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0f134f22024686" /></Relationships>
</file>

<file path=xl/workbook.xml><?xml version="1.0" encoding="utf-8"?>
<x:workbook xmlns:x="http://schemas.openxmlformats.org/spreadsheetml/2006/main">
  <x:sheets>
    <x:sheet xmlns:r="http://schemas.openxmlformats.org/officeDocument/2006/relationships" name="Collection Summary" sheetId="1" r:id="R49742bff48a44b8f"/>
    <x:sheet xmlns:r="http://schemas.openxmlformats.org/officeDocument/2006/relationships" name="Matched Posts" sheetId="2" r:id="Rc8a02761b0c84562"/>
    <x:sheet xmlns:r="http://schemas.openxmlformats.org/officeDocument/2006/relationships" name="Unique Posts" sheetId="3" r:id="R0120fc1f42954d9d"/>
    <x:sheet xmlns:r="http://schemas.openxmlformats.org/officeDocument/2006/relationships" name="Institution Coverage" sheetId="4" r:id="R9c16c5bac1ea44aa"/>
    <x:sheet xmlns:r="http://schemas.openxmlformats.org/officeDocument/2006/relationships" name="Subreddit Coverage" sheetId="5" r:id="R9dc09f2107cc44be"/>
    <x:sheet xmlns:r="http://schemas.openxmlformats.org/officeDocument/2006/relationships" name="Alias Audit" sheetId="6" r:id="R1154e9edc94f4594"/>
    <x:sheet xmlns:r="http://schemas.openxmlformats.org/officeDocument/2006/relationships" name="Method &amp; Ethics" sheetId="7" r:id="Rfe4276e192014267"/>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5"/>
      <x:color rgb="FFFFFFFF"/>
      <x:name val="Carlito"/>
    </x:font>
    <x:font>
      <x:i/>
      <x:sz val="10"/>
      <x:color rgb="FF34495E"/>
      <x:name val="Carlito"/>
    </x:font>
    <x:font>
      <x:b/>
      <x:sz val="9"/>
      <x:color rgb="FFFFFFFF"/>
      <x:name val="Carlito"/>
    </x:font>
    <x:font>
      <x:sz val="9"/>
      <x:color rgb="FF25364A"/>
      <x:name val="Carlito"/>
    </x:font>
    <x:font>
      <x:sz val="9"/>
      <x:color rgb="FF0563C1"/>
      <x:name val="Carlito"/>
    </x:font>
    <x:font>
      <x:b/>
      <x:sz val="10"/>
      <x:color rgb="FFFFFFFF"/>
      <x:name val="Carlito"/>
    </x:font>
    <x:font>
      <x:b/>
      <x:sz val="12"/>
      <x:color rgb="FF137C78"/>
      <x:name val="Carlito"/>
    </x:font>
    <x:font>
      <x:sz val="10"/>
      <x:color rgb="FF25364A"/>
      <x:name val="Carlito"/>
    </x:font>
  </x:fonts>
  <x:fills count="9">
    <x:fill>
      <x:patternFill patternType="none"/>
    </x:fill>
    <x:fill>
      <x:patternFill patternType="gray125"/>
    </x:fill>
    <x:fill>
      <x:patternFill patternType="solid">
        <x:fgColor rgb="FF17365D"/>
      </x:patternFill>
    </x:fill>
    <x:fill>
      <x:patternFill patternType="solid">
        <x:fgColor rgb="FFDCEAF6"/>
      </x:patternFill>
    </x:fill>
    <x:fill>
      <x:patternFill patternType="solid">
        <x:fgColor rgb="FF137C78"/>
      </x:patternFill>
    </x:fill>
    <x:fill>
      <x:patternFill patternType="solid">
        <x:fgColor rgb="FFEAF8EE"/>
      </x:patternFill>
    </x:fill>
    <x:fill>
      <x:patternFill patternType="solid">
        <x:fgColor rgb="FFFFF4D6"/>
      </x:patternFill>
    </x:fill>
    <x:fill>
      <x:patternFill patternType="solid">
        <x:fgColor rgb="FFFCE8E6"/>
      </x:patternFill>
    </x:fill>
    <x:fill>
      <x:patternFill patternType="solid">
        <x:fgColor rgb="FFD8F2DE"/>
      </x:patternFill>
    </x:fill>
  </x:fills>
  <x:borders count="4">
    <x:border/>
    <x:border>
      <x:bottom style="thin">
        <x:color rgb="FFCBD7E3"/>
      </x:bottom>
    </x:border>
    <x:border>
      <x:top style="thin">
        <x:color rgb="FFCBD7E3"/>
      </x:top>
      <x:bottom style="thin">
        <x:color rgb="FFCBD7E3"/>
      </x:bottom>
    </x:border>
    <x:border>
      <x:top style="thin">
        <x:color rgb="FFCBD7E3"/>
      </x:top>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7" fillId="3" borderId="1" xfId="0" applyNumberFormat="1" applyFont="1" applyFill="1" applyBorder="1" applyAlignment="1">
      <x:alignment vertical="top" wrapText="1"/>
    </x:xf>
    <x:xf numFmtId="0" fontId="7" fillId="3" borderId="2" xfId="0" applyNumberFormat="1" applyFont="1" applyFill="1" applyBorder="1" applyAlignment="1">
      <x:alignment vertical="top" wrapText="1"/>
    </x:xf>
    <x:xf numFmtId="0" fontId="7" fillId="3" borderId="3" xfId="0" applyNumberFormat="1" applyFont="1" applyFill="1" applyBorder="1" applyAlignment="1">
      <x:alignment vertical="top" wrapText="1"/>
    </x:xf>
    <x:xf numFmtId="0" fontId="7" fillId="3" borderId="1" xfId="0" applyNumberFormat="1" applyFont="1" applyFill="1" applyBorder="1" applyAlignment="1">
      <x:alignment horizontal="center" vertical="top" wrapText="1"/>
    </x:xf>
    <x:xf numFmtId="0" fontId="7" fillId="3" borderId="2" xfId="0" applyNumberFormat="1" applyFont="1" applyFill="1" applyBorder="1" applyAlignment="1">
      <x:alignment horizontal="center" vertical="top" wrapText="1"/>
    </x:xf>
    <x:xf numFmtId="0" fontId="7" fillId="3" borderId="3" xfId="0" applyNumberFormat="1" applyFont="1" applyFill="1" applyBorder="1" applyAlignment="1">
      <x:alignment horizontal="center" vertical="top" wrapText="1"/>
    </x:xf>
    <x:xf numFmtId="0" fontId="7" fillId="3" borderId="1" xfId="0" applyNumberFormat="1" applyFont="1" applyFill="1" applyBorder="1" applyAlignment="1">
      <x:alignment horizontal="center" vertical="center" wrapText="1"/>
    </x:xf>
    <x:xf numFmtId="0" fontId="7" fillId="3" borderId="2" xfId="0" applyNumberFormat="1" applyFont="1" applyFill="1" applyBorder="1" applyAlignment="1">
      <x:alignment horizontal="center" vertical="center" wrapText="1"/>
    </x:xf>
    <x:xf numFmtId="0" fontId="7" fillId="3" borderId="3" xfId="0" applyNumberFormat="1" applyFont="1" applyFill="1" applyBorder="1" applyAlignment="1">
      <x:alignment horizontal="center" vertical="center" wrapText="1"/>
    </x:xf>
    <x:xf numFmtId="0" fontId="6" fillId="2" borderId="0" xfId="0" applyNumberFormat="1" applyFont="1" applyFill="1" applyBorder="1"/>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wrapText="1"/>
    </x:xf>
    <x:xf numFmtId="0" fontId="8" fillId="6" borderId="0" xfId="0" applyNumberFormat="1" applyFont="1" applyFill="1" applyBorder="1" applyAlignment="1">
      <x:alignment vertical="center" wrapText="1"/>
    </x:xf>
    <x:xf numFmtId="0" fontId="4" fillId="7" borderId="3"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8" borderId="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d32565a5d94a11" /><Relationship Type="http://schemas.openxmlformats.org/officeDocument/2006/relationships/theme" Target="/xl/theme/theme1.xml" Id="R46e633bf1e744932" /><Relationship Type="http://schemas.openxmlformats.org/officeDocument/2006/relationships/sharedStrings" Target="/xl/sharedStrings.xml" Id="R18a3a4624655460e" /><Relationship Type="http://schemas.openxmlformats.org/officeDocument/2006/relationships/worksheet" Target="/xl/worksheets/sheet1.xml" Id="R49742bff48a44b8f" /><Relationship Type="http://schemas.openxmlformats.org/officeDocument/2006/relationships/worksheet" Target="/xl/worksheets/sheet2.xml" Id="Rc8a02761b0c84562" /><Relationship Type="http://schemas.openxmlformats.org/officeDocument/2006/relationships/worksheet" Target="/xl/worksheets/sheet3.xml" Id="R0120fc1f42954d9d" /><Relationship Type="http://schemas.openxmlformats.org/officeDocument/2006/relationships/worksheet" Target="/xl/worksheets/sheet4.xml" Id="R9c16c5bac1ea44aa" /><Relationship Type="http://schemas.openxmlformats.org/officeDocument/2006/relationships/worksheet" Target="/xl/worksheets/sheet5.xml" Id="R9dc09f2107cc44be" /><Relationship Type="http://schemas.openxmlformats.org/officeDocument/2006/relationships/worksheet" Target="/xl/worksheets/sheet6.xml" Id="R1154e9edc94f4594" /><Relationship Type="http://schemas.openxmlformats.org/officeDocument/2006/relationships/worksheet" Target="/xl/worksheets/sheet7.xml" Id="Rfe4276e192014267" /></Relationships>
</file>

<file path=xl/tables/table1.xml><?xml version="1.0" encoding="utf-8"?>
<x:table xmlns:x="http://schemas.openxmlformats.org/spreadsheetml/2006/main" id="1" name="MatchedPostsTable" displayName="MatchedPostsTable" ref="A4:AA5944" headerRowCount="1" totalsRowCount="0" totalsRowShown="0">
  <x:tableColumns count="27">
    <x:tableColumn id="1" name="Record ID"/>
    <x:tableColumn id="2" name="Institution ID"/>
    <x:tableColumn id="3" name="Selection Cohort"/>
    <x:tableColumn id="4" name="Cohort Position"/>
    <x:tableColumn id="5" name="Institution"/>
    <x:tableColumn id="6" name="Program"/>
    <x:tableColumn id="7" name="QS Rank"/>
    <x:tableColumn id="8" name="THE Rank"/>
    <x:tableColumn id="9" name="Subreddit"/>
    <x:tableColumn id="10" name="Post Date UTC"/>
    <x:tableColumn id="11" name="Year-Month"/>
    <x:tableColumn id="12" name="Relevance Tier"/>
    <x:tableColumn id="13" name="Match Basis"/>
    <x:tableColumn id="14" name="Matched Institution Aliases"/>
    <x:tableColumn id="15" name="Matched Program Aliases"/>
    <x:tableColumn id="16" name="Academic Keywords"/>
    <x:tableColumn id="17" name="Sustainability Keywords"/>
    <x:tableColumn id="18" name="Score"/>
    <x:tableColumn id="19" name="Comments"/>
    <x:tableColumn id="20" name="Upvote Ratio"/>
    <x:tableColumn id="21" name="Flair"/>
    <x:tableColumn id="22" name="Title"/>
    <x:tableColumn id="23" name="Text Excerpt"/>
    <x:tableColumn id="24" name="Reddit URL"/>
    <x:tableColumn id="25" name="External URL"/>
    <x:tableColumn id="26" name="Manual Review"/>
    <x:tableColumn id="27" name="NSFW"/>
  </x:tableColumns>
  <x:tableStyleInfo name="TableStyleLight9" showFirstColumn="0" showLastColumn="0" showRowStripes="1" showColumnStripes="0"/>
</x:table>
</file>

<file path=xl/tables/table2.xml><?xml version="1.0" encoding="utf-8"?>
<x:table xmlns:x="http://schemas.openxmlformats.org/spreadsheetml/2006/main" id="2" name="UniquePostsTable" displayName="UniquePostsTable" ref="A4:Q4989" headerRowCount="1" totalsRowCount="0" totalsRowShown="0">
  <x:tableColumns count="17">
    <x:tableColumn id="1" name="Post ID"/>
    <x:tableColumn id="2" name="Subreddit"/>
    <x:tableColumn id="3" name="Post Date UTC"/>
    <x:tableColumn id="4" name="Year-Month"/>
    <x:tableColumn id="5" name="Highest Relevance Tier"/>
    <x:tableColumn id="6" name="Matched Institution IDs"/>
    <x:tableColumn id="7" name="Matched Institutions"/>
    <x:tableColumn id="8" name="Score"/>
    <x:tableColumn id="9" name="Comments"/>
    <x:tableColumn id="10" name="Upvote Ratio"/>
    <x:tableColumn id="11" name="Flair"/>
    <x:tableColumn id="12" name="Title"/>
    <x:tableColumn id="13" name="Text Excerpt"/>
    <x:tableColumn id="14" name="Reddit URL"/>
    <x:tableColumn id="15" name="External URL"/>
    <x:tableColumn id="16" name="NSFW"/>
    <x:tableColumn id="17" name="Manual Review"/>
  </x:tableColumns>
  <x:tableStyleInfo name="TableStyleLight9" showFirstColumn="0" showLastColumn="0" showRowStripes="1" showColumnStripes="0"/>
</x:table>
</file>

<file path=xl/tables/table3.xml><?xml version="1.0" encoding="utf-8"?>
<x:table xmlns:x="http://schemas.openxmlformats.org/spreadsheetml/2006/main" id="3" name="InstitutionCoverageTable" displayName="InstitutionCoverageTable" ref="A4:Q64" headerRowCount="1" totalsRowCount="0" totalsRowShown="0">
  <x:tableColumns count="17">
    <x:tableColumn id="1" name="ID"/>
    <x:tableColumn id="2" name="Selection Cohort"/>
    <x:tableColumn id="3" name="Cohort Position"/>
    <x:tableColumn id="4" name="Institution"/>
    <x:tableColumn id="5" name="Program"/>
    <x:tableColumn id="6" name="Total Match Records"/>
    <x:tableColumn id="7" name="High"/>
    <x:tableColumn id="8" name="Medium"/>
    <x:tableColumn id="9" name="Low"/>
    <x:tableColumn id="10" name="r/gradadmissions"/>
    <x:tableColumn id="11" name="r/GradSchool"/>
    <x:tableColumn id="12" name="r/sustainability"/>
    <x:tableColumn id="13" name="r/sustainableFinance"/>
    <x:tableColumn id="14" name="r/EnvironmentalScience"/>
    <x:tableColumn id="15" name="Earliest Match"/>
    <x:tableColumn id="16" name="Latest Match"/>
    <x:tableColumn id="17" name="Coverage Status"/>
  </x:tableColumns>
  <x:tableStyleInfo name="TableStyleLight9" showFirstColumn="0" showLastColumn="0" showRowStripes="1" showColumnStripes="0"/>
</x:table>
</file>

<file path=xl/tables/table4.xml><?xml version="1.0" encoding="utf-8"?>
<x:table xmlns:x="http://schemas.openxmlformats.org/spreadsheetml/2006/main" id="4" name="SubredditCoverageTable" displayName="SubredditCoverageTable" ref="A4:N9" headerRowCount="1" totalsRowCount="0" totalsRowShown="0">
  <x:tableColumns count="14">
    <x:tableColumn id="1" name="Subreddit"/>
    <x:tableColumn id="2" name="File Status"/>
    <x:tableColumn id="3" name="Requested Start"/>
    <x:tableColumn id="4" name="Raw Posts Scanned"/>
    <x:tableColumn id="5" name="Actual Earliest"/>
    <x:tableColumn id="6" name="Actual Latest"/>
    <x:tableColumn id="7" name="Malformed Lines"/>
    <x:tableColumn id="8" name="Unique Matched Posts"/>
    <x:tableColumn id="9" name="Institution-Post Records"/>
    <x:tableColumn id="10" name="Institutions Covered"/>
    <x:tableColumn id="11" name="High"/>
    <x:tableColumn id="12" name="Medium"/>
    <x:tableColumn id="13" name="Low"/>
    <x:tableColumn id="14" name="Collection Note"/>
  </x:tableColumns>
  <x:tableStyleInfo name="TableStyleLight9" showFirstColumn="0" showLastColumn="0" showRowStripes="1" showColumnStripes="0"/>
</x:table>
</file>

<file path=xl/tables/table5.xml><?xml version="1.0" encoding="utf-8"?>
<x:table xmlns:x="http://schemas.openxmlformats.org/spreadsheetml/2006/main" id="5" name="AliasAuditTable" displayName="AliasAuditTable" ref="A4:I64" headerRowCount="1" totalsRowCount="0" totalsRowShown="0">
  <x:tableColumns count="9">
    <x:tableColumn id="1" name="ID"/>
    <x:tableColumn id="2" name="Selection Cohort"/>
    <x:tableColumn id="3" name="Institution"/>
    <x:tableColumn id="4" name="Program"/>
    <x:tableColumn id="5" name="Institution Aliases"/>
    <x:tableColumn id="6" name="Program Aliases"/>
    <x:tableColumn id="7" name="Total Match Records"/>
    <x:tableColumn id="8" name="Aliases Observed in Matches"/>
    <x:tableColumn id="9" name="Review Note"/>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2454fdcee8740c5" /></Relationships>
</file>

<file path=xl/worksheets/_rels/sheet3.xml.rels>&#65279;<?xml version="1.0" encoding="utf-8"?><Relationships xmlns="http://schemas.openxmlformats.org/package/2006/relationships"><Relationship Type="http://schemas.openxmlformats.org/officeDocument/2006/relationships/table" Target="/xl/tables/table2.xml" Id="R97424f71ee124f50" /></Relationships>
</file>

<file path=xl/worksheets/_rels/sheet4.xml.rels>&#65279;<?xml version="1.0" encoding="utf-8"?><Relationships xmlns="http://schemas.openxmlformats.org/package/2006/relationships"><Relationship Type="http://schemas.openxmlformats.org/officeDocument/2006/relationships/table" Target="/xl/tables/table3.xml" Id="R068d44df2f6f4cff" /></Relationships>
</file>

<file path=xl/worksheets/_rels/sheet5.xml.rels>&#65279;<?xml version="1.0" encoding="utf-8"?><Relationships xmlns="http://schemas.openxmlformats.org/package/2006/relationships"><Relationship Type="http://schemas.openxmlformats.org/officeDocument/2006/relationships/table" Target="/xl/tables/table4.xml" Id="Ra84fa4bcf7294696" /></Relationships>
</file>

<file path=xl/worksheets/_rels/sheet6.xml.rels>&#65279;<?xml version="1.0" encoding="utf-8"?><Relationships xmlns="http://schemas.openxmlformats.org/package/2006/relationships"><Relationship Type="http://schemas.openxmlformats.org/officeDocument/2006/relationships/table" Target="/xl/tables/table5.xml" Id="R3706c3f9c12b479d"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62" hidden="0" customWidth="1"/>
    <x:col min="4" max="4" width="42" hidden="0" customWidth="1"/>
  </x:cols>
  <x:sheetData>
    <x:row r="1" ht="28" customHeight="1">
      <x:c r="A1" s="3" t="str">
        <x:v>Reddit Data Collection Summary - 60 Programs</x:v>
      </x:c>
      <x:c r="B1" s="3"/>
      <x:c r="C1" s="3"/>
      <x:c r="D1" s="3"/>
    </x:row>
    <x:row r="2" ht="36" customHeight="1">
      <x:c r="A2" s="7" t="str">
        <x:v>Local filtering of user-downloaded Arctic Shift post files. Coverage windows differ by subreddit and r/EnvironmentalScience is currently missing.</x:v>
      </x:c>
      <x:c r="B2" s="7"/>
      <x:c r="C2" s="7"/>
      <x:c r="D2" s="7"/>
    </x:row>
    <x:row r="4">
      <x:c r="A4" s="34" t="str">
        <x:v>Metric</x:v>
      </x:c>
      <x:c r="B4" s="34" t="str">
        <x:v>Value</x:v>
      </x:c>
      <x:c r="C4" s="34" t="str">
        <x:v>Interpretation</x:v>
      </x:c>
      <x:c r="D4" s="34" t="str">
        <x:v>Audit Rule</x:v>
      </x:c>
    </x:row>
    <x:row r="5" ht="30" customHeight="1">
      <x:c r="A5" s="20" t="str">
        <x:v>Expected subreddit sources</x:v>
      </x:c>
      <x:c r="B5" s="44" t="n">
        <x:f>COUNTA('Subreddit Coverage'!A5:A9)</x:f>
        <x:v>5</x:v>
      </x:c>
      <x:c r="C5" s="20" t="str">
        <x:v>Five sources including the requested r/EnvironmentalScience</x:v>
      </x:c>
      <x:c r="D5" s="20" t="str">
        <x:v>Missing file remains explicit</x:v>
      </x:c>
    </x:row>
    <x:row r="6" ht="30" customHeight="1">
      <x:c r="A6" s="21" t="str">
        <x:v>Downloaded files loaded</x:v>
      </x:c>
      <x:c r="B6" s="45" t="n">
        <x:f>COUNTIF('Subreddit Coverage'!B5:B9,"Loaded")</x:f>
        <x:v>4</x:v>
      </x:c>
      <x:c r="C6" s="21" t="str">
        <x:v>Files successfully scanned</x:v>
      </x:c>
      <x:c r="D6" s="21" t="str">
        <x:v>Malformed lines counted separately</x:v>
      </x:c>
    </x:row>
    <x:row r="7" ht="30" customHeight="1">
      <x:c r="A7" s="21" t="str">
        <x:v>Raw posts scanned</x:v>
      </x:c>
      <x:c r="B7" s="45" t="n">
        <x:f>SUM('Subreddit Coverage'!D5:D9)</x:f>
        <x:v>84246</x:v>
      </x:c>
      <x:c r="C7" s="21" t="str">
        <x:v>All JSONL post records read before matching</x:v>
      </x:c>
      <x:c r="D7" s="21" t="str">
        <x:v>Posts only; no comments</x:v>
      </x:c>
    </x:row>
    <x:row r="8" ht="30" customHeight="1">
      <x:c r="A8" s="21" t="str">
        <x:v>Unique matched posts</x:v>
      </x:c>
      <x:c r="B8" s="45" t="n">
        <x:f>COUNTA('Unique Posts'!A5:A4989)</x:f>
        <x:v>4985</x:v>
      </x:c>
      <x:c r="C8" s="21" t="str">
        <x:v>De-duplicated by Reddit post ID</x:v>
      </x:c>
      <x:c r="D8" s="21" t="str">
        <x:v>A post may match multiple institutions</x:v>
      </x:c>
    </x:row>
    <x:row r="9" ht="30" customHeight="1">
      <x:c r="A9" s="21" t="str">
        <x:v>Institution-post match records</x:v>
      </x:c>
      <x:c r="B9" s="45" t="n">
        <x:f>COUNTA('Matched Posts'!A5:A5944)</x:f>
        <x:v>5940</x:v>
      </x:c>
      <x:c r="C9" s="21" t="str">
        <x:v>One record per post-institution pair</x:v>
      </x:c>
      <x:c r="D9" s="21" t="str">
        <x:v>Primary qualitative coding table</x:v>
      </x:c>
    </x:row>
    <x:row r="10" ht="30" customHeight="1">
      <x:c r="A10" s="21" t="str">
        <x:v>Institutions covered</x:v>
      </x:c>
      <x:c r="B10" s="45" t="n">
        <x:f>COUNTIF('Institution Coverage'!Q5:Q64,"Covered")</x:f>
        <x:v>53</x:v>
      </x:c>
      <x:c r="C10" s="21" t="str">
        <x:v>Selected institutions with at least one matched post</x:v>
      </x:c>
      <x:c r="D10" s="21" t="str">
        <x:v>Zero-match institutions retained</x:v>
      </x:c>
    </x:row>
    <x:row r="11" ht="30" customHeight="1">
      <x:c r="A11" s="21" t="str">
        <x:v>High-relevance records</x:v>
      </x:c>
      <x:c r="B11" s="45" t="n">
        <x:f>COUNTIF('Matched Posts'!L5:L5944,"High")</x:f>
        <x:v>308</x:v>
      </x:c>
      <x:c r="C11" s="21" t="str">
        <x:v>Program match or combined institution, academic, and sustainability context</x:v>
      </x:c>
      <x:c r="D11" s="21" t="str">
        <x:v>Review first</x:v>
      </x:c>
    </x:row>
    <x:row r="12" ht="30" customHeight="1">
      <x:c r="A12" s="21" t="str">
        <x:v>Medium-relevance records</x:v>
      </x:c>
      <x:c r="B12" s="45" t="n">
        <x:f>COUNTIF('Matched Posts'!L5:L5944,"Medium")</x:f>
        <x:v>4181</x:v>
      </x:c>
      <x:c r="C12" s="21" t="str">
        <x:v>Institution plus academic or sustainability context</x:v>
      </x:c>
      <x:c r="D12" s="21" t="str">
        <x:v>Review second</x:v>
      </x:c>
    </x:row>
    <x:row r="13" ht="30" customHeight="1">
      <x:c r="A13" s="21" t="str">
        <x:v>Low-relevance records</x:v>
      </x:c>
      <x:c r="B13" s="45" t="n">
        <x:f>COUNTIF('Matched Posts'!L5:L5944,"Low")</x:f>
        <x:v>1451</x:v>
      </x:c>
      <x:c r="C13" s="21" t="str">
        <x:v>Institution-name context only</x:v>
      </x:c>
      <x:c r="D13" s="21" t="str">
        <x:v>Manual exclusion likely needed</x:v>
      </x:c>
    </x:row>
    <x:row r="14" ht="30" customHeight="1">
      <x:c r="A14" s="22" t="str">
        <x:v>Author fields collected</x:v>
      </x:c>
      <x:c r="B14" s="46" t="n">
        <x:f>0</x:f>
        <x:v>0</x:v>
      </x:c>
      <x:c r="C14" s="22" t="str">
        <x:v>No Reddit usernames or author IDs are present</x:v>
      </x:c>
      <x:c r="D14" s="22" t="str">
        <x:v>Privacy by data minimization</x:v>
      </x:c>
    </x:row>
    <x:row r="16">
      <x:c r="A16" s="47" t="str">
        <x:v>Important Coverage Note</x:v>
      </x:c>
      <x:c r="B16" s="47"/>
      <x:c r="C16" s="47"/>
      <x:c r="D16" s="47"/>
    </x:row>
    <x:row r="17">
      <x:c r="A17" s="51" t="str">
        <x:v>Do not compare raw mention counts across subreddits without adjusting for different collection windows and raw post volumes. r/gradadmissions starts in July 2025, the other loaded sources start in July 2024, and r/EnvironmentalScience has not yet been downloaded.</x:v>
      </x:c>
      <x:c r="B17" s="51"/>
      <x:c r="C17" s="51"/>
      <x:c r="D17" s="51"/>
    </x:row>
    <x:row r="18">
      <x:c r="A18" s="51"/>
      <x:c r="B18" s="51"/>
      <x:c r="C18" s="51"/>
      <x:c r="D18" s="51"/>
    </x:row>
  </x:sheetData>
  <x:mergeCells>
    <x:mergeCell ref="A1:D1"/>
    <x:mergeCell ref="A2:D2"/>
    <x:mergeCell ref="A16:D16"/>
    <x:mergeCell ref="A17:D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0" hidden="0" customWidth="1"/>
    <x:col min="3" max="3" width="14" hidden="0" customWidth="1"/>
    <x:col min="4" max="4" width="14" hidden="0" customWidth="1"/>
    <x:col min="5" max="5" width="30" hidden="0" customWidth="1"/>
    <x:col min="6" max="6" width="42" hidden="0" customWidth="1"/>
    <x:col min="7" max="7" width="10" hidden="0" customWidth="1"/>
    <x:col min="8" max="8" width="10" hidden="0" customWidth="1"/>
    <x:col min="9" max="9" width="20" hidden="0" customWidth="1"/>
    <x:col min="10" max="10" width="22" hidden="0" customWidth="1"/>
    <x:col min="11" max="11" width="12" hidden="0" customWidth="1"/>
    <x:col min="12" max="12" width="14" hidden="0" customWidth="1"/>
    <x:col min="13" max="13" width="22" hidden="0" customWidth="1"/>
    <x:col min="14" max="14" width="34" hidden="0" customWidth="1"/>
    <x:col min="15" max="15" width="34" hidden="0" customWidth="1"/>
    <x:col min="16" max="16" width="32" hidden="0" customWidth="1"/>
    <x:col min="17" max="17" width="34" hidden="0" customWidth="1"/>
    <x:col min="18" max="18" width="10" hidden="0" customWidth="1"/>
    <x:col min="19" max="19" width="10" hidden="0" customWidth="1"/>
    <x:col min="20" max="20" width="12" hidden="0" customWidth="1"/>
    <x:col min="21" max="21" width="20" hidden="0" customWidth="1"/>
    <x:col min="22" max="22" width="55" hidden="0" customWidth="1"/>
    <x:col min="23" max="23" width="70" hidden="0" customWidth="1"/>
    <x:col min="24" max="24" width="48" hidden="0" customWidth="1"/>
    <x:col min="25" max="25" width="48" hidden="0" customWidth="1"/>
    <x:col min="26" max="26" width="48" hidden="0" customWidth="1"/>
    <x:col min="27" max="27" width="10" hidden="0" customWidth="1"/>
  </x:cols>
  <x:sheetData>
    <x:row r="1" ht="28" customHeight="1">
      <x:c r="A1" s="3" t="str">
        <x:v>Reddit Institution-Post Matches - 60 Programs</x:v>
      </x:c>
      <x:c r="B1" s="3"/>
      <x:c r="C1" s="3"/>
      <x:c r="D1" s="3"/>
      <x:c r="E1" s="3"/>
      <x:c r="F1" s="3"/>
      <x:c r="G1" s="3"/>
      <x:c r="H1" s="3"/>
      <x:c r="I1" s="3"/>
      <x:c r="J1" s="3"/>
      <x:c r="K1" s="3"/>
      <x:c r="L1" s="3"/>
      <x:c r="M1" s="3"/>
      <x:c r="N1" s="3"/>
      <x:c r="O1" s="3"/>
      <x:c r="P1" s="3"/>
      <x:c r="Q1" s="3"/>
      <x:c r="R1" s="3"/>
      <x:c r="S1" s="3"/>
      <x:c r="T1" s="3"/>
      <x:c r="U1" s="3"/>
      <x:c r="V1" s="3"/>
      <x:c r="W1" s="3"/>
      <x:c r="X1" s="3"/>
      <x:c r="Y1" s="3"/>
      <x:c r="Z1" s="3"/>
      <x:c r="AA1" s="3"/>
    </x:row>
    <x:row r="2" ht="36" customHeight="1">
      <x:c r="A2" s="7" t="str">
        <x:v>One row per post-institution match. Authors are intentionally excluded. Use Relevance Tier and Manual Review before qualitative coding.</x:v>
      </x:c>
      <x:c r="B2" s="7"/>
      <x:c r="C2" s="7"/>
      <x:c r="D2" s="7"/>
      <x:c r="E2" s="7"/>
      <x:c r="F2" s="7"/>
      <x:c r="G2" s="7"/>
      <x:c r="H2" s="7"/>
      <x:c r="I2" s="7"/>
      <x:c r="J2" s="7"/>
      <x:c r="K2" s="7"/>
      <x:c r="L2" s="7"/>
      <x:c r="M2" s="7"/>
      <x:c r="N2" s="7"/>
      <x:c r="O2" s="7"/>
      <x:c r="P2" s="7"/>
      <x:c r="Q2" s="7"/>
      <x:c r="R2" s="7"/>
      <x:c r="S2" s="7"/>
      <x:c r="T2" s="7"/>
      <x:c r="U2" s="7"/>
      <x:c r="V2" s="7"/>
      <x:c r="W2" s="7"/>
      <x:c r="X2" s="7"/>
      <x:c r="Y2" s="7"/>
      <x:c r="Z2" s="7"/>
      <x:c r="AA2" s="7"/>
    </x:row>
    <x:row r="4" ht="40" customHeight="1">
      <x:c r="A4" s="12" t="str">
        <x:v>Record ID</x:v>
      </x:c>
      <x:c r="B4" s="12" t="str">
        <x:v>Institution ID</x:v>
      </x:c>
      <x:c r="C4" s="12" t="str">
        <x:v>Selection Cohort</x:v>
      </x:c>
      <x:c r="D4" s="12" t="str">
        <x:v>Cohort Position</x:v>
      </x:c>
      <x:c r="E4" s="12" t="str">
        <x:v>Institution</x:v>
      </x:c>
      <x:c r="F4" s="12" t="str">
        <x:v>Program</x:v>
      </x:c>
      <x:c r="G4" s="12" t="str">
        <x:v>QS Rank</x:v>
      </x:c>
      <x:c r="H4" s="12" t="str">
        <x:v>THE Rank</x:v>
      </x:c>
      <x:c r="I4" s="12" t="str">
        <x:v>Subreddit</x:v>
      </x:c>
      <x:c r="J4" s="12" t="str">
        <x:v>Post Date UTC</x:v>
      </x:c>
      <x:c r="K4" s="12" t="str">
        <x:v>Year-Month</x:v>
      </x:c>
      <x:c r="L4" s="12" t="str">
        <x:v>Relevance Tier</x:v>
      </x:c>
      <x:c r="M4" s="12" t="str">
        <x:v>Match Basis</x:v>
      </x:c>
      <x:c r="N4" s="12" t="str">
        <x:v>Matched Institution Aliases</x:v>
      </x:c>
      <x:c r="O4" s="12" t="str">
        <x:v>Matched Program Aliases</x:v>
      </x:c>
      <x:c r="P4" s="12" t="str">
        <x:v>Academic Keywords</x:v>
      </x:c>
      <x:c r="Q4" s="12" t="str">
        <x:v>Sustainability Keywords</x:v>
      </x:c>
      <x:c r="R4" s="12" t="str">
        <x:v>Score</x:v>
      </x:c>
      <x:c r="S4" s="12" t="str">
        <x:v>Comments</x:v>
      </x:c>
      <x:c r="T4" s="12" t="str">
        <x:v>Upvote Ratio</x:v>
      </x:c>
      <x:c r="U4" s="12" t="str">
        <x:v>Flair</x:v>
      </x:c>
      <x:c r="V4" s="12" t="str">
        <x:v>Title</x:v>
      </x:c>
      <x:c r="W4" s="12" t="str">
        <x:v>Text Excerpt</x:v>
      </x:c>
      <x:c r="X4" s="12" t="str">
        <x:v>Reddit URL</x:v>
      </x:c>
      <x:c r="Y4" s="12" t="str">
        <x:v>External URL</x:v>
      </x:c>
      <x:c r="Z4" s="12" t="str">
        <x:v>Manual Review</x:v>
      </x:c>
      <x:c r="AA4" s="12" t="str">
        <x:v>NSFW</x:v>
      </x:c>
    </x:row>
    <x:row r="5" ht="42" customHeight="1">
      <x:c r="A5" s="23" t="str">
        <x:v>1uc5rft-20</x:v>
      </x:c>
      <x:c r="B5" s="23" t="n">
        <x:v>20</x:v>
      </x:c>
      <x:c r="C5" s="23" t="str">
        <x:v>QS</x:v>
      </x:c>
      <x:c r="D5" s="23" t="n">
        <x:v>20</x:v>
      </x:c>
      <x:c r="E5" s="23" t="str">
        <x:v>New York University (NYU)</x:v>
      </x:c>
      <x:c r="F5" s="23" t="str">
        <x:v>MS in Environmental Policy and Sustainability Management</x:v>
      </x:c>
      <x:c r="G5" s="23" t="str">
        <x:v>20</x:v>
      </x:c>
      <x:c r="H5" s="23"/>
      <x:c r="I5" s="23" t="str">
        <x:v>gradadmissions</x:v>
      </x:c>
      <x:c r="J5" s="23" t="n">
        <x:v>46195.018541666665</x:v>
      </x:c>
      <x:c r="K5" s="23" t="str">
        <x:v>2026-06</x:v>
      </x:c>
      <x:c r="L5" s="53" t="str">
        <x:v>High</x:v>
      </x:c>
      <x:c r="M5" s="23" t="str">
        <x:v>Institution name</x:v>
      </x:c>
      <x:c r="N5" s="23" t="str">
        <x:v>NYU</x:v>
      </x:c>
      <x:c r="O5" s="23" t="str"/>
      <x:c r="P5" s="23" t="str">
        <x:v>accepted | master | course | tuition | professor</x:v>
      </x:c>
      <x:c r="Q5" s="23" t="str">
        <x:v>environment</x:v>
      </x:c>
      <x:c r="R5" s="23" t="n">
        <x:v>0</x:v>
      </x:c>
      <x:c r="S5" s="23" t="n">
        <x:v>3</x:v>
      </x:c>
      <x:c r="T5" s="23" t="n">
        <x:v>0.33</x:v>
      </x:c>
      <x:c r="U5" s="23" t="str">
        <x:v>Computer Sciences</x:v>
      </x:c>
      <x:c r="V5" s="23" t="str">
        <x:v>Questions/ChanceMe for NLP PhD/MS programs.</x:v>
      </x:c>
      <x:c r="W5" s="23" t="str">
        <x:v>Hey guys, sorry for a 'chance me' type post, I know grad schools are not as simple as that but I can't help but ask for some blunt feedback and advice. I also have many questions. I'm a senior undergrad currently, I've done research in NLP/ML (uncertainty quantification, controlled generation). I'm looking to apply to US and/or Canada only. I want to be a professor, so ideally I go straight into a PhD. But if a Master's first at a stronger school would meaningfully improve my odds at a top PhD later, I'm very open to it. Here is an anonymized version of my profile: * Undergrad: University in the UAE. Good regional reputation, but not a globally ranked/known research school. This is my biggest worry. * Double major, BS Computer Science + BS Mathematics. Graduating 2027, hoping to apply this coming cycle but might delay it to the next (or until a new president is in office in the US). GPA 3.80/4.00 * I still have a year left, I'm not sure if I will be able to keep my GPA 3.8+, how much does it matter if it falls to mid 3.7s or even worse? * Would be an International student. Research: * First-author paper on LLM uncertainty quantification at top-conference workshops (EMNLP, NeurIP...</x:v>
      </x:c>
      <x:c r="X5" s="25" t="str">
        <x:v>https://www.reddit.com/r/gradadmissions/comments/1uc5rft/questionschanceme_for_nlp_phdms_programs/</x:v>
      </x:c>
      <x:c r="Y5" s="25" t="str">
        <x:v>https://www.reddit.com/r/gradadmissions/comments/1uc5rft/questionschanceme_for_nlp_phdms_programs/</x:v>
      </x:c>
      <x:c r="Z5" s="54" t="str">
        <x:v>Acronym-only institution match</x:v>
      </x:c>
      <x:c r="AA5" s="23" t="str">
        <x:v>No</x:v>
      </x:c>
    </x:row>
    <x:row r="6" ht="42" customHeight="1">
      <x:c r="A6" s="21" t="str">
        <x:v>1uapnnr-21</x:v>
      </x:c>
      <x:c r="B6" s="21" t="n">
        <x:v>21</x:v>
      </x:c>
      <x:c r="C6" s="21" t="str">
        <x:v>QS</x:v>
      </x:c>
      <x:c r="D6" s="21" t="n">
        <x:v>21</x:v>
      </x:c>
      <x:c r="E6" s="21" t="str">
        <x:v>Pennsylvania State University</x:v>
      </x:c>
      <x:c r="F6" s="21" t="str">
        <x:v>Master of Professional Studies in Renewable Energy and Sustainability Systems</x:v>
      </x:c>
      <x:c r="G6" s="21" t="str">
        <x:v>21</x:v>
      </x:c>
      <x:c r="H6" s="21"/>
      <x:c r="I6" s="21" t="str">
        <x:v>gradadmissions</x:v>
      </x:c>
      <x:c r="J6" s="21" t="n">
        <x:v>46193.28600694444</x:v>
      </x:c>
      <x:c r="K6" s="21" t="str">
        <x:v>2026-06</x:v>
      </x:c>
      <x:c r="L6" s="55" t="str">
        <x:v>High</x:v>
      </x:c>
      <x:c r="M6" s="21" t="str">
        <x:v>Institution name</x:v>
      </x:c>
      <x:c r="N6" s="21" t="str">
        <x:v>Penn State</x:v>
      </x:c>
      <x:c r="O6" s="21" t="str"/>
      <x:c r="P6" s="21" t="str">
        <x:v>application | admission | internship | thesis</x:v>
      </x:c>
      <x:c r="Q6" s="21" t="str">
        <x:v>environmental | carbon</x:v>
      </x:c>
      <x:c r="R6" s="21" t="n">
        <x:v>0</x:v>
      </x:c>
      <x:c r="S6" s="21" t="n">
        <x:v>4</x:v>
      </x:c>
      <x:c r="T6" s="21" t="n">
        <x:v>0.33</x:v>
      </x:c>
      <x:c r="U6" s="21" t="str">
        <x:v>Applied Sciences</x:v>
      </x:c>
      <x:c r="V6" s="21" t="str">
        <x:v>Is my school list realistic? PhD application in Earth Sciences/Environmental Chemistry</x:v>
      </x:c>
      <x:c r="W6" s="21" t="str">
        <x:v>Hi everyone, I am currently preparing for my PhD application in the US for Earth Sciences/Environmental Chemistry, with research interests focusing on enhanced rock weathering as a potential carbon dioxide removal technique and its effect on biogeochemical cycling. I want to hear your honest opinion on my chances of admission Backgrounds: \- Integrated Sciences major \- Overall GPA: 3.71 (Cum Laude); major GPA is 3.72 Research: \- Honors thesis in biogeochemistry \- 3 national conferences \- 1-year of research experience in doing a thesis, and 2 summer internships in soil, with one being at a prestigious institution in Singapore \- 3 LORs: a very strong one from my academic mentor who has observed my intellectual growth from the very first semester at the university, while the other two are from my internship supervisors I plan to apply to Penn State, UC Davis, UIUC, UCSD, University of Maryland, and University of Arizona, and currently am trying to explore and expand my list more to those institutions with strong biogeochemistry/environmental chemistry and soil programs. I would really appreciate your brutally honest and unbiased feedback on my profile and my chances at those i...</x:v>
      </x:c>
      <x:c r="X6" s="26" t="str">
        <x:v>https://www.reddit.com/r/gradadmissions/comments/1uapnnr/is_my_school_list_realistic_phd_application_in/</x:v>
      </x:c>
      <x:c r="Y6" s="26" t="str">
        <x:v>https://www.reddit.com/r/gradadmissions/comments/1uapnnr/is_my_school_list_realistic_phd_application_in/</x:v>
      </x:c>
      <x:c r="Z6" s="21" t="str"/>
      <x:c r="AA6" s="21" t="str">
        <x:v>No</x:v>
      </x:c>
    </x:row>
    <x:row r="7" ht="42" customHeight="1">
      <x:c r="A7" s="24" t="str">
        <x:v>1u9dlkp-24</x:v>
      </x:c>
      <x:c r="B7" s="24" t="n">
        <x:v>24</x:v>
      </x:c>
      <x:c r="C7" s="24" t="str">
        <x:v>QS</x:v>
      </x:c>
      <x:c r="D7" s="24" t="n">
        <x:v>24</x:v>
      </x:c>
      <x:c r="E7" s="24" t="str">
        <x:v>Durham University</x:v>
      </x:c>
      <x:c r="F7" s="24" t="str">
        <x:v>MSc Climate Change, Environmental Processes and Sustainable Futures</x:v>
      </x:c>
      <x:c r="G7" s="24" t="n">
        <x:v>24</x:v>
      </x:c>
      <x:c r="H7" s="24"/>
      <x:c r="I7" s="24" t="str">
        <x:v>gradadmissions</x:v>
      </x:c>
      <x:c r="J7" s="24" t="n">
        <x:v>46191.75268518519</x:v>
      </x:c>
      <x:c r="K7" s="24" t="str">
        <x:v>2026-06</x:v>
      </x:c>
      <x:c r="L7" s="55" t="str">
        <x:v>High</x:v>
      </x:c>
      <x:c r="M7" s="24" t="str">
        <x:v>Institution name</x:v>
      </x:c>
      <x:c r="N7" s="24" t="str">
        <x:v>Durham University</x:v>
      </x:c>
      <x:c r="O7" s="24" t="str"/>
      <x:c r="P7" s="24" t="str">
        <x:v>msc | course | scholarship | career</x:v>
      </x:c>
      <x:c r="Q7" s="24" t="str">
        <x:v>climate</x:v>
      </x:c>
      <x:c r="R7" s="24" t="n">
        <x:v>1</x:v>
      </x:c>
      <x:c r="S7" s="24" t="n">
        <x:v>5</x:v>
      </x:c>
      <x:c r="T7" s="24" t="n">
        <x:v>0.67</x:v>
      </x:c>
      <x:c r="U7" s="24" t="str">
        <x:v>General Advice</x:v>
      </x:c>
      <x:c r="V7" s="24" t="str">
        <x:v>2 fully funded scholarships - please help me choose</x:v>
      </x:c>
      <x:c r="W7" s="24" t="str">
        <x:v>&amp;#x200B; Dear all, Durham University - MSc Climate, risk and society Commonwealth shared scholarship Paris saclay - Msc. Climate, land use and ecosystem services Idex scholarship Paris saclay's course is more aligned towards a PhD career, which I aim to pursue. But the prestige of commonwealth is amazing also, which may help me in long term as I'm aiming to stay in the academic field itself.</x:v>
      </x:c>
      <x:c r="X7" s="27" t="str">
        <x:v>https://www.reddit.com/r/gradadmissions/comments/1u9dlkp/2_fully_funded_scholarships_please_help_me_choose/</x:v>
      </x:c>
      <x:c r="Y7" s="27" t="str">
        <x:v>https://www.reddit.com/r/gradadmissions/comments/1u9dlkp/2_fully_funded_scholarships_please_help_me_choose/</x:v>
      </x:c>
      <x:c r="Z7" s="24" t="str"/>
      <x:c r="AA7" s="24" t="str">
        <x:v>No</x:v>
      </x:c>
    </x:row>
    <x:row r="8" ht="42" customHeight="1">
      <x:c r="A8" s="21" t="str">
        <x:v>1u6zpct-20</x:v>
      </x:c>
      <x:c r="B8" s="21" t="n">
        <x:v>20</x:v>
      </x:c>
      <x:c r="C8" s="21" t="str">
        <x:v>QS</x:v>
      </x:c>
      <x:c r="D8" s="21" t="n">
        <x:v>20</x:v>
      </x:c>
      <x:c r="E8" s="21" t="str">
        <x:v>New York University (NYU)</x:v>
      </x:c>
      <x:c r="F8" s="21" t="str">
        <x:v>MS in Environmental Policy and Sustainability Management</x:v>
      </x:c>
      <x:c r="G8" s="21" t="str">
        <x:v>20</x:v>
      </x:c>
      <x:c r="H8" s="21"/>
      <x:c r="I8" s="21" t="str">
        <x:v>gradadmissions</x:v>
      </x:c>
      <x:c r="J8" s="21" t="n">
        <x:v>46189.062060185184</x:v>
      </x:c>
      <x:c r="K8" s="21" t="str">
        <x:v>2026-06</x:v>
      </x:c>
      <x:c r="L8" s="55" t="str">
        <x:v>High</x:v>
      </x:c>
      <x:c r="M8" s="21" t="str">
        <x:v>Institution name</x:v>
      </x:c>
      <x:c r="N8" s="21" t="str">
        <x:v>NYU</x:v>
      </x:c>
      <x:c r="O8" s="21" t="str"/>
      <x:c r="P8" s="21" t="str">
        <x:v>application | grad school</x:v>
      </x:c>
      <x:c r="Q8" s="21" t="str">
        <x:v>climate</x:v>
      </x:c>
      <x:c r="R8" s="21" t="n">
        <x:v>1</x:v>
      </x:c>
      <x:c r="S8" s="21" t="n">
        <x:v>2</x:v>
      </x:c>
      <x:c r="T8" s="21" t="n">
        <x:v>0.67</x:v>
      </x:c>
      <x:c r="U8" s="21" t="str">
        <x:v>General Advice</x:v>
      </x:c>
      <x:c r="V8" s="21" t="str">
        <x:v>Recent grad - looking for grad school application advice</x:v>
      </x:c>
      <x:c r="W8" s="21" t="str">
        <x:v>hi guys a very very vulnerable post! I recently graduated in engineering from a pretty decent US uni with a 3.6/4.0 (not the best but the transcript has an upward trend) with really great work experience and also 2 published papers in good journals. I want to apply for grad schools in climate/energy - I have all the experience in it but am not sure if my current stats are good enough for it? I am really drawn to the UK/ Europe/ US - Columbia/NYU. Anyone else who was in a similar boat and was able to get through or any advice in general? I am and was super stressed about my GPA throughout undergrad and I really tried my best🥹 thank you 🫶</x:v>
      </x:c>
      <x:c r="X8" s="26" t="str">
        <x:v>https://www.reddit.com/r/gradadmissions/comments/1u6zpct/recent_grad_looking_for_grad_school_application/</x:v>
      </x:c>
      <x:c r="Y8" s="26" t="str">
        <x:v>https://www.reddit.com/r/gradadmissions/comments/1u6zpct/recent_grad_looking_for_grad_school_application/</x:v>
      </x:c>
      <x:c r="Z8" s="56" t="str">
        <x:v>Acronym-only institution match</x:v>
      </x:c>
      <x:c r="AA8" s="21" t="str">
        <x:v>No</x:v>
      </x:c>
    </x:row>
    <x:row r="9" ht="42" customHeight="1">
      <x:c r="A9" s="24" t="str">
        <x:v>1u5kvax-3</x:v>
      </x:c>
      <x:c r="B9" s="24" t="n">
        <x:v>3</x:v>
      </x:c>
      <x:c r="C9" s="24" t="str">
        <x:v>QS</x:v>
      </x:c>
      <x:c r="D9" s="24" t="n">
        <x:v>3</x:v>
      </x:c>
      <x:c r="E9" s="24" t="str">
        <x:v>UCL</x:v>
      </x:c>
      <x:c r="F9" s="24" t="str">
        <x:v>Sustainable Resources: Economics, Policy and Transitions MSc</x:v>
      </x:c>
      <x:c r="G9" s="24" t="str">
        <x:v>3</x:v>
      </x:c>
      <x:c r="H9" s="24"/>
      <x:c r="I9" s="24" t="str">
        <x:v>gradadmissions</x:v>
      </x:c>
      <x:c r="J9" s="24" t="n">
        <x:v>46187.55148148148</x:v>
      </x:c>
      <x:c r="K9" s="24" t="str">
        <x:v>2026-06</x:v>
      </x:c>
      <x:c r="L9" s="55" t="str">
        <x:v>High</x:v>
      </x:c>
      <x:c r="M9" s="24" t="str">
        <x:v>Institution name</x:v>
      </x:c>
      <x:c r="N9" s="24" t="str">
        <x:v>UCL</x:v>
      </x:c>
      <x:c r="O9" s="24" t="str"/>
      <x:c r="P9" s="24" t="str">
        <x:v>offer | msc</x:v>
      </x:c>
      <x:c r="Q9" s="24" t="str">
        <x:v>environment</x:v>
      </x:c>
      <x:c r="R9" s="24" t="n">
        <x:v>2</x:v>
      </x:c>
      <x:c r="S9" s="24" t="n">
        <x:v>6</x:v>
      </x:c>
      <x:c r="T9" s="24" t="n">
        <x:v>0.67</x:v>
      </x:c>
      <x:c r="U9" s="24" t="str">
        <x:v>Biological Sciences</x:v>
      </x:c>
      <x:c r="V9" s="24" t="str">
        <x:v>RA job (UK) vs PhD (Spain)</x:v>
      </x:c>
      <x:c r="W9" s="24" t="str">
        <x:v>So I am international applicant in both Spain and the UK, and I do want to stay in academia and get my PhD. I have a fully funded PhD offer in Barcelona (UAB). I have some work experience/MSc in the UK and have the option to stay and work for 2 years as an RA in London (UCL). It logically makes sense to get the PhD and then return to London if possible, especially as getting international phd funding is nearly impossible in the UK. BUT I really don’t want to leave my life here. I want to tell myself I could keep working for two years and try and hack a funded phd in the UK but the likelihood of that happening (or even securing sponsorship to stay and work beyond the 2 years) feels low. I want to consider still just doing the 2 years of work and reapplying for phds outside the UK, but then I’m nervous about giving up a fully funded offer now and still having to go through the heartbreak of leaving London when I’m older and even more settled here. And at the same time, I love the academic environment of London and really do not want to leave it right now, if I could somehow hack a funded or staff phd with 2 years of hunting for it during this job, it would be worth it to me. I thi...</x:v>
      </x:c>
      <x:c r="X9" s="27" t="str">
        <x:v>https://www.reddit.com/r/gradadmissions/comments/1u5kvax/ra_job_uk_vs_phd_spain/</x:v>
      </x:c>
      <x:c r="Y9" s="27" t="str">
        <x:v>https://www.reddit.com/r/gradadmissions/comments/1u5kvax/ra_job_uk_vs_phd_spain/</x:v>
      </x:c>
      <x:c r="Z9" s="56" t="str">
        <x:v>Acronym-only institution match</x:v>
      </x:c>
      <x:c r="AA9" s="24" t="str">
        <x:v>No</x:v>
      </x:c>
    </x:row>
    <x:row r="10" ht="42" customHeight="1">
      <x:c r="A10" s="21" t="str">
        <x:v>1u2upbf-6</x:v>
      </x:c>
      <x:c r="B10" s="21" t="n">
        <x:v>6</x:v>
      </x:c>
      <x:c r="C10" s="21" t="str">
        <x:v>QS</x:v>
      </x:c>
      <x:c r="D10" s="21" t="n">
        <x:v>6</x:v>
      </x:c>
      <x:c r="E10" s="21" t="str">
        <x:v>The London School of Economics and Political Science (LSE)</x:v>
      </x:c>
      <x:c r="F10" s="21" t="str">
        <x:v>MSc Environmental Policy and Regulation</x:v>
      </x:c>
      <x:c r="G10" s="21" t="str">
        <x:v>6</x:v>
      </x:c>
      <x:c r="H10" s="21"/>
      <x:c r="I10" s="21" t="str">
        <x:v>gradadmissions</x:v>
      </x:c>
      <x:c r="J10" s="21" t="n">
        <x:v>46184.41568287037</x:v>
      </x:c>
      <x:c r="K10" s="21" t="str">
        <x:v>2026-06</x:v>
      </x:c>
      <x:c r="L10" s="55" t="str">
        <x:v>High</x:v>
      </x:c>
      <x:c r="M10" s="21" t="str">
        <x:v>Institution name</x:v>
      </x:c>
      <x:c r="N10" s="21" t="str">
        <x:v>LSE</x:v>
      </x:c>
      <x:c r="O10" s="21" t="str"/>
      <x:c r="P10" s="21" t="str">
        <x:v>msc</x:v>
      </x:c>
      <x:c r="Q10" s="21" t="str">
        <x:v>environment</x:v>
      </x:c>
      <x:c r="R10" s="21" t="n">
        <x:v>1</x:v>
      </x:c>
      <x:c r="S10" s="21" t="n">
        <x:v>4</x:v>
      </x:c>
      <x:c r="T10" s="21" t="n">
        <x:v>0.67</x:v>
      </x:c>
      <x:c r="U10" s="21" t="str">
        <x:v>General Advice</x:v>
      </x:c>
      <x:c r="V10" s="21" t="str">
        <x:v>MIT MS Real Estate Development OR LSE MSc Real Estate Economics &amp; Finance</x:v>
      </x:c>
      <x:c r="W10" s="21" t="str">
        <x:v>Got into both programs. Which one should I go to? LSE costs less than MIT Which place would be better in present environment for international students?</x:v>
      </x:c>
      <x:c r="X10" s="26" t="str">
        <x:v>https://www.reddit.com/r/gradadmissions/comments/1u2upbf/mit_ms_real_estate_development_or_lse_msc_real/</x:v>
      </x:c>
      <x:c r="Y10" s="26" t="str">
        <x:v>https://www.reddit.com/r/gradadmissions/comments/1u2upbf/mit_ms_real_estate_development_or_lse_msc_real/</x:v>
      </x:c>
      <x:c r="Z10" s="56" t="str">
        <x:v>Acronym-only institution match</x:v>
      </x:c>
      <x:c r="AA10" s="21" t="str">
        <x:v>No</x:v>
      </x:c>
    </x:row>
    <x:row r="11" ht="42" customHeight="1">
      <x:c r="A11" s="24" t="str">
        <x:v>1u16z6o-6</x:v>
      </x:c>
      <x:c r="B11" s="24" t="n">
        <x:v>6</x:v>
      </x:c>
      <x:c r="C11" s="24" t="str">
        <x:v>QS</x:v>
      </x:c>
      <x:c r="D11" s="24" t="n">
        <x:v>6</x:v>
      </x:c>
      <x:c r="E11" s="24" t="str">
        <x:v>The London School of Economics and Political Science (LSE)</x:v>
      </x:c>
      <x:c r="F11" s="24" t="str">
        <x:v>MSc Environmental Policy and Regulation</x:v>
      </x:c>
      <x:c r="G11" s="24" t="str">
        <x:v>6</x:v>
      </x:c>
      <x:c r="H11" s="24"/>
      <x:c r="I11" s="24" t="str">
        <x:v>gradadmissions</x:v>
      </x:c>
      <x:c r="J11" s="24" t="n">
        <x:v>46182.61319444444</x:v>
      </x:c>
      <x:c r="K11" s="24" t="str">
        <x:v>2026-06</x:v>
      </x:c>
      <x:c r="L11" s="55" t="str">
        <x:v>High</x:v>
      </x:c>
      <x:c r="M11" s="24" t="str">
        <x:v>Institution name</x:v>
      </x:c>
      <x:c r="N11" s="24" t="str">
        <x:v>LSE</x:v>
      </x:c>
      <x:c r="O11" s="24" t="str"/>
      <x:c r="P11" s="24" t="str">
        <x:v>degree | course | career | campus</x:v>
      </x:c>
      <x:c r="Q11" s="24" t="str">
        <x:v>environment | environmental</x:v>
      </x:c>
      <x:c r="R11" s="24" t="n">
        <x:v>2</x:v>
      </x:c>
      <x:c r="S11" s="24" t="n">
        <x:v>0</x:v>
      </x:c>
      <x:c r="T11" s="24" t="n">
        <x:v>1</x:v>
      </x:c>
      <x:c r="U11" s="24" t="str">
        <x:v>Social Sciences</x:v>
      </x:c>
      <x:c r="V11" s="24" t="str">
        <x:v>Complex Decision (International Student): Oxford Environmental Change and Policy (ECP), LSE Environment and Development, Cambridge Development Studies or Science Po LSE (dev studies) double degree international affairs</x:v>
      </x:c>
      <x:c r="W11" s="24" t="str">
        <x:v>I've been going back and forth on this for a while (convinced myself multiple times I've made the final decision 😅), so I'd really appreciate some outside perspective. Here's where I'm at with each option: Oxford - The college experience appeals to me a lot, and the course content is excellent (new very modern course), though it leans more science-heavy than I'd ideally like. Cambridge - Similar college experience to Oxford, but feels more academically rigorous overall. LSE - The course is really flexible, which I love. It would also let me live in London, something I've genuinely always wanted to do, especially after spending my undergrad at a campus university (also in UK). The catch is it's only one year, which feels a bit daunting. Also, realistically, my career is heading towards field-based roles, so London living might be now-or-never for me. Sciences Po/LSE (double degree) - The concept is genuinely exciting and it would be a great opportunity to develop my French. But I'm not sure it justifies the extra €40k for the additional year, and both years feel quite generalist in structure. Has anyone been in a similar position or have thoughts on any of these programmes? Any ...</x:v>
      </x:c>
      <x:c r="X11" s="27" t="str">
        <x:v>https://www.reddit.com/r/gradadmissions/comments/1u16z6o/complex_decision_international_student_oxford/</x:v>
      </x:c>
      <x:c r="Y11" s="27" t="str">
        <x:v>https://www.reddit.com/r/gradadmissions/comments/1u16z6o/complex_decision_international_student_oxford/</x:v>
      </x:c>
      <x:c r="Z11" s="56" t="str">
        <x:v>Acronym-only institution match</x:v>
      </x:c>
      <x:c r="AA11" s="24" t="str">
        <x:v>No</x:v>
      </x:c>
    </x:row>
    <x:row r="12" ht="42" customHeight="1">
      <x:c r="A12" s="21" t="str">
        <x:v>1u0zk7p-14</x:v>
      </x:c>
      <x:c r="B12" s="21" t="n">
        <x:v>14</x:v>
      </x:c>
      <x:c r="C12" s="21" t="str">
        <x:v>QS</x:v>
      </x:c>
      <x:c r="D12" s="21" t="n">
        <x:v>14</x:v>
      </x:c>
      <x:c r="E12" s="21" t="str">
        <x:v>Stanford University</x:v>
      </x:c>
      <x:c r="F12" s="21" t="str">
        <x:v>MS Sustainability Science and Practice</x:v>
      </x:c>
      <x:c r="G12" s="21" t="str">
        <x:v>13</x:v>
      </x:c>
      <x:c r="H12" s="21"/>
      <x:c r="I12" s="21" t="str">
        <x:v>gradadmissions</x:v>
      </x:c>
      <x:c r="J12" s="21" t="n">
        <x:v>46182.37290509259</x:v>
      </x:c>
      <x:c r="K12" s="21" t="str">
        <x:v>2026-06</x:v>
      </x:c>
      <x:c r="L12" s="55" t="str">
        <x:v>High</x:v>
      </x:c>
      <x:c r="M12" s="21" t="str">
        <x:v>Institution name</x:v>
      </x:c>
      <x:c r="N12" s="21" t="str">
        <x:v>Stanford</x:v>
      </x:c>
      <x:c r="O12" s="21" t="str"/>
      <x:c r="P12" s="21" t="str">
        <x:v>msc | program | internship</x:v>
      </x:c>
      <x:c r="Q12" s="21" t="str">
        <x:v>environment | environmental</x:v>
      </x:c>
      <x:c r="R12" s="21" t="n">
        <x:v>0</x:v>
      </x:c>
      <x:c r="S12" s="21" t="n">
        <x:v>2</x:v>
      </x:c>
      <x:c r="T12" s="21" t="n">
        <x:v>0.25</x:v>
      </x:c>
      <x:c r="U12" s="21" t="str">
        <x:v>Engineering</x:v>
      </x:c>
      <x:c r="V12" s="21" t="str">
        <x:v># Help Me Choose: MS in Data Science / AI / CS – Profile, Programs, Countries</x:v>
      </x:c>
      <x:c r="W12" s="21" t="str">
        <x:v>\*\*TL;DR:\*\* 8.23 CGPA from NIT Goa (India), strong projects (RAG system, F1 prediction, hostel portal), interested in trustworthy ML for high-stakes domains (environment, infrastructure, F1 analytics). Deciding between USA, Canada, UK, Germany for MS. Should I aim for top-20 (MIT/CMU/Stanford level) or play it safe? Is F1 path viable through Data Science vs. Motorsports MSc? \--- \## \*\*My Profile\*\* \- \*\*Education:\*\* [B.Tech](http://B.Tech) ECE with CS minor, NIT Goa, expected 2027 (moving into 4th year) \- \*\*CGPA:\*\* 8.23 / 10 \- \*\*Current:\*\* Summer internship at IIT Madras (June–July 2025) \- \*\*Experience:\*\* 2-month railway internship (South Western Railways) learning safety-critical systems \## \*\*Projects (Strong Points I Hope)\*\* 1. \*\*JITK\*\* – RAG-style policy retrieval system with one-click PDF provenance (FastAPI, pgvector, Sentence Transformers, Next.js). End-to-end ML pipeline with citation grounding, confidence-based abstention, latency metrics. 2. \*\*F1 Race Predictor\*\* – Python/scikit-learn, data from 2023–2025. Random Forest with leakage-aware rolling form features, circuit context, uncertainty modeling via prediction intervals + Monte ...</x:v>
      </x:c>
      <x:c r="X12" s="26" t="str">
        <x:v>https://www.reddit.com/r/gradadmissions/comments/1u0zk7p/help_me_choose_ms_in_data_science_ai_cs_profile/</x:v>
      </x:c>
      <x:c r="Y12" s="26" t="str">
        <x:v>https://www.reddit.com/r/gradadmissions/comments/1u0zk7p/help_me_choose_ms_in_data_science_ai_cs_profile/</x:v>
      </x:c>
      <x:c r="Z12" s="21" t="str"/>
      <x:c r="AA12" s="21" t="str">
        <x:v>No</x:v>
      </x:c>
    </x:row>
    <x:row r="13" ht="42" customHeight="1">
      <x:c r="A13" s="24" t="str">
        <x:v>1tzibmd-3</x:v>
      </x:c>
      <x:c r="B13" s="24" t="n">
        <x:v>3</x:v>
      </x:c>
      <x:c r="C13" s="24" t="str">
        <x:v>QS</x:v>
      </x:c>
      <x:c r="D13" s="24" t="n">
        <x:v>3</x:v>
      </x:c>
      <x:c r="E13" s="24" t="str">
        <x:v>UCL</x:v>
      </x:c>
      <x:c r="F13" s="24" t="str">
        <x:v>Sustainable Resources: Economics, Policy and Transitions MSc</x:v>
      </x:c>
      <x:c r="G13" s="24" t="str">
        <x:v>3</x:v>
      </x:c>
      <x:c r="H13" s="24"/>
      <x:c r="I13" s="24" t="str">
        <x:v>gradadmissions</x:v>
      </x:c>
      <x:c r="J13" s="24" t="n">
        <x:v>46180.72902777778</x:v>
      </x:c>
      <x:c r="K13" s="24" t="str">
        <x:v>2026-06</x:v>
      </x:c>
      <x:c r="L13" s="55" t="str">
        <x:v>High</x:v>
      </x:c>
      <x:c r="M13" s="24" t="str">
        <x:v>Institution name</x:v>
      </x:c>
      <x:c r="N13" s="24" t="str">
        <x:v>UCL</x:v>
      </x:c>
      <x:c r="O13" s="24" t="str"/>
      <x:c r="P13" s="24" t="str">
        <x:v>masters | msc | program</x:v>
      </x:c>
      <x:c r="Q13" s="24" t="str">
        <x:v>environment</x:v>
      </x:c>
      <x:c r="R13" s="24" t="n">
        <x:v>0</x:v>
      </x:c>
      <x:c r="S13" s="24" t="n">
        <x:v>0</x:v>
      </x:c>
      <x:c r="T13" s="24" t="n">
        <x:v>0.5</x:v>
      </x:c>
      <x:c r="U13" s="24" t="str">
        <x:v>General Advice</x:v>
      </x:c>
      <x:c r="V13" s="24" t="str">
        <x:v>MSc in UK</x:v>
      </x:c>
      <x:c r="W13" s="24" t="str">
        <x:v>Considering 2027 MSc Real Estate programs (UCL/Bayes/ESCP). I'm from the US and will have 4 years of progressive work experience in the built environment at the start of the program. However, I'll be 26/27 years old by then... Some masters explicitly state that the program is for immediate post grads, these three in particular do not. Any insight on if age is a deterrent or if I will be "too old"?</x:v>
      </x:c>
      <x:c r="X13" s="27" t="str">
        <x:v>https://www.reddit.com/r/gradadmissions/comments/1tzibmd/msc_in_uk/</x:v>
      </x:c>
      <x:c r="Y13" s="27" t="str">
        <x:v>https://www.reddit.com/r/gradadmissions/comments/1tzibmd/msc_in_uk/</x:v>
      </x:c>
      <x:c r="Z13" s="56" t="str">
        <x:v>Acronym-only institution match</x:v>
      </x:c>
      <x:c r="AA13" s="24" t="str">
        <x:v>No</x:v>
      </x:c>
    </x:row>
    <x:row r="14" ht="42" customHeight="1">
      <x:c r="A14" s="21" t="str">
        <x:v>1tw8pam-3</x:v>
      </x:c>
      <x:c r="B14" s="21" t="n">
        <x:v>3</x:v>
      </x:c>
      <x:c r="C14" s="21" t="str">
        <x:v>QS</x:v>
      </x:c>
      <x:c r="D14" s="21" t="n">
        <x:v>3</x:v>
      </x:c>
      <x:c r="E14" s="21" t="str">
        <x:v>UCL</x:v>
      </x:c>
      <x:c r="F14" s="21" t="str">
        <x:v>Sustainable Resources: Economics, Policy and Transitions MSc</x:v>
      </x:c>
      <x:c r="G14" s="21" t="str">
        <x:v>3</x:v>
      </x:c>
      <x:c r="H14" s="21"/>
      <x:c r="I14" s="21" t="str">
        <x:v>sustainability</x:v>
      </x:c>
      <x:c r="J14" s="21" t="n">
        <x:v>46177.04638888889</x:v>
      </x:c>
      <x:c r="K14" s="21" t="str">
        <x:v>2026-06</x:v>
      </x:c>
      <x:c r="L14" s="55" t="str">
        <x:v>High</x:v>
      </x:c>
      <x:c r="M14" s="21" t="str">
        <x:v>Institution name</x:v>
      </x:c>
      <x:c r="N14" s="21" t="str">
        <x:v>UCL</x:v>
      </x:c>
      <x:c r="O14" s="21" t="str"/>
      <x:c r="P14" s="21" t="str">
        <x:v>accepted | tuition</x:v>
      </x:c>
      <x:c r="Q14" s="21" t="str">
        <x:v>climate</x:v>
      </x:c>
      <x:c r="R14" s="21" t="n">
        <x:v>1</x:v>
      </x:c>
      <x:c r="S14" s="21" t="n">
        <x:v>1</x:v>
      </x:c>
      <x:c r="T14" s="21" t="n">
        <x:v>0.99</x:v>
      </x:c>
      <x:c r="U14" s="21" t="str"/>
      <x:c r="V14" s="21" t="str">
        <x:v>I got accepted to study Climate Change Policy at UCL, but the tuition is truly impossible!! Please advise!</x:v>
      </x:c>
      <x:c r="W14" s="21" t="str"/>
      <x:c r="X14" s="26" t="str">
        <x:v>https://www.reddit.com/r/sustainability/comments/1tw8pam/i_got_accepted_to_study_climate_change_policy_at/</x:v>
      </x:c>
      <x:c r="Y14" s="26" t="str">
        <x:v>https://i.redd.it/l93s7o95165h1.png</x:v>
      </x:c>
      <x:c r="Z14" s="56" t="str">
        <x:v>Acronym-only institution match</x:v>
      </x:c>
      <x:c r="AA14" s="21" t="str">
        <x:v>No</x:v>
      </x:c>
    </x:row>
    <x:row r="15" ht="42" customHeight="1">
      <x:c r="A15" s="24" t="str">
        <x:v>1trz0j6-14</x:v>
      </x:c>
      <x:c r="B15" s="24" t="n">
        <x:v>14</x:v>
      </x:c>
      <x:c r="C15" s="24" t="str">
        <x:v>QS</x:v>
      </x:c>
      <x:c r="D15" s="24" t="n">
        <x:v>14</x:v>
      </x:c>
      <x:c r="E15" s="24" t="str">
        <x:v>Stanford University</x:v>
      </x:c>
      <x:c r="F15" s="24" t="str">
        <x:v>MS Sustainability Science and Practice</x:v>
      </x:c>
      <x:c r="G15" s="24" t="str">
        <x:v>13</x:v>
      </x:c>
      <x:c r="H15" s="24"/>
      <x:c r="I15" s="24" t="str">
        <x:v>gradadmissions</x:v>
      </x:c>
      <x:c r="J15" s="24" t="n">
        <x:v>46172.53196759259</x:v>
      </x:c>
      <x:c r="K15" s="24" t="str">
        <x:v>2026-05</x:v>
      </x:c>
      <x:c r="L15" s="55" t="str">
        <x:v>High</x:v>
      </x:c>
      <x:c r="M15" s="24" t="str">
        <x:v>Institution name</x:v>
      </x:c>
      <x:c r="N15" s="24" t="str">
        <x:v>Stanford</x:v>
      </x:c>
      <x:c r="O15" s="24" t="str"/>
      <x:c r="P15" s="24" t="str">
        <x:v>program | scholarship | internship | professor</x:v>
      </x:c>
      <x:c r="Q15" s="24" t="str">
        <x:v>sustainability | environmental</x:v>
      </x:c>
      <x:c r="R15" s="24" t="n">
        <x:v>0</x:v>
      </x:c>
      <x:c r="S15" s="24" t="n">
        <x:v>0</x:v>
      </x:c>
      <x:c r="T15" s="24" t="n">
        <x:v>0.5</x:v>
      </x:c>
      <x:c r="U15" s="24" t="str">
        <x:v>General Advice</x:v>
      </x:c>
      <x:c r="V15" s="24" t="str">
        <x:v>Be honest: do I have a shot at ivies/t20s?</x:v>
      </x:c>
      <x:c r="W15" s="24" t="str">
        <x:v>Stats, ecs and honors (pls help me) International student Major: Pre-med GPA: 95 Class rank: N/A SAT score: 1590 TOEFL iBT score: 6.0 AB/IB: N/A in my country Legacy?: No Other references: ENEM essay score - 940 Top 5 options in order: Harvard (REA); MIT; Stanford; Columbia; Yale/Upenn (can't decide) Honors: 1. Startup idea chosen as the top 10 of my country -&gt; traveled to present my idea to the best investors in my country (4/40 from 1500+ competitors) 2. Top 5 students in my country after creating an ecological brick prototype, mixing entrepreneurship and environmental sustainability (1/5 from 1100+ competitors) 3. Outstanding student in the North East region at the Portuguese Olympiad (1/1 from 4000+ competitors) 4. Outstanding athlete for 4 consecutive years as handball goalkeeper (1/1 from 15 competitors) 5. Other 27 medals so I'm still choosing which one I'll put down (national and international levels) Extracurriculars: 1. Lack of MUN's in my country/region -&gt; funded, organized and graded an anual event in my school yearly covered by TV and counts with over 350 students every year 2. Co-created a Project to raise hygiene products for vulnerable communities that reached 5 ...</x:v>
      </x:c>
      <x:c r="X15" s="27" t="str">
        <x:v>https://www.reddit.com/r/gradadmissions/comments/1trz0j6/be_honest_do_i_have_a_shot_at_iviest20s/</x:v>
      </x:c>
      <x:c r="Y15" s="27" t="str">
        <x:v>https://www.reddit.com/r/gradadmissions/comments/1trz0j6/be_honest_do_i_have_a_shot_at_iviest20s/</x:v>
      </x:c>
      <x:c r="Z15" s="24" t="str"/>
      <x:c r="AA15" s="24" t="str">
        <x:v>No</x:v>
      </x:c>
    </x:row>
    <x:row r="16" ht="42" customHeight="1">
      <x:c r="A16" s="21" t="str">
        <x:v>1trz0j6-30</x:v>
      </x:c>
      <x:c r="B16" s="21" t="n">
        <x:v>30</x:v>
      </x:c>
      <x:c r="C16" s="21" t="str">
        <x:v>QS</x:v>
      </x:c>
      <x:c r="D16" s="21" t="n">
        <x:v>30</x:v>
      </x:c>
      <x:c r="E16" s="21" t="str">
        <x:v>University of Pennsylvania</x:v>
      </x:c>
      <x:c r="F16" s="21" t="str">
        <x:v>Master of Environmental Studies</x:v>
      </x:c>
      <x:c r="G16" s="21" t="n">
        <x:v>30</x:v>
      </x:c>
      <x:c r="H16" s="21"/>
      <x:c r="I16" s="21" t="str">
        <x:v>gradadmissions</x:v>
      </x:c>
      <x:c r="J16" s="21" t="n">
        <x:v>46172.53196759259</x:v>
      </x:c>
      <x:c r="K16" s="21" t="str">
        <x:v>2026-05</x:v>
      </x:c>
      <x:c r="L16" s="55" t="str">
        <x:v>High</x:v>
      </x:c>
      <x:c r="M16" s="21" t="str">
        <x:v>Institution name</x:v>
      </x:c>
      <x:c r="N16" s="21" t="str">
        <x:v>UPenn</x:v>
      </x:c>
      <x:c r="O16" s="21" t="str"/>
      <x:c r="P16" s="21" t="str">
        <x:v>program | scholarship | internship | professor</x:v>
      </x:c>
      <x:c r="Q16" s="21" t="str">
        <x:v>sustainability | environmental</x:v>
      </x:c>
      <x:c r="R16" s="21" t="n">
        <x:v>0</x:v>
      </x:c>
      <x:c r="S16" s="21" t="n">
        <x:v>0</x:v>
      </x:c>
      <x:c r="T16" s="21" t="n">
        <x:v>0.5</x:v>
      </x:c>
      <x:c r="U16" s="21" t="str">
        <x:v>General Advice</x:v>
      </x:c>
      <x:c r="V16" s="21" t="str">
        <x:v>Be honest: do I have a shot at ivies/t20s?</x:v>
      </x:c>
      <x:c r="W16" s="21" t="str">
        <x:v>Stats, ecs and honors (pls help me) International student Major: Pre-med GPA: 95 Class rank: N/A SAT score: 1590 TOEFL iBT score: 6.0 AB/IB: N/A in my country Legacy?: No Other references: ENEM essay score - 940 Top 5 options in order: Harvard (REA); MIT; Stanford; Columbia; Yale/Upenn (can't decide) Honors: 1. Startup idea chosen as the top 10 of my country -&gt; traveled to present my idea to the best investors in my country (4/40 from 1500+ competitors) 2. Top 5 students in my country after creating an ecological brick prototype, mixing entrepreneurship and environmental sustainability (1/5 from 1100+ competitors) 3. Outstanding student in the North East region at the Portuguese Olympiad (1/1 from 4000+ competitors) 4. Outstanding athlete for 4 consecutive years as handball goalkeeper (1/1 from 15 competitors) 5. Other 27 medals so I'm still choosing which one I'll put down (national and international levels) Extracurriculars: 1. Lack of MUN's in my country/region -&gt; funded, organized and graded an anual event in my school yearly covered by TV and counts with over 350 students every year 2. Co-created a Project to raise hygiene products for vulnerable communities that reached 5 ...</x:v>
      </x:c>
      <x:c r="X16" s="26" t="str">
        <x:v>https://www.reddit.com/r/gradadmissions/comments/1trz0j6/be_honest_do_i_have_a_shot_at_iviest20s/</x:v>
      </x:c>
      <x:c r="Y16" s="26" t="str">
        <x:v>https://www.reddit.com/r/gradadmissions/comments/1trz0j6/be_honest_do_i_have_a_shot_at_iviest20s/</x:v>
      </x:c>
      <x:c r="Z16" s="56" t="str">
        <x:v>Acronym-only institution match</x:v>
      </x:c>
      <x:c r="AA16" s="21" t="str">
        <x:v>No</x:v>
      </x:c>
    </x:row>
    <x:row r="17" ht="42" customHeight="1">
      <x:c r="A17" s="24" t="str">
        <x:v>1tpdwkp-13</x:v>
      </x:c>
      <x:c r="B17" s="24" t="n">
        <x:v>13</x:v>
      </x:c>
      <x:c r="C17" s="24" t="str">
        <x:v>QS</x:v>
      </x:c>
      <x:c r="D17" s="24" t="n">
        <x:v>13</x:v>
      </x:c>
      <x:c r="E17" s="24" t="str">
        <x:v>University of California, Berkeley (UCB)</x:v>
      </x:c>
      <x:c r="F17" s="24" t="str">
        <x:v>Master of Climate Solutions</x:v>
      </x:c>
      <x:c r="G17" s="24" t="n">
        <x:v>11</x:v>
      </x:c>
      <x:c r="H17" s="24"/>
      <x:c r="I17" s="24" t="str">
        <x:v>gradadmissions</x:v>
      </x:c>
      <x:c r="J17" s="24" t="n">
        <x:v>46169.76247685185</x:v>
      </x:c>
      <x:c r="K17" s="24" t="str">
        <x:v>2026-05</x:v>
      </x:c>
      <x:c r="L17" s="55" t="str">
        <x:v>High</x:v>
      </x:c>
      <x:c r="M17" s="24" t="str">
        <x:v>Institution name</x:v>
      </x:c>
      <x:c r="N17" s="24" t="str">
        <x:v>UC Berkeley</x:v>
      </x:c>
      <x:c r="O17" s="24" t="str"/>
      <x:c r="P17" s="24" t="str">
        <x:v>application | program | course | career | thesis | professor</x:v>
      </x:c>
      <x:c r="Q17" s="24" t="str">
        <x:v>environment | climate</x:v>
      </x:c>
      <x:c r="R17" s="24" t="n">
        <x:v>0</x:v>
      </x:c>
      <x:c r="S17" s="24" t="n">
        <x:v>10</x:v>
      </x:c>
      <x:c r="T17" s="24" t="n">
        <x:v>0.5</x:v>
      </x:c>
      <x:c r="U17" s="24" t="str">
        <x:v>Biological Sciences</x:v>
      </x:c>
      <x:c r="V17" s="24" t="str">
        <x:v>How realistic is this?</x:v>
      </x:c>
      <x:c r="W17" s="24" t="str">
        <x:v>I'm applying in the upcoming cycle to various Biological Sciences PhD programs, and I’d really appreciate some honest feedback on whether my school list is realistic. I know the past few years have been rough with funding and applicant volume, and I’ve been trying to figure out where I realistically stand. Right now, my list includes UCSF, Stanford, Berkeley, UCSD, UCLA, UW, Columbia, Rockefeller, UPenn, NYU, Vanderbilt, Boston University, and UMass. I know this is an extremely top-heavy list, but honestly, because I currently have a really valuable industry position that I genuinely enjoy, I’d ideally leave if I get into a program I felt deeply excited about and stongly align with. But I also 100% want to try my absolute best to get into one of this programs this cycle. I graduated from UC Berkeley last year with a BA in Molecular and Cell Biology. My GPA is definitely the weakest part of my application and honestly the thing that keeps me up at night. I finished Berkeley with around a 3.3, although I transferred from community college where my GPA was around a 3.8. I had a lot going on personally and financially during my time at Berkeley and I worked really hard to balance re...</x:v>
      </x:c>
      <x:c r="X17" s="27" t="str">
        <x:v>https://www.reddit.com/r/gradadmissions/comments/1tpdwkp/how_realistic_is_this/</x:v>
      </x:c>
      <x:c r="Y17" s="27" t="str">
        <x:v>https://www.reddit.com/r/gradadmissions/comments/1tpdwkp/how_realistic_is_this/</x:v>
      </x:c>
      <x:c r="Z17" s="24" t="str"/>
      <x:c r="AA17" s="24" t="str">
        <x:v>No</x:v>
      </x:c>
    </x:row>
    <x:row r="18" ht="42" customHeight="1">
      <x:c r="A18" s="21" t="str">
        <x:v>1tpdwkp-14</x:v>
      </x:c>
      <x:c r="B18" s="21" t="n">
        <x:v>14</x:v>
      </x:c>
      <x:c r="C18" s="21" t="str">
        <x:v>QS</x:v>
      </x:c>
      <x:c r="D18" s="21" t="n">
        <x:v>14</x:v>
      </x:c>
      <x:c r="E18" s="21" t="str">
        <x:v>Stanford University</x:v>
      </x:c>
      <x:c r="F18" s="21" t="str">
        <x:v>MS Sustainability Science and Practice</x:v>
      </x:c>
      <x:c r="G18" s="21" t="str">
        <x:v>13</x:v>
      </x:c>
      <x:c r="H18" s="21"/>
      <x:c r="I18" s="21" t="str">
        <x:v>gradadmissions</x:v>
      </x:c>
      <x:c r="J18" s="21" t="n">
        <x:v>46169.76247685185</x:v>
      </x:c>
      <x:c r="K18" s="21" t="str">
        <x:v>2026-05</x:v>
      </x:c>
      <x:c r="L18" s="55" t="str">
        <x:v>High</x:v>
      </x:c>
      <x:c r="M18" s="21" t="str">
        <x:v>Institution name</x:v>
      </x:c>
      <x:c r="N18" s="21" t="str">
        <x:v>Stanford</x:v>
      </x:c>
      <x:c r="O18" s="21" t="str"/>
      <x:c r="P18" s="21" t="str">
        <x:v>application | program | course | career | thesis | professor</x:v>
      </x:c>
      <x:c r="Q18" s="21" t="str">
        <x:v>environment | climate</x:v>
      </x:c>
      <x:c r="R18" s="21" t="n">
        <x:v>0</x:v>
      </x:c>
      <x:c r="S18" s="21" t="n">
        <x:v>10</x:v>
      </x:c>
      <x:c r="T18" s="21" t="n">
        <x:v>0.5</x:v>
      </x:c>
      <x:c r="U18" s="21" t="str">
        <x:v>Biological Sciences</x:v>
      </x:c>
      <x:c r="V18" s="21" t="str">
        <x:v>How realistic is this?</x:v>
      </x:c>
      <x:c r="W18" s="21" t="str">
        <x:v>I'm applying in the upcoming cycle to various Biological Sciences PhD programs, and I’d really appreciate some honest feedback on whether my school list is realistic. I know the past few years have been rough with funding and applicant volume, and I’ve been trying to figure out where I realistically stand. Right now, my list includes UCSF, Stanford, Berkeley, UCSD, UCLA, UW, Columbia, Rockefeller, UPenn, NYU, Vanderbilt, Boston University, and UMass. I know this is an extremely top-heavy list, but honestly, because I currently have a really valuable industry position that I genuinely enjoy, I’d ideally leave if I get into a program I felt deeply excited about and stongly align with. But I also 100% want to try my absolute best to get into one of this programs this cycle. I graduated from UC Berkeley last year with a BA in Molecular and Cell Biology. My GPA is definitely the weakest part of my application and honestly the thing that keeps me up at night. I finished Berkeley with around a 3.3, although I transferred from community college where my GPA was around a 3.8. I had a lot going on personally and financially during my time at Berkeley and I worked really hard to balance re...</x:v>
      </x:c>
      <x:c r="X18" s="26" t="str">
        <x:v>https://www.reddit.com/r/gradadmissions/comments/1tpdwkp/how_realistic_is_this/</x:v>
      </x:c>
      <x:c r="Y18" s="26" t="str">
        <x:v>https://www.reddit.com/r/gradadmissions/comments/1tpdwkp/how_realistic_is_this/</x:v>
      </x:c>
      <x:c r="Z18" s="21" t="str"/>
      <x:c r="AA18" s="21" t="str">
        <x:v>No</x:v>
      </x:c>
    </x:row>
    <x:row r="19" ht="42" customHeight="1">
      <x:c r="A19" s="24" t="str">
        <x:v>1tpdwkp-20</x:v>
      </x:c>
      <x:c r="B19" s="24" t="n">
        <x:v>20</x:v>
      </x:c>
      <x:c r="C19" s="24" t="str">
        <x:v>QS</x:v>
      </x:c>
      <x:c r="D19" s="24" t="n">
        <x:v>20</x:v>
      </x:c>
      <x:c r="E19" s="24" t="str">
        <x:v>New York University (NYU)</x:v>
      </x:c>
      <x:c r="F19" s="24" t="str">
        <x:v>MS in Environmental Policy and Sustainability Management</x:v>
      </x:c>
      <x:c r="G19" s="24" t="str">
        <x:v>20</x:v>
      </x:c>
      <x:c r="H19" s="24"/>
      <x:c r="I19" s="24" t="str">
        <x:v>gradadmissions</x:v>
      </x:c>
      <x:c r="J19" s="24" t="n">
        <x:v>46169.76247685185</x:v>
      </x:c>
      <x:c r="K19" s="24" t="str">
        <x:v>2026-05</x:v>
      </x:c>
      <x:c r="L19" s="55" t="str">
        <x:v>High</x:v>
      </x:c>
      <x:c r="M19" s="24" t="str">
        <x:v>Institution name</x:v>
      </x:c>
      <x:c r="N19" s="24" t="str">
        <x:v>NYU</x:v>
      </x:c>
      <x:c r="O19" s="24" t="str"/>
      <x:c r="P19" s="24" t="str">
        <x:v>application | program | course | career | thesis | professor</x:v>
      </x:c>
      <x:c r="Q19" s="24" t="str">
        <x:v>environment | climate</x:v>
      </x:c>
      <x:c r="R19" s="24" t="n">
        <x:v>0</x:v>
      </x:c>
      <x:c r="S19" s="24" t="n">
        <x:v>10</x:v>
      </x:c>
      <x:c r="T19" s="24" t="n">
        <x:v>0.5</x:v>
      </x:c>
      <x:c r="U19" s="24" t="str">
        <x:v>Biological Sciences</x:v>
      </x:c>
      <x:c r="V19" s="24" t="str">
        <x:v>How realistic is this?</x:v>
      </x:c>
      <x:c r="W19" s="24" t="str">
        <x:v>I'm applying in the upcoming cycle to various Biological Sciences PhD programs, and I’d really appreciate some honest feedback on whether my school list is realistic. I know the past few years have been rough with funding and applicant volume, and I’ve been trying to figure out where I realistically stand. Right now, my list includes UCSF, Stanford, Berkeley, UCSD, UCLA, UW, Columbia, Rockefeller, UPenn, NYU, Vanderbilt, Boston University, and UMass. I know this is an extremely top-heavy list, but honestly, because I currently have a really valuable industry position that I genuinely enjoy, I’d ideally leave if I get into a program I felt deeply excited about and stongly align with. But I also 100% want to try my absolute best to get into one of this programs this cycle. I graduated from UC Berkeley last year with a BA in Molecular and Cell Biology. My GPA is definitely the weakest part of my application and honestly the thing that keeps me up at night. I finished Berkeley with around a 3.3, although I transferred from community college where my GPA was around a 3.8. I had a lot going on personally and financially during my time at Berkeley and I worked really hard to balance re...</x:v>
      </x:c>
      <x:c r="X19" s="27" t="str">
        <x:v>https://www.reddit.com/r/gradadmissions/comments/1tpdwkp/how_realistic_is_this/</x:v>
      </x:c>
      <x:c r="Y19" s="27" t="str">
        <x:v>https://www.reddit.com/r/gradadmissions/comments/1tpdwkp/how_realistic_is_this/</x:v>
      </x:c>
      <x:c r="Z19" s="56" t="str">
        <x:v>Acronym-only institution match</x:v>
      </x:c>
      <x:c r="AA19" s="24" t="str">
        <x:v>No</x:v>
      </x:c>
    </x:row>
    <x:row r="20" ht="42" customHeight="1">
      <x:c r="A20" s="21" t="str">
        <x:v>1tpdwkp-30</x:v>
      </x:c>
      <x:c r="B20" s="21" t="n">
        <x:v>30</x:v>
      </x:c>
      <x:c r="C20" s="21" t="str">
        <x:v>QS</x:v>
      </x:c>
      <x:c r="D20" s="21" t="n">
        <x:v>30</x:v>
      </x:c>
      <x:c r="E20" s="21" t="str">
        <x:v>University of Pennsylvania</x:v>
      </x:c>
      <x:c r="F20" s="21" t="str">
        <x:v>Master of Environmental Studies</x:v>
      </x:c>
      <x:c r="G20" s="21" t="n">
        <x:v>30</x:v>
      </x:c>
      <x:c r="H20" s="21"/>
      <x:c r="I20" s="21" t="str">
        <x:v>gradadmissions</x:v>
      </x:c>
      <x:c r="J20" s="21" t="n">
        <x:v>46169.76247685185</x:v>
      </x:c>
      <x:c r="K20" s="21" t="str">
        <x:v>2026-05</x:v>
      </x:c>
      <x:c r="L20" s="55" t="str">
        <x:v>High</x:v>
      </x:c>
      <x:c r="M20" s="21" t="str">
        <x:v>Institution name</x:v>
      </x:c>
      <x:c r="N20" s="21" t="str">
        <x:v>UPenn</x:v>
      </x:c>
      <x:c r="O20" s="21" t="str"/>
      <x:c r="P20" s="21" t="str">
        <x:v>application | program | course | career | thesis | professor</x:v>
      </x:c>
      <x:c r="Q20" s="21" t="str">
        <x:v>environment | climate</x:v>
      </x:c>
      <x:c r="R20" s="21" t="n">
        <x:v>0</x:v>
      </x:c>
      <x:c r="S20" s="21" t="n">
        <x:v>10</x:v>
      </x:c>
      <x:c r="T20" s="21" t="n">
        <x:v>0.5</x:v>
      </x:c>
      <x:c r="U20" s="21" t="str">
        <x:v>Biological Sciences</x:v>
      </x:c>
      <x:c r="V20" s="21" t="str">
        <x:v>How realistic is this?</x:v>
      </x:c>
      <x:c r="W20" s="21" t="str">
        <x:v>I'm applying in the upcoming cycle to various Biological Sciences PhD programs, and I’d really appreciate some honest feedback on whether my school list is realistic. I know the past few years have been rough with funding and applicant volume, and I’ve been trying to figure out where I realistically stand. Right now, my list includes UCSF, Stanford, Berkeley, UCSD, UCLA, UW, Columbia, Rockefeller, UPenn, NYU, Vanderbilt, Boston University, and UMass. I know this is an extremely top-heavy list, but honestly, because I currently have a really valuable industry position that I genuinely enjoy, I’d ideally leave if I get into a program I felt deeply excited about and stongly align with. But I also 100% want to try my absolute best to get into one of this programs this cycle. I graduated from UC Berkeley last year with a BA in Molecular and Cell Biology. My GPA is definitely the weakest part of my application and honestly the thing that keeps me up at night. I finished Berkeley with around a 3.3, although I transferred from community college where my GPA was around a 3.8. I had a lot going on personally and financially during my time at Berkeley and I worked really hard to balance re...</x:v>
      </x:c>
      <x:c r="X20" s="26" t="str">
        <x:v>https://www.reddit.com/r/gradadmissions/comments/1tpdwkp/how_realistic_is_this/</x:v>
      </x:c>
      <x:c r="Y20" s="26" t="str">
        <x:v>https://www.reddit.com/r/gradadmissions/comments/1tpdwkp/how_realistic_is_this/</x:v>
      </x:c>
      <x:c r="Z20" s="56" t="str">
        <x:v>Acronym-only institution match</x:v>
      </x:c>
      <x:c r="AA20" s="21" t="str">
        <x:v>No</x:v>
      </x:c>
    </x:row>
    <x:row r="21" ht="42" customHeight="1">
      <x:c r="A21" s="24" t="str">
        <x:v>1tn1owe-13</x:v>
      </x:c>
      <x:c r="B21" s="24" t="n">
        <x:v>13</x:v>
      </x:c>
      <x:c r="C21" s="24" t="str">
        <x:v>QS</x:v>
      </x:c>
      <x:c r="D21" s="24" t="n">
        <x:v>13</x:v>
      </x:c>
      <x:c r="E21" s="24" t="str">
        <x:v>University of California, Berkeley (UCB)</x:v>
      </x:c>
      <x:c r="F21" s="24" t="str">
        <x:v>Master of Climate Solutions</x:v>
      </x:c>
      <x:c r="G21" s="24" t="n">
        <x:v>11</x:v>
      </x:c>
      <x:c r="H21" s="24"/>
      <x:c r="I21" s="24" t="str">
        <x:v>gradadmissions</x:v>
      </x:c>
      <x:c r="J21" s="24" t="n">
        <x:v>46167.306979166664</x:v>
      </x:c>
      <x:c r="K21" s="24" t="str">
        <x:v>2026-05</x:v>
      </x:c>
      <x:c r="L21" s="55" t="str">
        <x:v>High</x:v>
      </x:c>
      <x:c r="M21" s="24" t="str">
        <x:v>Institution name</x:v>
      </x:c>
      <x:c r="N21" s="24" t="str">
        <x:v>University of California Berkeley</x:v>
      </x:c>
      <x:c r="O21" s="24" t="str"/>
      <x:c r="P21" s="24" t="str">
        <x:v>master | degree | internship</x:v>
      </x:c>
      <x:c r="Q21" s="24" t="str">
        <x:v>esg</x:v>
      </x:c>
      <x:c r="R21" s="24" t="n">
        <x:v>0</x:v>
      </x:c>
      <x:c r="S21" s="24" t="n">
        <x:v>4</x:v>
      </x:c>
      <x:c r="T21" s="24" t="n">
        <x:v>0.25</x:v>
      </x:c>
      <x:c r="U21" s="24" t="str">
        <x:v>General Advice</x:v>
      </x:c>
      <x:c r="V21" s="24" t="str">
        <x:v>How to increase chances at ivy leagues?!</x:v>
      </x:c>
      <x:c r="W21" s="24" t="str">
        <x:v>This might sound a bit dramatic, but I see myself applying for a Master’s in Financial Engineering (MFE) within the next two years, and I want to understand where I currently stand and what boxes I still need to check to improve my chances of getting into programs like Columbia University, Chicago Booth, and University of California, Berkeley. **My Profile** **Education** B.Tech in Computer Science from a Tier-2 university CGPA: 8.7 **Internships** 2-month internship at a geospatial startup 6-month internship at a reputed financial company, where I worked in the ESG department **Full-Time Experience** I will be working at a major American e-commerce company for the next two years before applying for my master’s degree. I am currently planning to prepare for the CFA and aim to clear at least Levels 1 and 2 before applying. I also wanted to ask whether publishing research papers would significantly strengthen my profile. If so, I would be willing to work on research as well. Any more points would really be appreciated!!!</x:v>
      </x:c>
      <x:c r="X21" s="27" t="str">
        <x:v>https://www.reddit.com/r/gradadmissions/comments/1tn1owe/how_to_increase_chances_at_ivy_leagues/</x:v>
      </x:c>
      <x:c r="Y21" s="27" t="str">
        <x:v>https://www.reddit.com/r/gradadmissions/comments/1tn1owe/how_to_increase_chances_at_ivy_leagues/</x:v>
      </x:c>
      <x:c r="Z21" s="24" t="str"/>
      <x:c r="AA21" s="24" t="str">
        <x:v>No</x:v>
      </x:c>
    </x:row>
    <x:row r="22" ht="42" customHeight="1">
      <x:c r="A22" s="21" t="str">
        <x:v>1tmxau1-5</x:v>
      </x:c>
      <x:c r="B22" s="21" t="n">
        <x:v>5</x:v>
      </x:c>
      <x:c r="C22" s="21" t="str">
        <x:v>QS</x:v>
      </x:c>
      <x:c r="D22" s="21" t="n">
        <x:v>5</x:v>
      </x:c>
      <x:c r="E22" s="21" t="str">
        <x:v>University of British Columbia</x:v>
      </x:c>
      <x:c r="F22" s="21" t="str">
        <x:v>Master of Engineering Leadership in Clean Energy Engineering</x:v>
      </x:c>
      <x:c r="G22" s="21" t="str">
        <x:v>5</x:v>
      </x:c>
      <x:c r="H22" s="21"/>
      <x:c r="I22" s="21" t="str">
        <x:v>GradSchool</x:v>
      </x:c>
      <x:c r="J22" s="21" t="n">
        <x:v>46167.15293981481</x:v>
      </x:c>
      <x:c r="K22" s="21" t="str">
        <x:v>2026-05</x:v>
      </x:c>
      <x:c r="L22" s="55" t="str">
        <x:v>High</x:v>
      </x:c>
      <x:c r="M22" s="21" t="str">
        <x:v>Institution name</x:v>
      </x:c>
      <x:c r="N22" s="21" t="str">
        <x:v>UBC</x:v>
      </x:c>
      <x:c r="O22" s="21" t="str"/>
      <x:c r="P22" s="21" t="str">
        <x:v>masters | grad school | program | tuition</x:v>
      </x:c>
      <x:c r="Q22" s="21" t="str">
        <x:v>climate</x:v>
      </x:c>
      <x:c r="R22" s="21" t="n">
        <x:v>0</x:v>
      </x:c>
      <x:c r="S22" s="21" t="n">
        <x:v>4</x:v>
      </x:c>
      <x:c r="T22" s="21" t="n">
        <x:v>0.5</x:v>
      </x:c>
      <x:c r="U22" s="21" t="str"/>
      <x:c r="V22" s="21" t="str">
        <x:v>Canadian, just finished UBC CS with high distinction. Starting UCSD masters in the fall. Is this even the move?</x:v>
      </x:c>
      <x:c r="W22" s="21" t="str">
        <x:v>Just wrapped undergrad at UBC, high distinction. Starting an MS in CS at UCSD this fall, 4 quarters. Family business is covering tuition. I have TN visa eligibility so US work authorization is not the nightmare it is for most international students. CS job market is rough right now. I want to go deep into computer hardware, not generic SWE. Qualcomm is literally in San Diego, defense tech is there too. But is an MS from UCSD worth the time in this climate? I have been in monk mode since high school. I moved away from my hometown early, watched my social life collapse, and ground through academics ever since. No real college experiences. One relationship back in grade 10. I recently turned 24 and I feel lost and don't know if I am making the most of what I am given. Should I have grabbed a TN job straight out of undergrad, moved to the US, and lived my life? Instead I am walking into a 12 month program hoping it resets everything and I already know that is not how it works. Is the masters worth it or am I coping? Anyone who did grad school in their mid-20s, did the social reset actually happen or did everyone stay in their lane? [](https://www.reddit.com/submit/?source_id=t3_1tmx...</x:v>
      </x:c>
      <x:c r="X22" s="26" t="str">
        <x:v>https://www.reddit.com/r/GradSchool/comments/1tmxau1/canadian_just_finished_ubc_cs_with_high/</x:v>
      </x:c>
      <x:c r="Y22" s="26" t="str">
        <x:v>https://www.reddit.com/r/GradSchool/comments/1tmxau1/canadian_just_finished_ubc_cs_with_high/</x:v>
      </x:c>
      <x:c r="Z22" s="56" t="str">
        <x:v>Acronym-only institution match</x:v>
      </x:c>
      <x:c r="AA22" s="21" t="str">
        <x:v>No</x:v>
      </x:c>
    </x:row>
    <x:row r="23" ht="42" customHeight="1">
      <x:c r="A23" s="24" t="str">
        <x:v>1tmwu32-30</x:v>
      </x:c>
      <x:c r="B23" s="24" t="n">
        <x:v>30</x:v>
      </x:c>
      <x:c r="C23" s="24" t="str">
        <x:v>QS</x:v>
      </x:c>
      <x:c r="D23" s="24" t="n">
        <x:v>30</x:v>
      </x:c>
      <x:c r="E23" s="24" t="str">
        <x:v>University of Pennsylvania</x:v>
      </x:c>
      <x:c r="F23" s="24" t="str">
        <x:v>Master of Environmental Studies</x:v>
      </x:c>
      <x:c r="G23" s="24" t="n">
        <x:v>30</x:v>
      </x:c>
      <x:c r="H23" s="24"/>
      <x:c r="I23" s="24" t="str">
        <x:v>gradadmissions</x:v>
      </x:c>
      <x:c r="J23" s="24" t="n">
        <x:v>46167.13804398148</x:v>
      </x:c>
      <x:c r="K23" s="24" t="str">
        <x:v>2026-05</x:v>
      </x:c>
      <x:c r="L23" s="55" t="str">
        <x:v>High</x:v>
      </x:c>
      <x:c r="M23" s="24" t="str">
        <x:v>Institution name</x:v>
      </x:c>
      <x:c r="N23" s="24" t="str">
        <x:v>UPenn</x:v>
      </x:c>
      <x:c r="O23" s="24" t="str"/>
      <x:c r="P23" s="24" t="str">
        <x:v>offer | program | campus</x:v>
      </x:c>
      <x:c r="Q23" s="24" t="str">
        <x:v>environment</x:v>
      </x:c>
      <x:c r="R23" s="24" t="n">
        <x:v>34</x:v>
      </x:c>
      <x:c r="S23" s="24" t="n">
        <x:v>28</x:v>
      </x:c>
      <x:c r="T23" s="24" t="n">
        <x:v>0.8500000238418579</x:v>
      </x:c>
      <x:c r="U23" s="24" t="str">
        <x:v>Biological Sciences</x:v>
      </x:c>
      <x:c r="V23" s="24" t="str">
        <x:v>am i insane?</x:v>
      </x:c>
      <x:c r="W23" s="24" t="str">
        <x:v>i am sooo nervous about this upcoming PhD cycle considering how this one went. my university typically accepts 12 students for the neuro PhD program, and they are accepting THREE next year. i don't know what it will be like for other schools, but i assume they are in a similar situation. i have been told to not even try and take some gap years by some postdocs and current phd students in my lab considering the environment. i need a hyperrealistic check on my school list: Harvard, Rockefeller, MIT, Yale, uPenn, Vandy, UT Austin, WashU, Uchicago, Duke, Brown, and Emory stats R1 university (non T20), Neuroscience Major (3.95+ GPA), accelerated MS (4.0 GPA) 2.5 years of research doing ion channel electrophysiology independently (patch clamp, confocal imaging) 1 year in membrane protein structural biology; albeit not as independent as the previous (cryo-em, biochem, enzymatic assays, etc) 2 regional posters, 1 international, 5+ on campus posters, 1 coauthor for SFN poster. publications are up in the air. i've been promised that i will be on 4+ papers as co-first author, 3rd/4th, or wedge, but i really don't see a single one being submitted until december/ early next year since i star...</x:v>
      </x:c>
      <x:c r="X23" s="27" t="str">
        <x:v>https://www.reddit.com/r/gradadmissions/comments/1tmwu32/am_i_insane/</x:v>
      </x:c>
      <x:c r="Y23" s="27" t="str">
        <x:v>https://www.reddit.com/r/gradadmissions/comments/1tmwu32/am_i_insane/</x:v>
      </x:c>
      <x:c r="Z23" s="56" t="str">
        <x:v>Acronym-only institution match</x:v>
      </x:c>
      <x:c r="AA23" s="24" t="str">
        <x:v>No</x:v>
      </x:c>
    </x:row>
    <x:row r="24" ht="42" customHeight="1">
      <x:c r="A24" s="21" t="str">
        <x:v>1ti2gdo-7</x:v>
      </x:c>
      <x:c r="B24" s="21" t="n">
        <x:v>7</x:v>
      </x:c>
      <x:c r="C24" s="21" t="str">
        <x:v>QS</x:v>
      </x:c>
      <x:c r="D24" s="21" t="n">
        <x:v>7</x:v>
      </x:c>
      <x:c r="E24" s="21" t="str">
        <x:v>Imperial College London</x:v>
      </x:c>
      <x:c r="F24" s="21" t="str">
        <x:v>MSc Climate Change, Management &amp; Finance</x:v>
      </x:c>
      <x:c r="G24" s="21" t="n">
        <x:v>7</x:v>
      </x:c>
      <x:c r="H24" s="21"/>
      <x:c r="I24" s="21" t="str">
        <x:v>gradadmissions</x:v>
      </x:c>
      <x:c r="J24" s="21" t="n">
        <x:v>46161.932905092595</x:v>
      </x:c>
      <x:c r="K24" s="21" t="str">
        <x:v>2026-05</x:v>
      </x:c>
      <x:c r="L24" s="55" t="str">
        <x:v>High</x:v>
      </x:c>
      <x:c r="M24" s="21" t="str">
        <x:v>Institution name</x:v>
      </x:c>
      <x:c r="N24" s="21" t="str">
        <x:v>Imperial College London | Imperial College</x:v>
      </x:c>
      <x:c r="O24" s="21" t="str"/>
      <x:c r="P24" s="21" t="str">
        <x:v>msc | programme</x:v>
      </x:c>
      <x:c r="Q24" s="21" t="str">
        <x:v>environment</x:v>
      </x:c>
      <x:c r="R24" s="21" t="n">
        <x:v>1</x:v>
      </x:c>
      <x:c r="S24" s="21" t="n">
        <x:v>0</x:v>
      </x:c>
      <x:c r="T24" s="21" t="n">
        <x:v>0.6700000166893005</x:v>
      </x:c>
      <x:c r="U24" s="21" t="str">
        <x:v>Biological Sciences</x:v>
      </x:c>
      <x:c r="V24" s="21" t="str">
        <x:v>USC Stem Cell &amp; Regenerative Medicine MS vs Imperial Reproductive and Developmental Biology MSc — which is better for a PhD/research path?</x:v>
      </x:c>
      <x:c r="W24" s="21" t="str">
        <x:v>I’m deciding between USC’s MS in Stem Cell and Regenerative Medicine and Imperial College London’s MSc in Reproductive and Developmental Biology. My long-term goal is to pursue research, possibly a PhD, in stem cell biology, regenerative medicine, developmental biology, or reproductive/developmental biology. USC seems more directly linked to stem cell and regenerative medicine, with access to the US research environment and potentially stronger networking in California. Imperial is one year in London, has a strong global reputation, and the programme seems more focused on reproductive/developmental biology. I’m trying to compare them in terms of: 1. research training and lab exposure 2. PhD preparation 3. reputation in biomedical sciences 4. value for money 5. future opportunities in the US/UK/internationally For people familiar with either programme, USC, Imperial, or biomedical MSc programmes more generally: which option would you consider stronger for a research/PhD-oriented path, and why? I’m an international student, so cost/visa/work opportunities and research networking also matters to me. Thank you for your support!!</x:v>
      </x:c>
      <x:c r="X24" s="26" t="str">
        <x:v>https://www.reddit.com/r/gradadmissions/comments/1ti2gdo/usc_stem_cell_regenerative_medicine_ms_vs/</x:v>
      </x:c>
      <x:c r="Y24" s="26" t="str">
        <x:v>https://www.reddit.com/r/gradadmissions/comments/1ti2gdo/usc_stem_cell_regenerative_medicine_ms_vs/</x:v>
      </x:c>
      <x:c r="Z24" s="21" t="str"/>
      <x:c r="AA24" s="21" t="str">
        <x:v>No</x:v>
      </x:c>
    </x:row>
    <x:row r="25" ht="42" customHeight="1">
      <x:c r="A25" s="24" t="str">
        <x:v>1thpwsi-20</x:v>
      </x:c>
      <x:c r="B25" s="24" t="n">
        <x:v>20</x:v>
      </x:c>
      <x:c r="C25" s="24" t="str">
        <x:v>QS</x:v>
      </x:c>
      <x:c r="D25" s="24" t="n">
        <x:v>20</x:v>
      </x:c>
      <x:c r="E25" s="24" t="str">
        <x:v>New York University (NYU)</x:v>
      </x:c>
      <x:c r="F25" s="24" t="str">
        <x:v>MS in Environmental Policy and Sustainability Management</x:v>
      </x:c>
      <x:c r="G25" s="24" t="str">
        <x:v>20</x:v>
      </x:c>
      <x:c r="H25" s="24"/>
      <x:c r="I25" s="24" t="str">
        <x:v>gradadmissions</x:v>
      </x:c>
      <x:c r="J25" s="24" t="n">
        <x:v>46161.633564814816</x:v>
      </x:c>
      <x:c r="K25" s="24" t="str">
        <x:v>2026-05</x:v>
      </x:c>
      <x:c r="L25" s="55" t="str">
        <x:v>High</x:v>
      </x:c>
      <x:c r="M25" s="24" t="str">
        <x:v>Institution name</x:v>
      </x:c>
      <x:c r="N25" s="24" t="str">
        <x:v>NYU</x:v>
      </x:c>
      <x:c r="O25" s="24" t="str"/>
      <x:c r="P25" s="24" t="str">
        <x:v>offer | master | masters | msc | program | tuition | internship | career | professor</x:v>
      </x:c>
      <x:c r="Q25" s="24" t="str">
        <x:v>environment</x:v>
      </x:c>
      <x:c r="R25" s="24" t="n">
        <x:v>1</x:v>
      </x:c>
      <x:c r="S25" s="24" t="n">
        <x:v>3</x:v>
      </x:c>
      <x:c r="T25" s="24" t="n">
        <x:v>1</x:v>
      </x:c>
      <x:c r="U25" s="24" t="str">
        <x:v>Computer Sciences</x:v>
      </x:c>
      <x:c r="V25" s="24" t="str">
        <x:v>Stuck choosing between my next steps. Looking for honest pushback.</x:v>
      </x:c>
      <x:c r="W25" s="24" t="str">
        <x:v>**TL;DR:** International applicant with a CS + Math background and some research output. Rejected from PhDs this cycle, then got a late-funded PhD offer at NTU plus admits to NYU MSDS, Imperial MSc Statistics, UChicago MPCS with a pre-doc fellowship, and Tsinghua MS Advanced Computing (cheaper). Every Master's route puts me in significant debt but also in different kind of cities I consider worthy. Trying to figure out what's actually worth what. I'm an international applicant. Double major in Mathematics and CS at a top university in latin america, graduated about a year ago. I had a summer research internship at Cornell Tech that turned into a preprint, and three first-author workshop papers at NAACL, EMNLP, and ICCV during 2025. Currently working as an AI researcher at a large financial institution and I also worked as a founding engineer at an early-stage AI startup. My research interests sit at the intersection of computational social science, HCI / human-AI interaction, and trustworthy AI, with a strong preference for mathematical rigor applied to problems that have real social impact. Long term I want to spend part of my career in the US, or ideally in a "noisy" city with...</x:v>
      </x:c>
      <x:c r="X25" s="27" t="str">
        <x:v>https://www.reddit.com/r/gradadmissions/comments/1thpwsi/stuck_choosing_between_my_next_steps_looking_for/</x:v>
      </x:c>
      <x:c r="Y25" s="27" t="str">
        <x:v>https://www.reddit.com/r/gradadmissions/comments/1thpwsi/stuck_choosing_between_my_next_steps_looking_for/</x:v>
      </x:c>
      <x:c r="Z25" s="56" t="str">
        <x:v>Acronym-only institution match</x:v>
      </x:c>
      <x:c r="AA25" s="24" t="str">
        <x:v>No</x:v>
      </x:c>
    </x:row>
    <x:row r="26" ht="42" customHeight="1">
      <x:c r="A26" s="21" t="str">
        <x:v>1thdm0q-20</x:v>
      </x:c>
      <x:c r="B26" s="21" t="n">
        <x:v>20</x:v>
      </x:c>
      <x:c r="C26" s="21" t="str">
        <x:v>QS</x:v>
      </x:c>
      <x:c r="D26" s="21" t="n">
        <x:v>20</x:v>
      </x:c>
      <x:c r="E26" s="21" t="str">
        <x:v>New York University (NYU)</x:v>
      </x:c>
      <x:c r="F26" s="21" t="str">
        <x:v>MS in Environmental Policy and Sustainability Management</x:v>
      </x:c>
      <x:c r="G26" s="21" t="str">
        <x:v>20</x:v>
      </x:c>
      <x:c r="H26" s="21"/>
      <x:c r="I26" s="21" t="str">
        <x:v>gradadmissions</x:v>
      </x:c>
      <x:c r="J26" s="21" t="n">
        <x:v>46161.239803240744</x:v>
      </x:c>
      <x:c r="K26" s="21" t="str">
        <x:v>2026-05</x:v>
      </x:c>
      <x:c r="L26" s="55" t="str">
        <x:v>High</x:v>
      </x:c>
      <x:c r="M26" s="21" t="str">
        <x:v>Institution name</x:v>
      </x:c>
      <x:c r="N26" s="21" t="str">
        <x:v>New York University | NYU</x:v>
      </x:c>
      <x:c r="O26" s="21" t="str"/>
      <x:c r="P26" s="21" t="str">
        <x:v>offer | master | campus</x:v>
      </x:c>
      <x:c r="Q26" s="21" t="str">
        <x:v>environment</x:v>
      </x:c>
      <x:c r="R26" s="21" t="n">
        <x:v>14</x:v>
      </x:c>
      <x:c r="S26" s="21" t="n">
        <x:v>4</x:v>
      </x:c>
      <x:c r="T26" s="21" t="n">
        <x:v>0.9399999976158142</x:v>
      </x:c>
      <x:c r="U26" s="21" t="str">
        <x:v>General Advice</x:v>
      </x:c>
      <x:c r="V26" s="21" t="str">
        <x:v>Choosing Between NYU, NTU, Monash, and EPFL for Cybersecurity Master’s</x:v>
      </x:c>
      <x:c r="W26" s="21" t="str">
        <x:v>I’m currently trying to decide between multiple master’s options in cybersecurity/related fields and would genuinely appreciate advice from people who have studied or worked in these ecosystems. Current situation: * Admitted to New York University (MS Cybersecurity) * Admitted to Nanyang Technological University (MS Cyber Security) * Offer from Monash University (MS Cyber Security) * Waiting for results from École Polytechnique Fédérale de Lausanne (MS Cyber Security) A few things about my priorities: * Money is not the main deciding factor for me. I care more about overall education quality, exposure, opportunities, and student life. * I value campus experience and college environment quite a lot. * I’ll probably work for 1–2 years after graduation and eventually come back to India to start something of my own (entrepreneurship/startup path). * I’m not necessarily looking for permanent settlement abroad. Right now I’m trying to understand which option would actually give the best combination of: * strong learning + technical growth * network/opportunities * quality student life * long-term value for someone who eventually wants to build something in India A bit more context: * ...</x:v>
      </x:c>
      <x:c r="X26" s="26" t="str">
        <x:v>https://www.reddit.com/r/gradadmissions/comments/1thdm0q/choosing_between_nyu_ntu_monash_and_epfl_for/</x:v>
      </x:c>
      <x:c r="Y26" s="26" t="str">
        <x:v>https://www.reddit.com/r/gradadmissions/comments/1thdm0q/choosing_between_nyu_ntu_monash_and_epfl_for/</x:v>
      </x:c>
      <x:c r="Z26" s="21" t="str"/>
      <x:c r="AA26" s="21" t="str">
        <x:v>No</x:v>
      </x:c>
    </x:row>
    <x:row r="27" ht="42" customHeight="1">
      <x:c r="A27" s="24" t="str">
        <x:v>1tewaqs-64</x:v>
      </x:c>
      <x:c r="B27" s="24" t="n">
        <x:v>64</x:v>
      </x:c>
      <x:c r="C27" s="24" t="str">
        <x:v>THE</x:v>
      </x:c>
      <x:c r="D27" s="24" t="n">
        <x:v>13</x:v>
      </x:c>
      <x:c r="E27" s="24" t="str">
        <x:v>Pusan National University</x:v>
      </x:c>
      <x:c r="F27" s="24" t="str">
        <x:v>Master's programs, Graduate School of Environment</x:v>
      </x:c>
      <x:c r="G27" s="24"/>
      <x:c r="H27" s="24" t="n">
        <x:v>16</x:v>
      </x:c>
      <x:c r="I27" s="24" t="str">
        <x:v>gradadmissions</x:v>
      </x:c>
      <x:c r="J27" s="24" t="n">
        <x:v>46158.63170138889</x:v>
      </x:c>
      <x:c r="K27" s="24" t="str">
        <x:v>2026-05</x:v>
      </x:c>
      <x:c r="L27" s="55" t="str">
        <x:v>High</x:v>
      </x:c>
      <x:c r="M27" s="24" t="str">
        <x:v>Institution name</x:v>
      </x:c>
      <x:c r="N27" s="24" t="str">
        <x:v>Pusan National University</x:v>
      </x:c>
      <x:c r="O27" s="24" t="str"/>
      <x:c r="P27" s="24" t="str">
        <x:v>offer | scholarship | professor</x:v>
      </x:c>
      <x:c r="Q27" s="24" t="str">
        <x:v>environmental | climate</x:v>
      </x:c>
      <x:c r="R27" s="24" t="n">
        <x:v>0</x:v>
      </x:c>
      <x:c r="S27" s="24" t="n">
        <x:v>4</x:v>
      </x:c>
      <x:c r="T27" s="24" t="n">
        <x:v>0.33000001311302185</x:v>
      </x:c>
      <x:c r="U27" s="24" t="str">
        <x:v>Applied Sciences</x:v>
      </x:c>
      <x:c r="V27" s="24" t="str">
        <x:v>PhD in Korea</x:v>
      </x:c>
      <x:c r="W27" s="24" t="str">
        <x:v>I got an offer for a funded PhD in South Korea I have applied for so many other universities but no luck and this offer is starting from September 2026 in Pusan National University its a typical Professor Scholarship. I am really confused should I start this one and keep applying for other opportunities? I don’t have any publications as of now my research background is in environmental sciences climate change and remote sensing using AI.</x:v>
      </x:c>
      <x:c r="X27" s="27" t="str">
        <x:v>https://www.reddit.com/r/gradadmissions/comments/1tewaqs/phd_in_korea/</x:v>
      </x:c>
      <x:c r="Y27" s="27" t="str">
        <x:v>https://www.reddit.com/r/gradadmissions/comments/1tewaqs/phd_in_korea/</x:v>
      </x:c>
      <x:c r="Z27" s="24" t="str"/>
      <x:c r="AA27" s="24" t="str">
        <x:v>No</x:v>
      </x:c>
    </x:row>
    <x:row r="28" ht="42" customHeight="1">
      <x:c r="A28" s="21" t="str">
        <x:v>1te4nxd-11</x:v>
      </x:c>
      <x:c r="B28" s="21" t="n">
        <x:v>11</x:v>
      </x:c>
      <x:c r="C28" s="21" t="str">
        <x:v>QS</x:v>
      </x:c>
      <x:c r="D28" s="21" t="n">
        <x:v>11</x:v>
      </x:c>
      <x:c r="E28" s="21" t="str">
        <x:v>ETH Zurich</x:v>
      </x:c>
      <x:c r="F28" s="21" t="str">
        <x:v>MSc Environmental Sciences</x:v>
      </x:c>
      <x:c r="G28" s="21" t="n">
        <x:v>11</x:v>
      </x:c>
      <x:c r="H28" s="21"/>
      <x:c r="I28" s="21" t="str">
        <x:v>gradadmissions</x:v>
      </x:c>
      <x:c r="J28" s="21" t="n">
        <x:v>46157.7653125</x:v>
      </x:c>
      <x:c r="K28" s="21" t="str">
        <x:v>2026-05</x:v>
      </x:c>
      <x:c r="L28" s="55" t="str">
        <x:v>High</x:v>
      </x:c>
      <x:c r="M28" s="21" t="str">
        <x:v>Institution name</x:v>
      </x:c>
      <x:c r="N28" s="21" t="str">
        <x:v>ETH Zurich | ETH Zürich</x:v>
      </x:c>
      <x:c r="O28" s="21" t="str"/>
      <x:c r="P28" s="21" t="str">
        <x:v>application</x:v>
      </x:c>
      <x:c r="Q28" s="21" t="str">
        <x:v>environment</x:v>
      </x:c>
      <x:c r="R28" s="21" t="n">
        <x:v>0</x:v>
      </x:c>
      <x:c r="S28" s="21" t="n">
        <x:v>15</x:v>
      </x:c>
      <x:c r="T28" s="21" t="n">
        <x:v>0.33000001311302185</x:v>
      </x:c>
      <x:c r="U28" s="21" t="str">
        <x:v>Computer Sciences</x:v>
      </x:c>
      <x:c r="V28" s="21" t="str">
        <x:v>Research-Heavy Undergrad (Medical CV) from Tier-3 Indian College seeking Fall '27 PhD/MS at MIT/Stanford/ETH | High Impact vs. Low GPA</x:v>
      </x:c>
      <x:c r="W28" s="21" t="str">
        <x:v>Hello everyone, I am a 6th-sem CSE undergrad at a state government college in India, preparing for the **Fall 2027** application cycle. My research focus is **Medical Imaging (Computer Vision)**, specifically building systems that automate diagnostic tasks to reduce physician burnout. I am aiming for top-tier research labs (MIT CSAIL, Stanford, Harvard, ETH Zürich, JHU), but I’m facing some significant institutional hurdles. I’d love some perspective on my profile and strategy. **Current Profile &amp; "Wins":** * **Research:** I currently have a first-author paper under review for the **MICCAI 2026** main conference. I am the first student from my institution to even submit to a venue of this caliber. * **Funding:** I secured a **national-level supercomputer grant** for my research—again, a first for my college. * **Collaboration:** I have active, ongoing collaborations with clinical MDs to validate my models on real-world medical data. * **Upcoming Work:** Currently writing a workshop paper for MICCAI 2026 and starting research for a **CVPR 2027** submission. * I am not spoon feed, I have got things on my own with my best understanding of it compare to other students. **The Hurdles...</x:v>
      </x:c>
      <x:c r="X28" s="26" t="str">
        <x:v>https://www.reddit.com/r/gradadmissions/comments/1te4nxd/researchheavy_undergrad_medical_cv_from_tier3/</x:v>
      </x:c>
      <x:c r="Y28" s="26" t="str">
        <x:v>https://www.reddit.com/r/gradadmissions/comments/1te4nxd/researchheavy_undergrad_medical_cv_from_tier3/</x:v>
      </x:c>
      <x:c r="Z28" s="21" t="str"/>
      <x:c r="AA28" s="21" t="str">
        <x:v>No</x:v>
      </x:c>
    </x:row>
    <x:row r="29" ht="42" customHeight="1">
      <x:c r="A29" s="24" t="str">
        <x:v>1te4nxd-14</x:v>
      </x:c>
      <x:c r="B29" s="24" t="n">
        <x:v>14</x:v>
      </x:c>
      <x:c r="C29" s="24" t="str">
        <x:v>QS</x:v>
      </x:c>
      <x:c r="D29" s="24" t="n">
        <x:v>14</x:v>
      </x:c>
      <x:c r="E29" s="24" t="str">
        <x:v>Stanford University</x:v>
      </x:c>
      <x:c r="F29" s="24" t="str">
        <x:v>MS Sustainability Science and Practice</x:v>
      </x:c>
      <x:c r="G29" s="24" t="str">
        <x:v>13</x:v>
      </x:c>
      <x:c r="H29" s="24"/>
      <x:c r="I29" s="24" t="str">
        <x:v>gradadmissions</x:v>
      </x:c>
      <x:c r="J29" s="24" t="n">
        <x:v>46157.7653125</x:v>
      </x:c>
      <x:c r="K29" s="24" t="str">
        <x:v>2026-05</x:v>
      </x:c>
      <x:c r="L29" s="55" t="str">
        <x:v>High</x:v>
      </x:c>
      <x:c r="M29" s="24" t="str">
        <x:v>Institution name</x:v>
      </x:c>
      <x:c r="N29" s="24" t="str">
        <x:v>Stanford</x:v>
      </x:c>
      <x:c r="O29" s="24" t="str"/>
      <x:c r="P29" s="24" t="str">
        <x:v>application</x:v>
      </x:c>
      <x:c r="Q29" s="24" t="str">
        <x:v>environment</x:v>
      </x:c>
      <x:c r="R29" s="24" t="n">
        <x:v>0</x:v>
      </x:c>
      <x:c r="S29" s="24" t="n">
        <x:v>15</x:v>
      </x:c>
      <x:c r="T29" s="24" t="n">
        <x:v>0.33000001311302185</x:v>
      </x:c>
      <x:c r="U29" s="24" t="str">
        <x:v>Computer Sciences</x:v>
      </x:c>
      <x:c r="V29" s="24" t="str">
        <x:v>Research-Heavy Undergrad (Medical CV) from Tier-3 Indian College seeking Fall '27 PhD/MS at MIT/Stanford/ETH | High Impact vs. Low GPA</x:v>
      </x:c>
      <x:c r="W29" s="24" t="str">
        <x:v>Hello everyone, I am a 6th-sem CSE undergrad at a state government college in India, preparing for the **Fall 2027** application cycle. My research focus is **Medical Imaging (Computer Vision)**, specifically building systems that automate diagnostic tasks to reduce physician burnout. I am aiming for top-tier research labs (MIT CSAIL, Stanford, Harvard, ETH Zürich, JHU), but I’m facing some significant institutional hurdles. I’d love some perspective on my profile and strategy. **Current Profile &amp; "Wins":** * **Research:** I currently have a first-author paper under review for the **MICCAI 2026** main conference. I am the first student from my institution to even submit to a venue of this caliber. * **Funding:** I secured a **national-level supercomputer grant** for my research—again, a first for my college. * **Collaboration:** I have active, ongoing collaborations with clinical MDs to validate my models on real-world medical data. * **Upcoming Work:** Currently writing a workshop paper for MICCAI 2026 and starting research for a **CVPR 2027** submission. * I am not spoon feed, I have got things on my own with my best understanding of it compare to other students. **The Hurdles...</x:v>
      </x:c>
      <x:c r="X29" s="27" t="str">
        <x:v>https://www.reddit.com/r/gradadmissions/comments/1te4nxd/researchheavy_undergrad_medical_cv_from_tier3/</x:v>
      </x:c>
      <x:c r="Y29" s="27" t="str">
        <x:v>https://www.reddit.com/r/gradadmissions/comments/1te4nxd/researchheavy_undergrad_medical_cv_from_tier3/</x:v>
      </x:c>
      <x:c r="Z29" s="24" t="str"/>
      <x:c r="AA29" s="24" t="str">
        <x:v>No</x:v>
      </x:c>
    </x:row>
    <x:row r="30" ht="42" customHeight="1">
      <x:c r="A30" s="21" t="str">
        <x:v>1t9vtih-2</x:v>
      </x:c>
      <x:c r="B30" s="21" t="n">
        <x:v>2</x:v>
      </x:c>
      <x:c r="C30" s="21" t="str">
        <x:v>QS</x:v>
      </x:c>
      <x:c r="D30" s="21" t="n">
        <x:v>2</x:v>
      </x:c>
      <x:c r="E30" s="21" t="str">
        <x:v>University of Toronto</x:v>
      </x:c>
      <x:c r="F30" s="21" t="str">
        <x:v>Master of Environment &amp; Sustainability</x:v>
      </x:c>
      <x:c r="G30" s="21" t="str">
        <x:v>2</x:v>
      </x:c>
      <x:c r="H30" s="21"/>
      <x:c r="I30" s="21" t="str">
        <x:v>gradadmissions</x:v>
      </x:c>
      <x:c r="J30" s="21" t="n">
        <x:v>46153.30055555556</x:v>
      </x:c>
      <x:c r="K30" s="21" t="str">
        <x:v>2026-05</x:v>
      </x:c>
      <x:c r="L30" s="55" t="str">
        <x:v>High</x:v>
      </x:c>
      <x:c r="M30" s="21" t="str">
        <x:v>Institution name</x:v>
      </x:c>
      <x:c r="N30" s="21" t="str">
        <x:v>UofT</x:v>
      </x:c>
      <x:c r="O30" s="21" t="str"/>
      <x:c r="P30" s="21" t="str">
        <x:v>application | internship | supervisor</x:v>
      </x:c>
      <x:c r="Q30" s="21" t="str">
        <x:v>sustainability | climate | carbon</x:v>
      </x:c>
      <x:c r="R30" s="21" t="n">
        <x:v>1</x:v>
      </x:c>
      <x:c r="S30" s="21" t="n">
        <x:v>0</x:v>
      </x:c>
      <x:c r="T30" s="21" t="n">
        <x:v>1</x:v>
      </x:c>
      <x:c r="U30" s="21" t="str">
        <x:v>Applied Sciences</x:v>
      </x:c>
      <x:c r="V30" s="21" t="str">
        <x:v>Profile review request — BSc Honors Statistics (UAlberta, 3.65) applying to Canadian/US MS or PhD in Statistics/ML, energy domain focus</x:v>
      </x:c>
      <x:c r="W30" s="21" t="str">
        <x:v>**Background** **• UAlberta BSc Honors Statistics, Minor in Computing Science, expected Apr 2027** **• GPA: 3.65/4.0, Dean’s Honors List** **• Canadian university, international student (Chinese)** **• Target: MS or PhD in Statistics, Data Science, or ML — prefer staying in Canada (UofT, UBC, McGill, Waterloo), open to strong US programs** **Research** **• Undergraduate researcher in ECE dept since Sep 2025: structured carbon-intensity forecasting via fuel-mix neural surrogates, multi-region pipeline (ISO-NE, NYISO, PJM, ERCOT), paper in preparation for IEEE venue** **• Independent projects: TFT-based decision-focused carbon forecaster, LSTM emissions forecaster** **• TA for introductory statistics (200+ students)** **• RA for data engineering (web scraping, climate litigation database)** **Relevant coursework** **ML I (A+), Prob &amp; Stats I (A+), Algorithms (B+), Linear Algebra I/II (A+/A), Real Analysis (in progress), Mathematical Statistics (in progress)** **Concerns** **• Paper still in preparation, not yet submitted — will it hurt if it’s not published by application time?** **• Supervisor is ECE, not Statistics — does cross-department research matter?** **• No industry inter...</x:v>
      </x:c>
      <x:c r="X30" s="26" t="str">
        <x:v>https://www.reddit.com/r/gradadmissions/comments/1t9vtih/profile_review_request_bsc_honors_statistics/</x:v>
      </x:c>
      <x:c r="Y30" s="26" t="str">
        <x:v>https://www.reddit.com/r/gradadmissions/comments/1t9vtih/profile_review_request_bsc_honors_statistics/</x:v>
      </x:c>
      <x:c r="Z30" s="56" t="str">
        <x:v>Acronym-only institution match</x:v>
      </x:c>
      <x:c r="AA30" s="21" t="str">
        <x:v>No</x:v>
      </x:c>
    </x:row>
    <x:row r="31" ht="42" customHeight="1">
      <x:c r="A31" s="24" t="str">
        <x:v>1t9vtih-5</x:v>
      </x:c>
      <x:c r="B31" s="24" t="n">
        <x:v>5</x:v>
      </x:c>
      <x:c r="C31" s="24" t="str">
        <x:v>QS</x:v>
      </x:c>
      <x:c r="D31" s="24" t="n">
        <x:v>5</x:v>
      </x:c>
      <x:c r="E31" s="24" t="str">
        <x:v>University of British Columbia</x:v>
      </x:c>
      <x:c r="F31" s="24" t="str">
        <x:v>Master of Engineering Leadership in Clean Energy Engineering</x:v>
      </x:c>
      <x:c r="G31" s="24" t="str">
        <x:v>5</x:v>
      </x:c>
      <x:c r="H31" s="24"/>
      <x:c r="I31" s="24" t="str">
        <x:v>gradadmissions</x:v>
      </x:c>
      <x:c r="J31" s="24" t="n">
        <x:v>46153.30055555556</x:v>
      </x:c>
      <x:c r="K31" s="24" t="str">
        <x:v>2026-05</x:v>
      </x:c>
      <x:c r="L31" s="55" t="str">
        <x:v>High</x:v>
      </x:c>
      <x:c r="M31" s="24" t="str">
        <x:v>Institution name</x:v>
      </x:c>
      <x:c r="N31" s="24" t="str">
        <x:v>UBC</x:v>
      </x:c>
      <x:c r="O31" s="24" t="str"/>
      <x:c r="P31" s="24" t="str">
        <x:v>application | internship | supervisor</x:v>
      </x:c>
      <x:c r="Q31" s="24" t="str">
        <x:v>sustainability | climate | carbon</x:v>
      </x:c>
      <x:c r="R31" s="24" t="n">
        <x:v>1</x:v>
      </x:c>
      <x:c r="S31" s="24" t="n">
        <x:v>0</x:v>
      </x:c>
      <x:c r="T31" s="24" t="n">
        <x:v>1</x:v>
      </x:c>
      <x:c r="U31" s="24" t="str">
        <x:v>Applied Sciences</x:v>
      </x:c>
      <x:c r="V31" s="24" t="str">
        <x:v>Profile review request — BSc Honors Statistics (UAlberta, 3.65) applying to Canadian/US MS or PhD in Statistics/ML, energy domain focus</x:v>
      </x:c>
      <x:c r="W31" s="24" t="str">
        <x:v>**Background** **• UAlberta BSc Honors Statistics, Minor in Computing Science, expected Apr 2027** **• GPA: 3.65/4.0, Dean’s Honors List** **• Canadian university, international student (Chinese)** **• Target: MS or PhD in Statistics, Data Science, or ML — prefer staying in Canada (UofT, UBC, McGill, Waterloo), open to strong US programs** **Research** **• Undergraduate researcher in ECE dept since Sep 2025: structured carbon-intensity forecasting via fuel-mix neural surrogates, multi-region pipeline (ISO-NE, NYISO, PJM, ERCOT), paper in preparation for IEEE venue** **• Independent projects: TFT-based decision-focused carbon forecaster, LSTM emissions forecaster** **• TA for introductory statistics (200+ students)** **• RA for data engineering (web scraping, climate litigation database)** **Relevant coursework** **ML I (A+), Prob &amp; Stats I (A+), Algorithms (B+), Linear Algebra I/II (A+/A), Real Analysis (in progress), Mathematical Statistics (in progress)** **Concerns** **• Paper still in preparation, not yet submitted — will it hurt if it’s not published by application time?** **• Supervisor is ECE, not Statistics — does cross-department research matter?** **• No industry inter...</x:v>
      </x:c>
      <x:c r="X31" s="27" t="str">
        <x:v>https://www.reddit.com/r/gradadmissions/comments/1t9vtih/profile_review_request_bsc_honors_statistics/</x:v>
      </x:c>
      <x:c r="Y31" s="27" t="str">
        <x:v>https://www.reddit.com/r/gradadmissions/comments/1t9vtih/profile_review_request_bsc_honors_statistics/</x:v>
      </x:c>
      <x:c r="Z31" s="56" t="str">
        <x:v>Acronym-only institution match</x:v>
      </x:c>
      <x:c r="AA31" s="24" t="str">
        <x:v>No</x:v>
      </x:c>
    </x:row>
    <x:row r="32" ht="42" customHeight="1">
      <x:c r="A32" s="21" t="str">
        <x:v>1t9vtih-9</x:v>
      </x:c>
      <x:c r="B32" s="21" t="n">
        <x:v>9</x:v>
      </x:c>
      <x:c r="C32" s="21" t="str">
        <x:v>QS</x:v>
      </x:c>
      <x:c r="D32" s="21" t="n">
        <x:v>9</x:v>
      </x:c>
      <x:c r="E32" s="21" t="str">
        <x:v>McGill University</x:v>
      </x:c>
      <x:c r="F32" s="21" t="str">
        <x:v>MSc Geography - Sustainability Science and Environmental Management research theme</x:v>
      </x:c>
      <x:c r="G32" s="21" t="str">
        <x:v>9</x:v>
      </x:c>
      <x:c r="H32" s="21"/>
      <x:c r="I32" s="21" t="str">
        <x:v>gradadmissions</x:v>
      </x:c>
      <x:c r="J32" s="21" t="n">
        <x:v>46153.30055555556</x:v>
      </x:c>
      <x:c r="K32" s="21" t="str">
        <x:v>2026-05</x:v>
      </x:c>
      <x:c r="L32" s="55" t="str">
        <x:v>High</x:v>
      </x:c>
      <x:c r="M32" s="21" t="str">
        <x:v>Institution name</x:v>
      </x:c>
      <x:c r="N32" s="21" t="str">
        <x:v>McGill</x:v>
      </x:c>
      <x:c r="O32" s="21" t="str"/>
      <x:c r="P32" s="21" t="str">
        <x:v>application | internship | supervisor</x:v>
      </x:c>
      <x:c r="Q32" s="21" t="str">
        <x:v>sustainability | climate | carbon</x:v>
      </x:c>
      <x:c r="R32" s="21" t="n">
        <x:v>1</x:v>
      </x:c>
      <x:c r="S32" s="21" t="n">
        <x:v>0</x:v>
      </x:c>
      <x:c r="T32" s="21" t="n">
        <x:v>1</x:v>
      </x:c>
      <x:c r="U32" s="21" t="str">
        <x:v>Applied Sciences</x:v>
      </x:c>
      <x:c r="V32" s="21" t="str">
        <x:v>Profile review request — BSc Honors Statistics (UAlberta, 3.65) applying to Canadian/US MS or PhD in Statistics/ML, energy domain focus</x:v>
      </x:c>
      <x:c r="W32" s="21" t="str">
        <x:v>**Background** **• UAlberta BSc Honors Statistics, Minor in Computing Science, expected Apr 2027** **• GPA: 3.65/4.0, Dean’s Honors List** **• Canadian university, international student (Chinese)** **• Target: MS or PhD in Statistics, Data Science, or ML — prefer staying in Canada (UofT, UBC, McGill, Waterloo), open to strong US programs** **Research** **• Undergraduate researcher in ECE dept since Sep 2025: structured carbon-intensity forecasting via fuel-mix neural surrogates, multi-region pipeline (ISO-NE, NYISO, PJM, ERCOT), paper in preparation for IEEE venue** **• Independent projects: TFT-based decision-focused carbon forecaster, LSTM emissions forecaster** **• TA for introductory statistics (200+ students)** **• RA for data engineering (web scraping, climate litigation database)** **Relevant coursework** **ML I (A+), Prob &amp; Stats I (A+), Algorithms (B+), Linear Algebra I/II (A+/A), Real Analysis (in progress), Mathematical Statistics (in progress)** **Concerns** **• Paper still in preparation, not yet submitted — will it hurt if it’s not published by application time?** **• Supervisor is ECE, not Statistics — does cross-department research matter?** **• No industry inter...</x:v>
      </x:c>
      <x:c r="X32" s="26" t="str">
        <x:v>https://www.reddit.com/r/gradadmissions/comments/1t9vtih/profile_review_request_bsc_honors_statistics/</x:v>
      </x:c>
      <x:c r="Y32" s="26" t="str">
        <x:v>https://www.reddit.com/r/gradadmissions/comments/1t9vtih/profile_review_request_bsc_honors_statistics/</x:v>
      </x:c>
      <x:c r="Z32" s="21" t="str"/>
      <x:c r="AA32" s="21" t="str">
        <x:v>No</x:v>
      </x:c>
    </x:row>
    <x:row r="33" ht="42" customHeight="1">
      <x:c r="A33" s="24" t="str">
        <x:v>1t9vtih-61</x:v>
      </x:c>
      <x:c r="B33" s="24" t="n">
        <x:v>61</x:v>
      </x:c>
      <x:c r="C33" s="24" t="str">
        <x:v>THE</x:v>
      </x:c>
      <x:c r="D33" s="24" t="n">
        <x:v>10</x:v>
      </x:c>
      <x:c r="E33" s="24" t="str">
        <x:v>University of Alberta</x:v>
      </x:c>
      <x:c r="F33" s="24" t="str">
        <x:v>Master of Sustainability</x:v>
      </x:c>
      <x:c r="G33" s="24"/>
      <x:c r="H33" s="24" t="n">
        <x:v>10</x:v>
      </x:c>
      <x:c r="I33" s="24" t="str">
        <x:v>gradadmissions</x:v>
      </x:c>
      <x:c r="J33" s="24" t="n">
        <x:v>46153.30055555556</x:v>
      </x:c>
      <x:c r="K33" s="24" t="str">
        <x:v>2026-05</x:v>
      </x:c>
      <x:c r="L33" s="55" t="str">
        <x:v>High</x:v>
      </x:c>
      <x:c r="M33" s="24" t="str">
        <x:v>Institution name</x:v>
      </x:c>
      <x:c r="N33" s="24" t="str">
        <x:v>UAlberta</x:v>
      </x:c>
      <x:c r="O33" s="24" t="str"/>
      <x:c r="P33" s="24" t="str">
        <x:v>application | internship | supervisor</x:v>
      </x:c>
      <x:c r="Q33" s="24" t="str">
        <x:v>sustainability | climate | carbon</x:v>
      </x:c>
      <x:c r="R33" s="24" t="n">
        <x:v>1</x:v>
      </x:c>
      <x:c r="S33" s="24" t="n">
        <x:v>0</x:v>
      </x:c>
      <x:c r="T33" s="24" t="n">
        <x:v>1</x:v>
      </x:c>
      <x:c r="U33" s="24" t="str">
        <x:v>Applied Sciences</x:v>
      </x:c>
      <x:c r="V33" s="24" t="str">
        <x:v>Profile review request — BSc Honors Statistics (UAlberta, 3.65) applying to Canadian/US MS or PhD in Statistics/ML, energy domain focus</x:v>
      </x:c>
      <x:c r="W33" s="24" t="str">
        <x:v>**Background** **• UAlberta BSc Honors Statistics, Minor in Computing Science, expected Apr 2027** **• GPA: 3.65/4.0, Dean’s Honors List** **• Canadian university, international student (Chinese)** **• Target: MS or PhD in Statistics, Data Science, or ML — prefer staying in Canada (UofT, UBC, McGill, Waterloo), open to strong US programs** **Research** **• Undergraduate researcher in ECE dept since Sep 2025: structured carbon-intensity forecasting via fuel-mix neural surrogates, multi-region pipeline (ISO-NE, NYISO, PJM, ERCOT), paper in preparation for IEEE venue** **• Independent projects: TFT-based decision-focused carbon forecaster, LSTM emissions forecaster** **• TA for introductory statistics (200+ students)** **• RA for data engineering (web scraping, climate litigation database)** **Relevant coursework** **ML I (A+), Prob &amp; Stats I (A+), Algorithms (B+), Linear Algebra I/II (A+/A), Real Analysis (in progress), Mathematical Statistics (in progress)** **Concerns** **• Paper still in preparation, not yet submitted — will it hurt if it’s not published by application time?** **• Supervisor is ECE, not Statistics — does cross-department research matter?** **• No industry inter...</x:v>
      </x:c>
      <x:c r="X33" s="27" t="str">
        <x:v>https://www.reddit.com/r/gradadmissions/comments/1t9vtih/profile_review_request_bsc_honors_statistics/</x:v>
      </x:c>
      <x:c r="Y33" s="27" t="str">
        <x:v>https://www.reddit.com/r/gradadmissions/comments/1t9vtih/profile_review_request_bsc_honors_statistics/</x:v>
      </x:c>
      <x:c r="Z33" s="24" t="str"/>
      <x:c r="AA33" s="24" t="str">
        <x:v>No</x:v>
      </x:c>
    </x:row>
    <x:row r="34" ht="42" customHeight="1">
      <x:c r="A34" s="21" t="str">
        <x:v>1t8ohvs-20</x:v>
      </x:c>
      <x:c r="B34" s="21" t="n">
        <x:v>20</x:v>
      </x:c>
      <x:c r="C34" s="21" t="str">
        <x:v>QS</x:v>
      </x:c>
      <x:c r="D34" s="21" t="n">
        <x:v>20</x:v>
      </x:c>
      <x:c r="E34" s="21" t="str">
        <x:v>New York University (NYU)</x:v>
      </x:c>
      <x:c r="F34" s="21" t="str">
        <x:v>MS in Environmental Policy and Sustainability Management</x:v>
      </x:c>
      <x:c r="G34" s="21" t="str">
        <x:v>20</x:v>
      </x:c>
      <x:c r="H34" s="21"/>
      <x:c r="I34" s="21" t="str">
        <x:v>gradadmissions</x:v>
      </x:c>
      <x:c r="J34" s="21" t="n">
        <x:v>46151.91960648148</x:v>
      </x:c>
      <x:c r="K34" s="21" t="str">
        <x:v>2026-05</x:v>
      </x:c>
      <x:c r="L34" s="55" t="str">
        <x:v>High</x:v>
      </x:c>
      <x:c r="M34" s="21" t="str">
        <x:v>Institution name</x:v>
      </x:c>
      <x:c r="N34" s="21" t="str">
        <x:v>NYU</x:v>
      </x:c>
      <x:c r="O34" s="21" t="str"/>
      <x:c r="P34" s="21" t="str">
        <x:v>program | degree | career</x:v>
      </x:c>
      <x:c r="Q34" s="21" t="str">
        <x:v>sustainability | environmental | climate | renewable</x:v>
      </x:c>
      <x:c r="R34" s="21" t="n">
        <x:v>0</x:v>
      </x:c>
      <x:c r="S34" s="21" t="n">
        <x:v>0</x:v>
      </x:c>
      <x:c r="T34" s="21" t="n">
        <x:v>0.5</x:v>
      </x:c>
      <x:c r="U34" s="21" t="str">
        <x:v>Applied Sciences</x:v>
      </x:c>
      <x:c r="V34" s="21" t="str">
        <x:v>Best energy/sustainability program</x:v>
      </x:c>
      <x:c r="W34" s="21" t="str">
        <x:v>Hi! I am a US applicant who got her undergrad degree from Columbia in Chemical Engineering and Political Science. I have had three internships and currently work in renewable energy consulting (mostly compliance and reporting). I long-term would like to work more in the energy/environmental policy sphere, but I don't want a program that is too policy heavy as I think something more business/management oriented would fare better for my career in the short term. That being said, does anyone have any strong thoughts, opinions, or experiences with any of these programs? Hoping to apply to 3-5 only. Also open to any suggestions not listed, just started looking at options! Thank you 😄 Columbia MPA-ESP (1 year program) Columbia SPS MS in Sustainability Management John Hopkins MS in Energy Policy and Climate NYU SPS MS in Sustainability and Global Energy Practice Cornell MS in Environmental Policy Georgetown MS in Environmental and International Affairs Georgetown MS in Environmental and Sustainability Management Northwestern MS in Energy and Sustainability.</x:v>
      </x:c>
      <x:c r="X34" s="26" t="str">
        <x:v>https://www.reddit.com/r/gradadmissions/comments/1t8ohvs/best_energysustainability_program/</x:v>
      </x:c>
      <x:c r="Y34" s="26" t="str">
        <x:v>https://www.reddit.com/r/gradadmissions/comments/1t8ohvs/best_energysustainability_program/</x:v>
      </x:c>
      <x:c r="Z34" s="56" t="str">
        <x:v>Acronym-only institution match</x:v>
      </x:c>
      <x:c r="AA34" s="21" t="str">
        <x:v>No</x:v>
      </x:c>
    </x:row>
    <x:row r="35" ht="42" customHeight="1">
      <x:c r="A35" s="24" t="str">
        <x:v>1t89ami-30</x:v>
      </x:c>
      <x:c r="B35" s="24" t="n">
        <x:v>30</x:v>
      </x:c>
      <x:c r="C35" s="24" t="str">
        <x:v>QS</x:v>
      </x:c>
      <x:c r="D35" s="24" t="n">
        <x:v>30</x:v>
      </x:c>
      <x:c r="E35" s="24" t="str">
        <x:v>University of Pennsylvania</x:v>
      </x:c>
      <x:c r="F35" s="24" t="str">
        <x:v>Master of Environmental Studies</x:v>
      </x:c>
      <x:c r="G35" s="24" t="n">
        <x:v>30</x:v>
      </x:c>
      <x:c r="H35" s="24"/>
      <x:c r="I35" s="24" t="str">
        <x:v>gradadmissions</x:v>
      </x:c>
      <x:c r="J35" s="24" t="n">
        <x:v>46151.677939814814</x:v>
      </x:c>
      <x:c r="K35" s="24" t="str">
        <x:v>2026-05</x:v>
      </x:c>
      <x:c r="L35" s="55" t="str">
        <x:v>High</x:v>
      </x:c>
      <x:c r="M35" s="24" t="str">
        <x:v>Institution name</x:v>
      </x:c>
      <x:c r="N35" s="24" t="str">
        <x:v>UPenn</x:v>
      </x:c>
      <x:c r="O35" s="24" t="str"/>
      <x:c r="P35" s="24" t="str">
        <x:v>admission | graduate | grad school | program | internship</x:v>
      </x:c>
      <x:c r="Q35" s="24" t="str">
        <x:v>renewable</x:v>
      </x:c>
      <x:c r="R35" s="24" t="n">
        <x:v>2</x:v>
      </x:c>
      <x:c r="S35" s="24" t="n">
        <x:v>1</x:v>
      </x:c>
      <x:c r="T35" s="24" t="n">
        <x:v>1</x:v>
      </x:c>
      <x:c r="U35" s="24" t="str">
        <x:v>Engineering</x:v>
      </x:c>
      <x:c r="V35" s="24" t="str">
        <x:v>Advice for my senior year prepping for PhD apps</x:v>
      </x:c>
      <x:c r="W35" s="24" t="str">
        <x:v>I'm a junior engineering physics major at a small liberal arts school in NYC. I'm interested in pursuing a PhD in ChemE with a focus on renewable energy. I'm having a bit of a crisis because finals just finished and I performed with two A-s and a B+ in my physics classes this semester. I \*just\* switched my major from chem (where I got straight As) to engineering physics, and this is the only semester of upper level physics classes they will see for grad school admissions. Note\~ my school doesn't have an engineering program and the engineering physics major is not ABET accredited. I have 4 years of bioorganic chem research experience at my school (I started in high school), and just got my first-author paper published in a journal—I also designed the cover for the issue which was a fun side quest teehee. I did an REU in a ChemE lab last summer at UMich and am doing an REU in a MechE lab this summer at UPenn. I was also named a Goldwater Scholar for 2026. I know this post sounds so crazy and perfectionist but I kid you not people with similar credentials to me in the physics and chemistry departments (first-author papers, Goldwater Scholars, near 4.0s etc.) from my school are n...</x:v>
      </x:c>
      <x:c r="X35" s="27" t="str">
        <x:v>https://www.reddit.com/r/gradadmissions/comments/1t89ami/advice_for_my_senior_year_prepping_for_phd_apps/</x:v>
      </x:c>
      <x:c r="Y35" s="27" t="str">
        <x:v>https://www.reddit.com/r/gradadmissions/comments/1t89ami/advice_for_my_senior_year_prepping_for_phd_apps/</x:v>
      </x:c>
      <x:c r="Z35" s="56" t="str">
        <x:v>Acronym-only institution match</x:v>
      </x:c>
      <x:c r="AA35" s="24" t="str">
        <x:v>No</x:v>
      </x:c>
    </x:row>
    <x:row r="36" ht="42" customHeight="1">
      <x:c r="A36" s="21" t="str">
        <x:v>1t5fyvc-2</x:v>
      </x:c>
      <x:c r="B36" s="21" t="n">
        <x:v>2</x:v>
      </x:c>
      <x:c r="C36" s="21" t="str">
        <x:v>QS</x:v>
      </x:c>
      <x:c r="D36" s="21" t="n">
        <x:v>2</x:v>
      </x:c>
      <x:c r="E36" s="21" t="str">
        <x:v>University of Toronto</x:v>
      </x:c>
      <x:c r="F36" s="21" t="str">
        <x:v>Master of Environment &amp; Sustainability</x:v>
      </x:c>
      <x:c r="G36" s="21" t="str">
        <x:v>2</x:v>
      </x:c>
      <x:c r="H36" s="21"/>
      <x:c r="I36" s="21" t="str">
        <x:v>gradadmissions</x:v>
      </x:c>
      <x:c r="J36" s="21" t="n">
        <x:v>46148.63818287037</x:v>
      </x:c>
      <x:c r="K36" s="21" t="str">
        <x:v>2026-05</x:v>
      </x:c>
      <x:c r="L36" s="55" t="str">
        <x:v>High</x:v>
      </x:c>
      <x:c r="M36" s="21" t="str">
        <x:v>Institution name</x:v>
      </x:c>
      <x:c r="N36" s="21" t="str">
        <x:v>U of T</x:v>
      </x:c>
      <x:c r="O36" s="21" t="str"/>
      <x:c r="P36" s="21" t="str">
        <x:v>master | degree | campus</x:v>
      </x:c>
      <x:c r="Q36" s="21" t="str">
        <x:v>environment</x:v>
      </x:c>
      <x:c r="R36" s="21" t="n">
        <x:v>1</x:v>
      </x:c>
      <x:c r="S36" s="21" t="n">
        <x:v>0</x:v>
      </x:c>
      <x:c r="T36" s="21" t="n">
        <x:v>0.9900000095367432</x:v>
      </x:c>
      <x:c r="U36" s="21" t="str">
        <x:v>Social Sciences</x:v>
      </x:c>
      <x:c r="V36" s="21" t="str">
        <x:v>Decent "non reach" or "mid-tier" Schools in Canada</x:v>
      </x:c>
      <x:c r="W36" s="21" t="str">
        <x:v>Hi everyone. I am a potential internaional student looking to do my Master's in the Social Sciences. I have an undergraduate degree in the social sciences and some master's. Took a long break because of political and social happenings on the campus that meant most of the professors who work with my topic left half-way through. I am kind of avoiding that happening again so looking for a stable environment. Don't get me wrong my uni was good and to most academics in social sciences including in the "GN " recognizable (I don't want to give away info on myself but I will say that)- but it's a little bit chaotic and all the best profs and potential supervisors are now at more prestigious GN school. To give you a vague idea of where I'm taking things research-wise I'm interested in education policy and critical theories and methods. If we DM i am happy to get more specific tho. My GPA only just meets the requirements so I am not even trying to hit places like U of T. Maybe I will apply to one "reach" school. But I am looking for realistic schools or almost realistic schools. In a dream world I go into my Phd but I don't want to rush that. Serious helpful answers only please. And prefe...</x:v>
      </x:c>
      <x:c r="X36" s="26" t="str">
        <x:v>https://www.reddit.com/r/gradadmissions/comments/1t5fyvc/decent_non_reach_or_midtier_schools_in_canada/</x:v>
      </x:c>
      <x:c r="Y36" s="26" t="str">
        <x:v>https://www.reddit.com/r/gradadmissions/comments/1t5fyvc/decent_non_reach_or_midtier_schools_in_canada/</x:v>
      </x:c>
      <x:c r="Z36" s="21" t="str"/>
      <x:c r="AA36" s="21" t="str">
        <x:v>No</x:v>
      </x:c>
    </x:row>
    <x:row r="37" ht="42" customHeight="1">
      <x:c r="A37" s="24" t="str">
        <x:v>1t3ay3x-15</x:v>
      </x:c>
      <x:c r="B37" s="24" t="n">
        <x:v>15</x:v>
      </x:c>
      <x:c r="C37" s="24" t="str">
        <x:v>QS</x:v>
      </x:c>
      <x:c r="D37" s="24" t="n">
        <x:v>15</x:v>
      </x:c>
      <x:c r="E37" s="24" t="str">
        <x:v>University of Oxford</x:v>
      </x:c>
      <x:c r="F37" s="24" t="str">
        <x:v>MSc in Sustainability, Enterprise and the Environment</x:v>
      </x:c>
      <x:c r="G37" s="24" t="str">
        <x:v>14</x:v>
      </x:c>
      <x:c r="H37" s="24"/>
      <x:c r="I37" s="24" t="str">
        <x:v>gradadmissions</x:v>
      </x:c>
      <x:c r="J37" s="24" t="n">
        <x:v>46146.323796296296</x:v>
      </x:c>
      <x:c r="K37" s="24" t="str">
        <x:v>2026-05</x:v>
      </x:c>
      <x:c r="L37" s="55" t="str">
        <x:v>High</x:v>
      </x:c>
      <x:c r="M37" s="24" t="str">
        <x:v>Institution name</x:v>
      </x:c>
      <x:c r="N37" s="24" t="str">
        <x:v>University of Oxford</x:v>
      </x:c>
      <x:c r="O37" s="24" t="str"/>
      <x:c r="P37" s="24" t="str">
        <x:v>master | msc | program | course | career</x:v>
      </x:c>
      <x:c r="Q37" s="24" t="str">
        <x:v>biodiversity | conservation</x:v>
      </x:c>
      <x:c r="R37" s="24" t="n">
        <x:v>16</x:v>
      </x:c>
      <x:c r="S37" s="24" t="n">
        <x:v>13</x:v>
      </x:c>
      <x:c r="T37" s="24" t="n">
        <x:v>0.8100000023841858</x:v>
      </x:c>
      <x:c r="U37" s="24" t="str">
        <x:v>General Advice</x:v>
      </x:c>
      <x:c r="V37" s="24" t="str">
        <x:v>Pause or leave PhD for a "prestigious" Master's?</x:v>
      </x:c>
      <x:c r="W37" s="24" t="str">
        <x:v>I am almost 2 years into a PhD at a well-respected Chinese university in Journalism (I am from Canada.) I work as a freelance journalist concurrently and want to pursue this career further, but it's a tough gig to stand out and gain traction in. I have been offered a place in an MSc program at the University of Oxford in the same niche that I write about (Biodiversity and Conservation), so I am trying to decide if it's really worth it. On one hand, I feel the Oxford credential somewhat retroactively legitimizes the rest of my education in the eyes of Western editors/publishers etc. (journalism from a Chinese university), which is otherwise seen as strange or suspicious. Plus of course the general perception and networking value of being associated with Oxford. On the other, it is very expensive and involves pausing many of the projects I already have on the go. Anyone have any thoughts or advice on if going somewhere "prestigious" is really worth it? I hear a lot of mixed views on the ROI, but my theoretical value is less tangible than "can get hired for a higher paying 9-5 job". Would be thrilled to hear any thoughts/advice.</x:v>
      </x:c>
      <x:c r="X37" s="27" t="str">
        <x:v>https://www.reddit.com/r/gradadmissions/comments/1t3ay3x/pause_or_leave_phd_for_a_prestigious_masters/</x:v>
      </x:c>
      <x:c r="Y37" s="27" t="str">
        <x:v>https://www.reddit.com/r/gradadmissions/comments/1t3ay3x/pause_or_leave_phd_for_a_prestigious_masters/</x:v>
      </x:c>
      <x:c r="Z37" s="24" t="str"/>
      <x:c r="AA37" s="24" t="str">
        <x:v>No</x:v>
      </x:c>
    </x:row>
    <x:row r="38" ht="42" customHeight="1">
      <x:c r="A38" s="21" t="str">
        <x:v>1t08j9u-6</x:v>
      </x:c>
      <x:c r="B38" s="21" t="n">
        <x:v>6</x:v>
      </x:c>
      <x:c r="C38" s="21" t="str">
        <x:v>QS</x:v>
      </x:c>
      <x:c r="D38" s="21" t="n">
        <x:v>6</x:v>
      </x:c>
      <x:c r="E38" s="21" t="str">
        <x:v>The London School of Economics and Political Science (LSE)</x:v>
      </x:c>
      <x:c r="F38" s="21" t="str">
        <x:v>MSc Environmental Policy and Regulation</x:v>
      </x:c>
      <x:c r="G38" s="21" t="str">
        <x:v>6</x:v>
      </x:c>
      <x:c r="H38" s="21"/>
      <x:c r="I38" s="21" t="str">
        <x:v>gradadmissions</x:v>
      </x:c>
      <x:c r="J38" s="21" t="n">
        <x:v>46142.86609953704</x:v>
      </x:c>
      <x:c r="K38" s="21" t="str">
        <x:v>2026-04</x:v>
      </x:c>
      <x:c r="L38" s="55" t="str">
        <x:v>High</x:v>
      </x:c>
      <x:c r="M38" s="21" t="str">
        <x:v>Institution name</x:v>
      </x:c>
      <x:c r="N38" s="21" t="str">
        <x:v>LSE</x:v>
      </x:c>
      <x:c r="O38" s="21" t="str"/>
      <x:c r="P38" s="21" t="str">
        <x:v>offer | msc | programme | degree | course | career</x:v>
      </x:c>
      <x:c r="Q38" s="21" t="str">
        <x:v>environment</x:v>
      </x:c>
      <x:c r="R38" s="21" t="n">
        <x:v>0</x:v>
      </x:c>
      <x:c r="S38" s="21" t="n">
        <x:v>0</x:v>
      </x:c>
      <x:c r="T38" s="21" t="n">
        <x:v>0.5</x:v>
      </x:c>
      <x:c r="U38" s="21" t="str">
        <x:v>Social Sciences</x:v>
      </x:c>
      <x:c r="V38" s="21" t="str">
        <x:v>LSE vs Sciences Po (PSIA) / St. Gallen for Security/IR – Academic vs Policy Path?</x:v>
      </x:c>
      <x:c r="W38" s="21" t="str">
        <x:v>Dear everyone, I would be very grateful for your advice and hope this is the right place to ask - if not, I would really appreciate being redirected. \[Posting from a relatively new and anonymous account for privacy reasons\] I have been fortunate to receive two offers and am now struggling to decide between them: MSc Political Science (Conflict Studies &amp; Comparative Politics) at LSE &amp; Double Degree MA International Affairs (Security Studies) at Sciences Po (PSIA) and the University of St. Gallen. While I am aware that this is a privileged position to be in, I find the decision genuinely difficult and would really value perspectives from those with experience in academia or policy. My situation / dilemma LSE: I am strongly drawn to LSE as an academic environment. I have always wanted to live in London, and I find the intellectual setting, faculty, and student societies extremely appealing. If I chose LSE, I would seriously consider pursuing a PhD afterwards. However, I have recently realised that, in hindsight, I might have been an even better fit for an International Relations degree rather than Political Science (Comparative Politics track). While I am very interested in confl...</x:v>
      </x:c>
      <x:c r="X38" s="26" t="str">
        <x:v>https://www.reddit.com/r/gradadmissions/comments/1t08j9u/lse_vs_sciences_po_psia_st_gallen_for_securityir/</x:v>
      </x:c>
      <x:c r="Y38" s="26" t="str">
        <x:v>https://www.reddit.com/r/gradadmissions/comments/1t08j9u/lse_vs_sciences_po_psia_st_gallen_for_securityir/</x:v>
      </x:c>
      <x:c r="Z38" s="56" t="str">
        <x:v>Acronym-only institution match</x:v>
      </x:c>
      <x:c r="AA38" s="21" t="str">
        <x:v>No</x:v>
      </x:c>
    </x:row>
    <x:row r="39" ht="42" customHeight="1">
      <x:c r="A39" s="24" t="str">
        <x:v>1sudz0d-9</x:v>
      </x:c>
      <x:c r="B39" s="24" t="n">
        <x:v>9</x:v>
      </x:c>
      <x:c r="C39" s="24" t="str">
        <x:v>QS</x:v>
      </x:c>
      <x:c r="D39" s="24" t="n">
        <x:v>9</x:v>
      </x:c>
      <x:c r="E39" s="24" t="str">
        <x:v>McGill University</x:v>
      </x:c>
      <x:c r="F39" s="24" t="str">
        <x:v>MSc Geography - Sustainability Science and Environmental Management research theme</x:v>
      </x:c>
      <x:c r="G39" s="24" t="str">
        <x:v>9</x:v>
      </x:c>
      <x:c r="H39" s="24"/>
      <x:c r="I39" s="24" t="str">
        <x:v>gradadmissions</x:v>
      </x:c>
      <x:c r="J39" s="24" t="n">
        <x:v>46136.50915509259</x:v>
      </x:c>
      <x:c r="K39" s="24" t="str">
        <x:v>2026-04</x:v>
      </x:c>
      <x:c r="L39" s="55" t="str">
        <x:v>High</x:v>
      </x:c>
      <x:c r="M39" s="24" t="str">
        <x:v>Institution name</x:v>
      </x:c>
      <x:c r="N39" s="24" t="str">
        <x:v>McGill</x:v>
      </x:c>
      <x:c r="O39" s="24" t="str"/>
      <x:c r="P39" s="24" t="str">
        <x:v>accepted | master | masters | graduate | program | degree | tuition | career</x:v>
      </x:c>
      <x:c r="Q39" s="24" t="str">
        <x:v>sustainable | climate</x:v>
      </x:c>
      <x:c r="R39" s="24" t="n">
        <x:v>1</x:v>
      </x:c>
      <x:c r="S39" s="24" t="n">
        <x:v>0</x:v>
      </x:c>
      <x:c r="T39" s="24" t="n">
        <x:v>1</x:v>
      </x:c>
      <x:c r="U39" s="24" t="str">
        <x:v>General Advice</x:v>
      </x:c>
      <x:c r="V39" s="24" t="str">
        <x:v>38 years old, accepted into McGill Master of Urban Planning program, terrified to actually go. Am I crazy?</x:v>
      </x:c>
      <x:c r="W39" s="24" t="str">
        <x:v>I need some outside perspective because I've been going back and forth on this for weeks and I'm too close to it. Background: I'm 38. I've spent the last 10 years working as a paramedic and emergency dispatcher in Canada. Night shifts, 12-hour shifts, the whole grind. I've been burnt out for years. I've been trying to leave this career since 2022, when I attempted a Computer Science degree that fell apart due to a combination of a bad breakup, health problems, and honestly just not being wired for algorithms and math at that level. AI hitting the scene also made me question the future of an average programmer, which in hindsight was the right call. Since then I went back to dispatch work while starting an Advanced Diploma in GIS (Geographic Information Systems). About 6 months ago I landed a remote position as a GIS Technician at a climate tech startup. The pay is $63K, which is a big cut from my \~$85-100K ambulance salary, but the quality of life improvement is massive. No more night shifts, no more 12-hour days, working from home with my girlfriend and our cats. It felt like I'd finally escaped. Around the same time, I had also applied to two Master of Urban Planning programs...</x:v>
      </x:c>
      <x:c r="X39" s="27" t="str">
        <x:v>https://www.reddit.com/r/gradadmissions/comments/1sudz0d/38_years_old_accepted_into_mcgill_master_of_urban/</x:v>
      </x:c>
      <x:c r="Y39" s="27" t="str">
        <x:v>https://www.reddit.com/r/gradadmissions/comments/1sudz0d/38_years_old_accepted_into_mcgill_master_of_urban/</x:v>
      </x:c>
      <x:c r="Z39" s="24" t="str"/>
      <x:c r="AA39" s="24" t="str">
        <x:v>No</x:v>
      </x:c>
    </x:row>
    <x:row r="40" ht="42" customHeight="1">
      <x:c r="A40" s="21" t="str">
        <x:v>1sudxka-9</x:v>
      </x:c>
      <x:c r="B40" s="21" t="n">
        <x:v>9</x:v>
      </x:c>
      <x:c r="C40" s="21" t="str">
        <x:v>QS</x:v>
      </x:c>
      <x:c r="D40" s="21" t="n">
        <x:v>9</x:v>
      </x:c>
      <x:c r="E40" s="21" t="str">
        <x:v>McGill University</x:v>
      </x:c>
      <x:c r="F40" s="21" t="str">
        <x:v>MSc Geography - Sustainability Science and Environmental Management research theme</x:v>
      </x:c>
      <x:c r="G40" s="21" t="str">
        <x:v>9</x:v>
      </x:c>
      <x:c r="H40" s="21"/>
      <x:c r="I40" s="21" t="str">
        <x:v>GradSchool</x:v>
      </x:c>
      <x:c r="J40" s="21" t="n">
        <x:v>46136.507881944446</x:v>
      </x:c>
      <x:c r="K40" s="21" t="str">
        <x:v>2026-04</x:v>
      </x:c>
      <x:c r="L40" s="55" t="str">
        <x:v>High</x:v>
      </x:c>
      <x:c r="M40" s="21" t="str">
        <x:v>Institution name</x:v>
      </x:c>
      <x:c r="N40" s="21" t="str">
        <x:v>McGill</x:v>
      </x:c>
      <x:c r="O40" s="21" t="str"/>
      <x:c r="P40" s="21" t="str">
        <x:v>accepted | master | masters | graduate | program | degree | tuition | career</x:v>
      </x:c>
      <x:c r="Q40" s="21" t="str">
        <x:v>sustainable | climate</x:v>
      </x:c>
      <x:c r="R40" s="21" t="n">
        <x:v>8</x:v>
      </x:c>
      <x:c r="S40" s="21" t="n">
        <x:v>9</x:v>
      </x:c>
      <x:c r="T40" s="21" t="n">
        <x:v>0.75</x:v>
      </x:c>
      <x:c r="U40" s="21" t="str"/>
      <x:c r="V40" s="21" t="str">
        <x:v>38 years old, accepted into McGill Master of Urban Planning program, terrified to actually go. Am I crazy?</x:v>
      </x:c>
      <x:c r="W40" s="21" t="str">
        <x:v>I need some outside perspective because I've been going back and forth on this for weeks and I'm too close to it. Background: I'm 38. I've spent the last 10 years working as a paramedic and emergency dispatcher in Canada. Night shifts, 12-hour shifts, the whole grind. I've been burnt out for years. I've been trying to leave this career since 2022, when I attempted a Computer Science degree that fell apart due to a combination of a bad breakup, health problems, and honestly just not being wired for algorithms and math at that level. AI hitting the scene also made me question the future of an average programmer, which in hindsight was the right call. Since then I went back to dispatch work while starting an Advanced Diploma in GIS (Geographic Information Systems). About 6 months ago I landed a remote position as a GIS Technician at a climate tech startup. The pay is $63K, which is a big cut from my \~$85-100K ambulance salary, but the quality of life improvement is massive. No more night shifts, no more 12-hour days, working from home with my girlfriend and our cats. It felt like I'd finally escaped. Around the same time, I had also applied to two Master of Urban Planning programs...</x:v>
      </x:c>
      <x:c r="X40" s="26" t="str">
        <x:v>https://www.reddit.com/r/GradSchool/comments/1sudxka/38_years_old_accepted_into_mcgill_master_of_urban/</x:v>
      </x:c>
      <x:c r="Y40" s="26" t="str">
        <x:v>https://www.reddit.com/r/GradSchool/comments/1sudxka/38_years_old_accepted_into_mcgill_master_of_urban/</x:v>
      </x:c>
      <x:c r="Z40" s="21" t="str"/>
      <x:c r="AA40" s="21" t="str">
        <x:v>No</x:v>
      </x:c>
    </x:row>
    <x:row r="41" ht="42" customHeight="1">
      <x:c r="A41" s="24" t="str">
        <x:v>1sta8xf-13</x:v>
      </x:c>
      <x:c r="B41" s="24" t="n">
        <x:v>13</x:v>
      </x:c>
      <x:c r="C41" s="24" t="str">
        <x:v>QS</x:v>
      </x:c>
      <x:c r="D41" s="24" t="n">
        <x:v>13</x:v>
      </x:c>
      <x:c r="E41" s="24" t="str">
        <x:v>University of California, Berkeley (UCB)</x:v>
      </x:c>
      <x:c r="F41" s="24" t="str">
        <x:v>Master of Climate Solutions</x:v>
      </x:c>
      <x:c r="G41" s="24" t="n">
        <x:v>11</x:v>
      </x:c>
      <x:c r="H41" s="24"/>
      <x:c r="I41" s="24" t="str">
        <x:v>gradadmissions</x:v>
      </x:c>
      <x:c r="J41" s="24" t="n">
        <x:v>46135.25053240741</x:v>
      </x:c>
      <x:c r="K41" s="24" t="str">
        <x:v>2026-04</x:v>
      </x:c>
      <x:c r="L41" s="55" t="str">
        <x:v>High</x:v>
      </x:c>
      <x:c r="M41" s="24" t="str">
        <x:v>Institution name</x:v>
      </x:c>
      <x:c r="N41" s="24" t="str">
        <x:v>UC Berkeley</x:v>
      </x:c>
      <x:c r="O41" s="24" t="str"/>
      <x:c r="P41" s="24" t="str">
        <x:v>offer | master | program | curriculum | course | internship | career | campus</x:v>
      </x:c>
      <x:c r="Q41" s="24" t="str">
        <x:v>environment</x:v>
      </x:c>
      <x:c r="R41" s="24" t="n">
        <x:v>0</x:v>
      </x:c>
      <x:c r="S41" s="24" t="n">
        <x:v>1</x:v>
      </x:c>
      <x:c r="T41" s="24" t="n">
        <x:v>0.17000000178813934</x:v>
      </x:c>
      <x:c r="U41" s="24" t="str">
        <x:v>Engineering</x:v>
      </x:c>
      <x:c r="V41" s="24" t="str">
        <x:v>Advice Berkeley MAnalytics vs Cornell Tech DSDA</x:v>
      </x:c>
      <x:c r="W41" s="24" t="str">
        <x:v>Hi everyone, I’d really appreciate some advice on choosing between programs. I had basically already decided to go to Berkeley, but I just received an offer from Cornell Tech today. The problem is that Cornell Tech has always been my dream program, so now I’m feeling very conflicted again and wanted to ask: would it be worth giving up Berkeley for Cornell Tech? Right now I’m deciding between these two programs: 1. Cornell Tech – Master of Engineering in Data Science &amp; Decision Analytics 2. UC Berkeley – Master of Analytics A bit about my background: I have published one conference paper in the e-commerce area, and the topic was airline dynamic pricing. I am currently submitting an extended version of this work to a transportation management journal, and I am also submitting another paper to a recommender systems conference. I also already have work authorization / status in the U.S., so I do not need to factor in sponsorship concerns. Overall, my experience and strengths are mainly in: \- operations research / optimization \- applied ML \- recommender systems My intended career path is roughly: Data Scientist ≈ Operations Research Analyst &gt; Machine Learning Engineer &gt; Business A...</x:v>
      </x:c>
      <x:c r="X41" s="27" t="str">
        <x:v>https://www.reddit.com/r/gradadmissions/comments/1sta8xf/advice_berkeley_manalytics_vs_cornell_tech_dsda/</x:v>
      </x:c>
      <x:c r="Y41" s="27" t="str">
        <x:v>https://www.reddit.com/r/gradadmissions/comments/1sta8xf/advice_berkeley_manalytics_vs_cornell_tech_dsda/</x:v>
      </x:c>
      <x:c r="Z41" s="24" t="str"/>
      <x:c r="AA41" s="24" t="str">
        <x:v>No</x:v>
      </x:c>
    </x:row>
    <x:row r="42" ht="42" customHeight="1">
      <x:c r="A42" s="21" t="str">
        <x:v>1sr1exj-81</x:v>
      </x:c>
      <x:c r="B42" s="21" t="n">
        <x:v>81</x:v>
      </x:c>
      <x:c r="C42" s="21" t="str">
        <x:v>THE</x:v>
      </x:c>
      <x:c r="D42" s="21" t="n">
        <x:v>30</x:v>
      </x:c>
      <x:c r="E42" s="21" t="str">
        <x:v>Arizona State University (Tempe)</x:v>
      </x:c>
      <x:c r="F42" s="21" t="str">
        <x:v>Master of Sustainability Solutions</x:v>
      </x:c>
      <x:c r="G42" s="21"/>
      <x:c r="H42" s="21" t="n">
        <x:v>33</x:v>
      </x:c>
      <x:c r="I42" s="21" t="str">
        <x:v>gradadmissions</x:v>
      </x:c>
      <x:c r="J42" s="21" t="n">
        <x:v>46132.840891203705</x:v>
      </x:c>
      <x:c r="K42" s="21" t="str">
        <x:v>2026-04</x:v>
      </x:c>
      <x:c r="L42" s="55" t="str">
        <x:v>High</x:v>
      </x:c>
      <x:c r="M42" s="21" t="str">
        <x:v>Institution name</x:v>
      </x:c>
      <x:c r="N42" s="21" t="str">
        <x:v>Arizona State University | ASU</x:v>
      </x:c>
      <x:c r="O42" s="21" t="str"/>
      <x:c r="P42" s="21" t="str">
        <x:v>graduate | program | degree | career</x:v>
      </x:c>
      <x:c r="Q42" s="21" t="str">
        <x:v>renewable | clean energy</x:v>
      </x:c>
      <x:c r="R42" s="21" t="n">
        <x:v>1</x:v>
      </x:c>
      <x:c r="S42" s="21" t="n">
        <x:v>1</x:v>
      </x:c>
      <x:c r="T42" s="21" t="n">
        <x:v>1</x:v>
      </x:c>
      <x:c r="U42" s="21" t="str">
        <x:v>Engineering</x:v>
      </x:c>
      <x:c r="V42" s="21" t="str">
        <x:v>Need advice: ASU Clean Energy vs SJSU EE (with much lower living costs)</x:v>
      </x:c>
      <x:c r="W42" s="21" t="str">
        <x:v>I’m trying to decide between two graduate admits and would really appreciate some input from people in the field. I’ve been admitted to: * Arizona State University, MS in Clean Energy Systems * San Jose State University, MS in Electrical Engineering My main interest is in renewable energy generation and storage, and I want to build a career in that space. From what I understand, ASU’s program seems more directly aligned with clean energy as a specialization. On the other hand, SJSU offers a broader EE degree, which might give me flexibility depending on how I tailor my coursework. One big factor is cost and location. I have family near San Jose, and living with them could reduce my expenses as an international student by around $20–24K, which is pretty significant. I’m trying to weigh: * Program relevance vs flexibility * Industry connections and job opportunities * Cost of living and financial stress If anyone has insights into these programs, job prospects, or how much the degree title matters in the renewable energy field, I’d really appreciate your perspective.</x:v>
      </x:c>
      <x:c r="X42" s="26" t="str">
        <x:v>https://www.reddit.com/r/gradadmissions/comments/1sr1exj/need_advice_asu_clean_energy_vs_sjsu_ee_with_much/</x:v>
      </x:c>
      <x:c r="Y42" s="26" t="str">
        <x:v>https://www.reddit.com/r/gradadmissions/comments/1sr1exj/need_advice_asu_clean_energy_vs_sjsu_ee_with_much/</x:v>
      </x:c>
      <x:c r="Z42" s="21" t="str"/>
      <x:c r="AA42" s="21" t="str">
        <x:v>No</x:v>
      </x:c>
    </x:row>
    <x:row r="43" ht="42" customHeight="1">
      <x:c r="A43" s="24" t="str">
        <x:v>1sqmm8f-57</x:v>
      </x:c>
      <x:c r="B43" s="24" t="n">
        <x:v>57</x:v>
      </x:c>
      <x:c r="C43" s="24" t="str">
        <x:v>THE</x:v>
      </x:c>
      <x:c r="D43" s="24" t="n">
        <x:v>6</x:v>
      </x:c>
      <x:c r="E43" s="24" t="str">
        <x:v>Hokkaido University</x:v>
      </x:c>
      <x:c r="F43" s="24" t="str">
        <x:v>Master's Program, Graduate School of Environmental Science</x:v>
      </x:c>
      <x:c r="G43" s="24"/>
      <x:c r="H43" s="24" t="n">
        <x:v>7</x:v>
      </x:c>
      <x:c r="I43" s="24" t="str">
        <x:v>gradadmissions</x:v>
      </x:c>
      <x:c r="J43" s="24" t="n">
        <x:v>46132.480532407404</x:v>
      </x:c>
      <x:c r="K43" s="24" t="str">
        <x:v>2026-04</x:v>
      </x:c>
      <x:c r="L43" s="55" t="str">
        <x:v>High</x:v>
      </x:c>
      <x:c r="M43" s="24" t="str">
        <x:v>Institution name</x:v>
      </x:c>
      <x:c r="N43" s="24" t="str">
        <x:v>Hokkaido University</x:v>
      </x:c>
      <x:c r="O43" s="24" t="str"/>
      <x:c r="P43" s="24" t="str">
        <x:v>application | admission | accepted | acceptance | offer | rejection | master | msc | graduate | program | course | fees | scholarship | internship | professor | supervisor</x:v>
      </x:c>
      <x:c r="Q43" s="24" t="str">
        <x:v>environment</x:v>
      </x:c>
      <x:c r="R43" s="24" t="n">
        <x:v>26</x:v>
      </x:c>
      <x:c r="S43" s="24" t="n">
        <x:v>4</x:v>
      </x:c>
      <x:c r="T43" s="24" t="n">
        <x:v>0.8500000238418579</x:v>
      </x:c>
      <x:c r="U43" s="24" t="str">
        <x:v>General Advice</x:v>
      </x:c>
      <x:c r="V43" s="24" t="str">
        <x:v>Pivoting to Japan — The Insane Pipeline from a 2.5-Year European Undergrad to a Direct Japanese PhD</x:v>
      </x:c>
      <x:c r="W43" s="24" t="str">
        <x:v># TL;DR [Application Status as of April 20, 2026](https://preview.redd.it/7mgydo43l9wg1.png?width=3200&amp;format=png&amp;auto=webp&amp;s=b885cf6943bf99a923763c24a18fa01e5667a41e) My background and school list can be found in [this post](https://www.reddit.com/r/gradadmissions/comments/1rwp5ru). **Rejections:** * University of Copenhagen, Denmark – MSc in Computer Science (Fall 2026 Intake) **Pending:** * The University of Tokyo, Japan – Graduate School of Frontier Sciences, Department of Complexity Science and Engineering, Master's Program (Spring 2027 Intake) **Informal Offer (Nauno) Received:** * National Institute of Informatics (NII), Japan – Intelligent Systems Science, 5-year Integrated PhD Program (Spring 2027 Intake) # Preface Navigating the Japanese application season while physically being in Europe has made my daily schedule quite "abstract" lately. To keep up with my studies, internship, and sending emails to Japanese professors, I stay up late into the night. Then, I catch a bit of sleep in the early morning, only to wake up before dawn for either group meetings or coursework. I spend the afternoon sleeping the other half of the day away until the cafeteria opens. It’s been a ...</x:v>
      </x:c>
      <x:c r="X43" s="27" t="str">
        <x:v>https://www.reddit.com/r/gradadmissions/comments/1sqmm8f/pivoting_to_japan_the_insane_pipeline_from_a/</x:v>
      </x:c>
      <x:c r="Y43" s="27" t="str">
        <x:v>https://www.reddit.com/r/gradadmissions/comments/1sqmm8f/pivoting_to_japan_the_insane_pipeline_from_a/</x:v>
      </x:c>
      <x:c r="Z43" s="24" t="str"/>
      <x:c r="AA43" s="24" t="str">
        <x:v>No</x:v>
      </x:c>
    </x:row>
    <x:row r="44" ht="42" customHeight="1">
      <x:c r="A44" s="21" t="str">
        <x:v>1sn76ya-6</x:v>
      </x:c>
      <x:c r="B44" s="21" t="n">
        <x:v>6</x:v>
      </x:c>
      <x:c r="C44" s="21" t="str">
        <x:v>QS</x:v>
      </x:c>
      <x:c r="D44" s="21" t="n">
        <x:v>6</x:v>
      </x:c>
      <x:c r="E44" s="21" t="str">
        <x:v>The London School of Economics and Political Science (LSE)</x:v>
      </x:c>
      <x:c r="F44" s="21" t="str">
        <x:v>MSc Environmental Policy and Regulation</x:v>
      </x:c>
      <x:c r="G44" s="21" t="str">
        <x:v>6</x:v>
      </x:c>
      <x:c r="H44" s="21"/>
      <x:c r="I44" s="21" t="str">
        <x:v>gradadmissions</x:v>
      </x:c>
      <x:c r="J44" s="21" t="n">
        <x:v>46128.65267361111</x:v>
      </x:c>
      <x:c r="K44" s="21" t="str">
        <x:v>2026-04</x:v>
      </x:c>
      <x:c r="L44" s="55" t="str">
        <x:v>High</x:v>
      </x:c>
      <x:c r="M44" s="21" t="str">
        <x:v>Institution name</x:v>
      </x:c>
      <x:c r="N44" s="21" t="str">
        <x:v>LSE</x:v>
      </x:c>
      <x:c r="O44" s="21" t="str"/>
      <x:c r="P44" s="21" t="str">
        <x:v>degree | career</x:v>
      </x:c>
      <x:c r="Q44" s="21" t="str">
        <x:v>environment</x:v>
      </x:c>
      <x:c r="R44" s="21" t="n">
        <x:v>1</x:v>
      </x:c>
      <x:c r="S44" s="21" t="n">
        <x:v>2</x:v>
      </x:c>
      <x:c r="T44" s="21" t="n">
        <x:v>1</x:v>
      </x:c>
      <x:c r="U44" s="21" t="str">
        <x:v>Education</x:v>
      </x:c>
      <x:c r="V44" s="21" t="str">
        <x:v>LSE vs KCL - career advice</x:v>
      </x:c>
      <x:c r="W44" s="21" t="str">
        <x:v>hi guys I’m trying to position myself for a career in crisis/security management and response, but I also want to be involved in security and policy aspects over time. I’m deciding between: \* LSE – International Development &amp; Humanitarian Emergencies (IDHE) \* KCL – Conflict, Security &amp; Development (CSD) My background: \* Experience with crisis simulation &amp; emergency coordination \* Project/operations exposure \* Currently in a structured, regulated environment (banking) For people actually working in: \* crisis/risk analysis \* crisis and disaster response \* conflict/security roles \* geopolitics \* security/policy Which degree would better position me ... Would really appreciate insight from people in the field rather than general prestige opinions.🙌🙌</x:v>
      </x:c>
      <x:c r="X44" s="26" t="str">
        <x:v>https://www.reddit.com/r/gradadmissions/comments/1sn76ya/lse_vs_kcl_career_advice/</x:v>
      </x:c>
      <x:c r="Y44" s="26" t="str">
        <x:v>https://www.reddit.com/r/gradadmissions/comments/1sn76ya/lse_vs_kcl_career_advice/</x:v>
      </x:c>
      <x:c r="Z44" s="56" t="str">
        <x:v>Acronym-only institution match</x:v>
      </x:c>
      <x:c r="AA44" s="21" t="str">
        <x:v>No</x:v>
      </x:c>
    </x:row>
    <x:row r="45" ht="42" customHeight="1">
      <x:c r="A45" s="24" t="str">
        <x:v>1sn76ya-18</x:v>
      </x:c>
      <x:c r="B45" s="24" t="n">
        <x:v>18</x:v>
      </x:c>
      <x:c r="C45" s="24" t="str">
        <x:v>QS</x:v>
      </x:c>
      <x:c r="D45" s="24" t="n">
        <x:v>18</x:v>
      </x:c>
      <x:c r="E45" s="24" t="str">
        <x:v>King's College London</x:v>
      </x:c>
      <x:c r="F45" s="24" t="str">
        <x:v>Environment, Politics and Development MSc</x:v>
      </x:c>
      <x:c r="G45" s="24" t="n">
        <x:v>16</x:v>
      </x:c>
      <x:c r="H45" s="24"/>
      <x:c r="I45" s="24" t="str">
        <x:v>gradadmissions</x:v>
      </x:c>
      <x:c r="J45" s="24" t="n">
        <x:v>46128.65267361111</x:v>
      </x:c>
      <x:c r="K45" s="24" t="str">
        <x:v>2026-04</x:v>
      </x:c>
      <x:c r="L45" s="55" t="str">
        <x:v>High</x:v>
      </x:c>
      <x:c r="M45" s="24" t="str">
        <x:v>Institution name</x:v>
      </x:c>
      <x:c r="N45" s="24" t="str">
        <x:v>KCL</x:v>
      </x:c>
      <x:c r="O45" s="24" t="str"/>
      <x:c r="P45" s="24" t="str">
        <x:v>degree | career</x:v>
      </x:c>
      <x:c r="Q45" s="24" t="str">
        <x:v>environment</x:v>
      </x:c>
      <x:c r="R45" s="24" t="n">
        <x:v>1</x:v>
      </x:c>
      <x:c r="S45" s="24" t="n">
        <x:v>2</x:v>
      </x:c>
      <x:c r="T45" s="24" t="n">
        <x:v>1</x:v>
      </x:c>
      <x:c r="U45" s="24" t="str">
        <x:v>Education</x:v>
      </x:c>
      <x:c r="V45" s="24" t="str">
        <x:v>LSE vs KCL - career advice</x:v>
      </x:c>
      <x:c r="W45" s="24" t="str">
        <x:v>hi guys I’m trying to position myself for a career in crisis/security management and response, but I also want to be involved in security and policy aspects over time. I’m deciding between: \* LSE – International Development &amp; Humanitarian Emergencies (IDHE) \* KCL – Conflict, Security &amp; Development (CSD) My background: \* Experience with crisis simulation &amp; emergency coordination \* Project/operations exposure \* Currently in a structured, regulated environment (banking) For people actually working in: \* crisis/risk analysis \* crisis and disaster response \* conflict/security roles \* geopolitics \* security/policy Which degree would better position me ... Would really appreciate insight from people in the field rather than general prestige opinions.🙌🙌</x:v>
      </x:c>
      <x:c r="X45" s="27" t="str">
        <x:v>https://www.reddit.com/r/gradadmissions/comments/1sn76ya/lse_vs_kcl_career_advice/</x:v>
      </x:c>
      <x:c r="Y45" s="27" t="str">
        <x:v>https://www.reddit.com/r/gradadmissions/comments/1sn76ya/lse_vs_kcl_career_advice/</x:v>
      </x:c>
      <x:c r="Z45" s="56" t="str">
        <x:v>Acronym-only institution match</x:v>
      </x:c>
      <x:c r="AA45" s="24" t="str">
        <x:v>No</x:v>
      </x:c>
    </x:row>
    <x:row r="46" ht="42" customHeight="1">
      <x:c r="A46" s="21" t="str">
        <x:v>1sn3atz-7</x:v>
      </x:c>
      <x:c r="B46" s="21" t="n">
        <x:v>7</x:v>
      </x:c>
      <x:c r="C46" s="21" t="str">
        <x:v>QS</x:v>
      </x:c>
      <x:c r="D46" s="21" t="n">
        <x:v>7</x:v>
      </x:c>
      <x:c r="E46" s="21" t="str">
        <x:v>Imperial College London</x:v>
      </x:c>
      <x:c r="F46" s="21" t="str">
        <x:v>MSc Climate Change, Management &amp; Finance</x:v>
      </x:c>
      <x:c r="G46" s="21" t="n">
        <x:v>7</x:v>
      </x:c>
      <x:c r="H46" s="21"/>
      <x:c r="I46" s="21" t="str">
        <x:v>gradadmissions</x:v>
      </x:c>
      <x:c r="J46" s="21" t="n">
        <x:v>46128.55454861111</x:v>
      </x:c>
      <x:c r="K46" s="21" t="str">
        <x:v>2026-04</x:v>
      </x:c>
      <x:c r="L46" s="55" t="str">
        <x:v>High</x:v>
      </x:c>
      <x:c r="M46" s="21" t="str">
        <x:v>Program name</x:v>
      </x:c>
      <x:c r="N46" s="21" t="str"/>
      <x:c r="O46" s="21" t="str">
        <x:v>MSc Climate Change, Management &amp; Finance</x:v>
      </x:c>
      <x:c r="P46" s="21" t="str">
        <x:v>masters | msc | program | career</x:v>
      </x:c>
      <x:c r="Q46" s="21" t="str">
        <x:v>sustainability | environment | climate | green finance</x:v>
      </x:c>
      <x:c r="R46" s="21" t="n">
        <x:v>0</x:v>
      </x:c>
      <x:c r="S46" s="21" t="n">
        <x:v>1</x:v>
      </x:c>
      <x:c r="T46" s="21" t="n">
        <x:v>0.5</x:v>
      </x:c>
      <x:c r="U46" s="21" t="str">
        <x:v>General Advice</x:v>
      </x:c>
      <x:c r="V46" s="21" t="str">
        <x:v>which is better for environment and sustainability Masters program? Berkeley vs Columbia vs Northwestern vs Imperial</x:v>
      </x:c>
      <x:c r="W46" s="21" t="str">
        <x:v>Hi, I am an international student for both US and UK. Long term I want to either lead sustainability changes in firms in the textile sector or allocate funds/ fund management in green finance. My background is in data science and political science so this Masters will help me pivot to the environment and climate space. I have trying to decide between 4 universities: Berkeley: Masters in Climate Solutions (Rausser college of natural resources) Northwestern: MSc Energy and Sustainability (McCormick School of Engineering) Columbia: MSc Sustainability Science (SPS and Climate School joint) Imperial: Msc Climate Change, Management and Finance (Business School and Grantham Institute joint). I would love to get opinions on which school is better in this field of climate and environment and leads to better career prospects.</x:v>
      </x:c>
      <x:c r="X46" s="26" t="str">
        <x:v>https://www.reddit.com/r/gradadmissions/comments/1sn3atz/which_is_better_for_environment_and/</x:v>
      </x:c>
      <x:c r="Y46" s="26" t="str">
        <x:v>https://www.reddit.com/r/gradadmissions/comments/1sn3atz/which_is_better_for_environment_and/</x:v>
      </x:c>
      <x:c r="Z46" s="56" t="str">
        <x:v>Program-name-only match</x:v>
      </x:c>
      <x:c r="AA46" s="21" t="str">
        <x:v>No</x:v>
      </x:c>
    </x:row>
    <x:row r="47" ht="42" customHeight="1">
      <x:c r="A47" s="24" t="str">
        <x:v>1smgld9-7</x:v>
      </x:c>
      <x:c r="B47" s="24" t="n">
        <x:v>7</x:v>
      </x:c>
      <x:c r="C47" s="24" t="str">
        <x:v>QS</x:v>
      </x:c>
      <x:c r="D47" s="24" t="n">
        <x:v>7</x:v>
      </x:c>
      <x:c r="E47" s="24" t="str">
        <x:v>Imperial College London</x:v>
      </x:c>
      <x:c r="F47" s="24" t="str">
        <x:v>MSc Climate Change, Management &amp; Finance</x:v>
      </x:c>
      <x:c r="G47" s="24" t="n">
        <x:v>7</x:v>
      </x:c>
      <x:c r="H47" s="24"/>
      <x:c r="I47" s="24" t="str">
        <x:v>gradadmissions</x:v>
      </x:c>
      <x:c r="J47" s="24" t="n">
        <x:v>46127.82021990741</x:v>
      </x:c>
      <x:c r="K47" s="24" t="str">
        <x:v>2026-04</x:v>
      </x:c>
      <x:c r="L47" s="55" t="str">
        <x:v>High</x:v>
      </x:c>
      <x:c r="M47" s="24" t="str">
        <x:v>Institution name</x:v>
      </x:c>
      <x:c r="N47" s="24" t="str">
        <x:v>Imperial College London | Imperial College</x:v>
      </x:c>
      <x:c r="O47" s="24" t="str"/>
      <x:c r="P47" s="24" t="str">
        <x:v>masters | msc | program | career</x:v>
      </x:c>
      <x:c r="Q47" s="24" t="str">
        <x:v>sustainability | sustainable | environmental | climate | sustainable finance</x:v>
      </x:c>
      <x:c r="R47" s="24" t="n">
        <x:v>0</x:v>
      </x:c>
      <x:c r="S47" s="24" t="n">
        <x:v>4</x:v>
      </x:c>
      <x:c r="T47" s="24" t="n">
        <x:v>0.5</x:v>
      </x:c>
      <x:c r="U47" s="24" t="str">
        <x:v>General Advice</x:v>
      </x:c>
      <x:c r="V47" s="24" t="str">
        <x:v>Deciding between 2 masters degrees</x:v>
      </x:c>
      <x:c r="W47" s="24" t="str">
        <x:v>Hi, I am looking at different Masters programs in the sustainability field. I am interested in analytical or economical/ finance aspects of sustainability in the textile sector. There are 2 very different program that I am trying to evaluate against each other: Imperial College London - MSc Climate Change, Finance and Management Northwestern - MSc Energy and Sustainability with concentration in Energy and Sustainable Finance I have heard good things about the program from Alumni for both program but unsure about the job prospects in climate finance if I go with Imperial. Imperial though has great research happening in environmental space. I love to hear thoughts on potential career opportunities or the program overall. Thank you.</x:v>
      </x:c>
      <x:c r="X47" s="27" t="str">
        <x:v>https://www.reddit.com/r/gradadmissions/comments/1smgld9/deciding_between_2_masters_degrees/</x:v>
      </x:c>
      <x:c r="Y47" s="27" t="str">
        <x:v>https://www.reddit.com/r/gradadmissions/comments/1smgld9/deciding_between_2_masters_degrees/</x:v>
      </x:c>
      <x:c r="Z47" s="24" t="str"/>
      <x:c r="AA47" s="24" t="str">
        <x:v>No</x:v>
      </x:c>
    </x:row>
    <x:row r="48" ht="42" customHeight="1">
      <x:c r="A48" s="21" t="str">
        <x:v>1slfa6u-14</x:v>
      </x:c>
      <x:c r="B48" s="21" t="n">
        <x:v>14</x:v>
      </x:c>
      <x:c r="C48" s="21" t="str">
        <x:v>QS</x:v>
      </x:c>
      <x:c r="D48" s="21" t="n">
        <x:v>14</x:v>
      </x:c>
      <x:c r="E48" s="21" t="str">
        <x:v>Stanford University</x:v>
      </x:c>
      <x:c r="F48" s="21" t="str">
        <x:v>MS Sustainability Science and Practice</x:v>
      </x:c>
      <x:c r="G48" s="21" t="str">
        <x:v>13</x:v>
      </x:c>
      <x:c r="H48" s="21"/>
      <x:c r="I48" s="21" t="str">
        <x:v>gradadmissions</x:v>
      </x:c>
      <x:c r="J48" s="21" t="n">
        <x:v>46126.72482638889</x:v>
      </x:c>
      <x:c r="K48" s="21" t="str">
        <x:v>2026-04</x:v>
      </x:c>
      <x:c r="L48" s="55" t="str">
        <x:v>High</x:v>
      </x:c>
      <x:c r="M48" s="21" t="str">
        <x:v>Institution name</x:v>
      </x:c>
      <x:c r="N48" s="21" t="str">
        <x:v>Stanford</x:v>
      </x:c>
      <x:c r="O48" s="21" t="str"/>
      <x:c r="P48" s="21" t="str">
        <x:v>masters | course | tuition | internship | career | professor</x:v>
      </x:c>
      <x:c r="Q48" s="21" t="str">
        <x:v>environmental</x:v>
      </x:c>
      <x:c r="R48" s="21" t="n">
        <x:v>4</x:v>
      </x:c>
      <x:c r="S48" s="21" t="n">
        <x:v>8</x:v>
      </x:c>
      <x:c r="T48" s="21" t="n">
        <x:v>1</x:v>
      </x:c>
      <x:c r="U48" s="21" t="str">
        <x:v>Engineering</x:v>
      </x:c>
      <x:c r="V48" s="21" t="str">
        <x:v>Stanford MS or Michigan PhD? Advice needed Env Eng</x:v>
      </x:c>
      <x:c r="W48" s="21" t="str">
        <x:v>Hi everyone! Like everyone else in this subreddit, I am scrambling to make a decision by tomorrow. I was last minute offered funding for a full ride Masters at Stanford in Environmental Engineering (tuition + salary) and last minute offered a fully funded masters to U-Michigan in Environmental Engineering(also tuition + salary) with the expectation and commitment that I would continue for a PhD. The salaries are comparable (i think stanford stipend is like 2k more pre tax). I do like the professor I’d be working with at michigan, but I originally only applied for a masters because I was less certain at the time if research is what I wanted long term. I now have an extra internship in industry and more time in the lab under my belt and can more confidently say I want to end up in some sort of research career (likely R and D). I love research and realistically could see myself being very happy doing a PhD (well as happy as any grad student is), but I’m also finding it so hard to turn down such a full ride to such a prestigious school. If I do stanford I think I’d have to hustle to try and make connections for my future and get the attention of professors. Meanwhile at UM I’d alrea...</x:v>
      </x:c>
      <x:c r="X48" s="26" t="str">
        <x:v>https://www.reddit.com/r/gradadmissions/comments/1slfa6u/stanford_ms_or_michigan_phd_advice_needed_env_eng/</x:v>
      </x:c>
      <x:c r="Y48" s="26" t="str">
        <x:v>https://www.reddit.com/r/gradadmissions/comments/1slfa6u/stanford_ms_or_michigan_phd_advice_needed_env_eng/</x:v>
      </x:c>
      <x:c r="Z48" s="21" t="str"/>
      <x:c r="AA48" s="21" t="str">
        <x:v>No</x:v>
      </x:c>
    </x:row>
    <x:row r="49" ht="42" customHeight="1">
      <x:c r="A49" s="24" t="str">
        <x:v>1sk6238-81</x:v>
      </x:c>
      <x:c r="B49" s="24" t="n">
        <x:v>81</x:v>
      </x:c>
      <x:c r="C49" s="24" t="str">
        <x:v>THE</x:v>
      </x:c>
      <x:c r="D49" s="24" t="n">
        <x:v>30</x:v>
      </x:c>
      <x:c r="E49" s="24" t="str">
        <x:v>Arizona State University (Tempe)</x:v>
      </x:c>
      <x:c r="F49" s="24" t="str">
        <x:v>Master of Sustainability Solutions</x:v>
      </x:c>
      <x:c r="G49" s="24"/>
      <x:c r="H49" s="24" t="n">
        <x:v>33</x:v>
      </x:c>
      <x:c r="I49" s="24" t="str">
        <x:v>gradadmissions</x:v>
      </x:c>
      <x:c r="J49" s="24" t="n">
        <x:v>46125.4065625</x:v>
      </x:c>
      <x:c r="K49" s="24" t="str">
        <x:v>2026-04</x:v>
      </x:c>
      <x:c r="L49" s="55" t="str">
        <x:v>High</x:v>
      </x:c>
      <x:c r="M49" s="24" t="str">
        <x:v>Institution name</x:v>
      </x:c>
      <x:c r="N49" s="24" t="str">
        <x:v>ASU</x:v>
      </x:c>
      <x:c r="O49" s="24" t="str"/>
      <x:c r="P49" s="24" t="str">
        <x:v>accepted | master | masters | tuition | scholarship | career</x:v>
      </x:c>
      <x:c r="Q49" s="24" t="str">
        <x:v>climate</x:v>
      </x:c>
      <x:c r="R49" s="24" t="n">
        <x:v>2</x:v>
      </x:c>
      <x:c r="S49" s="24" t="n">
        <x:v>6</x:v>
      </x:c>
      <x:c r="T49" s="24" t="n">
        <x:v>0.6700000166893005</x:v>
      </x:c>
      <x:c r="U49" s="24" t="str">
        <x:v>Computational Sciences</x:v>
      </x:c>
      <x:c r="V49" s="24" t="str">
        <x:v>MS in CS: Temple vs ASU, career in software architecture - need advice</x:v>
      </x:c>
      <x:c r="W49" s="24" t="str">
        <x:v>Hello, i am student from **spain** that is looking to do a masters in the US with the intent of staying later for work at least the 2-3 years of the visa. After applying to 12 universities, I have been accepted into **ASU and Temple university**. I have been accepted into Temple University first, so it is the one where I have already started the process with Temple, but I still don't know if ASU would be a better option overall. My career path after the masters would be to become a **software architect**. Both cost the same (tuition + cost of living) but they are completely different universities in all aspects. My main concern with ASU would be: added extra cost of transport, finding job opportunities after finishing it, having to move after finishing my masters for work, not much of a party guy (but i still like to go on bars and socialize), and maybe having less things to do (a bit more bored but might be also a good thing). For the pros could be better climate (i love sun), more opportunities to do sports (i love soccer and all sports), more clubs about other things, better master, more classes to pick on (i still like the ones from temple). For the moment is will be Temple,...</x:v>
      </x:c>
      <x:c r="X49" s="27" t="str">
        <x:v>https://www.reddit.com/r/gradadmissions/comments/1sk6238/ms_in_cs_temple_vs_asu_career_in_software/</x:v>
      </x:c>
      <x:c r="Y49" s="27" t="str">
        <x:v>https://www.reddit.com/r/gradadmissions/comments/1sk6238/ms_in_cs_temple_vs_asu_career_in_software/</x:v>
      </x:c>
      <x:c r="Z49" s="56" t="str">
        <x:v>Acronym-only institution match</x:v>
      </x:c>
      <x:c r="AA49" s="24" t="str">
        <x:v>No</x:v>
      </x:c>
    </x:row>
    <x:row r="50" ht="42" customHeight="1">
      <x:c r="A50" s="21" t="str">
        <x:v>1sip7qb-7</x:v>
      </x:c>
      <x:c r="B50" s="21" t="n">
        <x:v>7</x:v>
      </x:c>
      <x:c r="C50" s="21" t="str">
        <x:v>QS</x:v>
      </x:c>
      <x:c r="D50" s="21" t="n">
        <x:v>7</x:v>
      </x:c>
      <x:c r="E50" s="21" t="str">
        <x:v>Imperial College London</x:v>
      </x:c>
      <x:c r="F50" s="21" t="str">
        <x:v>MSc Climate Change, Management &amp; Finance</x:v>
      </x:c>
      <x:c r="G50" s="21" t="n">
        <x:v>7</x:v>
      </x:c>
      <x:c r="H50" s="21"/>
      <x:c r="I50" s="21" t="str">
        <x:v>gradadmissions</x:v>
      </x:c>
      <x:c r="J50" s="21" t="n">
        <x:v>46123.727638888886</x:v>
      </x:c>
      <x:c r="K50" s="21" t="str">
        <x:v>2026-04</x:v>
      </x:c>
      <x:c r="L50" s="55" t="str">
        <x:v>High</x:v>
      </x:c>
      <x:c r="M50" s="21" t="str">
        <x:v>Institution name</x:v>
      </x:c>
      <x:c r="N50" s="21" t="str">
        <x:v>Imperial College London | Imperial College</x:v>
      </x:c>
      <x:c r="O50" s="21" t="str"/>
      <x:c r="P50" s="21" t="str">
        <x:v>masters | msc | degree | career | campus</x:v>
      </x:c>
      <x:c r="Q50" s="21" t="str">
        <x:v>climate</x:v>
      </x:c>
      <x:c r="R50" s="21" t="n">
        <x:v>2</x:v>
      </x:c>
      <x:c r="S50" s="21" t="n">
        <x:v>0</x:v>
      </x:c>
      <x:c r="T50" s="21" t="n">
        <x:v>0.75</x:v>
      </x:c>
      <x:c r="U50" s="21" t="str">
        <x:v>General Advice</x:v>
      </x:c>
      <x:c r="V50" s="21" t="str">
        <x:v>Imperial+RCA, Brown+RISD, or Berkeley??</x:v>
      </x:c>
      <x:c r="W50" s="21" t="str">
        <x:v>I’m feeling stressed and confused… I’ve applied for design engineering masters right out of undergrad truly expecting nothing, but instead I’ve been met with several incredible opportunities that I can’t be thankful enough for… Now for the problem… I can’t pick one for the life of me, and my deadline to secure a place is on the 15th. I’ve asked a lot of people close to me, but haven't gotten any particularly swaying answers. I think what I need is outside perspectives on the matter, and potential alumni testimonials… I truly appreciate anyone willing to take the time. \*\*money is not an issue\*\* Programs I'm Considering: Berkeley: MDes (1.5 years, MDe awarded) Brown + RISD: MADE (1 year, MA awarded) Imperial College London + RCA: IDE (2 years, MA + MSc Awarded) Careers Goals: * Creative Tech * UX/UI * Industrial Design * Regenerative Design * Agriculture Design Stuff I value: * Smaller cohort is preferable * Generally good weather (dealing with seasonal depression… willing to work around for the right opportunity tho) * Great networking opportunities * Diverse range of artistic and technical facilities on campus * Strong student work * Strong school reputation Stuff I’m worrie...</x:v>
      </x:c>
      <x:c r="X50" s="26" t="str">
        <x:v>https://www.reddit.com/r/gradadmissions/comments/1sip7qb/imperialrca_brownrisd_or_berkeley/</x:v>
      </x:c>
      <x:c r="Y50" s="26" t="str">
        <x:v>https://www.reddit.com/r/gradadmissions/comments/1sip7qb/imperialrca_brownrisd_or_berkeley/</x:v>
      </x:c>
      <x:c r="Z50" s="21" t="str"/>
      <x:c r="AA50" s="21" t="str">
        <x:v>No</x:v>
      </x:c>
    </x:row>
    <x:row r="51" ht="42" customHeight="1">
      <x:c r="A51" s="24" t="str">
        <x:v>1sgmmq8-11</x:v>
      </x:c>
      <x:c r="B51" s="24" t="n">
        <x:v>11</x:v>
      </x:c>
      <x:c r="C51" s="24" t="str">
        <x:v>QS</x:v>
      </x:c>
      <x:c r="D51" s="24" t="n">
        <x:v>11</x:v>
      </x:c>
      <x:c r="E51" s="24" t="str">
        <x:v>ETH Zurich</x:v>
      </x:c>
      <x:c r="F51" s="24" t="str">
        <x:v>MSc Environmental Sciences</x:v>
      </x:c>
      <x:c r="G51" s="24" t="n">
        <x:v>11</x:v>
      </x:c>
      <x:c r="H51" s="24"/>
      <x:c r="I51" s="24" t="str">
        <x:v>gradadmissions</x:v>
      </x:c>
      <x:c r="J51" s="24" t="n">
        <x:v>46121.46747685185</x:v>
      </x:c>
      <x:c r="K51" s="24" t="str">
        <x:v>2026-04</x:v>
      </x:c>
      <x:c r="L51" s="55" t="str">
        <x:v>High</x:v>
      </x:c>
      <x:c r="M51" s="24" t="str">
        <x:v>Institution name</x:v>
      </x:c>
      <x:c r="N51" s="24" t="str">
        <x:v>ETH Zurich | ETH Zürich</x:v>
      </x:c>
      <x:c r="O51" s="24" t="str"/>
      <x:c r="P51" s="24" t="str">
        <x:v>msc</x:v>
      </x:c>
      <x:c r="Q51" s="24" t="str">
        <x:v>environment</x:v>
      </x:c>
      <x:c r="R51" s="24" t="n">
        <x:v>0</x:v>
      </x:c>
      <x:c r="S51" s="24" t="n">
        <x:v>8</x:v>
      </x:c>
      <x:c r="T51" s="24" t="n">
        <x:v>0.5</x:v>
      </x:c>
      <x:c r="U51" s="24" t="str">
        <x:v>Engineering</x:v>
      </x:c>
      <x:c r="V51" s="24" t="str">
        <x:v>ETH vs GeorgiaTech (MSc Computational Science and Engineering)</x:v>
      </x:c>
      <x:c r="W51" s="24" t="str">
        <x:v>Hey everyone, I’m an undergrad from India trying to decide between two admits: \* **ETH Zürich** – MSc Computational Science &amp; Engineering \* **Georgia Institute of Technology** – MS Computational Science &amp; Engineering I’m pretty confused because both seem like strong but very different paths. \### My background / interests \* Decent exposure to AI/ML + computational stuff \* Not super inclined toward a PhD \* Interested in eventually doing something impactful (maybe startup / business / tech) \* I enjoy networking and being around driven people \* Still figuring out my exact specialization \### What’s confusing me **ETH:** \* Insane academic reputation, super strong fundamentals \* Much cheaper \* High quality of life in Zurich \* But feels more theoretical / structured / research-leaning \* Worried about limited exposure to startups / broader exploration **GaTech:** \* US ecosystem (internships, networking, startups) \* More flexible environment \* At the same time, a lot uncertainty for International Students \* More expensive I’m currently at a stage where I want to explore and figure things out, but at the same time, I also don’t want to miss out on building strong fundamen...</x:v>
      </x:c>
      <x:c r="X51" s="27" t="str">
        <x:v>https://www.reddit.com/r/gradadmissions/comments/1sgmmq8/eth_vs_georgiatech_msc_computational_science_and/</x:v>
      </x:c>
      <x:c r="Y51" s="27" t="str">
        <x:v>https://www.reddit.com/r/gradadmissions/comments/1sgmmq8/eth_vs_georgiatech_msc_computational_science_and/</x:v>
      </x:c>
      <x:c r="Z51" s="24" t="str"/>
      <x:c r="AA51" s="24" t="str">
        <x:v>No</x:v>
      </x:c>
    </x:row>
    <x:row r="52" ht="42" customHeight="1">
      <x:c r="A52" s="21" t="str">
        <x:v>1sf5g8r-14</x:v>
      </x:c>
      <x:c r="B52" s="21" t="n">
        <x:v>14</x:v>
      </x:c>
      <x:c r="C52" s="21" t="str">
        <x:v>QS</x:v>
      </x:c>
      <x:c r="D52" s="21" t="n">
        <x:v>14</x:v>
      </x:c>
      <x:c r="E52" s="21" t="str">
        <x:v>Stanford University</x:v>
      </x:c>
      <x:c r="F52" s="21" t="str">
        <x:v>MS Sustainability Science and Practice</x:v>
      </x:c>
      <x:c r="G52" s="21" t="str">
        <x:v>13</x:v>
      </x:c>
      <x:c r="H52" s="21"/>
      <x:c r="I52" s="21" t="str">
        <x:v>gradadmissions</x:v>
      </x:c>
      <x:c r="J52" s="21" t="n">
        <x:v>46119.79539351852</x:v>
      </x:c>
      <x:c r="K52" s="21" t="str">
        <x:v>2026-04</x:v>
      </x:c>
      <x:c r="L52" s="55" t="str">
        <x:v>High</x:v>
      </x:c>
      <x:c r="M52" s="21" t="str">
        <x:v>Institution name</x:v>
      </x:c>
      <x:c r="N52" s="21" t="str">
        <x:v>Stanford</x:v>
      </x:c>
      <x:c r="O52" s="21" t="str"/>
      <x:c r="P52" s="21" t="str">
        <x:v>offer | rejection</x:v>
      </x:c>
      <x:c r="Q52" s="21" t="str">
        <x:v>sustainable</x:v>
      </x:c>
      <x:c r="R52" s="21" t="n">
        <x:v>2</x:v>
      </x:c>
      <x:c r="S52" s="21" t="n">
        <x:v>3</x:v>
      </x:c>
      <x:c r="T52" s="21" t="n">
        <x:v>1</x:v>
      </x:c>
      <x:c r="U52" s="21" t="str">
        <x:v>Engineering</x:v>
      </x:c>
      <x:c r="V52" s="21" t="str">
        <x:v>Any Stanford CEE (SDC) MS admits still waiting on fellowship news?</x:v>
      </x:c>
      <x:c r="W52" s="21" t="str">
        <x:v>Hey everyone, I got into the MS CEE (Sustainable Design and Construction) track for Fall '26. I applied for the department fellowship and haven't heard anything. They originally said end of March, then updated to April 15th, but it's still radio silence. • Has anyone in CEE/SDC received their funding offer yet? • Does a delay this close to the 15th usually mean a rejection for aid? Trying to finalize my decision, and the wait is killing me. Thanks!</x:v>
      </x:c>
      <x:c r="X52" s="26" t="str">
        <x:v>https://www.reddit.com/r/gradadmissions/comments/1sf5g8r/any_stanford_cee_sdc_ms_admits_still_waiting_on/</x:v>
      </x:c>
      <x:c r="Y52" s="26" t="str">
        <x:v>https://www.reddit.com/r/gradadmissions/comments/1sf5g8r/any_stanford_cee_sdc_ms_admits_still_waiting_on/</x:v>
      </x:c>
      <x:c r="Z52" s="21" t="str"/>
      <x:c r="AA52" s="21" t="str">
        <x:v>No</x:v>
      </x:c>
    </x:row>
    <x:row r="53" ht="42" customHeight="1">
      <x:c r="A53" s="24" t="str">
        <x:v>1sf3n24-22</x:v>
      </x:c>
      <x:c r="B53" s="24" t="n">
        <x:v>22</x:v>
      </x:c>
      <x:c r="C53" s="24" t="str">
        <x:v>QS</x:v>
      </x:c>
      <x:c r="D53" s="24" t="n">
        <x:v>22</x:v>
      </x:c>
      <x:c r="E53" s="24" t="str">
        <x:v>KU Leuven</x:v>
      </x:c>
      <x:c r="F53" s="24" t="str">
        <x:v>Master of Sustainable Development</x:v>
      </x:c>
      <x:c r="G53" s="24" t="n">
        <x:v>22</x:v>
      </x:c>
      <x:c r="H53" s="24"/>
      <x:c r="I53" s="24" t="str">
        <x:v>GradSchool</x:v>
      </x:c>
      <x:c r="J53" s="24" t="n">
        <x:v>46119.75098379629</x:v>
      </x:c>
      <x:c r="K53" s="24" t="str">
        <x:v>2026-04</x:v>
      </x:c>
      <x:c r="L53" s="55" t="str">
        <x:v>High</x:v>
      </x:c>
      <x:c r="M53" s="24" t="str">
        <x:v>Institution name</x:v>
      </x:c>
      <x:c r="N53" s="24" t="str">
        <x:v>KU Leuven</x:v>
      </x:c>
      <x:c r="O53" s="24" t="str"/>
      <x:c r="P53" s="24" t="str">
        <x:v>admission | master | masters | graduate | tuition | scholarship | career</x:v>
      </x:c>
      <x:c r="Q53" s="24" t="str">
        <x:v>sustainable | sustainable development</x:v>
      </x:c>
      <x:c r="R53" s="24" t="n">
        <x:v>1</x:v>
      </x:c>
      <x:c r="S53" s="24" t="n">
        <x:v>1</x:v>
      </x:c>
      <x:c r="T53" s="24" t="n">
        <x:v>1</x:v>
      </x:c>
      <x:c r="U53" s="24" t="str"/>
      <x:c r="V53" s="24" t="str">
        <x:v>What to do</x:v>
      </x:c>
      <x:c r="W53" s="24" t="str">
        <x:v>Looking for some guidance on the best decision possible I currently have 2 offers that I can realistically consider: Notre Dame Keough School Master in Global Affairs - fully funded with 9k stipend - leaving me with 17290 to pay per year - Concentration in sustainable development (STEM) Rutgers Masters in Public Informatics - 75% tuition scholarship - so I will have to pay 38,975 USD per year - The cost difference is significant for me as I am an exchange student from South Asia and the Rupee to Dollar conversion is terrible. There is also the chance that the Rupee may devalue further in the next few weeks and my savings will depreciate. Funding is a major concern of mine. Rutgers has said that this is the maximum scholarship they can give me and I can look for GA/TA positions once I arrive at the university. So, that is not guaranteed. However, I also want to choose the option with the best career prospects I currently work as a consultant with an international development organisation and hope to continue work in international development after I complete graduate school. I am also interested in Data Science/AI and integrate it into my work. Which option should I take ? I may ...</x:v>
      </x:c>
      <x:c r="X53" s="27" t="str">
        <x:v>https://www.reddit.com/r/GradSchool/comments/1sf3n24/what_to_do/</x:v>
      </x:c>
      <x:c r="Y53" s="27" t="str">
        <x:v>https://www.reddit.com/r/GradSchool/comments/1sf3n24/what_to_do/</x:v>
      </x:c>
      <x:c r="Z53" s="24" t="str"/>
      <x:c r="AA53" s="24" t="str">
        <x:v>No</x:v>
      </x:c>
    </x:row>
    <x:row r="54" ht="42" customHeight="1">
      <x:c r="A54" s="21" t="str">
        <x:v>1sf3gp3-22</x:v>
      </x:c>
      <x:c r="B54" s="21" t="n">
        <x:v>22</x:v>
      </x:c>
      <x:c r="C54" s="21" t="str">
        <x:v>QS</x:v>
      </x:c>
      <x:c r="D54" s="21" t="n">
        <x:v>22</x:v>
      </x:c>
      <x:c r="E54" s="21" t="str">
        <x:v>KU Leuven</x:v>
      </x:c>
      <x:c r="F54" s="21" t="str">
        <x:v>Master of Sustainable Development</x:v>
      </x:c>
      <x:c r="G54" s="21" t="n">
        <x:v>22</x:v>
      </x:c>
      <x:c r="H54" s="21"/>
      <x:c r="I54" s="21" t="str">
        <x:v>gradadmissions</x:v>
      </x:c>
      <x:c r="J54" s="21" t="n">
        <x:v>46119.74679398148</x:v>
      </x:c>
      <x:c r="K54" s="21" t="str">
        <x:v>2026-04</x:v>
      </x:c>
      <x:c r="L54" s="55" t="str">
        <x:v>High</x:v>
      </x:c>
      <x:c r="M54" s="21" t="str">
        <x:v>Institution name</x:v>
      </x:c>
      <x:c r="N54" s="21" t="str">
        <x:v>KU Leuven</x:v>
      </x:c>
      <x:c r="O54" s="21" t="str"/>
      <x:c r="P54" s="21" t="str">
        <x:v>admission | master | masters | graduate | tuition | scholarship | career</x:v>
      </x:c>
      <x:c r="Q54" s="21" t="str">
        <x:v>sustainable | sustainable development</x:v>
      </x:c>
      <x:c r="R54" s="21" t="n">
        <x:v>1</x:v>
      </x:c>
      <x:c r="S54" s="21" t="n">
        <x:v>3</x:v>
      </x:c>
      <x:c r="T54" s="21" t="n">
        <x:v>1</x:v>
      </x:c>
      <x:c r="U54" s="21" t="str">
        <x:v>General Advice</x:v>
      </x:c>
      <x:c r="V54" s="21" t="str">
        <x:v>Rutgers vs Notre Dame</x:v>
      </x:c>
      <x:c r="W54" s="21" t="str">
        <x:v>Looking for some guidance on the best decision possible I currently have 2 offers that I can realistically consider: Notre Dame Keough School Master in Global Affairs - fully funded with 9k stipend - leaving me with 17290 to pay per year - Concentration in sustainable development (STEM) Rutgers Masters in Public Informatics - 75% tuition scholarship - so I will have to pay 38,975 USD per year - The cost difference is significant for me as I am an exchange student from South Asia and the Rupee to Dollar conversion is terrible. There is also the chance that the Rupee may devalue further in the next few weeks and my savings will depreciate. Funding is a major concern of mine. Rutgers has said that this is the maximum scholarship they can give me and I can look for GA/TA positions once I arrive at the university. So, that is not guaranteed. However, I also want to choose the option with the best career prospects I currently work as a consultant with an international development organisation and hope to continue work in international development after I complete graduate school. I am also interested in Data Science/AI and integrate it into my work. Which option should I take ? I may ...</x:v>
      </x:c>
      <x:c r="X54" s="26" t="str">
        <x:v>https://www.reddit.com/r/gradadmissions/comments/1sf3gp3/rutgers_vs_notre_dame/</x:v>
      </x:c>
      <x:c r="Y54" s="26" t="str">
        <x:v>https://www.reddit.com/r/gradadmissions/comments/1sf3gp3/rutgers_vs_notre_dame/</x:v>
      </x:c>
      <x:c r="Z54" s="21" t="str"/>
      <x:c r="AA54" s="21" t="str">
        <x:v>No</x:v>
      </x:c>
    </x:row>
    <x:row r="55" ht="42" customHeight="1">
      <x:c r="A55" s="24" t="str">
        <x:v>1scgwcz-20</x:v>
      </x:c>
      <x:c r="B55" s="24" t="n">
        <x:v>20</x:v>
      </x:c>
      <x:c r="C55" s="24" t="str">
        <x:v>QS</x:v>
      </x:c>
      <x:c r="D55" s="24" t="n">
        <x:v>20</x:v>
      </x:c>
      <x:c r="E55" s="24" t="str">
        <x:v>New York University (NYU)</x:v>
      </x:c>
      <x:c r="F55" s="24" t="str">
        <x:v>MS in Environmental Policy and Sustainability Management</x:v>
      </x:c>
      <x:c r="G55" s="24" t="str">
        <x:v>20</x:v>
      </x:c>
      <x:c r="H55" s="24"/>
      <x:c r="I55" s="24" t="str">
        <x:v>gradadmissions</x:v>
      </x:c>
      <x:c r="J55" s="24" t="n">
        <x:v>46116.77300925926</x:v>
      </x:c>
      <x:c r="K55" s="24" t="str">
        <x:v>2026-04</x:v>
      </x:c>
      <x:c r="L55" s="55" t="str">
        <x:v>High</x:v>
      </x:c>
      <x:c r="M55" s="24" t="str">
        <x:v>Institution name</x:v>
      </x:c>
      <x:c r="N55" s="24" t="str">
        <x:v>NYU</x:v>
      </x:c>
      <x:c r="O55" s="24" t="str"/>
      <x:c r="P55" s="24" t="str">
        <x:v>accepted | master | program | internship | career</x:v>
      </x:c>
      <x:c r="Q55" s="24" t="str">
        <x:v>environment</x:v>
      </x:c>
      <x:c r="R55" s="24" t="n">
        <x:v>1</x:v>
      </x:c>
      <x:c r="S55" s="24" t="n">
        <x:v>0</x:v>
      </x:c>
      <x:c r="T55" s="24" t="n">
        <x:v>1</x:v>
      </x:c>
      <x:c r="U55" s="24" t="str">
        <x:v>Computational Sciences</x:v>
      </x:c>
      <x:c r="V55" s="24" t="str">
        <x:v>NYU Tandon MSCS vs Binghamton 4+1</x:v>
      </x:c>
      <x:c r="W55" s="24" t="str">
        <x:v>Hey everyone, I was recently accepted into NYU Tandon for a Master’s in Computer Science, which I’m really grateful for. I’m currently trying to decide between that and Binghamton’s 4+1 program, and would really appreciate some outside perspectives. For NYU, my rough cost breakdown would be about \~$16k per semester for the first three semesters, and then around \~$3.8k for the final semester/summer (internship credits). One big factor is that I wouldn’t have to pay for housing since I have family in NYC, which helps a lot. Right now I’m leaning toward NYU Tandon mainly because: * Being in NYC → better access to internships during the school year * Stronger networking opportunities * More time to recruit and pivot if needed That said, Binghamton’s 4+1 is obviously much cheaper and more straightforward. However, I don't beleive in this situation it is the strategic move. Given I will take classes I basically have already taken and feel like change could be good. That said, Binghamton’s 4+1 is definitely the cheaper and more straightforward option. However, I’m not sure it’s the most strategic move for me personally, since I’d likely be taking a lot of classes similar to ones I’ve...</x:v>
      </x:c>
      <x:c r="X55" s="27" t="str">
        <x:v>https://www.reddit.com/r/gradadmissions/comments/1scgwcz/nyu_tandon_mscs_vs_binghamton_41/</x:v>
      </x:c>
      <x:c r="Y55" s="27" t="str">
        <x:v>https://www.reddit.com/r/gradadmissions/comments/1scgwcz/nyu_tandon_mscs_vs_binghamton_41/</x:v>
      </x:c>
      <x:c r="Z55" s="56" t="str">
        <x:v>Acronym-only institution match</x:v>
      </x:c>
      <x:c r="AA55" s="24" t="str">
        <x:v>No</x:v>
      </x:c>
    </x:row>
    <x:row r="56" ht="42" customHeight="1">
      <x:c r="A56" s="21" t="str">
        <x:v>1sbcv56-6</x:v>
      </x:c>
      <x:c r="B56" s="21" t="n">
        <x:v>6</x:v>
      </x:c>
      <x:c r="C56" s="21" t="str">
        <x:v>QS</x:v>
      </x:c>
      <x:c r="D56" s="21" t="n">
        <x:v>6</x:v>
      </x:c>
      <x:c r="E56" s="21" t="str">
        <x:v>The London School of Economics and Political Science (LSE)</x:v>
      </x:c>
      <x:c r="F56" s="21" t="str">
        <x:v>MSc Environmental Policy and Regulation</x:v>
      </x:c>
      <x:c r="G56" s="21" t="str">
        <x:v>6</x:v>
      </x:c>
      <x:c r="H56" s="21"/>
      <x:c r="I56" s="21" t="str">
        <x:v>gradadmissions</x:v>
      </x:c>
      <x:c r="J56" s="21" t="n">
        <x:v>46115.53938657408</x:v>
      </x:c>
      <x:c r="K56" s="21" t="str">
        <x:v>2026-04</x:v>
      </x:c>
      <x:c r="L56" s="55" t="str">
        <x:v>High</x:v>
      </x:c>
      <x:c r="M56" s="21" t="str">
        <x:v>Institution name</x:v>
      </x:c>
      <x:c r="N56" s="21" t="str">
        <x:v>LSE</x:v>
      </x:c>
      <x:c r="O56" s="21" t="str"/>
      <x:c r="P56" s="21" t="str">
        <x:v>offer | masters | msc | program | degree</x:v>
      </x:c>
      <x:c r="Q56" s="21" t="str">
        <x:v>environment</x:v>
      </x:c>
      <x:c r="R56" s="21" t="n">
        <x:v>2</x:v>
      </x:c>
      <x:c r="S56" s="21" t="n">
        <x:v>1</x:v>
      </x:c>
      <x:c r="T56" s="21" t="n">
        <x:v>0.7599999904632568</x:v>
      </x:c>
      <x:c r="U56" s="21" t="str">
        <x:v>Social Sciences</x:v>
      </x:c>
      <x:c r="V56" s="21" t="str">
        <x:v>Advice on Oxford vs Sciences Po/LSE?</x:v>
      </x:c>
      <x:c r="W56" s="21" t="str">
        <x:v>https://preview.redd.it/h17igrr02zsg1.png?width=1232&amp;format=png&amp;auto=webp&amp;s=169c9c94fc811ff2a9932b8a4fd39403a2d57644 https://preview.redd.it/dyqzesr02zsg1.png?width=1712&amp;format=png&amp;auto=webp&amp;s=d94ea1716d915543b11244c3e2b606c99cace170 Looking for advice on which offer to take!! I’m really lucky to be deciding between two great options: an MSc ECP at Oxford, or the Sciences Po/LSE dual degree (Environment/ International Relations). Funding will probably be the deciding factor in the end, so I may have to wait and see, but I’d still really value any guidance or thoughts. Would love to hear from anyone who has experience with either program or thoughts on a one-year vs two-year masters? Also lifestyles between Oxford vs London? I'm an international student but would like to work in Europe after study.</x:v>
      </x:c>
      <x:c r="X56" s="26" t="str">
        <x:v>https://www.reddit.com/r/gradadmissions/comments/1sbcv56/advice_on_oxford_vs_sciences_polse/</x:v>
      </x:c>
      <x:c r="Y56" s="26" t="str">
        <x:v>https://www.reddit.com/r/gradadmissions/comments/1sbcv56/advice_on_oxford_vs_sciences_polse/</x:v>
      </x:c>
      <x:c r="Z56" s="56" t="str">
        <x:v>Acronym-only institution match</x:v>
      </x:c>
      <x:c r="AA56" s="21" t="str">
        <x:v>No</x:v>
      </x:c>
    </x:row>
    <x:row r="57" ht="42" customHeight="1">
      <x:c r="A57" s="24" t="str">
        <x:v>1sas8fr-7</x:v>
      </x:c>
      <x:c r="B57" s="24" t="n">
        <x:v>7</x:v>
      </x:c>
      <x:c r="C57" s="24" t="str">
        <x:v>QS</x:v>
      </x:c>
      <x:c r="D57" s="24" t="n">
        <x:v>7</x:v>
      </x:c>
      <x:c r="E57" s="24" t="str">
        <x:v>Imperial College London</x:v>
      </x:c>
      <x:c r="F57" s="24" t="str">
        <x:v>MSc Climate Change, Management &amp; Finance</x:v>
      </x:c>
      <x:c r="G57" s="24" t="n">
        <x:v>7</x:v>
      </x:c>
      <x:c r="H57" s="24"/>
      <x:c r="I57" s="24" t="str">
        <x:v>gradadmissions</x:v>
      </x:c>
      <x:c r="J57" s="24" t="n">
        <x:v>46114.83938657407</x:v>
      </x:c>
      <x:c r="K57" s="24" t="str">
        <x:v>2026-04</x:v>
      </x:c>
      <x:c r="L57" s="55" t="str">
        <x:v>High</x:v>
      </x:c>
      <x:c r="M57" s="24" t="str">
        <x:v>Institution name</x:v>
      </x:c>
      <x:c r="N57" s="24" t="str">
        <x:v>Imperial College London | Imperial College</x:v>
      </x:c>
      <x:c r="O57" s="24" t="str"/>
      <x:c r="P57" s="24" t="str">
        <x:v>admission | acceptance | master | program | degree | curriculum | internship | placement | thesis | professor</x:v>
      </x:c>
      <x:c r="Q57" s="24" t="str">
        <x:v>environment</x:v>
      </x:c>
      <x:c r="R57" s="24" t="n">
        <x:v>0</x:v>
      </x:c>
      <x:c r="S57" s="24" t="n">
        <x:v>0</x:v>
      </x:c>
      <x:c r="T57" s="24" t="n">
        <x:v>0.5</x:v>
      </x:c>
      <x:c r="U57" s="24" t="str">
        <x:v>Applied Sciences</x:v>
      </x:c>
      <x:c r="V57" s="24" t="str">
        <x:v>Research experience needed for admission to US PhD in biomedical sciences</x:v>
      </x:c>
      <x:c r="W57" s="24" t="str">
        <x:v>Hello, i'm a 3rd year student currently enrolled in a PharmD equivalent program in Europe(it's 5 years and usually evaluated as a Master's degree by US standards) and I'm considering doing my PhD in biomedical/pharmaceutical sciences in the US postgrad as a natural pathway for working in R&amp;D. I've recently been looking into research internships as i've learnt about the significance of research activities when it comes to US PhD admission criteria and got a yet informal acceptance for one in Imperial College, London. Initially i planned for it to be a supplementary experience with hopes of co-authorship and gaining experience working in a research environment in general, but i've had people tell me i should formalize it instead as my thesis and it'd be competitive enough as long as i get a strong LOR from my PI considering the university's ranking placement. This would work great if it were true, and that's why i wanted to verify that by asking people who may have more knowledge on how US PhD admissions work. The only drawbacks are the risk taken by only limiting my research profile to thesis-based work, and the fact that previously i strictly told the professor since the interns...</x:v>
      </x:c>
      <x:c r="X57" s="27" t="str">
        <x:v>https://www.reddit.com/r/gradadmissions/comments/1sas8fr/research_experience_needed_for_admission_to_us/</x:v>
      </x:c>
      <x:c r="Y57" s="27" t="str">
        <x:v>https://www.reddit.com/r/gradadmissions/comments/1sas8fr/research_experience_needed_for_admission_to_us/</x:v>
      </x:c>
      <x:c r="Z57" s="24" t="str"/>
      <x:c r="AA57" s="24" t="str">
        <x:v>No</x:v>
      </x:c>
    </x:row>
    <x:row r="58" ht="42" customHeight="1">
      <x:c r="A58" s="21" t="str">
        <x:v>1sahimx-29</x:v>
      </x:c>
      <x:c r="B58" s="21" t="n">
        <x:v>29</x:v>
      </x:c>
      <x:c r="C58" s="21" t="str">
        <x:v>QS</x:v>
      </x:c>
      <x:c r="D58" s="21" t="n">
        <x:v>29</x:v>
      </x:c>
      <x:c r="E58" s="21" t="str">
        <x:v>Trinity College Dublin, The University of Dublin</x:v>
      </x:c>
      <x:c r="F58" s="21" t="str">
        <x:v>MSc Environmental Sciences</x:v>
      </x:c>
      <x:c r="G58" s="21" t="str">
        <x:v>29</x:v>
      </x:c>
      <x:c r="H58" s="21"/>
      <x:c r="I58" s="21" t="str">
        <x:v>gradadmissions</x:v>
      </x:c>
      <x:c r="J58" s="21" t="n">
        <x:v>46114.56422453704</x:v>
      </x:c>
      <x:c r="K58" s="21" t="str">
        <x:v>2026-04</x:v>
      </x:c>
      <x:c r="L58" s="55" t="str">
        <x:v>High</x:v>
      </x:c>
      <x:c r="M58" s="21" t="str">
        <x:v>Institution name</x:v>
      </x:c>
      <x:c r="N58" s="21" t="str">
        <x:v>Trinity College Dublin</x:v>
      </x:c>
      <x:c r="O58" s="21" t="str"/>
      <x:c r="P58" s="21" t="str">
        <x:v>application | masters | degree</x:v>
      </x:c>
      <x:c r="Q58" s="21" t="str">
        <x:v>sustainable</x:v>
      </x:c>
      <x:c r="R58" s="21" t="n">
        <x:v>0</x:v>
      </x:c>
      <x:c r="S58" s="21" t="n">
        <x:v>10</x:v>
      </x:c>
      <x:c r="T58" s="21" t="n">
        <x:v>0.5</x:v>
      </x:c>
      <x:c r="U58" s="21" t="str">
        <x:v>Engineering</x:v>
      </x:c>
      <x:c r="V58" s="21" t="str">
        <x:v>What will be my best choice for MS abroad from India?</x:v>
      </x:c>
      <x:c r="W58" s="21" t="str">
        <x:v>Hi Community, My target is to land a good job/fully funded PhD after MS **My current offers are as follows :** 1. Innoenergy Masters+ in Sustainable Energy Systems(Dual Degree) Year 1 : UPC :Barcelona Tech : MS in Energy Engineering Year 2 : TU/e: Eindhoven University of Technology : MS in Sustainable Energy Technology 2. MS in Energy Science(90ECTS - 1Year) from Trinity College Dublin 3. MS in Electrical Power Systems from University of Birmingham 4. MS in Electronics with Specialisation in IoT from University of Liverpool with 1 Year in Industry. 5. MS in Advanced Electronic and Electrical Engineering from University of Sussex with 1 Year in Industry Now, I am currently unable to decide where should I go? I have still a 4 application results pending. **My budget:** 50L but still I am worried about current job scenario in EU and UK. Looking for best ROI **My\_qualifications :** B.E. in Power Engineering - Jadavpur University Working as GET at Hindalco, Aditya Birla Group(8 months and ongoing) No research papers, no research exposure.</x:v>
      </x:c>
      <x:c r="X58" s="26" t="str">
        <x:v>https://www.reddit.com/r/gradadmissions/comments/1sahimx/what_will_be_my_best_choice_for_ms_abroad_from/</x:v>
      </x:c>
      <x:c r="Y58" s="26" t="str">
        <x:v>https://www.reddit.com/r/gradadmissions/comments/1sahimx/what_will_be_my_best_choice_for_ms_abroad_from/</x:v>
      </x:c>
      <x:c r="Z58" s="21" t="str"/>
      <x:c r="AA58" s="21" t="str">
        <x:v>No</x:v>
      </x:c>
    </x:row>
    <x:row r="59" ht="42" customHeight="1">
      <x:c r="A59" s="24" t="str">
        <x:v>1s9t701-13</x:v>
      </x:c>
      <x:c r="B59" s="24" t="n">
        <x:v>13</x:v>
      </x:c>
      <x:c r="C59" s="24" t="str">
        <x:v>QS</x:v>
      </x:c>
      <x:c r="D59" s="24" t="n">
        <x:v>13</x:v>
      </x:c>
      <x:c r="E59" s="24" t="str">
        <x:v>University of California, Berkeley (UCB)</x:v>
      </x:c>
      <x:c r="F59" s="24" t="str">
        <x:v>Master of Climate Solutions</x:v>
      </x:c>
      <x:c r="G59" s="24" t="n">
        <x:v>11</x:v>
      </x:c>
      <x:c r="H59" s="24"/>
      <x:c r="I59" s="24" t="str">
        <x:v>gradadmissions</x:v>
      </x:c>
      <x:c r="J59" s="24" t="n">
        <x:v>46113.77449074074</x:v>
      </x:c>
      <x:c r="K59" s="24" t="str">
        <x:v>2026-04</x:v>
      </x:c>
      <x:c r="L59" s="55" t="str">
        <x:v>High</x:v>
      </x:c>
      <x:c r="M59" s="24" t="str">
        <x:v>Institution name</x:v>
      </x:c>
      <x:c r="N59" s="24" t="str">
        <x:v>UC Berkeley</x:v>
      </x:c>
      <x:c r="O59" s="24" t="str"/>
      <x:c r="P59" s="24" t="str">
        <x:v>accepted | msc | program | career</x:v>
      </x:c>
      <x:c r="Q59" s="24" t="str">
        <x:v>environment</x:v>
      </x:c>
      <x:c r="R59" s="24" t="n">
        <x:v>0</x:v>
      </x:c>
      <x:c r="S59" s="24" t="n">
        <x:v>1</x:v>
      </x:c>
      <x:c r="T59" s="24" t="n">
        <x:v>0.5</x:v>
      </x:c>
      <x:c r="U59" s="24" t="str">
        <x:v>Engineering</x:v>
      </x:c>
      <x:c r="V59" s="24" t="str">
        <x:v>EECS @ Berkely vs. MSc in Computer Science (Artificial Intelligence) @ USC</x:v>
      </x:c>
      <x:c r="W59" s="24" t="str">
        <x:v>I was recently accepted into both USC (MS in Computer Science specializing in AI) and UC Berkeley (EECS MEng concentrating in Computer Systems), and on paper they both seem like amazing options, but they feel very different in terms of what my next few years would actually look like. I’m currently building a startup, but it’s still early stage more like a strong concept + website than a fully built product so I need time and flexibility to keep developing it and figuring things out. One of the biggest things I’m thinking about is timeline. Berkeley’s MEng is a pretty intense 1-year program, which I know is great for getting in and out quickly, but I’m worried it might not give me enough room to actually build alongside it. USC, on the other hand, is more flexible since it’s credit-based, so I could spread it out and realistically have more time to work on my startup at the same time as well intern in the summer. I’ll be honest too, environment matters to me more than I thought it would. I’m coming from a smaller undergrad school, and USC just felt like a place I could actually see myself living in, both socially and just day-to-day (weather, energy, etc.). Berkeley obviously has...</x:v>
      </x:c>
      <x:c r="X59" s="27" t="str">
        <x:v>https://www.reddit.com/r/gradadmissions/comments/1s9t701/eecs_berkely_vs_msc_in_computer_science/</x:v>
      </x:c>
      <x:c r="Y59" s="27" t="str">
        <x:v>https://www.reddit.com/r/gradadmissions/comments/1s9t701/eecs_berkely_vs_msc_in_computer_science/</x:v>
      </x:c>
      <x:c r="Z59" s="24" t="str"/>
      <x:c r="AA59" s="24" t="str">
        <x:v>No</x:v>
      </x:c>
    </x:row>
    <x:row r="60" ht="42" customHeight="1">
      <x:c r="A60" s="21" t="str">
        <x:v>1s98ahq-14</x:v>
      </x:c>
      <x:c r="B60" s="21" t="n">
        <x:v>14</x:v>
      </x:c>
      <x:c r="C60" s="21" t="str">
        <x:v>QS</x:v>
      </x:c>
      <x:c r="D60" s="21" t="n">
        <x:v>14</x:v>
      </x:c>
      <x:c r="E60" s="21" t="str">
        <x:v>Stanford University</x:v>
      </x:c>
      <x:c r="F60" s="21" t="str">
        <x:v>MS Sustainability Science and Practice</x:v>
      </x:c>
      <x:c r="G60" s="21" t="str">
        <x:v>13</x:v>
      </x:c>
      <x:c r="H60" s="21"/>
      <x:c r="I60" s="21" t="str">
        <x:v>gradadmissions</x:v>
      </x:c>
      <x:c r="J60" s="21" t="n">
        <x:v>46113.11534722222</x:v>
      </x:c>
      <x:c r="K60" s="21" t="str">
        <x:v>2026-04</x:v>
      </x:c>
      <x:c r="L60" s="55" t="str">
        <x:v>High</x:v>
      </x:c>
      <x:c r="M60" s="21" t="str">
        <x:v>Institution name</x:v>
      </x:c>
      <x:c r="N60" s="21" t="str">
        <x:v>Stanford</x:v>
      </x:c>
      <x:c r="O60" s="21" t="str"/>
      <x:c r="P60" s="21" t="str">
        <x:v>placement</x:v>
      </x:c>
      <x:c r="Q60" s="21" t="str">
        <x:v>environment</x:v>
      </x:c>
      <x:c r="R60" s="21" t="n">
        <x:v>22</x:v>
      </x:c>
      <x:c r="S60" s="21" t="n">
        <x:v>22</x:v>
      </x:c>
      <x:c r="T60" s="21" t="n">
        <x:v>0.8199999928474426</x:v>
      </x:c>
      <x:c r="U60" s="21" t="str">
        <x:v>Computer Sciences</x:v>
      </x:c>
      <x:c r="V60" s="21" t="str">
        <x:v>Stanford v. Berkeley CS PhD - help an admit decide</x:v>
      </x:c>
      <x:c r="W60" s="21" t="str">
        <x:v>Hey everyone, Not sure if this is the best subreddit to post in, since it's fewer current students (please refer me to different one if you think it would be helpful). Surprised/grateful to be in this position, but I've narrowed down my PhD choice to Stanford vs. Berkeley. I'm curious to hear how others have made their decisions or would think about mine. Key decision info: Stanford: don't have a "pre-promised" advisor alignment but got 3 rotation offers (i think this is standard). obviously amazing school but i kind of hate the rotation idea, and the environment seems very stressful. it feels wrong to me to have the first year be very uncertain/having inconsistent advising when in theory i'd need the most time/hands on help? my potential advisors have big/successful labs but are somewhat newer/interdisciplinary so I'm worried about post-grad placement. Berkeley: have an advisor who i mesh with personally/everyone speaks very highly of. he's a "rising star" with connections to tenured/senior faculty for collaborations and potential co-advising. somewhat less of a research fit than stanford but he's flexible to let students work on whatever. the main cons are the location, "publi...</x:v>
      </x:c>
      <x:c r="X60" s="26" t="str">
        <x:v>https://www.reddit.com/r/gradadmissions/comments/1s98ahq/stanford_v_berkeley_cs_phd_help_an_admit_decide/</x:v>
      </x:c>
      <x:c r="Y60" s="26" t="str">
        <x:v>https://www.reddit.com/r/gradadmissions/comments/1s98ahq/stanford_v_berkeley_cs_phd_help_an_admit_decide/</x:v>
      </x:c>
      <x:c r="Z60" s="21" t="str"/>
      <x:c r="AA60" s="21" t="str">
        <x:v>No</x:v>
      </x:c>
    </x:row>
    <x:row r="61" ht="42" customHeight="1">
      <x:c r="A61" s="24" t="str">
        <x:v>1s921w0-3</x:v>
      </x:c>
      <x:c r="B61" s="24" t="n">
        <x:v>3</x:v>
      </x:c>
      <x:c r="C61" s="24" t="str">
        <x:v>QS</x:v>
      </x:c>
      <x:c r="D61" s="24" t="n">
        <x:v>3</x:v>
      </x:c>
      <x:c r="E61" s="24" t="str">
        <x:v>UCL</x:v>
      </x:c>
      <x:c r="F61" s="24" t="str">
        <x:v>Sustainable Resources: Economics, Policy and Transitions MSc</x:v>
      </x:c>
      <x:c r="G61" s="24" t="str">
        <x:v>3</x:v>
      </x:c>
      <x:c r="H61" s="24"/>
      <x:c r="I61" s="24" t="str">
        <x:v>gradadmissions</x:v>
      </x:c>
      <x:c r="J61" s="24" t="n">
        <x:v>46112.9299537037</x:v>
      </x:c>
      <x:c r="K61" s="24" t="str">
        <x:v>2026-03</x:v>
      </x:c>
      <x:c r="L61" s="55" t="str">
        <x:v>High</x:v>
      </x:c>
      <x:c r="M61" s="24" t="str">
        <x:v>Institution name</x:v>
      </x:c>
      <x:c r="N61" s="24" t="str">
        <x:v>UCL</x:v>
      </x:c>
      <x:c r="O61" s="24" t="str"/>
      <x:c r="P61" s="24" t="str">
        <x:v>masters | degree</x:v>
      </x:c>
      <x:c r="Q61" s="24" t="str">
        <x:v>environment</x:v>
      </x:c>
      <x:c r="R61" s="24" t="n">
        <x:v>0</x:v>
      </x:c>
      <x:c r="S61" s="24" t="n">
        <x:v>4</x:v>
      </x:c>
      <x:c r="T61" s="24" t="n">
        <x:v>0.20000000298023224</x:v>
      </x:c>
      <x:c r="U61" s="24" t="str">
        <x:v>Social Sciences</x:v>
      </x:c>
      <x:c r="V61" s="24" t="str">
        <x:v>What schools are respected by American urban planning PhD committees?</x:v>
      </x:c>
      <x:c r="W61" s="24" t="str">
        <x:v>I'm interested in applying to the USA in a few years' time for urban planning PhD programmes at top schools (Columbia, MIT, Harvard etc). I'm about to start my masters degree part-time at UCL Bartlett in International City Planning alongside working in housing policy campaigns and development (my special interest) for a well-known advocacy organisation/charity in the UK. Prior to entering the professional world I earned my BA in Geography from Cambridge and then spent a year doing research at Harvard. My question is whether UCL would be recognised/respected by American admissions committees? It ranks top in the world for architecture and built environment studies, but taking a look at current PhD students at my target schools, most of them went to prestigious American universities. I'm concerned that having UCL on my CV won't get my foot through the door. I would have loved to study in America if it weren't for the current political situation there and the lack of funding. I chose to go to UCL as the best way of graduating without any debt and simultaneously gaining relevant professional experience.</x:v>
      </x:c>
      <x:c r="X61" s="27" t="str">
        <x:v>https://www.reddit.com/r/gradadmissions/comments/1s921w0/what_schools_are_respected_by_american_urban/</x:v>
      </x:c>
      <x:c r="Y61" s="27" t="str">
        <x:v>https://www.reddit.com/r/gradadmissions/comments/1s921w0/what_schools_are_respected_by_american_urban/</x:v>
      </x:c>
      <x:c r="Z61" s="56" t="str">
        <x:v>Acronym-only institution match</x:v>
      </x:c>
      <x:c r="AA61" s="24" t="str">
        <x:v>No</x:v>
      </x:c>
    </x:row>
    <x:row r="62" ht="42" customHeight="1">
      <x:c r="A62" s="21" t="str">
        <x:v>1s8uboo-20</x:v>
      </x:c>
      <x:c r="B62" s="21" t="n">
        <x:v>20</x:v>
      </x:c>
      <x:c r="C62" s="21" t="str">
        <x:v>QS</x:v>
      </x:c>
      <x:c r="D62" s="21" t="n">
        <x:v>20</x:v>
      </x:c>
      <x:c r="E62" s="21" t="str">
        <x:v>New York University (NYU)</x:v>
      </x:c>
      <x:c r="F62" s="21" t="str">
        <x:v>MS in Environmental Policy and Sustainability Management</x:v>
      </x:c>
      <x:c r="G62" s="21" t="str">
        <x:v>20</x:v>
      </x:c>
      <x:c r="H62" s="21"/>
      <x:c r="I62" s="21" t="str">
        <x:v>gradadmissions</x:v>
      </x:c>
      <x:c r="J62" s="21" t="n">
        <x:v>46112.735613425924</x:v>
      </x:c>
      <x:c r="K62" s="21" t="str">
        <x:v>2026-03</x:v>
      </x:c>
      <x:c r="L62" s="55" t="str">
        <x:v>High</x:v>
      </x:c>
      <x:c r="M62" s="21" t="str">
        <x:v>Institution name</x:v>
      </x:c>
      <x:c r="N62" s="21" t="str">
        <x:v>NYU</x:v>
      </x:c>
      <x:c r="O62" s="21" t="str"/>
      <x:c r="P62" s="21" t="str">
        <x:v>offer | masters | degree | curriculum | tuition | scholarship</x:v>
      </x:c>
      <x:c r="Q62" s="21" t="str">
        <x:v>environment</x:v>
      </x:c>
      <x:c r="R62" s="21" t="n">
        <x:v>1</x:v>
      </x:c>
      <x:c r="S62" s="21" t="n">
        <x:v>1</x:v>
      </x:c>
      <x:c r="T62" s="21" t="n">
        <x:v>1</x:v>
      </x:c>
      <x:c r="U62" s="21" t="str">
        <x:v>Social Sciences</x:v>
      </x:c>
      <x:c r="V62" s="21" t="str">
        <x:v>Masters in Urban Planning: NYU (Wagner) vs UMN (Humphrey)</x:v>
      </x:c>
      <x:c r="W62" s="21" t="str">
        <x:v>I am currently trying to decide between the University of Minnesota (Humphrey School) and NYU (Wagner School) for my masters degree in urban planning. They both have many similar characteristics that draw me to them: policy-focused and housed in a policy school, good curriculum in transportation planning (the specialty I’m most interested in), location in an urban environment, and good connections (especially within their city). The biggest advantage of NYU over UMN is being in New York. It’s just such an amazing city, especially since I’m very interested in public transit, and New York’s public transit is so so much more advanced than that of Minneapolis and St. Paul. NYU also has a much more prestigious reputation in a general sense, although I’m not sure how much this holds true within planning specifically. I also think this might lead NYU to have wider-reaching connections / alumni network, which would be useful, although I’m not entirely sure about that. I know UMN’s alumni network is largely regional within Minnesota, but I don’t know as much about NYU’s. The biggest advantage of UMN over NYU, meanwhile, is the cost. Including scholarship grants I have been offered by bot...</x:v>
      </x:c>
      <x:c r="X62" s="26" t="str">
        <x:v>https://www.reddit.com/r/gradadmissions/comments/1s8uboo/masters_in_urban_planning_nyu_wagner_vs_umn/</x:v>
      </x:c>
      <x:c r="Y62" s="26" t="str">
        <x:v>https://www.reddit.com/r/gradadmissions/comments/1s8uboo/masters_in_urban_planning_nyu_wagner_vs_umn/</x:v>
      </x:c>
      <x:c r="Z62" s="56" t="str">
        <x:v>Acronym-only institution match</x:v>
      </x:c>
      <x:c r="AA62" s="21" t="str">
        <x:v>No</x:v>
      </x:c>
    </x:row>
    <x:row r="63" ht="42" customHeight="1">
      <x:c r="A63" s="24" t="str">
        <x:v>1s8pupn-20</x:v>
      </x:c>
      <x:c r="B63" s="24" t="n">
        <x:v>20</x:v>
      </x:c>
      <x:c r="C63" s="24" t="str">
        <x:v>QS</x:v>
      </x:c>
      <x:c r="D63" s="24" t="n">
        <x:v>20</x:v>
      </x:c>
      <x:c r="E63" s="24" t="str">
        <x:v>New York University (NYU)</x:v>
      </x:c>
      <x:c r="F63" s="24" t="str">
        <x:v>MS in Environmental Policy and Sustainability Management</x:v>
      </x:c>
      <x:c r="G63" s="24" t="str">
        <x:v>20</x:v>
      </x:c>
      <x:c r="H63" s="24"/>
      <x:c r="I63" s="24" t="str">
        <x:v>gradadmissions</x:v>
      </x:c>
      <x:c r="J63" s="24" t="n">
        <x:v>46112.62494212963</x:v>
      </x:c>
      <x:c r="K63" s="24" t="str">
        <x:v>2026-03</x:v>
      </x:c>
      <x:c r="L63" s="55" t="str">
        <x:v>High</x:v>
      </x:c>
      <x:c r="M63" s="24" t="str">
        <x:v>Institution name</x:v>
      </x:c>
      <x:c r="N63" s="24" t="str">
        <x:v>NYU</x:v>
      </x:c>
      <x:c r="O63" s="24" t="str"/>
      <x:c r="P63" s="24" t="str">
        <x:v>offer | master | program | tuition</x:v>
      </x:c>
      <x:c r="Q63" s="24" t="str">
        <x:v>environment</x:v>
      </x:c>
      <x:c r="R63" s="24" t="n">
        <x:v>2</x:v>
      </x:c>
      <x:c r="S63" s="24" t="n">
        <x:v>4</x:v>
      </x:c>
      <x:c r="T63" s="24" t="n">
        <x:v>1</x:v>
      </x:c>
      <x:c r="U63" s="24" t="str">
        <x:v>Computational Sciences</x:v>
      </x:c>
      <x:c r="V63" s="24" t="str">
        <x:v>Is CMU MSCS cost worth it?</x:v>
      </x:c>
      <x:c r="W63" s="24" t="str">
        <x:v>Hi everyone, I was recently admitted to CMU’s MSCS program and I’m trying to figure out if it’s the right choice for me. I’ve been doing a lot of research, but I’d really appreciate hearing honest experiences from current or former students. One of my biggest concerns is cost. I would likely need to take out large loans for tuition and rent, unfortunately. For those of you in the program, how do you usually manage housing costs? Do most master’s students rely on loans, savings, or something else? Are the TA/RA opportunities realistic in regard to how competitive they are, and do they pay enough to meaningfully offset tuition or living expenses? Another thing I keep seeing mentioned is how rigorous and intense the environment is. I’m definitely a great student, but I want to be realistic about my mental health. Is the program as overwhelming or stressful as people say? Is there a supportive environment, or does it feel more cutthroat? For context, I’m graduating with my B.S. in comp sci debt-free. I also received a fully funded offer from NYU Tandon, but I’ve noticed that people on Reddit tend to speak negatively about it. I’m trying to understand how much of that is actually jus...</x:v>
      </x:c>
      <x:c r="X63" s="27" t="str">
        <x:v>https://www.reddit.com/r/gradadmissions/comments/1s8pupn/is_cmu_mscs_cost_worth_it/</x:v>
      </x:c>
      <x:c r="Y63" s="27" t="str">
        <x:v>https://www.reddit.com/r/gradadmissions/comments/1s8pupn/is_cmu_mscs_cost_worth_it/</x:v>
      </x:c>
      <x:c r="Z63" s="56" t="str">
        <x:v>Acronym-only institution match</x:v>
      </x:c>
      <x:c r="AA63" s="24" t="str">
        <x:v>No</x:v>
      </x:c>
    </x:row>
    <x:row r="64" ht="42" customHeight="1">
      <x:c r="A64" s="21" t="str">
        <x:v>1s85avn-20</x:v>
      </x:c>
      <x:c r="B64" s="21" t="n">
        <x:v>20</x:v>
      </x:c>
      <x:c r="C64" s="21" t="str">
        <x:v>QS</x:v>
      </x:c>
      <x:c r="D64" s="21" t="n">
        <x:v>20</x:v>
      </x:c>
      <x:c r="E64" s="21" t="str">
        <x:v>New York University (NYU)</x:v>
      </x:c>
      <x:c r="F64" s="21" t="str">
        <x:v>MS in Environmental Policy and Sustainability Management</x:v>
      </x:c>
      <x:c r="G64" s="21" t="str">
        <x:v>20</x:v>
      </x:c>
      <x:c r="H64" s="21"/>
      <x:c r="I64" s="21" t="str">
        <x:v>gradadmissions</x:v>
      </x:c>
      <x:c r="J64" s="21" t="n">
        <x:v>46111.931284722225</x:v>
      </x:c>
      <x:c r="K64" s="21" t="str">
        <x:v>2026-03</x:v>
      </x:c>
      <x:c r="L64" s="55" t="str">
        <x:v>High</x:v>
      </x:c>
      <x:c r="M64" s="21" t="str">
        <x:v>Institution name</x:v>
      </x:c>
      <x:c r="N64" s="21" t="str">
        <x:v>NYU</x:v>
      </x:c>
      <x:c r="O64" s="21" t="str"/>
      <x:c r="P64" s="21" t="str">
        <x:v>program | career</x:v>
      </x:c>
      <x:c r="Q64" s="21" t="str">
        <x:v>environment</x:v>
      </x:c>
      <x:c r="R64" s="21" t="n">
        <x:v>0</x:v>
      </x:c>
      <x:c r="S64" s="21" t="n">
        <x:v>2</x:v>
      </x:c>
      <x:c r="T64" s="21" t="n">
        <x:v>0.5</x:v>
      </x:c>
      <x:c r="U64" s="21" t="str">
        <x:v>General Advice</x:v>
      </x:c>
      <x:c r="V64" s="21" t="str">
        <x:v>International student choosing between Northwestern, NYU SPS, and Columbia SPS — best for U.S. jobs and overall value?</x:v>
      </x:c>
      <x:c r="W64" s="21" t="str">
        <x:v>Hi everyone!!! I would really appreciate some honest advice because I’m feeling pretty stuck trying to make this decision. I’ve been admitted to: * Northwestern (School of Communication) * NYU SPS (MS in Integrated Marketing) * Columbia SPS (MS in Strategic Communication) I’m an international student, so staying in the U.S. after graduation is a really important factor for me. For context, I studied journalism and marketing at USC. My strengths and interests are more on the creative side (beauty, branding, storytelling, content, and marketing). I’m not naturally very technical, but I’m open to building more analytical skills if needed. **1. Northwestern** This feels like the strongest academically. I know I would grow a lot and build a solid foundation there. At the same time, when I visited, the environment felt a little cold and distant to me, and I’m worried about fewer networking opportunities compared to being in NYC. I could move to New York after the program (it’s about 1.5 years), but I’m not sure if delaying that would hurt my chances for internships or jobs. I’m also a little worried the program might feel less creative than NYU. **2. NYU SPS** This seems like the most...</x:v>
      </x:c>
      <x:c r="X64" s="26" t="str">
        <x:v>https://www.reddit.com/r/gradadmissions/comments/1s85avn/international_student_choosing_between/</x:v>
      </x:c>
      <x:c r="Y64" s="26" t="str">
        <x:v>https://www.reddit.com/r/gradadmissions/comments/1s85avn/international_student_choosing_between/</x:v>
      </x:c>
      <x:c r="Z64" s="56" t="str">
        <x:v>Acronym-only institution match</x:v>
      </x:c>
      <x:c r="AA64" s="21" t="str">
        <x:v>No</x:v>
      </x:c>
    </x:row>
    <x:row r="65" ht="42" customHeight="1">
      <x:c r="A65" s="24" t="str">
        <x:v>1s7s0ya-13</x:v>
      </x:c>
      <x:c r="B65" s="24" t="n">
        <x:v>13</x:v>
      </x:c>
      <x:c r="C65" s="24" t="str">
        <x:v>QS</x:v>
      </x:c>
      <x:c r="D65" s="24" t="n">
        <x:v>13</x:v>
      </x:c>
      <x:c r="E65" s="24" t="str">
        <x:v>University of California, Berkeley (UCB)</x:v>
      </x:c>
      <x:c r="F65" s="24" t="str">
        <x:v>Master of Climate Solutions</x:v>
      </x:c>
      <x:c r="G65" s="24" t="n">
        <x:v>11</x:v>
      </x:c>
      <x:c r="H65" s="24"/>
      <x:c r="I65" s="24" t="str">
        <x:v>gradadmissions</x:v>
      </x:c>
      <x:c r="J65" s="24" t="n">
        <x:v>46111.59991898148</x:v>
      </x:c>
      <x:c r="K65" s="24" t="str">
        <x:v>2026-03</x:v>
      </x:c>
      <x:c r="L65" s="55" t="str">
        <x:v>High</x:v>
      </x:c>
      <x:c r="M65" s="24" t="str">
        <x:v>Institution name</x:v>
      </x:c>
      <x:c r="N65" s="24" t="str">
        <x:v>UC Berkeley</x:v>
      </x:c>
      <x:c r="O65" s="24" t="str"/>
      <x:c r="P65" s="24" t="str">
        <x:v>tuition | fees</x:v>
      </x:c>
      <x:c r="Q65" s="24" t="str">
        <x:v>climate | renewable</x:v>
      </x:c>
      <x:c r="R65" s="24" t="n">
        <x:v>0</x:v>
      </x:c>
      <x:c r="S65" s="24" t="n">
        <x:v>1</x:v>
      </x:c>
      <x:c r="T65" s="24" t="n">
        <x:v>0.33000001311302185</x:v>
      </x:c>
      <x:c r="U65" s="24" t="str">
        <x:v>General Advice</x:v>
      </x:c>
      <x:c r="V65" s="24" t="str">
        <x:v>UC Berkeley Goldman vs UMichigan Ford vs Columbia SIPA</x:v>
      </x:c>
      <x:c r="W65" s="24" t="str">
        <x:v>I’m having trouble deciding which school to go to for my MPP/MPA. I’m interested in renewable energy/climate policy. I’m looking for a school that offers ample research opportunities, a responsive alumni network (ideally widespread across the US), and strong quantitative preparation. My goal is to work in policy research at a think tank/similar space. Here’s the breakdown of costs: • UC Berkeley MPP: $10k fellowship first year, \~$100k total tuition + fees • UMichigan MPP: $31k fellowship both years, \~$62k total tuition + fees • Columbia MPA: $35k fellowship both years, \~$97k total tuition + fees Cost of living will be higher in NYC and the Bay Area, but I am lucky to be in a position where cost is not a significantly limiting factor. My heart is set on Cal but I’m not sure it’s worth the additional cost and I want to make a fact-based decision.</x:v>
      </x:c>
      <x:c r="X65" s="27" t="str">
        <x:v>https://www.reddit.com/r/gradadmissions/comments/1s7s0ya/uc_berkeley_goldman_vs_umichigan_ford_vs_columbia/</x:v>
      </x:c>
      <x:c r="Y65" s="27" t="str">
        <x:v>https://www.reddit.com/r/gradadmissions/comments/1s7s0ya/uc_berkeley_goldman_vs_umichigan_ford_vs_columbia/</x:v>
      </x:c>
      <x:c r="Z65" s="24" t="str"/>
      <x:c r="AA65" s="24" t="str">
        <x:v>No</x:v>
      </x:c>
    </x:row>
    <x:row r="66" ht="42" customHeight="1">
      <x:c r="A66" s="21" t="str">
        <x:v>1s7fypn-13</x:v>
      </x:c>
      <x:c r="B66" s="21" t="n">
        <x:v>13</x:v>
      </x:c>
      <x:c r="C66" s="21" t="str">
        <x:v>QS</x:v>
      </x:c>
      <x:c r="D66" s="21" t="n">
        <x:v>13</x:v>
      </x:c>
      <x:c r="E66" s="21" t="str">
        <x:v>University of California, Berkeley (UCB)</x:v>
      </x:c>
      <x:c r="F66" s="21" t="str">
        <x:v>Master of Climate Solutions</x:v>
      </x:c>
      <x:c r="G66" s="21" t="n">
        <x:v>11</x:v>
      </x:c>
      <x:c r="H66" s="21"/>
      <x:c r="I66" s="21" t="str">
        <x:v>gradadmissions</x:v>
      </x:c>
      <x:c r="J66" s="21" t="n">
        <x:v>46111.15782407407</x:v>
      </x:c>
      <x:c r="K66" s="21" t="str">
        <x:v>2026-03</x:v>
      </x:c>
      <x:c r="L66" s="55" t="str">
        <x:v>High</x:v>
      </x:c>
      <x:c r="M66" s="21" t="str">
        <x:v>Institution name</x:v>
      </x:c>
      <x:c r="N66" s="21" t="str">
        <x:v>UC Berkeley</x:v>
      </x:c>
      <x:c r="O66" s="21" t="str"/>
      <x:c r="P66" s="21" t="str">
        <x:v>accepted | grad school | program | tuition | internship</x:v>
      </x:c>
      <x:c r="Q66" s="21" t="str">
        <x:v>renewable</x:v>
      </x:c>
      <x:c r="R66" s="21" t="n">
        <x:v>0</x:v>
      </x:c>
      <x:c r="S66" s="21" t="n">
        <x:v>0</x:v>
      </x:c>
      <x:c r="T66" s="21" t="n">
        <x:v>0.5</x:v>
      </x:c>
      <x:c r="U66" s="21" t="str">
        <x:v>Engineering</x:v>
      </x:c>
      <x:c r="V66" s="21" t="str">
        <x:v>Grad School Decision: Cornell vs. Hopkins vs. Berkeley</x:v>
      </x:c>
      <x:c r="W66" s="21" t="str">
        <x:v>I am a senior mechanical engineering student who has(somehow) gotten accepted into the MEng (1 year) mechanical engineering program at UC Berkeley, and the MS (3-4 semester) at Cornell and Johns Hopkins. At Hopkins, I was also offered a guaranteed internship at the APL in between my first and second year. I am very interested in fluids and renewable energy, but am not exactly sure what I want to do, or if those areas are where I will end up. I’m interested in research but not sure about a PhD yet either. My biggest issue in this decision process is cost. From what I understand, tuition at Cornell would be around 30k, whereas the Hopkins tuition would be around 66k per year. Cornell is fully self funded, but I live in the surrounding area and could live at home for free. I have contacted many people at Hopkins and have been told I cannot see my financial aid package until after I commit and put down a deposit. I really like Baltimore and Hopkins, but do not want to be 120k+ in debt. Also, Berkeley would be 30k for the year plus housing. The only thing I’m worried about with that option is if it would limit me in potential future roles as it is an MEng and not MS. Any advice would...</x:v>
      </x:c>
      <x:c r="X66" s="26" t="str">
        <x:v>https://www.reddit.com/r/gradadmissions/comments/1s7fypn/grad_school_decision_cornell_vs_hopkins_vs/</x:v>
      </x:c>
      <x:c r="Y66" s="26" t="str">
        <x:v>https://www.reddit.com/r/gradadmissions/comments/1s7fypn/grad_school_decision_cornell_vs_hopkins_vs/</x:v>
      </x:c>
      <x:c r="Z66" s="21" t="str"/>
      <x:c r="AA66" s="21" t="str">
        <x:v>No</x:v>
      </x:c>
    </x:row>
    <x:row r="67" ht="42" customHeight="1">
      <x:c r="A67" s="24" t="str">
        <x:v>1s6nfii-5</x:v>
      </x:c>
      <x:c r="B67" s="24" t="n">
        <x:v>5</x:v>
      </x:c>
      <x:c r="C67" s="24" t="str">
        <x:v>QS</x:v>
      </x:c>
      <x:c r="D67" s="24" t="n">
        <x:v>5</x:v>
      </x:c>
      <x:c r="E67" s="24" t="str">
        <x:v>University of British Columbia</x:v>
      </x:c>
      <x:c r="F67" s="24" t="str">
        <x:v>Master of Engineering Leadership in Clean Energy Engineering</x:v>
      </x:c>
      <x:c r="G67" s="24" t="str">
        <x:v>5</x:v>
      </x:c>
      <x:c r="H67" s="24"/>
      <x:c r="I67" s="24" t="str">
        <x:v>gradadmissions</x:v>
      </x:c>
      <x:c r="J67" s="24" t="n">
        <x:v>46110.25791666667</x:v>
      </x:c>
      <x:c r="K67" s="24" t="str">
        <x:v>2026-03</x:v>
      </x:c>
      <x:c r="L67" s="55" t="str">
        <x:v>High</x:v>
      </x:c>
      <x:c r="M67" s="24" t="str">
        <x:v>Institution name</x:v>
      </x:c>
      <x:c r="N67" s="24" t="str">
        <x:v>University of British Columbia</x:v>
      </x:c>
      <x:c r="O67" s="24" t="str"/>
      <x:c r="P67" s="24" t="str">
        <x:v>acceptance | program | internship | professor</x:v>
      </x:c>
      <x:c r="Q67" s="24" t="str">
        <x:v>environmental</x:v>
      </x:c>
      <x:c r="R67" s="24" t="n">
        <x:v>1</x:v>
      </x:c>
      <x:c r="S67" s="24" t="n">
        <x:v>0</x:v>
      </x:c>
      <x:c r="T67" s="24" t="n">
        <x:v>1</x:v>
      </x:c>
      <x:c r="U67" s="24" t="str">
        <x:v>Social Sciences</x:v>
      </x:c>
      <x:c r="V67" s="24" t="str">
        <x:v>Chance me for some grad program pls!?</x:v>
      </x:c>
      <x:c r="W67" s="24" t="str">
        <x:v>*3.82 gpa In Cultural Anthropology Bachelors from pretty much unknown 4-year state school Dean's list Sophomore year: *President and Treasurer of my community college’s Anthropology club *3 month internship with a local nonprofit *Research assistantship doing cultural background and archival research(unpaid) *Fieldschool session Liaison and logistics coordinator for a professor’s fieldschool(unpaid) Junior year: *One Award from the Environmental Studies Department to support independent research *Acceptance and participation in a European University's virtual seminar series lasting 10 months(certificate upon completion) *Presented a paper in an Oral Session at a regional conference *Presenting at My school's student research symposium *TA/lab assistant for a Biological Anthropology class(started Spring quarter) Senior year(will be the 2026-2027 year) *Will continue to TA the BioAnth class *Planning to attend and present at Regional and National Anthropology conferences(may just do one) I know this is a bit scarce compared to some of the other people going for the same schools I am going to go for, but I go to a 4-year state school with almost no opportunities. We have no researc...</x:v>
      </x:c>
      <x:c r="X67" s="27" t="str">
        <x:v>https://www.reddit.com/r/gradadmissions/comments/1s6nfii/chance_me_for_some_grad_program_pls/</x:v>
      </x:c>
      <x:c r="Y67" s="27" t="str">
        <x:v>https://www.reddit.com/r/gradadmissions/comments/1s6nfii/chance_me_for_some_grad_program_pls/</x:v>
      </x:c>
      <x:c r="Z67" s="24" t="str"/>
      <x:c r="AA67" s="24" t="str">
        <x:v>No</x:v>
      </x:c>
    </x:row>
    <x:row r="68" ht="42" customHeight="1">
      <x:c r="A68" s="21" t="str">
        <x:v>1s6kbkn-15</x:v>
      </x:c>
      <x:c r="B68" s="21" t="n">
        <x:v>15</x:v>
      </x:c>
      <x:c r="C68" s="21" t="str">
        <x:v>QS</x:v>
      </x:c>
      <x:c r="D68" s="21" t="n">
        <x:v>15</x:v>
      </x:c>
      <x:c r="E68" s="21" t="str">
        <x:v>University of Oxford</x:v>
      </x:c>
      <x:c r="F68" s="21" t="str">
        <x:v>MSc in Sustainability, Enterprise and the Environment</x:v>
      </x:c>
      <x:c r="G68" s="21" t="str">
        <x:v>14</x:v>
      </x:c>
      <x:c r="H68" s="21"/>
      <x:c r="I68" s="21" t="str">
        <x:v>gradadmissions</x:v>
      </x:c>
      <x:c r="J68" s="21" t="n">
        <x:v>46110.13957175926</x:v>
      </x:c>
      <x:c r="K68" s="21" t="str">
        <x:v>2026-03</x:v>
      </x:c>
      <x:c r="L68" s="55" t="str">
        <x:v>High</x:v>
      </x:c>
      <x:c r="M68" s="21" t="str">
        <x:v>Institution name</x:v>
      </x:c>
      <x:c r="N68" s="21" t="str">
        <x:v>University of Oxford</x:v>
      </x:c>
      <x:c r="O68" s="21" t="str"/>
      <x:c r="P68" s="21" t="str">
        <x:v>msc</x:v>
      </x:c>
      <x:c r="Q68" s="21" t="str">
        <x:v>sustainable</x:v>
      </x:c>
      <x:c r="R68" s="21" t="n">
        <x:v>1</x:v>
      </x:c>
      <x:c r="S68" s="21" t="n">
        <x:v>0</x:v>
      </x:c>
      <x:c r="T68" s="21" t="n">
        <x:v>0.6700000166893005</x:v>
      </x:c>
      <x:c r="U68" s="21" t="str">
        <x:v>Engineering</x:v>
      </x:c>
      <x:c r="V68" s="21" t="str">
        <x:v>Oxford MSc Energy Systems vs TU Delft Sustainable Energy Technology – job prospects and ROI?</x:v>
      </x:c>
      <x:c r="W68" s="21" t="str">
        <x:v>Hi everyone, I’ve received offers for: \- MSc in Energy Systems from the University of Oxford \- MSc in Sustainable Energy Technology (SET) from TU Delft I haven’t secured any scholarships yet, so financing will be a major factor (likely a significant loan). Because of that, job prospects after graduation are my top priority. I’m trying to understand: 1. How do job opportunities compare after these programs (UK vs Netherlands/EU)? 2. Typical roles and salary ranges graduates land in energy/power markets/consulting? 3. How difficult is it for international students to secure jobs in each location? 4. Does Oxford’s brand significantly impact employability compared to TU Delft? 5. Any insights on industry connections or internships? I’m currently leaning slightly toward TU Delft because of EU market access, but Oxford’s brand value is hard to ignore. Would really appreciate honest insights, especially from alumni or people working in the energy sector. Thanks in advance!</x:v>
      </x:c>
      <x:c r="X68" s="26" t="str">
        <x:v>https://www.reddit.com/r/gradadmissions/comments/1s6kbkn/oxford_msc_energy_systems_vs_tu_delft_sustainable/</x:v>
      </x:c>
      <x:c r="Y68" s="26" t="str">
        <x:v>https://www.reddit.com/r/gradadmissions/comments/1s6kbkn/oxford_msc_energy_systems_vs_tu_delft_sustainable/</x:v>
      </x:c>
      <x:c r="Z68" s="21" t="str"/>
      <x:c r="AA68" s="21" t="str">
        <x:v>No</x:v>
      </x:c>
    </x:row>
    <x:row r="69" ht="42" customHeight="1">
      <x:c r="A69" s="24" t="str">
        <x:v>1s50too-2</x:v>
      </x:c>
      <x:c r="B69" s="24" t="n">
        <x:v>2</x:v>
      </x:c>
      <x:c r="C69" s="24" t="str">
        <x:v>QS</x:v>
      </x:c>
      <x:c r="D69" s="24" t="n">
        <x:v>2</x:v>
      </x:c>
      <x:c r="E69" s="24" t="str">
        <x:v>University of Toronto</x:v>
      </x:c>
      <x:c r="F69" s="24" t="str">
        <x:v>Master of Environment &amp; Sustainability</x:v>
      </x:c>
      <x:c r="G69" s="24" t="str">
        <x:v>2</x:v>
      </x:c>
      <x:c r="H69" s="24"/>
      <x:c r="I69" s="24" t="str">
        <x:v>gradadmissions</x:v>
      </x:c>
      <x:c r="J69" s="24" t="n">
        <x:v>46108.456412037034</x:v>
      </x:c>
      <x:c r="K69" s="24" t="str">
        <x:v>2026-03</x:v>
      </x:c>
      <x:c r="L69" s="55" t="str">
        <x:v>High</x:v>
      </x:c>
      <x:c r="M69" s="24" t="str">
        <x:v>Institution name</x:v>
      </x:c>
      <x:c r="N69" s="24" t="str">
        <x:v>University of Toronto</x:v>
      </x:c>
      <x:c r="O69" s="24" t="str"/>
      <x:c r="P69" s="24" t="str">
        <x:v>supervisor</x:v>
      </x:c>
      <x:c r="Q69" s="24" t="str">
        <x:v>ecology</x:v>
      </x:c>
      <x:c r="R69" s="24" t="n">
        <x:v>0</x:v>
      </x:c>
      <x:c r="S69" s="24" t="n">
        <x:v>0</x:v>
      </x:c>
      <x:c r="T69" s="24" t="n">
        <x:v>0.5</x:v>
      </x:c>
      <x:c r="U69" s="24" t="str">
        <x:v>Biological Sciences</x:v>
      </x:c>
      <x:c r="V69" s="24" t="str">
        <x:v>University of Toronto Ecology and Evolutionary Biology</x:v>
      </x:c>
      <x:c r="W69" s="24" t="str">
        <x:v>Any domestic applicants hear back for Fall 2026? • GPA? • Supervisor secured? • Interview invite?</x:v>
      </x:c>
      <x:c r="X69" s="27" t="str">
        <x:v>https://www.reddit.com/r/gradadmissions/comments/1s50too/university_of_toronto_ecology_and_evolutionary/</x:v>
      </x:c>
      <x:c r="Y69" s="27" t="str">
        <x:v>https://www.reddit.com/r/gradadmissions/comments/1s50too/university_of_toronto_ecology_and_evolutionary/</x:v>
      </x:c>
      <x:c r="Z69" s="24" t="str"/>
      <x:c r="AA69" s="24" t="str">
        <x:v>No</x:v>
      </x:c>
    </x:row>
    <x:row r="70" ht="42" customHeight="1">
      <x:c r="A70" s="21" t="str">
        <x:v>1s42xdi-13</x:v>
      </x:c>
      <x:c r="B70" s="21" t="n">
        <x:v>13</x:v>
      </x:c>
      <x:c r="C70" s="21" t="str">
        <x:v>QS</x:v>
      </x:c>
      <x:c r="D70" s="21" t="n">
        <x:v>13</x:v>
      </x:c>
      <x:c r="E70" s="21" t="str">
        <x:v>University of California, Berkeley (UCB)</x:v>
      </x:c>
      <x:c r="F70" s="21" t="str">
        <x:v>Master of Climate Solutions</x:v>
      </x:c>
      <x:c r="G70" s="21" t="n">
        <x:v>11</x:v>
      </x:c>
      <x:c r="H70" s="21"/>
      <x:c r="I70" s="21" t="str">
        <x:v>gradadmissions</x:v>
      </x:c>
      <x:c r="J70" s="21" t="n">
        <x:v>46107.404699074075</x:v>
      </x:c>
      <x:c r="K70" s="21" t="str">
        <x:v>2026-03</x:v>
      </x:c>
      <x:c r="L70" s="55" t="str">
        <x:v>High</x:v>
      </x:c>
      <x:c r="M70" s="21" t="str">
        <x:v>Institution name</x:v>
      </x:c>
      <x:c r="N70" s="21" t="str">
        <x:v>UC Berkeley</x:v>
      </x:c>
      <x:c r="O70" s="21" t="str"/>
      <x:c r="P70" s="21" t="str">
        <x:v>masters | scholarship</x:v>
      </x:c>
      <x:c r="Q70" s="21" t="str">
        <x:v>environment</x:v>
      </x:c>
      <x:c r="R70" s="21" t="n">
        <x:v>3</x:v>
      </x:c>
      <x:c r="S70" s="21" t="n">
        <x:v>11</x:v>
      </x:c>
      <x:c r="T70" s="21" t="n">
        <x:v>0.6399999856948853</x:v>
      </x:c>
      <x:c r="U70" s="21" t="str">
        <x:v>Engineering</x:v>
      </x:c>
      <x:c r="V70" s="21" t="str">
        <x:v>Which Engineering School to Choose?</x:v>
      </x:c>
      <x:c r="W70" s="21" t="str">
        <x:v>Hello, my little brother recently got into UC Berkeley and Columbia for Masters in Civil Engineering. Now, he’s unsure which school to choose since both has its merits. Funding will be from a government scholarship (International Student) so that’s not something he’s worried about. But, would like to know what the plus and minus? in terms of environment, professors, student life, job prospects, etc.</x:v>
      </x:c>
      <x:c r="X70" s="26" t="str">
        <x:v>https://www.reddit.com/r/gradadmissions/comments/1s42xdi/which_engineering_school_to_choose/</x:v>
      </x:c>
      <x:c r="Y70" s="26" t="str">
        <x:v>https://www.reddit.com/gallery/1s42xdi</x:v>
      </x:c>
      <x:c r="Z70" s="21" t="str"/>
      <x:c r="AA70" s="21" t="str">
        <x:v>No</x:v>
      </x:c>
    </x:row>
    <x:row r="71" ht="42" customHeight="1">
      <x:c r="A71" s="24" t="str">
        <x:v>1s42xbs-13</x:v>
      </x:c>
      <x:c r="B71" s="24" t="n">
        <x:v>13</x:v>
      </x:c>
      <x:c r="C71" s="24" t="str">
        <x:v>QS</x:v>
      </x:c>
      <x:c r="D71" s="24" t="n">
        <x:v>13</x:v>
      </x:c>
      <x:c r="E71" s="24" t="str">
        <x:v>University of California, Berkeley (UCB)</x:v>
      </x:c>
      <x:c r="F71" s="24" t="str">
        <x:v>Master of Climate Solutions</x:v>
      </x:c>
      <x:c r="G71" s="24" t="n">
        <x:v>11</x:v>
      </x:c>
      <x:c r="H71" s="24"/>
      <x:c r="I71" s="24" t="str">
        <x:v>gradadmissions</x:v>
      </x:c>
      <x:c r="J71" s="24" t="n">
        <x:v>46107.40462962963</x:v>
      </x:c>
      <x:c r="K71" s="24" t="str">
        <x:v>2026-03</x:v>
      </x:c>
      <x:c r="L71" s="55" t="str">
        <x:v>High</x:v>
      </x:c>
      <x:c r="M71" s="24" t="str">
        <x:v>Institution name</x:v>
      </x:c>
      <x:c r="N71" s="24" t="str">
        <x:v>UC Berkeley</x:v>
      </x:c>
      <x:c r="O71" s="24" t="str"/>
      <x:c r="P71" s="24" t="str">
        <x:v>masters | scholarship</x:v>
      </x:c>
      <x:c r="Q71" s="24" t="str">
        <x:v>environment</x:v>
      </x:c>
      <x:c r="R71" s="24" t="n">
        <x:v>1</x:v>
      </x:c>
      <x:c r="S71" s="24" t="n">
        <x:v>0</x:v>
      </x:c>
      <x:c r="T71" s="24" t="n">
        <x:v>1</x:v>
      </x:c>
      <x:c r="U71" s="24" t="str">
        <x:v>Engineering</x:v>
      </x:c>
      <x:c r="V71" s="24" t="str">
        <x:v>Which Engineering School to Choose?</x:v>
      </x:c>
      <x:c r="W71" s="24" t="str">
        <x:v>Hello, my little brother recently got into UC Berkeley and Columbia for Masters in Civil Engineering. Now, he’s unsure which school to choose since both has its merits. Funding will be from a government scholarship (International Student) so that’s not something he’s worried about. But, would like to know what the plus and minus? in terms of environment, professors, student life, job prospects, etc.</x:v>
      </x:c>
      <x:c r="X71" s="27" t="str">
        <x:v>https://www.reddit.com/r/gradadmissions/comments/1s42xbs/which_engineering_school_to_choose/</x:v>
      </x:c>
      <x:c r="Y71" s="27" t="str">
        <x:v>https://www.reddit.com/gallery/1s42xbs</x:v>
      </x:c>
      <x:c r="Z71" s="24" t="str"/>
      <x:c r="AA71" s="24" t="str">
        <x:v>No</x:v>
      </x:c>
    </x:row>
    <x:row r="72" ht="42" customHeight="1">
      <x:c r="A72" s="21" t="str">
        <x:v>1s2tvzc-20</x:v>
      </x:c>
      <x:c r="B72" s="21" t="n">
        <x:v>20</x:v>
      </x:c>
      <x:c r="C72" s="21" t="str">
        <x:v>QS</x:v>
      </x:c>
      <x:c r="D72" s="21" t="n">
        <x:v>20</x:v>
      </x:c>
      <x:c r="E72" s="21" t="str">
        <x:v>New York University (NYU)</x:v>
      </x:c>
      <x:c r="F72" s="21" t="str">
        <x:v>MS in Environmental Policy and Sustainability Management</x:v>
      </x:c>
      <x:c r="G72" s="21" t="str">
        <x:v>20</x:v>
      </x:c>
      <x:c r="H72" s="21"/>
      <x:c r="I72" s="21" t="str">
        <x:v>gradadmissions</x:v>
      </x:c>
      <x:c r="J72" s="21" t="n">
        <x:v>46105.96984953704</x:v>
      </x:c>
      <x:c r="K72" s="21" t="str">
        <x:v>2026-03</x:v>
      </x:c>
      <x:c r="L72" s="55" t="str">
        <x:v>High</x:v>
      </x:c>
      <x:c r="M72" s="21" t="str">
        <x:v>Institution name</x:v>
      </x:c>
      <x:c r="N72" s="21" t="str">
        <x:v>NYU</x:v>
      </x:c>
      <x:c r="O72" s="21" t="str"/>
      <x:c r="P72" s="21" t="str">
        <x:v>grad school | program | scholarship | career</x:v>
      </x:c>
      <x:c r="Q72" s="21" t="str">
        <x:v>environment</x:v>
      </x:c>
      <x:c r="R72" s="21" t="n">
        <x:v>0</x:v>
      </x:c>
      <x:c r="S72" s="21" t="n">
        <x:v>0</x:v>
      </x:c>
      <x:c r="T72" s="21" t="n">
        <x:v>0.5</x:v>
      </x:c>
      <x:c r="U72" s="21" t="str">
        <x:v>Social Sciences</x:v>
      </x:c>
      <x:c r="V72" s="21" t="str">
        <x:v>Help me Choose? MACSS UChicago vs A3SR NYU</x:v>
      </x:c>
      <x:c r="W72" s="21" t="str">
        <x:v>If anyone has input on MACSS at uchicago and/or applied stats for social science research at NYU, please don’t hesitate to comment/give your input. I feel like I’m at an impossible crossroads—MACSS has rigorous computational training but no embedded statistics coursework—as a program geared towards those interested in social science research, I find this a bit odd since cutting edge quant research today revolves around statistical analysis. They also gave me a decent scholarship. NYU’s A3SR has both computational and statistical training, but it seems the computational coursework is mainly in R (dare I say this is a red flag?). I got a smaller scholarship which tracks for NYU. My objective with grad school is to gain knowledge in research design for poli sci/political economy-geared questions, and to go back into the workforce as a researcher in the non-profit/research lab/think tank space. I already work in this environment as a junior researcher and want to level up my career + I’m not really interested in pursuing a PhD later on, at least at the moment. With all this in mind, I would sincerely appreciate any input on these programs and what might be a better fit for someone l...</x:v>
      </x:c>
      <x:c r="X72" s="26" t="str">
        <x:v>https://www.reddit.com/r/gradadmissions/comments/1s2tvzc/help_me_choose_macss_uchicago_vs_a3sr_nyu/</x:v>
      </x:c>
      <x:c r="Y72" s="26" t="str">
        <x:v>https://www.reddit.com/r/gradadmissions/comments/1s2tvzc/help_me_choose_macss_uchicago_vs_a3sr_nyu/</x:v>
      </x:c>
      <x:c r="Z72" s="56" t="str">
        <x:v>Acronym-only institution match</x:v>
      </x:c>
      <x:c r="AA72" s="21" t="str">
        <x:v>No</x:v>
      </x:c>
    </x:row>
    <x:row r="73" ht="42" customHeight="1">
      <x:c r="A73" s="24" t="str">
        <x:v>1s2tuo4-20</x:v>
      </x:c>
      <x:c r="B73" s="24" t="n">
        <x:v>20</x:v>
      </x:c>
      <x:c r="C73" s="24" t="str">
        <x:v>QS</x:v>
      </x:c>
      <x:c r="D73" s="24" t="n">
        <x:v>20</x:v>
      </x:c>
      <x:c r="E73" s="24" t="str">
        <x:v>New York University (NYU)</x:v>
      </x:c>
      <x:c r="F73" s="24" t="str">
        <x:v>MS in Environmental Policy and Sustainability Management</x:v>
      </x:c>
      <x:c r="G73" s="24" t="str">
        <x:v>20</x:v>
      </x:c>
      <x:c r="H73" s="24"/>
      <x:c r="I73" s="24" t="str">
        <x:v>gradadmissions</x:v>
      </x:c>
      <x:c r="J73" s="24" t="n">
        <x:v>46105.968877314815</x:v>
      </x:c>
      <x:c r="K73" s="24" t="str">
        <x:v>2026-03</x:v>
      </x:c>
      <x:c r="L73" s="55" t="str">
        <x:v>High</x:v>
      </x:c>
      <x:c r="M73" s="24" t="str">
        <x:v>Institution name</x:v>
      </x:c>
      <x:c r="N73" s="24" t="str">
        <x:v>NYU</x:v>
      </x:c>
      <x:c r="O73" s="24" t="str"/>
      <x:c r="P73" s="24" t="str">
        <x:v>master | grad school | program | scholarship | career</x:v>
      </x:c>
      <x:c r="Q73" s="24" t="str">
        <x:v>environment</x:v>
      </x:c>
      <x:c r="R73" s="24" t="n">
        <x:v>1</x:v>
      </x:c>
      <x:c r="S73" s="24" t="n">
        <x:v>0</x:v>
      </x:c>
      <x:c r="T73" s="24" t="n">
        <x:v>1</x:v>
      </x:c>
      <x:c r="U73" s="24" t="str">
        <x:v>Social Sciences</x:v>
      </x:c>
      <x:c r="V73" s="24" t="str">
        <x:v>Help Me Choose an Master’s Program</x:v>
      </x:c>
      <x:c r="W73" s="24" t="str">
        <x:v>If anyone has input on MACSS at uchicago and/or applied stats for social science research at NYU, please don’t hesitate to comment/give your input. I feel like I’m at an impossible crossroads—MACSS has rigorous computational training but no embedded statistics coursework—as a program geared towards those interested in social science research, I find this a bit odd since cutting edge quant research today revolves around statistical analysis. They also gave me a decent scholarship. NYU’s A3SR has both computational and statistical training, but it seems the computational coursework is mainly in R (dare I say this is a red flag?). I got a smaller scholarship which tracks for NYU. My objective with grad school is to gain knowledge in research design for poli sci/political economy-geared questions, and to go back into the workforce as a researcher in the non-profit/research lab/think tank space. I already work in this environment as a junior researcher and want to level up my career + I’m not really interested in pursuing a PhD later on, at least at the moment. With all this in mind, I would sincerely appreciate any input on these programs and what might be a better fit for someone l...</x:v>
      </x:c>
      <x:c r="X73" s="27" t="str">
        <x:v>https://www.reddit.com/r/gradadmissions/comments/1s2tuo4/help_me_choose_an_masters_program/</x:v>
      </x:c>
      <x:c r="Y73" s="27" t="str">
        <x:v>https://www.reddit.com/r/gradadmissions/comments/1s2tuo4/help_me_choose_an_masters_program/</x:v>
      </x:c>
      <x:c r="Z73" s="56" t="str">
        <x:v>Acronym-only institution match</x:v>
      </x:c>
      <x:c r="AA73" s="24" t="str">
        <x:v>No</x:v>
      </x:c>
    </x:row>
    <x:row r="74" ht="42" customHeight="1">
      <x:c r="A74" s="21" t="str">
        <x:v>1s1ssip-69</x:v>
      </x:c>
      <x:c r="B74" s="21" t="n">
        <x:v>69</x:v>
      </x:c>
      <x:c r="C74" s="21" t="str">
        <x:v>THE</x:v>
      </x:c>
      <x:c r="D74" s="21" t="n">
        <x:v>19</x:v>
      </x:c>
      <x:c r="E74" s="21" t="str">
        <x:v>The Hong Kong University of Science and Technology</x:v>
      </x:c>
      <x:c r="F74" s="21" t="str">
        <x:v>MSc in Environmental Engineering and Management</x:v>
      </x:c>
      <x:c r="G74" s="21"/>
      <x:c r="H74" s="21" t="n">
        <x:v>20</x:v>
      </x:c>
      <x:c r="I74" s="21" t="str">
        <x:v>gradadmissions</x:v>
      </x:c>
      <x:c r="J74" s="21" t="n">
        <x:v>46104.859189814815</x:v>
      </x:c>
      <x:c r="K74" s="21" t="str">
        <x:v>2026-03</x:v>
      </x:c>
      <x:c r="L74" s="55" t="str">
        <x:v>High</x:v>
      </x:c>
      <x:c r="M74" s="21" t="str">
        <x:v>Institution name</x:v>
      </x:c>
      <x:c r="N74" s="21" t="str">
        <x:v>Hong Kong University of Science and Technology | HKUST</x:v>
      </x:c>
      <x:c r="O74" s="21" t="str"/>
      <x:c r="P74" s="21" t="str">
        <x:v>offer | program | fees | scholarship</x:v>
      </x:c>
      <x:c r="Q74" s="21" t="str">
        <x:v>environment | environmental</x:v>
      </x:c>
      <x:c r="R74" s="21" t="n">
        <x:v>0</x:v>
      </x:c>
      <x:c r="S74" s="21" t="n">
        <x:v>0</x:v>
      </x:c>
      <x:c r="T74" s="21" t="n">
        <x:v>0.5</x:v>
      </x:c>
      <x:c r="U74" s="21" t="str">
        <x:v>Engineering</x:v>
      </x:c>
      <x:c r="V74" s="21" t="str">
        <x:v>How good is NCSU for a PhD in Environmental Engineering?</x:v>
      </x:c>
      <x:c r="W74" s="21" t="str">
        <x:v>Hi everyone! I feel very fortunate to have received offers from three PhD programs, and I’m currently trying to decide which one to choose. **NCSU is currently my top choice**, but I’m still not fully sure, so I would appreciate any feedback. **North Carolina State University** This offer is part of a joint project with the Technical University of Denmark, including one semester in Denmark. My communication with the PI has been very positive, and the research topic seems to have strong potential. The stipend is around USD 36,800 per year (with an additional USD 4,000 only for the first year), minus roughly USD 4,000 each year for credits and fees. Expected completion time is about 4 years. **University of South Florida** This project is in collaboration with NASA. Communication with the PI has been very good, and the research topic also has strong potential. The Presidential Scholarship provides about USD 37,000 per year before tax. Expected completion time is around 4–5 years. **Hong Kong University of Science and Technology (HKUST)** Communication with the PI has been good and the research topic looks strong. The stipend is about USD 43,730 per year (tax‑free), plus a USD 5,00...</x:v>
      </x:c>
      <x:c r="X74" s="26" t="str">
        <x:v>https://www.reddit.com/r/gradadmissions/comments/1s1ssip/how_good_is_ncsu_for_a_phd_in_environmental/</x:v>
      </x:c>
      <x:c r="Y74" s="26" t="str">
        <x:v>https://www.reddit.com/r/gradadmissions/comments/1s1ssip/how_good_is_ncsu_for_a_phd_in_environmental/</x:v>
      </x:c>
      <x:c r="Z74" s="21" t="str"/>
      <x:c r="AA74" s="21" t="str">
        <x:v>No</x:v>
      </x:c>
    </x:row>
    <x:row r="75" ht="42" customHeight="1">
      <x:c r="A75" s="24" t="str">
        <x:v>1s1bs12-14</x:v>
      </x:c>
      <x:c r="B75" s="24" t="n">
        <x:v>14</x:v>
      </x:c>
      <x:c r="C75" s="24" t="str">
        <x:v>QS</x:v>
      </x:c>
      <x:c r="D75" s="24" t="n">
        <x:v>14</x:v>
      </x:c>
      <x:c r="E75" s="24" t="str">
        <x:v>Stanford University</x:v>
      </x:c>
      <x:c r="F75" s="24" t="str">
        <x:v>MS Sustainability Science and Practice</x:v>
      </x:c>
      <x:c r="G75" s="24" t="str">
        <x:v>13</x:v>
      </x:c>
      <x:c r="H75" s="24"/>
      <x:c r="I75" s="24" t="str">
        <x:v>gradadmissions</x:v>
      </x:c>
      <x:c r="J75" s="24" t="n">
        <x:v>46104.38034722222</x:v>
      </x:c>
      <x:c r="K75" s="24" t="str">
        <x:v>2026-03</x:v>
      </x:c>
      <x:c r="L75" s="55" t="str">
        <x:v>High</x:v>
      </x:c>
      <x:c r="M75" s="24" t="str">
        <x:v>Institution name</x:v>
      </x:c>
      <x:c r="N75" s="24" t="str">
        <x:v>Stanford</x:v>
      </x:c>
      <x:c r="O75" s="24" t="str"/>
      <x:c r="P75" s="24" t="str">
        <x:v>master</x:v>
      </x:c>
      <x:c r="Q75" s="24" t="str">
        <x:v>environment</x:v>
      </x:c>
      <x:c r="R75" s="24" t="n">
        <x:v>0</x:v>
      </x:c>
      <x:c r="S75" s="24" t="n">
        <x:v>0</x:v>
      </x:c>
      <x:c r="T75" s="24" t="n">
        <x:v>0.33000001311302185</x:v>
      </x:c>
      <x:c r="U75" s="24" t="str">
        <x:v>Computer Sciences</x:v>
      </x:c>
      <x:c r="V75" s="24" t="str">
        <x:v>Stanford AeroAstro vs Berkeley EECS for Robotics PhD.. help me think through this</x:v>
      </x:c>
      <x:c r="W75" s="24" t="str">
        <x:v>Finishing a master's in robotics at a European university, currently doing a visiting research stint at one of the labs involved in this decision. Have offers from both and need to decide (as you all know) by April 15th. Would love outside perspective. My options: **Stanford, AeroAstro** Working with a well-known, well-connected advisor in autonomous systems. Strong lab, great industry ties, already know the environment and some people there. Stipend is reasonable. Main downsides: advisor is frequently pulled in many directions (industry, consulting, etc.) so day-to-day mentorship would likely come from senior lab members. Also have to complete AeroAstro quals which includes either structures or fluids, pretty much wasted time given my robotics/controls background and research interests. **Berkeley, EECS** EECS department, so coursework aligns much better with my interests. Primary advisor is solid and the lab (BAIR-affiliated) is strong. Additional bonus: there's a researcher I know well who may be joining Berkeley's faculty in the near future. If that happens, having them as a co-advisor would be a significant draw, strong research fit and I have worked with them before. If it...</x:v>
      </x:c>
      <x:c r="X75" s="27" t="str">
        <x:v>https://www.reddit.com/r/gradadmissions/comments/1s1bs12/stanford_aeroastro_vs_berkeley_eecs_for_robotics/</x:v>
      </x:c>
      <x:c r="Y75" s="27" t="str">
        <x:v>https://www.reddit.com/r/gradadmissions/comments/1s1bs12/stanford_aeroastro_vs_berkeley_eecs_for_robotics/</x:v>
      </x:c>
      <x:c r="Z75" s="24" t="str"/>
      <x:c r="AA75" s="24" t="str">
        <x:v>No</x:v>
      </x:c>
    </x:row>
    <x:row r="76" ht="42" customHeight="1">
      <x:c r="A76" s="21" t="str">
        <x:v>1rzxvtw-3</x:v>
      </x:c>
      <x:c r="B76" s="21" t="n">
        <x:v>3</x:v>
      </x:c>
      <x:c r="C76" s="21" t="str">
        <x:v>QS</x:v>
      </x:c>
      <x:c r="D76" s="21" t="n">
        <x:v>3</x:v>
      </x:c>
      <x:c r="E76" s="21" t="str">
        <x:v>UCL</x:v>
      </x:c>
      <x:c r="F76" s="21" t="str">
        <x:v>Sustainable Resources: Economics, Policy and Transitions MSc</x:v>
      </x:c>
      <x:c r="G76" s="21" t="str">
        <x:v>3</x:v>
      </x:c>
      <x:c r="H76" s="21"/>
      <x:c r="I76" s="21" t="str">
        <x:v>gradadmissions</x:v>
      </x:c>
      <x:c r="J76" s="21" t="n">
        <x:v>46102.74290509259</x:v>
      </x:c>
      <x:c r="K76" s="21" t="str">
        <x:v>2026-03</x:v>
      </x:c>
      <x:c r="L76" s="55" t="str">
        <x:v>High</x:v>
      </x:c>
      <x:c r="M76" s="21" t="str">
        <x:v>Institution name</x:v>
      </x:c>
      <x:c r="N76" s="21" t="str">
        <x:v>UCL</x:v>
      </x:c>
      <x:c r="O76" s="21" t="str"/>
      <x:c r="P76" s="21" t="str">
        <x:v>accepted | master | program | programme | placement | career</x:v>
      </x:c>
      <x:c r="Q76" s="21" t="str">
        <x:v>environment</x:v>
      </x:c>
      <x:c r="R76" s="21" t="n">
        <x:v>0</x:v>
      </x:c>
      <x:c r="S76" s="21" t="n">
        <x:v>0</x:v>
      </x:c>
      <x:c r="T76" s="21" t="n">
        <x:v>0.33000001311302185</x:v>
      </x:c>
      <x:c r="U76" s="21" t="str">
        <x:v>General Advice</x:v>
      </x:c>
      <x:c r="V76" s="21" t="str">
        <x:v>UCL (PPE) vs Warwick (PPE) vs Science Po Paris for Consulting</x:v>
      </x:c>
      <x:c r="W76" s="21" t="str">
        <x:v>Hello everyone, I’m looking for advice on a difficult decision. I’m 18, a French international student (currently in Spain), and I’ve been accepted to Sciences Po Paris, UCL (PPE), and Warwick (PPE). My long-term goal would be either to work in politics in France, potentially at INSP (formerly ENA), or to join a top consulting firm like McKinsey, but I’m not yet sure which path to pursue. Sciences Po: • I’m much more comfortable in French and familiar with the French academic system. • I could get better grades, which is important for standing out and pursuing a political career or building a strong network for consulting. On the other hand, I aim for HEC’s Master in Management (“Programme Grande École”), and applying internationally is easier, whereas entering from Sciences Po is not so straightforward. • I’m not sure I would rank in the top 10% of my class, which could affect some opportunities. I’m also uncertain whether its international reputation is strong enough, which could be a disadvantage for future careers. UCL: • Stronger international reputation. • Studying in the UK would push me out of my comfort zone and help me gain more independence. • The program is more focu...</x:v>
      </x:c>
      <x:c r="X76" s="26" t="str">
        <x:v>https://www.reddit.com/r/gradadmissions/comments/1rzxvtw/ucl_ppe_vs_warwick_ppe_vs_science_po_paris_for/</x:v>
      </x:c>
      <x:c r="Y76" s="26" t="str">
        <x:v>https://www.reddit.com/r/gradadmissions/comments/1rzxvtw/ucl_ppe_vs_warwick_ppe_vs_science_po_paris_for/</x:v>
      </x:c>
      <x:c r="Z76" s="56" t="str">
        <x:v>Acronym-only institution match</x:v>
      </x:c>
      <x:c r="AA76" s="21" t="str">
        <x:v>No</x:v>
      </x:c>
    </x:row>
    <x:row r="77" ht="42" customHeight="1">
      <x:c r="A77" s="24" t="str">
        <x:v>1rz2i6k-20</x:v>
      </x:c>
      <x:c r="B77" s="24" t="n">
        <x:v>20</x:v>
      </x:c>
      <x:c r="C77" s="24" t="str">
        <x:v>QS</x:v>
      </x:c>
      <x:c r="D77" s="24" t="n">
        <x:v>20</x:v>
      </x:c>
      <x:c r="E77" s="24" t="str">
        <x:v>New York University (NYU)</x:v>
      </x:c>
      <x:c r="F77" s="24" t="str">
        <x:v>MS in Environmental Policy and Sustainability Management</x:v>
      </x:c>
      <x:c r="G77" s="24" t="str">
        <x:v>20</x:v>
      </x:c>
      <x:c r="H77" s="24"/>
      <x:c r="I77" s="24" t="str">
        <x:v>gradadmissions</x:v>
      </x:c>
      <x:c r="J77" s="24" t="n">
        <x:v>46101.725439814814</x:v>
      </x:c>
      <x:c r="K77" s="24" t="str">
        <x:v>2026-03</x:v>
      </x:c>
      <x:c r="L77" s="55" t="str">
        <x:v>High</x:v>
      </x:c>
      <x:c r="M77" s="24" t="str">
        <x:v>Institution name</x:v>
      </x:c>
      <x:c r="N77" s="24" t="str">
        <x:v>NYU</x:v>
      </x:c>
      <x:c r="O77" s="24" t="str"/>
      <x:c r="P77" s="24" t="str">
        <x:v>offer | program | scholarship</x:v>
      </x:c>
      <x:c r="Q77" s="24" t="str">
        <x:v>environmental</x:v>
      </x:c>
      <x:c r="R77" s="24" t="n">
        <x:v>0</x:v>
      </x:c>
      <x:c r="S77" s="24" t="n">
        <x:v>1</x:v>
      </x:c>
      <x:c r="T77" s="24" t="n">
        <x:v>0.5</x:v>
      </x:c>
      <x:c r="U77" s="24" t="str">
        <x:v>Social Sciences</x:v>
      </x:c>
      <x:c r="V77" s="24" t="str">
        <x:v>Posted already but here’s a poll.</x:v>
      </x:c>
      <x:c r="W77" s="24" t="str">
        <x:v>Where should I go? I got into both Tufts UEP (MA in Urban and Environmental Policy and Planning) and Brandeis’ Heller School (MPP, would want to concentrate in social policy). Tufts gave me a 40 percent scholarship and after I appealed they increased it to 45 percent. Should I appeal again? This time write a letter? Brandeis gave me a 70 percent scholarship. I’m very conflicted. Tufts UEP was my top program and I think it perfectly aligns with everything I want. I don’t necessarily feel that different about Brandeis but I prefer Tufts proximity to the city and the opportunity’s that they offer. Brandeis is a really great policy program and that scholarship would also be incredibly helpful. I guess I’m wondering if anyone has any input or insights? I don’t really want more debt and I’m applying to scholarships but I really think tufts is a better fit. And Brandeis would also be a good choice. Very conflicted! I’m still waiting on NYU Wagner but I’ve gotten into every program I’ve applied to. Tufts and Brandeis also happened to have given me the most aid out of the programs so far. I have a BA in American Studies and a BS in environmental science and didn’t really love my undergra...</x:v>
      </x:c>
      <x:c r="X77" s="27" t="str">
        <x:v>https://www.reddit.com/r/gradadmissions/comments/1rz2i6k/posted_already_but_heres_a_poll/</x:v>
      </x:c>
      <x:c r="Y77" s="27" t="str">
        <x:v>https://www.reddit.com/r/gradadmissions/comments/1rz2i6k/posted_already_but_heres_a_poll/</x:v>
      </x:c>
      <x:c r="Z77" s="56" t="str">
        <x:v>Acronym-only institution match</x:v>
      </x:c>
      <x:c r="AA77" s="24" t="str">
        <x:v>No</x:v>
      </x:c>
    </x:row>
    <x:row r="78" ht="42" customHeight="1">
      <x:c r="A78" s="21" t="str">
        <x:v>1rz1n28-20</x:v>
      </x:c>
      <x:c r="B78" s="21" t="n">
        <x:v>20</x:v>
      </x:c>
      <x:c r="C78" s="21" t="str">
        <x:v>QS</x:v>
      </x:c>
      <x:c r="D78" s="21" t="n">
        <x:v>20</x:v>
      </x:c>
      <x:c r="E78" s="21" t="str">
        <x:v>New York University (NYU)</x:v>
      </x:c>
      <x:c r="F78" s="21" t="str">
        <x:v>MS in Environmental Policy and Sustainability Management</x:v>
      </x:c>
      <x:c r="G78" s="21" t="str">
        <x:v>20</x:v>
      </x:c>
      <x:c r="H78" s="21"/>
      <x:c r="I78" s="21" t="str">
        <x:v>gradadmissions</x:v>
      </x:c>
      <x:c r="J78" s="21" t="n">
        <x:v>46101.70342592592</x:v>
      </x:c>
      <x:c r="K78" s="21" t="str">
        <x:v>2026-03</x:v>
      </x:c>
      <x:c r="L78" s="55" t="str">
        <x:v>High</x:v>
      </x:c>
      <x:c r="M78" s="21" t="str">
        <x:v>Institution name</x:v>
      </x:c>
      <x:c r="N78" s="21" t="str">
        <x:v>NYU</x:v>
      </x:c>
      <x:c r="O78" s="21" t="str"/>
      <x:c r="P78" s="21" t="str">
        <x:v>offer | program | scholarship</x:v>
      </x:c>
      <x:c r="Q78" s="21" t="str">
        <x:v>environmental</x:v>
      </x:c>
      <x:c r="R78" s="21" t="n">
        <x:v>0</x:v>
      </x:c>
      <x:c r="S78" s="21" t="n">
        <x:v>0</x:v>
      </x:c>
      <x:c r="T78" s="21" t="n">
        <x:v>0.25</x:v>
      </x:c>
      <x:c r="U78" s="21" t="str">
        <x:v>Social Sciences</x:v>
      </x:c>
      <x:c r="V78" s="21" t="str">
        <x:v>Where should I go?</x:v>
      </x:c>
      <x:c r="W78" s="21" t="str">
        <x:v>I got into both Tufts UEP (MA in Urban and Environmental Policy and Planning) and Brandeis’ Heller School (MPP, would want to concentrate in social policy). Tufts gave me a 40 percent scholarship and after I appealed they increased it to 45 percent. Should I appeal again? This time write a letter? Brandeis gave me a 70 percent scholarship. I’m very conflicted. Tufts UEP was my top program and I think it perfectly aligns with everything I want. I don’t necessarily feel that different about Brandeis but I prefer Tufts proximity to the city and the opportunity’s that they offer. Brandeis is a really great policy program and that scholarship would also be incredibly helpful. I guess I’m wondering if anyone has any input or insights? I don’t really want more debt and I’m applying to scholarships but I really think tufts is a better fit. And Brandeis would also be a good choice. Very conflicted! I’m still waiting on NYU Wagner but I’ve gotten into every program I’ve applied to. Tufts and Brandeis also happened to have given me the most aid out of the programs so far. I have a BA in American Studies and a BS in environmental science and didn’t really love my undergrad experience so I j...</x:v>
      </x:c>
      <x:c r="X78" s="26" t="str">
        <x:v>https://www.reddit.com/r/gradadmissions/comments/1rz1n28/where_should_i_go/</x:v>
      </x:c>
      <x:c r="Y78" s="26" t="str">
        <x:v>https://www.reddit.com/r/gradadmissions/comments/1rz1n28/where_should_i_go/</x:v>
      </x:c>
      <x:c r="Z78" s="56" t="str">
        <x:v>Acronym-only institution match</x:v>
      </x:c>
      <x:c r="AA78" s="21" t="str">
        <x:v>No</x:v>
      </x:c>
    </x:row>
    <x:row r="79" ht="42" customHeight="1">
      <x:c r="A79" s="24" t="str">
        <x:v>1rvvrms-13</x:v>
      </x:c>
      <x:c r="B79" s="24" t="n">
        <x:v>13</x:v>
      </x:c>
      <x:c r="C79" s="24" t="str">
        <x:v>QS</x:v>
      </x:c>
      <x:c r="D79" s="24" t="n">
        <x:v>13</x:v>
      </x:c>
      <x:c r="E79" s="24" t="str">
        <x:v>University of California, Berkeley (UCB)</x:v>
      </x:c>
      <x:c r="F79" s="24" t="str">
        <x:v>Master of Climate Solutions</x:v>
      </x:c>
      <x:c r="G79" s="24" t="n">
        <x:v>11</x:v>
      </x:c>
      <x:c r="H79" s="24"/>
      <x:c r="I79" s="24" t="str">
        <x:v>gradadmissions</x:v>
      </x:c>
      <x:c r="J79" s="24" t="n">
        <x:v>46098.15063657407</x:v>
      </x:c>
      <x:c r="K79" s="24" t="str">
        <x:v>2026-03</x:v>
      </x:c>
      <x:c r="L79" s="55" t="str">
        <x:v>High</x:v>
      </x:c>
      <x:c r="M79" s="24" t="str">
        <x:v>Institution name</x:v>
      </x:c>
      <x:c r="N79" s="24" t="str">
        <x:v>UC Berkeley</x:v>
      </x:c>
      <x:c r="O79" s="24" t="str"/>
      <x:c r="P79" s="24" t="str">
        <x:v>msc | grad school</x:v>
      </x:c>
      <x:c r="Q79" s="24" t="str">
        <x:v>environment | environmental</x:v>
      </x:c>
      <x:c r="R79" s="24" t="n">
        <x:v>0</x:v>
      </x:c>
      <x:c r="S79" s="24" t="n">
        <x:v>8</x:v>
      </x:c>
      <x:c r="T79" s="24" t="n">
        <x:v>0.5</x:v>
      </x:c>
      <x:c r="U79" s="24" t="str">
        <x:v>General Advice</x:v>
      </x:c>
      <x:c r="V79" s="24" t="str">
        <x:v>MS at Berkeley/GT → PhD vs Direct PhD at Purdue?</x:v>
      </x:c>
      <x:c r="W79" s="24" t="str">
        <x:v>I’m an undergraduate student from Korea in civil/environmental engineering, and I’m currently deciding between two paths for grad school. I’d really appreciate any advice, especially from people who’ve gone through similar decisions. Here are my main options: * **MSc at UC Berkeley (with some funding)** or **Georgia Tech**, then try to convert to a PhD later * **Direct PhD at Purdue (funded)** (For context, I was also admitted to several other programs like UT Austin, Duke, Michigan, and Florida, but these are the options I’m most seriously considering right now.) A bit about my situation: I ultimately want to become a successful researcher and work in a top-tier research environment, and I am financially flexible. My main priority is maximizing my long-term research potential and opportunities. Would love to hear from anyone who has taken either path, especially in engineering fields. Thanks so much!</x:v>
      </x:c>
      <x:c r="X79" s="27" t="str">
        <x:v>https://www.reddit.com/r/gradadmissions/comments/1rvvrms/ms_at_berkeleygt_phd_vs_direct_phd_at_purdue/</x:v>
      </x:c>
      <x:c r="Y79" s="27" t="str">
        <x:v>https://www.reddit.com/r/gradadmissions/comments/1rvvrms/ms_at_berkeleygt_phd_vs_direct_phd_at_purdue/</x:v>
      </x:c>
      <x:c r="Z79" s="24" t="str"/>
      <x:c r="AA79" s="24" t="str">
        <x:v>No</x:v>
      </x:c>
    </x:row>
    <x:row r="80" ht="42" customHeight="1">
      <x:c r="A80" s="21" t="str">
        <x:v>1ruvjzu-13</x:v>
      </x:c>
      <x:c r="B80" s="21" t="n">
        <x:v>13</x:v>
      </x:c>
      <x:c r="C80" s="21" t="str">
        <x:v>QS</x:v>
      </x:c>
      <x:c r="D80" s="21" t="n">
        <x:v>13</x:v>
      </x:c>
      <x:c r="E80" s="21" t="str">
        <x:v>University of California, Berkeley (UCB)</x:v>
      </x:c>
      <x:c r="F80" s="21" t="str">
        <x:v>Master of Climate Solutions</x:v>
      </x:c>
      <x:c r="G80" s="21" t="n">
        <x:v>11</x:v>
      </x:c>
      <x:c r="H80" s="21"/>
      <x:c r="I80" s="21" t="str">
        <x:v>gradadmissions</x:v>
      </x:c>
      <x:c r="J80" s="21" t="n">
        <x:v>46097.04503472222</x:v>
      </x:c>
      <x:c r="K80" s="21" t="str">
        <x:v>2026-03</x:v>
      </x:c>
      <x:c r="L80" s="55" t="str">
        <x:v>High</x:v>
      </x:c>
      <x:c r="M80" s="21" t="str">
        <x:v>Institution name</x:v>
      </x:c>
      <x:c r="N80" s="21" t="str">
        <x:v>UC Berkeley</x:v>
      </x:c>
      <x:c r="O80" s="21" t="str"/>
      <x:c r="P80" s="21" t="str">
        <x:v>graduate | grad school | program | scholarship</x:v>
      </x:c>
      <x:c r="Q80" s="21" t="str">
        <x:v>environment</x:v>
      </x:c>
      <x:c r="R80" s="21" t="n">
        <x:v>2</x:v>
      </x:c>
      <x:c r="S80" s="21" t="n">
        <x:v>1</x:v>
      </x:c>
      <x:c r="T80" s="21" t="n">
        <x:v>1</x:v>
      </x:c>
      <x:c r="U80" s="21" t="str">
        <x:v>Engineering</x:v>
      </x:c>
      <x:c r="V80" s="21" t="str">
        <x:v>MENG IN BME - Help me choose: BU (50% scholarship) vs UMich AMPED vs UC Berkeley BioE MEng vs Cornell BME MEng (waiting on Northwestern)</x:v>
      </x:c>
      <x:c r="W80" s="21" t="str">
        <x:v>Hi everyone, I’d really appreciate some advice because I’m pretty conflicted right now. Background: \* International student \* Did my undergrad at Boston University (biomedical engineering major, device and tissue-related field) \* Have some research + industry experience already \* My goal is industry after graduation (ideally biotech/medtech) The reason I applied to grad school is that I struggled to land a job after finishing undergrad at BU, which I suspect is partly because I’m international and need visa sponsorship. Current options: \* Boston University – MEngg with 50% scholarship (and I already know the environment + professors) \* University of Michigan – AMPED program \* UC Berkeley – Bioengineering MEng \* Cornell – BME MEng \* Still waiting on Northwestern – BME MS Things I’m thinking about: \* Which program actually places best into industry(biotech/medtech/health tech)? \* Whether location matters a lot for internships (Bay Area vs Boston vs Midwest) \* If Berkeley/Cornell brand + networks are worth the higher cost \* Whether staying at BU (but with a big scholarship) might actually be the smarter move financially \* Which programs are most friendly for internati...</x:v>
      </x:c>
      <x:c r="X80" s="26" t="str">
        <x:v>https://www.reddit.com/r/gradadmissions/comments/1ruvjzu/meng_in_bme_help_me_choose_bu_50_scholarship_vs/</x:v>
      </x:c>
      <x:c r="Y80" s="26" t="str">
        <x:v>https://www.reddit.com/r/gradadmissions/comments/1ruvjzu/meng_in_bme_help_me_choose_bu_50_scholarship_vs/</x:v>
      </x:c>
      <x:c r="Z80" s="21" t="str"/>
      <x:c r="AA80" s="21" t="str">
        <x:v>No</x:v>
      </x:c>
    </x:row>
    <x:row r="81" ht="42" customHeight="1">
      <x:c r="A81" s="24" t="str">
        <x:v>1rutggl-14</x:v>
      </x:c>
      <x:c r="B81" s="24" t="n">
        <x:v>14</x:v>
      </x:c>
      <x:c r="C81" s="24" t="str">
        <x:v>QS</x:v>
      </x:c>
      <x:c r="D81" s="24" t="n">
        <x:v>14</x:v>
      </x:c>
      <x:c r="E81" s="24" t="str">
        <x:v>Stanford University</x:v>
      </x:c>
      <x:c r="F81" s="24" t="str">
        <x:v>MS Sustainability Science and Practice</x:v>
      </x:c>
      <x:c r="G81" s="24" t="str">
        <x:v>13</x:v>
      </x:c>
      <x:c r="H81" s="24"/>
      <x:c r="I81" s="24" t="str">
        <x:v>gradadmissions</x:v>
      </x:c>
      <x:c r="J81" s="24" t="n">
        <x:v>46096.98118055556</x:v>
      </x:c>
      <x:c r="K81" s="24" t="str">
        <x:v>2026-03</x:v>
      </x:c>
      <x:c r="L81" s="55" t="str">
        <x:v>High</x:v>
      </x:c>
      <x:c r="M81" s="24" t="str">
        <x:v>Institution name</x:v>
      </x:c>
      <x:c r="N81" s="24" t="str">
        <x:v>Stanford</x:v>
      </x:c>
      <x:c r="O81" s="24" t="str"/>
      <x:c r="P81" s="24" t="str">
        <x:v>application | tuition | professor</x:v>
      </x:c>
      <x:c r="Q81" s="24" t="str">
        <x:v>environment</x:v>
      </x:c>
      <x:c r="R81" s="24" t="n">
        <x:v>173</x:v>
      </x:c>
      <x:c r="S81" s="24" t="n">
        <x:v>28</x:v>
      </x:c>
      <x:c r="T81" s="24" t="n">
        <x:v>0.9300000071525574</x:v>
      </x:c>
      <x:c r="U81" s="24" t="str">
        <x:v>Physical Sciences</x:v>
      </x:c>
      <x:c r="V81" s="24" t="str">
        <x:v>Thoughts on getting into elite phd programs</x:v>
      </x:c>
      <x:c r="W81" s="24" t="str">
        <x:v>I had a strong admissions cycle this year and wanted to share what I learned. This is one data point, not universal truth. Take it accordingly. **Background** Public normal R1 (not like berkeley or umich), physical sciences, co-first author paper in a solid journal, REU at one of the schools I later applied to. Applied to nine programs (some ivies + similar tier programs like mit caltech stanford etc.), admitted to six. **How admissions actually works** The most useful reframe I had: PhD admissions is risk reduction, not merit ranking. A funded PhD student costs a lab $250-350K over five years in stipend, tuition, and bench costs. Faculty are not looking for the most impressive applicant. They're looking for the lowest-risk investment. Will this person stay? Can they handle long stretches where nothing works? Do they actually fit what I need done? This means your application needs to answer one question clearly: can you see this person functioning as a PhD student in my lab? Everything else is noise. **Research experience** This is the most important thing on your application, full stop. Not the prestige of where you did it, but the depth and continuity of it. Three years in one...</x:v>
      </x:c>
      <x:c r="X81" s="27" t="str">
        <x:v>https://www.reddit.com/r/gradadmissions/comments/1rutggl/thoughts_on_getting_into_elite_phd_programs/</x:v>
      </x:c>
      <x:c r="Y81" s="27" t="str">
        <x:v>https://www.reddit.com/r/gradadmissions/comments/1rutggl/thoughts_on_getting_into_elite_phd_programs/</x:v>
      </x:c>
      <x:c r="Z81" s="24" t="str"/>
      <x:c r="AA81" s="24" t="str">
        <x:v>No</x:v>
      </x:c>
    </x:row>
    <x:row r="82" ht="42" customHeight="1">
      <x:c r="A82" s="21" t="str">
        <x:v>1ruhqg5-4</x:v>
      </x:c>
      <x:c r="B82" s="21" t="n">
        <x:v>4</x:v>
      </x:c>
      <x:c r="C82" s="21" t="str">
        <x:v>QS</x:v>
      </x:c>
      <x:c r="D82" s="21" t="n">
        <x:v>4</x:v>
      </x:c>
      <x:c r="E82" s="21" t="str">
        <x:v>The University of Edinburgh</x:v>
      </x:c>
      <x:c r="F82" s="21" t="str">
        <x:v>MSc Global Strategy and Sustainability</x:v>
      </x:c>
      <x:c r="G82" s="21" t="str">
        <x:v>4</x:v>
      </x:c>
      <x:c r="H82" s="21"/>
      <x:c r="I82" s="21" t="str">
        <x:v>gradadmissions</x:v>
      </x:c>
      <x:c r="J82" s="21" t="n">
        <x:v>46096.665983796294</x:v>
      </x:c>
      <x:c r="K82" s="21" t="str">
        <x:v>2026-03</x:v>
      </x:c>
      <x:c r="L82" s="55" t="str">
        <x:v>High</x:v>
      </x:c>
      <x:c r="M82" s="21" t="str">
        <x:v>Institution name</x:v>
      </x:c>
      <x:c r="N82" s="21" t="str">
        <x:v>University of Edinburgh</x:v>
      </x:c>
      <x:c r="O82" s="21" t="str"/>
      <x:c r="P82" s="21" t="str">
        <x:v>accepted | msc | program</x:v>
      </x:c>
      <x:c r="Q82" s="21" t="str">
        <x:v>sustainability | environment</x:v>
      </x:c>
      <x:c r="R82" s="21" t="n">
        <x:v>1</x:v>
      </x:c>
      <x:c r="S82" s="21" t="n">
        <x:v>1</x:v>
      </x:c>
      <x:c r="T82" s="21" t="n">
        <x:v>0.6700000166893005</x:v>
      </x:c>
      <x:c r="U82" s="21" t="str">
        <x:v>General Advice</x:v>
      </x:c>
      <x:c r="V82" s="21" t="str">
        <x:v>Accepted into LSE and University of Edinburgh - so torn</x:v>
      </x:c>
      <x:c r="W82" s="21" t="str">
        <x:v>So happy I got into MSc programs I applied for! My problem right now is that one program is more specialized than the other. Any thoughts on MSc in Environment and Development of LSE or the MSc in Ecological Economics of UoE? I'm from Asia so not sure if students would rather choose a university in London for job opportunities or be okay with Scotland. No plans for a PhD. Open to finding work in the UK after. My background is more in policy and governance but been trying to focus more on the sustainability/environment sector (which explains the programs). I fear that my UoE MSc is too niche as well. I made a whole matrix on the pros and cons but every morning I continue to change choice bec I do want to make the most out of my studies :( Any thoughts on either school/program/situation would be amazing! Thank you!</x:v>
      </x:c>
      <x:c r="X82" s="26" t="str">
        <x:v>https://www.reddit.com/r/gradadmissions/comments/1ruhqg5/accepted_into_lse_and_university_of_edinburgh_so/</x:v>
      </x:c>
      <x:c r="Y82" s="26" t="str">
        <x:v>https://www.reddit.com/r/gradadmissions/comments/1ruhqg5/accepted_into_lse_and_university_of_edinburgh_so/</x:v>
      </x:c>
      <x:c r="Z82" s="21" t="str"/>
      <x:c r="AA82" s="21" t="str">
        <x:v>No</x:v>
      </x:c>
    </x:row>
    <x:row r="83" ht="42" customHeight="1">
      <x:c r="A83" s="24" t="str">
        <x:v>1ruhqg5-6</x:v>
      </x:c>
      <x:c r="B83" s="24" t="n">
        <x:v>6</x:v>
      </x:c>
      <x:c r="C83" s="24" t="str">
        <x:v>QS</x:v>
      </x:c>
      <x:c r="D83" s="24" t="n">
        <x:v>6</x:v>
      </x:c>
      <x:c r="E83" s="24" t="str">
        <x:v>The London School of Economics and Political Science (LSE)</x:v>
      </x:c>
      <x:c r="F83" s="24" t="str">
        <x:v>MSc Environmental Policy and Regulation</x:v>
      </x:c>
      <x:c r="G83" s="24" t="str">
        <x:v>6</x:v>
      </x:c>
      <x:c r="H83" s="24"/>
      <x:c r="I83" s="24" t="str">
        <x:v>gradadmissions</x:v>
      </x:c>
      <x:c r="J83" s="24" t="n">
        <x:v>46096.665983796294</x:v>
      </x:c>
      <x:c r="K83" s="24" t="str">
        <x:v>2026-03</x:v>
      </x:c>
      <x:c r="L83" s="55" t="str">
        <x:v>High</x:v>
      </x:c>
      <x:c r="M83" s="24" t="str">
        <x:v>Institution name</x:v>
      </x:c>
      <x:c r="N83" s="24" t="str">
        <x:v>LSE</x:v>
      </x:c>
      <x:c r="O83" s="24" t="str"/>
      <x:c r="P83" s="24" t="str">
        <x:v>accepted | msc | program</x:v>
      </x:c>
      <x:c r="Q83" s="24" t="str">
        <x:v>sustainability | environment</x:v>
      </x:c>
      <x:c r="R83" s="24" t="n">
        <x:v>1</x:v>
      </x:c>
      <x:c r="S83" s="24" t="n">
        <x:v>1</x:v>
      </x:c>
      <x:c r="T83" s="24" t="n">
        <x:v>0.6700000166893005</x:v>
      </x:c>
      <x:c r="U83" s="24" t="str">
        <x:v>General Advice</x:v>
      </x:c>
      <x:c r="V83" s="24" t="str">
        <x:v>Accepted into LSE and University of Edinburgh - so torn</x:v>
      </x:c>
      <x:c r="W83" s="24" t="str">
        <x:v>So happy I got into MSc programs I applied for! My problem right now is that one program is more specialized than the other. Any thoughts on MSc in Environment and Development of LSE or the MSc in Ecological Economics of UoE? I'm from Asia so not sure if students would rather choose a university in London for job opportunities or be okay with Scotland. No plans for a PhD. Open to finding work in the UK after. My background is more in policy and governance but been trying to focus more on the sustainability/environment sector (which explains the programs). I fear that my UoE MSc is too niche as well. I made a whole matrix on the pros and cons but every morning I continue to change choice bec I do want to make the most out of my studies :( Any thoughts on either school/program/situation would be amazing! Thank you!</x:v>
      </x:c>
      <x:c r="X83" s="27" t="str">
        <x:v>https://www.reddit.com/r/gradadmissions/comments/1ruhqg5/accepted_into_lse_and_university_of_edinburgh_so/</x:v>
      </x:c>
      <x:c r="Y83" s="27" t="str">
        <x:v>https://www.reddit.com/r/gradadmissions/comments/1ruhqg5/accepted_into_lse_and_university_of_edinburgh_so/</x:v>
      </x:c>
      <x:c r="Z83" s="56" t="str">
        <x:v>Acronym-only institution match</x:v>
      </x:c>
      <x:c r="AA83" s="24" t="str">
        <x:v>No</x:v>
      </x:c>
    </x:row>
    <x:row r="84" ht="42" customHeight="1">
      <x:c r="A84" s="21" t="str">
        <x:v>1rub4y2-15</x:v>
      </x:c>
      <x:c r="B84" s="21" t="n">
        <x:v>15</x:v>
      </x:c>
      <x:c r="C84" s="21" t="str">
        <x:v>QS</x:v>
      </x:c>
      <x:c r="D84" s="21" t="n">
        <x:v>15</x:v>
      </x:c>
      <x:c r="E84" s="21" t="str">
        <x:v>University of Oxford</x:v>
      </x:c>
      <x:c r="F84" s="21" t="str">
        <x:v>MSc in Sustainability, Enterprise and the Environment</x:v>
      </x:c>
      <x:c r="G84" s="21" t="str">
        <x:v>14</x:v>
      </x:c>
      <x:c r="H84" s="21"/>
      <x:c r="I84" s="21" t="str">
        <x:v>gradadmissions</x:v>
      </x:c>
      <x:c r="J84" s="21" t="n">
        <x:v>46096.45684027778</x:v>
      </x:c>
      <x:c r="K84" s="21" t="str">
        <x:v>2026-03</x:v>
      </x:c>
      <x:c r="L84" s="55" t="str">
        <x:v>High</x:v>
      </x:c>
      <x:c r="M84" s="21" t="str">
        <x:v>Institution name</x:v>
      </x:c>
      <x:c r="N84" s="21" t="str">
        <x:v>University of Oxford</x:v>
      </x:c>
      <x:c r="O84" s="21" t="str"/>
      <x:c r="P84" s="21" t="str">
        <x:v>offer | master | degree | scholarship | career</x:v>
      </x:c>
      <x:c r="Q84" s="21" t="str">
        <x:v>environment</x:v>
      </x:c>
      <x:c r="R84" s="21" t="n">
        <x:v>5</x:v>
      </x:c>
      <x:c r="S84" s="21" t="n">
        <x:v>19</x:v>
      </x:c>
      <x:c r="T84" s="21" t="n">
        <x:v>0.8600000143051147</x:v>
      </x:c>
      <x:c r="U84" s="21" t="str">
        <x:v>Humanities</x:v>
      </x:c>
      <x:c r="V84" s="21" t="str">
        <x:v>How to decide if it is "worth it" as first person in my family who went to uni?</x:v>
      </x:c>
      <x:c r="W84" s="21" t="str">
        <x:v>Hi all, I am sorry if this is not the usual post here but I am very overwhelmed with this situation and I would love to hear the insight from people in a similar position: I have gotten an offer (no funding yet) to study a Master’s degree in the Humanities at the University of Oxford as an international student. The degree cannot really be studied anywhere else, particularly as the uni’s faculty completely matches my research interests and what I want to do. Also, Oxford is a world class institution and the name itself may open doors I have never even noticed. I am a EU national and don’t come from money. In my family, I am the first person to go to university (let alone such a prestigious university) and to have even performed well in school, really. My mother is over the moon I have gotten into Oxford, since this is the degree I really want to do and she has been super supportive in all my endeavours, which I am eternally grateful for. But, since she hasn’t gone to university herself, in her mind Oxford will set me up for life and I would be an idiot to pass up this opportunity. Her friends and environment think the same (rural area), and they all want to support me. So my mom...</x:v>
      </x:c>
      <x:c r="X84" s="26" t="str">
        <x:v>https://www.reddit.com/r/gradadmissions/comments/1rub4y2/how_to_decide_if_it_is_worth_it_as_first_person/</x:v>
      </x:c>
      <x:c r="Y84" s="26" t="str">
        <x:v>https://www.reddit.com/r/gradadmissions/comments/1rub4y2/how_to_decide_if_it_is_worth_it_as_first_person/</x:v>
      </x:c>
      <x:c r="Z84" s="21" t="str"/>
      <x:c r="AA84" s="21" t="str">
        <x:v>No</x:v>
      </x:c>
    </x:row>
    <x:row r="85" ht="42" customHeight="1">
      <x:c r="A85" s="24" t="str">
        <x:v>1rt6wx5-81</x:v>
      </x:c>
      <x:c r="B85" s="24" t="n">
        <x:v>81</x:v>
      </x:c>
      <x:c r="C85" s="24" t="str">
        <x:v>THE</x:v>
      </x:c>
      <x:c r="D85" s="24" t="n">
        <x:v>30</x:v>
      </x:c>
      <x:c r="E85" s="24" t="str">
        <x:v>Arizona State University (Tempe)</x:v>
      </x:c>
      <x:c r="F85" s="24" t="str">
        <x:v>Master of Sustainability Solutions</x:v>
      </x:c>
      <x:c r="G85" s="24"/>
      <x:c r="H85" s="24" t="n">
        <x:v>33</x:v>
      </x:c>
      <x:c r="I85" s="24" t="str">
        <x:v>gradadmissions</x:v>
      </x:c>
      <x:c r="J85" s="24" t="n">
        <x:v>46095.084340277775</x:v>
      </x:c>
      <x:c r="K85" s="24" t="str">
        <x:v>2026-03</x:v>
      </x:c>
      <x:c r="L85" s="55" t="str">
        <x:v>High</x:v>
      </x:c>
      <x:c r="M85" s="24" t="str">
        <x:v>Institution name</x:v>
      </x:c>
      <x:c r="N85" s="24" t="str">
        <x:v>ASU</x:v>
      </x:c>
      <x:c r="O85" s="24" t="str"/>
      <x:c r="P85" s="24" t="str">
        <x:v>accepted | master | masters | graduate | program | internship | placement | career | campus</x:v>
      </x:c>
      <x:c r="Q85" s="24" t="str">
        <x:v>environmental</x:v>
      </x:c>
      <x:c r="R85" s="24" t="n">
        <x:v>1</x:v>
      </x:c>
      <x:c r="S85" s="24" t="n">
        <x:v>0</x:v>
      </x:c>
      <x:c r="T85" s="24" t="n">
        <x:v>1</x:v>
      </x:c>
      <x:c r="U85" s="24" t="str">
        <x:v>General Advice</x:v>
      </x:c>
      <x:c r="V85" s="24" t="str">
        <x:v>Online vs In-person Urban Planning Masters?</x:v>
      </x:c>
      <x:c r="W85" s="24" t="str">
        <x:v>I am beginning my career transition from being a Special Education teacher to pursuing an Urban Planning Masters this coming Fall. I have been accepted into both graduate programs that I applied to -- ASU online Master of Urban and Environmental Planning and UC Denver Master of Urban and Regional Planning for in-person. I keep going back and forth between which option to pursue, sometimes thinking that the networking and local internship/job opportunities will be advantageous as someone making a career pivot in their 30's. I do live in Denver, but plan on relocating to San Diego in a few years (likely upon completing my Masters). The UC Denver program is accredited but not as established as the ASU Urban Planning program, which also tends to rank high nationally. The thought of commuting to the campus several times a week isn't too appealing to me, but not the end of the world. The ASU online program would provide me with much greater flexibility, and I believe I would excel with this format over in-person (which I have done for previous graduate programs). ASU to California job placement would edge out UC Denver. I plan on pursuing summer internships and would have flexibility ...</x:v>
      </x:c>
      <x:c r="X85" s="27" t="str">
        <x:v>https://www.reddit.com/r/gradadmissions/comments/1rt6wx5/online_vs_inperson_urban_planning_masters/</x:v>
      </x:c>
      <x:c r="Y85" s="27" t="str">
        <x:v>https://www.reddit.com/r/gradadmissions/comments/1rt6wx5/online_vs_inperson_urban_planning_masters/</x:v>
      </x:c>
      <x:c r="Z85" s="56" t="str">
        <x:v>Acronym-only institution match</x:v>
      </x:c>
      <x:c r="AA85" s="24" t="str">
        <x:v>No</x:v>
      </x:c>
    </x:row>
    <x:row r="86" ht="42" customHeight="1">
      <x:c r="A86" s="21" t="str">
        <x:v>1rsx13q-13</x:v>
      </x:c>
      <x:c r="B86" s="21" t="n">
        <x:v>13</x:v>
      </x:c>
      <x:c r="C86" s="21" t="str">
        <x:v>QS</x:v>
      </x:c>
      <x:c r="D86" s="21" t="n">
        <x:v>13</x:v>
      </x:c>
      <x:c r="E86" s="21" t="str">
        <x:v>University of California, Berkeley (UCB)</x:v>
      </x:c>
      <x:c r="F86" s="21" t="str">
        <x:v>Master of Climate Solutions</x:v>
      </x:c>
      <x:c r="G86" s="21" t="n">
        <x:v>11</x:v>
      </x:c>
      <x:c r="H86" s="21"/>
      <x:c r="I86" s="21" t="str">
        <x:v>GradSchool</x:v>
      </x:c>
      <x:c r="J86" s="21" t="n">
        <x:v>46094.80903935185</x:v>
      </x:c>
      <x:c r="K86" s="21" t="str">
        <x:v>2026-03</x:v>
      </x:c>
      <x:c r="L86" s="55" t="str">
        <x:v>High</x:v>
      </x:c>
      <x:c r="M86" s="21" t="str">
        <x:v>Institution name</x:v>
      </x:c>
      <x:c r="N86" s="21" t="str">
        <x:v>UC Berkeley</x:v>
      </x:c>
      <x:c r="O86" s="21" t="str"/>
      <x:c r="P86" s="21" t="str">
        <x:v>accepted | graduate | program | campus</x:v>
      </x:c>
      <x:c r="Q86" s="21" t="str">
        <x:v>environment</x:v>
      </x:c>
      <x:c r="R86" s="21" t="n">
        <x:v>0</x:v>
      </x:c>
      <x:c r="S86" s="21" t="n">
        <x:v>1</x:v>
      </x:c>
      <x:c r="T86" s="21" t="n">
        <x:v>0.5</x:v>
      </x:c>
      <x:c r="U86" s="21" t="str">
        <x:v>Admissions &amp; Applications</x:v>
      </x:c>
      <x:c r="V86" s="21" t="str">
        <x:v>Deciding between PhD programs: Stanford Biology vs. UC Berkeley MCB</x:v>
      </x:c>
      <x:c r="W86" s="21" t="str">
        <x:v>Hi everyone, I could really use some advice from this sub. I have been accepted to multiple biology PhD programs, top of list being UC Berkeley's MCB PhD program and Stanford's Biology PhD program (within the Biosciences umbrella program). While both are amazing programs that I'd be happy in, in my opinion, each program has everything the other program does not. Here are my thoughts about the two programs; any advice would be greatly appreciated! :) UC Berkeley: I really enjoyed my interview weekend at Berkeley. I had extremely intellectually-stimulating conversations with all save for one PI I talked to for the interviews (so 4/5 interviewed). I even became interested in one of their lab when I originally was not. The graduate students in the MCB program all seem relatively connected irrespective of seniority, and the graduate program seems to really value the students. Students can sit on faculty searches/chalk talks, be involved in faculty/department meetings, and overall seem content with the amount of leadership opportunities presented to them. The student body as a whole was also ethnically diverse, which is something I appreciate. The only few negatives I can think of are...</x:v>
      </x:c>
      <x:c r="X86" s="26" t="str">
        <x:v>https://www.reddit.com/r/GradSchool/comments/1rsx13q/deciding_between_phd_programs_stanford_biology_vs/</x:v>
      </x:c>
      <x:c r="Y86" s="26" t="str">
        <x:v>https://www.reddit.com/r/GradSchool/comments/1rsx13q/deciding_between_phd_programs_stanford_biology_vs/</x:v>
      </x:c>
      <x:c r="Z86" s="21" t="str"/>
      <x:c r="AA86" s="21" t="str">
        <x:v>No</x:v>
      </x:c>
    </x:row>
    <x:row r="87" ht="42" customHeight="1">
      <x:c r="A87" s="24" t="str">
        <x:v>1rsx13q-14</x:v>
      </x:c>
      <x:c r="B87" s="24" t="n">
        <x:v>14</x:v>
      </x:c>
      <x:c r="C87" s="24" t="str">
        <x:v>QS</x:v>
      </x:c>
      <x:c r="D87" s="24" t="n">
        <x:v>14</x:v>
      </x:c>
      <x:c r="E87" s="24" t="str">
        <x:v>Stanford University</x:v>
      </x:c>
      <x:c r="F87" s="24" t="str">
        <x:v>MS Sustainability Science and Practice</x:v>
      </x:c>
      <x:c r="G87" s="24" t="str">
        <x:v>13</x:v>
      </x:c>
      <x:c r="H87" s="24"/>
      <x:c r="I87" s="24" t="str">
        <x:v>GradSchool</x:v>
      </x:c>
      <x:c r="J87" s="24" t="n">
        <x:v>46094.80903935185</x:v>
      </x:c>
      <x:c r="K87" s="24" t="str">
        <x:v>2026-03</x:v>
      </x:c>
      <x:c r="L87" s="55" t="str">
        <x:v>High</x:v>
      </x:c>
      <x:c r="M87" s="24" t="str">
        <x:v>Institution name</x:v>
      </x:c>
      <x:c r="N87" s="24" t="str">
        <x:v>Stanford</x:v>
      </x:c>
      <x:c r="O87" s="24" t="str"/>
      <x:c r="P87" s="24" t="str">
        <x:v>accepted | graduate | program | campus</x:v>
      </x:c>
      <x:c r="Q87" s="24" t="str">
        <x:v>environment</x:v>
      </x:c>
      <x:c r="R87" s="24" t="n">
        <x:v>0</x:v>
      </x:c>
      <x:c r="S87" s="24" t="n">
        <x:v>1</x:v>
      </x:c>
      <x:c r="T87" s="24" t="n">
        <x:v>0.5</x:v>
      </x:c>
      <x:c r="U87" s="24" t="str">
        <x:v>Admissions &amp; Applications</x:v>
      </x:c>
      <x:c r="V87" s="24" t="str">
        <x:v>Deciding between PhD programs: Stanford Biology vs. UC Berkeley MCB</x:v>
      </x:c>
      <x:c r="W87" s="24" t="str">
        <x:v>Hi everyone, I could really use some advice from this sub. I have been accepted to multiple biology PhD programs, top of list being UC Berkeley's MCB PhD program and Stanford's Biology PhD program (within the Biosciences umbrella program). While both are amazing programs that I'd be happy in, in my opinion, each program has everything the other program does not. Here are my thoughts about the two programs; any advice would be greatly appreciated! :) UC Berkeley: I really enjoyed my interview weekend at Berkeley. I had extremely intellectually-stimulating conversations with all save for one PI I talked to for the interviews (so 4/5 interviewed). I even became interested in one of their lab when I originally was not. The graduate students in the MCB program all seem relatively connected irrespective of seniority, and the graduate program seems to really value the students. Students can sit on faculty searches/chalk talks, be involved in faculty/department meetings, and overall seem content with the amount of leadership opportunities presented to them. The student body as a whole was also ethnically diverse, which is something I appreciate. The only few negatives I can think of are...</x:v>
      </x:c>
      <x:c r="X87" s="27" t="str">
        <x:v>https://www.reddit.com/r/GradSchool/comments/1rsx13q/deciding_between_phd_programs_stanford_biology_vs/</x:v>
      </x:c>
      <x:c r="Y87" s="27" t="str">
        <x:v>https://www.reddit.com/r/GradSchool/comments/1rsx13q/deciding_between_phd_programs_stanford_biology_vs/</x:v>
      </x:c>
      <x:c r="Z87" s="24" t="str"/>
      <x:c r="AA87" s="24" t="str">
        <x:v>No</x:v>
      </x:c>
    </x:row>
    <x:row r="88" ht="42" customHeight="1">
      <x:c r="A88" s="21" t="str">
        <x:v>1rsgrhj-6</x:v>
      </x:c>
      <x:c r="B88" s="21" t="n">
        <x:v>6</x:v>
      </x:c>
      <x:c r="C88" s="21" t="str">
        <x:v>QS</x:v>
      </x:c>
      <x:c r="D88" s="21" t="n">
        <x:v>6</x:v>
      </x:c>
      <x:c r="E88" s="21" t="str">
        <x:v>The London School of Economics and Political Science (LSE)</x:v>
      </x:c>
      <x:c r="F88" s="21" t="str">
        <x:v>MSc Environmental Policy and Regulation</x:v>
      </x:c>
      <x:c r="G88" s="21" t="str">
        <x:v>6</x:v>
      </x:c>
      <x:c r="H88" s="21"/>
      <x:c r="I88" s="21" t="str">
        <x:v>gradadmissions</x:v>
      </x:c>
      <x:c r="J88" s="21" t="n">
        <x:v>46094.3109837963</x:v>
      </x:c>
      <x:c r="K88" s="21" t="str">
        <x:v>2026-03</x:v>
      </x:c>
      <x:c r="L88" s="55" t="str">
        <x:v>High</x:v>
      </x:c>
      <x:c r="M88" s="21" t="str">
        <x:v>Institution name</x:v>
      </x:c>
      <x:c r="N88" s="21" t="str">
        <x:v>LSE</x:v>
      </x:c>
      <x:c r="O88" s="21" t="str"/>
      <x:c r="P88" s="21" t="str">
        <x:v>master | msc | graduate | program | degree</x:v>
      </x:c>
      <x:c r="Q88" s="21" t="str">
        <x:v>esg</x:v>
      </x:c>
      <x:c r="R88" s="21" t="n">
        <x:v>2</x:v>
      </x:c>
      <x:c r="S88" s="21" t="n">
        <x:v>0</x:v>
      </x:c>
      <x:c r="T88" s="21" t="n">
        <x:v>0.9800000190734863</x:v>
      </x:c>
      <x:c r="U88" s="21" t="str">
        <x:v>General Advice</x:v>
      </x:c>
      <x:c r="V88" s="21" t="str">
        <x:v>Choosing between Harvard, LSE, and Columbia University</x:v>
      </x:c>
      <x:c r="W88" s="21" t="str">
        <x:v>Hi everyone! I’m currently deciding between three master’s offers and would really appreciate any advice or personal experiences. My goal is to work in areas like government affairs / ESG / corporate social responsibility in multinational firms, consulting, or possibly private education (though education itself is not necessarily my first choice). Given the current job market, I’m trying to keep as many doors open as possible. I also completed my undergraduate degree at NYU. **My offers are:** 🔸Ed.M. in Education Policy and Analysis – Harvard Graduate School of Education (HGSE) 🔸MSc in International Social and Public Policy – LSE 🔸MA in Education Policy – Teachers College, Columbia University **Some general questions I’m thinking about:** 🔸For employers, do they tend to care more about **degree specialization** or **university reputation**? 🔸Since HGSE offers an **Ed.M** and TC offers an **MA**, does that difference matter when applying for jobs or PhD programs later? 🔸If I decide to pursue a **PhD** later (possibly because I can’t find the right job after the master’s), would degrees like the HGSE Ed.M or TC MA make it harder to pivot outside of education policy? **For HG...</x:v>
      </x:c>
      <x:c r="X88" s="26" t="str">
        <x:v>https://www.reddit.com/r/gradadmissions/comments/1rsgrhj/choosing_between_harvard_lse_and_columbia/</x:v>
      </x:c>
      <x:c r="Y88" s="26" t="str">
        <x:v>https://www.reddit.com/r/gradadmissions/comments/1rsgrhj/choosing_between_harvard_lse_and_columbia/</x:v>
      </x:c>
      <x:c r="Z88" s="56" t="str">
        <x:v>Acronym-only institution match</x:v>
      </x:c>
      <x:c r="AA88" s="21" t="str">
        <x:v>No</x:v>
      </x:c>
    </x:row>
    <x:row r="89" ht="42" customHeight="1">
      <x:c r="A89" s="24" t="str">
        <x:v>1rsgrhj-20</x:v>
      </x:c>
      <x:c r="B89" s="24" t="n">
        <x:v>20</x:v>
      </x:c>
      <x:c r="C89" s="24" t="str">
        <x:v>QS</x:v>
      </x:c>
      <x:c r="D89" s="24" t="n">
        <x:v>20</x:v>
      </x:c>
      <x:c r="E89" s="24" t="str">
        <x:v>New York University (NYU)</x:v>
      </x:c>
      <x:c r="F89" s="24" t="str">
        <x:v>MS in Environmental Policy and Sustainability Management</x:v>
      </x:c>
      <x:c r="G89" s="24" t="str">
        <x:v>20</x:v>
      </x:c>
      <x:c r="H89" s="24"/>
      <x:c r="I89" s="24" t="str">
        <x:v>gradadmissions</x:v>
      </x:c>
      <x:c r="J89" s="24" t="n">
        <x:v>46094.3109837963</x:v>
      </x:c>
      <x:c r="K89" s="24" t="str">
        <x:v>2026-03</x:v>
      </x:c>
      <x:c r="L89" s="55" t="str">
        <x:v>High</x:v>
      </x:c>
      <x:c r="M89" s="24" t="str">
        <x:v>Institution name</x:v>
      </x:c>
      <x:c r="N89" s="24" t="str">
        <x:v>NYU</x:v>
      </x:c>
      <x:c r="O89" s="24" t="str"/>
      <x:c r="P89" s="24" t="str">
        <x:v>master | msc | graduate | program | degree</x:v>
      </x:c>
      <x:c r="Q89" s="24" t="str">
        <x:v>esg</x:v>
      </x:c>
      <x:c r="R89" s="24" t="n">
        <x:v>2</x:v>
      </x:c>
      <x:c r="S89" s="24" t="n">
        <x:v>0</x:v>
      </x:c>
      <x:c r="T89" s="24" t="n">
        <x:v>0.9800000190734863</x:v>
      </x:c>
      <x:c r="U89" s="24" t="str">
        <x:v>General Advice</x:v>
      </x:c>
      <x:c r="V89" s="24" t="str">
        <x:v>Choosing between Harvard, LSE, and Columbia University</x:v>
      </x:c>
      <x:c r="W89" s="24" t="str">
        <x:v>Hi everyone! I’m currently deciding between three master’s offers and would really appreciate any advice or personal experiences. My goal is to work in areas like government affairs / ESG / corporate social responsibility in multinational firms, consulting, or possibly private education (though education itself is not necessarily my first choice). Given the current job market, I’m trying to keep as many doors open as possible. I also completed my undergraduate degree at NYU. **My offers are:** 🔸Ed.M. in Education Policy and Analysis – Harvard Graduate School of Education (HGSE) 🔸MSc in International Social and Public Policy – LSE 🔸MA in Education Policy – Teachers College, Columbia University **Some general questions I’m thinking about:** 🔸For employers, do they tend to care more about **degree specialization** or **university reputation**? 🔸Since HGSE offers an **Ed.M** and TC offers an **MA**, does that difference matter when applying for jobs or PhD programs later? 🔸If I decide to pursue a **PhD** later (possibly because I can’t find the right job after the master’s), would degrees like the HGSE Ed.M or TC MA make it harder to pivot outside of education policy? **For HG...</x:v>
      </x:c>
      <x:c r="X89" s="27" t="str">
        <x:v>https://www.reddit.com/r/gradadmissions/comments/1rsgrhj/choosing_between_harvard_lse_and_columbia/</x:v>
      </x:c>
      <x:c r="Y89" s="27" t="str">
        <x:v>https://www.reddit.com/r/gradadmissions/comments/1rsgrhj/choosing_between_harvard_lse_and_columbia/</x:v>
      </x:c>
      <x:c r="Z89" s="56" t="str">
        <x:v>Acronym-only institution match</x:v>
      </x:c>
      <x:c r="AA89" s="24" t="str">
        <x:v>No</x:v>
      </x:c>
    </x:row>
    <x:row r="90" ht="42" customHeight="1">
      <x:c r="A90" s="21" t="str">
        <x:v>1rsfjp3-69</x:v>
      </x:c>
      <x:c r="B90" s="21" t="n">
        <x:v>69</x:v>
      </x:c>
      <x:c r="C90" s="21" t="str">
        <x:v>THE</x:v>
      </x:c>
      <x:c r="D90" s="21" t="n">
        <x:v>19</x:v>
      </x:c>
      <x:c r="E90" s="21" t="str">
        <x:v>The Hong Kong University of Science and Technology</x:v>
      </x:c>
      <x:c r="F90" s="21" t="str">
        <x:v>MSc in Environmental Engineering and Management</x:v>
      </x:c>
      <x:c r="G90" s="21"/>
      <x:c r="H90" s="21" t="n">
        <x:v>20</x:v>
      </x:c>
      <x:c r="I90" s="21" t="str">
        <x:v>gradadmissions</x:v>
      </x:c>
      <x:c r="J90" s="21" t="n">
        <x:v>46094.2596412037</x:v>
      </x:c>
      <x:c r="K90" s="21" t="str">
        <x:v>2026-03</x:v>
      </x:c>
      <x:c r="L90" s="55" t="str">
        <x:v>High</x:v>
      </x:c>
      <x:c r="M90" s="21" t="str">
        <x:v>Institution name</x:v>
      </x:c>
      <x:c r="N90" s="21" t="str">
        <x:v>Hong Kong University of Science and Technology | HKUST</x:v>
      </x:c>
      <x:c r="O90" s="21" t="str"/>
      <x:c r="P90" s="21" t="str">
        <x:v>offer | scholarship</x:v>
      </x:c>
      <x:c r="Q90" s="21" t="str">
        <x:v>environmental</x:v>
      </x:c>
      <x:c r="R90" s="21" t="n">
        <x:v>2</x:v>
      </x:c>
      <x:c r="S90" s="21" t="n">
        <x:v>2</x:v>
      </x:c>
      <x:c r="T90" s="21" t="n">
        <x:v>1</x:v>
      </x:c>
      <x:c r="U90" s="21" t="str">
        <x:v>Engineering</x:v>
      </x:c>
      <x:c r="V90" s="21" t="str">
        <x:v>How good is NCSU for PhD in Environmental Engineering?</x:v>
      </x:c>
      <x:c r="W90" s="21" t="str">
        <x:v># [](https://www.reddit.com/r/gradadmissions/?f=flair_name%3A%22Engineering%22)Hi everyone! I feel very fortunate to have received offers from three PhD programs, two in the US and one at HKUST, and I am currently trying to decide which one to choose NCSU is currently my top choice but still not that sure. Below is a brief summary of each offer: North Carolina State University A joint project with the Technical University of Denmark, including one semester in Denmark. I have very good communication with the PI, and the research topic has strong potential. The full stipend is approximately USD 36,800 per year (Only first year 4000 extra), minus USD 4,000 for credits each years (before tax). Expected completion time: 4 years. University of South Florida A project in collaboration with NASA. Communication with the PI has been very good, and the research topic has good potential. The full Presidential Scholarship is approximately USD 37,000 per annum (before tax). Expected completion time: 4-5 years. Hong Kong University of Science and Technology (HKUST) Good communication with the PI, and the research topic has strong potential. The full stipend is approximately USD 43,730 per year...</x:v>
      </x:c>
      <x:c r="X90" s="26" t="str">
        <x:v>https://www.reddit.com/r/gradadmissions/comments/1rsfjp3/how_good_is_ncsu_for_phd_in_environmental/</x:v>
      </x:c>
      <x:c r="Y90" s="26" t="str">
        <x:v>https://www.reddit.com/r/gradadmissions/comments/1rsfjp3/how_good_is_ncsu_for_phd_in_environmental/</x:v>
      </x:c>
      <x:c r="Z90" s="21" t="str"/>
      <x:c r="AA90" s="21" t="str">
        <x:v>No</x:v>
      </x:c>
    </x:row>
    <x:row r="91" ht="42" customHeight="1">
      <x:c r="A91" s="24" t="str">
        <x:v>1rruval-5</x:v>
      </x:c>
      <x:c r="B91" s="24" t="n">
        <x:v>5</x:v>
      </x:c>
      <x:c r="C91" s="24" t="str">
        <x:v>QS</x:v>
      </x:c>
      <x:c r="D91" s="24" t="n">
        <x:v>5</x:v>
      </x:c>
      <x:c r="E91" s="24" t="str">
        <x:v>University of British Columbia</x:v>
      </x:c>
      <x:c r="F91" s="24" t="str">
        <x:v>Master of Engineering Leadership in Clean Energy Engineering</x:v>
      </x:c>
      <x:c r="G91" s="24" t="str">
        <x:v>5</x:v>
      </x:c>
      <x:c r="H91" s="24"/>
      <x:c r="I91" s="24" t="str">
        <x:v>gradadmissions</x:v>
      </x:c>
      <x:c r="J91" s="24" t="n">
        <x:v>46093.67108796296</x:v>
      </x:c>
      <x:c r="K91" s="24" t="str">
        <x:v>2026-03</x:v>
      </x:c>
      <x:c r="L91" s="55" t="str">
        <x:v>High</x:v>
      </x:c>
      <x:c r="M91" s="24" t="str">
        <x:v>Institution name</x:v>
      </x:c>
      <x:c r="N91" s="24" t="str">
        <x:v>University of British Columbia | UBC</x:v>
      </x:c>
      <x:c r="O91" s="24" t="str"/>
      <x:c r="P91" s="24" t="str">
        <x:v>program | supervisor</x:v>
      </x:c>
      <x:c r="Q91" s="24" t="str">
        <x:v>sustainability | environment</x:v>
      </x:c>
      <x:c r="R91" s="24" t="n">
        <x:v>5</x:v>
      </x:c>
      <x:c r="S91" s="24" t="n">
        <x:v>0</x:v>
      </x:c>
      <x:c r="T91" s="24" t="n">
        <x:v>1</x:v>
      </x:c>
      <x:c r="U91" s="24" t="str">
        <x:v>General Advice</x:v>
      </x:c>
      <x:c r="V91" s="24" t="str">
        <x:v>UBC IRES news?</x:v>
      </x:c>
      <x:c r="W91" s="24" t="str">
        <x:v>hi! has anyone heard anything from the UBC IRES program yet? (University of British Columbia Institute for Resources, Environment, and Sustainability) I've applied for the MA program and have heard that UBC/this program can be quite late in sending out decisions... I'm also restraining myself from emailing the program/my potential supervisor to ask about when decisions will come out, unless people with more experience than me suggest that I should! :)</x:v>
      </x:c>
      <x:c r="X91" s="27" t="str">
        <x:v>https://www.reddit.com/r/gradadmissions/comments/1rruval/ubc_ires_news/</x:v>
      </x:c>
      <x:c r="Y91" s="27" t="str">
        <x:v>https://www.reddit.com/r/gradadmissions/comments/1rruval/ubc_ires_news/</x:v>
      </x:c>
      <x:c r="Z91" s="24" t="str"/>
      <x:c r="AA91" s="24" t="str">
        <x:v>No</x:v>
      </x:c>
    </x:row>
    <x:row r="92" ht="42" customHeight="1">
      <x:c r="A92" s="21" t="str">
        <x:v>1rqwra0-3</x:v>
      </x:c>
      <x:c r="B92" s="21" t="n">
        <x:v>3</x:v>
      </x:c>
      <x:c r="C92" s="21" t="str">
        <x:v>QS</x:v>
      </x:c>
      <x:c r="D92" s="21" t="n">
        <x:v>3</x:v>
      </x:c>
      <x:c r="E92" s="21" t="str">
        <x:v>UCL</x:v>
      </x:c>
      <x:c r="F92" s="21" t="str">
        <x:v>Sustainable Resources: Economics, Policy and Transitions MSc</x:v>
      </x:c>
      <x:c r="G92" s="21" t="str">
        <x:v>3</x:v>
      </x:c>
      <x:c r="H92" s="21"/>
      <x:c r="I92" s="21" t="str">
        <x:v>gradadmissions</x:v>
      </x:c>
      <x:c r="J92" s="21" t="n">
        <x:v>46092.641377314816</x:v>
      </x:c>
      <x:c r="K92" s="21" t="str">
        <x:v>2026-03</x:v>
      </x:c>
      <x:c r="L92" s="55" t="str">
        <x:v>High</x:v>
      </x:c>
      <x:c r="M92" s="21" t="str">
        <x:v>Institution name</x:v>
      </x:c>
      <x:c r="N92" s="21" t="str">
        <x:v>UCL</x:v>
      </x:c>
      <x:c r="O92" s="21" t="str"/>
      <x:c r="P92" s="21" t="str">
        <x:v>offer | master | graduate | scholarship</x:v>
      </x:c>
      <x:c r="Q92" s="21" t="str">
        <x:v>environmental</x:v>
      </x:c>
      <x:c r="R92" s="21" t="n">
        <x:v>1</x:v>
      </x:c>
      <x:c r="S92" s="21" t="n">
        <x:v>0</x:v>
      </x:c>
      <x:c r="T92" s="21" t="n">
        <x:v>0.6700000166893005</x:v>
      </x:c>
      <x:c r="U92" s="21" t="str">
        <x:v>General Advice</x:v>
      </x:c>
      <x:c r="V92" s="21" t="str">
        <x:v>Help me choose between urban planning / urban data science offers + should I still apply to Columbia MSAI?</x:v>
      </x:c>
      <x:c r="W92" s="21" t="str">
        <x:v>Hi everyone! I’d really appreciate some advice as I’m currently trying to make a difficult decision about graduate school offers. My background is Environmental Design (both undergrad and master’s in China), and I’m planning to pursue a second master’s for Fall 2026. I’m hoping to move toward a more data-driven urban direction, but I’m still deciding whether I should focus more on planning, urban analytics, or potentially transition further into tech/AI. So far, my offers are: • UPenn MUSA (1 year) • Columbia GSAPP MUP (2 years) • NYU Tandon Urban Data Science (2 years, with an $8k scholarship) • UCL Urban Spatial Science (1 year) • University of Manchester Data Science (1 year) Still waiting: • Cambridge MAUS • USC MCP • UC Berkeley MCP At the moment, I’m not fully sure about my long-term path — whether I’ll return to China, try to work abroad first, or eventually pursue a PhD. Right now I care most about overall study experience and employment opportunities after graduation (currently leaning slightly toward job-oriented programs). One important timing issue is that Columbia Engineering’s MS in AI deadline is March 15, while my NYU offer requires a decision by April 1. So I’m ...</x:v>
      </x:c>
      <x:c r="X92" s="26" t="str">
        <x:v>https://www.reddit.com/r/gradadmissions/comments/1rqwra0/help_me_choose_between_urban_planning_urban_data/</x:v>
      </x:c>
      <x:c r="Y92" s="26" t="str">
        <x:v>https://www.reddit.com/r/gradadmissions/comments/1rqwra0/help_me_choose_between_urban_planning_urban_data/</x:v>
      </x:c>
      <x:c r="Z92" s="56" t="str">
        <x:v>Acronym-only institution match</x:v>
      </x:c>
      <x:c r="AA92" s="21" t="str">
        <x:v>No</x:v>
      </x:c>
    </x:row>
    <x:row r="93" ht="42" customHeight="1">
      <x:c r="A93" s="24" t="str">
        <x:v>1rqwra0-10</x:v>
      </x:c>
      <x:c r="B93" s="24" t="n">
        <x:v>10</x:v>
      </x:c>
      <x:c r="C93" s="24" t="str">
        <x:v>QS</x:v>
      </x:c>
      <x:c r="D93" s="24" t="n">
        <x:v>10</x:v>
      </x:c>
      <x:c r="E93" s="24" t="str">
        <x:v>The University of Manchester</x:v>
      </x:c>
      <x:c r="F93" s="24" t="str">
        <x:v>MSc Environmental Governance</x:v>
      </x:c>
      <x:c r="G93" s="24" t="str">
        <x:v>10</x:v>
      </x:c>
      <x:c r="H93" s="24" t="str">
        <x:v>1</x:v>
      </x:c>
      <x:c r="I93" s="24" t="str">
        <x:v>gradadmissions</x:v>
      </x:c>
      <x:c r="J93" s="24" t="n">
        <x:v>46092.641377314816</x:v>
      </x:c>
      <x:c r="K93" s="24" t="str">
        <x:v>2026-03</x:v>
      </x:c>
      <x:c r="L93" s="55" t="str">
        <x:v>High</x:v>
      </x:c>
      <x:c r="M93" s="24" t="str">
        <x:v>Institution name</x:v>
      </x:c>
      <x:c r="N93" s="24" t="str">
        <x:v>University of Manchester</x:v>
      </x:c>
      <x:c r="O93" s="24" t="str"/>
      <x:c r="P93" s="24" t="str">
        <x:v>offer | master | graduate | scholarship</x:v>
      </x:c>
      <x:c r="Q93" s="24" t="str">
        <x:v>environmental</x:v>
      </x:c>
      <x:c r="R93" s="24" t="n">
        <x:v>1</x:v>
      </x:c>
      <x:c r="S93" s="24" t="n">
        <x:v>0</x:v>
      </x:c>
      <x:c r="T93" s="24" t="n">
        <x:v>0.6700000166893005</x:v>
      </x:c>
      <x:c r="U93" s="24" t="str">
        <x:v>General Advice</x:v>
      </x:c>
      <x:c r="V93" s="24" t="str">
        <x:v>Help me choose between urban planning / urban data science offers + should I still apply to Columbia MSAI?</x:v>
      </x:c>
      <x:c r="W93" s="24" t="str">
        <x:v>Hi everyone! I’d really appreciate some advice as I’m currently trying to make a difficult decision about graduate school offers. My background is Environmental Design (both undergrad and master’s in China), and I’m planning to pursue a second master’s for Fall 2026. I’m hoping to move toward a more data-driven urban direction, but I’m still deciding whether I should focus more on planning, urban analytics, or potentially transition further into tech/AI. So far, my offers are: • UPenn MUSA (1 year) • Columbia GSAPP MUP (2 years) • NYU Tandon Urban Data Science (2 years, with an $8k scholarship) • UCL Urban Spatial Science (1 year) • University of Manchester Data Science (1 year) Still waiting: • Cambridge MAUS • USC MCP • UC Berkeley MCP At the moment, I’m not fully sure about my long-term path — whether I’ll return to China, try to work abroad first, or eventually pursue a PhD. Right now I care most about overall study experience and employment opportunities after graduation (currently leaning slightly toward job-oriented programs). One important timing issue is that Columbia Engineering’s MS in AI deadline is March 15, while my NYU offer requires a decision by April 1. So I’m ...</x:v>
      </x:c>
      <x:c r="X93" s="27" t="str">
        <x:v>https://www.reddit.com/r/gradadmissions/comments/1rqwra0/help_me_choose_between_urban_planning_urban_data/</x:v>
      </x:c>
      <x:c r="Y93" s="27" t="str">
        <x:v>https://www.reddit.com/r/gradadmissions/comments/1rqwra0/help_me_choose_between_urban_planning_urban_data/</x:v>
      </x:c>
      <x:c r="Z93" s="24" t="str"/>
      <x:c r="AA93" s="24" t="str">
        <x:v>No</x:v>
      </x:c>
    </x:row>
    <x:row r="94" ht="42" customHeight="1">
      <x:c r="A94" s="21" t="str">
        <x:v>1rqwra0-13</x:v>
      </x:c>
      <x:c r="B94" s="21" t="n">
        <x:v>13</x:v>
      </x:c>
      <x:c r="C94" s="21" t="str">
        <x:v>QS</x:v>
      </x:c>
      <x:c r="D94" s="21" t="n">
        <x:v>13</x:v>
      </x:c>
      <x:c r="E94" s="21" t="str">
        <x:v>University of California, Berkeley (UCB)</x:v>
      </x:c>
      <x:c r="F94" s="21" t="str">
        <x:v>Master of Climate Solutions</x:v>
      </x:c>
      <x:c r="G94" s="21" t="n">
        <x:v>11</x:v>
      </x:c>
      <x:c r="H94" s="21"/>
      <x:c r="I94" s="21" t="str">
        <x:v>gradadmissions</x:v>
      </x:c>
      <x:c r="J94" s="21" t="n">
        <x:v>46092.641377314816</x:v>
      </x:c>
      <x:c r="K94" s="21" t="str">
        <x:v>2026-03</x:v>
      </x:c>
      <x:c r="L94" s="55" t="str">
        <x:v>High</x:v>
      </x:c>
      <x:c r="M94" s="21" t="str">
        <x:v>Institution name</x:v>
      </x:c>
      <x:c r="N94" s="21" t="str">
        <x:v>UC Berkeley</x:v>
      </x:c>
      <x:c r="O94" s="21" t="str"/>
      <x:c r="P94" s="21" t="str">
        <x:v>offer | master | graduate | scholarship</x:v>
      </x:c>
      <x:c r="Q94" s="21" t="str">
        <x:v>environmental</x:v>
      </x:c>
      <x:c r="R94" s="21" t="n">
        <x:v>1</x:v>
      </x:c>
      <x:c r="S94" s="21" t="n">
        <x:v>0</x:v>
      </x:c>
      <x:c r="T94" s="21" t="n">
        <x:v>0.6700000166893005</x:v>
      </x:c>
      <x:c r="U94" s="21" t="str">
        <x:v>General Advice</x:v>
      </x:c>
      <x:c r="V94" s="21" t="str">
        <x:v>Help me choose between urban planning / urban data science offers + should I still apply to Columbia MSAI?</x:v>
      </x:c>
      <x:c r="W94" s="21" t="str">
        <x:v>Hi everyone! I’d really appreciate some advice as I’m currently trying to make a difficult decision about graduate school offers. My background is Environmental Design (both undergrad and master’s in China), and I’m planning to pursue a second master’s for Fall 2026. I’m hoping to move toward a more data-driven urban direction, but I’m still deciding whether I should focus more on planning, urban analytics, or potentially transition further into tech/AI. So far, my offers are: • UPenn MUSA (1 year) • Columbia GSAPP MUP (2 years) • NYU Tandon Urban Data Science (2 years, with an $8k scholarship) • UCL Urban Spatial Science (1 year) • University of Manchester Data Science (1 year) Still waiting: • Cambridge MAUS • USC MCP • UC Berkeley MCP At the moment, I’m not fully sure about my long-term path — whether I’ll return to China, try to work abroad first, or eventually pursue a PhD. Right now I care most about overall study experience and employment opportunities after graduation (currently leaning slightly toward job-oriented programs). One important timing issue is that Columbia Engineering’s MS in AI deadline is March 15, while my NYU offer requires a decision by April 1. So I’m ...</x:v>
      </x:c>
      <x:c r="X94" s="26" t="str">
        <x:v>https://www.reddit.com/r/gradadmissions/comments/1rqwra0/help_me_choose_between_urban_planning_urban_data/</x:v>
      </x:c>
      <x:c r="Y94" s="26" t="str">
        <x:v>https://www.reddit.com/r/gradadmissions/comments/1rqwra0/help_me_choose_between_urban_planning_urban_data/</x:v>
      </x:c>
      <x:c r="Z94" s="21" t="str"/>
      <x:c r="AA94" s="21" t="str">
        <x:v>No</x:v>
      </x:c>
    </x:row>
    <x:row r="95" ht="42" customHeight="1">
      <x:c r="A95" s="24" t="str">
        <x:v>1rqwra0-20</x:v>
      </x:c>
      <x:c r="B95" s="24" t="n">
        <x:v>20</x:v>
      </x:c>
      <x:c r="C95" s="24" t="str">
        <x:v>QS</x:v>
      </x:c>
      <x:c r="D95" s="24" t="n">
        <x:v>20</x:v>
      </x:c>
      <x:c r="E95" s="24" t="str">
        <x:v>New York University (NYU)</x:v>
      </x:c>
      <x:c r="F95" s="24" t="str">
        <x:v>MS in Environmental Policy and Sustainability Management</x:v>
      </x:c>
      <x:c r="G95" s="24" t="str">
        <x:v>20</x:v>
      </x:c>
      <x:c r="H95" s="24"/>
      <x:c r="I95" s="24" t="str">
        <x:v>gradadmissions</x:v>
      </x:c>
      <x:c r="J95" s="24" t="n">
        <x:v>46092.641377314816</x:v>
      </x:c>
      <x:c r="K95" s="24" t="str">
        <x:v>2026-03</x:v>
      </x:c>
      <x:c r="L95" s="55" t="str">
        <x:v>High</x:v>
      </x:c>
      <x:c r="M95" s="24" t="str">
        <x:v>Institution name</x:v>
      </x:c>
      <x:c r="N95" s="24" t="str">
        <x:v>NYU</x:v>
      </x:c>
      <x:c r="O95" s="24" t="str"/>
      <x:c r="P95" s="24" t="str">
        <x:v>offer | master | graduate | scholarship</x:v>
      </x:c>
      <x:c r="Q95" s="24" t="str">
        <x:v>environmental</x:v>
      </x:c>
      <x:c r="R95" s="24" t="n">
        <x:v>1</x:v>
      </x:c>
      <x:c r="S95" s="24" t="n">
        <x:v>0</x:v>
      </x:c>
      <x:c r="T95" s="24" t="n">
        <x:v>0.6700000166893005</x:v>
      </x:c>
      <x:c r="U95" s="24" t="str">
        <x:v>General Advice</x:v>
      </x:c>
      <x:c r="V95" s="24" t="str">
        <x:v>Help me choose between urban planning / urban data science offers + should I still apply to Columbia MSAI?</x:v>
      </x:c>
      <x:c r="W95" s="24" t="str">
        <x:v>Hi everyone! I’d really appreciate some advice as I’m currently trying to make a difficult decision about graduate school offers. My background is Environmental Design (both undergrad and master’s in China), and I’m planning to pursue a second master’s for Fall 2026. I’m hoping to move toward a more data-driven urban direction, but I’m still deciding whether I should focus more on planning, urban analytics, or potentially transition further into tech/AI. So far, my offers are: • UPenn MUSA (1 year) • Columbia GSAPP MUP (2 years) • NYU Tandon Urban Data Science (2 years, with an $8k scholarship) • UCL Urban Spatial Science (1 year) • University of Manchester Data Science (1 year) Still waiting: • Cambridge MAUS • USC MCP • UC Berkeley MCP At the moment, I’m not fully sure about my long-term path — whether I’ll return to China, try to work abroad first, or eventually pursue a PhD. Right now I care most about overall study experience and employment opportunities after graduation (currently leaning slightly toward job-oriented programs). One important timing issue is that Columbia Engineering’s MS in AI deadline is March 15, while my NYU offer requires a decision by April 1. So I’m ...</x:v>
      </x:c>
      <x:c r="X95" s="27" t="str">
        <x:v>https://www.reddit.com/r/gradadmissions/comments/1rqwra0/help_me_choose_between_urban_planning_urban_data/</x:v>
      </x:c>
      <x:c r="Y95" s="27" t="str">
        <x:v>https://www.reddit.com/r/gradadmissions/comments/1rqwra0/help_me_choose_between_urban_planning_urban_data/</x:v>
      </x:c>
      <x:c r="Z95" s="56" t="str">
        <x:v>Acronym-only institution match</x:v>
      </x:c>
      <x:c r="AA95" s="24" t="str">
        <x:v>No</x:v>
      </x:c>
    </x:row>
    <x:row r="96" ht="42" customHeight="1">
      <x:c r="A96" s="21" t="str">
        <x:v>1rqwra0-30</x:v>
      </x:c>
      <x:c r="B96" s="21" t="n">
        <x:v>30</x:v>
      </x:c>
      <x:c r="C96" s="21" t="str">
        <x:v>QS</x:v>
      </x:c>
      <x:c r="D96" s="21" t="n">
        <x:v>30</x:v>
      </x:c>
      <x:c r="E96" s="21" t="str">
        <x:v>University of Pennsylvania</x:v>
      </x:c>
      <x:c r="F96" s="21" t="str">
        <x:v>Master of Environmental Studies</x:v>
      </x:c>
      <x:c r="G96" s="21" t="n">
        <x:v>30</x:v>
      </x:c>
      <x:c r="H96" s="21"/>
      <x:c r="I96" s="21" t="str">
        <x:v>gradadmissions</x:v>
      </x:c>
      <x:c r="J96" s="21" t="n">
        <x:v>46092.641377314816</x:v>
      </x:c>
      <x:c r="K96" s="21" t="str">
        <x:v>2026-03</x:v>
      </x:c>
      <x:c r="L96" s="55" t="str">
        <x:v>High</x:v>
      </x:c>
      <x:c r="M96" s="21" t="str">
        <x:v>Institution name</x:v>
      </x:c>
      <x:c r="N96" s="21" t="str">
        <x:v>UPenn</x:v>
      </x:c>
      <x:c r="O96" s="21" t="str"/>
      <x:c r="P96" s="21" t="str">
        <x:v>offer | master | graduate | scholarship</x:v>
      </x:c>
      <x:c r="Q96" s="21" t="str">
        <x:v>environmental</x:v>
      </x:c>
      <x:c r="R96" s="21" t="n">
        <x:v>1</x:v>
      </x:c>
      <x:c r="S96" s="21" t="n">
        <x:v>0</x:v>
      </x:c>
      <x:c r="T96" s="21" t="n">
        <x:v>0.6700000166893005</x:v>
      </x:c>
      <x:c r="U96" s="21" t="str">
        <x:v>General Advice</x:v>
      </x:c>
      <x:c r="V96" s="21" t="str">
        <x:v>Help me choose between urban planning / urban data science offers + should I still apply to Columbia MSAI?</x:v>
      </x:c>
      <x:c r="W96" s="21" t="str">
        <x:v>Hi everyone! I’d really appreciate some advice as I’m currently trying to make a difficult decision about graduate school offers. My background is Environmental Design (both undergrad and master’s in China), and I’m planning to pursue a second master’s for Fall 2026. I’m hoping to move toward a more data-driven urban direction, but I’m still deciding whether I should focus more on planning, urban analytics, or potentially transition further into tech/AI. So far, my offers are: • UPenn MUSA (1 year) • Columbia GSAPP MUP (2 years) • NYU Tandon Urban Data Science (2 years, with an $8k scholarship) • UCL Urban Spatial Science (1 year) • University of Manchester Data Science (1 year) Still waiting: • Cambridge MAUS • USC MCP • UC Berkeley MCP At the moment, I’m not fully sure about my long-term path — whether I’ll return to China, try to work abroad first, or eventually pursue a PhD. Right now I care most about overall study experience and employment opportunities after graduation (currently leaning slightly toward job-oriented programs). One important timing issue is that Columbia Engineering’s MS in AI deadline is March 15, while my NYU offer requires a decision by April 1. So I’m ...</x:v>
      </x:c>
      <x:c r="X96" s="26" t="str">
        <x:v>https://www.reddit.com/r/gradadmissions/comments/1rqwra0/help_me_choose_between_urban_planning_urban_data/</x:v>
      </x:c>
      <x:c r="Y96" s="26" t="str">
        <x:v>https://www.reddit.com/r/gradadmissions/comments/1rqwra0/help_me_choose_between_urban_planning_urban_data/</x:v>
      </x:c>
      <x:c r="Z96" s="56" t="str">
        <x:v>Acronym-only institution match</x:v>
      </x:c>
      <x:c r="AA96" s="21" t="str">
        <x:v>No</x:v>
      </x:c>
    </x:row>
    <x:row r="97" ht="42" customHeight="1">
      <x:c r="A97" s="24" t="str">
        <x:v>1rppwpv-30</x:v>
      </x:c>
      <x:c r="B97" s="24" t="n">
        <x:v>30</x:v>
      </x:c>
      <x:c r="C97" s="24" t="str">
        <x:v>QS</x:v>
      </x:c>
      <x:c r="D97" s="24" t="n">
        <x:v>30</x:v>
      </x:c>
      <x:c r="E97" s="24" t="str">
        <x:v>University of Pennsylvania</x:v>
      </x:c>
      <x:c r="F97" s="24" t="str">
        <x:v>Master of Environmental Studies</x:v>
      </x:c>
      <x:c r="G97" s="24" t="n">
        <x:v>30</x:v>
      </x:c>
      <x:c r="H97" s="24"/>
      <x:c r="I97" s="24" t="str">
        <x:v>gradadmissions</x:v>
      </x:c>
      <x:c r="J97" s="24" t="n">
        <x:v>46091.289189814815</x:v>
      </x:c>
      <x:c r="K97" s="24" t="str">
        <x:v>2026-03</x:v>
      </x:c>
      <x:c r="L97" s="55" t="str">
        <x:v>High</x:v>
      </x:c>
      <x:c r="M97" s="24" t="str">
        <x:v>Institution name</x:v>
      </x:c>
      <x:c r="N97" s="24" t="str">
        <x:v>UPenn</x:v>
      </x:c>
      <x:c r="O97" s="24" t="str"/>
      <x:c r="P97" s="24" t="str">
        <x:v>offer | master | degree | thesis | professor</x:v>
      </x:c>
      <x:c r="Q97" s="24" t="str">
        <x:v>renewable</x:v>
      </x:c>
      <x:c r="R97" s="24" t="n">
        <x:v>3</x:v>
      </x:c>
      <x:c r="S97" s="24" t="n">
        <x:v>0</x:v>
      </x:c>
      <x:c r="T97" s="24" t="n">
        <x:v>0.800000011920929</x:v>
      </x:c>
      <x:c r="U97" s="24" t="str">
        <x:v>Engineering</x:v>
      </x:c>
      <x:c r="V97" s="24" t="str">
        <x:v>MS ECE Suggestions: Gatech, UMich, or UCLA?</x:v>
      </x:c>
      <x:c r="W97" s="24" t="str">
        <x:v>Hi :) I recently received several offers in MS ECE. I’m looking for any suggestions as to how I should decide among these options. The offers I've already received are: (list in the sequence of when I received the offer) USC - MS ECE (General) &amp; (Electric Power) UCLA - MS ECE JHU - MS ECE UW - MS ECE UMich - MS ECE (Power &amp; Energy) Cornell - MEng ECE Still waiting for: Gatech - MS ECE UPenn - MS ECE I'm interested in power electronics and renewable energy, and want to explore more of it. My undergrad school only has one professor doing this, so I've really had enough... I plan to go to the industry directly after I get my master's degree, but I would still like to pursue a thesis-focused master's so that I can have something if I want to apply for the PhD someday... I personally care about: major rank = professor/resources of the track &gt; school vibe = location &gt; opportunities for job &gt; US News rank. Thank you very much! [View Poll](https://www.reddit.com/poll/1rppwpv)</x:v>
      </x:c>
      <x:c r="X97" s="27" t="str">
        <x:v>https://www.reddit.com/r/gradadmissions/comments/1rppwpv/ms_ece_suggestions_gatech_umich_or_ucla/</x:v>
      </x:c>
      <x:c r="Y97" s="27" t="str">
        <x:v>https://www.reddit.com/r/gradadmissions/comments/1rppwpv/ms_ece_suggestions_gatech_umich_or_ucla/</x:v>
      </x:c>
      <x:c r="Z97" s="56" t="str">
        <x:v>Acronym-only institution match</x:v>
      </x:c>
      <x:c r="AA97" s="24" t="str">
        <x:v>No</x:v>
      </x:c>
    </x:row>
    <x:row r="98" ht="42" customHeight="1">
      <x:c r="A98" s="21" t="str">
        <x:v>1rppv8u-30</x:v>
      </x:c>
      <x:c r="B98" s="21" t="n">
        <x:v>30</x:v>
      </x:c>
      <x:c r="C98" s="21" t="str">
        <x:v>QS</x:v>
      </x:c>
      <x:c r="D98" s="21" t="n">
        <x:v>30</x:v>
      </x:c>
      <x:c r="E98" s="21" t="str">
        <x:v>University of Pennsylvania</x:v>
      </x:c>
      <x:c r="F98" s="21" t="str">
        <x:v>Master of Environmental Studies</x:v>
      </x:c>
      <x:c r="G98" s="21" t="n">
        <x:v>30</x:v>
      </x:c>
      <x:c r="H98" s="21"/>
      <x:c r="I98" s="21" t="str">
        <x:v>gradadmissions</x:v>
      </x:c>
      <x:c r="J98" s="21" t="n">
        <x:v>46091.287407407406</x:v>
      </x:c>
      <x:c r="K98" s="21" t="str">
        <x:v>2026-03</x:v>
      </x:c>
      <x:c r="L98" s="55" t="str">
        <x:v>High</x:v>
      </x:c>
      <x:c r="M98" s="21" t="str">
        <x:v>Institution name</x:v>
      </x:c>
      <x:c r="N98" s="21" t="str">
        <x:v>UPenn</x:v>
      </x:c>
      <x:c r="O98" s="21" t="str"/>
      <x:c r="P98" s="21" t="str">
        <x:v>offer | master | degree | thesis | professor</x:v>
      </x:c>
      <x:c r="Q98" s="21" t="str">
        <x:v>renewable</x:v>
      </x:c>
      <x:c r="R98" s="21" t="n">
        <x:v>1</x:v>
      </x:c>
      <x:c r="S98" s="21" t="n">
        <x:v>0</x:v>
      </x:c>
      <x:c r="T98" s="21" t="n">
        <x:v>1</x:v>
      </x:c>
      <x:c r="U98" s="21" t="str">
        <x:v>Engineering</x:v>
      </x:c>
      <x:c r="V98" s="21" t="str">
        <x:v>MS ECE Suggestions: Gatech, UMich, or UCLA?</x:v>
      </x:c>
      <x:c r="W98" s="21" t="str">
        <x:v>Hi :) I recently received several offers in MS ECE. I’m looking for any suggestions as to how I should decide among these options. The offers I've already received are: (list in the sequence of when I received the offer) USC - MS ECE (General) &amp; (Electric Power) UCLA - MS ECE JHU - MS ECE UW - MS ECE UMich - MS ECE (Power &amp; Energy) Cornell - MEng ECE Still waiting for: Gatech - MS ECE UPenn - MS ECE I'm interested in power electronics and renewable energy, and want to explore more of it. My undergrad school only has one professor doing this, so I've really had enough... I plan to go to the industry directly after I get my master's degree, but I would still like to pursue a thesis-focused master's so that I can have something if I want to apply for the PhD someday... I personally care about: major rank = professor/resources of the track &gt; school vibe = location &gt; opportunities for job &gt; US News rank. Thank you very much! [View Poll](https://www.reddit.com/poll/1rppv8u)</x:v>
      </x:c>
      <x:c r="X98" s="26" t="str">
        <x:v>https://www.reddit.com/r/gradadmissions/comments/1rppv8u/ms_ece_suggestions_gatech_umich_or_ucla/</x:v>
      </x:c>
      <x:c r="Y98" s="26" t="str">
        <x:v>https://www.reddit.com/r/gradadmissions/comments/1rppv8u/ms_ece_suggestions_gatech_umich_or_ucla/</x:v>
      </x:c>
      <x:c r="Z98" s="56" t="str">
        <x:v>Acronym-only institution match</x:v>
      </x:c>
      <x:c r="AA98" s="21" t="str">
        <x:v>No</x:v>
      </x:c>
    </x:row>
    <x:row r="99" ht="42" customHeight="1">
      <x:c r="A99" s="24" t="str">
        <x:v>1rpprpg-30</x:v>
      </x:c>
      <x:c r="B99" s="24" t="n">
        <x:v>30</x:v>
      </x:c>
      <x:c r="C99" s="24" t="str">
        <x:v>QS</x:v>
      </x:c>
      <x:c r="D99" s="24" t="n">
        <x:v>30</x:v>
      </x:c>
      <x:c r="E99" s="24" t="str">
        <x:v>University of Pennsylvania</x:v>
      </x:c>
      <x:c r="F99" s="24" t="str">
        <x:v>Master of Environmental Studies</x:v>
      </x:c>
      <x:c r="G99" s="24" t="n">
        <x:v>30</x:v>
      </x:c>
      <x:c r="H99" s="24"/>
      <x:c r="I99" s="24" t="str">
        <x:v>gradadmissions</x:v>
      </x:c>
      <x:c r="J99" s="24" t="n">
        <x:v>46091.283125</x:v>
      </x:c>
      <x:c r="K99" s="24" t="str">
        <x:v>2026-03</x:v>
      </x:c>
      <x:c r="L99" s="55" t="str">
        <x:v>High</x:v>
      </x:c>
      <x:c r="M99" s="24" t="str">
        <x:v>Institution name</x:v>
      </x:c>
      <x:c r="N99" s="24" t="str">
        <x:v>UPenn</x:v>
      </x:c>
      <x:c r="O99" s="24" t="str"/>
      <x:c r="P99" s="24" t="str">
        <x:v>offer | master | degree | thesis | professor</x:v>
      </x:c>
      <x:c r="Q99" s="24" t="str">
        <x:v>renewable</x:v>
      </x:c>
      <x:c r="R99" s="24" t="n">
        <x:v>1</x:v>
      </x:c>
      <x:c r="S99" s="24" t="n">
        <x:v>0</x:v>
      </x:c>
      <x:c r="T99" s="24" t="n">
        <x:v>1</x:v>
      </x:c>
      <x:c r="U99" s="24" t="str">
        <x:v>Engineering</x:v>
      </x:c>
      <x:c r="V99" s="24" t="str">
        <x:v>MS ECE Suggestions: Getech, UMich, or UCLA?</x:v>
      </x:c>
      <x:c r="W99" s="24" t="str">
        <x:v>Hi :) I recently received several offers in MS ECE. I’m looking for any suggestions as to how I should decide among these options. The offers I've already received are: (list in the sequence of when I received the offer) USC - MS ECE (General) &amp; (Electric Power) UCLA - MS ECE JHU - MS ECE UW - MS ECE UMich - MS ECE (Power &amp; Energy) Cornell - MEng ECE Still waiting for: Getech - MS ECE UPenn - MS ECE I'm interested in power electronics and renewable energy, and want to explore more of it. My undergrad school only has one professor doing this, so I've really had enough... I plan to go to the industry directly after I get my master's degree, but I would still like to pursue a thesis-focused master's so that I can have something if I want to apply for the PhD someday... I personally care about: major rank = professor/resources of the track &gt; school view = location &gt; US News rank. Thank you very much! [View Poll](https://www.reddit.com/poll/1rpprpg)</x:v>
      </x:c>
      <x:c r="X99" s="27" t="str">
        <x:v>https://www.reddit.com/r/gradadmissions/comments/1rpprpg/ms_ece_suggestions_getech_umich_or_ucla/</x:v>
      </x:c>
      <x:c r="Y99" s="27" t="str">
        <x:v>https://www.reddit.com/r/gradadmissions/comments/1rpprpg/ms_ece_suggestions_getech_umich_or_ucla/</x:v>
      </x:c>
      <x:c r="Z99" s="56" t="str">
        <x:v>Acronym-only institution match</x:v>
      </x:c>
      <x:c r="AA99" s="24" t="str">
        <x:v>No</x:v>
      </x:c>
    </x:row>
    <x:row r="100" ht="42" customHeight="1">
      <x:c r="A100" s="21" t="str">
        <x:v>1rpog4q-13</x:v>
      </x:c>
      <x:c r="B100" s="21" t="n">
        <x:v>13</x:v>
      </x:c>
      <x:c r="C100" s="21" t="str">
        <x:v>QS</x:v>
      </x:c>
      <x:c r="D100" s="21" t="n">
        <x:v>13</x:v>
      </x:c>
      <x:c r="E100" s="21" t="str">
        <x:v>University of California, Berkeley (UCB)</x:v>
      </x:c>
      <x:c r="F100" s="21" t="str">
        <x:v>Master of Climate Solutions</x:v>
      </x:c>
      <x:c r="G100" s="21" t="n">
        <x:v>11</x:v>
      </x:c>
      <x:c r="H100" s="21"/>
      <x:c r="I100" s="21" t="str">
        <x:v>gradadmissions</x:v>
      </x:c>
      <x:c r="J100" s="21" t="n">
        <x:v>46091.22945601852</x:v>
      </x:c>
      <x:c r="K100" s="21" t="str">
        <x:v>2026-03</x:v>
      </x:c>
      <x:c r="L100" s="55" t="str">
        <x:v>High</x:v>
      </x:c>
      <x:c r="M100" s="21" t="str">
        <x:v>Institution name</x:v>
      </x:c>
      <x:c r="N100" s="21" t="str">
        <x:v>UC Berkeley</x:v>
      </x:c>
      <x:c r="O100" s="21" t="str"/>
      <x:c r="P100" s="21" t="str">
        <x:v>rejection</x:v>
      </x:c>
      <x:c r="Q100" s="21" t="str">
        <x:v>environmental</x:v>
      </x:c>
      <x:c r="R100" s="21" t="n">
        <x:v>4</x:v>
      </x:c>
      <x:c r="S100" s="21" t="n">
        <x:v>6</x:v>
      </x:c>
      <x:c r="T100" s="21" t="n">
        <x:v>1</x:v>
      </x:c>
      <x:c r="U100" s="21" t="str">
        <x:v>Engineering</x:v>
      </x:c>
      <x:c r="V100" s="21" t="str">
        <x:v>Silence from US PhD programs… should I assume rejection?</x:v>
      </x:c>
      <x:c r="W100" s="21" t="str">
        <x:v>Hi everyone, I applied for PhD programs in **Environmental Engineering** this cycle, and many of the universities I applied to are still completely silent. Here are the schools: * Columbia University * UC Berkeley * Stanford University * NYU * Purdue University * Rice University * Cornell University * Washington University in St. Louis (WashU) * Penn State (PSU) Some PIs even encouraged me to apply to their labs, but now they haven’t replied to my emails. I don’t want to push too much or annoy anyone, but the silence is making me nervous. Do you think this silence already means rejection? I would really appreciate your thoughts, experiences, or advice. Thank you!</x:v>
      </x:c>
      <x:c r="X100" s="26" t="str">
        <x:v>https://www.reddit.com/r/gradadmissions/comments/1rpog4q/silence_from_us_phd_programs_should_i_assume/</x:v>
      </x:c>
      <x:c r="Y100" s="26" t="str">
        <x:v>https://www.reddit.com/r/gradadmissions/comments/1rpog4q/silence_from_us_phd_programs_should_i_assume/</x:v>
      </x:c>
      <x:c r="Z100" s="21" t="str"/>
      <x:c r="AA100" s="21" t="str">
        <x:v>No</x:v>
      </x:c>
    </x:row>
    <x:row r="101" ht="42" customHeight="1">
      <x:c r="A101" s="24" t="str">
        <x:v>1rpog4q-14</x:v>
      </x:c>
      <x:c r="B101" s="24" t="n">
        <x:v>14</x:v>
      </x:c>
      <x:c r="C101" s="24" t="str">
        <x:v>QS</x:v>
      </x:c>
      <x:c r="D101" s="24" t="n">
        <x:v>14</x:v>
      </x:c>
      <x:c r="E101" s="24" t="str">
        <x:v>Stanford University</x:v>
      </x:c>
      <x:c r="F101" s="24" t="str">
        <x:v>MS Sustainability Science and Practice</x:v>
      </x:c>
      <x:c r="G101" s="24" t="str">
        <x:v>13</x:v>
      </x:c>
      <x:c r="H101" s="24"/>
      <x:c r="I101" s="24" t="str">
        <x:v>gradadmissions</x:v>
      </x:c>
      <x:c r="J101" s="24" t="n">
        <x:v>46091.22945601852</x:v>
      </x:c>
      <x:c r="K101" s="24" t="str">
        <x:v>2026-03</x:v>
      </x:c>
      <x:c r="L101" s="55" t="str">
        <x:v>High</x:v>
      </x:c>
      <x:c r="M101" s="24" t="str">
        <x:v>Institution name</x:v>
      </x:c>
      <x:c r="N101" s="24" t="str">
        <x:v>Stanford University | Stanford</x:v>
      </x:c>
      <x:c r="O101" s="24" t="str"/>
      <x:c r="P101" s="24" t="str">
        <x:v>rejection</x:v>
      </x:c>
      <x:c r="Q101" s="24" t="str">
        <x:v>environmental</x:v>
      </x:c>
      <x:c r="R101" s="24" t="n">
        <x:v>4</x:v>
      </x:c>
      <x:c r="S101" s="24" t="n">
        <x:v>6</x:v>
      </x:c>
      <x:c r="T101" s="24" t="n">
        <x:v>1</x:v>
      </x:c>
      <x:c r="U101" s="24" t="str">
        <x:v>Engineering</x:v>
      </x:c>
      <x:c r="V101" s="24" t="str">
        <x:v>Silence from US PhD programs… should I assume rejection?</x:v>
      </x:c>
      <x:c r="W101" s="24" t="str">
        <x:v>Hi everyone, I applied for PhD programs in **Environmental Engineering** this cycle, and many of the universities I applied to are still completely silent. Here are the schools: * Columbia University * UC Berkeley * Stanford University * NYU * Purdue University * Rice University * Cornell University * Washington University in St. Louis (WashU) * Penn State (PSU) Some PIs even encouraged me to apply to their labs, but now they haven’t replied to my emails. I don’t want to push too much or annoy anyone, but the silence is making me nervous. Do you think this silence already means rejection? I would really appreciate your thoughts, experiences, or advice. Thank you!</x:v>
      </x:c>
      <x:c r="X101" s="27" t="str">
        <x:v>https://www.reddit.com/r/gradadmissions/comments/1rpog4q/silence_from_us_phd_programs_should_i_assume/</x:v>
      </x:c>
      <x:c r="Y101" s="27" t="str">
        <x:v>https://www.reddit.com/r/gradadmissions/comments/1rpog4q/silence_from_us_phd_programs_should_i_assume/</x:v>
      </x:c>
      <x:c r="Z101" s="24" t="str"/>
      <x:c r="AA101" s="24" t="str">
        <x:v>No</x:v>
      </x:c>
    </x:row>
    <x:row r="102" ht="42" customHeight="1">
      <x:c r="A102" s="21" t="str">
        <x:v>1rpog4q-20</x:v>
      </x:c>
      <x:c r="B102" s="21" t="n">
        <x:v>20</x:v>
      </x:c>
      <x:c r="C102" s="21" t="str">
        <x:v>QS</x:v>
      </x:c>
      <x:c r="D102" s="21" t="n">
        <x:v>20</x:v>
      </x:c>
      <x:c r="E102" s="21" t="str">
        <x:v>New York University (NYU)</x:v>
      </x:c>
      <x:c r="F102" s="21" t="str">
        <x:v>MS in Environmental Policy and Sustainability Management</x:v>
      </x:c>
      <x:c r="G102" s="21" t="str">
        <x:v>20</x:v>
      </x:c>
      <x:c r="H102" s="21"/>
      <x:c r="I102" s="21" t="str">
        <x:v>gradadmissions</x:v>
      </x:c>
      <x:c r="J102" s="21" t="n">
        <x:v>46091.22945601852</x:v>
      </x:c>
      <x:c r="K102" s="21" t="str">
        <x:v>2026-03</x:v>
      </x:c>
      <x:c r="L102" s="55" t="str">
        <x:v>High</x:v>
      </x:c>
      <x:c r="M102" s="21" t="str">
        <x:v>Institution name</x:v>
      </x:c>
      <x:c r="N102" s="21" t="str">
        <x:v>NYU</x:v>
      </x:c>
      <x:c r="O102" s="21" t="str"/>
      <x:c r="P102" s="21" t="str">
        <x:v>rejection</x:v>
      </x:c>
      <x:c r="Q102" s="21" t="str">
        <x:v>environmental</x:v>
      </x:c>
      <x:c r="R102" s="21" t="n">
        <x:v>4</x:v>
      </x:c>
      <x:c r="S102" s="21" t="n">
        <x:v>6</x:v>
      </x:c>
      <x:c r="T102" s="21" t="n">
        <x:v>1</x:v>
      </x:c>
      <x:c r="U102" s="21" t="str">
        <x:v>Engineering</x:v>
      </x:c>
      <x:c r="V102" s="21" t="str">
        <x:v>Silence from US PhD programs… should I assume rejection?</x:v>
      </x:c>
      <x:c r="W102" s="21" t="str">
        <x:v>Hi everyone, I applied for PhD programs in **Environmental Engineering** this cycle, and many of the universities I applied to are still completely silent. Here are the schools: * Columbia University * UC Berkeley * Stanford University * NYU * Purdue University * Rice University * Cornell University * Washington University in St. Louis (WashU) * Penn State (PSU) Some PIs even encouraged me to apply to their labs, but now they haven’t replied to my emails. I don’t want to push too much or annoy anyone, but the silence is making me nervous. Do you think this silence already means rejection? I would really appreciate your thoughts, experiences, or advice. Thank you!</x:v>
      </x:c>
      <x:c r="X102" s="26" t="str">
        <x:v>https://www.reddit.com/r/gradadmissions/comments/1rpog4q/silence_from_us_phd_programs_should_i_assume/</x:v>
      </x:c>
      <x:c r="Y102" s="26" t="str">
        <x:v>https://www.reddit.com/r/gradadmissions/comments/1rpog4q/silence_from_us_phd_programs_should_i_assume/</x:v>
      </x:c>
      <x:c r="Z102" s="56" t="str">
        <x:v>Acronym-only institution match</x:v>
      </x:c>
      <x:c r="AA102" s="21" t="str">
        <x:v>No</x:v>
      </x:c>
    </x:row>
    <x:row r="103" ht="42" customHeight="1">
      <x:c r="A103" s="24" t="str">
        <x:v>1rpog4q-21</x:v>
      </x:c>
      <x:c r="B103" s="24" t="n">
        <x:v>21</x:v>
      </x:c>
      <x:c r="C103" s="24" t="str">
        <x:v>QS</x:v>
      </x:c>
      <x:c r="D103" s="24" t="n">
        <x:v>21</x:v>
      </x:c>
      <x:c r="E103" s="24" t="str">
        <x:v>Pennsylvania State University</x:v>
      </x:c>
      <x:c r="F103" s="24" t="str">
        <x:v>Master of Professional Studies in Renewable Energy and Sustainability Systems</x:v>
      </x:c>
      <x:c r="G103" s="24" t="str">
        <x:v>21</x:v>
      </x:c>
      <x:c r="H103" s="24"/>
      <x:c r="I103" s="24" t="str">
        <x:v>gradadmissions</x:v>
      </x:c>
      <x:c r="J103" s="24" t="n">
        <x:v>46091.22945601852</x:v>
      </x:c>
      <x:c r="K103" s="24" t="str">
        <x:v>2026-03</x:v>
      </x:c>
      <x:c r="L103" s="55" t="str">
        <x:v>High</x:v>
      </x:c>
      <x:c r="M103" s="24" t="str">
        <x:v>Institution name</x:v>
      </x:c>
      <x:c r="N103" s="24" t="str">
        <x:v>Penn State</x:v>
      </x:c>
      <x:c r="O103" s="24" t="str"/>
      <x:c r="P103" s="24" t="str">
        <x:v>rejection</x:v>
      </x:c>
      <x:c r="Q103" s="24" t="str">
        <x:v>environmental</x:v>
      </x:c>
      <x:c r="R103" s="24" t="n">
        <x:v>4</x:v>
      </x:c>
      <x:c r="S103" s="24" t="n">
        <x:v>6</x:v>
      </x:c>
      <x:c r="T103" s="24" t="n">
        <x:v>1</x:v>
      </x:c>
      <x:c r="U103" s="24" t="str">
        <x:v>Engineering</x:v>
      </x:c>
      <x:c r="V103" s="24" t="str">
        <x:v>Silence from US PhD programs… should I assume rejection?</x:v>
      </x:c>
      <x:c r="W103" s="24" t="str">
        <x:v>Hi everyone, I applied for PhD programs in **Environmental Engineering** this cycle, and many of the universities I applied to are still completely silent. Here are the schools: * Columbia University * UC Berkeley * Stanford University * NYU * Purdue University * Rice University * Cornell University * Washington University in St. Louis (WashU) * Penn State (PSU) Some PIs even encouraged me to apply to their labs, but now they haven’t replied to my emails. I don’t want to push too much or annoy anyone, but the silence is making me nervous. Do you think this silence already means rejection? I would really appreciate your thoughts, experiences, or advice. Thank you!</x:v>
      </x:c>
      <x:c r="X103" s="27" t="str">
        <x:v>https://www.reddit.com/r/gradadmissions/comments/1rpog4q/silence_from_us_phd_programs_should_i_assume/</x:v>
      </x:c>
      <x:c r="Y103" s="27" t="str">
        <x:v>https://www.reddit.com/r/gradadmissions/comments/1rpog4q/silence_from_us_phd_programs_should_i_assume/</x:v>
      </x:c>
      <x:c r="Z103" s="24" t="str"/>
      <x:c r="AA103" s="24" t="str">
        <x:v>No</x:v>
      </x:c>
    </x:row>
    <x:row r="104" ht="42" customHeight="1">
      <x:c r="A104" s="21" t="str">
        <x:v>1rp6xlp-13</x:v>
      </x:c>
      <x:c r="B104" s="21" t="n">
        <x:v>13</x:v>
      </x:c>
      <x:c r="C104" s="21" t="str">
        <x:v>QS</x:v>
      </x:c>
      <x:c r="D104" s="21" t="n">
        <x:v>13</x:v>
      </x:c>
      <x:c r="E104" s="21" t="str">
        <x:v>University of California, Berkeley (UCB)</x:v>
      </x:c>
      <x:c r="F104" s="21" t="str">
        <x:v>Master of Climate Solutions</x:v>
      </x:c>
      <x:c r="G104" s="21" t="n">
        <x:v>11</x:v>
      </x:c>
      <x:c r="H104" s="21"/>
      <x:c r="I104" s="21" t="str">
        <x:v>sustainableFinance</x:v>
      </x:c>
      <x:c r="J104" s="21" t="n">
        <x:v>46090.735625</x:v>
      </x:c>
      <x:c r="K104" s="21" t="str">
        <x:v>2026-03</x:v>
      </x:c>
      <x:c r="L104" s="55" t="str">
        <x:v>High</x:v>
      </x:c>
      <x:c r="M104" s="21" t="str">
        <x:v>Institution name</x:v>
      </x:c>
      <x:c r="N104" s="21" t="str">
        <x:v>UC Berkeley</x:v>
      </x:c>
      <x:c r="O104" s="21" t="str"/>
      <x:c r="P104" s="21" t="str">
        <x:v>application | master | graduate | program | programme | course | professor</x:v>
      </x:c>
      <x:c r="Q104" s="21" t="str">
        <x:v>climate</x:v>
      </x:c>
      <x:c r="R104" s="21" t="n">
        <x:v>4</x:v>
      </x:c>
      <x:c r="S104" s="21" t="n">
        <x:v>0</x:v>
      </x:c>
      <x:c r="T104" s="21" t="n">
        <x:v>1</x:v>
      </x:c>
      <x:c r="U104" s="21" t="str"/>
      <x:c r="V104" s="21" t="str">
        <x:v>Anyone here taking the Skill Up for Earth Oxford-certified climate program?</x:v>
      </x:c>
      <x:c r="W104" s="21" t="str">
        <x:v>I'm thinking about taking this **Climate Solutions &amp; Strategies Programme from Skill Up for Earth**, jointly offered by independent climate professionals and Oxford. A bit of background about me: I am a final-year energy engineering student with a CFA L1, will be giving L2 in November this year. I want to get into infrastructure investments. Now, I am assessing this particular course to take while working in a civil society organisation as an energy finance analyst. I feel it would give me a global perspective and help me make connections in the energy and climate domain, particularly in energy markets. I understand this is more of a social science course rather than a finance or technical heavy, but this can be a basic intro to the community in a whole. I see people like Ashdeep Seth, a Stanford Engineering graduate &amp; Professor Amol Phadke, who is a UC Berkeley professor, as faculty in the course- Which makes me optimistic that it will have some technical depth to it. Also, as I am a recent graduate, I feel this course, because it's jointly offered by Oxford, will also help me in my future master's application. Is anyone in this sub also considering enrolling in the program? If...</x:v>
      </x:c>
      <x:c r="X104" s="26" t="str">
        <x:v>https://www.reddit.com/r/sustainableFinance/comments/1rp6xlp/anyone_here_taking_the_skill_up_for_earth/</x:v>
      </x:c>
      <x:c r="Y104" s="26" t="str">
        <x:v>https://www.reddit.com/r/sustainableFinance/comments/1rp6xlp/anyone_here_taking_the_skill_up_for_earth/</x:v>
      </x:c>
      <x:c r="Z104" s="21" t="str"/>
      <x:c r="AA104" s="21" t="str">
        <x:v>No</x:v>
      </x:c>
    </x:row>
    <x:row r="105" ht="42" customHeight="1">
      <x:c r="A105" s="24" t="str">
        <x:v>1rp6xlp-14</x:v>
      </x:c>
      <x:c r="B105" s="24" t="n">
        <x:v>14</x:v>
      </x:c>
      <x:c r="C105" s="24" t="str">
        <x:v>QS</x:v>
      </x:c>
      <x:c r="D105" s="24" t="n">
        <x:v>14</x:v>
      </x:c>
      <x:c r="E105" s="24" t="str">
        <x:v>Stanford University</x:v>
      </x:c>
      <x:c r="F105" s="24" t="str">
        <x:v>MS Sustainability Science and Practice</x:v>
      </x:c>
      <x:c r="G105" s="24" t="str">
        <x:v>13</x:v>
      </x:c>
      <x:c r="H105" s="24"/>
      <x:c r="I105" s="24" t="str">
        <x:v>sustainableFinance</x:v>
      </x:c>
      <x:c r="J105" s="24" t="n">
        <x:v>46090.735625</x:v>
      </x:c>
      <x:c r="K105" s="24" t="str">
        <x:v>2026-03</x:v>
      </x:c>
      <x:c r="L105" s="55" t="str">
        <x:v>High</x:v>
      </x:c>
      <x:c r="M105" s="24" t="str">
        <x:v>Institution name</x:v>
      </x:c>
      <x:c r="N105" s="24" t="str">
        <x:v>Stanford</x:v>
      </x:c>
      <x:c r="O105" s="24" t="str"/>
      <x:c r="P105" s="24" t="str">
        <x:v>application | master | graduate | program | programme | course | professor</x:v>
      </x:c>
      <x:c r="Q105" s="24" t="str">
        <x:v>climate</x:v>
      </x:c>
      <x:c r="R105" s="24" t="n">
        <x:v>4</x:v>
      </x:c>
      <x:c r="S105" s="24" t="n">
        <x:v>0</x:v>
      </x:c>
      <x:c r="T105" s="24" t="n">
        <x:v>1</x:v>
      </x:c>
      <x:c r="U105" s="24" t="str"/>
      <x:c r="V105" s="24" t="str">
        <x:v>Anyone here taking the Skill Up for Earth Oxford-certified climate program?</x:v>
      </x:c>
      <x:c r="W105" s="24" t="str">
        <x:v>I'm thinking about taking this **Climate Solutions &amp; Strategies Programme from Skill Up for Earth**, jointly offered by independent climate professionals and Oxford. A bit of background about me: I am a final-year energy engineering student with a CFA L1, will be giving L2 in November this year. I want to get into infrastructure investments. Now, I am assessing this particular course to take while working in a civil society organisation as an energy finance analyst. I feel it would give me a global perspective and help me make connections in the energy and climate domain, particularly in energy markets. I understand this is more of a social science course rather than a finance or technical heavy, but this can be a basic intro to the community in a whole. I see people like Ashdeep Seth, a Stanford Engineering graduate &amp; Professor Amol Phadke, who is a UC Berkeley professor, as faculty in the course- Which makes me optimistic that it will have some technical depth to it. Also, as I am a recent graduate, I feel this course, because it's jointly offered by Oxford, will also help me in my future master's application. Is anyone in this sub also considering enrolling in the program? If...</x:v>
      </x:c>
      <x:c r="X105" s="27" t="str">
        <x:v>https://www.reddit.com/r/sustainableFinance/comments/1rp6xlp/anyone_here_taking_the_skill_up_for_earth/</x:v>
      </x:c>
      <x:c r="Y105" s="27" t="str">
        <x:v>https://www.reddit.com/r/sustainableFinance/comments/1rp6xlp/anyone_here_taking_the_skill_up_for_earth/</x:v>
      </x:c>
      <x:c r="Z105" s="24" t="str"/>
      <x:c r="AA105" s="24" t="str">
        <x:v>No</x:v>
      </x:c>
    </x:row>
    <x:row r="106" ht="42" customHeight="1">
      <x:c r="A106" s="21" t="str">
        <x:v>1rn8eug-14</x:v>
      </x:c>
      <x:c r="B106" s="21" t="n">
        <x:v>14</x:v>
      </x:c>
      <x:c r="C106" s="21" t="str">
        <x:v>QS</x:v>
      </x:c>
      <x:c r="D106" s="21" t="n">
        <x:v>14</x:v>
      </x:c>
      <x:c r="E106" s="21" t="str">
        <x:v>Stanford University</x:v>
      </x:c>
      <x:c r="F106" s="21" t="str">
        <x:v>MS Sustainability Science and Practice</x:v>
      </x:c>
      <x:c r="G106" s="21" t="str">
        <x:v>13</x:v>
      </x:c>
      <x:c r="H106" s="21"/>
      <x:c r="I106" s="21" t="str">
        <x:v>gradadmissions</x:v>
      </x:c>
      <x:c r="J106" s="21" t="n">
        <x:v>46088.50546296296</x:v>
      </x:c>
      <x:c r="K106" s="21" t="str">
        <x:v>2026-03</x:v>
      </x:c>
      <x:c r="L106" s="55" t="str">
        <x:v>High</x:v>
      </x:c>
      <x:c r="M106" s="21" t="str">
        <x:v>Institution name</x:v>
      </x:c>
      <x:c r="N106" s="21" t="str">
        <x:v>Stanford</x:v>
      </x:c>
      <x:c r="O106" s="21" t="str"/>
      <x:c r="P106" s="21" t="str">
        <x:v>acceptance | graduate | program | scholarship</x:v>
      </x:c>
      <x:c r="Q106" s="21" t="str">
        <x:v>climate</x:v>
      </x:c>
      <x:c r="R106" s="21" t="n">
        <x:v>2</x:v>
      </x:c>
      <x:c r="S106" s="21" t="n">
        <x:v>3</x:v>
      </x:c>
      <x:c r="T106" s="21" t="n">
        <x:v>0.75</x:v>
      </x:c>
      <x:c r="U106" s="21" t="str">
        <x:v>Education</x:v>
      </x:c>
      <x:c r="V106" s="21" t="str">
        <x:v>Help choosing between Harvard GSE (ELOE) and Stanford GSE (POLS)</x:v>
      </x:c>
      <x:c r="W106" s="21" t="str">
        <x:v>Hi everyone, After being on cloud nine for a few hours following my HGSE acceptance, I suddenly realized I now have a really difficult decision to make. I'm choosing between **Stanford GSE - POLS (Policy, Organization, and Leadership Studies)** and **Harvard GSE - ELOE (Education Leadership, Organizations, and Entrepreneurship)**. Both programs are amazing and I feel incredibly grateful, but I'm honestly struggling to decide. If anyone here is a **current student or alumni from either program**, I would really appreciate hearing your thoughts. A few factors that matter to me: **1. Housing / dorms** Stanford housing seems better in terms of privacy. I’ve seen EVGR and EVKR graduate housing where you can have double occupancy but separate bathrooms, which sounds ideal. Having my own bathroom space is honestly pretty important to me. I'm not sure what the HGSE dorm situation is like in comparison. **2. Climate** This may sound trivial, but it's actually quite important for me. I get **s**easonal depression in winter where I live (cold wind, rain, gray skies). I’m a bit worried that Boston winters might affect my mood and productivity a lot. California’s climate seems like a big adv...</x:v>
      </x:c>
      <x:c r="X106" s="26" t="str">
        <x:v>https://www.reddit.com/r/gradadmissions/comments/1rn8eug/help_choosing_between_harvard_gse_eloe_and/</x:v>
      </x:c>
      <x:c r="Y106" s="26" t="str">
        <x:v>https://www.reddit.com/r/gradadmissions/comments/1rn8eug/help_choosing_between_harvard_gse_eloe_and/</x:v>
      </x:c>
      <x:c r="Z106" s="21" t="str"/>
      <x:c r="AA106" s="21" t="str">
        <x:v>No</x:v>
      </x:c>
    </x:row>
    <x:row r="107" ht="42" customHeight="1">
      <x:c r="A107" s="24" t="str">
        <x:v>1rmgvvw-64</x:v>
      </x:c>
      <x:c r="B107" s="24" t="n">
        <x:v>64</x:v>
      </x:c>
      <x:c r="C107" s="24" t="str">
        <x:v>THE</x:v>
      </x:c>
      <x:c r="D107" s="24" t="n">
        <x:v>13</x:v>
      </x:c>
      <x:c r="E107" s="24" t="str">
        <x:v>Pusan National University</x:v>
      </x:c>
      <x:c r="F107" s="24" t="str">
        <x:v>Master's programs, Graduate School of Environment</x:v>
      </x:c>
      <x:c r="G107" s="24"/>
      <x:c r="H107" s="24" t="n">
        <x:v>16</x:v>
      </x:c>
      <x:c r="I107" s="24" t="str">
        <x:v>gradadmissions</x:v>
      </x:c>
      <x:c r="J107" s="24" t="n">
        <x:v>46087.64148148148</x:v>
      </x:c>
      <x:c r="K107" s="24" t="str">
        <x:v>2026-03</x:v>
      </x:c>
      <x:c r="L107" s="55" t="str">
        <x:v>High</x:v>
      </x:c>
      <x:c r="M107" s="24" t="str">
        <x:v>Institution name</x:v>
      </x:c>
      <x:c r="N107" s="24" t="str">
        <x:v>Pusan National University</x:v>
      </x:c>
      <x:c r="O107" s="24" t="str"/>
      <x:c r="P107" s="24" t="str">
        <x:v>offer | master | graduate | program</x:v>
      </x:c>
      <x:c r="Q107" s="24" t="str">
        <x:v>sustainability</x:v>
      </x:c>
      <x:c r="R107" s="24" t="n">
        <x:v>1</x:v>
      </x:c>
      <x:c r="S107" s="24" t="n">
        <x:v>0</x:v>
      </x:c>
      <x:c r="T107" s="24" t="n">
        <x:v>0.6700000166893005</x:v>
      </x:c>
      <x:c r="U107" s="24" t="str">
        <x:v>Fine Arts</x:v>
      </x:c>
      <x:c r="V107" s="24" t="str">
        <x:v>Which universities are strong for GKS Master's/PhD in Fashion Design?</x:v>
      </x:c>
      <x:c r="W107" s="24" t="str">
        <x:v>For those planning to apply for the 2026 GKS Graduate program in Fashion Design, here are some universities that offer strong programs: * **Pusan National University (Busan)**: Strong in clothing textiles and aesthetic design with good industry connections. * **Konkuk University (Seoul)**: Excellent for creative fashion design, fashion business, and digital innovation. * **Hongik University (Seoul)**: Korea’s fashion powerhouse known for digital fashion, trends, and vibrant creative energy. * **Seoul National University**: Prestigious programs focused on textiles, merchandising, and high-level research. **Important note**: Department names can vary between universities (e.g., Fashion Design, Clothing &amp; Textiles, etc.), so make sure to check the latest “University Information” file from NIIED for the exact eligible majors. If you're trying to decide between schools, what are your main priorities — hands-on practice, digital fashion, sustainability, industry links, or location? Feel free to share your thoughts! Good luck with your applications! 🇰🇷</x:v>
      </x:c>
      <x:c r="X107" s="27" t="str">
        <x:v>https://www.reddit.com/r/gradadmissions/comments/1rmgvvw/which_universities_are_strong_for_gks_mastersphd/</x:v>
      </x:c>
      <x:c r="Y107" s="27" t="str">
        <x:v>https://www.reddit.com/r/gradadmissions/comments/1rmgvvw/which_universities_are_strong_for_gks_mastersphd/</x:v>
      </x:c>
      <x:c r="Z107" s="24" t="str"/>
      <x:c r="AA107" s="24" t="str">
        <x:v>No</x:v>
      </x:c>
    </x:row>
    <x:row r="108" ht="42" customHeight="1">
      <x:c r="A108" s="21" t="str">
        <x:v>1rm54ve-81</x:v>
      </x:c>
      <x:c r="B108" s="21" t="n">
        <x:v>81</x:v>
      </x:c>
      <x:c r="C108" s="21" t="str">
        <x:v>THE</x:v>
      </x:c>
      <x:c r="D108" s="21" t="n">
        <x:v>30</x:v>
      </x:c>
      <x:c r="E108" s="21" t="str">
        <x:v>Arizona State University (Tempe)</x:v>
      </x:c>
      <x:c r="F108" s="21" t="str">
        <x:v>Master of Sustainability Solutions</x:v>
      </x:c>
      <x:c r="G108" s="21"/>
      <x:c r="H108" s="21" t="n">
        <x:v>33</x:v>
      </x:c>
      <x:c r="I108" s="21" t="str">
        <x:v>gradadmissions</x:v>
      </x:c>
      <x:c r="J108" s="21" t="n">
        <x:v>46087.22008101852</x:v>
      </x:c>
      <x:c r="K108" s="21" t="str">
        <x:v>2026-03</x:v>
      </x:c>
      <x:c r="L108" s="55" t="str">
        <x:v>High</x:v>
      </x:c>
      <x:c r="M108" s="21" t="str">
        <x:v>Institution name</x:v>
      </x:c>
      <x:c r="N108" s="21" t="str">
        <x:v>ASU</x:v>
      </x:c>
      <x:c r="O108" s="21" t="str"/>
      <x:c r="P108" s="21" t="str">
        <x:v>degree | scholarship | career</x:v>
      </x:c>
      <x:c r="Q108" s="21" t="str">
        <x:v>sustainability</x:v>
      </x:c>
      <x:c r="R108" s="21" t="n">
        <x:v>0</x:v>
      </x:c>
      <x:c r="S108" s="21" t="n">
        <x:v>0</x:v>
      </x:c>
      <x:c r="T108" s="21" t="n">
        <x:v>0.5</x:v>
      </x:c>
      <x:c r="U108" s="21" t="str">
        <x:v>Engineering</x:v>
      </x:c>
      <x:c r="V108" s="21" t="str">
        <x:v>Choosing between Texas A&amp;M vs ASU PhD (Construction science vs Civil Engineering)</x:v>
      </x:c>
      <x:c r="W108" s="21" t="str">
        <x:v>Trying to decide between two funded PhD offers. Texas A&amp;M is a PhD in Construction Science ($2200/month + $10k first-year scholarship, 4–4.5 years) with research in infrastructure management, wastewater/sanitation systems, and sustainability under a well-established advisor. Arizona State is a PhD in Civil Engineering ($2550/month) with research in construction automation, AI/computer vision for safety, VR/AR training, and wearables; the PI is newer but recently received an NSF CAREER award and suggested the PhD could take around 3 years. Long term I want to work in US industry and possibly pursue NIW. Does the degree title or research area matter for NIW, is a 3-year engineering PhD realistic, and how does a new PI lab compare with the Texas A&amp;M network for industry outcomes?</x:v>
      </x:c>
      <x:c r="X108" s="26" t="str">
        <x:v>https://www.reddit.com/r/gradadmissions/comments/1rm54ve/choosing_between_texas_am_vs_asu_phd_construction/</x:v>
      </x:c>
      <x:c r="Y108" s="26" t="str">
        <x:v>https://www.reddit.com/r/gradadmissions/comments/1rm54ve/choosing_between_texas_am_vs_asu_phd_construction/</x:v>
      </x:c>
      <x:c r="Z108" s="56" t="str">
        <x:v>Acronym-only institution match</x:v>
      </x:c>
      <x:c r="AA108" s="21" t="str">
        <x:v>No</x:v>
      </x:c>
    </x:row>
    <x:row r="109" ht="42" customHeight="1">
      <x:c r="A109" s="24" t="str">
        <x:v>1rlznt8-30</x:v>
      </x:c>
      <x:c r="B109" s="24" t="n">
        <x:v>30</x:v>
      </x:c>
      <x:c r="C109" s="24" t="str">
        <x:v>QS</x:v>
      </x:c>
      <x:c r="D109" s="24" t="n">
        <x:v>30</x:v>
      </x:c>
      <x:c r="E109" s="24" t="str">
        <x:v>University of Pennsylvania</x:v>
      </x:c>
      <x:c r="F109" s="24" t="str">
        <x:v>Master of Environmental Studies</x:v>
      </x:c>
      <x:c r="G109" s="24" t="n">
        <x:v>30</x:v>
      </x:c>
      <x:c r="H109" s="24"/>
      <x:c r="I109" s="24" t="str">
        <x:v>gradadmissions</x:v>
      </x:c>
      <x:c r="J109" s="24" t="n">
        <x:v>46087.042592592596</x:v>
      </x:c>
      <x:c r="K109" s="24" t="str">
        <x:v>2026-03</x:v>
      </x:c>
      <x:c r="L109" s="55" t="str">
        <x:v>High</x:v>
      </x:c>
      <x:c r="M109" s="24" t="str">
        <x:v>Institution name</x:v>
      </x:c>
      <x:c r="N109" s="24" t="str">
        <x:v>UPenn</x:v>
      </x:c>
      <x:c r="O109" s="24" t="str"/>
      <x:c r="P109" s="24" t="str">
        <x:v>admission | offer | master | program | scholarship</x:v>
      </x:c>
      <x:c r="Q109" s="24" t="str">
        <x:v>environmental</x:v>
      </x:c>
      <x:c r="R109" s="24" t="n">
        <x:v>3</x:v>
      </x:c>
      <x:c r="S109" s="24" t="n">
        <x:v>4</x:v>
      </x:c>
      <x:c r="T109" s="24" t="n">
        <x:v>0.7099999785423279</x:v>
      </x:c>
      <x:c r="U109" s="24" t="str">
        <x:v>General Advice</x:v>
      </x:c>
      <x:c r="V109" s="24" t="str">
        <x:v>UPenn Weitzman MEBD – Anyone get scholarships?</x:v>
      </x:c>
      <x:c r="W109" s="24" t="str">
        <x:v>I was recently admitted to the Master in Environmental Building Design (MEBD) program at Penn’s Weitzman School and had a question about funding. My admission letter said they weren’t able to offer me any scholarship funding this year due to the strength of the applicant pool. I’m assuming that means some people *did* receive merit scholarships. I wasn’t expecting a full ride, but the program materials say scholarships are typically in the $5k–$40k range, with about $20k being the average. So I was a little surprised to get nothing. Did anyone else admitted to MEBD (or other Weitzman grad programs) receive funding? Just trying to get a sense of how common it is.</x:v>
      </x:c>
      <x:c r="X109" s="27" t="str">
        <x:v>https://www.reddit.com/r/gradadmissions/comments/1rlznt8/upenn_weitzman_mebd_anyone_get_scholarships/</x:v>
      </x:c>
      <x:c r="Y109" s="27" t="str">
        <x:v>https://www.reddit.com/r/gradadmissions/comments/1rlznt8/upenn_weitzman_mebd_anyone_get_scholarships/</x:v>
      </x:c>
      <x:c r="Z109" s="56" t="str">
        <x:v>Acronym-only institution match</x:v>
      </x:c>
      <x:c r="AA109" s="24" t="str">
        <x:v>No</x:v>
      </x:c>
    </x:row>
    <x:row r="110" ht="42" customHeight="1">
      <x:c r="A110" s="21" t="str">
        <x:v>1rksgsc-2</x:v>
      </x:c>
      <x:c r="B110" s="21" t="n">
        <x:v>2</x:v>
      </x:c>
      <x:c r="C110" s="21" t="str">
        <x:v>QS</x:v>
      </x:c>
      <x:c r="D110" s="21" t="n">
        <x:v>2</x:v>
      </x:c>
      <x:c r="E110" s="21" t="str">
        <x:v>University of Toronto</x:v>
      </x:c>
      <x:c r="F110" s="21" t="str">
        <x:v>Master of Environment &amp; Sustainability</x:v>
      </x:c>
      <x:c r="G110" s="21" t="str">
        <x:v>2</x:v>
      </x:c>
      <x:c r="H110" s="21"/>
      <x:c r="I110" s="21" t="str">
        <x:v>gradadmissions</x:v>
      </x:c>
      <x:c r="J110" s="21" t="n">
        <x:v>46085.7487962963</x:v>
      </x:c>
      <x:c r="K110" s="21" t="str">
        <x:v>2026-03</x:v>
      </x:c>
      <x:c r="L110" s="55" t="str">
        <x:v>High</x:v>
      </x:c>
      <x:c r="M110" s="21" t="str">
        <x:v>Institution name</x:v>
      </x:c>
      <x:c r="N110" s="21" t="str">
        <x:v>University of Toronto | UofT</x:v>
      </x:c>
      <x:c r="O110" s="21" t="str"/>
      <x:c r="P110" s="21" t="str">
        <x:v>accepted | master | graduate | program</x:v>
      </x:c>
      <x:c r="Q110" s="21" t="str">
        <x:v>environmental | climate</x:v>
      </x:c>
      <x:c r="R110" s="21" t="n">
        <x:v>0</x:v>
      </x:c>
      <x:c r="S110" s="21" t="n">
        <x:v>1</x:v>
      </x:c>
      <x:c r="T110" s="21" t="n">
        <x:v>0.5</x:v>
      </x:c>
      <x:c r="U110" s="21" t="str">
        <x:v>General Advice</x:v>
      </x:c>
      <x:c r="V110" s="21" t="str">
        <x:v>UofT MScPl vs York MES (Planning):  Which is Better for Planning + Potential PhD?</x:v>
      </x:c>
      <x:c r="W110" s="21" t="str">
        <x:v>Hi everyone! I recently got accepted to the Master of Science in Planning at the University of Toronto and the Master of Environmental Studies (Planning) at York University, and I’m honestly really excited but also kind of stuck trying to decide. My goal is to become a planner after I graduate, and I’m also thinking pretty seriously about doing a PhD at some point (not necessarily limited to planning). My background is in environmental sciences, and the project I proposed focuses on how planning tools are used in rebuilding after conflict and climate disasters, especially centering Indigenous knowledge in those processes. I’m trying to figure out which program might be a better fit for me long-term, both professionally and academically. I’m especially wondering about: \- Preparation for professional planning practice \- Prestige of the program and how it’s viewed in the field \- Support for work around Indigenous planning and post-disaster reconstruction If anyone has experience with either program (or insight into how they’re viewed in planning/academic circles), I’d really appreciate hearing your thoughts. What are the strengths of each? Anything you wish you knew before choos...</x:v>
      </x:c>
      <x:c r="X110" s="26" t="str">
        <x:v>https://www.reddit.com/r/gradadmissions/comments/1rksgsc/uoft_mscpl_vs_york_mes_planning_which_is_better/</x:v>
      </x:c>
      <x:c r="Y110" s="26" t="str">
        <x:v>https://www.reddit.com/r/gradadmissions/comments/1rksgsc/uoft_mscpl_vs_york_mes_planning_which_is_better/</x:v>
      </x:c>
      <x:c r="Z110" s="21" t="str"/>
      <x:c r="AA110" s="21" t="str">
        <x:v>No</x:v>
      </x:c>
    </x:row>
    <x:row r="111" ht="42" customHeight="1">
      <x:c r="A111" s="24" t="str">
        <x:v>1rksgsc-30</x:v>
      </x:c>
      <x:c r="B111" s="24" t="n">
        <x:v>30</x:v>
      </x:c>
      <x:c r="C111" s="24" t="str">
        <x:v>QS</x:v>
      </x:c>
      <x:c r="D111" s="24" t="n">
        <x:v>30</x:v>
      </x:c>
      <x:c r="E111" s="24" t="str">
        <x:v>University of Pennsylvania</x:v>
      </x:c>
      <x:c r="F111" s="24" t="str">
        <x:v>Master of Environmental Studies</x:v>
      </x:c>
      <x:c r="G111" s="24" t="n">
        <x:v>30</x:v>
      </x:c>
      <x:c r="H111" s="24"/>
      <x:c r="I111" s="24" t="str">
        <x:v>gradadmissions</x:v>
      </x:c>
      <x:c r="J111" s="24" t="n">
        <x:v>46085.7487962963</x:v>
      </x:c>
      <x:c r="K111" s="24" t="str">
        <x:v>2026-03</x:v>
      </x:c>
      <x:c r="L111" s="55" t="str">
        <x:v>High</x:v>
      </x:c>
      <x:c r="M111" s="24" t="str">
        <x:v>Program name</x:v>
      </x:c>
      <x:c r="N111" s="24" t="str"/>
      <x:c r="O111" s="24" t="str">
        <x:v>Master of Environmental Studies</x:v>
      </x:c>
      <x:c r="P111" s="24" t="str">
        <x:v>accepted | master | graduate | program</x:v>
      </x:c>
      <x:c r="Q111" s="24" t="str">
        <x:v>environmental | climate</x:v>
      </x:c>
      <x:c r="R111" s="24" t="n">
        <x:v>0</x:v>
      </x:c>
      <x:c r="S111" s="24" t="n">
        <x:v>1</x:v>
      </x:c>
      <x:c r="T111" s="24" t="n">
        <x:v>0.5</x:v>
      </x:c>
      <x:c r="U111" s="24" t="str">
        <x:v>General Advice</x:v>
      </x:c>
      <x:c r="V111" s="24" t="str">
        <x:v>UofT MScPl vs York MES (Planning):  Which is Better for Planning + Potential PhD?</x:v>
      </x:c>
      <x:c r="W111" s="24" t="str">
        <x:v>Hi everyone! I recently got accepted to the Master of Science in Planning at the University of Toronto and the Master of Environmental Studies (Planning) at York University, and I’m honestly really excited but also kind of stuck trying to decide. My goal is to become a planner after I graduate, and I’m also thinking pretty seriously about doing a PhD at some point (not necessarily limited to planning). My background is in environmental sciences, and the project I proposed focuses on how planning tools are used in rebuilding after conflict and climate disasters, especially centering Indigenous knowledge in those processes. I’m trying to figure out which program might be a better fit for me long-term, both professionally and academically. I’m especially wondering about: \- Preparation for professional planning practice \- Prestige of the program and how it’s viewed in the field \- Support for work around Indigenous planning and post-disaster reconstruction If anyone has experience with either program (or insight into how they’re viewed in planning/academic circles), I’d really appreciate hearing your thoughts. What are the strengths of each? Anything you wish you knew before choos...</x:v>
      </x:c>
      <x:c r="X111" s="27" t="str">
        <x:v>https://www.reddit.com/r/gradadmissions/comments/1rksgsc/uoft_mscpl_vs_york_mes_planning_which_is_better/</x:v>
      </x:c>
      <x:c r="Y111" s="27" t="str">
        <x:v>https://www.reddit.com/r/gradadmissions/comments/1rksgsc/uoft_mscpl_vs_york_mes_planning_which_is_better/</x:v>
      </x:c>
      <x:c r="Z111" s="56" t="str">
        <x:v>Program-name-only match</x:v>
      </x:c>
      <x:c r="AA111" s="24" t="str">
        <x:v>No</x:v>
      </x:c>
    </x:row>
    <x:row r="112" ht="42" customHeight="1">
      <x:c r="A112" s="21" t="str">
        <x:v>1rksgsc-54</x:v>
      </x:c>
      <x:c r="B112" s="21" t="n">
        <x:v>54</x:v>
      </x:c>
      <x:c r="C112" s="21" t="str">
        <x:v>THE</x:v>
      </x:c>
      <x:c r="D112" s="21" t="n">
        <x:v>3</x:v>
      </x:c>
      <x:c r="E112" s="21" t="str">
        <x:v>Queen's University</x:v>
      </x:c>
      <x:c r="F112" s="21" t="str">
        <x:v>Master of Environmental Studies</x:v>
      </x:c>
      <x:c r="G112" s="21"/>
      <x:c r="H112" s="21" t="str">
        <x:v>4</x:v>
      </x:c>
      <x:c r="I112" s="21" t="str">
        <x:v>gradadmissions</x:v>
      </x:c>
      <x:c r="J112" s="21" t="n">
        <x:v>46085.7487962963</x:v>
      </x:c>
      <x:c r="K112" s="21" t="str">
        <x:v>2026-03</x:v>
      </x:c>
      <x:c r="L112" s="55" t="str">
        <x:v>High</x:v>
      </x:c>
      <x:c r="M112" s="21" t="str">
        <x:v>Program name</x:v>
      </x:c>
      <x:c r="N112" s="21" t="str"/>
      <x:c r="O112" s="21" t="str">
        <x:v>Master of Environmental Studies</x:v>
      </x:c>
      <x:c r="P112" s="21" t="str">
        <x:v>accepted | master | graduate | program</x:v>
      </x:c>
      <x:c r="Q112" s="21" t="str">
        <x:v>environmental | climate</x:v>
      </x:c>
      <x:c r="R112" s="21" t="n">
        <x:v>0</x:v>
      </x:c>
      <x:c r="S112" s="21" t="n">
        <x:v>1</x:v>
      </x:c>
      <x:c r="T112" s="21" t="n">
        <x:v>0.5</x:v>
      </x:c>
      <x:c r="U112" s="21" t="str">
        <x:v>General Advice</x:v>
      </x:c>
      <x:c r="V112" s="21" t="str">
        <x:v>UofT MScPl vs York MES (Planning):  Which is Better for Planning + Potential PhD?</x:v>
      </x:c>
      <x:c r="W112" s="21" t="str">
        <x:v>Hi everyone! I recently got accepted to the Master of Science in Planning at the University of Toronto and the Master of Environmental Studies (Planning) at York University, and I’m honestly really excited but also kind of stuck trying to decide. My goal is to become a planner after I graduate, and I’m also thinking pretty seriously about doing a PhD at some point (not necessarily limited to planning). My background is in environmental sciences, and the project I proposed focuses on how planning tools are used in rebuilding after conflict and climate disasters, especially centering Indigenous knowledge in those processes. I’m trying to figure out which program might be a better fit for me long-term, both professionally and academically. I’m especially wondering about: \- Preparation for professional planning practice \- Prestige of the program and how it’s viewed in the field \- Support for work around Indigenous planning and post-disaster reconstruction If anyone has experience with either program (or insight into how they’re viewed in planning/academic circles), I’d really appreciate hearing your thoughts. What are the strengths of each? Anything you wish you knew before choos...</x:v>
      </x:c>
      <x:c r="X112" s="26" t="str">
        <x:v>https://www.reddit.com/r/gradadmissions/comments/1rksgsc/uoft_mscpl_vs_york_mes_planning_which_is_better/</x:v>
      </x:c>
      <x:c r="Y112" s="26" t="str">
        <x:v>https://www.reddit.com/r/gradadmissions/comments/1rksgsc/uoft_mscpl_vs_york_mes_planning_which_is_better/</x:v>
      </x:c>
      <x:c r="Z112" s="56" t="str">
        <x:v>Program-name-only match</x:v>
      </x:c>
      <x:c r="AA112" s="21" t="str">
        <x:v>No</x:v>
      </x:c>
    </x:row>
    <x:row r="113" ht="42" customHeight="1">
      <x:c r="A113" s="24" t="str">
        <x:v>1rkon0b-56</x:v>
      </x:c>
      <x:c r="B113" s="24" t="n">
        <x:v>56</x:v>
      </x:c>
      <x:c r="C113" s="24" t="str">
        <x:v>THE</x:v>
      </x:c>
      <x:c r="D113" s="24" t="n">
        <x:v>5</x:v>
      </x:c>
      <x:c r="E113" s="24" t="str">
        <x:v>Hanyang University</x:v>
      </x:c>
      <x:c r="F113" s="24" t="str">
        <x:v>Master's majors in Global Climate and Environmental Studies</x:v>
      </x:c>
      <x:c r="G113" s="24"/>
      <x:c r="H113" s="24" t="str">
        <x:v>6</x:v>
      </x:c>
      <x:c r="I113" s="24" t="str">
        <x:v>gradadmissions</x:v>
      </x:c>
      <x:c r="J113" s="24" t="n">
        <x:v>46085.651296296295</x:v>
      </x:c>
      <x:c r="K113" s="24" t="str">
        <x:v>2026-03</x:v>
      </x:c>
      <x:c r="L113" s="55" t="str">
        <x:v>High</x:v>
      </x:c>
      <x:c r="M113" s="24" t="str">
        <x:v>Institution name</x:v>
      </x:c>
      <x:c r="N113" s="24" t="str">
        <x:v>Hanyang University</x:v>
      </x:c>
      <x:c r="O113" s="24" t="str"/>
      <x:c r="P113" s="24" t="str">
        <x:v>offer | master | graduate</x:v>
      </x:c>
      <x:c r="Q113" s="24" t="str">
        <x:v>sustainable</x:v>
      </x:c>
      <x:c r="R113" s="24" t="n">
        <x:v>1</x:v>
      </x:c>
      <x:c r="S113" s="24" t="n">
        <x:v>1</x:v>
      </x:c>
      <x:c r="T113" s="24" t="n">
        <x:v>0.6700000166893005</x:v>
      </x:c>
      <x:c r="U113" s="24" t="str">
        <x:v>Engineering</x:v>
      </x:c>
      <x:c r="V113" s="24" t="str">
        <x:v>Which universities are strong for GKS Master's/PhD in Civil Engineering?</x:v>
      </x:c>
      <x:c r="W113" s="24" t="str">
        <x:v>For those preparing 2026 GKS Graduate applications in **Civil Engineering**, here are some universities that consistently offer strong programs based on research facilities, industry connections, and international student support: * **Pusan National University (Busan)**: Excellent for structural engineering, coastal/port development, and practical infrastructure projects. * **Hanyang University (Seoul)**: One of the top choices for smart construction, sustainable infrastructure, and structural design. * **Yonsei University (Seoul)**: Strong focus on geotechnical, transportation, and advanced civil engineering research. * **Seoul National University**: Top-tier prestige with cutting-edge research facilities across all areas of civil engineering. I recommend checking the latest “University Information” file released by NIIED first, as eligible departments and quotas can change every year. Good luck with your applications! 🇰🇷</x:v>
      </x:c>
      <x:c r="X113" s="27" t="str">
        <x:v>https://www.reddit.com/r/gradadmissions/comments/1rkon0b/which_universities_are_strong_for_gks_mastersphd/</x:v>
      </x:c>
      <x:c r="Y113" s="27" t="str">
        <x:v>https://www.reddit.com/r/gradadmissions/comments/1rkon0b/which_universities_are_strong_for_gks_mastersphd/</x:v>
      </x:c>
      <x:c r="Z113" s="24" t="str"/>
      <x:c r="AA113" s="24" t="str">
        <x:v>No</x:v>
      </x:c>
    </x:row>
    <x:row r="114" ht="42" customHeight="1">
      <x:c r="A114" s="21" t="str">
        <x:v>1rkon0b-64</x:v>
      </x:c>
      <x:c r="B114" s="21" t="n">
        <x:v>64</x:v>
      </x:c>
      <x:c r="C114" s="21" t="str">
        <x:v>THE</x:v>
      </x:c>
      <x:c r="D114" s="21" t="n">
        <x:v>13</x:v>
      </x:c>
      <x:c r="E114" s="21" t="str">
        <x:v>Pusan National University</x:v>
      </x:c>
      <x:c r="F114" s="21" t="str">
        <x:v>Master's programs, Graduate School of Environment</x:v>
      </x:c>
      <x:c r="G114" s="21"/>
      <x:c r="H114" s="21" t="n">
        <x:v>16</x:v>
      </x:c>
      <x:c r="I114" s="21" t="str">
        <x:v>gradadmissions</x:v>
      </x:c>
      <x:c r="J114" s="21" t="n">
        <x:v>46085.651296296295</x:v>
      </x:c>
      <x:c r="K114" s="21" t="str">
        <x:v>2026-03</x:v>
      </x:c>
      <x:c r="L114" s="55" t="str">
        <x:v>High</x:v>
      </x:c>
      <x:c r="M114" s="21" t="str">
        <x:v>Institution name</x:v>
      </x:c>
      <x:c r="N114" s="21" t="str">
        <x:v>Pusan National University</x:v>
      </x:c>
      <x:c r="O114" s="21" t="str"/>
      <x:c r="P114" s="21" t="str">
        <x:v>offer | master | graduate</x:v>
      </x:c>
      <x:c r="Q114" s="21" t="str">
        <x:v>sustainable</x:v>
      </x:c>
      <x:c r="R114" s="21" t="n">
        <x:v>1</x:v>
      </x:c>
      <x:c r="S114" s="21" t="n">
        <x:v>1</x:v>
      </x:c>
      <x:c r="T114" s="21" t="n">
        <x:v>0.6700000166893005</x:v>
      </x:c>
      <x:c r="U114" s="21" t="str">
        <x:v>Engineering</x:v>
      </x:c>
      <x:c r="V114" s="21" t="str">
        <x:v>Which universities are strong for GKS Master's/PhD in Civil Engineering?</x:v>
      </x:c>
      <x:c r="W114" s="21" t="str">
        <x:v>For those preparing 2026 GKS Graduate applications in **Civil Engineering**, here are some universities that consistently offer strong programs based on research facilities, industry connections, and international student support: * **Pusan National University (Busan)**: Excellent for structural engineering, coastal/port development, and practical infrastructure projects. * **Hanyang University (Seoul)**: One of the top choices for smart construction, sustainable infrastructure, and structural design. * **Yonsei University (Seoul)**: Strong focus on geotechnical, transportation, and advanced civil engineering research. * **Seoul National University**: Top-tier prestige with cutting-edge research facilities across all areas of civil engineering. I recommend checking the latest “University Information” file released by NIIED first, as eligible departments and quotas can change every year. Good luck with your applications! 🇰🇷</x:v>
      </x:c>
      <x:c r="X114" s="26" t="str">
        <x:v>https://www.reddit.com/r/gradadmissions/comments/1rkon0b/which_universities_are_strong_for_gks_mastersphd/</x:v>
      </x:c>
      <x:c r="Y114" s="26" t="str">
        <x:v>https://www.reddit.com/r/gradadmissions/comments/1rkon0b/which_universities_are_strong_for_gks_mastersphd/</x:v>
      </x:c>
      <x:c r="Z114" s="21" t="str"/>
      <x:c r="AA114" s="21" t="str">
        <x:v>No</x:v>
      </x:c>
    </x:row>
    <x:row r="115" ht="42" customHeight="1">
      <x:c r="A115" s="24" t="str">
        <x:v>1rjz7ww-14</x:v>
      </x:c>
      <x:c r="B115" s="24" t="n">
        <x:v>14</x:v>
      </x:c>
      <x:c r="C115" s="24" t="str">
        <x:v>QS</x:v>
      </x:c>
      <x:c r="D115" s="24" t="n">
        <x:v>14</x:v>
      </x:c>
      <x:c r="E115" s="24" t="str">
        <x:v>Stanford University</x:v>
      </x:c>
      <x:c r="F115" s="24" t="str">
        <x:v>MS Sustainability Science and Practice</x:v>
      </x:c>
      <x:c r="G115" s="24" t="str">
        <x:v>13</x:v>
      </x:c>
      <x:c r="H115" s="24"/>
      <x:c r="I115" s="24" t="str">
        <x:v>gradadmissions</x:v>
      </x:c>
      <x:c r="J115" s="24" t="n">
        <x:v>46084.82059027778</x:v>
      </x:c>
      <x:c r="K115" s="24" t="str">
        <x:v>2026-03</x:v>
      </x:c>
      <x:c r="L115" s="55" t="str">
        <x:v>High</x:v>
      </x:c>
      <x:c r="M115" s="24" t="str">
        <x:v>Institution name</x:v>
      </x:c>
      <x:c r="N115" s="24" t="str">
        <x:v>Stanford</x:v>
      </x:c>
      <x:c r="O115" s="24" t="str"/>
      <x:c r="P115" s="24" t="str">
        <x:v>offer | master | degree | professor | campus</x:v>
      </x:c>
      <x:c r="Q115" s="24" t="str">
        <x:v>climate</x:v>
      </x:c>
      <x:c r="R115" s="24" t="n">
        <x:v>57</x:v>
      </x:c>
      <x:c r="S115" s="24" t="n">
        <x:v>13</x:v>
      </x:c>
      <x:c r="T115" s="24" t="n">
        <x:v>0.8399999737739563</x:v>
      </x:c>
      <x:c r="U115" s="24" t="str">
        <x:v>Biological Sciences</x:v>
      </x:c>
      <x:c r="V115" s="24" t="str">
        <x:v>Why I don’t recommend Stanford BioE PhD (senior student perspective) — especially if you also got Harvard / MIT or other top offers</x:v>
      </x:c>
      <x:c r="W115" s="24" t="str">
        <x:v>Recently a lot of Fall 2026 PhD admits have been asking me whether they should choose Harvard BBS, SSQB, MIT BE, or Stanford BioE. I’m posting this because I wish someone had said these things to me clearly before I chose. If your goal is long-term development rather than just a brand name, Stanford BioE can be a trap. Remember this: campus and climate are useless for your development. What matters is the professor who trains you and the department culture. A big cohort and diversity are not a good thing for students. As someone who has already gone through it, I can tell you Stanford BioE is very status-driven and student development is generally very mediocre. If you want to rely on Silicon Valley and “divergent thinking” for your plans, you will most likely not be able to realize that in this department. A lot of faculty here act one way in public and another way behind your back. There are all kinds of toxic and exploitative ways of screwing students over in practice, one after another. Many people get pushed out directly if they don’t produce results. I won’t name names here. Many talented students did not end up on the faculty track. Faculty are not really attentive to stu...</x:v>
      </x:c>
      <x:c r="X115" s="27" t="str">
        <x:v>https://www.reddit.com/r/gradadmissions/comments/1rjz7ww/why_i_dont_recommend_stanford_bioe_phd_senior/</x:v>
      </x:c>
      <x:c r="Y115" s="27" t="str">
        <x:v>https://www.reddit.com/r/gradadmissions/comments/1rjz7ww/why_i_dont_recommend_stanford_bioe_phd_senior/</x:v>
      </x:c>
      <x:c r="Z115" s="24" t="str"/>
      <x:c r="AA115" s="24" t="str">
        <x:v>No</x:v>
      </x:c>
    </x:row>
    <x:row r="116" ht="42" customHeight="1">
      <x:c r="A116" s="21" t="str">
        <x:v>1rixvuh-20</x:v>
      </x:c>
      <x:c r="B116" s="21" t="n">
        <x:v>20</x:v>
      </x:c>
      <x:c r="C116" s="21" t="str">
        <x:v>QS</x:v>
      </x:c>
      <x:c r="D116" s="21" t="n">
        <x:v>20</x:v>
      </x:c>
      <x:c r="E116" s="21" t="str">
        <x:v>New York University (NYU)</x:v>
      </x:c>
      <x:c r="F116" s="21" t="str">
        <x:v>MS in Environmental Policy and Sustainability Management</x:v>
      </x:c>
      <x:c r="G116" s="21" t="str">
        <x:v>20</x:v>
      </x:c>
      <x:c r="H116" s="21"/>
      <x:c r="I116" s="21" t="str">
        <x:v>gradadmissions</x:v>
      </x:c>
      <x:c r="J116" s="21" t="n">
        <x:v>46083.69664351852</x:v>
      </x:c>
      <x:c r="K116" s="21" t="str">
        <x:v>2026-03</x:v>
      </x:c>
      <x:c r="L116" s="55" t="str">
        <x:v>High</x:v>
      </x:c>
      <x:c r="M116" s="21" t="str">
        <x:v>Institution name</x:v>
      </x:c>
      <x:c r="N116" s="21" t="str">
        <x:v>NYU</x:v>
      </x:c>
      <x:c r="O116" s="21" t="str"/>
      <x:c r="P116" s="21" t="str">
        <x:v>accepted | master | graduate | program</x:v>
      </x:c>
      <x:c r="Q116" s="21" t="str">
        <x:v>climate</x:v>
      </x:c>
      <x:c r="R116" s="21" t="n">
        <x:v>0</x:v>
      </x:c>
      <x:c r="S116" s="21" t="n">
        <x:v>16</x:v>
      </x:c>
      <x:c r="T116" s="21" t="n">
        <x:v>0.5</x:v>
      </x:c>
      <x:c r="U116" s="21" t="str">
        <x:v>Computer Sciences</x:v>
      </x:c>
      <x:c r="V116" s="21" t="str">
        <x:v>Trade-off between cost of attendance and school reputation?</x:v>
      </x:c>
      <x:c r="W116" s="21" t="str">
        <x:v>I've recently been accepted into master's of computer science programs at UIC and NYU, and I'm still waiting on decisions from three other schools. I chose to apply to graduate programs specifically with the purpose of doing research so I can figure out whether I want to take the next step and pursue a PhD or not, but NYU costs far more than I can afford without going into a lot of debt and I'm still trying to wrap my head around whether it's worth it. How much does the reputation of a school matter for PhD admissions? I figure that if I can publish good research at UIC then I'd still be in a great position for PhD admissions. PhD admissions are a big concern, because I've been told repeatedly that the reputation of your PhD program has a huge affect on finding academic positions afterwards. Additionally, I plan to do research on applied AI, and NYU is ranked 11th in the US for AI whereas UIC is ranked 20th (according to csrankings.org). How much does this difference matter? Because I'm doing applied research I'm strongly considering doing a PhD in a field other than computer science so I can specialize in a domain (probably climate science), so would the reputation of a particu...</x:v>
      </x:c>
      <x:c r="X116" s="26" t="str">
        <x:v>https://www.reddit.com/r/gradadmissions/comments/1rixvuh/tradeoff_between_cost_of_attendance_and_school/</x:v>
      </x:c>
      <x:c r="Y116" s="26" t="str">
        <x:v>https://www.reddit.com/r/gradadmissions/comments/1rixvuh/tradeoff_between_cost_of_attendance_and_school/</x:v>
      </x:c>
      <x:c r="Z116" s="56" t="str">
        <x:v>Acronym-only institution match</x:v>
      </x:c>
      <x:c r="AA116" s="21" t="str">
        <x:v>No</x:v>
      </x:c>
    </x:row>
    <x:row r="117" ht="42" customHeight="1">
      <x:c r="A117" s="24" t="str">
        <x:v>1rhnqtt-20</x:v>
      </x:c>
      <x:c r="B117" s="24" t="n">
        <x:v>20</x:v>
      </x:c>
      <x:c r="C117" s="24" t="str">
        <x:v>QS</x:v>
      </x:c>
      <x:c r="D117" s="24" t="n">
        <x:v>20</x:v>
      </x:c>
      <x:c r="E117" s="24" t="str">
        <x:v>New York University (NYU)</x:v>
      </x:c>
      <x:c r="F117" s="24" t="str">
        <x:v>MS in Environmental Policy and Sustainability Management</x:v>
      </x:c>
      <x:c r="G117" s="24" t="str">
        <x:v>20</x:v>
      </x:c>
      <x:c r="H117" s="24"/>
      <x:c r="I117" s="24" t="str">
        <x:v>gradadmissions</x:v>
      </x:c>
      <x:c r="J117" s="24" t="n">
        <x:v>46082.18450231481</x:v>
      </x:c>
      <x:c r="K117" s="24" t="str">
        <x:v>2026-03</x:v>
      </x:c>
      <x:c r="L117" s="55" t="str">
        <x:v>High</x:v>
      </x:c>
      <x:c r="M117" s="24" t="str">
        <x:v>Institution name</x:v>
      </x:c>
      <x:c r="N117" s="24" t="str">
        <x:v>NYU</x:v>
      </x:c>
      <x:c r="O117" s="24" t="str"/>
      <x:c r="P117" s="24" t="str">
        <x:v>accepted | offer | graduate | grad school | program | degree | curriculum | tuition | scholarship | career</x:v>
      </x:c>
      <x:c r="Q117" s="24" t="str">
        <x:v>environment</x:v>
      </x:c>
      <x:c r="R117" s="24" t="n">
        <x:v>1</x:v>
      </x:c>
      <x:c r="S117" s="24" t="n">
        <x:v>1</x:v>
      </x:c>
      <x:c r="T117" s="24" t="n">
        <x:v>0.6000000238418579</x:v>
      </x:c>
      <x:c r="U117" s="24" t="str">
        <x:v>Social Sciences</x:v>
      </x:c>
      <x:c r="V117" s="24" t="str">
        <x:v>HELP: NYU MPA vs. Syracuse MPA/MA International Relations</x:v>
      </x:c>
      <x:c r="W117" s="24" t="str">
        <x:v>HELP! I am trying to decide between two great options for graduate school. A bit of background about me: I am a 24F hoping to go into nonprofit management, potentially in international development. I am specifically interested in supporting educational and economic opportunities for women and girls. I found out last month that I was accepted to NYU Wagner's MPA-NPN program and to Syracuse University's dual-degree MPA/MA in International Relations program. Syracuse would offer me a scholarship to cover 50% of my tuition costs. Obviously, this is an amazing financial offer, but I feel my heart tugging at the idea of going to NYU. I have always loved the idea of attending school in NYC, and I think the potential for building career connections and finding job opportunities would be better in a city environment. But at the same time, I enjoy living in the suburbs and feel a bit intimidated by the idea of living in a big city by myself. I am VERY lucky to have a financially successful dad who is helping me pay for grad school, so I don't want to take NYU off the table (even though its tuition is exorbitant) just because of the Syracuse scholarship. Another consideration is that the c...</x:v>
      </x:c>
      <x:c r="X117" s="27" t="str">
        <x:v>https://www.reddit.com/r/gradadmissions/comments/1rhnqtt/help_nyu_mpa_vs_syracuse_mpama_international/</x:v>
      </x:c>
      <x:c r="Y117" s="27" t="str">
        <x:v>https://www.reddit.com/r/gradadmissions/comments/1rhnqtt/help_nyu_mpa_vs_syracuse_mpama_international/</x:v>
      </x:c>
      <x:c r="Z117" s="56" t="str">
        <x:v>Acronym-only institution match</x:v>
      </x:c>
      <x:c r="AA117" s="24" t="str">
        <x:v>No</x:v>
      </x:c>
    </x:row>
    <x:row r="118" ht="42" customHeight="1">
      <x:c r="A118" s="21" t="str">
        <x:v>1rhcv97-20</x:v>
      </x:c>
      <x:c r="B118" s="21" t="n">
        <x:v>20</x:v>
      </x:c>
      <x:c r="C118" s="21" t="str">
        <x:v>QS</x:v>
      </x:c>
      <x:c r="D118" s="21" t="n">
        <x:v>20</x:v>
      </x:c>
      <x:c r="E118" s="21" t="str">
        <x:v>New York University (NYU)</x:v>
      </x:c>
      <x:c r="F118" s="21" t="str">
        <x:v>MS in Environmental Policy and Sustainability Management</x:v>
      </x:c>
      <x:c r="G118" s="21" t="str">
        <x:v>20</x:v>
      </x:c>
      <x:c r="H118" s="21"/>
      <x:c r="I118" s="21" t="str">
        <x:v>gradadmissions</x:v>
      </x:c>
      <x:c r="J118" s="21" t="n">
        <x:v>46081.84688657407</x:v>
      </x:c>
      <x:c r="K118" s="21" t="str">
        <x:v>2026-02</x:v>
      </x:c>
      <x:c r="L118" s="55" t="str">
        <x:v>High</x:v>
      </x:c>
      <x:c r="M118" s="21" t="str">
        <x:v>Institution name</x:v>
      </x:c>
      <x:c r="N118" s="21" t="str">
        <x:v>NYU</x:v>
      </x:c>
      <x:c r="O118" s="21" t="str"/>
      <x:c r="P118" s="21" t="str">
        <x:v>grad school | program | degree</x:v>
      </x:c>
      <x:c r="Q118" s="21" t="str">
        <x:v>sustainability | climate</x:v>
      </x:c>
      <x:c r="R118" s="21" t="n">
        <x:v>0</x:v>
      </x:c>
      <x:c r="S118" s="21" t="n">
        <x:v>0</x:v>
      </x:c>
      <x:c r="T118" s="21" t="n">
        <x:v>0.5</x:v>
      </x:c>
      <x:c r="U118" s="21" t="str">
        <x:v>General Advice</x:v>
      </x:c>
      <x:c r="V118" s="21" t="str">
        <x:v>I need opinions on whether it's worth starting a MIAP program</x:v>
      </x:c>
      <x:c r="W118" s="21" t="str">
        <x:v>Hello everyone. I'm currently a junior in undergrad and considering taking a gap year before entering grad, but I wanted to go to this sub to get a better perspective on whether I would get a fine enough ROI in a MIAP program. I wouldn't be entering unless I had a better picture on my finances, as I do not want to go in debt because of grad school, but I wanted people's thoughts on whether a MIAP program would be worth it (especially in this climate). For reference my undergrad is in Museum Studies and Art History with a minor in film and sustainability. I was considering an MILS, but I am really am gutting for working in film and audio archives so now I'm considering MIAP programs. While MILS prospects aren't that great already, I worry since MIAP is quite specialized it may be even worse. I would like to have a place to live and enough money to eat in the future, so because of this I'm extra hesitant on spending so much on grad school if there are better paths for me. While I would be leaving likely with little to no debt, I wanted to know if this program maybe would not be the one for me. I have experience in collections management and I have limited experience in programming...</x:v>
      </x:c>
      <x:c r="X118" s="26" t="str">
        <x:v>https://www.reddit.com/r/gradadmissions/comments/1rhcv97/i_need_opinions_on_whether_its_worth_starting_a/</x:v>
      </x:c>
      <x:c r="Y118" s="26" t="str">
        <x:v>https://www.reddit.com/r/gradadmissions/comments/1rhcv97/i_need_opinions_on_whether_its_worth_starting_a/</x:v>
      </x:c>
      <x:c r="Z118" s="56" t="str">
        <x:v>Acronym-only institution match</x:v>
      </x:c>
      <x:c r="AA118" s="21" t="str">
        <x:v>No</x:v>
      </x:c>
    </x:row>
    <x:row r="119" ht="42" customHeight="1">
      <x:c r="A119" s="24" t="str">
        <x:v>1reg4wa-13</x:v>
      </x:c>
      <x:c r="B119" s="24" t="n">
        <x:v>13</x:v>
      </x:c>
      <x:c r="C119" s="24" t="str">
        <x:v>QS</x:v>
      </x:c>
      <x:c r="D119" s="24" t="n">
        <x:v>13</x:v>
      </x:c>
      <x:c r="E119" s="24" t="str">
        <x:v>University of California, Berkeley (UCB)</x:v>
      </x:c>
      <x:c r="F119" s="24" t="str">
        <x:v>Master of Climate Solutions</x:v>
      </x:c>
      <x:c r="G119" s="24" t="n">
        <x:v>11</x:v>
      </x:c>
      <x:c r="H119" s="24"/>
      <x:c r="I119" s="24" t="str">
        <x:v>gradadmissions</x:v>
      </x:c>
      <x:c r="J119" s="24" t="n">
        <x:v>46078.64094907408</x:v>
      </x:c>
      <x:c r="K119" s="24" t="str">
        <x:v>2026-02</x:v>
      </x:c>
      <x:c r="L119" s="55" t="str">
        <x:v>High</x:v>
      </x:c>
      <x:c r="M119" s="24" t="str">
        <x:v>Institution name</x:v>
      </x:c>
      <x:c r="N119" s="24" t="str">
        <x:v>UC Berkeley</x:v>
      </x:c>
      <x:c r="O119" s="24" t="str"/>
      <x:c r="P119" s="24" t="str">
        <x:v>rejection</x:v>
      </x:c>
      <x:c r="Q119" s="24" t="str">
        <x:v>environmental</x:v>
      </x:c>
      <x:c r="R119" s="24" t="n">
        <x:v>1</x:v>
      </x:c>
      <x:c r="S119" s="24" t="n">
        <x:v>8</x:v>
      </x:c>
      <x:c r="T119" s="24" t="n">
        <x:v>1</x:v>
      </x:c>
      <x:c r="U119" s="24" t="str">
        <x:v>Engineering</x:v>
      </x:c>
      <x:c r="V119" s="24" t="str">
        <x:v>Silence from all US PhD programs… should I assume rejection?</x:v>
      </x:c>
      <x:c r="W119" s="24" t="str">
        <x:v>Hi everyone, I applied for PhD programs in **Environmental Engineering** this cycle, and many of the universities I applied to are still completely silent. Here are the schools: * Columbia University * UC Berkeley * Stanford University * NYU * Purdue University * Rice University * Cornell University * Washington University in St. Louis (WashU) * Penn State (PSU) Some PIs even encouraged me to apply to their labs, but now they haven’t replied to my emails. I don’t want to push too much or annoy anyone, but the silence is making me nervous. Do you think this silence already means rejection? I would really appreciate your thoughts, experiences, or advice. Thank you!</x:v>
      </x:c>
      <x:c r="X119" s="27" t="str">
        <x:v>https://www.reddit.com/r/gradadmissions/comments/1reg4wa/silence_from_all_us_phd_programs_should_i_assume/</x:v>
      </x:c>
      <x:c r="Y119" s="27" t="str">
        <x:v>https://www.reddit.com/r/gradadmissions/comments/1reg4wa/silence_from_all_us_phd_programs_should_i_assume/</x:v>
      </x:c>
      <x:c r="Z119" s="24" t="str"/>
      <x:c r="AA119" s="24" t="str">
        <x:v>No</x:v>
      </x:c>
    </x:row>
    <x:row r="120" ht="42" customHeight="1">
      <x:c r="A120" s="21" t="str">
        <x:v>1reg4wa-14</x:v>
      </x:c>
      <x:c r="B120" s="21" t="n">
        <x:v>14</x:v>
      </x:c>
      <x:c r="C120" s="21" t="str">
        <x:v>QS</x:v>
      </x:c>
      <x:c r="D120" s="21" t="n">
        <x:v>14</x:v>
      </x:c>
      <x:c r="E120" s="21" t="str">
        <x:v>Stanford University</x:v>
      </x:c>
      <x:c r="F120" s="21" t="str">
        <x:v>MS Sustainability Science and Practice</x:v>
      </x:c>
      <x:c r="G120" s="21" t="str">
        <x:v>13</x:v>
      </x:c>
      <x:c r="H120" s="21"/>
      <x:c r="I120" s="21" t="str">
        <x:v>gradadmissions</x:v>
      </x:c>
      <x:c r="J120" s="21" t="n">
        <x:v>46078.64094907408</x:v>
      </x:c>
      <x:c r="K120" s="21" t="str">
        <x:v>2026-02</x:v>
      </x:c>
      <x:c r="L120" s="55" t="str">
        <x:v>High</x:v>
      </x:c>
      <x:c r="M120" s="21" t="str">
        <x:v>Institution name</x:v>
      </x:c>
      <x:c r="N120" s="21" t="str">
        <x:v>Stanford University | Stanford</x:v>
      </x:c>
      <x:c r="O120" s="21" t="str"/>
      <x:c r="P120" s="21" t="str">
        <x:v>rejection</x:v>
      </x:c>
      <x:c r="Q120" s="21" t="str">
        <x:v>environmental</x:v>
      </x:c>
      <x:c r="R120" s="21" t="n">
        <x:v>1</x:v>
      </x:c>
      <x:c r="S120" s="21" t="n">
        <x:v>8</x:v>
      </x:c>
      <x:c r="T120" s="21" t="n">
        <x:v>1</x:v>
      </x:c>
      <x:c r="U120" s="21" t="str">
        <x:v>Engineering</x:v>
      </x:c>
      <x:c r="V120" s="21" t="str">
        <x:v>Silence from all US PhD programs… should I assume rejection?</x:v>
      </x:c>
      <x:c r="W120" s="21" t="str">
        <x:v>Hi everyone, I applied for PhD programs in **Environmental Engineering** this cycle, and many of the universities I applied to are still completely silent. Here are the schools: * Columbia University * UC Berkeley * Stanford University * NYU * Purdue University * Rice University * Cornell University * Washington University in St. Louis (WashU) * Penn State (PSU) Some PIs even encouraged me to apply to their labs, but now they haven’t replied to my emails. I don’t want to push too much or annoy anyone, but the silence is making me nervous. Do you think this silence already means rejection? I would really appreciate your thoughts, experiences, or advice. Thank you!</x:v>
      </x:c>
      <x:c r="X120" s="26" t="str">
        <x:v>https://www.reddit.com/r/gradadmissions/comments/1reg4wa/silence_from_all_us_phd_programs_should_i_assume/</x:v>
      </x:c>
      <x:c r="Y120" s="26" t="str">
        <x:v>https://www.reddit.com/r/gradadmissions/comments/1reg4wa/silence_from_all_us_phd_programs_should_i_assume/</x:v>
      </x:c>
      <x:c r="Z120" s="21" t="str"/>
      <x:c r="AA120" s="21" t="str">
        <x:v>No</x:v>
      </x:c>
    </x:row>
    <x:row r="121" ht="42" customHeight="1">
      <x:c r="A121" s="24" t="str">
        <x:v>1reg4wa-20</x:v>
      </x:c>
      <x:c r="B121" s="24" t="n">
        <x:v>20</x:v>
      </x:c>
      <x:c r="C121" s="24" t="str">
        <x:v>QS</x:v>
      </x:c>
      <x:c r="D121" s="24" t="n">
        <x:v>20</x:v>
      </x:c>
      <x:c r="E121" s="24" t="str">
        <x:v>New York University (NYU)</x:v>
      </x:c>
      <x:c r="F121" s="24" t="str">
        <x:v>MS in Environmental Policy and Sustainability Management</x:v>
      </x:c>
      <x:c r="G121" s="24" t="str">
        <x:v>20</x:v>
      </x:c>
      <x:c r="H121" s="24"/>
      <x:c r="I121" s="24" t="str">
        <x:v>gradadmissions</x:v>
      </x:c>
      <x:c r="J121" s="24" t="n">
        <x:v>46078.64094907408</x:v>
      </x:c>
      <x:c r="K121" s="24" t="str">
        <x:v>2026-02</x:v>
      </x:c>
      <x:c r="L121" s="55" t="str">
        <x:v>High</x:v>
      </x:c>
      <x:c r="M121" s="24" t="str">
        <x:v>Institution name</x:v>
      </x:c>
      <x:c r="N121" s="24" t="str">
        <x:v>NYU</x:v>
      </x:c>
      <x:c r="O121" s="24" t="str"/>
      <x:c r="P121" s="24" t="str">
        <x:v>rejection</x:v>
      </x:c>
      <x:c r="Q121" s="24" t="str">
        <x:v>environmental</x:v>
      </x:c>
      <x:c r="R121" s="24" t="n">
        <x:v>1</x:v>
      </x:c>
      <x:c r="S121" s="24" t="n">
        <x:v>8</x:v>
      </x:c>
      <x:c r="T121" s="24" t="n">
        <x:v>1</x:v>
      </x:c>
      <x:c r="U121" s="24" t="str">
        <x:v>Engineering</x:v>
      </x:c>
      <x:c r="V121" s="24" t="str">
        <x:v>Silence from all US PhD programs… should I assume rejection?</x:v>
      </x:c>
      <x:c r="W121" s="24" t="str">
        <x:v>Hi everyone, I applied for PhD programs in **Environmental Engineering** this cycle, and many of the universities I applied to are still completely silent. Here are the schools: * Columbia University * UC Berkeley * Stanford University * NYU * Purdue University * Rice University * Cornell University * Washington University in St. Louis (WashU) * Penn State (PSU) Some PIs even encouraged me to apply to their labs, but now they haven’t replied to my emails. I don’t want to push too much or annoy anyone, but the silence is making me nervous. Do you think this silence already means rejection? I would really appreciate your thoughts, experiences, or advice. Thank you!</x:v>
      </x:c>
      <x:c r="X121" s="27" t="str">
        <x:v>https://www.reddit.com/r/gradadmissions/comments/1reg4wa/silence_from_all_us_phd_programs_should_i_assume/</x:v>
      </x:c>
      <x:c r="Y121" s="27" t="str">
        <x:v>https://www.reddit.com/r/gradadmissions/comments/1reg4wa/silence_from_all_us_phd_programs_should_i_assume/</x:v>
      </x:c>
      <x:c r="Z121" s="56" t="str">
        <x:v>Acronym-only institution match</x:v>
      </x:c>
      <x:c r="AA121" s="24" t="str">
        <x:v>No</x:v>
      </x:c>
    </x:row>
    <x:row r="122" ht="42" customHeight="1">
      <x:c r="A122" s="21" t="str">
        <x:v>1reg4wa-21</x:v>
      </x:c>
      <x:c r="B122" s="21" t="n">
        <x:v>21</x:v>
      </x:c>
      <x:c r="C122" s="21" t="str">
        <x:v>QS</x:v>
      </x:c>
      <x:c r="D122" s="21" t="n">
        <x:v>21</x:v>
      </x:c>
      <x:c r="E122" s="21" t="str">
        <x:v>Pennsylvania State University</x:v>
      </x:c>
      <x:c r="F122" s="21" t="str">
        <x:v>Master of Professional Studies in Renewable Energy and Sustainability Systems</x:v>
      </x:c>
      <x:c r="G122" s="21" t="str">
        <x:v>21</x:v>
      </x:c>
      <x:c r="H122" s="21"/>
      <x:c r="I122" s="21" t="str">
        <x:v>gradadmissions</x:v>
      </x:c>
      <x:c r="J122" s="21" t="n">
        <x:v>46078.64094907408</x:v>
      </x:c>
      <x:c r="K122" s="21" t="str">
        <x:v>2026-02</x:v>
      </x:c>
      <x:c r="L122" s="55" t="str">
        <x:v>High</x:v>
      </x:c>
      <x:c r="M122" s="21" t="str">
        <x:v>Institution name</x:v>
      </x:c>
      <x:c r="N122" s="21" t="str">
        <x:v>Penn State</x:v>
      </x:c>
      <x:c r="O122" s="21" t="str"/>
      <x:c r="P122" s="21" t="str">
        <x:v>rejection</x:v>
      </x:c>
      <x:c r="Q122" s="21" t="str">
        <x:v>environmental</x:v>
      </x:c>
      <x:c r="R122" s="21" t="n">
        <x:v>1</x:v>
      </x:c>
      <x:c r="S122" s="21" t="n">
        <x:v>8</x:v>
      </x:c>
      <x:c r="T122" s="21" t="n">
        <x:v>1</x:v>
      </x:c>
      <x:c r="U122" s="21" t="str">
        <x:v>Engineering</x:v>
      </x:c>
      <x:c r="V122" s="21" t="str">
        <x:v>Silence from all US PhD programs… should I assume rejection?</x:v>
      </x:c>
      <x:c r="W122" s="21" t="str">
        <x:v>Hi everyone, I applied for PhD programs in **Environmental Engineering** this cycle, and many of the universities I applied to are still completely silent. Here are the schools: * Columbia University * UC Berkeley * Stanford University * NYU * Purdue University * Rice University * Cornell University * Washington University in St. Louis (WashU) * Penn State (PSU) Some PIs even encouraged me to apply to their labs, but now they haven’t replied to my emails. I don’t want to push too much or annoy anyone, but the silence is making me nervous. Do you think this silence already means rejection? I would really appreciate your thoughts, experiences, or advice. Thank you!</x:v>
      </x:c>
      <x:c r="X122" s="26" t="str">
        <x:v>https://www.reddit.com/r/gradadmissions/comments/1reg4wa/silence_from_all_us_phd_programs_should_i_assume/</x:v>
      </x:c>
      <x:c r="Y122" s="26" t="str">
        <x:v>https://www.reddit.com/r/gradadmissions/comments/1reg4wa/silence_from_all_us_phd_programs_should_i_assume/</x:v>
      </x:c>
      <x:c r="Z122" s="21" t="str"/>
      <x:c r="AA122" s="21" t="str">
        <x:v>No</x:v>
      </x:c>
    </x:row>
    <x:row r="123" ht="42" customHeight="1">
      <x:c r="A123" s="24" t="str">
        <x:v>1rdxl8l-81</x:v>
      </x:c>
      <x:c r="B123" s="24" t="n">
        <x:v>81</x:v>
      </x:c>
      <x:c r="C123" s="24" t="str">
        <x:v>THE</x:v>
      </x:c>
      <x:c r="D123" s="24" t="n">
        <x:v>30</x:v>
      </x:c>
      <x:c r="E123" s="24" t="str">
        <x:v>Arizona State University (Tempe)</x:v>
      </x:c>
      <x:c r="F123" s="24" t="str">
        <x:v>Master of Sustainability Solutions</x:v>
      </x:c>
      <x:c r="G123" s="24"/>
      <x:c r="H123" s="24" t="n">
        <x:v>33</x:v>
      </x:c>
      <x:c r="I123" s="24" t="str">
        <x:v>gradadmissions</x:v>
      </x:c>
      <x:c r="J123" s="24" t="n">
        <x:v>46078.00790509259</x:v>
      </x:c>
      <x:c r="K123" s="24" t="str">
        <x:v>2026-02</x:v>
      </x:c>
      <x:c r="L123" s="55" t="str">
        <x:v>High</x:v>
      </x:c>
      <x:c r="M123" s="24" t="str">
        <x:v>Institution name</x:v>
      </x:c>
      <x:c r="N123" s="24" t="str">
        <x:v>ASU</x:v>
      </x:c>
      <x:c r="O123" s="24" t="str"/>
      <x:c r="P123" s="24" t="str">
        <x:v>offer | degree | career</x:v>
      </x:c>
      <x:c r="Q123" s="24" t="str">
        <x:v>sustainability</x:v>
      </x:c>
      <x:c r="R123" s="24" t="n">
        <x:v>1</x:v>
      </x:c>
      <x:c r="S123" s="24" t="n">
        <x:v>0</x:v>
      </x:c>
      <x:c r="T123" s="24" t="n">
        <x:v>1</x:v>
      </x:c>
      <x:c r="U123" s="24" t="str">
        <x:v>Engineering</x:v>
      </x:c>
      <x:c r="V123" s="24" t="str">
        <x:v>Choosing between two PhD offers: Civil Engineering (tech/AI focus) vs Construction Science (infrastructure systems) — need blunt advice</x:v>
      </x:c>
      <x:c r="W123" s="24" t="str">
        <x:v>I’m an international student choosing between two fully funded PhD offers, and I want honest, non-diplomatic advice. This isn’t just about stipend — it’s about long-term career direction, research identity, and quality of life. **Offer A (ASU - Tempe, AZ):** * PhD in **Civil Engineering** * Monthly stipend: **\~$2380 after tax** * Advisor’s research is **tech-heavy and interdisciplinary**: AI, sensing, human–machine interaction, immersive tech (VR/AR/MR), smart safety, automation, and data-driven methods applied to construction/civil systems. * The lab focuses on **future-oriented construction tech**: automation, intelligent systems, productivity and safety using advanced computing and sensing. * This path seems aligned with **AI/automation in AEC, robotics/sensing, R&amp;D roles, interdisciplinary academia**, and tech-driven construction research. **Offer B (TAMU - College Station, TX):** * PhD in **Construction Science** * Monthly stipend: **\~$2250 after tax** * Advisor’s research is more **infrastructure systems and sustainability oriented**: water/wastewater and decentralized systems, infrastructure resilience, socio-technical systems, sustainability, and infrastructure managem...</x:v>
      </x:c>
      <x:c r="X123" s="27" t="str">
        <x:v>https://www.reddit.com/r/gradadmissions/comments/1rdxl8l/choosing_between_two_phd_offers_civil_engineering/</x:v>
      </x:c>
      <x:c r="Y123" s="27" t="str">
        <x:v>https://www.reddit.com/r/gradadmissions/comments/1rdxl8l/choosing_between_two_phd_offers_civil_engineering/</x:v>
      </x:c>
      <x:c r="Z123" s="56" t="str">
        <x:v>Acronym-only institution match</x:v>
      </x:c>
      <x:c r="AA123" s="24" t="str">
        <x:v>No</x:v>
      </x:c>
    </x:row>
    <x:row r="124" ht="42" customHeight="1">
      <x:c r="A124" s="21" t="str">
        <x:v>1rc87gv-69</x:v>
      </x:c>
      <x:c r="B124" s="21" t="n">
        <x:v>69</x:v>
      </x:c>
      <x:c r="C124" s="21" t="str">
        <x:v>THE</x:v>
      </x:c>
      <x:c r="D124" s="21" t="n">
        <x:v>19</x:v>
      </x:c>
      <x:c r="E124" s="21" t="str">
        <x:v>The Hong Kong University of Science and Technology</x:v>
      </x:c>
      <x:c r="F124" s="21" t="str">
        <x:v>MSc in Environmental Engineering and Management</x:v>
      </x:c>
      <x:c r="G124" s="21"/>
      <x:c r="H124" s="21" t="n">
        <x:v>20</x:v>
      </x:c>
      <x:c r="I124" s="21" t="str">
        <x:v>gradadmissions</x:v>
      </x:c>
      <x:c r="J124" s="21" t="n">
        <x:v>46076.202673611115</x:v>
      </x:c>
      <x:c r="K124" s="21" t="str">
        <x:v>2026-02</x:v>
      </x:c>
      <x:c r="L124" s="55" t="str">
        <x:v>High</x:v>
      </x:c>
      <x:c r="M124" s="21" t="str">
        <x:v>Institution name</x:v>
      </x:c>
      <x:c r="N124" s="21" t="str">
        <x:v>Hong Kong University of Science and Technology | HKUST</x:v>
      </x:c>
      <x:c r="O124" s="21" t="str"/>
      <x:c r="P124" s="21" t="str">
        <x:v>offer | scholarship</x:v>
      </x:c>
      <x:c r="Q124" s="21" t="str">
        <x:v>environmental</x:v>
      </x:c>
      <x:c r="R124" s="21" t="n">
        <x:v>2</x:v>
      </x:c>
      <x:c r="S124" s="21" t="n">
        <x:v>3</x:v>
      </x:c>
      <x:c r="T124" s="21" t="n">
        <x:v>0.75</x:v>
      </x:c>
      <x:c r="U124" s="21" t="str">
        <x:v>Engineering</x:v>
      </x:c>
      <x:c r="V124" s="21" t="str">
        <x:v>NCSU vs HKSUT vs USF (PhD in Environmental Engineering)</x:v>
      </x:c>
      <x:c r="W124" s="21" t="str">
        <x:v>Hi everyone! I know this might not be the ideal group to ask this question, but I would truly appreciate your suggestions. I feel very fortunate to have received offers from three PhD programs, two in the US and one at HKUST, and I am currently trying to decide which one to choose. Below is a brief summary of each offer: North Carolina State University A joint project with the Technical University of Denmark, including one semester in Denmark. I have very good communication with the PI, and the research topic has strong potential. The full stipend is approximately USD 36,800 per year, minus USD 4,000 for credits each years (before tax). Expected completion time: 3–4 years. University of South Florida A project in collaboration with NASA. Communication with the PI has been very good, and the research topic has good potential. The full Presidential Scholarship is approximately USD 37,000 per annum (before tax). Expected completion time: 5 years. Hong Kong University of Science and Technology (HKUST) Good communication with the PI, and the research topic has strong potential. The full stipend is approximately USD 43,730 per year (tax-free), plus a USD 5,000 recruitment award in the...</x:v>
      </x:c>
      <x:c r="X124" s="26" t="str">
        <x:v>https://www.reddit.com/r/gradadmissions/comments/1rc87gv/ncsu_vs_hksut_vs_usf_phd_in_environmental/</x:v>
      </x:c>
      <x:c r="Y124" s="26" t="str">
        <x:v>https://www.reddit.com/r/gradadmissions/comments/1rc87gv/ncsu_vs_hksut_vs_usf_phd_in_environmental/</x:v>
      </x:c>
      <x:c r="Z124" s="21" t="str"/>
      <x:c r="AA124" s="21" t="str">
        <x:v>No</x:v>
      </x:c>
    </x:row>
    <x:row r="125" ht="42" customHeight="1">
      <x:c r="A125" s="24" t="str">
        <x:v>1rc2thr-14</x:v>
      </x:c>
      <x:c r="B125" s="24" t="n">
        <x:v>14</x:v>
      </x:c>
      <x:c r="C125" s="24" t="str">
        <x:v>QS</x:v>
      </x:c>
      <x:c r="D125" s="24" t="n">
        <x:v>14</x:v>
      </x:c>
      <x:c r="E125" s="24" t="str">
        <x:v>Stanford University</x:v>
      </x:c>
      <x:c r="F125" s="24" t="str">
        <x:v>MS Sustainability Science and Practice</x:v>
      </x:c>
      <x:c r="G125" s="24" t="str">
        <x:v>13</x:v>
      </x:c>
      <x:c r="H125" s="24"/>
      <x:c r="I125" s="24" t="str">
        <x:v>gradadmissions</x:v>
      </x:c>
      <x:c r="J125" s="24" t="n">
        <x:v>46076.025347222225</x:v>
      </x:c>
      <x:c r="K125" s="24" t="str">
        <x:v>2026-02</x:v>
      </x:c>
      <x:c r="L125" s="55" t="str">
        <x:v>High</x:v>
      </x:c>
      <x:c r="M125" s="24" t="str">
        <x:v>Institution name</x:v>
      </x:c>
      <x:c r="N125" s="24" t="str">
        <x:v>Stanford</x:v>
      </x:c>
      <x:c r="O125" s="24" t="str"/>
      <x:c r="P125" s="24" t="str">
        <x:v>rejection</x:v>
      </x:c>
      <x:c r="Q125" s="24" t="str">
        <x:v>environmental</x:v>
      </x:c>
      <x:c r="R125" s="24" t="n">
        <x:v>0</x:v>
      </x:c>
      <x:c r="S125" s="24" t="n">
        <x:v>0</x:v>
      </x:c>
      <x:c r="T125" s="24" t="n">
        <x:v>0.5</x:v>
      </x:c>
      <x:c r="U125" s="24" t="str">
        <x:v>Social Sciences</x:v>
      </x:c>
      <x:c r="V125" s="24" t="str">
        <x:v>Stanford Environmental Social Sciences PhD - Updates?</x:v>
      </x:c>
      <x:c r="W125" s="24" t="str">
        <x:v>I know there are several other ESoS applicants on this sub and I’m curious if anyone can provide any updates! Some things I’ve seen come across GradCafe/Reddit have included: \* A couple people getting interview invites on 2/12(?) \* One rejection posted on GradCafe, rejection received 2/20 with no interview. Meanwhile I have heard nothing and my app is still pending. Holding out hope that I am still in the running. Does anyone else have updates?</x:v>
      </x:c>
      <x:c r="X125" s="27" t="str">
        <x:v>https://www.reddit.com/r/gradadmissions/comments/1rc2thr/stanford_environmental_social_sciences_phd_updates/</x:v>
      </x:c>
      <x:c r="Y125" s="27" t="str">
        <x:v>https://www.reddit.com/r/gradadmissions/comments/1rc2thr/stanford_environmental_social_sciences_phd_updates/</x:v>
      </x:c>
      <x:c r="Z125" s="24" t="str"/>
      <x:c r="AA125" s="24" t="str">
        <x:v>No</x:v>
      </x:c>
    </x:row>
    <x:row r="126" ht="42" customHeight="1">
      <x:c r="A126" s="21" t="str">
        <x:v>1rbism3-13</x:v>
      </x:c>
      <x:c r="B126" s="21" t="n">
        <x:v>13</x:v>
      </x:c>
      <x:c r="C126" s="21" t="str">
        <x:v>QS</x:v>
      </x:c>
      <x:c r="D126" s="21" t="n">
        <x:v>13</x:v>
      </x:c>
      <x:c r="E126" s="21" t="str">
        <x:v>University of California, Berkeley (UCB)</x:v>
      </x:c>
      <x:c r="F126" s="21" t="str">
        <x:v>Master of Climate Solutions</x:v>
      </x:c>
      <x:c r="G126" s="21" t="n">
        <x:v>11</x:v>
      </x:c>
      <x:c r="H126" s="21"/>
      <x:c r="I126" s="21" t="str">
        <x:v>gradadmissions</x:v>
      </x:c>
      <x:c r="J126" s="21" t="n">
        <x:v>46075.448113425926</x:v>
      </x:c>
      <x:c r="K126" s="21" t="str">
        <x:v>2026-02</x:v>
      </x:c>
      <x:c r="L126" s="55" t="str">
        <x:v>High</x:v>
      </x:c>
      <x:c r="M126" s="21" t="str">
        <x:v>Institution name</x:v>
      </x:c>
      <x:c r="N126" s="21" t="str">
        <x:v>UC Berkeley</x:v>
      </x:c>
      <x:c r="O126" s="21" t="str"/>
      <x:c r="P126" s="21" t="str">
        <x:v>offer | rejection</x:v>
      </x:c>
      <x:c r="Q126" s="21" t="str">
        <x:v>environmental</x:v>
      </x:c>
      <x:c r="R126" s="21" t="n">
        <x:v>3</x:v>
      </x:c>
      <x:c r="S126" s="21" t="n">
        <x:v>6</x:v>
      </x:c>
      <x:c r="T126" s="21" t="n">
        <x:v>0.8100000023841858</x:v>
      </x:c>
      <x:c r="U126" s="21" t="str">
        <x:v>Engineering</x:v>
      </x:c>
      <x:c r="V126" s="21" t="str">
        <x:v>UC Berkeley CEE interviews — still happening?</x:v>
      </x:c>
      <x:c r="W126" s="21" t="str">
        <x:v>Hi everyone, I’m wondering if anyone has recent info about interviews/admissions for UC Berkeley Civil &amp; Environmental Engineering (CEE). I currently have an offer from University of Michigan (CEE), which I’m very grateful for, but I’m stuck in a tough decision. As an international applicant, visa processing can take a long time, so I’m trying to figure out whether it’s realistic to keep waiting for Berkeley or if I should move forward with UMich. Basically: Is Berkeley CEE still interviewing/sending offers? Do I still realistically have a chance, or is silence at this point likely a soft rejection? Any insight from current applicants, admits, or past cycles would be super helpful. Thanks in advance 🙏</x:v>
      </x:c>
      <x:c r="X126" s="26" t="str">
        <x:v>https://www.reddit.com/r/gradadmissions/comments/1rbism3/uc_berkeley_cee_interviews_still_happening/</x:v>
      </x:c>
      <x:c r="Y126" s="26" t="str">
        <x:v>https://www.reddit.com/r/gradadmissions/comments/1rbism3/uc_berkeley_cee_interviews_still_happening/</x:v>
      </x:c>
      <x:c r="Z126" s="21" t="str"/>
      <x:c r="AA126" s="21" t="str">
        <x:v>No</x:v>
      </x:c>
    </x:row>
    <x:row r="127" ht="42" customHeight="1">
      <x:c r="A127" s="24" t="str">
        <x:v>1rbdubt-12</x:v>
      </x:c>
      <x:c r="B127" s="24" t="n">
        <x:v>12</x:v>
      </x:c>
      <x:c r="C127" s="24" t="str">
        <x:v>QS</x:v>
      </x:c>
      <x:c r="D127" s="24" t="n">
        <x:v>12</x:v>
      </x:c>
      <x:c r="E127" s="24" t="str">
        <x:v>The University of Melbourne</x:v>
      </x:c>
      <x:c r="F127" s="24" t="str">
        <x:v>Master of Environment</x:v>
      </x:c>
      <x:c r="G127" s="24" t="n">
        <x:v>11</x:v>
      </x:c>
      <x:c r="H127" s="24"/>
      <x:c r="I127" s="24" t="str">
        <x:v>gradadmissions</x:v>
      </x:c>
      <x:c r="J127" s="24" t="n">
        <x:v>46075.24322916667</x:v>
      </x:c>
      <x:c r="K127" s="24" t="str">
        <x:v>2026-02</x:v>
      </x:c>
      <x:c r="L127" s="55" t="str">
        <x:v>High</x:v>
      </x:c>
      <x:c r="M127" s="24" t="str">
        <x:v>Institution name</x:v>
      </x:c>
      <x:c r="N127" s="24" t="str">
        <x:v>University of Melbourne</x:v>
      </x:c>
      <x:c r="O127" s="24" t="str"/>
      <x:c r="P127" s="24" t="str">
        <x:v>offer | program</x:v>
      </x:c>
      <x:c r="Q127" s="24" t="str">
        <x:v>environmental</x:v>
      </x:c>
      <x:c r="R127" s="24" t="n">
        <x:v>224</x:v>
      </x:c>
      <x:c r="S127" s="24" t="n">
        <x:v>38</x:v>
      </x:c>
      <x:c r="T127" s="24" t="n">
        <x:v>0.9900000095367432</x:v>
      </x:c>
      <x:c r="U127" s="24" t="str">
        <x:v>Engineering</x:v>
      </x:c>
      <x:c r="V127" s="24" t="str">
        <x:v>UC Berkeley CEE!! 🎉</x:v>
      </x:c>
      <x:c r="W127" s="24" t="str">
        <x:v>Got an offer for UC Berkeley's Civil and Environmental Engineering PhD program (with fellowship funding)!!! This was my first offer from a US University. I also got an offer from the University of Melbourne (Architecture, Building, and Planning PhD) back in December with full funding as well, though I mainly applied because of the funding uncertainty of last year, so I wasn't very confident that I'd get a funded offer from here in the US + I did genuinely want to work with a faculty member there :) This was actually my second choice (top one being Stanford's CEE program, though I haven't heard anything from them yet...). Nonetheless, I am very happy and am patiently waiting to hear back from the other universities I've applied to :)</x:v>
      </x:c>
      <x:c r="X127" s="27" t="str">
        <x:v>https://www.reddit.com/r/gradadmissions/comments/1rbdubt/uc_berkeley_cee/</x:v>
      </x:c>
      <x:c r="Y127" s="27" t="str">
        <x:v>https://i.redd.it/w5a8x8qwizkg1.jpeg</x:v>
      </x:c>
      <x:c r="Z127" s="24" t="str"/>
      <x:c r="AA127" s="24" t="str">
        <x:v>No</x:v>
      </x:c>
    </x:row>
    <x:row r="128" ht="42" customHeight="1">
      <x:c r="A128" s="21" t="str">
        <x:v>1rbdubt-13</x:v>
      </x:c>
      <x:c r="B128" s="21" t="n">
        <x:v>13</x:v>
      </x:c>
      <x:c r="C128" s="21" t="str">
        <x:v>QS</x:v>
      </x:c>
      <x:c r="D128" s="21" t="n">
        <x:v>13</x:v>
      </x:c>
      <x:c r="E128" s="21" t="str">
        <x:v>University of California, Berkeley (UCB)</x:v>
      </x:c>
      <x:c r="F128" s="21" t="str">
        <x:v>Master of Climate Solutions</x:v>
      </x:c>
      <x:c r="G128" s="21" t="n">
        <x:v>11</x:v>
      </x:c>
      <x:c r="H128" s="21"/>
      <x:c r="I128" s="21" t="str">
        <x:v>gradadmissions</x:v>
      </x:c>
      <x:c r="J128" s="21" t="n">
        <x:v>46075.24322916667</x:v>
      </x:c>
      <x:c r="K128" s="21" t="str">
        <x:v>2026-02</x:v>
      </x:c>
      <x:c r="L128" s="55" t="str">
        <x:v>High</x:v>
      </x:c>
      <x:c r="M128" s="21" t="str">
        <x:v>Institution name</x:v>
      </x:c>
      <x:c r="N128" s="21" t="str">
        <x:v>UC Berkeley</x:v>
      </x:c>
      <x:c r="O128" s="21" t="str"/>
      <x:c r="P128" s="21" t="str">
        <x:v>offer | program</x:v>
      </x:c>
      <x:c r="Q128" s="21" t="str">
        <x:v>environmental</x:v>
      </x:c>
      <x:c r="R128" s="21" t="n">
        <x:v>224</x:v>
      </x:c>
      <x:c r="S128" s="21" t="n">
        <x:v>38</x:v>
      </x:c>
      <x:c r="T128" s="21" t="n">
        <x:v>0.9900000095367432</x:v>
      </x:c>
      <x:c r="U128" s="21" t="str">
        <x:v>Engineering</x:v>
      </x:c>
      <x:c r="V128" s="21" t="str">
        <x:v>UC Berkeley CEE!! 🎉</x:v>
      </x:c>
      <x:c r="W128" s="21" t="str">
        <x:v>Got an offer for UC Berkeley's Civil and Environmental Engineering PhD program (with fellowship funding)!!! This was my first offer from a US University. I also got an offer from the University of Melbourne (Architecture, Building, and Planning PhD) back in December with full funding as well, though I mainly applied because of the funding uncertainty of last year, so I wasn't very confident that I'd get a funded offer from here in the US + I did genuinely want to work with a faculty member there :) This was actually my second choice (top one being Stanford's CEE program, though I haven't heard anything from them yet...). Nonetheless, I am very happy and am patiently waiting to hear back from the other universities I've applied to :)</x:v>
      </x:c>
      <x:c r="X128" s="26" t="str">
        <x:v>https://www.reddit.com/r/gradadmissions/comments/1rbdubt/uc_berkeley_cee/</x:v>
      </x:c>
      <x:c r="Y128" s="26" t="str">
        <x:v>https://i.redd.it/w5a8x8qwizkg1.jpeg</x:v>
      </x:c>
      <x:c r="Z128" s="21" t="str"/>
      <x:c r="AA128" s="21" t="str">
        <x:v>No</x:v>
      </x:c>
    </x:row>
    <x:row r="129" ht="42" customHeight="1">
      <x:c r="A129" s="24" t="str">
        <x:v>1rbdubt-14</x:v>
      </x:c>
      <x:c r="B129" s="24" t="n">
        <x:v>14</x:v>
      </x:c>
      <x:c r="C129" s="24" t="str">
        <x:v>QS</x:v>
      </x:c>
      <x:c r="D129" s="24" t="n">
        <x:v>14</x:v>
      </x:c>
      <x:c r="E129" s="24" t="str">
        <x:v>Stanford University</x:v>
      </x:c>
      <x:c r="F129" s="24" t="str">
        <x:v>MS Sustainability Science and Practice</x:v>
      </x:c>
      <x:c r="G129" s="24" t="str">
        <x:v>13</x:v>
      </x:c>
      <x:c r="H129" s="24"/>
      <x:c r="I129" s="24" t="str">
        <x:v>gradadmissions</x:v>
      </x:c>
      <x:c r="J129" s="24" t="n">
        <x:v>46075.24322916667</x:v>
      </x:c>
      <x:c r="K129" s="24" t="str">
        <x:v>2026-02</x:v>
      </x:c>
      <x:c r="L129" s="55" t="str">
        <x:v>High</x:v>
      </x:c>
      <x:c r="M129" s="24" t="str">
        <x:v>Institution name</x:v>
      </x:c>
      <x:c r="N129" s="24" t="str">
        <x:v>Stanford</x:v>
      </x:c>
      <x:c r="O129" s="24" t="str"/>
      <x:c r="P129" s="24" t="str">
        <x:v>offer | program</x:v>
      </x:c>
      <x:c r="Q129" s="24" t="str">
        <x:v>environmental</x:v>
      </x:c>
      <x:c r="R129" s="24" t="n">
        <x:v>224</x:v>
      </x:c>
      <x:c r="S129" s="24" t="n">
        <x:v>38</x:v>
      </x:c>
      <x:c r="T129" s="24" t="n">
        <x:v>0.9900000095367432</x:v>
      </x:c>
      <x:c r="U129" s="24" t="str">
        <x:v>Engineering</x:v>
      </x:c>
      <x:c r="V129" s="24" t="str">
        <x:v>UC Berkeley CEE!! 🎉</x:v>
      </x:c>
      <x:c r="W129" s="24" t="str">
        <x:v>Got an offer for UC Berkeley's Civil and Environmental Engineering PhD program (with fellowship funding)!!! This was my first offer from a US University. I also got an offer from the University of Melbourne (Architecture, Building, and Planning PhD) back in December with full funding as well, though I mainly applied because of the funding uncertainty of last year, so I wasn't very confident that I'd get a funded offer from here in the US + I did genuinely want to work with a faculty member there :) This was actually my second choice (top one being Stanford's CEE program, though I haven't heard anything from them yet...). Nonetheless, I am very happy and am patiently waiting to hear back from the other universities I've applied to :)</x:v>
      </x:c>
      <x:c r="X129" s="27" t="str">
        <x:v>https://www.reddit.com/r/gradadmissions/comments/1rbdubt/uc_berkeley_cee/</x:v>
      </x:c>
      <x:c r="Y129" s="27" t="str">
        <x:v>https://i.redd.it/w5a8x8qwizkg1.jpeg</x:v>
      </x:c>
      <x:c r="Z129" s="24" t="str"/>
      <x:c r="AA129" s="24" t="str">
        <x:v>No</x:v>
      </x:c>
    </x:row>
    <x:row r="130" ht="42" customHeight="1">
      <x:c r="A130" s="21" t="str">
        <x:v>1rb1d1i-4</x:v>
      </x:c>
      <x:c r="B130" s="21" t="n">
        <x:v>4</x:v>
      </x:c>
      <x:c r="C130" s="21" t="str">
        <x:v>QS</x:v>
      </x:c>
      <x:c r="D130" s="21" t="n">
        <x:v>4</x:v>
      </x:c>
      <x:c r="E130" s="21" t="str">
        <x:v>The University of Edinburgh</x:v>
      </x:c>
      <x:c r="F130" s="21" t="str">
        <x:v>MSc Global Strategy and Sustainability</x:v>
      </x:c>
      <x:c r="G130" s="21" t="str">
        <x:v>4</x:v>
      </x:c>
      <x:c r="H130" s="21"/>
      <x:c r="I130" s="21" t="str">
        <x:v>gradadmissions</x:v>
      </x:c>
      <x:c r="J130" s="21" t="n">
        <x:v>46074.84615740741</x:v>
      </x:c>
      <x:c r="K130" s="21" t="str">
        <x:v>2026-02</x:v>
      </x:c>
      <x:c r="L130" s="55" t="str">
        <x:v>High</x:v>
      </x:c>
      <x:c r="M130" s="21" t="str">
        <x:v>Institution name</x:v>
      </x:c>
      <x:c r="N130" s="21" t="str">
        <x:v>University of Edinburgh</x:v>
      </x:c>
      <x:c r="O130" s="21" t="str"/>
      <x:c r="P130" s="21" t="str">
        <x:v>application | accepted | master | masters | msc | graduate | program | tuition | scholarship | career</x:v>
      </x:c>
      <x:c r="Q130" s="21" t="str">
        <x:v>environmental</x:v>
      </x:c>
      <x:c r="R130" s="21" t="n">
        <x:v>1</x:v>
      </x:c>
      <x:c r="S130" s="21" t="n">
        <x:v>1</x:v>
      </x:c>
      <x:c r="T130" s="21" t="n">
        <x:v>1</x:v>
      </x:c>
      <x:c r="U130" s="21" t="str">
        <x:v>Social Sciences</x:v>
      </x:c>
      <x:c r="V130" s="21" t="str">
        <x:v>LSE/Kings/Sciences Po - decision help!</x:v>
      </x:c>
      <x:c r="W130" s="21" t="str">
        <x:v>Hello! I applied to a variety of masters programs abroad related to global affairs, international relations, etc., and I've received quite a few acceptances. While I'm SUPER happy about this, I am also STRUGGLING ... I don't know where to go. So far I've heard back from five schools (all acceptances!), but I'm still waiting to hear back from 3. My issue is that I need to make some serious decisions very quickly. LSE is asking for a decision in like 4 days...so yikes (however, it seems like maybe this deadline isn't super strict and I could potentially email them asking for an extension??), but some of the other programs would like a decision by mid-March, which isn't too far away. For a bit of context, like I mentioned above, I'm hoping to study international relations/global affairs, and in particular I'm very interested in global trade policy, and energy/environmental policy. I've worked in Government Affairs for the last few years, and I hope to do something like that going forward, however I'm also interested in exploring careers in policy analysis or public relations. Ideally I would like to work in government or a private company. It would be amazing to stay working/living...</x:v>
      </x:c>
      <x:c r="X130" s="26" t="str">
        <x:v>https://www.reddit.com/r/gradadmissions/comments/1rb1d1i/lsekingssciences_po_decision_help/</x:v>
      </x:c>
      <x:c r="Y130" s="26" t="str">
        <x:v>https://www.reddit.com/r/gradadmissions/comments/1rb1d1i/lsekingssciences_po_decision_help/</x:v>
      </x:c>
      <x:c r="Z130" s="21" t="str"/>
      <x:c r="AA130" s="21" t="str">
        <x:v>No</x:v>
      </x:c>
    </x:row>
    <x:row r="131" ht="42" customHeight="1">
      <x:c r="A131" s="24" t="str">
        <x:v>1rb1d1i-6</x:v>
      </x:c>
      <x:c r="B131" s="24" t="n">
        <x:v>6</x:v>
      </x:c>
      <x:c r="C131" s="24" t="str">
        <x:v>QS</x:v>
      </x:c>
      <x:c r="D131" s="24" t="n">
        <x:v>6</x:v>
      </x:c>
      <x:c r="E131" s="24" t="str">
        <x:v>The London School of Economics and Political Science (LSE)</x:v>
      </x:c>
      <x:c r="F131" s="24" t="str">
        <x:v>MSc Environmental Policy and Regulation</x:v>
      </x:c>
      <x:c r="G131" s="24" t="str">
        <x:v>6</x:v>
      </x:c>
      <x:c r="H131" s="24"/>
      <x:c r="I131" s="24" t="str">
        <x:v>gradadmissions</x:v>
      </x:c>
      <x:c r="J131" s="24" t="n">
        <x:v>46074.84615740741</x:v>
      </x:c>
      <x:c r="K131" s="24" t="str">
        <x:v>2026-02</x:v>
      </x:c>
      <x:c r="L131" s="55" t="str">
        <x:v>High</x:v>
      </x:c>
      <x:c r="M131" s="24" t="str">
        <x:v>Institution name</x:v>
      </x:c>
      <x:c r="N131" s="24" t="str">
        <x:v>London School of Economics | LSE</x:v>
      </x:c>
      <x:c r="O131" s="24" t="str"/>
      <x:c r="P131" s="24" t="str">
        <x:v>application | accepted | master | masters | msc | graduate | program | tuition | scholarship | career</x:v>
      </x:c>
      <x:c r="Q131" s="24" t="str">
        <x:v>environmental</x:v>
      </x:c>
      <x:c r="R131" s="24" t="n">
        <x:v>1</x:v>
      </x:c>
      <x:c r="S131" s="24" t="n">
        <x:v>1</x:v>
      </x:c>
      <x:c r="T131" s="24" t="n">
        <x:v>1</x:v>
      </x:c>
      <x:c r="U131" s="24" t="str">
        <x:v>Social Sciences</x:v>
      </x:c>
      <x:c r="V131" s="24" t="str">
        <x:v>LSE/Kings/Sciences Po - decision help!</x:v>
      </x:c>
      <x:c r="W131" s="24" t="str">
        <x:v>Hello! I applied to a variety of masters programs abroad related to global affairs, international relations, etc., and I've received quite a few acceptances. While I'm SUPER happy about this, I am also STRUGGLING ... I don't know where to go. So far I've heard back from five schools (all acceptances!), but I'm still waiting to hear back from 3. My issue is that I need to make some serious decisions very quickly. LSE is asking for a decision in like 4 days...so yikes (however, it seems like maybe this deadline isn't super strict and I could potentially email them asking for an extension??), but some of the other programs would like a decision by mid-March, which isn't too far away. For a bit of context, like I mentioned above, I'm hoping to study international relations/global affairs, and in particular I'm very interested in global trade policy, and energy/environmental policy. I've worked in Government Affairs for the last few years, and I hope to do something like that going forward, however I'm also interested in exploring careers in policy analysis or public relations. Ideally I would like to work in government or a private company. It would be amazing to stay working/living...</x:v>
      </x:c>
      <x:c r="X131" s="27" t="str">
        <x:v>https://www.reddit.com/r/gradadmissions/comments/1rb1d1i/lsekingssciences_po_decision_help/</x:v>
      </x:c>
      <x:c r="Y131" s="27" t="str">
        <x:v>https://www.reddit.com/r/gradadmissions/comments/1rb1d1i/lsekingssciences_po_decision_help/</x:v>
      </x:c>
      <x:c r="Z131" s="24" t="str"/>
      <x:c r="AA131" s="24" t="str">
        <x:v>No</x:v>
      </x:c>
    </x:row>
    <x:row r="132" ht="42" customHeight="1">
      <x:c r="A132" s="21" t="str">
        <x:v>1rb1d1i-18</x:v>
      </x:c>
      <x:c r="B132" s="21" t="n">
        <x:v>18</x:v>
      </x:c>
      <x:c r="C132" s="21" t="str">
        <x:v>QS</x:v>
      </x:c>
      <x:c r="D132" s="21" t="n">
        <x:v>18</x:v>
      </x:c>
      <x:c r="E132" s="21" t="str">
        <x:v>King's College London</x:v>
      </x:c>
      <x:c r="F132" s="21" t="str">
        <x:v>Environment, Politics and Development MSc</x:v>
      </x:c>
      <x:c r="G132" s="21" t="n">
        <x:v>16</x:v>
      </x:c>
      <x:c r="H132" s="21"/>
      <x:c r="I132" s="21" t="str">
        <x:v>gradadmissions</x:v>
      </x:c>
      <x:c r="J132" s="21" t="n">
        <x:v>46074.84615740741</x:v>
      </x:c>
      <x:c r="K132" s="21" t="str">
        <x:v>2026-02</x:v>
      </x:c>
      <x:c r="L132" s="55" t="str">
        <x:v>High</x:v>
      </x:c>
      <x:c r="M132" s="21" t="str">
        <x:v>Institution name</x:v>
      </x:c>
      <x:c r="N132" s="21" t="str">
        <x:v>Kings College London</x:v>
      </x:c>
      <x:c r="O132" s="21" t="str"/>
      <x:c r="P132" s="21" t="str">
        <x:v>application | accepted | master | masters | msc | graduate | program | tuition | scholarship | career</x:v>
      </x:c>
      <x:c r="Q132" s="21" t="str">
        <x:v>environmental</x:v>
      </x:c>
      <x:c r="R132" s="21" t="n">
        <x:v>1</x:v>
      </x:c>
      <x:c r="S132" s="21" t="n">
        <x:v>1</x:v>
      </x:c>
      <x:c r="T132" s="21" t="n">
        <x:v>1</x:v>
      </x:c>
      <x:c r="U132" s="21" t="str">
        <x:v>Social Sciences</x:v>
      </x:c>
      <x:c r="V132" s="21" t="str">
        <x:v>LSE/Kings/Sciences Po - decision help!</x:v>
      </x:c>
      <x:c r="W132" s="21" t="str">
        <x:v>Hello! I applied to a variety of masters programs abroad related to global affairs, international relations, etc., and I've received quite a few acceptances. While I'm SUPER happy about this, I am also STRUGGLING ... I don't know where to go. So far I've heard back from five schools (all acceptances!), but I'm still waiting to hear back from 3. My issue is that I need to make some serious decisions very quickly. LSE is asking for a decision in like 4 days...so yikes (however, it seems like maybe this deadline isn't super strict and I could potentially email them asking for an extension??), but some of the other programs would like a decision by mid-March, which isn't too far away. For a bit of context, like I mentioned above, I'm hoping to study international relations/global affairs, and in particular I'm very interested in global trade policy, and energy/environmental policy. I've worked in Government Affairs for the last few years, and I hope to do something like that going forward, however I'm also interested in exploring careers in policy analysis or public relations. Ideally I would like to work in government or a private company. It would be amazing to stay working/living...</x:v>
      </x:c>
      <x:c r="X132" s="26" t="str">
        <x:v>https://www.reddit.com/r/gradadmissions/comments/1rb1d1i/lsekingssciences_po_decision_help/</x:v>
      </x:c>
      <x:c r="Y132" s="26" t="str">
        <x:v>https://www.reddit.com/r/gradadmissions/comments/1rb1d1i/lsekingssciences_po_decision_help/</x:v>
      </x:c>
      <x:c r="Z132" s="21" t="str"/>
      <x:c r="AA132" s="21" t="str">
        <x:v>No</x:v>
      </x:c>
    </x:row>
    <x:row r="133" ht="42" customHeight="1">
      <x:c r="A133" s="24" t="str">
        <x:v>1r9yqvp-81</x:v>
      </x:c>
      <x:c r="B133" s="24" t="n">
        <x:v>81</x:v>
      </x:c>
      <x:c r="C133" s="24" t="str">
        <x:v>THE</x:v>
      </x:c>
      <x:c r="D133" s="24" t="n">
        <x:v>30</x:v>
      </x:c>
      <x:c r="E133" s="24" t="str">
        <x:v>Arizona State University (Tempe)</x:v>
      </x:c>
      <x:c r="F133" s="24" t="str">
        <x:v>Master of Sustainability Solutions</x:v>
      </x:c>
      <x:c r="G133" s="24"/>
      <x:c r="H133" s="24" t="n">
        <x:v>33</x:v>
      </x:c>
      <x:c r="I133" s="24" t="str">
        <x:v>gradadmissions</x:v>
      </x:c>
      <x:c r="J133" s="24" t="n">
        <x:v>46073.65491898148</x:v>
      </x:c>
      <x:c r="K133" s="24" t="str">
        <x:v>2026-02</x:v>
      </x:c>
      <x:c r="L133" s="55" t="str">
        <x:v>High</x:v>
      </x:c>
      <x:c r="M133" s="24" t="str">
        <x:v>Institution name</x:v>
      </x:c>
      <x:c r="N133" s="24" t="str">
        <x:v>ASU</x:v>
      </x:c>
      <x:c r="O133" s="24" t="str"/>
      <x:c r="P133" s="24" t="str">
        <x:v>acceptance</x:v>
      </x:c>
      <x:c r="Q133" s="24" t="str">
        <x:v>climate</x:v>
      </x:c>
      <x:c r="R133" s="24" t="n">
        <x:v>10</x:v>
      </x:c>
      <x:c r="S133" s="24" t="n">
        <x:v>1</x:v>
      </x:c>
      <x:c r="T133" s="24" t="n">
        <x:v>0.9200000166893005</x:v>
      </x:c>
      <x:c r="U133" s="24" t="str">
        <x:v>Computer Sciences</x:v>
      </x:c>
      <x:c r="V133" s="24" t="str">
        <x:v>Complete silence from UCs and UTs</x:v>
      </x:c>
      <x:c r="W133" s="24" t="str">
        <x:v>Hello, it's one of those posts, I applied for PhD in CS at UC Davis, UCSC, UC Merced, UT Arlington, UT Dallas and ASU, but it's been complete radio silence, no interviews, nothing. Has anyone heard anything? Do they even conduct interviews? I have gotten an acceptance from another school closer to Northeast, but was hoping for something with a warmer climate. Thank you!</x:v>
      </x:c>
      <x:c r="X133" s="27" t="str">
        <x:v>https://www.reddit.com/r/gradadmissions/comments/1r9yqvp/complete_silence_from_ucs_and_uts/</x:v>
      </x:c>
      <x:c r="Y133" s="27" t="str">
        <x:v>https://www.reddit.com/r/gradadmissions/comments/1r9yqvp/complete_silence_from_ucs_and_uts/</x:v>
      </x:c>
      <x:c r="Z133" s="56" t="str">
        <x:v>Acronym-only institution match</x:v>
      </x:c>
      <x:c r="AA133" s="24" t="str">
        <x:v>No</x:v>
      </x:c>
    </x:row>
    <x:row r="134" ht="42" customHeight="1">
      <x:c r="A134" s="21" t="str">
        <x:v>1r8aoy4-9</x:v>
      </x:c>
      <x:c r="B134" s="21" t="n">
        <x:v>9</x:v>
      </x:c>
      <x:c r="C134" s="21" t="str">
        <x:v>QS</x:v>
      </x:c>
      <x:c r="D134" s="21" t="n">
        <x:v>9</x:v>
      </x:c>
      <x:c r="E134" s="21" t="str">
        <x:v>McGill University</x:v>
      </x:c>
      <x:c r="F134" s="21" t="str">
        <x:v>MSc Geography - Sustainability Science and Environmental Management research theme</x:v>
      </x:c>
      <x:c r="G134" s="21" t="str">
        <x:v>9</x:v>
      </x:c>
      <x:c r="H134" s="21"/>
      <x:c r="I134" s="21" t="str">
        <x:v>gradadmissions</x:v>
      </x:c>
      <x:c r="J134" s="21" t="n">
        <x:v>46071.76123842593</x:v>
      </x:c>
      <x:c r="K134" s="21" t="str">
        <x:v>2026-02</x:v>
      </x:c>
      <x:c r="L134" s="55" t="str">
        <x:v>High</x:v>
      </x:c>
      <x:c r="M134" s="21" t="str">
        <x:v>Institution name</x:v>
      </x:c>
      <x:c r="N134" s="21" t="str">
        <x:v>McGill</x:v>
      </x:c>
      <x:c r="O134" s="21" t="str"/>
      <x:c r="P134" s="21" t="str">
        <x:v>offer</x:v>
      </x:c>
      <x:c r="Q134" s="21" t="str">
        <x:v>sustainable | sustainable development</x:v>
      </x:c>
      <x:c r="R134" s="21" t="n">
        <x:v>4</x:v>
      </x:c>
      <x:c r="S134" s="21" t="n">
        <x:v>8</x:v>
      </x:c>
      <x:c r="T134" s="21" t="n">
        <x:v>0.8299999833106995</x:v>
      </x:c>
      <x:c r="U134" s="21" t="str">
        <x:v>General Advice</x:v>
      </x:c>
      <x:c r="V134" s="21" t="str">
        <x:v>PhDs: US vs Canada in 2026</x:v>
      </x:c>
      <x:c r="W134" s="21" t="str">
        <x:v>Hi all, I’ll try to be brief. I got into my top 2 choices this cycle with comparable funding packages. One uni is in US (UVM) and one is in Canada (McGill). My field is in the planning, geography, sustainable development area. Given the situation in the US currently, is taking the Canadian offer a no brainer? I understand that the situation is bad in the US, want to be sure that I am not closing any doors to US academia post PhD. The UVM funding is quite robust and not something that can be repealed on a whim. Anyone have advice on this choice? Thank you!</x:v>
      </x:c>
      <x:c r="X134" s="26" t="str">
        <x:v>https://www.reddit.com/r/gradadmissions/comments/1r8aoy4/phds_us_vs_canada_in_2026/</x:v>
      </x:c>
      <x:c r="Y134" s="26" t="str">
        <x:v>https://www.reddit.com/r/gradadmissions/comments/1r8aoy4/phds_us_vs_canada_in_2026/</x:v>
      </x:c>
      <x:c r="Z134" s="21" t="str"/>
      <x:c r="AA134" s="21" t="str">
        <x:v>No</x:v>
      </x:c>
    </x:row>
    <x:row r="135" ht="42" customHeight="1">
      <x:c r="A135" s="24" t="str">
        <x:v>1r6xmav-69</x:v>
      </x:c>
      <x:c r="B135" s="24" t="n">
        <x:v>69</x:v>
      </x:c>
      <x:c r="C135" s="24" t="str">
        <x:v>THE</x:v>
      </x:c>
      <x:c r="D135" s="24" t="n">
        <x:v>19</x:v>
      </x:c>
      <x:c r="E135" s="24" t="str">
        <x:v>The Hong Kong University of Science and Technology</x:v>
      </x:c>
      <x:c r="F135" s="24" t="str">
        <x:v>MSc in Environmental Engineering and Management</x:v>
      </x:c>
      <x:c r="G135" s="24"/>
      <x:c r="H135" s="24" t="n">
        <x:v>20</x:v>
      </x:c>
      <x:c r="I135" s="24" t="str">
        <x:v>gradadmissions</x:v>
      </x:c>
      <x:c r="J135" s="24" t="n">
        <x:v>46070.2319212963</x:v>
      </x:c>
      <x:c r="K135" s="24" t="str">
        <x:v>2026-02</x:v>
      </x:c>
      <x:c r="L135" s="55" t="str">
        <x:v>High</x:v>
      </x:c>
      <x:c r="M135" s="24" t="str">
        <x:v>Institution name</x:v>
      </x:c>
      <x:c r="N135" s="24" t="str">
        <x:v>Hong Kong University of Science and Technology | HKUST</x:v>
      </x:c>
      <x:c r="O135" s="24" t="str"/>
      <x:c r="P135" s="24" t="str">
        <x:v>offer | scholarship</x:v>
      </x:c>
      <x:c r="Q135" s="24" t="str">
        <x:v>environmental</x:v>
      </x:c>
      <x:c r="R135" s="24" t="n">
        <x:v>1</x:v>
      </x:c>
      <x:c r="S135" s="24" t="n">
        <x:v>0</x:v>
      </x:c>
      <x:c r="T135" s="24" t="n">
        <x:v>1</x:v>
      </x:c>
      <x:c r="U135" s="24" t="str">
        <x:v>Engineering</x:v>
      </x:c>
      <x:c r="V135" s="24" t="str">
        <x:v>NCSU vs HKSUT vs USF (PhD in Environmental Engineering)</x:v>
      </x:c>
      <x:c r="W135" s="24" t="str">
        <x:v>Hi everyone! I feel very fortunate to have received offers from all three programs, but I am still deciding which one to choose. Below is a brief summary of each offer. **I would greatly appreciate your suggestions.** North Carolina State University A joint project with the Technical University of Denmark, including one semester in Denmark. I have very good communication with the PI, and the research topic has strong potential. The full stipend is approximately USD 36,800 per year, minus USD 4,000 for credits each years (before tax). Expected completion time: 3–4 years. University of South Florida A project in collaboration with NASA. Communication with the PI has been very good, and the research topic has good potential. The full Presidential Scholarship is approximately USD 3,000 per month (before tax). Expected completion time: 5 years. Hong Kong University of Science and Technology (HKUST) Good communication with the PI, and the research topic has strong potential. The full stipend is approximately USD 43,730 per year (tax-free), plus a USD 5,000 recruitment award in the first month. Expected completion time: 4 years.</x:v>
      </x:c>
      <x:c r="X135" s="27" t="str">
        <x:v>https://www.reddit.com/r/gradadmissions/comments/1r6xmav/ncsu_vs_hksut_vs_usf_phd_in_environmental/</x:v>
      </x:c>
      <x:c r="Y135" s="27" t="str">
        <x:v>https://www.reddit.com/r/gradadmissions/comments/1r6xmav/ncsu_vs_hksut_vs_usf_phd_in_environmental/</x:v>
      </x:c>
      <x:c r="Z135" s="24" t="str"/>
      <x:c r="AA135" s="24" t="str">
        <x:v>No</x:v>
      </x:c>
    </x:row>
    <x:row r="136" ht="42" customHeight="1">
      <x:c r="A136" s="21" t="str">
        <x:v>1r2l5kc-69</x:v>
      </x:c>
      <x:c r="B136" s="21" t="n">
        <x:v>69</x:v>
      </x:c>
      <x:c r="C136" s="21" t="str">
        <x:v>THE</x:v>
      </x:c>
      <x:c r="D136" s="21" t="n">
        <x:v>19</x:v>
      </x:c>
      <x:c r="E136" s="21" t="str">
        <x:v>The Hong Kong University of Science and Technology</x:v>
      </x:c>
      <x:c r="F136" s="21" t="str">
        <x:v>MSc in Environmental Engineering and Management</x:v>
      </x:c>
      <x:c r="G136" s="21"/>
      <x:c r="H136" s="21" t="n">
        <x:v>20</x:v>
      </x:c>
      <x:c r="I136" s="21" t="str">
        <x:v>gradadmissions</x:v>
      </x:c>
      <x:c r="J136" s="21" t="n">
        <x:v>46065.23118055556</x:v>
      </x:c>
      <x:c r="K136" s="21" t="str">
        <x:v>2026-02</x:v>
      </x:c>
      <x:c r="L136" s="55" t="str">
        <x:v>High</x:v>
      </x:c>
      <x:c r="M136" s="21" t="str">
        <x:v>Institution name</x:v>
      </x:c>
      <x:c r="N136" s="21" t="str">
        <x:v>Hong Kong University of Science and Technology | HKUST</x:v>
      </x:c>
      <x:c r="O136" s="21" t="str"/>
      <x:c r="P136" s="21" t="str">
        <x:v>offer</x:v>
      </x:c>
      <x:c r="Q136" s="21" t="str">
        <x:v>environmental</x:v>
      </x:c>
      <x:c r="R136" s="21" t="n">
        <x:v>0</x:v>
      </x:c>
      <x:c r="S136" s="21" t="n">
        <x:v>2</x:v>
      </x:c>
      <x:c r="T136" s="21" t="n">
        <x:v>0.5</x:v>
      </x:c>
      <x:c r="U136" s="21" t="str">
        <x:v>Engineering</x:v>
      </x:c>
      <x:c r="V136" s="21" t="str">
        <x:v>NCSU vs HKSUT vs USF (PhD in Environmental Engineering)</x:v>
      </x:c>
      <x:c r="W136" s="21" t="str">
        <x:v>I have received offers from all three programs, but I am still deciding which one to choose. Below is a brief summary of each offer. **I would be very grateful for your suggestions.** **North Carolina State University** Joint project with the Technical University of Denmark, including one semester in Denmark. I have very good communication with the PI, and the research topic has solid potential. The full stipend is approximately USD 3,000 per month before tax. **University of South Florida** Project in collaboration with NASA. Communication with the PI has been very good, and the research topic has good potential. The full stipend is approximately USD 3,000 per month before tax. **Hong Kong University of Science and Technology (HKUST)** Good communication with the PI, and the research topic has strong potential. The full stipend is approximately USD 3,600 per month (no tax), plus a USD 5,000 recruitment award.</x:v>
      </x:c>
      <x:c r="X136" s="26" t="str">
        <x:v>https://www.reddit.com/r/gradadmissions/comments/1r2l5kc/ncsu_vs_hksut_vs_usf_phd_in_environmental/</x:v>
      </x:c>
      <x:c r="Y136" s="26" t="str">
        <x:v>https://www.reddit.com/r/gradadmissions/comments/1r2l5kc/ncsu_vs_hksut_vs_usf_phd_in_environmental/</x:v>
      </x:c>
      <x:c r="Z136" s="21" t="str"/>
      <x:c r="AA136" s="21" t="str">
        <x:v>No</x:v>
      </x:c>
    </x:row>
    <x:row r="137" ht="42" customHeight="1">
      <x:c r="A137" s="24" t="str">
        <x:v>1r2kind-30</x:v>
      </x:c>
      <x:c r="B137" s="24" t="n">
        <x:v>30</x:v>
      </x:c>
      <x:c r="C137" s="24" t="str">
        <x:v>QS</x:v>
      </x:c>
      <x:c r="D137" s="24" t="n">
        <x:v>30</x:v>
      </x:c>
      <x:c r="E137" s="24" t="str">
        <x:v>University of Pennsylvania</x:v>
      </x:c>
      <x:c r="F137" s="24" t="str">
        <x:v>Master of Environmental Studies</x:v>
      </x:c>
      <x:c r="G137" s="24" t="n">
        <x:v>30</x:v>
      </x:c>
      <x:c r="H137" s="24"/>
      <x:c r="I137" s="24" t="str">
        <x:v>gradadmissions</x:v>
      </x:c>
      <x:c r="J137" s="24" t="n">
        <x:v>46065.20799768518</x:v>
      </x:c>
      <x:c r="K137" s="24" t="str">
        <x:v>2026-02</x:v>
      </x:c>
      <x:c r="L137" s="55" t="str">
        <x:v>High</x:v>
      </x:c>
      <x:c r="M137" s="24" t="str">
        <x:v>Institution name</x:v>
      </x:c>
      <x:c r="N137" s="24" t="str">
        <x:v>UPenn</x:v>
      </x:c>
      <x:c r="O137" s="24" t="str"/>
      <x:c r="P137" s="24" t="str">
        <x:v>admission | offer | master | masters | program | degree | tuition | fees | campus</x:v>
      </x:c>
      <x:c r="Q137" s="24" t="str">
        <x:v>environment | climate</x:v>
      </x:c>
      <x:c r="R137" s="24" t="n">
        <x:v>2</x:v>
      </x:c>
      <x:c r="S137" s="24" t="n">
        <x:v>2</x:v>
      </x:c>
      <x:c r="T137" s="24" t="n">
        <x:v>1</x:v>
      </x:c>
      <x:c r="U137" s="24" t="str">
        <x:v>Computational Sciences</x:v>
      </x:c>
      <x:c r="V137" s="24" t="str">
        <x:v>UPenn - current situation for stem masters students</x:v>
      </x:c>
      <x:c r="W137" s="24" t="str">
        <x:v>Hey everyone, I just got an admission offer into the MS scientific computing program at UPenn. I had chosen this program to pursue my interest in building foundational earth system models to predict climate parameters (weather and extreme climate event prediction can come under this) As the fees seem to be pretty high (around $30k per year), I wanted to enquire about TA/RA position availabilities and any ways to reduce/waive off tuition fees. I'm a bit concerned leaving my job and pursuing a master's degree due to the uncertain environment currently. Would really appreciate anyone (esp in this program) to shed some light on the current landscape about research opportunities and funding as well as job opportunities (which I'd need to consider as a backup while planning) in the UPenn campus. Thanks!</x:v>
      </x:c>
      <x:c r="X137" s="27" t="str">
        <x:v>https://www.reddit.com/r/gradadmissions/comments/1r2kind/upenn_current_situation_for_stem_masters_students/</x:v>
      </x:c>
      <x:c r="Y137" s="27" t="str">
        <x:v>https://www.reddit.com/r/gradadmissions/comments/1r2kind/upenn_current_situation_for_stem_masters_students/</x:v>
      </x:c>
      <x:c r="Z137" s="56" t="str">
        <x:v>Acronym-only institution match</x:v>
      </x:c>
      <x:c r="AA137" s="24" t="str">
        <x:v>No</x:v>
      </x:c>
    </x:row>
    <x:row r="138" ht="42" customHeight="1">
      <x:c r="A138" s="21" t="str">
        <x:v>1r0wula-30</x:v>
      </x:c>
      <x:c r="B138" s="21" t="n">
        <x:v>30</x:v>
      </x:c>
      <x:c r="C138" s="21" t="str">
        <x:v>QS</x:v>
      </x:c>
      <x:c r="D138" s="21" t="n">
        <x:v>30</x:v>
      </x:c>
      <x:c r="E138" s="21" t="str">
        <x:v>University of Pennsylvania</x:v>
      </x:c>
      <x:c r="F138" s="21" t="str">
        <x:v>Master of Environmental Studies</x:v>
      </x:c>
      <x:c r="G138" s="21" t="n">
        <x:v>30</x:v>
      </x:c>
      <x:c r="H138" s="21"/>
      <x:c r="I138" s="21" t="str">
        <x:v>gradadmissions</x:v>
      </x:c>
      <x:c r="J138" s="21" t="n">
        <x:v>46063.42</x:v>
      </x:c>
      <x:c r="K138" s="21" t="str">
        <x:v>2026-02</x:v>
      </x:c>
      <x:c r="L138" s="55" t="str">
        <x:v>High</x:v>
      </x:c>
      <x:c r="M138" s="21" t="str">
        <x:v>Institution name</x:v>
      </x:c>
      <x:c r="N138" s="21" t="str">
        <x:v>UPenn</x:v>
      </x:c>
      <x:c r="O138" s="21" t="str"/>
      <x:c r="P138" s="21" t="str">
        <x:v>application | offer | program</x:v>
      </x:c>
      <x:c r="Q138" s="21" t="str">
        <x:v>environmental</x:v>
      </x:c>
      <x:c r="R138" s="21" t="n">
        <x:v>2</x:v>
      </x:c>
      <x:c r="S138" s="21" t="n">
        <x:v>0</x:v>
      </x:c>
      <x:c r="T138" s="21" t="n">
        <x:v>0.75</x:v>
      </x:c>
      <x:c r="U138" s="21" t="str">
        <x:v>Physical Sciences</x:v>
      </x:c>
      <x:c r="V138" s="21" t="str">
        <x:v>UPenn EES PhD application</x:v>
      </x:c>
      <x:c r="W138" s="21" t="str">
        <x:v>Hi, I want to ask if anyone have applied to UPenn EES (Earth and Environmental Science) PhD program, or if you are already an EES PhD stdent. When does EES release offer generally?</x:v>
      </x:c>
      <x:c r="X138" s="26" t="str">
        <x:v>https://www.reddit.com/r/gradadmissions/comments/1r0wula/upenn_ees_phd_application/</x:v>
      </x:c>
      <x:c r="Y138" s="26" t="str">
        <x:v>https://www.reddit.com/r/gradadmissions/comments/1r0wula/upenn_ees_phd_application/</x:v>
      </x:c>
      <x:c r="Z138" s="56" t="str">
        <x:v>Acronym-only institution match</x:v>
      </x:c>
      <x:c r="AA138" s="21" t="str">
        <x:v>No</x:v>
      </x:c>
    </x:row>
    <x:row r="139" ht="42" customHeight="1">
      <x:c r="A139" s="24" t="str">
        <x:v>1qyncl2-1</x:v>
      </x:c>
      <x:c r="B139" s="24" t="n">
        <x:v>1</x:v>
      </x:c>
      <x:c r="C139" s="24" t="str">
        <x:v>QS</x:v>
      </x:c>
      <x:c r="D139" s="24" t="n">
        <x:v>1</x:v>
      </x:c>
      <x:c r="E139" s="24" t="str">
        <x:v>Lund University</x:v>
      </x:c>
      <x:c r="F139" s="24" t="str">
        <x:v>MSc Environmental Studies and Sustainability Science (LUMES)</x:v>
      </x:c>
      <x:c r="G139" s="24" t="str">
        <x:v>1</x:v>
      </x:c>
      <x:c r="H139" s="24"/>
      <x:c r="I139" s="24" t="str">
        <x:v>gradadmissions</x:v>
      </x:c>
      <x:c r="J139" s="24" t="n">
        <x:v>46060.82240740741</x:v>
      </x:c>
      <x:c r="K139" s="24" t="str">
        <x:v>2026-02</x:v>
      </x:c>
      <x:c r="L139" s="55" t="str">
        <x:v>High</x:v>
      </x:c>
      <x:c r="M139" s="24" t="str">
        <x:v>Institution name</x:v>
      </x:c>
      <x:c r="N139" s="24" t="str">
        <x:v>Lund University</x:v>
      </x:c>
      <x:c r="O139" s="24" t="str"/>
      <x:c r="P139" s="24" t="str">
        <x:v>acceptance | master | msc | program</x:v>
      </x:c>
      <x:c r="Q139" s="24" t="str">
        <x:v>sustainable</x:v>
      </x:c>
      <x:c r="R139" s="24" t="n">
        <x:v>2</x:v>
      </x:c>
      <x:c r="S139" s="24" t="n">
        <x:v>2</x:v>
      </x:c>
      <x:c r="T139" s="24" t="n">
        <x:v>1</x:v>
      </x:c>
      <x:c r="U139" s="24" t="str">
        <x:v>Engineering</x:v>
      </x:c>
      <x:c r="V139" s="24" t="str">
        <x:v>Reputed institutes with surprisingly few documents requested for applications: how should one approach this?</x:v>
      </x:c>
      <x:c r="W139" s="24" t="str">
        <x:v>Greetings, all I am currently in the process of applying to various master's programs across Europe, particularly in the field of **Mechanical Engineering**, with a focus on the domain of **energy**. Amidst these applications, I applied to three programs in Sweden: 1. MSc Sustainable Energy Engineering (KTH Royal Institute of Technology) 2. MSc Sustainable Energy Systems (Chalmers University of Technology) 3. MSc Sustainable Energy Engineering (Lund University) However, I was taken aback by how few documents the applications required: * They did not ask for a SOP (nothing beyond a 1000 characters, at least) * They did not require LORs unless one was applying for scholarships * Lund did not even require a CV/resume * Finally, while I cannot comment on the other 2 programs, the acceptance rate for KTH's program last year was given to be **45%** While I'm sure these universities are reputed for good reason, I can't help but question the quality/prestige of these three programs, simply based on how (relatively) little the applications seem to ask of prospective students I would greatly appreciate any advice regarding this situation (and similar cases, if others exist) Thank you</x:v>
      </x:c>
      <x:c r="X139" s="27" t="str">
        <x:v>https://www.reddit.com/r/gradadmissions/comments/1qyncl2/reputed_institutes_with_surprisingly_few/</x:v>
      </x:c>
      <x:c r="Y139" s="27" t="str">
        <x:v>https://www.reddit.com/r/gradadmissions/comments/1qyncl2/reputed_institutes_with_surprisingly_few/</x:v>
      </x:c>
      <x:c r="Z139" s="24" t="str"/>
      <x:c r="AA139" s="24" t="str">
        <x:v>No</x:v>
      </x:c>
    </x:row>
    <x:row r="140" ht="42" customHeight="1">
      <x:c r="A140" s="21" t="str">
        <x:v>1qwyux4-14</x:v>
      </x:c>
      <x:c r="B140" s="21" t="n">
        <x:v>14</x:v>
      </x:c>
      <x:c r="C140" s="21" t="str">
        <x:v>QS</x:v>
      </x:c>
      <x:c r="D140" s="21" t="n">
        <x:v>14</x:v>
      </x:c>
      <x:c r="E140" s="21" t="str">
        <x:v>Stanford University</x:v>
      </x:c>
      <x:c r="F140" s="21" t="str">
        <x:v>MS Sustainability Science and Practice</x:v>
      </x:c>
      <x:c r="G140" s="21" t="str">
        <x:v>13</x:v>
      </x:c>
      <x:c r="H140" s="21"/>
      <x:c r="I140" s="21" t="str">
        <x:v>gradadmissions</x:v>
      </x:c>
      <x:c r="J140" s="21" t="n">
        <x:v>46058.91090277778</x:v>
      </x:c>
      <x:c r="K140" s="21" t="str">
        <x:v>2026-02</x:v>
      </x:c>
      <x:c r="L140" s="55" t="str">
        <x:v>High</x:v>
      </x:c>
      <x:c r="M140" s="21" t="str">
        <x:v>Institution name</x:v>
      </x:c>
      <x:c r="N140" s="21" t="str">
        <x:v>Stanford</x:v>
      </x:c>
      <x:c r="O140" s="21" t="str"/>
      <x:c r="P140" s="21" t="str">
        <x:v>program</x:v>
      </x:c>
      <x:c r="Q140" s="21" t="str">
        <x:v>environmental</x:v>
      </x:c>
      <x:c r="R140" s="21" t="n">
        <x:v>3</x:v>
      </x:c>
      <x:c r="S140" s="21" t="n">
        <x:v>1</x:v>
      </x:c>
      <x:c r="T140" s="21" t="n">
        <x:v>0.8100000023841858</x:v>
      </x:c>
      <x:c r="U140" s="21" t="str">
        <x:v>Social Sciences</x:v>
      </x:c>
      <x:c r="V140" s="21" t="str">
        <x:v>Stanford PhD interview</x:v>
      </x:c>
      <x:c r="W140" s="21" t="str">
        <x:v>I've applied to the PhD in Environmental Social Sciences program at Stanford for the EBS track. I still haven't heard back about the interviews. I'm wondering if any of you have heard back</x:v>
      </x:c>
      <x:c r="X140" s="26" t="str">
        <x:v>https://www.reddit.com/r/gradadmissions/comments/1qwyux4/stanford_phd_interview/</x:v>
      </x:c>
      <x:c r="Y140" s="26" t="str">
        <x:v>https://www.reddit.com/r/gradadmissions/comments/1qwyux4/stanford_phd_interview/</x:v>
      </x:c>
      <x:c r="Z140" s="21" t="str"/>
      <x:c r="AA140" s="21" t="str">
        <x:v>No</x:v>
      </x:c>
    </x:row>
    <x:row r="141" ht="42" customHeight="1">
      <x:c r="A141" s="24" t="str">
        <x:v>1qvz54v-81</x:v>
      </x:c>
      <x:c r="B141" s="24" t="n">
        <x:v>81</x:v>
      </x:c>
      <x:c r="C141" s="24" t="str">
        <x:v>THE</x:v>
      </x:c>
      <x:c r="D141" s="24" t="n">
        <x:v>30</x:v>
      </x:c>
      <x:c r="E141" s="24" t="str">
        <x:v>Arizona State University (Tempe)</x:v>
      </x:c>
      <x:c r="F141" s="24" t="str">
        <x:v>Master of Sustainability Solutions</x:v>
      </x:c>
      <x:c r="G141" s="24"/>
      <x:c r="H141" s="24" t="n">
        <x:v>33</x:v>
      </x:c>
      <x:c r="I141" s="24" t="str">
        <x:v>gradadmissions</x:v>
      </x:c>
      <x:c r="J141" s="24" t="n">
        <x:v>46057.83366898148</x:v>
      </x:c>
      <x:c r="K141" s="24" t="str">
        <x:v>2026-02</x:v>
      </x:c>
      <x:c r="L141" s="55" t="str">
        <x:v>High</x:v>
      </x:c>
      <x:c r="M141" s="24" t="str">
        <x:v>Institution name</x:v>
      </x:c>
      <x:c r="N141" s="24" t="str">
        <x:v>Arizona State University | ASU</x:v>
      </x:c>
      <x:c r="O141" s="24" t="str"/>
      <x:c r="P141" s="24" t="str">
        <x:v>program | scholarship | internship | career</x:v>
      </x:c>
      <x:c r="Q141" s="24" t="str">
        <x:v>environment</x:v>
      </x:c>
      <x:c r="R141" s="24" t="n">
        <x:v>2</x:v>
      </x:c>
      <x:c r="S141" s="24" t="n">
        <x:v>0</x:v>
      </x:c>
      <x:c r="T141" s="24" t="n">
        <x:v>0.75</x:v>
      </x:c>
      <x:c r="U141" s="24" t="str">
        <x:v>Engineering</x:v>
      </x:c>
      <x:c r="V141" s="24" t="str">
        <x:v>ASU vs Stevens for MS Construction Management - Reputation vs Location? Need Honest Advice</x:v>
      </x:c>
      <x:c r="W141" s="24" t="str">
        <x:v>Hi everyone, I’m an international student admitted to Arizona State University (ASU) and Stevens Institute of Technology for MS in Construction Management / Construction Engineering &amp; Management, and I’m genuinely torn between the two. I’d really appreciate advice from current students, alumni, or industry professionals. My confusion: ASU • Very strong reputation for Construction Management • Excellent industry engagement, large alumni network • Strong internship pipelines and construction clubs • Location: Arizona (growing construction market, but not NYC) Stevens • Location advantage (NYC/NJ proximity) • Smaller cohort, closer faculty interaction • More exposure to consulting / project controls / management roles • Received a scholarship, improving ROI What I’m struggling to decide: • In CM roles, does program reputation (ASU) matter more, or does location &amp; proximity to industry (Stevens/NYC) matter more? • For international students, which environment realistically offers better internships and OPT outcomes? • Does being in NYC/NJ actually translate to more opportunities, or does ASU’s scale and employer reach offset that? I’m trying to make a grounded decision based on empl...</x:v>
      </x:c>
      <x:c r="X141" s="27" t="str">
        <x:v>https://www.reddit.com/r/gradadmissions/comments/1qvz54v/asu_vs_stevens_for_ms_construction_management/</x:v>
      </x:c>
      <x:c r="Y141" s="27" t="str">
        <x:v>https://www.reddit.com/r/gradadmissions/comments/1qvz54v/asu_vs_stevens_for_ms_construction_management/</x:v>
      </x:c>
      <x:c r="Z141" s="24" t="str"/>
      <x:c r="AA141" s="24" t="str">
        <x:v>No</x:v>
      </x:c>
    </x:row>
    <x:row r="142" ht="42" customHeight="1">
      <x:c r="A142" s="21" t="str">
        <x:v>1qvi9au-69</x:v>
      </x:c>
      <x:c r="B142" s="21" t="n">
        <x:v>69</x:v>
      </x:c>
      <x:c r="C142" s="21" t="str">
        <x:v>THE</x:v>
      </x:c>
      <x:c r="D142" s="21" t="n">
        <x:v>19</x:v>
      </x:c>
      <x:c r="E142" s="21" t="str">
        <x:v>The Hong Kong University of Science and Technology</x:v>
      </x:c>
      <x:c r="F142" s="21" t="str">
        <x:v>MSc in Environmental Engineering and Management</x:v>
      </x:c>
      <x:c r="G142" s="21"/>
      <x:c r="H142" s="21" t="n">
        <x:v>20</x:v>
      </x:c>
      <x:c r="I142" s="21" t="str">
        <x:v>gradadmissions</x:v>
      </x:c>
      <x:c r="J142" s="21" t="n">
        <x:v>46057.31628472222</x:v>
      </x:c>
      <x:c r="K142" s="21" t="str">
        <x:v>2026-02</x:v>
      </x:c>
      <x:c r="L142" s="55" t="str">
        <x:v>High</x:v>
      </x:c>
      <x:c r="M142" s="21" t="str">
        <x:v>Institution name</x:v>
      </x:c>
      <x:c r="N142" s="21" t="str">
        <x:v>Hong Kong University of Science and Technology | HKUST</x:v>
      </x:c>
      <x:c r="O142" s="21" t="str"/>
      <x:c r="P142" s="21" t="str">
        <x:v>offer</x:v>
      </x:c>
      <x:c r="Q142" s="21" t="str">
        <x:v>environmental</x:v>
      </x:c>
      <x:c r="R142" s="21" t="n">
        <x:v>2</x:v>
      </x:c>
      <x:c r="S142" s="21" t="n">
        <x:v>4</x:v>
      </x:c>
      <x:c r="T142" s="21" t="n">
        <x:v>1</x:v>
      </x:c>
      <x:c r="U142" s="21" t="str">
        <x:v>General Advice</x:v>
      </x:c>
      <x:c r="V142" s="21" t="str">
        <x:v>NCSU vs HKSUT vs USF (PhD in Environmental Engineering)</x:v>
      </x:c>
      <x:c r="W142" s="21" t="str">
        <x:v>I have received offers from all three programs, but I am still deciding which one to choose. Below is a brief summary of each offer. **I would be very grateful for your suggestions.** **North Carolina State University** Joint project with the Technical University of Denmark, including one semester in Denmark. I have very good communication with the PI, and the research topic has solid potential. The full stipend is approximately USD 3,000 per month before tax. **University of South Florida** Project in collaboration with NASA. Communication with the PI has been very good, and the research topic has good potential. The full stipend is approximately USD 3,000 per month before tax. **Hong Kong University of Science and Technology (HKUST)** Good communication with the PI, and the research topic has strong potential. The full stipend is approximately USD 3,600 per month (no tax), plus a USD 5,000 recruitment award.</x:v>
      </x:c>
      <x:c r="X142" s="26" t="str">
        <x:v>https://www.reddit.com/r/gradadmissions/comments/1qvi9au/ncsu_vs_hksut_vs_usf_phd_in_environmental/</x:v>
      </x:c>
      <x:c r="Y142" s="26" t="str">
        <x:v>https://www.reddit.com/r/gradadmissions/comments/1qvi9au/ncsu_vs_hksut_vs_usf_phd_in_environmental/</x:v>
      </x:c>
      <x:c r="Z142" s="21" t="str"/>
      <x:c r="AA142" s="21" t="str">
        <x:v>No</x:v>
      </x:c>
    </x:row>
    <x:row r="143" ht="42" customHeight="1">
      <x:c r="A143" s="24" t="str">
        <x:v>1qukvn6-7</x:v>
      </x:c>
      <x:c r="B143" s="24" t="n">
        <x:v>7</x:v>
      </x:c>
      <x:c r="C143" s="24" t="str">
        <x:v>QS</x:v>
      </x:c>
      <x:c r="D143" s="24" t="n">
        <x:v>7</x:v>
      </x:c>
      <x:c r="E143" s="24" t="str">
        <x:v>Imperial College London</x:v>
      </x:c>
      <x:c r="F143" s="24" t="str">
        <x:v>MSc Climate Change, Management &amp; Finance</x:v>
      </x:c>
      <x:c r="G143" s="24" t="n">
        <x:v>7</x:v>
      </x:c>
      <x:c r="H143" s="24"/>
      <x:c r="I143" s="24" t="str">
        <x:v>gradadmissions</x:v>
      </x:c>
      <x:c r="J143" s="24" t="n">
        <x:v>46056.28271990741</x:v>
      </x:c>
      <x:c r="K143" s="24" t="str">
        <x:v>2026-02</x:v>
      </x:c>
      <x:c r="L143" s="55" t="str">
        <x:v>High</x:v>
      </x:c>
      <x:c r="M143" s="24" t="str">
        <x:v>Institution name</x:v>
      </x:c>
      <x:c r="N143" s="24" t="str">
        <x:v>Imperial College London | Imperial College</x:v>
      </x:c>
      <x:c r="O143" s="24" t="str"/>
      <x:c r="P143" s="24" t="str">
        <x:v>offer | msc | programme | degree | career</x:v>
      </x:c>
      <x:c r="Q143" s="24" t="str">
        <x:v>environment</x:v>
      </x:c>
      <x:c r="R143" s="24" t="n">
        <x:v>3</x:v>
      </x:c>
      <x:c r="S143" s="24" t="n">
        <x:v>3</x:v>
      </x:c>
      <x:c r="T143" s="24" t="n">
        <x:v>1</x:v>
      </x:c>
      <x:c r="U143" s="24" t="str">
        <x:v>Engineering</x:v>
      </x:c>
      <x:c r="V143" s="24" t="str">
        <x:v>Imperial College London MSc ADICD vs Columbia MS EE (IC/Systems Track) — Which is Better?</x:v>
      </x:c>
      <x:c r="W143" s="24" t="str">
        <x:v>Hi everyone, I’m currently deciding between two offers and would really appreciate some honest opinions from people who have experience with either programme. I’ve been offered places (with full scholarships) for: * MSc Analogue and Digital Integrated Circuit Design at Imperial College London * MS in Electrical Engineering at Columbia University (with a focus on integrated circuits and systems) Imperial is ranked very highly globally (top 2 QS Ranking) and is widely regarded as the strongest engineering school in Europe. The ADICD programme is also very specialised and well known for IC design. On the other hand, Columbia has strong industry links in the US and seems to offer more flexibility and exposure to the American tech ecosystem. For context, I did my undergraduate degree at a top-tier UK university, so part of me is considering moving to the US to experience a different academic and professional environment. At the same time, Imperial is already extremely strong in my field, so I’m unsure whether moving is actually “worth it” academically and career-wise. My long-term interests are in IC design, digital systems, and possibly working in big tech / semiconductor / HFT-rela...</x:v>
      </x:c>
      <x:c r="X143" s="27" t="str">
        <x:v>https://www.reddit.com/r/gradadmissions/comments/1qukvn6/imperial_college_london_msc_adicd_vs_columbia_ms/</x:v>
      </x:c>
      <x:c r="Y143" s="27" t="str">
        <x:v>https://www.reddit.com/r/gradadmissions/comments/1qukvn6/imperial_college_london_msc_adicd_vs_columbia_ms/</x:v>
      </x:c>
      <x:c r="Z143" s="24" t="str"/>
      <x:c r="AA143" s="24" t="str">
        <x:v>No</x:v>
      </x:c>
    </x:row>
    <x:row r="144" ht="42" customHeight="1">
      <x:c r="A144" s="21" t="str">
        <x:v>1qtabjj-21</x:v>
      </x:c>
      <x:c r="B144" s="21" t="n">
        <x:v>21</x:v>
      </x:c>
      <x:c r="C144" s="21" t="str">
        <x:v>QS</x:v>
      </x:c>
      <x:c r="D144" s="21" t="n">
        <x:v>21</x:v>
      </x:c>
      <x:c r="E144" s="21" t="str">
        <x:v>Pennsylvania State University</x:v>
      </x:c>
      <x:c r="F144" s="21" t="str">
        <x:v>Master of Professional Studies in Renewable Energy and Sustainability Systems</x:v>
      </x:c>
      <x:c r="G144" s="21" t="str">
        <x:v>21</x:v>
      </x:c>
      <x:c r="H144" s="21"/>
      <x:c r="I144" s="21" t="str">
        <x:v>gradadmissions</x:v>
      </x:c>
      <x:c r="J144" s="21" t="n">
        <x:v>46054.86730324074</x:v>
      </x:c>
      <x:c r="K144" s="21" t="str">
        <x:v>2026-02</x:v>
      </x:c>
      <x:c r="L144" s="55" t="str">
        <x:v>High</x:v>
      </x:c>
      <x:c r="M144" s="21" t="str">
        <x:v>Institution name</x:v>
      </x:c>
      <x:c r="N144" s="21" t="str">
        <x:v>Penn State</x:v>
      </x:c>
      <x:c r="O144" s="21" t="str"/>
      <x:c r="P144" s="21" t="str">
        <x:v>accepted | program | professor</x:v>
      </x:c>
      <x:c r="Q144" s="21" t="str">
        <x:v>environment</x:v>
      </x:c>
      <x:c r="R144" s="21" t="n">
        <x:v>62</x:v>
      </x:c>
      <x:c r="S144" s="21" t="n">
        <x:v>17</x:v>
      </x:c>
      <x:c r="T144" s="21" t="n">
        <x:v>0.8500000238418579</x:v>
      </x:c>
      <x:c r="U144" s="21" t="str">
        <x:v>Computational Sciences</x:v>
      </x:c>
      <x:c r="V144" s="21" t="str">
        <x:v>Beware of the Penn State Statistics PhD Program [US]</x:v>
      </x:c>
      <x:c r="W144" s="21" t="str">
        <x:v>Hello, As students are soon hearing back regarding their admissions decisions, I thought I’d give a warning. I feel that it is my responsibility to do so. I started a penn state phd in statistics. There are great people there. It’s definitely a welcoming and friendly environment. BUT, please note that it can be a disaster for many. There is a relatively high “dropout” rate. Also, the professors tend to let you go at your own pace. But they’ll also let you spin your wheels without making any progress for a loong time. It’s a program where you go in without knowing who you’re working with and what project you’ll be working on. Also, year 1 is spent fully on coursework and there is no research until year 2, which is when you’ll find an advisor. This can be a recipe for disaster. Finally, I’ve seen multiple instances of professors taking students on and then dropping them because they leave the university (or for other personal reasons). This behavior is generally accepted and there is no recourse for the student. It happened to me. My cohort seems to have done okay. Of the 6 other US students, one is doing a postdoc at an ivy, one works at a national lab, one is a TT professor, one...</x:v>
      </x:c>
      <x:c r="X144" s="26" t="str">
        <x:v>https://www.reddit.com/r/gradadmissions/comments/1qtabjj/beware_of_the_penn_state_statistics_phd_program_us/</x:v>
      </x:c>
      <x:c r="Y144" s="26" t="str">
        <x:v>https://www.reddit.com/r/gradadmissions/comments/1qtabjj/beware_of_the_penn_state_statistics_phd_program_us/</x:v>
      </x:c>
      <x:c r="Z144" s="21" t="str"/>
      <x:c r="AA144" s="21" t="str">
        <x:v>No</x:v>
      </x:c>
    </x:row>
    <x:row r="145" ht="42" customHeight="1">
      <x:c r="A145" s="24" t="str">
        <x:v>1qsi869-20</x:v>
      </x:c>
      <x:c r="B145" s="24" t="n">
        <x:v>20</x:v>
      </x:c>
      <x:c r="C145" s="24" t="str">
        <x:v>QS</x:v>
      </x:c>
      <x:c r="D145" s="24" t="n">
        <x:v>20</x:v>
      </x:c>
      <x:c r="E145" s="24" t="str">
        <x:v>New York University (NYU)</x:v>
      </x:c>
      <x:c r="F145" s="24" t="str">
        <x:v>MS in Environmental Policy and Sustainability Management</x:v>
      </x:c>
      <x:c r="G145" s="24" t="str">
        <x:v>20</x:v>
      </x:c>
      <x:c r="H145" s="24"/>
      <x:c r="I145" s="24" t="str">
        <x:v>gradadmissions</x:v>
      </x:c>
      <x:c r="J145" s="24" t="n">
        <x:v>46053.98986111111</x:v>
      </x:c>
      <x:c r="K145" s="24" t="str">
        <x:v>2026-01</x:v>
      </x:c>
      <x:c r="L145" s="55" t="str">
        <x:v>High</x:v>
      </x:c>
      <x:c r="M145" s="24" t="str">
        <x:v>Institution name</x:v>
      </x:c>
      <x:c r="N145" s="24" t="str">
        <x:v>NYU</x:v>
      </x:c>
      <x:c r="O145" s="24" t="str"/>
      <x:c r="P145" s="24" t="str">
        <x:v>program</x:v>
      </x:c>
      <x:c r="Q145" s="24" t="str">
        <x:v>environmental</x:v>
      </x:c>
      <x:c r="R145" s="24" t="n">
        <x:v>3</x:v>
      </x:c>
      <x:c r="S145" s="24" t="n">
        <x:v>1</x:v>
      </x:c>
      <x:c r="T145" s="24" t="n">
        <x:v>0.800000011920929</x:v>
      </x:c>
      <x:c r="U145" s="24" t="str">
        <x:v>Social Sciences</x:v>
      </x:c>
      <x:c r="V145" s="24" t="str">
        <x:v>NYU Environmental Studies Phd?</x:v>
      </x:c>
      <x:c r="W145" s="24" t="str">
        <x:v>Has anyone heard from the NYU Environmental Studies PhD program yet?</x:v>
      </x:c>
      <x:c r="X145" s="27" t="str">
        <x:v>https://www.reddit.com/r/gradadmissions/comments/1qsi869/nyu_environmental_studies_phd/</x:v>
      </x:c>
      <x:c r="Y145" s="27" t="str">
        <x:v>https://www.reddit.com/r/gradadmissions/comments/1qsi869/nyu_environmental_studies_phd/</x:v>
      </x:c>
      <x:c r="Z145" s="56" t="str">
        <x:v>Acronym-only institution match</x:v>
      </x:c>
      <x:c r="AA145" s="24" t="str">
        <x:v>No</x:v>
      </x:c>
    </x:row>
    <x:row r="146" ht="42" customHeight="1">
      <x:c r="A146" s="21" t="str">
        <x:v>1qqaylb-13</x:v>
      </x:c>
      <x:c r="B146" s="21" t="n">
        <x:v>13</x:v>
      </x:c>
      <x:c r="C146" s="21" t="str">
        <x:v>QS</x:v>
      </x:c>
      <x:c r="D146" s="21" t="n">
        <x:v>13</x:v>
      </x:c>
      <x:c r="E146" s="21" t="str">
        <x:v>University of California, Berkeley (UCB)</x:v>
      </x:c>
      <x:c r="F146" s="21" t="str">
        <x:v>Master of Climate Solutions</x:v>
      </x:c>
      <x:c r="G146" s="21" t="n">
        <x:v>11</x:v>
      </x:c>
      <x:c r="H146" s="21"/>
      <x:c r="I146" s="21" t="str">
        <x:v>gradadmissions</x:v>
      </x:c>
      <x:c r="J146" s="21" t="n">
        <x:v>46051.62815972222</x:v>
      </x:c>
      <x:c r="K146" s="21" t="str">
        <x:v>2026-01</x:v>
      </x:c>
      <x:c r="L146" s="55" t="str">
        <x:v>High</x:v>
      </x:c>
      <x:c r="M146" s="21" t="str">
        <x:v>Institution name</x:v>
      </x:c>
      <x:c r="N146" s="21" t="str">
        <x:v>UC Berkeley</x:v>
      </x:c>
      <x:c r="O146" s="21" t="str"/>
      <x:c r="P146" s="21" t="str">
        <x:v>accepted | program</x:v>
      </x:c>
      <x:c r="Q146" s="21" t="str">
        <x:v>environmental</x:v>
      </x:c>
      <x:c r="R146" s="21" t="n">
        <x:v>1</x:v>
      </x:c>
      <x:c r="S146" s="21" t="n">
        <x:v>5</x:v>
      </x:c>
      <x:c r="T146" s="21" t="n">
        <x:v>0.5699999928474426</x:v>
      </x:c>
      <x:c r="U146" s="21" t="str">
        <x:v>Engineering</x:v>
      </x:c>
      <x:c r="V146" s="21" t="str">
        <x:v>Has anyone heard back from these programs</x:v>
      </x:c>
      <x:c r="W146" s="21" t="str">
        <x:v>Has anyone heard back from these PhD programs yet? (Interviews, acceptances, rejections, waitlists) * UT Knoxville – Energy Science &amp; Engineering * NYU – Human-Centered Tech / Innovation &amp; Design * Virginia Tech – ISE * University of Arizona – Systems &amp; Industrial Eng - Accepted, no funding * GWU – Engineering Management * University of Florida – ISE - Visit day invite * UMich (Ann Arbor) – IOE * UC Berkeley – Civil &amp; Environmental Eng * MIT – Operations Research * MIT – Social &amp; Engineering Systems * MIT – Technology &amp; Policy Program (MS) * Dartmouth – Engineering Sciences * Columbia – IEOR * Princeton – ORFE * Johns Hopkins – Civil &amp; Systems Eng * Stevens Institute of Technology – Systems Eng * University of Vermont – Civil &amp; Environmental Eng * Cornell – Civil &amp; Environmental Eng * SUNY Buffalo – ISE * University of South Carolina – Informatics</x:v>
      </x:c>
      <x:c r="X146" s="26" t="str">
        <x:v>https://www.reddit.com/r/gradadmissions/comments/1qqaylb/has_anyone_heard_back_from_these_programs/</x:v>
      </x:c>
      <x:c r="Y146" s="26" t="str">
        <x:v>https://www.reddit.com/r/gradadmissions/comments/1qqaylb/has_anyone_heard_back_from_these_programs/</x:v>
      </x:c>
      <x:c r="Z146" s="21" t="str"/>
      <x:c r="AA146" s="21" t="str">
        <x:v>No</x:v>
      </x:c>
    </x:row>
    <x:row r="147" ht="42" customHeight="1">
      <x:c r="A147" s="24" t="str">
        <x:v>1qqaylb-20</x:v>
      </x:c>
      <x:c r="B147" s="24" t="n">
        <x:v>20</x:v>
      </x:c>
      <x:c r="C147" s="24" t="str">
        <x:v>QS</x:v>
      </x:c>
      <x:c r="D147" s="24" t="n">
        <x:v>20</x:v>
      </x:c>
      <x:c r="E147" s="24" t="str">
        <x:v>New York University (NYU)</x:v>
      </x:c>
      <x:c r="F147" s="24" t="str">
        <x:v>MS in Environmental Policy and Sustainability Management</x:v>
      </x:c>
      <x:c r="G147" s="24" t="str">
        <x:v>20</x:v>
      </x:c>
      <x:c r="H147" s="24"/>
      <x:c r="I147" s="24" t="str">
        <x:v>gradadmissions</x:v>
      </x:c>
      <x:c r="J147" s="24" t="n">
        <x:v>46051.62815972222</x:v>
      </x:c>
      <x:c r="K147" s="24" t="str">
        <x:v>2026-01</x:v>
      </x:c>
      <x:c r="L147" s="55" t="str">
        <x:v>High</x:v>
      </x:c>
      <x:c r="M147" s="24" t="str">
        <x:v>Institution name</x:v>
      </x:c>
      <x:c r="N147" s="24" t="str">
        <x:v>NYU</x:v>
      </x:c>
      <x:c r="O147" s="24" t="str"/>
      <x:c r="P147" s="24" t="str">
        <x:v>accepted | program</x:v>
      </x:c>
      <x:c r="Q147" s="24" t="str">
        <x:v>environmental</x:v>
      </x:c>
      <x:c r="R147" s="24" t="n">
        <x:v>1</x:v>
      </x:c>
      <x:c r="S147" s="24" t="n">
        <x:v>5</x:v>
      </x:c>
      <x:c r="T147" s="24" t="n">
        <x:v>0.5699999928474426</x:v>
      </x:c>
      <x:c r="U147" s="24" t="str">
        <x:v>Engineering</x:v>
      </x:c>
      <x:c r="V147" s="24" t="str">
        <x:v>Has anyone heard back from these programs</x:v>
      </x:c>
      <x:c r="W147" s="24" t="str">
        <x:v>Has anyone heard back from these PhD programs yet? (Interviews, acceptances, rejections, waitlists) * UT Knoxville – Energy Science &amp; Engineering * NYU – Human-Centered Tech / Innovation &amp; Design * Virginia Tech – ISE * University of Arizona – Systems &amp; Industrial Eng - Accepted, no funding * GWU – Engineering Management * University of Florida – ISE - Visit day invite * UMich (Ann Arbor) – IOE * UC Berkeley – Civil &amp; Environmental Eng * MIT – Operations Research * MIT – Social &amp; Engineering Systems * MIT – Technology &amp; Policy Program (MS) * Dartmouth – Engineering Sciences * Columbia – IEOR * Princeton – ORFE * Johns Hopkins – Civil &amp; Systems Eng * Stevens Institute of Technology – Systems Eng * University of Vermont – Civil &amp; Environmental Eng * Cornell – Civil &amp; Environmental Eng * SUNY Buffalo – ISE * University of South Carolina – Informatics</x:v>
      </x:c>
      <x:c r="X147" s="27" t="str">
        <x:v>https://www.reddit.com/r/gradadmissions/comments/1qqaylb/has_anyone_heard_back_from_these_programs/</x:v>
      </x:c>
      <x:c r="Y147" s="27" t="str">
        <x:v>https://www.reddit.com/r/gradadmissions/comments/1qqaylb/has_anyone_heard_back_from_these_programs/</x:v>
      </x:c>
      <x:c r="Z147" s="56" t="str">
        <x:v>Acronym-only institution match</x:v>
      </x:c>
      <x:c r="AA147" s="24" t="str">
        <x:v>No</x:v>
      </x:c>
    </x:row>
    <x:row r="148" ht="42" customHeight="1">
      <x:c r="A148" s="21" t="str">
        <x:v>1qovkq0-20</x:v>
      </x:c>
      <x:c r="B148" s="21" t="n">
        <x:v>20</x:v>
      </x:c>
      <x:c r="C148" s="21" t="str">
        <x:v>QS</x:v>
      </x:c>
      <x:c r="D148" s="21" t="n">
        <x:v>20</x:v>
      </x:c>
      <x:c r="E148" s="21" t="str">
        <x:v>New York University (NYU)</x:v>
      </x:c>
      <x:c r="F148" s="21" t="str">
        <x:v>MS in Environmental Policy and Sustainability Management</x:v>
      </x:c>
      <x:c r="G148" s="21" t="str">
        <x:v>20</x:v>
      </x:c>
      <x:c r="H148" s="21"/>
      <x:c r="I148" s="21" t="str">
        <x:v>gradadmissions</x:v>
      </x:c>
      <x:c r="J148" s="21" t="n">
        <x:v>46050.01079861111</x:v>
      </x:c>
      <x:c r="K148" s="21" t="str">
        <x:v>2026-01</x:v>
      </x:c>
      <x:c r="L148" s="55" t="str">
        <x:v>High</x:v>
      </x:c>
      <x:c r="M148" s="21" t="str">
        <x:v>Institution name</x:v>
      </x:c>
      <x:c r="N148" s="21" t="str">
        <x:v>NYU</x:v>
      </x:c>
      <x:c r="O148" s="21" t="str"/>
      <x:c r="P148" s="21" t="str">
        <x:v>master | grad school | program | degree | internship | campus</x:v>
      </x:c>
      <x:c r="Q148" s="21" t="str">
        <x:v>environment</x:v>
      </x:c>
      <x:c r="R148" s="21" t="n">
        <x:v>4</x:v>
      </x:c>
      <x:c r="S148" s="21" t="n">
        <x:v>2</x:v>
      </x:c>
      <x:c r="T148" s="21" t="n">
        <x:v>0.8299999833106995</x:v>
      </x:c>
      <x:c r="U148" s="21" t="str">
        <x:v>General Advice</x:v>
      </x:c>
      <x:c r="V148" s="21" t="str">
        <x:v>No Full-Time Experience, Big Grad School Questions. NYU SPS and others.</x:v>
      </x:c>
      <x:c r="W148" s="21" t="str">
        <x:v>Hello everyone! Basically, I’m dealing with two main issues. First, I don’t think I’m a strong candidate for MBA programs because I don’t have full-time work experience, so I’ve pivoted toward specialized master’s programs instead. Second, I’m struggling to figure out *which* school makes sense for me. I kind of know what I want but I also don’t. I don't have anyone to ask who has also experienced higher education. For context, I earned a BS in Merchandising from a regional in-state university. It’s considered a “lower-ranked” school, and throughout undergrad and my college life, people have made backhanded remarks to me and even to my mom about it. I won’t lie, it’s affected how I feel about myself and my academic background. I want to pursue a master’s in marketing or a business-related field. (I know you don't "need" a degree for marketing but I'm a first-gen, so I want that and more.) I initially looked into NYU Stern, which I know is a long shot, but I genuinely liked their master’s program. That said, I’m not a big fan of how they start you at NYU and make you end up at NYU Shanghai. As I kept researching, I came across NYU SPS’s MS in Integrated Marketing. I liked what I ...</x:v>
      </x:c>
      <x:c r="X148" s="26" t="str">
        <x:v>https://www.reddit.com/r/gradadmissions/comments/1qovkq0/no_fulltime_experience_big_grad_school_questions/</x:v>
      </x:c>
      <x:c r="Y148" s="26" t="str">
        <x:v>https://www.reddit.com/r/gradadmissions/comments/1qovkq0/no_fulltime_experience_big_grad_school_questions/</x:v>
      </x:c>
      <x:c r="Z148" s="56" t="str">
        <x:v>Acronym-only institution match</x:v>
      </x:c>
      <x:c r="AA148" s="21" t="str">
        <x:v>No</x:v>
      </x:c>
    </x:row>
    <x:row r="149" ht="42" customHeight="1">
      <x:c r="A149" s="24" t="str">
        <x:v>1qltv77-9</x:v>
      </x:c>
      <x:c r="B149" s="24" t="n">
        <x:v>9</x:v>
      </x:c>
      <x:c r="C149" s="24" t="str">
        <x:v>QS</x:v>
      </x:c>
      <x:c r="D149" s="24" t="n">
        <x:v>9</x:v>
      </x:c>
      <x:c r="E149" s="24" t="str">
        <x:v>McGill University</x:v>
      </x:c>
      <x:c r="F149" s="24" t="str">
        <x:v>MSc Geography - Sustainability Science and Environmental Management research theme</x:v>
      </x:c>
      <x:c r="G149" s="24" t="str">
        <x:v>9</x:v>
      </x:c>
      <x:c r="H149" s="24"/>
      <x:c r="I149" s="24" t="str">
        <x:v>gradadmissions</x:v>
      </x:c>
      <x:c r="J149" s="24" t="n">
        <x:v>46046.749386574076</x:v>
      </x:c>
      <x:c r="K149" s="24" t="str">
        <x:v>2026-01</x:v>
      </x:c>
      <x:c r="L149" s="55" t="str">
        <x:v>High</x:v>
      </x:c>
      <x:c r="M149" s="24" t="str">
        <x:v>Institution name</x:v>
      </x:c>
      <x:c r="N149" s="24" t="str">
        <x:v>McGill</x:v>
      </x:c>
      <x:c r="O149" s="24" t="str"/>
      <x:c r="P149" s="24" t="str">
        <x:v>master | internship | career</x:v>
      </x:c>
      <x:c r="Q149" s="24" t="str">
        <x:v>environment</x:v>
      </x:c>
      <x:c r="R149" s="24" t="n">
        <x:v>1</x:v>
      </x:c>
      <x:c r="S149" s="24" t="n">
        <x:v>5</x:v>
      </x:c>
      <x:c r="T149" s="24" t="n">
        <x:v>0.6000000238418579</x:v>
      </x:c>
      <x:c r="U149" s="24" t="str">
        <x:v>Social Sciences</x:v>
      </x:c>
      <x:c r="V149" s="24" t="str">
        <x:v>Help me choose between McGill and Tokyo</x:v>
      </x:c>
      <x:c r="W149" s="24" t="str">
        <x:v>Not sure if this is the right place to ask, but I’m currently in the first semester of my psychology Master’s (neuroscience/neuropsychology focus) and I've been lucky enough to receive two nominations for a semester abroad. I'm extremely excited, but also stuck on which University to choose. For context: I study at a top ~150 university in a German speaking country and I’m pretty much set on pursuing a neuroscientific, research-oriented career. The first option is McGill. Academically, this feels like the “right” choice. I think it goes without saying that it's excellent for neuroscience and psychology, and I also tend to do well in fast-paced, demanding environments. I’m also bilingual and French is one of my native languages, so living in a francophone context is definitely a big plus. I’m also considering applying for a summer internship in case I decline that nomination, since I’d really like to experience McGill's academic environment. However, I’m not sure how realistic that is, and I’m worried about turning down what might be a once in a lifetime opportunity. The second option is Waseda (Tokyo). I’ve been to Tokyo before and absolutely loved it, and I know I’d enjoy livin...</x:v>
      </x:c>
      <x:c r="X149" s="27" t="str">
        <x:v>https://www.reddit.com/r/gradadmissions/comments/1qltv77/help_me_choose_between_mcgill_and_tokyo/</x:v>
      </x:c>
      <x:c r="Y149" s="27" t="str">
        <x:v>https://www.reddit.com/r/gradadmissions/comments/1qltv77/help_me_choose_between_mcgill_and_tokyo/</x:v>
      </x:c>
      <x:c r="Z149" s="24" t="str"/>
      <x:c r="AA149" s="24" t="str">
        <x:v>No</x:v>
      </x:c>
    </x:row>
    <x:row r="150" ht="42" customHeight="1">
      <x:c r="A150" s="21" t="str">
        <x:v>1ql7g82-20</x:v>
      </x:c>
      <x:c r="B150" s="21" t="n">
        <x:v>20</x:v>
      </x:c>
      <x:c r="C150" s="21" t="str">
        <x:v>QS</x:v>
      </x:c>
      <x:c r="D150" s="21" t="n">
        <x:v>20</x:v>
      </x:c>
      <x:c r="E150" s="21" t="str">
        <x:v>New York University (NYU)</x:v>
      </x:c>
      <x:c r="F150" s="21" t="str">
        <x:v>MS in Environmental Policy and Sustainability Management</x:v>
      </x:c>
      <x:c r="G150" s="21" t="str">
        <x:v>20</x:v>
      </x:c>
      <x:c r="H150" s="21"/>
      <x:c r="I150" s="21" t="str">
        <x:v>gradadmissions</x:v>
      </x:c>
      <x:c r="J150" s="21" t="n">
        <x:v>46046.00381944444</x:v>
      </x:c>
      <x:c r="K150" s="21" t="str">
        <x:v>2026-01</x:v>
      </x:c>
      <x:c r="L150" s="55" t="str">
        <x:v>High</x:v>
      </x:c>
      <x:c r="M150" s="21" t="str">
        <x:v>Institution name</x:v>
      </x:c>
      <x:c r="N150" s="21" t="str">
        <x:v>NYU</x:v>
      </x:c>
      <x:c r="O150" s="21" t="str"/>
      <x:c r="P150" s="21" t="str">
        <x:v>professor</x:v>
      </x:c>
      <x:c r="Q150" s="21" t="str">
        <x:v>climate</x:v>
      </x:c>
      <x:c r="R150" s="21" t="n">
        <x:v>7</x:v>
      </x:c>
      <x:c r="S150" s="21" t="n">
        <x:v>4</x:v>
      </x:c>
      <x:c r="T150" s="21" t="n">
        <x:v>0.8899999856948853</x:v>
      </x:c>
      <x:c r="U150" s="21" t="str">
        <x:v>Engineering</x:v>
      </x:c>
      <x:c r="V150" s="21" t="str">
        <x:v>Haven't heard back from PhD Programs (Engineering)</x:v>
      </x:c>
      <x:c r="W150" s="21" t="str">
        <x:v>Hey everyone, I applied to a few PhD programs in Aero, Mech, and ECE. It's almost the end of January and I haven't really heard back from some colleges. Here's what I've got so far: \- Aerospace: UIUC, CalTech (Space Engineering) \- ECE: CU Boulder (I got an interview with professor, think it went well) \- Mechanical: JHU, NYU I'm aware that colleges have varying timelines about when they send out admissions decisions. I'm also aware that there are a lot of funding uncertainties in the current climate which is making me a little anxious. I'm wondering if there's anyone who got any interviews/decisions yet. For context, I've applied for the control systems track. I'd really appreciate it if I could hear from anyone else applying or others who've been through the process. Thanks, and wishing the best of luck to everyone applying!</x:v>
      </x:c>
      <x:c r="X150" s="26" t="str">
        <x:v>https://www.reddit.com/r/gradadmissions/comments/1ql7g82/havent_heard_back_from_phd_programs_engineering/</x:v>
      </x:c>
      <x:c r="Y150" s="26" t="str">
        <x:v>https://www.reddit.com/r/gradadmissions/comments/1ql7g82/havent_heard_back_from_phd_programs_engineering/</x:v>
      </x:c>
      <x:c r="Z150" s="56" t="str">
        <x:v>Acronym-only institution match</x:v>
      </x:c>
      <x:c r="AA150" s="21" t="str">
        <x:v>No</x:v>
      </x:c>
    </x:row>
    <x:row r="151" ht="42" customHeight="1">
      <x:c r="A151" s="24" t="str">
        <x:v>1qiyi4w-6</x:v>
      </x:c>
      <x:c r="B151" s="24" t="n">
        <x:v>6</x:v>
      </x:c>
      <x:c r="C151" s="24" t="str">
        <x:v>QS</x:v>
      </x:c>
      <x:c r="D151" s="24" t="n">
        <x:v>6</x:v>
      </x:c>
      <x:c r="E151" s="24" t="str">
        <x:v>The London School of Economics and Political Science (LSE)</x:v>
      </x:c>
      <x:c r="F151" s="24" t="str">
        <x:v>MSc Environmental Policy and Regulation</x:v>
      </x:c>
      <x:c r="G151" s="24" t="str">
        <x:v>6</x:v>
      </x:c>
      <x:c r="H151" s="24"/>
      <x:c r="I151" s="24" t="str">
        <x:v>gradadmissions</x:v>
      </x:c>
      <x:c r="J151" s="24" t="n">
        <x:v>46043.579976851855</x:v>
      </x:c>
      <x:c r="K151" s="24" t="str">
        <x:v>2026-01</x:v>
      </x:c>
      <x:c r="L151" s="55" t="str">
        <x:v>High</x:v>
      </x:c>
      <x:c r="M151" s="24" t="str">
        <x:v>Institution name</x:v>
      </x:c>
      <x:c r="N151" s="24" t="str">
        <x:v>LSE</x:v>
      </x:c>
      <x:c r="O151" s="24" t="str"/>
      <x:c r="P151" s="24" t="str">
        <x:v>master | msc | career</x:v>
      </x:c>
      <x:c r="Q151" s="24" t="str">
        <x:v>sustainability</x:v>
      </x:c>
      <x:c r="R151" s="24" t="n">
        <x:v>0</x:v>
      </x:c>
      <x:c r="S151" s="24" t="n">
        <x:v>0</x:v>
      </x:c>
      <x:c r="T151" s="24" t="n">
        <x:v>0.33000001311302185</x:v>
      </x:c>
      <x:c r="U151" s="24" t="str">
        <x:v>Social Sciences</x:v>
      </x:c>
      <x:c r="V151" s="24" t="str">
        <x:v>Which of these programs would be more rewarding long-term?</x:v>
      </x:c>
      <x:c r="W151" s="24" t="str">
        <x:v>Hey everyone, I’m deciding between a few fully funded master’s options and could really use some grounded input from people who’ve been through these programs or work in related fields. By “more profitable,” I mean better long-term career outcomes in terms of employability, income growth, and (where relevant) visa/job market flexibility — not just academic enjoyment. My options are: • MA International Development – University of Warwick (Commonwealth Shared) • MSc Development Management – LSE (Commonwealth Shared) • GLOCAL Erasmus • IMSISS Erasmus (International, Security &amp; Strategic Studies) I’m interested in development, policy, and international affairs broadly, but I’m also trying to be realistic about job markets and long-term sustainability. If anyone has experience with: • career outcomes from these programs • how employers view them • differences between development vs security/policy tracks • UK vs EU job markets after graduation I’d really appreciate your perspective. Thanks in advance!</x:v>
      </x:c>
      <x:c r="X151" s="27" t="str">
        <x:v>https://www.reddit.com/r/gradadmissions/comments/1qiyi4w/which_of_these_programs_would_be_more_rewarding/</x:v>
      </x:c>
      <x:c r="Y151" s="27" t="str">
        <x:v>https://www.reddit.com/r/gradadmissions/comments/1qiyi4w/which_of_these_programs_would_be_more_rewarding/</x:v>
      </x:c>
      <x:c r="Z151" s="56" t="str">
        <x:v>Acronym-only institution match</x:v>
      </x:c>
      <x:c r="AA151" s="24" t="str">
        <x:v>No</x:v>
      </x:c>
    </x:row>
    <x:row r="152" ht="42" customHeight="1">
      <x:c r="A152" s="21" t="str">
        <x:v>1qiyctk-6</x:v>
      </x:c>
      <x:c r="B152" s="21" t="n">
        <x:v>6</x:v>
      </x:c>
      <x:c r="C152" s="21" t="str">
        <x:v>QS</x:v>
      </x:c>
      <x:c r="D152" s="21" t="n">
        <x:v>6</x:v>
      </x:c>
      <x:c r="E152" s="21" t="str">
        <x:v>The London School of Economics and Political Science (LSE)</x:v>
      </x:c>
      <x:c r="F152" s="21" t="str">
        <x:v>MSc Environmental Policy and Regulation</x:v>
      </x:c>
      <x:c r="G152" s="21" t="str">
        <x:v>6</x:v>
      </x:c>
      <x:c r="H152" s="21"/>
      <x:c r="I152" s="21" t="str">
        <x:v>GradSchool</x:v>
      </x:c>
      <x:c r="J152" s="21" t="n">
        <x:v>46043.575694444444</x:v>
      </x:c>
      <x:c r="K152" s="21" t="str">
        <x:v>2026-01</x:v>
      </x:c>
      <x:c r="L152" s="55" t="str">
        <x:v>High</x:v>
      </x:c>
      <x:c r="M152" s="21" t="str">
        <x:v>Institution name</x:v>
      </x:c>
      <x:c r="N152" s="21" t="str">
        <x:v>LSE</x:v>
      </x:c>
      <x:c r="O152" s="21" t="str"/>
      <x:c r="P152" s="21" t="str">
        <x:v>master | msc | career</x:v>
      </x:c>
      <x:c r="Q152" s="21" t="str">
        <x:v>sustainability</x:v>
      </x:c>
      <x:c r="R152" s="21" t="n">
        <x:v>1</x:v>
      </x:c>
      <x:c r="S152" s="21" t="n">
        <x:v>1</x:v>
      </x:c>
      <x:c r="T152" s="21" t="n">
        <x:v>0.6600000262260437</x:v>
      </x:c>
      <x:c r="U152" s="21" t="str">
        <x:v>Admissions &amp; Applications</x:v>
      </x:c>
      <x:c r="V152" s="21" t="str">
        <x:v>Which of these grad programs would be more financially rewarding long-term?</x:v>
      </x:c>
      <x:c r="W152" s="21" t="str">
        <x:v>Hey everyone, I’m deciding between a few fully funded master’s options and could really use some grounded input from people who’ve been through these programs or work in related fields. By “more profitable,” I mean better long-term career outcomes in terms of employability, income growth, and (where relevant) visa/job market flexibility — not just academic enjoyment. My options are: • MA International Development – University of Warwick (Commonwealth Shared) • MSc Development Management – LSE (Commonwealth Shared) • GLOCAL Erasmus • IMSISS Erasmus (International, Security &amp; Strategic Studies) I’m interested in development, policy, and international affairs broadly, but I’m also trying to be realistic about job markets and long-term sustainability. If anyone has experience with: • career outcomes from these programs • how employers view them • differences between development vs security/policy tracks • UK vs EU job markets after graduation I’d really appreciate your perspective. Thanks in advance!</x:v>
      </x:c>
      <x:c r="X152" s="26" t="str">
        <x:v>https://www.reddit.com/r/GradSchool/comments/1qiyctk/which_of_these_grad_programs_would_be_more/</x:v>
      </x:c>
      <x:c r="Y152" s="26" t="str">
        <x:v>https://www.reddit.com/r/GradSchool/comments/1qiyctk/which_of_these_grad_programs_would_be_more/</x:v>
      </x:c>
      <x:c r="Z152" s="56" t="str">
        <x:v>Acronym-only institution match</x:v>
      </x:c>
      <x:c r="AA152" s="21" t="str">
        <x:v>No</x:v>
      </x:c>
    </x:row>
    <x:row r="153" ht="42" customHeight="1">
      <x:c r="A153" s="24" t="str">
        <x:v>1qisnic-69</x:v>
      </x:c>
      <x:c r="B153" s="24" t="n">
        <x:v>69</x:v>
      </x:c>
      <x:c r="C153" s="24" t="str">
        <x:v>THE</x:v>
      </x:c>
      <x:c r="D153" s="24" t="n">
        <x:v>19</x:v>
      </x:c>
      <x:c r="E153" s="24" t="str">
        <x:v>The Hong Kong University of Science and Technology</x:v>
      </x:c>
      <x:c r="F153" s="24" t="str">
        <x:v>MSc in Environmental Engineering and Management</x:v>
      </x:c>
      <x:c r="G153" s="24"/>
      <x:c r="H153" s="24" t="n">
        <x:v>20</x:v>
      </x:c>
      <x:c r="I153" s="24" t="str">
        <x:v>gradadmissions</x:v>
      </x:c>
      <x:c r="J153" s="24" t="n">
        <x:v>46043.360914351855</x:v>
      </x:c>
      <x:c r="K153" s="24" t="str">
        <x:v>2026-01</x:v>
      </x:c>
      <x:c r="L153" s="55" t="str">
        <x:v>High</x:v>
      </x:c>
      <x:c r="M153" s="24" t="str">
        <x:v>Institution name</x:v>
      </x:c>
      <x:c r="N153" s="24" t="str">
        <x:v>HKUST</x:v>
      </x:c>
      <x:c r="O153" s="24" t="str"/>
      <x:c r="P153" s="24" t="str">
        <x:v>offer</x:v>
      </x:c>
      <x:c r="Q153" s="24" t="str">
        <x:v>environmental</x:v>
      </x:c>
      <x:c r="R153" s="24" t="n">
        <x:v>20</x:v>
      </x:c>
      <x:c r="S153" s="24" t="n">
        <x:v>7</x:v>
      </x:c>
      <x:c r="T153" s="24" t="n">
        <x:v>0.949999988079071</x:v>
      </x:c>
      <x:c r="U153" s="24" t="str">
        <x:v>Engineering</x:v>
      </x:c>
      <x:c r="V153" s="24" t="str">
        <x:v>I applied to 16 Environmental Engineering PhD programs in the US and one in Hong Kong.</x:v>
      </x:c>
      <x:c r="W153" s="24" t="str">
        <x:v>Yet, I haven’t heard back from my top choices. Got offer from HKUST and USF</x:v>
      </x:c>
      <x:c r="X153" s="27" t="str">
        <x:v>https://www.reddit.com/r/gradadmissions/comments/1qisnic/i_applied_to_16_environmental_engineering_phd/</x:v>
      </x:c>
      <x:c r="Y153" s="27" t="str">
        <x:v>https://i.redd.it/lh8ek59xzneg1.png</x:v>
      </x:c>
      <x:c r="Z153" s="56" t="str">
        <x:v>Acronym-only institution match</x:v>
      </x:c>
      <x:c r="AA153" s="24" t="str">
        <x:v>No</x:v>
      </x:c>
    </x:row>
    <x:row r="154" ht="42" customHeight="1">
      <x:c r="A154" s="21" t="str">
        <x:v>1qis0x0-69</x:v>
      </x:c>
      <x:c r="B154" s="21" t="n">
        <x:v>69</x:v>
      </x:c>
      <x:c r="C154" s="21" t="str">
        <x:v>THE</x:v>
      </x:c>
      <x:c r="D154" s="21" t="n">
        <x:v>19</x:v>
      </x:c>
      <x:c r="E154" s="21" t="str">
        <x:v>The Hong Kong University of Science and Technology</x:v>
      </x:c>
      <x:c r="F154" s="21" t="str">
        <x:v>MSc in Environmental Engineering and Management</x:v>
      </x:c>
      <x:c r="G154" s="21"/>
      <x:c r="H154" s="21" t="n">
        <x:v>20</x:v>
      </x:c>
      <x:c r="I154" s="21" t="str">
        <x:v>gradadmissions</x:v>
      </x:c>
      <x:c r="J154" s="21" t="n">
        <x:v>46043.33384259259</x:v>
      </x:c>
      <x:c r="K154" s="21" t="str">
        <x:v>2026-01</x:v>
      </x:c>
      <x:c r="L154" s="55" t="str">
        <x:v>High</x:v>
      </x:c>
      <x:c r="M154" s="21" t="str">
        <x:v>Institution name</x:v>
      </x:c>
      <x:c r="N154" s="21" t="str">
        <x:v>HKUST</x:v>
      </x:c>
      <x:c r="O154" s="21" t="str"/>
      <x:c r="P154" s="21" t="str">
        <x:v>offer</x:v>
      </x:c>
      <x:c r="Q154" s="21" t="str">
        <x:v>environmental</x:v>
      </x:c>
      <x:c r="R154" s="21" t="n">
        <x:v>2</x:v>
      </x:c>
      <x:c r="S154" s="21" t="n">
        <x:v>0</x:v>
      </x:c>
      <x:c r="T154" s="21" t="n">
        <x:v>1</x:v>
      </x:c>
      <x:c r="U154" s="21" t="str">
        <x:v>Engineering</x:v>
      </x:c>
      <x:c r="V154" s="21" t="str">
        <x:v>I applied to 16 Environmental Engineering PhD programs in the US and one in Hong Kong.</x:v>
      </x:c>
      <x:c r="W154" s="21" t="str">
        <x:v>[Yet, I haven’t heard back from my top choices. Got offer from HKUST and USF](https://preview.redd.it/93snkcsdsneg1.png?width=993&amp;format=png&amp;auto=webp&amp;s=4b44afbc3a1f93f5951983dcb1befcaf4451550f)</x:v>
      </x:c>
      <x:c r="X154" s="26" t="str">
        <x:v>https://www.reddit.com/r/gradadmissions/comments/1qis0x0/i_applied_to_16_environmental_engineering_phd/</x:v>
      </x:c>
      <x:c r="Y154" s="26" t="str">
        <x:v>https://www.reddit.com/r/gradadmissions/comments/1qis0x0/i_applied_to_16_environmental_engineering_phd/</x:v>
      </x:c>
      <x:c r="Z154" s="56" t="str">
        <x:v>Acronym-only institution match</x:v>
      </x:c>
      <x:c r="AA154" s="21" t="str">
        <x:v>No</x:v>
      </x:c>
    </x:row>
    <x:row r="155" ht="42" customHeight="1">
      <x:c r="A155" s="24" t="str">
        <x:v>1qiqhfq-13</x:v>
      </x:c>
      <x:c r="B155" s="24" t="n">
        <x:v>13</x:v>
      </x:c>
      <x:c r="C155" s="24" t="str">
        <x:v>QS</x:v>
      </x:c>
      <x:c r="D155" s="24" t="n">
        <x:v>13</x:v>
      </x:c>
      <x:c r="E155" s="24" t="str">
        <x:v>University of California, Berkeley (UCB)</x:v>
      </x:c>
      <x:c r="F155" s="24" t="str">
        <x:v>Master of Climate Solutions</x:v>
      </x:c>
      <x:c r="G155" s="24" t="n">
        <x:v>11</x:v>
      </x:c>
      <x:c r="H155" s="24"/>
      <x:c r="I155" s="24" t="str">
        <x:v>gradadmissions</x:v>
      </x:c>
      <x:c r="J155" s="24" t="n">
        <x:v>46043.270682870374</x:v>
      </x:c>
      <x:c r="K155" s="24" t="str">
        <x:v>2026-01</x:v>
      </x:c>
      <x:c r="L155" s="55" t="str">
        <x:v>High</x:v>
      </x:c>
      <x:c r="M155" s="24" t="str">
        <x:v>Institution name</x:v>
      </x:c>
      <x:c r="N155" s="24" t="str">
        <x:v>UC Berkeley</x:v>
      </x:c>
      <x:c r="O155" s="24" t="str"/>
      <x:c r="P155" s="24" t="str">
        <x:v>rejection</x:v>
      </x:c>
      <x:c r="Q155" s="24" t="str">
        <x:v>environmental</x:v>
      </x:c>
      <x:c r="R155" s="24" t="n">
        <x:v>1</x:v>
      </x:c>
      <x:c r="S155" s="24" t="n">
        <x:v>2</x:v>
      </x:c>
      <x:c r="T155" s="24" t="n">
        <x:v>0.6700000166893005</x:v>
      </x:c>
      <x:c r="U155" s="24" t="str">
        <x:v>Engineering</x:v>
      </x:c>
      <x:c r="V155" s="24" t="str">
        <x:v>Any updates or decision timelines for Environmental Engineering PhD programs?</x:v>
      </x:c>
      <x:c r="W155" s="24" t="str">
        <x:v>Hi everyone, I received my first rejection from Boston University (MCBB). My background is in Environmental Engineering, and I applied there because a faculty member encouraged me and the research overlap made sense, but it didn’t work out. I’m still waiting to hear back from my Environmental Engineering or closely related PhD applications and was wondering if anyone has received updates, interviews, or offers, or has insight into typical timelines for decisions. Schools I’m waiting on: Columbia, UC Berkeley, Stanford, NYU, Missouri S&amp;T, Purdue, Yale, University of Florida, Princeton, Rice, Cornell, WashU, HKUST, and Penn State. If you’ve applied to any of these or heard back already, I’d really appreciate it if you could share your status or timing. Thanks a lot, and good luck to everyone applying this cycle.</x:v>
      </x:c>
      <x:c r="X155" s="27" t="str">
        <x:v>https://www.reddit.com/r/gradadmissions/comments/1qiqhfq/any_updates_or_decision_timelines_for/</x:v>
      </x:c>
      <x:c r="Y155" s="27" t="str">
        <x:v>https://www.reddit.com/r/gradadmissions/comments/1qiqhfq/any_updates_or_decision_timelines_for/</x:v>
      </x:c>
      <x:c r="Z155" s="24" t="str"/>
      <x:c r="AA155" s="24" t="str">
        <x:v>No</x:v>
      </x:c>
    </x:row>
    <x:row r="156" ht="42" customHeight="1">
      <x:c r="A156" s="21" t="str">
        <x:v>1qiqhfq-14</x:v>
      </x:c>
      <x:c r="B156" s="21" t="n">
        <x:v>14</x:v>
      </x:c>
      <x:c r="C156" s="21" t="str">
        <x:v>QS</x:v>
      </x:c>
      <x:c r="D156" s="21" t="n">
        <x:v>14</x:v>
      </x:c>
      <x:c r="E156" s="21" t="str">
        <x:v>Stanford University</x:v>
      </x:c>
      <x:c r="F156" s="21" t="str">
        <x:v>MS Sustainability Science and Practice</x:v>
      </x:c>
      <x:c r="G156" s="21" t="str">
        <x:v>13</x:v>
      </x:c>
      <x:c r="H156" s="21"/>
      <x:c r="I156" s="21" t="str">
        <x:v>gradadmissions</x:v>
      </x:c>
      <x:c r="J156" s="21" t="n">
        <x:v>46043.270682870374</x:v>
      </x:c>
      <x:c r="K156" s="21" t="str">
        <x:v>2026-01</x:v>
      </x:c>
      <x:c r="L156" s="55" t="str">
        <x:v>High</x:v>
      </x:c>
      <x:c r="M156" s="21" t="str">
        <x:v>Institution name</x:v>
      </x:c>
      <x:c r="N156" s="21" t="str">
        <x:v>Stanford</x:v>
      </x:c>
      <x:c r="O156" s="21" t="str"/>
      <x:c r="P156" s="21" t="str">
        <x:v>rejection</x:v>
      </x:c>
      <x:c r="Q156" s="21" t="str">
        <x:v>environmental</x:v>
      </x:c>
      <x:c r="R156" s="21" t="n">
        <x:v>1</x:v>
      </x:c>
      <x:c r="S156" s="21" t="n">
        <x:v>2</x:v>
      </x:c>
      <x:c r="T156" s="21" t="n">
        <x:v>0.6700000166893005</x:v>
      </x:c>
      <x:c r="U156" s="21" t="str">
        <x:v>Engineering</x:v>
      </x:c>
      <x:c r="V156" s="21" t="str">
        <x:v>Any updates or decision timelines for Environmental Engineering PhD programs?</x:v>
      </x:c>
      <x:c r="W156" s="21" t="str">
        <x:v>Hi everyone, I received my first rejection from Boston University (MCBB). My background is in Environmental Engineering, and I applied there because a faculty member encouraged me and the research overlap made sense, but it didn’t work out. I’m still waiting to hear back from my Environmental Engineering or closely related PhD applications and was wondering if anyone has received updates, interviews, or offers, or has insight into typical timelines for decisions. Schools I’m waiting on: Columbia, UC Berkeley, Stanford, NYU, Missouri S&amp;T, Purdue, Yale, University of Florida, Princeton, Rice, Cornell, WashU, HKUST, and Penn State. If you’ve applied to any of these or heard back already, I’d really appreciate it if you could share your status or timing. Thanks a lot, and good luck to everyone applying this cycle.</x:v>
      </x:c>
      <x:c r="X156" s="26" t="str">
        <x:v>https://www.reddit.com/r/gradadmissions/comments/1qiqhfq/any_updates_or_decision_timelines_for/</x:v>
      </x:c>
      <x:c r="Y156" s="26" t="str">
        <x:v>https://www.reddit.com/r/gradadmissions/comments/1qiqhfq/any_updates_or_decision_timelines_for/</x:v>
      </x:c>
      <x:c r="Z156" s="21" t="str"/>
      <x:c r="AA156" s="21" t="str">
        <x:v>No</x:v>
      </x:c>
    </x:row>
    <x:row r="157" ht="42" customHeight="1">
      <x:c r="A157" s="24" t="str">
        <x:v>1qiqhfq-20</x:v>
      </x:c>
      <x:c r="B157" s="24" t="n">
        <x:v>20</x:v>
      </x:c>
      <x:c r="C157" s="24" t="str">
        <x:v>QS</x:v>
      </x:c>
      <x:c r="D157" s="24" t="n">
        <x:v>20</x:v>
      </x:c>
      <x:c r="E157" s="24" t="str">
        <x:v>New York University (NYU)</x:v>
      </x:c>
      <x:c r="F157" s="24" t="str">
        <x:v>MS in Environmental Policy and Sustainability Management</x:v>
      </x:c>
      <x:c r="G157" s="24" t="str">
        <x:v>20</x:v>
      </x:c>
      <x:c r="H157" s="24"/>
      <x:c r="I157" s="24" t="str">
        <x:v>gradadmissions</x:v>
      </x:c>
      <x:c r="J157" s="24" t="n">
        <x:v>46043.270682870374</x:v>
      </x:c>
      <x:c r="K157" s="24" t="str">
        <x:v>2026-01</x:v>
      </x:c>
      <x:c r="L157" s="55" t="str">
        <x:v>High</x:v>
      </x:c>
      <x:c r="M157" s="24" t="str">
        <x:v>Institution name</x:v>
      </x:c>
      <x:c r="N157" s="24" t="str">
        <x:v>NYU</x:v>
      </x:c>
      <x:c r="O157" s="24" t="str"/>
      <x:c r="P157" s="24" t="str">
        <x:v>rejection</x:v>
      </x:c>
      <x:c r="Q157" s="24" t="str">
        <x:v>environmental</x:v>
      </x:c>
      <x:c r="R157" s="24" t="n">
        <x:v>1</x:v>
      </x:c>
      <x:c r="S157" s="24" t="n">
        <x:v>2</x:v>
      </x:c>
      <x:c r="T157" s="24" t="n">
        <x:v>0.6700000166893005</x:v>
      </x:c>
      <x:c r="U157" s="24" t="str">
        <x:v>Engineering</x:v>
      </x:c>
      <x:c r="V157" s="24" t="str">
        <x:v>Any updates or decision timelines for Environmental Engineering PhD programs?</x:v>
      </x:c>
      <x:c r="W157" s="24" t="str">
        <x:v>Hi everyone, I received my first rejection from Boston University (MCBB). My background is in Environmental Engineering, and I applied there because a faculty member encouraged me and the research overlap made sense, but it didn’t work out. I’m still waiting to hear back from my Environmental Engineering or closely related PhD applications and was wondering if anyone has received updates, interviews, or offers, or has insight into typical timelines for decisions. Schools I’m waiting on: Columbia, UC Berkeley, Stanford, NYU, Missouri S&amp;T, Purdue, Yale, University of Florida, Princeton, Rice, Cornell, WashU, HKUST, and Penn State. If you’ve applied to any of these or heard back already, I’d really appreciate it if you could share your status or timing. Thanks a lot, and good luck to everyone applying this cycle.</x:v>
      </x:c>
      <x:c r="X157" s="27" t="str">
        <x:v>https://www.reddit.com/r/gradadmissions/comments/1qiqhfq/any_updates_or_decision_timelines_for/</x:v>
      </x:c>
      <x:c r="Y157" s="27" t="str">
        <x:v>https://www.reddit.com/r/gradadmissions/comments/1qiqhfq/any_updates_or_decision_timelines_for/</x:v>
      </x:c>
      <x:c r="Z157" s="56" t="str">
        <x:v>Acronym-only institution match</x:v>
      </x:c>
      <x:c r="AA157" s="24" t="str">
        <x:v>No</x:v>
      </x:c>
    </x:row>
    <x:row r="158" ht="42" customHeight="1">
      <x:c r="A158" s="21" t="str">
        <x:v>1qiqhfq-21</x:v>
      </x:c>
      <x:c r="B158" s="21" t="n">
        <x:v>21</x:v>
      </x:c>
      <x:c r="C158" s="21" t="str">
        <x:v>QS</x:v>
      </x:c>
      <x:c r="D158" s="21" t="n">
        <x:v>21</x:v>
      </x:c>
      <x:c r="E158" s="21" t="str">
        <x:v>Pennsylvania State University</x:v>
      </x:c>
      <x:c r="F158" s="21" t="str">
        <x:v>Master of Professional Studies in Renewable Energy and Sustainability Systems</x:v>
      </x:c>
      <x:c r="G158" s="21" t="str">
        <x:v>21</x:v>
      </x:c>
      <x:c r="H158" s="21"/>
      <x:c r="I158" s="21" t="str">
        <x:v>gradadmissions</x:v>
      </x:c>
      <x:c r="J158" s="21" t="n">
        <x:v>46043.270682870374</x:v>
      </x:c>
      <x:c r="K158" s="21" t="str">
        <x:v>2026-01</x:v>
      </x:c>
      <x:c r="L158" s="55" t="str">
        <x:v>High</x:v>
      </x:c>
      <x:c r="M158" s="21" t="str">
        <x:v>Institution name</x:v>
      </x:c>
      <x:c r="N158" s="21" t="str">
        <x:v>Penn State</x:v>
      </x:c>
      <x:c r="O158" s="21" t="str"/>
      <x:c r="P158" s="21" t="str">
        <x:v>rejection</x:v>
      </x:c>
      <x:c r="Q158" s="21" t="str">
        <x:v>environmental</x:v>
      </x:c>
      <x:c r="R158" s="21" t="n">
        <x:v>1</x:v>
      </x:c>
      <x:c r="S158" s="21" t="n">
        <x:v>2</x:v>
      </x:c>
      <x:c r="T158" s="21" t="n">
        <x:v>0.6700000166893005</x:v>
      </x:c>
      <x:c r="U158" s="21" t="str">
        <x:v>Engineering</x:v>
      </x:c>
      <x:c r="V158" s="21" t="str">
        <x:v>Any updates or decision timelines for Environmental Engineering PhD programs?</x:v>
      </x:c>
      <x:c r="W158" s="21" t="str">
        <x:v>Hi everyone, I received my first rejection from Boston University (MCBB). My background is in Environmental Engineering, and I applied there because a faculty member encouraged me and the research overlap made sense, but it didn’t work out. I’m still waiting to hear back from my Environmental Engineering or closely related PhD applications and was wondering if anyone has received updates, interviews, or offers, or has insight into typical timelines for decisions. Schools I’m waiting on: Columbia, UC Berkeley, Stanford, NYU, Missouri S&amp;T, Purdue, Yale, University of Florida, Princeton, Rice, Cornell, WashU, HKUST, and Penn State. If you’ve applied to any of these or heard back already, I’d really appreciate it if you could share your status or timing. Thanks a lot, and good luck to everyone applying this cycle.</x:v>
      </x:c>
      <x:c r="X158" s="26" t="str">
        <x:v>https://www.reddit.com/r/gradadmissions/comments/1qiqhfq/any_updates_or_decision_timelines_for/</x:v>
      </x:c>
      <x:c r="Y158" s="26" t="str">
        <x:v>https://www.reddit.com/r/gradadmissions/comments/1qiqhfq/any_updates_or_decision_timelines_for/</x:v>
      </x:c>
      <x:c r="Z158" s="21" t="str"/>
      <x:c r="AA158" s="21" t="str">
        <x:v>No</x:v>
      </x:c>
    </x:row>
    <x:row r="159" ht="42" customHeight="1">
      <x:c r="A159" s="24" t="str">
        <x:v>1qiqhfq-69</x:v>
      </x:c>
      <x:c r="B159" s="24" t="n">
        <x:v>69</x:v>
      </x:c>
      <x:c r="C159" s="24" t="str">
        <x:v>THE</x:v>
      </x:c>
      <x:c r="D159" s="24" t="n">
        <x:v>19</x:v>
      </x:c>
      <x:c r="E159" s="24" t="str">
        <x:v>The Hong Kong University of Science and Technology</x:v>
      </x:c>
      <x:c r="F159" s="24" t="str">
        <x:v>MSc in Environmental Engineering and Management</x:v>
      </x:c>
      <x:c r="G159" s="24"/>
      <x:c r="H159" s="24" t="n">
        <x:v>20</x:v>
      </x:c>
      <x:c r="I159" s="24" t="str">
        <x:v>gradadmissions</x:v>
      </x:c>
      <x:c r="J159" s="24" t="n">
        <x:v>46043.270682870374</x:v>
      </x:c>
      <x:c r="K159" s="24" t="str">
        <x:v>2026-01</x:v>
      </x:c>
      <x:c r="L159" s="55" t="str">
        <x:v>High</x:v>
      </x:c>
      <x:c r="M159" s="24" t="str">
        <x:v>Institution name</x:v>
      </x:c>
      <x:c r="N159" s="24" t="str">
        <x:v>HKUST</x:v>
      </x:c>
      <x:c r="O159" s="24" t="str"/>
      <x:c r="P159" s="24" t="str">
        <x:v>rejection</x:v>
      </x:c>
      <x:c r="Q159" s="24" t="str">
        <x:v>environmental</x:v>
      </x:c>
      <x:c r="R159" s="24" t="n">
        <x:v>1</x:v>
      </x:c>
      <x:c r="S159" s="24" t="n">
        <x:v>2</x:v>
      </x:c>
      <x:c r="T159" s="24" t="n">
        <x:v>0.6700000166893005</x:v>
      </x:c>
      <x:c r="U159" s="24" t="str">
        <x:v>Engineering</x:v>
      </x:c>
      <x:c r="V159" s="24" t="str">
        <x:v>Any updates or decision timelines for Environmental Engineering PhD programs?</x:v>
      </x:c>
      <x:c r="W159" s="24" t="str">
        <x:v>Hi everyone, I received my first rejection from Boston University (MCBB). My background is in Environmental Engineering, and I applied there because a faculty member encouraged me and the research overlap made sense, but it didn’t work out. I’m still waiting to hear back from my Environmental Engineering or closely related PhD applications and was wondering if anyone has received updates, interviews, or offers, or has insight into typical timelines for decisions. Schools I’m waiting on: Columbia, UC Berkeley, Stanford, NYU, Missouri S&amp;T, Purdue, Yale, University of Florida, Princeton, Rice, Cornell, WashU, HKUST, and Penn State. If you’ve applied to any of these or heard back already, I’d really appreciate it if you could share your status or timing. Thanks a lot, and good luck to everyone applying this cycle.</x:v>
      </x:c>
      <x:c r="X159" s="27" t="str">
        <x:v>https://www.reddit.com/r/gradadmissions/comments/1qiqhfq/any_updates_or_decision_timelines_for/</x:v>
      </x:c>
      <x:c r="Y159" s="27" t="str">
        <x:v>https://www.reddit.com/r/gradadmissions/comments/1qiqhfq/any_updates_or_decision_timelines_for/</x:v>
      </x:c>
      <x:c r="Z159" s="56" t="str">
        <x:v>Acronym-only institution match</x:v>
      </x:c>
      <x:c r="AA159" s="24" t="str">
        <x:v>No</x:v>
      </x:c>
    </x:row>
    <x:row r="160" ht="42" customHeight="1">
      <x:c r="A160" s="21" t="str">
        <x:v>1qfgebc-23</x:v>
      </x:c>
      <x:c r="B160" s="21" t="n">
        <x:v>23</x:v>
      </x:c>
      <x:c r="C160" s="21" t="str">
        <x:v>QS</x:v>
      </x:c>
      <x:c r="D160" s="21" t="n">
        <x:v>23</x:v>
      </x:c>
      <x:c r="E160" s="21" t="str">
        <x:v>University of Helsinki</x:v>
      </x:c>
      <x:c r="F160" s="21" t="str">
        <x:v>Master's Programme in Environmental Change and Global Sustainability</x:v>
      </x:c>
      <x:c r="G160" s="21" t="n">
        <x:v>22</x:v>
      </x:c>
      <x:c r="H160" s="21"/>
      <x:c r="I160" s="21" t="str">
        <x:v>GradSchool</x:v>
      </x:c>
      <x:c r="J160" s="21" t="n">
        <x:v>46039.653402777774</x:v>
      </x:c>
      <x:c r="K160" s="21" t="str">
        <x:v>2026-01</x:v>
      </x:c>
      <x:c r="L160" s="55" t="str">
        <x:v>High</x:v>
      </x:c>
      <x:c r="M160" s="21" t="str">
        <x:v>Institution name</x:v>
      </x:c>
      <x:c r="N160" s="21" t="str">
        <x:v>University of Helsinki</x:v>
      </x:c>
      <x:c r="O160" s="21" t="str"/>
      <x:c r="P160" s="21" t="str">
        <x:v>thesis | professor</x:v>
      </x:c>
      <x:c r="Q160" s="21" t="str">
        <x:v>ecology</x:v>
      </x:c>
      <x:c r="R160" s="21" t="n">
        <x:v>1</x:v>
      </x:c>
      <x:c r="S160" s="21" t="n">
        <x:v>1</x:v>
      </x:c>
      <x:c r="T160" s="21" t="n">
        <x:v>1</x:v>
      </x:c>
      <x:c r="U160" s="21" t="str"/>
      <x:c r="V160" s="21" t="str">
        <x:v>Regarding securing funded positions in host-parasitoid interactions/parasitoid behaviour/insect chemical ecology</x:v>
      </x:c>
      <x:c r="W160" s="21" t="str">
        <x:v>Hi, I am from India and have worked extensively on host-parasitoid interactions from IISER K and IISC Bangalore. I have done my BS-MS from IISER Kolkata and working as a project associate at IISC Bangalore. I have a first authored manuscript in preparation based on my MS Thesis work which is going to be submitted in few days. I have also presented in two international conferences. I currently found very few funded positions in parasitoid behaviour or host-parasitoid interactions. I applied and got rejected. I cold-emailed lot of professors and got 10-11 interviews. Professors are ready to provide host-support letter and asked me to apply to scholarships as they do not have funding. I also got a PhD in University of Helsinki, under a renowned professor in the field. However, unfortunately I didn't secure funding from the university and my professor also doesn't have any funding to take.me. I am currently not sure what to do and also I am finding very few funded positions in the field. If anyone has secured funded PhD positions in the field, then please provide me a bit of guidance on which labs to apply or how to secure funded positions in the field. I would be really grateful fo...</x:v>
      </x:c>
      <x:c r="X160" s="26" t="str">
        <x:v>https://www.reddit.com/r/GradSchool/comments/1qfgebc/regarding_securing_funded_positions_in/</x:v>
      </x:c>
      <x:c r="Y160" s="26" t="str">
        <x:v>https://www.reddit.com/r/GradSchool/comments/1qfgebc/regarding_securing_funded_positions_in/</x:v>
      </x:c>
      <x:c r="Z160" s="21" t="str"/>
      <x:c r="AA160" s="21" t="str">
        <x:v>No</x:v>
      </x:c>
    </x:row>
    <x:row r="161" ht="42" customHeight="1">
      <x:c r="A161" s="24" t="str">
        <x:v>1qfgdjl-23</x:v>
      </x:c>
      <x:c r="B161" s="24" t="n">
        <x:v>23</x:v>
      </x:c>
      <x:c r="C161" s="24" t="str">
        <x:v>QS</x:v>
      </x:c>
      <x:c r="D161" s="24" t="n">
        <x:v>23</x:v>
      </x:c>
      <x:c r="E161" s="24" t="str">
        <x:v>University of Helsinki</x:v>
      </x:c>
      <x:c r="F161" s="24" t="str">
        <x:v>Master's Programme in Environmental Change and Global Sustainability</x:v>
      </x:c>
      <x:c r="G161" s="24" t="n">
        <x:v>22</x:v>
      </x:c>
      <x:c r="H161" s="24"/>
      <x:c r="I161" s="24" t="str">
        <x:v>GradSchool</x:v>
      </x:c>
      <x:c r="J161" s="24" t="n">
        <x:v>46039.65284722222</x:v>
      </x:c>
      <x:c r="K161" s="24" t="str">
        <x:v>2026-01</x:v>
      </x:c>
      <x:c r="L161" s="55" t="str">
        <x:v>High</x:v>
      </x:c>
      <x:c r="M161" s="24" t="str">
        <x:v>Institution name</x:v>
      </x:c>
      <x:c r="N161" s="24" t="str">
        <x:v>University of Helsinki</x:v>
      </x:c>
      <x:c r="O161" s="24" t="str"/>
      <x:c r="P161" s="24" t="str">
        <x:v>thesis | professor</x:v>
      </x:c>
      <x:c r="Q161" s="24" t="str">
        <x:v>ecology</x:v>
      </x:c>
      <x:c r="R161" s="24" t="n">
        <x:v>0</x:v>
      </x:c>
      <x:c r="S161" s="24" t="n">
        <x:v>1</x:v>
      </x:c>
      <x:c r="T161" s="24" t="n">
        <x:v>0.5</x:v>
      </x:c>
      <x:c r="U161" s="24" t="str"/>
      <x:c r="V161" s="24" t="str">
        <x:v>Regarding securing funded positions in host-parasitoid interactions/ insect chemical ecology/ parasitoid behaviour</x:v>
      </x:c>
      <x:c r="W161" s="24" t="str">
        <x:v>Hi, I am from India and have worked extensively on host-parasitoid interactions from IISER K and IISC Bangalore. I have done my BS-MS from IISER Kolkata and working as a project associate at IISC Bangalore. I have a first authored manuscript in preparation based on my MS Thesis work which is going to be submitted in few days. I have also presented in two international conferences. I currently found very few funded positions in parasitoid behaviour or host-parasitoid interactions. I applied and got rejected. I cold-emailed lot of professors and got 10-11 interviews. Professors are ready to provide host-support letter and asked me to apply to scholarships as they do not have funding. I also got a PhD in University of Helsinki, under a renowned professor in the field. However, unfortunately I didn't secure funding from the university and my professor also doesn't have any funding to take.me. I am currently not sure what to do and also I am finding very few funded positions in the field. If anyone has secured funded PhD positions in the field, then please provide me a bit of guidance on which labs to apply or how to secure funded positions in the field. I would be really grateful fo...</x:v>
      </x:c>
      <x:c r="X161" s="27" t="str">
        <x:v>https://www.reddit.com/r/GradSchool/comments/1qfgdjl/regarding_securing_funded_positions_in/</x:v>
      </x:c>
      <x:c r="Y161" s="27" t="str">
        <x:v>https://www.reddit.com/r/GradSchool/comments/1qfgdjl/regarding_securing_funded_positions_in/</x:v>
      </x:c>
      <x:c r="Z161" s="24" t="str"/>
      <x:c r="AA161" s="24" t="str">
        <x:v>No</x:v>
      </x:c>
    </x:row>
    <x:row r="162" ht="42" customHeight="1">
      <x:c r="A162" s="21" t="str">
        <x:v>1qel9z2-30</x:v>
      </x:c>
      <x:c r="B162" s="21" t="n">
        <x:v>30</x:v>
      </x:c>
      <x:c r="C162" s="21" t="str">
        <x:v>QS</x:v>
      </x:c>
      <x:c r="D162" s="21" t="n">
        <x:v>30</x:v>
      </x:c>
      <x:c r="E162" s="21" t="str">
        <x:v>University of Pennsylvania</x:v>
      </x:c>
      <x:c r="F162" s="21" t="str">
        <x:v>Master of Environmental Studies</x:v>
      </x:c>
      <x:c r="G162" s="21" t="n">
        <x:v>30</x:v>
      </x:c>
      <x:c r="H162" s="21"/>
      <x:c r="I162" s="21" t="str">
        <x:v>gradadmissions</x:v>
      </x:c>
      <x:c r="J162" s="21" t="n">
        <x:v>46038.70234953704</x:v>
      </x:c>
      <x:c r="K162" s="21" t="str">
        <x:v>2026-01</x:v>
      </x:c>
      <x:c r="L162" s="55" t="str">
        <x:v>High</x:v>
      </x:c>
      <x:c r="M162" s="21" t="str">
        <x:v>Institution and program</x:v>
      </x:c>
      <x:c r="N162" s="21" t="str">
        <x:v>UPenn</x:v>
      </x:c>
      <x:c r="O162" s="21" t="str">
        <x:v>Master of Environmental Studies</x:v>
      </x:c>
      <x:c r="P162" s="21" t="str">
        <x:v>master | masters | program | scholarship</x:v>
      </x:c>
      <x:c r="Q162" s="21" t="str">
        <x:v>sustainability | environmental</x:v>
      </x:c>
      <x:c r="R162" s="21" t="n">
        <x:v>0</x:v>
      </x:c>
      <x:c r="S162" s="21" t="n">
        <x:v>1</x:v>
      </x:c>
      <x:c r="T162" s="21" t="n">
        <x:v>0.5</x:v>
      </x:c>
      <x:c r="U162" s="21" t="str">
        <x:v>General Advice</x:v>
      </x:c>
      <x:c r="V162" s="21" t="str">
        <x:v>Upenn vs. Cornell?</x:v>
      </x:c>
      <x:c r="W162" s="21" t="str">
        <x:v>Hi! I was wondering whether anyone here had any advice or insight on whether environmental masters at Upenn (Master of Environmental Studies) or Cornell (Master of Environmental and Sustainability Policy) would be a better option? I recently got into both and am having a bit of trouble differentiating between the 2 programs. A big thing for me is cost and Cornell's masters program is cheaper, especially since I got a scholarship there. Any advice regarding the school/coursework/culture/future opportunities the school offers would be much appreciated. Thank you so much!</x:v>
      </x:c>
      <x:c r="X162" s="26" t="str">
        <x:v>https://www.reddit.com/r/gradadmissions/comments/1qel9z2/upenn_vs_cornell/</x:v>
      </x:c>
      <x:c r="Y162" s="26" t="str">
        <x:v>https://www.reddit.com/r/gradadmissions/comments/1qel9z2/upenn_vs_cornell/</x:v>
      </x:c>
      <x:c r="Z162" s="56" t="str">
        <x:v>Acronym-only institution match</x:v>
      </x:c>
      <x:c r="AA162" s="21" t="str">
        <x:v>No</x:v>
      </x:c>
    </x:row>
    <x:row r="163" ht="42" customHeight="1">
      <x:c r="A163" s="24" t="str">
        <x:v>1qel9z2-54</x:v>
      </x:c>
      <x:c r="B163" s="24" t="n">
        <x:v>54</x:v>
      </x:c>
      <x:c r="C163" s="24" t="str">
        <x:v>THE</x:v>
      </x:c>
      <x:c r="D163" s="24" t="n">
        <x:v>3</x:v>
      </x:c>
      <x:c r="E163" s="24" t="str">
        <x:v>Queen's University</x:v>
      </x:c>
      <x:c r="F163" s="24" t="str">
        <x:v>Master of Environmental Studies</x:v>
      </x:c>
      <x:c r="G163" s="24"/>
      <x:c r="H163" s="24" t="str">
        <x:v>4</x:v>
      </x:c>
      <x:c r="I163" s="24" t="str">
        <x:v>gradadmissions</x:v>
      </x:c>
      <x:c r="J163" s="24" t="n">
        <x:v>46038.70234953704</x:v>
      </x:c>
      <x:c r="K163" s="24" t="str">
        <x:v>2026-01</x:v>
      </x:c>
      <x:c r="L163" s="55" t="str">
        <x:v>High</x:v>
      </x:c>
      <x:c r="M163" s="24" t="str">
        <x:v>Program name</x:v>
      </x:c>
      <x:c r="N163" s="24" t="str"/>
      <x:c r="O163" s="24" t="str">
        <x:v>Master of Environmental Studies</x:v>
      </x:c>
      <x:c r="P163" s="24" t="str">
        <x:v>master | masters | program | scholarship</x:v>
      </x:c>
      <x:c r="Q163" s="24" t="str">
        <x:v>sustainability | environmental</x:v>
      </x:c>
      <x:c r="R163" s="24" t="n">
        <x:v>0</x:v>
      </x:c>
      <x:c r="S163" s="24" t="n">
        <x:v>1</x:v>
      </x:c>
      <x:c r="T163" s="24" t="n">
        <x:v>0.5</x:v>
      </x:c>
      <x:c r="U163" s="24" t="str">
        <x:v>General Advice</x:v>
      </x:c>
      <x:c r="V163" s="24" t="str">
        <x:v>Upenn vs. Cornell?</x:v>
      </x:c>
      <x:c r="W163" s="24" t="str">
        <x:v>Hi! I was wondering whether anyone here had any advice or insight on whether environmental masters at Upenn (Master of Environmental Studies) or Cornell (Master of Environmental and Sustainability Policy) would be a better option? I recently got into both and am having a bit of trouble differentiating between the 2 programs. A big thing for me is cost and Cornell's masters program is cheaper, especially since I got a scholarship there. Any advice regarding the school/coursework/culture/future opportunities the school offers would be much appreciated. Thank you so much!</x:v>
      </x:c>
      <x:c r="X163" s="27" t="str">
        <x:v>https://www.reddit.com/r/gradadmissions/comments/1qel9z2/upenn_vs_cornell/</x:v>
      </x:c>
      <x:c r="Y163" s="27" t="str">
        <x:v>https://www.reddit.com/r/gradadmissions/comments/1qel9z2/upenn_vs_cornell/</x:v>
      </x:c>
      <x:c r="Z163" s="56" t="str">
        <x:v>Program-name-only match</x:v>
      </x:c>
      <x:c r="AA163" s="24" t="str">
        <x:v>No</x:v>
      </x:c>
    </x:row>
    <x:row r="164" ht="42" customHeight="1">
      <x:c r="A164" s="21" t="str">
        <x:v>1qbw0lw-7</x:v>
      </x:c>
      <x:c r="B164" s="21" t="n">
        <x:v>7</x:v>
      </x:c>
      <x:c r="C164" s="21" t="str">
        <x:v>QS</x:v>
      </x:c>
      <x:c r="D164" s="21" t="n">
        <x:v>7</x:v>
      </x:c>
      <x:c r="E164" s="21" t="str">
        <x:v>Imperial College London</x:v>
      </x:c>
      <x:c r="F164" s="21" t="str">
        <x:v>MSc Climate Change, Management &amp; Finance</x:v>
      </x:c>
      <x:c r="G164" s="21" t="n">
        <x:v>7</x:v>
      </x:c>
      <x:c r="H164" s="21"/>
      <x:c r="I164" s="21" t="str">
        <x:v>gradadmissions</x:v>
      </x:c>
      <x:c r="J164" s="21" t="n">
        <x:v>46035.689351851855</x:v>
      </x:c>
      <x:c r="K164" s="21" t="str">
        <x:v>2026-01</x:v>
      </x:c>
      <x:c r="L164" s="55" t="str">
        <x:v>High</x:v>
      </x:c>
      <x:c r="M164" s="21" t="str">
        <x:v>Institution name</x:v>
      </x:c>
      <x:c r="N164" s="21" t="str">
        <x:v>Imperial College London | Imperial College</x:v>
      </x:c>
      <x:c r="O164" s="21" t="str"/>
      <x:c r="P164" s="21" t="str">
        <x:v>application | admission | master | graduate | program | curriculum | internship | career</x:v>
      </x:c>
      <x:c r="Q164" s="21" t="str">
        <x:v>environment</x:v>
      </x:c>
      <x:c r="R164" s="21" t="n">
        <x:v>1</x:v>
      </x:c>
      <x:c r="S164" s="21" t="n">
        <x:v>0</x:v>
      </x:c>
      <x:c r="T164" s="21" t="n">
        <x:v>0.6700000166893005</x:v>
      </x:c>
      <x:c r="U164" s="21" t="str">
        <x:v>General Advice</x:v>
      </x:c>
      <x:c r="V164" s="21" t="str">
        <x:v>please give advice on my motivational letter.P.S I am not a native speaker of English</x:v>
      </x:c>
      <x:c r="W164" s="21" t="str">
        <x:v>Subject: Letter of Motivation for the Master of Science in Neuroscience To the Admission Committee, As a graduate of the Kazakh-Russian Medical University with a Bachelor of Health in General Medicine, I am writing to formally express my interest in the Master of Science in Neuroscience. My clinical exposure to neurocritical care and my preliminary research in bioinformatics have cultivated a profound interest in the molecular etiology of neurodegenerative diseases. I am eager to transition from a clinical role into this research-oriented program to contribute to the development of novel diagnostic and therapeutic strategies. Academic Background and Clinical Foundation My medical training provided a robust theoretical foundation, evidenced by a GPA of 3.39/4.0 and advanced performance in Molecular Biology and Pathophysiology. During my clinical internship (09/2025 – 06/2026), I was stationed within the Neurology and Emergency Medicine departments. This tenure was pivotal, as I frequently managed acute cerebrovascular incidents and stroke protocols. Witnessing the rapid progression of neurodegeneration in a clinical setting highlighted the urgent need for research that transcends...</x:v>
      </x:c>
      <x:c r="X164" s="26" t="str">
        <x:v>https://www.reddit.com/r/gradadmissions/comments/1qbw0lw/please_give_advice_on_my_motivational_letterps_i/</x:v>
      </x:c>
      <x:c r="Y164" s="26" t="str">
        <x:v>https://www.reddit.com/r/gradadmissions/comments/1qbw0lw/please_give_advice_on_my_motivational_letterps_i/</x:v>
      </x:c>
      <x:c r="Z164" s="21" t="str"/>
      <x:c r="AA164" s="21" t="str">
        <x:v>No</x:v>
      </x:c>
    </x:row>
    <x:row r="165" ht="42" customHeight="1">
      <x:c r="A165" s="24" t="str">
        <x:v>1q8e9cj-64</x:v>
      </x:c>
      <x:c r="B165" s="24" t="n">
        <x:v>64</x:v>
      </x:c>
      <x:c r="C165" s="24" t="str">
        <x:v>THE</x:v>
      </x:c>
      <x:c r="D165" s="24" t="n">
        <x:v>13</x:v>
      </x:c>
      <x:c r="E165" s="24" t="str">
        <x:v>Pusan National University</x:v>
      </x:c>
      <x:c r="F165" s="24" t="str">
        <x:v>Master's programs, Graduate School of Environment</x:v>
      </x:c>
      <x:c r="G165" s="24"/>
      <x:c r="H165" s="24" t="n">
        <x:v>16</x:v>
      </x:c>
      <x:c r="I165" s="24" t="str">
        <x:v>gradadmissions</x:v>
      </x:c>
      <x:c r="J165" s="24" t="n">
        <x:v>46031.721770833334</x:v>
      </x:c>
      <x:c r="K165" s="24" t="str">
        <x:v>2026-01</x:v>
      </x:c>
      <x:c r="L165" s="55" t="str">
        <x:v>High</x:v>
      </x:c>
      <x:c r="M165" s="24" t="str">
        <x:v>Institution name</x:v>
      </x:c>
      <x:c r="N165" s="24" t="str">
        <x:v>Pusan National University</x:v>
      </x:c>
      <x:c r="O165" s="24" t="str"/>
      <x:c r="P165" s="24" t="str">
        <x:v>master | graduate | scholarship</x:v>
      </x:c>
      <x:c r="Q165" s="24" t="str">
        <x:v>environmental</x:v>
      </x:c>
      <x:c r="R165" s="24" t="n">
        <x:v>0</x:v>
      </x:c>
      <x:c r="S165" s="24" t="n">
        <x:v>4</x:v>
      </x:c>
      <x:c r="T165" s="24" t="n">
        <x:v>0.14000000059604645</x:v>
      </x:c>
      <x:c r="U165" s="24" t="str">
        <x:v>Biological Sciences</x:v>
      </x:c>
      <x:c r="V165" s="24" t="str">
        <x:v>Which Korean Universities Are Strong for Fully Funded GKS Master's/PhD in Life Sciences?</x:v>
      </x:c>
      <x:c r="W165" s="24" t="str">
        <x:v>I'm compiling some notes on Global Korea Scholarship (GKS) options for graduate programs in life sciences (biotechnology, biomedical sciences, environmental/marine biology, etc.) and wanted to share a few standout universities based on their research strengths and international student support—especially relevant for the 2026 cycle. If you're aiming to avoid heavy competition while getting solid hands-on experience, regional universities are excellent. Seoul options provide top-tier facilities and networks if that's your priority. Some strong recommendations that accept GKS applicants: * **Kangwon National University**: Great for biotechnology and environmental life sciences, with research opportunities in a beautiful natural setting. * **Pusan National University**: Strong emphasis on marine life sciences and biotechnology, benefiting from coastal location advantages. * **Yonsei University (Seoul)**: Known for advanced biomedical sciences and innovative research programs. * **Seoul National University**: Prestigious life sciences departments with cutting-edge labs and facilities. These vary in focus areas and English-taught courses, so definitely check the official GKS universi...</x:v>
      </x:c>
      <x:c r="X165" s="27" t="str">
        <x:v>https://www.reddit.com/r/gradadmissions/comments/1q8e9cj/which_korean_universities_are_strong_for_fully/</x:v>
      </x:c>
      <x:c r="Y165" s="27" t="str">
        <x:v>https://www.reddit.com/r/gradadmissions/comments/1q8e9cj/which_korean_universities_are_strong_for_fully/</x:v>
      </x:c>
      <x:c r="Z165" s="24" t="str"/>
      <x:c r="AA165" s="24" t="str">
        <x:v>No</x:v>
      </x:c>
    </x:row>
    <x:row r="166" ht="42" customHeight="1">
      <x:c r="A166" s="21" t="str">
        <x:v>1q82oqg-13</x:v>
      </x:c>
      <x:c r="B166" s="21" t="n">
        <x:v>13</x:v>
      </x:c>
      <x:c r="C166" s="21" t="str">
        <x:v>QS</x:v>
      </x:c>
      <x:c r="D166" s="21" t="n">
        <x:v>13</x:v>
      </x:c>
      <x:c r="E166" s="21" t="str">
        <x:v>University of California, Berkeley (UCB)</x:v>
      </x:c>
      <x:c r="F166" s="21" t="str">
        <x:v>Master of Climate Solutions</x:v>
      </x:c>
      <x:c r="G166" s="21" t="n">
        <x:v>11</x:v>
      </x:c>
      <x:c r="H166" s="21"/>
      <x:c r="I166" s="21" t="str">
        <x:v>gradadmissions</x:v>
      </x:c>
      <x:c r="J166" s="21" t="n">
        <x:v>46031.343819444446</x:v>
      </x:c>
      <x:c r="K166" s="21" t="str">
        <x:v>2026-01</x:v>
      </x:c>
      <x:c r="L166" s="55" t="str">
        <x:v>High</x:v>
      </x:c>
      <x:c r="M166" s="21" t="str">
        <x:v>Institution name</x:v>
      </x:c>
      <x:c r="N166" s="21" t="str">
        <x:v>UC Berkeley</x:v>
      </x:c>
      <x:c r="O166" s="21" t="str"/>
      <x:c r="P166" s="21" t="str">
        <x:v>rejection | professor</x:v>
      </x:c>
      <x:c r="Q166" s="21" t="str">
        <x:v>environmental</x:v>
      </x:c>
      <x:c r="R166" s="21" t="n">
        <x:v>2</x:v>
      </x:c>
      <x:c r="S166" s="21" t="n">
        <x:v>0</x:v>
      </x:c>
      <x:c r="T166" s="21" t="n">
        <x:v>0.75</x:v>
      </x:c>
      <x:c r="U166" s="21" t="str">
        <x:v>Engineering</x:v>
      </x:c>
      <x:c r="V166" s="21" t="str">
        <x:v>First rejection ;( . Any updates from Env Eng PhD programs?</x:v>
      </x:c>
      <x:c r="W166" s="21" t="str">
        <x:v>Got my first rejection from Boston University (Molecular Biology, Cell Biology &amp; Biochemistry). My background is in environmental engineering. I applied because a professor there encouraged me and her research was related to my work, but it did not work out. I have not received updates from my other applications yet, mostly in Environmental Engineering or related fields: Columbia, UC Berkeley, Stanford, NYU, Missouri S&amp;T, Purdue, Yale, University of Florida, Princeton, Rice, Cornell, WashU, HKUST, and Penn State. Has anyone heard any recent updates or timelines for decisions from these programs?</x:v>
      </x:c>
      <x:c r="X166" s="26" t="str">
        <x:v>https://www.reddit.com/r/gradadmissions/comments/1q82oqg/first_rejection_any_updates_from_env_eng_phd/</x:v>
      </x:c>
      <x:c r="Y166" s="26" t="str">
        <x:v>https://www.reddit.com/r/gradadmissions/comments/1q82oqg/first_rejection_any_updates_from_env_eng_phd/</x:v>
      </x:c>
      <x:c r="Z166" s="21" t="str"/>
      <x:c r="AA166" s="21" t="str">
        <x:v>No</x:v>
      </x:c>
    </x:row>
    <x:row r="167" ht="42" customHeight="1">
      <x:c r="A167" s="24" t="str">
        <x:v>1q82oqg-14</x:v>
      </x:c>
      <x:c r="B167" s="24" t="n">
        <x:v>14</x:v>
      </x:c>
      <x:c r="C167" s="24" t="str">
        <x:v>QS</x:v>
      </x:c>
      <x:c r="D167" s="24" t="n">
        <x:v>14</x:v>
      </x:c>
      <x:c r="E167" s="24" t="str">
        <x:v>Stanford University</x:v>
      </x:c>
      <x:c r="F167" s="24" t="str">
        <x:v>MS Sustainability Science and Practice</x:v>
      </x:c>
      <x:c r="G167" s="24" t="str">
        <x:v>13</x:v>
      </x:c>
      <x:c r="H167" s="24"/>
      <x:c r="I167" s="24" t="str">
        <x:v>gradadmissions</x:v>
      </x:c>
      <x:c r="J167" s="24" t="n">
        <x:v>46031.343819444446</x:v>
      </x:c>
      <x:c r="K167" s="24" t="str">
        <x:v>2026-01</x:v>
      </x:c>
      <x:c r="L167" s="55" t="str">
        <x:v>High</x:v>
      </x:c>
      <x:c r="M167" s="24" t="str">
        <x:v>Institution name</x:v>
      </x:c>
      <x:c r="N167" s="24" t="str">
        <x:v>Stanford</x:v>
      </x:c>
      <x:c r="O167" s="24" t="str"/>
      <x:c r="P167" s="24" t="str">
        <x:v>rejection | professor</x:v>
      </x:c>
      <x:c r="Q167" s="24" t="str">
        <x:v>environmental</x:v>
      </x:c>
      <x:c r="R167" s="24" t="n">
        <x:v>2</x:v>
      </x:c>
      <x:c r="S167" s="24" t="n">
        <x:v>0</x:v>
      </x:c>
      <x:c r="T167" s="24" t="n">
        <x:v>0.75</x:v>
      </x:c>
      <x:c r="U167" s="24" t="str">
        <x:v>Engineering</x:v>
      </x:c>
      <x:c r="V167" s="24" t="str">
        <x:v>First rejection ;( . Any updates from Env Eng PhD programs?</x:v>
      </x:c>
      <x:c r="W167" s="24" t="str">
        <x:v>Got my first rejection from Boston University (Molecular Biology, Cell Biology &amp; Biochemistry). My background is in environmental engineering. I applied because a professor there encouraged me and her research was related to my work, but it did not work out. I have not received updates from my other applications yet, mostly in Environmental Engineering or related fields: Columbia, UC Berkeley, Stanford, NYU, Missouri S&amp;T, Purdue, Yale, University of Florida, Princeton, Rice, Cornell, WashU, HKUST, and Penn State. Has anyone heard any recent updates or timelines for decisions from these programs?</x:v>
      </x:c>
      <x:c r="X167" s="27" t="str">
        <x:v>https://www.reddit.com/r/gradadmissions/comments/1q82oqg/first_rejection_any_updates_from_env_eng_phd/</x:v>
      </x:c>
      <x:c r="Y167" s="27" t="str">
        <x:v>https://www.reddit.com/r/gradadmissions/comments/1q82oqg/first_rejection_any_updates_from_env_eng_phd/</x:v>
      </x:c>
      <x:c r="Z167" s="24" t="str"/>
      <x:c r="AA167" s="24" t="str">
        <x:v>No</x:v>
      </x:c>
    </x:row>
    <x:row r="168" ht="42" customHeight="1">
      <x:c r="A168" s="21" t="str">
        <x:v>1q82oqg-20</x:v>
      </x:c>
      <x:c r="B168" s="21" t="n">
        <x:v>20</x:v>
      </x:c>
      <x:c r="C168" s="21" t="str">
        <x:v>QS</x:v>
      </x:c>
      <x:c r="D168" s="21" t="n">
        <x:v>20</x:v>
      </x:c>
      <x:c r="E168" s="21" t="str">
        <x:v>New York University (NYU)</x:v>
      </x:c>
      <x:c r="F168" s="21" t="str">
        <x:v>MS in Environmental Policy and Sustainability Management</x:v>
      </x:c>
      <x:c r="G168" s="21" t="str">
        <x:v>20</x:v>
      </x:c>
      <x:c r="H168" s="21"/>
      <x:c r="I168" s="21" t="str">
        <x:v>gradadmissions</x:v>
      </x:c>
      <x:c r="J168" s="21" t="n">
        <x:v>46031.343819444446</x:v>
      </x:c>
      <x:c r="K168" s="21" t="str">
        <x:v>2026-01</x:v>
      </x:c>
      <x:c r="L168" s="55" t="str">
        <x:v>High</x:v>
      </x:c>
      <x:c r="M168" s="21" t="str">
        <x:v>Institution name</x:v>
      </x:c>
      <x:c r="N168" s="21" t="str">
        <x:v>NYU</x:v>
      </x:c>
      <x:c r="O168" s="21" t="str"/>
      <x:c r="P168" s="21" t="str">
        <x:v>rejection | professor</x:v>
      </x:c>
      <x:c r="Q168" s="21" t="str">
        <x:v>environmental</x:v>
      </x:c>
      <x:c r="R168" s="21" t="n">
        <x:v>2</x:v>
      </x:c>
      <x:c r="S168" s="21" t="n">
        <x:v>0</x:v>
      </x:c>
      <x:c r="T168" s="21" t="n">
        <x:v>0.75</x:v>
      </x:c>
      <x:c r="U168" s="21" t="str">
        <x:v>Engineering</x:v>
      </x:c>
      <x:c r="V168" s="21" t="str">
        <x:v>First rejection ;( . Any updates from Env Eng PhD programs?</x:v>
      </x:c>
      <x:c r="W168" s="21" t="str">
        <x:v>Got my first rejection from Boston University (Molecular Biology, Cell Biology &amp; Biochemistry). My background is in environmental engineering. I applied because a professor there encouraged me and her research was related to my work, but it did not work out. I have not received updates from my other applications yet, mostly in Environmental Engineering or related fields: Columbia, UC Berkeley, Stanford, NYU, Missouri S&amp;T, Purdue, Yale, University of Florida, Princeton, Rice, Cornell, WashU, HKUST, and Penn State. Has anyone heard any recent updates or timelines for decisions from these programs?</x:v>
      </x:c>
      <x:c r="X168" s="26" t="str">
        <x:v>https://www.reddit.com/r/gradadmissions/comments/1q82oqg/first_rejection_any_updates_from_env_eng_phd/</x:v>
      </x:c>
      <x:c r="Y168" s="26" t="str">
        <x:v>https://www.reddit.com/r/gradadmissions/comments/1q82oqg/first_rejection_any_updates_from_env_eng_phd/</x:v>
      </x:c>
      <x:c r="Z168" s="56" t="str">
        <x:v>Acronym-only institution match</x:v>
      </x:c>
      <x:c r="AA168" s="21" t="str">
        <x:v>No</x:v>
      </x:c>
    </x:row>
    <x:row r="169" ht="42" customHeight="1">
      <x:c r="A169" s="24" t="str">
        <x:v>1q82oqg-21</x:v>
      </x:c>
      <x:c r="B169" s="24" t="n">
        <x:v>21</x:v>
      </x:c>
      <x:c r="C169" s="24" t="str">
        <x:v>QS</x:v>
      </x:c>
      <x:c r="D169" s="24" t="n">
        <x:v>21</x:v>
      </x:c>
      <x:c r="E169" s="24" t="str">
        <x:v>Pennsylvania State University</x:v>
      </x:c>
      <x:c r="F169" s="24" t="str">
        <x:v>Master of Professional Studies in Renewable Energy and Sustainability Systems</x:v>
      </x:c>
      <x:c r="G169" s="24" t="str">
        <x:v>21</x:v>
      </x:c>
      <x:c r="H169" s="24"/>
      <x:c r="I169" s="24" t="str">
        <x:v>gradadmissions</x:v>
      </x:c>
      <x:c r="J169" s="24" t="n">
        <x:v>46031.343819444446</x:v>
      </x:c>
      <x:c r="K169" s="24" t="str">
        <x:v>2026-01</x:v>
      </x:c>
      <x:c r="L169" s="55" t="str">
        <x:v>High</x:v>
      </x:c>
      <x:c r="M169" s="24" t="str">
        <x:v>Institution name</x:v>
      </x:c>
      <x:c r="N169" s="24" t="str">
        <x:v>Penn State</x:v>
      </x:c>
      <x:c r="O169" s="24" t="str"/>
      <x:c r="P169" s="24" t="str">
        <x:v>rejection | professor</x:v>
      </x:c>
      <x:c r="Q169" s="24" t="str">
        <x:v>environmental</x:v>
      </x:c>
      <x:c r="R169" s="24" t="n">
        <x:v>2</x:v>
      </x:c>
      <x:c r="S169" s="24" t="n">
        <x:v>0</x:v>
      </x:c>
      <x:c r="T169" s="24" t="n">
        <x:v>0.75</x:v>
      </x:c>
      <x:c r="U169" s="24" t="str">
        <x:v>Engineering</x:v>
      </x:c>
      <x:c r="V169" s="24" t="str">
        <x:v>First rejection ;( . Any updates from Env Eng PhD programs?</x:v>
      </x:c>
      <x:c r="W169" s="24" t="str">
        <x:v>Got my first rejection from Boston University (Molecular Biology, Cell Biology &amp; Biochemistry). My background is in environmental engineering. I applied because a professor there encouraged me and her research was related to my work, but it did not work out. I have not received updates from my other applications yet, mostly in Environmental Engineering or related fields: Columbia, UC Berkeley, Stanford, NYU, Missouri S&amp;T, Purdue, Yale, University of Florida, Princeton, Rice, Cornell, WashU, HKUST, and Penn State. Has anyone heard any recent updates or timelines for decisions from these programs?</x:v>
      </x:c>
      <x:c r="X169" s="27" t="str">
        <x:v>https://www.reddit.com/r/gradadmissions/comments/1q82oqg/first_rejection_any_updates_from_env_eng_phd/</x:v>
      </x:c>
      <x:c r="Y169" s="27" t="str">
        <x:v>https://www.reddit.com/r/gradadmissions/comments/1q82oqg/first_rejection_any_updates_from_env_eng_phd/</x:v>
      </x:c>
      <x:c r="Z169" s="24" t="str"/>
      <x:c r="AA169" s="24" t="str">
        <x:v>No</x:v>
      </x:c>
    </x:row>
    <x:row r="170" ht="42" customHeight="1">
      <x:c r="A170" s="21" t="str">
        <x:v>1q82oqg-69</x:v>
      </x:c>
      <x:c r="B170" s="21" t="n">
        <x:v>69</x:v>
      </x:c>
      <x:c r="C170" s="21" t="str">
        <x:v>THE</x:v>
      </x:c>
      <x:c r="D170" s="21" t="n">
        <x:v>19</x:v>
      </x:c>
      <x:c r="E170" s="21" t="str">
        <x:v>The Hong Kong University of Science and Technology</x:v>
      </x:c>
      <x:c r="F170" s="21" t="str">
        <x:v>MSc in Environmental Engineering and Management</x:v>
      </x:c>
      <x:c r="G170" s="21"/>
      <x:c r="H170" s="21" t="n">
        <x:v>20</x:v>
      </x:c>
      <x:c r="I170" s="21" t="str">
        <x:v>gradadmissions</x:v>
      </x:c>
      <x:c r="J170" s="21" t="n">
        <x:v>46031.343819444446</x:v>
      </x:c>
      <x:c r="K170" s="21" t="str">
        <x:v>2026-01</x:v>
      </x:c>
      <x:c r="L170" s="55" t="str">
        <x:v>High</x:v>
      </x:c>
      <x:c r="M170" s="21" t="str">
        <x:v>Institution name</x:v>
      </x:c>
      <x:c r="N170" s="21" t="str">
        <x:v>HKUST</x:v>
      </x:c>
      <x:c r="O170" s="21" t="str"/>
      <x:c r="P170" s="21" t="str">
        <x:v>rejection | professor</x:v>
      </x:c>
      <x:c r="Q170" s="21" t="str">
        <x:v>environmental</x:v>
      </x:c>
      <x:c r="R170" s="21" t="n">
        <x:v>2</x:v>
      </x:c>
      <x:c r="S170" s="21" t="n">
        <x:v>0</x:v>
      </x:c>
      <x:c r="T170" s="21" t="n">
        <x:v>0.75</x:v>
      </x:c>
      <x:c r="U170" s="21" t="str">
        <x:v>Engineering</x:v>
      </x:c>
      <x:c r="V170" s="21" t="str">
        <x:v>First rejection ;( . Any updates from Env Eng PhD programs?</x:v>
      </x:c>
      <x:c r="W170" s="21" t="str">
        <x:v>Got my first rejection from Boston University (Molecular Biology, Cell Biology &amp; Biochemistry). My background is in environmental engineering. I applied because a professor there encouraged me and her research was related to my work, but it did not work out. I have not received updates from my other applications yet, mostly in Environmental Engineering or related fields: Columbia, UC Berkeley, Stanford, NYU, Missouri S&amp;T, Purdue, Yale, University of Florida, Princeton, Rice, Cornell, WashU, HKUST, and Penn State. Has anyone heard any recent updates or timelines for decisions from these programs?</x:v>
      </x:c>
      <x:c r="X170" s="26" t="str">
        <x:v>https://www.reddit.com/r/gradadmissions/comments/1q82oqg/first_rejection_any_updates_from_env_eng_phd/</x:v>
      </x:c>
      <x:c r="Y170" s="26" t="str">
        <x:v>https://www.reddit.com/r/gradadmissions/comments/1q82oqg/first_rejection_any_updates_from_env_eng_phd/</x:v>
      </x:c>
      <x:c r="Z170" s="56" t="str">
        <x:v>Acronym-only institution match</x:v>
      </x:c>
      <x:c r="AA170" s="21" t="str">
        <x:v>No</x:v>
      </x:c>
    </x:row>
    <x:row r="171" ht="42" customHeight="1">
      <x:c r="A171" s="24" t="str">
        <x:v>1q6lz5f-64</x:v>
      </x:c>
      <x:c r="B171" s="24" t="n">
        <x:v>64</x:v>
      </x:c>
      <x:c r="C171" s="24" t="str">
        <x:v>THE</x:v>
      </x:c>
      <x:c r="D171" s="24" t="n">
        <x:v>13</x:v>
      </x:c>
      <x:c r="E171" s="24" t="str">
        <x:v>Pusan National University</x:v>
      </x:c>
      <x:c r="F171" s="24" t="str">
        <x:v>Master's programs, Graduate School of Environment</x:v>
      </x:c>
      <x:c r="G171" s="24"/>
      <x:c r="H171" s="24" t="n">
        <x:v>16</x:v>
      </x:c>
      <x:c r="I171" s="24" t="str">
        <x:v>gradadmissions</x:v>
      </x:c>
      <x:c r="J171" s="24" t="n">
        <x:v>46029.73653935185</x:v>
      </x:c>
      <x:c r="K171" s="24" t="str">
        <x:v>2026-01</x:v>
      </x:c>
      <x:c r="L171" s="55" t="str">
        <x:v>High</x:v>
      </x:c>
      <x:c r="M171" s="24" t="str">
        <x:v>Institution name</x:v>
      </x:c>
      <x:c r="N171" s="24" t="str">
        <x:v>Pusan National University</x:v>
      </x:c>
      <x:c r="O171" s="24" t="str"/>
      <x:c r="P171" s="24" t="str">
        <x:v>master | program</x:v>
      </x:c>
      <x:c r="Q171" s="24" t="str">
        <x:v>sustainability | sustainable | environmental</x:v>
      </x:c>
      <x:c r="R171" s="24" t="n">
        <x:v>0</x:v>
      </x:c>
      <x:c r="S171" s="24" t="n">
        <x:v>0</x:v>
      </x:c>
      <x:c r="T171" s="24" t="n">
        <x:v>0.25</x:v>
      </x:c>
      <x:c r="U171" s="24" t="str">
        <x:v>General Advice</x:v>
      </x:c>
      <x:c r="V171" s="24" t="str">
        <x:v>GKS Recommendations for Fully Funded Master's/PhD in Fashion Design (or Related Fields) in Korea – Regional vs. Seoul Options</x:v>
      </x:c>
      <x:c r="W171" s="24" t="str">
        <x:v>If you're looking to avoid intense competition in Seoul while still getting excellent hands-on training, regional universities can be great choices. Alternatively, Seoul offers world-class networks and resources if that's your goal. Here are some top recommendations that accept GKS applicants: * **University of Ulsan**: Strong focus on textile fashion design and sustainable textiles, with access to innovative labs in an industrial hub—ideal for practical, eco-conscious research. * **Pusan National University**: Emphasizes clothing textiles, aesthetic design, and applied research, often with inspiring coastal/environmental influences. * **Hongik University (Seoul)**: Known for creative digital fashion, cutting-edge trends, and strong industry connections in a vibrant design scene. * **Seoul National University**: Prestigious program in textiles, merchandising, and advanced research facilities—great for those seeking top-tier academic reputation. Has anyone here applied to or studied in these programs? Which aspects are you prioritizing (e.g., sustainability, digital design, or location)? Happy to discuss more in the comments—good luck with your applications! 🇰🇷</x:v>
      </x:c>
      <x:c r="X171" s="27" t="str">
        <x:v>https://www.reddit.com/r/gradadmissions/comments/1q6lz5f/gks_recommendations_for_fully_funded_mastersphd/</x:v>
      </x:c>
      <x:c r="Y171" s="27" t="str">
        <x:v>https://www.reddit.com/r/gradadmissions/comments/1q6lz5f/gks_recommendations_for_fully_funded_mastersphd/</x:v>
      </x:c>
      <x:c r="Z171" s="24" t="str"/>
      <x:c r="AA171" s="24" t="str">
        <x:v>No</x:v>
      </x:c>
    </x:row>
    <x:row r="172" ht="42" customHeight="1">
      <x:c r="A172" s="21" t="str">
        <x:v>1q4teis-14</x:v>
      </x:c>
      <x:c r="B172" s="21" t="n">
        <x:v>14</x:v>
      </x:c>
      <x:c r="C172" s="21" t="str">
        <x:v>QS</x:v>
      </x:c>
      <x:c r="D172" s="21" t="n">
        <x:v>14</x:v>
      </x:c>
      <x:c r="E172" s="21" t="str">
        <x:v>Stanford University</x:v>
      </x:c>
      <x:c r="F172" s="21" t="str">
        <x:v>MS Sustainability Science and Practice</x:v>
      </x:c>
      <x:c r="G172" s="21" t="str">
        <x:v>13</x:v>
      </x:c>
      <x:c r="H172" s="21"/>
      <x:c r="I172" s="21" t="str">
        <x:v>gradadmissions</x:v>
      </x:c>
      <x:c r="J172" s="21" t="n">
        <x:v>46027.76247685185</x:v>
      </x:c>
      <x:c r="K172" s="21" t="str">
        <x:v>2026-01</x:v>
      </x:c>
      <x:c r="L172" s="55" t="str">
        <x:v>High</x:v>
      </x:c>
      <x:c r="M172" s="21" t="str">
        <x:v>Institution name</x:v>
      </x:c>
      <x:c r="N172" s="21" t="str">
        <x:v>Stanford</x:v>
      </x:c>
      <x:c r="O172" s="21" t="str"/>
      <x:c r="P172" s="21" t="str">
        <x:v>application | offer | masters | fees</x:v>
      </x:c>
      <x:c r="Q172" s="21" t="str">
        <x:v>environment</x:v>
      </x:c>
      <x:c r="R172" s="21" t="n">
        <x:v>0</x:v>
      </x:c>
      <x:c r="S172" s="21" t="n">
        <x:v>10</x:v>
      </x:c>
      <x:c r="T172" s="21" t="n">
        <x:v>0.36000001430511475</x:v>
      </x:c>
      <x:c r="U172" s="21" t="str">
        <x:v>Computer Sciences</x:v>
      </x:c>
      <x:c r="V172" s="21" t="str">
        <x:v>Btech in india for fully funded Masters in usa</x:v>
      </x:c>
      <x:c r="W172" s="21" t="str">
        <x:v>Hi everyone, I’m looking for some realistic and honest guidance. I had offers for Fall 2025 in CSE from Purdue, Illinois Tech (IIT Chicago), University of Minnesota Twin Cities, and Virginia Tech. I managed to apply only after requesting multiple fee waivers and spent around $3000 total on SAT and application fees. I couldn’t take TOEFL, and I couldn’t apply to some of my top choices because of cost constraints. Unfortunately, I could not go ahead with any of these because of my financial situation — I come from a very low-income background and simply couldn’t afford it. So now I am planning to do my BTech in India (CSE or AI), work a bit if needed, and then aim for a fully funded PhD in the US (not necessarily MIT — but places like Stanford, CMU, Harvard, Purdue, etc.). I know it’s extremely competitive, but I’m willing to work hard over the next 4–5 years. My constraints: I did not prepare for JEE properly, and January attempt is basically gone. So IIT/NIT/BITS are realistically not in reach. I cannot afford expensive private colleges. I want a place that has: Decent professors doing real research Opportunities to publish or work on projects A culture where motivated students ...</x:v>
      </x:c>
      <x:c r="X172" s="26" t="str">
        <x:v>https://www.reddit.com/r/gradadmissions/comments/1q4teis/btech_in_india_for_fully_funded_masters_in_usa/</x:v>
      </x:c>
      <x:c r="Y172" s="26" t="str">
        <x:v>https://www.reddit.com/r/gradadmissions/comments/1q4teis/btech_in_india_for_fully_funded_masters_in_usa/</x:v>
      </x:c>
      <x:c r="Z172" s="21" t="str"/>
      <x:c r="AA172" s="21" t="str">
        <x:v>No</x:v>
      </x:c>
    </x:row>
    <x:row r="173" ht="42" customHeight="1">
      <x:c r="A173" s="24" t="str">
        <x:v>1pz0x5m-1</x:v>
      </x:c>
      <x:c r="B173" s="24" t="n">
        <x:v>1</x:v>
      </x:c>
      <x:c r="C173" s="24" t="str">
        <x:v>QS</x:v>
      </x:c>
      <x:c r="D173" s="24" t="n">
        <x:v>1</x:v>
      </x:c>
      <x:c r="E173" s="24" t="str">
        <x:v>Lund University</x:v>
      </x:c>
      <x:c r="F173" s="24" t="str">
        <x:v>MSc Environmental Studies and Sustainability Science (LUMES)</x:v>
      </x:c>
      <x:c r="G173" s="24" t="str">
        <x:v>1</x:v>
      </x:c>
      <x:c r="H173" s="24"/>
      <x:c r="I173" s="24" t="str">
        <x:v>gradadmissions</x:v>
      </x:c>
      <x:c r="J173" s="24" t="n">
        <x:v>46020.95465277778</x:v>
      </x:c>
      <x:c r="K173" s="24" t="str">
        <x:v>2025-12</x:v>
      </x:c>
      <x:c r="L173" s="55" t="str">
        <x:v>High</x:v>
      </x:c>
      <x:c r="M173" s="24" t="str">
        <x:v>Institution name</x:v>
      </x:c>
      <x:c r="N173" s="24" t="str">
        <x:v>Lund University</x:v>
      </x:c>
      <x:c r="O173" s="24" t="str"/>
      <x:c r="P173" s="24" t="str">
        <x:v>master | grad school | program | tuition | career | thesis</x:v>
      </x:c>
      <x:c r="Q173" s="24" t="str">
        <x:v>environment | conservation</x:v>
      </x:c>
      <x:c r="R173" s="24" t="n">
        <x:v>0</x:v>
      </x:c>
      <x:c r="S173" s="24" t="n">
        <x:v>1</x:v>
      </x:c>
      <x:c r="T173" s="24" t="n">
        <x:v>0.5</x:v>
      </x:c>
      <x:c r="U173" s="24" t="str">
        <x:v>Biological Sciences</x:v>
      </x:c>
      <x:c r="V173" s="24" t="str">
        <x:v>Grad school decision - affordability vs research interests</x:v>
      </x:c>
      <x:c r="W173" s="24" t="str">
        <x:v>Hello everyone! I am deciding between two schools for a master's program in conservation biology, Lund and Gothenburg university in Sweden. The choice is mainly coming down to cost and student life vs research interests, and I'm not sure how to proceed. In Sweden, research/thesis is an important part of a master's program, but less of a focus than in the US. the main focus is coursework. Gothenburg University has research that I am interested in, plant ecophysiology in a global change perspective. And their classes almost directly align with my academic interests. However, because of how I'm paying it is $10,000 more (a steep price when added to the $40,000 tuition), and it is more of a commuter school. The education is more theoretical and research based, rather than practical. After my master's, I want to go to arborist school in Gothenburg and maybe live there permanently. I'm not sure if that would be a reason for or against Gothenburg. Lund University's research doesn't really align with my research interests. They still have plenty of classes that I'm interested in, and I have visited and I love the academic environment there. I'm good at , and interested in, research, but...</x:v>
      </x:c>
      <x:c r="X173" s="27" t="str">
        <x:v>https://www.reddit.com/r/gradadmissions/comments/1pz0x5m/grad_school_decision_affordability_vs_research/</x:v>
      </x:c>
      <x:c r="Y173" s="27" t="str">
        <x:v>https://www.reddit.com/r/gradadmissions/comments/1pz0x5m/grad_school_decision_affordability_vs_research/</x:v>
      </x:c>
      <x:c r="Z173" s="24" t="str"/>
      <x:c r="AA173" s="24" t="str">
        <x:v>No</x:v>
      </x:c>
    </x:row>
    <x:row r="174" ht="42" customHeight="1">
      <x:c r="A174" s="21" t="str">
        <x:v>1pxfstr-6</x:v>
      </x:c>
      <x:c r="B174" s="21" t="n">
        <x:v>6</x:v>
      </x:c>
      <x:c r="C174" s="21" t="str">
        <x:v>QS</x:v>
      </x:c>
      <x:c r="D174" s="21" t="n">
        <x:v>6</x:v>
      </x:c>
      <x:c r="E174" s="21" t="str">
        <x:v>The London School of Economics and Political Science (LSE)</x:v>
      </x:c>
      <x:c r="F174" s="21" t="str">
        <x:v>MSc Environmental Policy and Regulation</x:v>
      </x:c>
      <x:c r="G174" s="21" t="str">
        <x:v>6</x:v>
      </x:c>
      <x:c r="H174" s="21"/>
      <x:c r="I174" s="21" t="str">
        <x:v>gradadmissions</x:v>
      </x:c>
      <x:c r="J174" s="21" t="n">
        <x:v>46019.10568287037</x:v>
      </x:c>
      <x:c r="K174" s="21" t="str">
        <x:v>2025-12</x:v>
      </x:c>
      <x:c r="L174" s="55" t="str">
        <x:v>High</x:v>
      </x:c>
      <x:c r="M174" s="21" t="str">
        <x:v>Institution name</x:v>
      </x:c>
      <x:c r="N174" s="21" t="str">
        <x:v>LSE</x:v>
      </x:c>
      <x:c r="O174" s="21" t="str"/>
      <x:c r="P174" s="21" t="str">
        <x:v>curriculum</x:v>
      </x:c>
      <x:c r="Q174" s="21" t="str">
        <x:v>environmental</x:v>
      </x:c>
      <x:c r="R174" s="21" t="n">
        <x:v>1</x:v>
      </x:c>
      <x:c r="S174" s="21" t="n">
        <x:v>0</x:v>
      </x:c>
      <x:c r="T174" s="21" t="n">
        <x:v>0.6700000166893005</x:v>
      </x:c>
      <x:c r="U174" s="21" t="str">
        <x:v>Social Sciences</x:v>
      </x:c>
      <x:c r="V174" s="21" t="str">
        <x:v>Opinions: SIPA vs SFS - environmental degrees</x:v>
      </x:c>
      <x:c r="W174" s="21" t="str">
        <x:v>Deciding between the MPA in Environmental Science and Policy at Columbia and the new MS in Environmental and International Affairs at Georgetown. Coming straight out of liberal arts undergrad at UT Austin and finances aren’t a factor. I want to work in energy consulting and later energy/project development in the Global South. Really torn between these two. Don’t want to live in DC right now and excited by the possibility of the challenging science curriculum at Columbia (plus ivy brand…) but classes sound more interesting at Gtown, more traditional fall start and could be better long term networking? All opinions welcome PLEASE (and if I should look again at Fletcher, SAIS or LSE lmk)</x:v>
      </x:c>
      <x:c r="X174" s="26" t="str">
        <x:v>https://www.reddit.com/r/gradadmissions/comments/1pxfstr/opinions_sipa_vs_sfs_environmental_degrees/</x:v>
      </x:c>
      <x:c r="Y174" s="26" t="str">
        <x:v>https://www.reddit.com/r/gradadmissions/comments/1pxfstr/opinions_sipa_vs_sfs_environmental_degrees/</x:v>
      </x:c>
      <x:c r="Z174" s="56" t="str">
        <x:v>Acronym-only institution match</x:v>
      </x:c>
      <x:c r="AA174" s="21" t="str">
        <x:v>No</x:v>
      </x:c>
    </x:row>
    <x:row r="175" ht="42" customHeight="1">
      <x:c r="A175" s="24" t="str">
        <x:v>1psa27w-13</x:v>
      </x:c>
      <x:c r="B175" s="24" t="n">
        <x:v>13</x:v>
      </x:c>
      <x:c r="C175" s="24" t="str">
        <x:v>QS</x:v>
      </x:c>
      <x:c r="D175" s="24" t="n">
        <x:v>13</x:v>
      </x:c>
      <x:c r="E175" s="24" t="str">
        <x:v>University of California, Berkeley (UCB)</x:v>
      </x:c>
      <x:c r="F175" s="24" t="str">
        <x:v>Master of Climate Solutions</x:v>
      </x:c>
      <x:c r="G175" s="24" t="n">
        <x:v>11</x:v>
      </x:c>
      <x:c r="H175" s="24"/>
      <x:c r="I175" s="24" t="str">
        <x:v>gradadmissions</x:v>
      </x:c>
      <x:c r="J175" s="24" t="n">
        <x:v>46012.67420138889</x:v>
      </x:c>
      <x:c r="K175" s="24" t="str">
        <x:v>2025-12</x:v>
      </x:c>
      <x:c r="L175" s="55" t="str">
        <x:v>High</x:v>
      </x:c>
      <x:c r="M175" s="24" t="str">
        <x:v>Institution name</x:v>
      </x:c>
      <x:c r="N175" s="24" t="str">
        <x:v>UC Berkeley</x:v>
      </x:c>
      <x:c r="O175" s="24" t="str"/>
      <x:c r="P175" s="24" t="str">
        <x:v>acceptance</x:v>
      </x:c>
      <x:c r="Q175" s="24" t="str">
        <x:v>environmental</x:v>
      </x:c>
      <x:c r="R175" s="24" t="n">
        <x:v>2</x:v>
      </x:c>
      <x:c r="S175" s="24" t="n">
        <x:v>2</x:v>
      </x:c>
      <x:c r="T175" s="24" t="n">
        <x:v>1</x:v>
      </x:c>
      <x:c r="U175" s="24" t="str">
        <x:v>Engineering</x:v>
      </x:c>
      <x:c r="V175" s="24" t="str">
        <x:v>PhD apps anxiety check: Seeing interview posts everywhere… Env Eng folks, have you heard back yet?</x:v>
      </x:c>
      <x:c r="W175" s="24" t="str">
        <x:v>Hi everyone, I applied to a bunch of Environmental Engineering or closely related PhD programs and I have not received any interview requests yet. I am starting to worry because I keep seeing people posting that they already had interviews or contact from PIs. Schools: Columbia, UC Berkeley, Stanford, NYU, Missouri S&amp;T, Purdue, Boston University, Yale, University of Florida, Princeton, NC State, Rice, Cornell, WashU, HKUST, Penn State. I did get an acceptance from University of South Florida after a PI interview a few months ago, but USF was not my top choice, so I am unsure what to do while waiting. If you applied to Env Eng or similar fields at any of these places, have you heard anything yet? Also, is it normal for some programs to be silent until later?</x:v>
      </x:c>
      <x:c r="X175" s="27" t="str">
        <x:v>https://www.reddit.com/r/gradadmissions/comments/1psa27w/phd_apps_anxiety_check_seeing_interview_posts/</x:v>
      </x:c>
      <x:c r="Y175" s="27" t="str">
        <x:v>https://www.reddit.com/r/gradadmissions/comments/1psa27w/phd_apps_anxiety_check_seeing_interview_posts/</x:v>
      </x:c>
      <x:c r="Z175" s="24" t="str"/>
      <x:c r="AA175" s="24" t="str">
        <x:v>No</x:v>
      </x:c>
    </x:row>
    <x:row r="176" ht="42" customHeight="1">
      <x:c r="A176" s="21" t="str">
        <x:v>1psa27w-14</x:v>
      </x:c>
      <x:c r="B176" s="21" t="n">
        <x:v>14</x:v>
      </x:c>
      <x:c r="C176" s="21" t="str">
        <x:v>QS</x:v>
      </x:c>
      <x:c r="D176" s="21" t="n">
        <x:v>14</x:v>
      </x:c>
      <x:c r="E176" s="21" t="str">
        <x:v>Stanford University</x:v>
      </x:c>
      <x:c r="F176" s="21" t="str">
        <x:v>MS Sustainability Science and Practice</x:v>
      </x:c>
      <x:c r="G176" s="21" t="str">
        <x:v>13</x:v>
      </x:c>
      <x:c r="H176" s="21"/>
      <x:c r="I176" s="21" t="str">
        <x:v>gradadmissions</x:v>
      </x:c>
      <x:c r="J176" s="21" t="n">
        <x:v>46012.67420138889</x:v>
      </x:c>
      <x:c r="K176" s="21" t="str">
        <x:v>2025-12</x:v>
      </x:c>
      <x:c r="L176" s="55" t="str">
        <x:v>High</x:v>
      </x:c>
      <x:c r="M176" s="21" t="str">
        <x:v>Institution name</x:v>
      </x:c>
      <x:c r="N176" s="21" t="str">
        <x:v>Stanford</x:v>
      </x:c>
      <x:c r="O176" s="21" t="str"/>
      <x:c r="P176" s="21" t="str">
        <x:v>acceptance</x:v>
      </x:c>
      <x:c r="Q176" s="21" t="str">
        <x:v>environmental</x:v>
      </x:c>
      <x:c r="R176" s="21" t="n">
        <x:v>2</x:v>
      </x:c>
      <x:c r="S176" s="21" t="n">
        <x:v>2</x:v>
      </x:c>
      <x:c r="T176" s="21" t="n">
        <x:v>1</x:v>
      </x:c>
      <x:c r="U176" s="21" t="str">
        <x:v>Engineering</x:v>
      </x:c>
      <x:c r="V176" s="21" t="str">
        <x:v>PhD apps anxiety check: Seeing interview posts everywhere… Env Eng folks, have you heard back yet?</x:v>
      </x:c>
      <x:c r="W176" s="21" t="str">
        <x:v>Hi everyone, I applied to a bunch of Environmental Engineering or closely related PhD programs and I have not received any interview requests yet. I am starting to worry because I keep seeing people posting that they already had interviews or contact from PIs. Schools: Columbia, UC Berkeley, Stanford, NYU, Missouri S&amp;T, Purdue, Boston University, Yale, University of Florida, Princeton, NC State, Rice, Cornell, WashU, HKUST, Penn State. I did get an acceptance from University of South Florida after a PI interview a few months ago, but USF was not my top choice, so I am unsure what to do while waiting. If you applied to Env Eng or similar fields at any of these places, have you heard anything yet? Also, is it normal for some programs to be silent until later?</x:v>
      </x:c>
      <x:c r="X176" s="26" t="str">
        <x:v>https://www.reddit.com/r/gradadmissions/comments/1psa27w/phd_apps_anxiety_check_seeing_interview_posts/</x:v>
      </x:c>
      <x:c r="Y176" s="26" t="str">
        <x:v>https://www.reddit.com/r/gradadmissions/comments/1psa27w/phd_apps_anxiety_check_seeing_interview_posts/</x:v>
      </x:c>
      <x:c r="Z176" s="21" t="str"/>
      <x:c r="AA176" s="21" t="str">
        <x:v>No</x:v>
      </x:c>
    </x:row>
    <x:row r="177" ht="42" customHeight="1">
      <x:c r="A177" s="24" t="str">
        <x:v>1psa27w-20</x:v>
      </x:c>
      <x:c r="B177" s="24" t="n">
        <x:v>20</x:v>
      </x:c>
      <x:c r="C177" s="24" t="str">
        <x:v>QS</x:v>
      </x:c>
      <x:c r="D177" s="24" t="n">
        <x:v>20</x:v>
      </x:c>
      <x:c r="E177" s="24" t="str">
        <x:v>New York University (NYU)</x:v>
      </x:c>
      <x:c r="F177" s="24" t="str">
        <x:v>MS in Environmental Policy and Sustainability Management</x:v>
      </x:c>
      <x:c r="G177" s="24" t="str">
        <x:v>20</x:v>
      </x:c>
      <x:c r="H177" s="24"/>
      <x:c r="I177" s="24" t="str">
        <x:v>gradadmissions</x:v>
      </x:c>
      <x:c r="J177" s="24" t="n">
        <x:v>46012.67420138889</x:v>
      </x:c>
      <x:c r="K177" s="24" t="str">
        <x:v>2025-12</x:v>
      </x:c>
      <x:c r="L177" s="55" t="str">
        <x:v>High</x:v>
      </x:c>
      <x:c r="M177" s="24" t="str">
        <x:v>Institution name</x:v>
      </x:c>
      <x:c r="N177" s="24" t="str">
        <x:v>NYU</x:v>
      </x:c>
      <x:c r="O177" s="24" t="str"/>
      <x:c r="P177" s="24" t="str">
        <x:v>acceptance</x:v>
      </x:c>
      <x:c r="Q177" s="24" t="str">
        <x:v>environmental</x:v>
      </x:c>
      <x:c r="R177" s="24" t="n">
        <x:v>2</x:v>
      </x:c>
      <x:c r="S177" s="24" t="n">
        <x:v>2</x:v>
      </x:c>
      <x:c r="T177" s="24" t="n">
        <x:v>1</x:v>
      </x:c>
      <x:c r="U177" s="24" t="str">
        <x:v>Engineering</x:v>
      </x:c>
      <x:c r="V177" s="24" t="str">
        <x:v>PhD apps anxiety check: Seeing interview posts everywhere… Env Eng folks, have you heard back yet?</x:v>
      </x:c>
      <x:c r="W177" s="24" t="str">
        <x:v>Hi everyone, I applied to a bunch of Environmental Engineering or closely related PhD programs and I have not received any interview requests yet. I am starting to worry because I keep seeing people posting that they already had interviews or contact from PIs. Schools: Columbia, UC Berkeley, Stanford, NYU, Missouri S&amp;T, Purdue, Boston University, Yale, University of Florida, Princeton, NC State, Rice, Cornell, WashU, HKUST, Penn State. I did get an acceptance from University of South Florida after a PI interview a few months ago, but USF was not my top choice, so I am unsure what to do while waiting. If you applied to Env Eng or similar fields at any of these places, have you heard anything yet? Also, is it normal for some programs to be silent until later?</x:v>
      </x:c>
      <x:c r="X177" s="27" t="str">
        <x:v>https://www.reddit.com/r/gradadmissions/comments/1psa27w/phd_apps_anxiety_check_seeing_interview_posts/</x:v>
      </x:c>
      <x:c r="Y177" s="27" t="str">
        <x:v>https://www.reddit.com/r/gradadmissions/comments/1psa27w/phd_apps_anxiety_check_seeing_interview_posts/</x:v>
      </x:c>
      <x:c r="Z177" s="56" t="str">
        <x:v>Acronym-only institution match</x:v>
      </x:c>
      <x:c r="AA177" s="24" t="str">
        <x:v>No</x:v>
      </x:c>
    </x:row>
    <x:row r="178" ht="42" customHeight="1">
      <x:c r="A178" s="21" t="str">
        <x:v>1psa27w-21</x:v>
      </x:c>
      <x:c r="B178" s="21" t="n">
        <x:v>21</x:v>
      </x:c>
      <x:c r="C178" s="21" t="str">
        <x:v>QS</x:v>
      </x:c>
      <x:c r="D178" s="21" t="n">
        <x:v>21</x:v>
      </x:c>
      <x:c r="E178" s="21" t="str">
        <x:v>Pennsylvania State University</x:v>
      </x:c>
      <x:c r="F178" s="21" t="str">
        <x:v>Master of Professional Studies in Renewable Energy and Sustainability Systems</x:v>
      </x:c>
      <x:c r="G178" s="21" t="str">
        <x:v>21</x:v>
      </x:c>
      <x:c r="H178" s="21"/>
      <x:c r="I178" s="21" t="str">
        <x:v>gradadmissions</x:v>
      </x:c>
      <x:c r="J178" s="21" t="n">
        <x:v>46012.67420138889</x:v>
      </x:c>
      <x:c r="K178" s="21" t="str">
        <x:v>2025-12</x:v>
      </x:c>
      <x:c r="L178" s="55" t="str">
        <x:v>High</x:v>
      </x:c>
      <x:c r="M178" s="21" t="str">
        <x:v>Institution name</x:v>
      </x:c>
      <x:c r="N178" s="21" t="str">
        <x:v>Penn State</x:v>
      </x:c>
      <x:c r="O178" s="21" t="str"/>
      <x:c r="P178" s="21" t="str">
        <x:v>acceptance</x:v>
      </x:c>
      <x:c r="Q178" s="21" t="str">
        <x:v>environmental</x:v>
      </x:c>
      <x:c r="R178" s="21" t="n">
        <x:v>2</x:v>
      </x:c>
      <x:c r="S178" s="21" t="n">
        <x:v>2</x:v>
      </x:c>
      <x:c r="T178" s="21" t="n">
        <x:v>1</x:v>
      </x:c>
      <x:c r="U178" s="21" t="str">
        <x:v>Engineering</x:v>
      </x:c>
      <x:c r="V178" s="21" t="str">
        <x:v>PhD apps anxiety check: Seeing interview posts everywhere… Env Eng folks, have you heard back yet?</x:v>
      </x:c>
      <x:c r="W178" s="21" t="str">
        <x:v>Hi everyone, I applied to a bunch of Environmental Engineering or closely related PhD programs and I have not received any interview requests yet. I am starting to worry because I keep seeing people posting that they already had interviews or contact from PIs. Schools: Columbia, UC Berkeley, Stanford, NYU, Missouri S&amp;T, Purdue, Boston University, Yale, University of Florida, Princeton, NC State, Rice, Cornell, WashU, HKUST, Penn State. I did get an acceptance from University of South Florida after a PI interview a few months ago, but USF was not my top choice, so I am unsure what to do while waiting. If you applied to Env Eng or similar fields at any of these places, have you heard anything yet? Also, is it normal for some programs to be silent until later?</x:v>
      </x:c>
      <x:c r="X178" s="26" t="str">
        <x:v>https://www.reddit.com/r/gradadmissions/comments/1psa27w/phd_apps_anxiety_check_seeing_interview_posts/</x:v>
      </x:c>
      <x:c r="Y178" s="26" t="str">
        <x:v>https://www.reddit.com/r/gradadmissions/comments/1psa27w/phd_apps_anxiety_check_seeing_interview_posts/</x:v>
      </x:c>
      <x:c r="Z178" s="21" t="str"/>
      <x:c r="AA178" s="21" t="str">
        <x:v>No</x:v>
      </x:c>
    </x:row>
    <x:row r="179" ht="42" customHeight="1">
      <x:c r="A179" s="24" t="str">
        <x:v>1psa27w-69</x:v>
      </x:c>
      <x:c r="B179" s="24" t="n">
        <x:v>69</x:v>
      </x:c>
      <x:c r="C179" s="24" t="str">
        <x:v>THE</x:v>
      </x:c>
      <x:c r="D179" s="24" t="n">
        <x:v>19</x:v>
      </x:c>
      <x:c r="E179" s="24" t="str">
        <x:v>The Hong Kong University of Science and Technology</x:v>
      </x:c>
      <x:c r="F179" s="24" t="str">
        <x:v>MSc in Environmental Engineering and Management</x:v>
      </x:c>
      <x:c r="G179" s="24"/>
      <x:c r="H179" s="24" t="n">
        <x:v>20</x:v>
      </x:c>
      <x:c r="I179" s="24" t="str">
        <x:v>gradadmissions</x:v>
      </x:c>
      <x:c r="J179" s="24" t="n">
        <x:v>46012.67420138889</x:v>
      </x:c>
      <x:c r="K179" s="24" t="str">
        <x:v>2025-12</x:v>
      </x:c>
      <x:c r="L179" s="55" t="str">
        <x:v>High</x:v>
      </x:c>
      <x:c r="M179" s="24" t="str">
        <x:v>Institution name</x:v>
      </x:c>
      <x:c r="N179" s="24" t="str">
        <x:v>HKUST</x:v>
      </x:c>
      <x:c r="O179" s="24" t="str"/>
      <x:c r="P179" s="24" t="str">
        <x:v>acceptance</x:v>
      </x:c>
      <x:c r="Q179" s="24" t="str">
        <x:v>environmental</x:v>
      </x:c>
      <x:c r="R179" s="24" t="n">
        <x:v>2</x:v>
      </x:c>
      <x:c r="S179" s="24" t="n">
        <x:v>2</x:v>
      </x:c>
      <x:c r="T179" s="24" t="n">
        <x:v>1</x:v>
      </x:c>
      <x:c r="U179" s="24" t="str">
        <x:v>Engineering</x:v>
      </x:c>
      <x:c r="V179" s="24" t="str">
        <x:v>PhD apps anxiety check: Seeing interview posts everywhere… Env Eng folks, have you heard back yet?</x:v>
      </x:c>
      <x:c r="W179" s="24" t="str">
        <x:v>Hi everyone, I applied to a bunch of Environmental Engineering or closely related PhD programs and I have not received any interview requests yet. I am starting to worry because I keep seeing people posting that they already had interviews or contact from PIs. Schools: Columbia, UC Berkeley, Stanford, NYU, Missouri S&amp;T, Purdue, Boston University, Yale, University of Florida, Princeton, NC State, Rice, Cornell, WashU, HKUST, Penn State. I did get an acceptance from University of South Florida after a PI interview a few months ago, but USF was not my top choice, so I am unsure what to do while waiting. If you applied to Env Eng or similar fields at any of these places, have you heard anything yet? Also, is it normal for some programs to be silent until later?</x:v>
      </x:c>
      <x:c r="X179" s="27" t="str">
        <x:v>https://www.reddit.com/r/gradadmissions/comments/1psa27w/phd_apps_anxiety_check_seeing_interview_posts/</x:v>
      </x:c>
      <x:c r="Y179" s="27" t="str">
        <x:v>https://www.reddit.com/r/gradadmissions/comments/1psa27w/phd_apps_anxiety_check_seeing_interview_posts/</x:v>
      </x:c>
      <x:c r="Z179" s="56" t="str">
        <x:v>Acronym-only institution match</x:v>
      </x:c>
      <x:c r="AA179" s="24" t="str">
        <x:v>No</x:v>
      </x:c>
    </x:row>
    <x:row r="180" ht="42" customHeight="1">
      <x:c r="A180" s="21" t="str">
        <x:v>1prhu6s-14</x:v>
      </x:c>
      <x:c r="B180" s="21" t="n">
        <x:v>14</x:v>
      </x:c>
      <x:c r="C180" s="21" t="str">
        <x:v>QS</x:v>
      </x:c>
      <x:c r="D180" s="21" t="n">
        <x:v>14</x:v>
      </x:c>
      <x:c r="E180" s="21" t="str">
        <x:v>Stanford University</x:v>
      </x:c>
      <x:c r="F180" s="21" t="str">
        <x:v>MS Sustainability Science and Practice</x:v>
      </x:c>
      <x:c r="G180" s="21" t="str">
        <x:v>13</x:v>
      </x:c>
      <x:c r="H180" s="21"/>
      <x:c r="I180" s="21" t="str">
        <x:v>gradadmissions</x:v>
      </x:c>
      <x:c r="J180" s="21" t="n">
        <x:v>46011.67190972222</x:v>
      </x:c>
      <x:c r="K180" s="21" t="str">
        <x:v>2025-12</x:v>
      </x:c>
      <x:c r="L180" s="55" t="str">
        <x:v>High</x:v>
      </x:c>
      <x:c r="M180" s="21" t="str">
        <x:v>Institution name</x:v>
      </x:c>
      <x:c r="N180" s="21" t="str">
        <x:v>Stanford University | Stanford</x:v>
      </x:c>
      <x:c r="O180" s="21" t="str"/>
      <x:c r="P180" s="21" t="str">
        <x:v>program | placement | career | campus</x:v>
      </x:c>
      <x:c r="Q180" s="21" t="str">
        <x:v>sustainable | environment</x:v>
      </x:c>
      <x:c r="R180" s="21" t="n">
        <x:v>0</x:v>
      </x:c>
      <x:c r="S180" s="21" t="n">
        <x:v>17</x:v>
      </x:c>
      <x:c r="T180" s="21" t="n">
        <x:v>0.20000000298023224</x:v>
      </x:c>
      <x:c r="U180" s="21" t="str">
        <x:v>General Advice</x:v>
      </x:c>
      <x:c r="V180" s="21" t="str">
        <x:v>If I consider myself of average intelligence, is it better for me to do my Ph.D. in Biology from an elite Ivy+ (top 5 schools) or from a good but regular program(top 60 schools)? How do I know if I have what it takes for me to survive an 'elite-program'? Or are all PhD programs equally strenuous?</x:v>
      </x:c>
      <x:c r="W180" s="21" t="str">
        <x:v>I have found excellent faculty both at Stanford and Univ. of Miami (R1) who match my interests. **If I consider myself of average intelligence, is it better for me to do my Ph.D. in Biology from Stanford or my Ph.D. in Biology from the University of Miami?** \- I have a few years of **research experience** \- A couple of publications (including **first authorship**. In regular, not in any top journals) \- I am **sincere** and **hardworking**. \- I have professors who will vouch for my work ethic in reco letters. \- But **I am not a genius by any stretch**. I consider myself to be of average intelligence. When I asked the same question Ai, this is the response I got. **Is it true that surviving a PhD at a top program is not for me, because of the following reasons:** **RESPONSE:** ***If you genuinely consider yourself of average intelligence, the University of Miami is the safer and more rational choice than Stanford.*** # The two options (what actually differs) * **Stanford University** * Extreme competition * Many peers who are unusually fast, aggressive, and career-optimized * High risk of constant comparison, impostor syndrome, and burnout * Outstanding placement *if* you thr...</x:v>
      </x:c>
      <x:c r="X180" s="26" t="str">
        <x:v>https://www.reddit.com/r/gradadmissions/comments/1prhu6s/if_i_consider_myself_of_average_intelligence_is/</x:v>
      </x:c>
      <x:c r="Y180" s="26" t="str">
        <x:v>https://www.reddit.com/r/gradadmissions/comments/1prhu6s/if_i_consider_myself_of_average_intelligence_is/</x:v>
      </x:c>
      <x:c r="Z180" s="21" t="str"/>
      <x:c r="AA180" s="21" t="str">
        <x:v>No</x:v>
      </x:c>
    </x:row>
    <x:row r="181" ht="42" customHeight="1">
      <x:c r="A181" s="24" t="str">
        <x:v>1pqesss-16</x:v>
      </x:c>
      <x:c r="B181" s="24" t="n">
        <x:v>16</x:v>
      </x:c>
      <x:c r="C181" s="24" t="str">
        <x:v>QS</x:v>
      </x:c>
      <x:c r="D181" s="24" t="n">
        <x:v>16</x:v>
      </x:c>
      <x:c r="E181" s="24" t="str">
        <x:v>The University of Sydney</x:v>
      </x:c>
      <x:c r="F181" s="24" t="str">
        <x:v>Master of Sustainability</x:v>
      </x:c>
      <x:c r="G181" s="24" t="str">
        <x:v>15</x:v>
      </x:c>
      <x:c r="H181" s="24"/>
      <x:c r="I181" s="24" t="str">
        <x:v>gradadmissions</x:v>
      </x:c>
      <x:c r="J181" s="24" t="n">
        <x:v>46010.29895833333</x:v>
      </x:c>
      <x:c r="K181" s="24" t="str">
        <x:v>2025-12</x:v>
      </x:c>
      <x:c r="L181" s="55" t="str">
        <x:v>High</x:v>
      </x:c>
      <x:c r="M181" s="24" t="str">
        <x:v>Institution name</x:v>
      </x:c>
      <x:c r="N181" s="24" t="str">
        <x:v>Sydney University</x:v>
      </x:c>
      <x:c r="O181" s="24" t="str"/>
      <x:c r="P181" s="24" t="str">
        <x:v>graduate</x:v>
      </x:c>
      <x:c r="Q181" s="24" t="str">
        <x:v>environment</x:v>
      </x:c>
      <x:c r="R181" s="24" t="n">
        <x:v>1</x:v>
      </x:c>
      <x:c r="S181" s="24" t="n">
        <x:v>2</x:v>
      </x:c>
      <x:c r="T181" s="24" t="n">
        <x:v>1</x:v>
      </x:c>
      <x:c r="U181" s="24" t="str">
        <x:v>Computer Sciences</x:v>
      </x:c>
      <x:c r="V181" s="24" t="str">
        <x:v>Is this CV for Australian University for bachelors of computer science ok?</x:v>
      </x:c>
      <x:c r="W181" s="24" t="str">
        <x:v>**&lt;Name&gt;** Email: &lt;Email&gt; Phone: &lt;Number&gt; Location: &lt;Location&gt; **PROFILE** Recent 12th grade graduate applying for the Bachelor of Computer Science at Western Sydney University. Experienced in programming and web development through self-directed learning and practical projects, with a strong foundation in problem-solving and software development concepts. **EDUCATION** Higher Secondary Education (12th grade) &lt;School Name&gt;, &lt;Address&gt; Completed: 2024 **Relevant subjects:** \- Mathematics \- Physics \- Chemistry \- Computer Final result: X.XX GPA **TECHNICAL SKILLS** **Programming Languages:** \- JavaScript / TypeScript (strong proficiency) \- Java (object-oriented programming; Minecraft mod development) \- C (strong working knowledge) **Additional Languages:** \- C++ \- C# \- Python (familiarity) **Web &amp; Frontend:** \- HTML, CSS, React **Backend &amp; APIs:** \- Node.js, RESTful API concepts **Tools &amp; Development Environment:** \- Git (version control) \- Visual Studio Code \- IntelliJ IDEA **Core Concepts:** \- Object-oriented programming \- Event-driven and asynchronous programming \- Basic data structures and algorithms \- Debugging and logical problem-solving \- Client–server fun...</x:v>
      </x:c>
      <x:c r="X181" s="27" t="str">
        <x:v>https://www.reddit.com/r/gradadmissions/comments/1pqesss/is_this_cv_for_australian_university_for/</x:v>
      </x:c>
      <x:c r="Y181" s="27" t="str">
        <x:v>https://www.reddit.com/r/gradadmissions/comments/1pqesss/is_this_cv_for_australian_university_for/</x:v>
      </x:c>
      <x:c r="Z181" s="24" t="str"/>
      <x:c r="AA181" s="24" t="str">
        <x:v>No</x:v>
      </x:c>
    </x:row>
    <x:row r="182" ht="42" customHeight="1">
      <x:c r="A182" s="21" t="str">
        <x:v>1pqesss-53</x:v>
      </x:c>
      <x:c r="B182" s="21" t="n">
        <x:v>53</x:v>
      </x:c>
      <x:c r="C182" s="21" t="str">
        <x:v>THE</x:v>
      </x:c>
      <x:c r="D182" s="21" t="n">
        <x:v>2</x:v>
      </x:c>
      <x:c r="E182" s="21" t="str">
        <x:v>Western Sydney University</x:v>
      </x:c>
      <x:c r="F182" s="21" t="str">
        <x:v>Master of Sustainable Tourism, Hospitality and Event Management</x:v>
      </x:c>
      <x:c r="G182" s="21"/>
      <x:c r="H182" s="21" t="str">
        <x:v>3</x:v>
      </x:c>
      <x:c r="I182" s="21" t="str">
        <x:v>gradadmissions</x:v>
      </x:c>
      <x:c r="J182" s="21" t="n">
        <x:v>46010.29895833333</x:v>
      </x:c>
      <x:c r="K182" s="21" t="str">
        <x:v>2025-12</x:v>
      </x:c>
      <x:c r="L182" s="55" t="str">
        <x:v>High</x:v>
      </x:c>
      <x:c r="M182" s="21" t="str">
        <x:v>Institution name</x:v>
      </x:c>
      <x:c r="N182" s="21" t="str">
        <x:v>Western Sydney University</x:v>
      </x:c>
      <x:c r="O182" s="21" t="str"/>
      <x:c r="P182" s="21" t="str">
        <x:v>graduate</x:v>
      </x:c>
      <x:c r="Q182" s="21" t="str">
        <x:v>environment</x:v>
      </x:c>
      <x:c r="R182" s="21" t="n">
        <x:v>1</x:v>
      </x:c>
      <x:c r="S182" s="21" t="n">
        <x:v>2</x:v>
      </x:c>
      <x:c r="T182" s="21" t="n">
        <x:v>1</x:v>
      </x:c>
      <x:c r="U182" s="21" t="str">
        <x:v>Computer Sciences</x:v>
      </x:c>
      <x:c r="V182" s="21" t="str">
        <x:v>Is this CV for Australian University for bachelors of computer science ok?</x:v>
      </x:c>
      <x:c r="W182" s="21" t="str">
        <x:v>**&lt;Name&gt;** Email: &lt;Email&gt; Phone: &lt;Number&gt; Location: &lt;Location&gt; **PROFILE** Recent 12th grade graduate applying for the Bachelor of Computer Science at Western Sydney University. Experienced in programming and web development through self-directed learning and practical projects, with a strong foundation in problem-solving and software development concepts. **EDUCATION** Higher Secondary Education (12th grade) &lt;School Name&gt;, &lt;Address&gt; Completed: 2024 **Relevant subjects:** \- Mathematics \- Physics \- Chemistry \- Computer Final result: X.XX GPA **TECHNICAL SKILLS** **Programming Languages:** \- JavaScript / TypeScript (strong proficiency) \- Java (object-oriented programming; Minecraft mod development) \- C (strong working knowledge) **Additional Languages:** \- C++ \- C# \- Python (familiarity) **Web &amp; Frontend:** \- HTML, CSS, React **Backend &amp; APIs:** \- Node.js, RESTful API concepts **Tools &amp; Development Environment:** \- Git (version control) \- Visual Studio Code \- IntelliJ IDEA **Core Concepts:** \- Object-oriented programming \- Event-driven and asynchronous programming \- Basic data structures and algorithms \- Debugging and logical problem-solving \- Client–server fun...</x:v>
      </x:c>
      <x:c r="X182" s="26" t="str">
        <x:v>https://www.reddit.com/r/gradadmissions/comments/1pqesss/is_this_cv_for_australian_university_for/</x:v>
      </x:c>
      <x:c r="Y182" s="26" t="str">
        <x:v>https://www.reddit.com/r/gradadmissions/comments/1pqesss/is_this_cv_for_australian_university_for/</x:v>
      </x:c>
      <x:c r="Z182" s="21" t="str"/>
      <x:c r="AA182" s="21" t="str">
        <x:v>No</x:v>
      </x:c>
    </x:row>
    <x:row r="183" ht="42" customHeight="1">
      <x:c r="A183" s="24" t="str">
        <x:v>1ppvp71-20</x:v>
      </x:c>
      <x:c r="B183" s="24" t="n">
        <x:v>20</x:v>
      </x:c>
      <x:c r="C183" s="24" t="str">
        <x:v>QS</x:v>
      </x:c>
      <x:c r="D183" s="24" t="n">
        <x:v>20</x:v>
      </x:c>
      <x:c r="E183" s="24" t="str">
        <x:v>New York University (NYU)</x:v>
      </x:c>
      <x:c r="F183" s="24" t="str">
        <x:v>MS in Environmental Policy and Sustainability Management</x:v>
      </x:c>
      <x:c r="G183" s="24" t="str">
        <x:v>20</x:v>
      </x:c>
      <x:c r="H183" s="24"/>
      <x:c r="I183" s="24" t="str">
        <x:v>gradadmissions</x:v>
      </x:c>
      <x:c r="J183" s="24" t="n">
        <x:v>46009.70214120371</x:v>
      </x:c>
      <x:c r="K183" s="24" t="str">
        <x:v>2025-12</x:v>
      </x:c>
      <x:c r="L183" s="55" t="str">
        <x:v>High</x:v>
      </x:c>
      <x:c r="M183" s="24" t="str">
        <x:v>Institution name</x:v>
      </x:c>
      <x:c r="N183" s="24" t="str">
        <x:v>NYU</x:v>
      </x:c>
      <x:c r="O183" s="24" t="str"/>
      <x:c r="P183" s="24" t="str">
        <x:v>master | program</x:v>
      </x:c>
      <x:c r="Q183" s="24" t="str">
        <x:v>environment</x:v>
      </x:c>
      <x:c r="R183" s="24" t="n">
        <x:v>1</x:v>
      </x:c>
      <x:c r="S183" s="24" t="n">
        <x:v>0</x:v>
      </x:c>
      <x:c r="T183" s="24" t="n">
        <x:v>1</x:v>
      </x:c>
      <x:c r="U183" s="24" t="str">
        <x:v>Computer Sciences</x:v>
      </x:c>
      <x:c r="V183" s="24" t="str">
        <x:v>Need Honest Opinion: NYU Tandon CS vs UMD AI vs SJSU Applied Data Intelligence vs MNSU AI</x:v>
      </x:c>
      <x:c r="W183" s="24" t="str">
        <x:v>Hey everyone, I’m an international student from India and I’m trying to decide between a few master’s programs, and I’d really appreciate some honest opinions. Here are the programs I’m comparing: • NYU Tandon – MS in Computer Science • University of Maryland, College Park – MS in Artificial Intelligence (newly launched program) • San José State University – MS in Applied Data Intelligence • Minnesota State University, Mankato – MS in Artificial Intelligence Quick background about me: • Undergrad in AI &amp; Data Science • Will have experience of 15 months by the time of enrolment • GPA ~8.60/10 • Internships at DRDO + industry experience • Interested mainly in AI/ML roles (applied, maybe research later) • Looking for a good learning environment, strong peer group, and decent ROI I know everyone’s experience can be different, and there’s no one “correct” answer. Still, I’d love to hear your genuine thoughts based on your experience or what you’ve seen — your opinion would really help me make a better decision. Any insights on program quality, peer crowd, industry vs research focus, or overall experience would be super helpful. Thanks a lot in advance!</x:v>
      </x:c>
      <x:c r="X183" s="27" t="str">
        <x:v>https://www.reddit.com/r/gradadmissions/comments/1ppvp71/need_honest_opinion_nyu_tandon_cs_vs_umd_ai_vs/</x:v>
      </x:c>
      <x:c r="Y183" s="27" t="str">
        <x:v>https://www.reddit.com/r/gradadmissions/comments/1ppvp71/need_honest_opinion_nyu_tandon_cs_vs_umd_ai_vs/</x:v>
      </x:c>
      <x:c r="Z183" s="56" t="str">
        <x:v>Acronym-only institution match</x:v>
      </x:c>
      <x:c r="AA183" s="24" t="str">
        <x:v>No</x:v>
      </x:c>
    </x:row>
    <x:row r="184" ht="42" customHeight="1">
      <x:c r="A184" s="21" t="str">
        <x:v>1pknbvw-11</x:v>
      </x:c>
      <x:c r="B184" s="21" t="n">
        <x:v>11</x:v>
      </x:c>
      <x:c r="C184" s="21" t="str">
        <x:v>QS</x:v>
      </x:c>
      <x:c r="D184" s="21" t="n">
        <x:v>11</x:v>
      </x:c>
      <x:c r="E184" s="21" t="str">
        <x:v>ETH Zurich</x:v>
      </x:c>
      <x:c r="F184" s="21" t="str">
        <x:v>MSc Environmental Sciences</x:v>
      </x:c>
      <x:c r="G184" s="21" t="n">
        <x:v>11</x:v>
      </x:c>
      <x:c r="H184" s="21"/>
      <x:c r="I184" s="21" t="str">
        <x:v>gradadmissions</x:v>
      </x:c>
      <x:c r="J184" s="21" t="n">
        <x:v>46003.37658564815</x:v>
      </x:c>
      <x:c r="K184" s="21" t="str">
        <x:v>2025-12</x:v>
      </x:c>
      <x:c r="L184" s="55" t="str">
        <x:v>High</x:v>
      </x:c>
      <x:c r="M184" s="21" t="str">
        <x:v>Institution name</x:v>
      </x:c>
      <x:c r="N184" s="21" t="str">
        <x:v>ETH Zurich | ETH Zürich</x:v>
      </x:c>
      <x:c r="O184" s="21" t="str"/>
      <x:c r="P184" s="21" t="str">
        <x:v>internship</x:v>
      </x:c>
      <x:c r="Q184" s="21" t="str">
        <x:v>environmental</x:v>
      </x:c>
      <x:c r="R184" s="21" t="n">
        <x:v>0</x:v>
      </x:c>
      <x:c r="S184" s="21" t="n">
        <x:v>0</x:v>
      </x:c>
      <x:c r="T184" s="21" t="n">
        <x:v>0.5</x:v>
      </x:c>
      <x:c r="U184" s="21" t="str">
        <x:v>Engineering</x:v>
      </x:c>
      <x:c r="V184" s="21" t="str">
        <x:v>How bad do exchange-semester grades look for top MS admissions (ETH/Stanford/Berkeley)?</x:v>
      </x:c>
      <x:c r="W184" s="21" t="str">
        <x:v>Hi all — I’m a Materials Science undergrad at NTHU (Taiwan). I’m currently on exchange at Paris-Saclay (France) and also doing an internship in a CNRS lab at the same time. Because the internship took most of my time, my grades for the exchange classes aren’t great: around 10/20–14/20 (roughly B–C). It’s only 4 courses, and they’re not really in my major (more like environmental/econ-ish stuff), but they’ll still show up on the transcript. On the flip side, I did get real research output during this period: I published a first-author review paper (journal IF ~8), finished my lab project, and presented a poster. My home GPA at NTHU is 3.94/4.0. Exchange grades don’t count toward my official GPA back home, but I know schools will still ask for the exchange transcript. If someone “mentally averages” everything, it might look more like ~3.8/4.0, which freaks me out a bit. So… how much does this actually matter for competitive MS programs like ETH Zurich (and US schools like Stanford / Berkeley)? Do adcoms usually treat exchange grades differently from the home transcript? Does it help that the low grades are in non-major classes + I was doing full-time research? Should I explain thi...</x:v>
      </x:c>
      <x:c r="X184" s="26" t="str">
        <x:v>https://www.reddit.com/r/gradadmissions/comments/1pknbvw/how_bad_do_exchangesemester_grades_look_for_top/</x:v>
      </x:c>
      <x:c r="Y184" s="26" t="str">
        <x:v>https://www.reddit.com/r/gradadmissions/comments/1pknbvw/how_bad_do_exchangesemester_grades_look_for_top/</x:v>
      </x:c>
      <x:c r="Z184" s="21" t="str"/>
      <x:c r="AA184" s="21" t="str">
        <x:v>No</x:v>
      </x:c>
    </x:row>
    <x:row r="185" ht="42" customHeight="1">
      <x:c r="A185" s="24" t="str">
        <x:v>1pknbvw-14</x:v>
      </x:c>
      <x:c r="B185" s="24" t="n">
        <x:v>14</x:v>
      </x:c>
      <x:c r="C185" s="24" t="str">
        <x:v>QS</x:v>
      </x:c>
      <x:c r="D185" s="24" t="n">
        <x:v>14</x:v>
      </x:c>
      <x:c r="E185" s="24" t="str">
        <x:v>Stanford University</x:v>
      </x:c>
      <x:c r="F185" s="24" t="str">
        <x:v>MS Sustainability Science and Practice</x:v>
      </x:c>
      <x:c r="G185" s="24" t="str">
        <x:v>13</x:v>
      </x:c>
      <x:c r="H185" s="24"/>
      <x:c r="I185" s="24" t="str">
        <x:v>gradadmissions</x:v>
      </x:c>
      <x:c r="J185" s="24" t="n">
        <x:v>46003.37658564815</x:v>
      </x:c>
      <x:c r="K185" s="24" t="str">
        <x:v>2025-12</x:v>
      </x:c>
      <x:c r="L185" s="55" t="str">
        <x:v>High</x:v>
      </x:c>
      <x:c r="M185" s="24" t="str">
        <x:v>Institution name</x:v>
      </x:c>
      <x:c r="N185" s="24" t="str">
        <x:v>Stanford</x:v>
      </x:c>
      <x:c r="O185" s="24" t="str"/>
      <x:c r="P185" s="24" t="str">
        <x:v>internship</x:v>
      </x:c>
      <x:c r="Q185" s="24" t="str">
        <x:v>environmental</x:v>
      </x:c>
      <x:c r="R185" s="24" t="n">
        <x:v>0</x:v>
      </x:c>
      <x:c r="S185" s="24" t="n">
        <x:v>0</x:v>
      </x:c>
      <x:c r="T185" s="24" t="n">
        <x:v>0.5</x:v>
      </x:c>
      <x:c r="U185" s="24" t="str">
        <x:v>Engineering</x:v>
      </x:c>
      <x:c r="V185" s="24" t="str">
        <x:v>How bad do exchange-semester grades look for top MS admissions (ETH/Stanford/Berkeley)?</x:v>
      </x:c>
      <x:c r="W185" s="24" t="str">
        <x:v>Hi all — I’m a Materials Science undergrad at NTHU (Taiwan). I’m currently on exchange at Paris-Saclay (France) and also doing an internship in a CNRS lab at the same time. Because the internship took most of my time, my grades for the exchange classes aren’t great: around 10/20–14/20 (roughly B–C). It’s only 4 courses, and they’re not really in my major (more like environmental/econ-ish stuff), but they’ll still show up on the transcript. On the flip side, I did get real research output during this period: I published a first-author review paper (journal IF ~8), finished my lab project, and presented a poster. My home GPA at NTHU is 3.94/4.0. Exchange grades don’t count toward my official GPA back home, but I know schools will still ask for the exchange transcript. If someone “mentally averages” everything, it might look more like ~3.8/4.0, which freaks me out a bit. So… how much does this actually matter for competitive MS programs like ETH Zurich (and US schools like Stanford / Berkeley)? Do adcoms usually treat exchange grades differently from the home transcript? Does it help that the low grades are in non-major classes + I was doing full-time research? Should I explain thi...</x:v>
      </x:c>
      <x:c r="X185" s="27" t="str">
        <x:v>https://www.reddit.com/r/gradadmissions/comments/1pknbvw/how_bad_do_exchangesemester_grades_look_for_top/</x:v>
      </x:c>
      <x:c r="Y185" s="27" t="str">
        <x:v>https://www.reddit.com/r/gradadmissions/comments/1pknbvw/how_bad_do_exchangesemester_grades_look_for_top/</x:v>
      </x:c>
      <x:c r="Z185" s="24" t="str"/>
      <x:c r="AA185" s="24" t="str">
        <x:v>No</x:v>
      </x:c>
    </x:row>
    <x:row r="186" ht="42" customHeight="1">
      <x:c r="A186" s="21" t="str">
        <x:v>1pdnxl4-13</x:v>
      </x:c>
      <x:c r="B186" s="21" t="n">
        <x:v>13</x:v>
      </x:c>
      <x:c r="C186" s="21" t="str">
        <x:v>QS</x:v>
      </x:c>
      <x:c r="D186" s="21" t="n">
        <x:v>13</x:v>
      </x:c>
      <x:c r="E186" s="21" t="str">
        <x:v>University of California, Berkeley (UCB)</x:v>
      </x:c>
      <x:c r="F186" s="21" t="str">
        <x:v>Master of Climate Solutions</x:v>
      </x:c>
      <x:c r="G186" s="21" t="n">
        <x:v>11</x:v>
      </x:c>
      <x:c r="H186" s="21"/>
      <x:c r="I186" s="21" t="str">
        <x:v>gradadmissions</x:v>
      </x:c>
      <x:c r="J186" s="21" t="n">
        <x:v>45995.096979166665</x:v>
      </x:c>
      <x:c r="K186" s="21" t="str">
        <x:v>2025-12</x:v>
      </x:c>
      <x:c r="L186" s="55" t="str">
        <x:v>High</x:v>
      </x:c>
      <x:c r="M186" s="21" t="str">
        <x:v>Institution name</x:v>
      </x:c>
      <x:c r="N186" s="21" t="str">
        <x:v>UC Berkeley</x:v>
      </x:c>
      <x:c r="O186" s="21" t="str"/>
      <x:c r="P186" s="21" t="str">
        <x:v>master | graduate | program | internship | thesis | professor | supervisor</x:v>
      </x:c>
      <x:c r="Q186" s="21" t="str">
        <x:v>renewable</x:v>
      </x:c>
      <x:c r="R186" s="21" t="n">
        <x:v>10</x:v>
      </x:c>
      <x:c r="S186" s="21" t="n">
        <x:v>13</x:v>
      </x:c>
      <x:c r="T186" s="21" t="n">
        <x:v>0.8600000143051147</x:v>
      </x:c>
      <x:c r="U186" s="21" t="str">
        <x:v>Physical Sciences</x:v>
      </x:c>
      <x:c r="V186" s="21" t="str">
        <x:v>Chemistry PhD Admissions 2026 Fall</x:v>
      </x:c>
      <x:c r="W186" s="21" t="str">
        <x:v>I figured I'd start a thread here for chem PhDs in the 2025-26 app cycle because I haven't seen many, and now that I've submitted them all, it's time for the anxiety to really settle in. Here are my stats and where I applied. I applied to the pchem track at most places, but it really depended on the professors I was interested in for each school. Let me know what you think, where you applied, and I'll update with outcomes - I like to see the stats. Stats: 3.88 GPA cum laude, honors college, chemistry major with departmental honors accelerated master's program within my field of study (renewable energy chemistry) - finishing it now at a 9-month full-time paid internship (at a clean gas production company) Experience with Python/data automation and visualization 2 international conference presentations - one poster, one oral probably like 5 or 6 posters at University events, I didn't have room to include them all in my CV, though graduate coursework from an accelerated master's program 3-month SULI internship at NREL 3.5 years of undergraduate research in electrochemistry, one 3rd author pub, one thesis project defense + paper 5 relevant $$ scholarships, 2 research fellowships at ...</x:v>
      </x:c>
      <x:c r="X186" s="26" t="str">
        <x:v>https://www.reddit.com/r/gradadmissions/comments/1pdnxl4/chemistry_phd_admissions_2026_fall/</x:v>
      </x:c>
      <x:c r="Y186" s="26" t="str">
        <x:v>https://www.reddit.com/r/gradadmissions/comments/1pdnxl4/chemistry_phd_admissions_2026_fall/</x:v>
      </x:c>
      <x:c r="Z186" s="21" t="str"/>
      <x:c r="AA186" s="21" t="str">
        <x:v>No</x:v>
      </x:c>
    </x:row>
    <x:row r="187" ht="42" customHeight="1">
      <x:c r="A187" s="24" t="str">
        <x:v>1pdnxl4-14</x:v>
      </x:c>
      <x:c r="B187" s="24" t="n">
        <x:v>14</x:v>
      </x:c>
      <x:c r="C187" s="24" t="str">
        <x:v>QS</x:v>
      </x:c>
      <x:c r="D187" s="24" t="n">
        <x:v>14</x:v>
      </x:c>
      <x:c r="E187" s="24" t="str">
        <x:v>Stanford University</x:v>
      </x:c>
      <x:c r="F187" s="24" t="str">
        <x:v>MS Sustainability Science and Practice</x:v>
      </x:c>
      <x:c r="G187" s="24" t="str">
        <x:v>13</x:v>
      </x:c>
      <x:c r="H187" s="24"/>
      <x:c r="I187" s="24" t="str">
        <x:v>gradadmissions</x:v>
      </x:c>
      <x:c r="J187" s="24" t="n">
        <x:v>45995.096979166665</x:v>
      </x:c>
      <x:c r="K187" s="24" t="str">
        <x:v>2025-12</x:v>
      </x:c>
      <x:c r="L187" s="55" t="str">
        <x:v>High</x:v>
      </x:c>
      <x:c r="M187" s="24" t="str">
        <x:v>Institution name</x:v>
      </x:c>
      <x:c r="N187" s="24" t="str">
        <x:v>Stanford</x:v>
      </x:c>
      <x:c r="O187" s="24" t="str"/>
      <x:c r="P187" s="24" t="str">
        <x:v>master | graduate | program | internship | thesis | professor | supervisor</x:v>
      </x:c>
      <x:c r="Q187" s="24" t="str">
        <x:v>renewable</x:v>
      </x:c>
      <x:c r="R187" s="24" t="n">
        <x:v>10</x:v>
      </x:c>
      <x:c r="S187" s="24" t="n">
        <x:v>13</x:v>
      </x:c>
      <x:c r="T187" s="24" t="n">
        <x:v>0.8600000143051147</x:v>
      </x:c>
      <x:c r="U187" s="24" t="str">
        <x:v>Physical Sciences</x:v>
      </x:c>
      <x:c r="V187" s="24" t="str">
        <x:v>Chemistry PhD Admissions 2026 Fall</x:v>
      </x:c>
      <x:c r="W187" s="24" t="str">
        <x:v>I figured I'd start a thread here for chem PhDs in the 2025-26 app cycle because I haven't seen many, and now that I've submitted them all, it's time for the anxiety to really settle in. Here are my stats and where I applied. I applied to the pchem track at most places, but it really depended on the professors I was interested in for each school. Let me know what you think, where you applied, and I'll update with outcomes - I like to see the stats. Stats: 3.88 GPA cum laude, honors college, chemistry major with departmental honors accelerated master's program within my field of study (renewable energy chemistry) - finishing it now at a 9-month full-time paid internship (at a clean gas production company) Experience with Python/data automation and visualization 2 international conference presentations - one poster, one oral probably like 5 or 6 posters at University events, I didn't have room to include them all in my CV, though graduate coursework from an accelerated master's program 3-month SULI internship at NREL 3.5 years of undergraduate research in electrochemistry, one 3rd author pub, one thesis project defense + paper 5 relevant $$ scholarships, 2 research fellowships at ...</x:v>
      </x:c>
      <x:c r="X187" s="27" t="str">
        <x:v>https://www.reddit.com/r/gradadmissions/comments/1pdnxl4/chemistry_phd_admissions_2026_fall/</x:v>
      </x:c>
      <x:c r="Y187" s="27" t="str">
        <x:v>https://www.reddit.com/r/gradadmissions/comments/1pdnxl4/chemistry_phd_admissions_2026_fall/</x:v>
      </x:c>
      <x:c r="Z187" s="24" t="str"/>
      <x:c r="AA187" s="24" t="str">
        <x:v>No</x:v>
      </x:c>
    </x:row>
    <x:row r="188" ht="42" customHeight="1">
      <x:c r="A188" s="21" t="str">
        <x:v>1pd8s17-20</x:v>
      </x:c>
      <x:c r="B188" s="21" t="n">
        <x:v>20</x:v>
      </x:c>
      <x:c r="C188" s="21" t="str">
        <x:v>QS</x:v>
      </x:c>
      <x:c r="D188" s="21" t="n">
        <x:v>20</x:v>
      </x:c>
      <x:c r="E188" s="21" t="str">
        <x:v>New York University (NYU)</x:v>
      </x:c>
      <x:c r="F188" s="21" t="str">
        <x:v>MS in Environmental Policy and Sustainability Management</x:v>
      </x:c>
      <x:c r="G188" s="21" t="str">
        <x:v>20</x:v>
      </x:c>
      <x:c r="H188" s="21"/>
      <x:c r="I188" s="21" t="str">
        <x:v>gradadmissions</x:v>
      </x:c>
      <x:c r="J188" s="21" t="n">
        <x:v>45994.684479166666</x:v>
      </x:c>
      <x:c r="K188" s="21" t="str">
        <x:v>2025-12</x:v>
      </x:c>
      <x:c r="L188" s="55" t="str">
        <x:v>High</x:v>
      </x:c>
      <x:c r="M188" s="21" t="str">
        <x:v>Institution name</x:v>
      </x:c>
      <x:c r="N188" s="21" t="str">
        <x:v>NYU</x:v>
      </x:c>
      <x:c r="O188" s="21" t="str"/>
      <x:c r="P188" s="21" t="str">
        <x:v>admission | grad school | program</x:v>
      </x:c>
      <x:c r="Q188" s="21" t="str">
        <x:v>sustainable</x:v>
      </x:c>
      <x:c r="R188" s="21" t="n">
        <x:v>3</x:v>
      </x:c>
      <x:c r="S188" s="21" t="n">
        <x:v>2</x:v>
      </x:c>
      <x:c r="T188" s="21" t="n">
        <x:v>0.7099999785423279</x:v>
      </x:c>
      <x:c r="U188" s="21" t="str">
        <x:v>Engineering</x:v>
      </x:c>
      <x:c r="V188" s="21" t="str">
        <x:v>Thread: Materials Science and Engineering PhD Applicants</x:v>
      </x:c>
      <x:c r="W188" s="21" t="str">
        <x:v>Where did you apply to? I applied to Princeton (Got a positive reply from a faculty whose research aligns with mine—doesnt mean guaranteed admit but I'm glad I got a reply) Cornell Purdue(hopefully I get an admit here) I also applied to the NYU Chemical Engineering program because I'm very interested in a faculty's research in sustainable materials. Oh yeah, University of Texas at Arlington too,but then after admission,I'd have to look for a faculty. How about you? Honestly I feel like I applied to fewer schools but the amount of efforts I put into just these 5 schools, I'd certainly break down if I had applied to 10+ schools 🤣 All the best to all Fall 2026 MSE applicants PS: This is my second and hopefully last time of applying to grad school</x:v>
      </x:c>
      <x:c r="X188" s="26" t="str">
        <x:v>https://www.reddit.com/r/gradadmissions/comments/1pd8s17/thread_materials_science_and_engineering_phd/</x:v>
      </x:c>
      <x:c r="Y188" s="26" t="str">
        <x:v>https://www.reddit.com/r/gradadmissions/comments/1pd8s17/thread_materials_science_and_engineering_phd/</x:v>
      </x:c>
      <x:c r="Z188" s="56" t="str">
        <x:v>Acronym-only institution match</x:v>
      </x:c>
      <x:c r="AA188" s="21" t="str">
        <x:v>No</x:v>
      </x:c>
    </x:row>
    <x:row r="189" ht="42" customHeight="1">
      <x:c r="A189" s="24" t="str">
        <x:v>1p69ohb-14</x:v>
      </x:c>
      <x:c r="B189" s="24" t="n">
        <x:v>14</x:v>
      </x:c>
      <x:c r="C189" s="24" t="str">
        <x:v>QS</x:v>
      </x:c>
      <x:c r="D189" s="24" t="n">
        <x:v>14</x:v>
      </x:c>
      <x:c r="E189" s="24" t="str">
        <x:v>Stanford University</x:v>
      </x:c>
      <x:c r="F189" s="24" t="str">
        <x:v>MS Sustainability Science and Practice</x:v>
      </x:c>
      <x:c r="G189" s="24" t="str">
        <x:v>13</x:v>
      </x:c>
      <x:c r="H189" s="24"/>
      <x:c r="I189" s="24" t="str">
        <x:v>gradadmissions</x:v>
      </x:c>
      <x:c r="J189" s="24" t="n">
        <x:v>45986.46181712963</x:v>
      </x:c>
      <x:c r="K189" s="24" t="str">
        <x:v>2025-11</x:v>
      </x:c>
      <x:c r="L189" s="55" t="str">
        <x:v>High</x:v>
      </x:c>
      <x:c r="M189" s="24" t="str">
        <x:v>Institution name</x:v>
      </x:c>
      <x:c r="N189" s="24" t="str">
        <x:v>Stanford</x:v>
      </x:c>
      <x:c r="O189" s="24" t="str"/>
      <x:c r="P189" s="24" t="str">
        <x:v>msc | internship | career</x:v>
      </x:c>
      <x:c r="Q189" s="24" t="str">
        <x:v>climate</x:v>
      </x:c>
      <x:c r="R189" s="24" t="n">
        <x:v>0</x:v>
      </x:c>
      <x:c r="S189" s="24" t="n">
        <x:v>0</x:v>
      </x:c>
      <x:c r="T189" s="24" t="n">
        <x:v>0.25</x:v>
      </x:c>
      <x:c r="U189" s="24" t="str">
        <x:v>Engineering</x:v>
      </x:c>
      <x:c r="V189" s="24" t="str">
        <x:v>Can someone evaluate my profile and help me in judging where I would fit in nicely</x:v>
      </x:c>
      <x:c r="W189" s="24" t="str">
        <x:v>I want an overview of my profile so that I only apply where I have a decent chance of getting in **Undergrad:** BITS Pilani, ECE(tier 1 in India) **CGPA:** 7.7/10 # Academics &amp; Coursework * Major: Electrical &amp; Communications Engineering * Minor: Finance (Portfolio Management, Risk Mgmt, Derivatives, Valuation, AFM) * Completed WQU MSc in Financial Engineering coursework (online) # Internships * UBS – Finance internship * Lighthouse Energy – (project + responsibilities) * Another internship (specify more if needed) # Projects &amp; Competitions (Strongest part of profile) * **International Mars Rover Challenge** – Team ranked **7th out of 35** internationally * **CANSAT Project** – **Electronics Lead** * **NASA Human Exploration Rover Challenge (HERC)** – Team member (competition in Alabama next year) * Multiple electronics + robotics + embedded systems projects (8086, control systems, etc.) # Leadership * **Project Lead at Nirmaan** ( social-impact NGO: managed volunteers, events, and community projects) * 100+ teaching hours and managed events such as bold donation camps etc # Finance/Quant Work * Authored an **equity research report** on the Indian jewellery sector (valuation + in...</x:v>
      </x:c>
      <x:c r="X189" s="27" t="str">
        <x:v>https://www.reddit.com/r/gradadmissions/comments/1p69ohb/can_someone_evaluate_my_profile_and_help_me_in/</x:v>
      </x:c>
      <x:c r="Y189" s="27" t="str">
        <x:v>https://www.reddit.com/r/gradadmissions/comments/1p69ohb/can_someone_evaluate_my_profile_and_help_me_in/</x:v>
      </x:c>
      <x:c r="Z189" s="24" t="str"/>
      <x:c r="AA189" s="24" t="str">
        <x:v>No</x:v>
      </x:c>
    </x:row>
    <x:row r="190" ht="42" customHeight="1">
      <x:c r="A190" s="21" t="str">
        <x:v>1p69ohb-20</x:v>
      </x:c>
      <x:c r="B190" s="21" t="n">
        <x:v>20</x:v>
      </x:c>
      <x:c r="C190" s="21" t="str">
        <x:v>QS</x:v>
      </x:c>
      <x:c r="D190" s="21" t="n">
        <x:v>20</x:v>
      </x:c>
      <x:c r="E190" s="21" t="str">
        <x:v>New York University (NYU)</x:v>
      </x:c>
      <x:c r="F190" s="21" t="str">
        <x:v>MS in Environmental Policy and Sustainability Management</x:v>
      </x:c>
      <x:c r="G190" s="21" t="str">
        <x:v>20</x:v>
      </x:c>
      <x:c r="H190" s="21"/>
      <x:c r="I190" s="21" t="str">
        <x:v>gradadmissions</x:v>
      </x:c>
      <x:c r="J190" s="21" t="n">
        <x:v>45986.46181712963</x:v>
      </x:c>
      <x:c r="K190" s="21" t="str">
        <x:v>2025-11</x:v>
      </x:c>
      <x:c r="L190" s="55" t="str">
        <x:v>High</x:v>
      </x:c>
      <x:c r="M190" s="21" t="str">
        <x:v>Institution name</x:v>
      </x:c>
      <x:c r="N190" s="21" t="str">
        <x:v>NYU</x:v>
      </x:c>
      <x:c r="O190" s="21" t="str"/>
      <x:c r="P190" s="21" t="str">
        <x:v>msc | internship | career</x:v>
      </x:c>
      <x:c r="Q190" s="21" t="str">
        <x:v>climate</x:v>
      </x:c>
      <x:c r="R190" s="21" t="n">
        <x:v>0</x:v>
      </x:c>
      <x:c r="S190" s="21" t="n">
        <x:v>0</x:v>
      </x:c>
      <x:c r="T190" s="21" t="n">
        <x:v>0.25</x:v>
      </x:c>
      <x:c r="U190" s="21" t="str">
        <x:v>Engineering</x:v>
      </x:c>
      <x:c r="V190" s="21" t="str">
        <x:v>Can someone evaluate my profile and help me in judging where I would fit in nicely</x:v>
      </x:c>
      <x:c r="W190" s="21" t="str">
        <x:v>I want an overview of my profile so that I only apply where I have a decent chance of getting in **Undergrad:** BITS Pilani, ECE(tier 1 in India) **CGPA:** 7.7/10 # Academics &amp; Coursework * Major: Electrical &amp; Communications Engineering * Minor: Finance (Portfolio Management, Risk Mgmt, Derivatives, Valuation, AFM) * Completed WQU MSc in Financial Engineering coursework (online) # Internships * UBS – Finance internship * Lighthouse Energy – (project + responsibilities) * Another internship (specify more if needed) # Projects &amp; Competitions (Strongest part of profile) * **International Mars Rover Challenge** – Team ranked **7th out of 35** internationally * **CANSAT Project** – **Electronics Lead** * **NASA Human Exploration Rover Challenge (HERC)** – Team member (competition in Alabama next year) * Multiple electronics + robotics + embedded systems projects (8086, control systems, etc.) # Leadership * **Project Lead at Nirmaan** ( social-impact NGO: managed volunteers, events, and community projects) * 100+ teaching hours and managed events such as bold donation camps etc # Finance/Quant Work * Authored an **equity research report** on the Indian jewellery sector (valuation + in...</x:v>
      </x:c>
      <x:c r="X190" s="26" t="str">
        <x:v>https://www.reddit.com/r/gradadmissions/comments/1p69ohb/can_someone_evaluate_my_profile_and_help_me_in/</x:v>
      </x:c>
      <x:c r="Y190" s="26" t="str">
        <x:v>https://www.reddit.com/r/gradadmissions/comments/1p69ohb/can_someone_evaluate_my_profile_and_help_me_in/</x:v>
      </x:c>
      <x:c r="Z190" s="56" t="str">
        <x:v>Acronym-only institution match</x:v>
      </x:c>
      <x:c r="AA190" s="21" t="str">
        <x:v>No</x:v>
      </x:c>
    </x:row>
    <x:row r="191" ht="42" customHeight="1">
      <x:c r="A191" s="24" t="str">
        <x:v>1p69ohb-30</x:v>
      </x:c>
      <x:c r="B191" s="24" t="n">
        <x:v>30</x:v>
      </x:c>
      <x:c r="C191" s="24" t="str">
        <x:v>QS</x:v>
      </x:c>
      <x:c r="D191" s="24" t="n">
        <x:v>30</x:v>
      </x:c>
      <x:c r="E191" s="24" t="str">
        <x:v>University of Pennsylvania</x:v>
      </x:c>
      <x:c r="F191" s="24" t="str">
        <x:v>Master of Environmental Studies</x:v>
      </x:c>
      <x:c r="G191" s="24" t="n">
        <x:v>30</x:v>
      </x:c>
      <x:c r="H191" s="24"/>
      <x:c r="I191" s="24" t="str">
        <x:v>gradadmissions</x:v>
      </x:c>
      <x:c r="J191" s="24" t="n">
        <x:v>45986.46181712963</x:v>
      </x:c>
      <x:c r="K191" s="24" t="str">
        <x:v>2025-11</x:v>
      </x:c>
      <x:c r="L191" s="55" t="str">
        <x:v>High</x:v>
      </x:c>
      <x:c r="M191" s="24" t="str">
        <x:v>Institution name</x:v>
      </x:c>
      <x:c r="N191" s="24" t="str">
        <x:v>UPenn</x:v>
      </x:c>
      <x:c r="O191" s="24" t="str"/>
      <x:c r="P191" s="24" t="str">
        <x:v>msc | internship | career</x:v>
      </x:c>
      <x:c r="Q191" s="24" t="str">
        <x:v>climate</x:v>
      </x:c>
      <x:c r="R191" s="24" t="n">
        <x:v>0</x:v>
      </x:c>
      <x:c r="S191" s="24" t="n">
        <x:v>0</x:v>
      </x:c>
      <x:c r="T191" s="24" t="n">
        <x:v>0.25</x:v>
      </x:c>
      <x:c r="U191" s="24" t="str">
        <x:v>Engineering</x:v>
      </x:c>
      <x:c r="V191" s="24" t="str">
        <x:v>Can someone evaluate my profile and help me in judging where I would fit in nicely</x:v>
      </x:c>
      <x:c r="W191" s="24" t="str">
        <x:v>I want an overview of my profile so that I only apply where I have a decent chance of getting in **Undergrad:** BITS Pilani, ECE(tier 1 in India) **CGPA:** 7.7/10 # Academics &amp; Coursework * Major: Electrical &amp; Communications Engineering * Minor: Finance (Portfolio Management, Risk Mgmt, Derivatives, Valuation, AFM) * Completed WQU MSc in Financial Engineering coursework (online) # Internships * UBS – Finance internship * Lighthouse Energy – (project + responsibilities) * Another internship (specify more if needed) # Projects &amp; Competitions (Strongest part of profile) * **International Mars Rover Challenge** – Team ranked **7th out of 35** internationally * **CANSAT Project** – **Electronics Lead** * **NASA Human Exploration Rover Challenge (HERC)** – Team member (competition in Alabama next year) * Multiple electronics + robotics + embedded systems projects (8086, control systems, etc.) # Leadership * **Project Lead at Nirmaan** ( social-impact NGO: managed volunteers, events, and community projects) * 100+ teaching hours and managed events such as bold donation camps etc # Finance/Quant Work * Authored an **equity research report** on the Indian jewellery sector (valuation + in...</x:v>
      </x:c>
      <x:c r="X191" s="27" t="str">
        <x:v>https://www.reddit.com/r/gradadmissions/comments/1p69ohb/can_someone_evaluate_my_profile_and_help_me_in/</x:v>
      </x:c>
      <x:c r="Y191" s="27" t="str">
        <x:v>https://www.reddit.com/r/gradadmissions/comments/1p69ohb/can_someone_evaluate_my_profile_and_help_me_in/</x:v>
      </x:c>
      <x:c r="Z191" s="56" t="str">
        <x:v>Acronym-only institution match</x:v>
      </x:c>
      <x:c r="AA191" s="24" t="str">
        <x:v>No</x:v>
      </x:c>
    </x:row>
    <x:row r="192" ht="42" customHeight="1">
      <x:c r="A192" s="21" t="str">
        <x:v>1p2z18z-8</x:v>
      </x:c>
      <x:c r="B192" s="21" t="n">
        <x:v>8</x:v>
      </x:c>
      <x:c r="C192" s="21" t="str">
        <x:v>QS</x:v>
      </x:c>
      <x:c r="D192" s="21" t="n">
        <x:v>8</x:v>
      </x:c>
      <x:c r="E192" s="21" t="str">
        <x:v>The University of New South Wales (UNSW Sydney)</x:v>
      </x:c>
      <x:c r="F192" s="21" t="str">
        <x:v>Master of Environmental Management</x:v>
      </x:c>
      <x:c r="G192" s="21" t="n">
        <x:v>7</x:v>
      </x:c>
      <x:c r="H192" s="21" t="n">
        <x:v>41</x:v>
      </x:c>
      <x:c r="I192" s="21" t="str">
        <x:v>gradadmissions</x:v>
      </x:c>
      <x:c r="J192" s="21" t="n">
        <x:v>45982.57413194444</x:v>
      </x:c>
      <x:c r="K192" s="21" t="str">
        <x:v>2025-11</x:v>
      </x:c>
      <x:c r="L192" s="55" t="str">
        <x:v>High</x:v>
      </x:c>
      <x:c r="M192" s="21" t="str">
        <x:v>Program name</x:v>
      </x:c>
      <x:c r="N192" s="21" t="str"/>
      <x:c r="O192" s="21" t="str">
        <x:v>Master of Environmental Management</x:v>
      </x:c>
      <x:c r="P192" s="21" t="str">
        <x:v>application | master | program</x:v>
      </x:c>
      <x:c r="Q192" s="21" t="str">
        <x:v>sustainable | environmental</x:v>
      </x:c>
      <x:c r="R192" s="21" t="n">
        <x:v>1</x:v>
      </x:c>
      <x:c r="S192" s="21" t="n">
        <x:v>0</x:v>
      </x:c>
      <x:c r="T192" s="21" t="n">
        <x:v>1</x:v>
      </x:c>
      <x:c r="U192" s="21" t="str">
        <x:v>Applied Sciences</x:v>
      </x:c>
      <x:c r="V192" s="21" t="str">
        <x:v>Mission Statement Reflection - please help</x:v>
      </x:c>
      <x:c r="W192" s="21" t="str">
        <x:v>Hi there, I'm currently working on an application for Duke's Master of Environmental Management. I've carefully crafted a SOP outlining why my background and goals align with Duke's program and the research/programs I hope to be involved in there. But then I see that there's another separate essay that asks me to describe one or more things I will do to contribute to their mission statement while enrolled in the program and beyond. Their mission statement is basically a) creating knowledge through multidisciplinary &amp; applied research b) creating global leaders and c) forging a sustainable future &amp; tackling environmental issues. How do I answer this without being redundant of my SOP? Any tips for how to approach this question?</x:v>
      </x:c>
      <x:c r="X192" s="26" t="str">
        <x:v>https://www.reddit.com/r/gradadmissions/comments/1p2z18z/mission_statement_reflection_please_help/</x:v>
      </x:c>
      <x:c r="Y192" s="26" t="str">
        <x:v>https://www.reddit.com/r/gradadmissions/comments/1p2z18z/mission_statement_reflection_please_help/</x:v>
      </x:c>
      <x:c r="Z192" s="56" t="str">
        <x:v>Program-name-only match</x:v>
      </x:c>
      <x:c r="AA192" s="21" t="str">
        <x:v>No</x:v>
      </x:c>
    </x:row>
    <x:row r="193" ht="42" customHeight="1">
      <x:c r="A193" s="24" t="str">
        <x:v>1p2hdu6-13</x:v>
      </x:c>
      <x:c r="B193" s="24" t="n">
        <x:v>13</x:v>
      </x:c>
      <x:c r="C193" s="24" t="str">
        <x:v>QS</x:v>
      </x:c>
      <x:c r="D193" s="24" t="n">
        <x:v>13</x:v>
      </x:c>
      <x:c r="E193" s="24" t="str">
        <x:v>University of California, Berkeley (UCB)</x:v>
      </x:c>
      <x:c r="F193" s="24" t="str">
        <x:v>Master of Climate Solutions</x:v>
      </x:c>
      <x:c r="G193" s="24" t="n">
        <x:v>11</x:v>
      </x:c>
      <x:c r="H193" s="24"/>
      <x:c r="I193" s="24" t="str">
        <x:v>gradadmissions</x:v>
      </x:c>
      <x:c r="J193" s="24" t="n">
        <x:v>45981.93984953704</x:v>
      </x:c>
      <x:c r="K193" s="24" t="str">
        <x:v>2025-11</x:v>
      </x:c>
      <x:c r="L193" s="55" t="str">
        <x:v>High</x:v>
      </x:c>
      <x:c r="M193" s="24" t="str">
        <x:v>Institution name</x:v>
      </x:c>
      <x:c r="N193" s="24" t="str">
        <x:v>UC Berkeley</x:v>
      </x:c>
      <x:c r="O193" s="24" t="str"/>
      <x:c r="P193" s="24" t="str">
        <x:v>master | program | degree | career</x:v>
      </x:c>
      <x:c r="Q193" s="24" t="str">
        <x:v>environmental</x:v>
      </x:c>
      <x:c r="R193" s="24" t="n">
        <x:v>2</x:v>
      </x:c>
      <x:c r="S193" s="24" t="n">
        <x:v>1</x:v>
      </x:c>
      <x:c r="T193" s="24" t="n">
        <x:v>0.75</x:v>
      </x:c>
      <x:c r="U193" s="24" t="str">
        <x:v>Engineering</x:v>
      </x:c>
      <x:c r="V193" s="24" t="str">
        <x:v>Profile review for Berkeley Meng Mech Eng and Stanford MS in Mech Eng</x:v>
      </x:c>
      <x:c r="W193" s="24" t="str">
        <x:v>Hi all, I’m planning to apply to the UC Berkeley Meng in Mechanical Engineering and Stanford MS in Mechanical Engineering (Fall 2026 intake), and I’d love some feedback on my profile and chances. I’m a 27 years old Spanish mechanical engineer with about 3.5 years of experience in the space sector (4.5 by fall 2026 when I would start the MBA). Right now, I’m a technical manager leading a team of five engineers on a precision calibration mechanism for ESA’s CHIME satellite. Beyond that, I’ve worked on NASA’s Mars Sample Return program and led spacecraft-level thermal design for ESA missions. My role has been a mix of team leadership, international supplier coordination, environmental testing (thermal, vibration, cleanroom integration), and presenting progress to clients like ESA, OHB, and Thales. Academically, I have a mechanical engineering degree from Spain with a GPA of ~7/10 (our scale is tough) and I scored 99 on the TOEFL but I am definitely better than that, and fully fluent. I won’t be taking the GRE since it’s not necessary. Career-wise, I’d like to use the MBA to pivot into management consulting or a leadership role in aerospace/tech in the Bay Area. Berkeley Haas is my ...</x:v>
      </x:c>
      <x:c r="X193" s="27" t="str">
        <x:v>https://www.reddit.com/r/gradadmissions/comments/1p2hdu6/profile_review_for_berkeley_meng_mech_eng_and/</x:v>
      </x:c>
      <x:c r="Y193" s="27" t="str">
        <x:v>https://www.reddit.com/r/gradadmissions/comments/1p2hdu6/profile_review_for_berkeley_meng_mech_eng_and/</x:v>
      </x:c>
      <x:c r="Z193" s="24" t="str"/>
      <x:c r="AA193" s="24" t="str">
        <x:v>No</x:v>
      </x:c>
    </x:row>
    <x:row r="194" ht="42" customHeight="1">
      <x:c r="A194" s="21" t="str">
        <x:v>1p2hdu6-14</x:v>
      </x:c>
      <x:c r="B194" s="21" t="n">
        <x:v>14</x:v>
      </x:c>
      <x:c r="C194" s="21" t="str">
        <x:v>QS</x:v>
      </x:c>
      <x:c r="D194" s="21" t="n">
        <x:v>14</x:v>
      </x:c>
      <x:c r="E194" s="21" t="str">
        <x:v>Stanford University</x:v>
      </x:c>
      <x:c r="F194" s="21" t="str">
        <x:v>MS Sustainability Science and Practice</x:v>
      </x:c>
      <x:c r="G194" s="21" t="str">
        <x:v>13</x:v>
      </x:c>
      <x:c r="H194" s="21"/>
      <x:c r="I194" s="21" t="str">
        <x:v>gradadmissions</x:v>
      </x:c>
      <x:c r="J194" s="21" t="n">
        <x:v>45981.93984953704</x:v>
      </x:c>
      <x:c r="K194" s="21" t="str">
        <x:v>2025-11</x:v>
      </x:c>
      <x:c r="L194" s="55" t="str">
        <x:v>High</x:v>
      </x:c>
      <x:c r="M194" s="21" t="str">
        <x:v>Institution name</x:v>
      </x:c>
      <x:c r="N194" s="21" t="str">
        <x:v>Stanford</x:v>
      </x:c>
      <x:c r="O194" s="21" t="str"/>
      <x:c r="P194" s="21" t="str">
        <x:v>master | program | degree | career</x:v>
      </x:c>
      <x:c r="Q194" s="21" t="str">
        <x:v>environmental</x:v>
      </x:c>
      <x:c r="R194" s="21" t="n">
        <x:v>2</x:v>
      </x:c>
      <x:c r="S194" s="21" t="n">
        <x:v>1</x:v>
      </x:c>
      <x:c r="T194" s="21" t="n">
        <x:v>0.75</x:v>
      </x:c>
      <x:c r="U194" s="21" t="str">
        <x:v>Engineering</x:v>
      </x:c>
      <x:c r="V194" s="21" t="str">
        <x:v>Profile review for Berkeley Meng Mech Eng and Stanford MS in Mech Eng</x:v>
      </x:c>
      <x:c r="W194" s="21" t="str">
        <x:v>Hi all, I’m planning to apply to the UC Berkeley Meng in Mechanical Engineering and Stanford MS in Mechanical Engineering (Fall 2026 intake), and I’d love some feedback on my profile and chances. I’m a 27 years old Spanish mechanical engineer with about 3.5 years of experience in the space sector (4.5 by fall 2026 when I would start the MBA). Right now, I’m a technical manager leading a team of five engineers on a precision calibration mechanism for ESA’s CHIME satellite. Beyond that, I’ve worked on NASA’s Mars Sample Return program and led spacecraft-level thermal design for ESA missions. My role has been a mix of team leadership, international supplier coordination, environmental testing (thermal, vibration, cleanroom integration), and presenting progress to clients like ESA, OHB, and Thales. Academically, I have a mechanical engineering degree from Spain with a GPA of ~7/10 (our scale is tough) and I scored 99 on the TOEFL but I am definitely better than that, and fully fluent. I won’t be taking the GRE since it’s not necessary. Career-wise, I’d like to use the MBA to pivot into management consulting or a leadership role in aerospace/tech in the Bay Area. Berkeley Haas is my ...</x:v>
      </x:c>
      <x:c r="X194" s="26" t="str">
        <x:v>https://www.reddit.com/r/gradadmissions/comments/1p2hdu6/profile_review_for_berkeley_meng_mech_eng_and/</x:v>
      </x:c>
      <x:c r="Y194" s="26" t="str">
        <x:v>https://www.reddit.com/r/gradadmissions/comments/1p2hdu6/profile_review_for_berkeley_meng_mech_eng_and/</x:v>
      </x:c>
      <x:c r="Z194" s="21" t="str"/>
      <x:c r="AA194" s="21" t="str">
        <x:v>No</x:v>
      </x:c>
    </x:row>
    <x:row r="195" ht="42" customHeight="1">
      <x:c r="A195" s="24" t="str">
        <x:v>1oyyki6-13</x:v>
      </x:c>
      <x:c r="B195" s="24" t="n">
        <x:v>13</x:v>
      </x:c>
      <x:c r="C195" s="24" t="str">
        <x:v>QS</x:v>
      </x:c>
      <x:c r="D195" s="24" t="n">
        <x:v>13</x:v>
      </x:c>
      <x:c r="E195" s="24" t="str">
        <x:v>University of California, Berkeley (UCB)</x:v>
      </x:c>
      <x:c r="F195" s="24" t="str">
        <x:v>Master of Climate Solutions</x:v>
      </x:c>
      <x:c r="G195" s="24" t="n">
        <x:v>11</x:v>
      </x:c>
      <x:c r="H195" s="24"/>
      <x:c r="I195" s="24" t="str">
        <x:v>gradadmissions</x:v>
      </x:c>
      <x:c r="J195" s="24" t="n">
        <x:v>45977.91842592593</x:v>
      </x:c>
      <x:c r="K195" s="24" t="str">
        <x:v>2025-11</x:v>
      </x:c>
      <x:c r="L195" s="55" t="str">
        <x:v>High</x:v>
      </x:c>
      <x:c r="M195" s="24" t="str">
        <x:v>Institution name</x:v>
      </x:c>
      <x:c r="N195" s="24" t="str">
        <x:v>UC Berkeley</x:v>
      </x:c>
      <x:c r="O195" s="24" t="str"/>
      <x:c r="P195" s="24" t="str">
        <x:v>application | master | program | internship | career | professor | supervisor</x:v>
      </x:c>
      <x:c r="Q195" s="24" t="str">
        <x:v>environmental</x:v>
      </x:c>
      <x:c r="R195" s="24" t="n">
        <x:v>0</x:v>
      </x:c>
      <x:c r="S195" s="24" t="n">
        <x:v>0</x:v>
      </x:c>
      <x:c r="T195" s="24" t="n">
        <x:v>0.5</x:v>
      </x:c>
      <x:c r="U195" s="24" t="str">
        <x:v>General Advice</x:v>
      </x:c>
      <x:c r="V195" s="24" t="str">
        <x:v>How competitive am I for UC Berkeley’s Master of City Planning (MCP) program?</x:v>
      </x:c>
      <x:c r="W195" s="24" t="str">
        <x:v>Hi everyone! I just submitted my application to UCB’s MCP program and I’m hoping to get a realistic sense of how competitive my background is. I know admissions are holistic and unpredictable, but I’d really appreciate general feedback from people familiar with their selection process. Academic background: - Sociology major at University of Hawai‘i at Mānoa (graduating Spring 2026) - Current GPA: 3.9 - Dean’s List last two semesters - Earned my AA with honors from community college - I’ve taken 3-4 directly related planning courses - No GRE (not required) Related experience: - Interned in DC for a Senator’s office, worked with the transportation and housing policy teams (4 months, full time) - Interned at a state DOT, helped draft grant language for a mobility management study (3 months, part time) - Interned at an MPO, mostly supported community outreach efforts, making social media content, going to meetings/trainings, etc. (9 months, part time) Interests: - transit-oriented development &amp; non-car mobility for its environmental and social health benefits (this is basically what I say in my SOP while mentioning a specific professor from MCP, though I’m worried it’s not specific ...</x:v>
      </x:c>
      <x:c r="X195" s="27" t="str">
        <x:v>https://www.reddit.com/r/gradadmissions/comments/1oyyki6/how_competitive_am_i_for_uc_berkeleys_master_of/</x:v>
      </x:c>
      <x:c r="Y195" s="27" t="str">
        <x:v>https://www.reddit.com/r/gradadmissions/comments/1oyyki6/how_competitive_am_i_for_uc_berkeleys_master_of/</x:v>
      </x:c>
      <x:c r="Z195" s="24" t="str"/>
      <x:c r="AA195" s="24" t="str">
        <x:v>No</x:v>
      </x:c>
    </x:row>
    <x:row r="196" ht="42" customHeight="1">
      <x:c r="A196" s="21" t="str">
        <x:v>1ovqcvk-13</x:v>
      </x:c>
      <x:c r="B196" s="21" t="n">
        <x:v>13</x:v>
      </x:c>
      <x:c r="C196" s="21" t="str">
        <x:v>QS</x:v>
      </x:c>
      <x:c r="D196" s="21" t="n">
        <x:v>13</x:v>
      </x:c>
      <x:c r="E196" s="21" t="str">
        <x:v>University of California, Berkeley (UCB)</x:v>
      </x:c>
      <x:c r="F196" s="21" t="str">
        <x:v>Master of Climate Solutions</x:v>
      </x:c>
      <x:c r="G196" s="21" t="n">
        <x:v>11</x:v>
      </x:c>
      <x:c r="H196" s="21"/>
      <x:c r="I196" s="21" t="str">
        <x:v>gradadmissions</x:v>
      </x:c>
      <x:c r="J196" s="21" t="n">
        <x:v>45974.13792824074</x:v>
      </x:c>
      <x:c r="K196" s="21" t="str">
        <x:v>2025-11</x:v>
      </x:c>
      <x:c r="L196" s="55" t="str">
        <x:v>High</x:v>
      </x:c>
      <x:c r="M196" s="21" t="str">
        <x:v>Institution name</x:v>
      </x:c>
      <x:c r="N196" s="21" t="str">
        <x:v>UC Berkeley</x:v>
      </x:c>
      <x:c r="O196" s="21" t="str"/>
      <x:c r="P196" s="21" t="str">
        <x:v>application | graduate | program | course | thesis | professor</x:v>
      </x:c>
      <x:c r="Q196" s="21" t="str">
        <x:v>ecology</x:v>
      </x:c>
      <x:c r="R196" s="21" t="n">
        <x:v>0</x:v>
      </x:c>
      <x:c r="S196" s="21" t="n">
        <x:v>0</x:v>
      </x:c>
      <x:c r="T196" s="21" t="n">
        <x:v>0.33000001311302185</x:v>
      </x:c>
      <x:c r="U196" s="21" t="str">
        <x:v>Humanities</x:v>
      </x:c>
      <x:c r="V196" s="21" t="str">
        <x:v>Odds of getting into an English PhD program?</x:v>
      </x:c>
      <x:c r="W196" s="21" t="str">
        <x:v>Wondering what my odds are for getting into an English PhD program? Also wondering if there is anything in my educational/professional background I should emphasize in applications. Basic Info I am in the senior year of undergraduate study at the University of Michigan, on track to complete an Honors English BA and Sociology BA . Research interest is postcolonial migration lit and its intersections with cli-fi/writing in the Anthropocene. * Overall GPA: 3.97. English GPA: 4.0 * In the process of writing a senior thesis mostly in line with my research interests. It is an analysis of Haitian author Jacque Stephen Alexis’s novel General Sun, My Brother, focusing on how the themes of postcolonial migration and ecology are communicated through magical realism. I will be using an excerpt of this for my writing sample. * I have worked in the university’s writing center since June 2025. Co-founded peer-facilitated honors thesis writing groups. Served as course-specific consultant for two classes. Created and led a graduate application workshop. * Two of my letters of recommendation are from lecturers (one of which is the director of the writing center). The third is from an assistant pr...</x:v>
      </x:c>
      <x:c r="X196" s="26" t="str">
        <x:v>https://www.reddit.com/r/gradadmissions/comments/1ovqcvk/odds_of_getting_into_an_english_phd_program/</x:v>
      </x:c>
      <x:c r="Y196" s="26" t="str">
        <x:v>https://www.reddit.com/r/gradadmissions/comments/1ovqcvk/odds_of_getting_into_an_english_phd_program/</x:v>
      </x:c>
      <x:c r="Z196" s="21" t="str"/>
      <x:c r="AA196" s="21" t="str">
        <x:v>No</x:v>
      </x:c>
    </x:row>
    <x:row r="197" ht="42" customHeight="1">
      <x:c r="A197" s="24" t="str">
        <x:v>1ovqcvk-20</x:v>
      </x:c>
      <x:c r="B197" s="24" t="n">
        <x:v>20</x:v>
      </x:c>
      <x:c r="C197" s="24" t="str">
        <x:v>QS</x:v>
      </x:c>
      <x:c r="D197" s="24" t="n">
        <x:v>20</x:v>
      </x:c>
      <x:c r="E197" s="24" t="str">
        <x:v>New York University (NYU)</x:v>
      </x:c>
      <x:c r="F197" s="24" t="str">
        <x:v>MS in Environmental Policy and Sustainability Management</x:v>
      </x:c>
      <x:c r="G197" s="24" t="str">
        <x:v>20</x:v>
      </x:c>
      <x:c r="H197" s="24"/>
      <x:c r="I197" s="24" t="str">
        <x:v>gradadmissions</x:v>
      </x:c>
      <x:c r="J197" s="24" t="n">
        <x:v>45974.13792824074</x:v>
      </x:c>
      <x:c r="K197" s="24" t="str">
        <x:v>2025-11</x:v>
      </x:c>
      <x:c r="L197" s="55" t="str">
        <x:v>High</x:v>
      </x:c>
      <x:c r="M197" s="24" t="str">
        <x:v>Institution name</x:v>
      </x:c>
      <x:c r="N197" s="24" t="str">
        <x:v>NYU</x:v>
      </x:c>
      <x:c r="O197" s="24" t="str"/>
      <x:c r="P197" s="24" t="str">
        <x:v>application | graduate | program | course | thesis | professor</x:v>
      </x:c>
      <x:c r="Q197" s="24" t="str">
        <x:v>ecology</x:v>
      </x:c>
      <x:c r="R197" s="24" t="n">
        <x:v>0</x:v>
      </x:c>
      <x:c r="S197" s="24" t="n">
        <x:v>0</x:v>
      </x:c>
      <x:c r="T197" s="24" t="n">
        <x:v>0.33000001311302185</x:v>
      </x:c>
      <x:c r="U197" s="24" t="str">
        <x:v>Humanities</x:v>
      </x:c>
      <x:c r="V197" s="24" t="str">
        <x:v>Odds of getting into an English PhD program?</x:v>
      </x:c>
      <x:c r="W197" s="24" t="str">
        <x:v>Wondering what my odds are for getting into an English PhD program? Also wondering if there is anything in my educational/professional background I should emphasize in applications. Basic Info I am in the senior year of undergraduate study at the University of Michigan, on track to complete an Honors English BA and Sociology BA . Research interest is postcolonial migration lit and its intersections with cli-fi/writing in the Anthropocene. * Overall GPA: 3.97. English GPA: 4.0 * In the process of writing a senior thesis mostly in line with my research interests. It is an analysis of Haitian author Jacque Stephen Alexis’s novel General Sun, My Brother, focusing on how the themes of postcolonial migration and ecology are communicated through magical realism. I will be using an excerpt of this for my writing sample. * I have worked in the university’s writing center since June 2025. Co-founded peer-facilitated honors thesis writing groups. Served as course-specific consultant for two classes. Created and led a graduate application workshop. * Two of my letters of recommendation are from lecturers (one of which is the director of the writing center). The third is from an assistant pr...</x:v>
      </x:c>
      <x:c r="X197" s="27" t="str">
        <x:v>https://www.reddit.com/r/gradadmissions/comments/1ovqcvk/odds_of_getting_into_an_english_phd_program/</x:v>
      </x:c>
      <x:c r="Y197" s="27" t="str">
        <x:v>https://www.reddit.com/r/gradadmissions/comments/1ovqcvk/odds_of_getting_into_an_english_phd_program/</x:v>
      </x:c>
      <x:c r="Z197" s="56" t="str">
        <x:v>Acronym-only institution match</x:v>
      </x:c>
      <x:c r="AA197" s="24" t="str">
        <x:v>No</x:v>
      </x:c>
    </x:row>
    <x:row r="198" ht="42" customHeight="1">
      <x:c r="A198" s="21" t="str">
        <x:v>1ord533-2</x:v>
      </x:c>
      <x:c r="B198" s="21" t="n">
        <x:v>2</x:v>
      </x:c>
      <x:c r="C198" s="21" t="str">
        <x:v>QS</x:v>
      </x:c>
      <x:c r="D198" s="21" t="n">
        <x:v>2</x:v>
      </x:c>
      <x:c r="E198" s="21" t="str">
        <x:v>University of Toronto</x:v>
      </x:c>
      <x:c r="F198" s="21" t="str">
        <x:v>Master of Environment &amp; Sustainability</x:v>
      </x:c>
      <x:c r="G198" s="21" t="str">
        <x:v>2</x:v>
      </x:c>
      <x:c r="H198" s="21"/>
      <x:c r="I198" s="21" t="str">
        <x:v>gradadmissions</x:v>
      </x:c>
      <x:c r="J198" s="21" t="n">
        <x:v>45969.082974537036</x:v>
      </x:c>
      <x:c r="K198" s="21" t="str">
        <x:v>2025-11</x:v>
      </x:c>
      <x:c r="L198" s="55" t="str">
        <x:v>High</x:v>
      </x:c>
      <x:c r="M198" s="21" t="str">
        <x:v>Institution name</x:v>
      </x:c>
      <x:c r="N198" s="21" t="str">
        <x:v>University of Toronto | UofT</x:v>
      </x:c>
      <x:c r="O198" s="21" t="str"/>
      <x:c r="P198" s="21" t="str">
        <x:v>application | program</x:v>
      </x:c>
      <x:c r="Q198" s="21" t="str">
        <x:v>environment</x:v>
      </x:c>
      <x:c r="R198" s="21" t="n">
        <x:v>0</x:v>
      </x:c>
      <x:c r="S198" s="21" t="n">
        <x:v>0</x:v>
      </x:c>
      <x:c r="T198" s="21" t="n">
        <x:v>0.33000001311302185</x:v>
      </x:c>
      <x:c r="U198" s="21" t="str">
        <x:v>Applied Sciences</x:v>
      </x:c>
      <x:c r="V198" s="21" t="str">
        <x:v>Anyone here done the Amgen Scholars Program at UofT (or other schools)?</x:v>
      </x:c>
      <x:c r="W198" s="21" t="str">
        <x:v>Hey everyone, I’m a Canadian undergrad currently in my 3rd year and looking into applying for the Amgen Scholars Program at the University of Toronto. I was wondering if anyone here has participated in it (or knows someone who has) and could share their experience. What was it like in terms of research environment, mentorship, workload, and overall vibe? Also, how competitive is it to get in? I’ve seen some mixed info online but not much firsthand feedback. For context, my stats are: * 4.0 GPA * Around a year of student research experience at my home university * Decent club involvement and volunteering Do you think I’d be a competitive applicant? Any tips on how to strengthen my application or make my personal statement stand out would be super appreciated. Thanks in advance!</x:v>
      </x:c>
      <x:c r="X198" s="26" t="str">
        <x:v>https://www.reddit.com/r/gradadmissions/comments/1ord533/anyone_here_done_the_amgen_scholars_program_at/</x:v>
      </x:c>
      <x:c r="Y198" s="26" t="str">
        <x:v>https://www.reddit.com/r/gradadmissions/comments/1ord533/anyone_here_done_the_amgen_scholars_program_at/</x:v>
      </x:c>
      <x:c r="Z198" s="21" t="str"/>
      <x:c r="AA198" s="21" t="str">
        <x:v>No</x:v>
      </x:c>
    </x:row>
    <x:row r="199" ht="42" customHeight="1">
      <x:c r="A199" s="24" t="str">
        <x:v>1oqc7az-14</x:v>
      </x:c>
      <x:c r="B199" s="24" t="n">
        <x:v>14</x:v>
      </x:c>
      <x:c r="C199" s="24" t="str">
        <x:v>QS</x:v>
      </x:c>
      <x:c r="D199" s="24" t="n">
        <x:v>14</x:v>
      </x:c>
      <x:c r="E199" s="24" t="str">
        <x:v>Stanford University</x:v>
      </x:c>
      <x:c r="F199" s="24" t="str">
        <x:v>MS Sustainability Science and Practice</x:v>
      </x:c>
      <x:c r="G199" s="24" t="str">
        <x:v>13</x:v>
      </x:c>
      <x:c r="H199" s="24"/>
      <x:c r="I199" s="24" t="str">
        <x:v>gradadmissions</x:v>
      </x:c>
      <x:c r="J199" s="24" t="n">
        <x:v>45967.91273148148</x:v>
      </x:c>
      <x:c r="K199" s="24" t="str">
        <x:v>2025-11</x:v>
      </x:c>
      <x:c r="L199" s="55" t="str">
        <x:v>High</x:v>
      </x:c>
      <x:c r="M199" s="24" t="str">
        <x:v>Institution name</x:v>
      </x:c>
      <x:c r="N199" s="24" t="str">
        <x:v>Stanford</x:v>
      </x:c>
      <x:c r="O199" s="24" t="str"/>
      <x:c r="P199" s="24" t="str">
        <x:v>program</x:v>
      </x:c>
      <x:c r="Q199" s="24" t="str">
        <x:v>environmental</x:v>
      </x:c>
      <x:c r="R199" s="24" t="n">
        <x:v>0</x:v>
      </x:c>
      <x:c r="S199" s="24" t="n">
        <x:v>0</x:v>
      </x:c>
      <x:c r="T199" s="24" t="n">
        <x:v>0.5</x:v>
      </x:c>
      <x:c r="U199" s="24" t="str">
        <x:v>Social Sciences</x:v>
      </x:c>
      <x:c r="V199" s="24" t="str">
        <x:v>Stanford ESoS Program</x:v>
      </x:c>
      <x:c r="W199" s="24" t="str">
        <x:v>Anyone else applying to Stanford's PhD in Environmental Social Sciences for Fall 2026? I saw last year's thread, but hard to find another talk about it online with it being a newer program! Curious if any fellow applicants are on the sub 👀</x:v>
      </x:c>
      <x:c r="X199" s="27" t="str">
        <x:v>https://www.reddit.com/r/gradadmissions/comments/1oqc7az/stanford_esos_program/</x:v>
      </x:c>
      <x:c r="Y199" s="27" t="str">
        <x:v>https://www.reddit.com/r/gradadmissions/comments/1oqc7az/stanford_esos_program/</x:v>
      </x:c>
      <x:c r="Z199" s="24" t="str"/>
      <x:c r="AA199" s="24" t="str">
        <x:v>No</x:v>
      </x:c>
    </x:row>
    <x:row r="200" ht="42" customHeight="1">
      <x:c r="A200" s="21" t="str">
        <x:v>1olhv81-20</x:v>
      </x:c>
      <x:c r="B200" s="21" t="n">
        <x:v>20</x:v>
      </x:c>
      <x:c r="C200" s="21" t="str">
        <x:v>QS</x:v>
      </x:c>
      <x:c r="D200" s="21" t="n">
        <x:v>20</x:v>
      </x:c>
      <x:c r="E200" s="21" t="str">
        <x:v>New York University (NYU)</x:v>
      </x:c>
      <x:c r="F200" s="21" t="str">
        <x:v>MS in Environmental Policy and Sustainability Management</x:v>
      </x:c>
      <x:c r="G200" s="21" t="str">
        <x:v>20</x:v>
      </x:c>
      <x:c r="H200" s="21"/>
      <x:c r="I200" s="21" t="str">
        <x:v>gradadmissions</x:v>
      </x:c>
      <x:c r="J200" s="21" t="n">
        <x:v>45962.31568287037</x:v>
      </x:c>
      <x:c r="K200" s="21" t="str">
        <x:v>2025-11</x:v>
      </x:c>
      <x:c r="L200" s="55" t="str">
        <x:v>High</x:v>
      </x:c>
      <x:c r="M200" s="21" t="str">
        <x:v>Institution name</x:v>
      </x:c>
      <x:c r="N200" s="21" t="str">
        <x:v>NYU</x:v>
      </x:c>
      <x:c r="O200" s="21" t="str"/>
      <x:c r="P200" s="21" t="str">
        <x:v>application | thesis</x:v>
      </x:c>
      <x:c r="Q200" s="21" t="str">
        <x:v>sustainability</x:v>
      </x:c>
      <x:c r="R200" s="21" t="n">
        <x:v>0</x:v>
      </x:c>
      <x:c r="S200" s="21" t="n">
        <x:v>0</x:v>
      </x:c>
      <x:c r="T200" s="21" t="n">
        <x:v>0.5</x:v>
      </x:c>
      <x:c r="U200" s="21" t="str">
        <x:v>Biological Sciences</x:v>
      </x:c>
      <x:c r="V200" s="21" t="str">
        <x:v>Can iGEM help PhD application?</x:v>
      </x:c>
      <x:c r="W200" s="21" t="str">
        <x:v>Hey everyone, I’m currently an undergrad in Computer Science, with a GPA around 2.7/4, and I’m aiming for a PhD in Biomedical Science at NYU (or similar-tier programs). My research experience mainly comes from my thesis project, where I’m applying Machine Learning and Deep Learning to detect brain cancer tumors from MRI scans. The project is currently being prepared for publication on arXiv. I was also part of an iGEM (2025) team, and we did pretty well — we made it into the Top 10 undergrad teams, got a Gold Medal, and won Best Therapeutics Project, plus nominations for Best Wiki, Best Sustainability, Best Project Presentation, and Best New Composite Part. Now I’m wondering — how much do achievements like iGEM actually help when applying for a PhD, especially when my GPA isn’t super high? Do admissions committees really care about these kinds of research competitions, or do they mostly focus on GPA, recommendation letters, and publications?</x:v>
      </x:c>
      <x:c r="X200" s="26" t="str">
        <x:v>https://www.reddit.com/r/gradadmissions/comments/1olhv81/can_igem_help_phd_application/</x:v>
      </x:c>
      <x:c r="Y200" s="26" t="str">
        <x:v>https://www.reddit.com/r/gradadmissions/comments/1olhv81/can_igem_help_phd_application/</x:v>
      </x:c>
      <x:c r="Z200" s="56" t="str">
        <x:v>Acronym-only institution match</x:v>
      </x:c>
      <x:c r="AA200" s="21" t="str">
        <x:v>No</x:v>
      </x:c>
    </x:row>
    <x:row r="201" ht="42" customHeight="1">
      <x:c r="A201" s="24" t="str">
        <x:v>1oi0bfh-14</x:v>
      </x:c>
      <x:c r="B201" s="24" t="n">
        <x:v>14</x:v>
      </x:c>
      <x:c r="C201" s="24" t="str">
        <x:v>QS</x:v>
      </x:c>
      <x:c r="D201" s="24" t="n">
        <x:v>14</x:v>
      </x:c>
      <x:c r="E201" s="24" t="str">
        <x:v>Stanford University</x:v>
      </x:c>
      <x:c r="F201" s="24" t="str">
        <x:v>MS Sustainability Science and Practice</x:v>
      </x:c>
      <x:c r="G201" s="24" t="str">
        <x:v>13</x:v>
      </x:c>
      <x:c r="H201" s="24"/>
      <x:c r="I201" s="24" t="str">
        <x:v>GradSchool</x:v>
      </x:c>
      <x:c r="J201" s="24" t="n">
        <x:v>45958.188368055555</x:v>
      </x:c>
      <x:c r="K201" s="24" t="str">
        <x:v>2025-10</x:v>
      </x:c>
      <x:c r="L201" s="55" t="str">
        <x:v>High</x:v>
      </x:c>
      <x:c r="M201" s="24" t="str">
        <x:v>Institution name</x:v>
      </x:c>
      <x:c r="N201" s="24" t="str">
        <x:v>Stanford</x:v>
      </x:c>
      <x:c r="O201" s="24" t="str"/>
      <x:c r="P201" s="24" t="str">
        <x:v>program | degree</x:v>
      </x:c>
      <x:c r="Q201" s="24" t="str">
        <x:v>sustainability</x:v>
      </x:c>
      <x:c r="R201" s="24" t="n">
        <x:v>0</x:v>
      </x:c>
      <x:c r="S201" s="24" t="n">
        <x:v>4</x:v>
      </x:c>
      <x:c r="T201" s="24" t="n">
        <x:v>0.25</x:v>
      </x:c>
      <x:c r="U201" s="24" t="str">
        <x:v>Admissions &amp; Applications</x:v>
      </x:c>
      <x:c r="V201" s="24" t="str">
        <x:v>What could I study after my MBA?</x:v>
      </x:c>
      <x:c r="W201" s="24" t="str">
        <x:v>I want to add a short (9 months to a year) degree to dive into engineering / AI / sustainability after my MBA. I am a first year at HSW. I have a lot of work experience and not worried about getting back into the workforce. Could I do Stanford's MS program?</x:v>
      </x:c>
      <x:c r="X201" s="27" t="str">
        <x:v>https://www.reddit.com/r/GradSchool/comments/1oi0bfh/what_could_i_study_after_my_mba/</x:v>
      </x:c>
      <x:c r="Y201" s="27" t="str">
        <x:v>https://www.reddit.com/r/GradSchool/comments/1oi0bfh/what_could_i_study_after_my_mba/</x:v>
      </x:c>
      <x:c r="Z201" s="24" t="str"/>
      <x:c r="AA201" s="24" t="str">
        <x:v>No</x:v>
      </x:c>
    </x:row>
    <x:row r="202" ht="42" customHeight="1">
      <x:c r="A202" s="21" t="str">
        <x:v>1ohwojq-20</x:v>
      </x:c>
      <x:c r="B202" s="21" t="n">
        <x:v>20</x:v>
      </x:c>
      <x:c r="C202" s="21" t="str">
        <x:v>QS</x:v>
      </x:c>
      <x:c r="D202" s="21" t="n">
        <x:v>20</x:v>
      </x:c>
      <x:c r="E202" s="21" t="str">
        <x:v>New York University (NYU)</x:v>
      </x:c>
      <x:c r="F202" s="21" t="str">
        <x:v>MS in Environmental Policy and Sustainability Management</x:v>
      </x:c>
      <x:c r="G202" s="21" t="str">
        <x:v>20</x:v>
      </x:c>
      <x:c r="H202" s="21"/>
      <x:c r="I202" s="21" t="str">
        <x:v>gradadmissions</x:v>
      </x:c>
      <x:c r="J202" s="21" t="n">
        <x:v>45958.06048611111</x:v>
      </x:c>
      <x:c r="K202" s="21" t="str">
        <x:v>2025-10</x:v>
      </x:c>
      <x:c r="L202" s="55" t="str">
        <x:v>High</x:v>
      </x:c>
      <x:c r="M202" s="21" t="str">
        <x:v>Institution name</x:v>
      </x:c>
      <x:c r="N202" s="21" t="str">
        <x:v>NYU</x:v>
      </x:c>
      <x:c r="O202" s="21" t="str"/>
      <x:c r="P202" s="21" t="str">
        <x:v>offer | master | grad school | tuition | career | campus</x:v>
      </x:c>
      <x:c r="Q202" s="21" t="str">
        <x:v>sustainability | environment | climate</x:v>
      </x:c>
      <x:c r="R202" s="21" t="n">
        <x:v>1</x:v>
      </x:c>
      <x:c r="S202" s="21" t="n">
        <x:v>1</x:v>
      </x:c>
      <x:c r="T202" s="21" t="n">
        <x:v>0.6700000166893005</x:v>
      </x:c>
      <x:c r="U202" s="21" t="str">
        <x:v>Social Sciences</x:v>
      </x:c>
      <x:c r="V202" s="21" t="str">
        <x:v>Seeking Advice on Grad School for Urban Planning / Public Policy (Goal: City Diplomacy &amp; Sustainability)</x:v>
      </x:c>
      <x:c r="W202" s="21" t="str">
        <x:v>Hi everyone, I’m planning to apply to grad school for either Urban Planning or Public Policy, and I’d really appreciate any advice or insight on the process. My career goal is to work in city diplomacy — ideally in a city’s Office of Global Engagement or a similar role. I want to help cities collaborate on sustainability and climate resilience, sharing best practices both domestically and internationally. Because of that, I’ve mostly been looking at Master’s in Urban Planning programs housed within schools of public policy, though I’m open to MPP programs as well. I’d prefer to live in a large city like New York, Los Angeles, or Washington, D.C., since those tend to have stronger international connections. I’d also love a larger university environment with access to student life — things like football games, intramurals, and campus resources. In terms of background, I have a B.A. in Global Studies from a high-ranking university in Spain with a strong GPA. I’ve interned at an org focused on science diplomacy, and I spent two years as an Environment Peace Corps Volunteer in Mexico. While I think my experience is relevant, I’m not sure how competitive I’d be for top programs like B...</x:v>
      </x:c>
      <x:c r="X202" s="26" t="str">
        <x:v>https://www.reddit.com/r/gradadmissions/comments/1ohwojq/seeking_advice_on_grad_school_for_urban_planning/</x:v>
      </x:c>
      <x:c r="Y202" s="26" t="str">
        <x:v>https://www.reddit.com/r/gradadmissions/comments/1ohwojq/seeking_advice_on_grad_school_for_urban_planning/</x:v>
      </x:c>
      <x:c r="Z202" s="56" t="str">
        <x:v>Acronym-only institution match</x:v>
      </x:c>
      <x:c r="AA202" s="21" t="str">
        <x:v>No</x:v>
      </x:c>
    </x:row>
    <x:row r="203" ht="42" customHeight="1">
      <x:c r="A203" s="24" t="str">
        <x:v>1ogrnpt-69</x:v>
      </x:c>
      <x:c r="B203" s="24" t="n">
        <x:v>69</x:v>
      </x:c>
      <x:c r="C203" s="24" t="str">
        <x:v>THE</x:v>
      </x:c>
      <x:c r="D203" s="24" t="n">
        <x:v>19</x:v>
      </x:c>
      <x:c r="E203" s="24" t="str">
        <x:v>The Hong Kong University of Science and Technology</x:v>
      </x:c>
      <x:c r="F203" s="24" t="str">
        <x:v>MSc in Environmental Engineering and Management</x:v>
      </x:c>
      <x:c r="G203" s="24"/>
      <x:c r="H203" s="24" t="n">
        <x:v>20</x:v>
      </x:c>
      <x:c r="I203" s="24" t="str">
        <x:v>gradadmissions</x:v>
      </x:c>
      <x:c r="J203" s="24" t="n">
        <x:v>45956.759780092594</x:v>
      </x:c>
      <x:c r="K203" s="24" t="str">
        <x:v>2025-10</x:v>
      </x:c>
      <x:c r="L203" s="55" t="str">
        <x:v>High</x:v>
      </x:c>
      <x:c r="M203" s="24" t="str">
        <x:v>Institution name</x:v>
      </x:c>
      <x:c r="N203" s="24" t="str">
        <x:v>HKUST</x:v>
      </x:c>
      <x:c r="O203" s="24" t="str"/>
      <x:c r="P203" s="24" t="str">
        <x:v>campus</x:v>
      </x:c>
      <x:c r="Q203" s="24" t="str">
        <x:v>environmental</x:v>
      </x:c>
      <x:c r="R203" s="24" t="n">
        <x:v>3</x:v>
      </x:c>
      <x:c r="S203" s="24" t="n">
        <x:v>4</x:v>
      </x:c>
      <x:c r="T203" s="24" t="n">
        <x:v>0.7200000286102295</x:v>
      </x:c>
      <x:c r="U203" s="24" t="str">
        <x:v>Social Sciences</x:v>
      </x:c>
      <x:c r="V203" s="24" t="str">
        <x:v>I am very confused about my PhD in International Relations/Political Science, and I have no guidance. Looking for any and every help for my applications. Thanks in advance!</x:v>
      </x:c>
      <x:c r="W203" s="24" t="str">
        <x:v>My qualifications: MA, International Relations, Security and Strategy, August 2025. CGPA: 9.88/10 BA, Communication Studies, English and Psychology (Triple Majors), June 2023. CGPA: 7.7/10 Work experience: (cumulative at each position) * Teaching/Research assistant: 6 months * Research associate: 2 years 3 months (cumulative from 3 organisations) * Research intern: 1 year 9 months (cumulative from 5 organisations) Key organisations: * Indic Researchers Forum (working in partnership with the Ministry of External Affairs, India) * Gujarat Institute of Developmental Research, Ahmedabad * United Nations (Virtual) as an SDG intern - Millennium Fellow Conference presentations: * Korean Congress IPSA || “Analysing Primordialism: Using Anti-Westernism as a Tool of Nationalism in India and South Asia” || 2025 * National University of the Union of Myanmar - Global Campus || Burmese American Community Institute || “Exclusionary Sanctions and Their Role in Deteriorating the Myanmar Crisis” || 2025 * IIT Bombay || “Neocolonialism through the tribal lens: Dogmatic colonisation of environmental spaces in the Global South” || 2024 * IIT Kanpur || WRI || “Deconstructing Just Energy Transition Pa...</x:v>
      </x:c>
      <x:c r="X203" s="27" t="str">
        <x:v>https://www.reddit.com/r/gradadmissions/comments/1ogrnpt/i_am_very_confused_about_my_phd_in_international/</x:v>
      </x:c>
      <x:c r="Y203" s="27" t="str">
        <x:v>https://www.reddit.com/r/gradadmissions/comments/1ogrnpt/i_am_very_confused_about_my_phd_in_international/</x:v>
      </x:c>
      <x:c r="Z203" s="56" t="str">
        <x:v>Acronym-only institution match</x:v>
      </x:c>
      <x:c r="AA203" s="24" t="str">
        <x:v>No</x:v>
      </x:c>
    </x:row>
    <x:row r="204" ht="42" customHeight="1">
      <x:c r="A204" s="21" t="str">
        <x:v>1oeitys-3</x:v>
      </x:c>
      <x:c r="B204" s="21" t="n">
        <x:v>3</x:v>
      </x:c>
      <x:c r="C204" s="21" t="str">
        <x:v>QS</x:v>
      </x:c>
      <x:c r="D204" s="21" t="n">
        <x:v>3</x:v>
      </x:c>
      <x:c r="E204" s="21" t="str">
        <x:v>UCL</x:v>
      </x:c>
      <x:c r="F204" s="21" t="str">
        <x:v>Sustainable Resources: Economics, Policy and Transitions MSc</x:v>
      </x:c>
      <x:c r="G204" s="21" t="str">
        <x:v>3</x:v>
      </x:c>
      <x:c r="H204" s="21"/>
      <x:c r="I204" s="21" t="str">
        <x:v>gradadmissions</x:v>
      </x:c>
      <x:c r="J204" s="21" t="n">
        <x:v>45953.98811342593</x:v>
      </x:c>
      <x:c r="K204" s="21" t="str">
        <x:v>2025-10</x:v>
      </x:c>
      <x:c r="L204" s="55" t="str">
        <x:v>High</x:v>
      </x:c>
      <x:c r="M204" s="21" t="str">
        <x:v>Institution name</x:v>
      </x:c>
      <x:c r="N204" s="21" t="str">
        <x:v>UCL</x:v>
      </x:c>
      <x:c r="O204" s="21" t="str"/>
      <x:c r="P204" s="21" t="str">
        <x:v>application | masters</x:v>
      </x:c>
      <x:c r="Q204" s="21" t="str">
        <x:v>environmental</x:v>
      </x:c>
      <x:c r="R204" s="21" t="n">
        <x:v>0</x:v>
      </x:c>
      <x:c r="S204" s="21" t="n">
        <x:v>0</x:v>
      </x:c>
      <x:c r="T204" s="21" t="n">
        <x:v>0.33000001311302185</x:v>
      </x:c>
      <x:c r="U204" s="21" t="str">
        <x:v>Social Sciences</x:v>
      </x:c>
      <x:c r="V204" s="21" t="str">
        <x:v>Query regarding masters in Archaeology</x:v>
      </x:c>
      <x:c r="W204" s="21" t="str">
        <x:v>I am applying for a Masters in Archaeology starting 2026. I have a few queries and I have not been able to get the needed answers so trying here. It might be a long post, will include a TLDR. So before I start one important thing related to me and my decision of becoming an archeologist is myself, or rather my Albinism. Because of which many have told me not to do it but I know that I can do it and I will. Also I'm from India. My main interest is in the Archaeology of Chalcolithic, early social formations and Civilizations especially the Indus Valley Civilization. I am thinking of applying to UK, in the following unis- Oxford, Cambridge, Durham, UCL, Edinburgh and Glasgow. UCL, Durham and Cambridge all have specialists for South Asia but the rest I'm unsure of. Edinburgh and Glasgow are my backups in which if I go then I'll be taking landscape or environmental Archaeology but the rest four I want my dissertation to be specific around the Indus Valley. Q1) Will I be considered by Oxford even if there is no specialist of South Asian archaeology there? Or will my application be thrown out? Q2) Does this list seem good, and which of this id the best in your opinion. I have worked on...</x:v>
      </x:c>
      <x:c r="X204" s="26" t="str">
        <x:v>https://www.reddit.com/r/gradadmissions/comments/1oeitys/query_regarding_masters_in_archaeology/</x:v>
      </x:c>
      <x:c r="Y204" s="26" t="str">
        <x:v>https://www.reddit.com/r/gradadmissions/comments/1oeitys/query_regarding_masters_in_archaeology/</x:v>
      </x:c>
      <x:c r="Z204" s="56" t="str">
        <x:v>Acronym-only institution match</x:v>
      </x:c>
      <x:c r="AA204" s="21" t="str">
        <x:v>No</x:v>
      </x:c>
    </x:row>
    <x:row r="205" ht="42" customHeight="1">
      <x:c r="A205" s="24" t="str">
        <x:v>1ocuybg-20</x:v>
      </x:c>
      <x:c r="B205" s="24" t="n">
        <x:v>20</x:v>
      </x:c>
      <x:c r="C205" s="24" t="str">
        <x:v>QS</x:v>
      </x:c>
      <x:c r="D205" s="24" t="n">
        <x:v>20</x:v>
      </x:c>
      <x:c r="E205" s="24" t="str">
        <x:v>New York University (NYU)</x:v>
      </x:c>
      <x:c r="F205" s="24" t="str">
        <x:v>MS in Environmental Policy and Sustainability Management</x:v>
      </x:c>
      <x:c r="G205" s="24" t="str">
        <x:v>20</x:v>
      </x:c>
      <x:c r="H205" s="24"/>
      <x:c r="I205" s="24" t="str">
        <x:v>gradadmissions</x:v>
      </x:c>
      <x:c r="J205" s="24" t="n">
        <x:v>45952.055231481485</x:v>
      </x:c>
      <x:c r="K205" s="24" t="str">
        <x:v>2025-10</x:v>
      </x:c>
      <x:c r="L205" s="55" t="str">
        <x:v>High</x:v>
      </x:c>
      <x:c r="M205" s="24" t="str">
        <x:v>Institution name</x:v>
      </x:c>
      <x:c r="N205" s="24" t="str">
        <x:v>NYU</x:v>
      </x:c>
      <x:c r="O205" s="24" t="str"/>
      <x:c r="P205" s="24" t="str">
        <x:v>offer | master | program | degree | career</x:v>
      </x:c>
      <x:c r="Q205" s="24" t="str">
        <x:v>environment | environmental</x:v>
      </x:c>
      <x:c r="R205" s="24" t="n">
        <x:v>0</x:v>
      </x:c>
      <x:c r="S205" s="24" t="n">
        <x:v>0</x:v>
      </x:c>
      <x:c r="T205" s="24" t="n">
        <x:v>0.5</x:v>
      </x:c>
      <x:c r="U205" s="24" t="str">
        <x:v>General Advice</x:v>
      </x:c>
      <x:c r="V205" s="24" t="str">
        <x:v>Online M.Eng. vs. MSRED for a Project Engineer Transitioning into Real Estate Brokerage Ownership</x:v>
      </x:c>
      <x:c r="W205" s="24" t="str">
        <x:v>I’ve been giving a lot of thought to continuing my education, and I’ve come to a fork in the road where I need to decide which type of master’s program (distance or hybrid option)would offer the highest ROI and best align with my long-term career goals. My ultimate plan is to continue run a brokerage and manage a portfolio of residential and commercial properties across NY and NJ. The portfolio is currently mostly residential, though we do have one commercial property (a warehouse) under rehabilitation. At 23, I’m working full-time as a Project Engineer CM in Construction Management, and I plan to remain in the construction industry a bit longer before transitioning into property management and eventually managing my own properties within the next few years. In the bigger picture, I’m also preparing to eventually take over a 30-year-old immigration law practice that also performs in many other services in NYC, also originally built by an older generation in my family. Around age 27, I plan to transition toward law school, while continuing to grow the brokerage and legal operations in the background like I have been for years from bids to preparing documents and etc as usual By 3...</x:v>
      </x:c>
      <x:c r="X205" s="27" t="str">
        <x:v>https://www.reddit.com/r/gradadmissions/comments/1ocuybg/online_meng_vs_msred_for_a_project_engineer/</x:v>
      </x:c>
      <x:c r="Y205" s="27" t="str">
        <x:v>https://www.reddit.com/r/gradadmissions/comments/1ocuybg/online_meng_vs_msred_for_a_project_engineer/</x:v>
      </x:c>
      <x:c r="Z205" s="56" t="str">
        <x:v>Acronym-only institution match</x:v>
      </x:c>
      <x:c r="AA205" s="24" t="str">
        <x:v>No</x:v>
      </x:c>
    </x:row>
    <x:row r="206" ht="42" customHeight="1">
      <x:c r="A206" s="21" t="str">
        <x:v>1ocja4l-3</x:v>
      </x:c>
      <x:c r="B206" s="21" t="n">
        <x:v>3</x:v>
      </x:c>
      <x:c r="C206" s="21" t="str">
        <x:v>QS</x:v>
      </x:c>
      <x:c r="D206" s="21" t="n">
        <x:v>3</x:v>
      </x:c>
      <x:c r="E206" s="21" t="str">
        <x:v>UCL</x:v>
      </x:c>
      <x:c r="F206" s="21" t="str">
        <x:v>Sustainable Resources: Economics, Policy and Transitions MSc</x:v>
      </x:c>
      <x:c r="G206" s="21" t="str">
        <x:v>3</x:v>
      </x:c>
      <x:c r="H206" s="21"/>
      <x:c r="I206" s="21" t="str">
        <x:v>gradadmissions</x:v>
      </x:c>
      <x:c r="J206" s="21" t="n">
        <x:v>45951.73018518519</x:v>
      </x:c>
      <x:c r="K206" s="21" t="str">
        <x:v>2025-10</x:v>
      </x:c>
      <x:c r="L206" s="55" t="str">
        <x:v>High</x:v>
      </x:c>
      <x:c r="M206" s="21" t="str">
        <x:v>Institution name</x:v>
      </x:c>
      <x:c r="N206" s="21" t="str">
        <x:v>UCL</x:v>
      </x:c>
      <x:c r="O206" s="21" t="str"/>
      <x:c r="P206" s="21" t="str">
        <x:v>master | msc | programme | degree | career</x:v>
      </x:c>
      <x:c r="Q206" s="21" t="str">
        <x:v>environment</x:v>
      </x:c>
      <x:c r="R206" s="21" t="n">
        <x:v>1</x:v>
      </x:c>
      <x:c r="S206" s="21" t="n">
        <x:v>0</x:v>
      </x:c>
      <x:c r="T206" s="21" t="n">
        <x:v>1</x:v>
      </x:c>
      <x:c r="U206" s="21" t="str">
        <x:v>Engineering</x:v>
      </x:c>
      <x:c r="V206" s="21" t="str">
        <x:v>How is my Personal Statement for UCL</x:v>
      </x:c>
      <x:c r="W206" s="21" t="str">
        <x:v>Hi everyone, I'm a last year student of a BEng in Telecommunications and I'm willing to apply to an MSc in Telecommunications for next year. I'm a bit lost in terms of what my Personal Statement should look like or aim for. I wrote this draft following the questions that UCL wants you to answer, but I don't know if it's good at all. I would appreciate if somebody with more experience could give me some insight. Thanks in advance! Originally from a rural area in Spain, I experienced first-hand the digital divide in Internet access across isolated areas, which made me aware of the urgent need to advance networking and global communications. This led me to pursue a BEng in Telecommunication Technologies, and after completing three out of the four years of the programme, I see the MSc in Telecommunications from UCL as a perfect continuation of my academic journey. The strong foundation I built and my growing passion for networks motivated me to develop my Final Year Project, ***NEPTUNE – Network Prefix Translation Unified Environment***, where I am designing and implementing a stack of protocols to distribute traffic across multiple circuits in IPv6 and mixed IPv4–IPv6 networks thro...</x:v>
      </x:c>
      <x:c r="X206" s="26" t="str">
        <x:v>https://www.reddit.com/r/gradadmissions/comments/1ocja4l/how_is_my_personal_statement_for_ucl/</x:v>
      </x:c>
      <x:c r="Y206" s="26" t="str">
        <x:v>https://www.reddit.com/r/gradadmissions/comments/1ocja4l/how_is_my_personal_statement_for_ucl/</x:v>
      </x:c>
      <x:c r="Z206" s="56" t="str">
        <x:v>Acronym-only institution match</x:v>
      </x:c>
      <x:c r="AA206" s="21" t="str">
        <x:v>No</x:v>
      </x:c>
    </x:row>
    <x:row r="207" ht="42" customHeight="1">
      <x:c r="A207" s="24" t="str">
        <x:v>1o8lhr1-20</x:v>
      </x:c>
      <x:c r="B207" s="24" t="n">
        <x:v>20</x:v>
      </x:c>
      <x:c r="C207" s="24" t="str">
        <x:v>QS</x:v>
      </x:c>
      <x:c r="D207" s="24" t="n">
        <x:v>20</x:v>
      </x:c>
      <x:c r="E207" s="24" t="str">
        <x:v>New York University (NYU)</x:v>
      </x:c>
      <x:c r="F207" s="24" t="str">
        <x:v>MS in Environmental Policy and Sustainability Management</x:v>
      </x:c>
      <x:c r="G207" s="24" t="str">
        <x:v>20</x:v>
      </x:c>
      <x:c r="H207" s="24"/>
      <x:c r="I207" s="24" t="str">
        <x:v>gradadmissions</x:v>
      </x:c>
      <x:c r="J207" s="24" t="n">
        <x:v>45946.97206018519</x:v>
      </x:c>
      <x:c r="K207" s="24" t="str">
        <x:v>2025-10</x:v>
      </x:c>
      <x:c r="L207" s="55" t="str">
        <x:v>High</x:v>
      </x:c>
      <x:c r="M207" s="24" t="str">
        <x:v>Institution name</x:v>
      </x:c>
      <x:c r="N207" s="24" t="str">
        <x:v>NYU</x:v>
      </x:c>
      <x:c r="O207" s="24" t="str"/>
      <x:c r="P207" s="24" t="str">
        <x:v>accepted | masters | thesis</x:v>
      </x:c>
      <x:c r="Q207" s="24" t="str">
        <x:v>environmental</x:v>
      </x:c>
      <x:c r="R207" s="24" t="n">
        <x:v>1</x:v>
      </x:c>
      <x:c r="S207" s="24" t="n">
        <x:v>1</x:v>
      </x:c>
      <x:c r="T207" s="24" t="n">
        <x:v>0.6700000166893005</x:v>
      </x:c>
      <x:c r="U207" s="24" t="str">
        <x:v>Humanities</x:v>
      </x:c>
      <x:c r="V207" s="24" t="str">
        <x:v>Environmental Science/GIS Applicant Worries</x:v>
      </x:c>
      <x:c r="W207" s="24" t="str">
        <x:v>Hi everyone! I'm a senior geography and environmental science student at a public ivy (with a leading department in geography) that is applying for both Masters and PhDs for fall 2026, and am feeling worried. 1. I plan on only applying to four schools, when a lot of my friends (in other areas) are applying to 15+ programs. For the programs I'm applying to, I've already talked with professors and been given the greenlight that they would advise me if I get accepted, so I'm unsure if I need to apply to more or if my chances of getting accepted are good. Two of the programs are at Ivies, so maybe I'm just being too confident but I've had really positive interactions with the professors there. 2. I have a lot of experience in my area, but am still feeling worried that it's not enough. I've had four internships throughout undergrad all related to environmental work-- two at my university, a nonprofit, local government agency, and an REU this past summer that I'm getting a research paper out of. I'm also currently doing my Honors thesis (I plan on publishing) in an area with very little prior research. I also have over 400+ volunteer hours from a major zoo that I started volunteering ...</x:v>
      </x:c>
      <x:c r="X207" s="27" t="str">
        <x:v>https://www.reddit.com/r/gradadmissions/comments/1o8lhr1/environmental_sciencegis_applicant_worries/</x:v>
      </x:c>
      <x:c r="Y207" s="27" t="str">
        <x:v>https://www.reddit.com/r/gradadmissions/comments/1o8lhr1/environmental_sciencegis_applicant_worries/</x:v>
      </x:c>
      <x:c r="Z207" s="56" t="str">
        <x:v>Acronym-only institution match</x:v>
      </x:c>
      <x:c r="AA207" s="24" t="str">
        <x:v>No</x:v>
      </x:c>
    </x:row>
    <x:row r="208" ht="42" customHeight="1">
      <x:c r="A208" s="21" t="str">
        <x:v>1o84crk-16</x:v>
      </x:c>
      <x:c r="B208" s="21" t="n">
        <x:v>16</x:v>
      </x:c>
      <x:c r="C208" s="21" t="str">
        <x:v>QS</x:v>
      </x:c>
      <x:c r="D208" s="21" t="n">
        <x:v>16</x:v>
      </x:c>
      <x:c r="E208" s="21" t="str">
        <x:v>The University of Sydney</x:v>
      </x:c>
      <x:c r="F208" s="21" t="str">
        <x:v>Master of Sustainability</x:v>
      </x:c>
      <x:c r="G208" s="21" t="str">
        <x:v>15</x:v>
      </x:c>
      <x:c r="H208" s="21"/>
      <x:c r="I208" s="21" t="str">
        <x:v>gradadmissions</x:v>
      </x:c>
      <x:c r="J208" s="21" t="n">
        <x:v>45946.50451388889</x:v>
      </x:c>
      <x:c r="K208" s="21" t="str">
        <x:v>2025-10</x:v>
      </x:c>
      <x:c r="L208" s="55" t="str">
        <x:v>High</x:v>
      </x:c>
      <x:c r="M208" s="21" t="str">
        <x:v>Institution name</x:v>
      </x:c>
      <x:c r="N208" s="21" t="str">
        <x:v>USYD</x:v>
      </x:c>
      <x:c r="O208" s="21" t="str"/>
      <x:c r="P208" s="21" t="str">
        <x:v>masters | msc | program</x:v>
      </x:c>
      <x:c r="Q208" s="21" t="str">
        <x:v>environment</x:v>
      </x:c>
      <x:c r="R208" s="21" t="n">
        <x:v>1</x:v>
      </x:c>
      <x:c r="S208" s="21" t="n">
        <x:v>0</x:v>
      </x:c>
      <x:c r="T208" s="21" t="n">
        <x:v>1</x:v>
      </x:c>
      <x:c r="U208" s="21" t="str">
        <x:v>Biological Sciences</x:v>
      </x:c>
      <x:c r="V208" s="21" t="str">
        <x:v>Applying to PhD after working in different field.</x:v>
      </x:c>
      <x:c r="W208" s="21" t="str">
        <x:v>A bit of context, I finished my BSc in Genetics from USYD (WAM 75) and MSc in Biomedical Sciences from KCL (Distinction). I also worked as a research assistant for 1 year at a university in my home country post-masters. I always love lab environment and had always wanted to pursue a PhD. My dad said however that if I wanted to pursue PhD, I will have to find out funding, so for the past two years, I've been doing tutoring jobs (as it pays extremely well here) and developing my own start-up with my friends as a source of income. As the start-up is pretty much self-sustaining now, I'm planning to apply to PhD next year. However, I've been quite away from the lab, so was wondering aside from research assistant roles (which are quite easy to find here), are there any other recommendations to make myself a more competitive applicant? Right now I'm mainly interested in Duke-NUS IBM PhD program, but is also interested in other programs in Singapore or Japan.</x:v>
      </x:c>
      <x:c r="X208" s="26" t="str">
        <x:v>https://www.reddit.com/r/gradadmissions/comments/1o84crk/applying_to_phd_after_working_in_different_field/</x:v>
      </x:c>
      <x:c r="Y208" s="26" t="str">
        <x:v>https://www.reddit.com/r/gradadmissions/comments/1o84crk/applying_to_phd_after_working_in_different_field/</x:v>
      </x:c>
      <x:c r="Z208" s="56" t="str">
        <x:v>Acronym-only institution match</x:v>
      </x:c>
      <x:c r="AA208" s="21" t="str">
        <x:v>No</x:v>
      </x:c>
    </x:row>
    <x:row r="209" ht="42" customHeight="1">
      <x:c r="A209" s="24" t="str">
        <x:v>1o84crk-18</x:v>
      </x:c>
      <x:c r="B209" s="24" t="n">
        <x:v>18</x:v>
      </x:c>
      <x:c r="C209" s="24" t="str">
        <x:v>QS</x:v>
      </x:c>
      <x:c r="D209" s="24" t="n">
        <x:v>18</x:v>
      </x:c>
      <x:c r="E209" s="24" t="str">
        <x:v>King's College London</x:v>
      </x:c>
      <x:c r="F209" s="24" t="str">
        <x:v>Environment, Politics and Development MSc</x:v>
      </x:c>
      <x:c r="G209" s="24" t="n">
        <x:v>16</x:v>
      </x:c>
      <x:c r="H209" s="24"/>
      <x:c r="I209" s="24" t="str">
        <x:v>gradadmissions</x:v>
      </x:c>
      <x:c r="J209" s="24" t="n">
        <x:v>45946.50451388889</x:v>
      </x:c>
      <x:c r="K209" s="24" t="str">
        <x:v>2025-10</x:v>
      </x:c>
      <x:c r="L209" s="55" t="str">
        <x:v>High</x:v>
      </x:c>
      <x:c r="M209" s="24" t="str">
        <x:v>Institution name</x:v>
      </x:c>
      <x:c r="N209" s="24" t="str">
        <x:v>KCL</x:v>
      </x:c>
      <x:c r="O209" s="24" t="str"/>
      <x:c r="P209" s="24" t="str">
        <x:v>masters | msc | program</x:v>
      </x:c>
      <x:c r="Q209" s="24" t="str">
        <x:v>environment</x:v>
      </x:c>
      <x:c r="R209" s="24" t="n">
        <x:v>1</x:v>
      </x:c>
      <x:c r="S209" s="24" t="n">
        <x:v>0</x:v>
      </x:c>
      <x:c r="T209" s="24" t="n">
        <x:v>1</x:v>
      </x:c>
      <x:c r="U209" s="24" t="str">
        <x:v>Biological Sciences</x:v>
      </x:c>
      <x:c r="V209" s="24" t="str">
        <x:v>Applying to PhD after working in different field.</x:v>
      </x:c>
      <x:c r="W209" s="24" t="str">
        <x:v>A bit of context, I finished my BSc in Genetics from USYD (WAM 75) and MSc in Biomedical Sciences from KCL (Distinction). I also worked as a research assistant for 1 year at a university in my home country post-masters. I always love lab environment and had always wanted to pursue a PhD. My dad said however that if I wanted to pursue PhD, I will have to find out funding, so for the past two years, I've been doing tutoring jobs (as it pays extremely well here) and developing my own start-up with my friends as a source of income. As the start-up is pretty much self-sustaining now, I'm planning to apply to PhD next year. However, I've been quite away from the lab, so was wondering aside from research assistant roles (which are quite easy to find here), are there any other recommendations to make myself a more competitive applicant? Right now I'm mainly interested in Duke-NUS IBM PhD program, but is also interested in other programs in Singapore or Japan.</x:v>
      </x:c>
      <x:c r="X209" s="27" t="str">
        <x:v>https://www.reddit.com/r/gradadmissions/comments/1o84crk/applying_to_phd_after_working_in_different_field/</x:v>
      </x:c>
      <x:c r="Y209" s="27" t="str">
        <x:v>https://www.reddit.com/r/gradadmissions/comments/1o84crk/applying_to_phd_after_working_in_different_field/</x:v>
      </x:c>
      <x:c r="Z209" s="56" t="str">
        <x:v>Acronym-only institution match</x:v>
      </x:c>
      <x:c r="AA209" s="24" t="str">
        <x:v>No</x:v>
      </x:c>
    </x:row>
    <x:row r="210" ht="42" customHeight="1">
      <x:c r="A210" s="21" t="str">
        <x:v>1o80vny-16</x:v>
      </x:c>
      <x:c r="B210" s="21" t="n">
        <x:v>16</x:v>
      </x:c>
      <x:c r="C210" s="21" t="str">
        <x:v>QS</x:v>
      </x:c>
      <x:c r="D210" s="21" t="n">
        <x:v>16</x:v>
      </x:c>
      <x:c r="E210" s="21" t="str">
        <x:v>The University of Sydney</x:v>
      </x:c>
      <x:c r="F210" s="21" t="str">
        <x:v>Master of Sustainability</x:v>
      </x:c>
      <x:c r="G210" s="21" t="str">
        <x:v>15</x:v>
      </x:c>
      <x:c r="H210" s="21"/>
      <x:c r="I210" s="21" t="str">
        <x:v>sustainability</x:v>
      </x:c>
      <x:c r="J210" s="21" t="n">
        <x:v>45946.362708333334</x:v>
      </x:c>
      <x:c r="K210" s="21" t="str">
        <x:v>2025-10</x:v>
      </x:c>
      <x:c r="L210" s="55" t="str">
        <x:v>High</x:v>
      </x:c>
      <x:c r="M210" s="21" t="str">
        <x:v>Program name</x:v>
      </x:c>
      <x:c r="N210" s="21" t="str"/>
      <x:c r="O210" s="21" t="str">
        <x:v>Master of Sustainability</x:v>
      </x:c>
      <x:c r="P210" s="21" t="str">
        <x:v>master</x:v>
      </x:c>
      <x:c r="Q210" s="21" t="str">
        <x:v>sustainability</x:v>
      </x:c>
      <x:c r="R210" s="21" t="n">
        <x:v>1</x:v>
      </x:c>
      <x:c r="S210" s="21" t="n">
        <x:v>0</x:v>
      </x:c>
      <x:c r="T210" s="21" t="n">
        <x:v>1</x:v>
      </x:c>
      <x:c r="U210" s="21" t="str"/>
      <x:c r="V210" s="21" t="str">
        <x:v>Anyone here studying a Master of Sustainability?</x:v>
      </x:c>
      <x:c r="W210" s="21" t="str"/>
      <x:c r="X210" s="26" t="str">
        <x:v>https://www.reddit.com/r/sustainability/comments/1o80vny/anyone_here_studying_a_master_of_sustainability/</x:v>
      </x:c>
      <x:c r="Y210" s="26" t="str">
        <x:v>https://www.reddit.com/r/sustainability/comments/1o80vny/anyone_here_studying_a_master_of_sustainability/</x:v>
      </x:c>
      <x:c r="Z210" s="56" t="str">
        <x:v>Program-name-only match</x:v>
      </x:c>
      <x:c r="AA210" s="21" t="str">
        <x:v>No</x:v>
      </x:c>
    </x:row>
    <x:row r="211" ht="42" customHeight="1">
      <x:c r="A211" s="24" t="str">
        <x:v>1o80vny-61</x:v>
      </x:c>
      <x:c r="B211" s="24" t="n">
        <x:v>61</x:v>
      </x:c>
      <x:c r="C211" s="24" t="str">
        <x:v>THE</x:v>
      </x:c>
      <x:c r="D211" s="24" t="n">
        <x:v>10</x:v>
      </x:c>
      <x:c r="E211" s="24" t="str">
        <x:v>University of Alberta</x:v>
      </x:c>
      <x:c r="F211" s="24" t="str">
        <x:v>Master of Sustainability</x:v>
      </x:c>
      <x:c r="G211" s="24"/>
      <x:c r="H211" s="24" t="n">
        <x:v>10</x:v>
      </x:c>
      <x:c r="I211" s="24" t="str">
        <x:v>sustainability</x:v>
      </x:c>
      <x:c r="J211" s="24" t="n">
        <x:v>45946.362708333334</x:v>
      </x:c>
      <x:c r="K211" s="24" t="str">
        <x:v>2025-10</x:v>
      </x:c>
      <x:c r="L211" s="55" t="str">
        <x:v>High</x:v>
      </x:c>
      <x:c r="M211" s="24" t="str">
        <x:v>Program name</x:v>
      </x:c>
      <x:c r="N211" s="24" t="str"/>
      <x:c r="O211" s="24" t="str">
        <x:v>Master of Sustainability</x:v>
      </x:c>
      <x:c r="P211" s="24" t="str">
        <x:v>master</x:v>
      </x:c>
      <x:c r="Q211" s="24" t="str">
        <x:v>sustainability</x:v>
      </x:c>
      <x:c r="R211" s="24" t="n">
        <x:v>1</x:v>
      </x:c>
      <x:c r="S211" s="24" t="n">
        <x:v>0</x:v>
      </x:c>
      <x:c r="T211" s="24" t="n">
        <x:v>1</x:v>
      </x:c>
      <x:c r="U211" s="24" t="str"/>
      <x:c r="V211" s="24" t="str">
        <x:v>Anyone here studying a Master of Sustainability?</x:v>
      </x:c>
      <x:c r="W211" s="24" t="str"/>
      <x:c r="X211" s="27" t="str">
        <x:v>https://www.reddit.com/r/sustainability/comments/1o80vny/anyone_here_studying_a_master_of_sustainability/</x:v>
      </x:c>
      <x:c r="Y211" s="27" t="str">
        <x:v>https://www.reddit.com/r/sustainability/comments/1o80vny/anyone_here_studying_a_master_of_sustainability/</x:v>
      </x:c>
      <x:c r="Z211" s="56" t="str">
        <x:v>Program-name-only match</x:v>
      </x:c>
      <x:c r="AA211" s="24" t="str">
        <x:v>No</x:v>
      </x:c>
    </x:row>
    <x:row r="212" ht="42" customHeight="1">
      <x:c r="A212" s="21" t="str">
        <x:v>1o6bhvj-3</x:v>
      </x:c>
      <x:c r="B212" s="21" t="n">
        <x:v>3</x:v>
      </x:c>
      <x:c r="C212" s="21" t="str">
        <x:v>QS</x:v>
      </x:c>
      <x:c r="D212" s="21" t="n">
        <x:v>3</x:v>
      </x:c>
      <x:c r="E212" s="21" t="str">
        <x:v>UCL</x:v>
      </x:c>
      <x:c r="F212" s="21" t="str">
        <x:v>Sustainable Resources: Economics, Policy and Transitions MSc</x:v>
      </x:c>
      <x:c r="G212" s="21" t="str">
        <x:v>3</x:v>
      </x:c>
      <x:c r="H212" s="21"/>
      <x:c r="I212" s="21" t="str">
        <x:v>gradadmissions</x:v>
      </x:c>
      <x:c r="J212" s="21" t="n">
        <x:v>45944.42402777778</x:v>
      </x:c>
      <x:c r="K212" s="21" t="str">
        <x:v>2025-10</x:v>
      </x:c>
      <x:c r="L212" s="55" t="str">
        <x:v>High</x:v>
      </x:c>
      <x:c r="M212" s="21" t="str">
        <x:v>Institution name</x:v>
      </x:c>
      <x:c r="N212" s="21" t="str">
        <x:v>UCL</x:v>
      </x:c>
      <x:c r="O212" s="21" t="str"/>
      <x:c r="P212" s="21" t="str">
        <x:v>master | masters | msc | program | thesis</x:v>
      </x:c>
      <x:c r="Q212" s="21" t="str">
        <x:v>environment | renewable</x:v>
      </x:c>
      <x:c r="R212" s="21" t="n">
        <x:v>1</x:v>
      </x:c>
      <x:c r="S212" s="21" t="n">
        <x:v>0</x:v>
      </x:c>
      <x:c r="T212" s="21" t="n">
        <x:v>1</x:v>
      </x:c>
      <x:c r="U212" s="21" t="str">
        <x:v>General Advice</x:v>
      </x:c>
      <x:c r="V212" s="21" t="str">
        <x:v>Data Science / Tech Policy masters programs</x:v>
      </x:c>
      <x:c r="W212" s="21" t="str">
        <x:v>Hey everyone! Ive been researching for months and could use some perspective. I’m looking for a master’s program that combines data science, ML and policy to drive social and economic impact especially in developing regions like Africa. I also enjoy my current job working with marketing, sales, product, and GTM analytics. I’d love to eventually work in a private–public environment like an organization focused on digital infrastructure, renewable energy, private sector development or a tech-for-development startup (digital platforms, edtech etc.). *Background:* Undergrad: BSc in Financial Mathematics (im Canadian) GPA: 3.21 / 4.33 (had health issues early on) Last two years GPA: ~3.7 / 4.33 (A/A+ in my final years maths courses and thesis) Years of experience: 5 years as a Senior Data Analyst in SaaS and banking (+ a gap year where i moved to east Africa to work in creative industries then for a local NGO for 6 mo) *Programs I’m currently considering: fall 2026 entry* LSE – MSc Data Science or Applied Social Data Science UChicago – MSCAPP (Computational Analysis and Public Policy) CMU – MISM or MSPPM-DA McGill – Master of Management in Analytics Columbia – QMSS UCL – MSc in Data ...</x:v>
      </x:c>
      <x:c r="X212" s="26" t="str">
        <x:v>https://www.reddit.com/r/gradadmissions/comments/1o6bhvj/data_science_tech_policy_masters_programs/</x:v>
      </x:c>
      <x:c r="Y212" s="26" t="str">
        <x:v>https://www.reddit.com/r/gradadmissions/comments/1o6bhvj/data_science_tech_policy_masters_programs/</x:v>
      </x:c>
      <x:c r="Z212" s="56" t="str">
        <x:v>Acronym-only institution match</x:v>
      </x:c>
      <x:c r="AA212" s="21" t="str">
        <x:v>No</x:v>
      </x:c>
    </x:row>
    <x:row r="213" ht="42" customHeight="1">
      <x:c r="A213" s="24" t="str">
        <x:v>1o6bhvj-6</x:v>
      </x:c>
      <x:c r="B213" s="24" t="n">
        <x:v>6</x:v>
      </x:c>
      <x:c r="C213" s="24" t="str">
        <x:v>QS</x:v>
      </x:c>
      <x:c r="D213" s="24" t="n">
        <x:v>6</x:v>
      </x:c>
      <x:c r="E213" s="24" t="str">
        <x:v>The London School of Economics and Political Science (LSE)</x:v>
      </x:c>
      <x:c r="F213" s="24" t="str">
        <x:v>MSc Environmental Policy and Regulation</x:v>
      </x:c>
      <x:c r="G213" s="24" t="str">
        <x:v>6</x:v>
      </x:c>
      <x:c r="H213" s="24"/>
      <x:c r="I213" s="24" t="str">
        <x:v>gradadmissions</x:v>
      </x:c>
      <x:c r="J213" s="24" t="n">
        <x:v>45944.42402777778</x:v>
      </x:c>
      <x:c r="K213" s="24" t="str">
        <x:v>2025-10</x:v>
      </x:c>
      <x:c r="L213" s="55" t="str">
        <x:v>High</x:v>
      </x:c>
      <x:c r="M213" s="24" t="str">
        <x:v>Institution name</x:v>
      </x:c>
      <x:c r="N213" s="24" t="str">
        <x:v>LSE</x:v>
      </x:c>
      <x:c r="O213" s="24" t="str"/>
      <x:c r="P213" s="24" t="str">
        <x:v>master | masters | msc | program | thesis</x:v>
      </x:c>
      <x:c r="Q213" s="24" t="str">
        <x:v>environment | renewable</x:v>
      </x:c>
      <x:c r="R213" s="24" t="n">
        <x:v>1</x:v>
      </x:c>
      <x:c r="S213" s="24" t="n">
        <x:v>0</x:v>
      </x:c>
      <x:c r="T213" s="24" t="n">
        <x:v>1</x:v>
      </x:c>
      <x:c r="U213" s="24" t="str">
        <x:v>General Advice</x:v>
      </x:c>
      <x:c r="V213" s="24" t="str">
        <x:v>Data Science / Tech Policy masters programs</x:v>
      </x:c>
      <x:c r="W213" s="24" t="str">
        <x:v>Hey everyone! Ive been researching for months and could use some perspective. I’m looking for a master’s program that combines data science, ML and policy to drive social and economic impact especially in developing regions like Africa. I also enjoy my current job working with marketing, sales, product, and GTM analytics. I’d love to eventually work in a private–public environment like an organization focused on digital infrastructure, renewable energy, private sector development or a tech-for-development startup (digital platforms, edtech etc.). *Background:* Undergrad: BSc in Financial Mathematics (im Canadian) GPA: 3.21 / 4.33 (had health issues early on) Last two years GPA: ~3.7 / 4.33 (A/A+ in my final years maths courses and thesis) Years of experience: 5 years as a Senior Data Analyst in SaaS and banking (+ a gap year where i moved to east Africa to work in creative industries then for a local NGO for 6 mo) *Programs I’m currently considering: fall 2026 entry* LSE – MSc Data Science or Applied Social Data Science UChicago – MSCAPP (Computational Analysis and Public Policy) CMU – MISM or MSPPM-DA McGill – Master of Management in Analytics Columbia – QMSS UCL – MSc in Data ...</x:v>
      </x:c>
      <x:c r="X213" s="27" t="str">
        <x:v>https://www.reddit.com/r/gradadmissions/comments/1o6bhvj/data_science_tech_policy_masters_programs/</x:v>
      </x:c>
      <x:c r="Y213" s="27" t="str">
        <x:v>https://www.reddit.com/r/gradadmissions/comments/1o6bhvj/data_science_tech_policy_masters_programs/</x:v>
      </x:c>
      <x:c r="Z213" s="56" t="str">
        <x:v>Acronym-only institution match</x:v>
      </x:c>
      <x:c r="AA213" s="24" t="str">
        <x:v>No</x:v>
      </x:c>
    </x:row>
    <x:row r="214" ht="42" customHeight="1">
      <x:c r="A214" s="21" t="str">
        <x:v>1o6bhvj-9</x:v>
      </x:c>
      <x:c r="B214" s="21" t="n">
        <x:v>9</x:v>
      </x:c>
      <x:c r="C214" s="21" t="str">
        <x:v>QS</x:v>
      </x:c>
      <x:c r="D214" s="21" t="n">
        <x:v>9</x:v>
      </x:c>
      <x:c r="E214" s="21" t="str">
        <x:v>McGill University</x:v>
      </x:c>
      <x:c r="F214" s="21" t="str">
        <x:v>MSc Geography - Sustainability Science and Environmental Management research theme</x:v>
      </x:c>
      <x:c r="G214" s="21" t="str">
        <x:v>9</x:v>
      </x:c>
      <x:c r="H214" s="21"/>
      <x:c r="I214" s="21" t="str">
        <x:v>gradadmissions</x:v>
      </x:c>
      <x:c r="J214" s="21" t="n">
        <x:v>45944.42402777778</x:v>
      </x:c>
      <x:c r="K214" s="21" t="str">
        <x:v>2025-10</x:v>
      </x:c>
      <x:c r="L214" s="55" t="str">
        <x:v>High</x:v>
      </x:c>
      <x:c r="M214" s="21" t="str">
        <x:v>Institution name</x:v>
      </x:c>
      <x:c r="N214" s="21" t="str">
        <x:v>McGill</x:v>
      </x:c>
      <x:c r="O214" s="21" t="str"/>
      <x:c r="P214" s="21" t="str">
        <x:v>master | masters | msc | program | thesis</x:v>
      </x:c>
      <x:c r="Q214" s="21" t="str">
        <x:v>environment | renewable</x:v>
      </x:c>
      <x:c r="R214" s="21" t="n">
        <x:v>1</x:v>
      </x:c>
      <x:c r="S214" s="21" t="n">
        <x:v>0</x:v>
      </x:c>
      <x:c r="T214" s="21" t="n">
        <x:v>1</x:v>
      </x:c>
      <x:c r="U214" s="21" t="str">
        <x:v>General Advice</x:v>
      </x:c>
      <x:c r="V214" s="21" t="str">
        <x:v>Data Science / Tech Policy masters programs</x:v>
      </x:c>
      <x:c r="W214" s="21" t="str">
        <x:v>Hey everyone! Ive been researching for months and could use some perspective. I’m looking for a master’s program that combines data science, ML and policy to drive social and economic impact especially in developing regions like Africa. I also enjoy my current job working with marketing, sales, product, and GTM analytics. I’d love to eventually work in a private–public environment like an organization focused on digital infrastructure, renewable energy, private sector development or a tech-for-development startup (digital platforms, edtech etc.). *Background:* Undergrad: BSc in Financial Mathematics (im Canadian) GPA: 3.21 / 4.33 (had health issues early on) Last two years GPA: ~3.7 / 4.33 (A/A+ in my final years maths courses and thesis) Years of experience: 5 years as a Senior Data Analyst in SaaS and banking (+ a gap year where i moved to east Africa to work in creative industries then for a local NGO for 6 mo) *Programs I’m currently considering: fall 2026 entry* LSE – MSc Data Science or Applied Social Data Science UChicago – MSCAPP (Computational Analysis and Public Policy) CMU – MISM or MSPPM-DA McGill – Master of Management in Analytics Columbia – QMSS UCL – MSc in Data ...</x:v>
      </x:c>
      <x:c r="X214" s="26" t="str">
        <x:v>https://www.reddit.com/r/gradadmissions/comments/1o6bhvj/data_science_tech_policy_masters_programs/</x:v>
      </x:c>
      <x:c r="Y214" s="26" t="str">
        <x:v>https://www.reddit.com/r/gradadmissions/comments/1o6bhvj/data_science_tech_policy_masters_programs/</x:v>
      </x:c>
      <x:c r="Z214" s="21" t="str"/>
      <x:c r="AA214" s="21" t="str">
        <x:v>No</x:v>
      </x:c>
    </x:row>
    <x:row r="215" ht="42" customHeight="1">
      <x:c r="A215" s="24" t="str">
        <x:v>1o57irl-3</x:v>
      </x:c>
      <x:c r="B215" s="24" t="n">
        <x:v>3</x:v>
      </x:c>
      <x:c r="C215" s="24" t="str">
        <x:v>QS</x:v>
      </x:c>
      <x:c r="D215" s="24" t="n">
        <x:v>3</x:v>
      </x:c>
      <x:c r="E215" s="24" t="str">
        <x:v>UCL</x:v>
      </x:c>
      <x:c r="F215" s="24" t="str">
        <x:v>Sustainable Resources: Economics, Policy and Transitions MSc</x:v>
      </x:c>
      <x:c r="G215" s="24" t="str">
        <x:v>3</x:v>
      </x:c>
      <x:c r="H215" s="24"/>
      <x:c r="I215" s="24" t="str">
        <x:v>GradSchool</x:v>
      </x:c>
      <x:c r="J215" s="24" t="n">
        <x:v>45943.09337962963</x:v>
      </x:c>
      <x:c r="K215" s="24" t="str">
        <x:v>2025-10</x:v>
      </x:c>
      <x:c r="L215" s="55" t="str">
        <x:v>High</x:v>
      </x:c>
      <x:c r="M215" s="24" t="str">
        <x:v>Institution name</x:v>
      </x:c>
      <x:c r="N215" s="24" t="str">
        <x:v>UCL</x:v>
      </x:c>
      <x:c r="O215" s="24" t="str"/>
      <x:c r="P215" s="24" t="str">
        <x:v>master | msc | graduate | program | degree</x:v>
      </x:c>
      <x:c r="Q215" s="24" t="str">
        <x:v>ecology</x:v>
      </x:c>
      <x:c r="R215" s="24" t="n">
        <x:v>1</x:v>
      </x:c>
      <x:c r="S215" s="24" t="n">
        <x:v>0</x:v>
      </x:c>
      <x:c r="T215" s="24" t="n">
        <x:v>1</x:v>
      </x:c>
      <x:c r="U215" s="24" t="str"/>
      <x:c r="V215" s="24" t="str">
        <x:v>Programs Recommendations Combining Data Science and Ecology</x:v>
      </x:c>
      <x:c r="W215" s="24" t="str">
        <x:v>I am interesting in pursuing a Master's degree and then a Doctorate, but I am having trouble finding a program that really matches my interests. I want to apply the methodologies of data science and statistics to the fields of ecology, population biology, allometry, etc. At first I tried looking up list of the top biology schools in \[Insert Geographic Area\], but never found a great match. Then I tried looking up research papers and looking into where the authors worked. That helped me find [this](https://www.ucl.ac.uk/prospective-students/graduate/taught-degrees/ecology-and-data-science-msc) absolutely perfect program. I would like a few back-up school though. Does anyone know of other programs, or a better way of going about finding a good fitting program? Thanks in advance for any help.</x:v>
      </x:c>
      <x:c r="X215" s="27" t="str">
        <x:v>https://www.reddit.com/r/GradSchool/comments/1o57irl/programs_recommendations_combining_data_science/</x:v>
      </x:c>
      <x:c r="Y215" s="27" t="str">
        <x:v>https://www.reddit.com/r/GradSchool/comments/1o57irl/programs_recommendations_combining_data_science/</x:v>
      </x:c>
      <x:c r="Z215" s="56" t="str">
        <x:v>Acronym-only institution match</x:v>
      </x:c>
      <x:c r="AA215" s="24" t="str">
        <x:v>No</x:v>
      </x:c>
    </x:row>
    <x:row r="216" ht="42" customHeight="1">
      <x:c r="A216" s="21" t="str">
        <x:v>1o4j9pu-6</x:v>
      </x:c>
      <x:c r="B216" s="21" t="n">
        <x:v>6</x:v>
      </x:c>
      <x:c r="C216" s="21" t="str">
        <x:v>QS</x:v>
      </x:c>
      <x:c r="D216" s="21" t="n">
        <x:v>6</x:v>
      </x:c>
      <x:c r="E216" s="21" t="str">
        <x:v>The London School of Economics and Political Science (LSE)</x:v>
      </x:c>
      <x:c r="F216" s="21" t="str">
        <x:v>MSc Environmental Policy and Regulation</x:v>
      </x:c>
      <x:c r="G216" s="21" t="str">
        <x:v>6</x:v>
      </x:c>
      <x:c r="H216" s="21"/>
      <x:c r="I216" s="21" t="str">
        <x:v>gradadmissions</x:v>
      </x:c>
      <x:c r="J216" s="21" t="n">
        <x:v>45942.33199074074</x:v>
      </x:c>
      <x:c r="K216" s="21" t="str">
        <x:v>2025-10</x:v>
      </x:c>
      <x:c r="L216" s="55" t="str">
        <x:v>High</x:v>
      </x:c>
      <x:c r="M216" s="21" t="str">
        <x:v>Institution name</x:v>
      </x:c>
      <x:c r="N216" s="21" t="str">
        <x:v>LSE</x:v>
      </x:c>
      <x:c r="O216" s="21" t="str"/>
      <x:c r="P216" s="21" t="str">
        <x:v>master | degree</x:v>
      </x:c>
      <x:c r="Q216" s="21" t="str">
        <x:v>environment</x:v>
      </x:c>
      <x:c r="R216" s="21" t="n">
        <x:v>1</x:v>
      </x:c>
      <x:c r="S216" s="21" t="n">
        <x:v>0</x:v>
      </x:c>
      <x:c r="T216" s="21" t="n">
        <x:v>1</x:v>
      </x:c>
      <x:c r="U216" s="21" t="str">
        <x:v>Social Sciences</x:v>
      </x:c>
      <x:c r="V216" s="21" t="str">
        <x:v>Looking for English-taught master’s in Europe bridging individuals and society in acculturation/well-being</x:v>
      </x:c>
      <x:c r="W216" s="21" t="str">
        <x:v>I have a bachelor's degree in International Studies and currently work in immigrant settlement support (casework). I often feel the need to have my own established “policy for practice”, especially when handling difficult cases, so I'm considering pursuing a master’s degree to build more specialised expertise. My core interest is: Why do some people adapt quickly to a new culture/environment while others struggle intensely? What is needed for each individual to realise their own well-being and happiness in a new place? Personally, I'm fascinated by studying **individual acculturation and psychology**, but I also wonder if I should study **society-/policy-level approaches** in terms of having an impact on more people. So far, I’ve been looking at programmes such as: * **Social and Cultural Psychology (LSE)** * **Cultural Psychology (University of Amsterdam)** * **Contemporary Societies (University of Helsinki)** * **Migration Studies (University of Limerick)** However, I’m not fully sure how well these align with my interests—or which one would be the best fit. If you know **anything about any of the above programmes**, or can recommend **other English-taught master’s in Europe**...</x:v>
      </x:c>
      <x:c r="X216" s="26" t="str">
        <x:v>https://www.reddit.com/r/gradadmissions/comments/1o4j9pu/looking_for_englishtaught_masters_in_europe/</x:v>
      </x:c>
      <x:c r="Y216" s="26" t="str">
        <x:v>https://www.reddit.com/r/gradadmissions/comments/1o4j9pu/looking_for_englishtaught_masters_in_europe/</x:v>
      </x:c>
      <x:c r="Z216" s="56" t="str">
        <x:v>Acronym-only institution match</x:v>
      </x:c>
      <x:c r="AA216" s="21" t="str">
        <x:v>No</x:v>
      </x:c>
    </x:row>
    <x:row r="217" ht="42" customHeight="1">
      <x:c r="A217" s="24" t="str">
        <x:v>1o4j9pu-23</x:v>
      </x:c>
      <x:c r="B217" s="24" t="n">
        <x:v>23</x:v>
      </x:c>
      <x:c r="C217" s="24" t="str">
        <x:v>QS</x:v>
      </x:c>
      <x:c r="D217" s="24" t="n">
        <x:v>23</x:v>
      </x:c>
      <x:c r="E217" s="24" t="str">
        <x:v>University of Helsinki</x:v>
      </x:c>
      <x:c r="F217" s="24" t="str">
        <x:v>Master's Programme in Environmental Change and Global Sustainability</x:v>
      </x:c>
      <x:c r="G217" s="24" t="n">
        <x:v>22</x:v>
      </x:c>
      <x:c r="H217" s="24"/>
      <x:c r="I217" s="24" t="str">
        <x:v>gradadmissions</x:v>
      </x:c>
      <x:c r="J217" s="24" t="n">
        <x:v>45942.33199074074</x:v>
      </x:c>
      <x:c r="K217" s="24" t="str">
        <x:v>2025-10</x:v>
      </x:c>
      <x:c r="L217" s="55" t="str">
        <x:v>High</x:v>
      </x:c>
      <x:c r="M217" s="24" t="str">
        <x:v>Institution name</x:v>
      </x:c>
      <x:c r="N217" s="24" t="str">
        <x:v>University of Helsinki</x:v>
      </x:c>
      <x:c r="O217" s="24" t="str"/>
      <x:c r="P217" s="24" t="str">
        <x:v>master | degree</x:v>
      </x:c>
      <x:c r="Q217" s="24" t="str">
        <x:v>environment</x:v>
      </x:c>
      <x:c r="R217" s="24" t="n">
        <x:v>1</x:v>
      </x:c>
      <x:c r="S217" s="24" t="n">
        <x:v>0</x:v>
      </x:c>
      <x:c r="T217" s="24" t="n">
        <x:v>1</x:v>
      </x:c>
      <x:c r="U217" s="24" t="str">
        <x:v>Social Sciences</x:v>
      </x:c>
      <x:c r="V217" s="24" t="str">
        <x:v>Looking for English-taught master’s in Europe bridging individuals and society in acculturation/well-being</x:v>
      </x:c>
      <x:c r="W217" s="24" t="str">
        <x:v>I have a bachelor's degree in International Studies and currently work in immigrant settlement support (casework). I often feel the need to have my own established “policy for practice”, especially when handling difficult cases, so I'm considering pursuing a master’s degree to build more specialised expertise. My core interest is: Why do some people adapt quickly to a new culture/environment while others struggle intensely? What is needed for each individual to realise their own well-being and happiness in a new place? Personally, I'm fascinated by studying **individual acculturation and psychology**, but I also wonder if I should study **society-/policy-level approaches** in terms of having an impact on more people. So far, I’ve been looking at programmes such as: * **Social and Cultural Psychology (LSE)** * **Cultural Psychology (University of Amsterdam)** * **Contemporary Societies (University of Helsinki)** * **Migration Studies (University of Limerick)** However, I’m not fully sure how well these align with my interests—or which one would be the best fit. If you know **anything about any of the above programmes**, or can recommend **other English-taught master’s in Europe**...</x:v>
      </x:c>
      <x:c r="X217" s="27" t="str">
        <x:v>https://www.reddit.com/r/gradadmissions/comments/1o4j9pu/looking_for_englishtaught_masters_in_europe/</x:v>
      </x:c>
      <x:c r="Y217" s="27" t="str">
        <x:v>https://www.reddit.com/r/gradadmissions/comments/1o4j9pu/looking_for_englishtaught_masters_in_europe/</x:v>
      </x:c>
      <x:c r="Z217" s="24" t="str"/>
      <x:c r="AA217" s="24" t="str">
        <x:v>No</x:v>
      </x:c>
    </x:row>
    <x:row r="218" ht="42" customHeight="1">
      <x:c r="A218" s="21" t="str">
        <x:v>1o2fcip-1</x:v>
      </x:c>
      <x:c r="B218" s="21" t="n">
        <x:v>1</x:v>
      </x:c>
      <x:c r="C218" s="21" t="str">
        <x:v>QS</x:v>
      </x:c>
      <x:c r="D218" s="21" t="n">
        <x:v>1</x:v>
      </x:c>
      <x:c r="E218" s="21" t="str">
        <x:v>Lund University</x:v>
      </x:c>
      <x:c r="F218" s="21" t="str">
        <x:v>MSc Environmental Studies and Sustainability Science (LUMES)</x:v>
      </x:c>
      <x:c r="G218" s="21" t="str">
        <x:v>1</x:v>
      </x:c>
      <x:c r="H218" s="21"/>
      <x:c r="I218" s="21" t="str">
        <x:v>gradadmissions</x:v>
      </x:c>
      <x:c r="J218" s="21" t="n">
        <x:v>45939.811203703706</x:v>
      </x:c>
      <x:c r="K218" s="21" t="str">
        <x:v>2025-10</x:v>
      </x:c>
      <x:c r="L218" s="55" t="str">
        <x:v>High</x:v>
      </x:c>
      <x:c r="M218" s="21" t="str">
        <x:v>Institution name</x:v>
      </x:c>
      <x:c r="N218" s="21" t="str">
        <x:v>Lund University</x:v>
      </x:c>
      <x:c r="O218" s="21" t="str"/>
      <x:c r="P218" s="21" t="str">
        <x:v>master | msc | program | programme | degree | internship</x:v>
      </x:c>
      <x:c r="Q218" s="21" t="str">
        <x:v>sustainable | environmental | climate | renewable | clean energy</x:v>
      </x:c>
      <x:c r="R218" s="21" t="n">
        <x:v>2</x:v>
      </x:c>
      <x:c r="S218" s="21" t="n">
        <x:v>4</x:v>
      </x:c>
      <x:c r="T218" s="21" t="n">
        <x:v>0.75</x:v>
      </x:c>
      <x:c r="U218" s="21" t="str">
        <x:v>Engineering</x:v>
      </x:c>
      <x:c r="V218" s="21" t="str">
        <x:v>Shortlisting Universities for an MSc in Mechanical Engineering – Specifically Programs Focusing on Energy</x:v>
      </x:c>
      <x:c r="W218" s="21" t="str">
        <x:v>Hello, all. As the title says, I am looking to apply for Master's programs (i.e., MSc/MS) in Mechanical Engineering, and programs that focus on Energy (Production, Transmission, and Storage) from technical perspectives. In this pursuit, I have reached what I think are a rough longlist and shortlist of universities. I would greatly appreciate any help, advice, or firsthand accounts about the programs, universities, and countries I mention below It should also be noted that I am looking for programs that are taught either fully or majorly in English, and that my current aim is to get into the energy industry after a master's, rather than directly pursuing a PhD straight after **TL;DR,** I have a longlist and a shortlist of universities, and I would greatly appreciate if someone could help me in understanding a) if any of the ones in my shortlist would be better off replaced by something from my longlist, b) if there are any unis or programs that I may have overlooked, in your opinion, and c) any and all opinions on the unis and programs I have listed **Profile** B.E in Mechanical Engineering from a Tier 1 Indian University CGPA: 8.25/10 GRE: 159 V, 165 Q, 324 Total TOEFL: 29 R, 28...</x:v>
      </x:c>
      <x:c r="X218" s="26" t="str">
        <x:v>https://www.reddit.com/r/gradadmissions/comments/1o2fcip/shortlisting_universities_for_an_msc_in/</x:v>
      </x:c>
      <x:c r="Y218" s="26" t="str">
        <x:v>https://www.reddit.com/r/gradadmissions/comments/1o2fcip/shortlisting_universities_for_an_msc_in/</x:v>
      </x:c>
      <x:c r="Z218" s="21" t="str"/>
      <x:c r="AA218" s="21" t="str">
        <x:v>No</x:v>
      </x:c>
    </x:row>
    <x:row r="219" ht="42" customHeight="1">
      <x:c r="A219" s="24" t="str">
        <x:v>1o2fcip-13</x:v>
      </x:c>
      <x:c r="B219" s="24" t="n">
        <x:v>13</x:v>
      </x:c>
      <x:c r="C219" s="24" t="str">
        <x:v>QS</x:v>
      </x:c>
      <x:c r="D219" s="24" t="n">
        <x:v>13</x:v>
      </x:c>
      <x:c r="E219" s="24" t="str">
        <x:v>University of California, Berkeley (UCB)</x:v>
      </x:c>
      <x:c r="F219" s="24" t="str">
        <x:v>Master of Climate Solutions</x:v>
      </x:c>
      <x:c r="G219" s="24" t="n">
        <x:v>11</x:v>
      </x:c>
      <x:c r="H219" s="24"/>
      <x:c r="I219" s="24" t="str">
        <x:v>gradadmissions</x:v>
      </x:c>
      <x:c r="J219" s="24" t="n">
        <x:v>45939.811203703706</x:v>
      </x:c>
      <x:c r="K219" s="24" t="str">
        <x:v>2025-10</x:v>
      </x:c>
      <x:c r="L219" s="55" t="str">
        <x:v>High</x:v>
      </x:c>
      <x:c r="M219" s="24" t="str">
        <x:v>Institution name</x:v>
      </x:c>
      <x:c r="N219" s="24" t="str">
        <x:v>UC Berkeley</x:v>
      </x:c>
      <x:c r="O219" s="24" t="str"/>
      <x:c r="P219" s="24" t="str">
        <x:v>master | msc | program | programme | degree | internship</x:v>
      </x:c>
      <x:c r="Q219" s="24" t="str">
        <x:v>sustainable | environmental | climate | renewable | clean energy</x:v>
      </x:c>
      <x:c r="R219" s="24" t="n">
        <x:v>2</x:v>
      </x:c>
      <x:c r="S219" s="24" t="n">
        <x:v>4</x:v>
      </x:c>
      <x:c r="T219" s="24" t="n">
        <x:v>0.75</x:v>
      </x:c>
      <x:c r="U219" s="24" t="str">
        <x:v>Engineering</x:v>
      </x:c>
      <x:c r="V219" s="24" t="str">
        <x:v>Shortlisting Universities for an MSc in Mechanical Engineering – Specifically Programs Focusing on Energy</x:v>
      </x:c>
      <x:c r="W219" s="24" t="str">
        <x:v>Hello, all. As the title says, I am looking to apply for Master's programs (i.e., MSc/MS) in Mechanical Engineering, and programs that focus on Energy (Production, Transmission, and Storage) from technical perspectives. In this pursuit, I have reached what I think are a rough longlist and shortlist of universities. I would greatly appreciate any help, advice, or firsthand accounts about the programs, universities, and countries I mention below It should also be noted that I am looking for programs that are taught either fully or majorly in English, and that my current aim is to get into the energy industry after a master's, rather than directly pursuing a PhD straight after **TL;DR,** I have a longlist and a shortlist of universities, and I would greatly appreciate if someone could help me in understanding a) if any of the ones in my shortlist would be better off replaced by something from my longlist, b) if there are any unis or programs that I may have overlooked, in your opinion, and c) any and all opinions on the unis and programs I have listed **Profile** B.E in Mechanical Engineering from a Tier 1 Indian University CGPA: 8.25/10 GRE: 159 V, 165 Q, 324 Total TOEFL: 29 R, 28...</x:v>
      </x:c>
      <x:c r="X219" s="27" t="str">
        <x:v>https://www.reddit.com/r/gradadmissions/comments/1o2fcip/shortlisting_universities_for_an_msc_in/</x:v>
      </x:c>
      <x:c r="Y219" s="27" t="str">
        <x:v>https://www.reddit.com/r/gradadmissions/comments/1o2fcip/shortlisting_universities_for_an_msc_in/</x:v>
      </x:c>
      <x:c r="Z219" s="24" t="str"/>
      <x:c r="AA219" s="24" t="str">
        <x:v>No</x:v>
      </x:c>
    </x:row>
    <x:row r="220" ht="42" customHeight="1">
      <x:c r="A220" s="21" t="str">
        <x:v>1o2fcip-22</x:v>
      </x:c>
      <x:c r="B220" s="21" t="n">
        <x:v>22</x:v>
      </x:c>
      <x:c r="C220" s="21" t="str">
        <x:v>QS</x:v>
      </x:c>
      <x:c r="D220" s="21" t="n">
        <x:v>22</x:v>
      </x:c>
      <x:c r="E220" s="21" t="str">
        <x:v>KU Leuven</x:v>
      </x:c>
      <x:c r="F220" s="21" t="str">
        <x:v>Master of Sustainable Development</x:v>
      </x:c>
      <x:c r="G220" s="21" t="n">
        <x:v>22</x:v>
      </x:c>
      <x:c r="H220" s="21"/>
      <x:c r="I220" s="21" t="str">
        <x:v>gradadmissions</x:v>
      </x:c>
      <x:c r="J220" s="21" t="n">
        <x:v>45939.811203703706</x:v>
      </x:c>
      <x:c r="K220" s="21" t="str">
        <x:v>2025-10</x:v>
      </x:c>
      <x:c r="L220" s="55" t="str">
        <x:v>High</x:v>
      </x:c>
      <x:c r="M220" s="21" t="str">
        <x:v>Institution name</x:v>
      </x:c>
      <x:c r="N220" s="21" t="str">
        <x:v>KU Leuven</x:v>
      </x:c>
      <x:c r="O220" s="21" t="str"/>
      <x:c r="P220" s="21" t="str">
        <x:v>master | msc | program | programme | degree | internship</x:v>
      </x:c>
      <x:c r="Q220" s="21" t="str">
        <x:v>sustainable | environmental | climate | renewable | clean energy</x:v>
      </x:c>
      <x:c r="R220" s="21" t="n">
        <x:v>2</x:v>
      </x:c>
      <x:c r="S220" s="21" t="n">
        <x:v>4</x:v>
      </x:c>
      <x:c r="T220" s="21" t="n">
        <x:v>0.75</x:v>
      </x:c>
      <x:c r="U220" s="21" t="str">
        <x:v>Engineering</x:v>
      </x:c>
      <x:c r="V220" s="21" t="str">
        <x:v>Shortlisting Universities for an MSc in Mechanical Engineering – Specifically Programs Focusing on Energy</x:v>
      </x:c>
      <x:c r="W220" s="21" t="str">
        <x:v>Hello, all. As the title says, I am looking to apply for Master's programs (i.e., MSc/MS) in Mechanical Engineering, and programs that focus on Energy (Production, Transmission, and Storage) from technical perspectives. In this pursuit, I have reached what I think are a rough longlist and shortlist of universities. I would greatly appreciate any help, advice, or firsthand accounts about the programs, universities, and countries I mention below It should also be noted that I am looking for programs that are taught either fully or majorly in English, and that my current aim is to get into the energy industry after a master's, rather than directly pursuing a PhD straight after **TL;DR,** I have a longlist and a shortlist of universities, and I would greatly appreciate if someone could help me in understanding a) if any of the ones in my shortlist would be better off replaced by something from my longlist, b) if there are any unis or programs that I may have overlooked, in your opinion, and c) any and all opinions on the unis and programs I have listed **Profile** B.E in Mechanical Engineering from a Tier 1 Indian University CGPA: 8.25/10 GRE: 159 V, 165 Q, 324 Total TOEFL: 29 R, 28...</x:v>
      </x:c>
      <x:c r="X220" s="26" t="str">
        <x:v>https://www.reddit.com/r/gradadmissions/comments/1o2fcip/shortlisting_universities_for_an_msc_in/</x:v>
      </x:c>
      <x:c r="Y220" s="26" t="str">
        <x:v>https://www.reddit.com/r/gradadmissions/comments/1o2fcip/shortlisting_universities_for_an_msc_in/</x:v>
      </x:c>
      <x:c r="Z220" s="21" t="str"/>
      <x:c r="AA220" s="21" t="str">
        <x:v>No</x:v>
      </x:c>
    </x:row>
    <x:row r="221" ht="42" customHeight="1">
      <x:c r="A221" s="24" t="str">
        <x:v>1o2fcip-72</x:v>
      </x:c>
      <x:c r="B221" s="24" t="n">
        <x:v>72</x:v>
      </x:c>
      <x:c r="C221" s="24" t="str">
        <x:v>THE</x:v>
      </x:c>
      <x:c r="D221" s="24" t="n">
        <x:v>22</x:v>
      </x:c>
      <x:c r="E221" s="24" t="str">
        <x:v>Aalborg University</x:v>
      </x:c>
      <x:c r="F221" s="24" t="str">
        <x:v>MSc Engineering in Sustainable Cities</x:v>
      </x:c>
      <x:c r="G221" s="24"/>
      <x:c r="H221" s="24" t="str">
        <x:v>25</x:v>
      </x:c>
      <x:c r="I221" s="24" t="str">
        <x:v>gradadmissions</x:v>
      </x:c>
      <x:c r="J221" s="24" t="n">
        <x:v>45939.811203703706</x:v>
      </x:c>
      <x:c r="K221" s="24" t="str">
        <x:v>2025-10</x:v>
      </x:c>
      <x:c r="L221" s="55" t="str">
        <x:v>High</x:v>
      </x:c>
      <x:c r="M221" s="24" t="str">
        <x:v>Institution name</x:v>
      </x:c>
      <x:c r="N221" s="24" t="str">
        <x:v>Aalborg University</x:v>
      </x:c>
      <x:c r="O221" s="24" t="str"/>
      <x:c r="P221" s="24" t="str">
        <x:v>master | msc | program | programme | degree | internship</x:v>
      </x:c>
      <x:c r="Q221" s="24" t="str">
        <x:v>sustainable | environmental | climate | renewable | clean energy</x:v>
      </x:c>
      <x:c r="R221" s="24" t="n">
        <x:v>2</x:v>
      </x:c>
      <x:c r="S221" s="24" t="n">
        <x:v>4</x:v>
      </x:c>
      <x:c r="T221" s="24" t="n">
        <x:v>0.75</x:v>
      </x:c>
      <x:c r="U221" s="24" t="str">
        <x:v>Engineering</x:v>
      </x:c>
      <x:c r="V221" s="24" t="str">
        <x:v>Shortlisting Universities for an MSc in Mechanical Engineering – Specifically Programs Focusing on Energy</x:v>
      </x:c>
      <x:c r="W221" s="24" t="str">
        <x:v>Hello, all. As the title says, I am looking to apply for Master's programs (i.e., MSc/MS) in Mechanical Engineering, and programs that focus on Energy (Production, Transmission, and Storage) from technical perspectives. In this pursuit, I have reached what I think are a rough longlist and shortlist of universities. I would greatly appreciate any help, advice, or firsthand accounts about the programs, universities, and countries I mention below It should also be noted that I am looking for programs that are taught either fully or majorly in English, and that my current aim is to get into the energy industry after a master's, rather than directly pursuing a PhD straight after **TL;DR,** I have a longlist and a shortlist of universities, and I would greatly appreciate if someone could help me in understanding a) if any of the ones in my shortlist would be better off replaced by something from my longlist, b) if there are any unis or programs that I may have overlooked, in your opinion, and c) any and all opinions on the unis and programs I have listed **Profile** B.E in Mechanical Engineering from a Tier 1 Indian University CGPA: 8.25/10 GRE: 159 V, 165 Q, 324 Total TOEFL: 29 R, 28...</x:v>
      </x:c>
      <x:c r="X221" s="27" t="str">
        <x:v>https://www.reddit.com/r/gradadmissions/comments/1o2fcip/shortlisting_universities_for_an_msc_in/</x:v>
      </x:c>
      <x:c r="Y221" s="27" t="str">
        <x:v>https://www.reddit.com/r/gradadmissions/comments/1o2fcip/shortlisting_universities_for_an_msc_in/</x:v>
      </x:c>
      <x:c r="Z221" s="24" t="str"/>
      <x:c r="AA221" s="24" t="str">
        <x:v>No</x:v>
      </x:c>
    </x:row>
    <x:row r="222" ht="42" customHeight="1">
      <x:c r="A222" s="21" t="str">
        <x:v>1o29w9s-20</x:v>
      </x:c>
      <x:c r="B222" s="21" t="n">
        <x:v>20</x:v>
      </x:c>
      <x:c r="C222" s="21" t="str">
        <x:v>QS</x:v>
      </x:c>
      <x:c r="D222" s="21" t="n">
        <x:v>20</x:v>
      </x:c>
      <x:c r="E222" s="21" t="str">
        <x:v>New York University (NYU)</x:v>
      </x:c>
      <x:c r="F222" s="21" t="str">
        <x:v>MS in Environmental Policy and Sustainability Management</x:v>
      </x:c>
      <x:c r="G222" s="21" t="str">
        <x:v>20</x:v>
      </x:c>
      <x:c r="H222" s="21"/>
      <x:c r="I222" s="21" t="str">
        <x:v>gradadmissions</x:v>
      </x:c>
      <x:c r="J222" s="21" t="n">
        <x:v>45939.668171296296</x:v>
      </x:c>
      <x:c r="K222" s="21" t="str">
        <x:v>2025-10</x:v>
      </x:c>
      <x:c r="L222" s="55" t="str">
        <x:v>High</x:v>
      </x:c>
      <x:c r="M222" s="21" t="str">
        <x:v>Institution name</x:v>
      </x:c>
      <x:c r="N222" s="21" t="str">
        <x:v>NYU</x:v>
      </x:c>
      <x:c r="O222" s="21" t="str"/>
      <x:c r="P222" s="21" t="str">
        <x:v>program</x:v>
      </x:c>
      <x:c r="Q222" s="21" t="str">
        <x:v>environmental</x:v>
      </x:c>
      <x:c r="R222" s="21" t="n">
        <x:v>1</x:v>
      </x:c>
      <x:c r="S222" s="21" t="n">
        <x:v>0</x:v>
      </x:c>
      <x:c r="T222" s="21" t="n">
        <x:v>0.6700000166893005</x:v>
      </x:c>
      <x:c r="U222" s="21" t="str">
        <x:v>General Advice</x:v>
      </x:c>
      <x:c r="V222" s="21" t="str">
        <x:v>NYU Environmental Studies PhD</x:v>
      </x:c>
      <x:c r="W222" s="21" t="str">
        <x:v>Hi! Is anyone here currently in the NYU Environmental Studies PhD program? Since it's a new program, I'm hoping to connect with current students to find out more, before deciding if it's a good fit for my interests :)</x:v>
      </x:c>
      <x:c r="X222" s="26" t="str">
        <x:v>https://www.reddit.com/r/gradadmissions/comments/1o29w9s/nyu_environmental_studies_phd/</x:v>
      </x:c>
      <x:c r="Y222" s="26" t="str">
        <x:v>https://www.reddit.com/r/gradadmissions/comments/1o29w9s/nyu_environmental_studies_phd/</x:v>
      </x:c>
      <x:c r="Z222" s="56" t="str">
        <x:v>Acronym-only institution match</x:v>
      </x:c>
      <x:c r="AA222" s="21" t="str">
        <x:v>No</x:v>
      </x:c>
    </x:row>
    <x:row r="223" ht="42" customHeight="1">
      <x:c r="A223" s="24" t="str">
        <x:v>1o2175z-6</x:v>
      </x:c>
      <x:c r="B223" s="24" t="n">
        <x:v>6</x:v>
      </x:c>
      <x:c r="C223" s="24" t="str">
        <x:v>QS</x:v>
      </x:c>
      <x:c r="D223" s="24" t="n">
        <x:v>6</x:v>
      </x:c>
      <x:c r="E223" s="24" t="str">
        <x:v>The London School of Economics and Political Science (LSE)</x:v>
      </x:c>
      <x:c r="F223" s="24" t="str">
        <x:v>MSc Environmental Policy and Regulation</x:v>
      </x:c>
      <x:c r="G223" s="24" t="str">
        <x:v>6</x:v>
      </x:c>
      <x:c r="H223" s="24"/>
      <x:c r="I223" s="24" t="str">
        <x:v>gradadmissions</x:v>
      </x:c>
      <x:c r="J223" s="24" t="n">
        <x:v>45939.38597222222</x:v>
      </x:c>
      <x:c r="K223" s="24" t="str">
        <x:v>2025-10</x:v>
      </x:c>
      <x:c r="L223" s="55" t="str">
        <x:v>High</x:v>
      </x:c>
      <x:c r="M223" s="24" t="str">
        <x:v>Institution name</x:v>
      </x:c>
      <x:c r="N223" s="24" t="str">
        <x:v>LSE</x:v>
      </x:c>
      <x:c r="O223" s="24" t="str"/>
      <x:c r="P223" s="24" t="str">
        <x:v>application | offer | master | graduate | program | degree | course | scholarship | internship</x:v>
      </x:c>
      <x:c r="Q223" s="24" t="str">
        <x:v>sustainability | sustainable | climate | sustainable finance | sustainable development</x:v>
      </x:c>
      <x:c r="R223" s="24" t="n">
        <x:v>0</x:v>
      </x:c>
      <x:c r="S223" s="24" t="n">
        <x:v>0</x:v>
      </x:c>
      <x:c r="T223" s="24" t="n">
        <x:v>0.25</x:v>
      </x:c>
      <x:c r="U223" s="24" t="str">
        <x:v>Social Sciences</x:v>
      </x:c>
      <x:c r="V223" s="24" t="str">
        <x:v>Seeking Grad Admissions Advice (Economics / Policy / IR) – Fully Funded Programs + Profile Evaluation + Guidance</x:v>
      </x:c>
      <x:c r="W223" s="24" t="str">
        <x:v>Hey everyone, I am from Nepal. I’m currently preparing for Fall 2026 graduate applications and would love some advice, honest profile feedback, and program suggestions. I applied for the 2025 cycle but realized too late that there were several programs that fit my interests better. I got caught up in information overload and missed some key deadlines. This time, I’m taking a structured approach and hoping to learn from people here who’ve successfully navigated the process for fully funded programs in the U.S. or globally (top 100 universities). Areas of Interest I’m primarily interested in the intersection of Economics, Policy, and International Affairs, especially: • Policy Economics &amp; Economic Development • International Political Economy • Economic Diplomacy &amp; Global Governance • Foreign Direct Investment (FDI) and Development Policy • Public Policy and International Economic Policy • International Relations with an economics or policymaking focus My long-term goal is to work at the intersection of economic research, international policy design, and development diplomacy, possibly with organizations like the World Bank, UNDP, or policy think tanks. Academic Background • Under...</x:v>
      </x:c>
      <x:c r="X223" s="27" t="str">
        <x:v>https://www.reddit.com/r/gradadmissions/comments/1o2175z/seeking_grad_admissions_advice_economics_policy/</x:v>
      </x:c>
      <x:c r="Y223" s="27" t="str">
        <x:v>https://www.reddit.com/r/gradadmissions/comments/1o2175z/seeking_grad_admissions_advice_economics_policy/</x:v>
      </x:c>
      <x:c r="Z223" s="56" t="str">
        <x:v>Acronym-only institution match</x:v>
      </x:c>
      <x:c r="AA223" s="24" t="str">
        <x:v>No</x:v>
      </x:c>
    </x:row>
    <x:row r="224" ht="42" customHeight="1">
      <x:c r="A224" s="21" t="str">
        <x:v>1o1s7ld-5</x:v>
      </x:c>
      <x:c r="B224" s="21" t="n">
        <x:v>5</x:v>
      </x:c>
      <x:c r="C224" s="21" t="str">
        <x:v>QS</x:v>
      </x:c>
      <x:c r="D224" s="21" t="n">
        <x:v>5</x:v>
      </x:c>
      <x:c r="E224" s="21" t="str">
        <x:v>University of British Columbia</x:v>
      </x:c>
      <x:c r="F224" s="21" t="str">
        <x:v>Master of Engineering Leadership in Clean Energy Engineering</x:v>
      </x:c>
      <x:c r="G224" s="21" t="str">
        <x:v>5</x:v>
      </x:c>
      <x:c r="H224" s="21"/>
      <x:c r="I224" s="21" t="str">
        <x:v>gradadmissions</x:v>
      </x:c>
      <x:c r="J224" s="21" t="n">
        <x:v>45939.027141203704</x:v>
      </x:c>
      <x:c r="K224" s="21" t="str">
        <x:v>2025-10</x:v>
      </x:c>
      <x:c r="L224" s="55" t="str">
        <x:v>High</x:v>
      </x:c>
      <x:c r="M224" s="21" t="str">
        <x:v>Institution name</x:v>
      </x:c>
      <x:c r="N224" s="21" t="str">
        <x:v>UBC</x:v>
      </x:c>
      <x:c r="O224" s="21" t="str"/>
      <x:c r="P224" s="21" t="str">
        <x:v>masters</x:v>
      </x:c>
      <x:c r="Q224" s="21" t="str">
        <x:v>environmental</x:v>
      </x:c>
      <x:c r="R224" s="21" t="n">
        <x:v>0</x:v>
      </x:c>
      <x:c r="S224" s="21" t="n">
        <x:v>2</x:v>
      </x:c>
      <x:c r="T224" s="21" t="n">
        <x:v>0.5</x:v>
      </x:c>
      <x:c r="U224" s="21" t="str">
        <x:v>Social Sciences</x:v>
      </x:c>
      <x:c r="V224" s="21" t="str">
        <x:v>Published Paper for Environmental Studies PhD?</x:v>
      </x:c>
      <x:c r="W224" s="21" t="str">
        <x:v>I know this has been asked before but I haven’t really seen it in the context of environmental schools. I’m looking at applying to schools like UCSB, UCBerkeley, Stanford and UBC (in Canada). I’ve gotten mixed answers from everyone I’ve spoken to but I’m curious to know if it’s even worth applying if I don’t have a published paper? I’m in my Masters and am a PI on a funded study I designed but it definitely will not be published for at least another 6 months on the short end. I’ve worked at a Fortune 500 company / top entertainment company in the US and I think that’s my biggest draw but I’m worried my academic experience isn’t robust enough. Given that funding is looking so bleak for environmental schools in the near future and there likely won’t be as many admissions I’m just feeling a bit discouraged.</x:v>
      </x:c>
      <x:c r="X224" s="26" t="str">
        <x:v>https://www.reddit.com/r/gradadmissions/comments/1o1s7ld/published_paper_for_environmental_studies_phd/</x:v>
      </x:c>
      <x:c r="Y224" s="26" t="str">
        <x:v>https://www.reddit.com/r/gradadmissions/comments/1o1s7ld/published_paper_for_environmental_studies_phd/</x:v>
      </x:c>
      <x:c r="Z224" s="56" t="str">
        <x:v>Acronym-only institution match</x:v>
      </x:c>
      <x:c r="AA224" s="21" t="str">
        <x:v>No</x:v>
      </x:c>
    </x:row>
    <x:row r="225" ht="42" customHeight="1">
      <x:c r="A225" s="24" t="str">
        <x:v>1o1s7ld-14</x:v>
      </x:c>
      <x:c r="B225" s="24" t="n">
        <x:v>14</x:v>
      </x:c>
      <x:c r="C225" s="24" t="str">
        <x:v>QS</x:v>
      </x:c>
      <x:c r="D225" s="24" t="n">
        <x:v>14</x:v>
      </x:c>
      <x:c r="E225" s="24" t="str">
        <x:v>Stanford University</x:v>
      </x:c>
      <x:c r="F225" s="24" t="str">
        <x:v>MS Sustainability Science and Practice</x:v>
      </x:c>
      <x:c r="G225" s="24" t="str">
        <x:v>13</x:v>
      </x:c>
      <x:c r="H225" s="24"/>
      <x:c r="I225" s="24" t="str">
        <x:v>gradadmissions</x:v>
      </x:c>
      <x:c r="J225" s="24" t="n">
        <x:v>45939.027141203704</x:v>
      </x:c>
      <x:c r="K225" s="24" t="str">
        <x:v>2025-10</x:v>
      </x:c>
      <x:c r="L225" s="55" t="str">
        <x:v>High</x:v>
      </x:c>
      <x:c r="M225" s="24" t="str">
        <x:v>Institution name</x:v>
      </x:c>
      <x:c r="N225" s="24" t="str">
        <x:v>Stanford</x:v>
      </x:c>
      <x:c r="O225" s="24" t="str"/>
      <x:c r="P225" s="24" t="str">
        <x:v>masters</x:v>
      </x:c>
      <x:c r="Q225" s="24" t="str">
        <x:v>environmental</x:v>
      </x:c>
      <x:c r="R225" s="24" t="n">
        <x:v>0</x:v>
      </x:c>
      <x:c r="S225" s="24" t="n">
        <x:v>2</x:v>
      </x:c>
      <x:c r="T225" s="24" t="n">
        <x:v>0.5</x:v>
      </x:c>
      <x:c r="U225" s="24" t="str">
        <x:v>Social Sciences</x:v>
      </x:c>
      <x:c r="V225" s="24" t="str">
        <x:v>Published Paper for Environmental Studies PhD?</x:v>
      </x:c>
      <x:c r="W225" s="24" t="str">
        <x:v>I know this has been asked before but I haven’t really seen it in the context of environmental schools. I’m looking at applying to schools like UCSB, UCBerkeley, Stanford and UBC (in Canada). I’ve gotten mixed answers from everyone I’ve spoken to but I’m curious to know if it’s even worth applying if I don’t have a published paper? I’m in my Masters and am a PI on a funded study I designed but it definitely will not be published for at least another 6 months on the short end. I’ve worked at a Fortune 500 company / top entertainment company in the US and I think that’s my biggest draw but I’m worried my academic experience isn’t robust enough. Given that funding is looking so bleak for environmental schools in the near future and there likely won’t be as many admissions I’m just feeling a bit discouraged.</x:v>
      </x:c>
      <x:c r="X225" s="27" t="str">
        <x:v>https://www.reddit.com/r/gradadmissions/comments/1o1s7ld/published_paper_for_environmental_studies_phd/</x:v>
      </x:c>
      <x:c r="Y225" s="27" t="str">
        <x:v>https://www.reddit.com/r/gradadmissions/comments/1o1s7ld/published_paper_for_environmental_studies_phd/</x:v>
      </x:c>
      <x:c r="Z225" s="24" t="str"/>
      <x:c r="AA225" s="24" t="str">
        <x:v>No</x:v>
      </x:c>
    </x:row>
    <x:row r="226" ht="42" customHeight="1">
      <x:c r="A226" s="21" t="str">
        <x:v>1o15f6t-14</x:v>
      </x:c>
      <x:c r="B226" s="21" t="n">
        <x:v>14</x:v>
      </x:c>
      <x:c r="C226" s="21" t="str">
        <x:v>QS</x:v>
      </x:c>
      <x:c r="D226" s="21" t="n">
        <x:v>14</x:v>
      </x:c>
      <x:c r="E226" s="21" t="str">
        <x:v>Stanford University</x:v>
      </x:c>
      <x:c r="F226" s="21" t="str">
        <x:v>MS Sustainability Science and Practice</x:v>
      </x:c>
      <x:c r="G226" s="21" t="str">
        <x:v>13</x:v>
      </x:c>
      <x:c r="H226" s="21"/>
      <x:c r="I226" s="21" t="str">
        <x:v>gradadmissions</x:v>
      </x:c>
      <x:c r="J226" s="21" t="n">
        <x:v>45938.37787037037</x:v>
      </x:c>
      <x:c r="K226" s="21" t="str">
        <x:v>2025-10</x:v>
      </x:c>
      <x:c r="L226" s="55" t="str">
        <x:v>High</x:v>
      </x:c>
      <x:c r="M226" s="21" t="str">
        <x:v>Institution name</x:v>
      </x:c>
      <x:c r="N226" s="21" t="str">
        <x:v>Stanford</x:v>
      </x:c>
      <x:c r="O226" s="21" t="str"/>
      <x:c r="P226" s="21" t="str">
        <x:v>msc | graduate | program</x:v>
      </x:c>
      <x:c r="Q226" s="21" t="str">
        <x:v>environmental</x:v>
      </x:c>
      <x:c r="R226" s="21" t="n">
        <x:v>44</x:v>
      </x:c>
      <x:c r="S226" s="21" t="n">
        <x:v>16</x:v>
      </x:c>
      <x:c r="T226" s="21" t="n">
        <x:v>0.8100000023841858</x:v>
      </x:c>
      <x:c r="U226" s="21" t="str">
        <x:v>Applied Sciences</x:v>
      </x:c>
      <x:c r="V226" s="21" t="str">
        <x:v>PhD admissions at top universities?</x:v>
      </x:c>
      <x:c r="W226" s="21" t="str">
        <x:v>How do PhD admissions function at top universities (e.g. Harvard, Stanford, MIT)? I'm from an environmental background and am interested in these universities for PhD. I would say that my profile is very competitive besides my very very low GPA. Do universities like these screen heavily based on GPA? Would nothing a candidate does make up for a very low GPA? I have the following stats: * BSc in STEM (\~2.5 GPA) state school * MSc in STEM high GPA but not in the US * 2 first author pubs, 20 nth author pubs (mostly 4th or 5th author), &gt;200 citations, h-index of 8 * GRE 162V, 165Q, 4.5W * 5 yoe as an engineer at a niche bay area unicorn (so I can code better than most grad students) * Rec letters can come from 4 different professors. 2 are emeritus at top R1s, 2 are associate professors not in the US * SOP should be fine as I have a lot of experience writing docs. Will have trusted friends already in top grad programs look over it * Aiming to apply for environmental programs (e.g. [Stanford's ESS](https://esos.stanford.edu/academics-admissions/graduate-program), [MIT CEHS](https://cehs.mit.edu/), [Harvard T. Chan](https://hsph.harvard.edu/), [Harvard BBS](https://bbsphd.hms.harvard...</x:v>
      </x:c>
      <x:c r="X226" s="26" t="str">
        <x:v>https://www.reddit.com/r/gradadmissions/comments/1o15f6t/phd_admissions_at_top_universities/</x:v>
      </x:c>
      <x:c r="Y226" s="26" t="str">
        <x:v>https://www.reddit.com/r/gradadmissions/comments/1o15f6t/phd_admissions_at_top_universities/</x:v>
      </x:c>
      <x:c r="Z226" s="21" t="str"/>
      <x:c r="AA226" s="21" t="str">
        <x:v>No</x:v>
      </x:c>
    </x:row>
    <x:row r="227" ht="42" customHeight="1">
      <x:c r="A227" s="24" t="str">
        <x:v>1nsb8ah-21</x:v>
      </x:c>
      <x:c r="B227" s="24" t="n">
        <x:v>21</x:v>
      </x:c>
      <x:c r="C227" s="24" t="str">
        <x:v>QS</x:v>
      </x:c>
      <x:c r="D227" s="24" t="n">
        <x:v>21</x:v>
      </x:c>
      <x:c r="E227" s="24" t="str">
        <x:v>Pennsylvania State University</x:v>
      </x:c>
      <x:c r="F227" s="24" t="str">
        <x:v>Master of Professional Studies in Renewable Energy and Sustainability Systems</x:v>
      </x:c>
      <x:c r="G227" s="24" t="str">
        <x:v>21</x:v>
      </x:c>
      <x:c r="H227" s="24"/>
      <x:c r="I227" s="24" t="str">
        <x:v>gradadmissions</x:v>
      </x:c>
      <x:c r="J227" s="24" t="n">
        <x:v>45928.03915509259</x:v>
      </x:c>
      <x:c r="K227" s="24" t="str">
        <x:v>2025-09</x:v>
      </x:c>
      <x:c r="L227" s="55" t="str">
        <x:v>High</x:v>
      </x:c>
      <x:c r="M227" s="24" t="str">
        <x:v>Institution name</x:v>
      </x:c>
      <x:c r="N227" s="24" t="str">
        <x:v>Penn State</x:v>
      </x:c>
      <x:c r="O227" s="24" t="str"/>
      <x:c r="P227" s="24" t="str">
        <x:v>grad school | program | internship | professor</x:v>
      </x:c>
      <x:c r="Q227" s="24" t="str">
        <x:v>conservation | ecology</x:v>
      </x:c>
      <x:c r="R227" s="24" t="n">
        <x:v>3</x:v>
      </x:c>
      <x:c r="S227" s="24" t="n">
        <x:v>4</x:v>
      </x:c>
      <x:c r="T227" s="24" t="n">
        <x:v>0.6700000166893005</x:v>
      </x:c>
      <x:c r="U227" s="24" t="str">
        <x:v>General Advice</x:v>
      </x:c>
      <x:c r="V227" s="24" t="str">
        <x:v>Is Grad School Possible?</x:v>
      </x:c>
      <x:c r="W227" s="24" t="str">
        <x:v>Hi everyone, I’m sorry if I sound stupid in this, but no one on my family has ever been to college nonetheless got into grad school. I want to know if I’m on the right track and what I need to improve on. I am currently in the U.S. and attend Penn state in Schreyer Honors Program. I’m a third year wildlife student with a minor in biology and entomology. I’m interested in conservation ecology with a specific focus on population dynamics. Current gpa is 3.8, and that’s been roughly the average for the past few years. I did an internship at an African elephant sanctuary. I worked in a chemistry lab for 1 year and presented the published work at an ACS conference. The work focused on heme protein models and how they interact with Benzamide. I have my name on two published articles (last author mentioned on one and second author on the other - both related to the chemistry work). I am currently working in a lab with roundworms and how certain viruses affect their reproduction, and I will be started to begin field work at a salamander lab to focus on their population. I hope to work in another lab this summer (I spoke to the professor but she said she interviews in December, so nothin...</x:v>
      </x:c>
      <x:c r="X227" s="27" t="str">
        <x:v>https://www.reddit.com/r/gradadmissions/comments/1nsb8ah/is_grad_school_possible/</x:v>
      </x:c>
      <x:c r="Y227" s="27" t="str">
        <x:v>https://www.reddit.com/r/gradadmissions/comments/1nsb8ah/is_grad_school_possible/</x:v>
      </x:c>
      <x:c r="Z227" s="24" t="str"/>
      <x:c r="AA227" s="24" t="str">
        <x:v>No</x:v>
      </x:c>
    </x:row>
    <x:row r="228" ht="42" customHeight="1">
      <x:c r="A228" s="21" t="str">
        <x:v>1nrxfxl-8</x:v>
      </x:c>
      <x:c r="B228" s="21" t="n">
        <x:v>8</x:v>
      </x:c>
      <x:c r="C228" s="21" t="str">
        <x:v>QS</x:v>
      </x:c>
      <x:c r="D228" s="21" t="n">
        <x:v>8</x:v>
      </x:c>
      <x:c r="E228" s="21" t="str">
        <x:v>The University of New South Wales (UNSW Sydney)</x:v>
      </x:c>
      <x:c r="F228" s="21" t="str">
        <x:v>Master of Environmental Management</x:v>
      </x:c>
      <x:c r="G228" s="21" t="n">
        <x:v>7</x:v>
      </x:c>
      <x:c r="H228" s="21" t="n">
        <x:v>41</x:v>
      </x:c>
      <x:c r="I228" s="21" t="str">
        <x:v>gradadmissions</x:v>
      </x:c>
      <x:c r="J228" s="21" t="n">
        <x:v>45927.62657407407</x:v>
      </x:c>
      <x:c r="K228" s="21" t="str">
        <x:v>2025-09</x:v>
      </x:c>
      <x:c r="L228" s="55" t="str">
        <x:v>High</x:v>
      </x:c>
      <x:c r="M228" s="21" t="str">
        <x:v>Institution name</x:v>
      </x:c>
      <x:c r="N228" s="21" t="str">
        <x:v>UNSW</x:v>
      </x:c>
      <x:c r="O228" s="21" t="str"/>
      <x:c r="P228" s="21" t="str">
        <x:v>application</x:v>
      </x:c>
      <x:c r="Q228" s="21" t="str">
        <x:v>sustainability | environmental</x:v>
      </x:c>
      <x:c r="R228" s="21" t="n">
        <x:v>0</x:v>
      </x:c>
      <x:c r="S228" s="21" t="n">
        <x:v>0</x:v>
      </x:c>
      <x:c r="T228" s="21" t="n">
        <x:v>0.5</x:v>
      </x:c>
      <x:c r="U228" s="21" t="str">
        <x:v>General Advice</x:v>
      </x:c>
      <x:c r="V228" s="21" t="str">
        <x:v>CIE A-Level ABB</x:v>
      </x:c>
      <x:c r="W228" s="21" t="str">
        <x:v>Help guys idk do I have a chance to study in McGill or UNSW I took bio chem and math , got A in bio , both B in chem and math I wanted environmental sustainability or science Idt I can actually get in gang, application starts at October 1 and I'm freaking out</x:v>
      </x:c>
      <x:c r="X228" s="26" t="str">
        <x:v>https://www.reddit.com/r/gradadmissions/comments/1nrxfxl/cie_alevel_abb/</x:v>
      </x:c>
      <x:c r="Y228" s="26" t="str">
        <x:v>https://www.reddit.com/r/gradadmissions/comments/1nrxfxl/cie_alevel_abb/</x:v>
      </x:c>
      <x:c r="Z228" s="56" t="str">
        <x:v>Acronym-only institution match</x:v>
      </x:c>
      <x:c r="AA228" s="21" t="str">
        <x:v>No</x:v>
      </x:c>
    </x:row>
    <x:row r="229" ht="42" customHeight="1">
      <x:c r="A229" s="24" t="str">
        <x:v>1nrxfxl-9</x:v>
      </x:c>
      <x:c r="B229" s="24" t="n">
        <x:v>9</x:v>
      </x:c>
      <x:c r="C229" s="24" t="str">
        <x:v>QS</x:v>
      </x:c>
      <x:c r="D229" s="24" t="n">
        <x:v>9</x:v>
      </x:c>
      <x:c r="E229" s="24" t="str">
        <x:v>McGill University</x:v>
      </x:c>
      <x:c r="F229" s="24" t="str">
        <x:v>MSc Geography - Sustainability Science and Environmental Management research theme</x:v>
      </x:c>
      <x:c r="G229" s="24" t="str">
        <x:v>9</x:v>
      </x:c>
      <x:c r="H229" s="24"/>
      <x:c r="I229" s="24" t="str">
        <x:v>gradadmissions</x:v>
      </x:c>
      <x:c r="J229" s="24" t="n">
        <x:v>45927.62657407407</x:v>
      </x:c>
      <x:c r="K229" s="24" t="str">
        <x:v>2025-09</x:v>
      </x:c>
      <x:c r="L229" s="55" t="str">
        <x:v>High</x:v>
      </x:c>
      <x:c r="M229" s="24" t="str">
        <x:v>Institution name</x:v>
      </x:c>
      <x:c r="N229" s="24" t="str">
        <x:v>McGill</x:v>
      </x:c>
      <x:c r="O229" s="24" t="str"/>
      <x:c r="P229" s="24" t="str">
        <x:v>application</x:v>
      </x:c>
      <x:c r="Q229" s="24" t="str">
        <x:v>sustainability | environmental</x:v>
      </x:c>
      <x:c r="R229" s="24" t="n">
        <x:v>0</x:v>
      </x:c>
      <x:c r="S229" s="24" t="n">
        <x:v>0</x:v>
      </x:c>
      <x:c r="T229" s="24" t="n">
        <x:v>0.5</x:v>
      </x:c>
      <x:c r="U229" s="24" t="str">
        <x:v>General Advice</x:v>
      </x:c>
      <x:c r="V229" s="24" t="str">
        <x:v>CIE A-Level ABB</x:v>
      </x:c>
      <x:c r="W229" s="24" t="str">
        <x:v>Help guys idk do I have a chance to study in McGill or UNSW I took bio chem and math , got A in bio , both B in chem and math I wanted environmental sustainability or science Idt I can actually get in gang, application starts at October 1 and I'm freaking out</x:v>
      </x:c>
      <x:c r="X229" s="27" t="str">
        <x:v>https://www.reddit.com/r/gradadmissions/comments/1nrxfxl/cie_alevel_abb/</x:v>
      </x:c>
      <x:c r="Y229" s="27" t="str">
        <x:v>https://www.reddit.com/r/gradadmissions/comments/1nrxfxl/cie_alevel_abb/</x:v>
      </x:c>
      <x:c r="Z229" s="24" t="str"/>
      <x:c r="AA229" s="24" t="str">
        <x:v>No</x:v>
      </x:c>
    </x:row>
    <x:row r="230" ht="42" customHeight="1">
      <x:c r="A230" s="21" t="str">
        <x:v>1nqdf41-13</x:v>
      </x:c>
      <x:c r="B230" s="21" t="n">
        <x:v>13</x:v>
      </x:c>
      <x:c r="C230" s="21" t="str">
        <x:v>QS</x:v>
      </x:c>
      <x:c r="D230" s="21" t="n">
        <x:v>13</x:v>
      </x:c>
      <x:c r="E230" s="21" t="str">
        <x:v>University of California, Berkeley (UCB)</x:v>
      </x:c>
      <x:c r="F230" s="21" t="str">
        <x:v>Master of Climate Solutions</x:v>
      </x:c>
      <x:c r="G230" s="21" t="n">
        <x:v>11</x:v>
      </x:c>
      <x:c r="H230" s="21"/>
      <x:c r="I230" s="21" t="str">
        <x:v>gradadmissions</x:v>
      </x:c>
      <x:c r="J230" s="21" t="n">
        <x:v>45925.73950231481</x:v>
      </x:c>
      <x:c r="K230" s="21" t="str">
        <x:v>2025-09</x:v>
      </x:c>
      <x:c r="L230" s="55" t="str">
        <x:v>High</x:v>
      </x:c>
      <x:c r="M230" s="21" t="str">
        <x:v>Institution name</x:v>
      </x:c>
      <x:c r="N230" s="21" t="str">
        <x:v>UC Berkeley</x:v>
      </x:c>
      <x:c r="O230" s="21" t="str"/>
      <x:c r="P230" s="21" t="str">
        <x:v>application | accepted | acceptance | master | graduate | program | degree | course | scholarship | career | professor | supervisor | campus</x:v>
      </x:c>
      <x:c r="Q230" s="21" t="str">
        <x:v>sustainability</x:v>
      </x:c>
      <x:c r="R230" s="21" t="n">
        <x:v>1</x:v>
      </x:c>
      <x:c r="S230" s="21" t="n">
        <x:v>0</x:v>
      </x:c>
      <x:c r="T230" s="21" t="n">
        <x:v>0.5699999928474426</x:v>
      </x:c>
      <x:c r="U230" s="21" t="str">
        <x:v>Social Sciences</x:v>
      </x:c>
      <x:c r="V230" s="21" t="str">
        <x:v>Finished my first week at Santa Clara University for Counseling Psychology/MFT! Here's what I learned through my application process, and why I chose SCU.</x:v>
      </x:c>
      <x:c r="W230" s="21" t="str">
        <x:v>Now that it's all become a reality, I thought it might be helpful to share my experience of how I got into my ideal graduate program, the steps I took for my application, where I got in, and why I chose the school I did (aka I'm not Catholic, why did I choose a Catholic school?) In April 2024, after 10 years of working in corporate communications, I decided to make a significant change in my life. I've always known I wanted to be in a helping profession, but I believed it was too late for me to make the switch because I had invested so much time in climbing the corporate communications career ladder. But watching AI take everyone's jobs and having one too many soulless "restructuring" Zoom calls broke me. I quit my job with a week's turnaround and went full into studying psychology. I knew immediately that I wanted to pursue a career in MFT due to my interest in interpersonal communication. I want to work with couples and families to help them improve the way they communicate with each other. I'm also very passionate about working with the LGBT community, so finding programs that would support that was very important to me. If you're still undecided about what draws you to psych...</x:v>
      </x:c>
      <x:c r="X230" s="26" t="str">
        <x:v>https://www.reddit.com/r/gradadmissions/comments/1nqdf41/finished_my_first_week_at_santa_clara_university/</x:v>
      </x:c>
      <x:c r="Y230" s="26" t="str">
        <x:v>https://www.reddit.com/r/gradadmissions/comments/1nqdf41/finished_my_first_week_at_santa_clara_university/</x:v>
      </x:c>
      <x:c r="Z230" s="21" t="str"/>
      <x:c r="AA230" s="21" t="str">
        <x:v>No</x:v>
      </x:c>
    </x:row>
    <x:row r="231" ht="42" customHeight="1">
      <x:c r="A231" s="24" t="str">
        <x:v>1nq6qm9-13</x:v>
      </x:c>
      <x:c r="B231" s="24" t="n">
        <x:v>13</x:v>
      </x:c>
      <x:c r="C231" s="24" t="str">
        <x:v>QS</x:v>
      </x:c>
      <x:c r="D231" s="24" t="n">
        <x:v>13</x:v>
      </x:c>
      <x:c r="E231" s="24" t="str">
        <x:v>University of California, Berkeley (UCB)</x:v>
      </x:c>
      <x:c r="F231" s="24" t="str">
        <x:v>Master of Climate Solutions</x:v>
      </x:c>
      <x:c r="G231" s="24" t="n">
        <x:v>11</x:v>
      </x:c>
      <x:c r="H231" s="24"/>
      <x:c r="I231" s="24" t="str">
        <x:v>gradadmissions</x:v>
      </x:c>
      <x:c r="J231" s="24" t="n">
        <x:v>45925.56028935185</x:v>
      </x:c>
      <x:c r="K231" s="24" t="str">
        <x:v>2025-09</x:v>
      </x:c>
      <x:c r="L231" s="55" t="str">
        <x:v>High</x:v>
      </x:c>
      <x:c r="M231" s="24" t="str">
        <x:v>Institution name</x:v>
      </x:c>
      <x:c r="N231" s="24" t="str">
        <x:v>UC Berkeley</x:v>
      </x:c>
      <x:c r="O231" s="24" t="str"/>
      <x:c r="P231" s="24" t="str">
        <x:v>masters</x:v>
      </x:c>
      <x:c r="Q231" s="24" t="str">
        <x:v>sustainability | environment</x:v>
      </x:c>
      <x:c r="R231" s="24" t="n">
        <x:v>0</x:v>
      </x:c>
      <x:c r="S231" s="24" t="n">
        <x:v>37</x:v>
      </x:c>
      <x:c r="T231" s="24" t="n">
        <x:v>0.5</x:v>
      </x:c>
      <x:c r="U231" s="24" t="str">
        <x:v>General Advice</x:v>
      </x:c>
      <x:c r="V231" s="24" t="str">
        <x:v>Roast my cv for prospective gradschool applications(ms+ phd) and rate my chances for t10 schools</x:v>
      </x:c>
      <x:c r="W231" s="24" t="str">
        <x:v>Title basically Some more things about me: I'm a senior in CS with GPA till 6 semesters : 8.7/10 I also was a sustainability club head at my clg, where I organized various drives related to environment, park cleaning drives, and food distribution drives (I didn't include this in cv, should I?) I'm looking to apply to gradschool I'm the USA for the fall 2026 Intake as an international student needing aid, and scholarships for masters. For phd apps ik they r fully funded so no doubt on that part Though I'm seriously confused whether should I directly go for PhD after my ug, or go for masters. Reason is there r not many opportunities and lab facilities at my school. I'm into computational neuroscience hardware + software (my ideal field where I wanna go), then comes other Healthcare technology jobs if possible involving clinical trials and their analysis. On the totally opposite I have been exploring entrepreneurship and I observed myself 2B obsessed with Frobes 30 under 30, I'm 22, and I have started to worry about my age, as going as an intl student on f1 visa doesn't allow students to earn side income so I will be sacrificing on business things(which is one of the major factor m...</x:v>
      </x:c>
      <x:c r="X231" s="27" t="str">
        <x:v>https://www.reddit.com/r/gradadmissions/comments/1nq6qm9/roast_my_cv_for_prospective_gradschool/</x:v>
      </x:c>
      <x:c r="Y231" s="27" t="str">
        <x:v>https://www.reddit.com/gallery/1nq6qm9</x:v>
      </x:c>
      <x:c r="Z231" s="24" t="str"/>
      <x:c r="AA231" s="24" t="str">
        <x:v>No</x:v>
      </x:c>
    </x:row>
    <x:row r="232" ht="42" customHeight="1">
      <x:c r="A232" s="21" t="str">
        <x:v>1nq6qm9-14</x:v>
      </x:c>
      <x:c r="B232" s="21" t="n">
        <x:v>14</x:v>
      </x:c>
      <x:c r="C232" s="21" t="str">
        <x:v>QS</x:v>
      </x:c>
      <x:c r="D232" s="21" t="n">
        <x:v>14</x:v>
      </x:c>
      <x:c r="E232" s="21" t="str">
        <x:v>Stanford University</x:v>
      </x:c>
      <x:c r="F232" s="21" t="str">
        <x:v>MS Sustainability Science and Practice</x:v>
      </x:c>
      <x:c r="G232" s="21" t="str">
        <x:v>13</x:v>
      </x:c>
      <x:c r="H232" s="21"/>
      <x:c r="I232" s="21" t="str">
        <x:v>gradadmissions</x:v>
      </x:c>
      <x:c r="J232" s="21" t="n">
        <x:v>45925.56028935185</x:v>
      </x:c>
      <x:c r="K232" s="21" t="str">
        <x:v>2025-09</x:v>
      </x:c>
      <x:c r="L232" s="55" t="str">
        <x:v>High</x:v>
      </x:c>
      <x:c r="M232" s="21" t="str">
        <x:v>Institution name</x:v>
      </x:c>
      <x:c r="N232" s="21" t="str">
        <x:v>Stanford</x:v>
      </x:c>
      <x:c r="O232" s="21" t="str"/>
      <x:c r="P232" s="21" t="str">
        <x:v>masters</x:v>
      </x:c>
      <x:c r="Q232" s="21" t="str">
        <x:v>sustainability | environment</x:v>
      </x:c>
      <x:c r="R232" s="21" t="n">
        <x:v>0</x:v>
      </x:c>
      <x:c r="S232" s="21" t="n">
        <x:v>37</x:v>
      </x:c>
      <x:c r="T232" s="21" t="n">
        <x:v>0.5</x:v>
      </x:c>
      <x:c r="U232" s="21" t="str">
        <x:v>General Advice</x:v>
      </x:c>
      <x:c r="V232" s="21" t="str">
        <x:v>Roast my cv for prospective gradschool applications(ms+ phd) and rate my chances for t10 schools</x:v>
      </x:c>
      <x:c r="W232" s="21" t="str">
        <x:v>Title basically Some more things about me: I'm a senior in CS with GPA till 6 semesters : 8.7/10 I also was a sustainability club head at my clg, where I organized various drives related to environment, park cleaning drives, and food distribution drives (I didn't include this in cv, should I?) I'm looking to apply to gradschool I'm the USA for the fall 2026 Intake as an international student needing aid, and scholarships for masters. For phd apps ik they r fully funded so no doubt on that part Though I'm seriously confused whether should I directly go for PhD after my ug, or go for masters. Reason is there r not many opportunities and lab facilities at my school. I'm into computational neuroscience hardware + software (my ideal field where I wanna go), then comes other Healthcare technology jobs if possible involving clinical trials and their analysis. On the totally opposite I have been exploring entrepreneurship and I observed myself 2B obsessed with Frobes 30 under 30, I'm 22, and I have started to worry about my age, as going as an intl student on f1 visa doesn't allow students to earn side income so I will be sacrificing on business things(which is one of the major factor m...</x:v>
      </x:c>
      <x:c r="X232" s="26" t="str">
        <x:v>https://www.reddit.com/r/gradadmissions/comments/1nq6qm9/roast_my_cv_for_prospective_gradschool/</x:v>
      </x:c>
      <x:c r="Y232" s="26" t="str">
        <x:v>https://www.reddit.com/gallery/1nq6qm9</x:v>
      </x:c>
      <x:c r="Z232" s="21" t="str"/>
      <x:c r="AA232" s="21" t="str">
        <x:v>No</x:v>
      </x:c>
    </x:row>
    <x:row r="233" ht="42" customHeight="1">
      <x:c r="A233" s="24" t="str">
        <x:v>1np806x-3</x:v>
      </x:c>
      <x:c r="B233" s="24" t="n">
        <x:v>3</x:v>
      </x:c>
      <x:c r="C233" s="24" t="str">
        <x:v>QS</x:v>
      </x:c>
      <x:c r="D233" s="24" t="n">
        <x:v>3</x:v>
      </x:c>
      <x:c r="E233" s="24" t="str">
        <x:v>UCL</x:v>
      </x:c>
      <x:c r="F233" s="24" t="str">
        <x:v>Sustainable Resources: Economics, Policy and Transitions MSc</x:v>
      </x:c>
      <x:c r="G233" s="24" t="str">
        <x:v>3</x:v>
      </x:c>
      <x:c r="H233" s="24"/>
      <x:c r="I233" s="24" t="str">
        <x:v>GradSchool</x:v>
      </x:c>
      <x:c r="J233" s="24" t="n">
        <x:v>45924.41271990741</x:v>
      </x:c>
      <x:c r="K233" s="24" t="str">
        <x:v>2025-09</x:v>
      </x:c>
      <x:c r="L233" s="55" t="str">
        <x:v>High</x:v>
      </x:c>
      <x:c r="M233" s="24" t="str">
        <x:v>Institution name</x:v>
      </x:c>
      <x:c r="N233" s="24" t="str">
        <x:v>UCL</x:v>
      </x:c>
      <x:c r="O233" s="24" t="str"/>
      <x:c r="P233" s="24" t="str">
        <x:v>accepted | degree</x:v>
      </x:c>
      <x:c r="Q233" s="24" t="str">
        <x:v>sustainable</x:v>
      </x:c>
      <x:c r="R233" s="24" t="n">
        <x:v>1</x:v>
      </x:c>
      <x:c r="S233" s="24" t="n">
        <x:v>2</x:v>
      </x:c>
      <x:c r="T233" s="24" t="n">
        <x:v>0.9900000095367432</x:v>
      </x:c>
      <x:c r="U233" s="24" t="str">
        <x:v>Admissions &amp; Applications</x:v>
      </x:c>
      <x:c r="V233" s="24" t="str">
        <x:v>What degree would be more suitable</x:v>
      </x:c>
      <x:c r="W233" s="24" t="str">
        <x:v>Hi, I am applying for the next academic year for phd (columbia, lse, ucl, maybe nyu). In short, interest is the public funding of sustainable projects. Here is my problem, is it better to apply for Economics or Political Science? Where am I more likely to be accepted? Thanks for any advice.</x:v>
      </x:c>
      <x:c r="X233" s="27" t="str">
        <x:v>https://www.reddit.com/r/GradSchool/comments/1np806x/what_degree_would_be_more_suitable/</x:v>
      </x:c>
      <x:c r="Y233" s="27" t="str">
        <x:v>https://www.reddit.com/r/GradSchool/comments/1np806x/what_degree_would_be_more_suitable/</x:v>
      </x:c>
      <x:c r="Z233" s="56" t="str">
        <x:v>Acronym-only institution match</x:v>
      </x:c>
      <x:c r="AA233" s="24" t="str">
        <x:v>No</x:v>
      </x:c>
    </x:row>
    <x:row r="234" ht="42" customHeight="1">
      <x:c r="A234" s="21" t="str">
        <x:v>1np806x-6</x:v>
      </x:c>
      <x:c r="B234" s="21" t="n">
        <x:v>6</x:v>
      </x:c>
      <x:c r="C234" s="21" t="str">
        <x:v>QS</x:v>
      </x:c>
      <x:c r="D234" s="21" t="n">
        <x:v>6</x:v>
      </x:c>
      <x:c r="E234" s="21" t="str">
        <x:v>The London School of Economics and Political Science (LSE)</x:v>
      </x:c>
      <x:c r="F234" s="21" t="str">
        <x:v>MSc Environmental Policy and Regulation</x:v>
      </x:c>
      <x:c r="G234" s="21" t="str">
        <x:v>6</x:v>
      </x:c>
      <x:c r="H234" s="21"/>
      <x:c r="I234" s="21" t="str">
        <x:v>GradSchool</x:v>
      </x:c>
      <x:c r="J234" s="21" t="n">
        <x:v>45924.41271990741</x:v>
      </x:c>
      <x:c r="K234" s="21" t="str">
        <x:v>2025-09</x:v>
      </x:c>
      <x:c r="L234" s="55" t="str">
        <x:v>High</x:v>
      </x:c>
      <x:c r="M234" s="21" t="str">
        <x:v>Institution name</x:v>
      </x:c>
      <x:c r="N234" s="21" t="str">
        <x:v>LSE</x:v>
      </x:c>
      <x:c r="O234" s="21" t="str"/>
      <x:c r="P234" s="21" t="str">
        <x:v>accepted | degree</x:v>
      </x:c>
      <x:c r="Q234" s="21" t="str">
        <x:v>sustainable</x:v>
      </x:c>
      <x:c r="R234" s="21" t="n">
        <x:v>1</x:v>
      </x:c>
      <x:c r="S234" s="21" t="n">
        <x:v>2</x:v>
      </x:c>
      <x:c r="T234" s="21" t="n">
        <x:v>0.9900000095367432</x:v>
      </x:c>
      <x:c r="U234" s="21" t="str">
        <x:v>Admissions &amp; Applications</x:v>
      </x:c>
      <x:c r="V234" s="21" t="str">
        <x:v>What degree would be more suitable</x:v>
      </x:c>
      <x:c r="W234" s="21" t="str">
        <x:v>Hi, I am applying for the next academic year for phd (columbia, lse, ucl, maybe nyu). In short, interest is the public funding of sustainable projects. Here is my problem, is it better to apply for Economics or Political Science? Where am I more likely to be accepted? Thanks for any advice.</x:v>
      </x:c>
      <x:c r="X234" s="26" t="str">
        <x:v>https://www.reddit.com/r/GradSchool/comments/1np806x/what_degree_would_be_more_suitable/</x:v>
      </x:c>
      <x:c r="Y234" s="26" t="str">
        <x:v>https://www.reddit.com/r/GradSchool/comments/1np806x/what_degree_would_be_more_suitable/</x:v>
      </x:c>
      <x:c r="Z234" s="56" t="str">
        <x:v>Acronym-only institution match</x:v>
      </x:c>
      <x:c r="AA234" s="21" t="str">
        <x:v>No</x:v>
      </x:c>
    </x:row>
    <x:row r="235" ht="42" customHeight="1">
      <x:c r="A235" s="24" t="str">
        <x:v>1np806x-20</x:v>
      </x:c>
      <x:c r="B235" s="24" t="n">
        <x:v>20</x:v>
      </x:c>
      <x:c r="C235" s="24" t="str">
        <x:v>QS</x:v>
      </x:c>
      <x:c r="D235" s="24" t="n">
        <x:v>20</x:v>
      </x:c>
      <x:c r="E235" s="24" t="str">
        <x:v>New York University (NYU)</x:v>
      </x:c>
      <x:c r="F235" s="24" t="str">
        <x:v>MS in Environmental Policy and Sustainability Management</x:v>
      </x:c>
      <x:c r="G235" s="24" t="str">
        <x:v>20</x:v>
      </x:c>
      <x:c r="H235" s="24"/>
      <x:c r="I235" s="24" t="str">
        <x:v>GradSchool</x:v>
      </x:c>
      <x:c r="J235" s="24" t="n">
        <x:v>45924.41271990741</x:v>
      </x:c>
      <x:c r="K235" s="24" t="str">
        <x:v>2025-09</x:v>
      </x:c>
      <x:c r="L235" s="55" t="str">
        <x:v>High</x:v>
      </x:c>
      <x:c r="M235" s="24" t="str">
        <x:v>Institution name</x:v>
      </x:c>
      <x:c r="N235" s="24" t="str">
        <x:v>NYU</x:v>
      </x:c>
      <x:c r="O235" s="24" t="str"/>
      <x:c r="P235" s="24" t="str">
        <x:v>accepted | degree</x:v>
      </x:c>
      <x:c r="Q235" s="24" t="str">
        <x:v>sustainable</x:v>
      </x:c>
      <x:c r="R235" s="24" t="n">
        <x:v>1</x:v>
      </x:c>
      <x:c r="S235" s="24" t="n">
        <x:v>2</x:v>
      </x:c>
      <x:c r="T235" s="24" t="n">
        <x:v>0.9900000095367432</x:v>
      </x:c>
      <x:c r="U235" s="24" t="str">
        <x:v>Admissions &amp; Applications</x:v>
      </x:c>
      <x:c r="V235" s="24" t="str">
        <x:v>What degree would be more suitable</x:v>
      </x:c>
      <x:c r="W235" s="24" t="str">
        <x:v>Hi, I am applying for the next academic year for phd (columbia, lse, ucl, maybe nyu). In short, interest is the public funding of sustainable projects. Here is my problem, is it better to apply for Economics or Political Science? Where am I more likely to be accepted? Thanks for any advice.</x:v>
      </x:c>
      <x:c r="X235" s="27" t="str">
        <x:v>https://www.reddit.com/r/GradSchool/comments/1np806x/what_degree_would_be_more_suitable/</x:v>
      </x:c>
      <x:c r="Y235" s="27" t="str">
        <x:v>https://www.reddit.com/r/GradSchool/comments/1np806x/what_degree_would_be_more_suitable/</x:v>
      </x:c>
      <x:c r="Z235" s="56" t="str">
        <x:v>Acronym-only institution match</x:v>
      </x:c>
      <x:c r="AA235" s="24" t="str">
        <x:v>No</x:v>
      </x:c>
    </x:row>
    <x:row r="236" ht="42" customHeight="1">
      <x:c r="A236" s="21" t="str">
        <x:v>1nofzz5-8</x:v>
      </x:c>
      <x:c r="B236" s="21" t="n">
        <x:v>8</x:v>
      </x:c>
      <x:c r="C236" s="21" t="str">
        <x:v>QS</x:v>
      </x:c>
      <x:c r="D236" s="21" t="n">
        <x:v>8</x:v>
      </x:c>
      <x:c r="E236" s="21" t="str">
        <x:v>The University of New South Wales (UNSW Sydney)</x:v>
      </x:c>
      <x:c r="F236" s="21" t="str">
        <x:v>Master of Environmental Management</x:v>
      </x:c>
      <x:c r="G236" s="21" t="n">
        <x:v>7</x:v>
      </x:c>
      <x:c r="H236" s="21" t="n">
        <x:v>41</x:v>
      </x:c>
      <x:c r="I236" s="21" t="str">
        <x:v>gradadmissions</x:v>
      </x:c>
      <x:c r="J236" s="21" t="n">
        <x:v>45923.51881944444</x:v>
      </x:c>
      <x:c r="K236" s="21" t="str">
        <x:v>2025-09</x:v>
      </x:c>
      <x:c r="L236" s="55" t="str">
        <x:v>High</x:v>
      </x:c>
      <x:c r="M236" s="21" t="str">
        <x:v>Program name</x:v>
      </x:c>
      <x:c r="N236" s="21" t="str"/>
      <x:c r="O236" s="21" t="str">
        <x:v>Master of Environmental Management</x:v>
      </x:c>
      <x:c r="P236" s="21" t="str">
        <x:v>application | master | grad school</x:v>
      </x:c>
      <x:c r="Q236" s="21" t="str">
        <x:v>environmental</x:v>
      </x:c>
      <x:c r="R236" s="21" t="n">
        <x:v>0</x:v>
      </x:c>
      <x:c r="S236" s="21" t="n">
        <x:v>1</x:v>
      </x:c>
      <x:c r="T236" s="21" t="n">
        <x:v>0.5</x:v>
      </x:c>
      <x:c r="U236" s="21" t="str">
        <x:v>General Advice</x:v>
      </x:c>
      <x:c r="V236" s="21" t="str">
        <x:v>Barista on grad school resume?</x:v>
      </x:c>
      <x:c r="W236" s="21" t="str">
        <x:v>Starting on my application for a Master of Environmental Management I’ve got relevant B.A and currently on my second year in the Peace Corps doing community environmental work. I worked as a barista all throughout my undergrad and don’t really have other relevant paid experience. Should I include Barista on my resume? I think it demonstrates skills working with others, multitasking, etc but unsure if this is something I shouldn’t include at sll</x:v>
      </x:c>
      <x:c r="X236" s="26" t="str">
        <x:v>https://www.reddit.com/r/gradadmissions/comments/1nofzz5/barista_on_grad_school_resume/</x:v>
      </x:c>
      <x:c r="Y236" s="26" t="str">
        <x:v>https://www.reddit.com/r/gradadmissions/comments/1nofzz5/barista_on_grad_school_resume/</x:v>
      </x:c>
      <x:c r="Z236" s="56" t="str">
        <x:v>Program-name-only match</x:v>
      </x:c>
      <x:c r="AA236" s="21" t="str">
        <x:v>No</x:v>
      </x:c>
    </x:row>
    <x:row r="237" ht="42" customHeight="1">
      <x:c r="A237" s="24" t="str">
        <x:v>1nnbn5o-14</x:v>
      </x:c>
      <x:c r="B237" s="24" t="n">
        <x:v>14</x:v>
      </x:c>
      <x:c r="C237" s="24" t="str">
        <x:v>QS</x:v>
      </x:c>
      <x:c r="D237" s="24" t="n">
        <x:v>14</x:v>
      </x:c>
      <x:c r="E237" s="24" t="str">
        <x:v>Stanford University</x:v>
      </x:c>
      <x:c r="F237" s="24" t="str">
        <x:v>MS Sustainability Science and Practice</x:v>
      </x:c>
      <x:c r="G237" s="24" t="str">
        <x:v>13</x:v>
      </x:c>
      <x:c r="H237" s="24"/>
      <x:c r="I237" s="24" t="str">
        <x:v>gradadmissions</x:v>
      </x:c>
      <x:c r="J237" s="24" t="n">
        <x:v>45922.13439814815</x:v>
      </x:c>
      <x:c r="K237" s="24" t="str">
        <x:v>2025-09</x:v>
      </x:c>
      <x:c r="L237" s="55" t="str">
        <x:v>High</x:v>
      </x:c>
      <x:c r="M237" s="24" t="str">
        <x:v>Institution name</x:v>
      </x:c>
      <x:c r="N237" s="24" t="str">
        <x:v>Stanford</x:v>
      </x:c>
      <x:c r="O237" s="24" t="str"/>
      <x:c r="P237" s="24" t="str">
        <x:v>application | masters | program</x:v>
      </x:c>
      <x:c r="Q237" s="24" t="str">
        <x:v>sustainability</x:v>
      </x:c>
      <x:c r="R237" s="24" t="n">
        <x:v>3</x:v>
      </x:c>
      <x:c r="S237" s="24" t="n">
        <x:v>7</x:v>
      </x:c>
      <x:c r="T237" s="24" t="n">
        <x:v>0.7200000286102295</x:v>
      </x:c>
      <x:c r="U237" s="24" t="str">
        <x:v>Engineering</x:v>
      </x:c>
      <x:c r="V237" s="24" t="str">
        <x:v>Need perspective for good IE/OR PhD programs</x:v>
      </x:c>
      <x:c r="W237" s="24" t="str">
        <x:v>Please forgive my horrible anonymized resume and burner acc. Besides what's in the resume, 4 of the papers are first author (+1 the working paper), rest co-author. However only 2 are really OR papers, rest are applied data science/case studies on sustainability and extreme events. I have a horrible GPA in my undergrad (could count it as 3.0 if you convert the overall to a B, if you take it class by class its probably like 2.5) but 4.0 in the masters. I did take a GRE for the masters 2 years ago, its 159V 163Q 3W. My application list for PhD would be: Virginia tech Purdue Cornell Stanford UMichigan UW Madison Northwestern UIUC UT Austin Georgia tech Am I completely cooked for the top 4? I think I have a decent shot at Purdue/Madison and VTech, but I have no clue about the others. Also let me know if I missed a good program with any reasonable admit odds. What I really want is a theoretical OR PhD (or the ACO from GTech) but I might not have the background to show for it. Do I send the GRE if they say optional/not required? Another question, how important is it to get letters from US faculty? I can get glowing letters from Greek faculty that I worked with, or good/great letters fr...</x:v>
      </x:c>
      <x:c r="X237" s="27" t="str">
        <x:v>https://www.reddit.com/r/gradadmissions/comments/1nnbn5o/need_perspective_for_good_ieor_phd_programs/</x:v>
      </x:c>
      <x:c r="Y237" s="27" t="str">
        <x:v>https://www.reddit.com/gallery/1nnbn5o</x:v>
      </x:c>
      <x:c r="Z237" s="24" t="str"/>
      <x:c r="AA237" s="24" t="str">
        <x:v>No</x:v>
      </x:c>
    </x:row>
    <x:row r="238" ht="42" customHeight="1">
      <x:c r="A238" s="21" t="str">
        <x:v>1nm32ee-8</x:v>
      </x:c>
      <x:c r="B238" s="21" t="n">
        <x:v>8</x:v>
      </x:c>
      <x:c r="C238" s="21" t="str">
        <x:v>QS</x:v>
      </x:c>
      <x:c r="D238" s="21" t="n">
        <x:v>8</x:v>
      </x:c>
      <x:c r="E238" s="21" t="str">
        <x:v>The University of New South Wales (UNSW Sydney)</x:v>
      </x:c>
      <x:c r="F238" s="21" t="str">
        <x:v>Master of Environmental Management</x:v>
      </x:c>
      <x:c r="G238" s="21" t="n">
        <x:v>7</x:v>
      </x:c>
      <x:c r="H238" s="21" t="n">
        <x:v>41</x:v>
      </x:c>
      <x:c r="I238" s="21" t="str">
        <x:v>gradadmissions</x:v>
      </x:c>
      <x:c r="J238" s="21" t="n">
        <x:v>45920.69719907407</x:v>
      </x:c>
      <x:c r="K238" s="21" t="str">
        <x:v>2025-09</x:v>
      </x:c>
      <x:c r="L238" s="55" t="str">
        <x:v>High</x:v>
      </x:c>
      <x:c r="M238" s="21" t="str">
        <x:v>Program name</x:v>
      </x:c>
      <x:c r="N238" s="21" t="str"/>
      <x:c r="O238" s="21" t="str">
        <x:v>Master of Environmental Management</x:v>
      </x:c>
      <x:c r="P238" s="21" t="str">
        <x:v>application | master | masters | program</x:v>
      </x:c>
      <x:c r="Q238" s="21" t="str">
        <x:v>environmental</x:v>
      </x:c>
      <x:c r="R238" s="21" t="n">
        <x:v>2</x:v>
      </x:c>
      <x:c r="S238" s="21" t="n">
        <x:v>1</x:v>
      </x:c>
      <x:c r="T238" s="21" t="n">
        <x:v>1</x:v>
      </x:c>
      <x:c r="U238" s="21" t="str">
        <x:v>General Advice</x:v>
      </x:c>
      <x:c r="V238" s="21" t="str">
        <x:v>Include part time work during undergrad on CV/resume for masters program?</x:v>
      </x:c>
      <x:c r="W238" s="21" t="str">
        <x:v>Starting on my application for a Master of Environmental Management I’ve got relevant B.A and currently on my second year in the Peace Corps doing community environmental work. I worked as a barista all throughout my undergrad and don’t really have other relevant paid experience. Should I include Barista on my resume? I think it demonstrates skills working with others, multitasking, etc but unsure if this is something I shouldn’t include at sll</x:v>
      </x:c>
      <x:c r="X238" s="26" t="str">
        <x:v>https://www.reddit.com/r/gradadmissions/comments/1nm32ee/include_part_time_work_during_undergrad_on/</x:v>
      </x:c>
      <x:c r="Y238" s="26" t="str">
        <x:v>https://www.reddit.com/r/gradadmissions/comments/1nm32ee/include_part_time_work_during_undergrad_on/</x:v>
      </x:c>
      <x:c r="Z238" s="56" t="str">
        <x:v>Program-name-only match</x:v>
      </x:c>
      <x:c r="AA238" s="21" t="str">
        <x:v>No</x:v>
      </x:c>
    </x:row>
    <x:row r="239" ht="42" customHeight="1">
      <x:c r="A239" s="24" t="str">
        <x:v>1njk4ml-3</x:v>
      </x:c>
      <x:c r="B239" s="24" t="n">
        <x:v>3</x:v>
      </x:c>
      <x:c r="C239" s="24" t="str">
        <x:v>QS</x:v>
      </x:c>
      <x:c r="D239" s="24" t="n">
        <x:v>3</x:v>
      </x:c>
      <x:c r="E239" s="24" t="str">
        <x:v>UCL</x:v>
      </x:c>
      <x:c r="F239" s="24" t="str">
        <x:v>Sustainable Resources: Economics, Policy and Transitions MSc</x:v>
      </x:c>
      <x:c r="G239" s="24" t="str">
        <x:v>3</x:v>
      </x:c>
      <x:c r="H239" s="24"/>
      <x:c r="I239" s="24" t="str">
        <x:v>gradadmissions</x:v>
      </x:c>
      <x:c r="J239" s="24" t="n">
        <x:v>45917.74282407408</x:v>
      </x:c>
      <x:c r="K239" s="24" t="str">
        <x:v>2025-09</x:v>
      </x:c>
      <x:c r="L239" s="55" t="str">
        <x:v>High</x:v>
      </x:c>
      <x:c r="M239" s="24" t="str">
        <x:v>Institution name</x:v>
      </x:c>
      <x:c r="N239" s="24" t="str">
        <x:v>UCL</x:v>
      </x:c>
      <x:c r="O239" s="24" t="str"/>
      <x:c r="P239" s="24" t="str">
        <x:v>msc</x:v>
      </x:c>
      <x:c r="Q239" s="24" t="str">
        <x:v>sustainability</x:v>
      </x:c>
      <x:c r="R239" s="24" t="n">
        <x:v>1</x:v>
      </x:c>
      <x:c r="S239" s="24" t="n">
        <x:v>4</x:v>
      </x:c>
      <x:c r="T239" s="24" t="n">
        <x:v>0.6000000238418579</x:v>
      </x:c>
      <x:c r="U239" s="24" t="str">
        <x:v>Business</x:v>
      </x:c>
      <x:c r="V239" s="24" t="str">
        <x:v>LSE / UCL with 2.7/4 GPA</x:v>
      </x:c>
      <x:c r="W239" s="24" t="str">
        <x:v>Looking at LSE (MSc Social Innovation &amp; Entrepreneurship) or UCL (MSc Business &amp; Sustainability / MSc Entrepreneurship). My GPA is 2.7/4.0 (~2:2), but I have 6 years’ experience running my own PR/media agency with global and social impact projects. Both usually want a 2:1 — could strong professional/entrepreneurial experience offset this? Anyone get admitted with a lower GPA? Thank you in advance! 🫶🙏🏻</x:v>
      </x:c>
      <x:c r="X239" s="27" t="str">
        <x:v>https://www.reddit.com/r/gradadmissions/comments/1njk4ml/lse_ucl_with_274_gpa/</x:v>
      </x:c>
      <x:c r="Y239" s="27" t="str">
        <x:v>https://www.reddit.com/r/gradadmissions/comments/1njk4ml/lse_ucl_with_274_gpa/</x:v>
      </x:c>
      <x:c r="Z239" s="56" t="str">
        <x:v>Acronym-only institution match</x:v>
      </x:c>
      <x:c r="AA239" s="24" t="str">
        <x:v>No</x:v>
      </x:c>
    </x:row>
    <x:row r="240" ht="42" customHeight="1">
      <x:c r="A240" s="21" t="str">
        <x:v>1njk4ml-6</x:v>
      </x:c>
      <x:c r="B240" s="21" t="n">
        <x:v>6</x:v>
      </x:c>
      <x:c r="C240" s="21" t="str">
        <x:v>QS</x:v>
      </x:c>
      <x:c r="D240" s="21" t="n">
        <x:v>6</x:v>
      </x:c>
      <x:c r="E240" s="21" t="str">
        <x:v>The London School of Economics and Political Science (LSE)</x:v>
      </x:c>
      <x:c r="F240" s="21" t="str">
        <x:v>MSc Environmental Policy and Regulation</x:v>
      </x:c>
      <x:c r="G240" s="21" t="str">
        <x:v>6</x:v>
      </x:c>
      <x:c r="H240" s="21"/>
      <x:c r="I240" s="21" t="str">
        <x:v>gradadmissions</x:v>
      </x:c>
      <x:c r="J240" s="21" t="n">
        <x:v>45917.74282407408</x:v>
      </x:c>
      <x:c r="K240" s="21" t="str">
        <x:v>2025-09</x:v>
      </x:c>
      <x:c r="L240" s="55" t="str">
        <x:v>High</x:v>
      </x:c>
      <x:c r="M240" s="21" t="str">
        <x:v>Institution name</x:v>
      </x:c>
      <x:c r="N240" s="21" t="str">
        <x:v>LSE</x:v>
      </x:c>
      <x:c r="O240" s="21" t="str"/>
      <x:c r="P240" s="21" t="str">
        <x:v>msc</x:v>
      </x:c>
      <x:c r="Q240" s="21" t="str">
        <x:v>sustainability</x:v>
      </x:c>
      <x:c r="R240" s="21" t="n">
        <x:v>1</x:v>
      </x:c>
      <x:c r="S240" s="21" t="n">
        <x:v>4</x:v>
      </x:c>
      <x:c r="T240" s="21" t="n">
        <x:v>0.6000000238418579</x:v>
      </x:c>
      <x:c r="U240" s="21" t="str">
        <x:v>Business</x:v>
      </x:c>
      <x:c r="V240" s="21" t="str">
        <x:v>LSE / UCL with 2.7/4 GPA</x:v>
      </x:c>
      <x:c r="W240" s="21" t="str">
        <x:v>Looking at LSE (MSc Social Innovation &amp; Entrepreneurship) or UCL (MSc Business &amp; Sustainability / MSc Entrepreneurship). My GPA is 2.7/4.0 (~2:2), but I have 6 years’ experience running my own PR/media agency with global and social impact projects. Both usually want a 2:1 — could strong professional/entrepreneurial experience offset this? Anyone get admitted with a lower GPA? Thank you in advance! 🫶🙏🏻</x:v>
      </x:c>
      <x:c r="X240" s="26" t="str">
        <x:v>https://www.reddit.com/r/gradadmissions/comments/1njk4ml/lse_ucl_with_274_gpa/</x:v>
      </x:c>
      <x:c r="Y240" s="26" t="str">
        <x:v>https://www.reddit.com/r/gradadmissions/comments/1njk4ml/lse_ucl_with_274_gpa/</x:v>
      </x:c>
      <x:c r="Z240" s="56" t="str">
        <x:v>Acronym-only institution match</x:v>
      </x:c>
      <x:c r="AA240" s="21" t="str">
        <x:v>No</x:v>
      </x:c>
    </x:row>
    <x:row r="241" ht="42" customHeight="1">
      <x:c r="A241" s="24" t="str">
        <x:v>1njbw0z-19</x:v>
      </x:c>
      <x:c r="B241" s="24" t="n">
        <x:v>19</x:v>
      </x:c>
      <x:c r="C241" s="24" t="str">
        <x:v>QS</x:v>
      </x:c>
      <x:c r="D241" s="24" t="n">
        <x:v>19</x:v>
      </x:c>
      <x:c r="E241" s="24" t="str">
        <x:v>University of Bristol</x:v>
      </x:c>
      <x:c r="F241" s="24" t="str">
        <x:v>MSc Environmental Policy and Management</x:v>
      </x:c>
      <x:c r="G241" s="24" t="str">
        <x:v>19</x:v>
      </x:c>
      <x:c r="H241" s="24"/>
      <x:c r="I241" s="24" t="str">
        <x:v>GradSchool</x:v>
      </x:c>
      <x:c r="J241" s="24" t="n">
        <x:v>45917.523622685185</x:v>
      </x:c>
      <x:c r="K241" s="24" t="str">
        <x:v>2025-09</x:v>
      </x:c>
      <x:c r="L241" s="55" t="str">
        <x:v>High</x:v>
      </x:c>
      <x:c r="M241" s="24" t="str">
        <x:v>Institution name</x:v>
      </x:c>
      <x:c r="N241" s="24" t="str">
        <x:v>University of Bristol</x:v>
      </x:c>
      <x:c r="O241" s="24" t="str"/>
      <x:c r="P241" s="24" t="str">
        <x:v>master | program | degree | career | thesis | professor</x:v>
      </x:c>
      <x:c r="Q241" s="24" t="str">
        <x:v>environment</x:v>
      </x:c>
      <x:c r="R241" s="24" t="n">
        <x:v>8</x:v>
      </x:c>
      <x:c r="S241" s="24" t="n">
        <x:v>5</x:v>
      </x:c>
      <x:c r="T241" s="24" t="n">
        <x:v>0.8999999761581421</x:v>
      </x:c>
      <x:c r="U241" s="24" t="str">
        <x:v>Professional</x:v>
      </x:c>
      <x:c r="V241" s="24" t="str">
        <x:v>Doing a 2nd master's degree, for the purpose of better access and opportunity into the industry?</x:v>
      </x:c>
      <x:c r="W241" s="24" t="str">
        <x:v>I graduated from my master's in aerospace engineering (2years) from a top EU university in November 2024 but haven't been able to land any good roles in fields like CFD, Aerodynamics, Aeroelastics and design as of yet. 1 particularly important detail here that could be relevant is that I was pretty heavily academic focused. What I mean is that while I could have taken up internships and master's thesis at a company, I did them within the academic environment under a professor itself. I was having some conversations with a relative of mine, who asked if I was willing to take up a 1 year master's program in the same or similar field, at a place where relevant companies/industries are near and work with the university, and also sometimes 1 can work with them as a volunteer or intern during your final research project(not thesis). This could be more attractive and increases the odds of being hired, especially at a place where these industries are present. For example, in my case, given that I have a full 2 year master's degree from a top EU university, would taking up the single year Master's aerospace at University of Bristol, where I can specialize in aeroelastics (my preferred fi...</x:v>
      </x:c>
      <x:c r="X241" s="27" t="str">
        <x:v>https://www.reddit.com/r/GradSchool/comments/1njbw0z/doing_a_2nd_masters_degree_for_the_purpose_of/</x:v>
      </x:c>
      <x:c r="Y241" s="27" t="str">
        <x:v>https://www.reddit.com/r/GradSchool/comments/1njbw0z/doing_a_2nd_masters_degree_for_the_purpose_of/</x:v>
      </x:c>
      <x:c r="Z241" s="24" t="str"/>
      <x:c r="AA241" s="24" t="str">
        <x:v>No</x:v>
      </x:c>
    </x:row>
    <x:row r="242" ht="42" customHeight="1">
      <x:c r="A242" s="21" t="str">
        <x:v>1ndmxf5-2</x:v>
      </x:c>
      <x:c r="B242" s="21" t="n">
        <x:v>2</x:v>
      </x:c>
      <x:c r="C242" s="21" t="str">
        <x:v>QS</x:v>
      </x:c>
      <x:c r="D242" s="21" t="n">
        <x:v>2</x:v>
      </x:c>
      <x:c r="E242" s="21" t="str">
        <x:v>University of Toronto</x:v>
      </x:c>
      <x:c r="F242" s="21" t="str">
        <x:v>Master of Environment &amp; Sustainability</x:v>
      </x:c>
      <x:c r="G242" s="21" t="str">
        <x:v>2</x:v>
      </x:c>
      <x:c r="H242" s="21"/>
      <x:c r="I242" s="21" t="str">
        <x:v>gradadmissions</x:v>
      </x:c>
      <x:c r="J242" s="21" t="n">
        <x:v>45910.786828703705</x:v>
      </x:c>
      <x:c r="K242" s="21" t="str">
        <x:v>2025-09</x:v>
      </x:c>
      <x:c r="L242" s="55" t="str">
        <x:v>High</x:v>
      </x:c>
      <x:c r="M242" s="21" t="str">
        <x:v>Institution name</x:v>
      </x:c>
      <x:c r="N242" s="21" t="str">
        <x:v>University of Toronto | UofT</x:v>
      </x:c>
      <x:c r="O242" s="21" t="str"/>
      <x:c r="P242" s="21" t="str">
        <x:v>application | grad school | program</x:v>
      </x:c>
      <x:c r="Q242" s="21" t="str">
        <x:v>climate</x:v>
      </x:c>
      <x:c r="R242" s="21" t="n">
        <x:v>1</x:v>
      </x:c>
      <x:c r="S242" s="21" t="n">
        <x:v>1</x:v>
      </x:c>
      <x:c r="T242" s="21" t="n">
        <x:v>1</x:v>
      </x:c>
      <x:c r="U242" s="21" t="str">
        <x:v>Humanities</x:v>
      </x:c>
      <x:c r="V242" s="21" t="str">
        <x:v>Questions about Philosophy Grad School Application Writing Sample</x:v>
      </x:c>
      <x:c r="W242" s="21" t="str">
        <x:v>Hello, I'm sure this post has been made many times before but I believe that the context of my question bears some explanation. I am a Philosophy undergraduate in my last year at a Canadian university looking to apply to MA programs and a few direct-entry PhD programs (which I have been encouraged to strongly consider by experienced and well-recognized philosophers at my university). My areas of interests are both 19th and 20th Century Continental (particularly German Idealism and 20th Century French thinkers like Deleuze) and intercultural philosophy with an emphasis on Indigenous philosophy. My top choice is the University of Toronto due to the presence of figures like Rebecca Comay, who encouraged me to apply to the program. While there are many US schools with strong faculty that seem attractive given my interests, such as Penn State with Amy Allen and Eduardo Mendieta, I have largely ruled out moving to the US given the current funding situation and political climate, especially as a visibly Latino person with dual citizenship in light of the recent SCOTUS decision concerning profiling. I give this context because I am concerned that my interests in Continental philosophy a...</x:v>
      </x:c>
      <x:c r="X242" s="26" t="str">
        <x:v>https://www.reddit.com/r/gradadmissions/comments/1ndmxf5/questions_about_philosophy_grad_school/</x:v>
      </x:c>
      <x:c r="Y242" s="26" t="str">
        <x:v>https://www.reddit.com/r/gradadmissions/comments/1ndmxf5/questions_about_philosophy_grad_school/</x:v>
      </x:c>
      <x:c r="Z242" s="21" t="str"/>
      <x:c r="AA242" s="21" t="str">
        <x:v>No</x:v>
      </x:c>
    </x:row>
    <x:row r="243" ht="42" customHeight="1">
      <x:c r="A243" s="24" t="str">
        <x:v>1ndmxf5-21</x:v>
      </x:c>
      <x:c r="B243" s="24" t="n">
        <x:v>21</x:v>
      </x:c>
      <x:c r="C243" s="24" t="str">
        <x:v>QS</x:v>
      </x:c>
      <x:c r="D243" s="24" t="n">
        <x:v>21</x:v>
      </x:c>
      <x:c r="E243" s="24" t="str">
        <x:v>Pennsylvania State University</x:v>
      </x:c>
      <x:c r="F243" s="24" t="str">
        <x:v>Master of Professional Studies in Renewable Energy and Sustainability Systems</x:v>
      </x:c>
      <x:c r="G243" s="24" t="str">
        <x:v>21</x:v>
      </x:c>
      <x:c r="H243" s="24"/>
      <x:c r="I243" s="24" t="str">
        <x:v>gradadmissions</x:v>
      </x:c>
      <x:c r="J243" s="24" t="n">
        <x:v>45910.786828703705</x:v>
      </x:c>
      <x:c r="K243" s="24" t="str">
        <x:v>2025-09</x:v>
      </x:c>
      <x:c r="L243" s="55" t="str">
        <x:v>High</x:v>
      </x:c>
      <x:c r="M243" s="24" t="str">
        <x:v>Institution name</x:v>
      </x:c>
      <x:c r="N243" s="24" t="str">
        <x:v>Penn State</x:v>
      </x:c>
      <x:c r="O243" s="24" t="str"/>
      <x:c r="P243" s="24" t="str">
        <x:v>application | grad school | program</x:v>
      </x:c>
      <x:c r="Q243" s="24" t="str">
        <x:v>climate</x:v>
      </x:c>
      <x:c r="R243" s="24" t="n">
        <x:v>1</x:v>
      </x:c>
      <x:c r="S243" s="24" t="n">
        <x:v>1</x:v>
      </x:c>
      <x:c r="T243" s="24" t="n">
        <x:v>1</x:v>
      </x:c>
      <x:c r="U243" s="24" t="str">
        <x:v>Humanities</x:v>
      </x:c>
      <x:c r="V243" s="24" t="str">
        <x:v>Questions about Philosophy Grad School Application Writing Sample</x:v>
      </x:c>
      <x:c r="W243" s="24" t="str">
        <x:v>Hello, I'm sure this post has been made many times before but I believe that the context of my question bears some explanation. I am a Philosophy undergraduate in my last year at a Canadian university looking to apply to MA programs and a few direct-entry PhD programs (which I have been encouraged to strongly consider by experienced and well-recognized philosophers at my university). My areas of interests are both 19th and 20th Century Continental (particularly German Idealism and 20th Century French thinkers like Deleuze) and intercultural philosophy with an emphasis on Indigenous philosophy. My top choice is the University of Toronto due to the presence of figures like Rebecca Comay, who encouraged me to apply to the program. While there are many US schools with strong faculty that seem attractive given my interests, such as Penn State with Amy Allen and Eduardo Mendieta, I have largely ruled out moving to the US given the current funding situation and political climate, especially as a visibly Latino person with dual citizenship in light of the recent SCOTUS decision concerning profiling. I give this context because I am concerned that my interests in Continental philosophy a...</x:v>
      </x:c>
      <x:c r="X243" s="27" t="str">
        <x:v>https://www.reddit.com/r/gradadmissions/comments/1ndmxf5/questions_about_philosophy_grad_school/</x:v>
      </x:c>
      <x:c r="Y243" s="27" t="str">
        <x:v>https://www.reddit.com/r/gradadmissions/comments/1ndmxf5/questions_about_philosophy_grad_school/</x:v>
      </x:c>
      <x:c r="Z243" s="24" t="str"/>
      <x:c r="AA243" s="24" t="str">
        <x:v>No</x:v>
      </x:c>
    </x:row>
    <x:row r="244" ht="42" customHeight="1">
      <x:c r="A244" s="21" t="str">
        <x:v>1ndgmp6-13</x:v>
      </x:c>
      <x:c r="B244" s="21" t="n">
        <x:v>13</x:v>
      </x:c>
      <x:c r="C244" s="21" t="str">
        <x:v>QS</x:v>
      </x:c>
      <x:c r="D244" s="21" t="n">
        <x:v>13</x:v>
      </x:c>
      <x:c r="E244" s="21" t="str">
        <x:v>University of California, Berkeley (UCB)</x:v>
      </x:c>
      <x:c r="F244" s="21" t="str">
        <x:v>Master of Climate Solutions</x:v>
      </x:c>
      <x:c r="G244" s="21" t="n">
        <x:v>11</x:v>
      </x:c>
      <x:c r="H244" s="21"/>
      <x:c r="I244" s="21" t="str">
        <x:v>gradadmissions</x:v>
      </x:c>
      <x:c r="J244" s="21" t="n">
        <x:v>45910.62678240741</x:v>
      </x:c>
      <x:c r="K244" s="21" t="str">
        <x:v>2025-09</x:v>
      </x:c>
      <x:c r="L244" s="55" t="str">
        <x:v>High</x:v>
      </x:c>
      <x:c r="M244" s="21" t="str">
        <x:v>Institution name</x:v>
      </x:c>
      <x:c r="N244" s="21" t="str">
        <x:v>University of California Berkeley</x:v>
      </x:c>
      <x:c r="O244" s="21" t="str"/>
      <x:c r="P244" s="21" t="str">
        <x:v>program</x:v>
      </x:c>
      <x:c r="Q244" s="21" t="str">
        <x:v>ecology</x:v>
      </x:c>
      <x:c r="R244" s="21" t="n">
        <x:v>20</x:v>
      </x:c>
      <x:c r="S244" s="21" t="n">
        <x:v>5</x:v>
      </x:c>
      <x:c r="T244" s="21" t="n">
        <x:v>0.949999988079071</x:v>
      </x:c>
      <x:c r="U244" s="21" t="str">
        <x:v>Biological Sciences</x:v>
      </x:c>
      <x:c r="V244" s="21" t="str">
        <x:v>Resource for Biology PhD applicants: the PhD stipend database</x:v>
      </x:c>
      <x:c r="W244" s="21" t="str">
        <x:v>A nice resource I just learned about that may be useful for aspiring biology PhD students: [a maintained stipend database, including links to relevant publications.](https://rhettrautsaw.app/shiny/BiologyPhDStipends/) [Here is the full dataset.](https://docs.google.com/spreadsheets/d/1rBOn60tBM6J2iCEbRQdH4Fb2sqCVKi90McpKwD8Tmlc/edit?gid=0#gid=0) Obviously stipend shouldn't be the only reason to pick a PhD program, but it is your life, and it's good to know what your financial situation might be when you apply. Unfortunately and unsurprisingly, almost none of these documented stupends meet the threshold for a living wage for 1 adult. Quick top 20s below for fun: **Top 20 by yearly salary** || || |**University**|**Program/Department**|**Yearly Salary (USD)**| |The Rockefeller University|BioScience|52500| |Stanford University|Biology|51600| |Princeton University - MB|Molecular Biology|50400| |Yale University|Ecology and Evolutionary Biology|49500| |Harvard University|Organismic and Evolutionary Biology|48996| |Massachusetts Institute of Technology - Computational and Systems Biology|Computational and Systems Biology|47202| |University of California Berkeley - Plant and Microbial Bi...</x:v>
      </x:c>
      <x:c r="X244" s="26" t="str">
        <x:v>https://www.reddit.com/r/gradadmissions/comments/1ndgmp6/resource_for_biology_phd_applicants_the_phd/</x:v>
      </x:c>
      <x:c r="Y244" s="26" t="str">
        <x:v>https://www.reddit.com/r/gradadmissions/comments/1ndgmp6/resource_for_biology_phd_applicants_the_phd/</x:v>
      </x:c>
      <x:c r="Z244" s="21" t="str"/>
      <x:c r="AA244" s="21" t="str">
        <x:v>No</x:v>
      </x:c>
    </x:row>
    <x:row r="245" ht="42" customHeight="1">
      <x:c r="A245" s="24" t="str">
        <x:v>1ndgmp6-14</x:v>
      </x:c>
      <x:c r="B245" s="24" t="n">
        <x:v>14</x:v>
      </x:c>
      <x:c r="C245" s="24" t="str">
        <x:v>QS</x:v>
      </x:c>
      <x:c r="D245" s="24" t="n">
        <x:v>14</x:v>
      </x:c>
      <x:c r="E245" s="24" t="str">
        <x:v>Stanford University</x:v>
      </x:c>
      <x:c r="F245" s="24" t="str">
        <x:v>MS Sustainability Science and Practice</x:v>
      </x:c>
      <x:c r="G245" s="24" t="str">
        <x:v>13</x:v>
      </x:c>
      <x:c r="H245" s="24"/>
      <x:c r="I245" s="24" t="str">
        <x:v>gradadmissions</x:v>
      </x:c>
      <x:c r="J245" s="24" t="n">
        <x:v>45910.62678240741</x:v>
      </x:c>
      <x:c r="K245" s="24" t="str">
        <x:v>2025-09</x:v>
      </x:c>
      <x:c r="L245" s="55" t="str">
        <x:v>High</x:v>
      </x:c>
      <x:c r="M245" s="24" t="str">
        <x:v>Institution name</x:v>
      </x:c>
      <x:c r="N245" s="24" t="str">
        <x:v>Stanford University | Stanford</x:v>
      </x:c>
      <x:c r="O245" s="24" t="str"/>
      <x:c r="P245" s="24" t="str">
        <x:v>program</x:v>
      </x:c>
      <x:c r="Q245" s="24" t="str">
        <x:v>ecology</x:v>
      </x:c>
      <x:c r="R245" s="24" t="n">
        <x:v>20</x:v>
      </x:c>
      <x:c r="S245" s="24" t="n">
        <x:v>5</x:v>
      </x:c>
      <x:c r="T245" s="24" t="n">
        <x:v>0.949999988079071</x:v>
      </x:c>
      <x:c r="U245" s="24" t="str">
        <x:v>Biological Sciences</x:v>
      </x:c>
      <x:c r="V245" s="24" t="str">
        <x:v>Resource for Biology PhD applicants: the PhD stipend database</x:v>
      </x:c>
      <x:c r="W245" s="24" t="str">
        <x:v>A nice resource I just learned about that may be useful for aspiring biology PhD students: [a maintained stipend database, including links to relevant publications.](https://rhettrautsaw.app/shiny/BiologyPhDStipends/) [Here is the full dataset.](https://docs.google.com/spreadsheets/d/1rBOn60tBM6J2iCEbRQdH4Fb2sqCVKi90McpKwD8Tmlc/edit?gid=0#gid=0) Obviously stipend shouldn't be the only reason to pick a PhD program, but it is your life, and it's good to know what your financial situation might be when you apply. Unfortunately and unsurprisingly, almost none of these documented stupends meet the threshold for a living wage for 1 adult. Quick top 20s below for fun: **Top 20 by yearly salary** || || |**University**|**Program/Department**|**Yearly Salary (USD)**| |The Rockefeller University|BioScience|52500| |Stanford University|Biology|51600| |Princeton University - MB|Molecular Biology|50400| |Yale University|Ecology and Evolutionary Biology|49500| |Harvard University|Organismic and Evolutionary Biology|48996| |Massachusetts Institute of Technology - Computational and Systems Biology|Computational and Systems Biology|47202| |University of California Berkeley - Plant and Microbial Bi...</x:v>
      </x:c>
      <x:c r="X245" s="27" t="str">
        <x:v>https://www.reddit.com/r/gradadmissions/comments/1ndgmp6/resource_for_biology_phd_applicants_the_phd/</x:v>
      </x:c>
      <x:c r="Y245" s="27" t="str">
        <x:v>https://www.reddit.com/r/gradadmissions/comments/1ndgmp6/resource_for_biology_phd_applicants_the_phd/</x:v>
      </x:c>
      <x:c r="Z245" s="24" t="str"/>
      <x:c r="AA245" s="24" t="str">
        <x:v>No</x:v>
      </x:c>
    </x:row>
    <x:row r="246" ht="42" customHeight="1">
      <x:c r="A246" s="21" t="str">
        <x:v>1ndgmp6-30</x:v>
      </x:c>
      <x:c r="B246" s="21" t="n">
        <x:v>30</x:v>
      </x:c>
      <x:c r="C246" s="21" t="str">
        <x:v>QS</x:v>
      </x:c>
      <x:c r="D246" s="21" t="n">
        <x:v>30</x:v>
      </x:c>
      <x:c r="E246" s="21" t="str">
        <x:v>University of Pennsylvania</x:v>
      </x:c>
      <x:c r="F246" s="21" t="str">
        <x:v>Master of Environmental Studies</x:v>
      </x:c>
      <x:c r="G246" s="21" t="n">
        <x:v>30</x:v>
      </x:c>
      <x:c r="H246" s="21"/>
      <x:c r="I246" s="21" t="str">
        <x:v>gradadmissions</x:v>
      </x:c>
      <x:c r="J246" s="21" t="n">
        <x:v>45910.62678240741</x:v>
      </x:c>
      <x:c r="K246" s="21" t="str">
        <x:v>2025-09</x:v>
      </x:c>
      <x:c r="L246" s="55" t="str">
        <x:v>High</x:v>
      </x:c>
      <x:c r="M246" s="21" t="str">
        <x:v>Institution name</x:v>
      </x:c>
      <x:c r="N246" s="21" t="str">
        <x:v>University of Pennsylvania</x:v>
      </x:c>
      <x:c r="O246" s="21" t="str"/>
      <x:c r="P246" s="21" t="str">
        <x:v>program</x:v>
      </x:c>
      <x:c r="Q246" s="21" t="str">
        <x:v>ecology</x:v>
      </x:c>
      <x:c r="R246" s="21" t="n">
        <x:v>20</x:v>
      </x:c>
      <x:c r="S246" s="21" t="n">
        <x:v>5</x:v>
      </x:c>
      <x:c r="T246" s="21" t="n">
        <x:v>0.949999988079071</x:v>
      </x:c>
      <x:c r="U246" s="21" t="str">
        <x:v>Biological Sciences</x:v>
      </x:c>
      <x:c r="V246" s="21" t="str">
        <x:v>Resource for Biology PhD applicants: the PhD stipend database</x:v>
      </x:c>
      <x:c r="W246" s="21" t="str">
        <x:v>A nice resource I just learned about that may be useful for aspiring biology PhD students: [a maintained stipend database, including links to relevant publications.](https://rhettrautsaw.app/shiny/BiologyPhDStipends/) [Here is the full dataset.](https://docs.google.com/spreadsheets/d/1rBOn60tBM6J2iCEbRQdH4Fb2sqCVKi90McpKwD8Tmlc/edit?gid=0#gid=0) Obviously stipend shouldn't be the only reason to pick a PhD program, but it is your life, and it's good to know what your financial situation might be when you apply. Unfortunately and unsurprisingly, almost none of these documented stupends meet the threshold for a living wage for 1 adult. Quick top 20s below for fun: **Top 20 by yearly salary** || || |**University**|**Program/Department**|**Yearly Salary (USD)**| |The Rockefeller University|BioScience|52500| |Stanford University|Biology|51600| |Princeton University - MB|Molecular Biology|50400| |Yale University|Ecology and Evolutionary Biology|49500| |Harvard University|Organismic and Evolutionary Biology|48996| |Massachusetts Institute of Technology - Computational and Systems Biology|Computational and Systems Biology|47202| |University of California Berkeley - Plant and Microbial Bi...</x:v>
      </x:c>
      <x:c r="X246" s="26" t="str">
        <x:v>https://www.reddit.com/r/gradadmissions/comments/1ndgmp6/resource_for_biology_phd_applicants_the_phd/</x:v>
      </x:c>
      <x:c r="Y246" s="26" t="str">
        <x:v>https://www.reddit.com/r/gradadmissions/comments/1ndgmp6/resource_for_biology_phd_applicants_the_phd/</x:v>
      </x:c>
      <x:c r="Z246" s="21" t="str"/>
      <x:c r="AA246" s="21" t="str">
        <x:v>No</x:v>
      </x:c>
    </x:row>
    <x:row r="247" ht="42" customHeight="1">
      <x:c r="A247" s="24" t="str">
        <x:v>1ncqsfu-28</x:v>
      </x:c>
      <x:c r="B247" s="24" t="n">
        <x:v>28</x:v>
      </x:c>
      <x:c r="C247" s="24" t="str">
        <x:v>QS</x:v>
      </x:c>
      <x:c r="D247" s="24" t="n">
        <x:v>28</x:v>
      </x:c>
      <x:c r="E247" s="24" t="str">
        <x:v>The University of Auckland</x:v>
      </x:c>
      <x:c r="F247" s="24" t="str">
        <x:v>Master of Environmental Science</x:v>
      </x:c>
      <x:c r="G247" s="24" t="str">
        <x:v>28</x:v>
      </x:c>
      <x:c r="H247" s="24"/>
      <x:c r="I247" s="24" t="str">
        <x:v>gradadmissions</x:v>
      </x:c>
      <x:c r="J247" s="24" t="n">
        <x:v>45909.76792824074</x:v>
      </x:c>
      <x:c r="K247" s="24" t="str">
        <x:v>2025-09</x:v>
      </x:c>
      <x:c r="L247" s="55" t="str">
        <x:v>High</x:v>
      </x:c>
      <x:c r="M247" s="24" t="str">
        <x:v>Institution name</x:v>
      </x:c>
      <x:c r="N247" s="24" t="str">
        <x:v>University of Auckland | Auckland University</x:v>
      </x:c>
      <x:c r="O247" s="24" t="str"/>
      <x:c r="P247" s="24" t="str">
        <x:v>master | program | career</x:v>
      </x:c>
      <x:c r="Q247" s="24" t="str">
        <x:v>environment</x:v>
      </x:c>
      <x:c r="R247" s="24" t="n">
        <x:v>0</x:v>
      </x:c>
      <x:c r="S247" s="24" t="n">
        <x:v>0</x:v>
      </x:c>
      <x:c r="T247" s="24" t="n">
        <x:v>0.5</x:v>
      </x:c>
      <x:c r="U247" s="24" t="str">
        <x:v>Engineering</x:v>
      </x:c>
      <x:c r="V247" s="24" t="str">
        <x:v>Looking to Connect with MS in Computer Science Graduates from New Zealand</x:v>
      </x:c>
      <x:c r="W247" s="24" t="str">
        <x:v>Hi everyone! I’m exploring the option of pursuing a **Master’s in Computer Science in New Zealand** and would love to learn from people who have already walked this path. * How was your overall experience—academically and culturally? * What was the teaching and research environment like? * Did the program help you with career opportunities after graduation? * Where are you working now (industry, academia, or elsewhere)? Any insights on challenges, opportunities, or things you wish you knew before starting would be super valuable. If you studied at universities like **University of Auckland, University of Canterbury, University of Waikato, or any others**, I’d especially love to hear your thoughts! Feel free to share your journey in the comments or DM me. Thanks in advance!</x:v>
      </x:c>
      <x:c r="X247" s="27" t="str">
        <x:v>https://www.reddit.com/r/gradadmissions/comments/1ncqsfu/looking_to_connect_with_ms_in_computer_science/</x:v>
      </x:c>
      <x:c r="Y247" s="27" t="str">
        <x:v>https://www.reddit.com/r/gradadmissions/comments/1ncqsfu/looking_to_connect_with_ms_in_computer_science/</x:v>
      </x:c>
      <x:c r="Z247" s="24" t="str"/>
      <x:c r="AA247" s="24" t="str">
        <x:v>No</x:v>
      </x:c>
    </x:row>
    <x:row r="248" ht="42" customHeight="1">
      <x:c r="A248" s="21" t="str">
        <x:v>1navpko-6</x:v>
      </x:c>
      <x:c r="B248" s="21" t="n">
        <x:v>6</x:v>
      </x:c>
      <x:c r="C248" s="21" t="str">
        <x:v>QS</x:v>
      </x:c>
      <x:c r="D248" s="21" t="n">
        <x:v>6</x:v>
      </x:c>
      <x:c r="E248" s="21" t="str">
        <x:v>The London School of Economics and Political Science (LSE)</x:v>
      </x:c>
      <x:c r="F248" s="21" t="str">
        <x:v>MSc Environmental Policy and Regulation</x:v>
      </x:c>
      <x:c r="G248" s="21" t="str">
        <x:v>6</x:v>
      </x:c>
      <x:c r="H248" s="21"/>
      <x:c r="I248" s="21" t="str">
        <x:v>gradadmissions</x:v>
      </x:c>
      <x:c r="J248" s="21" t="n">
        <x:v>45907.632731481484</x:v>
      </x:c>
      <x:c r="K248" s="21" t="str">
        <x:v>2025-09</x:v>
      </x:c>
      <x:c r="L248" s="55" t="str">
        <x:v>High</x:v>
      </x:c>
      <x:c r="M248" s="21" t="str">
        <x:v>Institution name</x:v>
      </x:c>
      <x:c r="N248" s="21" t="str">
        <x:v>LSE</x:v>
      </x:c>
      <x:c r="O248" s="21" t="str"/>
      <x:c r="P248" s="21" t="str">
        <x:v>accepted | msc | grad school | degree | scholarship | internship</x:v>
      </x:c>
      <x:c r="Q248" s="21" t="str">
        <x:v>sustainability | sustainable | environmental | sustainable finance</x:v>
      </x:c>
      <x:c r="R248" s="21" t="n">
        <x:v>0</x:v>
      </x:c>
      <x:c r="S248" s="21" t="n">
        <x:v>0</x:v>
      </x:c>
      <x:c r="T248" s="21" t="n">
        <x:v>0.25</x:v>
      </x:c>
      <x:c r="U248" s="21" t="str">
        <x:v>Business</x:v>
      </x:c>
      <x:c r="V248" s="21" t="str">
        <x:v>Can someone please rate my chances for grad school?</x:v>
      </x:c>
      <x:c r="W248" s="21" t="str">
        <x:v>Academics BBA (Finance) from a tier-3 Indian university. Graduating in 2026 GPA: 9.6/10, top 0.6% of my class. On a 100% merit-based scholarship renewed every year. Dual degree in English Literature (8.5 GPA), graduating in 2026. (I took this dual degree because I have always loved studying literature) 12th grade: 93.4%, commerce stream, district topper, 2nd in school. Research &amp; Publications 2 research papers published as of august 2025: Financial Literacy and inclusion, with a focus on an extremely backward indian state (published in a peer reviewed, Scopus-indexed journal). Green Bonds &amp; Sustainable Finance (published in a peer reviewed, ISSN/GS indexed journal). 1 paper on green bonds &amp; greenwashing under review. Presented at 2 international conferences (management, sustainability themes). Work Experience (all during undergrad, mostly startup/early-stage exposure) 1.1 years GTM Engineer at an early-stage startup: worked with founder, devised GTM strategies, generated ~₹8 lakh in revenue, built automation workflows, verified 40k+ company data, identified 15k decision makers. 1 year BD Associate at edtech startup: handled 1000+ prospects, grew LinkedIn presence by 1700% in 5 m...</x:v>
      </x:c>
      <x:c r="X248" s="26" t="str">
        <x:v>https://www.reddit.com/r/gradadmissions/comments/1navpko/can_someone_please_rate_my_chances_for_grad_school/</x:v>
      </x:c>
      <x:c r="Y248" s="26" t="str">
        <x:v>https://www.reddit.com/r/gradadmissions/comments/1navpko/can_someone_please_rate_my_chances_for_grad_school/</x:v>
      </x:c>
      <x:c r="Z248" s="56" t="str">
        <x:v>Acronym-only institution match</x:v>
      </x:c>
      <x:c r="AA248" s="21" t="str">
        <x:v>No</x:v>
      </x:c>
    </x:row>
    <x:row r="249" ht="42" customHeight="1">
      <x:c r="A249" s="24" t="str">
        <x:v>1n8hblx-11</x:v>
      </x:c>
      <x:c r="B249" s="24" t="n">
        <x:v>11</x:v>
      </x:c>
      <x:c r="C249" s="24" t="str">
        <x:v>QS</x:v>
      </x:c>
      <x:c r="D249" s="24" t="n">
        <x:v>11</x:v>
      </x:c>
      <x:c r="E249" s="24" t="str">
        <x:v>ETH Zurich</x:v>
      </x:c>
      <x:c r="F249" s="24" t="str">
        <x:v>MSc Environmental Sciences</x:v>
      </x:c>
      <x:c r="G249" s="24" t="n">
        <x:v>11</x:v>
      </x:c>
      <x:c r="H249" s="24"/>
      <x:c r="I249" s="24" t="str">
        <x:v>gradadmissions</x:v>
      </x:c>
      <x:c r="J249" s="24" t="n">
        <x:v>45904.74891203704</x:v>
      </x:c>
      <x:c r="K249" s="24" t="str">
        <x:v>2025-09</x:v>
      </x:c>
      <x:c r="L249" s="55" t="str">
        <x:v>High</x:v>
      </x:c>
      <x:c r="M249" s="24" t="str">
        <x:v>Institution name</x:v>
      </x:c>
      <x:c r="N249" s="24" t="str">
        <x:v>ETH Zurich | ETH Zürich</x:v>
      </x:c>
      <x:c r="O249" s="24" t="str"/>
      <x:c r="P249" s="24" t="str">
        <x:v>application | master | program | degree</x:v>
      </x:c>
      <x:c r="Q249" s="24" t="str">
        <x:v>sustainability</x:v>
      </x:c>
      <x:c r="R249" s="24" t="n">
        <x:v>0</x:v>
      </x:c>
      <x:c r="S249" s="24" t="n">
        <x:v>11</x:v>
      </x:c>
      <x:c r="T249" s="24" t="n">
        <x:v>0.3499999940395355</x:v>
      </x:c>
      <x:c r="U249" s="24" t="str">
        <x:v>Engineering</x:v>
      </x:c>
      <x:c r="V249" s="24" t="str">
        <x:v>Chances of Fully Funded PhD at ETH Zurich, MIT, NTU for Indian Student with Tier 1 Master's, Patent &amp; Publication?</x:v>
      </x:c>
      <x:c r="W249" s="24" t="str">
        <x:v>Hi everyone, I’m an Indian student exploring PhD opportunities abroad and would love some input on my chances of getting into a **fully funded PhD program** at top institutions like **ETH Zurich**, **MIT**, **NTU Singapore**, or similar. **My profile:** * Master’s degree from a **Tier 1 college in India** (IIT/IISc level) * **Granted patent** in my field * **First-author publication** in a reputed international journal * Strong academic record and research interests in **chemical engineering**, **sustainability**, and **advanced materials** **Questions:** 1. What are my realistic chances of getting into a fully funded PhD program at ETH Zurich, MIT, NTU, etc.? 2. Which other universities (especially in Europe, US, or Singapore) should I definitely consider applying to? 3. Any advice on how to strengthen my application further—especially for securing funding or scholarships? Thanks in advance for any guidance or anecdotes. Would love to hear from current PhD students, professors, or anyone familiar with the admissions process!</x:v>
      </x:c>
      <x:c r="X249" s="27" t="str">
        <x:v>https://www.reddit.com/r/gradadmissions/comments/1n8hblx/chances_of_fully_funded_phd_at_eth_zurich_mit_ntu/</x:v>
      </x:c>
      <x:c r="Y249" s="27" t="str">
        <x:v>https://www.reddit.com/r/gradadmissions/comments/1n8hblx/chances_of_fully_funded_phd_at_eth_zurich_mit_ntu/</x:v>
      </x:c>
      <x:c r="Z249" s="24" t="str"/>
      <x:c r="AA249" s="24" t="str">
        <x:v>No</x:v>
      </x:c>
    </x:row>
    <x:row r="250" ht="42" customHeight="1">
      <x:c r="A250" s="21" t="str">
        <x:v>1n22otg-2</x:v>
      </x:c>
      <x:c r="B250" s="21" t="n">
        <x:v>2</x:v>
      </x:c>
      <x:c r="C250" s="21" t="str">
        <x:v>QS</x:v>
      </x:c>
      <x:c r="D250" s="21" t="n">
        <x:v>2</x:v>
      </x:c>
      <x:c r="E250" s="21" t="str">
        <x:v>University of Toronto</x:v>
      </x:c>
      <x:c r="F250" s="21" t="str">
        <x:v>Master of Environment &amp; Sustainability</x:v>
      </x:c>
      <x:c r="G250" s="21" t="str">
        <x:v>2</x:v>
      </x:c>
      <x:c r="H250" s="21"/>
      <x:c r="I250" s="21" t="str">
        <x:v>gradadmissions</x:v>
      </x:c>
      <x:c r="J250" s="21" t="n">
        <x:v>45897.18067129629</x:v>
      </x:c>
      <x:c r="K250" s="21" t="str">
        <x:v>2025-08</x:v>
      </x:c>
      <x:c r="L250" s="55" t="str">
        <x:v>High</x:v>
      </x:c>
      <x:c r="M250" s="21" t="str">
        <x:v>Institution name</x:v>
      </x:c>
      <x:c r="N250" s="21" t="str">
        <x:v>UofT</x:v>
      </x:c>
      <x:c r="O250" s="21" t="str"/>
      <x:c r="P250" s="21" t="str">
        <x:v>masters | grad school | program | tuition</x:v>
      </x:c>
      <x:c r="Q250" s="21" t="str">
        <x:v>environmental</x:v>
      </x:c>
      <x:c r="R250" s="21" t="n">
        <x:v>2</x:v>
      </x:c>
      <x:c r="S250" s="21" t="n">
        <x:v>13</x:v>
      </x:c>
      <x:c r="T250" s="21" t="n">
        <x:v>0.6700000166893005</x:v>
      </x:c>
      <x:c r="U250" s="21" t="str">
        <x:v>Computational Sciences</x:v>
      </x:c>
      <x:c r="V250" s="21" t="str">
        <x:v>Does attending a Canadian undergrad program at UBC, McGill, or UofT hurt my chances of getting into a t10 Economics Grad school program?</x:v>
      </x:c>
      <x:c r="W250" s="21" t="str">
        <x:v>Im currently a high school senior from Canada, both of my parents are professors at UBC albeit not in econ but I get free tuition here, I am also considering econ bachelors at McGill or Toronto as those are the other viable options. From what ive heard it's not worth coming to the US for a bachelors and taking out debt as VSE is ranked 23rd in the world. my parents make 290k USD gross so coming to the US loan free is not viable, but I would love to attend a great US school for a phd or masters. what are my chances if I do research with profs here and study hard. I have a good network of econ and business profs here as my parents have been profs here for a while so getting research won't be a struggle. (I have already done some work with an environmental economics prof Junior year summer)</x:v>
      </x:c>
      <x:c r="X250" s="26" t="str">
        <x:v>https://www.reddit.com/r/gradadmissions/comments/1n22otg/does_attending_a_canadian_undergrad_program_at/</x:v>
      </x:c>
      <x:c r="Y250" s="26" t="str">
        <x:v>https://www.reddit.com/r/gradadmissions/comments/1n22otg/does_attending_a_canadian_undergrad_program_at/</x:v>
      </x:c>
      <x:c r="Z250" s="56" t="str">
        <x:v>Acronym-only institution match</x:v>
      </x:c>
      <x:c r="AA250" s="21" t="str">
        <x:v>No</x:v>
      </x:c>
    </x:row>
    <x:row r="251" ht="42" customHeight="1">
      <x:c r="A251" s="24" t="str">
        <x:v>1n22otg-5</x:v>
      </x:c>
      <x:c r="B251" s="24" t="n">
        <x:v>5</x:v>
      </x:c>
      <x:c r="C251" s="24" t="str">
        <x:v>QS</x:v>
      </x:c>
      <x:c r="D251" s="24" t="n">
        <x:v>5</x:v>
      </x:c>
      <x:c r="E251" s="24" t="str">
        <x:v>University of British Columbia</x:v>
      </x:c>
      <x:c r="F251" s="24" t="str">
        <x:v>Master of Engineering Leadership in Clean Energy Engineering</x:v>
      </x:c>
      <x:c r="G251" s="24" t="str">
        <x:v>5</x:v>
      </x:c>
      <x:c r="H251" s="24"/>
      <x:c r="I251" s="24" t="str">
        <x:v>gradadmissions</x:v>
      </x:c>
      <x:c r="J251" s="24" t="n">
        <x:v>45897.18067129629</x:v>
      </x:c>
      <x:c r="K251" s="24" t="str">
        <x:v>2025-08</x:v>
      </x:c>
      <x:c r="L251" s="55" t="str">
        <x:v>High</x:v>
      </x:c>
      <x:c r="M251" s="24" t="str">
        <x:v>Institution name</x:v>
      </x:c>
      <x:c r="N251" s="24" t="str">
        <x:v>UBC</x:v>
      </x:c>
      <x:c r="O251" s="24" t="str"/>
      <x:c r="P251" s="24" t="str">
        <x:v>masters | grad school | program | tuition</x:v>
      </x:c>
      <x:c r="Q251" s="24" t="str">
        <x:v>environmental</x:v>
      </x:c>
      <x:c r="R251" s="24" t="n">
        <x:v>2</x:v>
      </x:c>
      <x:c r="S251" s="24" t="n">
        <x:v>13</x:v>
      </x:c>
      <x:c r="T251" s="24" t="n">
        <x:v>0.6700000166893005</x:v>
      </x:c>
      <x:c r="U251" s="24" t="str">
        <x:v>Computational Sciences</x:v>
      </x:c>
      <x:c r="V251" s="24" t="str">
        <x:v>Does attending a Canadian undergrad program at UBC, McGill, or UofT hurt my chances of getting into a t10 Economics Grad school program?</x:v>
      </x:c>
      <x:c r="W251" s="24" t="str">
        <x:v>Im currently a high school senior from Canada, both of my parents are professors at UBC albeit not in econ but I get free tuition here, I am also considering econ bachelors at McGill or Toronto as those are the other viable options. From what ive heard it's not worth coming to the US for a bachelors and taking out debt as VSE is ranked 23rd in the world. my parents make 290k USD gross so coming to the US loan free is not viable, but I would love to attend a great US school for a phd or masters. what are my chances if I do research with profs here and study hard. I have a good network of econ and business profs here as my parents have been profs here for a while so getting research won't be a struggle. (I have already done some work with an environmental economics prof Junior year summer)</x:v>
      </x:c>
      <x:c r="X251" s="27" t="str">
        <x:v>https://www.reddit.com/r/gradadmissions/comments/1n22otg/does_attending_a_canadian_undergrad_program_at/</x:v>
      </x:c>
      <x:c r="Y251" s="27" t="str">
        <x:v>https://www.reddit.com/r/gradadmissions/comments/1n22otg/does_attending_a_canadian_undergrad_program_at/</x:v>
      </x:c>
      <x:c r="Z251" s="56" t="str">
        <x:v>Acronym-only institution match</x:v>
      </x:c>
      <x:c r="AA251" s="24" t="str">
        <x:v>No</x:v>
      </x:c>
    </x:row>
    <x:row r="252" ht="42" customHeight="1">
      <x:c r="A252" s="21" t="str">
        <x:v>1n22otg-9</x:v>
      </x:c>
      <x:c r="B252" s="21" t="n">
        <x:v>9</x:v>
      </x:c>
      <x:c r="C252" s="21" t="str">
        <x:v>QS</x:v>
      </x:c>
      <x:c r="D252" s="21" t="n">
        <x:v>9</x:v>
      </x:c>
      <x:c r="E252" s="21" t="str">
        <x:v>McGill University</x:v>
      </x:c>
      <x:c r="F252" s="21" t="str">
        <x:v>MSc Geography - Sustainability Science and Environmental Management research theme</x:v>
      </x:c>
      <x:c r="G252" s="21" t="str">
        <x:v>9</x:v>
      </x:c>
      <x:c r="H252" s="21"/>
      <x:c r="I252" s="21" t="str">
        <x:v>gradadmissions</x:v>
      </x:c>
      <x:c r="J252" s="21" t="n">
        <x:v>45897.18067129629</x:v>
      </x:c>
      <x:c r="K252" s="21" t="str">
        <x:v>2025-08</x:v>
      </x:c>
      <x:c r="L252" s="55" t="str">
        <x:v>High</x:v>
      </x:c>
      <x:c r="M252" s="21" t="str">
        <x:v>Institution name</x:v>
      </x:c>
      <x:c r="N252" s="21" t="str">
        <x:v>McGill</x:v>
      </x:c>
      <x:c r="O252" s="21" t="str"/>
      <x:c r="P252" s="21" t="str">
        <x:v>masters | grad school | program | tuition</x:v>
      </x:c>
      <x:c r="Q252" s="21" t="str">
        <x:v>environmental</x:v>
      </x:c>
      <x:c r="R252" s="21" t="n">
        <x:v>2</x:v>
      </x:c>
      <x:c r="S252" s="21" t="n">
        <x:v>13</x:v>
      </x:c>
      <x:c r="T252" s="21" t="n">
        <x:v>0.6700000166893005</x:v>
      </x:c>
      <x:c r="U252" s="21" t="str">
        <x:v>Computational Sciences</x:v>
      </x:c>
      <x:c r="V252" s="21" t="str">
        <x:v>Does attending a Canadian undergrad program at UBC, McGill, or UofT hurt my chances of getting into a t10 Economics Grad school program?</x:v>
      </x:c>
      <x:c r="W252" s="21" t="str">
        <x:v>Im currently a high school senior from Canada, both of my parents are professors at UBC albeit not in econ but I get free tuition here, I am also considering econ bachelors at McGill or Toronto as those are the other viable options. From what ive heard it's not worth coming to the US for a bachelors and taking out debt as VSE is ranked 23rd in the world. my parents make 290k USD gross so coming to the US loan free is not viable, but I would love to attend a great US school for a phd or masters. what are my chances if I do research with profs here and study hard. I have a good network of econ and business profs here as my parents have been profs here for a while so getting research won't be a struggle. (I have already done some work with an environmental economics prof Junior year summer)</x:v>
      </x:c>
      <x:c r="X252" s="26" t="str">
        <x:v>https://www.reddit.com/r/gradadmissions/comments/1n22otg/does_attending_a_canadian_undergrad_program_at/</x:v>
      </x:c>
      <x:c r="Y252" s="26" t="str">
        <x:v>https://www.reddit.com/r/gradadmissions/comments/1n22otg/does_attending_a_canadian_undergrad_program_at/</x:v>
      </x:c>
      <x:c r="Z252" s="21" t="str"/>
      <x:c r="AA252" s="21" t="str">
        <x:v>No</x:v>
      </x:c>
    </x:row>
    <x:row r="253" ht="42" customHeight="1">
      <x:c r="A253" s="24" t="str">
        <x:v>1n1jw6l-14</x:v>
      </x:c>
      <x:c r="B253" s="24" t="n">
        <x:v>14</x:v>
      </x:c>
      <x:c r="C253" s="24" t="str">
        <x:v>QS</x:v>
      </x:c>
      <x:c r="D253" s="24" t="n">
        <x:v>14</x:v>
      </x:c>
      <x:c r="E253" s="24" t="str">
        <x:v>Stanford University</x:v>
      </x:c>
      <x:c r="F253" s="24" t="str">
        <x:v>MS Sustainability Science and Practice</x:v>
      </x:c>
      <x:c r="G253" s="24" t="str">
        <x:v>13</x:v>
      </x:c>
      <x:c r="H253" s="24"/>
      <x:c r="I253" s="24" t="str">
        <x:v>gradadmissions</x:v>
      </x:c>
      <x:c r="J253" s="24" t="n">
        <x:v>45896.63743055556</x:v>
      </x:c>
      <x:c r="K253" s="24" t="str">
        <x:v>2025-08</x:v>
      </x:c>
      <x:c r="L253" s="55" t="str">
        <x:v>High</x:v>
      </x:c>
      <x:c r="M253" s="24" t="str">
        <x:v>Institution name</x:v>
      </x:c>
      <x:c r="N253" s="24" t="str">
        <x:v>Stanford</x:v>
      </x:c>
      <x:c r="O253" s="24" t="str"/>
      <x:c r="P253" s="24" t="str">
        <x:v>master</x:v>
      </x:c>
      <x:c r="Q253" s="24" t="str">
        <x:v>environmental</x:v>
      </x:c>
      <x:c r="R253" s="24" t="n">
        <x:v>15</x:v>
      </x:c>
      <x:c r="S253" s="24" t="n">
        <x:v>8</x:v>
      </x:c>
      <x:c r="T253" s="24" t="n">
        <x:v>0.8299999833106995</x:v>
      </x:c>
      <x:c r="U253" s="24" t="str">
        <x:v>Computational Sciences</x:v>
      </x:c>
      <x:c r="V253" s="24" t="str">
        <x:v>Am I reaching too high with my PhD applications in ML/Optimization?</x:v>
      </x:c>
      <x:c r="W253" s="24" t="str">
        <x:v>Hi everyone, I’m currently preparing my PhD applications and, looking at my list, I feel like I might be reaching too high. I’d really appreciate some perspective. I’m applying to PhDs in computational and applied math, with interests in ML, optimization, and statistics. My current list includes MIT OR, Berkeley Statistics, Stanford ICME, Princeton ORFE, CMU ACO, and a few labs at ETH and EPFL. My background: * Master 2 student in both a top engineering school in Paris and at École Normale Supérieure in Machine Learning (two separate programs). * A couple of papers in computational physics. * Two industry quant internships (one expected to yield a white paper). * Research assistantship in optimization.(no paper) * Research assistantship in applied ML for environmental science.(no paper) * Valedictorian for most of my academic years. * Several merit-based scholarships covering my studies so far. Do you think this list is too ambitious? I’d LOVEsuggestions for other programs I should [consider.Am](http://consider.Am) I reaching too high with my PhD applications in ML/Optimization?</x:v>
      </x:c>
      <x:c r="X253" s="27" t="str">
        <x:v>https://www.reddit.com/r/gradadmissions/comments/1n1jw6l/am_i_reaching_too_high_with_my_phd_applications/</x:v>
      </x:c>
      <x:c r="Y253" s="27" t="str">
        <x:v>https://www.reddit.com/r/gradadmissions/comments/1n1jw6l/am_i_reaching_too_high_with_my_phd_applications/</x:v>
      </x:c>
      <x:c r="Z253" s="24" t="str"/>
      <x:c r="AA253" s="24" t="str">
        <x:v>No</x:v>
      </x:c>
    </x:row>
    <x:row r="254" ht="42" customHeight="1">
      <x:c r="A254" s="21" t="str">
        <x:v>1n0l5a0-2</x:v>
      </x:c>
      <x:c r="B254" s="21" t="n">
        <x:v>2</x:v>
      </x:c>
      <x:c r="C254" s="21" t="str">
        <x:v>QS</x:v>
      </x:c>
      <x:c r="D254" s="21" t="n">
        <x:v>2</x:v>
      </x:c>
      <x:c r="E254" s="21" t="str">
        <x:v>University of Toronto</x:v>
      </x:c>
      <x:c r="F254" s="21" t="str">
        <x:v>Master of Environment &amp; Sustainability</x:v>
      </x:c>
      <x:c r="G254" s="21" t="str">
        <x:v>2</x:v>
      </x:c>
      <x:c r="H254" s="21"/>
      <x:c r="I254" s="21" t="str">
        <x:v>gradadmissions</x:v>
      </x:c>
      <x:c r="J254" s="21" t="n">
        <x:v>45895.540671296294</x:v>
      </x:c>
      <x:c r="K254" s="21" t="str">
        <x:v>2025-08</x:v>
      </x:c>
      <x:c r="L254" s="55" t="str">
        <x:v>High</x:v>
      </x:c>
      <x:c r="M254" s="21" t="str">
        <x:v>Institution name</x:v>
      </x:c>
      <x:c r="N254" s="21" t="str">
        <x:v>University of Toronto | UofT</x:v>
      </x:c>
      <x:c r="O254" s="21" t="str"/>
      <x:c r="P254" s="21" t="str">
        <x:v>master | masters | program | degree | curriculum | internship</x:v>
      </x:c>
      <x:c r="Q254" s="21" t="str">
        <x:v>environment</x:v>
      </x:c>
      <x:c r="R254" s="21" t="n">
        <x:v>0</x:v>
      </x:c>
      <x:c r="S254" s="21" t="n">
        <x:v>1</x:v>
      </x:c>
      <x:c r="T254" s="21" t="n">
        <x:v>0.5</x:v>
      </x:c>
      <x:c r="U254" s="21" t="str">
        <x:v>Computer Sciences</x:v>
      </x:c>
      <x:c r="V254" s="21" t="str">
        <x:v>Chances of Masters from Online Bachelors? (Comp Sci)</x:v>
      </x:c>
      <x:c r="W254" s="21" t="str">
        <x:v>Hey everyone. To be straightforward, I've been heavily considering switching to an online program. I just finished my first year at University of Toronto, a great school, but doing a degree I care little to nothing about in an environment with thousands of people all competing for the same spots I want. It wasn't an environment I thought was really important or relevant for growth. During the summer, I landed a solid internship at a software engineering startup. It was extremely exciting and way more interesting than anything I had done during school. The company was impressed with my performance, so they offered me a job right after the summer, and they were encouraging me to drop out and join them. I was super excited about the opportunity, but now the issue is I can't complete an in person degree. A big part of UofT is that their in person curriculum is strict about how many classes to take per semester, so its not easily possible to take these courses on the side and finish my degree. That's where an online bachelor's degree became more appealing. Based off my research, an online degree would be significantly cheaper than in person, allow me to take classes in a major I woul...</x:v>
      </x:c>
      <x:c r="X254" s="26" t="str">
        <x:v>https://www.reddit.com/r/gradadmissions/comments/1n0l5a0/chances_of_masters_from_online_bachelors_comp_sci/</x:v>
      </x:c>
      <x:c r="Y254" s="26" t="str">
        <x:v>https://www.reddit.com/r/gradadmissions/comments/1n0l5a0/chances_of_masters_from_online_bachelors_comp_sci/</x:v>
      </x:c>
      <x:c r="Z254" s="21" t="str"/>
      <x:c r="AA254" s="21" t="str">
        <x:v>No</x:v>
      </x:c>
    </x:row>
    <x:row r="255" ht="42" customHeight="1">
      <x:c r="A255" s="24" t="str">
        <x:v>1n0l5a0-14</x:v>
      </x:c>
      <x:c r="B255" s="24" t="n">
        <x:v>14</x:v>
      </x:c>
      <x:c r="C255" s="24" t="str">
        <x:v>QS</x:v>
      </x:c>
      <x:c r="D255" s="24" t="n">
        <x:v>14</x:v>
      </x:c>
      <x:c r="E255" s="24" t="str">
        <x:v>Stanford University</x:v>
      </x:c>
      <x:c r="F255" s="24" t="str">
        <x:v>MS Sustainability Science and Practice</x:v>
      </x:c>
      <x:c r="G255" s="24" t="str">
        <x:v>13</x:v>
      </x:c>
      <x:c r="H255" s="24"/>
      <x:c r="I255" s="24" t="str">
        <x:v>gradadmissions</x:v>
      </x:c>
      <x:c r="J255" s="24" t="n">
        <x:v>45895.540671296294</x:v>
      </x:c>
      <x:c r="K255" s="24" t="str">
        <x:v>2025-08</x:v>
      </x:c>
      <x:c r="L255" s="55" t="str">
        <x:v>High</x:v>
      </x:c>
      <x:c r="M255" s="24" t="str">
        <x:v>Institution name</x:v>
      </x:c>
      <x:c r="N255" s="24" t="str">
        <x:v>Stanford</x:v>
      </x:c>
      <x:c r="O255" s="24" t="str"/>
      <x:c r="P255" s="24" t="str">
        <x:v>master | masters | program | degree | curriculum | internship</x:v>
      </x:c>
      <x:c r="Q255" s="24" t="str">
        <x:v>environment</x:v>
      </x:c>
      <x:c r="R255" s="24" t="n">
        <x:v>0</x:v>
      </x:c>
      <x:c r="S255" s="24" t="n">
        <x:v>1</x:v>
      </x:c>
      <x:c r="T255" s="24" t="n">
        <x:v>0.5</x:v>
      </x:c>
      <x:c r="U255" s="24" t="str">
        <x:v>Computer Sciences</x:v>
      </x:c>
      <x:c r="V255" s="24" t="str">
        <x:v>Chances of Masters from Online Bachelors? (Comp Sci)</x:v>
      </x:c>
      <x:c r="W255" s="24" t="str">
        <x:v>Hey everyone. To be straightforward, I've been heavily considering switching to an online program. I just finished my first year at University of Toronto, a great school, but doing a degree I care little to nothing about in an environment with thousands of people all competing for the same spots I want. It wasn't an environment I thought was really important or relevant for growth. During the summer, I landed a solid internship at a software engineering startup. It was extremely exciting and way more interesting than anything I had done during school. The company was impressed with my performance, so they offered me a job right after the summer, and they were encouraging me to drop out and join them. I was super excited about the opportunity, but now the issue is I can't complete an in person degree. A big part of UofT is that their in person curriculum is strict about how many classes to take per semester, so its not easily possible to take these courses on the side and finish my degree. That's where an online bachelor's degree became more appealing. Based off my research, an online degree would be significantly cheaper than in person, allow me to take classes in a major I woul...</x:v>
      </x:c>
      <x:c r="X255" s="27" t="str">
        <x:v>https://www.reddit.com/r/gradadmissions/comments/1n0l5a0/chances_of_masters_from_online_bachelors_comp_sci/</x:v>
      </x:c>
      <x:c r="Y255" s="27" t="str">
        <x:v>https://www.reddit.com/r/gradadmissions/comments/1n0l5a0/chances_of_masters_from_online_bachelors_comp_sci/</x:v>
      </x:c>
      <x:c r="Z255" s="24" t="str"/>
      <x:c r="AA255" s="24" t="str">
        <x:v>No</x:v>
      </x:c>
    </x:row>
    <x:row r="256" ht="42" customHeight="1">
      <x:c r="A256" s="21" t="str">
        <x:v>1mwzugh-3</x:v>
      </x:c>
      <x:c r="B256" s="21" t="n">
        <x:v>3</x:v>
      </x:c>
      <x:c r="C256" s="21" t="str">
        <x:v>QS</x:v>
      </x:c>
      <x:c r="D256" s="21" t="n">
        <x:v>3</x:v>
      </x:c>
      <x:c r="E256" s="21" t="str">
        <x:v>UCL</x:v>
      </x:c>
      <x:c r="F256" s="21" t="str">
        <x:v>Sustainable Resources: Economics, Policy and Transitions MSc</x:v>
      </x:c>
      <x:c r="G256" s="21" t="str">
        <x:v>3</x:v>
      </x:c>
      <x:c r="H256" s="21"/>
      <x:c r="I256" s="21" t="str">
        <x:v>gradadmissions</x:v>
      </x:c>
      <x:c r="J256" s="21" t="n">
        <x:v>45891.305625</x:v>
      </x:c>
      <x:c r="K256" s="21" t="str">
        <x:v>2025-08</x:v>
      </x:c>
      <x:c r="L256" s="55" t="str">
        <x:v>High</x:v>
      </x:c>
      <x:c r="M256" s="21" t="str">
        <x:v>Institution name</x:v>
      </x:c>
      <x:c r="N256" s="21" t="str">
        <x:v>UCL</x:v>
      </x:c>
      <x:c r="O256" s="21" t="str"/>
      <x:c r="P256" s="21" t="str">
        <x:v>master | masters | graduate | program | degree</x:v>
      </x:c>
      <x:c r="Q256" s="21" t="str">
        <x:v>sustainability</x:v>
      </x:c>
      <x:c r="R256" s="21" t="n">
        <x:v>0</x:v>
      </x:c>
      <x:c r="S256" s="21" t="n">
        <x:v>0</x:v>
      </x:c>
      <x:c r="T256" s="21" t="n">
        <x:v>0.20000000298023224</x:v>
      </x:c>
      <x:c r="U256" s="21" t="str">
        <x:v>Business</x:v>
      </x:c>
      <x:c r="V256" s="21" t="str">
        <x:v>What should I get a Master's degree in?</x:v>
      </x:c>
      <x:c r="W256" s="21" t="str">
        <x:v>I’m about to graduate with a BS in accounting. Which masters program is better to get into: 1. Strategic Accounting and Finance - UCL 2. Forensic Accounting - University of Portsmouth 3. Accounting Analytics and Sustainability - Durham University</x:v>
      </x:c>
      <x:c r="X256" s="26" t="str">
        <x:v>https://www.reddit.com/r/gradadmissions/comments/1mwzugh/what_should_i_get_a_masters_degree_in/</x:v>
      </x:c>
      <x:c r="Y256" s="26" t="str">
        <x:v>https://www.reddit.com/r/gradadmissions/comments/1mwzugh/what_should_i_get_a_masters_degree_in/</x:v>
      </x:c>
      <x:c r="Z256" s="56" t="str">
        <x:v>Acronym-only institution match</x:v>
      </x:c>
      <x:c r="AA256" s="21" t="str">
        <x:v>No</x:v>
      </x:c>
    </x:row>
    <x:row r="257" ht="42" customHeight="1">
      <x:c r="A257" s="24" t="str">
        <x:v>1mwzugh-24</x:v>
      </x:c>
      <x:c r="B257" s="24" t="n">
        <x:v>24</x:v>
      </x:c>
      <x:c r="C257" s="24" t="str">
        <x:v>QS</x:v>
      </x:c>
      <x:c r="D257" s="24" t="n">
        <x:v>24</x:v>
      </x:c>
      <x:c r="E257" s="24" t="str">
        <x:v>Durham University</x:v>
      </x:c>
      <x:c r="F257" s="24" t="str">
        <x:v>MSc Climate Change, Environmental Processes and Sustainable Futures</x:v>
      </x:c>
      <x:c r="G257" s="24" t="n">
        <x:v>24</x:v>
      </x:c>
      <x:c r="H257" s="24"/>
      <x:c r="I257" s="24" t="str">
        <x:v>gradadmissions</x:v>
      </x:c>
      <x:c r="J257" s="24" t="n">
        <x:v>45891.305625</x:v>
      </x:c>
      <x:c r="K257" s="24" t="str">
        <x:v>2025-08</x:v>
      </x:c>
      <x:c r="L257" s="55" t="str">
        <x:v>High</x:v>
      </x:c>
      <x:c r="M257" s="24" t="str">
        <x:v>Institution name</x:v>
      </x:c>
      <x:c r="N257" s="24" t="str">
        <x:v>Durham University</x:v>
      </x:c>
      <x:c r="O257" s="24" t="str"/>
      <x:c r="P257" s="24" t="str">
        <x:v>master | masters | graduate | program | degree</x:v>
      </x:c>
      <x:c r="Q257" s="24" t="str">
        <x:v>sustainability</x:v>
      </x:c>
      <x:c r="R257" s="24" t="n">
        <x:v>0</x:v>
      </x:c>
      <x:c r="S257" s="24" t="n">
        <x:v>0</x:v>
      </x:c>
      <x:c r="T257" s="24" t="n">
        <x:v>0.20000000298023224</x:v>
      </x:c>
      <x:c r="U257" s="24" t="str">
        <x:v>Business</x:v>
      </x:c>
      <x:c r="V257" s="24" t="str">
        <x:v>What should I get a Master's degree in?</x:v>
      </x:c>
      <x:c r="W257" s="24" t="str">
        <x:v>I’m about to graduate with a BS in accounting. Which masters program is better to get into: 1. Strategic Accounting and Finance - UCL 2. Forensic Accounting - University of Portsmouth 3. Accounting Analytics and Sustainability - Durham University</x:v>
      </x:c>
      <x:c r="X257" s="27" t="str">
        <x:v>https://www.reddit.com/r/gradadmissions/comments/1mwzugh/what_should_i_get_a_masters_degree_in/</x:v>
      </x:c>
      <x:c r="Y257" s="27" t="str">
        <x:v>https://www.reddit.com/r/gradadmissions/comments/1mwzugh/what_should_i_get_a_masters_degree_in/</x:v>
      </x:c>
      <x:c r="Z257" s="24" t="str"/>
      <x:c r="AA257" s="24" t="str">
        <x:v>No</x:v>
      </x:c>
    </x:row>
    <x:row r="258" ht="42" customHeight="1">
      <x:c r="A258" s="21" t="str">
        <x:v>1mulcor-20</x:v>
      </x:c>
      <x:c r="B258" s="21" t="n">
        <x:v>20</x:v>
      </x:c>
      <x:c r="C258" s="21" t="str">
        <x:v>QS</x:v>
      </x:c>
      <x:c r="D258" s="21" t="n">
        <x:v>20</x:v>
      </x:c>
      <x:c r="E258" s="21" t="str">
        <x:v>New York University (NYU)</x:v>
      </x:c>
      <x:c r="F258" s="21" t="str">
        <x:v>MS in Environmental Policy and Sustainability Management</x:v>
      </x:c>
      <x:c r="G258" s="21" t="str">
        <x:v>20</x:v>
      </x:c>
      <x:c r="H258" s="21"/>
      <x:c r="I258" s="21" t="str">
        <x:v>gradadmissions</x:v>
      </x:c>
      <x:c r="J258" s="21" t="n">
        <x:v>45888.63681712963</x:v>
      </x:c>
      <x:c r="K258" s="21" t="str">
        <x:v>2025-08</x:v>
      </x:c>
      <x:c r="L258" s="55" t="str">
        <x:v>High</x:v>
      </x:c>
      <x:c r="M258" s="21" t="str">
        <x:v>Institution name</x:v>
      </x:c>
      <x:c r="N258" s="21" t="str">
        <x:v>NYU</x:v>
      </x:c>
      <x:c r="O258" s="21" t="str"/>
      <x:c r="P258" s="21" t="str">
        <x:v>program</x:v>
      </x:c>
      <x:c r="Q258" s="21" t="str">
        <x:v>climate</x:v>
      </x:c>
      <x:c r="R258" s="21" t="n">
        <x:v>0</x:v>
      </x:c>
      <x:c r="S258" s="21" t="n">
        <x:v>7</x:v>
      </x:c>
      <x:c r="T258" s="21" t="n">
        <x:v>0.33000001311302185</x:v>
      </x:c>
      <x:c r="U258" s="21" t="str">
        <x:v>Humanities</x:v>
      </x:c>
      <x:c r="V258" s="21" t="str">
        <x:v>Is it inappropriate to ask/email grad director abt admissions/funding Fall 2026?</x:v>
      </x:c>
      <x:c r="W258" s="21" t="str">
        <x:v>Hi, I'm currently emailing the grad director at NYU about some questions I have abt their program — hoping to set up a Zoom or talk it out via email. Was wondering if it's inappropriate right now to ask if they are even accepting, what their funding situation is, etc. given that UChicago isn't accepting for some humanities programs, but I don't want to put them in a situation where a) they won't respond to any questions b) they respond and feel uncomfortable. Could I phrase it as "I've talked to many current and former PhD students in the program, and given the political climate, how will your program's culture, funding, and admissions be changing?" Edits?? Thanks!!</x:v>
      </x:c>
      <x:c r="X258" s="26" t="str">
        <x:v>https://www.reddit.com/r/gradadmissions/comments/1mulcor/is_it_inappropriate_to_askemail_grad_director_abt/</x:v>
      </x:c>
      <x:c r="Y258" s="26" t="str">
        <x:v>https://www.reddit.com/r/gradadmissions/comments/1mulcor/is_it_inappropriate_to_askemail_grad_director_abt/</x:v>
      </x:c>
      <x:c r="Z258" s="56" t="str">
        <x:v>Acronym-only institution match</x:v>
      </x:c>
      <x:c r="AA258" s="21" t="str">
        <x:v>No</x:v>
      </x:c>
    </x:row>
    <x:row r="259" ht="42" customHeight="1">
      <x:c r="A259" s="24" t="str">
        <x:v>1mu6pc0-7</x:v>
      </x:c>
      <x:c r="B259" s="24" t="n">
        <x:v>7</x:v>
      </x:c>
      <x:c r="C259" s="24" t="str">
        <x:v>QS</x:v>
      </x:c>
      <x:c r="D259" s="24" t="n">
        <x:v>7</x:v>
      </x:c>
      <x:c r="E259" s="24" t="str">
        <x:v>Imperial College London</x:v>
      </x:c>
      <x:c r="F259" s="24" t="str">
        <x:v>MSc Climate Change, Management &amp; Finance</x:v>
      </x:c>
      <x:c r="G259" s="24" t="n">
        <x:v>7</x:v>
      </x:c>
      <x:c r="H259" s="24"/>
      <x:c r="I259" s="24" t="str">
        <x:v>gradadmissions</x:v>
      </x:c>
      <x:c r="J259" s="24" t="n">
        <x:v>45888.11920138889</x:v>
      </x:c>
      <x:c r="K259" s="24" t="str">
        <x:v>2025-08</x:v>
      </x:c>
      <x:c r="L259" s="55" t="str">
        <x:v>High</x:v>
      </x:c>
      <x:c r="M259" s="24" t="str">
        <x:v>Institution name</x:v>
      </x:c>
      <x:c r="N259" s="24" t="str">
        <x:v>Imperial College London | Imperial College</x:v>
      </x:c>
      <x:c r="O259" s="24" t="str"/>
      <x:c r="P259" s="24" t="str">
        <x:v>admission</x:v>
      </x:c>
      <x:c r="Q259" s="24" t="str">
        <x:v>renewable</x:v>
      </x:c>
      <x:c r="R259" s="24" t="n">
        <x:v>1</x:v>
      </x:c>
      <x:c r="S259" s="24" t="n">
        <x:v>2</x:v>
      </x:c>
      <x:c r="T259" s="24" t="n">
        <x:v>0.6000000238418579</x:v>
      </x:c>
      <x:c r="U259" s="24" t="str">
        <x:v>Engineering</x:v>
      </x:c>
      <x:c r="V259" s="24" t="str">
        <x:v>Is my CV competitive for a PhD at Institute Max Planck / Imperial College London?</x:v>
      </x:c>
      <x:c r="W259" s="24" t="str">
        <x:v>Hi everyone, I am a Brazilian engineer considering applying for a PhD position at a Max Planck Institute and Imperial College London, in areas related to **materials science, tribology, coatings, or surface engineering**. My background: \- B.Sc. in Mechanical Engineering (UFPR, Brazil, 2010) with GPA 7.1/10 - one paper - Journal of ASTM International; – M.Sc. in Mechanical Engineering (UFPR, Brazil, 2025) with GPA 9.2/10. Research in **laser cladding/PTA-DED coatings with graphite/graphene** for improved wear/corrosion; – Published in *Surface &amp; Coatings Technology* (1st author), International Journal of Refractory Metals and Hard Materials (2nd author) and presented at international conferences (ICMCTF, COBEM, IFHTSE); – Skilled in EBSD, EPMA, SEM, XRD, nanoindentation, tribology and corrosion testing; – 10+ years of professional experience in Petrobras/Vibra (engineering and technical sales); – MBA in Business Management (FGV) + specialization in Renewable Energies; – Languages: Portuguese (native), English (Duolingo 125), German (basic - A1, learning). I’d really appreciate feedback and share of your experience: – Based on your experience, does this profile look competitive f...</x:v>
      </x:c>
      <x:c r="X259" s="27" t="str">
        <x:v>https://www.reddit.com/r/gradadmissions/comments/1mu6pc0/is_my_cv_competitive_for_a_phd_at_institute_max/</x:v>
      </x:c>
      <x:c r="Y259" s="27" t="str">
        <x:v>https://www.reddit.com/r/gradadmissions/comments/1mu6pc0/is_my_cv_competitive_for_a_phd_at_institute_max/</x:v>
      </x:c>
      <x:c r="Z259" s="24" t="str"/>
      <x:c r="AA259" s="24" t="str">
        <x:v>No</x:v>
      </x:c>
    </x:row>
    <x:row r="260" ht="42" customHeight="1">
      <x:c r="A260" s="21" t="str">
        <x:v>1mt41j4-5</x:v>
      </x:c>
      <x:c r="B260" s="21" t="n">
        <x:v>5</x:v>
      </x:c>
      <x:c r="C260" s="21" t="str">
        <x:v>QS</x:v>
      </x:c>
      <x:c r="D260" s="21" t="n">
        <x:v>5</x:v>
      </x:c>
      <x:c r="E260" s="21" t="str">
        <x:v>University of British Columbia</x:v>
      </x:c>
      <x:c r="F260" s="21" t="str">
        <x:v>Master of Engineering Leadership in Clean Energy Engineering</x:v>
      </x:c>
      <x:c r="G260" s="21" t="str">
        <x:v>5</x:v>
      </x:c>
      <x:c r="H260" s="21"/>
      <x:c r="I260" s="21" t="str">
        <x:v>gradadmissions</x:v>
      </x:c>
      <x:c r="J260" s="21" t="n">
        <x:v>45886.91869212963</x:v>
      </x:c>
      <x:c r="K260" s="21" t="str">
        <x:v>2025-08</x:v>
      </x:c>
      <x:c r="L260" s="55" t="str">
        <x:v>High</x:v>
      </x:c>
      <x:c r="M260" s="21" t="str">
        <x:v>Institution name</x:v>
      </x:c>
      <x:c r="N260" s="21" t="str">
        <x:v>University of British Columbia</x:v>
      </x:c>
      <x:c r="O260" s="21" t="str"/>
      <x:c r="P260" s="21" t="str">
        <x:v>application | offer | course | professor | supervisor</x:v>
      </x:c>
      <x:c r="Q260" s="21" t="str">
        <x:v>environment | environmental</x:v>
      </x:c>
      <x:c r="R260" s="21" t="n">
        <x:v>0</x:v>
      </x:c>
      <x:c r="S260" s="21" t="n">
        <x:v>0</x:v>
      </x:c>
      <x:c r="T260" s="21" t="n">
        <x:v>0.5</x:v>
      </x:c>
      <x:c r="U260" s="21" t="str">
        <x:v>Biological Sciences</x:v>
      </x:c>
      <x:c r="V260" s="21" t="str">
        <x:v>Application list feedback</x:v>
      </x:c>
      <x:c r="W260" s="21" t="str">
        <x:v>I'm currently applying to MS programs in microbiology and immunology for Fall 2026, and I'm having a hard time figuring out whether my target universities are realistic. **My target universities (in preference order):** University of Rochester, UColorado, UBuffalo, UMich, Drexel, Loyola, UOttawa, University of British Columbia, University of Louisville, Dalhousie, Georgetown, UAlberta, and Indiana University **My profile:** BS in biotech and molecular bioscience and a minor in environmental studies, 3.35 cGPA (it'll be \~3.4 when I'm applying, God willing) with a strong improvement throughout undergrad, 2 lab internships, 2 poster presentations, 1 year of undergrad research on characterizing bacteriophages/phage mutants (no publications), 326 GRE (166V, 160Q, 5.0) **LOR:** planning on asking for letters of rec from: 1. My undergrad research supervisor (also taught my phage bio course), 2. My advanced immunology professor, and 3. My environment and society professor. Each professor likes me, and I believe they'd write a good recommendation **Networking:** I've reached out to the directors of my top 5 programs and heard back from 4, met with 3 over Zoom, and had good conversations...</x:v>
      </x:c>
      <x:c r="X260" s="26" t="str">
        <x:v>https://www.reddit.com/r/gradadmissions/comments/1mt41j4/application_list_feedback/</x:v>
      </x:c>
      <x:c r="Y260" s="26" t="str">
        <x:v>https://www.reddit.com/r/gradadmissions/comments/1mt41j4/application_list_feedback/</x:v>
      </x:c>
      <x:c r="Z260" s="21" t="str"/>
      <x:c r="AA260" s="21" t="str">
        <x:v>No</x:v>
      </x:c>
    </x:row>
    <x:row r="261" ht="42" customHeight="1">
      <x:c r="A261" s="24" t="str">
        <x:v>1mt41j4-61</x:v>
      </x:c>
      <x:c r="B261" s="24" t="n">
        <x:v>61</x:v>
      </x:c>
      <x:c r="C261" s="24" t="str">
        <x:v>THE</x:v>
      </x:c>
      <x:c r="D261" s="24" t="n">
        <x:v>10</x:v>
      </x:c>
      <x:c r="E261" s="24" t="str">
        <x:v>University of Alberta</x:v>
      </x:c>
      <x:c r="F261" s="24" t="str">
        <x:v>Master of Sustainability</x:v>
      </x:c>
      <x:c r="G261" s="24"/>
      <x:c r="H261" s="24" t="n">
        <x:v>10</x:v>
      </x:c>
      <x:c r="I261" s="24" t="str">
        <x:v>gradadmissions</x:v>
      </x:c>
      <x:c r="J261" s="24" t="n">
        <x:v>45886.91869212963</x:v>
      </x:c>
      <x:c r="K261" s="24" t="str">
        <x:v>2025-08</x:v>
      </x:c>
      <x:c r="L261" s="55" t="str">
        <x:v>High</x:v>
      </x:c>
      <x:c r="M261" s="24" t="str">
        <x:v>Institution name</x:v>
      </x:c>
      <x:c r="N261" s="24" t="str">
        <x:v>UAlberta</x:v>
      </x:c>
      <x:c r="O261" s="24" t="str"/>
      <x:c r="P261" s="24" t="str">
        <x:v>application | offer | course | professor | supervisor</x:v>
      </x:c>
      <x:c r="Q261" s="24" t="str">
        <x:v>environment | environmental</x:v>
      </x:c>
      <x:c r="R261" s="24" t="n">
        <x:v>0</x:v>
      </x:c>
      <x:c r="S261" s="24" t="n">
        <x:v>0</x:v>
      </x:c>
      <x:c r="T261" s="24" t="n">
        <x:v>0.5</x:v>
      </x:c>
      <x:c r="U261" s="24" t="str">
        <x:v>Biological Sciences</x:v>
      </x:c>
      <x:c r="V261" s="24" t="str">
        <x:v>Application list feedback</x:v>
      </x:c>
      <x:c r="W261" s="24" t="str">
        <x:v>I'm currently applying to MS programs in microbiology and immunology for Fall 2026, and I'm having a hard time figuring out whether my target universities are realistic. **My target universities (in preference order):** University of Rochester, UColorado, UBuffalo, UMich, Drexel, Loyola, UOttawa, University of British Columbia, University of Louisville, Dalhousie, Georgetown, UAlberta, and Indiana University **My profile:** BS in biotech and molecular bioscience and a minor in environmental studies, 3.35 cGPA (it'll be \~3.4 when I'm applying, God willing) with a strong improvement throughout undergrad, 2 lab internships, 2 poster presentations, 1 year of undergrad research on characterizing bacteriophages/phage mutants (no publications), 326 GRE (166V, 160Q, 5.0) **LOR:** planning on asking for letters of rec from: 1. My undergrad research supervisor (also taught my phage bio course), 2. My advanced immunology professor, and 3. My environment and society professor. Each professor likes me, and I believe they'd write a good recommendation **Networking:** I've reached out to the directors of my top 5 programs and heard back from 4, met with 3 over Zoom, and had good conversations...</x:v>
      </x:c>
      <x:c r="X261" s="27" t="str">
        <x:v>https://www.reddit.com/r/gradadmissions/comments/1mt41j4/application_list_feedback/</x:v>
      </x:c>
      <x:c r="Y261" s="27" t="str">
        <x:v>https://www.reddit.com/r/gradadmissions/comments/1mt41j4/application_list_feedback/</x:v>
      </x:c>
      <x:c r="Z261" s="24" t="str"/>
      <x:c r="AA261" s="24" t="str">
        <x:v>No</x:v>
      </x:c>
    </x:row>
    <x:row r="262" ht="42" customHeight="1">
      <x:c r="A262" s="21" t="str">
        <x:v>1mlmumu-16</x:v>
      </x:c>
      <x:c r="B262" s="21" t="n">
        <x:v>16</x:v>
      </x:c>
      <x:c r="C262" s="21" t="str">
        <x:v>QS</x:v>
      </x:c>
      <x:c r="D262" s="21" t="n">
        <x:v>16</x:v>
      </x:c>
      <x:c r="E262" s="21" t="str">
        <x:v>The University of Sydney</x:v>
      </x:c>
      <x:c r="F262" s="21" t="str">
        <x:v>Master of Sustainability</x:v>
      </x:c>
      <x:c r="G262" s="21" t="str">
        <x:v>15</x:v>
      </x:c>
      <x:c r="H262" s="21"/>
      <x:c r="I262" s="21" t="str">
        <x:v>GradSchool</x:v>
      </x:c>
      <x:c r="J262" s="21" t="n">
        <x:v>45878.46549768518</x:v>
      </x:c>
      <x:c r="K262" s="21" t="str">
        <x:v>2025-08</x:v>
      </x:c>
      <x:c r="L262" s="55" t="str">
        <x:v>High</x:v>
      </x:c>
      <x:c r="M262" s="21" t="str">
        <x:v>Program name</x:v>
      </x:c>
      <x:c r="N262" s="21" t="str"/>
      <x:c r="O262" s="21" t="str">
        <x:v>Master of Sustainability</x:v>
      </x:c>
      <x:c r="P262" s="21" t="str">
        <x:v>offer | master | masters | graduate | program | degree | career | capstone</x:v>
      </x:c>
      <x:c r="Q262" s="21" t="str">
        <x:v>sustainability | sustainable | conservation | sustainable finance</x:v>
      </x:c>
      <x:c r="R262" s="21" t="n">
        <x:v>1</x:v>
      </x:c>
      <x:c r="S262" s="21" t="n">
        <x:v>1</x:v>
      </x:c>
      <x:c r="T262" s="21" t="n">
        <x:v>1</x:v>
      </x:c>
      <x:c r="U262" s="21" t="str"/>
      <x:c r="V262" s="21" t="str">
        <x:v>What graduate program will help in my career in the corporate sustainability field?</x:v>
      </x:c>
      <x:c r="W262" s="21" t="str">
        <x:v>I'm in my final year in college in the Philippines and am planning to build a career in corporate sustainability. First, I thought of Singapore Management University's **Master of Sustainability** program. It's straightforward; it teaches about CSR, sustainable finance, sustainability governance, circular economy, resource conservation, etc. I attended their online info session recently and I learned that I would probably need a few years to save up to enter the program. So I thought about taking **MS in Geography** first in my current university. Geography because this is where I learned about sustainability and I could also use the technical skills and masters units for my job. This program also accepts fresh graduates unlike the MS in Sustainability program in another university that accepts students with two or more years of full-time work. I also learned about this **ALM in Extension Studies (Sustainability)** that Harvard Extension School offers. This is done online except for the capstone project at the end so it's really good for me arrangement-wise. It's also relatively more affordable than the SMU MS program. But I've read somewhere here in Reddit that ALM is different...</x:v>
      </x:c>
      <x:c r="X262" s="26" t="str">
        <x:v>https://www.reddit.com/r/GradSchool/comments/1mlmumu/what_graduate_program_will_help_in_my_career_in/</x:v>
      </x:c>
      <x:c r="Y262" s="26" t="str">
        <x:v>https://www.reddit.com/r/GradSchool/comments/1mlmumu/what_graduate_program_will_help_in_my_career_in/</x:v>
      </x:c>
      <x:c r="Z262" s="56" t="str">
        <x:v>Program-name-only match</x:v>
      </x:c>
      <x:c r="AA262" s="21" t="str">
        <x:v>No</x:v>
      </x:c>
    </x:row>
    <x:row r="263" ht="42" customHeight="1">
      <x:c r="A263" s="24" t="str">
        <x:v>1mlmumu-61</x:v>
      </x:c>
      <x:c r="B263" s="24" t="n">
        <x:v>61</x:v>
      </x:c>
      <x:c r="C263" s="24" t="str">
        <x:v>THE</x:v>
      </x:c>
      <x:c r="D263" s="24" t="n">
        <x:v>10</x:v>
      </x:c>
      <x:c r="E263" s="24" t="str">
        <x:v>University of Alberta</x:v>
      </x:c>
      <x:c r="F263" s="24" t="str">
        <x:v>Master of Sustainability</x:v>
      </x:c>
      <x:c r="G263" s="24"/>
      <x:c r="H263" s="24" t="n">
        <x:v>10</x:v>
      </x:c>
      <x:c r="I263" s="24" t="str">
        <x:v>GradSchool</x:v>
      </x:c>
      <x:c r="J263" s="24" t="n">
        <x:v>45878.46549768518</x:v>
      </x:c>
      <x:c r="K263" s="24" t="str">
        <x:v>2025-08</x:v>
      </x:c>
      <x:c r="L263" s="55" t="str">
        <x:v>High</x:v>
      </x:c>
      <x:c r="M263" s="24" t="str">
        <x:v>Program name</x:v>
      </x:c>
      <x:c r="N263" s="24" t="str"/>
      <x:c r="O263" s="24" t="str">
        <x:v>Master of Sustainability</x:v>
      </x:c>
      <x:c r="P263" s="24" t="str">
        <x:v>offer | master | masters | graduate | program | degree | career | capstone</x:v>
      </x:c>
      <x:c r="Q263" s="24" t="str">
        <x:v>sustainability | sustainable | conservation | sustainable finance</x:v>
      </x:c>
      <x:c r="R263" s="24" t="n">
        <x:v>1</x:v>
      </x:c>
      <x:c r="S263" s="24" t="n">
        <x:v>1</x:v>
      </x:c>
      <x:c r="T263" s="24" t="n">
        <x:v>1</x:v>
      </x:c>
      <x:c r="U263" s="24" t="str"/>
      <x:c r="V263" s="24" t="str">
        <x:v>What graduate program will help in my career in the corporate sustainability field?</x:v>
      </x:c>
      <x:c r="W263" s="24" t="str">
        <x:v>I'm in my final year in college in the Philippines and am planning to build a career in corporate sustainability. First, I thought of Singapore Management University's **Master of Sustainability** program. It's straightforward; it teaches about CSR, sustainable finance, sustainability governance, circular economy, resource conservation, etc. I attended their online info session recently and I learned that I would probably need a few years to save up to enter the program. So I thought about taking **MS in Geography** first in my current university. Geography because this is where I learned about sustainability and I could also use the technical skills and masters units for my job. This program also accepts fresh graduates unlike the MS in Sustainability program in another university that accepts students with two or more years of full-time work. I also learned about this **ALM in Extension Studies (Sustainability)** that Harvard Extension School offers. This is done online except for the capstone project at the end so it's really good for me arrangement-wise. It's also relatively more affordable than the SMU MS program. But I've read somewhere here in Reddit that ALM is different...</x:v>
      </x:c>
      <x:c r="X263" s="27" t="str">
        <x:v>https://www.reddit.com/r/GradSchool/comments/1mlmumu/what_graduate_program_will_help_in_my_career_in/</x:v>
      </x:c>
      <x:c r="Y263" s="27" t="str">
        <x:v>https://www.reddit.com/r/GradSchool/comments/1mlmumu/what_graduate_program_will_help_in_my_career_in/</x:v>
      </x:c>
      <x:c r="Z263" s="56" t="str">
        <x:v>Program-name-only match</x:v>
      </x:c>
      <x:c r="AA263" s="24" t="str">
        <x:v>No</x:v>
      </x:c>
    </x:row>
    <x:row r="264" ht="42" customHeight="1">
      <x:c r="A264" s="21" t="str">
        <x:v>1mjs705-13</x:v>
      </x:c>
      <x:c r="B264" s="21" t="n">
        <x:v>13</x:v>
      </x:c>
      <x:c r="C264" s="21" t="str">
        <x:v>QS</x:v>
      </x:c>
      <x:c r="D264" s="21" t="n">
        <x:v>13</x:v>
      </x:c>
      <x:c r="E264" s="21" t="str">
        <x:v>University of California, Berkeley (UCB)</x:v>
      </x:c>
      <x:c r="F264" s="21" t="str">
        <x:v>Master of Climate Solutions</x:v>
      </x:c>
      <x:c r="G264" s="21" t="n">
        <x:v>11</x:v>
      </x:c>
      <x:c r="H264" s="21"/>
      <x:c r="I264" s="21" t="str">
        <x:v>gradadmissions</x:v>
      </x:c>
      <x:c r="J264" s="21" t="n">
        <x:v>45876.2505787037</x:v>
      </x:c>
      <x:c r="K264" s="21" t="str">
        <x:v>2025-08</x:v>
      </x:c>
      <x:c r="L264" s="55" t="str">
        <x:v>High</x:v>
      </x:c>
      <x:c r="M264" s="21" t="str">
        <x:v>Institution name</x:v>
      </x:c>
      <x:c r="N264" s="21" t="str">
        <x:v>UC Berkeley</x:v>
      </x:c>
      <x:c r="O264" s="21" t="str"/>
      <x:c r="P264" s="21" t="str">
        <x:v>offer | program | degree</x:v>
      </x:c>
      <x:c r="Q264" s="21" t="str">
        <x:v>sustainable</x:v>
      </x:c>
      <x:c r="R264" s="21" t="n">
        <x:v>0</x:v>
      </x:c>
      <x:c r="S264" s="21" t="n">
        <x:v>3</x:v>
      </x:c>
      <x:c r="T264" s="21" t="n">
        <x:v>0.33000001311302185</x:v>
      </x:c>
      <x:c r="U264" s="21" t="str">
        <x:v>Social Sciences</x:v>
      </x:c>
      <x:c r="V264" s="21" t="str">
        <x:v>best funding for mph/msw dual degree programs</x:v>
      </x:c>
      <x:c r="W264" s="21" t="str">
        <x:v>what are the best mph/msw dual-degree programs that offer GOODDD scholarships? i’m looking to apply soon and wondering if places like bu, columbia, nyu, uc berkeley, ucla, tulane, umich, unc chapel hill, upenn, usc, washu, etc. offer merit-based scholarships and sustainable financial aid? pls lmk i beg 🙏 also pls comment the best grad schools to apply to for these particular programs; these are just some schools ive noticed that offer the dual degree program!</x:v>
      </x:c>
      <x:c r="X264" s="26" t="str">
        <x:v>https://www.reddit.com/r/gradadmissions/comments/1mjs705/best_funding_for_mphmsw_dual_degree_programs/</x:v>
      </x:c>
      <x:c r="Y264" s="26" t="str">
        <x:v>https://www.reddit.com/r/gradadmissions/comments/1mjs705/best_funding_for_mphmsw_dual_degree_programs/</x:v>
      </x:c>
      <x:c r="Z264" s="21" t="str"/>
      <x:c r="AA264" s="21" t="str">
        <x:v>No</x:v>
      </x:c>
    </x:row>
    <x:row r="265" ht="42" customHeight="1">
      <x:c r="A265" s="24" t="str">
        <x:v>1mjs705-20</x:v>
      </x:c>
      <x:c r="B265" s="24" t="n">
        <x:v>20</x:v>
      </x:c>
      <x:c r="C265" s="24" t="str">
        <x:v>QS</x:v>
      </x:c>
      <x:c r="D265" s="24" t="n">
        <x:v>20</x:v>
      </x:c>
      <x:c r="E265" s="24" t="str">
        <x:v>New York University (NYU)</x:v>
      </x:c>
      <x:c r="F265" s="24" t="str">
        <x:v>MS in Environmental Policy and Sustainability Management</x:v>
      </x:c>
      <x:c r="G265" s="24" t="str">
        <x:v>20</x:v>
      </x:c>
      <x:c r="H265" s="24"/>
      <x:c r="I265" s="24" t="str">
        <x:v>gradadmissions</x:v>
      </x:c>
      <x:c r="J265" s="24" t="n">
        <x:v>45876.2505787037</x:v>
      </x:c>
      <x:c r="K265" s="24" t="str">
        <x:v>2025-08</x:v>
      </x:c>
      <x:c r="L265" s="55" t="str">
        <x:v>High</x:v>
      </x:c>
      <x:c r="M265" s="24" t="str">
        <x:v>Institution name</x:v>
      </x:c>
      <x:c r="N265" s="24" t="str">
        <x:v>NYU</x:v>
      </x:c>
      <x:c r="O265" s="24" t="str"/>
      <x:c r="P265" s="24" t="str">
        <x:v>offer | program | degree</x:v>
      </x:c>
      <x:c r="Q265" s="24" t="str">
        <x:v>sustainable</x:v>
      </x:c>
      <x:c r="R265" s="24" t="n">
        <x:v>0</x:v>
      </x:c>
      <x:c r="S265" s="24" t="n">
        <x:v>3</x:v>
      </x:c>
      <x:c r="T265" s="24" t="n">
        <x:v>0.33000001311302185</x:v>
      </x:c>
      <x:c r="U265" s="24" t="str">
        <x:v>Social Sciences</x:v>
      </x:c>
      <x:c r="V265" s="24" t="str">
        <x:v>best funding for mph/msw dual degree programs</x:v>
      </x:c>
      <x:c r="W265" s="24" t="str">
        <x:v>what are the best mph/msw dual-degree programs that offer GOODDD scholarships? i’m looking to apply soon and wondering if places like bu, columbia, nyu, uc berkeley, ucla, tulane, umich, unc chapel hill, upenn, usc, washu, etc. offer merit-based scholarships and sustainable financial aid? pls lmk i beg 🙏 also pls comment the best grad schools to apply to for these particular programs; these are just some schools ive noticed that offer the dual degree program!</x:v>
      </x:c>
      <x:c r="X265" s="27" t="str">
        <x:v>https://www.reddit.com/r/gradadmissions/comments/1mjs705/best_funding_for_mphmsw_dual_degree_programs/</x:v>
      </x:c>
      <x:c r="Y265" s="27" t="str">
        <x:v>https://www.reddit.com/r/gradadmissions/comments/1mjs705/best_funding_for_mphmsw_dual_degree_programs/</x:v>
      </x:c>
      <x:c r="Z265" s="56" t="str">
        <x:v>Acronym-only institution match</x:v>
      </x:c>
      <x:c r="AA265" s="24" t="str">
        <x:v>No</x:v>
      </x:c>
    </x:row>
    <x:row r="266" ht="42" customHeight="1">
      <x:c r="A266" s="21" t="str">
        <x:v>1mjs705-30</x:v>
      </x:c>
      <x:c r="B266" s="21" t="n">
        <x:v>30</x:v>
      </x:c>
      <x:c r="C266" s="21" t="str">
        <x:v>QS</x:v>
      </x:c>
      <x:c r="D266" s="21" t="n">
        <x:v>30</x:v>
      </x:c>
      <x:c r="E266" s="21" t="str">
        <x:v>University of Pennsylvania</x:v>
      </x:c>
      <x:c r="F266" s="21" t="str">
        <x:v>Master of Environmental Studies</x:v>
      </x:c>
      <x:c r="G266" s="21" t="n">
        <x:v>30</x:v>
      </x:c>
      <x:c r="H266" s="21"/>
      <x:c r="I266" s="21" t="str">
        <x:v>gradadmissions</x:v>
      </x:c>
      <x:c r="J266" s="21" t="n">
        <x:v>45876.2505787037</x:v>
      </x:c>
      <x:c r="K266" s="21" t="str">
        <x:v>2025-08</x:v>
      </x:c>
      <x:c r="L266" s="55" t="str">
        <x:v>High</x:v>
      </x:c>
      <x:c r="M266" s="21" t="str">
        <x:v>Institution name</x:v>
      </x:c>
      <x:c r="N266" s="21" t="str">
        <x:v>UPenn</x:v>
      </x:c>
      <x:c r="O266" s="21" t="str"/>
      <x:c r="P266" s="21" t="str">
        <x:v>offer | program | degree</x:v>
      </x:c>
      <x:c r="Q266" s="21" t="str">
        <x:v>sustainable</x:v>
      </x:c>
      <x:c r="R266" s="21" t="n">
        <x:v>0</x:v>
      </x:c>
      <x:c r="S266" s="21" t="n">
        <x:v>3</x:v>
      </x:c>
      <x:c r="T266" s="21" t="n">
        <x:v>0.33000001311302185</x:v>
      </x:c>
      <x:c r="U266" s="21" t="str">
        <x:v>Social Sciences</x:v>
      </x:c>
      <x:c r="V266" s="21" t="str">
        <x:v>best funding for mph/msw dual degree programs</x:v>
      </x:c>
      <x:c r="W266" s="21" t="str">
        <x:v>what are the best mph/msw dual-degree programs that offer GOODDD scholarships? i’m looking to apply soon and wondering if places like bu, columbia, nyu, uc berkeley, ucla, tulane, umich, unc chapel hill, upenn, usc, washu, etc. offer merit-based scholarships and sustainable financial aid? pls lmk i beg 🙏 also pls comment the best grad schools to apply to for these particular programs; these are just some schools ive noticed that offer the dual degree program!</x:v>
      </x:c>
      <x:c r="X266" s="26" t="str">
        <x:v>https://www.reddit.com/r/gradadmissions/comments/1mjs705/best_funding_for_mphmsw_dual_degree_programs/</x:v>
      </x:c>
      <x:c r="Y266" s="26" t="str">
        <x:v>https://www.reddit.com/r/gradadmissions/comments/1mjs705/best_funding_for_mphmsw_dual_degree_programs/</x:v>
      </x:c>
      <x:c r="Z266" s="56" t="str">
        <x:v>Acronym-only institution match</x:v>
      </x:c>
      <x:c r="AA266" s="21" t="str">
        <x:v>No</x:v>
      </x:c>
    </x:row>
    <x:row r="267" ht="42" customHeight="1">
      <x:c r="A267" s="24" t="str">
        <x:v>1mdwv7r-7</x:v>
      </x:c>
      <x:c r="B267" s="24" t="n">
        <x:v>7</x:v>
      </x:c>
      <x:c r="C267" s="24" t="str">
        <x:v>QS</x:v>
      </x:c>
      <x:c r="D267" s="24" t="n">
        <x:v>7</x:v>
      </x:c>
      <x:c r="E267" s="24" t="str">
        <x:v>Imperial College London</x:v>
      </x:c>
      <x:c r="F267" s="24" t="str">
        <x:v>MSc Climate Change, Management &amp; Finance</x:v>
      </x:c>
      <x:c r="G267" s="24" t="n">
        <x:v>7</x:v>
      </x:c>
      <x:c r="H267" s="24"/>
      <x:c r="I267" s="24" t="str">
        <x:v>gradadmissions</x:v>
      </x:c>
      <x:c r="J267" s="24" t="n">
        <x:v>45869.38997685185</x:v>
      </x:c>
      <x:c r="K267" s="24" t="str">
        <x:v>2025-07</x:v>
      </x:c>
      <x:c r="L267" s="55" t="str">
        <x:v>High</x:v>
      </x:c>
      <x:c r="M267" s="24" t="str">
        <x:v>Institution name</x:v>
      </x:c>
      <x:c r="N267" s="24" t="str">
        <x:v>Imperial College London | Imperial College</x:v>
      </x:c>
      <x:c r="O267" s="24" t="str"/>
      <x:c r="P267" s="24" t="str">
        <x:v>msc | course | internship | thesis</x:v>
      </x:c>
      <x:c r="Q267" s="24" t="str">
        <x:v>sustainable</x:v>
      </x:c>
      <x:c r="R267" s="24" t="n">
        <x:v>0</x:v>
      </x:c>
      <x:c r="S267" s="24" t="n">
        <x:v>0</x:v>
      </x:c>
      <x:c r="T267" s="24" t="n">
        <x:v>0.5</x:v>
      </x:c>
      <x:c r="U267" s="24" t="str">
        <x:v>Engineering</x:v>
      </x:c>
      <x:c r="V267" s="24" t="str">
        <x:v>How can I boost my chances for Imperial's MSc Sustainable Energy Futures (2026/27)?</x:v>
      </x:c>
      <x:c r="W267" s="24" t="str">
        <x:v>Looking at applying to Sustainable energy futures Msc at Imperial College London for 2026/2027 and curious how this profile might be viewed and how I can improve it. **Background:** * Mechanical Engineering BEng from a top 10 UK university * Predicted First-Class Honours (\~71%) **Relevant coursework:** * Strong in thermo, energy systems, fluids, and engineering maths (mostly 75–85%) * A couple of lower marks in electrical/power modules (below 50%) **Projects:** * Final-year thesis on engine cycle efficiency under uncertainty — Monte Carlo simulation, sensitivity analysis, predictive modeling * Research internship on 3D mesh geometry analysis — Python pipeline for fractal dimension estimation on STL models (using algorithm to model lungs) **Industry experience:** * Internship at major automotive supplier * Led lean manufacturing improvements: plant layout redesign, £400k+ savings, KPI dashboards, etc. **Extracurriculars:** * Active member of French Society * Participant in Space Society — involved in rocket design and research projects * Member of Debate Club **Technical stack:** * Python, MATLAB, Siemens NX, CAD, Flomaster * Interests in thermo, energy systems, energy policies ...</x:v>
      </x:c>
      <x:c r="X267" s="27" t="str">
        <x:v>https://www.reddit.com/r/gradadmissions/comments/1mdwv7r/how_can_i_boost_my_chances_for_imperials_msc/</x:v>
      </x:c>
      <x:c r="Y267" s="27" t="str">
        <x:v>https://www.reddit.com/r/gradadmissions/comments/1mdwv7r/how_can_i_boost_my_chances_for_imperials_msc/</x:v>
      </x:c>
      <x:c r="Z267" s="24" t="str"/>
      <x:c r="AA267" s="24" t="str">
        <x:v>No</x:v>
      </x:c>
    </x:row>
    <x:row r="268" ht="42" customHeight="1">
      <x:c r="A268" s="21" t="str">
        <x:v>1mdlnpo-13</x:v>
      </x:c>
      <x:c r="B268" s="21" t="n">
        <x:v>13</x:v>
      </x:c>
      <x:c r="C268" s="21" t="str">
        <x:v>QS</x:v>
      </x:c>
      <x:c r="D268" s="21" t="n">
        <x:v>13</x:v>
      </x:c>
      <x:c r="E268" s="21" t="str">
        <x:v>University of California, Berkeley (UCB)</x:v>
      </x:c>
      <x:c r="F268" s="21" t="str">
        <x:v>Master of Climate Solutions</x:v>
      </x:c>
      <x:c r="G268" s="21" t="n">
        <x:v>11</x:v>
      </x:c>
      <x:c r="H268" s="21"/>
      <x:c r="I268" s="21" t="str">
        <x:v>gradadmissions</x:v>
      </x:c>
      <x:c r="J268" s="21" t="n">
        <x:v>45868.9690625</x:v>
      </x:c>
      <x:c r="K268" s="21" t="str">
        <x:v>2025-07</x:v>
      </x:c>
      <x:c r="L268" s="55" t="str">
        <x:v>High</x:v>
      </x:c>
      <x:c r="M268" s="21" t="str">
        <x:v>Institution name</x:v>
      </x:c>
      <x:c r="N268" s="21" t="str">
        <x:v>UC Berkeley</x:v>
      </x:c>
      <x:c r="O268" s="21" t="str"/>
      <x:c r="P268" s="21" t="str">
        <x:v>offer | program | degree</x:v>
      </x:c>
      <x:c r="Q268" s="21" t="str">
        <x:v>sustainable</x:v>
      </x:c>
      <x:c r="R268" s="21" t="n">
        <x:v>0</x:v>
      </x:c>
      <x:c r="S268" s="21" t="n">
        <x:v>1</x:v>
      </x:c>
      <x:c r="T268" s="21" t="n">
        <x:v>0.25</x:v>
      </x:c>
      <x:c r="U268" s="21" t="str">
        <x:v>Social Sciences</x:v>
      </x:c>
      <x:c r="V268" s="21" t="str">
        <x:v>best public health / social work grad schools + funding</x:v>
      </x:c>
      <x:c r="W268" s="21" t="str">
        <x:v>what are the best mph/msw dual-degree programs that offer GOODDD scholarships? i’m looking to apply soon and wondering if places like bu, columbia, nyu, uc berkeley, ucla, tulane, umich, unc chapel hill, upenn, usc, washu, etc. offer merit-based scholarships and sustainable financial aid? pls lmk i beg 🙏 also pls comment the best grad schools to apply to for these particular programs; these are just some schools ive noticed that offer the dual degree program!</x:v>
      </x:c>
      <x:c r="X268" s="26" t="str">
        <x:v>https://www.reddit.com/r/gradadmissions/comments/1mdlnpo/best_public_health_social_work_grad_schools/</x:v>
      </x:c>
      <x:c r="Y268" s="26" t="str">
        <x:v>https://www.reddit.com/r/gradadmissions/comments/1mdlnpo/best_public_health_social_work_grad_schools/</x:v>
      </x:c>
      <x:c r="Z268" s="21" t="str"/>
      <x:c r="AA268" s="21" t="str">
        <x:v>No</x:v>
      </x:c>
    </x:row>
    <x:row r="269" ht="42" customHeight="1">
      <x:c r="A269" s="24" t="str">
        <x:v>1mdlnpo-20</x:v>
      </x:c>
      <x:c r="B269" s="24" t="n">
        <x:v>20</x:v>
      </x:c>
      <x:c r="C269" s="24" t="str">
        <x:v>QS</x:v>
      </x:c>
      <x:c r="D269" s="24" t="n">
        <x:v>20</x:v>
      </x:c>
      <x:c r="E269" s="24" t="str">
        <x:v>New York University (NYU)</x:v>
      </x:c>
      <x:c r="F269" s="24" t="str">
        <x:v>MS in Environmental Policy and Sustainability Management</x:v>
      </x:c>
      <x:c r="G269" s="24" t="str">
        <x:v>20</x:v>
      </x:c>
      <x:c r="H269" s="24"/>
      <x:c r="I269" s="24" t="str">
        <x:v>gradadmissions</x:v>
      </x:c>
      <x:c r="J269" s="24" t="n">
        <x:v>45868.9690625</x:v>
      </x:c>
      <x:c r="K269" s="24" t="str">
        <x:v>2025-07</x:v>
      </x:c>
      <x:c r="L269" s="55" t="str">
        <x:v>High</x:v>
      </x:c>
      <x:c r="M269" s="24" t="str">
        <x:v>Institution name</x:v>
      </x:c>
      <x:c r="N269" s="24" t="str">
        <x:v>NYU</x:v>
      </x:c>
      <x:c r="O269" s="24" t="str"/>
      <x:c r="P269" s="24" t="str">
        <x:v>offer | program | degree</x:v>
      </x:c>
      <x:c r="Q269" s="24" t="str">
        <x:v>sustainable</x:v>
      </x:c>
      <x:c r="R269" s="24" t="n">
        <x:v>0</x:v>
      </x:c>
      <x:c r="S269" s="24" t="n">
        <x:v>1</x:v>
      </x:c>
      <x:c r="T269" s="24" t="n">
        <x:v>0.25</x:v>
      </x:c>
      <x:c r="U269" s="24" t="str">
        <x:v>Social Sciences</x:v>
      </x:c>
      <x:c r="V269" s="24" t="str">
        <x:v>best public health / social work grad schools + funding</x:v>
      </x:c>
      <x:c r="W269" s="24" t="str">
        <x:v>what are the best mph/msw dual-degree programs that offer GOODDD scholarships? i’m looking to apply soon and wondering if places like bu, columbia, nyu, uc berkeley, ucla, tulane, umich, unc chapel hill, upenn, usc, washu, etc. offer merit-based scholarships and sustainable financial aid? pls lmk i beg 🙏 also pls comment the best grad schools to apply to for these particular programs; these are just some schools ive noticed that offer the dual degree program!</x:v>
      </x:c>
      <x:c r="X269" s="27" t="str">
        <x:v>https://www.reddit.com/r/gradadmissions/comments/1mdlnpo/best_public_health_social_work_grad_schools/</x:v>
      </x:c>
      <x:c r="Y269" s="27" t="str">
        <x:v>https://www.reddit.com/r/gradadmissions/comments/1mdlnpo/best_public_health_social_work_grad_schools/</x:v>
      </x:c>
      <x:c r="Z269" s="56" t="str">
        <x:v>Acronym-only institution match</x:v>
      </x:c>
      <x:c r="AA269" s="24" t="str">
        <x:v>No</x:v>
      </x:c>
    </x:row>
    <x:row r="270" ht="42" customHeight="1">
      <x:c r="A270" s="21" t="str">
        <x:v>1mdlnpo-30</x:v>
      </x:c>
      <x:c r="B270" s="21" t="n">
        <x:v>30</x:v>
      </x:c>
      <x:c r="C270" s="21" t="str">
        <x:v>QS</x:v>
      </x:c>
      <x:c r="D270" s="21" t="n">
        <x:v>30</x:v>
      </x:c>
      <x:c r="E270" s="21" t="str">
        <x:v>University of Pennsylvania</x:v>
      </x:c>
      <x:c r="F270" s="21" t="str">
        <x:v>Master of Environmental Studies</x:v>
      </x:c>
      <x:c r="G270" s="21" t="n">
        <x:v>30</x:v>
      </x:c>
      <x:c r="H270" s="21"/>
      <x:c r="I270" s="21" t="str">
        <x:v>gradadmissions</x:v>
      </x:c>
      <x:c r="J270" s="21" t="n">
        <x:v>45868.9690625</x:v>
      </x:c>
      <x:c r="K270" s="21" t="str">
        <x:v>2025-07</x:v>
      </x:c>
      <x:c r="L270" s="55" t="str">
        <x:v>High</x:v>
      </x:c>
      <x:c r="M270" s="21" t="str">
        <x:v>Institution name</x:v>
      </x:c>
      <x:c r="N270" s="21" t="str">
        <x:v>UPenn</x:v>
      </x:c>
      <x:c r="O270" s="21" t="str"/>
      <x:c r="P270" s="21" t="str">
        <x:v>offer | program | degree</x:v>
      </x:c>
      <x:c r="Q270" s="21" t="str">
        <x:v>sustainable</x:v>
      </x:c>
      <x:c r="R270" s="21" t="n">
        <x:v>0</x:v>
      </x:c>
      <x:c r="S270" s="21" t="n">
        <x:v>1</x:v>
      </x:c>
      <x:c r="T270" s="21" t="n">
        <x:v>0.25</x:v>
      </x:c>
      <x:c r="U270" s="21" t="str">
        <x:v>Social Sciences</x:v>
      </x:c>
      <x:c r="V270" s="21" t="str">
        <x:v>best public health / social work grad schools + funding</x:v>
      </x:c>
      <x:c r="W270" s="21" t="str">
        <x:v>what are the best mph/msw dual-degree programs that offer GOODDD scholarships? i’m looking to apply soon and wondering if places like bu, columbia, nyu, uc berkeley, ucla, tulane, umich, unc chapel hill, upenn, usc, washu, etc. offer merit-based scholarships and sustainable financial aid? pls lmk i beg 🙏 also pls comment the best grad schools to apply to for these particular programs; these are just some schools ive noticed that offer the dual degree program!</x:v>
      </x:c>
      <x:c r="X270" s="26" t="str">
        <x:v>https://www.reddit.com/r/gradadmissions/comments/1mdlnpo/best_public_health_social_work_grad_schools/</x:v>
      </x:c>
      <x:c r="Y270" s="26" t="str">
        <x:v>https://www.reddit.com/r/gradadmissions/comments/1mdlnpo/best_public_health_social_work_grad_schools/</x:v>
      </x:c>
      <x:c r="Z270" s="56" t="str">
        <x:v>Acronym-only institution match</x:v>
      </x:c>
      <x:c r="AA270" s="21" t="str">
        <x:v>No</x:v>
      </x:c>
    </x:row>
    <x:row r="271" ht="42" customHeight="1">
      <x:c r="A271" s="24" t="str">
        <x:v>1mbc4bm-14</x:v>
      </x:c>
      <x:c r="B271" s="24" t="n">
        <x:v>14</x:v>
      </x:c>
      <x:c r="C271" s="24" t="str">
        <x:v>QS</x:v>
      </x:c>
      <x:c r="D271" s="24" t="n">
        <x:v>14</x:v>
      </x:c>
      <x:c r="E271" s="24" t="str">
        <x:v>Stanford University</x:v>
      </x:c>
      <x:c r="F271" s="24" t="str">
        <x:v>MS Sustainability Science and Practice</x:v>
      </x:c>
      <x:c r="G271" s="24" t="str">
        <x:v>13</x:v>
      </x:c>
      <x:c r="H271" s="24"/>
      <x:c r="I271" s="24" t="str">
        <x:v>gradadmissions</x:v>
      </x:c>
      <x:c r="J271" s="24" t="n">
        <x:v>45866.4174537037</x:v>
      </x:c>
      <x:c r="K271" s="24" t="str">
        <x:v>2025-07</x:v>
      </x:c>
      <x:c r="L271" s="55" t="str">
        <x:v>High</x:v>
      </x:c>
      <x:c r="M271" s="24" t="str">
        <x:v>Institution name</x:v>
      </x:c>
      <x:c r="N271" s="24" t="str">
        <x:v>Stanford</x:v>
      </x:c>
      <x:c r="O271" s="24" t="str"/>
      <x:c r="P271" s="24" t="str">
        <x:v>masters | program | internship | thesis</x:v>
      </x:c>
      <x:c r="Q271" s="24" t="str">
        <x:v>sustainability</x:v>
      </x:c>
      <x:c r="R271" s="24" t="n">
        <x:v>1</x:v>
      </x:c>
      <x:c r="S271" s="24" t="n">
        <x:v>10</x:v>
      </x:c>
      <x:c r="T271" s="24" t="n">
        <x:v>0.6000000238418579</x:v>
      </x:c>
      <x:c r="U271" s="24" t="str">
        <x:v>Social Sciences</x:v>
      </x:c>
      <x:c r="V271" s="24" t="str">
        <x:v>Is my school list reasonable? 2026 Fall Social Science + Business</x:v>
      </x:c>
      <x:c r="W271" s="24" t="str">
        <x:v>Hi, I am a rising senior in a Top 20 US institution looking to apply to masters program in the fall. I am struggling to decide which route I want to go after graduation. Currently, my choices include NGOs, private sector, or a sociology PhD. Therefore, my school list consists of a range of programs. **My Background:** International student. Top 20 US uni with 3.99/4.0 GPA. Double major in Sociology (Honors) + Economics, minors in Data Science + Business. *GRE:* 163+166 *Internships:* I have 2 consulting internships, 1 US ngo administrative internship, 1 sustainability NGO internship in China, 1 brand strategy internship, 2 case competitions, member of my school's marketing club and financial modeling club. *Research:* 1 individual public health research guided by a PhD student (with hopes of being published, using R), 1 political science lab on international relations, sociology honors thesis **Note:** I did not take any math classes beyond calculus **My School List** Harvard MPP MIT MFin Yale M2M Yale IDE Booth MiM Cambridge Finance and Economics Kellogg MiM UChicago MSCAPP (with MPP as second choice) Columbia SIPA MPA Columbia MSBA **Programs that I am considering**: Yale AM/S...</x:v>
      </x:c>
      <x:c r="X271" s="27" t="str">
        <x:v>https://www.reddit.com/r/gradadmissions/comments/1mbc4bm/is_my_school_list_reasonable_2026_fall_social/</x:v>
      </x:c>
      <x:c r="Y271" s="27" t="str">
        <x:v>https://www.reddit.com/r/gradadmissions/comments/1mbc4bm/is_my_school_list_reasonable_2026_fall_social/</x:v>
      </x:c>
      <x:c r="Z271" s="24" t="str"/>
      <x:c r="AA271" s="24" t="str">
        <x:v>No</x:v>
      </x:c>
    </x:row>
    <x:row r="272" ht="42" customHeight="1">
      <x:c r="A272" s="21" t="str">
        <x:v>1mbc4bm-30</x:v>
      </x:c>
      <x:c r="B272" s="21" t="n">
        <x:v>30</x:v>
      </x:c>
      <x:c r="C272" s="21" t="str">
        <x:v>QS</x:v>
      </x:c>
      <x:c r="D272" s="21" t="n">
        <x:v>30</x:v>
      </x:c>
      <x:c r="E272" s="21" t="str">
        <x:v>University of Pennsylvania</x:v>
      </x:c>
      <x:c r="F272" s="21" t="str">
        <x:v>Master of Environmental Studies</x:v>
      </x:c>
      <x:c r="G272" s="21" t="n">
        <x:v>30</x:v>
      </x:c>
      <x:c r="H272" s="21"/>
      <x:c r="I272" s="21" t="str">
        <x:v>gradadmissions</x:v>
      </x:c>
      <x:c r="J272" s="21" t="n">
        <x:v>45866.4174537037</x:v>
      </x:c>
      <x:c r="K272" s="21" t="str">
        <x:v>2025-07</x:v>
      </x:c>
      <x:c r="L272" s="55" t="str">
        <x:v>High</x:v>
      </x:c>
      <x:c r="M272" s="21" t="str">
        <x:v>Institution name</x:v>
      </x:c>
      <x:c r="N272" s="21" t="str">
        <x:v>UPenn</x:v>
      </x:c>
      <x:c r="O272" s="21" t="str"/>
      <x:c r="P272" s="21" t="str">
        <x:v>masters | program | internship | thesis</x:v>
      </x:c>
      <x:c r="Q272" s="21" t="str">
        <x:v>sustainability</x:v>
      </x:c>
      <x:c r="R272" s="21" t="n">
        <x:v>1</x:v>
      </x:c>
      <x:c r="S272" s="21" t="n">
        <x:v>10</x:v>
      </x:c>
      <x:c r="T272" s="21" t="n">
        <x:v>0.6000000238418579</x:v>
      </x:c>
      <x:c r="U272" s="21" t="str">
        <x:v>Social Sciences</x:v>
      </x:c>
      <x:c r="V272" s="21" t="str">
        <x:v>Is my school list reasonable? 2026 Fall Social Science + Business</x:v>
      </x:c>
      <x:c r="W272" s="21" t="str">
        <x:v>Hi, I am a rising senior in a Top 20 US institution looking to apply to masters program in the fall. I am struggling to decide which route I want to go after graduation. Currently, my choices include NGOs, private sector, or a sociology PhD. Therefore, my school list consists of a range of programs. **My Background:** International student. Top 20 US uni with 3.99/4.0 GPA. Double major in Sociology (Honors) + Economics, minors in Data Science + Business. *GRE:* 163+166 *Internships:* I have 2 consulting internships, 1 US ngo administrative internship, 1 sustainability NGO internship in China, 1 brand strategy internship, 2 case competitions, member of my school's marketing club and financial modeling club. *Research:* 1 individual public health research guided by a PhD student (with hopes of being published, using R), 1 political science lab on international relations, sociology honors thesis **Note:** I did not take any math classes beyond calculus **My School List** Harvard MPP MIT MFin Yale M2M Yale IDE Booth MiM Cambridge Finance and Economics Kellogg MiM UChicago MSCAPP (with MPP as second choice) Columbia SIPA MPA Columbia MSBA **Programs that I am considering**: Yale AM/S...</x:v>
      </x:c>
      <x:c r="X272" s="26" t="str">
        <x:v>https://www.reddit.com/r/gradadmissions/comments/1mbc4bm/is_my_school_list_reasonable_2026_fall_social/</x:v>
      </x:c>
      <x:c r="Y272" s="26" t="str">
        <x:v>https://www.reddit.com/r/gradadmissions/comments/1mbc4bm/is_my_school_list_reasonable_2026_fall_social/</x:v>
      </x:c>
      <x:c r="Z272" s="56" t="str">
        <x:v>Acronym-only institution match</x:v>
      </x:c>
      <x:c r="AA272" s="21" t="str">
        <x:v>No</x:v>
      </x:c>
    </x:row>
    <x:row r="273" ht="42" customHeight="1">
      <x:c r="A273" s="24" t="str">
        <x:v>1m9pfqb-3</x:v>
      </x:c>
      <x:c r="B273" s="24" t="n">
        <x:v>3</x:v>
      </x:c>
      <x:c r="C273" s="24" t="str">
        <x:v>QS</x:v>
      </x:c>
      <x:c r="D273" s="24" t="n">
        <x:v>3</x:v>
      </x:c>
      <x:c r="E273" s="24" t="str">
        <x:v>UCL</x:v>
      </x:c>
      <x:c r="F273" s="24" t="str">
        <x:v>Sustainable Resources: Economics, Policy and Transitions MSc</x:v>
      </x:c>
      <x:c r="G273" s="24" t="str">
        <x:v>3</x:v>
      </x:c>
      <x:c r="H273" s="24"/>
      <x:c r="I273" s="24" t="str">
        <x:v>gradadmissions</x:v>
      </x:c>
      <x:c r="J273" s="24" t="n">
        <x:v>45864.41068287037</x:v>
      </x:c>
      <x:c r="K273" s="24" t="str">
        <x:v>2025-07</x:v>
      </x:c>
      <x:c r="L273" s="55" t="str">
        <x:v>High</x:v>
      </x:c>
      <x:c r="M273" s="24" t="str">
        <x:v>Institution name</x:v>
      </x:c>
      <x:c r="N273" s="24" t="str">
        <x:v>UCL</x:v>
      </x:c>
      <x:c r="O273" s="24" t="str"/>
      <x:c r="P273" s="24" t="str">
        <x:v>master | msc | degree | career</x:v>
      </x:c>
      <x:c r="Q273" s="24" t="str">
        <x:v>environment | environmental</x:v>
      </x:c>
      <x:c r="R273" s="24" t="n">
        <x:v>0</x:v>
      </x:c>
      <x:c r="S273" s="24" t="n">
        <x:v>0</x:v>
      </x:c>
      <x:c r="T273" s="24" t="n">
        <x:v>0.5</x:v>
      </x:c>
      <x:c r="U273" s="24" t="str">
        <x:v>Engineering</x:v>
      </x:c>
      <x:c r="V273" s="24" t="str">
        <x:v>Help deciding between ANU, UTS, and UCL for environmental/energy master's</x:v>
      </x:c>
      <x:c r="W273" s="24" t="str">
        <x:v>Hi everyone, I'm choosing between three Master's programs: ANU – Master of Environment UTS – Master of Engineering (Extension), Environmental Engineering UCL – MSc Energy Systems and Data Analytics A bit of context: I hope to live in Australia long-term, but I understand that doing a Master’s there doesn’t necessarily improve my chances of getting permanent residency (PR). So here are my questions: 1. If I don’t get PR and end up going back to my home country, would the UCL degree be more valuable globally than the ANU or UTS degrees? 2. How do these programs compare in terms of career prospects, reputation, and industry relevance? Any advice or experience would be really appreciated. Thanks in advance!</x:v>
      </x:c>
      <x:c r="X273" s="27" t="str">
        <x:v>https://www.reddit.com/r/gradadmissions/comments/1m9pfqb/help_deciding_between_anu_uts_and_ucl_for/</x:v>
      </x:c>
      <x:c r="Y273" s="27" t="str">
        <x:v>https://www.reddit.com/r/gradadmissions/comments/1m9pfqb/help_deciding_between_anu_uts_and_ucl_for/</x:v>
      </x:c>
      <x:c r="Z273" s="56" t="str">
        <x:v>Acronym-only institution match</x:v>
      </x:c>
      <x:c r="AA273" s="24" t="str">
        <x:v>No</x:v>
      </x:c>
    </x:row>
    <x:row r="274" ht="42" customHeight="1">
      <x:c r="A274" s="21" t="str">
        <x:v>1m9pfqb-12</x:v>
      </x:c>
      <x:c r="B274" s="21" t="n">
        <x:v>12</x:v>
      </x:c>
      <x:c r="C274" s="21" t="str">
        <x:v>QS</x:v>
      </x:c>
      <x:c r="D274" s="21" t="n">
        <x:v>12</x:v>
      </x:c>
      <x:c r="E274" s="21" t="str">
        <x:v>The University of Melbourne</x:v>
      </x:c>
      <x:c r="F274" s="21" t="str">
        <x:v>Master of Environment</x:v>
      </x:c>
      <x:c r="G274" s="21" t="n">
        <x:v>11</x:v>
      </x:c>
      <x:c r="H274" s="21"/>
      <x:c r="I274" s="21" t="str">
        <x:v>gradadmissions</x:v>
      </x:c>
      <x:c r="J274" s="21" t="n">
        <x:v>45864.41068287037</x:v>
      </x:c>
      <x:c r="K274" s="21" t="str">
        <x:v>2025-07</x:v>
      </x:c>
      <x:c r="L274" s="55" t="str">
        <x:v>High</x:v>
      </x:c>
      <x:c r="M274" s="21" t="str">
        <x:v>Program name</x:v>
      </x:c>
      <x:c r="N274" s="21" t="str"/>
      <x:c r="O274" s="21" t="str">
        <x:v>Master of Environment</x:v>
      </x:c>
      <x:c r="P274" s="21" t="str">
        <x:v>master | msc | degree | career</x:v>
      </x:c>
      <x:c r="Q274" s="21" t="str">
        <x:v>environment | environmental</x:v>
      </x:c>
      <x:c r="R274" s="21" t="n">
        <x:v>0</x:v>
      </x:c>
      <x:c r="S274" s="21" t="n">
        <x:v>0</x:v>
      </x:c>
      <x:c r="T274" s="21" t="n">
        <x:v>0.5</x:v>
      </x:c>
      <x:c r="U274" s="21" t="str">
        <x:v>Engineering</x:v>
      </x:c>
      <x:c r="V274" s="21" t="str">
        <x:v>Help deciding between ANU, UTS, and UCL for environmental/energy master's</x:v>
      </x:c>
      <x:c r="W274" s="21" t="str">
        <x:v>Hi everyone, I'm choosing between three Master's programs: ANU – Master of Environment UTS – Master of Engineering (Extension), Environmental Engineering UCL – MSc Energy Systems and Data Analytics A bit of context: I hope to live in Australia long-term, but I understand that doing a Master’s there doesn’t necessarily improve my chances of getting permanent residency (PR). So here are my questions: 1. If I don’t get PR and end up going back to my home country, would the UCL degree be more valuable globally than the ANU or UTS degrees? 2. How do these programs compare in terms of career prospects, reputation, and industry relevance? Any advice or experience would be really appreciated. Thanks in advance!</x:v>
      </x:c>
      <x:c r="X274" s="26" t="str">
        <x:v>https://www.reddit.com/r/gradadmissions/comments/1m9pfqb/help_deciding_between_anu_uts_and_ucl_for/</x:v>
      </x:c>
      <x:c r="Y274" s="26" t="str">
        <x:v>https://www.reddit.com/r/gradadmissions/comments/1m9pfqb/help_deciding_between_anu_uts_and_ucl_for/</x:v>
      </x:c>
      <x:c r="Z274" s="56" t="str">
        <x:v>Program-name-only match</x:v>
      </x:c>
      <x:c r="AA274" s="21" t="str">
        <x:v>No</x:v>
      </x:c>
    </x:row>
    <x:row r="275" ht="42" customHeight="1">
      <x:c r="A275" s="24" t="str">
        <x:v>1m9pfqb-17</x:v>
      </x:c>
      <x:c r="B275" s="24" t="n">
        <x:v>17</x:v>
      </x:c>
      <x:c r="C275" s="24" t="str">
        <x:v>QS</x:v>
      </x:c>
      <x:c r="D275" s="24" t="n">
        <x:v>17</x:v>
      </x:c>
      <x:c r="E275" s="24" t="str">
        <x:v>Australian National University (ANU)</x:v>
      </x:c>
      <x:c r="F275" s="24" t="str">
        <x:v>Master of Climate Change</x:v>
      </x:c>
      <x:c r="G275" s="24" t="n">
        <x:v>16</x:v>
      </x:c>
      <x:c r="H275" s="24"/>
      <x:c r="I275" s="24" t="str">
        <x:v>gradadmissions</x:v>
      </x:c>
      <x:c r="J275" s="24" t="n">
        <x:v>45864.41068287037</x:v>
      </x:c>
      <x:c r="K275" s="24" t="str">
        <x:v>2025-07</x:v>
      </x:c>
      <x:c r="L275" s="55" t="str">
        <x:v>High</x:v>
      </x:c>
      <x:c r="M275" s="24" t="str">
        <x:v>Institution name</x:v>
      </x:c>
      <x:c r="N275" s="24" t="str">
        <x:v>ANU</x:v>
      </x:c>
      <x:c r="O275" s="24" t="str"/>
      <x:c r="P275" s="24" t="str">
        <x:v>master | msc | degree | career</x:v>
      </x:c>
      <x:c r="Q275" s="24" t="str">
        <x:v>environment | environmental</x:v>
      </x:c>
      <x:c r="R275" s="24" t="n">
        <x:v>0</x:v>
      </x:c>
      <x:c r="S275" s="24" t="n">
        <x:v>0</x:v>
      </x:c>
      <x:c r="T275" s="24" t="n">
        <x:v>0.5</x:v>
      </x:c>
      <x:c r="U275" s="24" t="str">
        <x:v>Engineering</x:v>
      </x:c>
      <x:c r="V275" s="24" t="str">
        <x:v>Help deciding between ANU, UTS, and UCL for environmental/energy master's</x:v>
      </x:c>
      <x:c r="W275" s="24" t="str">
        <x:v>Hi everyone, I'm choosing between three Master's programs: ANU – Master of Environment UTS – Master of Engineering (Extension), Environmental Engineering UCL – MSc Energy Systems and Data Analytics A bit of context: I hope to live in Australia long-term, but I understand that doing a Master’s there doesn’t necessarily improve my chances of getting permanent residency (PR). So here are my questions: 1. If I don’t get PR and end up going back to my home country, would the UCL degree be more valuable globally than the ANU or UTS degrees? 2. How do these programs compare in terms of career prospects, reputation, and industry relevance? Any advice or experience would be really appreciated. Thanks in advance!</x:v>
      </x:c>
      <x:c r="X275" s="27" t="str">
        <x:v>https://www.reddit.com/r/gradadmissions/comments/1m9pfqb/help_deciding_between_anu_uts_and_ucl_for/</x:v>
      </x:c>
      <x:c r="Y275" s="27" t="str">
        <x:v>https://www.reddit.com/r/gradadmissions/comments/1m9pfqb/help_deciding_between_anu_uts_and_ucl_for/</x:v>
      </x:c>
      <x:c r="Z275" s="56" t="str">
        <x:v>Acronym-only institution match</x:v>
      </x:c>
      <x:c r="AA275" s="24" t="str">
        <x:v>No</x:v>
      </x:c>
    </x:row>
    <x:row r="276" ht="42" customHeight="1">
      <x:c r="A276" s="21" t="str">
        <x:v>1m97m6h-14</x:v>
      </x:c>
      <x:c r="B276" s="21" t="n">
        <x:v>14</x:v>
      </x:c>
      <x:c r="C276" s="21" t="str">
        <x:v>QS</x:v>
      </x:c>
      <x:c r="D276" s="21" t="n">
        <x:v>14</x:v>
      </x:c>
      <x:c r="E276" s="21" t="str">
        <x:v>Stanford University</x:v>
      </x:c>
      <x:c r="F276" s="21" t="str">
        <x:v>MS Sustainability Science and Practice</x:v>
      </x:c>
      <x:c r="G276" s="21" t="str">
        <x:v>13</x:v>
      </x:c>
      <x:c r="H276" s="21"/>
      <x:c r="I276" s="21" t="str">
        <x:v>gradadmissions</x:v>
      </x:c>
      <x:c r="J276" s="21" t="n">
        <x:v>45863.78790509259</x:v>
      </x:c>
      <x:c r="K276" s="21" t="str">
        <x:v>2025-07</x:v>
      </x:c>
      <x:c r="L276" s="55" t="str">
        <x:v>High</x:v>
      </x:c>
      <x:c r="M276" s="21" t="str">
        <x:v>Institution name</x:v>
      </x:c>
      <x:c r="N276" s="21" t="str">
        <x:v>Stanford</x:v>
      </x:c>
      <x:c r="O276" s="21" t="str"/>
      <x:c r="P276" s="21" t="str">
        <x:v>application | master | graduate | grad school | program | degree | curriculum | career | thesis</x:v>
      </x:c>
      <x:c r="Q276" s="21" t="str">
        <x:v>environment | climate</x:v>
      </x:c>
      <x:c r="R276" s="21" t="n">
        <x:v>89</x:v>
      </x:c>
      <x:c r="S276" s="21" t="n">
        <x:v>10</x:v>
      </x:c>
      <x:c r="T276" s="21" t="n">
        <x:v>1</x:v>
      </x:c>
      <x:c r="U276" s="21" t="str">
        <x:v>Biological Sciences</x:v>
      </x:c>
      <x:c r="V276" s="21" t="str">
        <x:v>Advice for Biological/Biomedical Sciences Ph.D. Applications (from a survivor of the 2025-26 cycle)</x:v>
      </x:c>
      <x:c r="W276" s="21" t="str">
        <x:v>Hi everyone! This summer has been going by quickly, and we’re only two to three months from Ph.D. applications opening back up. When I applied last year, it was around this time that I buckled in and started to take the process seriously. Looking back, I highly recommend starting your writing process in August—the more time you give yourself, the happier you’ll be with your final application! I was fortunate to have a successful cycle as a first-time applicant to biological/biomedical sciences Ph.D. programs in the US, despite the insanity that plagued the admissions process. I applied to \~11 programs, received interview invites from 10 (I turned down 2 because I was overwhelmed), got 7 offers, and was waitlisted post-interview from the last one. Just to briefly share my “stats” ***(which I don’t think matter nearly as much as the written statements and LORs)***: I majored in Molecular Biology with minors in Chemistry and Math from a T100 R1 school with a 3.7 GPA. I took 2 gap years for an NIH post-bacc, so I had a little over 2 years of full-time research experience when I applied. No publications, just two posters. Okay! On to the advice! Before you begin writing, there are t...</x:v>
      </x:c>
      <x:c r="X276" s="26" t="str">
        <x:v>https://www.reddit.com/r/gradadmissions/comments/1m97m6h/advice_for_biologicalbiomedical_sciences_phd/</x:v>
      </x:c>
      <x:c r="Y276" s="26" t="str">
        <x:v>https://www.reddit.com/r/gradadmissions/comments/1m97m6h/advice_for_biologicalbiomedical_sciences_phd/</x:v>
      </x:c>
      <x:c r="Z276" s="21" t="str"/>
      <x:c r="AA276" s="21" t="str">
        <x:v>No</x:v>
      </x:c>
    </x:row>
    <x:row r="277" ht="42" customHeight="1">
      <x:c r="A277" s="24" t="str">
        <x:v>1m4gkbw-13</x:v>
      </x:c>
      <x:c r="B277" s="24" t="n">
        <x:v>13</x:v>
      </x:c>
      <x:c r="C277" s="24" t="str">
        <x:v>QS</x:v>
      </x:c>
      <x:c r="D277" s="24" t="n">
        <x:v>13</x:v>
      </x:c>
      <x:c r="E277" s="24" t="str">
        <x:v>University of California, Berkeley (UCB)</x:v>
      </x:c>
      <x:c r="F277" s="24" t="str">
        <x:v>Master of Climate Solutions</x:v>
      </x:c>
      <x:c r="G277" s="24" t="n">
        <x:v>11</x:v>
      </x:c>
      <x:c r="H277" s="24"/>
      <x:c r="I277" s="24" t="str">
        <x:v>gradadmissions</x:v>
      </x:c>
      <x:c r="J277" s="24" t="n">
        <x:v>45858.21028935185</x:v>
      </x:c>
      <x:c r="K277" s="24" t="str">
        <x:v>2025-07</x:v>
      </x:c>
      <x:c r="L277" s="55" t="str">
        <x:v>High</x:v>
      </x:c>
      <x:c r="M277" s="24" t="str">
        <x:v>Institution name</x:v>
      </x:c>
      <x:c r="N277" s="24" t="str">
        <x:v>UC Berkeley</x:v>
      </x:c>
      <x:c r="O277" s="24" t="str"/>
      <x:c r="P277" s="24" t="str">
        <x:v>application | accepted | masters | grad school | program</x:v>
      </x:c>
      <x:c r="Q277" s="24" t="str">
        <x:v>climate</x:v>
      </x:c>
      <x:c r="R277" s="24" t="n">
        <x:v>20</x:v>
      </x:c>
      <x:c r="S277" s="24" t="n">
        <x:v>36</x:v>
      </x:c>
      <x:c r="T277" s="24" t="n">
        <x:v>0.7699999809265137</x:v>
      </x:c>
      <x:c r="U277" s="24" t="str">
        <x:v>Social Sciences</x:v>
      </x:c>
      <x:c r="V277" s="24" t="str">
        <x:v>Too old/underqualified for a PhD? Any suggestions?</x:v>
      </x:c>
      <x:c r="W277" s="24" t="str">
        <x:v>I’m planning to apply to PhD programs in sociology this next application cycle. I’ve started writing my essays and working on a writing sample (undergrad hard drive is defunct without backups :/) but I’m wondering if my age at 30, (or if moreso) my experience will even make it worth applying. My dream would be to make it into UC Berkeley’s program, as it’s fully funded, prestigious and competitive as it is. I spent a lot of time struggling with life during my 20’s, sick and too focused on gender transition, to pursue grad programs. Most of my experience was spent working in bookstores/publishing houses. My only research experience was spent working with agricultural workers in vineyards almost 8 years ago but I never had a published paper. I graduated with an undergrad in Sociology/French, but I also got anthropology honors at my school. My GPA is a 3.5. Do I have a shot at making it into a UC school or is just a pipe dream? Does anyone have any suggestions - should I contact potential professors in the UC’s, other schools, should I give up and just try my best to find better employment somewhere in publishing? Would it be best to try and find a place to do a masters and then tr...</x:v>
      </x:c>
      <x:c r="X277" s="27" t="str">
        <x:v>https://www.reddit.com/r/gradadmissions/comments/1m4gkbw/too_oldunderqualified_for_a_phd_any_suggestions/</x:v>
      </x:c>
      <x:c r="Y277" s="27" t="str">
        <x:v>https://www.reddit.com/r/gradadmissions/comments/1m4gkbw/too_oldunderqualified_for_a_phd_any_suggestions/</x:v>
      </x:c>
      <x:c r="Z277" s="24" t="str"/>
      <x:c r="AA277" s="24" t="str">
        <x:v>No</x:v>
      </x:c>
    </x:row>
    <x:row r="278" ht="42" customHeight="1">
      <x:c r="A278" s="21" t="str">
        <x:v>1m2b702-14</x:v>
      </x:c>
      <x:c r="B278" s="21" t="n">
        <x:v>14</x:v>
      </x:c>
      <x:c r="C278" s="21" t="str">
        <x:v>QS</x:v>
      </x:c>
      <x:c r="D278" s="21" t="n">
        <x:v>14</x:v>
      </x:c>
      <x:c r="E278" s="21" t="str">
        <x:v>Stanford University</x:v>
      </x:c>
      <x:c r="F278" s="21" t="str">
        <x:v>MS Sustainability Science and Practice</x:v>
      </x:c>
      <x:c r="G278" s="21" t="str">
        <x:v>13</x:v>
      </x:c>
      <x:c r="H278" s="21"/>
      <x:c r="I278" s="21" t="str">
        <x:v>gradadmissions</x:v>
      </x:c>
      <x:c r="J278" s="21" t="n">
        <x:v>45855.66127314815</x:v>
      </x:c>
      <x:c r="K278" s="21" t="str">
        <x:v>2025-07</x:v>
      </x:c>
      <x:c r="L278" s="55" t="str">
        <x:v>High</x:v>
      </x:c>
      <x:c r="M278" s="21" t="str">
        <x:v>Institution name</x:v>
      </x:c>
      <x:c r="N278" s="21" t="str">
        <x:v>Stanford University | Stanford</x:v>
      </x:c>
      <x:c r="O278" s="21" t="str"/>
      <x:c r="P278" s="21" t="str">
        <x:v>application | graduate | program</x:v>
      </x:c>
      <x:c r="Q278" s="21" t="str">
        <x:v>ecology</x:v>
      </x:c>
      <x:c r="R278" s="21" t="n">
        <x:v>0</x:v>
      </x:c>
      <x:c r="S278" s="21" t="n">
        <x:v>0</x:v>
      </x:c>
      <x:c r="T278" s="21" t="n">
        <x:v>0.5</x:v>
      </x:c>
      <x:c r="U278" s="21" t="str">
        <x:v>Biological Sciences</x:v>
      </x:c>
      <x:c r="V278" s="21" t="str">
        <x:v>Applying to a biology PhD program this fall? Join the Stanford Biology Preview Program!</x:v>
      </x:c>
      <x:c r="W278" s="21" t="str">
        <x:v>Hi all, I am part of a group of PhD Students and Faculty at Stanford University which organizes the Biology Preview Program. If you are thinking about applying to any biology PhD program this year, I highly encourage you also apply to this preview program. This program is FREE and will provide workshops to build and leverage applicants’ strengths and will cover general aspects of applying to Biology PhD programs, ranging from cellular, molecular and organismal biology to ecology and evolution. In addition, this year will include multiple sessions with a long-term mentor, helping students craft their application materials, navigate graduate interviews, and choose the program which is the best fit for them. The Preview Program will occur virtually September 11-12, 2025. **Applications are** open here ([https://forms.gle/EvTyUWXFMRSL5dN18](https://forms.gle/EvTyUWXFMRSL5dN18)) and are **due July 21, 2025**. We especially encourage applications from those whose backgrounds have limited their access to the social/institutional knowledge needed to navigate graduate school applications. Please see our webpage for more information: [https://biology.stanford.edu/academics/phd-program/sta...</x:v>
      </x:c>
      <x:c r="X278" s="26" t="str">
        <x:v>https://www.reddit.com/r/gradadmissions/comments/1m2b702/applying_to_a_biology_phd_program_this_fall_join/</x:v>
      </x:c>
      <x:c r="Y278" s="26" t="str">
        <x:v>https://www.reddit.com/r/gradadmissions/comments/1m2b702/applying_to_a_biology_phd_program_this_fall_join/</x:v>
      </x:c>
      <x:c r="Z278" s="21" t="str"/>
      <x:c r="AA278" s="21" t="str">
        <x:v>No</x:v>
      </x:c>
    </x:row>
    <x:row r="279" ht="42" customHeight="1">
      <x:c r="A279" s="24" t="str">
        <x:v>1m0kz5t-20</x:v>
      </x:c>
      <x:c r="B279" s="24" t="n">
        <x:v>20</x:v>
      </x:c>
      <x:c r="C279" s="24" t="str">
        <x:v>QS</x:v>
      </x:c>
      <x:c r="D279" s="24" t="n">
        <x:v>20</x:v>
      </x:c>
      <x:c r="E279" s="24" t="str">
        <x:v>New York University (NYU)</x:v>
      </x:c>
      <x:c r="F279" s="24" t="str">
        <x:v>MS in Environmental Policy and Sustainability Management</x:v>
      </x:c>
      <x:c r="G279" s="24" t="str">
        <x:v>20</x:v>
      </x:c>
      <x:c r="H279" s="24"/>
      <x:c r="I279" s="24" t="str">
        <x:v>gradadmissions</x:v>
      </x:c>
      <x:c r="J279" s="24" t="n">
        <x:v>45853.64931712963</x:v>
      </x:c>
      <x:c r="K279" s="24" t="str">
        <x:v>2025-07</x:v>
      </x:c>
      <x:c r="L279" s="55" t="str">
        <x:v>High</x:v>
      </x:c>
      <x:c r="M279" s="24" t="str">
        <x:v>Institution name</x:v>
      </x:c>
      <x:c r="N279" s="24" t="str">
        <x:v>NYU</x:v>
      </x:c>
      <x:c r="O279" s="24" t="str"/>
      <x:c r="P279" s="24" t="str">
        <x:v>master | msc | program | degree | tuition | thesis</x:v>
      </x:c>
      <x:c r="Q279" s="24" t="str">
        <x:v>environment</x:v>
      </x:c>
      <x:c r="R279" s="24" t="n">
        <x:v>0</x:v>
      </x:c>
      <x:c r="S279" s="24" t="n">
        <x:v>1</x:v>
      </x:c>
      <x:c r="T279" s="24" t="n">
        <x:v>0.5</x:v>
      </x:c>
      <x:c r="U279" s="24" t="str">
        <x:v>Biological Sciences</x:v>
      </x:c>
      <x:c r="V279" s="24" t="str">
        <x:v>Phd in Biomedical Science at NYU vs Bioinformatics</x:v>
      </x:c>
      <x:c r="W279" s="24" t="str">
        <x:v>Hi everyone! I’m currently finishing my integrated master’s degree (5‑year program) in Computer Engineering and Informatics at a polytechnic university in Greece. The program awards a degree equivalent to a Master of Science (MSc), not just a bachelor’s. For the past two years, I’ve been working as a researcher in a university lab focused on medical imaging and biomedical applications. My thesis is on brain tumor detection from MRI scans, using computer vision and deep learning techniques. I’m also part of my university’s iGEM team, where I contribute to the dry lab. We design computational models and simulations for our synthetic biology project—predicting genetic circuit behavior, optimizing biosensor performance, and analyzing large-scale data. It’s been an interdisciplinary experience combining bioinformatics, systems biology, and engineering. Right now, I’m weighing two PhD options: • Biomedical Science at NYU — more lab-based, broad biomedical research environment • Bioinformatics at Boston University — very aligned with my computational background and long-term goals I’d love insights on: 1. Which program (NYU or BU) is easier to get into for someone with my background? 2...</x:v>
      </x:c>
      <x:c r="X279" s="27" t="str">
        <x:v>https://www.reddit.com/r/gradadmissions/comments/1m0kz5t/phd_in_biomedical_science_at_nyu_vs_bioinformatics/</x:v>
      </x:c>
      <x:c r="Y279" s="27" t="str">
        <x:v>https://www.reddit.com/r/gradadmissions/comments/1m0kz5t/phd_in_biomedical_science_at_nyu_vs_bioinformatics/</x:v>
      </x:c>
      <x:c r="Z279" s="56" t="str">
        <x:v>Acronym-only institution match</x:v>
      </x:c>
      <x:c r="AA279" s="24" t="str">
        <x:v>No</x:v>
      </x:c>
    </x:row>
    <x:row r="280" ht="42" customHeight="1">
      <x:c r="A280" s="21" t="str">
        <x:v>1ly23mu-22</x:v>
      </x:c>
      <x:c r="B280" s="21" t="n">
        <x:v>22</x:v>
      </x:c>
      <x:c r="C280" s="21" t="str">
        <x:v>QS</x:v>
      </x:c>
      <x:c r="D280" s="21" t="n">
        <x:v>22</x:v>
      </x:c>
      <x:c r="E280" s="21" t="str">
        <x:v>KU Leuven</x:v>
      </x:c>
      <x:c r="F280" s="21" t="str">
        <x:v>Master of Sustainable Development</x:v>
      </x:c>
      <x:c r="G280" s="21" t="n">
        <x:v>22</x:v>
      </x:c>
      <x:c r="H280" s="21"/>
      <x:c r="I280" s="21" t="str">
        <x:v>gradadmissions</x:v>
      </x:c>
      <x:c r="J280" s="21" t="n">
        <x:v>45850.61269675926</x:v>
      </x:c>
      <x:c r="K280" s="21" t="str">
        <x:v>2025-07</x:v>
      </x:c>
      <x:c r="L280" s="55" t="str">
        <x:v>High</x:v>
      </x:c>
      <x:c r="M280" s="21" t="str">
        <x:v>Institution name</x:v>
      </x:c>
      <x:c r="N280" s="21" t="str">
        <x:v>KU Leuven</x:v>
      </x:c>
      <x:c r="O280" s="21" t="str"/>
      <x:c r="P280" s="21" t="str">
        <x:v>master | msc | programme | degree | internship | career</x:v>
      </x:c>
      <x:c r="Q280" s="21" t="str">
        <x:v>sustainable | environmental | climate</x:v>
      </x:c>
      <x:c r="R280" s="21" t="n">
        <x:v>0</x:v>
      </x:c>
      <x:c r="S280" s="21" t="n">
        <x:v>0</x:v>
      </x:c>
      <x:c r="T280" s="21" t="n">
        <x:v>0.5</x:v>
      </x:c>
      <x:c r="U280" s="21" t="str">
        <x:v>General Advice</x:v>
      </x:c>
      <x:c r="V280" s="21" t="str">
        <x:v>Help deciding between MSc programmes – KU Leuven, Wageningen, KTH, and Copenhagen for MSc in Environmental/Climate Science</x:v>
      </x:c>
      <x:c r="W280" s="21" t="str">
        <x:v>Hello everyone! I am currently facing a difficult but important decision for my master’s, and I would greatly appreciate perspectives from anyone who has studied or considered these universities, particularly in environmental and climate sciences. The universities and programmes I am choosing out of include: * **KU Leuven - Master in Geography** * **Wageningen University &amp; Research -Master in Climate Studies** * **University of Copenhagen - Master in Climate Science** * **KTH Royal Institute of Technology - Master in Environmental Engineering and Sustainable Infrastructure** If interested below I have written a bit on my background, main goals, my thoughts about the options above, and my dilemna: A bit on my background, I have done my BSc in Environmental Science and the Climate Emergency from Swansea University, which encompassed both geography and biology modules. I was personally more attracted towards the sciencey aspects of the environmental sciences so the physical geography modules were my favourite whilst human geography were not really my thing. I enjoy field/labwork and technical modules. I have also taken a gap year after my BSc and did an internship at UNEP, which ex...</x:v>
      </x:c>
      <x:c r="X280" s="26" t="str">
        <x:v>https://www.reddit.com/r/gradadmissions/comments/1ly23mu/help_deciding_between_msc_programmes_ku_leuven/</x:v>
      </x:c>
      <x:c r="Y280" s="26" t="str">
        <x:v>https://www.reddit.com/r/gradadmissions/comments/1ly23mu/help_deciding_between_msc_programmes_ku_leuven/</x:v>
      </x:c>
      <x:c r="Z280" s="21" t="str"/>
      <x:c r="AA280" s="21" t="str">
        <x:v>No</x:v>
      </x:c>
    </x:row>
    <x:row r="281" ht="42" customHeight="1">
      <x:c r="A281" s="24" t="str">
        <x:v>1ltpspq-20</x:v>
      </x:c>
      <x:c r="B281" s="24" t="n">
        <x:v>20</x:v>
      </x:c>
      <x:c r="C281" s="24" t="str">
        <x:v>QS</x:v>
      </x:c>
      <x:c r="D281" s="24" t="n">
        <x:v>20</x:v>
      </x:c>
      <x:c r="E281" s="24" t="str">
        <x:v>New York University (NYU)</x:v>
      </x:c>
      <x:c r="F281" s="24" t="str">
        <x:v>MS in Environmental Policy and Sustainability Management</x:v>
      </x:c>
      <x:c r="G281" s="24" t="str">
        <x:v>20</x:v>
      </x:c>
      <x:c r="H281" s="24"/>
      <x:c r="I281" s="24" t="str">
        <x:v>gradadmissions</x:v>
      </x:c>
      <x:c r="J281" s="24" t="n">
        <x:v>45845.39826388889</x:v>
      </x:c>
      <x:c r="K281" s="24" t="str">
        <x:v>2025-07</x:v>
      </x:c>
      <x:c r="L281" s="55" t="str">
        <x:v>High</x:v>
      </x:c>
      <x:c r="M281" s="24" t="str">
        <x:v>Institution name</x:v>
      </x:c>
      <x:c r="N281" s="24" t="str">
        <x:v>NYU</x:v>
      </x:c>
      <x:c r="O281" s="24" t="str"/>
      <x:c r="P281" s="24" t="str">
        <x:v>master | msc | program | degree | tuition | thesis</x:v>
      </x:c>
      <x:c r="Q281" s="24" t="str">
        <x:v>environment</x:v>
      </x:c>
      <x:c r="R281" s="24" t="n">
        <x:v>0</x:v>
      </x:c>
      <x:c r="S281" s="24" t="n">
        <x:v>0</x:v>
      </x:c>
      <x:c r="T281" s="24" t="n">
        <x:v>0.5</x:v>
      </x:c>
      <x:c r="U281" s="24" t="str">
        <x:v>General Advice</x:v>
      </x:c>
      <x:c r="V281" s="24" t="str">
        <x:v>PhD in Biomedical Science at NYU vs. Bioinformatics at BU — Advice Needed</x:v>
      </x:c>
      <x:c r="W281" s="24" t="str">
        <x:v>Hi everyone! I’m currently finishing my integrated master’s degree (5‑year program) in Computer Engineering and Informatics at a polytechnic university in Greece. The program awards a degree equivalent to a Master of Science (MSc), not just a bachelor’s. For the past two years, I’ve been working as a researcher in a university lab focused on medical imaging and biomedical applications. My thesis is on brain tumor detection from MRI scans, using computer vision and deep learning techniques. I’m also part of my university’s iGEM team, where I contribute to the dry lab. We design computational models and simulations for our synthetic biology project—predicting genetic circuit behavior, optimizing biosensor performance, and analyzing large-scale data. It’s been an interdisciplinary experience combining bioinformatics, systems biology, and engineering. Right now, I’m weighing two PhD options: Biomedical Science at NYU — more lab-based, broad biomedical research environment Bioinformatics at Boston University — very aligned with my computational background and long-term goals I’d love insights on: 1. Which program (NYU or BU) is easier to get into for someone with my background? 2. Ho...</x:v>
      </x:c>
      <x:c r="X281" s="27" t="str">
        <x:v>https://www.reddit.com/r/gradadmissions/comments/1ltpspq/phd_in_biomedical_science_at_nyu_vs/</x:v>
      </x:c>
      <x:c r="Y281" s="27" t="str">
        <x:v>https://www.reddit.com/r/gradadmissions/comments/1ltpspq/phd_in_biomedical_science_at_nyu_vs/</x:v>
      </x:c>
      <x:c r="Z281" s="56" t="str">
        <x:v>Acronym-only institution match</x:v>
      </x:c>
      <x:c r="AA281" s="24" t="str">
        <x:v>No</x:v>
      </x:c>
    </x:row>
    <x:row r="282" ht="42" customHeight="1">
      <x:c r="A282" s="21" t="str">
        <x:v>1ltpjho-3</x:v>
      </x:c>
      <x:c r="B282" s="21" t="n">
        <x:v>3</x:v>
      </x:c>
      <x:c r="C282" s="21" t="str">
        <x:v>QS</x:v>
      </x:c>
      <x:c r="D282" s="21" t="n">
        <x:v>3</x:v>
      </x:c>
      <x:c r="E282" s="21" t="str">
        <x:v>UCL</x:v>
      </x:c>
      <x:c r="F282" s="21" t="str">
        <x:v>Sustainable Resources: Economics, Policy and Transitions MSc</x:v>
      </x:c>
      <x:c r="G282" s="21" t="str">
        <x:v>3</x:v>
      </x:c>
      <x:c r="H282" s="21"/>
      <x:c r="I282" s="21" t="str">
        <x:v>gradadmissions</x:v>
      </x:c>
      <x:c r="J282" s="21" t="n">
        <x:v>45845.38649305556</x:v>
      </x:c>
      <x:c r="K282" s="21" t="str">
        <x:v>2025-07</x:v>
      </x:c>
      <x:c r="L282" s="55" t="str">
        <x:v>High</x:v>
      </x:c>
      <x:c r="M282" s="21" t="str">
        <x:v>Institution name</x:v>
      </x:c>
      <x:c r="N282" s="21" t="str">
        <x:v>UCL</x:v>
      </x:c>
      <x:c r="O282" s="21" t="str"/>
      <x:c r="P282" s="21" t="str">
        <x:v>offer | masters | degree</x:v>
      </x:c>
      <x:c r="Q282" s="21" t="str">
        <x:v>sustainable | sustainable finance</x:v>
      </x:c>
      <x:c r="R282" s="21" t="n">
        <x:v>0</x:v>
      </x:c>
      <x:c r="S282" s="21" t="n">
        <x:v>0</x:v>
      </x:c>
      <x:c r="T282" s="21" t="n">
        <x:v>0.5</x:v>
      </x:c>
      <x:c r="U282" s="21" t="str">
        <x:v>Business</x:v>
      </x:c>
      <x:c r="V282" s="21" t="str">
        <x:v>SDA BOCCONI vs UCL</x:v>
      </x:c>
      <x:c r="W282" s="21" t="str">
        <x:v>Hi. I have a degree in economics from Warwick and 2 years work experience in risk consulting in London. Looking to get into the impact investing space, particularly with DFIs. Want to make money but also want a good work life balance as is not the case with finance firms in London. Considering 2 offers as below: 1. SDA Bocconi - masters in sustainable management- sustainable finance and value creation specialisation track 2. UCL- Responsible finance and alternative assets I am also on track to complete the CFA sustainable investing certification. Please help me choose between two degree. If anyone is currently working in the sector I am aiming for, please offer your insight!</x:v>
      </x:c>
      <x:c r="X282" s="26" t="str">
        <x:v>https://www.reddit.com/r/gradadmissions/comments/1ltpjho/sda_bocconi_vs_ucl/</x:v>
      </x:c>
      <x:c r="Y282" s="26" t="str">
        <x:v>https://www.reddit.com/r/gradadmissions/comments/1ltpjho/sda_bocconi_vs_ucl/</x:v>
      </x:c>
      <x:c r="Z282" s="56" t="str">
        <x:v>Acronym-only institution match</x:v>
      </x:c>
      <x:c r="AA282" s="21" t="str">
        <x:v>No</x:v>
      </x:c>
    </x:row>
    <x:row r="283" ht="42" customHeight="1">
      <x:c r="A283" s="24" t="str">
        <x:v>1ltp9f8-3</x:v>
      </x:c>
      <x:c r="B283" s="24" t="n">
        <x:v>3</x:v>
      </x:c>
      <x:c r="C283" s="24" t="str">
        <x:v>QS</x:v>
      </x:c>
      <x:c r="D283" s="24" t="n">
        <x:v>3</x:v>
      </x:c>
      <x:c r="E283" s="24" t="str">
        <x:v>UCL</x:v>
      </x:c>
      <x:c r="F283" s="24" t="str">
        <x:v>Sustainable Resources: Economics, Policy and Transitions MSc</x:v>
      </x:c>
      <x:c r="G283" s="24" t="str">
        <x:v>3</x:v>
      </x:c>
      <x:c r="H283" s="24"/>
      <x:c r="I283" s="24" t="str">
        <x:v>sustainableFinance</x:v>
      </x:c>
      <x:c r="J283" s="24" t="n">
        <x:v>45845.374340277776</x:v>
      </x:c>
      <x:c r="K283" s="24" t="str">
        <x:v>2025-07</x:v>
      </x:c>
      <x:c r="L283" s="55" t="str">
        <x:v>High</x:v>
      </x:c>
      <x:c r="M283" s="24" t="str">
        <x:v>Institution name</x:v>
      </x:c>
      <x:c r="N283" s="24" t="str">
        <x:v>UCL</x:v>
      </x:c>
      <x:c r="O283" s="24" t="str"/>
      <x:c r="P283" s="24" t="str">
        <x:v>offer | masters | msc | degree</x:v>
      </x:c>
      <x:c r="Q283" s="24" t="str">
        <x:v>sustainability</x:v>
      </x:c>
      <x:c r="R283" s="24" t="n">
        <x:v>3</x:v>
      </x:c>
      <x:c r="S283" s="24" t="n">
        <x:v>0</x:v>
      </x:c>
      <x:c r="T283" s="24" t="n">
        <x:v>0.8100000023841858</x:v>
      </x:c>
      <x:c r="U283" s="24" t="str"/>
      <x:c r="V283" s="24" t="str">
        <x:v>Choosing between two offers</x:v>
      </x:c>
      <x:c r="W283" s="24" t="str">
        <x:v>Hello everyone! I a degree in economics from Warwick university and some work ex. as a risk consultant in London. I now have an offer for a masters in sustainability management from SDA Bocconi and an MSc in responsible finance and alternative assets from UCL. Currently torn between the two, please help me make a choice. I would not need a visa to work in London but also I would like to work in impact investing, hopefully with DFIs. How is the job market in EU for blue card jobs for non-EU people? Please help me choose between the two! I do want to make good money as well but not at the expense of a good work life balance as it happens with finance jobs in London. Would my Bocconi degree still have value with London finance firms?</x:v>
      </x:c>
      <x:c r="X283" s="27" t="str">
        <x:v>https://www.reddit.com/r/sustainableFinance/comments/1ltp9f8/choosing_between_two_offers/</x:v>
      </x:c>
      <x:c r="Y283" s="27" t="str">
        <x:v>https://www.reddit.com/r/sustainableFinance/comments/1ltp9f8/choosing_between_two_offers/</x:v>
      </x:c>
      <x:c r="Z283" s="56" t="str">
        <x:v>Acronym-only institution match</x:v>
      </x:c>
      <x:c r="AA283" s="24" t="str">
        <x:v>No</x:v>
      </x:c>
    </x:row>
    <x:row r="284" ht="42" customHeight="1">
      <x:c r="A284" s="21" t="str">
        <x:v>1lov6dv-30</x:v>
      </x:c>
      <x:c r="B284" s="21" t="n">
        <x:v>30</x:v>
      </x:c>
      <x:c r="C284" s="21" t="str">
        <x:v>QS</x:v>
      </x:c>
      <x:c r="D284" s="21" t="n">
        <x:v>30</x:v>
      </x:c>
      <x:c r="E284" s="21" t="str">
        <x:v>University of Pennsylvania</x:v>
      </x:c>
      <x:c r="F284" s="21" t="str">
        <x:v>Master of Environmental Studies</x:v>
      </x:c>
      <x:c r="G284" s="21" t="n">
        <x:v>30</x:v>
      </x:c>
      <x:c r="H284" s="21"/>
      <x:c r="I284" s="21" t="str">
        <x:v>gradadmissions</x:v>
      </x:c>
      <x:c r="J284" s="21" t="n">
        <x:v>45839.29739583333</x:v>
      </x:c>
      <x:c r="K284" s="21" t="str">
        <x:v>2025-07</x:v>
      </x:c>
      <x:c r="L284" s="55" t="str">
        <x:v>High</x:v>
      </x:c>
      <x:c r="M284" s="21" t="str">
        <x:v>Institution name</x:v>
      </x:c>
      <x:c r="N284" s="21" t="str">
        <x:v>UPenn</x:v>
      </x:c>
      <x:c r="O284" s="21" t="str"/>
      <x:c r="P284" s="21" t="str">
        <x:v>offer | master | scholarship | career</x:v>
      </x:c>
      <x:c r="Q284" s="21" t="str">
        <x:v>environment | climate</x:v>
      </x:c>
      <x:c r="R284" s="21" t="n">
        <x:v>1</x:v>
      </x:c>
      <x:c r="S284" s="21" t="n">
        <x:v>5</x:v>
      </x:c>
      <x:c r="T284" s="21" t="n">
        <x:v>1</x:v>
      </x:c>
      <x:c r="U284" s="21" t="str">
        <x:v>General Advice</x:v>
      </x:c>
      <x:c r="V284" s="21" t="str">
        <x:v>Seeking Guidance: Master's in Urban Planning vs MPP | Help with SOP, Specializations, and Scholarships</x:v>
      </x:c>
      <x:c r="W284" s="21" t="str">
        <x:v>Hi everyone, I'm currently in the process of applying for a Master's and would really appreciate some guidance from those who’ve been through this journey or are familiar with the field. I'm torn between going for a Master's in Urban Planning and a Master of Public Policy (MPP). My interests lie at the intersection of urban development, governance, and data-driven planning. I’m particularly curious about how these two programs differ in terms of career outcomes, impact, and skills. I also wanted to ask: 1) Among the sectors like infrastructure, transportation, real estate, or environment, where do you see more job opportunities, particularly in the U.S. or globally? 2) How important is it to attend a top-tier school for employability in planning or policy roles? 3) Are there any scholarship-heavy programs or funding suggestions you'd recommend, especially for international students? I’m trying to avoid taking out a large loan due to the economic climate in the US and UK. 4) I’m currently considering universities like Georgia Tech, MIT, UPenn, and Cornell, but I’m open to other suggestions that offer good funding and higher chances of getting a job. 5) Would specializing in GIS o...</x:v>
      </x:c>
      <x:c r="X284" s="26" t="str">
        <x:v>https://www.reddit.com/r/gradadmissions/comments/1lov6dv/seeking_guidance_masters_in_urban_planning_vs_mpp/</x:v>
      </x:c>
      <x:c r="Y284" s="26" t="str">
        <x:v>https://www.reddit.com/r/gradadmissions/comments/1lov6dv/seeking_guidance_masters_in_urban_planning_vs_mpp/</x:v>
      </x:c>
      <x:c r="Z284" s="56" t="str">
        <x:v>Acronym-only institution match</x:v>
      </x:c>
      <x:c r="AA284" s="21" t="str">
        <x:v>No</x:v>
      </x:c>
    </x:row>
    <x:row r="285" ht="42" customHeight="1">
      <x:c r="A285" s="24" t="str">
        <x:v>1lnfier-12</x:v>
      </x:c>
      <x:c r="B285" s="24" t="n">
        <x:v>12</x:v>
      </x:c>
      <x:c r="C285" s="24" t="str">
        <x:v>QS</x:v>
      </x:c>
      <x:c r="D285" s="24" t="n">
        <x:v>12</x:v>
      </x:c>
      <x:c r="E285" s="24" t="str">
        <x:v>The University of Melbourne</x:v>
      </x:c>
      <x:c r="F285" s="24" t="str">
        <x:v>Master of Environment</x:v>
      </x:c>
      <x:c r="G285" s="24" t="n">
        <x:v>11</x:v>
      </x:c>
      <x:c r="H285" s="24"/>
      <x:c r="I285" s="24" t="str">
        <x:v>GradSchool</x:v>
      </x:c>
      <x:c r="J285" s="24" t="n">
        <x:v>45837.58761574074</x:v>
      </x:c>
      <x:c r="K285" s="24" t="str">
        <x:v>2025-06</x:v>
      </x:c>
      <x:c r="L285" s="55" t="str">
        <x:v>High</x:v>
      </x:c>
      <x:c r="M285" s="24" t="str">
        <x:v>Institution name</x:v>
      </x:c>
      <x:c r="N285" s="24" t="str">
        <x:v>University of Melbourne</x:v>
      </x:c>
      <x:c r="O285" s="24" t="str"/>
      <x:c r="P285" s="24" t="str">
        <x:v>application | master | msc | program | thesis</x:v>
      </x:c>
      <x:c r="Q285" s="24" t="str">
        <x:v>environment</x:v>
      </x:c>
      <x:c r="R285" s="24" t="n">
        <x:v>1</x:v>
      </x:c>
      <x:c r="S285" s="24" t="n">
        <x:v>0</x:v>
      </x:c>
      <x:c r="T285" s="24" t="n">
        <x:v>1</x:v>
      </x:c>
      <x:c r="U285" s="24" t="str"/>
      <x:c r="V285" s="24" t="str">
        <x:v>Motivational letter for MSc software engineering</x:v>
      </x:c>
      <x:c r="W285" s="24" t="str">
        <x:v>can you please go through and let me know if this will cut it? **** Accra, Ghana email Admissions CommitteeUniversity of Melbourne, Australia Department of Computer Science / Software Engineering Dear Members of the Admissions Committee, I am writing to express my strong interest in the Master’s program in Software Engineering at the University of Melbourne. Having earned both my Bachelor of Science and Master of Science in Computer Science at the University of Ghana, with a research focus on machine learning for financial forecasting, I am eager to deepen my expertise in software engineering methodologies that enable secure, scalable, and impactful systems. My academic journey so far has solidified my passion for the intersection of research and practical software development. My Master’s thesis, ‘Predicting cryptocurrency prices using machine learning techniques and time series analysis’ gave me the opportunity to explore how AI can provide actionable insights in volatile financial markets. This experience, coupled with my role as a Teaching Assistant in Software Engineering, Data Structures and Algorithms, and Distributed Systems, enhanced both my technical and collaborative ...</x:v>
      </x:c>
      <x:c r="X285" s="27" t="str">
        <x:v>https://www.reddit.com/r/GradSchool/comments/1lnfier/motivational_letter_for_msc_software_engineering/</x:v>
      </x:c>
      <x:c r="Y285" s="27" t="str">
        <x:v>https://www.reddit.com/r/GradSchool/comments/1lnfier/motivational_letter_for_msc_software_engineering/</x:v>
      </x:c>
      <x:c r="Z285" s="24" t="str"/>
      <x:c r="AA285" s="24" t="str">
        <x:v>No</x:v>
      </x:c>
    </x:row>
    <x:row r="286" ht="42" customHeight="1">
      <x:c r="A286" s="21" t="str">
        <x:v>1lcw6ek-20</x:v>
      </x:c>
      <x:c r="B286" s="21" t="n">
        <x:v>20</x:v>
      </x:c>
      <x:c r="C286" s="21" t="str">
        <x:v>QS</x:v>
      </x:c>
      <x:c r="D286" s="21" t="n">
        <x:v>20</x:v>
      </x:c>
      <x:c r="E286" s="21" t="str">
        <x:v>New York University (NYU)</x:v>
      </x:c>
      <x:c r="F286" s="21" t="str">
        <x:v>MS in Environmental Policy and Sustainability Management</x:v>
      </x:c>
      <x:c r="G286" s="21" t="str">
        <x:v>20</x:v>
      </x:c>
      <x:c r="H286" s="21"/>
      <x:c r="I286" s="21" t="str">
        <x:v>GradSchool</x:v>
      </x:c>
      <x:c r="J286" s="21" t="n">
        <x:v>45824.65416666667</x:v>
      </x:c>
      <x:c r="K286" s="21" t="str">
        <x:v>2025-06</x:v>
      </x:c>
      <x:c r="L286" s="55" t="str">
        <x:v>High</x:v>
      </x:c>
      <x:c r="M286" s="21" t="str">
        <x:v>Institution name</x:v>
      </x:c>
      <x:c r="N286" s="21" t="str">
        <x:v>NYU</x:v>
      </x:c>
      <x:c r="O286" s="21" t="str"/>
      <x:c r="P286" s="21" t="str">
        <x:v>accepted | graduate | grad school | program</x:v>
      </x:c>
      <x:c r="Q286" s="21" t="str">
        <x:v>environment</x:v>
      </x:c>
      <x:c r="R286" s="21" t="n">
        <x:v>0</x:v>
      </x:c>
      <x:c r="S286" s="21" t="n">
        <x:v>1</x:v>
      </x:c>
      <x:c r="T286" s="21" t="n">
        <x:v>0.5</x:v>
      </x:c>
      <x:c r="U286" s="21" t="str"/>
      <x:c r="V286" s="21" t="str">
        <x:v>Stuck between NYU and Rutgers for grad school</x:v>
      </x:c>
      <x:c r="W286" s="21" t="str">
        <x:v>I got accepted into the MHA program at Rutgers and the MPA program at NYU. I’ve always wanted to go to school in NY, I know it’s a great environment for public health based careers. I received 10k/per academic year in scholarships for NYU, but it’s still obviously very expensive and I wonder if the debt will be justified. Rutgers is an in-state school for me and that cost of attendance will be significantly lower. I’d either have to do graduate housing or commute 2+ hours for classes. Any insights help, thank you!</x:v>
      </x:c>
      <x:c r="X286" s="26" t="str">
        <x:v>https://www.reddit.com/r/GradSchool/comments/1lcw6ek/stuck_between_nyu_and_rutgers_for_grad_school/</x:v>
      </x:c>
      <x:c r="Y286" s="26" t="str">
        <x:v>https://www.reddit.com/r/GradSchool/comments/1lcw6ek/stuck_between_nyu_and_rutgers_for_grad_school/</x:v>
      </x:c>
      <x:c r="Z286" s="56" t="str">
        <x:v>Acronym-only institution match</x:v>
      </x:c>
      <x:c r="AA286" s="21" t="str">
        <x:v>No</x:v>
      </x:c>
    </x:row>
    <x:row r="287" ht="42" customHeight="1">
      <x:c r="A287" s="24" t="str">
        <x:v>1ktnnqk-20</x:v>
      </x:c>
      <x:c r="B287" s="24" t="n">
        <x:v>20</x:v>
      </x:c>
      <x:c r="C287" s="24" t="str">
        <x:v>QS</x:v>
      </x:c>
      <x:c r="D287" s="24" t="n">
        <x:v>20</x:v>
      </x:c>
      <x:c r="E287" s="24" t="str">
        <x:v>New York University (NYU)</x:v>
      </x:c>
      <x:c r="F287" s="24" t="str">
        <x:v>MS in Environmental Policy and Sustainability Management</x:v>
      </x:c>
      <x:c r="G287" s="24" t="str">
        <x:v>20</x:v>
      </x:c>
      <x:c r="H287" s="24"/>
      <x:c r="I287" s="24" t="str">
        <x:v>GradSchool</x:v>
      </x:c>
      <x:c r="J287" s="24" t="n">
        <x:v>45800.679756944446</x:v>
      </x:c>
      <x:c r="K287" s="24" t="str">
        <x:v>2025-05</x:v>
      </x:c>
      <x:c r="L287" s="55" t="str">
        <x:v>High</x:v>
      </x:c>
      <x:c r="M287" s="24" t="str">
        <x:v>Institution name</x:v>
      </x:c>
      <x:c r="N287" s="24" t="str">
        <x:v>NYU</x:v>
      </x:c>
      <x:c r="O287" s="24" t="str"/>
      <x:c r="P287" s="24" t="str">
        <x:v>program | course</x:v>
      </x:c>
      <x:c r="Q287" s="24" t="str">
        <x:v>climate</x:v>
      </x:c>
      <x:c r="R287" s="24" t="n">
        <x:v>1</x:v>
      </x:c>
      <x:c r="S287" s="24" t="n">
        <x:v>1</x:v>
      </x:c>
      <x:c r="T287" s="24" t="n">
        <x:v>1</x:v>
      </x:c>
      <x:c r="U287" s="24" t="str"/>
      <x:c r="V287" s="24" t="str">
        <x:v>interview about immigration to us as a child/young adult</x:v>
      </x:c>
      <x:c r="W287" s="24" t="str">
        <x:v>hi!! I'm in my last term of NYU's mental health counseling program and am taking a course on immigrant youth in the US. if you happen to be in the sub and have migrated here as a child or young adult and would be open to a quick phone interview sometime over the next two weeks, I would be SO appreciative! I know there are immigration subs on here and I could post there but given the climate and all that's going on, I don't feel particularly comfortable entering a space of people who are facing very real challenges right now, feels really insensitive to be taking up space there. thanks in advance!! :)</x:v>
      </x:c>
      <x:c r="X287" s="27" t="str">
        <x:v>https://www.reddit.com/r/GradSchool/comments/1ktnnqk/interview_about_immigration_to_us_as_a_childyoung/</x:v>
      </x:c>
      <x:c r="Y287" s="27" t="str">
        <x:v>https://www.reddit.com/r/GradSchool/comments/1ktnnqk/interview_about_immigration_to_us_as_a_childyoung/</x:v>
      </x:c>
      <x:c r="Z287" s="56" t="str">
        <x:v>Acronym-only institution match</x:v>
      </x:c>
      <x:c r="AA287" s="24" t="str">
        <x:v>No</x:v>
      </x:c>
    </x:row>
    <x:row r="288" ht="42" customHeight="1">
      <x:c r="A288" s="21" t="str">
        <x:v>1krnatp-30</x:v>
      </x:c>
      <x:c r="B288" s="21" t="n">
        <x:v>30</x:v>
      </x:c>
      <x:c r="C288" s="21" t="str">
        <x:v>QS</x:v>
      </x:c>
      <x:c r="D288" s="21" t="n">
        <x:v>30</x:v>
      </x:c>
      <x:c r="E288" s="21" t="str">
        <x:v>University of Pennsylvania</x:v>
      </x:c>
      <x:c r="F288" s="21" t="str">
        <x:v>Master of Environmental Studies</x:v>
      </x:c>
      <x:c r="G288" s="21" t="n">
        <x:v>30</x:v>
      </x:c>
      <x:c r="H288" s="21"/>
      <x:c r="I288" s="21" t="str">
        <x:v>GradSchool</x:v>
      </x:c>
      <x:c r="J288" s="21" t="n">
        <x:v>45798.11372685185</x:v>
      </x:c>
      <x:c r="K288" s="21" t="str">
        <x:v>2025-05</x:v>
      </x:c>
      <x:c r="L288" s="55" t="str">
        <x:v>High</x:v>
      </x:c>
      <x:c r="M288" s="21" t="str">
        <x:v>Institution and program</x:v>
      </x:c>
      <x:c r="N288" s="21" t="str">
        <x:v>University of Pennsylvania | UPenn</x:v>
      </x:c>
      <x:c r="O288" s="21" t="str">
        <x:v>Master of Environmental Studies</x:v>
      </x:c>
      <x:c r="P288" s="21" t="str">
        <x:v>master | program | tuition</x:v>
      </x:c>
      <x:c r="Q288" s="21" t="str">
        <x:v>environmental | climate</x:v>
      </x:c>
      <x:c r="R288" s="21" t="n">
        <x:v>2</x:v>
      </x:c>
      <x:c r="S288" s="21" t="n">
        <x:v>4</x:v>
      </x:c>
      <x:c r="T288" s="21" t="n">
        <x:v>1</x:v>
      </x:c>
      <x:c r="U288" s="21" t="str">
        <x:v>Finance</x:v>
      </x:c>
      <x:c r="V288" s="21" t="str">
        <x:v>Is it worthwhile to take a less relevant job for tuition benefits at UPenn?</x:v>
      </x:c>
      <x:c r="W288" s="21" t="str">
        <x:v>summary: \-committing to University of Pennsylvania Master of Environmental Studies Program for this Fall (about $90k tuition overall, 12 courses) \-I eventually want to found or lead a nonprofit enabling all types of people to take climate action \-there is no financial aid or internal scholarships, only the option for tuition benefits for full time employment with Penn, which pays for 2 courses a semester including summers \-I come from a lower middle class family and will be paying entirely on my own \-living with my fiance, who will be taking online classes full time and working part time (can switch to FT work PT class if needed) \-many of the full-time jobs I am finding so far are not relevant to my field. They are mostly entry level medical research positions, building service assistance, and other similar positions. From what I've seen so far, full time employment at Penn in a relevant position is much more rare. I was thinking to take one of the less relevant jobs, gain the tuition benefits, and keep pursuing more relevant positions. Do you think this is worthwhile, or would it be better to work directly relevant position for a company outside of Penn not guaranteed to ...</x:v>
      </x:c>
      <x:c r="X288" s="26" t="str">
        <x:v>https://www.reddit.com/r/GradSchool/comments/1krnatp/is_it_worthwhile_to_take_a_less_relevant_job_for/</x:v>
      </x:c>
      <x:c r="Y288" s="26" t="str">
        <x:v>https://www.reddit.com/r/GradSchool/comments/1krnatp/is_it_worthwhile_to_take_a_less_relevant_job_for/</x:v>
      </x:c>
      <x:c r="Z288" s="21" t="str"/>
      <x:c r="AA288" s="21" t="str">
        <x:v>No</x:v>
      </x:c>
    </x:row>
    <x:row r="289" ht="42" customHeight="1">
      <x:c r="A289" s="24" t="str">
        <x:v>1krnatp-54</x:v>
      </x:c>
      <x:c r="B289" s="24" t="n">
        <x:v>54</x:v>
      </x:c>
      <x:c r="C289" s="24" t="str">
        <x:v>THE</x:v>
      </x:c>
      <x:c r="D289" s="24" t="n">
        <x:v>3</x:v>
      </x:c>
      <x:c r="E289" s="24" t="str">
        <x:v>Queen's University</x:v>
      </x:c>
      <x:c r="F289" s="24" t="str">
        <x:v>Master of Environmental Studies</x:v>
      </x:c>
      <x:c r="G289" s="24"/>
      <x:c r="H289" s="24" t="str">
        <x:v>4</x:v>
      </x:c>
      <x:c r="I289" s="24" t="str">
        <x:v>GradSchool</x:v>
      </x:c>
      <x:c r="J289" s="24" t="n">
        <x:v>45798.11372685185</x:v>
      </x:c>
      <x:c r="K289" s="24" t="str">
        <x:v>2025-05</x:v>
      </x:c>
      <x:c r="L289" s="55" t="str">
        <x:v>High</x:v>
      </x:c>
      <x:c r="M289" s="24" t="str">
        <x:v>Program name</x:v>
      </x:c>
      <x:c r="N289" s="24" t="str"/>
      <x:c r="O289" s="24" t="str">
        <x:v>Master of Environmental Studies</x:v>
      </x:c>
      <x:c r="P289" s="24" t="str">
        <x:v>master | program | tuition</x:v>
      </x:c>
      <x:c r="Q289" s="24" t="str">
        <x:v>environmental | climate</x:v>
      </x:c>
      <x:c r="R289" s="24" t="n">
        <x:v>2</x:v>
      </x:c>
      <x:c r="S289" s="24" t="n">
        <x:v>4</x:v>
      </x:c>
      <x:c r="T289" s="24" t="n">
        <x:v>1</x:v>
      </x:c>
      <x:c r="U289" s="24" t="str">
        <x:v>Finance</x:v>
      </x:c>
      <x:c r="V289" s="24" t="str">
        <x:v>Is it worthwhile to take a less relevant job for tuition benefits at UPenn?</x:v>
      </x:c>
      <x:c r="W289" s="24" t="str">
        <x:v>summary: \-committing to University of Pennsylvania Master of Environmental Studies Program for this Fall (about $90k tuition overall, 12 courses) \-I eventually want to found or lead a nonprofit enabling all types of people to take climate action \-there is no financial aid or internal scholarships, only the option for tuition benefits for full time employment with Penn, which pays for 2 courses a semester including summers \-I come from a lower middle class family and will be paying entirely on my own \-living with my fiance, who will be taking online classes full time and working part time (can switch to FT work PT class if needed) \-many of the full-time jobs I am finding so far are not relevant to my field. They are mostly entry level medical research positions, building service assistance, and other similar positions. From what I've seen so far, full time employment at Penn in a relevant position is much more rare. I was thinking to take one of the less relevant jobs, gain the tuition benefits, and keep pursuing more relevant positions. Do you think this is worthwhile, or would it be better to work directly relevant position for a company outside of Penn not guaranteed to ...</x:v>
      </x:c>
      <x:c r="X289" s="27" t="str">
        <x:v>https://www.reddit.com/r/GradSchool/comments/1krnatp/is_it_worthwhile_to_take_a_less_relevant_job_for/</x:v>
      </x:c>
      <x:c r="Y289" s="27" t="str">
        <x:v>https://www.reddit.com/r/GradSchool/comments/1krnatp/is_it_worthwhile_to_take_a_less_relevant_job_for/</x:v>
      </x:c>
      <x:c r="Z289" s="56" t="str">
        <x:v>Program-name-only match</x:v>
      </x:c>
      <x:c r="AA289" s="24" t="str">
        <x:v>No</x:v>
      </x:c>
    </x:row>
    <x:row r="290" ht="42" customHeight="1">
      <x:c r="A290" s="21" t="str">
        <x:v>1kfaljn-8</x:v>
      </x:c>
      <x:c r="B290" s="21" t="n">
        <x:v>8</x:v>
      </x:c>
      <x:c r="C290" s="21" t="str">
        <x:v>QS</x:v>
      </x:c>
      <x:c r="D290" s="21" t="n">
        <x:v>8</x:v>
      </x:c>
      <x:c r="E290" s="21" t="str">
        <x:v>The University of New South Wales (UNSW Sydney)</x:v>
      </x:c>
      <x:c r="F290" s="21" t="str">
        <x:v>Master of Environmental Management</x:v>
      </x:c>
      <x:c r="G290" s="21" t="n">
        <x:v>7</x:v>
      </x:c>
      <x:c r="H290" s="21" t="n">
        <x:v>41</x:v>
      </x:c>
      <x:c r="I290" s="21" t="str">
        <x:v>GradSchool</x:v>
      </x:c>
      <x:c r="J290" s="21" t="n">
        <x:v>45782.527395833335</x:v>
      </x:c>
      <x:c r="K290" s="21" t="str">
        <x:v>2025-05</x:v>
      </x:c>
      <x:c r="L290" s="55" t="str">
        <x:v>High</x:v>
      </x:c>
      <x:c r="M290" s="21" t="str">
        <x:v>Program name</x:v>
      </x:c>
      <x:c r="N290" s="21" t="str"/>
      <x:c r="O290" s="21" t="str">
        <x:v>Master of Environmental Management</x:v>
      </x:c>
      <x:c r="P290" s="21" t="str">
        <x:v>accepted | acceptance | master | program</x:v>
      </x:c>
      <x:c r="Q290" s="21" t="str">
        <x:v>environment | environmental</x:v>
      </x:c>
      <x:c r="R290" s="21" t="n">
        <x:v>8</x:v>
      </x:c>
      <x:c r="S290" s="21" t="n">
        <x:v>10</x:v>
      </x:c>
      <x:c r="T290" s="21" t="n">
        <x:v>0.7799999713897705</x:v>
      </x:c>
      <x:c r="U290" s="21" t="str">
        <x:v>Admissions &amp; Applications</x:v>
      </x:c>
      <x:c r="V290" s="21" t="str">
        <x:v>Error Acceptance Letter</x:v>
      </x:c>
      <x:c r="W290" s="21" t="str">
        <x:v>Hiya, I applied to Yale School of the Environment's Master of Environmental Management program and so far was waitlisted. The other day I received an email from them that their waitlist is now officially opening. However, the preview of the email said "Congratations on your accept..." so I was confused but also immediately began to freak out and tell my fiance nearby that I was accepted. Only to open the full email and realize they were just confirming the open waitlist (still not exactly sure what that means). Now, I doubt there's actually anything I can do, but someone said I should say something because they might be obligated to admit me now (lol). I know that's not likely, but I'm wondering if there's a sliver of a chance that it is. What do you think?</x:v>
      </x:c>
      <x:c r="X290" s="26" t="str">
        <x:v>https://www.reddit.com/r/GradSchool/comments/1kfaljn/error_acceptance_letter/</x:v>
      </x:c>
      <x:c r="Y290" s="26" t="str">
        <x:v>https://www.reddit.com/r/GradSchool/comments/1kfaljn/error_acceptance_letter/</x:v>
      </x:c>
      <x:c r="Z290" s="56" t="str">
        <x:v>Program-name-only match</x:v>
      </x:c>
      <x:c r="AA290" s="21" t="str">
        <x:v>No</x:v>
      </x:c>
    </x:row>
    <x:row r="291" ht="42" customHeight="1">
      <x:c r="A291" s="24" t="str">
        <x:v>1k3xedw-30</x:v>
      </x:c>
      <x:c r="B291" s="24" t="n">
        <x:v>30</x:v>
      </x:c>
      <x:c r="C291" s="24" t="str">
        <x:v>QS</x:v>
      </x:c>
      <x:c r="D291" s="24" t="n">
        <x:v>30</x:v>
      </x:c>
      <x:c r="E291" s="24" t="str">
        <x:v>University of Pennsylvania</x:v>
      </x:c>
      <x:c r="F291" s="24" t="str">
        <x:v>Master of Environmental Studies</x:v>
      </x:c>
      <x:c r="G291" s="24" t="n">
        <x:v>30</x:v>
      </x:c>
      <x:c r="H291" s="24"/>
      <x:c r="I291" s="24" t="str">
        <x:v>GradSchool</x:v>
      </x:c>
      <x:c r="J291" s="24" t="n">
        <x:v>45767.90782407407</x:v>
      </x:c>
      <x:c r="K291" s="24" t="str">
        <x:v>2025-04</x:v>
      </x:c>
      <x:c r="L291" s="55" t="str">
        <x:v>High</x:v>
      </x:c>
      <x:c r="M291" s="24" t="str">
        <x:v>Institution name</x:v>
      </x:c>
      <x:c r="N291" s="24" t="str">
        <x:v>UPenn</x:v>
      </x:c>
      <x:c r="O291" s="24" t="str"/>
      <x:c r="P291" s="24" t="str">
        <x:v>accepted | grad school | career</x:v>
      </x:c>
      <x:c r="Q291" s="24" t="str">
        <x:v>environment</x:v>
      </x:c>
      <x:c r="R291" s="24" t="n">
        <x:v>2</x:v>
      </x:c>
      <x:c r="S291" s="24" t="n">
        <x:v>2</x:v>
      </x:c>
      <x:c r="T291" s="24" t="n">
        <x:v>1</x:v>
      </x:c>
      <x:c r="U291" s="24" t="str">
        <x:v>Admissions &amp; Applications</x:v>
      </x:c>
      <x:c r="V291" s="24" t="str">
        <x:v>Choosing between Brown, Hopkins, and UPenn</x:v>
      </x:c>
      <x:c r="W291" s="24" t="str">
        <x:v>Hi, I'm fortunate to have been accepted to Brown, Johns Hopkins, and UPenn for undergrad, and wanted to ask your thoughts about the decision. The relevance is I plan to go to grad school after majoring in molecular biology (or something similar) to pursue a PhD and career in science afterwards. I'm also considering a minor or double major in economics as a potential pathway into consulting/finance with a bio background as a sort of backup option. Currently leaning toward Brown because of the happiness of students, undergraduate focus, grade inflation (though I’m a little worried how grad schools would view this) and flexibility, but I know Hopkins has outstanding connections and opportunities in biological sciences. However, I know there might be increased competition at Hopkins since they have so many bio students vying for the same research positions and eventually grad school spots. Penn seems great too, but I feel like it’s outshined by Hopkins in biology and would still be similarly stressful. I'm also worried about the recent cuts to research funding and how that might impact undergraduate research opportunities at each institution, especially given Browns relatively lower...</x:v>
      </x:c>
      <x:c r="X291" s="27" t="str">
        <x:v>https://www.reddit.com/r/GradSchool/comments/1k3xedw/choosing_between_brown_hopkins_and_upenn/</x:v>
      </x:c>
      <x:c r="Y291" s="27" t="str">
        <x:v>https://www.reddit.com/r/GradSchool/comments/1k3xedw/choosing_between_brown_hopkins_and_upenn/</x:v>
      </x:c>
      <x:c r="Z291" s="56" t="str">
        <x:v>Acronym-only institution match</x:v>
      </x:c>
      <x:c r="AA291" s="24" t="str">
        <x:v>No</x:v>
      </x:c>
    </x:row>
    <x:row r="292" ht="42" customHeight="1">
      <x:c r="A292" s="21" t="str">
        <x:v>1jzrq78-81</x:v>
      </x:c>
      <x:c r="B292" s="21" t="n">
        <x:v>81</x:v>
      </x:c>
      <x:c r="C292" s="21" t="str">
        <x:v>THE</x:v>
      </x:c>
      <x:c r="D292" s="21" t="n">
        <x:v>30</x:v>
      </x:c>
      <x:c r="E292" s="21" t="str">
        <x:v>Arizona State University (Tempe)</x:v>
      </x:c>
      <x:c r="F292" s="21" t="str">
        <x:v>Master of Sustainability Solutions</x:v>
      </x:c>
      <x:c r="G292" s="21"/>
      <x:c r="H292" s="21" t="n">
        <x:v>33</x:v>
      </x:c>
      <x:c r="I292" s="21" t="str">
        <x:v>GradSchool</x:v>
      </x:c>
      <x:c r="J292" s="21" t="n">
        <x:v>45762.5562037037</x:v>
      </x:c>
      <x:c r="K292" s="21" t="str">
        <x:v>2025-04</x:v>
      </x:c>
      <x:c r="L292" s="55" t="str">
        <x:v>High</x:v>
      </x:c>
      <x:c r="M292" s="21" t="str">
        <x:v>Institution name</x:v>
      </x:c>
      <x:c r="N292" s="21" t="str">
        <x:v>ASU</x:v>
      </x:c>
      <x:c r="O292" s="21" t="str"/>
      <x:c r="P292" s="21" t="str">
        <x:v>master | program | tuition</x:v>
      </x:c>
      <x:c r="Q292" s="21" t="str">
        <x:v>sustainability</x:v>
      </x:c>
      <x:c r="R292" s="21" t="n">
        <x:v>1</x:v>
      </x:c>
      <x:c r="S292" s="21" t="n">
        <x:v>2</x:v>
      </x:c>
      <x:c r="T292" s="21" t="n">
        <x:v>1</x:v>
      </x:c>
      <x:c r="U292" s="21" t="str">
        <x:v>Admissions &amp; Applications</x:v>
      </x:c>
      <x:c r="V292" s="21" t="str">
        <x:v>asu (master of global management and innovation) vs brandeis (MA global sustainability policy and management)</x:v>
      </x:c>
      <x:c r="W292" s="21" t="str">
        <x:v>posted this in another subreddit, too: hi all! wondering which program is 'better' in terms of job prospects, prestige, and ability to work abroad (outside of the USA). i want to go into international development and peacebuilding (i know, a dying field in this country, thus, why i wanna work and live *not* in this country lol) **asu draws:** i will be a coverdell fellow (i'm a returned peace corps volunteer) so i'll get full tuition, stipend, and health insurance in exchange for 100 hours of community work in phoenix, az **brandeis draws:** will match asu's full tuition coverage, boston area is more my vibe and i feel presents more opportunity (but pls correct me if i'm wrong) any insight is much appreciated:))</x:v>
      </x:c>
      <x:c r="X292" s="26" t="str">
        <x:v>https://www.reddit.com/r/GradSchool/comments/1jzrq78/asu_master_of_global_management_and_innovation_vs/</x:v>
      </x:c>
      <x:c r="Y292" s="26" t="str">
        <x:v>https://www.reddit.com/r/GradSchool/comments/1jzrq78/asu_master_of_global_management_and_innovation_vs/</x:v>
      </x:c>
      <x:c r="Z292" s="56" t="str">
        <x:v>Acronym-only institution match</x:v>
      </x:c>
      <x:c r="AA292" s="21" t="str">
        <x:v>No</x:v>
      </x:c>
    </x:row>
    <x:row r="293" ht="42" customHeight="1">
      <x:c r="A293" s="24" t="str">
        <x:v>1jtbzpy-14</x:v>
      </x:c>
      <x:c r="B293" s="24" t="n">
        <x:v>14</x:v>
      </x:c>
      <x:c r="C293" s="24" t="str">
        <x:v>QS</x:v>
      </x:c>
      <x:c r="D293" s="24" t="n">
        <x:v>14</x:v>
      </x:c>
      <x:c r="E293" s="24" t="str">
        <x:v>Stanford University</x:v>
      </x:c>
      <x:c r="F293" s="24" t="str">
        <x:v>MS Sustainability Science and Practice</x:v>
      </x:c>
      <x:c r="G293" s="24" t="str">
        <x:v>13</x:v>
      </x:c>
      <x:c r="H293" s="24"/>
      <x:c r="I293" s="24" t="str">
        <x:v>GradSchool</x:v>
      </x:c>
      <x:c r="J293" s="24" t="n">
        <x:v>45754.1453587963</x:v>
      </x:c>
      <x:c r="K293" s="24" t="str">
        <x:v>2025-04</x:v>
      </x:c>
      <x:c r="L293" s="55" t="str">
        <x:v>High</x:v>
      </x:c>
      <x:c r="M293" s="24" t="str">
        <x:v>Institution name</x:v>
      </x:c>
      <x:c r="N293" s="24" t="str">
        <x:v>Stanford</x:v>
      </x:c>
      <x:c r="O293" s="24" t="str"/>
      <x:c r="P293" s="24" t="str">
        <x:v>accepted</x:v>
      </x:c>
      <x:c r="Q293" s="24" t="str">
        <x:v>environment</x:v>
      </x:c>
      <x:c r="R293" s="24" t="n">
        <x:v>0</x:v>
      </x:c>
      <x:c r="S293" s="24" t="n">
        <x:v>4</x:v>
      </x:c>
      <x:c r="T293" s="24" t="n">
        <x:v>0.28999999165534973</x:v>
      </x:c>
      <x:c r="U293" s="24" t="str"/>
      <x:c r="V293" s="24" t="str">
        <x:v>PLS SHED SOME LIGHT ON THIS!!!</x:v>
      </x:c>
      <x:c r="W293" s="24" t="str">
        <x:v>Hello guys, I've been accepted for fully funded PhD in my top 4 choices, i.e., Stanford (Energy Resources Engineering (former PE), TAMU (PE), UT (PE) and Penn State (PE), would you be so kind giving me your thoughts as of which one should I follow. I totally understand that many factors can be influential in my final decision but I would like to receive unvarnished opinions from as many perspectives (industry ties, locality, reputation, research fever, academic environment, funds robustness, etc.) as I can get. Personally, my baseline to push forward definitely is the subsurface chain as in RE and other interrelated disciplines. Every aspect would be greatly appreciated!</x:v>
      </x:c>
      <x:c r="X293" s="27" t="str">
        <x:v>https://www.reddit.com/r/GradSchool/comments/1jtbzpy/pls_shed_some_light_on_this/</x:v>
      </x:c>
      <x:c r="Y293" s="27" t="str">
        <x:v>https://www.reddit.com/r/GradSchool/comments/1jtbzpy/pls_shed_some_light_on_this/</x:v>
      </x:c>
      <x:c r="Z293" s="24" t="str"/>
      <x:c r="AA293" s="24" t="str">
        <x:v>No</x:v>
      </x:c>
    </x:row>
    <x:row r="294" ht="42" customHeight="1">
      <x:c r="A294" s="21" t="str">
        <x:v>1jtbzpy-21</x:v>
      </x:c>
      <x:c r="B294" s="21" t="n">
        <x:v>21</x:v>
      </x:c>
      <x:c r="C294" s="21" t="str">
        <x:v>QS</x:v>
      </x:c>
      <x:c r="D294" s="21" t="n">
        <x:v>21</x:v>
      </x:c>
      <x:c r="E294" s="21" t="str">
        <x:v>Pennsylvania State University</x:v>
      </x:c>
      <x:c r="F294" s="21" t="str">
        <x:v>Master of Professional Studies in Renewable Energy and Sustainability Systems</x:v>
      </x:c>
      <x:c r="G294" s="21" t="str">
        <x:v>21</x:v>
      </x:c>
      <x:c r="H294" s="21"/>
      <x:c r="I294" s="21" t="str">
        <x:v>GradSchool</x:v>
      </x:c>
      <x:c r="J294" s="21" t="n">
        <x:v>45754.1453587963</x:v>
      </x:c>
      <x:c r="K294" s="21" t="str">
        <x:v>2025-04</x:v>
      </x:c>
      <x:c r="L294" s="55" t="str">
        <x:v>High</x:v>
      </x:c>
      <x:c r="M294" s="21" t="str">
        <x:v>Institution name</x:v>
      </x:c>
      <x:c r="N294" s="21" t="str">
        <x:v>Penn State</x:v>
      </x:c>
      <x:c r="O294" s="21" t="str"/>
      <x:c r="P294" s="21" t="str">
        <x:v>accepted</x:v>
      </x:c>
      <x:c r="Q294" s="21" t="str">
        <x:v>environment</x:v>
      </x:c>
      <x:c r="R294" s="21" t="n">
        <x:v>0</x:v>
      </x:c>
      <x:c r="S294" s="21" t="n">
        <x:v>4</x:v>
      </x:c>
      <x:c r="T294" s="21" t="n">
        <x:v>0.28999999165534973</x:v>
      </x:c>
      <x:c r="U294" s="21" t="str"/>
      <x:c r="V294" s="21" t="str">
        <x:v>PLS SHED SOME LIGHT ON THIS!!!</x:v>
      </x:c>
      <x:c r="W294" s="21" t="str">
        <x:v>Hello guys, I've been accepted for fully funded PhD in my top 4 choices, i.e., Stanford (Energy Resources Engineering (former PE), TAMU (PE), UT (PE) and Penn State (PE), would you be so kind giving me your thoughts as of which one should I follow. I totally understand that many factors can be influential in my final decision but I would like to receive unvarnished opinions from as many perspectives (industry ties, locality, reputation, research fever, academic environment, funds robustness, etc.) as I can get. Personally, my baseline to push forward definitely is the subsurface chain as in RE and other interrelated disciplines. Every aspect would be greatly appreciated!</x:v>
      </x:c>
      <x:c r="X294" s="26" t="str">
        <x:v>https://www.reddit.com/r/GradSchool/comments/1jtbzpy/pls_shed_some_light_on_this/</x:v>
      </x:c>
      <x:c r="Y294" s="26" t="str">
        <x:v>https://www.reddit.com/r/GradSchool/comments/1jtbzpy/pls_shed_some_light_on_this/</x:v>
      </x:c>
      <x:c r="Z294" s="21" t="str"/>
      <x:c r="AA294" s="21" t="str">
        <x:v>No</x:v>
      </x:c>
    </x:row>
    <x:row r="295" ht="42" customHeight="1">
      <x:c r="A295" s="24" t="str">
        <x:v>1jr0p5g-20</x:v>
      </x:c>
      <x:c r="B295" s="24" t="n">
        <x:v>20</x:v>
      </x:c>
      <x:c r="C295" s="24" t="str">
        <x:v>QS</x:v>
      </x:c>
      <x:c r="D295" s="24" t="n">
        <x:v>20</x:v>
      </x:c>
      <x:c r="E295" s="24" t="str">
        <x:v>New York University (NYU)</x:v>
      </x:c>
      <x:c r="F295" s="24" t="str">
        <x:v>MS in Environmental Policy and Sustainability Management</x:v>
      </x:c>
      <x:c r="G295" s="24" t="str">
        <x:v>20</x:v>
      </x:c>
      <x:c r="H295" s="24"/>
      <x:c r="I295" s="24" t="str">
        <x:v>GradSchool</x:v>
      </x:c>
      <x:c r="J295" s="24" t="n">
        <x:v>45751.083865740744</x:v>
      </x:c>
      <x:c r="K295" s="24" t="str">
        <x:v>2025-04</x:v>
      </x:c>
      <x:c r="L295" s="55" t="str">
        <x:v>High</x:v>
      </x:c>
      <x:c r="M295" s="24" t="str">
        <x:v>Institution name</x:v>
      </x:c>
      <x:c r="N295" s="24" t="str">
        <x:v>NYU</x:v>
      </x:c>
      <x:c r="O295" s="24" t="str"/>
      <x:c r="P295" s="24" t="str">
        <x:v>master | masters | program | tuition</x:v>
      </x:c>
      <x:c r="Q295" s="24" t="str">
        <x:v>environmental</x:v>
      </x:c>
      <x:c r="R295" s="24" t="n">
        <x:v>0</x:v>
      </x:c>
      <x:c r="S295" s="24" t="n">
        <x:v>2</x:v>
      </x:c>
      <x:c r="T295" s="24" t="n">
        <x:v>0.5</x:v>
      </x:c>
      <x:c r="U295" s="24" t="str">
        <x:v>Admissions &amp; Applications</x:v>
      </x:c>
      <x:c r="V295" s="24" t="str">
        <x:v>wageningen or nyu?</x:v>
      </x:c>
      <x:c r="W295" s="24" t="str">
        <x:v>Choosing between a Masters of Environmental Sciences at Wageningen or a Masters of Biology in NYU. NYU is 62k in tuition, Wageningen is 43k in tuition (total program cost, not per year). NYU cost of living is going to be about 35k-40k a year, Wageningen cost of living is 13.5k a year. I love the program at NYU a LOT, but the cost of living and attendance just for a master's really stresses me out. Wageningen is one of the best environmental sciences schools in the world, but NYU ranks higher in general. I would rather live in NYC than in Wageningen, cost aside. Wageningen is a bit sleepy for me. On the other hand, NYU is in the US which isn't doing fantastic right now, and Wageningen is in the Netherlands. As far as expenses go, I could easily get a part time job in NYC while living there since I'm a citizen. As an American, it would be difficult for me to get a job in Wageningen. Any advice? Any ideas on how to make this choice easier?</x:v>
      </x:c>
      <x:c r="X295" s="27" t="str">
        <x:v>https://www.reddit.com/r/GradSchool/comments/1jr0p5g/wageningen_or_nyu/</x:v>
      </x:c>
      <x:c r="Y295" s="27" t="str">
        <x:v>https://www.reddit.com/r/GradSchool/comments/1jr0p5g/wageningen_or_nyu/</x:v>
      </x:c>
      <x:c r="Z295" s="56" t="str">
        <x:v>Acronym-only institution match</x:v>
      </x:c>
      <x:c r="AA295" s="24" t="str">
        <x:v>No</x:v>
      </x:c>
    </x:row>
    <x:row r="296" ht="42" customHeight="1">
      <x:c r="A296" s="21" t="str">
        <x:v>1jm7kp5-13</x:v>
      </x:c>
      <x:c r="B296" s="21" t="n">
        <x:v>13</x:v>
      </x:c>
      <x:c r="C296" s="21" t="str">
        <x:v>QS</x:v>
      </x:c>
      <x:c r="D296" s="21" t="n">
        <x:v>13</x:v>
      </x:c>
      <x:c r="E296" s="21" t="str">
        <x:v>University of California, Berkeley (UCB)</x:v>
      </x:c>
      <x:c r="F296" s="21" t="str">
        <x:v>Master of Climate Solutions</x:v>
      </x:c>
      <x:c r="G296" s="21" t="n">
        <x:v>11</x:v>
      </x:c>
      <x:c r="H296" s="21"/>
      <x:c r="I296" s="21" t="str">
        <x:v>GradSchool</x:v>
      </x:c>
      <x:c r="J296" s="21" t="n">
        <x:v>45744.93827546296</x:v>
      </x:c>
      <x:c r="K296" s="21" t="str">
        <x:v>2025-03</x:v>
      </x:c>
      <x:c r="L296" s="55" t="str">
        <x:v>High</x:v>
      </x:c>
      <x:c r="M296" s="21" t="str">
        <x:v>Institution name</x:v>
      </x:c>
      <x:c r="N296" s="21" t="str">
        <x:v>UC Berkeley</x:v>
      </x:c>
      <x:c r="O296" s="21" t="str"/>
      <x:c r="P296" s="21" t="str">
        <x:v>master</x:v>
      </x:c>
      <x:c r="Q296" s="21" t="str">
        <x:v>environmental</x:v>
      </x:c>
      <x:c r="R296" s="21" t="n">
        <x:v>1</x:v>
      </x:c>
      <x:c r="S296" s="21" t="n">
        <x:v>0</x:v>
      </x:c>
      <x:c r="T296" s="21" t="n">
        <x:v>1</x:v>
      </x:c>
      <x:c r="U296" s="21" t="str"/>
      <x:c r="V296" s="21" t="str">
        <x:v>"UC Berkeley vs. Yale vs. Brown for Environmental Engineering Master's — Which One Stands Out?"</x:v>
      </x:c>
      <x:c r="W296" s="21" t="str"/>
      <x:c r="X296" s="26" t="str">
        <x:v>https://www.reddit.com/r/GradSchool/comments/1jm7kp5/uc_berkeley_vs_yale_vs_brown_for_environmental/</x:v>
      </x:c>
      <x:c r="Y296" s="26" t="str">
        <x:v>https://www.reddit.com/r/GradSchool/comments/1jm7kp5/uc_berkeley_vs_yale_vs_brown_for_environmental/</x:v>
      </x:c>
      <x:c r="Z296" s="21" t="str"/>
      <x:c r="AA296" s="21" t="str">
        <x:v>No</x:v>
      </x:c>
    </x:row>
    <x:row r="297" ht="42" customHeight="1">
      <x:c r="A297" s="24" t="str">
        <x:v>1jkow4n-30</x:v>
      </x:c>
      <x:c r="B297" s="24" t="n">
        <x:v>30</x:v>
      </x:c>
      <x:c r="C297" s="24" t="str">
        <x:v>QS</x:v>
      </x:c>
      <x:c r="D297" s="24" t="n">
        <x:v>30</x:v>
      </x:c>
      <x:c r="E297" s="24" t="str">
        <x:v>University of Pennsylvania</x:v>
      </x:c>
      <x:c r="F297" s="24" t="str">
        <x:v>Master of Environmental Studies</x:v>
      </x:c>
      <x:c r="G297" s="24" t="n">
        <x:v>30</x:v>
      </x:c>
      <x:c r="H297" s="24"/>
      <x:c r="I297" s="24" t="str">
        <x:v>GradSchool</x:v>
      </x:c>
      <x:c r="J297" s="24" t="n">
        <x:v>45742.94466435185</x:v>
      </x:c>
      <x:c r="K297" s="24" t="str">
        <x:v>2025-03</x:v>
      </x:c>
      <x:c r="L297" s="55" t="str">
        <x:v>High</x:v>
      </x:c>
      <x:c r="M297" s="24" t="str">
        <x:v>Institution name</x:v>
      </x:c>
      <x:c r="N297" s="24" t="str">
        <x:v>UPenn</x:v>
      </x:c>
      <x:c r="O297" s="24" t="str"/>
      <x:c r="P297" s="24" t="str">
        <x:v>grad school | degree</x:v>
      </x:c>
      <x:c r="Q297" s="24" t="str">
        <x:v>environment</x:v>
      </x:c>
      <x:c r="R297" s="24" t="n">
        <x:v>1528</x:v>
      </x:c>
      <x:c r="S297" s="24" t="n">
        <x:v>100</x:v>
      </x:c>
      <x:c r="T297" s="24" t="n">
        <x:v>0.9599999785423279</x:v>
      </x:c>
      <x:c r="U297" s="24" t="str">
        <x:v>News</x:v>
      </x:c>
      <x:c r="V297" s="24" t="str">
        <x:v>Turkish student at Tufts University detained, video shows masked people handcuffing her</x:v>
      </x:c>
      <x:c r="W297" s="24" t="str">
        <x:v>Anyone that's planning to come to the US for grad school, please consider other countries if that is a choice. We don't deserve foreign talent when we treat students like this. I understand that for some people the US is the only option. I am also not trying to push any political view. I simply believe that no student should ever have to live in fear in a true learning environment. A US degree may also lose its value if and when universities besides Columbia start revoking degrees (UPenn might be next). [Turkish student at Tufts University detained, video shows masked people handcuffing her](https://apnews.com/article/tufts-student-detained-massachusetts-immigration-6c3978da98a8d0f39ab311e092ffd892)</x:v>
      </x:c>
      <x:c r="X297" s="27" t="str">
        <x:v>https://www.reddit.com/r/GradSchool/comments/1jkow4n/turkish_student_at_tufts_university_detained/</x:v>
      </x:c>
      <x:c r="Y297" s="27" t="str">
        <x:v>https://www.reddit.com/r/GradSchool/comments/1jkow4n/turkish_student_at_tufts_university_detained/</x:v>
      </x:c>
      <x:c r="Z297" s="56" t="str">
        <x:v>Acronym-only institution match</x:v>
      </x:c>
      <x:c r="AA297" s="24" t="str">
        <x:v>No</x:v>
      </x:c>
    </x:row>
    <x:row r="298" ht="42" customHeight="1">
      <x:c r="A298" s="21" t="str">
        <x:v>1jal568-3</x:v>
      </x:c>
      <x:c r="B298" s="21" t="n">
        <x:v>3</x:v>
      </x:c>
      <x:c r="C298" s="21" t="str">
        <x:v>QS</x:v>
      </x:c>
      <x:c r="D298" s="21" t="n">
        <x:v>3</x:v>
      </x:c>
      <x:c r="E298" s="21" t="str">
        <x:v>UCL</x:v>
      </x:c>
      <x:c r="F298" s="21" t="str">
        <x:v>Sustainable Resources: Economics, Policy and Transitions MSc</x:v>
      </x:c>
      <x:c r="G298" s="21" t="str">
        <x:v>3</x:v>
      </x:c>
      <x:c r="H298" s="21"/>
      <x:c r="I298" s="21" t="str">
        <x:v>sustainableFinance</x:v>
      </x:c>
      <x:c r="J298" s="21" t="n">
        <x:v>45729.83221064815</x:v>
      </x:c>
      <x:c r="K298" s="21" t="str">
        <x:v>2025-03</x:v>
      </x:c>
      <x:c r="L298" s="55" t="str">
        <x:v>High</x:v>
      </x:c>
      <x:c r="M298" s="21" t="str">
        <x:v>Institution name</x:v>
      </x:c>
      <x:c r="N298" s="21" t="str">
        <x:v>UCL</x:v>
      </x:c>
      <x:c r="O298" s="21" t="str"/>
      <x:c r="P298" s="21" t="str">
        <x:v>msc</x:v>
      </x:c>
      <x:c r="Q298" s="21" t="str">
        <x:v>climate | esg</x:v>
      </x:c>
      <x:c r="R298" s="21" t="n">
        <x:v>2</x:v>
      </x:c>
      <x:c r="S298" s="21" t="n">
        <x:v>0</x:v>
      </x:c>
      <x:c r="T298" s="21" t="n">
        <x:v>0.75</x:v>
      </x:c>
      <x:c r="U298" s="21" t="str"/>
      <x:c r="V298" s="21" t="str">
        <x:v>Anyone hiring?</x:v>
      </x:c>
      <x:c r="W298" s="21" t="str">
        <x:v>Hi, I’m looking for an entry level ESG role in London or remote. Anyone hiring? I have an MSc in Climate Change, Mgmt &amp; Finance from Imperial and a BEng in Civil Engineering from UCL but no relevant work experience as I’ve been a self-employed private tutor for the last 5 years</x:v>
      </x:c>
      <x:c r="X298" s="26" t="str">
        <x:v>https://www.reddit.com/r/sustainableFinance/comments/1jal568/anyone_hiring/</x:v>
      </x:c>
      <x:c r="Y298" s="26" t="str">
        <x:v>https://www.reddit.com/r/sustainableFinance/comments/1jal568/anyone_hiring/</x:v>
      </x:c>
      <x:c r="Z298" s="56" t="str">
        <x:v>Acronym-only institution match</x:v>
      </x:c>
      <x:c r="AA298" s="21" t="str">
        <x:v>No</x:v>
      </x:c>
    </x:row>
    <x:row r="299" ht="42" customHeight="1">
      <x:c r="A299" s="24" t="str">
        <x:v>1j8aura-20</x:v>
      </x:c>
      <x:c r="B299" s="24" t="n">
        <x:v>20</x:v>
      </x:c>
      <x:c r="C299" s="24" t="str">
        <x:v>QS</x:v>
      </x:c>
      <x:c r="D299" s="24" t="n">
        <x:v>20</x:v>
      </x:c>
      <x:c r="E299" s="24" t="str">
        <x:v>New York University (NYU)</x:v>
      </x:c>
      <x:c r="F299" s="24" t="str">
        <x:v>MS in Environmental Policy and Sustainability Management</x:v>
      </x:c>
      <x:c r="G299" s="24" t="str">
        <x:v>20</x:v>
      </x:c>
      <x:c r="H299" s="24"/>
      <x:c r="I299" s="24" t="str">
        <x:v>GradSchool</x:v>
      </x:c>
      <x:c r="J299" s="24" t="n">
        <x:v>45726.9206712963</x:v>
      </x:c>
      <x:c r="K299" s="24" t="str">
        <x:v>2025-03</x:v>
      </x:c>
      <x:c r="L299" s="55" t="str">
        <x:v>High</x:v>
      </x:c>
      <x:c r="M299" s="24" t="str">
        <x:v>Institution name</x:v>
      </x:c>
      <x:c r="N299" s="24" t="str">
        <x:v>NYU</x:v>
      </x:c>
      <x:c r="O299" s="24" t="str"/>
      <x:c r="P299" s="24" t="str">
        <x:v>master | grad school | program | career</x:v>
      </x:c>
      <x:c r="Q299" s="24" t="str">
        <x:v>climate</x:v>
      </x:c>
      <x:c r="R299" s="24" t="n">
        <x:v>11</x:v>
      </x:c>
      <x:c r="S299" s="24" t="n">
        <x:v>24</x:v>
      </x:c>
      <x:c r="T299" s="24" t="n">
        <x:v>0.8199999928474426</x:v>
      </x:c>
      <x:c r="U299" s="24" t="str"/>
      <x:c r="V299" s="24" t="str">
        <x:v>i got into my dream master's program but it's unfunded. what should I do?</x:v>
      </x:c>
      <x:c r="W299" s="24" t="str">
        <x:v>I got into NYU's master's program for biology. I am obsessed with the research of one of the faculty members, who I've talked to multiple times and she's expressed interest in having me in her lab. Of all the schools I applied to, this is the PI with who I clicked the most and found her research most fascinating out of anyone else's. Living in NYC sounds amazing as well. I 110% would love to go, I am just really concerned if this is a bad financial decision. The entire master's costs about 62k, no matter how long it takes you. Besides this, the rest of my costs would probably be between 2.5-3k a month, so 30-36k a year. This is obviously a lot of money. I have money saved up, so I wouldn't go into debt, especially if I get a part time job at some point during the program, but I would be about flat-out broke by the end of this. I have a job right now where all my coworkers have the same bachelor's as I do. My job sucks. I hate my job so much. The people I work with are great, but I do manual labor and don't work in a climate-controlled area (depending on the task either outside or in a non temp controlled warehouse). All my supervisors who have been there for 5-20+ years not only...</x:v>
      </x:c>
      <x:c r="X299" s="27" t="str">
        <x:v>https://www.reddit.com/r/GradSchool/comments/1j8aura/i_got_into_my_dream_masters_program_but_its/</x:v>
      </x:c>
      <x:c r="Y299" s="27" t="str">
        <x:v>https://www.reddit.com/r/GradSchool/comments/1j8aura/i_got_into_my_dream_masters_program_but_its/</x:v>
      </x:c>
      <x:c r="Z299" s="56" t="str">
        <x:v>Acronym-only institution match</x:v>
      </x:c>
      <x:c r="AA299" s="24" t="str">
        <x:v>No</x:v>
      </x:c>
    </x:row>
    <x:row r="300" ht="42" customHeight="1">
      <x:c r="A300" s="21" t="str">
        <x:v>1j25df2-13</x:v>
      </x:c>
      <x:c r="B300" s="21" t="n">
        <x:v>13</x:v>
      </x:c>
      <x:c r="C300" s="21" t="str">
        <x:v>QS</x:v>
      </x:c>
      <x:c r="D300" s="21" t="n">
        <x:v>13</x:v>
      </x:c>
      <x:c r="E300" s="21" t="str">
        <x:v>University of California, Berkeley (UCB)</x:v>
      </x:c>
      <x:c r="F300" s="21" t="str">
        <x:v>Master of Climate Solutions</x:v>
      </x:c>
      <x:c r="G300" s="21" t="n">
        <x:v>11</x:v>
      </x:c>
      <x:c r="H300" s="21"/>
      <x:c r="I300" s="21" t="str">
        <x:v>GradSchool</x:v>
      </x:c>
      <x:c r="J300" s="21" t="n">
        <x:v>45718.99958333333</x:v>
      </x:c>
      <x:c r="K300" s="21" t="str">
        <x:v>2025-03</x:v>
      </x:c>
      <x:c r="L300" s="55" t="str">
        <x:v>High</x:v>
      </x:c>
      <x:c r="M300" s="21" t="str">
        <x:v>Institution name</x:v>
      </x:c>
      <x:c r="N300" s="21" t="str">
        <x:v>UC Berkeley</x:v>
      </x:c>
      <x:c r="O300" s="21" t="str"/>
      <x:c r="P300" s="21" t="str">
        <x:v>application | offer | masters | program | internship | career</x:v>
      </x:c>
      <x:c r="Q300" s="21" t="str">
        <x:v>environment</x:v>
      </x:c>
      <x:c r="R300" s="21" t="n">
        <x:v>1</x:v>
      </x:c>
      <x:c r="S300" s="21" t="n">
        <x:v>3</x:v>
      </x:c>
      <x:c r="T300" s="21" t="n">
        <x:v>0.6700000166893005</x:v>
      </x:c>
      <x:c r="U300" s="21" t="str"/>
      <x:c r="V300" s="21" t="str">
        <x:v>Post Graduation Advice Needed</x:v>
      </x:c>
      <x:c r="W300" s="21" t="str">
        <x:v>For context, I am a third year undergraduate student at UC Berkeley. I am graduating with degrees in math and computer science in May. I don't have a job offer lined up, and my internship from last summer was enjoyable, but by no means the career path I want to pursue. I recently realized I want to go into research, whether this is formally through a PhD or Masters program or in a more startup-like environment, however I haven't applied for any grad programs for this cycle because my application was very mediocre. I have a 3.7 GPA and a couple research experience but no publications. I guess I just need general advice on my options going forward, because I genuinely don't know what to do when May comes around.</x:v>
      </x:c>
      <x:c r="X300" s="26" t="str">
        <x:v>https://www.reddit.com/r/GradSchool/comments/1j25df2/post_graduation_advice_needed/</x:v>
      </x:c>
      <x:c r="Y300" s="26" t="str">
        <x:v>https://www.reddit.com/r/GradSchool/comments/1j25df2/post_graduation_advice_needed/</x:v>
      </x:c>
      <x:c r="Z300" s="21" t="str"/>
      <x:c r="AA300" s="21" t="str">
        <x:v>No</x:v>
      </x:c>
    </x:row>
    <x:row r="301" ht="42" customHeight="1">
      <x:c r="A301" s="24" t="str">
        <x:v>1izjla7-21</x:v>
      </x:c>
      <x:c r="B301" s="24" t="n">
        <x:v>21</x:v>
      </x:c>
      <x:c r="C301" s="24" t="str">
        <x:v>QS</x:v>
      </x:c>
      <x:c r="D301" s="24" t="n">
        <x:v>21</x:v>
      </x:c>
      <x:c r="E301" s="24" t="str">
        <x:v>Pennsylvania State University</x:v>
      </x:c>
      <x:c r="F301" s="24" t="str">
        <x:v>Master of Professional Studies in Renewable Energy and Sustainability Systems</x:v>
      </x:c>
      <x:c r="G301" s="24" t="str">
        <x:v>21</x:v>
      </x:c>
      <x:c r="H301" s="24"/>
      <x:c r="I301" s="24" t="str">
        <x:v>GradSchool</x:v>
      </x:c>
      <x:c r="J301" s="24" t="n">
        <x:v>45715.68037037037</x:v>
      </x:c>
      <x:c r="K301" s="24" t="str">
        <x:v>2025-02</x:v>
      </x:c>
      <x:c r="L301" s="55" t="str">
        <x:v>High</x:v>
      </x:c>
      <x:c r="M301" s="24" t="str">
        <x:v>Institution name</x:v>
      </x:c>
      <x:c r="N301" s="24" t="str">
        <x:v>Penn State</x:v>
      </x:c>
      <x:c r="O301" s="24" t="str"/>
      <x:c r="P301" s="24" t="str">
        <x:v>admission | career</x:v>
      </x:c>
      <x:c r="Q301" s="24" t="str">
        <x:v>sustainability</x:v>
      </x:c>
      <x:c r="R301" s="24" t="n">
        <x:v>1</x:v>
      </x:c>
      <x:c r="S301" s="24" t="n">
        <x:v>4</x:v>
      </x:c>
      <x:c r="T301" s="24" t="n">
        <x:v>1</x:v>
      </x:c>
      <x:c r="U301" s="24" t="str">
        <x:v>Admissions &amp; Applications</x:v>
      </x:c>
      <x:c r="V301" s="24" t="str">
        <x:v>Tufts, UMass Amherst or Penn State? Please help me choose.</x:v>
      </x:c>
      <x:c r="W301" s="24" t="str">
        <x:v>Hello everyone, Ive been offered admission for MS in each of the above universities. The programs are: Tufts University - MS in Sustainability UMass Amherst - MS in Data Analytics and Computational Social Science Penn State University - MS in Business Analytics I know that they are all very different programs and might not be comparable. I did a non-STEM bachelors. However, they are STEM-designated and did not require GRE. Surprisingly, I find the prospect of studying all three very exciting. For Tufts, it’s liberal arts education in Boston. I get to study urban planning and choose any extensive quantitative related courses as electives. For UMass, the prospect of studying data analytics and computational social science is very exciting. For Penn state, again - the prospect of studying analytics is exciting even from a business perspective. What would you do? I want to pursue a career in a quantitative research analyst related field. But as an international student, I also dont want to spend a year in a college town where my networking opportunities might be restricted and I wont be able to secure a job.</x:v>
      </x:c>
      <x:c r="X301" s="27" t="str">
        <x:v>https://www.reddit.com/r/GradSchool/comments/1izjla7/tufts_umass_amherst_or_penn_state_please_help_me/</x:v>
      </x:c>
      <x:c r="Y301" s="27" t="str">
        <x:v>https://www.reddit.com/r/GradSchool/comments/1izjla7/tufts_umass_amherst_or_penn_state_please_help_me/</x:v>
      </x:c>
      <x:c r="Z301" s="24" t="str"/>
      <x:c r="AA301" s="24" t="str">
        <x:v>No</x:v>
      </x:c>
    </x:row>
    <x:row r="302" ht="42" customHeight="1">
      <x:c r="A302" s="21" t="str">
        <x:v>1iujtdu-1</x:v>
      </x:c>
      <x:c r="B302" s="21" t="n">
        <x:v>1</x:v>
      </x:c>
      <x:c r="C302" s="21" t="str">
        <x:v>QS</x:v>
      </x:c>
      <x:c r="D302" s="21" t="n">
        <x:v>1</x:v>
      </x:c>
      <x:c r="E302" s="21" t="str">
        <x:v>Lund University</x:v>
      </x:c>
      <x:c r="F302" s="21" t="str">
        <x:v>MSc Environmental Studies and Sustainability Science (LUMES)</x:v>
      </x:c>
      <x:c r="G302" s="21" t="str">
        <x:v>1</x:v>
      </x:c>
      <x:c r="H302" s="21"/>
      <x:c r="I302" s="21" t="str">
        <x:v>GradSchool</x:v>
      </x:c>
      <x:c r="J302" s="21" t="n">
        <x:v>45709.24125</x:v>
      </x:c>
      <x:c r="K302" s="21" t="str">
        <x:v>2025-02</x:v>
      </x:c>
      <x:c r="L302" s="55" t="str">
        <x:v>High</x:v>
      </x:c>
      <x:c r="M302" s="21" t="str">
        <x:v>Institution name</x:v>
      </x:c>
      <x:c r="N302" s="21" t="str">
        <x:v>Lund University</x:v>
      </x:c>
      <x:c r="O302" s="21" t="str"/>
      <x:c r="P302" s="21" t="str">
        <x:v>accepted | master | msc | program | degree | placement | career</x:v>
      </x:c>
      <x:c r="Q302" s="21" t="str">
        <x:v>environment</x:v>
      </x:c>
      <x:c r="R302" s="21" t="n">
        <x:v>1</x:v>
      </x:c>
      <x:c r="S302" s="21" t="n">
        <x:v>19</x:v>
      </x:c>
      <x:c r="T302" s="21" t="n">
        <x:v>0.5600000023841858</x:v>
      </x:c>
      <x:c r="U302" s="21" t="str"/>
      <x:c r="V302" s="21" t="str">
        <x:v>USA vs. EU for my Master's degree (and maybe PhD?)</x:v>
      </x:c>
      <x:c r="W302" s="21" t="str">
        <x:v>Hello everyone, I’m a Vietnamese physics student graduating this summer, and I’m at a crossroads about where to pursue my Master’s degree. My family is divided into two sides, and I’m honestly torn between their advice and my own uncertainties. I’d love to hear your thoughts, especially from those who’ve been in similar situations or have experience living/studying in the USA, EU, or even Australia. Here’s the situation: ——————Option 1: USA - I’ve been accepted into MSc program at Northeastern University, which is known for its co-op programs and strong job placement support. - My family (on one side) strongly believes the USA is the “land of opportunities”. They say if they could turn back time, they’d choose the USA over the EU. They think hard work will lead to good earnings and a bright future. - I’ve heard Boston has a lively social scene, which is important to me because I spent my Bachelor’s in a small European city and felt pretty isolated and lowkey depressed. Maybe a bigger city would be better? - However, I’ve also heard negative things about life in the USA: it’s expensive, competitive, and even dangerous (according to social media). - Money is a big concern. My brot...</x:v>
      </x:c>
      <x:c r="X302" s="26" t="str">
        <x:v>https://www.reddit.com/r/GradSchool/comments/1iujtdu/usa_vs_eu_for_my_masters_degree_and_maybe_phd/</x:v>
      </x:c>
      <x:c r="Y302" s="26" t="str">
        <x:v>https://www.reddit.com/r/GradSchool/comments/1iujtdu/usa_vs_eu_for_my_masters_degree_and_maybe_phd/</x:v>
      </x:c>
      <x:c r="Z302" s="21" t="str"/>
      <x:c r="AA302" s="21" t="str">
        <x:v>No</x:v>
      </x:c>
    </x:row>
    <x:row r="303" ht="42" customHeight="1">
      <x:c r="A303" s="24" t="str">
        <x:v>1igmc50-6</x:v>
      </x:c>
      <x:c r="B303" s="24" t="n">
        <x:v>6</x:v>
      </x:c>
      <x:c r="C303" s="24" t="str">
        <x:v>QS</x:v>
      </x:c>
      <x:c r="D303" s="24" t="n">
        <x:v>6</x:v>
      </x:c>
      <x:c r="E303" s="24" t="str">
        <x:v>The London School of Economics and Political Science (LSE)</x:v>
      </x:c>
      <x:c r="F303" s="24" t="str">
        <x:v>MSc Environmental Policy and Regulation</x:v>
      </x:c>
      <x:c r="G303" s="24" t="str">
        <x:v>6</x:v>
      </x:c>
      <x:c r="H303" s="24"/>
      <x:c r="I303" s="24" t="str">
        <x:v>sustainableFinance</x:v>
      </x:c>
      <x:c r="J303" s="24" t="n">
        <x:v>45691.447222222225</x:v>
      </x:c>
      <x:c r="K303" s="24" t="str">
        <x:v>2025-02</x:v>
      </x:c>
      <x:c r="L303" s="55" t="str">
        <x:v>High</x:v>
      </x:c>
      <x:c r="M303" s="24" t="str">
        <x:v>Institution name</x:v>
      </x:c>
      <x:c r="N303" s="24" t="str">
        <x:v>London School of Economics</x:v>
      </x:c>
      <x:c r="O303" s="24" t="str"/>
      <x:c r="P303" s="24" t="str">
        <x:v>graduate | course</x:v>
      </x:c>
      <x:c r="Q303" s="24" t="str">
        <x:v>sustainability | sustainable | environment | climate | esg | sustainable finance</x:v>
      </x:c>
      <x:c r="R303" s="24" t="n">
        <x:v>11</x:v>
      </x:c>
      <x:c r="S303" s="24" t="n">
        <x:v>11</x:v>
      </x:c>
      <x:c r="T303" s="24" t="n">
        <x:v>0.9300000071525574</x:v>
      </x:c>
      <x:c r="U303" s="24" t="str"/>
      <x:c r="V303" s="24" t="str">
        <x:v>Which courses would you say are the most valuable to move into Sustainable finance?</x:v>
      </x:c>
      <x:c r="W303" s="24" t="str">
        <x:v>I am currently working in Sustainable infrastructure. My education is primarily in Sustainable Architecture and have worked my way up to leading Sustainability management in all stages of megaprojects. I also do corporate sustainability but very few projects. I want to get into Sustainable investing and possibly portfolio management of green funds. I don't have a finance background so I've been exploring courses that would give me the following: 1. Thorough understanding of all aspects of Sustainable finance. 2. Helps me secure a job in Sustainable finance, Investment and Management I ve made a list of the following courses: 1. CFA institute - ESG investing - Climate Risk, Valuation and Investing 2. Chartered Banker Institute - Certificate in Climate Risk - Certificate in Green and Sustainable Finance - Certificate in Sustainable Banking 3. Insitute of Risk Management - Certificate in Climate Change Risk Management 4. Chartered Insurance Insitute - Certificate in Climate Risk 5. GARP - Sustainability and Climate Risk Certificate 6. Chartered Insitute of Professional Certifications - Chartered Sustainable Finance Manager - Chartered ESG Investment Manager 7. ACCA - Certificate in...</x:v>
      </x:c>
      <x:c r="X303" s="27" t="str">
        <x:v>https://www.reddit.com/r/sustainableFinance/comments/1igmc50/which_courses_would_you_say_are_the_most_valuable/</x:v>
      </x:c>
      <x:c r="Y303" s="27" t="str">
        <x:v>https://www.reddit.com/r/sustainableFinance/comments/1igmc50/which_courses_would_you_say_are_the_most_valuable/</x:v>
      </x:c>
      <x:c r="Z303" s="24" t="str"/>
      <x:c r="AA303" s="24" t="str">
        <x:v>No</x:v>
      </x:c>
    </x:row>
    <x:row r="304" ht="42" customHeight="1">
      <x:c r="A304" s="21" t="str">
        <x:v>1igmc50-7</x:v>
      </x:c>
      <x:c r="B304" s="21" t="n">
        <x:v>7</x:v>
      </x:c>
      <x:c r="C304" s="21" t="str">
        <x:v>QS</x:v>
      </x:c>
      <x:c r="D304" s="21" t="n">
        <x:v>7</x:v>
      </x:c>
      <x:c r="E304" s="21" t="str">
        <x:v>Imperial College London</x:v>
      </x:c>
      <x:c r="F304" s="21" t="str">
        <x:v>MSc Climate Change, Management &amp; Finance</x:v>
      </x:c>
      <x:c r="G304" s="21" t="n">
        <x:v>7</x:v>
      </x:c>
      <x:c r="H304" s="21"/>
      <x:c r="I304" s="21" t="str">
        <x:v>sustainableFinance</x:v>
      </x:c>
      <x:c r="J304" s="21" t="n">
        <x:v>45691.447222222225</x:v>
      </x:c>
      <x:c r="K304" s="21" t="str">
        <x:v>2025-02</x:v>
      </x:c>
      <x:c r="L304" s="55" t="str">
        <x:v>High</x:v>
      </x:c>
      <x:c r="M304" s="21" t="str">
        <x:v>Institution name</x:v>
      </x:c>
      <x:c r="N304" s="21" t="str">
        <x:v>Imperial College</x:v>
      </x:c>
      <x:c r="O304" s="21" t="str"/>
      <x:c r="P304" s="21" t="str">
        <x:v>graduate | course</x:v>
      </x:c>
      <x:c r="Q304" s="21" t="str">
        <x:v>sustainability | sustainable | environment | climate | esg | sustainable finance</x:v>
      </x:c>
      <x:c r="R304" s="21" t="n">
        <x:v>11</x:v>
      </x:c>
      <x:c r="S304" s="21" t="n">
        <x:v>11</x:v>
      </x:c>
      <x:c r="T304" s="21" t="n">
        <x:v>0.9300000071525574</x:v>
      </x:c>
      <x:c r="U304" s="21" t="str"/>
      <x:c r="V304" s="21" t="str">
        <x:v>Which courses would you say are the most valuable to move into Sustainable finance?</x:v>
      </x:c>
      <x:c r="W304" s="21" t="str">
        <x:v>I am currently working in Sustainable infrastructure. My education is primarily in Sustainable Architecture and have worked my way up to leading Sustainability management in all stages of megaprojects. I also do corporate sustainability but very few projects. I want to get into Sustainable investing and possibly portfolio management of green funds. I don't have a finance background so I've been exploring courses that would give me the following: 1. Thorough understanding of all aspects of Sustainable finance. 2. Helps me secure a job in Sustainable finance, Investment and Management I ve made a list of the following courses: 1. CFA institute - ESG investing - Climate Risk, Valuation and Investing 2. Chartered Banker Institute - Certificate in Climate Risk - Certificate in Green and Sustainable Finance - Certificate in Sustainable Banking 3. Insitute of Risk Management - Certificate in Climate Change Risk Management 4. Chartered Insurance Insitute - Certificate in Climate Risk 5. GARP - Sustainability and Climate Risk Certificate 6. Chartered Insitute of Professional Certifications - Chartered Sustainable Finance Manager - Chartered ESG Investment Manager 7. ACCA - Certificate in...</x:v>
      </x:c>
      <x:c r="X304" s="26" t="str">
        <x:v>https://www.reddit.com/r/sustainableFinance/comments/1igmc50/which_courses_would_you_say_are_the_most_valuable/</x:v>
      </x:c>
      <x:c r="Y304" s="26" t="str">
        <x:v>https://www.reddit.com/r/sustainableFinance/comments/1igmc50/which_courses_would_you_say_are_the_most_valuable/</x:v>
      </x:c>
      <x:c r="Z304" s="21" t="str"/>
      <x:c r="AA304" s="21" t="str">
        <x:v>No</x:v>
      </x:c>
    </x:row>
    <x:row r="305" ht="42" customHeight="1">
      <x:c r="A305" s="24" t="str">
        <x:v>1hzyki2-16</x:v>
      </x:c>
      <x:c r="B305" s="24" t="n">
        <x:v>16</x:v>
      </x:c>
      <x:c r="C305" s="24" t="str">
        <x:v>QS</x:v>
      </x:c>
      <x:c r="D305" s="24" t="n">
        <x:v>16</x:v>
      </x:c>
      <x:c r="E305" s="24" t="str">
        <x:v>The University of Sydney</x:v>
      </x:c>
      <x:c r="F305" s="24" t="str">
        <x:v>Master of Sustainability</x:v>
      </x:c>
      <x:c r="G305" s="24" t="str">
        <x:v>15</x:v>
      </x:c>
      <x:c r="H305" s="24"/>
      <x:c r="I305" s="24" t="str">
        <x:v>sustainability</x:v>
      </x:c>
      <x:c r="J305" s="24" t="n">
        <x:v>45669.92695601852</x:v>
      </x:c>
      <x:c r="K305" s="24" t="str">
        <x:v>2025-01</x:v>
      </x:c>
      <x:c r="L305" s="55" t="str">
        <x:v>High</x:v>
      </x:c>
      <x:c r="M305" s="24" t="str">
        <x:v>Program name</x:v>
      </x:c>
      <x:c r="N305" s="24" t="str"/>
      <x:c r="O305" s="24" t="str">
        <x:v>Master of Sustainability</x:v>
      </x:c>
      <x:c r="P305" s="24" t="str">
        <x:v>master | program</x:v>
      </x:c>
      <x:c r="Q305" s="24" t="str">
        <x:v>sustainability</x:v>
      </x:c>
      <x:c r="R305" s="24" t="n">
        <x:v>1</x:v>
      </x:c>
      <x:c r="S305" s="24" t="n">
        <x:v>0</x:v>
      </x:c>
      <x:c r="T305" s="24" t="n">
        <x:v>0.9900000095367432</x:v>
      </x:c>
      <x:c r="U305" s="24" t="str"/>
      <x:c r="V305" s="24" t="str">
        <x:v>Is the Master of Sustainability program classified as a STEM program?</x:v>
      </x:c>
      <x:c r="W305" s="24" t="str"/>
      <x:c r="X305" s="27" t="str">
        <x:v>https://www.reddit.com/r/sustainability/comments/1hzyki2/is_the_master_of_sustainability_program/</x:v>
      </x:c>
      <x:c r="Y305" s="27" t="str">
        <x:v>https://www.reddit.com/r/sustainability/comments/1hzyki2/is_the_master_of_sustainability_program/</x:v>
      </x:c>
      <x:c r="Z305" s="56" t="str">
        <x:v>Program-name-only match</x:v>
      </x:c>
      <x:c r="AA305" s="24" t="str">
        <x:v>No</x:v>
      </x:c>
    </x:row>
    <x:row r="306" ht="42" customHeight="1">
      <x:c r="A306" s="21" t="str">
        <x:v>1hzyki2-61</x:v>
      </x:c>
      <x:c r="B306" s="21" t="n">
        <x:v>61</x:v>
      </x:c>
      <x:c r="C306" s="21" t="str">
        <x:v>THE</x:v>
      </x:c>
      <x:c r="D306" s="21" t="n">
        <x:v>10</x:v>
      </x:c>
      <x:c r="E306" s="21" t="str">
        <x:v>University of Alberta</x:v>
      </x:c>
      <x:c r="F306" s="21" t="str">
        <x:v>Master of Sustainability</x:v>
      </x:c>
      <x:c r="G306" s="21"/>
      <x:c r="H306" s="21" t="n">
        <x:v>10</x:v>
      </x:c>
      <x:c r="I306" s="21" t="str">
        <x:v>sustainability</x:v>
      </x:c>
      <x:c r="J306" s="21" t="n">
        <x:v>45669.92695601852</x:v>
      </x:c>
      <x:c r="K306" s="21" t="str">
        <x:v>2025-01</x:v>
      </x:c>
      <x:c r="L306" s="55" t="str">
        <x:v>High</x:v>
      </x:c>
      <x:c r="M306" s="21" t="str">
        <x:v>Program name</x:v>
      </x:c>
      <x:c r="N306" s="21" t="str"/>
      <x:c r="O306" s="21" t="str">
        <x:v>Master of Sustainability</x:v>
      </x:c>
      <x:c r="P306" s="21" t="str">
        <x:v>master | program</x:v>
      </x:c>
      <x:c r="Q306" s="21" t="str">
        <x:v>sustainability</x:v>
      </x:c>
      <x:c r="R306" s="21" t="n">
        <x:v>1</x:v>
      </x:c>
      <x:c r="S306" s="21" t="n">
        <x:v>0</x:v>
      </x:c>
      <x:c r="T306" s="21" t="n">
        <x:v>0.9900000095367432</x:v>
      </x:c>
      <x:c r="U306" s="21" t="str"/>
      <x:c r="V306" s="21" t="str">
        <x:v>Is the Master of Sustainability program classified as a STEM program?</x:v>
      </x:c>
      <x:c r="W306" s="21" t="str"/>
      <x:c r="X306" s="26" t="str">
        <x:v>https://www.reddit.com/r/sustainability/comments/1hzyki2/is_the_master_of_sustainability_program/</x:v>
      </x:c>
      <x:c r="Y306" s="26" t="str">
        <x:v>https://www.reddit.com/r/sustainability/comments/1hzyki2/is_the_master_of_sustainability_program/</x:v>
      </x:c>
      <x:c r="Z306" s="56" t="str">
        <x:v>Program-name-only match</x:v>
      </x:c>
      <x:c r="AA306" s="21" t="str">
        <x:v>No</x:v>
      </x:c>
    </x:row>
    <x:row r="307" ht="42" customHeight="1">
      <x:c r="A307" s="24" t="str">
        <x:v>1hzyjjd-16</x:v>
      </x:c>
      <x:c r="B307" s="24" t="n">
        <x:v>16</x:v>
      </x:c>
      <x:c r="C307" s="24" t="str">
        <x:v>QS</x:v>
      </x:c>
      <x:c r="D307" s="24" t="n">
        <x:v>16</x:v>
      </x:c>
      <x:c r="E307" s="24" t="str">
        <x:v>The University of Sydney</x:v>
      </x:c>
      <x:c r="F307" s="24" t="str">
        <x:v>Master of Sustainability</x:v>
      </x:c>
      <x:c r="G307" s="24" t="str">
        <x:v>15</x:v>
      </x:c>
      <x:c r="H307" s="24"/>
      <x:c r="I307" s="24" t="str">
        <x:v>sustainability</x:v>
      </x:c>
      <x:c r="J307" s="24" t="n">
        <x:v>45669.92611111111</x:v>
      </x:c>
      <x:c r="K307" s="24" t="str">
        <x:v>2025-01</x:v>
      </x:c>
      <x:c r="L307" s="55" t="str">
        <x:v>High</x:v>
      </x:c>
      <x:c r="M307" s="24" t="str">
        <x:v>Program name</x:v>
      </x:c>
      <x:c r="N307" s="24" t="str"/>
      <x:c r="O307" s="24" t="str">
        <x:v>Master of Sustainability</x:v>
      </x:c>
      <x:c r="P307" s="24" t="str">
        <x:v>master | program</x:v>
      </x:c>
      <x:c r="Q307" s="24" t="str">
        <x:v>sustainability</x:v>
      </x:c>
      <x:c r="R307" s="24" t="n">
        <x:v>1</x:v>
      </x:c>
      <x:c r="S307" s="24" t="n">
        <x:v>0</x:v>
      </x:c>
      <x:c r="T307" s="24" t="n">
        <x:v>1</x:v>
      </x:c>
      <x:c r="U307" s="24" t="str"/>
      <x:c r="V307" s="24" t="str">
        <x:v>Is a Master of Sustainability commonly considered a STEM program?</x:v>
      </x:c>
      <x:c r="W307" s="24" t="str"/>
      <x:c r="X307" s="27" t="str">
        <x:v>https://www.reddit.com/r/sustainability/comments/1hzyjjd/is_a_master_of_sustainability_commonly_considered/</x:v>
      </x:c>
      <x:c r="Y307" s="27" t="str">
        <x:v>https://www.reddit.com/r/sustainability/comments/1hzyjjd/is_a_master_of_sustainability_commonly_considered/</x:v>
      </x:c>
      <x:c r="Z307" s="56" t="str">
        <x:v>Program-name-only match</x:v>
      </x:c>
      <x:c r="AA307" s="24" t="str">
        <x:v>No</x:v>
      </x:c>
    </x:row>
    <x:row r="308" ht="42" customHeight="1">
      <x:c r="A308" s="21" t="str">
        <x:v>1hzyjjd-61</x:v>
      </x:c>
      <x:c r="B308" s="21" t="n">
        <x:v>61</x:v>
      </x:c>
      <x:c r="C308" s="21" t="str">
        <x:v>THE</x:v>
      </x:c>
      <x:c r="D308" s="21" t="n">
        <x:v>10</x:v>
      </x:c>
      <x:c r="E308" s="21" t="str">
        <x:v>University of Alberta</x:v>
      </x:c>
      <x:c r="F308" s="21" t="str">
        <x:v>Master of Sustainability</x:v>
      </x:c>
      <x:c r="G308" s="21"/>
      <x:c r="H308" s="21" t="n">
        <x:v>10</x:v>
      </x:c>
      <x:c r="I308" s="21" t="str">
        <x:v>sustainability</x:v>
      </x:c>
      <x:c r="J308" s="21" t="n">
        <x:v>45669.92611111111</x:v>
      </x:c>
      <x:c r="K308" s="21" t="str">
        <x:v>2025-01</x:v>
      </x:c>
      <x:c r="L308" s="55" t="str">
        <x:v>High</x:v>
      </x:c>
      <x:c r="M308" s="21" t="str">
        <x:v>Program name</x:v>
      </x:c>
      <x:c r="N308" s="21" t="str"/>
      <x:c r="O308" s="21" t="str">
        <x:v>Master of Sustainability</x:v>
      </x:c>
      <x:c r="P308" s="21" t="str">
        <x:v>master | program</x:v>
      </x:c>
      <x:c r="Q308" s="21" t="str">
        <x:v>sustainability</x:v>
      </x:c>
      <x:c r="R308" s="21" t="n">
        <x:v>1</x:v>
      </x:c>
      <x:c r="S308" s="21" t="n">
        <x:v>0</x:v>
      </x:c>
      <x:c r="T308" s="21" t="n">
        <x:v>1</x:v>
      </x:c>
      <x:c r="U308" s="21" t="str"/>
      <x:c r="V308" s="21" t="str">
        <x:v>Is a Master of Sustainability commonly considered a STEM program?</x:v>
      </x:c>
      <x:c r="W308" s="21" t="str"/>
      <x:c r="X308" s="26" t="str">
        <x:v>https://www.reddit.com/r/sustainability/comments/1hzyjjd/is_a_master_of_sustainability_commonly_considered/</x:v>
      </x:c>
      <x:c r="Y308" s="26" t="str">
        <x:v>https://www.reddit.com/r/sustainability/comments/1hzyjjd/is_a_master_of_sustainability_commonly_considered/</x:v>
      </x:c>
      <x:c r="Z308" s="56" t="str">
        <x:v>Program-name-only match</x:v>
      </x:c>
      <x:c r="AA308" s="21" t="str">
        <x:v>No</x:v>
      </x:c>
    </x:row>
    <x:row r="309" ht="42" customHeight="1">
      <x:c r="A309" s="24" t="str">
        <x:v>1fsga3w-30</x:v>
      </x:c>
      <x:c r="B309" s="24" t="n">
        <x:v>30</x:v>
      </x:c>
      <x:c r="C309" s="24" t="str">
        <x:v>QS</x:v>
      </x:c>
      <x:c r="D309" s="24" t="n">
        <x:v>30</x:v>
      </x:c>
      <x:c r="E309" s="24" t="str">
        <x:v>University of Pennsylvania</x:v>
      </x:c>
      <x:c r="F309" s="24" t="str">
        <x:v>Master of Environmental Studies</x:v>
      </x:c>
      <x:c r="G309" s="24" t="n">
        <x:v>30</x:v>
      </x:c>
      <x:c r="H309" s="24"/>
      <x:c r="I309" s="24" t="str">
        <x:v>GradSchool</x:v>
      </x:c>
      <x:c r="J309" s="24" t="n">
        <x:v>45564.927199074074</x:v>
      </x:c>
      <x:c r="K309" s="24" t="str">
        <x:v>2024-09</x:v>
      </x:c>
      <x:c r="L309" s="55" t="str">
        <x:v>High</x:v>
      </x:c>
      <x:c r="M309" s="24" t="str">
        <x:v>Institution name</x:v>
      </x:c>
      <x:c r="N309" s="24" t="str">
        <x:v>UPenn</x:v>
      </x:c>
      <x:c r="O309" s="24" t="str"/>
      <x:c r="P309" s="24" t="str">
        <x:v>accepted | master | masters | program</x:v>
      </x:c>
      <x:c r="Q309" s="24" t="str">
        <x:v>climate</x:v>
      </x:c>
      <x:c r="R309" s="24" t="n">
        <x:v>0</x:v>
      </x:c>
      <x:c r="S309" s="24" t="n">
        <x:v>3</x:v>
      </x:c>
      <x:c r="T309" s="24" t="n">
        <x:v>0.4000000059604645</x:v>
      </x:c>
      <x:c r="U309" s="24" t="str"/>
      <x:c r="V309" s="24" t="str">
        <x:v>Trying to decide to go for a masters in CS despite the market, or pivot into Mechanical engineering which is a little more "safe", which should I go for?
</x:v>
      </x:c>
      <x:c r="W309" s="24" t="str">
        <x:v>Hello everyone, I am a lab technician but I have an opportunity soon to "possibly" apply as a mechanical engineer at my company. I have a bachelors in Chemistry. It would be a crazy opportunity for me to get and I plan to eventually supplement this with a master's education, which my employer will cover. However, I have been accepted to the MCIT program at Upenn, a computer science program for non-computer science majors. I would really like to pursue to program and it seems more interesting to me, but considering the current job market climate makes me a little anxious to pursue the program. The Mechanical engineering program feels more safe, as I feel I'm guaranteed work experience and can eventually pursue an education if I ever do get accepted to move. What are your thoughts on me determining what to do? How do I best discern my path? Upvote1Downvote0Go to commentsShare</x:v>
      </x:c>
      <x:c r="X309" s="27" t="str">
        <x:v>https://www.reddit.com/r/GradSchool/comments/1fsga3w/trying_to_decide_to_go_for_a_masters_in_cs/</x:v>
      </x:c>
      <x:c r="Y309" s="27" t="str">
        <x:v>https://www.reddit.com/r/GradSchool/comments/1fsga3w/trying_to_decide_to_go_for_a_masters_in_cs/</x:v>
      </x:c>
      <x:c r="Z309" s="56" t="str">
        <x:v>Acronym-only institution match</x:v>
      </x:c>
      <x:c r="AA309" s="24" t="str">
        <x:v>No</x:v>
      </x:c>
    </x:row>
    <x:row r="310" ht="42" customHeight="1">
      <x:c r="A310" s="21" t="str">
        <x:v>1fepd8j-27</x:v>
      </x:c>
      <x:c r="B310" s="21" t="n">
        <x:v>27</x:v>
      </x:c>
      <x:c r="C310" s="21" t="str">
        <x:v>QS</x:v>
      </x:c>
      <x:c r="D310" s="21" t="n">
        <x:v>27</x:v>
      </x:c>
      <x:c r="E310" s="21" t="str">
        <x:v>University of Glasgow</x:v>
      </x:c>
      <x:c r="F310" s="21" t="str">
        <x:v>MSc Environment &amp; Sustainable Development</x:v>
      </x:c>
      <x:c r="G310" s="21" t="str">
        <x:v>27</x:v>
      </x:c>
      <x:c r="H310" s="21" t="str">
        <x:v>14</x:v>
      </x:c>
      <x:c r="I310" s="21" t="str">
        <x:v>GradSchool</x:v>
      </x:c>
      <x:c r="J310" s="21" t="n">
        <x:v>45547.01148148148</x:v>
      </x:c>
      <x:c r="K310" s="21" t="str">
        <x:v>2024-09</x:v>
      </x:c>
      <x:c r="L310" s="55" t="str">
        <x:v>High</x:v>
      </x:c>
      <x:c r="M310" s="21" t="str">
        <x:v>Institution name</x:v>
      </x:c>
      <x:c r="N310" s="21" t="str">
        <x:v>Glasgow University</x:v>
      </x:c>
      <x:c r="O310" s="21" t="str"/>
      <x:c r="P310" s="21" t="str">
        <x:v>offer | graduate | program | degree | campus</x:v>
      </x:c>
      <x:c r="Q310" s="21" t="str">
        <x:v>environmental</x:v>
      </x:c>
      <x:c r="R310" s="21" t="n">
        <x:v>1</x:v>
      </x:c>
      <x:c r="S310" s="21" t="n">
        <x:v>1</x:v>
      </x:c>
      <x:c r="T310" s="21" t="n">
        <x:v>1</x:v>
      </x:c>
      <x:c r="U310" s="21" t="str">
        <x:v>Admissions &amp; Applications</x:v>
      </x:c>
      <x:c r="V310" s="21" t="str">
        <x:v>Online animal science graduate degree?</x:v>
      </x:c>
      <x:c r="W310" s="21" t="str">
        <x:v>I'm not in a position currently where it would be feasible for me to do a degree on-campus, but I'd still like to get my degree. So far, I've seen that NC State and Glasgow University offer online graduate degrees in the program that I'm interested in (animal science, emphasis on nutrition), but I was wondering if y'all knew of any others? If it matters I've taken and scored well on the GRE and my undergrad GPA (graduated in December of last year with a B.S. in environmental science &amp; I did a lot of chemistry coursework and similar- orgo, analytical, A&amp;P, genetics, etc.) was a 3.5. Thanks in advance!</x:v>
      </x:c>
      <x:c r="X310" s="26" t="str">
        <x:v>https://www.reddit.com/r/GradSchool/comments/1fepd8j/online_animal_science_graduate_degree/</x:v>
      </x:c>
      <x:c r="Y310" s="26" t="str">
        <x:v>https://www.reddit.com/r/GradSchool/comments/1fepd8j/online_animal_science_graduate_degree/</x:v>
      </x:c>
      <x:c r="Z310" s="21" t="str"/>
      <x:c r="AA310" s="21" t="str">
        <x:v>No</x:v>
      </x:c>
    </x:row>
    <x:row r="311" ht="42" customHeight="1">
      <x:c r="A311" s="24" t="str">
        <x:v>1fcczr3-4</x:v>
      </x:c>
      <x:c r="B311" s="24" t="n">
        <x:v>4</x:v>
      </x:c>
      <x:c r="C311" s="24" t="str">
        <x:v>QS</x:v>
      </x:c>
      <x:c r="D311" s="24" t="n">
        <x:v>4</x:v>
      </x:c>
      <x:c r="E311" s="24" t="str">
        <x:v>The University of Edinburgh</x:v>
      </x:c>
      <x:c r="F311" s="24" t="str">
        <x:v>MSc Global Strategy and Sustainability</x:v>
      </x:c>
      <x:c r="G311" s="24" t="str">
        <x:v>4</x:v>
      </x:c>
      <x:c r="H311" s="24"/>
      <x:c r="I311" s="24" t="str">
        <x:v>sustainability</x:v>
      </x:c>
      <x:c r="J311" s="24" t="n">
        <x:v>45544.03159722222</x:v>
      </x:c>
      <x:c r="K311" s="24" t="str">
        <x:v>2024-09</x:v>
      </x:c>
      <x:c r="L311" s="55" t="str">
        <x:v>High</x:v>
      </x:c>
      <x:c r="M311" s="24" t="str">
        <x:v>Institution name</x:v>
      </x:c>
      <x:c r="N311" s="24" t="str">
        <x:v>University of Edinburgh</x:v>
      </x:c>
      <x:c r="O311" s="24" t="str"/>
      <x:c r="P311" s="24" t="str">
        <x:v>msc</x:v>
      </x:c>
      <x:c r="Q311" s="24" t="str">
        <x:v>sustainability | environmental</x:v>
      </x:c>
      <x:c r="R311" s="24" t="n">
        <x:v>1</x:v>
      </x:c>
      <x:c r="S311" s="24" t="n">
        <x:v>0</x:v>
      </x:c>
      <x:c r="T311" s="24" t="n">
        <x:v>1</x:v>
      </x:c>
      <x:c r="U311" s="24" t="str"/>
      <x:c r="V311" s="24" t="str">
        <x:v>MSc at University of Edinburgh - Environmental Protection and Management vs. Environmental Sustainability?</x:v>
      </x:c>
      <x:c r="W311" s="24" t="str"/>
      <x:c r="X311" s="27" t="str">
        <x:v>https://www.reddit.com/r/sustainability/comments/1fcczr3/msc_at_university_of_edinburgh_environmental/</x:v>
      </x:c>
      <x:c r="Y311" s="27" t="str">
        <x:v>https://www.reddit.com/r/sustainability/comments/1fcczr3/msc_at_university_of_edinburgh_environmental/</x:v>
      </x:c>
      <x:c r="Z311" s="24" t="str"/>
      <x:c r="AA311" s="24" t="str">
        <x:v>No</x:v>
      </x:c>
    </x:row>
    <x:row r="312" ht="42" customHeight="1">
      <x:c r="A312" s="21" t="str">
        <x:v>1erbt5x-3</x:v>
      </x:c>
      <x:c r="B312" s="21" t="n">
        <x:v>3</x:v>
      </x:c>
      <x:c r="C312" s="21" t="str">
        <x:v>QS</x:v>
      </x:c>
      <x:c r="D312" s="21" t="n">
        <x:v>3</x:v>
      </x:c>
      <x:c r="E312" s="21" t="str">
        <x:v>UCL</x:v>
      </x:c>
      <x:c r="F312" s="21" t="str">
        <x:v>Sustainable Resources: Economics, Policy and Transitions MSc</x:v>
      </x:c>
      <x:c r="G312" s="21" t="str">
        <x:v>3</x:v>
      </x:c>
      <x:c r="H312" s="21"/>
      <x:c r="I312" s="21" t="str">
        <x:v>GradSchool</x:v>
      </x:c>
      <x:c r="J312" s="21" t="n">
        <x:v>45517.67167824074</x:v>
      </x:c>
      <x:c r="K312" s="21" t="str">
        <x:v>2024-08</x:v>
      </x:c>
      <x:c r="L312" s="55" t="str">
        <x:v>High</x:v>
      </x:c>
      <x:c r="M312" s="21" t="str">
        <x:v>Institution name</x:v>
      </x:c>
      <x:c r="N312" s="21" t="str">
        <x:v>UCL</x:v>
      </x:c>
      <x:c r="O312" s="21" t="str"/>
      <x:c r="P312" s="21" t="str">
        <x:v>application | masters | programme | degree</x:v>
      </x:c>
      <x:c r="Q312" s="21" t="str">
        <x:v>sustainability</x:v>
      </x:c>
      <x:c r="R312" s="21" t="n">
        <x:v>1</x:v>
      </x:c>
      <x:c r="S312" s="21" t="n">
        <x:v>0</x:v>
      </x:c>
      <x:c r="T312" s="21" t="n">
        <x:v>1</x:v>
      </x:c>
      <x:c r="U312" s="21" t="str">
        <x:v>Admissions &amp; Applications</x:v>
      </x:c>
      <x:c r="V312" s="21" t="str">
        <x:v>Second masters application: Could a good grade in a masters degree compensate a bad grade from the UG?</x:v>
      </x:c>
      <x:c r="W312" s="21" t="str">
        <x:v>I am a prospective student who is considering a part-time second masters in the UK in the field of sustainability that are designed for full time working professionals. A few top universities (specifically Oxford and Cambridge) require a high 2.1 or a 1st from your undergraduate studies, but I ended up getting a 2.1 at around 62% at UCL, which I believe is a bit lower than what they usually ask. However I’ve gotten a 8.5/10 in a masters programme in the relevant field at the autonomous university of Barcelona (Spain) which is equivalent to a strong 1st class honours to the UK standards. Outside of academics I have a relevant work experience (4 years), hold a professional qualification (CFA), and published papers in the field of my interest. In addition, I could take a GRE or GMAT and aim a good score if that helps. Given all of the above, do you think I stand a chance of getting admitted or still will automatically get dropped off because of the grade I had in my UG?</x:v>
      </x:c>
      <x:c r="X312" s="26" t="str">
        <x:v>https://www.reddit.com/r/GradSchool/comments/1erbt5x/second_masters_application_could_a_good_grade_in/</x:v>
      </x:c>
      <x:c r="Y312" s="26" t="str">
        <x:v>https://www.reddit.com/r/GradSchool/comments/1erbt5x/second_masters_application_could_a_good_grade_in/</x:v>
      </x:c>
      <x:c r="Z312" s="56" t="str">
        <x:v>Acronym-only institution match</x:v>
      </x:c>
      <x:c r="AA312" s="21" t="str">
        <x:v>No</x:v>
      </x:c>
    </x:row>
    <x:row r="313" ht="42" customHeight="1">
      <x:c r="A313" s="24" t="str">
        <x:v>1uj3rv8-14</x:v>
      </x:c>
      <x:c r="B313" s="24" t="n">
        <x:v>14</x:v>
      </x:c>
      <x:c r="C313" s="24" t="str">
        <x:v>QS</x:v>
      </x:c>
      <x:c r="D313" s="24" t="n">
        <x:v>14</x:v>
      </x:c>
      <x:c r="E313" s="24" t="str">
        <x:v>Stanford University</x:v>
      </x:c>
      <x:c r="F313" s="24" t="str">
        <x:v>MS Sustainability Science and Practice</x:v>
      </x:c>
      <x:c r="G313" s="24" t="str">
        <x:v>13</x:v>
      </x:c>
      <x:c r="H313" s="24"/>
      <x:c r="I313" s="24" t="str">
        <x:v>gradadmissions</x:v>
      </x:c>
      <x:c r="J313" s="24" t="n">
        <x:v>46202.84847222222</x:v>
      </x:c>
      <x:c r="K313" s="24" t="str">
        <x:v>2026-06</x:v>
      </x:c>
      <x:c r="L313" s="24" t="str">
        <x:v>Medium</x:v>
      </x:c>
      <x:c r="M313" s="24" t="str">
        <x:v>Institution name</x:v>
      </x:c>
      <x:c r="N313" s="24" t="str">
        <x:v>Stanford</x:v>
      </x:c>
      <x:c r="O313" s="24" t="str"/>
      <x:c r="P313" s="24" t="str">
        <x:v>master | degree | internship | thesis</x:v>
      </x:c>
      <x:c r="Q313" s="24" t="str"/>
      <x:c r="R313" s="24" t="n">
        <x:v>0</x:v>
      </x:c>
      <x:c r="S313" s="24" t="n">
        <x:v>5</x:v>
      </x:c>
      <x:c r="T313" s="24" t="n">
        <x:v>0.17</x:v>
      </x:c>
      <x:c r="U313" s="24" t="str">
        <x:v>Biological Sciences</x:v>
      </x:c>
      <x:c r="V313" s="24" t="str">
        <x:v>Chance me for top cancer immunology PhD programs (NYC preferred)</x:v>
      </x:c>
      <x:c r="W313" s="24" t="str">
        <x:v>Hi everyone! I'm planning to apply this fall to cancer immunology PhD programs (Fall 2027 entry) and would appreciate honest feedback on my profile and school list. I'd especially like to stay in NYC if possible. **Stats** Undergrad GPA: 3.1 (Biology, large public R1 university) Master's GPA: 4.0 (Biomedical Data Science &amp; AI at a top academic medical center) No GRE **Research** 1.5 years full-time as a research associate in a cancer immunology/CAR-T lab at a major academic medical center Current master's thesis in computational genomics/AI (variant prioritization and benchmarking) Summer R&amp;D internship at a CAR-T biotech company \~3 years of undergraduate research across immunology, neuroimmunology, and immunometabolism labs **Publication** 4th author in Cancer Cell paper **Techniques** Wet lab: CAR-T engineering, retroviral transduction, multicolor flow cytometry, mouse models, ELISA, IF, IHC, IVIS imaging, qPCR, western blot, cell culture Computational: Python, R, Bash, Linux, HPC, bioinformatics pipelines **Letters** PI from my cancer immunology lab Master's thesis PI Industry manager from my biotech internship Optional letter from another immunology PI if needed **Research ...</x:v>
      </x:c>
      <x:c r="X313" s="27" t="str">
        <x:v>https://www.reddit.com/r/gradadmissions/comments/1uj3rv8/chance_me_for_top_cancer_immunology_phd_programs/</x:v>
      </x:c>
      <x:c r="Y313" s="27" t="str">
        <x:v>https://www.reddit.com/r/gradadmissions/comments/1uj3rv8/chance_me_for_top_cancer_immunology_phd_programs/</x:v>
      </x:c>
      <x:c r="Z313" s="24" t="str"/>
      <x:c r="AA313" s="24" t="str">
        <x:v>No</x:v>
      </x:c>
    </x:row>
    <x:row r="314" ht="42" customHeight="1">
      <x:c r="A314" s="21" t="str">
        <x:v>1uj3rv8-20</x:v>
      </x:c>
      <x:c r="B314" s="21" t="n">
        <x:v>20</x:v>
      </x:c>
      <x:c r="C314" s="21" t="str">
        <x:v>QS</x:v>
      </x:c>
      <x:c r="D314" s="21" t="n">
        <x:v>20</x:v>
      </x:c>
      <x:c r="E314" s="21" t="str">
        <x:v>New York University (NYU)</x:v>
      </x:c>
      <x:c r="F314" s="21" t="str">
        <x:v>MS in Environmental Policy and Sustainability Management</x:v>
      </x:c>
      <x:c r="G314" s="21" t="str">
        <x:v>20</x:v>
      </x:c>
      <x:c r="H314" s="21"/>
      <x:c r="I314" s="21" t="str">
        <x:v>gradadmissions</x:v>
      </x:c>
      <x:c r="J314" s="21" t="n">
        <x:v>46202.84847222222</x:v>
      </x:c>
      <x:c r="K314" s="21" t="str">
        <x:v>2026-06</x:v>
      </x:c>
      <x:c r="L314" s="21" t="str">
        <x:v>Medium</x:v>
      </x:c>
      <x:c r="M314" s="21" t="str">
        <x:v>Institution name</x:v>
      </x:c>
      <x:c r="N314" s="21" t="str">
        <x:v>NYU</x:v>
      </x:c>
      <x:c r="O314" s="21" t="str"/>
      <x:c r="P314" s="21" t="str">
        <x:v>master | degree | internship | thesis</x:v>
      </x:c>
      <x:c r="Q314" s="21" t="str"/>
      <x:c r="R314" s="21" t="n">
        <x:v>0</x:v>
      </x:c>
      <x:c r="S314" s="21" t="n">
        <x:v>5</x:v>
      </x:c>
      <x:c r="T314" s="21" t="n">
        <x:v>0.17</x:v>
      </x:c>
      <x:c r="U314" s="21" t="str">
        <x:v>Biological Sciences</x:v>
      </x:c>
      <x:c r="V314" s="21" t="str">
        <x:v>Chance me for top cancer immunology PhD programs (NYC preferred)</x:v>
      </x:c>
      <x:c r="W314" s="21" t="str">
        <x:v>Hi everyone! I'm planning to apply this fall to cancer immunology PhD programs (Fall 2027 entry) and would appreciate honest feedback on my profile and school list. I'd especially like to stay in NYC if possible. **Stats** Undergrad GPA: 3.1 (Biology, large public R1 university) Master's GPA: 4.0 (Biomedical Data Science &amp; AI at a top academic medical center) No GRE **Research** 1.5 years full-time as a research associate in a cancer immunology/CAR-T lab at a major academic medical center Current master's thesis in computational genomics/AI (variant prioritization and benchmarking) Summer R&amp;D internship at a CAR-T biotech company \~3 years of undergraduate research across immunology, neuroimmunology, and immunometabolism labs **Publication** 4th author in Cancer Cell paper **Techniques** Wet lab: CAR-T engineering, retroviral transduction, multicolor flow cytometry, mouse models, ELISA, IF, IHC, IVIS imaging, qPCR, western blot, cell culture Computational: Python, R, Bash, Linux, HPC, bioinformatics pipelines **Letters** PI from my cancer immunology lab Master's thesis PI Industry manager from my biotech internship Optional letter from another immunology PI if needed **Research ...</x:v>
      </x:c>
      <x:c r="X314" s="26" t="str">
        <x:v>https://www.reddit.com/r/gradadmissions/comments/1uj3rv8/chance_me_for_top_cancer_immunology_phd_programs/</x:v>
      </x:c>
      <x:c r="Y314" s="26" t="str">
        <x:v>https://www.reddit.com/r/gradadmissions/comments/1uj3rv8/chance_me_for_top_cancer_immunology_phd_programs/</x:v>
      </x:c>
      <x:c r="Z314" s="56" t="str">
        <x:v>Acronym-only institution match</x:v>
      </x:c>
      <x:c r="AA314" s="21" t="str">
        <x:v>No</x:v>
      </x:c>
    </x:row>
    <x:row r="315" ht="42" customHeight="1">
      <x:c r="A315" s="24" t="str">
        <x:v>1uik1ss-20</x:v>
      </x:c>
      <x:c r="B315" s="24" t="n">
        <x:v>20</x:v>
      </x:c>
      <x:c r="C315" s="24" t="str">
        <x:v>QS</x:v>
      </x:c>
      <x:c r="D315" s="24" t="n">
        <x:v>20</x:v>
      </x:c>
      <x:c r="E315" s="24" t="str">
        <x:v>New York University (NYU)</x:v>
      </x:c>
      <x:c r="F315" s="24" t="str">
        <x:v>MS in Environmental Policy and Sustainability Management</x:v>
      </x:c>
      <x:c r="G315" s="24" t="str">
        <x:v>20</x:v>
      </x:c>
      <x:c r="H315" s="24"/>
      <x:c r="I315" s="24" t="str">
        <x:v>gradadmissions</x:v>
      </x:c>
      <x:c r="J315" s="24" t="n">
        <x:v>46202.25084490741</x:v>
      </x:c>
      <x:c r="K315" s="24" t="str">
        <x:v>2026-06</x:v>
      </x:c>
      <x:c r="L315" s="24" t="str">
        <x:v>Medium</x:v>
      </x:c>
      <x:c r="M315" s="24" t="str">
        <x:v>Institution name</x:v>
      </x:c>
      <x:c r="N315" s="24" t="str">
        <x:v>NYU</x:v>
      </x:c>
      <x:c r="O315" s="24" t="str"/>
      <x:c r="P315" s="24" t="str">
        <x:v>thesis</x:v>
      </x:c>
      <x:c r="Q315" s="24" t="str"/>
      <x:c r="R315" s="24" t="n">
        <x:v>5</x:v>
      </x:c>
      <x:c r="S315" s="24" t="n">
        <x:v>5</x:v>
      </x:c>
      <x:c r="T315" s="24" t="n">
        <x:v>0.69</x:v>
      </x:c>
      <x:c r="U315" s="24" t="str">
        <x:v>Engineering</x:v>
      </x:c>
      <x:c r="V315" s="24" t="str">
        <x:v>guys need help :(</x:v>
      </x:c>
      <x:c r="W315" s="24" t="str">
        <x:v>i really dont know if im shortlisting correctly for my unis, my only issue is gpa i have really good research experience and im expecting the best LoRs my gpa is around a 6.9/10 around a 2.9/4 ik major red flag ive done my engineering at a top 10 uni in india im applying for mech e thesis based programs mostly i have 1 first author q1 pub impact factor 9 i have a last author pub q1 pub impact factor 9 i have other two papers mid author impact factor 7 under review and 3 papers in prep i have 2.5 years of research experience do you guys think i have a shot at any of these unis :( |KU Leuven| |:-| |UC Irvine| |UMich| |CMU| |TAMU| |UCLA| |USC| |UC Davis| |NYU| |Purdue| |UPenn|</x:v>
      </x:c>
      <x:c r="X315" s="27" t="str">
        <x:v>https://www.reddit.com/r/gradadmissions/comments/1uik1ss/guys_need_help/</x:v>
      </x:c>
      <x:c r="Y315" s="27" t="str">
        <x:v>https://www.reddit.com/r/gradadmissions/comments/1uik1ss/guys_need_help/</x:v>
      </x:c>
      <x:c r="Z315" s="56" t="str">
        <x:v>Acronym-only institution match</x:v>
      </x:c>
      <x:c r="AA315" s="24" t="str">
        <x:v>No</x:v>
      </x:c>
    </x:row>
    <x:row r="316" ht="42" customHeight="1">
      <x:c r="A316" s="21" t="str">
        <x:v>1uik1ss-22</x:v>
      </x:c>
      <x:c r="B316" s="21" t="n">
        <x:v>22</x:v>
      </x:c>
      <x:c r="C316" s="21" t="str">
        <x:v>QS</x:v>
      </x:c>
      <x:c r="D316" s="21" t="n">
        <x:v>22</x:v>
      </x:c>
      <x:c r="E316" s="21" t="str">
        <x:v>KU Leuven</x:v>
      </x:c>
      <x:c r="F316" s="21" t="str">
        <x:v>Master of Sustainable Development</x:v>
      </x:c>
      <x:c r="G316" s="21" t="n">
        <x:v>22</x:v>
      </x:c>
      <x:c r="H316" s="21"/>
      <x:c r="I316" s="21" t="str">
        <x:v>gradadmissions</x:v>
      </x:c>
      <x:c r="J316" s="21" t="n">
        <x:v>46202.25084490741</x:v>
      </x:c>
      <x:c r="K316" s="21" t="str">
        <x:v>2026-06</x:v>
      </x:c>
      <x:c r="L316" s="21" t="str">
        <x:v>Medium</x:v>
      </x:c>
      <x:c r="M316" s="21" t="str">
        <x:v>Institution name</x:v>
      </x:c>
      <x:c r="N316" s="21" t="str">
        <x:v>KU Leuven</x:v>
      </x:c>
      <x:c r="O316" s="21" t="str"/>
      <x:c r="P316" s="21" t="str">
        <x:v>thesis</x:v>
      </x:c>
      <x:c r="Q316" s="21" t="str"/>
      <x:c r="R316" s="21" t="n">
        <x:v>5</x:v>
      </x:c>
      <x:c r="S316" s="21" t="n">
        <x:v>5</x:v>
      </x:c>
      <x:c r="T316" s="21" t="n">
        <x:v>0.69</x:v>
      </x:c>
      <x:c r="U316" s="21" t="str">
        <x:v>Engineering</x:v>
      </x:c>
      <x:c r="V316" s="21" t="str">
        <x:v>guys need help :(</x:v>
      </x:c>
      <x:c r="W316" s="21" t="str">
        <x:v>i really dont know if im shortlisting correctly for my unis, my only issue is gpa i have really good research experience and im expecting the best LoRs my gpa is around a 6.9/10 around a 2.9/4 ik major red flag ive done my engineering at a top 10 uni in india im applying for mech e thesis based programs mostly i have 1 first author q1 pub impact factor 9 i have a last author pub q1 pub impact factor 9 i have other two papers mid author impact factor 7 under review and 3 papers in prep i have 2.5 years of research experience do you guys think i have a shot at any of these unis :( |KU Leuven| |:-| |UC Irvine| |UMich| |CMU| |TAMU| |UCLA| |USC| |UC Davis| |NYU| |Purdue| |UPenn|</x:v>
      </x:c>
      <x:c r="X316" s="26" t="str">
        <x:v>https://www.reddit.com/r/gradadmissions/comments/1uik1ss/guys_need_help/</x:v>
      </x:c>
      <x:c r="Y316" s="26" t="str">
        <x:v>https://www.reddit.com/r/gradadmissions/comments/1uik1ss/guys_need_help/</x:v>
      </x:c>
      <x:c r="Z316" s="21" t="str"/>
      <x:c r="AA316" s="21" t="str">
        <x:v>No</x:v>
      </x:c>
    </x:row>
    <x:row r="317" ht="42" customHeight="1">
      <x:c r="A317" s="24" t="str">
        <x:v>1uik1ss-30</x:v>
      </x:c>
      <x:c r="B317" s="24" t="n">
        <x:v>30</x:v>
      </x:c>
      <x:c r="C317" s="24" t="str">
        <x:v>QS</x:v>
      </x:c>
      <x:c r="D317" s="24" t="n">
        <x:v>30</x:v>
      </x:c>
      <x:c r="E317" s="24" t="str">
        <x:v>University of Pennsylvania</x:v>
      </x:c>
      <x:c r="F317" s="24" t="str">
        <x:v>Master of Environmental Studies</x:v>
      </x:c>
      <x:c r="G317" s="24" t="n">
        <x:v>30</x:v>
      </x:c>
      <x:c r="H317" s="24"/>
      <x:c r="I317" s="24" t="str">
        <x:v>gradadmissions</x:v>
      </x:c>
      <x:c r="J317" s="24" t="n">
        <x:v>46202.25084490741</x:v>
      </x:c>
      <x:c r="K317" s="24" t="str">
        <x:v>2026-06</x:v>
      </x:c>
      <x:c r="L317" s="24" t="str">
        <x:v>Medium</x:v>
      </x:c>
      <x:c r="M317" s="24" t="str">
        <x:v>Institution name</x:v>
      </x:c>
      <x:c r="N317" s="24" t="str">
        <x:v>UPenn</x:v>
      </x:c>
      <x:c r="O317" s="24" t="str"/>
      <x:c r="P317" s="24" t="str">
        <x:v>thesis</x:v>
      </x:c>
      <x:c r="Q317" s="24" t="str"/>
      <x:c r="R317" s="24" t="n">
        <x:v>5</x:v>
      </x:c>
      <x:c r="S317" s="24" t="n">
        <x:v>5</x:v>
      </x:c>
      <x:c r="T317" s="24" t="n">
        <x:v>0.69</x:v>
      </x:c>
      <x:c r="U317" s="24" t="str">
        <x:v>Engineering</x:v>
      </x:c>
      <x:c r="V317" s="24" t="str">
        <x:v>guys need help :(</x:v>
      </x:c>
      <x:c r="W317" s="24" t="str">
        <x:v>i really dont know if im shortlisting correctly for my unis, my only issue is gpa i have really good research experience and im expecting the best LoRs my gpa is around a 6.9/10 around a 2.9/4 ik major red flag ive done my engineering at a top 10 uni in india im applying for mech e thesis based programs mostly i have 1 first author q1 pub impact factor 9 i have a last author pub q1 pub impact factor 9 i have other two papers mid author impact factor 7 under review and 3 papers in prep i have 2.5 years of research experience do you guys think i have a shot at any of these unis :( |KU Leuven| |:-| |UC Irvine| |UMich| |CMU| |TAMU| |UCLA| |USC| |UC Davis| |NYU| |Purdue| |UPenn|</x:v>
      </x:c>
      <x:c r="X317" s="27" t="str">
        <x:v>https://www.reddit.com/r/gradadmissions/comments/1uik1ss/guys_need_help/</x:v>
      </x:c>
      <x:c r="Y317" s="27" t="str">
        <x:v>https://www.reddit.com/r/gradadmissions/comments/1uik1ss/guys_need_help/</x:v>
      </x:c>
      <x:c r="Z317" s="56" t="str">
        <x:v>Acronym-only institution match</x:v>
      </x:c>
      <x:c r="AA317" s="24" t="str">
        <x:v>No</x:v>
      </x:c>
    </x:row>
    <x:row r="318" ht="42" customHeight="1">
      <x:c r="A318" s="21" t="str">
        <x:v>1ui5baa-14</x:v>
      </x:c>
      <x:c r="B318" s="21" t="n">
        <x:v>14</x:v>
      </x:c>
      <x:c r="C318" s="21" t="str">
        <x:v>QS</x:v>
      </x:c>
      <x:c r="D318" s="21" t="n">
        <x:v>14</x:v>
      </x:c>
      <x:c r="E318" s="21" t="str">
        <x:v>Stanford University</x:v>
      </x:c>
      <x:c r="F318" s="21" t="str">
        <x:v>MS Sustainability Science and Practice</x:v>
      </x:c>
      <x:c r="G318" s="21" t="str">
        <x:v>13</x:v>
      </x:c>
      <x:c r="H318" s="21"/>
      <x:c r="I318" s="21" t="str">
        <x:v>gradadmissions</x:v>
      </x:c>
      <x:c r="J318" s="21" t="n">
        <x:v>46201.784375</x:v>
      </x:c>
      <x:c r="K318" s="21" t="str">
        <x:v>2026-06</x:v>
      </x:c>
      <x:c r="L318" s="21" t="str">
        <x:v>Medium</x:v>
      </x:c>
      <x:c r="M318" s="21" t="str">
        <x:v>Institution name</x:v>
      </x:c>
      <x:c r="N318" s="21" t="str">
        <x:v>Stanford</x:v>
      </x:c>
      <x:c r="O318" s="21" t="str"/>
      <x:c r="P318" s="21" t="str">
        <x:v>masters | program | course | professor</x:v>
      </x:c>
      <x:c r="Q318" s="21" t="str"/>
      <x:c r="R318" s="21" t="n">
        <x:v>0</x:v>
      </x:c>
      <x:c r="S318" s="21" t="n">
        <x:v>0</x:v>
      </x:c>
      <x:c r="T318" s="21" t="n">
        <x:v>0.5</x:v>
      </x:c>
      <x:c r="U318" s="21" t="str">
        <x:v>Business</x:v>
      </x:c>
      <x:c r="V318" s="21" t="str">
        <x:v>Advice on PhD in Management</x:v>
      </x:c>
      <x:c r="W318" s="21" t="str">
        <x:v>Hello Everyone, I’m looking to get some PhD advice. These are my negatives: I graduated from The University of Chicago this year with a 3.2. I double majored in Computer Science and Economics. I’m an incoming masters in management student at UChicago Booth. (Negative because it’s an MBA equivalent. I will try to register for more analysis and PhD equivalent classes.) I also have quite a bit of industry experience even though it’s technically not full-time. These are my positives: I have been rear under a reputed Stanford professor for 8 years now but only published one paper in a conference. He will write a letter of recommendation. For the past 8/9 months, I’ve also been researching under a reputed Operations Professor at Booth who will also write a letter of recommendation. I have been working with a reputed professor at Columbia Business School as well for the past 4 months but will not get a LOR from them. I am also taking a Real Analysis course in the summer to strengthen my math skills. I’m working on the GRE this summer. I’m interested in PhD programs in Management, MS&amp;R, Operations, Strategy, Entrepreneurship, and business. Do you think it’s worth applying this cycle? Do...</x:v>
      </x:c>
      <x:c r="X318" s="26" t="str">
        <x:v>https://www.reddit.com/r/gradadmissions/comments/1ui5baa/advice_on_phd_in_management/</x:v>
      </x:c>
      <x:c r="Y318" s="26" t="str">
        <x:v>https://www.reddit.com/r/gradadmissions/comments/1ui5baa/advice_on_phd_in_management/</x:v>
      </x:c>
      <x:c r="Z318" s="21" t="str"/>
      <x:c r="AA318" s="21" t="str">
        <x:v>No</x:v>
      </x:c>
    </x:row>
    <x:row r="319" ht="42" customHeight="1">
      <x:c r="A319" s="24" t="str">
        <x:v>1uhz4uo-20</x:v>
      </x:c>
      <x:c r="B319" s="24" t="n">
        <x:v>20</x:v>
      </x:c>
      <x:c r="C319" s="24" t="str">
        <x:v>QS</x:v>
      </x:c>
      <x:c r="D319" s="24" t="n">
        <x:v>20</x:v>
      </x:c>
      <x:c r="E319" s="24" t="str">
        <x:v>New York University (NYU)</x:v>
      </x:c>
      <x:c r="F319" s="24" t="str">
        <x:v>MS in Environmental Policy and Sustainability Management</x:v>
      </x:c>
      <x:c r="G319" s="24" t="str">
        <x:v>20</x:v>
      </x:c>
      <x:c r="H319" s="24"/>
      <x:c r="I319" s="24" t="str">
        <x:v>gradadmissions</x:v>
      </x:c>
      <x:c r="J319" s="24" t="n">
        <x:v>46201.615</x:v>
      </x:c>
      <x:c r="K319" s="24" t="str">
        <x:v>2026-06</x:v>
      </x:c>
      <x:c r="L319" s="24" t="str">
        <x:v>Medium</x:v>
      </x:c>
      <x:c r="M319" s="24" t="str">
        <x:v>Institution name</x:v>
      </x:c>
      <x:c r="N319" s="24" t="str">
        <x:v>NYU</x:v>
      </x:c>
      <x:c r="O319" s="24" t="str"/>
      <x:c r="P319" s="24" t="str">
        <x:v>master | course | internship | professor</x:v>
      </x:c>
      <x:c r="Q319" s="24" t="str"/>
      <x:c r="R319" s="24" t="n">
        <x:v>0</x:v>
      </x:c>
      <x:c r="S319" s="24" t="n">
        <x:v>11</x:v>
      </x:c>
      <x:c r="T319" s="24" t="n">
        <x:v>0.5</x:v>
      </x:c>
      <x:c r="U319" s="24" t="str">
        <x:v>Computer Sciences</x:v>
      </x:c>
      <x:c r="V319" s="24" t="str">
        <x:v>[Profile Review] Fall 2027 | 3.85 GPA | ML Engineer</x:v>
      </x:c>
      <x:c r="W319" s="24" t="str">
        <x:v>Hi everyone, I’m planning to apply for Fall 2027 MS programs in Computer Science / AI / ML in the US, and I’d really appreciate a profile review + feedback on whether my shortlist is balanced or too ambitious. \*\*Background\*\* \* Tier 1 university in Turkey, global Tier 2 probably \* Undergrad: Double major in Computer Engineering + Chemistry \* CGPA: 3.85/4.00 \* CS GPA: 3.9/4.00 \* IELTS: 8.5 \*\*Academic / Coursework\*\* \* Strong CS + math background \* TA for Statistics, Multivariable Calculus, Linear Algebra, and Foundations of Programming Languages courses. \* Lab Assistant for Advanced Programming with Java course. \*\*Research Experience\*\* \* Research Assistant in a Parallel Computing lab \* Research Assistant in an Intelligent User Interfaces lab \* Some applied deep learning projects, including: \* AI/ML + Chemistry intersection projects \* Pixel art / image generation project \* Adversarial image generation related work \* No strong CS/ML publication yet. \*\*Work Experience\*\* \* 1 year ML internship at a US-based company working on CAPTCHA / bot-detection / online security systems \* Continued at the same company as an ML Engineer for around 1 year \* Previous...</x:v>
      </x:c>
      <x:c r="X319" s="27" t="str">
        <x:v>https://www.reddit.com/r/gradadmissions/comments/1uhz4uo/profile_review_fall_2027_385_gpa_ml_engineer/</x:v>
      </x:c>
      <x:c r="Y319" s="27" t="str">
        <x:v>https://www.reddit.com/r/gradadmissions/comments/1uhz4uo/profile_review_fall_2027_385_gpa_ml_engineer/</x:v>
      </x:c>
      <x:c r="Z319" s="56" t="str">
        <x:v>Acronym-only institution match</x:v>
      </x:c>
      <x:c r="AA319" s="24" t="str">
        <x:v>No</x:v>
      </x:c>
    </x:row>
    <x:row r="320" ht="42" customHeight="1">
      <x:c r="A320" s="21" t="str">
        <x:v>1uhutbx-16</x:v>
      </x:c>
      <x:c r="B320" s="21" t="n">
        <x:v>16</x:v>
      </x:c>
      <x:c r="C320" s="21" t="str">
        <x:v>QS</x:v>
      </x:c>
      <x:c r="D320" s="21" t="n">
        <x:v>16</x:v>
      </x:c>
      <x:c r="E320" s="21" t="str">
        <x:v>The University of Sydney</x:v>
      </x:c>
      <x:c r="F320" s="21" t="str">
        <x:v>Master of Sustainability</x:v>
      </x:c>
      <x:c r="G320" s="21" t="str">
        <x:v>15</x:v>
      </x:c>
      <x:c r="H320" s="21"/>
      <x:c r="I320" s="21" t="str">
        <x:v>gradadmissions</x:v>
      </x:c>
      <x:c r="J320" s="21" t="n">
        <x:v>46201.475856481484</x:v>
      </x:c>
      <x:c r="K320" s="21" t="str">
        <x:v>2026-06</x:v>
      </x:c>
      <x:c r="L320" s="21" t="str">
        <x:v>Medium</x:v>
      </x:c>
      <x:c r="M320" s="21" t="str">
        <x:v>Institution name</x:v>
      </x:c>
      <x:c r="N320" s="21" t="str">
        <x:v>University of Sydney</x:v>
      </x:c>
      <x:c r="O320" s="21" t="str"/>
      <x:c r="P320" s="21" t="str">
        <x:v>masters | graduate | program | tuition | scholarship</x:v>
      </x:c>
      <x:c r="Q320" s="21" t="str"/>
      <x:c r="R320" s="21" t="n">
        <x:v>91</x:v>
      </x:c>
      <x:c r="S320" s="21" t="n">
        <x:v>75</x:v>
      </x:c>
      <x:c r="T320" s="21" t="n">
        <x:v>1</x:v>
      </x:c>
      <x:c r="U320" s="21" t="str">
        <x:v>Education</x:v>
      </x:c>
      <x:c r="V320" s="21" t="str">
        <x:v>Compiled fully funded international opportunities open right now across Bachelor's, Masters, PhD and Fellowships (with deadlines)</x:v>
      </x:c>
      <x:c r="W320" s="21" t="str">
        <x:v>Been going down a rabbit hole of international opportunities lately and realized most people find out about these way too late. Dropping what I found in case it helps anyone here. 1. Rhodes Scholarship (Oxford, UK): Masters/PhD One of the most prestigious in the world. Fully funds postgraduate study at Oxford. US applications opens July 1, 2026, closing October 7, 2026. Other country deadlines vary, check your constituency. 2. Global Korea Scholarship, GKS (South Korea): Bachelor's, Masters, PhD The Korean government is targeting 2,000 graduate scholars, covering tuition, airfare, housing, and monthly stipend. Applications for the 2026 graduate cycle are open now. 3. Schwarzman Scholarship (China): Masters in Global Affairs and Business Leadership (10 months program) Applications for the 2027–28 cycle are live till 9th September, 2026, covering tuition, housing, additional stipend, travel, and field study. 4. DAAD Scholarship (Germany): Masters/PhD One of the most accessible fully funded programs for international students. Covers tuition plus a monthly stipend. Multiple deadlines throughout the year depending on the program. Worth checking right now if Germany is on your radar....</x:v>
      </x:c>
      <x:c r="X320" s="26" t="str">
        <x:v>https://www.reddit.com/r/gradadmissions/comments/1uhutbx/compiled_fully_funded_international_opportunities/</x:v>
      </x:c>
      <x:c r="Y320" s="26" t="str">
        <x:v>https://www.reddit.com/r/gradadmissions/comments/1uhutbx/compiled_fully_funded_international_opportunities/</x:v>
      </x:c>
      <x:c r="Z320" s="21" t="str"/>
      <x:c r="AA320" s="21" t="str">
        <x:v>No</x:v>
      </x:c>
    </x:row>
    <x:row r="321" ht="42" customHeight="1">
      <x:c r="A321" s="24" t="str">
        <x:v>1uhuklz-20</x:v>
      </x:c>
      <x:c r="B321" s="24" t="n">
        <x:v>20</x:v>
      </x:c>
      <x:c r="C321" s="24" t="str">
        <x:v>QS</x:v>
      </x:c>
      <x:c r="D321" s="24" t="n">
        <x:v>20</x:v>
      </x:c>
      <x:c r="E321" s="24" t="str">
        <x:v>New York University (NYU)</x:v>
      </x:c>
      <x:c r="F321" s="24" t="str">
        <x:v>MS in Environmental Policy and Sustainability Management</x:v>
      </x:c>
      <x:c r="G321" s="24" t="str">
        <x:v>20</x:v>
      </x:c>
      <x:c r="H321" s="24"/>
      <x:c r="I321" s="24" t="str">
        <x:v>gradadmissions</x:v>
      </x:c>
      <x:c r="J321" s="24" t="n">
        <x:v>46201.46650462963</x:v>
      </x:c>
      <x:c r="K321" s="24" t="str">
        <x:v>2026-06</x:v>
      </x:c>
      <x:c r="L321" s="24" t="str">
        <x:v>Medium</x:v>
      </x:c>
      <x:c r="M321" s="24" t="str">
        <x:v>Institution name</x:v>
      </x:c>
      <x:c r="N321" s="24" t="str">
        <x:v>NYU</x:v>
      </x:c>
      <x:c r="O321" s="24" t="str"/>
      <x:c r="P321" s="24" t="str">
        <x:v>accepted | masters | graduate | program | tuition</x:v>
      </x:c>
      <x:c r="Q321" s="24" t="str"/>
      <x:c r="R321" s="24" t="n">
        <x:v>7</x:v>
      </x:c>
      <x:c r="S321" s="24" t="n">
        <x:v>19</x:v>
      </x:c>
      <x:c r="T321" s="24" t="n">
        <x:v>0.89</x:v>
      </x:c>
      <x:c r="U321" s="24" t="str">
        <x:v>Computational Sciences</x:v>
      </x:c>
      <x:c r="V321" s="24" t="str">
        <x:v>1 year unfunded PhD vs masters</x:v>
      </x:c>
      <x:c r="W321" s="24" t="str">
        <x:v>So, the department was unfortunately not able to secure enough GTA positions for how many they accepted (since apparently they couldn’t even confirm how much they were getting until last month). However, I had a zoom call with the graduate program director, which he said was a lowkey interview to see how serious I am, stated that I was „at the top” of the list if funding becomes available. If, not, there’s the potential of funding later on, though he said it’s not guaranteed. The problem: out-of-state tuition and living expenses, cost the same as a year at NYU, where I was accepted into an MS program. I am dead set on getting my PhD, however, I know most people say DO NOT do an unfunded PhD. I’m stuck between choosing the PhD, passing the qualifying exams and being a more „attractive” student to for sure get funding, and going to NYU for my terminal masters when both are the same price. One of them may help my income early on, but the other is what I want, a PhD. Wondering if I could get any advice on this. TLDR: 1 year unfunded PhD or 1 year at NYU, price is essentially the same.</x:v>
      </x:c>
      <x:c r="X321" s="27" t="str">
        <x:v>https://www.reddit.com/r/gradadmissions/comments/1uhuklz/1_year_unfunded_phd_vs_masters/</x:v>
      </x:c>
      <x:c r="Y321" s="27" t="str">
        <x:v>https://www.reddit.com/r/gradadmissions/comments/1uhuklz/1_year_unfunded_phd_vs_masters/</x:v>
      </x:c>
      <x:c r="Z321" s="56" t="str">
        <x:v>Acronym-only institution match</x:v>
      </x:c>
      <x:c r="AA321" s="24" t="str">
        <x:v>No</x:v>
      </x:c>
    </x:row>
    <x:row r="322" ht="42" customHeight="1">
      <x:c r="A322" s="21" t="str">
        <x:v>1uhp5w3-20</x:v>
      </x:c>
      <x:c r="B322" s="21" t="n">
        <x:v>20</x:v>
      </x:c>
      <x:c r="C322" s="21" t="str">
        <x:v>QS</x:v>
      </x:c>
      <x:c r="D322" s="21" t="n">
        <x:v>20</x:v>
      </x:c>
      <x:c r="E322" s="21" t="str">
        <x:v>New York University (NYU)</x:v>
      </x:c>
      <x:c r="F322" s="21" t="str">
        <x:v>MS in Environmental Policy and Sustainability Management</x:v>
      </x:c>
      <x:c r="G322" s="21" t="str">
        <x:v>20</x:v>
      </x:c>
      <x:c r="H322" s="21"/>
      <x:c r="I322" s="21" t="str">
        <x:v>gradadmissions</x:v>
      </x:c>
      <x:c r="J322" s="21" t="n">
        <x:v>46201.248194444444</x:v>
      </x:c>
      <x:c r="K322" s="21" t="str">
        <x:v>2026-06</x:v>
      </x:c>
      <x:c r="L322" s="21" t="str">
        <x:v>Medium</x:v>
      </x:c>
      <x:c r="M322" s="21" t="str">
        <x:v>Institution name</x:v>
      </x:c>
      <x:c r="N322" s="21" t="str">
        <x:v>New York University</x:v>
      </x:c>
      <x:c r="O322" s="21" t="str"/>
      <x:c r="P322" s="21" t="str">
        <x:v>admission | degree</x:v>
      </x:c>
      <x:c r="Q322" s="21" t="str"/>
      <x:c r="R322" s="21" t="n">
        <x:v>1</x:v>
      </x:c>
      <x:c r="S322" s="21" t="n">
        <x:v>1</x:v>
      </x:c>
      <x:c r="T322" s="21" t="n">
        <x:v>0.67</x:v>
      </x:c>
      <x:c r="U322" s="21" t="str">
        <x:v>Engineering</x:v>
      </x:c>
      <x:c r="V322" s="21" t="str">
        <x:v>Profile evaluation for EE</x:v>
      </x:c>
      <x:c r="W322" s="21" t="str">
        <x:v>Hi. I’m looking for recommendations for reasonable U.S. universities for an MS in Electrical Engineering where I have a good chance of admission. \* CGPA: 3.70/4.00 \* Degree: B.S. Electrical Engineering \* Work Experience: 2 years at Honda \* Research: 1 preprint publication (not yet peer-reviewed) \* IELTS: 7.5 \* No GRE I already have admits from: \* Texas A&amp;M University \* Virginia Tech \* New York University While I’m happy with these admits, they’re unfortunately stretching my budget since I didn’t receive scholarships or funding. I’m looking for universities that: \* Have a solid reputation in Electrical Engineering (roughly top 30–80 is fine) \* Are realistic targets for my profile (not looking for extreme reaches) If you’ve had a similar profile or know of schools, I’d really appreciate your suggestions. TIA</x:v>
      </x:c>
      <x:c r="X322" s="26" t="str">
        <x:v>https://www.reddit.com/r/gradadmissions/comments/1uhp5w3/profile_evaluation_for_ee/</x:v>
      </x:c>
      <x:c r="Y322" s="26" t="str">
        <x:v>https://www.reddit.com/r/gradadmissions/comments/1uhp5w3/profile_evaluation_for_ee/</x:v>
      </x:c>
      <x:c r="Z322" s="21" t="str"/>
      <x:c r="AA322" s="21" t="str">
        <x:v>No</x:v>
      </x:c>
    </x:row>
    <x:row r="323" ht="42" customHeight="1">
      <x:c r="A323" s="24" t="str">
        <x:v>1ugttco-15</x:v>
      </x:c>
      <x:c r="B323" s="24" t="n">
        <x:v>15</x:v>
      </x:c>
      <x:c r="C323" s="24" t="str">
        <x:v>QS</x:v>
      </x:c>
      <x:c r="D323" s="24" t="n">
        <x:v>15</x:v>
      </x:c>
      <x:c r="E323" s="24" t="str">
        <x:v>University of Oxford</x:v>
      </x:c>
      <x:c r="F323" s="24" t="str">
        <x:v>MSc in Sustainability, Enterprise and the Environment</x:v>
      </x:c>
      <x:c r="G323" s="24" t="str">
        <x:v>14</x:v>
      </x:c>
      <x:c r="H323" s="24"/>
      <x:c r="I323" s="24" t="str">
        <x:v>gradadmissions</x:v>
      </x:c>
      <x:c r="J323" s="24" t="n">
        <x:v>46200.21969907408</x:v>
      </x:c>
      <x:c r="K323" s="24" t="str">
        <x:v>2026-06</x:v>
      </x:c>
      <x:c r="L323" s="24" t="str">
        <x:v>Medium</x:v>
      </x:c>
      <x:c r="M323" s="24" t="str">
        <x:v>Institution name</x:v>
      </x:c>
      <x:c r="N323" s="24" t="str">
        <x:v>Oxford University</x:v>
      </x:c>
      <x:c r="O323" s="24" t="str"/>
      <x:c r="P323" s="24" t="str">
        <x:v>application | master | program | tuition | scholarship</x:v>
      </x:c>
      <x:c r="Q323" s="24" t="str"/>
      <x:c r="R323" s="24" t="n">
        <x:v>2</x:v>
      </x:c>
      <x:c r="S323" s="24" t="n">
        <x:v>0</x:v>
      </x:c>
      <x:c r="T323" s="24" t="n">
        <x:v>0.75</x:v>
      </x:c>
      <x:c r="U323" s="24" t="str">
        <x:v>Engineering</x:v>
      </x:c>
      <x:c r="V323" s="24" t="str">
        <x:v>What aspects of an applicant are most valued in the Oxford University scholarship selection process?</x:v>
      </x:c>
      <x:c r="W323" s="24" t="str">
        <x:v>I am looking for a 27fall PhD position in neuroengineering, and out of 20 emails I sent, only 1 new PI from Oxford responded and scheduled an online meeting with me. He said he was willing to have me, but unfortunately had no funding yet as a new group leader to support my international tuition and stipend. So, while still looking for other PhD opportunities, I am checking out the possible scholarships from Oxford. As an international student from Asia, I have a rich research background and attended a renowned Master's program. However, my GPA is 3.6/4 (undergraduate) and 3.7/4 (Master's), and I have no academic experience in the UK. So it seems that I am in a challenging situation. I wonder if there is anything I could do to increase my chances of studying in Oxford, and what really matters for the scholarship application. Still anxious about not getting a response from other PIs that match my research background as well:(</x:v>
      </x:c>
      <x:c r="X323" s="27" t="str">
        <x:v>https://www.reddit.com/r/gradadmissions/comments/1ugttco/what_aspects_of_an_applicant_are_most_valued_in/</x:v>
      </x:c>
      <x:c r="Y323" s="27" t="str">
        <x:v>https://www.reddit.com/r/gradadmissions/comments/1ugttco/what_aspects_of_an_applicant_are_most_valued_in/</x:v>
      </x:c>
      <x:c r="Z323" s="24" t="str"/>
      <x:c r="AA323" s="24" t="str">
        <x:v>No</x:v>
      </x:c>
    </x:row>
    <x:row r="324" ht="42" customHeight="1">
      <x:c r="A324" s="21" t="str">
        <x:v>1ugo6hv-9</x:v>
      </x:c>
      <x:c r="B324" s="21" t="n">
        <x:v>9</x:v>
      </x:c>
      <x:c r="C324" s="21" t="str">
        <x:v>QS</x:v>
      </x:c>
      <x:c r="D324" s="21" t="n">
        <x:v>9</x:v>
      </x:c>
      <x:c r="E324" s="21" t="str">
        <x:v>McGill University</x:v>
      </x:c>
      <x:c r="F324" s="21" t="str">
        <x:v>MSc Geography - Sustainability Science and Environmental Management research theme</x:v>
      </x:c>
      <x:c r="G324" s="21" t="str">
        <x:v>9</x:v>
      </x:c>
      <x:c r="H324" s="21"/>
      <x:c r="I324" s="21" t="str">
        <x:v>gradadmissions</x:v>
      </x:c>
      <x:c r="J324" s="21" t="n">
        <x:v>46200.027280092596</x:v>
      </x:c>
      <x:c r="K324" s="21" t="str">
        <x:v>2026-06</x:v>
      </x:c>
      <x:c r="L324" s="21" t="str">
        <x:v>Medium</x:v>
      </x:c>
      <x:c r="M324" s="21" t="str">
        <x:v>Institution name</x:v>
      </x:c>
      <x:c r="N324" s="21" t="str">
        <x:v>McGill</x:v>
      </x:c>
      <x:c r="O324" s="21" t="str"/>
      <x:c r="P324" s="21" t="str">
        <x:v>masters | program | thesis</x:v>
      </x:c>
      <x:c r="Q324" s="21" t="str"/>
      <x:c r="R324" s="21" t="n">
        <x:v>2</x:v>
      </x:c>
      <x:c r="S324" s="21" t="n">
        <x:v>1</x:v>
      </x:c>
      <x:c r="T324" s="21" t="n">
        <x:v>0.67</x:v>
      </x:c>
      <x:c r="U324" s="21" t="str">
        <x:v>Biological Sciences</x:v>
      </x:c>
      <x:c r="V324" s="21" t="str">
        <x:v>being realistic and uni ideas</x:v>
      </x:c>
      <x:c r="W324" s="21" t="str">
        <x:v>hi everyone! so i’m applying to grad schools for my masters and maybe a couple PhDs here and there this upcoming cycle and im hoping someone can help me remain realistic yet still optimistic so a mix of reach and target universities. my stats: GPA: 3.4 in T20 uni studying biomedical science and biochemistry Work experience: 3 internships (1 with a top tier program in the world) and literary review + honors thesis 3 really good letters of recommendation ECs: class rep, part of multiple clubs, worked throughout college and volunteer STEM tutor throughout uni i’m thinking of applying to: mcgill duke johns hopkins georgetown uni of washington ivies trinity college dublin edinburgh uni of sydney any input you may have would be super helpful! thank you :)</x:v>
      </x:c>
      <x:c r="X324" s="26" t="str">
        <x:v>https://www.reddit.com/r/gradadmissions/comments/1ugo6hv/being_realistic_and_uni_ideas/</x:v>
      </x:c>
      <x:c r="Y324" s="26" t="str">
        <x:v>https://www.reddit.com/r/gradadmissions/comments/1ugo6hv/being_realistic_and_uni_ideas/</x:v>
      </x:c>
      <x:c r="Z324" s="21" t="str"/>
      <x:c r="AA324" s="21" t="str">
        <x:v>No</x:v>
      </x:c>
    </x:row>
    <x:row r="325" ht="42" customHeight="1">
      <x:c r="A325" s="24" t="str">
        <x:v>1ugo6hv-29</x:v>
      </x:c>
      <x:c r="B325" s="24" t="n">
        <x:v>29</x:v>
      </x:c>
      <x:c r="C325" s="24" t="str">
        <x:v>QS</x:v>
      </x:c>
      <x:c r="D325" s="24" t="n">
        <x:v>29</x:v>
      </x:c>
      <x:c r="E325" s="24" t="str">
        <x:v>Trinity College Dublin, The University of Dublin</x:v>
      </x:c>
      <x:c r="F325" s="24" t="str">
        <x:v>MSc Environmental Sciences</x:v>
      </x:c>
      <x:c r="G325" s="24" t="str">
        <x:v>29</x:v>
      </x:c>
      <x:c r="H325" s="24"/>
      <x:c r="I325" s="24" t="str">
        <x:v>gradadmissions</x:v>
      </x:c>
      <x:c r="J325" s="24" t="n">
        <x:v>46200.027280092596</x:v>
      </x:c>
      <x:c r="K325" s="24" t="str">
        <x:v>2026-06</x:v>
      </x:c>
      <x:c r="L325" s="24" t="str">
        <x:v>Medium</x:v>
      </x:c>
      <x:c r="M325" s="24" t="str">
        <x:v>Institution name</x:v>
      </x:c>
      <x:c r="N325" s="24" t="str">
        <x:v>Trinity College Dublin</x:v>
      </x:c>
      <x:c r="O325" s="24" t="str"/>
      <x:c r="P325" s="24" t="str">
        <x:v>masters | program | thesis</x:v>
      </x:c>
      <x:c r="Q325" s="24" t="str"/>
      <x:c r="R325" s="24" t="n">
        <x:v>2</x:v>
      </x:c>
      <x:c r="S325" s="24" t="n">
        <x:v>1</x:v>
      </x:c>
      <x:c r="T325" s="24" t="n">
        <x:v>0.67</x:v>
      </x:c>
      <x:c r="U325" s="24" t="str">
        <x:v>Biological Sciences</x:v>
      </x:c>
      <x:c r="V325" s="24" t="str">
        <x:v>being realistic and uni ideas</x:v>
      </x:c>
      <x:c r="W325" s="24" t="str">
        <x:v>hi everyone! so i’m applying to grad schools for my masters and maybe a couple PhDs here and there this upcoming cycle and im hoping someone can help me remain realistic yet still optimistic so a mix of reach and target universities. my stats: GPA: 3.4 in T20 uni studying biomedical science and biochemistry Work experience: 3 internships (1 with a top tier program in the world) and literary review + honors thesis 3 really good letters of recommendation ECs: class rep, part of multiple clubs, worked throughout college and volunteer STEM tutor throughout uni i’m thinking of applying to: mcgill duke johns hopkins georgetown uni of washington ivies trinity college dublin edinburgh uni of sydney any input you may have would be super helpful! thank you :)</x:v>
      </x:c>
      <x:c r="X325" s="27" t="str">
        <x:v>https://www.reddit.com/r/gradadmissions/comments/1ugo6hv/being_realistic_and_uni_ideas/</x:v>
      </x:c>
      <x:c r="Y325" s="27" t="str">
        <x:v>https://www.reddit.com/r/gradadmissions/comments/1ugo6hv/being_realistic_and_uni_ideas/</x:v>
      </x:c>
      <x:c r="Z325" s="24" t="str"/>
      <x:c r="AA325" s="24" t="str">
        <x:v>No</x:v>
      </x:c>
    </x:row>
    <x:row r="326" ht="42" customHeight="1">
      <x:c r="A326" s="21" t="str">
        <x:v>1ug4n2m-3</x:v>
      </x:c>
      <x:c r="B326" s="21" t="n">
        <x:v>3</x:v>
      </x:c>
      <x:c r="C326" s="21" t="str">
        <x:v>QS</x:v>
      </x:c>
      <x:c r="D326" s="21" t="n">
        <x:v>3</x:v>
      </x:c>
      <x:c r="E326" s="21" t="str">
        <x:v>UCL</x:v>
      </x:c>
      <x:c r="F326" s="21" t="str">
        <x:v>Sustainable Resources: Economics, Policy and Transitions MSc</x:v>
      </x:c>
      <x:c r="G326" s="21" t="str">
        <x:v>3</x:v>
      </x:c>
      <x:c r="H326" s="21"/>
      <x:c r="I326" s="21" t="str">
        <x:v>gradadmissions</x:v>
      </x:c>
      <x:c r="J326" s="21" t="n">
        <x:v>46199.494571759256</x:v>
      </x:c>
      <x:c r="K326" s="21" t="str">
        <x:v>2026-06</x:v>
      </x:c>
      <x:c r="L326" s="21" t="str">
        <x:v>Medium</x:v>
      </x:c>
      <x:c r="M326" s="21" t="str">
        <x:v>Institution name</x:v>
      </x:c>
      <x:c r="N326" s="21" t="str">
        <x:v>UCL</x:v>
      </x:c>
      <x:c r="O326" s="21" t="str"/>
      <x:c r="P326" s="21" t="str">
        <x:v>offer | masters | msc | course | internship | supervisor</x:v>
      </x:c>
      <x:c r="Q326" s="21" t="str"/>
      <x:c r="R326" s="21" t="n">
        <x:v>0</x:v>
      </x:c>
      <x:c r="S326" s="21" t="n">
        <x:v>2</x:v>
      </x:c>
      <x:c r="T326" s="21" t="n">
        <x:v>0.5</x:v>
      </x:c>
      <x:c r="U326" s="21" t="str">
        <x:v>Applied Sciences</x:v>
      </x:c>
      <x:c r="V326" s="21" t="str">
        <x:v>Bristol vs St Andrews for MSc Mathematics? (UK)</x:v>
      </x:c>
      <x:c r="W326" s="21" t="str">
        <x:v>Which university carries more 'prestige' for mathematics (specifically MSc) out of: University of Bristol or St Andrews University? Context: Final goal: After a masters I'd like to do a PhD (almost definitely in pure maths - perhaps number theory or combinatorics, but not too sure yet). I know PhDs are more to do with supervisor than institution but ideally I'd like to go to a 'top' uni for this, think Oxbridge. Current situation: I'm looking at mathematics masters course for after my BSc (hons) in maths. My current uni does do MSc maths but they don't offer an integrated masters, plus I want to go somewhere which places like Oxbridge, UCL, Imperial etc... look more favourably on. Current grades/CV: predicted first class, top grade in every module completed (so far). mathematics internship through current uni (research article published on uni VLE), 2x fully-funded summer schools (in 2 separate years), presented research at conference for undergrads, summer research project under supervisor (funded by LMS Student research bursary). Looking at rankings etc... makes me think St Andrews is probably thought of as 'better', but I know these things are judged on so many factors that i...</x:v>
      </x:c>
      <x:c r="X326" s="26" t="str">
        <x:v>https://www.reddit.com/r/gradadmissions/comments/1ug4n2m/bristol_vs_st_andrews_for_msc_mathematics_uk/</x:v>
      </x:c>
      <x:c r="Y326" s="26" t="str">
        <x:v>https://www.reddit.com/r/gradadmissions/comments/1ug4n2m/bristol_vs_st_andrews_for_msc_mathematics_uk/</x:v>
      </x:c>
      <x:c r="Z326" s="56" t="str">
        <x:v>Acronym-only institution match</x:v>
      </x:c>
      <x:c r="AA326" s="21" t="str">
        <x:v>No</x:v>
      </x:c>
    </x:row>
    <x:row r="327" ht="42" customHeight="1">
      <x:c r="A327" s="24" t="str">
        <x:v>1ug4n2m-19</x:v>
      </x:c>
      <x:c r="B327" s="24" t="n">
        <x:v>19</x:v>
      </x:c>
      <x:c r="C327" s="24" t="str">
        <x:v>QS</x:v>
      </x:c>
      <x:c r="D327" s="24" t="n">
        <x:v>19</x:v>
      </x:c>
      <x:c r="E327" s="24" t="str">
        <x:v>University of Bristol</x:v>
      </x:c>
      <x:c r="F327" s="24" t="str">
        <x:v>MSc Environmental Policy and Management</x:v>
      </x:c>
      <x:c r="G327" s="24" t="str">
        <x:v>19</x:v>
      </x:c>
      <x:c r="H327" s="24"/>
      <x:c r="I327" s="24" t="str">
        <x:v>gradadmissions</x:v>
      </x:c>
      <x:c r="J327" s="24" t="n">
        <x:v>46199.494571759256</x:v>
      </x:c>
      <x:c r="K327" s="24" t="str">
        <x:v>2026-06</x:v>
      </x:c>
      <x:c r="L327" s="24" t="str">
        <x:v>Medium</x:v>
      </x:c>
      <x:c r="M327" s="24" t="str">
        <x:v>Institution name</x:v>
      </x:c>
      <x:c r="N327" s="24" t="str">
        <x:v>University of Bristol</x:v>
      </x:c>
      <x:c r="O327" s="24" t="str"/>
      <x:c r="P327" s="24" t="str">
        <x:v>offer | masters | msc | course | internship | supervisor</x:v>
      </x:c>
      <x:c r="Q327" s="24" t="str"/>
      <x:c r="R327" s="24" t="n">
        <x:v>0</x:v>
      </x:c>
      <x:c r="S327" s="24" t="n">
        <x:v>2</x:v>
      </x:c>
      <x:c r="T327" s="24" t="n">
        <x:v>0.5</x:v>
      </x:c>
      <x:c r="U327" s="24" t="str">
        <x:v>Applied Sciences</x:v>
      </x:c>
      <x:c r="V327" s="24" t="str">
        <x:v>Bristol vs St Andrews for MSc Mathematics? (UK)</x:v>
      </x:c>
      <x:c r="W327" s="24" t="str">
        <x:v>Which university carries more 'prestige' for mathematics (specifically MSc) out of: University of Bristol or St Andrews University? Context: Final goal: After a masters I'd like to do a PhD (almost definitely in pure maths - perhaps number theory or combinatorics, but not too sure yet). I know PhDs are more to do with supervisor than institution but ideally I'd like to go to a 'top' uni for this, think Oxbridge. Current situation: I'm looking at mathematics masters course for after my BSc (hons) in maths. My current uni does do MSc maths but they don't offer an integrated masters, plus I want to go somewhere which places like Oxbridge, UCL, Imperial etc... look more favourably on. Current grades/CV: predicted first class, top grade in every module completed (so far). mathematics internship through current uni (research article published on uni VLE), 2x fully-funded summer schools (in 2 separate years), presented research at conference for undergrads, summer research project under supervisor (funded by LMS Student research bursary). Looking at rankings etc... makes me think St Andrews is probably thought of as 'better', but I know these things are judged on so many factors that i...</x:v>
      </x:c>
      <x:c r="X327" s="27" t="str">
        <x:v>https://www.reddit.com/r/gradadmissions/comments/1ug4n2m/bristol_vs_st_andrews_for_msc_mathematics_uk/</x:v>
      </x:c>
      <x:c r="Y327" s="27" t="str">
        <x:v>https://www.reddit.com/r/gradadmissions/comments/1ug4n2m/bristol_vs_st_andrews_for_msc_mathematics_uk/</x:v>
      </x:c>
      <x:c r="Z327" s="24" t="str"/>
      <x:c r="AA327" s="24" t="str">
        <x:v>No</x:v>
      </x:c>
    </x:row>
    <x:row r="328" ht="42" customHeight="1">
      <x:c r="A328" s="21" t="str">
        <x:v>1uff5ns-14</x:v>
      </x:c>
      <x:c r="B328" s="21" t="n">
        <x:v>14</x:v>
      </x:c>
      <x:c r="C328" s="21" t="str">
        <x:v>QS</x:v>
      </x:c>
      <x:c r="D328" s="21" t="n">
        <x:v>14</x:v>
      </x:c>
      <x:c r="E328" s="21" t="str">
        <x:v>Stanford University</x:v>
      </x:c>
      <x:c r="F328" s="21" t="str">
        <x:v>MS Sustainability Science and Practice</x:v>
      </x:c>
      <x:c r="G328" s="21" t="str">
        <x:v>13</x:v>
      </x:c>
      <x:c r="H328" s="21"/>
      <x:c r="I328" s="21" t="str">
        <x:v>gradadmissions</x:v>
      </x:c>
      <x:c r="J328" s="21" t="n">
        <x:v>46198.69189814815</x:v>
      </x:c>
      <x:c r="K328" s="21" t="str">
        <x:v>2026-06</x:v>
      </x:c>
      <x:c r="L328" s="21" t="str">
        <x:v>Medium</x:v>
      </x:c>
      <x:c r="M328" s="21" t="str">
        <x:v>Institution name</x:v>
      </x:c>
      <x:c r="N328" s="21" t="str">
        <x:v>Stanford</x:v>
      </x:c>
      <x:c r="O328" s="21" t="str"/>
      <x:c r="P328" s="21" t="str">
        <x:v>application | graduate</x:v>
      </x:c>
      <x:c r="Q328" s="21" t="str"/>
      <x:c r="R328" s="21" t="n">
        <x:v>1</x:v>
      </x:c>
      <x:c r="S328" s="21" t="n">
        <x:v>0</x:v>
      </x:c>
      <x:c r="T328" s="21" t="n">
        <x:v>1</x:v>
      </x:c>
      <x:c r="U328" s="21" t="str">
        <x:v>Applied Sciences</x:v>
      </x:c>
      <x:c r="V328" s="21" t="str">
        <x:v>Need Help!!! as a student ,Looking for Advice, Opportunities, Mentors, and Research Guidance</x:v>
      </x:c>
      <x:c r="W328" s="21" t="str">
        <x:v>Hi everyone, I'm a Class 11 CBSE student from India currently studying Commerce with Mathematics. My long-term goal is to apply to top universities such as Harvard, UPenn (especially Wharton), Stanford, and other Ivy League schools. My academic record so far: * Class 9: 85% * Class 10 (CBSE): 96.8% My main interests are: * Mathematics * Business and entrepreneurship * Economics and finance * Problem-solving and analytical thinking One of the biggest challenges I face is that my school provides very little support for extracurricular activities, competitions, research, internships, leadership programs, or international college admissions. Most students here focus solely on board exams, so finding guidance and opportunities has been difficult. I also feel somewhat lost regarding Olympiads and mathematics competitions. I know Olympiads can be important for students interested in math, but I don't really know which ones I should still be preparing for, which are realistic for me, or how to get started. If anyone has experience with Olympiads or math competitions that are accessible to Indian students, I would really appreciate your guidance. Another challenge is my financial situati...</x:v>
      </x:c>
      <x:c r="X328" s="26" t="str">
        <x:v>https://www.reddit.com/r/gradadmissions/comments/1uff5ns/need_help_as_a_student_looking_for_advice/</x:v>
      </x:c>
      <x:c r="Y328" s="26" t="str">
        <x:v>https://www.reddit.com/r/gradadmissions/comments/1uff5ns/need_help_as_a_student_looking_for_advice/</x:v>
      </x:c>
      <x:c r="Z328" s="21" t="str"/>
      <x:c r="AA328" s="21" t="str">
        <x:v>No</x:v>
      </x:c>
    </x:row>
    <x:row r="329" ht="42" customHeight="1">
      <x:c r="A329" s="24" t="str">
        <x:v>1uff5ns-30</x:v>
      </x:c>
      <x:c r="B329" s="24" t="n">
        <x:v>30</x:v>
      </x:c>
      <x:c r="C329" s="24" t="str">
        <x:v>QS</x:v>
      </x:c>
      <x:c r="D329" s="24" t="n">
        <x:v>30</x:v>
      </x:c>
      <x:c r="E329" s="24" t="str">
        <x:v>University of Pennsylvania</x:v>
      </x:c>
      <x:c r="F329" s="24" t="str">
        <x:v>Master of Environmental Studies</x:v>
      </x:c>
      <x:c r="G329" s="24" t="n">
        <x:v>30</x:v>
      </x:c>
      <x:c r="H329" s="24"/>
      <x:c r="I329" s="24" t="str">
        <x:v>gradadmissions</x:v>
      </x:c>
      <x:c r="J329" s="24" t="n">
        <x:v>46198.69189814815</x:v>
      </x:c>
      <x:c r="K329" s="24" t="str">
        <x:v>2026-06</x:v>
      </x:c>
      <x:c r="L329" s="24" t="str">
        <x:v>Medium</x:v>
      </x:c>
      <x:c r="M329" s="24" t="str">
        <x:v>Institution name</x:v>
      </x:c>
      <x:c r="N329" s="24" t="str">
        <x:v>UPenn</x:v>
      </x:c>
      <x:c r="O329" s="24" t="str"/>
      <x:c r="P329" s="24" t="str">
        <x:v>application | graduate</x:v>
      </x:c>
      <x:c r="Q329" s="24" t="str"/>
      <x:c r="R329" s="24" t="n">
        <x:v>1</x:v>
      </x:c>
      <x:c r="S329" s="24" t="n">
        <x:v>0</x:v>
      </x:c>
      <x:c r="T329" s="24" t="n">
        <x:v>1</x:v>
      </x:c>
      <x:c r="U329" s="24" t="str">
        <x:v>Applied Sciences</x:v>
      </x:c>
      <x:c r="V329" s="24" t="str">
        <x:v>Need Help!!! as a student ,Looking for Advice, Opportunities, Mentors, and Research Guidance</x:v>
      </x:c>
      <x:c r="W329" s="24" t="str">
        <x:v>Hi everyone, I'm a Class 11 CBSE student from India currently studying Commerce with Mathematics. My long-term goal is to apply to top universities such as Harvard, UPenn (especially Wharton), Stanford, and other Ivy League schools. My academic record so far: * Class 9: 85% * Class 10 (CBSE): 96.8% My main interests are: * Mathematics * Business and entrepreneurship * Economics and finance * Problem-solving and analytical thinking One of the biggest challenges I face is that my school provides very little support for extracurricular activities, competitions, research, internships, leadership programs, or international college admissions. Most students here focus solely on board exams, so finding guidance and opportunities has been difficult. I also feel somewhat lost regarding Olympiads and mathematics competitions. I know Olympiads can be important for students interested in math, but I don't really know which ones I should still be preparing for, which are realistic for me, or how to get started. If anyone has experience with Olympiads or math competitions that are accessible to Indian students, I would really appreciate your guidance. Another challenge is my financial situati...</x:v>
      </x:c>
      <x:c r="X329" s="27" t="str">
        <x:v>https://www.reddit.com/r/gradadmissions/comments/1uff5ns/need_help_as_a_student_looking_for_advice/</x:v>
      </x:c>
      <x:c r="Y329" s="27" t="str">
        <x:v>https://www.reddit.com/r/gradadmissions/comments/1uff5ns/need_help_as_a_student_looking_for_advice/</x:v>
      </x:c>
      <x:c r="Z329" s="56" t="str">
        <x:v>Acronym-only institution match</x:v>
      </x:c>
      <x:c r="AA329" s="24" t="str">
        <x:v>No</x:v>
      </x:c>
    </x:row>
    <x:row r="330" ht="42" customHeight="1">
      <x:c r="A330" s="21" t="str">
        <x:v>1ufdwaf-14</x:v>
      </x:c>
      <x:c r="B330" s="21" t="n">
        <x:v>14</x:v>
      </x:c>
      <x:c r="C330" s="21" t="str">
        <x:v>QS</x:v>
      </x:c>
      <x:c r="D330" s="21" t="n">
        <x:v>14</x:v>
      </x:c>
      <x:c r="E330" s="21" t="str">
        <x:v>Stanford University</x:v>
      </x:c>
      <x:c r="F330" s="21" t="str">
        <x:v>MS Sustainability Science and Practice</x:v>
      </x:c>
      <x:c r="G330" s="21" t="str">
        <x:v>13</x:v>
      </x:c>
      <x:c r="H330" s="21"/>
      <x:c r="I330" s="21" t="str">
        <x:v>gradadmissions</x:v>
      </x:c>
      <x:c r="J330" s="21" t="n">
        <x:v>46198.660358796296</x:v>
      </x:c>
      <x:c r="K330" s="21" t="str">
        <x:v>2026-06</x:v>
      </x:c>
      <x:c r="L330" s="21" t="str">
        <x:v>Medium</x:v>
      </x:c>
      <x:c r="M330" s="21" t="str">
        <x:v>Institution name</x:v>
      </x:c>
      <x:c r="N330" s="21" t="str">
        <x:v>Stanford</x:v>
      </x:c>
      <x:c r="O330" s="21" t="str"/>
      <x:c r="P330" s="21" t="str">
        <x:v>masters | program | course | professor</x:v>
      </x:c>
      <x:c r="Q330" s="21" t="str"/>
      <x:c r="R330" s="21" t="n">
        <x:v>0</x:v>
      </x:c>
      <x:c r="S330" s="21" t="n">
        <x:v>0</x:v>
      </x:c>
      <x:c r="T330" s="21" t="n">
        <x:v>0.5</x:v>
      </x:c>
      <x:c r="U330" s="21" t="str">
        <x:v>General Advice</x:v>
      </x:c>
      <x:c r="V330" s="21" t="str">
        <x:v>PhD Advice</x:v>
      </x:c>
      <x:c r="W330" s="21" t="str">
        <x:v>Hello Everyone, I’m looking to get some PhD advice. These are my negatives: I graduated from The University of Chicago this year with a 3.2. I double majored in Computer Science and Economics. I’m an incoming masters in management student at UChicago Booth. (Negative because it’s an MBA equivalent. I will try to register for more analysis and PhD equivalent classes.) I also have quite a bit of industry experience even though it’s technically not full-time. These are my positives: I have been rear under a reputed Stanford professor for 8 years now but only published one paper in a conference. He will write a letter of recommendation. For the past 8/9 months, I’ve also been researching under a reputed Operations Professor at Booth who will also write a letter of recommendation. I have been working with a reputed professor at Columbia Business School as well for the past 4 months but will not get a LOR from them. I am also taking a Real Analysis course in the summer to strengthen my math skills. I’m working on the GRE this summer. I’m interested in PhD programs in Management, MS&amp;R, Operations, Strategy, Entrepreneurship, and business. Do you think it’s worth applying this cycle? Do...</x:v>
      </x:c>
      <x:c r="X330" s="26" t="str">
        <x:v>https://www.reddit.com/r/gradadmissions/comments/1ufdwaf/phd_advice/</x:v>
      </x:c>
      <x:c r="Y330" s="26" t="str">
        <x:v>https://www.reddit.com/r/gradadmissions/comments/1ufdwaf/phd_advice/</x:v>
      </x:c>
      <x:c r="Z330" s="21" t="str"/>
      <x:c r="AA330" s="21" t="str">
        <x:v>No</x:v>
      </x:c>
    </x:row>
    <x:row r="331" ht="42" customHeight="1">
      <x:c r="A331" s="24" t="str">
        <x:v>1uejtu8-21</x:v>
      </x:c>
      <x:c r="B331" s="24" t="n">
        <x:v>21</x:v>
      </x:c>
      <x:c r="C331" s="24" t="str">
        <x:v>QS</x:v>
      </x:c>
      <x:c r="D331" s="24" t="n">
        <x:v>21</x:v>
      </x:c>
      <x:c r="E331" s="24" t="str">
        <x:v>Pennsylvania State University</x:v>
      </x:c>
      <x:c r="F331" s="24" t="str">
        <x:v>Master of Professional Studies in Renewable Energy and Sustainability Systems</x:v>
      </x:c>
      <x:c r="G331" s="24" t="str">
        <x:v>21</x:v>
      </x:c>
      <x:c r="H331" s="24"/>
      <x:c r="I331" s="24" t="str">
        <x:v>gradadmissions</x:v>
      </x:c>
      <x:c r="J331" s="24" t="n">
        <x:v>46197.723703703705</x:v>
      </x:c>
      <x:c r="K331" s="24" t="str">
        <x:v>2026-06</x:v>
      </x:c>
      <x:c r="L331" s="24" t="str">
        <x:v>Medium</x:v>
      </x:c>
      <x:c r="M331" s="24" t="str">
        <x:v>Institution name</x:v>
      </x:c>
      <x:c r="N331" s="24" t="str">
        <x:v>Penn State</x:v>
      </x:c>
      <x:c r="O331" s="24" t="str"/>
      <x:c r="P331" s="24" t="str">
        <x:v>master | degree | internship | thesis</x:v>
      </x:c>
      <x:c r="Q331" s="24" t="str"/>
      <x:c r="R331" s="24" t="n">
        <x:v>0</x:v>
      </x:c>
      <x:c r="S331" s="24" t="n">
        <x:v>0</x:v>
      </x:c>
      <x:c r="T331" s="24" t="n">
        <x:v>0.5</x:v>
      </x:c>
      <x:c r="U331" s="24" t="str">
        <x:v>Computer Sciences</x:v>
      </x:c>
      <x:c r="V331" s="24" t="str">
        <x:v>[Profile Review] MS CS (Thesis Track) for Spring/Fall 2027</x:v>
      </x:c>
      <x:c r="W331" s="24" t="str">
        <x:v>&amp;#x200B; I'm looking for some feedback on my tentative selection of schools. I want to do MS CS with a thesis in computational biology/bioinformatics \\\* BE Computer Science and Engineering from a tier 2/3 college in Bangalore, India \\\* 9.2 CGPA \\\* 328 GRE (168 quant, 160 verbal) \\\* Graduating this year and looking to apply for 2027 spring/fall. Experience &amp; Research: \\\* 2 manuscripts under review in q1/q2 journals \\\* Research internship related to bioinformatics \\\* AI/ML internship at a Big 4 company \\\* I'm also going to start a 1-year research fellowship in computational genomics at one of the top research institutes in the country I know my profile probably isn't enough for direct PhD admits right now, so I'm looking at getting a master's degree to "bridge the gap." Because of this, I am strictly looking for thesis-track MS programs. I also highly prefer programs where there is a realistic way to transition/internally transfer to a PhD if I do well in my master's research. My parents are willing to sponsor my education, which means I won't have to take out a personal loan. That being said, getting a TA/RA ship is still highly preferable for me. Tentative School...</x:v>
      </x:c>
      <x:c r="X331" s="27" t="str">
        <x:v>https://www.reddit.com/r/gradadmissions/comments/1uejtu8/profile_review_ms_cs_thesis_track_for_springfall/</x:v>
      </x:c>
      <x:c r="Y331" s="27" t="str">
        <x:v>https://www.reddit.com/r/gradadmissions/comments/1uejtu8/profile_review_ms_cs_thesis_track_for_springfall/</x:v>
      </x:c>
      <x:c r="Z331" s="24" t="str"/>
      <x:c r="AA331" s="24" t="str">
        <x:v>No</x:v>
      </x:c>
    </x:row>
    <x:row r="332" ht="42" customHeight="1">
      <x:c r="A332" s="21" t="str">
        <x:v>1ue38os-28</x:v>
      </x:c>
      <x:c r="B332" s="21" t="n">
        <x:v>28</x:v>
      </x:c>
      <x:c r="C332" s="21" t="str">
        <x:v>QS</x:v>
      </x:c>
      <x:c r="D332" s="21" t="n">
        <x:v>28</x:v>
      </x:c>
      <x:c r="E332" s="21" t="str">
        <x:v>The University of Auckland</x:v>
      </x:c>
      <x:c r="F332" s="21" t="str">
        <x:v>Master of Environmental Science</x:v>
      </x:c>
      <x:c r="G332" s="21" t="str">
        <x:v>28</x:v>
      </x:c>
      <x:c r="H332" s="21"/>
      <x:c r="I332" s="21" t="str">
        <x:v>gradadmissions</x:v>
      </x:c>
      <x:c r="J332" s="21" t="n">
        <x:v>46197.17762731481</x:v>
      </x:c>
      <x:c r="K332" s="21" t="str">
        <x:v>2026-06</x:v>
      </x:c>
      <x:c r="L332" s="21" t="str">
        <x:v>Medium</x:v>
      </x:c>
      <x:c r="M332" s="21" t="str">
        <x:v>Institution name</x:v>
      </x:c>
      <x:c r="N332" s="21" t="str">
        <x:v>University of Auckland</x:v>
      </x:c>
      <x:c r="O332" s="21" t="str"/>
      <x:c r="P332" s="21" t="str">
        <x:v>admission | master | program | degree</x:v>
      </x:c>
      <x:c r="Q332" s="21" t="str"/>
      <x:c r="R332" s="21" t="n">
        <x:v>1</x:v>
      </x:c>
      <x:c r="S332" s="21" t="n">
        <x:v>0</x:v>
      </x:c>
      <x:c r="T332" s="21" t="n">
        <x:v>1</x:v>
      </x:c>
      <x:c r="U332" s="21" t="str">
        <x:v>Computational Sciences</x:v>
      </x:c>
      <x:c r="V332" s="21" t="str">
        <x:v>Seeking Advice on Master's Program Applications</x:v>
      </x:c>
      <x:c r="W332" s="21" t="str">
        <x:v>Undergraduate: University of Auckland New Zealand (2026 May) Major: Mathematics GPA: 6.5/9 (WES: 3.47/4) No essay GRE: 335 (V: 167 Q:168) SAT: 1550 University of Auckland Certificate: Calculus and Algebra Proficient in C++, Python, and JavaScript, skilled in web penetration testing, JavaScript reverse engineering, and Windows reverse engineering, currently learning Android (Java). \[Self-study\] I currently teach A-level, AP, and AMC courses at an educational institution.(3 years of experience) \[Part-time\] I am currently considering applying for a master’s degree, primarily in the US, the U.K, and Singapore, and I’m looking for top universitys.(Fall 2027 Admission) Interested in AI and Cybersecurity I look forward to your suggestions, thank you</x:v>
      </x:c>
      <x:c r="X332" s="26" t="str">
        <x:v>https://www.reddit.com/r/gradadmissions/comments/1ue38os/seeking_advice_on_masters_program_applications/</x:v>
      </x:c>
      <x:c r="Y332" s="26" t="str">
        <x:v>https://www.reddit.com/r/gradadmissions/comments/1ue38os/seeking_advice_on_masters_program_applications/</x:v>
      </x:c>
      <x:c r="Z332" s="21" t="str"/>
      <x:c r="AA332" s="21" t="str">
        <x:v>No</x:v>
      </x:c>
    </x:row>
    <x:row r="333" ht="42" customHeight="1">
      <x:c r="A333" s="24" t="str">
        <x:v>1udjn90-20</x:v>
      </x:c>
      <x:c r="B333" s="24" t="n">
        <x:v>20</x:v>
      </x:c>
      <x:c r="C333" s="24" t="str">
        <x:v>QS</x:v>
      </x:c>
      <x:c r="D333" s="24" t="n">
        <x:v>20</x:v>
      </x:c>
      <x:c r="E333" s="24" t="str">
        <x:v>New York University (NYU)</x:v>
      </x:c>
      <x:c r="F333" s="24" t="str">
        <x:v>MS in Environmental Policy and Sustainability Management</x:v>
      </x:c>
      <x:c r="G333" s="24" t="str">
        <x:v>20</x:v>
      </x:c>
      <x:c r="H333" s="24"/>
      <x:c r="I333" s="24" t="str">
        <x:v>gradadmissions</x:v>
      </x:c>
      <x:c r="J333" s="24" t="n">
        <x:v>46196.627604166664</x:v>
      </x:c>
      <x:c r="K333" s="24" t="str">
        <x:v>2026-06</x:v>
      </x:c>
      <x:c r="L333" s="24" t="str">
        <x:v>Medium</x:v>
      </x:c>
      <x:c r="M333" s="24" t="str">
        <x:v>Institution name</x:v>
      </x:c>
      <x:c r="N333" s="24" t="str">
        <x:v>NYU</x:v>
      </x:c>
      <x:c r="O333" s="24" t="str"/>
      <x:c r="P333" s="24" t="str">
        <x:v>grad school | program | course</x:v>
      </x:c>
      <x:c r="Q333" s="24" t="str"/>
      <x:c r="R333" s="24" t="n">
        <x:v>0</x:v>
      </x:c>
      <x:c r="S333" s="24" t="n">
        <x:v>1</x:v>
      </x:c>
      <x:c r="T333" s="24" t="n">
        <x:v>0.33</x:v>
      </x:c>
      <x:c r="U333" s="24" t="str">
        <x:v>General Advice</x:v>
      </x:c>
      <x:c r="V333" s="24" t="str">
        <x:v>Essay Support from Harvard Alum -&gt; NYU for grad school</x:v>
      </x:c>
      <x:c r="W333" s="24" t="str">
        <x:v>Hi! If you’re applying to school this upcoming cycle, good luck and hang in there! I just wanted to share a quick word of advice as someone who went to Harvard and is now entering NYU for grad school and has helped students get into their top schools and grad programs (Columbia, Georgetown, UPenn, MIT, etc.) for the past six years: **don’t slack on your essays.** I’ve seen top-performing students submit procrastinated statements and essays and get denied from their “safety” schools, and I’ve seen average students put their heart and soul into their essays and get into their dream schools. Of course, there are other factors that make a candidate, but the essay is not to be overlooked! Three quick tips: 1. **Have a friend read your statement**. Not just for spelling and grammar, but also for *uniqueness*. Could your friend pick your essay out of a lineup if it didn’t have your name on it? That’s the level of specificity you want. 2. **Make it interesting**. The people reading your essays are…*humans*. They read so many essays, and some of them are painfully boring, poorly written, or just not memorable. Just like you and I, essay readers want to be captivated, entertained, engaged...</x:v>
      </x:c>
      <x:c r="X333" s="27" t="str">
        <x:v>https://www.reddit.com/r/gradadmissions/comments/1udjn90/essay_support_from_harvard_alum_nyu_for_grad/</x:v>
      </x:c>
      <x:c r="Y333" s="27" t="str">
        <x:v>https://www.reddit.com/r/gradadmissions/comments/1udjn90/essay_support_from_harvard_alum_nyu_for_grad/</x:v>
      </x:c>
      <x:c r="Z333" s="56" t="str">
        <x:v>Acronym-only institution match</x:v>
      </x:c>
      <x:c r="AA333" s="24" t="str">
        <x:v>No</x:v>
      </x:c>
    </x:row>
    <x:row r="334" ht="42" customHeight="1">
      <x:c r="A334" s="21" t="str">
        <x:v>1udjn90-30</x:v>
      </x:c>
      <x:c r="B334" s="21" t="n">
        <x:v>30</x:v>
      </x:c>
      <x:c r="C334" s="21" t="str">
        <x:v>QS</x:v>
      </x:c>
      <x:c r="D334" s="21" t="n">
        <x:v>30</x:v>
      </x:c>
      <x:c r="E334" s="21" t="str">
        <x:v>University of Pennsylvania</x:v>
      </x:c>
      <x:c r="F334" s="21" t="str">
        <x:v>Master of Environmental Studies</x:v>
      </x:c>
      <x:c r="G334" s="21" t="n">
        <x:v>30</x:v>
      </x:c>
      <x:c r="H334" s="21"/>
      <x:c r="I334" s="21" t="str">
        <x:v>gradadmissions</x:v>
      </x:c>
      <x:c r="J334" s="21" t="n">
        <x:v>46196.627604166664</x:v>
      </x:c>
      <x:c r="K334" s="21" t="str">
        <x:v>2026-06</x:v>
      </x:c>
      <x:c r="L334" s="21" t="str">
        <x:v>Medium</x:v>
      </x:c>
      <x:c r="M334" s="21" t="str">
        <x:v>Institution name</x:v>
      </x:c>
      <x:c r="N334" s="21" t="str">
        <x:v>UPenn</x:v>
      </x:c>
      <x:c r="O334" s="21" t="str"/>
      <x:c r="P334" s="21" t="str">
        <x:v>grad school | program | course</x:v>
      </x:c>
      <x:c r="Q334" s="21" t="str"/>
      <x:c r="R334" s="21" t="n">
        <x:v>0</x:v>
      </x:c>
      <x:c r="S334" s="21" t="n">
        <x:v>1</x:v>
      </x:c>
      <x:c r="T334" s="21" t="n">
        <x:v>0.33</x:v>
      </x:c>
      <x:c r="U334" s="21" t="str">
        <x:v>General Advice</x:v>
      </x:c>
      <x:c r="V334" s="21" t="str">
        <x:v>Essay Support from Harvard Alum -&gt; NYU for grad school</x:v>
      </x:c>
      <x:c r="W334" s="21" t="str">
        <x:v>Hi! If you’re applying to school this upcoming cycle, good luck and hang in there! I just wanted to share a quick word of advice as someone who went to Harvard and is now entering NYU for grad school and has helped students get into their top schools and grad programs (Columbia, Georgetown, UPenn, MIT, etc.) for the past six years: **don’t slack on your essays.** I’ve seen top-performing students submit procrastinated statements and essays and get denied from their “safety” schools, and I’ve seen average students put their heart and soul into their essays and get into their dream schools. Of course, there are other factors that make a candidate, but the essay is not to be overlooked! Three quick tips: 1. **Have a friend read your statement**. Not just for spelling and grammar, but also for *uniqueness*. Could your friend pick your essay out of a lineup if it didn’t have your name on it? That’s the level of specificity you want. 2. **Make it interesting**. The people reading your essays are…*humans*. They read so many essays, and some of them are painfully boring, poorly written, or just not memorable. Just like you and I, essay readers want to be captivated, entertained, engaged...</x:v>
      </x:c>
      <x:c r="X334" s="26" t="str">
        <x:v>https://www.reddit.com/r/gradadmissions/comments/1udjn90/essay_support_from_harvard_alum_nyu_for_grad/</x:v>
      </x:c>
      <x:c r="Y334" s="26" t="str">
        <x:v>https://www.reddit.com/r/gradadmissions/comments/1udjn90/essay_support_from_harvard_alum_nyu_for_grad/</x:v>
      </x:c>
      <x:c r="Z334" s="56" t="str">
        <x:v>Acronym-only institution match</x:v>
      </x:c>
      <x:c r="AA334" s="21" t="str">
        <x:v>No</x:v>
      </x:c>
    </x:row>
    <x:row r="335" ht="42" customHeight="1">
      <x:c r="A335" s="24" t="str">
        <x:v>1udg1nq-6</x:v>
      </x:c>
      <x:c r="B335" s="24" t="n">
        <x:v>6</x:v>
      </x:c>
      <x:c r="C335" s="24" t="str">
        <x:v>QS</x:v>
      </x:c>
      <x:c r="D335" s="24" t="n">
        <x:v>6</x:v>
      </x:c>
      <x:c r="E335" s="24" t="str">
        <x:v>The London School of Economics and Political Science (LSE)</x:v>
      </x:c>
      <x:c r="F335" s="24" t="str">
        <x:v>MSc Environmental Policy and Regulation</x:v>
      </x:c>
      <x:c r="G335" s="24" t="str">
        <x:v>6</x:v>
      </x:c>
      <x:c r="H335" s="24"/>
      <x:c r="I335" s="24" t="str">
        <x:v>gradadmissions</x:v>
      </x:c>
      <x:c r="J335" s="24" t="n">
        <x:v>46196.52815972222</x:v>
      </x:c>
      <x:c r="K335" s="24" t="str">
        <x:v>2026-06</x:v>
      </x:c>
      <x:c r="L335" s="24" t="str">
        <x:v>Medium</x:v>
      </x:c>
      <x:c r="M335" s="24" t="str">
        <x:v>Institution name</x:v>
      </x:c>
      <x:c r="N335" s="24" t="str">
        <x:v>LSE</x:v>
      </x:c>
      <x:c r="O335" s="24" t="str"/>
      <x:c r="P335" s="24" t="str">
        <x:v>masters | degree</x:v>
      </x:c>
      <x:c r="Q335" s="24" t="str"/>
      <x:c r="R335" s="24" t="n">
        <x:v>1</x:v>
      </x:c>
      <x:c r="S335" s="24" t="n">
        <x:v>0</x:v>
      </x:c>
      <x:c r="T335" s="24" t="n">
        <x:v>0.67</x:v>
      </x:c>
      <x:c r="U335" s="24" t="str">
        <x:v>Social Sciences</x:v>
      </x:c>
      <x:c r="V335" s="24" t="str">
        <x:v>What colleges are best for a masters in gender and development studies.</x:v>
      </x:c>
      <x:c r="W335" s="24" t="str">
        <x:v>I’ve received offers from LSE, SOAS, ISS The Hague and IDS Sussex. My research interests involve informal craft economies and feminist aesthetics and expressions in folk aesthetics. I aim to pursue a PhD building on the aforementioned, any help regarding what programs to target for a PhD as well as what degree to opt for. Thank you!</x:v>
      </x:c>
      <x:c r="X335" s="27" t="str">
        <x:v>https://www.reddit.com/r/gradadmissions/comments/1udg1nq/what_colleges_are_best_for_a_masters_in_gender/</x:v>
      </x:c>
      <x:c r="Y335" s="27" t="str">
        <x:v>https://www.reddit.com/r/gradadmissions/comments/1udg1nq/what_colleges_are_best_for_a_masters_in_gender/</x:v>
      </x:c>
      <x:c r="Z335" s="56" t="str">
        <x:v>Acronym-only institution match</x:v>
      </x:c>
      <x:c r="AA335" s="24" t="str">
        <x:v>No</x:v>
      </x:c>
    </x:row>
    <x:row r="336" ht="42" customHeight="1">
      <x:c r="A336" s="21" t="str">
        <x:v>1udel8k-4</x:v>
      </x:c>
      <x:c r="B336" s="21" t="n">
        <x:v>4</x:v>
      </x:c>
      <x:c r="C336" s="21" t="str">
        <x:v>QS</x:v>
      </x:c>
      <x:c r="D336" s="21" t="n">
        <x:v>4</x:v>
      </x:c>
      <x:c r="E336" s="21" t="str">
        <x:v>The University of Edinburgh</x:v>
      </x:c>
      <x:c r="F336" s="21" t="str">
        <x:v>MSc Global Strategy and Sustainability</x:v>
      </x:c>
      <x:c r="G336" s="21" t="str">
        <x:v>4</x:v>
      </x:c>
      <x:c r="H336" s="21"/>
      <x:c r="I336" s="21" t="str">
        <x:v>gradadmissions</x:v>
      </x:c>
      <x:c r="J336" s="21" t="n">
        <x:v>46196.48059027778</x:v>
      </x:c>
      <x:c r="K336" s="21" t="str">
        <x:v>2026-06</x:v>
      </x:c>
      <x:c r="L336" s="21" t="str">
        <x:v>Medium</x:v>
      </x:c>
      <x:c r="M336" s="21" t="str">
        <x:v>Institution name</x:v>
      </x:c>
      <x:c r="N336" s="21" t="str">
        <x:v>University of Edinburgh</x:v>
      </x:c>
      <x:c r="O336" s="21" t="str"/>
      <x:c r="P336" s="21" t="str">
        <x:v>offer | msc | graduate | program | degree | internship | career</x:v>
      </x:c>
      <x:c r="Q336" s="21" t="str"/>
      <x:c r="R336" s="21" t="n">
        <x:v>2</x:v>
      </x:c>
      <x:c r="S336" s="21" t="n">
        <x:v>3</x:v>
      </x:c>
      <x:c r="T336" s="21" t="n">
        <x:v>1</x:v>
      </x:c>
      <x:c r="U336" s="21" t="str">
        <x:v>Business</x:v>
      </x:c>
      <x:c r="V336" s="21" t="str">
        <x:v>UCD Smurfit vs University of Edinburgh for Business Analytics – which would you choose?</x:v>
      </x:c>
      <x:c r="W336" s="21" t="str">
        <x:v>Hi everyone, I’ve been admitted to both UCD Smurfit’s MSc Business Analytics and the University of Edinburgh’s MSc Business Analytics program, and I’m having a hard time deciding between them. A bit about my background: I’m an international student from Pakistan and graduated from Warwick Business School with a Bachelor’s degree in Business and Finance. I also have internship/professional experience at a Big 4 firm, a top 10 FMCG company, and a UN agency. My goal is to move into analytics-focused roles after graduation, particularly in consulting, tech, strategy, fintech, or other data-driven business roles. The decision feels difficult because each option seems to have a different advantage. **UCD (Dublin)** Strong presence of multinational tech companies Lower overall cost Ireland appears to offer a clearer and potentially faster pathway to long-term residence and citizenship (approx. 5 years after graduation) **University of Edinburgh** Stronger international reputation and university brand Access to the wider UK job market Larger overall economy and job market One of my biggest concerns is the long-term picture. As an international student, I want to study somewhere that giv...</x:v>
      </x:c>
      <x:c r="X336" s="26" t="str">
        <x:v>https://www.reddit.com/r/gradadmissions/comments/1udel8k/ucd_smurfit_vs_university_of_edinburgh_for/</x:v>
      </x:c>
      <x:c r="Y336" s="26" t="str">
        <x:v>https://www.reddit.com/r/gradadmissions/comments/1udel8k/ucd_smurfit_vs_university_of_edinburgh_for/</x:v>
      </x:c>
      <x:c r="Z336" s="21" t="str"/>
      <x:c r="AA336" s="21" t="str">
        <x:v>No</x:v>
      </x:c>
    </x:row>
    <x:row r="337" ht="42" customHeight="1">
      <x:c r="A337" s="24" t="str">
        <x:v>1ud4uvf-2</x:v>
      </x:c>
      <x:c r="B337" s="24" t="n">
        <x:v>2</x:v>
      </x:c>
      <x:c r="C337" s="24" t="str">
        <x:v>QS</x:v>
      </x:c>
      <x:c r="D337" s="24" t="n">
        <x:v>2</x:v>
      </x:c>
      <x:c r="E337" s="24" t="str">
        <x:v>University of Toronto</x:v>
      </x:c>
      <x:c r="F337" s="24" t="str">
        <x:v>Master of Environment &amp; Sustainability</x:v>
      </x:c>
      <x:c r="G337" s="24" t="str">
        <x:v>2</x:v>
      </x:c>
      <x:c r="H337" s="24"/>
      <x:c r="I337" s="24" t="str">
        <x:v>gradadmissions</x:v>
      </x:c>
      <x:c r="J337" s="24" t="n">
        <x:v>46196.110185185185</x:v>
      </x:c>
      <x:c r="K337" s="24" t="str">
        <x:v>2026-06</x:v>
      </x:c>
      <x:c r="L337" s="24" t="str">
        <x:v>Medium</x:v>
      </x:c>
      <x:c r="M337" s="24" t="str">
        <x:v>Institution name</x:v>
      </x:c>
      <x:c r="N337" s="24" t="str">
        <x:v>University of Toronto | U of T | UofT</x:v>
      </x:c>
      <x:c r="O337" s="24" t="str"/>
      <x:c r="P337" s="24" t="str">
        <x:v>master | graduate</x:v>
      </x:c>
      <x:c r="Q337" s="24" t="str"/>
      <x:c r="R337" s="24" t="n">
        <x:v>0</x:v>
      </x:c>
      <x:c r="S337" s="24" t="n">
        <x:v>5</x:v>
      </x:c>
      <x:c r="T337" s="24" t="n">
        <x:v>0.36</x:v>
      </x:c>
      <x:c r="U337" s="24" t="str">
        <x:v>General Advice</x:v>
      </x:c>
      <x:c r="V337" s="24" t="str">
        <x:v>Is there anyone here who did their undergrad at the University of Toronto (UofT) and is now studying—or has studied—at Harvard? What was your experience applying, getting into, and studying at Harvard, and what advice would you share with someone considering Harvard for graduate school?</x:v>
      </x:c>
      <x:c r="W337" s="24" t="str">
        <x:v>I'm currently a second-year student at the University of Toronto in Toronto, Canada, and have been eyeing several master's programs at the Harvard GSAS. As a cognitive science and psychology student at U of T, I am interested in master's programs that are broadly related to cognitive science, psychology, and education. I'm not just eyeing Harvard solely for the "prestige"—that has never been the primary reason—but because it's something that I've just been drawn to since the start of university. I'm looking to hear from any of you! Thanks.</x:v>
      </x:c>
      <x:c r="X337" s="27" t="str">
        <x:v>https://www.reddit.com/r/gradadmissions/comments/1ud4uvf/is_there_anyone_here_who_did_their_undergrad_at/</x:v>
      </x:c>
      <x:c r="Y337" s="27" t="str">
        <x:v>https://www.reddit.com/r/gradadmissions/comments/1ud4uvf/is_there_anyone_here_who_did_their_undergrad_at/</x:v>
      </x:c>
      <x:c r="Z337" s="24" t="str"/>
      <x:c r="AA337" s="24" t="str">
        <x:v>No</x:v>
      </x:c>
    </x:row>
    <x:row r="338" ht="42" customHeight="1">
      <x:c r="A338" s="21" t="str">
        <x:v>1ucq7sh-3</x:v>
      </x:c>
      <x:c r="B338" s="21" t="n">
        <x:v>3</x:v>
      </x:c>
      <x:c r="C338" s="21" t="str">
        <x:v>QS</x:v>
      </x:c>
      <x:c r="D338" s="21" t="n">
        <x:v>3</x:v>
      </x:c>
      <x:c r="E338" s="21" t="str">
        <x:v>UCL</x:v>
      </x:c>
      <x:c r="F338" s="21" t="str">
        <x:v>Sustainable Resources: Economics, Policy and Transitions MSc</x:v>
      </x:c>
      <x:c r="G338" s="21" t="str">
        <x:v>3</x:v>
      </x:c>
      <x:c r="H338" s="21"/>
      <x:c r="I338" s="21" t="str">
        <x:v>gradadmissions</x:v>
      </x:c>
      <x:c r="J338" s="21" t="n">
        <x:v>46195.70670138889</x:v>
      </x:c>
      <x:c r="K338" s="21" t="str">
        <x:v>2026-06</x:v>
      </x:c>
      <x:c r="L338" s="21" t="str">
        <x:v>Medium</x:v>
      </x:c>
      <x:c r="M338" s="21" t="str">
        <x:v>Institution name</x:v>
      </x:c>
      <x:c r="N338" s="21" t="str">
        <x:v>UCL</x:v>
      </x:c>
      <x:c r="O338" s="21" t="str"/>
      <x:c r="P338" s="21" t="str">
        <x:v>application</x:v>
      </x:c>
      <x:c r="Q338" s="21" t="str"/>
      <x:c r="R338" s="21" t="n">
        <x:v>2</x:v>
      </x:c>
      <x:c r="S338" s="21" t="n">
        <x:v>0</x:v>
      </x:c>
      <x:c r="T338" s="21" t="n">
        <x:v>0.75</x:v>
      </x:c>
      <x:c r="U338" s="21" t="str">
        <x:v>Venting</x:v>
      </x:c>
      <x:c r="V338" s="21" t="str">
        <x:v>I think I waited too long for UCL 🥲</x:v>
      </x:c>
      <x:c r="W338" s="21" t="str">
        <x:v>I was really hoping to hear back about my application sooner so I could decide where to do my MIM, but this wait has really messed things up for me. I'm not sure what to do now.</x:v>
      </x:c>
      <x:c r="X338" s="26" t="str">
        <x:v>https://www.reddit.com/r/gradadmissions/comments/1ucq7sh/i_think_i_waited_too_long_for_ucl/</x:v>
      </x:c>
      <x:c r="Y338" s="26" t="str">
        <x:v>https://i.redd.it/z13z4rdd7v8h1.jpeg</x:v>
      </x:c>
      <x:c r="Z338" s="56" t="str">
        <x:v>Acronym-only institution match</x:v>
      </x:c>
      <x:c r="AA338" s="21" t="str">
        <x:v>No</x:v>
      </x:c>
    </x:row>
    <x:row r="339" ht="42" customHeight="1">
      <x:c r="A339" s="24" t="str">
        <x:v>1uc64j4-13</x:v>
      </x:c>
      <x:c r="B339" s="24" t="n">
        <x:v>13</x:v>
      </x:c>
      <x:c r="C339" s="24" t="str">
        <x:v>QS</x:v>
      </x:c>
      <x:c r="D339" s="24" t="n">
        <x:v>13</x:v>
      </x:c>
      <x:c r="E339" s="24" t="str">
        <x:v>University of California, Berkeley (UCB)</x:v>
      </x:c>
      <x:c r="F339" s="24" t="str">
        <x:v>Master of Climate Solutions</x:v>
      </x:c>
      <x:c r="G339" s="24" t="n">
        <x:v>11</x:v>
      </x:c>
      <x:c r="H339" s="24"/>
      <x:c r="I339" s="24" t="str">
        <x:v>gradadmissions</x:v>
      </x:c>
      <x:c r="J339" s="24" t="n">
        <x:v>46195.03052083333</x:v>
      </x:c>
      <x:c r="K339" s="24" t="str">
        <x:v>2026-06</x:v>
      </x:c>
      <x:c r="L339" s="24" t="str">
        <x:v>Medium</x:v>
      </x:c>
      <x:c r="M339" s="24" t="str">
        <x:v>Institution name</x:v>
      </x:c>
      <x:c r="N339" s="24" t="str">
        <x:v>UC Berkeley</x:v>
      </x:c>
      <x:c r="O339" s="24" t="str"/>
      <x:c r="P339" s="24" t="str">
        <x:v>masters | career</x:v>
      </x:c>
      <x:c r="Q339" s="24" t="str"/>
      <x:c r="R339" s="24" t="n">
        <x:v>0</x:v>
      </x:c>
      <x:c r="S339" s="24" t="n">
        <x:v>28</x:v>
      </x:c>
      <x:c r="T339" s="24" t="n">
        <x:v>0.44</x:v>
      </x:c>
      <x:c r="U339" s="24" t="str">
        <x:v>Social Sciences</x:v>
      </x:c>
      <x:c r="V339" s="24" t="str">
        <x:v>University Suggestions for Masters in Theological Studies and/or Public Policy</x:v>
      </x:c>
      <x:c r="W339" s="24" t="str">
        <x:v>I am a current undergraduate student at a top 5 public school (UC Berkeley, UCLA, Michigan, UNC, UVA) with a 4.0 GPA (4.0 max scale) and a few qualitative research papers written (unpublished) in my own free time. I have a background interning and volunteering with religious non-profits and religious/political consulting. Aiming for a career that combines the disciplines of religion and government into either the consulting, grant management, insurance, or lobbying industries. I am very interested in pursuing a Masters in Theology, Government, or Public Policy with a strong interest in ivies or ivy-equivalents (Northwestern, Duke, Johns Hopkins, Vanderbilt, etc.). Could you all provide some advice on schools and their ensuing programs that I would have a strong chance of getting into? Any advice would be greatly appreciated and I thank all of you in advance for your advice and support! Thanks:)</x:v>
      </x:c>
      <x:c r="X339" s="27" t="str">
        <x:v>https://www.reddit.com/r/gradadmissions/comments/1uc64j4/university_suggestions_for_masters_in_theological/</x:v>
      </x:c>
      <x:c r="Y339" s="27" t="str">
        <x:v>https://www.reddit.com/r/gradadmissions/comments/1uc64j4/university_suggestions_for_masters_in_theological/</x:v>
      </x:c>
      <x:c r="Z339" s="24" t="str"/>
      <x:c r="AA339" s="24" t="str">
        <x:v>No</x:v>
      </x:c>
    </x:row>
    <x:row r="340" ht="42" customHeight="1">
      <x:c r="A340" s="21" t="str">
        <x:v>1ubs6bi-13</x:v>
      </x:c>
      <x:c r="B340" s="21" t="n">
        <x:v>13</x:v>
      </x:c>
      <x:c r="C340" s="21" t="str">
        <x:v>QS</x:v>
      </x:c>
      <x:c r="D340" s="21" t="n">
        <x:v>13</x:v>
      </x:c>
      <x:c r="E340" s="21" t="str">
        <x:v>University of California, Berkeley (UCB)</x:v>
      </x:c>
      <x:c r="F340" s="21" t="str">
        <x:v>Master of Climate Solutions</x:v>
      </x:c>
      <x:c r="G340" s="21" t="n">
        <x:v>11</x:v>
      </x:c>
      <x:c r="H340" s="21"/>
      <x:c r="I340" s="21" t="str">
        <x:v>gradadmissions</x:v>
      </x:c>
      <x:c r="J340" s="21" t="n">
        <x:v>46194.62394675926</x:v>
      </x:c>
      <x:c r="K340" s="21" t="str">
        <x:v>2026-06</x:v>
      </x:c>
      <x:c r="L340" s="21" t="str">
        <x:v>Medium</x:v>
      </x:c>
      <x:c r="M340" s="21" t="str">
        <x:v>Institution name</x:v>
      </x:c>
      <x:c r="N340" s="21" t="str">
        <x:v>UC Berkeley</x:v>
      </x:c>
      <x:c r="O340" s="21" t="str"/>
      <x:c r="P340" s="21" t="str">
        <x:v>graduate</x:v>
      </x:c>
      <x:c r="Q340" s="21" t="str"/>
      <x:c r="R340" s="21" t="n">
        <x:v>0</x:v>
      </x:c>
      <x:c r="S340" s="21" t="n">
        <x:v>15</x:v>
      </x:c>
      <x:c r="T340" s="21" t="n">
        <x:v>0.5</x:v>
      </x:c>
      <x:c r="U340" s="21" t="str">
        <x:v>Computer Sciences</x:v>
      </x:c>
      <x:c r="V340" s="21" t="str">
        <x:v>Will GRE actually have a significant +ve effect on my profile</x:v>
      </x:c>
      <x:c r="W340" s="21" t="str">
        <x:v>Most of the graduate colleges I'm applying to for CS/AI are GRE Optional. Since I'm gonna have a GPA of 3.85+, with a triple major in Statistics, Computer Science and Data Science in 3 years at UW Madison. Will submitting the GRE make a significant addition to my profile? Note: I'm applying to colleges in the ranges of UIUC, UC Berkeley, CMU, University of Washington, Georgia Tech, Cornell, UPenn etc.</x:v>
      </x:c>
      <x:c r="X340" s="26" t="str">
        <x:v>https://www.reddit.com/r/gradadmissions/comments/1ubs6bi/will_gre_actually_have_a_significant_ve_effect_on/</x:v>
      </x:c>
      <x:c r="Y340" s="26" t="str">
        <x:v>https://www.reddit.com/r/gradadmissions/comments/1ubs6bi/will_gre_actually_have_a_significant_ve_effect_on/</x:v>
      </x:c>
      <x:c r="Z340" s="21" t="str"/>
      <x:c r="AA340" s="21" t="str">
        <x:v>No</x:v>
      </x:c>
    </x:row>
    <x:row r="341" ht="42" customHeight="1">
      <x:c r="A341" s="24" t="str">
        <x:v>1ubs6bi-30</x:v>
      </x:c>
      <x:c r="B341" s="24" t="n">
        <x:v>30</x:v>
      </x:c>
      <x:c r="C341" s="24" t="str">
        <x:v>QS</x:v>
      </x:c>
      <x:c r="D341" s="24" t="n">
        <x:v>30</x:v>
      </x:c>
      <x:c r="E341" s="24" t="str">
        <x:v>University of Pennsylvania</x:v>
      </x:c>
      <x:c r="F341" s="24" t="str">
        <x:v>Master of Environmental Studies</x:v>
      </x:c>
      <x:c r="G341" s="24" t="n">
        <x:v>30</x:v>
      </x:c>
      <x:c r="H341" s="24"/>
      <x:c r="I341" s="24" t="str">
        <x:v>gradadmissions</x:v>
      </x:c>
      <x:c r="J341" s="24" t="n">
        <x:v>46194.62394675926</x:v>
      </x:c>
      <x:c r="K341" s="24" t="str">
        <x:v>2026-06</x:v>
      </x:c>
      <x:c r="L341" s="24" t="str">
        <x:v>Medium</x:v>
      </x:c>
      <x:c r="M341" s="24" t="str">
        <x:v>Institution name</x:v>
      </x:c>
      <x:c r="N341" s="24" t="str">
        <x:v>UPenn</x:v>
      </x:c>
      <x:c r="O341" s="24" t="str"/>
      <x:c r="P341" s="24" t="str">
        <x:v>graduate</x:v>
      </x:c>
      <x:c r="Q341" s="24" t="str"/>
      <x:c r="R341" s="24" t="n">
        <x:v>0</x:v>
      </x:c>
      <x:c r="S341" s="24" t="n">
        <x:v>15</x:v>
      </x:c>
      <x:c r="T341" s="24" t="n">
        <x:v>0.5</x:v>
      </x:c>
      <x:c r="U341" s="24" t="str">
        <x:v>Computer Sciences</x:v>
      </x:c>
      <x:c r="V341" s="24" t="str">
        <x:v>Will GRE actually have a significant +ve effect on my profile</x:v>
      </x:c>
      <x:c r="W341" s="24" t="str">
        <x:v>Most of the graduate colleges I'm applying to for CS/AI are GRE Optional. Since I'm gonna have a GPA of 3.85+, with a triple major in Statistics, Computer Science and Data Science in 3 years at UW Madison. Will submitting the GRE make a significant addition to my profile? Note: I'm applying to colleges in the ranges of UIUC, UC Berkeley, CMU, University of Washington, Georgia Tech, Cornell, UPenn etc.</x:v>
      </x:c>
      <x:c r="X341" s="27" t="str">
        <x:v>https://www.reddit.com/r/gradadmissions/comments/1ubs6bi/will_gre_actually_have_a_significant_ve_effect_on/</x:v>
      </x:c>
      <x:c r="Y341" s="27" t="str">
        <x:v>https://www.reddit.com/r/gradadmissions/comments/1ubs6bi/will_gre_actually_have_a_significant_ve_effect_on/</x:v>
      </x:c>
      <x:c r="Z341" s="56" t="str">
        <x:v>Acronym-only institution match</x:v>
      </x:c>
      <x:c r="AA341" s="24" t="str">
        <x:v>No</x:v>
      </x:c>
    </x:row>
    <x:row r="342" ht="42" customHeight="1">
      <x:c r="A342" s="21" t="str">
        <x:v>1ubqfp4-30</x:v>
      </x:c>
      <x:c r="B342" s="21" t="n">
        <x:v>30</x:v>
      </x:c>
      <x:c r="C342" s="21" t="str">
        <x:v>QS</x:v>
      </x:c>
      <x:c r="D342" s="21" t="n">
        <x:v>30</x:v>
      </x:c>
      <x:c r="E342" s="21" t="str">
        <x:v>University of Pennsylvania</x:v>
      </x:c>
      <x:c r="F342" s="21" t="str">
        <x:v>Master of Environmental Studies</x:v>
      </x:c>
      <x:c r="G342" s="21" t="n">
        <x:v>30</x:v>
      </x:c>
      <x:c r="H342" s="21"/>
      <x:c r="I342" s="21" t="str">
        <x:v>gradadmissions</x:v>
      </x:c>
      <x:c r="J342" s="21" t="n">
        <x:v>46194.57210648148</x:v>
      </x:c>
      <x:c r="K342" s="21" t="str">
        <x:v>2026-06</x:v>
      </x:c>
      <x:c r="L342" s="21" t="str">
        <x:v>Medium</x:v>
      </x:c>
      <x:c r="M342" s="21" t="str">
        <x:v>Institution name</x:v>
      </x:c>
      <x:c r="N342" s="21" t="str">
        <x:v>UPenn</x:v>
      </x:c>
      <x:c r="O342" s="21" t="str"/>
      <x:c r="P342" s="21" t="str">
        <x:v>accepted | master</x:v>
      </x:c>
      <x:c r="Q342" s="21" t="str"/>
      <x:c r="R342" s="21" t="n">
        <x:v>3</x:v>
      </x:c>
      <x:c r="S342" s="21" t="n">
        <x:v>32</x:v>
      </x:c>
      <x:c r="T342" s="21" t="n">
        <x:v>0.67</x:v>
      </x:c>
      <x:c r="U342" s="21" t="str">
        <x:v>Computer Sciences</x:v>
      </x:c>
      <x:c r="V342" s="21" t="str">
        <x:v>Robotics MS/Phd cycle chances</x:v>
      </x:c>
      <x:c r="W342" s="21" t="str">
        <x:v>&amp;#x200B; I'm planning to apply this coming admissions cycle (Fall 2026 applications for programs starting around Aug/Sep 2027). &amp;#x200B; B.Tech ECE, IIIT Hyderabad GPA: 7.41/10 (2.964/4) \~1.5 years of robotics research First-author ICRA 2026 accepted paper First-author CoRL 2026 submission currently under review Possible additional ICRA submissions before applications Research interests: robot learning, manipulation, grasping, embodied AI &amp;#x200B; My main concern is the GPA. Most successful robotics applicants I see seem to have much higher GPAs, even when they have similar research experience. &amp;#x200B; My current plan is US PhD programs: Michigan, Georgia Tech, UT Austin, Upenn, etc. European Master's programs: TUM, TU Delft, TU Darmstadt, etc. This list isn't set in stone, it's just to get across the level of universities i think i have a shot at(do lmk if I'm being too optimistic). I'd prefer a PhD in the US if possible, but for Master's programs I'm leaning toward Europe because the cost is much lower than US Master's programs. &amp;#x200B; Looking for honest feedback rather than reassurance. Is this profile realistically competitive for strong robotics programs, or is the GPA ...</x:v>
      </x:c>
      <x:c r="X342" s="26" t="str">
        <x:v>https://www.reddit.com/r/gradadmissions/comments/1ubqfp4/robotics_msphd_cycle_chances/</x:v>
      </x:c>
      <x:c r="Y342" s="26" t="str">
        <x:v>https://www.reddit.com/r/gradadmissions/comments/1ubqfp4/robotics_msphd_cycle_chances/</x:v>
      </x:c>
      <x:c r="Z342" s="56" t="str">
        <x:v>Acronym-only institution match</x:v>
      </x:c>
      <x:c r="AA342" s="21" t="str">
        <x:v>No</x:v>
      </x:c>
    </x:row>
    <x:row r="343" ht="42" customHeight="1">
      <x:c r="A343" s="24" t="str">
        <x:v>1ubksfr-6</x:v>
      </x:c>
      <x:c r="B343" s="24" t="n">
        <x:v>6</x:v>
      </x:c>
      <x:c r="C343" s="24" t="str">
        <x:v>QS</x:v>
      </x:c>
      <x:c r="D343" s="24" t="n">
        <x:v>6</x:v>
      </x:c>
      <x:c r="E343" s="24" t="str">
        <x:v>The London School of Economics and Political Science (LSE)</x:v>
      </x:c>
      <x:c r="F343" s="24" t="str">
        <x:v>MSc Environmental Policy and Regulation</x:v>
      </x:c>
      <x:c r="G343" s="24" t="str">
        <x:v>6</x:v>
      </x:c>
      <x:c r="H343" s="24"/>
      <x:c r="I343" s="24" t="str">
        <x:v>gradadmissions</x:v>
      </x:c>
      <x:c r="J343" s="24" t="n">
        <x:v>46194.357303240744</x:v>
      </x:c>
      <x:c r="K343" s="24" t="str">
        <x:v>2026-06</x:v>
      </x:c>
      <x:c r="L343" s="24" t="str">
        <x:v>Medium</x:v>
      </x:c>
      <x:c r="M343" s="24" t="str">
        <x:v>Institution name</x:v>
      </x:c>
      <x:c r="N343" s="24" t="str">
        <x:v>LSE</x:v>
      </x:c>
      <x:c r="O343" s="24" t="str"/>
      <x:c r="P343" s="24" t="str">
        <x:v>msc</x:v>
      </x:c>
      <x:c r="Q343" s="24" t="str"/>
      <x:c r="R343" s="24" t="n">
        <x:v>0</x:v>
      </x:c>
      <x:c r="S343" s="24" t="n">
        <x:v>1</x:v>
      </x:c>
      <x:c r="T343" s="24" t="n">
        <x:v>0.5</x:v>
      </x:c>
      <x:c r="U343" s="24" t="str">
        <x:v>Computational Sciences</x:v>
      </x:c>
      <x:c r="V343" s="24" t="str">
        <x:v>Going to LSE for MSc in Data Science or trying next year again for Oxbridge?</x:v>
      </x:c>
      <x:c r="W343" s="24" t="str">
        <x:v>Need advise on what to do. Now looking back my Oxbridge applications were not that good in terms of what I wrote etc. So I know I could make it much better next cycle. Just not sure if its worth it to try again or go to LSE for their MSc in Data Science?</x:v>
      </x:c>
      <x:c r="X343" s="27" t="str">
        <x:v>https://www.reddit.com/r/gradadmissions/comments/1ubksfr/going_to_lse_for_msc_in_data_science_or_trying/</x:v>
      </x:c>
      <x:c r="Y343" s="27" t="str">
        <x:v>https://www.reddit.com/r/gradadmissions/comments/1ubksfr/going_to_lse_for_msc_in_data_science_or_trying/</x:v>
      </x:c>
      <x:c r="Z343" s="56" t="str">
        <x:v>Acronym-only institution match</x:v>
      </x:c>
      <x:c r="AA343" s="24" t="str">
        <x:v>No</x:v>
      </x:c>
    </x:row>
    <x:row r="344" ht="42" customHeight="1">
      <x:c r="A344" s="21" t="str">
        <x:v>1ubggq3-2</x:v>
      </x:c>
      <x:c r="B344" s="21" t="n">
        <x:v>2</x:v>
      </x:c>
      <x:c r="C344" s="21" t="str">
        <x:v>QS</x:v>
      </x:c>
      <x:c r="D344" s="21" t="n">
        <x:v>2</x:v>
      </x:c>
      <x:c r="E344" s="21" t="str">
        <x:v>University of Toronto</x:v>
      </x:c>
      <x:c r="F344" s="21" t="str">
        <x:v>Master of Environment &amp; Sustainability</x:v>
      </x:c>
      <x:c r="G344" s="21" t="str">
        <x:v>2</x:v>
      </x:c>
      <x:c r="H344" s="21"/>
      <x:c r="I344" s="21" t="str">
        <x:v>gradadmissions</x:v>
      </x:c>
      <x:c r="J344" s="21" t="n">
        <x:v>46194.18221064815</x:v>
      </x:c>
      <x:c r="K344" s="21" t="str">
        <x:v>2026-06</x:v>
      </x:c>
      <x:c r="L344" s="21" t="str">
        <x:v>Medium</x:v>
      </x:c>
      <x:c r="M344" s="21" t="str">
        <x:v>Institution name</x:v>
      </x:c>
      <x:c r="N344" s="21" t="str">
        <x:v>UofT</x:v>
      </x:c>
      <x:c r="O344" s="21" t="str"/>
      <x:c r="P344" s="21" t="str">
        <x:v>admission | grad school | program</x:v>
      </x:c>
      <x:c r="Q344" s="21" t="str"/>
      <x:c r="R344" s="21" t="n">
        <x:v>2</x:v>
      </x:c>
      <x:c r="S344" s="21" t="n">
        <x:v>0</x:v>
      </x:c>
      <x:c r="T344" s="21" t="n">
        <x:v>1</x:v>
      </x:c>
      <x:c r="U344" s="21" t="str">
        <x:v>Computer Sciences</x:v>
      </x:c>
      <x:c r="V344" s="21" t="str">
        <x:v>Any UBC Students or Alumni Admitted to UofT MScAC (AI / AI in Healthcare)?</x:v>
      </x:c>
      <x:c r="W344" s="21" t="str">
        <x:v>Hi! I’m a 5th-year student at UBC exploring grad school options in AI, and I'd like to get a better sense of how strong a profile from UBC typically needs to be for admission to the program. I'm wondering if there are any former UBC students who were admitted to MScAC AI concentration or AI in healthcare concentration. If so, would you be willing to share your profile? Thanks!</x:v>
      </x:c>
      <x:c r="X344" s="26" t="str">
        <x:v>https://www.reddit.com/r/gradadmissions/comments/1ubggq3/any_ubc_students_or_alumni_admitted_to_uoft_mscac/</x:v>
      </x:c>
      <x:c r="Y344" s="26" t="str">
        <x:v>https://www.reddit.com/r/gradadmissions/comments/1ubggq3/any_ubc_students_or_alumni_admitted_to_uoft_mscac/</x:v>
      </x:c>
      <x:c r="Z344" s="56" t="str">
        <x:v>Acronym-only institution match</x:v>
      </x:c>
      <x:c r="AA344" s="21" t="str">
        <x:v>No</x:v>
      </x:c>
    </x:row>
    <x:row r="345" ht="42" customHeight="1">
      <x:c r="A345" s="24" t="str">
        <x:v>1ubggq3-5</x:v>
      </x:c>
      <x:c r="B345" s="24" t="n">
        <x:v>5</x:v>
      </x:c>
      <x:c r="C345" s="24" t="str">
        <x:v>QS</x:v>
      </x:c>
      <x:c r="D345" s="24" t="n">
        <x:v>5</x:v>
      </x:c>
      <x:c r="E345" s="24" t="str">
        <x:v>University of British Columbia</x:v>
      </x:c>
      <x:c r="F345" s="24" t="str">
        <x:v>Master of Engineering Leadership in Clean Energy Engineering</x:v>
      </x:c>
      <x:c r="G345" s="24" t="str">
        <x:v>5</x:v>
      </x:c>
      <x:c r="H345" s="24"/>
      <x:c r="I345" s="24" t="str">
        <x:v>gradadmissions</x:v>
      </x:c>
      <x:c r="J345" s="24" t="n">
        <x:v>46194.18221064815</x:v>
      </x:c>
      <x:c r="K345" s="24" t="str">
        <x:v>2026-06</x:v>
      </x:c>
      <x:c r="L345" s="24" t="str">
        <x:v>Medium</x:v>
      </x:c>
      <x:c r="M345" s="24" t="str">
        <x:v>Institution name</x:v>
      </x:c>
      <x:c r="N345" s="24" t="str">
        <x:v>UBC</x:v>
      </x:c>
      <x:c r="O345" s="24" t="str"/>
      <x:c r="P345" s="24" t="str">
        <x:v>admission | grad school | program</x:v>
      </x:c>
      <x:c r="Q345" s="24" t="str"/>
      <x:c r="R345" s="24" t="n">
        <x:v>2</x:v>
      </x:c>
      <x:c r="S345" s="24" t="n">
        <x:v>0</x:v>
      </x:c>
      <x:c r="T345" s="24" t="n">
        <x:v>1</x:v>
      </x:c>
      <x:c r="U345" s="24" t="str">
        <x:v>Computer Sciences</x:v>
      </x:c>
      <x:c r="V345" s="24" t="str">
        <x:v>Any UBC Students or Alumni Admitted to UofT MScAC (AI / AI in Healthcare)?</x:v>
      </x:c>
      <x:c r="W345" s="24" t="str">
        <x:v>Hi! I’m a 5th-year student at UBC exploring grad school options in AI, and I'd like to get a better sense of how strong a profile from UBC typically needs to be for admission to the program. I'm wondering if there are any former UBC students who were admitted to MScAC AI concentration or AI in healthcare concentration. If so, would you be willing to share your profile? Thanks!</x:v>
      </x:c>
      <x:c r="X345" s="27" t="str">
        <x:v>https://www.reddit.com/r/gradadmissions/comments/1ubggq3/any_ubc_students_or_alumni_admitted_to_uoft_mscac/</x:v>
      </x:c>
      <x:c r="Y345" s="27" t="str">
        <x:v>https://www.reddit.com/r/gradadmissions/comments/1ubggq3/any_ubc_students_or_alumni_admitted_to_uoft_mscac/</x:v>
      </x:c>
      <x:c r="Z345" s="56" t="str">
        <x:v>Acronym-only institution match</x:v>
      </x:c>
      <x:c r="AA345" s="24" t="str">
        <x:v>No</x:v>
      </x:c>
    </x:row>
    <x:row r="346" ht="42" customHeight="1">
      <x:c r="A346" s="21" t="str">
        <x:v>1ubbq95-6</x:v>
      </x:c>
      <x:c r="B346" s="21" t="n">
        <x:v>6</x:v>
      </x:c>
      <x:c r="C346" s="21" t="str">
        <x:v>QS</x:v>
      </x:c>
      <x:c r="D346" s="21" t="n">
        <x:v>6</x:v>
      </x:c>
      <x:c r="E346" s="21" t="str">
        <x:v>The London School of Economics and Political Science (LSE)</x:v>
      </x:c>
      <x:c r="F346" s="21" t="str">
        <x:v>MSc Environmental Policy and Regulation</x:v>
      </x:c>
      <x:c r="G346" s="21" t="str">
        <x:v>6</x:v>
      </x:c>
      <x:c r="H346" s="21"/>
      <x:c r="I346" s="21" t="str">
        <x:v>gradadmissions</x:v>
      </x:c>
      <x:c r="J346" s="21" t="n">
        <x:v>46194.01217592593</x:v>
      </x:c>
      <x:c r="K346" s="21" t="str">
        <x:v>2026-06</x:v>
      </x:c>
      <x:c r="L346" s="21" t="str">
        <x:v>Medium</x:v>
      </x:c>
      <x:c r="M346" s="21" t="str">
        <x:v>Institution name</x:v>
      </x:c>
      <x:c r="N346" s="21" t="str">
        <x:v>LSE</x:v>
      </x:c>
      <x:c r="O346" s="21" t="str"/>
      <x:c r="P346" s="21" t="str">
        <x:v>master | graduate | scholarship | internship | professor</x:v>
      </x:c>
      <x:c r="Q346" s="21" t="str"/>
      <x:c r="R346" s="21" t="n">
        <x:v>0</x:v>
      </x:c>
      <x:c r="S346" s="21" t="n">
        <x:v>0</x:v>
      </x:c>
      <x:c r="T346" s="21" t="n">
        <x:v>0.5</x:v>
      </x:c>
      <x:c r="U346" s="21" t="str">
        <x:v>General Advice</x:v>
      </x:c>
      <x:c r="V346" s="21" t="str">
        <x:v>Recent political science grad — MA/PhD profile review for political theory and international affairs</x:v>
      </x:c>
      <x:c r="W346" s="21" t="str">
        <x:v>Hello everyone, I am a 21 year old recent undergraduate graduate trying to figure out graduate school options. I would be the first person in my family to attend graduate school, so I am still learning how the process works, what programs look for, and how competitive my profile is. I am interested in master’s programs and possibly PhD programs in political theory, international affairs, Asian studies, China/Taiwan studies, or related fields. I am not interested in an MPA or MPP at the moment. My interests are more academic/theoretical and foreign-policy oriented than public administration-oriented. My main academic interests are political theory, civic decline, the common good, liberalism, identity politics, China/Taiwan, U.S.–China relations, and political philosophy. I am especially interested in questions about whether modern liberal democracies can rebuild civic trust and shared citizenship, and how political traditions such as civic republicanism, liberalism, Confucianism, and Christianity think about the relationship between the individual and the community. Academic background: * Recent graduate from a U.S. university * B.S. in Political Science * GPA: 3.73 * Concentrati...</x:v>
      </x:c>
      <x:c r="X346" s="26" t="str">
        <x:v>https://www.reddit.com/r/gradadmissions/comments/1ubbq95/recent_political_science_grad_maphd_profile/</x:v>
      </x:c>
      <x:c r="Y346" s="26" t="str">
        <x:v>https://www.reddit.com/r/gradadmissions/comments/1ubbq95/recent_political_science_grad_maphd_profile/</x:v>
      </x:c>
      <x:c r="Z346" s="56" t="str">
        <x:v>Acronym-only institution match</x:v>
      </x:c>
      <x:c r="AA346" s="21" t="str">
        <x:v>No</x:v>
      </x:c>
    </x:row>
    <x:row r="347" ht="42" customHeight="1">
      <x:c r="A347" s="24" t="str">
        <x:v>1ub92sw-9</x:v>
      </x:c>
      <x:c r="B347" s="24" t="n">
        <x:v>9</x:v>
      </x:c>
      <x:c r="C347" s="24" t="str">
        <x:v>QS</x:v>
      </x:c>
      <x:c r="D347" s="24" t="n">
        <x:v>9</x:v>
      </x:c>
      <x:c r="E347" s="24" t="str">
        <x:v>McGill University</x:v>
      </x:c>
      <x:c r="F347" s="24" t="str">
        <x:v>MSc Geography - Sustainability Science and Environmental Management research theme</x:v>
      </x:c>
      <x:c r="G347" s="24" t="str">
        <x:v>9</x:v>
      </x:c>
      <x:c r="H347" s="24"/>
      <x:c r="I347" s="24" t="str">
        <x:v>gradadmissions</x:v>
      </x:c>
      <x:c r="J347" s="24" t="n">
        <x:v>46193.92655092593</x:v>
      </x:c>
      <x:c r="K347" s="24" t="str">
        <x:v>2026-06</x:v>
      </x:c>
      <x:c r="L347" s="24" t="str">
        <x:v>Medium</x:v>
      </x:c>
      <x:c r="M347" s="24" t="str">
        <x:v>Institution name</x:v>
      </x:c>
      <x:c r="N347" s="24" t="str">
        <x:v>McGill University | McGill</x:v>
      </x:c>
      <x:c r="O347" s="24" t="str"/>
      <x:c r="P347" s="24" t="str">
        <x:v>masters | grad school | thesis | professor</x:v>
      </x:c>
      <x:c r="Q347" s="24" t="str"/>
      <x:c r="R347" s="24" t="n">
        <x:v>0</x:v>
      </x:c>
      <x:c r="S347" s="24" t="n">
        <x:v>0</x:v>
      </x:c>
      <x:c r="T347" s="24" t="n">
        <x:v>0.33</x:v>
      </x:c>
      <x:c r="U347" s="24" t="str">
        <x:v>Biological Sciences</x:v>
      </x:c>
      <x:c r="V347" s="24" t="str">
        <x:v>Planning on applying next year, any advice ?</x:v>
      </x:c>
      <x:c r="W347" s="24" t="str">
        <x:v>Hey guys, I hope everyone is doing well ! I’m currently in my undergrad in Neuroscience and Biology Honours, and I plan on doing a research based Masters at McGill University (Experimental Medicine, Clinical Research, Immunology or Human Nutrition is what I’m aiming for). I currently have a 3.8 gpa with a 3.9 major gpa, and I recently got in touch with a professor for research opportunities, whom I’ll be meeting soon. I also will be applying to do my thesis in my last and final year (next year, aka the year I apply for masters), so hopefully I get an idea of what research is like, and it’ll help me for grad school applications. If anyone has any advice on what I could do more, or have any tips for when the time is right, I would highly appreciate it!</x:v>
      </x:c>
      <x:c r="X347" s="27" t="str">
        <x:v>https://www.reddit.com/r/gradadmissions/comments/1ub92sw/planning_on_applying_next_year_any_advice/</x:v>
      </x:c>
      <x:c r="Y347" s="27" t="str">
        <x:v>https://www.reddit.com/r/gradadmissions/comments/1ub92sw/planning_on_applying_next_year_any_advice/</x:v>
      </x:c>
      <x:c r="Z347" s="24" t="str"/>
      <x:c r="AA347" s="24" t="str">
        <x:v>No</x:v>
      </x:c>
    </x:row>
    <x:row r="348" ht="42" customHeight="1">
      <x:c r="A348" s="21" t="str">
        <x:v>1ub51td-7</x:v>
      </x:c>
      <x:c r="B348" s="21" t="n">
        <x:v>7</x:v>
      </x:c>
      <x:c r="C348" s="21" t="str">
        <x:v>QS</x:v>
      </x:c>
      <x:c r="D348" s="21" t="n">
        <x:v>7</x:v>
      </x:c>
      <x:c r="E348" s="21" t="str">
        <x:v>Imperial College London</x:v>
      </x:c>
      <x:c r="F348" s="21" t="str">
        <x:v>MSc Climate Change, Management &amp; Finance</x:v>
      </x:c>
      <x:c r="G348" s="21" t="n">
        <x:v>7</x:v>
      </x:c>
      <x:c r="H348" s="21"/>
      <x:c r="I348" s="21" t="str">
        <x:v>gradadmissions</x:v>
      </x:c>
      <x:c r="J348" s="21" t="n">
        <x:v>46193.806238425925</x:v>
      </x:c>
      <x:c r="K348" s="21" t="str">
        <x:v>2026-06</x:v>
      </x:c>
      <x:c r="L348" s="21" t="str">
        <x:v>Medium</x:v>
      </x:c>
      <x:c r="M348" s="21" t="str">
        <x:v>Institution name</x:v>
      </x:c>
      <x:c r="N348" s="21" t="str">
        <x:v>Imperial College London | Imperial College</x:v>
      </x:c>
      <x:c r="O348" s="21" t="str"/>
      <x:c r="P348" s="21" t="str">
        <x:v>admission | master | curriculum</x:v>
      </x:c>
      <x:c r="Q348" s="21" t="str"/>
      <x:c r="R348" s="21" t="n">
        <x:v>0</x:v>
      </x:c>
      <x:c r="S348" s="21" t="n">
        <x:v>4</x:v>
      </x:c>
      <x:c r="T348" s="21" t="n">
        <x:v>0.2</x:v>
      </x:c>
      <x:c r="U348" s="21" t="str">
        <x:v>Computer Sciences</x:v>
      </x:c>
      <x:c r="V348" s="21" t="str">
        <x:v>Title: Can I still aim for top Russell Group and US universities after a weak first year?</x:v>
      </x:c>
      <x:c r="W348" s="21" t="str">
        <x:v>Hi everyone, &amp;#x200B; I'm a Computer Science student from India (KIIT University) and I'm about to enter my second year. &amp;#x200B; My first-year CGPA is around 6.2–6.6. I know this is not a strong start, and I take full responsibility for it. However, most of my first year consisted of Physics, Chemistry, Mathematics, and common engineering subjects, with very little actual Computer Science. &amp;#x200B; The reason I'm asking this is because I genuinely enjoy Computer Science and feel much more motivated by CS-related subjects than by my first-year curriculum. As I move into second year, my goal is to significantly improve my academic performance and build a strong profile. &amp;#x200B; My current plan is to: &amp;#x200B; \- Raise my CGPA to 8.5+ by graduation \- Build strong Computer Science projects \- Obtain internships \- Gain research experience if possible \- Develop strong relationships with professors for recommendation letters \- Prepare for IELTS/TOEFL and GRE if required &amp;#x200B; My dream universities include: &amp;#x200B; \- Oxford \- Imperial College London \- Edinburgh \- Durham \- Glasgow \- Other Russell Group universities \- MIT \- Stanford \- Carnegie Mellon \- UC Berkeley \- S...</x:v>
      </x:c>
      <x:c r="X348" s="26" t="str">
        <x:v>https://www.reddit.com/r/gradadmissions/comments/1ub51td/title_can_i_still_aim_for_top_russell_group_and/</x:v>
      </x:c>
      <x:c r="Y348" s="26" t="str">
        <x:v>https://www.reddit.com/r/gradadmissions/comments/1ub51td/title_can_i_still_aim_for_top_russell_group_and/</x:v>
      </x:c>
      <x:c r="Z348" s="21" t="str"/>
      <x:c r="AA348" s="21" t="str">
        <x:v>No</x:v>
      </x:c>
    </x:row>
    <x:row r="349" ht="42" customHeight="1">
      <x:c r="A349" s="24" t="str">
        <x:v>1ub51td-13</x:v>
      </x:c>
      <x:c r="B349" s="24" t="n">
        <x:v>13</x:v>
      </x:c>
      <x:c r="C349" s="24" t="str">
        <x:v>QS</x:v>
      </x:c>
      <x:c r="D349" s="24" t="n">
        <x:v>13</x:v>
      </x:c>
      <x:c r="E349" s="24" t="str">
        <x:v>University of California, Berkeley (UCB)</x:v>
      </x:c>
      <x:c r="F349" s="24" t="str">
        <x:v>Master of Climate Solutions</x:v>
      </x:c>
      <x:c r="G349" s="24" t="n">
        <x:v>11</x:v>
      </x:c>
      <x:c r="H349" s="24"/>
      <x:c r="I349" s="24" t="str">
        <x:v>gradadmissions</x:v>
      </x:c>
      <x:c r="J349" s="24" t="n">
        <x:v>46193.806238425925</x:v>
      </x:c>
      <x:c r="K349" s="24" t="str">
        <x:v>2026-06</x:v>
      </x:c>
      <x:c r="L349" s="24" t="str">
        <x:v>Medium</x:v>
      </x:c>
      <x:c r="M349" s="24" t="str">
        <x:v>Institution name</x:v>
      </x:c>
      <x:c r="N349" s="24" t="str">
        <x:v>UC Berkeley</x:v>
      </x:c>
      <x:c r="O349" s="24" t="str"/>
      <x:c r="P349" s="24" t="str">
        <x:v>admission | master | curriculum</x:v>
      </x:c>
      <x:c r="Q349" s="24" t="str"/>
      <x:c r="R349" s="24" t="n">
        <x:v>0</x:v>
      </x:c>
      <x:c r="S349" s="24" t="n">
        <x:v>4</x:v>
      </x:c>
      <x:c r="T349" s="24" t="n">
        <x:v>0.2</x:v>
      </x:c>
      <x:c r="U349" s="24" t="str">
        <x:v>Computer Sciences</x:v>
      </x:c>
      <x:c r="V349" s="24" t="str">
        <x:v>Title: Can I still aim for top Russell Group and US universities after a weak first year?</x:v>
      </x:c>
      <x:c r="W349" s="24" t="str">
        <x:v>Hi everyone, &amp;#x200B; I'm a Computer Science student from India (KIIT University) and I'm about to enter my second year. &amp;#x200B; My first-year CGPA is around 6.2–6.6. I know this is not a strong start, and I take full responsibility for it. However, most of my first year consisted of Physics, Chemistry, Mathematics, and common engineering subjects, with very little actual Computer Science. &amp;#x200B; The reason I'm asking this is because I genuinely enjoy Computer Science and feel much more motivated by CS-related subjects than by my first-year curriculum. As I move into second year, my goal is to significantly improve my academic performance and build a strong profile. &amp;#x200B; My current plan is to: &amp;#x200B; \- Raise my CGPA to 8.5+ by graduation \- Build strong Computer Science projects \- Obtain internships \- Gain research experience if possible \- Develop strong relationships with professors for recommendation letters \- Prepare for IELTS/TOEFL and GRE if required &amp;#x200B; My dream universities include: &amp;#x200B; \- Oxford \- Imperial College London \- Edinburgh \- Durham \- Glasgow \- Other Russell Group universities \- MIT \- Stanford \- Carnegie Mellon \- UC Berkeley \- S...</x:v>
      </x:c>
      <x:c r="X349" s="27" t="str">
        <x:v>https://www.reddit.com/r/gradadmissions/comments/1ub51td/title_can_i_still_aim_for_top_russell_group_and/</x:v>
      </x:c>
      <x:c r="Y349" s="27" t="str">
        <x:v>https://www.reddit.com/r/gradadmissions/comments/1ub51td/title_can_i_still_aim_for_top_russell_group_and/</x:v>
      </x:c>
      <x:c r="Z349" s="24" t="str"/>
      <x:c r="AA349" s="24" t="str">
        <x:v>No</x:v>
      </x:c>
    </x:row>
    <x:row r="350" ht="42" customHeight="1">
      <x:c r="A350" s="21" t="str">
        <x:v>1ub51td-14</x:v>
      </x:c>
      <x:c r="B350" s="21" t="n">
        <x:v>14</x:v>
      </x:c>
      <x:c r="C350" s="21" t="str">
        <x:v>QS</x:v>
      </x:c>
      <x:c r="D350" s="21" t="n">
        <x:v>14</x:v>
      </x:c>
      <x:c r="E350" s="21" t="str">
        <x:v>Stanford University</x:v>
      </x:c>
      <x:c r="F350" s="21" t="str">
        <x:v>MS Sustainability Science and Practice</x:v>
      </x:c>
      <x:c r="G350" s="21" t="str">
        <x:v>13</x:v>
      </x:c>
      <x:c r="H350" s="21"/>
      <x:c r="I350" s="21" t="str">
        <x:v>gradadmissions</x:v>
      </x:c>
      <x:c r="J350" s="21" t="n">
        <x:v>46193.806238425925</x:v>
      </x:c>
      <x:c r="K350" s="21" t="str">
        <x:v>2026-06</x:v>
      </x:c>
      <x:c r="L350" s="21" t="str">
        <x:v>Medium</x:v>
      </x:c>
      <x:c r="M350" s="21" t="str">
        <x:v>Institution name</x:v>
      </x:c>
      <x:c r="N350" s="21" t="str">
        <x:v>Stanford</x:v>
      </x:c>
      <x:c r="O350" s="21" t="str"/>
      <x:c r="P350" s="21" t="str">
        <x:v>admission | master | curriculum</x:v>
      </x:c>
      <x:c r="Q350" s="21" t="str"/>
      <x:c r="R350" s="21" t="n">
        <x:v>0</x:v>
      </x:c>
      <x:c r="S350" s="21" t="n">
        <x:v>4</x:v>
      </x:c>
      <x:c r="T350" s="21" t="n">
        <x:v>0.2</x:v>
      </x:c>
      <x:c r="U350" s="21" t="str">
        <x:v>Computer Sciences</x:v>
      </x:c>
      <x:c r="V350" s="21" t="str">
        <x:v>Title: Can I still aim for top Russell Group and US universities after a weak first year?</x:v>
      </x:c>
      <x:c r="W350" s="21" t="str">
        <x:v>Hi everyone, &amp;#x200B; I'm a Computer Science student from India (KIIT University) and I'm about to enter my second year. &amp;#x200B; My first-year CGPA is around 6.2–6.6. I know this is not a strong start, and I take full responsibility for it. However, most of my first year consisted of Physics, Chemistry, Mathematics, and common engineering subjects, with very little actual Computer Science. &amp;#x200B; The reason I'm asking this is because I genuinely enjoy Computer Science and feel much more motivated by CS-related subjects than by my first-year curriculum. As I move into second year, my goal is to significantly improve my academic performance and build a strong profile. &amp;#x200B; My current plan is to: &amp;#x200B; \- Raise my CGPA to 8.5+ by graduation \- Build strong Computer Science projects \- Obtain internships \- Gain research experience if possible \- Develop strong relationships with professors for recommendation letters \- Prepare for IELTS/TOEFL and GRE if required &amp;#x200B; My dream universities include: &amp;#x200B; \- Oxford \- Imperial College London \- Edinburgh \- Durham \- Glasgow \- Other Russell Group universities \- MIT \- Stanford \- Carnegie Mellon \- UC Berkeley \- S...</x:v>
      </x:c>
      <x:c r="X350" s="26" t="str">
        <x:v>https://www.reddit.com/r/gradadmissions/comments/1ub51td/title_can_i_still_aim_for_top_russell_group_and/</x:v>
      </x:c>
      <x:c r="Y350" s="26" t="str">
        <x:v>https://www.reddit.com/r/gradadmissions/comments/1ub51td/title_can_i_still_aim_for_top_russell_group_and/</x:v>
      </x:c>
      <x:c r="Z350" s="21" t="str"/>
      <x:c r="AA350" s="21" t="str">
        <x:v>No</x:v>
      </x:c>
    </x:row>
    <x:row r="351" ht="42" customHeight="1">
      <x:c r="A351" s="24" t="str">
        <x:v>1ub3vbx-13</x:v>
      </x:c>
      <x:c r="B351" s="24" t="n">
        <x:v>13</x:v>
      </x:c>
      <x:c r="C351" s="24" t="str">
        <x:v>QS</x:v>
      </x:c>
      <x:c r="D351" s="24" t="n">
        <x:v>13</x:v>
      </x:c>
      <x:c r="E351" s="24" t="str">
        <x:v>University of California, Berkeley (UCB)</x:v>
      </x:c>
      <x:c r="F351" s="24" t="str">
        <x:v>Master of Climate Solutions</x:v>
      </x:c>
      <x:c r="G351" s="24" t="n">
        <x:v>11</x:v>
      </x:c>
      <x:c r="H351" s="24"/>
      <x:c r="I351" s="24" t="str">
        <x:v>gradadmissions</x:v>
      </x:c>
      <x:c r="J351" s="24" t="n">
        <x:v>46193.772673611114</x:v>
      </x:c>
      <x:c r="K351" s="24" t="str">
        <x:v>2026-06</x:v>
      </x:c>
      <x:c r="L351" s="24" t="str">
        <x:v>Medium</x:v>
      </x:c>
      <x:c r="M351" s="24" t="str">
        <x:v>Institution name</x:v>
      </x:c>
      <x:c r="N351" s="24" t="str">
        <x:v>UC Berkeley</x:v>
      </x:c>
      <x:c r="O351" s="24" t="str"/>
      <x:c r="P351" s="24" t="str">
        <x:v>master | degree | internship | placement | professor</x:v>
      </x:c>
      <x:c r="Q351" s="24" t="str"/>
      <x:c r="R351" s="24" t="n">
        <x:v>0</x:v>
      </x:c>
      <x:c r="S351" s="24" t="n">
        <x:v>0</x:v>
      </x:c>
      <x:c r="T351" s="24" t="n">
        <x:v>0.5</x:v>
      </x:c>
      <x:c r="U351" s="24" t="str">
        <x:v>Computer Sciences</x:v>
      </x:c>
      <x:c r="V351" s="24" t="str">
        <x:v>Profile Evaluation: Target Systems / Embedded Master's in US (T15/T30), Singapore (NUS/NTU), and Germany (TUM) as an Int'l Student with strong C projects</x:v>
      </x:c>
      <x:c r="W351" s="24" t="str">
        <x:v>Hi everyone I am a 2nd-year Software Engineering student at Asia Pacific University (APU) in Malaysia (International student). I am starting to build my profile for a Master’s degree focusing on Systems Programming/ Computer Architecture. My target schools include US programs (CMU, UC Berkeley, UIUC, etc.), NUS/NTU (Singapore), and TUM (Germany). I need a reality check on my profile and advice on how to navigate my upcoming 3rd year. My profile: * Background: BSc in Software Engineering from a mid-tier university in Malaysia. * GPA: 3.46/4, planning to push it as close to perfect as possible in the final year. * Projects (in C): * *Heap Allocator:* Implements dynamic memory management (malloc, free, realloc) with block splitting, payload alignment, and heap boundary control (heap\_end). * *Study Shell:* Command-line interpreter supporting built-in commands. * Internship: I might end up doing a university-backed internal placement instead of a big-name corporate internship, though I'm pushing for semiconductor firms. My questions: * How will a "no-name" or internal university internship hurt my chances for Top US and Singapore programs? I heard US admissions love brand names (Int...</x:v>
      </x:c>
      <x:c r="X351" s="27" t="str">
        <x:v>https://www.reddit.com/r/gradadmissions/comments/1ub3vbx/profile_evaluation_target_systems_embedded/</x:v>
      </x:c>
      <x:c r="Y351" s="27" t="str">
        <x:v>https://www.reddit.com/r/gradadmissions/comments/1ub3vbx/profile_evaluation_target_systems_embedded/</x:v>
      </x:c>
      <x:c r="Z351" s="24" t="str"/>
      <x:c r="AA351" s="24" t="str">
        <x:v>No</x:v>
      </x:c>
    </x:row>
    <x:row r="352" ht="42" customHeight="1">
      <x:c r="A352" s="21" t="str">
        <x:v>1ub3v45-15</x:v>
      </x:c>
      <x:c r="B352" s="21" t="n">
        <x:v>15</x:v>
      </x:c>
      <x:c r="C352" s="21" t="str">
        <x:v>QS</x:v>
      </x:c>
      <x:c r="D352" s="21" t="n">
        <x:v>15</x:v>
      </x:c>
      <x:c r="E352" s="21" t="str">
        <x:v>University of Oxford</x:v>
      </x:c>
      <x:c r="F352" s="21" t="str">
        <x:v>MSc in Sustainability, Enterprise and the Environment</x:v>
      </x:c>
      <x:c r="G352" s="21" t="str">
        <x:v>14</x:v>
      </x:c>
      <x:c r="H352" s="21"/>
      <x:c r="I352" s="21" t="str">
        <x:v>gradadmissions</x:v>
      </x:c>
      <x:c r="J352" s="21" t="n">
        <x:v>46193.7725</x:v>
      </x:c>
      <x:c r="K352" s="21" t="str">
        <x:v>2026-06</x:v>
      </x:c>
      <x:c r="L352" s="21" t="str">
        <x:v>Medium</x:v>
      </x:c>
      <x:c r="M352" s="21" t="str">
        <x:v>Institution name</x:v>
      </x:c>
      <x:c r="N352" s="21" t="str">
        <x:v>Oxford University</x:v>
      </x:c>
      <x:c r="O352" s="21" t="str"/>
      <x:c r="P352" s="21" t="str">
        <x:v>admission | master | graduate</x:v>
      </x:c>
      <x:c r="Q352" s="21" t="str"/>
      <x:c r="R352" s="21" t="n">
        <x:v>0</x:v>
      </x:c>
      <x:c r="S352" s="21" t="n">
        <x:v>4</x:v>
      </x:c>
      <x:c r="T352" s="21" t="n">
        <x:v>0.18</x:v>
      </x:c>
      <x:c r="U352" s="21" t="str">
        <x:v>Computer Sciences</x:v>
      </x:c>
      <x:c r="V352" s="21" t="str">
        <x:v>How hard is it to get into Oxford for a Master's in Computer Science after a weak first year?</x:v>
      </x:c>
      <x:c r="W352" s="21" t="str">
        <x:v>Hi everyone, &amp;#x200B; I'm a Computer Science student from India (KIIT University) and I'm currently entering my second year. &amp;#x200B; My first-year CGPA is around 6.2–6.6, which I know is not impressive. However, most of my first year consisted of Physics, Chemistry, Mathematics, and common engineering subjects. We had very little actual Computer Science. &amp;#x200B; The reason I'm asking this is because I genuinely enjoy Computer Science. As I move into my second year, I'll be studying core CS subjects and I am fully committed to improving my academics. My goal is to raise my CGPA to 8.5+ by graduation, and hopefully even higher if possible. &amp;#x200B; My long-term dream is to pursue a Master's in Computer Science (or a related field such as AI/ML) at Oxford University. &amp;#x200B; I'm not looking for motivation or false hope. I want realistic advice from people who understand graduate admissions. &amp;#x200B; My questions are: &amp;#x200B; How difficult is it for an international student to get into Oxford for a CS-related Master's? &amp;#x200B; How much does a weak first year matter if there is a strong upward trend later? &amp;#x200B; Would a final CGPA above 8.5, combined with strong projects, int...</x:v>
      </x:c>
      <x:c r="X352" s="26" t="str">
        <x:v>https://www.reddit.com/r/gradadmissions/comments/1ub3v45/how_hard_is_it_to_get_into_oxford_for_a_masters/</x:v>
      </x:c>
      <x:c r="Y352" s="26" t="str">
        <x:v>https://www.reddit.com/r/gradadmissions/comments/1ub3v45/how_hard_is_it_to_get_into_oxford_for_a_masters/</x:v>
      </x:c>
      <x:c r="Z352" s="21" t="str"/>
      <x:c r="AA352" s="21" t="str">
        <x:v>No</x:v>
      </x:c>
    </x:row>
    <x:row r="353" ht="42" customHeight="1">
      <x:c r="A353" s="24" t="str">
        <x:v>1uaqkxg-3</x:v>
      </x:c>
      <x:c r="B353" s="24" t="n">
        <x:v>3</x:v>
      </x:c>
      <x:c r="C353" s="24" t="str">
        <x:v>QS</x:v>
      </x:c>
      <x:c r="D353" s="24" t="n">
        <x:v>3</x:v>
      </x:c>
      <x:c r="E353" s="24" t="str">
        <x:v>UCL</x:v>
      </x:c>
      <x:c r="F353" s="24" t="str">
        <x:v>Sustainable Resources: Economics, Policy and Transitions MSc</x:v>
      </x:c>
      <x:c r="G353" s="24" t="str">
        <x:v>3</x:v>
      </x:c>
      <x:c r="H353" s="24"/>
      <x:c r="I353" s="24" t="str">
        <x:v>gradadmissions</x:v>
      </x:c>
      <x:c r="J353" s="24" t="n">
        <x:v>46193.323796296296</x:v>
      </x:c>
      <x:c r="K353" s="24" t="str">
        <x:v>2026-06</x:v>
      </x:c>
      <x:c r="L353" s="24" t="str">
        <x:v>Medium</x:v>
      </x:c>
      <x:c r="M353" s="24" t="str">
        <x:v>Institution name</x:v>
      </x:c>
      <x:c r="N353" s="24" t="str">
        <x:v>UCL</x:v>
      </x:c>
      <x:c r="O353" s="24" t="str"/>
      <x:c r="P353" s="24" t="str">
        <x:v>masters | msc | degree | internship | thesis</x:v>
      </x:c>
      <x:c r="Q353" s="24" t="str"/>
      <x:c r="R353" s="24" t="n">
        <x:v>4</x:v>
      </x:c>
      <x:c r="S353" s="24" t="n">
        <x:v>2</x:v>
      </x:c>
      <x:c r="T353" s="24" t="n">
        <x:v>0.83</x:v>
      </x:c>
      <x:c r="U353" s="24" t="str">
        <x:v>Computational Sciences</x:v>
      </x:c>
      <x:c r="V353" s="24" t="str">
        <x:v>Do bad grades from years that dont count towards gpa matter</x:v>
      </x:c>
      <x:c r="W353" s="24" t="str">
        <x:v>Hello I am Applying to ML masters preferably in europe for Autumn 2027, I also have a subfield / applied ml focus. Looking for feedback / if i am delusional. Undergrad: Computer science degree from top 100 college internationally, best in country Nationality - Eu citizen GPA: 4.05/4.2. Years 3-4, mostly A/A+. However gpa is only calculated from last 2 years so not knowing full transcript is relevant for masters year 1 i did not open a book and got mostly Cs, year 2 i got mid grades first semester and also failed discrete maths (passed resit but dont get a grade for this just pass resit), however i got all As the second semester. In my last 2 years i got all As except for one B+. For example some maths grades since i think the more top tier programs care about them- Matrix Algebra (C), Foundations of Maths I (C+), Foundations of Maths II (B-), Failed Discrete Mathematics on first attempt, passed on repeat, Linear Algebra II (A+), Calculus II (A), Graph theory (A), Probability (A+), Optimisation (A+), Machine Learning (A), Deep Learning (A), Information Theory (B+), Statistical Inference (A) Research: First-author paper at A tier conference internationally, thesis is being submitt...</x:v>
      </x:c>
      <x:c r="X353" s="27" t="str">
        <x:v>https://www.reddit.com/r/gradadmissions/comments/1uaqkxg/do_bad_grades_from_years_that_dont_count_towards/</x:v>
      </x:c>
      <x:c r="Y353" s="27" t="str">
        <x:v>https://www.reddit.com/r/gradadmissions/comments/1uaqkxg/do_bad_grades_from_years_that_dont_count_towards/</x:v>
      </x:c>
      <x:c r="Z353" s="56" t="str">
        <x:v>Acronym-only institution match</x:v>
      </x:c>
      <x:c r="AA353" s="24" t="str">
        <x:v>No</x:v>
      </x:c>
    </x:row>
    <x:row r="354" ht="42" customHeight="1">
      <x:c r="A354" s="21" t="str">
        <x:v>1uaqkxg-11</x:v>
      </x:c>
      <x:c r="B354" s="21" t="n">
        <x:v>11</x:v>
      </x:c>
      <x:c r="C354" s="21" t="str">
        <x:v>QS</x:v>
      </x:c>
      <x:c r="D354" s="21" t="n">
        <x:v>11</x:v>
      </x:c>
      <x:c r="E354" s="21" t="str">
        <x:v>ETH Zurich</x:v>
      </x:c>
      <x:c r="F354" s="21" t="str">
        <x:v>MSc Environmental Sciences</x:v>
      </x:c>
      <x:c r="G354" s="21" t="n">
        <x:v>11</x:v>
      </x:c>
      <x:c r="H354" s="21"/>
      <x:c r="I354" s="21" t="str">
        <x:v>gradadmissions</x:v>
      </x:c>
      <x:c r="J354" s="21" t="n">
        <x:v>46193.323796296296</x:v>
      </x:c>
      <x:c r="K354" s="21" t="str">
        <x:v>2026-06</x:v>
      </x:c>
      <x:c r="L354" s="21" t="str">
        <x:v>Medium</x:v>
      </x:c>
      <x:c r="M354" s="21" t="str">
        <x:v>Institution name</x:v>
      </x:c>
      <x:c r="N354" s="21" t="str">
        <x:v>ETH Zurich | ETH Zürich</x:v>
      </x:c>
      <x:c r="O354" s="21" t="str"/>
      <x:c r="P354" s="21" t="str">
        <x:v>masters | msc | degree | internship | thesis</x:v>
      </x:c>
      <x:c r="Q354" s="21" t="str"/>
      <x:c r="R354" s="21" t="n">
        <x:v>4</x:v>
      </x:c>
      <x:c r="S354" s="21" t="n">
        <x:v>2</x:v>
      </x:c>
      <x:c r="T354" s="21" t="n">
        <x:v>0.83</x:v>
      </x:c>
      <x:c r="U354" s="21" t="str">
        <x:v>Computational Sciences</x:v>
      </x:c>
      <x:c r="V354" s="21" t="str">
        <x:v>Do bad grades from years that dont count towards gpa matter</x:v>
      </x:c>
      <x:c r="W354" s="21" t="str">
        <x:v>Hello I am Applying to ML masters preferably in europe for Autumn 2027, I also have a subfield / applied ml focus. Looking for feedback / if i am delusional. Undergrad: Computer science degree from top 100 college internationally, best in country Nationality - Eu citizen GPA: 4.05/4.2. Years 3-4, mostly A/A+. However gpa is only calculated from last 2 years so not knowing full transcript is relevant for masters year 1 i did not open a book and got mostly Cs, year 2 i got mid grades first semester and also failed discrete maths (passed resit but dont get a grade for this just pass resit), however i got all As the second semester. In my last 2 years i got all As except for one B+. For example some maths grades since i think the more top tier programs care about them- Matrix Algebra (C), Foundations of Maths I (C+), Foundations of Maths II (B-), Failed Discrete Mathematics on first attempt, passed on repeat, Linear Algebra II (A+), Calculus II (A), Graph theory (A), Probability (A+), Optimisation (A+), Machine Learning (A), Deep Learning (A), Information Theory (B+), Statistical Inference (A) Research: First-author paper at A tier conference internationally, thesis is being submitt...</x:v>
      </x:c>
      <x:c r="X354" s="26" t="str">
        <x:v>https://www.reddit.com/r/gradadmissions/comments/1uaqkxg/do_bad_grades_from_years_that_dont_count_towards/</x:v>
      </x:c>
      <x:c r="Y354" s="26" t="str">
        <x:v>https://www.reddit.com/r/gradadmissions/comments/1uaqkxg/do_bad_grades_from_years_that_dont_count_towards/</x:v>
      </x:c>
      <x:c r="Z354" s="21" t="str"/>
      <x:c r="AA354" s="21" t="str">
        <x:v>No</x:v>
      </x:c>
    </x:row>
    <x:row r="355" ht="42" customHeight="1">
      <x:c r="A355" s="24" t="str">
        <x:v>1uakoey-14</x:v>
      </x:c>
      <x:c r="B355" s="24" t="n">
        <x:v>14</x:v>
      </x:c>
      <x:c r="C355" s="24" t="str">
        <x:v>QS</x:v>
      </x:c>
      <x:c r="D355" s="24" t="n">
        <x:v>14</x:v>
      </x:c>
      <x:c r="E355" s="24" t="str">
        <x:v>Stanford University</x:v>
      </x:c>
      <x:c r="F355" s="24" t="str">
        <x:v>MS Sustainability Science and Practice</x:v>
      </x:c>
      <x:c r="G355" s="24" t="str">
        <x:v>13</x:v>
      </x:c>
      <x:c r="H355" s="24"/>
      <x:c r="I355" s="24" t="str">
        <x:v>gradadmissions</x:v>
      </x:c>
      <x:c r="J355" s="24" t="n">
        <x:v>46193.09991898148</x:v>
      </x:c>
      <x:c r="K355" s="24" t="str">
        <x:v>2026-06</x:v>
      </x:c>
      <x:c r="L355" s="24" t="str">
        <x:v>Medium</x:v>
      </x:c>
      <x:c r="M355" s="24" t="str">
        <x:v>Institution name</x:v>
      </x:c>
      <x:c r="N355" s="24" t="str">
        <x:v>Stanford</x:v>
      </x:c>
      <x:c r="O355" s="24" t="str"/>
      <x:c r="P355" s="24" t="str">
        <x:v>accepted | masters | graduate | program | degree</x:v>
      </x:c>
      <x:c r="Q355" s="24" t="str"/>
      <x:c r="R355" s="24" t="n">
        <x:v>1</x:v>
      </x:c>
      <x:c r="S355" s="24" t="n">
        <x:v>2</x:v>
      </x:c>
      <x:c r="T355" s="24" t="n">
        <x:v>1</x:v>
      </x:c>
      <x:c r="U355" s="24" t="str">
        <x:v>Education</x:v>
      </x:c>
      <x:c r="V355" s="24" t="str">
        <x:v>Ed.D Programs For Fall 2027</x:v>
      </x:c>
      <x:c r="W355" s="24" t="str">
        <x:v>Hey Community Peeps: Trigger Warning: Long Post &amp; Homelessness I hope that you all are having a great summer. I normally wouldn’t speak about my personal situation but I figured that I would share it here. A little background about me: I am a non-traditional, first-generation college student. I dropped out of high school, due to the systematic prejudice and unfairness that I experienced and decided to go to community college in the fall of 2014 where I completed my two years and transferred to a four-year university. In the spring of 2018, I completed my undergrad degree with an overall grade point average of a 2.29. I had some personal issues going on from being a homeless student and getting on academic probation but nonetheless, I was able to get off of academic probation, received housing through the university and graduated with my degree. In 2021, I received a full-time job working as a Program Coordinator at a private university and I enrolled in a post-baccalaureate program where I completed my program in three years, graduating with an overall grade point average of a 3.96, earning academic distinction while working my full-time position. This helped me improved my unde...</x:v>
      </x:c>
      <x:c r="X355" s="27" t="str">
        <x:v>https://www.reddit.com/r/gradadmissions/comments/1uakoey/edd_programs_for_fall_2027/</x:v>
      </x:c>
      <x:c r="Y355" s="27" t="str">
        <x:v>https://www.reddit.com/r/gradadmissions/comments/1uakoey/edd_programs_for_fall_2027/</x:v>
      </x:c>
      <x:c r="Z355" s="24" t="str"/>
      <x:c r="AA355" s="24" t="str">
        <x:v>No</x:v>
      </x:c>
    </x:row>
    <x:row r="356" ht="42" customHeight="1">
      <x:c r="A356" s="21" t="str">
        <x:v>1uadzan-7</x:v>
      </x:c>
      <x:c r="B356" s="21" t="n">
        <x:v>7</x:v>
      </x:c>
      <x:c r="C356" s="21" t="str">
        <x:v>QS</x:v>
      </x:c>
      <x:c r="D356" s="21" t="n">
        <x:v>7</x:v>
      </x:c>
      <x:c r="E356" s="21" t="str">
        <x:v>Imperial College London</x:v>
      </x:c>
      <x:c r="F356" s="21" t="str">
        <x:v>MSc Climate Change, Management &amp; Finance</x:v>
      </x:c>
      <x:c r="G356" s="21" t="n">
        <x:v>7</x:v>
      </x:c>
      <x:c r="H356" s="21"/>
      <x:c r="I356" s="21" t="str">
        <x:v>gradadmissions</x:v>
      </x:c>
      <x:c r="J356" s="21" t="n">
        <x:v>46192.88584490741</x:v>
      </x:c>
      <x:c r="K356" s="21" t="str">
        <x:v>2026-06</x:v>
      </x:c>
      <x:c r="L356" s="21" t="str">
        <x:v>Medium</x:v>
      </x:c>
      <x:c r="M356" s="21" t="str">
        <x:v>Institution name</x:v>
      </x:c>
      <x:c r="N356" s="21" t="str">
        <x:v>Imperial College London | Imperial College</x:v>
      </x:c>
      <x:c r="O356" s="21" t="str"/>
      <x:c r="P356" s="21" t="str">
        <x:v>application | msc | programme</x:v>
      </x:c>
      <x:c r="Q356" s="21" t="str"/>
      <x:c r="R356" s="21" t="n">
        <x:v>1</x:v>
      </x:c>
      <x:c r="S356" s="21" t="n">
        <x:v>2</x:v>
      </x:c>
      <x:c r="T356" s="21" t="n">
        <x:v>0.67</x:v>
      </x:c>
      <x:c r="U356" s="21" t="str">
        <x:v>Computer Sciences</x:v>
      </x:c>
      <x:c r="V356" s="21" t="str">
        <x:v>Imperial MRes AI and ML vs Oxford MSc Advanced CS, aiming for an AI PhD. Which would you pick?</x:v>
      </x:c>
      <x:c r="W356" s="21" t="str">
        <x:v>Hey all, looking for honest input from people who've done either programme, or who sit on AI PhD admissions committees. Context: I have offers for both Imperial College London's MRes in AI and Machine Learning and Oxford's MSc in Advanced Computer Science. This is purely about programme quality and where each one is likely to take me. My goal is to specialize deeply in AI, and I'm seriously considering a PhD afterward, most likely in machine learning or a closely related area. From what I've read: Imperial's MRes is research heavy from day one, built around AI and ML coursework plus a substantial individual research project, basically framed as a one year research apprenticeship. Oxford's MSc is broader (covers ML, security, formal verification, quantum computing, etc.) with the option to transfer into the Advanced Computer Science (AI) specialist stream partway through. If your goal is maximizing your shot at a strong AI PhD (UK or US), which would you lean toward and why? Thanks in advance! **TL;DR:** Have offers from both Oxford MSc Advanced CS and Imperial MRes AI/ML. Want the option that best sets up a strong AI PhD application. Which would you choose and why?</x:v>
      </x:c>
      <x:c r="X356" s="26" t="str">
        <x:v>https://www.reddit.com/r/gradadmissions/comments/1uadzan/imperial_mres_ai_and_ml_vs_oxford_msc_advanced_cs/</x:v>
      </x:c>
      <x:c r="Y356" s="26" t="str">
        <x:v>https://www.reddit.com/r/gradadmissions/comments/1uadzan/imperial_mres_ai_and_ml_vs_oxford_msc_advanced_cs/</x:v>
      </x:c>
      <x:c r="Z356" s="21" t="str"/>
      <x:c r="AA356" s="21" t="str">
        <x:v>No</x:v>
      </x:c>
    </x:row>
    <x:row r="357" ht="42" customHeight="1">
      <x:c r="A357" s="24" t="str">
        <x:v>1ua28f7-14</x:v>
      </x:c>
      <x:c r="B357" s="24" t="n">
        <x:v>14</x:v>
      </x:c>
      <x:c r="C357" s="24" t="str">
        <x:v>QS</x:v>
      </x:c>
      <x:c r="D357" s="24" t="n">
        <x:v>14</x:v>
      </x:c>
      <x:c r="E357" s="24" t="str">
        <x:v>Stanford University</x:v>
      </x:c>
      <x:c r="F357" s="24" t="str">
        <x:v>MS Sustainability Science and Practice</x:v>
      </x:c>
      <x:c r="G357" s="24" t="str">
        <x:v>13</x:v>
      </x:c>
      <x:c r="H357" s="24"/>
      <x:c r="I357" s="24" t="str">
        <x:v>gradadmissions</x:v>
      </x:c>
      <x:c r="J357" s="24" t="n">
        <x:v>46192.56711805556</x:v>
      </x:c>
      <x:c r="K357" s="24" t="str">
        <x:v>2026-06</x:v>
      </x:c>
      <x:c r="L357" s="24" t="str">
        <x:v>Medium</x:v>
      </x:c>
      <x:c r="M357" s="24" t="str">
        <x:v>Institution name</x:v>
      </x:c>
      <x:c r="N357" s="24" t="str">
        <x:v>Stanford</x:v>
      </x:c>
      <x:c r="O357" s="24" t="str"/>
      <x:c r="P357" s="24" t="str">
        <x:v>graduate</x:v>
      </x:c>
      <x:c r="Q357" s="24" t="str"/>
      <x:c r="R357" s="24" t="n">
        <x:v>1</x:v>
      </x:c>
      <x:c r="S357" s="24" t="n">
        <x:v>0</x:v>
      </x:c>
      <x:c r="T357" s="24" t="n">
        <x:v>1</x:v>
      </x:c>
      <x:c r="U357" s="24" t="str">
        <x:v>Applied Sciences</x:v>
      </x:c>
      <x:c r="V357" s="24" t="str">
        <x:v>Physics (Theory)</x:v>
      </x:c>
      <x:c r="W357" s="24" t="str">
        <x:v>For context, I’m a rising senior at T10 undergrad institution. I have a 4.0, I’ve taken 8 graduate physics and math courses total. I’ve done an REU in pure math, a year of research in particle physics on the experimental side, and a year of experience in theoretical research in quantum gravity/cosmology. I will likely have a preprint in theory out by the end of the summer. Beyond this, I’ve done lots of tutoring, TA, etc. I’m wondering what spread of schools I should shoot for during PhD applications. Is it realistic to think I can apply to Top 10 theory programs with a handful of others? I’m thinking Berkeley, Stanford, Caltech, MIT, Columbia, etc. Thanks!</x:v>
      </x:c>
      <x:c r="X357" s="27" t="str">
        <x:v>https://www.reddit.com/r/gradadmissions/comments/1ua28f7/physics_theory/</x:v>
      </x:c>
      <x:c r="Y357" s="27" t="str">
        <x:v>https://www.reddit.com/r/gradadmissions/comments/1ua28f7/physics_theory/</x:v>
      </x:c>
      <x:c r="Z357" s="24" t="str"/>
      <x:c r="AA357" s="24" t="str">
        <x:v>No</x:v>
      </x:c>
    </x:row>
    <x:row r="358" ht="42" customHeight="1">
      <x:c r="A358" s="21" t="str">
        <x:v>1ua05st-13</x:v>
      </x:c>
      <x:c r="B358" s="21" t="n">
        <x:v>13</x:v>
      </x:c>
      <x:c r="C358" s="21" t="str">
        <x:v>QS</x:v>
      </x:c>
      <x:c r="D358" s="21" t="n">
        <x:v>13</x:v>
      </x:c>
      <x:c r="E358" s="21" t="str">
        <x:v>University of California, Berkeley (UCB)</x:v>
      </x:c>
      <x:c r="F358" s="21" t="str">
        <x:v>Master of Climate Solutions</x:v>
      </x:c>
      <x:c r="G358" s="21" t="n">
        <x:v>11</x:v>
      </x:c>
      <x:c r="H358" s="21"/>
      <x:c r="I358" s="21" t="str">
        <x:v>gradadmissions</x:v>
      </x:c>
      <x:c r="J358" s="21" t="n">
        <x:v>46192.502488425926</x:v>
      </x:c>
      <x:c r="K358" s="21" t="str">
        <x:v>2026-06</x:v>
      </x:c>
      <x:c r="L358" s="21" t="str">
        <x:v>Medium</x:v>
      </x:c>
      <x:c r="M358" s="21" t="str">
        <x:v>Institution name</x:v>
      </x:c>
      <x:c r="N358" s="21" t="str">
        <x:v>UC Berkeley</x:v>
      </x:c>
      <x:c r="O358" s="21" t="str"/>
      <x:c r="P358" s="21" t="str">
        <x:v>application | internship</x:v>
      </x:c>
      <x:c r="Q358" s="21" t="str"/>
      <x:c r="R358" s="21" t="n">
        <x:v>0</x:v>
      </x:c>
      <x:c r="S358" s="21" t="n">
        <x:v>6</x:v>
      </x:c>
      <x:c r="T358" s="21" t="n">
        <x:v>0.4</x:v>
      </x:c>
      <x:c r="U358" s="21" t="str">
        <x:v>Computer Sciences</x:v>
      </x:c>
      <x:c r="V358" s="21" t="str">
        <x:v>MS CS/ML profile evaluation: ECE background, 9.3 GPA, GRE 321, 3 yrs SWE. Is my school list too ambitious?</x:v>
      </x:c>
      <x:c r="W358" s="21" t="str">
        <x:v>Hi everyone, I’m from India and planning to apply for **MS CS / MS ML programs** in the US for fall 2027. I want to get an honest evaluation of my profile and understand my realistic chances before application season. **Profile:** * **Bachelor’s:** [B.Tech](http://B.Tech) in Electronics and Communication Engineering from Amrita University, 2023 * **Academics:** GPA 9.3/10, ranked 5th in my college/cohort * **Test scores:** GRE 321, IELTS 8.0 * **Experience and research:** 8-month internship, around 3 years of full-time full-stack software engineering experience at a U.S.-based financial services company, and 1 publication * **Projects and recognition:** ML-related open-source contributions, Hall of Fame recognition in a Solana global hackathon, and strong academic and industry LORs, including recommendations from org heads **Work / project experience:** My experience is mainly in two areas: 1. **Institutional on-chain tokenization and distributed systems** I have worked extensively on distributed systems and institutional on-chain tokenization platforms. 2. **AI systems and agentic infrastructure** I founded and built projects around vision-based agentic meta-harnesses for brows...</x:v>
      </x:c>
      <x:c r="X358" s="26" t="str">
        <x:v>https://www.reddit.com/r/gradadmissions/comments/1ua05st/ms_csml_profile_evaluation_ece_background_93_gpa/</x:v>
      </x:c>
      <x:c r="Y358" s="26" t="str">
        <x:v>https://www.reddit.com/r/gradadmissions/comments/1ua05st/ms_csml_profile_evaluation_ece_background_93_gpa/</x:v>
      </x:c>
      <x:c r="Z358" s="21" t="str"/>
      <x:c r="AA358" s="21" t="str">
        <x:v>No</x:v>
      </x:c>
    </x:row>
    <x:row r="359" ht="42" customHeight="1">
      <x:c r="A359" s="24" t="str">
        <x:v>1ua05st-20</x:v>
      </x:c>
      <x:c r="B359" s="24" t="n">
        <x:v>20</x:v>
      </x:c>
      <x:c r="C359" s="24" t="str">
        <x:v>QS</x:v>
      </x:c>
      <x:c r="D359" s="24" t="n">
        <x:v>20</x:v>
      </x:c>
      <x:c r="E359" s="24" t="str">
        <x:v>New York University (NYU)</x:v>
      </x:c>
      <x:c r="F359" s="24" t="str">
        <x:v>MS in Environmental Policy and Sustainability Management</x:v>
      </x:c>
      <x:c r="G359" s="24" t="str">
        <x:v>20</x:v>
      </x:c>
      <x:c r="H359" s="24"/>
      <x:c r="I359" s="24" t="str">
        <x:v>gradadmissions</x:v>
      </x:c>
      <x:c r="J359" s="24" t="n">
        <x:v>46192.502488425926</x:v>
      </x:c>
      <x:c r="K359" s="24" t="str">
        <x:v>2026-06</x:v>
      </x:c>
      <x:c r="L359" s="24" t="str">
        <x:v>Medium</x:v>
      </x:c>
      <x:c r="M359" s="24" t="str">
        <x:v>Institution name</x:v>
      </x:c>
      <x:c r="N359" s="24" t="str">
        <x:v>NYU</x:v>
      </x:c>
      <x:c r="O359" s="24" t="str"/>
      <x:c r="P359" s="24" t="str">
        <x:v>application | internship</x:v>
      </x:c>
      <x:c r="Q359" s="24" t="str"/>
      <x:c r="R359" s="24" t="n">
        <x:v>0</x:v>
      </x:c>
      <x:c r="S359" s="24" t="n">
        <x:v>6</x:v>
      </x:c>
      <x:c r="T359" s="24" t="n">
        <x:v>0.4</x:v>
      </x:c>
      <x:c r="U359" s="24" t="str">
        <x:v>Computer Sciences</x:v>
      </x:c>
      <x:c r="V359" s="24" t="str">
        <x:v>MS CS/ML profile evaluation: ECE background, 9.3 GPA, GRE 321, 3 yrs SWE. Is my school list too ambitious?</x:v>
      </x:c>
      <x:c r="W359" s="24" t="str">
        <x:v>Hi everyone, I’m from India and planning to apply for **MS CS / MS ML programs** in the US for fall 2027. I want to get an honest evaluation of my profile and understand my realistic chances before application season. **Profile:** * **Bachelor’s:** [B.Tech](http://B.Tech) in Electronics and Communication Engineering from Amrita University, 2023 * **Academics:** GPA 9.3/10, ranked 5th in my college/cohort * **Test scores:** GRE 321, IELTS 8.0 * **Experience and research:** 8-month internship, around 3 years of full-time full-stack software engineering experience at a U.S.-based financial services company, and 1 publication * **Projects and recognition:** ML-related open-source contributions, Hall of Fame recognition in a Solana global hackathon, and strong academic and industry LORs, including recommendations from org heads **Work / project experience:** My experience is mainly in two areas: 1. **Institutional on-chain tokenization and distributed systems** I have worked extensively on distributed systems and institutional on-chain tokenization platforms. 2. **AI systems and agentic infrastructure** I founded and built projects around vision-based agentic meta-harnesses for brows...</x:v>
      </x:c>
      <x:c r="X359" s="27" t="str">
        <x:v>https://www.reddit.com/r/gradadmissions/comments/1ua05st/ms_csml_profile_evaluation_ece_background_93_gpa/</x:v>
      </x:c>
      <x:c r="Y359" s="27" t="str">
        <x:v>https://www.reddit.com/r/gradadmissions/comments/1ua05st/ms_csml_profile_evaluation_ece_background_93_gpa/</x:v>
      </x:c>
      <x:c r="Z359" s="56" t="str">
        <x:v>Acronym-only institution match</x:v>
      </x:c>
      <x:c r="AA359" s="24" t="str">
        <x:v>No</x:v>
      </x:c>
    </x:row>
    <x:row r="360" ht="42" customHeight="1">
      <x:c r="A360" s="21" t="str">
        <x:v>1ua05st-21</x:v>
      </x:c>
      <x:c r="B360" s="21" t="n">
        <x:v>21</x:v>
      </x:c>
      <x:c r="C360" s="21" t="str">
        <x:v>QS</x:v>
      </x:c>
      <x:c r="D360" s="21" t="n">
        <x:v>21</x:v>
      </x:c>
      <x:c r="E360" s="21" t="str">
        <x:v>Pennsylvania State University</x:v>
      </x:c>
      <x:c r="F360" s="21" t="str">
        <x:v>Master of Professional Studies in Renewable Energy and Sustainability Systems</x:v>
      </x:c>
      <x:c r="G360" s="21" t="str">
        <x:v>21</x:v>
      </x:c>
      <x:c r="H360" s="21"/>
      <x:c r="I360" s="21" t="str">
        <x:v>gradadmissions</x:v>
      </x:c>
      <x:c r="J360" s="21" t="n">
        <x:v>46192.502488425926</x:v>
      </x:c>
      <x:c r="K360" s="21" t="str">
        <x:v>2026-06</x:v>
      </x:c>
      <x:c r="L360" s="21" t="str">
        <x:v>Medium</x:v>
      </x:c>
      <x:c r="M360" s="21" t="str">
        <x:v>Institution name</x:v>
      </x:c>
      <x:c r="N360" s="21" t="str">
        <x:v>Penn State</x:v>
      </x:c>
      <x:c r="O360" s="21" t="str"/>
      <x:c r="P360" s="21" t="str">
        <x:v>application | internship</x:v>
      </x:c>
      <x:c r="Q360" s="21" t="str"/>
      <x:c r="R360" s="21" t="n">
        <x:v>0</x:v>
      </x:c>
      <x:c r="S360" s="21" t="n">
        <x:v>6</x:v>
      </x:c>
      <x:c r="T360" s="21" t="n">
        <x:v>0.4</x:v>
      </x:c>
      <x:c r="U360" s="21" t="str">
        <x:v>Computer Sciences</x:v>
      </x:c>
      <x:c r="V360" s="21" t="str">
        <x:v>MS CS/ML profile evaluation: ECE background, 9.3 GPA, GRE 321, 3 yrs SWE. Is my school list too ambitious?</x:v>
      </x:c>
      <x:c r="W360" s="21" t="str">
        <x:v>Hi everyone, I’m from India and planning to apply for **MS CS / MS ML programs** in the US for fall 2027. I want to get an honest evaluation of my profile and understand my realistic chances before application season. **Profile:** * **Bachelor’s:** [B.Tech](http://B.Tech) in Electronics and Communication Engineering from Amrita University, 2023 * **Academics:** GPA 9.3/10, ranked 5th in my college/cohort * **Test scores:** GRE 321, IELTS 8.0 * **Experience and research:** 8-month internship, around 3 years of full-time full-stack software engineering experience at a U.S.-based financial services company, and 1 publication * **Projects and recognition:** ML-related open-source contributions, Hall of Fame recognition in a Solana global hackathon, and strong academic and industry LORs, including recommendations from org heads **Work / project experience:** My experience is mainly in two areas: 1. **Institutional on-chain tokenization and distributed systems** I have worked extensively on distributed systems and institutional on-chain tokenization platforms. 2. **AI systems and agentic infrastructure** I founded and built projects around vision-based agentic meta-harnesses for brows...</x:v>
      </x:c>
      <x:c r="X360" s="26" t="str">
        <x:v>https://www.reddit.com/r/gradadmissions/comments/1ua05st/ms_csml_profile_evaluation_ece_background_93_gpa/</x:v>
      </x:c>
      <x:c r="Y360" s="26" t="str">
        <x:v>https://www.reddit.com/r/gradadmissions/comments/1ua05st/ms_csml_profile_evaluation_ece_background_93_gpa/</x:v>
      </x:c>
      <x:c r="Z360" s="21" t="str"/>
      <x:c r="AA360" s="21" t="str">
        <x:v>No</x:v>
      </x:c>
    </x:row>
    <x:row r="361" ht="42" customHeight="1">
      <x:c r="A361" s="24" t="str">
        <x:v>1ua05st-81</x:v>
      </x:c>
      <x:c r="B361" s="24" t="n">
        <x:v>81</x:v>
      </x:c>
      <x:c r="C361" s="24" t="str">
        <x:v>THE</x:v>
      </x:c>
      <x:c r="D361" s="24" t="n">
        <x:v>30</x:v>
      </x:c>
      <x:c r="E361" s="24" t="str">
        <x:v>Arizona State University (Tempe)</x:v>
      </x:c>
      <x:c r="F361" s="24" t="str">
        <x:v>Master of Sustainability Solutions</x:v>
      </x:c>
      <x:c r="G361" s="24"/>
      <x:c r="H361" s="24" t="n">
        <x:v>33</x:v>
      </x:c>
      <x:c r="I361" s="24" t="str">
        <x:v>gradadmissions</x:v>
      </x:c>
      <x:c r="J361" s="24" t="n">
        <x:v>46192.502488425926</x:v>
      </x:c>
      <x:c r="K361" s="24" t="str">
        <x:v>2026-06</x:v>
      </x:c>
      <x:c r="L361" s="24" t="str">
        <x:v>Medium</x:v>
      </x:c>
      <x:c r="M361" s="24" t="str">
        <x:v>Institution name</x:v>
      </x:c>
      <x:c r="N361" s="24" t="str">
        <x:v>Arizona State University</x:v>
      </x:c>
      <x:c r="O361" s="24" t="str"/>
      <x:c r="P361" s="24" t="str">
        <x:v>application | internship</x:v>
      </x:c>
      <x:c r="Q361" s="24" t="str"/>
      <x:c r="R361" s="24" t="n">
        <x:v>0</x:v>
      </x:c>
      <x:c r="S361" s="24" t="n">
        <x:v>6</x:v>
      </x:c>
      <x:c r="T361" s="24" t="n">
        <x:v>0.4</x:v>
      </x:c>
      <x:c r="U361" s="24" t="str">
        <x:v>Computer Sciences</x:v>
      </x:c>
      <x:c r="V361" s="24" t="str">
        <x:v>MS CS/ML profile evaluation: ECE background, 9.3 GPA, GRE 321, 3 yrs SWE. Is my school list too ambitious?</x:v>
      </x:c>
      <x:c r="W361" s="24" t="str">
        <x:v>Hi everyone, I’m from India and planning to apply for **MS CS / MS ML programs** in the US for fall 2027. I want to get an honest evaluation of my profile and understand my realistic chances before application season. **Profile:** * **Bachelor’s:** [B.Tech](http://B.Tech) in Electronics and Communication Engineering from Amrita University, 2023 * **Academics:** GPA 9.3/10, ranked 5th in my college/cohort * **Test scores:** GRE 321, IELTS 8.0 * **Experience and research:** 8-month internship, around 3 years of full-time full-stack software engineering experience at a U.S.-based financial services company, and 1 publication * **Projects and recognition:** ML-related open-source contributions, Hall of Fame recognition in a Solana global hackathon, and strong academic and industry LORs, including recommendations from org heads **Work / project experience:** My experience is mainly in two areas: 1. **Institutional on-chain tokenization and distributed systems** I have worked extensively on distributed systems and institutional on-chain tokenization platforms. 2. **AI systems and agentic infrastructure** I founded and built projects around vision-based agentic meta-harnesses for brows...</x:v>
      </x:c>
      <x:c r="X361" s="27" t="str">
        <x:v>https://www.reddit.com/r/gradadmissions/comments/1ua05st/ms_csml_profile_evaluation_ece_background_93_gpa/</x:v>
      </x:c>
      <x:c r="Y361" s="27" t="str">
        <x:v>https://www.reddit.com/r/gradadmissions/comments/1ua05st/ms_csml_profile_evaluation_ece_background_93_gpa/</x:v>
      </x:c>
      <x:c r="Z361" s="24" t="str"/>
      <x:c r="AA361" s="24" t="str">
        <x:v>No</x:v>
      </x:c>
    </x:row>
    <x:row r="362" ht="42" customHeight="1">
      <x:c r="A362" s="21" t="str">
        <x:v>1u9j79t-2</x:v>
      </x:c>
      <x:c r="B362" s="21" t="n">
        <x:v>2</x:v>
      </x:c>
      <x:c r="C362" s="21" t="str">
        <x:v>QS</x:v>
      </x:c>
      <x:c r="D362" s="21" t="n">
        <x:v>2</x:v>
      </x:c>
      <x:c r="E362" s="21" t="str">
        <x:v>University of Toronto</x:v>
      </x:c>
      <x:c r="F362" s="21" t="str">
        <x:v>Master of Environment &amp; Sustainability</x:v>
      </x:c>
      <x:c r="G362" s="21" t="str">
        <x:v>2</x:v>
      </x:c>
      <x:c r="H362" s="21"/>
      <x:c r="I362" s="21" t="str">
        <x:v>GradSchool</x:v>
      </x:c>
      <x:c r="J362" s="21" t="n">
        <x:v>46191.89990740741</x:v>
      </x:c>
      <x:c r="K362" s="21" t="str">
        <x:v>2026-06</x:v>
      </x:c>
      <x:c r="L362" s="21" t="str">
        <x:v>Medium</x:v>
      </x:c>
      <x:c r="M362" s="21" t="str">
        <x:v>Institution name</x:v>
      </x:c>
      <x:c r="N362" s="21" t="str">
        <x:v>UofT</x:v>
      </x:c>
      <x:c r="O362" s="21" t="str"/>
      <x:c r="P362" s="21" t="str">
        <x:v>accepted | masters</x:v>
      </x:c>
      <x:c r="Q362" s="21" t="str"/>
      <x:c r="R362" s="21" t="n">
        <x:v>2</x:v>
      </x:c>
      <x:c r="S362" s="21" t="n">
        <x:v>11</x:v>
      </x:c>
      <x:c r="T362" s="21" t="n">
        <x:v>0.67</x:v>
      </x:c>
      <x:c r="U362" s="21" t="str">
        <x:v>Admissions &amp; Applications</x:v>
      </x:c>
      <x:c r="V362" s="21" t="str">
        <x:v>Do I have a Chance of a MHSc? (3.1 GPA, Canada)</x:v>
      </x:c>
      <x:c r="W362" s="21" t="str">
        <x:v>Hi! My GPA is a 3.1 and I was wondering if I have a chance of possibly getting into my masters in applied science. I am aware this is not the best GPA, for context, I had a rough undergrad at UofT Life Sciences. I know most schools look at your last 2 years which I do have good grades in - it was my first two years that went terrible. Does anyone have any experiences where they got accepted? Losing hope even though I haven't applied yet. Thinking of a MHSc at Western. TIA :)</x:v>
      </x:c>
      <x:c r="X362" s="26" t="str">
        <x:v>https://www.reddit.com/r/GradSchool/comments/1u9j79t/do_i_have_a_chance_of_a_mhsc_31_gpa_canada/</x:v>
      </x:c>
      <x:c r="Y362" s="26" t="str">
        <x:v>https://www.reddit.com/r/GradSchool/comments/1u9j79t/do_i_have_a_chance_of_a_mhsc_31_gpa_canada/</x:v>
      </x:c>
      <x:c r="Z362" s="56" t="str">
        <x:v>Acronym-only institution match</x:v>
      </x:c>
      <x:c r="AA362" s="21" t="str">
        <x:v>No</x:v>
      </x:c>
    </x:row>
    <x:row r="363" ht="42" customHeight="1">
      <x:c r="A363" s="24" t="str">
        <x:v>1u9i1fi-21</x:v>
      </x:c>
      <x:c r="B363" s="24" t="n">
        <x:v>21</x:v>
      </x:c>
      <x:c r="C363" s="24" t="str">
        <x:v>QS</x:v>
      </x:c>
      <x:c r="D363" s="24" t="n">
        <x:v>21</x:v>
      </x:c>
      <x:c r="E363" s="24" t="str">
        <x:v>Pennsylvania State University</x:v>
      </x:c>
      <x:c r="F363" s="24" t="str">
        <x:v>Master of Professional Studies in Renewable Energy and Sustainability Systems</x:v>
      </x:c>
      <x:c r="G363" s="24" t="str">
        <x:v>21</x:v>
      </x:c>
      <x:c r="H363" s="24"/>
      <x:c r="I363" s="24" t="str">
        <x:v>gradadmissions</x:v>
      </x:c>
      <x:c r="J363" s="24" t="n">
        <x:v>46191.86846064815</x:v>
      </x:c>
      <x:c r="K363" s="24" t="str">
        <x:v>2026-06</x:v>
      </x:c>
      <x:c r="L363" s="24" t="str">
        <x:v>Medium</x:v>
      </x:c>
      <x:c r="M363" s="24" t="str">
        <x:v>Institution name</x:v>
      </x:c>
      <x:c r="N363" s="24" t="str">
        <x:v>Penn State</x:v>
      </x:c>
      <x:c r="O363" s="24" t="str"/>
      <x:c r="P363" s="24" t="str">
        <x:v>graduate</x:v>
      </x:c>
      <x:c r="Q363" s="24" t="str"/>
      <x:c r="R363" s="24" t="n">
        <x:v>1</x:v>
      </x:c>
      <x:c r="S363" s="24" t="n">
        <x:v>2</x:v>
      </x:c>
      <x:c r="T363" s="24" t="n">
        <x:v>0.57</x:v>
      </x:c>
      <x:c r="U363" s="24" t="str">
        <x:v>General Advice</x:v>
      </x:c>
      <x:c r="V363" s="24" t="str">
        <x:v>Want an unbiased perspective on whether my Physics/Astrophysics PhD list is realistic</x:v>
      </x:c>
      <x:c r="W363" s="24" t="str">
        <x:v>Hi everyone, I’m a rising senior applying to Physics/Astrophysics PhD programs for Fall 2027, and I was hoping to get an outside perspective on whether my current school list is realistic. I know Reddit is obviously not the most accurate way to know admissions chances, and that no one here can actually “chance” me perfectly, but I’d still really appreciate feedback from people who have gone through the process or know the field better than I do. For context, I’m a Physics and Mathematics double major with a minor in Computer Science at Miami University. My current GPA is around a 3.4. My GPA is not where I wish it were, and I know that will hurt me at more competitive programs, but I do have a decent amount of research experience. I’ve worked in an AMO spectroscopy lab since spring 2024, doing fluorescence spectroscopy on diatomic molecules, molecular potential curve modeling, and related MATLAB/C++ work. I also have computational astrophysics experience involving galaxy evolution, MOND/dark matter frameworks, and gravitational N-body simulations. This summer, I’m doing a cosmology REU. I also have several conference abstracts/presentations and manuscripts in preparation from my...</x:v>
      </x:c>
      <x:c r="X363" s="27" t="str">
        <x:v>https://www.reddit.com/r/gradadmissions/comments/1u9i1fi/want_an_unbiased_perspective_on_whether_my/</x:v>
      </x:c>
      <x:c r="Y363" s="27" t="str">
        <x:v>https://www.reddit.com/r/gradadmissions/comments/1u9i1fi/want_an_unbiased_perspective_on_whether_my/</x:v>
      </x:c>
      <x:c r="Z363" s="24" t="str"/>
      <x:c r="AA363" s="24" t="str">
        <x:v>No</x:v>
      </x:c>
    </x:row>
    <x:row r="364" ht="42" customHeight="1">
      <x:c r="A364" s="21" t="str">
        <x:v>1u9i1fi-81</x:v>
      </x:c>
      <x:c r="B364" s="21" t="n">
        <x:v>81</x:v>
      </x:c>
      <x:c r="C364" s="21" t="str">
        <x:v>THE</x:v>
      </x:c>
      <x:c r="D364" s="21" t="n">
        <x:v>30</x:v>
      </x:c>
      <x:c r="E364" s="21" t="str">
        <x:v>Arizona State University (Tempe)</x:v>
      </x:c>
      <x:c r="F364" s="21" t="str">
        <x:v>Master of Sustainability Solutions</x:v>
      </x:c>
      <x:c r="G364" s="21"/>
      <x:c r="H364" s="21" t="n">
        <x:v>33</x:v>
      </x:c>
      <x:c r="I364" s="21" t="str">
        <x:v>gradadmissions</x:v>
      </x:c>
      <x:c r="J364" s="21" t="n">
        <x:v>46191.86846064815</x:v>
      </x:c>
      <x:c r="K364" s="21" t="str">
        <x:v>2026-06</x:v>
      </x:c>
      <x:c r="L364" s="21" t="str">
        <x:v>Medium</x:v>
      </x:c>
      <x:c r="M364" s="21" t="str">
        <x:v>Institution name</x:v>
      </x:c>
      <x:c r="N364" s="21" t="str">
        <x:v>Arizona State University</x:v>
      </x:c>
      <x:c r="O364" s="21" t="str"/>
      <x:c r="P364" s="21" t="str">
        <x:v>graduate</x:v>
      </x:c>
      <x:c r="Q364" s="21" t="str"/>
      <x:c r="R364" s="21" t="n">
        <x:v>1</x:v>
      </x:c>
      <x:c r="S364" s="21" t="n">
        <x:v>2</x:v>
      </x:c>
      <x:c r="T364" s="21" t="n">
        <x:v>0.57</x:v>
      </x:c>
      <x:c r="U364" s="21" t="str">
        <x:v>General Advice</x:v>
      </x:c>
      <x:c r="V364" s="21" t="str">
        <x:v>Want an unbiased perspective on whether my Physics/Astrophysics PhD list is realistic</x:v>
      </x:c>
      <x:c r="W364" s="21" t="str">
        <x:v>Hi everyone, I’m a rising senior applying to Physics/Astrophysics PhD programs for Fall 2027, and I was hoping to get an outside perspective on whether my current school list is realistic. I know Reddit is obviously not the most accurate way to know admissions chances, and that no one here can actually “chance” me perfectly, but I’d still really appreciate feedback from people who have gone through the process or know the field better than I do. For context, I’m a Physics and Mathematics double major with a minor in Computer Science at Miami University. My current GPA is around a 3.4. My GPA is not where I wish it were, and I know that will hurt me at more competitive programs, but I do have a decent amount of research experience. I’ve worked in an AMO spectroscopy lab since spring 2024, doing fluorescence spectroscopy on diatomic molecules, molecular potential curve modeling, and related MATLAB/C++ work. I also have computational astrophysics experience involving galaxy evolution, MOND/dark matter frameworks, and gravitational N-body simulations. This summer, I’m doing a cosmology REU. I also have several conference abstracts/presentations and manuscripts in preparation from my...</x:v>
      </x:c>
      <x:c r="X364" s="26" t="str">
        <x:v>https://www.reddit.com/r/gradadmissions/comments/1u9i1fi/want_an_unbiased_perspective_on_whether_my/</x:v>
      </x:c>
      <x:c r="Y364" s="26" t="str">
        <x:v>https://www.reddit.com/r/gradadmissions/comments/1u9i1fi/want_an_unbiased_perspective_on_whether_my/</x:v>
      </x:c>
      <x:c r="Z364" s="21" t="str"/>
      <x:c r="AA364" s="21" t="str">
        <x:v>No</x:v>
      </x:c>
    </x:row>
    <x:row r="365" ht="42" customHeight="1">
      <x:c r="A365" s="24" t="str">
        <x:v>1u9fc1i-30</x:v>
      </x:c>
      <x:c r="B365" s="24" t="n">
        <x:v>30</x:v>
      </x:c>
      <x:c r="C365" s="24" t="str">
        <x:v>QS</x:v>
      </x:c>
      <x:c r="D365" s="24" t="n">
        <x:v>30</x:v>
      </x:c>
      <x:c r="E365" s="24" t="str">
        <x:v>University of Pennsylvania</x:v>
      </x:c>
      <x:c r="F365" s="24" t="str">
        <x:v>Master of Environmental Studies</x:v>
      </x:c>
      <x:c r="G365" s="24" t="n">
        <x:v>30</x:v>
      </x:c>
      <x:c r="H365" s="24"/>
      <x:c r="I365" s="24" t="str">
        <x:v>gradadmissions</x:v>
      </x:c>
      <x:c r="J365" s="24" t="n">
        <x:v>46191.79699074074</x:v>
      </x:c>
      <x:c r="K365" s="24" t="str">
        <x:v>2026-06</x:v>
      </x:c>
      <x:c r="L365" s="24" t="str">
        <x:v>Medium</x:v>
      </x:c>
      <x:c r="M365" s="24" t="str">
        <x:v>Institution name</x:v>
      </x:c>
      <x:c r="N365" s="24" t="str">
        <x:v>UPenn</x:v>
      </x:c>
      <x:c r="O365" s="24" t="str"/>
      <x:c r="P365" s="24" t="str">
        <x:v>application</x:v>
      </x:c>
      <x:c r="Q365" s="24" t="str"/>
      <x:c r="R365" s="24" t="n">
        <x:v>0</x:v>
      </x:c>
      <x:c r="S365" s="24" t="n">
        <x:v>0</x:v>
      </x:c>
      <x:c r="T365" s="24" t="n">
        <x:v>0.5</x:v>
      </x:c>
      <x:c r="U365" s="24" t="str">
        <x:v>Applied Sciences</x:v>
      </x:c>
      <x:c r="V365" s="24" t="str">
        <x:v>Fully funded (or almost fully funded) MS Biostatistics/Statistics programs</x:v>
      </x:c>
      <x:c r="W365" s="24" t="str">
        <x:v>Hello everyone! I am thinking of applying for a biostats phd this fall. I am not very confident about my application since I am finishing my linear algebra and real analysis 1 this fall and would not have the final grades until Jan 5 (the reason being my late switch of majors from comp sci to math (stats)). Hence, I wanted some MS Biostatistics as a backup. Money is a huge matter so I cant afford just any self funded cash cow MS programs. So, as the title says, please let me know any if you know such programs. I have found some programs after a ton of searching: Wake Forest (Stats), Miami OH, UFlorida. FYI I am an international student but I am getting my BS from a R2 state school in California. I am also not taking the GRE. Also here are the biostats PhD programs that I am applying (Please let me know if you have any other recommendations) : 1. Upenn 2. UNC Chapel Hill 3. USC 4. CU Bolder 5. Georgetown 6. Florida State 7. University of Minnesota 8. Tulane 9. Rochester Thank you so much!</x:v>
      </x:c>
      <x:c r="X365" s="27" t="str">
        <x:v>https://www.reddit.com/r/gradadmissions/comments/1u9fc1i/fully_funded_or_almost_fully_funded_ms/</x:v>
      </x:c>
      <x:c r="Y365" s="27" t="str">
        <x:v>https://www.reddit.com/r/gradadmissions/comments/1u9fc1i/fully_funded_or_almost_fully_funded_ms/</x:v>
      </x:c>
      <x:c r="Z365" s="56" t="str">
        <x:v>Acronym-only institution match</x:v>
      </x:c>
      <x:c r="AA365" s="24" t="str">
        <x:v>No</x:v>
      </x:c>
    </x:row>
    <x:row r="366" ht="42" customHeight="1">
      <x:c r="A366" s="21" t="str">
        <x:v>1u8wka5-14</x:v>
      </x:c>
      <x:c r="B366" s="21" t="n">
        <x:v>14</x:v>
      </x:c>
      <x:c r="C366" s="21" t="str">
        <x:v>QS</x:v>
      </x:c>
      <x:c r="D366" s="21" t="n">
        <x:v>14</x:v>
      </x:c>
      <x:c r="E366" s="21" t="str">
        <x:v>Stanford University</x:v>
      </x:c>
      <x:c r="F366" s="21" t="str">
        <x:v>MS Sustainability Science and Practice</x:v>
      </x:c>
      <x:c r="G366" s="21" t="str">
        <x:v>13</x:v>
      </x:c>
      <x:c r="H366" s="21"/>
      <x:c r="I366" s="21" t="str">
        <x:v>gradadmissions</x:v>
      </x:c>
      <x:c r="J366" s="21" t="n">
        <x:v>46191.19085648148</x:v>
      </x:c>
      <x:c r="K366" s="21" t="str">
        <x:v>2026-06</x:v>
      </x:c>
      <x:c r="L366" s="21" t="str">
        <x:v>Medium</x:v>
      </x:c>
      <x:c r="M366" s="21" t="str">
        <x:v>Institution name</x:v>
      </x:c>
      <x:c r="N366" s="21" t="str">
        <x:v>Stanford</x:v>
      </x:c>
      <x:c r="O366" s="21" t="str"/>
      <x:c r="P366" s="21" t="str">
        <x:v>application | graduate | grad school | course | internship</x:v>
      </x:c>
      <x:c r="Q366" s="21" t="str"/>
      <x:c r="R366" s="21" t="n">
        <x:v>0</x:v>
      </x:c>
      <x:c r="S366" s="21" t="n">
        <x:v>8</x:v>
      </x:c>
      <x:c r="T366" s="21" t="n">
        <x:v>0.39</x:v>
      </x:c>
      <x:c r="U366" s="21" t="str">
        <x:v>General Advice</x:v>
      </x:c>
      <x:c r="V366" s="21" t="str">
        <x:v>Want an unbiased perspective on whether my odds at a top grad school are over</x:v>
      </x:c>
      <x:c r="W366" s="21" t="str">
        <x:v>I'm about to graduate from college in a semester (not an Ivy but a T20), and up until now I somehow maintained a 4.0, but I just got grades back for last semester and I really fucked up an Algorithms course and got a C+. My overall GPA is still exceptional which I am not worried about, as I still have a 3.95, but I'm extremely concerned about having a C+ on the transcript in an Algorithms course since I want to do ML in the future and will therefore be applying to some CS programs. I genuinely didn't have a lot of time to study for the class because I started my internship the week before finals and had to fly across the country twice, so I was hoping to explain this in my essay on the application, but there's still that pit in my stomach that's telling me I messed up my chances of getting into a top grad school so close to graduation. Obviously even without the C+, odds at a Stanford or Berkeley wouldn't have been great regardless, but I'm hoping to receive an unbiased perspective that tells me how it is. I understand that GPA and coursework is not everything, and I have prior internship/research experience related to ML and Stats, but I'm so incredibly stressed out about havin...</x:v>
      </x:c>
      <x:c r="X366" s="26" t="str">
        <x:v>https://www.reddit.com/r/gradadmissions/comments/1u8wka5/want_an_unbiased_perspective_on_whether_my_odds/</x:v>
      </x:c>
      <x:c r="Y366" s="26" t="str">
        <x:v>https://www.reddit.com/r/gradadmissions/comments/1u8wka5/want_an_unbiased_perspective_on_whether_my_odds/</x:v>
      </x:c>
      <x:c r="Z366" s="21" t="str"/>
      <x:c r="AA366" s="21" t="str">
        <x:v>No</x:v>
      </x:c>
    </x:row>
    <x:row r="367" ht="42" customHeight="1">
      <x:c r="A367" s="24" t="str">
        <x:v>1u8s1jo-20</x:v>
      </x:c>
      <x:c r="B367" s="24" t="n">
        <x:v>20</x:v>
      </x:c>
      <x:c r="C367" s="24" t="str">
        <x:v>QS</x:v>
      </x:c>
      <x:c r="D367" s="24" t="n">
        <x:v>20</x:v>
      </x:c>
      <x:c r="E367" s="24" t="str">
        <x:v>New York University (NYU)</x:v>
      </x:c>
      <x:c r="F367" s="24" t="str">
        <x:v>MS in Environmental Policy and Sustainability Management</x:v>
      </x:c>
      <x:c r="G367" s="24" t="str">
        <x:v>20</x:v>
      </x:c>
      <x:c r="H367" s="24"/>
      <x:c r="I367" s="24" t="str">
        <x:v>gradadmissions</x:v>
      </x:c>
      <x:c r="J367" s="24" t="n">
        <x:v>46191.03747685185</x:v>
      </x:c>
      <x:c r="K367" s="24" t="str">
        <x:v>2026-06</x:v>
      </x:c>
      <x:c r="L367" s="24" t="str">
        <x:v>Medium</x:v>
      </x:c>
      <x:c r="M367" s="24" t="str">
        <x:v>Institution name</x:v>
      </x:c>
      <x:c r="N367" s="24" t="str">
        <x:v>NYU</x:v>
      </x:c>
      <x:c r="O367" s="24" t="str"/>
      <x:c r="P367" s="24" t="str">
        <x:v>masters</x:v>
      </x:c>
      <x:c r="Q367" s="24" t="str"/>
      <x:c r="R367" s="24" t="n">
        <x:v>0</x:v>
      </x:c>
      <x:c r="S367" s="24" t="n">
        <x:v>3</x:v>
      </x:c>
      <x:c r="T367" s="24" t="n">
        <x:v>0.5</x:v>
      </x:c>
      <x:c r="U367" s="24" t="str">
        <x:v>General Advice</x:v>
      </x:c>
      <x:c r="V367" s="24" t="str">
        <x:v>Best online Masters in Clinical Mental Health Counseling (CACREP-accredited)</x:v>
      </x:c>
      <x:c r="W367" s="24" t="str">
        <x:v>After looking through all my options, I think online school is best for me right now, considering the stage in my life I’m in. My income is not high, so I need a good and affordable university. I studied in UF and I’d like something within the same ranking as it, but in a good price range. I’m used to the online pace and believe I can do my masters online, but I’m afraid I’ll fall into an online university mill that will always pass me and will not truly prepare me for counseling. I live in Puerto Rico so if anyone has any recommendations pertaining this info, I’m open :) Gemini recommended these I don’t know anything about them, not even price range, so if anyone has any opinions on them, let me know. William &amp; Mary Northwestern university Antioch university ASU NYU (Steinhardt) Capella University Pepperdine University University of Oregon Southern New Hampshire University</x:v>
      </x:c>
      <x:c r="X367" s="27" t="str">
        <x:v>https://www.reddit.com/r/gradadmissions/comments/1u8s1jo/best_online_masters_in_clinical_mental_health/</x:v>
      </x:c>
      <x:c r="Y367" s="27" t="str">
        <x:v>https://www.reddit.com/r/gradadmissions/comments/1u8s1jo/best_online_masters_in_clinical_mental_health/</x:v>
      </x:c>
      <x:c r="Z367" s="56" t="str">
        <x:v>Acronym-only institution match</x:v>
      </x:c>
      <x:c r="AA367" s="24" t="str">
        <x:v>No</x:v>
      </x:c>
    </x:row>
    <x:row r="368" ht="42" customHeight="1">
      <x:c r="A368" s="21" t="str">
        <x:v>1u8s1jo-81</x:v>
      </x:c>
      <x:c r="B368" s="21" t="n">
        <x:v>81</x:v>
      </x:c>
      <x:c r="C368" s="21" t="str">
        <x:v>THE</x:v>
      </x:c>
      <x:c r="D368" s="21" t="n">
        <x:v>30</x:v>
      </x:c>
      <x:c r="E368" s="21" t="str">
        <x:v>Arizona State University (Tempe)</x:v>
      </x:c>
      <x:c r="F368" s="21" t="str">
        <x:v>Master of Sustainability Solutions</x:v>
      </x:c>
      <x:c r="G368" s="21"/>
      <x:c r="H368" s="21" t="n">
        <x:v>33</x:v>
      </x:c>
      <x:c r="I368" s="21" t="str">
        <x:v>gradadmissions</x:v>
      </x:c>
      <x:c r="J368" s="21" t="n">
        <x:v>46191.03747685185</x:v>
      </x:c>
      <x:c r="K368" s="21" t="str">
        <x:v>2026-06</x:v>
      </x:c>
      <x:c r="L368" s="21" t="str">
        <x:v>Medium</x:v>
      </x:c>
      <x:c r="M368" s="21" t="str">
        <x:v>Institution name</x:v>
      </x:c>
      <x:c r="N368" s="21" t="str">
        <x:v>ASU</x:v>
      </x:c>
      <x:c r="O368" s="21" t="str"/>
      <x:c r="P368" s="21" t="str">
        <x:v>masters</x:v>
      </x:c>
      <x:c r="Q368" s="21" t="str"/>
      <x:c r="R368" s="21" t="n">
        <x:v>0</x:v>
      </x:c>
      <x:c r="S368" s="21" t="n">
        <x:v>3</x:v>
      </x:c>
      <x:c r="T368" s="21" t="n">
        <x:v>0.5</x:v>
      </x:c>
      <x:c r="U368" s="21" t="str">
        <x:v>General Advice</x:v>
      </x:c>
      <x:c r="V368" s="21" t="str">
        <x:v>Best online Masters in Clinical Mental Health Counseling (CACREP-accredited)</x:v>
      </x:c>
      <x:c r="W368" s="21" t="str">
        <x:v>After looking through all my options, I think online school is best for me right now, considering the stage in my life I’m in. My income is not high, so I need a good and affordable university. I studied in UF and I’d like something within the same ranking as it, but in a good price range. I’m used to the online pace and believe I can do my masters online, but I’m afraid I’ll fall into an online university mill that will always pass me and will not truly prepare me for counseling. I live in Puerto Rico so if anyone has any recommendations pertaining this info, I’m open :) Gemini recommended these I don’t know anything about them, not even price range, so if anyone has any opinions on them, let me know. William &amp; Mary Northwestern university Antioch university ASU NYU (Steinhardt) Capella University Pepperdine University University of Oregon Southern New Hampshire University</x:v>
      </x:c>
      <x:c r="X368" s="26" t="str">
        <x:v>https://www.reddit.com/r/gradadmissions/comments/1u8s1jo/best_online_masters_in_clinical_mental_health/</x:v>
      </x:c>
      <x:c r="Y368" s="26" t="str">
        <x:v>https://www.reddit.com/r/gradadmissions/comments/1u8s1jo/best_online_masters_in_clinical_mental_health/</x:v>
      </x:c>
      <x:c r="Z368" s="56" t="str">
        <x:v>Acronym-only institution match</x:v>
      </x:c>
      <x:c r="AA368" s="21" t="str">
        <x:v>No</x:v>
      </x:c>
    </x:row>
    <x:row r="369" ht="42" customHeight="1">
      <x:c r="A369" s="24" t="str">
        <x:v>1u8k0ki-3</x:v>
      </x:c>
      <x:c r="B369" s="24" t="n">
        <x:v>3</x:v>
      </x:c>
      <x:c r="C369" s="24" t="str">
        <x:v>QS</x:v>
      </x:c>
      <x:c r="D369" s="24" t="n">
        <x:v>3</x:v>
      </x:c>
      <x:c r="E369" s="24" t="str">
        <x:v>UCL</x:v>
      </x:c>
      <x:c r="F369" s="24" t="str">
        <x:v>Sustainable Resources: Economics, Policy and Transitions MSc</x:v>
      </x:c>
      <x:c r="G369" s="24" t="str">
        <x:v>3</x:v>
      </x:c>
      <x:c r="H369" s="24"/>
      <x:c r="I369" s="24" t="str">
        <x:v>gradadmissions</x:v>
      </x:c>
      <x:c r="J369" s="24" t="n">
        <x:v>46190.81140046296</x:v>
      </x:c>
      <x:c r="K369" s="24" t="str">
        <x:v>2026-06</x:v>
      </x:c>
      <x:c r="L369" s="24" t="str">
        <x:v>Medium</x:v>
      </x:c>
      <x:c r="M369" s="24" t="str">
        <x:v>Institution name</x:v>
      </x:c>
      <x:c r="N369" s="24" t="str">
        <x:v>UCL</x:v>
      </x:c>
      <x:c r="O369" s="24" t="str"/>
      <x:c r="P369" s="24" t="str">
        <x:v>master | program | degree | thesis | supervisor</x:v>
      </x:c>
      <x:c r="Q369" s="24" t="str"/>
      <x:c r="R369" s="24" t="n">
        <x:v>3</x:v>
      </x:c>
      <x:c r="S369" s="24" t="n">
        <x:v>12</x:v>
      </x:c>
      <x:c r="T369" s="24" t="n">
        <x:v>0.61</x:v>
      </x:c>
      <x:c r="U369" s="24" t="str">
        <x:v>Computer Sciences</x:v>
      </x:c>
      <x:c r="V369" s="24" t="str">
        <x:v>International applicant with low undergrad GPA, strong master’s GPA, and ACL workshop papers. Am I filtered out for top NLP PhD programs?</x:v>
      </x:c>
      <x:c r="W369" s="24" t="str">
        <x:v>&amp;#x200B; &amp;#x200B; I am an international student from Indonesia trying to understand whether I have a realistic chance at top NLP/ML PhD programs in the US/UK, or whether my undergraduate transcript will likely filter me out. &amp;#x200B; Background: &amp;#x200B; Bachelor’s degree from one of the stronger public universities in Indonesia, in mathematics. &amp;#x200B; Undergraduate GPA: 3.24/4.00. &amp;#x200B; Master’s degree in Artificial Intelligence from another strong public university in Indonesia. &amp;#x200B; Master’s GPA: 3.89/4.00, cum laude. &amp;#x200B; Research area: NLP, implicit hate speech, representation learning, multilingual NLP/safety. &amp;#x200B; Publications: 2 ACL workshop papers. They are workshop papers, not ACL main conference papers. &amp;#x200B; Target programs: top NLP/ML PhD programs, especially places like CMU LTI, but I am also considering UK/EU programs such as Edinburgh, Oxford, UCL, etc. &amp;#x200B; Issue: My undergraduate transcript is inconsistent. During my first two years, I had major family instability, financial pressure, and health issues. My parents divorced in my first year. I also worked part-time as a cashier for around 1.5 years starting from my second semester because...</x:v>
      </x:c>
      <x:c r="X369" s="27" t="str">
        <x:v>https://www.reddit.com/r/gradadmissions/comments/1u8k0ki/international_applicant_with_low_undergrad_gpa/</x:v>
      </x:c>
      <x:c r="Y369" s="27" t="str">
        <x:v>https://www.reddit.com/r/gradadmissions/comments/1u8k0ki/international_applicant_with_low_undergrad_gpa/</x:v>
      </x:c>
      <x:c r="Z369" s="56" t="str">
        <x:v>Acronym-only institution match</x:v>
      </x:c>
      <x:c r="AA369" s="24" t="str">
        <x:v>No</x:v>
      </x:c>
    </x:row>
    <x:row r="370" ht="42" customHeight="1">
      <x:c r="A370" s="21" t="str">
        <x:v>1u83xeo-20</x:v>
      </x:c>
      <x:c r="B370" s="21" t="n">
        <x:v>20</x:v>
      </x:c>
      <x:c r="C370" s="21" t="str">
        <x:v>QS</x:v>
      </x:c>
      <x:c r="D370" s="21" t="n">
        <x:v>20</x:v>
      </x:c>
      <x:c r="E370" s="21" t="str">
        <x:v>New York University (NYU)</x:v>
      </x:c>
      <x:c r="F370" s="21" t="str">
        <x:v>MS in Environmental Policy and Sustainability Management</x:v>
      </x:c>
      <x:c r="G370" s="21" t="str">
        <x:v>20</x:v>
      </x:c>
      <x:c r="H370" s="21"/>
      <x:c r="I370" s="21" t="str">
        <x:v>GradSchool</x:v>
      </x:c>
      <x:c r="J370" s="21" t="n">
        <x:v>46190.334699074076</x:v>
      </x:c>
      <x:c r="K370" s="21" t="str">
        <x:v>2026-06</x:v>
      </x:c>
      <x:c r="L370" s="21" t="str">
        <x:v>Medium</x:v>
      </x:c>
      <x:c r="M370" s="21" t="str">
        <x:v>Institution name</x:v>
      </x:c>
      <x:c r="N370" s="21" t="str">
        <x:v>NYU</x:v>
      </x:c>
      <x:c r="O370" s="21" t="str"/>
      <x:c r="P370" s="21" t="str">
        <x:v>application | admission | grad school | program | degree</x:v>
      </x:c>
      <x:c r="Q370" s="21" t="str"/>
      <x:c r="R370" s="21" t="n">
        <x:v>1</x:v>
      </x:c>
      <x:c r="S370" s="21" t="n">
        <x:v>0</x:v>
      </x:c>
      <x:c r="T370" s="21" t="n">
        <x:v>1</x:v>
      </x:c>
      <x:c r="U370" s="21" t="str">
        <x:v>Admissions &amp; Applications</x:v>
      </x:c>
      <x:c r="V370" s="21" t="str">
        <x:v>Application: Academic Paper Sample Advice</x:v>
      </x:c>
      <x:c r="W370" s="21" t="str">
        <x:v>I plan on applying to a couple of history programs (columbia’s oral history program &amp; nyu’s public history program) for next year admission. Both programs require an academic paper that is at least 15 pages. I graduated from Northwestern University with a journalism degree, so my academic writing is from gen ed courses and my minor requirements (Global Public Health so not the most relevant to history) and the max number of pages I’ve written is 5. I’m wondering if anyone else was in this position while applying to grad school and how they decided to approach it. It’s definitely what I’m most worried about. I think I’ll either expand on a paper I’ve already written, or start from scratch if I can’t find anything topically relevant to the programs. I want to start working on it late summer-fall and plan on reaching out to my friends with experience writing papers to review it. Are there any books, websites, videos, courses, tutoring services that you used if your academic/research sample paper was lacking?</x:v>
      </x:c>
      <x:c r="X370" s="26" t="str">
        <x:v>https://www.reddit.com/r/GradSchool/comments/1u83xeo/application_academic_paper_sample_advice/</x:v>
      </x:c>
      <x:c r="Y370" s="26" t="str">
        <x:v>https://www.reddit.com/r/GradSchool/comments/1u83xeo/application_academic_paper_sample_advice/</x:v>
      </x:c>
      <x:c r="Z370" s="56" t="str">
        <x:v>Acronym-only institution match</x:v>
      </x:c>
      <x:c r="AA370" s="21" t="str">
        <x:v>No</x:v>
      </x:c>
    </x:row>
    <x:row r="371" ht="42" customHeight="1">
      <x:c r="A371" s="24" t="str">
        <x:v>1u7r21j-2</x:v>
      </x:c>
      <x:c r="B371" s="24" t="n">
        <x:v>2</x:v>
      </x:c>
      <x:c r="C371" s="24" t="str">
        <x:v>QS</x:v>
      </x:c>
      <x:c r="D371" s="24" t="n">
        <x:v>2</x:v>
      </x:c>
      <x:c r="E371" s="24" t="str">
        <x:v>University of Toronto</x:v>
      </x:c>
      <x:c r="F371" s="24" t="str">
        <x:v>Master of Environment &amp; Sustainability</x:v>
      </x:c>
      <x:c r="G371" s="24" t="str">
        <x:v>2</x:v>
      </x:c>
      <x:c r="H371" s="24"/>
      <x:c r="I371" s="24" t="str">
        <x:v>gradadmissions</x:v>
      </x:c>
      <x:c r="J371" s="24" t="n">
        <x:v>46189.90263888889</x:v>
      </x:c>
      <x:c r="K371" s="24" t="str">
        <x:v>2026-06</x:v>
      </x:c>
      <x:c r="L371" s="24" t="str">
        <x:v>Medium</x:v>
      </x:c>
      <x:c r="M371" s="24" t="str">
        <x:v>Institution name</x:v>
      </x:c>
      <x:c r="N371" s="24" t="str">
        <x:v>UofT</x:v>
      </x:c>
      <x:c r="O371" s="24" t="str"/>
      <x:c r="P371" s="24" t="str">
        <x:v>admission | fees</x:v>
      </x:c>
      <x:c r="Q371" s="24" t="str"/>
      <x:c r="R371" s="24" t="n">
        <x:v>2</x:v>
      </x:c>
      <x:c r="S371" s="24" t="n">
        <x:v>4</x:v>
      </x:c>
      <x:c r="T371" s="24" t="n">
        <x:v>0.6</x:v>
      </x:c>
      <x:c r="U371" s="24" t="str">
        <x:v>Engineering</x:v>
      </x:c>
      <x:c r="V371" s="24" t="str">
        <x:v>Got into UofT (Need Help)</x:v>
      </x:c>
      <x:c r="W371" s="24" t="str">
        <x:v>I got into MEng at UofT as an international student but the academic fees here is crazyyyyy still it is one of the best ranked schools in the world on the other hand I have admission lined up in Germany (not high in ranking) and which is basically free will just need a block account to get there. Considering both options, is studying from UofT actually worth in the longer run because of its prestige status or should I save money and go for Germany instead. Any real advice and experiences are welcoming, thanks in advance 🙏🏻</x:v>
      </x:c>
      <x:c r="X371" s="27" t="str">
        <x:v>https://www.reddit.com/r/gradadmissions/comments/1u7r21j/got_into_uoft_need_help/</x:v>
      </x:c>
      <x:c r="Y371" s="27" t="str">
        <x:v>https://www.reddit.com/r/gradadmissions/comments/1u7r21j/got_into_uoft_need_help/</x:v>
      </x:c>
      <x:c r="Z371" s="56" t="str">
        <x:v>Acronym-only institution match</x:v>
      </x:c>
      <x:c r="AA371" s="24" t="str">
        <x:v>No</x:v>
      </x:c>
    </x:row>
    <x:row r="372" ht="42" customHeight="1">
      <x:c r="A372" s="21" t="str">
        <x:v>1u77qvf-20</x:v>
      </x:c>
      <x:c r="B372" s="21" t="n">
        <x:v>20</x:v>
      </x:c>
      <x:c r="C372" s="21" t="str">
        <x:v>QS</x:v>
      </x:c>
      <x:c r="D372" s="21" t="n">
        <x:v>20</x:v>
      </x:c>
      <x:c r="E372" s="21" t="str">
        <x:v>New York University (NYU)</x:v>
      </x:c>
      <x:c r="F372" s="21" t="str">
        <x:v>MS in Environmental Policy and Sustainability Management</x:v>
      </x:c>
      <x:c r="G372" s="21" t="str">
        <x:v>20</x:v>
      </x:c>
      <x:c r="H372" s="21"/>
      <x:c r="I372" s="21" t="str">
        <x:v>gradadmissions</x:v>
      </x:c>
      <x:c r="J372" s="21" t="n">
        <x:v>46189.35773148148</x:v>
      </x:c>
      <x:c r="K372" s="21" t="str">
        <x:v>2026-06</x:v>
      </x:c>
      <x:c r="L372" s="21" t="str">
        <x:v>Medium</x:v>
      </x:c>
      <x:c r="M372" s="21" t="str">
        <x:v>Institution name</x:v>
      </x:c>
      <x:c r="N372" s="21" t="str">
        <x:v>NYU</x:v>
      </x:c>
      <x:c r="O372" s="21" t="str"/>
      <x:c r="P372" s="21" t="str">
        <x:v>admission | program | degree</x:v>
      </x:c>
      <x:c r="Q372" s="21" t="str"/>
      <x:c r="R372" s="21" t="n">
        <x:v>1</x:v>
      </x:c>
      <x:c r="S372" s="21" t="n">
        <x:v>0</x:v>
      </x:c>
      <x:c r="T372" s="21" t="n">
        <x:v>1</x:v>
      </x:c>
      <x:c r="U372" s="21" t="str">
        <x:v>Humanities</x:v>
      </x:c>
      <x:c r="V372" s="21" t="str">
        <x:v>Academic Paper Advice</x:v>
      </x:c>
      <x:c r="W372" s="21" t="str">
        <x:v>I plan on applying to a couple of history programs (columbia’s oral history program &amp; nyu’s public history program) for next year admission. Both programs require an academic paper that is at least 15 pages. I graduated from Northwestern University with a journalism degree, so my academic writing is from gen ed courses and my minor requirements (Global Public Health so not the most relevant to history) and the max number of pages I’ve written is 5. I’m wondering if anyone else has been in this position and how they decided to approach it. It’s definitely what I’m most worried about. I think I’ll either expand on a paper I’ve already written, or start from scratch if I can’t find anything topically relevant to the programs. I want to start working on it late summer-fall and plan on reaching out to my friends with experience writing papers to review it. Are there any books, websites, videos, courses, tutoring services that you used if your academic/research paper was lacking?</x:v>
      </x:c>
      <x:c r="X372" s="26" t="str">
        <x:v>https://www.reddit.com/r/gradadmissions/comments/1u77qvf/academic_paper_advice/</x:v>
      </x:c>
      <x:c r="Y372" s="26" t="str">
        <x:v>https://www.reddit.com/r/gradadmissions/comments/1u77qvf/academic_paper_advice/</x:v>
      </x:c>
      <x:c r="Z372" s="56" t="str">
        <x:v>Acronym-only institution match</x:v>
      </x:c>
      <x:c r="AA372" s="21" t="str">
        <x:v>No</x:v>
      </x:c>
    </x:row>
    <x:row r="373" ht="42" customHeight="1">
      <x:c r="A373" s="24" t="str">
        <x:v>1u74jku-3</x:v>
      </x:c>
      <x:c r="B373" s="24" t="n">
        <x:v>3</x:v>
      </x:c>
      <x:c r="C373" s="24" t="str">
        <x:v>QS</x:v>
      </x:c>
      <x:c r="D373" s="24" t="n">
        <x:v>3</x:v>
      </x:c>
      <x:c r="E373" s="24" t="str">
        <x:v>UCL</x:v>
      </x:c>
      <x:c r="F373" s="24" t="str">
        <x:v>Sustainable Resources: Economics, Policy and Transitions MSc</x:v>
      </x:c>
      <x:c r="G373" s="24" t="str">
        <x:v>3</x:v>
      </x:c>
      <x:c r="H373" s="24"/>
      <x:c r="I373" s="24" t="str">
        <x:v>gradadmissions</x:v>
      </x:c>
      <x:c r="J373" s="24" t="n">
        <x:v>46189.22744212963</x:v>
      </x:c>
      <x:c r="K373" s="24" t="str">
        <x:v>2026-06</x:v>
      </x:c>
      <x:c r="L373" s="24" t="str">
        <x:v>Medium</x:v>
      </x:c>
      <x:c r="M373" s="24" t="str">
        <x:v>Institution name</x:v>
      </x:c>
      <x:c r="N373" s="24" t="str">
        <x:v>UCL</x:v>
      </x:c>
      <x:c r="O373" s="24" t="str"/>
      <x:c r="P373" s="24" t="str">
        <x:v>msc | graduate | programme</x:v>
      </x:c>
      <x:c r="Q373" s="24" t="str"/>
      <x:c r="R373" s="24" t="n">
        <x:v>1</x:v>
      </x:c>
      <x:c r="S373" s="24" t="n">
        <x:v>1</x:v>
      </x:c>
      <x:c r="T373" s="24" t="n">
        <x:v>0.67</x:v>
      </x:c>
      <x:c r="U373" s="24" t="str">
        <x:v>General Advice</x:v>
      </x:c>
      <x:c r="V373" s="24" t="str">
        <x:v>UCL MSc Drug Discovery &amp; Pharma Management vs Glasgow MSc Clinical Trials – UK Employability?</x:v>
      </x:c>
      <x:c r="W373" s="24" t="str">
        <x:v>Hi everyone, I'm deciding between: • UCL – MSc Drug Discovery &amp; Pharma Management • University of Glasgow – MSc Clinical Trials &amp; Management of Clinical Research My primary goal is UK employability after graduation rather than research or a PhD. I'm particularly interested in clinical operations, regulatory affairs, pharmacovigilance, market access, consulting and related pharmaceutical industry roles. A few questions: • Which programme would you consider stronger for employability? • Which provides better industry exposure and networking opportunities? • Does the UCL brand actually make a meaningful difference when applying for UK pharmaceutical jobs, or is experience far more important? • Would a recruiter or hiring manager view these two programmes differently? • Which programme gives better access to internships, projects, graduate schemes or industry-facing opportunities? • For an international student eventually needing visa sponsorship, would one pathway be noticeably stronger than the other? If you've studied either programme, hired graduates, or worked in the UK pharma industry, I'd really appreciate your perspective. Thanks!</x:v>
      </x:c>
      <x:c r="X373" s="27" t="str">
        <x:v>https://www.reddit.com/r/gradadmissions/comments/1u74jku/ucl_msc_drug_discovery_pharma_management_vs/</x:v>
      </x:c>
      <x:c r="Y373" s="27" t="str">
        <x:v>https://www.reddit.com/r/gradadmissions/comments/1u74jku/ucl_msc_drug_discovery_pharma_management_vs/</x:v>
      </x:c>
      <x:c r="Z373" s="56" t="str">
        <x:v>Acronym-only institution match</x:v>
      </x:c>
      <x:c r="AA373" s="24" t="str">
        <x:v>No</x:v>
      </x:c>
    </x:row>
    <x:row r="374" ht="42" customHeight="1">
      <x:c r="A374" s="21" t="str">
        <x:v>1u74jku-27</x:v>
      </x:c>
      <x:c r="B374" s="21" t="n">
        <x:v>27</x:v>
      </x:c>
      <x:c r="C374" s="21" t="str">
        <x:v>QS</x:v>
      </x:c>
      <x:c r="D374" s="21" t="n">
        <x:v>27</x:v>
      </x:c>
      <x:c r="E374" s="21" t="str">
        <x:v>University of Glasgow</x:v>
      </x:c>
      <x:c r="F374" s="21" t="str">
        <x:v>MSc Environment &amp; Sustainable Development</x:v>
      </x:c>
      <x:c r="G374" s="21" t="str">
        <x:v>27</x:v>
      </x:c>
      <x:c r="H374" s="21" t="str">
        <x:v>14</x:v>
      </x:c>
      <x:c r="I374" s="21" t="str">
        <x:v>gradadmissions</x:v>
      </x:c>
      <x:c r="J374" s="21" t="n">
        <x:v>46189.22744212963</x:v>
      </x:c>
      <x:c r="K374" s="21" t="str">
        <x:v>2026-06</x:v>
      </x:c>
      <x:c r="L374" s="21" t="str">
        <x:v>Medium</x:v>
      </x:c>
      <x:c r="M374" s="21" t="str">
        <x:v>Institution name</x:v>
      </x:c>
      <x:c r="N374" s="21" t="str">
        <x:v>University of Glasgow</x:v>
      </x:c>
      <x:c r="O374" s="21" t="str"/>
      <x:c r="P374" s="21" t="str">
        <x:v>msc | graduate | programme</x:v>
      </x:c>
      <x:c r="Q374" s="21" t="str"/>
      <x:c r="R374" s="21" t="n">
        <x:v>1</x:v>
      </x:c>
      <x:c r="S374" s="21" t="n">
        <x:v>1</x:v>
      </x:c>
      <x:c r="T374" s="21" t="n">
        <x:v>0.67</x:v>
      </x:c>
      <x:c r="U374" s="21" t="str">
        <x:v>General Advice</x:v>
      </x:c>
      <x:c r="V374" s="21" t="str">
        <x:v>UCL MSc Drug Discovery &amp; Pharma Management vs Glasgow MSc Clinical Trials – UK Employability?</x:v>
      </x:c>
      <x:c r="W374" s="21" t="str">
        <x:v>Hi everyone, I'm deciding between: • UCL – MSc Drug Discovery &amp; Pharma Management • University of Glasgow – MSc Clinical Trials &amp; Management of Clinical Research My primary goal is UK employability after graduation rather than research or a PhD. I'm particularly interested in clinical operations, regulatory affairs, pharmacovigilance, market access, consulting and related pharmaceutical industry roles. A few questions: • Which programme would you consider stronger for employability? • Which provides better industry exposure and networking opportunities? • Does the UCL brand actually make a meaningful difference when applying for UK pharmaceutical jobs, or is experience far more important? • Would a recruiter or hiring manager view these two programmes differently? • Which programme gives better access to internships, projects, graduate schemes or industry-facing opportunities? • For an international student eventually needing visa sponsorship, would one pathway be noticeably stronger than the other? If you've studied either programme, hired graduates, or worked in the UK pharma industry, I'd really appreciate your perspective. Thanks!</x:v>
      </x:c>
      <x:c r="X374" s="26" t="str">
        <x:v>https://www.reddit.com/r/gradadmissions/comments/1u74jku/ucl_msc_drug_discovery_pharma_management_vs/</x:v>
      </x:c>
      <x:c r="Y374" s="26" t="str">
        <x:v>https://www.reddit.com/r/gradadmissions/comments/1u74jku/ucl_msc_drug_discovery_pharma_management_vs/</x:v>
      </x:c>
      <x:c r="Z374" s="21" t="str"/>
      <x:c r="AA374" s="21" t="str">
        <x:v>No</x:v>
      </x:c>
    </x:row>
    <x:row r="375" ht="42" customHeight="1">
      <x:c r="A375" s="24" t="str">
        <x:v>1u73hbf-22</x:v>
      </x:c>
      <x:c r="B375" s="24" t="n">
        <x:v>22</x:v>
      </x:c>
      <x:c r="C375" s="24" t="str">
        <x:v>QS</x:v>
      </x:c>
      <x:c r="D375" s="24" t="n">
        <x:v>22</x:v>
      </x:c>
      <x:c r="E375" s="24" t="str">
        <x:v>KU Leuven</x:v>
      </x:c>
      <x:c r="F375" s="24" t="str">
        <x:v>Master of Sustainable Development</x:v>
      </x:c>
      <x:c r="G375" s="24" t="n">
        <x:v>22</x:v>
      </x:c>
      <x:c r="H375" s="24"/>
      <x:c r="I375" s="24" t="str">
        <x:v>gradadmissions</x:v>
      </x:c>
      <x:c r="J375" s="24" t="n">
        <x:v>46189.188888888886</x:v>
      </x:c>
      <x:c r="K375" s="24" t="str">
        <x:v>2026-06</x:v>
      </x:c>
      <x:c r="L375" s="24" t="str">
        <x:v>Medium</x:v>
      </x:c>
      <x:c r="M375" s="24" t="str">
        <x:v>Institution name</x:v>
      </x:c>
      <x:c r="N375" s="24" t="str">
        <x:v>KU Leuven</x:v>
      </x:c>
      <x:c r="O375" s="24" t="str"/>
      <x:c r="P375" s="24" t="str">
        <x:v>accepted | rejection | master | graduate | program</x:v>
      </x:c>
      <x:c r="Q375" s="24" t="str"/>
      <x:c r="R375" s="24" t="n">
        <x:v>0</x:v>
      </x:c>
      <x:c r="S375" s="24" t="n">
        <x:v>2</x:v>
      </x:c>
      <x:c r="T375" s="24" t="n">
        <x:v>0.5</x:v>
      </x:c>
      <x:c r="U375" s="24" t="str">
        <x:v>General Advice</x:v>
      </x:c>
      <x:c r="V375" s="24" t="str">
        <x:v>Graduate Dream Options</x:v>
      </x:c>
      <x:c r="W375" s="24" t="str">
        <x:v>Hello, I need advice. I got accepted to Toronto Met. for their Master of Architecture Program. Several years ago I got into the Politecnico in Milan for Land Landscape Heritage. But I decided not to accept at the time and apply down the road into the Architecture Track (which I did not get in this year that I applied). I have about 20k on debt (which I am paying off and estimate 6 months). I have an income of 95k CAD from a Town Planner/Project Manager role but most it just goes to daily expenses or my siblings if they need help which is fine. Parents are out of the picture in terms of helping us financially. I have a GPA of 3.31/4.3. Putting me at close to 77%. If I take a gap year and reapply. I am not sure my portfolio even a new portfolio from scratch would get me in considering my GPA is rather low. My references were strong from my previous degrees (I have 2) which may have have a lot of influence. 1. Continue in Toronto. And do the M. Arch). Settle down basically. And thats it. Save etc. 2. Continue in Toronto. Try gaining OAA hours abroad in the UK. Try to get global experience and travel. Seems hard to do considering VISA thresholds. (27M). Maybe income restrictions or ...</x:v>
      </x:c>
      <x:c r="X375" s="27" t="str">
        <x:v>https://www.reddit.com/r/gradadmissions/comments/1u73hbf/graduate_dream_options/</x:v>
      </x:c>
      <x:c r="Y375" s="27" t="str">
        <x:v>https://www.reddit.com/r/gradadmissions/comments/1u73hbf/graduate_dream_options/</x:v>
      </x:c>
      <x:c r="Z375" s="24" t="str"/>
      <x:c r="AA375" s="24" t="str">
        <x:v>No</x:v>
      </x:c>
    </x:row>
    <x:row r="376" ht="42" customHeight="1">
      <x:c r="A376" s="21" t="str">
        <x:v>1u6uax9-30</x:v>
      </x:c>
      <x:c r="B376" s="21" t="n">
        <x:v>30</x:v>
      </x:c>
      <x:c r="C376" s="21" t="str">
        <x:v>QS</x:v>
      </x:c>
      <x:c r="D376" s="21" t="n">
        <x:v>30</x:v>
      </x:c>
      <x:c r="E376" s="21" t="str">
        <x:v>University of Pennsylvania</x:v>
      </x:c>
      <x:c r="F376" s="21" t="str">
        <x:v>Master of Environmental Studies</x:v>
      </x:c>
      <x:c r="G376" s="21" t="n">
        <x:v>30</x:v>
      </x:c>
      <x:c r="H376" s="21"/>
      <x:c r="I376" s="21" t="str">
        <x:v>gradadmissions</x:v>
      </x:c>
      <x:c r="J376" s="21" t="n">
        <x:v>46188.90289351852</x:v>
      </x:c>
      <x:c r="K376" s="21" t="str">
        <x:v>2026-06</x:v>
      </x:c>
      <x:c r="L376" s="21" t="str">
        <x:v>Medium</x:v>
      </x:c>
      <x:c r="M376" s="21" t="str">
        <x:v>Institution name</x:v>
      </x:c>
      <x:c r="N376" s="21" t="str">
        <x:v>UPenn</x:v>
      </x:c>
      <x:c r="O376" s="21" t="str"/>
      <x:c r="P376" s="21" t="str">
        <x:v>grad school</x:v>
      </x:c>
      <x:c r="Q376" s="21" t="str"/>
      <x:c r="R376" s="21" t="n">
        <x:v>0</x:v>
      </x:c>
      <x:c r="S376" s="21" t="n">
        <x:v>3</x:v>
      </x:c>
      <x:c r="T376" s="21" t="n">
        <x:v>0.1</x:v>
      </x:c>
      <x:c r="U376" s="21" t="str">
        <x:v>Engineering</x:v>
      </x:c>
      <x:c r="V376" s="21" t="str">
        <x:v>Any desis coming to UPenn in the fall for grad school?</x:v>
      </x:c>
      <x:c r="W376" s="21" t="str">
        <x:v>Hey, looking for any desis coming to UPenn for grad school?</x:v>
      </x:c>
      <x:c r="X376" s="26" t="str">
        <x:v>https://www.reddit.com/r/gradadmissions/comments/1u6uax9/any_desis_coming_to_upenn_in_the_fall_for_grad/</x:v>
      </x:c>
      <x:c r="Y376" s="26" t="str">
        <x:v>https://www.reddit.com/r/gradadmissions/comments/1u6uax9/any_desis_coming_to_upenn_in_the_fall_for_grad/</x:v>
      </x:c>
      <x:c r="Z376" s="56" t="str">
        <x:v>Acronym-only institution match</x:v>
      </x:c>
      <x:c r="AA376" s="21" t="str">
        <x:v>No</x:v>
      </x:c>
    </x:row>
    <x:row r="377" ht="42" customHeight="1">
      <x:c r="A377" s="24" t="str">
        <x:v>1u6gubw-20</x:v>
      </x:c>
      <x:c r="B377" s="24" t="n">
        <x:v>20</x:v>
      </x:c>
      <x:c r="C377" s="24" t="str">
        <x:v>QS</x:v>
      </x:c>
      <x:c r="D377" s="24" t="n">
        <x:v>20</x:v>
      </x:c>
      <x:c r="E377" s="24" t="str">
        <x:v>New York University (NYU)</x:v>
      </x:c>
      <x:c r="F377" s="24" t="str">
        <x:v>MS in Environmental Policy and Sustainability Management</x:v>
      </x:c>
      <x:c r="G377" s="24" t="str">
        <x:v>20</x:v>
      </x:c>
      <x:c r="H377" s="24"/>
      <x:c r="I377" s="24" t="str">
        <x:v>GradSchool</x:v>
      </x:c>
      <x:c r="J377" s="24" t="n">
        <x:v>46188.567083333335</x:v>
      </x:c>
      <x:c r="K377" s="24" t="str">
        <x:v>2026-06</x:v>
      </x:c>
      <x:c r="L377" s="24" t="str">
        <x:v>Medium</x:v>
      </x:c>
      <x:c r="M377" s="24" t="str">
        <x:v>Institution name</x:v>
      </x:c>
      <x:c r="N377" s="24" t="str">
        <x:v>NYU</x:v>
      </x:c>
      <x:c r="O377" s="24" t="str"/>
      <x:c r="P377" s="24" t="str">
        <x:v>degree</x:v>
      </x:c>
      <x:c r="Q377" s="24" t="str"/>
      <x:c r="R377" s="24" t="n">
        <x:v>0</x:v>
      </x:c>
      <x:c r="S377" s="24" t="n">
        <x:v>10</x:v>
      </x:c>
      <x:c r="T377" s="24" t="n">
        <x:v>0.33</x:v>
      </x:c>
      <x:c r="U377" s="24" t="str"/>
      <x:c r="V377" s="24" t="str">
        <x:v>Will I be cooked graduating from this kind of majors?</x:v>
      </x:c>
      <x:c r="W377" s="24" t="str">
        <x:v>There are many schools now offering unusual tech majors, for example, this one at NYU. What exactly is “emerging technologies”? Their website explains the major, but not really what I want to know. Do recruiters actually hire people with this degree, and how does it compare with a standard CS or EE major? [https://engineering.nyu.edu/academics/programs/emerging-technologies-ms](https://engineering.nyu.edu/academics/programs/emerging-technologies-ms)</x:v>
      </x:c>
      <x:c r="X377" s="27" t="str">
        <x:v>https://www.reddit.com/r/GradSchool/comments/1u6gubw/will_i_be_cooked_graduating_from_this_kind_of/</x:v>
      </x:c>
      <x:c r="Y377" s="27" t="str">
        <x:v>https://www.reddit.com/r/GradSchool/comments/1u6gubw/will_i_be_cooked_graduating_from_this_kind_of/</x:v>
      </x:c>
      <x:c r="Z377" s="56" t="str">
        <x:v>Acronym-only institution match</x:v>
      </x:c>
      <x:c r="AA377" s="24" t="str">
        <x:v>No</x:v>
      </x:c>
    </x:row>
    <x:row r="378" ht="42" customHeight="1">
      <x:c r="A378" s="21" t="str">
        <x:v>1u6dq13-3</x:v>
      </x:c>
      <x:c r="B378" s="21" t="n">
        <x:v>3</x:v>
      </x:c>
      <x:c r="C378" s="21" t="str">
        <x:v>QS</x:v>
      </x:c>
      <x:c r="D378" s="21" t="n">
        <x:v>3</x:v>
      </x:c>
      <x:c r="E378" s="21" t="str">
        <x:v>UCL</x:v>
      </x:c>
      <x:c r="F378" s="21" t="str">
        <x:v>Sustainable Resources: Economics, Policy and Transitions MSc</x:v>
      </x:c>
      <x:c r="G378" s="21" t="str">
        <x:v>3</x:v>
      </x:c>
      <x:c r="H378" s="21"/>
      <x:c r="I378" s="21" t="str">
        <x:v>gradadmissions</x:v>
      </x:c>
      <x:c r="J378" s="21" t="n">
        <x:v>46188.47278935185</x:v>
      </x:c>
      <x:c r="K378" s="21" t="str">
        <x:v>2026-06</x:v>
      </x:c>
      <x:c r="L378" s="21" t="str">
        <x:v>Medium</x:v>
      </x:c>
      <x:c r="M378" s="21" t="str">
        <x:v>Institution name</x:v>
      </x:c>
      <x:c r="N378" s="21" t="str">
        <x:v>UCL</x:v>
      </x:c>
      <x:c r="O378" s="21" t="str"/>
      <x:c r="P378" s="21" t="str">
        <x:v>application | admission | rejection</x:v>
      </x:c>
      <x:c r="Q378" s="21" t="str"/>
      <x:c r="R378" s="21" t="n">
        <x:v>2</x:v>
      </x:c>
      <x:c r="S378" s="21" t="n">
        <x:v>3</x:v>
      </x:c>
      <x:c r="T378" s="21" t="n">
        <x:v>1</x:v>
      </x:c>
      <x:c r="U378" s="21" t="str">
        <x:v>Humanities</x:v>
      </x:c>
      <x:c r="V378" s="21" t="str">
        <x:v>Reapplying After a Cambridge MPhil Rejection</x:v>
      </x:c>
      <x:c r="W378" s="21" t="str">
        <x:v>Hello everyone, ‎I would appreciate some advice from current MPhil/PhD students, faculty members, or anyone familiar with admissions in linguistics. ‎I am an English teacher from Iraq with about nine years of teaching experience. I hold a BA in English Language, and over the past year I have become deeply interested in theoretical linguistics, particularly generative syntax. ‎At the moment, I am working independently on a research paper examining Arabic copular and possessive predication from a generative perspective. ‎I have also participated in several linguistics workshops and lecture series through the Virtual New York Institute of Linguistics (V-NYI), and I was recently invited to serve as a V-NYI Ambassador for Iraq. ‎Last cycle, I applied to the MPhil in Theoretical and Applied Linguistics at Cambridge. My application remained under departmental review for more than five months before I received a rejection on May 13. Although I was ultimately unsuccessful, the experience motivated me to strengthen my profile and prepare a more competitive application for the next cycle. ‎My current profile looks roughly like this: · ‎BA in English Language · ‎\\\~9 years of English langu...</x:v>
      </x:c>
      <x:c r="X378" s="26" t="str">
        <x:v>https://www.reddit.com/r/gradadmissions/comments/1u6dq13/reapplying_after_a_cambridge_mphil_rejection/</x:v>
      </x:c>
      <x:c r="Y378" s="26" t="str">
        <x:v>https://www.reddit.com/r/gradadmissions/comments/1u6dq13/reapplying_after_a_cambridge_mphil_rejection/</x:v>
      </x:c>
      <x:c r="Z378" s="56" t="str">
        <x:v>Acronym-only institution match</x:v>
      </x:c>
      <x:c r="AA378" s="21" t="str">
        <x:v>No</x:v>
      </x:c>
    </x:row>
    <x:row r="379" ht="42" customHeight="1">
      <x:c r="A379" s="24" t="str">
        <x:v>1u69d46-13</x:v>
      </x:c>
      <x:c r="B379" s="24" t="n">
        <x:v>13</x:v>
      </x:c>
      <x:c r="C379" s="24" t="str">
        <x:v>QS</x:v>
      </x:c>
      <x:c r="D379" s="24" t="n">
        <x:v>13</x:v>
      </x:c>
      <x:c r="E379" s="24" t="str">
        <x:v>University of California, Berkeley (UCB)</x:v>
      </x:c>
      <x:c r="F379" s="24" t="str">
        <x:v>Master of Climate Solutions</x:v>
      </x:c>
      <x:c r="G379" s="24" t="n">
        <x:v>11</x:v>
      </x:c>
      <x:c r="H379" s="24"/>
      <x:c r="I379" s="24" t="str">
        <x:v>gradadmissions</x:v>
      </x:c>
      <x:c r="J379" s="24" t="n">
        <x:v>46188.30068287037</x:v>
      </x:c>
      <x:c r="K379" s="24" t="str">
        <x:v>2026-06</x:v>
      </x:c>
      <x:c r="L379" s="24" t="str">
        <x:v>Medium</x:v>
      </x:c>
      <x:c r="M379" s="24" t="str">
        <x:v>Institution name</x:v>
      </x:c>
      <x:c r="N379" s="24" t="str">
        <x:v>UC Berkeley</x:v>
      </x:c>
      <x:c r="O379" s="24" t="str"/>
      <x:c r="P379" s="24" t="str">
        <x:v>accepted | tuition | scholarship</x:v>
      </x:c>
      <x:c r="Q379" s="24" t="str"/>
      <x:c r="R379" s="24" t="n">
        <x:v>0</x:v>
      </x:c>
      <x:c r="S379" s="24" t="n">
        <x:v>1</x:v>
      </x:c>
      <x:c r="T379" s="24" t="n">
        <x:v>0.5</x:v>
      </x:c>
      <x:c r="U379" s="24" t="str">
        <x:v>Computational Sciences</x:v>
      </x:c>
      <x:c r="V379" s="24" t="str">
        <x:v>Columbia MS Applied Analytics vs UPenn MSE in Data Science</x:v>
      </x:c>
      <x:c r="W379" s="24" t="str">
        <x:v>Got accepted into both programs, columbia is offering me a scholarship, will get employer to cover tuition so cost is not as much of a factor. not sure which one to pick my stats: * Data Scientist at major FAANG (6 yoe) * UC Berkeley Grad (\~3.0 college gpa, i know it's trash) * 335/340 on GRE (perfect math score), 5.5 on essay I also want to apply to MIT SDM and Stanford HCP once those programs open up.</x:v>
      </x:c>
      <x:c r="X379" s="27" t="str">
        <x:v>https://www.reddit.com/r/gradadmissions/comments/1u69d46/columbia_ms_applied_analytics_vs_upenn_mse_in/</x:v>
      </x:c>
      <x:c r="Y379" s="27" t="str">
        <x:v>https://www.reddit.com/r/gradadmissions/comments/1u69d46/columbia_ms_applied_analytics_vs_upenn_mse_in/</x:v>
      </x:c>
      <x:c r="Z379" s="24" t="str"/>
      <x:c r="AA379" s="24" t="str">
        <x:v>No</x:v>
      </x:c>
    </x:row>
    <x:row r="380" ht="42" customHeight="1">
      <x:c r="A380" s="21" t="str">
        <x:v>1u69d46-14</x:v>
      </x:c>
      <x:c r="B380" s="21" t="n">
        <x:v>14</x:v>
      </x:c>
      <x:c r="C380" s="21" t="str">
        <x:v>QS</x:v>
      </x:c>
      <x:c r="D380" s="21" t="n">
        <x:v>14</x:v>
      </x:c>
      <x:c r="E380" s="21" t="str">
        <x:v>Stanford University</x:v>
      </x:c>
      <x:c r="F380" s="21" t="str">
        <x:v>MS Sustainability Science and Practice</x:v>
      </x:c>
      <x:c r="G380" s="21" t="str">
        <x:v>13</x:v>
      </x:c>
      <x:c r="H380" s="21"/>
      <x:c r="I380" s="21" t="str">
        <x:v>gradadmissions</x:v>
      </x:c>
      <x:c r="J380" s="21" t="n">
        <x:v>46188.30068287037</x:v>
      </x:c>
      <x:c r="K380" s="21" t="str">
        <x:v>2026-06</x:v>
      </x:c>
      <x:c r="L380" s="21" t="str">
        <x:v>Medium</x:v>
      </x:c>
      <x:c r="M380" s="21" t="str">
        <x:v>Institution name</x:v>
      </x:c>
      <x:c r="N380" s="21" t="str">
        <x:v>Stanford</x:v>
      </x:c>
      <x:c r="O380" s="21" t="str"/>
      <x:c r="P380" s="21" t="str">
        <x:v>accepted | tuition | scholarship</x:v>
      </x:c>
      <x:c r="Q380" s="21" t="str"/>
      <x:c r="R380" s="21" t="n">
        <x:v>0</x:v>
      </x:c>
      <x:c r="S380" s="21" t="n">
        <x:v>1</x:v>
      </x:c>
      <x:c r="T380" s="21" t="n">
        <x:v>0.5</x:v>
      </x:c>
      <x:c r="U380" s="21" t="str">
        <x:v>Computational Sciences</x:v>
      </x:c>
      <x:c r="V380" s="21" t="str">
        <x:v>Columbia MS Applied Analytics vs UPenn MSE in Data Science</x:v>
      </x:c>
      <x:c r="W380" s="21" t="str">
        <x:v>Got accepted into both programs, columbia is offering me a scholarship, will get employer to cover tuition so cost is not as much of a factor. not sure which one to pick my stats: * Data Scientist at major FAANG (6 yoe) * UC Berkeley Grad (\~3.0 college gpa, i know it's trash) * 335/340 on GRE (perfect math score), 5.5 on essay I also want to apply to MIT SDM and Stanford HCP once those programs open up.</x:v>
      </x:c>
      <x:c r="X380" s="26" t="str">
        <x:v>https://www.reddit.com/r/gradadmissions/comments/1u69d46/columbia_ms_applied_analytics_vs_upenn_mse_in/</x:v>
      </x:c>
      <x:c r="Y380" s="26" t="str">
        <x:v>https://www.reddit.com/r/gradadmissions/comments/1u69d46/columbia_ms_applied_analytics_vs_upenn_mse_in/</x:v>
      </x:c>
      <x:c r="Z380" s="21" t="str"/>
      <x:c r="AA380" s="21" t="str">
        <x:v>No</x:v>
      </x:c>
    </x:row>
    <x:row r="381" ht="42" customHeight="1">
      <x:c r="A381" s="24" t="str">
        <x:v>1u69d46-30</x:v>
      </x:c>
      <x:c r="B381" s="24" t="n">
        <x:v>30</x:v>
      </x:c>
      <x:c r="C381" s="24" t="str">
        <x:v>QS</x:v>
      </x:c>
      <x:c r="D381" s="24" t="n">
        <x:v>30</x:v>
      </x:c>
      <x:c r="E381" s="24" t="str">
        <x:v>University of Pennsylvania</x:v>
      </x:c>
      <x:c r="F381" s="24" t="str">
        <x:v>Master of Environmental Studies</x:v>
      </x:c>
      <x:c r="G381" s="24" t="n">
        <x:v>30</x:v>
      </x:c>
      <x:c r="H381" s="24"/>
      <x:c r="I381" s="24" t="str">
        <x:v>gradadmissions</x:v>
      </x:c>
      <x:c r="J381" s="24" t="n">
        <x:v>46188.30068287037</x:v>
      </x:c>
      <x:c r="K381" s="24" t="str">
        <x:v>2026-06</x:v>
      </x:c>
      <x:c r="L381" s="24" t="str">
        <x:v>Medium</x:v>
      </x:c>
      <x:c r="M381" s="24" t="str">
        <x:v>Institution name</x:v>
      </x:c>
      <x:c r="N381" s="24" t="str">
        <x:v>UPenn</x:v>
      </x:c>
      <x:c r="O381" s="24" t="str"/>
      <x:c r="P381" s="24" t="str">
        <x:v>accepted | tuition | scholarship</x:v>
      </x:c>
      <x:c r="Q381" s="24" t="str"/>
      <x:c r="R381" s="24" t="n">
        <x:v>0</x:v>
      </x:c>
      <x:c r="S381" s="24" t="n">
        <x:v>1</x:v>
      </x:c>
      <x:c r="T381" s="24" t="n">
        <x:v>0.5</x:v>
      </x:c>
      <x:c r="U381" s="24" t="str">
        <x:v>Computational Sciences</x:v>
      </x:c>
      <x:c r="V381" s="24" t="str">
        <x:v>Columbia MS Applied Analytics vs UPenn MSE in Data Science</x:v>
      </x:c>
      <x:c r="W381" s="24" t="str">
        <x:v>Got accepted into both programs, columbia is offering me a scholarship, will get employer to cover tuition so cost is not as much of a factor. not sure which one to pick my stats: * Data Scientist at major FAANG (6 yoe) * UC Berkeley Grad (\~3.0 college gpa, i know it's trash) * 335/340 on GRE (perfect math score), 5.5 on essay I also want to apply to MIT SDM and Stanford HCP once those programs open up.</x:v>
      </x:c>
      <x:c r="X381" s="27" t="str">
        <x:v>https://www.reddit.com/r/gradadmissions/comments/1u69d46/columbia_ms_applied_analytics_vs_upenn_mse_in/</x:v>
      </x:c>
      <x:c r="Y381" s="27" t="str">
        <x:v>https://www.reddit.com/r/gradadmissions/comments/1u69d46/columbia_ms_applied_analytics_vs_upenn_mse_in/</x:v>
      </x:c>
      <x:c r="Z381" s="56" t="str">
        <x:v>Acronym-only institution match</x:v>
      </x:c>
      <x:c r="AA381" s="24" t="str">
        <x:v>No</x:v>
      </x:c>
    </x:row>
    <x:row r="382" ht="42" customHeight="1">
      <x:c r="A382" s="21" t="str">
        <x:v>1u68n2g-18</x:v>
      </x:c>
      <x:c r="B382" s="21" t="n">
        <x:v>18</x:v>
      </x:c>
      <x:c r="C382" s="21" t="str">
        <x:v>QS</x:v>
      </x:c>
      <x:c r="D382" s="21" t="n">
        <x:v>18</x:v>
      </x:c>
      <x:c r="E382" s="21" t="str">
        <x:v>King's College London</x:v>
      </x:c>
      <x:c r="F382" s="21" t="str">
        <x:v>Environment, Politics and Development MSc</x:v>
      </x:c>
      <x:c r="G382" s="21" t="n">
        <x:v>16</x:v>
      </x:c>
      <x:c r="H382" s="21"/>
      <x:c r="I382" s="21" t="str">
        <x:v>gradadmissions</x:v>
      </x:c>
      <x:c r="J382" s="21" t="n">
        <x:v>46188.27247685185</x:v>
      </x:c>
      <x:c r="K382" s="21" t="str">
        <x:v>2026-06</x:v>
      </x:c>
      <x:c r="L382" s="21" t="str">
        <x:v>Medium</x:v>
      </x:c>
      <x:c r="M382" s="21" t="str">
        <x:v>Institution name</x:v>
      </x:c>
      <x:c r="N382" s="21" t="str">
        <x:v>KCL</x:v>
      </x:c>
      <x:c r="O382" s="21" t="str"/>
      <x:c r="P382" s="21" t="str">
        <x:v>application</x:v>
      </x:c>
      <x:c r="Q382" s="21" t="str"/>
      <x:c r="R382" s="21" t="n">
        <x:v>0</x:v>
      </x:c>
      <x:c r="S382" s="21" t="n">
        <x:v>1</x:v>
      </x:c>
      <x:c r="T382" s="21" t="n">
        <x:v>0.5</x:v>
      </x:c>
      <x:c r="U382" s="21" t="str">
        <x:v>Humanities</x:v>
      </x:c>
      <x:c r="V382" s="21" t="str">
        <x:v>Any successful AHRC candidates?</x:v>
      </x:c>
      <x:c r="W382" s="21" t="str">
        <x:v>Any successful shed candidates for KCL? I would like to discuss my application if possible.</x:v>
      </x:c>
      <x:c r="X382" s="26" t="str">
        <x:v>https://www.reddit.com/r/gradadmissions/comments/1u68n2g/any_successful_ahrc_candidates/</x:v>
      </x:c>
      <x:c r="Y382" s="26" t="str">
        <x:v>https://www.reddit.com/r/gradadmissions/comments/1u68n2g/any_successful_ahrc_candidates/</x:v>
      </x:c>
      <x:c r="Z382" s="56" t="str">
        <x:v>Acronym-only institution match</x:v>
      </x:c>
      <x:c r="AA382" s="21" t="str">
        <x:v>No</x:v>
      </x:c>
    </x:row>
    <x:row r="383" ht="42" customHeight="1">
      <x:c r="A383" s="24" t="str">
        <x:v>1u63dpq-14</x:v>
      </x:c>
      <x:c r="B383" s="24" t="n">
        <x:v>14</x:v>
      </x:c>
      <x:c r="C383" s="24" t="str">
        <x:v>QS</x:v>
      </x:c>
      <x:c r="D383" s="24" t="n">
        <x:v>14</x:v>
      </x:c>
      <x:c r="E383" s="24" t="str">
        <x:v>Stanford University</x:v>
      </x:c>
      <x:c r="F383" s="24" t="str">
        <x:v>MS Sustainability Science and Practice</x:v>
      </x:c>
      <x:c r="G383" s="24" t="str">
        <x:v>13</x:v>
      </x:c>
      <x:c r="H383" s="24"/>
      <x:c r="I383" s="24" t="str">
        <x:v>gradadmissions</x:v>
      </x:c>
      <x:c r="J383" s="24" t="n">
        <x:v>46188.08521990741</x:v>
      </x:c>
      <x:c r="K383" s="24" t="str">
        <x:v>2026-06</x:v>
      </x:c>
      <x:c r="L383" s="24" t="str">
        <x:v>Medium</x:v>
      </x:c>
      <x:c r="M383" s="24" t="str">
        <x:v>Institution name</x:v>
      </x:c>
      <x:c r="N383" s="24" t="str">
        <x:v>Stanford</x:v>
      </x:c>
      <x:c r="O383" s="24" t="str"/>
      <x:c r="P383" s="24" t="str">
        <x:v>acceptance | master | msc | program | degree | placement | campus</x:v>
      </x:c>
      <x:c r="Q383" s="24" t="str"/>
      <x:c r="R383" s="24" t="n">
        <x:v>0</x:v>
      </x:c>
      <x:c r="S383" s="24" t="n">
        <x:v>2</x:v>
      </x:c>
      <x:c r="T383" s="24" t="n">
        <x:v>0.36</x:v>
      </x:c>
      <x:c r="U383" s="24" t="str">
        <x:v>General Advice</x:v>
      </x:c>
      <x:c r="V383" s="24" t="str">
        <x:v>[22M, 3 Year BSc CS, ₹1Cr Debt, Passport Locked Till 2028] Need Brutal Honesty on Which Master's to Pick for Path in AI/Automation/Robotics</x:v>
      </x:c>
      <x:c r="W383" s="24" t="str">
        <x:v>**Background (The Mess):** I'm 22, finished Degree From TIER 2 Engg Uni BSc CS (3-year degree). My profile is complicated: * **3 years work experience:** Built an algo trading company (raised ₹1Cr, lost it all — legal cases ongoing, expected closure in my favor by 2028, passport locked till then). Built a school (₹15L ARR). Several unlaunched personal projects. * **Financial:** ₹1Cr debt. Can take ₹45-50L more in student loans if allows growth. Need a job/professional income immediately, but can learn while working. **The Goal:** I want to be in fields **automation, AI, robotics, high-TAM sectors.** I need "employment for always high income if business fails" as backup, but the primary path is founder. **The Problem:** My 3-year bsc degree blocks me from top US programs (UT Austin, Georgia Tech require 4-year equivalent). I need a degree that: 1. Fixes my 3-year gap for future global mobility (Stanford, etc. later) 2. Keeps me earning/building while studying (can't afford offline + no income) 3. Costs under ₹15L (debt-constrained) 4. Is in AI/automation/robotics 5. Gives me a credible identity to investors **The Options (All Verified):** These Are What I feel Are Available, New ...</x:v>
      </x:c>
      <x:c r="X383" s="27" t="str">
        <x:v>https://www.reddit.com/r/gradadmissions/comments/1u63dpq/22m_3_year_bsc_cs_1cr_debt_passport_locked_till/</x:v>
      </x:c>
      <x:c r="Y383" s="27" t="str">
        <x:v>https://www.reddit.com/r/gradadmissions/comments/1u63dpq/22m_3_year_bsc_cs_1cr_debt_passport_locked_till/</x:v>
      </x:c>
      <x:c r="Z383" s="24" t="str"/>
      <x:c r="AA383" s="24" t="str">
        <x:v>No</x:v>
      </x:c>
    </x:row>
    <x:row r="384" ht="42" customHeight="1">
      <x:c r="A384" s="21" t="str">
        <x:v>1u5rjis-14</x:v>
      </x:c>
      <x:c r="B384" s="21" t="n">
        <x:v>14</x:v>
      </x:c>
      <x:c r="C384" s="21" t="str">
        <x:v>QS</x:v>
      </x:c>
      <x:c r="D384" s="21" t="n">
        <x:v>14</x:v>
      </x:c>
      <x:c r="E384" s="21" t="str">
        <x:v>Stanford University</x:v>
      </x:c>
      <x:c r="F384" s="21" t="str">
        <x:v>MS Sustainability Science and Practice</x:v>
      </x:c>
      <x:c r="G384" s="21" t="str">
        <x:v>13</x:v>
      </x:c>
      <x:c r="H384" s="21"/>
      <x:c r="I384" s="21" t="str">
        <x:v>gradadmissions</x:v>
      </x:c>
      <x:c r="J384" s="21" t="n">
        <x:v>46187.73792824074</x:v>
      </x:c>
      <x:c r="K384" s="21" t="str">
        <x:v>2026-06</x:v>
      </x:c>
      <x:c r="L384" s="21" t="str">
        <x:v>Medium</x:v>
      </x:c>
      <x:c r="M384" s="21" t="str">
        <x:v>Institution name</x:v>
      </x:c>
      <x:c r="N384" s="21" t="str">
        <x:v>Stanford</x:v>
      </x:c>
      <x:c r="O384" s="21" t="str"/>
      <x:c r="P384" s="21" t="str">
        <x:v>accepted</x:v>
      </x:c>
      <x:c r="Q384" s="21" t="str"/>
      <x:c r="R384" s="21" t="n">
        <x:v>1</x:v>
      </x:c>
      <x:c r="S384" s="21" t="n">
        <x:v>0</x:v>
      </x:c>
      <x:c r="T384" s="21" t="n">
        <x:v>0.99</x:v>
      </x:c>
      <x:c r="U384" s="21" t="str">
        <x:v>Engineering</x:v>
      </x:c>
      <x:c r="V384" s="21" t="str">
        <x:v>I GOT ACCEPTED INTO STANFORD</x:v>
      </x:c>
      <x:c r="W384" s="21" t="str"/>
      <x:c r="X384" s="26" t="str">
        <x:v>https://www.reddit.com/r/gradadmissions/comments/1u5rjis/i_got_accepted_into_stanford/</x:v>
      </x:c>
      <x:c r="Y384" s="26" t="str">
        <x:v>https://i.redd.it/l4q0gte1ca7h1.png</x:v>
      </x:c>
      <x:c r="Z384" s="21" t="str"/>
      <x:c r="AA384" s="21" t="str">
        <x:v>No</x:v>
      </x:c>
    </x:row>
    <x:row r="385" ht="42" customHeight="1">
      <x:c r="A385" s="24" t="str">
        <x:v>1u5k8mg-81</x:v>
      </x:c>
      <x:c r="B385" s="24" t="n">
        <x:v>81</x:v>
      </x:c>
      <x:c r="C385" s="24" t="str">
        <x:v>THE</x:v>
      </x:c>
      <x:c r="D385" s="24" t="n">
        <x:v>30</x:v>
      </x:c>
      <x:c r="E385" s="24" t="str">
        <x:v>Arizona State University (Tempe)</x:v>
      </x:c>
      <x:c r="F385" s="24" t="str">
        <x:v>Master of Sustainability Solutions</x:v>
      </x:c>
      <x:c r="G385" s="24"/>
      <x:c r="H385" s="24" t="n">
        <x:v>33</x:v>
      </x:c>
      <x:c r="I385" s="24" t="str">
        <x:v>GradSchool</x:v>
      </x:c>
      <x:c r="J385" s="24" t="n">
        <x:v>46187.5318287037</x:v>
      </x:c>
      <x:c r="K385" s="24" t="str">
        <x:v>2026-06</x:v>
      </x:c>
      <x:c r="L385" s="24" t="str">
        <x:v>Medium</x:v>
      </x:c>
      <x:c r="M385" s="24" t="str">
        <x:v>Institution name</x:v>
      </x:c>
      <x:c r="N385" s="24" t="str">
        <x:v>ASU</x:v>
      </x:c>
      <x:c r="O385" s="24" t="str"/>
      <x:c r="P385" s="24" t="str">
        <x:v>program</x:v>
      </x:c>
      <x:c r="Q385" s="24" t="str"/>
      <x:c r="R385" s="24" t="n">
        <x:v>1</x:v>
      </x:c>
      <x:c r="S385" s="24" t="n">
        <x:v>0</x:v>
      </x:c>
      <x:c r="T385" s="24" t="n">
        <x:v>1</x:v>
      </x:c>
      <x:c r="U385" s="24" t="str">
        <x:v>Academics</x:v>
      </x:c>
      <x:c r="V385" s="24" t="str">
        <x:v>Questions About ASU’s Online M.Arch Program from a Prospective Student</x:v>
      </x:c>
      <x:c r="W385" s="24" t="str"/>
      <x:c r="X385" s="27" t="str">
        <x:v>https://www.reddit.com/r/GradSchool/comments/1u5k8mg/questions_about_asus_online_march_program_from_a/</x:v>
      </x:c>
      <x:c r="Y385" s="27" t="str">
        <x:v>https://www.reddit.com/r/GradSchool/comments/1u5k8mg/questions_about_asus_online_march_program_from_a/</x:v>
      </x:c>
      <x:c r="Z385" s="56" t="str">
        <x:v>Acronym-only institution match</x:v>
      </x:c>
      <x:c r="AA385" s="24" t="str">
        <x:v>No</x:v>
      </x:c>
    </x:row>
    <x:row r="386" ht="42" customHeight="1">
      <x:c r="A386" s="21" t="str">
        <x:v>1u5cx1y-14</x:v>
      </x:c>
      <x:c r="B386" s="21" t="n">
        <x:v>14</x:v>
      </x:c>
      <x:c r="C386" s="21" t="str">
        <x:v>QS</x:v>
      </x:c>
      <x:c r="D386" s="21" t="n">
        <x:v>14</x:v>
      </x:c>
      <x:c r="E386" s="21" t="str">
        <x:v>Stanford University</x:v>
      </x:c>
      <x:c r="F386" s="21" t="str">
        <x:v>MS Sustainability Science and Practice</x:v>
      </x:c>
      <x:c r="G386" s="21" t="str">
        <x:v>13</x:v>
      </x:c>
      <x:c r="H386" s="21"/>
      <x:c r="I386" s="21" t="str">
        <x:v>gradadmissions</x:v>
      </x:c>
      <x:c r="J386" s="21" t="n">
        <x:v>46187.24324074074</x:v>
      </x:c>
      <x:c r="K386" s="21" t="str">
        <x:v>2026-06</x:v>
      </x:c>
      <x:c r="L386" s="21" t="str">
        <x:v>Medium</x:v>
      </x:c>
      <x:c r="M386" s="21" t="str">
        <x:v>Institution name</x:v>
      </x:c>
      <x:c r="N386" s="21" t="str">
        <x:v>Stanford</x:v>
      </x:c>
      <x:c r="O386" s="21" t="str"/>
      <x:c r="P386" s="21" t="str">
        <x:v>application | admission | graduate | course | thesis | professor</x:v>
      </x:c>
      <x:c r="Q386" s="21" t="str"/>
      <x:c r="R386" s="21" t="n">
        <x:v>3</x:v>
      </x:c>
      <x:c r="S386" s="21" t="n">
        <x:v>2</x:v>
      </x:c>
      <x:c r="T386" s="21" t="n">
        <x:v>0.67</x:v>
      </x:c>
      <x:c r="U386" s="21" t="str">
        <x:v>Computational Sciences</x:v>
      </x:c>
      <x:c r="V386" s="21" t="str">
        <x:v>Rate my Profile: Statistics PhD</x:v>
      </x:c>
      <x:c r="W386" s="21" t="str">
        <x:v>Hello everyone, I am planning to apply to PhD programs in Statistics in the US this coming fall. I would greatly appreciate feedback on how competitive my profile is / general application advice. Educational Background: I am a rising senior at Berkeley with a double major in applied maths and statistics, with a 3.87 GPA; A and A+ in major courses (think analysis, probability, also an A+ in a graduate Bayesian Statistics course), with the main dip being a B in PDEs. Next year, I plan to take some graduate coursework in analysis and measure-theoretic probability. Research / Letters: I currently am working with my graduate Bayesian professor through a summer fellowship on a more theoretical project I started sometime this past spring. I intend on transitioning this into an honors thesis during the following academic year. I also am working on two other projects: one focused on statistics and another in computational chemistry. The former is also theoretical whereas the latter is more applied. There is some chance that I can get these last two projects into some sort of preprint or publication before the admission deadline. These three PIs are my letter writers and I think they can ...</x:v>
      </x:c>
      <x:c r="X386" s="26" t="str">
        <x:v>https://www.reddit.com/r/gradadmissions/comments/1u5cx1y/rate_my_profile_statistics_phd/</x:v>
      </x:c>
      <x:c r="Y386" s="26" t="str">
        <x:v>https://www.reddit.com/r/gradadmissions/comments/1u5cx1y/rate_my_profile_statistics_phd/</x:v>
      </x:c>
      <x:c r="Z386" s="21" t="str"/>
      <x:c r="AA386" s="21" t="str">
        <x:v>No</x:v>
      </x:c>
    </x:row>
    <x:row r="387" ht="42" customHeight="1">
      <x:c r="A387" s="24" t="str">
        <x:v>1u5cdou-81</x:v>
      </x:c>
      <x:c r="B387" s="24" t="n">
        <x:v>81</x:v>
      </x:c>
      <x:c r="C387" s="24" t="str">
        <x:v>THE</x:v>
      </x:c>
      <x:c r="D387" s="24" t="n">
        <x:v>30</x:v>
      </x:c>
      <x:c r="E387" s="24" t="str">
        <x:v>Arizona State University (Tempe)</x:v>
      </x:c>
      <x:c r="F387" s="24" t="str">
        <x:v>Master of Sustainability Solutions</x:v>
      </x:c>
      <x:c r="G387" s="24"/>
      <x:c r="H387" s="24" t="n">
        <x:v>33</x:v>
      </x:c>
      <x:c r="I387" s="24" t="str">
        <x:v>gradadmissions</x:v>
      </x:c>
      <x:c r="J387" s="24" t="n">
        <x:v>46187.222592592596</x:v>
      </x:c>
      <x:c r="K387" s="24" t="str">
        <x:v>2026-06</x:v>
      </x:c>
      <x:c r="L387" s="24" t="str">
        <x:v>Medium</x:v>
      </x:c>
      <x:c r="M387" s="24" t="str">
        <x:v>Institution name</x:v>
      </x:c>
      <x:c r="N387" s="24" t="str">
        <x:v>Arizona State University | ASU</x:v>
      </x:c>
      <x:c r="O387" s="24" t="str"/>
      <x:c r="P387" s="24" t="str">
        <x:v>graduate | degree</x:v>
      </x:c>
      <x:c r="Q387" s="24" t="str"/>
      <x:c r="R387" s="24" t="n">
        <x:v>0</x:v>
      </x:c>
      <x:c r="S387" s="24" t="n">
        <x:v>1</x:v>
      </x:c>
      <x:c r="T387" s="24" t="n">
        <x:v>0.25</x:v>
      </x:c>
      <x:c r="U387" s="24" t="str">
        <x:v>Computational Sciences</x:v>
      </x:c>
      <x:c r="V387" s="24" t="str">
        <x:v>[Profile Review] Need advice on MSCS admissions with two bachelor's degrees and very different GPAs</x:v>
      </x:c>
      <x:c r="W387" s="24" t="str">
        <x:v>Hi everyone, I'm planning to apply for an MSCS in the US and I'm confused about how my academic profile will be evaluated. I am currently pursuing two bachelor's degrees simultaneously: 1. BS in Cybersecurity (online) from US university(4years Bachelor's) * Current GPA: 3.7/4.0 * Final year 2. BSc Computer Science (offline/local university)(3rd tier) * Current CGPA: 5.5/10 * 6th semester My DET score is 110, and I would prefer not to take the GRE if possible. Some universities I'm considering are: * Northeastern University (Boston/Silicon Valley) * Stony Brook University * University of Texas at Dallas (UTD) * University of Illinois Chicago (UIC) * NJIT * Arizona State University (ASU) * UMBC * Illinois Institute of Technology (IIT Chicago) * University of Houston * Georgia State University My main questions are: * Is my university shortlist realistic for my profile? * Which of these universities would you consider ambitious, realistic, or safe? * Approximately how many of these universities do you think I could realistically get admitted to? * How much will my 5.5/10 CGPA affect my chances, considering I also have a 3.7/4.0 GPA from SNHU? * Do I need to report both degrees when...</x:v>
      </x:c>
      <x:c r="X387" s="27" t="str">
        <x:v>https://www.reddit.com/r/gradadmissions/comments/1u5cdou/profile_review_need_advice_on_mscs_admissions/</x:v>
      </x:c>
      <x:c r="Y387" s="27" t="str">
        <x:v>https://www.reddit.com/r/gradadmissions/comments/1u5cdou/profile_review_need_advice_on_mscs_admissions/</x:v>
      </x:c>
      <x:c r="Z387" s="24" t="str"/>
      <x:c r="AA387" s="24" t="str">
        <x:v>No</x:v>
      </x:c>
    </x:row>
    <x:row r="388" ht="42" customHeight="1">
      <x:c r="A388" s="21" t="str">
        <x:v>1u4u76d-20</x:v>
      </x:c>
      <x:c r="B388" s="21" t="n">
        <x:v>20</x:v>
      </x:c>
      <x:c r="C388" s="21" t="str">
        <x:v>QS</x:v>
      </x:c>
      <x:c r="D388" s="21" t="n">
        <x:v>20</x:v>
      </x:c>
      <x:c r="E388" s="21" t="str">
        <x:v>New York University (NYU)</x:v>
      </x:c>
      <x:c r="F388" s="21" t="str">
        <x:v>MS in Environmental Policy and Sustainability Management</x:v>
      </x:c>
      <x:c r="G388" s="21" t="str">
        <x:v>20</x:v>
      </x:c>
      <x:c r="H388" s="21"/>
      <x:c r="I388" s="21" t="str">
        <x:v>gradadmissions</x:v>
      </x:c>
      <x:c r="J388" s="21" t="n">
        <x:v>46186.65461805555</x:v>
      </x:c>
      <x:c r="K388" s="21" t="str">
        <x:v>2026-06</x:v>
      </x:c>
      <x:c r="L388" s="21" t="str">
        <x:v>Medium</x:v>
      </x:c>
      <x:c r="M388" s="21" t="str">
        <x:v>Institution name</x:v>
      </x:c>
      <x:c r="N388" s="21" t="str">
        <x:v>NYU</x:v>
      </x:c>
      <x:c r="O388" s="21" t="str"/>
      <x:c r="P388" s="21" t="str">
        <x:v>program</x:v>
      </x:c>
      <x:c r="Q388" s="21" t="str"/>
      <x:c r="R388" s="21" t="n">
        <x:v>0</x:v>
      </x:c>
      <x:c r="S388" s="21" t="n">
        <x:v>0</x:v>
      </x:c>
      <x:c r="T388" s="21" t="n">
        <x:v>0.5</x:v>
      </x:c>
      <x:c r="U388" s="21" t="str">
        <x:v>Business</x:v>
      </x:c>
      <x:c r="V388" s="21" t="str">
        <x:v>NYU - Business Analytics &amp; AI</x:v>
      </x:c>
      <x:c r="W388" s="21" t="str">
        <x:v>Im looking for some direction or experiences I can learn off others. I’m currently working as a business analyst for a fund in NY. I’ve been working as a BA for around a year now and worked on a contract as a data analyst 5 months as well. I graduated college a year ago with a bachelors in software engineering. I’m looking to pursue my CBAP certification along with a couple other certifications I’m still exploring. I was lucky enough to be assigned data driven projects at my current company. I’ve grown to really like working with data and the applications of it. I’ve done some research and discovered my interest relates more to business analytics as opposed to data analytics. However, I’m not familiar with the market nor field as much as I’d want to be. I am currently in Jersey, so my only school options are Columbia, NYU and Stevens (maybe Rutgers) as far as I’ve researched. I would rather avoid taking a GMAT, hence why I’m stacking up on the experience and certifications. But I wanted to reach out for any advice if this program is worth it or if data analytics is the better subject matter. I’m 22 and want to end up working for a medium-small sized company that can use these sk...</x:v>
      </x:c>
      <x:c r="X388" s="26" t="str">
        <x:v>https://www.reddit.com/r/gradadmissions/comments/1u4u76d/nyu_business_analytics_ai/</x:v>
      </x:c>
      <x:c r="Y388" s="26" t="str">
        <x:v>https://www.reddit.com/r/gradadmissions/comments/1u4u76d/nyu_business_analytics_ai/</x:v>
      </x:c>
      <x:c r="Z388" s="56" t="str">
        <x:v>Acronym-only institution match</x:v>
      </x:c>
      <x:c r="AA388" s="21" t="str">
        <x:v>No</x:v>
      </x:c>
    </x:row>
    <x:row r="389" ht="42" customHeight="1">
      <x:c r="A389" s="24" t="str">
        <x:v>1u4q7yb-30</x:v>
      </x:c>
      <x:c r="B389" s="24" t="n">
        <x:v>30</x:v>
      </x:c>
      <x:c r="C389" s="24" t="str">
        <x:v>QS</x:v>
      </x:c>
      <x:c r="D389" s="24" t="n">
        <x:v>30</x:v>
      </x:c>
      <x:c r="E389" s="24" t="str">
        <x:v>University of Pennsylvania</x:v>
      </x:c>
      <x:c r="F389" s="24" t="str">
        <x:v>Master of Environmental Studies</x:v>
      </x:c>
      <x:c r="G389" s="24" t="n">
        <x:v>30</x:v>
      </x:c>
      <x:c r="H389" s="24"/>
      <x:c r="I389" s="24" t="str">
        <x:v>gradadmissions</x:v>
      </x:c>
      <x:c r="J389" s="24" t="n">
        <x:v>46186.53695601852</x:v>
      </x:c>
      <x:c r="K389" s="24" t="str">
        <x:v>2026-06</x:v>
      </x:c>
      <x:c r="L389" s="24" t="str">
        <x:v>Medium</x:v>
      </x:c>
      <x:c r="M389" s="24" t="str">
        <x:v>Institution name</x:v>
      </x:c>
      <x:c r="N389" s="24" t="str">
        <x:v>UPenn</x:v>
      </x:c>
      <x:c r="O389" s="24" t="str"/>
      <x:c r="P389" s="24" t="str">
        <x:v>campus</x:v>
      </x:c>
      <x:c r="Q389" s="24" t="str"/>
      <x:c r="R389" s="24" t="n">
        <x:v>0</x:v>
      </x:c>
      <x:c r="S389" s="24" t="n">
        <x:v>0</x:v>
      </x:c>
      <x:c r="T389" s="24" t="n">
        <x:v>0.5</x:v>
      </x:c>
      <x:c r="U389" s="24" t="str">
        <x:v>Computer Sciences</x:v>
      </x:c>
      <x:c r="V389" s="24" t="str">
        <x:v>[Results and Decisions] Any movement on the UPenn MCIT (MAS-CS) On-Campus waitlist?</x:v>
      </x:c>
      <x:c r="W389" s="24" t="str"/>
      <x:c r="X389" s="27" t="str">
        <x:v>https://www.reddit.com/r/gradadmissions/comments/1u4q7yb/results_and_decisions_any_movement_on_the_upenn/</x:v>
      </x:c>
      <x:c r="Y389" s="27" t="str">
        <x:v>/r/MSCS/comments/1u4n4kf/results_and_decisions_any_movement_on_the_upenn/</x:v>
      </x:c>
      <x:c r="Z389" s="56" t="str">
        <x:v>Acronym-only institution match</x:v>
      </x:c>
      <x:c r="AA389" s="24" t="str">
        <x:v>No</x:v>
      </x:c>
    </x:row>
    <x:row r="390" ht="42" customHeight="1">
      <x:c r="A390" s="21" t="str">
        <x:v>1u4gsfr-30</x:v>
      </x:c>
      <x:c r="B390" s="21" t="n">
        <x:v>30</x:v>
      </x:c>
      <x:c r="C390" s="21" t="str">
        <x:v>QS</x:v>
      </x:c>
      <x:c r="D390" s="21" t="n">
        <x:v>30</x:v>
      </x:c>
      <x:c r="E390" s="21" t="str">
        <x:v>University of Pennsylvania</x:v>
      </x:c>
      <x:c r="F390" s="21" t="str">
        <x:v>Master of Environmental Studies</x:v>
      </x:c>
      <x:c r="G390" s="21" t="n">
        <x:v>30</x:v>
      </x:c>
      <x:c r="H390" s="21"/>
      <x:c r="I390" s="21" t="str">
        <x:v>gradadmissions</x:v>
      </x:c>
      <x:c r="J390" s="21" t="n">
        <x:v>46186.17039351852</x:v>
      </x:c>
      <x:c r="K390" s="21" t="str">
        <x:v>2026-06</x:v>
      </x:c>
      <x:c r="L390" s="21" t="str">
        <x:v>Medium</x:v>
      </x:c>
      <x:c r="M390" s="21" t="str">
        <x:v>Institution name</x:v>
      </x:c>
      <x:c r="N390" s="21" t="str">
        <x:v>UPenn</x:v>
      </x:c>
      <x:c r="O390" s="21" t="str"/>
      <x:c r="P390" s="21" t="str">
        <x:v>master | masters | program</x:v>
      </x:c>
      <x:c r="Q390" s="21" t="str"/>
      <x:c r="R390" s="21" t="n">
        <x:v>2</x:v>
      </x:c>
      <x:c r="S390" s="21" t="n">
        <x:v>4</x:v>
      </x:c>
      <x:c r="T390" s="21" t="n">
        <x:v>0.75</x:v>
      </x:c>
      <x:c r="U390" s="21" t="str">
        <x:v>Computer Sciences</x:v>
      </x:c>
      <x:c r="V390" s="21" t="str">
        <x:v>Trying to decide my next step - Math/CS</x:v>
      </x:c>
      <x:c r="W390" s="21" t="str">
        <x:v>Wondering people's opinion. Undergrad just finished at major R1 university. Pure math. GPA 3.8 with 2 years of research - one in physics (my minor) and one in math - no publications. 6 grad courses taken in math. Was a TA for upper and lower-level math courses. Had solid LORs but just didn't make the cut to get into the math PHD programs where I applied. Here are my choices right now - master's in mathematics at Arizona State (close to home) - reapply next cycle to PHD programs. Online computer science masters program at Johns Hopkins, or online MAS-CS at UPenn. I do want to end up in industry, not academia. I am just interested to hear people's perspective. Money is not the deciding factor, so that aside, what are people's opinion? Thank you.</x:v>
      </x:c>
      <x:c r="X390" s="26" t="str">
        <x:v>https://www.reddit.com/r/gradadmissions/comments/1u4gsfr/trying_to_decide_my_next_step_mathcs/</x:v>
      </x:c>
      <x:c r="Y390" s="26" t="str">
        <x:v>https://www.reddit.com/r/gradadmissions/comments/1u4gsfr/trying_to_decide_my_next_step_mathcs/</x:v>
      </x:c>
      <x:c r="Z390" s="56" t="str">
        <x:v>Acronym-only institution match</x:v>
      </x:c>
      <x:c r="AA390" s="21" t="str">
        <x:v>No</x:v>
      </x:c>
    </x:row>
    <x:row r="391" ht="42" customHeight="1">
      <x:c r="A391" s="24" t="str">
        <x:v>1u4for8-69</x:v>
      </x:c>
      <x:c r="B391" s="24" t="n">
        <x:v>69</x:v>
      </x:c>
      <x:c r="C391" s="24" t="str">
        <x:v>THE</x:v>
      </x:c>
      <x:c r="D391" s="24" t="n">
        <x:v>19</x:v>
      </x:c>
      <x:c r="E391" s="24" t="str">
        <x:v>The Hong Kong University of Science and Technology</x:v>
      </x:c>
      <x:c r="F391" s="24" t="str">
        <x:v>MSc in Environmental Engineering and Management</x:v>
      </x:c>
      <x:c r="G391" s="24"/>
      <x:c r="H391" s="24" t="n">
        <x:v>20</x:v>
      </x:c>
      <x:c r="I391" s="24" t="str">
        <x:v>gradadmissions</x:v>
      </x:c>
      <x:c r="J391" s="24" t="n">
        <x:v>46186.13148148148</x:v>
      </x:c>
      <x:c r="K391" s="24" t="str">
        <x:v>2026-06</x:v>
      </x:c>
      <x:c r="L391" s="24" t="str">
        <x:v>Medium</x:v>
      </x:c>
      <x:c r="M391" s="24" t="str">
        <x:v>Institution name</x:v>
      </x:c>
      <x:c r="N391" s="24" t="str">
        <x:v>HKUST</x:v>
      </x:c>
      <x:c r="O391" s="24" t="str"/>
      <x:c r="P391" s="24" t="str">
        <x:v>application | graduate | course</x:v>
      </x:c>
      <x:c r="Q391" s="24" t="str"/>
      <x:c r="R391" s="24" t="n">
        <x:v>1</x:v>
      </x:c>
      <x:c r="S391" s="24" t="n">
        <x:v>1</x:v>
      </x:c>
      <x:c r="T391" s="24" t="n">
        <x:v>0.67</x:v>
      </x:c>
      <x:c r="U391" s="24" t="str">
        <x:v>General Advice</x:v>
      </x:c>
      <x:c r="V391" s="24" t="str">
        <x:v>Need guidance for RA application (Indian graduate)</x:v>
      </x:c>
      <x:c r="W391" s="24" t="str">
        <x:v>I wanted to apply for RA positions under profs at HKUST/NUS, particularly in fields such as RL, Stochastic Optimisation, etc. I plan to convert it into a phd later. My qualifications are below: IIT Delhi 2025 graduate, Electrical Engineering - 7.8/10 Current job - Data Scientist at American Express (1 year) I have decent exposure to academic research but my paper was rejected during my bachelor’s project so don’t really have a published work. Need guidance for the best course of action to maximise my chances. :)</x:v>
      </x:c>
      <x:c r="X391" s="27" t="str">
        <x:v>https://www.reddit.com/r/gradadmissions/comments/1u4for8/need_guidance_for_ra_application_indian_graduate/</x:v>
      </x:c>
      <x:c r="Y391" s="27" t="str">
        <x:v>https://www.reddit.com/r/gradadmissions/comments/1u4for8/need_guidance_for_ra_application_indian_graduate/</x:v>
      </x:c>
      <x:c r="Z391" s="56" t="str">
        <x:v>Acronym-only institution match</x:v>
      </x:c>
      <x:c r="AA391" s="24" t="str">
        <x:v>No</x:v>
      </x:c>
    </x:row>
    <x:row r="392" ht="42" customHeight="1">
      <x:c r="A392" s="21" t="str">
        <x:v>1u49egi-13</x:v>
      </x:c>
      <x:c r="B392" s="21" t="n">
        <x:v>13</x:v>
      </x:c>
      <x:c r="C392" s="21" t="str">
        <x:v>QS</x:v>
      </x:c>
      <x:c r="D392" s="21" t="n">
        <x:v>13</x:v>
      </x:c>
      <x:c r="E392" s="21" t="str">
        <x:v>University of California, Berkeley (UCB)</x:v>
      </x:c>
      <x:c r="F392" s="21" t="str">
        <x:v>Master of Climate Solutions</x:v>
      </x:c>
      <x:c r="G392" s="21" t="n">
        <x:v>11</x:v>
      </x:c>
      <x:c r="H392" s="21"/>
      <x:c r="I392" s="21" t="str">
        <x:v>gradadmissions</x:v>
      </x:c>
      <x:c r="J392" s="21" t="n">
        <x:v>46185.928078703706</x:v>
      </x:c>
      <x:c r="K392" s="21" t="str">
        <x:v>2026-06</x:v>
      </x:c>
      <x:c r="L392" s="21" t="str">
        <x:v>Medium</x:v>
      </x:c>
      <x:c r="M392" s="21" t="str">
        <x:v>Institution name</x:v>
      </x:c>
      <x:c r="N392" s="21" t="str">
        <x:v>UC Berkeley</x:v>
      </x:c>
      <x:c r="O392" s="21" t="str"/>
      <x:c r="P392" s="21" t="str">
        <x:v>application | master | graduate | program | degree | tuition | scholarship</x:v>
      </x:c>
      <x:c r="Q392" s="21" t="str"/>
      <x:c r="R392" s="21" t="n">
        <x:v>0</x:v>
      </x:c>
      <x:c r="S392" s="21" t="n">
        <x:v>0</x:v>
      </x:c>
      <x:c r="T392" s="21" t="n">
        <x:v>0.5</x:v>
      </x:c>
      <x:c r="U392" s="21" t="str">
        <x:v>Education</x:v>
      </x:c>
      <x:c r="V392" s="21" t="str">
        <x:v>Penn GSE Urban Education M.S.Ed. Institutional Grant Breakdown and Odds (Dean’s Fellowship vs. Merit vs. Empowerment)?</x:v>
      </x:c>
      <x:c r="W392" s="21" t="str">
        <x:v>Hey everyone, I am currently mapping out my funding strategy for the online M.S.Ed. in Urban Education program at Penn GSE for the upcoming application cycle. I am trying to figure out how Penn handles its internal master's grants and what my realistic chances are of getting my remaining tuition gap covered. My Profile and Stats: I am a transfer student graduating from UC Berkeley with a B.S. in Education Sciences. I am on track to graduate with a 3.8 GPA, (mostly As in my major coursework so far some Bs and multiple Associate Degrees with High Honors from community college) Financially, I have maintained a -1500 SAI throughout my entire higher education journey. For my background, I am a army combat veteran. During my deployment in Iraq, I was a guard at a women's university, which is actually what first exposed me to international educational inequities. I am also finishing up my Registered Behavior Technician certification this summer, actively volunteering doing adult literacy tutoring, and working with homeless and at-risk youth at a local high school. The Financial Math and Gap: Because graduate students are capped at 20,500 dollars for the Federal Direct Unsubsidized Loan...</x:v>
      </x:c>
      <x:c r="X392" s="26" t="str">
        <x:v>https://www.reddit.com/r/gradadmissions/comments/1u49egi/penn_gse_urban_education_msed_institutional_grant/</x:v>
      </x:c>
      <x:c r="Y392" s="26" t="str">
        <x:v>https://www.reddit.com/r/gradadmissions/comments/1u49egi/penn_gse_urban_education_msed_institutional_grant/</x:v>
      </x:c>
      <x:c r="Z392" s="21" t="str"/>
      <x:c r="AA392" s="21" t="str">
        <x:v>No</x:v>
      </x:c>
    </x:row>
    <x:row r="393" ht="42" customHeight="1">
      <x:c r="A393" s="24" t="str">
        <x:v>1u47lee-81</x:v>
      </x:c>
      <x:c r="B393" s="24" t="n">
        <x:v>81</x:v>
      </x:c>
      <x:c r="C393" s="24" t="str">
        <x:v>THE</x:v>
      </x:c>
      <x:c r="D393" s="24" t="n">
        <x:v>30</x:v>
      </x:c>
      <x:c r="E393" s="24" t="str">
        <x:v>Arizona State University (Tempe)</x:v>
      </x:c>
      <x:c r="F393" s="24" t="str">
        <x:v>Master of Sustainability Solutions</x:v>
      </x:c>
      <x:c r="G393" s="24"/>
      <x:c r="H393" s="24" t="n">
        <x:v>33</x:v>
      </x:c>
      <x:c r="I393" s="24" t="str">
        <x:v>gradadmissions</x:v>
      </x:c>
      <x:c r="J393" s="24" t="n">
        <x:v>46185.87799768519</x:v>
      </x:c>
      <x:c r="K393" s="24" t="str">
        <x:v>2026-06</x:v>
      </x:c>
      <x:c r="L393" s="24" t="str">
        <x:v>Medium</x:v>
      </x:c>
      <x:c r="M393" s="24" t="str">
        <x:v>Institution name</x:v>
      </x:c>
      <x:c r="N393" s="24" t="str">
        <x:v>ASU</x:v>
      </x:c>
      <x:c r="O393" s="24" t="str"/>
      <x:c r="P393" s="24" t="str">
        <x:v>rejection | masters | program | career</x:v>
      </x:c>
      <x:c r="Q393" s="24" t="str"/>
      <x:c r="R393" s="24" t="n">
        <x:v>16</x:v>
      </x:c>
      <x:c r="S393" s="24" t="n">
        <x:v>15</x:v>
      </x:c>
      <x:c r="T393" s="24" t="n">
        <x:v>0.86</x:v>
      </x:c>
      <x:c r="U393" s="24" t="str">
        <x:v>Applied Sciences</x:v>
      </x:c>
      <x:c r="V393" s="24" t="str">
        <x:v>Emotionally numb after one rejection.</x:v>
      </x:c>
      <x:c r="W393" s="24" t="str">
        <x:v>This was my first time applying to a masters program. I graduated in 23' with a 2.6 gpa in psych. I've always struggled with ADHD and felt I've had to fight harder than the typical student. I was honestly surprised I even got into many undergrad schools. I did community college for two years then transferred which definitely helped. Anyways, I applied to ASU for Industrial Organizational Psychology and Meredith college in NC. ASU got back to me today with a generic rejection response. Still waiting on Meredith but now I feel shaken because I viewed that as relatively safe. I gained some research experience, practicum experience, SPSS, Qualtrics, and I/O related coursework and job experience that cam translate well data collection, etc. I know it's my first masters rejection and it's stupid to get upset but It sucks knowing once you find your passion after you had a rough academic career, it feels unfortunate to not be able to get into the program needed to further your career aspirations. I can't go back in time and I don't want to wait longer. I also don't want to go further from home so I feel I'm mainly limited to online programs (minus Meredith) Anyways to push forward? I'm ...</x:v>
      </x:c>
      <x:c r="X393" s="27" t="str">
        <x:v>https://www.reddit.com/r/gradadmissions/comments/1u47lee/emotionally_numb_after_one_rejection/</x:v>
      </x:c>
      <x:c r="Y393" s="27" t="str">
        <x:v>https://www.reddit.com/r/gradadmissions/comments/1u47lee/emotionally_numb_after_one_rejection/</x:v>
      </x:c>
      <x:c r="Z393" s="56" t="str">
        <x:v>Acronym-only institution match</x:v>
      </x:c>
      <x:c r="AA393" s="24" t="str">
        <x:v>No</x:v>
      </x:c>
    </x:row>
    <x:row r="394" ht="42" customHeight="1">
      <x:c r="A394" s="21" t="str">
        <x:v>1u3b3vs-2</x:v>
      </x:c>
      <x:c r="B394" s="21" t="n">
        <x:v>2</x:v>
      </x:c>
      <x:c r="C394" s="21" t="str">
        <x:v>QS</x:v>
      </x:c>
      <x:c r="D394" s="21" t="n">
        <x:v>2</x:v>
      </x:c>
      <x:c r="E394" s="21" t="str">
        <x:v>University of Toronto</x:v>
      </x:c>
      <x:c r="F394" s="21" t="str">
        <x:v>Master of Environment &amp; Sustainability</x:v>
      </x:c>
      <x:c r="G394" s="21" t="str">
        <x:v>2</x:v>
      </x:c>
      <x:c r="H394" s="21"/>
      <x:c r="I394" s="21" t="str">
        <x:v>gradadmissions</x:v>
      </x:c>
      <x:c r="J394" s="21" t="n">
        <x:v>46184.86951388889</x:v>
      </x:c>
      <x:c r="K394" s="21" t="str">
        <x:v>2026-06</x:v>
      </x:c>
      <x:c r="L394" s="21" t="str">
        <x:v>Medium</x:v>
      </x:c>
      <x:c r="M394" s="21" t="str">
        <x:v>Institution name</x:v>
      </x:c>
      <x:c r="N394" s="21" t="str">
        <x:v>University of Toronto</x:v>
      </x:c>
      <x:c r="O394" s="21" t="str"/>
      <x:c r="P394" s="21" t="str">
        <x:v>grad school</x:v>
      </x:c>
      <x:c r="Q394" s="21" t="str"/>
      <x:c r="R394" s="21" t="n">
        <x:v>0</x:v>
      </x:c>
      <x:c r="S394" s="21" t="n">
        <x:v>9</x:v>
      </x:c>
      <x:c r="T394" s="21" t="n">
        <x:v>0.18</x:v>
      </x:c>
      <x:c r="U394" s="21" t="str">
        <x:v>General Advice</x:v>
      </x:c>
      <x:c r="V394" s="21" t="str">
        <x:v>McGill or University of Toronto for Grad school - which one is more elite?</x:v>
      </x:c>
      <x:c r="W394" s="21" t="str">
        <x:v>Purely in terms of prestige, elite status, and global brand recognition, which one has the stronger name? Not asking about student life or location, just reputation.</x:v>
      </x:c>
      <x:c r="X394" s="26" t="str">
        <x:v>https://www.reddit.com/r/gradadmissions/comments/1u3b3vs/mcgill_or_university_of_toronto_for_grad_school/</x:v>
      </x:c>
      <x:c r="Y394" s="26" t="str">
        <x:v>https://www.reddit.com/r/gradadmissions/comments/1u3b3vs/mcgill_or_university_of_toronto_for_grad_school/</x:v>
      </x:c>
      <x:c r="Z394" s="21" t="str"/>
      <x:c r="AA394" s="21" t="str">
        <x:v>No</x:v>
      </x:c>
    </x:row>
    <x:row r="395" ht="42" customHeight="1">
      <x:c r="A395" s="24" t="str">
        <x:v>1u3b3vs-9</x:v>
      </x:c>
      <x:c r="B395" s="24" t="n">
        <x:v>9</x:v>
      </x:c>
      <x:c r="C395" s="24" t="str">
        <x:v>QS</x:v>
      </x:c>
      <x:c r="D395" s="24" t="n">
        <x:v>9</x:v>
      </x:c>
      <x:c r="E395" s="24" t="str">
        <x:v>McGill University</x:v>
      </x:c>
      <x:c r="F395" s="24" t="str">
        <x:v>MSc Geography - Sustainability Science and Environmental Management research theme</x:v>
      </x:c>
      <x:c r="G395" s="24" t="str">
        <x:v>9</x:v>
      </x:c>
      <x:c r="H395" s="24"/>
      <x:c r="I395" s="24" t="str">
        <x:v>gradadmissions</x:v>
      </x:c>
      <x:c r="J395" s="24" t="n">
        <x:v>46184.86951388889</x:v>
      </x:c>
      <x:c r="K395" s="24" t="str">
        <x:v>2026-06</x:v>
      </x:c>
      <x:c r="L395" s="24" t="str">
        <x:v>Medium</x:v>
      </x:c>
      <x:c r="M395" s="24" t="str">
        <x:v>Institution name</x:v>
      </x:c>
      <x:c r="N395" s="24" t="str">
        <x:v>McGill</x:v>
      </x:c>
      <x:c r="O395" s="24" t="str"/>
      <x:c r="P395" s="24" t="str">
        <x:v>grad school</x:v>
      </x:c>
      <x:c r="Q395" s="24" t="str"/>
      <x:c r="R395" s="24" t="n">
        <x:v>0</x:v>
      </x:c>
      <x:c r="S395" s="24" t="n">
        <x:v>9</x:v>
      </x:c>
      <x:c r="T395" s="24" t="n">
        <x:v>0.18</x:v>
      </x:c>
      <x:c r="U395" s="24" t="str">
        <x:v>General Advice</x:v>
      </x:c>
      <x:c r="V395" s="24" t="str">
        <x:v>McGill or University of Toronto for Grad school - which one is more elite?</x:v>
      </x:c>
      <x:c r="W395" s="24" t="str">
        <x:v>Purely in terms of prestige, elite status, and global brand recognition, which one has the stronger name? Not asking about student life or location, just reputation.</x:v>
      </x:c>
      <x:c r="X395" s="27" t="str">
        <x:v>https://www.reddit.com/r/gradadmissions/comments/1u3b3vs/mcgill_or_university_of_toronto_for_grad_school/</x:v>
      </x:c>
      <x:c r="Y395" s="27" t="str">
        <x:v>https://www.reddit.com/r/gradadmissions/comments/1u3b3vs/mcgill_or_university_of_toronto_for_grad_school/</x:v>
      </x:c>
      <x:c r="Z395" s="24" t="str"/>
      <x:c r="AA395" s="24" t="str">
        <x:v>No</x:v>
      </x:c>
    </x:row>
    <x:row r="396" ht="42" customHeight="1">
      <x:c r="A396" s="21" t="str">
        <x:v>1u37rd7-3</x:v>
      </x:c>
      <x:c r="B396" s="21" t="n">
        <x:v>3</x:v>
      </x:c>
      <x:c r="C396" s="21" t="str">
        <x:v>QS</x:v>
      </x:c>
      <x:c r="D396" s="21" t="n">
        <x:v>3</x:v>
      </x:c>
      <x:c r="E396" s="21" t="str">
        <x:v>UCL</x:v>
      </x:c>
      <x:c r="F396" s="21" t="str">
        <x:v>Sustainable Resources: Economics, Policy and Transitions MSc</x:v>
      </x:c>
      <x:c r="G396" s="21" t="str">
        <x:v>3</x:v>
      </x:c>
      <x:c r="H396" s="21"/>
      <x:c r="I396" s="21" t="str">
        <x:v>gradadmissions</x:v>
      </x:c>
      <x:c r="J396" s="21" t="n">
        <x:v>46184.7834375</x:v>
      </x:c>
      <x:c r="K396" s="21" t="str">
        <x:v>2026-06</x:v>
      </x:c>
      <x:c r="L396" s="21" t="str">
        <x:v>Medium</x:v>
      </x:c>
      <x:c r="M396" s="21" t="str">
        <x:v>Institution name</x:v>
      </x:c>
      <x:c r="N396" s="21" t="str">
        <x:v>UCL</x:v>
      </x:c>
      <x:c r="O396" s="21" t="str"/>
      <x:c r="P396" s="21" t="str">
        <x:v>application | offer | msc</x:v>
      </x:c>
      <x:c r="Q396" s="21" t="str"/>
      <x:c r="R396" s="21" t="n">
        <x:v>0</x:v>
      </x:c>
      <x:c r="S396" s="21" t="n">
        <x:v>2</x:v>
      </x:c>
      <x:c r="T396" s="21" t="n">
        <x:v>0.5</x:v>
      </x:c>
      <x:c r="U396" s="21" t="str">
        <x:v>Social Sciences</x:v>
      </x:c>
      <x:c r="V396" s="21" t="str">
        <x:v>Anyone else still waiting for an offer from UCL?</x:v>
      </x:c>
      <x:c r="W396" s="21" t="str">
        <x:v>I applied for the MSc in Psychology in Education about three months ago… and I still haven’t heard anything from UCL? Is this normal? I have rang them and emailed and they assure me that my application is under review, but nothing ever changes. What complicates things is that I have offers from other universities which I need to respond to in the next week… Should I just accept one of them instead? UCL is my top choice as it’s more prestigious and local, but I can’t risk not having a place in postgraduate study at all.</x:v>
      </x:c>
      <x:c r="X396" s="26" t="str">
        <x:v>https://www.reddit.com/r/gradadmissions/comments/1u37rd7/anyone_else_still_waiting_for_an_offer_from_ucl/</x:v>
      </x:c>
      <x:c r="Y396" s="26" t="str">
        <x:v>https://www.reddit.com/r/gradadmissions/comments/1u37rd7/anyone_else_still_waiting_for_an_offer_from_ucl/</x:v>
      </x:c>
      <x:c r="Z396" s="56" t="str">
        <x:v>Acronym-only institution match</x:v>
      </x:c>
      <x:c r="AA396" s="21" t="str">
        <x:v>No</x:v>
      </x:c>
    </x:row>
    <x:row r="397" ht="42" customHeight="1">
      <x:c r="A397" s="24" t="str">
        <x:v>1u2wyac-14</x:v>
      </x:c>
      <x:c r="B397" s="24" t="n">
        <x:v>14</x:v>
      </x:c>
      <x:c r="C397" s="24" t="str">
        <x:v>QS</x:v>
      </x:c>
      <x:c r="D397" s="24" t="n">
        <x:v>14</x:v>
      </x:c>
      <x:c r="E397" s="24" t="str">
        <x:v>Stanford University</x:v>
      </x:c>
      <x:c r="F397" s="24" t="str">
        <x:v>MS Sustainability Science and Practice</x:v>
      </x:c>
      <x:c r="G397" s="24" t="str">
        <x:v>13</x:v>
      </x:c>
      <x:c r="H397" s="24"/>
      <x:c r="I397" s="24" t="str">
        <x:v>gradadmissions</x:v>
      </x:c>
      <x:c r="J397" s="24" t="n">
        <x:v>46184.49712962963</x:v>
      </x:c>
      <x:c r="K397" s="24" t="str">
        <x:v>2026-06</x:v>
      </x:c>
      <x:c r="L397" s="24" t="str">
        <x:v>Medium</x:v>
      </x:c>
      <x:c r="M397" s="24" t="str">
        <x:v>Institution name</x:v>
      </x:c>
      <x:c r="N397" s="24" t="str">
        <x:v>Stanford</x:v>
      </x:c>
      <x:c r="O397" s="24" t="str"/>
      <x:c r="P397" s="24" t="str">
        <x:v>offer | master | graduate | degree | internship</x:v>
      </x:c>
      <x:c r="Q397" s="24" t="str"/>
      <x:c r="R397" s="24" t="n">
        <x:v>0</x:v>
      </x:c>
      <x:c r="S397" s="24" t="n">
        <x:v>3</x:v>
      </x:c>
      <x:c r="T397" s="24" t="n">
        <x:v>0.33</x:v>
      </x:c>
      <x:c r="U397" s="24" t="str">
        <x:v>General Advice</x:v>
      </x:c>
      <x:c r="V397" s="24" t="str">
        <x:v>Would You Bet on Medicine or Computer Science If Your Dream Was Cognitive Science?</x:v>
      </x:c>
      <x:c r="W397" s="24" t="str">
        <x:v>Hi everyone, I’m a 17 year old student from Egypt, and I'm currently stuck making a high school track decision that basically locks in my entire university path. I really need some blunt, objective advice on how global research admissions actually work, because the educational system here doesn't offer anything close to what I want to do. My absolute dream is to work in **Cognitive Neuropsychology, Neuroscience, or Cognitive Science**. To be totally transparent about my cognitive style: I am deeply conceptual and philosophical. I don't naturally have a robotic, mathematical brain. I’m obsessed with the "why" questions—the philosophy of mind, consciousness, trauma analysis, and deconstructing human behavior. But I’m also realistic. I know that if I want to actually scale my impact on global mental health, trauma recovery, or neuro-prosthetics, I can't just be a traditional therapist or a pure philosopher. Real change right now is happening through technology—AI, computational models, and neurotech. I have a very high capacity for deep work and self-learning, so I am completely willing to force my brain through the dry, mechanical grind of programming and math just to get the tool...</x:v>
      </x:c>
      <x:c r="X397" s="27" t="str">
        <x:v>https://www.reddit.com/r/gradadmissions/comments/1u2wyac/would_you_bet_on_medicine_or_computer_science_if/</x:v>
      </x:c>
      <x:c r="Y397" s="27" t="str">
        <x:v>https://www.reddit.com/r/gradadmissions/comments/1u2wyac/would_you_bet_on_medicine_or_computer_science_if/</x:v>
      </x:c>
      <x:c r="Z397" s="24" t="str"/>
      <x:c r="AA397" s="24" t="str">
        <x:v>No</x:v>
      </x:c>
    </x:row>
    <x:row r="398" ht="42" customHeight="1">
      <x:c r="A398" s="21" t="str">
        <x:v>1u2t0yd-8</x:v>
      </x:c>
      <x:c r="B398" s="21" t="n">
        <x:v>8</x:v>
      </x:c>
      <x:c r="C398" s="21" t="str">
        <x:v>QS</x:v>
      </x:c>
      <x:c r="D398" s="21" t="n">
        <x:v>8</x:v>
      </x:c>
      <x:c r="E398" s="21" t="str">
        <x:v>The University of New South Wales (UNSW Sydney)</x:v>
      </x:c>
      <x:c r="F398" s="21" t="str">
        <x:v>Master of Environmental Management</x:v>
      </x:c>
      <x:c r="G398" s="21" t="n">
        <x:v>7</x:v>
      </x:c>
      <x:c r="H398" s="21" t="n">
        <x:v>41</x:v>
      </x:c>
      <x:c r="I398" s="21" t="str">
        <x:v>gradadmissions</x:v>
      </x:c>
      <x:c r="J398" s="21" t="n">
        <x:v>46184.346550925926</x:v>
      </x:c>
      <x:c r="K398" s="21" t="str">
        <x:v>2026-06</x:v>
      </x:c>
      <x:c r="L398" s="21" t="str">
        <x:v>Medium</x:v>
      </x:c>
      <x:c r="M398" s="21" t="str">
        <x:v>Institution name</x:v>
      </x:c>
      <x:c r="N398" s="21" t="str">
        <x:v>UNSW Sydney | UNSW</x:v>
      </x:c>
      <x:c r="O398" s="21" t="str"/>
      <x:c r="P398" s="21" t="str">
        <x:v>master | msc | program | career</x:v>
      </x:c>
      <x:c r="Q398" s="21" t="str"/>
      <x:c r="R398" s="21" t="n">
        <x:v>1</x:v>
      </x:c>
      <x:c r="S398" s="21" t="n">
        <x:v>0</x:v>
      </x:c>
      <x:c r="T398" s="21" t="n">
        <x:v>0.99</x:v>
      </x:c>
      <x:c r="U398" s="21" t="str">
        <x:v>Business</x:v>
      </x:c>
      <x:c r="V398" s="21" t="str">
        <x:v>HEC Paris vs UNSW Sydney: Am I overvaluing the HEC brand or undervaluing Sydney?</x:v>
      </x:c>
      <x:c r="W398" s="21" t="str">
        <x:v>I'm an Indian student trying to decide between two master's offers for Fall 2026 and would appreciate some outside perspectives. My background: * B.S. in Business Economics, minor in Marketing from UC San Diego (graduated 2025) * Internships in business development, market research, and marketing across India and Europe * Interested in both strategy and marketing * No plans to pursue a PhD, but I do consider an executive MBA in the future Offers: 1. HEC Paris - MSc Strategic Management 2. UNSW Sydney - Master of International Management (specialization in International Marketing) A few things making this difficult: HEC Paris: * Stronger global brand and alumni network * Better reputation in business education * Appears stronger for consulting, strategy, and internationally mobile careers * Shorter program (around 10–12 months) UNSW: * Located in Sydney, which really appeals to me * Strong network in Australia and APAC * Marketing specialization aligns well with my undergraduate background * I like the idea of building a career and network in the Asia-Pacific region * Larger city ecosystem with networking events, student organizations, and industry exposure One complicating facto...</x:v>
      </x:c>
      <x:c r="X398" s="26" t="str">
        <x:v>https://www.reddit.com/r/gradadmissions/comments/1u2t0yd/hec_paris_vs_unsw_sydney_am_i_overvaluing_the_hec/</x:v>
      </x:c>
      <x:c r="Y398" s="26" t="str">
        <x:v>https://www.reddit.com/r/gradadmissions/comments/1u2t0yd/hec_paris_vs_unsw_sydney_am_i_overvaluing_the_hec/</x:v>
      </x:c>
      <x:c r="Z398" s="21" t="str"/>
      <x:c r="AA398" s="21" t="str">
        <x:v>No</x:v>
      </x:c>
    </x:row>
    <x:row r="399" ht="42" customHeight="1">
      <x:c r="A399" s="24" t="str">
        <x:v>1u2prm0-2</x:v>
      </x:c>
      <x:c r="B399" s="24" t="n">
        <x:v>2</x:v>
      </x:c>
      <x:c r="C399" s="24" t="str">
        <x:v>QS</x:v>
      </x:c>
      <x:c r="D399" s="24" t="n">
        <x:v>2</x:v>
      </x:c>
      <x:c r="E399" s="24" t="str">
        <x:v>University of Toronto</x:v>
      </x:c>
      <x:c r="F399" s="24" t="str">
        <x:v>Master of Environment &amp; Sustainability</x:v>
      </x:c>
      <x:c r="G399" s="24" t="str">
        <x:v>2</x:v>
      </x:c>
      <x:c r="H399" s="24"/>
      <x:c r="I399" s="24" t="str">
        <x:v>gradadmissions</x:v>
      </x:c>
      <x:c r="J399" s="24" t="n">
        <x:v>46184.21673611111</x:v>
      </x:c>
      <x:c r="K399" s="24" t="str">
        <x:v>2026-06</x:v>
      </x:c>
      <x:c r="L399" s="24" t="str">
        <x:v>Medium</x:v>
      </x:c>
      <x:c r="M399" s="24" t="str">
        <x:v>Institution name</x:v>
      </x:c>
      <x:c r="N399" s="24" t="str">
        <x:v>UofT</x:v>
      </x:c>
      <x:c r="O399" s="24" t="str"/>
      <x:c r="P399" s="24" t="str">
        <x:v>program</x:v>
      </x:c>
      <x:c r="Q399" s="24" t="str"/>
      <x:c r="R399" s="24" t="n">
        <x:v>1</x:v>
      </x:c>
      <x:c r="S399" s="24" t="n">
        <x:v>1</x:v>
      </x:c>
      <x:c r="T399" s="24" t="n">
        <x:v>1</x:v>
      </x:c>
      <x:c r="U399" s="24" t="str">
        <x:v>General Advice</x:v>
      </x:c>
      <x:c r="V399" s="24" t="str">
        <x:v>Hey guys, need help with program selection in undergrad.</x:v>
      </x:c>
      <x:c r="W399" s="24" t="str">
        <x:v>Hello everyone, just a question exactly as the title says. I want to hear y’all’s thoughts. currently I’m in neuroscience and immunology major and stats minor, but I’m considering switching to imm minor and stats major. The big thing is that im super into research, especially AI and ML, with interest in pursuing a post grad in the fields. I have two years left, and I will be done all requirements by grad whichever i do so time isn’t a factor. I just want to hear some of yall thoughts and what you guys might do. I’m In Canada at uoft if that makes a difference, and would love to hear your thoughts. Thank you!</x:v>
      </x:c>
      <x:c r="X399" s="27" t="str">
        <x:v>https://www.reddit.com/r/gradadmissions/comments/1u2prm0/hey_guys_need_help_with_program_selection_in/</x:v>
      </x:c>
      <x:c r="Y399" s="27" t="str">
        <x:v>https://www.reddit.com/r/gradadmissions/comments/1u2prm0/hey_guys_need_help_with_program_selection_in/</x:v>
      </x:c>
      <x:c r="Z399" s="56" t="str">
        <x:v>Acronym-only institution match</x:v>
      </x:c>
      <x:c r="AA399" s="24" t="str">
        <x:v>No</x:v>
      </x:c>
    </x:row>
    <x:row r="400" ht="42" customHeight="1">
      <x:c r="A400" s="21" t="str">
        <x:v>1u2pqwi-2</x:v>
      </x:c>
      <x:c r="B400" s="21" t="n">
        <x:v>2</x:v>
      </x:c>
      <x:c r="C400" s="21" t="str">
        <x:v>QS</x:v>
      </x:c>
      <x:c r="D400" s="21" t="n">
        <x:v>2</x:v>
      </x:c>
      <x:c r="E400" s="21" t="str">
        <x:v>University of Toronto</x:v>
      </x:c>
      <x:c r="F400" s="21" t="str">
        <x:v>Master of Environment &amp; Sustainability</x:v>
      </x:c>
      <x:c r="G400" s="21" t="str">
        <x:v>2</x:v>
      </x:c>
      <x:c r="H400" s="21"/>
      <x:c r="I400" s="21" t="str">
        <x:v>GradSchool</x:v>
      </x:c>
      <x:c r="J400" s="21" t="n">
        <x:v>46184.2159375</x:v>
      </x:c>
      <x:c r="K400" s="21" t="str">
        <x:v>2026-06</x:v>
      </x:c>
      <x:c r="L400" s="21" t="str">
        <x:v>Medium</x:v>
      </x:c>
      <x:c r="M400" s="21" t="str">
        <x:v>Institution name</x:v>
      </x:c>
      <x:c r="N400" s="21" t="str">
        <x:v>UofT</x:v>
      </x:c>
      <x:c r="O400" s="21" t="str"/>
      <x:c r="P400" s="21" t="str">
        <x:v>program</x:v>
      </x:c>
      <x:c r="Q400" s="21" t="str"/>
      <x:c r="R400" s="21" t="n">
        <x:v>0</x:v>
      </x:c>
      <x:c r="S400" s="21" t="n">
        <x:v>0</x:v>
      </x:c>
      <x:c r="T400" s="21" t="n">
        <x:v>0.5</x:v>
      </x:c>
      <x:c r="U400" s="21" t="str">
        <x:v>Admissions &amp; Applications</x:v>
      </x:c>
      <x:c r="V400" s="21" t="str">
        <x:v>Hey guys, need help with program selection in undergrad.</x:v>
      </x:c>
      <x:c r="W400" s="21" t="str">
        <x:v>Hello everyone, just a question exactly as the title says. I want to hear y’all’s thoughts. currently I’m in neuroscience and immunology major and stats minor, but I’m considering switching to imm minor and stats major. The big thing is that im super into research, especially AI and ML, with interest in pursuing a post grad in the fields. I have two years left, and I will be done all requirements by grad whichever i do so time isn’t a factor. I just want to hear some of yall thoughts and what you guys might do. I’m In Canada at uoft if that makes a difference, and would love to hear your thoughts. Thank you!</x:v>
      </x:c>
      <x:c r="X400" s="26" t="str">
        <x:v>https://www.reddit.com/r/GradSchool/comments/1u2pqwi/hey_guys_need_help_with_program_selection_in/</x:v>
      </x:c>
      <x:c r="Y400" s="26" t="str">
        <x:v>https://www.reddit.com/r/GradSchool/comments/1u2pqwi/hey_guys_need_help_with_program_selection_in/</x:v>
      </x:c>
      <x:c r="Z400" s="56" t="str">
        <x:v>Acronym-only institution match</x:v>
      </x:c>
      <x:c r="AA400" s="21" t="str">
        <x:v>No</x:v>
      </x:c>
    </x:row>
    <x:row r="401" ht="42" customHeight="1">
      <x:c r="A401" s="24" t="str">
        <x:v>1u2ppat-2</x:v>
      </x:c>
      <x:c r="B401" s="24" t="n">
        <x:v>2</x:v>
      </x:c>
      <x:c r="C401" s="24" t="str">
        <x:v>QS</x:v>
      </x:c>
      <x:c r="D401" s="24" t="n">
        <x:v>2</x:v>
      </x:c>
      <x:c r="E401" s="24" t="str">
        <x:v>University of Toronto</x:v>
      </x:c>
      <x:c r="F401" s="24" t="str">
        <x:v>Master of Environment &amp; Sustainability</x:v>
      </x:c>
      <x:c r="G401" s="24" t="str">
        <x:v>2</x:v>
      </x:c>
      <x:c r="H401" s="24"/>
      <x:c r="I401" s="24" t="str">
        <x:v>gradadmissions</x:v>
      </x:c>
      <x:c r="J401" s="24" t="n">
        <x:v>46184.21439814815</x:v>
      </x:c>
      <x:c r="K401" s="24" t="str">
        <x:v>2026-06</x:v>
      </x:c>
      <x:c r="L401" s="24" t="str">
        <x:v>Medium</x:v>
      </x:c>
      <x:c r="M401" s="24" t="str">
        <x:v>Institution name</x:v>
      </x:c>
      <x:c r="N401" s="24" t="str">
        <x:v>UofT</x:v>
      </x:c>
      <x:c r="O401" s="24" t="str"/>
      <x:c r="P401" s="24" t="str">
        <x:v>program</x:v>
      </x:c>
      <x:c r="Q401" s="24" t="str"/>
      <x:c r="R401" s="24" t="n">
        <x:v>1</x:v>
      </x:c>
      <x:c r="S401" s="24" t="n">
        <x:v>0</x:v>
      </x:c>
      <x:c r="T401" s="24" t="n">
        <x:v>1</x:v>
      </x:c>
      <x:c r="U401" s="24" t="str">
        <x:v>Computer Sciences</x:v>
      </x:c>
      <x:c r="V401" s="24" t="str">
        <x:v>Need help with program selection, and does it really matter?</x:v>
      </x:c>
      <x:c r="W401" s="24" t="str">
        <x:v>Hello everyone, just a question exactly as the title says. I want to hear y’all’s thoughts. currently I’m in neuroscience and immunology major and stats minor, but I’m considering switching to imm minor and stats major. The big thing is that im super into research, especially AI and ML, with interest in pursuing a post grad in the fields. I have two years left, and I will be done all requirements by grad whichever i do so time isn’t a factor. I just want to hear some of yall thoughts and what you guys might do. I’m In Canada at uoft if that makes a difference, and would love to hear your thoughts. Thank you!</x:v>
      </x:c>
      <x:c r="X401" s="27" t="str">
        <x:v>https://www.reddit.com/r/gradadmissions/comments/1u2ppat/need_help_with_program_selection_and_does_it/</x:v>
      </x:c>
      <x:c r="Y401" s="27" t="str">
        <x:v>https://www.reddit.com/r/gradadmissions/comments/1u2ppat/need_help_with_program_selection_and_does_it/</x:v>
      </x:c>
      <x:c r="Z401" s="56" t="str">
        <x:v>Acronym-only institution match</x:v>
      </x:c>
      <x:c r="AA401" s="24" t="str">
        <x:v>No</x:v>
      </x:c>
    </x:row>
    <x:row r="402" ht="42" customHeight="1">
      <x:c r="A402" s="21" t="str">
        <x:v>1u2hd4n-2</x:v>
      </x:c>
      <x:c r="B402" s="21" t="n">
        <x:v>2</x:v>
      </x:c>
      <x:c r="C402" s="21" t="str">
        <x:v>QS</x:v>
      </x:c>
      <x:c r="D402" s="21" t="n">
        <x:v>2</x:v>
      </x:c>
      <x:c r="E402" s="21" t="str">
        <x:v>University of Toronto</x:v>
      </x:c>
      <x:c r="F402" s="21" t="str">
        <x:v>Master of Environment &amp; Sustainability</x:v>
      </x:c>
      <x:c r="G402" s="21" t="str">
        <x:v>2</x:v>
      </x:c>
      <x:c r="H402" s="21"/>
      <x:c r="I402" s="21" t="str">
        <x:v>gradadmissions</x:v>
      </x:c>
      <x:c r="J402" s="21" t="n">
        <x:v>46183.94571759259</x:v>
      </x:c>
      <x:c r="K402" s="21" t="str">
        <x:v>2026-06</x:v>
      </x:c>
      <x:c r="L402" s="21" t="str">
        <x:v>Medium</x:v>
      </x:c>
      <x:c r="M402" s="21" t="str">
        <x:v>Institution name</x:v>
      </x:c>
      <x:c r="N402" s="21" t="str">
        <x:v>UofT</x:v>
      </x:c>
      <x:c r="O402" s="21" t="str"/>
      <x:c r="P402" s="21" t="str">
        <x:v>admission | masters | msc | internship</x:v>
      </x:c>
      <x:c r="Q402" s="21" t="str"/>
      <x:c r="R402" s="21" t="n">
        <x:v>0</x:v>
      </x:c>
      <x:c r="S402" s="21" t="n">
        <x:v>0</x:v>
      </x:c>
      <x:c r="T402" s="21" t="n">
        <x:v>0.5</x:v>
      </x:c>
      <x:c r="U402" s="21" t="str">
        <x:v>Biological Sciences</x:v>
      </x:c>
      <x:c r="V402" s="21" t="str">
        <x:v>Grad admission stats: what are my chances? (Canada)</x:v>
      </x:c>
      <x:c r="W402" s="21" t="str">
        <x:v>I am an international applicant and I did my undergraduate in canada and I am planning on applying for masters now. My cGPA is 2.8 but my last two years is around 3.3 and I have around 2 years of internship (co-op) experience (more industrial than research). I am considering doing masters in bioinformatics ( MSc) and as a backup I’m also considering 1. MEng in Biomedical engineering 2. Programmes similar to Mbiotech I’m not sure if this is the right subreddit for this but what are my chances of getting into schools like UofT, Mcmaster, UBC and McGill. Any insight would help! Thank you</x:v>
      </x:c>
      <x:c r="X402" s="26" t="str">
        <x:v>https://www.reddit.com/r/gradadmissions/comments/1u2hd4n/grad_admission_stats_what_are_my_chances_canada/</x:v>
      </x:c>
      <x:c r="Y402" s="26" t="str">
        <x:v>https://www.reddit.com/r/gradadmissions/comments/1u2hd4n/grad_admission_stats_what_are_my_chances_canada/</x:v>
      </x:c>
      <x:c r="Z402" s="56" t="str">
        <x:v>Acronym-only institution match</x:v>
      </x:c>
      <x:c r="AA402" s="21" t="str">
        <x:v>No</x:v>
      </x:c>
    </x:row>
    <x:row r="403" ht="42" customHeight="1">
      <x:c r="A403" s="24" t="str">
        <x:v>1u2hd4n-5</x:v>
      </x:c>
      <x:c r="B403" s="24" t="n">
        <x:v>5</x:v>
      </x:c>
      <x:c r="C403" s="24" t="str">
        <x:v>QS</x:v>
      </x:c>
      <x:c r="D403" s="24" t="n">
        <x:v>5</x:v>
      </x:c>
      <x:c r="E403" s="24" t="str">
        <x:v>University of British Columbia</x:v>
      </x:c>
      <x:c r="F403" s="24" t="str">
        <x:v>Master of Engineering Leadership in Clean Energy Engineering</x:v>
      </x:c>
      <x:c r="G403" s="24" t="str">
        <x:v>5</x:v>
      </x:c>
      <x:c r="H403" s="24"/>
      <x:c r="I403" s="24" t="str">
        <x:v>gradadmissions</x:v>
      </x:c>
      <x:c r="J403" s="24" t="n">
        <x:v>46183.94571759259</x:v>
      </x:c>
      <x:c r="K403" s="24" t="str">
        <x:v>2026-06</x:v>
      </x:c>
      <x:c r="L403" s="24" t="str">
        <x:v>Medium</x:v>
      </x:c>
      <x:c r="M403" s="24" t="str">
        <x:v>Institution name</x:v>
      </x:c>
      <x:c r="N403" s="24" t="str">
        <x:v>UBC</x:v>
      </x:c>
      <x:c r="O403" s="24" t="str"/>
      <x:c r="P403" s="24" t="str">
        <x:v>admission | masters | msc | internship</x:v>
      </x:c>
      <x:c r="Q403" s="24" t="str"/>
      <x:c r="R403" s="24" t="n">
        <x:v>0</x:v>
      </x:c>
      <x:c r="S403" s="24" t="n">
        <x:v>0</x:v>
      </x:c>
      <x:c r="T403" s="24" t="n">
        <x:v>0.5</x:v>
      </x:c>
      <x:c r="U403" s="24" t="str">
        <x:v>Biological Sciences</x:v>
      </x:c>
      <x:c r="V403" s="24" t="str">
        <x:v>Grad admission stats: what are my chances? (Canada)</x:v>
      </x:c>
      <x:c r="W403" s="24" t="str">
        <x:v>I am an international applicant and I did my undergraduate in canada and I am planning on applying for masters now. My cGPA is 2.8 but my last two years is around 3.3 and I have around 2 years of internship (co-op) experience (more industrial than research). I am considering doing masters in bioinformatics ( MSc) and as a backup I’m also considering 1. MEng in Biomedical engineering 2. Programmes similar to Mbiotech I’m not sure if this is the right subreddit for this but what are my chances of getting into schools like UofT, Mcmaster, UBC and McGill. Any insight would help! Thank you</x:v>
      </x:c>
      <x:c r="X403" s="27" t="str">
        <x:v>https://www.reddit.com/r/gradadmissions/comments/1u2hd4n/grad_admission_stats_what_are_my_chances_canada/</x:v>
      </x:c>
      <x:c r="Y403" s="27" t="str">
        <x:v>https://www.reddit.com/r/gradadmissions/comments/1u2hd4n/grad_admission_stats_what_are_my_chances_canada/</x:v>
      </x:c>
      <x:c r="Z403" s="56" t="str">
        <x:v>Acronym-only institution match</x:v>
      </x:c>
      <x:c r="AA403" s="24" t="str">
        <x:v>No</x:v>
      </x:c>
    </x:row>
    <x:row r="404" ht="42" customHeight="1">
      <x:c r="A404" s="21" t="str">
        <x:v>1u2hd4n-9</x:v>
      </x:c>
      <x:c r="B404" s="21" t="n">
        <x:v>9</x:v>
      </x:c>
      <x:c r="C404" s="21" t="str">
        <x:v>QS</x:v>
      </x:c>
      <x:c r="D404" s="21" t="n">
        <x:v>9</x:v>
      </x:c>
      <x:c r="E404" s="21" t="str">
        <x:v>McGill University</x:v>
      </x:c>
      <x:c r="F404" s="21" t="str">
        <x:v>MSc Geography - Sustainability Science and Environmental Management research theme</x:v>
      </x:c>
      <x:c r="G404" s="21" t="str">
        <x:v>9</x:v>
      </x:c>
      <x:c r="H404" s="21"/>
      <x:c r="I404" s="21" t="str">
        <x:v>gradadmissions</x:v>
      </x:c>
      <x:c r="J404" s="21" t="n">
        <x:v>46183.94571759259</x:v>
      </x:c>
      <x:c r="K404" s="21" t="str">
        <x:v>2026-06</x:v>
      </x:c>
      <x:c r="L404" s="21" t="str">
        <x:v>Medium</x:v>
      </x:c>
      <x:c r="M404" s="21" t="str">
        <x:v>Institution name</x:v>
      </x:c>
      <x:c r="N404" s="21" t="str">
        <x:v>McGill</x:v>
      </x:c>
      <x:c r="O404" s="21" t="str"/>
      <x:c r="P404" s="21" t="str">
        <x:v>admission | masters | msc | internship</x:v>
      </x:c>
      <x:c r="Q404" s="21" t="str"/>
      <x:c r="R404" s="21" t="n">
        <x:v>0</x:v>
      </x:c>
      <x:c r="S404" s="21" t="n">
        <x:v>0</x:v>
      </x:c>
      <x:c r="T404" s="21" t="n">
        <x:v>0.5</x:v>
      </x:c>
      <x:c r="U404" s="21" t="str">
        <x:v>Biological Sciences</x:v>
      </x:c>
      <x:c r="V404" s="21" t="str">
        <x:v>Grad admission stats: what are my chances? (Canada)</x:v>
      </x:c>
      <x:c r="W404" s="21" t="str">
        <x:v>I am an international applicant and I did my undergraduate in canada and I am planning on applying for masters now. My cGPA is 2.8 but my last two years is around 3.3 and I have around 2 years of internship (co-op) experience (more industrial than research). I am considering doing masters in bioinformatics ( MSc) and as a backup I’m also considering 1. MEng in Biomedical engineering 2. Programmes similar to Mbiotech I’m not sure if this is the right subreddit for this but what are my chances of getting into schools like UofT, Mcmaster, UBC and McGill. Any insight would help! Thank you</x:v>
      </x:c>
      <x:c r="X404" s="26" t="str">
        <x:v>https://www.reddit.com/r/gradadmissions/comments/1u2hd4n/grad_admission_stats_what_are_my_chances_canada/</x:v>
      </x:c>
      <x:c r="Y404" s="26" t="str">
        <x:v>https://www.reddit.com/r/gradadmissions/comments/1u2hd4n/grad_admission_stats_what_are_my_chances_canada/</x:v>
      </x:c>
      <x:c r="Z404" s="21" t="str"/>
      <x:c r="AA404" s="21" t="str">
        <x:v>No</x:v>
      </x:c>
    </x:row>
    <x:row r="405" ht="42" customHeight="1">
      <x:c r="A405" s="24" t="str">
        <x:v>1u2hd4n-66</x:v>
      </x:c>
      <x:c r="B405" s="24" t="n">
        <x:v>66</x:v>
      </x:c>
      <x:c r="C405" s="24" t="str">
        <x:v>THE</x:v>
      </x:c>
      <x:c r="D405" s="24" t="n">
        <x:v>15</x:v>
      </x:c>
      <x:c r="E405" s="24" t="str">
        <x:v>McMaster University</x:v>
      </x:c>
      <x:c r="F405" s="24" t="str">
        <x:v>No directly qualifying sustainability/environment master's confirmed</x:v>
      </x:c>
      <x:c r="G405" s="24"/>
      <x:c r="H405" s="24" t="str">
        <x:v>18</x:v>
      </x:c>
      <x:c r="I405" s="24" t="str">
        <x:v>gradadmissions</x:v>
      </x:c>
      <x:c r="J405" s="24" t="n">
        <x:v>46183.94571759259</x:v>
      </x:c>
      <x:c r="K405" s="24" t="str">
        <x:v>2026-06</x:v>
      </x:c>
      <x:c r="L405" s="24" t="str">
        <x:v>Medium</x:v>
      </x:c>
      <x:c r="M405" s="24" t="str">
        <x:v>Institution name</x:v>
      </x:c>
      <x:c r="N405" s="24" t="str">
        <x:v>McMaster</x:v>
      </x:c>
      <x:c r="O405" s="24" t="str"/>
      <x:c r="P405" s="24" t="str">
        <x:v>admission | masters | msc | internship</x:v>
      </x:c>
      <x:c r="Q405" s="24" t="str"/>
      <x:c r="R405" s="24" t="n">
        <x:v>0</x:v>
      </x:c>
      <x:c r="S405" s="24" t="n">
        <x:v>0</x:v>
      </x:c>
      <x:c r="T405" s="24" t="n">
        <x:v>0.5</x:v>
      </x:c>
      <x:c r="U405" s="24" t="str">
        <x:v>Biological Sciences</x:v>
      </x:c>
      <x:c r="V405" s="24" t="str">
        <x:v>Grad admission stats: what are my chances? (Canada)</x:v>
      </x:c>
      <x:c r="W405" s="24" t="str">
        <x:v>I am an international applicant and I did my undergraduate in canada and I am planning on applying for masters now. My cGPA is 2.8 but my last two years is around 3.3 and I have around 2 years of internship (co-op) experience (more industrial than research). I am considering doing masters in bioinformatics ( MSc) and as a backup I’m also considering 1. MEng in Biomedical engineering 2. Programmes similar to Mbiotech I’m not sure if this is the right subreddit for this but what are my chances of getting into schools like UofT, Mcmaster, UBC and McGill. Any insight would help! Thank you</x:v>
      </x:c>
      <x:c r="X405" s="27" t="str">
        <x:v>https://www.reddit.com/r/gradadmissions/comments/1u2hd4n/grad_admission_stats_what_are_my_chances_canada/</x:v>
      </x:c>
      <x:c r="Y405" s="27" t="str">
        <x:v>https://www.reddit.com/r/gradadmissions/comments/1u2hd4n/grad_admission_stats_what_are_my_chances_canada/</x:v>
      </x:c>
      <x:c r="Z405" s="24" t="str"/>
      <x:c r="AA405" s="24" t="str">
        <x:v>No</x:v>
      </x:c>
    </x:row>
    <x:row r="406" ht="42" customHeight="1">
      <x:c r="A406" s="21" t="str">
        <x:v>1u2cphp-30</x:v>
      </x:c>
      <x:c r="B406" s="21" t="n">
        <x:v>30</x:v>
      </x:c>
      <x:c r="C406" s="21" t="str">
        <x:v>QS</x:v>
      </x:c>
      <x:c r="D406" s="21" t="n">
        <x:v>30</x:v>
      </x:c>
      <x:c r="E406" s="21" t="str">
        <x:v>University of Pennsylvania</x:v>
      </x:c>
      <x:c r="F406" s="21" t="str">
        <x:v>Master of Environmental Studies</x:v>
      </x:c>
      <x:c r="G406" s="21" t="n">
        <x:v>30</x:v>
      </x:c>
      <x:c r="H406" s="21"/>
      <x:c r="I406" s="21" t="str">
        <x:v>gradadmissions</x:v>
      </x:c>
      <x:c r="J406" s="21" t="n">
        <x:v>46183.82261574074</x:v>
      </x:c>
      <x:c r="K406" s="21" t="str">
        <x:v>2026-06</x:v>
      </x:c>
      <x:c r="L406" s="21" t="str">
        <x:v>Medium</x:v>
      </x:c>
      <x:c r="M406" s="21" t="str">
        <x:v>Institution name</x:v>
      </x:c>
      <x:c r="N406" s="21" t="str">
        <x:v>UPenn</x:v>
      </x:c>
      <x:c r="O406" s="21" t="str"/>
      <x:c r="P406" s="21" t="str">
        <x:v>accepted</x:v>
      </x:c>
      <x:c r="Q406" s="21" t="str"/>
      <x:c r="R406" s="21" t="n">
        <x:v>2</x:v>
      </x:c>
      <x:c r="S406" s="21" t="n">
        <x:v>0</x:v>
      </x:c>
      <x:c r="T406" s="21" t="n">
        <x:v>1</x:v>
      </x:c>
      <x:c r="U406" s="21" t="str">
        <x:v>Computational Sciences</x:v>
      </x:c>
      <x:c r="V406" s="21" t="str">
        <x:v>Got into UPenn MSE Scientific Computing</x:v>
      </x:c>
      <x:c r="W406" s="21" t="str">
        <x:v>Hey everyone. I'll be attending UPenn this fall. Who else got in and accepted their offers? Would be nice to get to know other people going too.</x:v>
      </x:c>
      <x:c r="X406" s="26" t="str">
        <x:v>https://www.reddit.com/r/gradadmissions/comments/1u2cphp/got_into_upenn_mse_scientific_computing/</x:v>
      </x:c>
      <x:c r="Y406" s="26" t="str">
        <x:v>https://www.reddit.com/r/gradadmissions/comments/1u2cphp/got_into_upenn_mse_scientific_computing/</x:v>
      </x:c>
      <x:c r="Z406" s="56" t="str">
        <x:v>Acronym-only institution match</x:v>
      </x:c>
      <x:c r="AA406" s="21" t="str">
        <x:v>No</x:v>
      </x:c>
    </x:row>
    <x:row r="407" ht="42" customHeight="1">
      <x:c r="A407" s="24" t="str">
        <x:v>1u2bxp6-13</x:v>
      </x:c>
      <x:c r="B407" s="24" t="n">
        <x:v>13</x:v>
      </x:c>
      <x:c r="C407" s="24" t="str">
        <x:v>QS</x:v>
      </x:c>
      <x:c r="D407" s="24" t="n">
        <x:v>13</x:v>
      </x:c>
      <x:c r="E407" s="24" t="str">
        <x:v>University of California, Berkeley (UCB)</x:v>
      </x:c>
      <x:c r="F407" s="24" t="str">
        <x:v>Master of Climate Solutions</x:v>
      </x:c>
      <x:c r="G407" s="24" t="n">
        <x:v>11</x:v>
      </x:c>
      <x:c r="H407" s="24"/>
      <x:c r="I407" s="24" t="str">
        <x:v>gradadmissions</x:v>
      </x:c>
      <x:c r="J407" s="24" t="n">
        <x:v>46183.80310185185</x:v>
      </x:c>
      <x:c r="K407" s="24" t="str">
        <x:v>2026-06</x:v>
      </x:c>
      <x:c r="L407" s="24" t="str">
        <x:v>Medium</x:v>
      </x:c>
      <x:c r="M407" s="24" t="str">
        <x:v>Institution name</x:v>
      </x:c>
      <x:c r="N407" s="24" t="str">
        <x:v>UC Berkeley</x:v>
      </x:c>
      <x:c r="O407" s="24" t="str"/>
      <x:c r="P407" s="24" t="str">
        <x:v>application | program | degree | professor</x:v>
      </x:c>
      <x:c r="Q407" s="24" t="str"/>
      <x:c r="R407" s="24" t="n">
        <x:v>0</x:v>
      </x:c>
      <x:c r="S407" s="24" t="n">
        <x:v>4</x:v>
      </x:c>
      <x:c r="T407" s="24" t="n">
        <x:v>0.5</x:v>
      </x:c>
      <x:c r="U407" s="24" t="str">
        <x:v>Physical Sciences</x:v>
      </x:c>
      <x:c r="V407" s="24" t="str">
        <x:v>Cutting/adding schools from application list for Physics PhD in Particle Experiment</x:v>
      </x:c>
      <x:c r="W407" s="24" t="str">
        <x:v>I did 3 semesters and a summer working on soft matter research, from which I did a poster presentation at APS-NES, and a talk at APS-Global. After this, I switched into an ATLAS group at my institution, where I worked on two projects. One was fitting old drift tubes from ATLAS with new electronics for the next LHC upgrade wave, and another was a more server infrastructure project where I wrote code to automate the deployment of services used in the processing of data from ATLAS, and disaster recovery. My GPA is 3.96, physics and math dual degree, about 150 credits as a rising senior. Some auxiliaries are (idk if they really matter for grad apps): I'm President of the Society of Physics Students at my institution, I won one outreach award and two summer research awards at my institution. I also plan to take the GRE. I do not have any REUs, but I was able to do research over the last two summers locally. I also do not have any publications. I believe I will be able to procure 3 strong rec letters, 2 from research and 1 from a professor I TA'd for. This is my program list currently: Stanford, UC Berkeley, UMich, UW-Madison, UChicago, Columbia, UW-Seattle, UPenn, MIT, UCSD, Yale, Co...</x:v>
      </x:c>
      <x:c r="X407" s="27" t="str">
        <x:v>https://www.reddit.com/r/gradadmissions/comments/1u2bxp6/cuttingadding_schools_from_application_list_for/</x:v>
      </x:c>
      <x:c r="Y407" s="27" t="str">
        <x:v>https://www.reddit.com/r/gradadmissions/comments/1u2bxp6/cuttingadding_schools_from_application_list_for/</x:v>
      </x:c>
      <x:c r="Z407" s="24" t="str"/>
      <x:c r="AA407" s="24" t="str">
        <x:v>No</x:v>
      </x:c>
    </x:row>
    <x:row r="408" ht="42" customHeight="1">
      <x:c r="A408" s="21" t="str">
        <x:v>1u2bxp6-14</x:v>
      </x:c>
      <x:c r="B408" s="21" t="n">
        <x:v>14</x:v>
      </x:c>
      <x:c r="C408" s="21" t="str">
        <x:v>QS</x:v>
      </x:c>
      <x:c r="D408" s="21" t="n">
        <x:v>14</x:v>
      </x:c>
      <x:c r="E408" s="21" t="str">
        <x:v>Stanford University</x:v>
      </x:c>
      <x:c r="F408" s="21" t="str">
        <x:v>MS Sustainability Science and Practice</x:v>
      </x:c>
      <x:c r="G408" s="21" t="str">
        <x:v>13</x:v>
      </x:c>
      <x:c r="H408" s="21"/>
      <x:c r="I408" s="21" t="str">
        <x:v>gradadmissions</x:v>
      </x:c>
      <x:c r="J408" s="21" t="n">
        <x:v>46183.80310185185</x:v>
      </x:c>
      <x:c r="K408" s="21" t="str">
        <x:v>2026-06</x:v>
      </x:c>
      <x:c r="L408" s="21" t="str">
        <x:v>Medium</x:v>
      </x:c>
      <x:c r="M408" s="21" t="str">
        <x:v>Institution name</x:v>
      </x:c>
      <x:c r="N408" s="21" t="str">
        <x:v>Stanford</x:v>
      </x:c>
      <x:c r="O408" s="21" t="str"/>
      <x:c r="P408" s="21" t="str">
        <x:v>application | program | degree | professor</x:v>
      </x:c>
      <x:c r="Q408" s="21" t="str"/>
      <x:c r="R408" s="21" t="n">
        <x:v>0</x:v>
      </x:c>
      <x:c r="S408" s="21" t="n">
        <x:v>4</x:v>
      </x:c>
      <x:c r="T408" s="21" t="n">
        <x:v>0.5</x:v>
      </x:c>
      <x:c r="U408" s="21" t="str">
        <x:v>Physical Sciences</x:v>
      </x:c>
      <x:c r="V408" s="21" t="str">
        <x:v>Cutting/adding schools from application list for Physics PhD in Particle Experiment</x:v>
      </x:c>
      <x:c r="W408" s="21" t="str">
        <x:v>I did 3 semesters and a summer working on soft matter research, from which I did a poster presentation at APS-NES, and a talk at APS-Global. After this, I switched into an ATLAS group at my institution, where I worked on two projects. One was fitting old drift tubes from ATLAS with new electronics for the next LHC upgrade wave, and another was a more server infrastructure project where I wrote code to automate the deployment of services used in the processing of data from ATLAS, and disaster recovery. My GPA is 3.96, physics and math dual degree, about 150 credits as a rising senior. Some auxiliaries are (idk if they really matter for grad apps): I'm President of the Society of Physics Students at my institution, I won one outreach award and two summer research awards at my institution. I also plan to take the GRE. I do not have any REUs, but I was able to do research over the last two summers locally. I also do not have any publications. I believe I will be able to procure 3 strong rec letters, 2 from research and 1 from a professor I TA'd for. This is my program list currently: Stanford, UC Berkeley, UMich, UW-Madison, UChicago, Columbia, UW-Seattle, UPenn, MIT, UCSD, Yale, Co...</x:v>
      </x:c>
      <x:c r="X408" s="26" t="str">
        <x:v>https://www.reddit.com/r/gradadmissions/comments/1u2bxp6/cuttingadding_schools_from_application_list_for/</x:v>
      </x:c>
      <x:c r="Y408" s="26" t="str">
        <x:v>https://www.reddit.com/r/gradadmissions/comments/1u2bxp6/cuttingadding_schools_from_application_list_for/</x:v>
      </x:c>
      <x:c r="Z408" s="21" t="str"/>
      <x:c r="AA408" s="21" t="str">
        <x:v>No</x:v>
      </x:c>
    </x:row>
    <x:row r="409" ht="42" customHeight="1">
      <x:c r="A409" s="24" t="str">
        <x:v>1u2bxp6-30</x:v>
      </x:c>
      <x:c r="B409" s="24" t="n">
        <x:v>30</x:v>
      </x:c>
      <x:c r="C409" s="24" t="str">
        <x:v>QS</x:v>
      </x:c>
      <x:c r="D409" s="24" t="n">
        <x:v>30</x:v>
      </x:c>
      <x:c r="E409" s="24" t="str">
        <x:v>University of Pennsylvania</x:v>
      </x:c>
      <x:c r="F409" s="24" t="str">
        <x:v>Master of Environmental Studies</x:v>
      </x:c>
      <x:c r="G409" s="24" t="n">
        <x:v>30</x:v>
      </x:c>
      <x:c r="H409" s="24"/>
      <x:c r="I409" s="24" t="str">
        <x:v>gradadmissions</x:v>
      </x:c>
      <x:c r="J409" s="24" t="n">
        <x:v>46183.80310185185</x:v>
      </x:c>
      <x:c r="K409" s="24" t="str">
        <x:v>2026-06</x:v>
      </x:c>
      <x:c r="L409" s="24" t="str">
        <x:v>Medium</x:v>
      </x:c>
      <x:c r="M409" s="24" t="str">
        <x:v>Institution name</x:v>
      </x:c>
      <x:c r="N409" s="24" t="str">
        <x:v>UPenn</x:v>
      </x:c>
      <x:c r="O409" s="24" t="str"/>
      <x:c r="P409" s="24" t="str">
        <x:v>application | program | degree | professor</x:v>
      </x:c>
      <x:c r="Q409" s="24" t="str"/>
      <x:c r="R409" s="24" t="n">
        <x:v>0</x:v>
      </x:c>
      <x:c r="S409" s="24" t="n">
        <x:v>4</x:v>
      </x:c>
      <x:c r="T409" s="24" t="n">
        <x:v>0.5</x:v>
      </x:c>
      <x:c r="U409" s="24" t="str">
        <x:v>Physical Sciences</x:v>
      </x:c>
      <x:c r="V409" s="24" t="str">
        <x:v>Cutting/adding schools from application list for Physics PhD in Particle Experiment</x:v>
      </x:c>
      <x:c r="W409" s="24" t="str">
        <x:v>I did 3 semesters and a summer working on soft matter research, from which I did a poster presentation at APS-NES, and a talk at APS-Global. After this, I switched into an ATLAS group at my institution, where I worked on two projects. One was fitting old drift tubes from ATLAS with new electronics for the next LHC upgrade wave, and another was a more server infrastructure project where I wrote code to automate the deployment of services used in the processing of data from ATLAS, and disaster recovery. My GPA is 3.96, physics and math dual degree, about 150 credits as a rising senior. Some auxiliaries are (idk if they really matter for grad apps): I'm President of the Society of Physics Students at my institution, I won one outreach award and two summer research awards at my institution. I also plan to take the GRE. I do not have any REUs, but I was able to do research over the last two summers locally. I also do not have any publications. I believe I will be able to procure 3 strong rec letters, 2 from research and 1 from a professor I TA'd for. This is my program list currently: Stanford, UC Berkeley, UMich, UW-Madison, UChicago, Columbia, UW-Seattle, UPenn, MIT, UCSD, Yale, Co...</x:v>
      </x:c>
      <x:c r="X409" s="27" t="str">
        <x:v>https://www.reddit.com/r/gradadmissions/comments/1u2bxp6/cuttingadding_schools_from_application_list_for/</x:v>
      </x:c>
      <x:c r="Y409" s="27" t="str">
        <x:v>https://www.reddit.com/r/gradadmissions/comments/1u2bxp6/cuttingadding_schools_from_application_list_for/</x:v>
      </x:c>
      <x:c r="Z409" s="56" t="str">
        <x:v>Acronym-only institution match</x:v>
      </x:c>
      <x:c r="AA409" s="24" t="str">
        <x:v>No</x:v>
      </x:c>
    </x:row>
    <x:row r="410" ht="42" customHeight="1">
      <x:c r="A410" s="21" t="str">
        <x:v>1u2bfj1-20</x:v>
      </x:c>
      <x:c r="B410" s="21" t="n">
        <x:v>20</x:v>
      </x:c>
      <x:c r="C410" s="21" t="str">
        <x:v>QS</x:v>
      </x:c>
      <x:c r="D410" s="21" t="n">
        <x:v>20</x:v>
      </x:c>
      <x:c r="E410" s="21" t="str">
        <x:v>New York University (NYU)</x:v>
      </x:c>
      <x:c r="F410" s="21" t="str">
        <x:v>MS in Environmental Policy and Sustainability Management</x:v>
      </x:c>
      <x:c r="G410" s="21" t="str">
        <x:v>20</x:v>
      </x:c>
      <x:c r="H410" s="21"/>
      <x:c r="I410" s="21" t="str">
        <x:v>gradadmissions</x:v>
      </x:c>
      <x:c r="J410" s="21" t="n">
        <x:v>46183.79052083333</x:v>
      </x:c>
      <x:c r="K410" s="21" t="str">
        <x:v>2026-06</x:v>
      </x:c>
      <x:c r="L410" s="21" t="str">
        <x:v>Medium</x:v>
      </x:c>
      <x:c r="M410" s="21" t="str">
        <x:v>Institution name</x:v>
      </x:c>
      <x:c r="N410" s="21" t="str">
        <x:v>NYU</x:v>
      </x:c>
      <x:c r="O410" s="21" t="str"/>
      <x:c r="P410" s="21" t="str">
        <x:v>internship | professor | supervisor</x:v>
      </x:c>
      <x:c r="Q410" s="21" t="str"/>
      <x:c r="R410" s="21" t="n">
        <x:v>1</x:v>
      </x:c>
      <x:c r="S410" s="21" t="n">
        <x:v>2</x:v>
      </x:c>
      <x:c r="T410" s="21" t="n">
        <x:v>0.67</x:v>
      </x:c>
      <x:c r="U410" s="21" t="str">
        <x:v>Social Sciences</x:v>
      </x:c>
      <x:c r="V410" s="21" t="str">
        <x:v>Social Psychology PhD chances?</x:v>
      </x:c>
      <x:c r="W410" s="21" t="str">
        <x:v>Hey everyone, I am currently attending a public university (pretty low when it comes to prestige), 3.9GPA, dual major, however I am not a part of the honors college (transferred from community college and by then it was too late to apply). I am currently involved in a research lab and am conducting research on my own from now until the fall. No publications yet. I have a lot of teaching/tutoring experience, year-long internship just wrapped up, letters of rec lined up. The professor guiding me through this process is a Harvard grad and has quite high confidence in my ability, which is definitely reassuring. Even though many places don't require it, I am taking the GRE in the fall (studying now over the summer). I never took the SAT, but my PSAT scores over the years have always been high and my initial GRE score- no studying - was in the acceptable range (albeit math was a bit low). I am interested in Social Psychology PhD programs and am looking to apply to NYU (dream school), CUNY, Stonybrook, Princeton, Columbia, Rutgers, Temple, Lehigh - to name a few. I'm curious if anyone has any words of wisdom, advice, or overall suggestions for me moving forward. Despite my academic suc...</x:v>
      </x:c>
      <x:c r="X410" s="26" t="str">
        <x:v>https://www.reddit.com/r/gradadmissions/comments/1u2bfj1/social_psychology_phd_chances/</x:v>
      </x:c>
      <x:c r="Y410" s="26" t="str">
        <x:v>https://www.reddit.com/r/gradadmissions/comments/1u2bfj1/social_psychology_phd_chances/</x:v>
      </x:c>
      <x:c r="Z410" s="56" t="str">
        <x:v>Acronym-only institution match</x:v>
      </x:c>
      <x:c r="AA410" s="21" t="str">
        <x:v>No</x:v>
      </x:c>
    </x:row>
    <x:row r="411" ht="42" customHeight="1">
      <x:c r="A411" s="24" t="str">
        <x:v>1u23ccq-7</x:v>
      </x:c>
      <x:c r="B411" s="24" t="n">
        <x:v>7</x:v>
      </x:c>
      <x:c r="C411" s="24" t="str">
        <x:v>QS</x:v>
      </x:c>
      <x:c r="D411" s="24" t="n">
        <x:v>7</x:v>
      </x:c>
      <x:c r="E411" s="24" t="str">
        <x:v>Imperial College London</x:v>
      </x:c>
      <x:c r="F411" s="24" t="str">
        <x:v>MSc Climate Change, Management &amp; Finance</x:v>
      </x:c>
      <x:c r="G411" s="24" t="n">
        <x:v>7</x:v>
      </x:c>
      <x:c r="H411" s="24"/>
      <x:c r="I411" s="24" t="str">
        <x:v>gradadmissions</x:v>
      </x:c>
      <x:c r="J411" s="24" t="n">
        <x:v>46183.591469907406</x:v>
      </x:c>
      <x:c r="K411" s="24" t="str">
        <x:v>2026-06</x:v>
      </x:c>
      <x:c r="L411" s="24" t="str">
        <x:v>Medium</x:v>
      </x:c>
      <x:c r="M411" s="24" t="str">
        <x:v>Institution name</x:v>
      </x:c>
      <x:c r="N411" s="24" t="str">
        <x:v>Imperial College London | Imperial College</x:v>
      </x:c>
      <x:c r="O411" s="24" t="str"/>
      <x:c r="P411" s="24" t="str">
        <x:v>master | msc | program</x:v>
      </x:c>
      <x:c r="Q411" s="24" t="str"/>
      <x:c r="R411" s="24" t="n">
        <x:v>1</x:v>
      </x:c>
      <x:c r="S411" s="24" t="n">
        <x:v>0</x:v>
      </x:c>
      <x:c r="T411" s="24" t="n">
        <x:v>0.67</x:v>
      </x:c>
      <x:c r="U411" s="24" t="str">
        <x:v>Applied Sciences</x:v>
      </x:c>
      <x:c r="V411" s="24" t="str">
        <x:v>Has anyone done the TU Eindhoven MSc in Fusion Science and Technology OR Imperial College London's MSc in Physics with Fusion and Plasma Physics?</x:v>
      </x:c>
      <x:c r="W411" s="24" t="str">
        <x:v>American postgrad here, I've been admitted to the former and have an interview for the latter. Since Imperials program is one year old, if you have only done the general physics MSc but have engaged with the plasma physics department during your master, your perspective would also be helpful.</x:v>
      </x:c>
      <x:c r="X411" s="27" t="str">
        <x:v>https://www.reddit.com/r/gradadmissions/comments/1u23ccq/has_anyone_done_the_tu_eindhoven_msc_in_fusion/</x:v>
      </x:c>
      <x:c r="Y411" s="27" t="str">
        <x:v>https://www.reddit.com/r/gradadmissions/comments/1u23ccq/has_anyone_done_the_tu_eindhoven_msc_in_fusion/</x:v>
      </x:c>
      <x:c r="Z411" s="24" t="str"/>
      <x:c r="AA411" s="24" t="str">
        <x:v>No</x:v>
      </x:c>
    </x:row>
    <x:row r="412" ht="42" customHeight="1">
      <x:c r="A412" s="21" t="str">
        <x:v>1u1q1a0-12</x:v>
      </x:c>
      <x:c r="B412" s="21" t="n">
        <x:v>12</x:v>
      </x:c>
      <x:c r="C412" s="21" t="str">
        <x:v>QS</x:v>
      </x:c>
      <x:c r="D412" s="21" t="n">
        <x:v>12</x:v>
      </x:c>
      <x:c r="E412" s="21" t="str">
        <x:v>The University of Melbourne</x:v>
      </x:c>
      <x:c r="F412" s="21" t="str">
        <x:v>Master of Environment</x:v>
      </x:c>
      <x:c r="G412" s="21" t="n">
        <x:v>11</x:v>
      </x:c>
      <x:c r="H412" s="21"/>
      <x:c r="I412" s="21" t="str">
        <x:v>gradadmissions</x:v>
      </x:c>
      <x:c r="J412" s="21" t="n">
        <x:v>46183.12237268518</x:v>
      </x:c>
      <x:c r="K412" s="21" t="str">
        <x:v>2026-06</x:v>
      </x:c>
      <x:c r="L412" s="21" t="str">
        <x:v>Medium</x:v>
      </x:c>
      <x:c r="M412" s="21" t="str">
        <x:v>Institution name</x:v>
      </x:c>
      <x:c r="N412" s="21" t="str">
        <x:v>University of Melbourne</x:v>
      </x:c>
      <x:c r="O412" s="21" t="str"/>
      <x:c r="P412" s="21" t="str">
        <x:v>admission | accepted</x:v>
      </x:c>
      <x:c r="Q412" s="21" t="str"/>
      <x:c r="R412" s="21" t="n">
        <x:v>0</x:v>
      </x:c>
      <x:c r="S412" s="21" t="n">
        <x:v>0</x:v>
      </x:c>
      <x:c r="T412" s="21" t="n">
        <x:v>0.5</x:v>
      </x:c>
      <x:c r="U412" s="21" t="str">
        <x:v>Computational Sciences</x:v>
      </x:c>
      <x:c r="V412" s="21" t="str">
        <x:v>Choosing University</x:v>
      </x:c>
      <x:c r="W412" s="21" t="str">
        <x:v>Can anyone please suggest where should I go for my undergrad…I got accepted into university of Melbourne (bachelor’s in science) &amp; University of Amsterdam (bachelor’s in computational social science). Please suggest which one would be better for under graduation. For post graduation I would like to go to an Ivy League or Big 5 of Uk so which one would have more value during admission. Thank you</x:v>
      </x:c>
      <x:c r="X412" s="26" t="str">
        <x:v>https://www.reddit.com/r/gradadmissions/comments/1u1q1a0/choosing_university/</x:v>
      </x:c>
      <x:c r="Y412" s="26" t="str">
        <x:v>https://www.reddit.com/r/gradadmissions/comments/1u1q1a0/choosing_university/</x:v>
      </x:c>
      <x:c r="Z412" s="21" t="str"/>
      <x:c r="AA412" s="21" t="str">
        <x:v>No</x:v>
      </x:c>
    </x:row>
    <x:row r="413" ht="42" customHeight="1">
      <x:c r="A413" s="24" t="str">
        <x:v>1u1myu6-2</x:v>
      </x:c>
      <x:c r="B413" s="24" t="n">
        <x:v>2</x:v>
      </x:c>
      <x:c r="C413" s="24" t="str">
        <x:v>QS</x:v>
      </x:c>
      <x:c r="D413" s="24" t="n">
        <x:v>2</x:v>
      </x:c>
      <x:c r="E413" s="24" t="str">
        <x:v>University of Toronto</x:v>
      </x:c>
      <x:c r="F413" s="24" t="str">
        <x:v>Master of Environment &amp; Sustainability</x:v>
      </x:c>
      <x:c r="G413" s="24" t="str">
        <x:v>2</x:v>
      </x:c>
      <x:c r="H413" s="24"/>
      <x:c r="I413" s="24" t="str">
        <x:v>gradadmissions</x:v>
      </x:c>
      <x:c r="J413" s="24" t="n">
        <x:v>46183.02422453704</x:v>
      </x:c>
      <x:c r="K413" s="24" t="str">
        <x:v>2026-06</x:v>
      </x:c>
      <x:c r="L413" s="24" t="str">
        <x:v>Medium</x:v>
      </x:c>
      <x:c r="M413" s="24" t="str">
        <x:v>Institution name</x:v>
      </x:c>
      <x:c r="N413" s="24" t="str">
        <x:v>UofT</x:v>
      </x:c>
      <x:c r="O413" s="24" t="str"/>
      <x:c r="P413" s="24" t="str">
        <x:v>application | msc | supervisor</x:v>
      </x:c>
      <x:c r="Q413" s="24" t="str"/>
      <x:c r="R413" s="24" t="n">
        <x:v>0</x:v>
      </x:c>
      <x:c r="S413" s="24" t="n">
        <x:v>0</x:v>
      </x:c>
      <x:c r="T413" s="24" t="n">
        <x:v>0.5</x:v>
      </x:c>
      <x:c r="U413" s="24" t="str">
        <x:v>Biological Sciences</x:v>
      </x:c>
      <x:c r="V413" s="24" t="str">
        <x:v>Chances of getting into an immunology msc? (current uoft undergrad)</x:v>
      </x:c>
      <x:c r="W413" s="24" t="str">
        <x:v>Just finished my third year, and the stress of what to do after graduation is hitting. I want to apply for the advanced standing msc in applied immunology because I will be taking IMM450 in my fourth year (my supervisor is from the imm dept). But other than that, I have no other research experience. My gpa isn't great either, my third year agpa was 3.49 and combined with my second year gpa gives me a 3.51. I also don't know any professors really well and since the deadline to apply is March I was hoping to ask for references after the fall semester is done. Would my application even stand a chance?</x:v>
      </x:c>
      <x:c r="X413" s="27" t="str">
        <x:v>https://www.reddit.com/r/gradadmissions/comments/1u1myu6/chances_of_getting_into_an_immunology_msc_current/</x:v>
      </x:c>
      <x:c r="Y413" s="27" t="str">
        <x:v>https://www.reddit.com/r/gradadmissions/comments/1u1myu6/chances_of_getting_into_an_immunology_msc_current/</x:v>
      </x:c>
      <x:c r="Z413" s="56" t="str">
        <x:v>Acronym-only institution match</x:v>
      </x:c>
      <x:c r="AA413" s="24" t="str">
        <x:v>No</x:v>
      </x:c>
    </x:row>
    <x:row r="414" ht="42" customHeight="1">
      <x:c r="A414" s="21" t="str">
        <x:v>1u0za0i-30</x:v>
      </x:c>
      <x:c r="B414" s="21" t="n">
        <x:v>30</x:v>
      </x:c>
      <x:c r="C414" s="21" t="str">
        <x:v>QS</x:v>
      </x:c>
      <x:c r="D414" s="21" t="n">
        <x:v>30</x:v>
      </x:c>
      <x:c r="E414" s="21" t="str">
        <x:v>University of Pennsylvania</x:v>
      </x:c>
      <x:c r="F414" s="21" t="str">
        <x:v>Master of Environmental Studies</x:v>
      </x:c>
      <x:c r="G414" s="21" t="n">
        <x:v>30</x:v>
      </x:c>
      <x:c r="H414" s="21"/>
      <x:c r="I414" s="21" t="str">
        <x:v>gradadmissions</x:v>
      </x:c>
      <x:c r="J414" s="21" t="n">
        <x:v>46182.36096064815</x:v>
      </x:c>
      <x:c r="K414" s="21" t="str">
        <x:v>2026-06</x:v>
      </x:c>
      <x:c r="L414" s="21" t="str">
        <x:v>Medium</x:v>
      </x:c>
      <x:c r="M414" s="21" t="str">
        <x:v>Institution name</x:v>
      </x:c>
      <x:c r="N414" s="21" t="str">
        <x:v>UPenn</x:v>
      </x:c>
      <x:c r="O414" s="21" t="str"/>
      <x:c r="P414" s="21" t="str">
        <x:v>admission | rejection | program</x:v>
      </x:c>
      <x:c r="Q414" s="21" t="str"/>
      <x:c r="R414" s="21" t="n">
        <x:v>0</x:v>
      </x:c>
      <x:c r="S414" s="21" t="n">
        <x:v>0</x:v>
      </x:c>
      <x:c r="T414" s="21" t="n">
        <x:v>0.5</x:v>
      </x:c>
      <x:c r="U414" s="21" t="str">
        <x:v>Computer Sciences</x:v>
      </x:c>
      <x:c r="V414" s="21" t="str">
        <x:v>UPenn MSE DS Waitlist: Any Updates?</x:v>
      </x:c>
      <x:c r="W414" s="21" t="str">
        <x:v>Hi everyone, I was waitlisted for UPenn’s MSE in Data Science program back in January and I’m still waiting for an update. Is anyone else in the same situation? For those who were also waitlisted, have you received an admission, rejection, or any recent update? It would be really helpful if you could share your rough timeline. Thanks, and good luck to everyone still waiting!</x:v>
      </x:c>
      <x:c r="X414" s="26" t="str">
        <x:v>https://www.reddit.com/r/gradadmissions/comments/1u0za0i/upenn_mse_ds_waitlist_any_updates/</x:v>
      </x:c>
      <x:c r="Y414" s="26" t="str">
        <x:v>https://www.reddit.com/r/gradadmissions/comments/1u0za0i/upenn_mse_ds_waitlist_any_updates/</x:v>
      </x:c>
      <x:c r="Z414" s="56" t="str">
        <x:v>Acronym-only institution match</x:v>
      </x:c>
      <x:c r="AA414" s="21" t="str">
        <x:v>No</x:v>
      </x:c>
    </x:row>
    <x:row r="415" ht="42" customHeight="1">
      <x:c r="A415" s="24" t="str">
        <x:v>1u0xpbp-14</x:v>
      </x:c>
      <x:c r="B415" s="24" t="n">
        <x:v>14</x:v>
      </x:c>
      <x:c r="C415" s="24" t="str">
        <x:v>QS</x:v>
      </x:c>
      <x:c r="D415" s="24" t="n">
        <x:v>14</x:v>
      </x:c>
      <x:c r="E415" s="24" t="str">
        <x:v>Stanford University</x:v>
      </x:c>
      <x:c r="F415" s="24" t="str">
        <x:v>MS Sustainability Science and Practice</x:v>
      </x:c>
      <x:c r="G415" s="24" t="str">
        <x:v>13</x:v>
      </x:c>
      <x:c r="H415" s="24"/>
      <x:c r="I415" s="24" t="str">
        <x:v>gradadmissions</x:v>
      </x:c>
      <x:c r="J415" s="24" t="n">
        <x:v>46182.29541666667</x:v>
      </x:c>
      <x:c r="K415" s="24" t="str">
        <x:v>2026-06</x:v>
      </x:c>
      <x:c r="L415" s="24" t="str">
        <x:v>Medium</x:v>
      </x:c>
      <x:c r="M415" s="24" t="str">
        <x:v>Institution name</x:v>
      </x:c>
      <x:c r="N415" s="24" t="str">
        <x:v>Stanford</x:v>
      </x:c>
      <x:c r="O415" s="24" t="str"/>
      <x:c r="P415" s="24" t="str">
        <x:v>masters | program | internship</x:v>
      </x:c>
      <x:c r="Q415" s="24" t="str"/>
      <x:c r="R415" s="24" t="n">
        <x:v>0</x:v>
      </x:c>
      <x:c r="S415" s="24" t="n">
        <x:v>0</x:v>
      </x:c>
      <x:c r="T415" s="24" t="n">
        <x:v>0.5</x:v>
      </x:c>
      <x:c r="U415" s="24" t="str">
        <x:v>Engineering</x:v>
      </x:c>
      <x:c r="V415" s="24" t="str">
        <x:v>Stanford masters MS&amp;E</x:v>
      </x:c>
      <x:c r="W415" s="24" t="str">
        <x:v>Hi everyone! Following this thread closely I’m planning to apply to Stanford MS&amp;E for Fall 2027 and would love to connect with current students. My background is primarily in management/business (International Business), and I’m a bit concerned about whether that profile is competitive for MS&amp;E given how engineering-heavy the program seems. Would any current students be willing to share: • A rough sense of your background (management/engineering/mixed?) • How you’re finding the program — workload, culture, whether it met your expectations • Internship or recruiting outcomes so far • What role you’re targeting post-graduation Happy to connect via DM! Any insight would mean a lot 🙏</x:v>
      </x:c>
      <x:c r="X415" s="27" t="str">
        <x:v>https://www.reddit.com/r/gradadmissions/comments/1u0xpbp/stanford_masters_mse/</x:v>
      </x:c>
      <x:c r="Y415" s="27" t="str">
        <x:v>https://www.reddit.com/r/gradadmissions/comments/1u0xpbp/stanford_masters_mse/</x:v>
      </x:c>
      <x:c r="Z415" s="24" t="str"/>
      <x:c r="AA415" s="24" t="str">
        <x:v>No</x:v>
      </x:c>
    </x:row>
    <x:row r="416" ht="42" customHeight="1">
      <x:c r="A416" s="21" t="str">
        <x:v>1u0widg-6</x:v>
      </x:c>
      <x:c r="B416" s="21" t="n">
        <x:v>6</x:v>
      </x:c>
      <x:c r="C416" s="21" t="str">
        <x:v>QS</x:v>
      </x:c>
      <x:c r="D416" s="21" t="n">
        <x:v>6</x:v>
      </x:c>
      <x:c r="E416" s="21" t="str">
        <x:v>The London School of Economics and Political Science (LSE)</x:v>
      </x:c>
      <x:c r="F416" s="21" t="str">
        <x:v>MSc Environmental Policy and Regulation</x:v>
      </x:c>
      <x:c r="G416" s="21" t="str">
        <x:v>6</x:v>
      </x:c>
      <x:c r="H416" s="21"/>
      <x:c r="I416" s="21" t="str">
        <x:v>gradadmissions</x:v>
      </x:c>
      <x:c r="J416" s="21" t="n">
        <x:v>46182.24820601852</x:v>
      </x:c>
      <x:c r="K416" s="21" t="str">
        <x:v>2026-06</x:v>
      </x:c>
      <x:c r="L416" s="21" t="str">
        <x:v>Medium</x:v>
      </x:c>
      <x:c r="M416" s="21" t="str">
        <x:v>Institution name</x:v>
      </x:c>
      <x:c r="N416" s="21" t="str">
        <x:v>LSE</x:v>
      </x:c>
      <x:c r="O416" s="21" t="str"/>
      <x:c r="P416" s="21" t="str">
        <x:v>application | msc | program | professor</x:v>
      </x:c>
      <x:c r="Q416" s="21" t="str"/>
      <x:c r="R416" s="21" t="n">
        <x:v>0</x:v>
      </x:c>
      <x:c r="S416" s="21" t="n">
        <x:v>0</x:v>
      </x:c>
      <x:c r="T416" s="21" t="n">
        <x:v>0.33</x:v>
      </x:c>
      <x:c r="U416" s="21" t="str">
        <x:v>Social Sciences</x:v>
      </x:c>
      <x:c r="V416" s="21" t="str">
        <x:v>Guidance for msc econ lse</x:v>
      </x:c>
      <x:c r="W416" s="21" t="str">
        <x:v>I'm a final year BA Economics (4 year program)student at Delhi University (CGPA 8.5). Applying to LSE MSc Economics this October. Long term goal is World Bank/IMF or econ consulting, genuinely interested in economics and policy research. Profile summary: \- Research Intern at a policy think tank \- Supervised research project with professor \- 1st place at LSE policy Competition \- Editor-in-Chief, Economics Magazine \- GRE prep ongoing, giving in August (targeting 164+ quant) \- Also taking Advanced Econometrics in Sem 7 (final year) I keep going back and forth on whether I should apply this cycle or take a gap year first. My reasoning for gap year: get work experience, strengthen application, maybe do an RA position at a think tank. My reasoning against: I'm already doing supervised research this summer, my profile has research depth, and a gap year feels like I'm delaying without a clear enough reason. I don't have corporate work experience and I'm worried that's a gap but I'm also not interested in corporate work so doing it just for the CV feels hollow. Honest questions: 1. Is this profile competitive enough for LSE MSc Econ / Oxford MED as it stands? 2. My goal is World Ba...</x:v>
      </x:c>
      <x:c r="X416" s="26" t="str">
        <x:v>https://www.reddit.com/r/gradadmissions/comments/1u0widg/guidance_for_msc_econ_lse/</x:v>
      </x:c>
      <x:c r="Y416" s="26" t="str">
        <x:v>https://www.reddit.com/r/gradadmissions/comments/1u0widg/guidance_for_msc_econ_lse/</x:v>
      </x:c>
      <x:c r="Z416" s="56" t="str">
        <x:v>Acronym-only institution match</x:v>
      </x:c>
      <x:c r="AA416" s="21" t="str">
        <x:v>No</x:v>
      </x:c>
    </x:row>
    <x:row r="417" ht="42" customHeight="1">
      <x:c r="A417" s="24" t="str">
        <x:v>1u0l9bq-14</x:v>
      </x:c>
      <x:c r="B417" s="24" t="n">
        <x:v>14</x:v>
      </x:c>
      <x:c r="C417" s="24" t="str">
        <x:v>QS</x:v>
      </x:c>
      <x:c r="D417" s="24" t="n">
        <x:v>14</x:v>
      </x:c>
      <x:c r="E417" s="24" t="str">
        <x:v>Stanford University</x:v>
      </x:c>
      <x:c r="F417" s="24" t="str">
        <x:v>MS Sustainability Science and Practice</x:v>
      </x:c>
      <x:c r="G417" s="24" t="str">
        <x:v>13</x:v>
      </x:c>
      <x:c r="H417" s="24"/>
      <x:c r="I417" s="24" t="str">
        <x:v>gradadmissions</x:v>
      </x:c>
      <x:c r="J417" s="24" t="n">
        <x:v>46181.89048611111</x:v>
      </x:c>
      <x:c r="K417" s="24" t="str">
        <x:v>2026-06</x:v>
      </x:c>
      <x:c r="L417" s="24" t="str">
        <x:v>Medium</x:v>
      </x:c>
      <x:c r="M417" s="24" t="str">
        <x:v>Institution name</x:v>
      </x:c>
      <x:c r="N417" s="24" t="str">
        <x:v>Stanford</x:v>
      </x:c>
      <x:c r="O417" s="24" t="str"/>
      <x:c r="P417" s="24" t="str">
        <x:v>grad school | program</x:v>
      </x:c>
      <x:c r="Q417" s="24" t="str"/>
      <x:c r="R417" s="24" t="n">
        <x:v>0</x:v>
      </x:c>
      <x:c r="S417" s="24" t="n">
        <x:v>5</x:v>
      </x:c>
      <x:c r="T417" s="24" t="n">
        <x:v>0.22</x:v>
      </x:c>
      <x:c r="U417" s="24" t="str">
        <x:v>Engineering</x:v>
      </x:c>
      <x:c r="V417" s="24" t="str">
        <x:v>Getting into Stanford Grad School</x:v>
      </x:c>
      <x:c r="W417" s="24" t="str">
        <x:v>I am currently a student at Rice university. How can I maximize my chances of being admitted into Stanford's phd program in either computer science or electrical engineering? Any advice will be very helpful.</x:v>
      </x:c>
      <x:c r="X417" s="27" t="str">
        <x:v>https://www.reddit.com/r/gradadmissions/comments/1u0l9bq/getting_into_stanford_grad_school/</x:v>
      </x:c>
      <x:c r="Y417" s="27" t="str">
        <x:v>https://www.reddit.com/r/gradadmissions/comments/1u0l9bq/getting_into_stanford_grad_school/</x:v>
      </x:c>
      <x:c r="Z417" s="24" t="str"/>
      <x:c r="AA417" s="24" t="str">
        <x:v>No</x:v>
      </x:c>
    </x:row>
    <x:row r="418" ht="42" customHeight="1">
      <x:c r="A418" s="21" t="str">
        <x:v>1u09ko1-20</x:v>
      </x:c>
      <x:c r="B418" s="21" t="n">
        <x:v>20</x:v>
      </x:c>
      <x:c r="C418" s="21" t="str">
        <x:v>QS</x:v>
      </x:c>
      <x:c r="D418" s="21" t="n">
        <x:v>20</x:v>
      </x:c>
      <x:c r="E418" s="21" t="str">
        <x:v>New York University (NYU)</x:v>
      </x:c>
      <x:c r="F418" s="21" t="str">
        <x:v>MS in Environmental Policy and Sustainability Management</x:v>
      </x:c>
      <x:c r="G418" s="21" t="str">
        <x:v>20</x:v>
      </x:c>
      <x:c r="H418" s="21"/>
      <x:c r="I418" s="21" t="str">
        <x:v>gradadmissions</x:v>
      </x:c>
      <x:c r="J418" s="21" t="n">
        <x:v>46181.60380787037</x:v>
      </x:c>
      <x:c r="K418" s="21" t="str">
        <x:v>2026-06</x:v>
      </x:c>
      <x:c r="L418" s="21" t="str">
        <x:v>Medium</x:v>
      </x:c>
      <x:c r="M418" s="21" t="str">
        <x:v>Institution name</x:v>
      </x:c>
      <x:c r="N418" s="21" t="str">
        <x:v>NYU</x:v>
      </x:c>
      <x:c r="O418" s="21" t="str"/>
      <x:c r="P418" s="21" t="str">
        <x:v>admission | accepted | offer | graduate | grad school | program</x:v>
      </x:c>
      <x:c r="Q418" s="21" t="str"/>
      <x:c r="R418" s="21" t="n">
        <x:v>2</x:v>
      </x:c>
      <x:c r="S418" s="21" t="n">
        <x:v>5</x:v>
      </x:c>
      <x:c r="T418" s="21" t="n">
        <x:v>1</x:v>
      </x:c>
      <x:c r="U418" s="21" t="str">
        <x:v>Computational Sciences</x:v>
      </x:c>
      <x:c r="V418" s="21" t="str">
        <x:v>Does MS in Data Science at NYU or CUNY Graduate Center have better value? Intend to apply to PhD programs during my first year, so not intending to pay two years.</x:v>
      </x:c>
      <x:c r="W418" s="21" t="str">
        <x:v>I've been admitted to the programs at both NYU and CUNY Graduate Center for an MS in Data Science. I know myself to be an exceptional student and I'm going to do well in either program, but I'm not sure whether NYU's superior program is worth the price difference of $35000/year. I am in a bad financial situation as a result of being unemployed for a year; by the time I (re)start grad school, the only resources to my name will be \~$5000 and a modest 401(k) I have no intention of touching. Thus, will need to rely on private loans with a \~7% interest rate to cover the difference. I only intend to be an MS student for one year. I plan to apply to the PhD programs at NYU, CUNY, and other schools in NYC during my first year. Obviously, NYU is the best option for a PhD program, and obviously, already being a student at NYU would give me a leg up, but given how selective it is, I can't be sure that I'll get in no matter how much I accomplish while I'm there. Based on my conversations with people at CUNY, I'd be almost guaranteed a spot in their PhD program with my qualifications and experience. In terms of the PhD programs, the applications of data science I'm most interested in are m...</x:v>
      </x:c>
      <x:c r="X418" s="26" t="str">
        <x:v>https://www.reddit.com/r/gradadmissions/comments/1u09ko1/does_ms_in_data_science_at_nyu_or_cuny_graduate/</x:v>
      </x:c>
      <x:c r="Y418" s="26" t="str">
        <x:v>https://www.reddit.com/r/gradadmissions/comments/1u09ko1/does_ms_in_data_science_at_nyu_or_cuny_graduate/</x:v>
      </x:c>
      <x:c r="Z418" s="56" t="str">
        <x:v>Acronym-only institution match</x:v>
      </x:c>
      <x:c r="AA418" s="21" t="str">
        <x:v>No</x:v>
      </x:c>
    </x:row>
    <x:row r="419" ht="42" customHeight="1">
      <x:c r="A419" s="24" t="str">
        <x:v>1u05jkh-21</x:v>
      </x:c>
      <x:c r="B419" s="24" t="n">
        <x:v>21</x:v>
      </x:c>
      <x:c r="C419" s="24" t="str">
        <x:v>QS</x:v>
      </x:c>
      <x:c r="D419" s="24" t="n">
        <x:v>21</x:v>
      </x:c>
      <x:c r="E419" s="24" t="str">
        <x:v>Pennsylvania State University</x:v>
      </x:c>
      <x:c r="F419" s="24" t="str">
        <x:v>Master of Professional Studies in Renewable Energy and Sustainability Systems</x:v>
      </x:c>
      <x:c r="G419" s="24" t="str">
        <x:v>21</x:v>
      </x:c>
      <x:c r="H419" s="24"/>
      <x:c r="I419" s="24" t="str">
        <x:v>gradadmissions</x:v>
      </x:c>
      <x:c r="J419" s="24" t="n">
        <x:v>46181.49097222222</x:v>
      </x:c>
      <x:c r="K419" s="24" t="str">
        <x:v>2026-06</x:v>
      </x:c>
      <x:c r="L419" s="24" t="str">
        <x:v>Medium</x:v>
      </x:c>
      <x:c r="M419" s="24" t="str">
        <x:v>Institution name</x:v>
      </x:c>
      <x:c r="N419" s="24" t="str">
        <x:v>Penn State</x:v>
      </x:c>
      <x:c r="O419" s="24" t="str"/>
      <x:c r="P419" s="24" t="str">
        <x:v>admission | master | grad school | tuition | scholarship</x:v>
      </x:c>
      <x:c r="Q419" s="24" t="str"/>
      <x:c r="R419" s="24" t="n">
        <x:v>0</x:v>
      </x:c>
      <x:c r="S419" s="24" t="n">
        <x:v>0</x:v>
      </x:c>
      <x:c r="T419" s="24" t="n">
        <x:v>0.5</x:v>
      </x:c>
      <x:c r="U419" s="24" t="str">
        <x:v>Social Sciences</x:v>
      </x:c>
      <x:c r="V419" s="24" t="str">
        <x:v>Reputation of KDI School, South Korea?</x:v>
      </x:c>
      <x:c r="W419" s="24" t="str">
        <x:v>Hi everyone, I’m planning my grad school applications for Fall2027 and recently came across KDI School of Public Policy and Management in Sejong, South Korea. I haven’t been able to find many discussions about it, so I was wondering if anyone here could share their thoughts on its reputation and recognition, both in South Korea and internationally. I’m interested in the school for several reasons: \-Master programs are taught in English. I’m interested for MPP \-Admission comes with a full scholarship package (tuition waiver+monthly stipend). \-Most of the faculty have PhD from well-known universities in the US. \-I may want to pursue a PhD in the future, and it seems that quite a few master’s graduates have gone on to PhD programs in the US (e.g., Cornell, Penn State, UIUC…). \-The school has NASPAA accreditation, which I understand is a respected accreditation for MPP/MPA, although I’m not entirely sure how much weight it carries in practice. So, my main questions are: 1. How is KDI School viewed within South Korea and internationally? 2. Does it have a good reputation in the area of public policy or political science? 3. Would it be a solid choice if my long-term goal is to p...</x:v>
      </x:c>
      <x:c r="X419" s="27" t="str">
        <x:v>https://www.reddit.com/r/gradadmissions/comments/1u05jkh/reputation_of_kdi_school_south_korea/</x:v>
      </x:c>
      <x:c r="Y419" s="27" t="str">
        <x:v>https://www.reddit.com/r/gradadmissions/comments/1u05jkh/reputation_of_kdi_school_south_korea/</x:v>
      </x:c>
      <x:c r="Z419" s="24" t="str"/>
      <x:c r="AA419" s="24" t="str">
        <x:v>No</x:v>
      </x:c>
    </x:row>
    <x:row r="420" ht="42" customHeight="1">
      <x:c r="A420" s="21" t="str">
        <x:v>1u02qoe-14</x:v>
      </x:c>
      <x:c r="B420" s="21" t="n">
        <x:v>14</x:v>
      </x:c>
      <x:c r="C420" s="21" t="str">
        <x:v>QS</x:v>
      </x:c>
      <x:c r="D420" s="21" t="n">
        <x:v>14</x:v>
      </x:c>
      <x:c r="E420" s="21" t="str">
        <x:v>Stanford University</x:v>
      </x:c>
      <x:c r="F420" s="21" t="str">
        <x:v>MS Sustainability Science and Practice</x:v>
      </x:c>
      <x:c r="G420" s="21" t="str">
        <x:v>13</x:v>
      </x:c>
      <x:c r="H420" s="21"/>
      <x:c r="I420" s="21" t="str">
        <x:v>gradadmissions</x:v>
      </x:c>
      <x:c r="J420" s="21" t="n">
        <x:v>46181.387094907404</x:v>
      </x:c>
      <x:c r="K420" s="21" t="str">
        <x:v>2026-06</x:v>
      </x:c>
      <x:c r="L420" s="21" t="str">
        <x:v>Medium</x:v>
      </x:c>
      <x:c r="M420" s="21" t="str">
        <x:v>Institution name</x:v>
      </x:c>
      <x:c r="N420" s="21" t="str">
        <x:v>Stanford</x:v>
      </x:c>
      <x:c r="O420" s="21" t="str"/>
      <x:c r="P420" s="21" t="str">
        <x:v>graduate | course | tuition</x:v>
      </x:c>
      <x:c r="Q420" s="21" t="str"/>
      <x:c r="R420" s="21" t="n">
        <x:v>0</x:v>
      </x:c>
      <x:c r="S420" s="21" t="n">
        <x:v>5</x:v>
      </x:c>
      <x:c r="T420" s="21" t="n">
        <x:v>0.25</x:v>
      </x:c>
      <x:c r="U420" s="21" t="str">
        <x:v>Applied Sciences</x:v>
      </x:c>
      <x:c r="V420" s="21" t="str">
        <x:v>Physics Undergrad Looking to go to Stanford for PhD</x:v>
      </x:c>
      <x:c r="W420" s="21" t="str">
        <x:v>Hey yall… it’s finals week, and I’m at my last semester at community college getting ready to transfer for the fall at UCI for physics it looks like I’ll be getting an A in E&amp;M an A in Modern Physics and, a C in Calc 3. I’m so nervous because the C in Calc 3 feels like it’s going to prevent me from realistically applying to Stanford, it’s always been my dream and I’ve worked so hard towards it. This’ll be my first C but I have just one other B in a math class (diff eq) rest are As. Did I just shoot myself in the foot? I worked 2 jobs this semester, finding the time for Calc was difficult and of course I had to prioritize physics, and the tuition isn’t going to pay for it self. Physics Grad Students, were you in a similar situation and it worked out/ didn’t end up working out? I know there are stellar schools out there besides Stanford, I just want to know if I ruined my opportunity to apply to competitive schools even if I keep a 3.7+ gpa at uci when I graduate. Thank you</x:v>
      </x:c>
      <x:c r="X420" s="26" t="str">
        <x:v>https://www.reddit.com/r/gradadmissions/comments/1u02qoe/physics_undergrad_looking_to_go_to_stanford_for/</x:v>
      </x:c>
      <x:c r="Y420" s="26" t="str">
        <x:v>https://www.reddit.com/r/gradadmissions/comments/1u02qoe/physics_undergrad_looking_to_go_to_stanford_for/</x:v>
      </x:c>
      <x:c r="Z420" s="21" t="str"/>
      <x:c r="AA420" s="21" t="str">
        <x:v>No</x:v>
      </x:c>
    </x:row>
    <x:row r="421" ht="42" customHeight="1">
      <x:c r="A421" s="24" t="str">
        <x:v>1tzl682-3</x:v>
      </x:c>
      <x:c r="B421" s="24" t="n">
        <x:v>3</x:v>
      </x:c>
      <x:c r="C421" s="24" t="str">
        <x:v>QS</x:v>
      </x:c>
      <x:c r="D421" s="24" t="n">
        <x:v>3</x:v>
      </x:c>
      <x:c r="E421" s="24" t="str">
        <x:v>UCL</x:v>
      </x:c>
      <x:c r="F421" s="24" t="str">
        <x:v>Sustainable Resources: Economics, Policy and Transitions MSc</x:v>
      </x:c>
      <x:c r="G421" s="24" t="str">
        <x:v>3</x:v>
      </x:c>
      <x:c r="H421" s="24"/>
      <x:c r="I421" s="24" t="str">
        <x:v>gradadmissions</x:v>
      </x:c>
      <x:c r="J421" s="24" t="n">
        <x:v>46180.80165509259</x:v>
      </x:c>
      <x:c r="K421" s="24" t="str">
        <x:v>2026-06</x:v>
      </x:c>
      <x:c r="L421" s="24" t="str">
        <x:v>Medium</x:v>
      </x:c>
      <x:c r="M421" s="24" t="str">
        <x:v>Institution name</x:v>
      </x:c>
      <x:c r="N421" s="24" t="str">
        <x:v>University College London</x:v>
      </x:c>
      <x:c r="O421" s="24" t="str"/>
      <x:c r="P421" s="24" t="str">
        <x:v>master | msc | graduate | curriculum | course | career</x:v>
      </x:c>
      <x:c r="Q421" s="24" t="str"/>
      <x:c r="R421" s="24" t="n">
        <x:v>0</x:v>
      </x:c>
      <x:c r="S421" s="24" t="n">
        <x:v>0</x:v>
      </x:c>
      <x:c r="T421" s="24" t="n">
        <x:v>0.33</x:v>
      </x:c>
      <x:c r="U421" s="24" t="str">
        <x:v>Engineering</x:v>
      </x:c>
      <x:c r="V421" s="24" t="str">
        <x:v>Top 15 UK Universities for MSc Artificial Intelligence (2026 Intake)</x:v>
      </x:c>
      <x:c r="W421" s="24" t="str">
        <x:v>Hi everyone, I'm researching MSc Artificial Intelligence programs in the UK for the 2026 intake and wanted to create a ranking focused primarily on the **quality of the AI course itself**, including: * AI/ML curriculum depth * Research strength in AI * Industry connections * Faculty reputation * Labs and research groups * Graduate outcomes * Dissertation/research opportunities * Overall value for an aspiring AI Engineer or AI Researcher Based on my research, this is my current **Top 15 UK Universities for MSc Artificial Intelligence / AI-related Master's programs**: 1. University of Oxford 2. University of Cambridge 3. Imperial College London 4. University College London 5. The University of Edinburgh 6. King's College London 7. The University of Manchester 8. University of Southampton 9. University of Bristol 10. University of Warwick 11. University of Glasgow 12. University of Birmingham 13. University of Leeds 14. University of Sheffield 15. Queen Mary University of London **A few questions for current students, alumni, and recruiters:** 1. Which universities would you move up or down and why? 2. Are there any underrated AI programs that deserve to be in the Top 15? 3. For AI...</x:v>
      </x:c>
      <x:c r="X421" s="27" t="str">
        <x:v>https://www.reddit.com/r/gradadmissions/comments/1tzl682/top_15_uk_universities_for_msc_artificial/</x:v>
      </x:c>
      <x:c r="Y421" s="27" t="str">
        <x:v>https://www.reddit.com/r/gradadmissions/comments/1tzl682/top_15_uk_universities_for_msc_artificial/</x:v>
      </x:c>
      <x:c r="Z421" s="24" t="str"/>
      <x:c r="AA421" s="24" t="str">
        <x:v>No</x:v>
      </x:c>
    </x:row>
    <x:row r="422" ht="42" customHeight="1">
      <x:c r="A422" s="21" t="str">
        <x:v>1tzl682-4</x:v>
      </x:c>
      <x:c r="B422" s="21" t="n">
        <x:v>4</x:v>
      </x:c>
      <x:c r="C422" s="21" t="str">
        <x:v>QS</x:v>
      </x:c>
      <x:c r="D422" s="21" t="n">
        <x:v>4</x:v>
      </x:c>
      <x:c r="E422" s="21" t="str">
        <x:v>The University of Edinburgh</x:v>
      </x:c>
      <x:c r="F422" s="21" t="str">
        <x:v>MSc Global Strategy and Sustainability</x:v>
      </x:c>
      <x:c r="G422" s="21" t="str">
        <x:v>4</x:v>
      </x:c>
      <x:c r="H422" s="21"/>
      <x:c r="I422" s="21" t="str">
        <x:v>gradadmissions</x:v>
      </x:c>
      <x:c r="J422" s="21" t="n">
        <x:v>46180.80165509259</x:v>
      </x:c>
      <x:c r="K422" s="21" t="str">
        <x:v>2026-06</x:v>
      </x:c>
      <x:c r="L422" s="21" t="str">
        <x:v>Medium</x:v>
      </x:c>
      <x:c r="M422" s="21" t="str">
        <x:v>Institution name</x:v>
      </x:c>
      <x:c r="N422" s="21" t="str">
        <x:v>University of Edinburgh</x:v>
      </x:c>
      <x:c r="O422" s="21" t="str"/>
      <x:c r="P422" s="21" t="str">
        <x:v>master | msc | graduate | curriculum | course | career</x:v>
      </x:c>
      <x:c r="Q422" s="21" t="str"/>
      <x:c r="R422" s="21" t="n">
        <x:v>0</x:v>
      </x:c>
      <x:c r="S422" s="21" t="n">
        <x:v>0</x:v>
      </x:c>
      <x:c r="T422" s="21" t="n">
        <x:v>0.33</x:v>
      </x:c>
      <x:c r="U422" s="21" t="str">
        <x:v>Engineering</x:v>
      </x:c>
      <x:c r="V422" s="21" t="str">
        <x:v>Top 15 UK Universities for MSc Artificial Intelligence (2026 Intake)</x:v>
      </x:c>
      <x:c r="W422" s="21" t="str">
        <x:v>Hi everyone, I'm researching MSc Artificial Intelligence programs in the UK for the 2026 intake and wanted to create a ranking focused primarily on the **quality of the AI course itself**, including: * AI/ML curriculum depth * Research strength in AI * Industry connections * Faculty reputation * Labs and research groups * Graduate outcomes * Dissertation/research opportunities * Overall value for an aspiring AI Engineer or AI Researcher Based on my research, this is my current **Top 15 UK Universities for MSc Artificial Intelligence / AI-related Master's programs**: 1. University of Oxford 2. University of Cambridge 3. Imperial College London 4. University College London 5. The University of Edinburgh 6. King's College London 7. The University of Manchester 8. University of Southampton 9. University of Bristol 10. University of Warwick 11. University of Glasgow 12. University of Birmingham 13. University of Leeds 14. University of Sheffield 15. Queen Mary University of London **A few questions for current students, alumni, and recruiters:** 1. Which universities would you move up or down and why? 2. Are there any underrated AI programs that deserve to be in the Top 15? 3. For AI...</x:v>
      </x:c>
      <x:c r="X422" s="26" t="str">
        <x:v>https://www.reddit.com/r/gradadmissions/comments/1tzl682/top_15_uk_universities_for_msc_artificial/</x:v>
      </x:c>
      <x:c r="Y422" s="26" t="str">
        <x:v>https://www.reddit.com/r/gradadmissions/comments/1tzl682/top_15_uk_universities_for_msc_artificial/</x:v>
      </x:c>
      <x:c r="Z422" s="21" t="str"/>
      <x:c r="AA422" s="21" t="str">
        <x:v>No</x:v>
      </x:c>
    </x:row>
    <x:row r="423" ht="42" customHeight="1">
      <x:c r="A423" s="24" t="str">
        <x:v>1tzl682-7</x:v>
      </x:c>
      <x:c r="B423" s="24" t="n">
        <x:v>7</x:v>
      </x:c>
      <x:c r="C423" s="24" t="str">
        <x:v>QS</x:v>
      </x:c>
      <x:c r="D423" s="24" t="n">
        <x:v>7</x:v>
      </x:c>
      <x:c r="E423" s="24" t="str">
        <x:v>Imperial College London</x:v>
      </x:c>
      <x:c r="F423" s="24" t="str">
        <x:v>MSc Climate Change, Management &amp; Finance</x:v>
      </x:c>
      <x:c r="G423" s="24" t="n">
        <x:v>7</x:v>
      </x:c>
      <x:c r="H423" s="24"/>
      <x:c r="I423" s="24" t="str">
        <x:v>gradadmissions</x:v>
      </x:c>
      <x:c r="J423" s="24" t="n">
        <x:v>46180.80165509259</x:v>
      </x:c>
      <x:c r="K423" s="24" t="str">
        <x:v>2026-06</x:v>
      </x:c>
      <x:c r="L423" s="24" t="str">
        <x:v>Medium</x:v>
      </x:c>
      <x:c r="M423" s="24" t="str">
        <x:v>Institution name</x:v>
      </x:c>
      <x:c r="N423" s="24" t="str">
        <x:v>Imperial College London | Imperial College</x:v>
      </x:c>
      <x:c r="O423" s="24" t="str"/>
      <x:c r="P423" s="24" t="str">
        <x:v>master | msc | graduate | curriculum | course | career</x:v>
      </x:c>
      <x:c r="Q423" s="24" t="str"/>
      <x:c r="R423" s="24" t="n">
        <x:v>0</x:v>
      </x:c>
      <x:c r="S423" s="24" t="n">
        <x:v>0</x:v>
      </x:c>
      <x:c r="T423" s="24" t="n">
        <x:v>0.33</x:v>
      </x:c>
      <x:c r="U423" s="24" t="str">
        <x:v>Engineering</x:v>
      </x:c>
      <x:c r="V423" s="24" t="str">
        <x:v>Top 15 UK Universities for MSc Artificial Intelligence (2026 Intake)</x:v>
      </x:c>
      <x:c r="W423" s="24" t="str">
        <x:v>Hi everyone, I'm researching MSc Artificial Intelligence programs in the UK for the 2026 intake and wanted to create a ranking focused primarily on the **quality of the AI course itself**, including: * AI/ML curriculum depth * Research strength in AI * Industry connections * Faculty reputation * Labs and research groups * Graduate outcomes * Dissertation/research opportunities * Overall value for an aspiring AI Engineer or AI Researcher Based on my research, this is my current **Top 15 UK Universities for MSc Artificial Intelligence / AI-related Master's programs**: 1. University of Oxford 2. University of Cambridge 3. Imperial College London 4. University College London 5. The University of Edinburgh 6. King's College London 7. The University of Manchester 8. University of Southampton 9. University of Bristol 10. University of Warwick 11. University of Glasgow 12. University of Birmingham 13. University of Leeds 14. University of Sheffield 15. Queen Mary University of London **A few questions for current students, alumni, and recruiters:** 1. Which universities would you move up or down and why? 2. Are there any underrated AI programs that deserve to be in the Top 15? 3. For AI...</x:v>
      </x:c>
      <x:c r="X423" s="27" t="str">
        <x:v>https://www.reddit.com/r/gradadmissions/comments/1tzl682/top_15_uk_universities_for_msc_artificial/</x:v>
      </x:c>
      <x:c r="Y423" s="27" t="str">
        <x:v>https://www.reddit.com/r/gradadmissions/comments/1tzl682/top_15_uk_universities_for_msc_artificial/</x:v>
      </x:c>
      <x:c r="Z423" s="24" t="str"/>
      <x:c r="AA423" s="24" t="str">
        <x:v>No</x:v>
      </x:c>
    </x:row>
    <x:row r="424" ht="42" customHeight="1">
      <x:c r="A424" s="21" t="str">
        <x:v>1tzl682-10</x:v>
      </x:c>
      <x:c r="B424" s="21" t="n">
        <x:v>10</x:v>
      </x:c>
      <x:c r="C424" s="21" t="str">
        <x:v>QS</x:v>
      </x:c>
      <x:c r="D424" s="21" t="n">
        <x:v>10</x:v>
      </x:c>
      <x:c r="E424" s="21" t="str">
        <x:v>The University of Manchester</x:v>
      </x:c>
      <x:c r="F424" s="21" t="str">
        <x:v>MSc Environmental Governance</x:v>
      </x:c>
      <x:c r="G424" s="21" t="str">
        <x:v>10</x:v>
      </x:c>
      <x:c r="H424" s="21" t="str">
        <x:v>1</x:v>
      </x:c>
      <x:c r="I424" s="21" t="str">
        <x:v>gradadmissions</x:v>
      </x:c>
      <x:c r="J424" s="21" t="n">
        <x:v>46180.80165509259</x:v>
      </x:c>
      <x:c r="K424" s="21" t="str">
        <x:v>2026-06</x:v>
      </x:c>
      <x:c r="L424" s="21" t="str">
        <x:v>Medium</x:v>
      </x:c>
      <x:c r="M424" s="21" t="str">
        <x:v>Institution name</x:v>
      </x:c>
      <x:c r="N424" s="21" t="str">
        <x:v>University of Manchester</x:v>
      </x:c>
      <x:c r="O424" s="21" t="str"/>
      <x:c r="P424" s="21" t="str">
        <x:v>master | msc | graduate | curriculum | course | career</x:v>
      </x:c>
      <x:c r="Q424" s="21" t="str"/>
      <x:c r="R424" s="21" t="n">
        <x:v>0</x:v>
      </x:c>
      <x:c r="S424" s="21" t="n">
        <x:v>0</x:v>
      </x:c>
      <x:c r="T424" s="21" t="n">
        <x:v>0.33</x:v>
      </x:c>
      <x:c r="U424" s="21" t="str">
        <x:v>Engineering</x:v>
      </x:c>
      <x:c r="V424" s="21" t="str">
        <x:v>Top 15 UK Universities for MSc Artificial Intelligence (2026 Intake)</x:v>
      </x:c>
      <x:c r="W424" s="21" t="str">
        <x:v>Hi everyone, I'm researching MSc Artificial Intelligence programs in the UK for the 2026 intake and wanted to create a ranking focused primarily on the **quality of the AI course itself**, including: * AI/ML curriculum depth * Research strength in AI * Industry connections * Faculty reputation * Labs and research groups * Graduate outcomes * Dissertation/research opportunities * Overall value for an aspiring AI Engineer or AI Researcher Based on my research, this is my current **Top 15 UK Universities for MSc Artificial Intelligence / AI-related Master's programs**: 1. University of Oxford 2. University of Cambridge 3. Imperial College London 4. University College London 5. The University of Edinburgh 6. King's College London 7. The University of Manchester 8. University of Southampton 9. University of Bristol 10. University of Warwick 11. University of Glasgow 12. University of Birmingham 13. University of Leeds 14. University of Sheffield 15. Queen Mary University of London **A few questions for current students, alumni, and recruiters:** 1. Which universities would you move up or down and why? 2. Are there any underrated AI programs that deserve to be in the Top 15? 3. For AI...</x:v>
      </x:c>
      <x:c r="X424" s="26" t="str">
        <x:v>https://www.reddit.com/r/gradadmissions/comments/1tzl682/top_15_uk_universities_for_msc_artificial/</x:v>
      </x:c>
      <x:c r="Y424" s="26" t="str">
        <x:v>https://www.reddit.com/r/gradadmissions/comments/1tzl682/top_15_uk_universities_for_msc_artificial/</x:v>
      </x:c>
      <x:c r="Z424" s="21" t="str"/>
      <x:c r="AA424" s="21" t="str">
        <x:v>No</x:v>
      </x:c>
    </x:row>
    <x:row r="425" ht="42" customHeight="1">
      <x:c r="A425" s="24" t="str">
        <x:v>1tzl682-15</x:v>
      </x:c>
      <x:c r="B425" s="24" t="n">
        <x:v>15</x:v>
      </x:c>
      <x:c r="C425" s="24" t="str">
        <x:v>QS</x:v>
      </x:c>
      <x:c r="D425" s="24" t="n">
        <x:v>15</x:v>
      </x:c>
      <x:c r="E425" s="24" t="str">
        <x:v>University of Oxford</x:v>
      </x:c>
      <x:c r="F425" s="24" t="str">
        <x:v>MSc in Sustainability, Enterprise and the Environment</x:v>
      </x:c>
      <x:c r="G425" s="24" t="str">
        <x:v>14</x:v>
      </x:c>
      <x:c r="H425" s="24"/>
      <x:c r="I425" s="24" t="str">
        <x:v>gradadmissions</x:v>
      </x:c>
      <x:c r="J425" s="24" t="n">
        <x:v>46180.80165509259</x:v>
      </x:c>
      <x:c r="K425" s="24" t="str">
        <x:v>2026-06</x:v>
      </x:c>
      <x:c r="L425" s="24" t="str">
        <x:v>Medium</x:v>
      </x:c>
      <x:c r="M425" s="24" t="str">
        <x:v>Institution name</x:v>
      </x:c>
      <x:c r="N425" s="24" t="str">
        <x:v>University of Oxford</x:v>
      </x:c>
      <x:c r="O425" s="24" t="str"/>
      <x:c r="P425" s="24" t="str">
        <x:v>master | msc | graduate | curriculum | course | career</x:v>
      </x:c>
      <x:c r="Q425" s="24" t="str"/>
      <x:c r="R425" s="24" t="n">
        <x:v>0</x:v>
      </x:c>
      <x:c r="S425" s="24" t="n">
        <x:v>0</x:v>
      </x:c>
      <x:c r="T425" s="24" t="n">
        <x:v>0.33</x:v>
      </x:c>
      <x:c r="U425" s="24" t="str">
        <x:v>Engineering</x:v>
      </x:c>
      <x:c r="V425" s="24" t="str">
        <x:v>Top 15 UK Universities for MSc Artificial Intelligence (2026 Intake)</x:v>
      </x:c>
      <x:c r="W425" s="24" t="str">
        <x:v>Hi everyone, I'm researching MSc Artificial Intelligence programs in the UK for the 2026 intake and wanted to create a ranking focused primarily on the **quality of the AI course itself**, including: * AI/ML curriculum depth * Research strength in AI * Industry connections * Faculty reputation * Labs and research groups * Graduate outcomes * Dissertation/research opportunities * Overall value for an aspiring AI Engineer or AI Researcher Based on my research, this is my current **Top 15 UK Universities for MSc Artificial Intelligence / AI-related Master's programs**: 1. University of Oxford 2. University of Cambridge 3. Imperial College London 4. University College London 5. The University of Edinburgh 6. King's College London 7. The University of Manchester 8. University of Southampton 9. University of Bristol 10. University of Warwick 11. University of Glasgow 12. University of Birmingham 13. University of Leeds 14. University of Sheffield 15. Queen Mary University of London **A few questions for current students, alumni, and recruiters:** 1. Which universities would you move up or down and why? 2. Are there any underrated AI programs that deserve to be in the Top 15? 3. For AI...</x:v>
      </x:c>
      <x:c r="X425" s="27" t="str">
        <x:v>https://www.reddit.com/r/gradadmissions/comments/1tzl682/top_15_uk_universities_for_msc_artificial/</x:v>
      </x:c>
      <x:c r="Y425" s="27" t="str">
        <x:v>https://www.reddit.com/r/gradadmissions/comments/1tzl682/top_15_uk_universities_for_msc_artificial/</x:v>
      </x:c>
      <x:c r="Z425" s="24" t="str"/>
      <x:c r="AA425" s="24" t="str">
        <x:v>No</x:v>
      </x:c>
    </x:row>
    <x:row r="426" ht="42" customHeight="1">
      <x:c r="A426" s="21" t="str">
        <x:v>1tzl682-18</x:v>
      </x:c>
      <x:c r="B426" s="21" t="n">
        <x:v>18</x:v>
      </x:c>
      <x:c r="C426" s="21" t="str">
        <x:v>QS</x:v>
      </x:c>
      <x:c r="D426" s="21" t="n">
        <x:v>18</x:v>
      </x:c>
      <x:c r="E426" s="21" t="str">
        <x:v>King's College London</x:v>
      </x:c>
      <x:c r="F426" s="21" t="str">
        <x:v>Environment, Politics and Development MSc</x:v>
      </x:c>
      <x:c r="G426" s="21" t="n">
        <x:v>16</x:v>
      </x:c>
      <x:c r="H426" s="21"/>
      <x:c r="I426" s="21" t="str">
        <x:v>gradadmissions</x:v>
      </x:c>
      <x:c r="J426" s="21" t="n">
        <x:v>46180.80165509259</x:v>
      </x:c>
      <x:c r="K426" s="21" t="str">
        <x:v>2026-06</x:v>
      </x:c>
      <x:c r="L426" s="21" t="str">
        <x:v>Medium</x:v>
      </x:c>
      <x:c r="M426" s="21" t="str">
        <x:v>Institution name</x:v>
      </x:c>
      <x:c r="N426" s="21" t="str">
        <x:v>King's College London</x:v>
      </x:c>
      <x:c r="O426" s="21" t="str"/>
      <x:c r="P426" s="21" t="str">
        <x:v>master | msc | graduate | curriculum | course | career</x:v>
      </x:c>
      <x:c r="Q426" s="21" t="str"/>
      <x:c r="R426" s="21" t="n">
        <x:v>0</x:v>
      </x:c>
      <x:c r="S426" s="21" t="n">
        <x:v>0</x:v>
      </x:c>
      <x:c r="T426" s="21" t="n">
        <x:v>0.33</x:v>
      </x:c>
      <x:c r="U426" s="21" t="str">
        <x:v>Engineering</x:v>
      </x:c>
      <x:c r="V426" s="21" t="str">
        <x:v>Top 15 UK Universities for MSc Artificial Intelligence (2026 Intake)</x:v>
      </x:c>
      <x:c r="W426" s="21" t="str">
        <x:v>Hi everyone, I'm researching MSc Artificial Intelligence programs in the UK for the 2026 intake and wanted to create a ranking focused primarily on the **quality of the AI course itself**, including: * AI/ML curriculum depth * Research strength in AI * Industry connections * Faculty reputation * Labs and research groups * Graduate outcomes * Dissertation/research opportunities * Overall value for an aspiring AI Engineer or AI Researcher Based on my research, this is my current **Top 15 UK Universities for MSc Artificial Intelligence / AI-related Master's programs**: 1. University of Oxford 2. University of Cambridge 3. Imperial College London 4. University College London 5. The University of Edinburgh 6. King's College London 7. The University of Manchester 8. University of Southampton 9. University of Bristol 10. University of Warwick 11. University of Glasgow 12. University of Birmingham 13. University of Leeds 14. University of Sheffield 15. Queen Mary University of London **A few questions for current students, alumni, and recruiters:** 1. Which universities would you move up or down and why? 2. Are there any underrated AI programs that deserve to be in the Top 15? 3. For AI...</x:v>
      </x:c>
      <x:c r="X426" s="26" t="str">
        <x:v>https://www.reddit.com/r/gradadmissions/comments/1tzl682/top_15_uk_universities_for_msc_artificial/</x:v>
      </x:c>
      <x:c r="Y426" s="26" t="str">
        <x:v>https://www.reddit.com/r/gradadmissions/comments/1tzl682/top_15_uk_universities_for_msc_artificial/</x:v>
      </x:c>
      <x:c r="Z426" s="21" t="str"/>
      <x:c r="AA426" s="21" t="str">
        <x:v>No</x:v>
      </x:c>
    </x:row>
    <x:row r="427" ht="42" customHeight="1">
      <x:c r="A427" s="24" t="str">
        <x:v>1tzl682-19</x:v>
      </x:c>
      <x:c r="B427" s="24" t="n">
        <x:v>19</x:v>
      </x:c>
      <x:c r="C427" s="24" t="str">
        <x:v>QS</x:v>
      </x:c>
      <x:c r="D427" s="24" t="n">
        <x:v>19</x:v>
      </x:c>
      <x:c r="E427" s="24" t="str">
        <x:v>University of Bristol</x:v>
      </x:c>
      <x:c r="F427" s="24" t="str">
        <x:v>MSc Environmental Policy and Management</x:v>
      </x:c>
      <x:c r="G427" s="24" t="str">
        <x:v>19</x:v>
      </x:c>
      <x:c r="H427" s="24"/>
      <x:c r="I427" s="24" t="str">
        <x:v>gradadmissions</x:v>
      </x:c>
      <x:c r="J427" s="24" t="n">
        <x:v>46180.80165509259</x:v>
      </x:c>
      <x:c r="K427" s="24" t="str">
        <x:v>2026-06</x:v>
      </x:c>
      <x:c r="L427" s="24" t="str">
        <x:v>Medium</x:v>
      </x:c>
      <x:c r="M427" s="24" t="str">
        <x:v>Institution name</x:v>
      </x:c>
      <x:c r="N427" s="24" t="str">
        <x:v>University of Bristol</x:v>
      </x:c>
      <x:c r="O427" s="24" t="str"/>
      <x:c r="P427" s="24" t="str">
        <x:v>master | msc | graduate | curriculum | course | career</x:v>
      </x:c>
      <x:c r="Q427" s="24" t="str"/>
      <x:c r="R427" s="24" t="n">
        <x:v>0</x:v>
      </x:c>
      <x:c r="S427" s="24" t="n">
        <x:v>0</x:v>
      </x:c>
      <x:c r="T427" s="24" t="n">
        <x:v>0.33</x:v>
      </x:c>
      <x:c r="U427" s="24" t="str">
        <x:v>Engineering</x:v>
      </x:c>
      <x:c r="V427" s="24" t="str">
        <x:v>Top 15 UK Universities for MSc Artificial Intelligence (2026 Intake)</x:v>
      </x:c>
      <x:c r="W427" s="24" t="str">
        <x:v>Hi everyone, I'm researching MSc Artificial Intelligence programs in the UK for the 2026 intake and wanted to create a ranking focused primarily on the **quality of the AI course itself**, including: * AI/ML curriculum depth * Research strength in AI * Industry connections * Faculty reputation * Labs and research groups * Graduate outcomes * Dissertation/research opportunities * Overall value for an aspiring AI Engineer or AI Researcher Based on my research, this is my current **Top 15 UK Universities for MSc Artificial Intelligence / AI-related Master's programs**: 1. University of Oxford 2. University of Cambridge 3. Imperial College London 4. University College London 5. The University of Edinburgh 6. King's College London 7. The University of Manchester 8. University of Southampton 9. University of Bristol 10. University of Warwick 11. University of Glasgow 12. University of Birmingham 13. University of Leeds 14. University of Sheffield 15. Queen Mary University of London **A few questions for current students, alumni, and recruiters:** 1. Which universities would you move up or down and why? 2. Are there any underrated AI programs that deserve to be in the Top 15? 3. For AI...</x:v>
      </x:c>
      <x:c r="X427" s="27" t="str">
        <x:v>https://www.reddit.com/r/gradadmissions/comments/1tzl682/top_15_uk_universities_for_msc_artificial/</x:v>
      </x:c>
      <x:c r="Y427" s="27" t="str">
        <x:v>https://www.reddit.com/r/gradadmissions/comments/1tzl682/top_15_uk_universities_for_msc_artificial/</x:v>
      </x:c>
      <x:c r="Z427" s="24" t="str"/>
      <x:c r="AA427" s="24" t="str">
        <x:v>No</x:v>
      </x:c>
    </x:row>
    <x:row r="428" ht="42" customHeight="1">
      <x:c r="A428" s="21" t="str">
        <x:v>1tzl682-25</x:v>
      </x:c>
      <x:c r="B428" s="21" t="n">
        <x:v>25</x:v>
      </x:c>
      <x:c r="C428" s="21" t="str">
        <x:v>QS</x:v>
      </x:c>
      <x:c r="D428" s="21" t="n">
        <x:v>25</x:v>
      </x:c>
      <x:c r="E428" s="21" t="str">
        <x:v>University of Leeds</x:v>
      </x:c>
      <x:c r="F428" s="21" t="str">
        <x:v>MSc Sustainability, Environment and Development</x:v>
      </x:c>
      <x:c r="G428" s="21" t="n">
        <x:v>24</x:v>
      </x:c>
      <x:c r="H428" s="21"/>
      <x:c r="I428" s="21" t="str">
        <x:v>gradadmissions</x:v>
      </x:c>
      <x:c r="J428" s="21" t="n">
        <x:v>46180.80165509259</x:v>
      </x:c>
      <x:c r="K428" s="21" t="str">
        <x:v>2026-06</x:v>
      </x:c>
      <x:c r="L428" s="21" t="str">
        <x:v>Medium</x:v>
      </x:c>
      <x:c r="M428" s="21" t="str">
        <x:v>Institution name</x:v>
      </x:c>
      <x:c r="N428" s="21" t="str">
        <x:v>University of Leeds</x:v>
      </x:c>
      <x:c r="O428" s="21" t="str"/>
      <x:c r="P428" s="21" t="str">
        <x:v>master | msc | graduate | curriculum | course | career</x:v>
      </x:c>
      <x:c r="Q428" s="21" t="str"/>
      <x:c r="R428" s="21" t="n">
        <x:v>0</x:v>
      </x:c>
      <x:c r="S428" s="21" t="n">
        <x:v>0</x:v>
      </x:c>
      <x:c r="T428" s="21" t="n">
        <x:v>0.33</x:v>
      </x:c>
      <x:c r="U428" s="21" t="str">
        <x:v>Engineering</x:v>
      </x:c>
      <x:c r="V428" s="21" t="str">
        <x:v>Top 15 UK Universities for MSc Artificial Intelligence (2026 Intake)</x:v>
      </x:c>
      <x:c r="W428" s="21" t="str">
        <x:v>Hi everyone, I'm researching MSc Artificial Intelligence programs in the UK for the 2026 intake and wanted to create a ranking focused primarily on the **quality of the AI course itself**, including: * AI/ML curriculum depth * Research strength in AI * Industry connections * Faculty reputation * Labs and research groups * Graduate outcomes * Dissertation/research opportunities * Overall value for an aspiring AI Engineer or AI Researcher Based on my research, this is my current **Top 15 UK Universities for MSc Artificial Intelligence / AI-related Master's programs**: 1. University of Oxford 2. University of Cambridge 3. Imperial College London 4. University College London 5. The University of Edinburgh 6. King's College London 7. The University of Manchester 8. University of Southampton 9. University of Bristol 10. University of Warwick 11. University of Glasgow 12. University of Birmingham 13. University of Leeds 14. University of Sheffield 15. Queen Mary University of London **A few questions for current students, alumni, and recruiters:** 1. Which universities would you move up or down and why? 2. Are there any underrated AI programs that deserve to be in the Top 15? 3. For AI...</x:v>
      </x:c>
      <x:c r="X428" s="26" t="str">
        <x:v>https://www.reddit.com/r/gradadmissions/comments/1tzl682/top_15_uk_universities_for_msc_artificial/</x:v>
      </x:c>
      <x:c r="Y428" s="26" t="str">
        <x:v>https://www.reddit.com/r/gradadmissions/comments/1tzl682/top_15_uk_universities_for_msc_artificial/</x:v>
      </x:c>
      <x:c r="Z428" s="21" t="str"/>
      <x:c r="AA428" s="21" t="str">
        <x:v>No</x:v>
      </x:c>
    </x:row>
    <x:row r="429" ht="42" customHeight="1">
      <x:c r="A429" s="24" t="str">
        <x:v>1tzl682-27</x:v>
      </x:c>
      <x:c r="B429" s="24" t="n">
        <x:v>27</x:v>
      </x:c>
      <x:c r="C429" s="24" t="str">
        <x:v>QS</x:v>
      </x:c>
      <x:c r="D429" s="24" t="n">
        <x:v>27</x:v>
      </x:c>
      <x:c r="E429" s="24" t="str">
        <x:v>University of Glasgow</x:v>
      </x:c>
      <x:c r="F429" s="24" t="str">
        <x:v>MSc Environment &amp; Sustainable Development</x:v>
      </x:c>
      <x:c r="G429" s="24" t="str">
        <x:v>27</x:v>
      </x:c>
      <x:c r="H429" s="24" t="str">
        <x:v>14</x:v>
      </x:c>
      <x:c r="I429" s="24" t="str">
        <x:v>gradadmissions</x:v>
      </x:c>
      <x:c r="J429" s="24" t="n">
        <x:v>46180.80165509259</x:v>
      </x:c>
      <x:c r="K429" s="24" t="str">
        <x:v>2026-06</x:v>
      </x:c>
      <x:c r="L429" s="24" t="str">
        <x:v>Medium</x:v>
      </x:c>
      <x:c r="M429" s="24" t="str">
        <x:v>Institution name</x:v>
      </x:c>
      <x:c r="N429" s="24" t="str">
        <x:v>University of Glasgow</x:v>
      </x:c>
      <x:c r="O429" s="24" t="str"/>
      <x:c r="P429" s="24" t="str">
        <x:v>master | msc | graduate | curriculum | course | career</x:v>
      </x:c>
      <x:c r="Q429" s="24" t="str"/>
      <x:c r="R429" s="24" t="n">
        <x:v>0</x:v>
      </x:c>
      <x:c r="S429" s="24" t="n">
        <x:v>0</x:v>
      </x:c>
      <x:c r="T429" s="24" t="n">
        <x:v>0.33</x:v>
      </x:c>
      <x:c r="U429" s="24" t="str">
        <x:v>Engineering</x:v>
      </x:c>
      <x:c r="V429" s="24" t="str">
        <x:v>Top 15 UK Universities for MSc Artificial Intelligence (2026 Intake)</x:v>
      </x:c>
      <x:c r="W429" s="24" t="str">
        <x:v>Hi everyone, I'm researching MSc Artificial Intelligence programs in the UK for the 2026 intake and wanted to create a ranking focused primarily on the **quality of the AI course itself**, including: * AI/ML curriculum depth * Research strength in AI * Industry connections * Faculty reputation * Labs and research groups * Graduate outcomes * Dissertation/research opportunities * Overall value for an aspiring AI Engineer or AI Researcher Based on my research, this is my current **Top 15 UK Universities for MSc Artificial Intelligence / AI-related Master's programs**: 1. University of Oxford 2. University of Cambridge 3. Imperial College London 4. University College London 5. The University of Edinburgh 6. King's College London 7. The University of Manchester 8. University of Southampton 9. University of Bristol 10. University of Warwick 11. University of Glasgow 12. University of Birmingham 13. University of Leeds 14. University of Sheffield 15. Queen Mary University of London **A few questions for current students, alumni, and recruiters:** 1. Which universities would you move up or down and why? 2. Are there any underrated AI programs that deserve to be in the Top 15? 3. For AI...</x:v>
      </x:c>
      <x:c r="X429" s="27" t="str">
        <x:v>https://www.reddit.com/r/gradadmissions/comments/1tzl682/top_15_uk_universities_for_msc_artificial/</x:v>
      </x:c>
      <x:c r="Y429" s="27" t="str">
        <x:v>https://www.reddit.com/r/gradadmissions/comments/1tzl682/top_15_uk_universities_for_msc_artificial/</x:v>
      </x:c>
      <x:c r="Z429" s="24" t="str"/>
      <x:c r="AA429" s="24" t="str">
        <x:v>No</x:v>
      </x:c>
    </x:row>
    <x:row r="430" ht="42" customHeight="1">
      <x:c r="A430" s="21" t="str">
        <x:v>1tzjjr1-14</x:v>
      </x:c>
      <x:c r="B430" s="21" t="n">
        <x:v>14</x:v>
      </x:c>
      <x:c r="C430" s="21" t="str">
        <x:v>QS</x:v>
      </x:c>
      <x:c r="D430" s="21" t="n">
        <x:v>14</x:v>
      </x:c>
      <x:c r="E430" s="21" t="str">
        <x:v>Stanford University</x:v>
      </x:c>
      <x:c r="F430" s="21" t="str">
        <x:v>MS Sustainability Science and Practice</x:v>
      </x:c>
      <x:c r="G430" s="21" t="str">
        <x:v>13</x:v>
      </x:c>
      <x:c r="H430" s="21"/>
      <x:c r="I430" s="21" t="str">
        <x:v>gradadmissions</x:v>
      </x:c>
      <x:c r="J430" s="21" t="n">
        <x:v>46180.76033564815</x:v>
      </x:c>
      <x:c r="K430" s="21" t="str">
        <x:v>2026-06</x:v>
      </x:c>
      <x:c r="L430" s="21" t="str">
        <x:v>Medium</x:v>
      </x:c>
      <x:c r="M430" s="21" t="str">
        <x:v>Institution name</x:v>
      </x:c>
      <x:c r="N430" s="21" t="str">
        <x:v>Stanford</x:v>
      </x:c>
      <x:c r="O430" s="21" t="str"/>
      <x:c r="P430" s="21" t="str">
        <x:v>application | internship</x:v>
      </x:c>
      <x:c r="Q430" s="21" t="str"/>
      <x:c r="R430" s="21" t="n">
        <x:v>0</x:v>
      </x:c>
      <x:c r="S430" s="21" t="n">
        <x:v>7</x:v>
      </x:c>
      <x:c r="T430" s="21" t="n">
        <x:v>0.25</x:v>
      </x:c>
      <x:c r="U430" s="21" t="str">
        <x:v>Computer Sciences</x:v>
      </x:c>
      <x:c r="V430" s="21" t="str">
        <x:v>Profile review and Uni suggestions</x:v>
      </x:c>
      <x:c r="W430" s="21" t="str">
        <x:v>Hi, I am looking for MS in US in 2027. I think i have a decent profile and want what uni would i be able to get in with this. Btech in CSE AI from a private college 8.82/10 till sem 6 2 papers in the process of publication One in springer maths and statistics One in springer LNNS 1 paper in second revision in springer Q1 journal Did an internship in a NGO wherein I built a software for internal usage to manage patient, integrated NLP and RAG systems. IIT Guwahati research internship Project head, and making a software application yo reduce operational friction for a food tech company (tropolite) Will do a research internship under principal scientist in CSIR-CSIO (gov organisation for research) Also am thinking to simultaneously do one more internship which i really wanna do but it will be very tough to manage and that internship is very very rigorous. I’ll try. Agentic AI developer in Intel IOT club at my college Have a good project in healthcare and AI which is deployed and also presented in CEO conclave and national tech fair in my uni. Submitted a paper to NeurIPS but uncertain about it. Is giving GRE important? I don’t want to and I don’t have time to prep for it. Right now...</x:v>
      </x:c>
      <x:c r="X430" s="26" t="str">
        <x:v>https://www.reddit.com/r/gradadmissions/comments/1tzjjr1/profile_review_and_uni_suggestions/</x:v>
      </x:c>
      <x:c r="Y430" s="26" t="str">
        <x:v>https://www.reddit.com/r/gradadmissions/comments/1tzjjr1/profile_review_and_uni_suggestions/</x:v>
      </x:c>
      <x:c r="Z430" s="21" t="str"/>
      <x:c r="AA430" s="21" t="str">
        <x:v>No</x:v>
      </x:c>
    </x:row>
    <x:row r="431" ht="42" customHeight="1">
      <x:c r="A431" s="24" t="str">
        <x:v>1tzedhf-20</x:v>
      </x:c>
      <x:c r="B431" s="24" t="n">
        <x:v>20</x:v>
      </x:c>
      <x:c r="C431" s="24" t="str">
        <x:v>QS</x:v>
      </x:c>
      <x:c r="D431" s="24" t="n">
        <x:v>20</x:v>
      </x:c>
      <x:c r="E431" s="24" t="str">
        <x:v>New York University (NYU)</x:v>
      </x:c>
      <x:c r="F431" s="24" t="str">
        <x:v>MS in Environmental Policy and Sustainability Management</x:v>
      </x:c>
      <x:c r="G431" s="24" t="str">
        <x:v>20</x:v>
      </x:c>
      <x:c r="H431" s="24"/>
      <x:c r="I431" s="24" t="str">
        <x:v>gradadmissions</x:v>
      </x:c>
      <x:c r="J431" s="24" t="n">
        <x:v>46180.62383101852</x:v>
      </x:c>
      <x:c r="K431" s="24" t="str">
        <x:v>2026-06</x:v>
      </x:c>
      <x:c r="L431" s="24" t="str">
        <x:v>Medium</x:v>
      </x:c>
      <x:c r="M431" s="24" t="str">
        <x:v>Institution name</x:v>
      </x:c>
      <x:c r="N431" s="24" t="str">
        <x:v>NYU</x:v>
      </x:c>
      <x:c r="O431" s="24" t="str"/>
      <x:c r="P431" s="24" t="str">
        <x:v>masters | program | degree</x:v>
      </x:c>
      <x:c r="Q431" s="24" t="str"/>
      <x:c r="R431" s="24" t="n">
        <x:v>8</x:v>
      </x:c>
      <x:c r="S431" s="24" t="n">
        <x:v>6</x:v>
      </x:c>
      <x:c r="T431" s="24" t="n">
        <x:v>1</x:v>
      </x:c>
      <x:c r="U431" s="24" t="str">
        <x:v>Computational Sciences</x:v>
      </x:c>
      <x:c r="V431" s="24" t="str">
        <x:v>Is a loan worth it for Cambridge Masters (Comp Bio) when I have a fully funded masters program elsewhere (MBZUAI)</x:v>
      </x:c>
      <x:c r="W431" s="24" t="str">
        <x:v>Hi everyone, I would really appreciate advice from people who have been in similar shoes. Is it worth it for me to take a loan (borrow money from a family member and pay it back) of 52000£ for a masters in comp bio at Cambridge of 1 year with the hope or possibility of being able to pay it back by working in pharma companies thanks to the brand name, versus getting a masters degree from NYU Abu Dhabi or MBZUAI (both universities in the UAE with growing programs and names) that are fully funded where I could acc save money during the two years. Is the brand name of Cambridge worth that much money? I am really conflicted.</x:v>
      </x:c>
      <x:c r="X431" s="27" t="str">
        <x:v>https://www.reddit.com/r/gradadmissions/comments/1tzedhf/is_a_loan_worth_it_for_cambridge_masters_comp_bio/</x:v>
      </x:c>
      <x:c r="Y431" s="27" t="str">
        <x:v>https://www.reddit.com/r/gradadmissions/comments/1tzedhf/is_a_loan_worth_it_for_cambridge_masters_comp_bio/</x:v>
      </x:c>
      <x:c r="Z431" s="56" t="str">
        <x:v>Acronym-only institution match</x:v>
      </x:c>
      <x:c r="AA431" s="24" t="str">
        <x:v>No</x:v>
      </x:c>
    </x:row>
    <x:row r="432" ht="42" customHeight="1">
      <x:c r="A432" s="21" t="str">
        <x:v>1tyul6x-4</x:v>
      </x:c>
      <x:c r="B432" s="21" t="n">
        <x:v>4</x:v>
      </x:c>
      <x:c r="C432" s="21" t="str">
        <x:v>QS</x:v>
      </x:c>
      <x:c r="D432" s="21" t="n">
        <x:v>4</x:v>
      </x:c>
      <x:c r="E432" s="21" t="str">
        <x:v>The University of Edinburgh</x:v>
      </x:c>
      <x:c r="F432" s="21" t="str">
        <x:v>MSc Global Strategy and Sustainability</x:v>
      </x:c>
      <x:c r="G432" s="21" t="str">
        <x:v>4</x:v>
      </x:c>
      <x:c r="H432" s="21"/>
      <x:c r="I432" s="21" t="str">
        <x:v>gradadmissions</x:v>
      </x:c>
      <x:c r="J432" s="21" t="n">
        <x:v>46179.93111111111</x:v>
      </x:c>
      <x:c r="K432" s="21" t="str">
        <x:v>2026-06</x:v>
      </x:c>
      <x:c r="L432" s="21" t="str">
        <x:v>Medium</x:v>
      </x:c>
      <x:c r="M432" s="21" t="str">
        <x:v>Institution name</x:v>
      </x:c>
      <x:c r="N432" s="21" t="str">
        <x:v>University of Edinburgh</x:v>
      </x:c>
      <x:c r="O432" s="21" t="str"/>
      <x:c r="P432" s="21" t="str">
        <x:v>master | masters | msc | programme | course</x:v>
      </x:c>
      <x:c r="Q432" s="21" t="str"/>
      <x:c r="R432" s="21" t="n">
        <x:v>0</x:v>
      </x:c>
      <x:c r="S432" s="21" t="n">
        <x:v>4</x:v>
      </x:c>
      <x:c r="T432" s="21" t="n">
        <x:v>0.5</x:v>
      </x:c>
      <x:c r="U432" s="21" t="str">
        <x:v>Humanities</x:v>
      </x:c>
      <x:c r="V432" s="21" t="str">
        <x:v>Masters in AI ethics</x:v>
      </x:c>
      <x:c r="W432" s="21" t="str">
        <x:v>Hi everyone, I am a lawyer with 4.5 years of experience in privacy compliance. Since the past 1 year I have been reviewing AI models from privacy lens. I want to enrol in a masters programme which is a little technical in nature. I want to learn foundational skills in AI models while polishing my regulatory/compliance skills. My options are- 1. MPhil in Ethics of AI, Data and Algorithms- Cambridge 2. MA in Ethics, Science, and Policy- Linkoping University 3. Data and Artificial Intelligence Ethics MSc- University of edinburgh 4. European Master in Law, Data and Artificial Intelligence (EMILDAI)-Dublin City University A lot of the other courses require bachelors in science, and I am a core humanities girlie My main motivation for doing masters- 1. Gaining foundational technical skills- 2. Strengthening legal/compliance knowledge 3. Job roles I want to target- AI Ethics Officer, Responsible AI Specialist, AI Governance Manager, and AI Risk &amp; Compliance Analyst etc Which course makes the most sense wrt ROI (I'm not from EU or UK), and would require work visa. Would masters in EU help me get a job in Singapore/APAC countries?</x:v>
      </x:c>
      <x:c r="X432" s="26" t="str">
        <x:v>https://www.reddit.com/r/gradadmissions/comments/1tyul6x/masters_in_ai_ethics/</x:v>
      </x:c>
      <x:c r="Y432" s="26" t="str">
        <x:v>https://www.reddit.com/r/gradadmissions/comments/1tyul6x/masters_in_ai_ethics/</x:v>
      </x:c>
      <x:c r="Z432" s="21" t="str"/>
      <x:c r="AA432" s="21" t="str">
        <x:v>No</x:v>
      </x:c>
    </x:row>
    <x:row r="433" ht="42" customHeight="1">
      <x:c r="A433" s="24" t="str">
        <x:v>1tyoky7-15</x:v>
      </x:c>
      <x:c r="B433" s="24" t="n">
        <x:v>15</x:v>
      </x:c>
      <x:c r="C433" s="24" t="str">
        <x:v>QS</x:v>
      </x:c>
      <x:c r="D433" s="24" t="n">
        <x:v>15</x:v>
      </x:c>
      <x:c r="E433" s="24" t="str">
        <x:v>University of Oxford</x:v>
      </x:c>
      <x:c r="F433" s="24" t="str">
        <x:v>MSc in Sustainability, Enterprise and the Environment</x:v>
      </x:c>
      <x:c r="G433" s="24" t="str">
        <x:v>14</x:v>
      </x:c>
      <x:c r="H433" s="24"/>
      <x:c r="I433" s="24" t="str">
        <x:v>gradadmissions</x:v>
      </x:c>
      <x:c r="J433" s="24" t="n">
        <x:v>46179.76096064815</x:v>
      </x:c>
      <x:c r="K433" s="24" t="str">
        <x:v>2026-06</x:v>
      </x:c>
      <x:c r="L433" s="24" t="str">
        <x:v>Medium</x:v>
      </x:c>
      <x:c r="M433" s="24" t="str">
        <x:v>Institution name</x:v>
      </x:c>
      <x:c r="N433" s="24" t="str">
        <x:v>Oxford University</x:v>
      </x:c>
      <x:c r="O433" s="24" t="str"/>
      <x:c r="P433" s="24" t="str">
        <x:v>application | programme | internship</x:v>
      </x:c>
      <x:c r="Q433" s="24" t="str"/>
      <x:c r="R433" s="24" t="n">
        <x:v>1</x:v>
      </x:c>
      <x:c r="S433" s="24" t="n">
        <x:v>0</x:v>
      </x:c>
      <x:c r="T433" s="24" t="n">
        <x:v>1</x:v>
      </x:c>
      <x:c r="U433" s="24" t="str">
        <x:v>Business</x:v>
      </x:c>
      <x:c r="V433" s="24" t="str">
        <x:v>LBS MFA CHANCES OF SHORTLIST?</x:v>
      </x:c>
      <x:c r="W433" s="24" t="str">
        <x:v>I am considering applying for the LBS MFA 2027 Intake. I would like to know my chances of shortlists and what i can do to maximise my chances. Here is my profile: Indian, Male GPA: 8.73/10 (First Class equivalent according to their website) Bachelor of Management Studies at Delhi University (Graduated recently) CFA Level 1 cleared, L2 most likely to be cleared by 2nd week of October. Do not have a GMAT/GRE as the programme accepts CFA L1 scorecard instead of it too. 1 IB internship in a small Indian boutique firm. Would be working in big 4 deals at the time of application. Was selected to (and went to) represent my high school in a conference at Oxford University (in 2019) Was a director in a Rotaract Club (Non profit social service) 2nd runner up in 2 Case competitions (Delhi University Level) Would weave my story around how i work on m&amp;a transactions and want to pivot to London for front office roles through MFA.</x:v>
      </x:c>
      <x:c r="X433" s="27" t="str">
        <x:v>https://www.reddit.com/r/gradadmissions/comments/1tyoky7/lbs_mfa_chances_of_shortlist/</x:v>
      </x:c>
      <x:c r="Y433" s="27" t="str">
        <x:v>https://www.reddit.com/r/gradadmissions/comments/1tyoky7/lbs_mfa_chances_of_shortlist/</x:v>
      </x:c>
      <x:c r="Z433" s="24" t="str"/>
      <x:c r="AA433" s="24" t="str">
        <x:v>No</x:v>
      </x:c>
    </x:row>
    <x:row r="434" ht="42" customHeight="1">
      <x:c r="A434" s="21" t="str">
        <x:v>1tyo8d2-14</x:v>
      </x:c>
      <x:c r="B434" s="21" t="n">
        <x:v>14</x:v>
      </x:c>
      <x:c r="C434" s="21" t="str">
        <x:v>QS</x:v>
      </x:c>
      <x:c r="D434" s="21" t="n">
        <x:v>14</x:v>
      </x:c>
      <x:c r="E434" s="21" t="str">
        <x:v>Stanford University</x:v>
      </x:c>
      <x:c r="F434" s="21" t="str">
        <x:v>MS Sustainability Science and Practice</x:v>
      </x:c>
      <x:c r="G434" s="21" t="str">
        <x:v>13</x:v>
      </x:c>
      <x:c r="H434" s="21"/>
      <x:c r="I434" s="21" t="str">
        <x:v>gradadmissions</x:v>
      </x:c>
      <x:c r="J434" s="21" t="n">
        <x:v>46179.75164351852</x:v>
      </x:c>
      <x:c r="K434" s="21" t="str">
        <x:v>2026-06</x:v>
      </x:c>
      <x:c r="L434" s="21" t="str">
        <x:v>Medium</x:v>
      </x:c>
      <x:c r="M434" s="21" t="str">
        <x:v>Institution name</x:v>
      </x:c>
      <x:c r="N434" s="21" t="str">
        <x:v>Stanford</x:v>
      </x:c>
      <x:c r="O434" s="21" t="str"/>
      <x:c r="P434" s="21" t="str">
        <x:v>graduate</x:v>
      </x:c>
      <x:c r="Q434" s="21" t="str"/>
      <x:c r="R434" s="21" t="n">
        <x:v>1</x:v>
      </x:c>
      <x:c r="S434" s="21" t="n">
        <x:v>0</x:v>
      </x:c>
      <x:c r="T434" s="21" t="n">
        <x:v>0.67</x:v>
      </x:c>
      <x:c r="U434" s="21" t="str">
        <x:v>Physical Sciences</x:v>
      </x:c>
      <x:c r="V434" s="21" t="str">
        <x:v>Physics (Theory)</x:v>
      </x:c>
      <x:c r="W434" s="21" t="str">
        <x:v>For context, I’m a rising senior at T10 undergrad institution. I have a 4.0, I’ve taken 8 graduate physics and math courses total. I’ve done an REU in pure math, a year of research in particle physics on the experimental side, and a year of experience in theoretical research in quantum gravity/cosmology. I will likely have a preprint in theory out by the end of the summer. Beyond this, I’ve done lots of tutoring, TA, etc. I’m wondering what spread of schools I should shoot for during PhD applications. Is it realistic to think I can apply to Top 10 theory programs with a handful of others? I’m thinking Berkeley, Stanford, Caltech, MIT, Columbia, etc. Thanks!</x:v>
      </x:c>
      <x:c r="X434" s="26" t="str">
        <x:v>https://www.reddit.com/r/gradadmissions/comments/1tyo8d2/physics_theory/</x:v>
      </x:c>
      <x:c r="Y434" s="26" t="str">
        <x:v>https://www.reddit.com/r/gradadmissions/comments/1tyo8d2/physics_theory/</x:v>
      </x:c>
      <x:c r="Z434" s="21" t="str"/>
      <x:c r="AA434" s="21" t="str">
        <x:v>No</x:v>
      </x:c>
    </x:row>
    <x:row r="435" ht="42" customHeight="1">
      <x:c r="A435" s="24" t="str">
        <x:v>1txxyc5-14</x:v>
      </x:c>
      <x:c r="B435" s="24" t="n">
        <x:v>14</x:v>
      </x:c>
      <x:c r="C435" s="24" t="str">
        <x:v>QS</x:v>
      </x:c>
      <x:c r="D435" s="24" t="n">
        <x:v>14</x:v>
      </x:c>
      <x:c r="E435" s="24" t="str">
        <x:v>Stanford University</x:v>
      </x:c>
      <x:c r="F435" s="24" t="str">
        <x:v>MS Sustainability Science and Practice</x:v>
      </x:c>
      <x:c r="G435" s="24" t="str">
        <x:v>13</x:v>
      </x:c>
      <x:c r="H435" s="24"/>
      <x:c r="I435" s="24" t="str">
        <x:v>gradadmissions</x:v>
      </x:c>
      <x:c r="J435" s="24" t="n">
        <x:v>46178.891747685186</x:v>
      </x:c>
      <x:c r="K435" s="24" t="str">
        <x:v>2026-06</x:v>
      </x:c>
      <x:c r="L435" s="24" t="str">
        <x:v>Medium</x:v>
      </x:c>
      <x:c r="M435" s="24" t="str">
        <x:v>Institution name</x:v>
      </x:c>
      <x:c r="N435" s="24" t="str">
        <x:v>Stanford</x:v>
      </x:c>
      <x:c r="O435" s="24" t="str"/>
      <x:c r="P435" s="24" t="str">
        <x:v>accepted</x:v>
      </x:c>
      <x:c r="Q435" s="24" t="str"/>
      <x:c r="R435" s="24" t="n">
        <x:v>1</x:v>
      </x:c>
      <x:c r="S435" s="24" t="n">
        <x:v>0</x:v>
      </x:c>
      <x:c r="T435" s="24" t="n">
        <x:v>0.99</x:v>
      </x:c>
      <x:c r="U435" s="24" t="str">
        <x:v>Engineering</x:v>
      </x:c>
      <x:c r="V435" s="24" t="str">
        <x:v>I GOT ACCEPTED INTO STANFORD</x:v>
      </x:c>
      <x:c r="W435" s="24" t="str"/>
      <x:c r="X435" s="27" t="str">
        <x:v>https://www.reddit.com/r/gradadmissions/comments/1txxyc5/i_got_accepted_into_stanford/</x:v>
      </x:c>
      <x:c r="Y435" s="27" t="str">
        <x:v>https://i.redd.it/3ypzksoc7j5h1.png</x:v>
      </x:c>
      <x:c r="Z435" s="24" t="str"/>
      <x:c r="AA435" s="24" t="str">
        <x:v>No</x:v>
      </x:c>
    </x:row>
    <x:row r="436" ht="42" customHeight="1">
      <x:c r="A436" s="21" t="str">
        <x:v>1tx3p3v-20</x:v>
      </x:c>
      <x:c r="B436" s="21" t="n">
        <x:v>20</x:v>
      </x:c>
      <x:c r="C436" s="21" t="str">
        <x:v>QS</x:v>
      </x:c>
      <x:c r="D436" s="21" t="n">
        <x:v>20</x:v>
      </x:c>
      <x:c r="E436" s="21" t="str">
        <x:v>New York University (NYU)</x:v>
      </x:c>
      <x:c r="F436" s="21" t="str">
        <x:v>MS in Environmental Policy and Sustainability Management</x:v>
      </x:c>
      <x:c r="G436" s="21" t="str">
        <x:v>20</x:v>
      </x:c>
      <x:c r="H436" s="21"/>
      <x:c r="I436" s="21" t="str">
        <x:v>GradSchool</x:v>
      </x:c>
      <x:c r="J436" s="21" t="n">
        <x:v>46177.96543981481</x:v>
      </x:c>
      <x:c r="K436" s="21" t="str">
        <x:v>2026-06</x:v>
      </x:c>
      <x:c r="L436" s="21" t="str">
        <x:v>Medium</x:v>
      </x:c>
      <x:c r="M436" s="21" t="str">
        <x:v>Institution name</x:v>
      </x:c>
      <x:c r="N436" s="21" t="str">
        <x:v>NYU</x:v>
      </x:c>
      <x:c r="O436" s="21" t="str"/>
      <x:c r="P436" s="21" t="str">
        <x:v>masters | grad school | program</x:v>
      </x:c>
      <x:c r="Q436" s="21" t="str"/>
      <x:c r="R436" s="21" t="n">
        <x:v>1</x:v>
      </x:c>
      <x:c r="S436" s="21" t="n">
        <x:v>0</x:v>
      </x:c>
      <x:c r="T436" s="21" t="n">
        <x:v>1</x:v>
      </x:c>
      <x:c r="U436" s="21" t="str">
        <x:v>Admissions &amp; Applications</x:v>
      </x:c>
      <x:c r="V436" s="21" t="str">
        <x:v>Worried about NYU grad admissions.</x:v>
      </x:c>
      <x:c r="W436" s="21" t="str">
        <x:v>So currently I have been worried about my chances of admittance to the 1 year masters in accounting program at NYU stern because of Poorer Freshman year grades, which I retook for both classes, one of which was unrelated to my major and another of which was. However, I have raised my gpa from a 2.8 to a 3.5 berkeley gpa since, as I have gotten an A in every single math class I've taken now, upper division economics and statistics classes, and I predict straight A performance for my senior year as well. The max floor gpa I anticipate myself is a Berkeley gpa of 3.71, and a overall GPA of 3.57 if everything goes according to plan. I also plan on super grinding the GMAT, and getting no less than a 770. But everything aside, I am worried if the D- and C- both of which I retook will affect my ability for grad school admissions, especially to a prestigious program such as NYU's accounting program, even if I follow through on my gpa improvement. Does anyone have any experience with this sort of situation? Thank you!</x:v>
      </x:c>
      <x:c r="X436" s="26" t="str">
        <x:v>https://www.reddit.com/r/GradSchool/comments/1tx3p3v/worried_about_nyu_grad_admissions/</x:v>
      </x:c>
      <x:c r="Y436" s="26" t="str">
        <x:v>https://www.reddit.com/r/GradSchool/comments/1tx3p3v/worried_about_nyu_grad_admissions/</x:v>
      </x:c>
      <x:c r="Z436" s="56" t="str">
        <x:v>Acronym-only institution match</x:v>
      </x:c>
      <x:c r="AA436" s="21" t="str">
        <x:v>No</x:v>
      </x:c>
    </x:row>
    <x:row r="437" ht="42" customHeight="1">
      <x:c r="A437" s="24" t="str">
        <x:v>1twhre0-2</x:v>
      </x:c>
      <x:c r="B437" s="24" t="n">
        <x:v>2</x:v>
      </x:c>
      <x:c r="C437" s="24" t="str">
        <x:v>QS</x:v>
      </x:c>
      <x:c r="D437" s="24" t="n">
        <x:v>2</x:v>
      </x:c>
      <x:c r="E437" s="24" t="str">
        <x:v>University of Toronto</x:v>
      </x:c>
      <x:c r="F437" s="24" t="str">
        <x:v>Master of Environment &amp; Sustainability</x:v>
      </x:c>
      <x:c r="G437" s="24" t="str">
        <x:v>2</x:v>
      </x:c>
      <x:c r="H437" s="24"/>
      <x:c r="I437" s="24" t="str">
        <x:v>gradadmissions</x:v>
      </x:c>
      <x:c r="J437" s="24" t="n">
        <x:v>46177.3637962963</x:v>
      </x:c>
      <x:c r="K437" s="24" t="str">
        <x:v>2026-06</x:v>
      </x:c>
      <x:c r="L437" s="24" t="str">
        <x:v>Medium</x:v>
      </x:c>
      <x:c r="M437" s="24" t="str">
        <x:v>Institution name</x:v>
      </x:c>
      <x:c r="N437" s="24" t="str">
        <x:v>University of Toronto</x:v>
      </x:c>
      <x:c r="O437" s="24" t="str"/>
      <x:c r="P437" s="24" t="str">
        <x:v>application | thesis</x:v>
      </x:c>
      <x:c r="Q437" s="24" t="str"/>
      <x:c r="R437" s="24" t="n">
        <x:v>0</x:v>
      </x:c>
      <x:c r="S437" s="24" t="n">
        <x:v>2</x:v>
      </x:c>
      <x:c r="T437" s="24" t="n">
        <x:v>0.5</x:v>
      </x:c>
      <x:c r="U437" s="24" t="str">
        <x:v>Social Sciences</x:v>
      </x:c>
      <x:c r="V437" s="24" t="str">
        <x:v>Seeking advice re: Psychology PhD opportunities and supervision</x:v>
      </x:c>
      <x:c r="W437" s="24" t="str">
        <x:v>Hi everyone, I wanted to ask around since I'm not well-versed in how the world of PhDs works. I'm a current psychologist-in-training based in Australia, expected to receive full registration with the psychology body next year. I did a specialist research undergrad (Psychology major) and won a major award for my Honours thesis. Throughout this time I have also worked as a research assistant and a TA at university. I am interesting in pursuing a PhD in 2028 either at a top Australian university (think Sydney, Melbourne) or to relocate overseas. My overseas choices given my desired topic (niche) are UMichigan, University of Toronto, or UCL. Happy to PM to explain my area of interest more, it is something that intersects with social work/public health and the practice of clinical psychology esp. for minorities. My questions: \- What makes a good PhD application? Is there something you wish you included/didn't include? \- How do PhDs work in the USA/Canada? Here in Australia they are around 4 years and purely thesis focused. I understand in the US that there is coursework/units to take as well. For someone focused on being a researcher and academic, what route is best? \- In general,...</x:v>
      </x:c>
      <x:c r="X437" s="27" t="str">
        <x:v>https://www.reddit.com/r/gradadmissions/comments/1twhre0/seeking_advice_re_psychology_phd_opportunities/</x:v>
      </x:c>
      <x:c r="Y437" s="27" t="str">
        <x:v>https://www.reddit.com/r/gradadmissions/comments/1twhre0/seeking_advice_re_psychology_phd_opportunities/</x:v>
      </x:c>
      <x:c r="Z437" s="24" t="str"/>
      <x:c r="AA437" s="24" t="str">
        <x:v>No</x:v>
      </x:c>
    </x:row>
    <x:row r="438" ht="42" customHeight="1">
      <x:c r="A438" s="21" t="str">
        <x:v>1twhre0-3</x:v>
      </x:c>
      <x:c r="B438" s="21" t="n">
        <x:v>3</x:v>
      </x:c>
      <x:c r="C438" s="21" t="str">
        <x:v>QS</x:v>
      </x:c>
      <x:c r="D438" s="21" t="n">
        <x:v>3</x:v>
      </x:c>
      <x:c r="E438" s="21" t="str">
        <x:v>UCL</x:v>
      </x:c>
      <x:c r="F438" s="21" t="str">
        <x:v>Sustainable Resources: Economics, Policy and Transitions MSc</x:v>
      </x:c>
      <x:c r="G438" s="21" t="str">
        <x:v>3</x:v>
      </x:c>
      <x:c r="H438" s="21"/>
      <x:c r="I438" s="21" t="str">
        <x:v>gradadmissions</x:v>
      </x:c>
      <x:c r="J438" s="21" t="n">
        <x:v>46177.3637962963</x:v>
      </x:c>
      <x:c r="K438" s="21" t="str">
        <x:v>2026-06</x:v>
      </x:c>
      <x:c r="L438" s="21" t="str">
        <x:v>Medium</x:v>
      </x:c>
      <x:c r="M438" s="21" t="str">
        <x:v>Institution name</x:v>
      </x:c>
      <x:c r="N438" s="21" t="str">
        <x:v>UCL</x:v>
      </x:c>
      <x:c r="O438" s="21" t="str"/>
      <x:c r="P438" s="21" t="str">
        <x:v>application | thesis</x:v>
      </x:c>
      <x:c r="Q438" s="21" t="str"/>
      <x:c r="R438" s="21" t="n">
        <x:v>0</x:v>
      </x:c>
      <x:c r="S438" s="21" t="n">
        <x:v>2</x:v>
      </x:c>
      <x:c r="T438" s="21" t="n">
        <x:v>0.5</x:v>
      </x:c>
      <x:c r="U438" s="21" t="str">
        <x:v>Social Sciences</x:v>
      </x:c>
      <x:c r="V438" s="21" t="str">
        <x:v>Seeking advice re: Psychology PhD opportunities and supervision</x:v>
      </x:c>
      <x:c r="W438" s="21" t="str">
        <x:v>Hi everyone, I wanted to ask around since I'm not well-versed in how the world of PhDs works. I'm a current psychologist-in-training based in Australia, expected to receive full registration with the psychology body next year. I did a specialist research undergrad (Psychology major) and won a major award for my Honours thesis. Throughout this time I have also worked as a research assistant and a TA at university. I am interesting in pursuing a PhD in 2028 either at a top Australian university (think Sydney, Melbourne) or to relocate overseas. My overseas choices given my desired topic (niche) are UMichigan, University of Toronto, or UCL. Happy to PM to explain my area of interest more, it is something that intersects with social work/public health and the practice of clinical psychology esp. for minorities. My questions: \- What makes a good PhD application? Is there something you wish you included/didn't include? \- How do PhDs work in the USA/Canada? Here in Australia they are around 4 years and purely thesis focused. I understand in the US that there is coursework/units to take as well. For someone focused on being a researcher and academic, what route is best? \- In general,...</x:v>
      </x:c>
      <x:c r="X438" s="26" t="str">
        <x:v>https://www.reddit.com/r/gradadmissions/comments/1twhre0/seeking_advice_re_psychology_phd_opportunities/</x:v>
      </x:c>
      <x:c r="Y438" s="26" t="str">
        <x:v>https://www.reddit.com/r/gradadmissions/comments/1twhre0/seeking_advice_re_psychology_phd_opportunities/</x:v>
      </x:c>
      <x:c r="Z438" s="56" t="str">
        <x:v>Acronym-only institution match</x:v>
      </x:c>
      <x:c r="AA438" s="21" t="str">
        <x:v>No</x:v>
      </x:c>
    </x:row>
    <x:row r="439" ht="42" customHeight="1">
      <x:c r="A439" s="24" t="str">
        <x:v>1tw5q2f-15</x:v>
      </x:c>
      <x:c r="B439" s="24" t="n">
        <x:v>15</x:v>
      </x:c>
      <x:c r="C439" s="24" t="str">
        <x:v>QS</x:v>
      </x:c>
      <x:c r="D439" s="24" t="n">
        <x:v>15</x:v>
      </x:c>
      <x:c r="E439" s="24" t="str">
        <x:v>University of Oxford</x:v>
      </x:c>
      <x:c r="F439" s="24" t="str">
        <x:v>MSc in Sustainability, Enterprise and the Environment</x:v>
      </x:c>
      <x:c r="G439" s="24" t="str">
        <x:v>14</x:v>
      </x:c>
      <x:c r="H439" s="24"/>
      <x:c r="I439" s="24" t="str">
        <x:v>gradadmissions</x:v>
      </x:c>
      <x:c r="J439" s="24" t="n">
        <x:v>46176.95914351852</x:v>
      </x:c>
      <x:c r="K439" s="24" t="str">
        <x:v>2026-06</x:v>
      </x:c>
      <x:c r="L439" s="24" t="str">
        <x:v>Medium</x:v>
      </x:c>
      <x:c r="M439" s="24" t="str">
        <x:v>Institution name</x:v>
      </x:c>
      <x:c r="N439" s="24" t="str">
        <x:v>University of Oxford</x:v>
      </x:c>
      <x:c r="O439" s="24" t="str"/>
      <x:c r="P439" s="24" t="str">
        <x:v>accepted | master | masters | graduate | programme | degree | internship</x:v>
      </x:c>
      <x:c r="Q439" s="24" t="str"/>
      <x:c r="R439" s="24" t="n">
        <x:v>0</x:v>
      </x:c>
      <x:c r="S439" s="24" t="n">
        <x:v>0</x:v>
      </x:c>
      <x:c r="T439" s="24" t="n">
        <x:v>0.5</x:v>
      </x:c>
      <x:c r="U439" s="24" t="str">
        <x:v>General Advice</x:v>
      </x:c>
      <x:c r="V439" s="24" t="str">
        <x:v>Oxford Law masters</x:v>
      </x:c>
      <x:c r="W439" s="24" t="str">
        <x:v>Am I delusional? I want to do a Master’s at the University of Oxford. I am aiming to graduate my undergraduate degree at a non Russell Group university with a First (70%). I also plan to complete vacation schemes and a summer internship. I want to create my own civic education programme for people in my community, and I will further increase my law clinic volunteering as well as join the Law Society in my final year. My degree has a dissertation but I didn’t do it. am I delusional to think I could be accepted? If yes, is there anything I can do to increase my chances of being accepted or is it basically over?</x:v>
      </x:c>
      <x:c r="X439" s="27" t="str">
        <x:v>https://www.reddit.com/r/gradadmissions/comments/1tw5q2f/oxford_law_masters/</x:v>
      </x:c>
      <x:c r="Y439" s="27" t="str">
        <x:v>https://www.reddit.com/r/gradadmissions/comments/1tw5q2f/oxford_law_masters/</x:v>
      </x:c>
      <x:c r="Z439" s="24" t="str"/>
      <x:c r="AA439" s="24" t="str">
        <x:v>No</x:v>
      </x:c>
    </x:row>
    <x:row r="440" ht="42" customHeight="1">
      <x:c r="A440" s="21" t="str">
        <x:v>1tvu9tb-74</x:v>
      </x:c>
      <x:c r="B440" s="21" t="n">
        <x:v>74</x:v>
      </x:c>
      <x:c r="C440" s="21" t="str">
        <x:v>THE</x:v>
      </x:c>
      <x:c r="D440" s="21" t="n">
        <x:v>24</x:v>
      </x:c>
      <x:c r="E440" s="21" t="str">
        <x:v>University of Victoria</x:v>
      </x:c>
      <x:c r="F440" s="21" t="str">
        <x:v>MA/MSc Environmental Studies</x:v>
      </x:c>
      <x:c r="G440" s="21"/>
      <x:c r="H440" s="21" t="str">
        <x:v>27</x:v>
      </x:c>
      <x:c r="I440" s="21" t="str">
        <x:v>gradadmissions</x:v>
      </x:c>
      <x:c r="J440" s="21" t="n">
        <x:v>46176.67916666667</x:v>
      </x:c>
      <x:c r="K440" s="21" t="str">
        <x:v>2026-06</x:v>
      </x:c>
      <x:c r="L440" s="21" t="str">
        <x:v>Medium</x:v>
      </x:c>
      <x:c r="M440" s="21" t="str">
        <x:v>Institution name</x:v>
      </x:c>
      <x:c r="N440" s="21" t="str">
        <x:v>UVic</x:v>
      </x:c>
      <x:c r="O440" s="21" t="str"/>
      <x:c r="P440" s="21" t="str">
        <x:v>application | msc</x:v>
      </x:c>
      <x:c r="Q440" s="21" t="str"/>
      <x:c r="R440" s="21" t="n">
        <x:v>0</x:v>
      </x:c>
      <x:c r="S440" s="21" t="n">
        <x:v>0</x:v>
      </x:c>
      <x:c r="T440" s="21" t="n">
        <x:v>0.5</x:v>
      </x:c>
      <x:c r="U440" s="21" t="str">
        <x:v>Applied Sciences</x:v>
      </x:c>
      <x:c r="V440" s="21" t="str">
        <x:v>Anyone still "Under Review" for UVic Grad Programs (Fall 2026)?</x:v>
      </x:c>
      <x:c r="W440" s="21" t="str">
        <x:v>Hey everyone, My application for the MSc in Mathematics at UVic has been stuck on **"Under Review by Department" since April 21**. Is anyone else still waiting on the Math/Stats department or other STEM faculties this late into June?</x:v>
      </x:c>
      <x:c r="X440" s="26" t="str">
        <x:v>https://www.reddit.com/r/gradadmissions/comments/1tvu9tb/anyone_still_under_review_for_uvic_grad_programs/</x:v>
      </x:c>
      <x:c r="Y440" s="26" t="str">
        <x:v>https://www.reddit.com/r/gradadmissions/comments/1tvu9tb/anyone_still_under_review_for_uvic_grad_programs/</x:v>
      </x:c>
      <x:c r="Z440" s="56" t="str">
        <x:v>Acronym-only institution match</x:v>
      </x:c>
      <x:c r="AA440" s="21" t="str">
        <x:v>No</x:v>
      </x:c>
    </x:row>
    <x:row r="441" ht="42" customHeight="1">
      <x:c r="A441" s="24" t="str">
        <x:v>1tvs9fj-6</x:v>
      </x:c>
      <x:c r="B441" s="24" t="n">
        <x:v>6</x:v>
      </x:c>
      <x:c r="C441" s="24" t="str">
        <x:v>QS</x:v>
      </x:c>
      <x:c r="D441" s="24" t="n">
        <x:v>6</x:v>
      </x:c>
      <x:c r="E441" s="24" t="str">
        <x:v>The London School of Economics and Political Science (LSE)</x:v>
      </x:c>
      <x:c r="F441" s="24" t="str">
        <x:v>MSc Environmental Policy and Regulation</x:v>
      </x:c>
      <x:c r="G441" s="24" t="str">
        <x:v>6</x:v>
      </x:c>
      <x:c r="H441" s="24"/>
      <x:c r="I441" s="24" t="str">
        <x:v>gradadmissions</x:v>
      </x:c>
      <x:c r="J441" s="24" t="n">
        <x:v>46176.63228009259</x:v>
      </x:c>
      <x:c r="K441" s="24" t="str">
        <x:v>2026-06</x:v>
      </x:c>
      <x:c r="L441" s="24" t="str">
        <x:v>Medium</x:v>
      </x:c>
      <x:c r="M441" s="24" t="str">
        <x:v>Institution name</x:v>
      </x:c>
      <x:c r="N441" s="24" t="str">
        <x:v>LSE</x:v>
      </x:c>
      <x:c r="O441" s="24" t="str"/>
      <x:c r="P441" s="24" t="str">
        <x:v>offer | msc | program | programme | degree | career</x:v>
      </x:c>
      <x:c r="Q441" s="24" t="str"/>
      <x:c r="R441" s="24" t="n">
        <x:v>0</x:v>
      </x:c>
      <x:c r="S441" s="24" t="n">
        <x:v>0</x:v>
      </x:c>
      <x:c r="T441" s="24" t="n">
        <x:v>0.5</x:v>
      </x:c>
      <x:c r="U441" s="24" t="str">
        <x:v>Business</x:v>
      </x:c>
      <x:c r="V441" s="24" t="str">
        <x:v>Got Oxford MFE with a non-finance degree from a German university, what worked and what didn't</x:v>
      </x:c>
      <x:c r="W441" s="24" t="str">
        <x:v>Hey everyone, Sharing my experience in case it's useful for anyone going through UK MSc applications. Background: management degree from a German university, work experience in venture capital and entrepreneurship (not investment banking or consulting). No CFA. Got an offer for MSc Financial Economics at Oxford Saïd and LSE MSc Finance and Economics in December. What I think actually mattered: \- The personal statement making a real intellectual argument and a personal journey, not a polished credential list \- Research plans / Career Trajectory being specific to what you want to work on and why this programme over others. The program needs to be means to an end rather than your life goal. Between everything you did until now and your goals, it should be framed as a catalyst. \- Showing personality over academic performance, grades are a floor, not a differentiator at the top end What people overweight: \- Brand-name work experience (MBB, BB helps, however, people who have these still get rejected, more than you would know) \- Having a pure economics or finance degree \- Test scores beyond the threshold (I had an average GMAT) Happy to answer questions about UK MSc applications ...</x:v>
      </x:c>
      <x:c r="X441" s="27" t="str">
        <x:v>https://www.reddit.com/r/gradadmissions/comments/1tvs9fj/got_oxford_mfe_with_a_nonfinance_degree_from_a/</x:v>
      </x:c>
      <x:c r="Y441" s="27" t="str">
        <x:v>https://www.reddit.com/r/gradadmissions/comments/1tvs9fj/got_oxford_mfe_with_a_nonfinance_degree_from_a/</x:v>
      </x:c>
      <x:c r="Z441" s="56" t="str">
        <x:v>Acronym-only institution match</x:v>
      </x:c>
      <x:c r="AA441" s="24" t="str">
        <x:v>No</x:v>
      </x:c>
    </x:row>
    <x:row r="442" ht="42" customHeight="1">
      <x:c r="A442" s="21" t="str">
        <x:v>1tvdbh3-8</x:v>
      </x:c>
      <x:c r="B442" s="21" t="n">
        <x:v>8</x:v>
      </x:c>
      <x:c r="C442" s="21" t="str">
        <x:v>QS</x:v>
      </x:c>
      <x:c r="D442" s="21" t="n">
        <x:v>8</x:v>
      </x:c>
      <x:c r="E442" s="21" t="str">
        <x:v>The University of New South Wales (UNSW Sydney)</x:v>
      </x:c>
      <x:c r="F442" s="21" t="str">
        <x:v>Master of Environmental Management</x:v>
      </x:c>
      <x:c r="G442" s="21" t="n">
        <x:v>7</x:v>
      </x:c>
      <x:c r="H442" s="21" t="n">
        <x:v>41</x:v>
      </x:c>
      <x:c r="I442" s="21" t="str">
        <x:v>gradadmissions</x:v>
      </x:c>
      <x:c r="J442" s="21" t="n">
        <x:v>46176.14193287037</x:v>
      </x:c>
      <x:c r="K442" s="21" t="str">
        <x:v>2026-06</x:v>
      </x:c>
      <x:c r="L442" s="21" t="str">
        <x:v>Medium</x:v>
      </x:c>
      <x:c r="M442" s="21" t="str">
        <x:v>Institution name</x:v>
      </x:c>
      <x:c r="N442" s="21" t="str">
        <x:v>UNSW</x:v>
      </x:c>
      <x:c r="O442" s="21" t="str"/>
      <x:c r="P442" s="21" t="str">
        <x:v>offer | graduate | program | degree</x:v>
      </x:c>
      <x:c r="Q442" s="21" t="str"/>
      <x:c r="R442" s="21" t="n">
        <x:v>1</x:v>
      </x:c>
      <x:c r="S442" s="21" t="n">
        <x:v>0</x:v>
      </x:c>
      <x:c r="T442" s="21" t="n">
        <x:v>1</x:v>
      </x:c>
      <x:c r="U442" s="21" t="str">
        <x:v>General Advice</x:v>
      </x:c>
      <x:c r="V442" s="21" t="str">
        <x:v>PhD/EdD Help!</x:v>
      </x:c>
      <x:c r="W442" s="21" t="str">
        <x:v>Hey everyone! Looking for guidance on doctoral programs PhD vs EdD based on my long term goals. Would love to hear from anyone who has been in a similar position or has insight into programs that might align with what I want to do. A little about me: I'm currently completing my MA in Education at Claremont Graduate University (graduating May 2027) and I'm in the process of trying to get my PK-3 Early Childhood Education Specialist Instruction Credential staring Spring 2027 which will conclude in Fall 2027 with the two semester track. What I eventually want to do: \- Work in nonprofit or policy spaces focused on bridging socioeconomic barriers to high quality ECE access — things like transportation, financial access, and systemic inequities that prevent families from getting their kids into quality programs \- Publish research and contribute to comparative/international ECE policy conversations \- Teach — whether at the university level or in an ECE classroom setting \- Long term: open my own school rooted in mixed theory practices with a dual immersion program My main goals is really wanting to be more hands on to help create change and then open my own school\* The PhD vs EdD q...</x:v>
      </x:c>
      <x:c r="X442" s="26" t="str">
        <x:v>https://www.reddit.com/r/gradadmissions/comments/1tvdbh3/phdedd_help/</x:v>
      </x:c>
      <x:c r="Y442" s="26" t="str">
        <x:v>https://www.reddit.com/r/gradadmissions/comments/1tvdbh3/phdedd_help/</x:v>
      </x:c>
      <x:c r="Z442" s="56" t="str">
        <x:v>Acronym-only institution match</x:v>
      </x:c>
      <x:c r="AA442" s="21" t="str">
        <x:v>No</x:v>
      </x:c>
    </x:row>
    <x:row r="443" ht="42" customHeight="1">
      <x:c r="A443" s="24" t="str">
        <x:v>1tvdbh3-16</x:v>
      </x:c>
      <x:c r="B443" s="24" t="n">
        <x:v>16</x:v>
      </x:c>
      <x:c r="C443" s="24" t="str">
        <x:v>QS</x:v>
      </x:c>
      <x:c r="D443" s="24" t="n">
        <x:v>16</x:v>
      </x:c>
      <x:c r="E443" s="24" t="str">
        <x:v>The University of Sydney</x:v>
      </x:c>
      <x:c r="F443" s="24" t="str">
        <x:v>Master of Sustainability</x:v>
      </x:c>
      <x:c r="G443" s="24" t="str">
        <x:v>15</x:v>
      </x:c>
      <x:c r="H443" s="24"/>
      <x:c r="I443" s="24" t="str">
        <x:v>gradadmissions</x:v>
      </x:c>
      <x:c r="J443" s="24" t="n">
        <x:v>46176.14193287037</x:v>
      </x:c>
      <x:c r="K443" s="24" t="str">
        <x:v>2026-06</x:v>
      </x:c>
      <x:c r="L443" s="24" t="str">
        <x:v>Medium</x:v>
      </x:c>
      <x:c r="M443" s="24" t="str">
        <x:v>Institution name</x:v>
      </x:c>
      <x:c r="N443" s="24" t="str">
        <x:v>University of Sydney</x:v>
      </x:c>
      <x:c r="O443" s="24" t="str"/>
      <x:c r="P443" s="24" t="str">
        <x:v>offer | graduate | program | degree</x:v>
      </x:c>
      <x:c r="Q443" s="24" t="str"/>
      <x:c r="R443" s="24" t="n">
        <x:v>1</x:v>
      </x:c>
      <x:c r="S443" s="24" t="n">
        <x:v>0</x:v>
      </x:c>
      <x:c r="T443" s="24" t="n">
        <x:v>1</x:v>
      </x:c>
      <x:c r="U443" s="24" t="str">
        <x:v>General Advice</x:v>
      </x:c>
      <x:c r="V443" s="24" t="str">
        <x:v>PhD/EdD Help!</x:v>
      </x:c>
      <x:c r="W443" s="24" t="str">
        <x:v>Hey everyone! Looking for guidance on doctoral programs PhD vs EdD based on my long term goals. Would love to hear from anyone who has been in a similar position or has insight into programs that might align with what I want to do. A little about me: I'm currently completing my MA in Education at Claremont Graduate University (graduating May 2027) and I'm in the process of trying to get my PK-3 Early Childhood Education Specialist Instruction Credential staring Spring 2027 which will conclude in Fall 2027 with the two semester track. What I eventually want to do: \- Work in nonprofit or policy spaces focused on bridging socioeconomic barriers to high quality ECE access — things like transportation, financial access, and systemic inequities that prevent families from getting their kids into quality programs \- Publish research and contribute to comparative/international ECE policy conversations \- Teach — whether at the university level or in an ECE classroom setting \- Long term: open my own school rooted in mixed theory practices with a dual immersion program My main goals is really wanting to be more hands on to help create change and then open my own school\* The PhD vs EdD q...</x:v>
      </x:c>
      <x:c r="X443" s="27" t="str">
        <x:v>https://www.reddit.com/r/gradadmissions/comments/1tvdbh3/phdedd_help/</x:v>
      </x:c>
      <x:c r="Y443" s="27" t="str">
        <x:v>https://www.reddit.com/r/gradadmissions/comments/1tvdbh3/phdedd_help/</x:v>
      </x:c>
      <x:c r="Z443" s="24" t="str"/>
      <x:c r="AA443" s="24" t="str">
        <x:v>No</x:v>
      </x:c>
    </x:row>
    <x:row r="444" ht="42" customHeight="1">
      <x:c r="A444" s="21" t="str">
        <x:v>1tvdbh3-20</x:v>
      </x:c>
      <x:c r="B444" s="21" t="n">
        <x:v>20</x:v>
      </x:c>
      <x:c r="C444" s="21" t="str">
        <x:v>QS</x:v>
      </x:c>
      <x:c r="D444" s="21" t="n">
        <x:v>20</x:v>
      </x:c>
      <x:c r="E444" s="21" t="str">
        <x:v>New York University (NYU)</x:v>
      </x:c>
      <x:c r="F444" s="21" t="str">
        <x:v>MS in Environmental Policy and Sustainability Management</x:v>
      </x:c>
      <x:c r="G444" s="21" t="str">
        <x:v>20</x:v>
      </x:c>
      <x:c r="H444" s="21"/>
      <x:c r="I444" s="21" t="str">
        <x:v>gradadmissions</x:v>
      </x:c>
      <x:c r="J444" s="21" t="n">
        <x:v>46176.14193287037</x:v>
      </x:c>
      <x:c r="K444" s="21" t="str">
        <x:v>2026-06</x:v>
      </x:c>
      <x:c r="L444" s="21" t="str">
        <x:v>Medium</x:v>
      </x:c>
      <x:c r="M444" s="21" t="str">
        <x:v>Institution name</x:v>
      </x:c>
      <x:c r="N444" s="21" t="str">
        <x:v>NYU</x:v>
      </x:c>
      <x:c r="O444" s="21" t="str"/>
      <x:c r="P444" s="21" t="str">
        <x:v>offer | graduate | program | degree</x:v>
      </x:c>
      <x:c r="Q444" s="21" t="str"/>
      <x:c r="R444" s="21" t="n">
        <x:v>1</x:v>
      </x:c>
      <x:c r="S444" s="21" t="n">
        <x:v>0</x:v>
      </x:c>
      <x:c r="T444" s="21" t="n">
        <x:v>1</x:v>
      </x:c>
      <x:c r="U444" s="21" t="str">
        <x:v>General Advice</x:v>
      </x:c>
      <x:c r="V444" s="21" t="str">
        <x:v>PhD/EdD Help!</x:v>
      </x:c>
      <x:c r="W444" s="21" t="str">
        <x:v>Hey everyone! Looking for guidance on doctoral programs PhD vs EdD based on my long term goals. Would love to hear from anyone who has been in a similar position or has insight into programs that might align with what I want to do. A little about me: I'm currently completing my MA in Education at Claremont Graduate University (graduating May 2027) and I'm in the process of trying to get my PK-3 Early Childhood Education Specialist Instruction Credential staring Spring 2027 which will conclude in Fall 2027 with the two semester track. What I eventually want to do: \- Work in nonprofit or policy spaces focused on bridging socioeconomic barriers to high quality ECE access — things like transportation, financial access, and systemic inequities that prevent families from getting their kids into quality programs \- Publish research and contribute to comparative/international ECE policy conversations \- Teach — whether at the university level or in an ECE classroom setting \- Long term: open my own school rooted in mixed theory practices with a dual immersion program My main goals is really wanting to be more hands on to help create change and then open my own school\* The PhD vs EdD q...</x:v>
      </x:c>
      <x:c r="X444" s="26" t="str">
        <x:v>https://www.reddit.com/r/gradadmissions/comments/1tvdbh3/phdedd_help/</x:v>
      </x:c>
      <x:c r="Y444" s="26" t="str">
        <x:v>https://www.reddit.com/r/gradadmissions/comments/1tvdbh3/phdedd_help/</x:v>
      </x:c>
      <x:c r="Z444" s="56" t="str">
        <x:v>Acronym-only institution match</x:v>
      </x:c>
      <x:c r="AA444" s="21" t="str">
        <x:v>No</x:v>
      </x:c>
    </x:row>
    <x:row r="445" ht="42" customHeight="1">
      <x:c r="A445" s="24" t="str">
        <x:v>1tvca91-20</x:v>
      </x:c>
      <x:c r="B445" s="24" t="n">
        <x:v>20</x:v>
      </x:c>
      <x:c r="C445" s="24" t="str">
        <x:v>QS</x:v>
      </x:c>
      <x:c r="D445" s="24" t="n">
        <x:v>20</x:v>
      </x:c>
      <x:c r="E445" s="24" t="str">
        <x:v>New York University (NYU)</x:v>
      </x:c>
      <x:c r="F445" s="24" t="str">
        <x:v>MS in Environmental Policy and Sustainability Management</x:v>
      </x:c>
      <x:c r="G445" s="24" t="str">
        <x:v>20</x:v>
      </x:c>
      <x:c r="H445" s="24"/>
      <x:c r="I445" s="24" t="str">
        <x:v>GradSchool</x:v>
      </x:c>
      <x:c r="J445" s="24" t="n">
        <x:v>46176.109988425924</x:v>
      </x:c>
      <x:c r="K445" s="24" t="str">
        <x:v>2026-06</x:v>
      </x:c>
      <x:c r="L445" s="24" t="str">
        <x:v>Medium</x:v>
      </x:c>
      <x:c r="M445" s="24" t="str">
        <x:v>Institution name</x:v>
      </x:c>
      <x:c r="N445" s="24" t="str">
        <x:v>NYU</x:v>
      </x:c>
      <x:c r="O445" s="24" t="str"/>
      <x:c r="P445" s="24" t="str">
        <x:v>application | grad school</x:v>
      </x:c>
      <x:c r="Q445" s="24" t="str"/>
      <x:c r="R445" s="24" t="n">
        <x:v>4</x:v>
      </x:c>
      <x:c r="S445" s="24" t="n">
        <x:v>3</x:v>
      </x:c>
      <x:c r="T445" s="24" t="n">
        <x:v>0.8399999737739563</x:v>
      </x:c>
      <x:c r="U445" s="24" t="str">
        <x:v>Admissions &amp; Applications</x:v>
      </x:c>
      <x:c r="V445" s="24" t="str">
        <x:v>Is it realistic for me to go back to grad school after 10 years in the service industry?</x:v>
      </x:c>
      <x:c r="W445" s="24" t="str">
        <x:v>I graduated from NYU IN 2017 with a BS in Media, Culture, Communications. I worked as an assistant to the owner of an art gallery for two years after graduation, but then transitioned to the service industry and have worked in it ever since. I really can’t handle the service industry life and I am extremely interested in going back to school to study PR, communications, or marketing. I feel pretty bleak about my options right now. Would a grad school even consider an applicant like me, with no academic or industry related references? I have considered taking the GRE to strengthen my application and I would have to write a fresh writing sample as everything from my undergrad is so dated. Please be honest with me.</x:v>
      </x:c>
      <x:c r="X445" s="27" t="str">
        <x:v>https://www.reddit.com/r/GradSchool/comments/1tvca91/is_it_realistic_for_me_to_go_back_to_grad_school/</x:v>
      </x:c>
      <x:c r="Y445" s="27" t="str">
        <x:v>https://www.reddit.com/r/GradSchool/comments/1tvca91/is_it_realistic_for_me_to_go_back_to_grad_school/</x:v>
      </x:c>
      <x:c r="Z445" s="56" t="str">
        <x:v>Acronym-only institution match</x:v>
      </x:c>
      <x:c r="AA445" s="24" t="str">
        <x:v>No</x:v>
      </x:c>
    </x:row>
    <x:row r="446" ht="42" customHeight="1">
      <x:c r="A446" s="21" t="str">
        <x:v>1tvayp8-20</x:v>
      </x:c>
      <x:c r="B446" s="21" t="n">
        <x:v>20</x:v>
      </x:c>
      <x:c r="C446" s="21" t="str">
        <x:v>QS</x:v>
      </x:c>
      <x:c r="D446" s="21" t="n">
        <x:v>20</x:v>
      </x:c>
      <x:c r="E446" s="21" t="str">
        <x:v>New York University (NYU)</x:v>
      </x:c>
      <x:c r="F446" s="21" t="str">
        <x:v>MS in Environmental Policy and Sustainability Management</x:v>
      </x:c>
      <x:c r="G446" s="21" t="str">
        <x:v>20</x:v>
      </x:c>
      <x:c r="H446" s="21"/>
      <x:c r="I446" s="21" t="str">
        <x:v>GradSchool</x:v>
      </x:c>
      <x:c r="J446" s="21" t="n">
        <x:v>46176.070810185185</x:v>
      </x:c>
      <x:c r="K446" s="21" t="str">
        <x:v>2026-06</x:v>
      </x:c>
      <x:c r="L446" s="21" t="str">
        <x:v>Medium</x:v>
      </x:c>
      <x:c r="M446" s="21" t="str">
        <x:v>Institution name</x:v>
      </x:c>
      <x:c r="N446" s="21" t="str">
        <x:v>NYU</x:v>
      </x:c>
      <x:c r="O446" s="21" t="str"/>
      <x:c r="P446" s="21" t="str">
        <x:v>application | accepted | grad school | program</x:v>
      </x:c>
      <x:c r="Q446" s="21" t="str"/>
      <x:c r="R446" s="21" t="n">
        <x:v>1</x:v>
      </x:c>
      <x:c r="S446" s="21" t="n">
        <x:v>2</x:v>
      </x:c>
      <x:c r="T446" s="21" t="n">
        <x:v>1</x:v>
      </x:c>
      <x:c r="U446" s="21" t="str">
        <x:v>Admissions &amp; Applications</x:v>
      </x:c>
      <x:c r="V446" s="21" t="str">
        <x:v>Would I realistically be accepted into a grad program after 10 years in the service industry?</x:v>
      </x:c>
      <x:c r="W446" s="21" t="str">
        <x:v>I graduated from NYU IN 2017 with a BS in Media, Culture, Communications. I worked as an assistant to the owner of an art gallery for two years after graduation, but then transitioned to the service industry and have worked in it ever since. I really can’t handle the service industry life and I am extremely interested in going back to school to study PR, communications, or marketing. I feel pretty bleak about my options right now. Would a grad school even consider an applicant like me, with no academic or industry related references? I have considered taking the GRE to strengthen my application and I would have to write a fresh writing sample as everything from my undergrad is so dated. Please be honest with me.</x:v>
      </x:c>
      <x:c r="X446" s="26" t="str">
        <x:v>https://www.reddit.com/r/GradSchool/comments/1tvayp8/would_i_realistically_be_accepted_into_a_grad/</x:v>
      </x:c>
      <x:c r="Y446" s="26" t="str">
        <x:v>https://www.reddit.com/r/GradSchool/comments/1tvayp8/would_i_realistically_be_accepted_into_a_grad/</x:v>
      </x:c>
      <x:c r="Z446" s="56" t="str">
        <x:v>Acronym-only institution match</x:v>
      </x:c>
      <x:c r="AA446" s="21" t="str">
        <x:v>No</x:v>
      </x:c>
    </x:row>
    <x:row r="447" ht="42" customHeight="1">
      <x:c r="A447" s="24" t="str">
        <x:v>1tuzygt-3</x:v>
      </x:c>
      <x:c r="B447" s="24" t="n">
        <x:v>3</x:v>
      </x:c>
      <x:c r="C447" s="24" t="str">
        <x:v>QS</x:v>
      </x:c>
      <x:c r="D447" s="24" t="n">
        <x:v>3</x:v>
      </x:c>
      <x:c r="E447" s="24" t="str">
        <x:v>UCL</x:v>
      </x:c>
      <x:c r="F447" s="24" t="str">
        <x:v>Sustainable Resources: Economics, Policy and Transitions MSc</x:v>
      </x:c>
      <x:c r="G447" s="24" t="str">
        <x:v>3</x:v>
      </x:c>
      <x:c r="H447" s="24"/>
      <x:c r="I447" s="24" t="str">
        <x:v>gradadmissions</x:v>
      </x:c>
      <x:c r="J447" s="24" t="n">
        <x:v>46175.7755787037</x:v>
      </x:c>
      <x:c r="K447" s="24" t="str">
        <x:v>2026-06</x:v>
      </x:c>
      <x:c r="L447" s="24" t="str">
        <x:v>Medium</x:v>
      </x:c>
      <x:c r="M447" s="24" t="str">
        <x:v>Institution name</x:v>
      </x:c>
      <x:c r="N447" s="24" t="str">
        <x:v>UCL</x:v>
      </x:c>
      <x:c r="O447" s="24" t="str"/>
      <x:c r="P447" s="24" t="str">
        <x:v>offer | masters | program | degree | tuition | scholarship</x:v>
      </x:c>
      <x:c r="Q447" s="24" t="str"/>
      <x:c r="R447" s="24" t="n">
        <x:v>5</x:v>
      </x:c>
      <x:c r="S447" s="24" t="n">
        <x:v>7</x:v>
      </x:c>
      <x:c r="T447" s="24" t="n">
        <x:v>1</x:v>
      </x:c>
      <x:c r="U447" s="24" t="str">
        <x:v>Applied Sciences</x:v>
      </x:c>
      <x:c r="V447" s="24" t="str">
        <x:v>Got Screwed over for a scholarship at Oxford. I feel so devastated :(</x:v>
      </x:c>
      <x:c r="W447" s="24" t="str">
        <x:v>Hi everyone, I hope everyone is okay. So recently I got admitted to study a masters at Oxford, which I’m incredibly grateful for. For the last 2 years I’ve been going through personal and financial difficulties, so I took a gap year to support my sick mother and try to save some money. Unfortunately with my situation as a primary carer for my mum I’m not able to work much per week, along with obligations to the household. So last year I applied for an external scholarship ( not going to name the scholarship foundation) which supports students from low socioeconomic backgrounds. I thought why not, I’ll give it a shot, it was for a fully funded offer at multiple universities, to give students who can’t afford masters degrees the opportunity to study further. I somehow got an interview which I was incredibly grateful for but unfortunately at the time my grandmother passed away and I was in a different country to scatter her ashes with my mum, so I wasn’t able to attend the interview. I requested to do the interview remotely and they agreed, but my head wasn’t in a great place. So on the interview day the WiFi at my family’s place cut out, so I had to travel an hour on the bus in a ...</x:v>
      </x:c>
      <x:c r="X447" s="27" t="str">
        <x:v>https://www.reddit.com/r/gradadmissions/comments/1tuzygt/got_screwed_over_for_a_scholarship_at_oxford_i/</x:v>
      </x:c>
      <x:c r="Y447" s="27" t="str">
        <x:v>https://www.reddit.com/r/gradadmissions/comments/1tuzygt/got_screwed_over_for_a_scholarship_at_oxford_i/</x:v>
      </x:c>
      <x:c r="Z447" s="56" t="str">
        <x:v>Acronym-only institution match</x:v>
      </x:c>
      <x:c r="AA447" s="24" t="str">
        <x:v>No</x:v>
      </x:c>
    </x:row>
    <x:row r="448" ht="42" customHeight="1">
      <x:c r="A448" s="21" t="str">
        <x:v>1tuv10c-20</x:v>
      </x:c>
      <x:c r="B448" s="21" t="n">
        <x:v>20</x:v>
      </x:c>
      <x:c r="C448" s="21" t="str">
        <x:v>QS</x:v>
      </x:c>
      <x:c r="D448" s="21" t="n">
        <x:v>20</x:v>
      </x:c>
      <x:c r="E448" s="21" t="str">
        <x:v>New York University (NYU)</x:v>
      </x:c>
      <x:c r="F448" s="21" t="str">
        <x:v>MS in Environmental Policy and Sustainability Management</x:v>
      </x:c>
      <x:c r="G448" s="21" t="str">
        <x:v>20</x:v>
      </x:c>
      <x:c r="H448" s="21"/>
      <x:c r="I448" s="21" t="str">
        <x:v>gradadmissions</x:v>
      </x:c>
      <x:c r="J448" s="21" t="n">
        <x:v>46175.66060185185</x:v>
      </x:c>
      <x:c r="K448" s="21" t="str">
        <x:v>2026-06</x:v>
      </x:c>
      <x:c r="L448" s="21" t="str">
        <x:v>Medium</x:v>
      </x:c>
      <x:c r="M448" s="21" t="str">
        <x:v>Institution name</x:v>
      </x:c>
      <x:c r="N448" s="21" t="str">
        <x:v>NYU</x:v>
      </x:c>
      <x:c r="O448" s="21" t="str"/>
      <x:c r="P448" s="21" t="str">
        <x:v>offer | program | scholarship</x:v>
      </x:c>
      <x:c r="Q448" s="21" t="str"/>
      <x:c r="R448" s="21" t="n">
        <x:v>0</x:v>
      </x:c>
      <x:c r="S448" s="21" t="n">
        <x:v>2</x:v>
      </x:c>
      <x:c r="T448" s="21" t="n">
        <x:v>0.5</x:v>
      </x:c>
      <x:c r="U448" s="21" t="str">
        <x:v>General Advice</x:v>
      </x:c>
      <x:c r="V448" s="21" t="str">
        <x:v>Schorlarship Request Email</x:v>
      </x:c>
      <x:c r="W448" s="21" t="str">
        <x:v>Hello! I got into an MS program at NYU with no scholarship, but Fordham has offered me a 20k scholarship. I’m emailing NYU admissions to ask for some funding or to see if they would be able to match it (so I would mention fordham's offer in my email). Any tips on how I can do that? If they have made a similar request before, how did it go for you? Was there a back and forth? Thank you in advance!!</x:v>
      </x:c>
      <x:c r="X448" s="26" t="str">
        <x:v>https://www.reddit.com/r/gradadmissions/comments/1tuv10c/schorlarship_request_email/</x:v>
      </x:c>
      <x:c r="Y448" s="26" t="str">
        <x:v>https://www.reddit.com/r/gradadmissions/comments/1tuv10c/schorlarship_request_email/</x:v>
      </x:c>
      <x:c r="Z448" s="56" t="str">
        <x:v>Acronym-only institution match</x:v>
      </x:c>
      <x:c r="AA448" s="21" t="str">
        <x:v>No</x:v>
      </x:c>
    </x:row>
    <x:row r="449" ht="42" customHeight="1">
      <x:c r="A449" s="24" t="str">
        <x:v>1tu5ckk-6</x:v>
      </x:c>
      <x:c r="B449" s="24" t="n">
        <x:v>6</x:v>
      </x:c>
      <x:c r="C449" s="24" t="str">
        <x:v>QS</x:v>
      </x:c>
      <x:c r="D449" s="24" t="n">
        <x:v>6</x:v>
      </x:c>
      <x:c r="E449" s="24" t="str">
        <x:v>The London School of Economics and Political Science (LSE)</x:v>
      </x:c>
      <x:c r="F449" s="24" t="str">
        <x:v>MSc Environmental Policy and Regulation</x:v>
      </x:c>
      <x:c r="G449" s="24" t="str">
        <x:v>6</x:v>
      </x:c>
      <x:c r="H449" s="24"/>
      <x:c r="I449" s="24" t="str">
        <x:v>gradadmissions</x:v>
      </x:c>
      <x:c r="J449" s="24" t="n">
        <x:v>46174.868101851855</x:v>
      </x:c>
      <x:c r="K449" s="24" t="str">
        <x:v>2026-06</x:v>
      </x:c>
      <x:c r="L449" s="24" t="str">
        <x:v>Medium</x:v>
      </x:c>
      <x:c r="M449" s="24" t="str">
        <x:v>Institution name</x:v>
      </x:c>
      <x:c r="N449" s="24" t="str">
        <x:v>LSE</x:v>
      </x:c>
      <x:c r="O449" s="24" t="str"/>
      <x:c r="P449" s="24" t="str">
        <x:v>master | msc | degree | career</x:v>
      </x:c>
      <x:c r="Q449" s="24" t="str"/>
      <x:c r="R449" s="24" t="n">
        <x:v>0</x:v>
      </x:c>
      <x:c r="S449" s="24" t="n">
        <x:v>0</x:v>
      </x:c>
      <x:c r="T449" s="24" t="n">
        <x:v>0.5</x:v>
      </x:c>
      <x:c r="U449" s="24" t="str">
        <x:v>General Advice</x:v>
      </x:c>
      <x:c r="V449" s="24" t="str">
        <x:v>Quantitative student interested in development policy: UvA Econometrics MSc or LSE/Oxford?</x:v>
      </x:c>
      <x:c r="W449" s="24" t="str">
        <x:v>I am finishing a BSc in Econometrics and Data Science at the University of Amsterdam and am trying to decide how to best position myself for a career in development, international affairs, or public policy. My background is quite quantitative (econometrics, statistics, machine learning, time series analysis), but over the last few years I have become increasingly interested in development economics, international relations, geopolitics, and social policy. I am also completing minors in International Relations and Development Studies. My GPA is around 7.5, which is solid but not exceptional. Because of this, I am unlikely to be competitive for the most selective quantitative master's programmes in the UK (e.g. top economics/econometrics programmes at places like LSE). As a result, I feel I have two broad options: 1. Pursue a more policy-oriented master's at a top institution, such as: * LSE MSc Economic Policy for International Development (EPID) * Oxford MSc Comparative Social Policy * Oxford MSc Evidence-Based Social Intervention and Policy Evaluation (EBSIPE) 2. Stay in the Netherlands and pursue a more technical master's, such as Econometrics (Policy Track) at the University ...</x:v>
      </x:c>
      <x:c r="X449" s="27" t="str">
        <x:v>https://www.reddit.com/r/gradadmissions/comments/1tu5ckk/quantitative_student_interested_in_development/</x:v>
      </x:c>
      <x:c r="Y449" s="27" t="str">
        <x:v>https://www.reddit.com/r/gradadmissions/comments/1tu5ckk/quantitative_student_interested_in_development/</x:v>
      </x:c>
      <x:c r="Z449" s="56" t="str">
        <x:v>Acronym-only institution match</x:v>
      </x:c>
      <x:c r="AA449" s="24" t="str">
        <x:v>No</x:v>
      </x:c>
    </x:row>
    <x:row r="450" ht="42" customHeight="1">
      <x:c r="A450" s="21" t="str">
        <x:v>1ttpve9-3</x:v>
      </x:c>
      <x:c r="B450" s="21" t="n">
        <x:v>3</x:v>
      </x:c>
      <x:c r="C450" s="21" t="str">
        <x:v>QS</x:v>
      </x:c>
      <x:c r="D450" s="21" t="n">
        <x:v>3</x:v>
      </x:c>
      <x:c r="E450" s="21" t="str">
        <x:v>UCL</x:v>
      </x:c>
      <x:c r="F450" s="21" t="str">
        <x:v>Sustainable Resources: Economics, Policy and Transitions MSc</x:v>
      </x:c>
      <x:c r="G450" s="21" t="str">
        <x:v>3</x:v>
      </x:c>
      <x:c r="H450" s="21"/>
      <x:c r="I450" s="21" t="str">
        <x:v>gradadmissions</x:v>
      </x:c>
      <x:c r="J450" s="21" t="n">
        <x:v>46174.49565972222</x:v>
      </x:c>
      <x:c r="K450" s="21" t="str">
        <x:v>2026-06</x:v>
      </x:c>
      <x:c r="L450" s="21" t="str">
        <x:v>Medium</x:v>
      </x:c>
      <x:c r="M450" s="21" t="str">
        <x:v>Institution name</x:v>
      </x:c>
      <x:c r="N450" s="21" t="str">
        <x:v>UCL</x:v>
      </x:c>
      <x:c r="O450" s="21" t="str"/>
      <x:c r="P450" s="21" t="str">
        <x:v>master | masters | msc | degree | career</x:v>
      </x:c>
      <x:c r="Q450" s="21" t="str"/>
      <x:c r="R450" s="21" t="n">
        <x:v>1</x:v>
      </x:c>
      <x:c r="S450" s="21" t="n">
        <x:v>0</x:v>
      </x:c>
      <x:c r="T450" s="21" t="n">
        <x:v>1</x:v>
      </x:c>
      <x:c r="U450" s="21" t="str">
        <x:v>Business</x:v>
      </x:c>
      <x:c r="V450" s="21" t="str">
        <x:v>What masters to pursue</x:v>
      </x:c>
      <x:c r="W450" s="21" t="str">
        <x:v>I'm trying to decide whether pursuing a master's degree abroad is worth it and, if so, which field would actually add value to my career. Background: \- Bachelor's in Business Administration (Marketing) \- 8+ years of experience in e-commerce One option I'm considering is UCL's MSc Digital Innovation. Another is Entrepreneurship, or something AI/business-related. If you were in my position, what master's would you pursue and why?</x:v>
      </x:c>
      <x:c r="X450" s="26" t="str">
        <x:v>https://www.reddit.com/r/gradadmissions/comments/1ttpve9/what_masters_to_pursue/</x:v>
      </x:c>
      <x:c r="Y450" s="26" t="str">
        <x:v>https://www.reddit.com/r/gradadmissions/comments/1ttpve9/what_masters_to_pursue/</x:v>
      </x:c>
      <x:c r="Z450" s="56" t="str">
        <x:v>Acronym-only institution match</x:v>
      </x:c>
      <x:c r="AA450" s="21" t="str">
        <x:v>No</x:v>
      </x:c>
    </x:row>
    <x:row r="451" ht="42" customHeight="1">
      <x:c r="A451" s="24" t="str">
        <x:v>1ttgch1-69</x:v>
      </x:c>
      <x:c r="B451" s="24" t="n">
        <x:v>69</x:v>
      </x:c>
      <x:c r="C451" s="24" t="str">
        <x:v>THE</x:v>
      </x:c>
      <x:c r="D451" s="24" t="n">
        <x:v>19</x:v>
      </x:c>
      <x:c r="E451" s="24" t="str">
        <x:v>The Hong Kong University of Science and Technology</x:v>
      </x:c>
      <x:c r="F451" s="24" t="str">
        <x:v>MSc in Environmental Engineering and Management</x:v>
      </x:c>
      <x:c r="G451" s="24"/>
      <x:c r="H451" s="24" t="n">
        <x:v>20</x:v>
      </x:c>
      <x:c r="I451" s="24" t="str">
        <x:v>gradadmissions</x:v>
      </x:c>
      <x:c r="J451" s="24" t="n">
        <x:v>46174.14974537037</x:v>
      </x:c>
      <x:c r="K451" s="24" t="str">
        <x:v>2026-06</x:v>
      </x:c>
      <x:c r="L451" s="24" t="str">
        <x:v>Medium</x:v>
      </x:c>
      <x:c r="M451" s="24" t="str">
        <x:v>Institution name</x:v>
      </x:c>
      <x:c r="N451" s="24" t="str">
        <x:v>HKUST</x:v>
      </x:c>
      <x:c r="O451" s="24" t="str"/>
      <x:c r="P451" s="24" t="str">
        <x:v>accepted</x:v>
      </x:c>
      <x:c r="Q451" s="24" t="str"/>
      <x:c r="R451" s="24" t="n">
        <x:v>0</x:v>
      </x:c>
      <x:c r="S451" s="24" t="n">
        <x:v>1</x:v>
      </x:c>
      <x:c r="T451" s="24" t="n">
        <x:v>0.5</x:v>
      </x:c>
      <x:c r="U451" s="24" t="str">
        <x:v>Applied Sciences</x:v>
      </x:c>
      <x:c r="V451" s="24" t="str">
        <x:v>NTU, HKUST or Georgetown</x:v>
      </x:c>
      <x:c r="W451" s="24" t="str">
        <x:v>I got accepted in MS Data Science in NTU HKUST and Georgetown. Now I’m deciding where to go. I don’t have any documents in any of the countries where these unis are located. Any advise ?</x:v>
      </x:c>
      <x:c r="X451" s="27" t="str">
        <x:v>https://www.reddit.com/r/gradadmissions/comments/1ttgch1/ntu_hkust_or_georgetown/</x:v>
      </x:c>
      <x:c r="Y451" s="27" t="str">
        <x:v>https://www.reddit.com/r/gradadmissions/comments/1ttgch1/ntu_hkust_or_georgetown/</x:v>
      </x:c>
      <x:c r="Z451" s="56" t="str">
        <x:v>Acronym-only institution match</x:v>
      </x:c>
      <x:c r="AA451" s="24" t="str">
        <x:v>No</x:v>
      </x:c>
    </x:row>
    <x:row r="452" ht="42" customHeight="1">
      <x:c r="A452" s="21" t="str">
        <x:v>1ttd7hu-18</x:v>
      </x:c>
      <x:c r="B452" s="21" t="n">
        <x:v>18</x:v>
      </x:c>
      <x:c r="C452" s="21" t="str">
        <x:v>QS</x:v>
      </x:c>
      <x:c r="D452" s="21" t="n">
        <x:v>18</x:v>
      </x:c>
      <x:c r="E452" s="21" t="str">
        <x:v>King's College London</x:v>
      </x:c>
      <x:c r="F452" s="21" t="str">
        <x:v>Environment, Politics and Development MSc</x:v>
      </x:c>
      <x:c r="G452" s="21" t="n">
        <x:v>16</x:v>
      </x:c>
      <x:c r="H452" s="21"/>
      <x:c r="I452" s="21" t="str">
        <x:v>gradadmissions</x:v>
      </x:c>
      <x:c r="J452" s="21" t="n">
        <x:v>46174.048472222225</x:v>
      </x:c>
      <x:c r="K452" s="21" t="str">
        <x:v>2026-06</x:v>
      </x:c>
      <x:c r="L452" s="21" t="str">
        <x:v>Medium</x:v>
      </x:c>
      <x:c r="M452" s="21" t="str">
        <x:v>Institution name</x:v>
      </x:c>
      <x:c r="N452" s="21" t="str">
        <x:v>KCL</x:v>
      </x:c>
      <x:c r="O452" s="21" t="str"/>
      <x:c r="P452" s="21" t="str">
        <x:v>masters | msc</x:v>
      </x:c>
      <x:c r="Q452" s="21" t="str"/>
      <x:c r="R452" s="21" t="n">
        <x:v>0</x:v>
      </x:c>
      <x:c r="S452" s="21" t="n">
        <x:v>0</x:v>
      </x:c>
      <x:c r="T452" s="21" t="n">
        <x:v>0.5</x:v>
      </x:c>
      <x:c r="U452" s="21" t="str">
        <x:v>General Advice</x:v>
      </x:c>
      <x:c r="V452" s="21" t="str">
        <x:v>Undecided between two masters</x:v>
      </x:c>
      <x:c r="W452" s="21" t="str">
        <x:v>Im not sure if I should pursue a msc in complex systems from KCL or a msc in Theoretical physics from KCL. Does anyone have any advice or insight</x:v>
      </x:c>
      <x:c r="X452" s="26" t="str">
        <x:v>https://www.reddit.com/r/gradadmissions/comments/1ttd7hu/undecided_between_two_masters/</x:v>
      </x:c>
      <x:c r="Y452" s="26" t="str">
        <x:v>https://www.reddit.com/r/gradadmissions/comments/1ttd7hu/undecided_between_two_masters/</x:v>
      </x:c>
      <x:c r="Z452" s="56" t="str">
        <x:v>Acronym-only institution match</x:v>
      </x:c>
      <x:c r="AA452" s="21" t="str">
        <x:v>No</x:v>
      </x:c>
    </x:row>
    <x:row r="453" ht="42" customHeight="1">
      <x:c r="A453" s="24" t="str">
        <x:v>1ttc8ic-2</x:v>
      </x:c>
      <x:c r="B453" s="24" t="n">
        <x:v>2</x:v>
      </x:c>
      <x:c r="C453" s="24" t="str">
        <x:v>QS</x:v>
      </x:c>
      <x:c r="D453" s="24" t="n">
        <x:v>2</x:v>
      </x:c>
      <x:c r="E453" s="24" t="str">
        <x:v>University of Toronto</x:v>
      </x:c>
      <x:c r="F453" s="24" t="str">
        <x:v>Master of Environment &amp; Sustainability</x:v>
      </x:c>
      <x:c r="G453" s="24" t="str">
        <x:v>2</x:v>
      </x:c>
      <x:c r="H453" s="24"/>
      <x:c r="I453" s="24" t="str">
        <x:v>gradadmissions</x:v>
      </x:c>
      <x:c r="J453" s="24" t="n">
        <x:v>46174.01775462963</x:v>
      </x:c>
      <x:c r="K453" s="24" t="str">
        <x:v>2026-06</x:v>
      </x:c>
      <x:c r="L453" s="24" t="str">
        <x:v>Medium</x:v>
      </x:c>
      <x:c r="M453" s="24" t="str">
        <x:v>Institution name</x:v>
      </x:c>
      <x:c r="N453" s="24" t="str">
        <x:v>UofT</x:v>
      </x:c>
      <x:c r="O453" s="24" t="str"/>
      <x:c r="P453" s="24" t="str">
        <x:v>graduate</x:v>
      </x:c>
      <x:c r="Q453" s="24" t="str"/>
      <x:c r="R453" s="24" t="n">
        <x:v>1</x:v>
      </x:c>
      <x:c r="S453" s="24" t="n">
        <x:v>0</x:v>
      </x:c>
      <x:c r="T453" s="24" t="n">
        <x:v>1</x:v>
      </x:c>
      <x:c r="U453" s="24" t="str">
        <x:v>Biological Sciences</x:v>
      </x:c>
      <x:c r="V453" s="24" t="str">
        <x:v>UofT Life Sci graduate with below 3 CGPA looking for realistic advice on rebuilding toward healthcare/medicine</x:v>
      </x:c>
      <x:c r="W453" s="24" t="str"/>
      <x:c r="X453" s="27" t="str">
        <x:v>https://www.reddit.com/r/gradadmissions/comments/1ttc8ic/uoft_life_sci_graduate_with_below_3_cgpa_looking/</x:v>
      </x:c>
      <x:c r="Y453" s="27" t="str">
        <x:v>https://www.reddit.com/r/gradadmissions/comments/1ttc8ic/uoft_life_sci_graduate_with_below_3_cgpa_looking/</x:v>
      </x:c>
      <x:c r="Z453" s="56" t="str">
        <x:v>Acronym-only institution match</x:v>
      </x:c>
      <x:c r="AA453" s="24" t="str">
        <x:v>No</x:v>
      </x:c>
    </x:row>
    <x:row r="454" ht="42" customHeight="1">
      <x:c r="A454" s="21" t="str">
        <x:v>1tt3kcv-3</x:v>
      </x:c>
      <x:c r="B454" s="21" t="n">
        <x:v>3</x:v>
      </x:c>
      <x:c r="C454" s="21" t="str">
        <x:v>QS</x:v>
      </x:c>
      <x:c r="D454" s="21" t="n">
        <x:v>3</x:v>
      </x:c>
      <x:c r="E454" s="21" t="str">
        <x:v>UCL</x:v>
      </x:c>
      <x:c r="F454" s="21" t="str">
        <x:v>Sustainable Resources: Economics, Policy and Transitions MSc</x:v>
      </x:c>
      <x:c r="G454" s="21" t="str">
        <x:v>3</x:v>
      </x:c>
      <x:c r="H454" s="21"/>
      <x:c r="I454" s="21" t="str">
        <x:v>gradadmissions</x:v>
      </x:c>
      <x:c r="J454" s="21" t="n">
        <x:v>46173.77778935185</x:v>
      </x:c>
      <x:c r="K454" s="21" t="str">
        <x:v>2026-05</x:v>
      </x:c>
      <x:c r="L454" s="21" t="str">
        <x:v>Medium</x:v>
      </x:c>
      <x:c r="M454" s="21" t="str">
        <x:v>Institution name</x:v>
      </x:c>
      <x:c r="N454" s="21" t="str">
        <x:v>UCL</x:v>
      </x:c>
      <x:c r="O454" s="21" t="str"/>
      <x:c r="P454" s="21" t="str">
        <x:v>program | thesis</x:v>
      </x:c>
      <x:c r="Q454" s="21" t="str"/>
      <x:c r="R454" s="21" t="n">
        <x:v>0</x:v>
      </x:c>
      <x:c r="S454" s="21" t="n">
        <x:v>0</x:v>
      </x:c>
      <x:c r="T454" s="21" t="n">
        <x:v>0.5</x:v>
      </x:c>
      <x:c r="U454" s="21" t="str">
        <x:v>Education</x:v>
      </x:c>
      <x:c r="V454" s="21" t="str">
        <x:v>Advice on part-time/external PhD in Law (Oxbridge, UoL, Leiden)? Balancing with a busy practice.</x:v>
      </x:c>
      <x:c r="W454" s="21" t="str">
        <x:v>Hi everyone, I’m currently exploring the idea of pursuing a **PhD in Law as an external self funded candidate**, but I’m trying to figure out the actual logistics. I run my own very busy law practice (focusing heavily on commercial arbitration and criminal law), so stepping away for a full-time, fully residential program isn’t an option for me. For context, I already hold an LLM in International Arbitration and Dispute Resolution and want to bridge my professional practice with deeper academic research. I'm specifically looking at three different routes and would love any insights from people who have navigated them as working professionals: 1. Oxbridge (Oxford DPhil or Cambridge PhD part-time routes) 2. London (UoL colleges like UCL, LSE, King's, QMUL, etc.) 3. The Netherlands (Specifically Leiden University's external/dual PhD track) My main questions are: **Residency Requirements**: How strict are the physical residency requirements for part-time candidates at Oxbridge and UoL? I know Oxford has standard limits, but do they realistically grant dispensations for established professionals studying part-time? For Leiden, my understanding is that the external track (or the Dual P...</x:v>
      </x:c>
      <x:c r="X454" s="26" t="str">
        <x:v>https://www.reddit.com/r/gradadmissions/comments/1tt3kcv/advice_on_parttimeexternal_phd_in_law_oxbridge/</x:v>
      </x:c>
      <x:c r="Y454" s="26" t="str">
        <x:v>https://www.reddit.com/r/gradadmissions/comments/1tt3kcv/advice_on_parttimeexternal_phd_in_law_oxbridge/</x:v>
      </x:c>
      <x:c r="Z454" s="56" t="str">
        <x:v>Acronym-only institution match</x:v>
      </x:c>
      <x:c r="AA454" s="21" t="str">
        <x:v>No</x:v>
      </x:c>
    </x:row>
    <x:row r="455" ht="42" customHeight="1">
      <x:c r="A455" s="24" t="str">
        <x:v>1tt3kcv-6</x:v>
      </x:c>
      <x:c r="B455" s="24" t="n">
        <x:v>6</x:v>
      </x:c>
      <x:c r="C455" s="24" t="str">
        <x:v>QS</x:v>
      </x:c>
      <x:c r="D455" s="24" t="n">
        <x:v>6</x:v>
      </x:c>
      <x:c r="E455" s="24" t="str">
        <x:v>The London School of Economics and Political Science (LSE)</x:v>
      </x:c>
      <x:c r="F455" s="24" t="str">
        <x:v>MSc Environmental Policy and Regulation</x:v>
      </x:c>
      <x:c r="G455" s="24" t="str">
        <x:v>6</x:v>
      </x:c>
      <x:c r="H455" s="24"/>
      <x:c r="I455" s="24" t="str">
        <x:v>gradadmissions</x:v>
      </x:c>
      <x:c r="J455" s="24" t="n">
        <x:v>46173.77778935185</x:v>
      </x:c>
      <x:c r="K455" s="24" t="str">
        <x:v>2026-05</x:v>
      </x:c>
      <x:c r="L455" s="24" t="str">
        <x:v>Medium</x:v>
      </x:c>
      <x:c r="M455" s="24" t="str">
        <x:v>Institution name</x:v>
      </x:c>
      <x:c r="N455" s="24" t="str">
        <x:v>LSE</x:v>
      </x:c>
      <x:c r="O455" s="24" t="str"/>
      <x:c r="P455" s="24" t="str">
        <x:v>program | thesis</x:v>
      </x:c>
      <x:c r="Q455" s="24" t="str"/>
      <x:c r="R455" s="24" t="n">
        <x:v>0</x:v>
      </x:c>
      <x:c r="S455" s="24" t="n">
        <x:v>0</x:v>
      </x:c>
      <x:c r="T455" s="24" t="n">
        <x:v>0.5</x:v>
      </x:c>
      <x:c r="U455" s="24" t="str">
        <x:v>Education</x:v>
      </x:c>
      <x:c r="V455" s="24" t="str">
        <x:v>Advice on part-time/external PhD in Law (Oxbridge, UoL, Leiden)? Balancing with a busy practice.</x:v>
      </x:c>
      <x:c r="W455" s="24" t="str">
        <x:v>Hi everyone, I’m currently exploring the idea of pursuing a **PhD in Law as an external self funded candidate**, but I’m trying to figure out the actual logistics. I run my own very busy law practice (focusing heavily on commercial arbitration and criminal law), so stepping away for a full-time, fully residential program isn’t an option for me. For context, I already hold an LLM in International Arbitration and Dispute Resolution and want to bridge my professional practice with deeper academic research. I'm specifically looking at three different routes and would love any insights from people who have navigated them as working professionals: 1. Oxbridge (Oxford DPhil or Cambridge PhD part-time routes) 2. London (UoL colleges like UCL, LSE, King's, QMUL, etc.) 3. The Netherlands (Specifically Leiden University's external/dual PhD track) My main questions are: **Residency Requirements**: How strict are the physical residency requirements for part-time candidates at Oxbridge and UoL? I know Oxford has standard limits, but do they realistically grant dispensations for established professionals studying part-time? For Leiden, my understanding is that the external track (or the Dual P...</x:v>
      </x:c>
      <x:c r="X455" s="27" t="str">
        <x:v>https://www.reddit.com/r/gradadmissions/comments/1tt3kcv/advice_on_parttimeexternal_phd_in_law_oxbridge/</x:v>
      </x:c>
      <x:c r="Y455" s="27" t="str">
        <x:v>https://www.reddit.com/r/gradadmissions/comments/1tt3kcv/advice_on_parttimeexternal_phd_in_law_oxbridge/</x:v>
      </x:c>
      <x:c r="Z455" s="56" t="str">
        <x:v>Acronym-only institution match</x:v>
      </x:c>
      <x:c r="AA455" s="24" t="str">
        <x:v>No</x:v>
      </x:c>
    </x:row>
    <x:row r="456" ht="42" customHeight="1">
      <x:c r="A456" s="21" t="str">
        <x:v>1tsyt80-69</x:v>
      </x:c>
      <x:c r="B456" s="21" t="n">
        <x:v>69</x:v>
      </x:c>
      <x:c r="C456" s="21" t="str">
        <x:v>THE</x:v>
      </x:c>
      <x:c r="D456" s="21" t="n">
        <x:v>19</x:v>
      </x:c>
      <x:c r="E456" s="21" t="str">
        <x:v>The Hong Kong University of Science and Technology</x:v>
      </x:c>
      <x:c r="F456" s="21" t="str">
        <x:v>MSc in Environmental Engineering and Management</x:v>
      </x:c>
      <x:c r="G456" s="21"/>
      <x:c r="H456" s="21" t="n">
        <x:v>20</x:v>
      </x:c>
      <x:c r="I456" s="21" t="str">
        <x:v>gradadmissions</x:v>
      </x:c>
      <x:c r="J456" s="21" t="n">
        <x:v>46173.65526620371</x:v>
      </x:c>
      <x:c r="K456" s="21" t="str">
        <x:v>2026-05</x:v>
      </x:c>
      <x:c r="L456" s="21" t="str">
        <x:v>Medium</x:v>
      </x:c>
      <x:c r="M456" s="21" t="str">
        <x:v>Institution name</x:v>
      </x:c>
      <x:c r="N456" s="21" t="str">
        <x:v>HKUST</x:v>
      </x:c>
      <x:c r="O456" s="21" t="str"/>
      <x:c r="P456" s="21" t="str">
        <x:v>tuition</x:v>
      </x:c>
      <x:c r="Q456" s="21" t="str"/>
      <x:c r="R456" s="21" t="n">
        <x:v>0</x:v>
      </x:c>
      <x:c r="S456" s="21" t="n">
        <x:v>2</x:v>
      </x:c>
      <x:c r="T456" s="21" t="n">
        <x:v>0.5</x:v>
      </x:c>
      <x:c r="U456" s="21" t="str">
        <x:v>Computer Sciences</x:v>
      </x:c>
      <x:c r="V456" s="21" t="str">
        <x:v>MIPT (Russia, Free) vs. HKUST Guangzhou (China, Full Tuition) for CS/Robotics?</x:v>
      </x:c>
      <x:c r="W456" s="21" t="str"/>
      <x:c r="X456" s="26" t="str">
        <x:v>https://www.reddit.com/r/gradadmissions/comments/1tsyt80/mipt_russia_free_vs_hkust_guangzhou_china_full/</x:v>
      </x:c>
      <x:c r="Y456" s="26" t="str">
        <x:v>/r/HKUST/comments/1tsyo9q/mipt_russia_free_vs_hkust_guangzhou_china_full/</x:v>
      </x:c>
      <x:c r="Z456" s="56" t="str">
        <x:v>Acronym-only institution match</x:v>
      </x:c>
      <x:c r="AA456" s="21" t="str">
        <x:v>No</x:v>
      </x:c>
    </x:row>
    <x:row r="457" ht="42" customHeight="1">
      <x:c r="A457" s="24" t="str">
        <x:v>1tsx1iu-9</x:v>
      </x:c>
      <x:c r="B457" s="24" t="n">
        <x:v>9</x:v>
      </x:c>
      <x:c r="C457" s="24" t="str">
        <x:v>QS</x:v>
      </x:c>
      <x:c r="D457" s="24" t="n">
        <x:v>9</x:v>
      </x:c>
      <x:c r="E457" s="24" t="str">
        <x:v>McGill University</x:v>
      </x:c>
      <x:c r="F457" s="24" t="str">
        <x:v>MSc Geography - Sustainability Science and Environmental Management research theme</x:v>
      </x:c>
      <x:c r="G457" s="24" t="str">
        <x:v>9</x:v>
      </x:c>
      <x:c r="H457" s="24"/>
      <x:c r="I457" s="24" t="str">
        <x:v>gradadmissions</x:v>
      </x:c>
      <x:c r="J457" s="24" t="n">
        <x:v>46173.60828703704</x:v>
      </x:c>
      <x:c r="K457" s="24" t="str">
        <x:v>2026-05</x:v>
      </x:c>
      <x:c r="L457" s="24" t="str">
        <x:v>Medium</x:v>
      </x:c>
      <x:c r="M457" s="24" t="str">
        <x:v>Institution name</x:v>
      </x:c>
      <x:c r="N457" s="24" t="str">
        <x:v>McGill</x:v>
      </x:c>
      <x:c r="O457" s="24" t="str"/>
      <x:c r="P457" s="24" t="str">
        <x:v>master | program</x:v>
      </x:c>
      <x:c r="Q457" s="24" t="str"/>
      <x:c r="R457" s="24" t="n">
        <x:v>1</x:v>
      </x:c>
      <x:c r="S457" s="24" t="n">
        <x:v>0</x:v>
      </x:c>
      <x:c r="T457" s="24" t="n">
        <x:v>0.6700000166893005</x:v>
      </x:c>
      <x:c r="U457" s="24" t="str">
        <x:v>Computer Sciences</x:v>
      </x:c>
      <x:c r="V457" s="24" t="str">
        <x:v>McGill Master’s In Management Analytics Thoughts?</x:v>
      </x:c>
      <x:c r="W457" s="24" t="str">
        <x:v>Hi all, Anyone of you has completed or enrolled in the McGill's MMA program? Would love to hear your experiences. Thank you!</x:v>
      </x:c>
      <x:c r="X457" s="27" t="str">
        <x:v>https://www.reddit.com/r/gradadmissions/comments/1tsx1iu/mcgill_masters_in_management_analytics_thoughts/</x:v>
      </x:c>
      <x:c r="Y457" s="27" t="str">
        <x:v>https://www.reddit.com/r/gradadmissions/comments/1tsx1iu/mcgill_masters_in_management_analytics_thoughts/</x:v>
      </x:c>
      <x:c r="Z457" s="24" t="str"/>
      <x:c r="AA457" s="24" t="str">
        <x:v>No</x:v>
      </x:c>
    </x:row>
    <x:row r="458" ht="42" customHeight="1">
      <x:c r="A458" s="21" t="str">
        <x:v>1tsmhum-8</x:v>
      </x:c>
      <x:c r="B458" s="21" t="n">
        <x:v>8</x:v>
      </x:c>
      <x:c r="C458" s="21" t="str">
        <x:v>QS</x:v>
      </x:c>
      <x:c r="D458" s="21" t="n">
        <x:v>8</x:v>
      </x:c>
      <x:c r="E458" s="21" t="str">
        <x:v>The University of New South Wales (UNSW Sydney)</x:v>
      </x:c>
      <x:c r="F458" s="21" t="str">
        <x:v>Master of Environmental Management</x:v>
      </x:c>
      <x:c r="G458" s="21" t="n">
        <x:v>7</x:v>
      </x:c>
      <x:c r="H458" s="21" t="n">
        <x:v>41</x:v>
      </x:c>
      <x:c r="I458" s="21" t="str">
        <x:v>gradadmissions</x:v>
      </x:c>
      <x:c r="J458" s="21" t="n">
        <x:v>46173.235138888886</x:v>
      </x:c>
      <x:c r="K458" s="21" t="str">
        <x:v>2026-05</x:v>
      </x:c>
      <x:c r="L458" s="21" t="str">
        <x:v>Medium</x:v>
      </x:c>
      <x:c r="M458" s="21" t="str">
        <x:v>Institution name</x:v>
      </x:c>
      <x:c r="N458" s="21" t="str">
        <x:v>UNSW Sydney | UNSW</x:v>
      </x:c>
      <x:c r="O458" s="21" t="str"/>
      <x:c r="P458" s="21" t="str">
        <x:v>degree | thesis</x:v>
      </x:c>
      <x:c r="Q458" s="21" t="str"/>
      <x:c r="R458" s="21" t="n">
        <x:v>0</x:v>
      </x:c>
      <x:c r="S458" s="21" t="n">
        <x:v>4</x:v>
      </x:c>
      <x:c r="T458" s="21" t="n">
        <x:v>0.5</x:v>
      </x:c>
      <x:c r="U458" s="21" t="str">
        <x:v>Computational Sciences</x:v>
      </x:c>
      <x:c r="V458" s="21" t="str">
        <x:v>Chance me for CS PhD (Database Systems) for Fall 2027</x:v>
      </x:c>
      <x:c r="W458" s="21" t="str">
        <x:v>Hi everyone, I'm planning to apply for CS PhD programs (primarily Database Systems / Data Mining / Graph Analytics) for Fall 2027 and would appreciate some feedback on my profile. **Background:** * Australian citizen * BSc in CS from the University of Melbourne, graduated with a WAM of 91+ * Currently completing a CS Honours degree at UNSW Sydney, with a current average of 90+, graduating at the end of this year * Exchange semester at UMich * TA for two undergraduate CS courses **Research Experience:** * Three research projects in unrelated areas (ML, Statistics, and Bioinformatics), but none resulted in publications * Second author on a paper currently under review at ACM SIGMOD * Honours thesis is in the area of Compilers, Fully Homomorphic Encryption (FHE), and Encrypted Machine Learning **Research Interests:** * Database Systems * Data Mining * Graph Analytics My main questions are: 1. Do I have a realistic shot at a CS PhD in Database Systems at UMich? 2. How competitive would I be for programs like UW Seattle and UIUC? 3. What would you consider the biggest weakness in my profile? 4. Any recommendations for schools that I should be targeting based on my background?</x:v>
      </x:c>
      <x:c r="X458" s="26" t="str">
        <x:v>https://www.reddit.com/r/gradadmissions/comments/1tsmhum/chance_me_for_cs_phd_database_systems_for_fall/</x:v>
      </x:c>
      <x:c r="Y458" s="26" t="str">
        <x:v>https://www.reddit.com/r/gradadmissions/comments/1tsmhum/chance_me_for_cs_phd_database_systems_for_fall/</x:v>
      </x:c>
      <x:c r="Z458" s="21" t="str"/>
      <x:c r="AA458" s="21" t="str">
        <x:v>No</x:v>
      </x:c>
    </x:row>
    <x:row r="459" ht="42" customHeight="1">
      <x:c r="A459" s="24" t="str">
        <x:v>1tsmhum-12</x:v>
      </x:c>
      <x:c r="B459" s="24" t="n">
        <x:v>12</x:v>
      </x:c>
      <x:c r="C459" s="24" t="str">
        <x:v>QS</x:v>
      </x:c>
      <x:c r="D459" s="24" t="n">
        <x:v>12</x:v>
      </x:c>
      <x:c r="E459" s="24" t="str">
        <x:v>The University of Melbourne</x:v>
      </x:c>
      <x:c r="F459" s="24" t="str">
        <x:v>Master of Environment</x:v>
      </x:c>
      <x:c r="G459" s="24" t="n">
        <x:v>11</x:v>
      </x:c>
      <x:c r="H459" s="24"/>
      <x:c r="I459" s="24" t="str">
        <x:v>gradadmissions</x:v>
      </x:c>
      <x:c r="J459" s="24" t="n">
        <x:v>46173.235138888886</x:v>
      </x:c>
      <x:c r="K459" s="24" t="str">
        <x:v>2026-05</x:v>
      </x:c>
      <x:c r="L459" s="24" t="str">
        <x:v>Medium</x:v>
      </x:c>
      <x:c r="M459" s="24" t="str">
        <x:v>Institution name</x:v>
      </x:c>
      <x:c r="N459" s="24" t="str">
        <x:v>University of Melbourne</x:v>
      </x:c>
      <x:c r="O459" s="24" t="str"/>
      <x:c r="P459" s="24" t="str">
        <x:v>degree | thesis</x:v>
      </x:c>
      <x:c r="Q459" s="24" t="str"/>
      <x:c r="R459" s="24" t="n">
        <x:v>0</x:v>
      </x:c>
      <x:c r="S459" s="24" t="n">
        <x:v>4</x:v>
      </x:c>
      <x:c r="T459" s="24" t="n">
        <x:v>0.5</x:v>
      </x:c>
      <x:c r="U459" s="24" t="str">
        <x:v>Computational Sciences</x:v>
      </x:c>
      <x:c r="V459" s="24" t="str">
        <x:v>Chance me for CS PhD (Database Systems) for Fall 2027</x:v>
      </x:c>
      <x:c r="W459" s="24" t="str">
        <x:v>Hi everyone, I'm planning to apply for CS PhD programs (primarily Database Systems / Data Mining / Graph Analytics) for Fall 2027 and would appreciate some feedback on my profile. **Background:** * Australian citizen * BSc in CS from the University of Melbourne, graduated with a WAM of 91+ * Currently completing a CS Honours degree at UNSW Sydney, with a current average of 90+, graduating at the end of this year * Exchange semester at UMich * TA for two undergraduate CS courses **Research Experience:** * Three research projects in unrelated areas (ML, Statistics, and Bioinformatics), but none resulted in publications * Second author on a paper currently under review at ACM SIGMOD * Honours thesis is in the area of Compilers, Fully Homomorphic Encryption (FHE), and Encrypted Machine Learning **Research Interests:** * Database Systems * Data Mining * Graph Analytics My main questions are: 1. Do I have a realistic shot at a CS PhD in Database Systems at UMich? 2. How competitive would I be for programs like UW Seattle and UIUC? 3. What would you consider the biggest weakness in my profile? 4. Any recommendations for schools that I should be targeting based on my background?</x:v>
      </x:c>
      <x:c r="X459" s="27" t="str">
        <x:v>https://www.reddit.com/r/gradadmissions/comments/1tsmhum/chance_me_for_cs_phd_database_systems_for_fall/</x:v>
      </x:c>
      <x:c r="Y459" s="27" t="str">
        <x:v>https://www.reddit.com/r/gradadmissions/comments/1tsmhum/chance_me_for_cs_phd_database_systems_for_fall/</x:v>
      </x:c>
      <x:c r="Z459" s="24" t="str"/>
      <x:c r="AA459" s="24" t="str">
        <x:v>No</x:v>
      </x:c>
    </x:row>
    <x:row r="460" ht="42" customHeight="1">
      <x:c r="A460" s="21" t="str">
        <x:v>1ts1g51-14</x:v>
      </x:c>
      <x:c r="B460" s="21" t="n">
        <x:v>14</x:v>
      </x:c>
      <x:c r="C460" s="21" t="str">
        <x:v>QS</x:v>
      </x:c>
      <x:c r="D460" s="21" t="n">
        <x:v>14</x:v>
      </x:c>
      <x:c r="E460" s="21" t="str">
        <x:v>Stanford University</x:v>
      </x:c>
      <x:c r="F460" s="21" t="str">
        <x:v>MS Sustainability Science and Practice</x:v>
      </x:c>
      <x:c r="G460" s="21" t="str">
        <x:v>13</x:v>
      </x:c>
      <x:c r="H460" s="21"/>
      <x:c r="I460" s="21" t="str">
        <x:v>gradadmissions</x:v>
      </x:c>
      <x:c r="J460" s="21" t="n">
        <x:v>46172.60287037037</x:v>
      </x:c>
      <x:c r="K460" s="21" t="str">
        <x:v>2026-05</x:v>
      </x:c>
      <x:c r="L460" s="21" t="str">
        <x:v>Medium</x:v>
      </x:c>
      <x:c r="M460" s="21" t="str">
        <x:v>Institution name</x:v>
      </x:c>
      <x:c r="N460" s="21" t="str">
        <x:v>Stanford</x:v>
      </x:c>
      <x:c r="O460" s="21" t="str"/>
      <x:c r="P460" s="21" t="str">
        <x:v>application | masters | degree | thesis</x:v>
      </x:c>
      <x:c r="Q460" s="21" t="str"/>
      <x:c r="R460" s="21" t="n">
        <x:v>1</x:v>
      </x:c>
      <x:c r="S460" s="21" t="n">
        <x:v>4</x:v>
      </x:c>
      <x:c r="T460" s="21" t="n">
        <x:v>0.5699999928474426</x:v>
      </x:c>
      <x:c r="U460" s="21" t="str">
        <x:v>General Advice</x:v>
      </x:c>
      <x:c r="V460" s="21" t="str">
        <x:v>I am worried about my future, I need someone to guide me through this.</x:v>
      </x:c>
      <x:c r="W460" s="21" t="str">
        <x:v>**Problem Statement:** I don't think I have a good chance of getting in to Grad Schools I want to. I am not sure what I can do different. **Context:** I just finished my BSc (Hons) Psychology in a private university in India. I have been interning as a research intern for the past 9 months in a lab in IISc (top research university in India) and did my Bachelors thesis in the same lab. I have successfully managed to convert that into a Research Assistant-ship. This will help me wrap up my thesis work a bit and have a published article by the time I apply, which would be realistically for Fall 2028. For context I am working in the neuroscience (perception) field, and I want to do my PhD in computational psychiatry or neuropsychiatric disorders, psychosis to be specific. My application looks something like this: * \~9.5 CGPA (4.0 GPA) * Know how to work in MatLab, Python, a bit of JS, R, SPSS, Jamovi * Worked as research assistant in a 3 in-university projects. Worked as a research intern in a lab at IISc. * Worked as a clinical intern in a psychiatric hospital. Worked as an intern in a mental health organization. * Presented in one domestic conference. * No, honors or awards. * Wo...</x:v>
      </x:c>
      <x:c r="X460" s="26" t="str">
        <x:v>https://www.reddit.com/r/gradadmissions/comments/1ts1g51/i_am_worried_about_my_future_i_need_someone_to/</x:v>
      </x:c>
      <x:c r="Y460" s="26" t="str">
        <x:v>https://www.reddit.com/r/gradadmissions/comments/1ts1g51/i_am_worried_about_my_future_i_need_someone_to/</x:v>
      </x:c>
      <x:c r="Z460" s="21" t="str"/>
      <x:c r="AA460" s="21" t="str">
        <x:v>No</x:v>
      </x:c>
    </x:row>
    <x:row r="461" ht="42" customHeight="1">
      <x:c r="A461" s="24" t="str">
        <x:v>1tryqsr-5</x:v>
      </x:c>
      <x:c r="B461" s="24" t="n">
        <x:v>5</x:v>
      </x:c>
      <x:c r="C461" s="24" t="str">
        <x:v>QS</x:v>
      </x:c>
      <x:c r="D461" s="24" t="n">
        <x:v>5</x:v>
      </x:c>
      <x:c r="E461" s="24" t="str">
        <x:v>University of British Columbia</x:v>
      </x:c>
      <x:c r="F461" s="24" t="str">
        <x:v>Master of Engineering Leadership in Clean Energy Engineering</x:v>
      </x:c>
      <x:c r="G461" s="24" t="str">
        <x:v>5</x:v>
      </x:c>
      <x:c r="H461" s="24"/>
      <x:c r="I461" s="24" t="str">
        <x:v>gradadmissions</x:v>
      </x:c>
      <x:c r="J461" s="24" t="n">
        <x:v>46172.52328703704</x:v>
      </x:c>
      <x:c r="K461" s="24" t="str">
        <x:v>2026-05</x:v>
      </x:c>
      <x:c r="L461" s="24" t="str">
        <x:v>Medium</x:v>
      </x:c>
      <x:c r="M461" s="24" t="str">
        <x:v>Institution name</x:v>
      </x:c>
      <x:c r="N461" s="24" t="str">
        <x:v>University of British Columbia</x:v>
      </x:c>
      <x:c r="O461" s="24" t="str"/>
      <x:c r="P461" s="24" t="str">
        <x:v>offer | master | msc | program | scholarship</x:v>
      </x:c>
      <x:c r="Q461" s="24" t="str"/>
      <x:c r="R461" s="24" t="n">
        <x:v>1</x:v>
      </x:c>
      <x:c r="S461" s="24" t="n">
        <x:v>1</x:v>
      </x:c>
      <x:c r="T461" s="24" t="n">
        <x:v>0.6700000166893005</x:v>
      </x:c>
      <x:c r="U461" s="24" t="str">
        <x:v>Engineering</x:v>
      </x:c>
      <x:c r="V461" s="24" t="str">
        <x:v>Pursuing a master’s in the UK vs. North America in Electrical Engineering</x:v>
      </x:c>
      <x:c r="W461" s="24" t="str">
        <x:v>I have an offer from Imperial for the MSc in Future Power Networks, as well as offers from Texas A&amp;M for an MSc in Electrical Engineering, with a focus on Energy and Power, and from the University of British Columbia for a similar program. I’m torn between studying in the UK and studying in North America, and I’d really appreciate your advice. I’m on a fully funded bonded scholarship, so money isn’t the issue. The issue is time. I’m getting older, and I want to finish my master’s and PhD asap. If I go to Imperial, I’d finish my master’s at 27y/o, as opposed to 29y/o in North America. The scholarship committee advised me to study in North America because of the better research facilities, mentorship, and overall preparation for research. How accurate is that claim? That’s the critical point. Given that the Imperial program is a taught master’s, would that put me at a disadvantage when applying for or pursuing a PhD? I don’t want to end up in a situation where the time I save upfront in the UK gets offset later because weaker research preparation slows down my PhD progress. Any suggestions?</x:v>
      </x:c>
      <x:c r="X461" s="27" t="str">
        <x:v>https://www.reddit.com/r/gradadmissions/comments/1tryqsr/pursuing_a_masters_in_the_uk_vs_north_america_in/</x:v>
      </x:c>
      <x:c r="Y461" s="27" t="str">
        <x:v>https://www.reddit.com/r/gradadmissions/comments/1tryqsr/pursuing_a_masters_in_the_uk_vs_north_america_in/</x:v>
      </x:c>
      <x:c r="Z461" s="24" t="str"/>
      <x:c r="AA461" s="24" t="str">
        <x:v>No</x:v>
      </x:c>
    </x:row>
    <x:row r="462" ht="42" customHeight="1">
      <x:c r="A462" s="21" t="str">
        <x:v>1trd66j-20</x:v>
      </x:c>
      <x:c r="B462" s="21" t="n">
        <x:v>20</x:v>
      </x:c>
      <x:c r="C462" s="21" t="str">
        <x:v>QS</x:v>
      </x:c>
      <x:c r="D462" s="21" t="n">
        <x:v>20</x:v>
      </x:c>
      <x:c r="E462" s="21" t="str">
        <x:v>New York University (NYU)</x:v>
      </x:c>
      <x:c r="F462" s="21" t="str">
        <x:v>MS in Environmental Policy and Sustainability Management</x:v>
      </x:c>
      <x:c r="G462" s="21" t="str">
        <x:v>20</x:v>
      </x:c>
      <x:c r="H462" s="21"/>
      <x:c r="I462" s="21" t="str">
        <x:v>gradadmissions</x:v>
      </x:c>
      <x:c r="J462" s="21" t="n">
        <x:v>46171.81753472222</x:v>
      </x:c>
      <x:c r="K462" s="21" t="str">
        <x:v>2026-05</x:v>
      </x:c>
      <x:c r="L462" s="21" t="str">
        <x:v>Medium</x:v>
      </x:c>
      <x:c r="M462" s="21" t="str">
        <x:v>Institution name</x:v>
      </x:c>
      <x:c r="N462" s="21" t="str">
        <x:v>NYU</x:v>
      </x:c>
      <x:c r="O462" s="21" t="str"/>
      <x:c r="P462" s="21" t="str"/>
      <x:c r="Q462" s="21" t="str">
        <x:v>climate</x:v>
      </x:c>
      <x:c r="R462" s="21" t="n">
        <x:v>1</x:v>
      </x:c>
      <x:c r="S462" s="21" t="n">
        <x:v>0</x:v>
      </x:c>
      <x:c r="T462" s="21" t="n">
        <x:v>0.6700000166893005</x:v>
      </x:c>
      <x:c r="U462" s="21" t="str">
        <x:v>Biological Sciences</x:v>
      </x:c>
      <x:c r="V462" s="21" t="str">
        <x:v>PhD list</x:v>
      </x:c>
      <x:c r="W462" s="21" t="str">
        <x:v>I thought I’d share the updated list of schools i’m thinking of applying to thanks to everyone’s advice- also nice to know I wasn’t being too delusional with my choices lol. Defo think adding more safeties is important especially in the current climate, so this is my updated list of schools which is- hopefully - better. As an international it can also be hard to figure out where to apply etc so if anyone has thoughts lmk! ucsf tufts case western nyu weill cornell boston u umass chan mount sinai northwestern albert einstein maybe: rochester uni of washington sloane kettering columbia</x:v>
      </x:c>
      <x:c r="X462" s="26" t="str">
        <x:v>https://www.reddit.com/r/gradadmissions/comments/1trd66j/phd_list/</x:v>
      </x:c>
      <x:c r="Y462" s="26" t="str">
        <x:v>https://www.reddit.com/r/gradadmissions/comments/1tq2h3f/advice_for_phd_applications_2027/?share_id=CljZr2Tn4Nx4-WDF3xWFM&amp;utm_content=1&amp;utm_medium=ios_app&amp;utm_name=ioscss&amp;utm_source=share&amp;utm_term=1</x:v>
      </x:c>
      <x:c r="Z462" s="56" t="str">
        <x:v>Acronym-only institution match</x:v>
      </x:c>
      <x:c r="AA462" s="21" t="str">
        <x:v>No</x:v>
      </x:c>
    </x:row>
    <x:row r="463" ht="42" customHeight="1">
      <x:c r="A463" s="24" t="str">
        <x:v>1tr1gvy-6</x:v>
      </x:c>
      <x:c r="B463" s="24" t="n">
        <x:v>6</x:v>
      </x:c>
      <x:c r="C463" s="24" t="str">
        <x:v>QS</x:v>
      </x:c>
      <x:c r="D463" s="24" t="n">
        <x:v>6</x:v>
      </x:c>
      <x:c r="E463" s="24" t="str">
        <x:v>The London School of Economics and Political Science (LSE)</x:v>
      </x:c>
      <x:c r="F463" s="24" t="str">
        <x:v>MSc Environmental Policy and Regulation</x:v>
      </x:c>
      <x:c r="G463" s="24" t="str">
        <x:v>6</x:v>
      </x:c>
      <x:c r="H463" s="24"/>
      <x:c r="I463" s="24" t="str">
        <x:v>gradadmissions</x:v>
      </x:c>
      <x:c r="J463" s="24" t="n">
        <x:v>46171.5503125</x:v>
      </x:c>
      <x:c r="K463" s="24" t="str">
        <x:v>2026-05</x:v>
      </x:c>
      <x:c r="L463" s="24" t="str">
        <x:v>Medium</x:v>
      </x:c>
      <x:c r="M463" s="24" t="str">
        <x:v>Institution name</x:v>
      </x:c>
      <x:c r="N463" s="24" t="str">
        <x:v>LSE</x:v>
      </x:c>
      <x:c r="O463" s="24" t="str"/>
      <x:c r="P463" s="24" t="str">
        <x:v>application | grad school | tuition | scholarship</x:v>
      </x:c>
      <x:c r="Q463" s="24" t="str"/>
      <x:c r="R463" s="24" t="n">
        <x:v>1</x:v>
      </x:c>
      <x:c r="S463" s="24" t="n">
        <x:v>1</x:v>
      </x:c>
      <x:c r="T463" s="24" t="n">
        <x:v>0.6700000166893005</x:v>
      </x:c>
      <x:c r="U463" s="24" t="str">
        <x:v>General Advice</x:v>
      </x:c>
      <x:c r="V463" s="24" t="str">
        <x:v>Did you mention possible loans in your grad school funding applications?</x:v>
      </x:c>
      <x:c r="W463" s="24" t="str">
        <x:v>Hi all! I am hoping this does not sound diffuse at all and I would greatly appreciate any input: As part of scholarship applications, universities in the UK typically ask what funding you have secured and what stuff you are applying for. Would you mention the possibility of loans? Context: For my funding application at LSE I did not mention loans at all and calculated and entered a shortfall of let's say like 30k. I read somewhere on Reddit (which is not the best source, I know) that their support scheme would at most only give 20k to individual students and that any funding requests exceeding that amount would automatically get denied since there would still be a shortfall meaning that that money would have gone to waste. I got denied. I am currently applying for funding at Oxford and my college has several scholarships, some would cover my tuition and maintenance, others would only cover a part. As part of the application, they are asking again for total funds required and I worry that giving a number of 35k would automatically disqualify me from any scholarships that are lower even if in specific circumstances I would be willing to take a loan (there is for example a specific...</x:v>
      </x:c>
      <x:c r="X463" s="27" t="str">
        <x:v>https://www.reddit.com/r/gradadmissions/comments/1tr1gvy/did_you_mention_possible_loans_in_your_grad/</x:v>
      </x:c>
      <x:c r="Y463" s="27" t="str">
        <x:v>https://www.reddit.com/r/gradadmissions/comments/1tr1gvy/did_you_mention_possible_loans_in_your_grad/</x:v>
      </x:c>
      <x:c r="Z463" s="56" t="str">
        <x:v>Acronym-only institution match</x:v>
      </x:c>
      <x:c r="AA463" s="24" t="str">
        <x:v>No</x:v>
      </x:c>
    </x:row>
    <x:row r="464" ht="42" customHeight="1">
      <x:c r="A464" s="21" t="str">
        <x:v>1tqrus3-14</x:v>
      </x:c>
      <x:c r="B464" s="21" t="n">
        <x:v>14</x:v>
      </x:c>
      <x:c r="C464" s="21" t="str">
        <x:v>QS</x:v>
      </x:c>
      <x:c r="D464" s="21" t="n">
        <x:v>14</x:v>
      </x:c>
      <x:c r="E464" s="21" t="str">
        <x:v>Stanford University</x:v>
      </x:c>
      <x:c r="F464" s="21" t="str">
        <x:v>MS Sustainability Science and Practice</x:v>
      </x:c>
      <x:c r="G464" s="21" t="str">
        <x:v>13</x:v>
      </x:c>
      <x:c r="H464" s="21"/>
      <x:c r="I464" s="21" t="str">
        <x:v>gradadmissions</x:v>
      </x:c>
      <x:c r="J464" s="21" t="n">
        <x:v>46171.22011574074</x:v>
      </x:c>
      <x:c r="K464" s="21" t="str">
        <x:v>2026-05</x:v>
      </x:c>
      <x:c r="L464" s="21" t="str">
        <x:v>Medium</x:v>
      </x:c>
      <x:c r="M464" s="21" t="str">
        <x:v>Institution name</x:v>
      </x:c>
      <x:c r="N464" s="21" t="str">
        <x:v>Stanford</x:v>
      </x:c>
      <x:c r="O464" s="21" t="str"/>
      <x:c r="P464" s="21" t="str">
        <x:v>accepted</x:v>
      </x:c>
      <x:c r="Q464" s="21" t="str"/>
      <x:c r="R464" s="21" t="n">
        <x:v>202</x:v>
      </x:c>
      <x:c r="S464" s="21" t="n">
        <x:v>96</x:v>
      </x:c>
      <x:c r="T464" s="21" t="n">
        <x:v>0.9100000262260437</x:v>
      </x:c>
      <x:c r="U464" s="21" t="str">
        <x:v>Applied Sciences</x:v>
      </x:c>
      <x:c r="V464" s="21" t="str">
        <x:v>Advice</x:v>
      </x:c>
      <x:c r="W464" s="21" t="str">
        <x:v>I was fortunate to be accepted to 14/14 schools I applied to this cycle, including MIT, Stanford, Princeton, Caltech, and Berkeley. Happy to give advice to future applicants because I wish I had known more going in.</x:v>
      </x:c>
      <x:c r="X464" s="26" t="str">
        <x:v>https://www.reddit.com/r/gradadmissions/comments/1tqrus3/advice/</x:v>
      </x:c>
      <x:c r="Y464" s="26" t="str">
        <x:v>https://www.reddit.com/r/gradadmissions/comments/1tqrus3/advice/</x:v>
      </x:c>
      <x:c r="Z464" s="21" t="str"/>
      <x:c r="AA464" s="21" t="str">
        <x:v>No</x:v>
      </x:c>
    </x:row>
    <x:row r="465" ht="42" customHeight="1">
      <x:c r="A465" s="24" t="str">
        <x:v>1tqerqj-20</x:v>
      </x:c>
      <x:c r="B465" s="24" t="n">
        <x:v>20</x:v>
      </x:c>
      <x:c r="C465" s="24" t="str">
        <x:v>QS</x:v>
      </x:c>
      <x:c r="D465" s="24" t="n">
        <x:v>20</x:v>
      </x:c>
      <x:c r="E465" s="24" t="str">
        <x:v>New York University (NYU)</x:v>
      </x:c>
      <x:c r="F465" s="24" t="str">
        <x:v>MS in Environmental Policy and Sustainability Management</x:v>
      </x:c>
      <x:c r="G465" s="24" t="str">
        <x:v>20</x:v>
      </x:c>
      <x:c r="H465" s="24"/>
      <x:c r="I465" s="24" t="str">
        <x:v>gradadmissions</x:v>
      </x:c>
      <x:c r="J465" s="24" t="n">
        <x:v>46170.83724537037</x:v>
      </x:c>
      <x:c r="K465" s="24" t="str">
        <x:v>2026-05</x:v>
      </x:c>
      <x:c r="L465" s="24" t="str">
        <x:v>Medium</x:v>
      </x:c>
      <x:c r="M465" s="24" t="str">
        <x:v>Institution name</x:v>
      </x:c>
      <x:c r="N465" s="24" t="str">
        <x:v>NYU</x:v>
      </x:c>
      <x:c r="O465" s="24" t="str"/>
      <x:c r="P465" s="24" t="str">
        <x:v>program | degree</x:v>
      </x:c>
      <x:c r="Q465" s="24" t="str"/>
      <x:c r="R465" s="24" t="n">
        <x:v>0</x:v>
      </x:c>
      <x:c r="S465" s="24" t="n">
        <x:v>5</x:v>
      </x:c>
      <x:c r="T465" s="24" t="n">
        <x:v>0.5</x:v>
      </x:c>
      <x:c r="U465" s="24" t="str">
        <x:v>Computer Sciences</x:v>
      </x:c>
      <x:c r="V465" s="24" t="str">
        <x:v>Columbia MSAI vs NYU MSDS really struggling to decide, need outside perspective</x:v>
      </x:c>
      <x:c r="W465" s="24" t="str">
        <x:v>I've been going back and forth on this and can't make up my mind, I got into both Columbia MSAI and NYU CDS MSDS for Fall 2026. The coursework is similar at both. I can take comparable ML, deep learning, and AI courses either way. So the decision really comes down to two things: \*\*Columbia:\*\* 16 months + the Ivy tag \*\*NYU:\*\* 21 months + an established, well-known program with a track record The Columbia name is tempting, but it's a brand new program (Fall 2026 is the first batch) so there's no alumni network, no employer familiarity with the degree specifically. NYU CDS on the other hand is well established. Has anyone gone through NYU CDS MSDS? Or hired from either program? Would really appreciate any perspective on whether the **Columbia tag is worth the unknowns of being a first batch student.**</x:v>
      </x:c>
      <x:c r="X465" s="27" t="str">
        <x:v>https://www.reddit.com/r/gradadmissions/comments/1tqerqj/columbia_msai_vs_nyu_msds_really_struggling_to/</x:v>
      </x:c>
      <x:c r="Y465" s="27" t="str">
        <x:v>https://www.reddit.com/r/gradadmissions/comments/1tqerqj/columbia_msai_vs_nyu_msds_really_struggling_to/</x:v>
      </x:c>
      <x:c r="Z465" s="56" t="str">
        <x:v>Acronym-only institution match</x:v>
      </x:c>
      <x:c r="AA465" s="24" t="str">
        <x:v>No</x:v>
      </x:c>
    </x:row>
    <x:row r="466" ht="42" customHeight="1">
      <x:c r="A466" s="21" t="str">
        <x:v>1tqelw1-2</x:v>
      </x:c>
      <x:c r="B466" s="21" t="n">
        <x:v>2</x:v>
      </x:c>
      <x:c r="C466" s="21" t="str">
        <x:v>QS</x:v>
      </x:c>
      <x:c r="D466" s="21" t="n">
        <x:v>2</x:v>
      </x:c>
      <x:c r="E466" s="21" t="str">
        <x:v>University of Toronto</x:v>
      </x:c>
      <x:c r="F466" s="21" t="str">
        <x:v>Master of Environment &amp; Sustainability</x:v>
      </x:c>
      <x:c r="G466" s="21" t="str">
        <x:v>2</x:v>
      </x:c>
      <x:c r="H466" s="21"/>
      <x:c r="I466" s="21" t="str">
        <x:v>gradadmissions</x:v>
      </x:c>
      <x:c r="J466" s="21" t="n">
        <x:v>46170.83335648148</x:v>
      </x:c>
      <x:c r="K466" s="21" t="str">
        <x:v>2026-05</x:v>
      </x:c>
      <x:c r="L466" s="21" t="str">
        <x:v>Medium</x:v>
      </x:c>
      <x:c r="M466" s="21" t="str">
        <x:v>Institution name</x:v>
      </x:c>
      <x:c r="N466" s="21" t="str">
        <x:v>U of T</x:v>
      </x:c>
      <x:c r="O466" s="21" t="str"/>
      <x:c r="P466" s="21" t="str">
        <x:v>master | graduate | scholarship | career</x:v>
      </x:c>
      <x:c r="Q466" s="21" t="str"/>
      <x:c r="R466" s="21" t="n">
        <x:v>0</x:v>
      </x:c>
      <x:c r="S466" s="21" t="n">
        <x:v>0</x:v>
      </x:c>
      <x:c r="T466" s="21" t="n">
        <x:v>0.5</x:v>
      </x:c>
      <x:c r="U466" s="21" t="str">
        <x:v>Humanities</x:v>
      </x:c>
      <x:c r="V466" s="21" t="str">
        <x:v>Is a Canadian LLM a strong pathway to US PhD programs in law/ sociolegal studies?</x:v>
      </x:c>
      <x:c r="W466" s="21" t="str">
        <x:v>\*Hi everyone, I’m a Canadian-trained lawyer currently exploring graduate school pathways and trying to think carefully about long-term academic/career positioning. My interests sit at the intersection of: * race and law * Black studies / diaspora studies * gender &amp; sexuality * sociolegal and interdisciplinary scholarship I’ve been looking at Canadian LLM programs (McGill, York, U of T) and trying to decide whether it makes more sense to: 1. Do an LLM in Canada first, then apply to PhD programs abroad (primarily in the US), or 2. Go abroad for a master’s/LLM and return to Canada later for a PhD. For context: * I'm a third year call * I’ve worked as a Research Assistant for several professors (both in undergrad and in law school) * contributed research to a publication * completed a directed research paper in law school * but I don’t have publications of my own yet I’m especially interested in hearing from people who: * pursued interdisciplinary legal scholarship * are in Canadian legal academia * or have thoughts on how Canadian LLMs are viewed internationally for PhD admissions and academic hiring. Would especially appreciate thoughts on: * whether a Canadian LLM is a strong st...</x:v>
      </x:c>
      <x:c r="X466" s="26" t="str">
        <x:v>https://www.reddit.com/r/gradadmissions/comments/1tqelw1/is_a_canadian_llm_a_strong_pathway_to_us_phd/</x:v>
      </x:c>
      <x:c r="Y466" s="26" t="str">
        <x:v>https://www.reddit.com/r/gradadmissions/comments/1tqelw1/is_a_canadian_llm_a_strong_pathway_to_us_phd/</x:v>
      </x:c>
      <x:c r="Z466" s="21" t="str"/>
      <x:c r="AA466" s="21" t="str">
        <x:v>No</x:v>
      </x:c>
    </x:row>
    <x:row r="467" ht="42" customHeight="1">
      <x:c r="A467" s="24" t="str">
        <x:v>1tqelw1-9</x:v>
      </x:c>
      <x:c r="B467" s="24" t="n">
        <x:v>9</x:v>
      </x:c>
      <x:c r="C467" s="24" t="str">
        <x:v>QS</x:v>
      </x:c>
      <x:c r="D467" s="24" t="n">
        <x:v>9</x:v>
      </x:c>
      <x:c r="E467" s="24" t="str">
        <x:v>McGill University</x:v>
      </x:c>
      <x:c r="F467" s="24" t="str">
        <x:v>MSc Geography - Sustainability Science and Environmental Management research theme</x:v>
      </x:c>
      <x:c r="G467" s="24" t="str">
        <x:v>9</x:v>
      </x:c>
      <x:c r="H467" s="24"/>
      <x:c r="I467" s="24" t="str">
        <x:v>gradadmissions</x:v>
      </x:c>
      <x:c r="J467" s="24" t="n">
        <x:v>46170.83335648148</x:v>
      </x:c>
      <x:c r="K467" s="24" t="str">
        <x:v>2026-05</x:v>
      </x:c>
      <x:c r="L467" s="24" t="str">
        <x:v>Medium</x:v>
      </x:c>
      <x:c r="M467" s="24" t="str">
        <x:v>Institution name</x:v>
      </x:c>
      <x:c r="N467" s="24" t="str">
        <x:v>McGill</x:v>
      </x:c>
      <x:c r="O467" s="24" t="str"/>
      <x:c r="P467" s="24" t="str">
        <x:v>master | graduate | scholarship | career</x:v>
      </x:c>
      <x:c r="Q467" s="24" t="str"/>
      <x:c r="R467" s="24" t="n">
        <x:v>0</x:v>
      </x:c>
      <x:c r="S467" s="24" t="n">
        <x:v>0</x:v>
      </x:c>
      <x:c r="T467" s="24" t="n">
        <x:v>0.5</x:v>
      </x:c>
      <x:c r="U467" s="24" t="str">
        <x:v>Humanities</x:v>
      </x:c>
      <x:c r="V467" s="24" t="str">
        <x:v>Is a Canadian LLM a strong pathway to US PhD programs in law/ sociolegal studies?</x:v>
      </x:c>
      <x:c r="W467" s="24" t="str">
        <x:v>\*Hi everyone, I’m a Canadian-trained lawyer currently exploring graduate school pathways and trying to think carefully about long-term academic/career positioning. My interests sit at the intersection of: * race and law * Black studies / diaspora studies * gender &amp; sexuality * sociolegal and interdisciplinary scholarship I’ve been looking at Canadian LLM programs (McGill, York, U of T) and trying to decide whether it makes more sense to: 1. Do an LLM in Canada first, then apply to PhD programs abroad (primarily in the US), or 2. Go abroad for a master’s/LLM and return to Canada later for a PhD. For context: * I'm a third year call * I’ve worked as a Research Assistant for several professors (both in undergrad and in law school) * contributed research to a publication * completed a directed research paper in law school * but I don’t have publications of my own yet I’m especially interested in hearing from people who: * pursued interdisciplinary legal scholarship * are in Canadian legal academia * or have thoughts on how Canadian LLMs are viewed internationally for PhD admissions and academic hiring. Would especially appreciate thoughts on: * whether a Canadian LLM is a strong st...</x:v>
      </x:c>
      <x:c r="X467" s="27" t="str">
        <x:v>https://www.reddit.com/r/gradadmissions/comments/1tqelw1/is_a_canadian_llm_a_strong_pathway_to_us_phd/</x:v>
      </x:c>
      <x:c r="Y467" s="27" t="str">
        <x:v>https://www.reddit.com/r/gradadmissions/comments/1tqelw1/is_a_canadian_llm_a_strong_pathway_to_us_phd/</x:v>
      </x:c>
      <x:c r="Z467" s="24" t="str"/>
      <x:c r="AA467" s="24" t="str">
        <x:v>No</x:v>
      </x:c>
    </x:row>
    <x:row r="468" ht="42" customHeight="1">
      <x:c r="A468" s="21" t="str">
        <x:v>1tq7f0o-13</x:v>
      </x:c>
      <x:c r="B468" s="21" t="n">
        <x:v>13</x:v>
      </x:c>
      <x:c r="C468" s="21" t="str">
        <x:v>QS</x:v>
      </x:c>
      <x:c r="D468" s="21" t="n">
        <x:v>13</x:v>
      </x:c>
      <x:c r="E468" s="21" t="str">
        <x:v>University of California, Berkeley (UCB)</x:v>
      </x:c>
      <x:c r="F468" s="21" t="str">
        <x:v>Master of Climate Solutions</x:v>
      </x:c>
      <x:c r="G468" s="21" t="n">
        <x:v>11</x:v>
      </x:c>
      <x:c r="H468" s="21"/>
      <x:c r="I468" s="21" t="str">
        <x:v>gradadmissions</x:v>
      </x:c>
      <x:c r="J468" s="21" t="n">
        <x:v>46170.657060185185</x:v>
      </x:c>
      <x:c r="K468" s="21" t="str">
        <x:v>2026-05</x:v>
      </x:c>
      <x:c r="L468" s="21" t="str">
        <x:v>Medium</x:v>
      </x:c>
      <x:c r="M468" s="21" t="str">
        <x:v>Institution name</x:v>
      </x:c>
      <x:c r="N468" s="21" t="str">
        <x:v>UC Berkeley</x:v>
      </x:c>
      <x:c r="O468" s="21" t="str"/>
      <x:c r="P468" s="21" t="str">
        <x:v>grad school</x:v>
      </x:c>
      <x:c r="Q468" s="21" t="str"/>
      <x:c r="R468" s="21" t="n">
        <x:v>0</x:v>
      </x:c>
      <x:c r="S468" s="21" t="n">
        <x:v>12</x:v>
      </x:c>
      <x:c r="T468" s="21" t="n">
        <x:v>0.27000001072883606</x:v>
      </x:c>
      <x:c r="U468" s="21" t="str">
        <x:v>General Advice</x:v>
      </x:c>
      <x:c r="V468" s="21" t="str">
        <x:v>Which undergrad school to pick for PhD admissions (Emory vs. Berkeley)</x:v>
      </x:c>
      <x:c r="W468" s="21" t="str">
        <x:v>I just got off the Emory waitlist for undergad! I am right now supposed to go to UC Berkeley, but now that I got off the Emory waitlist, I don't really know what to do for for undergrad (Berkeley: MCB + Public Health, Emory: idk what yet exactly but im thinking Neuroscience and Behavioral Biology + Public Health?). My main goal is to go into biology research and maybe health policy, careers in which a PhD is typically needed. I ideally want to go to a top grad school on the East Coast as well. I am also considering doing a MD/PhD programs. I've been hearing mixed reports on whether going to Berkeley for undergrad will actually give me a boost in terms of top grad school admissions or not. I am scared that if I go to Berkeley, I will have a harder time finding the research experience needed for grad school. Since Emory is a private school, the access to opportunity is much higher due to less competition, more resources, and just less people overall, making research opportunities more accessible. The biggest question I have is will the Berkeley name really help me get more opportunities/open more doors and help me get into a good grad school in comparison to a school like Emory?</x:v>
      </x:c>
      <x:c r="X468" s="26" t="str">
        <x:v>https://www.reddit.com/r/gradadmissions/comments/1tq7f0o/which_undergrad_school_to_pick_for_phd_admissions/</x:v>
      </x:c>
      <x:c r="Y468" s="26" t="str">
        <x:v>https://www.reddit.com/r/gradadmissions/comments/1tq7f0o/which_undergrad_school_to_pick_for_phd_admissions/</x:v>
      </x:c>
      <x:c r="Z468" s="21" t="str"/>
      <x:c r="AA468" s="21" t="str">
        <x:v>No</x:v>
      </x:c>
    </x:row>
    <x:row r="469" ht="42" customHeight="1">
      <x:c r="A469" s="24" t="str">
        <x:v>1tq2h3f-2</x:v>
      </x:c>
      <x:c r="B469" s="24" t="n">
        <x:v>2</x:v>
      </x:c>
      <x:c r="C469" s="24" t="str">
        <x:v>QS</x:v>
      </x:c>
      <x:c r="D469" s="24" t="n">
        <x:v>2</x:v>
      </x:c>
      <x:c r="E469" s="24" t="str">
        <x:v>University of Toronto</x:v>
      </x:c>
      <x:c r="F469" s="24" t="str">
        <x:v>Master of Environment &amp; Sustainability</x:v>
      </x:c>
      <x:c r="G469" s="24" t="str">
        <x:v>2</x:v>
      </x:c>
      <x:c r="H469" s="24"/>
      <x:c r="I469" s="24" t="str">
        <x:v>gradadmissions</x:v>
      </x:c>
      <x:c r="J469" s="24" t="n">
        <x:v>46170.5296875</x:v>
      </x:c>
      <x:c r="K469" s="24" t="str">
        <x:v>2026-05</x:v>
      </x:c>
      <x:c r="L469" s="24" t="str">
        <x:v>Medium</x:v>
      </x:c>
      <x:c r="M469" s="24" t="str">
        <x:v>Institution name</x:v>
      </x:c>
      <x:c r="N469" s="24" t="str">
        <x:v>University of Toronto</x:v>
      </x:c>
      <x:c r="O469" s="24" t="str"/>
      <x:c r="P469" s="24" t="str">
        <x:v>application | masters | msc | scholarship | internship</x:v>
      </x:c>
      <x:c r="Q469" s="24" t="str"/>
      <x:c r="R469" s="24" t="n">
        <x:v>1</x:v>
      </x:c>
      <x:c r="S469" s="24" t="n">
        <x:v>26</x:v>
      </x:c>
      <x:c r="T469" s="24" t="n">
        <x:v>0.6700000166893005</x:v>
      </x:c>
      <x:c r="U469" s="24" t="str">
        <x:v>Biological Sciences</x:v>
      </x:c>
      <x:c r="V469" s="24" t="str">
        <x:v>advice for phd applications 2027</x:v>
      </x:c>
      <x:c r="W469" s="24" t="str">
        <x:v>I wanted to gauge what people think of my application choices based on my profile/ the options i’ve thought of and how realistic it is. I’m an international student (europe). Igraduated with a Msc in neuroscience from a top 5 world university. I have a Bsc in biology from a top 20 UK university. i graduated from both with 3.7 gpa (originally i was on track for a 4.0 but due to health issues it fell a bit). I have cumulatively around 2 years of research experience in academia and industry: Undergraduate project, masters project, UCL internship, and i currently work in a biotech company where our current project is focused on precision medicine. I will be starting another masters in september at another top 5 in the world ranked uni. During my Bsc i studied abroad for a summer and received an academic scholarship to do so and have attended multiple other prestigious summer schools. My previous supervisors/line manager are very well known in their field and i have good letters from them, i also coauthored a paper which is in preprint and have a wide range of techniques under my belt. I was thinking of applying to NYU, mount sinai ichan, boston uni, Umass Chan, northwestern, weill c...</x:v>
      </x:c>
      <x:c r="X469" s="27" t="str">
        <x:v>https://www.reddit.com/r/gradadmissions/comments/1tq2h3f/advice_for_phd_applications_2027/</x:v>
      </x:c>
      <x:c r="Y469" s="27" t="str">
        <x:v>https://www.reddit.com/r/gradadmissions/comments/1tq2h3f/advice_for_phd_applications_2027/</x:v>
      </x:c>
      <x:c r="Z469" s="24" t="str"/>
      <x:c r="AA469" s="24" t="str">
        <x:v>No</x:v>
      </x:c>
    </x:row>
    <x:row r="470" ht="42" customHeight="1">
      <x:c r="A470" s="21" t="str">
        <x:v>1tq2h3f-3</x:v>
      </x:c>
      <x:c r="B470" s="21" t="n">
        <x:v>3</x:v>
      </x:c>
      <x:c r="C470" s="21" t="str">
        <x:v>QS</x:v>
      </x:c>
      <x:c r="D470" s="21" t="n">
        <x:v>3</x:v>
      </x:c>
      <x:c r="E470" s="21" t="str">
        <x:v>UCL</x:v>
      </x:c>
      <x:c r="F470" s="21" t="str">
        <x:v>Sustainable Resources: Economics, Policy and Transitions MSc</x:v>
      </x:c>
      <x:c r="G470" s="21" t="str">
        <x:v>3</x:v>
      </x:c>
      <x:c r="H470" s="21"/>
      <x:c r="I470" s="21" t="str">
        <x:v>gradadmissions</x:v>
      </x:c>
      <x:c r="J470" s="21" t="n">
        <x:v>46170.5296875</x:v>
      </x:c>
      <x:c r="K470" s="21" t="str">
        <x:v>2026-05</x:v>
      </x:c>
      <x:c r="L470" s="21" t="str">
        <x:v>Medium</x:v>
      </x:c>
      <x:c r="M470" s="21" t="str">
        <x:v>Institution name</x:v>
      </x:c>
      <x:c r="N470" s="21" t="str">
        <x:v>UCL</x:v>
      </x:c>
      <x:c r="O470" s="21" t="str"/>
      <x:c r="P470" s="21" t="str">
        <x:v>application | masters | msc | scholarship | internship</x:v>
      </x:c>
      <x:c r="Q470" s="21" t="str"/>
      <x:c r="R470" s="21" t="n">
        <x:v>1</x:v>
      </x:c>
      <x:c r="S470" s="21" t="n">
        <x:v>26</x:v>
      </x:c>
      <x:c r="T470" s="21" t="n">
        <x:v>0.6700000166893005</x:v>
      </x:c>
      <x:c r="U470" s="21" t="str">
        <x:v>Biological Sciences</x:v>
      </x:c>
      <x:c r="V470" s="21" t="str">
        <x:v>advice for phd applications 2027</x:v>
      </x:c>
      <x:c r="W470" s="21" t="str">
        <x:v>I wanted to gauge what people think of my application choices based on my profile/ the options i’ve thought of and how realistic it is. I’m an international student (europe). Igraduated with a Msc in neuroscience from a top 5 world university. I have a Bsc in biology from a top 20 UK university. i graduated from both with 3.7 gpa (originally i was on track for a 4.0 but due to health issues it fell a bit). I have cumulatively around 2 years of research experience in academia and industry: Undergraduate project, masters project, UCL internship, and i currently work in a biotech company where our current project is focused on precision medicine. I will be starting another masters in september at another top 5 in the world ranked uni. During my Bsc i studied abroad for a summer and received an academic scholarship to do so and have attended multiple other prestigious summer schools. My previous supervisors/line manager are very well known in their field and i have good letters from them, i also coauthored a paper which is in preprint and have a wide range of techniques under my belt. I was thinking of applying to NYU, mount sinai ichan, boston uni, Umass Chan, northwestern, weill c...</x:v>
      </x:c>
      <x:c r="X470" s="26" t="str">
        <x:v>https://www.reddit.com/r/gradadmissions/comments/1tq2h3f/advice_for_phd_applications_2027/</x:v>
      </x:c>
      <x:c r="Y470" s="26" t="str">
        <x:v>https://www.reddit.com/r/gradadmissions/comments/1tq2h3f/advice_for_phd_applications_2027/</x:v>
      </x:c>
      <x:c r="Z470" s="56" t="str">
        <x:v>Acronym-only institution match</x:v>
      </x:c>
      <x:c r="AA470" s="21" t="str">
        <x:v>No</x:v>
      </x:c>
    </x:row>
    <x:row r="471" ht="42" customHeight="1">
      <x:c r="A471" s="24" t="str">
        <x:v>1tq2h3f-9</x:v>
      </x:c>
      <x:c r="B471" s="24" t="n">
        <x:v>9</x:v>
      </x:c>
      <x:c r="C471" s="24" t="str">
        <x:v>QS</x:v>
      </x:c>
      <x:c r="D471" s="24" t="n">
        <x:v>9</x:v>
      </x:c>
      <x:c r="E471" s="24" t="str">
        <x:v>McGill University</x:v>
      </x:c>
      <x:c r="F471" s="24" t="str">
        <x:v>MSc Geography - Sustainability Science and Environmental Management research theme</x:v>
      </x:c>
      <x:c r="G471" s="24" t="str">
        <x:v>9</x:v>
      </x:c>
      <x:c r="H471" s="24"/>
      <x:c r="I471" s="24" t="str">
        <x:v>gradadmissions</x:v>
      </x:c>
      <x:c r="J471" s="24" t="n">
        <x:v>46170.5296875</x:v>
      </x:c>
      <x:c r="K471" s="24" t="str">
        <x:v>2026-05</x:v>
      </x:c>
      <x:c r="L471" s="24" t="str">
        <x:v>Medium</x:v>
      </x:c>
      <x:c r="M471" s="24" t="str">
        <x:v>Institution name</x:v>
      </x:c>
      <x:c r="N471" s="24" t="str">
        <x:v>McGill</x:v>
      </x:c>
      <x:c r="O471" s="24" t="str"/>
      <x:c r="P471" s="24" t="str">
        <x:v>application | masters | msc | scholarship | internship</x:v>
      </x:c>
      <x:c r="Q471" s="24" t="str"/>
      <x:c r="R471" s="24" t="n">
        <x:v>1</x:v>
      </x:c>
      <x:c r="S471" s="24" t="n">
        <x:v>26</x:v>
      </x:c>
      <x:c r="T471" s="24" t="n">
        <x:v>0.6700000166893005</x:v>
      </x:c>
      <x:c r="U471" s="24" t="str">
        <x:v>Biological Sciences</x:v>
      </x:c>
      <x:c r="V471" s="24" t="str">
        <x:v>advice for phd applications 2027</x:v>
      </x:c>
      <x:c r="W471" s="24" t="str">
        <x:v>I wanted to gauge what people think of my application choices based on my profile/ the options i’ve thought of and how realistic it is. I’m an international student (europe). Igraduated with a Msc in neuroscience from a top 5 world university. I have a Bsc in biology from a top 20 UK university. i graduated from both with 3.7 gpa (originally i was on track for a 4.0 but due to health issues it fell a bit). I have cumulatively around 2 years of research experience in academia and industry: Undergraduate project, masters project, UCL internship, and i currently work in a biotech company where our current project is focused on precision medicine. I will be starting another masters in september at another top 5 in the world ranked uni. During my Bsc i studied abroad for a summer and received an academic scholarship to do so and have attended multiple other prestigious summer schools. My previous supervisors/line manager are very well known in their field and i have good letters from them, i also coauthored a paper which is in preprint and have a wide range of techniques under my belt. I was thinking of applying to NYU, mount sinai ichan, boston uni, Umass Chan, northwestern, weill c...</x:v>
      </x:c>
      <x:c r="X471" s="27" t="str">
        <x:v>https://www.reddit.com/r/gradadmissions/comments/1tq2h3f/advice_for_phd_applications_2027/</x:v>
      </x:c>
      <x:c r="Y471" s="27" t="str">
        <x:v>https://www.reddit.com/r/gradadmissions/comments/1tq2h3f/advice_for_phd_applications_2027/</x:v>
      </x:c>
      <x:c r="Z471" s="24" t="str"/>
      <x:c r="AA471" s="24" t="str">
        <x:v>No</x:v>
      </x:c>
    </x:row>
    <x:row r="472" ht="42" customHeight="1">
      <x:c r="A472" s="21" t="str">
        <x:v>1tq2h3f-20</x:v>
      </x:c>
      <x:c r="B472" s="21" t="n">
        <x:v>20</x:v>
      </x:c>
      <x:c r="C472" s="21" t="str">
        <x:v>QS</x:v>
      </x:c>
      <x:c r="D472" s="21" t="n">
        <x:v>20</x:v>
      </x:c>
      <x:c r="E472" s="21" t="str">
        <x:v>New York University (NYU)</x:v>
      </x:c>
      <x:c r="F472" s="21" t="str">
        <x:v>MS in Environmental Policy and Sustainability Management</x:v>
      </x:c>
      <x:c r="G472" s="21" t="str">
        <x:v>20</x:v>
      </x:c>
      <x:c r="H472" s="21"/>
      <x:c r="I472" s="21" t="str">
        <x:v>gradadmissions</x:v>
      </x:c>
      <x:c r="J472" s="21" t="n">
        <x:v>46170.5296875</x:v>
      </x:c>
      <x:c r="K472" s="21" t="str">
        <x:v>2026-05</x:v>
      </x:c>
      <x:c r="L472" s="21" t="str">
        <x:v>Medium</x:v>
      </x:c>
      <x:c r="M472" s="21" t="str">
        <x:v>Institution name</x:v>
      </x:c>
      <x:c r="N472" s="21" t="str">
        <x:v>NYU</x:v>
      </x:c>
      <x:c r="O472" s="21" t="str"/>
      <x:c r="P472" s="21" t="str">
        <x:v>application | masters | msc | scholarship | internship</x:v>
      </x:c>
      <x:c r="Q472" s="21" t="str"/>
      <x:c r="R472" s="21" t="n">
        <x:v>1</x:v>
      </x:c>
      <x:c r="S472" s="21" t="n">
        <x:v>26</x:v>
      </x:c>
      <x:c r="T472" s="21" t="n">
        <x:v>0.6700000166893005</x:v>
      </x:c>
      <x:c r="U472" s="21" t="str">
        <x:v>Biological Sciences</x:v>
      </x:c>
      <x:c r="V472" s="21" t="str">
        <x:v>advice for phd applications 2027</x:v>
      </x:c>
      <x:c r="W472" s="21" t="str">
        <x:v>I wanted to gauge what people think of my application choices based on my profile/ the options i’ve thought of and how realistic it is. I’m an international student (europe). Igraduated with a Msc in neuroscience from a top 5 world university. I have a Bsc in biology from a top 20 UK university. i graduated from both with 3.7 gpa (originally i was on track for a 4.0 but due to health issues it fell a bit). I have cumulatively around 2 years of research experience in academia and industry: Undergraduate project, masters project, UCL internship, and i currently work in a biotech company where our current project is focused on precision medicine. I will be starting another masters in september at another top 5 in the world ranked uni. During my Bsc i studied abroad for a summer and received an academic scholarship to do so and have attended multiple other prestigious summer schools. My previous supervisors/line manager are very well known in their field and i have good letters from them, i also coauthored a paper which is in preprint and have a wide range of techniques under my belt. I was thinking of applying to NYU, mount sinai ichan, boston uni, Umass Chan, northwestern, weill c...</x:v>
      </x:c>
      <x:c r="X472" s="26" t="str">
        <x:v>https://www.reddit.com/r/gradadmissions/comments/1tq2h3f/advice_for_phd_applications_2027/</x:v>
      </x:c>
      <x:c r="Y472" s="26" t="str">
        <x:v>https://www.reddit.com/r/gradadmissions/comments/1tq2h3f/advice_for_phd_applications_2027/</x:v>
      </x:c>
      <x:c r="Z472" s="56" t="str">
        <x:v>Acronym-only institution match</x:v>
      </x:c>
      <x:c r="AA472" s="21" t="str">
        <x:v>No</x:v>
      </x:c>
    </x:row>
    <x:row r="473" ht="42" customHeight="1">
      <x:c r="A473" s="24" t="str">
        <x:v>1tq28mc-8</x:v>
      </x:c>
      <x:c r="B473" s="24" t="n">
        <x:v>8</x:v>
      </x:c>
      <x:c r="C473" s="24" t="str">
        <x:v>QS</x:v>
      </x:c>
      <x:c r="D473" s="24" t="n">
        <x:v>8</x:v>
      </x:c>
      <x:c r="E473" s="24" t="str">
        <x:v>The University of New South Wales (UNSW Sydney)</x:v>
      </x:c>
      <x:c r="F473" s="24" t="str">
        <x:v>Master of Environmental Management</x:v>
      </x:c>
      <x:c r="G473" s="24" t="n">
        <x:v>7</x:v>
      </x:c>
      <x:c r="H473" s="24" t="n">
        <x:v>41</x:v>
      </x:c>
      <x:c r="I473" s="24" t="str">
        <x:v>gradadmissions</x:v>
      </x:c>
      <x:c r="J473" s="24" t="n">
        <x:v>46170.52270833333</x:v>
      </x:c>
      <x:c r="K473" s="24" t="str">
        <x:v>2026-05</x:v>
      </x:c>
      <x:c r="L473" s="24" t="str">
        <x:v>Medium</x:v>
      </x:c>
      <x:c r="M473" s="24" t="str">
        <x:v>Institution name</x:v>
      </x:c>
      <x:c r="N473" s="24" t="str">
        <x:v>UNSW</x:v>
      </x:c>
      <x:c r="O473" s="24" t="str"/>
      <x:c r="P473" s="24" t="str">
        <x:v>master | msc</x:v>
      </x:c>
      <x:c r="Q473" s="24" t="str"/>
      <x:c r="R473" s="24" t="n">
        <x:v>1</x:v>
      </x:c>
      <x:c r="S473" s="24" t="n">
        <x:v>0</x:v>
      </x:c>
      <x:c r="T473" s="24" t="n">
        <x:v>1</x:v>
      </x:c>
      <x:c r="U473" s="24" t="str">
        <x:v>Computer Sciences</x:v>
      </x:c>
      <x:c r="V473" s="24" t="str">
        <x:v>UNSW Master of IT vs University of Manchester MSc Advanced Computer Science — Which is better for SWE careers?</x:v>
      </x:c>
      <x:c r="W473" s="24" t="str"/>
      <x:c r="X473" s="27" t="str">
        <x:v>https://www.reddit.com/r/gradadmissions/comments/1tq28mc/unsw_master_of_it_vs_university_of_manchester_msc/</x:v>
      </x:c>
      <x:c r="Y473" s="27" t="str">
        <x:v>/r/Indians_StudyAbroad/comments/1tq27j5/unsw_master_of_it_vs_university_of_manchester_msc/</x:v>
      </x:c>
      <x:c r="Z473" s="56" t="str">
        <x:v>Acronym-only institution match</x:v>
      </x:c>
      <x:c r="AA473" s="24" t="str">
        <x:v>No</x:v>
      </x:c>
    </x:row>
    <x:row r="474" ht="42" customHeight="1">
      <x:c r="A474" s="21" t="str">
        <x:v>1tq28mc-10</x:v>
      </x:c>
      <x:c r="B474" s="21" t="n">
        <x:v>10</x:v>
      </x:c>
      <x:c r="C474" s="21" t="str">
        <x:v>QS</x:v>
      </x:c>
      <x:c r="D474" s="21" t="n">
        <x:v>10</x:v>
      </x:c>
      <x:c r="E474" s="21" t="str">
        <x:v>The University of Manchester</x:v>
      </x:c>
      <x:c r="F474" s="21" t="str">
        <x:v>MSc Environmental Governance</x:v>
      </x:c>
      <x:c r="G474" s="21" t="str">
        <x:v>10</x:v>
      </x:c>
      <x:c r="H474" s="21" t="str">
        <x:v>1</x:v>
      </x:c>
      <x:c r="I474" s="21" t="str">
        <x:v>gradadmissions</x:v>
      </x:c>
      <x:c r="J474" s="21" t="n">
        <x:v>46170.52270833333</x:v>
      </x:c>
      <x:c r="K474" s="21" t="str">
        <x:v>2026-05</x:v>
      </x:c>
      <x:c r="L474" s="21" t="str">
        <x:v>Medium</x:v>
      </x:c>
      <x:c r="M474" s="21" t="str">
        <x:v>Institution name</x:v>
      </x:c>
      <x:c r="N474" s="21" t="str">
        <x:v>University of Manchester</x:v>
      </x:c>
      <x:c r="O474" s="21" t="str"/>
      <x:c r="P474" s="21" t="str">
        <x:v>master | msc</x:v>
      </x:c>
      <x:c r="Q474" s="21" t="str"/>
      <x:c r="R474" s="21" t="n">
        <x:v>1</x:v>
      </x:c>
      <x:c r="S474" s="21" t="n">
        <x:v>0</x:v>
      </x:c>
      <x:c r="T474" s="21" t="n">
        <x:v>1</x:v>
      </x:c>
      <x:c r="U474" s="21" t="str">
        <x:v>Computer Sciences</x:v>
      </x:c>
      <x:c r="V474" s="21" t="str">
        <x:v>UNSW Master of IT vs University of Manchester MSc Advanced Computer Science — Which is better for SWE careers?</x:v>
      </x:c>
      <x:c r="W474" s="21" t="str"/>
      <x:c r="X474" s="26" t="str">
        <x:v>https://www.reddit.com/r/gradadmissions/comments/1tq28mc/unsw_master_of_it_vs_university_of_manchester_msc/</x:v>
      </x:c>
      <x:c r="Y474" s="26" t="str">
        <x:v>/r/Indians_StudyAbroad/comments/1tq27j5/unsw_master_of_it_vs_university_of_manchester_msc/</x:v>
      </x:c>
      <x:c r="Z474" s="21" t="str"/>
      <x:c r="AA474" s="21" t="str">
        <x:v>No</x:v>
      </x:c>
    </x:row>
    <x:row r="475" ht="42" customHeight="1">
      <x:c r="A475" s="24" t="str">
        <x:v>1tpyava-14</x:v>
      </x:c>
      <x:c r="B475" s="24" t="n">
        <x:v>14</x:v>
      </x:c>
      <x:c r="C475" s="24" t="str">
        <x:v>QS</x:v>
      </x:c>
      <x:c r="D475" s="24" t="n">
        <x:v>14</x:v>
      </x:c>
      <x:c r="E475" s="24" t="str">
        <x:v>Stanford University</x:v>
      </x:c>
      <x:c r="F475" s="24" t="str">
        <x:v>MS Sustainability Science and Practice</x:v>
      </x:c>
      <x:c r="G475" s="24" t="str">
        <x:v>13</x:v>
      </x:c>
      <x:c r="H475" s="24"/>
      <x:c r="I475" s="24" t="str">
        <x:v>gradadmissions</x:v>
      </x:c>
      <x:c r="J475" s="24" t="n">
        <x:v>46170.38756944444</x:v>
      </x:c>
      <x:c r="K475" s="24" t="str">
        <x:v>2026-05</x:v>
      </x:c>
      <x:c r="L475" s="24" t="str">
        <x:v>Medium</x:v>
      </x:c>
      <x:c r="M475" s="24" t="str">
        <x:v>Institution name</x:v>
      </x:c>
      <x:c r="N475" s="24" t="str">
        <x:v>Stanford</x:v>
      </x:c>
      <x:c r="O475" s="24" t="str"/>
      <x:c r="P475" s="24" t="str">
        <x:v>program | scholarship | internship | supervisor</x:v>
      </x:c>
      <x:c r="Q475" s="24" t="str"/>
      <x:c r="R475" s="24" t="n">
        <x:v>0</x:v>
      </x:c>
      <x:c r="S475" s="24" t="n">
        <x:v>1</x:v>
      </x:c>
      <x:c r="T475" s="24" t="n">
        <x:v>0.5</x:v>
      </x:c>
      <x:c r="U475" s="24" t="str">
        <x:v>General Advice</x:v>
      </x:c>
      <x:c r="V475" s="24" t="str">
        <x:v>[Profile Review] 2027 Fall MS CS/AI</x:v>
      </x:c>
      <x:c r="W475" s="24" t="str">
        <x:v>Hello, suggest schools that I might have a chance getting in for MS in CS/AI/ML. * University is ranked 1 in my country. * GPA: 4.51/5, Ranked 2nd in my batch. A's in CS classes. * Computer Engineering major. * 1 CO-OP at major national tech company as AI Engineering Trainee for 5 months. * 3 months research internship at university lab in Computer Vision. Work will be published soon. * 2 months Scholarship AI Summer program at LMH University of Oxford. * 1.5 YOE at my current job as an AI Engineer. * GRE: soon * LOR: 1 Grad project supervisor(Stanford PhD) 1 from KAUST Prof(was my mentor at oxford) 1 from lab director. * Full Government Scholarship for MS. Give a realistic review and university suggestions please. Thank you.</x:v>
      </x:c>
      <x:c r="X475" s="27" t="str">
        <x:v>https://www.reddit.com/r/gradadmissions/comments/1tpyava/profile_review_2027_fall_ms_csai/</x:v>
      </x:c>
      <x:c r="Y475" s="27" t="str">
        <x:v>https://www.reddit.com/r/gradadmissions/comments/1tpyava/profile_review_2027_fall_ms_csai/</x:v>
      </x:c>
      <x:c r="Z475" s="24" t="str"/>
      <x:c r="AA475" s="24" t="str">
        <x:v>No</x:v>
      </x:c>
    </x:row>
    <x:row r="476" ht="42" customHeight="1">
      <x:c r="A476" s="21" t="str">
        <x:v>1tpyava-15</x:v>
      </x:c>
      <x:c r="B476" s="21" t="n">
        <x:v>15</x:v>
      </x:c>
      <x:c r="C476" s="21" t="str">
        <x:v>QS</x:v>
      </x:c>
      <x:c r="D476" s="21" t="n">
        <x:v>15</x:v>
      </x:c>
      <x:c r="E476" s="21" t="str">
        <x:v>University of Oxford</x:v>
      </x:c>
      <x:c r="F476" s="21" t="str">
        <x:v>MSc in Sustainability, Enterprise and the Environment</x:v>
      </x:c>
      <x:c r="G476" s="21" t="str">
        <x:v>14</x:v>
      </x:c>
      <x:c r="H476" s="21"/>
      <x:c r="I476" s="21" t="str">
        <x:v>gradadmissions</x:v>
      </x:c>
      <x:c r="J476" s="21" t="n">
        <x:v>46170.38756944444</x:v>
      </x:c>
      <x:c r="K476" s="21" t="str">
        <x:v>2026-05</x:v>
      </x:c>
      <x:c r="L476" s="21" t="str">
        <x:v>Medium</x:v>
      </x:c>
      <x:c r="M476" s="21" t="str">
        <x:v>Institution name</x:v>
      </x:c>
      <x:c r="N476" s="21" t="str">
        <x:v>University of Oxford</x:v>
      </x:c>
      <x:c r="O476" s="21" t="str"/>
      <x:c r="P476" s="21" t="str">
        <x:v>program | scholarship | internship | supervisor</x:v>
      </x:c>
      <x:c r="Q476" s="21" t="str"/>
      <x:c r="R476" s="21" t="n">
        <x:v>0</x:v>
      </x:c>
      <x:c r="S476" s="21" t="n">
        <x:v>1</x:v>
      </x:c>
      <x:c r="T476" s="21" t="n">
        <x:v>0.5</x:v>
      </x:c>
      <x:c r="U476" s="21" t="str">
        <x:v>General Advice</x:v>
      </x:c>
      <x:c r="V476" s="21" t="str">
        <x:v>[Profile Review] 2027 Fall MS CS/AI</x:v>
      </x:c>
      <x:c r="W476" s="21" t="str">
        <x:v>Hello, suggest schools that I might have a chance getting in for MS in CS/AI/ML. * University is ranked 1 in my country. * GPA: 4.51/5, Ranked 2nd in my batch. A's in CS classes. * Computer Engineering major. * 1 CO-OP at major national tech company as AI Engineering Trainee for 5 months. * 3 months research internship at university lab in Computer Vision. Work will be published soon. * 2 months Scholarship AI Summer program at LMH University of Oxford. * 1.5 YOE at my current job as an AI Engineer. * GRE: soon * LOR: 1 Grad project supervisor(Stanford PhD) 1 from KAUST Prof(was my mentor at oxford) 1 from lab director. * Full Government Scholarship for MS. Give a realistic review and university suggestions please. Thank you.</x:v>
      </x:c>
      <x:c r="X476" s="26" t="str">
        <x:v>https://www.reddit.com/r/gradadmissions/comments/1tpyava/profile_review_2027_fall_ms_csai/</x:v>
      </x:c>
      <x:c r="Y476" s="26" t="str">
        <x:v>https://www.reddit.com/r/gradadmissions/comments/1tpyava/profile_review_2027_fall_ms_csai/</x:v>
      </x:c>
      <x:c r="Z476" s="21" t="str"/>
      <x:c r="AA476" s="21" t="str">
        <x:v>No</x:v>
      </x:c>
    </x:row>
    <x:row r="477" ht="42" customHeight="1">
      <x:c r="A477" s="24" t="str">
        <x:v>1tpuwq4-9</x:v>
      </x:c>
      <x:c r="B477" s="24" t="n">
        <x:v>9</x:v>
      </x:c>
      <x:c r="C477" s="24" t="str">
        <x:v>QS</x:v>
      </x:c>
      <x:c r="D477" s="24" t="n">
        <x:v>9</x:v>
      </x:c>
      <x:c r="E477" s="24" t="str">
        <x:v>McGill University</x:v>
      </x:c>
      <x:c r="F477" s="24" t="str">
        <x:v>MSc Geography - Sustainability Science and Environmental Management research theme</x:v>
      </x:c>
      <x:c r="G477" s="24" t="str">
        <x:v>9</x:v>
      </x:c>
      <x:c r="H477" s="24"/>
      <x:c r="I477" s="24" t="str">
        <x:v>gradadmissions</x:v>
      </x:c>
      <x:c r="J477" s="24" t="n">
        <x:v>46170.25412037037</x:v>
      </x:c>
      <x:c r="K477" s="24" t="str">
        <x:v>2026-05</x:v>
      </x:c>
      <x:c r="L477" s="24" t="str">
        <x:v>Medium</x:v>
      </x:c>
      <x:c r="M477" s="24" t="str">
        <x:v>Institution name</x:v>
      </x:c>
      <x:c r="N477" s="24" t="str">
        <x:v>McGill University | McGill</x:v>
      </x:c>
      <x:c r="O477" s="24" t="str"/>
      <x:c r="P477" s="24" t="str">
        <x:v>master | internship | career</x:v>
      </x:c>
      <x:c r="Q477" s="24" t="str"/>
      <x:c r="R477" s="24" t="n">
        <x:v>3</x:v>
      </x:c>
      <x:c r="S477" s="24" t="n">
        <x:v>0</x:v>
      </x:c>
      <x:c r="T477" s="24" t="n">
        <x:v>0.7200000286102295</x:v>
      </x:c>
      <x:c r="U477" s="24" t="str">
        <x:v>Engineering</x:v>
      </x:c>
      <x:c r="V477" s="24" t="str">
        <x:v>Concordia vs McGill for Master’s in Aerospace Engineering in Canada?</x:v>
      </x:c>
      <x:c r="W477" s="24" t="str">
        <x:v>Hi everyone, I’m planning to pursue a Master’s in Aerospace Engineering in Canada and I’m confused between Concordia University and McGill University in Montreal. My priority is: - Better aerospace job opportunities after graduation - Co-op/internship experience - Industry connections in Canada - Better chances for international students to enter the aerospace sector I’ve heard McGill has a stronger global reputation, but Concordia might be better for practical exposure and co-op opportunities. If anyone has studied there or works in the Canadian aerospace industry, I’d really appreciate your advice on which would be the better choice for career opportunities. Thanks a lot!</x:v>
      </x:c>
      <x:c r="X477" s="27" t="str">
        <x:v>https://www.reddit.com/r/gradadmissions/comments/1tpuwq4/concordia_vs_mcgill_for_masters_in_aerospace/</x:v>
      </x:c>
      <x:c r="Y477" s="27" t="str">
        <x:v>https://www.reddit.com/r/gradadmissions/comments/1tpuwq4/concordia_vs_mcgill_for_masters_in_aerospace/</x:v>
      </x:c>
      <x:c r="Z477" s="24" t="str"/>
      <x:c r="AA477" s="24" t="str">
        <x:v>No</x:v>
      </x:c>
    </x:row>
    <x:row r="478" ht="42" customHeight="1">
      <x:c r="A478" s="21" t="str">
        <x:v>1tpo68h-9</x:v>
      </x:c>
      <x:c r="B478" s="21" t="n">
        <x:v>9</x:v>
      </x:c>
      <x:c r="C478" s="21" t="str">
        <x:v>QS</x:v>
      </x:c>
      <x:c r="D478" s="21" t="n">
        <x:v>9</x:v>
      </x:c>
      <x:c r="E478" s="21" t="str">
        <x:v>McGill University</x:v>
      </x:c>
      <x:c r="F478" s="21" t="str">
        <x:v>MSc Geography - Sustainability Science and Environmental Management research theme</x:v>
      </x:c>
      <x:c r="G478" s="21" t="str">
        <x:v>9</x:v>
      </x:c>
      <x:c r="H478" s="21"/>
      <x:c r="I478" s="21" t="str">
        <x:v>gradadmissions</x:v>
      </x:c>
      <x:c r="J478" s="21" t="n">
        <x:v>46170.033159722225</x:v>
      </x:c>
      <x:c r="K478" s="21" t="str">
        <x:v>2026-05</x:v>
      </x:c>
      <x:c r="L478" s="21" t="str">
        <x:v>Medium</x:v>
      </x:c>
      <x:c r="M478" s="21" t="str">
        <x:v>Institution name</x:v>
      </x:c>
      <x:c r="N478" s="21" t="str">
        <x:v>McGill University | McGill</x:v>
      </x:c>
      <x:c r="O478" s="21" t="str"/>
      <x:c r="P478" s="21" t="str">
        <x:v>program | thesis</x:v>
      </x:c>
      <x:c r="Q478" s="21" t="str"/>
      <x:c r="R478" s="21" t="n">
        <x:v>0</x:v>
      </x:c>
      <x:c r="S478" s="21" t="n">
        <x:v>0</x:v>
      </x:c>
      <x:c r="T478" s="21" t="n">
        <x:v>0.5</x:v>
      </x:c>
      <x:c r="U478" s="21" t="str">
        <x:v>Engineering</x:v>
      </x:c>
      <x:c r="V478" s="21" t="str">
        <x:v>Connecting with MEng Non-Thesis ECE (Energy Systems) Students or Applicants at McGill</x:v>
      </x:c>
      <x:c r="W478" s="21" t="str">
        <x:v>Has anyone in this community applied to or is currently enrolled in the Meng non-thesis in ECE with Energy Systems emphasis at McGill University that I could connect with to learn about the program? Thanks in advance!</x:v>
      </x:c>
      <x:c r="X478" s="26" t="str">
        <x:v>https://www.reddit.com/r/gradadmissions/comments/1tpo68h/connecting_with_meng_nonthesis_ece_energy_systems/</x:v>
      </x:c>
      <x:c r="Y478" s="26" t="str">
        <x:v>https://www.reddit.com/r/gradadmissions/comments/1tpo68h/connecting_with_meng_nonthesis_ece_energy_systems/</x:v>
      </x:c>
      <x:c r="Z478" s="21" t="str"/>
      <x:c r="AA478" s="21" t="str">
        <x:v>No</x:v>
      </x:c>
    </x:row>
    <x:row r="479" ht="42" customHeight="1">
      <x:c r="A479" s="24" t="str">
        <x:v>1tphtgt-20</x:v>
      </x:c>
      <x:c r="B479" s="24" t="n">
        <x:v>20</x:v>
      </x:c>
      <x:c r="C479" s="24" t="str">
        <x:v>QS</x:v>
      </x:c>
      <x:c r="D479" s="24" t="n">
        <x:v>20</x:v>
      </x:c>
      <x:c r="E479" s="24" t="str">
        <x:v>New York University (NYU)</x:v>
      </x:c>
      <x:c r="F479" s="24" t="str">
        <x:v>MS in Environmental Policy and Sustainability Management</x:v>
      </x:c>
      <x:c r="G479" s="24" t="str">
        <x:v>20</x:v>
      </x:c>
      <x:c r="H479" s="24"/>
      <x:c r="I479" s="24" t="str">
        <x:v>gradadmissions</x:v>
      </x:c>
      <x:c r="J479" s="24" t="n">
        <x:v>46169.858090277776</x:v>
      </x:c>
      <x:c r="K479" s="24" t="str">
        <x:v>2026-05</x:v>
      </x:c>
      <x:c r="L479" s="24" t="str">
        <x:v>Medium</x:v>
      </x:c>
      <x:c r="M479" s="24" t="str">
        <x:v>Institution name</x:v>
      </x:c>
      <x:c r="N479" s="24" t="str">
        <x:v>NYU</x:v>
      </x:c>
      <x:c r="O479" s="24" t="str"/>
      <x:c r="P479" s="24" t="str">
        <x:v>master</x:v>
      </x:c>
      <x:c r="Q479" s="24" t="str"/>
      <x:c r="R479" s="24" t="n">
        <x:v>1</x:v>
      </x:c>
      <x:c r="S479" s="24" t="n">
        <x:v>0</x:v>
      </x:c>
      <x:c r="T479" s="24" t="n">
        <x:v>1</x:v>
      </x:c>
      <x:c r="U479" s="24" t="str">
        <x:v>Humanities</x:v>
      </x:c>
      <x:c r="V479" s="24" t="str">
        <x:v>Your help is very necessary</x:v>
      </x:c>
      <x:c r="W479" s="24" t="str">
        <x:v>Please anyone can help me... Can I ask favor to take a Duolingo English Test... I must take it before 1 June... It's just 65$....I am applying for a Master in Global Affairs in NYU... PLEASE YOUR HELP US VERY NECESSARY AND THE COST IS VERY SIMPLE. https://www.buymeacoffee.com/p/4751537</x:v>
      </x:c>
      <x:c r="X479" s="27" t="str">
        <x:v>https://www.reddit.com/r/gradadmissions/comments/1tphtgt/your_help_is_very_necessary/</x:v>
      </x:c>
      <x:c r="Y479" s="27" t="str">
        <x:v>https://www.reddit.com/r/gradadmissions/comments/1tphtgt/your_help_is_very_necessary/</x:v>
      </x:c>
      <x:c r="Z479" s="56" t="str">
        <x:v>Acronym-only institution match</x:v>
      </x:c>
      <x:c r="AA479" s="24" t="str">
        <x:v>No</x:v>
      </x:c>
    </x:row>
    <x:row r="480" ht="42" customHeight="1">
      <x:c r="A480" s="21" t="str">
        <x:v>1tpaivv-7</x:v>
      </x:c>
      <x:c r="B480" s="21" t="n">
        <x:v>7</x:v>
      </x:c>
      <x:c r="C480" s="21" t="str">
        <x:v>QS</x:v>
      </x:c>
      <x:c r="D480" s="21" t="n">
        <x:v>7</x:v>
      </x:c>
      <x:c r="E480" s="21" t="str">
        <x:v>Imperial College London</x:v>
      </x:c>
      <x:c r="F480" s="21" t="str">
        <x:v>MSc Climate Change, Management &amp; Finance</x:v>
      </x:c>
      <x:c r="G480" s="21" t="n">
        <x:v>7</x:v>
      </x:c>
      <x:c r="H480" s="21"/>
      <x:c r="I480" s="21" t="str">
        <x:v>gradadmissions</x:v>
      </x:c>
      <x:c r="J480" s="21" t="n">
        <x:v>46169.68225694444</x:v>
      </x:c>
      <x:c r="K480" s="21" t="str">
        <x:v>2026-05</x:v>
      </x:c>
      <x:c r="L480" s="21" t="str">
        <x:v>Medium</x:v>
      </x:c>
      <x:c r="M480" s="21" t="str">
        <x:v>Institution name</x:v>
      </x:c>
      <x:c r="N480" s="21" t="str">
        <x:v>Imperial College London | Imperial College</x:v>
      </x:c>
      <x:c r="O480" s="21" t="str"/>
      <x:c r="P480" s="21" t="str">
        <x:v>accepted | master | msc | program | degree</x:v>
      </x:c>
      <x:c r="Q480" s="21" t="str"/>
      <x:c r="R480" s="21" t="n">
        <x:v>0</x:v>
      </x:c>
      <x:c r="S480" s="21" t="n">
        <x:v>2</x:v>
      </x:c>
      <x:c r="T480" s="21" t="n">
        <x:v>0.5</x:v>
      </x:c>
      <x:c r="U480" s="21" t="str">
        <x:v>Business</x:v>
      </x:c>
      <x:c r="V480" s="21" t="str">
        <x:v>Imperial or X-HEC? Help me!!</x:v>
      </x:c>
      <x:c r="W480" s="21" t="str">
        <x:v>Hey everyone, I’ve been accepted to both of my top choice master’s programs in data science and I genuinely don’t know which path to take. Looking for some real insights from the community. The two options: Option 1: Imperial College London Program: MSc Business Analytics and AI (Imperial Business School) Duration: 1 year Location: London Option 2: HEC Paris / École Polytechnique Program: MSc Data Science and AI for Business (Double Degree) Duration: 2 years Location: Paris Some more info: I have a BSc in Industrial Engineering I’m not 100% certain about my post-master path yet, but I’m genuinely curious about both consulting and tech</x:v>
      </x:c>
      <x:c r="X480" s="26" t="str">
        <x:v>https://www.reddit.com/r/gradadmissions/comments/1tpaivv/imperial_or_xhec_help_me/</x:v>
      </x:c>
      <x:c r="Y480" s="26" t="str">
        <x:v>https://www.reddit.com/r/gradadmissions/comments/1tpaivv/imperial_or_xhec_help_me/</x:v>
      </x:c>
      <x:c r="Z480" s="21" t="str"/>
      <x:c r="AA480" s="21" t="str">
        <x:v>No</x:v>
      </x:c>
    </x:row>
    <x:row r="481" ht="42" customHeight="1">
      <x:c r="A481" s="24" t="str">
        <x:v>1tp76bi-20</x:v>
      </x:c>
      <x:c r="B481" s="24" t="n">
        <x:v>20</x:v>
      </x:c>
      <x:c r="C481" s="24" t="str">
        <x:v>QS</x:v>
      </x:c>
      <x:c r="D481" s="24" t="n">
        <x:v>20</x:v>
      </x:c>
      <x:c r="E481" s="24" t="str">
        <x:v>New York University (NYU)</x:v>
      </x:c>
      <x:c r="F481" s="24" t="str">
        <x:v>MS in Environmental Policy and Sustainability Management</x:v>
      </x:c>
      <x:c r="G481" s="24" t="str">
        <x:v>20</x:v>
      </x:c>
      <x:c r="H481" s="24"/>
      <x:c r="I481" s="24" t="str">
        <x:v>gradadmissions</x:v>
      </x:c>
      <x:c r="J481" s="24" t="n">
        <x:v>46169.60119212963</x:v>
      </x:c>
      <x:c r="K481" s="24" t="str">
        <x:v>2026-05</x:v>
      </x:c>
      <x:c r="L481" s="24" t="str">
        <x:v>Medium</x:v>
      </x:c>
      <x:c r="M481" s="24" t="str">
        <x:v>Institution name</x:v>
      </x:c>
      <x:c r="N481" s="24" t="str">
        <x:v>NYU</x:v>
      </x:c>
      <x:c r="O481" s="24" t="str"/>
      <x:c r="P481" s="24" t="str">
        <x:v>application | degree</x:v>
      </x:c>
      <x:c r="Q481" s="24" t="str"/>
      <x:c r="R481" s="24" t="n">
        <x:v>0</x:v>
      </x:c>
      <x:c r="S481" s="24" t="n">
        <x:v>10</x:v>
      </x:c>
      <x:c r="T481" s="24" t="n">
        <x:v>0.5</x:v>
      </x:c>
      <x:c r="U481" s="24" t="str">
        <x:v>Biological Sciences</x:v>
      </x:c>
      <x:c r="V481" s="24" t="str">
        <x:v>Am I being unrealistic?</x:v>
      </x:c>
      <x:c r="W481" s="24" t="str">
        <x:v>I am applying in the 2026-2027 cycle to programs in the biomedical sciences umbrella, specifically genetics programs if they are a separate application. My plan was to apply to a lot of top schools (15-20) and hope that with a broad enough scope I will get in at one of them. I believe I’m a pretty strong applicant. I have 3 years of research experience (2 years full time as NIH postbac) and should have at least 2 coauthored publications by the time I submit. I have a project I am working on that would lead to a first author paper, but it doesn’t seem like that will be complete until early 2027. My mentor is well known in the field, and has historically gotten his students into great schools. I graduated from a pretty good R1 school (not highly ranked but well known) with a 3.5 GPA, but I did my degree in 3 years for financial reasons. I have a unique mix of computational technical skills and an educational background in the underlying biology, which I hope to use to stand out. I work in both wet and dry lab projects, with my dry lab projects being large sequencing analyses. Basically, I am wondering if this strategy of aiming high at a lot of targets is unrealistic given the sta...</x:v>
      </x:c>
      <x:c r="X481" s="27" t="str">
        <x:v>https://www.reddit.com/r/gradadmissions/comments/1tp76bi/am_i_being_unrealistic/</x:v>
      </x:c>
      <x:c r="Y481" s="27" t="str">
        <x:v>https://www.reddit.com/r/gradadmissions/comments/1tp76bi/am_i_being_unrealistic/</x:v>
      </x:c>
      <x:c r="Z481" s="56" t="str">
        <x:v>Acronym-only institution match</x:v>
      </x:c>
      <x:c r="AA481" s="24" t="str">
        <x:v>No</x:v>
      </x:c>
    </x:row>
    <x:row r="482" ht="42" customHeight="1">
      <x:c r="A482" s="21" t="str">
        <x:v>1tok06f-2</x:v>
      </x:c>
      <x:c r="B482" s="21" t="n">
        <x:v>2</x:v>
      </x:c>
      <x:c r="C482" s="21" t="str">
        <x:v>QS</x:v>
      </x:c>
      <x:c r="D482" s="21" t="n">
        <x:v>2</x:v>
      </x:c>
      <x:c r="E482" s="21" t="str">
        <x:v>University of Toronto</x:v>
      </x:c>
      <x:c r="F482" s="21" t="str">
        <x:v>Master of Environment &amp; Sustainability</x:v>
      </x:c>
      <x:c r="G482" s="21" t="str">
        <x:v>2</x:v>
      </x:c>
      <x:c r="H482" s="21"/>
      <x:c r="I482" s="21" t="str">
        <x:v>GradSchool</x:v>
      </x:c>
      <x:c r="J482" s="21" t="n">
        <x:v>46168.87289351852</x:v>
      </x:c>
      <x:c r="K482" s="21" t="str">
        <x:v>2026-05</x:v>
      </x:c>
      <x:c r="L482" s="21" t="str">
        <x:v>Medium</x:v>
      </x:c>
      <x:c r="M482" s="21" t="str">
        <x:v>Institution name</x:v>
      </x:c>
      <x:c r="N482" s="21" t="str">
        <x:v>UofT</x:v>
      </x:c>
      <x:c r="O482" s="21" t="str"/>
      <x:c r="P482" s="21" t="str">
        <x:v>graduate | program | degree | course</x:v>
      </x:c>
      <x:c r="Q482" s="21" t="str"/>
      <x:c r="R482" s="21" t="n">
        <x:v>0</x:v>
      </x:c>
      <x:c r="S482" s="21" t="n">
        <x:v>16</x:v>
      </x:c>
      <x:c r="T482" s="21" t="n">
        <x:v>0.5</x:v>
      </x:c>
      <x:c r="U482" s="21" t="str">
        <x:v>Research</x:v>
      </x:c>
      <x:c r="V482" s="21" t="str">
        <x:v>Social science/stats grads, any pointers on how to conduct research?</x:v>
      </x:c>
      <x:c r="W482" s="21" t="str">
        <x:v>Hello everyone, I've ended up in an awkward situation: I'm a formerly top of my class philosophy/history student who made a horrible decision, took a wrong turn, and fell off a cliff into a teacher's education graduate program. Basically, the kind of work/articles that I'm reading are much more inline with psychology/stats/sociological work than anything that I got used to during my undergrad. In terms of reading, I have spent most of my time reading up and responding to arguments that people were making. And I'm sure that my history skill will come in handy, but I wanted to know if anyone has any recommendations that are obvious for them that wouldn't be for someone who is untrained in the field. (For example, I've learned that the best ways to find sources on a given topic is to go to books/wiki articles and run straight to the index. Someone who never took a history degree might not know that trick. Things like this). I'd like to do a project on how to improve reading among young people. This means that I need information on: 1: What is the reading level/comprehension like for young people compared to the past? Basically every person I speak to tells me that kid's reading abi...</x:v>
      </x:c>
      <x:c r="X482" s="26" t="str">
        <x:v>https://www.reddit.com/r/GradSchool/comments/1tok06f/social_sciencestats_grads_any_pointers_on_how_to/</x:v>
      </x:c>
      <x:c r="Y482" s="26" t="str">
        <x:v>https://www.reddit.com/r/GradSchool/comments/1tok06f/social_sciencestats_grads_any_pointers_on_how_to/</x:v>
      </x:c>
      <x:c r="Z482" s="56" t="str">
        <x:v>Acronym-only institution match</x:v>
      </x:c>
      <x:c r="AA482" s="21" t="str">
        <x:v>No</x:v>
      </x:c>
    </x:row>
    <x:row r="483" ht="42" customHeight="1">
      <x:c r="A483" s="24" t="str">
        <x:v>1todeqk-7</x:v>
      </x:c>
      <x:c r="B483" s="24" t="n">
        <x:v>7</x:v>
      </x:c>
      <x:c r="C483" s="24" t="str">
        <x:v>QS</x:v>
      </x:c>
      <x:c r="D483" s="24" t="n">
        <x:v>7</x:v>
      </x:c>
      <x:c r="E483" s="24" t="str">
        <x:v>Imperial College London</x:v>
      </x:c>
      <x:c r="F483" s="24" t="str">
        <x:v>MSc Climate Change, Management &amp; Finance</x:v>
      </x:c>
      <x:c r="G483" s="24" t="n">
        <x:v>7</x:v>
      </x:c>
      <x:c r="H483" s="24"/>
      <x:c r="I483" s="24" t="str">
        <x:v>gradadmissions</x:v>
      </x:c>
      <x:c r="J483" s="24" t="n">
        <x:v>46168.71716435185</x:v>
      </x:c>
      <x:c r="K483" s="24" t="str">
        <x:v>2026-05</x:v>
      </x:c>
      <x:c r="L483" s="24" t="str">
        <x:v>Medium</x:v>
      </x:c>
      <x:c r="M483" s="24" t="str">
        <x:v>Institution name</x:v>
      </x:c>
      <x:c r="N483" s="24" t="str">
        <x:v>Imperial College London | Imperial College</x:v>
      </x:c>
      <x:c r="O483" s="24" t="str"/>
      <x:c r="P483" s="24" t="str">
        <x:v>admission | offer | masters | msc | program | course</x:v>
      </x:c>
      <x:c r="Q483" s="24" t="str"/>
      <x:c r="R483" s="24" t="n">
        <x:v>1</x:v>
      </x:c>
      <x:c r="S483" s="24" t="n">
        <x:v>1</x:v>
      </x:c>
      <x:c r="T483" s="24" t="n">
        <x:v>1</x:v>
      </x:c>
      <x:c r="U483" s="24" t="str">
        <x:v>Computer Sciences</x:v>
      </x:c>
      <x:c r="V483" s="24" t="str">
        <x:v>Cornell Tech Meng CS vs Imperial College London MsC AI Applications and Innovation</x:v>
      </x:c>
      <x:c r="W483" s="24" t="str">
        <x:v>Conext: I am an International Student from India I am considering admits from the following two places: Cornell Tech Meng CS Imperial MSC AI Applications and Innovation I was on waitlist from Cornell Tech and i have already paid initial deposit of 5000 pounds to Imperial for admission I just got my offer from cornell tech and now i am in a pickle. My goal from Masters is to build a strong network and eventually have my own startup Imperial: Pros: Great brand reputation atleast in europe and asia Higher ranked than CornellTech aswell The program is interesting and aligns with my goals Cons: The program i got into is very new. US is still def ahead and they have a better startup ecosystem than UK CornellTech: Pros: Its new york Great startup ecosystem I love the program’s startup studio concept The course is also much older than imperial’s Cons: Lesser reputation than imperial(from what i know) Someone please guide me, and what would yall do if you were in my place!</x:v>
      </x:c>
      <x:c r="X483" s="27" t="str">
        <x:v>https://www.reddit.com/r/gradadmissions/comments/1todeqk/cornell_tech_meng_cs_vs_imperial_college_london/</x:v>
      </x:c>
      <x:c r="Y483" s="27" t="str">
        <x:v>https://www.reddit.com/r/gradadmissions/comments/1todeqk/cornell_tech_meng_cs_vs_imperial_college_london/</x:v>
      </x:c>
      <x:c r="Z483" s="24" t="str"/>
      <x:c r="AA483" s="24" t="str">
        <x:v>No</x:v>
      </x:c>
    </x:row>
    <x:row r="484" ht="42" customHeight="1">
      <x:c r="A484" s="21" t="str">
        <x:v>1toa6jj-3</x:v>
      </x:c>
      <x:c r="B484" s="21" t="n">
        <x:v>3</x:v>
      </x:c>
      <x:c r="C484" s="21" t="str">
        <x:v>QS</x:v>
      </x:c>
      <x:c r="D484" s="21" t="n">
        <x:v>3</x:v>
      </x:c>
      <x:c r="E484" s="21" t="str">
        <x:v>UCL</x:v>
      </x:c>
      <x:c r="F484" s="21" t="str">
        <x:v>Sustainable Resources: Economics, Policy and Transitions MSc</x:v>
      </x:c>
      <x:c r="G484" s="21" t="str">
        <x:v>3</x:v>
      </x:c>
      <x:c r="H484" s="21"/>
      <x:c r="I484" s="21" t="str">
        <x:v>gradadmissions</x:v>
      </x:c>
      <x:c r="J484" s="21" t="n">
        <x:v>46168.640601851854</x:v>
      </x:c>
      <x:c r="K484" s="21" t="str">
        <x:v>2026-05</x:v>
      </x:c>
      <x:c r="L484" s="21" t="str">
        <x:v>Medium</x:v>
      </x:c>
      <x:c r="M484" s="21" t="str">
        <x:v>Institution name</x:v>
      </x:c>
      <x:c r="N484" s="21" t="str">
        <x:v>UCL</x:v>
      </x:c>
      <x:c r="O484" s="21" t="str"/>
      <x:c r="P484" s="21" t="str">
        <x:v>msc</x:v>
      </x:c>
      <x:c r="Q484" s="21" t="str"/>
      <x:c r="R484" s="21" t="n">
        <x:v>1</x:v>
      </x:c>
      <x:c r="S484" s="21" t="n">
        <x:v>5</x:v>
      </x:c>
      <x:c r="T484" s="21" t="n">
        <x:v>0.6700000166893005</x:v>
      </x:c>
      <x:c r="U484" s="21" t="str">
        <x:v>General Advice</x:v>
      </x:c>
      <x:c r="V484" s="21" t="str">
        <x:v>What does it realistically take to get funded MSc admits in top US/UK EEE programs?</x:v>
      </x:c>
      <x:c r="W484" s="21" t="str">
        <x:v>Hey everyone, I’m currently an EEE undergrad from Bangladesh (2nd year) and recently finished the semester with around a 3.9 CGPA. I’m really interested in AI/ML + EEE intersection areas — especially computational neuroscience, AI hardware, embedded systems, telecom/communication systems, and intelligent electronics. My long-term goal is to apply for fully funded MSc programs (with TA/RA or scholarships) in top schools in the USA/UK — places like Georgia Tech, Stanford, MIT, CMU, Imperial, UCL, etc. I know those are extremely competitive, so I’m trying to understand realistically what strong applicants usually have by the time they apply. A bit about me: EEE background with programming experience in C/C++, MATLAB, Proteus, PSpice, PSIM Interested in research + hands-on projects Planning to work on AI/ML-powered hardware projects and maybe publish research during undergrad Considering GRE prep as well Also trying to reach out to foreign labs/professors for remote research opportunities I wanted to ask people who got into top MSc programs with funding (or are currently studying there): What were your profiles like? How important were publications/research experience? Is GRE still ...</x:v>
      </x:c>
      <x:c r="X484" s="26" t="str">
        <x:v>https://www.reddit.com/r/gradadmissions/comments/1toa6jj/what_does_it_realistically_take_to_get_funded_msc/</x:v>
      </x:c>
      <x:c r="Y484" s="26" t="str">
        <x:v>https://www.reddit.com/r/gradadmissions/comments/1toa6jj/what_does_it_realistically_take_to_get_funded_msc/</x:v>
      </x:c>
      <x:c r="Z484" s="56" t="str">
        <x:v>Acronym-only institution match</x:v>
      </x:c>
      <x:c r="AA484" s="21" t="str">
        <x:v>No</x:v>
      </x:c>
    </x:row>
    <x:row r="485" ht="42" customHeight="1">
      <x:c r="A485" s="24" t="str">
        <x:v>1toa6jj-14</x:v>
      </x:c>
      <x:c r="B485" s="24" t="n">
        <x:v>14</x:v>
      </x:c>
      <x:c r="C485" s="24" t="str">
        <x:v>QS</x:v>
      </x:c>
      <x:c r="D485" s="24" t="n">
        <x:v>14</x:v>
      </x:c>
      <x:c r="E485" s="24" t="str">
        <x:v>Stanford University</x:v>
      </x:c>
      <x:c r="F485" s="24" t="str">
        <x:v>MS Sustainability Science and Practice</x:v>
      </x:c>
      <x:c r="G485" s="24" t="str">
        <x:v>13</x:v>
      </x:c>
      <x:c r="H485" s="24"/>
      <x:c r="I485" s="24" t="str">
        <x:v>gradadmissions</x:v>
      </x:c>
      <x:c r="J485" s="24" t="n">
        <x:v>46168.640601851854</x:v>
      </x:c>
      <x:c r="K485" s="24" t="str">
        <x:v>2026-05</x:v>
      </x:c>
      <x:c r="L485" s="24" t="str">
        <x:v>Medium</x:v>
      </x:c>
      <x:c r="M485" s="24" t="str">
        <x:v>Institution name</x:v>
      </x:c>
      <x:c r="N485" s="24" t="str">
        <x:v>Stanford</x:v>
      </x:c>
      <x:c r="O485" s="24" t="str"/>
      <x:c r="P485" s="24" t="str">
        <x:v>msc</x:v>
      </x:c>
      <x:c r="Q485" s="24" t="str"/>
      <x:c r="R485" s="24" t="n">
        <x:v>1</x:v>
      </x:c>
      <x:c r="S485" s="24" t="n">
        <x:v>5</x:v>
      </x:c>
      <x:c r="T485" s="24" t="n">
        <x:v>0.6700000166893005</x:v>
      </x:c>
      <x:c r="U485" s="24" t="str">
        <x:v>General Advice</x:v>
      </x:c>
      <x:c r="V485" s="24" t="str">
        <x:v>What does it realistically take to get funded MSc admits in top US/UK EEE programs?</x:v>
      </x:c>
      <x:c r="W485" s="24" t="str">
        <x:v>Hey everyone, I’m currently an EEE undergrad from Bangladesh (2nd year) and recently finished the semester with around a 3.9 CGPA. I’m really interested in AI/ML + EEE intersection areas — especially computational neuroscience, AI hardware, embedded systems, telecom/communication systems, and intelligent electronics. My long-term goal is to apply for fully funded MSc programs (with TA/RA or scholarships) in top schools in the USA/UK — places like Georgia Tech, Stanford, MIT, CMU, Imperial, UCL, etc. I know those are extremely competitive, so I’m trying to understand realistically what strong applicants usually have by the time they apply. A bit about me: EEE background with programming experience in C/C++, MATLAB, Proteus, PSpice, PSIM Interested in research + hands-on projects Planning to work on AI/ML-powered hardware projects and maybe publish research during undergrad Considering GRE prep as well Also trying to reach out to foreign labs/professors for remote research opportunities I wanted to ask people who got into top MSc programs with funding (or are currently studying there): What were your profiles like? How important were publications/research experience? Is GRE still ...</x:v>
      </x:c>
      <x:c r="X485" s="27" t="str">
        <x:v>https://www.reddit.com/r/gradadmissions/comments/1toa6jj/what_does_it_realistically_take_to_get_funded_msc/</x:v>
      </x:c>
      <x:c r="Y485" s="27" t="str">
        <x:v>https://www.reddit.com/r/gradadmissions/comments/1toa6jj/what_does_it_realistically_take_to_get_funded_msc/</x:v>
      </x:c>
      <x:c r="Z485" s="24" t="str"/>
      <x:c r="AA485" s="24" t="str">
        <x:v>No</x:v>
      </x:c>
    </x:row>
    <x:row r="486" ht="42" customHeight="1">
      <x:c r="A486" s="21" t="str">
        <x:v>1to2ris-8</x:v>
      </x:c>
      <x:c r="B486" s="21" t="n">
        <x:v>8</x:v>
      </x:c>
      <x:c r="C486" s="21" t="str">
        <x:v>QS</x:v>
      </x:c>
      <x:c r="D486" s="21" t="n">
        <x:v>8</x:v>
      </x:c>
      <x:c r="E486" s="21" t="str">
        <x:v>The University of New South Wales (UNSW Sydney)</x:v>
      </x:c>
      <x:c r="F486" s="21" t="str">
        <x:v>Master of Environmental Management</x:v>
      </x:c>
      <x:c r="G486" s="21" t="n">
        <x:v>7</x:v>
      </x:c>
      <x:c r="H486" s="21" t="n">
        <x:v>41</x:v>
      </x:c>
      <x:c r="I486" s="21" t="str">
        <x:v>gradadmissions</x:v>
      </x:c>
      <x:c r="J486" s="21" t="n">
        <x:v>46168.43181712963</x:v>
      </x:c>
      <x:c r="K486" s="21" t="str">
        <x:v>2026-05</x:v>
      </x:c>
      <x:c r="L486" s="21" t="str">
        <x:v>Medium</x:v>
      </x:c>
      <x:c r="M486" s="21" t="str">
        <x:v>Institution name</x:v>
      </x:c>
      <x:c r="N486" s="21" t="str">
        <x:v>UNSW</x:v>
      </x:c>
      <x:c r="O486" s="21" t="str"/>
      <x:c r="P486" s="21" t="str">
        <x:v>admission</x:v>
      </x:c>
      <x:c r="Q486" s="21" t="str"/>
      <x:c r="R486" s="21" t="n">
        <x:v>1</x:v>
      </x:c>
      <x:c r="S486" s="21" t="n">
        <x:v>0</x:v>
      </x:c>
      <x:c r="T486" s="21" t="n">
        <x:v>1</x:v>
      </x:c>
      <x:c r="U486" s="21" t="str">
        <x:v>Engineering</x:v>
      </x:c>
      <x:c r="V486" s="21" t="str">
        <x:v>International Student PhD admission UNSW</x:v>
      </x:c>
      <x:c r="W486" s="21" t="str"/>
      <x:c r="X486" s="26" t="str">
        <x:v>https://www.reddit.com/r/gradadmissions/comments/1to2ris/international_student_phd_admission_unsw/</x:v>
      </x:c>
      <x:c r="Y486" s="26" t="str">
        <x:v>/r/unsw/comments/1to2ptl/international_student_phd_admission/</x:v>
      </x:c>
      <x:c r="Z486" s="56" t="str">
        <x:v>Acronym-only institution match</x:v>
      </x:c>
      <x:c r="AA486" s="21" t="str">
        <x:v>No</x:v>
      </x:c>
    </x:row>
    <x:row r="487" ht="42" customHeight="1">
      <x:c r="A487" s="24" t="str">
        <x:v>1to2o1n-60</x:v>
      </x:c>
      <x:c r="B487" s="24" t="n">
        <x:v>60</x:v>
      </x:c>
      <x:c r="C487" s="24" t="str">
        <x:v>THE</x:v>
      </x:c>
      <x:c r="D487" s="24" t="n">
        <x:v>9</x:v>
      </x:c>
      <x:c r="E487" s="24" t="str">
        <x:v>National Taiwan University (NTU)</x:v>
      </x:c>
      <x:c r="F487" s="24" t="str">
        <x:v>Master's Program in Biodiversity</x:v>
      </x:c>
      <x:c r="G487" s="24"/>
      <x:c r="H487" s="24" t="n">
        <x:v>10</x:v>
      </x:c>
      <x:c r="I487" s="24" t="str">
        <x:v>gradadmissions</x:v>
      </x:c>
      <x:c r="J487" s="24" t="n">
        <x:v>46168.428611111114</x:v>
      </x:c>
      <x:c r="K487" s="24" t="str">
        <x:v>2026-05</x:v>
      </x:c>
      <x:c r="L487" s="24" t="str">
        <x:v>Medium</x:v>
      </x:c>
      <x:c r="M487" s="24" t="str">
        <x:v>Institution name</x:v>
      </x:c>
      <x:c r="N487" s="24" t="str">
        <x:v>NTU Taiwan</x:v>
      </x:c>
      <x:c r="O487" s="24" t="str"/>
      <x:c r="P487" s="24" t="str">
        <x:v>master</x:v>
      </x:c>
      <x:c r="Q487" s="24" t="str"/>
      <x:c r="R487" s="24" t="n">
        <x:v>1</x:v>
      </x:c>
      <x:c r="S487" s="24" t="n">
        <x:v>4</x:v>
      </x:c>
      <x:c r="T487" s="24" t="n">
        <x:v>1</x:v>
      </x:c>
      <x:c r="U487" s="24" t="str">
        <x:v>Applied Sciences</x:v>
      </x:c>
      <x:c r="V487" s="24" t="str">
        <x:v>Any Fall 2026 Taiwan University Students Here? (NTU/NTHU/NYCU/CMU etc.) Let’s Make a WhatsApp Group for Visa &amp; Pre-Departure Process</x:v>
      </x:c>
      <x:c r="W487" s="24" t="str">
        <x:v>Hi everyone, I’m an Indian student joining NTU Taiwan for Fall 2026 (Biotechnology), and over the past few weeks I’ve realized many of us are going through the exact same confusion regarding: \- visa process \- attestation/apostille \- IELTS \- scholarships (MOE/NTU/OIA) \- dorms &amp; accommodation \- ARC/resident visa \- health checkups \- flight planning \- Taipei student life I’ve already connected with a few students individually through Reddit, but I thought it might actually help if we create a WhatsApp group for students heading to Taiwan in Fall 2026 so we can help each other throughout the process. Open to: \- NTU students \- NTHU / NYCU / CMU / NCKU / other Taiwan universities \- Master’s / PhD students who got uni or MOE Scholarships \- International students (especially biotech background) \- People currently doing visa/document process The goal is mainly: \- sharing timelines &amp; updates \- helping each other avoid mistakes \- discussing accommodation/travel \- connecting before moving to Taiwan If interested, comment below or DM me and I’ll create a group once enough people join :) and for whosoever if this post feels irrelevant then kindly ignore it.</x:v>
      </x:c>
      <x:c r="X487" s="27" t="str">
        <x:v>https://www.reddit.com/r/gradadmissions/comments/1to2o1n/any_fall_2026_taiwan_university_students_here/</x:v>
      </x:c>
      <x:c r="Y487" s="27" t="str">
        <x:v>https://www.reddit.com/r/gradadmissions/comments/1to2o1n/any_fall_2026_taiwan_university_students_here/</x:v>
      </x:c>
      <x:c r="Z487" s="24" t="str"/>
      <x:c r="AA487" s="24" t="str">
        <x:v>No</x:v>
      </x:c>
    </x:row>
    <x:row r="488" ht="42" customHeight="1">
      <x:c r="A488" s="21" t="str">
        <x:v>1tnuzdg-22</x:v>
      </x:c>
      <x:c r="B488" s="21" t="n">
        <x:v>22</x:v>
      </x:c>
      <x:c r="C488" s="21" t="str">
        <x:v>QS</x:v>
      </x:c>
      <x:c r="D488" s="21" t="n">
        <x:v>22</x:v>
      </x:c>
      <x:c r="E488" s="21" t="str">
        <x:v>KU Leuven</x:v>
      </x:c>
      <x:c r="F488" s="21" t="str">
        <x:v>Master of Sustainable Development</x:v>
      </x:c>
      <x:c r="G488" s="21" t="n">
        <x:v>22</x:v>
      </x:c>
      <x:c r="H488" s="21"/>
      <x:c r="I488" s="21" t="str">
        <x:v>gradadmissions</x:v>
      </x:c>
      <x:c r="J488" s="21" t="n">
        <x:v>46168.14724537037</x:v>
      </x:c>
      <x:c r="K488" s="21" t="str">
        <x:v>2026-05</x:v>
      </x:c>
      <x:c r="L488" s="21" t="str">
        <x:v>Medium</x:v>
      </x:c>
      <x:c r="M488" s="21" t="str">
        <x:v>Institution name</x:v>
      </x:c>
      <x:c r="N488" s="21" t="str">
        <x:v>KU Leuven</x:v>
      </x:c>
      <x:c r="O488" s="21" t="str"/>
      <x:c r="P488" s="21" t="str">
        <x:v>msc | graduate | degree | scholarship | internship | thesis</x:v>
      </x:c>
      <x:c r="Q488" s="21" t="str"/>
      <x:c r="R488" s="21" t="n">
        <x:v>0</x:v>
      </x:c>
      <x:c r="S488" s="21" t="n">
        <x:v>0</x:v>
      </x:c>
      <x:c r="T488" s="21" t="n">
        <x:v>0.5</x:v>
      </x:c>
      <x:c r="U488" s="21" t="str">
        <x:v>Biological Sciences</x:v>
      </x:c>
      <x:c r="V488" s="21" t="str">
        <x:v>ETH-Z ESOP chances</x:v>
      </x:c>
      <x:c r="W488" s="21" t="str">
        <x:v>I was wondering what kind of profile do you realistically need to have to get the ESOP scholarship? I am planning to apply next year for MSc biology with a specialisation in molecular mechanisms of disease. Expecting to graduate with a 110/110 or even honours, a few months of voluntary lab internship (crispr-CAS gene editing, etc), mandatory 2 month stage and thesis on molecular mechanisms of neurodegenerative diseases, 2 good lor's, hopefully a good pre-proposal based on neurodevelopmental disorder mechanisms, student representative for 2 years. Unfortunately though, I do not have any published research papers or FULLY independent lab experience. My degree didn't really allow flexibility, and I was one of the only ones who did an extra internship tbh. The courses of my degree though were really good and covered a wide range of topics, with specific interest in molecular biology and genetics. Almost all courses had mandatory labs too (both wet and dry) In general I feel like I have a great profile, but I am not sure if it is even close for such a competitive scholarship. What do you think from your experience? If not, could it be competitive enough for uni Geneva sch., DAAD scho...</x:v>
      </x:c>
      <x:c r="X488" s="26" t="str">
        <x:v>https://www.reddit.com/r/gradadmissions/comments/1tnuzdg/ethz_esop_chances/</x:v>
      </x:c>
      <x:c r="Y488" s="26" t="str">
        <x:v>https://www.reddit.com/r/gradadmissions/comments/1tnuzdg/ethz_esop_chances/</x:v>
      </x:c>
      <x:c r="Z488" s="21" t="str"/>
      <x:c r="AA488" s="21" t="str">
        <x:v>No</x:v>
      </x:c>
    </x:row>
    <x:row r="489" ht="42" customHeight="1">
      <x:c r="A489" s="24" t="str">
        <x:v>1tnt2ck-18</x:v>
      </x:c>
      <x:c r="B489" s="24" t="n">
        <x:v>18</x:v>
      </x:c>
      <x:c r="C489" s="24" t="str">
        <x:v>QS</x:v>
      </x:c>
      <x:c r="D489" s="24" t="n">
        <x:v>18</x:v>
      </x:c>
      <x:c r="E489" s="24" t="str">
        <x:v>King's College London</x:v>
      </x:c>
      <x:c r="F489" s="24" t="str">
        <x:v>Environment, Politics and Development MSc</x:v>
      </x:c>
      <x:c r="G489" s="24" t="n">
        <x:v>16</x:v>
      </x:c>
      <x:c r="H489" s="24"/>
      <x:c r="I489" s="24" t="str">
        <x:v>gradadmissions</x:v>
      </x:c>
      <x:c r="J489" s="24" t="n">
        <x:v>46168.087696759256</x:v>
      </x:c>
      <x:c r="K489" s="24" t="str">
        <x:v>2026-05</x:v>
      </x:c>
      <x:c r="L489" s="24" t="str">
        <x:v>Medium</x:v>
      </x:c>
      <x:c r="M489" s="24" t="str">
        <x:v>Institution name</x:v>
      </x:c>
      <x:c r="N489" s="24" t="str">
        <x:v>King's College London</x:v>
      </x:c>
      <x:c r="O489" s="24" t="str"/>
      <x:c r="P489" s="24" t="str">
        <x:v>accepted | msc | grad school | program | course</x:v>
      </x:c>
      <x:c r="Q489" s="24" t="str"/>
      <x:c r="R489" s="24" t="n">
        <x:v>0</x:v>
      </x:c>
      <x:c r="S489" s="24" t="n">
        <x:v>1</x:v>
      </x:c>
      <x:c r="T489" s="24" t="n">
        <x:v>0.5</x:v>
      </x:c>
      <x:c r="U489" s="24" t="str">
        <x:v>General Advice</x:v>
      </x:c>
      <x:c r="V489" s="24" t="str">
        <x:v>Advice please!!</x:v>
      </x:c>
      <x:c r="W489" s="24" t="str">
        <x:v>I graduated Boston University in 2024 with a BS in Film and Television. I want to work in marketing/publicity within the entertainment industry. It has been nearly impossible for me to get a job in the last two years since I don't really have any connections in the entertainment industry. So, of course, I decided to apply for grad school in the hopes that being enrolled in grad school will make me eligible for internships I can use to get my foot in the door. I got accepted to NYU's MS in Integrated Marketing (2 year program) as well as King's College London MSc in Digital Marketing (1 year program). I'm having serious trouble deciding between the two. NYU is wayyyy more expensive, but has adjunct professors with connections and is obviously located in a city with major ties to the entertainment industry. King's is less expensive, shorter, and is in London, which also has some ties to the entertainment industry. I studied abroad in London during undergrad and loved it, and I've always wanted to go back to study and/or work there, but I'm afraid that as an international student it'll be very hard for me to network and find internships/jobs. For reference, I live about an hour out...</x:v>
      </x:c>
      <x:c r="X489" s="27" t="str">
        <x:v>https://www.reddit.com/r/gradadmissions/comments/1tnt2ck/advice_please/</x:v>
      </x:c>
      <x:c r="Y489" s="27" t="str">
        <x:v>https://www.reddit.com/r/gradadmissions/comments/1tnt2ck/advice_please/</x:v>
      </x:c>
      <x:c r="Z489" s="24" t="str"/>
      <x:c r="AA489" s="24" t="str">
        <x:v>No</x:v>
      </x:c>
    </x:row>
    <x:row r="490" ht="42" customHeight="1">
      <x:c r="A490" s="21" t="str">
        <x:v>1tnt2ck-20</x:v>
      </x:c>
      <x:c r="B490" s="21" t="n">
        <x:v>20</x:v>
      </x:c>
      <x:c r="C490" s="21" t="str">
        <x:v>QS</x:v>
      </x:c>
      <x:c r="D490" s="21" t="n">
        <x:v>20</x:v>
      </x:c>
      <x:c r="E490" s="21" t="str">
        <x:v>New York University (NYU)</x:v>
      </x:c>
      <x:c r="F490" s="21" t="str">
        <x:v>MS in Environmental Policy and Sustainability Management</x:v>
      </x:c>
      <x:c r="G490" s="21" t="str">
        <x:v>20</x:v>
      </x:c>
      <x:c r="H490" s="21"/>
      <x:c r="I490" s="21" t="str">
        <x:v>gradadmissions</x:v>
      </x:c>
      <x:c r="J490" s="21" t="n">
        <x:v>46168.087696759256</x:v>
      </x:c>
      <x:c r="K490" s="21" t="str">
        <x:v>2026-05</x:v>
      </x:c>
      <x:c r="L490" s="21" t="str">
        <x:v>Medium</x:v>
      </x:c>
      <x:c r="M490" s="21" t="str">
        <x:v>Institution name</x:v>
      </x:c>
      <x:c r="N490" s="21" t="str">
        <x:v>NYU</x:v>
      </x:c>
      <x:c r="O490" s="21" t="str"/>
      <x:c r="P490" s="21" t="str">
        <x:v>accepted | msc | grad school | program | course</x:v>
      </x:c>
      <x:c r="Q490" s="21" t="str"/>
      <x:c r="R490" s="21" t="n">
        <x:v>0</x:v>
      </x:c>
      <x:c r="S490" s="21" t="n">
        <x:v>1</x:v>
      </x:c>
      <x:c r="T490" s="21" t="n">
        <x:v>0.5</x:v>
      </x:c>
      <x:c r="U490" s="21" t="str">
        <x:v>General Advice</x:v>
      </x:c>
      <x:c r="V490" s="21" t="str">
        <x:v>Advice please!!</x:v>
      </x:c>
      <x:c r="W490" s="21" t="str">
        <x:v>I graduated Boston University in 2024 with a BS in Film and Television. I want to work in marketing/publicity within the entertainment industry. It has been nearly impossible for me to get a job in the last two years since I don't really have any connections in the entertainment industry. So, of course, I decided to apply for grad school in the hopes that being enrolled in grad school will make me eligible for internships I can use to get my foot in the door. I got accepted to NYU's MS in Integrated Marketing (2 year program) as well as King's College London MSc in Digital Marketing (1 year program). I'm having serious trouble deciding between the two. NYU is wayyyy more expensive, but has adjunct professors with connections and is obviously located in a city with major ties to the entertainment industry. King's is less expensive, shorter, and is in London, which also has some ties to the entertainment industry. I studied abroad in London during undergrad and loved it, and I've always wanted to go back to study and/or work there, but I'm afraid that as an international student it'll be very hard for me to network and find internships/jobs. For reference, I live about an hour out...</x:v>
      </x:c>
      <x:c r="X490" s="26" t="str">
        <x:v>https://www.reddit.com/r/gradadmissions/comments/1tnt2ck/advice_please/</x:v>
      </x:c>
      <x:c r="Y490" s="26" t="str">
        <x:v>https://www.reddit.com/r/gradadmissions/comments/1tnt2ck/advice_please/</x:v>
      </x:c>
      <x:c r="Z490" s="56" t="str">
        <x:v>Acronym-only institution match</x:v>
      </x:c>
      <x:c r="AA490" s="21" t="str">
        <x:v>No</x:v>
      </x:c>
    </x:row>
    <x:row r="491" ht="42" customHeight="1">
      <x:c r="A491" s="24" t="str">
        <x:v>1tnk93y-19</x:v>
      </x:c>
      <x:c r="B491" s="24" t="n">
        <x:v>19</x:v>
      </x:c>
      <x:c r="C491" s="24" t="str">
        <x:v>QS</x:v>
      </x:c>
      <x:c r="D491" s="24" t="n">
        <x:v>19</x:v>
      </x:c>
      <x:c r="E491" s="24" t="str">
        <x:v>University of Bristol</x:v>
      </x:c>
      <x:c r="F491" s="24" t="str">
        <x:v>MSc Environmental Policy and Management</x:v>
      </x:c>
      <x:c r="G491" s="24" t="str">
        <x:v>19</x:v>
      </x:c>
      <x:c r="H491" s="24"/>
      <x:c r="I491" s="24" t="str">
        <x:v>gradadmissions</x:v>
      </x:c>
      <x:c r="J491" s="24" t="n">
        <x:v>46167.836388888885</x:v>
      </x:c>
      <x:c r="K491" s="24" t="str">
        <x:v>2026-05</x:v>
      </x:c>
      <x:c r="L491" s="24" t="str">
        <x:v>Medium</x:v>
      </x:c>
      <x:c r="M491" s="24" t="str">
        <x:v>Institution name</x:v>
      </x:c>
      <x:c r="N491" s="24" t="str">
        <x:v>University of Bristol</x:v>
      </x:c>
      <x:c r="O491" s="24" t="str"/>
      <x:c r="P491" s="24" t="str">
        <x:v>msc | graduate | programme | degree | tuition | scholarship</x:v>
      </x:c>
      <x:c r="Q491" s="24" t="str"/>
      <x:c r="R491" s="24" t="n">
        <x:v>0</x:v>
      </x:c>
      <x:c r="S491" s="24" t="n">
        <x:v>0</x:v>
      </x:c>
      <x:c r="T491" s="24" t="n">
        <x:v>0.5</x:v>
      </x:c>
      <x:c r="U491" s="24" t="str">
        <x:v>Business</x:v>
      </x:c>
      <x:c r="V491" s="24" t="str">
        <x:v>Bristol (£34k) vs Queen's Belfast (£19k after scholarship) for MSc AI in Business – Is Bristol worth the extra cost for an experienced person with 11 years exp?</x:v>
      </x:c>
      <x:c r="W491" s="24" t="str">
        <x:v>Hi everyone, I'm an international student from India and I've received offers for: University of Bristol – MSc AI for Business Queen's University Belfast – MSc AI in Business The financial difference is significant: Bristol Tuition: £34,000 No scholarship (currently) Queen's Belfast Tuition: £26,500 Scholarship: £6,000 Effective tuition: £20,500 After considering living expenses, the total difference could be around £15k–18k (\~₹18–25 lakh) over the duration of the degree. A bit about me: 11+ years of experience, currently a Lead QA Automation Architect, AI-enabled testing l at a well reputed company. Interested in AI, business strategy, product management, analytics, and potentially entrepreneurship. Long-term goal is to work internationally and build expertise at the intersection of AI and business. My questions: 1. Is Bristol's brand/reputation strong enough to justify the additional cost? 2.Would employers in the UK significantly value Bristol over Queen's Belfast? 3.How are the job opportunities and networking prospects in Belfast compared to Bristol? 4.For someone with substantial prior work experience, does university ranking matter as much as it does for fresh graduates?...</x:v>
      </x:c>
      <x:c r="X491" s="27" t="str">
        <x:v>https://www.reddit.com/r/gradadmissions/comments/1tnk93y/bristol_34k_vs_queens_belfast_19k_after/</x:v>
      </x:c>
      <x:c r="Y491" s="27" t="str">
        <x:v>https://www.reddit.com/r/gradadmissions/comments/1tnk93y/bristol_34k_vs_queens_belfast_19k_after/</x:v>
      </x:c>
      <x:c r="Z491" s="24" t="str"/>
      <x:c r="AA491" s="24" t="str">
        <x:v>No</x:v>
      </x:c>
    </x:row>
    <x:row r="492" ht="42" customHeight="1">
      <x:c r="A492" s="21" t="str">
        <x:v>1tnk93y-54</x:v>
      </x:c>
      <x:c r="B492" s="21" t="n">
        <x:v>54</x:v>
      </x:c>
      <x:c r="C492" s="21" t="str">
        <x:v>THE</x:v>
      </x:c>
      <x:c r="D492" s="21" t="n">
        <x:v>3</x:v>
      </x:c>
      <x:c r="E492" s="21" t="str">
        <x:v>Queen's University</x:v>
      </x:c>
      <x:c r="F492" s="21" t="str">
        <x:v>Master of Environmental Studies</x:v>
      </x:c>
      <x:c r="G492" s="21"/>
      <x:c r="H492" s="21" t="str">
        <x:v>4</x:v>
      </x:c>
      <x:c r="I492" s="21" t="str">
        <x:v>gradadmissions</x:v>
      </x:c>
      <x:c r="J492" s="21" t="n">
        <x:v>46167.836388888885</x:v>
      </x:c>
      <x:c r="K492" s="21" t="str">
        <x:v>2026-05</x:v>
      </x:c>
      <x:c r="L492" s="21" t="str">
        <x:v>Medium</x:v>
      </x:c>
      <x:c r="M492" s="21" t="str">
        <x:v>Institution name</x:v>
      </x:c>
      <x:c r="N492" s="21" t="str">
        <x:v>Queen's University</x:v>
      </x:c>
      <x:c r="O492" s="21" t="str"/>
      <x:c r="P492" s="21" t="str">
        <x:v>msc | graduate | programme | degree | tuition | scholarship</x:v>
      </x:c>
      <x:c r="Q492" s="21" t="str"/>
      <x:c r="R492" s="21" t="n">
        <x:v>0</x:v>
      </x:c>
      <x:c r="S492" s="21" t="n">
        <x:v>0</x:v>
      </x:c>
      <x:c r="T492" s="21" t="n">
        <x:v>0.5</x:v>
      </x:c>
      <x:c r="U492" s="21" t="str">
        <x:v>Business</x:v>
      </x:c>
      <x:c r="V492" s="21" t="str">
        <x:v>Bristol (£34k) vs Queen's Belfast (£19k after scholarship) for MSc AI in Business – Is Bristol worth the extra cost for an experienced person with 11 years exp?</x:v>
      </x:c>
      <x:c r="W492" s="21" t="str">
        <x:v>Hi everyone, I'm an international student from India and I've received offers for: University of Bristol – MSc AI for Business Queen's University Belfast – MSc AI in Business The financial difference is significant: Bristol Tuition: £34,000 No scholarship (currently) Queen's Belfast Tuition: £26,500 Scholarship: £6,000 Effective tuition: £20,500 After considering living expenses, the total difference could be around £15k–18k (\~₹18–25 lakh) over the duration of the degree. A bit about me: 11+ years of experience, currently a Lead QA Automation Architect, AI-enabled testing l at a well reputed company. Interested in AI, business strategy, product management, analytics, and potentially entrepreneurship. Long-term goal is to work internationally and build expertise at the intersection of AI and business. My questions: 1. Is Bristol's brand/reputation strong enough to justify the additional cost? 2.Would employers in the UK significantly value Bristol over Queen's Belfast? 3.How are the job opportunities and networking prospects in Belfast compared to Bristol? 4.For someone with substantial prior work experience, does university ranking matter as much as it does for fresh graduates?...</x:v>
      </x:c>
      <x:c r="X492" s="26" t="str">
        <x:v>https://www.reddit.com/r/gradadmissions/comments/1tnk93y/bristol_34k_vs_queens_belfast_19k_after/</x:v>
      </x:c>
      <x:c r="Y492" s="26" t="str">
        <x:v>https://www.reddit.com/r/gradadmissions/comments/1tnk93y/bristol_34k_vs_queens_belfast_19k_after/</x:v>
      </x:c>
      <x:c r="Z492" s="56" t="str">
        <x:v>Verify Canadian Queen's University scope</x:v>
      </x:c>
      <x:c r="AA492" s="21" t="str">
        <x:v>No</x:v>
      </x:c>
    </x:row>
    <x:row r="493" ht="42" customHeight="1">
      <x:c r="A493" s="24" t="str">
        <x:v>1tnh3ac-14</x:v>
      </x:c>
      <x:c r="B493" s="24" t="n">
        <x:v>14</x:v>
      </x:c>
      <x:c r="C493" s="24" t="str">
        <x:v>QS</x:v>
      </x:c>
      <x:c r="D493" s="24" t="n">
        <x:v>14</x:v>
      </x:c>
      <x:c r="E493" s="24" t="str">
        <x:v>Stanford University</x:v>
      </x:c>
      <x:c r="F493" s="24" t="str">
        <x:v>MS Sustainability Science and Practice</x:v>
      </x:c>
      <x:c r="G493" s="24" t="str">
        <x:v>13</x:v>
      </x:c>
      <x:c r="H493" s="24"/>
      <x:c r="I493" s="24" t="str">
        <x:v>gradadmissions</x:v>
      </x:c>
      <x:c r="J493" s="24" t="n">
        <x:v>46167.7575462963</x:v>
      </x:c>
      <x:c r="K493" s="24" t="str">
        <x:v>2026-05</x:v>
      </x:c>
      <x:c r="L493" s="24" t="str">
        <x:v>Medium</x:v>
      </x:c>
      <x:c r="M493" s="24" t="str">
        <x:v>Institution name</x:v>
      </x:c>
      <x:c r="N493" s="24" t="str">
        <x:v>Stanford</x:v>
      </x:c>
      <x:c r="O493" s="24" t="str"/>
      <x:c r="P493" s="24" t="str">
        <x:v>application | msc | program</x:v>
      </x:c>
      <x:c r="Q493" s="24" t="str"/>
      <x:c r="R493" s="24" t="n">
        <x:v>2</x:v>
      </x:c>
      <x:c r="S493" s="24" t="n">
        <x:v>2</x:v>
      </x:c>
      <x:c r="T493" s="24" t="n">
        <x:v>0.75</x:v>
      </x:c>
      <x:c r="U493" s="24" t="str">
        <x:v>Computer Sciences</x:v>
      </x:c>
      <x:c r="V493" s="24" t="str">
        <x:v>Worth applying to top programs for Operation Research/Theoretical ML PhD?</x:v>
      </x:c>
      <x:c r="W493" s="24" t="str">
        <x:v>Hello! So I'll be applying for a PhD this cycle and am curious about how my profile stacks up for top US programs. I am only applying for reach schools since my current supervisors are happy to take me one as a PhD student. Program: I will be applying for operation research/optimization/ml theory. So some examples would be mit orc, stanford icme, princeton orfe, cmu ml etc. Background: I did my undergrad is CS with a math minor and am currently doing my MSc (research based) in CS at a top school in Canada. I have a 3.99/4 gpa in undergrad and 4.0 in grad. I have taken coursework in undergrad real analysis, ML, convex optimization etc. Research exp: I have one first author paper in ICML and will have a journal paper in INFORMS math of OR under review soon. (Will take a while before getting published, wont be done before application deadline). I will also be having other projects which I'll be working on in the future. In my undergrad, I had dabbled in computer vision and numerical methods research but no publications. I had gotten an award over the summer for funding for it. Letters: I have 2 very strong letters from my supervisors (who I published with) and one okay letter which...</x:v>
      </x:c>
      <x:c r="X493" s="27" t="str">
        <x:v>https://www.reddit.com/r/gradadmissions/comments/1tnh3ac/worth_applying_to_top_programs_for_operation/</x:v>
      </x:c>
      <x:c r="Y493" s="27" t="str">
        <x:v>https://www.reddit.com/r/gradadmissions/comments/1tnh3ac/worth_applying_to_top_programs_for_operation/</x:v>
      </x:c>
      <x:c r="Z493" s="24" t="str"/>
      <x:c r="AA493" s="24" t="str">
        <x:v>No</x:v>
      </x:c>
    </x:row>
    <x:row r="494" ht="42" customHeight="1">
      <x:c r="A494" s="21" t="str">
        <x:v>1tn83er-14</x:v>
      </x:c>
      <x:c r="B494" s="21" t="n">
        <x:v>14</x:v>
      </x:c>
      <x:c r="C494" s="21" t="str">
        <x:v>QS</x:v>
      </x:c>
      <x:c r="D494" s="21" t="n">
        <x:v>14</x:v>
      </x:c>
      <x:c r="E494" s="21" t="str">
        <x:v>Stanford University</x:v>
      </x:c>
      <x:c r="F494" s="21" t="str">
        <x:v>MS Sustainability Science and Practice</x:v>
      </x:c>
      <x:c r="G494" s="21" t="str">
        <x:v>13</x:v>
      </x:c>
      <x:c r="H494" s="21"/>
      <x:c r="I494" s="21" t="str">
        <x:v>gradadmissions</x:v>
      </x:c>
      <x:c r="J494" s="21" t="n">
        <x:v>46167.53086805555</x:v>
      </x:c>
      <x:c r="K494" s="21" t="str">
        <x:v>2026-05</x:v>
      </x:c>
      <x:c r="L494" s="21" t="str">
        <x:v>Medium</x:v>
      </x:c>
      <x:c r="M494" s="21" t="str">
        <x:v>Institution name</x:v>
      </x:c>
      <x:c r="N494" s="21" t="str">
        <x:v>Stanford</x:v>
      </x:c>
      <x:c r="O494" s="21" t="str"/>
      <x:c r="P494" s="21" t="str">
        <x:v>accepted</x:v>
      </x:c>
      <x:c r="Q494" s="21" t="str"/>
      <x:c r="R494" s="21" t="n">
        <x:v>1</x:v>
      </x:c>
      <x:c r="S494" s="21" t="n">
        <x:v>0</x:v>
      </x:c>
      <x:c r="T494" s="21" t="n">
        <x:v>0.9900000095367432</x:v>
      </x:c>
      <x:c r="U494" s="21" t="str">
        <x:v>Engineering</x:v>
      </x:c>
      <x:c r="V494" s="21" t="str">
        <x:v>I GOT ACCEPTED INTO STANFORD</x:v>
      </x:c>
      <x:c r="W494" s="21" t="str"/>
      <x:c r="X494" s="26" t="str">
        <x:v>https://www.reddit.com/r/gradadmissions/comments/1tn83er/i_got_accepted_into_stanford/</x:v>
      </x:c>
      <x:c r="Y494" s="26" t="str">
        <x:v>https://i.redd.it/23kedyyl4a3h1.png</x:v>
      </x:c>
      <x:c r="Z494" s="21" t="str"/>
      <x:c r="AA494" s="21" t="str">
        <x:v>No</x:v>
      </x:c>
    </x:row>
    <x:row r="495" ht="42" customHeight="1">
      <x:c r="A495" s="24" t="str">
        <x:v>1tn7g9f-20</x:v>
      </x:c>
      <x:c r="B495" s="24" t="n">
        <x:v>20</x:v>
      </x:c>
      <x:c r="C495" s="24" t="str">
        <x:v>QS</x:v>
      </x:c>
      <x:c r="D495" s="24" t="n">
        <x:v>20</x:v>
      </x:c>
      <x:c r="E495" s="24" t="str">
        <x:v>New York University (NYU)</x:v>
      </x:c>
      <x:c r="F495" s="24" t="str">
        <x:v>MS in Environmental Policy and Sustainability Management</x:v>
      </x:c>
      <x:c r="G495" s="24" t="str">
        <x:v>20</x:v>
      </x:c>
      <x:c r="H495" s="24"/>
      <x:c r="I495" s="24" t="str">
        <x:v>gradadmissions</x:v>
      </x:c>
      <x:c r="J495" s="24" t="n">
        <x:v>46167.51247685185</x:v>
      </x:c>
      <x:c r="K495" s="24" t="str">
        <x:v>2026-05</x:v>
      </x:c>
      <x:c r="L495" s="24" t="str">
        <x:v>Medium</x:v>
      </x:c>
      <x:c r="M495" s="24" t="str">
        <x:v>Institution name</x:v>
      </x:c>
      <x:c r="N495" s="24" t="str">
        <x:v>NYU</x:v>
      </x:c>
      <x:c r="O495" s="24" t="str"/>
      <x:c r="P495" s="24" t="str">
        <x:v>program | curriculum | course | fees | professor</x:v>
      </x:c>
      <x:c r="Q495" s="24" t="str"/>
      <x:c r="R495" s="24" t="n">
        <x:v>0</x:v>
      </x:c>
      <x:c r="S495" s="24" t="n">
        <x:v>10</x:v>
      </x:c>
      <x:c r="T495" s="24" t="n">
        <x:v>0.20000000298023224</x:v>
      </x:c>
      <x:c r="U495" s="24" t="str">
        <x:v>Computational Sciences</x:v>
      </x:c>
      <x:c r="V495" s="24" t="str">
        <x:v>MS DS anywhere in the US - Stop asking "which name looks better on a resume." Ask "what arc of work can I build in 18–24 months?"</x:v>
      </x:c>
      <x:c r="W495" s="24" t="str">
        <x:v>*From someone doing an MS in Data Science at Columbia, with a few years in industry, who's spent way too long lurking these threads.* I've wanted to write this for about a year. I was pretty active here sharing notes for people joining MS programs in Data Science / CS / AI / Business Analytics across US universities. Some of this is first-hand from Columbia, some from talking to people at a bunch of other schools, and some from a half-finished study I started on student profiles and outcomes. Here's the reality I wish more people talked about. # 1. The resume-name debate is a trap Most of the energy in this sub goes into "would Columbia / Northwestern / UCSD *sound* better on a resume?" And in doing that, people completely forget the actual question: **what body of work can you build over the 18–24 months you have?** You're about to spend \~12 hours a day on academic work for two years. If you go in with the name-comparison mindset, you will not use that time well. The name gets you in the door once. The arc of work is what actually compounds. # 2. Most people don't know what they want from a curriculum People say "the curriculum is better" without being able to define what *bet...</x:v>
      </x:c>
      <x:c r="X495" s="27" t="str">
        <x:v>https://www.reddit.com/r/gradadmissions/comments/1tn7g9f/ms_ds_anywhere_in_the_us_stop_asking_which_name/</x:v>
      </x:c>
      <x:c r="Y495" s="27" t="str">
        <x:v>https://www.reddit.com/r/gradadmissions/comments/1tn7g9f/ms_ds_anywhere_in_the_us_stop_asking_which_name/</x:v>
      </x:c>
      <x:c r="Z495" s="56" t="str">
        <x:v>Acronym-only institution match</x:v>
      </x:c>
      <x:c r="AA495" s="24" t="str">
        <x:v>No</x:v>
      </x:c>
    </x:row>
    <x:row r="496" ht="42" customHeight="1">
      <x:c r="A496" s="21" t="str">
        <x:v>1tn48td-20</x:v>
      </x:c>
      <x:c r="B496" s="21" t="n">
        <x:v>20</x:v>
      </x:c>
      <x:c r="C496" s="21" t="str">
        <x:v>QS</x:v>
      </x:c>
      <x:c r="D496" s="21" t="n">
        <x:v>20</x:v>
      </x:c>
      <x:c r="E496" s="21" t="str">
        <x:v>New York University (NYU)</x:v>
      </x:c>
      <x:c r="F496" s="21" t="str">
        <x:v>MS in Environmental Policy and Sustainability Management</x:v>
      </x:c>
      <x:c r="G496" s="21" t="str">
        <x:v>20</x:v>
      </x:c>
      <x:c r="H496" s="21"/>
      <x:c r="I496" s="21" t="str">
        <x:v>gradadmissions</x:v>
      </x:c>
      <x:c r="J496" s="21" t="n">
        <x:v>46167.40456018518</x:v>
      </x:c>
      <x:c r="K496" s="21" t="str">
        <x:v>2026-05</x:v>
      </x:c>
      <x:c r="L496" s="21" t="str">
        <x:v>Medium</x:v>
      </x:c>
      <x:c r="M496" s="21" t="str">
        <x:v>Institution name</x:v>
      </x:c>
      <x:c r="N496" s="21" t="str">
        <x:v>NYU</x:v>
      </x:c>
      <x:c r="O496" s="21" t="str"/>
      <x:c r="P496" s="21" t="str">
        <x:v>program</x:v>
      </x:c>
      <x:c r="Q496" s="21" t="str"/>
      <x:c r="R496" s="21" t="n">
        <x:v>0</x:v>
      </x:c>
      <x:c r="S496" s="21" t="n">
        <x:v>0</x:v>
      </x:c>
      <x:c r="T496" s="21" t="n">
        <x:v>0.5</x:v>
      </x:c>
      <x:c r="U496" s="21" t="str">
        <x:v>Applied Sciences</x:v>
      </x:c>
      <x:c r="V496" s="21" t="str">
        <x:v>NYU CUSP- M.S. Urban Data Science</x:v>
      </x:c>
      <x:c r="W496" s="21" t="str">
        <x:v>I recently got into M.S. Urban Data Science at CUSP NYU with $9000/year. I wanted to know if this program is actually good for someone with limited technical background. My background is in digital design (multidisciplinary- architecture, gis/planning, tech and design). I’m worried that i won’t get the outcomes i’m looking for: hopefully getting into civic tech or policy making.</x:v>
      </x:c>
      <x:c r="X496" s="26" t="str">
        <x:v>https://www.reddit.com/r/gradadmissions/comments/1tn48td/nyu_cusp_ms_urban_data_science/</x:v>
      </x:c>
      <x:c r="Y496" s="26" t="str">
        <x:v>https://www.reddit.com/r/gradadmissions/comments/1tn48td/nyu_cusp_ms_urban_data_science/</x:v>
      </x:c>
      <x:c r="Z496" s="56" t="str">
        <x:v>Acronym-only institution match</x:v>
      </x:c>
      <x:c r="AA496" s="21" t="str">
        <x:v>No</x:v>
      </x:c>
    </x:row>
    <x:row r="497" ht="42" customHeight="1">
      <x:c r="A497" s="24" t="str">
        <x:v>1tmvut0-30</x:v>
      </x:c>
      <x:c r="B497" s="24" t="n">
        <x:v>30</x:v>
      </x:c>
      <x:c r="C497" s="24" t="str">
        <x:v>QS</x:v>
      </x:c>
      <x:c r="D497" s="24" t="n">
        <x:v>30</x:v>
      </x:c>
      <x:c r="E497" s="24" t="str">
        <x:v>University of Pennsylvania</x:v>
      </x:c>
      <x:c r="F497" s="24" t="str">
        <x:v>Master of Environmental Studies</x:v>
      </x:c>
      <x:c r="G497" s="24" t="n">
        <x:v>30</x:v>
      </x:c>
      <x:c r="H497" s="24"/>
      <x:c r="I497" s="24" t="str">
        <x:v>gradadmissions</x:v>
      </x:c>
      <x:c r="J497" s="24" t="n">
        <x:v>46167.10627314815</x:v>
      </x:c>
      <x:c r="K497" s="24" t="str">
        <x:v>2026-05</x:v>
      </x:c>
      <x:c r="L497" s="24" t="str">
        <x:v>Medium</x:v>
      </x:c>
      <x:c r="M497" s="24" t="str">
        <x:v>Institution name</x:v>
      </x:c>
      <x:c r="N497" s="24" t="str">
        <x:v>UPenn</x:v>
      </x:c>
      <x:c r="O497" s="24" t="str"/>
      <x:c r="P497" s="24" t="str">
        <x:v>admission</x:v>
      </x:c>
      <x:c r="Q497" s="24" t="str"/>
      <x:c r="R497" s="24" t="n">
        <x:v>0</x:v>
      </x:c>
      <x:c r="S497" s="24" t="n">
        <x:v>2</x:v>
      </x:c>
      <x:c r="T497" s="24" t="n">
        <x:v>0.14000000059604645</x:v>
      </x:c>
      <x:c r="U497" s="24" t="str">
        <x:v>General Advice</x:v>
      </x:c>
      <x:c r="V497" s="24" t="str">
        <x:v>UPENN admission</x:v>
      </x:c>
      <x:c r="W497" s="24" t="str"/>
      <x:c r="X497" s="27" t="str">
        <x:v>https://www.reddit.com/r/gradadmissions/comments/1tmvut0/upenn_admission/</x:v>
      </x:c>
      <x:c r="Y497" s="27" t="str">
        <x:v>/r/highschool/comments/1ti67s1/upenn_admission/</x:v>
      </x:c>
      <x:c r="Z497" s="56" t="str">
        <x:v>Acronym-only institution match</x:v>
      </x:c>
      <x:c r="AA497" s="24" t="str">
        <x:v>No</x:v>
      </x:c>
    </x:row>
    <x:row r="498" ht="42" customHeight="1">
      <x:c r="A498" s="21" t="str">
        <x:v>1tmfdu9-21</x:v>
      </x:c>
      <x:c r="B498" s="21" t="n">
        <x:v>21</x:v>
      </x:c>
      <x:c r="C498" s="21" t="str">
        <x:v>QS</x:v>
      </x:c>
      <x:c r="D498" s="21" t="n">
        <x:v>21</x:v>
      </x:c>
      <x:c r="E498" s="21" t="str">
        <x:v>Pennsylvania State University</x:v>
      </x:c>
      <x:c r="F498" s="21" t="str">
        <x:v>Master of Professional Studies in Renewable Energy and Sustainability Systems</x:v>
      </x:c>
      <x:c r="G498" s="21" t="str">
        <x:v>21</x:v>
      </x:c>
      <x:c r="H498" s="21"/>
      <x:c r="I498" s="21" t="str">
        <x:v>gradadmissions</x:v>
      </x:c>
      <x:c r="J498" s="21" t="n">
        <x:v>46166.64771990741</x:v>
      </x:c>
      <x:c r="K498" s="21" t="str">
        <x:v>2026-05</x:v>
      </x:c>
      <x:c r="L498" s="21" t="str">
        <x:v>Medium</x:v>
      </x:c>
      <x:c r="M498" s="21" t="str">
        <x:v>Institution name</x:v>
      </x:c>
      <x:c r="N498" s="21" t="str">
        <x:v>Penn State</x:v>
      </x:c>
      <x:c r="O498" s="21" t="str"/>
      <x:c r="P498" s="21" t="str">
        <x:v>program | degree | internship | thesis</x:v>
      </x:c>
      <x:c r="Q498" s="21" t="str"/>
      <x:c r="R498" s="21" t="n">
        <x:v>0</x:v>
      </x:c>
      <x:c r="S498" s="21" t="n">
        <x:v>1</x:v>
      </x:c>
      <x:c r="T498" s="21" t="n">
        <x:v>0.5</x:v>
      </x:c>
      <x:c r="U498" s="21" t="str">
        <x:v>Biological Sciences</x:v>
      </x:c>
      <x:c r="V498" s="21" t="str">
        <x:v>Chance Me to get into a good BioSciences Umbrella PhD Program?</x:v>
      </x:c>
      <x:c r="W498" s="21" t="str">
        <x:v>Hello everyone, I’m trying to gauge my chances for BioSciences Umbrella PhD programs as an international student (especially programs at PSU, Northwestern, NorthEastern, UPenn, UMass, Mayo Clinic, Harvard, Yale, MIT, etc...) and would love some honest feedback. Here are my stats: * GPA: 3.78 cumulative (Biochemistry major at UNM) * Departmental honors in Biochemistry + Abstract published in a virtual supplement to the Journal of Biological Chemistry * Associate degree in Biology * Expected graduation: Spring 2027 My research experience: * 1 semester of research in a pharmacology laboratory at my university * 1 year of virology/host metabolism research in a molecular biology lab at my university * Thesis project focused on coronavirus replication organelles and recruitment of host metabolic enzymes * Worked with: * mammalian cell culture * immunofluorescence confocal microscopy (high resolution + high throughput) * western blots * Analysis + GraphPad Prism/statistics * Presented posters at multiple conferences/Symposiums + won some awards * I did a summer research internship at UNM through the UPN program * I did a summer research internship at Penn State through the NCEMS USIP p...</x:v>
      </x:c>
      <x:c r="X498" s="26" t="str">
        <x:v>https://www.reddit.com/r/gradadmissions/comments/1tmfdu9/chance_me_to_get_into_a_good_biosciences_umbrella/</x:v>
      </x:c>
      <x:c r="Y498" s="26" t="str">
        <x:v>https://www.reddit.com/r/gradadmissions/comments/1tmfdu9/chance_me_to_get_into_a_good_biosciences_umbrella/</x:v>
      </x:c>
      <x:c r="Z498" s="21" t="str"/>
      <x:c r="AA498" s="21" t="str">
        <x:v>No</x:v>
      </x:c>
    </x:row>
    <x:row r="499" ht="42" customHeight="1">
      <x:c r="A499" s="24" t="str">
        <x:v>1tmfdu9-30</x:v>
      </x:c>
      <x:c r="B499" s="24" t="n">
        <x:v>30</x:v>
      </x:c>
      <x:c r="C499" s="24" t="str">
        <x:v>QS</x:v>
      </x:c>
      <x:c r="D499" s="24" t="n">
        <x:v>30</x:v>
      </x:c>
      <x:c r="E499" s="24" t="str">
        <x:v>University of Pennsylvania</x:v>
      </x:c>
      <x:c r="F499" s="24" t="str">
        <x:v>Master of Environmental Studies</x:v>
      </x:c>
      <x:c r="G499" s="24" t="n">
        <x:v>30</x:v>
      </x:c>
      <x:c r="H499" s="24"/>
      <x:c r="I499" s="24" t="str">
        <x:v>gradadmissions</x:v>
      </x:c>
      <x:c r="J499" s="24" t="n">
        <x:v>46166.64771990741</x:v>
      </x:c>
      <x:c r="K499" s="24" t="str">
        <x:v>2026-05</x:v>
      </x:c>
      <x:c r="L499" s="24" t="str">
        <x:v>Medium</x:v>
      </x:c>
      <x:c r="M499" s="24" t="str">
        <x:v>Institution name</x:v>
      </x:c>
      <x:c r="N499" s="24" t="str">
        <x:v>UPenn</x:v>
      </x:c>
      <x:c r="O499" s="24" t="str"/>
      <x:c r="P499" s="24" t="str">
        <x:v>program | degree | internship | thesis</x:v>
      </x:c>
      <x:c r="Q499" s="24" t="str"/>
      <x:c r="R499" s="24" t="n">
        <x:v>0</x:v>
      </x:c>
      <x:c r="S499" s="24" t="n">
        <x:v>1</x:v>
      </x:c>
      <x:c r="T499" s="24" t="n">
        <x:v>0.5</x:v>
      </x:c>
      <x:c r="U499" s="24" t="str">
        <x:v>Biological Sciences</x:v>
      </x:c>
      <x:c r="V499" s="24" t="str">
        <x:v>Chance Me to get into a good BioSciences Umbrella PhD Program?</x:v>
      </x:c>
      <x:c r="W499" s="24" t="str">
        <x:v>Hello everyone, I’m trying to gauge my chances for BioSciences Umbrella PhD programs as an international student (especially programs at PSU, Northwestern, NorthEastern, UPenn, UMass, Mayo Clinic, Harvard, Yale, MIT, etc...) and would love some honest feedback. Here are my stats: * GPA: 3.78 cumulative (Biochemistry major at UNM) * Departmental honors in Biochemistry + Abstract published in a virtual supplement to the Journal of Biological Chemistry * Associate degree in Biology * Expected graduation: Spring 2027 My research experience: * 1 semester of research in a pharmacology laboratory at my university * 1 year of virology/host metabolism research in a molecular biology lab at my university * Thesis project focused on coronavirus replication organelles and recruitment of host metabolic enzymes * Worked with: * mammalian cell culture * immunofluorescence confocal microscopy (high resolution + high throughput) * western blots * Analysis + GraphPad Prism/statistics * Presented posters at multiple conferences/Symposiums + won some awards * I did a summer research internship at UNM through the UPN program * I did a summer research internship at Penn State through the NCEMS USIP p...</x:v>
      </x:c>
      <x:c r="X499" s="27" t="str">
        <x:v>https://www.reddit.com/r/gradadmissions/comments/1tmfdu9/chance_me_to_get_into_a_good_biosciences_umbrella/</x:v>
      </x:c>
      <x:c r="Y499" s="27" t="str">
        <x:v>https://www.reddit.com/r/gradadmissions/comments/1tmfdu9/chance_me_to_get_into_a_good_biosciences_umbrella/</x:v>
      </x:c>
      <x:c r="Z499" s="56" t="str">
        <x:v>Acronym-only institution match</x:v>
      </x:c>
      <x:c r="AA499" s="24" t="str">
        <x:v>No</x:v>
      </x:c>
    </x:row>
    <x:row r="500" ht="42" customHeight="1">
      <x:c r="A500" s="21" t="str">
        <x:v>1tkxubi-3</x:v>
      </x:c>
      <x:c r="B500" s="21" t="n">
        <x:v>3</x:v>
      </x:c>
      <x:c r="C500" s="21" t="str">
        <x:v>QS</x:v>
      </x:c>
      <x:c r="D500" s="21" t="n">
        <x:v>3</x:v>
      </x:c>
      <x:c r="E500" s="21" t="str">
        <x:v>UCL</x:v>
      </x:c>
      <x:c r="F500" s="21" t="str">
        <x:v>Sustainable Resources: Economics, Policy and Transitions MSc</x:v>
      </x:c>
      <x:c r="G500" s="21" t="str">
        <x:v>3</x:v>
      </x:c>
      <x:c r="H500" s="21"/>
      <x:c r="I500" s="21" t="str">
        <x:v>gradadmissions</x:v>
      </x:c>
      <x:c r="J500" s="21" t="n">
        <x:v>46164.929502314815</x:v>
      </x:c>
      <x:c r="K500" s="21" t="str">
        <x:v>2026-05</x:v>
      </x:c>
      <x:c r="L500" s="21" t="str">
        <x:v>Medium</x:v>
      </x:c>
      <x:c r="M500" s="21" t="str">
        <x:v>Institution name</x:v>
      </x:c>
      <x:c r="N500" s="21" t="str">
        <x:v>UCL</x:v>
      </x:c>
      <x:c r="O500" s="21" t="str"/>
      <x:c r="P500" s="21" t="str">
        <x:v>masters</x:v>
      </x:c>
      <x:c r="Q500" s="21" t="str"/>
      <x:c r="R500" s="21" t="n">
        <x:v>0</x:v>
      </x:c>
      <x:c r="S500" s="21" t="n">
        <x:v>2</x:v>
      </x:c>
      <x:c r="T500" s="21" t="n">
        <x:v>0.33000001311302185</x:v>
      </x:c>
      <x:c r="U500" s="21" t="str">
        <x:v>General Advice</x:v>
      </x:c>
      <x:c r="V500" s="21" t="str">
        <x:v>UCl ! Postgrad as an international student</x:v>
      </x:c>
      <x:c r="W500" s="21" t="str">
        <x:v>Hi, I am an international student. Is it really difficult to get into ucl, I mean I know it's UCL! It's a lot difficult for STEM But I want to pursue masters in neuro physiotherapy, will it be the same. Their basic eligibility criteria is two years clinical experience apart from 60% in bachelors, so now I need to wait for two years. But they have other lists, with AAA and it's quite confusing and frightening for me. Can someone please explain what it actually is. Thank you</x:v>
      </x:c>
      <x:c r="X500" s="26" t="str">
        <x:v>https://www.reddit.com/r/gradadmissions/comments/1tkxubi/ucl_postgrad_as_an_international_student/</x:v>
      </x:c>
      <x:c r="Y500" s="26" t="str">
        <x:v>https://www.reddit.com/r/gradadmissions/comments/1tkxubi/ucl_postgrad_as_an_international_student/</x:v>
      </x:c>
      <x:c r="Z500" s="56" t="str">
        <x:v>Acronym-only institution match</x:v>
      </x:c>
      <x:c r="AA500" s="21" t="str">
        <x:v>No</x:v>
      </x:c>
    </x:row>
    <x:row r="501" ht="42" customHeight="1">
      <x:c r="A501" s="24" t="str">
        <x:v>1tkx26j-74</x:v>
      </x:c>
      <x:c r="B501" s="24" t="n">
        <x:v>74</x:v>
      </x:c>
      <x:c r="C501" s="24" t="str">
        <x:v>THE</x:v>
      </x:c>
      <x:c r="D501" s="24" t="n">
        <x:v>24</x:v>
      </x:c>
      <x:c r="E501" s="24" t="str">
        <x:v>University of Victoria</x:v>
      </x:c>
      <x:c r="F501" s="24" t="str">
        <x:v>MA/MSc Environmental Studies</x:v>
      </x:c>
      <x:c r="G501" s="24"/>
      <x:c r="H501" s="24" t="str">
        <x:v>27</x:v>
      </x:c>
      <x:c r="I501" s="24" t="str">
        <x:v>gradadmissions</x:v>
      </x:c>
      <x:c r="J501" s="24" t="n">
        <x:v>46164.908217592594</x:v>
      </x:c>
      <x:c r="K501" s="24" t="str">
        <x:v>2026-05</x:v>
      </x:c>
      <x:c r="L501" s="24" t="str">
        <x:v>Medium</x:v>
      </x:c>
      <x:c r="M501" s="24" t="str">
        <x:v>Institution name</x:v>
      </x:c>
      <x:c r="N501" s="24" t="str">
        <x:v>UVic</x:v>
      </x:c>
      <x:c r="O501" s="24" t="str"/>
      <x:c r="P501" s="24" t="str">
        <x:v>msc</x:v>
      </x:c>
      <x:c r="Q501" s="24" t="str"/>
      <x:c r="R501" s="24" t="n">
        <x:v>0</x:v>
      </x:c>
      <x:c r="S501" s="24" t="n">
        <x:v>0</x:v>
      </x:c>
      <x:c r="T501" s="24" t="n">
        <x:v>0.5</x:v>
      </x:c>
      <x:c r="U501" s="24" t="str">
        <x:v>Computer Sciences</x:v>
      </x:c>
      <x:c r="V501" s="24" t="str">
        <x:v>Applying to UVic MSc CS January intake as an international student - Worth it?</x:v>
      </x:c>
      <x:c r="W501" s="24" t="str"/>
      <x:c r="X501" s="27" t="str">
        <x:v>https://www.reddit.com/r/gradadmissions/comments/1tkx26j/applying_to_uvic_msc_cs_january_intake_as_an/</x:v>
      </x:c>
      <x:c r="Y501" s="27" t="str">
        <x:v>/r/uvic/comments/1tkx1nu/applying_to_uvic_msc_cs_january_intake_as_an/</x:v>
      </x:c>
      <x:c r="Z501" s="56" t="str">
        <x:v>Acronym-only institution match</x:v>
      </x:c>
      <x:c r="AA501" s="24" t="str">
        <x:v>No</x:v>
      </x:c>
    </x:row>
    <x:row r="502" ht="42" customHeight="1">
      <x:c r="A502" s="21" t="str">
        <x:v>1tkvncp-13</x:v>
      </x:c>
      <x:c r="B502" s="21" t="n">
        <x:v>13</x:v>
      </x:c>
      <x:c r="C502" s="21" t="str">
        <x:v>QS</x:v>
      </x:c>
      <x:c r="D502" s="21" t="n">
        <x:v>13</x:v>
      </x:c>
      <x:c r="E502" s="21" t="str">
        <x:v>University of California, Berkeley (UCB)</x:v>
      </x:c>
      <x:c r="F502" s="21" t="str">
        <x:v>Master of Climate Solutions</x:v>
      </x:c>
      <x:c r="G502" s="21" t="n">
        <x:v>11</x:v>
      </x:c>
      <x:c r="H502" s="21"/>
      <x:c r="I502" s="21" t="str">
        <x:v>gradadmissions</x:v>
      </x:c>
      <x:c r="J502" s="21" t="n">
        <x:v>46164.87138888889</x:v>
      </x:c>
      <x:c r="K502" s="21" t="str">
        <x:v>2026-05</x:v>
      </x:c>
      <x:c r="L502" s="21" t="str">
        <x:v>Medium</x:v>
      </x:c>
      <x:c r="M502" s="21" t="str">
        <x:v>Institution name</x:v>
      </x:c>
      <x:c r="N502" s="21" t="str">
        <x:v>UC Berkeley</x:v>
      </x:c>
      <x:c r="O502" s="21" t="str"/>
      <x:c r="P502" s="21" t="str">
        <x:v>masters | program</x:v>
      </x:c>
      <x:c r="Q502" s="21" t="str"/>
      <x:c r="R502" s="21" t="n">
        <x:v>0</x:v>
      </x:c>
      <x:c r="S502" s="21" t="n">
        <x:v>0</x:v>
      </x:c>
      <x:c r="T502" s="21" t="n">
        <x:v>0.5</x:v>
      </x:c>
      <x:c r="U502" s="21" t="str">
        <x:v>Engineering</x:v>
      </x:c>
      <x:c r="V502" s="21" t="str">
        <x:v>Masters in Management science and engineering</x:v>
      </x:c>
      <x:c r="W502" s="21" t="str">
        <x:v>A Question to all MS&amp;E grads or anyone who is familiar with this program - I have a bachelor in Industrial engineering and management, and currently considering applying for the MS&amp;E at Stanford, columbia and UC Berkeley since it has many of my interests and bc of its interdisciplinary nature. However, Im finding it hard to answer both of these core questions “describing the area of the field in which I plan to specialize in” Or “ to specify the major field and specialized interest within it” Like how can someone be specific without mentioning the name of the program and university? For example, a student considering a masters in CS wont find it hard to answer these questions. So How would someone who’s considering MS&amp;E answer these questions as clear as possible?</x:v>
      </x:c>
      <x:c r="X502" s="26" t="str">
        <x:v>https://www.reddit.com/r/gradadmissions/comments/1tkvncp/masters_in_management_science_and_engineering/</x:v>
      </x:c>
      <x:c r="Y502" s="26" t="str">
        <x:v>https://www.reddit.com/r/gradadmissions/comments/1tkvncp/masters_in_management_science_and_engineering/</x:v>
      </x:c>
      <x:c r="Z502" s="21" t="str"/>
      <x:c r="AA502" s="21" t="str">
        <x:v>No</x:v>
      </x:c>
    </x:row>
    <x:row r="503" ht="42" customHeight="1">
      <x:c r="A503" s="24" t="str">
        <x:v>1tkvncp-14</x:v>
      </x:c>
      <x:c r="B503" s="24" t="n">
        <x:v>14</x:v>
      </x:c>
      <x:c r="C503" s="24" t="str">
        <x:v>QS</x:v>
      </x:c>
      <x:c r="D503" s="24" t="n">
        <x:v>14</x:v>
      </x:c>
      <x:c r="E503" s="24" t="str">
        <x:v>Stanford University</x:v>
      </x:c>
      <x:c r="F503" s="24" t="str">
        <x:v>MS Sustainability Science and Practice</x:v>
      </x:c>
      <x:c r="G503" s="24" t="str">
        <x:v>13</x:v>
      </x:c>
      <x:c r="H503" s="24"/>
      <x:c r="I503" s="24" t="str">
        <x:v>gradadmissions</x:v>
      </x:c>
      <x:c r="J503" s="24" t="n">
        <x:v>46164.87138888889</x:v>
      </x:c>
      <x:c r="K503" s="24" t="str">
        <x:v>2026-05</x:v>
      </x:c>
      <x:c r="L503" s="24" t="str">
        <x:v>Medium</x:v>
      </x:c>
      <x:c r="M503" s="24" t="str">
        <x:v>Institution name</x:v>
      </x:c>
      <x:c r="N503" s="24" t="str">
        <x:v>Stanford</x:v>
      </x:c>
      <x:c r="O503" s="24" t="str"/>
      <x:c r="P503" s="24" t="str">
        <x:v>masters | program</x:v>
      </x:c>
      <x:c r="Q503" s="24" t="str"/>
      <x:c r="R503" s="24" t="n">
        <x:v>0</x:v>
      </x:c>
      <x:c r="S503" s="24" t="n">
        <x:v>0</x:v>
      </x:c>
      <x:c r="T503" s="24" t="n">
        <x:v>0.5</x:v>
      </x:c>
      <x:c r="U503" s="24" t="str">
        <x:v>Engineering</x:v>
      </x:c>
      <x:c r="V503" s="24" t="str">
        <x:v>Masters in Management science and engineering</x:v>
      </x:c>
      <x:c r="W503" s="24" t="str">
        <x:v>A Question to all MS&amp;E grads or anyone who is familiar with this program - I have a bachelor in Industrial engineering and management, and currently considering applying for the MS&amp;E at Stanford, columbia and UC Berkeley since it has many of my interests and bc of its interdisciplinary nature. However, Im finding it hard to answer both of these core questions “describing the area of the field in which I plan to specialize in” Or “ to specify the major field and specialized interest within it” Like how can someone be specific without mentioning the name of the program and university? For example, a student considering a masters in CS wont find it hard to answer these questions. So How would someone who’s considering MS&amp;E answer these questions as clear as possible?</x:v>
      </x:c>
      <x:c r="X503" s="27" t="str">
        <x:v>https://www.reddit.com/r/gradadmissions/comments/1tkvncp/masters_in_management_science_and_engineering/</x:v>
      </x:c>
      <x:c r="Y503" s="27" t="str">
        <x:v>https://www.reddit.com/r/gradadmissions/comments/1tkvncp/masters_in_management_science_and_engineering/</x:v>
      </x:c>
      <x:c r="Z503" s="24" t="str"/>
      <x:c r="AA503" s="24" t="str">
        <x:v>No</x:v>
      </x:c>
    </x:row>
    <x:row r="504" ht="42" customHeight="1">
      <x:c r="A504" s="21" t="str">
        <x:v>1tktuuw-14</x:v>
      </x:c>
      <x:c r="B504" s="21" t="n">
        <x:v>14</x:v>
      </x:c>
      <x:c r="C504" s="21" t="str">
        <x:v>QS</x:v>
      </x:c>
      <x:c r="D504" s="21" t="n">
        <x:v>14</x:v>
      </x:c>
      <x:c r="E504" s="21" t="str">
        <x:v>Stanford University</x:v>
      </x:c>
      <x:c r="F504" s="21" t="str">
        <x:v>MS Sustainability Science and Practice</x:v>
      </x:c>
      <x:c r="G504" s="21" t="str">
        <x:v>13</x:v>
      </x:c>
      <x:c r="H504" s="21"/>
      <x:c r="I504" s="21" t="str">
        <x:v>gradadmissions</x:v>
      </x:c>
      <x:c r="J504" s="21" t="n">
        <x:v>46164.826053240744</x:v>
      </x:c>
      <x:c r="K504" s="21" t="str">
        <x:v>2026-05</x:v>
      </x:c>
      <x:c r="L504" s="21" t="str">
        <x:v>Medium</x:v>
      </x:c>
      <x:c r="M504" s="21" t="str">
        <x:v>Institution name</x:v>
      </x:c>
      <x:c r="N504" s="21" t="str">
        <x:v>Stanford</x:v>
      </x:c>
      <x:c r="O504" s="21" t="str"/>
      <x:c r="P504" s="21" t="str">
        <x:v>program</x:v>
      </x:c>
      <x:c r="Q504" s="21" t="str"/>
      <x:c r="R504" s="21" t="n">
        <x:v>0</x:v>
      </x:c>
      <x:c r="S504" s="21" t="n">
        <x:v>2</x:v>
      </x:c>
      <x:c r="T504" s="21" t="n">
        <x:v>0.33000001311302185</x:v>
      </x:c>
      <x:c r="U504" s="21" t="str">
        <x:v>Business</x:v>
      </x:c>
      <x:c r="V504" s="21" t="str">
        <x:v>Got into Stanford GSB (my dream program) but can't go. Leaving my resources here for anyone who needs them.</x:v>
      </x:c>
      <x:c r="W504" s="21" t="str">
        <x:v>After sulking for about a month over the unthinkable, I've finally decided to post here because I could truly use the support and words of encouragement. I found out April 2nd. I got in. I was in shock for about twenty minutes and then spent the next two weeks trying to figure out how to make the numbers work and I just couldn't, I feel stupid for not realizing this beforehand. Stanford offered me a fellowship but it wasn't enough to cover the gap. I've got no family money, significant undergrad + grad debt already, and the math just doesn't close, not for a program where total cost of attendance runs close to $230k over two years. I talked to a financial advisor, ran the numbers like six different ways, and ultimately decided I can't take on that level of debt even coming out of GSB. It's the right decision. Yet, it still hurts and honestly there is no one to blame but myself. I'm deferring my dream and reapplying in two years when I'm in a stronger financial position. In the meantime I'm staying in my consulting job and am actually grateful for what the process taught me about my own story &amp; being more proactive with my research. It makes me sad to type what I have to say next...</x:v>
      </x:c>
      <x:c r="X504" s="26" t="str">
        <x:v>https://www.reddit.com/r/gradadmissions/comments/1tktuuw/got_into_stanford_gsb_my_dream_program_but_cant/</x:v>
      </x:c>
      <x:c r="Y504" s="26" t="str">
        <x:v>https://www.reddit.com/r/gradadmissions/comments/1tktuuw/got_into_stanford_gsb_my_dream_program_but_cant/</x:v>
      </x:c>
      <x:c r="Z504" s="21" t="str"/>
      <x:c r="AA504" s="21" t="str">
        <x:v>No</x:v>
      </x:c>
    </x:row>
    <x:row r="505" ht="42" customHeight="1">
      <x:c r="A505" s="24" t="str">
        <x:v>1tkj9qd-15</x:v>
      </x:c>
      <x:c r="B505" s="24" t="n">
        <x:v>15</x:v>
      </x:c>
      <x:c r="C505" s="24" t="str">
        <x:v>QS</x:v>
      </x:c>
      <x:c r="D505" s="24" t="n">
        <x:v>15</x:v>
      </x:c>
      <x:c r="E505" s="24" t="str">
        <x:v>University of Oxford</x:v>
      </x:c>
      <x:c r="F505" s="24" t="str">
        <x:v>MSc in Sustainability, Enterprise and the Environment</x:v>
      </x:c>
      <x:c r="G505" s="24" t="str">
        <x:v>14</x:v>
      </x:c>
      <x:c r="H505" s="24"/>
      <x:c r="I505" s="24" t="str">
        <x:v>gradadmissions</x:v>
      </x:c>
      <x:c r="J505" s="24" t="n">
        <x:v>46164.56793981481</x:v>
      </x:c>
      <x:c r="K505" s="24" t="str">
        <x:v>2026-05</x:v>
      </x:c>
      <x:c r="L505" s="24" t="str">
        <x:v>Medium</x:v>
      </x:c>
      <x:c r="M505" s="24" t="str">
        <x:v>Institution name</x:v>
      </x:c>
      <x:c r="N505" s="24" t="str">
        <x:v>Oxford University</x:v>
      </x:c>
      <x:c r="O505" s="24" t="str"/>
      <x:c r="P505" s="24" t="str">
        <x:v>master | tuition</x:v>
      </x:c>
      <x:c r="Q505" s="24" t="str"/>
      <x:c r="R505" s="24" t="n">
        <x:v>0</x:v>
      </x:c>
      <x:c r="S505" s="24" t="n">
        <x:v>5</x:v>
      </x:c>
      <x:c r="T505" s="24" t="n">
        <x:v>0.5</x:v>
      </x:c>
      <x:c r="U505" s="24" t="str">
        <x:v>Physical Sciences</x:v>
      </x:c>
      <x:c r="V505" s="24" t="str">
        <x:v>Rising senior with perfect GPA but no research experience</x:v>
      </x:c>
      <x:c r="W505" s="24" t="str">
        <x:v>Background: I am an international (F-1) physics student (will probably be able to triple major in CS and maths also) at a well known northeast LAC. I have a 4.0 GPA, but I have no research experience or internships. This year I did a year abroad at Oxford University but undergrad research is simply not a thing here. I have been rejected from the research opportunities I applied for this summer. I will probably be able to get a position in some physics lab in my home institute when I get back there. However that means I will only have about 2 months of research experience. This is a no go from what I gather. What do I do? Keep in mind I also need funding (I am on full financial aid right now). I can’t afford to pay for a master’s. As I am a noncitizen that also means most post-bacc programs are not open for me. I could consider Europe if there are programs with reasonable tuition (less than 10k euro a year). Do you have any advice?</x:v>
      </x:c>
      <x:c r="X505" s="27" t="str">
        <x:v>https://www.reddit.com/r/gradadmissions/comments/1tkj9qd/rising_senior_with_perfect_gpa_but_no_research/</x:v>
      </x:c>
      <x:c r="Y505" s="27" t="str">
        <x:v>https://www.reddit.com/r/gradadmissions/comments/1tkj9qd/rising_senior_with_perfect_gpa_but_no_research/</x:v>
      </x:c>
      <x:c r="Z505" s="24" t="str"/>
      <x:c r="AA505" s="24" t="str">
        <x:v>No</x:v>
      </x:c>
    </x:row>
    <x:row r="506" ht="42" customHeight="1">
      <x:c r="A506" s="21" t="str">
        <x:v>1tkg81h-14</x:v>
      </x:c>
      <x:c r="B506" s="21" t="n">
        <x:v>14</x:v>
      </x:c>
      <x:c r="C506" s="21" t="str">
        <x:v>QS</x:v>
      </x:c>
      <x:c r="D506" s="21" t="n">
        <x:v>14</x:v>
      </x:c>
      <x:c r="E506" s="21" t="str">
        <x:v>Stanford University</x:v>
      </x:c>
      <x:c r="F506" s="21" t="str">
        <x:v>MS Sustainability Science and Practice</x:v>
      </x:c>
      <x:c r="G506" s="21" t="str">
        <x:v>13</x:v>
      </x:c>
      <x:c r="H506" s="21"/>
      <x:c r="I506" s="21" t="str">
        <x:v>gradadmissions</x:v>
      </x:c>
      <x:c r="J506" s="21" t="n">
        <x:v>46164.47956018519</x:v>
      </x:c>
      <x:c r="K506" s="21" t="str">
        <x:v>2026-05</x:v>
      </x:c>
      <x:c r="L506" s="21" t="str">
        <x:v>Medium</x:v>
      </x:c>
      <x:c r="M506" s="21" t="str">
        <x:v>Institution name</x:v>
      </x:c>
      <x:c r="N506" s="21" t="str">
        <x:v>Stanford</x:v>
      </x:c>
      <x:c r="O506" s="21" t="str"/>
      <x:c r="P506" s="21" t="str">
        <x:v>accepted</x:v>
      </x:c>
      <x:c r="Q506" s="21" t="str"/>
      <x:c r="R506" s="21" t="n">
        <x:v>1</x:v>
      </x:c>
      <x:c r="S506" s="21" t="n">
        <x:v>0</x:v>
      </x:c>
      <x:c r="T506" s="21" t="n">
        <x:v>0.9900000095367432</x:v>
      </x:c>
      <x:c r="U506" s="21" t="str">
        <x:v>Engineering</x:v>
      </x:c>
      <x:c r="V506" s="21" t="str">
        <x:v>I GOT ACCEPTED INTO STANFORD</x:v>
      </x:c>
      <x:c r="W506" s="21" t="str"/>
      <x:c r="X506" s="26" t="str">
        <x:v>https://www.reddit.com/r/gradadmissions/comments/1tkg81h/i_got_accepted_into_stanford/</x:v>
      </x:c>
      <x:c r="Y506" s="26" t="str">
        <x:v>https://www.reddit.com/r/gradadmissions/comments/1tkg81h/i_got_accepted_into_stanford/</x:v>
      </x:c>
      <x:c r="Z506" s="21" t="str"/>
      <x:c r="AA506" s="21" t="str">
        <x:v>No</x:v>
      </x:c>
    </x:row>
    <x:row r="507" ht="42" customHeight="1">
      <x:c r="A507" s="24" t="str">
        <x:v>1tkg4mp-13</x:v>
      </x:c>
      <x:c r="B507" s="24" t="n">
        <x:v>13</x:v>
      </x:c>
      <x:c r="C507" s="24" t="str">
        <x:v>QS</x:v>
      </x:c>
      <x:c r="D507" s="24" t="n">
        <x:v>13</x:v>
      </x:c>
      <x:c r="E507" s="24" t="str">
        <x:v>University of California, Berkeley (UCB)</x:v>
      </x:c>
      <x:c r="F507" s="24" t="str">
        <x:v>Master of Climate Solutions</x:v>
      </x:c>
      <x:c r="G507" s="24" t="n">
        <x:v>11</x:v>
      </x:c>
      <x:c r="H507" s="24"/>
      <x:c r="I507" s="24" t="str">
        <x:v>gradadmissions</x:v>
      </x:c>
      <x:c r="J507" s="24" t="n">
        <x:v>46164.4765162037</x:v>
      </x:c>
      <x:c r="K507" s="24" t="str">
        <x:v>2026-05</x:v>
      </x:c>
      <x:c r="L507" s="24" t="str">
        <x:v>Medium</x:v>
      </x:c>
      <x:c r="M507" s="24" t="str">
        <x:v>Institution name</x:v>
      </x:c>
      <x:c r="N507" s="24" t="str">
        <x:v>UC Berkeley</x:v>
      </x:c>
      <x:c r="O507" s="24" t="str"/>
      <x:c r="P507" s="24" t="str">
        <x:v>master</x:v>
      </x:c>
      <x:c r="Q507" s="24" t="str"/>
      <x:c r="R507" s="24" t="n">
        <x:v>0</x:v>
      </x:c>
      <x:c r="S507" s="24" t="n">
        <x:v>6</x:v>
      </x:c>
      <x:c r="T507" s="24" t="n">
        <x:v>0.33000001311302185</x:v>
      </x:c>
      <x:c r="U507" s="24" t="str">
        <x:v>Applied Sciences</x:v>
      </x:c>
      <x:c r="V507" s="24" t="str">
        <x:v>Requirements for PhD</x:v>
      </x:c>
      <x:c r="W507" s="24" t="str">
        <x:v>Hey, So I'm currently pursuing my MS in biotechnology from india, and will be applying for a PhD next year. I was considering the US, although I have already been rejected twice for my master's. Will a PhD increase my chances? Also, what are the general requirements and eligibility criteria for applying for a PhD? I have considered applying to universities like New York University, Columbia University, Brown University, UC Berkeley!</x:v>
      </x:c>
      <x:c r="X507" s="27" t="str">
        <x:v>https://www.reddit.com/r/gradadmissions/comments/1tkg4mp/requirements_for_phd/</x:v>
      </x:c>
      <x:c r="Y507" s="27" t="str">
        <x:v>https://www.reddit.com/r/gradadmissions/comments/1tkg4mp/requirements_for_phd/</x:v>
      </x:c>
      <x:c r="Z507" s="24" t="str"/>
      <x:c r="AA507" s="24" t="str">
        <x:v>No</x:v>
      </x:c>
    </x:row>
    <x:row r="508" ht="42" customHeight="1">
      <x:c r="A508" s="21" t="str">
        <x:v>1tkg4mp-20</x:v>
      </x:c>
      <x:c r="B508" s="21" t="n">
        <x:v>20</x:v>
      </x:c>
      <x:c r="C508" s="21" t="str">
        <x:v>QS</x:v>
      </x:c>
      <x:c r="D508" s="21" t="n">
        <x:v>20</x:v>
      </x:c>
      <x:c r="E508" s="21" t="str">
        <x:v>New York University (NYU)</x:v>
      </x:c>
      <x:c r="F508" s="21" t="str">
        <x:v>MS in Environmental Policy and Sustainability Management</x:v>
      </x:c>
      <x:c r="G508" s="21" t="str">
        <x:v>20</x:v>
      </x:c>
      <x:c r="H508" s="21"/>
      <x:c r="I508" s="21" t="str">
        <x:v>gradadmissions</x:v>
      </x:c>
      <x:c r="J508" s="21" t="n">
        <x:v>46164.4765162037</x:v>
      </x:c>
      <x:c r="K508" s="21" t="str">
        <x:v>2026-05</x:v>
      </x:c>
      <x:c r="L508" s="21" t="str">
        <x:v>Medium</x:v>
      </x:c>
      <x:c r="M508" s="21" t="str">
        <x:v>Institution name</x:v>
      </x:c>
      <x:c r="N508" s="21" t="str">
        <x:v>New York University</x:v>
      </x:c>
      <x:c r="O508" s="21" t="str"/>
      <x:c r="P508" s="21" t="str">
        <x:v>master</x:v>
      </x:c>
      <x:c r="Q508" s="21" t="str"/>
      <x:c r="R508" s="21" t="n">
        <x:v>0</x:v>
      </x:c>
      <x:c r="S508" s="21" t="n">
        <x:v>6</x:v>
      </x:c>
      <x:c r="T508" s="21" t="n">
        <x:v>0.33000001311302185</x:v>
      </x:c>
      <x:c r="U508" s="21" t="str">
        <x:v>Applied Sciences</x:v>
      </x:c>
      <x:c r="V508" s="21" t="str">
        <x:v>Requirements for PhD</x:v>
      </x:c>
      <x:c r="W508" s="21" t="str">
        <x:v>Hey, So I'm currently pursuing my MS in biotechnology from india, and will be applying for a PhD next year. I was considering the US, although I have already been rejected twice for my master's. Will a PhD increase my chances? Also, what are the general requirements and eligibility criteria for applying for a PhD? I have considered applying to universities like New York University, Columbia University, Brown University, UC Berkeley!</x:v>
      </x:c>
      <x:c r="X508" s="26" t="str">
        <x:v>https://www.reddit.com/r/gradadmissions/comments/1tkg4mp/requirements_for_phd/</x:v>
      </x:c>
      <x:c r="Y508" s="26" t="str">
        <x:v>https://www.reddit.com/r/gradadmissions/comments/1tkg4mp/requirements_for_phd/</x:v>
      </x:c>
      <x:c r="Z508" s="21" t="str"/>
      <x:c r="AA508" s="21" t="str">
        <x:v>No</x:v>
      </x:c>
    </x:row>
    <x:row r="509" ht="42" customHeight="1">
      <x:c r="A509" s="24" t="str">
        <x:v>1tke5fw-3</x:v>
      </x:c>
      <x:c r="B509" s="24" t="n">
        <x:v>3</x:v>
      </x:c>
      <x:c r="C509" s="24" t="str">
        <x:v>QS</x:v>
      </x:c>
      <x:c r="D509" s="24" t="n">
        <x:v>3</x:v>
      </x:c>
      <x:c r="E509" s="24" t="str">
        <x:v>UCL</x:v>
      </x:c>
      <x:c r="F509" s="24" t="str">
        <x:v>Sustainable Resources: Economics, Policy and Transitions MSc</x:v>
      </x:c>
      <x:c r="G509" s="24" t="str">
        <x:v>3</x:v>
      </x:c>
      <x:c r="H509" s="24"/>
      <x:c r="I509" s="24" t="str">
        <x:v>gradadmissions</x:v>
      </x:c>
      <x:c r="J509" s="24" t="n">
        <x:v>46164.407800925925</x:v>
      </x:c>
      <x:c r="K509" s="24" t="str">
        <x:v>2026-05</x:v>
      </x:c>
      <x:c r="L509" s="24" t="str">
        <x:v>Medium</x:v>
      </x:c>
      <x:c r="M509" s="24" t="str">
        <x:v>Institution name</x:v>
      </x:c>
      <x:c r="N509" s="24" t="str">
        <x:v>UCL</x:v>
      </x:c>
      <x:c r="O509" s="24" t="str"/>
      <x:c r="P509" s="24" t="str">
        <x:v>accepted | msc | career</x:v>
      </x:c>
      <x:c r="Q509" s="24" t="str"/>
      <x:c r="R509" s="24" t="n">
        <x:v>1</x:v>
      </x:c>
      <x:c r="S509" s="24" t="n">
        <x:v>1</x:v>
      </x:c>
      <x:c r="T509" s="24" t="n">
        <x:v>1</x:v>
      </x:c>
      <x:c r="U509" s="24" t="str">
        <x:v>Computer Sciences</x:v>
      </x:c>
      <x:c r="V509" s="24" t="str">
        <x:v>UCL DSML MSc vs AI MSc Edinburgh</x:v>
      </x:c>
      <x:c r="W509" s="24" t="str">
        <x:v>I got accepted into the MSc AI at the university of Edinburgh and the MSc data science and machine learning at UCL. I’m trying to decide which one would be better overall in terms of reputation, opportunities, teaching quality, and career prospects. Which one would you chose and why?</x:v>
      </x:c>
      <x:c r="X509" s="27" t="str">
        <x:v>https://www.reddit.com/r/gradadmissions/comments/1tke5fw/ucl_dsml_msc_vs_ai_msc_edinburgh/</x:v>
      </x:c>
      <x:c r="Y509" s="27" t="str">
        <x:v>https://www.reddit.com/r/gradadmissions/comments/1tke5fw/ucl_dsml_msc_vs_ai_msc_edinburgh/</x:v>
      </x:c>
      <x:c r="Z509" s="56" t="str">
        <x:v>Acronym-only institution match</x:v>
      </x:c>
      <x:c r="AA509" s="24" t="str">
        <x:v>No</x:v>
      </x:c>
    </x:row>
    <x:row r="510" ht="42" customHeight="1">
      <x:c r="A510" s="21" t="str">
        <x:v>1tke5fw-4</x:v>
      </x:c>
      <x:c r="B510" s="21" t="n">
        <x:v>4</x:v>
      </x:c>
      <x:c r="C510" s="21" t="str">
        <x:v>QS</x:v>
      </x:c>
      <x:c r="D510" s="21" t="n">
        <x:v>4</x:v>
      </x:c>
      <x:c r="E510" s="21" t="str">
        <x:v>The University of Edinburgh</x:v>
      </x:c>
      <x:c r="F510" s="21" t="str">
        <x:v>MSc Global Strategy and Sustainability</x:v>
      </x:c>
      <x:c r="G510" s="21" t="str">
        <x:v>4</x:v>
      </x:c>
      <x:c r="H510" s="21"/>
      <x:c r="I510" s="21" t="str">
        <x:v>gradadmissions</x:v>
      </x:c>
      <x:c r="J510" s="21" t="n">
        <x:v>46164.407800925925</x:v>
      </x:c>
      <x:c r="K510" s="21" t="str">
        <x:v>2026-05</x:v>
      </x:c>
      <x:c r="L510" s="21" t="str">
        <x:v>Medium</x:v>
      </x:c>
      <x:c r="M510" s="21" t="str">
        <x:v>Institution name</x:v>
      </x:c>
      <x:c r="N510" s="21" t="str">
        <x:v>University of Edinburgh</x:v>
      </x:c>
      <x:c r="O510" s="21" t="str"/>
      <x:c r="P510" s="21" t="str">
        <x:v>accepted | msc | career</x:v>
      </x:c>
      <x:c r="Q510" s="21" t="str"/>
      <x:c r="R510" s="21" t="n">
        <x:v>1</x:v>
      </x:c>
      <x:c r="S510" s="21" t="n">
        <x:v>1</x:v>
      </x:c>
      <x:c r="T510" s="21" t="n">
        <x:v>1</x:v>
      </x:c>
      <x:c r="U510" s="21" t="str">
        <x:v>Computer Sciences</x:v>
      </x:c>
      <x:c r="V510" s="21" t="str">
        <x:v>UCL DSML MSc vs AI MSc Edinburgh</x:v>
      </x:c>
      <x:c r="W510" s="21" t="str">
        <x:v>I got accepted into the MSc AI at the university of Edinburgh and the MSc data science and machine learning at UCL. I’m trying to decide which one would be better overall in terms of reputation, opportunities, teaching quality, and career prospects. Which one would you chose and why?</x:v>
      </x:c>
      <x:c r="X510" s="26" t="str">
        <x:v>https://www.reddit.com/r/gradadmissions/comments/1tke5fw/ucl_dsml_msc_vs_ai_msc_edinburgh/</x:v>
      </x:c>
      <x:c r="Y510" s="26" t="str">
        <x:v>https://www.reddit.com/r/gradadmissions/comments/1tke5fw/ucl_dsml_msc_vs_ai_msc_edinburgh/</x:v>
      </x:c>
      <x:c r="Z510" s="21" t="str"/>
      <x:c r="AA510" s="21" t="str">
        <x:v>No</x:v>
      </x:c>
    </x:row>
    <x:row r="511" ht="42" customHeight="1">
      <x:c r="A511" s="24" t="str">
        <x:v>1tke2h4-3</x:v>
      </x:c>
      <x:c r="B511" s="24" t="n">
        <x:v>3</x:v>
      </x:c>
      <x:c r="C511" s="24" t="str">
        <x:v>QS</x:v>
      </x:c>
      <x:c r="D511" s="24" t="n">
        <x:v>3</x:v>
      </x:c>
      <x:c r="E511" s="24" t="str">
        <x:v>UCL</x:v>
      </x:c>
      <x:c r="F511" s="24" t="str">
        <x:v>Sustainable Resources: Economics, Policy and Transitions MSc</x:v>
      </x:c>
      <x:c r="G511" s="24" t="str">
        <x:v>3</x:v>
      </x:c>
      <x:c r="H511" s="24"/>
      <x:c r="I511" s="24" t="str">
        <x:v>gradadmissions</x:v>
      </x:c>
      <x:c r="J511" s="24" t="n">
        <x:v>46164.404641203706</x:v>
      </x:c>
      <x:c r="K511" s="24" t="str">
        <x:v>2026-05</x:v>
      </x:c>
      <x:c r="L511" s="24" t="str">
        <x:v>Medium</x:v>
      </x:c>
      <x:c r="M511" s="24" t="str">
        <x:v>Institution name</x:v>
      </x:c>
      <x:c r="N511" s="24" t="str">
        <x:v>UCL</x:v>
      </x:c>
      <x:c r="O511" s="24" t="str"/>
      <x:c r="P511" s="24" t="str">
        <x:v>msc</x:v>
      </x:c>
      <x:c r="Q511" s="24" t="str"/>
      <x:c r="R511" s="24" t="n">
        <x:v>1</x:v>
      </x:c>
      <x:c r="S511" s="24" t="n">
        <x:v>0</x:v>
      </x:c>
      <x:c r="T511" s="24" t="n">
        <x:v>1</x:v>
      </x:c>
      <x:c r="U511" s="24" t="str">
        <x:v>Computer Sciences</x:v>
      </x:c>
      <x:c r="V511" s="24" t="str">
        <x:v>UCL DSML MSc vs Edinburgh AI MSc</x:v>
      </x:c>
      <x:c r="W511" s="24" t="str"/>
      <x:c r="X511" s="27" t="str">
        <x:v>https://www.reddit.com/r/gradadmissions/comments/1tke2h4/ucl_dsml_msc_vs_edinburgh_ai_msc/</x:v>
      </x:c>
      <x:c r="Y511" s="27" t="str"/>
      <x:c r="Z511" s="56" t="str">
        <x:v>Acronym-only institution match</x:v>
      </x:c>
      <x:c r="AA511" s="24" t="str">
        <x:v>No</x:v>
      </x:c>
    </x:row>
    <x:row r="512" ht="42" customHeight="1">
      <x:c r="A512" s="21" t="str">
        <x:v>1tkcyyd-20</x:v>
      </x:c>
      <x:c r="B512" s="21" t="n">
        <x:v>20</x:v>
      </x:c>
      <x:c r="C512" s="21" t="str">
        <x:v>QS</x:v>
      </x:c>
      <x:c r="D512" s="21" t="n">
        <x:v>20</x:v>
      </x:c>
      <x:c r="E512" s="21" t="str">
        <x:v>New York University (NYU)</x:v>
      </x:c>
      <x:c r="F512" s="21" t="str">
        <x:v>MS in Environmental Policy and Sustainability Management</x:v>
      </x:c>
      <x:c r="G512" s="21" t="str">
        <x:v>20</x:v>
      </x:c>
      <x:c r="H512" s="21"/>
      <x:c r="I512" s="21" t="str">
        <x:v>gradadmissions</x:v>
      </x:c>
      <x:c r="J512" s="21" t="n">
        <x:v>46164.36215277778</x:v>
      </x:c>
      <x:c r="K512" s="21" t="str">
        <x:v>2026-05</x:v>
      </x:c>
      <x:c r="L512" s="21" t="str">
        <x:v>Medium</x:v>
      </x:c>
      <x:c r="M512" s="21" t="str">
        <x:v>Institution name</x:v>
      </x:c>
      <x:c r="N512" s="21" t="str">
        <x:v>NYU</x:v>
      </x:c>
      <x:c r="O512" s="21" t="str"/>
      <x:c r="P512" s="21" t="str">
        <x:v>graduate | program</x:v>
      </x:c>
      <x:c r="Q512" s="21" t="str"/>
      <x:c r="R512" s="21" t="n">
        <x:v>3</x:v>
      </x:c>
      <x:c r="S512" s="21" t="n">
        <x:v>0</x:v>
      </x:c>
      <x:c r="T512" s="21" t="n">
        <x:v>0.8100000023841858</x:v>
      </x:c>
      <x:c r="U512" s="21" t="str">
        <x:v>Computer Sciences</x:v>
      </x:c>
      <x:c r="V512" s="21" t="str">
        <x:v>NYU MSDS decisions on Saturday/weekends? (Seems like I may be on an unofficial waitlist)</x:v>
      </x:c>
      <x:c r="W512" s="21" t="str">
        <x:v>Hey everyone, I wanted to ask whether NYU ever releases MSDS decisions on Saturdays or weekends in general. I applied for the MS in Data Science program in January, and I still have not received a final decision. From what I have been able to gather, I may be on an unofficial waitlist rather than a formal one. I also contacted the department, and they said the decision would be released soon, but I have not heard anything yet. At this point, I am just trying to understand whether NYU typically sends out graduate admissions decisions over the weekend as well, or mostly on weekdays. If anyone has gone through a similar situation with NYU MSDS or another NYU graduate program, I would really appreciate hearing about your timeline or experience. Thanks in advance.</x:v>
      </x:c>
      <x:c r="X512" s="26" t="str">
        <x:v>https://www.reddit.com/r/gradadmissions/comments/1tkcyyd/nyu_msds_decisions_on_saturdayweekends_seems_like/</x:v>
      </x:c>
      <x:c r="Y512" s="26" t="str">
        <x:v>https://www.reddit.com/r/gradadmissions/comments/1tkcyyd/nyu_msds_decisions_on_saturdayweekends_seems_like/</x:v>
      </x:c>
      <x:c r="Z512" s="56" t="str">
        <x:v>Acronym-only institution match</x:v>
      </x:c>
      <x:c r="AA512" s="21" t="str">
        <x:v>No</x:v>
      </x:c>
    </x:row>
    <x:row r="513" ht="42" customHeight="1">
      <x:c r="A513" s="24" t="str">
        <x:v>1tjnx1j-6</x:v>
      </x:c>
      <x:c r="B513" s="24" t="n">
        <x:v>6</x:v>
      </x:c>
      <x:c r="C513" s="24" t="str">
        <x:v>QS</x:v>
      </x:c>
      <x:c r="D513" s="24" t="n">
        <x:v>6</x:v>
      </x:c>
      <x:c r="E513" s="24" t="str">
        <x:v>The London School of Economics and Political Science (LSE)</x:v>
      </x:c>
      <x:c r="F513" s="24" t="str">
        <x:v>MSc Environmental Policy and Regulation</x:v>
      </x:c>
      <x:c r="G513" s="24" t="str">
        <x:v>6</x:v>
      </x:c>
      <x:c r="H513" s="24"/>
      <x:c r="I513" s="24" t="str">
        <x:v>gradadmissions</x:v>
      </x:c>
      <x:c r="J513" s="24" t="n">
        <x:v>46163.64266203704</x:v>
      </x:c>
      <x:c r="K513" s="24" t="str">
        <x:v>2026-05</x:v>
      </x:c>
      <x:c r="L513" s="24" t="str">
        <x:v>Medium</x:v>
      </x:c>
      <x:c r="M513" s="24" t="str">
        <x:v>Institution name</x:v>
      </x:c>
      <x:c r="N513" s="24" t="str">
        <x:v>LSE</x:v>
      </x:c>
      <x:c r="O513" s="24" t="str"/>
      <x:c r="P513" s="24" t="str">
        <x:v>msc</x:v>
      </x:c>
      <x:c r="Q513" s="24" t="str"/>
      <x:c r="R513" s="24" t="n">
        <x:v>1</x:v>
      </x:c>
      <x:c r="S513" s="24" t="n">
        <x:v>0</x:v>
      </x:c>
      <x:c r="T513" s="24" t="n">
        <x:v>1</x:v>
      </x:c>
      <x:c r="U513" s="24" t="str">
        <x:v>Education</x:v>
      </x:c>
      <x:c r="V513" s="24" t="str">
        <x:v>Anyone still waiting to hear back for LSE MSc Dev Management (Applied Dev econ)?</x:v>
      </x:c>
      <x:c r="W513" s="24" t="str"/>
      <x:c r="X513" s="27" t="str">
        <x:v>https://www.reddit.com/r/gradadmissions/comments/1tjnx1j/anyone_still_waiting_to_hear_back_for_lse_msc_dev/</x:v>
      </x:c>
      <x:c r="Y513" s="27" t="str">
        <x:v>/r/LSE/comments/1thq992/anyone_still_waiting_to_hear_back_for_lse_msc_dev/</x:v>
      </x:c>
      <x:c r="Z513" s="56" t="str">
        <x:v>Acronym-only institution match</x:v>
      </x:c>
      <x:c r="AA513" s="24" t="str">
        <x:v>No</x:v>
      </x:c>
    </x:row>
    <x:row r="514" ht="42" customHeight="1">
      <x:c r="A514" s="21" t="str">
        <x:v>1tjdvp6-3</x:v>
      </x:c>
      <x:c r="B514" s="21" t="n">
        <x:v>3</x:v>
      </x:c>
      <x:c r="C514" s="21" t="str">
        <x:v>QS</x:v>
      </x:c>
      <x:c r="D514" s="21" t="n">
        <x:v>3</x:v>
      </x:c>
      <x:c r="E514" s="21" t="str">
        <x:v>UCL</x:v>
      </x:c>
      <x:c r="F514" s="21" t="str">
        <x:v>Sustainable Resources: Economics, Policy and Transitions MSc</x:v>
      </x:c>
      <x:c r="G514" s="21" t="str">
        <x:v>3</x:v>
      </x:c>
      <x:c r="H514" s="21"/>
      <x:c r="I514" s="21" t="str">
        <x:v>gradadmissions</x:v>
      </x:c>
      <x:c r="J514" s="21" t="n">
        <x:v>46163.342314814814</x:v>
      </x:c>
      <x:c r="K514" s="21" t="str">
        <x:v>2026-05</x:v>
      </x:c>
      <x:c r="L514" s="21" t="str">
        <x:v>Medium</x:v>
      </x:c>
      <x:c r="M514" s="21" t="str">
        <x:v>Institution name</x:v>
      </x:c>
      <x:c r="N514" s="21" t="str">
        <x:v>UCL</x:v>
      </x:c>
      <x:c r="O514" s="21" t="str"/>
      <x:c r="P514" s="21" t="str">
        <x:v>application | grad school | program | tuition</x:v>
      </x:c>
      <x:c r="Q514" s="21" t="str"/>
      <x:c r="R514" s="21" t="n">
        <x:v>0</x:v>
      </x:c>
      <x:c r="S514" s="21" t="n">
        <x:v>40</x:v>
      </x:c>
      <x:c r="T514" s="21" t="n">
        <x:v>0.4699999988079071</x:v>
      </x:c>
      <x:c r="U514" s="21" t="str">
        <x:v>Engineering</x:v>
      </x:c>
      <x:c r="V514" s="21" t="str">
        <x:v>Rice University Director gave a $59k tuition ultimatum before MS interview. Facing major guilt &amp; age anxiety.</x:v>
      </x:c>
      <x:c r="W514" s="21" t="str">
        <x:v>Hey everyone, need some urgent perspective on a stressful grad school situation. Applied late to a top-tier US MS program in Bioengineering due to portal errors. The Director liked my medical device startup profile (8+ months in core R&amp;D/prototyping), manually approved my application, and offered an interview. But after some scheduling glitches, he sent me this exact mail today: "Before signing up, can you confirm that the financial burden of the cost of Rice is something that you can manage? The tuition is $59,100 and if the financial fit isn't there, we shouldn't proceed with an interview." I haven't replied yet because I'm stuck in a major dilemma: The Guilt: I really want an academic comeback and don't want to settle. I already have an interview scheduled with Vanderbilt, and I'm waiting on UCL. If I say "yes" to this Director just to get the interview, but later decline for other universities or due to visa/funding issues, will I permanently burn a bridge since he went out of his way for me? The Age Anxiety: I am turning 24 now. If I drop/defer and join next year, I’ll be 25. I feel "too old" for an MS, even though I'll have 2 solid years of core BME R&amp;D experience by then....</x:v>
      </x:c>
      <x:c r="X514" s="26" t="str">
        <x:v>https://www.reddit.com/r/gradadmissions/comments/1tjdvp6/rice_university_director_gave_a_59k_tuition/</x:v>
      </x:c>
      <x:c r="Y514" s="26" t="str">
        <x:v>https://www.reddit.com/r/gradadmissions/comments/1tjdvp6/rice_university_director_gave_a_59k_tuition/</x:v>
      </x:c>
      <x:c r="Z514" s="56" t="str">
        <x:v>Acronym-only institution match</x:v>
      </x:c>
      <x:c r="AA514" s="21" t="str">
        <x:v>No</x:v>
      </x:c>
    </x:row>
    <x:row r="515" ht="42" customHeight="1">
      <x:c r="A515" s="24" t="str">
        <x:v>1tj9aps-30</x:v>
      </x:c>
      <x:c r="B515" s="24" t="n">
        <x:v>30</x:v>
      </x:c>
      <x:c r="C515" s="24" t="str">
        <x:v>QS</x:v>
      </x:c>
      <x:c r="D515" s="24" t="n">
        <x:v>30</x:v>
      </x:c>
      <x:c r="E515" s="24" t="str">
        <x:v>University of Pennsylvania</x:v>
      </x:c>
      <x:c r="F515" s="24" t="str">
        <x:v>Master of Environmental Studies</x:v>
      </x:c>
      <x:c r="G515" s="24" t="n">
        <x:v>30</x:v>
      </x:c>
      <x:c r="H515" s="24"/>
      <x:c r="I515" s="24" t="str">
        <x:v>gradadmissions</x:v>
      </x:c>
      <x:c r="J515" s="24" t="n">
        <x:v>46163.17471064815</x:v>
      </x:c>
      <x:c r="K515" s="24" t="str">
        <x:v>2026-05</x:v>
      </x:c>
      <x:c r="L515" s="24" t="str">
        <x:v>Medium</x:v>
      </x:c>
      <x:c r="M515" s="24" t="str">
        <x:v>Institution name</x:v>
      </x:c>
      <x:c r="N515" s="24" t="str">
        <x:v>UPenn</x:v>
      </x:c>
      <x:c r="O515" s="24" t="str"/>
      <x:c r="P515" s="24" t="str">
        <x:v>admission</x:v>
      </x:c>
      <x:c r="Q515" s="24" t="str"/>
      <x:c r="R515" s="24" t="n">
        <x:v>0</x:v>
      </x:c>
      <x:c r="S515" s="24" t="n">
        <x:v>0</x:v>
      </x:c>
      <x:c r="T515" s="24" t="n">
        <x:v>0.5</x:v>
      </x:c>
      <x:c r="U515" s="24" t="str">
        <x:v>General Advice</x:v>
      </x:c>
      <x:c r="V515" s="24" t="str">
        <x:v>UPENN admission</x:v>
      </x:c>
      <x:c r="W515" s="24" t="str"/>
      <x:c r="X515" s="27" t="str">
        <x:v>https://www.reddit.com/r/gradadmissions/comments/1tj9aps/upenn_admission/</x:v>
      </x:c>
      <x:c r="Y515" s="27" t="str">
        <x:v>/r/highschool/comments/1ti67s1/upenn_admission/</x:v>
      </x:c>
      <x:c r="Z515" s="56" t="str">
        <x:v>Acronym-only institution match</x:v>
      </x:c>
      <x:c r="AA515" s="24" t="str">
        <x:v>No</x:v>
      </x:c>
    </x:row>
    <x:row r="516" ht="42" customHeight="1">
      <x:c r="A516" s="21" t="str">
        <x:v>1tiolc5-7</x:v>
      </x:c>
      <x:c r="B516" s="21" t="n">
        <x:v>7</x:v>
      </x:c>
      <x:c r="C516" s="21" t="str">
        <x:v>QS</x:v>
      </x:c>
      <x:c r="D516" s="21" t="n">
        <x:v>7</x:v>
      </x:c>
      <x:c r="E516" s="21" t="str">
        <x:v>Imperial College London</x:v>
      </x:c>
      <x:c r="F516" s="21" t="str">
        <x:v>MSc Climate Change, Management &amp; Finance</x:v>
      </x:c>
      <x:c r="G516" s="21" t="n">
        <x:v>7</x:v>
      </x:c>
      <x:c r="H516" s="21"/>
      <x:c r="I516" s="21" t="str">
        <x:v>gradadmissions</x:v>
      </x:c>
      <x:c r="J516" s="21" t="n">
        <x:v>46162.63234953704</x:v>
      </x:c>
      <x:c r="K516" s="21" t="str">
        <x:v>2026-05</x:v>
      </x:c>
      <x:c r="L516" s="21" t="str">
        <x:v>Medium</x:v>
      </x:c>
      <x:c r="M516" s="21" t="str">
        <x:v>Institution name</x:v>
      </x:c>
      <x:c r="N516" s="21" t="str">
        <x:v>Imperial College London | Imperial College</x:v>
      </x:c>
      <x:c r="O516" s="21" t="str"/>
      <x:c r="P516" s="21" t="str">
        <x:v>msc | course</x:v>
      </x:c>
      <x:c r="Q516" s="21" t="str"/>
      <x:c r="R516" s="21" t="n">
        <x:v>1</x:v>
      </x:c>
      <x:c r="S516" s="21" t="n">
        <x:v>1</x:v>
      </x:c>
      <x:c r="T516" s="21" t="n">
        <x:v>0.6700000166893005</x:v>
      </x:c>
      <x:c r="U516" s="21" t="str">
        <x:v>Engineering</x:v>
      </x:c>
      <x:c r="V516" s="21" t="str">
        <x:v>Post grad choices</x:v>
      </x:c>
      <x:c r="W516" s="21" t="str">
        <x:v>Hi all I wanted to ask I’ve received offers from both Imperial college London and from Cranfield University both for taught Msc in CFD specific courses now my question is which one is more employable after completing the course to my understanding Cranfield is better for a more industry approach and Imperial is better for academic Research however due to the recent finance losses of Cranfield having to let go alot of the staff I am worried that the level of education at Cranfield has fallen and it might make it less employable?</x:v>
      </x:c>
      <x:c r="X516" s="26" t="str">
        <x:v>https://www.reddit.com/r/gradadmissions/comments/1tiolc5/post_grad_choices/</x:v>
      </x:c>
      <x:c r="Y516" s="26" t="str">
        <x:v>https://www.reddit.com/r/gradadmissions/comments/1tiolc5/post_grad_choices/</x:v>
      </x:c>
      <x:c r="Z516" s="21" t="str"/>
      <x:c r="AA516" s="21" t="str">
        <x:v>No</x:v>
      </x:c>
    </x:row>
    <x:row r="517" ht="42" customHeight="1">
      <x:c r="A517" s="24" t="str">
        <x:v>1tinohr-30</x:v>
      </x:c>
      <x:c r="B517" s="24" t="n">
        <x:v>30</x:v>
      </x:c>
      <x:c r="C517" s="24" t="str">
        <x:v>QS</x:v>
      </x:c>
      <x:c r="D517" s="24" t="n">
        <x:v>30</x:v>
      </x:c>
      <x:c r="E517" s="24" t="str">
        <x:v>University of Pennsylvania</x:v>
      </x:c>
      <x:c r="F517" s="24" t="str">
        <x:v>Master of Environmental Studies</x:v>
      </x:c>
      <x:c r="G517" s="24" t="n">
        <x:v>30</x:v>
      </x:c>
      <x:c r="H517" s="24"/>
      <x:c r="I517" s="24" t="str">
        <x:v>gradadmissions</x:v>
      </x:c>
      <x:c r="J517" s="24" t="n">
        <x:v>46162.610451388886</x:v>
      </x:c>
      <x:c r="K517" s="24" t="str">
        <x:v>2026-05</x:v>
      </x:c>
      <x:c r="L517" s="24" t="str">
        <x:v>Medium</x:v>
      </x:c>
      <x:c r="M517" s="24" t="str">
        <x:v>Institution name</x:v>
      </x:c>
      <x:c r="N517" s="24" t="str">
        <x:v>UPenn</x:v>
      </x:c>
      <x:c r="O517" s="24" t="str"/>
      <x:c r="P517" s="24" t="str">
        <x:v>admission | placement</x:v>
      </x:c>
      <x:c r="Q517" s="24" t="str"/>
      <x:c r="R517" s="24" t="n">
        <x:v>0</x:v>
      </x:c>
      <x:c r="S517" s="24" t="n">
        <x:v>4</x:v>
      </x:c>
      <x:c r="T517" s="24" t="n">
        <x:v>0.5</x:v>
      </x:c>
      <x:c r="U517" s="24" t="str">
        <x:v>General Advice</x:v>
      </x:c>
      <x:c r="V517" s="24" t="str">
        <x:v>[Admission Advice] UCSD MSCS or UPenn Robo？</x:v>
      </x:c>
      <x:c r="W517" s="24" t="str">
        <x:v>Hi, I'm an international student with a CS undergrad background. My top priority is staying in the US after graduation. I have offers from UCSD MSCS (CS75) and UPenn MSE Robotics. Which would you recommend for job placement? Also, how is the current job market for robotics roles? Would you suggest going into robotics or sticking with general CS? Thanks!</x:v>
      </x:c>
      <x:c r="X517" s="27" t="str">
        <x:v>https://www.reddit.com/r/gradadmissions/comments/1tinohr/admission_advice_ucsd_mscs_or_upenn_robo/</x:v>
      </x:c>
      <x:c r="Y517" s="27" t="str">
        <x:v>https://www.reddit.com/r/gradadmissions/comments/1tinohr/admission_advice_ucsd_mscs_or_upenn_robo/</x:v>
      </x:c>
      <x:c r="Z517" s="56" t="str">
        <x:v>Acronym-only institution match</x:v>
      </x:c>
      <x:c r="AA517" s="24" t="str">
        <x:v>No</x:v>
      </x:c>
    </x:row>
    <x:row r="518" ht="42" customHeight="1">
      <x:c r="A518" s="21" t="str">
        <x:v>1tikefm-6</x:v>
      </x:c>
      <x:c r="B518" s="21" t="n">
        <x:v>6</x:v>
      </x:c>
      <x:c r="C518" s="21" t="str">
        <x:v>QS</x:v>
      </x:c>
      <x:c r="D518" s="21" t="n">
        <x:v>6</x:v>
      </x:c>
      <x:c r="E518" s="21" t="str">
        <x:v>The London School of Economics and Political Science (LSE)</x:v>
      </x:c>
      <x:c r="F518" s="21" t="str">
        <x:v>MSc Environmental Policy and Regulation</x:v>
      </x:c>
      <x:c r="G518" s="21" t="str">
        <x:v>6</x:v>
      </x:c>
      <x:c r="H518" s="21"/>
      <x:c r="I518" s="21" t="str">
        <x:v>gradadmissions</x:v>
      </x:c>
      <x:c r="J518" s="21" t="n">
        <x:v>46162.52542824074</x:v>
      </x:c>
      <x:c r="K518" s="21" t="str">
        <x:v>2026-05</x:v>
      </x:c>
      <x:c r="L518" s="21" t="str">
        <x:v>Medium</x:v>
      </x:c>
      <x:c r="M518" s="21" t="str">
        <x:v>Institution name</x:v>
      </x:c>
      <x:c r="N518" s="21" t="str">
        <x:v>LSE</x:v>
      </x:c>
      <x:c r="O518" s="21" t="str"/>
      <x:c r="P518" s="21" t="str">
        <x:v>accepted | offer | master</x:v>
      </x:c>
      <x:c r="Q518" s="21" t="str"/>
      <x:c r="R518" s="21" t="n">
        <x:v>0</x:v>
      </x:c>
      <x:c r="S518" s="21" t="n">
        <x:v>0</x:v>
      </x:c>
      <x:c r="T518" s="21" t="n">
        <x:v>0.5</x:v>
      </x:c>
      <x:c r="U518" s="21" t="str">
        <x:v>Social Sciences</x:v>
      </x:c>
      <x:c r="V518" s="21" t="str">
        <x:v>Anyone accepted an LSE master’s offer, withdrew, and then reinstated for the next year?</x:v>
      </x:c>
      <x:c r="W518" s="21" t="str"/>
      <x:c r="X518" s="26" t="str">
        <x:v>https://www.reddit.com/r/gradadmissions/comments/1tikefm/anyone_accepted_an_lse_masters_offer_withdrew_and/</x:v>
      </x:c>
      <x:c r="Y518" s="26" t="str">
        <x:v>/r/gradadmissions/comments/1tikds6/anyone_accepted_an_lse_masters_offer_withdrew_and/</x:v>
      </x:c>
      <x:c r="Z518" s="56" t="str">
        <x:v>Acronym-only institution match</x:v>
      </x:c>
      <x:c r="AA518" s="21" t="str">
        <x:v>No</x:v>
      </x:c>
    </x:row>
    <x:row r="519" ht="42" customHeight="1">
      <x:c r="A519" s="24" t="str">
        <x:v>1tikds6-6</x:v>
      </x:c>
      <x:c r="B519" s="24" t="n">
        <x:v>6</x:v>
      </x:c>
      <x:c r="C519" s="24" t="str">
        <x:v>QS</x:v>
      </x:c>
      <x:c r="D519" s="24" t="n">
        <x:v>6</x:v>
      </x:c>
      <x:c r="E519" s="24" t="str">
        <x:v>The London School of Economics and Political Science (LSE)</x:v>
      </x:c>
      <x:c r="F519" s="24" t="str">
        <x:v>MSc Environmental Policy and Regulation</x:v>
      </x:c>
      <x:c r="G519" s="24" t="str">
        <x:v>6</x:v>
      </x:c>
      <x:c r="H519" s="24"/>
      <x:c r="I519" s="24" t="str">
        <x:v>gradadmissions</x:v>
      </x:c>
      <x:c r="J519" s="24" t="n">
        <x:v>46162.5249537037</x:v>
      </x:c>
      <x:c r="K519" s="24" t="str">
        <x:v>2026-05</x:v>
      </x:c>
      <x:c r="L519" s="24" t="str">
        <x:v>Medium</x:v>
      </x:c>
      <x:c r="M519" s="24" t="str">
        <x:v>Institution name</x:v>
      </x:c>
      <x:c r="N519" s="24" t="str">
        <x:v>LSE</x:v>
      </x:c>
      <x:c r="O519" s="24" t="str"/>
      <x:c r="P519" s="24" t="str">
        <x:v>application | accepted | offer | master | msc</x:v>
      </x:c>
      <x:c r="Q519" s="24" t="str"/>
      <x:c r="R519" s="24" t="n">
        <x:v>0</x:v>
      </x:c>
      <x:c r="S519" s="24" t="n">
        <x:v>0</x:v>
      </x:c>
      <x:c r="T519" s="24" t="n">
        <x:v>0.5</x:v>
      </x:c>
      <x:c r="U519" s="24" t="str">
        <x:v>Social Sciences</x:v>
      </x:c>
      <x:c r="V519" s="24" t="str">
        <x:v>Anyone accepted an LSE master’s offer, withdrew, and then reinstated for the next year?</x:v>
      </x:c>
      <x:c r="W519" s="24" t="str">
        <x:v>Hi all, I was wondering if anyone here has experience with this. If you accept an LSE MSc offer but later realise you can’t take up your place that year and withdraw, is it still possible to reinstate your application for the following admissions cycle? If so, what was your experience like, and were you offered a place again? Thanks in advance.</x:v>
      </x:c>
      <x:c r="X519" s="27" t="str">
        <x:v>https://www.reddit.com/r/gradadmissions/comments/1tikds6/anyone_accepted_an_lse_masters_offer_withdrew_and/</x:v>
      </x:c>
      <x:c r="Y519" s="27" t="str">
        <x:v>https://www.reddit.com/r/gradadmissions/comments/1tikds6/anyone_accepted_an_lse_masters_offer_withdrew_and/</x:v>
      </x:c>
      <x:c r="Z519" s="56" t="str">
        <x:v>Acronym-only institution match</x:v>
      </x:c>
      <x:c r="AA519" s="24" t="str">
        <x:v>No</x:v>
      </x:c>
    </x:row>
    <x:row r="520" ht="42" customHeight="1">
      <x:c r="A520" s="21" t="str">
        <x:v>1tifds3-14</x:v>
      </x:c>
      <x:c r="B520" s="21" t="n">
        <x:v>14</x:v>
      </x:c>
      <x:c r="C520" s="21" t="str">
        <x:v>QS</x:v>
      </x:c>
      <x:c r="D520" s="21" t="n">
        <x:v>14</x:v>
      </x:c>
      <x:c r="E520" s="21" t="str">
        <x:v>Stanford University</x:v>
      </x:c>
      <x:c r="F520" s="21" t="str">
        <x:v>MS Sustainability Science and Practice</x:v>
      </x:c>
      <x:c r="G520" s="21" t="str">
        <x:v>13</x:v>
      </x:c>
      <x:c r="H520" s="21"/>
      <x:c r="I520" s="21" t="str">
        <x:v>gradadmissions</x:v>
      </x:c>
      <x:c r="J520" s="21" t="n">
        <x:v>46162.35238425926</x:v>
      </x:c>
      <x:c r="K520" s="21" t="str">
        <x:v>2026-05</x:v>
      </x:c>
      <x:c r="L520" s="21" t="str">
        <x:v>Medium</x:v>
      </x:c>
      <x:c r="M520" s="21" t="str">
        <x:v>Institution name</x:v>
      </x:c>
      <x:c r="N520" s="21" t="str">
        <x:v>Stanford</x:v>
      </x:c>
      <x:c r="O520" s="21" t="str"/>
      <x:c r="P520" s="21" t="str">
        <x:v>accepted</x:v>
      </x:c>
      <x:c r="Q520" s="21" t="str"/>
      <x:c r="R520" s="21" t="n">
        <x:v>162</x:v>
      </x:c>
      <x:c r="S520" s="21" t="n">
        <x:v>12</x:v>
      </x:c>
      <x:c r="T520" s="21" t="n">
        <x:v>0.9800000190734863</x:v>
      </x:c>
      <x:c r="U520" s="21" t="str">
        <x:v>Engineering</x:v>
      </x:c>
      <x:c r="V520" s="21" t="str">
        <x:v>I GOT ACCEPTED INTO STANFORD</x:v>
      </x:c>
      <x:c r="W520" s="21" t="str"/>
      <x:c r="X520" s="26" t="str">
        <x:v>https://www.reddit.com/r/gradadmissions/comments/1tifds3/i_got_accepted_into_stanford/</x:v>
      </x:c>
      <x:c r="Y520" s="26" t="str">
        <x:v>https://www.reddit.com/r/gradadmissions/comments/1tifds3/i_got_accepted_into_stanford/</x:v>
      </x:c>
      <x:c r="Z520" s="21" t="str"/>
      <x:c r="AA520" s="21" t="str">
        <x:v>No</x:v>
      </x:c>
    </x:row>
    <x:row r="521" ht="42" customHeight="1">
      <x:c r="A521" s="24" t="str">
        <x:v>1tiemnv-4</x:v>
      </x:c>
      <x:c r="B521" s="24" t="n">
        <x:v>4</x:v>
      </x:c>
      <x:c r="C521" s="24" t="str">
        <x:v>QS</x:v>
      </x:c>
      <x:c r="D521" s="24" t="n">
        <x:v>4</x:v>
      </x:c>
      <x:c r="E521" s="24" t="str">
        <x:v>The University of Edinburgh</x:v>
      </x:c>
      <x:c r="F521" s="24" t="str">
        <x:v>MSc Global Strategy and Sustainability</x:v>
      </x:c>
      <x:c r="G521" s="24" t="str">
        <x:v>4</x:v>
      </x:c>
      <x:c r="H521" s="24"/>
      <x:c r="I521" s="24" t="str">
        <x:v>gradadmissions</x:v>
      </x:c>
      <x:c r="J521" s="24" t="n">
        <x:v>46162.32267361111</x:v>
      </x:c>
      <x:c r="K521" s="24" t="str">
        <x:v>2026-05</x:v>
      </x:c>
      <x:c r="L521" s="24" t="str">
        <x:v>Medium</x:v>
      </x:c>
      <x:c r="M521" s="24" t="str">
        <x:v>Institution name</x:v>
      </x:c>
      <x:c r="N521" s="24" t="str">
        <x:v>Edinburgh University</x:v>
      </x:c>
      <x:c r="O521" s="24" t="str"/>
      <x:c r="P521" s="24" t="str">
        <x:v>offer | masters | msc</x:v>
      </x:c>
      <x:c r="Q521" s="24" t="str"/>
      <x:c r="R521" s="24" t="n">
        <x:v>1</x:v>
      </x:c>
      <x:c r="S521" s="24" t="n">
        <x:v>0</x:v>
      </x:c>
      <x:c r="T521" s="24" t="n">
        <x:v>1</x:v>
      </x:c>
      <x:c r="U521" s="24" t="str">
        <x:v>Business</x:v>
      </x:c>
      <x:c r="V521" s="24" t="str">
        <x:v>UCD Smurfit (Msc Finance) vs Edinburgh Business (Msc Accounting &amp; Financial Management)</x:v>
      </x:c>
      <x:c r="W521" s="24" t="str">
        <x:v>Can’t make up my mind on which offer to go for. Need insights regarding the prestige of both these business schools for these particular courses. I am at crosss sections where I am confused between what I actually want to pursue (Finance) vs prestige of Edinburgh university. Background: Bsc International Business and Management German public uni GPA: 3.5 Ideally want to focus on Finance field and pursue CFA later on. I didn’t get in Msc Finance at Edinburgh Business because I had less coursework in my Bachelors according to them. The coursework at Smurfit has more breadth and I assume at Edinburgh has less breadth and more depth because of having less modules, however same credits. I could theoretically choose make AFM at Edinburgh more finance oriented (choosing Fiancne electives) but my masters will always say Accounting whereas i want to pursue CFA later on and i fear i will position myself badly going for that.</x:v>
      </x:c>
      <x:c r="X521" s="27" t="str">
        <x:v>https://www.reddit.com/r/gradadmissions/comments/1tiemnv/ucd_smurfit_msc_finance_vs_edinburgh_business_msc/</x:v>
      </x:c>
      <x:c r="Y521" s="27" t="str">
        <x:v>https://www.reddit.com/r/gradadmissions/comments/1tiemnv/ucd_smurfit_msc_finance_vs_edinburgh_business_msc/</x:v>
      </x:c>
      <x:c r="Z521" s="24" t="str"/>
      <x:c r="AA521" s="24" t="str">
        <x:v>No</x:v>
      </x:c>
    </x:row>
    <x:row r="522" ht="42" customHeight="1">
      <x:c r="A522" s="21" t="str">
        <x:v>1tie1ma-17</x:v>
      </x:c>
      <x:c r="B522" s="21" t="n">
        <x:v>17</x:v>
      </x:c>
      <x:c r="C522" s="21" t="str">
        <x:v>QS</x:v>
      </x:c>
      <x:c r="D522" s="21" t="n">
        <x:v>17</x:v>
      </x:c>
      <x:c r="E522" s="21" t="str">
        <x:v>Australian National University (ANU)</x:v>
      </x:c>
      <x:c r="F522" s="21" t="str">
        <x:v>Master of Climate Change</x:v>
      </x:c>
      <x:c r="G522" s="21" t="n">
        <x:v>16</x:v>
      </x:c>
      <x:c r="H522" s="21"/>
      <x:c r="I522" s="21" t="str">
        <x:v>gradadmissions</x:v>
      </x:c>
      <x:c r="J522" s="21" t="n">
        <x:v>46162.29950231482</x:v>
      </x:c>
      <x:c r="K522" s="21" t="str">
        <x:v>2026-05</x:v>
      </x:c>
      <x:c r="L522" s="21" t="str">
        <x:v>Medium</x:v>
      </x:c>
      <x:c r="M522" s="21" t="str">
        <x:v>Institution name</x:v>
      </x:c>
      <x:c r="N522" s="21" t="str">
        <x:v>ANU</x:v>
      </x:c>
      <x:c r="O522" s="21" t="str"/>
      <x:c r="P522" s="21" t="str">
        <x:v>master</x:v>
      </x:c>
      <x:c r="Q522" s="21" t="str"/>
      <x:c r="R522" s="21" t="n">
        <x:v>1</x:v>
      </x:c>
      <x:c r="S522" s="21" t="n">
        <x:v>0</x:v>
      </x:c>
      <x:c r="T522" s="21" t="n">
        <x:v>1</x:v>
      </x:c>
      <x:c r="U522" s="21" t="str">
        <x:v>Business</x:v>
      </x:c>
      <x:c r="V522" s="21" t="str">
        <x:v>USA or AUS</x:v>
      </x:c>
      <x:c r="W522" s="21" t="str">
        <x:v>International student interested in a Master’s in Finance. Got an admit from ANU but also exploring US universities. Which US unis should I target for good finance programs + ROI as an international student?</x:v>
      </x:c>
      <x:c r="X522" s="26" t="str">
        <x:v>https://www.reddit.com/r/gradadmissions/comments/1tie1ma/usa_or_aus/</x:v>
      </x:c>
      <x:c r="Y522" s="26" t="str">
        <x:v>https://www.reddit.com/r/gradadmissions/comments/1tie1ma/usa_or_aus/</x:v>
      </x:c>
      <x:c r="Z522" s="56" t="str">
        <x:v>Acronym-only institution match</x:v>
      </x:c>
      <x:c r="AA522" s="21" t="str">
        <x:v>No</x:v>
      </x:c>
    </x:row>
    <x:row r="523" ht="42" customHeight="1">
      <x:c r="A523" s="24" t="str">
        <x:v>1tias85-14</x:v>
      </x:c>
      <x:c r="B523" s="24" t="n">
        <x:v>14</x:v>
      </x:c>
      <x:c r="C523" s="24" t="str">
        <x:v>QS</x:v>
      </x:c>
      <x:c r="D523" s="24" t="n">
        <x:v>14</x:v>
      </x:c>
      <x:c r="E523" s="24" t="str">
        <x:v>Stanford University</x:v>
      </x:c>
      <x:c r="F523" s="24" t="str">
        <x:v>MS Sustainability Science and Practice</x:v>
      </x:c>
      <x:c r="G523" s="24" t="str">
        <x:v>13</x:v>
      </x:c>
      <x:c r="H523" s="24"/>
      <x:c r="I523" s="24" t="str">
        <x:v>gradadmissions</x:v>
      </x:c>
      <x:c r="J523" s="24" t="n">
        <x:v>46162.181597222225</x:v>
      </x:c>
      <x:c r="K523" s="24" t="str">
        <x:v>2026-05</x:v>
      </x:c>
      <x:c r="L523" s="24" t="str">
        <x:v>Medium</x:v>
      </x:c>
      <x:c r="M523" s="24" t="str">
        <x:v>Institution name</x:v>
      </x:c>
      <x:c r="N523" s="24" t="str">
        <x:v>Stanford</x:v>
      </x:c>
      <x:c r="O523" s="24" t="str"/>
      <x:c r="P523" s="24" t="str">
        <x:v>masters | professor</x:v>
      </x:c>
      <x:c r="Q523" s="24" t="str"/>
      <x:c r="R523" s="24" t="n">
        <x:v>0</x:v>
      </x:c>
      <x:c r="S523" s="24" t="n">
        <x:v>3</x:v>
      </x:c>
      <x:c r="T523" s="24" t="n">
        <x:v>0.33000001311302185</x:v>
      </x:c>
      <x:c r="U523" s="24" t="str">
        <x:v>Computer Sciences</x:v>
      </x:c>
      <x:c r="V523" s="24" t="str">
        <x:v>Trying To Get Into Stanford Masters CS From T10 CS School but Too much industry experience vs research</x:v>
      </x:c>
      <x:c r="W523" s="24" t="str">
        <x:v>I have a pretty good GPA: 3.9+ but have really focused on industry rather than research. I did do research back in high school for a period of 2 years but since then I’ve been interning at FAANG company in the summer, and co-op during the school year for the past year. I’m anticipating getting a LOR from my manager, and the professor who I did research with in HS. In addition to that, I’m gonna be getting a LOR from a class I was ranked 1st in but tbh didnt really make a relationship with the prof. I know how important research is so am I just cooked?</x:v>
      </x:c>
      <x:c r="X523" s="27" t="str">
        <x:v>https://www.reddit.com/r/gradadmissions/comments/1tias85/trying_to_get_into_stanford_masters_cs_from_t10/</x:v>
      </x:c>
      <x:c r="Y523" s="27" t="str">
        <x:v>https://www.reddit.com/r/gradadmissions/comments/1tias85/trying_to_get_into_stanford_masters_cs_from_t10/</x:v>
      </x:c>
      <x:c r="Z523" s="24" t="str"/>
      <x:c r="AA523" s="24" t="str">
        <x:v>No</x:v>
      </x:c>
    </x:row>
    <x:row r="524" ht="42" customHeight="1">
      <x:c r="A524" s="21" t="str">
        <x:v>1ti8d1f-14</x:v>
      </x:c>
      <x:c r="B524" s="21" t="n">
        <x:v>14</x:v>
      </x:c>
      <x:c r="C524" s="21" t="str">
        <x:v>QS</x:v>
      </x:c>
      <x:c r="D524" s="21" t="n">
        <x:v>14</x:v>
      </x:c>
      <x:c r="E524" s="21" t="str">
        <x:v>Stanford University</x:v>
      </x:c>
      <x:c r="F524" s="21" t="str">
        <x:v>MS Sustainability Science and Practice</x:v>
      </x:c>
      <x:c r="G524" s="21" t="str">
        <x:v>13</x:v>
      </x:c>
      <x:c r="H524" s="21"/>
      <x:c r="I524" s="21" t="str">
        <x:v>gradadmissions</x:v>
      </x:c>
      <x:c r="J524" s="21" t="n">
        <x:v>46162.10555555556</x:v>
      </x:c>
      <x:c r="K524" s="21" t="str">
        <x:v>2026-05</x:v>
      </x:c>
      <x:c r="L524" s="21" t="str">
        <x:v>Medium</x:v>
      </x:c>
      <x:c r="M524" s="21" t="str">
        <x:v>Institution name</x:v>
      </x:c>
      <x:c r="N524" s="21" t="str">
        <x:v>Stanford</x:v>
      </x:c>
      <x:c r="O524" s="21" t="str"/>
      <x:c r="P524" s="21" t="str">
        <x:v>accepted</x:v>
      </x:c>
      <x:c r="Q524" s="21" t="str"/>
      <x:c r="R524" s="21" t="n">
        <x:v>1</x:v>
      </x:c>
      <x:c r="S524" s="21" t="n">
        <x:v>0</x:v>
      </x:c>
      <x:c r="T524" s="21" t="n">
        <x:v>0.9900000095367432</x:v>
      </x:c>
      <x:c r="U524" s="21" t="str">
        <x:v>Engineering</x:v>
      </x:c>
      <x:c r="V524" s="21" t="str">
        <x:v>I GOT ACCEPTED INTO STANFORD</x:v>
      </x:c>
      <x:c r="W524" s="21" t="str"/>
      <x:c r="X524" s="26" t="str">
        <x:v>https://www.reddit.com/r/gradadmissions/comments/1ti8d1f/i_got_accepted_into_stanford/</x:v>
      </x:c>
      <x:c r="Y524" s="26" t="str">
        <x:v>https://i.redd.it/d7tqhldse72h1.png</x:v>
      </x:c>
      <x:c r="Z524" s="21" t="str"/>
      <x:c r="AA524" s="21" t="str">
        <x:v>No</x:v>
      </x:c>
    </x:row>
    <x:row r="525" ht="42" customHeight="1">
      <x:c r="A525" s="24" t="str">
        <x:v>1ti0psi-14</x:v>
      </x:c>
      <x:c r="B525" s="24" t="n">
        <x:v>14</x:v>
      </x:c>
      <x:c r="C525" s="24" t="str">
        <x:v>QS</x:v>
      </x:c>
      <x:c r="D525" s="24" t="n">
        <x:v>14</x:v>
      </x:c>
      <x:c r="E525" s="24" t="str">
        <x:v>Stanford University</x:v>
      </x:c>
      <x:c r="F525" s="24" t="str">
        <x:v>MS Sustainability Science and Practice</x:v>
      </x:c>
      <x:c r="G525" s="24" t="str">
        <x:v>13</x:v>
      </x:c>
      <x:c r="H525" s="24"/>
      <x:c r="I525" s="24" t="str">
        <x:v>gradadmissions</x:v>
      </x:c>
      <x:c r="J525" s="24" t="n">
        <x:v>46161.88804398148</x:v>
      </x:c>
      <x:c r="K525" s="24" t="str">
        <x:v>2026-05</x:v>
      </x:c>
      <x:c r="L525" s="24" t="str">
        <x:v>Medium</x:v>
      </x:c>
      <x:c r="M525" s="24" t="str">
        <x:v>Institution name</x:v>
      </x:c>
      <x:c r="N525" s="24" t="str">
        <x:v>Stanford</x:v>
      </x:c>
      <x:c r="O525" s="24" t="str"/>
      <x:c r="P525" s="24" t="str">
        <x:v>application | masters | career | thesis | campus</x:v>
      </x:c>
      <x:c r="Q525" s="24" t="str"/>
      <x:c r="R525" s="24" t="n">
        <x:v>1</x:v>
      </x:c>
      <x:c r="S525" s="24" t="n">
        <x:v>0</x:v>
      </x:c>
      <x:c r="T525" s="24" t="n">
        <x:v>1</x:v>
      </x:c>
      <x:c r="U525" s="24" t="str">
        <x:v>Computational Sciences</x:v>
      </x:c>
      <x:c r="V525" s="24" t="str">
        <x:v>Low GPA application PhD advice + recommendations?</x:v>
      </x:c>
      <x:c r="W525" s="24" t="str">
        <x:v>Hi all! I just graduated and most recently decided I want to do a PhD in computational biology/biomedical informatics (specifically interested in AI/ML in genetics &amp; healthcare) so I want to gauge my chances and any advice or recommendations. Research experience: * Computational genetics research (single-cell/multi-omics, RNA-seq), honors thesis + first-author manuscript submitted in this area * AI &amp; public health project with a first-author conference paper * Two summer internships with poster presentations * Multiple poster and oral presentations, including at national conferences * Won a faculty award for excellence in undergrad research. My award is pretty prestigious and many recipients have gone onto PhD programs at top universities and won NSF GRFP (not sure if this helps???) Other background: * Pretty strong/frequent leadership, mentoring, and STEM advocacy work on campus * Strong programming &amp; data science background (Python, R, stats &amp; ML coursework) * Also won a few hackathons (both local &amp; one national) * GPA: 3.4/4.0, including having to retake two classes, but upward trend after an early dip??? Definitely my biggest weakness. At one point I was pre-med so I stuck t...</x:v>
      </x:c>
      <x:c r="X525" s="27" t="str">
        <x:v>https://www.reddit.com/r/gradadmissions/comments/1ti0psi/low_gpa_application_phd_advice_recommendations/</x:v>
      </x:c>
      <x:c r="Y525" s="27" t="str">
        <x:v>https://www.reddit.com/r/gradadmissions/comments/1ti0psi/low_gpa_application_phd_advice_recommendations/</x:v>
      </x:c>
      <x:c r="Z525" s="24" t="str"/>
      <x:c r="AA525" s="24" t="str">
        <x:v>No</x:v>
      </x:c>
    </x:row>
    <x:row r="526" ht="42" customHeight="1">
      <x:c r="A526" s="21" t="str">
        <x:v>1ti0psi-20</x:v>
      </x:c>
      <x:c r="B526" s="21" t="n">
        <x:v>20</x:v>
      </x:c>
      <x:c r="C526" s="21" t="str">
        <x:v>QS</x:v>
      </x:c>
      <x:c r="D526" s="21" t="n">
        <x:v>20</x:v>
      </x:c>
      <x:c r="E526" s="21" t="str">
        <x:v>New York University (NYU)</x:v>
      </x:c>
      <x:c r="F526" s="21" t="str">
        <x:v>MS in Environmental Policy and Sustainability Management</x:v>
      </x:c>
      <x:c r="G526" s="21" t="str">
        <x:v>20</x:v>
      </x:c>
      <x:c r="H526" s="21"/>
      <x:c r="I526" s="21" t="str">
        <x:v>gradadmissions</x:v>
      </x:c>
      <x:c r="J526" s="21" t="n">
        <x:v>46161.88804398148</x:v>
      </x:c>
      <x:c r="K526" s="21" t="str">
        <x:v>2026-05</x:v>
      </x:c>
      <x:c r="L526" s="21" t="str">
        <x:v>Medium</x:v>
      </x:c>
      <x:c r="M526" s="21" t="str">
        <x:v>Institution name</x:v>
      </x:c>
      <x:c r="N526" s="21" t="str">
        <x:v>NYU</x:v>
      </x:c>
      <x:c r="O526" s="21" t="str"/>
      <x:c r="P526" s="21" t="str">
        <x:v>application | masters | career | thesis | campus</x:v>
      </x:c>
      <x:c r="Q526" s="21" t="str"/>
      <x:c r="R526" s="21" t="n">
        <x:v>1</x:v>
      </x:c>
      <x:c r="S526" s="21" t="n">
        <x:v>0</x:v>
      </x:c>
      <x:c r="T526" s="21" t="n">
        <x:v>1</x:v>
      </x:c>
      <x:c r="U526" s="21" t="str">
        <x:v>Computational Sciences</x:v>
      </x:c>
      <x:c r="V526" s="21" t="str">
        <x:v>Low GPA application PhD advice + recommendations?</x:v>
      </x:c>
      <x:c r="W526" s="21" t="str">
        <x:v>Hi all! I just graduated and most recently decided I want to do a PhD in computational biology/biomedical informatics (specifically interested in AI/ML in genetics &amp; healthcare) so I want to gauge my chances and any advice or recommendations. Research experience: * Computational genetics research (single-cell/multi-omics, RNA-seq), honors thesis + first-author manuscript submitted in this area * AI &amp; public health project with a first-author conference paper * Two summer internships with poster presentations * Multiple poster and oral presentations, including at national conferences * Won a faculty award for excellence in undergrad research. My award is pretty prestigious and many recipients have gone onto PhD programs at top universities and won NSF GRFP (not sure if this helps???) Other background: * Pretty strong/frequent leadership, mentoring, and STEM advocacy work on campus * Strong programming &amp; data science background (Python, R, stats &amp; ML coursework) * Also won a few hackathons (both local &amp; one national) * GPA: 3.4/4.0, including having to retake two classes, but upward trend after an early dip??? Definitely my biggest weakness. At one point I was pre-med so I stuck t...</x:v>
      </x:c>
      <x:c r="X526" s="26" t="str">
        <x:v>https://www.reddit.com/r/gradadmissions/comments/1ti0psi/low_gpa_application_phd_advice_recommendations/</x:v>
      </x:c>
      <x:c r="Y526" s="26" t="str">
        <x:v>https://www.reddit.com/r/gradadmissions/comments/1ti0psi/low_gpa_application_phd_advice_recommendations/</x:v>
      </x:c>
      <x:c r="Z526" s="56" t="str">
        <x:v>Acronym-only institution match</x:v>
      </x:c>
      <x:c r="AA526" s="21" t="str">
        <x:v>No</x:v>
      </x:c>
    </x:row>
    <x:row r="527" ht="42" customHeight="1">
      <x:c r="A527" s="24" t="str">
        <x:v>1thnk1j-14</x:v>
      </x:c>
      <x:c r="B527" s="24" t="n">
        <x:v>14</x:v>
      </x:c>
      <x:c r="C527" s="24" t="str">
        <x:v>QS</x:v>
      </x:c>
      <x:c r="D527" s="24" t="n">
        <x:v>14</x:v>
      </x:c>
      <x:c r="E527" s="24" t="str">
        <x:v>Stanford University</x:v>
      </x:c>
      <x:c r="F527" s="24" t="str">
        <x:v>MS Sustainability Science and Practice</x:v>
      </x:c>
      <x:c r="G527" s="24" t="str">
        <x:v>13</x:v>
      </x:c>
      <x:c r="H527" s="24"/>
      <x:c r="I527" s="24" t="str">
        <x:v>gradadmissions</x:v>
      </x:c>
      <x:c r="J527" s="24" t="n">
        <x:v>46161.57539351852</x:v>
      </x:c>
      <x:c r="K527" s="24" t="str">
        <x:v>2026-05</x:v>
      </x:c>
      <x:c r="L527" s="24" t="str">
        <x:v>Medium</x:v>
      </x:c>
      <x:c r="M527" s="24" t="str">
        <x:v>Institution name</x:v>
      </x:c>
      <x:c r="N527" s="24" t="str">
        <x:v>Stanford</x:v>
      </x:c>
      <x:c r="O527" s="24" t="str"/>
      <x:c r="P527" s="24" t="str">
        <x:v>application | msc | programme | course | placement | career | supervisor</x:v>
      </x:c>
      <x:c r="Q527" s="24" t="str"/>
      <x:c r="R527" s="24" t="n">
        <x:v>1</x:v>
      </x:c>
      <x:c r="S527" s="24" t="n">
        <x:v>3</x:v>
      </x:c>
      <x:c r="T527" s="24" t="n">
        <x:v>0.6700000166893005</x:v>
      </x:c>
      <x:c r="U527" s="24" t="str">
        <x:v>Computational Sciences</x:v>
      </x:c>
      <x:c r="V527" s="24" t="str">
        <x:v>Will a theoretical physics dissertation hurt my chances at Stanford CME / computational math programs?</x:v>
      </x:c>
      <x:c r="W527" s="24" t="str">
        <x:v>**TL;DR:** Applying to Stanford CME MSc and similar computational math programs. Have opportunity to write dissertation on Dirac Equation (theoretical physics). Rest of my profile is computationally focused (data science work, ML projects, math finance research). Will the physics dissertation hurt my chances, or do strong computational experiences elsewhere compensate? Field: Mathematics Current Location: UK Hello, I'm a international UK mathematics with statistics undergraduate, from the EU, applying to computational mathematics MS programs (Stanford CME, MIT CSE, ETH CSE, etc.) this autumn. Stanford CME General is my dream programme. I have a question about dissertation topic fit. My situation: I am going into final year in September. I have the opportunity to write my undergraduate dissertation on Special Relativity and the Dirac Equation, theoretical mathematical physics involving spinor mathematics, Lagrangian formalism and analytical solutions for relativistic quantum mechanics. It's a well-defined project with an available supervisor, and I'm genuinely interested in the mathematics. However, my career interests are in computational mathematics specifically the intersectio...</x:v>
      </x:c>
      <x:c r="X527" s="27" t="str">
        <x:v>https://www.reddit.com/r/gradadmissions/comments/1thnk1j/will_a_theoretical_physics_dissertation_hurt_my/</x:v>
      </x:c>
      <x:c r="Y527" s="27" t="str">
        <x:v>https://www.reddit.com/r/gradadmissions/comments/1thnk1j/will_a_theoretical_physics_dissertation_hurt_my/</x:v>
      </x:c>
      <x:c r="Z527" s="24" t="str"/>
      <x:c r="AA527" s="24" t="str">
        <x:v>No</x:v>
      </x:c>
    </x:row>
    <x:row r="528" ht="42" customHeight="1">
      <x:c r="A528" s="21" t="str">
        <x:v>1thlgpp-7</x:v>
      </x:c>
      <x:c r="B528" s="21" t="n">
        <x:v>7</x:v>
      </x:c>
      <x:c r="C528" s="21" t="str">
        <x:v>QS</x:v>
      </x:c>
      <x:c r="D528" s="21" t="n">
        <x:v>7</x:v>
      </x:c>
      <x:c r="E528" s="21" t="str">
        <x:v>Imperial College London</x:v>
      </x:c>
      <x:c r="F528" s="21" t="str">
        <x:v>MSc Climate Change, Management &amp; Finance</x:v>
      </x:c>
      <x:c r="G528" s="21" t="n">
        <x:v>7</x:v>
      </x:c>
      <x:c r="H528" s="21"/>
      <x:c r="I528" s="21" t="str">
        <x:v>gradadmissions</x:v>
      </x:c>
      <x:c r="J528" s="21" t="n">
        <x:v>46161.51987268519</x:v>
      </x:c>
      <x:c r="K528" s="21" t="str">
        <x:v>2026-05</x:v>
      </x:c>
      <x:c r="L528" s="21" t="str">
        <x:v>Medium</x:v>
      </x:c>
      <x:c r="M528" s="21" t="str">
        <x:v>Institution name</x:v>
      </x:c>
      <x:c r="N528" s="21" t="str">
        <x:v>Imperial College London | Imperial College</x:v>
      </x:c>
      <x:c r="O528" s="21" t="str"/>
      <x:c r="P528" s="21" t="str">
        <x:v>application | master | graduate | program | degree</x:v>
      </x:c>
      <x:c r="Q528" s="21" t="str"/>
      <x:c r="R528" s="21" t="n">
        <x:v>2</x:v>
      </x:c>
      <x:c r="S528" s="21" t="n">
        <x:v>2</x:v>
      </x:c>
      <x:c r="T528" s="21" t="n">
        <x:v>1</x:v>
      </x:c>
      <x:c r="U528" s="21" t="str">
        <x:v>Applied Sciences</x:v>
      </x:c>
      <x:c r="V528" s="21" t="str">
        <x:v>Past Degrees</x:v>
      </x:c>
      <x:c r="W528" s="21" t="str">
        <x:v>Hello all, I am currently a Macquarie University student studying a double degree in Electronics Engineering and Applied Physics. I am interested in applying for a master’s program at Imperial College London after I graduate, but I had a question regarding academic transcripts and previous study. Before starting my current degree, I was enrolled in another degree program where my academic performance was not as strong. In my current degree, however, I am performing very well. I wanted to ask whether my previous degree would appear on my transcript or be considered when applying for postgraduate study. If so, would it negatively affect my application, even if my current academic performance is strong? Additionally, if I were to transfer to another university and complete my degree there, would my previous academic record still appear on the transcript for my new degree, or would only the units completed at the new university be shown? Thank you for your time and assistance.</x:v>
      </x:c>
      <x:c r="X528" s="26" t="str">
        <x:v>https://www.reddit.com/r/gradadmissions/comments/1thlgpp/past_degrees/</x:v>
      </x:c>
      <x:c r="Y528" s="26" t="str">
        <x:v>https://www.reddit.com/r/gradadmissions/comments/1thlgpp/past_degrees/</x:v>
      </x:c>
      <x:c r="Z528" s="21" t="str"/>
      <x:c r="AA528" s="21" t="str">
        <x:v>No</x:v>
      </x:c>
    </x:row>
    <x:row r="529" ht="42" customHeight="1">
      <x:c r="A529" s="24" t="str">
        <x:v>1thkest-3</x:v>
      </x:c>
      <x:c r="B529" s="24" t="n">
        <x:v>3</x:v>
      </x:c>
      <x:c r="C529" s="24" t="str">
        <x:v>QS</x:v>
      </x:c>
      <x:c r="D529" s="24" t="n">
        <x:v>3</x:v>
      </x:c>
      <x:c r="E529" s="24" t="str">
        <x:v>UCL</x:v>
      </x:c>
      <x:c r="F529" s="24" t="str">
        <x:v>Sustainable Resources: Economics, Policy and Transitions MSc</x:v>
      </x:c>
      <x:c r="G529" s="24" t="str">
        <x:v>3</x:v>
      </x:c>
      <x:c r="H529" s="24"/>
      <x:c r="I529" s="24" t="str">
        <x:v>gradadmissions</x:v>
      </x:c>
      <x:c r="J529" s="24" t="n">
        <x:v>46161.48981481481</x:v>
      </x:c>
      <x:c r="K529" s="24" t="str">
        <x:v>2026-05</x:v>
      </x:c>
      <x:c r="L529" s="24" t="str">
        <x:v>Medium</x:v>
      </x:c>
      <x:c r="M529" s="24" t="str">
        <x:v>Institution name</x:v>
      </x:c>
      <x:c r="N529" s="24" t="str">
        <x:v>UCL</x:v>
      </x:c>
      <x:c r="O529" s="24" t="str"/>
      <x:c r="P529" s="24" t="str">
        <x:v>msc</x:v>
      </x:c>
      <x:c r="Q529" s="24" t="str"/>
      <x:c r="R529" s="24" t="n">
        <x:v>2</x:v>
      </x:c>
      <x:c r="S529" s="24" t="n">
        <x:v>0</x:v>
      </x:c>
      <x:c r="T529" s="24" t="n">
        <x:v>1</x:v>
      </x:c>
      <x:c r="U529" s="24" t="str">
        <x:v>Computer Sciences</x:v>
      </x:c>
      <x:c r="V529" s="24" t="str">
        <x:v>UCL MSc Data Science Decision Timeline</x:v>
      </x:c>
      <x:c r="W529" s="24" t="str">
        <x:v>Hi everyone, do UCL MSc Data Science decisions come out on a rolling basis, or are rejections usually sent all together at the end? And how long do they usually take? If any of you have heard back, could you share your timeline?</x:v>
      </x:c>
      <x:c r="X529" s="27" t="str">
        <x:v>https://www.reddit.com/r/gradadmissions/comments/1thkest/ucl_msc_data_science_decision_timeline/</x:v>
      </x:c>
      <x:c r="Y529" s="27" t="str">
        <x:v>https://www.reddit.com/r/gradadmissions/comments/1thkest/ucl_msc_data_science_decision_timeline/</x:v>
      </x:c>
      <x:c r="Z529" s="56" t="str">
        <x:v>Acronym-only institution match</x:v>
      </x:c>
      <x:c r="AA529" s="24" t="str">
        <x:v>No</x:v>
      </x:c>
    </x:row>
    <x:row r="530" ht="42" customHeight="1">
      <x:c r="A530" s="21" t="str">
        <x:v>1thbhfg-2</x:v>
      </x:c>
      <x:c r="B530" s="21" t="n">
        <x:v>2</x:v>
      </x:c>
      <x:c r="C530" s="21" t="str">
        <x:v>QS</x:v>
      </x:c>
      <x:c r="D530" s="21" t="n">
        <x:v>2</x:v>
      </x:c>
      <x:c r="E530" s="21" t="str">
        <x:v>University of Toronto</x:v>
      </x:c>
      <x:c r="F530" s="21" t="str">
        <x:v>Master of Environment &amp; Sustainability</x:v>
      </x:c>
      <x:c r="G530" s="21" t="str">
        <x:v>2</x:v>
      </x:c>
      <x:c r="H530" s="21"/>
      <x:c r="I530" s="21" t="str">
        <x:v>gradadmissions</x:v>
      </x:c>
      <x:c r="J530" s="21" t="n">
        <x:v>46161.16738425926</x:v>
      </x:c>
      <x:c r="K530" s="21" t="str">
        <x:v>2026-05</x:v>
      </x:c>
      <x:c r="L530" s="21" t="str">
        <x:v>Medium</x:v>
      </x:c>
      <x:c r="M530" s="21" t="str">
        <x:v>Institution name</x:v>
      </x:c>
      <x:c r="N530" s="21" t="str">
        <x:v>UofT</x:v>
      </x:c>
      <x:c r="O530" s="21" t="str"/>
      <x:c r="P530" s="21" t="str">
        <x:v>msc | program</x:v>
      </x:c>
      <x:c r="Q530" s="21" t="str"/>
      <x:c r="R530" s="21" t="n">
        <x:v>2</x:v>
      </x:c>
      <x:c r="S530" s="21" t="n">
        <x:v>2</x:v>
      </x:c>
      <x:c r="T530" s="21" t="n">
        <x:v>1</x:v>
      </x:c>
      <x:c r="U530" s="21" t="str">
        <x:v>Venting</x:v>
      </x:c>
      <x:c r="V530" s="21" t="str">
        <x:v>question about uoft kinesiology msc admissions / program</x:v>
      </x:c>
      <x:c r="W530" s="21" t="str">
        <x:v>hi all! has anyone heard back from this program ? (research based). i've seen people get admitted into mss and mkin but nothing for the msc. and if you applied in previous years, when did you get your decision? if you're in the program currently, how is your experience ? the deadline was feb 1st and ive seen ppl from previous years say they only heard back late may/june, but the wait is killing meeee</x:v>
      </x:c>
      <x:c r="X530" s="26" t="str">
        <x:v>https://www.reddit.com/r/gradadmissions/comments/1thbhfg/question_about_uoft_kinesiology_msc_admissions/</x:v>
      </x:c>
      <x:c r="Y530" s="26" t="str">
        <x:v>https://www.reddit.com/r/gradadmissions/comments/1thbhfg/question_about_uoft_kinesiology_msc_admissions/</x:v>
      </x:c>
      <x:c r="Z530" s="56" t="str">
        <x:v>Acronym-only institution match</x:v>
      </x:c>
      <x:c r="AA530" s="21" t="str">
        <x:v>No</x:v>
      </x:c>
    </x:row>
    <x:row r="531" ht="42" customHeight="1">
      <x:c r="A531" s="24" t="str">
        <x:v>1tgxmp3-6</x:v>
      </x:c>
      <x:c r="B531" s="24" t="n">
        <x:v>6</x:v>
      </x:c>
      <x:c r="C531" s="24" t="str">
        <x:v>QS</x:v>
      </x:c>
      <x:c r="D531" s="24" t="n">
        <x:v>6</x:v>
      </x:c>
      <x:c r="E531" s="24" t="str">
        <x:v>The London School of Economics and Political Science (LSE)</x:v>
      </x:c>
      <x:c r="F531" s="24" t="str">
        <x:v>MSc Environmental Policy and Regulation</x:v>
      </x:c>
      <x:c r="G531" s="24" t="str">
        <x:v>6</x:v>
      </x:c>
      <x:c r="H531" s="24"/>
      <x:c r="I531" s="24" t="str">
        <x:v>gradadmissions</x:v>
      </x:c>
      <x:c r="J531" s="24" t="n">
        <x:v>46160.79875</x:v>
      </x:c>
      <x:c r="K531" s="24" t="str">
        <x:v>2026-05</x:v>
      </x:c>
      <x:c r="L531" s="24" t="str">
        <x:v>Medium</x:v>
      </x:c>
      <x:c r="M531" s="24" t="str">
        <x:v>Institution name</x:v>
      </x:c>
      <x:c r="N531" s="24" t="str">
        <x:v>LSE</x:v>
      </x:c>
      <x:c r="O531" s="24" t="str"/>
      <x:c r="P531" s="24" t="str">
        <x:v>msc</x:v>
      </x:c>
      <x:c r="Q531" s="24" t="str"/>
      <x:c r="R531" s="24" t="n">
        <x:v>3</x:v>
      </x:c>
      <x:c r="S531" s="24" t="n">
        <x:v>0</x:v>
      </x:c>
      <x:c r="T531" s="24" t="n">
        <x:v>0.800000011920929</x:v>
      </x:c>
      <x:c r="U531" s="24" t="str">
        <x:v>General Advice</x:v>
      </x:c>
      <x:c r="V531" s="24" t="str">
        <x:v>LSE Financial Mathematics vs UIUC Actuarial Science</x:v>
      </x:c>
      <x:c r="W531" s="24" t="str">
        <x:v>i got into LSE MSc Financial Mathematics and UIUC MS Actuarial Science. LSE costs £60k all in, UIUC is much cheaper and gives UEC credits for 5 SOA exams through coursework. planning to add CFA later and target quant/risk roles in the US. is UIUC the smarter move here or am i leaving too much on the table by skipping LSE?</x:v>
      </x:c>
      <x:c r="X531" s="27" t="str">
        <x:v>https://www.reddit.com/r/gradadmissions/comments/1tgxmp3/lse_financial_mathematics_vs_uiuc_actuarial/</x:v>
      </x:c>
      <x:c r="Y531" s="27" t="str">
        <x:v>https://www.reddit.com/r/gradadmissions/comments/1tgxmp3/lse_financial_mathematics_vs_uiuc_actuarial/</x:v>
      </x:c>
      <x:c r="Z531" s="56" t="str">
        <x:v>Acronym-only institution match</x:v>
      </x:c>
      <x:c r="AA531" s="24" t="str">
        <x:v>No</x:v>
      </x:c>
    </x:row>
    <x:row r="532" ht="42" customHeight="1">
      <x:c r="A532" s="21" t="str">
        <x:v>1tgxmk6-6</x:v>
      </x:c>
      <x:c r="B532" s="21" t="n">
        <x:v>6</x:v>
      </x:c>
      <x:c r="C532" s="21" t="str">
        <x:v>QS</x:v>
      </x:c>
      <x:c r="D532" s="21" t="n">
        <x:v>6</x:v>
      </x:c>
      <x:c r="E532" s="21" t="str">
        <x:v>The London School of Economics and Political Science (LSE)</x:v>
      </x:c>
      <x:c r="F532" s="21" t="str">
        <x:v>MSc Environmental Policy and Regulation</x:v>
      </x:c>
      <x:c r="G532" s="21" t="str">
        <x:v>6</x:v>
      </x:c>
      <x:c r="H532" s="21"/>
      <x:c r="I532" s="21" t="str">
        <x:v>gradadmissions</x:v>
      </x:c>
      <x:c r="J532" s="21" t="n">
        <x:v>46160.798680555556</x:v>
      </x:c>
      <x:c r="K532" s="21" t="str">
        <x:v>2026-05</x:v>
      </x:c>
      <x:c r="L532" s="21" t="str">
        <x:v>Medium</x:v>
      </x:c>
      <x:c r="M532" s="21" t="str">
        <x:v>Institution name</x:v>
      </x:c>
      <x:c r="N532" s="21" t="str">
        <x:v>LSE</x:v>
      </x:c>
      <x:c r="O532" s="21" t="str"/>
      <x:c r="P532" s="21" t="str">
        <x:v>msc</x:v>
      </x:c>
      <x:c r="Q532" s="21" t="str"/>
      <x:c r="R532" s="21" t="n">
        <x:v>0</x:v>
      </x:c>
      <x:c r="S532" s="21" t="n">
        <x:v>3</x:v>
      </x:c>
      <x:c r="T532" s="21" t="n">
        <x:v>0.4000000059604645</x:v>
      </x:c>
      <x:c r="U532" s="21" t="str">
        <x:v>General Advice</x:v>
      </x:c>
      <x:c r="V532" s="21" t="str">
        <x:v>LSE Financial Mathematics vs UIUC Actuarial Science</x:v>
      </x:c>
      <x:c r="W532" s="21" t="str">
        <x:v>i got into LSE MSc Financial Mathematics and UIUC MS Actuarial Science. LSE costs £60k all in, UIUC is much cheaper and gives UEC credits for 5 SOA exams through coursework. planning to add CFA later and target quant/risk roles in the US. is UIUC the smarter move here or am i leaving too much on the table by skipping LSE?</x:v>
      </x:c>
      <x:c r="X532" s="26" t="str">
        <x:v>https://www.reddit.com/r/gradadmissions/comments/1tgxmk6/lse_financial_mathematics_vs_uiuc_actuarial/</x:v>
      </x:c>
      <x:c r="Y532" s="26" t="str">
        <x:v>https://www.reddit.com/r/gradadmissions/comments/1tgxmk6/lse_financial_mathematics_vs_uiuc_actuarial/</x:v>
      </x:c>
      <x:c r="Z532" s="56" t="str">
        <x:v>Acronym-only institution match</x:v>
      </x:c>
      <x:c r="AA532" s="21" t="str">
        <x:v>No</x:v>
      </x:c>
    </x:row>
    <x:row r="533" ht="42" customHeight="1">
      <x:c r="A533" s="24" t="str">
        <x:v>1tgx62n-14</x:v>
      </x:c>
      <x:c r="B533" s="24" t="n">
        <x:v>14</x:v>
      </x:c>
      <x:c r="C533" s="24" t="str">
        <x:v>QS</x:v>
      </x:c>
      <x:c r="D533" s="24" t="n">
        <x:v>14</x:v>
      </x:c>
      <x:c r="E533" s="24" t="str">
        <x:v>Stanford University</x:v>
      </x:c>
      <x:c r="F533" s="24" t="str">
        <x:v>MS Sustainability Science and Practice</x:v>
      </x:c>
      <x:c r="G533" s="24" t="str">
        <x:v>13</x:v>
      </x:c>
      <x:c r="H533" s="24"/>
      <x:c r="I533" s="24" t="str">
        <x:v>gradadmissions</x:v>
      </x:c>
      <x:c r="J533" s="24" t="n">
        <x:v>46160.79020833333</x:v>
      </x:c>
      <x:c r="K533" s="24" t="str">
        <x:v>2026-05</x:v>
      </x:c>
      <x:c r="L533" s="24" t="str">
        <x:v>Medium</x:v>
      </x:c>
      <x:c r="M533" s="24" t="str">
        <x:v>Institution name</x:v>
      </x:c>
      <x:c r="N533" s="24" t="str">
        <x:v>Stanford</x:v>
      </x:c>
      <x:c r="O533" s="24" t="str"/>
      <x:c r="P533" s="24" t="str">
        <x:v>program | degree | career</x:v>
      </x:c>
      <x:c r="Q533" s="24" t="str"/>
      <x:c r="R533" s="24" t="n">
        <x:v>0</x:v>
      </x:c>
      <x:c r="S533" s="24" t="n">
        <x:v>3</x:v>
      </x:c>
      <x:c r="T533" s="24" t="n">
        <x:v>0.4399999976158142</x:v>
      </x:c>
      <x:c r="U533" s="24" t="str">
        <x:v>Engineering</x:v>
      </x:c>
      <x:c r="V533" s="24" t="str">
        <x:v>Rejected by Berkeley and Stanford, should I go to Santa Clara University?</x:v>
      </x:c>
      <x:c r="W533" s="24" t="str">
        <x:v>I applied to universities in the Bay Area because my long-term goal is to live and work in San Francisco. I was admitted to the MS in Engineering Management and Leadership at Santa Clara University, but as an international student I’m concerned about the ROI of the program, particularly given the current job market and sponsorship challenges as an international. One of my main concerns is whether the degree and network would provide strong enough career opportunities both in the US and back in Europe if I decide to return. For context, I have 4 years of experience in the aerospace sector, including technical lead and systems engineering roles on space projects.</x:v>
      </x:c>
      <x:c r="X533" s="27" t="str">
        <x:v>https://www.reddit.com/r/gradadmissions/comments/1tgx62n/rejected_by_berkeley_and_stanford_should_i_go_to/</x:v>
      </x:c>
      <x:c r="Y533" s="27" t="str">
        <x:v>https://www.reddit.com/r/gradadmissions/comments/1tgx62n/rejected_by_berkeley_and_stanford_should_i_go_to/</x:v>
      </x:c>
      <x:c r="Z533" s="24" t="str"/>
      <x:c r="AA533" s="24" t="str">
        <x:v>No</x:v>
      </x:c>
    </x:row>
    <x:row r="534" ht="42" customHeight="1">
      <x:c r="A534" s="21" t="str">
        <x:v>1tgjyob-10</x:v>
      </x:c>
      <x:c r="B534" s="21" t="n">
        <x:v>10</x:v>
      </x:c>
      <x:c r="C534" s="21" t="str">
        <x:v>QS</x:v>
      </x:c>
      <x:c r="D534" s="21" t="n">
        <x:v>10</x:v>
      </x:c>
      <x:c r="E534" s="21" t="str">
        <x:v>The University of Manchester</x:v>
      </x:c>
      <x:c r="F534" s="21" t="str">
        <x:v>MSc Environmental Governance</x:v>
      </x:c>
      <x:c r="G534" s="21" t="str">
        <x:v>10</x:v>
      </x:c>
      <x:c r="H534" s="21" t="str">
        <x:v>1</x:v>
      </x:c>
      <x:c r="I534" s="21" t="str">
        <x:v>GradSchool</x:v>
      </x:c>
      <x:c r="J534" s="21" t="n">
        <x:v>46160.485185185185</x:v>
      </x:c>
      <x:c r="K534" s="21" t="str">
        <x:v>2026-05</x:v>
      </x:c>
      <x:c r="L534" s="21" t="str">
        <x:v>Medium</x:v>
      </x:c>
      <x:c r="M534" s="21" t="str">
        <x:v>Institution name</x:v>
      </x:c>
      <x:c r="N534" s="21" t="str">
        <x:v>University of Manchester</x:v>
      </x:c>
      <x:c r="O534" s="21" t="str"/>
      <x:c r="P534" s="21" t="str">
        <x:v>application | accepted | offer</x:v>
      </x:c>
      <x:c r="Q534" s="21" t="str"/>
      <x:c r="R534" s="21" t="n">
        <x:v>1</x:v>
      </x:c>
      <x:c r="S534" s="21" t="n">
        <x:v>4</x:v>
      </x:c>
      <x:c r="T534" s="21" t="n">
        <x:v>0.6700000166893005</x:v>
      </x:c>
      <x:c r="U534" s="21" t="str">
        <x:v>Admissions &amp; Applications</x:v>
      </x:c>
      <x:c r="V534" s="21" t="str">
        <x:v>How I got accepted to every university that I applied for (with 3.0 GPA)</x:v>
      </x:c>
      <x:c r="W534" s="21" t="str">
        <x:v>If you’re planing to got into your dream university with low GPA you want to read this!! I was stressing because everywhere online I kept seeing people with over 4.0+ GPA and with insane extracurriculars getting into top universities. I thought I got no chance because of my GPA and SAT but I still got accepted into every university I applied to (University of Manchester, York, Leeds, Huddersfield etc.) Here’s the most important things you should consider if you’re doing your college apps: **-Personal and unique essay:** If you’re just focus on your test scores you’re not gonna stand out. Scores mean nothing if you have nothing to offer other than good grades. 2/10 schools that have looked at my applications also offer me scholarships. So pro tip make sure you really stand out in those essay. I wrote about my own unique experiences like I wrote about being born on 9/11 so having really unique topic is important. People don’t want to really hear about boring things that everybody goes through. They wanna know what you offer and what you will bring to the school that’s different about everybody else. I got accepted to a lot of universities and that’s because I told a clear and pers...</x:v>
      </x:c>
      <x:c r="X534" s="26" t="str">
        <x:v>https://www.reddit.com/r/GradSchool/comments/1tgjyob/how_i_got_accepted_to_every_university_that_i/</x:v>
      </x:c>
      <x:c r="Y534" s="26" t="str">
        <x:v>https://www.reddit.com/r/GradSchool/comments/1tgjyob/how_i_got_accepted_to_every_university_that_i/</x:v>
      </x:c>
      <x:c r="Z534" s="21" t="str"/>
      <x:c r="AA534" s="21" t="str">
        <x:v>No</x:v>
      </x:c>
    </x:row>
    <x:row r="535" ht="42" customHeight="1">
      <x:c r="A535" s="24" t="str">
        <x:v>1tgeo63-30</x:v>
      </x:c>
      <x:c r="B535" s="24" t="n">
        <x:v>30</x:v>
      </x:c>
      <x:c r="C535" s="24" t="str">
        <x:v>QS</x:v>
      </x:c>
      <x:c r="D535" s="24" t="n">
        <x:v>30</x:v>
      </x:c>
      <x:c r="E535" s="24" t="str">
        <x:v>University of Pennsylvania</x:v>
      </x:c>
      <x:c r="F535" s="24" t="str">
        <x:v>Master of Environmental Studies</x:v>
      </x:c>
      <x:c r="G535" s="24" t="n">
        <x:v>30</x:v>
      </x:c>
      <x:c r="H535" s="24"/>
      <x:c r="I535" s="24" t="str">
        <x:v>gradadmissions</x:v>
      </x:c>
      <x:c r="J535" s="24" t="n">
        <x:v>46160.288877314815</x:v>
      </x:c>
      <x:c r="K535" s="24" t="str">
        <x:v>2026-05</x:v>
      </x:c>
      <x:c r="L535" s="24" t="str">
        <x:v>Medium</x:v>
      </x:c>
      <x:c r="M535" s="24" t="str">
        <x:v>Institution name</x:v>
      </x:c>
      <x:c r="N535" s="24" t="str">
        <x:v>UPenn</x:v>
      </x:c>
      <x:c r="O535" s="24" t="str"/>
      <x:c r="P535" s="24" t="str">
        <x:v>offer | master | program | degree | tuition</x:v>
      </x:c>
      <x:c r="Q535" s="24" t="str"/>
      <x:c r="R535" s="24" t="n">
        <x:v>1</x:v>
      </x:c>
      <x:c r="S535" s="24" t="n">
        <x:v>0</x:v>
      </x:c>
      <x:c r="T535" s="24" t="n">
        <x:v>1</x:v>
      </x:c>
      <x:c r="U535" s="24" t="str">
        <x:v>General Advice</x:v>
      </x:c>
      <x:c r="V535" s="24" t="str">
        <x:v>Master Of Law Degree (LLM) worth it ?</x:v>
      </x:c>
      <x:c r="W535" s="24" t="str">
        <x:v>Does anyone have that degree. For context I don’t have an ounce of urge to become a lawyer. As I already have two bachelors degrees. 1. Computer Science 2. Communications. And a new grad job. But all this year I’ve worked with a lot of lawmakers. Entertainment lawyers. Patent lawyers and politicians. To the point I’ve been interested in getting more knowledge or general understanding of how things are. And come to be. There’s a couple schools that offer the program. Most stating it’s a one year master’s program. FSU, Harvard ,UPenn, UMiami. And luckily my job will cover tuition. So it’s been considerable option….. or get a Master in AI but that’s a whole other story.</x:v>
      </x:c>
      <x:c r="X535" s="27" t="str">
        <x:v>https://www.reddit.com/r/gradadmissions/comments/1tgeo63/master_of_law_degree_llm_worth_it/</x:v>
      </x:c>
      <x:c r="Y535" s="27" t="str">
        <x:v>/r/LawSchool/comments/1tgene1/master_of_law_degree_llm_worth_it/</x:v>
      </x:c>
      <x:c r="Z535" s="56" t="str">
        <x:v>Acronym-only institution match</x:v>
      </x:c>
      <x:c r="AA535" s="24" t="str">
        <x:v>No</x:v>
      </x:c>
    </x:row>
    <x:row r="536" ht="42" customHeight="1">
      <x:c r="A536" s="21" t="str">
        <x:v>1tgd5bc-14</x:v>
      </x:c>
      <x:c r="B536" s="21" t="n">
        <x:v>14</x:v>
      </x:c>
      <x:c r="C536" s="21" t="str">
        <x:v>QS</x:v>
      </x:c>
      <x:c r="D536" s="21" t="n">
        <x:v>14</x:v>
      </x:c>
      <x:c r="E536" s="21" t="str">
        <x:v>Stanford University</x:v>
      </x:c>
      <x:c r="F536" s="21" t="str">
        <x:v>MS Sustainability Science and Practice</x:v>
      </x:c>
      <x:c r="G536" s="21" t="str">
        <x:v>13</x:v>
      </x:c>
      <x:c r="H536" s="21"/>
      <x:c r="I536" s="21" t="str">
        <x:v>gradadmissions</x:v>
      </x:c>
      <x:c r="J536" s="21" t="n">
        <x:v>46160.231840277775</x:v>
      </x:c>
      <x:c r="K536" s="21" t="str">
        <x:v>2026-05</x:v>
      </x:c>
      <x:c r="L536" s="21" t="str">
        <x:v>Medium</x:v>
      </x:c>
      <x:c r="M536" s="21" t="str">
        <x:v>Institution name</x:v>
      </x:c>
      <x:c r="N536" s="21" t="str">
        <x:v>Stanford</x:v>
      </x:c>
      <x:c r="O536" s="21" t="str"/>
      <x:c r="P536" s="21" t="str">
        <x:v>program</x:v>
      </x:c>
      <x:c r="Q536" s="21" t="str"/>
      <x:c r="R536" s="21" t="n">
        <x:v>1</x:v>
      </x:c>
      <x:c r="S536" s="21" t="n">
        <x:v>4</x:v>
      </x:c>
      <x:c r="T536" s="21" t="n">
        <x:v>0.6700000166893005</x:v>
      </x:c>
      <x:c r="U536" s="21" t="str">
        <x:v>Engineering</x:v>
      </x:c>
      <x:c r="V536" s="21" t="str">
        <x:v>Incoming Stanford MSEE</x:v>
      </x:c>
      <x:c r="W536" s="21" t="str">
        <x:v>Hey everyone, I'm headed over to Stanford's MS EE program this fall from India. I'm hoping to connect with the rest of incoming MS EE cohort and/or other Indian incoming students at Stanford to figure out housing and logistics. Are there any telegram/whatsapp/discord/slack groups for incoming students? Would love to connect.</x:v>
      </x:c>
      <x:c r="X536" s="26" t="str">
        <x:v>https://www.reddit.com/r/gradadmissions/comments/1tgd5bc/incoming_stanford_msee/</x:v>
      </x:c>
      <x:c r="Y536" s="26" t="str">
        <x:v>https://www.reddit.com/r/gradadmissions/comments/1tgd5bc/incoming_stanford_msee/</x:v>
      </x:c>
      <x:c r="Z536" s="21" t="str"/>
      <x:c r="AA536" s="21" t="str">
        <x:v>No</x:v>
      </x:c>
    </x:row>
    <x:row r="537" ht="42" customHeight="1">
      <x:c r="A537" s="24" t="str">
        <x:v>1tfs6r7-4</x:v>
      </x:c>
      <x:c r="B537" s="24" t="n">
        <x:v>4</x:v>
      </x:c>
      <x:c r="C537" s="24" t="str">
        <x:v>QS</x:v>
      </x:c>
      <x:c r="D537" s="24" t="n">
        <x:v>4</x:v>
      </x:c>
      <x:c r="E537" s="24" t="str">
        <x:v>The University of Edinburgh</x:v>
      </x:c>
      <x:c r="F537" s="24" t="str">
        <x:v>MSc Global Strategy and Sustainability</x:v>
      </x:c>
      <x:c r="G537" s="24" t="str">
        <x:v>4</x:v>
      </x:c>
      <x:c r="H537" s="24"/>
      <x:c r="I537" s="24" t="str">
        <x:v>gradadmissions</x:v>
      </x:c>
      <x:c r="J537" s="24" t="n">
        <x:v>46159.63212962963</x:v>
      </x:c>
      <x:c r="K537" s="24" t="str">
        <x:v>2026-05</x:v>
      </x:c>
      <x:c r="L537" s="24" t="str">
        <x:v>Medium</x:v>
      </x:c>
      <x:c r="M537" s="24" t="str">
        <x:v>Institution name</x:v>
      </x:c>
      <x:c r="N537" s="24" t="str">
        <x:v>University of Edinburgh</x:v>
      </x:c>
      <x:c r="O537" s="24" t="str"/>
      <x:c r="P537" s="24" t="str">
        <x:v>master | msc</x:v>
      </x:c>
      <x:c r="Q537" s="24" t="str"/>
      <x:c r="R537" s="24" t="n">
        <x:v>0</x:v>
      </x:c>
      <x:c r="S537" s="24" t="n">
        <x:v>0</x:v>
      </x:c>
      <x:c r="T537" s="24" t="n">
        <x:v>0.5</x:v>
      </x:c>
      <x:c r="U537" s="24" t="str">
        <x:v>General Advice</x:v>
      </x:c>
      <x:c r="V537" s="24" t="str">
        <x:v>I am torn between these Master offers</x:v>
      </x:c>
      <x:c r="W537" s="24" t="str">
        <x:v>I’m currently trying to decide between a few MSc offers in Europe and would appreciate some honest advice from people working in finance/accounting/corporate finance. Background: I did my bachelor’s in International Business &amp; Management from a public university in Germany (German grade 1.8). My coursework was mainly accounting, economics and business focused, with only around 2 finance-specific courses. I’ve now worked for 1 year in Finance/Controlling as a Business Analyst at a German engineering/software company and realized I want to continue in this field, ideally more towards finance/corporate finance/FP&amp;A/advisory rather than pure accounting long term. Current offers: UCD Smurfit School – MSc Finance &amp; MSc Accounting &amp; Financial Management University of Warwick – MSc Management University of Edinburgh – MSc Accounting &amp; Financial Management Rejections: Trinity College Dublin – MSc Finance University of St. Gallen – Accounting &amp; Corporate Finance University of Edinburgh – MSc Finance &amp; Investment (they mentioned insufficient finance coursework background) Now I’m torn between choosing: stronger university prestige/brand (Edinburgh) vs more practical qualification advantage...</x:v>
      </x:c>
      <x:c r="X537" s="27" t="str">
        <x:v>https://www.reddit.com/r/gradadmissions/comments/1tfs6r7/i_am_torn_between_these_master_offers/</x:v>
      </x:c>
      <x:c r="Y537" s="27" t="str">
        <x:v>https://www.reddit.com/r/gradadmissions/comments/1tfs6r7/i_am_torn_between_these_master_offers/</x:v>
      </x:c>
      <x:c r="Z537" s="24" t="str"/>
      <x:c r="AA537" s="24" t="str">
        <x:v>No</x:v>
      </x:c>
    </x:row>
    <x:row r="538" ht="42" customHeight="1">
      <x:c r="A538" s="21" t="str">
        <x:v>1tfs6r7-29</x:v>
      </x:c>
      <x:c r="B538" s="21" t="n">
        <x:v>29</x:v>
      </x:c>
      <x:c r="C538" s="21" t="str">
        <x:v>QS</x:v>
      </x:c>
      <x:c r="D538" s="21" t="n">
        <x:v>29</x:v>
      </x:c>
      <x:c r="E538" s="21" t="str">
        <x:v>Trinity College Dublin, The University of Dublin</x:v>
      </x:c>
      <x:c r="F538" s="21" t="str">
        <x:v>MSc Environmental Sciences</x:v>
      </x:c>
      <x:c r="G538" s="21" t="str">
        <x:v>29</x:v>
      </x:c>
      <x:c r="H538" s="21"/>
      <x:c r="I538" s="21" t="str">
        <x:v>gradadmissions</x:v>
      </x:c>
      <x:c r="J538" s="21" t="n">
        <x:v>46159.63212962963</x:v>
      </x:c>
      <x:c r="K538" s="21" t="str">
        <x:v>2026-05</x:v>
      </x:c>
      <x:c r="L538" s="21" t="str">
        <x:v>Medium</x:v>
      </x:c>
      <x:c r="M538" s="21" t="str">
        <x:v>Institution name</x:v>
      </x:c>
      <x:c r="N538" s="21" t="str">
        <x:v>Trinity College Dublin</x:v>
      </x:c>
      <x:c r="O538" s="21" t="str"/>
      <x:c r="P538" s="21" t="str">
        <x:v>master | msc</x:v>
      </x:c>
      <x:c r="Q538" s="21" t="str"/>
      <x:c r="R538" s="21" t="n">
        <x:v>0</x:v>
      </x:c>
      <x:c r="S538" s="21" t="n">
        <x:v>0</x:v>
      </x:c>
      <x:c r="T538" s="21" t="n">
        <x:v>0.5</x:v>
      </x:c>
      <x:c r="U538" s="21" t="str">
        <x:v>General Advice</x:v>
      </x:c>
      <x:c r="V538" s="21" t="str">
        <x:v>I am torn between these Master offers</x:v>
      </x:c>
      <x:c r="W538" s="21" t="str">
        <x:v>I’m currently trying to decide between a few MSc offers in Europe and would appreciate some honest advice from people working in finance/accounting/corporate finance. Background: I did my bachelor’s in International Business &amp; Management from a public university in Germany (German grade 1.8). My coursework was mainly accounting, economics and business focused, with only around 2 finance-specific courses. I’ve now worked for 1 year in Finance/Controlling as a Business Analyst at a German engineering/software company and realized I want to continue in this field, ideally more towards finance/corporate finance/FP&amp;A/advisory rather than pure accounting long term. Current offers: UCD Smurfit School – MSc Finance &amp; MSc Accounting &amp; Financial Management University of Warwick – MSc Management University of Edinburgh – MSc Accounting &amp; Financial Management Rejections: Trinity College Dublin – MSc Finance University of St. Gallen – Accounting &amp; Corporate Finance University of Edinburgh – MSc Finance &amp; Investment (they mentioned insufficient finance coursework background) Now I’m torn between choosing: stronger university prestige/brand (Edinburgh) vs more practical qualification advantage...</x:v>
      </x:c>
      <x:c r="X538" s="26" t="str">
        <x:v>https://www.reddit.com/r/gradadmissions/comments/1tfs6r7/i_am_torn_between_these_master_offers/</x:v>
      </x:c>
      <x:c r="Y538" s="26" t="str">
        <x:v>https://www.reddit.com/r/gradadmissions/comments/1tfs6r7/i_am_torn_between_these_master_offers/</x:v>
      </x:c>
      <x:c r="Z538" s="21" t="str"/>
      <x:c r="AA538" s="21" t="str">
        <x:v>No</x:v>
      </x:c>
    </x:row>
    <x:row r="539" ht="42" customHeight="1">
      <x:c r="A539" s="24" t="str">
        <x:v>1tfjdyo-20</x:v>
      </x:c>
      <x:c r="B539" s="24" t="n">
        <x:v>20</x:v>
      </x:c>
      <x:c r="C539" s="24" t="str">
        <x:v>QS</x:v>
      </x:c>
      <x:c r="D539" s="24" t="n">
        <x:v>20</x:v>
      </x:c>
      <x:c r="E539" s="24" t="str">
        <x:v>New York University (NYU)</x:v>
      </x:c>
      <x:c r="F539" s="24" t="str">
        <x:v>MS in Environmental Policy and Sustainability Management</x:v>
      </x:c>
      <x:c r="G539" s="24" t="str">
        <x:v>20</x:v>
      </x:c>
      <x:c r="H539" s="24"/>
      <x:c r="I539" s="24" t="str">
        <x:v>gradadmissions</x:v>
      </x:c>
      <x:c r="J539" s="24" t="n">
        <x:v>46159.34428240741</x:v>
      </x:c>
      <x:c r="K539" s="24" t="str">
        <x:v>2026-05</x:v>
      </x:c>
      <x:c r="L539" s="24" t="str">
        <x:v>Medium</x:v>
      </x:c>
      <x:c r="M539" s="24" t="str">
        <x:v>Institution name</x:v>
      </x:c>
      <x:c r="N539" s="24" t="str">
        <x:v>NYU</x:v>
      </x:c>
      <x:c r="O539" s="24" t="str"/>
      <x:c r="P539" s="24" t="str">
        <x:v>master | masters | graduate | program | degree</x:v>
      </x:c>
      <x:c r="Q539" s="24" t="str"/>
      <x:c r="R539" s="24" t="n">
        <x:v>0</x:v>
      </x:c>
      <x:c r="S539" s="24" t="n">
        <x:v>0</x:v>
      </x:c>
      <x:c r="T539" s="24" t="n">
        <x:v>0.5</x:v>
      </x:c>
      <x:c r="U539" s="24" t="str">
        <x:v>Computer Sciences</x:v>
      </x:c>
      <x:c r="V539" s="24" t="str">
        <x:v>Masters at NYU</x:v>
      </x:c>
      <x:c r="W539" s="24" t="str">
        <x:v>ok so i’m currently in my first year of undergrad in Canada doing computer science and i’ve basically decided i want to do my master’s in cybersecurity at NYU. the plan is to graduate, work for a year, then apply. but i honestly have no idea what i’m getting myself into lol some stuff i’m wondering: applying: • what GPA do they actually want vs what they say they want • does work experience matter a lot for admissions? • should i be getting certs like Security+ before i even apply or is that irrelevant • how hard is it for a Canadian to get in compared to american applicants the program: • is the workload insane or is it manageable • did the degree actually help you get a job or was it more about the NYC connections/network • any regrets about NYU specifically vs other schools moving to NYC as a Canadian: • how does the student visa work, is it a pain • housing??? how did you find a place without being there already • is it actually as expensive as it looks because it looks terrifying basically any advice is welcome i don’t even know what i don’t know yet 😭 thanks</x:v>
      </x:c>
      <x:c r="X539" s="27" t="str">
        <x:v>https://www.reddit.com/r/gradadmissions/comments/1tfjdyo/masters_at_nyu/</x:v>
      </x:c>
      <x:c r="Y539" s="27" t="str">
        <x:v>https://www.reddit.com/r/gradadmissions/comments/1tfjdyo/masters_at_nyu/</x:v>
      </x:c>
      <x:c r="Z539" s="56" t="str">
        <x:v>Acronym-only institution match</x:v>
      </x:c>
      <x:c r="AA539" s="24" t="str">
        <x:v>No</x:v>
      </x:c>
    </x:row>
    <x:row r="540" ht="42" customHeight="1">
      <x:c r="A540" s="21" t="str">
        <x:v>1tfe9vt-2</x:v>
      </x:c>
      <x:c r="B540" s="21" t="n">
        <x:v>2</x:v>
      </x:c>
      <x:c r="C540" s="21" t="str">
        <x:v>QS</x:v>
      </x:c>
      <x:c r="D540" s="21" t="n">
        <x:v>2</x:v>
      </x:c>
      <x:c r="E540" s="21" t="str">
        <x:v>University of Toronto</x:v>
      </x:c>
      <x:c r="F540" s="21" t="str">
        <x:v>Master of Environment &amp; Sustainability</x:v>
      </x:c>
      <x:c r="G540" s="21" t="str">
        <x:v>2</x:v>
      </x:c>
      <x:c r="H540" s="21"/>
      <x:c r="I540" s="21" t="str">
        <x:v>gradadmissions</x:v>
      </x:c>
      <x:c r="J540" s="21" t="n">
        <x:v>46159.155648148146</x:v>
      </x:c>
      <x:c r="K540" s="21" t="str">
        <x:v>2026-05</x:v>
      </x:c>
      <x:c r="L540" s="21" t="str">
        <x:v>Medium</x:v>
      </x:c>
      <x:c r="M540" s="21" t="str">
        <x:v>Institution name</x:v>
      </x:c>
      <x:c r="N540" s="21" t="str">
        <x:v>University of Toronto | U of T</x:v>
      </x:c>
      <x:c r="O540" s="21" t="str"/>
      <x:c r="P540" s="21" t="str">
        <x:v>graduate | program</x:v>
      </x:c>
      <x:c r="Q540" s="21" t="str"/>
      <x:c r="R540" s="21" t="n">
        <x:v>1</x:v>
      </x:c>
      <x:c r="S540" s="21" t="n">
        <x:v>2</x:v>
      </x:c>
      <x:c r="T540" s="21" t="n">
        <x:v>0.6700000166893005</x:v>
      </x:c>
      <x:c r="U540" s="21" t="str">
        <x:v>Applied Sciences</x:v>
      </x:c>
      <x:c r="V540" s="21" t="str">
        <x:v>Choosing Between U of T Math &amp; Physics (Undeclared) and UIUC Math for Graduate School</x:v>
      </x:c>
      <x:c r="W540" s="21" t="str">
        <x:v>Which should I choose if I want to pursue graduate studies later: the undeclared Mathematics and Physics program at University of Toronto, or Mathematics at University of Illinois Urbana-Champaign?</x:v>
      </x:c>
      <x:c r="X540" s="26" t="str">
        <x:v>https://www.reddit.com/r/gradadmissions/comments/1tfe9vt/choosing_between_u_of_t_math_physics_undeclared/</x:v>
      </x:c>
      <x:c r="Y540" s="26" t="str">
        <x:v>https://www.reddit.com/r/gradadmissions/comments/1tfe9vt/choosing_between_u_of_t_math_physics_undeclared/</x:v>
      </x:c>
      <x:c r="Z540" s="21" t="str"/>
      <x:c r="AA540" s="21" t="str">
        <x:v>No</x:v>
      </x:c>
    </x:row>
    <x:row r="541" ht="42" customHeight="1">
      <x:c r="A541" s="24" t="str">
        <x:v>1tfe2y9-14</x:v>
      </x:c>
      <x:c r="B541" s="24" t="n">
        <x:v>14</x:v>
      </x:c>
      <x:c r="C541" s="24" t="str">
        <x:v>QS</x:v>
      </x:c>
      <x:c r="D541" s="24" t="n">
        <x:v>14</x:v>
      </x:c>
      <x:c r="E541" s="24" t="str">
        <x:v>Stanford University</x:v>
      </x:c>
      <x:c r="F541" s="24" t="str">
        <x:v>MS Sustainability Science and Practice</x:v>
      </x:c>
      <x:c r="G541" s="24" t="str">
        <x:v>13</x:v>
      </x:c>
      <x:c r="H541" s="24"/>
      <x:c r="I541" s="24" t="str">
        <x:v>gradadmissions</x:v>
      </x:c>
      <x:c r="J541" s="24" t="n">
        <x:v>46159.14892361111</x:v>
      </x:c>
      <x:c r="K541" s="24" t="str">
        <x:v>2026-05</x:v>
      </x:c>
      <x:c r="L541" s="24" t="str">
        <x:v>Medium</x:v>
      </x:c>
      <x:c r="M541" s="24" t="str">
        <x:v>Institution name</x:v>
      </x:c>
      <x:c r="N541" s="24" t="str">
        <x:v>Stanford</x:v>
      </x:c>
      <x:c r="O541" s="24" t="str"/>
      <x:c r="P541" s="24" t="str">
        <x:v>program | degree</x:v>
      </x:c>
      <x:c r="Q541" s="24" t="str"/>
      <x:c r="R541" s="24" t="n">
        <x:v>0</x:v>
      </x:c>
      <x:c r="S541" s="24" t="n">
        <x:v>1</x:v>
      </x:c>
      <x:c r="T541" s="24" t="n">
        <x:v>0.33000001311302185</x:v>
      </x:c>
      <x:c r="U541" s="24" t="str">
        <x:v>Engineering</x:v>
      </x:c>
      <x:c r="V541" s="24" t="str">
        <x:v>profile review] 3.7 @ t30 ee / cs help pls</x:v>
      </x:c>
      <x:c r="W541" s="24" t="str">
        <x:v>Target Term: Fall 2027 Target Program: MSCS / MS EE (considering both) Undergrad: \\\\- University: T30, EECS (im also doing a +1 in ECE, will drop it if i get into a good program) \\\\- GPA: 3.72/4.0 (current). Transferred freshman year; 3.88 at prior school, plus 4 CC courses at 4.0 during a gap semester. Unsure how adcoms will aggregate. Still have a lot of easy courses so I’m confident I can hit a 3.8. my worst grade is a B+ Work Experience (all reputable, in SF): \\\\- FAANG+ SWE Intern (SWE) \\\\- 4B+ Unicorn got acq (ML) \\\\- Really cool startup (SWE) \\\\- Contract work in Fintech (SWE) Research: \\\\- Research @ Stanford EE, ML for Chip Design (hoping for paper before app deadline) I’m reaching for: berkeley, stanford, mit, cmu, uiuc, princeton, cornell, umich? if i dont get the top ones ill just fall back on my +1 degree which is still good. any tips would be good on how to position + what to do? i have rly good ties with stanford lab and will get a very good lor</x:v>
      </x:c>
      <x:c r="X541" s="27" t="str">
        <x:v>https://www.reddit.com/r/gradadmissions/comments/1tfe2y9/profile_review_37_t30_ee_cs_help_pls/</x:v>
      </x:c>
      <x:c r="Y541" s="27" t="str">
        <x:v>https://www.reddit.com/r/gradadmissions/comments/1tfe2y9/profile_review_37_t30_ee_cs_help_pls/</x:v>
      </x:c>
      <x:c r="Z541" s="24" t="str"/>
      <x:c r="AA541" s="24" t="str">
        <x:v>No</x:v>
      </x:c>
    </x:row>
    <x:row r="542" ht="42" customHeight="1">
      <x:c r="A542" s="21" t="str">
        <x:v>1tfe1lv-14</x:v>
      </x:c>
      <x:c r="B542" s="21" t="n">
        <x:v>14</x:v>
      </x:c>
      <x:c r="C542" s="21" t="str">
        <x:v>QS</x:v>
      </x:c>
      <x:c r="D542" s="21" t="n">
        <x:v>14</x:v>
      </x:c>
      <x:c r="E542" s="21" t="str">
        <x:v>Stanford University</x:v>
      </x:c>
      <x:c r="F542" s="21" t="str">
        <x:v>MS Sustainability Science and Practice</x:v>
      </x:c>
      <x:c r="G542" s="21" t="str">
        <x:v>13</x:v>
      </x:c>
      <x:c r="H542" s="21"/>
      <x:c r="I542" s="21" t="str">
        <x:v>gradadmissions</x:v>
      </x:c>
      <x:c r="J542" s="21" t="n">
        <x:v>46159.1475462963</x:v>
      </x:c>
      <x:c r="K542" s="21" t="str">
        <x:v>2026-05</x:v>
      </x:c>
      <x:c r="L542" s="21" t="str">
        <x:v>Medium</x:v>
      </x:c>
      <x:c r="M542" s="21" t="str">
        <x:v>Institution name</x:v>
      </x:c>
      <x:c r="N542" s="21" t="str">
        <x:v>Stanford</x:v>
      </x:c>
      <x:c r="O542" s="21" t="str"/>
      <x:c r="P542" s="21" t="str">
        <x:v>program | degree</x:v>
      </x:c>
      <x:c r="Q542" s="21" t="str"/>
      <x:c r="R542" s="21" t="n">
        <x:v>1</x:v>
      </x:c>
      <x:c r="S542" s="21" t="n">
        <x:v>0</x:v>
      </x:c>
      <x:c r="T542" s="21" t="n">
        <x:v>1</x:v>
      </x:c>
      <x:c r="U542" s="21" t="str">
        <x:v>Engineering</x:v>
      </x:c>
      <x:c r="V542" s="21" t="str">
        <x:v>profile review] 3.7 @ t30 help pls</x:v>
      </x:c>
      <x:c r="W542" s="21" t="str">
        <x:v>Target Term: Fall 2027 Target Program: MSCS / MS EE (considering both) Undergrad: \\- University: T30, EECS (im also doing a +1 in ECE, will drop it if i get into a good program) \\- GPA: 3.72/4.0 (current). Transferred freshman year; 3.88 at prior school, plus 4 CC courses at 4.0 during a gap semester. Unsure how adcoms will aggregate. Still have a lot of easy courses so I’m confident I can hit a 3.8. Work Experience (all reputable, in SF): \\- FAANG+ SWE Intern (SWE) \\- 4B+ Unicorn got acq (ML) \\- Really cool startup (SWE) \\- Contract work in Fintech (SWE) Research: \\- Research @ Stanford EE, ML for Chip Design (hoping for paper before app deadline) I’m reaching for: berkeley, stanford, mit, cmu, uiuc, princeton, cornell, umich? if i dont get the top ones ill just fall back on my +1 degree which is still good. any tips would be good on how to position + what to do? i have rly good ties with stanford lab and will get a very good lor</x:v>
      </x:c>
      <x:c r="X542" s="26" t="str">
        <x:v>https://www.reddit.com/r/gradadmissions/comments/1tfe1lv/profile_review_37_t30_help_pls/</x:v>
      </x:c>
      <x:c r="Y542" s="26" t="str">
        <x:v>https://www.reddit.com/r/gradadmissions/comments/1tfe1lv/profile_review_37_t30_help_pls/</x:v>
      </x:c>
      <x:c r="Z542" s="21" t="str"/>
      <x:c r="AA542" s="21" t="str">
        <x:v>No</x:v>
      </x:c>
    </x:row>
    <x:row r="543" ht="42" customHeight="1">
      <x:c r="A543" s="24" t="str">
        <x:v>1tf4w4g-14</x:v>
      </x:c>
      <x:c r="B543" s="24" t="n">
        <x:v>14</x:v>
      </x:c>
      <x:c r="C543" s="24" t="str">
        <x:v>QS</x:v>
      </x:c>
      <x:c r="D543" s="24" t="n">
        <x:v>14</x:v>
      </x:c>
      <x:c r="E543" s="24" t="str">
        <x:v>Stanford University</x:v>
      </x:c>
      <x:c r="F543" s="24" t="str">
        <x:v>MS Sustainability Science and Practice</x:v>
      </x:c>
      <x:c r="G543" s="24" t="str">
        <x:v>13</x:v>
      </x:c>
      <x:c r="H543" s="24"/>
      <x:c r="I543" s="24" t="str">
        <x:v>gradadmissions</x:v>
      </x:c>
      <x:c r="J543" s="24" t="n">
        <x:v>46158.85983796296</x:v>
      </x:c>
      <x:c r="K543" s="24" t="str">
        <x:v>2026-05</x:v>
      </x:c>
      <x:c r="L543" s="24" t="str">
        <x:v>Medium</x:v>
      </x:c>
      <x:c r="M543" s="24" t="str">
        <x:v>Institution name</x:v>
      </x:c>
      <x:c r="N543" s="24" t="str">
        <x:v>Stanford</x:v>
      </x:c>
      <x:c r="O543" s="24" t="str"/>
      <x:c r="P543" s="24" t="str">
        <x:v>master | career</x:v>
      </x:c>
      <x:c r="Q543" s="24" t="str"/>
      <x:c r="R543" s="24" t="n">
        <x:v>14</x:v>
      </x:c>
      <x:c r="S543" s="24" t="n">
        <x:v>53</x:v>
      </x:c>
      <x:c r="T543" s="24" t="n">
        <x:v>0.6499999761581421</x:v>
      </x:c>
      <x:c r="U543" s="24" t="str">
        <x:v>Computer Sciences</x:v>
      </x:c>
      <x:c r="V543" s="24" t="str">
        <x:v>Student life at Ivy League universities vs. other universities</x:v>
      </x:c>
      <x:c r="W543" s="24" t="str">
        <x:v>Hi:) So I‘m about to apply to Master‘s programmes in computer science and initially intended to apply to Ivy League universities and Stanford. The reason is a mix of real ambition, ego and the feeling of „I can, so I have to“, because I am academically strong and now feel like I need to make the most of that potential. Howeveeeeer I do wish for a great student life experience. I‘m from Europe and always wanted to go to an American university for the student experience. I know it‘s probably highly romanticised through movies etc., that‘s why it would be nice to hear about some first hand experience! I imagine student life to be less fun at Ivy League universities and I am worried that I might miss a great experience if I decide to go there. I know it might be „better“ for my career but I think that a great experience is worth just as much. I would love to make friends, go to cool parties and we’ll just live the life :-) What do you think? How‘s student life at Harvard, Stanford etc.? What other (non-Ivy) universities do you recommend for the best fun experience? PS: Another interest I would like to explore is acting. Not in a professional way but maybe in terms of student groups ...</x:v>
      </x:c>
      <x:c r="X543" s="27" t="str">
        <x:v>https://www.reddit.com/r/gradadmissions/comments/1tf4w4g/student_life_at_ivy_league_universities_vs_other/</x:v>
      </x:c>
      <x:c r="Y543" s="27" t="str">
        <x:v>https://www.reddit.com/r/gradadmissions/comments/1tf4w4g/student_life_at_ivy_league_universities_vs_other/</x:v>
      </x:c>
      <x:c r="Z543" s="24" t="str"/>
      <x:c r="AA543" s="24" t="str">
        <x:v>No</x:v>
      </x:c>
    </x:row>
    <x:row r="544" ht="42" customHeight="1">
      <x:c r="A544" s="21" t="str">
        <x:v>1tf26xi-81</x:v>
      </x:c>
      <x:c r="B544" s="21" t="n">
        <x:v>81</x:v>
      </x:c>
      <x:c r="C544" s="21" t="str">
        <x:v>THE</x:v>
      </x:c>
      <x:c r="D544" s="21" t="n">
        <x:v>30</x:v>
      </x:c>
      <x:c r="E544" s="21" t="str">
        <x:v>Arizona State University (Tempe)</x:v>
      </x:c>
      <x:c r="F544" s="21" t="str">
        <x:v>Master of Sustainability Solutions</x:v>
      </x:c>
      <x:c r="G544" s="21"/>
      <x:c r="H544" s="21" t="n">
        <x:v>33</x:v>
      </x:c>
      <x:c r="I544" s="21" t="str">
        <x:v>gradadmissions</x:v>
      </x:c>
      <x:c r="J544" s="21" t="n">
        <x:v>46158.785891203705</x:v>
      </x:c>
      <x:c r="K544" s="21" t="str">
        <x:v>2026-05</x:v>
      </x:c>
      <x:c r="L544" s="21" t="str">
        <x:v>Medium</x:v>
      </x:c>
      <x:c r="M544" s="21" t="str">
        <x:v>Institution name</x:v>
      </x:c>
      <x:c r="N544" s="21" t="str">
        <x:v>ASU</x:v>
      </x:c>
      <x:c r="O544" s="21" t="str"/>
      <x:c r="P544" s="21" t="str">
        <x:v>accepted | program | curriculum | tuition | scholarship | placement</x:v>
      </x:c>
      <x:c r="Q544" s="21" t="str"/>
      <x:c r="R544" s="21" t="n">
        <x:v>1</x:v>
      </x:c>
      <x:c r="S544" s="21" t="n">
        <x:v>7</x:v>
      </x:c>
      <x:c r="T544" s="21" t="n">
        <x:v>0.6700000166893005</x:v>
      </x:c>
      <x:c r="U544" s="21" t="str">
        <x:v>Business</x:v>
      </x:c>
      <x:c r="V544" s="21" t="str">
        <x:v>Cal Poly vs ASU vs UCSD vs USC vs UW</x:v>
      </x:c>
      <x:c r="W544" s="21" t="str">
        <x:v>I am very grateful to have been admitted to all of the above universities however, I now have to pick one. Let me tell you a bit about myself and my goals and lay out the offers on the table. I applied mostly to MSBA programs at these schools but I was accepted to UW for their msim (information management) program. I have a 3.52 undergrad gpa in finance and was a member of my universities investment fund which directed me towards consulting/ finance for my final goals. Now for the schools: Cal Poly: I like the curriculum for cal poly slo and that it includes classes like econometrics but cal poly places much better for tech roles and tech consulting (not necessarily a bad thing) but I want to try to do something more aligned with finance. It is also a very cheap option in California which I like. ASU: This was my first admit. I like the school and Phoenix but it is mostly still in consideration because it has a big enough brand for Arizona and it is cheaper than some other options. I do like that it dominates Phoenix recruiting. UCSD: I received a 30k scholarship for here. I love San Diego as a city but I’ve heard that San Diego is kind of a bubble for recruiting and that it’s h...</x:v>
      </x:c>
      <x:c r="X544" s="26" t="str">
        <x:v>https://www.reddit.com/r/gradadmissions/comments/1tf26xi/cal_poly_vs_asu_vs_ucsd_vs_usc_vs_uw/</x:v>
      </x:c>
      <x:c r="Y544" s="26" t="str">
        <x:v>https://www.reddit.com/r/gradadmissions/comments/1tf26xi/cal_poly_vs_asu_vs_ucsd_vs_usc_vs_uw/</x:v>
      </x:c>
      <x:c r="Z544" s="56" t="str">
        <x:v>Acronym-only institution match</x:v>
      </x:c>
      <x:c r="AA544" s="21" t="str">
        <x:v>No</x:v>
      </x:c>
    </x:row>
    <x:row r="545" ht="42" customHeight="1">
      <x:c r="A545" s="24" t="str">
        <x:v>1tf00xj-20</x:v>
      </x:c>
      <x:c r="B545" s="24" t="n">
        <x:v>20</x:v>
      </x:c>
      <x:c r="C545" s="24" t="str">
        <x:v>QS</x:v>
      </x:c>
      <x:c r="D545" s="24" t="n">
        <x:v>20</x:v>
      </x:c>
      <x:c r="E545" s="24" t="str">
        <x:v>New York University (NYU)</x:v>
      </x:c>
      <x:c r="F545" s="24" t="str">
        <x:v>MS in Environmental Policy and Sustainability Management</x:v>
      </x:c>
      <x:c r="G545" s="24" t="str">
        <x:v>20</x:v>
      </x:c>
      <x:c r="H545" s="24"/>
      <x:c r="I545" s="24" t="str">
        <x:v>gradadmissions</x:v>
      </x:c>
      <x:c r="J545" s="24" t="n">
        <x:v>46158.72917824074</x:v>
      </x:c>
      <x:c r="K545" s="24" t="str">
        <x:v>2026-05</x:v>
      </x:c>
      <x:c r="L545" s="24" t="str">
        <x:v>Medium</x:v>
      </x:c>
      <x:c r="M545" s="24" t="str">
        <x:v>Institution name</x:v>
      </x:c>
      <x:c r="N545" s="24" t="str">
        <x:v>NYU</x:v>
      </x:c>
      <x:c r="O545" s="24" t="str"/>
      <x:c r="P545" s="24" t="str">
        <x:v>application | offer | graduate | course | career | professor</x:v>
      </x:c>
      <x:c r="Q545" s="24" t="str"/>
      <x:c r="R545" s="24" t="n">
        <x:v>0</x:v>
      </x:c>
      <x:c r="S545" s="24" t="n">
        <x:v>0</x:v>
      </x:c>
      <x:c r="T545" s="24" t="n">
        <x:v>0.4000000059604645</x:v>
      </x:c>
      <x:c r="U545" s="24" t="str">
        <x:v>Business</x:v>
      </x:c>
      <x:c r="V545" s="24" t="str">
        <x:v>South Asian Male University Senior crying for help</x:v>
      </x:c>
      <x:c r="W545" s="24" t="str">
        <x:v>\*\*Overview:\*\* I am a 22 year old university senior in a non India country in South Asia, graduating in 2026. I am currently in my 6th semester and has 3.6 GPA. I am planning to major in finance with a minor in economics. \*\*Grades:\*\* However, my school is pretty notorious for grading, which happens to be the leading business school in the country. I had a pretty rough freshman year, where I scored barely 3.33 and 2.9 as I was working to enhance my family income as I come from e poor household I havent taken GRE / GMAT but from the LBS website's GMAT, I scored 700. \*for context, London Business School's website has a GMAT mock test kind of exam, which I attempted. In general, I have good test taking strategy, and plan to take GMAT after a year or two and prep fully before attempting the exam (Edit 1:the italic portion)\* \*\*Extracurricular Activities and Leadership:\*\* About ECAs and activities, I have Duke of Edinurgh Gold Award for volunteering. where I tutored underprivileged children. I participated in numerous case competitions and won two of them. I was a finalist in CFA Institute Research Challenge's Local Edition. I was also an active part of Finance club in my ...</x:v>
      </x:c>
      <x:c r="X545" s="27" t="str">
        <x:v>https://www.reddit.com/r/gradadmissions/comments/1tf00xj/south_asian_male_university_senior_crying_for_help/</x:v>
      </x:c>
      <x:c r="Y545" s="27" t="str">
        <x:v>https://www.reddit.com/r/gradadmissions/comments/1tf00xj/south_asian_male_university_senior_crying_for_help/</x:v>
      </x:c>
      <x:c r="Z545" s="56" t="str">
        <x:v>Acronym-only institution match</x:v>
      </x:c>
      <x:c r="AA545" s="24" t="str">
        <x:v>No</x:v>
      </x:c>
    </x:row>
    <x:row r="546" ht="42" customHeight="1">
      <x:c r="A546" s="21" t="str">
        <x:v>1te3mna-14</x:v>
      </x:c>
      <x:c r="B546" s="21" t="n">
        <x:v>14</x:v>
      </x:c>
      <x:c r="C546" s="21" t="str">
        <x:v>QS</x:v>
      </x:c>
      <x:c r="D546" s="21" t="n">
        <x:v>14</x:v>
      </x:c>
      <x:c r="E546" s="21" t="str">
        <x:v>Stanford University</x:v>
      </x:c>
      <x:c r="F546" s="21" t="str">
        <x:v>MS Sustainability Science and Practice</x:v>
      </x:c>
      <x:c r="G546" s="21" t="str">
        <x:v>13</x:v>
      </x:c>
      <x:c r="H546" s="21"/>
      <x:c r="I546" s="21" t="str">
        <x:v>gradadmissions</x:v>
      </x:c>
      <x:c r="J546" s="21" t="n">
        <x:v>46157.74039351852</x:v>
      </x:c>
      <x:c r="K546" s="21" t="str">
        <x:v>2026-05</x:v>
      </x:c>
      <x:c r="L546" s="21" t="str">
        <x:v>Medium</x:v>
      </x:c>
      <x:c r="M546" s="21" t="str">
        <x:v>Institution name</x:v>
      </x:c>
      <x:c r="N546" s="21" t="str">
        <x:v>Stanford</x:v>
      </x:c>
      <x:c r="O546" s="21" t="str"/>
      <x:c r="P546" s="21" t="str">
        <x:v>application</x:v>
      </x:c>
      <x:c r="Q546" s="21" t="str"/>
      <x:c r="R546" s="21" t="n">
        <x:v>0</x:v>
      </x:c>
      <x:c r="S546" s="21" t="n">
        <x:v>6</x:v>
      </x:c>
      <x:c r="T546" s="21" t="n">
        <x:v>0.25</x:v>
      </x:c>
      <x:c r="U546" s="21" t="str">
        <x:v>Business</x:v>
      </x:c>
      <x:c r="V546" s="21" t="str">
        <x:v>Got into HBS's and the GSB's MBA, MBB and IB BB experience. Ask me anything related to M7 MBA applications!</x:v>
      </x:c>
      <x:c r="W546" s="21" t="str">
        <x:v>I went through the M7 application process recently and ended up with admits to both Harvard Business School and Stanford GSB, among others. Background is MBB consulting and investment banking at a bulge bracket. I spent a lot of time on Reddit during my own process and got genuinely useful advice from people who had been through it. Returning the favour. Happy to answer questions about: The application process from start to finish How to think about essays and what actually matters The HBS and GSB interviews specifically How to position an MBB or IB background How to choose between programs if you are lucky enough to have options What I wish I had known before starting Ask me anything or DM. Will try to answer everything over the next few days.</x:v>
      </x:c>
      <x:c r="X546" s="26" t="str">
        <x:v>https://www.reddit.com/r/gradadmissions/comments/1te3mna/got_into_hbss_and_the_gsbs_mba_mbb_and_ib_bb/</x:v>
      </x:c>
      <x:c r="Y546" s="26" t="str">
        <x:v>https://www.reddit.com/r/gradadmissions/comments/1te3mna/got_into_hbss_and_the_gsbs_mba_mbb_and_ib_bb/</x:v>
      </x:c>
      <x:c r="Z546" s="21" t="str"/>
      <x:c r="AA546" s="21" t="str">
        <x:v>No</x:v>
      </x:c>
    </x:row>
    <x:row r="547" ht="42" customHeight="1">
      <x:c r="A547" s="24" t="str">
        <x:v>1te1rn8-20</x:v>
      </x:c>
      <x:c r="B547" s="24" t="n">
        <x:v>20</x:v>
      </x:c>
      <x:c r="C547" s="24" t="str">
        <x:v>QS</x:v>
      </x:c>
      <x:c r="D547" s="24" t="n">
        <x:v>20</x:v>
      </x:c>
      <x:c r="E547" s="24" t="str">
        <x:v>New York University (NYU)</x:v>
      </x:c>
      <x:c r="F547" s="24" t="str">
        <x:v>MS in Environmental Policy and Sustainability Management</x:v>
      </x:c>
      <x:c r="G547" s="24" t="str">
        <x:v>20</x:v>
      </x:c>
      <x:c r="H547" s="24"/>
      <x:c r="I547" s="24" t="str">
        <x:v>gradadmissions</x:v>
      </x:c>
      <x:c r="J547" s="24" t="n">
        <x:v>46157.695243055554</x:v>
      </x:c>
      <x:c r="K547" s="24" t="str">
        <x:v>2026-05</x:v>
      </x:c>
      <x:c r="L547" s="24" t="str">
        <x:v>Medium</x:v>
      </x:c>
      <x:c r="M547" s="24" t="str">
        <x:v>Institution name</x:v>
      </x:c>
      <x:c r="N547" s="24" t="str">
        <x:v>NYU</x:v>
      </x:c>
      <x:c r="O547" s="24" t="str"/>
      <x:c r="P547" s="24" t="str">
        <x:v>application | offer | grad school | degree</x:v>
      </x:c>
      <x:c r="Q547" s="24" t="str"/>
      <x:c r="R547" s="24" t="n">
        <x:v>1</x:v>
      </x:c>
      <x:c r="S547" s="24" t="n">
        <x:v>1</x:v>
      </x:c>
      <x:c r="T547" s="24" t="n">
        <x:v>1</x:v>
      </x:c>
      <x:c r="U547" s="24" t="str">
        <x:v>Computer Sciences</x:v>
      </x:c>
      <x:c r="V547" s="24" t="str">
        <x:v>NYU MS Computer Engineering vs SJSU MS Software Engineering (with ~2 YOE) Realistic look at NYC SWE/Finance vs Bay Area</x:v>
      </x:c>
      <x:c r="W547" s="24" t="str">
        <x:v>Here’s a clean formatted version: **NYU MS Computer Engineering vs SJSU MS Software Engineering (with \~2 YOE)** **Realistic look at NYC SWE/Finance vs Bay Area** Hey everyone, I’m deciding between two grad school offers this fall: **NYU MS in Computer Engineering** and **SJSU MS in Software Engineering**. **Background:** CS degree from a UC \~2 years full-time SWE at a Bay Area company (small medical devices) International student (OPT + sponsorship are major factors) My goal is general SWE, but I want to evaluate both markets objectively. SJSU keeps me close to Silicon Valley, but the Bay Area feels pretty saturated right now. I’m wondering if NYC via NYU might offer better stability and more variety. For anyone recruiting in these areas or currently working there: **NYC General SWE** How is the market right now for SWE roles? Does \~2 years of prior US experience meaningfully help, or is it still mostly a cold-application grind? **NYC Finance Tech** How is SWE recruiting at banks, hedge funds, and prop shops? Is finance tech holding up better than traditional big tech in terms of hiring and stability? **Core dilemma** Given I already have Bay Area experience but still need sp...</x:v>
      </x:c>
      <x:c r="X547" s="27" t="str">
        <x:v>https://www.reddit.com/r/gradadmissions/comments/1te1rn8/nyu_ms_computer_engineering_vs_sjsu_ms_software/</x:v>
      </x:c>
      <x:c r="Y547" s="27" t="str">
        <x:v>https://www.reddit.com/r/gradadmissions/comments/1te1rn8/nyu_ms_computer_engineering_vs_sjsu_ms_software/</x:v>
      </x:c>
      <x:c r="Z547" s="56" t="str">
        <x:v>Acronym-only institution match</x:v>
      </x:c>
      <x:c r="AA547" s="24" t="str">
        <x:v>No</x:v>
      </x:c>
    </x:row>
    <x:row r="548" ht="42" customHeight="1">
      <x:c r="A548" s="21" t="str">
        <x:v>1tdziw5-14</x:v>
      </x:c>
      <x:c r="B548" s="21" t="n">
        <x:v>14</x:v>
      </x:c>
      <x:c r="C548" s="21" t="str">
        <x:v>QS</x:v>
      </x:c>
      <x:c r="D548" s="21" t="n">
        <x:v>14</x:v>
      </x:c>
      <x:c r="E548" s="21" t="str">
        <x:v>Stanford University</x:v>
      </x:c>
      <x:c r="F548" s="21" t="str">
        <x:v>MS Sustainability Science and Practice</x:v>
      </x:c>
      <x:c r="G548" s="21" t="str">
        <x:v>13</x:v>
      </x:c>
      <x:c r="H548" s="21"/>
      <x:c r="I548" s="21" t="str">
        <x:v>gradadmissions</x:v>
      </x:c>
      <x:c r="J548" s="21" t="n">
        <x:v>46157.640543981484</x:v>
      </x:c>
      <x:c r="K548" s="21" t="str">
        <x:v>2026-05</x:v>
      </x:c>
      <x:c r="L548" s="21" t="str">
        <x:v>Medium</x:v>
      </x:c>
      <x:c r="M548" s="21" t="str">
        <x:v>Institution name</x:v>
      </x:c>
      <x:c r="N548" s="21" t="str">
        <x:v>Stanford</x:v>
      </x:c>
      <x:c r="O548" s="21" t="str"/>
      <x:c r="P548" s="21" t="str">
        <x:v>masters | grad school</x:v>
      </x:c>
      <x:c r="Q548" s="21" t="str"/>
      <x:c r="R548" s="21" t="n">
        <x:v>6</x:v>
      </x:c>
      <x:c r="S548" s="21" t="n">
        <x:v>10</x:v>
      </x:c>
      <x:c r="T548" s="21" t="n">
        <x:v>0.7200000286102295</x:v>
      </x:c>
      <x:c r="U548" s="21" t="str">
        <x:v>Computer Sciences</x:v>
      </x:c>
      <x:c r="V548" s="21" t="str">
        <x:v>Skipping masters, straight to PhD?</x:v>
      </x:c>
      <x:c r="W548" s="21" t="str">
        <x:v>Im a final year undergrad student and I want to go to grad school for AI safety. If I do a Masters, it would start in 2027, and go until \~2029, and then start my phd hopefully. My question is, is it reasonable to try to do just apply straight to phd programs in 2028 and not do my masters and take a sort of gap year. In the gap year I'd be doing research still at my university, publishing and hopefully doing a AI safety fellowship like MATS, Astra, LASR. I'd like to maximize my chances of going to a top school (Stanford, MIT, etc). I'm currently interviewing for a Masters at Waterloo.</x:v>
      </x:c>
      <x:c r="X548" s="26" t="str">
        <x:v>https://www.reddit.com/r/gradadmissions/comments/1tdziw5/skipping_masters_straight_to_phd/</x:v>
      </x:c>
      <x:c r="Y548" s="26" t="str">
        <x:v>https://www.reddit.com/r/gradadmissions/comments/1tdziw5/skipping_masters_straight_to_phd/</x:v>
      </x:c>
      <x:c r="Z548" s="21" t="str"/>
      <x:c r="AA548" s="21" t="str">
        <x:v>No</x:v>
      </x:c>
    </x:row>
    <x:row r="549" ht="42" customHeight="1">
      <x:c r="A549" s="24" t="str">
        <x:v>1tdqenn-11</x:v>
      </x:c>
      <x:c r="B549" s="24" t="n">
        <x:v>11</x:v>
      </x:c>
      <x:c r="C549" s="24" t="str">
        <x:v>QS</x:v>
      </x:c>
      <x:c r="D549" s="24" t="n">
        <x:v>11</x:v>
      </x:c>
      <x:c r="E549" s="24" t="str">
        <x:v>ETH Zurich</x:v>
      </x:c>
      <x:c r="F549" s="24" t="str">
        <x:v>MSc Environmental Sciences</x:v>
      </x:c>
      <x:c r="G549" s="24" t="n">
        <x:v>11</x:v>
      </x:c>
      <x:c r="H549" s="24"/>
      <x:c r="I549" s="24" t="str">
        <x:v>gradadmissions</x:v>
      </x:c>
      <x:c r="J549" s="24" t="n">
        <x:v>46157.36555555555</x:v>
      </x:c>
      <x:c r="K549" s="24" t="str">
        <x:v>2026-05</x:v>
      </x:c>
      <x:c r="L549" s="24" t="str">
        <x:v>Medium</x:v>
      </x:c>
      <x:c r="M549" s="24" t="str">
        <x:v>Institution name</x:v>
      </x:c>
      <x:c r="N549" s="24" t="str">
        <x:v>ETH Zurich | ETH Zürich</x:v>
      </x:c>
      <x:c r="O549" s="24" t="str"/>
      <x:c r="P549" s="24" t="str">
        <x:v>masters | degree | tuition | fees</x:v>
      </x:c>
      <x:c r="Q549" s="24" t="str"/>
      <x:c r="R549" s="24" t="n">
        <x:v>0</x:v>
      </x:c>
      <x:c r="S549" s="24" t="n">
        <x:v>4</x:v>
      </x:c>
      <x:c r="T549" s="24" t="n">
        <x:v>0.5</x:v>
      </x:c>
      <x:c r="U549" s="24" t="str">
        <x:v>Computer Sciences</x:v>
      </x:c>
      <x:c r="V549" s="24" t="str">
        <x:v>Planning for Masters in Computer Vision and related courses after 4 years of work ex - help needed</x:v>
      </x:c>
      <x:c r="W549" s="24" t="str">
        <x:v>Hi guys, I have a bachelors degree (BTech) in Applied Maths and Computing (2.47/4.0 GPA, 2021, India). I have been working as a software dev for the last 4 years. I started as a C++ developer, worked on it for 2 years and since then have been trying to transition into Computer Vision and AI. I have worked on visualization and morphing of Meshes with C++ (Basic computer graphics and computational geometry). I have worked with Django and delivered production level applications involving ML microservices for object detection and classification ( Basic AI usage stuff). I am currently earning around 25 LPA (base) in India. I now want to pursue a masters in Computer Sciences, primarily in the field of intersection of AI and Computer Graphics/Visual Computing/HCI/Computer Vision/Robotics/Computational Sciences, or any other interdisciplinary field. The motivation is to be at the frontier of AI development and subsequently enhance my domain knowledge which I have acquired through my work and academic experience. I am not much clear about my path after my masters degree. I may get into a PhD or take up a research role in a private entity. I have handpicked a few colleges which I am tryin...</x:v>
      </x:c>
      <x:c r="X549" s="27" t="str">
        <x:v>https://www.reddit.com/r/gradadmissions/comments/1tdqenn/planning_for_masters_in_computer_vision_and/</x:v>
      </x:c>
      <x:c r="Y549" s="27" t="str">
        <x:v>https://www.reddit.com/r/gradadmissions/comments/1tdqenn/planning_for_masters_in_computer_vision_and/</x:v>
      </x:c>
      <x:c r="Z549" s="24" t="str"/>
      <x:c r="AA549" s="24" t="str">
        <x:v>No</x:v>
      </x:c>
    </x:row>
    <x:row r="550" ht="42" customHeight="1">
      <x:c r="A550" s="21" t="str">
        <x:v>1tdol5k-14</x:v>
      </x:c>
      <x:c r="B550" s="21" t="n">
        <x:v>14</x:v>
      </x:c>
      <x:c r="C550" s="21" t="str">
        <x:v>QS</x:v>
      </x:c>
      <x:c r="D550" s="21" t="n">
        <x:v>14</x:v>
      </x:c>
      <x:c r="E550" s="21" t="str">
        <x:v>Stanford University</x:v>
      </x:c>
      <x:c r="F550" s="21" t="str">
        <x:v>MS Sustainability Science and Practice</x:v>
      </x:c>
      <x:c r="G550" s="21" t="str">
        <x:v>13</x:v>
      </x:c>
      <x:c r="H550" s="21"/>
      <x:c r="I550" s="21" t="str">
        <x:v>gradadmissions</x:v>
      </x:c>
      <x:c r="J550" s="21" t="n">
        <x:v>46157.29450231481</x:v>
      </x:c>
      <x:c r="K550" s="21" t="str">
        <x:v>2026-05</x:v>
      </x:c>
      <x:c r="L550" s="21" t="str">
        <x:v>Medium</x:v>
      </x:c>
      <x:c r="M550" s="21" t="str">
        <x:v>Institution name</x:v>
      </x:c>
      <x:c r="N550" s="21" t="str">
        <x:v>Stanford</x:v>
      </x:c>
      <x:c r="O550" s="21" t="str"/>
      <x:c r="P550" s="21" t="str">
        <x:v>accepted</x:v>
      </x:c>
      <x:c r="Q550" s="21" t="str"/>
      <x:c r="R550" s="21" t="n">
        <x:v>0</x:v>
      </x:c>
      <x:c r="S550" s="21" t="n">
        <x:v>2</x:v>
      </x:c>
      <x:c r="T550" s="21" t="n">
        <x:v>0.5</x:v>
      </x:c>
      <x:c r="U550" s="21" t="str">
        <x:v>Education</x:v>
      </x:c>
      <x:c r="V550" s="21" t="str">
        <x:v>PAU-Stanford PsyD Consortium applicants who got accepted... What was your overall experience? (applying, background, interview process, etc.)</x:v>
      </x:c>
      <x:c r="W550" s="21" t="str"/>
      <x:c r="X550" s="26" t="str">
        <x:v>https://www.reddit.com/r/gradadmissions/comments/1tdol5k/paustanford_psyd_consortium_applicants_who_got/</x:v>
      </x:c>
      <x:c r="Y550" s="26" t="str">
        <x:v>/r/PsyD/comments/1tdn049/paustanford_psyd_consortium_applicants_who_got/</x:v>
      </x:c>
      <x:c r="Z550" s="21" t="str"/>
      <x:c r="AA550" s="21" t="str">
        <x:v>No</x:v>
      </x:c>
    </x:row>
    <x:row r="551" ht="42" customHeight="1">
      <x:c r="A551" s="24" t="str">
        <x:v>1tdm1og-2</x:v>
      </x:c>
      <x:c r="B551" s="24" t="n">
        <x:v>2</x:v>
      </x:c>
      <x:c r="C551" s="24" t="str">
        <x:v>QS</x:v>
      </x:c>
      <x:c r="D551" s="24" t="n">
        <x:v>2</x:v>
      </x:c>
      <x:c r="E551" s="24" t="str">
        <x:v>University of Toronto</x:v>
      </x:c>
      <x:c r="F551" s="24" t="str">
        <x:v>Master of Environment &amp; Sustainability</x:v>
      </x:c>
      <x:c r="G551" s="24" t="str">
        <x:v>2</x:v>
      </x:c>
      <x:c r="H551" s="24"/>
      <x:c r="I551" s="24" t="str">
        <x:v>gradadmissions</x:v>
      </x:c>
      <x:c r="J551" s="24" t="n">
        <x:v>46157.20141203704</x:v>
      </x:c>
      <x:c r="K551" s="24" t="str">
        <x:v>2026-05</x:v>
      </x:c>
      <x:c r="L551" s="24" t="str">
        <x:v>Medium</x:v>
      </x:c>
      <x:c r="M551" s="24" t="str">
        <x:v>Institution name</x:v>
      </x:c>
      <x:c r="N551" s="24" t="str">
        <x:v>UofT</x:v>
      </x:c>
      <x:c r="O551" s="24" t="str"/>
      <x:c r="P551" s="24" t="str">
        <x:v>admission | accepted | master | graduate | program | degree | tuition | scholarship | internship | career</x:v>
      </x:c>
      <x:c r="Q551" s="24" t="str"/>
      <x:c r="R551" s="24" t="n">
        <x:v>1</x:v>
      </x:c>
      <x:c r="S551" s="24" t="n">
        <x:v>0</x:v>
      </x:c>
      <x:c r="T551" s="24" t="n">
        <x:v>1</x:v>
      </x:c>
      <x:c r="U551" s="24" t="str">
        <x:v>Social Sciences</x:v>
      </x:c>
      <x:c r="V551" s="24" t="str">
        <x:v>Trying to decide between early graduation or gaining an additional undergrad certificate before MS Urban Planning applications</x:v>
      </x:c>
      <x:c r="W551" s="24" t="str">
        <x:v>Hello, I'm a rising senior Economics BA student. In addition my major, I've completed minors in French and Japanese, achieved a DELF B1 diploma in French, studied abroad in Japan for a summer on a full scholarship, and I am wrapping up a departmental certificate in transnational Asia. I suppose you could say that I have definitely "played the field" to figure out what I want to do with my career. I began as a Civil Engineering student, but that went... poorly to say the least and left me with a 3.3 cumulative GPA today, despite straight As almost every semester since dropping out of the engineering department as a freshman. After a series of informal interviews with people in several fields and some intensive research to narrow down my career search, I've decided to pursue Urban Planning. It's a natural choice for me; I started in Civil Engineering because I wanted to work on issues of transportation, and I served on the board of my university's first Urban Planning related club for almost two years. I've been involved with a few activist campaigns and even was invited to give input on a street redesign last year. My choice was really between Urban Planning and Public Policy, bu...</x:v>
      </x:c>
      <x:c r="X551" s="27" t="str">
        <x:v>https://www.reddit.com/r/gradadmissions/comments/1tdm1og/trying_to_decide_between_early_graduation_or/</x:v>
      </x:c>
      <x:c r="Y551" s="27" t="str">
        <x:v>https://www.reddit.com/r/gradadmissions/comments/1tdm1og/trying_to_decide_between_early_graduation_or/</x:v>
      </x:c>
      <x:c r="Z551" s="56" t="str">
        <x:v>Acronym-only institution match</x:v>
      </x:c>
      <x:c r="AA551" s="24" t="str">
        <x:v>No</x:v>
      </x:c>
    </x:row>
    <x:row r="552" ht="42" customHeight="1">
      <x:c r="A552" s="21" t="str">
        <x:v>1tdm1og-9</x:v>
      </x:c>
      <x:c r="B552" s="21" t="n">
        <x:v>9</x:v>
      </x:c>
      <x:c r="C552" s="21" t="str">
        <x:v>QS</x:v>
      </x:c>
      <x:c r="D552" s="21" t="n">
        <x:v>9</x:v>
      </x:c>
      <x:c r="E552" s="21" t="str">
        <x:v>McGill University</x:v>
      </x:c>
      <x:c r="F552" s="21" t="str">
        <x:v>MSc Geography - Sustainability Science and Environmental Management research theme</x:v>
      </x:c>
      <x:c r="G552" s="21" t="str">
        <x:v>9</x:v>
      </x:c>
      <x:c r="H552" s="21"/>
      <x:c r="I552" s="21" t="str">
        <x:v>gradadmissions</x:v>
      </x:c>
      <x:c r="J552" s="21" t="n">
        <x:v>46157.20141203704</x:v>
      </x:c>
      <x:c r="K552" s="21" t="str">
        <x:v>2026-05</x:v>
      </x:c>
      <x:c r="L552" s="21" t="str">
        <x:v>Medium</x:v>
      </x:c>
      <x:c r="M552" s="21" t="str">
        <x:v>Institution name</x:v>
      </x:c>
      <x:c r="N552" s="21" t="str">
        <x:v>McGill</x:v>
      </x:c>
      <x:c r="O552" s="21" t="str"/>
      <x:c r="P552" s="21" t="str">
        <x:v>admission | accepted | master | graduate | program | degree | tuition | scholarship | internship | career</x:v>
      </x:c>
      <x:c r="Q552" s="21" t="str"/>
      <x:c r="R552" s="21" t="n">
        <x:v>1</x:v>
      </x:c>
      <x:c r="S552" s="21" t="n">
        <x:v>0</x:v>
      </x:c>
      <x:c r="T552" s="21" t="n">
        <x:v>1</x:v>
      </x:c>
      <x:c r="U552" s="21" t="str">
        <x:v>Social Sciences</x:v>
      </x:c>
      <x:c r="V552" s="21" t="str">
        <x:v>Trying to decide between early graduation or gaining an additional undergrad certificate before MS Urban Planning applications</x:v>
      </x:c>
      <x:c r="W552" s="21" t="str">
        <x:v>Hello, I'm a rising senior Economics BA student. In addition my major, I've completed minors in French and Japanese, achieved a DELF B1 diploma in French, studied abroad in Japan for a summer on a full scholarship, and I am wrapping up a departmental certificate in transnational Asia. I suppose you could say that I have definitely "played the field" to figure out what I want to do with my career. I began as a Civil Engineering student, but that went... poorly to say the least and left me with a 3.3 cumulative GPA today, despite straight As almost every semester since dropping out of the engineering department as a freshman. After a series of informal interviews with people in several fields and some intensive research to narrow down my career search, I've decided to pursue Urban Planning. It's a natural choice for me; I started in Civil Engineering because I wanted to work on issues of transportation, and I served on the board of my university's first Urban Planning related club for almost two years. I've been involved with a few activist campaigns and even was invited to give input on a street redesign last year. My choice was really between Urban Planning and Public Policy, bu...</x:v>
      </x:c>
      <x:c r="X552" s="26" t="str">
        <x:v>https://www.reddit.com/r/gradadmissions/comments/1tdm1og/trying_to_decide_between_early_graduation_or/</x:v>
      </x:c>
      <x:c r="Y552" s="26" t="str">
        <x:v>https://www.reddit.com/r/gradadmissions/comments/1tdm1og/trying_to_decide_between_early_graduation_or/</x:v>
      </x:c>
      <x:c r="Z552" s="21" t="str"/>
      <x:c r="AA552" s="21" t="str">
        <x:v>No</x:v>
      </x:c>
    </x:row>
    <x:row r="553" ht="42" customHeight="1">
      <x:c r="A553" s="24" t="str">
        <x:v>1tdldjo-2</x:v>
      </x:c>
      <x:c r="B553" s="24" t="n">
        <x:v>2</x:v>
      </x:c>
      <x:c r="C553" s="24" t="str">
        <x:v>QS</x:v>
      </x:c>
      <x:c r="D553" s="24" t="n">
        <x:v>2</x:v>
      </x:c>
      <x:c r="E553" s="24" t="str">
        <x:v>University of Toronto</x:v>
      </x:c>
      <x:c r="F553" s="24" t="str">
        <x:v>Master of Environment &amp; Sustainability</x:v>
      </x:c>
      <x:c r="G553" s="24" t="str">
        <x:v>2</x:v>
      </x:c>
      <x:c r="H553" s="24"/>
      <x:c r="I553" s="24" t="str">
        <x:v>GradSchool</x:v>
      </x:c>
      <x:c r="J553" s="24" t="n">
        <x:v>46157.17795138889</x:v>
      </x:c>
      <x:c r="K553" s="24" t="str">
        <x:v>2026-05</x:v>
      </x:c>
      <x:c r="L553" s="24" t="str">
        <x:v>Medium</x:v>
      </x:c>
      <x:c r="M553" s="24" t="str">
        <x:v>Institution name</x:v>
      </x:c>
      <x:c r="N553" s="24" t="str">
        <x:v>UofT</x:v>
      </x:c>
      <x:c r="O553" s="24" t="str"/>
      <x:c r="P553" s="24" t="str">
        <x:v>application | admission | accepted | master | graduate | program | degree | tuition | scholarship | internship | career</x:v>
      </x:c>
      <x:c r="Q553" s="24" t="str"/>
      <x:c r="R553" s="24" t="n">
        <x:v>0</x:v>
      </x:c>
      <x:c r="S553" s="24" t="n">
        <x:v>1</x:v>
      </x:c>
      <x:c r="T553" s="24" t="n">
        <x:v>0.5</x:v>
      </x:c>
      <x:c r="U553" s="24" t="str">
        <x:v>Admissions &amp; Applications</x:v>
      </x:c>
      <x:c r="V553" s="24" t="str">
        <x:v>Should I graduate early and try the application winter cycle, or pick up an extra undergrad certificate and work to strengthen my application (going for MS Urban Planning)</x:v>
      </x:c>
      <x:c r="W553" s="24" t="str">
        <x:v>Hello, I'm a rising senior Economics BA student. In addition my major, I've completed minors in French and Japanese, achieved a DELF B1 diploma in French, studied abroad in Japan for a summer on a full scholarship, and I am wrapping up a departmental certificate in transnational Asia. I suppose you could say that I have definitely "played the field" to figure out what I want to do with my career. I began as a Civil Engineering student, but that went... poorly to say the least and left me with a 3.3 cumulative GPA today, despite straight As almost every semester since dropping out of the engineering department as a freshman. After a series of informal interviews with people in several fields and some intensive research to narrow down my career search, I've decided to pursue Urban Planning. It's a natural choice for me; I started in Civil Engineering because I wanted to work on issues of transportation, and I served on the board of my university's first Urban Planning related club for almost two years. I've been involved with a few activist campaigns and even was invited to give input on a street redesign last year. My choice was really between Urban Planning and Public Policy, bu...</x:v>
      </x:c>
      <x:c r="X553" s="27" t="str">
        <x:v>https://www.reddit.com/r/GradSchool/comments/1tdldjo/should_i_graduate_early_and_try_the_application/</x:v>
      </x:c>
      <x:c r="Y553" s="27" t="str">
        <x:v>https://www.reddit.com/r/GradSchool/comments/1tdldjo/should_i_graduate_early_and_try_the_application/</x:v>
      </x:c>
      <x:c r="Z553" s="56" t="str">
        <x:v>Acronym-only institution match</x:v>
      </x:c>
      <x:c r="AA553" s="24" t="str">
        <x:v>No</x:v>
      </x:c>
    </x:row>
    <x:row r="554" ht="42" customHeight="1">
      <x:c r="A554" s="21" t="str">
        <x:v>1tdldjo-9</x:v>
      </x:c>
      <x:c r="B554" s="21" t="n">
        <x:v>9</x:v>
      </x:c>
      <x:c r="C554" s="21" t="str">
        <x:v>QS</x:v>
      </x:c>
      <x:c r="D554" s="21" t="n">
        <x:v>9</x:v>
      </x:c>
      <x:c r="E554" s="21" t="str">
        <x:v>McGill University</x:v>
      </x:c>
      <x:c r="F554" s="21" t="str">
        <x:v>MSc Geography - Sustainability Science and Environmental Management research theme</x:v>
      </x:c>
      <x:c r="G554" s="21" t="str">
        <x:v>9</x:v>
      </x:c>
      <x:c r="H554" s="21"/>
      <x:c r="I554" s="21" t="str">
        <x:v>GradSchool</x:v>
      </x:c>
      <x:c r="J554" s="21" t="n">
        <x:v>46157.17795138889</x:v>
      </x:c>
      <x:c r="K554" s="21" t="str">
        <x:v>2026-05</x:v>
      </x:c>
      <x:c r="L554" s="21" t="str">
        <x:v>Medium</x:v>
      </x:c>
      <x:c r="M554" s="21" t="str">
        <x:v>Institution name</x:v>
      </x:c>
      <x:c r="N554" s="21" t="str">
        <x:v>McGill</x:v>
      </x:c>
      <x:c r="O554" s="21" t="str"/>
      <x:c r="P554" s="21" t="str">
        <x:v>application | admission | accepted | master | graduate | program | degree | tuition | scholarship | internship | career</x:v>
      </x:c>
      <x:c r="Q554" s="21" t="str"/>
      <x:c r="R554" s="21" t="n">
        <x:v>0</x:v>
      </x:c>
      <x:c r="S554" s="21" t="n">
        <x:v>1</x:v>
      </x:c>
      <x:c r="T554" s="21" t="n">
        <x:v>0.5</x:v>
      </x:c>
      <x:c r="U554" s="21" t="str">
        <x:v>Admissions &amp; Applications</x:v>
      </x:c>
      <x:c r="V554" s="21" t="str">
        <x:v>Should I graduate early and try the application winter cycle, or pick up an extra undergrad certificate and work to strengthen my application (going for MS Urban Planning)</x:v>
      </x:c>
      <x:c r="W554" s="21" t="str">
        <x:v>Hello, I'm a rising senior Economics BA student. In addition my major, I've completed minors in French and Japanese, achieved a DELF B1 diploma in French, studied abroad in Japan for a summer on a full scholarship, and I am wrapping up a departmental certificate in transnational Asia. I suppose you could say that I have definitely "played the field" to figure out what I want to do with my career. I began as a Civil Engineering student, but that went... poorly to say the least and left me with a 3.3 cumulative GPA today, despite straight As almost every semester since dropping out of the engineering department as a freshman. After a series of informal interviews with people in several fields and some intensive research to narrow down my career search, I've decided to pursue Urban Planning. It's a natural choice for me; I started in Civil Engineering because I wanted to work on issues of transportation, and I served on the board of my university's first Urban Planning related club for almost two years. I've been involved with a few activist campaigns and even was invited to give input on a street redesign last year. My choice was really between Urban Planning and Public Policy, bu...</x:v>
      </x:c>
      <x:c r="X554" s="26" t="str">
        <x:v>https://www.reddit.com/r/GradSchool/comments/1tdldjo/should_i_graduate_early_and_try_the_application/</x:v>
      </x:c>
      <x:c r="Y554" s="26" t="str">
        <x:v>https://www.reddit.com/r/GradSchool/comments/1tdldjo/should_i_graduate_early_and_try_the_application/</x:v>
      </x:c>
      <x:c r="Z554" s="21" t="str"/>
      <x:c r="AA554" s="21" t="str">
        <x:v>No</x:v>
      </x:c>
    </x:row>
    <x:row r="555" ht="42" customHeight="1">
      <x:c r="A555" s="24" t="str">
        <x:v>1td7qef-20</x:v>
      </x:c>
      <x:c r="B555" s="24" t="n">
        <x:v>20</x:v>
      </x:c>
      <x:c r="C555" s="24" t="str">
        <x:v>QS</x:v>
      </x:c>
      <x:c r="D555" s="24" t="n">
        <x:v>20</x:v>
      </x:c>
      <x:c r="E555" s="24" t="str">
        <x:v>New York University (NYU)</x:v>
      </x:c>
      <x:c r="F555" s="24" t="str">
        <x:v>MS in Environmental Policy and Sustainability Management</x:v>
      </x:c>
      <x:c r="G555" s="24" t="str">
        <x:v>20</x:v>
      </x:c>
      <x:c r="H555" s="24"/>
      <x:c r="I555" s="24" t="str">
        <x:v>gradadmissions</x:v>
      </x:c>
      <x:c r="J555" s="24" t="n">
        <x:v>46156.7908912037</x:v>
      </x:c>
      <x:c r="K555" s="24" t="str">
        <x:v>2026-05</x:v>
      </x:c>
      <x:c r="L555" s="24" t="str">
        <x:v>Medium</x:v>
      </x:c>
      <x:c r="M555" s="24" t="str">
        <x:v>Institution name</x:v>
      </x:c>
      <x:c r="N555" s="24" t="str">
        <x:v>NYU</x:v>
      </x:c>
      <x:c r="O555" s="24" t="str"/>
      <x:c r="P555" s="24" t="str">
        <x:v>application</x:v>
      </x:c>
      <x:c r="Q555" s="24" t="str"/>
      <x:c r="R555" s="24" t="n">
        <x:v>0</x:v>
      </x:c>
      <x:c r="S555" s="24" t="n">
        <x:v>6</x:v>
      </x:c>
      <x:c r="T555" s="24" t="n">
        <x:v>0.5</x:v>
      </x:c>
      <x:c r="U555" s="24" t="str">
        <x:v>Applied Sciences</x:v>
      </x:c>
      <x:c r="V555" s="24" t="str">
        <x:v>Advice on PhD application?</x:v>
      </x:c>
      <x:c r="W555" s="24" t="str">
        <x:v>I am currently a Sophomore at NYU in a physics major. I want to apply for an Astrophysics PhD in the future and try to get into the top 10. Is there any advice for me? Also, I know that it can be extremely competitive, so I want to know what I should focus on now.</x:v>
      </x:c>
      <x:c r="X555" s="27" t="str">
        <x:v>https://www.reddit.com/r/gradadmissions/comments/1td7qef/advice_on_phd_application/</x:v>
      </x:c>
      <x:c r="Y555" s="27" t="str">
        <x:v>https://www.reddit.com/r/gradadmissions/comments/1td7qef/advice_on_phd_application/</x:v>
      </x:c>
      <x:c r="Z555" s="56" t="str">
        <x:v>Acronym-only institution match</x:v>
      </x:c>
      <x:c r="AA555" s="24" t="str">
        <x:v>No</x:v>
      </x:c>
    </x:row>
    <x:row r="556" ht="42" customHeight="1">
      <x:c r="A556" s="21" t="str">
        <x:v>1td19yz-3</x:v>
      </x:c>
      <x:c r="B556" s="21" t="n">
        <x:v>3</x:v>
      </x:c>
      <x:c r="C556" s="21" t="str">
        <x:v>QS</x:v>
      </x:c>
      <x:c r="D556" s="21" t="n">
        <x:v>3</x:v>
      </x:c>
      <x:c r="E556" s="21" t="str">
        <x:v>UCL</x:v>
      </x:c>
      <x:c r="F556" s="21" t="str">
        <x:v>Sustainable Resources: Economics, Policy and Transitions MSc</x:v>
      </x:c>
      <x:c r="G556" s="21" t="str">
        <x:v>3</x:v>
      </x:c>
      <x:c r="H556" s="21"/>
      <x:c r="I556" s="21" t="str">
        <x:v>gradadmissions</x:v>
      </x:c>
      <x:c r="J556" s="21" t="n">
        <x:v>46156.63674768519</x:v>
      </x:c>
      <x:c r="K556" s="21" t="str">
        <x:v>2026-05</x:v>
      </x:c>
      <x:c r="L556" s="21" t="str">
        <x:v>Medium</x:v>
      </x:c>
      <x:c r="M556" s="21" t="str">
        <x:v>Institution name</x:v>
      </x:c>
      <x:c r="N556" s="21" t="str">
        <x:v>UCL</x:v>
      </x:c>
      <x:c r="O556" s="21" t="str"/>
      <x:c r="P556" s="21" t="str">
        <x:v>offer | masters | msc | program</x:v>
      </x:c>
      <x:c r="Q556" s="21" t="str"/>
      <x:c r="R556" s="21" t="n">
        <x:v>0</x:v>
      </x:c>
      <x:c r="S556" s="21" t="n">
        <x:v>0</x:v>
      </x:c>
      <x:c r="T556" s="21" t="n">
        <x:v>0.5</x:v>
      </x:c>
      <x:c r="U556" s="21" t="str">
        <x:v>Computational Sciences</x:v>
      </x:c>
      <x:c r="V556" s="21" t="str">
        <x:v>Need Help Deciding Program</x:v>
      </x:c>
      <x:c r="W556" s="21" t="str">
        <x:v>Hi everyone, I applied for a MSc in Mathematics in the UK and EU and have received the following offers: 1. MSc in Computational Applied Mathematics at University of Edinburgh 2. MSc in Mathematics at UCL 3. MSc in Pure Mathematics at KCL 4. MSc in Mathematics at Utrecht University I'm mainly confused between UCL and Edinburgh, particularly in the choice of program. My original goal was to get a PhD offer but that didn't end up working out so I applied to some applied mathematics masters thinking I'll try industry instead of academia. Now, I don't know if I should follow a semblance of my original plan by following my research interests at UCL or go to Edinburgh to get some real-life skills that will help me secure a stable job (with potential for a PhD, perhaps in a few years). I'm super super confused and haven't even received any funding that would make the decision easier - it all costs basically the same. I would really appreciate any advice, any at all!</x:v>
      </x:c>
      <x:c r="X556" s="26" t="str">
        <x:v>https://www.reddit.com/r/gradadmissions/comments/1td19yz/need_help_deciding_program/</x:v>
      </x:c>
      <x:c r="Y556" s="26" t="str">
        <x:v>https://www.reddit.com/r/gradadmissions/comments/1td19yz/need_help_deciding_program/</x:v>
      </x:c>
      <x:c r="Z556" s="56" t="str">
        <x:v>Acronym-only institution match</x:v>
      </x:c>
      <x:c r="AA556" s="21" t="str">
        <x:v>No</x:v>
      </x:c>
    </x:row>
    <x:row r="557" ht="42" customHeight="1">
      <x:c r="A557" s="24" t="str">
        <x:v>1td19yz-4</x:v>
      </x:c>
      <x:c r="B557" s="24" t="n">
        <x:v>4</x:v>
      </x:c>
      <x:c r="C557" s="24" t="str">
        <x:v>QS</x:v>
      </x:c>
      <x:c r="D557" s="24" t="n">
        <x:v>4</x:v>
      </x:c>
      <x:c r="E557" s="24" t="str">
        <x:v>The University of Edinburgh</x:v>
      </x:c>
      <x:c r="F557" s="24" t="str">
        <x:v>MSc Global Strategy and Sustainability</x:v>
      </x:c>
      <x:c r="G557" s="24" t="str">
        <x:v>4</x:v>
      </x:c>
      <x:c r="H557" s="24"/>
      <x:c r="I557" s="24" t="str">
        <x:v>gradadmissions</x:v>
      </x:c>
      <x:c r="J557" s="24" t="n">
        <x:v>46156.63674768519</x:v>
      </x:c>
      <x:c r="K557" s="24" t="str">
        <x:v>2026-05</x:v>
      </x:c>
      <x:c r="L557" s="24" t="str">
        <x:v>Medium</x:v>
      </x:c>
      <x:c r="M557" s="24" t="str">
        <x:v>Institution name</x:v>
      </x:c>
      <x:c r="N557" s="24" t="str">
        <x:v>University of Edinburgh</x:v>
      </x:c>
      <x:c r="O557" s="24" t="str"/>
      <x:c r="P557" s="24" t="str">
        <x:v>offer | masters | msc | program</x:v>
      </x:c>
      <x:c r="Q557" s="24" t="str"/>
      <x:c r="R557" s="24" t="n">
        <x:v>0</x:v>
      </x:c>
      <x:c r="S557" s="24" t="n">
        <x:v>0</x:v>
      </x:c>
      <x:c r="T557" s="24" t="n">
        <x:v>0.5</x:v>
      </x:c>
      <x:c r="U557" s="24" t="str">
        <x:v>Computational Sciences</x:v>
      </x:c>
      <x:c r="V557" s="24" t="str">
        <x:v>Need Help Deciding Program</x:v>
      </x:c>
      <x:c r="W557" s="24" t="str">
        <x:v>Hi everyone, I applied for a MSc in Mathematics in the UK and EU and have received the following offers: 1. MSc in Computational Applied Mathematics at University of Edinburgh 2. MSc in Mathematics at UCL 3. MSc in Pure Mathematics at KCL 4. MSc in Mathematics at Utrecht University I'm mainly confused between UCL and Edinburgh, particularly in the choice of program. My original goal was to get a PhD offer but that didn't end up working out so I applied to some applied mathematics masters thinking I'll try industry instead of academia. Now, I don't know if I should follow a semblance of my original plan by following my research interests at UCL or go to Edinburgh to get some real-life skills that will help me secure a stable job (with potential for a PhD, perhaps in a few years). I'm super super confused and haven't even received any funding that would make the decision easier - it all costs basically the same. I would really appreciate any advice, any at all!</x:v>
      </x:c>
      <x:c r="X557" s="27" t="str">
        <x:v>https://www.reddit.com/r/gradadmissions/comments/1td19yz/need_help_deciding_program/</x:v>
      </x:c>
      <x:c r="Y557" s="27" t="str">
        <x:v>https://www.reddit.com/r/gradadmissions/comments/1td19yz/need_help_deciding_program/</x:v>
      </x:c>
      <x:c r="Z557" s="24" t="str"/>
      <x:c r="AA557" s="24" t="str">
        <x:v>No</x:v>
      </x:c>
    </x:row>
    <x:row r="558" ht="42" customHeight="1">
      <x:c r="A558" s="21" t="str">
        <x:v>1td19yz-18</x:v>
      </x:c>
      <x:c r="B558" s="21" t="n">
        <x:v>18</x:v>
      </x:c>
      <x:c r="C558" s="21" t="str">
        <x:v>QS</x:v>
      </x:c>
      <x:c r="D558" s="21" t="n">
        <x:v>18</x:v>
      </x:c>
      <x:c r="E558" s="21" t="str">
        <x:v>King's College London</x:v>
      </x:c>
      <x:c r="F558" s="21" t="str">
        <x:v>Environment, Politics and Development MSc</x:v>
      </x:c>
      <x:c r="G558" s="21" t="n">
        <x:v>16</x:v>
      </x:c>
      <x:c r="H558" s="21"/>
      <x:c r="I558" s="21" t="str">
        <x:v>gradadmissions</x:v>
      </x:c>
      <x:c r="J558" s="21" t="n">
        <x:v>46156.63674768519</x:v>
      </x:c>
      <x:c r="K558" s="21" t="str">
        <x:v>2026-05</x:v>
      </x:c>
      <x:c r="L558" s="21" t="str">
        <x:v>Medium</x:v>
      </x:c>
      <x:c r="M558" s="21" t="str">
        <x:v>Institution name</x:v>
      </x:c>
      <x:c r="N558" s="21" t="str">
        <x:v>KCL</x:v>
      </x:c>
      <x:c r="O558" s="21" t="str"/>
      <x:c r="P558" s="21" t="str">
        <x:v>offer | masters | msc | program</x:v>
      </x:c>
      <x:c r="Q558" s="21" t="str"/>
      <x:c r="R558" s="21" t="n">
        <x:v>0</x:v>
      </x:c>
      <x:c r="S558" s="21" t="n">
        <x:v>0</x:v>
      </x:c>
      <x:c r="T558" s="21" t="n">
        <x:v>0.5</x:v>
      </x:c>
      <x:c r="U558" s="21" t="str">
        <x:v>Computational Sciences</x:v>
      </x:c>
      <x:c r="V558" s="21" t="str">
        <x:v>Need Help Deciding Program</x:v>
      </x:c>
      <x:c r="W558" s="21" t="str">
        <x:v>Hi everyone, I applied for a MSc in Mathematics in the UK and EU and have received the following offers: 1. MSc in Computational Applied Mathematics at University of Edinburgh 2. MSc in Mathematics at UCL 3. MSc in Pure Mathematics at KCL 4. MSc in Mathematics at Utrecht University I'm mainly confused between UCL and Edinburgh, particularly in the choice of program. My original goal was to get a PhD offer but that didn't end up working out so I applied to some applied mathematics masters thinking I'll try industry instead of academia. Now, I don't know if I should follow a semblance of my original plan by following my research interests at UCL or go to Edinburgh to get some real-life skills that will help me secure a stable job (with potential for a PhD, perhaps in a few years). I'm super super confused and haven't even received any funding that would make the decision easier - it all costs basically the same. I would really appreciate any advice, any at all!</x:v>
      </x:c>
      <x:c r="X558" s="26" t="str">
        <x:v>https://www.reddit.com/r/gradadmissions/comments/1td19yz/need_help_deciding_program/</x:v>
      </x:c>
      <x:c r="Y558" s="26" t="str">
        <x:v>https://www.reddit.com/r/gradadmissions/comments/1td19yz/need_help_deciding_program/</x:v>
      </x:c>
      <x:c r="Z558" s="56" t="str">
        <x:v>Acronym-only institution match</x:v>
      </x:c>
      <x:c r="AA558" s="21" t="str">
        <x:v>No</x:v>
      </x:c>
    </x:row>
    <x:row r="559" ht="42" customHeight="1">
      <x:c r="A559" s="24" t="str">
        <x:v>1td0exf-20</x:v>
      </x:c>
      <x:c r="B559" s="24" t="n">
        <x:v>20</x:v>
      </x:c>
      <x:c r="C559" s="24" t="str">
        <x:v>QS</x:v>
      </x:c>
      <x:c r="D559" s="24" t="n">
        <x:v>20</x:v>
      </x:c>
      <x:c r="E559" s="24" t="str">
        <x:v>New York University (NYU)</x:v>
      </x:c>
      <x:c r="F559" s="24" t="str">
        <x:v>MS in Environmental Policy and Sustainability Management</x:v>
      </x:c>
      <x:c r="G559" s="24" t="str">
        <x:v>20</x:v>
      </x:c>
      <x:c r="H559" s="24"/>
      <x:c r="I559" s="24" t="str">
        <x:v>gradadmissions</x:v>
      </x:c>
      <x:c r="J559" s="24" t="n">
        <x:v>46156.616064814814</x:v>
      </x:c>
      <x:c r="K559" s="24" t="str">
        <x:v>2026-05</x:v>
      </x:c>
      <x:c r="L559" s="24" t="str">
        <x:v>Medium</x:v>
      </x:c>
      <x:c r="M559" s="24" t="str">
        <x:v>Institution name</x:v>
      </x:c>
      <x:c r="N559" s="24" t="str">
        <x:v>NYU</x:v>
      </x:c>
      <x:c r="O559" s="24" t="str"/>
      <x:c r="P559" s="24" t="str">
        <x:v>program</x:v>
      </x:c>
      <x:c r="Q559" s="24" t="str"/>
      <x:c r="R559" s="24" t="n">
        <x:v>0</x:v>
      </x:c>
      <x:c r="S559" s="24" t="n">
        <x:v>0</x:v>
      </x:c>
      <x:c r="T559" s="24" t="n">
        <x:v>0.5</x:v>
      </x:c>
      <x:c r="U559" s="24" t="str">
        <x:v>Computational Sciences</x:v>
      </x:c>
      <x:c r="V559" s="24" t="str">
        <x:v>Advice for MSCS in NYU Tandon</x:v>
      </x:c>
      <x:c r="W559" s="24" t="str">
        <x:v>Hi everyone! I got admitted to the MSCS program at NYU Tandon, and since registration is coming up, I was wondering if anyone had advice on which classes to prioritize for my first semester? I am currently working full time as a swe, and will only be taking 1-2 classes per semester. I was considering algo I, but I think taking something lighter to get used to taking classes again would be better.</x:v>
      </x:c>
      <x:c r="X559" s="27" t="str">
        <x:v>https://www.reddit.com/r/gradadmissions/comments/1td0exf/advice_for_mscs_in_nyu_tandon/</x:v>
      </x:c>
      <x:c r="Y559" s="27" t="str">
        <x:v>https://www.reddit.com/r/gradadmissions/comments/1td0exf/advice_for_mscs_in_nyu_tandon/</x:v>
      </x:c>
      <x:c r="Z559" s="56" t="str">
        <x:v>Acronym-only institution match</x:v>
      </x:c>
      <x:c r="AA559" s="24" t="str">
        <x:v>No</x:v>
      </x:c>
    </x:row>
    <x:row r="560" ht="42" customHeight="1">
      <x:c r="A560" s="21" t="str">
        <x:v>1tcrv6z-14</x:v>
      </x:c>
      <x:c r="B560" s="21" t="n">
        <x:v>14</x:v>
      </x:c>
      <x:c r="C560" s="21" t="str">
        <x:v>QS</x:v>
      </x:c>
      <x:c r="D560" s="21" t="n">
        <x:v>14</x:v>
      </x:c>
      <x:c r="E560" s="21" t="str">
        <x:v>Stanford University</x:v>
      </x:c>
      <x:c r="F560" s="21" t="str">
        <x:v>MS Sustainability Science and Practice</x:v>
      </x:c>
      <x:c r="G560" s="21" t="str">
        <x:v>13</x:v>
      </x:c>
      <x:c r="H560" s="21"/>
      <x:c r="I560" s="21" t="str">
        <x:v>gradadmissions</x:v>
      </x:c>
      <x:c r="J560" s="21" t="n">
        <x:v>46156.352013888885</x:v>
      </x:c>
      <x:c r="K560" s="21" t="str">
        <x:v>2026-05</x:v>
      </x:c>
      <x:c r="L560" s="21" t="str">
        <x:v>Medium</x:v>
      </x:c>
      <x:c r="M560" s="21" t="str">
        <x:v>Institution name</x:v>
      </x:c>
      <x:c r="N560" s="21" t="str">
        <x:v>Stanford</x:v>
      </x:c>
      <x:c r="O560" s="21" t="str"/>
      <x:c r="P560" s="21" t="str">
        <x:v>program</x:v>
      </x:c>
      <x:c r="Q560" s="21" t="str"/>
      <x:c r="R560" s="21" t="n">
        <x:v>0</x:v>
      </x:c>
      <x:c r="S560" s="21" t="n">
        <x:v>16</x:v>
      </x:c>
      <x:c r="T560" s="21" t="n">
        <x:v>0.46000000834465027</x:v>
      </x:c>
      <x:c r="U560" s="21" t="str">
        <x:v>Computer Sciences</x:v>
      </x:c>
      <x:c r="V560" s="21" t="str">
        <x:v>is stanford ms considered cash cow</x:v>
      </x:c>
      <x:c r="W560" s="21" t="str">
        <x:v>although i can afford it pretty easily (making 300k a year), I am debating whether to spend the money which out of pocket will be around 60k for the program. employer is contributing another 10k i get this is not bachelor’s. but stanford is not like columbia which some programs basically accepts everyone is it a cash cow? how prestigious is it in general</x:v>
      </x:c>
      <x:c r="X560" s="26" t="str">
        <x:v>https://www.reddit.com/r/gradadmissions/comments/1tcrv6z/is_stanford_ms_considered_cash_cow/</x:v>
      </x:c>
      <x:c r="Y560" s="26" t="str">
        <x:v>https://www.reddit.com/r/gradadmissions/comments/1tcrv6z/is_stanford_ms_considered_cash_cow/</x:v>
      </x:c>
      <x:c r="Z560" s="21" t="str"/>
      <x:c r="AA560" s="21" t="str">
        <x:v>No</x:v>
      </x:c>
    </x:row>
    <x:row r="561" ht="42" customHeight="1">
      <x:c r="A561" s="24" t="str">
        <x:v>1tcp8r1-6</x:v>
      </x:c>
      <x:c r="B561" s="24" t="n">
        <x:v>6</x:v>
      </x:c>
      <x:c r="C561" s="24" t="str">
        <x:v>QS</x:v>
      </x:c>
      <x:c r="D561" s="24" t="n">
        <x:v>6</x:v>
      </x:c>
      <x:c r="E561" s="24" t="str">
        <x:v>The London School of Economics and Political Science (LSE)</x:v>
      </x:c>
      <x:c r="F561" s="24" t="str">
        <x:v>MSc Environmental Policy and Regulation</x:v>
      </x:c>
      <x:c r="G561" s="24" t="str">
        <x:v>6</x:v>
      </x:c>
      <x:c r="H561" s="24"/>
      <x:c r="I561" s="24" t="str">
        <x:v>GradSchool</x:v>
      </x:c>
      <x:c r="J561" s="24" t="n">
        <x:v>46156.25098379629</x:v>
      </x:c>
      <x:c r="K561" s="24" t="str">
        <x:v>2026-05</x:v>
      </x:c>
      <x:c r="L561" s="24" t="str">
        <x:v>Medium</x:v>
      </x:c>
      <x:c r="M561" s="24" t="str">
        <x:v>Institution name</x:v>
      </x:c>
      <x:c r="N561" s="24" t="str">
        <x:v>LSE</x:v>
      </x:c>
      <x:c r="O561" s="24" t="str"/>
      <x:c r="P561" s="24" t="str">
        <x:v>msc</x:v>
      </x:c>
      <x:c r="Q561" s="24" t="str"/>
      <x:c r="R561" s="24" t="n">
        <x:v>1</x:v>
      </x:c>
      <x:c r="S561" s="24" t="n">
        <x:v>0</x:v>
      </x:c>
      <x:c r="T561" s="24" t="n">
        <x:v>1</x:v>
      </x:c>
      <x:c r="U561" s="24" t="str"/>
      <x:c r="V561" s="24" t="str">
        <x:v>MSc Development Management @ LSE: Can I Get a Job or Is This Just for Character Development?</x:v>
      </x:c>
      <x:c r="W561" s="24" t="str"/>
      <x:c r="X561" s="27" t="str">
        <x:v>https://www.reddit.com/r/GradSchool/comments/1tcp8r1/msc_development_management_lse_can_i_get_a_job_or/</x:v>
      </x:c>
      <x:c r="Y561" s="27" t="str">
        <x:v>/r/LSE/comments/1tc5u2k/incoming_msc_development_management_lse_can_i_get/</x:v>
      </x:c>
      <x:c r="Z561" s="56" t="str">
        <x:v>Acronym-only institution match</x:v>
      </x:c>
      <x:c r="AA561" s="24" t="str">
        <x:v>No</x:v>
      </x:c>
    </x:row>
    <x:row r="562" ht="42" customHeight="1">
      <x:c r="A562" s="21" t="str">
        <x:v>1tcoqog-5</x:v>
      </x:c>
      <x:c r="B562" s="21" t="n">
        <x:v>5</x:v>
      </x:c>
      <x:c r="C562" s="21" t="str">
        <x:v>QS</x:v>
      </x:c>
      <x:c r="D562" s="21" t="n">
        <x:v>5</x:v>
      </x:c>
      <x:c r="E562" s="21" t="str">
        <x:v>University of British Columbia</x:v>
      </x:c>
      <x:c r="F562" s="21" t="str">
        <x:v>Master of Engineering Leadership in Clean Energy Engineering</x:v>
      </x:c>
      <x:c r="G562" s="21" t="str">
        <x:v>5</x:v>
      </x:c>
      <x:c r="H562" s="21"/>
      <x:c r="I562" s="21" t="str">
        <x:v>GradSchool</x:v>
      </x:c>
      <x:c r="J562" s="21" t="n">
        <x:v>46156.23300925926</x:v>
      </x:c>
      <x:c r="K562" s="21" t="str">
        <x:v>2026-05</x:v>
      </x:c>
      <x:c r="L562" s="21" t="str">
        <x:v>Medium</x:v>
      </x:c>
      <x:c r="M562" s="21" t="str">
        <x:v>Institution name</x:v>
      </x:c>
      <x:c r="N562" s="21" t="str">
        <x:v>University of British Columbia</x:v>
      </x:c>
      <x:c r="O562" s="21" t="str"/>
      <x:c r="P562" s="21" t="str">
        <x:v>graduate | grad school</x:v>
      </x:c>
      <x:c r="Q562" s="21" t="str"/>
      <x:c r="R562" s="21" t="n">
        <x:v>0</x:v>
      </x:c>
      <x:c r="S562" s="21" t="n">
        <x:v>3</x:v>
      </x:c>
      <x:c r="T562" s="21" t="n">
        <x:v>0.5</x:v>
      </x:c>
      <x:c r="U562" s="21" t="str"/>
      <x:c r="V562" s="21" t="str">
        <x:v>Lack of research experience in Canada</x:v>
      </x:c>
      <x:c r="W562" s="21" t="str">
        <x:v>I’m a 2nd-year student at the University of British Columbia in Vancouver, Canada. I’m a rising junior. I’m an international student. I want to go to the U.S. to pursue graduate studies in life science (not sure what to study) I have done extensive research on getting a PhD, and I know that research experience is very very important. I’m so frustrated by the lack of funding at Canadian universities due to caps on international students. As a result, my university doesn’t provide enough research experience, making me so stressed. I feel Canada is so cooked right now…The economy and job market are bad. I will secure one research assistant position with my prof in the fall sem, but it’s definitely not enough for a PhD. Any tips to help me obtain research experience and graduate school app? I will apply for grad school next year. OMG. Should I do a fifth year for co-op?</x:v>
      </x:c>
      <x:c r="X562" s="26" t="str">
        <x:v>https://www.reddit.com/r/GradSchool/comments/1tcoqog/lack_of_research_experience_in_canada/</x:v>
      </x:c>
      <x:c r="Y562" s="26" t="str">
        <x:v>https://www.reddit.com/r/GradSchool/comments/1tcoqog/lack_of_research_experience_in_canada/</x:v>
      </x:c>
      <x:c r="Z562" s="21" t="str"/>
      <x:c r="AA562" s="21" t="str">
        <x:v>No</x:v>
      </x:c>
    </x:row>
    <x:row r="563" ht="42" customHeight="1">
      <x:c r="A563" s="24" t="str">
        <x:v>1tcg88l-14</x:v>
      </x:c>
      <x:c r="B563" s="24" t="n">
        <x:v>14</x:v>
      </x:c>
      <x:c r="C563" s="24" t="str">
        <x:v>QS</x:v>
      </x:c>
      <x:c r="D563" s="24" t="n">
        <x:v>14</x:v>
      </x:c>
      <x:c r="E563" s="24" t="str">
        <x:v>Stanford University</x:v>
      </x:c>
      <x:c r="F563" s="24" t="str">
        <x:v>MS Sustainability Science and Practice</x:v>
      </x:c>
      <x:c r="G563" s="24" t="str">
        <x:v>13</x:v>
      </x:c>
      <x:c r="H563" s="24"/>
      <x:c r="I563" s="24" t="str">
        <x:v>gradadmissions</x:v>
      </x:c>
      <x:c r="J563" s="24" t="n">
        <x:v>46155.96696759259</x:v>
      </x:c>
      <x:c r="K563" s="24" t="str">
        <x:v>2026-05</x:v>
      </x:c>
      <x:c r="L563" s="24" t="str">
        <x:v>Medium</x:v>
      </x:c>
      <x:c r="M563" s="24" t="str">
        <x:v>Institution name</x:v>
      </x:c>
      <x:c r="N563" s="24" t="str">
        <x:v>Stanford</x:v>
      </x:c>
      <x:c r="O563" s="24" t="str"/>
      <x:c r="P563" s="24" t="str">
        <x:v>application | scholarship</x:v>
      </x:c>
      <x:c r="Q563" s="24" t="str"/>
      <x:c r="R563" s="24" t="n">
        <x:v>0</x:v>
      </x:c>
      <x:c r="S563" s="24" t="n">
        <x:v>0</x:v>
      </x:c>
      <x:c r="T563" s="24" t="n">
        <x:v>0.5</x:v>
      </x:c>
      <x:c r="U563" s="24" t="str">
        <x:v>Applied Sciences</x:v>
      </x:c>
      <x:c r="V563" s="24" t="str">
        <x:v>Is Prepping for the GRE worth it for a Single School? (Chem)</x:v>
      </x:c>
      <x:c r="W563" s="24" t="str">
        <x:v>Applying to Chemistry PhD programs (Fall 2026) with a focus on green chemistry, catalysis, and synthesis, and hoping to stay in California. I have a 3.67 GPA, about 3 years of undergraduate research experience, and a manuscript in preparation. I’ve given 6 poster presentations (including an upcoming ACS poster) and 2 oral presentations through a research fellowship. I’ve also received \~5 awards/fellowships (including an ACS Undergraduate Scholarship and a research fellowship), along with multiple semesters on the Dean’s List. Planning to apply to a mix of schools like Berkeley/Stanford/UCLA/UCSD, mostly every school in Cali. I’ve seen that the GRE is now required for Berkeley, would it be worth prepping for it just for that application? Also appreciate any general feedback on my chances.</x:v>
      </x:c>
      <x:c r="X563" s="27" t="str">
        <x:v>https://www.reddit.com/r/gradadmissions/comments/1tcg88l/is_prepping_for_the_gre_worth_it_for_a_single/</x:v>
      </x:c>
      <x:c r="Y563" s="27" t="str">
        <x:v>https://www.reddit.com/r/gradadmissions/comments/1tcg88l/is_prepping_for_the_gre_worth_it_for_a_single/</x:v>
      </x:c>
      <x:c r="Z563" s="24" t="str"/>
      <x:c r="AA563" s="24" t="str">
        <x:v>No</x:v>
      </x:c>
    </x:row>
    <x:row r="564" ht="42" customHeight="1">
      <x:c r="A564" s="21" t="str">
        <x:v>1tc9ef7-5</x:v>
      </x:c>
      <x:c r="B564" s="21" t="n">
        <x:v>5</x:v>
      </x:c>
      <x:c r="C564" s="21" t="str">
        <x:v>QS</x:v>
      </x:c>
      <x:c r="D564" s="21" t="n">
        <x:v>5</x:v>
      </x:c>
      <x:c r="E564" s="21" t="str">
        <x:v>University of British Columbia</x:v>
      </x:c>
      <x:c r="F564" s="21" t="str">
        <x:v>Master of Engineering Leadership in Clean Energy Engineering</x:v>
      </x:c>
      <x:c r="G564" s="21" t="str">
        <x:v>5</x:v>
      </x:c>
      <x:c r="H564" s="21"/>
      <x:c r="I564" s="21" t="str">
        <x:v>GradSchool</x:v>
      </x:c>
      <x:c r="J564" s="21" t="n">
        <x:v>46155.79436342593</x:v>
      </x:c>
      <x:c r="K564" s="21" t="str">
        <x:v>2026-05</x:v>
      </x:c>
      <x:c r="L564" s="21" t="str">
        <x:v>Medium</x:v>
      </x:c>
      <x:c r="M564" s="21" t="str">
        <x:v>Institution name</x:v>
      </x:c>
      <x:c r="N564" s="21" t="str">
        <x:v>University of British Columbia</x:v>
      </x:c>
      <x:c r="O564" s="21" t="str"/>
      <x:c r="P564" s="21" t="str">
        <x:v>program | thesis | professor | campus</x:v>
      </x:c>
      <x:c r="Q564" s="21" t="str"/>
      <x:c r="R564" s="21" t="n">
        <x:v>2</x:v>
      </x:c>
      <x:c r="S564" s="21" t="n">
        <x:v>14</x:v>
      </x:c>
      <x:c r="T564" s="21" t="n">
        <x:v>0.6000000238418579</x:v>
      </x:c>
      <x:c r="U564" s="21" t="str">
        <x:v>Admissions &amp; Applications</x:v>
      </x:c>
      <x:c r="V564" s="21" t="str">
        <x:v>Help!! Advice on Getting into a MFA</x:v>
      </x:c>
      <x:c r="W564" s="21" t="str">
        <x:v>I am Canadian; I finished high school with a 93% average and went on to the University of British [Columbia](http://talk.collegeconfidential.com/c/colleges-and-universities/columbia-university/180). I graduated with a BA in English Honors, with an Emphasis in English Literature with a GPA of 3.7. Ever since stepping foot on a college campus, everything changed for me. I hate being cliché, but I mean it; everything about academia I adore. I just feel home and myself when I’m there, and I love the research and the teaching, not to mention everything it stands for. ***Trigger warning, skip to avoid trauma*** &gt;!Not to trauma dump, but I think the context will help. I left home at a very early age. I started working when I was probably around 10? I started getting paid when I was 12, and I saved up every penny I had so I could go to postsecondary education. My biological parents were immigrants, and they moved to Canada with this idealized image of living out the white-picket-fence dream. Reality hit, and life did not live up to that, and they were very bitter. As the eldest, I was always told it was my responsibility to take care of the family, both as a child and as an adult. Since...</x:v>
      </x:c>
      <x:c r="X564" s="26" t="str">
        <x:v>https://www.reddit.com/r/GradSchool/comments/1tc9ef7/help_advice_on_getting_into_a_mfa/</x:v>
      </x:c>
      <x:c r="Y564" s="26" t="str">
        <x:v>https://www.reddit.com/r/GradSchool/comments/1tc9ef7/help_advice_on_getting_into_a_mfa/</x:v>
      </x:c>
      <x:c r="Z564" s="21" t="str"/>
      <x:c r="AA564" s="21" t="str">
        <x:v>No</x:v>
      </x:c>
    </x:row>
    <x:row r="565" ht="42" customHeight="1">
      <x:c r="A565" s="24" t="str">
        <x:v>1tc7y85-20</x:v>
      </x:c>
      <x:c r="B565" s="24" t="n">
        <x:v>20</x:v>
      </x:c>
      <x:c r="C565" s="24" t="str">
        <x:v>QS</x:v>
      </x:c>
      <x:c r="D565" s="24" t="n">
        <x:v>20</x:v>
      </x:c>
      <x:c r="E565" s="24" t="str">
        <x:v>New York University (NYU)</x:v>
      </x:c>
      <x:c r="F565" s="24" t="str">
        <x:v>MS in Environmental Policy and Sustainability Management</x:v>
      </x:c>
      <x:c r="G565" s="24" t="str">
        <x:v>20</x:v>
      </x:c>
      <x:c r="H565" s="24"/>
      <x:c r="I565" s="24" t="str">
        <x:v>gradadmissions</x:v>
      </x:c>
      <x:c r="J565" s="24" t="n">
        <x:v>46155.75969907407</x:v>
      </x:c>
      <x:c r="K565" s="24" t="str">
        <x:v>2026-05</x:v>
      </x:c>
      <x:c r="L565" s="24" t="str">
        <x:v>Medium</x:v>
      </x:c>
      <x:c r="M565" s="24" t="str">
        <x:v>Institution name</x:v>
      </x:c>
      <x:c r="N565" s="24" t="str">
        <x:v>NYU</x:v>
      </x:c>
      <x:c r="O565" s="24" t="str"/>
      <x:c r="P565" s="24" t="str">
        <x:v>acceptance</x:v>
      </x:c>
      <x:c r="Q565" s="24" t="str"/>
      <x:c r="R565" s="24" t="n">
        <x:v>0</x:v>
      </x:c>
      <x:c r="S565" s="24" t="n">
        <x:v>2</x:v>
      </x:c>
      <x:c r="T565" s="24" t="n">
        <x:v>0.33000001311302185</x:v>
      </x:c>
      <x:c r="U565" s="24" t="str">
        <x:v>Business</x:v>
      </x:c>
      <x:c r="V565" s="24" t="str">
        <x:v>Columbia and NYU SPS</x:v>
      </x:c>
      <x:c r="W565" s="24" t="str">
        <x:v>So I applied to both Columbia and NYU school of professional studies for MS in ERM and Management and Analytics. Im worried about my acceptance, due to my low gpa (3.1 cgpa). I have decent work experience, including couple of internships. What are my chances realistically?</x:v>
      </x:c>
      <x:c r="X565" s="27" t="str">
        <x:v>https://www.reddit.com/r/gradadmissions/comments/1tc7y85/columbia_and_nyu_sps/</x:v>
      </x:c>
      <x:c r="Y565" s="27" t="str">
        <x:v>https://www.reddit.com/r/gradadmissions/comments/1tc7y85/columbia_and_nyu_sps/</x:v>
      </x:c>
      <x:c r="Z565" s="56" t="str">
        <x:v>Acronym-only institution match</x:v>
      </x:c>
      <x:c r="AA565" s="24" t="str">
        <x:v>No</x:v>
      </x:c>
    </x:row>
    <x:row r="566" ht="42" customHeight="1">
      <x:c r="A566" s="21" t="str">
        <x:v>1tc65so-20</x:v>
      </x:c>
      <x:c r="B566" s="21" t="n">
        <x:v>20</x:v>
      </x:c>
      <x:c r="C566" s="21" t="str">
        <x:v>QS</x:v>
      </x:c>
      <x:c r="D566" s="21" t="n">
        <x:v>20</x:v>
      </x:c>
      <x:c r="E566" s="21" t="str">
        <x:v>New York University (NYU)</x:v>
      </x:c>
      <x:c r="F566" s="21" t="str">
        <x:v>MS in Environmental Policy and Sustainability Management</x:v>
      </x:c>
      <x:c r="G566" s="21" t="str">
        <x:v>20</x:v>
      </x:c>
      <x:c r="H566" s="21"/>
      <x:c r="I566" s="21" t="str">
        <x:v>gradadmissions</x:v>
      </x:c>
      <x:c r="J566" s="21" t="n">
        <x:v>46155.71839120371</x:v>
      </x:c>
      <x:c r="K566" s="21" t="str">
        <x:v>2026-05</x:v>
      </x:c>
      <x:c r="L566" s="21" t="str">
        <x:v>Medium</x:v>
      </x:c>
      <x:c r="M566" s="21" t="str">
        <x:v>Institution name</x:v>
      </x:c>
      <x:c r="N566" s="21" t="str">
        <x:v>NYU</x:v>
      </x:c>
      <x:c r="O566" s="21" t="str"/>
      <x:c r="P566" s="21" t="str">
        <x:v>masters | grad school | career</x:v>
      </x:c>
      <x:c r="Q566" s="21" t="str"/>
      <x:c r="R566" s="21" t="n">
        <x:v>1</x:v>
      </x:c>
      <x:c r="S566" s="21" t="n">
        <x:v>8</x:v>
      </x:c>
      <x:c r="T566" s="21" t="n">
        <x:v>1</x:v>
      </x:c>
      <x:c r="U566" s="21" t="str">
        <x:v>General Advice</x:v>
      </x:c>
      <x:c r="V566" s="21" t="str">
        <x:v>mid-30s career pivot to therapy - MSW or MHC?</x:v>
      </x:c>
      <x:c r="W566" s="21" t="str">
        <x:v>Hi! I'm in my mid-30s, based in NYC and seriously contemplating a pviot to become a therapist. My background to-date is in business, so it will be a significant shift. Two things I'm navigating, in case anyone has any insight: \- How did you think about an MSW vs. Masters in Mental Health Counseling? \- How much does the "name" of your grad school matter if you're a therapist? I'm looking at CUNY options and Columbia/NYU but the price differential is significant - trying to figure out if it's worth it. I have competitive undergrad and MBA degrees fwiw thank you in advance for any thoughts!</x:v>
      </x:c>
      <x:c r="X566" s="26" t="str">
        <x:v>https://www.reddit.com/r/gradadmissions/comments/1tc65so/mid30s_career_pivot_to_therapy_msw_or_mhc/</x:v>
      </x:c>
      <x:c r="Y566" s="26" t="str">
        <x:v>https://www.reddit.com/r/gradadmissions/comments/1tc65so/mid30s_career_pivot_to_therapy_msw_or_mhc/</x:v>
      </x:c>
      <x:c r="Z566" s="56" t="str">
        <x:v>Acronym-only institution match</x:v>
      </x:c>
      <x:c r="AA566" s="21" t="str">
        <x:v>No</x:v>
      </x:c>
    </x:row>
    <x:row r="567" ht="42" customHeight="1">
      <x:c r="A567" s="24" t="str">
        <x:v>1tby6w9-3</x:v>
      </x:c>
      <x:c r="B567" s="24" t="n">
        <x:v>3</x:v>
      </x:c>
      <x:c r="C567" s="24" t="str">
        <x:v>QS</x:v>
      </x:c>
      <x:c r="D567" s="24" t="n">
        <x:v>3</x:v>
      </x:c>
      <x:c r="E567" s="24" t="str">
        <x:v>UCL</x:v>
      </x:c>
      <x:c r="F567" s="24" t="str">
        <x:v>Sustainable Resources: Economics, Policy and Transitions MSc</x:v>
      </x:c>
      <x:c r="G567" s="24" t="str">
        <x:v>3</x:v>
      </x:c>
      <x:c r="H567" s="24"/>
      <x:c r="I567" s="24" t="str">
        <x:v>gradadmissions</x:v>
      </x:c>
      <x:c r="J567" s="24" t="n">
        <x:v>46155.5203125</x:v>
      </x:c>
      <x:c r="K567" s="24" t="str">
        <x:v>2026-05</x:v>
      </x:c>
      <x:c r="L567" s="24" t="str">
        <x:v>Medium</x:v>
      </x:c>
      <x:c r="M567" s="24" t="str">
        <x:v>Institution name</x:v>
      </x:c>
      <x:c r="N567" s="24" t="str">
        <x:v>UCL</x:v>
      </x:c>
      <x:c r="O567" s="24" t="str"/>
      <x:c r="P567" s="24" t="str">
        <x:v>application | admission | scholarship | internship | thesis</x:v>
      </x:c>
      <x:c r="Q567" s="24" t="str"/>
      <x:c r="R567" s="24" t="n">
        <x:v>1</x:v>
      </x:c>
      <x:c r="S567" s="24" t="n">
        <x:v>0</x:v>
      </x:c>
      <x:c r="T567" s="24" t="n">
        <x:v>0.6700000166893005</x:v>
      </x:c>
      <x:c r="U567" s="24" t="str">
        <x:v>Computational Sciences</x:v>
      </x:c>
      <x:c r="V567" s="24" t="str">
        <x:v>SOP feedback</x:v>
      </x:c>
      <x:c r="W567" s="24" t="str">
        <x:v>Hi this was my first admission cycle for PhD positions in computational neuroscience. I only managed to secure an RA position through email inquiry, but no PhD position through programs \[Oxford, UCL, CSHL, Max Planck CoNI, and Cognition\]. Before applying, I'd received positive responses from professors based on my CV and project ideas \[including interviews with 2 at Oxford and continued back-and-forth with one where we developed a research proposal that aligned extremely well with his lab\]. I did see my LORs, and I believe 1 was strong while the other was generic. I would like to get some feedback on my SOP, since this might be the weakest part of my application (that I can improve since LORs are not in my control). https://preview.redd.it/jfyxcmpvew0h1.png?width=1210&amp;format=png&amp;auto=webp&amp;s=478a84bbf1a5f771e26c13acaec30474109ce088 https://preview.redd.it/0dfc8npvew0h1.png?width=1205&amp;format=png&amp;auto=webp&amp;s=87a309aa4834465fb8f8e2938cf4b31bc9d96242 https://preview.redd.it/rag8zmpvew0h1.png?width=1215&amp;format=png&amp;auto=webp&amp;s=566b317aca94544a85583003da9f7391e80d2b6e https://preview.redd.it/xquscmpvew0h1.png?width=1227&amp;format=png&amp;auto=webp&amp;s=f70d61e0ab24652cc8b8524854045baa567d5f2f...</x:v>
      </x:c>
      <x:c r="X567" s="27" t="str">
        <x:v>https://www.reddit.com/r/gradadmissions/comments/1tby6w9/sop_feedback/</x:v>
      </x:c>
      <x:c r="Y567" s="27" t="str">
        <x:v>https://www.reddit.com/r/gradadmissions/comments/1tby6w9/sop_feedback/</x:v>
      </x:c>
      <x:c r="Z567" s="56" t="str">
        <x:v>Acronym-only institution match</x:v>
      </x:c>
      <x:c r="AA567" s="24" t="str">
        <x:v>No</x:v>
      </x:c>
    </x:row>
    <x:row r="568" ht="42" customHeight="1">
      <x:c r="A568" s="21" t="str">
        <x:v>1tbpbys-20</x:v>
      </x:c>
      <x:c r="B568" s="21" t="n">
        <x:v>20</x:v>
      </x:c>
      <x:c r="C568" s="21" t="str">
        <x:v>QS</x:v>
      </x:c>
      <x:c r="D568" s="21" t="n">
        <x:v>20</x:v>
      </x:c>
      <x:c r="E568" s="21" t="str">
        <x:v>New York University (NYU)</x:v>
      </x:c>
      <x:c r="F568" s="21" t="str">
        <x:v>MS in Environmental Policy and Sustainability Management</x:v>
      </x:c>
      <x:c r="G568" s="21" t="str">
        <x:v>20</x:v>
      </x:c>
      <x:c r="H568" s="21"/>
      <x:c r="I568" s="21" t="str">
        <x:v>gradadmissions</x:v>
      </x:c>
      <x:c r="J568" s="21" t="n">
        <x:v>46155.19505787037</x:v>
      </x:c>
      <x:c r="K568" s="21" t="str">
        <x:v>2026-05</x:v>
      </x:c>
      <x:c r="L568" s="21" t="str">
        <x:v>Medium</x:v>
      </x:c>
      <x:c r="M568" s="21" t="str">
        <x:v>Institution name</x:v>
      </x:c>
      <x:c r="N568" s="21" t="str">
        <x:v>NYU</x:v>
      </x:c>
      <x:c r="O568" s="21" t="str"/>
      <x:c r="P568" s="21" t="str">
        <x:v>application</x:v>
      </x:c>
      <x:c r="Q568" s="21" t="str"/>
      <x:c r="R568" s="21" t="n">
        <x:v>209</x:v>
      </x:c>
      <x:c r="S568" s="21" t="n">
        <x:v>17</x:v>
      </x:c>
      <x:c r="T568" s="21" t="n">
        <x:v>0.9800000190734863</x:v>
      </x:c>
      <x:c r="U568" s="21" t="str">
        <x:v>Engineering</x:v>
      </x:c>
      <x:c r="V568" s="21" t="str">
        <x:v>PhD application to NYU</x:v>
      </x:c>
      <x:c r="W568" s="21" t="str">
        <x:v>Submited my application for a PhD in Civil engineering in December. Contacted the admition email for an update regarding my application last week and this was their reply. I am curious on what you guys think of the reply, should I be optimistic</x:v>
      </x:c>
      <x:c r="X568" s="26" t="str">
        <x:v>https://www.reddit.com/r/gradadmissions/comments/1tbpbys/phd_application_to_nyu/</x:v>
      </x:c>
      <x:c r="Y568" s="26" t="str">
        <x:v>https://i.redd.it/4ver92sg3u0h1.jpeg</x:v>
      </x:c>
      <x:c r="Z568" s="56" t="str">
        <x:v>Acronym-only institution match</x:v>
      </x:c>
      <x:c r="AA568" s="21" t="str">
        <x:v>No</x:v>
      </x:c>
    </x:row>
    <x:row r="569" ht="42" customHeight="1">
      <x:c r="A569" s="24" t="str">
        <x:v>1tbnu4c-15</x:v>
      </x:c>
      <x:c r="B569" s="24" t="n">
        <x:v>15</x:v>
      </x:c>
      <x:c r="C569" s="24" t="str">
        <x:v>QS</x:v>
      </x:c>
      <x:c r="D569" s="24" t="n">
        <x:v>15</x:v>
      </x:c>
      <x:c r="E569" s="24" t="str">
        <x:v>University of Oxford</x:v>
      </x:c>
      <x:c r="F569" s="24" t="str">
        <x:v>MSc in Sustainability, Enterprise and the Environment</x:v>
      </x:c>
      <x:c r="G569" s="24" t="str">
        <x:v>14</x:v>
      </x:c>
      <x:c r="H569" s="24"/>
      <x:c r="I569" s="24" t="str">
        <x:v>gradadmissions</x:v>
      </x:c>
      <x:c r="J569" s="24" t="n">
        <x:v>46155.14486111111</x:v>
      </x:c>
      <x:c r="K569" s="24" t="str">
        <x:v>2026-05</x:v>
      </x:c>
      <x:c r="L569" s="24" t="str">
        <x:v>Medium</x:v>
      </x:c>
      <x:c r="M569" s="24" t="str">
        <x:v>Institution name</x:v>
      </x:c>
      <x:c r="N569" s="24" t="str">
        <x:v>University of Oxford</x:v>
      </x:c>
      <x:c r="O569" s="24" t="str"/>
      <x:c r="P569" s="24" t="str">
        <x:v>master | masters | programme</x:v>
      </x:c>
      <x:c r="Q569" s="24" t="str"/>
      <x:c r="R569" s="24" t="n">
        <x:v>2</x:v>
      </x:c>
      <x:c r="S569" s="24" t="n">
        <x:v>14</x:v>
      </x:c>
      <x:c r="T569" s="24" t="n">
        <x:v>0.75</x:v>
      </x:c>
      <x:c r="U569" s="24" t="str">
        <x:v>Physical Sciences</x:v>
      </x:c>
      <x:c r="V569" s="24" t="str">
        <x:v>Would I be making a mistake by choosing OMMS over Part III of the Mathematical Tripos for a better master's dissertation opportunity?</x:v>
      </x:c>
      <x:c r="W569" s="24" t="str">
        <x:v>Hello. I currently hold conditional offers for both Part III of the Mathematical Tripos at the University of Cambridge and the OMMS (Oxford Masters in Mathematical Sciences) as external applicants. My goal is to continue to a PhD afterwards, probably outside the UK. My difficulty is that I have a somewhat unpronounced research interest - see for example here [Noncommutative Geometry](https://en.wikipedia.org/wiki/Noncommutative_geometry) \- which seems to be represented only at Oxford amongst the master's programmes to which I applied. I have tried contacting potential supervisors, but they have not yet replied. However, the programme director suggested that it should not be too difficult to find a dissertation in my area ( [https://www.maths.ox.ac.uk/members/students/undergraduate-courses/teaching-and-learning/part-c-students/teaching-and-learning/dissertations/previous-dissertations](https://www.maths.ox.ac.uk/members/students/undergraduate-courses/teaching-and-learning/part-c-students/teaching-and-learning/dissertations/previous-dissertations) ). The dissertation at Oxford can also be longer and carries more weight in the programme. By contrast, it seems almost impossible to ...</x:v>
      </x:c>
      <x:c r="X569" s="27" t="str">
        <x:v>https://www.reddit.com/r/gradadmissions/comments/1tbnu4c/would_i_be_making_a_mistake_by_choosing_omms_over/</x:v>
      </x:c>
      <x:c r="Y569" s="27" t="str">
        <x:v>https://www.reddit.com/r/gradadmissions/comments/1tbnu4c/would_i_be_making_a_mistake_by_choosing_omms_over/</x:v>
      </x:c>
      <x:c r="Z569" s="24" t="str"/>
      <x:c r="AA569" s="24" t="str">
        <x:v>No</x:v>
      </x:c>
    </x:row>
    <x:row r="570" ht="42" customHeight="1">
      <x:c r="A570" s="21" t="str">
        <x:v>1tbmdy3-6</x:v>
      </x:c>
      <x:c r="B570" s="21" t="n">
        <x:v>6</x:v>
      </x:c>
      <x:c r="C570" s="21" t="str">
        <x:v>QS</x:v>
      </x:c>
      <x:c r="D570" s="21" t="n">
        <x:v>6</x:v>
      </x:c>
      <x:c r="E570" s="21" t="str">
        <x:v>The London School of Economics and Political Science (LSE)</x:v>
      </x:c>
      <x:c r="F570" s="21" t="str">
        <x:v>MSc Environmental Policy and Regulation</x:v>
      </x:c>
      <x:c r="G570" s="21" t="str">
        <x:v>6</x:v>
      </x:c>
      <x:c r="H570" s="21"/>
      <x:c r="I570" s="21" t="str">
        <x:v>gradadmissions</x:v>
      </x:c>
      <x:c r="J570" s="21" t="n">
        <x:v>46155.099131944444</x:v>
      </x:c>
      <x:c r="K570" s="21" t="str">
        <x:v>2026-05</x:v>
      </x:c>
      <x:c r="L570" s="21" t="str">
        <x:v>Medium</x:v>
      </x:c>
      <x:c r="M570" s="21" t="str">
        <x:v>Institution name</x:v>
      </x:c>
      <x:c r="N570" s="21" t="str">
        <x:v>LSE</x:v>
      </x:c>
      <x:c r="O570" s="21" t="str"/>
      <x:c r="P570" s="21" t="str">
        <x:v>master | msc | degree</x:v>
      </x:c>
      <x:c r="Q570" s="21" t="str"/>
      <x:c r="R570" s="21" t="n">
        <x:v>0</x:v>
      </x:c>
      <x:c r="S570" s="21" t="n">
        <x:v>3</x:v>
      </x:c>
      <x:c r="T570" s="21" t="n">
        <x:v>0.5</x:v>
      </x:c>
      <x:c r="U570" s="21" t="str">
        <x:v>Social Sciences</x:v>
      </x:c>
      <x:c r="V570" s="21" t="str">
        <x:v>MSc Global Health at KCL vs. MPP/MPA at Sciences Po and LSE</x:v>
      </x:c>
      <x:c r="W570" s="21" t="str">
        <x:v>Hi all, I've received offers for MSc Global Health at KCL and for a dual degree of Master of Public Policy (Sciences Po) and Master of Public Administration (LSE). I'm interested in global health and policy and am considering both, however, costs are obviously quite high for both Paris and London and I am considering the KCL degree as it is one-year, while the other is two. Any advice would be much appreciated!</x:v>
      </x:c>
      <x:c r="X570" s="26" t="str">
        <x:v>https://www.reddit.com/r/gradadmissions/comments/1tbmdy3/msc_global_health_at_kcl_vs_mppmpa_at_sciences_po/</x:v>
      </x:c>
      <x:c r="Y570" s="26" t="str">
        <x:v>https://www.reddit.com/r/gradadmissions/comments/1tbmdy3/msc_global_health_at_kcl_vs_mppmpa_at_sciences_po/</x:v>
      </x:c>
      <x:c r="Z570" s="56" t="str">
        <x:v>Acronym-only institution match</x:v>
      </x:c>
      <x:c r="AA570" s="21" t="str">
        <x:v>No</x:v>
      </x:c>
    </x:row>
    <x:row r="571" ht="42" customHeight="1">
      <x:c r="A571" s="24" t="str">
        <x:v>1tbmdy3-18</x:v>
      </x:c>
      <x:c r="B571" s="24" t="n">
        <x:v>18</x:v>
      </x:c>
      <x:c r="C571" s="24" t="str">
        <x:v>QS</x:v>
      </x:c>
      <x:c r="D571" s="24" t="n">
        <x:v>18</x:v>
      </x:c>
      <x:c r="E571" s="24" t="str">
        <x:v>King's College London</x:v>
      </x:c>
      <x:c r="F571" s="24" t="str">
        <x:v>Environment, Politics and Development MSc</x:v>
      </x:c>
      <x:c r="G571" s="24" t="n">
        <x:v>16</x:v>
      </x:c>
      <x:c r="H571" s="24"/>
      <x:c r="I571" s="24" t="str">
        <x:v>gradadmissions</x:v>
      </x:c>
      <x:c r="J571" s="24" t="n">
        <x:v>46155.099131944444</x:v>
      </x:c>
      <x:c r="K571" s="24" t="str">
        <x:v>2026-05</x:v>
      </x:c>
      <x:c r="L571" s="24" t="str">
        <x:v>Medium</x:v>
      </x:c>
      <x:c r="M571" s="24" t="str">
        <x:v>Institution name</x:v>
      </x:c>
      <x:c r="N571" s="24" t="str">
        <x:v>KCL</x:v>
      </x:c>
      <x:c r="O571" s="24" t="str"/>
      <x:c r="P571" s="24" t="str">
        <x:v>master | msc | degree</x:v>
      </x:c>
      <x:c r="Q571" s="24" t="str"/>
      <x:c r="R571" s="24" t="n">
        <x:v>0</x:v>
      </x:c>
      <x:c r="S571" s="24" t="n">
        <x:v>3</x:v>
      </x:c>
      <x:c r="T571" s="24" t="n">
        <x:v>0.5</x:v>
      </x:c>
      <x:c r="U571" s="24" t="str">
        <x:v>Social Sciences</x:v>
      </x:c>
      <x:c r="V571" s="24" t="str">
        <x:v>MSc Global Health at KCL vs. MPP/MPA at Sciences Po and LSE</x:v>
      </x:c>
      <x:c r="W571" s="24" t="str">
        <x:v>Hi all, I've received offers for MSc Global Health at KCL and for a dual degree of Master of Public Policy (Sciences Po) and Master of Public Administration (LSE). I'm interested in global health and policy and am considering both, however, costs are obviously quite high for both Paris and London and I am considering the KCL degree as it is one-year, while the other is two. Any advice would be much appreciated!</x:v>
      </x:c>
      <x:c r="X571" s="27" t="str">
        <x:v>https://www.reddit.com/r/gradadmissions/comments/1tbmdy3/msc_global_health_at_kcl_vs_mppmpa_at_sciences_po/</x:v>
      </x:c>
      <x:c r="Y571" s="27" t="str">
        <x:v>https://www.reddit.com/r/gradadmissions/comments/1tbmdy3/msc_global_health_at_kcl_vs_mppmpa_at_sciences_po/</x:v>
      </x:c>
      <x:c r="Z571" s="56" t="str">
        <x:v>Acronym-only institution match</x:v>
      </x:c>
      <x:c r="AA571" s="24" t="str">
        <x:v>No</x:v>
      </x:c>
    </x:row>
    <x:row r="572" ht="42" customHeight="1">
      <x:c r="A572" s="21" t="str">
        <x:v>1tbi203-15</x:v>
      </x:c>
      <x:c r="B572" s="21" t="n">
        <x:v>15</x:v>
      </x:c>
      <x:c r="C572" s="21" t="str">
        <x:v>QS</x:v>
      </x:c>
      <x:c r="D572" s="21" t="n">
        <x:v>15</x:v>
      </x:c>
      <x:c r="E572" s="21" t="str">
        <x:v>University of Oxford</x:v>
      </x:c>
      <x:c r="F572" s="21" t="str">
        <x:v>MSc in Sustainability, Enterprise and the Environment</x:v>
      </x:c>
      <x:c r="G572" s="21" t="str">
        <x:v>14</x:v>
      </x:c>
      <x:c r="H572" s="21"/>
      <x:c r="I572" s="21" t="str">
        <x:v>gradadmissions</x:v>
      </x:c>
      <x:c r="J572" s="21" t="n">
        <x:v>46154.9687037037</x:v>
      </x:c>
      <x:c r="K572" s="21" t="str">
        <x:v>2026-05</x:v>
      </x:c>
      <x:c r="L572" s="21" t="str">
        <x:v>Medium</x:v>
      </x:c>
      <x:c r="M572" s="21" t="str">
        <x:v>Institution name</x:v>
      </x:c>
      <x:c r="N572" s="21" t="str">
        <x:v>University of Oxford</x:v>
      </x:c>
      <x:c r="O572" s="21" t="str"/>
      <x:c r="P572" s="21" t="str">
        <x:v>master | msc | degree</x:v>
      </x:c>
      <x:c r="Q572" s="21" t="str"/>
      <x:c r="R572" s="21" t="n">
        <x:v>3</x:v>
      </x:c>
      <x:c r="S572" s="21" t="n">
        <x:v>2</x:v>
      </x:c>
      <x:c r="T572" s="21" t="n">
        <x:v>1</x:v>
      </x:c>
      <x:c r="U572" s="21" t="str">
        <x:v>Computer Sciences</x:v>
      </x:c>
      <x:c r="V572" s="21" t="str">
        <x:v>Two Master’s Degrees at the Same Time – Worth It?</x:v>
      </x:c>
      <x:c r="W572" s="21" t="str">
        <x:v>**Hello everyone,** What do you think about studying two master’s degrees at the same time? Do you think this would be a good ROI long term, or would it be better to focus on one degree only? And why? PLEASE HELP. **For context:** **- F26** **- 3 years of experience in cybersecurity (government entity)** \- **Master’s** 1: Master of Public Administration (MPA) at Columbia University, fully sponsored and full-time **- Master’s 2:** MSc in Software and Systems Security at the University of Oxford, part-time and flexible, requiring travel to Oxford around 10 times over 4 years ( cost is affordable) Note: I’ve already completed the first year at Oxford, and the second year is expected to be lighter with mainly the dissertation/project remaining and 4 courses. I would still have around 3 years to complete the Oxford degree.</x:v>
      </x:c>
      <x:c r="X572" s="26" t="str">
        <x:v>https://www.reddit.com/r/gradadmissions/comments/1tbi203/two_masters_degrees_at_the_same_time_worth_it/</x:v>
      </x:c>
      <x:c r="Y572" s="26" t="str">
        <x:v>https://www.reddit.com/r/gradadmissions/comments/1tbi203/two_masters_degrees_at_the_same_time_worth_it/</x:v>
      </x:c>
      <x:c r="Z572" s="21" t="str"/>
      <x:c r="AA572" s="21" t="str">
        <x:v>No</x:v>
      </x:c>
    </x:row>
    <x:row r="573" ht="42" customHeight="1">
      <x:c r="A573" s="24" t="str">
        <x:v>1tbbe3j-4</x:v>
      </x:c>
      <x:c r="B573" s="24" t="n">
        <x:v>4</x:v>
      </x:c>
      <x:c r="C573" s="24" t="str">
        <x:v>QS</x:v>
      </x:c>
      <x:c r="D573" s="24" t="n">
        <x:v>4</x:v>
      </x:c>
      <x:c r="E573" s="24" t="str">
        <x:v>The University of Edinburgh</x:v>
      </x:c>
      <x:c r="F573" s="24" t="str">
        <x:v>MSc Global Strategy and Sustainability</x:v>
      </x:c>
      <x:c r="G573" s="24" t="str">
        <x:v>4</x:v>
      </x:c>
      <x:c r="H573" s="24"/>
      <x:c r="I573" s="24" t="str">
        <x:v>GradSchool</x:v>
      </x:c>
      <x:c r="J573" s="24" t="n">
        <x:v>46154.796631944446</x:v>
      </x:c>
      <x:c r="K573" s="24" t="str">
        <x:v>2026-05</x:v>
      </x:c>
      <x:c r="L573" s="24" t="str">
        <x:v>Medium</x:v>
      </x:c>
      <x:c r="M573" s="24" t="str">
        <x:v>Institution name</x:v>
      </x:c>
      <x:c r="N573" s="24" t="str">
        <x:v>University of Edinburgh</x:v>
      </x:c>
      <x:c r="O573" s="24" t="str"/>
      <x:c r="P573" s="24" t="str">
        <x:v>master | program | professor</x:v>
      </x:c>
      <x:c r="Q573" s="24" t="str"/>
      <x:c r="R573" s="24" t="n">
        <x:v>1</x:v>
      </x:c>
      <x:c r="S573" s="24" t="n">
        <x:v>8</x:v>
      </x:c>
      <x:c r="T573" s="24" t="n">
        <x:v>0.5600000023841858</x:v>
      </x:c>
      <x:c r="U573" s="24" t="str"/>
      <x:c r="V573" s="24" t="str">
        <x:v>Online social science PhD advice</x:v>
      </x:c>
      <x:c r="W573" s="24" t="str">
        <x:v>I understand that in previous years, online social science PhD programs were frowned upon. I’ve seen a lot of well-regarded universities in the UK offering online PhDs recently, though, and I’m looking for thoughts on them. Specifically, I’m looking at poli sci and anthropology PhDs at the University of Birmingham, the University of York, and the University of Edinburgh. For background, I live in the U.S, double major undergrad, Master's in Anthropology from a top 20 in the world anthropology program, and a Master's of Education from another top U.S university. I became incredibly ill in 2022 and had to step out of work for a year. I now work from home developing and managing an LMS for a billion-dollar company, but my passion is still teaching, and I can’t stand the corporate world. I’d like to become a professor one day (yes, I know the job market is tough), and teaching high school isn’t really an option with my health, as 8 straight hours of teaching is too hard on my health, whereas I can adjust my schedule more in the university setting. I’m looking at online programs due to my health, and hoping maybe my master’s in education could offset the fact that it was online. Any ...</x:v>
      </x:c>
      <x:c r="X573" s="27" t="str">
        <x:v>https://www.reddit.com/r/GradSchool/comments/1tbbe3j/online_social_science_phd_advice/</x:v>
      </x:c>
      <x:c r="Y573" s="27" t="str">
        <x:v>https://www.reddit.com/r/GradSchool/comments/1tbbe3j/online_social_science_phd_advice/</x:v>
      </x:c>
      <x:c r="Z573" s="24" t="str"/>
      <x:c r="AA573" s="24" t="str">
        <x:v>No</x:v>
      </x:c>
    </x:row>
    <x:row r="574" ht="42" customHeight="1">
      <x:c r="A574" s="21" t="str">
        <x:v>1tbauxr-6</x:v>
      </x:c>
      <x:c r="B574" s="21" t="n">
        <x:v>6</x:v>
      </x:c>
      <x:c r="C574" s="21" t="str">
        <x:v>QS</x:v>
      </x:c>
      <x:c r="D574" s="21" t="n">
        <x:v>6</x:v>
      </x:c>
      <x:c r="E574" s="21" t="str">
        <x:v>The London School of Economics and Political Science (LSE)</x:v>
      </x:c>
      <x:c r="F574" s="21" t="str">
        <x:v>MSc Environmental Policy and Regulation</x:v>
      </x:c>
      <x:c r="G574" s="21" t="str">
        <x:v>6</x:v>
      </x:c>
      <x:c r="H574" s="21"/>
      <x:c r="I574" s="21" t="str">
        <x:v>gradadmissions</x:v>
      </x:c>
      <x:c r="J574" s="21" t="n">
        <x:v>46154.78395833333</x:v>
      </x:c>
      <x:c r="K574" s="21" t="str">
        <x:v>2026-05</x:v>
      </x:c>
      <x:c r="L574" s="21" t="str">
        <x:v>Medium</x:v>
      </x:c>
      <x:c r="M574" s="21" t="str">
        <x:v>Institution name</x:v>
      </x:c>
      <x:c r="N574" s="21" t="str">
        <x:v>LSE</x:v>
      </x:c>
      <x:c r="O574" s="21" t="str"/>
      <x:c r="P574" s="21" t="str">
        <x:v>master | masters | program | course</x:v>
      </x:c>
      <x:c r="Q574" s="21" t="str"/>
      <x:c r="R574" s="21" t="n">
        <x:v>2</x:v>
      </x:c>
      <x:c r="S574" s="21" t="n">
        <x:v>4</x:v>
      </x:c>
      <x:c r="T574" s="21" t="n">
        <x:v>0.75</x:v>
      </x:c>
      <x:c r="U574" s="21" t="str">
        <x:v>Computational Sciences</x:v>
      </x:c>
      <x:c r="V574" s="21" t="str">
        <x:v>Rate my profile- Statistics PhD</x:v>
      </x:c>
      <x:c r="W574" s="21" t="str">
        <x:v>Hi everyone. I’m planning to apply to PhD programs in Statistics / Data Science in the US and Europe, and I’d appreciate feedback on how competitive my profile is. **Background / Education** * **Undergrad:** BA in Economics with a minor in Statistics from a university in my home country. The university is not very well known internationally tho * **Undergrad GPA:** 3.4/4.0. Not amazing overall, but I received A grades in nearly all of my statistics courses. * **Master’s:** I did a masters program that allowed me to take the PhD courses to potentially fast track the PhD. * So I was to take three courses each in PhD level macro, micro, and econometrics alongside other econometrics courses (causal machine learning, time series) * The university is one of the top two economics departments in Germany and is very well known in Europe, though I am unsure how familiar US statistics departments will be with it. * **Master’s grade:** 1.4 on the German scale, which Scholaro seems to translate to roughly a 4.0 GPA. * **Relevant grades:** All my metrics courses are a 1.3 (roughly an A-) and the first micro course which was very proof based I got also a 1.3 **Relevant Coursework** * 3 PhD lev...</x:v>
      </x:c>
      <x:c r="X574" s="26" t="str">
        <x:v>https://www.reddit.com/r/gradadmissions/comments/1tbauxr/rate_my_profile_statistics_phd/</x:v>
      </x:c>
      <x:c r="Y574" s="26" t="str">
        <x:v>https://www.reddit.com/r/gradadmissions/comments/1tbauxr/rate_my_profile_statistics_phd/</x:v>
      </x:c>
      <x:c r="Z574" s="56" t="str">
        <x:v>Acronym-only institution match</x:v>
      </x:c>
      <x:c r="AA574" s="21" t="str">
        <x:v>No</x:v>
      </x:c>
    </x:row>
    <x:row r="575" ht="42" customHeight="1">
      <x:c r="A575" s="24" t="str">
        <x:v>1tbauxr-20</x:v>
      </x:c>
      <x:c r="B575" s="24" t="n">
        <x:v>20</x:v>
      </x:c>
      <x:c r="C575" s="24" t="str">
        <x:v>QS</x:v>
      </x:c>
      <x:c r="D575" s="24" t="n">
        <x:v>20</x:v>
      </x:c>
      <x:c r="E575" s="24" t="str">
        <x:v>New York University (NYU)</x:v>
      </x:c>
      <x:c r="F575" s="24" t="str">
        <x:v>MS in Environmental Policy and Sustainability Management</x:v>
      </x:c>
      <x:c r="G575" s="24" t="str">
        <x:v>20</x:v>
      </x:c>
      <x:c r="H575" s="24"/>
      <x:c r="I575" s="24" t="str">
        <x:v>gradadmissions</x:v>
      </x:c>
      <x:c r="J575" s="24" t="n">
        <x:v>46154.78395833333</x:v>
      </x:c>
      <x:c r="K575" s="24" t="str">
        <x:v>2026-05</x:v>
      </x:c>
      <x:c r="L575" s="24" t="str">
        <x:v>Medium</x:v>
      </x:c>
      <x:c r="M575" s="24" t="str">
        <x:v>Institution name</x:v>
      </x:c>
      <x:c r="N575" s="24" t="str">
        <x:v>NYU</x:v>
      </x:c>
      <x:c r="O575" s="24" t="str"/>
      <x:c r="P575" s="24" t="str">
        <x:v>master | masters | program | course</x:v>
      </x:c>
      <x:c r="Q575" s="24" t="str"/>
      <x:c r="R575" s="24" t="n">
        <x:v>2</x:v>
      </x:c>
      <x:c r="S575" s="24" t="n">
        <x:v>4</x:v>
      </x:c>
      <x:c r="T575" s="24" t="n">
        <x:v>0.75</x:v>
      </x:c>
      <x:c r="U575" s="24" t="str">
        <x:v>Computational Sciences</x:v>
      </x:c>
      <x:c r="V575" s="24" t="str">
        <x:v>Rate my profile- Statistics PhD</x:v>
      </x:c>
      <x:c r="W575" s="24" t="str">
        <x:v>Hi everyone. I’m planning to apply to PhD programs in Statistics / Data Science in the US and Europe, and I’d appreciate feedback on how competitive my profile is. **Background / Education** * **Undergrad:** BA in Economics with a minor in Statistics from a university in my home country. The university is not very well known internationally tho * **Undergrad GPA:** 3.4/4.0. Not amazing overall, but I received A grades in nearly all of my statistics courses. * **Master’s:** I did a masters program that allowed me to take the PhD courses to potentially fast track the PhD. * So I was to take three courses each in PhD level macro, micro, and econometrics alongside other econometrics courses (causal machine learning, time series) * The university is one of the top two economics departments in Germany and is very well known in Europe, though I am unsure how familiar US statistics departments will be with it. * **Master’s grade:** 1.4 on the German scale, which Scholaro seems to translate to roughly a 4.0 GPA. * **Relevant grades:** All my metrics courses are a 1.3 (roughly an A-) and the first micro course which was very proof based I got also a 1.3 **Relevant Coursework** * 3 PhD lev...</x:v>
      </x:c>
      <x:c r="X575" s="27" t="str">
        <x:v>https://www.reddit.com/r/gradadmissions/comments/1tbauxr/rate_my_profile_statistics_phd/</x:v>
      </x:c>
      <x:c r="Y575" s="27" t="str">
        <x:v>https://www.reddit.com/r/gradadmissions/comments/1tbauxr/rate_my_profile_statistics_phd/</x:v>
      </x:c>
      <x:c r="Z575" s="56" t="str">
        <x:v>Acronym-only institution match</x:v>
      </x:c>
      <x:c r="AA575" s="24" t="str">
        <x:v>No</x:v>
      </x:c>
    </x:row>
    <x:row r="576" ht="42" customHeight="1">
      <x:c r="A576" s="21" t="str">
        <x:v>1tbauxr-21</x:v>
      </x:c>
      <x:c r="B576" s="21" t="n">
        <x:v>21</x:v>
      </x:c>
      <x:c r="C576" s="21" t="str">
        <x:v>QS</x:v>
      </x:c>
      <x:c r="D576" s="21" t="n">
        <x:v>21</x:v>
      </x:c>
      <x:c r="E576" s="21" t="str">
        <x:v>Pennsylvania State University</x:v>
      </x:c>
      <x:c r="F576" s="21" t="str">
        <x:v>Master of Professional Studies in Renewable Energy and Sustainability Systems</x:v>
      </x:c>
      <x:c r="G576" s="21" t="str">
        <x:v>21</x:v>
      </x:c>
      <x:c r="H576" s="21"/>
      <x:c r="I576" s="21" t="str">
        <x:v>gradadmissions</x:v>
      </x:c>
      <x:c r="J576" s="21" t="n">
        <x:v>46154.78395833333</x:v>
      </x:c>
      <x:c r="K576" s="21" t="str">
        <x:v>2026-05</x:v>
      </x:c>
      <x:c r="L576" s="21" t="str">
        <x:v>Medium</x:v>
      </x:c>
      <x:c r="M576" s="21" t="str">
        <x:v>Institution name</x:v>
      </x:c>
      <x:c r="N576" s="21" t="str">
        <x:v>Penn State</x:v>
      </x:c>
      <x:c r="O576" s="21" t="str"/>
      <x:c r="P576" s="21" t="str">
        <x:v>master | masters | program | course</x:v>
      </x:c>
      <x:c r="Q576" s="21" t="str"/>
      <x:c r="R576" s="21" t="n">
        <x:v>2</x:v>
      </x:c>
      <x:c r="S576" s="21" t="n">
        <x:v>4</x:v>
      </x:c>
      <x:c r="T576" s="21" t="n">
        <x:v>0.75</x:v>
      </x:c>
      <x:c r="U576" s="21" t="str">
        <x:v>Computational Sciences</x:v>
      </x:c>
      <x:c r="V576" s="21" t="str">
        <x:v>Rate my profile- Statistics PhD</x:v>
      </x:c>
      <x:c r="W576" s="21" t="str">
        <x:v>Hi everyone. I’m planning to apply to PhD programs in Statistics / Data Science in the US and Europe, and I’d appreciate feedback on how competitive my profile is. **Background / Education** * **Undergrad:** BA in Economics with a minor in Statistics from a university in my home country. The university is not very well known internationally tho * **Undergrad GPA:** 3.4/4.0. Not amazing overall, but I received A grades in nearly all of my statistics courses. * **Master’s:** I did a masters program that allowed me to take the PhD courses to potentially fast track the PhD. * So I was to take three courses each in PhD level macro, micro, and econometrics alongside other econometrics courses (causal machine learning, time series) * The university is one of the top two economics departments in Germany and is very well known in Europe, though I am unsure how familiar US statistics departments will be with it. * **Master’s grade:** 1.4 on the German scale, which Scholaro seems to translate to roughly a 4.0 GPA. * **Relevant grades:** All my metrics courses are a 1.3 (roughly an A-) and the first micro course which was very proof based I got also a 1.3 **Relevant Coursework** * 3 PhD lev...</x:v>
      </x:c>
      <x:c r="X576" s="26" t="str">
        <x:v>https://www.reddit.com/r/gradadmissions/comments/1tbauxr/rate_my_profile_statistics_phd/</x:v>
      </x:c>
      <x:c r="Y576" s="26" t="str">
        <x:v>https://www.reddit.com/r/gradadmissions/comments/1tbauxr/rate_my_profile_statistics_phd/</x:v>
      </x:c>
      <x:c r="Z576" s="21" t="str"/>
      <x:c r="AA576" s="21" t="str">
        <x:v>No</x:v>
      </x:c>
    </x:row>
    <x:row r="577" ht="42" customHeight="1">
      <x:c r="A577" s="24" t="str">
        <x:v>1tbacij-3</x:v>
      </x:c>
      <x:c r="B577" s="24" t="n">
        <x:v>3</x:v>
      </x:c>
      <x:c r="C577" s="24" t="str">
        <x:v>QS</x:v>
      </x:c>
      <x:c r="D577" s="24" t="n">
        <x:v>3</x:v>
      </x:c>
      <x:c r="E577" s="24" t="str">
        <x:v>UCL</x:v>
      </x:c>
      <x:c r="F577" s="24" t="str">
        <x:v>Sustainable Resources: Economics, Policy and Transitions MSc</x:v>
      </x:c>
      <x:c r="G577" s="24" t="str">
        <x:v>3</x:v>
      </x:c>
      <x:c r="H577" s="24"/>
      <x:c r="I577" s="24" t="str">
        <x:v>gradadmissions</x:v>
      </x:c>
      <x:c r="J577" s="24" t="n">
        <x:v>46154.77150462963</x:v>
      </x:c>
      <x:c r="K577" s="24" t="str">
        <x:v>2026-05</x:v>
      </x:c>
      <x:c r="L577" s="24" t="str">
        <x:v>Medium</x:v>
      </x:c>
      <x:c r="M577" s="24" t="str">
        <x:v>Institution name</x:v>
      </x:c>
      <x:c r="N577" s="24" t="str">
        <x:v>UCL</x:v>
      </x:c>
      <x:c r="O577" s="24" t="str"/>
      <x:c r="P577" s="24" t="str">
        <x:v>program</x:v>
      </x:c>
      <x:c r="Q577" s="24" t="str"/>
      <x:c r="R577" s="24" t="n">
        <x:v>1</x:v>
      </x:c>
      <x:c r="S577" s="24" t="n">
        <x:v>0</x:v>
      </x:c>
      <x:c r="T577" s="24" t="n">
        <x:v>0.6700000166893005</x:v>
      </x:c>
      <x:c r="U577" s="24" t="str">
        <x:v>General Advice</x:v>
      </x:c>
      <x:c r="V577" s="24" t="str">
        <x:v>UCL or NYU for creative technology</x:v>
      </x:c>
      <x:c r="W577" s="24" t="str">
        <x:v>I like in both which is why I'm having such a hard time, I guess the only distinguishing factor is that nyu costs almost double, and it's a two year program instead of one. I'm also overcome with the feeling that studying in the US presents better opportunities, just based on what I've seen of alumni, and the US is huge. I can't really tell where I'd rather work if I got lucky enough to land a job in either country in the first place. NYU Tisch or UCL Bartlett, what would you guys say for creative tech? Are they pretty much similar? What I want to do in the future is be a creative technologist. The NYU program is ITP</x:v>
      </x:c>
      <x:c r="X577" s="27" t="str">
        <x:v>https://www.reddit.com/r/gradadmissions/comments/1tbacij/ucl_or_nyu_for_creative_technology/</x:v>
      </x:c>
      <x:c r="Y577" s="27" t="str">
        <x:v>https://www.reddit.com/r/gradadmissions/comments/1tbacij/ucl_or_nyu_for_creative_technology/</x:v>
      </x:c>
      <x:c r="Z577" s="56" t="str">
        <x:v>Acronym-only institution match</x:v>
      </x:c>
      <x:c r="AA577" s="24" t="str">
        <x:v>No</x:v>
      </x:c>
    </x:row>
    <x:row r="578" ht="42" customHeight="1">
      <x:c r="A578" s="21" t="str">
        <x:v>1tbacij-20</x:v>
      </x:c>
      <x:c r="B578" s="21" t="n">
        <x:v>20</x:v>
      </x:c>
      <x:c r="C578" s="21" t="str">
        <x:v>QS</x:v>
      </x:c>
      <x:c r="D578" s="21" t="n">
        <x:v>20</x:v>
      </x:c>
      <x:c r="E578" s="21" t="str">
        <x:v>New York University (NYU)</x:v>
      </x:c>
      <x:c r="F578" s="21" t="str">
        <x:v>MS in Environmental Policy and Sustainability Management</x:v>
      </x:c>
      <x:c r="G578" s="21" t="str">
        <x:v>20</x:v>
      </x:c>
      <x:c r="H578" s="21"/>
      <x:c r="I578" s="21" t="str">
        <x:v>gradadmissions</x:v>
      </x:c>
      <x:c r="J578" s="21" t="n">
        <x:v>46154.77150462963</x:v>
      </x:c>
      <x:c r="K578" s="21" t="str">
        <x:v>2026-05</x:v>
      </x:c>
      <x:c r="L578" s="21" t="str">
        <x:v>Medium</x:v>
      </x:c>
      <x:c r="M578" s="21" t="str">
        <x:v>Institution name</x:v>
      </x:c>
      <x:c r="N578" s="21" t="str">
        <x:v>NYU</x:v>
      </x:c>
      <x:c r="O578" s="21" t="str"/>
      <x:c r="P578" s="21" t="str">
        <x:v>program</x:v>
      </x:c>
      <x:c r="Q578" s="21" t="str"/>
      <x:c r="R578" s="21" t="n">
        <x:v>1</x:v>
      </x:c>
      <x:c r="S578" s="21" t="n">
        <x:v>0</x:v>
      </x:c>
      <x:c r="T578" s="21" t="n">
        <x:v>0.6700000166893005</x:v>
      </x:c>
      <x:c r="U578" s="21" t="str">
        <x:v>General Advice</x:v>
      </x:c>
      <x:c r="V578" s="21" t="str">
        <x:v>UCL or NYU for creative technology</x:v>
      </x:c>
      <x:c r="W578" s="21" t="str">
        <x:v>I like in both which is why I'm having such a hard time, I guess the only distinguishing factor is that nyu costs almost double, and it's a two year program instead of one. I'm also overcome with the feeling that studying in the US presents better opportunities, just based on what I've seen of alumni, and the US is huge. I can't really tell where I'd rather work if I got lucky enough to land a job in either country in the first place. NYU Tisch or UCL Bartlett, what would you guys say for creative tech? Are they pretty much similar? What I want to do in the future is be a creative technologist. The NYU program is ITP</x:v>
      </x:c>
      <x:c r="X578" s="26" t="str">
        <x:v>https://www.reddit.com/r/gradadmissions/comments/1tbacij/ucl_or_nyu_for_creative_technology/</x:v>
      </x:c>
      <x:c r="Y578" s="26" t="str">
        <x:v>https://www.reddit.com/r/gradadmissions/comments/1tbacij/ucl_or_nyu_for_creative_technology/</x:v>
      </x:c>
      <x:c r="Z578" s="56" t="str">
        <x:v>Acronym-only institution match</x:v>
      </x:c>
      <x:c r="AA578" s="21" t="str">
        <x:v>No</x:v>
      </x:c>
    </x:row>
    <x:row r="579" ht="42" customHeight="1">
      <x:c r="A579" s="24" t="str">
        <x:v>1tb8ids-14</x:v>
      </x:c>
      <x:c r="B579" s="24" t="n">
        <x:v>14</x:v>
      </x:c>
      <x:c r="C579" s="24" t="str">
        <x:v>QS</x:v>
      </x:c>
      <x:c r="D579" s="24" t="n">
        <x:v>14</x:v>
      </x:c>
      <x:c r="E579" s="24" t="str">
        <x:v>Stanford University</x:v>
      </x:c>
      <x:c r="F579" s="24" t="str">
        <x:v>MS Sustainability Science and Practice</x:v>
      </x:c>
      <x:c r="G579" s="24" t="str">
        <x:v>13</x:v>
      </x:c>
      <x:c r="H579" s="24"/>
      <x:c r="I579" s="24" t="str">
        <x:v>gradadmissions</x:v>
      </x:c>
      <x:c r="J579" s="24" t="n">
        <x:v>46154.728425925925</x:v>
      </x:c>
      <x:c r="K579" s="24" t="str">
        <x:v>2026-05</x:v>
      </x:c>
      <x:c r="L579" s="24" t="str">
        <x:v>Medium</x:v>
      </x:c>
      <x:c r="M579" s="24" t="str">
        <x:v>Institution name</x:v>
      </x:c>
      <x:c r="N579" s="24" t="str">
        <x:v>Stanford</x:v>
      </x:c>
      <x:c r="O579" s="24" t="str"/>
      <x:c r="P579" s="24" t="str">
        <x:v>grad school | course</x:v>
      </x:c>
      <x:c r="Q579" s="24" t="str"/>
      <x:c r="R579" s="24" t="n">
        <x:v>5</x:v>
      </x:c>
      <x:c r="S579" s="24" t="n">
        <x:v>2</x:v>
      </x:c>
      <x:c r="T579" s="24" t="n">
        <x:v>0.8600000143051147</x:v>
      </x:c>
      <x:c r="U579" s="24" t="str">
        <x:v>Computational Sciences</x:v>
      </x:c>
      <x:c r="V579" s="24" t="str">
        <x:v>Grad School Transcript / GPA</x:v>
      </x:c>
      <x:c r="W579" s="24" t="str">
        <x:v>Im currently a junior going to be a senior next fall, and want to apply to a PhD in Applied Math / Statistics / Machine Learning / Quantitive Biology. I currently am majoring in statistics at a T20 Ivy, and I think my GPA before applying will be around a 3.55, with one C+ in a higher level statistics course and B’s in my CS and math courses. My school’s pretty known for grade deflation, but if I want to apply for schools like Stanford, CalTech, Princeton, Carnegie Mellon, and MIT in this field, how fucked up are my chances due to my GPA. I’ve done an REU and 3 years of research with 2 publications on the way, but am stressed that my GPA will ruin my chances. Any advice or guidance from those who have applied or who are currently in grad school about this?</x:v>
      </x:c>
      <x:c r="X579" s="27" t="str">
        <x:v>https://www.reddit.com/r/gradadmissions/comments/1tb8ids/grad_school_transcript_gpa/</x:v>
      </x:c>
      <x:c r="Y579" s="27" t="str">
        <x:v>https://www.reddit.com/r/gradadmissions/comments/1tb8ids/grad_school_transcript_gpa/</x:v>
      </x:c>
      <x:c r="Z579" s="24" t="str"/>
      <x:c r="AA579" s="24" t="str">
        <x:v>No</x:v>
      </x:c>
    </x:row>
    <x:row r="580" ht="42" customHeight="1">
      <x:c r="A580" s="21" t="str">
        <x:v>1tb49wn-14</x:v>
      </x:c>
      <x:c r="B580" s="21" t="n">
        <x:v>14</x:v>
      </x:c>
      <x:c r="C580" s="21" t="str">
        <x:v>QS</x:v>
      </x:c>
      <x:c r="D580" s="21" t="n">
        <x:v>14</x:v>
      </x:c>
      <x:c r="E580" s="21" t="str">
        <x:v>Stanford University</x:v>
      </x:c>
      <x:c r="F580" s="21" t="str">
        <x:v>MS Sustainability Science and Practice</x:v>
      </x:c>
      <x:c r="G580" s="21" t="str">
        <x:v>13</x:v>
      </x:c>
      <x:c r="H580" s="21"/>
      <x:c r="I580" s="21" t="str">
        <x:v>gradadmissions</x:v>
      </x:c>
      <x:c r="J580" s="21" t="n">
        <x:v>46154.6271412037</x:v>
      </x:c>
      <x:c r="K580" s="21" t="str">
        <x:v>2026-05</x:v>
      </x:c>
      <x:c r="L580" s="21" t="str">
        <x:v>Medium</x:v>
      </x:c>
      <x:c r="M580" s="21" t="str">
        <x:v>Institution name</x:v>
      </x:c>
      <x:c r="N580" s="21" t="str">
        <x:v>Stanford</x:v>
      </x:c>
      <x:c r="O580" s="21" t="str"/>
      <x:c r="P580" s="21" t="str">
        <x:v>accepted</x:v>
      </x:c>
      <x:c r="Q580" s="21" t="str"/>
      <x:c r="R580" s="21" t="n">
        <x:v>1</x:v>
      </x:c>
      <x:c r="S580" s="21" t="n">
        <x:v>0</x:v>
      </x:c>
      <x:c r="T580" s="21" t="n">
        <x:v>0.9900000095367432</x:v>
      </x:c>
      <x:c r="U580" s="21" t="str">
        <x:v>Engineering</x:v>
      </x:c>
      <x:c r="V580" s="21" t="str">
        <x:v>I GOT ACCEPTED INTO STANFORD</x:v>
      </x:c>
      <x:c r="W580" s="21" t="str"/>
      <x:c r="X580" s="26" t="str">
        <x:v>https://www.reddit.com/r/gradadmissions/comments/1tb49wn/i_got_accepted_into_stanford/</x:v>
      </x:c>
      <x:c r="Y580" s="26" t="str">
        <x:v>https://i.redd.it/bru8mrsh1q0h1.png</x:v>
      </x:c>
      <x:c r="Z580" s="21" t="str"/>
      <x:c r="AA580" s="21" t="str">
        <x:v>No</x:v>
      </x:c>
    </x:row>
    <x:row r="581" ht="42" customHeight="1">
      <x:c r="A581" s="24" t="str">
        <x:v>1tb32ty-20</x:v>
      </x:c>
      <x:c r="B581" s="24" t="n">
        <x:v>20</x:v>
      </x:c>
      <x:c r="C581" s="24" t="str">
        <x:v>QS</x:v>
      </x:c>
      <x:c r="D581" s="24" t="n">
        <x:v>20</x:v>
      </x:c>
      <x:c r="E581" s="24" t="str">
        <x:v>New York University (NYU)</x:v>
      </x:c>
      <x:c r="F581" s="24" t="str">
        <x:v>MS in Environmental Policy and Sustainability Management</x:v>
      </x:c>
      <x:c r="G581" s="24" t="str">
        <x:v>20</x:v>
      </x:c>
      <x:c r="H581" s="24"/>
      <x:c r="I581" s="24" t="str">
        <x:v>gradadmissions</x:v>
      </x:c>
      <x:c r="J581" s="24" t="n">
        <x:v>46154.59747685185</x:v>
      </x:c>
      <x:c r="K581" s="24" t="str">
        <x:v>2026-05</x:v>
      </x:c>
      <x:c r="L581" s="24" t="str">
        <x:v>Medium</x:v>
      </x:c>
      <x:c r="M581" s="24" t="str">
        <x:v>Institution name</x:v>
      </x:c>
      <x:c r="N581" s="24" t="str">
        <x:v>New York University</x:v>
      </x:c>
      <x:c r="O581" s="24" t="str"/>
      <x:c r="P581" s="24" t="str">
        <x:v>master | graduate</x:v>
      </x:c>
      <x:c r="Q581" s="24" t="str"/>
      <x:c r="R581" s="24" t="n">
        <x:v>6</x:v>
      </x:c>
      <x:c r="S581" s="24" t="n">
        <x:v>9</x:v>
      </x:c>
      <x:c r="T581" s="24" t="n">
        <x:v>0.800000011920929</x:v>
      </x:c>
      <x:c r="U581" s="24" t="str">
        <x:v>Engineering</x:v>
      </x:c>
      <x:c r="V581" s="24" t="str">
        <x:v>Graduate Admissions</x:v>
      </x:c>
      <x:c r="W581" s="24" t="str">
        <x:v>Got admits for Master of Science in Robotics from Arizona State University, Northeastern University, and New York University, and currently waiting for Georgia Institute of Technology Robotics results. If Georgia Tech doesn’t work out, which one would you choose among Arizona State University, Northeastern University, and New York University for robotics? Personally leaning towards Northeastern University right now, but would love to hear opinions.</x:v>
      </x:c>
      <x:c r="X581" s="27" t="str">
        <x:v>https://www.reddit.com/r/gradadmissions/comments/1tb32ty/graduate_admissions/</x:v>
      </x:c>
      <x:c r="Y581" s="27" t="str">
        <x:v>https://www.reddit.com/r/gradadmissions/comments/1tb32ty/graduate_admissions/</x:v>
      </x:c>
      <x:c r="Z581" s="24" t="str"/>
      <x:c r="AA581" s="24" t="str">
        <x:v>No</x:v>
      </x:c>
    </x:row>
    <x:row r="582" ht="42" customHeight="1">
      <x:c r="A582" s="21" t="str">
        <x:v>1tb32ty-81</x:v>
      </x:c>
      <x:c r="B582" s="21" t="n">
        <x:v>81</x:v>
      </x:c>
      <x:c r="C582" s="21" t="str">
        <x:v>THE</x:v>
      </x:c>
      <x:c r="D582" s="21" t="n">
        <x:v>30</x:v>
      </x:c>
      <x:c r="E582" s="21" t="str">
        <x:v>Arizona State University (Tempe)</x:v>
      </x:c>
      <x:c r="F582" s="21" t="str">
        <x:v>Master of Sustainability Solutions</x:v>
      </x:c>
      <x:c r="G582" s="21"/>
      <x:c r="H582" s="21" t="n">
        <x:v>33</x:v>
      </x:c>
      <x:c r="I582" s="21" t="str">
        <x:v>gradadmissions</x:v>
      </x:c>
      <x:c r="J582" s="21" t="n">
        <x:v>46154.59747685185</x:v>
      </x:c>
      <x:c r="K582" s="21" t="str">
        <x:v>2026-05</x:v>
      </x:c>
      <x:c r="L582" s="21" t="str">
        <x:v>Medium</x:v>
      </x:c>
      <x:c r="M582" s="21" t="str">
        <x:v>Institution name</x:v>
      </x:c>
      <x:c r="N582" s="21" t="str">
        <x:v>Arizona State University</x:v>
      </x:c>
      <x:c r="O582" s="21" t="str"/>
      <x:c r="P582" s="21" t="str">
        <x:v>master | graduate</x:v>
      </x:c>
      <x:c r="Q582" s="21" t="str"/>
      <x:c r="R582" s="21" t="n">
        <x:v>6</x:v>
      </x:c>
      <x:c r="S582" s="21" t="n">
        <x:v>9</x:v>
      </x:c>
      <x:c r="T582" s="21" t="n">
        <x:v>0.800000011920929</x:v>
      </x:c>
      <x:c r="U582" s="21" t="str">
        <x:v>Engineering</x:v>
      </x:c>
      <x:c r="V582" s="21" t="str">
        <x:v>Graduate Admissions</x:v>
      </x:c>
      <x:c r="W582" s="21" t="str">
        <x:v>Got admits for Master of Science in Robotics from Arizona State University, Northeastern University, and New York University, and currently waiting for Georgia Institute of Technology Robotics results. If Georgia Tech doesn’t work out, which one would you choose among Arizona State University, Northeastern University, and New York University for robotics? Personally leaning towards Northeastern University right now, but would love to hear opinions.</x:v>
      </x:c>
      <x:c r="X582" s="26" t="str">
        <x:v>https://www.reddit.com/r/gradadmissions/comments/1tb32ty/graduate_admissions/</x:v>
      </x:c>
      <x:c r="Y582" s="26" t="str">
        <x:v>https://www.reddit.com/r/gradadmissions/comments/1tb32ty/graduate_admissions/</x:v>
      </x:c>
      <x:c r="Z582" s="21" t="str"/>
      <x:c r="AA582" s="21" t="str">
        <x:v>No</x:v>
      </x:c>
    </x:row>
    <x:row r="583" ht="42" customHeight="1">
      <x:c r="A583" s="24" t="str">
        <x:v>1tb0net-20</x:v>
      </x:c>
      <x:c r="B583" s="24" t="n">
        <x:v>20</x:v>
      </x:c>
      <x:c r="C583" s="24" t="str">
        <x:v>QS</x:v>
      </x:c>
      <x:c r="D583" s="24" t="n">
        <x:v>20</x:v>
      </x:c>
      <x:c r="E583" s="24" t="str">
        <x:v>New York University (NYU)</x:v>
      </x:c>
      <x:c r="F583" s="24" t="str">
        <x:v>MS in Environmental Policy and Sustainability Management</x:v>
      </x:c>
      <x:c r="G583" s="24" t="str">
        <x:v>20</x:v>
      </x:c>
      <x:c r="H583" s="24"/>
      <x:c r="I583" s="24" t="str">
        <x:v>gradadmissions</x:v>
      </x:c>
      <x:c r="J583" s="24" t="n">
        <x:v>46154.53424768519</x:v>
      </x:c>
      <x:c r="K583" s="24" t="str">
        <x:v>2026-05</x:v>
      </x:c>
      <x:c r="L583" s="24" t="str">
        <x:v>Medium</x:v>
      </x:c>
      <x:c r="M583" s="24" t="str">
        <x:v>Institution name</x:v>
      </x:c>
      <x:c r="N583" s="24" t="str">
        <x:v>NYU</x:v>
      </x:c>
      <x:c r="O583" s="24" t="str"/>
      <x:c r="P583" s="24" t="str">
        <x:v>master | program</x:v>
      </x:c>
      <x:c r="Q583" s="24" t="str"/>
      <x:c r="R583" s="24" t="n">
        <x:v>1</x:v>
      </x:c>
      <x:c r="S583" s="24" t="n">
        <x:v>0</x:v>
      </x:c>
      <x:c r="T583" s="24" t="n">
        <x:v>0.9900000095367432</x:v>
      </x:c>
      <x:c r="U583" s="24" t="str">
        <x:v>Humanities</x:v>
      </x:c>
      <x:c r="V583" s="24" t="str">
        <x:v>NYU Steinhardt waitlist</x:v>
      </x:c>
      <x:c r="W583" s="24" t="str">
        <x:v>I applied for a master's program at Steinhardt, but I'm on the waitlist. Last month, I sent a Letter of Continued Interest (LOCI). The email they sent back to me had an "N" followed by eight digits. I used that to find my net ID and activated it successfully. A few days later, I managed to link my Duo Mobile and found that I could log in to NYU Mobile. But I still haven't gotten the notice to get off the waitlist. What's going on?</x:v>
      </x:c>
      <x:c r="X583" s="27" t="str">
        <x:v>https://www.reddit.com/r/gradadmissions/comments/1tb0net/nyu_steinhardt_waitlist/</x:v>
      </x:c>
      <x:c r="Y583" s="27" t="str">
        <x:v>https://www.reddit.com/r/gradadmissions/comments/1tb0net/nyu_steinhardt_waitlist/</x:v>
      </x:c>
      <x:c r="Z583" s="56" t="str">
        <x:v>Acronym-only institution match</x:v>
      </x:c>
      <x:c r="AA583" s="24" t="str">
        <x:v>No</x:v>
      </x:c>
    </x:row>
    <x:row r="584" ht="42" customHeight="1">
      <x:c r="A584" s="21" t="str">
        <x:v>1tayy63-2</x:v>
      </x:c>
      <x:c r="B584" s="21" t="n">
        <x:v>2</x:v>
      </x:c>
      <x:c r="C584" s="21" t="str">
        <x:v>QS</x:v>
      </x:c>
      <x:c r="D584" s="21" t="n">
        <x:v>2</x:v>
      </x:c>
      <x:c r="E584" s="21" t="str">
        <x:v>University of Toronto</x:v>
      </x:c>
      <x:c r="F584" s="21" t="str">
        <x:v>Master of Environment &amp; Sustainability</x:v>
      </x:c>
      <x:c r="G584" s="21" t="str">
        <x:v>2</x:v>
      </x:c>
      <x:c r="H584" s="21"/>
      <x:c r="I584" s="21" t="str">
        <x:v>gradadmissions</x:v>
      </x:c>
      <x:c r="J584" s="21" t="n">
        <x:v>46154.484305555554</x:v>
      </x:c>
      <x:c r="K584" s="21" t="str">
        <x:v>2026-05</x:v>
      </x:c>
      <x:c r="L584" s="21" t="str">
        <x:v>Medium</x:v>
      </x:c>
      <x:c r="M584" s="21" t="str">
        <x:v>Institution name</x:v>
      </x:c>
      <x:c r="N584" s="21" t="str">
        <x:v>U of T</x:v>
      </x:c>
      <x:c r="O584" s="21" t="str"/>
      <x:c r="P584" s="21" t="str">
        <x:v>master | graduate | degree</x:v>
      </x:c>
      <x:c r="Q584" s="21" t="str"/>
      <x:c r="R584" s="21" t="n">
        <x:v>12</x:v>
      </x:c>
      <x:c r="S584" s="21" t="n">
        <x:v>17</x:v>
      </x:c>
      <x:c r="T584" s="21" t="n">
        <x:v>0.8299999833106995</x:v>
      </x:c>
      <x:c r="U584" s="21" t="str">
        <x:v>Social Sciences</x:v>
      </x:c>
      <x:c r="V584" s="21" t="str">
        <x:v>Which universties are considered diploma mills in Canada?</x:v>
      </x:c>
      <x:c r="W584" s="21" t="str">
        <x:v>Hi. This is probably going to be a controversial question but I am an international trying to AVOID getting scammed and told my graduate degree (Master's) is useless. Are there any recognizble but scammy diploma mill univesrities. My applications for 2027 are: 1. McGill 2. York 3. University of Western Ontario 4. Brock 5.Toronto Metropolitan University 6. Lakehead 7. Carleton University 8. Ottawa I know these are mostly not the most prestigious but they house supervisors matched to my topic/theoretical approach for Social Sciences. Yes. I know U of T as well but, while I compettive, I am not that compettive as an applicant or scholar. I've met /know one or two people there and it seems to take not just GPA perfection but a certain type. lol. I would be grateful for any input. If you want to give me your experience as an MA student at any of these places from either an intellectual or social perspective (or both) please do as well. :)</x:v>
      </x:c>
      <x:c r="X584" s="26" t="str">
        <x:v>https://www.reddit.com/r/gradadmissions/comments/1tayy63/which_universties_are_considered_diploma_mills_in/</x:v>
      </x:c>
      <x:c r="Y584" s="26" t="str">
        <x:v>https://www.reddit.com/r/gradadmissions/comments/1tayy63/which_universties_are_considered_diploma_mills_in/</x:v>
      </x:c>
      <x:c r="Z584" s="21" t="str"/>
      <x:c r="AA584" s="21" t="str">
        <x:v>No</x:v>
      </x:c>
    </x:row>
    <x:row r="585" ht="42" customHeight="1">
      <x:c r="A585" s="24" t="str">
        <x:v>1tayy63-9</x:v>
      </x:c>
      <x:c r="B585" s="24" t="n">
        <x:v>9</x:v>
      </x:c>
      <x:c r="C585" s="24" t="str">
        <x:v>QS</x:v>
      </x:c>
      <x:c r="D585" s="24" t="n">
        <x:v>9</x:v>
      </x:c>
      <x:c r="E585" s="24" t="str">
        <x:v>McGill University</x:v>
      </x:c>
      <x:c r="F585" s="24" t="str">
        <x:v>MSc Geography - Sustainability Science and Environmental Management research theme</x:v>
      </x:c>
      <x:c r="G585" s="24" t="str">
        <x:v>9</x:v>
      </x:c>
      <x:c r="H585" s="24"/>
      <x:c r="I585" s="24" t="str">
        <x:v>gradadmissions</x:v>
      </x:c>
      <x:c r="J585" s="24" t="n">
        <x:v>46154.484305555554</x:v>
      </x:c>
      <x:c r="K585" s="24" t="str">
        <x:v>2026-05</x:v>
      </x:c>
      <x:c r="L585" s="24" t="str">
        <x:v>Medium</x:v>
      </x:c>
      <x:c r="M585" s="24" t="str">
        <x:v>Institution name</x:v>
      </x:c>
      <x:c r="N585" s="24" t="str">
        <x:v>McGill</x:v>
      </x:c>
      <x:c r="O585" s="24" t="str"/>
      <x:c r="P585" s="24" t="str">
        <x:v>master | graduate | degree</x:v>
      </x:c>
      <x:c r="Q585" s="24" t="str"/>
      <x:c r="R585" s="24" t="n">
        <x:v>12</x:v>
      </x:c>
      <x:c r="S585" s="24" t="n">
        <x:v>17</x:v>
      </x:c>
      <x:c r="T585" s="24" t="n">
        <x:v>0.8299999833106995</x:v>
      </x:c>
      <x:c r="U585" s="24" t="str">
        <x:v>Social Sciences</x:v>
      </x:c>
      <x:c r="V585" s="24" t="str">
        <x:v>Which universties are considered diploma mills in Canada?</x:v>
      </x:c>
      <x:c r="W585" s="24" t="str">
        <x:v>Hi. This is probably going to be a controversial question but I am an international trying to AVOID getting scammed and told my graduate degree (Master's) is useless. Are there any recognizble but scammy diploma mill univesrities. My applications for 2027 are: 1. McGill 2. York 3. University of Western Ontario 4. Brock 5.Toronto Metropolitan University 6. Lakehead 7. Carleton University 8. Ottawa I know these are mostly not the most prestigious but they house supervisors matched to my topic/theoretical approach for Social Sciences. Yes. I know U of T as well but, while I compettive, I am not that compettive as an applicant or scholar. I've met /know one or two people there and it seems to take not just GPA perfection but a certain type. lol. I would be grateful for any input. If you want to give me your experience as an MA student at any of these places from either an intellectual or social perspective (or both) please do as well. :)</x:v>
      </x:c>
      <x:c r="X585" s="27" t="str">
        <x:v>https://www.reddit.com/r/gradadmissions/comments/1tayy63/which_universties_are_considered_diploma_mills_in/</x:v>
      </x:c>
      <x:c r="Y585" s="27" t="str">
        <x:v>https://www.reddit.com/r/gradadmissions/comments/1tayy63/which_universties_are_considered_diploma_mills_in/</x:v>
      </x:c>
      <x:c r="Z585" s="24" t="str"/>
      <x:c r="AA585" s="24" t="str">
        <x:v>No</x:v>
      </x:c>
    </x:row>
    <x:row r="586" ht="42" customHeight="1">
      <x:c r="A586" s="21" t="str">
        <x:v>1tayy63-26</x:v>
      </x:c>
      <x:c r="B586" s="21" t="n">
        <x:v>26</x:v>
      </x:c>
      <x:c r="C586" s="21" t="str">
        <x:v>QS</x:v>
      </x:c>
      <x:c r="D586" s="21" t="n">
        <x:v>26</x:v>
      </x:c>
      <x:c r="E586" s="21" t="str">
        <x:v>Western University</x:v>
      </x:c>
      <x:c r="F586" s="21" t="str">
        <x:v>Master of Environment and Sustainability</x:v>
      </x:c>
      <x:c r="G586" s="21" t="n">
        <x:v>24</x:v>
      </x:c>
      <x:c r="H586" s="21" t="n">
        <x:v>12</x:v>
      </x:c>
      <x:c r="I586" s="21" t="str">
        <x:v>gradadmissions</x:v>
      </x:c>
      <x:c r="J586" s="21" t="n">
        <x:v>46154.484305555554</x:v>
      </x:c>
      <x:c r="K586" s="21" t="str">
        <x:v>2026-05</x:v>
      </x:c>
      <x:c r="L586" s="21" t="str">
        <x:v>Medium</x:v>
      </x:c>
      <x:c r="M586" s="21" t="str">
        <x:v>Institution name</x:v>
      </x:c>
      <x:c r="N586" s="21" t="str">
        <x:v>University of Western Ontario | Western Ontario</x:v>
      </x:c>
      <x:c r="O586" s="21" t="str"/>
      <x:c r="P586" s="21" t="str">
        <x:v>master | graduate | degree</x:v>
      </x:c>
      <x:c r="Q586" s="21" t="str"/>
      <x:c r="R586" s="21" t="n">
        <x:v>12</x:v>
      </x:c>
      <x:c r="S586" s="21" t="n">
        <x:v>17</x:v>
      </x:c>
      <x:c r="T586" s="21" t="n">
        <x:v>0.8299999833106995</x:v>
      </x:c>
      <x:c r="U586" s="21" t="str">
        <x:v>Social Sciences</x:v>
      </x:c>
      <x:c r="V586" s="21" t="str">
        <x:v>Which universties are considered diploma mills in Canada?</x:v>
      </x:c>
      <x:c r="W586" s="21" t="str">
        <x:v>Hi. This is probably going to be a controversial question but I am an international trying to AVOID getting scammed and told my graduate degree (Master's) is useless. Are there any recognizble but scammy diploma mill univesrities. My applications for 2027 are: 1. McGill 2. York 3. University of Western Ontario 4. Brock 5.Toronto Metropolitan University 6. Lakehead 7. Carleton University 8. Ottawa I know these are mostly not the most prestigious but they house supervisors matched to my topic/theoretical approach for Social Sciences. Yes. I know U of T as well but, while I compettive, I am not that compettive as an applicant or scholar. I've met /know one or two people there and it seems to take not just GPA perfection but a certain type. lol. I would be grateful for any input. If you want to give me your experience as an MA student at any of these places from either an intellectual or social perspective (or both) please do as well. :)</x:v>
      </x:c>
      <x:c r="X586" s="26" t="str">
        <x:v>https://www.reddit.com/r/gradadmissions/comments/1tayy63/which_universties_are_considered_diploma_mills_in/</x:v>
      </x:c>
      <x:c r="Y586" s="26" t="str">
        <x:v>https://www.reddit.com/r/gradadmissions/comments/1tayy63/which_universties_are_considered_diploma_mills_in/</x:v>
      </x:c>
      <x:c r="Z586" s="21" t="str"/>
      <x:c r="AA586" s="21" t="str">
        <x:v>No</x:v>
      </x:c>
    </x:row>
    <x:row r="587" ht="42" customHeight="1">
      <x:c r="A587" s="24" t="str">
        <x:v>1taavkf-20</x:v>
      </x:c>
      <x:c r="B587" s="24" t="n">
        <x:v>20</x:v>
      </x:c>
      <x:c r="C587" s="24" t="str">
        <x:v>QS</x:v>
      </x:c>
      <x:c r="D587" s="24" t="n">
        <x:v>20</x:v>
      </x:c>
      <x:c r="E587" s="24" t="str">
        <x:v>New York University (NYU)</x:v>
      </x:c>
      <x:c r="F587" s="24" t="str">
        <x:v>MS in Environmental Policy and Sustainability Management</x:v>
      </x:c>
      <x:c r="G587" s="24" t="str">
        <x:v>20</x:v>
      </x:c>
      <x:c r="H587" s="24"/>
      <x:c r="I587" s="24" t="str">
        <x:v>gradadmissions</x:v>
      </x:c>
      <x:c r="J587" s="24" t="n">
        <x:v>46153.74466435185</x:v>
      </x:c>
      <x:c r="K587" s="24" t="str">
        <x:v>2026-05</x:v>
      </x:c>
      <x:c r="L587" s="24" t="str">
        <x:v>Medium</x:v>
      </x:c>
      <x:c r="M587" s="24" t="str">
        <x:v>Institution name</x:v>
      </x:c>
      <x:c r="N587" s="24" t="str">
        <x:v>NYU</x:v>
      </x:c>
      <x:c r="O587" s="24" t="str"/>
      <x:c r="P587" s="24" t="str">
        <x:v>scholarship</x:v>
      </x:c>
      <x:c r="Q587" s="24" t="str"/>
      <x:c r="R587" s="24" t="n">
        <x:v>56</x:v>
      </x:c>
      <x:c r="S587" s="24" t="n">
        <x:v>62</x:v>
      </x:c>
      <x:c r="T587" s="24" t="n">
        <x:v>0.9100000262260437</x:v>
      </x:c>
      <x:c r="U587" s="24" t="str">
        <x:v>Engineering</x:v>
      </x:c>
      <x:c r="V587" s="24" t="str">
        <x:v>URGENT Help with decision</x:v>
      </x:c>
      <x:c r="W587" s="24" t="str">
        <x:v>Hey guys i need help deciding between NYU and Northeastern. I’ve already been admitted to both and I committed and sent my deposit to NYU. This morning I received an email from northeastern stating that they increased my 5% scholarship to 75%. So now i’m wondering if i should now turn down NYU. NYU only gave me 14k per year. I feel like im only having this dilemma because I visited NYU and met the professors and people i’d be directly working with, and really liked it. But also i wonder if they would reconsider my scholarship because im really considering switching because at the end of the day money is important.</x:v>
      </x:c>
      <x:c r="X587" s="27" t="str">
        <x:v>https://www.reddit.com/r/gradadmissions/comments/1taavkf/urgent_help_with_decision/</x:v>
      </x:c>
      <x:c r="Y587" s="27" t="str">
        <x:v>https://www.reddit.com/r/gradadmissions/comments/1taavkf/urgent_help_with_decision/</x:v>
      </x:c>
      <x:c r="Z587" s="56" t="str">
        <x:v>Acronym-only institution match</x:v>
      </x:c>
      <x:c r="AA587" s="24" t="str">
        <x:v>No</x:v>
      </x:c>
    </x:row>
    <x:row r="588" ht="42" customHeight="1">
      <x:c r="A588" s="21" t="str">
        <x:v>1taanih-14</x:v>
      </x:c>
      <x:c r="B588" s="21" t="n">
        <x:v>14</x:v>
      </x:c>
      <x:c r="C588" s="21" t="str">
        <x:v>QS</x:v>
      </x:c>
      <x:c r="D588" s="21" t="n">
        <x:v>14</x:v>
      </x:c>
      <x:c r="E588" s="21" t="str">
        <x:v>Stanford University</x:v>
      </x:c>
      <x:c r="F588" s="21" t="str">
        <x:v>MS Sustainability Science and Practice</x:v>
      </x:c>
      <x:c r="G588" s="21" t="str">
        <x:v>13</x:v>
      </x:c>
      <x:c r="H588" s="21"/>
      <x:c r="I588" s="21" t="str">
        <x:v>gradadmissions</x:v>
      </x:c>
      <x:c r="J588" s="21" t="n">
        <x:v>46153.73949074074</x:v>
      </x:c>
      <x:c r="K588" s="21" t="str">
        <x:v>2026-05</x:v>
      </x:c>
      <x:c r="L588" s="21" t="str">
        <x:v>Medium</x:v>
      </x:c>
      <x:c r="M588" s="21" t="str">
        <x:v>Institution name</x:v>
      </x:c>
      <x:c r="N588" s="21" t="str">
        <x:v>Stanford</x:v>
      </x:c>
      <x:c r="O588" s="21" t="str"/>
      <x:c r="P588" s="21" t="str">
        <x:v>program</x:v>
      </x:c>
      <x:c r="Q588" s="21" t="str"/>
      <x:c r="R588" s="21" t="n">
        <x:v>0</x:v>
      </x:c>
      <x:c r="S588" s="21" t="n">
        <x:v>2</x:v>
      </x:c>
      <x:c r="T588" s="21" t="n">
        <x:v>0.5</x:v>
      </x:c>
      <x:c r="U588" s="21" t="str">
        <x:v>Computational Sciences</x:v>
      </x:c>
      <x:c r="V588" s="21" t="str">
        <x:v>CS PhD Odds</x:v>
      </x:c>
      <x:c r="W588" s="21" t="str">
        <x:v>I'm considering applying to CS PhD programs this upcoming cycle and would appreciate advice on how to evaluate my competitiveness and target list. Background: * CS + Math undergrad completed in 3 years at a strong CS program * Currently in an MSCS program at Stanford * Research experience in AI/ML, with one NeurIPS submission currently under review where I am a contributing author * Working on a first-author submission to TMLR * Industry experience through SWE/ML internships * Planning to release a few related research projects/preprints over the next few months My intended research area is deep learning, likely NLP/CV, though I am still refining the exact direction and fit. For people familiar with CS PhD admissions, how should I think about my chances at top programs? More importantly, what would make the biggest difference at this stage: stronger research statement, more targeted advisor fit, first-author publication progress, recommendation letters, or something else?</x:v>
      </x:c>
      <x:c r="X588" s="26" t="str">
        <x:v>https://www.reddit.com/r/gradadmissions/comments/1taanih/cs_phd_odds/</x:v>
      </x:c>
      <x:c r="Y588" s="26" t="str">
        <x:v>https://www.reddit.com/r/gradadmissions/comments/1taanih/cs_phd_odds/</x:v>
      </x:c>
      <x:c r="Z588" s="21" t="str"/>
      <x:c r="AA588" s="21" t="str">
        <x:v>No</x:v>
      </x:c>
    </x:row>
    <x:row r="589" ht="42" customHeight="1">
      <x:c r="A589" s="24" t="str">
        <x:v>1t9v8us-3</x:v>
      </x:c>
      <x:c r="B589" s="24" t="n">
        <x:v>3</x:v>
      </x:c>
      <x:c r="C589" s="24" t="str">
        <x:v>QS</x:v>
      </x:c>
      <x:c r="D589" s="24" t="n">
        <x:v>3</x:v>
      </x:c>
      <x:c r="E589" s="24" t="str">
        <x:v>UCL</x:v>
      </x:c>
      <x:c r="F589" s="24" t="str">
        <x:v>Sustainable Resources: Economics, Policy and Transitions MSc</x:v>
      </x:c>
      <x:c r="G589" s="24" t="str">
        <x:v>3</x:v>
      </x:c>
      <x:c r="H589" s="24"/>
      <x:c r="I589" s="24" t="str">
        <x:v>gradadmissions</x:v>
      </x:c>
      <x:c r="J589" s="24" t="n">
        <x:v>46153.278645833336</x:v>
      </x:c>
      <x:c r="K589" s="24" t="str">
        <x:v>2026-05</x:v>
      </x:c>
      <x:c r="L589" s="24" t="str">
        <x:v>Medium</x:v>
      </x:c>
      <x:c r="M589" s="24" t="str">
        <x:v>Institution name</x:v>
      </x:c>
      <x:c r="N589" s="24" t="str">
        <x:v>UCL</x:v>
      </x:c>
      <x:c r="O589" s="24" t="str"/>
      <x:c r="P589" s="24" t="str">
        <x:v>msc | grad school | internship</x:v>
      </x:c>
      <x:c r="Q589" s="24" t="str"/>
      <x:c r="R589" s="24" t="n">
        <x:v>1</x:v>
      </x:c>
      <x:c r="S589" s="24" t="n">
        <x:v>0</x:v>
      </x:c>
      <x:c r="T589" s="24" t="n">
        <x:v>1</x:v>
      </x:c>
      <x:c r="U589" s="24" t="str">
        <x:v>General Advice</x:v>
      </x:c>
      <x:c r="V589" s="24" t="str">
        <x:v>grad school insights</x:v>
      </x:c>
      <x:c r="W589" s="24" t="str">
        <x:v>Helloo so Im currently a second year undergrad student at Mcgill in biology. I’m starting to look into grad schools and honestly I’m a bit worried. my cgpa is like 3.8 and my experiences pretty mid but I’m working on them, I’m doing a research internship at peking university this summer on gene drives. Tbh idk what I wanna do, maybe health consulting. But I’m not sure what programs there are. I’ve been looking at professional/coursework-based MSc programs, particularly in the UK (Cambridge MBE, UCL) or Colombia’s MA in Biotechnology. and one thing is I feel like everyone has a very good GPA and I gotta be honest I slacked a bit in uni and feel like everyone try hards more and probably has a higher GPA than I do so I just feel like I have no shot but then looking at Reddit I feel like a lot of people don’t have such high GPAs so I just really don’t know where I stand. Soooo any insights from people who know the field would be greatly appreciated:)</x:v>
      </x:c>
      <x:c r="X589" s="27" t="str">
        <x:v>https://www.reddit.com/r/gradadmissions/comments/1t9v8us/grad_school_insights/</x:v>
      </x:c>
      <x:c r="Y589" s="27" t="str">
        <x:v>https://www.reddit.com/r/gradadmissions/comments/1t9v8us/grad_school_insights/</x:v>
      </x:c>
      <x:c r="Z589" s="56" t="str">
        <x:v>Acronym-only institution match</x:v>
      </x:c>
      <x:c r="AA589" s="24" t="str">
        <x:v>No</x:v>
      </x:c>
    </x:row>
    <x:row r="590" ht="42" customHeight="1">
      <x:c r="A590" s="21" t="str">
        <x:v>1t9v8us-9</x:v>
      </x:c>
      <x:c r="B590" s="21" t="n">
        <x:v>9</x:v>
      </x:c>
      <x:c r="C590" s="21" t="str">
        <x:v>QS</x:v>
      </x:c>
      <x:c r="D590" s="21" t="n">
        <x:v>9</x:v>
      </x:c>
      <x:c r="E590" s="21" t="str">
        <x:v>McGill University</x:v>
      </x:c>
      <x:c r="F590" s="21" t="str">
        <x:v>MSc Geography - Sustainability Science and Environmental Management research theme</x:v>
      </x:c>
      <x:c r="G590" s="21" t="str">
        <x:v>9</x:v>
      </x:c>
      <x:c r="H590" s="21"/>
      <x:c r="I590" s="21" t="str">
        <x:v>gradadmissions</x:v>
      </x:c>
      <x:c r="J590" s="21" t="n">
        <x:v>46153.278645833336</x:v>
      </x:c>
      <x:c r="K590" s="21" t="str">
        <x:v>2026-05</x:v>
      </x:c>
      <x:c r="L590" s="21" t="str">
        <x:v>Medium</x:v>
      </x:c>
      <x:c r="M590" s="21" t="str">
        <x:v>Institution name</x:v>
      </x:c>
      <x:c r="N590" s="21" t="str">
        <x:v>McGill</x:v>
      </x:c>
      <x:c r="O590" s="21" t="str"/>
      <x:c r="P590" s="21" t="str">
        <x:v>msc | grad school | internship</x:v>
      </x:c>
      <x:c r="Q590" s="21" t="str"/>
      <x:c r="R590" s="21" t="n">
        <x:v>1</x:v>
      </x:c>
      <x:c r="S590" s="21" t="n">
        <x:v>0</x:v>
      </x:c>
      <x:c r="T590" s="21" t="n">
        <x:v>1</x:v>
      </x:c>
      <x:c r="U590" s="21" t="str">
        <x:v>General Advice</x:v>
      </x:c>
      <x:c r="V590" s="21" t="str">
        <x:v>grad school insights</x:v>
      </x:c>
      <x:c r="W590" s="21" t="str">
        <x:v>Helloo so Im currently a second year undergrad student at Mcgill in biology. I’m starting to look into grad schools and honestly I’m a bit worried. my cgpa is like 3.8 and my experiences pretty mid but I’m working on them, I’m doing a research internship at peking university this summer on gene drives. Tbh idk what I wanna do, maybe health consulting. But I’m not sure what programs there are. I’ve been looking at professional/coursework-based MSc programs, particularly in the UK (Cambridge MBE, UCL) or Colombia’s MA in Biotechnology. and one thing is I feel like everyone has a very good GPA and I gotta be honest I slacked a bit in uni and feel like everyone try hards more and probably has a higher GPA than I do so I just feel like I have no shot but then looking at Reddit I feel like a lot of people don’t have such high GPAs so I just really don’t know where I stand. Soooo any insights from people who know the field would be greatly appreciated:)</x:v>
      </x:c>
      <x:c r="X590" s="26" t="str">
        <x:v>https://www.reddit.com/r/gradadmissions/comments/1t9v8us/grad_school_insights/</x:v>
      </x:c>
      <x:c r="Y590" s="26" t="str">
        <x:v>https://www.reddit.com/r/gradadmissions/comments/1t9v8us/grad_school_insights/</x:v>
      </x:c>
      <x:c r="Z590" s="21" t="str"/>
      <x:c r="AA590" s="21" t="str">
        <x:v>No</x:v>
      </x:c>
    </x:row>
    <x:row r="591" ht="42" customHeight="1">
      <x:c r="A591" s="24" t="str">
        <x:v>1t9uw3f-20</x:v>
      </x:c>
      <x:c r="B591" s="24" t="n">
        <x:v>20</x:v>
      </x:c>
      <x:c r="C591" s="24" t="str">
        <x:v>QS</x:v>
      </x:c>
      <x:c r="D591" s="24" t="n">
        <x:v>20</x:v>
      </x:c>
      <x:c r="E591" s="24" t="str">
        <x:v>New York University (NYU)</x:v>
      </x:c>
      <x:c r="F591" s="24" t="str">
        <x:v>MS in Environmental Policy and Sustainability Management</x:v>
      </x:c>
      <x:c r="G591" s="24" t="str">
        <x:v>20</x:v>
      </x:c>
      <x:c r="H591" s="24"/>
      <x:c r="I591" s="24" t="str">
        <x:v>gradadmissions</x:v>
      </x:c>
      <x:c r="J591" s="24" t="n">
        <x:v>46153.2647337963</x:v>
      </x:c>
      <x:c r="K591" s="24" t="str">
        <x:v>2026-05</x:v>
      </x:c>
      <x:c r="L591" s="24" t="str">
        <x:v>Medium</x:v>
      </x:c>
      <x:c r="M591" s="24" t="str">
        <x:v>Institution name</x:v>
      </x:c>
      <x:c r="N591" s="24" t="str">
        <x:v>NYU</x:v>
      </x:c>
      <x:c r="O591" s="24" t="str"/>
      <x:c r="P591" s="24" t="str">
        <x:v>accepted | grad school</x:v>
      </x:c>
      <x:c r="Q591" s="24" t="str"/>
      <x:c r="R591" s="24" t="n">
        <x:v>1</x:v>
      </x:c>
      <x:c r="S591" s="24" t="n">
        <x:v>0</x:v>
      </x:c>
      <x:c r="T591" s="24" t="n">
        <x:v>1</x:v>
      </x:c>
      <x:c r="U591" s="24" t="str">
        <x:v>Business</x:v>
      </x:c>
      <x:c r="V591" s="24" t="str">
        <x:v>Chances on getting into grad school?</x:v>
      </x:c>
      <x:c r="W591" s="24" t="str">
        <x:v>Hi guys! I am currently a junior rolling to my senior year of undergrad, majoring in Information Systems. I currently have a 3.3 GPA and this past year I was working as a full time bank teller while managing 6 classes each semester. I am really interested in going to grad school, my main ones being UT Austin, University of Washington, NYU, and honestly any where out of state from Texas. I hope to continue my studies in Information Studies or Business Analytics Given how my GPA is on the lower side, I am really worried about my shot at getting accepted to grad school. Do I still have a chance? Even though some of the schools mentioned are probably reach, I want to still try. How can I improve my chances and what about me has a good shot at getting in? I'll be taking 4 classes this summer and hopefully expand my portfolio and develop an app that's finance related.</x:v>
      </x:c>
      <x:c r="X591" s="27" t="str">
        <x:v>https://www.reddit.com/r/gradadmissions/comments/1t9uw3f/chances_on_getting_into_grad_school/</x:v>
      </x:c>
      <x:c r="Y591" s="27" t="str">
        <x:v>https://www.reddit.com/r/gradadmissions/comments/1t9uw3f/chances_on_getting_into_grad_school/</x:v>
      </x:c>
      <x:c r="Z591" s="56" t="str">
        <x:v>Acronym-only institution match</x:v>
      </x:c>
      <x:c r="AA591" s="24" t="str">
        <x:v>No</x:v>
      </x:c>
    </x:row>
    <x:row r="592" ht="42" customHeight="1">
      <x:c r="A592" s="21" t="str">
        <x:v>1t9t2ee-10</x:v>
      </x:c>
      <x:c r="B592" s="21" t="n">
        <x:v>10</x:v>
      </x:c>
      <x:c r="C592" s="21" t="str">
        <x:v>QS</x:v>
      </x:c>
      <x:c r="D592" s="21" t="n">
        <x:v>10</x:v>
      </x:c>
      <x:c r="E592" s="21" t="str">
        <x:v>The University of Manchester</x:v>
      </x:c>
      <x:c r="F592" s="21" t="str">
        <x:v>MSc Environmental Governance</x:v>
      </x:c>
      <x:c r="G592" s="21" t="str">
        <x:v>10</x:v>
      </x:c>
      <x:c r="H592" s="21" t="str">
        <x:v>1</x:v>
      </x:c>
      <x:c r="I592" s="21" t="str">
        <x:v>gradadmissions</x:v>
      </x:c>
      <x:c r="J592" s="21" t="n">
        <x:v>46153.19799768519</x:v>
      </x:c>
      <x:c r="K592" s="21" t="str">
        <x:v>2026-05</x:v>
      </x:c>
      <x:c r="L592" s="21" t="str">
        <x:v>Medium</x:v>
      </x:c>
      <x:c r="M592" s="21" t="str">
        <x:v>Institution name</x:v>
      </x:c>
      <x:c r="N592" s="21" t="str">
        <x:v>University of Manchester</x:v>
      </x:c>
      <x:c r="O592" s="21" t="str"/>
      <x:c r="P592" s="21" t="str">
        <x:v>msc</x:v>
      </x:c>
      <x:c r="Q592" s="21" t="str"/>
      <x:c r="R592" s="21" t="n">
        <x:v>1</x:v>
      </x:c>
      <x:c r="S592" s="21" t="n">
        <x:v>0</x:v>
      </x:c>
      <x:c r="T592" s="21" t="n">
        <x:v>1</x:v>
      </x:c>
      <x:c r="U592" s="21" t="str">
        <x:v>Computer Sciences</x:v>
      </x:c>
      <x:c r="V592" s="21" t="str">
        <x:v>University of Manchester vs University of Southampton for MSc CS — Better for Indian students &amp; UK placements?</x:v>
      </x:c>
      <x:c r="W592" s="21" t="str"/>
      <x:c r="X592" s="26" t="str">
        <x:v>https://www.reddit.com/r/gradadmissions/comments/1t9t2ee/university_of_manchester_vs_university_of/</x:v>
      </x:c>
      <x:c r="Y592" s="26" t="str">
        <x:v>/r/UniUK/comments/1t9t0aa/university_of_manchester_vs_university_of/</x:v>
      </x:c>
      <x:c r="Z592" s="21" t="str"/>
      <x:c r="AA592" s="21" t="str">
        <x:v>No</x:v>
      </x:c>
    </x:row>
    <x:row r="593" ht="42" customHeight="1">
      <x:c r="A593" s="24" t="str">
        <x:v>1t9shws-14</x:v>
      </x:c>
      <x:c r="B593" s="24" t="n">
        <x:v>14</x:v>
      </x:c>
      <x:c r="C593" s="24" t="str">
        <x:v>QS</x:v>
      </x:c>
      <x:c r="D593" s="24" t="n">
        <x:v>14</x:v>
      </x:c>
      <x:c r="E593" s="24" t="str">
        <x:v>Stanford University</x:v>
      </x:c>
      <x:c r="F593" s="24" t="str">
        <x:v>MS Sustainability Science and Practice</x:v>
      </x:c>
      <x:c r="G593" s="24" t="str">
        <x:v>13</x:v>
      </x:c>
      <x:c r="H593" s="24"/>
      <x:c r="I593" s="24" t="str">
        <x:v>gradadmissions</x:v>
      </x:c>
      <x:c r="J593" s="24" t="n">
        <x:v>46153.17722222222</x:v>
      </x:c>
      <x:c r="K593" s="24" t="str">
        <x:v>2026-05</x:v>
      </x:c>
      <x:c r="L593" s="24" t="str">
        <x:v>Medium</x:v>
      </x:c>
      <x:c r="M593" s="24" t="str">
        <x:v>Institution name</x:v>
      </x:c>
      <x:c r="N593" s="24" t="str">
        <x:v>Stanford</x:v>
      </x:c>
      <x:c r="O593" s="24" t="str"/>
      <x:c r="P593" s="24" t="str">
        <x:v>masters | scholarship</x:v>
      </x:c>
      <x:c r="Q593" s="24" t="str"/>
      <x:c r="R593" s="24" t="n">
        <x:v>1</x:v>
      </x:c>
      <x:c r="S593" s="24" t="n">
        <x:v>0</x:v>
      </x:c>
      <x:c r="T593" s="24" t="n">
        <x:v>1</x:v>
      </x:c>
      <x:c r="U593" s="24" t="str">
        <x:v>Engineering</x:v>
      </x:c>
      <x:c r="V593" s="24" t="str">
        <x:v>Pubs vs commercial R&amp;D experience</x:v>
      </x:c>
      <x:c r="W593" s="24" t="str">
        <x:v>Looking at applying for a Masters in bioengineering and really need advice on whether I have competitive enough experience. For context, I’ve only been published in a very niche aerospace journal. I have experience genetically engineering breast cancer cells (12 months) and founded a healthtech startup for 3 years (built $2m sales pipeline and 3 technologies + gov funded). This required ongoing R&amp;D + market validation. I’ve also been scouted by government agencies for a disaster relief mitigation tech I made and am doing an independent trial of a new tech during my analog astronaut mission. Would this research experience give me any chance at Stanford, Harvard (MS/MBA), or Berkeley? Appreciate the honesty and advice on how I can improve my research background! Ps: this would be via a Fulbright scholarship (international applicant). I have a clear PS and long term goal + other ECs</x:v>
      </x:c>
      <x:c r="X593" s="27" t="str">
        <x:v>https://www.reddit.com/r/gradadmissions/comments/1t9shws/pubs_vs_commercial_rd_experience/</x:v>
      </x:c>
      <x:c r="Y593" s="27" t="str">
        <x:v>https://www.reddit.com/r/gradadmissions/comments/1t9shws/pubs_vs_commercial_rd_experience/</x:v>
      </x:c>
      <x:c r="Z593" s="24" t="str"/>
      <x:c r="AA593" s="24" t="str">
        <x:v>No</x:v>
      </x:c>
    </x:row>
    <x:row r="594" ht="42" customHeight="1">
      <x:c r="A594" s="21" t="str">
        <x:v>1t9q7sq-13</x:v>
      </x:c>
      <x:c r="B594" s="21" t="n">
        <x:v>13</x:v>
      </x:c>
      <x:c r="C594" s="21" t="str">
        <x:v>QS</x:v>
      </x:c>
      <x:c r="D594" s="21" t="n">
        <x:v>13</x:v>
      </x:c>
      <x:c r="E594" s="21" t="str">
        <x:v>University of California, Berkeley (UCB)</x:v>
      </x:c>
      <x:c r="F594" s="21" t="str">
        <x:v>Master of Climate Solutions</x:v>
      </x:c>
      <x:c r="G594" s="21" t="n">
        <x:v>11</x:v>
      </x:c>
      <x:c r="H594" s="21"/>
      <x:c r="I594" s="21" t="str">
        <x:v>gradadmissions</x:v>
      </x:c>
      <x:c r="J594" s="21" t="n">
        <x:v>46153.101006944446</x:v>
      </x:c>
      <x:c r="K594" s="21" t="str">
        <x:v>2026-05</x:v>
      </x:c>
      <x:c r="L594" s="21" t="str">
        <x:v>Medium</x:v>
      </x:c>
      <x:c r="M594" s="21" t="str">
        <x:v>Institution name</x:v>
      </x:c>
      <x:c r="N594" s="21" t="str">
        <x:v>UC Berkeley</x:v>
      </x:c>
      <x:c r="O594" s="21" t="str"/>
      <x:c r="P594" s="21" t="str">
        <x:v>master</x:v>
      </x:c>
      <x:c r="Q594" s="21" t="str"/>
      <x:c r="R594" s="21" t="n">
        <x:v>1</x:v>
      </x:c>
      <x:c r="S594" s="21" t="n">
        <x:v>0</x:v>
      </x:c>
      <x:c r="T594" s="21" t="n">
        <x:v>1</x:v>
      </x:c>
      <x:c r="U594" s="21" t="str">
        <x:v>Computer Sciences</x:v>
      </x:c>
      <x:c r="V594" s="21" t="str">
        <x:v>Is it more work for recommenders if you apply to more universities?</x:v>
      </x:c>
      <x:c r="W594" s="21" t="str">
        <x:v>Currently shortlisting the list of universities to apply to master's in CS for next year's cycle and have a list of 12 unis: Stanford, CMU, UC Berkeley, UIUC, Harvard, Cornell, UMich, UCLA, Georgia tech, UPenn, Columbia, Oxford. Since a lot of them are reach I wanted to have some more backup options available, but wondering if its too much to apply to so many unis, should I remove any from this list of 12 and apply to like 8-9 instead and if so which ones to remove? I don't want to burden my recommenders too much.</x:v>
      </x:c>
      <x:c r="X594" s="26" t="str">
        <x:v>https://www.reddit.com/r/gradadmissions/comments/1t9q7sq/is_it_more_work_for_recommenders_if_you_apply_to/</x:v>
      </x:c>
      <x:c r="Y594" s="26" t="str">
        <x:v>https://www.reddit.com/r/gradadmissions/comments/1t9q7sq/is_it_more_work_for_recommenders_if_you_apply_to/</x:v>
      </x:c>
      <x:c r="Z594" s="21" t="str"/>
      <x:c r="AA594" s="21" t="str">
        <x:v>No</x:v>
      </x:c>
    </x:row>
    <x:row r="595" ht="42" customHeight="1">
      <x:c r="A595" s="24" t="str">
        <x:v>1t9q7sq-14</x:v>
      </x:c>
      <x:c r="B595" s="24" t="n">
        <x:v>14</x:v>
      </x:c>
      <x:c r="C595" s="24" t="str">
        <x:v>QS</x:v>
      </x:c>
      <x:c r="D595" s="24" t="n">
        <x:v>14</x:v>
      </x:c>
      <x:c r="E595" s="24" t="str">
        <x:v>Stanford University</x:v>
      </x:c>
      <x:c r="F595" s="24" t="str">
        <x:v>MS Sustainability Science and Practice</x:v>
      </x:c>
      <x:c r="G595" s="24" t="str">
        <x:v>13</x:v>
      </x:c>
      <x:c r="H595" s="24"/>
      <x:c r="I595" s="24" t="str">
        <x:v>gradadmissions</x:v>
      </x:c>
      <x:c r="J595" s="24" t="n">
        <x:v>46153.101006944446</x:v>
      </x:c>
      <x:c r="K595" s="24" t="str">
        <x:v>2026-05</x:v>
      </x:c>
      <x:c r="L595" s="24" t="str">
        <x:v>Medium</x:v>
      </x:c>
      <x:c r="M595" s="24" t="str">
        <x:v>Institution name</x:v>
      </x:c>
      <x:c r="N595" s="24" t="str">
        <x:v>Stanford</x:v>
      </x:c>
      <x:c r="O595" s="24" t="str"/>
      <x:c r="P595" s="24" t="str">
        <x:v>master</x:v>
      </x:c>
      <x:c r="Q595" s="24" t="str"/>
      <x:c r="R595" s="24" t="n">
        <x:v>1</x:v>
      </x:c>
      <x:c r="S595" s="24" t="n">
        <x:v>0</x:v>
      </x:c>
      <x:c r="T595" s="24" t="n">
        <x:v>1</x:v>
      </x:c>
      <x:c r="U595" s="24" t="str">
        <x:v>Computer Sciences</x:v>
      </x:c>
      <x:c r="V595" s="24" t="str">
        <x:v>Is it more work for recommenders if you apply to more universities?</x:v>
      </x:c>
      <x:c r="W595" s="24" t="str">
        <x:v>Currently shortlisting the list of universities to apply to master's in CS for next year's cycle and have a list of 12 unis: Stanford, CMU, UC Berkeley, UIUC, Harvard, Cornell, UMich, UCLA, Georgia tech, UPenn, Columbia, Oxford. Since a lot of them are reach I wanted to have some more backup options available, but wondering if its too much to apply to so many unis, should I remove any from this list of 12 and apply to like 8-9 instead and if so which ones to remove? I don't want to burden my recommenders too much.</x:v>
      </x:c>
      <x:c r="X595" s="27" t="str">
        <x:v>https://www.reddit.com/r/gradadmissions/comments/1t9q7sq/is_it_more_work_for_recommenders_if_you_apply_to/</x:v>
      </x:c>
      <x:c r="Y595" s="27" t="str">
        <x:v>https://www.reddit.com/r/gradadmissions/comments/1t9q7sq/is_it_more_work_for_recommenders_if_you_apply_to/</x:v>
      </x:c>
      <x:c r="Z595" s="24" t="str"/>
      <x:c r="AA595" s="24" t="str">
        <x:v>No</x:v>
      </x:c>
    </x:row>
    <x:row r="596" ht="42" customHeight="1">
      <x:c r="A596" s="21" t="str">
        <x:v>1t9q7sq-30</x:v>
      </x:c>
      <x:c r="B596" s="21" t="n">
        <x:v>30</x:v>
      </x:c>
      <x:c r="C596" s="21" t="str">
        <x:v>QS</x:v>
      </x:c>
      <x:c r="D596" s="21" t="n">
        <x:v>30</x:v>
      </x:c>
      <x:c r="E596" s="21" t="str">
        <x:v>University of Pennsylvania</x:v>
      </x:c>
      <x:c r="F596" s="21" t="str">
        <x:v>Master of Environmental Studies</x:v>
      </x:c>
      <x:c r="G596" s="21" t="n">
        <x:v>30</x:v>
      </x:c>
      <x:c r="H596" s="21"/>
      <x:c r="I596" s="21" t="str">
        <x:v>gradadmissions</x:v>
      </x:c>
      <x:c r="J596" s="21" t="n">
        <x:v>46153.101006944446</x:v>
      </x:c>
      <x:c r="K596" s="21" t="str">
        <x:v>2026-05</x:v>
      </x:c>
      <x:c r="L596" s="21" t="str">
        <x:v>Medium</x:v>
      </x:c>
      <x:c r="M596" s="21" t="str">
        <x:v>Institution name</x:v>
      </x:c>
      <x:c r="N596" s="21" t="str">
        <x:v>UPenn</x:v>
      </x:c>
      <x:c r="O596" s="21" t="str"/>
      <x:c r="P596" s="21" t="str">
        <x:v>master</x:v>
      </x:c>
      <x:c r="Q596" s="21" t="str"/>
      <x:c r="R596" s="21" t="n">
        <x:v>1</x:v>
      </x:c>
      <x:c r="S596" s="21" t="n">
        <x:v>0</x:v>
      </x:c>
      <x:c r="T596" s="21" t="n">
        <x:v>1</x:v>
      </x:c>
      <x:c r="U596" s="21" t="str">
        <x:v>Computer Sciences</x:v>
      </x:c>
      <x:c r="V596" s="21" t="str">
        <x:v>Is it more work for recommenders if you apply to more universities?</x:v>
      </x:c>
      <x:c r="W596" s="21" t="str">
        <x:v>Currently shortlisting the list of universities to apply to master's in CS for next year's cycle and have a list of 12 unis: Stanford, CMU, UC Berkeley, UIUC, Harvard, Cornell, UMich, UCLA, Georgia tech, UPenn, Columbia, Oxford. Since a lot of them are reach I wanted to have some more backup options available, but wondering if its too much to apply to so many unis, should I remove any from this list of 12 and apply to like 8-9 instead and if so which ones to remove? I don't want to burden my recommenders too much.</x:v>
      </x:c>
      <x:c r="X596" s="26" t="str">
        <x:v>https://www.reddit.com/r/gradadmissions/comments/1t9q7sq/is_it_more_work_for_recommenders_if_you_apply_to/</x:v>
      </x:c>
      <x:c r="Y596" s="26" t="str">
        <x:v>https://www.reddit.com/r/gradadmissions/comments/1t9q7sq/is_it_more_work_for_recommenders_if_you_apply_to/</x:v>
      </x:c>
      <x:c r="Z596" s="56" t="str">
        <x:v>Acronym-only institution match</x:v>
      </x:c>
      <x:c r="AA596" s="21" t="str">
        <x:v>No</x:v>
      </x:c>
    </x:row>
    <x:row r="597" ht="42" customHeight="1">
      <x:c r="A597" s="24" t="str">
        <x:v>1t9pss1-81</x:v>
      </x:c>
      <x:c r="B597" s="24" t="n">
        <x:v>81</x:v>
      </x:c>
      <x:c r="C597" s="24" t="str">
        <x:v>THE</x:v>
      </x:c>
      <x:c r="D597" s="24" t="n">
        <x:v>30</x:v>
      </x:c>
      <x:c r="E597" s="24" t="str">
        <x:v>Arizona State University (Tempe)</x:v>
      </x:c>
      <x:c r="F597" s="24" t="str">
        <x:v>Master of Sustainability Solutions</x:v>
      </x:c>
      <x:c r="G597" s="24"/>
      <x:c r="H597" s="24" t="n">
        <x:v>33</x:v>
      </x:c>
      <x:c r="I597" s="24" t="str">
        <x:v>gradadmissions</x:v>
      </x:c>
      <x:c r="J597" s="24" t="n">
        <x:v>46153.087476851855</x:v>
      </x:c>
      <x:c r="K597" s="24" t="str">
        <x:v>2026-05</x:v>
      </x:c>
      <x:c r="L597" s="24" t="str">
        <x:v>Medium</x:v>
      </x:c>
      <x:c r="M597" s="24" t="str">
        <x:v>Institution name</x:v>
      </x:c>
      <x:c r="N597" s="24" t="str">
        <x:v>ASU</x:v>
      </x:c>
      <x:c r="O597" s="24" t="str"/>
      <x:c r="P597" s="24" t="str">
        <x:v>master | grad school | degree | internship</x:v>
      </x:c>
      <x:c r="Q597" s="24" t="str"/>
      <x:c r="R597" s="24" t="n">
        <x:v>1</x:v>
      </x:c>
      <x:c r="S597" s="24" t="n">
        <x:v>0</x:v>
      </x:c>
      <x:c r="T597" s="24" t="n">
        <x:v>1</x:v>
      </x:c>
      <x:c r="U597" s="24" t="str">
        <x:v>Computer Sciences</x:v>
      </x:c>
      <x:c r="V597" s="24" t="str">
        <x:v>STEM/CS grad school pivot after weak old GPA, what would you do in my shoes?</x:v>
      </x:c>
      <x:c r="W597" s="24" t="str">
        <x:v>Hi everyone, I’m looking for some outside perspective because I’m not sure if I should start taking my shot soon or if I should wait and build a stronger profile first. I’m 26, originally from France, now living in the U.S. I have a previous bachelor’s degree in economics/management from France, but my GPA was honestly not great, around 2.7 overall. I did better later in a master’s year in finance, around 3.7, but my early academic record is definitely a weak point. Work-wise, I have about one year of full-time banking experience during the last year of my bachelor’s, but it was more advisory/client-facing stuff, not technical. I also did a 6-month full-time paid internship in private wealth management in Montreal, where I ended up doing quite a bit of VBA and SQL automation, even though the role was not officially a tech role. I’m specifying full-time/paid because I know internships are not always viewed the same way in the U.S. as in France/Europe. Later, I also did a market risk internship in Luxembourg, where I again really enjoyed the more technical side, especially coding, automation, and problem-solving. That’s basically what pushed me toward a serious STEM pivot. I’m now...</x:v>
      </x:c>
      <x:c r="X597" s="27" t="str">
        <x:v>https://www.reddit.com/r/gradadmissions/comments/1t9pss1/stemcs_grad_school_pivot_after_weak_old_gpa_what/</x:v>
      </x:c>
      <x:c r="Y597" s="27" t="str">
        <x:v>https://www.reddit.com/r/gradadmissions/comments/1t9pss1/stemcs_grad_school_pivot_after_weak_old_gpa_what/</x:v>
      </x:c>
      <x:c r="Z597" s="56" t="str">
        <x:v>Acronym-only institution match</x:v>
      </x:c>
      <x:c r="AA597" s="24" t="str">
        <x:v>No</x:v>
      </x:c>
    </x:row>
    <x:row r="598" ht="42" customHeight="1">
      <x:c r="A598" s="21" t="str">
        <x:v>1t9mjs4-14</x:v>
      </x:c>
      <x:c r="B598" s="21" t="n">
        <x:v>14</x:v>
      </x:c>
      <x:c r="C598" s="21" t="str">
        <x:v>QS</x:v>
      </x:c>
      <x:c r="D598" s="21" t="n">
        <x:v>14</x:v>
      </x:c>
      <x:c r="E598" s="21" t="str">
        <x:v>Stanford University</x:v>
      </x:c>
      <x:c r="F598" s="21" t="str">
        <x:v>MS Sustainability Science and Practice</x:v>
      </x:c>
      <x:c r="G598" s="21" t="str">
        <x:v>13</x:v>
      </x:c>
      <x:c r="H598" s="21"/>
      <x:c r="I598" s="21" t="str">
        <x:v>gradadmissions</x:v>
      </x:c>
      <x:c r="J598" s="21" t="n">
        <x:v>46152.98472222222</x:v>
      </x:c>
      <x:c r="K598" s="21" t="str">
        <x:v>2026-05</x:v>
      </x:c>
      <x:c r="L598" s="21" t="str">
        <x:v>Medium</x:v>
      </x:c>
      <x:c r="M598" s="21" t="str">
        <x:v>Institution name</x:v>
      </x:c>
      <x:c r="N598" s="21" t="str">
        <x:v>Stanford</x:v>
      </x:c>
      <x:c r="O598" s="21" t="str"/>
      <x:c r="P598" s="21" t="str">
        <x:v>admission | graduate | supervisor</x:v>
      </x:c>
      <x:c r="Q598" s="21" t="str"/>
      <x:c r="R598" s="21" t="n">
        <x:v>2</x:v>
      </x:c>
      <x:c r="S598" s="21" t="n">
        <x:v>3</x:v>
      </x:c>
      <x:c r="T598" s="21" t="n">
        <x:v>1</x:v>
      </x:c>
      <x:c r="U598" s="21" t="str">
        <x:v>Engineering</x:v>
      </x:c>
      <x:c r="V598" s="21" t="str">
        <x:v>Engineering GPA req?</x:v>
      </x:c>
      <x:c r="W598" s="21" t="str">
        <x:v>I’m getting mixed opinions from very renowned people, so I want to get some opinions from the more modern general consensus. Im asking more in terms of the top American institutions. I heard from many fellow researchers (PhDs) in my federal lab that just get above 3.7 equivalent and you should be fine since you meet the cutoff, and my supervisor says the contrary, saying just get the highest GPA possible. My supervisor’s rationale was that nobody from his undergrad (Tsinghua) had any research experience, and his admission to PhD (Stanford) was basically all GPA. However he was admitted to his PhD 20 years ago, and I have not heard this take from anyone else, so I can’t help but take it with a grain of salt. For reference I’m Canadian at a respected institution, and will probably graduate with 2 First-author Journal Pubs in top 3 journals in my field. PS. Ik this sounds super fishy illegitimate and unbelievable. You don’t have to believe me, but for the purpose of discussion please assume it is true. Many thanks in advance!</x:v>
      </x:c>
      <x:c r="X598" s="26" t="str">
        <x:v>https://www.reddit.com/r/gradadmissions/comments/1t9mjs4/engineering_gpa_req/</x:v>
      </x:c>
      <x:c r="Y598" s="26" t="str">
        <x:v>https://www.reddit.com/r/gradadmissions/comments/1t9mjs4/engineering_gpa_req/</x:v>
      </x:c>
      <x:c r="Z598" s="21" t="str"/>
      <x:c r="AA598" s="21" t="str">
        <x:v>No</x:v>
      </x:c>
    </x:row>
    <x:row r="599" ht="42" customHeight="1">
      <x:c r="A599" s="24" t="str">
        <x:v>1t9bi8p-14</x:v>
      </x:c>
      <x:c r="B599" s="24" t="n">
        <x:v>14</x:v>
      </x:c>
      <x:c r="C599" s="24" t="str">
        <x:v>QS</x:v>
      </x:c>
      <x:c r="D599" s="24" t="n">
        <x:v>14</x:v>
      </x:c>
      <x:c r="E599" s="24" t="str">
        <x:v>Stanford University</x:v>
      </x:c>
      <x:c r="F599" s="24" t="str">
        <x:v>MS Sustainability Science and Practice</x:v>
      </x:c>
      <x:c r="G599" s="24" t="str">
        <x:v>13</x:v>
      </x:c>
      <x:c r="H599" s="24"/>
      <x:c r="I599" s="24" t="str">
        <x:v>gradadmissions</x:v>
      </x:c>
      <x:c r="J599" s="24" t="n">
        <x:v>46152.68505787037</x:v>
      </x:c>
      <x:c r="K599" s="24" t="str">
        <x:v>2026-05</x:v>
      </x:c>
      <x:c r="L599" s="24" t="str">
        <x:v>Medium</x:v>
      </x:c>
      <x:c r="M599" s="24" t="str">
        <x:v>Institution name</x:v>
      </x:c>
      <x:c r="N599" s="24" t="str">
        <x:v>Stanford</x:v>
      </x:c>
      <x:c r="O599" s="24" t="str"/>
      <x:c r="P599" s="24" t="str">
        <x:v>application | grad school | course | professor</x:v>
      </x:c>
      <x:c r="Q599" s="24" t="str"/>
      <x:c r="R599" s="24" t="n">
        <x:v>1</x:v>
      </x:c>
      <x:c r="S599" s="24" t="n">
        <x:v>0</x:v>
      </x:c>
      <x:c r="T599" s="24" t="n">
        <x:v>1</x:v>
      </x:c>
      <x:c r="U599" s="24" t="str">
        <x:v>Computational Sciences</x:v>
      </x:c>
      <x:c r="V599" s="24" t="str">
        <x:v>Applied math PhD application tips?</x:v>
      </x:c>
      <x:c r="W599" s="24" t="str">
        <x:v>I have \~3.4-3.5 gpa, depending on how this semester goes, but it was probably okay. I go to Purdue majoring in applied math with a cs minor. I have As in Analysis and an A+ in intro to proofs in analysis, A- linear algebra, mostly As/Bs on my transcript but some more rough grades in calc 3 (B-) and linear algebra 2 (C). This recent semester I took probability, ODE, abstract algebra. Still waiting on grades. So my grades aren’t that great besides the analysis ones. I switched into applied math after my freshman year where I did bio. Since then, I became a TA for a Python course for a year, did research in computer science for a year, and I’m doing research in optimal transport/flow matching over the summer. Additionally I’ll be doing research in probability in the fall with another professor. I have 3 LORs already, one from my algebra professor who recommended I go to grad school and connected me with people, one from my research mentor who has a Stanford phd (for REUs, but could likely ask again for grad school), and one from my proofs prof. Maybe more with research developing, we will see. I think my research, experience, letters, etc are relatively strong, but my gpa is kind ...</x:v>
      </x:c>
      <x:c r="X599" s="27" t="str">
        <x:v>https://www.reddit.com/r/gradadmissions/comments/1t9bi8p/applied_math_phd_application_tips/</x:v>
      </x:c>
      <x:c r="Y599" s="27" t="str">
        <x:v>https://www.reddit.com/r/gradadmissions/comments/1t9bi8p/applied_math_phd_application_tips/</x:v>
      </x:c>
      <x:c r="Z599" s="24" t="str"/>
      <x:c r="AA599" s="24" t="str">
        <x:v>No</x:v>
      </x:c>
    </x:row>
    <x:row r="600" ht="42" customHeight="1">
      <x:c r="A600" s="21" t="str">
        <x:v>1t9au8a-14</x:v>
      </x:c>
      <x:c r="B600" s="21" t="n">
        <x:v>14</x:v>
      </x:c>
      <x:c r="C600" s="21" t="str">
        <x:v>QS</x:v>
      </x:c>
      <x:c r="D600" s="21" t="n">
        <x:v>14</x:v>
      </x:c>
      <x:c r="E600" s="21" t="str">
        <x:v>Stanford University</x:v>
      </x:c>
      <x:c r="F600" s="21" t="str">
        <x:v>MS Sustainability Science and Practice</x:v>
      </x:c>
      <x:c r="G600" s="21" t="str">
        <x:v>13</x:v>
      </x:c>
      <x:c r="H600" s="21"/>
      <x:c r="I600" s="21" t="str">
        <x:v>gradadmissions</x:v>
      </x:c>
      <x:c r="J600" s="21" t="n">
        <x:v>46152.66746527778</x:v>
      </x:c>
      <x:c r="K600" s="21" t="str">
        <x:v>2026-05</x:v>
      </x:c>
      <x:c r="L600" s="21" t="str">
        <x:v>Medium</x:v>
      </x:c>
      <x:c r="M600" s="21" t="str">
        <x:v>Institution name</x:v>
      </x:c>
      <x:c r="N600" s="21" t="str">
        <x:v>Stanford</x:v>
      </x:c>
      <x:c r="O600" s="21" t="str"/>
      <x:c r="P600" s="21" t="str">
        <x:v>application | masters | graduate</x:v>
      </x:c>
      <x:c r="Q600" s="21" t="str"/>
      <x:c r="R600" s="21" t="n">
        <x:v>1</x:v>
      </x:c>
      <x:c r="S600" s="21" t="n">
        <x:v>0</x:v>
      </x:c>
      <x:c r="T600" s="21" t="n">
        <x:v>1</x:v>
      </x:c>
      <x:c r="U600" s="21" t="str">
        <x:v>General Advice</x:v>
      </x:c>
      <x:c r="V600" s="21" t="str">
        <x:v>Advice on what to do to better my masters application for aerospace engineering.</x:v>
      </x:c>
      <x:c r="W600" s="21" t="str">
        <x:v>I am currently a second year mechanical engineering student at a pretty good Russel group university here in the UK. I plan on getting my masters after I graduate and wanted to apply to top universities for serospace in the US particularly Georgia Tech, Stanford etc. I've maintained around a 3.6-3.7 gpa. I know that these schools are incredibly competitive to get into and I wanted to know what I can do to, to make. my application look good in terms of internships etc. I have not written the SAT or any american exams, I wrote the A-levels instead.</x:v>
      </x:c>
      <x:c r="X600" s="26" t="str">
        <x:v>https://www.reddit.com/r/gradadmissions/comments/1t9au8a/advice_on_what_to_do_to_better_my_masters/</x:v>
      </x:c>
      <x:c r="Y600" s="26" t="str">
        <x:v>https://www.reddit.com/r/gradadmissions/comments/1t9au8a/advice_on_what_to_do_to_better_my_masters/</x:v>
      </x:c>
      <x:c r="Z600" s="21" t="str"/>
      <x:c r="AA600" s="21" t="str">
        <x:v>No</x:v>
      </x:c>
    </x:row>
    <x:row r="601" ht="42" customHeight="1">
      <x:c r="A601" s="24" t="str">
        <x:v>1t903pe-14</x:v>
      </x:c>
      <x:c r="B601" s="24" t="n">
        <x:v>14</x:v>
      </x:c>
      <x:c r="C601" s="24" t="str">
        <x:v>QS</x:v>
      </x:c>
      <x:c r="D601" s="24" t="n">
        <x:v>14</x:v>
      </x:c>
      <x:c r="E601" s="24" t="str">
        <x:v>Stanford University</x:v>
      </x:c>
      <x:c r="F601" s="24" t="str">
        <x:v>MS Sustainability Science and Practice</x:v>
      </x:c>
      <x:c r="G601" s="24" t="str">
        <x:v>13</x:v>
      </x:c>
      <x:c r="H601" s="24"/>
      <x:c r="I601" s="24" t="str">
        <x:v>gradadmissions</x:v>
      </x:c>
      <x:c r="J601" s="24" t="n">
        <x:v>46152.308796296296</x:v>
      </x:c>
      <x:c r="K601" s="24" t="str">
        <x:v>2026-05</x:v>
      </x:c>
      <x:c r="L601" s="24" t="str">
        <x:v>Medium</x:v>
      </x:c>
      <x:c r="M601" s="24" t="str">
        <x:v>Institution name</x:v>
      </x:c>
      <x:c r="N601" s="24" t="str">
        <x:v>Stanford</x:v>
      </x:c>
      <x:c r="O601" s="24" t="str"/>
      <x:c r="P601" s="24" t="str">
        <x:v>admission</x:v>
      </x:c>
      <x:c r="Q601" s="24" t="str"/>
      <x:c r="R601" s="24" t="n">
        <x:v>1</x:v>
      </x:c>
      <x:c r="S601" s="24" t="n">
        <x:v>0</x:v>
      </x:c>
      <x:c r="T601" s="24" t="n">
        <x:v>1</x:v>
      </x:c>
      <x:c r="U601" s="24" t="str">
        <x:v>Computer Sciences</x:v>
      </x:c>
      <x:c r="V601" s="24" t="str">
        <x:v>US Admission to top uni for MS</x:v>
      </x:c>
      <x:c r="W601" s="24" t="str">
        <x:v>I’m planning to apply to Stanford, and I wanted to understand what it actually takes, from academics to projects to overall profile. If possible, could you spare a little time to guide me or share your experience? It would mean a lot. Thank you!</x:v>
      </x:c>
      <x:c r="X601" s="27" t="str">
        <x:v>https://www.reddit.com/r/gradadmissions/comments/1t903pe/us_admission_to_top_uni_for_ms/</x:v>
      </x:c>
      <x:c r="Y601" s="27" t="str">
        <x:v>https://www.reddit.com/r/gradadmissions/comments/1t903pe/us_admission_to_top_uni_for_ms/</x:v>
      </x:c>
      <x:c r="Z601" s="24" t="str"/>
      <x:c r="AA601" s="24" t="str">
        <x:v>No</x:v>
      </x:c>
    </x:row>
    <x:row r="602" ht="42" customHeight="1">
      <x:c r="A602" s="21" t="str">
        <x:v>1t8u3f3-13</x:v>
      </x:c>
      <x:c r="B602" s="21" t="n">
        <x:v>13</x:v>
      </x:c>
      <x:c r="C602" s="21" t="str">
        <x:v>QS</x:v>
      </x:c>
      <x:c r="D602" s="21" t="n">
        <x:v>13</x:v>
      </x:c>
      <x:c r="E602" s="21" t="str">
        <x:v>University of California, Berkeley (UCB)</x:v>
      </x:c>
      <x:c r="F602" s="21" t="str">
        <x:v>Master of Climate Solutions</x:v>
      </x:c>
      <x:c r="G602" s="21" t="n">
        <x:v>11</x:v>
      </x:c>
      <x:c r="H602" s="21"/>
      <x:c r="I602" s="21" t="str">
        <x:v>GradSchool</x:v>
      </x:c>
      <x:c r="J602" s="21" t="n">
        <x:v>46152.09478009259</x:v>
      </x:c>
      <x:c r="K602" s="21" t="str">
        <x:v>2026-05</x:v>
      </x:c>
      <x:c r="L602" s="21" t="str">
        <x:v>Medium</x:v>
      </x:c>
      <x:c r="M602" s="21" t="str">
        <x:v>Institution name</x:v>
      </x:c>
      <x:c r="N602" s="21" t="str">
        <x:v>UC Berkeley</x:v>
      </x:c>
      <x:c r="O602" s="21" t="str"/>
      <x:c r="P602" s="21" t="str">
        <x:v>application | masters | graduate | degree</x:v>
      </x:c>
      <x:c r="Q602" s="21" t="str"/>
      <x:c r="R602" s="21" t="n">
        <x:v>0</x:v>
      </x:c>
      <x:c r="S602" s="21" t="n">
        <x:v>9</x:v>
      </x:c>
      <x:c r="T602" s="21" t="n">
        <x:v>0.4399999976158142</x:v>
      </x:c>
      <x:c r="U602" s="21" t="str">
        <x:v>Admissions &amp; Applications</x:v>
      </x:c>
      <x:c r="V602" s="21" t="str">
        <x:v>Should I aim for a more prestigious university than my undergrad?</x:v>
      </x:c>
      <x:c r="W602" s="21" t="str">
        <x:v>I am looking into applying for masters programs. I should finish my Bachelors on this day next year, so I am planning on starting the application process this fall. Have already lined up two recommendation letters, trying to keep my upper division GPA at 4.0. My undergrad is basically a community-turned-state college, my degree will be dual focused in organizational management and public administration. Should I go for the dream schools in my field? I have spent exactly $0 of my own money on undergrad, so I am not opposed to using loans to further this part of my education. There are a few programs I am seriously eyeing (SCM- UM's Ross College, UF's Warrington School, UT's Haslam College; Public Admin- Syracuse, Harvard, Princeton, UC Berkeley; MBA/Business Analytics- UM, Stanford, U o Chicago) but most of the options are at least double my local public uni's (UCF) cost and I would have to figure out housing. Yet, I also feel like a huge part of the connections I missed by going to the local college, so this would be a chance to fix that *and* engage with prominent experts in these fields. (I would also like to add the org management degree is essentially a general business degr...</x:v>
      </x:c>
      <x:c r="X602" s="26" t="str">
        <x:v>https://www.reddit.com/r/GradSchool/comments/1t8u3f3/should_i_aim_for_a_more_prestigious_university/</x:v>
      </x:c>
      <x:c r="Y602" s="26" t="str">
        <x:v>https://www.reddit.com/r/GradSchool/comments/1t8u3f3/should_i_aim_for_a_more_prestigious_university/</x:v>
      </x:c>
      <x:c r="Z602" s="21" t="str"/>
      <x:c r="AA602" s="21" t="str">
        <x:v>No</x:v>
      </x:c>
    </x:row>
    <x:row r="603" ht="42" customHeight="1">
      <x:c r="A603" s="24" t="str">
        <x:v>1t8u3f3-14</x:v>
      </x:c>
      <x:c r="B603" s="24" t="n">
        <x:v>14</x:v>
      </x:c>
      <x:c r="C603" s="24" t="str">
        <x:v>QS</x:v>
      </x:c>
      <x:c r="D603" s="24" t="n">
        <x:v>14</x:v>
      </x:c>
      <x:c r="E603" s="24" t="str">
        <x:v>Stanford University</x:v>
      </x:c>
      <x:c r="F603" s="24" t="str">
        <x:v>MS Sustainability Science and Practice</x:v>
      </x:c>
      <x:c r="G603" s="24" t="str">
        <x:v>13</x:v>
      </x:c>
      <x:c r="H603" s="24"/>
      <x:c r="I603" s="24" t="str">
        <x:v>GradSchool</x:v>
      </x:c>
      <x:c r="J603" s="24" t="n">
        <x:v>46152.09478009259</x:v>
      </x:c>
      <x:c r="K603" s="24" t="str">
        <x:v>2026-05</x:v>
      </x:c>
      <x:c r="L603" s="24" t="str">
        <x:v>Medium</x:v>
      </x:c>
      <x:c r="M603" s="24" t="str">
        <x:v>Institution name</x:v>
      </x:c>
      <x:c r="N603" s="24" t="str">
        <x:v>Stanford</x:v>
      </x:c>
      <x:c r="O603" s="24" t="str"/>
      <x:c r="P603" s="24" t="str">
        <x:v>application | masters | graduate | degree</x:v>
      </x:c>
      <x:c r="Q603" s="24" t="str"/>
      <x:c r="R603" s="24" t="n">
        <x:v>0</x:v>
      </x:c>
      <x:c r="S603" s="24" t="n">
        <x:v>9</x:v>
      </x:c>
      <x:c r="T603" s="24" t="n">
        <x:v>0.4399999976158142</x:v>
      </x:c>
      <x:c r="U603" s="24" t="str">
        <x:v>Admissions &amp; Applications</x:v>
      </x:c>
      <x:c r="V603" s="24" t="str">
        <x:v>Should I aim for a more prestigious university than my undergrad?</x:v>
      </x:c>
      <x:c r="W603" s="24" t="str">
        <x:v>I am looking into applying for masters programs. I should finish my Bachelors on this day next year, so I am planning on starting the application process this fall. Have already lined up two recommendation letters, trying to keep my upper division GPA at 4.0. My undergrad is basically a community-turned-state college, my degree will be dual focused in organizational management and public administration. Should I go for the dream schools in my field? I have spent exactly $0 of my own money on undergrad, so I am not opposed to using loans to further this part of my education. There are a few programs I am seriously eyeing (SCM- UM's Ross College, UF's Warrington School, UT's Haslam College; Public Admin- Syracuse, Harvard, Princeton, UC Berkeley; MBA/Business Analytics- UM, Stanford, U o Chicago) but most of the options are at least double my local public uni's (UCF) cost and I would have to figure out housing. Yet, I also feel like a huge part of the connections I missed by going to the local college, so this would be a chance to fix that *and* engage with prominent experts in these fields. (I would also like to add the org management degree is essentially a general business degr...</x:v>
      </x:c>
      <x:c r="X603" s="27" t="str">
        <x:v>https://www.reddit.com/r/GradSchool/comments/1t8u3f3/should_i_aim_for_a_more_prestigious_university/</x:v>
      </x:c>
      <x:c r="Y603" s="27" t="str">
        <x:v>https://www.reddit.com/r/GradSchool/comments/1t8u3f3/should_i_aim_for_a_more_prestigious_university/</x:v>
      </x:c>
      <x:c r="Z603" s="24" t="str"/>
      <x:c r="AA603" s="24" t="str">
        <x:v>No</x:v>
      </x:c>
    </x:row>
    <x:row r="604" ht="42" customHeight="1">
      <x:c r="A604" s="21" t="str">
        <x:v>1t8q0uj-54</x:v>
      </x:c>
      <x:c r="B604" s="21" t="n">
        <x:v>54</x:v>
      </x:c>
      <x:c r="C604" s="21" t="str">
        <x:v>THE</x:v>
      </x:c>
      <x:c r="D604" s="21" t="n">
        <x:v>3</x:v>
      </x:c>
      <x:c r="E604" s="21" t="str">
        <x:v>Queen's University</x:v>
      </x:c>
      <x:c r="F604" s="21" t="str">
        <x:v>Master of Environmental Studies</x:v>
      </x:c>
      <x:c r="G604" s="21"/>
      <x:c r="H604" s="21" t="str">
        <x:v>4</x:v>
      </x:c>
      <x:c r="I604" s="21" t="str">
        <x:v>GradSchool</x:v>
      </x:c>
      <x:c r="J604" s="21" t="n">
        <x:v>46151.964594907404</x:v>
      </x:c>
      <x:c r="K604" s="21" t="str">
        <x:v>2026-05</x:v>
      </x:c>
      <x:c r="L604" s="21" t="str">
        <x:v>Medium</x:v>
      </x:c>
      <x:c r="M604" s="21" t="str">
        <x:v>Institution name</x:v>
      </x:c>
      <x:c r="N604" s="21" t="str">
        <x:v>Queen's University</x:v>
      </x:c>
      <x:c r="O604" s="21" t="str"/>
      <x:c r="P604" s="21" t="str">
        <x:v>master | masters | degree</x:v>
      </x:c>
      <x:c r="Q604" s="21" t="str"/>
      <x:c r="R604" s="21" t="n">
        <x:v>2</x:v>
      </x:c>
      <x:c r="S604" s="21" t="n">
        <x:v>1</x:v>
      </x:c>
      <x:c r="T604" s="21" t="n">
        <x:v>1</x:v>
      </x:c>
      <x:c r="U604" s="21" t="str"/>
      <x:c r="V604" s="21" t="str">
        <x:v>Advice? (I made this post before but still feel lost)</x:v>
      </x:c>
      <x:c r="W604" s="21" t="str">
        <x:v>I am going to study mechanical engineering this fall in Canada and I am getting my degree at Queen’s university. I am both really interested in physics and also aerospace. I originally planned on doing a masters in aerospace engineering since I have huge interest in working in the industry and on real projects (Rockets, rovers, satellites, etc) at big companies (NASA, Space x, Boeing, Lockheed, blue origin, etc). But lately I’ve realized I have very huge interest in Physics and I may want to consider a master in that instead. I mainly want to work in industry, but I do eventually want to work in research and I feel as if I prefer physics (astrophysics) focused research over aerospace engineering research. What should I do? (Note: my issue with the physics masters or PhD is that I DO NOT want to go into teaching, I am uninterested in that. But the research would be awesome!). What do you think? Please ask questions if you want more info or context</x:v>
      </x:c>
      <x:c r="X604" s="26" t="str">
        <x:v>https://www.reddit.com/r/GradSchool/comments/1t8q0uj/advice_i_made_this_post_before_but_still_feel_lost/</x:v>
      </x:c>
      <x:c r="Y604" s="26" t="str">
        <x:v>https://www.reddit.com/r/GradSchool/comments/1t8q0uj/advice_i_made_this_post_before_but_still_feel_lost/</x:v>
      </x:c>
      <x:c r="Z604" s="56" t="str">
        <x:v>Verify Canadian Queen's University scope</x:v>
      </x:c>
      <x:c r="AA604" s="21" t="str">
        <x:v>No</x:v>
      </x:c>
    </x:row>
    <x:row r="605" ht="42" customHeight="1">
      <x:c r="A605" s="24" t="str">
        <x:v>1t8diwx-13</x:v>
      </x:c>
      <x:c r="B605" s="24" t="n">
        <x:v>13</x:v>
      </x:c>
      <x:c r="C605" s="24" t="str">
        <x:v>QS</x:v>
      </x:c>
      <x:c r="D605" s="24" t="n">
        <x:v>13</x:v>
      </x:c>
      <x:c r="E605" s="24" t="str">
        <x:v>University of California, Berkeley (UCB)</x:v>
      </x:c>
      <x:c r="F605" s="24" t="str">
        <x:v>Master of Climate Solutions</x:v>
      </x:c>
      <x:c r="G605" s="24" t="n">
        <x:v>11</x:v>
      </x:c>
      <x:c r="H605" s="24"/>
      <x:c r="I605" s="24" t="str">
        <x:v>gradadmissions</x:v>
      </x:c>
      <x:c r="J605" s="24" t="n">
        <x:v>46151.787986111114</x:v>
      </x:c>
      <x:c r="K605" s="24" t="str">
        <x:v>2026-05</x:v>
      </x:c>
      <x:c r="L605" s="24" t="str">
        <x:v>Medium</x:v>
      </x:c>
      <x:c r="M605" s="24" t="str">
        <x:v>Institution name</x:v>
      </x:c>
      <x:c r="N605" s="24" t="str">
        <x:v>UC Berkeley</x:v>
      </x:c>
      <x:c r="O605" s="24" t="str"/>
      <x:c r="P605" s="24" t="str">
        <x:v>application | offer | grad school | program</x:v>
      </x:c>
      <x:c r="Q605" s="24" t="str"/>
      <x:c r="R605" s="24" t="n">
        <x:v>0</x:v>
      </x:c>
      <x:c r="S605" s="24" t="n">
        <x:v>0</x:v>
      </x:c>
      <x:c r="T605" s="24" t="n">
        <x:v>0.5</x:v>
      </x:c>
      <x:c r="U605" s="24" t="str">
        <x:v>Physical Sciences</x:v>
      </x:c>
      <x:c r="V605" s="24" t="str">
        <x:v>Requesting Math PhD Advice</x:v>
      </x:c>
      <x:c r="W605" s="24" t="str">
        <x:v>Hello. I (24m) want to do a PhD in Mathematics, probably in the USA. I’m from Latin America and did my undergrad in the USA at a small university as an international student (would be international for grad school as well). I’m planning on applying this coming winter to hopefully be able to start at a program in Fall of 2027. I Majored in Mathematics and Minored in Physics, Computer Science, and Psychology; I graduated in the Spring of 2024. I did a total of around 180 credit hours during my four years and my cumulative GPA was a 3.4; my GPA specifically for math courses is probably around 3.0-3.3). I got a B- or above in all my math courses aside from a C in DiffEq. I unfortunately have no research experience, and I only have 2 recommendation letters from math professors that know my work because those are the only two math professors in my program, who taught me all of my math courses, so they do know me very well. I tutored, graded, and TA’d for math for 3 years in undergrad, mostly for Calc I and Calc II. My only actual job experience is that I worked at a Diplomatic Representation in the USA for a year, until recently for reasons of my own. If need be, I would be able to ge...</x:v>
      </x:c>
      <x:c r="X605" s="27" t="str">
        <x:v>https://www.reddit.com/r/gradadmissions/comments/1t8diwx/requesting_math_phd_advice/</x:v>
      </x:c>
      <x:c r="Y605" s="27" t="str">
        <x:v>https://www.reddit.com/r/gradadmissions/comments/1t8diwx/requesting_math_phd_advice/</x:v>
      </x:c>
      <x:c r="Z605" s="24" t="str"/>
      <x:c r="AA605" s="24" t="str">
        <x:v>No</x:v>
      </x:c>
    </x:row>
    <x:row r="606" ht="42" customHeight="1">
      <x:c r="A606" s="21" t="str">
        <x:v>1t8bywv-6</x:v>
      </x:c>
      <x:c r="B606" s="21" t="n">
        <x:v>6</x:v>
      </x:c>
      <x:c r="C606" s="21" t="str">
        <x:v>QS</x:v>
      </x:c>
      <x:c r="D606" s="21" t="n">
        <x:v>6</x:v>
      </x:c>
      <x:c r="E606" s="21" t="str">
        <x:v>The London School of Economics and Political Science (LSE)</x:v>
      </x:c>
      <x:c r="F606" s="21" t="str">
        <x:v>MSc Environmental Policy and Regulation</x:v>
      </x:c>
      <x:c r="G606" s="21" t="str">
        <x:v>6</x:v>
      </x:c>
      <x:c r="H606" s="21"/>
      <x:c r="I606" s="21" t="str">
        <x:v>gradadmissions</x:v>
      </x:c>
      <x:c r="J606" s="21" t="n">
        <x:v>46151.74717592593</x:v>
      </x:c>
      <x:c r="K606" s="21" t="str">
        <x:v>2026-05</x:v>
      </x:c>
      <x:c r="L606" s="21" t="str">
        <x:v>Medium</x:v>
      </x:c>
      <x:c r="M606" s="21" t="str">
        <x:v>Institution name</x:v>
      </x:c>
      <x:c r="N606" s="21" t="str">
        <x:v>London School of Economics</x:v>
      </x:c>
      <x:c r="O606" s="21" t="str"/>
      <x:c r="P606" s="21" t="str">
        <x:v>offer | master | graduate | program | degree | scholarship</x:v>
      </x:c>
      <x:c r="Q606" s="21" t="str"/>
      <x:c r="R606" s="21" t="n">
        <x:v>0</x:v>
      </x:c>
      <x:c r="S606" s="21" t="n">
        <x:v>0</x:v>
      </x:c>
      <x:c r="T606" s="21" t="n">
        <x:v>0.5</x:v>
      </x:c>
      <x:c r="U606" s="21" t="str">
        <x:v>Social Sciences</x:v>
      </x:c>
      <x:c r="V606" s="21" t="str">
        <x:v>Feeling lost about how to proceed with my degree</x:v>
      </x:c>
      <x:c r="W606" s="21" t="str">
        <x:v>Hello everyone, I am a sociology graduate. I completed my undergraduate studies at Istanbul University and my master’s degree in Sociology at the London School of Economics. About a month ago, I also received a PhD offer in Sociology from Brandeis University. My academic interests are mainly migration, politics, and related social issues. However, I have reached a point where something has been on my mind for a long time. I feel very tired of working within purely social sciences. Constant concerns about unemployment, economic insecurity, and the fact that being a sociologist does not seem to carry much value in the country I live in (Turkey) have been quite exhausting. Although I initially chose this field because I genuinely enjoy reading and doing research, before starting my PhD, I seriously considered pursuing a second undergraduate degree in a more concrete field—such as medicine or engineering—where I could have a clearer professional path, earn a more stable income, and potentially contribute more directly to people’s lives. At the same time, whether in medicine or sociology, I know that I ultimately want to be a scientist. Doing research and investigating questions genu...</x:v>
      </x:c>
      <x:c r="X606" s="26" t="str">
        <x:v>https://www.reddit.com/r/gradadmissions/comments/1t8bywv/feeling_lost_about_how_to_proceed_with_my_degree/</x:v>
      </x:c>
      <x:c r="Y606" s="26" t="str">
        <x:v>https://www.reddit.com/r/gradadmissions/comments/1t8bywv/feeling_lost_about_how_to_proceed_with_my_degree/</x:v>
      </x:c>
      <x:c r="Z606" s="21" t="str"/>
      <x:c r="AA606" s="21" t="str">
        <x:v>No</x:v>
      </x:c>
    </x:row>
    <x:row r="607" ht="42" customHeight="1">
      <x:c r="A607" s="24" t="str">
        <x:v>1t89fr2-24</x:v>
      </x:c>
      <x:c r="B607" s="24" t="n">
        <x:v>24</x:v>
      </x:c>
      <x:c r="C607" s="24" t="str">
        <x:v>QS</x:v>
      </x:c>
      <x:c r="D607" s="24" t="n">
        <x:v>24</x:v>
      </x:c>
      <x:c r="E607" s="24" t="str">
        <x:v>Durham University</x:v>
      </x:c>
      <x:c r="F607" s="24" t="str">
        <x:v>MSc Climate Change, Environmental Processes and Sustainable Futures</x:v>
      </x:c>
      <x:c r="G607" s="24" t="n">
        <x:v>24</x:v>
      </x:c>
      <x:c r="H607" s="24"/>
      <x:c r="I607" s="24" t="str">
        <x:v>gradadmissions</x:v>
      </x:c>
      <x:c r="J607" s="24" t="n">
        <x:v>46151.68179398148</x:v>
      </x:c>
      <x:c r="K607" s="24" t="str">
        <x:v>2026-05</x:v>
      </x:c>
      <x:c r="L607" s="24" t="str">
        <x:v>Medium</x:v>
      </x:c>
      <x:c r="M607" s="24" t="str">
        <x:v>Institution name</x:v>
      </x:c>
      <x:c r="N607" s="24" t="str">
        <x:v>Durham University</x:v>
      </x:c>
      <x:c r="O607" s="24" t="str"/>
      <x:c r="P607" s="24" t="str">
        <x:v>offer | msc | degree | tuition | scholarship</x:v>
      </x:c>
      <x:c r="Q607" s="24" t="str"/>
      <x:c r="R607" s="24" t="n">
        <x:v>1</x:v>
      </x:c>
      <x:c r="S607" s="24" t="n">
        <x:v>1</x:v>
      </x:c>
      <x:c r="T607" s="24" t="n">
        <x:v>0.6700000166893005</x:v>
      </x:c>
      <x:c r="U607" s="24" t="str">
        <x:v>Education</x:v>
      </x:c>
      <x:c r="V607" s="24" t="str">
        <x:v>Got an unconditional offer from Durham University for MSc Human Resource Management — confused whether I should take it or defer</x:v>
      </x:c>
      <x:c r="W607" s="24" t="str">
        <x:v>Hi everyone, I recently received an unconditional offer from Durham University for MSc Human Resource Management for this year’s intake, and I’m honestly very confused about whether I should go ahead with it or defer/apply again next year. A little background: \- I’m from India \- I have some HR + startup experience already \- I would most likely need a mix of family support + education loan to finance the degree \- Scholarship deadlines are mostly over, so chances this year seem low My main questions are: 1. How is Durham University overall, especially for HR/business-related courses? 2. How is the MSc HRM specifically in terms of teaching, reputation, networking, placements, etc.? 3. What does the UK job market currently look like for international students in HR? 4. Realistically, what are the chances of getting sponsored jobs after graduation? 5. Is the ROI worth it considering the tuition + living costs? 6. Would I most likely have to return to India after the degree? 7. Would it make more sense to defer and apply next year instead? \- mainly to apply earlier for scholarships \- and maybe target stronger universities/programs (possibly UK/US/other countries) I’d genuinely a...</x:v>
      </x:c>
      <x:c r="X607" s="27" t="str">
        <x:v>https://www.reddit.com/r/gradadmissions/comments/1t89fr2/got_an_unconditional_offer_from_durham_university/</x:v>
      </x:c>
      <x:c r="Y607" s="27" t="str">
        <x:v>https://www.reddit.com/r/gradadmissions/comments/1t89fr2/got_an_unconditional_offer_from_durham_university/</x:v>
      </x:c>
      <x:c r="Z607" s="24" t="str"/>
      <x:c r="AA607" s="24" t="str">
        <x:v>No</x:v>
      </x:c>
    </x:row>
    <x:row r="608" ht="42" customHeight="1">
      <x:c r="A608" s="21" t="str">
        <x:v>1t842uj-60</x:v>
      </x:c>
      <x:c r="B608" s="21" t="n">
        <x:v>60</x:v>
      </x:c>
      <x:c r="C608" s="21" t="str">
        <x:v>THE</x:v>
      </x:c>
      <x:c r="D608" s="21" t="n">
        <x:v>9</x:v>
      </x:c>
      <x:c r="E608" s="21" t="str">
        <x:v>National Taiwan University (NTU)</x:v>
      </x:c>
      <x:c r="F608" s="21" t="str">
        <x:v>Master's Program in Biodiversity</x:v>
      </x:c>
      <x:c r="G608" s="21"/>
      <x:c r="H608" s="21" t="n">
        <x:v>10</x:v>
      </x:c>
      <x:c r="I608" s="21" t="str">
        <x:v>gradadmissions</x:v>
      </x:c>
      <x:c r="J608" s="21" t="n">
        <x:v>46151.5327662037</x:v>
      </x:c>
      <x:c r="K608" s="21" t="str">
        <x:v>2026-05</x:v>
      </x:c>
      <x:c r="L608" s="21" t="str">
        <x:v>Medium</x:v>
      </x:c>
      <x:c r="M608" s="21" t="str">
        <x:v>Institution name</x:v>
      </x:c>
      <x:c r="N608" s="21" t="str">
        <x:v>National Taiwan University | NTU Taiwan</x:v>
      </x:c>
      <x:c r="O608" s="21" t="str"/>
      <x:c r="P608" s="21" t="str">
        <x:v>master | msc | tuition | scholarship | career</x:v>
      </x:c>
      <x:c r="Q608" s="21" t="str"/>
      <x:c r="R608" s="21" t="n">
        <x:v>0</x:v>
      </x:c>
      <x:c r="S608" s="21" t="n">
        <x:v>15</x:v>
      </x:c>
      <x:c r="T608" s="21" t="n">
        <x:v>0.3100000023841858</x:v>
      </x:c>
      <x:c r="U608" s="21" t="str">
        <x:v>Applied Sciences</x:v>
      </x:c>
      <x:c r="V608" s="21" t="str">
        <x:v>Is National Taiwan University Taiwan a good long-term pathway for biotech research + PhD abroad?</x:v>
      </x:c>
      <x:c r="W608" s="21" t="str">
        <x:v>Hi everyone, I’m a biotechnology student from India graduating soon (CGPA \~8.9) with research experience, internships, conference abstracts/publications, and a patent-related project. I previously completed a semester exchange in Taiwan, which gave me exposure to the research culture there. Recently, I received: A funded Master’s opportunity at NTU Taiwan (tuition + stipend) Taiwan MOE scholarship support as well My long-term goals are: Strong research experience and publications PhD later in Australia/Europe/US International biotech/research career Financial independence I’m trying to understand whether Taiwan, especially NTU, is a strong long-term strategic choice for biotech research careers internationally. Some things I’d love advice on: How respected is NTU Taiwan internationally in biotech/life sciences? Do students commonly move from NTU to PhD programs abroad? Is Taiwan a good “launchpad” country for international research careers? Would working in Taiwan after MSc help or limit future global opportunities? Is Taiwan biotech industry growing enough for foreigners? Would really appreciate honest insights from people in academia/research</x:v>
      </x:c>
      <x:c r="X608" s="26" t="str">
        <x:v>https://www.reddit.com/r/gradadmissions/comments/1t842uj/is_national_taiwan_university_taiwan_a_good/</x:v>
      </x:c>
      <x:c r="Y608" s="26" t="str">
        <x:v>https://www.reddit.com/r/gradadmissions/comments/1t842uj/is_national_taiwan_university_taiwan_a_good/</x:v>
      </x:c>
      <x:c r="Z608" s="21" t="str"/>
      <x:c r="AA608" s="21" t="str">
        <x:v>No</x:v>
      </x:c>
    </x:row>
    <x:row r="609" ht="42" customHeight="1">
      <x:c r="A609" s="24" t="str">
        <x:v>1t82aoe-14</x:v>
      </x:c>
      <x:c r="B609" s="24" t="n">
        <x:v>14</x:v>
      </x:c>
      <x:c r="C609" s="24" t="str">
        <x:v>QS</x:v>
      </x:c>
      <x:c r="D609" s="24" t="n">
        <x:v>14</x:v>
      </x:c>
      <x:c r="E609" s="24" t="str">
        <x:v>Stanford University</x:v>
      </x:c>
      <x:c r="F609" s="24" t="str">
        <x:v>MS Sustainability Science and Practice</x:v>
      </x:c>
      <x:c r="G609" s="24" t="str">
        <x:v>13</x:v>
      </x:c>
      <x:c r="H609" s="24"/>
      <x:c r="I609" s="24" t="str">
        <x:v>gradadmissions</x:v>
      </x:c>
      <x:c r="J609" s="24" t="n">
        <x:v>46151.473969907405</x:v>
      </x:c>
      <x:c r="K609" s="24" t="str">
        <x:v>2026-05</x:v>
      </x:c>
      <x:c r="L609" s="24" t="str">
        <x:v>Medium</x:v>
      </x:c>
      <x:c r="M609" s="24" t="str">
        <x:v>Institution name</x:v>
      </x:c>
      <x:c r="N609" s="24" t="str">
        <x:v>Stanford</x:v>
      </x:c>
      <x:c r="O609" s="24" t="str"/>
      <x:c r="P609" s="24" t="str">
        <x:v>accepted | master | graduate</x:v>
      </x:c>
      <x:c r="Q609" s="24" t="str"/>
      <x:c r="R609" s="24" t="n">
        <x:v>0</x:v>
      </x:c>
      <x:c r="S609" s="24" t="n">
        <x:v>14</x:v>
      </x:c>
      <x:c r="T609" s="24" t="n">
        <x:v>0.25</x:v>
      </x:c>
      <x:c r="U609" s="24" t="str">
        <x:v>Computer Sciences</x:v>
      </x:c>
      <x:c r="V609" s="24" t="str">
        <x:v>Is it possible to be accepted to Harvard, Stanford, MIT, Berkeley &amp; etc with medium GPA?</x:v>
      </x:c>
      <x:c r="W609" s="24" t="str">
        <x:v>Hi, Redditors! I am from Central Asia and I have GPA 3.27. Currently thinking of applying to graduate schools ot master programs in CS, but my confidence is very low. Do you know cases of admitted applicants with \~my gpa? Also, I have my own startup, have huge experience in web, mobile development.</x:v>
      </x:c>
      <x:c r="X609" s="27" t="str">
        <x:v>https://www.reddit.com/r/gradadmissions/comments/1t82aoe/is_it_possible_to_be_accepted_to_harvard_stanford/</x:v>
      </x:c>
      <x:c r="Y609" s="27" t="str">
        <x:v>https://www.reddit.com/r/gradadmissions/comments/1t82aoe/is_it_possible_to_be_accepted_to_harvard_stanford/</x:v>
      </x:c>
      <x:c r="Z609" s="24" t="str"/>
      <x:c r="AA609" s="24" t="str">
        <x:v>No</x:v>
      </x:c>
    </x:row>
    <x:row r="610" ht="42" customHeight="1">
      <x:c r="A610" s="21" t="str">
        <x:v>1t7uqyx-4</x:v>
      </x:c>
      <x:c r="B610" s="21" t="n">
        <x:v>4</x:v>
      </x:c>
      <x:c r="C610" s="21" t="str">
        <x:v>QS</x:v>
      </x:c>
      <x:c r="D610" s="21" t="n">
        <x:v>4</x:v>
      </x:c>
      <x:c r="E610" s="21" t="str">
        <x:v>The University of Edinburgh</x:v>
      </x:c>
      <x:c r="F610" s="21" t="str">
        <x:v>MSc Global Strategy and Sustainability</x:v>
      </x:c>
      <x:c r="G610" s="21" t="str">
        <x:v>4</x:v>
      </x:c>
      <x:c r="H610" s="21"/>
      <x:c r="I610" s="21" t="str">
        <x:v>gradadmissions</x:v>
      </x:c>
      <x:c r="J610" s="21" t="n">
        <x:v>46151.18927083333</x:v>
      </x:c>
      <x:c r="K610" s="21" t="str">
        <x:v>2026-05</x:v>
      </x:c>
      <x:c r="L610" s="21" t="str">
        <x:v>Medium</x:v>
      </x:c>
      <x:c r="M610" s="21" t="str">
        <x:v>Institution name</x:v>
      </x:c>
      <x:c r="N610" s="21" t="str">
        <x:v>University of Edinburgh</x:v>
      </x:c>
      <x:c r="O610" s="21" t="str"/>
      <x:c r="P610" s="21" t="str">
        <x:v>graduate | grad school | program | degree | professor</x:v>
      </x:c>
      <x:c r="Q610" s="21" t="str"/>
      <x:c r="R610" s="21" t="n">
        <x:v>6</x:v>
      </x:c>
      <x:c r="S610" s="21" t="n">
        <x:v>6</x:v>
      </x:c>
      <x:c r="T610" s="21" t="n">
        <x:v>0.8700000047683716</x:v>
      </x:c>
      <x:c r="U610" s="21" t="str">
        <x:v>General Advice</x:v>
      </x:c>
      <x:c r="V610" s="21" t="str">
        <x:v>What recommendations do you have for searching for and evaluating PhD programs?</x:v>
      </x:c>
      <x:c r="W610" s="21" t="str">
        <x:v>I have a bachelor's degree in anthropology and sociology and since graduating from undergrad I have been working on a personal research project (for about 6 years now...goodness gracious) alongside work and life. The scope is super broad, and it's been a lot of work, and my goal has been to write a book on my subject--this project most squarely fits within the field of philosophy. My project particularly overlaps with decision theory, value theory, morality, the free will determinism debate, and I am particularly interested in applied ethics. Anyway, I'm getting to this point where I want to translate my interest in this topic into my work, and three people who I have worked closely with and know of my project are wondering why I wouldn't go get my Ph.D. Looking into this a bit, Philosophy is really the most pertinent subject for the methods/approach I have been taking over the past six years, and in the past three I have been reading journal articles, dissertations, and books by philosophers (specialized and related to my project interests--my neighbor is a retired philosophy professor, so he recommended these sources). As I look into programs, I am very aware that I've never t...</x:v>
      </x:c>
      <x:c r="X610" s="26" t="str">
        <x:v>https://www.reddit.com/r/gradadmissions/comments/1t7uqyx/what_recommendations_do_you_have_for_searching/</x:v>
      </x:c>
      <x:c r="Y610" s="26" t="str">
        <x:v>https://www.reddit.com/r/gradadmissions/comments/1t7uqyx/what_recommendations_do_you_have_for_searching/</x:v>
      </x:c>
      <x:c r="Z610" s="21" t="str"/>
      <x:c r="AA610" s="21" t="str">
        <x:v>No</x:v>
      </x:c>
    </x:row>
    <x:row r="611" ht="42" customHeight="1">
      <x:c r="A611" s="24" t="str">
        <x:v>1t7tyj5-81</x:v>
      </x:c>
      <x:c r="B611" s="24" t="n">
        <x:v>81</x:v>
      </x:c>
      <x:c r="C611" s="24" t="str">
        <x:v>THE</x:v>
      </x:c>
      <x:c r="D611" s="24" t="n">
        <x:v>30</x:v>
      </x:c>
      <x:c r="E611" s="24" t="str">
        <x:v>Arizona State University (Tempe)</x:v>
      </x:c>
      <x:c r="F611" s="24" t="str">
        <x:v>Master of Sustainability Solutions</x:v>
      </x:c>
      <x:c r="G611" s="24"/>
      <x:c r="H611" s="24" t="n">
        <x:v>33</x:v>
      </x:c>
      <x:c r="I611" s="24" t="str">
        <x:v>gradadmissions</x:v>
      </x:c>
      <x:c r="J611" s="24" t="n">
        <x:v>46151.162094907406</x:v>
      </x:c>
      <x:c r="K611" s="24" t="str">
        <x:v>2026-05</x:v>
      </x:c>
      <x:c r="L611" s="24" t="str">
        <x:v>Medium</x:v>
      </x:c>
      <x:c r="M611" s="24" t="str">
        <x:v>Institution name</x:v>
      </x:c>
      <x:c r="N611" s="24" t="str">
        <x:v>ASU</x:v>
      </x:c>
      <x:c r="O611" s="24" t="str"/>
      <x:c r="P611" s="24" t="str">
        <x:v>accepted | program | tuition | campus</x:v>
      </x:c>
      <x:c r="Q611" s="24" t="str"/>
      <x:c r="R611" s="24" t="n">
        <x:v>2</x:v>
      </x:c>
      <x:c r="S611" s="24" t="n">
        <x:v>0</x:v>
      </x:c>
      <x:c r="T611" s="24" t="n">
        <x:v>1</x:v>
      </x:c>
      <x:c r="U611" s="24" t="str">
        <x:v>Social Sciences</x:v>
      </x:c>
      <x:c r="V611" s="24" t="str">
        <x:v>ASU sync MSW - 80k?</x:v>
      </x:c>
      <x:c r="W611" s="24" t="str">
        <x:v>I recently applied and was admitted to the ASU sync MSW program. I’m in California and assumed since it’s technically online ( these are synchronous zoom classes) it was on par to online tuition. I’m so bummed this program would cost me $80k because it’s considered on campus. I was attracted to the program because it’s not just a generalist track like the asynchronous online and my learning style is more inline with synchronous classes. I was rejected from the Cal State programs they are insanely competitive. I was also accepted to UK MSW program so now that’s my only other option.</x:v>
      </x:c>
      <x:c r="X611" s="27" t="str">
        <x:v>https://www.reddit.com/r/gradadmissions/comments/1t7tyj5/asu_sync_msw_80k/</x:v>
      </x:c>
      <x:c r="Y611" s="27" t="str">
        <x:v>https://www.reddit.com/r/gradadmissions/comments/1t7tyj5/asu_sync_msw_80k/</x:v>
      </x:c>
      <x:c r="Z611" s="56" t="str">
        <x:v>Acronym-only institution match</x:v>
      </x:c>
      <x:c r="AA611" s="24" t="str">
        <x:v>No</x:v>
      </x:c>
    </x:row>
    <x:row r="612" ht="42" customHeight="1">
      <x:c r="A612" s="21" t="str">
        <x:v>1t7dbdx-6</x:v>
      </x:c>
      <x:c r="B612" s="21" t="n">
        <x:v>6</x:v>
      </x:c>
      <x:c r="C612" s="21" t="str">
        <x:v>QS</x:v>
      </x:c>
      <x:c r="D612" s="21" t="n">
        <x:v>6</x:v>
      </x:c>
      <x:c r="E612" s="21" t="str">
        <x:v>The London School of Economics and Political Science (LSE)</x:v>
      </x:c>
      <x:c r="F612" s="21" t="str">
        <x:v>MSc Environmental Policy and Regulation</x:v>
      </x:c>
      <x:c r="G612" s="21" t="str">
        <x:v>6</x:v>
      </x:c>
      <x:c r="H612" s="21"/>
      <x:c r="I612" s="21" t="str">
        <x:v>gradadmissions</x:v>
      </x:c>
      <x:c r="J612" s="21" t="n">
        <x:v>46150.695555555554</x:v>
      </x:c>
      <x:c r="K612" s="21" t="str">
        <x:v>2026-05</x:v>
      </x:c>
      <x:c r="L612" s="21" t="str">
        <x:v>Medium</x:v>
      </x:c>
      <x:c r="M612" s="21" t="str">
        <x:v>Institution name</x:v>
      </x:c>
      <x:c r="N612" s="21" t="str">
        <x:v>LSE</x:v>
      </x:c>
      <x:c r="O612" s="21" t="str"/>
      <x:c r="P612" s="21" t="str">
        <x:v>offer | masters | msc | degree | course</x:v>
      </x:c>
      <x:c r="Q612" s="21" t="str"/>
      <x:c r="R612" s="21" t="n">
        <x:v>0</x:v>
      </x:c>
      <x:c r="S612" s="21" t="n">
        <x:v>0</x:v>
      </x:c>
      <x:c r="T612" s="21" t="n">
        <x:v>0.5</x:v>
      </x:c>
      <x:c r="U612" s="21" t="str">
        <x:v>Social Sciences</x:v>
      </x:c>
      <x:c r="V612" s="21" t="str">
        <x:v>Non economics undergrad targeting masters in economics abroad-trying to build a provable quantitative profile</x:v>
      </x:c>
      <x:c r="W612" s="21" t="str">
        <x:v>Hi everyone, looking for practical advice and would really appreciate honest responses. Background: I'm currently a first-year undergraduate student pursuing a degree in Humanities/Social Sciences with Economics as my minor at a university in India(Maitreyi,DU). My goal is to pursue a Masters in Economics at a good university abroad.I've been looking at programs in Australia, Germany (LMU Munich), Netherlands, US and European universities that explicitly state they accept applicants from non-economics backgrounds provided they can demonstrate quantitative and economic competency. The problem: My university cannot offer me anything beyond my economics minor — so intermediate micro, macro, and some basic statistics for economics coursework is all I'll have on my official transcript. I am self-studying bachelor-level economics and mathematics independently and I'm serious about this, but I need credentials that are actually verifiable and respected by admissions committees and not just self-reported. What I've explored so far: \\- NPTEL/SWAYAM courses by IIT faculty — free, proctored exams, certificates but no transcript entry \\- UIUC NetMath — actual university transcript from a ...</x:v>
      </x:c>
      <x:c r="X612" s="26" t="str">
        <x:v>https://www.reddit.com/r/gradadmissions/comments/1t7dbdx/non_economics_undergrad_targeting_masters_in/</x:v>
      </x:c>
      <x:c r="Y612" s="26" t="str">
        <x:v>https://www.reddit.com/r/gradadmissions/comments/1t7dbdx/non_economics_undergrad_targeting_masters_in/</x:v>
      </x:c>
      <x:c r="Z612" s="56" t="str">
        <x:v>Acronym-only institution match</x:v>
      </x:c>
      <x:c r="AA612" s="21" t="str">
        <x:v>No</x:v>
      </x:c>
    </x:row>
    <x:row r="613" ht="42" customHeight="1">
      <x:c r="A613" s="24" t="str">
        <x:v>1t76gmg-61</x:v>
      </x:c>
      <x:c r="B613" s="24" t="n">
        <x:v>61</x:v>
      </x:c>
      <x:c r="C613" s="24" t="str">
        <x:v>THE</x:v>
      </x:c>
      <x:c r="D613" s="24" t="n">
        <x:v>10</x:v>
      </x:c>
      <x:c r="E613" s="24" t="str">
        <x:v>University of Alberta</x:v>
      </x:c>
      <x:c r="F613" s="24" t="str">
        <x:v>Master of Sustainability</x:v>
      </x:c>
      <x:c r="G613" s="24"/>
      <x:c r="H613" s="24" t="n">
        <x:v>10</x:v>
      </x:c>
      <x:c r="I613" s="24" t="str">
        <x:v>gradadmissions</x:v>
      </x:c>
      <x:c r="J613" s="24" t="n">
        <x:v>46150.51943287037</x:v>
      </x:c>
      <x:c r="K613" s="24" t="str">
        <x:v>2026-05</x:v>
      </x:c>
      <x:c r="L613" s="24" t="str">
        <x:v>Medium</x:v>
      </x:c>
      <x:c r="M613" s="24" t="str">
        <x:v>Institution name</x:v>
      </x:c>
      <x:c r="N613" s="24" t="str">
        <x:v>University of Alberta | UAlberta</x:v>
      </x:c>
      <x:c r="O613" s="24" t="str"/>
      <x:c r="P613" s="24" t="str">
        <x:v>accepted | master | program | degree | thesis | supervisor</x:v>
      </x:c>
      <x:c r="Q613" s="24" t="str"/>
      <x:c r="R613" s="24" t="n">
        <x:v>0</x:v>
      </x:c>
      <x:c r="S613" s="24" t="n">
        <x:v>3</x:v>
      </x:c>
      <x:c r="T613" s="24" t="n">
        <x:v>0.5</x:v>
      </x:c>
      <x:c r="U613" s="24" t="str">
        <x:v>Engineering</x:v>
      </x:c>
      <x:c r="V613" s="24" t="str">
        <x:v>How is a UAlberta MEng viewed in the US for PhD admissions?</x:v>
      </x:c>
      <x:c r="W613" s="24" t="str">
        <x:v>I recently got accepted into the Master of Engineering (MEng) program at University of Alberta after failing to secure a PI/research supervisor for thesis-based programs, which I believe was mainly due to my sub-3.0 undergrad GPA. My profile is kind of unusual. My GPA is weak, but I do have: -Multiple first-author conference presentations -A few journal papers currently in progress/submitted -Strong test scores -Industry work experience Because of the GPA issue, I decided to take the MEng route instead of waiting another cycle. What I’m trying to understand is: How is a coursework + project based MEng from UAlberta viewed in the US? Does University of Alberta carry strong enough academic reputation/prestige in the US for PhD admissions? If I perform very well in the MEng and continue publishing, would I realistically have a shot at a US Top 20 PhD program afterward? Or does the non-thesis nature of the degree become a major disadvantage regardless of GPA?</x:v>
      </x:c>
      <x:c r="X613" s="27" t="str">
        <x:v>https://www.reddit.com/r/gradadmissions/comments/1t76gmg/how_is_a_ualberta_meng_viewed_in_the_us_for_phd/</x:v>
      </x:c>
      <x:c r="Y613" s="27" t="str">
        <x:v>https://www.reddit.com/r/gradadmissions/comments/1t76gmg/how_is_a_ualberta_meng_viewed_in_the_us_for_phd/</x:v>
      </x:c>
      <x:c r="Z613" s="24" t="str"/>
      <x:c r="AA613" s="24" t="str">
        <x:v>No</x:v>
      </x:c>
    </x:row>
    <x:row r="614" ht="42" customHeight="1">
      <x:c r="A614" s="21" t="str">
        <x:v>1t76d7i-5</x:v>
      </x:c>
      <x:c r="B614" s="21" t="n">
        <x:v>5</x:v>
      </x:c>
      <x:c r="C614" s="21" t="str">
        <x:v>QS</x:v>
      </x:c>
      <x:c r="D614" s="21" t="n">
        <x:v>5</x:v>
      </x:c>
      <x:c r="E614" s="21" t="str">
        <x:v>University of British Columbia</x:v>
      </x:c>
      <x:c r="F614" s="21" t="str">
        <x:v>Master of Engineering Leadership in Clean Energy Engineering</x:v>
      </x:c>
      <x:c r="G614" s="21" t="str">
        <x:v>5</x:v>
      </x:c>
      <x:c r="H614" s="21"/>
      <x:c r="I614" s="21" t="str">
        <x:v>gradadmissions</x:v>
      </x:c>
      <x:c r="J614" s="21" t="n">
        <x:v>46150.5165625</x:v>
      </x:c>
      <x:c r="K614" s="21" t="str">
        <x:v>2026-05</x:v>
      </x:c>
      <x:c r="L614" s="21" t="str">
        <x:v>Medium</x:v>
      </x:c>
      <x:c r="M614" s="21" t="str">
        <x:v>Institution name</x:v>
      </x:c>
      <x:c r="N614" s="21" t="str">
        <x:v>UBC</x:v>
      </x:c>
      <x:c r="O614" s="21" t="str"/>
      <x:c r="P614" s="21" t="str">
        <x:v>admission | acceptance | graduate</x:v>
      </x:c>
      <x:c r="Q614" s="21" t="str"/>
      <x:c r="R614" s="21" t="n">
        <x:v>1</x:v>
      </x:c>
      <x:c r="S614" s="21" t="n">
        <x:v>2</x:v>
      </x:c>
      <x:c r="T614" s="21" t="n">
        <x:v>0.6700000166893005</x:v>
      </x:c>
      <x:c r="U614" s="21" t="str">
        <x:v>Computer Sciences</x:v>
      </x:c>
      <x:c r="V614" s="21" t="str">
        <x:v>M.Sc CS Acceptance (UBC)</x:v>
      </x:c>
      <x:c r="W614" s="21" t="str">
        <x:v>I am planning to apply for 2027 Fall. I currently have 7.70 as cgpa (till S5) and I am confident that I will to able to cross 8.0 (generic cut-off) by the time I graduate. But the problem is UBC generally closes there admission by December the previous year. So, I won't be able to make 8.0 at that time since results will be delayed. My other skills are: 1. IELTS - 8.5 2. Two NeurlPS Workshop Level paper on Machine Learning 3. Research and Industry Level Projects 4. 3 Exceptional LORs from the senior faculties of my college. How are the chances of my acceptance to it ?</x:v>
      </x:c>
      <x:c r="X614" s="26" t="str">
        <x:v>https://www.reddit.com/r/gradadmissions/comments/1t76d7i/msc_cs_acceptance_ubc/</x:v>
      </x:c>
      <x:c r="Y614" s="26" t="str">
        <x:v>https://www.reddit.com/r/gradadmissions/comments/1t76d7i/msc_cs_acceptance_ubc/</x:v>
      </x:c>
      <x:c r="Z614" s="56" t="str">
        <x:v>Acronym-only institution match</x:v>
      </x:c>
      <x:c r="AA614" s="21" t="str">
        <x:v>No</x:v>
      </x:c>
    </x:row>
    <x:row r="615" ht="42" customHeight="1">
      <x:c r="A615" s="24" t="str">
        <x:v>1t6bt60-22</x:v>
      </x:c>
      <x:c r="B615" s="24" t="n">
        <x:v>22</x:v>
      </x:c>
      <x:c r="C615" s="24" t="str">
        <x:v>QS</x:v>
      </x:c>
      <x:c r="D615" s="24" t="n">
        <x:v>22</x:v>
      </x:c>
      <x:c r="E615" s="24" t="str">
        <x:v>KU Leuven</x:v>
      </x:c>
      <x:c r="F615" s="24" t="str">
        <x:v>Master of Sustainable Development</x:v>
      </x:c>
      <x:c r="G615" s="24" t="n">
        <x:v>22</x:v>
      </x:c>
      <x:c r="H615" s="24"/>
      <x:c r="I615" s="24" t="str">
        <x:v>gradadmissions</x:v>
      </x:c>
      <x:c r="J615" s="24" t="n">
        <x:v>46149.59363425926</x:v>
      </x:c>
      <x:c r="K615" s="24" t="str">
        <x:v>2026-05</x:v>
      </x:c>
      <x:c r="L615" s="24" t="str">
        <x:v>Medium</x:v>
      </x:c>
      <x:c r="M615" s="24" t="str">
        <x:v>Institution name</x:v>
      </x:c>
      <x:c r="N615" s="24" t="str">
        <x:v>KU Leuven</x:v>
      </x:c>
      <x:c r="O615" s="24" t="str"/>
      <x:c r="P615" s="24" t="str">
        <x:v>application | offer | programme</x:v>
      </x:c>
      <x:c r="Q615" s="24" t="str"/>
      <x:c r="R615" s="24" t="n">
        <x:v>0</x:v>
      </x:c>
      <x:c r="S615" s="24" t="n">
        <x:v>0</x:v>
      </x:c>
      <x:c r="T615" s="24" t="n">
        <x:v>0.5</x:v>
      </x:c>
      <x:c r="U615" s="24" t="str">
        <x:v>Humanities</x:v>
      </x:c>
      <x:c r="V615" s="24" t="str">
        <x:v>visa application</x:v>
      </x:c>
      <x:c r="W615" s="24" t="str">
        <x:v>hi guys i got a conditional offer for IBA programme in KU Leuven since I’m doing ib right now to apply for a visa do i need to apply with my predicted grades or are transcripts enough?</x:v>
      </x:c>
      <x:c r="X615" s="27" t="str">
        <x:v>https://www.reddit.com/r/gradadmissions/comments/1t6bt60/visa_application/</x:v>
      </x:c>
      <x:c r="Y615" s="27" t="str">
        <x:v>https://www.reddit.com/r/gradadmissions/comments/1t6bt60/visa_application/</x:v>
      </x:c>
      <x:c r="Z615" s="24" t="str"/>
      <x:c r="AA615" s="24" t="str">
        <x:v>No</x:v>
      </x:c>
    </x:row>
    <x:row r="616" ht="42" customHeight="1">
      <x:c r="A616" s="21" t="str">
        <x:v>1t5qn2f-14</x:v>
      </x:c>
      <x:c r="B616" s="21" t="n">
        <x:v>14</x:v>
      </x:c>
      <x:c r="C616" s="21" t="str">
        <x:v>QS</x:v>
      </x:c>
      <x:c r="D616" s="21" t="n">
        <x:v>14</x:v>
      </x:c>
      <x:c r="E616" s="21" t="str">
        <x:v>Stanford University</x:v>
      </x:c>
      <x:c r="F616" s="21" t="str">
        <x:v>MS Sustainability Science and Practice</x:v>
      </x:c>
      <x:c r="G616" s="21" t="str">
        <x:v>13</x:v>
      </x:c>
      <x:c r="H616" s="21"/>
      <x:c r="I616" s="21" t="str">
        <x:v>gradadmissions</x:v>
      </x:c>
      <x:c r="J616" s="21" t="n">
        <x:v>46148.89824074074</x:v>
      </x:c>
      <x:c r="K616" s="21" t="str">
        <x:v>2026-05</x:v>
      </x:c>
      <x:c r="L616" s="21" t="str">
        <x:v>Medium</x:v>
      </x:c>
      <x:c r="M616" s="21" t="str">
        <x:v>Institution name</x:v>
      </x:c>
      <x:c r="N616" s="21" t="str">
        <x:v>Stanford</x:v>
      </x:c>
      <x:c r="O616" s="21" t="str"/>
      <x:c r="P616" s="21" t="str">
        <x:v>graduate | course | professor</x:v>
      </x:c>
      <x:c r="Q616" s="21" t="str"/>
      <x:c r="R616" s="21" t="n">
        <x:v>14</x:v>
      </x:c>
      <x:c r="S616" s="21" t="n">
        <x:v>12</x:v>
      </x:c>
      <x:c r="T616" s="21" t="n">
        <x:v>0.7300000190734863</x:v>
      </x:c>
      <x:c r="U616" s="21" t="str">
        <x:v>Applied Sciences</x:v>
      </x:c>
      <x:c r="V616" s="21" t="str">
        <x:v>GPA concerns for graduate school</x:v>
      </x:c>
      <x:c r="W616" s="21" t="str">
        <x:v>Hi! I am entering my senior year at a top 10 institution. I am hoping to attend Stanford, MIT, UPenn, UChicago, and the University of Washington for my PhD in bioengineering only because these schools have specific faculty I am very interested in working under. As such, I am posting my stats here so I can get a sense of where I stand. I am very concerned because I have two B minuses on my transcript (in Multivariable Calculus and Statistical Mechanics), and I feel very demoralized. majors: Biology and Physics cumulative GPA: 3.8 research: 4 co-author publications, 1 co-first publication, oral presentation at national conference, several posters at other national/international conferences. I have three extremely supportive research mentors who would write exceptional letters, as well as a professor with whom I've taken classes and taught. teaching/volunteering: biology TA and i teach a special topics undergraduate course. i'm also the president of a community service club and of two other science clubs. Thank you!</x:v>
      </x:c>
      <x:c r="X616" s="26" t="str">
        <x:v>https://www.reddit.com/r/gradadmissions/comments/1t5qn2f/gpa_concerns_for_graduate_school/</x:v>
      </x:c>
      <x:c r="Y616" s="26" t="str">
        <x:v>https://www.reddit.com/r/gradadmissions/comments/1t5qn2f/gpa_concerns_for_graduate_school/</x:v>
      </x:c>
      <x:c r="Z616" s="21" t="str"/>
      <x:c r="AA616" s="21" t="str">
        <x:v>No</x:v>
      </x:c>
    </x:row>
    <x:row r="617" ht="42" customHeight="1">
      <x:c r="A617" s="24" t="str">
        <x:v>1t5qn2f-30</x:v>
      </x:c>
      <x:c r="B617" s="24" t="n">
        <x:v>30</x:v>
      </x:c>
      <x:c r="C617" s="24" t="str">
        <x:v>QS</x:v>
      </x:c>
      <x:c r="D617" s="24" t="n">
        <x:v>30</x:v>
      </x:c>
      <x:c r="E617" s="24" t="str">
        <x:v>University of Pennsylvania</x:v>
      </x:c>
      <x:c r="F617" s="24" t="str">
        <x:v>Master of Environmental Studies</x:v>
      </x:c>
      <x:c r="G617" s="24" t="n">
        <x:v>30</x:v>
      </x:c>
      <x:c r="H617" s="24"/>
      <x:c r="I617" s="24" t="str">
        <x:v>gradadmissions</x:v>
      </x:c>
      <x:c r="J617" s="24" t="n">
        <x:v>46148.89824074074</x:v>
      </x:c>
      <x:c r="K617" s="24" t="str">
        <x:v>2026-05</x:v>
      </x:c>
      <x:c r="L617" s="24" t="str">
        <x:v>Medium</x:v>
      </x:c>
      <x:c r="M617" s="24" t="str">
        <x:v>Institution name</x:v>
      </x:c>
      <x:c r="N617" s="24" t="str">
        <x:v>UPenn</x:v>
      </x:c>
      <x:c r="O617" s="24" t="str"/>
      <x:c r="P617" s="24" t="str">
        <x:v>graduate | course | professor</x:v>
      </x:c>
      <x:c r="Q617" s="24" t="str"/>
      <x:c r="R617" s="24" t="n">
        <x:v>14</x:v>
      </x:c>
      <x:c r="S617" s="24" t="n">
        <x:v>12</x:v>
      </x:c>
      <x:c r="T617" s="24" t="n">
        <x:v>0.7300000190734863</x:v>
      </x:c>
      <x:c r="U617" s="24" t="str">
        <x:v>Applied Sciences</x:v>
      </x:c>
      <x:c r="V617" s="24" t="str">
        <x:v>GPA concerns for graduate school</x:v>
      </x:c>
      <x:c r="W617" s="24" t="str">
        <x:v>Hi! I am entering my senior year at a top 10 institution. I am hoping to attend Stanford, MIT, UPenn, UChicago, and the University of Washington for my PhD in bioengineering only because these schools have specific faculty I am very interested in working under. As such, I am posting my stats here so I can get a sense of where I stand. I am very concerned because I have two B minuses on my transcript (in Multivariable Calculus and Statistical Mechanics), and I feel very demoralized. majors: Biology and Physics cumulative GPA: 3.8 research: 4 co-author publications, 1 co-first publication, oral presentation at national conference, several posters at other national/international conferences. I have three extremely supportive research mentors who would write exceptional letters, as well as a professor with whom I've taken classes and taught. teaching/volunteering: biology TA and i teach a special topics undergraduate course. i'm also the president of a community service club and of two other science clubs. Thank you!</x:v>
      </x:c>
      <x:c r="X617" s="27" t="str">
        <x:v>https://www.reddit.com/r/gradadmissions/comments/1t5qn2f/gpa_concerns_for_graduate_school/</x:v>
      </x:c>
      <x:c r="Y617" s="27" t="str">
        <x:v>https://www.reddit.com/r/gradadmissions/comments/1t5qn2f/gpa_concerns_for_graduate_school/</x:v>
      </x:c>
      <x:c r="Z617" s="56" t="str">
        <x:v>Acronym-only institution match</x:v>
      </x:c>
      <x:c r="AA617" s="24" t="str">
        <x:v>No</x:v>
      </x:c>
    </x:row>
    <x:row r="618" ht="42" customHeight="1">
      <x:c r="A618" s="21" t="str">
        <x:v>1t5pz0y-3</x:v>
      </x:c>
      <x:c r="B618" s="21" t="n">
        <x:v>3</x:v>
      </x:c>
      <x:c r="C618" s="21" t="str">
        <x:v>QS</x:v>
      </x:c>
      <x:c r="D618" s="21" t="n">
        <x:v>3</x:v>
      </x:c>
      <x:c r="E618" s="21" t="str">
        <x:v>UCL</x:v>
      </x:c>
      <x:c r="F618" s="21" t="str">
        <x:v>Sustainable Resources: Economics, Policy and Transitions MSc</x:v>
      </x:c>
      <x:c r="G618" s="21" t="str">
        <x:v>3</x:v>
      </x:c>
      <x:c r="H618" s="21"/>
      <x:c r="I618" s="21" t="str">
        <x:v>gradadmissions</x:v>
      </x:c>
      <x:c r="J618" s="21" t="n">
        <x:v>46148.88119212963</x:v>
      </x:c>
      <x:c r="K618" s="21" t="str">
        <x:v>2026-05</x:v>
      </x:c>
      <x:c r="L618" s="21" t="str">
        <x:v>Medium</x:v>
      </x:c>
      <x:c r="M618" s="21" t="str">
        <x:v>Institution name</x:v>
      </x:c>
      <x:c r="N618" s="21" t="str">
        <x:v>UCL</x:v>
      </x:c>
      <x:c r="O618" s="21" t="str"/>
      <x:c r="P618" s="21" t="str">
        <x:v>offer</x:v>
      </x:c>
      <x:c r="Q618" s="21" t="str"/>
      <x:c r="R618" s="21" t="n">
        <x:v>1</x:v>
      </x:c>
      <x:c r="S618" s="21" t="n">
        <x:v>0</x:v>
      </x:c>
      <x:c r="T618" s="21" t="n">
        <x:v>1</x:v>
      </x:c>
      <x:c r="U618" s="21" t="str">
        <x:v>General Advice</x:v>
      </x:c>
      <x:c r="V618" s="21" t="str">
        <x:v>UCL Offers - help</x:v>
      </x:c>
      <x:c r="W618" s="21" t="str">
        <x:v>Did anyone get an offer this week?</x:v>
      </x:c>
      <x:c r="X618" s="26" t="str">
        <x:v>https://www.reddit.com/r/gradadmissions/comments/1t5pz0y/ucl_offers_help/</x:v>
      </x:c>
      <x:c r="Y618" s="26" t="str">
        <x:v>https://www.reddit.com/r/gradadmissions/comments/1t5pz0y/ucl_offers_help/</x:v>
      </x:c>
      <x:c r="Z618" s="56" t="str">
        <x:v>Acronym-only institution match</x:v>
      </x:c>
      <x:c r="AA618" s="21" t="str">
        <x:v>No</x:v>
      </x:c>
    </x:row>
    <x:row r="619" ht="42" customHeight="1">
      <x:c r="A619" s="24" t="str">
        <x:v>1t5orn5-14</x:v>
      </x:c>
      <x:c r="B619" s="24" t="n">
        <x:v>14</x:v>
      </x:c>
      <x:c r="C619" s="24" t="str">
        <x:v>QS</x:v>
      </x:c>
      <x:c r="D619" s="24" t="n">
        <x:v>14</x:v>
      </x:c>
      <x:c r="E619" s="24" t="str">
        <x:v>Stanford University</x:v>
      </x:c>
      <x:c r="F619" s="24" t="str">
        <x:v>MS Sustainability Science and Practice</x:v>
      </x:c>
      <x:c r="G619" s="24" t="str">
        <x:v>13</x:v>
      </x:c>
      <x:c r="H619" s="24"/>
      <x:c r="I619" s="24" t="str">
        <x:v>gradadmissions</x:v>
      </x:c>
      <x:c r="J619" s="24" t="n">
        <x:v>46148.850625</x:v>
      </x:c>
      <x:c r="K619" s="24" t="str">
        <x:v>2026-05</x:v>
      </x:c>
      <x:c r="L619" s="24" t="str">
        <x:v>Medium</x:v>
      </x:c>
      <x:c r="M619" s="24" t="str">
        <x:v>Institution name</x:v>
      </x:c>
      <x:c r="N619" s="24" t="str">
        <x:v>Stanford</x:v>
      </x:c>
      <x:c r="O619" s="24" t="str"/>
      <x:c r="P619" s="24" t="str">
        <x:v>accepted</x:v>
      </x:c>
      <x:c r="Q619" s="24" t="str"/>
      <x:c r="R619" s="24" t="n">
        <x:v>0</x:v>
      </x:c>
      <x:c r="S619" s="24" t="n">
        <x:v>0</x:v>
      </x:c>
      <x:c r="T619" s="24" t="n">
        <x:v>0.5</x:v>
      </x:c>
      <x:c r="U619" s="24" t="str">
        <x:v>Engineering</x:v>
      </x:c>
      <x:c r="V619" s="24" t="str">
        <x:v>I GOT ACCEPTED INTO STANFORD</x:v>
      </x:c>
      <x:c r="W619" s="24" t="str"/>
      <x:c r="X619" s="27" t="str">
        <x:v>https://www.reddit.com/r/gradadmissions/comments/1t5orn5/i_got_accepted_into_stanford/</x:v>
      </x:c>
      <x:c r="Y619" s="27" t="str">
        <x:v>https://i.redd.it/n0x2xhyftkzg1.png</x:v>
      </x:c>
      <x:c r="Z619" s="24" t="str"/>
      <x:c r="AA619" s="24" t="str">
        <x:v>No</x:v>
      </x:c>
    </x:row>
    <x:row r="620" ht="42" customHeight="1">
      <x:c r="A620" s="21" t="str">
        <x:v>1t5ncx5-14</x:v>
      </x:c>
      <x:c r="B620" s="21" t="n">
        <x:v>14</x:v>
      </x:c>
      <x:c r="C620" s="21" t="str">
        <x:v>QS</x:v>
      </x:c>
      <x:c r="D620" s="21" t="n">
        <x:v>14</x:v>
      </x:c>
      <x:c r="E620" s="21" t="str">
        <x:v>Stanford University</x:v>
      </x:c>
      <x:c r="F620" s="21" t="str">
        <x:v>MS Sustainability Science and Practice</x:v>
      </x:c>
      <x:c r="G620" s="21" t="str">
        <x:v>13</x:v>
      </x:c>
      <x:c r="H620" s="21"/>
      <x:c r="I620" s="21" t="str">
        <x:v>gradadmissions</x:v>
      </x:c>
      <x:c r="J620" s="21" t="n">
        <x:v>46148.81619212963</x:v>
      </x:c>
      <x:c r="K620" s="21" t="str">
        <x:v>2026-05</x:v>
      </x:c>
      <x:c r="L620" s="21" t="str">
        <x:v>Medium</x:v>
      </x:c>
      <x:c r="M620" s="21" t="str">
        <x:v>Institution name</x:v>
      </x:c>
      <x:c r="N620" s="21" t="str">
        <x:v>Stanford</x:v>
      </x:c>
      <x:c r="O620" s="21" t="str"/>
      <x:c r="P620" s="21" t="str">
        <x:v>masters | graduate | career | thesis | campus</x:v>
      </x:c>
      <x:c r="Q620" s="21" t="str"/>
      <x:c r="R620" s="21" t="n">
        <x:v>1</x:v>
      </x:c>
      <x:c r="S620" s="21" t="n">
        <x:v>0</x:v>
      </x:c>
      <x:c r="T620" s="21" t="n">
        <x:v>1</x:v>
      </x:c>
      <x:c r="U620" s="21" t="str">
        <x:v>Computational Sciences</x:v>
      </x:c>
      <x:c r="V620" s="21" t="str">
        <x:v>PhD profile review for applicant taking gap year + mid GPA</x:v>
      </x:c>
      <x:c r="W620" s="21" t="str">
        <x:v>Hi all! I'm currently an undergraduate senior about to graduate in the Spring, and I most recently decided I want to do a PhD so I want to gauge my chances. PhD specialty: computational biology &amp; biomedical informatics (AI/ML in genetics &amp; healthcare) Research experience: * Computational genetics research (single-cell/multi-omics, RNA-seq), honors thesis + first-author manuscript submitted in this area * AI &amp; public health project with a first-author conference paper * Two summer internships with poster presentations * Multiple poster and oral presentations, including at national conferences * Won a faculty award for excellence in undergrad research Other background: * Pretty strong/frequent leadership, mentoring, and STEM advocacy work on campus * Strong programming &amp; data science background (Python, R, stats &amp; ML coursework) * Also won a few hackathons (both local &amp; one national) * GPA: 3.42, including having to retake two classes, but upward trend after an early dip??? Definitely my biggest weakness. At one point I was pre-med so I stuck those out for a while and I regret doing that. * I would generally say my rec letters should be pretty strong. One of my PIs actually nomina...</x:v>
      </x:c>
      <x:c r="X620" s="26" t="str">
        <x:v>https://www.reddit.com/r/gradadmissions/comments/1t5ncx5/phd_profile_review_for_applicant_taking_gap_year/</x:v>
      </x:c>
      <x:c r="Y620" s="26" t="str">
        <x:v>https://www.reddit.com/r/gradadmissions/comments/1t5ncx5/phd_profile_review_for_applicant_taking_gap_year/</x:v>
      </x:c>
      <x:c r="Z620" s="21" t="str"/>
      <x:c r="AA620" s="21" t="str">
        <x:v>No</x:v>
      </x:c>
    </x:row>
    <x:row r="621" ht="42" customHeight="1">
      <x:c r="A621" s="24" t="str">
        <x:v>1t5mv9r-13</x:v>
      </x:c>
      <x:c r="B621" s="24" t="n">
        <x:v>13</x:v>
      </x:c>
      <x:c r="C621" s="24" t="str">
        <x:v>QS</x:v>
      </x:c>
      <x:c r="D621" s="24" t="n">
        <x:v>13</x:v>
      </x:c>
      <x:c r="E621" s="24" t="str">
        <x:v>University of California, Berkeley (UCB)</x:v>
      </x:c>
      <x:c r="F621" s="24" t="str">
        <x:v>Master of Climate Solutions</x:v>
      </x:c>
      <x:c r="G621" s="24" t="n">
        <x:v>11</x:v>
      </x:c>
      <x:c r="H621" s="24"/>
      <x:c r="I621" s="24" t="str">
        <x:v>gradadmissions</x:v>
      </x:c>
      <x:c r="J621" s="24" t="n">
        <x:v>46148.80421296296</x:v>
      </x:c>
      <x:c r="K621" s="24" t="str">
        <x:v>2026-05</x:v>
      </x:c>
      <x:c r="L621" s="24" t="str">
        <x:v>Medium</x:v>
      </x:c>
      <x:c r="M621" s="24" t="str">
        <x:v>Institution name</x:v>
      </x:c>
      <x:c r="N621" s="24" t="str">
        <x:v>UC Berkeley</x:v>
      </x:c>
      <x:c r="O621" s="24" t="str"/>
      <x:c r="P621" s="24" t="str">
        <x:v>masters | internship</x:v>
      </x:c>
      <x:c r="Q621" s="24" t="str"/>
      <x:c r="R621" s="24" t="n">
        <x:v>0</x:v>
      </x:c>
      <x:c r="S621" s="24" t="n">
        <x:v>2</x:v>
      </x:c>
      <x:c r="T621" s="24" t="n">
        <x:v>0.5</x:v>
      </x:c>
      <x:c r="U621" s="24" t="str">
        <x:v>Computational Sciences</x:v>
      </x:c>
      <x:c r="V621" s="24" t="str">
        <x:v>Profile Review</x:v>
      </x:c>
      <x:c r="W621" s="24" t="str">
        <x:v>Hi, I am finishing up my junior year of college and am interested in applying for masters programs in computer science and just wanted to ask for a profile review and my chances at getting into the below school. I would appreciate any advice or feedback. Thanks! Schools I would like to apply to: CMU, UPenn, Princeton, UIUC, Stanford, UC Berkeley, Georgia Tech (OMSCS). These are the main ones I would like to get into, but will also apply to less competitive ones like Purdue and UMD. My Profile: University: Big state school ranked mid 60s Demographic: Asian Male GPA: 3.9/4.0 Work experience: 3 F10 internships (same company) and 1 at a defense company Letters of rec - i think this might be my biggest issue. Didn't spend time doing research at university. However, I did go to office hours a lot and did pretty well in most of my classes * 2 from internship managers * 1 faculty member i'm close with because of a club (not a cs or academic club however) - would def like some feedback here and whether this is a good idea or if i should ask one of my cs profs Activities: * president of a cs club * participate in hackathons * did peer mentoring * intramural sports</x:v>
      </x:c>
      <x:c r="X621" s="27" t="str">
        <x:v>https://www.reddit.com/r/gradadmissions/comments/1t5mv9r/profile_review/</x:v>
      </x:c>
      <x:c r="Y621" s="27" t="str">
        <x:v>https://www.reddit.com/r/gradadmissions/comments/1t5mv9r/profile_review/</x:v>
      </x:c>
      <x:c r="Z621" s="24" t="str"/>
      <x:c r="AA621" s="24" t="str">
        <x:v>No</x:v>
      </x:c>
    </x:row>
    <x:row r="622" ht="42" customHeight="1">
      <x:c r="A622" s="21" t="str">
        <x:v>1t5mv9r-14</x:v>
      </x:c>
      <x:c r="B622" s="21" t="n">
        <x:v>14</x:v>
      </x:c>
      <x:c r="C622" s="21" t="str">
        <x:v>QS</x:v>
      </x:c>
      <x:c r="D622" s="21" t="n">
        <x:v>14</x:v>
      </x:c>
      <x:c r="E622" s="21" t="str">
        <x:v>Stanford University</x:v>
      </x:c>
      <x:c r="F622" s="21" t="str">
        <x:v>MS Sustainability Science and Practice</x:v>
      </x:c>
      <x:c r="G622" s="21" t="str">
        <x:v>13</x:v>
      </x:c>
      <x:c r="H622" s="21"/>
      <x:c r="I622" s="21" t="str">
        <x:v>gradadmissions</x:v>
      </x:c>
      <x:c r="J622" s="21" t="n">
        <x:v>46148.80421296296</x:v>
      </x:c>
      <x:c r="K622" s="21" t="str">
        <x:v>2026-05</x:v>
      </x:c>
      <x:c r="L622" s="21" t="str">
        <x:v>Medium</x:v>
      </x:c>
      <x:c r="M622" s="21" t="str">
        <x:v>Institution name</x:v>
      </x:c>
      <x:c r="N622" s="21" t="str">
        <x:v>Stanford</x:v>
      </x:c>
      <x:c r="O622" s="21" t="str"/>
      <x:c r="P622" s="21" t="str">
        <x:v>masters | internship</x:v>
      </x:c>
      <x:c r="Q622" s="21" t="str"/>
      <x:c r="R622" s="21" t="n">
        <x:v>0</x:v>
      </x:c>
      <x:c r="S622" s="21" t="n">
        <x:v>2</x:v>
      </x:c>
      <x:c r="T622" s="21" t="n">
        <x:v>0.5</x:v>
      </x:c>
      <x:c r="U622" s="21" t="str">
        <x:v>Computational Sciences</x:v>
      </x:c>
      <x:c r="V622" s="21" t="str">
        <x:v>Profile Review</x:v>
      </x:c>
      <x:c r="W622" s="21" t="str">
        <x:v>Hi, I am finishing up my junior year of college and am interested in applying for masters programs in computer science and just wanted to ask for a profile review and my chances at getting into the below school. I would appreciate any advice or feedback. Thanks! Schools I would like to apply to: CMU, UPenn, Princeton, UIUC, Stanford, UC Berkeley, Georgia Tech (OMSCS). These are the main ones I would like to get into, but will also apply to less competitive ones like Purdue and UMD. My Profile: University: Big state school ranked mid 60s Demographic: Asian Male GPA: 3.9/4.0 Work experience: 3 F10 internships (same company) and 1 at a defense company Letters of rec - i think this might be my biggest issue. Didn't spend time doing research at university. However, I did go to office hours a lot and did pretty well in most of my classes * 2 from internship managers * 1 faculty member i'm close with because of a club (not a cs or academic club however) - would def like some feedback here and whether this is a good idea or if i should ask one of my cs profs Activities: * president of a cs club * participate in hackathons * did peer mentoring * intramural sports</x:v>
      </x:c>
      <x:c r="X622" s="26" t="str">
        <x:v>https://www.reddit.com/r/gradadmissions/comments/1t5mv9r/profile_review/</x:v>
      </x:c>
      <x:c r="Y622" s="26" t="str">
        <x:v>https://www.reddit.com/r/gradadmissions/comments/1t5mv9r/profile_review/</x:v>
      </x:c>
      <x:c r="Z622" s="21" t="str"/>
      <x:c r="AA622" s="21" t="str">
        <x:v>No</x:v>
      </x:c>
    </x:row>
    <x:row r="623" ht="42" customHeight="1">
      <x:c r="A623" s="24" t="str">
        <x:v>1t5mv9r-30</x:v>
      </x:c>
      <x:c r="B623" s="24" t="n">
        <x:v>30</x:v>
      </x:c>
      <x:c r="C623" s="24" t="str">
        <x:v>QS</x:v>
      </x:c>
      <x:c r="D623" s="24" t="n">
        <x:v>30</x:v>
      </x:c>
      <x:c r="E623" s="24" t="str">
        <x:v>University of Pennsylvania</x:v>
      </x:c>
      <x:c r="F623" s="24" t="str">
        <x:v>Master of Environmental Studies</x:v>
      </x:c>
      <x:c r="G623" s="24" t="n">
        <x:v>30</x:v>
      </x:c>
      <x:c r="H623" s="24"/>
      <x:c r="I623" s="24" t="str">
        <x:v>gradadmissions</x:v>
      </x:c>
      <x:c r="J623" s="24" t="n">
        <x:v>46148.80421296296</x:v>
      </x:c>
      <x:c r="K623" s="24" t="str">
        <x:v>2026-05</x:v>
      </x:c>
      <x:c r="L623" s="24" t="str">
        <x:v>Medium</x:v>
      </x:c>
      <x:c r="M623" s="24" t="str">
        <x:v>Institution name</x:v>
      </x:c>
      <x:c r="N623" s="24" t="str">
        <x:v>UPenn</x:v>
      </x:c>
      <x:c r="O623" s="24" t="str"/>
      <x:c r="P623" s="24" t="str">
        <x:v>masters | internship</x:v>
      </x:c>
      <x:c r="Q623" s="24" t="str"/>
      <x:c r="R623" s="24" t="n">
        <x:v>0</x:v>
      </x:c>
      <x:c r="S623" s="24" t="n">
        <x:v>2</x:v>
      </x:c>
      <x:c r="T623" s="24" t="n">
        <x:v>0.5</x:v>
      </x:c>
      <x:c r="U623" s="24" t="str">
        <x:v>Computational Sciences</x:v>
      </x:c>
      <x:c r="V623" s="24" t="str">
        <x:v>Profile Review</x:v>
      </x:c>
      <x:c r="W623" s="24" t="str">
        <x:v>Hi, I am finishing up my junior year of college and am interested in applying for masters programs in computer science and just wanted to ask for a profile review and my chances at getting into the below school. I would appreciate any advice or feedback. Thanks! Schools I would like to apply to: CMU, UPenn, Princeton, UIUC, Stanford, UC Berkeley, Georgia Tech (OMSCS). These are the main ones I would like to get into, but will also apply to less competitive ones like Purdue and UMD. My Profile: University: Big state school ranked mid 60s Demographic: Asian Male GPA: 3.9/4.0 Work experience: 3 F10 internships (same company) and 1 at a defense company Letters of rec - i think this might be my biggest issue. Didn't spend time doing research at university. However, I did go to office hours a lot and did pretty well in most of my classes * 2 from internship managers * 1 faculty member i'm close with because of a club (not a cs or academic club however) - would def like some feedback here and whether this is a good idea or if i should ask one of my cs profs Activities: * president of a cs club * participate in hackathons * did peer mentoring * intramural sports</x:v>
      </x:c>
      <x:c r="X623" s="27" t="str">
        <x:v>https://www.reddit.com/r/gradadmissions/comments/1t5mv9r/profile_review/</x:v>
      </x:c>
      <x:c r="Y623" s="27" t="str">
        <x:v>https://www.reddit.com/r/gradadmissions/comments/1t5mv9r/profile_review/</x:v>
      </x:c>
      <x:c r="Z623" s="56" t="str">
        <x:v>Acronym-only institution match</x:v>
      </x:c>
      <x:c r="AA623" s="24" t="str">
        <x:v>No</x:v>
      </x:c>
    </x:row>
    <x:row r="624" ht="42" customHeight="1">
      <x:c r="A624" s="21" t="str">
        <x:v>1t5ldje-81</x:v>
      </x:c>
      <x:c r="B624" s="21" t="n">
        <x:v>81</x:v>
      </x:c>
      <x:c r="C624" s="21" t="str">
        <x:v>THE</x:v>
      </x:c>
      <x:c r="D624" s="21" t="n">
        <x:v>30</x:v>
      </x:c>
      <x:c r="E624" s="21" t="str">
        <x:v>Arizona State University (Tempe)</x:v>
      </x:c>
      <x:c r="F624" s="21" t="str">
        <x:v>Master of Sustainability Solutions</x:v>
      </x:c>
      <x:c r="G624" s="21"/>
      <x:c r="H624" s="21" t="n">
        <x:v>33</x:v>
      </x:c>
      <x:c r="I624" s="21" t="str">
        <x:v>GradSchool</x:v>
      </x:c>
      <x:c r="J624" s="21" t="n">
        <x:v>46148.76746527778</x:v>
      </x:c>
      <x:c r="K624" s="21" t="str">
        <x:v>2026-05</x:v>
      </x:c>
      <x:c r="L624" s="21" t="str">
        <x:v>Medium</x:v>
      </x:c>
      <x:c r="M624" s="21" t="str">
        <x:v>Institution name</x:v>
      </x:c>
      <x:c r="N624" s="21" t="str">
        <x:v>ASU</x:v>
      </x:c>
      <x:c r="O624" s="21" t="str"/>
      <x:c r="P624" s="21" t="str">
        <x:v>program</x:v>
      </x:c>
      <x:c r="Q624" s="21" t="str"/>
      <x:c r="R624" s="21" t="n">
        <x:v>1</x:v>
      </x:c>
      <x:c r="S624" s="21" t="n">
        <x:v>1</x:v>
      </x:c>
      <x:c r="T624" s="21" t="n">
        <x:v>1</x:v>
      </x:c>
      <x:c r="U624" s="21" t="str">
        <x:v>Admissions &amp; Applications</x:v>
      </x:c>
      <x:c r="V624" s="21" t="str">
        <x:v>MS in Supply Chain Online Programs, advice?</x:v>
      </x:c>
      <x:c r="W624" s="21" t="str">
        <x:v>Graduated with my BS in Business info systems last year. Looking to do an online MS program in Supply Chain, I’ve looked around for something somewhat affordable. The best option seems to be ASU’s online program which is around $25k. I saw a school in Alabama called Athens State that does a MS in SCM for under $10k. I’m working full-time so I have to do an online program. Prefer some cheaper (would love under $20k).</x:v>
      </x:c>
      <x:c r="X624" s="26" t="str">
        <x:v>https://www.reddit.com/r/GradSchool/comments/1t5ldje/ms_in_supply_chain_online_programs_advice/</x:v>
      </x:c>
      <x:c r="Y624" s="26" t="str">
        <x:v>https://www.reddit.com/r/GradSchool/comments/1t5ldje/ms_in_supply_chain_online_programs_advice/</x:v>
      </x:c>
      <x:c r="Z624" s="56" t="str">
        <x:v>Acronym-only institution match</x:v>
      </x:c>
      <x:c r="AA624" s="21" t="str">
        <x:v>No</x:v>
      </x:c>
    </x:row>
    <x:row r="625" ht="42" customHeight="1">
      <x:c r="A625" s="24" t="str">
        <x:v>1t5kuqn-6</x:v>
      </x:c>
      <x:c r="B625" s="24" t="n">
        <x:v>6</x:v>
      </x:c>
      <x:c r="C625" s="24" t="str">
        <x:v>QS</x:v>
      </x:c>
      <x:c r="D625" s="24" t="n">
        <x:v>6</x:v>
      </x:c>
      <x:c r="E625" s="24" t="str">
        <x:v>The London School of Economics and Political Science (LSE)</x:v>
      </x:c>
      <x:c r="F625" s="24" t="str">
        <x:v>MSc Environmental Policy and Regulation</x:v>
      </x:c>
      <x:c r="G625" s="24" t="str">
        <x:v>6</x:v>
      </x:c>
      <x:c r="H625" s="24"/>
      <x:c r="I625" s="24" t="str">
        <x:v>gradadmissions</x:v>
      </x:c>
      <x:c r="J625" s="24" t="n">
        <x:v>46148.754953703705</x:v>
      </x:c>
      <x:c r="K625" s="24" t="str">
        <x:v>2026-05</x:v>
      </x:c>
      <x:c r="L625" s="24" t="str">
        <x:v>Medium</x:v>
      </x:c>
      <x:c r="M625" s="24" t="str">
        <x:v>Institution name</x:v>
      </x:c>
      <x:c r="N625" s="24" t="str">
        <x:v>LSE</x:v>
      </x:c>
      <x:c r="O625" s="24" t="str"/>
      <x:c r="P625" s="24" t="str">
        <x:v>offer | msc | programme | internship</x:v>
      </x:c>
      <x:c r="Q625" s="24" t="str"/>
      <x:c r="R625" s="24" t="n">
        <x:v>1</x:v>
      </x:c>
      <x:c r="S625" s="24" t="n">
        <x:v>0</x:v>
      </x:c>
      <x:c r="T625" s="24" t="n">
        <x:v>0.6700000166893005</x:v>
      </x:c>
      <x:c r="U625" s="24" t="str">
        <x:v>Business</x:v>
      </x:c>
      <x:c r="V625" s="24" t="str">
        <x:v>Imperial MSc Economics &amp; Strategy for Business vs Gap Year for LSE/Oxford reapplication?</x:v>
      </x:c>
      <x:c r="W625" s="24" t="str">
        <x:v>Hi everyone, I’m an international student from an Economics background trying to decide between: 1. Taking an offer from Imperial College Business School for MSc Economics &amp; Strategy for Business this year or 2. Taking a gap year to improve my profile (higher GRE + CFA Level 1 + hopefully finance-related internship/work ex) and reapplying to programmes like LSE Financial Economics, Oxford MFE, Imperial MSc Finance etc. This cycle I was rejected from some top finance/econ programmes, but I did receive: * NUS MSc Finance (declined) * Imperial Econ &amp; Strategy offer after being unsuccessful for Imperial MSc Finance. My long-term goals are broadly: * corporate sector first (consulting/corporate strategy/finance/risk/econ roles) * possibly international organizations/development/global policy later. I’m trying to evaluate this mainly from an ROI/employability perspective, especially considering how difficult the UK market is currently for international students. Would really appreciate honest insight on: * how Imperial’s Econ &amp; Strategy programme is viewed by employers * whether Imperial is still considered a strong target/semi-target * and whether taking the offer now is smarter than...</x:v>
      </x:c>
      <x:c r="X625" s="27" t="str">
        <x:v>https://www.reddit.com/r/gradadmissions/comments/1t5kuqn/imperial_msc_economics_strategy_for_business_vs/</x:v>
      </x:c>
      <x:c r="Y625" s="27" t="str">
        <x:v>https://www.reddit.com/r/gradadmissions/comments/1t5kuqn/imperial_msc_economics_strategy_for_business_vs/</x:v>
      </x:c>
      <x:c r="Z625" s="56" t="str">
        <x:v>Acronym-only institution match</x:v>
      </x:c>
      <x:c r="AA625" s="24" t="str">
        <x:v>No</x:v>
      </x:c>
    </x:row>
    <x:row r="626" ht="42" customHeight="1">
      <x:c r="A626" s="21" t="str">
        <x:v>1t5kuqn-7</x:v>
      </x:c>
      <x:c r="B626" s="21" t="n">
        <x:v>7</x:v>
      </x:c>
      <x:c r="C626" s="21" t="str">
        <x:v>QS</x:v>
      </x:c>
      <x:c r="D626" s="21" t="n">
        <x:v>7</x:v>
      </x:c>
      <x:c r="E626" s="21" t="str">
        <x:v>Imperial College London</x:v>
      </x:c>
      <x:c r="F626" s="21" t="str">
        <x:v>MSc Climate Change, Management &amp; Finance</x:v>
      </x:c>
      <x:c r="G626" s="21" t="n">
        <x:v>7</x:v>
      </x:c>
      <x:c r="H626" s="21"/>
      <x:c r="I626" s="21" t="str">
        <x:v>gradadmissions</x:v>
      </x:c>
      <x:c r="J626" s="21" t="n">
        <x:v>46148.754953703705</x:v>
      </x:c>
      <x:c r="K626" s="21" t="str">
        <x:v>2026-05</x:v>
      </x:c>
      <x:c r="L626" s="21" t="str">
        <x:v>Medium</x:v>
      </x:c>
      <x:c r="M626" s="21" t="str">
        <x:v>Institution name</x:v>
      </x:c>
      <x:c r="N626" s="21" t="str">
        <x:v>Imperial College</x:v>
      </x:c>
      <x:c r="O626" s="21" t="str"/>
      <x:c r="P626" s="21" t="str">
        <x:v>offer | msc | programme | internship</x:v>
      </x:c>
      <x:c r="Q626" s="21" t="str"/>
      <x:c r="R626" s="21" t="n">
        <x:v>1</x:v>
      </x:c>
      <x:c r="S626" s="21" t="n">
        <x:v>0</x:v>
      </x:c>
      <x:c r="T626" s="21" t="n">
        <x:v>0.6700000166893005</x:v>
      </x:c>
      <x:c r="U626" s="21" t="str">
        <x:v>Business</x:v>
      </x:c>
      <x:c r="V626" s="21" t="str">
        <x:v>Imperial MSc Economics &amp; Strategy for Business vs Gap Year for LSE/Oxford reapplication?</x:v>
      </x:c>
      <x:c r="W626" s="21" t="str">
        <x:v>Hi everyone, I’m an international student from an Economics background trying to decide between: 1. Taking an offer from Imperial College Business School for MSc Economics &amp; Strategy for Business this year or 2. Taking a gap year to improve my profile (higher GRE + CFA Level 1 + hopefully finance-related internship/work ex) and reapplying to programmes like LSE Financial Economics, Oxford MFE, Imperial MSc Finance etc. This cycle I was rejected from some top finance/econ programmes, but I did receive: * NUS MSc Finance (declined) * Imperial Econ &amp; Strategy offer after being unsuccessful for Imperial MSc Finance. My long-term goals are broadly: * corporate sector first (consulting/corporate strategy/finance/risk/econ roles) * possibly international organizations/development/global policy later. I’m trying to evaluate this mainly from an ROI/employability perspective, especially considering how difficult the UK market is currently for international students. Would really appreciate honest insight on: * how Imperial’s Econ &amp; Strategy programme is viewed by employers * whether Imperial is still considered a strong target/semi-target * and whether taking the offer now is smarter than...</x:v>
      </x:c>
      <x:c r="X626" s="26" t="str">
        <x:v>https://www.reddit.com/r/gradadmissions/comments/1t5kuqn/imperial_msc_economics_strategy_for_business_vs/</x:v>
      </x:c>
      <x:c r="Y626" s="26" t="str">
        <x:v>https://www.reddit.com/r/gradadmissions/comments/1t5kuqn/imperial_msc_economics_strategy_for_business_vs/</x:v>
      </x:c>
      <x:c r="Z626" s="21" t="str"/>
      <x:c r="AA626" s="21" t="str">
        <x:v>No</x:v>
      </x:c>
    </x:row>
    <x:row r="627" ht="42" customHeight="1">
      <x:c r="A627" s="24" t="str">
        <x:v>1t59ho5-14</x:v>
      </x:c>
      <x:c r="B627" s="24" t="n">
        <x:v>14</x:v>
      </x:c>
      <x:c r="C627" s="24" t="str">
        <x:v>QS</x:v>
      </x:c>
      <x:c r="D627" s="24" t="n">
        <x:v>14</x:v>
      </x:c>
      <x:c r="E627" s="24" t="str">
        <x:v>Stanford University</x:v>
      </x:c>
      <x:c r="F627" s="24" t="str">
        <x:v>MS Sustainability Science and Practice</x:v>
      </x:c>
      <x:c r="G627" s="24" t="str">
        <x:v>13</x:v>
      </x:c>
      <x:c r="H627" s="24"/>
      <x:c r="I627" s="24" t="str">
        <x:v>gradadmissions</x:v>
      </x:c>
      <x:c r="J627" s="24" t="n">
        <x:v>46148.45857638889</x:v>
      </x:c>
      <x:c r="K627" s="24" t="str">
        <x:v>2026-05</x:v>
      </x:c>
      <x:c r="L627" s="24" t="str">
        <x:v>Medium</x:v>
      </x:c>
      <x:c r="M627" s="24" t="str">
        <x:v>Institution name</x:v>
      </x:c>
      <x:c r="N627" s="24" t="str">
        <x:v>Stanford</x:v>
      </x:c>
      <x:c r="O627" s="24" t="str"/>
      <x:c r="P627" s="24" t="str">
        <x:v>application | programme | course | placement | career | supervisor</x:v>
      </x:c>
      <x:c r="Q627" s="24" t="str"/>
      <x:c r="R627" s="24" t="n">
        <x:v>2</x:v>
      </x:c>
      <x:c r="S627" s="24" t="n">
        <x:v>0</x:v>
      </x:c>
      <x:c r="T627" s="24" t="n">
        <x:v>1</x:v>
      </x:c>
      <x:c r="U627" s="24" t="str">
        <x:v>General Advice</x:v>
      </x:c>
      <x:c r="V627" s="24" t="str">
        <x:v>Will a theoretical physics dissertation hurt my chances at Stanford CME / computational math programs?</x:v>
      </x:c>
      <x:c r="W627" s="24" t="str">
        <x:v>Hello, I'm a UK mathematics with statistics undergraduate applying to computational mathematics MS programs (Stanford CME, MIT CSE, ETH CSE, etc.) this autumn. Stanford CME General is my dream programme. I have a question about dissertation topic fit. My situation: I am going into final year in September. I have the opportunity to write my undergraduate dissertation on Special Relativity and the Dirac Equation, theoretical mathematical physics involving spinor mathematics, Lagrangian formalism and analytical solutions for relativistic quantum mechanics. It's a well-defined project with an available supervisor, and I'm genuinely interested in the mathematics. However, my career interests are in computational mathematics specifically the intersection of rigorous mathematical theory and algorithmic implementation, with applications to machine learning and computational finance. I want to work on problems where mathematical insights translate into actual algorithms and code. My concern is that I know computational math programs emphasise computational proficiency and applied mathematics. Would doing a theoretical physics dissertation significantly hurt my application to programs lik...</x:v>
      </x:c>
      <x:c r="X627" s="27" t="str">
        <x:v>https://www.reddit.com/r/gradadmissions/comments/1t59ho5/will_a_theoretical_physics_dissertation_hurt_my/</x:v>
      </x:c>
      <x:c r="Y627" s="27" t="str">
        <x:v>https://www.reddit.com/r/gradadmissions/comments/1t59ho5/will_a_theoretical_physics_dissertation_hurt_my/</x:v>
      </x:c>
      <x:c r="Z627" s="24" t="str"/>
      <x:c r="AA627" s="24" t="str">
        <x:v>No</x:v>
      </x:c>
    </x:row>
    <x:row r="628" ht="42" customHeight="1">
      <x:c r="A628" s="21" t="str">
        <x:v>1t58ii5-7</x:v>
      </x:c>
      <x:c r="B628" s="21" t="n">
        <x:v>7</x:v>
      </x:c>
      <x:c r="C628" s="21" t="str">
        <x:v>QS</x:v>
      </x:c>
      <x:c r="D628" s="21" t="n">
        <x:v>7</x:v>
      </x:c>
      <x:c r="E628" s="21" t="str">
        <x:v>Imperial College London</x:v>
      </x:c>
      <x:c r="F628" s="21" t="str">
        <x:v>MSc Climate Change, Management &amp; Finance</x:v>
      </x:c>
      <x:c r="G628" s="21" t="n">
        <x:v>7</x:v>
      </x:c>
      <x:c r="H628" s="21"/>
      <x:c r="I628" s="21" t="str">
        <x:v>gradadmissions</x:v>
      </x:c>
      <x:c r="J628" s="21" t="n">
        <x:v>46148.42270833333</x:v>
      </x:c>
      <x:c r="K628" s="21" t="str">
        <x:v>2026-05</x:v>
      </x:c>
      <x:c r="L628" s="21" t="str">
        <x:v>Medium</x:v>
      </x:c>
      <x:c r="M628" s="21" t="str">
        <x:v>Institution name</x:v>
      </x:c>
      <x:c r="N628" s="21" t="str">
        <x:v>Imperial College London | Imperial College</x:v>
      </x:c>
      <x:c r="O628" s="21" t="str"/>
      <x:c r="P628" s="21" t="str">
        <x:v>offer | msc</x:v>
      </x:c>
      <x:c r="Q628" s="21" t="str"/>
      <x:c r="R628" s="21" t="n">
        <x:v>1</x:v>
      </x:c>
      <x:c r="S628" s="21" t="n">
        <x:v>0</x:v>
      </x:c>
      <x:c r="T628" s="21" t="n">
        <x:v>1</x:v>
      </x:c>
      <x:c r="U628" s="21" t="str">
        <x:v>Computational Sciences</x:v>
      </x:c>
      <x:c r="V628" s="21" t="str">
        <x:v>Conditional Offer Imperial College London - MSc GPA</x:v>
      </x:c>
      <x:c r="W628" s="21" t="str"/>
      <x:c r="X628" s="26" t="str">
        <x:v>https://www.reddit.com/r/gradadmissions/comments/1t58ii5/conditional_offer_imperial_college_london_msc_gpa/</x:v>
      </x:c>
      <x:c r="Y628" s="26" t="str">
        <x:v>/r/Imperial/comments/1t58i18/conditional_offer_msc_gpa/</x:v>
      </x:c>
      <x:c r="Z628" s="21" t="str"/>
      <x:c r="AA628" s="21" t="str">
        <x:v>No</x:v>
      </x:c>
    </x:row>
    <x:row r="629" ht="42" customHeight="1">
      <x:c r="A629" s="24" t="str">
        <x:v>1t52tfl-13</x:v>
      </x:c>
      <x:c r="B629" s="24" t="n">
        <x:v>13</x:v>
      </x:c>
      <x:c r="C629" s="24" t="str">
        <x:v>QS</x:v>
      </x:c>
      <x:c r="D629" s="24" t="n">
        <x:v>13</x:v>
      </x:c>
      <x:c r="E629" s="24" t="str">
        <x:v>University of California, Berkeley (UCB)</x:v>
      </x:c>
      <x:c r="F629" s="24" t="str">
        <x:v>Master of Climate Solutions</x:v>
      </x:c>
      <x:c r="G629" s="24" t="n">
        <x:v>11</x:v>
      </x:c>
      <x:c r="H629" s="24"/>
      <x:c r="I629" s="24" t="str">
        <x:v>gradadmissions</x:v>
      </x:c>
      <x:c r="J629" s="24" t="n">
        <x:v>46148.195381944446</x:v>
      </x:c>
      <x:c r="K629" s="24" t="str">
        <x:v>2026-05</x:v>
      </x:c>
      <x:c r="L629" s="24" t="str">
        <x:v>Medium</x:v>
      </x:c>
      <x:c r="M629" s="24" t="str">
        <x:v>Institution name</x:v>
      </x:c>
      <x:c r="N629" s="24" t="str">
        <x:v>UC Berkeley</x:v>
      </x:c>
      <x:c r="O629" s="24" t="str"/>
      <x:c r="P629" s="24" t="str">
        <x:v>application</x:v>
      </x:c>
      <x:c r="Q629" s="24" t="str"/>
      <x:c r="R629" s="24" t="n">
        <x:v>18</x:v>
      </x:c>
      <x:c r="S629" s="24" t="n">
        <x:v>20</x:v>
      </x:c>
      <x:c r="T629" s="24" t="n">
        <x:v>0.8500000238418579</x:v>
      </x:c>
      <x:c r="U629" s="24" t="str">
        <x:v>Computational Sciences</x:v>
      </x:c>
      <x:c r="V629" s="24" t="str">
        <x:v>Applying to MS in CS this comping application cycle</x:v>
      </x:c>
      <x:c r="W629" s="24" t="str">
        <x:v>Hello! I’m graduating this month from a non-target university and planning to apply to MS CS programs for Fall 2027 (applications open Sept 2026). My current target schools are UC Berkeley, Stanford, SJSU, and UC Davis. I’m aware that some of these are reaches, but I’d like to aim high while also improving my chances as much as possible. I’d really appreciate honest feedback on what I should focus on over the next \~6–9 months to strengthen my application. Some context: * I have strong project experience (ML + systems + full-stack) * Research experience with a project that’s been presented * 2x hackathon wins * Professors willing to write strong letters of recommendation Main questions: * What matters most at this point (research, publications, internships, GPA, etc.)? * Where does my current profile likely fall short for top programs? * What would have the highest ROI to work on before applications open? I’m open to blunt feedback, I’d rather hear it now than during rejections later. Thanks in advance!</x:v>
      </x:c>
      <x:c r="X629" s="27" t="str">
        <x:v>https://www.reddit.com/r/gradadmissions/comments/1t52tfl/applying_to_ms_in_cs_this_comping_application/</x:v>
      </x:c>
      <x:c r="Y629" s="27" t="str">
        <x:v>https://i.redd.it/pt75o0h35gzg1.png</x:v>
      </x:c>
      <x:c r="Z629" s="24" t="str"/>
      <x:c r="AA629" s="24" t="str">
        <x:v>No</x:v>
      </x:c>
    </x:row>
    <x:row r="630" ht="42" customHeight="1">
      <x:c r="A630" s="21" t="str">
        <x:v>1t52tfl-14</x:v>
      </x:c>
      <x:c r="B630" s="21" t="n">
        <x:v>14</x:v>
      </x:c>
      <x:c r="C630" s="21" t="str">
        <x:v>QS</x:v>
      </x:c>
      <x:c r="D630" s="21" t="n">
        <x:v>14</x:v>
      </x:c>
      <x:c r="E630" s="21" t="str">
        <x:v>Stanford University</x:v>
      </x:c>
      <x:c r="F630" s="21" t="str">
        <x:v>MS Sustainability Science and Practice</x:v>
      </x:c>
      <x:c r="G630" s="21" t="str">
        <x:v>13</x:v>
      </x:c>
      <x:c r="H630" s="21"/>
      <x:c r="I630" s="21" t="str">
        <x:v>gradadmissions</x:v>
      </x:c>
      <x:c r="J630" s="21" t="n">
        <x:v>46148.195381944446</x:v>
      </x:c>
      <x:c r="K630" s="21" t="str">
        <x:v>2026-05</x:v>
      </x:c>
      <x:c r="L630" s="21" t="str">
        <x:v>Medium</x:v>
      </x:c>
      <x:c r="M630" s="21" t="str">
        <x:v>Institution name</x:v>
      </x:c>
      <x:c r="N630" s="21" t="str">
        <x:v>Stanford</x:v>
      </x:c>
      <x:c r="O630" s="21" t="str"/>
      <x:c r="P630" s="21" t="str">
        <x:v>application</x:v>
      </x:c>
      <x:c r="Q630" s="21" t="str"/>
      <x:c r="R630" s="21" t="n">
        <x:v>18</x:v>
      </x:c>
      <x:c r="S630" s="21" t="n">
        <x:v>20</x:v>
      </x:c>
      <x:c r="T630" s="21" t="n">
        <x:v>0.8500000238418579</x:v>
      </x:c>
      <x:c r="U630" s="21" t="str">
        <x:v>Computational Sciences</x:v>
      </x:c>
      <x:c r="V630" s="21" t="str">
        <x:v>Applying to MS in CS this comping application cycle</x:v>
      </x:c>
      <x:c r="W630" s="21" t="str">
        <x:v>Hello! I’m graduating this month from a non-target university and planning to apply to MS CS programs for Fall 2027 (applications open Sept 2026). My current target schools are UC Berkeley, Stanford, SJSU, and UC Davis. I’m aware that some of these are reaches, but I’d like to aim high while also improving my chances as much as possible. I’d really appreciate honest feedback on what I should focus on over the next \~6–9 months to strengthen my application. Some context: * I have strong project experience (ML + systems + full-stack) * Research experience with a project that’s been presented * 2x hackathon wins * Professors willing to write strong letters of recommendation Main questions: * What matters most at this point (research, publications, internships, GPA, etc.)? * Where does my current profile likely fall short for top programs? * What would have the highest ROI to work on before applications open? I’m open to blunt feedback, I’d rather hear it now than during rejections later. Thanks in advance!</x:v>
      </x:c>
      <x:c r="X630" s="26" t="str">
        <x:v>https://www.reddit.com/r/gradadmissions/comments/1t52tfl/applying_to_ms_in_cs_this_comping_application/</x:v>
      </x:c>
      <x:c r="Y630" s="26" t="str">
        <x:v>https://i.redd.it/pt75o0h35gzg1.png</x:v>
      </x:c>
      <x:c r="Z630" s="21" t="str"/>
      <x:c r="AA630" s="21" t="str">
        <x:v>No</x:v>
      </x:c>
    </x:row>
    <x:row r="631" ht="42" customHeight="1">
      <x:c r="A631" s="24" t="str">
        <x:v>1t4wk1f-20</x:v>
      </x:c>
      <x:c r="B631" s="24" t="n">
        <x:v>20</x:v>
      </x:c>
      <x:c r="C631" s="24" t="str">
        <x:v>QS</x:v>
      </x:c>
      <x:c r="D631" s="24" t="n">
        <x:v>20</x:v>
      </x:c>
      <x:c r="E631" s="24" t="str">
        <x:v>New York University (NYU)</x:v>
      </x:c>
      <x:c r="F631" s="24" t="str">
        <x:v>MS in Environmental Policy and Sustainability Management</x:v>
      </x:c>
      <x:c r="G631" s="24" t="str">
        <x:v>20</x:v>
      </x:c>
      <x:c r="H631" s="24"/>
      <x:c r="I631" s="24" t="str">
        <x:v>GradSchool</x:v>
      </x:c>
      <x:c r="J631" s="24" t="n">
        <x:v>46147.994166666664</x:v>
      </x:c>
      <x:c r="K631" s="24" t="str">
        <x:v>2026-05</x:v>
      </x:c>
      <x:c r="L631" s="24" t="str">
        <x:v>Medium</x:v>
      </x:c>
      <x:c r="M631" s="24" t="str">
        <x:v>Institution name</x:v>
      </x:c>
      <x:c r="N631" s="24" t="str">
        <x:v>NYU</x:v>
      </x:c>
      <x:c r="O631" s="24" t="str"/>
      <x:c r="P631" s="24" t="str">
        <x:v>accepted | masters</x:v>
      </x:c>
      <x:c r="Q631" s="24" t="str"/>
      <x:c r="R631" s="24" t="n">
        <x:v>1</x:v>
      </x:c>
      <x:c r="S631" s="24" t="n">
        <x:v>2</x:v>
      </x:c>
      <x:c r="T631" s="24" t="n">
        <x:v>0.6000000238418579</x:v>
      </x:c>
      <x:c r="U631" s="24" t="str">
        <x:v>Academics</x:v>
      </x:c>
      <x:c r="V631" s="24" t="str">
        <x:v>Why is the Tisch School #1?</x:v>
      </x:c>
      <x:c r="W631" s="24" t="str">
        <x:v>Hi I’m an incoming grad for a Masters in Game Design and Development, i’m currently committed to SMU but got accepted to NYU yesterday. Whenever i look at princeton reviews and school rankings NYU is always #1/#2 for this area of study but when i did a school tour the Game Center was incredibly…underwhelming. There wasn’t a single computer lab, wires coming from the roof, a small library and only half a floor of dedicated classes. But then in visiting schools like Utah and SMU they were absolutely grand giving the studio like experience to a T! With huge PC’s, cubicles, wacom cintiqs, rooms with fully installed whiteboard walls, dedicated buildings for the area of study, and graduates walking out with published games. So now i’m just confused…why is the tisch ranked #1? All i got from my research was its “art-approach”.</x:v>
      </x:c>
      <x:c r="X631" s="27" t="str">
        <x:v>https://www.reddit.com/r/GradSchool/comments/1t4wk1f/why_is_the_tisch_school_1/</x:v>
      </x:c>
      <x:c r="Y631" s="27" t="str">
        <x:v>https://www.reddit.com/r/GradSchool/comments/1t4wk1f/why_is_the_tisch_school_1/</x:v>
      </x:c>
      <x:c r="Z631" s="56" t="str">
        <x:v>Acronym-only institution match</x:v>
      </x:c>
      <x:c r="AA631" s="24" t="str">
        <x:v>No</x:v>
      </x:c>
    </x:row>
    <x:row r="632" ht="42" customHeight="1">
      <x:c r="A632" s="21" t="str">
        <x:v>1t4vqal-30</x:v>
      </x:c>
      <x:c r="B632" s="21" t="n">
        <x:v>30</x:v>
      </x:c>
      <x:c r="C632" s="21" t="str">
        <x:v>QS</x:v>
      </x:c>
      <x:c r="D632" s="21" t="n">
        <x:v>30</x:v>
      </x:c>
      <x:c r="E632" s="21" t="str">
        <x:v>University of Pennsylvania</x:v>
      </x:c>
      <x:c r="F632" s="21" t="str">
        <x:v>Master of Environmental Studies</x:v>
      </x:c>
      <x:c r="G632" s="21" t="n">
        <x:v>30</x:v>
      </x:c>
      <x:c r="H632" s="21"/>
      <x:c r="I632" s="21" t="str">
        <x:v>gradadmissions</x:v>
      </x:c>
      <x:c r="J632" s="21" t="n">
        <x:v>46147.96927083333</x:v>
      </x:c>
      <x:c r="K632" s="21" t="str">
        <x:v>2026-05</x:v>
      </x:c>
      <x:c r="L632" s="21" t="str">
        <x:v>Medium</x:v>
      </x:c>
      <x:c r="M632" s="21" t="str">
        <x:v>Institution name</x:v>
      </x:c>
      <x:c r="N632" s="21" t="str">
        <x:v>UPenn</x:v>
      </x:c>
      <x:c r="O632" s="21" t="str"/>
      <x:c r="P632" s="21" t="str">
        <x:v>masters | program</x:v>
      </x:c>
      <x:c r="Q632" s="21" t="str"/>
      <x:c r="R632" s="21" t="n">
        <x:v>0</x:v>
      </x:c>
      <x:c r="S632" s="21" t="n">
        <x:v>8</x:v>
      </x:c>
      <x:c r="T632" s="21" t="n">
        <x:v>0.33000001311302185</x:v>
      </x:c>
      <x:c r="U632" s="21" t="str">
        <x:v>Applied Sciences</x:v>
      </x:c>
      <x:c r="V632" s="21" t="str">
        <x:v>MS in biotech at Northeastern or Masters in biotech at UPenn</x:v>
      </x:c>
      <x:c r="W632" s="21" t="str">
        <x:v>Im having a hard time deciding where to go for my masters. As someone that has already done their undergrad at Northeastern, the coop program is great but UPenn is an ivy and has a lot of great research labs. If anyone has any take on this I would really appreciate it !!</x:v>
      </x:c>
      <x:c r="X632" s="26" t="str">
        <x:v>https://www.reddit.com/r/gradadmissions/comments/1t4vqal/ms_in_biotech_at_northeastern_or_masters_in/</x:v>
      </x:c>
      <x:c r="Y632" s="26" t="str">
        <x:v>https://www.reddit.com/r/gradadmissions/comments/1t4vqal/ms_in_biotech_at_northeastern_or_masters_in/</x:v>
      </x:c>
      <x:c r="Z632" s="56" t="str">
        <x:v>Acronym-only institution match</x:v>
      </x:c>
      <x:c r="AA632" s="21" t="str">
        <x:v>No</x:v>
      </x:c>
    </x:row>
    <x:row r="633" ht="42" customHeight="1">
      <x:c r="A633" s="24" t="str">
        <x:v>1t4vgtb-81</x:v>
      </x:c>
      <x:c r="B633" s="24" t="n">
        <x:v>81</x:v>
      </x:c>
      <x:c r="C633" s="24" t="str">
        <x:v>THE</x:v>
      </x:c>
      <x:c r="D633" s="24" t="n">
        <x:v>30</x:v>
      </x:c>
      <x:c r="E633" s="24" t="str">
        <x:v>Arizona State University (Tempe)</x:v>
      </x:c>
      <x:c r="F633" s="24" t="str">
        <x:v>Master of Sustainability Solutions</x:v>
      </x:c>
      <x:c r="G633" s="24"/>
      <x:c r="H633" s="24" t="n">
        <x:v>33</x:v>
      </x:c>
      <x:c r="I633" s="24" t="str">
        <x:v>gradadmissions</x:v>
      </x:c>
      <x:c r="J633" s="24" t="n">
        <x:v>46147.96172453704</x:v>
      </x:c>
      <x:c r="K633" s="24" t="str">
        <x:v>2026-05</x:v>
      </x:c>
      <x:c r="L633" s="24" t="str">
        <x:v>Medium</x:v>
      </x:c>
      <x:c r="M633" s="24" t="str">
        <x:v>Institution name</x:v>
      </x:c>
      <x:c r="N633" s="24" t="str">
        <x:v>ASU</x:v>
      </x:c>
      <x:c r="O633" s="24" t="str"/>
      <x:c r="P633" s="24" t="str">
        <x:v>accepted | acceptance | masters | grad school | program | degree</x:v>
      </x:c>
      <x:c r="Q633" s="24" t="str"/>
      <x:c r="R633" s="24" t="n">
        <x:v>82</x:v>
      </x:c>
      <x:c r="S633" s="24" t="n">
        <x:v>6</x:v>
      </x:c>
      <x:c r="T633" s="24" t="n">
        <x:v>1</x:v>
      </x:c>
      <x:c r="U633" s="24" t="str">
        <x:v>Social Sciences</x:v>
      </x:c>
      <x:c r="V633" s="24" t="str">
        <x:v>I went from graduating high school with a 1.99 GPA to getting into my dream grad school program today!</x:v>
      </x:c>
      <x:c r="W633" s="24" t="str">
        <x:v>I just got my acceptance letter for University of Maryland’s Public Administration masters program, which has been a goal of mine for a while. I’ve had to overcome a lot in my life and I’m so proud of this accomplishment. I barely graduated high school with a 1.99 GPA due to trauma/struggles with my disability and I had a hard time getting into undergrad anywhere. I eventually ended up having to do a year at community college before I could get accepted at a less prestigious state school (ASU) but I eventually graduated Magna Cum Laude with a degree in political science. I eventually achieved my dream of working for the government and I’m now attempting to climb the ranks into leadership. Now with a lot of luck and hard work I got into one of the better MPA programs out there. I’m so excited to start my journey to leadership, people like me are massively underrepresented in leadership roles and I’m excited to help change that!</x:v>
      </x:c>
      <x:c r="X633" s="27" t="str">
        <x:v>https://www.reddit.com/r/gradadmissions/comments/1t4vgtb/i_went_from_graduating_high_school_with_a_199_gpa/</x:v>
      </x:c>
      <x:c r="Y633" s="27" t="str">
        <x:v>https://www.reddit.com/r/gradadmissions/comments/1t4vgtb/i_went_from_graduating_high_school_with_a_199_gpa/</x:v>
      </x:c>
      <x:c r="Z633" s="56" t="str">
        <x:v>Acronym-only institution match</x:v>
      </x:c>
      <x:c r="AA633" s="24" t="str">
        <x:v>No</x:v>
      </x:c>
    </x:row>
    <x:row r="634" ht="42" customHeight="1">
      <x:c r="A634" s="21" t="str">
        <x:v>1t4q527-30</x:v>
      </x:c>
      <x:c r="B634" s="21" t="n">
        <x:v>30</x:v>
      </x:c>
      <x:c r="C634" s="21" t="str">
        <x:v>QS</x:v>
      </x:c>
      <x:c r="D634" s="21" t="n">
        <x:v>30</x:v>
      </x:c>
      <x:c r="E634" s="21" t="str">
        <x:v>University of Pennsylvania</x:v>
      </x:c>
      <x:c r="F634" s="21" t="str">
        <x:v>Master of Environmental Studies</x:v>
      </x:c>
      <x:c r="G634" s="21" t="n">
        <x:v>30</x:v>
      </x:c>
      <x:c r="H634" s="21"/>
      <x:c r="I634" s="21" t="str">
        <x:v>gradadmissions</x:v>
      </x:c>
      <x:c r="J634" s="21" t="n">
        <x:v>46147.821284722224</x:v>
      </x:c>
      <x:c r="K634" s="21" t="str">
        <x:v>2026-05</x:v>
      </x:c>
      <x:c r="L634" s="21" t="str">
        <x:v>Medium</x:v>
      </x:c>
      <x:c r="M634" s="21" t="str">
        <x:v>Institution name</x:v>
      </x:c>
      <x:c r="N634" s="21" t="str">
        <x:v>UPenn</x:v>
      </x:c>
      <x:c r="O634" s="21" t="str"/>
      <x:c r="P634" s="21" t="str">
        <x:v>internship</x:v>
      </x:c>
      <x:c r="Q634" s="21" t="str"/>
      <x:c r="R634" s="21" t="n">
        <x:v>0</x:v>
      </x:c>
      <x:c r="S634" s="21" t="n">
        <x:v>11</x:v>
      </x:c>
      <x:c r="T634" s="21" t="n">
        <x:v>0.5</x:v>
      </x:c>
      <x:c r="U634" s="21" t="str">
        <x:v>Computer Sciences</x:v>
      </x:c>
      <x:c r="V634" s="21" t="str">
        <x:v>PhD CS [Fall 2027/2028]</x:v>
      </x:c>
      <x:c r="W634" s="21" t="str">
        <x:v>I am a student at IIT B \[MS by Research\] I'll be in my third \[&amp; final year of my PostGrad\] I have 8.8 cgpa out of 10 \[all my acad life (literally same no)\] Internship: IBM Research I have had bad lucks with papers \[so none as of now and I have kept trying for 3 years\] I currently work on preferences optimization using bandits Also Letters: I might get one recommendation letter from my lecturer and one from my guide and one from job \[some of my profs might know well known professors but I might not cut the edge for them, given I have average grades and no publication\] \[also though my scores look low but I have taken tough courses only\] BUT I am interested at doing PhD I wanted to know how can I cut the bar to get into good uni and good prof. How can I work 1-2 years and end well? I want to go under UCSD's prof: Julian McAuley UMich's prof: Satinder Singh Rutger's prof Yongfeng Zhang again there are good unis if not profs: UAlberta McGillU UPenn \[my guide is from Upenn\] UCB Ivys UCambridge UOxford EPFL UZurich NTU NUS my priority is UCSD</x:v>
      </x:c>
      <x:c r="X634" s="26" t="str">
        <x:v>https://www.reddit.com/r/gradadmissions/comments/1t4q527/phd_cs_fall_20272028/</x:v>
      </x:c>
      <x:c r="Y634" s="26" t="str">
        <x:v>https://www.reddit.com/r/gradadmissions/comments/1t4q527/phd_cs_fall_20272028/</x:v>
      </x:c>
      <x:c r="Z634" s="56" t="str">
        <x:v>Acronym-only institution match</x:v>
      </x:c>
      <x:c r="AA634" s="21" t="str">
        <x:v>No</x:v>
      </x:c>
    </x:row>
    <x:row r="635" ht="42" customHeight="1">
      <x:c r="A635" s="24" t="str">
        <x:v>1t4q527-61</x:v>
      </x:c>
      <x:c r="B635" s="24" t="n">
        <x:v>61</x:v>
      </x:c>
      <x:c r="C635" s="24" t="str">
        <x:v>THE</x:v>
      </x:c>
      <x:c r="D635" s="24" t="n">
        <x:v>10</x:v>
      </x:c>
      <x:c r="E635" s="24" t="str">
        <x:v>University of Alberta</x:v>
      </x:c>
      <x:c r="F635" s="24" t="str">
        <x:v>Master of Sustainability</x:v>
      </x:c>
      <x:c r="G635" s="24"/>
      <x:c r="H635" s="24" t="n">
        <x:v>10</x:v>
      </x:c>
      <x:c r="I635" s="24" t="str">
        <x:v>gradadmissions</x:v>
      </x:c>
      <x:c r="J635" s="24" t="n">
        <x:v>46147.821284722224</x:v>
      </x:c>
      <x:c r="K635" s="24" t="str">
        <x:v>2026-05</x:v>
      </x:c>
      <x:c r="L635" s="24" t="str">
        <x:v>Medium</x:v>
      </x:c>
      <x:c r="M635" s="24" t="str">
        <x:v>Institution name</x:v>
      </x:c>
      <x:c r="N635" s="24" t="str">
        <x:v>UAlberta</x:v>
      </x:c>
      <x:c r="O635" s="24" t="str"/>
      <x:c r="P635" s="24" t="str">
        <x:v>internship</x:v>
      </x:c>
      <x:c r="Q635" s="24" t="str"/>
      <x:c r="R635" s="24" t="n">
        <x:v>0</x:v>
      </x:c>
      <x:c r="S635" s="24" t="n">
        <x:v>11</x:v>
      </x:c>
      <x:c r="T635" s="24" t="n">
        <x:v>0.5</x:v>
      </x:c>
      <x:c r="U635" s="24" t="str">
        <x:v>Computer Sciences</x:v>
      </x:c>
      <x:c r="V635" s="24" t="str">
        <x:v>PhD CS [Fall 2027/2028]</x:v>
      </x:c>
      <x:c r="W635" s="24" t="str">
        <x:v>I am a student at IIT B \[MS by Research\] I'll be in my third \[&amp; final year of my PostGrad\] I have 8.8 cgpa out of 10 \[all my acad life (literally same no)\] Internship: IBM Research I have had bad lucks with papers \[so none as of now and I have kept trying for 3 years\] I currently work on preferences optimization using bandits Also Letters: I might get one recommendation letter from my lecturer and one from my guide and one from job \[some of my profs might know well known professors but I might not cut the edge for them, given I have average grades and no publication\] \[also though my scores look low but I have taken tough courses only\] BUT I am interested at doing PhD I wanted to know how can I cut the bar to get into good uni and good prof. How can I work 1-2 years and end well? I want to go under UCSD's prof: Julian McAuley UMich's prof: Satinder Singh Rutger's prof Yongfeng Zhang again there are good unis if not profs: UAlberta McGillU UPenn \[my guide is from Upenn\] UCB Ivys UCambridge UOxford EPFL UZurich NTU NUS my priority is UCSD</x:v>
      </x:c>
      <x:c r="X635" s="27" t="str">
        <x:v>https://www.reddit.com/r/gradadmissions/comments/1t4q527/phd_cs_fall_20272028/</x:v>
      </x:c>
      <x:c r="Y635" s="27" t="str">
        <x:v>https://www.reddit.com/r/gradadmissions/comments/1t4q527/phd_cs_fall_20272028/</x:v>
      </x:c>
      <x:c r="Z635" s="24" t="str"/>
      <x:c r="AA635" s="24" t="str">
        <x:v>No</x:v>
      </x:c>
    </x:row>
    <x:row r="636" ht="42" customHeight="1">
      <x:c r="A636" s="21" t="str">
        <x:v>1t4on9z-2</x:v>
      </x:c>
      <x:c r="B636" s="21" t="n">
        <x:v>2</x:v>
      </x:c>
      <x:c r="C636" s="21" t="str">
        <x:v>QS</x:v>
      </x:c>
      <x:c r="D636" s="21" t="n">
        <x:v>2</x:v>
      </x:c>
      <x:c r="E636" s="21" t="str">
        <x:v>University of Toronto</x:v>
      </x:c>
      <x:c r="F636" s="21" t="str">
        <x:v>Master of Environment &amp; Sustainability</x:v>
      </x:c>
      <x:c r="G636" s="21" t="str">
        <x:v>2</x:v>
      </x:c>
      <x:c r="H636" s="21"/>
      <x:c r="I636" s="21" t="str">
        <x:v>gradadmissions</x:v>
      </x:c>
      <x:c r="J636" s="21" t="n">
        <x:v>46147.784849537034</x:v>
      </x:c>
      <x:c r="K636" s="21" t="str">
        <x:v>2026-05</x:v>
      </x:c>
      <x:c r="L636" s="21" t="str">
        <x:v>Medium</x:v>
      </x:c>
      <x:c r="M636" s="21" t="str">
        <x:v>Institution name</x:v>
      </x:c>
      <x:c r="N636" s="21" t="str">
        <x:v>University of Toronto</x:v>
      </x:c>
      <x:c r="O636" s="21" t="str"/>
      <x:c r="P636" s="21" t="str">
        <x:v>accepted | msc | program | degree | internship</x:v>
      </x:c>
      <x:c r="Q636" s="21" t="str"/>
      <x:c r="R636" s="21" t="n">
        <x:v>0</x:v>
      </x:c>
      <x:c r="S636" s="21" t="n">
        <x:v>0</x:v>
      </x:c>
      <x:c r="T636" s="21" t="n">
        <x:v>0.5</x:v>
      </x:c>
      <x:c r="U636" s="21" t="str">
        <x:v>Social Sciences</x:v>
      </x:c>
      <x:c r="V636" s="21" t="str">
        <x:v>University of Toronto MGA program or University of Edinburgh MSc in International Relations</x:v>
      </x:c>
      <x:c r="W636" s="21" t="str">
        <x:v>Hey gang, I got accepted into both the MGA program and Edinburgh's IR program and was wondering if anyone had any thoughts/advice on deciding which program I should do. I'm an international student for both and have a linguistics undergrad degree, and would like to focus on the Middle East (I can speak Arabic at an intermediate level) so Edinburgh seems better for that, but Toronto's overall program seems nicer due to it having an internship and more policy focused coursework. I am also aware of how much more difficult getting a study permit is for Canada right now, so I'm not sure how much to factor that into my decision. If anyone has advice or personal experiences with either program I'd love to hear about it!</x:v>
      </x:c>
      <x:c r="X636" s="26" t="str">
        <x:v>https://www.reddit.com/r/gradadmissions/comments/1t4on9z/university_of_toronto_mga_program_or_university/</x:v>
      </x:c>
      <x:c r="Y636" s="26" t="str">
        <x:v>https://www.reddit.com/r/gradadmissions/comments/1t4on9z/university_of_toronto_mga_program_or_university/</x:v>
      </x:c>
      <x:c r="Z636" s="21" t="str"/>
      <x:c r="AA636" s="21" t="str">
        <x:v>No</x:v>
      </x:c>
    </x:row>
    <x:row r="637" ht="42" customHeight="1">
      <x:c r="A637" s="24" t="str">
        <x:v>1t4on9z-4</x:v>
      </x:c>
      <x:c r="B637" s="24" t="n">
        <x:v>4</x:v>
      </x:c>
      <x:c r="C637" s="24" t="str">
        <x:v>QS</x:v>
      </x:c>
      <x:c r="D637" s="24" t="n">
        <x:v>4</x:v>
      </x:c>
      <x:c r="E637" s="24" t="str">
        <x:v>The University of Edinburgh</x:v>
      </x:c>
      <x:c r="F637" s="24" t="str">
        <x:v>MSc Global Strategy and Sustainability</x:v>
      </x:c>
      <x:c r="G637" s="24" t="str">
        <x:v>4</x:v>
      </x:c>
      <x:c r="H637" s="24"/>
      <x:c r="I637" s="24" t="str">
        <x:v>gradadmissions</x:v>
      </x:c>
      <x:c r="J637" s="24" t="n">
        <x:v>46147.784849537034</x:v>
      </x:c>
      <x:c r="K637" s="24" t="str">
        <x:v>2026-05</x:v>
      </x:c>
      <x:c r="L637" s="24" t="str">
        <x:v>Medium</x:v>
      </x:c>
      <x:c r="M637" s="24" t="str">
        <x:v>Institution name</x:v>
      </x:c>
      <x:c r="N637" s="24" t="str">
        <x:v>University of Edinburgh</x:v>
      </x:c>
      <x:c r="O637" s="24" t="str"/>
      <x:c r="P637" s="24" t="str">
        <x:v>accepted | msc | program | degree | internship</x:v>
      </x:c>
      <x:c r="Q637" s="24" t="str"/>
      <x:c r="R637" s="24" t="n">
        <x:v>0</x:v>
      </x:c>
      <x:c r="S637" s="24" t="n">
        <x:v>0</x:v>
      </x:c>
      <x:c r="T637" s="24" t="n">
        <x:v>0.5</x:v>
      </x:c>
      <x:c r="U637" s="24" t="str">
        <x:v>Social Sciences</x:v>
      </x:c>
      <x:c r="V637" s="24" t="str">
        <x:v>University of Toronto MGA program or University of Edinburgh MSc in International Relations</x:v>
      </x:c>
      <x:c r="W637" s="24" t="str">
        <x:v>Hey gang, I got accepted into both the MGA program and Edinburgh's IR program and was wondering if anyone had any thoughts/advice on deciding which program I should do. I'm an international student for both and have a linguistics undergrad degree, and would like to focus on the Middle East (I can speak Arabic at an intermediate level) so Edinburgh seems better for that, but Toronto's overall program seems nicer due to it having an internship and more policy focused coursework. I am also aware of how much more difficult getting a study permit is for Canada right now, so I'm not sure how much to factor that into my decision. If anyone has advice or personal experiences with either program I'd love to hear about it!</x:v>
      </x:c>
      <x:c r="X637" s="27" t="str">
        <x:v>https://www.reddit.com/r/gradadmissions/comments/1t4on9z/university_of_toronto_mga_program_or_university/</x:v>
      </x:c>
      <x:c r="Y637" s="27" t="str">
        <x:v>https://www.reddit.com/r/gradadmissions/comments/1t4on9z/university_of_toronto_mga_program_or_university/</x:v>
      </x:c>
      <x:c r="Z637" s="24" t="str"/>
      <x:c r="AA637" s="24" t="str">
        <x:v>No</x:v>
      </x:c>
    </x:row>
    <x:row r="638" ht="42" customHeight="1">
      <x:c r="A638" s="21" t="str">
        <x:v>1t4lvog-14</x:v>
      </x:c>
      <x:c r="B638" s="21" t="n">
        <x:v>14</x:v>
      </x:c>
      <x:c r="C638" s="21" t="str">
        <x:v>QS</x:v>
      </x:c>
      <x:c r="D638" s="21" t="n">
        <x:v>14</x:v>
      </x:c>
      <x:c r="E638" s="21" t="str">
        <x:v>Stanford University</x:v>
      </x:c>
      <x:c r="F638" s="21" t="str">
        <x:v>MS Sustainability Science and Practice</x:v>
      </x:c>
      <x:c r="G638" s="21" t="str">
        <x:v>13</x:v>
      </x:c>
      <x:c r="H638" s="21"/>
      <x:c r="I638" s="21" t="str">
        <x:v>gradadmissions</x:v>
      </x:c>
      <x:c r="J638" s="21" t="n">
        <x:v>46147.71900462963</x:v>
      </x:c>
      <x:c r="K638" s="21" t="str">
        <x:v>2026-05</x:v>
      </x:c>
      <x:c r="L638" s="21" t="str">
        <x:v>Medium</x:v>
      </x:c>
      <x:c r="M638" s="21" t="str">
        <x:v>Institution name</x:v>
      </x:c>
      <x:c r="N638" s="21" t="str">
        <x:v>Stanford</x:v>
      </x:c>
      <x:c r="O638" s="21" t="str"/>
      <x:c r="P638" s="21" t="str">
        <x:v>offer | master | masters | program | tuition</x:v>
      </x:c>
      <x:c r="Q638" s="21" t="str"/>
      <x:c r="R638" s="21" t="n">
        <x:v>0</x:v>
      </x:c>
      <x:c r="S638" s="21" t="n">
        <x:v>5</x:v>
      </x:c>
      <x:c r="T638" s="21" t="n">
        <x:v>0.5</x:v>
      </x:c>
      <x:c r="U638" s="21" t="str">
        <x:v>Engineering</x:v>
      </x:c>
      <x:c r="V638" s="21" t="str">
        <x:v>CMU MSR (unfunded) Vs. UWaterloo Mechatronics (funded)</x:v>
      </x:c>
      <x:c r="W638" s="21" t="str">
        <x:v>Hi all, Canadian student here. Got an offer to the CMU master’s in robotics and Waterloo MASc in mechatronics. The funding situation in America is bad and many MSR students are unfunded, which was less common in years past. In the worst case, I’d have to pay the full 104k USD tuition at CMU + living. At Waterloo on the other hand, my funding package would even cover most of my rent as well (alongside full tuition). Waterloo is great, but CMU is CMU! Wanted to hear this sub’s thoughts. Goals: 1. Not sure if I want to do a PhD program (hence, masters), but CMU MSR grads go to Stanford, MIT, or even just stay at CMU. haven’t seen many, if any Waterloo grads in the same places. 2. Will likely aim to bounce around robotics startups and r&amp;d roles at least for 1-2 years post master’s before doing a PhD (if at all). Boston Dynamics for example, is a dream company. Moreover, the lab I’d be in at Waterloo is on the new side, which has pros and cons but the lack of PhD students for mentorship and advisory can be a downside. That being said my research fit with the lab is pretty solid. At CMU I’d also be likely to do research in an area of interest Let me know your thoughts! Waterloo keeps ...</x:v>
      </x:c>
      <x:c r="X638" s="26" t="str">
        <x:v>https://www.reddit.com/r/gradadmissions/comments/1t4lvog/cmu_msr_unfunded_vs_uwaterloo_mechatronics_funded/</x:v>
      </x:c>
      <x:c r="Y638" s="26" t="str">
        <x:v>https://www.reddit.com/r/gradadmissions/comments/1t4lvog/cmu_msr_unfunded_vs_uwaterloo_mechatronics_funded/</x:v>
      </x:c>
      <x:c r="Z638" s="21" t="str"/>
      <x:c r="AA638" s="21" t="str">
        <x:v>No</x:v>
      </x:c>
    </x:row>
    <x:row r="639" ht="42" customHeight="1">
      <x:c r="A639" s="24" t="str">
        <x:v>1t4giw2-2</x:v>
      </x:c>
      <x:c r="B639" s="24" t="n">
        <x:v>2</x:v>
      </x:c>
      <x:c r="C639" s="24" t="str">
        <x:v>QS</x:v>
      </x:c>
      <x:c r="D639" s="24" t="n">
        <x:v>2</x:v>
      </x:c>
      <x:c r="E639" s="24" t="str">
        <x:v>University of Toronto</x:v>
      </x:c>
      <x:c r="F639" s="24" t="str">
        <x:v>Master of Environment &amp; Sustainability</x:v>
      </x:c>
      <x:c r="G639" s="24" t="str">
        <x:v>2</x:v>
      </x:c>
      <x:c r="H639" s="24"/>
      <x:c r="I639" s="24" t="str">
        <x:v>gradadmissions</x:v>
      </x:c>
      <x:c r="J639" s="24" t="n">
        <x:v>46147.58818287037</x:v>
      </x:c>
      <x:c r="K639" s="24" t="str">
        <x:v>2026-05</x:v>
      </x:c>
      <x:c r="L639" s="24" t="str">
        <x:v>Medium</x:v>
      </x:c>
      <x:c r="M639" s="24" t="str">
        <x:v>Institution name</x:v>
      </x:c>
      <x:c r="N639" s="24" t="str">
        <x:v>University of Toronto</x:v>
      </x:c>
      <x:c r="O639" s="24" t="str"/>
      <x:c r="P639" s="24" t="str">
        <x:v>graduate | program | career</x:v>
      </x:c>
      <x:c r="Q639" s="24" t="str"/>
      <x:c r="R639" s="24" t="n">
        <x:v>2</x:v>
      </x:c>
      <x:c r="S639" s="24" t="n">
        <x:v>3</x:v>
      </x:c>
      <x:c r="T639" s="24" t="n">
        <x:v>1</x:v>
      </x:c>
      <x:c r="U639" s="24" t="str">
        <x:v>General Advice</x:v>
      </x:c>
      <x:c r="V639" s="24" t="str">
        <x:v>What other sections should l add to my CV, if any? This is what I have so far...</x:v>
      </x:c>
      <x:c r="W639" s="24" t="str">
        <x:v>I’m applying for the MI graduate program (with a LIS concentration) at the University of Toronto in September 2026. I’m trying to get the basics of my CV in order so that the Career Educator at my university can review it and help me improve it. **These are the sections I have on my CV, listed in the same order they’re placed on my CV:** **- My name, email, etc.** **- Education** **- Professional Experience** **- Research Experience** **- Professional Development** **- Awards and Scholarships** **- Skills** I’m not really sure what other sections to add because I don’t have any publications, or presentations of any kind, and I only ever volunteered for Girl Guides Canada for a year back in 2012. Is there anything basic I’m missing that I should include on my CV? Do I have the sections placed in the right order for my CV or no? I’m just trying to be prepared so I can make the most of my Career Educator appointment. Thank you!!</x:v>
      </x:c>
      <x:c r="X639" s="27" t="str">
        <x:v>https://www.reddit.com/r/gradadmissions/comments/1t4giw2/what_other_sections_should_l_add_to_my_cv_if_any/</x:v>
      </x:c>
      <x:c r="Y639" s="27" t="str">
        <x:v>https://www.reddit.com/r/gradadmissions/comments/1t4giw2/what_other_sections_should_l_add_to_my_cv_if_any/</x:v>
      </x:c>
      <x:c r="Z639" s="24" t="str"/>
      <x:c r="AA639" s="24" t="str">
        <x:v>No</x:v>
      </x:c>
    </x:row>
    <x:row r="640" ht="42" customHeight="1">
      <x:c r="A640" s="21" t="str">
        <x:v>1t4g2wd-81</x:v>
      </x:c>
      <x:c r="B640" s="21" t="n">
        <x:v>81</x:v>
      </x:c>
      <x:c r="C640" s="21" t="str">
        <x:v>THE</x:v>
      </x:c>
      <x:c r="D640" s="21" t="n">
        <x:v>30</x:v>
      </x:c>
      <x:c r="E640" s="21" t="str">
        <x:v>Arizona State University (Tempe)</x:v>
      </x:c>
      <x:c r="F640" s="21" t="str">
        <x:v>Master of Sustainability Solutions</x:v>
      </x:c>
      <x:c r="G640" s="21"/>
      <x:c r="H640" s="21" t="n">
        <x:v>33</x:v>
      </x:c>
      <x:c r="I640" s="21" t="str">
        <x:v>gradadmissions</x:v>
      </x:c>
      <x:c r="J640" s="21" t="n">
        <x:v>46147.576840277776</x:v>
      </x:c>
      <x:c r="K640" s="21" t="str">
        <x:v>2026-05</x:v>
      </x:c>
      <x:c r="L640" s="21" t="str">
        <x:v>Medium</x:v>
      </x:c>
      <x:c r="M640" s="21" t="str">
        <x:v>Institution name</x:v>
      </x:c>
      <x:c r="N640" s="21" t="str">
        <x:v>ASU</x:v>
      </x:c>
      <x:c r="O640" s="21" t="str"/>
      <x:c r="P640" s="21" t="str">
        <x:v>program | degree | career</x:v>
      </x:c>
      <x:c r="Q640" s="21" t="str"/>
      <x:c r="R640" s="21" t="n">
        <x:v>1</x:v>
      </x:c>
      <x:c r="S640" s="21" t="n">
        <x:v>0</x:v>
      </x:c>
      <x:c r="T640" s="21" t="n">
        <x:v>1</x:v>
      </x:c>
      <x:c r="U640" s="21" t="str">
        <x:v>Social Sciences</x:v>
      </x:c>
      <x:c r="V640" s="21" t="str">
        <x:v>Got into my dream MPA program at University of Maryland!</x:v>
      </x:c>
      <x:c r="W640" s="21" t="str">
        <x:v>I still can’t believe I actually got into this program! I literally barely graduated high school with a 1.99 GPA due to trauma/stress and had to work unbelievably hard to get into any undergraduate program. Ended up getting a degree in political science from a less prestigious state university (ASU) and graduating Magna Cum Laude. I ended up starting a career in government and felt inspired to climb the ranks and start making the steps needed to go into leadership. As a gay, disabled man who didn’t come from an academically prestigious background, I don’t see many people like me in high ranking roles in government, but I plan on proving I belong there.</x:v>
      </x:c>
      <x:c r="X640" s="26" t="str">
        <x:v>https://www.reddit.com/r/gradadmissions/comments/1t4g2wd/got_into_my_dream_mpa_program_at_university_of/</x:v>
      </x:c>
      <x:c r="Y640" s="26" t="str">
        <x:v>https://i.redd.it/dehnt899qbzg1.jpeg</x:v>
      </x:c>
      <x:c r="Z640" s="56" t="str">
        <x:v>Acronym-only institution match</x:v>
      </x:c>
      <x:c r="AA640" s="21" t="str">
        <x:v>No</x:v>
      </x:c>
    </x:row>
    <x:row r="641" ht="42" customHeight="1">
      <x:c r="A641" s="24" t="str">
        <x:v>1t4f8bo-3</x:v>
      </x:c>
      <x:c r="B641" s="24" t="n">
        <x:v>3</x:v>
      </x:c>
      <x:c r="C641" s="24" t="str">
        <x:v>QS</x:v>
      </x:c>
      <x:c r="D641" s="24" t="n">
        <x:v>3</x:v>
      </x:c>
      <x:c r="E641" s="24" t="str">
        <x:v>UCL</x:v>
      </x:c>
      <x:c r="F641" s="24" t="str">
        <x:v>Sustainable Resources: Economics, Policy and Transitions MSc</x:v>
      </x:c>
      <x:c r="G641" s="24" t="str">
        <x:v>3</x:v>
      </x:c>
      <x:c r="H641" s="24"/>
      <x:c r="I641" s="24" t="str">
        <x:v>gradadmissions</x:v>
      </x:c>
      <x:c r="J641" s="24" t="n">
        <x:v>46147.55412037037</x:v>
      </x:c>
      <x:c r="K641" s="24" t="str">
        <x:v>2026-05</x:v>
      </x:c>
      <x:c r="L641" s="24" t="str">
        <x:v>Medium</x:v>
      </x:c>
      <x:c r="M641" s="24" t="str">
        <x:v>Institution name</x:v>
      </x:c>
      <x:c r="N641" s="24" t="str">
        <x:v>University College London</x:v>
      </x:c>
      <x:c r="O641" s="24" t="str"/>
      <x:c r="P641" s="24" t="str">
        <x:v>admission | acceptance | msc | program</x:v>
      </x:c>
      <x:c r="Q641" s="24" t="str"/>
      <x:c r="R641" s="24" t="n">
        <x:v>1</x:v>
      </x:c>
      <x:c r="S641" s="24" t="n">
        <x:v>0</x:v>
      </x:c>
      <x:c r="T641" s="24" t="n">
        <x:v>1</x:v>
      </x:c>
      <x:c r="U641" s="24" t="str">
        <x:v>Education</x:v>
      </x:c>
      <x:c r="V641" s="24" t="str">
        <x:v>Did anyone apply for MSc-Artificial Intelligence and Data Engineering 2026-2027</x:v>
      </x:c>
      <x:c r="W641" s="24" t="str">
        <x:v>Has anyone here applied to the MSc Artificial Intelligence and Data Engineering program at the University College London? I’m trying to understand the admission stats and competitiveness for the 2026–2027 intake: Approx acceptance rate (if known)? Typical profiles that got in (GPA, projects, background)? How strict are the math prerequisites (linear algebra, probability, etc.)? Would really appreciate any insights from applicants or admits</x:v>
      </x:c>
      <x:c r="X641" s="27" t="str">
        <x:v>https://www.reddit.com/r/gradadmissions/comments/1t4f8bo/did_anyone_apply_for_mscartificial_intelligence/</x:v>
      </x:c>
      <x:c r="Y641" s="27" t="str">
        <x:v>https://www.reddit.com/r/gradadmissions/comments/1t4f8bo/did_anyone_apply_for_mscartificial_intelligence/</x:v>
      </x:c>
      <x:c r="Z641" s="24" t="str"/>
      <x:c r="AA641" s="24" t="str">
        <x:v>No</x:v>
      </x:c>
    </x:row>
    <x:row r="642" ht="42" customHeight="1">
      <x:c r="A642" s="21" t="str">
        <x:v>1t46bbe-20</x:v>
      </x:c>
      <x:c r="B642" s="21" t="n">
        <x:v>20</x:v>
      </x:c>
      <x:c r="C642" s="21" t="str">
        <x:v>QS</x:v>
      </x:c>
      <x:c r="D642" s="21" t="n">
        <x:v>20</x:v>
      </x:c>
      <x:c r="E642" s="21" t="str">
        <x:v>New York University (NYU)</x:v>
      </x:c>
      <x:c r="F642" s="21" t="str">
        <x:v>MS in Environmental Policy and Sustainability Management</x:v>
      </x:c>
      <x:c r="G642" s="21" t="str">
        <x:v>20</x:v>
      </x:c>
      <x:c r="H642" s="21"/>
      <x:c r="I642" s="21" t="str">
        <x:v>gradadmissions</x:v>
      </x:c>
      <x:c r="J642" s="21" t="n">
        <x:v>46147.230717592596</x:v>
      </x:c>
      <x:c r="K642" s="21" t="str">
        <x:v>2026-05</x:v>
      </x:c>
      <x:c r="L642" s="21" t="str">
        <x:v>Medium</x:v>
      </x:c>
      <x:c r="M642" s="21" t="str">
        <x:v>Institution name</x:v>
      </x:c>
      <x:c r="N642" s="21" t="str">
        <x:v>NYU</x:v>
      </x:c>
      <x:c r="O642" s="21" t="str"/>
      <x:c r="P642" s="21" t="str">
        <x:v>master | program</x:v>
      </x:c>
      <x:c r="Q642" s="21" t="str"/>
      <x:c r="R642" s="21" t="n">
        <x:v>0</x:v>
      </x:c>
      <x:c r="S642" s="21" t="n">
        <x:v>2</x:v>
      </x:c>
      <x:c r="T642" s="21" t="n">
        <x:v>0.5</x:v>
      </x:c>
      <x:c r="U642" s="21" t="str">
        <x:v>Engineering</x:v>
      </x:c>
      <x:c r="V642" s="21" t="str">
        <x:v>Does attending NYU as an undergrad make getting into NYU grad programs slightly easier?</x:v>
      </x:c>
      <x:c r="W642" s="21" t="str">
        <x:v>I have heard from classmates that people have gotten into the master’s program with much lower GPAs but there must be some factors that are involved. Not formally, but perhaps it can help at the margins. Maybe getting strong letters of recommendation from well-known senior faculty in the field may help. Also admissions committees may better understand your transcript, and the rigor of specific coursework, and grading standards. Has anyone else heard of this, and can anyone validate it or have a take on this?</x:v>
      </x:c>
      <x:c r="X642" s="26" t="str">
        <x:v>https://www.reddit.com/r/gradadmissions/comments/1t46bbe/does_attending_nyu_as_an_undergrad_make_getting/</x:v>
      </x:c>
      <x:c r="Y642" s="26" t="str">
        <x:v>https://www.reddit.com/r/gradadmissions/comments/1t46bbe/does_attending_nyu_as_an_undergrad_make_getting/</x:v>
      </x:c>
      <x:c r="Z642" s="56" t="str">
        <x:v>Acronym-only institution match</x:v>
      </x:c>
      <x:c r="AA642" s="21" t="str">
        <x:v>No</x:v>
      </x:c>
    </x:row>
    <x:row r="643" ht="42" customHeight="1">
      <x:c r="A643" s="24" t="str">
        <x:v>1t3mrgh-13</x:v>
      </x:c>
      <x:c r="B643" s="24" t="n">
        <x:v>13</x:v>
      </x:c>
      <x:c r="C643" s="24" t="str">
        <x:v>QS</x:v>
      </x:c>
      <x:c r="D643" s="24" t="n">
        <x:v>13</x:v>
      </x:c>
      <x:c r="E643" s="24" t="str">
        <x:v>University of California, Berkeley (UCB)</x:v>
      </x:c>
      <x:c r="F643" s="24" t="str">
        <x:v>Master of Climate Solutions</x:v>
      </x:c>
      <x:c r="G643" s="24" t="n">
        <x:v>11</x:v>
      </x:c>
      <x:c r="H643" s="24"/>
      <x:c r="I643" s="24" t="str">
        <x:v>gradadmissions</x:v>
      </x:c>
      <x:c r="J643" s="24" t="n">
        <x:v>46146.686944444446</x:v>
      </x:c>
      <x:c r="K643" s="24" t="str">
        <x:v>2026-05</x:v>
      </x:c>
      <x:c r="L643" s="24" t="str">
        <x:v>Medium</x:v>
      </x:c>
      <x:c r="M643" s="24" t="str">
        <x:v>Institution name</x:v>
      </x:c>
      <x:c r="N643" s="24" t="str">
        <x:v>University of California Berkeley | UC Berkeley</x:v>
      </x:c>
      <x:c r="O643" s="24" t="str"/>
      <x:c r="P643" s="24" t="str">
        <x:v>degree</x:v>
      </x:c>
      <x:c r="Q643" s="24" t="str"/>
      <x:c r="R643" s="24" t="n">
        <x:v>1</x:v>
      </x:c>
      <x:c r="S643" s="24" t="n">
        <x:v>0</x:v>
      </x:c>
      <x:c r="T643" s="24" t="n">
        <x:v>1</x:v>
      </x:c>
      <x:c r="U643" s="24" t="str">
        <x:v>General Advice</x:v>
      </x:c>
      <x:c r="V643" s="24" t="str">
        <x:v>Question/Opinions UC Berkely Cognitive Sci</x:v>
      </x:c>
      <x:c r="W643" s="24" t="str">
        <x:v>I completed my AA degree at a community college in four years and then took a three-year break to work. Now I want to return to school. During that time, I’ve been teaching myself coding, graphic design, and I feel like I’ve found what I’m interested in. I recently research about the Cognitive Science major and checking in University of California, Berkeley, and I’m really interested in transferring there. However, I know how competitive it is. My GPA is currently 3.2, and even if I take more community college courses to transfer to Berkeley and do well, it would probably only go up to around 3.4. I wanted to ask if anyone here has experience with UC Berkeley or the Cognitive Science major.</x:v>
      </x:c>
      <x:c r="X643" s="27" t="str">
        <x:v>https://www.reddit.com/r/gradadmissions/comments/1t3mrgh/questionopinions_uc_berkely_cognitive_sci/</x:v>
      </x:c>
      <x:c r="Y643" s="27" t="str">
        <x:v>https://www.reddit.com/r/gradadmissions/comments/1t3mrgh/questionopinions_uc_berkely_cognitive_sci/</x:v>
      </x:c>
      <x:c r="Z643" s="24" t="str"/>
      <x:c r="AA643" s="24" t="str">
        <x:v>No</x:v>
      </x:c>
    </x:row>
    <x:row r="644" ht="42" customHeight="1">
      <x:c r="A644" s="21" t="str">
        <x:v>1t3m5wr-20</x:v>
      </x:c>
      <x:c r="B644" s="21" t="n">
        <x:v>20</x:v>
      </x:c>
      <x:c r="C644" s="21" t="str">
        <x:v>QS</x:v>
      </x:c>
      <x:c r="D644" s="21" t="n">
        <x:v>20</x:v>
      </x:c>
      <x:c r="E644" s="21" t="str">
        <x:v>New York University (NYU)</x:v>
      </x:c>
      <x:c r="F644" s="21" t="str">
        <x:v>MS in Environmental Policy and Sustainability Management</x:v>
      </x:c>
      <x:c r="G644" s="21" t="str">
        <x:v>20</x:v>
      </x:c>
      <x:c r="H644" s="21"/>
      <x:c r="I644" s="21" t="str">
        <x:v>gradadmissions</x:v>
      </x:c>
      <x:c r="J644" s="21" t="n">
        <x:v>46146.67222222222</x:v>
      </x:c>
      <x:c r="K644" s="21" t="str">
        <x:v>2026-05</x:v>
      </x:c>
      <x:c r="L644" s="21" t="str">
        <x:v>Medium</x:v>
      </x:c>
      <x:c r="M644" s="21" t="str">
        <x:v>Institution name</x:v>
      </x:c>
      <x:c r="N644" s="21" t="str">
        <x:v>NYU</x:v>
      </x:c>
      <x:c r="O644" s="21" t="str"/>
      <x:c r="P644" s="21" t="str">
        <x:v>masters | course</x:v>
      </x:c>
      <x:c r="Q644" s="21" t="str"/>
      <x:c r="R644" s="21" t="n">
        <x:v>6</x:v>
      </x:c>
      <x:c r="S644" s="21" t="n">
        <x:v>11</x:v>
      </x:c>
      <x:c r="T644" s="21" t="n">
        <x:v>0.8799999952316284</x:v>
      </x:c>
      <x:c r="U644" s="21" t="str">
        <x:v>Social Sciences</x:v>
      </x:c>
      <x:c r="V644" s="21" t="str">
        <x:v>Has anyone without money actually taken the MA when rejected for the PhD?</x:v>
      </x:c>
      <x:c r="W644" s="21" t="str">
        <x:v>I got ghosted the whole cycle by NYU after I applied for the PhD in psychology. They sent the letter today and offered me to do their masters. I feel like it sucks because of course there's no funding, and I'm not sure if it's too late for external funding. I dont have any debt right now, but I've been unemployed for months. I feel like I should just wait until next cycle.</x:v>
      </x:c>
      <x:c r="X644" s="26" t="str">
        <x:v>https://www.reddit.com/r/gradadmissions/comments/1t3m5wr/has_anyone_without_money_actually_taken_the_ma/</x:v>
      </x:c>
      <x:c r="Y644" s="26" t="str">
        <x:v>https://www.reddit.com/r/gradadmissions/comments/1t3m5wr/has_anyone_without_money_actually_taken_the_ma/</x:v>
      </x:c>
      <x:c r="Z644" s="56" t="str">
        <x:v>Acronym-only institution match</x:v>
      </x:c>
      <x:c r="AA644" s="21" t="str">
        <x:v>No</x:v>
      </x:c>
    </x:row>
    <x:row r="645" ht="42" customHeight="1">
      <x:c r="A645" s="24" t="str">
        <x:v>1t3lmr4-7</x:v>
      </x:c>
      <x:c r="B645" s="24" t="n">
        <x:v>7</x:v>
      </x:c>
      <x:c r="C645" s="24" t="str">
        <x:v>QS</x:v>
      </x:c>
      <x:c r="D645" s="24" t="n">
        <x:v>7</x:v>
      </x:c>
      <x:c r="E645" s="24" t="str">
        <x:v>Imperial College London</x:v>
      </x:c>
      <x:c r="F645" s="24" t="str">
        <x:v>MSc Climate Change, Management &amp; Finance</x:v>
      </x:c>
      <x:c r="G645" s="24" t="n">
        <x:v>7</x:v>
      </x:c>
      <x:c r="H645" s="24"/>
      <x:c r="I645" s="24" t="str">
        <x:v>gradadmissions</x:v>
      </x:c>
      <x:c r="J645" s="24" t="n">
        <x:v>46146.65957175926</x:v>
      </x:c>
      <x:c r="K645" s="24" t="str">
        <x:v>2026-05</x:v>
      </x:c>
      <x:c r="L645" s="24" t="str">
        <x:v>Medium</x:v>
      </x:c>
      <x:c r="M645" s="24" t="str">
        <x:v>Institution name</x:v>
      </x:c>
      <x:c r="N645" s="24" t="str">
        <x:v>Imperial College London | Imperial College</x:v>
      </x:c>
      <x:c r="O645" s="24" t="str"/>
      <x:c r="P645" s="24" t="str">
        <x:v>application | program</x:v>
      </x:c>
      <x:c r="Q645" s="24" t="str"/>
      <x:c r="R645" s="24" t="n">
        <x:v>0</x:v>
      </x:c>
      <x:c r="S645" s="24" t="n">
        <x:v>5</x:v>
      </x:c>
      <x:c r="T645" s="24" t="n">
        <x:v>0.4000000059604645</x:v>
      </x:c>
      <x:c r="U645" s="24" t="str">
        <x:v>Physical Sciences</x:v>
      </x:c>
      <x:c r="V645" s="24" t="str">
        <x:v>How to maximize my time during undergrad to attend a HYPSM PhD program for astrophysics?</x:v>
      </x:c>
      <x:c r="W645" s="24" t="str">
        <x:v>Hi! currently I’m choosing between Imperial college london, Sorbonne university , and UCLA. most likely I’ll be going to Sorbonne with a double major for physics and chemistry, and since it’s a European school undergrad will be only 3 years. meaning I have two summers before PhD application if I don’t do a pre doc / r&amp;r, how do I maximize my time during undergrad to get into an extremely good PhD program? A few of my friends who are going to uchicago already emailed a bunch of profs for starting undergrad research their freshman year and it worked out for them, so I know that i aim for doing research at my uni during my first year (i hope🤞) throughout my 3 years, ik passion projects and etc doing my own research, and obv internships and competitive programs during the summer. but what else can I do? I also am thinking of continuing my nonprofit from the Bay Area to France as well. I would love people who have done/are doing a PhD program at a top 15 to tell me their experience!! any advice is appreciated from getting a position at the university research lab, competitive programs, starting your own research, etc</x:v>
      </x:c>
      <x:c r="X645" s="27" t="str">
        <x:v>https://www.reddit.com/r/gradadmissions/comments/1t3lmr4/how_to_maximize_my_time_during_undergrad_to/</x:v>
      </x:c>
      <x:c r="Y645" s="27" t="str">
        <x:v>https://www.reddit.com/r/gradadmissions/comments/1t3lmr4/how_to_maximize_my_time_during_undergrad_to/</x:v>
      </x:c>
      <x:c r="Z645" s="24" t="str"/>
      <x:c r="AA645" s="24" t="str">
        <x:v>No</x:v>
      </x:c>
    </x:row>
    <x:row r="646" ht="42" customHeight="1">
      <x:c r="A646" s="21" t="str">
        <x:v>1t3dv7b-16</x:v>
      </x:c>
      <x:c r="B646" s="21" t="n">
        <x:v>16</x:v>
      </x:c>
      <x:c r="C646" s="21" t="str">
        <x:v>QS</x:v>
      </x:c>
      <x:c r="D646" s="21" t="n">
        <x:v>16</x:v>
      </x:c>
      <x:c r="E646" s="21" t="str">
        <x:v>The University of Sydney</x:v>
      </x:c>
      <x:c r="F646" s="21" t="str">
        <x:v>Master of Sustainability</x:v>
      </x:c>
      <x:c r="G646" s="21" t="str">
        <x:v>15</x:v>
      </x:c>
      <x:c r="H646" s="21"/>
      <x:c r="I646" s="21" t="str">
        <x:v>gradadmissions</x:v>
      </x:c>
      <x:c r="J646" s="21" t="n">
        <x:v>46146.44096064815</x:v>
      </x:c>
      <x:c r="K646" s="21" t="str">
        <x:v>2026-05</x:v>
      </x:c>
      <x:c r="L646" s="21" t="str">
        <x:v>Medium</x:v>
      </x:c>
      <x:c r="M646" s="21" t="str">
        <x:v>Institution name</x:v>
      </x:c>
      <x:c r="N646" s="21" t="str">
        <x:v>University of Sydney</x:v>
      </x:c>
      <x:c r="O646" s="21" t="str"/>
      <x:c r="P646" s="21" t="str">
        <x:v>accepted | master | scholarship</x:v>
      </x:c>
      <x:c r="Q646" s="21" t="str"/>
      <x:c r="R646" s="21" t="n">
        <x:v>3</x:v>
      </x:c>
      <x:c r="S646" s="21" t="n">
        <x:v>1</x:v>
      </x:c>
      <x:c r="T646" s="21" t="n">
        <x:v>0.800000011920929</x:v>
      </x:c>
      <x:c r="U646" s="21" t="str">
        <x:v>General Advice</x:v>
      </x:c>
      <x:c r="V646" s="21" t="str">
        <x:v>Johns Hopkins or Sydney?</x:v>
      </x:c>
      <x:c r="W646" s="21" t="str">
        <x:v>Hi, I just got accepted at Johns Hopkins (60k in scholarship) for a Master in Business Analytics and AI, start in August 2026 and one year length. The other option would be a Master in Supply Chain and Logistics at University of Sydney, they would start in February 2027 and the scholarship VSICC would be announced in August. I have a 3.9GPA and my biggest worry is financial. For me to know how much scholarship would I get from Sydney I would need to drop Johns Hopkins. Do you guys have any advice? Did any of you get that same scholarship? If yes, what was your profile?</x:v>
      </x:c>
      <x:c r="X646" s="26" t="str">
        <x:v>https://www.reddit.com/r/gradadmissions/comments/1t3dv7b/johns_hopkins_or_sydney/</x:v>
      </x:c>
      <x:c r="Y646" s="26" t="str">
        <x:v>https://www.reddit.com/r/gradadmissions/comments/1t3dv7b/johns_hopkins_or_sydney/</x:v>
      </x:c>
      <x:c r="Z646" s="21" t="str"/>
      <x:c r="AA646" s="21" t="str">
        <x:v>No</x:v>
      </x:c>
    </x:row>
    <x:row r="647" ht="42" customHeight="1">
      <x:c r="A647" s="24" t="str">
        <x:v>1t3c1fz-12</x:v>
      </x:c>
      <x:c r="B647" s="24" t="n">
        <x:v>12</x:v>
      </x:c>
      <x:c r="C647" s="24" t="str">
        <x:v>QS</x:v>
      </x:c>
      <x:c r="D647" s="24" t="n">
        <x:v>12</x:v>
      </x:c>
      <x:c r="E647" s="24" t="str">
        <x:v>The University of Melbourne</x:v>
      </x:c>
      <x:c r="F647" s="24" t="str">
        <x:v>Master of Environment</x:v>
      </x:c>
      <x:c r="G647" s="24" t="n">
        <x:v>11</x:v>
      </x:c>
      <x:c r="H647" s="24"/>
      <x:c r="I647" s="24" t="str">
        <x:v>gradadmissions</x:v>
      </x:c>
      <x:c r="J647" s="24" t="n">
        <x:v>46146.36996527778</x:v>
      </x:c>
      <x:c r="K647" s="24" t="str">
        <x:v>2026-05</x:v>
      </x:c>
      <x:c r="L647" s="24" t="str">
        <x:v>Medium</x:v>
      </x:c>
      <x:c r="M647" s="24" t="str">
        <x:v>Institution name</x:v>
      </x:c>
      <x:c r="N647" s="24" t="str">
        <x:v>University of Melbourne</x:v>
      </x:c>
      <x:c r="O647" s="24" t="str"/>
      <x:c r="P647" s="24" t="str">
        <x:v>offer | masters</x:v>
      </x:c>
      <x:c r="Q647" s="24" t="str"/>
      <x:c r="R647" s="24" t="n">
        <x:v>6</x:v>
      </x:c>
      <x:c r="S647" s="24" t="n">
        <x:v>14</x:v>
      </x:c>
      <x:c r="T647" s="24" t="n">
        <x:v>0.7200000286102295</x:v>
      </x:c>
      <x:c r="U647" s="24" t="str">
        <x:v>Applied Sciences</x:v>
      </x:c>
      <x:c r="V647" s="24" t="str">
        <x:v>Are Australian universities worth it?</x:v>
      </x:c>
      <x:c r="W647" s="24" t="str">
        <x:v>I have gotten into the following programs: 1. University of Melbourne: masters biomedical science 2. Monash University: Masters in Biomedical and Health Science 3. University of Queensland: Masters in Molecular biology For reference: I am an international student, with a 3.6/4 CGPA and really good extracurricular activities - leadership positions etc. have a paper in the pipeline that’ll be published by December this year. I’ve been hearing a lot about how Australian universities just use international students and so I’m having the following feelings: 1. I don’t feel any sense of achievement and feel like they just took me in because I’m an international student. I mean, there wasn’t even any interview?? 2. Are these Australian unit even any good, especially when compared to UK/ US counterparts? 3. I think what’s also contributing to this feeling is that they barely offer any scholarships - so I feel like they’re just milking me and I’m not gonna get anything of value in return. I want to a PhD eventually which is why this decision is very important to me.</x:v>
      </x:c>
      <x:c r="X647" s="27" t="str">
        <x:v>https://www.reddit.com/r/gradadmissions/comments/1t3c1fz/are_australian_universities_worth_it/</x:v>
      </x:c>
      <x:c r="Y647" s="27" t="str">
        <x:v>https://www.reddit.com/r/gradadmissions/comments/1t3c1fz/are_australian_universities_worth_it/</x:v>
      </x:c>
      <x:c r="Z647" s="24" t="str"/>
      <x:c r="AA647" s="24" t="str">
        <x:v>No</x:v>
      </x:c>
    </x:row>
    <x:row r="648" ht="42" customHeight="1">
      <x:c r="A648" s="21" t="str">
        <x:v>1t3a1nz-9</x:v>
      </x:c>
      <x:c r="B648" s="21" t="n">
        <x:v>9</x:v>
      </x:c>
      <x:c r="C648" s="21" t="str">
        <x:v>QS</x:v>
      </x:c>
      <x:c r="D648" s="21" t="n">
        <x:v>9</x:v>
      </x:c>
      <x:c r="E648" s="21" t="str">
        <x:v>McGill University</x:v>
      </x:c>
      <x:c r="F648" s="21" t="str">
        <x:v>MSc Geography - Sustainability Science and Environmental Management research theme</x:v>
      </x:c>
      <x:c r="G648" s="21" t="str">
        <x:v>9</x:v>
      </x:c>
      <x:c r="H648" s="21"/>
      <x:c r="I648" s="21" t="str">
        <x:v>gradadmissions</x:v>
      </x:c>
      <x:c r="J648" s="21" t="n">
        <x:v>46146.286678240744</x:v>
      </x:c>
      <x:c r="K648" s="21" t="str">
        <x:v>2026-05</x:v>
      </x:c>
      <x:c r="L648" s="21" t="str">
        <x:v>Medium</x:v>
      </x:c>
      <x:c r="M648" s="21" t="str">
        <x:v>Institution name</x:v>
      </x:c>
      <x:c r="N648" s="21" t="str">
        <x:v>McGill</x:v>
      </x:c>
      <x:c r="O648" s="21" t="str"/>
      <x:c r="P648" s="21" t="str">
        <x:v>master | career</x:v>
      </x:c>
      <x:c r="Q648" s="21" t="str"/>
      <x:c r="R648" s="21" t="n">
        <x:v>2</x:v>
      </x:c>
      <x:c r="S648" s="21" t="n">
        <x:v>10</x:v>
      </x:c>
      <x:c r="T648" s="21" t="n">
        <x:v>0.75</x:v>
      </x:c>
      <x:c r="U648" s="21" t="str">
        <x:v>General Advice</x:v>
      </x:c>
      <x:c r="V648" s="21" t="str">
        <x:v>McGill or Unimelb? - HELP ME DECIDE</x:v>
      </x:c>
      <x:c r="W648" s="21" t="str">
        <x:v>I’ve got offers from McGill and University of Melbourne for a Master’s in Analytics, and I’m stuck. My concerns: \-Which university has more brand prestige worldwide? \-Which one actually gives better job outcomes and ROI? \-Is Australia lowkey a trap for international students career-wise? Help a fellow Redditor out! Thanks in advance!</x:v>
      </x:c>
      <x:c r="X648" s="26" t="str">
        <x:v>https://www.reddit.com/r/gradadmissions/comments/1t3a1nz/mcgill_or_unimelb_help_me_decide/</x:v>
      </x:c>
      <x:c r="Y648" s="26" t="str">
        <x:v>https://www.reddit.com/r/gradadmissions/comments/1t3a1nz/mcgill_or_unimelb_help_me_decide/</x:v>
      </x:c>
      <x:c r="Z648" s="21" t="str"/>
      <x:c r="AA648" s="21" t="str">
        <x:v>No</x:v>
      </x:c>
    </x:row>
    <x:row r="649" ht="42" customHeight="1">
      <x:c r="A649" s="24" t="str">
        <x:v>1t3a1nz-12</x:v>
      </x:c>
      <x:c r="B649" s="24" t="n">
        <x:v>12</x:v>
      </x:c>
      <x:c r="C649" s="24" t="str">
        <x:v>QS</x:v>
      </x:c>
      <x:c r="D649" s="24" t="n">
        <x:v>12</x:v>
      </x:c>
      <x:c r="E649" s="24" t="str">
        <x:v>The University of Melbourne</x:v>
      </x:c>
      <x:c r="F649" s="24" t="str">
        <x:v>Master of Environment</x:v>
      </x:c>
      <x:c r="G649" s="24" t="n">
        <x:v>11</x:v>
      </x:c>
      <x:c r="H649" s="24"/>
      <x:c r="I649" s="24" t="str">
        <x:v>gradadmissions</x:v>
      </x:c>
      <x:c r="J649" s="24" t="n">
        <x:v>46146.286678240744</x:v>
      </x:c>
      <x:c r="K649" s="24" t="str">
        <x:v>2026-05</x:v>
      </x:c>
      <x:c r="L649" s="24" t="str">
        <x:v>Medium</x:v>
      </x:c>
      <x:c r="M649" s="24" t="str">
        <x:v>Institution name</x:v>
      </x:c>
      <x:c r="N649" s="24" t="str">
        <x:v>University of Melbourne | UniMelb</x:v>
      </x:c>
      <x:c r="O649" s="24" t="str"/>
      <x:c r="P649" s="24" t="str">
        <x:v>master | career</x:v>
      </x:c>
      <x:c r="Q649" s="24" t="str"/>
      <x:c r="R649" s="24" t="n">
        <x:v>2</x:v>
      </x:c>
      <x:c r="S649" s="24" t="n">
        <x:v>10</x:v>
      </x:c>
      <x:c r="T649" s="24" t="n">
        <x:v>0.75</x:v>
      </x:c>
      <x:c r="U649" s="24" t="str">
        <x:v>General Advice</x:v>
      </x:c>
      <x:c r="V649" s="24" t="str">
        <x:v>McGill or Unimelb? - HELP ME DECIDE</x:v>
      </x:c>
      <x:c r="W649" s="24" t="str">
        <x:v>I’ve got offers from McGill and University of Melbourne for a Master’s in Analytics, and I’m stuck. My concerns: \-Which university has more brand prestige worldwide? \-Which one actually gives better job outcomes and ROI? \-Is Australia lowkey a trap for international students career-wise? Help a fellow Redditor out! Thanks in advance!</x:v>
      </x:c>
      <x:c r="X649" s="27" t="str">
        <x:v>https://www.reddit.com/r/gradadmissions/comments/1t3a1nz/mcgill_or_unimelb_help_me_decide/</x:v>
      </x:c>
      <x:c r="Y649" s="27" t="str">
        <x:v>https://www.reddit.com/r/gradadmissions/comments/1t3a1nz/mcgill_or_unimelb_help_me_decide/</x:v>
      </x:c>
      <x:c r="Z649" s="24" t="str"/>
      <x:c r="AA649" s="24" t="str">
        <x:v>No</x:v>
      </x:c>
    </x:row>
    <x:row r="650" ht="42" customHeight="1">
      <x:c r="A650" s="21" t="str">
        <x:v>1t2z529-21</x:v>
      </x:c>
      <x:c r="B650" s="21" t="n">
        <x:v>21</x:v>
      </x:c>
      <x:c r="C650" s="21" t="str">
        <x:v>QS</x:v>
      </x:c>
      <x:c r="D650" s="21" t="n">
        <x:v>21</x:v>
      </x:c>
      <x:c r="E650" s="21" t="str">
        <x:v>Pennsylvania State University</x:v>
      </x:c>
      <x:c r="F650" s="21" t="str">
        <x:v>Master of Professional Studies in Renewable Energy and Sustainability Systems</x:v>
      </x:c>
      <x:c r="G650" s="21" t="str">
        <x:v>21</x:v>
      </x:c>
      <x:c r="H650" s="21"/>
      <x:c r="I650" s="21" t="str">
        <x:v>gradadmissions</x:v>
      </x:c>
      <x:c r="J650" s="21" t="n">
        <x:v>46145.92328703704</x:v>
      </x:c>
      <x:c r="K650" s="21" t="str">
        <x:v>2026-05</x:v>
      </x:c>
      <x:c r="L650" s="21" t="str">
        <x:v>Medium</x:v>
      </x:c>
      <x:c r="M650" s="21" t="str">
        <x:v>Institution name</x:v>
      </x:c>
      <x:c r="N650" s="21" t="str">
        <x:v>Penn State</x:v>
      </x:c>
      <x:c r="O650" s="21" t="str"/>
      <x:c r="P650" s="21" t="str">
        <x:v>application | graduate | professor</x:v>
      </x:c>
      <x:c r="Q650" s="21" t="str"/>
      <x:c r="R650" s="21" t="n">
        <x:v>5</x:v>
      </x:c>
      <x:c r="S650" s="21" t="n">
        <x:v>0</x:v>
      </x:c>
      <x:c r="T650" s="21" t="n">
        <x:v>0.7799999713897705</x:v>
      </x:c>
      <x:c r="U650" s="21" t="str">
        <x:v>Education</x:v>
      </x:c>
      <x:c r="V650" s="21" t="str">
        <x:v>Suggestions for my PhD admissions</x:v>
      </x:c>
      <x:c r="W650" s="21" t="str">
        <x:v>Hey guys, I am an international student in the US, currently studying MS in CS in Texas, I graduate this December , I am planning to start my PhD in Spring 2027, for the application process, I have shortlisted few universities. Here is my case. 1. I have a GPA of around 3.3. 2. I want to do PhD in ML specializing in Healthcare/Bioinformatics. 3. I am currently doing a Research work with my professor and we plan to publish a paper on that. 4. I have also did an independent research project. 5. I would be able to get a PhD in my University where I am studying. How is my possibility, If you are from any of these universities, let me know I will send the professor name whom I would like to do under. 1. Purdue University 2. Penn State 3. University of Florida 4. University of Arizona 5. UC Riverside 6. University at Buffalo (SUNY Buffalo) 7. Indiana University 8. University of Central Florida (UCF) 9. Virginia Commonwealth University (VCU) 10. University of Delaware 11. Colorado State University 12. Clemson University 13. University of Houston</x:v>
      </x:c>
      <x:c r="X650" s="26" t="str">
        <x:v>https://www.reddit.com/r/gradadmissions/comments/1t2z529/suggestions_for_my_phd_admissions/</x:v>
      </x:c>
      <x:c r="Y650" s="26" t="str">
        <x:v>https://www.reddit.com/r/gradadmissions/comments/1t2z529/suggestions_for_my_phd_admissions/</x:v>
      </x:c>
      <x:c r="Z650" s="21" t="str"/>
      <x:c r="AA650" s="21" t="str">
        <x:v>No</x:v>
      </x:c>
    </x:row>
    <x:row r="651" ht="42" customHeight="1">
      <x:c r="A651" s="24" t="str">
        <x:v>1t2rkh2-1</x:v>
      </x:c>
      <x:c r="B651" s="24" t="n">
        <x:v>1</x:v>
      </x:c>
      <x:c r="C651" s="24" t="str">
        <x:v>QS</x:v>
      </x:c>
      <x:c r="D651" s="24" t="n">
        <x:v>1</x:v>
      </x:c>
      <x:c r="E651" s="24" t="str">
        <x:v>Lund University</x:v>
      </x:c>
      <x:c r="F651" s="24" t="str">
        <x:v>MSc Environmental Studies and Sustainability Science (LUMES)</x:v>
      </x:c>
      <x:c r="G651" s="24" t="str">
        <x:v>1</x:v>
      </x:c>
      <x:c r="H651" s="24"/>
      <x:c r="I651" s="24" t="str">
        <x:v>gradadmissions</x:v>
      </x:c>
      <x:c r="J651" s="24" t="n">
        <x:v>46145.724282407406</x:v>
      </x:c>
      <x:c r="K651" s="24" t="str">
        <x:v>2026-05</x:v>
      </x:c>
      <x:c r="L651" s="24" t="str">
        <x:v>Medium</x:v>
      </x:c>
      <x:c r="M651" s="24" t="str">
        <x:v>Institution name</x:v>
      </x:c>
      <x:c r="N651" s="24" t="str">
        <x:v>Lund University</x:v>
      </x:c>
      <x:c r="O651" s="24" t="str"/>
      <x:c r="P651" s="24" t="str">
        <x:v>admission | master | degree</x:v>
      </x:c>
      <x:c r="Q651" s="24" t="str"/>
      <x:c r="R651" s="24" t="n">
        <x:v>0</x:v>
      </x:c>
      <x:c r="S651" s="24" t="n">
        <x:v>0</x:v>
      </x:c>
      <x:c r="T651" s="24" t="n">
        <x:v>0.5</x:v>
      </x:c>
      <x:c r="U651" s="24" t="str">
        <x:v>Social Sciences</x:v>
      </x:c>
      <x:c r="V651" s="24" t="str">
        <x:v>Studying Political science PhD (Sweden)</x:v>
      </x:c>
      <x:c r="W651" s="24" t="str">
        <x:v>Hello everyone, Maybe someone was in similar situation and could share their experience. I am living in Sweden and considering getting a PhD here. I am EU citizen and my bachelor’s and Master’s are from EU country (Lithuania). My Master’s degree is in Political Science and I want to pursue PhD in Political Science as well. I am interested in Lund university. Is there someone who studied PhD in Lund, particularly social sciences? What are chances of admission? I saw posts before that basically said it’s impossible to get admitted. I would love if someone could share their experience. Thank you!</x:v>
      </x:c>
      <x:c r="X651" s="27" t="str">
        <x:v>https://www.reddit.com/r/gradadmissions/comments/1t2rkh2/studying_political_science_phd_sweden/</x:v>
      </x:c>
      <x:c r="Y651" s="27" t="str">
        <x:v>https://www.reddit.com/r/gradadmissions/comments/1t2rkh2/studying_political_science_phd_sweden/</x:v>
      </x:c>
      <x:c r="Z651" s="24" t="str"/>
      <x:c r="AA651" s="24" t="str">
        <x:v>No</x:v>
      </x:c>
    </x:row>
    <x:row r="652" ht="42" customHeight="1">
      <x:c r="A652" s="21" t="str">
        <x:v>1t2r4mb-14</x:v>
      </x:c>
      <x:c r="B652" s="21" t="n">
        <x:v>14</x:v>
      </x:c>
      <x:c r="C652" s="21" t="str">
        <x:v>QS</x:v>
      </x:c>
      <x:c r="D652" s="21" t="n">
        <x:v>14</x:v>
      </x:c>
      <x:c r="E652" s="21" t="str">
        <x:v>Stanford University</x:v>
      </x:c>
      <x:c r="F652" s="21" t="str">
        <x:v>MS Sustainability Science and Practice</x:v>
      </x:c>
      <x:c r="G652" s="21" t="str">
        <x:v>13</x:v>
      </x:c>
      <x:c r="H652" s="21"/>
      <x:c r="I652" s="21" t="str">
        <x:v>gradadmissions</x:v>
      </x:c>
      <x:c r="J652" s="21" t="n">
        <x:v>46145.71299768519</x:v>
      </x:c>
      <x:c r="K652" s="21" t="str">
        <x:v>2026-05</x:v>
      </x:c>
      <x:c r="L652" s="21" t="str">
        <x:v>Medium</x:v>
      </x:c>
      <x:c r="M652" s="21" t="str">
        <x:v>Institution name</x:v>
      </x:c>
      <x:c r="N652" s="21" t="str">
        <x:v>Stanford</x:v>
      </x:c>
      <x:c r="O652" s="21" t="str"/>
      <x:c r="P652" s="21" t="str">
        <x:v>scholarship | supervisor</x:v>
      </x:c>
      <x:c r="Q652" s="21" t="str"/>
      <x:c r="R652" s="21" t="n">
        <x:v>1</x:v>
      </x:c>
      <x:c r="S652" s="21" t="n">
        <x:v>1</x:v>
      </x:c>
      <x:c r="T652" s="21" t="n">
        <x:v>0.6700000166893005</x:v>
      </x:c>
      <x:c r="U652" s="21" t="str">
        <x:v>General Advice</x:v>
      </x:c>
      <x:c r="V652" s="21" t="str">
        <x:v>CMU - MSAIE chances ?</x:v>
      </x:c>
      <x:c r="W652" s="21" t="str">
        <x:v>Am I going to be admitted with this profile? * GPA: 3.68/4 * Cohort rank: 2nd * Major: Computer engineering * School: Top 1 in my country * Experience: 2Y as an AI Engineer, 5 month R&amp;D AI intern, 3 month Research intern at university lab, 2 months Oxford LMH AI summer school(granted scholarship as 1 of 10 out of 10k+ applicants) * Publish: currently researching with lab prob publish before app starts * GRE: none * LOR: Lab Director, Prof at Oxford LMH, Grad project supervisor(Stanford phd) I know CMU SCS is super competitive so I am aiming for MSAIE both in ECE and BME. I will also try my chances for SCS MSAII. What do you think of my chances ? and should I take the GRE ? Also suggest other programs/universities that fits my profile, Thanks.</x:v>
      </x:c>
      <x:c r="X652" s="26" t="str">
        <x:v>https://www.reddit.com/r/gradadmissions/comments/1t2r4mb/cmu_msaie_chances/</x:v>
      </x:c>
      <x:c r="Y652" s="26" t="str">
        <x:v>https://www.reddit.com/r/gradadmissions/comments/1t2r4mb/cmu_msaie_chances/</x:v>
      </x:c>
      <x:c r="Z652" s="21" t="str"/>
      <x:c r="AA652" s="21" t="str">
        <x:v>No</x:v>
      </x:c>
    </x:row>
    <x:row r="653" ht="42" customHeight="1">
      <x:c r="A653" s="24" t="str">
        <x:v>1t2llq6-2</x:v>
      </x:c>
      <x:c r="B653" s="24" t="n">
        <x:v>2</x:v>
      </x:c>
      <x:c r="C653" s="24" t="str">
        <x:v>QS</x:v>
      </x:c>
      <x:c r="D653" s="24" t="n">
        <x:v>2</x:v>
      </x:c>
      <x:c r="E653" s="24" t="str">
        <x:v>University of Toronto</x:v>
      </x:c>
      <x:c r="F653" s="24" t="str">
        <x:v>Master of Environment &amp; Sustainability</x:v>
      </x:c>
      <x:c r="G653" s="24" t="str">
        <x:v>2</x:v>
      </x:c>
      <x:c r="H653" s="24"/>
      <x:c r="I653" s="24" t="str">
        <x:v>gradadmissions</x:v>
      </x:c>
      <x:c r="J653" s="24" t="n">
        <x:v>46145.5646875</x:v>
      </x:c>
      <x:c r="K653" s="24" t="str">
        <x:v>2026-05</x:v>
      </x:c>
      <x:c r="L653" s="24" t="str">
        <x:v>Medium</x:v>
      </x:c>
      <x:c r="M653" s="24" t="str">
        <x:v>Institution name</x:v>
      </x:c>
      <x:c r="N653" s="24" t="str">
        <x:v>University of Toronto</x:v>
      </x:c>
      <x:c r="O653" s="24" t="str"/>
      <x:c r="P653" s="24" t="str">
        <x:v>application | masters | grad school | program</x:v>
      </x:c>
      <x:c r="Q653" s="24" t="str"/>
      <x:c r="R653" s="24" t="n">
        <x:v>1</x:v>
      </x:c>
      <x:c r="S653" s="24" t="n">
        <x:v>0</x:v>
      </x:c>
      <x:c r="T653" s="24" t="n">
        <x:v>0.6700000166893005</x:v>
      </x:c>
      <x:c r="U653" s="24" t="str">
        <x:v>General Advice</x:v>
      </x:c>
      <x:c r="V653" s="24" t="str">
        <x:v>Struggling with my CV. This is my first draft but I don’t know if I’m even doing this correctly.</x:v>
      </x:c>
      <x:c r="W653" s="24" t="str">
        <x:v>Working on my CV for my grad school application and I feel like I have no idea what I’m doing… I’m applying to the Masters of Information program, with a concentration in Library and Information Science, at the University of Toronto. I’ve checked what the MI program wants in my CV, went through the examples and information/tips my university has for creating CV’s (haven’t met with anyone yet), but I still feel lost with what to add/what not to add. Is my spacing okay? Is my wording okay? Is everything in the right place? Is the amount of pages (3) enough, or too little/ much? Should I put the specific names of the TPL branches I worked at? Should IBBY be included in a "Professional Associations" section too since it's a committee/ working group, and I'm a member? Anything I'm missing from my CV that should be included? There’s so much information on CV’s out there that it’s overwhelming me because I don’t know what is too short, too much, too long, too spacious, etc, when it comes to CV’s. My brain is breaking. Thank you to whoever takes the time to read this and help me out!</x:v>
      </x:c>
      <x:c r="X653" s="27" t="str">
        <x:v>https://www.reddit.com/r/gradadmissions/comments/1t2llq6/struggling_with_my_cv_this_is_my_first_draft_but/</x:v>
      </x:c>
      <x:c r="Y653" s="27" t="str">
        <x:v>https://www.reddit.com/gallery/1t2llq6</x:v>
      </x:c>
      <x:c r="Z653" s="24" t="str"/>
      <x:c r="AA653" s="24" t="str">
        <x:v>No</x:v>
      </x:c>
    </x:row>
    <x:row r="654" ht="42" customHeight="1">
      <x:c r="A654" s="21" t="str">
        <x:v>1t2jo8c-2</x:v>
      </x:c>
      <x:c r="B654" s="21" t="n">
        <x:v>2</x:v>
      </x:c>
      <x:c r="C654" s="21" t="str">
        <x:v>QS</x:v>
      </x:c>
      <x:c r="D654" s="21" t="n">
        <x:v>2</x:v>
      </x:c>
      <x:c r="E654" s="21" t="str">
        <x:v>University of Toronto</x:v>
      </x:c>
      <x:c r="F654" s="21" t="str">
        <x:v>Master of Environment &amp; Sustainability</x:v>
      </x:c>
      <x:c r="G654" s="21" t="str">
        <x:v>2</x:v>
      </x:c>
      <x:c r="H654" s="21"/>
      <x:c r="I654" s="21" t="str">
        <x:v>gradadmissions</x:v>
      </x:c>
      <x:c r="J654" s="21" t="n">
        <x:v>46145.50509259259</x:v>
      </x:c>
      <x:c r="K654" s="21" t="str">
        <x:v>2026-05</x:v>
      </x:c>
      <x:c r="L654" s="21" t="str">
        <x:v>Medium</x:v>
      </x:c>
      <x:c r="M654" s="21" t="str">
        <x:v>Institution name</x:v>
      </x:c>
      <x:c r="N654" s="21" t="str">
        <x:v>University of Toronto</x:v>
      </x:c>
      <x:c r="O654" s="21" t="str"/>
      <x:c r="P654" s="21" t="str">
        <x:v>application | masters | grad school | program</x:v>
      </x:c>
      <x:c r="Q654" s="21" t="str"/>
      <x:c r="R654" s="21" t="n">
        <x:v>1</x:v>
      </x:c>
      <x:c r="S654" s="21" t="n">
        <x:v>0</x:v>
      </x:c>
      <x:c r="T654" s="21" t="n">
        <x:v>1</x:v>
      </x:c>
      <x:c r="U654" s="21" t="str">
        <x:v>Humanities</x:v>
      </x:c>
      <x:c r="V654" s="21" t="str">
        <x:v>I’m not sure if my CV for grad school is good as it is, or if it needs improvement. Thoughts?</x:v>
      </x:c>
      <x:c r="W654" s="21" t="str">
        <x:v>Working on my CV for my grad school application, stressing myself out re-reading this, and so I’d really love for someone to tell me if it’s good/complete as it is, or if it still needs improvement… Applying to the Masters of Information program, with a concentration in Library and Information Science, at the University of Toronto. Is my spacing okay? Is my wording okay? Is the amount of pages (3) enough or too little/much? Anything I’m missing from my CV that should be included? Should I put the specific names of the 2 TPL branches I worked at? Thank you to whoever reads this! I could really use the advice. I blocked out what I wasn’t comfortable sharing (address, email, name), the rest I’m okay with, and yes, I know location is obvious from this post.</x:v>
      </x:c>
      <x:c r="X654" s="26" t="str">
        <x:v>https://www.reddit.com/r/gradadmissions/comments/1t2jo8c/im_not_sure_if_my_cv_for_grad_school_is_good_as/</x:v>
      </x:c>
      <x:c r="Y654" s="26" t="str">
        <x:v>https://www.reddit.com/gallery/1t2jo8c</x:v>
      </x:c>
      <x:c r="Z654" s="21" t="str"/>
      <x:c r="AA654" s="21" t="str">
        <x:v>No</x:v>
      </x:c>
    </x:row>
    <x:row r="655" ht="42" customHeight="1">
      <x:c r="A655" s="24" t="str">
        <x:v>1t21i8f-81</x:v>
      </x:c>
      <x:c r="B655" s="24" t="n">
        <x:v>81</x:v>
      </x:c>
      <x:c r="C655" s="24" t="str">
        <x:v>THE</x:v>
      </x:c>
      <x:c r="D655" s="24" t="n">
        <x:v>30</x:v>
      </x:c>
      <x:c r="E655" s="24" t="str">
        <x:v>Arizona State University (Tempe)</x:v>
      </x:c>
      <x:c r="F655" s="24" t="str">
        <x:v>Master of Sustainability Solutions</x:v>
      </x:c>
      <x:c r="G655" s="24"/>
      <x:c r="H655" s="24" t="n">
        <x:v>33</x:v>
      </x:c>
      <x:c r="I655" s="24" t="str">
        <x:v>gradadmissions</x:v>
      </x:c>
      <x:c r="J655" s="24" t="n">
        <x:v>46144.87101851852</x:v>
      </x:c>
      <x:c r="K655" s="24" t="str">
        <x:v>2026-05</x:v>
      </x:c>
      <x:c r="L655" s="24" t="str">
        <x:v>Medium</x:v>
      </x:c>
      <x:c r="M655" s="24" t="str">
        <x:v>Institution name</x:v>
      </x:c>
      <x:c r="N655" s="24" t="str">
        <x:v>ASU</x:v>
      </x:c>
      <x:c r="O655" s="24" t="str"/>
      <x:c r="P655" s="24" t="str">
        <x:v>offer | graduate</x:v>
      </x:c>
      <x:c r="Q655" s="24" t="str"/>
      <x:c r="R655" s="24" t="n">
        <x:v>1</x:v>
      </x:c>
      <x:c r="S655" s="24" t="n">
        <x:v>1</x:v>
      </x:c>
      <x:c r="T655" s="24" t="n">
        <x:v>1</x:v>
      </x:c>
      <x:c r="U655" s="24" t="str">
        <x:v>Venting</x:v>
      </x:c>
      <x:c r="V655" s="24" t="str">
        <x:v>how to avoid getting discouraged?</x:v>
      </x:c>
      <x:c r="W655" s="24" t="str">
        <x:v>i'm a soon-to-be linguistics graduate applying for slp grad programs in 2028 (e.g northwestern, u of mn, uw, uiuc, sdsu, usc, asu, purdue). i'm taking a year to do online leveling courses as well as working full time at another school's research lab this summer. while i'm graduating with decent grades (3.5 cum, 3.7 major) and a few years of research experience, i feel like i contributed to nothing and have nothing special to offer. i always set high standards for myself that i never meet, and i'm debating whether i should just trash my current list of schools for something more "achievable". honestly i'd really appreciate hearing from others who've had similar experiences. how did you find a way to push on? did any of you end up meeting or exceeding the expectations you've set for yourself?</x:v>
      </x:c>
      <x:c r="X655" s="27" t="str">
        <x:v>https://www.reddit.com/r/gradadmissions/comments/1t21i8f/how_to_avoid_getting_discouraged/</x:v>
      </x:c>
      <x:c r="Y655" s="27" t="str">
        <x:v>https://www.reddit.com/r/gradadmissions/comments/1t21i8f/how_to_avoid_getting_discouraged/</x:v>
      </x:c>
      <x:c r="Z655" s="56" t="str">
        <x:v>Acronym-only institution match</x:v>
      </x:c>
      <x:c r="AA655" s="24" t="str">
        <x:v>No</x:v>
      </x:c>
    </x:row>
    <x:row r="656" ht="42" customHeight="1">
      <x:c r="A656" s="21" t="str">
        <x:v>1t1w4x1-2</x:v>
      </x:c>
      <x:c r="B656" s="21" t="n">
        <x:v>2</x:v>
      </x:c>
      <x:c r="C656" s="21" t="str">
        <x:v>QS</x:v>
      </x:c>
      <x:c r="D656" s="21" t="n">
        <x:v>2</x:v>
      </x:c>
      <x:c r="E656" s="21" t="str">
        <x:v>University of Toronto</x:v>
      </x:c>
      <x:c r="F656" s="21" t="str">
        <x:v>Master of Environment &amp; Sustainability</x:v>
      </x:c>
      <x:c r="G656" s="21" t="str">
        <x:v>2</x:v>
      </x:c>
      <x:c r="H656" s="21"/>
      <x:c r="I656" s="21" t="str">
        <x:v>gradadmissions</x:v>
      </x:c>
      <x:c r="J656" s="21" t="n">
        <x:v>46144.728796296295</x:v>
      </x:c>
      <x:c r="K656" s="21" t="str">
        <x:v>2026-05</x:v>
      </x:c>
      <x:c r="L656" s="21" t="str">
        <x:v>Medium</x:v>
      </x:c>
      <x:c r="M656" s="21" t="str">
        <x:v>Institution name</x:v>
      </x:c>
      <x:c r="N656" s="21" t="str">
        <x:v>University of Toronto</x:v>
      </x:c>
      <x:c r="O656" s="21" t="str"/>
      <x:c r="P656" s="21" t="str">
        <x:v>admission | thesis</x:v>
      </x:c>
      <x:c r="Q656" s="21" t="str"/>
      <x:c r="R656" s="21" t="n">
        <x:v>0</x:v>
      </x:c>
      <x:c r="S656" s="21" t="n">
        <x:v>0</x:v>
      </x:c>
      <x:c r="T656" s="21" t="n">
        <x:v>0.5</x:v>
      </x:c>
      <x:c r="U656" s="21" t="str">
        <x:v>Humanities</x:v>
      </x:c>
      <x:c r="V656" s="21" t="str">
        <x:v>Looking for advice on pursuing MA English with thesis in Canda (university recommendations, literature I should have some knowledge about, and more)</x:v>
      </x:c>
      <x:c r="W656" s="21" t="str">
        <x:v>I have so much to learn and am very confused about what I may need for MA. I have tons of questions any sort of advice would be helpful! The university options I am looking at : • Waterloo My mom is also looking : • University of Toronto • McMasters But I am now very keen on it since they don’t have with thesis. My goal is to become a Proffesor so I have plans of doing my PHD. For context, I’m currently doing my third year of BA in English in an American institution in the Middle East. The courses I have taken so far/ completing : ENGL 101 - Critical Reading and Writing ENGL 102 - Writing &amp; Information Literacy ENGL 200 - Intro to Literary Studies ENGL 207 - Int to Rhetorical Std ENGL 220 - Survey of World Literature ENGL 221 - Survey of world literature ENGL 300 - History of English language ENGL 301- Literature and Film ENGL 307 - Shakespeare ENGL 308 - Early American Literature ENGL 311 - English Novel ENGL 314 - Modernism / postmodernism ENGL 315 - 20th Century American Lit. ENGL 345 - Creative writing ENGL 375 - Rhetorics of Cult Dissonance ENGL 389 - Introduction to TESOL ENGL 389 - Arab Anglophone Lit ENGL 401 - Seminar on American Authors ENGL 405 - Seminar on Postcoloni...</x:v>
      </x:c>
      <x:c r="X656" s="26" t="str">
        <x:v>https://www.reddit.com/r/gradadmissions/comments/1t1w4x1/looking_for_advice_on_pursuing_ma_english_with/</x:v>
      </x:c>
      <x:c r="Y656" s="26" t="str">
        <x:v>/r/englishmajors/comments/1t1w1aw/looking_for_advice_on_pursuing_ma_english_with/</x:v>
      </x:c>
      <x:c r="Z656" s="21" t="str"/>
      <x:c r="AA656" s="21" t="str">
        <x:v>No</x:v>
      </x:c>
    </x:row>
    <x:row r="657" ht="42" customHeight="1">
      <x:c r="A657" s="24" t="str">
        <x:v>1t1r6lv-3</x:v>
      </x:c>
      <x:c r="B657" s="24" t="n">
        <x:v>3</x:v>
      </x:c>
      <x:c r="C657" s="24" t="str">
        <x:v>QS</x:v>
      </x:c>
      <x:c r="D657" s="24" t="n">
        <x:v>3</x:v>
      </x:c>
      <x:c r="E657" s="24" t="str">
        <x:v>UCL</x:v>
      </x:c>
      <x:c r="F657" s="24" t="str">
        <x:v>Sustainable Resources: Economics, Policy and Transitions MSc</x:v>
      </x:c>
      <x:c r="G657" s="24" t="str">
        <x:v>3</x:v>
      </x:c>
      <x:c r="H657" s="24"/>
      <x:c r="I657" s="24" t="str">
        <x:v>gradadmissions</x:v>
      </x:c>
      <x:c r="J657" s="24" t="n">
        <x:v>46144.596608796295</x:v>
      </x:c>
      <x:c r="K657" s="24" t="str">
        <x:v>2026-05</x:v>
      </x:c>
      <x:c r="L657" s="24" t="str">
        <x:v>Medium</x:v>
      </x:c>
      <x:c r="M657" s="24" t="str">
        <x:v>Institution name</x:v>
      </x:c>
      <x:c r="N657" s="24" t="str">
        <x:v>UCL</x:v>
      </x:c>
      <x:c r="O657" s="24" t="str"/>
      <x:c r="P657" s="24" t="str">
        <x:v>course | career</x:v>
      </x:c>
      <x:c r="Q657" s="24" t="str"/>
      <x:c r="R657" s="24" t="n">
        <x:v>0</x:v>
      </x:c>
      <x:c r="S657" s="24" t="n">
        <x:v>0</x:v>
      </x:c>
      <x:c r="T657" s="24" t="n">
        <x:v>0.5</x:v>
      </x:c>
      <x:c r="U657" s="24" t="str">
        <x:v>Humanities</x:v>
      </x:c>
      <x:c r="V657" s="24" t="str">
        <x:v>Help me choose: UCL PIR or LSE PIR. Appreciate any honest advice/experience</x:v>
      </x:c>
      <x:c r="W657" s="24" t="str">
        <x:v>I really need advice as the deadline is soon!!Both courses seem great but I am prioritising course interest/career prospects/study abroad. The course modules at Ucl have greater variety/flexibility in picking and seems more interesting compared to lse are more fixed and less (potentially greater depth+ more intellectually stimulating?) and study abroad at ucl is more variety to America/Canada/Australia while lse significantly less but still America/Europe. Lse seems more valuable for career prospects such as for intelligence/security/diplomacy?? i feel if i don’t pick lse I will regret it and have also heard ucl pir regret the course. also lse ir department being one of the best. will i truly miss out help TL;DR: Trying to choose between UCL PIR (more flexible, better study abroad) and LSE IR (more prestigious, better for IR careers?). Worried I’ll regret not choosing LSE.</x:v>
      </x:c>
      <x:c r="X657" s="27" t="str">
        <x:v>https://www.reddit.com/r/gradadmissions/comments/1t1r6lv/help_me_choose_ucl_pir_or_lse_pir_appreciate_any/</x:v>
      </x:c>
      <x:c r="Y657" s="27" t="str">
        <x:v>https://www.reddit.com/r/gradadmissions/comments/1t1r6lv/help_me_choose_ucl_pir_or_lse_pir_appreciate_any/</x:v>
      </x:c>
      <x:c r="Z657" s="56" t="str">
        <x:v>Acronym-only institution match</x:v>
      </x:c>
      <x:c r="AA657" s="24" t="str">
        <x:v>No</x:v>
      </x:c>
    </x:row>
    <x:row r="658" ht="42" customHeight="1">
      <x:c r="A658" s="21" t="str">
        <x:v>1t1r6lv-6</x:v>
      </x:c>
      <x:c r="B658" s="21" t="n">
        <x:v>6</x:v>
      </x:c>
      <x:c r="C658" s="21" t="str">
        <x:v>QS</x:v>
      </x:c>
      <x:c r="D658" s="21" t="n">
        <x:v>6</x:v>
      </x:c>
      <x:c r="E658" s="21" t="str">
        <x:v>The London School of Economics and Political Science (LSE)</x:v>
      </x:c>
      <x:c r="F658" s="21" t="str">
        <x:v>MSc Environmental Policy and Regulation</x:v>
      </x:c>
      <x:c r="G658" s="21" t="str">
        <x:v>6</x:v>
      </x:c>
      <x:c r="H658" s="21"/>
      <x:c r="I658" s="21" t="str">
        <x:v>gradadmissions</x:v>
      </x:c>
      <x:c r="J658" s="21" t="n">
        <x:v>46144.596608796295</x:v>
      </x:c>
      <x:c r="K658" s="21" t="str">
        <x:v>2026-05</x:v>
      </x:c>
      <x:c r="L658" s="21" t="str">
        <x:v>Medium</x:v>
      </x:c>
      <x:c r="M658" s="21" t="str">
        <x:v>Institution name</x:v>
      </x:c>
      <x:c r="N658" s="21" t="str">
        <x:v>LSE</x:v>
      </x:c>
      <x:c r="O658" s="21" t="str"/>
      <x:c r="P658" s="21" t="str">
        <x:v>course | career</x:v>
      </x:c>
      <x:c r="Q658" s="21" t="str"/>
      <x:c r="R658" s="21" t="n">
        <x:v>0</x:v>
      </x:c>
      <x:c r="S658" s="21" t="n">
        <x:v>0</x:v>
      </x:c>
      <x:c r="T658" s="21" t="n">
        <x:v>0.5</x:v>
      </x:c>
      <x:c r="U658" s="21" t="str">
        <x:v>Humanities</x:v>
      </x:c>
      <x:c r="V658" s="21" t="str">
        <x:v>Help me choose: UCL PIR or LSE PIR. Appreciate any honest advice/experience</x:v>
      </x:c>
      <x:c r="W658" s="21" t="str">
        <x:v>I really need advice as the deadline is soon!!Both courses seem great but I am prioritising course interest/career prospects/study abroad. The course modules at Ucl have greater variety/flexibility in picking and seems more interesting compared to lse are more fixed and less (potentially greater depth+ more intellectually stimulating?) and study abroad at ucl is more variety to America/Canada/Australia while lse significantly less but still America/Europe. Lse seems more valuable for career prospects such as for intelligence/security/diplomacy?? i feel if i don’t pick lse I will regret it and have also heard ucl pir regret the course. also lse ir department being one of the best. will i truly miss out help TL;DR: Trying to choose between UCL PIR (more flexible, better study abroad) and LSE IR (more prestigious, better for IR careers?). Worried I’ll regret not choosing LSE.</x:v>
      </x:c>
      <x:c r="X658" s="26" t="str">
        <x:v>https://www.reddit.com/r/gradadmissions/comments/1t1r6lv/help_me_choose_ucl_pir_or_lse_pir_appreciate_any/</x:v>
      </x:c>
      <x:c r="Y658" s="26" t="str">
        <x:v>https://www.reddit.com/r/gradadmissions/comments/1t1r6lv/help_me_choose_ucl_pir_or_lse_pir_appreciate_any/</x:v>
      </x:c>
      <x:c r="Z658" s="56" t="str">
        <x:v>Acronym-only institution match</x:v>
      </x:c>
      <x:c r="AA658" s="21" t="str">
        <x:v>No</x:v>
      </x:c>
    </x:row>
    <x:row r="659" ht="42" customHeight="1">
      <x:c r="A659" s="24" t="str">
        <x:v>1t1oq62-20</x:v>
      </x:c>
      <x:c r="B659" s="24" t="n">
        <x:v>20</x:v>
      </x:c>
      <x:c r="C659" s="24" t="str">
        <x:v>QS</x:v>
      </x:c>
      <x:c r="D659" s="24" t="n">
        <x:v>20</x:v>
      </x:c>
      <x:c r="E659" s="24" t="str">
        <x:v>New York University (NYU)</x:v>
      </x:c>
      <x:c r="F659" s="24" t="str">
        <x:v>MS in Environmental Policy and Sustainability Management</x:v>
      </x:c>
      <x:c r="G659" s="24" t="str">
        <x:v>20</x:v>
      </x:c>
      <x:c r="H659" s="24"/>
      <x:c r="I659" s="24" t="str">
        <x:v>gradadmissions</x:v>
      </x:c>
      <x:c r="J659" s="24" t="n">
        <x:v>46144.525509259256</x:v>
      </x:c>
      <x:c r="K659" s="24" t="str">
        <x:v>2026-05</x:v>
      </x:c>
      <x:c r="L659" s="24" t="str">
        <x:v>Medium</x:v>
      </x:c>
      <x:c r="M659" s="24" t="str">
        <x:v>Institution name</x:v>
      </x:c>
      <x:c r="N659" s="24" t="str">
        <x:v>NYU</x:v>
      </x:c>
      <x:c r="O659" s="24" t="str"/>
      <x:c r="P659" s="24" t="str">
        <x:v>master</x:v>
      </x:c>
      <x:c r="Q659" s="24" t="str"/>
      <x:c r="R659" s="24" t="n">
        <x:v>0</x:v>
      </x:c>
      <x:c r="S659" s="24" t="n">
        <x:v>0</x:v>
      </x:c>
      <x:c r="T659" s="24" t="n">
        <x:v>0.5</x:v>
      </x:c>
      <x:c r="U659" s="24" t="str">
        <x:v>Engineering</x:v>
      </x:c>
      <x:c r="V659" s="24" t="str">
        <x:v>Need Advice: Stevens, NYU or Georgia Tech</x:v>
      </x:c>
      <x:c r="W659" s="24" t="str">
        <x:v>I got offers from these universities for Master’s in Construction Management, please advise which one choose, considering job opportunities too, would appreciate any insights, thanks!</x:v>
      </x:c>
      <x:c r="X659" s="27" t="str">
        <x:v>https://www.reddit.com/r/gradadmissions/comments/1t1oq62/need_advice_stevens_nyu_or_georgia_tech/</x:v>
      </x:c>
      <x:c r="Y659" s="27" t="str">
        <x:v>https://www.reddit.com/r/gradadmissions/comments/1t1oq62/need_advice_stevens_nyu_or_georgia_tech/</x:v>
      </x:c>
      <x:c r="Z659" s="56" t="str">
        <x:v>Acronym-only institution match</x:v>
      </x:c>
      <x:c r="AA659" s="24" t="str">
        <x:v>No</x:v>
      </x:c>
    </x:row>
    <x:row r="660" ht="42" customHeight="1">
      <x:c r="A660" s="21" t="str">
        <x:v>1t1ls1a-30</x:v>
      </x:c>
      <x:c r="B660" s="21" t="n">
        <x:v>30</x:v>
      </x:c>
      <x:c r="C660" s="21" t="str">
        <x:v>QS</x:v>
      </x:c>
      <x:c r="D660" s="21" t="n">
        <x:v>30</x:v>
      </x:c>
      <x:c r="E660" s="21" t="str">
        <x:v>University of Pennsylvania</x:v>
      </x:c>
      <x:c r="F660" s="21" t="str">
        <x:v>Master of Environmental Studies</x:v>
      </x:c>
      <x:c r="G660" s="21" t="n">
        <x:v>30</x:v>
      </x:c>
      <x:c r="H660" s="21"/>
      <x:c r="I660" s="21" t="str">
        <x:v>gradadmissions</x:v>
      </x:c>
      <x:c r="J660" s="21" t="n">
        <x:v>46144.419490740744</x:v>
      </x:c>
      <x:c r="K660" s="21" t="str">
        <x:v>2026-05</x:v>
      </x:c>
      <x:c r="L660" s="21" t="str">
        <x:v>Medium</x:v>
      </x:c>
      <x:c r="M660" s="21" t="str">
        <x:v>Institution name</x:v>
      </x:c>
      <x:c r="N660" s="21" t="str">
        <x:v>UPenn</x:v>
      </x:c>
      <x:c r="O660" s="21" t="str"/>
      <x:c r="P660" s="21" t="str">
        <x:v>accepted</x:v>
      </x:c>
      <x:c r="Q660" s="21" t="str"/>
      <x:c r="R660" s="21" t="n">
        <x:v>1</x:v>
      </x:c>
      <x:c r="S660" s="21" t="n">
        <x:v>0</x:v>
      </x:c>
      <x:c r="T660" s="21" t="n">
        <x:v>0.9900000095367432</x:v>
      </x:c>
      <x:c r="U660" s="21" t="str">
        <x:v>Education</x:v>
      </x:c>
      <x:c r="V660" s="21" t="str">
        <x:v>should i choose upenn or columbia for grad?</x:v>
      </x:c>
      <x:c r="W660" s="21" t="str">
        <x:v># so guys ive been accepted to both unis for MA Education Policy and trying to figure out which one to choose. ive heard upenn has more social uni life and is more fun. but columbia is in ny so idk. can u give advice pls</x:v>
      </x:c>
      <x:c r="X660" s="26" t="str">
        <x:v>https://www.reddit.com/r/gradadmissions/comments/1t1ls1a/should_i_choose_upenn_or_columbia_for_grad/</x:v>
      </x:c>
      <x:c r="Y660" s="26" t="str">
        <x:v>https://www.reddit.com/r/gradadmissions/comments/1t1ls1a/should_i_choose_upenn_or_columbia_for_grad/</x:v>
      </x:c>
      <x:c r="Z660" s="56" t="str">
        <x:v>Acronym-only institution match</x:v>
      </x:c>
      <x:c r="AA660" s="21" t="str">
        <x:v>No</x:v>
      </x:c>
    </x:row>
    <x:row r="661" ht="42" customHeight="1">
      <x:c r="A661" s="24" t="str">
        <x:v>1t0z1zt-26</x:v>
      </x:c>
      <x:c r="B661" s="24" t="n">
        <x:v>26</x:v>
      </x:c>
      <x:c r="C661" s="24" t="str">
        <x:v>QS</x:v>
      </x:c>
      <x:c r="D661" s="24" t="n">
        <x:v>26</x:v>
      </x:c>
      <x:c r="E661" s="24" t="str">
        <x:v>Western University</x:v>
      </x:c>
      <x:c r="F661" s="24" t="str">
        <x:v>Master of Environment and Sustainability</x:v>
      </x:c>
      <x:c r="G661" s="24" t="n">
        <x:v>24</x:v>
      </x:c>
      <x:c r="H661" s="24" t="n">
        <x:v>12</x:v>
      </x:c>
      <x:c r="I661" s="24" t="str">
        <x:v>gradadmissions</x:v>
      </x:c>
      <x:c r="J661" s="24" t="n">
        <x:v>46143.704560185186</x:v>
      </x:c>
      <x:c r="K661" s="24" t="str">
        <x:v>2026-05</x:v>
      </x:c>
      <x:c r="L661" s="24" t="str">
        <x:v>Medium</x:v>
      </x:c>
      <x:c r="M661" s="24" t="str">
        <x:v>Institution name</x:v>
      </x:c>
      <x:c r="N661" s="24" t="str">
        <x:v>Western University</x:v>
      </x:c>
      <x:c r="O661" s="24" t="str"/>
      <x:c r="P661" s="24" t="str">
        <x:v>msc | program | course | tuition | fees | campus</x:v>
      </x:c>
      <x:c r="Q661" s="24" t="str"/>
      <x:c r="R661" s="24" t="n">
        <x:v>0</x:v>
      </x:c>
      <x:c r="S661" s="24" t="n">
        <x:v>0</x:v>
      </x:c>
      <x:c r="T661" s="24" t="n">
        <x:v>0.5</x:v>
      </x:c>
      <x:c r="U661" s="24" t="str">
        <x:v>Computational Sciences</x:v>
      </x:c>
      <x:c r="V661" s="24" t="str">
        <x:v>Admitted to Western MSc CS (Fall 2026) – looking to connect with others</x:v>
      </x:c>
      <x:c r="W661" s="24" t="str">
        <x:v>Title: Admitted to Western MSc CS (Fall 2026) – looking to connect with others! Hi everyone, I’ve recently been admitted to the MSc Computer Science (course-based) program at Western University for Fall 2026 I’m now starting to plan everything all visa process, tuition deposit, accommodation, course selection, and overall preparation for moving to Canada. If you’ve also received an admit to Western (same program or similar), please comment or DM me I’d really like to connect and discuss: • Visa process &amp; timelines • Tuition fees &amp; deposit payment • Accommodation options (on/off campus) • Course registration • Part-time jobs • Any WhatsApp/Telegram groups for Fall 2026 admits Looking forward to connecting with you all!</x:v>
      </x:c>
      <x:c r="X661" s="27" t="str">
        <x:v>https://www.reddit.com/r/gradadmissions/comments/1t0z1zt/admitted_to_western_msc_cs_fall_2026_looking_to/</x:v>
      </x:c>
      <x:c r="Y661" s="27" t="str">
        <x:v>https://www.reddit.com/r/gradadmissions/comments/1t0z1zt/admitted_to_western_msc_cs_fall_2026_looking_to/</x:v>
      </x:c>
      <x:c r="Z661" s="24" t="str"/>
      <x:c r="AA661" s="24" t="str">
        <x:v>No</x:v>
      </x:c>
    </x:row>
    <x:row r="662" ht="42" customHeight="1">
      <x:c r="A662" s="21" t="str">
        <x:v>1t0epcb-20</x:v>
      </x:c>
      <x:c r="B662" s="21" t="n">
        <x:v>20</x:v>
      </x:c>
      <x:c r="C662" s="21" t="str">
        <x:v>QS</x:v>
      </x:c>
      <x:c r="D662" s="21" t="n">
        <x:v>20</x:v>
      </x:c>
      <x:c r="E662" s="21" t="str">
        <x:v>New York University (NYU)</x:v>
      </x:c>
      <x:c r="F662" s="21" t="str">
        <x:v>MS in Environmental Policy and Sustainability Management</x:v>
      </x:c>
      <x:c r="G662" s="21" t="str">
        <x:v>20</x:v>
      </x:c>
      <x:c r="H662" s="21"/>
      <x:c r="I662" s="21" t="str">
        <x:v>gradadmissions</x:v>
      </x:c>
      <x:c r="J662" s="21" t="n">
        <x:v>46143.04431712963</x:v>
      </x:c>
      <x:c r="K662" s="21" t="str">
        <x:v>2026-05</x:v>
      </x:c>
      <x:c r="L662" s="21" t="str">
        <x:v>Medium</x:v>
      </x:c>
      <x:c r="M662" s="21" t="str">
        <x:v>Institution name</x:v>
      </x:c>
      <x:c r="N662" s="21" t="str">
        <x:v>NYU</x:v>
      </x:c>
      <x:c r="O662" s="21" t="str"/>
      <x:c r="P662" s="21" t="str">
        <x:v>masters | program | career</x:v>
      </x:c>
      <x:c r="Q662" s="21" t="str"/>
      <x:c r="R662" s="21" t="n">
        <x:v>1</x:v>
      </x:c>
      <x:c r="S662" s="21" t="n">
        <x:v>5</x:v>
      </x:c>
      <x:c r="T662" s="21" t="n">
        <x:v>0.6700000166893005</x:v>
      </x:c>
      <x:c r="U662" s="21" t="str">
        <x:v>Applied Sciences</x:v>
      </x:c>
      <x:c r="V662" s="21" t="str">
        <x:v>Masters Program choice: NYU Courant applied math vs NYU Tandon MFE vs Columbia Applied Math</x:v>
      </x:c>
      <x:c r="W662" s="21" t="str">
        <x:v>What would you choose? Quant finance or MLE would be career outcomes I'd welcome.</x:v>
      </x:c>
      <x:c r="X662" s="26" t="str">
        <x:v>https://www.reddit.com/r/gradadmissions/comments/1t0epcb/masters_program_choice_nyu_courant_applied_math/</x:v>
      </x:c>
      <x:c r="Y662" s="26" t="str">
        <x:v>https://www.reddit.com/r/gradadmissions/comments/1t0epcb/masters_program_choice_nyu_courant_applied_math/</x:v>
      </x:c>
      <x:c r="Z662" s="56" t="str">
        <x:v>Acronym-only institution match</x:v>
      </x:c>
      <x:c r="AA662" s="21" t="str">
        <x:v>No</x:v>
      </x:c>
    </x:row>
    <x:row r="663" ht="42" customHeight="1">
      <x:c r="A663" s="24" t="str">
        <x:v>1t08gel-14</x:v>
      </x:c>
      <x:c r="B663" s="24" t="n">
        <x:v>14</x:v>
      </x:c>
      <x:c r="C663" s="24" t="str">
        <x:v>QS</x:v>
      </x:c>
      <x:c r="D663" s="24" t="n">
        <x:v>14</x:v>
      </x:c>
      <x:c r="E663" s="24" t="str">
        <x:v>Stanford University</x:v>
      </x:c>
      <x:c r="F663" s="24" t="str">
        <x:v>MS Sustainability Science and Practice</x:v>
      </x:c>
      <x:c r="G663" s="24" t="str">
        <x:v>13</x:v>
      </x:c>
      <x:c r="H663" s="24"/>
      <x:c r="I663" s="24" t="str">
        <x:v>gradadmissions</x:v>
      </x:c>
      <x:c r="J663" s="24" t="n">
        <x:v>46142.864120370374</x:v>
      </x:c>
      <x:c r="K663" s="24" t="str">
        <x:v>2026-04</x:v>
      </x:c>
      <x:c r="L663" s="24" t="str">
        <x:v>Medium</x:v>
      </x:c>
      <x:c r="M663" s="24" t="str">
        <x:v>Institution name</x:v>
      </x:c>
      <x:c r="N663" s="24" t="str">
        <x:v>Stanford</x:v>
      </x:c>
      <x:c r="O663" s="24" t="str"/>
      <x:c r="P663" s="24" t="str">
        <x:v>masters</x:v>
      </x:c>
      <x:c r="Q663" s="24" t="str"/>
      <x:c r="R663" s="24" t="n">
        <x:v>0</x:v>
      </x:c>
      <x:c r="S663" s="24" t="n">
        <x:v>2</x:v>
      </x:c>
      <x:c r="T663" s="24" t="n">
        <x:v>0.5</x:v>
      </x:c>
      <x:c r="U663" s="24" t="str">
        <x:v>Computer Sciences</x:v>
      </x:c>
      <x:c r="V663" s="24" t="str">
        <x:v>How can I get in?</x:v>
      </x:c>
      <x:c r="W663" s="24" t="str">
        <x:v>Hello, I'm a BTech Student at a private university in India. I'm currently exploring my options regarding pursuing masters abroad. I really want to get in to one of the elite universities. Stanford, MIT, Caltech etc. i wanna know what are my chances of getting in and how do I improve it? \*\*\*A bit of context about me\*\*\* 1. I'm in fourth year rn. I have a GPA of 4.04/5.00. 2. I'm currently interning as full stack developer at a startup. 3. I have built multiple projects involving web development, AIML and a project with app development. 4. I have a good profile in LeetCode, Codeforces, Codechef. 5. I'm working on a research paper regarding "post-trade audit ability with Blockchain framework" (I really think this is a huge one cuz there isn't any paper on this published before, atleast i couldn't find it) 6. My communication is good. Really good public speaker. So yeah, i really want to pursue my masters in one of these universities. Please let me know how can I get in?</x:v>
      </x:c>
      <x:c r="X663" s="27" t="str">
        <x:v>https://www.reddit.com/r/gradadmissions/comments/1t08gel/how_can_i_get_in/</x:v>
      </x:c>
      <x:c r="Y663" s="27" t="str">
        <x:v>https://www.reddit.com/r/gradadmissions/comments/1t08gel/how_can_i_get_in/</x:v>
      </x:c>
      <x:c r="Z663" s="24" t="str"/>
      <x:c r="AA663" s="24" t="str">
        <x:v>No</x:v>
      </x:c>
    </x:row>
    <x:row r="664" ht="42" customHeight="1">
      <x:c r="A664" s="21" t="str">
        <x:v>1t07r3i-15</x:v>
      </x:c>
      <x:c r="B664" s="21" t="n">
        <x:v>15</x:v>
      </x:c>
      <x:c r="C664" s="21" t="str">
        <x:v>QS</x:v>
      </x:c>
      <x:c r="D664" s="21" t="n">
        <x:v>15</x:v>
      </x:c>
      <x:c r="E664" s="21" t="str">
        <x:v>University of Oxford</x:v>
      </x:c>
      <x:c r="F664" s="21" t="str">
        <x:v>MSc in Sustainability, Enterprise and the Environment</x:v>
      </x:c>
      <x:c r="G664" s="21" t="str">
        <x:v>14</x:v>
      </x:c>
      <x:c r="H664" s="21"/>
      <x:c r="I664" s="21" t="str">
        <x:v>gradadmissions</x:v>
      </x:c>
      <x:c r="J664" s="21" t="n">
        <x:v>46142.846400462964</x:v>
      </x:c>
      <x:c r="K664" s="21" t="str">
        <x:v>2026-04</x:v>
      </x:c>
      <x:c r="L664" s="21" t="str">
        <x:v>Medium</x:v>
      </x:c>
      <x:c r="M664" s="21" t="str">
        <x:v>Institution name</x:v>
      </x:c>
      <x:c r="N664" s="21" t="str">
        <x:v>University of Oxford</x:v>
      </x:c>
      <x:c r="O664" s="21" t="str"/>
      <x:c r="P664" s="21" t="str">
        <x:v>rejection | degree | course | supervisor</x:v>
      </x:c>
      <x:c r="Q664" s="21" t="str"/>
      <x:c r="R664" s="21" t="n">
        <x:v>0</x:v>
      </x:c>
      <x:c r="S664" s="21" t="n">
        <x:v>5</x:v>
      </x:c>
      <x:c r="T664" s="21" t="n">
        <x:v>0.3799999952316284</x:v>
      </x:c>
      <x:c r="U664" s="21" t="str">
        <x:v>General Advice</x:v>
      </x:c>
      <x:c r="V664" s="21" t="str">
        <x:v>Rejected from Oxford postgrad despite top grades + awards… trying to understand why</x:v>
      </x:c>
      <x:c r="W664" s="21" t="str">
        <x:v>I’m trying to make sense of a recent rejection from University of Oxford for a postgraduate course, and would really appreciate honest insight from anyone familiar with their admissions process. I finished my undergrad as the top student on my course, achieved the highest overall grade in my cohort, and received multiple academic awards throughout my degree. Based on that, plus strong references, I genuinely felt I was in a strong position. I waited months to hear back, and then was rejected with no feedback. What I’m struggling with is understanding why. I know Oxford is extremely competitive, but this still caught me off guard, especially as my referees were also surprised by the outcome. So I guess my questions are: • How common is it for strong applicants (top grades, awards, etc.) to be rejected? • What factors beyond academics tend to matter most at this level (e.g. research fit, proposal strength, supervisor alignment)? • Is it worth trying to request feedback, or is that typically not provided? • Has anyone been in a similar position and later reapplied successfully? I’m not looking for reassurance as much as a realistic understanding of how these decisions are made. Rig...</x:v>
      </x:c>
      <x:c r="X664" s="26" t="str">
        <x:v>https://www.reddit.com/r/gradadmissions/comments/1t07r3i/rejected_from_oxford_postgrad_despite_top_grades/</x:v>
      </x:c>
      <x:c r="Y664" s="26" t="str">
        <x:v>https://www.reddit.com/r/gradadmissions/comments/1t07r3i/rejected_from_oxford_postgrad_despite_top_grades/</x:v>
      </x:c>
      <x:c r="Z664" s="21" t="str"/>
      <x:c r="AA664" s="21" t="str">
        <x:v>No</x:v>
      </x:c>
    </x:row>
    <x:row r="665" ht="42" customHeight="1">
      <x:c r="A665" s="24" t="str">
        <x:v>1t013jb-20</x:v>
      </x:c>
      <x:c r="B665" s="24" t="n">
        <x:v>20</x:v>
      </x:c>
      <x:c r="C665" s="24" t="str">
        <x:v>QS</x:v>
      </x:c>
      <x:c r="D665" s="24" t="n">
        <x:v>20</x:v>
      </x:c>
      <x:c r="E665" s="24" t="str">
        <x:v>New York University (NYU)</x:v>
      </x:c>
      <x:c r="F665" s="24" t="str">
        <x:v>MS in Environmental Policy and Sustainability Management</x:v>
      </x:c>
      <x:c r="G665" s="24" t="str">
        <x:v>20</x:v>
      </x:c>
      <x:c r="H665" s="24"/>
      <x:c r="I665" s="24" t="str">
        <x:v>gradadmissions</x:v>
      </x:c>
      <x:c r="J665" s="24" t="n">
        <x:v>46142.68104166666</x:v>
      </x:c>
      <x:c r="K665" s="24" t="str">
        <x:v>2026-04</x:v>
      </x:c>
      <x:c r="L665" s="24" t="str">
        <x:v>Medium</x:v>
      </x:c>
      <x:c r="M665" s="24" t="str">
        <x:v>Institution name</x:v>
      </x:c>
      <x:c r="N665" s="24" t="str">
        <x:v>NYU</x:v>
      </x:c>
      <x:c r="O665" s="24" t="str"/>
      <x:c r="P665" s="24" t="str">
        <x:v>master</x:v>
      </x:c>
      <x:c r="Q665" s="24" t="str"/>
      <x:c r="R665" s="24" t="n">
        <x:v>2</x:v>
      </x:c>
      <x:c r="S665" s="24" t="n">
        <x:v>1</x:v>
      </x:c>
      <x:c r="T665" s="24" t="n">
        <x:v>1</x:v>
      </x:c>
      <x:c r="U665" s="24" t="str">
        <x:v>General Advice</x:v>
      </x:c>
      <x:c r="V665" s="24" t="str">
        <x:v>NYU vs Georgia Tech vs Cal State East Bay for MS in Construction Management?</x:v>
      </x:c>
      <x:c r="W665" s="24" t="str">
        <x:v>Hey everyone, I’ve got offers from NYU, Georgia Tech and Cal State East Bay for a Master’s in Construction Management. Trying to decide between these universities. Which is better in terms of academics, living experience (NYC vs Atlanta vs California), and job opportunities after graduation? Would appreciate any insights, thanks!</x:v>
      </x:c>
      <x:c r="X665" s="27" t="str">
        <x:v>https://www.reddit.com/r/gradadmissions/comments/1t013jb/nyu_vs_georgia_tech_vs_cal_state_east_bay_for_ms/</x:v>
      </x:c>
      <x:c r="Y665" s="27" t="str">
        <x:v>https://www.reddit.com/r/gradadmissions/comments/1t013jb/nyu_vs_georgia_tech_vs_cal_state_east_bay_for_ms/</x:v>
      </x:c>
      <x:c r="Z665" s="56" t="str">
        <x:v>Acronym-only institution match</x:v>
      </x:c>
      <x:c r="AA665" s="24" t="str">
        <x:v>No</x:v>
      </x:c>
    </x:row>
    <x:row r="666" ht="42" customHeight="1">
      <x:c r="A666" s="21" t="str">
        <x:v>1t010yl-20</x:v>
      </x:c>
      <x:c r="B666" s="21" t="n">
        <x:v>20</x:v>
      </x:c>
      <x:c r="C666" s="21" t="str">
        <x:v>QS</x:v>
      </x:c>
      <x:c r="D666" s="21" t="n">
        <x:v>20</x:v>
      </x:c>
      <x:c r="E666" s="21" t="str">
        <x:v>New York University (NYU)</x:v>
      </x:c>
      <x:c r="F666" s="21" t="str">
        <x:v>MS in Environmental Policy and Sustainability Management</x:v>
      </x:c>
      <x:c r="G666" s="21" t="str">
        <x:v>20</x:v>
      </x:c>
      <x:c r="H666" s="21"/>
      <x:c r="I666" s="21" t="str">
        <x:v>gradadmissions</x:v>
      </x:c>
      <x:c r="J666" s="21" t="n">
        <x:v>46142.67935185185</x:v>
      </x:c>
      <x:c r="K666" s="21" t="str">
        <x:v>2026-04</x:v>
      </x:c>
      <x:c r="L666" s="21" t="str">
        <x:v>Medium</x:v>
      </x:c>
      <x:c r="M666" s="21" t="str">
        <x:v>Institution name</x:v>
      </x:c>
      <x:c r="N666" s="21" t="str">
        <x:v>NYU</x:v>
      </x:c>
      <x:c r="O666" s="21" t="str"/>
      <x:c r="P666" s="21" t="str">
        <x:v>master</x:v>
      </x:c>
      <x:c r="Q666" s="21" t="str"/>
      <x:c r="R666" s="21" t="n">
        <x:v>1</x:v>
      </x:c>
      <x:c r="S666" s="21" t="n">
        <x:v>0</x:v>
      </x:c>
      <x:c r="T666" s="21" t="n">
        <x:v>1</x:v>
      </x:c>
      <x:c r="U666" s="21" t="str">
        <x:v>General Advice</x:v>
      </x:c>
      <x:c r="V666" s="21" t="str">
        <x:v>Which should I choose for a Master’s in Construction Management: NYU, Georgia Tech, or Cal State East Bay?</x:v>
      </x:c>
      <x:c r="W666" s="21" t="str"/>
      <x:c r="X666" s="26" t="str">
        <x:v>https://www.reddit.com/r/gradadmissions/comments/1t010yl/which_should_i_choose_for_a_masters_in/</x:v>
      </x:c>
      <x:c r="Y666" s="26" t="str">
        <x:v>/r/careerguidance/comments/1sxvhnd/which_should_i_choose_for_a_masters_in/</x:v>
      </x:c>
      <x:c r="Z666" s="56" t="str">
        <x:v>Acronym-only institution match</x:v>
      </x:c>
      <x:c r="AA666" s="21" t="str">
        <x:v>No</x:v>
      </x:c>
    </x:row>
    <x:row r="667" ht="42" customHeight="1">
      <x:c r="A667" s="24" t="str">
        <x:v>1szxmfw-30</x:v>
      </x:c>
      <x:c r="B667" s="24" t="n">
        <x:v>30</x:v>
      </x:c>
      <x:c r="C667" s="24" t="str">
        <x:v>QS</x:v>
      </x:c>
      <x:c r="D667" s="24" t="n">
        <x:v>30</x:v>
      </x:c>
      <x:c r="E667" s="24" t="str">
        <x:v>University of Pennsylvania</x:v>
      </x:c>
      <x:c r="F667" s="24" t="str">
        <x:v>Master of Environmental Studies</x:v>
      </x:c>
      <x:c r="G667" s="24" t="n">
        <x:v>30</x:v>
      </x:c>
      <x:c r="H667" s="24"/>
      <x:c r="I667" s="24" t="str">
        <x:v>gradadmissions</x:v>
      </x:c>
      <x:c r="J667" s="24" t="n">
        <x:v>46142.60157407408</x:v>
      </x:c>
      <x:c r="K667" s="24" t="str">
        <x:v>2026-04</x:v>
      </x:c>
      <x:c r="L667" s="24" t="str">
        <x:v>Medium</x:v>
      </x:c>
      <x:c r="M667" s="24" t="str">
        <x:v>Institution name</x:v>
      </x:c>
      <x:c r="N667" s="24" t="str">
        <x:v>University of Pennsylvania</x:v>
      </x:c>
      <x:c r="O667" s="24" t="str"/>
      <x:c r="P667" s="24" t="str">
        <x:v>graduate</x:v>
      </x:c>
      <x:c r="Q667" s="24" t="str"/>
      <x:c r="R667" s="24" t="n">
        <x:v>134</x:v>
      </x:c>
      <x:c r="S667" s="24" t="n">
        <x:v>224</x:v>
      </x:c>
      <x:c r="T667" s="24" t="n">
        <x:v>0.7699999809265137</x:v>
      </x:c>
      <x:c r="U667" s="24" t="str">
        <x:v>Engineering</x:v>
      </x:c>
      <x:c r="V667" s="24" t="str">
        <x:v>I got rejected from everywhere I applied to for a PhD</x:v>
      </x:c>
      <x:c r="W667" s="24" t="str">
        <x:v>Hi, I am a 22 year old female applicant from India, I am soon going to graduate from IIT Bombay in Chemical Engineering with a B.Tech + M.Tech in June. My CPI is 7.5 currently and I've done two corporate internships, one in process engineering and other in R&amp;D. I applied to Purdue, University of Wisconsin Madison, University of Michigan, University of Austin at Texas, Georgia Tech University, Caltech, Cornell University, University of Pennsylvania and Yale University and got rejected from all of them in the USA. I haven't heard back from Columbia University and John Hopkins University. I also applied to NUS and NTU in Singapore, but haven't heard back from them. I'm thinking of applying to European Universities too like in Germany, Denmark and Switzerland now. I want ultimately a job in industrial R&amp;D. Can someone please guide me a little bit. I'm a little lost.</x:v>
      </x:c>
      <x:c r="X667" s="27" t="str">
        <x:v>https://www.reddit.com/r/gradadmissions/comments/1szxmfw/i_got_rejected_from_everywhere_i_applied_to_for_a/</x:v>
      </x:c>
      <x:c r="Y667" s="27" t="str">
        <x:v>https://www.reddit.com/r/gradadmissions/comments/1szxmfw/i_got_rejected_from_everywhere_i_applied_to_for_a/</x:v>
      </x:c>
      <x:c r="Z667" s="24" t="str"/>
      <x:c r="AA667" s="24" t="str">
        <x:v>No</x:v>
      </x:c>
    </x:row>
    <x:row r="668" ht="42" customHeight="1">
      <x:c r="A668" s="21" t="str">
        <x:v>1sztwus-20</x:v>
      </x:c>
      <x:c r="B668" s="21" t="n">
        <x:v>20</x:v>
      </x:c>
      <x:c r="C668" s="21" t="str">
        <x:v>QS</x:v>
      </x:c>
      <x:c r="D668" s="21" t="n">
        <x:v>20</x:v>
      </x:c>
      <x:c r="E668" s="21" t="str">
        <x:v>New York University (NYU)</x:v>
      </x:c>
      <x:c r="F668" s="21" t="str">
        <x:v>MS in Environmental Policy and Sustainability Management</x:v>
      </x:c>
      <x:c r="G668" s="21" t="str">
        <x:v>20</x:v>
      </x:c>
      <x:c r="H668" s="21"/>
      <x:c r="I668" s="21" t="str">
        <x:v>gradadmissions</x:v>
      </x:c>
      <x:c r="J668" s="21" t="n">
        <x:v>46142.49648148148</x:v>
      </x:c>
      <x:c r="K668" s="21" t="str">
        <x:v>2026-04</x:v>
      </x:c>
      <x:c r="L668" s="21" t="str">
        <x:v>Medium</x:v>
      </x:c>
      <x:c r="M668" s="21" t="str">
        <x:v>Institution name</x:v>
      </x:c>
      <x:c r="N668" s="21" t="str">
        <x:v>NYU</x:v>
      </x:c>
      <x:c r="O668" s="21" t="str"/>
      <x:c r="P668" s="21" t="str">
        <x:v>scholarship | campus</x:v>
      </x:c>
      <x:c r="Q668" s="21" t="str"/>
      <x:c r="R668" s="21" t="n">
        <x:v>1585</x:v>
      </x:c>
      <x:c r="S668" s="21" t="n">
        <x:v>75</x:v>
      </x:c>
      <x:c r="T668" s="21" t="n">
        <x:v>0.9800000190734863</x:v>
      </x:c>
      <x:c r="U668" s="21" t="str">
        <x:v>Social Sciences</x:v>
      </x:c>
      <x:c r="V668" s="21" t="str">
        <x:v>UPDATE: I’m really glad I didn’t listen to y’all</x:v>
      </x:c>
      <x:c r="W668" s="21" t="str">
        <x:v>I made the linked post about getting into programs at NYU, Georgetown, GW, and Northwestern. Everyone had a pretty negative outlook and I almost gave up. My grandma, who is totally unfamiliar with this process but always has blind faith in me, told me to literally just ask for more money. Turns out if you email any of the schools on this list about being poor they’ll send you a scholarship reconsideration form to fill out. Northwestern gave me a $32k scholarship with this method! They all increased my scholarships actually. I also applied for fellowships and just got one for $25k. I’ll still have to use some savings and a small FAFSA loan, but it looks like Northwestern will work out. I also just signed for a gorgeoussss apartment thats a 15 min walk from campus where I’ll pay $990 per month. Moral of the story, always go to granny first. And maybe you guys should be nicer lmao.</x:v>
      </x:c>
      <x:c r="X668" s="26" t="str">
        <x:v>https://www.reddit.com/r/gradadmissions/comments/1sztwus/update_im_really_glad_i_didnt_listen_to_yall/</x:v>
      </x:c>
      <x:c r="Y668" s="26" t="str">
        <x:v>https://www.reddit.com/r/gradadmissions/comments/1sav30y/i_got_into_all_my_programs_but_im_not_sure_i_can/?share_id=5C6ZZMnxxCRbzFaa8haZ6&amp;utm_content=2&amp;utm_medium=ios_app&amp;utm_name=ioscss&amp;utm_source=share&amp;utm_term=1</x:v>
      </x:c>
      <x:c r="Z668" s="56" t="str">
        <x:v>Acronym-only institution match</x:v>
      </x:c>
      <x:c r="AA668" s="21" t="str">
        <x:v>No</x:v>
      </x:c>
    </x:row>
    <x:row r="669" ht="42" customHeight="1">
      <x:c r="A669" s="24" t="str">
        <x:v>1szruvi-14</x:v>
      </x:c>
      <x:c r="B669" s="24" t="n">
        <x:v>14</x:v>
      </x:c>
      <x:c r="C669" s="24" t="str">
        <x:v>QS</x:v>
      </x:c>
      <x:c r="D669" s="24" t="n">
        <x:v>14</x:v>
      </x:c>
      <x:c r="E669" s="24" t="str">
        <x:v>Stanford University</x:v>
      </x:c>
      <x:c r="F669" s="24" t="str">
        <x:v>MS Sustainability Science and Practice</x:v>
      </x:c>
      <x:c r="G669" s="24" t="str">
        <x:v>13</x:v>
      </x:c>
      <x:c r="H669" s="24"/>
      <x:c r="I669" s="24" t="str">
        <x:v>gradadmissions</x:v>
      </x:c>
      <x:c r="J669" s="24" t="n">
        <x:v>46142.42418981482</x:v>
      </x:c>
      <x:c r="K669" s="24" t="str">
        <x:v>2026-04</x:v>
      </x:c>
      <x:c r="L669" s="24" t="str">
        <x:v>Medium</x:v>
      </x:c>
      <x:c r="M669" s="24" t="str">
        <x:v>Institution name</x:v>
      </x:c>
      <x:c r="N669" s="24" t="str">
        <x:v>Stanford</x:v>
      </x:c>
      <x:c r="O669" s="24" t="str"/>
      <x:c r="P669" s="24" t="str">
        <x:v>admission | master</x:v>
      </x:c>
      <x:c r="Q669" s="24" t="str"/>
      <x:c r="R669" s="24" t="n">
        <x:v>0</x:v>
      </x:c>
      <x:c r="S669" s="24" t="n">
        <x:v>9</x:v>
      </x:c>
      <x:c r="T669" s="24" t="n">
        <x:v>0.5</x:v>
      </x:c>
      <x:c r="U669" s="24" t="str">
        <x:v>Engineering</x:v>
      </x:c>
      <x:c r="V669" s="24" t="str">
        <x:v>What's the requirements applying for master in top US Uni?</x:v>
      </x:c>
      <x:c r="W669" s="24" t="str">
        <x:v>I'm a y1 student in ntu eee major. If i want a master in US, or direct PhD admission(i prefer), like top 10 uni (ucb, caltech, stanford, mit....) what's the requirement of the gpa? And also other things like what level of research experience and whose reference letter are convincing, etc?🧐🧐😟😟</x:v>
      </x:c>
      <x:c r="X669" s="27" t="str">
        <x:v>https://www.reddit.com/r/gradadmissions/comments/1szruvi/whats_the_requirements_applying_for_master_in_top/</x:v>
      </x:c>
      <x:c r="Y669" s="27" t="str">
        <x:v>https://www.reddit.com/r/gradadmissions/comments/1szruvi/whats_the_requirements_applying_for_master_in_top/</x:v>
      </x:c>
      <x:c r="Z669" s="24" t="str"/>
      <x:c r="AA669" s="24" t="str">
        <x:v>No</x:v>
      </x:c>
    </x:row>
    <x:row r="670" ht="42" customHeight="1">
      <x:c r="A670" s="21" t="str">
        <x:v>1szroyg-3</x:v>
      </x:c>
      <x:c r="B670" s="21" t="n">
        <x:v>3</x:v>
      </x:c>
      <x:c r="C670" s="21" t="str">
        <x:v>QS</x:v>
      </x:c>
      <x:c r="D670" s="21" t="n">
        <x:v>3</x:v>
      </x:c>
      <x:c r="E670" s="21" t="str">
        <x:v>UCL</x:v>
      </x:c>
      <x:c r="F670" s="21" t="str">
        <x:v>Sustainable Resources: Economics, Policy and Transitions MSc</x:v>
      </x:c>
      <x:c r="G670" s="21" t="str">
        <x:v>3</x:v>
      </x:c>
      <x:c r="H670" s="21"/>
      <x:c r="I670" s="21" t="str">
        <x:v>gradadmissions</x:v>
      </x:c>
      <x:c r="J670" s="21" t="n">
        <x:v>46142.417719907404</x:v>
      </x:c>
      <x:c r="K670" s="21" t="str">
        <x:v>2026-04</x:v>
      </x:c>
      <x:c r="L670" s="21" t="str">
        <x:v>Medium</x:v>
      </x:c>
      <x:c r="M670" s="21" t="str">
        <x:v>Institution name</x:v>
      </x:c>
      <x:c r="N670" s="21" t="str">
        <x:v>UCL</x:v>
      </x:c>
      <x:c r="O670" s="21" t="str"/>
      <x:c r="P670" s="21" t="str">
        <x:v>internship</x:v>
      </x:c>
      <x:c r="Q670" s="21" t="str"/>
      <x:c r="R670" s="21" t="n">
        <x:v>3</x:v>
      </x:c>
      <x:c r="S670" s="21" t="n">
        <x:v>3</x:v>
      </x:c>
      <x:c r="T670" s="21" t="n">
        <x:v>0.8100000023841858</x:v>
      </x:c>
      <x:c r="U670" s="21" t="str">
        <x:v>Physical Sciences</x:v>
      </x:c>
      <x:c r="V670" s="21" t="str">
        <x:v>Cambridge part 3 admissions</x:v>
      </x:c>
      <x:c r="W670" s="21" t="str">
        <x:v>Hi everyone. I'm a second year student in UCL studying mathematical physics. I am interested in applying for part 3, theoretical physics, and I wanted to ask if my first year grades make me a weak applicant. I've achieved an average of exactly 70% in first year but I'm on track to have 85+ in second year. Also done an internship in elite uni (HYPSM level), with publication pending, strong LORs. Will be doing a second project in a similar level university this summer. A little worried that even if I do amazing in my second year the first year grades are just way too low. Thanks!</x:v>
      </x:c>
      <x:c r="X670" s="26" t="str">
        <x:v>https://www.reddit.com/r/gradadmissions/comments/1szroyg/cambridge_part_3_admissions/</x:v>
      </x:c>
      <x:c r="Y670" s="26" t="str">
        <x:v>https://www.reddit.com/r/gradadmissions/comments/1szroyg/cambridge_part_3_admissions/</x:v>
      </x:c>
      <x:c r="Z670" s="56" t="str">
        <x:v>Acronym-only institution match</x:v>
      </x:c>
      <x:c r="AA670" s="21" t="str">
        <x:v>No</x:v>
      </x:c>
    </x:row>
    <x:row r="671" ht="42" customHeight="1">
      <x:c r="A671" s="24" t="str">
        <x:v>1sznrf7-20</x:v>
      </x:c>
      <x:c r="B671" s="24" t="n">
        <x:v>20</x:v>
      </x:c>
      <x:c r="C671" s="24" t="str">
        <x:v>QS</x:v>
      </x:c>
      <x:c r="D671" s="24" t="n">
        <x:v>20</x:v>
      </x:c>
      <x:c r="E671" s="24" t="str">
        <x:v>New York University (NYU)</x:v>
      </x:c>
      <x:c r="F671" s="24" t="str">
        <x:v>MS in Environmental Policy and Sustainability Management</x:v>
      </x:c>
      <x:c r="G671" s="24" t="str">
        <x:v>20</x:v>
      </x:c>
      <x:c r="H671" s="24"/>
      <x:c r="I671" s="24" t="str">
        <x:v>gradadmissions</x:v>
      </x:c>
      <x:c r="J671" s="24" t="n">
        <x:v>46142.26006944444</x:v>
      </x:c>
      <x:c r="K671" s="24" t="str">
        <x:v>2026-04</x:v>
      </x:c>
      <x:c r="L671" s="24" t="str">
        <x:v>Medium</x:v>
      </x:c>
      <x:c r="M671" s="24" t="str">
        <x:v>Institution name</x:v>
      </x:c>
      <x:c r="N671" s="24" t="str">
        <x:v>NYU</x:v>
      </x:c>
      <x:c r="O671" s="24" t="str"/>
      <x:c r="P671" s="24" t="str">
        <x:v>master | masters</x:v>
      </x:c>
      <x:c r="Q671" s="24" t="str"/>
      <x:c r="R671" s="24" t="n">
        <x:v>3</x:v>
      </x:c>
      <x:c r="S671" s="24" t="n">
        <x:v>1</x:v>
      </x:c>
      <x:c r="T671" s="24" t="n">
        <x:v>0.800000011920929</x:v>
      </x:c>
      <x:c r="U671" s="24" t="str">
        <x:v>Engineering</x:v>
      </x:c>
      <x:c r="V671" s="24" t="str">
        <x:v>Which one choose between NYU, Georgia Tech and Cal State East Bay for masters in Construction Management?</x:v>
      </x:c>
      <x:c r="W671" s="24" t="str">
        <x:v>Hey everyone, I’ve got offers from NYU, Georgia Tech and Cal State East Bay for a Master’s in Construction Management. Trying to decide between these universities. Which is better in terms of academics, living experience (NYC vs Atlanta vs California), and job opportunities after graduation? Would appreciate any insights, thanks!</x:v>
      </x:c>
      <x:c r="X671" s="27" t="str">
        <x:v>https://www.reddit.com/r/gradadmissions/comments/1sznrf7/which_one_choose_between_nyu_georgia_tech_and_cal/</x:v>
      </x:c>
      <x:c r="Y671" s="27" t="str">
        <x:v>https://www.reddit.com/r/gradadmissions/comments/1sznrf7/which_one_choose_between_nyu_georgia_tech_and_cal/</x:v>
      </x:c>
      <x:c r="Z671" s="56" t="str">
        <x:v>Acronym-only institution match</x:v>
      </x:c>
      <x:c r="AA671" s="24" t="str">
        <x:v>No</x:v>
      </x:c>
    </x:row>
    <x:row r="672" ht="42" customHeight="1">
      <x:c r="A672" s="21" t="str">
        <x:v>1szh9do-3</x:v>
      </x:c>
      <x:c r="B672" s="21" t="n">
        <x:v>3</x:v>
      </x:c>
      <x:c r="C672" s="21" t="str">
        <x:v>QS</x:v>
      </x:c>
      <x:c r="D672" s="21" t="n">
        <x:v>3</x:v>
      </x:c>
      <x:c r="E672" s="21" t="str">
        <x:v>UCL</x:v>
      </x:c>
      <x:c r="F672" s="21" t="str">
        <x:v>Sustainable Resources: Economics, Policy and Transitions MSc</x:v>
      </x:c>
      <x:c r="G672" s="21" t="str">
        <x:v>3</x:v>
      </x:c>
      <x:c r="H672" s="21"/>
      <x:c r="I672" s="21" t="str">
        <x:v>GradSchool</x:v>
      </x:c>
      <x:c r="J672" s="21" t="n">
        <x:v>46142.040289351855</x:v>
      </x:c>
      <x:c r="K672" s="21" t="str">
        <x:v>2026-04</x:v>
      </x:c>
      <x:c r="L672" s="21" t="str">
        <x:v>Medium</x:v>
      </x:c>
      <x:c r="M672" s="21" t="str">
        <x:v>Institution name</x:v>
      </x:c>
      <x:c r="N672" s="21" t="str">
        <x:v>UCL</x:v>
      </x:c>
      <x:c r="O672" s="21" t="str"/>
      <x:c r="P672" s="21" t="str">
        <x:v>accepted | masters | msc</x:v>
      </x:c>
      <x:c r="Q672" s="21" t="str"/>
      <x:c r="R672" s="21" t="n">
        <x:v>1</x:v>
      </x:c>
      <x:c r="S672" s="21" t="n">
        <x:v>2</x:v>
      </x:c>
      <x:c r="T672" s="21" t="n">
        <x:v>0.6700000166893005</x:v>
      </x:c>
      <x:c r="U672" s="21" t="str"/>
      <x:c r="V672" s="21" t="str">
        <x:v>Does university rank matter?</x:v>
      </x:c>
      <x:c r="W672" s="21" t="str">
        <x:v>I’m an undergraduate student studying in the U.K and I’ve recently been accepted into UCL and Imperial for an MSc in mathematics. I am torn between choosing one of those or completing the integrated masters year at my current university (also a Russel group but ranked lower). Does the university rank matter when applying for PhD’s within U.K? Any advice would be appreciated!</x:v>
      </x:c>
      <x:c r="X672" s="26" t="str">
        <x:v>https://www.reddit.com/r/GradSchool/comments/1szh9do/does_university_rank_matter/</x:v>
      </x:c>
      <x:c r="Y672" s="26" t="str">
        <x:v>https://www.reddit.com/r/GradSchool/comments/1szh9do/does_university_rank_matter/</x:v>
      </x:c>
      <x:c r="Z672" s="56" t="str">
        <x:v>Acronym-only institution match</x:v>
      </x:c>
      <x:c r="AA672" s="21" t="str">
        <x:v>No</x:v>
      </x:c>
    </x:row>
    <x:row r="673" ht="42" customHeight="1">
      <x:c r="A673" s="24" t="str">
        <x:v>1szag2u-3</x:v>
      </x:c>
      <x:c r="B673" s="24" t="n">
        <x:v>3</x:v>
      </x:c>
      <x:c r="C673" s="24" t="str">
        <x:v>QS</x:v>
      </x:c>
      <x:c r="D673" s="24" t="n">
        <x:v>3</x:v>
      </x:c>
      <x:c r="E673" s="24" t="str">
        <x:v>UCL</x:v>
      </x:c>
      <x:c r="F673" s="24" t="str">
        <x:v>Sustainable Resources: Economics, Policy and Transitions MSc</x:v>
      </x:c>
      <x:c r="G673" s="24" t="str">
        <x:v>3</x:v>
      </x:c>
      <x:c r="H673" s="24"/>
      <x:c r="I673" s="24" t="str">
        <x:v>gradadmissions</x:v>
      </x:c>
      <x:c r="J673" s="24" t="n">
        <x:v>46141.84819444444</x:v>
      </x:c>
      <x:c r="K673" s="24" t="str">
        <x:v>2026-04</x:v>
      </x:c>
      <x:c r="L673" s="24" t="str">
        <x:v>Medium</x:v>
      </x:c>
      <x:c r="M673" s="24" t="str">
        <x:v>Institution name</x:v>
      </x:c>
      <x:c r="N673" s="24" t="str">
        <x:v>UCL</x:v>
      </x:c>
      <x:c r="O673" s="24" t="str"/>
      <x:c r="P673" s="24" t="str">
        <x:v>application | accepted | offer | program</x:v>
      </x:c>
      <x:c r="Q673" s="24" t="str"/>
      <x:c r="R673" s="24" t="n">
        <x:v>0</x:v>
      </x:c>
      <x:c r="S673" s="24" t="n">
        <x:v>0</x:v>
      </x:c>
      <x:c r="T673" s="24" t="n">
        <x:v>0.33000001311302185</x:v>
      </x:c>
      <x:c r="U673" s="24" t="str">
        <x:v>General Advice</x:v>
      </x:c>
      <x:c r="V673" s="24" t="str">
        <x:v>For those admitted to a UCL PhD, what was your background?</x:v>
      </x:c>
      <x:c r="W673" s="24" t="str">
        <x:v>To those who were admitted into a PhD program at UCL, what was your background prior? Including university, degrees and grades, publications, and any research experience. I'm trying to get a general idea of the kind of profile that gets accepted and would also love to know the timeline from submitting an application to getting an offer!</x:v>
      </x:c>
      <x:c r="X673" s="27" t="str">
        <x:v>https://www.reddit.com/r/gradadmissions/comments/1szag2u/for_those_admitted_to_a_ucl_phd_what_was_your/</x:v>
      </x:c>
      <x:c r="Y673" s="27" t="str">
        <x:v>https://www.reddit.com/r/gradadmissions/comments/1szag2u/for_those_admitted_to_a_ucl_phd_what_was_your/</x:v>
      </x:c>
      <x:c r="Z673" s="56" t="str">
        <x:v>Acronym-only institution match</x:v>
      </x:c>
      <x:c r="AA673" s="24" t="str">
        <x:v>No</x:v>
      </x:c>
    </x:row>
    <x:row r="674" ht="42" customHeight="1">
      <x:c r="A674" s="21" t="str">
        <x:v>1sza2kh-30</x:v>
      </x:c>
      <x:c r="B674" s="21" t="n">
        <x:v>30</x:v>
      </x:c>
      <x:c r="C674" s="21" t="str">
        <x:v>QS</x:v>
      </x:c>
      <x:c r="D674" s="21" t="n">
        <x:v>30</x:v>
      </x:c>
      <x:c r="E674" s="21" t="str">
        <x:v>University of Pennsylvania</x:v>
      </x:c>
      <x:c r="F674" s="21" t="str">
        <x:v>Master of Environmental Studies</x:v>
      </x:c>
      <x:c r="G674" s="21" t="n">
        <x:v>30</x:v>
      </x:c>
      <x:c r="H674" s="21"/>
      <x:c r="I674" s="21" t="str">
        <x:v>gradadmissions</x:v>
      </x:c>
      <x:c r="J674" s="21" t="n">
        <x:v>46141.838900462964</x:v>
      </x:c>
      <x:c r="K674" s="21" t="str">
        <x:v>2026-04</x:v>
      </x:c>
      <x:c r="L674" s="21" t="str">
        <x:v>Medium</x:v>
      </x:c>
      <x:c r="M674" s="21" t="str">
        <x:v>Institution name</x:v>
      </x:c>
      <x:c r="N674" s="21" t="str">
        <x:v>UPenn</x:v>
      </x:c>
      <x:c r="O674" s="21" t="str"/>
      <x:c r="P674" s="21" t="str">
        <x:v>rejection | master</x:v>
      </x:c>
      <x:c r="Q674" s="21" t="str"/>
      <x:c r="R674" s="21" t="n">
        <x:v>7</x:v>
      </x:c>
      <x:c r="S674" s="21" t="n">
        <x:v>7</x:v>
      </x:c>
      <x:c r="T674" s="21" t="n">
        <x:v>0.8899999856948853</x:v>
      </x:c>
      <x:c r="U674" s="21" t="str">
        <x:v>Engineering</x:v>
      </x:c>
      <x:c r="V674" s="21" t="str">
        <x:v>Applied for a PhD in Bioengineering, Fall 2026. Got rejected from everywhere but was offered a Master's by two schools (Rutgers and Drexel). Anyone else going through the same?</x:v>
      </x:c>
      <x:c r="W674" s="21" t="str">
        <x:v>I just got rejected from UPENN after emailing them three times for a decision. For context, I have been an international student working in a lab for the past two years. I obviously did not get any interviews, so I was prepared for rejection. Regardless, it still feels absolutely upsetting. Will try next cohort again, I guess. Fall 2027 😞</x:v>
      </x:c>
      <x:c r="X674" s="26" t="str">
        <x:v>https://www.reddit.com/r/gradadmissions/comments/1sza2kh/applied_for_a_phd_in_bioengineering_fall_2026_got/</x:v>
      </x:c>
      <x:c r="Y674" s="26" t="str">
        <x:v>https://www.reddit.com/r/gradadmissions/comments/1sza2kh/applied_for_a_phd_in_bioengineering_fall_2026_got/</x:v>
      </x:c>
      <x:c r="Z674" s="56" t="str">
        <x:v>Acronym-only institution match</x:v>
      </x:c>
      <x:c r="AA674" s="21" t="str">
        <x:v>No</x:v>
      </x:c>
    </x:row>
    <x:row r="675" ht="42" customHeight="1">
      <x:c r="A675" s="24" t="str">
        <x:v>1sz7wqt-2</x:v>
      </x:c>
      <x:c r="B675" s="24" t="n">
        <x:v>2</x:v>
      </x:c>
      <x:c r="C675" s="24" t="str">
        <x:v>QS</x:v>
      </x:c>
      <x:c r="D675" s="24" t="n">
        <x:v>2</x:v>
      </x:c>
      <x:c r="E675" s="24" t="str">
        <x:v>University of Toronto</x:v>
      </x:c>
      <x:c r="F675" s="24" t="str">
        <x:v>Master of Environment &amp; Sustainability</x:v>
      </x:c>
      <x:c r="G675" s="24" t="str">
        <x:v>2</x:v>
      </x:c>
      <x:c r="H675" s="24"/>
      <x:c r="I675" s="24" t="str">
        <x:v>gradadmissions</x:v>
      </x:c>
      <x:c r="J675" s="24" t="n">
        <x:v>46141.78497685185</x:v>
      </x:c>
      <x:c r="K675" s="24" t="str">
        <x:v>2026-04</x:v>
      </x:c>
      <x:c r="L675" s="24" t="str">
        <x:v>Medium</x:v>
      </x:c>
      <x:c r="M675" s="24" t="str">
        <x:v>Institution name</x:v>
      </x:c>
      <x:c r="N675" s="24" t="str">
        <x:v>UofT</x:v>
      </x:c>
      <x:c r="O675" s="24" t="str"/>
      <x:c r="P675" s="24" t="str">
        <x:v>admission | msc</x:v>
      </x:c>
      <x:c r="Q675" s="24" t="str"/>
      <x:c r="R675" s="24" t="n">
        <x:v>0</x:v>
      </x:c>
      <x:c r="S675" s="24" t="n">
        <x:v>0</x:v>
      </x:c>
      <x:c r="T675" s="24" t="n">
        <x:v>0.5</x:v>
      </x:c>
      <x:c r="U675" s="24" t="str">
        <x:v>Engineering</x:v>
      </x:c>
      <x:c r="V675" s="24" t="str">
        <x:v>UofT Chemical Engineering &amp; Applied Chemistry MSc/PhD Admission Updates?</x:v>
      </x:c>
      <x:c r="W675" s="24" t="str"/>
      <x:c r="X675" s="27" t="str">
        <x:v>https://www.reddit.com/r/gradadmissions/comments/1sz7wqt/uoft_chemical_engineering_applied_chemistry/</x:v>
      </x:c>
      <x:c r="Y675" s="27" t="str">
        <x:v>/r/UofT/comments/1sz7vz0/uoft_chemical_engineering_applied_chemistry/</x:v>
      </x:c>
      <x:c r="Z675" s="56" t="str">
        <x:v>Acronym-only institution match</x:v>
      </x:c>
      <x:c r="AA675" s="24" t="str">
        <x:v>No</x:v>
      </x:c>
    </x:row>
    <x:row r="676" ht="42" customHeight="1">
      <x:c r="A676" s="21" t="str">
        <x:v>1sz462c-7</x:v>
      </x:c>
      <x:c r="B676" s="21" t="n">
        <x:v>7</x:v>
      </x:c>
      <x:c r="C676" s="21" t="str">
        <x:v>QS</x:v>
      </x:c>
      <x:c r="D676" s="21" t="n">
        <x:v>7</x:v>
      </x:c>
      <x:c r="E676" s="21" t="str">
        <x:v>Imperial College London</x:v>
      </x:c>
      <x:c r="F676" s="21" t="str">
        <x:v>MSc Climate Change, Management &amp; Finance</x:v>
      </x:c>
      <x:c r="G676" s="21" t="n">
        <x:v>7</x:v>
      </x:c>
      <x:c r="H676" s="21"/>
      <x:c r="I676" s="21" t="str">
        <x:v>gradadmissions</x:v>
      </x:c>
      <x:c r="J676" s="21" t="n">
        <x:v>46141.69484953704</x:v>
      </x:c>
      <x:c r="K676" s="21" t="str">
        <x:v>2026-04</x:v>
      </x:c>
      <x:c r="L676" s="21" t="str">
        <x:v>Medium</x:v>
      </x:c>
      <x:c r="M676" s="21" t="str">
        <x:v>Institution name</x:v>
      </x:c>
      <x:c r="N676" s="21" t="str">
        <x:v>Imperial College London | Imperial College</x:v>
      </x:c>
      <x:c r="O676" s="21" t="str"/>
      <x:c r="P676" s="21" t="str">
        <x:v>accepted | acceptance | offer | msc | program | course</x:v>
      </x:c>
      <x:c r="Q676" s="21" t="str"/>
      <x:c r="R676" s="21" t="n">
        <x:v>0</x:v>
      </x:c>
      <x:c r="S676" s="21" t="n">
        <x:v>9</x:v>
      </x:c>
      <x:c r="T676" s="21" t="n">
        <x:v>0.17000000178813934</x:v>
      </x:c>
      <x:c r="U676" s="21" t="str">
        <x:v>Computational Sciences</x:v>
      </x:c>
      <x:c r="V676" s="21" t="str">
        <x:v>UMD Funding Rescinded from Deferred Offer</x:v>
      </x:c>
      <x:c r="W676" s="21" t="str">
        <x:v>I am a 30 year old male, with a Bachelors in EEE from Bangladesh and an MSc in Applied Mathematics from Imperial College London. My field of research is Quantum Computation and Information. Here is my situation. I finished my MSc in 2023, and applied for PhD to few top schools in USA in Dec 2024 (Fall '25) intake. I got an offer from the UMD AMSC program (applied centrally), but got rejected from the other schools I applied to. The UMD offer came with an option to defer. I decided to defer UMD's offer to Fall '26 and apply again (since, I really wanted to go to Caltech). I applied again to MIT, Stanford, Caltech and Oxford in Dec 2025 (Fall '26) intake. I didn't apply to any lower ranked schools since I had UMD's offer at hand, and thought that I would go there if things don't work out. On **Feb 9** this year, I got an email from UMD's Grad Coordinator that they would not be able to give me a fellowship that they offered last year (but my TAship would still be valid). With the email, she attached a revised offer letter, in which the fellowship was removed but the TAship was still there. The offer letter requested that I let them know my decision within April 15. But, here is the...</x:v>
      </x:c>
      <x:c r="X676" s="26" t="str">
        <x:v>https://www.reddit.com/r/gradadmissions/comments/1sz462c/umd_funding_rescinded_from_deferred_offer/</x:v>
      </x:c>
      <x:c r="Y676" s="26" t="str">
        <x:v>https://www.reddit.com/r/gradadmissions/comments/1sz462c/umd_funding_rescinded_from_deferred_offer/</x:v>
      </x:c>
      <x:c r="Z676" s="21" t="str"/>
      <x:c r="AA676" s="21" t="str">
        <x:v>No</x:v>
      </x:c>
    </x:row>
    <x:row r="677" ht="42" customHeight="1">
      <x:c r="A677" s="24" t="str">
        <x:v>1sz462c-14</x:v>
      </x:c>
      <x:c r="B677" s="24" t="n">
        <x:v>14</x:v>
      </x:c>
      <x:c r="C677" s="24" t="str">
        <x:v>QS</x:v>
      </x:c>
      <x:c r="D677" s="24" t="n">
        <x:v>14</x:v>
      </x:c>
      <x:c r="E677" s="24" t="str">
        <x:v>Stanford University</x:v>
      </x:c>
      <x:c r="F677" s="24" t="str">
        <x:v>MS Sustainability Science and Practice</x:v>
      </x:c>
      <x:c r="G677" s="24" t="str">
        <x:v>13</x:v>
      </x:c>
      <x:c r="H677" s="24"/>
      <x:c r="I677" s="24" t="str">
        <x:v>gradadmissions</x:v>
      </x:c>
      <x:c r="J677" s="24" t="n">
        <x:v>46141.69484953704</x:v>
      </x:c>
      <x:c r="K677" s="24" t="str">
        <x:v>2026-04</x:v>
      </x:c>
      <x:c r="L677" s="24" t="str">
        <x:v>Medium</x:v>
      </x:c>
      <x:c r="M677" s="24" t="str">
        <x:v>Institution name</x:v>
      </x:c>
      <x:c r="N677" s="24" t="str">
        <x:v>Stanford</x:v>
      </x:c>
      <x:c r="O677" s="24" t="str"/>
      <x:c r="P677" s="24" t="str">
        <x:v>accepted | acceptance | offer | msc | program | course</x:v>
      </x:c>
      <x:c r="Q677" s="24" t="str"/>
      <x:c r="R677" s="24" t="n">
        <x:v>0</x:v>
      </x:c>
      <x:c r="S677" s="24" t="n">
        <x:v>9</x:v>
      </x:c>
      <x:c r="T677" s="24" t="n">
        <x:v>0.17000000178813934</x:v>
      </x:c>
      <x:c r="U677" s="24" t="str">
        <x:v>Computational Sciences</x:v>
      </x:c>
      <x:c r="V677" s="24" t="str">
        <x:v>UMD Funding Rescinded from Deferred Offer</x:v>
      </x:c>
      <x:c r="W677" s="24" t="str">
        <x:v>I am a 30 year old male, with a Bachelors in EEE from Bangladesh and an MSc in Applied Mathematics from Imperial College London. My field of research is Quantum Computation and Information. Here is my situation. I finished my MSc in 2023, and applied for PhD to few top schools in USA in Dec 2024 (Fall '25) intake. I got an offer from the UMD AMSC program (applied centrally), but got rejected from the other schools I applied to. The UMD offer came with an option to defer. I decided to defer UMD's offer to Fall '26 and apply again (since, I really wanted to go to Caltech). I applied again to MIT, Stanford, Caltech and Oxford in Dec 2025 (Fall '26) intake. I didn't apply to any lower ranked schools since I had UMD's offer at hand, and thought that I would go there if things don't work out. On **Feb 9** this year, I got an email from UMD's Grad Coordinator that they would not be able to give me a fellowship that they offered last year (but my TAship would still be valid). With the email, she attached a revised offer letter, in which the fellowship was removed but the TAship was still there. The offer letter requested that I let them know my decision within April 15. But, here is the...</x:v>
      </x:c>
      <x:c r="X677" s="27" t="str">
        <x:v>https://www.reddit.com/r/gradadmissions/comments/1sz462c/umd_funding_rescinded_from_deferred_offer/</x:v>
      </x:c>
      <x:c r="Y677" s="27" t="str">
        <x:v>https://www.reddit.com/r/gradadmissions/comments/1sz462c/umd_funding_rescinded_from_deferred_offer/</x:v>
      </x:c>
      <x:c r="Z677" s="24" t="str"/>
      <x:c r="AA677" s="24" t="str">
        <x:v>No</x:v>
      </x:c>
    </x:row>
    <x:row r="678" ht="42" customHeight="1">
      <x:c r="A678" s="21" t="str">
        <x:v>1sz0ezg-20</x:v>
      </x:c>
      <x:c r="B678" s="21" t="n">
        <x:v>20</x:v>
      </x:c>
      <x:c r="C678" s="21" t="str">
        <x:v>QS</x:v>
      </x:c>
      <x:c r="D678" s="21" t="n">
        <x:v>20</x:v>
      </x:c>
      <x:c r="E678" s="21" t="str">
        <x:v>New York University (NYU)</x:v>
      </x:c>
      <x:c r="F678" s="21" t="str">
        <x:v>MS in Environmental Policy and Sustainability Management</x:v>
      </x:c>
      <x:c r="G678" s="21" t="str">
        <x:v>20</x:v>
      </x:c>
      <x:c r="H678" s="21"/>
      <x:c r="I678" s="21" t="str">
        <x:v>gradadmissions</x:v>
      </x:c>
      <x:c r="J678" s="21" t="n">
        <x:v>46141.6021412037</x:v>
      </x:c>
      <x:c r="K678" s="21" t="str">
        <x:v>2026-04</x:v>
      </x:c>
      <x:c r="L678" s="21" t="str">
        <x:v>Medium</x:v>
      </x:c>
      <x:c r="M678" s="21" t="str">
        <x:v>Institution name</x:v>
      </x:c>
      <x:c r="N678" s="21" t="str">
        <x:v>NYU</x:v>
      </x:c>
      <x:c r="O678" s="21" t="str"/>
      <x:c r="P678" s="21" t="str">
        <x:v>program | degree | course | tuition | career</x:v>
      </x:c>
      <x:c r="Q678" s="21" t="str"/>
      <x:c r="R678" s="21" t="n">
        <x:v>0</x:v>
      </x:c>
      <x:c r="S678" s="21" t="n">
        <x:v>2</x:v>
      </x:c>
      <x:c r="T678" s="21" t="n">
        <x:v>0.5</x:v>
      </x:c>
      <x:c r="U678" s="21" t="str">
        <x:v>Applied Sciences</x:v>
      </x:c>
      <x:c r="V678" s="21" t="str">
        <x:v>I've decided to pursue MA in Psychology at NYU, and I need advice ;-;</x:v>
      </x:c>
      <x:c r="W678" s="21" t="str">
        <x:v>I wanted to hear from alumni who’ve been through it. I’d really appreciate any honest insights about your experience; both academically and personally. I’m especially curious about: * How you found the overall quality of the program (faculty, coursework, opportunities, etc.) * What your transition into the job market looked like after graduating * The kind of roles people from this program typically end up in I’ll be honest, one of my biggest concerns is the financial side of things. The tuition is obviously quite high, and from what I understand, the cost of living in New York is no joke either. I’d love to know if, in your experience, the return (in terms of career opportunities, salary, growth, etc.) felt worth it in the long run. If you’re comfortable sharing, it would also really help to hear about: * Internships or networking opportunities during the course * How easy/difficult it was to secure a job post-graduation (especially for international students, if applicable) * Whether you felt the degree gave you a strong edge in your field I’m trying to make a grounded, realistic decision, so I’d genuinely value any candid advice; be it good, bad, or somewhere in between. I'm ...</x:v>
      </x:c>
      <x:c r="X678" s="26" t="str">
        <x:v>https://www.reddit.com/r/gradadmissions/comments/1sz0ezg/ive_decided_to_pursue_ma_in_psychology_at_nyu_and/</x:v>
      </x:c>
      <x:c r="Y678" s="26" t="str">
        <x:v>https://www.reddit.com/r/gradadmissions/comments/1sz0ezg/ive_decided_to_pursue_ma_in_psychology_at_nyu_and/</x:v>
      </x:c>
      <x:c r="Z678" s="56" t="str">
        <x:v>Acronym-only institution match</x:v>
      </x:c>
      <x:c r="AA678" s="21" t="str">
        <x:v>No</x:v>
      </x:c>
    </x:row>
    <x:row r="679" ht="42" customHeight="1">
      <x:c r="A679" s="24" t="str">
        <x:v>1sywnk2-61</x:v>
      </x:c>
      <x:c r="B679" s="24" t="n">
        <x:v>61</x:v>
      </x:c>
      <x:c r="C679" s="24" t="str">
        <x:v>THE</x:v>
      </x:c>
      <x:c r="D679" s="24" t="n">
        <x:v>10</x:v>
      </x:c>
      <x:c r="E679" s="24" t="str">
        <x:v>University of Alberta</x:v>
      </x:c>
      <x:c r="F679" s="24" t="str">
        <x:v>Master of Sustainability</x:v>
      </x:c>
      <x:c r="G679" s="24"/>
      <x:c r="H679" s="24" t="n">
        <x:v>10</x:v>
      </x:c>
      <x:c r="I679" s="24" t="str">
        <x:v>gradadmissions</x:v>
      </x:c>
      <x:c r="J679" s="24" t="n">
        <x:v>46141.49831018518</x:v>
      </x:c>
      <x:c r="K679" s="24" t="str">
        <x:v>2026-04</x:v>
      </x:c>
      <x:c r="L679" s="24" t="str">
        <x:v>Medium</x:v>
      </x:c>
      <x:c r="M679" s="24" t="str">
        <x:v>Institution name</x:v>
      </x:c>
      <x:c r="N679" s="24" t="str">
        <x:v>University of Alberta</x:v>
      </x:c>
      <x:c r="O679" s="24" t="str"/>
      <x:c r="P679" s="24" t="str">
        <x:v>offer | rejection | msc</x:v>
      </x:c>
      <x:c r="Q679" s="24" t="str"/>
      <x:c r="R679" s="24" t="n">
        <x:v>0</x:v>
      </x:c>
      <x:c r="S679" s="24" t="n">
        <x:v>0</x:v>
      </x:c>
      <x:c r="T679" s="24" t="n">
        <x:v>0.5</x:v>
      </x:c>
      <x:c r="U679" s="24" t="str">
        <x:v>General Advice</x:v>
      </x:c>
      <x:c r="V679" s="24" t="str">
        <x:v>Any MSc Public Health offers from University of Alberta?</x:v>
      </x:c>
      <x:c r="W679" s="24" t="str">
        <x:v>Hi everyone! Has any international student received an offer for the MSc Public Health at the University of Alberta? I’m still waiting and wondering why it takes so long, even for a rejection 😭 Any updates would be appreciated!</x:v>
      </x:c>
      <x:c r="X679" s="27" t="str">
        <x:v>https://www.reddit.com/r/gradadmissions/comments/1sywnk2/any_msc_public_health_offers_from_university_of/</x:v>
      </x:c>
      <x:c r="Y679" s="27" t="str">
        <x:v>https://www.reddit.com/r/gradadmissions/comments/1sywnk2/any_msc_public_health_offers_from_university_of/</x:v>
      </x:c>
      <x:c r="Z679" s="24" t="str"/>
      <x:c r="AA679" s="24" t="str">
        <x:v>No</x:v>
      </x:c>
    </x:row>
    <x:row r="680" ht="42" customHeight="1">
      <x:c r="A680" s="21" t="str">
        <x:v>1sywcht-13</x:v>
      </x:c>
      <x:c r="B680" s="21" t="n">
        <x:v>13</x:v>
      </x:c>
      <x:c r="C680" s="21" t="str">
        <x:v>QS</x:v>
      </x:c>
      <x:c r="D680" s="21" t="n">
        <x:v>13</x:v>
      </x:c>
      <x:c r="E680" s="21" t="str">
        <x:v>University of California, Berkeley (UCB)</x:v>
      </x:c>
      <x:c r="F680" s="21" t="str">
        <x:v>Master of Climate Solutions</x:v>
      </x:c>
      <x:c r="G680" s="21" t="n">
        <x:v>11</x:v>
      </x:c>
      <x:c r="H680" s="21"/>
      <x:c r="I680" s="21" t="str">
        <x:v>gradadmissions</x:v>
      </x:c>
      <x:c r="J680" s="21" t="n">
        <x:v>46141.48841435185</x:v>
      </x:c>
      <x:c r="K680" s="21" t="str">
        <x:v>2026-04</x:v>
      </x:c>
      <x:c r="L680" s="21" t="str">
        <x:v>Medium</x:v>
      </x:c>
      <x:c r="M680" s="21" t="str">
        <x:v>Institution name</x:v>
      </x:c>
      <x:c r="N680" s="21" t="str">
        <x:v>UC Berkeley</x:v>
      </x:c>
      <x:c r="O680" s="21" t="str"/>
      <x:c r="P680" s="21" t="str">
        <x:v>masters | program</x:v>
      </x:c>
      <x:c r="Q680" s="21" t="str"/>
      <x:c r="R680" s="21" t="n">
        <x:v>0</x:v>
      </x:c>
      <x:c r="S680" s="21" t="n">
        <x:v>11</x:v>
      </x:c>
      <x:c r="T680" s="21" t="n">
        <x:v>0.5</x:v>
      </x:c>
      <x:c r="U680" s="21" t="str">
        <x:v>Computational Sciences</x:v>
      </x:c>
      <x:c r="V680" s="21" t="str">
        <x:v>I don’t have a great GPA, what’re my chances at PHD?</x:v>
      </x:c>
      <x:c r="W680" s="21" t="str">
        <x:v>I have a 3.28 CGPA from a decent school(let’s say something like UC Berkeley) in mathematics. I don’t have any professors willing to write letters from this school but may be able to get them from a masters program I’m in(a far less reputable school). If anyone is knowledgeable in this area I would greatly appreciate tips and honest opinions on my chances at getting into a math PhD program.</x:v>
      </x:c>
      <x:c r="X680" s="26" t="str">
        <x:v>https://www.reddit.com/r/gradadmissions/comments/1sywcht/i_dont_have_a_great_gpa_whatre_my_chances_at_phd/</x:v>
      </x:c>
      <x:c r="Y680" s="26" t="str">
        <x:v>https://www.reddit.com/r/gradadmissions/comments/1sywcht/i_dont_have_a_great_gpa_whatre_my_chances_at_phd/</x:v>
      </x:c>
      <x:c r="Z680" s="21" t="str"/>
      <x:c r="AA680" s="21" t="str">
        <x:v>No</x:v>
      </x:c>
    </x:row>
    <x:row r="681" ht="42" customHeight="1">
      <x:c r="A681" s="24" t="str">
        <x:v>1syw65t-14</x:v>
      </x:c>
      <x:c r="B681" s="24" t="n">
        <x:v>14</x:v>
      </x:c>
      <x:c r="C681" s="24" t="str">
        <x:v>QS</x:v>
      </x:c>
      <x:c r="D681" s="24" t="n">
        <x:v>14</x:v>
      </x:c>
      <x:c r="E681" s="24" t="str">
        <x:v>Stanford University</x:v>
      </x:c>
      <x:c r="F681" s="24" t="str">
        <x:v>MS Sustainability Science and Practice</x:v>
      </x:c>
      <x:c r="G681" s="24" t="str">
        <x:v>13</x:v>
      </x:c>
      <x:c r="H681" s="24"/>
      <x:c r="I681" s="24" t="str">
        <x:v>gradadmissions</x:v>
      </x:c>
      <x:c r="J681" s="24" t="n">
        <x:v>46141.48247685185</x:v>
      </x:c>
      <x:c r="K681" s="24" t="str">
        <x:v>2026-04</x:v>
      </x:c>
      <x:c r="L681" s="24" t="str">
        <x:v>Medium</x:v>
      </x:c>
      <x:c r="M681" s="24" t="str">
        <x:v>Institution name</x:v>
      </x:c>
      <x:c r="N681" s="24" t="str">
        <x:v>Stanford</x:v>
      </x:c>
      <x:c r="O681" s="24" t="str"/>
      <x:c r="P681" s="24" t="str">
        <x:v>masters | graduate | program | internship</x:v>
      </x:c>
      <x:c r="Q681" s="24" t="str"/>
      <x:c r="R681" s="24" t="n">
        <x:v>0</x:v>
      </x:c>
      <x:c r="S681" s="24" t="n">
        <x:v>9</x:v>
      </x:c>
      <x:c r="T681" s="24" t="n">
        <x:v>0.25</x:v>
      </x:c>
      <x:c r="U681" s="24" t="str">
        <x:v>Engineering</x:v>
      </x:c>
      <x:c r="V681" s="24" t="str">
        <x:v>How important is GPA when applying to a top tier US university?</x:v>
      </x:c>
      <x:c r="W681" s="24" t="str">
        <x:v>Hi everyone, I'm a 3rd year undergraduate student from India from the mechanical engineering domain! My aim is to get into a major aerospace engineering university for either a direct PhD or masters, although I haven't decided yet. I have certain professors and labs that I specifically would like to work under as their work aligns well with my interests. And to start off, my CGPA is &lt;3 due to a variety of personal medical reasons, team workload and a close family member (immediate family) having cancer. I wasn't particularly in a great spot, so as to say and I'm consistently anxious about my graduate applications due to the same as I believe the rest of my profile is decently strong for an undergraduate. A quick overview of the rest of my profile post summer (i.e midway through my senior year) would be as follows. The ongoing competitions are put as ongoing for obvious reasons: • First author in an IEEE transactions on aerospace paper (soon to be pushed) • First author in an AIAA Scitech paper (Hypersonics and Computational Fluid Dynamics also for Jan 2027) • 7 awards in \[major aerospace competition held in USA sponsored by major corporations\] (3 in junior year, 4 in senior/me...</x:v>
      </x:c>
      <x:c r="X681" s="27" t="str">
        <x:v>https://www.reddit.com/r/gradadmissions/comments/1syw65t/how_important_is_gpa_when_applying_to_a_top_tier/</x:v>
      </x:c>
      <x:c r="Y681" s="27" t="str">
        <x:v>https://www.reddit.com/r/gradadmissions/comments/1syw65t/how_important_is_gpa_when_applying_to_a_top_tier/</x:v>
      </x:c>
      <x:c r="Z681" s="24" t="str"/>
      <x:c r="AA681" s="24" t="str">
        <x:v>No</x:v>
      </x:c>
    </x:row>
    <x:row r="682" ht="42" customHeight="1">
      <x:c r="A682" s="21" t="str">
        <x:v>1sysdsh-11</x:v>
      </x:c>
      <x:c r="B682" s="21" t="n">
        <x:v>11</x:v>
      </x:c>
      <x:c r="C682" s="21" t="str">
        <x:v>QS</x:v>
      </x:c>
      <x:c r="D682" s="21" t="n">
        <x:v>11</x:v>
      </x:c>
      <x:c r="E682" s="21" t="str">
        <x:v>ETH Zurich</x:v>
      </x:c>
      <x:c r="F682" s="21" t="str">
        <x:v>MSc Environmental Sciences</x:v>
      </x:c>
      <x:c r="G682" s="21" t="n">
        <x:v>11</x:v>
      </x:c>
      <x:c r="H682" s="21"/>
      <x:c r="I682" s="21" t="str">
        <x:v>gradadmissions</x:v>
      </x:c>
      <x:c r="J682" s="21" t="n">
        <x:v>46141.33697916667</x:v>
      </x:c>
      <x:c r="K682" s="21" t="str">
        <x:v>2026-04</x:v>
      </x:c>
      <x:c r="L682" s="21" t="str">
        <x:v>Medium</x:v>
      </x:c>
      <x:c r="M682" s="21" t="str">
        <x:v>Institution name</x:v>
      </x:c>
      <x:c r="N682" s="21" t="str">
        <x:v>ETH Zurich | ETH Zürich</x:v>
      </x:c>
      <x:c r="O682" s="21" t="str"/>
      <x:c r="P682" s="21" t="str">
        <x:v>masters</x:v>
      </x:c>
      <x:c r="Q682" s="21" t="str"/>
      <x:c r="R682" s="21" t="n">
        <x:v>0</x:v>
      </x:c>
      <x:c r="S682" s="21" t="n">
        <x:v>2</x:v>
      </x:c>
      <x:c r="T682" s="21" t="n">
        <x:v>0.5</x:v>
      </x:c>
      <x:c r="U682" s="21" t="str">
        <x:v>Applied Sciences</x:v>
      </x:c>
      <x:c r="V682" s="21" t="str">
        <x:v>Sorbonne University Neuroscience</x:v>
      </x:c>
      <x:c r="W682" s="21" t="str">
        <x:v>Hi everyone, My friend got into Sorbonne University for his masters he is specifically interested in computational neuroscience he wanted to know about the experience and also about the ROI. He wants to pursue his PhD in the Ivy league colleges of United States or ETH Zurich in the Future. For more information: He is an international student from India any tips and advices will be extremely helpful</x:v>
      </x:c>
      <x:c r="X682" s="26" t="str">
        <x:v>https://www.reddit.com/r/gradadmissions/comments/1sysdsh/sorbonne_university_neuroscience/</x:v>
      </x:c>
      <x:c r="Y682" s="26" t="str">
        <x:v>https://www.reddit.com/r/gradadmissions/comments/1sysdsh/sorbonne_university_neuroscience/</x:v>
      </x:c>
      <x:c r="Z682" s="21" t="str"/>
      <x:c r="AA682" s="21" t="str">
        <x:v>No</x:v>
      </x:c>
    </x:row>
    <x:row r="683" ht="42" customHeight="1">
      <x:c r="A683" s="24" t="str">
        <x:v>1syr9ty-22</x:v>
      </x:c>
      <x:c r="B683" s="24" t="n">
        <x:v>22</x:v>
      </x:c>
      <x:c r="C683" s="24" t="str">
        <x:v>QS</x:v>
      </x:c>
      <x:c r="D683" s="24" t="n">
        <x:v>22</x:v>
      </x:c>
      <x:c r="E683" s="24" t="str">
        <x:v>KU Leuven</x:v>
      </x:c>
      <x:c r="F683" s="24" t="str">
        <x:v>Master of Sustainable Development</x:v>
      </x:c>
      <x:c r="G683" s="24" t="n">
        <x:v>22</x:v>
      </x:c>
      <x:c r="H683" s="24"/>
      <x:c r="I683" s="24" t="str">
        <x:v>gradadmissions</x:v>
      </x:c>
      <x:c r="J683" s="24" t="n">
        <x:v>46141.29315972222</x:v>
      </x:c>
      <x:c r="K683" s="24" t="str">
        <x:v>2026-04</x:v>
      </x:c>
      <x:c r="L683" s="24" t="str">
        <x:v>Medium</x:v>
      </x:c>
      <x:c r="M683" s="24" t="str">
        <x:v>Institution name</x:v>
      </x:c>
      <x:c r="N683" s="24" t="str">
        <x:v>KU Leuven</x:v>
      </x:c>
      <x:c r="O683" s="24" t="str"/>
      <x:c r="P683" s="24" t="str">
        <x:v>master | scholarship</x:v>
      </x:c>
      <x:c r="Q683" s="24" t="str"/>
      <x:c r="R683" s="24" t="n">
        <x:v>1</x:v>
      </x:c>
      <x:c r="S683" s="24" t="n">
        <x:v>9</x:v>
      </x:c>
      <x:c r="T683" s="24" t="n">
        <x:v>0.6700000166893005</x:v>
      </x:c>
      <x:c r="U683" s="24" t="str">
        <x:v>Computer Sciences</x:v>
      </x:c>
      <x:c r="V683" s="24" t="str">
        <x:v>Oxford or KU Leuven</x:v>
      </x:c>
      <x:c r="W683" s="24" t="str">
        <x:v>Currently working in AI. Love my job and I wouldn’t like to quit right now. I was admitted to master’s degrees in both KU Leuven and Oxford. For Oxford I have to quit and take a huge loan as it’s entitely unaffordable, for KU Leuven i can do it practically for free (got a scholarship) in parallel with my job. Am I stupid if I reject Oxford for KU Leuven?</x:v>
      </x:c>
      <x:c r="X683" s="27" t="str">
        <x:v>https://www.reddit.com/r/gradadmissions/comments/1syr9ty/oxford_or_ku_leuven/</x:v>
      </x:c>
      <x:c r="Y683" s="27" t="str">
        <x:v>https://www.reddit.com/r/gradadmissions/comments/1syr9ty/oxford_or_ku_leuven/</x:v>
      </x:c>
      <x:c r="Z683" s="24" t="str"/>
      <x:c r="AA683" s="24" t="str">
        <x:v>No</x:v>
      </x:c>
    </x:row>
    <x:row r="684" ht="42" customHeight="1">
      <x:c r="A684" s="21" t="str">
        <x:v>1syjlbl-2</x:v>
      </x:c>
      <x:c r="B684" s="21" t="n">
        <x:v>2</x:v>
      </x:c>
      <x:c r="C684" s="21" t="str">
        <x:v>QS</x:v>
      </x:c>
      <x:c r="D684" s="21" t="n">
        <x:v>2</x:v>
      </x:c>
      <x:c r="E684" s="21" t="str">
        <x:v>University of Toronto</x:v>
      </x:c>
      <x:c r="F684" s="21" t="str">
        <x:v>Master of Environment &amp; Sustainability</x:v>
      </x:c>
      <x:c r="G684" s="21" t="str">
        <x:v>2</x:v>
      </x:c>
      <x:c r="H684" s="21"/>
      <x:c r="I684" s="21" t="str">
        <x:v>gradadmissions</x:v>
      </x:c>
      <x:c r="J684" s="21" t="n">
        <x:v>46141.03210648148</x:v>
      </x:c>
      <x:c r="K684" s="21" t="str">
        <x:v>2026-04</x:v>
      </x:c>
      <x:c r="L684" s="21" t="str">
        <x:v>Medium</x:v>
      </x:c>
      <x:c r="M684" s="21" t="str">
        <x:v>Institution name</x:v>
      </x:c>
      <x:c r="N684" s="21" t="str">
        <x:v>UofT</x:v>
      </x:c>
      <x:c r="O684" s="21" t="str"/>
      <x:c r="P684" s="21" t="str">
        <x:v>admission</x:v>
      </x:c>
      <x:c r="Q684" s="21" t="str"/>
      <x:c r="R684" s="21" t="n">
        <x:v>4</x:v>
      </x:c>
      <x:c r="S684" s="21" t="n">
        <x:v>5</x:v>
      </x:c>
      <x:c r="T684" s="21" t="n">
        <x:v>0.6399999856948853</x:v>
      </x:c>
      <x:c r="U684" s="21" t="str">
        <x:v>Biological Sciences</x:v>
      </x:c>
      <x:c r="V684" s="21" t="str">
        <x:v>URGENT HELP!</x:v>
      </x:c>
      <x:c r="W684" s="21" t="str">
        <x:v>I am a grade 12 student from Calgary Alberta. I received admission to (1) UofT health sci (neuroscience stream) into both STG and SC campuses (SC+coop), (2) UBC Vancouver Biochemistry, and (3) UofA nursing as well as nutritional sciences. My end goal after undergrad is to pursue med school in Canada. I know that Canadian med schools prioritize high GPA the most. I received $35,000 in merit scholarships for any university i pick as well as $5,000 from UofA. What are your opinions? What are prons and cons? Thank you! Asiya</x:v>
      </x:c>
      <x:c r="X684" s="26" t="str">
        <x:v>https://www.reddit.com/r/gradadmissions/comments/1syjlbl/urgent_help/</x:v>
      </x:c>
      <x:c r="Y684" s="26" t="str">
        <x:v>https://www.reddit.com/r/gradadmissions/comments/1syjlbl/urgent_help/</x:v>
      </x:c>
      <x:c r="Z684" s="56" t="str">
        <x:v>Acronym-only institution match</x:v>
      </x:c>
      <x:c r="AA684" s="21" t="str">
        <x:v>No</x:v>
      </x:c>
    </x:row>
    <x:row r="685" ht="42" customHeight="1">
      <x:c r="A685" s="24" t="str">
        <x:v>1syjlbl-5</x:v>
      </x:c>
      <x:c r="B685" s="24" t="n">
        <x:v>5</x:v>
      </x:c>
      <x:c r="C685" s="24" t="str">
        <x:v>QS</x:v>
      </x:c>
      <x:c r="D685" s="24" t="n">
        <x:v>5</x:v>
      </x:c>
      <x:c r="E685" s="24" t="str">
        <x:v>University of British Columbia</x:v>
      </x:c>
      <x:c r="F685" s="24" t="str">
        <x:v>Master of Engineering Leadership in Clean Energy Engineering</x:v>
      </x:c>
      <x:c r="G685" s="24" t="str">
        <x:v>5</x:v>
      </x:c>
      <x:c r="H685" s="24"/>
      <x:c r="I685" s="24" t="str">
        <x:v>gradadmissions</x:v>
      </x:c>
      <x:c r="J685" s="24" t="n">
        <x:v>46141.03210648148</x:v>
      </x:c>
      <x:c r="K685" s="24" t="str">
        <x:v>2026-04</x:v>
      </x:c>
      <x:c r="L685" s="24" t="str">
        <x:v>Medium</x:v>
      </x:c>
      <x:c r="M685" s="24" t="str">
        <x:v>Institution name</x:v>
      </x:c>
      <x:c r="N685" s="24" t="str">
        <x:v>UBC</x:v>
      </x:c>
      <x:c r="O685" s="24" t="str"/>
      <x:c r="P685" s="24" t="str">
        <x:v>admission</x:v>
      </x:c>
      <x:c r="Q685" s="24" t="str"/>
      <x:c r="R685" s="24" t="n">
        <x:v>4</x:v>
      </x:c>
      <x:c r="S685" s="24" t="n">
        <x:v>5</x:v>
      </x:c>
      <x:c r="T685" s="24" t="n">
        <x:v>0.6399999856948853</x:v>
      </x:c>
      <x:c r="U685" s="24" t="str">
        <x:v>Biological Sciences</x:v>
      </x:c>
      <x:c r="V685" s="24" t="str">
        <x:v>URGENT HELP!</x:v>
      </x:c>
      <x:c r="W685" s="24" t="str">
        <x:v>I am a grade 12 student from Calgary Alberta. I received admission to (1) UofT health sci (neuroscience stream) into both STG and SC campuses (SC+coop), (2) UBC Vancouver Biochemistry, and (3) UofA nursing as well as nutritional sciences. My end goal after undergrad is to pursue med school in Canada. I know that Canadian med schools prioritize high GPA the most. I received $35,000 in merit scholarships for any university i pick as well as $5,000 from UofA. What are your opinions? What are prons and cons? Thank you! Asiya</x:v>
      </x:c>
      <x:c r="X685" s="27" t="str">
        <x:v>https://www.reddit.com/r/gradadmissions/comments/1syjlbl/urgent_help/</x:v>
      </x:c>
      <x:c r="Y685" s="27" t="str">
        <x:v>https://www.reddit.com/r/gradadmissions/comments/1syjlbl/urgent_help/</x:v>
      </x:c>
      <x:c r="Z685" s="56" t="str">
        <x:v>Acronym-only institution match</x:v>
      </x:c>
      <x:c r="AA685" s="24" t="str">
        <x:v>No</x:v>
      </x:c>
    </x:row>
    <x:row r="686" ht="42" customHeight="1">
      <x:c r="A686" s="21" t="str">
        <x:v>1sydlsu-2</x:v>
      </x:c>
      <x:c r="B686" s="21" t="n">
        <x:v>2</x:v>
      </x:c>
      <x:c r="C686" s="21" t="str">
        <x:v>QS</x:v>
      </x:c>
      <x:c r="D686" s="21" t="n">
        <x:v>2</x:v>
      </x:c>
      <x:c r="E686" s="21" t="str">
        <x:v>University of Toronto</x:v>
      </x:c>
      <x:c r="F686" s="21" t="str">
        <x:v>Master of Environment &amp; Sustainability</x:v>
      </x:c>
      <x:c r="G686" s="21" t="str">
        <x:v>2</x:v>
      </x:c>
      <x:c r="H686" s="21"/>
      <x:c r="I686" s="21" t="str">
        <x:v>gradadmissions</x:v>
      </x:c>
      <x:c r="J686" s="21" t="n">
        <x:v>46140.86210648148</x:v>
      </x:c>
      <x:c r="K686" s="21" t="str">
        <x:v>2026-04</x:v>
      </x:c>
      <x:c r="L686" s="21" t="str">
        <x:v>Medium</x:v>
      </x:c>
      <x:c r="M686" s="21" t="str">
        <x:v>Institution name</x:v>
      </x:c>
      <x:c r="N686" s="21" t="str">
        <x:v>University of Toronto | UofT</x:v>
      </x:c>
      <x:c r="O686" s="21" t="str"/>
      <x:c r="P686" s="21" t="str">
        <x:v>admission | masters</x:v>
      </x:c>
      <x:c r="Q686" s="21" t="str"/>
      <x:c r="R686" s="21" t="n">
        <x:v>0</x:v>
      </x:c>
      <x:c r="S686" s="21" t="n">
        <x:v>4</x:v>
      </x:c>
      <x:c r="T686" s="21" t="n">
        <x:v>0.33000001311302185</x:v>
      </x:c>
      <x:c r="U686" s="21" t="str">
        <x:v>Social Sciences</x:v>
      </x:c>
      <x:c r="V686" s="21" t="str">
        <x:v>PhD Psychology Amisison at UofT</x:v>
      </x:c>
      <x:c r="W686" s="21" t="str">
        <x:v>I have done my masters in Psychology with CGPA 3.79 out of 4, from Pakistan. Now I live in Spain based on my husband's job. I am planning to take admission at the University of Toronto for the coming intake that is Fall 2027. I have contacted many supervisors, one of which agreed to supervise me conditioned upon my admisison to UofT. I also have two publicaitons one of which is in a veru good peer reviewed journal. Now my quesiotn is, how hard will it be for me to get to UofT or any Uni in Canada with full fund? Any suggestions on how to improve my chances. Thanks in advance</x:v>
      </x:c>
      <x:c r="X686" s="26" t="str">
        <x:v>https://www.reddit.com/r/gradadmissions/comments/1sydlsu/phd_psychology_amisison_at_uoft/</x:v>
      </x:c>
      <x:c r="Y686" s="26" t="str">
        <x:v>https://www.reddit.com/r/gradadmissions/comments/1sydlsu/phd_psychology_amisison_at_uoft/</x:v>
      </x:c>
      <x:c r="Z686" s="21" t="str"/>
      <x:c r="AA686" s="21" t="str">
        <x:v>No</x:v>
      </x:c>
    </x:row>
    <x:row r="687" ht="42" customHeight="1">
      <x:c r="A687" s="24" t="str">
        <x:v>1sy7z7w-9</x:v>
      </x:c>
      <x:c r="B687" s="24" t="n">
        <x:v>9</x:v>
      </x:c>
      <x:c r="C687" s="24" t="str">
        <x:v>QS</x:v>
      </x:c>
      <x:c r="D687" s="24" t="n">
        <x:v>9</x:v>
      </x:c>
      <x:c r="E687" s="24" t="str">
        <x:v>McGill University</x:v>
      </x:c>
      <x:c r="F687" s="24" t="str">
        <x:v>MSc Geography - Sustainability Science and Environmental Management research theme</x:v>
      </x:c>
      <x:c r="G687" s="24" t="str">
        <x:v>9</x:v>
      </x:c>
      <x:c r="H687" s="24"/>
      <x:c r="I687" s="24" t="str">
        <x:v>gradadmissions</x:v>
      </x:c>
      <x:c r="J687" s="24" t="n">
        <x:v>46140.724699074075</x:v>
      </x:c>
      <x:c r="K687" s="24" t="str">
        <x:v>2026-04</x:v>
      </x:c>
      <x:c r="L687" s="24" t="str">
        <x:v>Medium</x:v>
      </x:c>
      <x:c r="M687" s="24" t="str">
        <x:v>Institution name</x:v>
      </x:c>
      <x:c r="N687" s="24" t="str">
        <x:v>McGill</x:v>
      </x:c>
      <x:c r="O687" s="24" t="str"/>
      <x:c r="P687" s="24" t="str">
        <x:v>master | career</x:v>
      </x:c>
      <x:c r="Q687" s="24" t="str"/>
      <x:c r="R687" s="24" t="n">
        <x:v>0</x:v>
      </x:c>
      <x:c r="S687" s="24" t="n">
        <x:v>0</x:v>
      </x:c>
      <x:c r="T687" s="24" t="n">
        <x:v>0.5</x:v>
      </x:c>
      <x:c r="U687" s="24" t="str">
        <x:v>General Advice</x:v>
      </x:c>
      <x:c r="V687" s="24" t="str">
        <x:v>McGill vs University of Melbourne - HELP ME DECIDE</x:v>
      </x:c>
      <x:c r="W687" s="24" t="str">
        <x:v>I’ve got offers (or close to it) from **McGill** and **University of Melbourne** for a Master’s in Analytics, and I’m stuck. My concerns: \-Which university has more brand prestige worldwide? \-Which one actually gives better job outcomes and ROI? \-Is Australia lowkey a trap for international students career-wise? Help a fellow Redditor out! Thanks in advance!</x:v>
      </x:c>
      <x:c r="X687" s="27" t="str">
        <x:v>https://www.reddit.com/r/gradadmissions/comments/1sy7z7w/mcgill_vs_university_of_melbourne_help_me_decide/</x:v>
      </x:c>
      <x:c r="Y687" s="27" t="str">
        <x:v>https://www.reddit.com/r/gradadmissions/comments/1sy7z7w/mcgill_vs_university_of_melbourne_help_me_decide/</x:v>
      </x:c>
      <x:c r="Z687" s="24" t="str"/>
      <x:c r="AA687" s="24" t="str">
        <x:v>No</x:v>
      </x:c>
    </x:row>
    <x:row r="688" ht="42" customHeight="1">
      <x:c r="A688" s="21" t="str">
        <x:v>1sy7z7w-12</x:v>
      </x:c>
      <x:c r="B688" s="21" t="n">
        <x:v>12</x:v>
      </x:c>
      <x:c r="C688" s="21" t="str">
        <x:v>QS</x:v>
      </x:c>
      <x:c r="D688" s="21" t="n">
        <x:v>12</x:v>
      </x:c>
      <x:c r="E688" s="21" t="str">
        <x:v>The University of Melbourne</x:v>
      </x:c>
      <x:c r="F688" s="21" t="str">
        <x:v>Master of Environment</x:v>
      </x:c>
      <x:c r="G688" s="21" t="n">
        <x:v>11</x:v>
      </x:c>
      <x:c r="H688" s="21"/>
      <x:c r="I688" s="21" t="str">
        <x:v>gradadmissions</x:v>
      </x:c>
      <x:c r="J688" s="21" t="n">
        <x:v>46140.724699074075</x:v>
      </x:c>
      <x:c r="K688" s="21" t="str">
        <x:v>2026-04</x:v>
      </x:c>
      <x:c r="L688" s="21" t="str">
        <x:v>Medium</x:v>
      </x:c>
      <x:c r="M688" s="21" t="str">
        <x:v>Institution name</x:v>
      </x:c>
      <x:c r="N688" s="21" t="str">
        <x:v>University of Melbourne</x:v>
      </x:c>
      <x:c r="O688" s="21" t="str"/>
      <x:c r="P688" s="21" t="str">
        <x:v>master | career</x:v>
      </x:c>
      <x:c r="Q688" s="21" t="str"/>
      <x:c r="R688" s="21" t="n">
        <x:v>0</x:v>
      </x:c>
      <x:c r="S688" s="21" t="n">
        <x:v>0</x:v>
      </x:c>
      <x:c r="T688" s="21" t="n">
        <x:v>0.5</x:v>
      </x:c>
      <x:c r="U688" s="21" t="str">
        <x:v>General Advice</x:v>
      </x:c>
      <x:c r="V688" s="21" t="str">
        <x:v>McGill vs University of Melbourne - HELP ME DECIDE</x:v>
      </x:c>
      <x:c r="W688" s="21" t="str">
        <x:v>I’ve got offers (or close to it) from **McGill** and **University of Melbourne** for a Master’s in Analytics, and I’m stuck. My concerns: \-Which university has more brand prestige worldwide? \-Which one actually gives better job outcomes and ROI? \-Is Australia lowkey a trap for international students career-wise? Help a fellow Redditor out! Thanks in advance!</x:v>
      </x:c>
      <x:c r="X688" s="26" t="str">
        <x:v>https://www.reddit.com/r/gradadmissions/comments/1sy7z7w/mcgill_vs_university_of_melbourne_help_me_decide/</x:v>
      </x:c>
      <x:c r="Y688" s="26" t="str">
        <x:v>https://www.reddit.com/r/gradadmissions/comments/1sy7z7w/mcgill_vs_university_of_melbourne_help_me_decide/</x:v>
      </x:c>
      <x:c r="Z688" s="21" t="str"/>
      <x:c r="AA688" s="21" t="str">
        <x:v>No</x:v>
      </x:c>
    </x:row>
    <x:row r="689" ht="42" customHeight="1">
      <x:c r="A689" s="24" t="str">
        <x:v>1sy3j1s-2</x:v>
      </x:c>
      <x:c r="B689" s="24" t="n">
        <x:v>2</x:v>
      </x:c>
      <x:c r="C689" s="24" t="str">
        <x:v>QS</x:v>
      </x:c>
      <x:c r="D689" s="24" t="n">
        <x:v>2</x:v>
      </x:c>
      <x:c r="E689" s="24" t="str">
        <x:v>University of Toronto</x:v>
      </x:c>
      <x:c r="F689" s="24" t="str">
        <x:v>Master of Environment &amp; Sustainability</x:v>
      </x:c>
      <x:c r="G689" s="24" t="str">
        <x:v>2</x:v>
      </x:c>
      <x:c r="H689" s="24"/>
      <x:c r="I689" s="24" t="str">
        <x:v>gradadmissions</x:v>
      </x:c>
      <x:c r="J689" s="24" t="n">
        <x:v>46140.61592592593</x:v>
      </x:c>
      <x:c r="K689" s="24" t="str">
        <x:v>2026-04</x:v>
      </x:c>
      <x:c r="L689" s="24" t="str">
        <x:v>Medium</x:v>
      </x:c>
      <x:c r="M689" s="24" t="str">
        <x:v>Institution name</x:v>
      </x:c>
      <x:c r="N689" s="24" t="str">
        <x:v>UofT</x:v>
      </x:c>
      <x:c r="O689" s="24" t="str"/>
      <x:c r="P689" s="24" t="str">
        <x:v>msc | graduate | program | thesis</x:v>
      </x:c>
      <x:c r="Q689" s="24" t="str"/>
      <x:c r="R689" s="24" t="n">
        <x:v>3</x:v>
      </x:c>
      <x:c r="S689" s="24" t="n">
        <x:v>5</x:v>
      </x:c>
      <x:c r="T689" s="24" t="n">
        <x:v>1</x:v>
      </x:c>
      <x:c r="U689" s="24" t="str">
        <x:v>Biological Sciences</x:v>
      </x:c>
      <x:c r="V689" s="24" t="str">
        <x:v>Roast my CV? Feedback for MSc Biology (Canada - McGill, UofT, UBC)</x:v>
      </x:c>
      <x:c r="W689" s="24" t="str">
        <x:v>Hi! I saw someone else from the Canadian East Coast post their CV here recently and thought I’d do the same. I’m currently at a smaller university on the East Coast of Canada and applying to MSc programs (UofT, McGill, UBC), primarily in molecular/cell/developmental biology. I’ve had some success with this CV so far (interviews, PI conversations), but I’d really appreciate any feedback on clarity, structure, or how I’m presenting my research. I know that I have a non-linear resume, so I’m just going to address a few things that I think may be asked for clarification: - Education Section: The longer entry reflects a DIY post-bacc “upgrading” path rather than a formal program. I completed upper-level coursework across four institutions (two online, two in-person) between 2023-present, with the in-person portion in the last ~1.5 years. This was intentional to strengthen my background for thesis-based graduate work. - Independent research/writing projects: These are self-directed pieces I worked on to develop my academic reading, synthesis, and writing skills. They’re not published and likely won’t be, but I included them to reflect that work. - Context: I’m coming from a smaller in...</x:v>
      </x:c>
      <x:c r="X689" s="27" t="str">
        <x:v>https://www.reddit.com/r/gradadmissions/comments/1sy3j1s/roast_my_cv_feedback_for_msc_biology_canada/</x:v>
      </x:c>
      <x:c r="Y689" s="27" t="str">
        <x:v>https://www.reddit.com/gallery/1sy3j1s</x:v>
      </x:c>
      <x:c r="Z689" s="56" t="str">
        <x:v>Acronym-only institution match</x:v>
      </x:c>
      <x:c r="AA689" s="24" t="str">
        <x:v>No</x:v>
      </x:c>
    </x:row>
    <x:row r="690" ht="42" customHeight="1">
      <x:c r="A690" s="21" t="str">
        <x:v>1sy3j1s-5</x:v>
      </x:c>
      <x:c r="B690" s="21" t="n">
        <x:v>5</x:v>
      </x:c>
      <x:c r="C690" s="21" t="str">
        <x:v>QS</x:v>
      </x:c>
      <x:c r="D690" s="21" t="n">
        <x:v>5</x:v>
      </x:c>
      <x:c r="E690" s="21" t="str">
        <x:v>University of British Columbia</x:v>
      </x:c>
      <x:c r="F690" s="21" t="str">
        <x:v>Master of Engineering Leadership in Clean Energy Engineering</x:v>
      </x:c>
      <x:c r="G690" s="21" t="str">
        <x:v>5</x:v>
      </x:c>
      <x:c r="H690" s="21"/>
      <x:c r="I690" s="21" t="str">
        <x:v>gradadmissions</x:v>
      </x:c>
      <x:c r="J690" s="21" t="n">
        <x:v>46140.61592592593</x:v>
      </x:c>
      <x:c r="K690" s="21" t="str">
        <x:v>2026-04</x:v>
      </x:c>
      <x:c r="L690" s="21" t="str">
        <x:v>Medium</x:v>
      </x:c>
      <x:c r="M690" s="21" t="str">
        <x:v>Institution name</x:v>
      </x:c>
      <x:c r="N690" s="21" t="str">
        <x:v>UBC</x:v>
      </x:c>
      <x:c r="O690" s="21" t="str"/>
      <x:c r="P690" s="21" t="str">
        <x:v>msc | graduate | program | thesis</x:v>
      </x:c>
      <x:c r="Q690" s="21" t="str"/>
      <x:c r="R690" s="21" t="n">
        <x:v>3</x:v>
      </x:c>
      <x:c r="S690" s="21" t="n">
        <x:v>5</x:v>
      </x:c>
      <x:c r="T690" s="21" t="n">
        <x:v>1</x:v>
      </x:c>
      <x:c r="U690" s="21" t="str">
        <x:v>Biological Sciences</x:v>
      </x:c>
      <x:c r="V690" s="21" t="str">
        <x:v>Roast my CV? Feedback for MSc Biology (Canada - McGill, UofT, UBC)</x:v>
      </x:c>
      <x:c r="W690" s="21" t="str">
        <x:v>Hi! I saw someone else from the Canadian East Coast post their CV here recently and thought I’d do the same. I’m currently at a smaller university on the East Coast of Canada and applying to MSc programs (UofT, McGill, UBC), primarily in molecular/cell/developmental biology. I’ve had some success with this CV so far (interviews, PI conversations), but I’d really appreciate any feedback on clarity, structure, or how I’m presenting my research. I know that I have a non-linear resume, so I’m just going to address a few things that I think may be asked for clarification: - Education Section: The longer entry reflects a DIY post-bacc “upgrading” path rather than a formal program. I completed upper-level coursework across four institutions (two online, two in-person) between 2023-present, with the in-person portion in the last ~1.5 years. This was intentional to strengthen my background for thesis-based graduate work. - Independent research/writing projects: These are self-directed pieces I worked on to develop my academic reading, synthesis, and writing skills. They’re not published and likely won’t be, but I included them to reflect that work. - Context: I’m coming from a smaller in...</x:v>
      </x:c>
      <x:c r="X690" s="26" t="str">
        <x:v>https://www.reddit.com/r/gradadmissions/comments/1sy3j1s/roast_my_cv_feedback_for_msc_biology_canada/</x:v>
      </x:c>
      <x:c r="Y690" s="26" t="str">
        <x:v>https://www.reddit.com/gallery/1sy3j1s</x:v>
      </x:c>
      <x:c r="Z690" s="56" t="str">
        <x:v>Acronym-only institution match</x:v>
      </x:c>
      <x:c r="AA690" s="21" t="str">
        <x:v>No</x:v>
      </x:c>
    </x:row>
    <x:row r="691" ht="42" customHeight="1">
      <x:c r="A691" s="24" t="str">
        <x:v>1sy3j1s-9</x:v>
      </x:c>
      <x:c r="B691" s="24" t="n">
        <x:v>9</x:v>
      </x:c>
      <x:c r="C691" s="24" t="str">
        <x:v>QS</x:v>
      </x:c>
      <x:c r="D691" s="24" t="n">
        <x:v>9</x:v>
      </x:c>
      <x:c r="E691" s="24" t="str">
        <x:v>McGill University</x:v>
      </x:c>
      <x:c r="F691" s="24" t="str">
        <x:v>MSc Geography - Sustainability Science and Environmental Management research theme</x:v>
      </x:c>
      <x:c r="G691" s="24" t="str">
        <x:v>9</x:v>
      </x:c>
      <x:c r="H691" s="24"/>
      <x:c r="I691" s="24" t="str">
        <x:v>gradadmissions</x:v>
      </x:c>
      <x:c r="J691" s="24" t="n">
        <x:v>46140.61592592593</x:v>
      </x:c>
      <x:c r="K691" s="24" t="str">
        <x:v>2026-04</x:v>
      </x:c>
      <x:c r="L691" s="24" t="str">
        <x:v>Medium</x:v>
      </x:c>
      <x:c r="M691" s="24" t="str">
        <x:v>Institution name</x:v>
      </x:c>
      <x:c r="N691" s="24" t="str">
        <x:v>McGill</x:v>
      </x:c>
      <x:c r="O691" s="24" t="str"/>
      <x:c r="P691" s="24" t="str">
        <x:v>msc | graduate | program | thesis</x:v>
      </x:c>
      <x:c r="Q691" s="24" t="str"/>
      <x:c r="R691" s="24" t="n">
        <x:v>3</x:v>
      </x:c>
      <x:c r="S691" s="24" t="n">
        <x:v>5</x:v>
      </x:c>
      <x:c r="T691" s="24" t="n">
        <x:v>1</x:v>
      </x:c>
      <x:c r="U691" s="24" t="str">
        <x:v>Biological Sciences</x:v>
      </x:c>
      <x:c r="V691" s="24" t="str">
        <x:v>Roast my CV? Feedback for MSc Biology (Canada - McGill, UofT, UBC)</x:v>
      </x:c>
      <x:c r="W691" s="24" t="str">
        <x:v>Hi! I saw someone else from the Canadian East Coast post their CV here recently and thought I’d do the same. I’m currently at a smaller university on the East Coast of Canada and applying to MSc programs (UofT, McGill, UBC), primarily in molecular/cell/developmental biology. I’ve had some success with this CV so far (interviews, PI conversations), but I’d really appreciate any feedback on clarity, structure, or how I’m presenting my research. I know that I have a non-linear resume, so I’m just going to address a few things that I think may be asked for clarification: - Education Section: The longer entry reflects a DIY post-bacc “upgrading” path rather than a formal program. I completed upper-level coursework across four institutions (two online, two in-person) between 2023-present, with the in-person portion in the last ~1.5 years. This was intentional to strengthen my background for thesis-based graduate work. - Independent research/writing projects: These are self-directed pieces I worked on to develop my academic reading, synthesis, and writing skills. They’re not published and likely won’t be, but I included them to reflect that work. - Context: I’m coming from a smaller in...</x:v>
      </x:c>
      <x:c r="X691" s="27" t="str">
        <x:v>https://www.reddit.com/r/gradadmissions/comments/1sy3j1s/roast_my_cv_feedback_for_msc_biology_canada/</x:v>
      </x:c>
      <x:c r="Y691" s="27" t="str">
        <x:v>https://www.reddit.com/gallery/1sy3j1s</x:v>
      </x:c>
      <x:c r="Z691" s="24" t="str"/>
      <x:c r="AA691" s="24" t="str">
        <x:v>No</x:v>
      </x:c>
    </x:row>
    <x:row r="692" ht="42" customHeight="1">
      <x:c r="A692" s="21" t="str">
        <x:v>1sy1x6f-81</x:v>
      </x:c>
      <x:c r="B692" s="21" t="n">
        <x:v>81</x:v>
      </x:c>
      <x:c r="C692" s="21" t="str">
        <x:v>THE</x:v>
      </x:c>
      <x:c r="D692" s="21" t="n">
        <x:v>30</x:v>
      </x:c>
      <x:c r="E692" s="21" t="str">
        <x:v>Arizona State University (Tempe)</x:v>
      </x:c>
      <x:c r="F692" s="21" t="str">
        <x:v>Master of Sustainability Solutions</x:v>
      </x:c>
      <x:c r="G692" s="21"/>
      <x:c r="H692" s="21" t="n">
        <x:v>33</x:v>
      </x:c>
      <x:c r="I692" s="21" t="str">
        <x:v>gradadmissions</x:v>
      </x:c>
      <x:c r="J692" s="21" t="n">
        <x:v>46140.57376157407</x:v>
      </x:c>
      <x:c r="K692" s="21" t="str">
        <x:v>2026-04</x:v>
      </x:c>
      <x:c r="L692" s="21" t="str">
        <x:v>Medium</x:v>
      </x:c>
      <x:c r="M692" s="21" t="str">
        <x:v>Institution name</x:v>
      </x:c>
      <x:c r="N692" s="21" t="str">
        <x:v>Arizona State University | ASU</x:v>
      </x:c>
      <x:c r="O692" s="21" t="str"/>
      <x:c r="P692" s="21" t="str">
        <x:v>master | program</x:v>
      </x:c>
      <x:c r="Q692" s="21" t="str"/>
      <x:c r="R692" s="21" t="n">
        <x:v>1</x:v>
      </x:c>
      <x:c r="S692" s="21" t="n">
        <x:v>1</x:v>
      </x:c>
      <x:c r="T692" s="21" t="n">
        <x:v>0.6700000166893005</x:v>
      </x:c>
      <x:c r="U692" s="21" t="str">
        <x:v>Engineering</x:v>
      </x:c>
      <x:c r="V692" s="21" t="str">
        <x:v>Ms mechanical engineering ASU vs TAMU</x:v>
      </x:c>
      <x:c r="W692" s="21" t="str">
        <x:v>I have been admitted to a master’s program in mechanical engineering at both Arizona State University and Texas A&amp;M University (College Station), and I am unsure which to choose. I have heard that College Station is a relatively small and quiet town with fewer activities, which might feel limiting. However, Texas A&amp;M is more prestigious and has stronger research opportunities, which align with my goal of pursuing a PhD. At the same time, I am concerned about the academic difficulty, as I expect it may be more challenging to achieve high grades. In either case, I am required to engage in research as part of my sponsorship.</x:v>
      </x:c>
      <x:c r="X692" s="26" t="str">
        <x:v>https://www.reddit.com/r/gradadmissions/comments/1sy1x6f/ms_mechanical_engineering_asu_vs_tamu/</x:v>
      </x:c>
      <x:c r="Y692" s="26" t="str">
        <x:v>/r/collegecompare/comments/1sy1vzl/ms_mechanical_engineering_asu_vs_tamu/</x:v>
      </x:c>
      <x:c r="Z692" s="21" t="str"/>
      <x:c r="AA692" s="21" t="str">
        <x:v>No</x:v>
      </x:c>
    </x:row>
    <x:row r="693" ht="42" customHeight="1">
      <x:c r="A693" s="24" t="str">
        <x:v>1sxysaw-81</x:v>
      </x:c>
      <x:c r="B693" s="24" t="n">
        <x:v>81</x:v>
      </x:c>
      <x:c r="C693" s="24" t="str">
        <x:v>THE</x:v>
      </x:c>
      <x:c r="D693" s="24" t="n">
        <x:v>30</x:v>
      </x:c>
      <x:c r="E693" s="24" t="str">
        <x:v>Arizona State University (Tempe)</x:v>
      </x:c>
      <x:c r="F693" s="24" t="str">
        <x:v>Master of Sustainability Solutions</x:v>
      </x:c>
      <x:c r="G693" s="24"/>
      <x:c r="H693" s="24" t="n">
        <x:v>33</x:v>
      </x:c>
      <x:c r="I693" s="24" t="str">
        <x:v>gradadmissions</x:v>
      </x:c>
      <x:c r="J693" s="24" t="n">
        <x:v>46140.48310185185</x:v>
      </x:c>
      <x:c r="K693" s="24" t="str">
        <x:v>2026-04</x:v>
      </x:c>
      <x:c r="L693" s="24" t="str">
        <x:v>Medium</x:v>
      </x:c>
      <x:c r="M693" s="24" t="str">
        <x:v>Institution name</x:v>
      </x:c>
      <x:c r="N693" s="24" t="str">
        <x:v>ASU</x:v>
      </x:c>
      <x:c r="O693" s="24" t="str"/>
      <x:c r="P693" s="24" t="str">
        <x:v>application | graduate | degree</x:v>
      </x:c>
      <x:c r="Q693" s="24" t="str"/>
      <x:c r="R693" s="24" t="n">
        <x:v>0</x:v>
      </x:c>
      <x:c r="S693" s="24" t="n">
        <x:v>1</x:v>
      </x:c>
      <x:c r="T693" s="24" t="n">
        <x:v>0.5</x:v>
      </x:c>
      <x:c r="U693" s="24" t="str">
        <x:v>Biological Sciences</x:v>
      </x:c>
      <x:c r="V693" s="24" t="str">
        <x:v>Where to Take Prerequisites</x:v>
      </x:c>
      <x:c r="W693" s="24" t="str">
        <x:v>Hello, I am planning on taking courses to apply for graduate school, either for Molecular Biology or Immunology, I was originally planning on getting a 2nd bachelors at ASU, but the school is so expensive. I also found Barton community college but feel that my application might not be as competitve with courses from community colleges. Any suggestions, I've heard of Portage learning, and UC Extension courses. UNE is way too expensive. Or should I just continue the 2nd degree at ASU?</x:v>
      </x:c>
      <x:c r="X693" s="27" t="str">
        <x:v>https://www.reddit.com/r/gradadmissions/comments/1sxysaw/where_to_take_prerequisites/</x:v>
      </x:c>
      <x:c r="Y693" s="27" t="str">
        <x:v>https://www.reddit.com/r/gradadmissions/comments/1sxysaw/where_to_take_prerequisites/</x:v>
      </x:c>
      <x:c r="Z693" s="56" t="str">
        <x:v>Acronym-only institution match</x:v>
      </x:c>
      <x:c r="AA693" s="24" t="str">
        <x:v>No</x:v>
      </x:c>
    </x:row>
    <x:row r="694" ht="42" customHeight="1">
      <x:c r="A694" s="21" t="str">
        <x:v>1sxqy5i-30</x:v>
      </x:c>
      <x:c r="B694" s="21" t="n">
        <x:v>30</x:v>
      </x:c>
      <x:c r="C694" s="21" t="str">
        <x:v>QS</x:v>
      </x:c>
      <x:c r="D694" s="21" t="n">
        <x:v>30</x:v>
      </x:c>
      <x:c r="E694" s="21" t="str">
        <x:v>University of Pennsylvania</x:v>
      </x:c>
      <x:c r="F694" s="21" t="str">
        <x:v>Master of Environmental Studies</x:v>
      </x:c>
      <x:c r="G694" s="21" t="n">
        <x:v>30</x:v>
      </x:c>
      <x:c r="H694" s="21"/>
      <x:c r="I694" s="21" t="str">
        <x:v>gradadmissions</x:v>
      </x:c>
      <x:c r="J694" s="21" t="n">
        <x:v>46140.182488425926</x:v>
      </x:c>
      <x:c r="K694" s="21" t="str">
        <x:v>2026-04</x:v>
      </x:c>
      <x:c r="L694" s="21" t="str">
        <x:v>Medium</x:v>
      </x:c>
      <x:c r="M694" s="21" t="str">
        <x:v>Institution name</x:v>
      </x:c>
      <x:c r="N694" s="21" t="str">
        <x:v>UPenn</x:v>
      </x:c>
      <x:c r="O694" s="21" t="str"/>
      <x:c r="P694" s="21" t="str">
        <x:v>offer | master | program | degree</x:v>
      </x:c>
      <x:c r="Q694" s="21" t="str"/>
      <x:c r="R694" s="21" t="n">
        <x:v>1</x:v>
      </x:c>
      <x:c r="S694" s="21" t="n">
        <x:v>2</x:v>
      </x:c>
      <x:c r="T694" s="21" t="n">
        <x:v>1</x:v>
      </x:c>
      <x:c r="U694" s="21" t="str">
        <x:v>Engineering</x:v>
      </x:c>
      <x:c r="V694" s="21" t="str">
        <x:v>CMU MechE Advanced Study vs UPenn Robotics MSE for HRI / jobs / possible PhD?</x:v>
      </x:c>
      <x:c r="W694" s="21" t="str">
        <x:v>I’m deciding between CMU MS Mechanical Engineering – Advanced Study and UPenn MSE in Robotics. I’m currently an undergrad studying Robotics at the University of Michigan, and I’m interested in HRI / human-centered robotics. My main concerns are job outcomes, research/RA opportunities, and overall program fit. Cost matters too, but it is not the only factor. CMU has a stronger robotics/AI ecosystem, but my offer is from MechE Advanced Study, not the Robotics Institute. How realistic is it for MechE master’s students to get involved in RI/SCS labs, HRI-related research, or research-for-credit opportunities? UPenn seems more directly aligned because it is a robotics degree connected with GRASP, but it is a two-year program and costs more overall.</x:v>
      </x:c>
      <x:c r="X694" s="26" t="str">
        <x:v>https://www.reddit.com/r/gradadmissions/comments/1sxqy5i/cmu_meche_advanced_study_vs_upenn_robotics_mse/</x:v>
      </x:c>
      <x:c r="Y694" s="26" t="str">
        <x:v>https://www.reddit.com/r/gradadmissions/comments/1sxqy5i/cmu_meche_advanced_study_vs_upenn_robotics_mse/</x:v>
      </x:c>
      <x:c r="Z694" s="56" t="str">
        <x:v>Acronym-only institution match</x:v>
      </x:c>
      <x:c r="AA694" s="21" t="str">
        <x:v>No</x:v>
      </x:c>
    </x:row>
    <x:row r="695" ht="42" customHeight="1">
      <x:c r="A695" s="24" t="str">
        <x:v>1sxnqgt-30</x:v>
      </x:c>
      <x:c r="B695" s="24" t="n">
        <x:v>30</x:v>
      </x:c>
      <x:c r="C695" s="24" t="str">
        <x:v>QS</x:v>
      </x:c>
      <x:c r="D695" s="24" t="n">
        <x:v>30</x:v>
      </x:c>
      <x:c r="E695" s="24" t="str">
        <x:v>University of Pennsylvania</x:v>
      </x:c>
      <x:c r="F695" s="24" t="str">
        <x:v>Master of Environmental Studies</x:v>
      </x:c>
      <x:c r="G695" s="24" t="n">
        <x:v>30</x:v>
      </x:c>
      <x:c r="H695" s="24"/>
      <x:c r="I695" s="24" t="str">
        <x:v>gradadmissions</x:v>
      </x:c>
      <x:c r="J695" s="24" t="n">
        <x:v>46140.08002314815</x:v>
      </x:c>
      <x:c r="K695" s="24" t="str">
        <x:v>2026-04</x:v>
      </x:c>
      <x:c r="L695" s="24" t="str">
        <x:v>Medium</x:v>
      </x:c>
      <x:c r="M695" s="24" t="str">
        <x:v>Institution name</x:v>
      </x:c>
      <x:c r="N695" s="24" t="str">
        <x:v>UPenn</x:v>
      </x:c>
      <x:c r="O695" s="24" t="str"/>
      <x:c r="P695" s="24" t="str">
        <x:v>master | graduate | degree | course | scholarship</x:v>
      </x:c>
      <x:c r="Q695" s="24" t="str"/>
      <x:c r="R695" s="24" t="n">
        <x:v>204</x:v>
      </x:c>
      <x:c r="S695" s="24" t="n">
        <x:v>80</x:v>
      </x:c>
      <x:c r="T695" s="24" t="n">
        <x:v>0.9100000262260437</x:v>
      </x:c>
      <x:c r="U695" s="24" t="str">
        <x:v>General Advice</x:v>
      </x:c>
      <x:c r="V695" s="24" t="str">
        <x:v>Ivy with a scholarship</x:v>
      </x:c>
      <x:c r="W695" s="24" t="str">
        <x:v>I got into an Ivy League school with a scholarship. When I first found out and told my husband, he said nothing about it. Instead, he changed the subject and commented on how cute the new dog clothes were. It made me wonder if he was someone who simply couldn’t share in my happiness, so this time I told my parents instead. They read my message and didn’t reply at all. Worried that something might be wrong, I called them, but of course everything was fine. Their response was, “Don’t do it if it’s going to cost money.” When I explained that my scholarship would cover almost everything, they replied, “But won’t you still have to pay for books?” For context, my parents are retired, financially stable, and own their home. I paid for my own college education and have never received financial help from them. Then there’s my best friend. Back when I told her I was applying to graduate school, she said that if I really wanted to study, I could just do it on my own and didn’t need a degree. Ironically, she already has a master’s degree herself and has talked about going to law school once her child is older so she can become a lawyer. After showing little interest and acting like my goals...</x:v>
      </x:c>
      <x:c r="X695" s="27" t="str">
        <x:v>https://www.reddit.com/r/gradadmissions/comments/1sxnqgt/ivy_with_a_scholarship/</x:v>
      </x:c>
      <x:c r="Y695" s="27" t="str">
        <x:v>https://www.reddit.com/r/gradadmissions/comments/1sxnqgt/ivy_with_a_scholarship/</x:v>
      </x:c>
      <x:c r="Z695" s="56" t="str">
        <x:v>Acronym-only institution match</x:v>
      </x:c>
      <x:c r="AA695" s="24" t="str">
        <x:v>No</x:v>
      </x:c>
    </x:row>
    <x:row r="696" ht="42" customHeight="1">
      <x:c r="A696" s="21" t="str">
        <x:v>1sxl9yj-5</x:v>
      </x:c>
      <x:c r="B696" s="21" t="n">
        <x:v>5</x:v>
      </x:c>
      <x:c r="C696" s="21" t="str">
        <x:v>QS</x:v>
      </x:c>
      <x:c r="D696" s="21" t="n">
        <x:v>5</x:v>
      </x:c>
      <x:c r="E696" s="21" t="str">
        <x:v>University of British Columbia</x:v>
      </x:c>
      <x:c r="F696" s="21" t="str">
        <x:v>Master of Engineering Leadership in Clean Energy Engineering</x:v>
      </x:c>
      <x:c r="G696" s="21" t="str">
        <x:v>5</x:v>
      </x:c>
      <x:c r="H696" s="21"/>
      <x:c r="I696" s="21" t="str">
        <x:v>gradadmissions</x:v>
      </x:c>
      <x:c r="J696" s="21" t="n">
        <x:v>46140.00451388889</x:v>
      </x:c>
      <x:c r="K696" s="21" t="str">
        <x:v>2026-04</x:v>
      </x:c>
      <x:c r="L696" s="21" t="str">
        <x:v>Medium</x:v>
      </x:c>
      <x:c r="M696" s="21" t="str">
        <x:v>Institution name</x:v>
      </x:c>
      <x:c r="N696" s="21" t="str">
        <x:v>UBC</x:v>
      </x:c>
      <x:c r="O696" s="21" t="str"/>
      <x:c r="P696" s="21" t="str">
        <x:v>program</x:v>
      </x:c>
      <x:c r="Q696" s="21" t="str"/>
      <x:c r="R696" s="21" t="n">
        <x:v>20</x:v>
      </x:c>
      <x:c r="S696" s="21" t="n">
        <x:v>65</x:v>
      </x:c>
      <x:c r="T696" s="21" t="n">
        <x:v>0.8399999737739563</x:v>
      </x:c>
      <x:c r="U696" s="21" t="str">
        <x:v>Computer Sciences</x:v>
      </x:c>
      <x:c r="V696" s="21" t="str">
        <x:v>Resume review?</x:v>
      </x:c>
      <x:c r="W696" s="21" t="str">
        <x:v>Hey all, wondering if you could tell me how my resume is as an undergrad hoping to get into either UoT/UBC/Mcgill/Waterloo or a top US program. Do I have a shot? I go to a semi small school in eastern Canada ranked around 500-700 globally.</x:v>
      </x:c>
      <x:c r="X696" s="26" t="str">
        <x:v>https://www.reddit.com/r/gradadmissions/comments/1sxl9yj/resume_review/</x:v>
      </x:c>
      <x:c r="Y696" s="26" t="str">
        <x:v>https://www.reddit.com/gallery/1sxl9yj</x:v>
      </x:c>
      <x:c r="Z696" s="56" t="str">
        <x:v>Acronym-only institution match</x:v>
      </x:c>
      <x:c r="AA696" s="21" t="str">
        <x:v>No</x:v>
      </x:c>
    </x:row>
    <x:row r="697" ht="42" customHeight="1">
      <x:c r="A697" s="24" t="str">
        <x:v>1sxl9yj-9</x:v>
      </x:c>
      <x:c r="B697" s="24" t="n">
        <x:v>9</x:v>
      </x:c>
      <x:c r="C697" s="24" t="str">
        <x:v>QS</x:v>
      </x:c>
      <x:c r="D697" s="24" t="n">
        <x:v>9</x:v>
      </x:c>
      <x:c r="E697" s="24" t="str">
        <x:v>McGill University</x:v>
      </x:c>
      <x:c r="F697" s="24" t="str">
        <x:v>MSc Geography - Sustainability Science and Environmental Management research theme</x:v>
      </x:c>
      <x:c r="G697" s="24" t="str">
        <x:v>9</x:v>
      </x:c>
      <x:c r="H697" s="24"/>
      <x:c r="I697" s="24" t="str">
        <x:v>gradadmissions</x:v>
      </x:c>
      <x:c r="J697" s="24" t="n">
        <x:v>46140.00451388889</x:v>
      </x:c>
      <x:c r="K697" s="24" t="str">
        <x:v>2026-04</x:v>
      </x:c>
      <x:c r="L697" s="24" t="str">
        <x:v>Medium</x:v>
      </x:c>
      <x:c r="M697" s="24" t="str">
        <x:v>Institution name</x:v>
      </x:c>
      <x:c r="N697" s="24" t="str">
        <x:v>McGill</x:v>
      </x:c>
      <x:c r="O697" s="24" t="str"/>
      <x:c r="P697" s="24" t="str">
        <x:v>program</x:v>
      </x:c>
      <x:c r="Q697" s="24" t="str"/>
      <x:c r="R697" s="24" t="n">
        <x:v>20</x:v>
      </x:c>
      <x:c r="S697" s="24" t="n">
        <x:v>65</x:v>
      </x:c>
      <x:c r="T697" s="24" t="n">
        <x:v>0.8399999737739563</x:v>
      </x:c>
      <x:c r="U697" s="24" t="str">
        <x:v>Computer Sciences</x:v>
      </x:c>
      <x:c r="V697" s="24" t="str">
        <x:v>Resume review?</x:v>
      </x:c>
      <x:c r="W697" s="24" t="str">
        <x:v>Hey all, wondering if you could tell me how my resume is as an undergrad hoping to get into either UoT/UBC/Mcgill/Waterloo or a top US program. Do I have a shot? I go to a semi small school in eastern Canada ranked around 500-700 globally.</x:v>
      </x:c>
      <x:c r="X697" s="27" t="str">
        <x:v>https://www.reddit.com/r/gradadmissions/comments/1sxl9yj/resume_review/</x:v>
      </x:c>
      <x:c r="Y697" s="27" t="str">
        <x:v>https://www.reddit.com/gallery/1sxl9yj</x:v>
      </x:c>
      <x:c r="Z697" s="24" t="str"/>
      <x:c r="AA697" s="24" t="str">
        <x:v>No</x:v>
      </x:c>
    </x:row>
    <x:row r="698" ht="42" customHeight="1">
      <x:c r="A698" s="21" t="str">
        <x:v>1sxihyp-13</x:v>
      </x:c>
      <x:c r="B698" s="21" t="n">
        <x:v>13</x:v>
      </x:c>
      <x:c r="C698" s="21" t="str">
        <x:v>QS</x:v>
      </x:c>
      <x:c r="D698" s="21" t="n">
        <x:v>13</x:v>
      </x:c>
      <x:c r="E698" s="21" t="str">
        <x:v>University of California, Berkeley (UCB)</x:v>
      </x:c>
      <x:c r="F698" s="21" t="str">
        <x:v>Master of Climate Solutions</x:v>
      </x:c>
      <x:c r="G698" s="21" t="n">
        <x:v>11</x:v>
      </x:c>
      <x:c r="H698" s="21"/>
      <x:c r="I698" s="21" t="str">
        <x:v>gradadmissions</x:v>
      </x:c>
      <x:c r="J698" s="21" t="n">
        <x:v>46139.92503472222</x:v>
      </x:c>
      <x:c r="K698" s="21" t="str">
        <x:v>2026-04</x:v>
      </x:c>
      <x:c r="L698" s="21" t="str">
        <x:v>Medium</x:v>
      </x:c>
      <x:c r="M698" s="21" t="str">
        <x:v>Institution name</x:v>
      </x:c>
      <x:c r="N698" s="21" t="str">
        <x:v>UC Berkeley</x:v>
      </x:c>
      <x:c r="O698" s="21" t="str"/>
      <x:c r="P698" s="21" t="str">
        <x:v>master | program | degree</x:v>
      </x:c>
      <x:c r="Q698" s="21" t="str"/>
      <x:c r="R698" s="21" t="n">
        <x:v>7</x:v>
      </x:c>
      <x:c r="S698" s="21" t="n">
        <x:v>3</x:v>
      </x:c>
      <x:c r="T698" s="21" t="n">
        <x:v>0.7300000190734863</x:v>
      </x:c>
      <x:c r="U698" s="21" t="str">
        <x:v>Engineering</x:v>
      </x:c>
      <x:c r="V698" s="21" t="str">
        <x:v>No safeties, FULL SEND</x:v>
      </x:c>
      <x:c r="W698" s="21" t="str">
        <x:v>[Sankey Diagram of grad app results](https://preview.redd.it/aaj3h8mx0txg1.png?width=2400&amp;format=png&amp;auto=webp&amp;s=3d613fbe30250a76b09286632e69c153ac7fd509) This feels surreal. I’ve followed this thread for a long time, always wondering when it might be my turn to share good news. And now it is: **I’m going to Harvard this fall for a master’s program.** TL;DR: I genuinely love my full-time job, but I knew I’d regret not pursuing a higher degree. So I only applied to programs that would truly be worth leaving my job for. I wouldn’t necessarily recommend doing what I did. I didn’t apply to any safety schools. I bet on myself, trusted my background and experience, and believed I could get into at least one program (and ended up getting into 4 out of 5). To everyone applying: good luck! you’ve got this. Happy to chat more via DMs. I applied mostly to design engineering and product development programs: CMU MIIPS, UC Berkeley MDes, UPenn M:IPD, Stanford MS Design, and Harvard MDE.</x:v>
      </x:c>
      <x:c r="X698" s="26" t="str">
        <x:v>https://www.reddit.com/r/gradadmissions/comments/1sxihyp/no_safeties_full_send/</x:v>
      </x:c>
      <x:c r="Y698" s="26" t="str">
        <x:v>https://www.reddit.com/r/gradadmissions/comments/1sxihyp/no_safeties_full_send/</x:v>
      </x:c>
      <x:c r="Z698" s="21" t="str"/>
      <x:c r="AA698" s="21" t="str">
        <x:v>No</x:v>
      </x:c>
    </x:row>
    <x:row r="699" ht="42" customHeight="1">
      <x:c r="A699" s="24" t="str">
        <x:v>1sxihyp-14</x:v>
      </x:c>
      <x:c r="B699" s="24" t="n">
        <x:v>14</x:v>
      </x:c>
      <x:c r="C699" s="24" t="str">
        <x:v>QS</x:v>
      </x:c>
      <x:c r="D699" s="24" t="n">
        <x:v>14</x:v>
      </x:c>
      <x:c r="E699" s="24" t="str">
        <x:v>Stanford University</x:v>
      </x:c>
      <x:c r="F699" s="24" t="str">
        <x:v>MS Sustainability Science and Practice</x:v>
      </x:c>
      <x:c r="G699" s="24" t="str">
        <x:v>13</x:v>
      </x:c>
      <x:c r="H699" s="24"/>
      <x:c r="I699" s="24" t="str">
        <x:v>gradadmissions</x:v>
      </x:c>
      <x:c r="J699" s="24" t="n">
        <x:v>46139.92503472222</x:v>
      </x:c>
      <x:c r="K699" s="24" t="str">
        <x:v>2026-04</x:v>
      </x:c>
      <x:c r="L699" s="24" t="str">
        <x:v>Medium</x:v>
      </x:c>
      <x:c r="M699" s="24" t="str">
        <x:v>Institution name</x:v>
      </x:c>
      <x:c r="N699" s="24" t="str">
        <x:v>Stanford</x:v>
      </x:c>
      <x:c r="O699" s="24" t="str"/>
      <x:c r="P699" s="24" t="str">
        <x:v>master | program | degree</x:v>
      </x:c>
      <x:c r="Q699" s="24" t="str"/>
      <x:c r="R699" s="24" t="n">
        <x:v>7</x:v>
      </x:c>
      <x:c r="S699" s="24" t="n">
        <x:v>3</x:v>
      </x:c>
      <x:c r="T699" s="24" t="n">
        <x:v>0.7300000190734863</x:v>
      </x:c>
      <x:c r="U699" s="24" t="str">
        <x:v>Engineering</x:v>
      </x:c>
      <x:c r="V699" s="24" t="str">
        <x:v>No safeties, FULL SEND</x:v>
      </x:c>
      <x:c r="W699" s="24" t="str">
        <x:v>[Sankey Diagram of grad app results](https://preview.redd.it/aaj3h8mx0txg1.png?width=2400&amp;format=png&amp;auto=webp&amp;s=3d613fbe30250a76b09286632e69c153ac7fd509) This feels surreal. I’ve followed this thread for a long time, always wondering when it might be my turn to share good news. And now it is: **I’m going to Harvard this fall for a master’s program.** TL;DR: I genuinely love my full-time job, but I knew I’d regret not pursuing a higher degree. So I only applied to programs that would truly be worth leaving my job for. I wouldn’t necessarily recommend doing what I did. I didn’t apply to any safety schools. I bet on myself, trusted my background and experience, and believed I could get into at least one program (and ended up getting into 4 out of 5). To everyone applying: good luck! you’ve got this. Happy to chat more via DMs. I applied mostly to design engineering and product development programs: CMU MIIPS, UC Berkeley MDes, UPenn M:IPD, Stanford MS Design, and Harvard MDE.</x:v>
      </x:c>
      <x:c r="X699" s="27" t="str">
        <x:v>https://www.reddit.com/r/gradadmissions/comments/1sxihyp/no_safeties_full_send/</x:v>
      </x:c>
      <x:c r="Y699" s="27" t="str">
        <x:v>https://www.reddit.com/r/gradadmissions/comments/1sxihyp/no_safeties_full_send/</x:v>
      </x:c>
      <x:c r="Z699" s="24" t="str"/>
      <x:c r="AA699" s="24" t="str">
        <x:v>No</x:v>
      </x:c>
    </x:row>
    <x:row r="700" ht="42" customHeight="1">
      <x:c r="A700" s="21" t="str">
        <x:v>1sxihyp-30</x:v>
      </x:c>
      <x:c r="B700" s="21" t="n">
        <x:v>30</x:v>
      </x:c>
      <x:c r="C700" s="21" t="str">
        <x:v>QS</x:v>
      </x:c>
      <x:c r="D700" s="21" t="n">
        <x:v>30</x:v>
      </x:c>
      <x:c r="E700" s="21" t="str">
        <x:v>University of Pennsylvania</x:v>
      </x:c>
      <x:c r="F700" s="21" t="str">
        <x:v>Master of Environmental Studies</x:v>
      </x:c>
      <x:c r="G700" s="21" t="n">
        <x:v>30</x:v>
      </x:c>
      <x:c r="H700" s="21"/>
      <x:c r="I700" s="21" t="str">
        <x:v>gradadmissions</x:v>
      </x:c>
      <x:c r="J700" s="21" t="n">
        <x:v>46139.92503472222</x:v>
      </x:c>
      <x:c r="K700" s="21" t="str">
        <x:v>2026-04</x:v>
      </x:c>
      <x:c r="L700" s="21" t="str">
        <x:v>Medium</x:v>
      </x:c>
      <x:c r="M700" s="21" t="str">
        <x:v>Institution name</x:v>
      </x:c>
      <x:c r="N700" s="21" t="str">
        <x:v>UPenn</x:v>
      </x:c>
      <x:c r="O700" s="21" t="str"/>
      <x:c r="P700" s="21" t="str">
        <x:v>master | program | degree</x:v>
      </x:c>
      <x:c r="Q700" s="21" t="str"/>
      <x:c r="R700" s="21" t="n">
        <x:v>7</x:v>
      </x:c>
      <x:c r="S700" s="21" t="n">
        <x:v>3</x:v>
      </x:c>
      <x:c r="T700" s="21" t="n">
        <x:v>0.7300000190734863</x:v>
      </x:c>
      <x:c r="U700" s="21" t="str">
        <x:v>Engineering</x:v>
      </x:c>
      <x:c r="V700" s="21" t="str">
        <x:v>No safeties, FULL SEND</x:v>
      </x:c>
      <x:c r="W700" s="21" t="str">
        <x:v>[Sankey Diagram of grad app results](https://preview.redd.it/aaj3h8mx0txg1.png?width=2400&amp;format=png&amp;auto=webp&amp;s=3d613fbe30250a76b09286632e69c153ac7fd509) This feels surreal. I’ve followed this thread for a long time, always wondering when it might be my turn to share good news. And now it is: **I’m going to Harvard this fall for a master’s program.** TL;DR: I genuinely love my full-time job, but I knew I’d regret not pursuing a higher degree. So I only applied to programs that would truly be worth leaving my job for. I wouldn’t necessarily recommend doing what I did. I didn’t apply to any safety schools. I bet on myself, trusted my background and experience, and believed I could get into at least one program (and ended up getting into 4 out of 5). To everyone applying: good luck! you’ve got this. Happy to chat more via DMs. I applied mostly to design engineering and product development programs: CMU MIIPS, UC Berkeley MDes, UPenn M:IPD, Stanford MS Design, and Harvard MDE.</x:v>
      </x:c>
      <x:c r="X700" s="26" t="str">
        <x:v>https://www.reddit.com/r/gradadmissions/comments/1sxihyp/no_safeties_full_send/</x:v>
      </x:c>
      <x:c r="Y700" s="26" t="str">
        <x:v>https://www.reddit.com/r/gradadmissions/comments/1sxihyp/no_safeties_full_send/</x:v>
      </x:c>
      <x:c r="Z700" s="56" t="str">
        <x:v>Acronym-only institution match</x:v>
      </x:c>
      <x:c r="AA700" s="21" t="str">
        <x:v>No</x:v>
      </x:c>
    </x:row>
    <x:row r="701" ht="42" customHeight="1">
      <x:c r="A701" s="24" t="str">
        <x:v>1sxgpx1-3</x:v>
      </x:c>
      <x:c r="B701" s="24" t="n">
        <x:v>3</x:v>
      </x:c>
      <x:c r="C701" s="24" t="str">
        <x:v>QS</x:v>
      </x:c>
      <x:c r="D701" s="24" t="n">
        <x:v>3</x:v>
      </x:c>
      <x:c r="E701" s="24" t="str">
        <x:v>UCL</x:v>
      </x:c>
      <x:c r="F701" s="24" t="str">
        <x:v>Sustainable Resources: Economics, Policy and Transitions MSc</x:v>
      </x:c>
      <x:c r="G701" s="24" t="str">
        <x:v>3</x:v>
      </x:c>
      <x:c r="H701" s="24"/>
      <x:c r="I701" s="24" t="str">
        <x:v>gradadmissions</x:v>
      </x:c>
      <x:c r="J701" s="24" t="n">
        <x:v>46139.87814814815</x:v>
      </x:c>
      <x:c r="K701" s="24" t="str">
        <x:v>2026-04</x:v>
      </x:c>
      <x:c r="L701" s="24" t="str">
        <x:v>Medium</x:v>
      </x:c>
      <x:c r="M701" s="24" t="str">
        <x:v>Institution name</x:v>
      </x:c>
      <x:c r="N701" s="24" t="str">
        <x:v>UCL</x:v>
      </x:c>
      <x:c r="O701" s="24" t="str"/>
      <x:c r="P701" s="24" t="str">
        <x:v>application</x:v>
      </x:c>
      <x:c r="Q701" s="24" t="str"/>
      <x:c r="R701" s="24" t="n">
        <x:v>1</x:v>
      </x:c>
      <x:c r="S701" s="24" t="n">
        <x:v>1</x:v>
      </x:c>
      <x:c r="T701" s="24" t="n">
        <x:v>1</x:v>
      </x:c>
      <x:c r="U701" s="24" t="str">
        <x:v>Social Sciences</x:v>
      </x:c>
      <x:c r="V701" s="24" t="str">
        <x:v>UCL MRes Economics 2026 – anyone still waiting for a decision?</x:v>
      </x:c>
      <x:c r="W701" s="24" t="str">
        <x:v>Hi everyone, I was wondering if anyone here has already received an outcome for the MRes Economics at UCL this cycle. If so, how long after submitting your application did you hear back? Also, are there still people waiting for a decision? It has now been over 12 weeks since my application was completed and my status is still “under assessment”, so I’m trying to get a better sense of current timelines. Thanks a lot!</x:v>
      </x:c>
      <x:c r="X701" s="27" t="str">
        <x:v>https://www.reddit.com/r/gradadmissions/comments/1sxgpx1/ucl_mres_economics_2026_anyone_still_waiting_for/</x:v>
      </x:c>
      <x:c r="Y701" s="27" t="str">
        <x:v>https://www.reddit.com/r/gradadmissions/comments/1sxgpx1/ucl_mres_economics_2026_anyone_still_waiting_for/</x:v>
      </x:c>
      <x:c r="Z701" s="56" t="str">
        <x:v>Acronym-only institution match</x:v>
      </x:c>
      <x:c r="AA701" s="24" t="str">
        <x:v>No</x:v>
      </x:c>
    </x:row>
    <x:row r="702" ht="42" customHeight="1">
      <x:c r="A702" s="21" t="str">
        <x:v>1sxd4xb-14</x:v>
      </x:c>
      <x:c r="B702" s="21" t="n">
        <x:v>14</x:v>
      </x:c>
      <x:c r="C702" s="21" t="str">
        <x:v>QS</x:v>
      </x:c>
      <x:c r="D702" s="21" t="n">
        <x:v>14</x:v>
      </x:c>
      <x:c r="E702" s="21" t="str">
        <x:v>Stanford University</x:v>
      </x:c>
      <x:c r="F702" s="21" t="str">
        <x:v>MS Sustainability Science and Practice</x:v>
      </x:c>
      <x:c r="G702" s="21" t="str">
        <x:v>13</x:v>
      </x:c>
      <x:c r="H702" s="21"/>
      <x:c r="I702" s="21" t="str">
        <x:v>gradadmissions</x:v>
      </x:c>
      <x:c r="J702" s="21" t="n">
        <x:v>46139.79133101852</x:v>
      </x:c>
      <x:c r="K702" s="21" t="str">
        <x:v>2026-04</x:v>
      </x:c>
      <x:c r="L702" s="21" t="str">
        <x:v>Medium</x:v>
      </x:c>
      <x:c r="M702" s="21" t="str">
        <x:v>Institution name</x:v>
      </x:c>
      <x:c r="N702" s="21" t="str">
        <x:v>Stanford</x:v>
      </x:c>
      <x:c r="O702" s="21" t="str"/>
      <x:c r="P702" s="21" t="str">
        <x:v>offer | graduate | degree | internship | professor</x:v>
      </x:c>
      <x:c r="Q702" s="21" t="str"/>
      <x:c r="R702" s="21" t="n">
        <x:v>0</x:v>
      </x:c>
      <x:c r="S702" s="21" t="n">
        <x:v>5</x:v>
      </x:c>
      <x:c r="T702" s="21" t="n">
        <x:v>0.33000001311302185</x:v>
      </x:c>
      <x:c r="U702" s="21" t="str">
        <x:v>Computational Sciences</x:v>
      </x:c>
      <x:c r="V702" s="21" t="str">
        <x:v>Is it worth pivoting to ML Research from Finance (Sales &amp; Trading)?</x:v>
      </x:c>
      <x:c r="W702" s="21" t="str">
        <x:v>**Context**: First year student at Oxbridge right now studying mathematics and statistics. My eventual (dream) goal is to become a research scientist at FAANG. I was able to get a funded summer research internship position in an ML adjacent field (more applied/computational math than ML) for the upcoming summer. I've also secured a 2027 summer internship in finance (sales and trading) at one of the bulge bracket banks (think like Citi/Bank of America/Barclays). The S&amp;T internship is known for converting pretty much everyone into a graduate analyst, so I think I'm pretty much guaranteed a full time job offer as long as I don't screw up. My dream is to become a researcher and do full time research at FAANG. In high school, I was able to lead my own research project thanks to a really nice and supportive professor at my local university. Published a paper in an (ok) applied mathematics journal. I really like the entire research process, reading papers, learning more, etc. and want to continue that in a high paying position like at FAANG. I want to be able to get an internship at FAANG for ML Engineering so that I could later do a PhD in ML at (Stanford/CMU/Berkeley/...) then hopefu...</x:v>
      </x:c>
      <x:c r="X702" s="26" t="str">
        <x:v>https://www.reddit.com/r/gradadmissions/comments/1sxd4xb/is_it_worth_pivoting_to_ml_research_from_finance/</x:v>
      </x:c>
      <x:c r="Y702" s="26" t="str">
        <x:v>https://www.reddit.com/r/gradadmissions/comments/1sxd4xb/is_it_worth_pivoting_to_ml_research_from_finance/</x:v>
      </x:c>
      <x:c r="Z702" s="21" t="str"/>
      <x:c r="AA702" s="21" t="str">
        <x:v>No</x:v>
      </x:c>
    </x:row>
    <x:row r="703" ht="42" customHeight="1">
      <x:c r="A703" s="24" t="str">
        <x:v>1sxa11s-2</x:v>
      </x:c>
      <x:c r="B703" s="24" t="n">
        <x:v>2</x:v>
      </x:c>
      <x:c r="C703" s="24" t="str">
        <x:v>QS</x:v>
      </x:c>
      <x:c r="D703" s="24" t="n">
        <x:v>2</x:v>
      </x:c>
      <x:c r="E703" s="24" t="str">
        <x:v>University of Toronto</x:v>
      </x:c>
      <x:c r="F703" s="24" t="str">
        <x:v>Master of Environment &amp; Sustainability</x:v>
      </x:c>
      <x:c r="G703" s="24" t="str">
        <x:v>2</x:v>
      </x:c>
      <x:c r="H703" s="24"/>
      <x:c r="I703" s="24" t="str">
        <x:v>gradadmissions</x:v>
      </x:c>
      <x:c r="J703" s="24" t="n">
        <x:v>46139.71686342593</x:v>
      </x:c>
      <x:c r="K703" s="24" t="str">
        <x:v>2026-04</x:v>
      </x:c>
      <x:c r="L703" s="24" t="str">
        <x:v>Medium</x:v>
      </x:c>
      <x:c r="M703" s="24" t="str">
        <x:v>Institution name</x:v>
      </x:c>
      <x:c r="N703" s="24" t="str">
        <x:v>UofT</x:v>
      </x:c>
      <x:c r="O703" s="24" t="str"/>
      <x:c r="P703" s="24" t="str">
        <x:v>accepted | msc | grad school | program | degree</x:v>
      </x:c>
      <x:c r="Q703" s="24" t="str"/>
      <x:c r="R703" s="24" t="n">
        <x:v>1</x:v>
      </x:c>
      <x:c r="S703" s="24" t="n">
        <x:v>0</x:v>
      </x:c>
      <x:c r="T703" s="24" t="n">
        <x:v>0.6700000166893005</x:v>
      </x:c>
      <x:c r="U703" s="24" t="str">
        <x:v>Applied Sciences</x:v>
      </x:c>
      <x:c r="V703" s="24" t="str">
        <x:v>MSc to PhD Psyc route at York/UofT or CMCC’s chiropractic program?</x:v>
      </x:c>
      <x:c r="W703" s="24" t="str">
        <x:v>I am planning to go to grad school for psychology and a doctorate after. I have a three year general BSc degree from Cape Breton University. I had applied to upgrade my degree to a 4 yr BSC with Honours hoping i can get some research experience and also secure academic references. I got accepted into York and UofT, i have to decide before May 01, which program to join. I have been accepted into CMCC’s Doctorate of Chiropractic as well (i currently work in upper management at a Physio/Chiropractic Clinic) I was also gonna apply for Med School (so i dont regret later for not applying) I dont know what to do now?</x:v>
      </x:c>
      <x:c r="X703" s="27" t="str">
        <x:v>https://www.reddit.com/r/gradadmissions/comments/1sxa11s/msc_to_phd_psyc_route_at_yorkuoft_or_cmccs/</x:v>
      </x:c>
      <x:c r="Y703" s="27" t="str">
        <x:v>https://www.reddit.com/r/gradadmissions/comments/1sxa11s/msc_to_phd_psyc_route_at_yorkuoft_or_cmccs/</x:v>
      </x:c>
      <x:c r="Z703" s="56" t="str">
        <x:v>Acronym-only institution match</x:v>
      </x:c>
      <x:c r="AA703" s="24" t="str">
        <x:v>No</x:v>
      </x:c>
    </x:row>
    <x:row r="704" ht="42" customHeight="1">
      <x:c r="A704" s="21" t="str">
        <x:v>1sx9jqx-30</x:v>
      </x:c>
      <x:c r="B704" s="21" t="n">
        <x:v>30</x:v>
      </x:c>
      <x:c r="C704" s="21" t="str">
        <x:v>QS</x:v>
      </x:c>
      <x:c r="D704" s="21" t="n">
        <x:v>30</x:v>
      </x:c>
      <x:c r="E704" s="21" t="str">
        <x:v>University of Pennsylvania</x:v>
      </x:c>
      <x:c r="F704" s="21" t="str">
        <x:v>Master of Environmental Studies</x:v>
      </x:c>
      <x:c r="G704" s="21" t="n">
        <x:v>30</x:v>
      </x:c>
      <x:c r="H704" s="21"/>
      <x:c r="I704" s="21" t="str">
        <x:v>gradadmissions</x:v>
      </x:c>
      <x:c r="J704" s="21" t="n">
        <x:v>46139.7053125</x:v>
      </x:c>
      <x:c r="K704" s="21" t="str">
        <x:v>2026-04</x:v>
      </x:c>
      <x:c r="L704" s="21" t="str">
        <x:v>Medium</x:v>
      </x:c>
      <x:c r="M704" s="21" t="str">
        <x:v>Institution name</x:v>
      </x:c>
      <x:c r="N704" s="21" t="str">
        <x:v>UPenn</x:v>
      </x:c>
      <x:c r="O704" s="21" t="str"/>
      <x:c r="P704" s="21" t="str">
        <x:v>rejection</x:v>
      </x:c>
      <x:c r="Q704" s="21" t="str"/>
      <x:c r="R704" s="21" t="n">
        <x:v>0</x:v>
      </x:c>
      <x:c r="S704" s="21" t="n">
        <x:v>2</x:v>
      </x:c>
      <x:c r="T704" s="21" t="n">
        <x:v>0.5</x:v>
      </x:c>
      <x:c r="U704" s="21" t="str">
        <x:v>Computer Sciences</x:v>
      </x:c>
      <x:c r="V704" s="21" t="str">
        <x:v>[Results and Decisions] UPenn MSE DS Waitlist Results</x:v>
      </x:c>
      <x:c r="W704" s="21" t="str">
        <x:v>Heyy guys, I was waitlisted on 1st April and just got a rejection letter on the portal. It sucks tbh. Did anyone else's portal update or is it just me?</x:v>
      </x:c>
      <x:c r="X704" s="26" t="str">
        <x:v>https://www.reddit.com/r/gradadmissions/comments/1sx9jqx/results_and_decisions_upenn_mse_ds_waitlist/</x:v>
      </x:c>
      <x:c r="Y704" s="26" t="str">
        <x:v>https://www.reddit.com/r/gradadmissions/comments/1sx9jqx/results_and_decisions_upenn_mse_ds_waitlist/</x:v>
      </x:c>
      <x:c r="Z704" s="56" t="str">
        <x:v>Acronym-only institution match</x:v>
      </x:c>
      <x:c r="AA704" s="21" t="str">
        <x:v>No</x:v>
      </x:c>
    </x:row>
    <x:row r="705" ht="42" customHeight="1">
      <x:c r="A705" s="24" t="str">
        <x:v>1sx5bo3-22</x:v>
      </x:c>
      <x:c r="B705" s="24" t="n">
        <x:v>22</x:v>
      </x:c>
      <x:c r="C705" s="24" t="str">
        <x:v>QS</x:v>
      </x:c>
      <x:c r="D705" s="24" t="n">
        <x:v>22</x:v>
      </x:c>
      <x:c r="E705" s="24" t="str">
        <x:v>KU Leuven</x:v>
      </x:c>
      <x:c r="F705" s="24" t="str">
        <x:v>Master of Sustainable Development</x:v>
      </x:c>
      <x:c r="G705" s="24" t="n">
        <x:v>22</x:v>
      </x:c>
      <x:c r="H705" s="24"/>
      <x:c r="I705" s="24" t="str">
        <x:v>gradadmissions</x:v>
      </x:c>
      <x:c r="J705" s="24" t="n">
        <x:v>46139.602534722224</x:v>
      </x:c>
      <x:c r="K705" s="24" t="str">
        <x:v>2026-04</x:v>
      </x:c>
      <x:c r="L705" s="24" t="str">
        <x:v>Medium</x:v>
      </x:c>
      <x:c r="M705" s="24" t="str">
        <x:v>Institution name</x:v>
      </x:c>
      <x:c r="N705" s="24" t="str">
        <x:v>KU Leuven</x:v>
      </x:c>
      <x:c r="O705" s="24" t="str"/>
      <x:c r="P705" s="24" t="str">
        <x:v>admission | master | masters | program | degree | thesis</x:v>
      </x:c>
      <x:c r="Q705" s="24" t="str"/>
      <x:c r="R705" s="24" t="n">
        <x:v>0</x:v>
      </x:c>
      <x:c r="S705" s="24" t="n">
        <x:v>1</x:v>
      </x:c>
      <x:c r="T705" s="24" t="n">
        <x:v>0.5</x:v>
      </x:c>
      <x:c r="U705" s="24" t="str">
        <x:v>Engineering</x:v>
      </x:c>
      <x:c r="V705" s="24" t="str">
        <x:v>Columbia MS materials science vs KU Leuven Masters of Materials Engineering</x:v>
      </x:c>
      <x:c r="W705" s="24" t="str">
        <x:v>Hi, I got admitted to Columbia's MS in Materials Science and Engineering and KU Leuven's Master's of Materials Engineering with no funding from either. I am confused between the two programs because one has prestige and a tag of ivy, but the other has thesis based masters program, which I think is not a bad option for a PhD later. So, which would be a good option to choose if I am interested in a PhD later from the USA? Will taking admission in the KUL affect me more negatively due to a non-US degree or a non-thesis degree from columbia would affect me more? Thanks</x:v>
      </x:c>
      <x:c r="X705" s="27" t="str">
        <x:v>https://www.reddit.com/r/gradadmissions/comments/1sx5bo3/columbia_ms_materials_science_vs_ku_leuven/</x:v>
      </x:c>
      <x:c r="Y705" s="27" t="str">
        <x:v>https://www.reddit.com/r/gradadmissions/comments/1sx5bo3/columbia_ms_materials_science_vs_ku_leuven/</x:v>
      </x:c>
      <x:c r="Z705" s="24" t="str"/>
      <x:c r="AA705" s="24" t="str">
        <x:v>No</x:v>
      </x:c>
    </x:row>
    <x:row r="706" ht="42" customHeight="1">
      <x:c r="A706" s="21" t="str">
        <x:v>1sx316x-2</x:v>
      </x:c>
      <x:c r="B706" s="21" t="n">
        <x:v>2</x:v>
      </x:c>
      <x:c r="C706" s="21" t="str">
        <x:v>QS</x:v>
      </x:c>
      <x:c r="D706" s="21" t="n">
        <x:v>2</x:v>
      </x:c>
      <x:c r="E706" s="21" t="str">
        <x:v>University of Toronto</x:v>
      </x:c>
      <x:c r="F706" s="21" t="str">
        <x:v>Master of Environment &amp; Sustainability</x:v>
      </x:c>
      <x:c r="G706" s="21" t="str">
        <x:v>2</x:v>
      </x:c>
      <x:c r="H706" s="21"/>
      <x:c r="I706" s="21" t="str">
        <x:v>GradSchool</x:v>
      </x:c>
      <x:c r="J706" s="21" t="n">
        <x:v>46139.543171296296</x:v>
      </x:c>
      <x:c r="K706" s="21" t="str">
        <x:v>2026-04</x:v>
      </x:c>
      <x:c r="L706" s="21" t="str">
        <x:v>Medium</x:v>
      </x:c>
      <x:c r="M706" s="21" t="str">
        <x:v>Institution name</x:v>
      </x:c>
      <x:c r="N706" s="21" t="str">
        <x:v>UofT</x:v>
      </x:c>
      <x:c r="O706" s="21" t="str"/>
      <x:c r="P706" s="21" t="str">
        <x:v>msc</x:v>
      </x:c>
      <x:c r="Q706" s="21" t="str"/>
      <x:c r="R706" s="21" t="n">
        <x:v>1</x:v>
      </x:c>
      <x:c r="S706" s="21" t="n">
        <x:v>0</x:v>
      </x:c>
      <x:c r="T706" s="21" t="n">
        <x:v>1</x:v>
      </x:c>
      <x:c r="U706" s="21" t="str">
        <x:v>Academics</x:v>
      </x:c>
      <x:c r="V706" s="21" t="str">
        <x:v>UofT MSc Statistics Fall 2026 Incoming Class Thread</x:v>
      </x:c>
      <x:c r="W706" s="21" t="str"/>
      <x:c r="X706" s="26" t="str">
        <x:v>https://www.reddit.com/r/GradSchool/comments/1sx316x/uoft_msc_statistics_fall_2026_incoming_class/</x:v>
      </x:c>
      <x:c r="Y706" s="26" t="str">
        <x:v>/r/UofT/comments/1sx30gq/uoft_msc_statistics_fall_2026_incoming_class/</x:v>
      </x:c>
      <x:c r="Z706" s="56" t="str">
        <x:v>Acronym-only institution match</x:v>
      </x:c>
      <x:c r="AA706" s="21" t="str">
        <x:v>No</x:v>
      </x:c>
    </x:row>
    <x:row r="707" ht="42" customHeight="1">
      <x:c r="A707" s="24" t="str">
        <x:v>1sww4uw-60</x:v>
      </x:c>
      <x:c r="B707" s="24" t="n">
        <x:v>60</x:v>
      </x:c>
      <x:c r="C707" s="24" t="str">
        <x:v>THE</x:v>
      </x:c>
      <x:c r="D707" s="24" t="n">
        <x:v>9</x:v>
      </x:c>
      <x:c r="E707" s="24" t="str">
        <x:v>National Taiwan University (NTU)</x:v>
      </x:c>
      <x:c r="F707" s="24" t="str">
        <x:v>Master's Program in Biodiversity</x:v>
      </x:c>
      <x:c r="G707" s="24"/>
      <x:c r="H707" s="24" t="n">
        <x:v>10</x:v>
      </x:c>
      <x:c r="I707" s="24" t="str">
        <x:v>gradadmissions</x:v>
      </x:c>
      <x:c r="J707" s="24" t="n">
        <x:v>46139.291354166664</x:v>
      </x:c>
      <x:c r="K707" s="24" t="str">
        <x:v>2026-04</x:v>
      </x:c>
      <x:c r="L707" s="24" t="str">
        <x:v>Medium</x:v>
      </x:c>
      <x:c r="M707" s="24" t="str">
        <x:v>Institution name</x:v>
      </x:c>
      <x:c r="N707" s="24" t="str">
        <x:v>NTU Taiwan</x:v>
      </x:c>
      <x:c r="O707" s="24" t="str"/>
      <x:c r="P707" s="24" t="str">
        <x:v>master</x:v>
      </x:c>
      <x:c r="Q707" s="24" t="str"/>
      <x:c r="R707" s="24" t="n">
        <x:v>1</x:v>
      </x:c>
      <x:c r="S707" s="24" t="n">
        <x:v>0</x:v>
      </x:c>
      <x:c r="T707" s="24" t="n">
        <x:v>1</x:v>
      </x:c>
      <x:c r="U707" s="24" t="str">
        <x:v>Computational Sciences</x:v>
      </x:c>
      <x:c r="V707" s="24" t="str">
        <x:v>Anyone here doing Master or PhD at NTU Taiwan?</x:v>
      </x:c>
      <x:c r="W707" s="24" t="str"/>
      <x:c r="X707" s="27" t="str">
        <x:v>https://www.reddit.com/r/gradadmissions/comments/1sww4uw/anyone_here_doing_master_or_phd_at_ntu_taiwan/</x:v>
      </x:c>
      <x:c r="Y707" s="27" t="str">
        <x:v>https://www.reddit.com/r/gradadmissions/comments/1sww4uw/anyone_here_doing_master_or_phd_at_ntu_taiwan/</x:v>
      </x:c>
      <x:c r="Z707" s="24" t="str"/>
      <x:c r="AA707" s="24" t="str">
        <x:v>No</x:v>
      </x:c>
    </x:row>
    <x:row r="708" ht="42" customHeight="1">
      <x:c r="A708" s="21" t="str">
        <x:v>1swrgub-9</x:v>
      </x:c>
      <x:c r="B708" s="21" t="n">
        <x:v>9</x:v>
      </x:c>
      <x:c r="C708" s="21" t="str">
        <x:v>QS</x:v>
      </x:c>
      <x:c r="D708" s="21" t="n">
        <x:v>9</x:v>
      </x:c>
      <x:c r="E708" s="21" t="str">
        <x:v>McGill University</x:v>
      </x:c>
      <x:c r="F708" s="21" t="str">
        <x:v>MSc Geography - Sustainability Science and Environmental Management research theme</x:v>
      </x:c>
      <x:c r="G708" s="21" t="str">
        <x:v>9</x:v>
      </x:c>
      <x:c r="H708" s="21"/>
      <x:c r="I708" s="21" t="str">
        <x:v>gradadmissions</x:v>
      </x:c>
      <x:c r="J708" s="21" t="n">
        <x:v>46139.121932870374</x:v>
      </x:c>
      <x:c r="K708" s="21" t="str">
        <x:v>2026-04</x:v>
      </x:c>
      <x:c r="L708" s="21" t="str">
        <x:v>Medium</x:v>
      </x:c>
      <x:c r="M708" s="21" t="str">
        <x:v>Institution name</x:v>
      </x:c>
      <x:c r="N708" s="21" t="str">
        <x:v>McGill</x:v>
      </x:c>
      <x:c r="O708" s="21" t="str"/>
      <x:c r="P708" s="21" t="str">
        <x:v>msc | thesis</x:v>
      </x:c>
      <x:c r="Q708" s="21" t="str"/>
      <x:c r="R708" s="21" t="n">
        <x:v>1</x:v>
      </x:c>
      <x:c r="S708" s="21" t="n">
        <x:v>0</x:v>
      </x:c>
      <x:c r="T708" s="21" t="n">
        <x:v>1</x:v>
      </x:c>
      <x:c r="U708" s="21" t="str">
        <x:v>Biological Sciences</x:v>
      </x:c>
      <x:c r="V708" s="21" t="str">
        <x:v>Hi! I’ve been admitted to MSc dental sciences (non-thesis) at McGill for Fall 2026. Anyone else joining?</x:v>
      </x:c>
      <x:c r="W708" s="21" t="str"/>
      <x:c r="X708" s="26" t="str">
        <x:v>https://www.reddit.com/r/gradadmissions/comments/1swrgub/hi_ive_been_admitted_to_msc_dental_sciences/</x:v>
      </x:c>
      <x:c r="Y708" s="26" t="str">
        <x:v>https://www.reddit.com/r/gradadmissions/comments/1swrgub/hi_ive_been_admitted_to_msc_dental_sciences/</x:v>
      </x:c>
      <x:c r="Z708" s="21" t="str"/>
      <x:c r="AA708" s="21" t="str">
        <x:v>No</x:v>
      </x:c>
    </x:row>
    <x:row r="709" ht="42" customHeight="1">
      <x:c r="A709" s="24" t="str">
        <x:v>1swgz73-20</x:v>
      </x:c>
      <x:c r="B709" s="24" t="n">
        <x:v>20</x:v>
      </x:c>
      <x:c r="C709" s="24" t="str">
        <x:v>QS</x:v>
      </x:c>
      <x:c r="D709" s="24" t="n">
        <x:v>20</x:v>
      </x:c>
      <x:c r="E709" s="24" t="str">
        <x:v>New York University (NYU)</x:v>
      </x:c>
      <x:c r="F709" s="24" t="str">
        <x:v>MS in Environmental Policy and Sustainability Management</x:v>
      </x:c>
      <x:c r="G709" s="24" t="str">
        <x:v>20</x:v>
      </x:c>
      <x:c r="H709" s="24"/>
      <x:c r="I709" s="24" t="str">
        <x:v>gradadmissions</x:v>
      </x:c>
      <x:c r="J709" s="24" t="n">
        <x:v>46138.80950231481</x:v>
      </x:c>
      <x:c r="K709" s="24" t="str">
        <x:v>2026-04</x:v>
      </x:c>
      <x:c r="L709" s="24" t="str">
        <x:v>Medium</x:v>
      </x:c>
      <x:c r="M709" s="24" t="str">
        <x:v>Institution name</x:v>
      </x:c>
      <x:c r="N709" s="24" t="str">
        <x:v>NYU</x:v>
      </x:c>
      <x:c r="O709" s="24" t="str"/>
      <x:c r="P709" s="24" t="str">
        <x:v>program</x:v>
      </x:c>
      <x:c r="Q709" s="24" t="str"/>
      <x:c r="R709" s="24" t="n">
        <x:v>0</x:v>
      </x:c>
      <x:c r="S709" s="24" t="n">
        <x:v>5</x:v>
      </x:c>
      <x:c r="T709" s="24" t="n">
        <x:v>0.33000001311302185</x:v>
      </x:c>
      <x:c r="U709" s="24" t="str">
        <x:v>General Advice</x:v>
      </x:c>
      <x:c r="V709" s="24" t="str">
        <x:v>32 Rejections, 2 Acceptances. 1510 SAT</x:v>
      </x:c>
      <x:c r="W709" s="24" t="str">
        <x:v>I posted in a2c but it got removed. I just want opinions on options besides UF to get straight to a t20. Or colleges I should target to transfer out of uf to a t20 asap I applied to Questbridge hoping that would help give my GPA context but obviously that did not work. Any thoughts on what to do? I will do University of Florida to get a 4.0 and transfer but I was curious if there's any other options out there to go to a more prestigious school. I understand UF is a very prestigious college and I am extremely happy with it, I just wanted to share my story with admissions. I also realize my list was very top heavy as well, I would just like thoughts on what to do if there's any other pathways out there to a more prestigious college. Im low income, i also have asthma as a rower and I was the only Hispanic rower, **yes all of my ecs are real (they weren't done all at the same time).** # The Stat * SAT: 1510 Superscore (790 Math, 720 Reading) * GPA: 3.4 UW / 4.4 W (Total) * The Context: Freshman year, I was diagnosed with a severe autoimmune disease requiring heavy immunosuppressants. Along with that I just moved to a new city where I was socially isolated because of my condition cau...</x:v>
      </x:c>
      <x:c r="X709" s="27" t="str">
        <x:v>https://www.reddit.com/r/gradadmissions/comments/1swgz73/32_rejections_2_acceptances_1510_sat/</x:v>
      </x:c>
      <x:c r="Y709" s="27" t="str">
        <x:v>https://www.reddit.com/r/gradadmissions/comments/1swgz73/32_rejections_2_acceptances_1510_sat/</x:v>
      </x:c>
      <x:c r="Z709" s="56" t="str">
        <x:v>Acronym-only institution match</x:v>
      </x:c>
      <x:c r="AA709" s="24" t="str">
        <x:v>No</x:v>
      </x:c>
    </x:row>
    <x:row r="710" ht="42" customHeight="1">
      <x:c r="A710" s="21" t="str">
        <x:v>1swa6nc-3</x:v>
      </x:c>
      <x:c r="B710" s="21" t="n">
        <x:v>3</x:v>
      </x:c>
      <x:c r="C710" s="21" t="str">
        <x:v>QS</x:v>
      </x:c>
      <x:c r="D710" s="21" t="n">
        <x:v>3</x:v>
      </x:c>
      <x:c r="E710" s="21" t="str">
        <x:v>UCL</x:v>
      </x:c>
      <x:c r="F710" s="21" t="str">
        <x:v>Sustainable Resources: Economics, Policy and Transitions MSc</x:v>
      </x:c>
      <x:c r="G710" s="21" t="str">
        <x:v>3</x:v>
      </x:c>
      <x:c r="H710" s="21"/>
      <x:c r="I710" s="21" t="str">
        <x:v>gradadmissions</x:v>
      </x:c>
      <x:c r="J710" s="21" t="n">
        <x:v>46138.6346412037</x:v>
      </x:c>
      <x:c r="K710" s="21" t="str">
        <x:v>2026-04</x:v>
      </x:c>
      <x:c r="L710" s="21" t="str">
        <x:v>Medium</x:v>
      </x:c>
      <x:c r="M710" s="21" t="str">
        <x:v>Institution name</x:v>
      </x:c>
      <x:c r="N710" s="21" t="str">
        <x:v>UCL</x:v>
      </x:c>
      <x:c r="O710" s="21" t="str"/>
      <x:c r="P710" s="21" t="str">
        <x:v>application | admission | accepted | acceptance | offer | master | program | course | career | thesis | supervisor</x:v>
      </x:c>
      <x:c r="Q710" s="21" t="str"/>
      <x:c r="R710" s="21" t="n">
        <x:v>19</x:v>
      </x:c>
      <x:c r="S710" s="21" t="n">
        <x:v>17</x:v>
      </x:c>
      <x:c r="T710" s="21" t="n">
        <x:v>0.7400000095367432</x:v>
      </x:c>
      <x:c r="U710" s="21" t="str">
        <x:v>Social Sciences</x:v>
      </x:c>
      <x:c r="V710" s="21" t="str">
        <x:v>Should I Reject My Offer and Apply Again?</x:v>
      </x:c>
      <x:c r="W710" s="21" t="str">
        <x:v>I was accepted into a PhD in Political Science at the university where I am finishing my Master's. It is comparable to universities in Europe such as LUISS, University of Konstanz, Aarhus, or UCL. It has QS and Shanghai rankings of top 50. People in my close circle who applied to PhDs in similar fields got into better programs, but I only managed to get into my university out of over 15 applications. People expected better results from me before admission results because of my grades, references, assistantships, and overall knowledge and skills in the field. I rushed the whole process. I took the GRE in late November, and my PhD project was not concrete even then. I got interviews from a Top-50 USNews US Rankings university that particularly specializes in my research area, my university, and European University Institute (it was my dream university). European universities have later application deadlines between January and February, but I could not manage to spend time on my applications in these months, either. My writing sample was the introduction and preliminary literature review of my thesis. I could only get Quant 165 and Verbal 156 from the GRE with 10-15 days of studyi...</x:v>
      </x:c>
      <x:c r="X710" s="26" t="str">
        <x:v>https://www.reddit.com/r/gradadmissions/comments/1swa6nc/should_i_reject_my_offer_and_apply_again/</x:v>
      </x:c>
      <x:c r="Y710" s="26" t="str">
        <x:v>https://www.reddit.com/r/gradadmissions/comments/1swa6nc/should_i_reject_my_offer_and_apply_again/</x:v>
      </x:c>
      <x:c r="Z710" s="56" t="str">
        <x:v>Acronym-only institution match</x:v>
      </x:c>
      <x:c r="AA710" s="21" t="str">
        <x:v>No</x:v>
      </x:c>
    </x:row>
    <x:row r="711" ht="42" customHeight="1">
      <x:c r="A711" s="24" t="str">
        <x:v>1swa6nc-6</x:v>
      </x:c>
      <x:c r="B711" s="24" t="n">
        <x:v>6</x:v>
      </x:c>
      <x:c r="C711" s="24" t="str">
        <x:v>QS</x:v>
      </x:c>
      <x:c r="D711" s="24" t="n">
        <x:v>6</x:v>
      </x:c>
      <x:c r="E711" s="24" t="str">
        <x:v>The London School of Economics and Political Science (LSE)</x:v>
      </x:c>
      <x:c r="F711" s="24" t="str">
        <x:v>MSc Environmental Policy and Regulation</x:v>
      </x:c>
      <x:c r="G711" s="24" t="str">
        <x:v>6</x:v>
      </x:c>
      <x:c r="H711" s="24"/>
      <x:c r="I711" s="24" t="str">
        <x:v>gradadmissions</x:v>
      </x:c>
      <x:c r="J711" s="24" t="n">
        <x:v>46138.6346412037</x:v>
      </x:c>
      <x:c r="K711" s="24" t="str">
        <x:v>2026-04</x:v>
      </x:c>
      <x:c r="L711" s="24" t="str">
        <x:v>Medium</x:v>
      </x:c>
      <x:c r="M711" s="24" t="str">
        <x:v>Institution name</x:v>
      </x:c>
      <x:c r="N711" s="24" t="str">
        <x:v>LSE</x:v>
      </x:c>
      <x:c r="O711" s="24" t="str"/>
      <x:c r="P711" s="24" t="str">
        <x:v>application | admission | accepted | acceptance | offer | master | program | course | career | thesis | supervisor</x:v>
      </x:c>
      <x:c r="Q711" s="24" t="str"/>
      <x:c r="R711" s="24" t="n">
        <x:v>19</x:v>
      </x:c>
      <x:c r="S711" s="24" t="n">
        <x:v>17</x:v>
      </x:c>
      <x:c r="T711" s="24" t="n">
        <x:v>0.7400000095367432</x:v>
      </x:c>
      <x:c r="U711" s="24" t="str">
        <x:v>Social Sciences</x:v>
      </x:c>
      <x:c r="V711" s="24" t="str">
        <x:v>Should I Reject My Offer and Apply Again?</x:v>
      </x:c>
      <x:c r="W711" s="24" t="str">
        <x:v>I was accepted into a PhD in Political Science at the university where I am finishing my Master's. It is comparable to universities in Europe such as LUISS, University of Konstanz, Aarhus, or UCL. It has QS and Shanghai rankings of top 50. People in my close circle who applied to PhDs in similar fields got into better programs, but I only managed to get into my university out of over 15 applications. People expected better results from me before admission results because of my grades, references, assistantships, and overall knowledge and skills in the field. I rushed the whole process. I took the GRE in late November, and my PhD project was not concrete even then. I got interviews from a Top-50 USNews US Rankings university that particularly specializes in my research area, my university, and European University Institute (it was my dream university). European universities have later application deadlines between January and February, but I could not manage to spend time on my applications in these months, either. My writing sample was the introduction and preliminary literature review of my thesis. I could only get Quant 165 and Verbal 156 from the GRE with 10-15 days of studyi...</x:v>
      </x:c>
      <x:c r="X711" s="27" t="str">
        <x:v>https://www.reddit.com/r/gradadmissions/comments/1swa6nc/should_i_reject_my_offer_and_apply_again/</x:v>
      </x:c>
      <x:c r="Y711" s="27" t="str">
        <x:v>https://www.reddit.com/r/gradadmissions/comments/1swa6nc/should_i_reject_my_offer_and_apply_again/</x:v>
      </x:c>
      <x:c r="Z711" s="56" t="str">
        <x:v>Acronym-only institution match</x:v>
      </x:c>
      <x:c r="AA711" s="24" t="str">
        <x:v>No</x:v>
      </x:c>
    </x:row>
    <x:row r="712" ht="42" customHeight="1">
      <x:c r="A712" s="21" t="str">
        <x:v>1sw9whf-20</x:v>
      </x:c>
      <x:c r="B712" s="21" t="n">
        <x:v>20</x:v>
      </x:c>
      <x:c r="C712" s="21" t="str">
        <x:v>QS</x:v>
      </x:c>
      <x:c r="D712" s="21" t="n">
        <x:v>20</x:v>
      </x:c>
      <x:c r="E712" s="21" t="str">
        <x:v>New York University (NYU)</x:v>
      </x:c>
      <x:c r="F712" s="21" t="str">
        <x:v>MS in Environmental Policy and Sustainability Management</x:v>
      </x:c>
      <x:c r="G712" s="21" t="str">
        <x:v>20</x:v>
      </x:c>
      <x:c r="H712" s="21"/>
      <x:c r="I712" s="21" t="str">
        <x:v>gradadmissions</x:v>
      </x:c>
      <x:c r="J712" s="21" t="n">
        <x:v>46138.62719907407</x:v>
      </x:c>
      <x:c r="K712" s="21" t="str">
        <x:v>2026-04</x:v>
      </x:c>
      <x:c r="L712" s="21" t="str">
        <x:v>Medium</x:v>
      </x:c>
      <x:c r="M712" s="21" t="str">
        <x:v>Institution name</x:v>
      </x:c>
      <x:c r="N712" s="21" t="str">
        <x:v>NYU</x:v>
      </x:c>
      <x:c r="O712" s="21" t="str"/>
      <x:c r="P712" s="21" t="str">
        <x:v>internship | placement</x:v>
      </x:c>
      <x:c r="Q712" s="21" t="str"/>
      <x:c r="R712" s="21" t="n">
        <x:v>0</x:v>
      </x:c>
      <x:c r="S712" s="21" t="n">
        <x:v>9</x:v>
      </x:c>
      <x:c r="T712" s="21" t="n">
        <x:v>0.5</x:v>
      </x:c>
      <x:c r="U712" s="21" t="str">
        <x:v>Engineering</x:v>
      </x:c>
      <x:c r="V712" s="21" t="str">
        <x:v>NYU Tandon MSCE vs UPenn MSE for VLSI/Chip Design?</x:v>
      </x:c>
      <x:c r="W712" s="21" t="str">
        <x:v>I have been fortunate enough to be admitted to **NYU Tandon's MS Computer Engineering** and **UPenn's MSE Electrical Engineering** and I need to choose between the two. I would like to work in **VLSI/Chip Design** o I care much more about hardware coursework, research access, and internship placement than just rankings/prestige. My quick pros and cons. Cost is not a concern to me: **NYU Tandon** * I strongly prefer living in NYC * Research fit seems better for my interests, although the cohort is bigger * Good coursework for what I want to do * Placement seems average overall, but maybe better than people think for chip design * Weaker engineering prestige compared to Penn * Possibly better international brand recognition **UPenn** * Philly is meh/okay to me * Research fit seems decent, though maybe not quite as strong * Smaller cohort * Good coursework * Stronger engineering prestige and probably better domestic recognition * Seems to have stronger overall placement on paper One thing I have noticed is that NYU Tandon gets dragged constantly on Reddit, but after speaking with a few alumni, I got the impression that the weak FAANG placement narrative is heavily skewed by **SWE/S...</x:v>
      </x:c>
      <x:c r="X712" s="26" t="str">
        <x:v>https://www.reddit.com/r/gradadmissions/comments/1sw9whf/nyu_tandon_msce_vs_upenn_mse_for_vlsichip_design/</x:v>
      </x:c>
      <x:c r="Y712" s="26" t="str">
        <x:v>https://www.reddit.com/r/gradadmissions/comments/1sw9whf/nyu_tandon_msce_vs_upenn_mse_for_vlsichip_design/</x:v>
      </x:c>
      <x:c r="Z712" s="56" t="str">
        <x:v>Acronym-only institution match</x:v>
      </x:c>
      <x:c r="AA712" s="21" t="str">
        <x:v>No</x:v>
      </x:c>
    </x:row>
    <x:row r="713" ht="42" customHeight="1">
      <x:c r="A713" s="24" t="str">
        <x:v>1sw9whf-30</x:v>
      </x:c>
      <x:c r="B713" s="24" t="n">
        <x:v>30</x:v>
      </x:c>
      <x:c r="C713" s="24" t="str">
        <x:v>QS</x:v>
      </x:c>
      <x:c r="D713" s="24" t="n">
        <x:v>30</x:v>
      </x:c>
      <x:c r="E713" s="24" t="str">
        <x:v>University of Pennsylvania</x:v>
      </x:c>
      <x:c r="F713" s="24" t="str">
        <x:v>Master of Environmental Studies</x:v>
      </x:c>
      <x:c r="G713" s="24" t="n">
        <x:v>30</x:v>
      </x:c>
      <x:c r="H713" s="24"/>
      <x:c r="I713" s="24" t="str">
        <x:v>gradadmissions</x:v>
      </x:c>
      <x:c r="J713" s="24" t="n">
        <x:v>46138.62719907407</x:v>
      </x:c>
      <x:c r="K713" s="24" t="str">
        <x:v>2026-04</x:v>
      </x:c>
      <x:c r="L713" s="24" t="str">
        <x:v>Medium</x:v>
      </x:c>
      <x:c r="M713" s="24" t="str">
        <x:v>Institution name</x:v>
      </x:c>
      <x:c r="N713" s="24" t="str">
        <x:v>UPenn</x:v>
      </x:c>
      <x:c r="O713" s="24" t="str"/>
      <x:c r="P713" s="24" t="str">
        <x:v>internship | placement</x:v>
      </x:c>
      <x:c r="Q713" s="24" t="str"/>
      <x:c r="R713" s="24" t="n">
        <x:v>0</x:v>
      </x:c>
      <x:c r="S713" s="24" t="n">
        <x:v>9</x:v>
      </x:c>
      <x:c r="T713" s="24" t="n">
        <x:v>0.5</x:v>
      </x:c>
      <x:c r="U713" s="24" t="str">
        <x:v>Engineering</x:v>
      </x:c>
      <x:c r="V713" s="24" t="str">
        <x:v>NYU Tandon MSCE vs UPenn MSE for VLSI/Chip Design?</x:v>
      </x:c>
      <x:c r="W713" s="24" t="str">
        <x:v>I have been fortunate enough to be admitted to **NYU Tandon's MS Computer Engineering** and **UPenn's MSE Electrical Engineering** and I need to choose between the two. I would like to work in **VLSI/Chip Design** o I care much more about hardware coursework, research access, and internship placement than just rankings/prestige. My quick pros and cons. Cost is not a concern to me: **NYU Tandon** * I strongly prefer living in NYC * Research fit seems better for my interests, although the cohort is bigger * Good coursework for what I want to do * Placement seems average overall, but maybe better than people think for chip design * Weaker engineering prestige compared to Penn * Possibly better international brand recognition **UPenn** * Philly is meh/okay to me * Research fit seems decent, though maybe not quite as strong * Smaller cohort * Good coursework * Stronger engineering prestige and probably better domestic recognition * Seems to have stronger overall placement on paper One thing I have noticed is that NYU Tandon gets dragged constantly on Reddit, but after speaking with a few alumni, I got the impression that the weak FAANG placement narrative is heavily skewed by **SWE/S...</x:v>
      </x:c>
      <x:c r="X713" s="27" t="str">
        <x:v>https://www.reddit.com/r/gradadmissions/comments/1sw9whf/nyu_tandon_msce_vs_upenn_mse_for_vlsichip_design/</x:v>
      </x:c>
      <x:c r="Y713" s="27" t="str">
        <x:v>https://www.reddit.com/r/gradadmissions/comments/1sw9whf/nyu_tandon_msce_vs_upenn_mse_for_vlsichip_design/</x:v>
      </x:c>
      <x:c r="Z713" s="56" t="str">
        <x:v>Acronym-only institution match</x:v>
      </x:c>
      <x:c r="AA713" s="24" t="str">
        <x:v>No</x:v>
      </x:c>
    </x:row>
    <x:row r="714" ht="42" customHeight="1">
      <x:c r="A714" s="21" t="str">
        <x:v>1sw8wfo-20</x:v>
      </x:c>
      <x:c r="B714" s="21" t="n">
        <x:v>20</x:v>
      </x:c>
      <x:c r="C714" s="21" t="str">
        <x:v>QS</x:v>
      </x:c>
      <x:c r="D714" s="21" t="n">
        <x:v>20</x:v>
      </x:c>
      <x:c r="E714" s="21" t="str">
        <x:v>New York University (NYU)</x:v>
      </x:c>
      <x:c r="F714" s="21" t="str">
        <x:v>MS in Environmental Policy and Sustainability Management</x:v>
      </x:c>
      <x:c r="G714" s="21" t="str">
        <x:v>20</x:v>
      </x:c>
      <x:c r="H714" s="21"/>
      <x:c r="I714" s="21" t="str">
        <x:v>gradadmissions</x:v>
      </x:c>
      <x:c r="J714" s="21" t="n">
        <x:v>46138.600023148145</x:v>
      </x:c>
      <x:c r="K714" s="21" t="str">
        <x:v>2026-04</x:v>
      </x:c>
      <x:c r="L714" s="21" t="str">
        <x:v>Medium</x:v>
      </x:c>
      <x:c r="M714" s="21" t="str">
        <x:v>Institution name</x:v>
      </x:c>
      <x:c r="N714" s="21" t="str">
        <x:v>NYU</x:v>
      </x:c>
      <x:c r="O714" s="21" t="str"/>
      <x:c r="P714" s="21" t="str">
        <x:v>graduate | program | degree | scholarship | career</x:v>
      </x:c>
      <x:c r="Q714" s="21" t="str"/>
      <x:c r="R714" s="21" t="n">
        <x:v>0</x:v>
      </x:c>
      <x:c r="S714" s="21" t="n">
        <x:v>2</x:v>
      </x:c>
      <x:c r="T714" s="21" t="n">
        <x:v>0.5</x:v>
      </x:c>
      <x:c r="U714" s="21" t="str">
        <x:v>Humanities</x:v>
      </x:c>
      <x:c r="V714" s="21" t="str">
        <x:v>Baruch Marxe School or NYU Wagner?</x:v>
      </x:c>
      <x:c r="W714" s="21" t="str">
        <x:v>I’m choosing between NYU Wagner and continuing my studies at Baruch’s graduate school (Marxe School). I know NYU offers a strong network and its name carries a weight to it, but I’m not sure the financial risk is worth it. I’m hoping to pursue a career in nonprofit/public service/government. However, I’m not sure this will be my path upon graduation which would mean I wouldn’t qualify for loan forgiveness which is critical for me. With the financial aid award/scholarship from NYU, the program would cost me \~$30k more than Baruch. I’m already in debt from undergrad, and potentially adding to this (or draining my savings account) is really hard for me to wrap my head around. I’m not convinced that an MPA degree from NYU will necessarily provide better job prospects than Baruch especially considering the financial risk. If anyone has any advice, let me know!</x:v>
      </x:c>
      <x:c r="X714" s="26" t="str">
        <x:v>https://www.reddit.com/r/gradadmissions/comments/1sw8wfo/baruch_marxe_school_or_nyu_wagner/</x:v>
      </x:c>
      <x:c r="Y714" s="26" t="str">
        <x:v>https://www.reddit.com/r/gradadmissions/comments/1sw8wfo/baruch_marxe_school_or_nyu_wagner/</x:v>
      </x:c>
      <x:c r="Z714" s="56" t="str">
        <x:v>Acronym-only institution match</x:v>
      </x:c>
      <x:c r="AA714" s="21" t="str">
        <x:v>No</x:v>
      </x:c>
    </x:row>
    <x:row r="715" ht="42" customHeight="1">
      <x:c r="A715" s="24" t="str">
        <x:v>1sw7km8-14</x:v>
      </x:c>
      <x:c r="B715" s="24" t="n">
        <x:v>14</x:v>
      </x:c>
      <x:c r="C715" s="24" t="str">
        <x:v>QS</x:v>
      </x:c>
      <x:c r="D715" s="24" t="n">
        <x:v>14</x:v>
      </x:c>
      <x:c r="E715" s="24" t="str">
        <x:v>Stanford University</x:v>
      </x:c>
      <x:c r="F715" s="24" t="str">
        <x:v>MS Sustainability Science and Practice</x:v>
      </x:c>
      <x:c r="G715" s="24" t="str">
        <x:v>13</x:v>
      </x:c>
      <x:c r="H715" s="24"/>
      <x:c r="I715" s="24" t="str">
        <x:v>gradadmissions</x:v>
      </x:c>
      <x:c r="J715" s="24" t="n">
        <x:v>46138.5619212963</x:v>
      </x:c>
      <x:c r="K715" s="24" t="str">
        <x:v>2026-04</x:v>
      </x:c>
      <x:c r="L715" s="24" t="str">
        <x:v>Medium</x:v>
      </x:c>
      <x:c r="M715" s="24" t="str">
        <x:v>Institution name</x:v>
      </x:c>
      <x:c r="N715" s="24" t="str">
        <x:v>Stanford</x:v>
      </x:c>
      <x:c r="O715" s="24" t="str"/>
      <x:c r="P715" s="24" t="str">
        <x:v>application | accepted | internship</x:v>
      </x:c>
      <x:c r="Q715" s="24" t="str"/>
      <x:c r="R715" s="24" t="n">
        <x:v>25</x:v>
      </x:c>
      <x:c r="S715" s="24" t="n">
        <x:v>90</x:v>
      </x:c>
      <x:c r="T715" s="24" t="n">
        <x:v>0.6800000071525574</x:v>
      </x:c>
      <x:c r="U715" s="24" t="str">
        <x:v>General Advice</x:v>
      </x:c>
      <x:c r="V715" s="24" t="str">
        <x:v>0/7 from CMU / Stanford / MIT / Harvard / EPFL / ETH / Brown : industry-only background, accepted TMLR paper, all rejected. Where did the path break?</x:v>
      </x:c>
      <x:c r="W715" s="24" t="str">
        <x:v>Throwaway. Looking for a blunt diagnostic before deciding whether to reapply or pivot. PROFILE Indian applicant, Computer Science undergrad (IIIT), CGPA 8.67/10 (\~3.5–3.6) Experience: \- Deep Learning internship (Large Scale Industrial Research Lab, \~6 months) \- Quant dev → quant researcher → founding quant (3 years full-time; started during undergrad) Research (self-directed / industry): * 1 TMLR paper (first author, physics-informed ML) * 1 SemEval shared task win (ACL) * Additional co-authorships in shared-task papers (CLEF, CIKM) \- IELTS submitted (8.5/9) . No GRE **LORs:** * Founder/CEO (former Top 3 ivy business school faculty) (\~25-30 years exp) * Head of AI Research (\~10–15 yrs exp) * Head of Quant Research (\~15–20 yrs exp) (All have mentored grad students; all industry-affiliated) Programs applied (Fall 2026, all rejected) CMU MSML, Stanford ICME, MIT ORC, Harvard CSE, EPFL CSE, ETH CS, Brown DECES Rejections were framed as selectivity rather than clear deficiencies, so I’m trying to understand the actual failure mode. Trying to decide between reapplying (with fixes) vs pivoting to MFE/MS Finance at the same schools QUESTIONS 1. Where did the application actually...</x:v>
      </x:c>
      <x:c r="X715" s="27" t="str">
        <x:v>https://www.reddit.com/r/gradadmissions/comments/1sw7km8/07_from_cmu_stanford_mit_harvard_epfl_eth_brown/</x:v>
      </x:c>
      <x:c r="Y715" s="27" t="str">
        <x:v>https://www.reddit.com/r/gradadmissions/comments/1sw7km8/07_from_cmu_stanford_mit_harvard_epfl_eth_brown/</x:v>
      </x:c>
      <x:c r="Z715" s="24" t="str"/>
      <x:c r="AA715" s="24" t="str">
        <x:v>No</x:v>
      </x:c>
    </x:row>
    <x:row r="716" ht="42" customHeight="1">
      <x:c r="A716" s="21" t="str">
        <x:v>1sw3wr0-20</x:v>
      </x:c>
      <x:c r="B716" s="21" t="n">
        <x:v>20</x:v>
      </x:c>
      <x:c r="C716" s="21" t="str">
        <x:v>QS</x:v>
      </x:c>
      <x:c r="D716" s="21" t="n">
        <x:v>20</x:v>
      </x:c>
      <x:c r="E716" s="21" t="str">
        <x:v>New York University (NYU)</x:v>
      </x:c>
      <x:c r="F716" s="21" t="str">
        <x:v>MS in Environmental Policy and Sustainability Management</x:v>
      </x:c>
      <x:c r="G716" s="21" t="str">
        <x:v>20</x:v>
      </x:c>
      <x:c r="H716" s="21"/>
      <x:c r="I716" s="21" t="str">
        <x:v>gradadmissions</x:v>
      </x:c>
      <x:c r="J716" s="21" t="n">
        <x:v>46138.43518518518</x:v>
      </x:c>
      <x:c r="K716" s="21" t="str">
        <x:v>2026-04</x:v>
      </x:c>
      <x:c r="L716" s="21" t="str">
        <x:v>Medium</x:v>
      </x:c>
      <x:c r="M716" s="21" t="str">
        <x:v>Institution name</x:v>
      </x:c>
      <x:c r="N716" s="21" t="str">
        <x:v>NYU</x:v>
      </x:c>
      <x:c r="O716" s="21" t="str"/>
      <x:c r="P716" s="21" t="str">
        <x:v>program</x:v>
      </x:c>
      <x:c r="Q716" s="21" t="str"/>
      <x:c r="R716" s="21" t="n">
        <x:v>0</x:v>
      </x:c>
      <x:c r="S716" s="21" t="n">
        <x:v>1</x:v>
      </x:c>
      <x:c r="T716" s="21" t="n">
        <x:v>0.33000001311302185</x:v>
      </x:c>
      <x:c r="U716" s="21" t="str">
        <x:v>Engineering</x:v>
      </x:c>
      <x:c r="V716" s="21" t="str">
        <x:v>NYU Tandon PhD Admissions</x:v>
      </x:c>
      <x:c r="W716" s="21" t="str">
        <x:v>Hello everyone, Has anyone got any recent contact from the Urban Systems PhD Program? I was interviewed last February. Now the program director isn’t replying to my emails but still my portal says “Awaiting Decision” Is there a chance to get admitted that late?</x:v>
      </x:c>
      <x:c r="X716" s="26" t="str">
        <x:v>https://www.reddit.com/r/gradadmissions/comments/1sw3wr0/nyu_tandon_phd_admissions/</x:v>
      </x:c>
      <x:c r="Y716" s="26" t="str">
        <x:v>https://www.reddit.com/r/gradadmissions/comments/1sw3wr0/nyu_tandon_phd_admissions/</x:v>
      </x:c>
      <x:c r="Z716" s="56" t="str">
        <x:v>Acronym-only institution match</x:v>
      </x:c>
      <x:c r="AA716" s="21" t="str">
        <x:v>No</x:v>
      </x:c>
    </x:row>
    <x:row r="717" ht="42" customHeight="1">
      <x:c r="A717" s="24" t="str">
        <x:v>1sw3jqx-3</x:v>
      </x:c>
      <x:c r="B717" s="24" t="n">
        <x:v>3</x:v>
      </x:c>
      <x:c r="C717" s="24" t="str">
        <x:v>QS</x:v>
      </x:c>
      <x:c r="D717" s="24" t="n">
        <x:v>3</x:v>
      </x:c>
      <x:c r="E717" s="24" t="str">
        <x:v>UCL</x:v>
      </x:c>
      <x:c r="F717" s="24" t="str">
        <x:v>Sustainable Resources: Economics, Policy and Transitions MSc</x:v>
      </x:c>
      <x:c r="G717" s="24" t="str">
        <x:v>3</x:v>
      </x:c>
      <x:c r="H717" s="24"/>
      <x:c r="I717" s="24" t="str">
        <x:v>gradadmissions</x:v>
      </x:c>
      <x:c r="J717" s="24" t="n">
        <x:v>46138.42087962963</x:v>
      </x:c>
      <x:c r="K717" s="24" t="str">
        <x:v>2026-04</x:v>
      </x:c>
      <x:c r="L717" s="24" t="str">
        <x:v>Medium</x:v>
      </x:c>
      <x:c r="M717" s="24" t="str">
        <x:v>Institution name</x:v>
      </x:c>
      <x:c r="N717" s="24" t="str">
        <x:v>UCL</x:v>
      </x:c>
      <x:c r="O717" s="24" t="str"/>
      <x:c r="P717" s="24" t="str">
        <x:v>application | master | msc | scholarship | thesis</x:v>
      </x:c>
      <x:c r="Q717" s="24" t="str"/>
      <x:c r="R717" s="24" t="n">
        <x:v>4</x:v>
      </x:c>
      <x:c r="S717" s="24" t="n">
        <x:v>5</x:v>
      </x:c>
      <x:c r="T717" s="24" t="n">
        <x:v>0.8399999737739563</x:v>
      </x:c>
      <x:c r="U717" s="24" t="str">
        <x:v>Social Sciences</x:v>
      </x:c>
      <x:c r="V717" s="24" t="str">
        <x:v>How competitive would this profile be for PhDs at the psychology/education intersection at the U.S.?</x:v>
      </x:c>
      <x:c r="W717" s="24" t="str">
        <x:v>I'm a European student trying to understand how competitive I might be for U.S. PhD programs at the intersection of psychology and education. I'm not aiming for a pure psychology PhD, but rather something that sits between psychology, human development, and education, ideally with a strong developmental and mental health component. I'm thinking about places like Harvard, Stanford, Berkeley, Penn, UVA, Northwestern, UChicago, UCLA, Johns Hopkins, and similar universities, and I'd really appreciate suggestions for other prestigious but more plausible programs too. This is a projected Fall 2027 profile, not my current finished profile: * BSc in Psychology from a well-regarded European university with a 6.7/10 GPA (roughly around 2.6-3.0/4.0 depending on conversion). * MSc in Health Psychology from another well-regarded European university with a GPA around 9.0/10 (4.0/4.0). My master's thesis would be oriented toward publication, and I expect to be involved in RA work within the university. * This summer I'll be at UC Berkeley supported by a competitive scholarship, research assistant experience there with a probable remote continuation afterward, and potentially a second research ...</x:v>
      </x:c>
      <x:c r="X717" s="27" t="str">
        <x:v>https://www.reddit.com/r/gradadmissions/comments/1sw3jqx/how_competitive_would_this_profile_be_for_phds_at/</x:v>
      </x:c>
      <x:c r="Y717" s="27" t="str">
        <x:v>https://www.reddit.com/r/gradadmissions/comments/1sw3jqx/how_competitive_would_this_profile_be_for_phds_at/</x:v>
      </x:c>
      <x:c r="Z717" s="56" t="str">
        <x:v>Acronym-only institution match</x:v>
      </x:c>
      <x:c r="AA717" s="24" t="str">
        <x:v>No</x:v>
      </x:c>
    </x:row>
    <x:row r="718" ht="42" customHeight="1">
      <x:c r="A718" s="21" t="str">
        <x:v>1sw3jqx-13</x:v>
      </x:c>
      <x:c r="B718" s="21" t="n">
        <x:v>13</x:v>
      </x:c>
      <x:c r="C718" s="21" t="str">
        <x:v>QS</x:v>
      </x:c>
      <x:c r="D718" s="21" t="n">
        <x:v>13</x:v>
      </x:c>
      <x:c r="E718" s="21" t="str">
        <x:v>University of California, Berkeley (UCB)</x:v>
      </x:c>
      <x:c r="F718" s="21" t="str">
        <x:v>Master of Climate Solutions</x:v>
      </x:c>
      <x:c r="G718" s="21" t="n">
        <x:v>11</x:v>
      </x:c>
      <x:c r="H718" s="21"/>
      <x:c r="I718" s="21" t="str">
        <x:v>gradadmissions</x:v>
      </x:c>
      <x:c r="J718" s="21" t="n">
        <x:v>46138.42087962963</x:v>
      </x:c>
      <x:c r="K718" s="21" t="str">
        <x:v>2026-04</x:v>
      </x:c>
      <x:c r="L718" s="21" t="str">
        <x:v>Medium</x:v>
      </x:c>
      <x:c r="M718" s="21" t="str">
        <x:v>Institution name</x:v>
      </x:c>
      <x:c r="N718" s="21" t="str">
        <x:v>UC Berkeley</x:v>
      </x:c>
      <x:c r="O718" s="21" t="str"/>
      <x:c r="P718" s="21" t="str">
        <x:v>application | master | msc | scholarship | thesis</x:v>
      </x:c>
      <x:c r="Q718" s="21" t="str"/>
      <x:c r="R718" s="21" t="n">
        <x:v>4</x:v>
      </x:c>
      <x:c r="S718" s="21" t="n">
        <x:v>5</x:v>
      </x:c>
      <x:c r="T718" s="21" t="n">
        <x:v>0.8399999737739563</x:v>
      </x:c>
      <x:c r="U718" s="21" t="str">
        <x:v>Social Sciences</x:v>
      </x:c>
      <x:c r="V718" s="21" t="str">
        <x:v>How competitive would this profile be for PhDs at the psychology/education intersection at the U.S.?</x:v>
      </x:c>
      <x:c r="W718" s="21" t="str">
        <x:v>I'm a European student trying to understand how competitive I might be for U.S. PhD programs at the intersection of psychology and education. I'm not aiming for a pure psychology PhD, but rather something that sits between psychology, human development, and education, ideally with a strong developmental and mental health component. I'm thinking about places like Harvard, Stanford, Berkeley, Penn, UVA, Northwestern, UChicago, UCLA, Johns Hopkins, and similar universities, and I'd really appreciate suggestions for other prestigious but more plausible programs too. This is a projected Fall 2027 profile, not my current finished profile: * BSc in Psychology from a well-regarded European university with a 6.7/10 GPA (roughly around 2.6-3.0/4.0 depending on conversion). * MSc in Health Psychology from another well-regarded European university with a GPA around 9.0/10 (4.0/4.0). My master's thesis would be oriented toward publication, and I expect to be involved in RA work within the university. * This summer I'll be at UC Berkeley supported by a competitive scholarship, research assistant experience there with a probable remote continuation afterward, and potentially a second research ...</x:v>
      </x:c>
      <x:c r="X718" s="26" t="str">
        <x:v>https://www.reddit.com/r/gradadmissions/comments/1sw3jqx/how_competitive_would_this_profile_be_for_phds_at/</x:v>
      </x:c>
      <x:c r="Y718" s="26" t="str">
        <x:v>https://www.reddit.com/r/gradadmissions/comments/1sw3jqx/how_competitive_would_this_profile_be_for_phds_at/</x:v>
      </x:c>
      <x:c r="Z718" s="21" t="str"/>
      <x:c r="AA718" s="21" t="str">
        <x:v>No</x:v>
      </x:c>
    </x:row>
    <x:row r="719" ht="42" customHeight="1">
      <x:c r="A719" s="24" t="str">
        <x:v>1sw3jqx-14</x:v>
      </x:c>
      <x:c r="B719" s="24" t="n">
        <x:v>14</x:v>
      </x:c>
      <x:c r="C719" s="24" t="str">
        <x:v>QS</x:v>
      </x:c>
      <x:c r="D719" s="24" t="n">
        <x:v>14</x:v>
      </x:c>
      <x:c r="E719" s="24" t="str">
        <x:v>Stanford University</x:v>
      </x:c>
      <x:c r="F719" s="24" t="str">
        <x:v>MS Sustainability Science and Practice</x:v>
      </x:c>
      <x:c r="G719" s="24" t="str">
        <x:v>13</x:v>
      </x:c>
      <x:c r="H719" s="24"/>
      <x:c r="I719" s="24" t="str">
        <x:v>gradadmissions</x:v>
      </x:c>
      <x:c r="J719" s="24" t="n">
        <x:v>46138.42087962963</x:v>
      </x:c>
      <x:c r="K719" s="24" t="str">
        <x:v>2026-04</x:v>
      </x:c>
      <x:c r="L719" s="24" t="str">
        <x:v>Medium</x:v>
      </x:c>
      <x:c r="M719" s="24" t="str">
        <x:v>Institution name</x:v>
      </x:c>
      <x:c r="N719" s="24" t="str">
        <x:v>Stanford</x:v>
      </x:c>
      <x:c r="O719" s="24" t="str"/>
      <x:c r="P719" s="24" t="str">
        <x:v>application | master | msc | scholarship | thesis</x:v>
      </x:c>
      <x:c r="Q719" s="24" t="str"/>
      <x:c r="R719" s="24" t="n">
        <x:v>4</x:v>
      </x:c>
      <x:c r="S719" s="24" t="n">
        <x:v>5</x:v>
      </x:c>
      <x:c r="T719" s="24" t="n">
        <x:v>0.8399999737739563</x:v>
      </x:c>
      <x:c r="U719" s="24" t="str">
        <x:v>Social Sciences</x:v>
      </x:c>
      <x:c r="V719" s="24" t="str">
        <x:v>How competitive would this profile be for PhDs at the psychology/education intersection at the U.S.?</x:v>
      </x:c>
      <x:c r="W719" s="24" t="str">
        <x:v>I'm a European student trying to understand how competitive I might be for U.S. PhD programs at the intersection of psychology and education. I'm not aiming for a pure psychology PhD, but rather something that sits between psychology, human development, and education, ideally with a strong developmental and mental health component. I'm thinking about places like Harvard, Stanford, Berkeley, Penn, UVA, Northwestern, UChicago, UCLA, Johns Hopkins, and similar universities, and I'd really appreciate suggestions for other prestigious but more plausible programs too. This is a projected Fall 2027 profile, not my current finished profile: * BSc in Psychology from a well-regarded European university with a 6.7/10 GPA (roughly around 2.6-3.0/4.0 depending on conversion). * MSc in Health Psychology from another well-regarded European university with a GPA around 9.0/10 (4.0/4.0). My master's thesis would be oriented toward publication, and I expect to be involved in RA work within the university. * This summer I'll be at UC Berkeley supported by a competitive scholarship, research assistant experience there with a probable remote continuation afterward, and potentially a second research ...</x:v>
      </x:c>
      <x:c r="X719" s="27" t="str">
        <x:v>https://www.reddit.com/r/gradadmissions/comments/1sw3jqx/how_competitive_would_this_profile_be_for_phds_at/</x:v>
      </x:c>
      <x:c r="Y719" s="27" t="str">
        <x:v>https://www.reddit.com/r/gradadmissions/comments/1sw3jqx/how_competitive_would_this_profile_be_for_phds_at/</x:v>
      </x:c>
      <x:c r="Z719" s="24" t="str"/>
      <x:c r="AA719" s="24" t="str">
        <x:v>No</x:v>
      </x:c>
    </x:row>
    <x:row r="720" ht="42" customHeight="1">
      <x:c r="A720" s="21" t="str">
        <x:v>1sw3jqx-18</x:v>
      </x:c>
      <x:c r="B720" s="21" t="n">
        <x:v>18</x:v>
      </x:c>
      <x:c r="C720" s="21" t="str">
        <x:v>QS</x:v>
      </x:c>
      <x:c r="D720" s="21" t="n">
        <x:v>18</x:v>
      </x:c>
      <x:c r="E720" s="21" t="str">
        <x:v>King's College London</x:v>
      </x:c>
      <x:c r="F720" s="21" t="str">
        <x:v>Environment, Politics and Development MSc</x:v>
      </x:c>
      <x:c r="G720" s="21" t="n">
        <x:v>16</x:v>
      </x:c>
      <x:c r="H720" s="21"/>
      <x:c r="I720" s="21" t="str">
        <x:v>gradadmissions</x:v>
      </x:c>
      <x:c r="J720" s="21" t="n">
        <x:v>46138.42087962963</x:v>
      </x:c>
      <x:c r="K720" s="21" t="str">
        <x:v>2026-04</x:v>
      </x:c>
      <x:c r="L720" s="21" t="str">
        <x:v>Medium</x:v>
      </x:c>
      <x:c r="M720" s="21" t="str">
        <x:v>Institution name</x:v>
      </x:c>
      <x:c r="N720" s="21" t="str">
        <x:v>KCL</x:v>
      </x:c>
      <x:c r="O720" s="21" t="str"/>
      <x:c r="P720" s="21" t="str">
        <x:v>application | master | msc | scholarship | thesis</x:v>
      </x:c>
      <x:c r="Q720" s="21" t="str"/>
      <x:c r="R720" s="21" t="n">
        <x:v>4</x:v>
      </x:c>
      <x:c r="S720" s="21" t="n">
        <x:v>5</x:v>
      </x:c>
      <x:c r="T720" s="21" t="n">
        <x:v>0.8399999737739563</x:v>
      </x:c>
      <x:c r="U720" s="21" t="str">
        <x:v>Social Sciences</x:v>
      </x:c>
      <x:c r="V720" s="21" t="str">
        <x:v>How competitive would this profile be for PhDs at the psychology/education intersection at the U.S.?</x:v>
      </x:c>
      <x:c r="W720" s="21" t="str">
        <x:v>I'm a European student trying to understand how competitive I might be for U.S. PhD programs at the intersection of psychology and education. I'm not aiming for a pure psychology PhD, but rather something that sits between psychology, human development, and education, ideally with a strong developmental and mental health component. I'm thinking about places like Harvard, Stanford, Berkeley, Penn, UVA, Northwestern, UChicago, UCLA, Johns Hopkins, and similar universities, and I'd really appreciate suggestions for other prestigious but more plausible programs too. This is a projected Fall 2027 profile, not my current finished profile: * BSc in Psychology from a well-regarded European university with a 6.7/10 GPA (roughly around 2.6-3.0/4.0 depending on conversion). * MSc in Health Psychology from another well-regarded European university with a GPA around 9.0/10 (4.0/4.0). My master's thesis would be oriented toward publication, and I expect to be involved in RA work within the university. * This summer I'll be at UC Berkeley supported by a competitive scholarship, research assistant experience there with a probable remote continuation afterward, and potentially a second research ...</x:v>
      </x:c>
      <x:c r="X720" s="26" t="str">
        <x:v>https://www.reddit.com/r/gradadmissions/comments/1sw3jqx/how_competitive_would_this_profile_be_for_phds_at/</x:v>
      </x:c>
      <x:c r="Y720" s="26" t="str">
        <x:v>https://www.reddit.com/r/gradadmissions/comments/1sw3jqx/how_competitive_would_this_profile_be_for_phds_at/</x:v>
      </x:c>
      <x:c r="Z720" s="56" t="str">
        <x:v>Acronym-only institution match</x:v>
      </x:c>
      <x:c r="AA720" s="21" t="str">
        <x:v>No</x:v>
      </x:c>
    </x:row>
    <x:row r="721" ht="42" customHeight="1">
      <x:c r="A721" s="24" t="str">
        <x:v>1svz1cr-20</x:v>
      </x:c>
      <x:c r="B721" s="24" t="n">
        <x:v>20</x:v>
      </x:c>
      <x:c r="C721" s="24" t="str">
        <x:v>QS</x:v>
      </x:c>
      <x:c r="D721" s="24" t="n">
        <x:v>20</x:v>
      </x:c>
      <x:c r="E721" s="24" t="str">
        <x:v>New York University (NYU)</x:v>
      </x:c>
      <x:c r="F721" s="24" t="str">
        <x:v>MS in Environmental Policy and Sustainability Management</x:v>
      </x:c>
      <x:c r="G721" s="24" t="str">
        <x:v>20</x:v>
      </x:c>
      <x:c r="H721" s="24"/>
      <x:c r="I721" s="24" t="str">
        <x:v>gradadmissions</x:v>
      </x:c>
      <x:c r="J721" s="24" t="n">
        <x:v>46138.242210648146</x:v>
      </x:c>
      <x:c r="K721" s="24" t="str">
        <x:v>2026-04</x:v>
      </x:c>
      <x:c r="L721" s="24" t="str">
        <x:v>Medium</x:v>
      </x:c>
      <x:c r="M721" s="24" t="str">
        <x:v>Institution name</x:v>
      </x:c>
      <x:c r="N721" s="24" t="str">
        <x:v>NYU</x:v>
      </x:c>
      <x:c r="O721" s="24" t="str"/>
      <x:c r="P721" s="24" t="str">
        <x:v>admission | accepted | acceptance | masters</x:v>
      </x:c>
      <x:c r="Q721" s="24" t="str"/>
      <x:c r="R721" s="24" t="n">
        <x:v>0</x:v>
      </x:c>
      <x:c r="S721" s="24" t="n">
        <x:v>11</x:v>
      </x:c>
      <x:c r="T721" s="24" t="n">
        <x:v>0.20000000298023224</x:v>
      </x:c>
      <x:c r="U721" s="24" t="str">
        <x:v>Engineering</x:v>
      </x:c>
      <x:c r="V721" s="24" t="str">
        <x:v>Unexpected decisions in my admission cycle</x:v>
      </x:c>
      <x:c r="W721" s="24" t="str">
        <x:v>I got accepted into nyu and columbia for masters in computer engineering as an international student. I also got rejected from uiuc and g tech. I know that nyu isn't that good for engineering. But after getting rejected from uiuc and g tech, it feels that columbia acceptance was only because its private and they need money. Is this true? Did they admit me just because of money or i might be a strong candidate? And if I'm actually strong, then why did i get rejected from uiuc and g tech? I feel i might just waste money going there :(</x:v>
      </x:c>
      <x:c r="X721" s="27" t="str">
        <x:v>https://www.reddit.com/r/gradadmissions/comments/1svz1cr/unexpected_decisions_in_my_admission_cycle/</x:v>
      </x:c>
      <x:c r="Y721" s="27" t="str">
        <x:v>https://www.reddit.com/r/gradadmissions/comments/1svz1cr/unexpected_decisions_in_my_admission_cycle/</x:v>
      </x:c>
      <x:c r="Z721" s="56" t="str">
        <x:v>Acronym-only institution match</x:v>
      </x:c>
      <x:c r="AA721" s="24" t="str">
        <x:v>No</x:v>
      </x:c>
    </x:row>
    <x:row r="722" ht="42" customHeight="1">
      <x:c r="A722" s="21" t="str">
        <x:v>1svm4vi-5</x:v>
      </x:c>
      <x:c r="B722" s="21" t="n">
        <x:v>5</x:v>
      </x:c>
      <x:c r="C722" s="21" t="str">
        <x:v>QS</x:v>
      </x:c>
      <x:c r="D722" s="21" t="n">
        <x:v>5</x:v>
      </x:c>
      <x:c r="E722" s="21" t="str">
        <x:v>University of British Columbia</x:v>
      </x:c>
      <x:c r="F722" s="21" t="str">
        <x:v>Master of Engineering Leadership in Clean Energy Engineering</x:v>
      </x:c>
      <x:c r="G722" s="21" t="str">
        <x:v>5</x:v>
      </x:c>
      <x:c r="H722" s="21"/>
      <x:c r="I722" s="21" t="str">
        <x:v>gradadmissions</x:v>
      </x:c>
      <x:c r="J722" s="21" t="n">
        <x:v>46137.829872685186</x:v>
      </x:c>
      <x:c r="K722" s="21" t="str">
        <x:v>2026-04</x:v>
      </x:c>
      <x:c r="L722" s="21" t="str">
        <x:v>Medium</x:v>
      </x:c>
      <x:c r="M722" s="21" t="str">
        <x:v>Institution name</x:v>
      </x:c>
      <x:c r="N722" s="21" t="str">
        <x:v>UBC</x:v>
      </x:c>
      <x:c r="O722" s="21" t="str"/>
      <x:c r="P722" s="21" t="str">
        <x:v>offer | master | program | degree</x:v>
      </x:c>
      <x:c r="Q722" s="21" t="str"/>
      <x:c r="R722" s="21" t="n">
        <x:v>1</x:v>
      </x:c>
      <x:c r="S722" s="21" t="n">
        <x:v>0</x:v>
      </x:c>
      <x:c r="T722" s="21" t="n">
        <x:v>0.6700000166893005</x:v>
      </x:c>
      <x:c r="U722" s="21" t="str">
        <x:v>Business</x:v>
      </x:c>
      <x:c r="V722" s="21" t="str">
        <x:v>Worried about UBCO BCom + MM offer: 6% drop in final average because of one elective?</x:v>
      </x:c>
      <x:c r="W722" s="21" t="str">
        <x:v>Hey everyone, I recently got my offer to the BCom + Master of Management dual degree at UBCO, but I’m stressing out about my final grades. My interim average was around **84%**, but it’s looking like my final overall average is going to drop to around **78%** (a 6% total drop). This is almost entirely because of one elective—Genocide Studies—where I’m sitting at a **53%**. For context, my core grades for the program are still strong: **Calculus 12:** 96% **Pre Calc 12:** 91% **English 12:** 75% **Economics:** 71% I know UBC says they re-evaluate if you drop by 2% or more, and I’m way past that. But since my Calculus is so high and the drop is just because of one social studies elective, what are the chances they actually revoke the offer? Does UBCO tend to be more lenient if your core "key" subjects (like math) stay high? Has anyone else had a 5-6% drop and stayed safe? Especially for BCom? Thanks!</x:v>
      </x:c>
      <x:c r="X722" s="26" t="str">
        <x:v>https://www.reddit.com/r/gradadmissions/comments/1svm4vi/worried_about_ubco_bcom_mm_offer_6_drop_in_final/</x:v>
      </x:c>
      <x:c r="Y722" s="26" t="str">
        <x:v>https://www.reddit.com/r/gradadmissions/comments/1svm4vi/worried_about_ubco_bcom_mm_offer_6_drop_in_final/</x:v>
      </x:c>
      <x:c r="Z722" s="56" t="str">
        <x:v>Acronym-only institution match</x:v>
      </x:c>
      <x:c r="AA722" s="21" t="str">
        <x:v>No</x:v>
      </x:c>
    </x:row>
    <x:row r="723" ht="42" customHeight="1">
      <x:c r="A723" s="24" t="str">
        <x:v>1svkpcs-9</x:v>
      </x:c>
      <x:c r="B723" s="24" t="n">
        <x:v>9</x:v>
      </x:c>
      <x:c r="C723" s="24" t="str">
        <x:v>QS</x:v>
      </x:c>
      <x:c r="D723" s="24" t="n">
        <x:v>9</x:v>
      </x:c>
      <x:c r="E723" s="24" t="str">
        <x:v>McGill University</x:v>
      </x:c>
      <x:c r="F723" s="24" t="str">
        <x:v>MSc Geography - Sustainability Science and Environmental Management research theme</x:v>
      </x:c>
      <x:c r="G723" s="24" t="str">
        <x:v>9</x:v>
      </x:c>
      <x:c r="H723" s="24"/>
      <x:c r="I723" s="24" t="str">
        <x:v>gradadmissions</x:v>
      </x:c>
      <x:c r="J723" s="24" t="n">
        <x:v>46137.791979166665</x:v>
      </x:c>
      <x:c r="K723" s="24" t="str">
        <x:v>2026-04</x:v>
      </x:c>
      <x:c r="L723" s="24" t="str">
        <x:v>Medium</x:v>
      </x:c>
      <x:c r="M723" s="24" t="str">
        <x:v>Institution name</x:v>
      </x:c>
      <x:c r="N723" s="24" t="str">
        <x:v>McGill</x:v>
      </x:c>
      <x:c r="O723" s="24" t="str"/>
      <x:c r="P723" s="24" t="str">
        <x:v>msc | graduate | program | thesis | professor</x:v>
      </x:c>
      <x:c r="Q723" s="24" t="str"/>
      <x:c r="R723" s="24" t="n">
        <x:v>0</x:v>
      </x:c>
      <x:c r="S723" s="24" t="n">
        <x:v>0</x:v>
      </x:c>
      <x:c r="T723" s="24" t="n">
        <x:v>0.5</x:v>
      </x:c>
      <x:c r="U723" s="24" t="str">
        <x:v>Engineering</x:v>
      </x:c>
      <x:c r="V723" s="24" t="str">
        <x:v>MEng (non-thesis) after thesis MSc: smart move toward PhD or red flag?</x:v>
      </x:c>
      <x:c r="W723" s="24" t="str">
        <x:v>**Hi all, I'd appreciate your honest opinion on this:** I recently applied to the PhD in ECE at McGill and was rejected. Last October, I attended an Open House, met a professor, and had a productive conversation about research opportunities. He mentioned he was considering taking 1 to 2 PhD students for Fall 2026, depending on funding, and asked me to send my CV and transcripts, which I did. I then formally applied to the program. In March, I reached out to the graduate coordinator for updates. She told me the professor hadn't extended any official PhD invitations yet, as he was still waiting for clarification on funding. After a couple more follow-ups, it became clear that funding didn't come through, and he ended up taking no PhD students for Fall 2026. Here's my situation: I already hold a thesis-based MSc in ECE from a university in Latin America. My research background includes power systems, but it doesn't meet the depth of specialization that McGill's PhD program expects. I recognize this gap and plan to address it rather than work around it. That's precisely why I'm seriously considering applying to McGill's MEng (non-thesis) program: to fill that gap with rigorous, grad...</x:v>
      </x:c>
      <x:c r="X723" s="27" t="str">
        <x:v>https://www.reddit.com/r/gradadmissions/comments/1svkpcs/meng_nonthesis_after_thesis_msc_smart_move_toward/</x:v>
      </x:c>
      <x:c r="Y723" s="27" t="str">
        <x:v>https://www.reddit.com/r/gradadmissions/comments/1svkpcs/meng_nonthesis_after_thesis_msc_smart_move_toward/</x:v>
      </x:c>
      <x:c r="Z723" s="24" t="str"/>
      <x:c r="AA723" s="24" t="str">
        <x:v>No</x:v>
      </x:c>
    </x:row>
    <x:row r="724" ht="42" customHeight="1">
      <x:c r="A724" s="21" t="str">
        <x:v>1svhn5l-20</x:v>
      </x:c>
      <x:c r="B724" s="21" t="n">
        <x:v>20</x:v>
      </x:c>
      <x:c r="C724" s="21" t="str">
        <x:v>QS</x:v>
      </x:c>
      <x:c r="D724" s="21" t="n">
        <x:v>20</x:v>
      </x:c>
      <x:c r="E724" s="21" t="str">
        <x:v>New York University (NYU)</x:v>
      </x:c>
      <x:c r="F724" s="21" t="str">
        <x:v>MS in Environmental Policy and Sustainability Management</x:v>
      </x:c>
      <x:c r="G724" s="21" t="str">
        <x:v>20</x:v>
      </x:c>
      <x:c r="H724" s="21"/>
      <x:c r="I724" s="21" t="str">
        <x:v>gradadmissions</x:v>
      </x:c>
      <x:c r="J724" s="21" t="n">
        <x:v>46137.71065972222</x:v>
      </x:c>
      <x:c r="K724" s="21" t="str">
        <x:v>2026-04</x:v>
      </x:c>
      <x:c r="L724" s="21" t="str">
        <x:v>Medium</x:v>
      </x:c>
      <x:c r="M724" s="21" t="str">
        <x:v>Institution name</x:v>
      </x:c>
      <x:c r="N724" s="21" t="str">
        <x:v>NYU</x:v>
      </x:c>
      <x:c r="O724" s="21" t="str"/>
      <x:c r="P724" s="21" t="str">
        <x:v>application | program | internship | professor</x:v>
      </x:c>
      <x:c r="Q724" s="21" t="str"/>
      <x:c r="R724" s="21" t="n">
        <x:v>0</x:v>
      </x:c>
      <x:c r="S724" s="21" t="n">
        <x:v>5</x:v>
      </x:c>
      <x:c r="T724" s="21" t="n">
        <x:v>0.5</x:v>
      </x:c>
      <x:c r="U724" s="21" t="str">
        <x:v>Computer Sciences</x:v>
      </x:c>
      <x:c r="V724" s="21" t="str">
        <x:v>Chances at NYU Courant MSCS?</x:v>
      </x:c>
      <x:c r="W724" s="21" t="str">
        <x:v>Hey everyone, I'm a rising senior applying to NYU Courant's MSCS program and would love some honest feedback on my chances. Here's where I stand: Academics * Current GPA: 3.7 overall (3.88 in math, \~3.7 in CS). Motivated to push this to 3.8+ by the time I apply. * School is not highly ranked, but solid. I know Courant tends to draw from stronger undergrad programs so I'm curious how much that hurts. * Planning to take the GRE. Not sure how much weight Courant puts on it for CS applicants -- would love input on whether it's worth the prep time. Experience * 1+ year of SWE internship experience at a company that works with boat sensor systems, so sensor data processing and related work. * This summer I'm interning at Lam Research as a software engineer. Hoping to build some meaningful connections there as well. * Currently doing vehicular cloud computing research with a professor. I started recently but will have several months of experience by application time and am hoping to contribute something meaningful. Letters of recommendation * One from a professor who did their PhD at Courant under a well-known faculty member there. Curious if that kind of connection could carry any we...</x:v>
      </x:c>
      <x:c r="X724" s="26" t="str">
        <x:v>https://www.reddit.com/r/gradadmissions/comments/1svhn5l/chances_at_nyu_courant_mscs/</x:v>
      </x:c>
      <x:c r="Y724" s="26" t="str">
        <x:v>https://www.reddit.com/r/gradadmissions/comments/1svhn5l/chances_at_nyu_courant_mscs/</x:v>
      </x:c>
      <x:c r="Z724" s="56" t="str">
        <x:v>Acronym-only institution match</x:v>
      </x:c>
      <x:c r="AA724" s="21" t="str">
        <x:v>No</x:v>
      </x:c>
    </x:row>
    <x:row r="725" ht="42" customHeight="1">
      <x:c r="A725" s="24" t="str">
        <x:v>1sv411q-81</x:v>
      </x:c>
      <x:c r="B725" s="24" t="n">
        <x:v>81</x:v>
      </x:c>
      <x:c r="C725" s="24" t="str">
        <x:v>THE</x:v>
      </x:c>
      <x:c r="D725" s="24" t="n">
        <x:v>30</x:v>
      </x:c>
      <x:c r="E725" s="24" t="str">
        <x:v>Arizona State University (Tempe)</x:v>
      </x:c>
      <x:c r="F725" s="24" t="str">
        <x:v>Master of Sustainability Solutions</x:v>
      </x:c>
      <x:c r="G725" s="24"/>
      <x:c r="H725" s="24" t="n">
        <x:v>33</x:v>
      </x:c>
      <x:c r="I725" s="24" t="str">
        <x:v>gradadmissions</x:v>
      </x:c>
      <x:c r="J725" s="24" t="n">
        <x:v>46137.25537037037</x:v>
      </x:c>
      <x:c r="K725" s="24" t="str">
        <x:v>2026-04</x:v>
      </x:c>
      <x:c r="L725" s="24" t="str">
        <x:v>Medium</x:v>
      </x:c>
      <x:c r="M725" s="24" t="str">
        <x:v>Institution name</x:v>
      </x:c>
      <x:c r="N725" s="24" t="str">
        <x:v>ASU</x:v>
      </x:c>
      <x:c r="O725" s="24" t="str"/>
      <x:c r="P725" s="24" t="str">
        <x:v>master</x:v>
      </x:c>
      <x:c r="Q725" s="24" t="str"/>
      <x:c r="R725" s="24" t="n">
        <x:v>0</x:v>
      </x:c>
      <x:c r="S725" s="24" t="n">
        <x:v>3</x:v>
      </x:c>
      <x:c r="T725" s="24" t="n">
        <x:v>0.2199999988079071</x:v>
      </x:c>
      <x:c r="U725" s="24" t="str">
        <x:v>Computational Sciences</x:v>
      </x:c>
      <x:c r="V725" s="24" t="str">
        <x:v>Weak Undergrad (56% / ~2.2 GPA) M.Sc. (3.8 GPA) + Q1 Paper Realistic Chances for US Physics PhD in Condensed Matter?</x:v>
      </x:c>
      <x:c r="W725" s="24" t="str">
        <x:v>Hi everyone, I would really appreciate honest feedback on my profile and chances for US PhD programs in condensed matter physics (computational focus). My Profile: Nationality: Nepali (international applicant) Grade 12: 2.92/4.0 GPA B.Sc. Physics: 56% (\~2.2/4.0 US equivalent) — I know this is the weakest part of my profile M.Sc. Physics: 3.8/4.0 GPA (advanced solid state physics focus) Publication: 1 paper in a Q1 journal (condensed matter/materials science) Target field: Computational condensed matter — Heusler alloys, spintronics, spin-gapless semiconductors My concerns: My B.Sc. 56% converts to roughly 2.2/4.0 — most programs list 3.0 or 3.5 as minimum. Does my M.Sc. GPA and publication realistically compensate for this at programs ranked 25–60? Will admissions software auto-reject my file before a human reads it because of the undergrad GPA? Has anyone here been admitted with a similarly weak undergrad but strong master's + publication combo? How much does a Q1 publication actually move the needle for someone in my position? Schools I am targeting: UTK, Pitt, ASU, Colorado State, Utah, UC Merced, UMass Lowell, Kentucky, Alabama, Oregon Any honest feedback — especially from ...</x:v>
      </x:c>
      <x:c r="X725" s="27" t="str">
        <x:v>https://www.reddit.com/r/gradadmissions/comments/1sv411q/weak_undergrad_56_22_gpa_msc_38_gpa_q1_paper/</x:v>
      </x:c>
      <x:c r="Y725" s="27" t="str">
        <x:v>https://www.reddit.com/r/gradadmissions/comments/1sv411q/weak_undergrad_56_22_gpa_msc_38_gpa_q1_paper/</x:v>
      </x:c>
      <x:c r="Z725" s="56" t="str">
        <x:v>Acronym-only institution match</x:v>
      </x:c>
      <x:c r="AA725" s="24" t="str">
        <x:v>No</x:v>
      </x:c>
    </x:row>
    <x:row r="726" ht="42" customHeight="1">
      <x:c r="A726" s="21" t="str">
        <x:v>1sux839-3</x:v>
      </x:c>
      <x:c r="B726" s="21" t="n">
        <x:v>3</x:v>
      </x:c>
      <x:c r="C726" s="21" t="str">
        <x:v>QS</x:v>
      </x:c>
      <x:c r="D726" s="21" t="n">
        <x:v>3</x:v>
      </x:c>
      <x:c r="E726" s="21" t="str">
        <x:v>UCL</x:v>
      </x:c>
      <x:c r="F726" s="21" t="str">
        <x:v>Sustainable Resources: Economics, Policy and Transitions MSc</x:v>
      </x:c>
      <x:c r="G726" s="21" t="str">
        <x:v>3</x:v>
      </x:c>
      <x:c r="H726" s="21"/>
      <x:c r="I726" s="21" t="str">
        <x:v>gradadmissions</x:v>
      </x:c>
      <x:c r="J726" s="21" t="n">
        <x:v>46137.024733796294</x:v>
      </x:c>
      <x:c r="K726" s="21" t="str">
        <x:v>2026-04</x:v>
      </x:c>
      <x:c r="L726" s="21" t="str">
        <x:v>Medium</x:v>
      </x:c>
      <x:c r="M726" s="21" t="str">
        <x:v>Institution name</x:v>
      </x:c>
      <x:c r="N726" s="21" t="str">
        <x:v>UCL</x:v>
      </x:c>
      <x:c r="O726" s="21" t="str"/>
      <x:c r="P726" s="21" t="str">
        <x:v>master</x:v>
      </x:c>
      <x:c r="Q726" s="21" t="str"/>
      <x:c r="R726" s="21" t="n">
        <x:v>0</x:v>
      </x:c>
      <x:c r="S726" s="21" t="n">
        <x:v>4</x:v>
      </x:c>
      <x:c r="T726" s="21" t="n">
        <x:v>0.5</x:v>
      </x:c>
      <x:c r="U726" s="21" t="str">
        <x:v>Applied Sciences</x:v>
      </x:c>
      <x:c r="V726" s="21" t="str">
        <x:v>is it possible to do a master in uk from an undergrad in australia?</x:v>
      </x:c>
      <x:c r="W726" s="21" t="str">
        <x:v>without honours (i wanna do a 3 years undergrad) and is it true i have to get 4.0 GPA? My aim is UCL and Imperial. I plan to go university of melbourne, unsw or university of sydney.</x:v>
      </x:c>
      <x:c r="X726" s="26" t="str">
        <x:v>https://www.reddit.com/r/gradadmissions/comments/1sux839/is_it_possible_to_do_a_master_in_uk_from_an/</x:v>
      </x:c>
      <x:c r="Y726" s="26" t="str">
        <x:v>https://www.reddit.com/r/gradadmissions/comments/1sux839/is_it_possible_to_do_a_master_in_uk_from_an/</x:v>
      </x:c>
      <x:c r="Z726" s="56" t="str">
        <x:v>Acronym-only institution match</x:v>
      </x:c>
      <x:c r="AA726" s="21" t="str">
        <x:v>No</x:v>
      </x:c>
    </x:row>
    <x:row r="727" ht="42" customHeight="1">
      <x:c r="A727" s="24" t="str">
        <x:v>1sux839-8</x:v>
      </x:c>
      <x:c r="B727" s="24" t="n">
        <x:v>8</x:v>
      </x:c>
      <x:c r="C727" s="24" t="str">
        <x:v>QS</x:v>
      </x:c>
      <x:c r="D727" s="24" t="n">
        <x:v>8</x:v>
      </x:c>
      <x:c r="E727" s="24" t="str">
        <x:v>The University of New South Wales (UNSW Sydney)</x:v>
      </x:c>
      <x:c r="F727" s="24" t="str">
        <x:v>Master of Environmental Management</x:v>
      </x:c>
      <x:c r="G727" s="24" t="n">
        <x:v>7</x:v>
      </x:c>
      <x:c r="H727" s="24" t="n">
        <x:v>41</x:v>
      </x:c>
      <x:c r="I727" s="24" t="str">
        <x:v>gradadmissions</x:v>
      </x:c>
      <x:c r="J727" s="24" t="n">
        <x:v>46137.024733796294</x:v>
      </x:c>
      <x:c r="K727" s="24" t="str">
        <x:v>2026-04</x:v>
      </x:c>
      <x:c r="L727" s="24" t="str">
        <x:v>Medium</x:v>
      </x:c>
      <x:c r="M727" s="24" t="str">
        <x:v>Institution name</x:v>
      </x:c>
      <x:c r="N727" s="24" t="str">
        <x:v>UNSW</x:v>
      </x:c>
      <x:c r="O727" s="24" t="str"/>
      <x:c r="P727" s="24" t="str">
        <x:v>master</x:v>
      </x:c>
      <x:c r="Q727" s="24" t="str"/>
      <x:c r="R727" s="24" t="n">
        <x:v>0</x:v>
      </x:c>
      <x:c r="S727" s="24" t="n">
        <x:v>4</x:v>
      </x:c>
      <x:c r="T727" s="24" t="n">
        <x:v>0.5</x:v>
      </x:c>
      <x:c r="U727" s="24" t="str">
        <x:v>Applied Sciences</x:v>
      </x:c>
      <x:c r="V727" s="24" t="str">
        <x:v>is it possible to do a master in uk from an undergrad in australia?</x:v>
      </x:c>
      <x:c r="W727" s="24" t="str">
        <x:v>without honours (i wanna do a 3 years undergrad) and is it true i have to get 4.0 GPA? My aim is UCL and Imperial. I plan to go university of melbourne, unsw or university of sydney.</x:v>
      </x:c>
      <x:c r="X727" s="27" t="str">
        <x:v>https://www.reddit.com/r/gradadmissions/comments/1sux839/is_it_possible_to_do_a_master_in_uk_from_an/</x:v>
      </x:c>
      <x:c r="Y727" s="27" t="str">
        <x:v>https://www.reddit.com/r/gradadmissions/comments/1sux839/is_it_possible_to_do_a_master_in_uk_from_an/</x:v>
      </x:c>
      <x:c r="Z727" s="56" t="str">
        <x:v>Acronym-only institution match</x:v>
      </x:c>
      <x:c r="AA727" s="24" t="str">
        <x:v>No</x:v>
      </x:c>
    </x:row>
    <x:row r="728" ht="42" customHeight="1">
      <x:c r="A728" s="21" t="str">
        <x:v>1sux839-12</x:v>
      </x:c>
      <x:c r="B728" s="21" t="n">
        <x:v>12</x:v>
      </x:c>
      <x:c r="C728" s="21" t="str">
        <x:v>QS</x:v>
      </x:c>
      <x:c r="D728" s="21" t="n">
        <x:v>12</x:v>
      </x:c>
      <x:c r="E728" s="21" t="str">
        <x:v>The University of Melbourne</x:v>
      </x:c>
      <x:c r="F728" s="21" t="str">
        <x:v>Master of Environment</x:v>
      </x:c>
      <x:c r="G728" s="21" t="n">
        <x:v>11</x:v>
      </x:c>
      <x:c r="H728" s="21"/>
      <x:c r="I728" s="21" t="str">
        <x:v>gradadmissions</x:v>
      </x:c>
      <x:c r="J728" s="21" t="n">
        <x:v>46137.024733796294</x:v>
      </x:c>
      <x:c r="K728" s="21" t="str">
        <x:v>2026-04</x:v>
      </x:c>
      <x:c r="L728" s="21" t="str">
        <x:v>Medium</x:v>
      </x:c>
      <x:c r="M728" s="21" t="str">
        <x:v>Institution name</x:v>
      </x:c>
      <x:c r="N728" s="21" t="str">
        <x:v>University of Melbourne</x:v>
      </x:c>
      <x:c r="O728" s="21" t="str"/>
      <x:c r="P728" s="21" t="str">
        <x:v>master</x:v>
      </x:c>
      <x:c r="Q728" s="21" t="str"/>
      <x:c r="R728" s="21" t="n">
        <x:v>0</x:v>
      </x:c>
      <x:c r="S728" s="21" t="n">
        <x:v>4</x:v>
      </x:c>
      <x:c r="T728" s="21" t="n">
        <x:v>0.5</x:v>
      </x:c>
      <x:c r="U728" s="21" t="str">
        <x:v>Applied Sciences</x:v>
      </x:c>
      <x:c r="V728" s="21" t="str">
        <x:v>is it possible to do a master in uk from an undergrad in australia?</x:v>
      </x:c>
      <x:c r="W728" s="21" t="str">
        <x:v>without honours (i wanna do a 3 years undergrad) and is it true i have to get 4.0 GPA? My aim is UCL and Imperial. I plan to go university of melbourne, unsw or university of sydney.</x:v>
      </x:c>
      <x:c r="X728" s="26" t="str">
        <x:v>https://www.reddit.com/r/gradadmissions/comments/1sux839/is_it_possible_to_do_a_master_in_uk_from_an/</x:v>
      </x:c>
      <x:c r="Y728" s="26" t="str">
        <x:v>https://www.reddit.com/r/gradadmissions/comments/1sux839/is_it_possible_to_do_a_master_in_uk_from_an/</x:v>
      </x:c>
      <x:c r="Z728" s="21" t="str"/>
      <x:c r="AA728" s="21" t="str">
        <x:v>No</x:v>
      </x:c>
    </x:row>
    <x:row r="729" ht="42" customHeight="1">
      <x:c r="A729" s="24" t="str">
        <x:v>1sux839-16</x:v>
      </x:c>
      <x:c r="B729" s="24" t="n">
        <x:v>16</x:v>
      </x:c>
      <x:c r="C729" s="24" t="str">
        <x:v>QS</x:v>
      </x:c>
      <x:c r="D729" s="24" t="n">
        <x:v>16</x:v>
      </x:c>
      <x:c r="E729" s="24" t="str">
        <x:v>The University of Sydney</x:v>
      </x:c>
      <x:c r="F729" s="24" t="str">
        <x:v>Master of Sustainability</x:v>
      </x:c>
      <x:c r="G729" s="24" t="str">
        <x:v>15</x:v>
      </x:c>
      <x:c r="H729" s="24"/>
      <x:c r="I729" s="24" t="str">
        <x:v>gradadmissions</x:v>
      </x:c>
      <x:c r="J729" s="24" t="n">
        <x:v>46137.024733796294</x:v>
      </x:c>
      <x:c r="K729" s="24" t="str">
        <x:v>2026-04</x:v>
      </x:c>
      <x:c r="L729" s="24" t="str">
        <x:v>Medium</x:v>
      </x:c>
      <x:c r="M729" s="24" t="str">
        <x:v>Institution name</x:v>
      </x:c>
      <x:c r="N729" s="24" t="str">
        <x:v>University of Sydney</x:v>
      </x:c>
      <x:c r="O729" s="24" t="str"/>
      <x:c r="P729" s="24" t="str">
        <x:v>master</x:v>
      </x:c>
      <x:c r="Q729" s="24" t="str"/>
      <x:c r="R729" s="24" t="n">
        <x:v>0</x:v>
      </x:c>
      <x:c r="S729" s="24" t="n">
        <x:v>4</x:v>
      </x:c>
      <x:c r="T729" s="24" t="n">
        <x:v>0.5</x:v>
      </x:c>
      <x:c r="U729" s="24" t="str">
        <x:v>Applied Sciences</x:v>
      </x:c>
      <x:c r="V729" s="24" t="str">
        <x:v>is it possible to do a master in uk from an undergrad in australia?</x:v>
      </x:c>
      <x:c r="W729" s="24" t="str">
        <x:v>without honours (i wanna do a 3 years undergrad) and is it true i have to get 4.0 GPA? My aim is UCL and Imperial. I plan to go university of melbourne, unsw or university of sydney.</x:v>
      </x:c>
      <x:c r="X729" s="27" t="str">
        <x:v>https://www.reddit.com/r/gradadmissions/comments/1sux839/is_it_possible_to_do_a_master_in_uk_from_an/</x:v>
      </x:c>
      <x:c r="Y729" s="27" t="str">
        <x:v>https://www.reddit.com/r/gradadmissions/comments/1sux839/is_it_possible_to_do_a_master_in_uk_from_an/</x:v>
      </x:c>
      <x:c r="Z729" s="24" t="str"/>
      <x:c r="AA729" s="24" t="str">
        <x:v>No</x:v>
      </x:c>
    </x:row>
    <x:row r="730" ht="42" customHeight="1">
      <x:c r="A730" s="21" t="str">
        <x:v>1suu913-15</x:v>
      </x:c>
      <x:c r="B730" s="21" t="n">
        <x:v>15</x:v>
      </x:c>
      <x:c r="C730" s="21" t="str">
        <x:v>QS</x:v>
      </x:c>
      <x:c r="D730" s="21" t="n">
        <x:v>15</x:v>
      </x:c>
      <x:c r="E730" s="21" t="str">
        <x:v>University of Oxford</x:v>
      </x:c>
      <x:c r="F730" s="21" t="str">
        <x:v>MSc in Sustainability, Enterprise and the Environment</x:v>
      </x:c>
      <x:c r="G730" s="21" t="str">
        <x:v>14</x:v>
      </x:c>
      <x:c r="H730" s="21"/>
      <x:c r="I730" s="21" t="str">
        <x:v>gradadmissions</x:v>
      </x:c>
      <x:c r="J730" s="21" t="n">
        <x:v>46136.93462962963</x:v>
      </x:c>
      <x:c r="K730" s="21" t="str">
        <x:v>2026-04</x:v>
      </x:c>
      <x:c r="L730" s="21" t="str">
        <x:v>Medium</x:v>
      </x:c>
      <x:c r="M730" s="21" t="str">
        <x:v>Institution name</x:v>
      </x:c>
      <x:c r="N730" s="21" t="str">
        <x:v>University of Oxford</x:v>
      </x:c>
      <x:c r="O730" s="21" t="str"/>
      <x:c r="P730" s="21" t="str">
        <x:v>admission | graduate | internship</x:v>
      </x:c>
      <x:c r="Q730" s="21" t="str"/>
      <x:c r="R730" s="21" t="n">
        <x:v>1</x:v>
      </x:c>
      <x:c r="S730" s="21" t="n">
        <x:v>0</x:v>
      </x:c>
      <x:c r="T730" s="21" t="n">
        <x:v>0.6700000166893005</x:v>
      </x:c>
      <x:c r="U730" s="21" t="str">
        <x:v>General Advice</x:v>
      </x:c>
      <x:c r="V730" s="21" t="str">
        <x:v>[Profile Review] Fall 2027 MSAIE/MSECE CMU — Chances + GRE vs Research?</x:v>
      </x:c>
      <x:c r="W730" s="21" t="str">
        <x:v>Hello, I’m wondering whether my profile is strong enough for admission. I’m planning to apply for Fall 2027 MSAIE/MSECE programs at CMU. * Computer Engineering graduate from the top university in my country * Ranked 2nd in my class, GPA: 3.68/4 * No GRE yet * 2 years of AI engineering experience * 5-month co-op in R&amp;D at a major national company * 3-month research internship at a university lab * Completed a 2-month AI summer school at University of Oxford (LMH) * No published papers yet What do you think of my chances? Should I focus on taking the GRE or try to publish a paper?</x:v>
      </x:c>
      <x:c r="X730" s="26" t="str">
        <x:v>https://www.reddit.com/r/gradadmissions/comments/1suu913/profile_review_fall_2027_msaiemsece_cmu_chances/</x:v>
      </x:c>
      <x:c r="Y730" s="26" t="str">
        <x:v>https://www.reddit.com/r/gradadmissions/comments/1suu913/profile_review_fall_2027_msaiemsece_cmu_chances/</x:v>
      </x:c>
      <x:c r="Z730" s="21" t="str"/>
      <x:c r="AA730" s="21" t="str">
        <x:v>No</x:v>
      </x:c>
    </x:row>
    <x:row r="731" ht="42" customHeight="1">
      <x:c r="A731" s="24" t="str">
        <x:v>1sutntp-20</x:v>
      </x:c>
      <x:c r="B731" s="24" t="n">
        <x:v>20</x:v>
      </x:c>
      <x:c r="C731" s="24" t="str">
        <x:v>QS</x:v>
      </x:c>
      <x:c r="D731" s="24" t="n">
        <x:v>20</x:v>
      </x:c>
      <x:c r="E731" s="24" t="str">
        <x:v>New York University (NYU)</x:v>
      </x:c>
      <x:c r="F731" s="24" t="str">
        <x:v>MS in Environmental Policy and Sustainability Management</x:v>
      </x:c>
      <x:c r="G731" s="24" t="str">
        <x:v>20</x:v>
      </x:c>
      <x:c r="H731" s="24"/>
      <x:c r="I731" s="24" t="str">
        <x:v>gradadmissions</x:v>
      </x:c>
      <x:c r="J731" s="24" t="n">
        <x:v>46136.91819444444</x:v>
      </x:c>
      <x:c r="K731" s="24" t="str">
        <x:v>2026-04</x:v>
      </x:c>
      <x:c r="L731" s="24" t="str">
        <x:v>Medium</x:v>
      </x:c>
      <x:c r="M731" s="24" t="str">
        <x:v>Institution name</x:v>
      </x:c>
      <x:c r="N731" s="24" t="str">
        <x:v>NYU</x:v>
      </x:c>
      <x:c r="O731" s="24" t="str"/>
      <x:c r="P731" s="24" t="str">
        <x:v>accepted | scholarship</x:v>
      </x:c>
      <x:c r="Q731" s="24" t="str"/>
      <x:c r="R731" s="24" t="n">
        <x:v>1</x:v>
      </x:c>
      <x:c r="S731" s="24" t="n">
        <x:v>0</x:v>
      </x:c>
      <x:c r="T731" s="24" t="n">
        <x:v>0.6700000166893005</x:v>
      </x:c>
      <x:c r="U731" s="24" t="str">
        <x:v>Fine Arts</x:v>
      </x:c>
      <x:c r="V731" s="24" t="str">
        <x:v>Ready for what’s next!</x:v>
      </x:c>
      <x:c r="W731" s="24" t="str">
        <x:v>Fall 2026 MFA Results The School of the Art Institute of Chicago - Accepted (Photography) NYFA - Accepted (Screenwriting) University of Southern California - Rejected (screenwriting) Temple University - Rejected (Filmmaking) NYU - Rejected (Filmmaking) The New School - Accepted (Photography) The American Film Institute - Rejected (Screenwriting) Virginia Commonwealth University - Accepted ( Photography/Film) Maryland Institute College of Art - Accepted (Filmmaking &amp; Photography) Maryland Institute College of Art was my first choice and I will be attending for filmmaking on scholarship and fellowship ☺️</x:v>
      </x:c>
      <x:c r="X731" s="27" t="str">
        <x:v>https://www.reddit.com/r/gradadmissions/comments/1sutntp/ready_for_whats_next/</x:v>
      </x:c>
      <x:c r="Y731" s="27" t="str">
        <x:v>https://www.reddit.com/r/gradadmissions/comments/1sutntp/ready_for_whats_next/</x:v>
      </x:c>
      <x:c r="Z731" s="56" t="str">
        <x:v>Acronym-only institution match</x:v>
      </x:c>
      <x:c r="AA731" s="24" t="str">
        <x:v>No</x:v>
      </x:c>
    </x:row>
    <x:row r="732" ht="42" customHeight="1">
      <x:c r="A732" s="21" t="str">
        <x:v>1sut6oj-29</x:v>
      </x:c>
      <x:c r="B732" s="21" t="n">
        <x:v>29</x:v>
      </x:c>
      <x:c r="C732" s="21" t="str">
        <x:v>QS</x:v>
      </x:c>
      <x:c r="D732" s="21" t="n">
        <x:v>29</x:v>
      </x:c>
      <x:c r="E732" s="21" t="str">
        <x:v>Trinity College Dublin, The University of Dublin</x:v>
      </x:c>
      <x:c r="F732" s="21" t="str">
        <x:v>MSc Environmental Sciences</x:v>
      </x:c>
      <x:c r="G732" s="21" t="str">
        <x:v>29</x:v>
      </x:c>
      <x:c r="H732" s="21"/>
      <x:c r="I732" s="21" t="str">
        <x:v>gradadmissions</x:v>
      </x:c>
      <x:c r="J732" s="21" t="n">
        <x:v>46136.904861111114</x:v>
      </x:c>
      <x:c r="K732" s="21" t="str">
        <x:v>2026-04</x:v>
      </x:c>
      <x:c r="L732" s="21" t="str">
        <x:v>Medium</x:v>
      </x:c>
      <x:c r="M732" s="21" t="str">
        <x:v>Institution name</x:v>
      </x:c>
      <x:c r="N732" s="21" t="str">
        <x:v>Trinity College Dublin</x:v>
      </x:c>
      <x:c r="O732" s="21" t="str"/>
      <x:c r="P732" s="21" t="str">
        <x:v>application | masters | program</x:v>
      </x:c>
      <x:c r="Q732" s="21" t="str"/>
      <x:c r="R732" s="21" t="n">
        <x:v>0</x:v>
      </x:c>
      <x:c r="S732" s="21" t="n">
        <x:v>2</x:v>
      </x:c>
      <x:c r="T732" s="21" t="n">
        <x:v>0.28999999165534973</x:v>
      </x:c>
      <x:c r="U732" s="21" t="str">
        <x:v>Computer Sciences</x:v>
      </x:c>
      <x:c r="V732" s="21" t="str">
        <x:v>[Profile Review][Long] Rate my chances + Any tips on my approach!</x:v>
      </x:c>
      <x:c r="W732" s="21" t="str">
        <x:v>Reposting from the MSCS Subreddit. Would like as much input as any of you are willing to give Posting from my throwaway acc. I'm preparing towards a Masters in CS for Fall '27, My Target Uni's: * Switzerland - ETH-Z (MS CSE, MS Quant Finance, Not ellgibile for MS CS), EPFL (MS CS), UZH (MS CS) * UK - Oxford (MS CS, MS SWE - Part Time masters), Cambridge (MS CS), Imperial (MS ACS, MRes ML) , Edinburgh (MS HPC) * EU - TUM (MS CS - informatiks), TU Delft (MS CS - Compilers / Distributed), TU Eindhoven (MS CS Systems), KTH (MS HPC) * US - CMU (MS CS Scalable Systems), Berkerly (MEng CS), Columbia (MS CS), UW Seattle (MS CS), UCLA (MS CS), UIUC (Ms CS) Ambitious (But I'm willing to try) * Harvard MS CSE * MIT MS System Design &amp; mgmt (Still not sure) * Yale (MS CS) * Cornell (MS CS) Back of My Mind, not sure if I need to go for it * Singapore - NUS/NTU - Traditionally Hard Market to Crack, not sure if I want to stay in Singapore Long Term * Ireland - Trinity College Dublin - Tech market is good, not sure about Universities It's quite a list I'm aware, and it's a bit all over the place. But bear with me. My profile: * Indian, Tier-2 University (Technically Top 20 per NIRF, but tier-2 n...</x:v>
      </x:c>
      <x:c r="X732" s="26" t="str">
        <x:v>https://www.reddit.com/r/gradadmissions/comments/1sut6oj/profile_reviewlong_rate_my_chances_any_tips_on_my/</x:v>
      </x:c>
      <x:c r="Y732" s="26" t="str">
        <x:v>https://www.reddit.com/r/gradadmissions/comments/1sut6oj/profile_reviewlong_rate_my_chances_any_tips_on_my/</x:v>
      </x:c>
      <x:c r="Z732" s="21" t="str"/>
      <x:c r="AA732" s="21" t="str">
        <x:v>No</x:v>
      </x:c>
    </x:row>
    <x:row r="733" ht="42" customHeight="1">
      <x:c r="A733" s="24" t="str">
        <x:v>1susda5-20</x:v>
      </x:c>
      <x:c r="B733" s="24" t="n">
        <x:v>20</x:v>
      </x:c>
      <x:c r="C733" s="24" t="str">
        <x:v>QS</x:v>
      </x:c>
      <x:c r="D733" s="24" t="n">
        <x:v>20</x:v>
      </x:c>
      <x:c r="E733" s="24" t="str">
        <x:v>New York University (NYU)</x:v>
      </x:c>
      <x:c r="F733" s="24" t="str">
        <x:v>MS in Environmental Policy and Sustainability Management</x:v>
      </x:c>
      <x:c r="G733" s="24" t="str">
        <x:v>20</x:v>
      </x:c>
      <x:c r="H733" s="24"/>
      <x:c r="I733" s="24" t="str">
        <x:v>GradSchool</x:v>
      </x:c>
      <x:c r="J733" s="24" t="n">
        <x:v>46136.8825462963</x:v>
      </x:c>
      <x:c r="K733" s="24" t="str">
        <x:v>2026-04</x:v>
      </x:c>
      <x:c r="L733" s="24" t="str">
        <x:v>Medium</x:v>
      </x:c>
      <x:c r="M733" s="24" t="str">
        <x:v>Institution name</x:v>
      </x:c>
      <x:c r="N733" s="24" t="str">
        <x:v>NYU</x:v>
      </x:c>
      <x:c r="O733" s="24" t="str"/>
      <x:c r="P733" s="24" t="str">
        <x:v>scholarship</x:v>
      </x:c>
      <x:c r="Q733" s="24" t="str"/>
      <x:c r="R733" s="24" t="n">
        <x:v>1</x:v>
      </x:c>
      <x:c r="S733" s="24" t="n">
        <x:v>0</x:v>
      </x:c>
      <x:c r="T733" s="24" t="n">
        <x:v>1</x:v>
      </x:c>
      <x:c r="U733" s="24" t="str">
        <x:v>Admissions &amp; Applications</x:v>
      </x:c>
      <x:c r="V733" s="24" t="str">
        <x:v>NYU Scholarship Wording</x:v>
      </x:c>
      <x:c r="W733" s="24" t="str"/>
      <x:c r="X733" s="27" t="str">
        <x:v>https://www.reddit.com/r/GradSchool/comments/1susda5/nyu_scholarship_wording/</x:v>
      </x:c>
      <x:c r="Y733" s="27" t="str">
        <x:v>/r/gradadmissions/comments/1susbso/nyu_scholarship_wording/</x:v>
      </x:c>
      <x:c r="Z733" s="56" t="str">
        <x:v>Acronym-only institution match</x:v>
      </x:c>
      <x:c r="AA733" s="24" t="str">
        <x:v>No</x:v>
      </x:c>
    </x:row>
    <x:row r="734" ht="42" customHeight="1">
      <x:c r="A734" s="21" t="str">
        <x:v>1susbso-20</x:v>
      </x:c>
      <x:c r="B734" s="21" t="n">
        <x:v>20</x:v>
      </x:c>
      <x:c r="C734" s="21" t="str">
        <x:v>QS</x:v>
      </x:c>
      <x:c r="D734" s="21" t="n">
        <x:v>20</x:v>
      </x:c>
      <x:c r="E734" s="21" t="str">
        <x:v>New York University (NYU)</x:v>
      </x:c>
      <x:c r="F734" s="21" t="str">
        <x:v>MS in Environmental Policy and Sustainability Management</x:v>
      </x:c>
      <x:c r="G734" s="21" t="str">
        <x:v>20</x:v>
      </x:c>
      <x:c r="H734" s="21"/>
      <x:c r="I734" s="21" t="str">
        <x:v>gradadmissions</x:v>
      </x:c>
      <x:c r="J734" s="21" t="n">
        <x:v>46136.88143518518</x:v>
      </x:c>
      <x:c r="K734" s="21" t="str">
        <x:v>2026-04</x:v>
      </x:c>
      <x:c r="L734" s="21" t="str">
        <x:v>Medium</x:v>
      </x:c>
      <x:c r="M734" s="21" t="str">
        <x:v>Institution name</x:v>
      </x:c>
      <x:c r="N734" s="21" t="str">
        <x:v>NYU</x:v>
      </x:c>
      <x:c r="O734" s="21" t="str"/>
      <x:c r="P734" s="21" t="str">
        <x:v>offer | program | scholarship</x:v>
      </x:c>
      <x:c r="Q734" s="21" t="str"/>
      <x:c r="R734" s="21" t="n">
        <x:v>2</x:v>
      </x:c>
      <x:c r="S734" s="21" t="n">
        <x:v>3</x:v>
      </x:c>
      <x:c r="T734" s="21" t="n">
        <x:v>0.75</x:v>
      </x:c>
      <x:c r="U734" s="21" t="str">
        <x:v>Engineering</x:v>
      </x:c>
      <x:c r="V734" s="21" t="str">
        <x:v>NYU Scholarship Wording</x:v>
      </x:c>
      <x:c r="W734" s="21" t="str">
        <x:v>I got admitted into the NYU ECE program and in the admissions email it has the wording “ I am also please to offer you a scholarship of $14,000 per year…”. But when I actually go into Albert it’s an $9000 scholarship and $5000 in federal work study. This wording is quite confusing as federal work study is NOT a scholarship. Should I email the Financial aid office or is this just how they usually do things?</x:v>
      </x:c>
      <x:c r="X734" s="26" t="str">
        <x:v>https://www.reddit.com/r/gradadmissions/comments/1susbso/nyu_scholarship_wording/</x:v>
      </x:c>
      <x:c r="Y734" s="26" t="str">
        <x:v>https://www.reddit.com/r/gradadmissions/comments/1susbso/nyu_scholarship_wording/</x:v>
      </x:c>
      <x:c r="Z734" s="56" t="str">
        <x:v>Acronym-only institution match</x:v>
      </x:c>
      <x:c r="AA734" s="21" t="str">
        <x:v>No</x:v>
      </x:c>
    </x:row>
    <x:row r="735" ht="42" customHeight="1">
      <x:c r="A735" s="24" t="str">
        <x:v>1sur91p-5</x:v>
      </x:c>
      <x:c r="B735" s="24" t="n">
        <x:v>5</x:v>
      </x:c>
      <x:c r="C735" s="24" t="str">
        <x:v>QS</x:v>
      </x:c>
      <x:c r="D735" s="24" t="n">
        <x:v>5</x:v>
      </x:c>
      <x:c r="E735" s="24" t="str">
        <x:v>University of British Columbia</x:v>
      </x:c>
      <x:c r="F735" s="24" t="str">
        <x:v>Master of Engineering Leadership in Clean Energy Engineering</x:v>
      </x:c>
      <x:c r="G735" s="24" t="str">
        <x:v>5</x:v>
      </x:c>
      <x:c r="H735" s="24"/>
      <x:c r="I735" s="24" t="str">
        <x:v>gradadmissions</x:v>
      </x:c>
      <x:c r="J735" s="24" t="n">
        <x:v>46136.853414351855</x:v>
      </x:c>
      <x:c r="K735" s="24" t="str">
        <x:v>2026-04</x:v>
      </x:c>
      <x:c r="L735" s="24" t="str">
        <x:v>Medium</x:v>
      </x:c>
      <x:c r="M735" s="24" t="str">
        <x:v>Institution name</x:v>
      </x:c>
      <x:c r="N735" s="24" t="str">
        <x:v>UBC</x:v>
      </x:c>
      <x:c r="O735" s="24" t="str"/>
      <x:c r="P735" s="24" t="str">
        <x:v>application | msc</x:v>
      </x:c>
      <x:c r="Q735" s="24" t="str"/>
      <x:c r="R735" s="24" t="n">
        <x:v>3</x:v>
      </x:c>
      <x:c r="S735" s="24" t="n">
        <x:v>4</x:v>
      </x:c>
      <x:c r="T735" s="24" t="n">
        <x:v>0.7200000286102295</x:v>
      </x:c>
      <x:c r="U735" s="24" t="str">
        <x:v>Computational Sciences</x:v>
      </x:c>
      <x:c r="V735" s="24" t="str">
        <x:v>UBC MSc Computer Science</x:v>
      </x:c>
      <x:c r="W735" s="24" t="str">
        <x:v>My application is still in progress. The documents section shows the Date Checked column empty. Does this mean my application is never reviewed?</x:v>
      </x:c>
      <x:c r="X735" s="27" t="str">
        <x:v>https://www.reddit.com/r/gradadmissions/comments/1sur91p/ubc_msc_computer_science/</x:v>
      </x:c>
      <x:c r="Y735" s="27" t="str">
        <x:v>https://i.redd.it/c6gcvgda77xg1.jpeg</x:v>
      </x:c>
      <x:c r="Z735" s="56" t="str">
        <x:v>Acronym-only institution match</x:v>
      </x:c>
      <x:c r="AA735" s="24" t="str">
        <x:v>No</x:v>
      </x:c>
    </x:row>
    <x:row r="736" ht="42" customHeight="1">
      <x:c r="A736" s="21" t="str">
        <x:v>1suk0mc-12</x:v>
      </x:c>
      <x:c r="B736" s="21" t="n">
        <x:v>12</x:v>
      </x:c>
      <x:c r="C736" s="21" t="str">
        <x:v>QS</x:v>
      </x:c>
      <x:c r="D736" s="21" t="n">
        <x:v>12</x:v>
      </x:c>
      <x:c r="E736" s="21" t="str">
        <x:v>The University of Melbourne</x:v>
      </x:c>
      <x:c r="F736" s="21" t="str">
        <x:v>Master of Environment</x:v>
      </x:c>
      <x:c r="G736" s="21" t="n">
        <x:v>11</x:v>
      </x:c>
      <x:c r="H736" s="21"/>
      <x:c r="I736" s="21" t="str">
        <x:v>gradadmissions</x:v>
      </x:c>
      <x:c r="J736" s="21" t="n">
        <x:v>46136.67068287037</x:v>
      </x:c>
      <x:c r="K736" s="21" t="str">
        <x:v>2026-04</x:v>
      </x:c>
      <x:c r="L736" s="21" t="str">
        <x:v>Medium</x:v>
      </x:c>
      <x:c r="M736" s="21" t="str">
        <x:v>Institution name</x:v>
      </x:c>
      <x:c r="N736" s="21" t="str">
        <x:v>University of Melbourne</x:v>
      </x:c>
      <x:c r="O736" s="21" t="str"/>
      <x:c r="P736" s="21" t="str">
        <x:v>application | admission | rejection | graduate | scholarship | supervisor</x:v>
      </x:c>
      <x:c r="Q736" s="21" t="str"/>
      <x:c r="R736" s="21" t="n">
        <x:v>2</x:v>
      </x:c>
      <x:c r="S736" s="21" t="n">
        <x:v>2</x:v>
      </x:c>
      <x:c r="T736" s="21" t="n">
        <x:v>1</x:v>
      </x:c>
      <x:c r="U736" s="21" t="str">
        <x:v>Engineering</x:v>
      </x:c>
      <x:c r="V736" s="21" t="str">
        <x:v>How often does the Graduate Research office reject someone after a supervisor selected a candidate?</x:v>
      </x:c>
      <x:c r="W736" s="21" t="str">
        <x:v>So, in University of Melbourne, if a supervisor has a PhD project that he advertised and selected a candidate after an interview, is there a possibility of rejection after formal university application procedure for admission and scholarship? I’m looking for some realistic perspectives to manage my anxiety during the wait and to plan for the future. I am from south asia, I have a second upper, my Bachelors is recognised and I have IELTS band 8. Is it just a 'rubber stamp' at this point, or should I be worried about internal committee rankings?</x:v>
      </x:c>
      <x:c r="X736" s="26" t="str">
        <x:v>https://www.reddit.com/r/gradadmissions/comments/1suk0mc/how_often_does_the_graduate_research_office/</x:v>
      </x:c>
      <x:c r="Y736" s="26" t="str">
        <x:v>https://www.reddit.com/r/gradadmissions/comments/1suk0mc/how_often_does_the_graduate_research_office/</x:v>
      </x:c>
      <x:c r="Z736" s="21" t="str"/>
      <x:c r="AA736" s="21" t="str">
        <x:v>No</x:v>
      </x:c>
    </x:row>
    <x:row r="737" ht="42" customHeight="1">
      <x:c r="A737" s="24" t="str">
        <x:v>1suinsg-20</x:v>
      </x:c>
      <x:c r="B737" s="24" t="n">
        <x:v>20</x:v>
      </x:c>
      <x:c r="C737" s="24" t="str">
        <x:v>QS</x:v>
      </x:c>
      <x:c r="D737" s="24" t="n">
        <x:v>20</x:v>
      </x:c>
      <x:c r="E737" s="24" t="str">
        <x:v>New York University (NYU)</x:v>
      </x:c>
      <x:c r="F737" s="24" t="str">
        <x:v>MS in Environmental Policy and Sustainability Management</x:v>
      </x:c>
      <x:c r="G737" s="24" t="str">
        <x:v>20</x:v>
      </x:c>
      <x:c r="H737" s="24"/>
      <x:c r="I737" s="24" t="str">
        <x:v>gradadmissions</x:v>
      </x:c>
      <x:c r="J737" s="24" t="n">
        <x:v>46136.636712962965</x:v>
      </x:c>
      <x:c r="K737" s="24" t="str">
        <x:v>2026-04</x:v>
      </x:c>
      <x:c r="L737" s="24" t="str">
        <x:v>Medium</x:v>
      </x:c>
      <x:c r="M737" s="24" t="str">
        <x:v>Institution name</x:v>
      </x:c>
      <x:c r="N737" s="24" t="str">
        <x:v>New York University | NYU</x:v>
      </x:c>
      <x:c r="O737" s="24" t="str"/>
      <x:c r="P737" s="24" t="str">
        <x:v>tuition | scholarship</x:v>
      </x:c>
      <x:c r="Q737" s="24" t="str"/>
      <x:c r="R737" s="24" t="n">
        <x:v>1</x:v>
      </x:c>
      <x:c r="S737" s="24" t="n">
        <x:v>0</x:v>
      </x:c>
      <x:c r="T737" s="24" t="n">
        <x:v>1</x:v>
      </x:c>
      <x:c r="U737" s="24" t="str">
        <x:v>Fine Arts</x:v>
      </x:c>
      <x:c r="V737" s="24" t="str">
        <x:v>NYU AD for MFA Art and Media</x:v>
      </x:c>
      <x:c r="W737" s="24" t="str">
        <x:v>hi! i'm from india and received a 120k usd scholarship to study at new york university in abu dhabi, which is about 85 percent of the tuition. i have to essentially cover about 65k. was wondering if it would be worth it?</x:v>
      </x:c>
      <x:c r="X737" s="27" t="str">
        <x:v>https://www.reddit.com/r/gradadmissions/comments/1suinsg/nyu_ad_for_mfa_art_and_media/</x:v>
      </x:c>
      <x:c r="Y737" s="27" t="str">
        <x:v>https://www.reddit.com/r/gradadmissions/comments/1suinsg/nyu_ad_for_mfa_art_and_media/</x:v>
      </x:c>
      <x:c r="Z737" s="24" t="str"/>
      <x:c r="AA737" s="24" t="str">
        <x:v>No</x:v>
      </x:c>
    </x:row>
    <x:row r="738" ht="42" customHeight="1">
      <x:c r="A738" s="21" t="str">
        <x:v>1sui50b-4</x:v>
      </x:c>
      <x:c r="B738" s="21" t="n">
        <x:v>4</x:v>
      </x:c>
      <x:c r="C738" s="21" t="str">
        <x:v>QS</x:v>
      </x:c>
      <x:c r="D738" s="21" t="n">
        <x:v>4</x:v>
      </x:c>
      <x:c r="E738" s="21" t="str">
        <x:v>The University of Edinburgh</x:v>
      </x:c>
      <x:c r="F738" s="21" t="str">
        <x:v>MSc Global Strategy and Sustainability</x:v>
      </x:c>
      <x:c r="G738" s="21" t="str">
        <x:v>4</x:v>
      </x:c>
      <x:c r="H738" s="21"/>
      <x:c r="I738" s="21" t="str">
        <x:v>gradadmissions</x:v>
      </x:c>
      <x:c r="J738" s="21" t="n">
        <x:v>46136.623923611114</x:v>
      </x:c>
      <x:c r="K738" s="21" t="str">
        <x:v>2026-04</x:v>
      </x:c>
      <x:c r="L738" s="21" t="str">
        <x:v>Medium</x:v>
      </x:c>
      <x:c r="M738" s="21" t="str">
        <x:v>Institution name</x:v>
      </x:c>
      <x:c r="N738" s="21" t="str">
        <x:v>University of Edinburgh</x:v>
      </x:c>
      <x:c r="O738" s="21" t="str"/>
      <x:c r="P738" s="21" t="str">
        <x:v>programme | tuition</x:v>
      </x:c>
      <x:c r="Q738" s="21" t="str"/>
      <x:c r="R738" s="21" t="n">
        <x:v>1</x:v>
      </x:c>
      <x:c r="S738" s="21" t="n">
        <x:v>0</x:v>
      </x:c>
      <x:c r="T738" s="21" t="n">
        <x:v>1</x:v>
      </x:c>
      <x:c r="U738" s="21" t="str">
        <x:v>General Advice</x:v>
      </x:c>
      <x:c r="V738" s="21" t="str">
        <x:v>UK or US: Data Science MS</x:v>
      </x:c>
      <x:c r="W738" s="21" t="str">
        <x:v>I am an Asian working professional. I applied to Vanderbilt University Data Science MS and well, secured a position with 35% tuition waiver. They also provided me teaching assistantship. It will pay on hourly basis. I have a close relative there, I will be living with them. However, I am not feeling confident about the visa situation right now. The programme is only 9 months, so it is another pain point to manage everything at once. Then I applied to University of Edinburgh and Glasgow. I got into UofG and yet to hear from Edinburgh. Despite everything, both will cost me almost same. I could not actually think properly about all these. I have no concern about PR as I will return to my country after 1 or 2 years. Looking forward to your kind suggestions. Thanks in advance.</x:v>
      </x:c>
      <x:c r="X738" s="26" t="str">
        <x:v>https://www.reddit.com/r/gradadmissions/comments/1sui50b/uk_or_us_data_science_ms/</x:v>
      </x:c>
      <x:c r="Y738" s="26" t="str">
        <x:v>https://www.reddit.com/r/gradadmissions/comments/1sui50b/uk_or_us_data_science_ms/</x:v>
      </x:c>
      <x:c r="Z738" s="21" t="str"/>
      <x:c r="AA738" s="21" t="str">
        <x:v>No</x:v>
      </x:c>
    </x:row>
    <x:row r="739" ht="42" customHeight="1">
      <x:c r="A739" s="24" t="str">
        <x:v>1su6bl3-14</x:v>
      </x:c>
      <x:c r="B739" s="24" t="n">
        <x:v>14</x:v>
      </x:c>
      <x:c r="C739" s="24" t="str">
        <x:v>QS</x:v>
      </x:c>
      <x:c r="D739" s="24" t="n">
        <x:v>14</x:v>
      </x:c>
      <x:c r="E739" s="24" t="str">
        <x:v>Stanford University</x:v>
      </x:c>
      <x:c r="F739" s="24" t="str">
        <x:v>MS Sustainability Science and Practice</x:v>
      </x:c>
      <x:c r="G739" s="24" t="str">
        <x:v>13</x:v>
      </x:c>
      <x:c r="H739" s="24"/>
      <x:c r="I739" s="24" t="str">
        <x:v>gradadmissions</x:v>
      </x:c>
      <x:c r="J739" s="24" t="n">
        <x:v>46136.2169212963</x:v>
      </x:c>
      <x:c r="K739" s="24" t="str">
        <x:v>2026-04</x:v>
      </x:c>
      <x:c r="L739" s="24" t="str">
        <x:v>Medium</x:v>
      </x:c>
      <x:c r="M739" s="24" t="str">
        <x:v>Institution name</x:v>
      </x:c>
      <x:c r="N739" s="24" t="str">
        <x:v>Stanford</x:v>
      </x:c>
      <x:c r="O739" s="24" t="str"/>
      <x:c r="P739" s="24" t="str">
        <x:v>masters | degree | supervisor</x:v>
      </x:c>
      <x:c r="Q739" s="24" t="str"/>
      <x:c r="R739" s="24" t="n">
        <x:v>0</x:v>
      </x:c>
      <x:c r="S739" s="24" t="n">
        <x:v>4</x:v>
      </x:c>
      <x:c r="T739" s="24" t="n">
        <x:v>0.5</x:v>
      </x:c>
      <x:c r="U739" s="24" t="str">
        <x:v>Computational Sciences</x:v>
      </x:c>
      <x:c r="V739" s="24" t="str">
        <x:v>[Profile Review] Guys which Uni's should i realistically apply to?</x:v>
      </x:c>
      <x:c r="W739" s="24" t="str">
        <x:v>Hello everyone, I am currently in my 6th sem (total 8) of my CSE degree in a Tier 2 (One of the good IIITs) college. Could you please take a look at my profile. **I want to apply for Masters in CS, AI or related fields.** I know it sounds silly but I want targeting top unis like **Stanford, CMU, UCB, GT, ETH, EPFL, NUS**. I will be interning under a prof at IIT on multimodal perception and reasoning this summer and will probably get an LOR from there too and possibly an A\* or A conference publication. **Education** B Tech in Computer Science and Engineering (GPA: 3.54) \[till sem 6, will increase it\] **Research / Work Experience** NLP Research Intern at a startup \[In Context Learning\] DL Research Intern at my Uni \[Diabetic Retinopathy Detection using Fundus and OCT images\] (CS Department Supervisor) CV Research Intern at my Uni \[Breast Cancer Detection using Thermal Images\] (Mech. Department Supervisor) **Publications (All first author):** ICPRAM 2026 (1 paper) ASME IMECE 2025 (2 papers) **Extracurriculars / Activities:** Starting a Quantitative Research Group at my Uni Team Lead at consulting club Starting member of the Institute basketball team Any suggestions or advis...</x:v>
      </x:c>
      <x:c r="X739" s="27" t="str">
        <x:v>https://www.reddit.com/r/gradadmissions/comments/1su6bl3/profile_review_guys_which_unis_should_i/</x:v>
      </x:c>
      <x:c r="Y739" s="27" t="str">
        <x:v>https://www.reddit.com/r/gradadmissions/comments/1su6bl3/profile_review_guys_which_unis_should_i/</x:v>
      </x:c>
      <x:c r="Z739" s="24" t="str"/>
      <x:c r="AA739" s="24" t="str">
        <x:v>No</x:v>
      </x:c>
    </x:row>
    <x:row r="740" ht="42" customHeight="1">
      <x:c r="A740" s="21" t="str">
        <x:v>1su5z3l-14</x:v>
      </x:c>
      <x:c r="B740" s="21" t="n">
        <x:v>14</x:v>
      </x:c>
      <x:c r="C740" s="21" t="str">
        <x:v>QS</x:v>
      </x:c>
      <x:c r="D740" s="21" t="n">
        <x:v>14</x:v>
      </x:c>
      <x:c r="E740" s="21" t="str">
        <x:v>Stanford University</x:v>
      </x:c>
      <x:c r="F740" s="21" t="str">
        <x:v>MS Sustainability Science and Practice</x:v>
      </x:c>
      <x:c r="G740" s="21" t="str">
        <x:v>13</x:v>
      </x:c>
      <x:c r="H740" s="21"/>
      <x:c r="I740" s="21" t="str">
        <x:v>gradadmissions</x:v>
      </x:c>
      <x:c r="J740" s="21" t="n">
        <x:v>46136.204872685186</x:v>
      </x:c>
      <x:c r="K740" s="21" t="str">
        <x:v>2026-04</x:v>
      </x:c>
      <x:c r="L740" s="21" t="str">
        <x:v>Medium</x:v>
      </x:c>
      <x:c r="M740" s="21" t="str">
        <x:v>Institution name</x:v>
      </x:c>
      <x:c r="N740" s="21" t="str">
        <x:v>Stanford</x:v>
      </x:c>
      <x:c r="O740" s="21" t="str"/>
      <x:c r="P740" s="21" t="str">
        <x:v>master | masters | graduate | grad school | program | internship | career</x:v>
      </x:c>
      <x:c r="Q740" s="21" t="str"/>
      <x:c r="R740" s="21" t="n">
        <x:v>1</x:v>
      </x:c>
      <x:c r="S740" s="21" t="n">
        <x:v>7</x:v>
      </x:c>
      <x:c r="T740" s="21" t="n">
        <x:v>0.6700000166893005</x:v>
      </x:c>
      <x:c r="U740" s="21" t="str">
        <x:v>Engineering</x:v>
      </x:c>
      <x:c r="V740" s="21" t="str">
        <x:v>Questioned my whole career today and need some perspectives</x:v>
      </x:c>
      <x:c r="W740" s="21" t="str">
        <x:v>Hi everyone, Kinda had a mini-existential breakdown today and I was hoping to get any kind of perspective or opinions, thanks in advance if you read this. I graduated from a polytechnic university in 2024 as an average student (3.63 major gpa) in Computer Engineering. I didn't think about grad school at all so I have no research experience, no publications, just had an internship, some club activities, and TA'd a bit. I was very fortunate to find a job at a pretty well-known semiconductor company and so I've been working for the past 1.5 years. Unfortunately, I've been slowly realizing that my job is a dead end. I've been doing the same basic python scripting/programming since I started and I don't see an opportunity to grow or learn. A new grad could do my job and be just fine, AI could probably do it too. So I'm thinking of trying to get a master's in EE, maybe in embedded systems or front-end VLSI. But I don't think i can afford to drop working to go back to school full-time. I can't ask my parents to start supporting me again when theyre close to retirement. That narrows down my options to schools that support online/part-time masters. Stanford is my ideal choice since I'm l...</x:v>
      </x:c>
      <x:c r="X740" s="26" t="str">
        <x:v>https://www.reddit.com/r/gradadmissions/comments/1su5z3l/questioned_my_whole_career_today_and_need_some/</x:v>
      </x:c>
      <x:c r="Y740" s="26" t="str">
        <x:v>https://www.reddit.com/r/gradadmissions/comments/1su5z3l/questioned_my_whole_career_today_and_need_some/</x:v>
      </x:c>
      <x:c r="Z740" s="21" t="str"/>
      <x:c r="AA740" s="21" t="str">
        <x:v>No</x:v>
      </x:c>
    </x:row>
    <x:row r="741" ht="42" customHeight="1">
      <x:c r="A741" s="24" t="str">
        <x:v>1su26ar-13</x:v>
      </x:c>
      <x:c r="B741" s="24" t="n">
        <x:v>13</x:v>
      </x:c>
      <x:c r="C741" s="24" t="str">
        <x:v>QS</x:v>
      </x:c>
      <x:c r="D741" s="24" t="n">
        <x:v>13</x:v>
      </x:c>
      <x:c r="E741" s="24" t="str">
        <x:v>University of California, Berkeley (UCB)</x:v>
      </x:c>
      <x:c r="F741" s="24" t="str">
        <x:v>Master of Climate Solutions</x:v>
      </x:c>
      <x:c r="G741" s="24" t="n">
        <x:v>11</x:v>
      </x:c>
      <x:c r="H741" s="24"/>
      <x:c r="I741" s="24" t="str">
        <x:v>gradadmissions</x:v>
      </x:c>
      <x:c r="J741" s="24" t="n">
        <x:v>46136.07959490741</x:v>
      </x:c>
      <x:c r="K741" s="24" t="str">
        <x:v>2026-04</x:v>
      </x:c>
      <x:c r="L741" s="24" t="str">
        <x:v>Medium</x:v>
      </x:c>
      <x:c r="M741" s="24" t="str">
        <x:v>Institution name</x:v>
      </x:c>
      <x:c r="N741" s="24" t="str">
        <x:v>University of California Berkeley</x:v>
      </x:c>
      <x:c r="O741" s="24" t="str"/>
      <x:c r="P741" s="24" t="str">
        <x:v>accepted | offer | rejection | masters | graduate | program</x:v>
      </x:c>
      <x:c r="Q741" s="24" t="str"/>
      <x:c r="R741" s="24" t="n">
        <x:v>498</x:v>
      </x:c>
      <x:c r="S741" s="24" t="n">
        <x:v>267</x:v>
      </x:c>
      <x:c r="T741" s="24" t="n">
        <x:v>0.8799999952316284</x:v>
      </x:c>
      <x:c r="U741" s="24" t="str">
        <x:v>Social Sciences</x:v>
      </x:c>
      <x:c r="V741" s="24" t="str">
        <x:v>My outcome..</x:v>
      </x:c>
      <x:c r="W741" s="24" t="str">
        <x:v>I am proud of myself for applying to 24 PhD programs. My field is competitive, and due to funding issues rn it made an already competitive field extra competitive. I am proud (yes I am) to say that I have been rejected from 23/24 PhD programs. I got one offer, but they denied me admissions to their PhD program and offered me a masters. I declined their offer. I’m extremely comfortable with rejection. All I had was anxiety waiting for an answer. I officially got my last answer today. I am already prepping to reapply this fall for PhD programs. Here is my list of schools I applied to. Added a photo of my final rejection cause Rutgers is so dry with their rejection it sent me 😂 University of Southern California — Rejected University of California, Berkeley — Rejected Claremont Graduate University — Accepted (no thanks) University of Oregon — Rejected Rutgers University — Rejected Columbia University — Rejected University of California, Santa Barbara — Rejected Harvard University — Rejected University of California, Los Angeles — Rejected New York University — Rejected Brown University — Rejected Cornell University — Rejected University of California, Santa Cruz — Rejected Northwes...</x:v>
      </x:c>
      <x:c r="X741" s="27" t="str">
        <x:v>https://www.reddit.com/r/gradadmissions/comments/1su26ar/my_outcome/</x:v>
      </x:c>
      <x:c r="Y741" s="27" t="str">
        <x:v>https://i.redd.it/6sknh9eho1xg1.jpeg</x:v>
      </x:c>
      <x:c r="Z741" s="24" t="str"/>
      <x:c r="AA741" s="24" t="str">
        <x:v>No</x:v>
      </x:c>
    </x:row>
    <x:row r="742" ht="42" customHeight="1">
      <x:c r="A742" s="21" t="str">
        <x:v>1su26ar-20</x:v>
      </x:c>
      <x:c r="B742" s="21" t="n">
        <x:v>20</x:v>
      </x:c>
      <x:c r="C742" s="21" t="str">
        <x:v>QS</x:v>
      </x:c>
      <x:c r="D742" s="21" t="n">
        <x:v>20</x:v>
      </x:c>
      <x:c r="E742" s="21" t="str">
        <x:v>New York University (NYU)</x:v>
      </x:c>
      <x:c r="F742" s="21" t="str">
        <x:v>MS in Environmental Policy and Sustainability Management</x:v>
      </x:c>
      <x:c r="G742" s="21" t="str">
        <x:v>20</x:v>
      </x:c>
      <x:c r="H742" s="21"/>
      <x:c r="I742" s="21" t="str">
        <x:v>gradadmissions</x:v>
      </x:c>
      <x:c r="J742" s="21" t="n">
        <x:v>46136.07959490741</x:v>
      </x:c>
      <x:c r="K742" s="21" t="str">
        <x:v>2026-04</x:v>
      </x:c>
      <x:c r="L742" s="21" t="str">
        <x:v>Medium</x:v>
      </x:c>
      <x:c r="M742" s="21" t="str">
        <x:v>Institution name</x:v>
      </x:c>
      <x:c r="N742" s="21" t="str">
        <x:v>New York University</x:v>
      </x:c>
      <x:c r="O742" s="21" t="str"/>
      <x:c r="P742" s="21" t="str">
        <x:v>accepted | offer | rejection | masters | graduate | program</x:v>
      </x:c>
      <x:c r="Q742" s="21" t="str"/>
      <x:c r="R742" s="21" t="n">
        <x:v>498</x:v>
      </x:c>
      <x:c r="S742" s="21" t="n">
        <x:v>267</x:v>
      </x:c>
      <x:c r="T742" s="21" t="n">
        <x:v>0.8799999952316284</x:v>
      </x:c>
      <x:c r="U742" s="21" t="str">
        <x:v>Social Sciences</x:v>
      </x:c>
      <x:c r="V742" s="21" t="str">
        <x:v>My outcome..</x:v>
      </x:c>
      <x:c r="W742" s="21" t="str">
        <x:v>I am proud of myself for applying to 24 PhD programs. My field is competitive, and due to funding issues rn it made an already competitive field extra competitive. I am proud (yes I am) to say that I have been rejected from 23/24 PhD programs. I got one offer, but they denied me admissions to their PhD program and offered me a masters. I declined their offer. I’m extremely comfortable with rejection. All I had was anxiety waiting for an answer. I officially got my last answer today. I am already prepping to reapply this fall for PhD programs. Here is my list of schools I applied to. Added a photo of my final rejection cause Rutgers is so dry with their rejection it sent me 😂 University of Southern California — Rejected University of California, Berkeley — Rejected Claremont Graduate University — Accepted (no thanks) University of Oregon — Rejected Rutgers University — Rejected Columbia University — Rejected University of California, Santa Barbara — Rejected Harvard University — Rejected University of California, Los Angeles — Rejected New York University — Rejected Brown University — Rejected Cornell University — Rejected University of California, Santa Cruz — Rejected Northwes...</x:v>
      </x:c>
      <x:c r="X742" s="26" t="str">
        <x:v>https://www.reddit.com/r/gradadmissions/comments/1su26ar/my_outcome/</x:v>
      </x:c>
      <x:c r="Y742" s="26" t="str">
        <x:v>https://i.redd.it/6sknh9eho1xg1.jpeg</x:v>
      </x:c>
      <x:c r="Z742" s="21" t="str"/>
      <x:c r="AA742" s="21" t="str">
        <x:v>No</x:v>
      </x:c>
    </x:row>
    <x:row r="743" ht="42" customHeight="1">
      <x:c r="A743" s="24" t="str">
        <x:v>1su26ar-30</x:v>
      </x:c>
      <x:c r="B743" s="24" t="n">
        <x:v>30</x:v>
      </x:c>
      <x:c r="C743" s="24" t="str">
        <x:v>QS</x:v>
      </x:c>
      <x:c r="D743" s="24" t="n">
        <x:v>30</x:v>
      </x:c>
      <x:c r="E743" s="24" t="str">
        <x:v>University of Pennsylvania</x:v>
      </x:c>
      <x:c r="F743" s="24" t="str">
        <x:v>Master of Environmental Studies</x:v>
      </x:c>
      <x:c r="G743" s="24" t="n">
        <x:v>30</x:v>
      </x:c>
      <x:c r="H743" s="24"/>
      <x:c r="I743" s="24" t="str">
        <x:v>gradadmissions</x:v>
      </x:c>
      <x:c r="J743" s="24" t="n">
        <x:v>46136.07959490741</x:v>
      </x:c>
      <x:c r="K743" s="24" t="str">
        <x:v>2026-04</x:v>
      </x:c>
      <x:c r="L743" s="24" t="str">
        <x:v>Medium</x:v>
      </x:c>
      <x:c r="M743" s="24" t="str">
        <x:v>Institution name</x:v>
      </x:c>
      <x:c r="N743" s="24" t="str">
        <x:v>University of Pennsylvania</x:v>
      </x:c>
      <x:c r="O743" s="24" t="str"/>
      <x:c r="P743" s="24" t="str">
        <x:v>accepted | offer | rejection | masters | graduate | program</x:v>
      </x:c>
      <x:c r="Q743" s="24" t="str"/>
      <x:c r="R743" s="24" t="n">
        <x:v>498</x:v>
      </x:c>
      <x:c r="S743" s="24" t="n">
        <x:v>267</x:v>
      </x:c>
      <x:c r="T743" s="24" t="n">
        <x:v>0.8799999952316284</x:v>
      </x:c>
      <x:c r="U743" s="24" t="str">
        <x:v>Social Sciences</x:v>
      </x:c>
      <x:c r="V743" s="24" t="str">
        <x:v>My outcome..</x:v>
      </x:c>
      <x:c r="W743" s="24" t="str">
        <x:v>I am proud of myself for applying to 24 PhD programs. My field is competitive, and due to funding issues rn it made an already competitive field extra competitive. I am proud (yes I am) to say that I have been rejected from 23/24 PhD programs. I got one offer, but they denied me admissions to their PhD program and offered me a masters. I declined their offer. I’m extremely comfortable with rejection. All I had was anxiety waiting for an answer. I officially got my last answer today. I am already prepping to reapply this fall for PhD programs. Here is my list of schools I applied to. Added a photo of my final rejection cause Rutgers is so dry with their rejection it sent me 😂 University of Southern California — Rejected University of California, Berkeley — Rejected Claremont Graduate University — Accepted (no thanks) University of Oregon — Rejected Rutgers University — Rejected Columbia University — Rejected University of California, Santa Barbara — Rejected Harvard University — Rejected University of California, Los Angeles — Rejected New York University — Rejected Brown University — Rejected Cornell University — Rejected University of California, Santa Cruz — Rejected Northwes...</x:v>
      </x:c>
      <x:c r="X743" s="27" t="str">
        <x:v>https://www.reddit.com/r/gradadmissions/comments/1su26ar/my_outcome/</x:v>
      </x:c>
      <x:c r="Y743" s="27" t="str">
        <x:v>https://i.redd.it/6sknh9eho1xg1.jpeg</x:v>
      </x:c>
      <x:c r="Z743" s="24" t="str"/>
      <x:c r="AA743" s="24" t="str">
        <x:v>No</x:v>
      </x:c>
    </x:row>
    <x:row r="744" ht="42" customHeight="1">
      <x:c r="A744" s="21" t="str">
        <x:v>1su1f63-4</x:v>
      </x:c>
      <x:c r="B744" s="21" t="n">
        <x:v>4</x:v>
      </x:c>
      <x:c r="C744" s="21" t="str">
        <x:v>QS</x:v>
      </x:c>
      <x:c r="D744" s="21" t="n">
        <x:v>4</x:v>
      </x:c>
      <x:c r="E744" s="21" t="str">
        <x:v>The University of Edinburgh</x:v>
      </x:c>
      <x:c r="F744" s="21" t="str">
        <x:v>MSc Global Strategy and Sustainability</x:v>
      </x:c>
      <x:c r="G744" s="21" t="str">
        <x:v>4</x:v>
      </x:c>
      <x:c r="H744" s="21"/>
      <x:c r="I744" s="21" t="str">
        <x:v>gradadmissions</x:v>
      </x:c>
      <x:c r="J744" s="21" t="n">
        <x:v>46136.05506944445</x:v>
      </x:c>
      <x:c r="K744" s="21" t="str">
        <x:v>2026-04</x:v>
      </x:c>
      <x:c r="L744" s="21" t="str">
        <x:v>Medium</x:v>
      </x:c>
      <x:c r="M744" s="21" t="str">
        <x:v>Institution name</x:v>
      </x:c>
      <x:c r="N744" s="21" t="str">
        <x:v>University of Edinburgh</x:v>
      </x:c>
      <x:c r="O744" s="21" t="str"/>
      <x:c r="P744" s="21" t="str">
        <x:v>master | msc | program | degree</x:v>
      </x:c>
      <x:c r="Q744" s="21" t="str"/>
      <x:c r="R744" s="21" t="n">
        <x:v>0</x:v>
      </x:c>
      <x:c r="S744" s="21" t="n">
        <x:v>0</x:v>
      </x:c>
      <x:c r="T744" s="21" t="n">
        <x:v>0.5</x:v>
      </x:c>
      <x:c r="U744" s="21" t="str">
        <x:v>General Advice</x:v>
      </x:c>
      <x:c r="V744" s="21" t="str">
        <x:v>University of Edinburgh MSc or University of Glasgow ISMISS  IntM</x:v>
      </x:c>
      <x:c r="W744" s="21" t="str">
        <x:v>I’m deciding between a 1-year MSc at University of Edinburgh (Global Crime, Justice and Security) and the 2-year Erasmus Mundus IMSISS program (International Master in Security, Intelligence and Strategic Studies (IMSISS) across Glasgow/Dublin/Prague), both expensive and full-time—how much does prestige vs specialization actually matter in the real world, especially for security/intelligence or policy careers, and is the extra time of IMSISS meaningfully worth it over a shorter, more broadly recognized degree like Edinburgh, or will outcomes depend more on what I do during the program regardless of which I choose?</x:v>
      </x:c>
      <x:c r="X744" s="26" t="str">
        <x:v>https://www.reddit.com/r/gradadmissions/comments/1su1f63/university_of_edinburgh_msc_or_university_of/</x:v>
      </x:c>
      <x:c r="Y744" s="26" t="str">
        <x:v>https://www.reddit.com/r/gradadmissions/comments/1su1f63/university_of_edinburgh_msc_or_university_of/</x:v>
      </x:c>
      <x:c r="Z744" s="21" t="str"/>
      <x:c r="AA744" s="21" t="str">
        <x:v>No</x:v>
      </x:c>
    </x:row>
    <x:row r="745" ht="42" customHeight="1">
      <x:c r="A745" s="24" t="str">
        <x:v>1su1f63-27</x:v>
      </x:c>
      <x:c r="B745" s="24" t="n">
        <x:v>27</x:v>
      </x:c>
      <x:c r="C745" s="24" t="str">
        <x:v>QS</x:v>
      </x:c>
      <x:c r="D745" s="24" t="n">
        <x:v>27</x:v>
      </x:c>
      <x:c r="E745" s="24" t="str">
        <x:v>University of Glasgow</x:v>
      </x:c>
      <x:c r="F745" s="24" t="str">
        <x:v>MSc Environment &amp; Sustainable Development</x:v>
      </x:c>
      <x:c r="G745" s="24" t="str">
        <x:v>27</x:v>
      </x:c>
      <x:c r="H745" s="24" t="str">
        <x:v>14</x:v>
      </x:c>
      <x:c r="I745" s="24" t="str">
        <x:v>gradadmissions</x:v>
      </x:c>
      <x:c r="J745" s="24" t="n">
        <x:v>46136.05506944445</x:v>
      </x:c>
      <x:c r="K745" s="24" t="str">
        <x:v>2026-04</x:v>
      </x:c>
      <x:c r="L745" s="24" t="str">
        <x:v>Medium</x:v>
      </x:c>
      <x:c r="M745" s="24" t="str">
        <x:v>Institution name</x:v>
      </x:c>
      <x:c r="N745" s="24" t="str">
        <x:v>University of Glasgow</x:v>
      </x:c>
      <x:c r="O745" s="24" t="str"/>
      <x:c r="P745" s="24" t="str">
        <x:v>master | msc | program | degree</x:v>
      </x:c>
      <x:c r="Q745" s="24" t="str"/>
      <x:c r="R745" s="24" t="n">
        <x:v>0</x:v>
      </x:c>
      <x:c r="S745" s="24" t="n">
        <x:v>0</x:v>
      </x:c>
      <x:c r="T745" s="24" t="n">
        <x:v>0.5</x:v>
      </x:c>
      <x:c r="U745" s="24" t="str">
        <x:v>General Advice</x:v>
      </x:c>
      <x:c r="V745" s="24" t="str">
        <x:v>University of Edinburgh MSc or University of Glasgow ISMISS  IntM</x:v>
      </x:c>
      <x:c r="W745" s="24" t="str">
        <x:v>I’m deciding between a 1-year MSc at University of Edinburgh (Global Crime, Justice and Security) and the 2-year Erasmus Mundus IMSISS program (International Master in Security, Intelligence and Strategic Studies (IMSISS) across Glasgow/Dublin/Prague), both expensive and full-time—how much does prestige vs specialization actually matter in the real world, especially for security/intelligence or policy careers, and is the extra time of IMSISS meaningfully worth it over a shorter, more broadly recognized degree like Edinburgh, or will outcomes depend more on what I do during the program regardless of which I choose?</x:v>
      </x:c>
      <x:c r="X745" s="27" t="str">
        <x:v>https://www.reddit.com/r/gradadmissions/comments/1su1f63/university_of_edinburgh_msc_or_university_of/</x:v>
      </x:c>
      <x:c r="Y745" s="27" t="str">
        <x:v>https://www.reddit.com/r/gradadmissions/comments/1su1f63/university_of_edinburgh_msc_or_university_of/</x:v>
      </x:c>
      <x:c r="Z745" s="24" t="str"/>
      <x:c r="AA745" s="24" t="str">
        <x:v>No</x:v>
      </x:c>
    </x:row>
    <x:row r="746" ht="42" customHeight="1">
      <x:c r="A746" s="21" t="str">
        <x:v>1su1egc-21</x:v>
      </x:c>
      <x:c r="B746" s="21" t="n">
        <x:v>21</x:v>
      </x:c>
      <x:c r="C746" s="21" t="str">
        <x:v>QS</x:v>
      </x:c>
      <x:c r="D746" s="21" t="n">
        <x:v>21</x:v>
      </x:c>
      <x:c r="E746" s="21" t="str">
        <x:v>Pennsylvania State University</x:v>
      </x:c>
      <x:c r="F746" s="21" t="str">
        <x:v>Master of Professional Studies in Renewable Energy and Sustainability Systems</x:v>
      </x:c>
      <x:c r="G746" s="21" t="str">
        <x:v>21</x:v>
      </x:c>
      <x:c r="H746" s="21"/>
      <x:c r="I746" s="21" t="str">
        <x:v>gradadmissions</x:v>
      </x:c>
      <x:c r="J746" s="21" t="n">
        <x:v>46136.054444444446</x:v>
      </x:c>
      <x:c r="K746" s="21" t="str">
        <x:v>2026-04</x:v>
      </x:c>
      <x:c r="L746" s="21" t="str">
        <x:v>Medium</x:v>
      </x:c>
      <x:c r="M746" s="21" t="str">
        <x:v>Institution name</x:v>
      </x:c>
      <x:c r="N746" s="21" t="str">
        <x:v>Penn State</x:v>
      </x:c>
      <x:c r="O746" s="21" t="str"/>
      <x:c r="P746" s="21" t="str">
        <x:v>accepted</x:v>
      </x:c>
      <x:c r="Q746" s="21" t="str"/>
      <x:c r="R746" s="21" t="n">
        <x:v>2</x:v>
      </x:c>
      <x:c r="S746" s="21" t="n">
        <x:v>7</x:v>
      </x:c>
      <x:c r="T746" s="21" t="n">
        <x:v>0.75</x:v>
      </x:c>
      <x:c r="U746" s="21" t="str">
        <x:v>Computer Sciences</x:v>
      </x:c>
      <x:c r="V746" s="21" t="str">
        <x:v>Penn state CS phd inquiry</x:v>
      </x:c>
      <x:c r="W746" s="21" t="str">
        <x:v>Guys have any one of you heard anything for Penn state CS phd? It’s been like 4 months now and I haven’t heard a beep. I heard people got interviews back in Jan and Feb. Did anyone got official accepted or rejected so far?</x:v>
      </x:c>
      <x:c r="X746" s="26" t="str">
        <x:v>https://www.reddit.com/r/gradadmissions/comments/1su1egc/penn_state_cs_phd_inquiry/</x:v>
      </x:c>
      <x:c r="Y746" s="26" t="str">
        <x:v>https://www.reddit.com/r/gradadmissions/comments/1su1egc/penn_state_cs_phd_inquiry/</x:v>
      </x:c>
      <x:c r="Z746" s="21" t="str"/>
      <x:c r="AA746" s="21" t="str">
        <x:v>No</x:v>
      </x:c>
    </x:row>
    <x:row r="747" ht="42" customHeight="1">
      <x:c r="A747" s="24" t="str">
        <x:v>1su1dlt-4</x:v>
      </x:c>
      <x:c r="B747" s="24" t="n">
        <x:v>4</x:v>
      </x:c>
      <x:c r="C747" s="24" t="str">
        <x:v>QS</x:v>
      </x:c>
      <x:c r="D747" s="24" t="n">
        <x:v>4</x:v>
      </x:c>
      <x:c r="E747" s="24" t="str">
        <x:v>The University of Edinburgh</x:v>
      </x:c>
      <x:c r="F747" s="24" t="str">
        <x:v>MSc Global Strategy and Sustainability</x:v>
      </x:c>
      <x:c r="G747" s="24" t="str">
        <x:v>4</x:v>
      </x:c>
      <x:c r="H747" s="24"/>
      <x:c r="I747" s="24" t="str">
        <x:v>GradSchool</x:v>
      </x:c>
      <x:c r="J747" s="24" t="n">
        <x:v>46136.05369212963</x:v>
      </x:c>
      <x:c r="K747" s="24" t="str">
        <x:v>2026-04</x:v>
      </x:c>
      <x:c r="L747" s="24" t="str">
        <x:v>Medium</x:v>
      </x:c>
      <x:c r="M747" s="24" t="str">
        <x:v>Institution name</x:v>
      </x:c>
      <x:c r="N747" s="24" t="str">
        <x:v>University of Edinburgh</x:v>
      </x:c>
      <x:c r="O747" s="24" t="str"/>
      <x:c r="P747" s="24" t="str">
        <x:v>msc</x:v>
      </x:c>
      <x:c r="Q747" s="24" t="str"/>
      <x:c r="R747" s="24" t="n">
        <x:v>1</x:v>
      </x:c>
      <x:c r="S747" s="24" t="n">
        <x:v>0</x:v>
      </x:c>
      <x:c r="T747" s="24" t="n">
        <x:v>1</x:v>
      </x:c>
      <x:c r="U747" s="24" t="str"/>
      <x:c r="V747" s="24" t="str">
        <x:v>University of Edinburgh MSc or University of Glasgow ISMISS  IntM</x:v>
      </x:c>
      <x:c r="W747" s="24" t="str"/>
      <x:c r="X747" s="27" t="str">
        <x:v>https://www.reddit.com/r/GradSchool/comments/1su1dlt/university_of_edinburgh_msc_or_university_of/</x:v>
      </x:c>
      <x:c r="Y747" s="27" t="str">
        <x:v>https://www.reddit.com/r/GradSchool/comments/1su1dlt/university_of_edinburgh_msc_or_university_of/</x:v>
      </x:c>
      <x:c r="Z747" s="24" t="str"/>
      <x:c r="AA747" s="24" t="str">
        <x:v>No</x:v>
      </x:c>
    </x:row>
    <x:row r="748" ht="42" customHeight="1">
      <x:c r="A748" s="21" t="str">
        <x:v>1su1dlt-27</x:v>
      </x:c>
      <x:c r="B748" s="21" t="n">
        <x:v>27</x:v>
      </x:c>
      <x:c r="C748" s="21" t="str">
        <x:v>QS</x:v>
      </x:c>
      <x:c r="D748" s="21" t="n">
        <x:v>27</x:v>
      </x:c>
      <x:c r="E748" s="21" t="str">
        <x:v>University of Glasgow</x:v>
      </x:c>
      <x:c r="F748" s="21" t="str">
        <x:v>MSc Environment &amp; Sustainable Development</x:v>
      </x:c>
      <x:c r="G748" s="21" t="str">
        <x:v>27</x:v>
      </x:c>
      <x:c r="H748" s="21" t="str">
        <x:v>14</x:v>
      </x:c>
      <x:c r="I748" s="21" t="str">
        <x:v>GradSchool</x:v>
      </x:c>
      <x:c r="J748" s="21" t="n">
        <x:v>46136.05369212963</x:v>
      </x:c>
      <x:c r="K748" s="21" t="str">
        <x:v>2026-04</x:v>
      </x:c>
      <x:c r="L748" s="21" t="str">
        <x:v>Medium</x:v>
      </x:c>
      <x:c r="M748" s="21" t="str">
        <x:v>Institution name</x:v>
      </x:c>
      <x:c r="N748" s="21" t="str">
        <x:v>University of Glasgow</x:v>
      </x:c>
      <x:c r="O748" s="21" t="str"/>
      <x:c r="P748" s="21" t="str">
        <x:v>msc</x:v>
      </x:c>
      <x:c r="Q748" s="21" t="str"/>
      <x:c r="R748" s="21" t="n">
        <x:v>1</x:v>
      </x:c>
      <x:c r="S748" s="21" t="n">
        <x:v>0</x:v>
      </x:c>
      <x:c r="T748" s="21" t="n">
        <x:v>1</x:v>
      </x:c>
      <x:c r="U748" s="21" t="str"/>
      <x:c r="V748" s="21" t="str">
        <x:v>University of Edinburgh MSc or University of Glasgow ISMISS  IntM</x:v>
      </x:c>
      <x:c r="W748" s="21" t="str"/>
      <x:c r="X748" s="26" t="str">
        <x:v>https://www.reddit.com/r/GradSchool/comments/1su1dlt/university_of_edinburgh_msc_or_university_of/</x:v>
      </x:c>
      <x:c r="Y748" s="26" t="str">
        <x:v>https://www.reddit.com/r/GradSchool/comments/1su1dlt/university_of_edinburgh_msc_or_university_of/</x:v>
      </x:c>
      <x:c r="Z748" s="21" t="str"/>
      <x:c r="AA748" s="21" t="str">
        <x:v>No</x:v>
      </x:c>
    </x:row>
    <x:row r="749" ht="42" customHeight="1">
      <x:c r="A749" s="24" t="str">
        <x:v>1stw1br-14</x:v>
      </x:c>
      <x:c r="B749" s="24" t="n">
        <x:v>14</x:v>
      </x:c>
      <x:c r="C749" s="24" t="str">
        <x:v>QS</x:v>
      </x:c>
      <x:c r="D749" s="24" t="n">
        <x:v>14</x:v>
      </x:c>
      <x:c r="E749" s="24" t="str">
        <x:v>Stanford University</x:v>
      </x:c>
      <x:c r="F749" s="24" t="str">
        <x:v>MS Sustainability Science and Practice</x:v>
      </x:c>
      <x:c r="G749" s="24" t="str">
        <x:v>13</x:v>
      </x:c>
      <x:c r="H749" s="24"/>
      <x:c r="I749" s="24" t="str">
        <x:v>gradadmissions</x:v>
      </x:c>
      <x:c r="J749" s="24" t="n">
        <x:v>46135.89511574074</x:v>
      </x:c>
      <x:c r="K749" s="24" t="str">
        <x:v>2026-04</x:v>
      </x:c>
      <x:c r="L749" s="24" t="str">
        <x:v>Medium</x:v>
      </x:c>
      <x:c r="M749" s="24" t="str">
        <x:v>Institution name</x:v>
      </x:c>
      <x:c r="N749" s="24" t="str">
        <x:v>Stanford</x:v>
      </x:c>
      <x:c r="O749" s="24" t="str"/>
      <x:c r="P749" s="24" t="str">
        <x:v>masters | program | course</x:v>
      </x:c>
      <x:c r="Q749" s="24" t="str"/>
      <x:c r="R749" s="24" t="n">
        <x:v>0</x:v>
      </x:c>
      <x:c r="S749" s="24" t="n">
        <x:v>1</x:v>
      </x:c>
      <x:c r="T749" s="24" t="n">
        <x:v>0.5</x:v>
      </x:c>
      <x:c r="U749" s="24" t="str">
        <x:v>Engineering</x:v>
      </x:c>
      <x:c r="V749" s="24" t="str">
        <x:v>State school to top EE masters program?</x:v>
      </x:c>
      <x:c r="W749" s="24" t="str">
        <x:v>Hi! I’m a high school senior who will probably attending a state school (Rutgers Honors) this fall. I plan on majoring in electrical engineering and I was wondering how feasible it is to get from a state school to a top EE masters program like Stanford, MIT, or Berkeley. Of course it is difficult—it probably would be anywhere. But I was wondering if it is dramatically more difficult at Rutgers than if I attended a more well-ranked school. Also, I know that the grind to get into a T10/20 college has to start basically freshman year of high school—is this the case with grad admissions too? And if so, what would be the steps I need to take in order to have a good shot at one of these top programs? Thank you! I appreciate any thoughts or anecdotes.</x:v>
      </x:c>
      <x:c r="X749" s="27" t="str">
        <x:v>https://www.reddit.com/r/gradadmissions/comments/1stw1br/state_school_to_top_ee_masters_program/</x:v>
      </x:c>
      <x:c r="Y749" s="27" t="str">
        <x:v>https://www.reddit.com/r/gradadmissions/comments/1stw1br/state_school_to_top_ee_masters_program/</x:v>
      </x:c>
      <x:c r="Z749" s="24" t="str"/>
      <x:c r="AA749" s="24" t="str">
        <x:v>No</x:v>
      </x:c>
    </x:row>
    <x:row r="750" ht="42" customHeight="1">
      <x:c r="A750" s="21" t="str">
        <x:v>1stsnhv-81</x:v>
      </x:c>
      <x:c r="B750" s="21" t="n">
        <x:v>81</x:v>
      </x:c>
      <x:c r="C750" s="21" t="str">
        <x:v>THE</x:v>
      </x:c>
      <x:c r="D750" s="21" t="n">
        <x:v>30</x:v>
      </x:c>
      <x:c r="E750" s="21" t="str">
        <x:v>Arizona State University (Tempe)</x:v>
      </x:c>
      <x:c r="F750" s="21" t="str">
        <x:v>Master of Sustainability Solutions</x:v>
      </x:c>
      <x:c r="G750" s="21"/>
      <x:c r="H750" s="21" t="n">
        <x:v>33</x:v>
      </x:c>
      <x:c r="I750" s="21" t="str">
        <x:v>gradadmissions</x:v>
      </x:c>
      <x:c r="J750" s="21" t="n">
        <x:v>46135.80751157407</x:v>
      </x:c>
      <x:c r="K750" s="21" t="str">
        <x:v>2026-04</x:v>
      </x:c>
      <x:c r="L750" s="21" t="str">
        <x:v>Medium</x:v>
      </x:c>
      <x:c r="M750" s="21" t="str">
        <x:v>Institution name</x:v>
      </x:c>
      <x:c r="N750" s="21" t="str">
        <x:v>ASU</x:v>
      </x:c>
      <x:c r="O750" s="21" t="str"/>
      <x:c r="P750" s="21" t="str">
        <x:v>graduate | program | course | thesis</x:v>
      </x:c>
      <x:c r="Q750" s="21" t="str"/>
      <x:c r="R750" s="21" t="n">
        <x:v>0</x:v>
      </x:c>
      <x:c r="S750" s="21" t="n">
        <x:v>2</x:v>
      </x:c>
      <x:c r="T750" s="21" t="n">
        <x:v>0.5</x:v>
      </x:c>
      <x:c r="U750" s="21" t="str">
        <x:v>Education</x:v>
      </x:c>
      <x:c r="V750" s="21" t="str">
        <x:v>Northwestern PhD as an ASU grad?</x:v>
      </x:c>
      <x:c r="W750" s="21" t="str">
        <x:v>Hi everyone, Not sure if this is the right place to post, but I need some advice. I am starting to gather a list of programs and at the top of my list (so far) is the Human Development and Social Policy at Northwestern. I am in the Social Justice and Human Rights MA at ASU right now and will graduate in Spring 27. Of course, I plan on applying to a long list of schools, and know I cannot set all of my sights and efforts on one program, this would be my dream. I am currently working on my second, program chair led, independent research study semester analyzing a national survey on disability and abuse. We are working on a publication now and hoping to be published by the Fall. I have already determined my thesis topic and have started gathering literature on disability, abuse, and education policy. If my grade trends continue I will graduate summa cum laude as well. Obviously, no one here can predict the future, but knowing my background, would you all think Northwestern for a PhD is too ambitious as an ASU grad?</x:v>
      </x:c>
      <x:c r="X750" s="26" t="str">
        <x:v>https://www.reddit.com/r/gradadmissions/comments/1stsnhv/northwestern_phd_as_an_asu_grad/</x:v>
      </x:c>
      <x:c r="Y750" s="26" t="str">
        <x:v>https://www.reddit.com/r/gradadmissions/comments/1stsnhv/northwestern_phd_as_an_asu_grad/</x:v>
      </x:c>
      <x:c r="Z750" s="56" t="str">
        <x:v>Acronym-only institution match</x:v>
      </x:c>
      <x:c r="AA750" s="21" t="str">
        <x:v>No</x:v>
      </x:c>
    </x:row>
    <x:row r="751" ht="42" customHeight="1">
      <x:c r="A751" s="24" t="str">
        <x:v>1stppxc-13</x:v>
      </x:c>
      <x:c r="B751" s="24" t="n">
        <x:v>13</x:v>
      </x:c>
      <x:c r="C751" s="24" t="str">
        <x:v>QS</x:v>
      </x:c>
      <x:c r="D751" s="24" t="n">
        <x:v>13</x:v>
      </x:c>
      <x:c r="E751" s="24" t="str">
        <x:v>University of California, Berkeley (UCB)</x:v>
      </x:c>
      <x:c r="F751" s="24" t="str">
        <x:v>Master of Climate Solutions</x:v>
      </x:c>
      <x:c r="G751" s="24" t="n">
        <x:v>11</x:v>
      </x:c>
      <x:c r="H751" s="24"/>
      <x:c r="I751" s="24" t="str">
        <x:v>GradSchool</x:v>
      </x:c>
      <x:c r="J751" s="24" t="n">
        <x:v>46135.73510416667</x:v>
      </x:c>
      <x:c r="K751" s="24" t="str">
        <x:v>2026-04</x:v>
      </x:c>
      <x:c r="L751" s="24" t="str">
        <x:v>Medium</x:v>
      </x:c>
      <x:c r="M751" s="24" t="str">
        <x:v>Institution name</x:v>
      </x:c>
      <x:c r="N751" s="24" t="str">
        <x:v>UC Berkeley</x:v>
      </x:c>
      <x:c r="O751" s="24" t="str"/>
      <x:c r="P751" s="24" t="str">
        <x:v>application | program | professor</x:v>
      </x:c>
      <x:c r="Q751" s="24" t="str"/>
      <x:c r="R751" s="24" t="n">
        <x:v>1</x:v>
      </x:c>
      <x:c r="S751" s="24" t="n">
        <x:v>2</x:v>
      </x:c>
      <x:c r="T751" s="24" t="n">
        <x:v>1</x:v>
      </x:c>
      <x:c r="U751" s="24" t="str"/>
      <x:c r="V751" s="24" t="str">
        <x:v>Where am I standing?</x:v>
      </x:c>
      <x:c r="W751" s="24" t="str">
        <x:v>Hey everyone, I’m interested in applying to PhD programs in Computer Science, especially in cryptography. A little about me: * I’m a double major in Applied Mathematics and Pure Mathematics at Stony Brook University * I’ll be graduating a year early * My GPA is 3.7 * I did an REU in cybersecurity and have a decent paper from that experience * I have one strong letter of recommendation from a well-known math professor at sbu, and two other good letters from professors who are less well known * I run a mathematics YouTube channel focused on undergraduate-level content * I worked as a math instructor at Mathnasium during my undergrad Relevant coursework includes: Abstract Algebra I &amp; II, Number Theory, Graph Theory, Real Analysis, Complex Analysis, Intro to Advanced Mathematics, Calculus I–IV, Linear Algebra (intro and advanced), CS 1 and CS 2 (Python and Java), Probability Theory, Game Theory, Finite Mathematical Structures, Mathematical Biology and some other related courses. Right now I’m interested in schools like UCLA, Carnegie Mellon, Stanford, UC Berkeley, and some other California state schools. Given my background, what do you think my chances are for getting into a CS PhD...</x:v>
      </x:c>
      <x:c r="X751" s="27" t="str">
        <x:v>https://www.reddit.com/r/GradSchool/comments/1stppxc/where_am_i_standing/</x:v>
      </x:c>
      <x:c r="Y751" s="27" t="str">
        <x:v>https://www.reddit.com/r/GradSchool/comments/1stppxc/where_am_i_standing/</x:v>
      </x:c>
      <x:c r="Z751" s="24" t="str"/>
      <x:c r="AA751" s="24" t="str">
        <x:v>No</x:v>
      </x:c>
    </x:row>
    <x:row r="752" ht="42" customHeight="1">
      <x:c r="A752" s="21" t="str">
        <x:v>1stppxc-14</x:v>
      </x:c>
      <x:c r="B752" s="21" t="n">
        <x:v>14</x:v>
      </x:c>
      <x:c r="C752" s="21" t="str">
        <x:v>QS</x:v>
      </x:c>
      <x:c r="D752" s="21" t="n">
        <x:v>14</x:v>
      </x:c>
      <x:c r="E752" s="21" t="str">
        <x:v>Stanford University</x:v>
      </x:c>
      <x:c r="F752" s="21" t="str">
        <x:v>MS Sustainability Science and Practice</x:v>
      </x:c>
      <x:c r="G752" s="21" t="str">
        <x:v>13</x:v>
      </x:c>
      <x:c r="H752" s="21"/>
      <x:c r="I752" s="21" t="str">
        <x:v>GradSchool</x:v>
      </x:c>
      <x:c r="J752" s="21" t="n">
        <x:v>46135.73510416667</x:v>
      </x:c>
      <x:c r="K752" s="21" t="str">
        <x:v>2026-04</x:v>
      </x:c>
      <x:c r="L752" s="21" t="str">
        <x:v>Medium</x:v>
      </x:c>
      <x:c r="M752" s="21" t="str">
        <x:v>Institution name</x:v>
      </x:c>
      <x:c r="N752" s="21" t="str">
        <x:v>Stanford</x:v>
      </x:c>
      <x:c r="O752" s="21" t="str"/>
      <x:c r="P752" s="21" t="str">
        <x:v>application | program | professor</x:v>
      </x:c>
      <x:c r="Q752" s="21" t="str"/>
      <x:c r="R752" s="21" t="n">
        <x:v>1</x:v>
      </x:c>
      <x:c r="S752" s="21" t="n">
        <x:v>2</x:v>
      </x:c>
      <x:c r="T752" s="21" t="n">
        <x:v>1</x:v>
      </x:c>
      <x:c r="U752" s="21" t="str"/>
      <x:c r="V752" s="21" t="str">
        <x:v>Where am I standing?</x:v>
      </x:c>
      <x:c r="W752" s="21" t="str">
        <x:v>Hey everyone, I’m interested in applying to PhD programs in Computer Science, especially in cryptography. A little about me: * I’m a double major in Applied Mathematics and Pure Mathematics at Stony Brook University * I’ll be graduating a year early * My GPA is 3.7 * I did an REU in cybersecurity and have a decent paper from that experience * I have one strong letter of recommendation from a well-known math professor at sbu, and two other good letters from professors who are less well known * I run a mathematics YouTube channel focused on undergraduate-level content * I worked as a math instructor at Mathnasium during my undergrad Relevant coursework includes: Abstract Algebra I &amp; II, Number Theory, Graph Theory, Real Analysis, Complex Analysis, Intro to Advanced Mathematics, Calculus I–IV, Linear Algebra (intro and advanced), CS 1 and CS 2 (Python and Java), Probability Theory, Game Theory, Finite Mathematical Structures, Mathematical Biology and some other related courses. Right now I’m interested in schools like UCLA, Carnegie Mellon, Stanford, UC Berkeley, and some other California state schools. Given my background, what do you think my chances are for getting into a CS PhD...</x:v>
      </x:c>
      <x:c r="X752" s="26" t="str">
        <x:v>https://www.reddit.com/r/GradSchool/comments/1stppxc/where_am_i_standing/</x:v>
      </x:c>
      <x:c r="Y752" s="26" t="str">
        <x:v>https://www.reddit.com/r/GradSchool/comments/1stppxc/where_am_i_standing/</x:v>
      </x:c>
      <x:c r="Z752" s="21" t="str"/>
      <x:c r="AA752" s="21" t="str">
        <x:v>No</x:v>
      </x:c>
    </x:row>
    <x:row r="753" ht="42" customHeight="1">
      <x:c r="A753" s="24" t="str">
        <x:v>1stpp63-13</x:v>
      </x:c>
      <x:c r="B753" s="24" t="n">
        <x:v>13</x:v>
      </x:c>
      <x:c r="C753" s="24" t="str">
        <x:v>QS</x:v>
      </x:c>
      <x:c r="D753" s="24" t="n">
        <x:v>13</x:v>
      </x:c>
      <x:c r="E753" s="24" t="str">
        <x:v>University of California, Berkeley (UCB)</x:v>
      </x:c>
      <x:c r="F753" s="24" t="str">
        <x:v>Master of Climate Solutions</x:v>
      </x:c>
      <x:c r="G753" s="24" t="n">
        <x:v>11</x:v>
      </x:c>
      <x:c r="H753" s="24"/>
      <x:c r="I753" s="24" t="str">
        <x:v>gradadmissions</x:v>
      </x:c>
      <x:c r="J753" s="24" t="n">
        <x:v>46135.734606481485</x:v>
      </x:c>
      <x:c r="K753" s="24" t="str">
        <x:v>2026-04</x:v>
      </x:c>
      <x:c r="L753" s="24" t="str">
        <x:v>Medium</x:v>
      </x:c>
      <x:c r="M753" s="24" t="str">
        <x:v>Institution name</x:v>
      </x:c>
      <x:c r="N753" s="24" t="str">
        <x:v>UC Berkeley</x:v>
      </x:c>
      <x:c r="O753" s="24" t="str"/>
      <x:c r="P753" s="24" t="str">
        <x:v>application | program | professor</x:v>
      </x:c>
      <x:c r="Q753" s="24" t="str"/>
      <x:c r="R753" s="24" t="n">
        <x:v>2</x:v>
      </x:c>
      <x:c r="S753" s="24" t="n">
        <x:v>2</x:v>
      </x:c>
      <x:c r="T753" s="24" t="n">
        <x:v>1</x:v>
      </x:c>
      <x:c r="U753" s="24" t="str">
        <x:v>Computational Sciences</x:v>
      </x:c>
      <x:c r="V753" s="24" t="str">
        <x:v>Where am I standing?</x:v>
      </x:c>
      <x:c r="W753" s="24" t="str">
        <x:v>Hey everyone, I’m interested in applying to PhD programs in Computer Science, especially in cryptography. A little about me: * I’m a double major in Applied Mathematics and Pure Mathematics at Stony Brook University * I’ll be graduating a year early * My GPA is 3.7 * I did an REU in cybersecurity and have a decent paper from that experience * I have one strong letter of recommendation from a well-known math professor at sbu, and two other good letters from professors who are less well known * I run a mathematics YouTube channel focused on undergraduate-level content * I worked as a math instructor at Mathnasium during my undergrad Relevant coursework includes: Abstract Algebra I &amp; II, Number Theory, Graph Theory, Real Analysis, Complex Analysis, Intro to Advanced Mathematics, Calculus I–IV, Linear Algebra (intro and advanced), CS 1 and CS 2 (Python and Java), Probability Theory, Game Theory, Finite Mathematical Structures, Mathematical Biology and some other related courses. Right now I’m interested in schools like UCLA, Carnegie Mellon, Stanford, UC Berkeley, and some other California state schools. Given my background, what do you think my chances are for getting into a CS PhD...</x:v>
      </x:c>
      <x:c r="X753" s="27" t="str">
        <x:v>https://www.reddit.com/r/gradadmissions/comments/1stpp63/where_am_i_standing/</x:v>
      </x:c>
      <x:c r="Y753" s="27" t="str">
        <x:v>https://www.reddit.com/r/gradadmissions/comments/1stpp63/where_am_i_standing/</x:v>
      </x:c>
      <x:c r="Z753" s="24" t="str"/>
      <x:c r="AA753" s="24" t="str">
        <x:v>No</x:v>
      </x:c>
    </x:row>
    <x:row r="754" ht="42" customHeight="1">
      <x:c r="A754" s="21" t="str">
        <x:v>1stpp63-14</x:v>
      </x:c>
      <x:c r="B754" s="21" t="n">
        <x:v>14</x:v>
      </x:c>
      <x:c r="C754" s="21" t="str">
        <x:v>QS</x:v>
      </x:c>
      <x:c r="D754" s="21" t="n">
        <x:v>14</x:v>
      </x:c>
      <x:c r="E754" s="21" t="str">
        <x:v>Stanford University</x:v>
      </x:c>
      <x:c r="F754" s="21" t="str">
        <x:v>MS Sustainability Science and Practice</x:v>
      </x:c>
      <x:c r="G754" s="21" t="str">
        <x:v>13</x:v>
      </x:c>
      <x:c r="H754" s="21"/>
      <x:c r="I754" s="21" t="str">
        <x:v>gradadmissions</x:v>
      </x:c>
      <x:c r="J754" s="21" t="n">
        <x:v>46135.734606481485</x:v>
      </x:c>
      <x:c r="K754" s="21" t="str">
        <x:v>2026-04</x:v>
      </x:c>
      <x:c r="L754" s="21" t="str">
        <x:v>Medium</x:v>
      </x:c>
      <x:c r="M754" s="21" t="str">
        <x:v>Institution name</x:v>
      </x:c>
      <x:c r="N754" s="21" t="str">
        <x:v>Stanford</x:v>
      </x:c>
      <x:c r="O754" s="21" t="str"/>
      <x:c r="P754" s="21" t="str">
        <x:v>application | program | professor</x:v>
      </x:c>
      <x:c r="Q754" s="21" t="str"/>
      <x:c r="R754" s="21" t="n">
        <x:v>2</x:v>
      </x:c>
      <x:c r="S754" s="21" t="n">
        <x:v>2</x:v>
      </x:c>
      <x:c r="T754" s="21" t="n">
        <x:v>1</x:v>
      </x:c>
      <x:c r="U754" s="21" t="str">
        <x:v>Computational Sciences</x:v>
      </x:c>
      <x:c r="V754" s="21" t="str">
        <x:v>Where am I standing?</x:v>
      </x:c>
      <x:c r="W754" s="21" t="str">
        <x:v>Hey everyone, I’m interested in applying to PhD programs in Computer Science, especially in cryptography. A little about me: * I’m a double major in Applied Mathematics and Pure Mathematics at Stony Brook University * I’ll be graduating a year early * My GPA is 3.7 * I did an REU in cybersecurity and have a decent paper from that experience * I have one strong letter of recommendation from a well-known math professor at sbu, and two other good letters from professors who are less well known * I run a mathematics YouTube channel focused on undergraduate-level content * I worked as a math instructor at Mathnasium during my undergrad Relevant coursework includes: Abstract Algebra I &amp; II, Number Theory, Graph Theory, Real Analysis, Complex Analysis, Intro to Advanced Mathematics, Calculus I–IV, Linear Algebra (intro and advanced), CS 1 and CS 2 (Python and Java), Probability Theory, Game Theory, Finite Mathematical Structures, Mathematical Biology and some other related courses. Right now I’m interested in schools like UCLA, Carnegie Mellon, Stanford, UC Berkeley, and some other California state schools. Given my background, what do you think my chances are for getting into a CS PhD...</x:v>
      </x:c>
      <x:c r="X754" s="26" t="str">
        <x:v>https://www.reddit.com/r/gradadmissions/comments/1stpp63/where_am_i_standing/</x:v>
      </x:c>
      <x:c r="Y754" s="26" t="str">
        <x:v>https://www.reddit.com/r/gradadmissions/comments/1stpp63/where_am_i_standing/</x:v>
      </x:c>
      <x:c r="Z754" s="21" t="str"/>
      <x:c r="AA754" s="21" t="str">
        <x:v>No</x:v>
      </x:c>
    </x:row>
    <x:row r="755" ht="42" customHeight="1">
      <x:c r="A755" s="24" t="str">
        <x:v>1stikus-11</x:v>
      </x:c>
      <x:c r="B755" s="24" t="n">
        <x:v>11</x:v>
      </x:c>
      <x:c r="C755" s="24" t="str">
        <x:v>QS</x:v>
      </x:c>
      <x:c r="D755" s="24" t="n">
        <x:v>11</x:v>
      </x:c>
      <x:c r="E755" s="24" t="str">
        <x:v>ETH Zurich</x:v>
      </x:c>
      <x:c r="F755" s="24" t="str">
        <x:v>MSc Environmental Sciences</x:v>
      </x:c>
      <x:c r="G755" s="24" t="n">
        <x:v>11</x:v>
      </x:c>
      <x:c r="H755" s="24"/>
      <x:c r="I755" s="24" t="str">
        <x:v>gradadmissions</x:v>
      </x:c>
      <x:c r="J755" s="24" t="n">
        <x:v>46135.555300925924</x:v>
      </x:c>
      <x:c r="K755" s="24" t="str">
        <x:v>2026-04</x:v>
      </x:c>
      <x:c r="L755" s="24" t="str">
        <x:v>Medium</x:v>
      </x:c>
      <x:c r="M755" s="24" t="str">
        <x:v>Institution name</x:v>
      </x:c>
      <x:c r="N755" s="24" t="str">
        <x:v>ETH Zurich | ETH Zürich</x:v>
      </x:c>
      <x:c r="O755" s="24" t="str"/>
      <x:c r="P755" s="24" t="str">
        <x:v>accepted | acceptance | offer | master | masters | program | degree | course | career | supervisor</x:v>
      </x:c>
      <x:c r="Q755" s="24" t="str"/>
      <x:c r="R755" s="24" t="n">
        <x:v>32</x:v>
      </x:c>
      <x:c r="S755" s="24" t="n">
        <x:v>21</x:v>
      </x:c>
      <x:c r="T755" s="24" t="n">
        <x:v>0.9300000071525574</x:v>
      </x:c>
      <x:c r="U755" s="24" t="str">
        <x:v>Biological Sciences</x:v>
      </x:c>
      <x:c r="V755" s="24" t="str">
        <x:v>Doubting the past choices of my academic career and the future seems bleak.</x:v>
      </x:c>
      <x:c r="W755" s="24" t="str">
        <x:v>I recently turned 24, and am currently working as a research assistant at a top institution in the UK. The thing is, I initially arrived to this institution for a PhD, and was supposed to start the degree at just 22. I actually thought back then that I wasn't 'technically' ready, and was looking for Master's positions instead. My current supervisor, however, convinced me that a Master's was not worth it if I wanted to pursue a PhD in the end. I took his advice and started my post as a research assistant, as funding for a PhD was not available back then. 2 years later, funding has never arrived, and I am urged to look elsewhere I can't help but feel deceived in a way, even though the PhD was never guaranteed. I had the acceptance for two years now, but the funding never arrived. I just can't get over the fact that had I accepted a Master's position that I received back then from ETH Zurich, I would have been better off right now, likely in a funded PhD program, here or elsewhere. It feels like I wasted two years of my life and I don't have a degree to show for it. I also could not meaningfully contribute to ongoing projects in the lab as I was working on my own "PhD project" the ...</x:v>
      </x:c>
      <x:c r="X755" s="27" t="str">
        <x:v>https://www.reddit.com/r/gradadmissions/comments/1stikus/doubting_the_past_choices_of_my_academic_career/</x:v>
      </x:c>
      <x:c r="Y755" s="27" t="str">
        <x:v>https://www.reddit.com/r/gradadmissions/comments/1stikus/doubting_the_past_choices_of_my_academic_career/</x:v>
      </x:c>
      <x:c r="Z755" s="24" t="str"/>
      <x:c r="AA755" s="24" t="str">
        <x:v>No</x:v>
      </x:c>
    </x:row>
    <x:row r="756" ht="42" customHeight="1">
      <x:c r="A756" s="21" t="str">
        <x:v>1stgyjt-3</x:v>
      </x:c>
      <x:c r="B756" s="21" t="n">
        <x:v>3</x:v>
      </x:c>
      <x:c r="C756" s="21" t="str">
        <x:v>QS</x:v>
      </x:c>
      <x:c r="D756" s="21" t="n">
        <x:v>3</x:v>
      </x:c>
      <x:c r="E756" s="21" t="str">
        <x:v>UCL</x:v>
      </x:c>
      <x:c r="F756" s="21" t="str">
        <x:v>Sustainable Resources: Economics, Policy and Transitions MSc</x:v>
      </x:c>
      <x:c r="G756" s="21" t="str">
        <x:v>3</x:v>
      </x:c>
      <x:c r="H756" s="21"/>
      <x:c r="I756" s="21" t="str">
        <x:v>gradadmissions</x:v>
      </x:c>
      <x:c r="J756" s="21" t="n">
        <x:v>46135.50844907408</x:v>
      </x:c>
      <x:c r="K756" s="21" t="str">
        <x:v>2026-04</x:v>
      </x:c>
      <x:c r="L756" s="21" t="str">
        <x:v>Medium</x:v>
      </x:c>
      <x:c r="M756" s="21" t="str">
        <x:v>Institution name</x:v>
      </x:c>
      <x:c r="N756" s="21" t="str">
        <x:v>UCL</x:v>
      </x:c>
      <x:c r="O756" s="21" t="str"/>
      <x:c r="P756" s="21" t="str">
        <x:v>msc</x:v>
      </x:c>
      <x:c r="Q756" s="21" t="str"/>
      <x:c r="R756" s="21" t="n">
        <x:v>2</x:v>
      </x:c>
      <x:c r="S756" s="21" t="n">
        <x:v>0</x:v>
      </x:c>
      <x:c r="T756" s="21" t="n">
        <x:v>1</x:v>
      </x:c>
      <x:c r="U756" s="21" t="str">
        <x:v>Business</x:v>
      </x:c>
      <x:c r="V756" s="21" t="str">
        <x:v>What do they ask for UCL and Kings Msc management interviews?</x:v>
      </x:c>
      <x:c r="W756" s="21" t="str"/>
      <x:c r="X756" s="26" t="str">
        <x:v>https://www.reddit.com/r/gradadmissions/comments/1stgyjt/what_do_they_ask_for_ucl_and_kings_msc_management/</x:v>
      </x:c>
      <x:c r="Y756" s="26" t="str">
        <x:v>https://www.reddit.com/r/gradadmissions/comments/1stgyjt/what_do_they_ask_for_ucl_and_kings_msc_management/</x:v>
      </x:c>
      <x:c r="Z756" s="56" t="str">
        <x:v>Acronym-only institution match</x:v>
      </x:c>
      <x:c r="AA756" s="21" t="str">
        <x:v>No</x:v>
      </x:c>
    </x:row>
    <x:row r="757" ht="42" customHeight="1">
      <x:c r="A757" s="24" t="str">
        <x:v>1stbd0r-30</x:v>
      </x:c>
      <x:c r="B757" s="24" t="n">
        <x:v>30</x:v>
      </x:c>
      <x:c r="C757" s="24" t="str">
        <x:v>QS</x:v>
      </x:c>
      <x:c r="D757" s="24" t="n">
        <x:v>30</x:v>
      </x:c>
      <x:c r="E757" s="24" t="str">
        <x:v>University of Pennsylvania</x:v>
      </x:c>
      <x:c r="F757" s="24" t="str">
        <x:v>Master of Environmental Studies</x:v>
      </x:c>
      <x:c r="G757" s="24" t="n">
        <x:v>30</x:v>
      </x:c>
      <x:c r="H757" s="24"/>
      <x:c r="I757" s="24" t="str">
        <x:v>gradadmissions</x:v>
      </x:c>
      <x:c r="J757" s="24" t="n">
        <x:v>46135.2940625</x:v>
      </x:c>
      <x:c r="K757" s="24" t="str">
        <x:v>2026-04</x:v>
      </x:c>
      <x:c r="L757" s="24" t="str">
        <x:v>Medium</x:v>
      </x:c>
      <x:c r="M757" s="24" t="str">
        <x:v>Institution name</x:v>
      </x:c>
      <x:c r="N757" s="24" t="str">
        <x:v>UPenn</x:v>
      </x:c>
      <x:c r="O757" s="24" t="str"/>
      <x:c r="P757" s="24" t="str">
        <x:v>course | thesis | professor</x:v>
      </x:c>
      <x:c r="Q757" s="24" t="str"/>
      <x:c r="R757" s="24" t="n">
        <x:v>0</x:v>
      </x:c>
      <x:c r="S757" s="24" t="n">
        <x:v>3</x:v>
      </x:c>
      <x:c r="T757" s="24" t="n">
        <x:v>0.5</x:v>
      </x:c>
      <x:c r="U757" s="24" t="str">
        <x:v>Computational Sciences</x:v>
      </x:c>
      <x:c r="V757" s="24" t="str">
        <x:v>Math PhD Profile Evaluation Request</x:v>
      </x:c>
      <x:c r="W757" s="24" t="str">
        <x:v>Hi all, PhD applicant for Fall ’26 here. I was rejected from most programs and would appreciate advice on whether **reapplying for Fall ’27** makes sense. **Interest:** Pure Mathematics (Algebra, Combinatorics). **Detailed profile:** **BS in Computer Science and Engineering** (top engineering institute, developing country in Asia) GPA: 3.79/4.00 Limited math courses(all lower-level; grades \~3.75/3.5, one 3.0). Thesis in graph theory &amp; network science. 1 CS conference paper. After BS, did online math courses unofficially (gave score and certificates): UG level - Point-set-topology; Complex analysis; Rings and fields; (commutative algebra &amp; algebraic geometry) Grad level - Algebra I,II; Algebraic combinatorics. **→** Mentioned these in SOP. Should these appear in resume? **MS in Math** (US state school, USNews ranking: 80-90) Current GPA 4.0 (expecting B in Real Analysis II, my last course). Thesis in algebraic combinatorics. → Possible paper from thesis, but likely not submitted before applications. Does posting on arXiv help? **PhD level courses:** Real Analysis I,II; Algebra I,II; Algebraic Curves; Algebraic Combinatorics; Geometric Topology Will complete MS in Summer 2026. **...</x:v>
      </x:c>
      <x:c r="X757" s="27" t="str">
        <x:v>https://www.reddit.com/r/gradadmissions/comments/1stbd0r/math_phd_profile_evaluation_request/</x:v>
      </x:c>
      <x:c r="Y757" s="27" t="str">
        <x:v>https://www.reddit.com/r/gradadmissions/comments/1stbd0r/math_phd_profile_evaluation_request/</x:v>
      </x:c>
      <x:c r="Z757" s="56" t="str">
        <x:v>Acronym-only institution match</x:v>
      </x:c>
      <x:c r="AA757" s="24" t="str">
        <x:v>No</x:v>
      </x:c>
    </x:row>
    <x:row r="758" ht="42" customHeight="1">
      <x:c r="A758" s="21" t="str">
        <x:v>1st3o94-66</x:v>
      </x:c>
      <x:c r="B758" s="21" t="n">
        <x:v>66</x:v>
      </x:c>
      <x:c r="C758" s="21" t="str">
        <x:v>THE</x:v>
      </x:c>
      <x:c r="D758" s="21" t="n">
        <x:v>15</x:v>
      </x:c>
      <x:c r="E758" s="21" t="str">
        <x:v>McMaster University</x:v>
      </x:c>
      <x:c r="F758" s="21" t="str">
        <x:v>No directly qualifying sustainability/environment master's confirmed</x:v>
      </x:c>
      <x:c r="G758" s="21"/>
      <x:c r="H758" s="21" t="str">
        <x:v>18</x:v>
      </x:c>
      <x:c r="I758" s="21" t="str">
        <x:v>gradadmissions</x:v>
      </x:c>
      <x:c r="J758" s="21" t="n">
        <x:v>46135.032372685186</x:v>
      </x:c>
      <x:c r="K758" s="21" t="str">
        <x:v>2026-04</x:v>
      </x:c>
      <x:c r="L758" s="21" t="str">
        <x:v>Medium</x:v>
      </x:c>
      <x:c r="M758" s="21" t="str">
        <x:v>Institution name</x:v>
      </x:c>
      <x:c r="N758" s="21" t="str">
        <x:v>McMaster</x:v>
      </x:c>
      <x:c r="O758" s="21" t="str"/>
      <x:c r="P758" s="21" t="str">
        <x:v>admission</x:v>
      </x:c>
      <x:c r="Q758" s="21" t="str"/>
      <x:c r="R758" s="21" t="n">
        <x:v>1</x:v>
      </x:c>
      <x:c r="S758" s="21" t="n">
        <x:v>0</x:v>
      </x:c>
      <x:c r="T758" s="21" t="n">
        <x:v>1</x:v>
      </x:c>
      <x:c r="U758" s="21" t="str">
        <x:v>Engineering</x:v>
      </x:c>
      <x:c r="V758" s="21" t="str">
        <x:v>Admission to McMaster eng 1</x:v>
      </x:c>
      <x:c r="W758" s="21" t="str">
        <x:v>Will I get in 🥹</x:v>
      </x:c>
      <x:c r="X758" s="26" t="str">
        <x:v>https://www.reddit.com/r/gradadmissions/comments/1st3o94/admission_to_mcmaster_eng_1/</x:v>
      </x:c>
      <x:c r="Y758" s="26" t="str">
        <x:v>/r/OntarioGrade12s/comments/1ssvmrz/admission_to_mac_eng_1/</x:v>
      </x:c>
      <x:c r="Z758" s="21" t="str"/>
      <x:c r="AA758" s="21" t="str">
        <x:v>No</x:v>
      </x:c>
    </x:row>
    <x:row r="759" ht="42" customHeight="1">
      <x:c r="A759" s="24" t="str">
        <x:v>1st1n6q-20</x:v>
      </x:c>
      <x:c r="B759" s="24" t="n">
        <x:v>20</x:v>
      </x:c>
      <x:c r="C759" s="24" t="str">
        <x:v>QS</x:v>
      </x:c>
      <x:c r="D759" s="24" t="n">
        <x:v>20</x:v>
      </x:c>
      <x:c r="E759" s="24" t="str">
        <x:v>New York University (NYU)</x:v>
      </x:c>
      <x:c r="F759" s="24" t="str">
        <x:v>MS in Environmental Policy and Sustainability Management</x:v>
      </x:c>
      <x:c r="G759" s="24" t="str">
        <x:v>20</x:v>
      </x:c>
      <x:c r="H759" s="24"/>
      <x:c r="I759" s="24" t="str">
        <x:v>gradadmissions</x:v>
      </x:c>
      <x:c r="J759" s="24" t="n">
        <x:v>46134.970729166664</x:v>
      </x:c>
      <x:c r="K759" s="24" t="str">
        <x:v>2026-04</x:v>
      </x:c>
      <x:c r="L759" s="24" t="str">
        <x:v>Medium</x:v>
      </x:c>
      <x:c r="M759" s="24" t="str">
        <x:v>Institution name</x:v>
      </x:c>
      <x:c r="N759" s="24" t="str">
        <x:v>NYU</x:v>
      </x:c>
      <x:c r="O759" s="24" t="str"/>
      <x:c r="P759" s="24" t="str">
        <x:v>master | graduate | program | career</x:v>
      </x:c>
      <x:c r="Q759" s="24" t="str"/>
      <x:c r="R759" s="24" t="n">
        <x:v>0</x:v>
      </x:c>
      <x:c r="S759" s="24" t="n">
        <x:v>0</x:v>
      </x:c>
      <x:c r="T759" s="24" t="n">
        <x:v>0.5</x:v>
      </x:c>
      <x:c r="U759" s="24" t="str">
        <x:v>Humanities</x:v>
      </x:c>
      <x:c r="V759" s="24" t="str">
        <x:v>Columbia SIPA (MIA) vs NYU Global Affairs (MSGA) – International student deciding, need honest advice</x:v>
      </x:c>
      <x:c r="W759" s="24" t="str">
        <x:v>Hi everyone! I’d really appreciate some honest advice as I’m currently deciding between two graduate programs: Columbia SIPA – Master of International Affairs (MIA) NYU – MS in Global Affairs (MSGA) I’m an international student from Mexico with a background in psychology and several years of experience working in NGOs, particularly with vulnerable populations (including work in penitentiary systems and with children). My long-term goal is to work in social impact, ideally building or leading initiatives related to prevention, justice, and public policy. I know I can work hard and take advantage of opportunities in either place, so I’m trying to think long-term: \-Which program would better position me for a career in social impact / policy / NGOs? \-How much does SIPA’s quantitative rigor actually matter in the long run? \-For international students, did one program open more doors than the other? This decision feels huge and I really want to make a thoughtful choice. Thanks in advance 🤍</x:v>
      </x:c>
      <x:c r="X759" s="27" t="str">
        <x:v>https://www.reddit.com/r/gradadmissions/comments/1st1n6q/columbia_sipa_mia_vs_nyu_global_affairs_msga/</x:v>
      </x:c>
      <x:c r="Y759" s="27" t="str">
        <x:v>https://www.reddit.com/r/gradadmissions/comments/1st1n6q/columbia_sipa_mia_vs_nyu_global_affairs_msga/</x:v>
      </x:c>
      <x:c r="Z759" s="56" t="str">
        <x:v>Acronym-only institution match</x:v>
      </x:c>
      <x:c r="AA759" s="24" t="str">
        <x:v>No</x:v>
      </x:c>
    </x:row>
    <x:row r="760" ht="42" customHeight="1">
      <x:c r="A760" s="21" t="str">
        <x:v>1sstd09-3</x:v>
      </x:c>
      <x:c r="B760" s="21" t="n">
        <x:v>3</x:v>
      </x:c>
      <x:c r="C760" s="21" t="str">
        <x:v>QS</x:v>
      </x:c>
      <x:c r="D760" s="21" t="n">
        <x:v>3</x:v>
      </x:c>
      <x:c r="E760" s="21" t="str">
        <x:v>UCL</x:v>
      </x:c>
      <x:c r="F760" s="21" t="str">
        <x:v>Sustainable Resources: Economics, Policy and Transitions MSc</x:v>
      </x:c>
      <x:c r="G760" s="21" t="str">
        <x:v>3</x:v>
      </x:c>
      <x:c r="H760" s="21"/>
      <x:c r="I760" s="21" t="str">
        <x:v>gradadmissions</x:v>
      </x:c>
      <x:c r="J760" s="21" t="n">
        <x:v>46134.75548611111</x:v>
      </x:c>
      <x:c r="K760" s="21" t="str">
        <x:v>2026-04</x:v>
      </x:c>
      <x:c r="L760" s="21" t="str">
        <x:v>Medium</x:v>
      </x:c>
      <x:c r="M760" s="21" t="str">
        <x:v>Institution name</x:v>
      </x:c>
      <x:c r="N760" s="21" t="str">
        <x:v>UCL</x:v>
      </x:c>
      <x:c r="O760" s="21" t="str"/>
      <x:c r="P760" s="21" t="str">
        <x:v>offer | course</x:v>
      </x:c>
      <x:c r="Q760" s="21" t="str"/>
      <x:c r="R760" s="21" t="n">
        <x:v>2</x:v>
      </x:c>
      <x:c r="S760" s="21" t="n">
        <x:v>4</x:v>
      </x:c>
      <x:c r="T760" s="21" t="n">
        <x:v>1</x:v>
      </x:c>
      <x:c r="U760" s="21" t="str">
        <x:v>Computer Sciences</x:v>
      </x:c>
      <x:c r="V760" s="21" t="str">
        <x:v>UChicago MPCS vs NYU MSDS, what to choose and why?</x:v>
      </x:c>
      <x:c r="W760" s="21" t="str">
        <x:v>Hello everyone. I am international student. My Bachelor's was in CS at USF, Tampa. Currently I hold 3 offers from grad schools and have 2 more pending. Acceptances are from UChicago MPCS (12 course, AI track), NYU MSDS (industry concentration) and UCL MS DS&amp;ML (don't confuse with UCLA please). I am not considering UCL because of visa restrictions, so choice is essentially between other two. I also have 2 other applications which are still under review - UPenn MSDS and Columbia MSCS. I am not sure which offer to accept, they all look quite good. NYU is world leader in Data Science specifically, while UChicago is considered top 10 university overall (even though its CS ranking is much lower). So, choice narrows down to 1) Higher university rank but lower CS specific rank (UChicago) 2) Lower university rank but higher DS specific rank (NYU) Any thoughts? I would greatly appreciate some opinions.</x:v>
      </x:c>
      <x:c r="X760" s="26" t="str">
        <x:v>https://www.reddit.com/r/gradadmissions/comments/1sstd09/uchicago_mpcs_vs_nyu_msds_what_to_choose_and_why/</x:v>
      </x:c>
      <x:c r="Y760" s="26" t="str">
        <x:v>https://www.reddit.com/r/gradadmissions/comments/1sstd09/uchicago_mpcs_vs_nyu_msds_what_to_choose_and_why/</x:v>
      </x:c>
      <x:c r="Z760" s="56" t="str">
        <x:v>Acronym-only institution match</x:v>
      </x:c>
      <x:c r="AA760" s="21" t="str">
        <x:v>No</x:v>
      </x:c>
    </x:row>
    <x:row r="761" ht="42" customHeight="1">
      <x:c r="A761" s="24" t="str">
        <x:v>1sstd09-20</x:v>
      </x:c>
      <x:c r="B761" s="24" t="n">
        <x:v>20</x:v>
      </x:c>
      <x:c r="C761" s="24" t="str">
        <x:v>QS</x:v>
      </x:c>
      <x:c r="D761" s="24" t="n">
        <x:v>20</x:v>
      </x:c>
      <x:c r="E761" s="24" t="str">
        <x:v>New York University (NYU)</x:v>
      </x:c>
      <x:c r="F761" s="24" t="str">
        <x:v>MS in Environmental Policy and Sustainability Management</x:v>
      </x:c>
      <x:c r="G761" s="24" t="str">
        <x:v>20</x:v>
      </x:c>
      <x:c r="H761" s="24"/>
      <x:c r="I761" s="24" t="str">
        <x:v>gradadmissions</x:v>
      </x:c>
      <x:c r="J761" s="24" t="n">
        <x:v>46134.75548611111</x:v>
      </x:c>
      <x:c r="K761" s="24" t="str">
        <x:v>2026-04</x:v>
      </x:c>
      <x:c r="L761" s="24" t="str">
        <x:v>Medium</x:v>
      </x:c>
      <x:c r="M761" s="24" t="str">
        <x:v>Institution name</x:v>
      </x:c>
      <x:c r="N761" s="24" t="str">
        <x:v>NYU</x:v>
      </x:c>
      <x:c r="O761" s="24" t="str"/>
      <x:c r="P761" s="24" t="str">
        <x:v>offer | course</x:v>
      </x:c>
      <x:c r="Q761" s="24" t="str"/>
      <x:c r="R761" s="24" t="n">
        <x:v>2</x:v>
      </x:c>
      <x:c r="S761" s="24" t="n">
        <x:v>4</x:v>
      </x:c>
      <x:c r="T761" s="24" t="n">
        <x:v>1</x:v>
      </x:c>
      <x:c r="U761" s="24" t="str">
        <x:v>Computer Sciences</x:v>
      </x:c>
      <x:c r="V761" s="24" t="str">
        <x:v>UChicago MPCS vs NYU MSDS, what to choose and why?</x:v>
      </x:c>
      <x:c r="W761" s="24" t="str">
        <x:v>Hello everyone. I am international student. My Bachelor's was in CS at USF, Tampa. Currently I hold 3 offers from grad schools and have 2 more pending. Acceptances are from UChicago MPCS (12 course, AI track), NYU MSDS (industry concentration) and UCL MS DS&amp;ML (don't confuse with UCLA please). I am not considering UCL because of visa restrictions, so choice is essentially between other two. I also have 2 other applications which are still under review - UPenn MSDS and Columbia MSCS. I am not sure which offer to accept, they all look quite good. NYU is world leader in Data Science specifically, while UChicago is considered top 10 university overall (even though its CS ranking is much lower). So, choice narrows down to 1) Higher university rank but lower CS specific rank (UChicago) 2) Lower university rank but higher DS specific rank (NYU) Any thoughts? I would greatly appreciate some opinions.</x:v>
      </x:c>
      <x:c r="X761" s="27" t="str">
        <x:v>https://www.reddit.com/r/gradadmissions/comments/1sstd09/uchicago_mpcs_vs_nyu_msds_what_to_choose_and_why/</x:v>
      </x:c>
      <x:c r="Y761" s="27" t="str">
        <x:v>https://www.reddit.com/r/gradadmissions/comments/1sstd09/uchicago_mpcs_vs_nyu_msds_what_to_choose_and_why/</x:v>
      </x:c>
      <x:c r="Z761" s="56" t="str">
        <x:v>Acronym-only institution match</x:v>
      </x:c>
      <x:c r="AA761" s="24" t="str">
        <x:v>No</x:v>
      </x:c>
    </x:row>
    <x:row r="762" ht="42" customHeight="1">
      <x:c r="A762" s="21" t="str">
        <x:v>1sstd09-30</x:v>
      </x:c>
      <x:c r="B762" s="21" t="n">
        <x:v>30</x:v>
      </x:c>
      <x:c r="C762" s="21" t="str">
        <x:v>QS</x:v>
      </x:c>
      <x:c r="D762" s="21" t="n">
        <x:v>30</x:v>
      </x:c>
      <x:c r="E762" s="21" t="str">
        <x:v>University of Pennsylvania</x:v>
      </x:c>
      <x:c r="F762" s="21" t="str">
        <x:v>Master of Environmental Studies</x:v>
      </x:c>
      <x:c r="G762" s="21" t="n">
        <x:v>30</x:v>
      </x:c>
      <x:c r="H762" s="21"/>
      <x:c r="I762" s="21" t="str">
        <x:v>gradadmissions</x:v>
      </x:c>
      <x:c r="J762" s="21" t="n">
        <x:v>46134.75548611111</x:v>
      </x:c>
      <x:c r="K762" s="21" t="str">
        <x:v>2026-04</x:v>
      </x:c>
      <x:c r="L762" s="21" t="str">
        <x:v>Medium</x:v>
      </x:c>
      <x:c r="M762" s="21" t="str">
        <x:v>Institution name</x:v>
      </x:c>
      <x:c r="N762" s="21" t="str">
        <x:v>UPenn</x:v>
      </x:c>
      <x:c r="O762" s="21" t="str"/>
      <x:c r="P762" s="21" t="str">
        <x:v>offer | course</x:v>
      </x:c>
      <x:c r="Q762" s="21" t="str"/>
      <x:c r="R762" s="21" t="n">
        <x:v>2</x:v>
      </x:c>
      <x:c r="S762" s="21" t="n">
        <x:v>4</x:v>
      </x:c>
      <x:c r="T762" s="21" t="n">
        <x:v>1</x:v>
      </x:c>
      <x:c r="U762" s="21" t="str">
        <x:v>Computer Sciences</x:v>
      </x:c>
      <x:c r="V762" s="21" t="str">
        <x:v>UChicago MPCS vs NYU MSDS, what to choose and why?</x:v>
      </x:c>
      <x:c r="W762" s="21" t="str">
        <x:v>Hello everyone. I am international student. My Bachelor's was in CS at USF, Tampa. Currently I hold 3 offers from grad schools and have 2 more pending. Acceptances are from UChicago MPCS (12 course, AI track), NYU MSDS (industry concentration) and UCL MS DS&amp;ML (don't confuse with UCLA please). I am not considering UCL because of visa restrictions, so choice is essentially between other two. I also have 2 other applications which are still under review - UPenn MSDS and Columbia MSCS. I am not sure which offer to accept, they all look quite good. NYU is world leader in Data Science specifically, while UChicago is considered top 10 university overall (even though its CS ranking is much lower). So, choice narrows down to 1) Higher university rank but lower CS specific rank (UChicago) 2) Lower university rank but higher DS specific rank (NYU) Any thoughts? I would greatly appreciate some opinions.</x:v>
      </x:c>
      <x:c r="X762" s="26" t="str">
        <x:v>https://www.reddit.com/r/gradadmissions/comments/1sstd09/uchicago_mpcs_vs_nyu_msds_what_to_choose_and_why/</x:v>
      </x:c>
      <x:c r="Y762" s="26" t="str">
        <x:v>https://www.reddit.com/r/gradadmissions/comments/1sstd09/uchicago_mpcs_vs_nyu_msds_what_to_choose_and_why/</x:v>
      </x:c>
      <x:c r="Z762" s="56" t="str">
        <x:v>Acronym-only institution match</x:v>
      </x:c>
      <x:c r="AA762" s="21" t="str">
        <x:v>No</x:v>
      </x:c>
    </x:row>
    <x:row r="763" ht="42" customHeight="1">
      <x:c r="A763" s="24" t="str">
        <x:v>1sssr55-20</x:v>
      </x:c>
      <x:c r="B763" s="24" t="n">
        <x:v>20</x:v>
      </x:c>
      <x:c r="C763" s="24" t="str">
        <x:v>QS</x:v>
      </x:c>
      <x:c r="D763" s="24" t="n">
        <x:v>20</x:v>
      </x:c>
      <x:c r="E763" s="24" t="str">
        <x:v>New York University (NYU)</x:v>
      </x:c>
      <x:c r="F763" s="24" t="str">
        <x:v>MS in Environmental Policy and Sustainability Management</x:v>
      </x:c>
      <x:c r="G763" s="24" t="str">
        <x:v>20</x:v>
      </x:c>
      <x:c r="H763" s="24"/>
      <x:c r="I763" s="24" t="str">
        <x:v>gradadmissions</x:v>
      </x:c>
      <x:c r="J763" s="24" t="n">
        <x:v>46134.740891203706</x:v>
      </x:c>
      <x:c r="K763" s="24" t="str">
        <x:v>2026-04</x:v>
      </x:c>
      <x:c r="L763" s="24" t="str">
        <x:v>Medium</x:v>
      </x:c>
      <x:c r="M763" s="24" t="str">
        <x:v>Institution name</x:v>
      </x:c>
      <x:c r="N763" s="24" t="str">
        <x:v>NYU</x:v>
      </x:c>
      <x:c r="O763" s="24" t="str"/>
      <x:c r="P763" s="24" t="str">
        <x:v>acceptance | program</x:v>
      </x:c>
      <x:c r="Q763" s="24" t="str"/>
      <x:c r="R763" s="24" t="n">
        <x:v>4</x:v>
      </x:c>
      <x:c r="S763" s="24" t="n">
        <x:v>0</x:v>
      </x:c>
      <x:c r="T763" s="24" t="n">
        <x:v>0.8399999737739563</x:v>
      </x:c>
      <x:c r="U763" s="24" t="str">
        <x:v>Fine Arts</x:v>
      </x:c>
      <x:c r="V763" s="24" t="str">
        <x:v>NYU Dramatic Writing MFA Waitlist AGONY</x:v>
      </x:c>
      <x:c r="W763" s="24" t="str">
        <x:v>Hi everyone! So basically, my situation is I applied to multiple screenwriting programs (Columbia, UCLA, USC, and NYU). I got interviews to all except USC and ended up getting denied from everything and put on the waitlist at NYU. Tisch was my TOP choice and continues to be. I also applied to some psych programs bc my undergrad was in that and ended up getting into all of them I applied for. I committed to Columbia for an M.A. Psych program as of the April 15th deadline. However, NYU Tisch Dramatic Writing MFA is my DREAM PROGRAM. I already sent 2 emails of continued interest to the school after getting on the waitlist to tell them I would 100% commit if I got offered a spot, and they let me know that should a spot open up for me, they will inform me asap. Anyway, I can't help but ruminate on it and I need some encouragement. So if anyone has any insider information or has gotten off the waitlist or just has some advice please lmk. MANIFESTING THAT NYU TISCH ACCEPTANCE LETTER ANY DAY NOW.</x:v>
      </x:c>
      <x:c r="X763" s="27" t="str">
        <x:v>https://www.reddit.com/r/gradadmissions/comments/1sssr55/nyu_dramatic_writing_mfa_waitlist_agony/</x:v>
      </x:c>
      <x:c r="Y763" s="27" t="str">
        <x:v>https://www.reddit.com/r/gradadmissions/comments/1sssr55/nyu_dramatic_writing_mfa_waitlist_agony/</x:v>
      </x:c>
      <x:c r="Z763" s="56" t="str">
        <x:v>Acronym-only institution match</x:v>
      </x:c>
      <x:c r="AA763" s="24" t="str">
        <x:v>No</x:v>
      </x:c>
    </x:row>
    <x:row r="764" ht="42" customHeight="1">
      <x:c r="A764" s="21" t="str">
        <x:v>1sssk44-20</x:v>
      </x:c>
      <x:c r="B764" s="21" t="n">
        <x:v>20</x:v>
      </x:c>
      <x:c r="C764" s="21" t="str">
        <x:v>QS</x:v>
      </x:c>
      <x:c r="D764" s="21" t="n">
        <x:v>20</x:v>
      </x:c>
      <x:c r="E764" s="21" t="str">
        <x:v>New York University (NYU)</x:v>
      </x:c>
      <x:c r="F764" s="21" t="str">
        <x:v>MS in Environmental Policy and Sustainability Management</x:v>
      </x:c>
      <x:c r="G764" s="21" t="str">
        <x:v>20</x:v>
      </x:c>
      <x:c r="H764" s="21"/>
      <x:c r="I764" s="21" t="str">
        <x:v>gradadmissions</x:v>
      </x:c>
      <x:c r="J764" s="21" t="n">
        <x:v>46134.736238425925</x:v>
      </x:c>
      <x:c r="K764" s="21" t="str">
        <x:v>2026-04</x:v>
      </x:c>
      <x:c r="L764" s="21" t="str">
        <x:v>Medium</x:v>
      </x:c>
      <x:c r="M764" s="21" t="str">
        <x:v>Institution name</x:v>
      </x:c>
      <x:c r="N764" s="21" t="str">
        <x:v>NYU</x:v>
      </x:c>
      <x:c r="O764" s="21" t="str"/>
      <x:c r="P764" s="21" t="str">
        <x:v>admission | master | msc | course</x:v>
      </x:c>
      <x:c r="Q764" s="21" t="str"/>
      <x:c r="R764" s="21" t="n">
        <x:v>2</x:v>
      </x:c>
      <x:c r="S764" s="21" t="n">
        <x:v>7</x:v>
      </x:c>
      <x:c r="T764" s="21" t="n">
        <x:v>1</x:v>
      </x:c>
      <x:c r="U764" s="21" t="str">
        <x:v>Computer Sciences</x:v>
      </x:c>
      <x:c r="V764" s="21" t="str">
        <x:v>NUS MComp in AI</x:v>
      </x:c>
      <x:c r="W764" s="21" t="str">
        <x:v>Hi, I've applied for NUS Master of Computing in Artificial Intelligence course, but the problem is they are not really giving a proper timeline for when they will return the results. And this being my top choice university is hampering my admission process as admits from other universities are on hold as well. So far, I have been admitted at JHU, NYU Tandon, NYU Courant and USC Viterbi for MS in Computer Science courses but I am still hesitant on accepting the offers because of National University of Singapore (MComp in AI) and Nanyang Technological University(MSC AI) are delaying their results. What should be my top priority among the admits that I have already received and what should be the correct course of action, since even after mailing the Singapore universities themselves, the answers have been vague. Any sort of insight in this regard will be highly appreciated. Thank you.</x:v>
      </x:c>
      <x:c r="X764" s="26" t="str">
        <x:v>https://www.reddit.com/r/gradadmissions/comments/1sssk44/nus_mcomp_in_ai/</x:v>
      </x:c>
      <x:c r="Y764" s="26" t="str">
        <x:v>https://www.reddit.com/r/gradadmissions/comments/1sssk44/nus_mcomp_in_ai/</x:v>
      </x:c>
      <x:c r="Z764" s="56" t="str">
        <x:v>Acronym-only institution match</x:v>
      </x:c>
      <x:c r="AA764" s="21" t="str">
        <x:v>No</x:v>
      </x:c>
    </x:row>
    <x:row r="765" ht="42" customHeight="1">
      <x:c r="A765" s="24" t="str">
        <x:v>1ssk92i-5</x:v>
      </x:c>
      <x:c r="B765" s="24" t="n">
        <x:v>5</x:v>
      </x:c>
      <x:c r="C765" s="24" t="str">
        <x:v>QS</x:v>
      </x:c>
      <x:c r="D765" s="24" t="n">
        <x:v>5</x:v>
      </x:c>
      <x:c r="E765" s="24" t="str">
        <x:v>University of British Columbia</x:v>
      </x:c>
      <x:c r="F765" s="24" t="str">
        <x:v>Master of Engineering Leadership in Clean Energy Engineering</x:v>
      </x:c>
      <x:c r="G765" s="24" t="str">
        <x:v>5</x:v>
      </x:c>
      <x:c r="H765" s="24"/>
      <x:c r="I765" s="24" t="str">
        <x:v>gradadmissions</x:v>
      </x:c>
      <x:c r="J765" s="24" t="n">
        <x:v>46134.5258912037</x:v>
      </x:c>
      <x:c r="K765" s="24" t="str">
        <x:v>2026-04</x:v>
      </x:c>
      <x:c r="L765" s="24" t="str">
        <x:v>Medium</x:v>
      </x:c>
      <x:c r="M765" s="24" t="str">
        <x:v>Institution name</x:v>
      </x:c>
      <x:c r="N765" s="24" t="str">
        <x:v>UBC</x:v>
      </x:c>
      <x:c r="O765" s="24" t="str"/>
      <x:c r="P765" s="24" t="str">
        <x:v>offer | msc | program | professor</x:v>
      </x:c>
      <x:c r="Q765" s="24" t="str"/>
      <x:c r="R765" s="24" t="n">
        <x:v>5</x:v>
      </x:c>
      <x:c r="S765" s="24" t="n">
        <x:v>2</x:v>
      </x:c>
      <x:c r="T765" s="24" t="n">
        <x:v>1</x:v>
      </x:c>
      <x:c r="U765" s="24" t="str">
        <x:v>Engineering</x:v>
      </x:c>
      <x:c r="V765" s="24" t="str">
        <x:v>UBC is killing me rn</x:v>
      </x:c>
      <x:c r="W765" s="24" t="str">
        <x:v>I got an informal offer from a professor at UBC for the MSC ChemE program but I'm holding out on getting too excited until I get that official letter. But man they reallllyyy like taking their time with it. Please just make the decision so I can get started planning visas and housing. I'm dying over here.</x:v>
      </x:c>
      <x:c r="X765" s="27" t="str">
        <x:v>https://www.reddit.com/r/gradadmissions/comments/1ssk92i/ubc_is_killing_me_rn/</x:v>
      </x:c>
      <x:c r="Y765" s="27" t="str">
        <x:v>https://www.reddit.com/r/gradadmissions/comments/1ssk92i/ubc_is_killing_me_rn/</x:v>
      </x:c>
      <x:c r="Z765" s="56" t="str">
        <x:v>Acronym-only institution match</x:v>
      </x:c>
      <x:c r="AA765" s="24" t="str">
        <x:v>No</x:v>
      </x:c>
    </x:row>
    <x:row r="766" ht="42" customHeight="1">
      <x:c r="A766" s="21" t="str">
        <x:v>1ssi96u-20</x:v>
      </x:c>
      <x:c r="B766" s="21" t="n">
        <x:v>20</x:v>
      </x:c>
      <x:c r="C766" s="21" t="str">
        <x:v>QS</x:v>
      </x:c>
      <x:c r="D766" s="21" t="n">
        <x:v>20</x:v>
      </x:c>
      <x:c r="E766" s="21" t="str">
        <x:v>New York University (NYU)</x:v>
      </x:c>
      <x:c r="F766" s="21" t="str">
        <x:v>MS in Environmental Policy and Sustainability Management</x:v>
      </x:c>
      <x:c r="G766" s="21" t="str">
        <x:v>20</x:v>
      </x:c>
      <x:c r="H766" s="21"/>
      <x:c r="I766" s="21" t="str">
        <x:v>gradadmissions</x:v>
      </x:c>
      <x:c r="J766" s="21" t="n">
        <x:v>46134.46246527778</x:v>
      </x:c>
      <x:c r="K766" s="21" t="str">
        <x:v>2026-04</x:v>
      </x:c>
      <x:c r="L766" s="21" t="str">
        <x:v>Medium</x:v>
      </x:c>
      <x:c r="M766" s="21" t="str">
        <x:v>Institution name</x:v>
      </x:c>
      <x:c r="N766" s="21" t="str">
        <x:v>NYU</x:v>
      </x:c>
      <x:c r="O766" s="21" t="str"/>
      <x:c r="P766" s="21" t="str">
        <x:v>application | accepted | acceptance | offer</x:v>
      </x:c>
      <x:c r="Q766" s="21" t="str"/>
      <x:c r="R766" s="21" t="n">
        <x:v>1</x:v>
      </x:c>
      <x:c r="S766" s="21" t="n">
        <x:v>3</x:v>
      </x:c>
      <x:c r="T766" s="21" t="n">
        <x:v>1</x:v>
      </x:c>
      <x:c r="U766" s="21" t="str">
        <x:v>Social Sciences</x:v>
      </x:c>
      <x:c r="V766" s="21" t="str">
        <x:v>NYU MA Economics (GSAS)</x:v>
      </x:c>
      <x:c r="W766" s="21" t="str">
        <x:v>Wondering if anybody else has heard back from NYU GSAS for the MA Economics fall 2026 intake. It’s 22 April and still not a hint of a reply — I’d emailed about a month ago to check and they said my application is still pending, no confirmation yet nor even a waitlist notification. To be honest I’m a little peeved, after paying USD115 and working hard on my essays, I feel like I’m being ghosted. It’s so late that I’ve already accepted another offer (Harvard MPP) as the deadline came and went, plus I needed a confirmed acceptance to apply for local scholarships. I’m just still waiting for a response for closure and to not feel totally scammed. Anyone in a similar boat?</x:v>
      </x:c>
      <x:c r="X766" s="26" t="str">
        <x:v>https://www.reddit.com/r/gradadmissions/comments/1ssi96u/nyu_ma_economics_gsas/</x:v>
      </x:c>
      <x:c r="Y766" s="26" t="str">
        <x:v>https://www.reddit.com/r/gradadmissions/comments/1ssi96u/nyu_ma_economics_gsas/</x:v>
      </x:c>
      <x:c r="Z766" s="56" t="str">
        <x:v>Acronym-only institution match</x:v>
      </x:c>
      <x:c r="AA766" s="21" t="str">
        <x:v>No</x:v>
      </x:c>
    </x:row>
    <x:row r="767" ht="42" customHeight="1">
      <x:c r="A767" s="24" t="str">
        <x:v>1sserqk-21</x:v>
      </x:c>
      <x:c r="B767" s="24" t="n">
        <x:v>21</x:v>
      </x:c>
      <x:c r="C767" s="24" t="str">
        <x:v>QS</x:v>
      </x:c>
      <x:c r="D767" s="24" t="n">
        <x:v>21</x:v>
      </x:c>
      <x:c r="E767" s="24" t="str">
        <x:v>Pennsylvania State University</x:v>
      </x:c>
      <x:c r="F767" s="24" t="str">
        <x:v>Master of Professional Studies in Renewable Energy and Sustainability Systems</x:v>
      </x:c>
      <x:c r="G767" s="24" t="str">
        <x:v>21</x:v>
      </x:c>
      <x:c r="H767" s="24"/>
      <x:c r="I767" s="24" t="str">
        <x:v>gradadmissions</x:v>
      </x:c>
      <x:c r="J767" s="24" t="n">
        <x:v>46134.326736111114</x:v>
      </x:c>
      <x:c r="K767" s="24" t="str">
        <x:v>2026-04</x:v>
      </x:c>
      <x:c r="L767" s="24" t="str">
        <x:v>Medium</x:v>
      </x:c>
      <x:c r="M767" s="24" t="str">
        <x:v>Institution name</x:v>
      </x:c>
      <x:c r="N767" s="24" t="str">
        <x:v>Penn State</x:v>
      </x:c>
      <x:c r="O767" s="24" t="str"/>
      <x:c r="P767" s="24" t="str">
        <x:v>acceptance | offer | masters | degree</x:v>
      </x:c>
      <x:c r="Q767" s="24" t="str"/>
      <x:c r="R767" s="24" t="n">
        <x:v>1</x:v>
      </x:c>
      <x:c r="S767" s="24" t="n">
        <x:v>4</x:v>
      </x:c>
      <x:c r="T767" s="24" t="n">
        <x:v>1</x:v>
      </x:c>
      <x:c r="U767" s="24" t="str">
        <x:v>Engineering</x:v>
      </x:c>
      <x:c r="V767" s="24" t="str">
        <x:v>Stick to funded Phd or wait for programs acceptance ?</x:v>
      </x:c>
      <x:c r="W767" s="24" t="str">
        <x:v>I’m currently finishing up a masters degree in AE and my advisor told me he’s willing to fund my PhD. However, I want to transition to another broader field in ME so I applied to PhD’s in other universities . Problem is, They still haven’t responded and I’m short on time, so would you suggest I wait or go on with the offer I’m given? PS: I’m an international student and the universities I applied to are Penn state, VAtech and GAtech.</x:v>
      </x:c>
      <x:c r="X767" s="27" t="str">
        <x:v>https://www.reddit.com/r/gradadmissions/comments/1sserqk/stick_to_funded_phd_or_wait_for_programs/</x:v>
      </x:c>
      <x:c r="Y767" s="27" t="str">
        <x:v>https://www.reddit.com/r/gradadmissions/comments/1sserqk/stick_to_funded_phd_or_wait_for_programs/</x:v>
      </x:c>
      <x:c r="Z767" s="24" t="str"/>
      <x:c r="AA767" s="24" t="str">
        <x:v>No</x:v>
      </x:c>
    </x:row>
    <x:row r="768" ht="42" customHeight="1">
      <x:c r="A768" s="21" t="str">
        <x:v>1ss7xvw-20</x:v>
      </x:c>
      <x:c r="B768" s="21" t="n">
        <x:v>20</x:v>
      </x:c>
      <x:c r="C768" s="21" t="str">
        <x:v>QS</x:v>
      </x:c>
      <x:c r="D768" s="21" t="n">
        <x:v>20</x:v>
      </x:c>
      <x:c r="E768" s="21" t="str">
        <x:v>New York University (NYU)</x:v>
      </x:c>
      <x:c r="F768" s="21" t="str">
        <x:v>MS in Environmental Policy and Sustainability Management</x:v>
      </x:c>
      <x:c r="G768" s="21" t="str">
        <x:v>20</x:v>
      </x:c>
      <x:c r="H768" s="21"/>
      <x:c r="I768" s="21" t="str">
        <x:v>gradadmissions</x:v>
      </x:c>
      <x:c r="J768" s="21" t="n">
        <x:v>46134.084085648145</x:v>
      </x:c>
      <x:c r="K768" s="21" t="str">
        <x:v>2026-04</x:v>
      </x:c>
      <x:c r="L768" s="21" t="str">
        <x:v>Medium</x:v>
      </x:c>
      <x:c r="M768" s="21" t="str">
        <x:v>Institution name</x:v>
      </x:c>
      <x:c r="N768" s="21" t="str">
        <x:v>NYU</x:v>
      </x:c>
      <x:c r="O768" s="21" t="str"/>
      <x:c r="P768" s="21" t="str">
        <x:v>program | placement</x:v>
      </x:c>
      <x:c r="Q768" s="21" t="str"/>
      <x:c r="R768" s="21" t="n">
        <x:v>4</x:v>
      </x:c>
      <x:c r="S768" s="21" t="n">
        <x:v>2</x:v>
      </x:c>
      <x:c r="T768" s="21" t="n">
        <x:v>1</x:v>
      </x:c>
      <x:c r="U768" s="21" t="str">
        <x:v>Engineering</x:v>
      </x:c>
      <x:c r="V768" s="21" t="str">
        <x:v>NYU MSCE for HFT Engineering</x:v>
      </x:c>
      <x:c r="W768" s="21" t="str">
        <x:v>First of all, I am quite pleased and privileged to be admitted to **NYU Tandon's MS Computer Engineering.** My goal is pretty straightforward: I want to work in **front-end digital design**, so I care much more about the hardware coursework, research fit, and internships than I do about name brand alone. More specifically, I am trying to figure out if this program would give me a decent shot at breaking into top HFT firms (**Jane Street,** **HRT, Citadel, 2Sigma, etc.**) for low-latency hardware roles **(FPGA/C++ Engineer)**. I would really appreciate input from anyone who has firsthand knowledge on this. **Notes:** \- I am aware that NYU Tandon get a lot of criticism online, but I figured that mostly comes from MS CS-&gt;CE admits who want to compare with Courant/CAS. \- Also, I have seen this post on the NYU Tandon's [apparent weak placement in semiconductor companies on LinkedIn](https://www.reddit.com/r/ECE/comments/1serodh/top_feeder_schools_to_us_semiconductor_companies/), which is quite depressing. In my own search, I did not find many engineers at HFTs from NYU itself but I know LinkedIn data is not exhaustive.</x:v>
      </x:c>
      <x:c r="X768" s="26" t="str">
        <x:v>https://www.reddit.com/r/gradadmissions/comments/1ss7xvw/nyu_msce_for_hft_engineering/</x:v>
      </x:c>
      <x:c r="Y768" s="26" t="str">
        <x:v>https://www.reddit.com/r/gradadmissions/comments/1ss7xvw/nyu_msce_for_hft_engineering/</x:v>
      </x:c>
      <x:c r="Z768" s="56" t="str">
        <x:v>Acronym-only institution match</x:v>
      </x:c>
      <x:c r="AA768" s="21" t="str">
        <x:v>No</x:v>
      </x:c>
    </x:row>
    <x:row r="769" ht="42" customHeight="1">
      <x:c r="A769" s="24" t="str">
        <x:v>1ss417f-13</x:v>
      </x:c>
      <x:c r="B769" s="24" t="n">
        <x:v>13</x:v>
      </x:c>
      <x:c r="C769" s="24" t="str">
        <x:v>QS</x:v>
      </x:c>
      <x:c r="D769" s="24" t="n">
        <x:v>13</x:v>
      </x:c>
      <x:c r="E769" s="24" t="str">
        <x:v>University of California, Berkeley (UCB)</x:v>
      </x:c>
      <x:c r="F769" s="24" t="str">
        <x:v>Master of Climate Solutions</x:v>
      </x:c>
      <x:c r="G769" s="24" t="n">
        <x:v>11</x:v>
      </x:c>
      <x:c r="H769" s="24"/>
      <x:c r="I769" s="24" t="str">
        <x:v>GradSchool</x:v>
      </x:c>
      <x:c r="J769" s="24" t="n">
        <x:v>46133.96611111111</x:v>
      </x:c>
      <x:c r="K769" s="24" t="str">
        <x:v>2026-04</x:v>
      </x:c>
      <x:c r="L769" s="24" t="str">
        <x:v>Medium</x:v>
      </x:c>
      <x:c r="M769" s="24" t="str">
        <x:v>Institution name</x:v>
      </x:c>
      <x:c r="N769" s="24" t="str">
        <x:v>UC Berkeley</x:v>
      </x:c>
      <x:c r="O769" s="24" t="str"/>
      <x:c r="P769" s="24" t="str">
        <x:v>admission | master | masters | grad school | program | degree</x:v>
      </x:c>
      <x:c r="Q769" s="24" t="str"/>
      <x:c r="R769" s="24" t="n">
        <x:v>6</x:v>
      </x:c>
      <x:c r="S769" s="24" t="n">
        <x:v>6</x:v>
      </x:c>
      <x:c r="T769" s="24" t="n">
        <x:v>1</x:v>
      </x:c>
      <x:c r="U769" s="24" t="str"/>
      <x:c r="V769" s="24" t="str">
        <x:v>sjsu bad for grad admissions?</x:v>
      </x:c>
      <x:c r="W769" s="24" t="str">
        <x:v>how bad is sjsu for grad admissions? I am an applied math major thinking of commitment to sjsu and then switching my major to EE, then doing the SAGE program for bs+ms, then going into the workforce. This is only in case I don't get off the waitlist for UC Berkeley. I really want to do a masters at an lvy league school, and I believe I have and will further build the portfolio for one. But, SJSU is not a very prestigious college and I feel pretty ashamed that I am gonna have to end up there for my bachelor's. How much does the lack of an elite undergrad name hurt my chances for admission to an Ivy for grad school? (another master's degree in a different field). I understand what I said about sjsu isn't the kindest, but I'm also mainly looking for perspective, reassurance and comfort that I will be okay in the future.</x:v>
      </x:c>
      <x:c r="X769" s="27" t="str">
        <x:v>https://www.reddit.com/r/GradSchool/comments/1ss417f/sjsu_bad_for_grad_admissions/</x:v>
      </x:c>
      <x:c r="Y769" s="27" t="str">
        <x:v>https://www.reddit.com/r/GradSchool/comments/1ss417f/sjsu_bad_for_grad_admissions/</x:v>
      </x:c>
      <x:c r="Z769" s="24" t="str"/>
      <x:c r="AA769" s="24" t="str">
        <x:v>No</x:v>
      </x:c>
    </x:row>
    <x:row r="770" ht="42" customHeight="1">
      <x:c r="A770" s="21" t="str">
        <x:v>1ss3zli-13</x:v>
      </x:c>
      <x:c r="B770" s="21" t="n">
        <x:v>13</x:v>
      </x:c>
      <x:c r="C770" s="21" t="str">
        <x:v>QS</x:v>
      </x:c>
      <x:c r="D770" s="21" t="n">
        <x:v>13</x:v>
      </x:c>
      <x:c r="E770" s="21" t="str">
        <x:v>University of California, Berkeley (UCB)</x:v>
      </x:c>
      <x:c r="F770" s="21" t="str">
        <x:v>Master of Climate Solutions</x:v>
      </x:c>
      <x:c r="G770" s="21" t="n">
        <x:v>11</x:v>
      </x:c>
      <x:c r="H770" s="21"/>
      <x:c r="I770" s="21" t="str">
        <x:v>gradadmissions</x:v>
      </x:c>
      <x:c r="J770" s="21" t="n">
        <x:v>46133.96487268519</x:v>
      </x:c>
      <x:c r="K770" s="21" t="str">
        <x:v>2026-04</x:v>
      </x:c>
      <x:c r="L770" s="21" t="str">
        <x:v>Medium</x:v>
      </x:c>
      <x:c r="M770" s="21" t="str">
        <x:v>Institution name</x:v>
      </x:c>
      <x:c r="N770" s="21" t="str">
        <x:v>UC Berkeley</x:v>
      </x:c>
      <x:c r="O770" s="21" t="str"/>
      <x:c r="P770" s="21" t="str">
        <x:v>admission | master | masters | grad school | program | degree</x:v>
      </x:c>
      <x:c r="Q770" s="21" t="str"/>
      <x:c r="R770" s="21" t="n">
        <x:v>0</x:v>
      </x:c>
      <x:c r="S770" s="21" t="n">
        <x:v>21</x:v>
      </x:c>
      <x:c r="T770" s="21" t="n">
        <x:v>0.33000001311302185</x:v>
      </x:c>
      <x:c r="U770" s="21" t="str">
        <x:v>Engineering</x:v>
      </x:c>
      <x:c r="V770" s="21" t="str">
        <x:v>how bad is sjsu for grad admissions?</x:v>
      </x:c>
      <x:c r="W770" s="21" t="str">
        <x:v>I am an applied math major thinking of commitment to sjsu and then switching my major to EE, then doing the SAGE program for bs+ms, then going into the workforce. This is only in case I don't get off the waitlist for UC Berkeley. I really want to do a masters at an lvy league school, and I believe I have and will further build the portfolio for one. But, SJSU is not a very prestigious college and I feel pretty ashamed that I am gonna have to end up there for my bachelor's. How much does the lack of an elite undergrad name hurt my chances for admission to an Ivy for grad school? (another master's degree in a different field). I understand what I said about sjsu isn't the kindest, but I'm also mainly looking for perspective, reassurance and comfort that I will be okay in the future.</x:v>
      </x:c>
      <x:c r="X770" s="26" t="str">
        <x:v>https://www.reddit.com/r/gradadmissions/comments/1ss3zli/how_bad_is_sjsu_for_grad_admissions/</x:v>
      </x:c>
      <x:c r="Y770" s="26" t="str">
        <x:v>https://www.reddit.com/r/gradadmissions/comments/1ss3zli/how_bad_is_sjsu_for_grad_admissions/</x:v>
      </x:c>
      <x:c r="Z770" s="21" t="str"/>
      <x:c r="AA770" s="21" t="str">
        <x:v>No</x:v>
      </x:c>
    </x:row>
    <x:row r="771" ht="42" customHeight="1">
      <x:c r="A771" s="24" t="str">
        <x:v>1ss3dt6-2</x:v>
      </x:c>
      <x:c r="B771" s="24" t="n">
        <x:v>2</x:v>
      </x:c>
      <x:c r="C771" s="24" t="str">
        <x:v>QS</x:v>
      </x:c>
      <x:c r="D771" s="24" t="n">
        <x:v>2</x:v>
      </x:c>
      <x:c r="E771" s="24" t="str">
        <x:v>University of Toronto</x:v>
      </x:c>
      <x:c r="F771" s="24" t="str">
        <x:v>Master of Environment &amp; Sustainability</x:v>
      </x:c>
      <x:c r="G771" s="24" t="str">
        <x:v>2</x:v>
      </x:c>
      <x:c r="H771" s="24"/>
      <x:c r="I771" s="24" t="str">
        <x:v>gradadmissions</x:v>
      </x:c>
      <x:c r="J771" s="24" t="n">
        <x:v>46133.94819444444</x:v>
      </x:c>
      <x:c r="K771" s="24" t="str">
        <x:v>2026-04</x:v>
      </x:c>
      <x:c r="L771" s="24" t="str">
        <x:v>Medium</x:v>
      </x:c>
      <x:c r="M771" s="24" t="str">
        <x:v>Institution name</x:v>
      </x:c>
      <x:c r="N771" s="24" t="str">
        <x:v>UofT</x:v>
      </x:c>
      <x:c r="O771" s="24" t="str"/>
      <x:c r="P771" s="24" t="str">
        <x:v>admission | master | course | thesis | supervisor</x:v>
      </x:c>
      <x:c r="Q771" s="24" t="str"/>
      <x:c r="R771" s="24" t="n">
        <x:v>0</x:v>
      </x:c>
      <x:c r="S771" s="24" t="n">
        <x:v>10</x:v>
      </x:c>
      <x:c r="T771" s="24" t="n">
        <x:v>0.5</x:v>
      </x:c>
      <x:c r="U771" s="24" t="str">
        <x:v>Biological Sciences</x:v>
      </x:c>
      <x:c r="V771" s="24" t="str">
        <x:v>Thesis master's in Canada or course-based master's at a top tier school in the states?</x:v>
      </x:c>
      <x:c r="W771" s="24" t="str">
        <x:v>As title says. I've been offered admission to two Master's programs at UofT, but I've yet to secure a supervisor and I need to do that to actually get in. I've emailed so many people but the majority have not responded, or are not looking for Master's students. However, I completed an interview from a T20 school in the US for a course-based Master's, and while I haven't received a decision yet, if I'm offered admission I will only have two weeks to decide whether or not to take it. I'm so torn. On one hand, UofT is already a great school, and a thesis Master's is notoriously better than a course-based Master's. However, I'm really struggling to find a supervisor as I keep getting told the volume of admissions each year is increasing. If I do get into the US Master's though, I don't know if it'll just feel like an extension of my undergrad as I have plenty of research experiences. It would be incredible to go to this school, but I'm worried that I won't get as much out of it as I could be getting out of a thesis.</x:v>
      </x:c>
      <x:c r="X771" s="27" t="str">
        <x:v>https://www.reddit.com/r/gradadmissions/comments/1ss3dt6/thesis_masters_in_canada_or_coursebased_masters/</x:v>
      </x:c>
      <x:c r="Y771" s="27" t="str">
        <x:v>https://www.reddit.com/r/gradadmissions/comments/1ss3dt6/thesis_masters_in_canada_or_coursebased_masters/</x:v>
      </x:c>
      <x:c r="Z771" s="56" t="str">
        <x:v>Acronym-only institution match</x:v>
      </x:c>
      <x:c r="AA771" s="24" t="str">
        <x:v>No</x:v>
      </x:c>
    </x:row>
    <x:row r="772" ht="42" customHeight="1">
      <x:c r="A772" s="21" t="str">
        <x:v>1srnm15-3</x:v>
      </x:c>
      <x:c r="B772" s="21" t="n">
        <x:v>3</x:v>
      </x:c>
      <x:c r="C772" s="21" t="str">
        <x:v>QS</x:v>
      </x:c>
      <x:c r="D772" s="21" t="n">
        <x:v>3</x:v>
      </x:c>
      <x:c r="E772" s="21" t="str">
        <x:v>UCL</x:v>
      </x:c>
      <x:c r="F772" s="21" t="str">
        <x:v>Sustainable Resources: Economics, Policy and Transitions MSc</x:v>
      </x:c>
      <x:c r="G772" s="21" t="str">
        <x:v>3</x:v>
      </x:c>
      <x:c r="H772" s="21"/>
      <x:c r="I772" s="21" t="str">
        <x:v>gradadmissions</x:v>
      </x:c>
      <x:c r="J772" s="21" t="n">
        <x:v>46133.55935185185</x:v>
      </x:c>
      <x:c r="K772" s="21" t="str">
        <x:v>2026-04</x:v>
      </x:c>
      <x:c r="L772" s="21" t="str">
        <x:v>Medium</x:v>
      </x:c>
      <x:c r="M772" s="21" t="str">
        <x:v>Institution name</x:v>
      </x:c>
      <x:c r="N772" s="21" t="str">
        <x:v>UCL</x:v>
      </x:c>
      <x:c r="O772" s="21" t="str"/>
      <x:c r="P772" s="21" t="str">
        <x:v>masters | msc | graduate | programme | degree | career</x:v>
      </x:c>
      <x:c r="Q772" s="21" t="str"/>
      <x:c r="R772" s="21" t="n">
        <x:v>0</x:v>
      </x:c>
      <x:c r="S772" s="21" t="n">
        <x:v>3</x:v>
      </x:c>
      <x:c r="T772" s="21" t="n">
        <x:v>0.5</x:v>
      </x:c>
      <x:c r="U772" s="21" t="str">
        <x:v>Computer Sciences</x:v>
      </x:c>
      <x:c r="V772" s="21" t="str">
        <x:v>Edinburgh vs KCL vs UzH for MSc AI – Can't make up my mind and would love some outside perspective</x:v>
      </x:c>
      <x:c r="W772" s="21" t="str">
        <x:v>About me: BITS Pilani (India) EEE grad (2023), working in Data Science/ML for around 3 years. Looking to pursue a Masters in AI abroad to break into Applied Scientist and AI/ML Engineer roles at big tech companies, which require a Masters as a prerequisite. My goal after graduation is to go straight into industry and not pursue a PhD. Publishing during the degree would strengthen my profile for these roles. I have received admits from Edinburgh, KCL and UzH so far and am still awaiting results from UCL, Imperial College London and a few German universities. Here is how I see each option: \--- University of Edinburgh – MSc Artificial Intelligence (1 year) Pros \- One of the strongest AI research reputations globally \- Highly recognised by top tech employers worldwide \- Focused and intensive programme Cons \- 1 year leaves very little room for learning depth or publications \- Relatively removed from major UK tech hubs \--- King's College London – MSc Artificial Intelligence (1 year) Pros \- Located in London, the largest tech ecosystem in Europe \- Excellent access to career fairs, industry events and employer networks \- Strong global brand recognition Cons \- 1 year limits re...</x:v>
      </x:c>
      <x:c r="X772" s="26" t="str">
        <x:v>https://www.reddit.com/r/gradadmissions/comments/1srnm15/edinburgh_vs_kcl_vs_uzh_for_msc_ai_cant_make_up/</x:v>
      </x:c>
      <x:c r="Y772" s="26" t="str">
        <x:v>https://www.reddit.com/r/gradadmissions/comments/1srnm15/edinburgh_vs_kcl_vs_uzh_for_msc_ai_cant_make_up/</x:v>
      </x:c>
      <x:c r="Z772" s="56" t="str">
        <x:v>Acronym-only institution match</x:v>
      </x:c>
      <x:c r="AA772" s="21" t="str">
        <x:v>No</x:v>
      </x:c>
    </x:row>
    <x:row r="773" ht="42" customHeight="1">
      <x:c r="A773" s="24" t="str">
        <x:v>1srnm15-4</x:v>
      </x:c>
      <x:c r="B773" s="24" t="n">
        <x:v>4</x:v>
      </x:c>
      <x:c r="C773" s="24" t="str">
        <x:v>QS</x:v>
      </x:c>
      <x:c r="D773" s="24" t="n">
        <x:v>4</x:v>
      </x:c>
      <x:c r="E773" s="24" t="str">
        <x:v>The University of Edinburgh</x:v>
      </x:c>
      <x:c r="F773" s="24" t="str">
        <x:v>MSc Global Strategy and Sustainability</x:v>
      </x:c>
      <x:c r="G773" s="24" t="str">
        <x:v>4</x:v>
      </x:c>
      <x:c r="H773" s="24"/>
      <x:c r="I773" s="24" t="str">
        <x:v>gradadmissions</x:v>
      </x:c>
      <x:c r="J773" s="24" t="n">
        <x:v>46133.55935185185</x:v>
      </x:c>
      <x:c r="K773" s="24" t="str">
        <x:v>2026-04</x:v>
      </x:c>
      <x:c r="L773" s="24" t="str">
        <x:v>Medium</x:v>
      </x:c>
      <x:c r="M773" s="24" t="str">
        <x:v>Institution name</x:v>
      </x:c>
      <x:c r="N773" s="24" t="str">
        <x:v>University of Edinburgh | Edinburgh University</x:v>
      </x:c>
      <x:c r="O773" s="24" t="str"/>
      <x:c r="P773" s="24" t="str">
        <x:v>masters | msc | graduate | programme | degree | career</x:v>
      </x:c>
      <x:c r="Q773" s="24" t="str"/>
      <x:c r="R773" s="24" t="n">
        <x:v>0</x:v>
      </x:c>
      <x:c r="S773" s="24" t="n">
        <x:v>3</x:v>
      </x:c>
      <x:c r="T773" s="24" t="n">
        <x:v>0.5</x:v>
      </x:c>
      <x:c r="U773" s="24" t="str">
        <x:v>Computer Sciences</x:v>
      </x:c>
      <x:c r="V773" s="24" t="str">
        <x:v>Edinburgh vs KCL vs UzH for MSc AI – Can't make up my mind and would love some outside perspective</x:v>
      </x:c>
      <x:c r="W773" s="24" t="str">
        <x:v>About me: BITS Pilani (India) EEE grad (2023), working in Data Science/ML for around 3 years. Looking to pursue a Masters in AI abroad to break into Applied Scientist and AI/ML Engineer roles at big tech companies, which require a Masters as a prerequisite. My goal after graduation is to go straight into industry and not pursue a PhD. Publishing during the degree would strengthen my profile for these roles. I have received admits from Edinburgh, KCL and UzH so far and am still awaiting results from UCL, Imperial College London and a few German universities. Here is how I see each option: \--- University of Edinburgh – MSc Artificial Intelligence (1 year) Pros \- One of the strongest AI research reputations globally \- Highly recognised by top tech employers worldwide \- Focused and intensive programme Cons \- 1 year leaves very little room for learning depth or publications \- Relatively removed from major UK tech hubs \--- King's College London – MSc Artificial Intelligence (1 year) Pros \- Located in London, the largest tech ecosystem in Europe \- Excellent access to career fairs, industry events and employer networks \- Strong global brand recognition Cons \- 1 year limits re...</x:v>
      </x:c>
      <x:c r="X773" s="27" t="str">
        <x:v>https://www.reddit.com/r/gradadmissions/comments/1srnm15/edinburgh_vs_kcl_vs_uzh_for_msc_ai_cant_make_up/</x:v>
      </x:c>
      <x:c r="Y773" s="27" t="str">
        <x:v>https://www.reddit.com/r/gradadmissions/comments/1srnm15/edinburgh_vs_kcl_vs_uzh_for_msc_ai_cant_make_up/</x:v>
      </x:c>
      <x:c r="Z773" s="24" t="str"/>
      <x:c r="AA773" s="24" t="str">
        <x:v>No</x:v>
      </x:c>
    </x:row>
    <x:row r="774" ht="42" customHeight="1">
      <x:c r="A774" s="21" t="str">
        <x:v>1srnm15-7</x:v>
      </x:c>
      <x:c r="B774" s="21" t="n">
        <x:v>7</x:v>
      </x:c>
      <x:c r="C774" s="21" t="str">
        <x:v>QS</x:v>
      </x:c>
      <x:c r="D774" s="21" t="n">
        <x:v>7</x:v>
      </x:c>
      <x:c r="E774" s="21" t="str">
        <x:v>Imperial College London</x:v>
      </x:c>
      <x:c r="F774" s="21" t="str">
        <x:v>MSc Climate Change, Management &amp; Finance</x:v>
      </x:c>
      <x:c r="G774" s="21" t="n">
        <x:v>7</x:v>
      </x:c>
      <x:c r="H774" s="21"/>
      <x:c r="I774" s="21" t="str">
        <x:v>gradadmissions</x:v>
      </x:c>
      <x:c r="J774" s="21" t="n">
        <x:v>46133.55935185185</x:v>
      </x:c>
      <x:c r="K774" s="21" t="str">
        <x:v>2026-04</x:v>
      </x:c>
      <x:c r="L774" s="21" t="str">
        <x:v>Medium</x:v>
      </x:c>
      <x:c r="M774" s="21" t="str">
        <x:v>Institution name</x:v>
      </x:c>
      <x:c r="N774" s="21" t="str">
        <x:v>Imperial College London | Imperial College</x:v>
      </x:c>
      <x:c r="O774" s="21" t="str"/>
      <x:c r="P774" s="21" t="str">
        <x:v>masters | msc | graduate | programme | degree | career</x:v>
      </x:c>
      <x:c r="Q774" s="21" t="str"/>
      <x:c r="R774" s="21" t="n">
        <x:v>0</x:v>
      </x:c>
      <x:c r="S774" s="21" t="n">
        <x:v>3</x:v>
      </x:c>
      <x:c r="T774" s="21" t="n">
        <x:v>0.5</x:v>
      </x:c>
      <x:c r="U774" s="21" t="str">
        <x:v>Computer Sciences</x:v>
      </x:c>
      <x:c r="V774" s="21" t="str">
        <x:v>Edinburgh vs KCL vs UzH for MSc AI – Can't make up my mind and would love some outside perspective</x:v>
      </x:c>
      <x:c r="W774" s="21" t="str">
        <x:v>About me: BITS Pilani (India) EEE grad (2023), working in Data Science/ML for around 3 years. Looking to pursue a Masters in AI abroad to break into Applied Scientist and AI/ML Engineer roles at big tech companies, which require a Masters as a prerequisite. My goal after graduation is to go straight into industry and not pursue a PhD. Publishing during the degree would strengthen my profile for these roles. I have received admits from Edinburgh, KCL and UzH so far and am still awaiting results from UCL, Imperial College London and a few German universities. Here is how I see each option: \--- University of Edinburgh – MSc Artificial Intelligence (1 year) Pros \- One of the strongest AI research reputations globally \- Highly recognised by top tech employers worldwide \- Focused and intensive programme Cons \- 1 year leaves very little room for learning depth or publications \- Relatively removed from major UK tech hubs \--- King's College London – MSc Artificial Intelligence (1 year) Pros \- Located in London, the largest tech ecosystem in Europe \- Excellent access to career fairs, industry events and employer networks \- Strong global brand recognition Cons \- 1 year limits re...</x:v>
      </x:c>
      <x:c r="X774" s="26" t="str">
        <x:v>https://www.reddit.com/r/gradadmissions/comments/1srnm15/edinburgh_vs_kcl_vs_uzh_for_msc_ai_cant_make_up/</x:v>
      </x:c>
      <x:c r="Y774" s="26" t="str">
        <x:v>https://www.reddit.com/r/gradadmissions/comments/1srnm15/edinburgh_vs_kcl_vs_uzh_for_msc_ai_cant_make_up/</x:v>
      </x:c>
      <x:c r="Z774" s="21" t="str"/>
      <x:c r="AA774" s="21" t="str">
        <x:v>No</x:v>
      </x:c>
    </x:row>
    <x:row r="775" ht="42" customHeight="1">
      <x:c r="A775" s="24" t="str">
        <x:v>1srnm15-11</x:v>
      </x:c>
      <x:c r="B775" s="24" t="n">
        <x:v>11</x:v>
      </x:c>
      <x:c r="C775" s="24" t="str">
        <x:v>QS</x:v>
      </x:c>
      <x:c r="D775" s="24" t="n">
        <x:v>11</x:v>
      </x:c>
      <x:c r="E775" s="24" t="str">
        <x:v>ETH Zurich</x:v>
      </x:c>
      <x:c r="F775" s="24" t="str">
        <x:v>MSc Environmental Sciences</x:v>
      </x:c>
      <x:c r="G775" s="24" t="n">
        <x:v>11</x:v>
      </x:c>
      <x:c r="H775" s="24"/>
      <x:c r="I775" s="24" t="str">
        <x:v>gradadmissions</x:v>
      </x:c>
      <x:c r="J775" s="24" t="n">
        <x:v>46133.55935185185</x:v>
      </x:c>
      <x:c r="K775" s="24" t="str">
        <x:v>2026-04</x:v>
      </x:c>
      <x:c r="L775" s="24" t="str">
        <x:v>Medium</x:v>
      </x:c>
      <x:c r="M775" s="24" t="str">
        <x:v>Institution name</x:v>
      </x:c>
      <x:c r="N775" s="24" t="str">
        <x:v>ETH Zurich | ETH Zürich</x:v>
      </x:c>
      <x:c r="O775" s="24" t="str"/>
      <x:c r="P775" s="24" t="str">
        <x:v>masters | msc | graduate | programme | degree | career</x:v>
      </x:c>
      <x:c r="Q775" s="24" t="str"/>
      <x:c r="R775" s="24" t="n">
        <x:v>0</x:v>
      </x:c>
      <x:c r="S775" s="24" t="n">
        <x:v>3</x:v>
      </x:c>
      <x:c r="T775" s="24" t="n">
        <x:v>0.5</x:v>
      </x:c>
      <x:c r="U775" s="24" t="str">
        <x:v>Computer Sciences</x:v>
      </x:c>
      <x:c r="V775" s="24" t="str">
        <x:v>Edinburgh vs KCL vs UzH for MSc AI – Can't make up my mind and would love some outside perspective</x:v>
      </x:c>
      <x:c r="W775" s="24" t="str">
        <x:v>About me: BITS Pilani (India) EEE grad (2023), working in Data Science/ML for around 3 years. Looking to pursue a Masters in AI abroad to break into Applied Scientist and AI/ML Engineer roles at big tech companies, which require a Masters as a prerequisite. My goal after graduation is to go straight into industry and not pursue a PhD. Publishing during the degree would strengthen my profile for these roles. I have received admits from Edinburgh, KCL and UzH so far and am still awaiting results from UCL, Imperial College London and a few German universities. Here is how I see each option: \--- University of Edinburgh – MSc Artificial Intelligence (1 year) Pros \- One of the strongest AI research reputations globally \- Highly recognised by top tech employers worldwide \- Focused and intensive programme Cons \- 1 year leaves very little room for learning depth or publications \- Relatively removed from major UK tech hubs \--- King's College London – MSc Artificial Intelligence (1 year) Pros \- Located in London, the largest tech ecosystem in Europe \- Excellent access to career fairs, industry events and employer networks \- Strong global brand recognition Cons \- 1 year limits re...</x:v>
      </x:c>
      <x:c r="X775" s="27" t="str">
        <x:v>https://www.reddit.com/r/gradadmissions/comments/1srnm15/edinburgh_vs_kcl_vs_uzh_for_msc_ai_cant_make_up/</x:v>
      </x:c>
      <x:c r="Y775" s="27" t="str">
        <x:v>https://www.reddit.com/r/gradadmissions/comments/1srnm15/edinburgh_vs_kcl_vs_uzh_for_msc_ai_cant_make_up/</x:v>
      </x:c>
      <x:c r="Z775" s="24" t="str"/>
      <x:c r="AA775" s="24" t="str">
        <x:v>No</x:v>
      </x:c>
    </x:row>
    <x:row r="776" ht="42" customHeight="1">
      <x:c r="A776" s="21" t="str">
        <x:v>1srnm15-18</x:v>
      </x:c>
      <x:c r="B776" s="21" t="n">
        <x:v>18</x:v>
      </x:c>
      <x:c r="C776" s="21" t="str">
        <x:v>QS</x:v>
      </x:c>
      <x:c r="D776" s="21" t="n">
        <x:v>18</x:v>
      </x:c>
      <x:c r="E776" s="21" t="str">
        <x:v>King's College London</x:v>
      </x:c>
      <x:c r="F776" s="21" t="str">
        <x:v>Environment, Politics and Development MSc</x:v>
      </x:c>
      <x:c r="G776" s="21" t="n">
        <x:v>16</x:v>
      </x:c>
      <x:c r="H776" s="21"/>
      <x:c r="I776" s="21" t="str">
        <x:v>gradadmissions</x:v>
      </x:c>
      <x:c r="J776" s="21" t="n">
        <x:v>46133.55935185185</x:v>
      </x:c>
      <x:c r="K776" s="21" t="str">
        <x:v>2026-04</x:v>
      </x:c>
      <x:c r="L776" s="21" t="str">
        <x:v>Medium</x:v>
      </x:c>
      <x:c r="M776" s="21" t="str">
        <x:v>Institution name</x:v>
      </x:c>
      <x:c r="N776" s="21" t="str">
        <x:v>King's College London | KCL</x:v>
      </x:c>
      <x:c r="O776" s="21" t="str"/>
      <x:c r="P776" s="21" t="str">
        <x:v>masters | msc | graduate | programme | degree | career</x:v>
      </x:c>
      <x:c r="Q776" s="21" t="str"/>
      <x:c r="R776" s="21" t="n">
        <x:v>0</x:v>
      </x:c>
      <x:c r="S776" s="21" t="n">
        <x:v>3</x:v>
      </x:c>
      <x:c r="T776" s="21" t="n">
        <x:v>0.5</x:v>
      </x:c>
      <x:c r="U776" s="21" t="str">
        <x:v>Computer Sciences</x:v>
      </x:c>
      <x:c r="V776" s="21" t="str">
        <x:v>Edinburgh vs KCL vs UzH for MSc AI – Can't make up my mind and would love some outside perspective</x:v>
      </x:c>
      <x:c r="W776" s="21" t="str">
        <x:v>About me: BITS Pilani (India) EEE grad (2023), working in Data Science/ML for around 3 years. Looking to pursue a Masters in AI abroad to break into Applied Scientist and AI/ML Engineer roles at big tech companies, which require a Masters as a prerequisite. My goal after graduation is to go straight into industry and not pursue a PhD. Publishing during the degree would strengthen my profile for these roles. I have received admits from Edinburgh, KCL and UzH so far and am still awaiting results from UCL, Imperial College London and a few German universities. Here is how I see each option: \--- University of Edinburgh – MSc Artificial Intelligence (1 year) Pros \- One of the strongest AI research reputations globally \- Highly recognised by top tech employers worldwide \- Focused and intensive programme Cons \- 1 year leaves very little room for learning depth or publications \- Relatively removed from major UK tech hubs \--- King's College London – MSc Artificial Intelligence (1 year) Pros \- Located in London, the largest tech ecosystem in Europe \- Excellent access to career fairs, industry events and employer networks \- Strong global brand recognition Cons \- 1 year limits re...</x:v>
      </x:c>
      <x:c r="X776" s="26" t="str">
        <x:v>https://www.reddit.com/r/gradadmissions/comments/1srnm15/edinburgh_vs_kcl_vs_uzh_for_msc_ai_cant_make_up/</x:v>
      </x:c>
      <x:c r="Y776" s="26" t="str">
        <x:v>https://www.reddit.com/r/gradadmissions/comments/1srnm15/edinburgh_vs_kcl_vs_uzh_for_msc_ai_cant_make_up/</x:v>
      </x:c>
      <x:c r="Z776" s="21" t="str"/>
      <x:c r="AA776" s="21" t="str">
        <x:v>No</x:v>
      </x:c>
    </x:row>
    <x:row r="777" ht="42" customHeight="1">
      <x:c r="A777" s="24" t="str">
        <x:v>1srmcwn-30</x:v>
      </x:c>
      <x:c r="B777" s="24" t="n">
        <x:v>30</x:v>
      </x:c>
      <x:c r="C777" s="24" t="str">
        <x:v>QS</x:v>
      </x:c>
      <x:c r="D777" s="24" t="n">
        <x:v>30</x:v>
      </x:c>
      <x:c r="E777" s="24" t="str">
        <x:v>University of Pennsylvania</x:v>
      </x:c>
      <x:c r="F777" s="24" t="str">
        <x:v>Master of Environmental Studies</x:v>
      </x:c>
      <x:c r="G777" s="24" t="n">
        <x:v>30</x:v>
      </x:c>
      <x:c r="H777" s="24"/>
      <x:c r="I777" s="24" t="str">
        <x:v>gradadmissions</x:v>
      </x:c>
      <x:c r="J777" s="24" t="n">
        <x:v>46133.524513888886</x:v>
      </x:c>
      <x:c r="K777" s="24" t="str">
        <x:v>2026-04</x:v>
      </x:c>
      <x:c r="L777" s="24" t="str">
        <x:v>Medium</x:v>
      </x:c>
      <x:c r="M777" s="24" t="str">
        <x:v>Institution name</x:v>
      </x:c>
      <x:c r="N777" s="24" t="str">
        <x:v>UPenn</x:v>
      </x:c>
      <x:c r="O777" s="24" t="str"/>
      <x:c r="P777" s="24" t="str">
        <x:v>masters | program | tuition</x:v>
      </x:c>
      <x:c r="Q777" s="24" t="str"/>
      <x:c r="R777" s="24" t="n">
        <x:v>1</x:v>
      </x:c>
      <x:c r="S777" s="24" t="n">
        <x:v>3</x:v>
      </x:c>
      <x:c r="T777" s="24" t="n">
        <x:v>1</x:v>
      </x:c>
      <x:c r="U777" s="24" t="str">
        <x:v>Engineering</x:v>
      </x:c>
      <x:c r="V777" s="24" t="str">
        <x:v>UMich MS Robotics vs UPenn MEAM</x:v>
      </x:c>
      <x:c r="W777" s="24" t="str">
        <x:v>Hey everyone, stuck between UMich Robotics and UPenn MEAM with focus on robotics. I love both, but here's my dilemma: 1) I prefer UMich’s specific labs and the dedicated robotics program tech-wise. 2)The Goal- I want to work in industry for a bit, then launch a startup in industrial robotics space (not glued down to only industrial and want to explore more during masters). This makes me lean toward the Penn prestige/Wharton network for future VC/founding purposes. 3) Funding (International Student): RoI is a big factor. I know UMich offers tuition waivers for RAs, but not sure how realistic that is for MS students. If I don't get funding, I can still cover tuition, but I'm worried about the long-term RoI. Is the Wharton/Ivy network at Penn worth the potentially higher cost compared to the technical expertise and funding potential at UMich? Would love to hear from anyone who’s been in either program! I am an international student from India.</x:v>
      </x:c>
      <x:c r="X777" s="27" t="str">
        <x:v>https://www.reddit.com/r/gradadmissions/comments/1srmcwn/umich_ms_robotics_vs_upenn_meam/</x:v>
      </x:c>
      <x:c r="Y777" s="27" t="str">
        <x:v>https://www.reddit.com/r/gradadmissions/comments/1srmcwn/umich_ms_robotics_vs_upenn_meam/</x:v>
      </x:c>
      <x:c r="Z777" s="56" t="str">
        <x:v>Acronym-only institution match</x:v>
      </x:c>
      <x:c r="AA777" s="24" t="str">
        <x:v>No</x:v>
      </x:c>
    </x:row>
    <x:row r="778" ht="42" customHeight="1">
      <x:c r="A778" s="21" t="str">
        <x:v>1sri7xm-14</x:v>
      </x:c>
      <x:c r="B778" s="21" t="n">
        <x:v>14</x:v>
      </x:c>
      <x:c r="C778" s="21" t="str">
        <x:v>QS</x:v>
      </x:c>
      <x:c r="D778" s="21" t="n">
        <x:v>14</x:v>
      </x:c>
      <x:c r="E778" s="21" t="str">
        <x:v>Stanford University</x:v>
      </x:c>
      <x:c r="F778" s="21" t="str">
        <x:v>MS Sustainability Science and Practice</x:v>
      </x:c>
      <x:c r="G778" s="21" t="str">
        <x:v>13</x:v>
      </x:c>
      <x:c r="H778" s="21"/>
      <x:c r="I778" s="21" t="str">
        <x:v>gradadmissions</x:v>
      </x:c>
      <x:c r="J778" s="21" t="n">
        <x:v>46133.37820601852</x:v>
      </x:c>
      <x:c r="K778" s="21" t="str">
        <x:v>2026-04</x:v>
      </x:c>
      <x:c r="L778" s="21" t="str">
        <x:v>Medium</x:v>
      </x:c>
      <x:c r="M778" s="21" t="str">
        <x:v>Institution name</x:v>
      </x:c>
      <x:c r="N778" s="21" t="str">
        <x:v>Stanford</x:v>
      </x:c>
      <x:c r="O778" s="21" t="str"/>
      <x:c r="P778" s="21" t="str">
        <x:v>program</x:v>
      </x:c>
      <x:c r="Q778" s="21" t="str"/>
      <x:c r="R778" s="21" t="n">
        <x:v>1</x:v>
      </x:c>
      <x:c r="S778" s="21" t="n">
        <x:v>1</x:v>
      </x:c>
      <x:c r="T778" s="21" t="n">
        <x:v>1</x:v>
      </x:c>
      <x:c r="U778" s="21" t="str">
        <x:v>Engineering</x:v>
      </x:c>
      <x:c r="V778" s="21" t="str">
        <x:v>MS EE Possibility from a lower ranked undergraduate program</x:v>
      </x:c>
      <x:c r="W778" s="21" t="str">
        <x:v>Is it possible to get into a top MSEE program coming out of a lower ranked undergraduate program. What are all the checkmarks I need to meet to get into a program like Stanford?</x:v>
      </x:c>
      <x:c r="X778" s="26" t="str">
        <x:v>https://www.reddit.com/r/gradadmissions/comments/1sri7xm/ms_ee_possibility_from_a_lower_ranked/</x:v>
      </x:c>
      <x:c r="Y778" s="26" t="str">
        <x:v>https://www.reddit.com/r/gradadmissions/comments/1sri7xm/ms_ee_possibility_from_a_lower_ranked/</x:v>
      </x:c>
      <x:c r="Z778" s="21" t="str"/>
      <x:c r="AA778" s="21" t="str">
        <x:v>No</x:v>
      </x:c>
    </x:row>
    <x:row r="779" ht="42" customHeight="1">
      <x:c r="A779" s="24" t="str">
        <x:v>1sri05l-22</x:v>
      </x:c>
      <x:c r="B779" s="24" t="n">
        <x:v>22</x:v>
      </x:c>
      <x:c r="C779" s="24" t="str">
        <x:v>QS</x:v>
      </x:c>
      <x:c r="D779" s="24" t="n">
        <x:v>22</x:v>
      </x:c>
      <x:c r="E779" s="24" t="str">
        <x:v>KU Leuven</x:v>
      </x:c>
      <x:c r="F779" s="24" t="str">
        <x:v>Master of Sustainable Development</x:v>
      </x:c>
      <x:c r="G779" s="24" t="n">
        <x:v>22</x:v>
      </x:c>
      <x:c r="H779" s="24"/>
      <x:c r="I779" s="24" t="str">
        <x:v>gradadmissions</x:v>
      </x:c>
      <x:c r="J779" s="24" t="n">
        <x:v>46133.36958333333</x:v>
      </x:c>
      <x:c r="K779" s="24" t="str">
        <x:v>2026-04</x:v>
      </x:c>
      <x:c r="L779" s="24" t="str">
        <x:v>Medium</x:v>
      </x:c>
      <x:c r="M779" s="24" t="str">
        <x:v>Institution name</x:v>
      </x:c>
      <x:c r="N779" s="24" t="str">
        <x:v>KU Leuven</x:v>
      </x:c>
      <x:c r="O779" s="24" t="str"/>
      <x:c r="P779" s="24" t="str">
        <x:v>master | program | programme | scholarship</x:v>
      </x:c>
      <x:c r="Q779" s="24" t="str"/>
      <x:c r="R779" s="24" t="n">
        <x:v>1</x:v>
      </x:c>
      <x:c r="S779" s="24" t="n">
        <x:v>0</x:v>
      </x:c>
      <x:c r="T779" s="24" t="n">
        <x:v>1</x:v>
      </x:c>
      <x:c r="U779" s="24" t="str">
        <x:v>Engineering</x:v>
      </x:c>
      <x:c r="V779" s="24" t="str">
        <x:v>Anyone applied for Master of Water Resources Engineering (WRE) 2026-2027? (VLIR-UOS) results?</x:v>
      </x:c>
      <x:c r="W779" s="24" t="str">
        <x:v>Hi everyone, I’ve recently applied for the Master of Water Resources Engineering (IUPWARE) at KU Leuven/VUB for the upcoming 2026-2027 intake, including the VLIR-UOS scholarship. I'm getting a bit anxious as it's already mid-April and most of programme have already sent the result! Has anyone received their results of this scholarship yet? Also, I'd love to connect with current students or alumni of this program. How's the workload and the experience of studying across both Leuven and Brussels? Any tips for a newcomer would be greatly appreciated! Looking forward to hearing from you all. Thanks!</x:v>
      </x:c>
      <x:c r="X779" s="27" t="str">
        <x:v>https://www.reddit.com/r/gradadmissions/comments/1sri05l/anyone_applied_for_master_of_water_resources/</x:v>
      </x:c>
      <x:c r="Y779" s="27" t="str">
        <x:v>https://www.reddit.com/r/gradadmissions/comments/1sri05l/anyone_applied_for_master_of_water_resources/</x:v>
      </x:c>
      <x:c r="Z779" s="24" t="str"/>
      <x:c r="AA779" s="24" t="str">
        <x:v>No</x:v>
      </x:c>
    </x:row>
    <x:row r="780" ht="42" customHeight="1">
      <x:c r="A780" s="21" t="str">
        <x:v>1srby9t-20</x:v>
      </x:c>
      <x:c r="B780" s="21" t="n">
        <x:v>20</x:v>
      </x:c>
      <x:c r="C780" s="21" t="str">
        <x:v>QS</x:v>
      </x:c>
      <x:c r="D780" s="21" t="n">
        <x:v>20</x:v>
      </x:c>
      <x:c r="E780" s="21" t="str">
        <x:v>New York University (NYU)</x:v>
      </x:c>
      <x:c r="F780" s="21" t="str">
        <x:v>MS in Environmental Policy and Sustainability Management</x:v>
      </x:c>
      <x:c r="G780" s="21" t="str">
        <x:v>20</x:v>
      </x:c>
      <x:c r="H780" s="21"/>
      <x:c r="I780" s="21" t="str">
        <x:v>gradadmissions</x:v>
      </x:c>
      <x:c r="J780" s="21" t="n">
        <x:v>46133.13915509259</x:v>
      </x:c>
      <x:c r="K780" s="21" t="str">
        <x:v>2026-04</x:v>
      </x:c>
      <x:c r="L780" s="21" t="str">
        <x:v>Medium</x:v>
      </x:c>
      <x:c r="M780" s="21" t="str">
        <x:v>Institution name</x:v>
      </x:c>
      <x:c r="N780" s="21" t="str">
        <x:v>NYU</x:v>
      </x:c>
      <x:c r="O780" s="21" t="str"/>
      <x:c r="P780" s="21" t="str">
        <x:v>scholarship</x:v>
      </x:c>
      <x:c r="Q780" s="21" t="str"/>
      <x:c r="R780" s="21" t="n">
        <x:v>3</x:v>
      </x:c>
      <x:c r="S780" s="21" t="n">
        <x:v>0</x:v>
      </x:c>
      <x:c r="T780" s="21" t="n">
        <x:v>1</x:v>
      </x:c>
      <x:c r="U780" s="21" t="str">
        <x:v>Engineering</x:v>
      </x:c>
      <x:c r="V780" s="21" t="str">
        <x:v>NYU Tandon with no scholarship @90k/yr or NJIT or Manhattan University both at 85% scholarship? This is for Civil Engineering. What should my son choose? He is still contemplating. Any help and guidance with reasoning would help us a lot🙏🙏🙏</x:v>
      </x:c>
      <x:c r="W780" s="21" t="str"/>
      <x:c r="X780" s="26" t="str">
        <x:v>https://www.reddit.com/r/gradadmissions/comments/1srby9t/nyu_tandon_with_no_scholarship_90kyr_or_njit_or/</x:v>
      </x:c>
      <x:c r="Y780" s="26" t="str">
        <x:v>/r/civilengineering/comments/1srbxtx/nyu_tandon_with_no_scholarship_90kyr_or_njit_or/</x:v>
      </x:c>
      <x:c r="Z780" s="56" t="str">
        <x:v>Acronym-only institution match</x:v>
      </x:c>
      <x:c r="AA780" s="21" t="str">
        <x:v>No</x:v>
      </x:c>
    </x:row>
    <x:row r="781" ht="42" customHeight="1">
      <x:c r="A781" s="24" t="str">
        <x:v>1sr9n9p-30</x:v>
      </x:c>
      <x:c r="B781" s="24" t="n">
        <x:v>30</x:v>
      </x:c>
      <x:c r="C781" s="24" t="str">
        <x:v>QS</x:v>
      </x:c>
      <x:c r="D781" s="24" t="n">
        <x:v>30</x:v>
      </x:c>
      <x:c r="E781" s="24" t="str">
        <x:v>University of Pennsylvania</x:v>
      </x:c>
      <x:c r="F781" s="24" t="str">
        <x:v>Master of Environmental Studies</x:v>
      </x:c>
      <x:c r="G781" s="24" t="n">
        <x:v>30</x:v>
      </x:c>
      <x:c r="H781" s="24"/>
      <x:c r="I781" s="24" t="str">
        <x:v>gradadmissions</x:v>
      </x:c>
      <x:c r="J781" s="24" t="n">
        <x:v>46133.06704861111</x:v>
      </x:c>
      <x:c r="K781" s="24" t="str">
        <x:v>2026-04</x:v>
      </x:c>
      <x:c r="L781" s="24" t="str">
        <x:v>Medium</x:v>
      </x:c>
      <x:c r="M781" s="24" t="str">
        <x:v>Institution name</x:v>
      </x:c>
      <x:c r="N781" s="24" t="str">
        <x:v>UPenn</x:v>
      </x:c>
      <x:c r="O781" s="24" t="str"/>
      <x:c r="P781" s="24" t="str">
        <x:v>course | internship | placement</x:v>
      </x:c>
      <x:c r="Q781" s="24" t="str"/>
      <x:c r="R781" s="24" t="n">
        <x:v>1</x:v>
      </x:c>
      <x:c r="S781" s="24" t="n">
        <x:v>0</x:v>
      </x:c>
      <x:c r="T781" s="24" t="n">
        <x:v>1</x:v>
      </x:c>
      <x:c r="U781" s="24" t="str">
        <x:v>Computer Sciences</x:v>
      </x:c>
      <x:c r="V781" s="24" t="str">
        <x:v>CMU MS AIBME (Research Track) vs. UPenn MSE SCMP</x:v>
      </x:c>
      <x:c r="W781" s="24" t="str">
        <x:v>Hi, I’m currently torn between two offers for Fall 2026 and would love some honest advice on which one is better for breaking into the AI/ML industry. **1. CMU - MS in AI Engineering (Biomedical Engineering) - Research Track** * **Pros:** It’s CMU, so the AI brand name is top-tier. I’m also interested in neuro engineering, and this track can do a 4-course AI core + 3-course BME elective split( including neuro engineering) * **Cons:** I’m worried the "Research Track" is too PhD-oriented. I’ve heard you’re basically locked into a lab from day one—does that leave any time for LeetCode or internship hunting? * **The Doubt:** How is the actual job market for Neuro-AI? Is it too niche? Also, with CMU’s legendary workload, will I actually have time to prepare for interviews, or will I be too busy grinding for classes? **2. UPenn - MSE in Scientific Computing** * **Pros:** Super flexible. Only two mandatory classes: ENM 5020 (Numerical Methods) and CIS 5450 (Big Data Analytics). I can fill the rest with pure AI and Computational Neuroscience courses from the CIS dept. * **The "Ivy" Factor:** How much does the Ivy League title actually help for AI roles? Do recruiters value the Penn name...</x:v>
      </x:c>
      <x:c r="X781" s="27" t="str">
        <x:v>https://www.reddit.com/r/gradadmissions/comments/1sr9n9p/cmu_ms_aibme_research_track_vs_upenn_mse_scmp/</x:v>
      </x:c>
      <x:c r="Y781" s="27" t="str">
        <x:v>https://www.reddit.com/r/gradadmissions/comments/1sr9n9p/cmu_ms_aibme_research_track_vs_upenn_mse_scmp/</x:v>
      </x:c>
      <x:c r="Z781" s="56" t="str">
        <x:v>Acronym-only institution match</x:v>
      </x:c>
      <x:c r="AA781" s="24" t="str">
        <x:v>No</x:v>
      </x:c>
    </x:row>
    <x:row r="782" ht="42" customHeight="1">
      <x:c r="A782" s="21" t="str">
        <x:v>1sr7ze4-81</x:v>
      </x:c>
      <x:c r="B782" s="21" t="n">
        <x:v>81</x:v>
      </x:c>
      <x:c r="C782" s="21" t="str">
        <x:v>THE</x:v>
      </x:c>
      <x:c r="D782" s="21" t="n">
        <x:v>30</x:v>
      </x:c>
      <x:c r="E782" s="21" t="str">
        <x:v>Arizona State University (Tempe)</x:v>
      </x:c>
      <x:c r="F782" s="21" t="str">
        <x:v>Master of Sustainability Solutions</x:v>
      </x:c>
      <x:c r="G782" s="21"/>
      <x:c r="H782" s="21" t="n">
        <x:v>33</x:v>
      </x:c>
      <x:c r="I782" s="21" t="str">
        <x:v>gradadmissions</x:v>
      </x:c>
      <x:c r="J782" s="21" t="n">
        <x:v>46133.01630787037</x:v>
      </x:c>
      <x:c r="K782" s="21" t="str">
        <x:v>2026-04</x:v>
      </x:c>
      <x:c r="L782" s="21" t="str">
        <x:v>Medium</x:v>
      </x:c>
      <x:c r="M782" s="21" t="str">
        <x:v>Institution name</x:v>
      </x:c>
      <x:c r="N782" s="21" t="str">
        <x:v>ASU</x:v>
      </x:c>
      <x:c r="O782" s="21" t="str"/>
      <x:c r="P782" s="21" t="str">
        <x:v>program</x:v>
      </x:c>
      <x:c r="Q782" s="21" t="str"/>
      <x:c r="R782" s="21" t="n">
        <x:v>0</x:v>
      </x:c>
      <x:c r="S782" s="21" t="n">
        <x:v>1</x:v>
      </x:c>
      <x:c r="T782" s="21" t="n">
        <x:v>0.5</x:v>
      </x:c>
      <x:c r="U782" s="21" t="str">
        <x:v>Applied Sciences</x:v>
      </x:c>
      <x:c r="V782" s="21" t="str">
        <x:v>ASU Exploration Systems Design (Instrumentation) PhD</x:v>
      </x:c>
      <x:c r="W782" s="21" t="str">
        <x:v>Has anyone heard anything about this program yet? It's April 20 and I'm not able to find anything online and ASU has not given me any results on the portal and I'm trying to email them or contact them somehow and the SESE phone is not picking up every time I've called.</x:v>
      </x:c>
      <x:c r="X782" s="26" t="str">
        <x:v>https://www.reddit.com/r/gradadmissions/comments/1sr7ze4/asu_exploration_systems_design_instrumentation_phd/</x:v>
      </x:c>
      <x:c r="Y782" s="26" t="str">
        <x:v>https://www.reddit.com/r/gradadmissions/comments/1sr7ze4/asu_exploration_systems_design_instrumentation_phd/</x:v>
      </x:c>
      <x:c r="Z782" s="56" t="str">
        <x:v>Acronym-only institution match</x:v>
      </x:c>
      <x:c r="AA782" s="21" t="str">
        <x:v>No</x:v>
      </x:c>
    </x:row>
    <x:row r="783" ht="42" customHeight="1">
      <x:c r="A783" s="24" t="str">
        <x:v>1sr7s6e-2</x:v>
      </x:c>
      <x:c r="B783" s="24" t="n">
        <x:v>2</x:v>
      </x:c>
      <x:c r="C783" s="24" t="str">
        <x:v>QS</x:v>
      </x:c>
      <x:c r="D783" s="24" t="n">
        <x:v>2</x:v>
      </x:c>
      <x:c r="E783" s="24" t="str">
        <x:v>University of Toronto</x:v>
      </x:c>
      <x:c r="F783" s="24" t="str">
        <x:v>Master of Environment &amp; Sustainability</x:v>
      </x:c>
      <x:c r="G783" s="24" t="str">
        <x:v>2</x:v>
      </x:c>
      <x:c r="H783" s="24"/>
      <x:c r="I783" s="24" t="str">
        <x:v>gradadmissions</x:v>
      </x:c>
      <x:c r="J783" s="24" t="n">
        <x:v>46133.010300925926</x:v>
      </x:c>
      <x:c r="K783" s="24" t="str">
        <x:v>2026-04</x:v>
      </x:c>
      <x:c r="L783" s="24" t="str">
        <x:v>Medium</x:v>
      </x:c>
      <x:c r="M783" s="24" t="str">
        <x:v>Institution name</x:v>
      </x:c>
      <x:c r="N783" s="24" t="str">
        <x:v>UofT</x:v>
      </x:c>
      <x:c r="O783" s="24" t="str"/>
      <x:c r="P783" s="24" t="str">
        <x:v>internship | thesis</x:v>
      </x:c>
      <x:c r="Q783" s="24" t="str"/>
      <x:c r="R783" s="24" t="n">
        <x:v>0</x:v>
      </x:c>
      <x:c r="S783" s="24" t="n">
        <x:v>14</x:v>
      </x:c>
      <x:c r="T783" s="24" t="n">
        <x:v>0.25</x:v>
      </x:c>
      <x:c r="U783" s="24" t="str">
        <x:v>Physical Sciences</x:v>
      </x:c>
      <x:c r="V783" s="24" t="str">
        <x:v>How competitive am I for these schools?</x:v>
      </x:c>
      <x:c r="W783" s="24" t="str">
        <x:v>I am attending a Canadian T40 university right now in and I am wondering how competitive I am as an applicant for Canadian and American schools as I have no clue. I am very worried about funding in the states with all that is going on as well. My area of interest is organic synthesis of methodology. Schools: GPA: 4.00/4.33 or A average (Canadian school with weird GPA conversion) Research Experience: I have 16 months of internship experience at two local pharmaceutical companies working as a medicinal chemist (8 months each). One is medium sized while the other is small. I presented my research in front of the company at both and gave many department/team presentations at the medium sized one (probably not relevant?). I also have 8 months of experience volunteering at an academic lab aiding with a total synthesis project where I have one manuscript submitted for publication as fourth author. I also plan to do my honors thesis working on the same project next year. Letters of Rec: I have 3 potential references, two from my supervisors at my previous internships and one from the PI I am going to do my honors thesis with. Target schools: UCB, UCLA, UofT (target), Cornell, UCSD, UPen...</x:v>
      </x:c>
      <x:c r="X783" s="27" t="str">
        <x:v>https://www.reddit.com/r/gradadmissions/comments/1sr7s6e/how_competitive_am_i_for_these_schools/</x:v>
      </x:c>
      <x:c r="Y783" s="27" t="str">
        <x:v>https://www.reddit.com/r/gradadmissions/comments/1sr7s6e/how_competitive_am_i_for_these_schools/</x:v>
      </x:c>
      <x:c r="Z783" s="56" t="str">
        <x:v>Acronym-only institution match</x:v>
      </x:c>
      <x:c r="AA783" s="24" t="str">
        <x:v>No</x:v>
      </x:c>
    </x:row>
    <x:row r="784" ht="42" customHeight="1">
      <x:c r="A784" s="21" t="str">
        <x:v>1sr7s6e-5</x:v>
      </x:c>
      <x:c r="B784" s="21" t="n">
        <x:v>5</x:v>
      </x:c>
      <x:c r="C784" s="21" t="str">
        <x:v>QS</x:v>
      </x:c>
      <x:c r="D784" s="21" t="n">
        <x:v>5</x:v>
      </x:c>
      <x:c r="E784" s="21" t="str">
        <x:v>University of British Columbia</x:v>
      </x:c>
      <x:c r="F784" s="21" t="str">
        <x:v>Master of Engineering Leadership in Clean Energy Engineering</x:v>
      </x:c>
      <x:c r="G784" s="21" t="str">
        <x:v>5</x:v>
      </x:c>
      <x:c r="H784" s="21"/>
      <x:c r="I784" s="21" t="str">
        <x:v>gradadmissions</x:v>
      </x:c>
      <x:c r="J784" s="21" t="n">
        <x:v>46133.010300925926</x:v>
      </x:c>
      <x:c r="K784" s="21" t="str">
        <x:v>2026-04</x:v>
      </x:c>
      <x:c r="L784" s="21" t="str">
        <x:v>Medium</x:v>
      </x:c>
      <x:c r="M784" s="21" t="str">
        <x:v>Institution name</x:v>
      </x:c>
      <x:c r="N784" s="21" t="str">
        <x:v>UBC</x:v>
      </x:c>
      <x:c r="O784" s="21" t="str"/>
      <x:c r="P784" s="21" t="str">
        <x:v>internship | thesis</x:v>
      </x:c>
      <x:c r="Q784" s="21" t="str"/>
      <x:c r="R784" s="21" t="n">
        <x:v>0</x:v>
      </x:c>
      <x:c r="S784" s="21" t="n">
        <x:v>14</x:v>
      </x:c>
      <x:c r="T784" s="21" t="n">
        <x:v>0.25</x:v>
      </x:c>
      <x:c r="U784" s="21" t="str">
        <x:v>Physical Sciences</x:v>
      </x:c>
      <x:c r="V784" s="21" t="str">
        <x:v>How competitive am I for these schools?</x:v>
      </x:c>
      <x:c r="W784" s="21" t="str">
        <x:v>I am attending a Canadian T40 university right now in and I am wondering how competitive I am as an applicant for Canadian and American schools as I have no clue. I am very worried about funding in the states with all that is going on as well. My area of interest is organic synthesis of methodology. Schools: GPA: 4.00/4.33 or A average (Canadian school with weird GPA conversion) Research Experience: I have 16 months of internship experience at two local pharmaceutical companies working as a medicinal chemist (8 months each). One is medium sized while the other is small. I presented my research in front of the company at both and gave many department/team presentations at the medium sized one (probably not relevant?). I also have 8 months of experience volunteering at an academic lab aiding with a total synthesis project where I have one manuscript submitted for publication as fourth author. I also plan to do my honors thesis working on the same project next year. Letters of Rec: I have 3 potential references, two from my supervisors at my previous internships and one from the PI I am going to do my honors thesis with. Target schools: UCB, UCLA, UofT (target), Cornell, UCSD, UPen...</x:v>
      </x:c>
      <x:c r="X784" s="26" t="str">
        <x:v>https://www.reddit.com/r/gradadmissions/comments/1sr7s6e/how_competitive_am_i_for_these_schools/</x:v>
      </x:c>
      <x:c r="Y784" s="26" t="str">
        <x:v>https://www.reddit.com/r/gradadmissions/comments/1sr7s6e/how_competitive_am_i_for_these_schools/</x:v>
      </x:c>
      <x:c r="Z784" s="56" t="str">
        <x:v>Acronym-only institution match</x:v>
      </x:c>
      <x:c r="AA784" s="21" t="str">
        <x:v>No</x:v>
      </x:c>
    </x:row>
    <x:row r="785" ht="42" customHeight="1">
      <x:c r="A785" s="24" t="str">
        <x:v>1sr7s6e-9</x:v>
      </x:c>
      <x:c r="B785" s="24" t="n">
        <x:v>9</x:v>
      </x:c>
      <x:c r="C785" s="24" t="str">
        <x:v>QS</x:v>
      </x:c>
      <x:c r="D785" s="24" t="n">
        <x:v>9</x:v>
      </x:c>
      <x:c r="E785" s="24" t="str">
        <x:v>McGill University</x:v>
      </x:c>
      <x:c r="F785" s="24" t="str">
        <x:v>MSc Geography - Sustainability Science and Environmental Management research theme</x:v>
      </x:c>
      <x:c r="G785" s="24" t="str">
        <x:v>9</x:v>
      </x:c>
      <x:c r="H785" s="24"/>
      <x:c r="I785" s="24" t="str">
        <x:v>gradadmissions</x:v>
      </x:c>
      <x:c r="J785" s="24" t="n">
        <x:v>46133.010300925926</x:v>
      </x:c>
      <x:c r="K785" s="24" t="str">
        <x:v>2026-04</x:v>
      </x:c>
      <x:c r="L785" s="24" t="str">
        <x:v>Medium</x:v>
      </x:c>
      <x:c r="M785" s="24" t="str">
        <x:v>Institution name</x:v>
      </x:c>
      <x:c r="N785" s="24" t="str">
        <x:v>McGill</x:v>
      </x:c>
      <x:c r="O785" s="24" t="str"/>
      <x:c r="P785" s="24" t="str">
        <x:v>internship | thesis</x:v>
      </x:c>
      <x:c r="Q785" s="24" t="str"/>
      <x:c r="R785" s="24" t="n">
        <x:v>0</x:v>
      </x:c>
      <x:c r="S785" s="24" t="n">
        <x:v>14</x:v>
      </x:c>
      <x:c r="T785" s="24" t="n">
        <x:v>0.25</x:v>
      </x:c>
      <x:c r="U785" s="24" t="str">
        <x:v>Physical Sciences</x:v>
      </x:c>
      <x:c r="V785" s="24" t="str">
        <x:v>How competitive am I for these schools?</x:v>
      </x:c>
      <x:c r="W785" s="24" t="str">
        <x:v>I am attending a Canadian T40 university right now in and I am wondering how competitive I am as an applicant for Canadian and American schools as I have no clue. I am very worried about funding in the states with all that is going on as well. My area of interest is organic synthesis of methodology. Schools: GPA: 4.00/4.33 or A average (Canadian school with weird GPA conversion) Research Experience: I have 16 months of internship experience at two local pharmaceutical companies working as a medicinal chemist (8 months each). One is medium sized while the other is small. I presented my research in front of the company at both and gave many department/team presentations at the medium sized one (probably not relevant?). I also have 8 months of experience volunteering at an academic lab aiding with a total synthesis project where I have one manuscript submitted for publication as fourth author. I also plan to do my honors thesis working on the same project next year. Letters of Rec: I have 3 potential references, two from my supervisors at my previous internships and one from the PI I am going to do my honors thesis with. Target schools: UCB, UCLA, UofT (target), Cornell, UCSD, UPen...</x:v>
      </x:c>
      <x:c r="X785" s="27" t="str">
        <x:v>https://www.reddit.com/r/gradadmissions/comments/1sr7s6e/how_competitive_am_i_for_these_schools/</x:v>
      </x:c>
      <x:c r="Y785" s="27" t="str">
        <x:v>https://www.reddit.com/r/gradadmissions/comments/1sr7s6e/how_competitive_am_i_for_these_schools/</x:v>
      </x:c>
      <x:c r="Z785" s="24" t="str"/>
      <x:c r="AA785" s="24" t="str">
        <x:v>No</x:v>
      </x:c>
    </x:row>
    <x:row r="786" ht="42" customHeight="1">
      <x:c r="A786" s="21" t="str">
        <x:v>1sr7s6e-21</x:v>
      </x:c>
      <x:c r="B786" s="21" t="n">
        <x:v>21</x:v>
      </x:c>
      <x:c r="C786" s="21" t="str">
        <x:v>QS</x:v>
      </x:c>
      <x:c r="D786" s="21" t="n">
        <x:v>21</x:v>
      </x:c>
      <x:c r="E786" s="21" t="str">
        <x:v>Pennsylvania State University</x:v>
      </x:c>
      <x:c r="F786" s="21" t="str">
        <x:v>Master of Professional Studies in Renewable Energy and Sustainability Systems</x:v>
      </x:c>
      <x:c r="G786" s="21" t="str">
        <x:v>21</x:v>
      </x:c>
      <x:c r="H786" s="21"/>
      <x:c r="I786" s="21" t="str">
        <x:v>gradadmissions</x:v>
      </x:c>
      <x:c r="J786" s="21" t="n">
        <x:v>46133.010300925926</x:v>
      </x:c>
      <x:c r="K786" s="21" t="str">
        <x:v>2026-04</x:v>
      </x:c>
      <x:c r="L786" s="21" t="str">
        <x:v>Medium</x:v>
      </x:c>
      <x:c r="M786" s="21" t="str">
        <x:v>Institution name</x:v>
      </x:c>
      <x:c r="N786" s="21" t="str">
        <x:v>Penn State</x:v>
      </x:c>
      <x:c r="O786" s="21" t="str"/>
      <x:c r="P786" s="21" t="str">
        <x:v>internship | thesis</x:v>
      </x:c>
      <x:c r="Q786" s="21" t="str"/>
      <x:c r="R786" s="21" t="n">
        <x:v>0</x:v>
      </x:c>
      <x:c r="S786" s="21" t="n">
        <x:v>14</x:v>
      </x:c>
      <x:c r="T786" s="21" t="n">
        <x:v>0.25</x:v>
      </x:c>
      <x:c r="U786" s="21" t="str">
        <x:v>Physical Sciences</x:v>
      </x:c>
      <x:c r="V786" s="21" t="str">
        <x:v>How competitive am I for these schools?</x:v>
      </x:c>
      <x:c r="W786" s="21" t="str">
        <x:v>I am attending a Canadian T40 university right now in and I am wondering how competitive I am as an applicant for Canadian and American schools as I have no clue. I am very worried about funding in the states with all that is going on as well. My area of interest is organic synthesis of methodology. Schools: GPA: 4.00/4.33 or A average (Canadian school with weird GPA conversion) Research Experience: I have 16 months of internship experience at two local pharmaceutical companies working as a medicinal chemist (8 months each). One is medium sized while the other is small. I presented my research in front of the company at both and gave many department/team presentations at the medium sized one (probably not relevant?). I also have 8 months of experience volunteering at an academic lab aiding with a total synthesis project where I have one manuscript submitted for publication as fourth author. I also plan to do my honors thesis working on the same project next year. Letters of Rec: I have 3 potential references, two from my supervisors at my previous internships and one from the PI I am going to do my honors thesis with. Target schools: UCB, UCLA, UofT (target), Cornell, UCSD, UPen...</x:v>
      </x:c>
      <x:c r="X786" s="26" t="str">
        <x:v>https://www.reddit.com/r/gradadmissions/comments/1sr7s6e/how_competitive_am_i_for_these_schools/</x:v>
      </x:c>
      <x:c r="Y786" s="26" t="str">
        <x:v>https://www.reddit.com/r/gradadmissions/comments/1sr7s6e/how_competitive_am_i_for_these_schools/</x:v>
      </x:c>
      <x:c r="Z786" s="21" t="str"/>
      <x:c r="AA786" s="21" t="str">
        <x:v>No</x:v>
      </x:c>
    </x:row>
    <x:row r="787" ht="42" customHeight="1">
      <x:c r="A787" s="24" t="str">
        <x:v>1sr7s6e-30</x:v>
      </x:c>
      <x:c r="B787" s="24" t="n">
        <x:v>30</x:v>
      </x:c>
      <x:c r="C787" s="24" t="str">
        <x:v>QS</x:v>
      </x:c>
      <x:c r="D787" s="24" t="n">
        <x:v>30</x:v>
      </x:c>
      <x:c r="E787" s="24" t="str">
        <x:v>University of Pennsylvania</x:v>
      </x:c>
      <x:c r="F787" s="24" t="str">
        <x:v>Master of Environmental Studies</x:v>
      </x:c>
      <x:c r="G787" s="24" t="n">
        <x:v>30</x:v>
      </x:c>
      <x:c r="H787" s="24"/>
      <x:c r="I787" s="24" t="str">
        <x:v>gradadmissions</x:v>
      </x:c>
      <x:c r="J787" s="24" t="n">
        <x:v>46133.010300925926</x:v>
      </x:c>
      <x:c r="K787" s="24" t="str">
        <x:v>2026-04</x:v>
      </x:c>
      <x:c r="L787" s="24" t="str">
        <x:v>Medium</x:v>
      </x:c>
      <x:c r="M787" s="24" t="str">
        <x:v>Institution name</x:v>
      </x:c>
      <x:c r="N787" s="24" t="str">
        <x:v>UPenn</x:v>
      </x:c>
      <x:c r="O787" s="24" t="str"/>
      <x:c r="P787" s="24" t="str">
        <x:v>internship | thesis</x:v>
      </x:c>
      <x:c r="Q787" s="24" t="str"/>
      <x:c r="R787" s="24" t="n">
        <x:v>0</x:v>
      </x:c>
      <x:c r="S787" s="24" t="n">
        <x:v>14</x:v>
      </x:c>
      <x:c r="T787" s="24" t="n">
        <x:v>0.25</x:v>
      </x:c>
      <x:c r="U787" s="24" t="str">
        <x:v>Physical Sciences</x:v>
      </x:c>
      <x:c r="V787" s="24" t="str">
        <x:v>How competitive am I for these schools?</x:v>
      </x:c>
      <x:c r="W787" s="24" t="str">
        <x:v>I am attending a Canadian T40 university right now in and I am wondering how competitive I am as an applicant for Canadian and American schools as I have no clue. I am very worried about funding in the states with all that is going on as well. My area of interest is organic synthesis of methodology. Schools: GPA: 4.00/4.33 or A average (Canadian school with weird GPA conversion) Research Experience: I have 16 months of internship experience at two local pharmaceutical companies working as a medicinal chemist (8 months each). One is medium sized while the other is small. I presented my research in front of the company at both and gave many department/team presentations at the medium sized one (probably not relevant?). I also have 8 months of experience volunteering at an academic lab aiding with a total synthesis project where I have one manuscript submitted for publication as fourth author. I also plan to do my honors thesis working on the same project next year. Letters of Rec: I have 3 potential references, two from my supervisors at my previous internships and one from the PI I am going to do my honors thesis with. Target schools: UCB, UCLA, UofT (target), Cornell, UCSD, UPen...</x:v>
      </x:c>
      <x:c r="X787" s="27" t="str">
        <x:v>https://www.reddit.com/r/gradadmissions/comments/1sr7s6e/how_competitive_am_i_for_these_schools/</x:v>
      </x:c>
      <x:c r="Y787" s="27" t="str">
        <x:v>https://www.reddit.com/r/gradadmissions/comments/1sr7s6e/how_competitive_am_i_for_these_schools/</x:v>
      </x:c>
      <x:c r="Z787" s="56" t="str">
        <x:v>Acronym-only institution match</x:v>
      </x:c>
      <x:c r="AA787" s="24" t="str">
        <x:v>No</x:v>
      </x:c>
    </x:row>
    <x:row r="788" ht="42" customHeight="1">
      <x:c r="A788" s="21" t="str">
        <x:v>1sr77ot-14</x:v>
      </x:c>
      <x:c r="B788" s="21" t="n">
        <x:v>14</x:v>
      </x:c>
      <x:c r="C788" s="21" t="str">
        <x:v>QS</x:v>
      </x:c>
      <x:c r="D788" s="21" t="n">
        <x:v>14</x:v>
      </x:c>
      <x:c r="E788" s="21" t="str">
        <x:v>Stanford University</x:v>
      </x:c>
      <x:c r="F788" s="21" t="str">
        <x:v>MS Sustainability Science and Practice</x:v>
      </x:c>
      <x:c r="G788" s="21" t="str">
        <x:v>13</x:v>
      </x:c>
      <x:c r="H788" s="21"/>
      <x:c r="I788" s="21" t="str">
        <x:v>gradadmissions</x:v>
      </x:c>
      <x:c r="J788" s="21" t="n">
        <x:v>46132.99356481482</x:v>
      </x:c>
      <x:c r="K788" s="21" t="str">
        <x:v>2026-04</x:v>
      </x:c>
      <x:c r="L788" s="21" t="str">
        <x:v>Medium</x:v>
      </x:c>
      <x:c r="M788" s="21" t="str">
        <x:v>Institution name</x:v>
      </x:c>
      <x:c r="N788" s="21" t="str">
        <x:v>Stanford</x:v>
      </x:c>
      <x:c r="O788" s="21" t="str"/>
      <x:c r="P788" s="21" t="str">
        <x:v>masters | grad school | program</x:v>
      </x:c>
      <x:c r="Q788" s="21" t="str"/>
      <x:c r="R788" s="21" t="n">
        <x:v>1</x:v>
      </x:c>
      <x:c r="S788" s="21" t="n">
        <x:v>5</x:v>
      </x:c>
      <x:c r="T788" s="21" t="n">
        <x:v>0.6700000166893005</x:v>
      </x:c>
      <x:c r="U788" s="21" t="str">
        <x:v>Engineering</x:v>
      </x:c>
      <x:c r="V788" s="21" t="str">
        <x:v>How much does my undergrad in electrical engineering matter if I want to do a masters?</x:v>
      </x:c>
      <x:c r="W788" s="21" t="str">
        <x:v>Im starting my undergrad next year. I got a full ride to Texas A&amp;M university for electrical engineering as part of the Brown Scholars program which is supposed to be solid for research opportunities plus networking. I also got into the University of Illinois Urbana Champaign for electrical engineering ($70k/year cost), which is really prestigious (a t5 program), meaning that if I go here for undergrad I should be able to get into really prestigious programs for grad school. A&amp;M is not as good, but is still a t15 for engineering. My parents want me to go to A&amp;M so that they can full pay for my grad school. My question is, will I still be able to get into an MIT or Stanford level grad school for a masters in ECE if I go to A&amp;M instead of UIUC? How much more difficult will it be to attain?</x:v>
      </x:c>
      <x:c r="X788" s="26" t="str">
        <x:v>https://www.reddit.com/r/gradadmissions/comments/1sr77ot/how_much_does_my_undergrad_in_electrical/</x:v>
      </x:c>
      <x:c r="Y788" s="26" t="str">
        <x:v>https://www.reddit.com/r/gradadmissions/comments/1sr77ot/how_much_does_my_undergrad_in_electrical/</x:v>
      </x:c>
      <x:c r="Z788" s="21" t="str"/>
      <x:c r="AA788" s="21" t="str">
        <x:v>No</x:v>
      </x:c>
    </x:row>
    <x:row r="789" ht="42" customHeight="1">
      <x:c r="A789" s="24" t="str">
        <x:v>1sqz071-18</x:v>
      </x:c>
      <x:c r="B789" s="24" t="n">
        <x:v>18</x:v>
      </x:c>
      <x:c r="C789" s="24" t="str">
        <x:v>QS</x:v>
      </x:c>
      <x:c r="D789" s="24" t="n">
        <x:v>18</x:v>
      </x:c>
      <x:c r="E789" s="24" t="str">
        <x:v>King's College London</x:v>
      </x:c>
      <x:c r="F789" s="24" t="str">
        <x:v>Environment, Politics and Development MSc</x:v>
      </x:c>
      <x:c r="G789" s="24" t="n">
        <x:v>16</x:v>
      </x:c>
      <x:c r="H789" s="24"/>
      <x:c r="I789" s="24" t="str">
        <x:v>gradadmissions</x:v>
      </x:c>
      <x:c r="J789" s="24" t="n">
        <x:v>46132.79032407407</x:v>
      </x:c>
      <x:c r="K789" s="24" t="str">
        <x:v>2026-04</x:v>
      </x:c>
      <x:c r="L789" s="24" t="str">
        <x:v>Medium</x:v>
      </x:c>
      <x:c r="M789" s="24" t="str">
        <x:v>Institution name</x:v>
      </x:c>
      <x:c r="N789" s="24" t="str">
        <x:v>KCL</x:v>
      </x:c>
      <x:c r="O789" s="24" t="str"/>
      <x:c r="P789" s="24" t="str">
        <x:v>msc</x:v>
      </x:c>
      <x:c r="Q789" s="24" t="str"/>
      <x:c r="R789" s="24" t="n">
        <x:v>1</x:v>
      </x:c>
      <x:c r="S789" s="24" t="n">
        <x:v>0</x:v>
      </x:c>
      <x:c r="T789" s="24" t="n">
        <x:v>1</x:v>
      </x:c>
      <x:c r="U789" s="24" t="str">
        <x:v>General Advice</x:v>
      </x:c>
      <x:c r="V789" s="24" t="str">
        <x:v>MSc options</x:v>
      </x:c>
      <x:c r="W789" s="24" t="str">
        <x:v>Debating bw mental health studies at KCL (1 year) or psychological therapies at Edinburgh (2 years), any advice?</x:v>
      </x:c>
      <x:c r="X789" s="27" t="str">
        <x:v>https://www.reddit.com/r/gradadmissions/comments/1sqz071/msc_options/</x:v>
      </x:c>
      <x:c r="Y789" s="27" t="str">
        <x:v>https://www.reddit.com/r/gradadmissions/comments/1sqz071/msc_options/</x:v>
      </x:c>
      <x:c r="Z789" s="56" t="str">
        <x:v>Acronym-only institution match</x:v>
      </x:c>
      <x:c r="AA789" s="24" t="str">
        <x:v>No</x:v>
      </x:c>
    </x:row>
    <x:row r="790" ht="42" customHeight="1">
      <x:c r="A790" s="21" t="str">
        <x:v>1sqykw1-7</x:v>
      </x:c>
      <x:c r="B790" s="21" t="n">
        <x:v>7</x:v>
      </x:c>
      <x:c r="C790" s="21" t="str">
        <x:v>QS</x:v>
      </x:c>
      <x:c r="D790" s="21" t="n">
        <x:v>7</x:v>
      </x:c>
      <x:c r="E790" s="21" t="str">
        <x:v>Imperial College London</x:v>
      </x:c>
      <x:c r="F790" s="21" t="str">
        <x:v>MSc Climate Change, Management &amp; Finance</x:v>
      </x:c>
      <x:c r="G790" s="21" t="n">
        <x:v>7</x:v>
      </x:c>
      <x:c r="H790" s="21"/>
      <x:c r="I790" s="21" t="str">
        <x:v>gradadmissions</x:v>
      </x:c>
      <x:c r="J790" s="21" t="n">
        <x:v>46132.78113425926</x:v>
      </x:c>
      <x:c r="K790" s="21" t="str">
        <x:v>2026-04</x:v>
      </x:c>
      <x:c r="L790" s="21" t="str">
        <x:v>Medium</x:v>
      </x:c>
      <x:c r="M790" s="21" t="str">
        <x:v>Institution name</x:v>
      </x:c>
      <x:c r="N790" s="21" t="str">
        <x:v>Imperial College London | Imperial College</x:v>
      </x:c>
      <x:c r="O790" s="21" t="str"/>
      <x:c r="P790" s="21" t="str">
        <x:v>offer | masters | msc | graduate | degree | internship | career</x:v>
      </x:c>
      <x:c r="Q790" s="21" t="str"/>
      <x:c r="R790" s="21" t="n">
        <x:v>1</x:v>
      </x:c>
      <x:c r="S790" s="21" t="n">
        <x:v>2</x:v>
      </x:c>
      <x:c r="T790" s="21" t="n">
        <x:v>1</x:v>
      </x:c>
      <x:c r="U790" s="21" t="str">
        <x:v>General Advice</x:v>
      </x:c>
      <x:c r="V790" s="21" t="str">
        <x:v>UPenn DS vs Columbia MS CS vs Cornell MEng vs Imperial/LBS — intl student, consulting goals, full ride</x:v>
      </x:c>
      <x:c r="W790" s="21" t="str">
        <x:v>Hi everyone, I’m deciding between a few graduate programs and would really appreciate advice—especially from international students or anyone familiar with career outcomes from these schools. **Background:** * UW–Madison senior, CS + Econ (Math emphasis), 3.89 GPA * Experience: EY internship (data work with non-technical stakeholders), SWE internship at a national space agency * Built ML pipelines and worked on RAG/LangChain systems * Co-founded two ventures (one is an ML-based restaurant analytics platform) * President of a cultural student organization * International student → visa and job stability are important factors **Goal:** Consulting, but still exploring where I fit best: * Management consulting (McKinsey, Bain, etc.) * Tech/digital consulting (BCG X, McKinsey QuantumBlack, etc.) * Or something in between **Options (all full ride):** * UPenn MSE Data Science * Columbia MS CS * Cornell MEng CS (Ithaca) * Imperial College London (Business Analytics &amp; AI MSc) * LBS Masters in Management **What I’m trying to figure out:** 1. Which of these programs actually places well into **consulting roles** (not just SWE), especially for international students? 2. Does a **Data Scienc...</x:v>
      </x:c>
      <x:c r="X790" s="26" t="str">
        <x:v>https://www.reddit.com/r/gradadmissions/comments/1sqykw1/upenn_ds_vs_columbia_ms_cs_vs_cornell_meng_vs/</x:v>
      </x:c>
      <x:c r="Y790" s="26" t="str">
        <x:v>https://www.reddit.com/r/gradadmissions/comments/1sqykw1/upenn_ds_vs_columbia_ms_cs_vs_cornell_meng_vs/</x:v>
      </x:c>
      <x:c r="Z790" s="21" t="str"/>
      <x:c r="AA790" s="21" t="str">
        <x:v>No</x:v>
      </x:c>
    </x:row>
    <x:row r="791" ht="42" customHeight="1">
      <x:c r="A791" s="24" t="str">
        <x:v>1sqykw1-30</x:v>
      </x:c>
      <x:c r="B791" s="24" t="n">
        <x:v>30</x:v>
      </x:c>
      <x:c r="C791" s="24" t="str">
        <x:v>QS</x:v>
      </x:c>
      <x:c r="D791" s="24" t="n">
        <x:v>30</x:v>
      </x:c>
      <x:c r="E791" s="24" t="str">
        <x:v>University of Pennsylvania</x:v>
      </x:c>
      <x:c r="F791" s="24" t="str">
        <x:v>Master of Environmental Studies</x:v>
      </x:c>
      <x:c r="G791" s="24" t="n">
        <x:v>30</x:v>
      </x:c>
      <x:c r="H791" s="24"/>
      <x:c r="I791" s="24" t="str">
        <x:v>gradadmissions</x:v>
      </x:c>
      <x:c r="J791" s="24" t="n">
        <x:v>46132.78113425926</x:v>
      </x:c>
      <x:c r="K791" s="24" t="str">
        <x:v>2026-04</x:v>
      </x:c>
      <x:c r="L791" s="24" t="str">
        <x:v>Medium</x:v>
      </x:c>
      <x:c r="M791" s="24" t="str">
        <x:v>Institution name</x:v>
      </x:c>
      <x:c r="N791" s="24" t="str">
        <x:v>UPenn</x:v>
      </x:c>
      <x:c r="O791" s="24" t="str"/>
      <x:c r="P791" s="24" t="str">
        <x:v>offer | masters | msc | graduate | degree | internship | career</x:v>
      </x:c>
      <x:c r="Q791" s="24" t="str"/>
      <x:c r="R791" s="24" t="n">
        <x:v>1</x:v>
      </x:c>
      <x:c r="S791" s="24" t="n">
        <x:v>2</x:v>
      </x:c>
      <x:c r="T791" s="24" t="n">
        <x:v>1</x:v>
      </x:c>
      <x:c r="U791" s="24" t="str">
        <x:v>General Advice</x:v>
      </x:c>
      <x:c r="V791" s="24" t="str">
        <x:v>UPenn DS vs Columbia MS CS vs Cornell MEng vs Imperial/LBS — intl student, consulting goals, full ride</x:v>
      </x:c>
      <x:c r="W791" s="24" t="str">
        <x:v>Hi everyone, I’m deciding between a few graduate programs and would really appreciate advice—especially from international students or anyone familiar with career outcomes from these schools. **Background:** * UW–Madison senior, CS + Econ (Math emphasis), 3.89 GPA * Experience: EY internship (data work with non-technical stakeholders), SWE internship at a national space agency * Built ML pipelines and worked on RAG/LangChain systems * Co-founded two ventures (one is an ML-based restaurant analytics platform) * President of a cultural student organization * International student → visa and job stability are important factors **Goal:** Consulting, but still exploring where I fit best: * Management consulting (McKinsey, Bain, etc.) * Tech/digital consulting (BCG X, McKinsey QuantumBlack, etc.) * Or something in between **Options (all full ride):** * UPenn MSE Data Science * Columbia MS CS * Cornell MEng CS (Ithaca) * Imperial College London (Business Analytics &amp; AI MSc) * LBS Masters in Management **What I’m trying to figure out:** 1. Which of these programs actually places well into **consulting roles** (not just SWE), especially for international students? 2. Does a **Data Scienc...</x:v>
      </x:c>
      <x:c r="X791" s="27" t="str">
        <x:v>https://www.reddit.com/r/gradadmissions/comments/1sqykw1/upenn_ds_vs_columbia_ms_cs_vs_cornell_meng_vs/</x:v>
      </x:c>
      <x:c r="Y791" s="27" t="str">
        <x:v>https://www.reddit.com/r/gradadmissions/comments/1sqykw1/upenn_ds_vs_columbia_ms_cs_vs_cornell_meng_vs/</x:v>
      </x:c>
      <x:c r="Z791" s="56" t="str">
        <x:v>Acronym-only institution match</x:v>
      </x:c>
      <x:c r="AA791" s="24" t="str">
        <x:v>No</x:v>
      </x:c>
    </x:row>
    <x:row r="792" ht="42" customHeight="1">
      <x:c r="A792" s="21" t="str">
        <x:v>1sqtdiv-20</x:v>
      </x:c>
      <x:c r="B792" s="21" t="n">
        <x:v>20</x:v>
      </x:c>
      <x:c r="C792" s="21" t="str">
        <x:v>QS</x:v>
      </x:c>
      <x:c r="D792" s="21" t="n">
        <x:v>20</x:v>
      </x:c>
      <x:c r="E792" s="21" t="str">
        <x:v>New York University (NYU)</x:v>
      </x:c>
      <x:c r="F792" s="21" t="str">
        <x:v>MS in Environmental Policy and Sustainability Management</x:v>
      </x:c>
      <x:c r="G792" s="21" t="str">
        <x:v>20</x:v>
      </x:c>
      <x:c r="H792" s="21"/>
      <x:c r="I792" s="21" t="str">
        <x:v>gradadmissions</x:v>
      </x:c>
      <x:c r="J792" s="21" t="n">
        <x:v>46132.663252314815</x:v>
      </x:c>
      <x:c r="K792" s="21" t="str">
        <x:v>2026-04</x:v>
      </x:c>
      <x:c r="L792" s="21" t="str">
        <x:v>Medium</x:v>
      </x:c>
      <x:c r="M792" s="21" t="str">
        <x:v>Institution name</x:v>
      </x:c>
      <x:c r="N792" s="21" t="str">
        <x:v>NYU</x:v>
      </x:c>
      <x:c r="O792" s="21" t="str"/>
      <x:c r="P792" s="21" t="str">
        <x:v>program</x:v>
      </x:c>
      <x:c r="Q792" s="21" t="str"/>
      <x:c r="R792" s="21" t="n">
        <x:v>2</x:v>
      </x:c>
      <x:c r="S792" s="21" t="n">
        <x:v>2</x:v>
      </x:c>
      <x:c r="T792" s="21" t="n">
        <x:v>0.75</x:v>
      </x:c>
      <x:c r="U792" s="21" t="str">
        <x:v>Social Sciences</x:v>
      </x:c>
      <x:c r="V792" s="21" t="str">
        <x:v>NYU Anthropology PhD: Any Update?</x:v>
      </x:c>
      <x:c r="W792" s="21" t="str">
        <x:v>Has anyone received any update from NYU Anthro? Specially their Sociocultural program. It’s already late April and there’s still no update. Aren’t most decisions finalized by the 15th usually?</x:v>
      </x:c>
      <x:c r="X792" s="26" t="str">
        <x:v>https://www.reddit.com/r/gradadmissions/comments/1sqtdiv/nyu_anthropology_phd_any_update/</x:v>
      </x:c>
      <x:c r="Y792" s="26" t="str">
        <x:v>https://www.reddit.com/r/gradadmissions/comments/1sqtdiv/nyu_anthropology_phd_any_update/</x:v>
      </x:c>
      <x:c r="Z792" s="56" t="str">
        <x:v>Acronym-only institution match</x:v>
      </x:c>
      <x:c r="AA792" s="21" t="str">
        <x:v>No</x:v>
      </x:c>
    </x:row>
    <x:row r="793" ht="42" customHeight="1">
      <x:c r="A793" s="24" t="str">
        <x:v>1sqs6z5-2</x:v>
      </x:c>
      <x:c r="B793" s="24" t="n">
        <x:v>2</x:v>
      </x:c>
      <x:c r="C793" s="24" t="str">
        <x:v>QS</x:v>
      </x:c>
      <x:c r="D793" s="24" t="n">
        <x:v>2</x:v>
      </x:c>
      <x:c r="E793" s="24" t="str">
        <x:v>University of Toronto</x:v>
      </x:c>
      <x:c r="F793" s="24" t="str">
        <x:v>Master of Environment &amp; Sustainability</x:v>
      </x:c>
      <x:c r="G793" s="24" t="str">
        <x:v>2</x:v>
      </x:c>
      <x:c r="H793" s="24"/>
      <x:c r="I793" s="24" t="str">
        <x:v>gradadmissions</x:v>
      </x:c>
      <x:c r="J793" s="24" t="n">
        <x:v>46132.634039351855</x:v>
      </x:c>
      <x:c r="K793" s="24" t="str">
        <x:v>2026-04</x:v>
      </x:c>
      <x:c r="L793" s="24" t="str">
        <x:v>Medium</x:v>
      </x:c>
      <x:c r="M793" s="24" t="str">
        <x:v>Institution name</x:v>
      </x:c>
      <x:c r="N793" s="24" t="str">
        <x:v>U of T</x:v>
      </x:c>
      <x:c r="O793" s="24" t="str"/>
      <x:c r="P793" s="24" t="str">
        <x:v>admission | offer | msc | supervisor</x:v>
      </x:c>
      <x:c r="Q793" s="24" t="str"/>
      <x:c r="R793" s="24" t="n">
        <x:v>1</x:v>
      </x:c>
      <x:c r="S793" s="24" t="n">
        <x:v>1</x:v>
      </x:c>
      <x:c r="T793" s="24" t="n">
        <x:v>1</x:v>
      </x:c>
      <x:c r="U793" s="24" t="str">
        <x:v>General Advice</x:v>
      </x:c>
      <x:c r="V793" s="24" t="str">
        <x:v>I got an offer but waiting for other schools, what should I do?</x:v>
      </x:c>
      <x:c r="W793" s="24" t="str">
        <x:v>I got conditional admission to a Canadian university for an MSc in Chemistry back in January, and just this past week, a supervisor offered me a position in their group. They said to “take my time” and let them know, but didn’t give a specific deadline. My official admission deadline (to find a supervisor) is May 31, which feels a bit far out to wait. At the same time, I’m still waiting to hear back from McGill and U of T. Would it be better to email McGill and U of T asking for a decision or timeline, or should I follow up with the UBC supervisor to ask how long I realistically have to accept? I did reach out to U of T last week, before I got offered a position at the Canadian university I have an opportunity at, asking for a timeline because it has been 3 months since I applied, and they said, "Maybe before the end of the month."</x:v>
      </x:c>
      <x:c r="X793" s="27" t="str">
        <x:v>https://www.reddit.com/r/gradadmissions/comments/1sqs6z5/i_got_an_offer_but_waiting_for_other_schools_what/</x:v>
      </x:c>
      <x:c r="Y793" s="27" t="str">
        <x:v>https://www.reddit.com/r/gradadmissions/comments/1sqs6z5/i_got_an_offer_but_waiting_for_other_schools_what/</x:v>
      </x:c>
      <x:c r="Z793" s="24" t="str"/>
      <x:c r="AA793" s="24" t="str">
        <x:v>No</x:v>
      </x:c>
    </x:row>
    <x:row r="794" ht="42" customHeight="1">
      <x:c r="A794" s="21" t="str">
        <x:v>1sqs6z5-5</x:v>
      </x:c>
      <x:c r="B794" s="21" t="n">
        <x:v>5</x:v>
      </x:c>
      <x:c r="C794" s="21" t="str">
        <x:v>QS</x:v>
      </x:c>
      <x:c r="D794" s="21" t="n">
        <x:v>5</x:v>
      </x:c>
      <x:c r="E794" s="21" t="str">
        <x:v>University of British Columbia</x:v>
      </x:c>
      <x:c r="F794" s="21" t="str">
        <x:v>Master of Engineering Leadership in Clean Energy Engineering</x:v>
      </x:c>
      <x:c r="G794" s="21" t="str">
        <x:v>5</x:v>
      </x:c>
      <x:c r="H794" s="21"/>
      <x:c r="I794" s="21" t="str">
        <x:v>gradadmissions</x:v>
      </x:c>
      <x:c r="J794" s="21" t="n">
        <x:v>46132.634039351855</x:v>
      </x:c>
      <x:c r="K794" s="21" t="str">
        <x:v>2026-04</x:v>
      </x:c>
      <x:c r="L794" s="21" t="str">
        <x:v>Medium</x:v>
      </x:c>
      <x:c r="M794" s="21" t="str">
        <x:v>Institution name</x:v>
      </x:c>
      <x:c r="N794" s="21" t="str">
        <x:v>UBC</x:v>
      </x:c>
      <x:c r="O794" s="21" t="str"/>
      <x:c r="P794" s="21" t="str">
        <x:v>admission | offer | msc | supervisor</x:v>
      </x:c>
      <x:c r="Q794" s="21" t="str"/>
      <x:c r="R794" s="21" t="n">
        <x:v>1</x:v>
      </x:c>
      <x:c r="S794" s="21" t="n">
        <x:v>1</x:v>
      </x:c>
      <x:c r="T794" s="21" t="n">
        <x:v>1</x:v>
      </x:c>
      <x:c r="U794" s="21" t="str">
        <x:v>General Advice</x:v>
      </x:c>
      <x:c r="V794" s="21" t="str">
        <x:v>I got an offer but waiting for other schools, what should I do?</x:v>
      </x:c>
      <x:c r="W794" s="21" t="str">
        <x:v>I got conditional admission to a Canadian university for an MSc in Chemistry back in January, and just this past week, a supervisor offered me a position in their group. They said to “take my time” and let them know, but didn’t give a specific deadline. My official admission deadline (to find a supervisor) is May 31, which feels a bit far out to wait. At the same time, I’m still waiting to hear back from McGill and U of T. Would it be better to email McGill and U of T asking for a decision or timeline, or should I follow up with the UBC supervisor to ask how long I realistically have to accept? I did reach out to U of T last week, before I got offered a position at the Canadian university I have an opportunity at, asking for a timeline because it has been 3 months since I applied, and they said, "Maybe before the end of the month."</x:v>
      </x:c>
      <x:c r="X794" s="26" t="str">
        <x:v>https://www.reddit.com/r/gradadmissions/comments/1sqs6z5/i_got_an_offer_but_waiting_for_other_schools_what/</x:v>
      </x:c>
      <x:c r="Y794" s="26" t="str">
        <x:v>https://www.reddit.com/r/gradadmissions/comments/1sqs6z5/i_got_an_offer_but_waiting_for_other_schools_what/</x:v>
      </x:c>
      <x:c r="Z794" s="56" t="str">
        <x:v>Acronym-only institution match</x:v>
      </x:c>
      <x:c r="AA794" s="21" t="str">
        <x:v>No</x:v>
      </x:c>
    </x:row>
    <x:row r="795" ht="42" customHeight="1">
      <x:c r="A795" s="24" t="str">
        <x:v>1sqs6z5-9</x:v>
      </x:c>
      <x:c r="B795" s="24" t="n">
        <x:v>9</x:v>
      </x:c>
      <x:c r="C795" s="24" t="str">
        <x:v>QS</x:v>
      </x:c>
      <x:c r="D795" s="24" t="n">
        <x:v>9</x:v>
      </x:c>
      <x:c r="E795" s="24" t="str">
        <x:v>McGill University</x:v>
      </x:c>
      <x:c r="F795" s="24" t="str">
        <x:v>MSc Geography - Sustainability Science and Environmental Management research theme</x:v>
      </x:c>
      <x:c r="G795" s="24" t="str">
        <x:v>9</x:v>
      </x:c>
      <x:c r="H795" s="24"/>
      <x:c r="I795" s="24" t="str">
        <x:v>gradadmissions</x:v>
      </x:c>
      <x:c r="J795" s="24" t="n">
        <x:v>46132.634039351855</x:v>
      </x:c>
      <x:c r="K795" s="24" t="str">
        <x:v>2026-04</x:v>
      </x:c>
      <x:c r="L795" s="24" t="str">
        <x:v>Medium</x:v>
      </x:c>
      <x:c r="M795" s="24" t="str">
        <x:v>Institution name</x:v>
      </x:c>
      <x:c r="N795" s="24" t="str">
        <x:v>McGill</x:v>
      </x:c>
      <x:c r="O795" s="24" t="str"/>
      <x:c r="P795" s="24" t="str">
        <x:v>admission | offer | msc | supervisor</x:v>
      </x:c>
      <x:c r="Q795" s="24" t="str"/>
      <x:c r="R795" s="24" t="n">
        <x:v>1</x:v>
      </x:c>
      <x:c r="S795" s="24" t="n">
        <x:v>1</x:v>
      </x:c>
      <x:c r="T795" s="24" t="n">
        <x:v>1</x:v>
      </x:c>
      <x:c r="U795" s="24" t="str">
        <x:v>General Advice</x:v>
      </x:c>
      <x:c r="V795" s="24" t="str">
        <x:v>I got an offer but waiting for other schools, what should I do?</x:v>
      </x:c>
      <x:c r="W795" s="24" t="str">
        <x:v>I got conditional admission to a Canadian university for an MSc in Chemistry back in January, and just this past week, a supervisor offered me a position in their group. They said to “take my time” and let them know, but didn’t give a specific deadline. My official admission deadline (to find a supervisor) is May 31, which feels a bit far out to wait. At the same time, I’m still waiting to hear back from McGill and U of T. Would it be better to email McGill and U of T asking for a decision or timeline, or should I follow up with the UBC supervisor to ask how long I realistically have to accept? I did reach out to U of T last week, before I got offered a position at the Canadian university I have an opportunity at, asking for a timeline because it has been 3 months since I applied, and they said, "Maybe before the end of the month."</x:v>
      </x:c>
      <x:c r="X795" s="27" t="str">
        <x:v>https://www.reddit.com/r/gradadmissions/comments/1sqs6z5/i_got_an_offer_but_waiting_for_other_schools_what/</x:v>
      </x:c>
      <x:c r="Y795" s="27" t="str">
        <x:v>https://www.reddit.com/r/gradadmissions/comments/1sqs6z5/i_got_an_offer_but_waiting_for_other_schools_what/</x:v>
      </x:c>
      <x:c r="Z795" s="24" t="str"/>
      <x:c r="AA795" s="24" t="str">
        <x:v>No</x:v>
      </x:c>
    </x:row>
    <x:row r="796" ht="42" customHeight="1">
      <x:c r="A796" s="21" t="str">
        <x:v>1sqhhj8-81</x:v>
      </x:c>
      <x:c r="B796" s="21" t="n">
        <x:v>81</x:v>
      </x:c>
      <x:c r="C796" s="21" t="str">
        <x:v>THE</x:v>
      </x:c>
      <x:c r="D796" s="21" t="n">
        <x:v>30</x:v>
      </x:c>
      <x:c r="E796" s="21" t="str">
        <x:v>Arizona State University (Tempe)</x:v>
      </x:c>
      <x:c r="F796" s="21" t="str">
        <x:v>Master of Sustainability Solutions</x:v>
      </x:c>
      <x:c r="G796" s="21"/>
      <x:c r="H796" s="21" t="n">
        <x:v>33</x:v>
      </x:c>
      <x:c r="I796" s="21" t="str">
        <x:v>gradadmissions</x:v>
      </x:c>
      <x:c r="J796" s="21" t="n">
        <x:v>46132.277546296296</x:v>
      </x:c>
      <x:c r="K796" s="21" t="str">
        <x:v>2026-04</x:v>
      </x:c>
      <x:c r="L796" s="21" t="str">
        <x:v>Medium</x:v>
      </x:c>
      <x:c r="M796" s="21" t="str">
        <x:v>Institution name</x:v>
      </x:c>
      <x:c r="N796" s="21" t="str">
        <x:v>ASU</x:v>
      </x:c>
      <x:c r="O796" s="21" t="str"/>
      <x:c r="P796" s="21" t="str">
        <x:v>rejection</x:v>
      </x:c>
      <x:c r="Q796" s="21" t="str"/>
      <x:c r="R796" s="21" t="n">
        <x:v>1</x:v>
      </x:c>
      <x:c r="S796" s="21" t="n">
        <x:v>0</x:v>
      </x:c>
      <x:c r="T796" s="21" t="n">
        <x:v>1</x:v>
      </x:c>
      <x:c r="U796" s="21" t="str">
        <x:v>Computational Sciences</x:v>
      </x:c>
      <x:c r="V796" s="21" t="str">
        <x:v>Waiting to hear back from univs</x:v>
      </x:c>
      <x:c r="W796" s="21" t="str">
        <x:v>Hi I applied to around 9 univs for PhD in Computer Science. I got rejection from around 5, while UoA offered me MS in place of PhD. However, I am yet to hear back from Stony Brook ASU Buffalo I got to know that someone from Stony Brook was rejected from PhD. Does that mean that I am on the waitlist? Has anyone else received any response yet from either of these univs?</x:v>
      </x:c>
      <x:c r="X796" s="26" t="str">
        <x:v>https://www.reddit.com/r/gradadmissions/comments/1sqhhj8/waiting_to_hear_back_from_univs/</x:v>
      </x:c>
      <x:c r="Y796" s="26" t="str">
        <x:v>https://www.reddit.com/r/gradadmissions/comments/1sqhhj8/waiting_to_hear_back_from_univs/</x:v>
      </x:c>
      <x:c r="Z796" s="56" t="str">
        <x:v>Acronym-only institution match</x:v>
      </x:c>
      <x:c r="AA796" s="21" t="str">
        <x:v>No</x:v>
      </x:c>
    </x:row>
    <x:row r="797" ht="42" customHeight="1">
      <x:c r="A797" s="24" t="str">
        <x:v>1sqh359-2</x:v>
      </x:c>
      <x:c r="B797" s="24" t="n">
        <x:v>2</x:v>
      </x:c>
      <x:c r="C797" s="24" t="str">
        <x:v>QS</x:v>
      </x:c>
      <x:c r="D797" s="24" t="n">
        <x:v>2</x:v>
      </x:c>
      <x:c r="E797" s="24" t="str">
        <x:v>University of Toronto</x:v>
      </x:c>
      <x:c r="F797" s="24" t="str">
        <x:v>Master of Environment &amp; Sustainability</x:v>
      </x:c>
      <x:c r="G797" s="24" t="str">
        <x:v>2</x:v>
      </x:c>
      <x:c r="H797" s="24"/>
      <x:c r="I797" s="24" t="str">
        <x:v>gradadmissions</x:v>
      </x:c>
      <x:c r="J797" s="24" t="n">
        <x:v>46132.26184027778</x:v>
      </x:c>
      <x:c r="K797" s="24" t="str">
        <x:v>2026-04</x:v>
      </x:c>
      <x:c r="L797" s="24" t="str">
        <x:v>Medium</x:v>
      </x:c>
      <x:c r="M797" s="24" t="str">
        <x:v>Institution name</x:v>
      </x:c>
      <x:c r="N797" s="24" t="str">
        <x:v>UofT</x:v>
      </x:c>
      <x:c r="O797" s="24" t="str"/>
      <x:c r="P797" s="24" t="str">
        <x:v>masters | grad school | program | degree</x:v>
      </x:c>
      <x:c r="Q797" s="24" t="str"/>
      <x:c r="R797" s="24" t="n">
        <x:v>1</x:v>
      </x:c>
      <x:c r="S797" s="24" t="n">
        <x:v>0</x:v>
      </x:c>
      <x:c r="T797" s="24" t="n">
        <x:v>1</x:v>
      </x:c>
      <x:c r="U797" s="24" t="str">
        <x:v>Social Sciences</x:v>
      </x:c>
      <x:c r="V797" s="24" t="str">
        <x:v>ANU BFES Grad School Prospects</x:v>
      </x:c>
      <x:c r="W797" s="24" t="str">
        <x:v>I’m a Malaysian student that got offers for: Uni of Toronto Maths and Physical Sciences (4 years) Warwick and UCL Bsc. Politics, Philosophy and Economics (3 years) Australia National University - Bachelors in Finance, Economics and Statistics (Honors) (4 years) UNSW Bsc. Econs / Maths double degree (4 years) University of Melbourne Bachelors of Commerce (3 years) I continue my studies at a US grad school or if possible, get offers for Masters from top UK unis such as LSE or Oxbridge. However, given lack of funding and recent discontinuations of overseas undergraduate scholarships in Malaysia, my top choice, UofT and the UK unis are likely not possible for me now. Given my uni choices, which Australian program would best fulfill my goals and how receptive are top grad schools of these Australian programs?</x:v>
      </x:c>
      <x:c r="X797" s="27" t="str">
        <x:v>https://www.reddit.com/r/gradadmissions/comments/1sqh359/anu_bfes_grad_school_prospects/</x:v>
      </x:c>
      <x:c r="Y797" s="27" t="str">
        <x:v>https://www.reddit.com/r/gradadmissions/comments/1sqh359/anu_bfes_grad_school_prospects/</x:v>
      </x:c>
      <x:c r="Z797" s="56" t="str">
        <x:v>Acronym-only institution match</x:v>
      </x:c>
      <x:c r="AA797" s="24" t="str">
        <x:v>No</x:v>
      </x:c>
    </x:row>
    <x:row r="798" ht="42" customHeight="1">
      <x:c r="A798" s="21" t="str">
        <x:v>1sqh359-3</x:v>
      </x:c>
      <x:c r="B798" s="21" t="n">
        <x:v>3</x:v>
      </x:c>
      <x:c r="C798" s="21" t="str">
        <x:v>QS</x:v>
      </x:c>
      <x:c r="D798" s="21" t="n">
        <x:v>3</x:v>
      </x:c>
      <x:c r="E798" s="21" t="str">
        <x:v>UCL</x:v>
      </x:c>
      <x:c r="F798" s="21" t="str">
        <x:v>Sustainable Resources: Economics, Policy and Transitions MSc</x:v>
      </x:c>
      <x:c r="G798" s="21" t="str">
        <x:v>3</x:v>
      </x:c>
      <x:c r="H798" s="21"/>
      <x:c r="I798" s="21" t="str">
        <x:v>gradadmissions</x:v>
      </x:c>
      <x:c r="J798" s="21" t="n">
        <x:v>46132.26184027778</x:v>
      </x:c>
      <x:c r="K798" s="21" t="str">
        <x:v>2026-04</x:v>
      </x:c>
      <x:c r="L798" s="21" t="str">
        <x:v>Medium</x:v>
      </x:c>
      <x:c r="M798" s="21" t="str">
        <x:v>Institution name</x:v>
      </x:c>
      <x:c r="N798" s="21" t="str">
        <x:v>UCL</x:v>
      </x:c>
      <x:c r="O798" s="21" t="str"/>
      <x:c r="P798" s="21" t="str">
        <x:v>masters | grad school | program | degree</x:v>
      </x:c>
      <x:c r="Q798" s="21" t="str"/>
      <x:c r="R798" s="21" t="n">
        <x:v>1</x:v>
      </x:c>
      <x:c r="S798" s="21" t="n">
        <x:v>0</x:v>
      </x:c>
      <x:c r="T798" s="21" t="n">
        <x:v>1</x:v>
      </x:c>
      <x:c r="U798" s="21" t="str">
        <x:v>Social Sciences</x:v>
      </x:c>
      <x:c r="V798" s="21" t="str">
        <x:v>ANU BFES Grad School Prospects</x:v>
      </x:c>
      <x:c r="W798" s="21" t="str">
        <x:v>I’m a Malaysian student that got offers for: Uni of Toronto Maths and Physical Sciences (4 years) Warwick and UCL Bsc. Politics, Philosophy and Economics (3 years) Australia National University - Bachelors in Finance, Economics and Statistics (Honors) (4 years) UNSW Bsc. Econs / Maths double degree (4 years) University of Melbourne Bachelors of Commerce (3 years) I continue my studies at a US grad school or if possible, get offers for Masters from top UK unis such as LSE or Oxbridge. However, given lack of funding and recent discontinuations of overseas undergraduate scholarships in Malaysia, my top choice, UofT and the UK unis are likely not possible for me now. Given my uni choices, which Australian program would best fulfill my goals and how receptive are top grad schools of these Australian programs?</x:v>
      </x:c>
      <x:c r="X798" s="26" t="str">
        <x:v>https://www.reddit.com/r/gradadmissions/comments/1sqh359/anu_bfes_grad_school_prospects/</x:v>
      </x:c>
      <x:c r="Y798" s="26" t="str">
        <x:v>https://www.reddit.com/r/gradadmissions/comments/1sqh359/anu_bfes_grad_school_prospects/</x:v>
      </x:c>
      <x:c r="Z798" s="56" t="str">
        <x:v>Acronym-only institution match</x:v>
      </x:c>
      <x:c r="AA798" s="21" t="str">
        <x:v>No</x:v>
      </x:c>
    </x:row>
    <x:row r="799" ht="42" customHeight="1">
      <x:c r="A799" s="24" t="str">
        <x:v>1sqh359-6</x:v>
      </x:c>
      <x:c r="B799" s="24" t="n">
        <x:v>6</x:v>
      </x:c>
      <x:c r="C799" s="24" t="str">
        <x:v>QS</x:v>
      </x:c>
      <x:c r="D799" s="24" t="n">
        <x:v>6</x:v>
      </x:c>
      <x:c r="E799" s="24" t="str">
        <x:v>The London School of Economics and Political Science (LSE)</x:v>
      </x:c>
      <x:c r="F799" s="24" t="str">
        <x:v>MSc Environmental Policy and Regulation</x:v>
      </x:c>
      <x:c r="G799" s="24" t="str">
        <x:v>6</x:v>
      </x:c>
      <x:c r="H799" s="24"/>
      <x:c r="I799" s="24" t="str">
        <x:v>gradadmissions</x:v>
      </x:c>
      <x:c r="J799" s="24" t="n">
        <x:v>46132.26184027778</x:v>
      </x:c>
      <x:c r="K799" s="24" t="str">
        <x:v>2026-04</x:v>
      </x:c>
      <x:c r="L799" s="24" t="str">
        <x:v>Medium</x:v>
      </x:c>
      <x:c r="M799" s="24" t="str">
        <x:v>Institution name</x:v>
      </x:c>
      <x:c r="N799" s="24" t="str">
        <x:v>LSE</x:v>
      </x:c>
      <x:c r="O799" s="24" t="str"/>
      <x:c r="P799" s="24" t="str">
        <x:v>masters | grad school | program | degree</x:v>
      </x:c>
      <x:c r="Q799" s="24" t="str"/>
      <x:c r="R799" s="24" t="n">
        <x:v>1</x:v>
      </x:c>
      <x:c r="S799" s="24" t="n">
        <x:v>0</x:v>
      </x:c>
      <x:c r="T799" s="24" t="n">
        <x:v>1</x:v>
      </x:c>
      <x:c r="U799" s="24" t="str">
        <x:v>Social Sciences</x:v>
      </x:c>
      <x:c r="V799" s="24" t="str">
        <x:v>ANU BFES Grad School Prospects</x:v>
      </x:c>
      <x:c r="W799" s="24" t="str">
        <x:v>I’m a Malaysian student that got offers for: Uni of Toronto Maths and Physical Sciences (4 years) Warwick and UCL Bsc. Politics, Philosophy and Economics (3 years) Australia National University - Bachelors in Finance, Economics and Statistics (Honors) (4 years) UNSW Bsc. Econs / Maths double degree (4 years) University of Melbourne Bachelors of Commerce (3 years) I continue my studies at a US grad school or if possible, get offers for Masters from top UK unis such as LSE or Oxbridge. However, given lack of funding and recent discontinuations of overseas undergraduate scholarships in Malaysia, my top choice, UofT and the UK unis are likely not possible for me now. Given my uni choices, which Australian program would best fulfill my goals and how receptive are top grad schools of these Australian programs?</x:v>
      </x:c>
      <x:c r="X799" s="27" t="str">
        <x:v>https://www.reddit.com/r/gradadmissions/comments/1sqh359/anu_bfes_grad_school_prospects/</x:v>
      </x:c>
      <x:c r="Y799" s="27" t="str">
        <x:v>https://www.reddit.com/r/gradadmissions/comments/1sqh359/anu_bfes_grad_school_prospects/</x:v>
      </x:c>
      <x:c r="Z799" s="56" t="str">
        <x:v>Acronym-only institution match</x:v>
      </x:c>
      <x:c r="AA799" s="24" t="str">
        <x:v>No</x:v>
      </x:c>
    </x:row>
    <x:row r="800" ht="42" customHeight="1">
      <x:c r="A800" s="21" t="str">
        <x:v>1sqh359-8</x:v>
      </x:c>
      <x:c r="B800" s="21" t="n">
        <x:v>8</x:v>
      </x:c>
      <x:c r="C800" s="21" t="str">
        <x:v>QS</x:v>
      </x:c>
      <x:c r="D800" s="21" t="n">
        <x:v>8</x:v>
      </x:c>
      <x:c r="E800" s="21" t="str">
        <x:v>The University of New South Wales (UNSW Sydney)</x:v>
      </x:c>
      <x:c r="F800" s="21" t="str">
        <x:v>Master of Environmental Management</x:v>
      </x:c>
      <x:c r="G800" s="21" t="n">
        <x:v>7</x:v>
      </x:c>
      <x:c r="H800" s="21" t="n">
        <x:v>41</x:v>
      </x:c>
      <x:c r="I800" s="21" t="str">
        <x:v>gradadmissions</x:v>
      </x:c>
      <x:c r="J800" s="21" t="n">
        <x:v>46132.26184027778</x:v>
      </x:c>
      <x:c r="K800" s="21" t="str">
        <x:v>2026-04</x:v>
      </x:c>
      <x:c r="L800" s="21" t="str">
        <x:v>Medium</x:v>
      </x:c>
      <x:c r="M800" s="21" t="str">
        <x:v>Institution name</x:v>
      </x:c>
      <x:c r="N800" s="21" t="str">
        <x:v>UNSW</x:v>
      </x:c>
      <x:c r="O800" s="21" t="str"/>
      <x:c r="P800" s="21" t="str">
        <x:v>masters | grad school | program | degree</x:v>
      </x:c>
      <x:c r="Q800" s="21" t="str"/>
      <x:c r="R800" s="21" t="n">
        <x:v>1</x:v>
      </x:c>
      <x:c r="S800" s="21" t="n">
        <x:v>0</x:v>
      </x:c>
      <x:c r="T800" s="21" t="n">
        <x:v>1</x:v>
      </x:c>
      <x:c r="U800" s="21" t="str">
        <x:v>Social Sciences</x:v>
      </x:c>
      <x:c r="V800" s="21" t="str">
        <x:v>ANU BFES Grad School Prospects</x:v>
      </x:c>
      <x:c r="W800" s="21" t="str">
        <x:v>I’m a Malaysian student that got offers for: Uni of Toronto Maths and Physical Sciences (4 years) Warwick and UCL Bsc. Politics, Philosophy and Economics (3 years) Australia National University - Bachelors in Finance, Economics and Statistics (Honors) (4 years) UNSW Bsc. Econs / Maths double degree (4 years) University of Melbourne Bachelors of Commerce (3 years) I continue my studies at a US grad school or if possible, get offers for Masters from top UK unis such as LSE or Oxbridge. However, given lack of funding and recent discontinuations of overseas undergraduate scholarships in Malaysia, my top choice, UofT and the UK unis are likely not possible for me now. Given my uni choices, which Australian program would best fulfill my goals and how receptive are top grad schools of these Australian programs?</x:v>
      </x:c>
      <x:c r="X800" s="26" t="str">
        <x:v>https://www.reddit.com/r/gradadmissions/comments/1sqh359/anu_bfes_grad_school_prospects/</x:v>
      </x:c>
      <x:c r="Y800" s="26" t="str">
        <x:v>https://www.reddit.com/r/gradadmissions/comments/1sqh359/anu_bfes_grad_school_prospects/</x:v>
      </x:c>
      <x:c r="Z800" s="56" t="str">
        <x:v>Acronym-only institution match</x:v>
      </x:c>
      <x:c r="AA800" s="21" t="str">
        <x:v>No</x:v>
      </x:c>
    </x:row>
    <x:row r="801" ht="42" customHeight="1">
      <x:c r="A801" s="24" t="str">
        <x:v>1sqh359-12</x:v>
      </x:c>
      <x:c r="B801" s="24" t="n">
        <x:v>12</x:v>
      </x:c>
      <x:c r="C801" s="24" t="str">
        <x:v>QS</x:v>
      </x:c>
      <x:c r="D801" s="24" t="n">
        <x:v>12</x:v>
      </x:c>
      <x:c r="E801" s="24" t="str">
        <x:v>The University of Melbourne</x:v>
      </x:c>
      <x:c r="F801" s="24" t="str">
        <x:v>Master of Environment</x:v>
      </x:c>
      <x:c r="G801" s="24" t="n">
        <x:v>11</x:v>
      </x:c>
      <x:c r="H801" s="24"/>
      <x:c r="I801" s="24" t="str">
        <x:v>gradadmissions</x:v>
      </x:c>
      <x:c r="J801" s="24" t="n">
        <x:v>46132.26184027778</x:v>
      </x:c>
      <x:c r="K801" s="24" t="str">
        <x:v>2026-04</x:v>
      </x:c>
      <x:c r="L801" s="24" t="str">
        <x:v>Medium</x:v>
      </x:c>
      <x:c r="M801" s="24" t="str">
        <x:v>Institution name</x:v>
      </x:c>
      <x:c r="N801" s="24" t="str">
        <x:v>University of Melbourne</x:v>
      </x:c>
      <x:c r="O801" s="24" t="str"/>
      <x:c r="P801" s="24" t="str">
        <x:v>masters | grad school | program | degree</x:v>
      </x:c>
      <x:c r="Q801" s="24" t="str"/>
      <x:c r="R801" s="24" t="n">
        <x:v>1</x:v>
      </x:c>
      <x:c r="S801" s="24" t="n">
        <x:v>0</x:v>
      </x:c>
      <x:c r="T801" s="24" t="n">
        <x:v>1</x:v>
      </x:c>
      <x:c r="U801" s="24" t="str">
        <x:v>Social Sciences</x:v>
      </x:c>
      <x:c r="V801" s="24" t="str">
        <x:v>ANU BFES Grad School Prospects</x:v>
      </x:c>
      <x:c r="W801" s="24" t="str">
        <x:v>I’m a Malaysian student that got offers for: Uni of Toronto Maths and Physical Sciences (4 years) Warwick and UCL Bsc. Politics, Philosophy and Economics (3 years) Australia National University - Bachelors in Finance, Economics and Statistics (Honors) (4 years) UNSW Bsc. Econs / Maths double degree (4 years) University of Melbourne Bachelors of Commerce (3 years) I continue my studies at a US grad school or if possible, get offers for Masters from top UK unis such as LSE or Oxbridge. However, given lack of funding and recent discontinuations of overseas undergraduate scholarships in Malaysia, my top choice, UofT and the UK unis are likely not possible for me now. Given my uni choices, which Australian program would best fulfill my goals and how receptive are top grad schools of these Australian programs?</x:v>
      </x:c>
      <x:c r="X801" s="27" t="str">
        <x:v>https://www.reddit.com/r/gradadmissions/comments/1sqh359/anu_bfes_grad_school_prospects/</x:v>
      </x:c>
      <x:c r="Y801" s="27" t="str">
        <x:v>https://www.reddit.com/r/gradadmissions/comments/1sqh359/anu_bfes_grad_school_prospects/</x:v>
      </x:c>
      <x:c r="Z801" s="24" t="str"/>
      <x:c r="AA801" s="24" t="str">
        <x:v>No</x:v>
      </x:c>
    </x:row>
    <x:row r="802" ht="42" customHeight="1">
      <x:c r="A802" s="21" t="str">
        <x:v>1sqh359-17</x:v>
      </x:c>
      <x:c r="B802" s="21" t="n">
        <x:v>17</x:v>
      </x:c>
      <x:c r="C802" s="21" t="str">
        <x:v>QS</x:v>
      </x:c>
      <x:c r="D802" s="21" t="n">
        <x:v>17</x:v>
      </x:c>
      <x:c r="E802" s="21" t="str">
        <x:v>Australian National University (ANU)</x:v>
      </x:c>
      <x:c r="F802" s="21" t="str">
        <x:v>Master of Climate Change</x:v>
      </x:c>
      <x:c r="G802" s="21" t="n">
        <x:v>16</x:v>
      </x:c>
      <x:c r="H802" s="21"/>
      <x:c r="I802" s="21" t="str">
        <x:v>gradadmissions</x:v>
      </x:c>
      <x:c r="J802" s="21" t="n">
        <x:v>46132.26184027778</x:v>
      </x:c>
      <x:c r="K802" s="21" t="str">
        <x:v>2026-04</x:v>
      </x:c>
      <x:c r="L802" s="21" t="str">
        <x:v>Medium</x:v>
      </x:c>
      <x:c r="M802" s="21" t="str">
        <x:v>Institution name</x:v>
      </x:c>
      <x:c r="N802" s="21" t="str">
        <x:v>ANU</x:v>
      </x:c>
      <x:c r="O802" s="21" t="str"/>
      <x:c r="P802" s="21" t="str">
        <x:v>masters | grad school | program | degree</x:v>
      </x:c>
      <x:c r="Q802" s="21" t="str"/>
      <x:c r="R802" s="21" t="n">
        <x:v>1</x:v>
      </x:c>
      <x:c r="S802" s="21" t="n">
        <x:v>0</x:v>
      </x:c>
      <x:c r="T802" s="21" t="n">
        <x:v>1</x:v>
      </x:c>
      <x:c r="U802" s="21" t="str">
        <x:v>Social Sciences</x:v>
      </x:c>
      <x:c r="V802" s="21" t="str">
        <x:v>ANU BFES Grad School Prospects</x:v>
      </x:c>
      <x:c r="W802" s="21" t="str">
        <x:v>I’m a Malaysian student that got offers for: Uni of Toronto Maths and Physical Sciences (4 years) Warwick and UCL Bsc. Politics, Philosophy and Economics (3 years) Australia National University - Bachelors in Finance, Economics and Statistics (Honors) (4 years) UNSW Bsc. Econs / Maths double degree (4 years) University of Melbourne Bachelors of Commerce (3 years) I continue my studies at a US grad school or if possible, get offers for Masters from top UK unis such as LSE or Oxbridge. However, given lack of funding and recent discontinuations of overseas undergraduate scholarships in Malaysia, my top choice, UofT and the UK unis are likely not possible for me now. Given my uni choices, which Australian program would best fulfill my goals and how receptive are top grad schools of these Australian programs?</x:v>
      </x:c>
      <x:c r="X802" s="26" t="str">
        <x:v>https://www.reddit.com/r/gradadmissions/comments/1sqh359/anu_bfes_grad_school_prospects/</x:v>
      </x:c>
      <x:c r="Y802" s="26" t="str">
        <x:v>https://www.reddit.com/r/gradadmissions/comments/1sqh359/anu_bfes_grad_school_prospects/</x:v>
      </x:c>
      <x:c r="Z802" s="56" t="str">
        <x:v>Acronym-only institution match</x:v>
      </x:c>
      <x:c r="AA802" s="21" t="str">
        <x:v>No</x:v>
      </x:c>
    </x:row>
    <x:row r="803" ht="42" customHeight="1">
      <x:c r="A803" s="24" t="str">
        <x:v>1sqd6nb-3</x:v>
      </x:c>
      <x:c r="B803" s="24" t="n">
        <x:v>3</x:v>
      </x:c>
      <x:c r="C803" s="24" t="str">
        <x:v>QS</x:v>
      </x:c>
      <x:c r="D803" s="24" t="n">
        <x:v>3</x:v>
      </x:c>
      <x:c r="E803" s="24" t="str">
        <x:v>UCL</x:v>
      </x:c>
      <x:c r="F803" s="24" t="str">
        <x:v>Sustainable Resources: Economics, Policy and Transitions MSc</x:v>
      </x:c>
      <x:c r="G803" s="24" t="str">
        <x:v>3</x:v>
      </x:c>
      <x:c r="H803" s="24"/>
      <x:c r="I803" s="24" t="str">
        <x:v>gradadmissions</x:v>
      </x:c>
      <x:c r="J803" s="24" t="n">
        <x:v>46132.12310185185</x:v>
      </x:c>
      <x:c r="K803" s="24" t="str">
        <x:v>2026-04</x:v>
      </x:c>
      <x:c r="L803" s="24" t="str">
        <x:v>Medium</x:v>
      </x:c>
      <x:c r="M803" s="24" t="str">
        <x:v>Institution name</x:v>
      </x:c>
      <x:c r="N803" s="24" t="str">
        <x:v>UCL</x:v>
      </x:c>
      <x:c r="O803" s="24" t="str"/>
      <x:c r="P803" s="24" t="str">
        <x:v>application | masters | grad school | program</x:v>
      </x:c>
      <x:c r="Q803" s="24" t="str"/>
      <x:c r="R803" s="24" t="n">
        <x:v>1</x:v>
      </x:c>
      <x:c r="S803" s="24" t="n">
        <x:v>0</x:v>
      </x:c>
      <x:c r="T803" s="24" t="n">
        <x:v>1</x:v>
      </x:c>
      <x:c r="U803" s="24" t="str">
        <x:v>Computer Sciences</x:v>
      </x:c>
      <x:c r="V803" s="24" t="str">
        <x:v>Grad School Application List (Looking for Feedback &amp; Suggestions)</x:v>
      </x:c>
      <x:c r="W803" s="24" t="str">
        <x:v>Hello everyone, I made an application list for AI/DS/CS masters. based on: 1. QS AI&amp;DS ranking 2. Percentage of international students. 3. Research-heavy or not. 4. Reputation of the program. What do you think of the list and am i missing some good programs ? (international student) Tier 1 (for me): (not sorted) * Oxford - did the ai summer school * Cambridge * Imperial * Toronto * CMU - AIEMS * UCLA * Nanyang * ETH Zurich - DS Tier 2: * EPFL * UCL * University of Hong Kong * Edinburgh Maybe idk still tier: (Low rank, Low % of internationals or Program Reputation) * NYU ? prob * Michigan Ann Arbor ?? mostly no * University of Washington ? maybe * Cornell? i dont think so * Melbourne ? ummm * Columbia ? ummm * British Columbia ? good i think * Waterloo * Duke</x:v>
      </x:c>
      <x:c r="X803" s="27" t="str">
        <x:v>https://www.reddit.com/r/gradadmissions/comments/1sqd6nb/grad_school_application_list_looking_for_feedback/</x:v>
      </x:c>
      <x:c r="Y803" s="27" t="str">
        <x:v>https://www.reddit.com/r/gradadmissions/comments/1sqd6nb/grad_school_application_list_looking_for_feedback/</x:v>
      </x:c>
      <x:c r="Z803" s="56" t="str">
        <x:v>Acronym-only institution match</x:v>
      </x:c>
      <x:c r="AA803" s="24" t="str">
        <x:v>No</x:v>
      </x:c>
    </x:row>
    <x:row r="804" ht="42" customHeight="1">
      <x:c r="A804" s="21" t="str">
        <x:v>1sqd6nb-11</x:v>
      </x:c>
      <x:c r="B804" s="21" t="n">
        <x:v>11</x:v>
      </x:c>
      <x:c r="C804" s="21" t="str">
        <x:v>QS</x:v>
      </x:c>
      <x:c r="D804" s="21" t="n">
        <x:v>11</x:v>
      </x:c>
      <x:c r="E804" s="21" t="str">
        <x:v>ETH Zurich</x:v>
      </x:c>
      <x:c r="F804" s="21" t="str">
        <x:v>MSc Environmental Sciences</x:v>
      </x:c>
      <x:c r="G804" s="21" t="n">
        <x:v>11</x:v>
      </x:c>
      <x:c r="H804" s="21"/>
      <x:c r="I804" s="21" t="str">
        <x:v>gradadmissions</x:v>
      </x:c>
      <x:c r="J804" s="21" t="n">
        <x:v>46132.12310185185</x:v>
      </x:c>
      <x:c r="K804" s="21" t="str">
        <x:v>2026-04</x:v>
      </x:c>
      <x:c r="L804" s="21" t="str">
        <x:v>Medium</x:v>
      </x:c>
      <x:c r="M804" s="21" t="str">
        <x:v>Institution name</x:v>
      </x:c>
      <x:c r="N804" s="21" t="str">
        <x:v>ETH Zurich | ETH Zürich</x:v>
      </x:c>
      <x:c r="O804" s="21" t="str"/>
      <x:c r="P804" s="21" t="str">
        <x:v>application | masters | grad school | program</x:v>
      </x:c>
      <x:c r="Q804" s="21" t="str"/>
      <x:c r="R804" s="21" t="n">
        <x:v>1</x:v>
      </x:c>
      <x:c r="S804" s="21" t="n">
        <x:v>0</x:v>
      </x:c>
      <x:c r="T804" s="21" t="n">
        <x:v>1</x:v>
      </x:c>
      <x:c r="U804" s="21" t="str">
        <x:v>Computer Sciences</x:v>
      </x:c>
      <x:c r="V804" s="21" t="str">
        <x:v>Grad School Application List (Looking for Feedback &amp; Suggestions)</x:v>
      </x:c>
      <x:c r="W804" s="21" t="str">
        <x:v>Hello everyone, I made an application list for AI/DS/CS masters. based on: 1. QS AI&amp;DS ranking 2. Percentage of international students. 3. Research-heavy or not. 4. Reputation of the program. What do you think of the list and am i missing some good programs ? (international student) Tier 1 (for me): (not sorted) * Oxford - did the ai summer school * Cambridge * Imperial * Toronto * CMU - AIEMS * UCLA * Nanyang * ETH Zurich - DS Tier 2: * EPFL * UCL * University of Hong Kong * Edinburgh Maybe idk still tier: (Low rank, Low % of internationals or Program Reputation) * NYU ? prob * Michigan Ann Arbor ?? mostly no * University of Washington ? maybe * Cornell? i dont think so * Melbourne ? ummm * Columbia ? ummm * British Columbia ? good i think * Waterloo * Duke</x:v>
      </x:c>
      <x:c r="X804" s="26" t="str">
        <x:v>https://www.reddit.com/r/gradadmissions/comments/1sqd6nb/grad_school_application_list_looking_for_feedback/</x:v>
      </x:c>
      <x:c r="Y804" s="26" t="str">
        <x:v>https://www.reddit.com/r/gradadmissions/comments/1sqd6nb/grad_school_application_list_looking_for_feedback/</x:v>
      </x:c>
      <x:c r="Z804" s="21" t="str"/>
      <x:c r="AA804" s="21" t="str">
        <x:v>No</x:v>
      </x:c>
    </x:row>
    <x:row r="805" ht="42" customHeight="1">
      <x:c r="A805" s="24" t="str">
        <x:v>1sqd6nb-20</x:v>
      </x:c>
      <x:c r="B805" s="24" t="n">
        <x:v>20</x:v>
      </x:c>
      <x:c r="C805" s="24" t="str">
        <x:v>QS</x:v>
      </x:c>
      <x:c r="D805" s="24" t="n">
        <x:v>20</x:v>
      </x:c>
      <x:c r="E805" s="24" t="str">
        <x:v>New York University (NYU)</x:v>
      </x:c>
      <x:c r="F805" s="24" t="str">
        <x:v>MS in Environmental Policy and Sustainability Management</x:v>
      </x:c>
      <x:c r="G805" s="24" t="str">
        <x:v>20</x:v>
      </x:c>
      <x:c r="H805" s="24"/>
      <x:c r="I805" s="24" t="str">
        <x:v>gradadmissions</x:v>
      </x:c>
      <x:c r="J805" s="24" t="n">
        <x:v>46132.12310185185</x:v>
      </x:c>
      <x:c r="K805" s="24" t="str">
        <x:v>2026-04</x:v>
      </x:c>
      <x:c r="L805" s="24" t="str">
        <x:v>Medium</x:v>
      </x:c>
      <x:c r="M805" s="24" t="str">
        <x:v>Institution name</x:v>
      </x:c>
      <x:c r="N805" s="24" t="str">
        <x:v>NYU</x:v>
      </x:c>
      <x:c r="O805" s="24" t="str"/>
      <x:c r="P805" s="24" t="str">
        <x:v>application | masters | grad school | program</x:v>
      </x:c>
      <x:c r="Q805" s="24" t="str"/>
      <x:c r="R805" s="24" t="n">
        <x:v>1</x:v>
      </x:c>
      <x:c r="S805" s="24" t="n">
        <x:v>0</x:v>
      </x:c>
      <x:c r="T805" s="24" t="n">
        <x:v>1</x:v>
      </x:c>
      <x:c r="U805" s="24" t="str">
        <x:v>Computer Sciences</x:v>
      </x:c>
      <x:c r="V805" s="24" t="str">
        <x:v>Grad School Application List (Looking for Feedback &amp; Suggestions)</x:v>
      </x:c>
      <x:c r="W805" s="24" t="str">
        <x:v>Hello everyone, I made an application list for AI/DS/CS masters. based on: 1. QS AI&amp;DS ranking 2. Percentage of international students. 3. Research-heavy or not. 4. Reputation of the program. What do you think of the list and am i missing some good programs ? (international student) Tier 1 (for me): (not sorted) * Oxford - did the ai summer school * Cambridge * Imperial * Toronto * CMU - AIEMS * UCLA * Nanyang * ETH Zurich - DS Tier 2: * EPFL * UCL * University of Hong Kong * Edinburgh Maybe idk still tier: (Low rank, Low % of internationals or Program Reputation) * NYU ? prob * Michigan Ann Arbor ?? mostly no * University of Washington ? maybe * Cornell? i dont think so * Melbourne ? ummm * Columbia ? ummm * British Columbia ? good i think * Waterloo * Duke</x:v>
      </x:c>
      <x:c r="X805" s="27" t="str">
        <x:v>https://www.reddit.com/r/gradadmissions/comments/1sqd6nb/grad_school_application_list_looking_for_feedback/</x:v>
      </x:c>
      <x:c r="Y805" s="27" t="str">
        <x:v>https://www.reddit.com/r/gradadmissions/comments/1sqd6nb/grad_school_application_list_looking_for_feedback/</x:v>
      </x:c>
      <x:c r="Z805" s="56" t="str">
        <x:v>Acronym-only institution match</x:v>
      </x:c>
      <x:c r="AA805" s="24" t="str">
        <x:v>No</x:v>
      </x:c>
    </x:row>
    <x:row r="806" ht="42" customHeight="1">
      <x:c r="A806" s="21" t="str">
        <x:v>1sqd1od-20</x:v>
      </x:c>
      <x:c r="B806" s="21" t="n">
        <x:v>20</x:v>
      </x:c>
      <x:c r="C806" s="21" t="str">
        <x:v>QS</x:v>
      </x:c>
      <x:c r="D806" s="21" t="n">
        <x:v>20</x:v>
      </x:c>
      <x:c r="E806" s="21" t="str">
        <x:v>New York University (NYU)</x:v>
      </x:c>
      <x:c r="F806" s="21" t="str">
        <x:v>MS in Environmental Policy and Sustainability Management</x:v>
      </x:c>
      <x:c r="G806" s="21" t="str">
        <x:v>20</x:v>
      </x:c>
      <x:c r="H806" s="21"/>
      <x:c r="I806" s="21" t="str">
        <x:v>gradadmissions</x:v>
      </x:c>
      <x:c r="J806" s="21" t="n">
        <x:v>46132.118680555555</x:v>
      </x:c>
      <x:c r="K806" s="21" t="str">
        <x:v>2026-04</x:v>
      </x:c>
      <x:c r="L806" s="21" t="str">
        <x:v>Medium</x:v>
      </x:c>
      <x:c r="M806" s="21" t="str">
        <x:v>Institution name</x:v>
      </x:c>
      <x:c r="N806" s="21" t="str">
        <x:v>NYU</x:v>
      </x:c>
      <x:c r="O806" s="21" t="str"/>
      <x:c r="P806" s="21" t="str">
        <x:v>offer</x:v>
      </x:c>
      <x:c r="Q806" s="21" t="str"/>
      <x:c r="R806" s="21" t="n">
        <x:v>1</x:v>
      </x:c>
      <x:c r="S806" s="21" t="n">
        <x:v>0</x:v>
      </x:c>
      <x:c r="T806" s="21" t="n">
        <x:v>1</x:v>
      </x:c>
      <x:c r="U806" s="21" t="str">
        <x:v>General Advice</x:v>
      </x:c>
      <x:c r="V806" s="21" t="str">
        <x:v>Should I take NYU MS BME</x:v>
      </x:c>
      <x:c r="W806" s="21" t="str">
        <x:v>I haven’t been able to connect with anyone from this department so it feels very weird to accept the offer as the cost is also too much, I have 9 days to accept it and is my only choice because deadlines for deposit of Rice University and Boston Uni have passed. Please help with some advice!!</x:v>
      </x:c>
      <x:c r="X806" s="26" t="str">
        <x:v>https://www.reddit.com/r/gradadmissions/comments/1sqd1od/should_i_take_nyu_ms_bme/</x:v>
      </x:c>
      <x:c r="Y806" s="26" t="str">
        <x:v>https://www.reddit.com/r/gradadmissions/comments/1sqd1od/should_i_take_nyu_ms_bme/</x:v>
      </x:c>
      <x:c r="Z806" s="56" t="str">
        <x:v>Acronym-only institution match</x:v>
      </x:c>
      <x:c r="AA806" s="21" t="str">
        <x:v>No</x:v>
      </x:c>
    </x:row>
    <x:row r="807" ht="42" customHeight="1">
      <x:c r="A807" s="24" t="str">
        <x:v>1sq9235-14</x:v>
      </x:c>
      <x:c r="B807" s="24" t="n">
        <x:v>14</x:v>
      </x:c>
      <x:c r="C807" s="24" t="str">
        <x:v>QS</x:v>
      </x:c>
      <x:c r="D807" s="24" t="n">
        <x:v>14</x:v>
      </x:c>
      <x:c r="E807" s="24" t="str">
        <x:v>Stanford University</x:v>
      </x:c>
      <x:c r="F807" s="24" t="str">
        <x:v>MS Sustainability Science and Practice</x:v>
      </x:c>
      <x:c r="G807" s="24" t="str">
        <x:v>13</x:v>
      </x:c>
      <x:c r="H807" s="24"/>
      <x:c r="I807" s="24" t="str">
        <x:v>gradadmissions</x:v>
      </x:c>
      <x:c r="J807" s="24" t="n">
        <x:v>46131.993472222224</x:v>
      </x:c>
      <x:c r="K807" s="24" t="str">
        <x:v>2026-04</x:v>
      </x:c>
      <x:c r="L807" s="24" t="str">
        <x:v>Medium</x:v>
      </x:c>
      <x:c r="M807" s="24" t="str">
        <x:v>Institution name</x:v>
      </x:c>
      <x:c r="N807" s="24" t="str">
        <x:v>Stanford</x:v>
      </x:c>
      <x:c r="O807" s="24" t="str"/>
      <x:c r="P807" s="24" t="str">
        <x:v>application | course | thesis</x:v>
      </x:c>
      <x:c r="Q807" s="24" t="str"/>
      <x:c r="R807" s="24" t="n">
        <x:v>3</x:v>
      </x:c>
      <x:c r="S807" s="24" t="n">
        <x:v>8</x:v>
      </x:c>
      <x:c r="T807" s="24" t="n">
        <x:v>0.6399999856948853</x:v>
      </x:c>
      <x:c r="U807" s="24" t="str">
        <x:v>Applied Sciences</x:v>
      </x:c>
      <x:c r="V807" s="24" t="str">
        <x:v>What are my chances for top 20 programs?</x:v>
      </x:c>
      <x:c r="W807" s="24" t="str">
        <x:v>I've narrowed down a few labs in universities whose work is relevant to my research experience as an undergrad (chemical biology and photophysics, primarily focused on synthesis and characterization of fluorescent probes). I wanted to attain a better idea of whether I should apply for the upcoming cycle (i.e. straight out of undergrad which I finish June 2027) or take a gap year and continue lab work. Some information about my profile so far: 1.5+ years in a synthetic organic chemistry laboratory working on fluorescent analogues of biomolecules, computationally modelled (TD-DFT) their excited-state dynamics to get a better idea of their fluorescence quenching mechanisms. Also carried out some side projects characterizing fluorophores with similar scaffolds. 1.5+ years interning in industry laboratories, mostly solid-state organic chemistry working on pre-formulation development and some process chemistry. 3 month summer intensive working purely on synthesis of different kinds of organic and inorganic fluorophores (different from the nucleoside analogues). Ideally by application time, undergrad honors thesis alongside 2 poster presentations. Publication unlikely by then. Major up...</x:v>
      </x:c>
      <x:c r="X807" s="27" t="str">
        <x:v>https://www.reddit.com/r/gradadmissions/comments/1sq9235/what_are_my_chances_for_top_20_programs/</x:v>
      </x:c>
      <x:c r="Y807" s="27" t="str">
        <x:v>https://www.reddit.com/r/gradadmissions/comments/1sq9235/what_are_my_chances_for_top_20_programs/</x:v>
      </x:c>
      <x:c r="Z807" s="24" t="str"/>
      <x:c r="AA807" s="24" t="str">
        <x:v>No</x:v>
      </x:c>
    </x:row>
    <x:row r="808" ht="42" customHeight="1">
      <x:c r="A808" s="21" t="str">
        <x:v>1sq1us8-3</x:v>
      </x:c>
      <x:c r="B808" s="21" t="n">
        <x:v>3</x:v>
      </x:c>
      <x:c r="C808" s="21" t="str">
        <x:v>QS</x:v>
      </x:c>
      <x:c r="D808" s="21" t="n">
        <x:v>3</x:v>
      </x:c>
      <x:c r="E808" s="21" t="str">
        <x:v>UCL</x:v>
      </x:c>
      <x:c r="F808" s="21" t="str">
        <x:v>Sustainable Resources: Economics, Policy and Transitions MSc</x:v>
      </x:c>
      <x:c r="G808" s="21" t="str">
        <x:v>3</x:v>
      </x:c>
      <x:c r="H808" s="21"/>
      <x:c r="I808" s="21" t="str">
        <x:v>gradadmissions</x:v>
      </x:c>
      <x:c r="J808" s="21" t="n">
        <x:v>46131.79300925926</x:v>
      </x:c>
      <x:c r="K808" s="21" t="str">
        <x:v>2026-04</x:v>
      </x:c>
      <x:c r="L808" s="21" t="str">
        <x:v>Medium</x:v>
      </x:c>
      <x:c r="M808" s="21" t="str">
        <x:v>Institution name</x:v>
      </x:c>
      <x:c r="N808" s="21" t="str">
        <x:v>UCL</x:v>
      </x:c>
      <x:c r="O808" s="21" t="str"/>
      <x:c r="P808" s="21" t="str">
        <x:v>msc</x:v>
      </x:c>
      <x:c r="Q808" s="21" t="str"/>
      <x:c r="R808" s="21" t="n">
        <x:v>0</x:v>
      </x:c>
      <x:c r="S808" s="21" t="n">
        <x:v>0</x:v>
      </x:c>
      <x:c r="T808" s="21" t="n">
        <x:v>0.5</x:v>
      </x:c>
      <x:c r="U808" s="21" t="str">
        <x:v>Computer Sciences</x:v>
      </x:c>
      <x:c r="V808" s="21" t="str">
        <x:v>Which to choose: UCL (MSc Software Systems Engineering) vs. Edinburgh (MSc Computer Science)?</x:v>
      </x:c>
      <x:c r="W808" s="21" t="str"/>
      <x:c r="X808" s="26" t="str">
        <x:v>https://www.reddit.com/r/gradadmissions/comments/1sq1us8/which_to_choose_ucl_msc_software_systems/</x:v>
      </x:c>
      <x:c r="Y808" s="26" t="str">
        <x:v>/r/Indians_StudyAbroad/comments/1sq0pil/which_to_choose_ucl_msc_software_systems/</x:v>
      </x:c>
      <x:c r="Z808" s="56" t="str">
        <x:v>Acronym-only institution match</x:v>
      </x:c>
      <x:c r="AA808" s="21" t="str">
        <x:v>No</x:v>
      </x:c>
    </x:row>
    <x:row r="809" ht="42" customHeight="1">
      <x:c r="A809" s="24" t="str">
        <x:v>1sq0p4r-14</x:v>
      </x:c>
      <x:c r="B809" s="24" t="n">
        <x:v>14</x:v>
      </x:c>
      <x:c r="C809" s="24" t="str">
        <x:v>QS</x:v>
      </x:c>
      <x:c r="D809" s="24" t="n">
        <x:v>14</x:v>
      </x:c>
      <x:c r="E809" s="24" t="str">
        <x:v>Stanford University</x:v>
      </x:c>
      <x:c r="F809" s="24" t="str">
        <x:v>MS Sustainability Science and Practice</x:v>
      </x:c>
      <x:c r="G809" s="24" t="str">
        <x:v>13</x:v>
      </x:c>
      <x:c r="H809" s="24"/>
      <x:c r="I809" s="24" t="str">
        <x:v>gradadmissions</x:v>
      </x:c>
      <x:c r="J809" s="24" t="n">
        <x:v>46131.76366898148</x:v>
      </x:c>
      <x:c r="K809" s="24" t="str">
        <x:v>2026-04</x:v>
      </x:c>
      <x:c r="L809" s="24" t="str">
        <x:v>Medium</x:v>
      </x:c>
      <x:c r="M809" s="24" t="str">
        <x:v>Institution name</x:v>
      </x:c>
      <x:c r="N809" s="24" t="str">
        <x:v>Stanford</x:v>
      </x:c>
      <x:c r="O809" s="24" t="str"/>
      <x:c r="P809" s="24" t="str">
        <x:v>program</x:v>
      </x:c>
      <x:c r="Q809" s="24" t="str"/>
      <x:c r="R809" s="24" t="n">
        <x:v>0</x:v>
      </x:c>
      <x:c r="S809" s="24" t="n">
        <x:v>15</x:v>
      </x:c>
      <x:c r="T809" s="24" t="n">
        <x:v>0.4000000059604645</x:v>
      </x:c>
      <x:c r="U809" s="24" t="str">
        <x:v>Computational Sciences</x:v>
      </x:c>
      <x:c r="V809" s="24" t="str">
        <x:v>Top Math PhD Program</x:v>
      </x:c>
      <x:c r="W809" s="24" t="str">
        <x:v>I am currently an incoming freshman to Rice university. How can I get into a top math PhD program such as Stanford/MIT. I know math PhD admissions are extremely comptitive, so please give me the best advice so I can start preparing early on.</x:v>
      </x:c>
      <x:c r="X809" s="27" t="str">
        <x:v>https://www.reddit.com/r/gradadmissions/comments/1sq0p4r/top_math_phd_program/</x:v>
      </x:c>
      <x:c r="Y809" s="27" t="str">
        <x:v>https://www.reddit.com/r/gradadmissions/comments/1sq0p4r/top_math_phd_program/</x:v>
      </x:c>
      <x:c r="Z809" s="24" t="str"/>
      <x:c r="AA809" s="24" t="str">
        <x:v>No</x:v>
      </x:c>
    </x:row>
    <x:row r="810" ht="42" customHeight="1">
      <x:c r="A810" s="21" t="str">
        <x:v>1spua77-3</x:v>
      </x:c>
      <x:c r="B810" s="21" t="n">
        <x:v>3</x:v>
      </x:c>
      <x:c r="C810" s="21" t="str">
        <x:v>QS</x:v>
      </x:c>
      <x:c r="D810" s="21" t="n">
        <x:v>3</x:v>
      </x:c>
      <x:c r="E810" s="21" t="str">
        <x:v>UCL</x:v>
      </x:c>
      <x:c r="F810" s="21" t="str">
        <x:v>Sustainable Resources: Economics, Policy and Transitions MSc</x:v>
      </x:c>
      <x:c r="G810" s="21" t="str">
        <x:v>3</x:v>
      </x:c>
      <x:c r="H810" s="21"/>
      <x:c r="I810" s="21" t="str">
        <x:v>gradadmissions</x:v>
      </x:c>
      <x:c r="J810" s="21" t="n">
        <x:v>46131.597974537035</x:v>
      </x:c>
      <x:c r="K810" s="21" t="str">
        <x:v>2026-04</x:v>
      </x:c>
      <x:c r="L810" s="21" t="str">
        <x:v>Medium</x:v>
      </x:c>
      <x:c r="M810" s="21" t="str">
        <x:v>Institution name</x:v>
      </x:c>
      <x:c r="N810" s="21" t="str">
        <x:v>UCL</x:v>
      </x:c>
      <x:c r="O810" s="21" t="str"/>
      <x:c r="P810" s="21" t="str">
        <x:v>master | scholarship | career</x:v>
      </x:c>
      <x:c r="Q810" s="21" t="str"/>
      <x:c r="R810" s="21" t="n">
        <x:v>0</x:v>
      </x:c>
      <x:c r="S810" s="21" t="n">
        <x:v>0</x:v>
      </x:c>
      <x:c r="T810" s="21" t="n">
        <x:v>0.5</x:v>
      </x:c>
      <x:c r="U810" s="21" t="str">
        <x:v>Humanities</x:v>
      </x:c>
      <x:c r="V810" s="21" t="str">
        <x:v>Need help choosing universities for MA (IR Middle eastern studies focus) SOAS vs others?</x:v>
      </x:c>
      <x:c r="W810" s="21" t="str">
        <x:v>Hi everyone, I’m planning to apply for a Master’s in 2028 in fields like Middle Eastern Studies / International Relations with a focus on policy and the Gulf region, and I’m trying to narrow down my university choices. **My background:** * BA in International Relations (India) * CGPA \~7.9–8.5(expected) * Strong extracurriculars (NSS, leadership roles, internships in NGO, media, legislative space) * 12 years of Arabic (intermediate level can read, write, and speak somewhat) * Interested in working in the Gulf (policy, development, or research roles) **Current shortlist:** * SOAS * Exeter * KCL * UCL * Leiden (Netherlands) * Freie University Berlin **Goals:** * Ideally get a scholarship (Chevening is my main target) * Build a career related to Middle East / Gulf policy * Keep a balance between employability and specialization **My confusion:** * Is SOAS the best choice for my niche, or should I prioritise universities like UCL/KCL for better job prospects? * How do these universities compare in terms of actual job outcomes, especially for working in the Gulf? Would really appreciate advice from anyone who has studied in these places or is familiar with these programs! Thanks :)</x:v>
      </x:c>
      <x:c r="X810" s="26" t="str">
        <x:v>https://www.reddit.com/r/gradadmissions/comments/1spua77/need_help_choosing_universities_for_ma_ir_middle/</x:v>
      </x:c>
      <x:c r="Y810" s="26" t="str">
        <x:v>https://www.reddit.com/r/gradadmissions/comments/1spua77/need_help_choosing_universities_for_ma_ir_middle/</x:v>
      </x:c>
      <x:c r="Z810" s="56" t="str">
        <x:v>Acronym-only institution match</x:v>
      </x:c>
      <x:c r="AA810" s="21" t="str">
        <x:v>No</x:v>
      </x:c>
    </x:row>
    <x:row r="811" ht="42" customHeight="1">
      <x:c r="A811" s="24" t="str">
        <x:v>1spua77-18</x:v>
      </x:c>
      <x:c r="B811" s="24" t="n">
        <x:v>18</x:v>
      </x:c>
      <x:c r="C811" s="24" t="str">
        <x:v>QS</x:v>
      </x:c>
      <x:c r="D811" s="24" t="n">
        <x:v>18</x:v>
      </x:c>
      <x:c r="E811" s="24" t="str">
        <x:v>King's College London</x:v>
      </x:c>
      <x:c r="F811" s="24" t="str">
        <x:v>Environment, Politics and Development MSc</x:v>
      </x:c>
      <x:c r="G811" s="24" t="n">
        <x:v>16</x:v>
      </x:c>
      <x:c r="H811" s="24"/>
      <x:c r="I811" s="24" t="str">
        <x:v>gradadmissions</x:v>
      </x:c>
      <x:c r="J811" s="24" t="n">
        <x:v>46131.597974537035</x:v>
      </x:c>
      <x:c r="K811" s="24" t="str">
        <x:v>2026-04</x:v>
      </x:c>
      <x:c r="L811" s="24" t="str">
        <x:v>Medium</x:v>
      </x:c>
      <x:c r="M811" s="24" t="str">
        <x:v>Institution name</x:v>
      </x:c>
      <x:c r="N811" s="24" t="str">
        <x:v>KCL</x:v>
      </x:c>
      <x:c r="O811" s="24" t="str"/>
      <x:c r="P811" s="24" t="str">
        <x:v>master | scholarship | career</x:v>
      </x:c>
      <x:c r="Q811" s="24" t="str"/>
      <x:c r="R811" s="24" t="n">
        <x:v>0</x:v>
      </x:c>
      <x:c r="S811" s="24" t="n">
        <x:v>0</x:v>
      </x:c>
      <x:c r="T811" s="24" t="n">
        <x:v>0.5</x:v>
      </x:c>
      <x:c r="U811" s="24" t="str">
        <x:v>Humanities</x:v>
      </x:c>
      <x:c r="V811" s="24" t="str">
        <x:v>Need help choosing universities for MA (IR Middle eastern studies focus) SOAS vs others?</x:v>
      </x:c>
      <x:c r="W811" s="24" t="str">
        <x:v>Hi everyone, I’m planning to apply for a Master’s in 2028 in fields like Middle Eastern Studies / International Relations with a focus on policy and the Gulf region, and I’m trying to narrow down my university choices. **My background:** * BA in International Relations (India) * CGPA \~7.9–8.5(expected) * Strong extracurriculars (NSS, leadership roles, internships in NGO, media, legislative space) * 12 years of Arabic (intermediate level can read, write, and speak somewhat) * Interested in working in the Gulf (policy, development, or research roles) **Current shortlist:** * SOAS * Exeter * KCL * UCL * Leiden (Netherlands) * Freie University Berlin **Goals:** * Ideally get a scholarship (Chevening is my main target) * Build a career related to Middle East / Gulf policy * Keep a balance between employability and specialization **My confusion:** * Is SOAS the best choice for my niche, or should I prioritise universities like UCL/KCL for better job prospects? * How do these universities compare in terms of actual job outcomes, especially for working in the Gulf? Would really appreciate advice from anyone who has studied in these places or is familiar with these programs! Thanks :)</x:v>
      </x:c>
      <x:c r="X811" s="27" t="str">
        <x:v>https://www.reddit.com/r/gradadmissions/comments/1spua77/need_help_choosing_universities_for_ma_ir_middle/</x:v>
      </x:c>
      <x:c r="Y811" s="27" t="str">
        <x:v>https://www.reddit.com/r/gradadmissions/comments/1spua77/need_help_choosing_universities_for_ma_ir_middle/</x:v>
      </x:c>
      <x:c r="Z811" s="56" t="str">
        <x:v>Acronym-only institution match</x:v>
      </x:c>
      <x:c r="AA811" s="24" t="str">
        <x:v>No</x:v>
      </x:c>
    </x:row>
    <x:row r="812" ht="42" customHeight="1">
      <x:c r="A812" s="21" t="str">
        <x:v>1spm639-20</x:v>
      </x:c>
      <x:c r="B812" s="21" t="n">
        <x:v>20</x:v>
      </x:c>
      <x:c r="C812" s="21" t="str">
        <x:v>QS</x:v>
      </x:c>
      <x:c r="D812" s="21" t="n">
        <x:v>20</x:v>
      </x:c>
      <x:c r="E812" s="21" t="str">
        <x:v>New York University (NYU)</x:v>
      </x:c>
      <x:c r="F812" s="21" t="str">
        <x:v>MS in Environmental Policy and Sustainability Management</x:v>
      </x:c>
      <x:c r="G812" s="21" t="str">
        <x:v>20</x:v>
      </x:c>
      <x:c r="H812" s="21"/>
      <x:c r="I812" s="21" t="str">
        <x:v>gradadmissions</x:v>
      </x:c>
      <x:c r="J812" s="21" t="n">
        <x:v>46131.30855324074</x:v>
      </x:c>
      <x:c r="K812" s="21" t="str">
        <x:v>2026-04</x:v>
      </x:c>
      <x:c r="L812" s="21" t="str">
        <x:v>Medium</x:v>
      </x:c>
      <x:c r="M812" s="21" t="str">
        <x:v>Institution name</x:v>
      </x:c>
      <x:c r="N812" s="21" t="str">
        <x:v>NYU</x:v>
      </x:c>
      <x:c r="O812" s="21" t="str"/>
      <x:c r="P812" s="21" t="str">
        <x:v>curriculum | internship</x:v>
      </x:c>
      <x:c r="Q812" s="21" t="str"/>
      <x:c r="R812" s="21" t="n">
        <x:v>2</x:v>
      </x:c>
      <x:c r="S812" s="21" t="n">
        <x:v>5</x:v>
      </x:c>
      <x:c r="T812" s="21" t="n">
        <x:v>1</x:v>
      </x:c>
      <x:c r="U812" s="21" t="str">
        <x:v>Engineering</x:v>
      </x:c>
      <x:c r="V812" s="21" t="str">
        <x:v>stuck between nyu and upenn</x:v>
      </x:c>
      <x:c r="W812" s="21" t="str">
        <x:v>need help/advice for choosing between nyu or penn for ms in data science! I have been doing research and talking to people. Literally stuck since nyu is great for the curriculum and courant is well reputed, but penn’s alumni, consulting/business pipeline, and ivy reputation can’t also be ignored. context: international student who did undergrad in the U.S. and potentially want to go into healthcare consulting (prior healthcare internship at cvs) but not sure and want a wide range of options.</x:v>
      </x:c>
      <x:c r="X812" s="26" t="str">
        <x:v>https://www.reddit.com/r/gradadmissions/comments/1spm639/stuck_between_nyu_and_upenn/</x:v>
      </x:c>
      <x:c r="Y812" s="26" t="str">
        <x:v>https://www.reddit.com/r/gradadmissions/comments/1spm639/stuck_between_nyu_and_upenn/</x:v>
      </x:c>
      <x:c r="Z812" s="56" t="str">
        <x:v>Acronym-only institution match</x:v>
      </x:c>
      <x:c r="AA812" s="21" t="str">
        <x:v>No</x:v>
      </x:c>
    </x:row>
    <x:row r="813" ht="42" customHeight="1">
      <x:c r="A813" s="24" t="str">
        <x:v>1spm639-30</x:v>
      </x:c>
      <x:c r="B813" s="24" t="n">
        <x:v>30</x:v>
      </x:c>
      <x:c r="C813" s="24" t="str">
        <x:v>QS</x:v>
      </x:c>
      <x:c r="D813" s="24" t="n">
        <x:v>30</x:v>
      </x:c>
      <x:c r="E813" s="24" t="str">
        <x:v>University of Pennsylvania</x:v>
      </x:c>
      <x:c r="F813" s="24" t="str">
        <x:v>Master of Environmental Studies</x:v>
      </x:c>
      <x:c r="G813" s="24" t="n">
        <x:v>30</x:v>
      </x:c>
      <x:c r="H813" s="24"/>
      <x:c r="I813" s="24" t="str">
        <x:v>gradadmissions</x:v>
      </x:c>
      <x:c r="J813" s="24" t="n">
        <x:v>46131.30855324074</x:v>
      </x:c>
      <x:c r="K813" s="24" t="str">
        <x:v>2026-04</x:v>
      </x:c>
      <x:c r="L813" s="24" t="str">
        <x:v>Medium</x:v>
      </x:c>
      <x:c r="M813" s="24" t="str">
        <x:v>Institution name</x:v>
      </x:c>
      <x:c r="N813" s="24" t="str">
        <x:v>UPenn</x:v>
      </x:c>
      <x:c r="O813" s="24" t="str"/>
      <x:c r="P813" s="24" t="str">
        <x:v>curriculum | internship</x:v>
      </x:c>
      <x:c r="Q813" s="24" t="str"/>
      <x:c r="R813" s="24" t="n">
        <x:v>2</x:v>
      </x:c>
      <x:c r="S813" s="24" t="n">
        <x:v>5</x:v>
      </x:c>
      <x:c r="T813" s="24" t="n">
        <x:v>1</x:v>
      </x:c>
      <x:c r="U813" s="24" t="str">
        <x:v>Engineering</x:v>
      </x:c>
      <x:c r="V813" s="24" t="str">
        <x:v>stuck between nyu and upenn</x:v>
      </x:c>
      <x:c r="W813" s="24" t="str">
        <x:v>need help/advice for choosing between nyu or penn for ms in data science! I have been doing research and talking to people. Literally stuck since nyu is great for the curriculum and courant is well reputed, but penn’s alumni, consulting/business pipeline, and ivy reputation can’t also be ignored. context: international student who did undergrad in the U.S. and potentially want to go into healthcare consulting (prior healthcare internship at cvs) but not sure and want a wide range of options.</x:v>
      </x:c>
      <x:c r="X813" s="27" t="str">
        <x:v>https://www.reddit.com/r/gradadmissions/comments/1spm639/stuck_between_nyu_and_upenn/</x:v>
      </x:c>
      <x:c r="Y813" s="27" t="str">
        <x:v>https://www.reddit.com/r/gradadmissions/comments/1spm639/stuck_between_nyu_and_upenn/</x:v>
      </x:c>
      <x:c r="Z813" s="56" t="str">
        <x:v>Acronym-only institution match</x:v>
      </x:c>
      <x:c r="AA813" s="24" t="str">
        <x:v>No</x:v>
      </x:c>
    </x:row>
    <x:row r="814" ht="42" customHeight="1">
      <x:c r="A814" s="21" t="str">
        <x:v>1splab3-21</x:v>
      </x:c>
      <x:c r="B814" s="21" t="n">
        <x:v>21</x:v>
      </x:c>
      <x:c r="C814" s="21" t="str">
        <x:v>QS</x:v>
      </x:c>
      <x:c r="D814" s="21" t="n">
        <x:v>21</x:v>
      </x:c>
      <x:c r="E814" s="21" t="str">
        <x:v>Pennsylvania State University</x:v>
      </x:c>
      <x:c r="F814" s="21" t="str">
        <x:v>Master of Professional Studies in Renewable Energy and Sustainability Systems</x:v>
      </x:c>
      <x:c r="G814" s="21" t="str">
        <x:v>21</x:v>
      </x:c>
      <x:c r="H814" s="21"/>
      <x:c r="I814" s="21" t="str">
        <x:v>gradadmissions</x:v>
      </x:c>
      <x:c r="J814" s="21" t="n">
        <x:v>46131.273831018516</x:v>
      </x:c>
      <x:c r="K814" s="21" t="str">
        <x:v>2026-04</x:v>
      </x:c>
      <x:c r="L814" s="21" t="str">
        <x:v>Medium</x:v>
      </x:c>
      <x:c r="M814" s="21" t="str">
        <x:v>Institution name</x:v>
      </x:c>
      <x:c r="N814" s="21" t="str">
        <x:v>Penn State</x:v>
      </x:c>
      <x:c r="O814" s="21" t="str"/>
      <x:c r="P814" s="21" t="str"/>
      <x:c r="Q814" s="21" t="str">
        <x:v>sustainable</x:v>
      </x:c>
      <x:c r="R814" s="21" t="n">
        <x:v>0</x:v>
      </x:c>
      <x:c r="S814" s="21" t="n">
        <x:v>4</x:v>
      </x:c>
      <x:c r="T814" s="21" t="n">
        <x:v>0.5</x:v>
      </x:c>
      <x:c r="U814" s="21" t="str">
        <x:v>Engineering</x:v>
      </x:c>
      <x:c r="V814" s="21" t="str">
        <x:v>PhD in ChemEng Fall 2027</x:v>
      </x:c>
      <x:c r="W814" s="21" t="str">
        <x:v>Hi guys, I am planning to apply for a PhD in Chemical Engineering in Fall 2027 and would love some feedback on my profile. **My Profile:** * **Education:** International student. Transferred from a top-tier tech university in Vietnam to a Group of Eight university in Australia. * **GPA:** 4.0/4.0 (US equivalent) maintained throughout the transfer. * **Research Experience:** 6 months of intensive research in a process systems engineering lab. * **Publications:** 2 manuscripts as Co-First Author (collaborating with a PhD candidate) in the final stages of preparation. Targeting submission to high-impact journals by June this year. Focus: process simulation, TEA, and LCA for sustainable energy . Currently, my research is mainly based on Aspen Plus. However, for my PhD, I want to pivot to either experimental electrocatalysis or material simulation (DFT). My current top choices are Rice, Penn State, Northeastern, Princeton, Columbia, and UMich. **My Questions:** 1. **Submission Status:** How much weight do "Submitted" or "In-prep" papers carry for top-tier schools if they aren't fully published by the time applications open? 2. **The Pivot:** Does having co-first authorship on systems...</x:v>
      </x:c>
      <x:c r="X814" s="26" t="str">
        <x:v>https://www.reddit.com/r/gradadmissions/comments/1splab3/phd_in_chemeng_fall_2027/</x:v>
      </x:c>
      <x:c r="Y814" s="26" t="str">
        <x:v>https://www.reddit.com/r/gradadmissions/comments/1splab3/phd_in_chemeng_fall_2027/</x:v>
      </x:c>
      <x:c r="Z814" s="21" t="str"/>
      <x:c r="AA814" s="21" t="str">
        <x:v>No</x:v>
      </x:c>
    </x:row>
    <x:row r="815" ht="42" customHeight="1">
      <x:c r="A815" s="24" t="str">
        <x:v>1spigb2-20</x:v>
      </x:c>
      <x:c r="B815" s="24" t="n">
        <x:v>20</x:v>
      </x:c>
      <x:c r="C815" s="24" t="str">
        <x:v>QS</x:v>
      </x:c>
      <x:c r="D815" s="24" t="n">
        <x:v>20</x:v>
      </x:c>
      <x:c r="E815" s="24" t="str">
        <x:v>New York University (NYU)</x:v>
      </x:c>
      <x:c r="F815" s="24" t="str">
        <x:v>MS in Environmental Policy and Sustainability Management</x:v>
      </x:c>
      <x:c r="G815" s="24" t="str">
        <x:v>20</x:v>
      </x:c>
      <x:c r="H815" s="24"/>
      <x:c r="I815" s="24" t="str">
        <x:v>gradadmissions</x:v>
      </x:c>
      <x:c r="J815" s="24" t="n">
        <x:v>46131.167719907404</x:v>
      </x:c>
      <x:c r="K815" s="24" t="str">
        <x:v>2026-04</x:v>
      </x:c>
      <x:c r="L815" s="24" t="str">
        <x:v>Medium</x:v>
      </x:c>
      <x:c r="M815" s="24" t="str">
        <x:v>Institution name</x:v>
      </x:c>
      <x:c r="N815" s="24" t="str">
        <x:v>NYU</x:v>
      </x:c>
      <x:c r="O815" s="24" t="str"/>
      <x:c r="P815" s="24" t="str">
        <x:v>scholarship</x:v>
      </x:c>
      <x:c r="Q815" s="24" t="str"/>
      <x:c r="R815" s="24" t="n">
        <x:v>0</x:v>
      </x:c>
      <x:c r="S815" s="24" t="n">
        <x:v>0</x:v>
      </x:c>
      <x:c r="T815" s="24" t="n">
        <x:v>0.5</x:v>
      </x:c>
      <x:c r="U815" s="24" t="str">
        <x:v>Engineering</x:v>
      </x:c>
      <x:c r="V815" s="24" t="str">
        <x:v>Thoughts on NYU MS BME</x:v>
      </x:c>
      <x:c r="W815" s="24" t="str">
        <x:v>Got an admit from NYU MS BME for Fall 2026. Really not sure if its worth it as the costs are alot inspite of the scholarship:)</x:v>
      </x:c>
      <x:c r="X815" s="27" t="str">
        <x:v>https://www.reddit.com/r/gradadmissions/comments/1spigb2/thoughts_on_nyu_ms_bme/</x:v>
      </x:c>
      <x:c r="Y815" s="27" t="str">
        <x:v>https://www.reddit.com/r/gradadmissions/comments/1spigb2/thoughts_on_nyu_ms_bme/</x:v>
      </x:c>
      <x:c r="Z815" s="56" t="str">
        <x:v>Acronym-only institution match</x:v>
      </x:c>
      <x:c r="AA815" s="24" t="str">
        <x:v>No</x:v>
      </x:c>
    </x:row>
    <x:row r="816" ht="42" customHeight="1">
      <x:c r="A816" s="21" t="str">
        <x:v>1sphpe5-20</x:v>
      </x:c>
      <x:c r="B816" s="21" t="n">
        <x:v>20</x:v>
      </x:c>
      <x:c r="C816" s="21" t="str">
        <x:v>QS</x:v>
      </x:c>
      <x:c r="D816" s="21" t="n">
        <x:v>20</x:v>
      </x:c>
      <x:c r="E816" s="21" t="str">
        <x:v>New York University (NYU)</x:v>
      </x:c>
      <x:c r="F816" s="21" t="str">
        <x:v>MS in Environmental Policy and Sustainability Management</x:v>
      </x:c>
      <x:c r="G816" s="21" t="str">
        <x:v>20</x:v>
      </x:c>
      <x:c r="H816" s="21"/>
      <x:c r="I816" s="21" t="str">
        <x:v>gradadmissions</x:v>
      </x:c>
      <x:c r="J816" s="21" t="n">
        <x:v>46131.1415162037</x:v>
      </x:c>
      <x:c r="K816" s="21" t="str">
        <x:v>2026-04</x:v>
      </x:c>
      <x:c r="L816" s="21" t="str">
        <x:v>Medium</x:v>
      </x:c>
      <x:c r="M816" s="21" t="str">
        <x:v>Institution name</x:v>
      </x:c>
      <x:c r="N816" s="21" t="str">
        <x:v>NYU</x:v>
      </x:c>
      <x:c r="O816" s="21" t="str"/>
      <x:c r="P816" s="21" t="str">
        <x:v>degree | scholarship</x:v>
      </x:c>
      <x:c r="Q816" s="21" t="str"/>
      <x:c r="R816" s="21" t="n">
        <x:v>0</x:v>
      </x:c>
      <x:c r="S816" s="21" t="n">
        <x:v>0</x:v>
      </x:c>
      <x:c r="T816" s="21" t="n">
        <x:v>0.5</x:v>
      </x:c>
      <x:c r="U816" s="21" t="str">
        <x:v>Engineering</x:v>
      </x:c>
      <x:c r="V816" s="21" t="str">
        <x:v>NYU Tandon MS BME</x:v>
      </x:c>
      <x:c r="W816" s="21" t="str">
        <x:v>Need to make a decision on NYU Tandon MA BME but the finances are a lot inspite of a scholarship. Wondering if the degree from NYU is really worth it considering current world situation.</x:v>
      </x:c>
      <x:c r="X816" s="26" t="str">
        <x:v>https://www.reddit.com/r/gradadmissions/comments/1sphpe5/nyu_tandon_ms_bme/</x:v>
      </x:c>
      <x:c r="Y816" s="26" t="str">
        <x:v>https://www.reddit.com/r/gradadmissions/comments/1sphpe5/nyu_tandon_ms_bme/</x:v>
      </x:c>
      <x:c r="Z816" s="56" t="str">
        <x:v>Acronym-only institution match</x:v>
      </x:c>
      <x:c r="AA816" s="21" t="str">
        <x:v>No</x:v>
      </x:c>
    </x:row>
    <x:row r="817" ht="42" customHeight="1">
      <x:c r="A817" s="24" t="str">
        <x:v>1spb9e9-20</x:v>
      </x:c>
      <x:c r="B817" s="24" t="n">
        <x:v>20</x:v>
      </x:c>
      <x:c r="C817" s="24" t="str">
        <x:v>QS</x:v>
      </x:c>
      <x:c r="D817" s="24" t="n">
        <x:v>20</x:v>
      </x:c>
      <x:c r="E817" s="24" t="str">
        <x:v>New York University (NYU)</x:v>
      </x:c>
      <x:c r="F817" s="24" t="str">
        <x:v>MS in Environmental Policy and Sustainability Management</x:v>
      </x:c>
      <x:c r="G817" s="24" t="str">
        <x:v>20</x:v>
      </x:c>
      <x:c r="H817" s="24"/>
      <x:c r="I817" s="24" t="str">
        <x:v>gradadmissions</x:v>
      </x:c>
      <x:c r="J817" s="24" t="n">
        <x:v>46130.9318287037</x:v>
      </x:c>
      <x:c r="K817" s="24" t="str">
        <x:v>2026-04</x:v>
      </x:c>
      <x:c r="L817" s="24" t="str">
        <x:v>Medium</x:v>
      </x:c>
      <x:c r="M817" s="24" t="str">
        <x:v>Institution name</x:v>
      </x:c>
      <x:c r="N817" s="24" t="str">
        <x:v>NYU</x:v>
      </x:c>
      <x:c r="O817" s="24" t="str"/>
      <x:c r="P817" s="24" t="str">
        <x:v>accepted | masters | tuition</x:v>
      </x:c>
      <x:c r="Q817" s="24" t="str"/>
      <x:c r="R817" s="24" t="n">
        <x:v>0</x:v>
      </x:c>
      <x:c r="S817" s="24" t="n">
        <x:v>2</x:v>
      </x:c>
      <x:c r="T817" s="24" t="n">
        <x:v>0.5</x:v>
      </x:c>
      <x:c r="U817" s="24" t="str">
        <x:v>Computer Sciences</x:v>
      </x:c>
      <x:c r="V817" s="24" t="str">
        <x:v>[Need help] Got Accepted to NYU courant MSCS, Boston uni MS AI, UMD college park MS AI</x:v>
      </x:c>
      <x:c r="W817" s="24" t="str">
        <x:v># just a little background about me, I have around 5 YOE and it has been in the AI space. I want to do my masters to relearn learn the fundamentals and to also be able to work on projects, netowrk and be around the best in the business. I want to build out things and would really appreciate some startup hubs/ centers. Academic rigour would help me in strengthening my concepts. Now, I need some help and confused on what is the right fit for me. Financials would require me to take an education loan as an international student. 1.NYU courant - 70k tuition fee + NYC living costs 2. Boston uni - 70k tuition ( 20k scholarhip ) 3. UMD college park - 40k tuition</x:v>
      </x:c>
      <x:c r="X817" s="27" t="str">
        <x:v>https://www.reddit.com/r/gradadmissions/comments/1spb9e9/need_help_got_accepted_to_nyu_courant_mscs_boston/</x:v>
      </x:c>
      <x:c r="Y817" s="27" t="str">
        <x:v>https://www.reddit.com/r/gradadmissions/comments/1spb9e9/need_help_got_accepted_to_nyu_courant_mscs_boston/</x:v>
      </x:c>
      <x:c r="Z817" s="56" t="str">
        <x:v>Acronym-only institution match</x:v>
      </x:c>
      <x:c r="AA817" s="24" t="str">
        <x:v>No</x:v>
      </x:c>
    </x:row>
    <x:row r="818" ht="42" customHeight="1">
      <x:c r="A818" s="21" t="str">
        <x:v>1sp2mgn-20</x:v>
      </x:c>
      <x:c r="B818" s="21" t="n">
        <x:v>20</x:v>
      </x:c>
      <x:c r="C818" s="21" t="str">
        <x:v>QS</x:v>
      </x:c>
      <x:c r="D818" s="21" t="n">
        <x:v>20</x:v>
      </x:c>
      <x:c r="E818" s="21" t="str">
        <x:v>New York University (NYU)</x:v>
      </x:c>
      <x:c r="F818" s="21" t="str">
        <x:v>MS in Environmental Policy and Sustainability Management</x:v>
      </x:c>
      <x:c r="G818" s="21" t="str">
        <x:v>20</x:v>
      </x:c>
      <x:c r="H818" s="21"/>
      <x:c r="I818" s="21" t="str">
        <x:v>gradadmissions</x:v>
      </x:c>
      <x:c r="J818" s="21" t="n">
        <x:v>46130.69719907407</x:v>
      </x:c>
      <x:c r="K818" s="21" t="str">
        <x:v>2026-04</x:v>
      </x:c>
      <x:c r="L818" s="21" t="str">
        <x:v>Medium</x:v>
      </x:c>
      <x:c r="M818" s="21" t="str">
        <x:v>Institution name</x:v>
      </x:c>
      <x:c r="N818" s="21" t="str">
        <x:v>NYU</x:v>
      </x:c>
      <x:c r="O818" s="21" t="str"/>
      <x:c r="P818" s="21" t="str">
        <x:v>admission | program</x:v>
      </x:c>
      <x:c r="Q818" s="21" t="str"/>
      <x:c r="R818" s="21" t="n">
        <x:v>2</x:v>
      </x:c>
      <x:c r="S818" s="21" t="n">
        <x:v>1</x:v>
      </x:c>
      <x:c r="T818" s="21" t="n">
        <x:v>1</x:v>
      </x:c>
      <x:c r="U818" s="21" t="str">
        <x:v>General Advice</x:v>
      </x:c>
      <x:c r="V818" s="21" t="str">
        <x:v>I need help SOS</x:v>
      </x:c>
      <x:c r="W818" s="21" t="str">
        <x:v>So basically I am currently a data scientist, I applied for NYU MSDS but I didn’t get in, instead they offered me admission into NYU’s Courant Computing, Entrepreneurship, and Innovation MS program, with some exposure to stern courses. I also got into NYU Tandon Emerging Technologies MS program, which comes with different concentrations like \[Data Science, or Machine Learning\] where I have the freedom to choose the concentration. I can’t make the decision to choose, so ig I wanted to ask your opinion, what do y’all think?</x:v>
      </x:c>
      <x:c r="X818" s="26" t="str">
        <x:v>https://www.reddit.com/r/gradadmissions/comments/1sp2mgn/i_need_help_sos/</x:v>
      </x:c>
      <x:c r="Y818" s="26" t="str">
        <x:v>https://www.reddit.com/r/gradadmissions/comments/1sp2mgn/i_need_help_sos/</x:v>
      </x:c>
      <x:c r="Z818" s="56" t="str">
        <x:v>Acronym-only institution match</x:v>
      </x:c>
      <x:c r="AA818" s="21" t="str">
        <x:v>No</x:v>
      </x:c>
    </x:row>
    <x:row r="819" ht="42" customHeight="1">
      <x:c r="A819" s="24" t="str">
        <x:v>1sp1i0q-14</x:v>
      </x:c>
      <x:c r="B819" s="24" t="n">
        <x:v>14</x:v>
      </x:c>
      <x:c r="C819" s="24" t="str">
        <x:v>QS</x:v>
      </x:c>
      <x:c r="D819" s="24" t="n">
        <x:v>14</x:v>
      </x:c>
      <x:c r="E819" s="24" t="str">
        <x:v>Stanford University</x:v>
      </x:c>
      <x:c r="F819" s="24" t="str">
        <x:v>MS Sustainability Science and Practice</x:v>
      </x:c>
      <x:c r="G819" s="24" t="str">
        <x:v>13</x:v>
      </x:c>
      <x:c r="H819" s="24"/>
      <x:c r="I819" s="24" t="str">
        <x:v>gradadmissions</x:v>
      </x:c>
      <x:c r="J819" s="24" t="n">
        <x:v>46130.66707175926</x:v>
      </x:c>
      <x:c r="K819" s="24" t="str">
        <x:v>2026-04</x:v>
      </x:c>
      <x:c r="L819" s="24" t="str">
        <x:v>Medium</x:v>
      </x:c>
      <x:c r="M819" s="24" t="str">
        <x:v>Institution name</x:v>
      </x:c>
      <x:c r="N819" s="24" t="str">
        <x:v>Stanford</x:v>
      </x:c>
      <x:c r="O819" s="24" t="str"/>
      <x:c r="P819" s="24" t="str">
        <x:v>application</x:v>
      </x:c>
      <x:c r="Q819" s="24" t="str"/>
      <x:c r="R819" s="24" t="n">
        <x:v>7</x:v>
      </x:c>
      <x:c r="S819" s="24" t="n">
        <x:v>9</x:v>
      </x:c>
      <x:c r="T819" s="24" t="n">
        <x:v>1</x:v>
      </x:c>
      <x:c r="U819" s="24" t="str">
        <x:v>Physical Sciences</x:v>
      </x:c>
      <x:c r="V819" s="24" t="str">
        <x:v>Is it worth taking the physics GRE?</x:v>
      </x:c>
      <x:c r="W819" s="24" t="str">
        <x:v>I am planning to apply for PhDs in accelerator physics next cycle. I have a 3.65 GPA, three summer research experiences (REU at Cornell, SULI at SLAC, SURF at UCLA), and one second-author conference paper (NAPAC 2025). Of the universities I'm applying to, none require the physics GRE but three (Stanford, UChicago, Old Dominion) recommend it and several more accept it as optional. However it is quite expensive so I'm not sure if it's worth it. How much would it strengthen my application?</x:v>
      </x:c>
      <x:c r="X819" s="27" t="str">
        <x:v>https://www.reddit.com/r/gradadmissions/comments/1sp1i0q/is_it_worth_taking_the_physics_gre/</x:v>
      </x:c>
      <x:c r="Y819" s="27" t="str">
        <x:v>https://www.reddit.com/r/gradadmissions/comments/1sp1i0q/is_it_worth_taking_the_physics_gre/</x:v>
      </x:c>
      <x:c r="Z819" s="24" t="str"/>
      <x:c r="AA819" s="24" t="str">
        <x:v>No</x:v>
      </x:c>
    </x:row>
    <x:row r="820" ht="42" customHeight="1">
      <x:c r="A820" s="21" t="str">
        <x:v>1souxmc-25</x:v>
      </x:c>
      <x:c r="B820" s="21" t="n">
        <x:v>25</x:v>
      </x:c>
      <x:c r="C820" s="21" t="str">
        <x:v>QS</x:v>
      </x:c>
      <x:c r="D820" s="21" t="n">
        <x:v>25</x:v>
      </x:c>
      <x:c r="E820" s="21" t="str">
        <x:v>University of Leeds</x:v>
      </x:c>
      <x:c r="F820" s="21" t="str">
        <x:v>MSc Sustainability, Environment and Development</x:v>
      </x:c>
      <x:c r="G820" s="21" t="n">
        <x:v>24</x:v>
      </x:c>
      <x:c r="H820" s="21"/>
      <x:c r="I820" s="21" t="str">
        <x:v>gradadmissions</x:v>
      </x:c>
      <x:c r="J820" s="21" t="n">
        <x:v>46130.471597222226</x:v>
      </x:c>
      <x:c r="K820" s="21" t="str">
        <x:v>2026-04</x:v>
      </x:c>
      <x:c r="L820" s="21" t="str">
        <x:v>Medium</x:v>
      </x:c>
      <x:c r="M820" s="21" t="str">
        <x:v>Institution name</x:v>
      </x:c>
      <x:c r="N820" s="21" t="str">
        <x:v>University of Leeds</x:v>
      </x:c>
      <x:c r="O820" s="21" t="str"/>
      <x:c r="P820" s="21" t="str">
        <x:v>msc | course</x:v>
      </x:c>
      <x:c r="Q820" s="21" t="str"/>
      <x:c r="R820" s="21" t="n">
        <x:v>1</x:v>
      </x:c>
      <x:c r="S820" s="21" t="n">
        <x:v>0</x:v>
      </x:c>
      <x:c r="T820" s="21" t="n">
        <x:v>1</x:v>
      </x:c>
      <x:c r="U820" s="21" t="str">
        <x:v>Engineering</x:v>
      </x:c>
      <x:c r="V820" s="21" t="str">
        <x:v>MSc geotechnical engineering course at University of Leeds.</x:v>
      </x:c>
      <x:c r="W820" s="21" t="str"/>
      <x:c r="X820" s="26" t="str">
        <x:v>https://www.reddit.com/r/gradadmissions/comments/1souxmc/msc_geotechnical_engineering_course_at_university/</x:v>
      </x:c>
      <x:c r="Y820" s="26" t="str">
        <x:v>https://www.reddit.com/r/gradadmissions/comments/1souxmc/msc_geotechnical_engineering_course_at_university/</x:v>
      </x:c>
      <x:c r="Z820" s="21" t="str"/>
      <x:c r="AA820" s="21" t="str">
        <x:v>No</x:v>
      </x:c>
    </x:row>
    <x:row r="821" ht="42" customHeight="1">
      <x:c r="A821" s="24" t="str">
        <x:v>1sosude-14</x:v>
      </x:c>
      <x:c r="B821" s="24" t="n">
        <x:v>14</x:v>
      </x:c>
      <x:c r="C821" s="24" t="str">
        <x:v>QS</x:v>
      </x:c>
      <x:c r="D821" s="24" t="n">
        <x:v>14</x:v>
      </x:c>
      <x:c r="E821" s="24" t="str">
        <x:v>Stanford University</x:v>
      </x:c>
      <x:c r="F821" s="24" t="str">
        <x:v>MS Sustainability Science and Practice</x:v>
      </x:c>
      <x:c r="G821" s="24" t="str">
        <x:v>13</x:v>
      </x:c>
      <x:c r="H821" s="24"/>
      <x:c r="I821" s="24" t="str">
        <x:v>gradadmissions</x:v>
      </x:c>
      <x:c r="J821" s="24" t="n">
        <x:v>46130.38966435185</x:v>
      </x:c>
      <x:c r="K821" s="24" t="str">
        <x:v>2026-04</x:v>
      </x:c>
      <x:c r="L821" s="24" t="str">
        <x:v>Medium</x:v>
      </x:c>
      <x:c r="M821" s="24" t="str">
        <x:v>Institution name</x:v>
      </x:c>
      <x:c r="N821" s="24" t="str">
        <x:v>Stanford</x:v>
      </x:c>
      <x:c r="O821" s="24" t="str"/>
      <x:c r="P821" s="24" t="str">
        <x:v>masters | scholarship</x:v>
      </x:c>
      <x:c r="Q821" s="24" t="str"/>
      <x:c r="R821" s="24" t="n">
        <x:v>0</x:v>
      </x:c>
      <x:c r="S821" s="24" t="n">
        <x:v>2</x:v>
      </x:c>
      <x:c r="T821" s="24" t="n">
        <x:v>0.4000000059604645</x:v>
      </x:c>
      <x:c r="U821" s="24" t="str">
        <x:v>General Advice</x:v>
      </x:c>
      <x:c r="V821" s="24" t="str">
        <x:v>Stanford knight henessy</x:v>
      </x:c>
      <x:c r="W821" s="24" t="str">
        <x:v>hey! I’m a high school senior ( year 13 here in uk) and I really want to pursue my masters/phd at Stanford and do so by Stanford’s knight henessy scholarship. any tips ? what can I do to prepare and win it</x:v>
      </x:c>
      <x:c r="X821" s="27" t="str">
        <x:v>https://www.reddit.com/r/gradadmissions/comments/1sosude/stanford_knight_henessy/</x:v>
      </x:c>
      <x:c r="Y821" s="27" t="str">
        <x:v>https://www.reddit.com/r/gradadmissions/comments/1sosude/stanford_knight_henessy/</x:v>
      </x:c>
      <x:c r="Z821" s="24" t="str"/>
      <x:c r="AA821" s="24" t="str">
        <x:v>No</x:v>
      </x:c>
    </x:row>
    <x:row r="822" ht="42" customHeight="1">
      <x:c r="A822" s="21" t="str">
        <x:v>1sopjhn-3</x:v>
      </x:c>
      <x:c r="B822" s="21" t="n">
        <x:v>3</x:v>
      </x:c>
      <x:c r="C822" s="21" t="str">
        <x:v>QS</x:v>
      </x:c>
      <x:c r="D822" s="21" t="n">
        <x:v>3</x:v>
      </x:c>
      <x:c r="E822" s="21" t="str">
        <x:v>UCL</x:v>
      </x:c>
      <x:c r="F822" s="21" t="str">
        <x:v>Sustainable Resources: Economics, Policy and Transitions MSc</x:v>
      </x:c>
      <x:c r="G822" s="21" t="str">
        <x:v>3</x:v>
      </x:c>
      <x:c r="H822" s="21"/>
      <x:c r="I822" s="21" t="str">
        <x:v>gradadmissions</x:v>
      </x:c>
      <x:c r="J822" s="21" t="n">
        <x:v>46130.25753472222</x:v>
      </x:c>
      <x:c r="K822" s="21" t="str">
        <x:v>2026-04</x:v>
      </x:c>
      <x:c r="L822" s="21" t="str">
        <x:v>Medium</x:v>
      </x:c>
      <x:c r="M822" s="21" t="str">
        <x:v>Institution name</x:v>
      </x:c>
      <x:c r="N822" s="21" t="str">
        <x:v>UCL</x:v>
      </x:c>
      <x:c r="O822" s="21" t="str"/>
      <x:c r="P822" s="21" t="str">
        <x:v>offer | msc | course</x:v>
      </x:c>
      <x:c r="Q822" s="21" t="str"/>
      <x:c r="R822" s="21" t="n">
        <x:v>0</x:v>
      </x:c>
      <x:c r="S822" s="21" t="n">
        <x:v>1</x:v>
      </x:c>
      <x:c r="T822" s="21" t="n">
        <x:v>0.33000001311302185</x:v>
      </x:c>
      <x:c r="U822" s="21" t="str">
        <x:v>Computational Sciences</x:v>
      </x:c>
      <x:c r="V822" s="21" t="str">
        <x:v>UCL vs LSE for MSc Statistics</x:v>
      </x:c>
      <x:c r="W822" s="21" t="str">
        <x:v>I have received an offer from both and course-wise I'm leaning towards UCL, but I have been told that reputation-wise LSE is higher. Would love to get some more insights on this!</x:v>
      </x:c>
      <x:c r="X822" s="26" t="str">
        <x:v>https://www.reddit.com/r/gradadmissions/comments/1sopjhn/ucl_vs_lse_for_msc_statistics/</x:v>
      </x:c>
      <x:c r="Y822" s="26" t="str">
        <x:v>https://www.reddit.com/r/gradadmissions/comments/1sopjhn/ucl_vs_lse_for_msc_statistics/</x:v>
      </x:c>
      <x:c r="Z822" s="56" t="str">
        <x:v>Acronym-only institution match</x:v>
      </x:c>
      <x:c r="AA822" s="21" t="str">
        <x:v>No</x:v>
      </x:c>
    </x:row>
    <x:row r="823" ht="42" customHeight="1">
      <x:c r="A823" s="24" t="str">
        <x:v>1sopjhn-6</x:v>
      </x:c>
      <x:c r="B823" s="24" t="n">
        <x:v>6</x:v>
      </x:c>
      <x:c r="C823" s="24" t="str">
        <x:v>QS</x:v>
      </x:c>
      <x:c r="D823" s="24" t="n">
        <x:v>6</x:v>
      </x:c>
      <x:c r="E823" s="24" t="str">
        <x:v>The London School of Economics and Political Science (LSE)</x:v>
      </x:c>
      <x:c r="F823" s="24" t="str">
        <x:v>MSc Environmental Policy and Regulation</x:v>
      </x:c>
      <x:c r="G823" s="24" t="str">
        <x:v>6</x:v>
      </x:c>
      <x:c r="H823" s="24"/>
      <x:c r="I823" s="24" t="str">
        <x:v>gradadmissions</x:v>
      </x:c>
      <x:c r="J823" s="24" t="n">
        <x:v>46130.25753472222</x:v>
      </x:c>
      <x:c r="K823" s="24" t="str">
        <x:v>2026-04</x:v>
      </x:c>
      <x:c r="L823" s="24" t="str">
        <x:v>Medium</x:v>
      </x:c>
      <x:c r="M823" s="24" t="str">
        <x:v>Institution name</x:v>
      </x:c>
      <x:c r="N823" s="24" t="str">
        <x:v>LSE</x:v>
      </x:c>
      <x:c r="O823" s="24" t="str"/>
      <x:c r="P823" s="24" t="str">
        <x:v>offer | msc | course</x:v>
      </x:c>
      <x:c r="Q823" s="24" t="str"/>
      <x:c r="R823" s="24" t="n">
        <x:v>0</x:v>
      </x:c>
      <x:c r="S823" s="24" t="n">
        <x:v>1</x:v>
      </x:c>
      <x:c r="T823" s="24" t="n">
        <x:v>0.33000001311302185</x:v>
      </x:c>
      <x:c r="U823" s="24" t="str">
        <x:v>Computational Sciences</x:v>
      </x:c>
      <x:c r="V823" s="24" t="str">
        <x:v>UCL vs LSE for MSc Statistics</x:v>
      </x:c>
      <x:c r="W823" s="24" t="str">
        <x:v>I have received an offer from both and course-wise I'm leaning towards UCL, but I have been told that reputation-wise LSE is higher. Would love to get some more insights on this!</x:v>
      </x:c>
      <x:c r="X823" s="27" t="str">
        <x:v>https://www.reddit.com/r/gradadmissions/comments/1sopjhn/ucl_vs_lse_for_msc_statistics/</x:v>
      </x:c>
      <x:c r="Y823" s="27" t="str">
        <x:v>https://www.reddit.com/r/gradadmissions/comments/1sopjhn/ucl_vs_lse_for_msc_statistics/</x:v>
      </x:c>
      <x:c r="Z823" s="56" t="str">
        <x:v>Acronym-only institution match</x:v>
      </x:c>
      <x:c r="AA823" s="24" t="str">
        <x:v>No</x:v>
      </x:c>
    </x:row>
    <x:row r="824" ht="42" customHeight="1">
      <x:c r="A824" s="21" t="str">
        <x:v>1soin2r-20</x:v>
      </x:c>
      <x:c r="B824" s="21" t="n">
        <x:v>20</x:v>
      </x:c>
      <x:c r="C824" s="21" t="str">
        <x:v>QS</x:v>
      </x:c>
      <x:c r="D824" s="21" t="n">
        <x:v>20</x:v>
      </x:c>
      <x:c r="E824" s="21" t="str">
        <x:v>New York University (NYU)</x:v>
      </x:c>
      <x:c r="F824" s="21" t="str">
        <x:v>MS in Environmental Policy and Sustainability Management</x:v>
      </x:c>
      <x:c r="G824" s="21" t="str">
        <x:v>20</x:v>
      </x:c>
      <x:c r="H824" s="21"/>
      <x:c r="I824" s="21" t="str">
        <x:v>gradadmissions</x:v>
      </x:c>
      <x:c r="J824" s="21" t="n">
        <x:v>46130.02321759259</x:v>
      </x:c>
      <x:c r="K824" s="21" t="str">
        <x:v>2026-04</x:v>
      </x:c>
      <x:c r="L824" s="21" t="str">
        <x:v>Medium</x:v>
      </x:c>
      <x:c r="M824" s="21" t="str">
        <x:v>Institution name</x:v>
      </x:c>
      <x:c r="N824" s="21" t="str">
        <x:v>NYU</x:v>
      </x:c>
      <x:c r="O824" s="21" t="str"/>
      <x:c r="P824" s="21" t="str">
        <x:v>program | career</x:v>
      </x:c>
      <x:c r="Q824" s="21" t="str"/>
      <x:c r="R824" s="21" t="n">
        <x:v>1</x:v>
      </x:c>
      <x:c r="S824" s="21" t="n">
        <x:v>0</x:v>
      </x:c>
      <x:c r="T824" s="21" t="n">
        <x:v>1</x:v>
      </x:c>
      <x:c r="U824" s="21" t="str">
        <x:v>Business</x:v>
      </x:c>
      <x:c r="V824" s="21" t="str">
        <x:v>Baruch vs NYU vs Fordham Ms Marketing</x:v>
      </x:c>
      <x:c r="W824" s="21" t="str">
        <x:v>Which one is the best for MS Marketing Program? 1. Baruch ($35,000) 2. NYU SPS ($125,000) 3. Fordham ($70,000) I have zero experience in marketing I am a career switcher..</x:v>
      </x:c>
      <x:c r="X824" s="26" t="str">
        <x:v>https://www.reddit.com/r/gradadmissions/comments/1soin2r/baruch_vs_nyu_vs_fordham_ms_marketing/</x:v>
      </x:c>
      <x:c r="Y824" s="26" t="str">
        <x:v>https://www.reddit.com/r/gradadmissions/comments/1soin2r/baruch_vs_nyu_vs_fordham_ms_marketing/</x:v>
      </x:c>
      <x:c r="Z824" s="56" t="str">
        <x:v>Acronym-only institution match</x:v>
      </x:c>
      <x:c r="AA824" s="21" t="str">
        <x:v>No</x:v>
      </x:c>
    </x:row>
    <x:row r="825" ht="42" customHeight="1">
      <x:c r="A825" s="24" t="str">
        <x:v>1sohxx9-8</x:v>
      </x:c>
      <x:c r="B825" s="24" t="n">
        <x:v>8</x:v>
      </x:c>
      <x:c r="C825" s="24" t="str">
        <x:v>QS</x:v>
      </x:c>
      <x:c r="D825" s="24" t="n">
        <x:v>8</x:v>
      </x:c>
      <x:c r="E825" s="24" t="str">
        <x:v>The University of New South Wales (UNSW Sydney)</x:v>
      </x:c>
      <x:c r="F825" s="24" t="str">
        <x:v>Master of Environmental Management</x:v>
      </x:c>
      <x:c r="G825" s="24" t="n">
        <x:v>7</x:v>
      </x:c>
      <x:c r="H825" s="24" t="n">
        <x:v>41</x:v>
      </x:c>
      <x:c r="I825" s="24" t="str">
        <x:v>GradSchool</x:v>
      </x:c>
      <x:c r="J825" s="24" t="n">
        <x:v>46130.000810185185</x:v>
      </x:c>
      <x:c r="K825" s="24" t="str">
        <x:v>2026-04</x:v>
      </x:c>
      <x:c r="L825" s="24" t="str">
        <x:v>Medium</x:v>
      </x:c>
      <x:c r="M825" s="24" t="str">
        <x:v>Institution name</x:v>
      </x:c>
      <x:c r="N825" s="24" t="str">
        <x:v>UNSW</x:v>
      </x:c>
      <x:c r="O825" s="24" t="str"/>
      <x:c r="P825" s="24" t="str">
        <x:v>program | degree | thesis</x:v>
      </x:c>
      <x:c r="Q825" s="24" t="str"/>
      <x:c r="R825" s="24" t="n">
        <x:v>1</x:v>
      </x:c>
      <x:c r="S825" s="24" t="n">
        <x:v>0</x:v>
      </x:c>
      <x:c r="T825" s="24" t="n">
        <x:v>1</x:v>
      </x:c>
      <x:c r="U825" s="24" t="str"/>
      <x:c r="V825" s="24" t="str">
        <x:v>best path to oxbridge from UNSW? - or top 10 physics research programs post grad?</x:v>
      </x:c>
      <x:c r="W825" s="24" t="str">
        <x:v>\\\*\\\*context 3rd semester BSc (Physics and Mathematics) \\\*\\\* - UNSW so my goal after graduating is to get into the theoretical physics phd program preferably at oxford but targeting any top 10 english speaking programs, if anyone has suggestions of what to focus on now if they know anyone who has made it into oxbridge not just for theoretical physics but any research post grad i would greatly appreciate it! ——— goals - 75-85 cumulative degree WAM first class honours 85 Honours WAM + strong thesis (degree wam is low due to focus on honours first class mas entry fulfilment out weighing) 4 research subjects during undergraduate excluding honours (each consist of paper + seminar 5 min or poster + seminar 5 min) (This will be done from PHYS1200 to the other research subjects and will be a single field throughout building upon the previous ones) 3 letters of recommendation strong anything else to add, which is a difference maker? —— also am basing this on communication with numerous people i know and reached out to those i don’t know who went and had scholarships to not only oxbridge but other top ten programs in my field, it seems like for oxbridge phds you can have a literal ...</x:v>
      </x:c>
      <x:c r="X825" s="27" t="str">
        <x:v>https://www.reddit.com/r/GradSchool/comments/1sohxx9/best_path_to_oxbridge_from_unsw_or_top_10_physics/</x:v>
      </x:c>
      <x:c r="Y825" s="27" t="str">
        <x:v>https://www.reddit.com/r/GradSchool/comments/1sohxx9/best_path_to_oxbridge_from_unsw_or_top_10_physics/</x:v>
      </x:c>
      <x:c r="Z825" s="56" t="str">
        <x:v>Acronym-only institution match</x:v>
      </x:c>
      <x:c r="AA825" s="24" t="str">
        <x:v>No</x:v>
      </x:c>
    </x:row>
    <x:row r="826" ht="42" customHeight="1">
      <x:c r="A826" s="21" t="str">
        <x:v>1sohx1j-8</x:v>
      </x:c>
      <x:c r="B826" s="21" t="n">
        <x:v>8</x:v>
      </x:c>
      <x:c r="C826" s="21" t="str">
        <x:v>QS</x:v>
      </x:c>
      <x:c r="D826" s="21" t="n">
        <x:v>8</x:v>
      </x:c>
      <x:c r="E826" s="21" t="str">
        <x:v>The University of New South Wales (UNSW Sydney)</x:v>
      </x:c>
      <x:c r="F826" s="21" t="str">
        <x:v>Master of Environmental Management</x:v>
      </x:c>
      <x:c r="G826" s="21" t="n">
        <x:v>7</x:v>
      </x:c>
      <x:c r="H826" s="21" t="n">
        <x:v>41</x:v>
      </x:c>
      <x:c r="I826" s="21" t="str">
        <x:v>gradadmissions</x:v>
      </x:c>
      <x:c r="J826" s="21" t="n">
        <x:v>46130.000231481485</x:v>
      </x:c>
      <x:c r="K826" s="21" t="str">
        <x:v>2026-04</x:v>
      </x:c>
      <x:c r="L826" s="21" t="str">
        <x:v>Medium</x:v>
      </x:c>
      <x:c r="M826" s="21" t="str">
        <x:v>Institution name</x:v>
      </x:c>
      <x:c r="N826" s="21" t="str">
        <x:v>UNSW</x:v>
      </x:c>
      <x:c r="O826" s="21" t="str"/>
      <x:c r="P826" s="21" t="str">
        <x:v>program | degree | thesis</x:v>
      </x:c>
      <x:c r="Q826" s="21" t="str"/>
      <x:c r="R826" s="21" t="n">
        <x:v>1</x:v>
      </x:c>
      <x:c r="S826" s="21" t="n">
        <x:v>0</x:v>
      </x:c>
      <x:c r="T826" s="21" t="n">
        <x:v>1</x:v>
      </x:c>
      <x:c r="U826" s="21" t="str">
        <x:v>Applied Sciences</x:v>
      </x:c>
      <x:c r="V826" s="21" t="str">
        <x:v>best path to oxbridge from UNSW? - or top 10 physics research programs post grad?</x:v>
      </x:c>
      <x:c r="W826" s="21" t="str">
        <x:v>\\\*\\\*context 3rd semester BSc (Physics and Mathematics) \\\*\\\* - UNSW so my goal after graduating is to get into the theoretical physics phd program preferably at oxford but targeting any top 10 english speaking programs, if anyone has suggestions of what to focus on now if they know anyone who has made it into oxbridge not just for theoretical physics but any research post grad i would greatly appreciate it! ——— goals - 75-85 cumulative degree WAM first class honours 85 Honours WAM + strong thesis (degree wam is low due to focus on honours first class mas entry fulfilment out weighing) 4 research subjects during undergraduate excluding honours (each consist of paper + seminar 5 min or poster + seminar 5 min) (This will be done from PHYS1200 to the other research subjects and will be a single field throughout building upon the previous ones) 3 letters of recommendation strong anything else to add, which is a difference maker? —— also am basing this on communication with numerous people i know and reached out to those i don’t know who went and had scholarships to not only oxbridge but other top ten programs in my field, it seems like for oxbridge phds you can have a literal ...</x:v>
      </x:c>
      <x:c r="X826" s="26" t="str">
        <x:v>https://www.reddit.com/r/gradadmissions/comments/1sohx1j/best_path_to_oxbridge_from_unsw_or_top_10_physics/</x:v>
      </x:c>
      <x:c r="Y826" s="26" t="str">
        <x:v>https://www.reddit.com/r/gradadmissions/comments/1sohx1j/best_path_to_oxbridge_from_unsw_or_top_10_physics/</x:v>
      </x:c>
      <x:c r="Z826" s="56" t="str">
        <x:v>Acronym-only institution match</x:v>
      </x:c>
      <x:c r="AA826" s="21" t="str">
        <x:v>No</x:v>
      </x:c>
    </x:row>
    <x:row r="827" ht="42" customHeight="1">
      <x:c r="A827" s="24" t="str">
        <x:v>1soa34b-54</x:v>
      </x:c>
      <x:c r="B827" s="24" t="n">
        <x:v>54</x:v>
      </x:c>
      <x:c r="C827" s="24" t="str">
        <x:v>THE</x:v>
      </x:c>
      <x:c r="D827" s="24" t="n">
        <x:v>3</x:v>
      </x:c>
      <x:c r="E827" s="24" t="str">
        <x:v>Queen's University</x:v>
      </x:c>
      <x:c r="F827" s="24" t="str">
        <x:v>Master of Environmental Studies</x:v>
      </x:c>
      <x:c r="G827" s="24"/>
      <x:c r="H827" s="24" t="str">
        <x:v>4</x:v>
      </x:c>
      <x:c r="I827" s="24" t="str">
        <x:v>gradadmissions</x:v>
      </x:c>
      <x:c r="J827" s="24" t="n">
        <x:v>46129.789351851854</x:v>
      </x:c>
      <x:c r="K827" s="24" t="str">
        <x:v>2026-04</x:v>
      </x:c>
      <x:c r="L827" s="24" t="str">
        <x:v>Medium</x:v>
      </x:c>
      <x:c r="M827" s="24" t="str">
        <x:v>Institution name</x:v>
      </x:c>
      <x:c r="N827" s="24" t="str">
        <x:v>Queen's University</x:v>
      </x:c>
      <x:c r="O827" s="24" t="str"/>
      <x:c r="P827" s="24" t="str">
        <x:v>masters | program | degree</x:v>
      </x:c>
      <x:c r="Q827" s="24" t="str"/>
      <x:c r="R827" s="24" t="n">
        <x:v>1</x:v>
      </x:c>
      <x:c r="S827" s="24" t="n">
        <x:v>0</x:v>
      </x:c>
      <x:c r="T827" s="24" t="n">
        <x:v>1</x:v>
      </x:c>
      <x:c r="U827" s="24" t="str">
        <x:v>Engineering</x:v>
      </x:c>
      <x:c r="V827" s="24" t="str">
        <x:v>How would grad schools view me?</x:v>
      </x:c>
      <x:c r="W827" s="24" t="str">
        <x:v>I am student in Canada and I plan on doing the smith engineering bridge path way with queens university for an engineering degree. Pretty much Queen’s university has a bridging program with specific colleges in Ontario, where you complete your 3 years at college for an engineering technology diploma. And during your last year your take 1-2 preparatory courses remotely with Queen’s university. Once graduated from your college (in the summer between graduation and the upcoming fall), you go to Queens university in person and complete 6 classes (usually year 2-3 classes) and then in fall you begin year 3 and complete the rest of your engineering degree. So overall it’s 1 more year than a 4 year degree but you get both a diploma and degree. I was wondering when It comes to applying to grad schools if I want to do a masters in engineering, how will schools view me? Will I be viewed the same since all that’s different is I transferred whatever I could from my college to queens and then completed the rest of the un transferred classes at queens? I hope to apply and I don’t want institutions to view me differently. Aswell, usually grad schools like at your last year or two grades wise, ...</x:v>
      </x:c>
      <x:c r="X827" s="27" t="str">
        <x:v>https://www.reddit.com/r/gradadmissions/comments/1soa34b/how_would_grad_schools_view_me/</x:v>
      </x:c>
      <x:c r="Y827" s="27" t="str">
        <x:v>https://www.reddit.com/r/gradadmissions/comments/1soa34b/how_would_grad_schools_view_me/</x:v>
      </x:c>
      <x:c r="Z827" s="56" t="str">
        <x:v>Verify Canadian Queen's University scope</x:v>
      </x:c>
      <x:c r="AA827" s="24" t="str">
        <x:v>No</x:v>
      </x:c>
    </x:row>
    <x:row r="828" ht="42" customHeight="1">
      <x:c r="A828" s="21" t="str">
        <x:v>1so4wps-14</x:v>
      </x:c>
      <x:c r="B828" s="21" t="n">
        <x:v>14</x:v>
      </x:c>
      <x:c r="C828" s="21" t="str">
        <x:v>QS</x:v>
      </x:c>
      <x:c r="D828" s="21" t="n">
        <x:v>14</x:v>
      </x:c>
      <x:c r="E828" s="21" t="str">
        <x:v>Stanford University</x:v>
      </x:c>
      <x:c r="F828" s="21" t="str">
        <x:v>MS Sustainability Science and Practice</x:v>
      </x:c>
      <x:c r="G828" s="21" t="str">
        <x:v>13</x:v>
      </x:c>
      <x:c r="H828" s="21"/>
      <x:c r="I828" s="21" t="str">
        <x:v>gradadmissions</x:v>
      </x:c>
      <x:c r="J828" s="21" t="n">
        <x:v>46129.660532407404</x:v>
      </x:c>
      <x:c r="K828" s="21" t="str">
        <x:v>2026-04</x:v>
      </x:c>
      <x:c r="L828" s="21" t="str">
        <x:v>Medium</x:v>
      </x:c>
      <x:c r="M828" s="21" t="str">
        <x:v>Institution name</x:v>
      </x:c>
      <x:c r="N828" s="21" t="str">
        <x:v>Stanford</x:v>
      </x:c>
      <x:c r="O828" s="21" t="str"/>
      <x:c r="P828" s="21" t="str">
        <x:v>accepted</x:v>
      </x:c>
      <x:c r="Q828" s="21" t="str"/>
      <x:c r="R828" s="21" t="n">
        <x:v>1</x:v>
      </x:c>
      <x:c r="S828" s="21" t="n">
        <x:v>0</x:v>
      </x:c>
      <x:c r="T828" s="21" t="n">
        <x:v>1</x:v>
      </x:c>
      <x:c r="U828" s="21" t="str">
        <x:v>Engineering</x:v>
      </x:c>
      <x:c r="V828" s="21" t="str">
        <x:v>How this season went for my ECE MS</x:v>
      </x:c>
      <x:c r="W828" s="21" t="str">
        <x:v>Columbia Accepted UCLA Rejected Georgia Tech Accepted UC DAVIS Accepted USC Accepted MS for computer arch/ECE CMU Accepted NYU Accepted Berkeley rejected Stanford rejected Uci Accepted UT Austin Rejected Cal tech rejected UCSB Accepted Purdue Accepted UIUC(illinoi) rejected Michigan Accepted For ECE ms apps: specifically comp arch and embedded systems Gpa: 3.73/4 Domestic student 3 LORs 1 paper published in workshop/conference 2 internships in respected field 2 research labs that worked in</x:v>
      </x:c>
      <x:c r="X828" s="26" t="str">
        <x:v>https://www.reddit.com/r/gradadmissions/comments/1so4wps/how_this_season_went_for_my_ece_ms/</x:v>
      </x:c>
      <x:c r="Y828" s="26" t="str">
        <x:v>https://www.reddit.com/r/gradadmissions/comments/1so4wps/how_this_season_went_for_my_ece_ms/</x:v>
      </x:c>
      <x:c r="Z828" s="21" t="str"/>
      <x:c r="AA828" s="21" t="str">
        <x:v>No</x:v>
      </x:c>
    </x:row>
    <x:row r="829" ht="42" customHeight="1">
      <x:c r="A829" s="24" t="str">
        <x:v>1so4wps-20</x:v>
      </x:c>
      <x:c r="B829" s="24" t="n">
        <x:v>20</x:v>
      </x:c>
      <x:c r="C829" s="24" t="str">
        <x:v>QS</x:v>
      </x:c>
      <x:c r="D829" s="24" t="n">
        <x:v>20</x:v>
      </x:c>
      <x:c r="E829" s="24" t="str">
        <x:v>New York University (NYU)</x:v>
      </x:c>
      <x:c r="F829" s="24" t="str">
        <x:v>MS in Environmental Policy and Sustainability Management</x:v>
      </x:c>
      <x:c r="G829" s="24" t="str">
        <x:v>20</x:v>
      </x:c>
      <x:c r="H829" s="24"/>
      <x:c r="I829" s="24" t="str">
        <x:v>gradadmissions</x:v>
      </x:c>
      <x:c r="J829" s="24" t="n">
        <x:v>46129.660532407404</x:v>
      </x:c>
      <x:c r="K829" s="24" t="str">
        <x:v>2026-04</x:v>
      </x:c>
      <x:c r="L829" s="24" t="str">
        <x:v>Medium</x:v>
      </x:c>
      <x:c r="M829" s="24" t="str">
        <x:v>Institution name</x:v>
      </x:c>
      <x:c r="N829" s="24" t="str">
        <x:v>NYU</x:v>
      </x:c>
      <x:c r="O829" s="24" t="str"/>
      <x:c r="P829" s="24" t="str">
        <x:v>accepted</x:v>
      </x:c>
      <x:c r="Q829" s="24" t="str"/>
      <x:c r="R829" s="24" t="n">
        <x:v>1</x:v>
      </x:c>
      <x:c r="S829" s="24" t="n">
        <x:v>0</x:v>
      </x:c>
      <x:c r="T829" s="24" t="n">
        <x:v>1</x:v>
      </x:c>
      <x:c r="U829" s="24" t="str">
        <x:v>Engineering</x:v>
      </x:c>
      <x:c r="V829" s="24" t="str">
        <x:v>How this season went for my ECE MS</x:v>
      </x:c>
      <x:c r="W829" s="24" t="str">
        <x:v>Columbia Accepted UCLA Rejected Georgia Tech Accepted UC DAVIS Accepted USC Accepted MS for computer arch/ECE CMU Accepted NYU Accepted Berkeley rejected Stanford rejected Uci Accepted UT Austin Rejected Cal tech rejected UCSB Accepted Purdue Accepted UIUC(illinoi) rejected Michigan Accepted For ECE ms apps: specifically comp arch and embedded systems Gpa: 3.73/4 Domestic student 3 LORs 1 paper published in workshop/conference 2 internships in respected field 2 research labs that worked in</x:v>
      </x:c>
      <x:c r="X829" s="27" t="str">
        <x:v>https://www.reddit.com/r/gradadmissions/comments/1so4wps/how_this_season_went_for_my_ece_ms/</x:v>
      </x:c>
      <x:c r="Y829" s="27" t="str">
        <x:v>https://www.reddit.com/r/gradadmissions/comments/1so4wps/how_this_season_went_for_my_ece_ms/</x:v>
      </x:c>
      <x:c r="Z829" s="56" t="str">
        <x:v>Acronym-only institution match</x:v>
      </x:c>
      <x:c r="AA829" s="24" t="str">
        <x:v>No</x:v>
      </x:c>
    </x:row>
    <x:row r="830" ht="42" customHeight="1">
      <x:c r="A830" s="21" t="str">
        <x:v>1snwmuv-7</x:v>
      </x:c>
      <x:c r="B830" s="21" t="n">
        <x:v>7</x:v>
      </x:c>
      <x:c r="C830" s="21" t="str">
        <x:v>QS</x:v>
      </x:c>
      <x:c r="D830" s="21" t="n">
        <x:v>7</x:v>
      </x:c>
      <x:c r="E830" s="21" t="str">
        <x:v>Imperial College London</x:v>
      </x:c>
      <x:c r="F830" s="21" t="str">
        <x:v>MSc Climate Change, Management &amp; Finance</x:v>
      </x:c>
      <x:c r="G830" s="21" t="n">
        <x:v>7</x:v>
      </x:c>
      <x:c r="H830" s="21"/>
      <x:c r="I830" s="21" t="str">
        <x:v>gradadmissions</x:v>
      </x:c>
      <x:c r="J830" s="21" t="n">
        <x:v>46129.4203125</x:v>
      </x:c>
      <x:c r="K830" s="21" t="str">
        <x:v>2026-04</x:v>
      </x:c>
      <x:c r="L830" s="21" t="str">
        <x:v>Medium</x:v>
      </x:c>
      <x:c r="M830" s="21" t="str">
        <x:v>Institution name</x:v>
      </x:c>
      <x:c r="N830" s="21" t="str">
        <x:v>Imperial College London | Imperial College</x:v>
      </x:c>
      <x:c r="O830" s="21" t="str"/>
      <x:c r="P830" s="21" t="str">
        <x:v>msc</x:v>
      </x:c>
      <x:c r="Q830" s="21" t="str"/>
      <x:c r="R830" s="21" t="n">
        <x:v>1</x:v>
      </x:c>
      <x:c r="S830" s="21" t="n">
        <x:v>0</x:v>
      </x:c>
      <x:c r="T830" s="21" t="n">
        <x:v>1</x:v>
      </x:c>
      <x:c r="U830" s="21" t="str">
        <x:v>Social Sciences</x:v>
      </x:c>
      <x:c r="V830" s="21" t="str">
        <x:v>Imperial MBA vs Warwick MSc – better for getting a job?</x:v>
      </x:c>
      <x:c r="W830" s="21" t="str">
        <x:v>Choosing between: Imperial College London MBA Warwick Business School MSc AFM Background: 8 years in energy + CFA L1 Goal: Big4 / consulting / finance Which has better job prospects? would appreciate any insights.</x:v>
      </x:c>
      <x:c r="X830" s="26" t="str">
        <x:v>https://www.reddit.com/r/gradadmissions/comments/1snwmuv/imperial_mba_vs_warwick_msc_better_for_getting_a/</x:v>
      </x:c>
      <x:c r="Y830" s="26" t="str">
        <x:v>https://www.reddit.com/r/gradadmissions/comments/1snwmuv/imperial_mba_vs_warwick_msc_better_for_getting_a/</x:v>
      </x:c>
      <x:c r="Z830" s="21" t="str"/>
      <x:c r="AA830" s="21" t="str">
        <x:v>No</x:v>
      </x:c>
    </x:row>
    <x:row r="831" ht="42" customHeight="1">
      <x:c r="A831" s="24" t="str">
        <x:v>1snsvnq-21</x:v>
      </x:c>
      <x:c r="B831" s="24" t="n">
        <x:v>21</x:v>
      </x:c>
      <x:c r="C831" s="24" t="str">
        <x:v>QS</x:v>
      </x:c>
      <x:c r="D831" s="24" t="n">
        <x:v>21</x:v>
      </x:c>
      <x:c r="E831" s="24" t="str">
        <x:v>Pennsylvania State University</x:v>
      </x:c>
      <x:c r="F831" s="24" t="str">
        <x:v>Master of Professional Studies in Renewable Energy and Sustainability Systems</x:v>
      </x:c>
      <x:c r="G831" s="24" t="str">
        <x:v>21</x:v>
      </x:c>
      <x:c r="H831" s="24"/>
      <x:c r="I831" s="24" t="str">
        <x:v>gradadmissions</x:v>
      </x:c>
      <x:c r="J831" s="24" t="n">
        <x:v>46129.271006944444</x:v>
      </x:c>
      <x:c r="K831" s="24" t="str">
        <x:v>2026-04</x:v>
      </x:c>
      <x:c r="L831" s="24" t="str">
        <x:v>Medium</x:v>
      </x:c>
      <x:c r="M831" s="24" t="str">
        <x:v>Institution name</x:v>
      </x:c>
      <x:c r="N831" s="24" t="str">
        <x:v>Penn State</x:v>
      </x:c>
      <x:c r="O831" s="24" t="str"/>
      <x:c r="P831" s="24" t="str">
        <x:v>graduate | program</x:v>
      </x:c>
      <x:c r="Q831" s="24" t="str"/>
      <x:c r="R831" s="24" t="n">
        <x:v>1</x:v>
      </x:c>
      <x:c r="S831" s="24" t="n">
        <x:v>0</x:v>
      </x:c>
      <x:c r="T831" s="24" t="n">
        <x:v>1</x:v>
      </x:c>
      <x:c r="U831" s="24" t="str">
        <x:v>Humanities</x:v>
      </x:c>
      <x:c r="V831" s="24" t="str">
        <x:v>Silence from Penn State English PhD Program</x:v>
      </x:c>
      <x:c r="W831" s="24" t="str">
        <x:v>I saw a row of rejections from Penn State English program around 23 March on Graduate Cafe but I still haven't received any decision. Is anyone else in a similar situation?</x:v>
      </x:c>
      <x:c r="X831" s="27" t="str">
        <x:v>https://www.reddit.com/r/gradadmissions/comments/1snsvnq/silence_from_penn_state_english_phd_program/</x:v>
      </x:c>
      <x:c r="Y831" s="27" t="str">
        <x:v>https://www.reddit.com/r/gradadmissions/comments/1snsvnq/silence_from_penn_state_english_phd_program/</x:v>
      </x:c>
      <x:c r="Z831" s="24" t="str"/>
      <x:c r="AA831" s="24" t="str">
        <x:v>No</x:v>
      </x:c>
    </x:row>
    <x:row r="832" ht="42" customHeight="1">
      <x:c r="A832" s="21" t="str">
        <x:v>1snpne3-6</x:v>
      </x:c>
      <x:c r="B832" s="21" t="n">
        <x:v>6</x:v>
      </x:c>
      <x:c r="C832" s="21" t="str">
        <x:v>QS</x:v>
      </x:c>
      <x:c r="D832" s="21" t="n">
        <x:v>6</x:v>
      </x:c>
      <x:c r="E832" s="21" t="str">
        <x:v>The London School of Economics and Political Science (LSE)</x:v>
      </x:c>
      <x:c r="F832" s="21" t="str">
        <x:v>MSc Environmental Policy and Regulation</x:v>
      </x:c>
      <x:c r="G832" s="21" t="str">
        <x:v>6</x:v>
      </x:c>
      <x:c r="H832" s="21"/>
      <x:c r="I832" s="21" t="str">
        <x:v>gradadmissions</x:v>
      </x:c>
      <x:c r="J832" s="21" t="n">
        <x:v>46129.15335648148</x:v>
      </x:c>
      <x:c r="K832" s="21" t="str">
        <x:v>2026-04</x:v>
      </x:c>
      <x:c r="L832" s="21" t="str">
        <x:v>Medium</x:v>
      </x:c>
      <x:c r="M832" s="21" t="str">
        <x:v>Institution name</x:v>
      </x:c>
      <x:c r="N832" s="21" t="str">
        <x:v>LSE</x:v>
      </x:c>
      <x:c r="O832" s="21" t="str"/>
      <x:c r="P832" s="21" t="str">
        <x:v>masters</x:v>
      </x:c>
      <x:c r="Q832" s="21" t="str"/>
      <x:c r="R832" s="21" t="n">
        <x:v>1</x:v>
      </x:c>
      <x:c r="S832" s="21" t="n">
        <x:v>0</x:v>
      </x:c>
      <x:c r="T832" s="21" t="n">
        <x:v>1</x:v>
      </x:c>
      <x:c r="U832" s="21" t="str">
        <x:v>Social Sciences</x:v>
      </x:c>
      <x:c r="V832" s="21" t="str">
        <x:v>LSE &amp; Peking University Dual Masters in International Relations</x:v>
      </x:c>
      <x:c r="W832" s="21" t="str"/>
      <x:c r="X832" s="26" t="str">
        <x:v>https://www.reddit.com/r/gradadmissions/comments/1snpne3/lse_peking_university_dual_masters_in/</x:v>
      </x:c>
      <x:c r="Y832" s="26" t="str">
        <x:v>/r/LSE/comments/1snpk2z/lse_peking_university_dual_masters_in/</x:v>
      </x:c>
      <x:c r="Z832" s="56" t="str">
        <x:v>Acronym-only institution match</x:v>
      </x:c>
      <x:c r="AA832" s="21" t="str">
        <x:v>No</x:v>
      </x:c>
    </x:row>
    <x:row r="833" ht="42" customHeight="1">
      <x:c r="A833" s="24" t="str">
        <x:v>1snpkrx-6</x:v>
      </x:c>
      <x:c r="B833" s="24" t="n">
        <x:v>6</x:v>
      </x:c>
      <x:c r="C833" s="24" t="str">
        <x:v>QS</x:v>
      </x:c>
      <x:c r="D833" s="24" t="n">
        <x:v>6</x:v>
      </x:c>
      <x:c r="E833" s="24" t="str">
        <x:v>The London School of Economics and Political Science (LSE)</x:v>
      </x:c>
      <x:c r="F833" s="24" t="str">
        <x:v>MSc Environmental Policy and Regulation</x:v>
      </x:c>
      <x:c r="G833" s="24" t="str">
        <x:v>6</x:v>
      </x:c>
      <x:c r="H833" s="24"/>
      <x:c r="I833" s="24" t="str">
        <x:v>GradSchool</x:v>
      </x:c>
      <x:c r="J833" s="24" t="n">
        <x:v>46129.15099537037</x:v>
      </x:c>
      <x:c r="K833" s="24" t="str">
        <x:v>2026-04</x:v>
      </x:c>
      <x:c r="L833" s="24" t="str">
        <x:v>Medium</x:v>
      </x:c>
      <x:c r="M833" s="24" t="str">
        <x:v>Institution name</x:v>
      </x:c>
      <x:c r="N833" s="24" t="str">
        <x:v>LSE</x:v>
      </x:c>
      <x:c r="O833" s="24" t="str"/>
      <x:c r="P833" s="24" t="str">
        <x:v>masters</x:v>
      </x:c>
      <x:c r="Q833" s="24" t="str"/>
      <x:c r="R833" s="24" t="n">
        <x:v>1</x:v>
      </x:c>
      <x:c r="S833" s="24" t="n">
        <x:v>0</x:v>
      </x:c>
      <x:c r="T833" s="24" t="n">
        <x:v>1</x:v>
      </x:c>
      <x:c r="U833" s="24" t="str"/>
      <x:c r="V833" s="24" t="str">
        <x:v>LSE &amp; Peking University Dual Masters in International Relations</x:v>
      </x:c>
      <x:c r="W833" s="24" t="str"/>
      <x:c r="X833" s="27" t="str">
        <x:v>https://www.reddit.com/r/GradSchool/comments/1snpkrx/lse_peking_university_dual_masters_in/</x:v>
      </x:c>
      <x:c r="Y833" s="27" t="str">
        <x:v>/r/LSE/comments/1snpk2z/lse_peking_university_dual_masters_in/</x:v>
      </x:c>
      <x:c r="Z833" s="56" t="str">
        <x:v>Acronym-only institution match</x:v>
      </x:c>
      <x:c r="AA833" s="24" t="str">
        <x:v>No</x:v>
      </x:c>
    </x:row>
    <x:row r="834" ht="42" customHeight="1">
      <x:c r="A834" s="21" t="str">
        <x:v>1sno1pk-66</x:v>
      </x:c>
      <x:c r="B834" s="21" t="n">
        <x:v>66</x:v>
      </x:c>
      <x:c r="C834" s="21" t="str">
        <x:v>THE</x:v>
      </x:c>
      <x:c r="D834" s="21" t="n">
        <x:v>15</x:v>
      </x:c>
      <x:c r="E834" s="21" t="str">
        <x:v>McMaster University</x:v>
      </x:c>
      <x:c r="F834" s="21" t="str">
        <x:v>No directly qualifying sustainability/environment master's confirmed</x:v>
      </x:c>
      <x:c r="G834" s="21"/>
      <x:c r="H834" s="21" t="str">
        <x:v>18</x:v>
      </x:c>
      <x:c r="I834" s="21" t="str">
        <x:v>gradadmissions</x:v>
      </x:c>
      <x:c r="J834" s="21" t="n">
        <x:v>46129.10194444445</x:v>
      </x:c>
      <x:c r="K834" s="21" t="str">
        <x:v>2026-04</x:v>
      </x:c>
      <x:c r="L834" s="21" t="str">
        <x:v>Medium</x:v>
      </x:c>
      <x:c r="M834" s="21" t="str">
        <x:v>Institution name</x:v>
      </x:c>
      <x:c r="N834" s="21" t="str">
        <x:v>McMaster</x:v>
      </x:c>
      <x:c r="O834" s="21" t="str"/>
      <x:c r="P834" s="21" t="str">
        <x:v>accepted | master | program</x:v>
      </x:c>
      <x:c r="Q834" s="21" t="str"/>
      <x:c r="R834" s="21" t="n">
        <x:v>1</x:v>
      </x:c>
      <x:c r="S834" s="21" t="n">
        <x:v>0</x:v>
      </x:c>
      <x:c r="T834" s="21" t="n">
        <x:v>1</x:v>
      </x:c>
      <x:c r="U834" s="21" t="str">
        <x:v>Applied Sciences</x:v>
      </x:c>
      <x:c r="V834" s="21" t="str">
        <x:v>Premed reapplicant doing a master's — how did you choose your program?</x:v>
      </x:c>
      <x:c r="W834" s="21" t="str">
        <x:v>Hey everyone, Hoping to get some input from anyone who's been in a similar situation or just has some general advice. Background: I'm a premed student who didn't get in this cycle. I've been accepted to two Master of Public Health programs and I'm torn between them. My ultimate goal is still medicine, but I also want to build a strong backup in hospital administration or the business side of healthcare — just in case. Here's the breakdown: \*\*McMaster MPH\*\* \- Fully in-person \- 16 months \- Likely stronger program reputation and networking opportunities \*\*Brock MPH + optional MBA\*\* \- Fully online \- MPH completable in under a year \- Option to add a 6-month online MBA at Brock afterward The way I see it, McMaster gives me more credibility and connections, which could help my med school reapplication. But Brock lets me finish faster and potentially stack two credentials, which might give me a stronger foothold in healthcare management if med school doesn't pan out. Has anyone been in a similar spot — using a master's as a reapplicant while also trying to set yourself up with a solid backup plan? Would love to hear your experiences or thoughts on which path makes more sen...</x:v>
      </x:c>
      <x:c r="X834" s="26" t="str">
        <x:v>https://www.reddit.com/r/gradadmissions/comments/1sno1pk/premed_reapplicant_doing_a_masters_how_did_you/</x:v>
      </x:c>
      <x:c r="Y834" s="26" t="str">
        <x:v>https://www.reddit.com/r/gradadmissions/comments/1sno1pk/premed_reapplicant_doing_a_masters_how_did_you/</x:v>
      </x:c>
      <x:c r="Z834" s="21" t="str"/>
      <x:c r="AA834" s="21" t="str">
        <x:v>No</x:v>
      </x:c>
    </x:row>
    <x:row r="835" ht="42" customHeight="1">
      <x:c r="A835" s="24" t="str">
        <x:v>1snl3zh-5</x:v>
      </x:c>
      <x:c r="B835" s="24" t="n">
        <x:v>5</x:v>
      </x:c>
      <x:c r="C835" s="24" t="str">
        <x:v>QS</x:v>
      </x:c>
      <x:c r="D835" s="24" t="n">
        <x:v>5</x:v>
      </x:c>
      <x:c r="E835" s="24" t="str">
        <x:v>University of British Columbia</x:v>
      </x:c>
      <x:c r="F835" s="24" t="str">
        <x:v>Master of Engineering Leadership in Clean Energy Engineering</x:v>
      </x:c>
      <x:c r="G835" s="24" t="str">
        <x:v>5</x:v>
      </x:c>
      <x:c r="H835" s="24"/>
      <x:c r="I835" s="24" t="str">
        <x:v>gradadmissions</x:v>
      </x:c>
      <x:c r="J835" s="24" t="n">
        <x:v>46129.010405092595</x:v>
      </x:c>
      <x:c r="K835" s="24" t="str">
        <x:v>2026-04</x:v>
      </x:c>
      <x:c r="L835" s="24" t="str">
        <x:v>Medium</x:v>
      </x:c>
      <x:c r="M835" s="24" t="str">
        <x:v>Institution name</x:v>
      </x:c>
      <x:c r="N835" s="24" t="str">
        <x:v>UBC</x:v>
      </x:c>
      <x:c r="O835" s="24" t="str"/>
      <x:c r="P835" s="24" t="str">
        <x:v>masters | msc | course | thesis</x:v>
      </x:c>
      <x:c r="Q835" s="24" t="str"/>
      <x:c r="R835" s="24" t="n">
        <x:v>1</x:v>
      </x:c>
      <x:c r="S835" s="24" t="n">
        <x:v>0</x:v>
      </x:c>
      <x:c r="T835" s="24" t="n">
        <x:v>1</x:v>
      </x:c>
      <x:c r="U835" s="24" t="str">
        <x:v>Computer Sciences</x:v>
      </x:c>
      <x:c r="V835" s="24" t="str">
        <x:v>UBC MSc CS - Course Based - Part Time</x:v>
      </x:c>
      <x:c r="W835" s="24" t="str">
        <x:v>Need an honest opinion on this. Are course based part-time applications even considered when there is a flood of thesis / research oriented applications already? Is there a quota for this separately? What are the chances for industry professionals who prefer course-based part-time masters only?</x:v>
      </x:c>
      <x:c r="X835" s="27" t="str">
        <x:v>https://www.reddit.com/r/gradadmissions/comments/1snl3zh/ubc_msc_cs_course_based_part_time/</x:v>
      </x:c>
      <x:c r="Y835" s="27" t="str">
        <x:v>https://www.reddit.com/r/gradadmissions/comments/1snl3zh/ubc_msc_cs_course_based_part_time/</x:v>
      </x:c>
      <x:c r="Z835" s="56" t="str">
        <x:v>Acronym-only institution match</x:v>
      </x:c>
      <x:c r="AA835" s="24" t="str">
        <x:v>No</x:v>
      </x:c>
    </x:row>
    <x:row r="836" ht="42" customHeight="1">
      <x:c r="A836" s="21" t="str">
        <x:v>1snb15r-27</x:v>
      </x:c>
      <x:c r="B836" s="21" t="n">
        <x:v>27</x:v>
      </x:c>
      <x:c r="C836" s="21" t="str">
        <x:v>QS</x:v>
      </x:c>
      <x:c r="D836" s="21" t="n">
        <x:v>27</x:v>
      </x:c>
      <x:c r="E836" s="21" t="str">
        <x:v>University of Glasgow</x:v>
      </x:c>
      <x:c r="F836" s="21" t="str">
        <x:v>MSc Environment &amp; Sustainable Development</x:v>
      </x:c>
      <x:c r="G836" s="21" t="str">
        <x:v>27</x:v>
      </x:c>
      <x:c r="H836" s="21" t="str">
        <x:v>14</x:v>
      </x:c>
      <x:c r="I836" s="21" t="str">
        <x:v>gradadmissions</x:v>
      </x:c>
      <x:c r="J836" s="21" t="n">
        <x:v>46128.74532407407</x:v>
      </x:c>
      <x:c r="K836" s="21" t="str">
        <x:v>2026-04</x:v>
      </x:c>
      <x:c r="L836" s="21" t="str">
        <x:v>Medium</x:v>
      </x:c>
      <x:c r="M836" s="21" t="str">
        <x:v>Institution name</x:v>
      </x:c>
      <x:c r="N836" s="21" t="str">
        <x:v>University of Glasgow</x:v>
      </x:c>
      <x:c r="O836" s="21" t="str"/>
      <x:c r="P836" s="21" t="str">
        <x:v>offer | master | msc | graduate | program | tuition | scholarship</x:v>
      </x:c>
      <x:c r="Q836" s="21" t="str"/>
      <x:c r="R836" s="21" t="n">
        <x:v>0</x:v>
      </x:c>
      <x:c r="S836" s="21" t="n">
        <x:v>2</x:v>
      </x:c>
      <x:c r="T836" s="21" t="n">
        <x:v>0.5</x:v>
      </x:c>
      <x:c r="U836" s="21" t="str">
        <x:v>General Advice</x:v>
      </x:c>
      <x:c r="V836" s="21" t="str">
        <x:v>Going into debt for Oxford vs EMJM scholarship</x:v>
      </x:c>
      <x:c r="W836" s="21" t="str">
        <x:v>Hi! I am graduating college one year early with around 18k in debt and am from the USA but have gotten into Oxford for an MSc program. However scholarship opportunities for Oxford are limited and so I am looking into taking out loans for the program. My goal is to go into international law/INTERPOL and work in Europe after I graduate due to the current political situation in the United States. The MSc program is 9 months and it would cost me around 60k in loans to attend. On the other hand I also received an offer for an Erasmus Mundus Joint Master scholarship for International Security and Strategic Studies. It’s a join program with degrees from University of Glasgow, Charles University in Prague and University of Trento, and is two years long, and since I got offered the EU funded scholarship in addition to a tuition waiver I also get a €1,400 per month living stipend. However, none of the universities are as prestigious as Oxford so I’m trying to figure if it would be worth it to take out loans for Oxford.</x:v>
      </x:c>
      <x:c r="X836" s="26" t="str">
        <x:v>https://www.reddit.com/r/gradadmissions/comments/1snb15r/going_into_debt_for_oxford_vs_emjm_scholarship/</x:v>
      </x:c>
      <x:c r="Y836" s="26" t="str">
        <x:v>https://www.reddit.com/r/gradadmissions/comments/1snb15r/going_into_debt_for_oxford_vs_emjm_scholarship/</x:v>
      </x:c>
      <x:c r="Z836" s="21" t="str"/>
      <x:c r="AA836" s="21" t="str">
        <x:v>No</x:v>
      </x:c>
    </x:row>
    <x:row r="837" ht="42" customHeight="1">
      <x:c r="A837" s="24" t="str">
        <x:v>1snafhd-6</x:v>
      </x:c>
      <x:c r="B837" s="24" t="n">
        <x:v>6</x:v>
      </x:c>
      <x:c r="C837" s="24" t="str">
        <x:v>QS</x:v>
      </x:c>
      <x:c r="D837" s="24" t="n">
        <x:v>6</x:v>
      </x:c>
      <x:c r="E837" s="24" t="str">
        <x:v>The London School of Economics and Political Science (LSE)</x:v>
      </x:c>
      <x:c r="F837" s="24" t="str">
        <x:v>MSc Environmental Policy and Regulation</x:v>
      </x:c>
      <x:c r="G837" s="24" t="str">
        <x:v>6</x:v>
      </x:c>
      <x:c r="H837" s="24"/>
      <x:c r="I837" s="24" t="str">
        <x:v>gradadmissions</x:v>
      </x:c>
      <x:c r="J837" s="24" t="n">
        <x:v>46128.730787037035</x:v>
      </x:c>
      <x:c r="K837" s="24" t="str">
        <x:v>2026-04</x:v>
      </x:c>
      <x:c r="L837" s="24" t="str">
        <x:v>Medium</x:v>
      </x:c>
      <x:c r="M837" s="24" t="str">
        <x:v>Institution name</x:v>
      </x:c>
      <x:c r="N837" s="24" t="str">
        <x:v>LSE</x:v>
      </x:c>
      <x:c r="O837" s="24" t="str"/>
      <x:c r="P837" s="24" t="str">
        <x:v>masters</x:v>
      </x:c>
      <x:c r="Q837" s="24" t="str"/>
      <x:c r="R837" s="24" t="n">
        <x:v>1</x:v>
      </x:c>
      <x:c r="S837" s="24" t="n">
        <x:v>3</x:v>
      </x:c>
      <x:c r="T837" s="24" t="n">
        <x:v>0.6700000166893005</x:v>
      </x:c>
      <x:c r="U837" s="24" t="str">
        <x:v>Social Sciences</x:v>
      </x:c>
      <x:c r="V837" s="24" t="str">
        <x:v>How important is my coursework?</x:v>
      </x:c>
      <x:c r="W837" s="24" t="str">
        <x:v>Hey! I’m planning to apply for quantitative masters in business and management, in LBS, LSE, Cambridge, Harvard and MIT. Im currently finishing my economics &amp; finance bachelors , and I have the possibility to choose very hard quantitative coursework or normal classes to just finish my bachelors quick. The thing is, I know these universities love quant coursework , but I’m afraid choosing the most difficult ones will compromise my GPA or my GRE grade. Would you recommend me to have a less “wow effect” transcript, but more time dedicated to higher grades and top GRE, or shall I try to fit in the hard coursework? How important is it? Thanks a lot!!</x:v>
      </x:c>
      <x:c r="X837" s="27" t="str">
        <x:v>https://www.reddit.com/r/gradadmissions/comments/1snafhd/how_important_is_my_coursework/</x:v>
      </x:c>
      <x:c r="Y837" s="27" t="str">
        <x:v>https://www.reddit.com/r/gradadmissions/comments/1snafhd/how_important_is_my_coursework/</x:v>
      </x:c>
      <x:c r="Z837" s="56" t="str">
        <x:v>Acronym-only institution match</x:v>
      </x:c>
      <x:c r="AA837" s="24" t="str">
        <x:v>No</x:v>
      </x:c>
    </x:row>
    <x:row r="838" ht="42" customHeight="1">
      <x:c r="A838" s="21" t="str">
        <x:v>1sn43s6-74</x:v>
      </x:c>
      <x:c r="B838" s="21" t="n">
        <x:v>74</x:v>
      </x:c>
      <x:c r="C838" s="21" t="str">
        <x:v>THE</x:v>
      </x:c>
      <x:c r="D838" s="21" t="n">
        <x:v>24</x:v>
      </x:c>
      <x:c r="E838" s="21" t="str">
        <x:v>University of Victoria</x:v>
      </x:c>
      <x:c r="F838" s="21" t="str">
        <x:v>MA/MSc Environmental Studies</x:v>
      </x:c>
      <x:c r="G838" s="21"/>
      <x:c r="H838" s="21" t="str">
        <x:v>27</x:v>
      </x:c>
      <x:c r="I838" s="21" t="str">
        <x:v>gradadmissions</x:v>
      </x:c>
      <x:c r="J838" s="21" t="n">
        <x:v>46128.576319444444</x:v>
      </x:c>
      <x:c r="K838" s="21" t="str">
        <x:v>2026-04</x:v>
      </x:c>
      <x:c r="L838" s="21" t="str">
        <x:v>Medium</x:v>
      </x:c>
      <x:c r="M838" s="21" t="str">
        <x:v>Institution name</x:v>
      </x:c>
      <x:c r="N838" s="21" t="str">
        <x:v>University of Victoria</x:v>
      </x:c>
      <x:c r="O838" s="21" t="str"/>
      <x:c r="P838" s="21" t="str">
        <x:v>admission | masters | tuition | scholarship</x:v>
      </x:c>
      <x:c r="Q838" s="21" t="str"/>
      <x:c r="R838" s="21" t="n">
        <x:v>1</x:v>
      </x:c>
      <x:c r="S838" s="21" t="n">
        <x:v>0</x:v>
      </x:c>
      <x:c r="T838" s="21" t="n">
        <x:v>1</x:v>
      </x:c>
      <x:c r="U838" s="21" t="str">
        <x:v>Social Sciences</x:v>
      </x:c>
      <x:c r="V838" s="21" t="str">
        <x:v>Econ Masters (Waterloo vs Victoria)</x:v>
      </x:c>
      <x:c r="W838" s="21" t="str">
        <x:v>As the title says, I got admission into both University of Waterloo and University of Victoria in Econ Masters. Now i can not make a choice. I know waterloo has significantly higher ranking, but i got no scholarship or TAship there. On the other hand, i got full tuition waiver and TAship at Victoria. (Co-op not guaranteed) Please help me choose one. Any advice is appreciated. (I do not want to pursue PhD in future)</x:v>
      </x:c>
      <x:c r="X838" s="26" t="str">
        <x:v>https://www.reddit.com/r/gradadmissions/comments/1sn43s6/econ_masters_waterloo_vs_victoria/</x:v>
      </x:c>
      <x:c r="Y838" s="26" t="str">
        <x:v>https://www.reddit.com/r/gradadmissions/comments/1sn43s6/econ_masters_waterloo_vs_victoria/</x:v>
      </x:c>
      <x:c r="Z838" s="21" t="str"/>
      <x:c r="AA838" s="21" t="str">
        <x:v>No</x:v>
      </x:c>
    </x:row>
    <x:row r="839" ht="42" customHeight="1">
      <x:c r="A839" s="24" t="str">
        <x:v>1sn42y7-2</x:v>
      </x:c>
      <x:c r="B839" s="24" t="n">
        <x:v>2</x:v>
      </x:c>
      <x:c r="C839" s="24" t="str">
        <x:v>QS</x:v>
      </x:c>
      <x:c r="D839" s="24" t="n">
        <x:v>2</x:v>
      </x:c>
      <x:c r="E839" s="24" t="str">
        <x:v>University of Toronto</x:v>
      </x:c>
      <x:c r="F839" s="24" t="str">
        <x:v>Master of Environment &amp; Sustainability</x:v>
      </x:c>
      <x:c r="G839" s="24" t="str">
        <x:v>2</x:v>
      </x:c>
      <x:c r="H839" s="24"/>
      <x:c r="I839" s="24" t="str">
        <x:v>gradadmissions</x:v>
      </x:c>
      <x:c r="J839" s="24" t="n">
        <x:v>46128.57571759259</x:v>
      </x:c>
      <x:c r="K839" s="24" t="str">
        <x:v>2026-04</x:v>
      </x:c>
      <x:c r="L839" s="24" t="str">
        <x:v>Medium</x:v>
      </x:c>
      <x:c r="M839" s="24" t="str">
        <x:v>Institution name</x:v>
      </x:c>
      <x:c r="N839" s="24" t="str">
        <x:v>UofT</x:v>
      </x:c>
      <x:c r="O839" s="24" t="str"/>
      <x:c r="P839" s="24" t="str">
        <x:v>admission | accepted | masters | msc | program | course</x:v>
      </x:c>
      <x:c r="Q839" s="24" t="str"/>
      <x:c r="R839" s="24" t="n">
        <x:v>1</x:v>
      </x:c>
      <x:c r="S839" s="24" t="n">
        <x:v>0</x:v>
      </x:c>
      <x:c r="T839" s="24" t="n">
        <x:v>1</x:v>
      </x:c>
      <x:c r="U839" s="24" t="str">
        <x:v>Computational Sciences</x:v>
      </x:c>
      <x:c r="V839" s="24" t="str">
        <x:v>UofT MScAC average admission stats needed and experience of program?</x:v>
      </x:c>
      <x:c r="W839" s="24" t="str">
        <x:v>hi guys i want to apply to the mscac program, specifically the Ai and healthcare concentration. i was wondering if there are any students who got accepted who would be willing to share their stats and experience of the program, what the employability is like, what the supervisors are like, etc. for reference i have a nserc usra and an undergraduate research course and some unrelated work experience (ux work, ta for courses, etc), and my cgpa is good (3.9 ish) but my last year is a bit low (maybe around 3.7) due to me taking biochem and orgo as a comp sci student. i knew i wanted to pivot into health tech and bio tech type work which is why i tool some of those courses but they brought down my gpa for my last year unfortunately. i’m a domestic student. i want to apply this coming year, any advice?? i really want to work in health tech but since i did undegrad at a lower tier school, breaking into r&amp;d roles seems difficult without the masters. i’m open to an Msc too but i would prefer industry research over phd at the moment. lmk what you think. thank you.</x:v>
      </x:c>
      <x:c r="X839" s="27" t="str">
        <x:v>https://www.reddit.com/r/gradadmissions/comments/1sn42y7/uoft_mscac_average_admission_stats_needed_and/</x:v>
      </x:c>
      <x:c r="Y839" s="27" t="str">
        <x:v>https://www.reddit.com/r/gradadmissions/comments/1sn42y7/uoft_mscac_average_admission_stats_needed_and/</x:v>
      </x:c>
      <x:c r="Z839" s="56" t="str">
        <x:v>Acronym-only institution match</x:v>
      </x:c>
      <x:c r="AA839" s="24" t="str">
        <x:v>No</x:v>
      </x:c>
    </x:row>
    <x:row r="840" ht="42" customHeight="1">
      <x:c r="A840" s="21" t="str">
        <x:v>1smxm7y-3</x:v>
      </x:c>
      <x:c r="B840" s="21" t="n">
        <x:v>3</x:v>
      </x:c>
      <x:c r="C840" s="21" t="str">
        <x:v>QS</x:v>
      </x:c>
      <x:c r="D840" s="21" t="n">
        <x:v>3</x:v>
      </x:c>
      <x:c r="E840" s="21" t="str">
        <x:v>UCL</x:v>
      </x:c>
      <x:c r="F840" s="21" t="str">
        <x:v>Sustainable Resources: Economics, Policy and Transitions MSc</x:v>
      </x:c>
      <x:c r="G840" s="21" t="str">
        <x:v>3</x:v>
      </x:c>
      <x:c r="H840" s="21"/>
      <x:c r="I840" s="21" t="str">
        <x:v>gradadmissions</x:v>
      </x:c>
      <x:c r="J840" s="21" t="n">
        <x:v>46128.35728009259</x:v>
      </x:c>
      <x:c r="K840" s="21" t="str">
        <x:v>2026-04</x:v>
      </x:c>
      <x:c r="L840" s="21" t="str">
        <x:v>Medium</x:v>
      </x:c>
      <x:c r="M840" s="21" t="str">
        <x:v>Institution name</x:v>
      </x:c>
      <x:c r="N840" s="21" t="str">
        <x:v>UCL</x:v>
      </x:c>
      <x:c r="O840" s="21" t="str"/>
      <x:c r="P840" s="21" t="str">
        <x:v>program | career</x:v>
      </x:c>
      <x:c r="Q840" s="21" t="str"/>
      <x:c r="R840" s="21" t="n">
        <x:v>0</x:v>
      </x:c>
      <x:c r="S840" s="21" t="n">
        <x:v>5</x:v>
      </x:c>
      <x:c r="T840" s="21" t="n">
        <x:v>0.5</x:v>
      </x:c>
      <x:c r="U840" s="21" t="str">
        <x:v>Engineering</x:v>
      </x:c>
      <x:c r="V840" s="21" t="str">
        <x:v>UCL Physics and Engineering in Medicine</x:v>
      </x:c>
      <x:c r="W840" s="21" t="str">
        <x:v>I’m recently looking at postgraduates courses that crosses medicine and engineering as I’m particularly interested in medical device and innovation. Has any heard of UCL Physics and Engineering in Medicine by Distance Learning? And whether it is worth spending £35K on this program thinking it would enable me to build a career towards innovation? Thanks. Little bit about me: I’m an MD from an Asian country, hence why the distance learning option.</x:v>
      </x:c>
      <x:c r="X840" s="26" t="str">
        <x:v>https://www.reddit.com/r/gradadmissions/comments/1smxm7y/ucl_physics_and_engineering_in_medicine/</x:v>
      </x:c>
      <x:c r="Y840" s="26" t="str">
        <x:v>https://www.reddit.com/r/gradadmissions/comments/1smxm7y/ucl_physics_and_engineering_in_medicine/</x:v>
      </x:c>
      <x:c r="Z840" s="56" t="str">
        <x:v>Acronym-only institution match</x:v>
      </x:c>
      <x:c r="AA840" s="21" t="str">
        <x:v>No</x:v>
      </x:c>
    </x:row>
    <x:row r="841" ht="42" customHeight="1">
      <x:c r="A841" s="24" t="str">
        <x:v>1smxm3w-3</x:v>
      </x:c>
      <x:c r="B841" s="24" t="n">
        <x:v>3</x:v>
      </x:c>
      <x:c r="C841" s="24" t="str">
        <x:v>QS</x:v>
      </x:c>
      <x:c r="D841" s="24" t="n">
        <x:v>3</x:v>
      </x:c>
      <x:c r="E841" s="24" t="str">
        <x:v>UCL</x:v>
      </x:c>
      <x:c r="F841" s="24" t="str">
        <x:v>Sustainable Resources: Economics, Policy and Transitions MSc</x:v>
      </x:c>
      <x:c r="G841" s="24" t="str">
        <x:v>3</x:v>
      </x:c>
      <x:c r="H841" s="24"/>
      <x:c r="I841" s="24" t="str">
        <x:v>gradadmissions</x:v>
      </x:c>
      <x:c r="J841" s="24" t="n">
        <x:v>46128.357141203705</x:v>
      </x:c>
      <x:c r="K841" s="24" t="str">
        <x:v>2026-04</x:v>
      </x:c>
      <x:c r="L841" s="24" t="str">
        <x:v>Medium</x:v>
      </x:c>
      <x:c r="M841" s="24" t="str">
        <x:v>Institution name</x:v>
      </x:c>
      <x:c r="N841" s="24" t="str">
        <x:v>UCL</x:v>
      </x:c>
      <x:c r="O841" s="24" t="str"/>
      <x:c r="P841" s="24" t="str">
        <x:v>program | career</x:v>
      </x:c>
      <x:c r="Q841" s="24" t="str"/>
      <x:c r="R841" s="24" t="n">
        <x:v>0</x:v>
      </x:c>
      <x:c r="S841" s="24" t="n">
        <x:v>1</x:v>
      </x:c>
      <x:c r="T841" s="24" t="n">
        <x:v>0.33000001311302185</x:v>
      </x:c>
      <x:c r="U841" s="24" t="str">
        <x:v>Engineering</x:v>
      </x:c>
      <x:c r="V841" s="24" t="str">
        <x:v>UCL Physics and Engineering in Medicine</x:v>
      </x:c>
      <x:c r="W841" s="24" t="str">
        <x:v>I’m recently looking at postgraduates courses that crosses medicine and engineering as I’m particularly interested in medical device and innovation. Has any heard of UCL Physics and Engineering in Medicine by Distance Learning? And whether it is worth spending £35K on this program thinking it would enable me to build a career towards innovation? Thanks. Little bit about me: I’m an MD from an Asian country, hence why the distance learning option.</x:v>
      </x:c>
      <x:c r="X841" s="27" t="str">
        <x:v>https://www.reddit.com/r/gradadmissions/comments/1smxm3w/ucl_physics_and_engineering_in_medicine/</x:v>
      </x:c>
      <x:c r="Y841" s="27" t="str">
        <x:v>https://www.reddit.com/r/gradadmissions/comments/1smxm3w/ucl_physics_and_engineering_in_medicine/</x:v>
      </x:c>
      <x:c r="Z841" s="56" t="str">
        <x:v>Acronym-only institution match</x:v>
      </x:c>
      <x:c r="AA841" s="24" t="str">
        <x:v>No</x:v>
      </x:c>
    </x:row>
    <x:row r="842" ht="42" customHeight="1">
      <x:c r="A842" s="21" t="str">
        <x:v>1smxcmg-13</x:v>
      </x:c>
      <x:c r="B842" s="21" t="n">
        <x:v>13</x:v>
      </x:c>
      <x:c r="C842" s="21" t="str">
        <x:v>QS</x:v>
      </x:c>
      <x:c r="D842" s="21" t="n">
        <x:v>13</x:v>
      </x:c>
      <x:c r="E842" s="21" t="str">
        <x:v>University of California, Berkeley (UCB)</x:v>
      </x:c>
      <x:c r="F842" s="21" t="str">
        <x:v>Master of Climate Solutions</x:v>
      </x:c>
      <x:c r="G842" s="21" t="n">
        <x:v>11</x:v>
      </x:c>
      <x:c r="H842" s="21"/>
      <x:c r="I842" s="21" t="str">
        <x:v>gradadmissions</x:v>
      </x:c>
      <x:c r="J842" s="21" t="n">
        <x:v>46128.345972222225</x:v>
      </x:c>
      <x:c r="K842" s="21" t="str">
        <x:v>2026-04</x:v>
      </x:c>
      <x:c r="L842" s="21" t="str">
        <x:v>Medium</x:v>
      </x:c>
      <x:c r="M842" s="21" t="str">
        <x:v>Institution name</x:v>
      </x:c>
      <x:c r="N842" s="21" t="str">
        <x:v>UC Berkeley</x:v>
      </x:c>
      <x:c r="O842" s="21" t="str"/>
      <x:c r="P842" s="21" t="str">
        <x:v>masters</x:v>
      </x:c>
      <x:c r="Q842" s="21" t="str"/>
      <x:c r="R842" s="21" t="n">
        <x:v>0</x:v>
      </x:c>
      <x:c r="S842" s="21" t="n">
        <x:v>2</x:v>
      </x:c>
      <x:c r="T842" s="21" t="n">
        <x:v>0.33000001311302185</x:v>
      </x:c>
      <x:c r="U842" s="21" t="str">
        <x:v>Computational Sciences</x:v>
      </x:c>
      <x:c r="V842" s="21" t="str">
        <x:v>Masters India vs Abroad ?</x:v>
      </x:c>
      <x:c r="W842" s="21" t="str">
        <x:v>Where to do masters in cs? From india Like iits only top 4 (assume all at smae level) 1.iit bombay 2.iit delhi 3.iit madras 4.iisc bengaluru Or abroad us only Uc Berkeley , Georgia Tech , UIUC, CMU, UT Austin, UCSD, UW Seattle, UCLA, Cornell</x:v>
      </x:c>
      <x:c r="X842" s="26" t="str">
        <x:v>https://www.reddit.com/r/gradadmissions/comments/1smxcmg/masters_india_vs_abroad/</x:v>
      </x:c>
      <x:c r="Y842" s="26" t="str">
        <x:v>https://www.reddit.com/r/gradadmissions/comments/1smxcmg/masters_india_vs_abroad/</x:v>
      </x:c>
      <x:c r="Z842" s="21" t="str"/>
      <x:c r="AA842" s="21" t="str">
        <x:v>No</x:v>
      </x:c>
    </x:row>
    <x:row r="843" ht="42" customHeight="1">
      <x:c r="A843" s="24" t="str">
        <x:v>1smthcy-11</x:v>
      </x:c>
      <x:c r="B843" s="24" t="n">
        <x:v>11</x:v>
      </x:c>
      <x:c r="C843" s="24" t="str">
        <x:v>QS</x:v>
      </x:c>
      <x:c r="D843" s="24" t="n">
        <x:v>11</x:v>
      </x:c>
      <x:c r="E843" s="24" t="str">
        <x:v>ETH Zurich</x:v>
      </x:c>
      <x:c r="F843" s="24" t="str">
        <x:v>MSc Environmental Sciences</x:v>
      </x:c>
      <x:c r="G843" s="24" t="n">
        <x:v>11</x:v>
      </x:c>
      <x:c r="H843" s="24"/>
      <x:c r="I843" s="24" t="str">
        <x:v>gradadmissions</x:v>
      </x:c>
      <x:c r="J843" s="24" t="n">
        <x:v>46128.19447916667</x:v>
      </x:c>
      <x:c r="K843" s="24" t="str">
        <x:v>2026-04</x:v>
      </x:c>
      <x:c r="L843" s="24" t="str">
        <x:v>Medium</x:v>
      </x:c>
      <x:c r="M843" s="24" t="str">
        <x:v>Institution name</x:v>
      </x:c>
      <x:c r="N843" s="24" t="str">
        <x:v>ETH Zurich | ETH Zürich</x:v>
      </x:c>
      <x:c r="O843" s="24" t="str"/>
      <x:c r="P843" s="24" t="str">
        <x:v>master | tuition</x:v>
      </x:c>
      <x:c r="Q843" s="24" t="str"/>
      <x:c r="R843" s="24" t="n">
        <x:v>2</x:v>
      </x:c>
      <x:c r="S843" s="24" t="n">
        <x:v>0</x:v>
      </x:c>
      <x:c r="T843" s="24" t="n">
        <x:v>1</x:v>
      </x:c>
      <x:c r="U843" s="24" t="str">
        <x:v>Computer Sciences</x:v>
      </x:c>
      <x:c r="V843" s="24" t="str">
        <x:v>EPFL vs CMU</x:v>
      </x:c>
      <x:c r="W843" s="24" t="str">
        <x:v>I’m currently trying to decide between two offers for the Fall and could use some perspective: **Carnegie Mellon (MS in AI Engineering - Information Security):** I love the specific focus on the intersection of ML and security. It seems like the gold standard for the US tech market, but the tuition is massive and I would have to take a loan for a majority of the amount. **EPFL-ETH Zurich (Joint Master in Cybersecurity):** The opportunity to study at both colleges is incredible, and the cost is significantly lower. I’m curious how the brands hold up if my immediate goal is to work at cybersecurity product-based companies/get into security research. I’d appreciate both your opinions as well as any factors you think i should consider. Thank you!!!</x:v>
      </x:c>
      <x:c r="X843" s="27" t="str">
        <x:v>https://www.reddit.com/r/gradadmissions/comments/1smthcy/epfl_vs_cmu/</x:v>
      </x:c>
      <x:c r="Y843" s="27" t="str">
        <x:v>https://www.reddit.com/r/gradadmissions/comments/1smthcy/epfl_vs_cmu/</x:v>
      </x:c>
      <x:c r="Z843" s="24" t="str"/>
      <x:c r="AA843" s="24" t="str">
        <x:v>No</x:v>
      </x:c>
    </x:row>
    <x:row r="844" ht="42" customHeight="1">
      <x:c r="A844" s="21" t="str">
        <x:v>1smr2qc-6</x:v>
      </x:c>
      <x:c r="B844" s="21" t="n">
        <x:v>6</x:v>
      </x:c>
      <x:c r="C844" s="21" t="str">
        <x:v>QS</x:v>
      </x:c>
      <x:c r="D844" s="21" t="n">
        <x:v>6</x:v>
      </x:c>
      <x:c r="E844" s="21" t="str">
        <x:v>The London School of Economics and Political Science (LSE)</x:v>
      </x:c>
      <x:c r="F844" s="21" t="str">
        <x:v>MSc Environmental Policy and Regulation</x:v>
      </x:c>
      <x:c r="G844" s="21" t="str">
        <x:v>6</x:v>
      </x:c>
      <x:c r="H844" s="21"/>
      <x:c r="I844" s="21" t="str">
        <x:v>gradadmissions</x:v>
      </x:c>
      <x:c r="J844" s="21" t="n">
        <x:v>46128.114282407405</x:v>
      </x:c>
      <x:c r="K844" s="21" t="str">
        <x:v>2026-04</x:v>
      </x:c>
      <x:c r="L844" s="21" t="str">
        <x:v>Medium</x:v>
      </x:c>
      <x:c r="M844" s="21" t="str">
        <x:v>Institution name</x:v>
      </x:c>
      <x:c r="N844" s="21" t="str">
        <x:v>London School of Economics | LSE</x:v>
      </x:c>
      <x:c r="O844" s="21" t="str"/>
      <x:c r="P844" s="21" t="str">
        <x:v>accepted | master | graduate | program | career</x:v>
      </x:c>
      <x:c r="Q844" s="21" t="str"/>
      <x:c r="R844" s="21" t="n">
        <x:v>0</x:v>
      </x:c>
      <x:c r="S844" s="21" t="n">
        <x:v>1</x:v>
      </x:c>
      <x:c r="T844" s="21" t="n">
        <x:v>0.33000001311302185</x:v>
      </x:c>
      <x:c r="U844" s="21" t="str">
        <x:v>Social Sciences</x:v>
      </x:c>
      <x:c r="V844" s="21" t="str">
        <x:v>Which school should I go to?</x:v>
      </x:c>
      <x:c r="W844" s="21" t="str">
        <x:v>I'd really appreciate it if someone could help me out and maybe give some insight. I have been accepted to Georgia Tech's MS in International Affairs and the London School of Economics' MS in Social Research Methodology. I am stuck between the two programs because both are excellent in their own ways. My goal is to be a data analyst, and the interdisciplinary background in both programs appealed to me as I want that security in case something happens. For some context, I graduated with a BA in International Affairs and originally wanted to work in the international non-profit sector. I got a really good job at an INGO only to lose it a year later to USAID cuts. I've not been able to get a full-time job since. I tried to stay with the industry but have just given up these past few months and focused my energy on graduate school. The purpose of getting my master's is to secure a job, but which one can guarantee me a career and a long-term one at that? I genuinely don't care where or in what industry I work, as long as I can get a job and live comfortably and independently. Which one is the better option? Would I be able to get a job internationally if I studied at LSE, or would I ...</x:v>
      </x:c>
      <x:c r="X844" s="26" t="str">
        <x:v>https://www.reddit.com/r/gradadmissions/comments/1smr2qc/which_school_should_i_go_to/</x:v>
      </x:c>
      <x:c r="Y844" s="26" t="str">
        <x:v>https://www.reddit.com/r/gradadmissions/comments/1smr2qc/which_school_should_i_go_to/</x:v>
      </x:c>
      <x:c r="Z844" s="21" t="str"/>
      <x:c r="AA844" s="21" t="str">
        <x:v>No</x:v>
      </x:c>
    </x:row>
    <x:row r="845" ht="42" customHeight="1">
      <x:c r="A845" s="24" t="str">
        <x:v>1smqan0-3</x:v>
      </x:c>
      <x:c r="B845" s="24" t="n">
        <x:v>3</x:v>
      </x:c>
      <x:c r="C845" s="24" t="str">
        <x:v>QS</x:v>
      </x:c>
      <x:c r="D845" s="24" t="n">
        <x:v>3</x:v>
      </x:c>
      <x:c r="E845" s="24" t="str">
        <x:v>UCL</x:v>
      </x:c>
      <x:c r="F845" s="24" t="str">
        <x:v>Sustainable Resources: Economics, Policy and Transitions MSc</x:v>
      </x:c>
      <x:c r="G845" s="24" t="str">
        <x:v>3</x:v>
      </x:c>
      <x:c r="H845" s="24"/>
      <x:c r="I845" s="24" t="str">
        <x:v>gradadmissions</x:v>
      </x:c>
      <x:c r="J845" s="24" t="n">
        <x:v>46128.09059027778</x:v>
      </x:c>
      <x:c r="K845" s="24" t="str">
        <x:v>2026-04</x:v>
      </x:c>
      <x:c r="L845" s="24" t="str">
        <x:v>Medium</x:v>
      </x:c>
      <x:c r="M845" s="24" t="str">
        <x:v>Institution name</x:v>
      </x:c>
      <x:c r="N845" s="24" t="str">
        <x:v>UCL</x:v>
      </x:c>
      <x:c r="O845" s="24" t="str"/>
      <x:c r="P845" s="24" t="str">
        <x:v>offer | masters | graduate | degree</x:v>
      </x:c>
      <x:c r="Q845" s="24" t="str"/>
      <x:c r="R845" s="24" t="n">
        <x:v>1</x:v>
      </x:c>
      <x:c r="S845" s="24" t="n">
        <x:v>15</x:v>
      </x:c>
      <x:c r="T845" s="24" t="n">
        <x:v>1</x:v>
      </x:c>
      <x:c r="U845" s="24" t="str">
        <x:v>Computer Sciences</x:v>
      </x:c>
      <x:c r="V845" s="24" t="str">
        <x:v>Should I self fund? Or keep looking?</x:v>
      </x:c>
      <x:c r="W845" s="24" t="str">
        <x:v>Hello, to give some context. I'm going to graduate soon from a top tier UK university Russell group for my subject Computer science with a masters degree. I've sent 4 years here. As you may or may not know the CS job market is fucking over. I'm a decent coder but couldn't land anything, I sort of I suppose didn't really care with internships because I didn't really need the money if you know what I mean, they don't pay you enough. Anyway I tried. Got into Amazon last round for a swe position then rejected due to a hiring freeze. Just saying to show I know leetcode and interview questions pretty well. Now I've decided to specialise in a niche area of algorithmic game theory, and the PhD offer self funded I got is related to the stock markets and trading form a top London university. So is it worth me taking this offer and not applying elsewhere. I'm still waiting on Edinburgh, UCL, Imperial rejected for CS but still in it for bioinformatics (I this this is shit no jobs so I'd rather not waste another few years) and yeah. My plan at the moment is to apply to Oxbridge and say I'm willing to pay. My friends who are some of them better coders more generalised coding, (I'm more specia...</x:v>
      </x:c>
      <x:c r="X845" s="27" t="str">
        <x:v>https://www.reddit.com/r/gradadmissions/comments/1smqan0/should_i_self_fund_or_keep_looking/</x:v>
      </x:c>
      <x:c r="Y845" s="27" t="str">
        <x:v>https://www.reddit.com/r/gradadmissions/comments/1smqan0/should_i_self_fund_or_keep_looking/</x:v>
      </x:c>
      <x:c r="Z845" s="56" t="str">
        <x:v>Acronym-only institution match</x:v>
      </x:c>
      <x:c r="AA845" s="24" t="str">
        <x:v>No</x:v>
      </x:c>
    </x:row>
    <x:row r="846" ht="42" customHeight="1">
      <x:c r="A846" s="21" t="str">
        <x:v>1smq9bu-3</x:v>
      </x:c>
      <x:c r="B846" s="21" t="n">
        <x:v>3</x:v>
      </x:c>
      <x:c r="C846" s="21" t="str">
        <x:v>QS</x:v>
      </x:c>
      <x:c r="D846" s="21" t="n">
        <x:v>3</x:v>
      </x:c>
      <x:c r="E846" s="21" t="str">
        <x:v>UCL</x:v>
      </x:c>
      <x:c r="F846" s="21" t="str">
        <x:v>Sustainable Resources: Economics, Policy and Transitions MSc</x:v>
      </x:c>
      <x:c r="G846" s="21" t="str">
        <x:v>3</x:v>
      </x:c>
      <x:c r="H846" s="21"/>
      <x:c r="I846" s="21" t="str">
        <x:v>GradSchool</x:v>
      </x:c>
      <x:c r="J846" s="21" t="n">
        <x:v>46128.08944444444</x:v>
      </x:c>
      <x:c r="K846" s="21" t="str">
        <x:v>2026-04</x:v>
      </x:c>
      <x:c r="L846" s="21" t="str">
        <x:v>Medium</x:v>
      </x:c>
      <x:c r="M846" s="21" t="str">
        <x:v>Institution name</x:v>
      </x:c>
      <x:c r="N846" s="21" t="str">
        <x:v>UCL</x:v>
      </x:c>
      <x:c r="O846" s="21" t="str"/>
      <x:c r="P846" s="21" t="str">
        <x:v>offer | masters | graduate | degree</x:v>
      </x:c>
      <x:c r="Q846" s="21" t="str"/>
      <x:c r="R846" s="21" t="n">
        <x:v>0</x:v>
      </x:c>
      <x:c r="S846" s="21" t="n">
        <x:v>7</x:v>
      </x:c>
      <x:c r="T846" s="21" t="n">
        <x:v>0.2199999988079071</x:v>
      </x:c>
      <x:c r="U846" s="21" t="str">
        <x:v>Admissions &amp; Applications</x:v>
      </x:c>
      <x:c r="V846" s="21" t="str">
        <x:v>Should I self fund?</x:v>
      </x:c>
      <x:c r="W846" s="21" t="str">
        <x:v>Hello, to give some context. I'm going to graduate soon from a top tier UK university Russell group for my subject Computer science with a masters degree. I've sent 4 years here. As you may or may not know the CS job market is fucking over. I'm a decent coder but couldn't land anything, I sort of I suppose didn't really care with internships because I didn't really need the money if you know what I mean, they don't pay you enough. Anyway I tried. Got into Amazon last round for a swe position then rejected due to a hiring freeze. Just saying to show I know leetcode and interview questions pretty well. Now I've decided to specialise in a niche area of algorithmic game theory, and the PhD offer self funded I got is related to the stock markets and trading form a top London university. So is it worth me taking this offer and not applying elsewhere. I'm still waiting on Edinburgh, UCL, Imperial rejected for CS but still in it for bioinformatics (I this this is shit no jobs so I'd rather not waste another few years) and yeah. My plan at the moment is to apply to Oxbridge and say I'm willing to pay. My friends who are some of them better coders more generalised coding, (I'm more specia...</x:v>
      </x:c>
      <x:c r="X846" s="26" t="str">
        <x:v>https://www.reddit.com/r/GradSchool/comments/1smq9bu/should_i_self_fund/</x:v>
      </x:c>
      <x:c r="Y846" s="26" t="str">
        <x:v>https://www.reddit.com/r/GradSchool/comments/1smq9bu/should_i_self_fund/</x:v>
      </x:c>
      <x:c r="Z846" s="56" t="str">
        <x:v>Acronym-only institution match</x:v>
      </x:c>
      <x:c r="AA846" s="21" t="str">
        <x:v>No</x:v>
      </x:c>
    </x:row>
    <x:row r="847" ht="42" customHeight="1">
      <x:c r="A847" s="24" t="str">
        <x:v>1smolgy-14</x:v>
      </x:c>
      <x:c r="B847" s="24" t="n">
        <x:v>14</x:v>
      </x:c>
      <x:c r="C847" s="24" t="str">
        <x:v>QS</x:v>
      </x:c>
      <x:c r="D847" s="24" t="n">
        <x:v>14</x:v>
      </x:c>
      <x:c r="E847" s="24" t="str">
        <x:v>Stanford University</x:v>
      </x:c>
      <x:c r="F847" s="24" t="str">
        <x:v>MS Sustainability Science and Practice</x:v>
      </x:c>
      <x:c r="G847" s="24" t="str">
        <x:v>13</x:v>
      </x:c>
      <x:c r="H847" s="24"/>
      <x:c r="I847" s="24" t="str">
        <x:v>gradadmissions</x:v>
      </x:c>
      <x:c r="J847" s="24" t="n">
        <x:v>46128.037997685184</x:v>
      </x:c>
      <x:c r="K847" s="24" t="str">
        <x:v>2026-04</x:v>
      </x:c>
      <x:c r="L847" s="24" t="str">
        <x:v>Medium</x:v>
      </x:c>
      <x:c r="M847" s="24" t="str">
        <x:v>Institution name</x:v>
      </x:c>
      <x:c r="N847" s="24" t="str">
        <x:v>Stanford</x:v>
      </x:c>
      <x:c r="O847" s="24" t="str"/>
      <x:c r="P847" s="24" t="str">
        <x:v>admission | program</x:v>
      </x:c>
      <x:c r="Q847" s="24" t="str"/>
      <x:c r="R847" s="24" t="n">
        <x:v>1</x:v>
      </x:c>
      <x:c r="S847" s="24" t="n">
        <x:v>4</x:v>
      </x:c>
      <x:c r="T847" s="24" t="n">
        <x:v>0.5699999928474426</x:v>
      </x:c>
      <x:c r="U847" s="24" t="str">
        <x:v>Biological Sciences</x:v>
      </x:c>
      <x:c r="V847" s="24" t="str">
        <x:v>Rules and Tips for those who follow</x:v>
      </x:c>
      <x:c r="W847" s="24" t="str">
        <x:v>It is finally over gang. According to my PI this was the worst in 20 years. I am very proud of those of us that had great outcome and pray for great outcome for those trying again. I had the honor to be invited to most programs I applied to and had the chance to meet with many different bright minds, and so I accumulated a lot of insight from the combined experience. I remember going through a lot of online posts here on reddit and different places, but most seemed too general or outdated. I wanted to share what I have learned about the admission process here for those who will apply next year and years to come. I was very lucky to get invites from traditionally top programs. I applied to a lot of specific track programs (which I am not going to mention as it might dox me) but also almost all of the well known Biology Umbrella programs. There are the Harvard BBS, Yale BBS, MIT Biology, and so forth. I have gotten acceptances to most schools except my dream school Harvard BBS, and now I am commited to Stanford (specific program). Now I am going to share some info that might be crucial to those who are trying to apply to umbrella programs. Each program has their twist on how they ...</x:v>
      </x:c>
      <x:c r="X847" s="27" t="str">
        <x:v>https://www.reddit.com/r/gradadmissions/comments/1smolgy/rules_and_tips_for_those_who_follow/</x:v>
      </x:c>
      <x:c r="Y847" s="27" t="str">
        <x:v>https://www.reddit.com/r/gradadmissions/comments/1smolgy/rules_and_tips_for_those_who_follow/</x:v>
      </x:c>
      <x:c r="Z847" s="24" t="str"/>
      <x:c r="AA847" s="24" t="str">
        <x:v>No</x:v>
      </x:c>
    </x:row>
    <x:row r="848" ht="42" customHeight="1">
      <x:c r="A848" s="21" t="str">
        <x:v>1smm22p-14</x:v>
      </x:c>
      <x:c r="B848" s="21" t="n">
        <x:v>14</x:v>
      </x:c>
      <x:c r="C848" s="21" t="str">
        <x:v>QS</x:v>
      </x:c>
      <x:c r="D848" s="21" t="n">
        <x:v>14</x:v>
      </x:c>
      <x:c r="E848" s="21" t="str">
        <x:v>Stanford University</x:v>
      </x:c>
      <x:c r="F848" s="21" t="str">
        <x:v>MS Sustainability Science and Practice</x:v>
      </x:c>
      <x:c r="G848" s="21" t="str">
        <x:v>13</x:v>
      </x:c>
      <x:c r="H848" s="21"/>
      <x:c r="I848" s="21" t="str">
        <x:v>gradadmissions</x:v>
      </x:c>
      <x:c r="J848" s="21" t="n">
        <x:v>46127.96224537037</x:v>
      </x:c>
      <x:c r="K848" s="21" t="str">
        <x:v>2026-04</x:v>
      </x:c>
      <x:c r="L848" s="21" t="str">
        <x:v>Medium</x:v>
      </x:c>
      <x:c r="M848" s="21" t="str">
        <x:v>Institution name</x:v>
      </x:c>
      <x:c r="N848" s="21" t="str">
        <x:v>Stanford</x:v>
      </x:c>
      <x:c r="O848" s="21" t="str"/>
      <x:c r="P848" s="21" t="str">
        <x:v>masters | grad school | program</x:v>
      </x:c>
      <x:c r="Q848" s="21" t="str"/>
      <x:c r="R848" s="21" t="n">
        <x:v>0</x:v>
      </x:c>
      <x:c r="S848" s="21" t="n">
        <x:v>1</x:v>
      </x:c>
      <x:c r="T848" s="21" t="n">
        <x:v>0.5</x:v>
      </x:c>
      <x:c r="U848" s="21" t="str">
        <x:v>Education</x:v>
      </x:c>
      <x:c r="V848" s="21" t="str">
        <x:v>HGSE Stanford gse or teachers college</x:v>
      </x:c>
      <x:c r="W848" s="21" t="str">
        <x:v>Hi any insights??? Deciding where to go for a masters program. Stanford grad school of ed for policy organization and leadership. Harvard is human development and education. Teachers college is dev psych. I want to get a Phd and go into educational consulting in the future. I also have an affinity for New York but teachers college is the most expensive. Decision deadline is tonight!</x:v>
      </x:c>
      <x:c r="X848" s="26" t="str">
        <x:v>https://www.reddit.com/r/gradadmissions/comments/1smm22p/hgse_stanford_gse_or_teachers_college/</x:v>
      </x:c>
      <x:c r="Y848" s="26" t="str">
        <x:v>https://www.reddit.com/r/gradadmissions/comments/1smm22p/hgse_stanford_gse_or_teachers_college/</x:v>
      </x:c>
      <x:c r="Z848" s="21" t="str"/>
      <x:c r="AA848" s="21" t="str">
        <x:v>No</x:v>
      </x:c>
    </x:row>
    <x:row r="849" ht="42" customHeight="1">
      <x:c r="A849" s="24" t="str">
        <x:v>1smhwvv-14</x:v>
      </x:c>
      <x:c r="B849" s="24" t="n">
        <x:v>14</x:v>
      </x:c>
      <x:c r="C849" s="24" t="str">
        <x:v>QS</x:v>
      </x:c>
      <x:c r="D849" s="24" t="n">
        <x:v>14</x:v>
      </x:c>
      <x:c r="E849" s="24" t="str">
        <x:v>Stanford University</x:v>
      </x:c>
      <x:c r="F849" s="24" t="str">
        <x:v>MS Sustainability Science and Practice</x:v>
      </x:c>
      <x:c r="G849" s="24" t="str">
        <x:v>13</x:v>
      </x:c>
      <x:c r="H849" s="24"/>
      <x:c r="I849" s="24" t="str">
        <x:v>gradadmissions</x:v>
      </x:c>
      <x:c r="J849" s="24" t="n">
        <x:v>46127.85254629629</x:v>
      </x:c>
      <x:c r="K849" s="24" t="str">
        <x:v>2026-04</x:v>
      </x:c>
      <x:c r="L849" s="24" t="str">
        <x:v>Medium</x:v>
      </x:c>
      <x:c r="M849" s="24" t="str">
        <x:v>Institution name</x:v>
      </x:c>
      <x:c r="N849" s="24" t="str">
        <x:v>Stanford</x:v>
      </x:c>
      <x:c r="O849" s="24" t="str"/>
      <x:c r="P849" s="24" t="str">
        <x:v>master | curriculum | course</x:v>
      </x:c>
      <x:c r="Q849" s="24" t="str"/>
      <x:c r="R849" s="24" t="n">
        <x:v>0</x:v>
      </x:c>
      <x:c r="S849" s="24" t="n">
        <x:v>0</x:v>
      </x:c>
      <x:c r="T849" s="24" t="n">
        <x:v>0.33000001311302185</x:v>
      </x:c>
      <x:c r="U849" s="24" t="str">
        <x:v>General Advice</x:v>
      </x:c>
      <x:c r="V849" s="24" t="str">
        <x:v>Aiming for Top Quant Finance Grad Programs (MIT/CMU/UChicago) - Seeking Advice on Best Math Post-Bacc Options in Boston/Online</x:v>
      </x:c>
      <x:c r="W849" s="24" t="str">
        <x:v>Hi everyone, I’m currently a junior/senior undergraduate at Northeastern University (College of Professional Studies) majoring in Information Technology. My goal is to apply for research-intensive CS Master’s or PhD programs for Fall 2027. I realized that my current curriculum is a bit light on theoretical math, so I need to take Calculus II/III and Linear Algebra to prove my quantitative rigor to top-tier admissions committees. I’m currently working on a research project involving Hidden Markov Models (HMM) for financial market prediction, so I really need to master these concepts, not just get the credits. I’m based in Malden, MA, and I’m torn between a few options: 1. Harvard Extension School (HES): Looking at the summer versions of Math S-1b and S-21b. • Pros: Proximity to Malden, high prestige, rigorous curriculum (Gottlieb/Winters), potential for networking/LORS. • Cons: Very expensive, "Extension" label (does this matter for MIT/CMU?). 2. UMass Amherst (University+): Online Math courses. • Pros: Flagship state school reputation, transcripts look more "standard," potentially cheaper. • Cons: Completely online, harder to build rapport with professors. 3. Local Community Col...</x:v>
      </x:c>
      <x:c r="X849" s="27" t="str">
        <x:v>https://www.reddit.com/r/gradadmissions/comments/1smhwvv/aiming_for_top_quant_finance_grad_programs/</x:v>
      </x:c>
      <x:c r="Y849" s="27" t="str">
        <x:v>https://www.reddit.com/r/gradadmissions/comments/1smhwvv/aiming_for_top_quant_finance_grad_programs/</x:v>
      </x:c>
      <x:c r="Z849" s="24" t="str"/>
      <x:c r="AA849" s="24" t="str">
        <x:v>No</x:v>
      </x:c>
    </x:row>
    <x:row r="850" ht="42" customHeight="1">
      <x:c r="A850" s="21" t="str">
        <x:v>1smftix-14</x:v>
      </x:c>
      <x:c r="B850" s="21" t="n">
        <x:v>14</x:v>
      </x:c>
      <x:c r="C850" s="21" t="str">
        <x:v>QS</x:v>
      </x:c>
      <x:c r="D850" s="21" t="n">
        <x:v>14</x:v>
      </x:c>
      <x:c r="E850" s="21" t="str">
        <x:v>Stanford University</x:v>
      </x:c>
      <x:c r="F850" s="21" t="str">
        <x:v>MS Sustainability Science and Practice</x:v>
      </x:c>
      <x:c r="G850" s="21" t="str">
        <x:v>13</x:v>
      </x:c>
      <x:c r="H850" s="21"/>
      <x:c r="I850" s="21" t="str">
        <x:v>GradSchool</x:v>
      </x:c>
      <x:c r="J850" s="21" t="n">
        <x:v>46127.80101851852</x:v>
      </x:c>
      <x:c r="K850" s="21" t="str">
        <x:v>2026-04</x:v>
      </x:c>
      <x:c r="L850" s="21" t="str">
        <x:v>Medium</x:v>
      </x:c>
      <x:c r="M850" s="21" t="str">
        <x:v>Institution name</x:v>
      </x:c>
      <x:c r="N850" s="21" t="str">
        <x:v>Stanford</x:v>
      </x:c>
      <x:c r="O850" s="21" t="str"/>
      <x:c r="P850" s="21" t="str">
        <x:v>masters | scholarship | career</x:v>
      </x:c>
      <x:c r="Q850" s="21" t="str"/>
      <x:c r="R850" s="21" t="n">
        <x:v>1</x:v>
      </x:c>
      <x:c r="S850" s="21" t="n">
        <x:v>2</x:v>
      </x:c>
      <x:c r="T850" s="21" t="n">
        <x:v>1</x:v>
      </x:c>
      <x:c r="U850" s="21" t="str"/>
      <x:c r="V850" s="21" t="str">
        <x:v>Should I give up on getting a PhD?</x:v>
      </x:c>
      <x:c r="W850" s="21" t="str">
        <x:v>I’m an undergraduate ChemE (I want a biomedical engineering PhD) who had a hard previous semester due to health and mental issues with dropped by GPA to a 3.5 from a 3.8 and just switched my lab this semester. Rejected from every REU I applied to or they got cancelled, rejected from a big biomedical research scholarship at my school, was going to apply for a undergraduate research award for a project but my PI said she doesn’t have the bandwidth and I still need additional training. I’m in my second year, and have genuinely nothing to say for myself besides like 2 poster presentations I didn’t receive any awards for, no papers. Trying to cold email professors at a school near me that do research I really want to do but nothing yet for the summer. All my friends are going to great programs, getting great scholarships, and maintaining great grades. I genuinely want to get a PhD, should I just consider doing a post bacc instead and hoping for the best? Or is it just not meant for me based on this? I want to apply to Goldwater but it feels like me just being audacious and there’s no way I would win that compared to my peers who also plan to apply. I just want to cry nothing feels po...</x:v>
      </x:c>
      <x:c r="X850" s="26" t="str">
        <x:v>https://www.reddit.com/r/GradSchool/comments/1smftix/should_i_give_up_on_getting_a_phd/</x:v>
      </x:c>
      <x:c r="Y850" s="26" t="str">
        <x:v>https://www.reddit.com/r/GradSchool/comments/1smftix/should_i_give_up_on_getting_a_phd/</x:v>
      </x:c>
      <x:c r="Z850" s="21" t="str"/>
      <x:c r="AA850" s="21" t="str">
        <x:v>No</x:v>
      </x:c>
    </x:row>
    <x:row r="851" ht="42" customHeight="1">
      <x:c r="A851" s="24" t="str">
        <x:v>1sme58r-20</x:v>
      </x:c>
      <x:c r="B851" s="24" t="n">
        <x:v>20</x:v>
      </x:c>
      <x:c r="C851" s="24" t="str">
        <x:v>QS</x:v>
      </x:c>
      <x:c r="D851" s="24" t="n">
        <x:v>20</x:v>
      </x:c>
      <x:c r="E851" s="24" t="str">
        <x:v>New York University (NYU)</x:v>
      </x:c>
      <x:c r="F851" s="24" t="str">
        <x:v>MS in Environmental Policy and Sustainability Management</x:v>
      </x:c>
      <x:c r="G851" s="24" t="str">
        <x:v>20</x:v>
      </x:c>
      <x:c r="H851" s="24"/>
      <x:c r="I851" s="24" t="str">
        <x:v>gradadmissions</x:v>
      </x:c>
      <x:c r="J851" s="24" t="n">
        <x:v>46127.76013888889</x:v>
      </x:c>
      <x:c r="K851" s="24" t="str">
        <x:v>2026-04</x:v>
      </x:c>
      <x:c r="L851" s="24" t="str">
        <x:v>Medium</x:v>
      </x:c>
      <x:c r="M851" s="24" t="str">
        <x:v>Institution name</x:v>
      </x:c>
      <x:c r="N851" s="24" t="str">
        <x:v>NYU</x:v>
      </x:c>
      <x:c r="O851" s="24" t="str"/>
      <x:c r="P851" s="24" t="str">
        <x:v>accepted | master | degree</x:v>
      </x:c>
      <x:c r="Q851" s="24" t="str"/>
      <x:c r="R851" s="24" t="n">
        <x:v>1</x:v>
      </x:c>
      <x:c r="S851" s="24" t="n">
        <x:v>0</x:v>
      </x:c>
      <x:c r="T851" s="24" t="n">
        <x:v>1</x:v>
      </x:c>
      <x:c r="U851" s="24" t="str">
        <x:v>General Advice</x:v>
      </x:c>
      <x:c r="V851" s="24" t="str">
        <x:v>BU MSF vs NYU Wagner MPA-PNP</x:v>
      </x:c>
      <x:c r="W851" s="24" t="str">
        <x:v>I got accepted into Boston University’s Master’s in Finance and NYU Wagner’s Master’s in Public Administration with a degree specialization in Social Impact, Innovation, and Investment. I want to go into impact investing. NYU is 95k more expensive. Would NYU be worth the extra debt?</x:v>
      </x:c>
      <x:c r="X851" s="27" t="str">
        <x:v>https://www.reddit.com/r/gradadmissions/comments/1sme58r/bu_msf_vs_nyu_wagner_mpapnp/</x:v>
      </x:c>
      <x:c r="Y851" s="27" t="str">
        <x:v>https://www.reddit.com/r/gradadmissions/comments/1sme58r/bu_msf_vs_nyu_wagner_mpapnp/</x:v>
      </x:c>
      <x:c r="Z851" s="56" t="str">
        <x:v>Acronym-only institution match</x:v>
      </x:c>
      <x:c r="AA851" s="24" t="str">
        <x:v>No</x:v>
      </x:c>
    </x:row>
    <x:row r="852" ht="42" customHeight="1">
      <x:c r="A852" s="21" t="str">
        <x:v>1smdnrl-30</x:v>
      </x:c>
      <x:c r="B852" s="21" t="n">
        <x:v>30</x:v>
      </x:c>
      <x:c r="C852" s="21" t="str">
        <x:v>QS</x:v>
      </x:c>
      <x:c r="D852" s="21" t="n">
        <x:v>30</x:v>
      </x:c>
      <x:c r="E852" s="21" t="str">
        <x:v>University of Pennsylvania</x:v>
      </x:c>
      <x:c r="F852" s="21" t="str">
        <x:v>Master of Environmental Studies</x:v>
      </x:c>
      <x:c r="G852" s="21" t="n">
        <x:v>30</x:v>
      </x:c>
      <x:c r="H852" s="21"/>
      <x:c r="I852" s="21" t="str">
        <x:v>gradadmissions</x:v>
      </x:c>
      <x:c r="J852" s="21" t="n">
        <x:v>46127.74873842593</x:v>
      </x:c>
      <x:c r="K852" s="21" t="str">
        <x:v>2026-04</x:v>
      </x:c>
      <x:c r="L852" s="21" t="str">
        <x:v>Medium</x:v>
      </x:c>
      <x:c r="M852" s="21" t="str">
        <x:v>Institution name</x:v>
      </x:c>
      <x:c r="N852" s="21" t="str">
        <x:v>UPenn</x:v>
      </x:c>
      <x:c r="O852" s="21" t="str"/>
      <x:c r="P852" s="21" t="str">
        <x:v>accepted | scholarship</x:v>
      </x:c>
      <x:c r="Q852" s="21" t="str"/>
      <x:c r="R852" s="21" t="n">
        <x:v>2</x:v>
      </x:c>
      <x:c r="S852" s="21" t="n">
        <x:v>1</x:v>
      </x:c>
      <x:c r="T852" s="21" t="n">
        <x:v>1</x:v>
      </x:c>
      <x:c r="U852" s="21" t="str">
        <x:v>Computational Sciences</x:v>
      </x:c>
      <x:c r="V852" s="21" t="str">
        <x:v>UPENN MAS-CS or Duke MSQM or Boston University Applied Data Analytics?</x:v>
      </x:c>
      <x:c r="W852" s="21" t="str">
        <x:v>Hello all! I got accepted into these programs and my main goal is to be a data scientist/machine learning engineer. Mainly in healthcare or finance. Boston University is around 30K, Duke is 80K (but with merit scholarship), and UPenn is online at around 40K. What would you choose and why?</x:v>
      </x:c>
      <x:c r="X852" s="26" t="str">
        <x:v>https://www.reddit.com/r/gradadmissions/comments/1smdnrl/upenn_mascs_or_duke_msqm_or_boston_university/</x:v>
      </x:c>
      <x:c r="Y852" s="26" t="str">
        <x:v>https://www.reddit.com/r/gradadmissions/comments/1smdnrl/upenn_mascs_or_duke_msqm_or_boston_university/</x:v>
      </x:c>
      <x:c r="Z852" s="56" t="str">
        <x:v>Acronym-only institution match</x:v>
      </x:c>
      <x:c r="AA852" s="21" t="str">
        <x:v>No</x:v>
      </x:c>
    </x:row>
    <x:row r="853" ht="42" customHeight="1">
      <x:c r="A853" s="24" t="str">
        <x:v>1sm6n62-3</x:v>
      </x:c>
      <x:c r="B853" s="24" t="n">
        <x:v>3</x:v>
      </x:c>
      <x:c r="C853" s="24" t="str">
        <x:v>QS</x:v>
      </x:c>
      <x:c r="D853" s="24" t="n">
        <x:v>3</x:v>
      </x:c>
      <x:c r="E853" s="24" t="str">
        <x:v>UCL</x:v>
      </x:c>
      <x:c r="F853" s="24" t="str">
        <x:v>Sustainable Resources: Economics, Policy and Transitions MSc</x:v>
      </x:c>
      <x:c r="G853" s="24" t="str">
        <x:v>3</x:v>
      </x:c>
      <x:c r="H853" s="24"/>
      <x:c r="I853" s="24" t="str">
        <x:v>gradadmissions</x:v>
      </x:c>
      <x:c r="J853" s="24" t="n">
        <x:v>46127.57540509259</x:v>
      </x:c>
      <x:c r="K853" s="24" t="str">
        <x:v>2026-04</x:v>
      </x:c>
      <x:c r="L853" s="24" t="str">
        <x:v>Medium</x:v>
      </x:c>
      <x:c r="M853" s="24" t="str">
        <x:v>Institution name</x:v>
      </x:c>
      <x:c r="N853" s="24" t="str">
        <x:v>University College London</x:v>
      </x:c>
      <x:c r="O853" s="24" t="str"/>
      <x:c r="P853" s="24" t="str">
        <x:v>masters | graduate | tuition</x:v>
      </x:c>
      <x:c r="Q853" s="24" t="str"/>
      <x:c r="R853" s="24" t="n">
        <x:v>9</x:v>
      </x:c>
      <x:c r="S853" s="24" t="n">
        <x:v>2</x:v>
      </x:c>
      <x:c r="T853" s="24" t="n">
        <x:v>1</x:v>
      </x:c>
      <x:c r="U853" s="24" t="str">
        <x:v>Engineering</x:v>
      </x:c>
      <x:c r="V853" s="24" t="str">
        <x:v>Prestige Vs Safety. Looking for insights/advice</x:v>
      </x:c>
      <x:c r="W853" s="24" t="str">
        <x:v>Hello everyone, looking for advice on whether chasing the brand, logo is worth it over picking safety. I am stuck between a few options for my masters. I have offers from TU Chemnitz, Politecnico Torino both reasonably sound technical universities in their respective countries for EE, but not exactly a global brand. The tuition is free and I am also on track to get citizenship in a couple of years in DE (provided I continue residence, my passport is from SEA). I have 2 years of work ex as a SWE in DE working for SAP. Additionally I also hold the following offers for MSCS TU Delft Imperial College London Columbia University NYU Courant University of Amsterdam University College London These are very expensive for international/non EU students. My parents can comfortably fund these options without having to take loans. I can obviously pitch in with my savings but it won't make a big dent (maybe like cover rent for a year). I am wondering if picking a shiny label at a large city is a good option over a safer choice. All logic dictates to take TU Chemnitz for an easy path to citizenship by the time I graduate, however I just have this nagging feeling at the back of my mind to take t...</x:v>
      </x:c>
      <x:c r="X853" s="27" t="str">
        <x:v>https://www.reddit.com/r/gradadmissions/comments/1sm6n62/prestige_vs_safety_looking_for_insightsadvice/</x:v>
      </x:c>
      <x:c r="Y853" s="27" t="str">
        <x:v>https://www.reddit.com/r/gradadmissions/comments/1sm6n62/prestige_vs_safety_looking_for_insightsadvice/</x:v>
      </x:c>
      <x:c r="Z853" s="24" t="str"/>
      <x:c r="AA853" s="24" t="str">
        <x:v>No</x:v>
      </x:c>
    </x:row>
    <x:row r="854" ht="42" customHeight="1">
      <x:c r="A854" s="21" t="str">
        <x:v>1sm6n62-7</x:v>
      </x:c>
      <x:c r="B854" s="21" t="n">
        <x:v>7</x:v>
      </x:c>
      <x:c r="C854" s="21" t="str">
        <x:v>QS</x:v>
      </x:c>
      <x:c r="D854" s="21" t="n">
        <x:v>7</x:v>
      </x:c>
      <x:c r="E854" s="21" t="str">
        <x:v>Imperial College London</x:v>
      </x:c>
      <x:c r="F854" s="21" t="str">
        <x:v>MSc Climate Change, Management &amp; Finance</x:v>
      </x:c>
      <x:c r="G854" s="21" t="n">
        <x:v>7</x:v>
      </x:c>
      <x:c r="H854" s="21"/>
      <x:c r="I854" s="21" t="str">
        <x:v>gradadmissions</x:v>
      </x:c>
      <x:c r="J854" s="21" t="n">
        <x:v>46127.57540509259</x:v>
      </x:c>
      <x:c r="K854" s="21" t="str">
        <x:v>2026-04</x:v>
      </x:c>
      <x:c r="L854" s="21" t="str">
        <x:v>Medium</x:v>
      </x:c>
      <x:c r="M854" s="21" t="str">
        <x:v>Institution name</x:v>
      </x:c>
      <x:c r="N854" s="21" t="str">
        <x:v>Imperial College London | Imperial College</x:v>
      </x:c>
      <x:c r="O854" s="21" t="str"/>
      <x:c r="P854" s="21" t="str">
        <x:v>masters | graduate | tuition</x:v>
      </x:c>
      <x:c r="Q854" s="21" t="str"/>
      <x:c r="R854" s="21" t="n">
        <x:v>9</x:v>
      </x:c>
      <x:c r="S854" s="21" t="n">
        <x:v>2</x:v>
      </x:c>
      <x:c r="T854" s="21" t="n">
        <x:v>1</x:v>
      </x:c>
      <x:c r="U854" s="21" t="str">
        <x:v>Engineering</x:v>
      </x:c>
      <x:c r="V854" s="21" t="str">
        <x:v>Prestige Vs Safety. Looking for insights/advice</x:v>
      </x:c>
      <x:c r="W854" s="21" t="str">
        <x:v>Hello everyone, looking for advice on whether chasing the brand, logo is worth it over picking safety. I am stuck between a few options for my masters. I have offers from TU Chemnitz, Politecnico Torino both reasonably sound technical universities in their respective countries for EE, but not exactly a global brand. The tuition is free and I am also on track to get citizenship in a couple of years in DE (provided I continue residence, my passport is from SEA). I have 2 years of work ex as a SWE in DE working for SAP. Additionally I also hold the following offers for MSCS TU Delft Imperial College London Columbia University NYU Courant University of Amsterdam University College London These are very expensive for international/non EU students. My parents can comfortably fund these options without having to take loans. I can obviously pitch in with my savings but it won't make a big dent (maybe like cover rent for a year). I am wondering if picking a shiny label at a large city is a good option over a safer choice. All logic dictates to take TU Chemnitz for an easy path to citizenship by the time I graduate, however I just have this nagging feeling at the back of my mind to take t...</x:v>
      </x:c>
      <x:c r="X854" s="26" t="str">
        <x:v>https://www.reddit.com/r/gradadmissions/comments/1sm6n62/prestige_vs_safety_looking_for_insightsadvice/</x:v>
      </x:c>
      <x:c r="Y854" s="26" t="str">
        <x:v>https://www.reddit.com/r/gradadmissions/comments/1sm6n62/prestige_vs_safety_looking_for_insightsadvice/</x:v>
      </x:c>
      <x:c r="Z854" s="21" t="str"/>
      <x:c r="AA854" s="21" t="str">
        <x:v>No</x:v>
      </x:c>
    </x:row>
    <x:row r="855" ht="42" customHeight="1">
      <x:c r="A855" s="24" t="str">
        <x:v>1sm6n62-20</x:v>
      </x:c>
      <x:c r="B855" s="24" t="n">
        <x:v>20</x:v>
      </x:c>
      <x:c r="C855" s="24" t="str">
        <x:v>QS</x:v>
      </x:c>
      <x:c r="D855" s="24" t="n">
        <x:v>20</x:v>
      </x:c>
      <x:c r="E855" s="24" t="str">
        <x:v>New York University (NYU)</x:v>
      </x:c>
      <x:c r="F855" s="24" t="str">
        <x:v>MS in Environmental Policy and Sustainability Management</x:v>
      </x:c>
      <x:c r="G855" s="24" t="str">
        <x:v>20</x:v>
      </x:c>
      <x:c r="H855" s="24"/>
      <x:c r="I855" s="24" t="str">
        <x:v>gradadmissions</x:v>
      </x:c>
      <x:c r="J855" s="24" t="n">
        <x:v>46127.57540509259</x:v>
      </x:c>
      <x:c r="K855" s="24" t="str">
        <x:v>2026-04</x:v>
      </x:c>
      <x:c r="L855" s="24" t="str">
        <x:v>Medium</x:v>
      </x:c>
      <x:c r="M855" s="24" t="str">
        <x:v>Institution name</x:v>
      </x:c>
      <x:c r="N855" s="24" t="str">
        <x:v>NYU</x:v>
      </x:c>
      <x:c r="O855" s="24" t="str"/>
      <x:c r="P855" s="24" t="str">
        <x:v>masters | graduate | tuition</x:v>
      </x:c>
      <x:c r="Q855" s="24" t="str"/>
      <x:c r="R855" s="24" t="n">
        <x:v>9</x:v>
      </x:c>
      <x:c r="S855" s="24" t="n">
        <x:v>2</x:v>
      </x:c>
      <x:c r="T855" s="24" t="n">
        <x:v>1</x:v>
      </x:c>
      <x:c r="U855" s="24" t="str">
        <x:v>Engineering</x:v>
      </x:c>
      <x:c r="V855" s="24" t="str">
        <x:v>Prestige Vs Safety. Looking for insights/advice</x:v>
      </x:c>
      <x:c r="W855" s="24" t="str">
        <x:v>Hello everyone, looking for advice on whether chasing the brand, logo is worth it over picking safety. I am stuck between a few options for my masters. I have offers from TU Chemnitz, Politecnico Torino both reasonably sound technical universities in their respective countries for EE, but not exactly a global brand. The tuition is free and I am also on track to get citizenship in a couple of years in DE (provided I continue residence, my passport is from SEA). I have 2 years of work ex as a SWE in DE working for SAP. Additionally I also hold the following offers for MSCS TU Delft Imperial College London Columbia University NYU Courant University of Amsterdam University College London These are very expensive for international/non EU students. My parents can comfortably fund these options without having to take loans. I can obviously pitch in with my savings but it won't make a big dent (maybe like cover rent for a year). I am wondering if picking a shiny label at a large city is a good option over a safer choice. All logic dictates to take TU Chemnitz for an easy path to citizenship by the time I graduate, however I just have this nagging feeling at the back of my mind to take t...</x:v>
      </x:c>
      <x:c r="X855" s="27" t="str">
        <x:v>https://www.reddit.com/r/gradadmissions/comments/1sm6n62/prestige_vs_safety_looking_for_insightsadvice/</x:v>
      </x:c>
      <x:c r="Y855" s="27" t="str">
        <x:v>https://www.reddit.com/r/gradadmissions/comments/1sm6n62/prestige_vs_safety_looking_for_insightsadvice/</x:v>
      </x:c>
      <x:c r="Z855" s="56" t="str">
        <x:v>Acronym-only institution match</x:v>
      </x:c>
      <x:c r="AA855" s="24" t="str">
        <x:v>No</x:v>
      </x:c>
    </x:row>
    <x:row r="856" ht="42" customHeight="1">
      <x:c r="A856" s="21" t="str">
        <x:v>1sm6lfe-14</x:v>
      </x:c>
      <x:c r="B856" s="21" t="n">
        <x:v>14</x:v>
      </x:c>
      <x:c r="C856" s="21" t="str">
        <x:v>QS</x:v>
      </x:c>
      <x:c r="D856" s="21" t="n">
        <x:v>14</x:v>
      </x:c>
      <x:c r="E856" s="21" t="str">
        <x:v>Stanford University</x:v>
      </x:c>
      <x:c r="F856" s="21" t="str">
        <x:v>MS Sustainability Science and Practice</x:v>
      </x:c>
      <x:c r="G856" s="21" t="str">
        <x:v>13</x:v>
      </x:c>
      <x:c r="H856" s="21"/>
      <x:c r="I856" s="21" t="str">
        <x:v>gradadmissions</x:v>
      </x:c>
      <x:c r="J856" s="21" t="n">
        <x:v>46127.57403935185</x:v>
      </x:c>
      <x:c r="K856" s="21" t="str">
        <x:v>2026-04</x:v>
      </x:c>
      <x:c r="L856" s="21" t="str">
        <x:v>Medium</x:v>
      </x:c>
      <x:c r="M856" s="21" t="str">
        <x:v>Institution name</x:v>
      </x:c>
      <x:c r="N856" s="21" t="str">
        <x:v>Stanford</x:v>
      </x:c>
      <x:c r="O856" s="21" t="str"/>
      <x:c r="P856" s="21" t="str">
        <x:v>accepted | masters</x:v>
      </x:c>
      <x:c r="Q856" s="21" t="str"/>
      <x:c r="R856" s="21" t="n">
        <x:v>1</x:v>
      </x:c>
      <x:c r="S856" s="21" t="n">
        <x:v>0</x:v>
      </x:c>
      <x:c r="T856" s="21" t="n">
        <x:v>1</x:v>
      </x:c>
      <x:c r="U856" s="21" t="str">
        <x:v>Engineering</x:v>
      </x:c>
      <x:c r="V856" s="21" t="str">
        <x:v>How much research is optimal for Stanford MSEE?</x:v>
      </x:c>
      <x:c r="W856" s="21" t="str">
        <x:v>Hello everyone, So I’m currently a community college student who’ll be most likely attending UCI in the fall (maybe UCSD if I get accepted). My major is Electrical Engineering, my goal is to do a masters after. I know obviously I will need a high gpa 3.8+, and research as well as great projects. But when it comes to research I’m worried about only having 1 year of research as I’d have to apply in my Senior fall quarter. And that’s being ideal, who knows if I even get into a lab right away. So I guess my question is, what is the ideal length of time doing research? Would it be smart to take a gap year and continue doing research in the gap year to get to 2 years? And what else should I be doing to optimize my chances at Stanford that I might not be thinking of? Thanks!</x:v>
      </x:c>
      <x:c r="X856" s="26" t="str">
        <x:v>https://www.reddit.com/r/gradadmissions/comments/1sm6lfe/how_much_research_is_optimal_for_stanford_msee/</x:v>
      </x:c>
      <x:c r="Y856" s="26" t="str">
        <x:v>https://www.reddit.com/r/gradadmissions/comments/1sm6lfe/how_much_research_is_optimal_for_stanford_msee/</x:v>
      </x:c>
      <x:c r="Z856" s="21" t="str"/>
      <x:c r="AA856" s="21" t="str">
        <x:v>No</x:v>
      </x:c>
    </x:row>
    <x:row r="857" ht="42" customHeight="1">
      <x:c r="A857" s="24" t="str">
        <x:v>1sm2axs-7</x:v>
      </x:c>
      <x:c r="B857" s="24" t="n">
        <x:v>7</x:v>
      </x:c>
      <x:c r="C857" s="24" t="str">
        <x:v>QS</x:v>
      </x:c>
      <x:c r="D857" s="24" t="n">
        <x:v>7</x:v>
      </x:c>
      <x:c r="E857" s="24" t="str">
        <x:v>Imperial College London</x:v>
      </x:c>
      <x:c r="F857" s="24" t="str">
        <x:v>MSc Climate Change, Management &amp; Finance</x:v>
      </x:c>
      <x:c r="G857" s="24" t="n">
        <x:v>7</x:v>
      </x:c>
      <x:c r="H857" s="24"/>
      <x:c r="I857" s="24" t="str">
        <x:v>gradadmissions</x:v>
      </x:c>
      <x:c r="J857" s="24" t="n">
        <x:v>46127.443333333336</x:v>
      </x:c>
      <x:c r="K857" s="24" t="str">
        <x:v>2026-04</x:v>
      </x:c>
      <x:c r="L857" s="24" t="str">
        <x:v>Medium</x:v>
      </x:c>
      <x:c r="M857" s="24" t="str">
        <x:v>Institution name</x:v>
      </x:c>
      <x:c r="N857" s="24" t="str">
        <x:v>Imperial College London | Imperial College</x:v>
      </x:c>
      <x:c r="O857" s="24" t="str"/>
      <x:c r="P857" s="24" t="str">
        <x:v>offer | msc | scholarship</x:v>
      </x:c>
      <x:c r="Q857" s="24" t="str"/>
      <x:c r="R857" s="24" t="n">
        <x:v>0</x:v>
      </x:c>
      <x:c r="S857" s="24" t="n">
        <x:v>10</x:v>
      </x:c>
      <x:c r="T857" s="24" t="n">
        <x:v>0.36000001430511475</x:v>
      </x:c>
      <x:c r="U857" s="24" t="str">
        <x:v>Engineering</x:v>
      </x:c>
      <x:c r="V857" s="24" t="str">
        <x:v>Admitted to Imperial College London, but no funding as an international student</x:v>
      </x:c>
      <x:c r="W857" s="24" t="str">
        <x:v>I have received an offer letter from imperial College London to study MSc. Geotechnical and Geoenvironmetal engineering in Sep 2026. I am from India. The amount I have to pay is 45,000 GBP. Would only get student loan up to 35,000 GBP. I am short on 10,000 GBP. I am waiting for a department scholarship but only 30 places are available. I feel so dejected to let go of this opportunity just because of funding. Can anyone help me out.</x:v>
      </x:c>
      <x:c r="X857" s="27" t="str">
        <x:v>https://www.reddit.com/r/gradadmissions/comments/1sm2axs/admitted_to_imperial_college_london_but_no/</x:v>
      </x:c>
      <x:c r="Y857" s="27" t="str">
        <x:v>https://www.reddit.com/r/gradadmissions/comments/1sm2axs/admitted_to_imperial_college_london_but_no/</x:v>
      </x:c>
      <x:c r="Z857" s="24" t="str"/>
      <x:c r="AA857" s="24" t="str">
        <x:v>No</x:v>
      </x:c>
    </x:row>
    <x:row r="858" ht="42" customHeight="1">
      <x:c r="A858" s="21" t="str">
        <x:v>1sm0ymt-3</x:v>
      </x:c>
      <x:c r="B858" s="21" t="n">
        <x:v>3</x:v>
      </x:c>
      <x:c r="C858" s="21" t="str">
        <x:v>QS</x:v>
      </x:c>
      <x:c r="D858" s="21" t="n">
        <x:v>3</x:v>
      </x:c>
      <x:c r="E858" s="21" t="str">
        <x:v>UCL</x:v>
      </x:c>
      <x:c r="F858" s="21" t="str">
        <x:v>Sustainable Resources: Economics, Policy and Transitions MSc</x:v>
      </x:c>
      <x:c r="G858" s="21" t="str">
        <x:v>3</x:v>
      </x:c>
      <x:c r="H858" s="21"/>
      <x:c r="I858" s="21" t="str">
        <x:v>gradadmissions</x:v>
      </x:c>
      <x:c r="J858" s="21" t="n">
        <x:v>46127.39142361111</x:v>
      </x:c>
      <x:c r="K858" s="21" t="str">
        <x:v>2026-04</x:v>
      </x:c>
      <x:c r="L858" s="21" t="str">
        <x:v>Medium</x:v>
      </x:c>
      <x:c r="M858" s="21" t="str">
        <x:v>Institution name</x:v>
      </x:c>
      <x:c r="N858" s="21" t="str">
        <x:v>UCL</x:v>
      </x:c>
      <x:c r="O858" s="21" t="str"/>
      <x:c r="P858" s="21" t="str">
        <x:v>offer</x:v>
      </x:c>
      <x:c r="Q858" s="21" t="str"/>
      <x:c r="R858" s="21" t="n">
        <x:v>1</x:v>
      </x:c>
      <x:c r="S858" s="21" t="n">
        <x:v>1</x:v>
      </x:c>
      <x:c r="T858" s="21" t="n">
        <x:v>0.6700000166893005</x:v>
      </x:c>
      <x:c r="U858" s="21" t="str">
        <x:v>Humanities</x:v>
      </x:c>
      <x:c r="V858" s="21" t="str">
        <x:v>Got a UCL PhD offer but no funding, what are my options?</x:v>
      </x:c>
      <x:c r="W858" s="21" t="str">
        <x:v>Hi everyone! I recently received a conditional offer for the PhD at the Institute of the Americas at UCL, which I’m really excited about. However, I was not selected for the AHRC funding I had applied for, so I’m currently trying to figure out my options. I was wondering if anyone here has experience with alternative funding sources at UCL or in the UK more broadly. Are there any scholarships, grants, or external funding opportunities that you would recommend looking into at this stage? I’m also curious about the possibility of working during the PhD. For example, are teaching assistant (TA) positions or other roles (like research or administrative work) commonly available for PhD students, and are they enough to help cover living costs? Finally, do you think it’s realistic to start the PhD without funding and then apply for scholarships later on? Any advice, experiences, or suggestions would be greatly appreciated! Thanks so much 😊</x:v>
      </x:c>
      <x:c r="X858" s="26" t="str">
        <x:v>https://www.reddit.com/r/gradadmissions/comments/1sm0ymt/got_a_ucl_phd_offer_but_no_funding_what_are_my/</x:v>
      </x:c>
      <x:c r="Y858" s="26" t="str">
        <x:v>https://www.reddit.com/r/gradadmissions/comments/1sm0ymt/got_a_ucl_phd_offer_but_no_funding_what_are_my/</x:v>
      </x:c>
      <x:c r="Z858" s="56" t="str">
        <x:v>Acronym-only institution match</x:v>
      </x:c>
      <x:c r="AA858" s="21" t="str">
        <x:v>No</x:v>
      </x:c>
    </x:row>
    <x:row r="859" ht="42" customHeight="1">
      <x:c r="A859" s="24" t="str">
        <x:v>1sm05ih-13</x:v>
      </x:c>
      <x:c r="B859" s="24" t="n">
        <x:v>13</x:v>
      </x:c>
      <x:c r="C859" s="24" t="str">
        <x:v>QS</x:v>
      </x:c>
      <x:c r="D859" s="24" t="n">
        <x:v>13</x:v>
      </x:c>
      <x:c r="E859" s="24" t="str">
        <x:v>University of California, Berkeley (UCB)</x:v>
      </x:c>
      <x:c r="F859" s="24" t="str">
        <x:v>Master of Climate Solutions</x:v>
      </x:c>
      <x:c r="G859" s="24" t="n">
        <x:v>11</x:v>
      </x:c>
      <x:c r="H859" s="24"/>
      <x:c r="I859" s="24" t="str">
        <x:v>gradadmissions</x:v>
      </x:c>
      <x:c r="J859" s="24" t="n">
        <x:v>46127.35789351852</x:v>
      </x:c>
      <x:c r="K859" s="24" t="str">
        <x:v>2026-04</x:v>
      </x:c>
      <x:c r="L859" s="24" t="str">
        <x:v>Medium</x:v>
      </x:c>
      <x:c r="M859" s="24" t="str">
        <x:v>Institution name</x:v>
      </x:c>
      <x:c r="N859" s="24" t="str">
        <x:v>UC Berkeley</x:v>
      </x:c>
      <x:c r="O859" s="24" t="str"/>
      <x:c r="P859" s="24" t="str">
        <x:v>msc</x:v>
      </x:c>
      <x:c r="Q859" s="24" t="str"/>
      <x:c r="R859" s="24" t="n">
        <x:v>1</x:v>
      </x:c>
      <x:c r="S859" s="24" t="n">
        <x:v>11</x:v>
      </x:c>
      <x:c r="T859" s="24" t="n">
        <x:v>0.5299999713897705</x:v>
      </x:c>
      <x:c r="U859" s="24" t="str">
        <x:v>Venting</x:v>
      </x:c>
      <x:c r="V859" s="24" t="str">
        <x:v>Never underestimate yourself!</x:v>
      </x:c>
      <x:c r="W859" s="24" t="str">
        <x:v>I was admitted super early this cycle for a fully funded PhD in physics (back in November 2025). It's a Canadian university with a mediocre ranking (~300 QS). I felt like it would not have been possible for me to get admitted at top unis, especially this cycle with funding cuts, so I didn't apply anywhere else and committed to this uni. I now come to regret this decision, since I realize my profile was actually competitive (1 preprint, an MSc with good grades, 3.89 undergrad GPA etc) and that people with similar profiles have been admitted to Stanford, MIT, UC Berkeley, etc. Unfortunately it's too late now, I'm doomed to spend the next 4-5 years of my life at a no-name institution. Am I being unreasonable? I feel a deeply painful regret every day that I didn't shoot my shot. Is anyone else having similar regrets?</x:v>
      </x:c>
      <x:c r="X859" s="27" t="str">
        <x:v>https://www.reddit.com/r/gradadmissions/comments/1sm05ih/never_underestimate_yourself/</x:v>
      </x:c>
      <x:c r="Y859" s="27" t="str">
        <x:v>https://www.reddit.com/r/gradadmissions/comments/1sm05ih/never_underestimate_yourself/</x:v>
      </x:c>
      <x:c r="Z859" s="24" t="str"/>
      <x:c r="AA859" s="24" t="str">
        <x:v>No</x:v>
      </x:c>
    </x:row>
    <x:row r="860" ht="42" customHeight="1">
      <x:c r="A860" s="21" t="str">
        <x:v>1sm05ih-14</x:v>
      </x:c>
      <x:c r="B860" s="21" t="n">
        <x:v>14</x:v>
      </x:c>
      <x:c r="C860" s="21" t="str">
        <x:v>QS</x:v>
      </x:c>
      <x:c r="D860" s="21" t="n">
        <x:v>14</x:v>
      </x:c>
      <x:c r="E860" s="21" t="str">
        <x:v>Stanford University</x:v>
      </x:c>
      <x:c r="F860" s="21" t="str">
        <x:v>MS Sustainability Science and Practice</x:v>
      </x:c>
      <x:c r="G860" s="21" t="str">
        <x:v>13</x:v>
      </x:c>
      <x:c r="H860" s="21"/>
      <x:c r="I860" s="21" t="str">
        <x:v>gradadmissions</x:v>
      </x:c>
      <x:c r="J860" s="21" t="n">
        <x:v>46127.35789351852</x:v>
      </x:c>
      <x:c r="K860" s="21" t="str">
        <x:v>2026-04</x:v>
      </x:c>
      <x:c r="L860" s="21" t="str">
        <x:v>Medium</x:v>
      </x:c>
      <x:c r="M860" s="21" t="str">
        <x:v>Institution name</x:v>
      </x:c>
      <x:c r="N860" s="21" t="str">
        <x:v>Stanford</x:v>
      </x:c>
      <x:c r="O860" s="21" t="str"/>
      <x:c r="P860" s="21" t="str">
        <x:v>msc</x:v>
      </x:c>
      <x:c r="Q860" s="21" t="str"/>
      <x:c r="R860" s="21" t="n">
        <x:v>1</x:v>
      </x:c>
      <x:c r="S860" s="21" t="n">
        <x:v>11</x:v>
      </x:c>
      <x:c r="T860" s="21" t="n">
        <x:v>0.5299999713897705</x:v>
      </x:c>
      <x:c r="U860" s="21" t="str">
        <x:v>Venting</x:v>
      </x:c>
      <x:c r="V860" s="21" t="str">
        <x:v>Never underestimate yourself!</x:v>
      </x:c>
      <x:c r="W860" s="21" t="str">
        <x:v>I was admitted super early this cycle for a fully funded PhD in physics (back in November 2025). It's a Canadian university with a mediocre ranking (~300 QS). I felt like it would not have been possible for me to get admitted at top unis, especially this cycle with funding cuts, so I didn't apply anywhere else and committed to this uni. I now come to regret this decision, since I realize my profile was actually competitive (1 preprint, an MSc with good grades, 3.89 undergrad GPA etc) and that people with similar profiles have been admitted to Stanford, MIT, UC Berkeley, etc. Unfortunately it's too late now, I'm doomed to spend the next 4-5 years of my life at a no-name institution. Am I being unreasonable? I feel a deeply painful regret every day that I didn't shoot my shot. Is anyone else having similar regrets?</x:v>
      </x:c>
      <x:c r="X860" s="26" t="str">
        <x:v>https://www.reddit.com/r/gradadmissions/comments/1sm05ih/never_underestimate_yourself/</x:v>
      </x:c>
      <x:c r="Y860" s="26" t="str">
        <x:v>https://www.reddit.com/r/gradadmissions/comments/1sm05ih/never_underestimate_yourself/</x:v>
      </x:c>
      <x:c r="Z860" s="21" t="str"/>
      <x:c r="AA860" s="21" t="str">
        <x:v>No</x:v>
      </x:c>
    </x:row>
    <x:row r="861" ht="42" customHeight="1">
      <x:c r="A861" s="24" t="str">
        <x:v>1slxo74-20</x:v>
      </x:c>
      <x:c r="B861" s="24" t="n">
        <x:v>20</x:v>
      </x:c>
      <x:c r="C861" s="24" t="str">
        <x:v>QS</x:v>
      </x:c>
      <x:c r="D861" s="24" t="n">
        <x:v>20</x:v>
      </x:c>
      <x:c r="E861" s="24" t="str">
        <x:v>New York University (NYU)</x:v>
      </x:c>
      <x:c r="F861" s="24" t="str">
        <x:v>MS in Environmental Policy and Sustainability Management</x:v>
      </x:c>
      <x:c r="G861" s="24" t="str">
        <x:v>20</x:v>
      </x:c>
      <x:c r="H861" s="24"/>
      <x:c r="I861" s="24" t="str">
        <x:v>gradadmissions</x:v>
      </x:c>
      <x:c r="J861" s="24" t="n">
        <x:v>46127.25666666667</x:v>
      </x:c>
      <x:c r="K861" s="24" t="str">
        <x:v>2026-04</x:v>
      </x:c>
      <x:c r="L861" s="24" t="str">
        <x:v>Medium</x:v>
      </x:c>
      <x:c r="M861" s="24" t="str">
        <x:v>Institution name</x:v>
      </x:c>
      <x:c r="N861" s="24" t="str">
        <x:v>NYU</x:v>
      </x:c>
      <x:c r="O861" s="24" t="str"/>
      <x:c r="P861" s="24" t="str">
        <x:v>admission | accepted | masters | program</x:v>
      </x:c>
      <x:c r="Q861" s="24" t="str"/>
      <x:c r="R861" s="24" t="n">
        <x:v>0</x:v>
      </x:c>
      <x:c r="S861" s="24" t="n">
        <x:v>0</x:v>
      </x:c>
      <x:c r="T861" s="24" t="n">
        <x:v>0.5</x:v>
      </x:c>
      <x:c r="U861" s="24" t="str">
        <x:v>Social Sciences</x:v>
      </x:c>
      <x:c r="V861" s="24" t="str">
        <x:v>NYU vs Penn State Psychology Masters</x:v>
      </x:c>
      <x:c r="W861" s="24" t="str">
        <x:v>Hi guys! I wanted to get other people's perspectives, advice, and thoughts since I'm not entirely sure which program I'll attend. My goal is to pursue a PhD in Clinical Psychology and focus on teaching/research most likely. I have been accepted to Penn State's Clinical Psychology M.A. and NYU's General Psychology M.A. program. I have accepted Penn State since I was on a bit of a time restraint but haven't filled out any paperwork or got started on the admission process. I know with NYU, I can concentrate in clinical psych. Location wise is making me lean towards NYU (Erie, PA vs NYC), I'm not too worried financially. I know both of these institutions are highly regarded for their research, networking, and opportunities they can provide for their students to succeed towards gaining admission towards doctoral studies. Which would provide better experience, connections, and skill development towards earning admission to a PhD program? I greatly appreciate any input or advice! Thank you so much!</x:v>
      </x:c>
      <x:c r="X861" s="27" t="str">
        <x:v>https://www.reddit.com/r/gradadmissions/comments/1slxo74/nyu_vs_penn_state_psychology_masters/</x:v>
      </x:c>
      <x:c r="Y861" s="27" t="str">
        <x:v>https://www.reddit.com/r/gradadmissions/comments/1slxo74/nyu_vs_penn_state_psychology_masters/</x:v>
      </x:c>
      <x:c r="Z861" s="56" t="str">
        <x:v>Acronym-only institution match</x:v>
      </x:c>
      <x:c r="AA861" s="24" t="str">
        <x:v>No</x:v>
      </x:c>
    </x:row>
    <x:row r="862" ht="42" customHeight="1">
      <x:c r="A862" s="21" t="str">
        <x:v>1slxo74-21</x:v>
      </x:c>
      <x:c r="B862" s="21" t="n">
        <x:v>21</x:v>
      </x:c>
      <x:c r="C862" s="21" t="str">
        <x:v>QS</x:v>
      </x:c>
      <x:c r="D862" s="21" t="n">
        <x:v>21</x:v>
      </x:c>
      <x:c r="E862" s="21" t="str">
        <x:v>Pennsylvania State University</x:v>
      </x:c>
      <x:c r="F862" s="21" t="str">
        <x:v>Master of Professional Studies in Renewable Energy and Sustainability Systems</x:v>
      </x:c>
      <x:c r="G862" s="21" t="str">
        <x:v>21</x:v>
      </x:c>
      <x:c r="H862" s="21"/>
      <x:c r="I862" s="21" t="str">
        <x:v>gradadmissions</x:v>
      </x:c>
      <x:c r="J862" s="21" t="n">
        <x:v>46127.25666666667</x:v>
      </x:c>
      <x:c r="K862" s="21" t="str">
        <x:v>2026-04</x:v>
      </x:c>
      <x:c r="L862" s="21" t="str">
        <x:v>Medium</x:v>
      </x:c>
      <x:c r="M862" s="21" t="str">
        <x:v>Institution name</x:v>
      </x:c>
      <x:c r="N862" s="21" t="str">
        <x:v>Penn State</x:v>
      </x:c>
      <x:c r="O862" s="21" t="str"/>
      <x:c r="P862" s="21" t="str">
        <x:v>admission | accepted | masters | program</x:v>
      </x:c>
      <x:c r="Q862" s="21" t="str"/>
      <x:c r="R862" s="21" t="n">
        <x:v>0</x:v>
      </x:c>
      <x:c r="S862" s="21" t="n">
        <x:v>0</x:v>
      </x:c>
      <x:c r="T862" s="21" t="n">
        <x:v>0.5</x:v>
      </x:c>
      <x:c r="U862" s="21" t="str">
        <x:v>Social Sciences</x:v>
      </x:c>
      <x:c r="V862" s="21" t="str">
        <x:v>NYU vs Penn State Psychology Masters</x:v>
      </x:c>
      <x:c r="W862" s="21" t="str">
        <x:v>Hi guys! I wanted to get other people's perspectives, advice, and thoughts since I'm not entirely sure which program I'll attend. My goal is to pursue a PhD in Clinical Psychology and focus on teaching/research most likely. I have been accepted to Penn State's Clinical Psychology M.A. and NYU's General Psychology M.A. program. I have accepted Penn State since I was on a bit of a time restraint but haven't filled out any paperwork or got started on the admission process. I know with NYU, I can concentrate in clinical psych. Location wise is making me lean towards NYU (Erie, PA vs NYC), I'm not too worried financially. I know both of these institutions are highly regarded for their research, networking, and opportunities they can provide for their students to succeed towards gaining admission towards doctoral studies. Which would provide better experience, connections, and skill development towards earning admission to a PhD program? I greatly appreciate any input or advice! Thank you so much!</x:v>
      </x:c>
      <x:c r="X862" s="26" t="str">
        <x:v>https://www.reddit.com/r/gradadmissions/comments/1slxo74/nyu_vs_penn_state_psychology_masters/</x:v>
      </x:c>
      <x:c r="Y862" s="26" t="str">
        <x:v>https://www.reddit.com/r/gradadmissions/comments/1slxo74/nyu_vs_penn_state_psychology_masters/</x:v>
      </x:c>
      <x:c r="Z862" s="21" t="str"/>
      <x:c r="AA862" s="21" t="str">
        <x:v>No</x:v>
      </x:c>
    </x:row>
    <x:row r="863" ht="42" customHeight="1">
      <x:c r="A863" s="24" t="str">
        <x:v>1slie9s-2</x:v>
      </x:c>
      <x:c r="B863" s="24" t="n">
        <x:v>2</x:v>
      </x:c>
      <x:c r="C863" s="24" t="str">
        <x:v>QS</x:v>
      </x:c>
      <x:c r="D863" s="24" t="n">
        <x:v>2</x:v>
      </x:c>
      <x:c r="E863" s="24" t="str">
        <x:v>University of Toronto</x:v>
      </x:c>
      <x:c r="F863" s="24" t="str">
        <x:v>Master of Environment &amp; Sustainability</x:v>
      </x:c>
      <x:c r="G863" s="24" t="str">
        <x:v>2</x:v>
      </x:c>
      <x:c r="H863" s="24"/>
      <x:c r="I863" s="24" t="str">
        <x:v>gradadmissions</x:v>
      </x:c>
      <x:c r="J863" s="24" t="n">
        <x:v>46126.80019675926</x:v>
      </x:c>
      <x:c r="K863" s="24" t="str">
        <x:v>2026-04</x:v>
      </x:c>
      <x:c r="L863" s="24" t="str">
        <x:v>Medium</x:v>
      </x:c>
      <x:c r="M863" s="24" t="str">
        <x:v>Institution name</x:v>
      </x:c>
      <x:c r="N863" s="24" t="str">
        <x:v>U of T</x:v>
      </x:c>
      <x:c r="O863" s="24" t="str"/>
      <x:c r="P863" s="24" t="str">
        <x:v>offer</x:v>
      </x:c>
      <x:c r="Q863" s="24" t="str"/>
      <x:c r="R863" s="24" t="n">
        <x:v>1</x:v>
      </x:c>
      <x:c r="S863" s="24" t="n">
        <x:v>1</x:v>
      </x:c>
      <x:c r="T863" s="24" t="n">
        <x:v>0.6700000166893005</x:v>
      </x:c>
      <x:c r="U863" s="24" t="str">
        <x:v>Applied Sciences</x:v>
      </x:c>
      <x:c r="V863" s="24" t="str">
        <x:v>Anybody Received Their Part-Time ECE MEng Offer From U of T?</x:v>
      </x:c>
      <x:c r="W863" s="24" t="str">
        <x:v>I know ppl have received their full-time offers but curious to see if anyone applied for the part time option and has heard back?</x:v>
      </x:c>
      <x:c r="X863" s="27" t="str">
        <x:v>https://www.reddit.com/r/gradadmissions/comments/1slie9s/anybody_received_their_parttime_ece_meng_offer/</x:v>
      </x:c>
      <x:c r="Y863" s="27" t="str">
        <x:v>https://www.reddit.com/r/gradadmissions/comments/1slie9s/anybody_received_their_parttime_ece_meng_offer/</x:v>
      </x:c>
      <x:c r="Z863" s="24" t="str"/>
      <x:c r="AA863" s="24" t="str">
        <x:v>No</x:v>
      </x:c>
    </x:row>
    <x:row r="864" ht="42" customHeight="1">
      <x:c r="A864" s="21" t="str">
        <x:v>1slhydq-14</x:v>
      </x:c>
      <x:c r="B864" s="21" t="n">
        <x:v>14</x:v>
      </x:c>
      <x:c r="C864" s="21" t="str">
        <x:v>QS</x:v>
      </x:c>
      <x:c r="D864" s="21" t="n">
        <x:v>14</x:v>
      </x:c>
      <x:c r="E864" s="21" t="str">
        <x:v>Stanford University</x:v>
      </x:c>
      <x:c r="F864" s="21" t="str">
        <x:v>MS Sustainability Science and Practice</x:v>
      </x:c>
      <x:c r="G864" s="21" t="str">
        <x:v>13</x:v>
      </x:c>
      <x:c r="H864" s="21"/>
      <x:c r="I864" s="21" t="str">
        <x:v>gradadmissions</x:v>
      </x:c>
      <x:c r="J864" s="21" t="n">
        <x:v>46126.78938657408</x:v>
      </x:c>
      <x:c r="K864" s="21" t="str">
        <x:v>2026-04</x:v>
      </x:c>
      <x:c r="L864" s="21" t="str">
        <x:v>Medium</x:v>
      </x:c>
      <x:c r="M864" s="21" t="str">
        <x:v>Institution name</x:v>
      </x:c>
      <x:c r="N864" s="21" t="str">
        <x:v>Stanford</x:v>
      </x:c>
      <x:c r="O864" s="21" t="str"/>
      <x:c r="P864" s="21" t="str">
        <x:v>admission | master | masters | program | tuition | internship | placement | career</x:v>
      </x:c>
      <x:c r="Q864" s="21" t="str"/>
      <x:c r="R864" s="21" t="n">
        <x:v>1</x:v>
      </x:c>
      <x:c r="S864" s="21" t="n">
        <x:v>3</x:v>
      </x:c>
      <x:c r="T864" s="21" t="n">
        <x:v>0.6700000166893005</x:v>
      </x:c>
      <x:c r="U864" s="21" t="str">
        <x:v>General Advice</x:v>
      </x:c>
      <x:c r="V864" s="21" t="str">
        <x:v>Please share some advice on which program to choose</x:v>
      </x:c>
      <x:c r="W864" s="21" t="str">
        <x:v>Hey there, recently got admission into Master's for computer science for both UMass Amherst and NYU Courant. Please help me out with my decision, would really appreciate any thoughts! Here's my profile and what I am thinking: Domestic student, GPA 3.8/4.0, undergrad at UMass, pursuing masters to deepen my understanding in AI/ML Goal: SWE or MLE @ FAANG+ or quant dev, will try to apply for PhDs at top labs from uni like MIT and Stanford, but I will prioritize industry placement **UMass:** Pros: * Already in a lab that works on applying LLM and agentic systems * co-authored a recent publication to rank A conference based on CORE * can continue researching under this lab and likely publish something else * Tuition covered plus a solid TA stipend * 1 year (which could be both a pro and a con depending on the job market) Cons: * Not the greatest location with mediocre career fair * Limited professional network development compared to NYU * NYC FOMO **NYU:** Pros: * Stronger ML research based on CSRankings * Great location &amp; better networking opportunities * Smaller cohort size * NYU Courant name brand Cons: * No TA for masters students * RA might be limited/less readily available * M...</x:v>
      </x:c>
      <x:c r="X864" s="26" t="str">
        <x:v>https://www.reddit.com/r/gradadmissions/comments/1slhydq/please_share_some_advice_on_which_program_to/</x:v>
      </x:c>
      <x:c r="Y864" s="26" t="str">
        <x:v>https://www.reddit.com/r/gradadmissions/comments/1slhydq/please_share_some_advice_on_which_program_to/</x:v>
      </x:c>
      <x:c r="Z864" s="21" t="str"/>
      <x:c r="AA864" s="21" t="str">
        <x:v>No</x:v>
      </x:c>
    </x:row>
    <x:row r="865" ht="42" customHeight="1">
      <x:c r="A865" s="24" t="str">
        <x:v>1slhydq-20</x:v>
      </x:c>
      <x:c r="B865" s="24" t="n">
        <x:v>20</x:v>
      </x:c>
      <x:c r="C865" s="24" t="str">
        <x:v>QS</x:v>
      </x:c>
      <x:c r="D865" s="24" t="n">
        <x:v>20</x:v>
      </x:c>
      <x:c r="E865" s="24" t="str">
        <x:v>New York University (NYU)</x:v>
      </x:c>
      <x:c r="F865" s="24" t="str">
        <x:v>MS in Environmental Policy and Sustainability Management</x:v>
      </x:c>
      <x:c r="G865" s="24" t="str">
        <x:v>20</x:v>
      </x:c>
      <x:c r="H865" s="24"/>
      <x:c r="I865" s="24" t="str">
        <x:v>gradadmissions</x:v>
      </x:c>
      <x:c r="J865" s="24" t="n">
        <x:v>46126.78938657408</x:v>
      </x:c>
      <x:c r="K865" s="24" t="str">
        <x:v>2026-04</x:v>
      </x:c>
      <x:c r="L865" s="24" t="str">
        <x:v>Medium</x:v>
      </x:c>
      <x:c r="M865" s="24" t="str">
        <x:v>Institution name</x:v>
      </x:c>
      <x:c r="N865" s="24" t="str">
        <x:v>NYU</x:v>
      </x:c>
      <x:c r="O865" s="24" t="str"/>
      <x:c r="P865" s="24" t="str">
        <x:v>admission | master | masters | program | tuition | internship | placement | career</x:v>
      </x:c>
      <x:c r="Q865" s="24" t="str"/>
      <x:c r="R865" s="24" t="n">
        <x:v>1</x:v>
      </x:c>
      <x:c r="S865" s="24" t="n">
        <x:v>3</x:v>
      </x:c>
      <x:c r="T865" s="24" t="n">
        <x:v>0.6700000166893005</x:v>
      </x:c>
      <x:c r="U865" s="24" t="str">
        <x:v>General Advice</x:v>
      </x:c>
      <x:c r="V865" s="24" t="str">
        <x:v>Please share some advice on which program to choose</x:v>
      </x:c>
      <x:c r="W865" s="24" t="str">
        <x:v>Hey there, recently got admission into Master's for computer science for both UMass Amherst and NYU Courant. Please help me out with my decision, would really appreciate any thoughts! Here's my profile and what I am thinking: Domestic student, GPA 3.8/4.0, undergrad at UMass, pursuing masters to deepen my understanding in AI/ML Goal: SWE or MLE @ FAANG+ or quant dev, will try to apply for PhDs at top labs from uni like MIT and Stanford, but I will prioritize industry placement **UMass:** Pros: * Already in a lab that works on applying LLM and agentic systems * co-authored a recent publication to rank A conference based on CORE * can continue researching under this lab and likely publish something else * Tuition covered plus a solid TA stipend * 1 year (which could be both a pro and a con depending on the job market) Cons: * Not the greatest location with mediocre career fair * Limited professional network development compared to NYU * NYC FOMO **NYU:** Pros: * Stronger ML research based on CSRankings * Great location &amp; better networking opportunities * Smaller cohort size * NYU Courant name brand Cons: * No TA for masters students * RA might be limited/less readily available * M...</x:v>
      </x:c>
      <x:c r="X865" s="27" t="str">
        <x:v>https://www.reddit.com/r/gradadmissions/comments/1slhydq/please_share_some_advice_on_which_program_to/</x:v>
      </x:c>
      <x:c r="Y865" s="27" t="str">
        <x:v>https://www.reddit.com/r/gradadmissions/comments/1slhydq/please_share_some_advice_on_which_program_to/</x:v>
      </x:c>
      <x:c r="Z865" s="56" t="str">
        <x:v>Acronym-only institution match</x:v>
      </x:c>
      <x:c r="AA865" s="24" t="str">
        <x:v>No</x:v>
      </x:c>
    </x:row>
    <x:row r="866" ht="42" customHeight="1">
      <x:c r="A866" s="21" t="str">
        <x:v>1slhnug-17</x:v>
      </x:c>
      <x:c r="B866" s="21" t="n">
        <x:v>17</x:v>
      </x:c>
      <x:c r="C866" s="21" t="str">
        <x:v>QS</x:v>
      </x:c>
      <x:c r="D866" s="21" t="n">
        <x:v>17</x:v>
      </x:c>
      <x:c r="E866" s="21" t="str">
        <x:v>Australian National University (ANU)</x:v>
      </x:c>
      <x:c r="F866" s="21" t="str">
        <x:v>Master of Climate Change</x:v>
      </x:c>
      <x:c r="G866" s="21" t="n">
        <x:v>16</x:v>
      </x:c>
      <x:c r="H866" s="21"/>
      <x:c r="I866" s="21" t="str">
        <x:v>gradadmissions</x:v>
      </x:c>
      <x:c r="J866" s="21" t="n">
        <x:v>46126.78221064815</x:v>
      </x:c>
      <x:c r="K866" s="21" t="str">
        <x:v>2026-04</x:v>
      </x:c>
      <x:c r="L866" s="21" t="str">
        <x:v>Medium</x:v>
      </x:c>
      <x:c r="M866" s="21" t="str">
        <x:v>Institution name</x:v>
      </x:c>
      <x:c r="N866" s="21" t="str">
        <x:v>ANU</x:v>
      </x:c>
      <x:c r="O866" s="21" t="str"/>
      <x:c r="P866" s="21" t="str">
        <x:v>acceptance | offer | masters | program</x:v>
      </x:c>
      <x:c r="Q866" s="21" t="str"/>
      <x:c r="R866" s="21" t="n">
        <x:v>32</x:v>
      </x:c>
      <x:c r="S866" s="21" t="n">
        <x:v>6</x:v>
      </x:c>
      <x:c r="T866" s="21" t="n">
        <x:v>1</x:v>
      </x:c>
      <x:c r="U866" s="21" t="str">
        <x:v>Social Sciences</x:v>
      </x:c>
      <x:c r="V866" s="21" t="str">
        <x:v>First Acceptance</x:v>
      </x:c>
      <x:c r="W866" s="21" t="str">
        <x:v>After being rejected from 5 masters programs, I finally received an offer from ANU today. I'm so happy, and I feel like this being my only offer is God's guidance, as its closest to home (I'm an international student) and a relatively short program - meaning I can come home more and finish earlier. It also doesn't start until February, meaning I'm in less of a rush and have more time to look for funding. I'd also kind of just started to give up 😭 So this is a huge source of motivation for me 😁😁 If you haven't received an offer yet, please don't give up!! You will get into somewhere, if not now, later!! I'm not the most religious person ever, but I do think there's some sort of divine plan out there for everyone, which we might not realise is best for us until a lot later. On a side note, I received an offer exactly 2 days after applying, and no references or personal statement was needed 😭😭 Not sure how they decided (I'm assuming not many others applied 🥴) but who am I to complain !!</x:v>
      </x:c>
      <x:c r="X866" s="26" t="str">
        <x:v>https://www.reddit.com/r/gradadmissions/comments/1slhnug/first_acceptance/</x:v>
      </x:c>
      <x:c r="Y866" s="26" t="str">
        <x:v>https://www.reddit.com/r/gradadmissions/comments/1slhnug/first_acceptance/</x:v>
      </x:c>
      <x:c r="Z866" s="56" t="str">
        <x:v>Acronym-only institution match</x:v>
      </x:c>
      <x:c r="AA866" s="21" t="str">
        <x:v>No</x:v>
      </x:c>
    </x:row>
    <x:row r="867" ht="42" customHeight="1">
      <x:c r="A867" s="24" t="str">
        <x:v>1slcx99-20</x:v>
      </x:c>
      <x:c r="B867" s="24" t="n">
        <x:v>20</x:v>
      </x:c>
      <x:c r="C867" s="24" t="str">
        <x:v>QS</x:v>
      </x:c>
      <x:c r="D867" s="24" t="n">
        <x:v>20</x:v>
      </x:c>
      <x:c r="E867" s="24" t="str">
        <x:v>New York University (NYU)</x:v>
      </x:c>
      <x:c r="F867" s="24" t="str">
        <x:v>MS in Environmental Policy and Sustainability Management</x:v>
      </x:c>
      <x:c r="G867" s="24" t="str">
        <x:v>20</x:v>
      </x:c>
      <x:c r="H867" s="24"/>
      <x:c r="I867" s="24" t="str">
        <x:v>gradadmissions</x:v>
      </x:c>
      <x:c r="J867" s="24" t="n">
        <x:v>46126.66741898148</x:v>
      </x:c>
      <x:c r="K867" s="24" t="str">
        <x:v>2026-04</x:v>
      </x:c>
      <x:c r="L867" s="24" t="str">
        <x:v>Medium</x:v>
      </x:c>
      <x:c r="M867" s="24" t="str">
        <x:v>Institution name</x:v>
      </x:c>
      <x:c r="N867" s="24" t="str">
        <x:v>NYU</x:v>
      </x:c>
      <x:c r="O867" s="24" t="str"/>
      <x:c r="P867" s="24" t="str">
        <x:v>program</x:v>
      </x:c>
      <x:c r="Q867" s="24" t="str"/>
      <x:c r="R867" s="24" t="n">
        <x:v>1</x:v>
      </x:c>
      <x:c r="S867" s="24" t="n">
        <x:v>0</x:v>
      </x:c>
      <x:c r="T867" s="24" t="n">
        <x:v>0.6700000166893005</x:v>
      </x:c>
      <x:c r="U867" s="24" t="str">
        <x:v>Engineering</x:v>
      </x:c>
      <x:c r="V867" s="24" t="str">
        <x:v>Got rejected from NYU MSFE and considered for Quantum science and tech program</x:v>
      </x:c>
      <x:c r="W867" s="24" t="str">
        <x:v>Anyone else?</x:v>
      </x:c>
      <x:c r="X867" s="27" t="str">
        <x:v>https://www.reddit.com/r/gradadmissions/comments/1slcx99/got_rejected_from_nyu_msfe_and_considered_for/</x:v>
      </x:c>
      <x:c r="Y867" s="27" t="str">
        <x:v>https://www.reddit.com/r/gradadmissions/comments/1slcx99/got_rejected_from_nyu_msfe_and_considered_for/</x:v>
      </x:c>
      <x:c r="Z867" s="56" t="str">
        <x:v>Acronym-only institution match</x:v>
      </x:c>
      <x:c r="AA867" s="24" t="str">
        <x:v>No</x:v>
      </x:c>
    </x:row>
    <x:row r="868" ht="42" customHeight="1">
      <x:c r="A868" s="21" t="str">
        <x:v>1sl82f0-69</x:v>
      </x:c>
      <x:c r="B868" s="21" t="n">
        <x:v>69</x:v>
      </x:c>
      <x:c r="C868" s="21" t="str">
        <x:v>THE</x:v>
      </x:c>
      <x:c r="D868" s="21" t="n">
        <x:v>19</x:v>
      </x:c>
      <x:c r="E868" s="21" t="str">
        <x:v>The Hong Kong University of Science and Technology</x:v>
      </x:c>
      <x:c r="F868" s="21" t="str">
        <x:v>MSc in Environmental Engineering and Management</x:v>
      </x:c>
      <x:c r="G868" s="21"/>
      <x:c r="H868" s="21" t="n">
        <x:v>20</x:v>
      </x:c>
      <x:c r="I868" s="21" t="str">
        <x:v>gradadmissions</x:v>
      </x:c>
      <x:c r="J868" s="21" t="n">
        <x:v>46126.54313657407</x:v>
      </x:c>
      <x:c r="K868" s="21" t="str">
        <x:v>2026-04</x:v>
      </x:c>
      <x:c r="L868" s="21" t="str">
        <x:v>Medium</x:v>
      </x:c>
      <x:c r="M868" s="21" t="str">
        <x:v>Institution name</x:v>
      </x:c>
      <x:c r="N868" s="21" t="str">
        <x:v>Hong Kong University of Science and Technology | HKUST</x:v>
      </x:c>
      <x:c r="O868" s="21" t="str"/>
      <x:c r="P868" s="21" t="str">
        <x:v>offer</x:v>
      </x:c>
      <x:c r="Q868" s="21" t="str"/>
      <x:c r="R868" s="21" t="n">
        <x:v>1</x:v>
      </x:c>
      <x:c r="S868" s="21" t="n">
        <x:v>0</x:v>
      </x:c>
      <x:c r="T868" s="21" t="n">
        <x:v>1</x:v>
      </x:c>
      <x:c r="U868" s="21" t="str">
        <x:v>General Advice</x:v>
      </x:c>
      <x:c r="V868" s="21" t="str">
        <x:v>Help me with decision please</x:v>
      </x:c>
      <x:c r="W868" s="21" t="str">
        <x:v>Hi everyone! I know this might not be the ideal group to ask this question, but I would truly appreciate your suggestions. I feel very fortunate to have received offers from three PhD programs, two in the US and one at HKUST, and I am currently trying to decide which one to choose. Below is a brief summary of each offer for my two top choices: North Carolina State University A joint project with the Technical University of Denmark, including one semester in Denmark. I have very good communication with the PI, and the research topic has strong potential. The full stipend is approximately USD 36,800 per year, minus USD 4,000 for credits each years (before tax). Expected completion time: 3–4 years. Hong Kong University of Science and Technology (HKUST) Good communication with the PI, and the research topic has strong potential. The full stipend is approximately USD 43,730 per year (tax-free), plus a USD 5,000 recruitment award in the first month. Expected completion time: 4 years. The stipend not fully approved.</x:v>
      </x:c>
      <x:c r="X868" s="26" t="str">
        <x:v>https://www.reddit.com/r/gradadmissions/comments/1sl82f0/help_me_with_decision_please/</x:v>
      </x:c>
      <x:c r="Y868" s="26" t="str">
        <x:v>https://www.reddit.com/r/gradadmissions/comments/1sl82f0/help_me_with_decision_please/</x:v>
      </x:c>
      <x:c r="Z868" s="21" t="str"/>
      <x:c r="AA868" s="21" t="str">
        <x:v>No</x:v>
      </x:c>
    </x:row>
    <x:row r="869" ht="42" customHeight="1">
      <x:c r="A869" s="24" t="str">
        <x:v>1sl81bw-5</x:v>
      </x:c>
      <x:c r="B869" s="24" t="n">
        <x:v>5</x:v>
      </x:c>
      <x:c r="C869" s="24" t="str">
        <x:v>QS</x:v>
      </x:c>
      <x:c r="D869" s="24" t="n">
        <x:v>5</x:v>
      </x:c>
      <x:c r="E869" s="24" t="str">
        <x:v>University of British Columbia</x:v>
      </x:c>
      <x:c r="F869" s="24" t="str">
        <x:v>Master of Engineering Leadership in Clean Energy Engineering</x:v>
      </x:c>
      <x:c r="G869" s="24" t="str">
        <x:v>5</x:v>
      </x:c>
      <x:c r="H869" s="24"/>
      <x:c r="I869" s="24" t="str">
        <x:v>gradadmissions</x:v>
      </x:c>
      <x:c r="J869" s="24" t="n">
        <x:v>46126.542337962965</x:v>
      </x:c>
      <x:c r="K869" s="24" t="str">
        <x:v>2026-04</x:v>
      </x:c>
      <x:c r="L869" s="24" t="str">
        <x:v>Medium</x:v>
      </x:c>
      <x:c r="M869" s="24" t="str">
        <x:v>Institution name</x:v>
      </x:c>
      <x:c r="N869" s="24" t="str">
        <x:v>UBC</x:v>
      </x:c>
      <x:c r="O869" s="24" t="str"/>
      <x:c r="P869" s="24" t="str">
        <x:v>accepted | master | program | scholarship</x:v>
      </x:c>
      <x:c r="Q869" s="24" t="str"/>
      <x:c r="R869" s="24" t="n">
        <x:v>1</x:v>
      </x:c>
      <x:c r="S869" s="24" t="n">
        <x:v>4</x:v>
      </x:c>
      <x:c r="T869" s="24" t="n">
        <x:v>0.6700000166893005</x:v>
      </x:c>
      <x:c r="U869" s="24" t="str">
        <x:v>General Advice</x:v>
      </x:c>
      <x:c r="V869" s="24" t="str">
        <x:v>UBC vs NYU</x:v>
      </x:c>
      <x:c r="W869" s="24" t="str">
        <x:v>I’ve been accepted to both UBC and NYU for an MS in Data Science. While it’s incredibly exciting, I’m torn between the two options. UBC offers a 10-month master’s program, while NYU requires a 2-year commitment. I’ve always wanted to live in NYC, but the cost of living there is astronomical. UBC is more manageable with a university scholarship, and the cost of living is comparable. However, a 10-month program feels rushed to me. I’ve done extensive research online about both programs, and it’s only making my decision-making process more difficult. I would greatly appreciate a fresh perspective from here.</x:v>
      </x:c>
      <x:c r="X869" s="27" t="str">
        <x:v>https://www.reddit.com/r/gradadmissions/comments/1sl81bw/ubc_vs_nyu/</x:v>
      </x:c>
      <x:c r="Y869" s="27" t="str">
        <x:v>https://www.reddit.com/r/gradadmissions/comments/1sl81bw/ubc_vs_nyu/</x:v>
      </x:c>
      <x:c r="Z869" s="56" t="str">
        <x:v>Acronym-only institution match</x:v>
      </x:c>
      <x:c r="AA869" s="24" t="str">
        <x:v>No</x:v>
      </x:c>
    </x:row>
    <x:row r="870" ht="42" customHeight="1">
      <x:c r="A870" s="21" t="str">
        <x:v>1sl81bw-20</x:v>
      </x:c>
      <x:c r="B870" s="21" t="n">
        <x:v>20</x:v>
      </x:c>
      <x:c r="C870" s="21" t="str">
        <x:v>QS</x:v>
      </x:c>
      <x:c r="D870" s="21" t="n">
        <x:v>20</x:v>
      </x:c>
      <x:c r="E870" s="21" t="str">
        <x:v>New York University (NYU)</x:v>
      </x:c>
      <x:c r="F870" s="21" t="str">
        <x:v>MS in Environmental Policy and Sustainability Management</x:v>
      </x:c>
      <x:c r="G870" s="21" t="str">
        <x:v>20</x:v>
      </x:c>
      <x:c r="H870" s="21"/>
      <x:c r="I870" s="21" t="str">
        <x:v>gradadmissions</x:v>
      </x:c>
      <x:c r="J870" s="21" t="n">
        <x:v>46126.542337962965</x:v>
      </x:c>
      <x:c r="K870" s="21" t="str">
        <x:v>2026-04</x:v>
      </x:c>
      <x:c r="L870" s="21" t="str">
        <x:v>Medium</x:v>
      </x:c>
      <x:c r="M870" s="21" t="str">
        <x:v>Institution name</x:v>
      </x:c>
      <x:c r="N870" s="21" t="str">
        <x:v>NYU</x:v>
      </x:c>
      <x:c r="O870" s="21" t="str"/>
      <x:c r="P870" s="21" t="str">
        <x:v>accepted | master | program | scholarship</x:v>
      </x:c>
      <x:c r="Q870" s="21" t="str"/>
      <x:c r="R870" s="21" t="n">
        <x:v>1</x:v>
      </x:c>
      <x:c r="S870" s="21" t="n">
        <x:v>4</x:v>
      </x:c>
      <x:c r="T870" s="21" t="n">
        <x:v>0.6700000166893005</x:v>
      </x:c>
      <x:c r="U870" s="21" t="str">
        <x:v>General Advice</x:v>
      </x:c>
      <x:c r="V870" s="21" t="str">
        <x:v>UBC vs NYU</x:v>
      </x:c>
      <x:c r="W870" s="21" t="str">
        <x:v>I’ve been accepted to both UBC and NYU for an MS in Data Science. While it’s incredibly exciting, I’m torn between the two options. UBC offers a 10-month master’s program, while NYU requires a 2-year commitment. I’ve always wanted to live in NYC, but the cost of living there is astronomical. UBC is more manageable with a university scholarship, and the cost of living is comparable. However, a 10-month program feels rushed to me. I’ve done extensive research online about both programs, and it’s only making my decision-making process more difficult. I would greatly appreciate a fresh perspective from here.</x:v>
      </x:c>
      <x:c r="X870" s="26" t="str">
        <x:v>https://www.reddit.com/r/gradadmissions/comments/1sl81bw/ubc_vs_nyu/</x:v>
      </x:c>
      <x:c r="Y870" s="26" t="str">
        <x:v>https://www.reddit.com/r/gradadmissions/comments/1sl81bw/ubc_vs_nyu/</x:v>
      </x:c>
      <x:c r="Z870" s="56" t="str">
        <x:v>Acronym-only institution match</x:v>
      </x:c>
      <x:c r="AA870" s="21" t="str">
        <x:v>No</x:v>
      </x:c>
    </x:row>
    <x:row r="871" ht="42" customHeight="1">
      <x:c r="A871" s="24" t="str">
        <x:v>1sl1frs-20</x:v>
      </x:c>
      <x:c r="B871" s="24" t="n">
        <x:v>20</x:v>
      </x:c>
      <x:c r="C871" s="24" t="str">
        <x:v>QS</x:v>
      </x:c>
      <x:c r="D871" s="24" t="n">
        <x:v>20</x:v>
      </x:c>
      <x:c r="E871" s="24" t="str">
        <x:v>New York University (NYU)</x:v>
      </x:c>
      <x:c r="F871" s="24" t="str">
        <x:v>MS in Environmental Policy and Sustainability Management</x:v>
      </x:c>
      <x:c r="G871" s="24" t="str">
        <x:v>20</x:v>
      </x:c>
      <x:c r="H871" s="24"/>
      <x:c r="I871" s="24" t="str">
        <x:v>gradadmissions</x:v>
      </x:c>
      <x:c r="J871" s="24" t="n">
        <x:v>46126.303611111114</x:v>
      </x:c>
      <x:c r="K871" s="24" t="str">
        <x:v>2026-04</x:v>
      </x:c>
      <x:c r="L871" s="24" t="str">
        <x:v>Medium</x:v>
      </x:c>
      <x:c r="M871" s="24" t="str">
        <x:v>Institution name</x:v>
      </x:c>
      <x:c r="N871" s="24" t="str">
        <x:v>NYU</x:v>
      </x:c>
      <x:c r="O871" s="24" t="str"/>
      <x:c r="P871" s="24" t="str">
        <x:v>admission | program</x:v>
      </x:c>
      <x:c r="Q871" s="24" t="str"/>
      <x:c r="R871" s="24" t="n">
        <x:v>2</x:v>
      </x:c>
      <x:c r="S871" s="24" t="n">
        <x:v>0</x:v>
      </x:c>
      <x:c r="T871" s="24" t="n">
        <x:v>1</x:v>
      </x:c>
      <x:c r="U871" s="24" t="str">
        <x:v>Computational Sciences</x:v>
      </x:c>
      <x:c r="V871" s="24" t="str">
        <x:v>NYU Courant MS CEI or NYU Tandon MS in Emerging Tech.?</x:v>
      </x:c>
      <x:c r="W871" s="24" t="str">
        <x:v>So basically I am currently a data scientist, I applied for NYU MSDS but I didn’t get in, instead they offered me admission into NYU’s Courant Computing, Entrepreneurship, and Innovation MS program, with some exposure to stern courses. I also got into NYU Tandon Emerging Technologies MS program, which comes with different concentrations like [Data Science, or Machine Learning] where I have the freedom to choose the concentration. I can’t make the decision to choose, so ig I wanted to ask your opinion, what do y’all think?</x:v>
      </x:c>
      <x:c r="X871" s="27" t="str">
        <x:v>https://www.reddit.com/r/gradadmissions/comments/1sl1frs/nyu_courant_ms_cei_or_nyu_tandon_ms_in_emerging/</x:v>
      </x:c>
      <x:c r="Y871" s="27" t="str">
        <x:v>https://www.reddit.com/r/gradadmissions/comments/1sl1frs/nyu_courant_ms_cei_or_nyu_tandon_ms_in_emerging/</x:v>
      </x:c>
      <x:c r="Z871" s="56" t="str">
        <x:v>Acronym-only institution match</x:v>
      </x:c>
      <x:c r="AA871" s="24" t="str">
        <x:v>No</x:v>
      </x:c>
    </x:row>
    <x:row r="872" ht="42" customHeight="1">
      <x:c r="A872" s="21" t="str">
        <x:v>1sky8cf-20</x:v>
      </x:c>
      <x:c r="B872" s="21" t="n">
        <x:v>20</x:v>
      </x:c>
      <x:c r="C872" s="21" t="str">
        <x:v>QS</x:v>
      </x:c>
      <x:c r="D872" s="21" t="n">
        <x:v>20</x:v>
      </x:c>
      <x:c r="E872" s="21" t="str">
        <x:v>New York University (NYU)</x:v>
      </x:c>
      <x:c r="F872" s="21" t="str">
        <x:v>MS in Environmental Policy and Sustainability Management</x:v>
      </x:c>
      <x:c r="G872" s="21" t="str">
        <x:v>20</x:v>
      </x:c>
      <x:c r="H872" s="21"/>
      <x:c r="I872" s="21" t="str">
        <x:v>gradadmissions</x:v>
      </x:c>
      <x:c r="J872" s="21" t="n">
        <x:v>46126.1809375</x:v>
      </x:c>
      <x:c r="K872" s="21" t="str">
        <x:v>2026-04</x:v>
      </x:c>
      <x:c r="L872" s="21" t="str">
        <x:v>Medium</x:v>
      </x:c>
      <x:c r="M872" s="21" t="str">
        <x:v>Institution name</x:v>
      </x:c>
      <x:c r="N872" s="21" t="str">
        <x:v>NYU</x:v>
      </x:c>
      <x:c r="O872" s="21" t="str"/>
      <x:c r="P872" s="21" t="str">
        <x:v>application | accepted | grad school | scholarship</x:v>
      </x:c>
      <x:c r="Q872" s="21" t="str"/>
      <x:c r="R872" s="21" t="n">
        <x:v>3</x:v>
      </x:c>
      <x:c r="S872" s="21" t="n">
        <x:v>0</x:v>
      </x:c>
      <x:c r="T872" s="21" t="n">
        <x:v>1</x:v>
      </x:c>
      <x:c r="U872" s="21" t="str">
        <x:v>Fine Arts</x:v>
      </x:c>
      <x:c r="V872" s="21" t="str">
        <x:v>Bagged a scholarship to my dream school!</x:v>
      </x:c>
      <x:c r="W872" s="21" t="str">
        <x:v>5 years ago, SCAD felt like a distant dream. Something I wanted but never had the courage to actually do anything about :) Then last year, I got an email with a code to waive the $100 application fee. In my head I said who says no to free? So I applied, then forgot about it. Last feb, I got a random call while waiting at a coffee shop. It was an invitation to a face-to-face scholarship interview. The interviewer was flying in from Atlanta to my country. I said yes, because it doesn't hurt to try. I showed up on Valentine's Day, braved traffic, and walked in with no requirements submitted yet. The interview went well! The next two weeks I finished everything from recommendation letters, portfolio, resume, essays, and video. Today I received an email confirming that I got accepted to MFA in Graphic Design at SCAD, with a $22,500 scholarship. Can't believe a dream I've carried for five years is becoming real!! This is means so much to me, especially as an international student. However this is my first try applying to grad school. Wondering if its worth the shot to apply to NYC Based schools such as Parsons/NYU/SVA/Pratt to check my options! Either way so grateful!!</x:v>
      </x:c>
      <x:c r="X872" s="26" t="str">
        <x:v>https://www.reddit.com/r/gradadmissions/comments/1sky8cf/bagged_a_scholarship_to_my_dream_school/</x:v>
      </x:c>
      <x:c r="Y872" s="26" t="str">
        <x:v>https://i.redd.it/8fz1i71313vg1.png</x:v>
      </x:c>
      <x:c r="Z872" s="56" t="str">
        <x:v>Acronym-only institution match</x:v>
      </x:c>
      <x:c r="AA872" s="21" t="str">
        <x:v>No</x:v>
      </x:c>
    </x:row>
    <x:row r="873" ht="42" customHeight="1">
      <x:c r="A873" s="24" t="str">
        <x:v>1sky6o7-20</x:v>
      </x:c>
      <x:c r="B873" s="24" t="n">
        <x:v>20</x:v>
      </x:c>
      <x:c r="C873" s="24" t="str">
        <x:v>QS</x:v>
      </x:c>
      <x:c r="D873" s="24" t="n">
        <x:v>20</x:v>
      </x:c>
      <x:c r="E873" s="24" t="str">
        <x:v>New York University (NYU)</x:v>
      </x:c>
      <x:c r="F873" s="24" t="str">
        <x:v>MS in Environmental Policy and Sustainability Management</x:v>
      </x:c>
      <x:c r="G873" s="24" t="str">
        <x:v>20</x:v>
      </x:c>
      <x:c r="H873" s="24"/>
      <x:c r="I873" s="24" t="str">
        <x:v>gradadmissions</x:v>
      </x:c>
      <x:c r="J873" s="24" t="n">
        <x:v>46126.17931712963</x:v>
      </x:c>
      <x:c r="K873" s="24" t="str">
        <x:v>2026-04</x:v>
      </x:c>
      <x:c r="L873" s="24" t="str">
        <x:v>Medium</x:v>
      </x:c>
      <x:c r="M873" s="24" t="str">
        <x:v>Institution name</x:v>
      </x:c>
      <x:c r="N873" s="24" t="str">
        <x:v>NYU</x:v>
      </x:c>
      <x:c r="O873" s="24" t="str"/>
      <x:c r="P873" s="24" t="str">
        <x:v>application | accepted | grad school | scholarship</x:v>
      </x:c>
      <x:c r="Q873" s="24" t="str"/>
      <x:c r="R873" s="24" t="n">
        <x:v>1</x:v>
      </x:c>
      <x:c r="S873" s="24" t="n">
        <x:v>0</x:v>
      </x:c>
      <x:c r="T873" s="24" t="n">
        <x:v>1</x:v>
      </x:c>
      <x:c r="U873" s="24" t="str">
        <x:v>Fine Arts</x:v>
      </x:c>
      <x:c r="V873" s="24" t="str">
        <x:v>Bagged a scholarship to my dream school!</x:v>
      </x:c>
      <x:c r="W873" s="24" t="str">
        <x:v>5 years ago, SCAD felt like a distant dream. Something I wanted but never had the courage to actually do anything about :) Then last year, I got an email with a code to waive the $100 application fee. In my head I said who says no to free? So I applied, then forgot about it. Last feb, I got a random call while waiting at a coffee shop. It was an invitation to a face-to-face scholarship interview. The interviewer was flying in from Atlanta. I said yes, because it doesn't hurt to try. I showed up on Valentine's Day, braved traffic, and walked in with no requirements submitted yet. The interview went well! The next two weeks I finished everything from recommendation letters, portfolio, resume, essays, and video. Today I received an email confirming that I got accepted to MFA in Graphic Design at SCAD, with a $22,500 scholarship. Can't believe a dream I've carried for five years is becoming real!! This is means so much to me especially as an international student. However this is my first try applying to grad school. Wondering if its worth the shot to apply to NYC Based schools such as Parsons/NYU/SVA/Pratt to check my options!! https://preview.redd.it/cxx3udzv03vg1.png?width=808&amp;fo...</x:v>
      </x:c>
      <x:c r="X873" s="27" t="str">
        <x:v>https://www.reddit.com/r/gradadmissions/comments/1sky6o7/bagged_a_scholarship_to_my_dream_school/</x:v>
      </x:c>
      <x:c r="Y873" s="27" t="str">
        <x:v>https://www.reddit.com/r/gradadmissions/comments/1sky6o7/bagged_a_scholarship_to_my_dream_school/</x:v>
      </x:c>
      <x:c r="Z873" s="56" t="str">
        <x:v>Acronym-only institution match</x:v>
      </x:c>
      <x:c r="AA873" s="24" t="str">
        <x:v>No</x:v>
      </x:c>
    </x:row>
    <x:row r="874" ht="42" customHeight="1">
      <x:c r="A874" s="21" t="str">
        <x:v>1skvxnn-30</x:v>
      </x:c>
      <x:c r="B874" s="21" t="n">
        <x:v>30</x:v>
      </x:c>
      <x:c r="C874" s="21" t="str">
        <x:v>QS</x:v>
      </x:c>
      <x:c r="D874" s="21" t="n">
        <x:v>30</x:v>
      </x:c>
      <x:c r="E874" s="21" t="str">
        <x:v>University of Pennsylvania</x:v>
      </x:c>
      <x:c r="F874" s="21" t="str">
        <x:v>Master of Environmental Studies</x:v>
      </x:c>
      <x:c r="G874" s="21" t="n">
        <x:v>30</x:v>
      </x:c>
      <x:c r="H874" s="21"/>
      <x:c r="I874" s="21" t="str">
        <x:v>gradadmissions</x:v>
      </x:c>
      <x:c r="J874" s="21" t="n">
        <x:v>46126.10585648148</x:v>
      </x:c>
      <x:c r="K874" s="21" t="str">
        <x:v>2026-04</x:v>
      </x:c>
      <x:c r="L874" s="21" t="str">
        <x:v>Medium</x:v>
      </x:c>
      <x:c r="M874" s="21" t="str">
        <x:v>Institution name</x:v>
      </x:c>
      <x:c r="N874" s="21" t="str">
        <x:v>UPenn</x:v>
      </x:c>
      <x:c r="O874" s="21" t="str"/>
      <x:c r="P874" s="21" t="str">
        <x:v>masters | course</x:v>
      </x:c>
      <x:c r="Q874" s="21" t="str"/>
      <x:c r="R874" s="21" t="n">
        <x:v>0</x:v>
      </x:c>
      <x:c r="S874" s="21" t="n">
        <x:v>1</x:v>
      </x:c>
      <x:c r="T874" s="21" t="n">
        <x:v>0.5</x:v>
      </x:c>
      <x:c r="U874" s="21" t="str">
        <x:v>Engineering</x:v>
      </x:c>
      <x:c r="V874" s="21" t="str">
        <x:v>UPenn Masters of Comp Sci for Non CS Background</x:v>
      </x:c>
      <x:c r="W874" s="21" t="str">
        <x:v>I want to apply to Upenn's masters in comp sci specifically for people with a non CS background. I didnt have the best GPA in undergraduate classes. Back then I struggled to believe in myself and my grades reflect that. I used to be a math major in my undergrad classes and then switched to accounting. Should I bother applying without GRE scores? Or should I take that first before applying? For context in my accounting work, I taught myself Power Query to automate my work, am now using backend tables and Access to create custom made reports that allow for automation. I also took a MIT AI course in 2024 and have been using Chatgpt and Python at work to automate tasks.</x:v>
      </x:c>
      <x:c r="X874" s="26" t="str">
        <x:v>https://www.reddit.com/r/gradadmissions/comments/1skvxnn/upenn_masters_of_comp_sci_for_non_cs_background/</x:v>
      </x:c>
      <x:c r="Y874" s="26" t="str">
        <x:v>https://www.reddit.com/r/gradadmissions/comments/1skvxnn/upenn_masters_of_comp_sci_for_non_cs_background/</x:v>
      </x:c>
      <x:c r="Z874" s="56" t="str">
        <x:v>Acronym-only institution match</x:v>
      </x:c>
      <x:c r="AA874" s="21" t="str">
        <x:v>No</x:v>
      </x:c>
    </x:row>
    <x:row r="875" ht="42" customHeight="1">
      <x:c r="A875" s="24" t="str">
        <x:v>1skv395-6</x:v>
      </x:c>
      <x:c r="B875" s="24" t="n">
        <x:v>6</x:v>
      </x:c>
      <x:c r="C875" s="24" t="str">
        <x:v>QS</x:v>
      </x:c>
      <x:c r="D875" s="24" t="n">
        <x:v>6</x:v>
      </x:c>
      <x:c r="E875" s="24" t="str">
        <x:v>The London School of Economics and Political Science (LSE)</x:v>
      </x:c>
      <x:c r="F875" s="24" t="str">
        <x:v>MSc Environmental Policy and Regulation</x:v>
      </x:c>
      <x:c r="G875" s="24" t="str">
        <x:v>6</x:v>
      </x:c>
      <x:c r="H875" s="24"/>
      <x:c r="I875" s="24" t="str">
        <x:v>gradadmissions</x:v>
      </x:c>
      <x:c r="J875" s="24" t="n">
        <x:v>46126.08025462963</x:v>
      </x:c>
      <x:c r="K875" s="24" t="str">
        <x:v>2026-04</x:v>
      </x:c>
      <x:c r="L875" s="24" t="str">
        <x:v>Medium</x:v>
      </x:c>
      <x:c r="M875" s="24" t="str">
        <x:v>Institution name</x:v>
      </x:c>
      <x:c r="N875" s="24" t="str">
        <x:v>LSE</x:v>
      </x:c>
      <x:c r="O875" s="24" t="str"/>
      <x:c r="P875" s="24" t="str">
        <x:v>offer | msc</x:v>
      </x:c>
      <x:c r="Q875" s="24" t="str"/>
      <x:c r="R875" s="24" t="n">
        <x:v>0</x:v>
      </x:c>
      <x:c r="S875" s="24" t="n">
        <x:v>0</x:v>
      </x:c>
      <x:c r="T875" s="24" t="n">
        <x:v>0.5</x:v>
      </x:c>
      <x:c r="U875" s="24" t="str">
        <x:v>General Advice</x:v>
      </x:c>
      <x:c r="V875" s="24" t="str">
        <x:v>Has anyone received an offer from LSE MSc Political Science and Political Economy?</x:v>
      </x:c>
      <x:c r="W875" s="24" t="str"/>
      <x:c r="X875" s="27" t="str">
        <x:v>https://www.reddit.com/r/gradadmissions/comments/1skv395/has_anyone_received_an_offer_from_lse_msc/</x:v>
      </x:c>
      <x:c r="Y875" s="27" t="str">
        <x:v>/r/LSE/comments/1skv2zx/has_anyone_received_an_offer_from_lse_msc/</x:v>
      </x:c>
      <x:c r="Z875" s="56" t="str">
        <x:v>Acronym-only institution match</x:v>
      </x:c>
      <x:c r="AA875" s="24" t="str">
        <x:v>No</x:v>
      </x:c>
    </x:row>
    <x:row r="876" ht="42" customHeight="1">
      <x:c r="A876" s="21" t="str">
        <x:v>1skv26v-3</x:v>
      </x:c>
      <x:c r="B876" s="21" t="n">
        <x:v>3</x:v>
      </x:c>
      <x:c r="C876" s="21" t="str">
        <x:v>QS</x:v>
      </x:c>
      <x:c r="D876" s="21" t="n">
        <x:v>3</x:v>
      </x:c>
      <x:c r="E876" s="21" t="str">
        <x:v>UCL</x:v>
      </x:c>
      <x:c r="F876" s="21" t="str">
        <x:v>Sustainable Resources: Economics, Policy and Transitions MSc</x:v>
      </x:c>
      <x:c r="G876" s="21" t="str">
        <x:v>3</x:v>
      </x:c>
      <x:c r="H876" s="21"/>
      <x:c r="I876" s="21" t="str">
        <x:v>gradadmissions</x:v>
      </x:c>
      <x:c r="J876" s="21" t="n">
        <x:v>46126.079351851855</x:v>
      </x:c>
      <x:c r="K876" s="21" t="str">
        <x:v>2026-04</x:v>
      </x:c>
      <x:c r="L876" s="21" t="str">
        <x:v>Medium</x:v>
      </x:c>
      <x:c r="M876" s="21" t="str">
        <x:v>Institution name</x:v>
      </x:c>
      <x:c r="N876" s="21" t="str">
        <x:v>UCL</x:v>
      </x:c>
      <x:c r="O876" s="21" t="str"/>
      <x:c r="P876" s="21" t="str">
        <x:v>offer | msc</x:v>
      </x:c>
      <x:c r="Q876" s="21" t="str"/>
      <x:c r="R876" s="21" t="n">
        <x:v>0</x:v>
      </x:c>
      <x:c r="S876" s="21" t="n">
        <x:v>0</x:v>
      </x:c>
      <x:c r="T876" s="21" t="n">
        <x:v>0.5</x:v>
      </x:c>
      <x:c r="U876" s="21" t="str">
        <x:v>General Advice</x:v>
      </x:c>
      <x:c r="V876" s="21" t="str">
        <x:v>Has anyone received an offer from UCL MSc Political Economy?</x:v>
      </x:c>
      <x:c r="W876" s="21" t="str"/>
      <x:c r="X876" s="26" t="str">
        <x:v>https://www.reddit.com/r/gradadmissions/comments/1skv26v/has_anyone_received_an_offer_from_ucl_msc/</x:v>
      </x:c>
      <x:c r="Y876" s="26" t="str">
        <x:v>/r/UniUK/comments/1skv0qr/has_anyone_received_an_offer_from_ucl_msc/</x:v>
      </x:c>
      <x:c r="Z876" s="56" t="str">
        <x:v>Acronym-only institution match</x:v>
      </x:c>
      <x:c r="AA876" s="21" t="str">
        <x:v>No</x:v>
      </x:c>
    </x:row>
    <x:row r="877" ht="42" customHeight="1">
      <x:c r="A877" s="24" t="str">
        <x:v>1skup8c-14</x:v>
      </x:c>
      <x:c r="B877" s="24" t="n">
        <x:v>14</x:v>
      </x:c>
      <x:c r="C877" s="24" t="str">
        <x:v>QS</x:v>
      </x:c>
      <x:c r="D877" s="24" t="n">
        <x:v>14</x:v>
      </x:c>
      <x:c r="E877" s="24" t="str">
        <x:v>Stanford University</x:v>
      </x:c>
      <x:c r="F877" s="24" t="str">
        <x:v>MS Sustainability Science and Practice</x:v>
      </x:c>
      <x:c r="G877" s="24" t="str">
        <x:v>13</x:v>
      </x:c>
      <x:c r="H877" s="24"/>
      <x:c r="I877" s="24" t="str">
        <x:v>gradadmissions</x:v>
      </x:c>
      <x:c r="J877" s="24" t="n">
        <x:v>46126.068449074075</x:v>
      </x:c>
      <x:c r="K877" s="24" t="str">
        <x:v>2026-04</x:v>
      </x:c>
      <x:c r="L877" s="24" t="str">
        <x:v>Medium</x:v>
      </x:c>
      <x:c r="M877" s="24" t="str">
        <x:v>Institution name</x:v>
      </x:c>
      <x:c r="N877" s="24" t="str">
        <x:v>Stanford</x:v>
      </x:c>
      <x:c r="O877" s="24" t="str"/>
      <x:c r="P877" s="24" t="str">
        <x:v>offer</x:v>
      </x:c>
      <x:c r="Q877" s="24" t="str"/>
      <x:c r="R877" s="24" t="n">
        <x:v>3</x:v>
      </x:c>
      <x:c r="S877" s="24" t="n">
        <x:v>1</x:v>
      </x:c>
      <x:c r="T877" s="24" t="n">
        <x:v>0.800000011920929</x:v>
      </x:c>
      <x:c r="U877" s="24" t="str">
        <x:v>Engineering</x:v>
      </x:c>
      <x:c r="V877" s="24" t="str">
        <x:v>Stanford MECH PhD Waitlist</x:v>
      </x:c>
      <x:c r="W877" s="24" t="str">
        <x:v>Has anyone who got waitlisted from Stanford MECH heard back? At this point, I kinda lose my hope for Stanford since April 15 is close and the Stanford Physics waitlist post mentiined that they will be sending offer on April 10.</x:v>
      </x:c>
      <x:c r="X877" s="27" t="str">
        <x:v>https://www.reddit.com/r/gradadmissions/comments/1skup8c/stanford_mech_phd_waitlist/</x:v>
      </x:c>
      <x:c r="Y877" s="27" t="str">
        <x:v>https://www.reddit.com/r/gradadmissions/comments/1skup8c/stanford_mech_phd_waitlist/</x:v>
      </x:c>
      <x:c r="Z877" s="24" t="str"/>
      <x:c r="AA877" s="24" t="str">
        <x:v>No</x:v>
      </x:c>
    </x:row>
    <x:row r="878" ht="42" customHeight="1">
      <x:c r="A878" s="21" t="str">
        <x:v>1sktsym-19</x:v>
      </x:c>
      <x:c r="B878" s="21" t="n">
        <x:v>19</x:v>
      </x:c>
      <x:c r="C878" s="21" t="str">
        <x:v>QS</x:v>
      </x:c>
      <x:c r="D878" s="21" t="n">
        <x:v>19</x:v>
      </x:c>
      <x:c r="E878" s="21" t="str">
        <x:v>University of Bristol</x:v>
      </x:c>
      <x:c r="F878" s="21" t="str">
        <x:v>MSc Environmental Policy and Management</x:v>
      </x:c>
      <x:c r="G878" s="21" t="str">
        <x:v>19</x:v>
      </x:c>
      <x:c r="H878" s="21"/>
      <x:c r="I878" s="21" t="str">
        <x:v>gradadmissions</x:v>
      </x:c>
      <x:c r="J878" s="21" t="n">
        <x:v>46126.04150462963</x:v>
      </x:c>
      <x:c r="K878" s="21" t="str">
        <x:v>2026-04</x:v>
      </x:c>
      <x:c r="L878" s="21" t="str">
        <x:v>Medium</x:v>
      </x:c>
      <x:c r="M878" s="21" t="str">
        <x:v>Institution name</x:v>
      </x:c>
      <x:c r="N878" s="21" t="str">
        <x:v>University of Bristol</x:v>
      </x:c>
      <x:c r="O878" s="21" t="str"/>
      <x:c r="P878" s="21" t="str">
        <x:v>application | master | msc | program | degree</x:v>
      </x:c>
      <x:c r="Q878" s="21" t="str"/>
      <x:c r="R878" s="21" t="n">
        <x:v>0</x:v>
      </x:c>
      <x:c r="S878" s="21" t="n">
        <x:v>0</x:v>
      </x:c>
      <x:c r="T878" s="21" t="n">
        <x:v>0.5</x:v>
      </x:c>
      <x:c r="U878" s="21" t="str">
        <x:v>General Advice</x:v>
      </x:c>
      <x:c r="V878" s="21" t="str">
        <x:v>What is to be done: NUS, Bristol or GATech OMSCS?</x:v>
      </x:c>
      <x:c r="W878" s="21" t="str">
        <x:v>Offers received (so far): \- Georgia Tech Online Master of Science in Computer Science \- University of Bristol MSc in Robotics \- National University of Singapore MSc in Computer Engineering Background: \- Mechanical Engineering from National Institute of Technology Durgapur, India \- Senior Application Developer at Oracle India (experience: 3y 9m) I want to do a master's degree, was angling for robotics, but would stick to a top notch CS program if I get in. GATech OMSCS would allow me to keep my job while studying. What should I do? I would appreciate thoughtful responses.</x:v>
      </x:c>
      <x:c r="X878" s="26" t="str">
        <x:v>https://www.reddit.com/r/gradadmissions/comments/1sktsym/what_is_to_be_done_nus_bristol_or_gatech_omscs/</x:v>
      </x:c>
      <x:c r="Y878" s="26" t="str">
        <x:v>https://www.reddit.com/r/gradadmissions/comments/1sktsym/what_is_to_be_done_nus_bristol_or_gatech_omscs/</x:v>
      </x:c>
      <x:c r="Z878" s="21" t="str"/>
      <x:c r="AA878" s="21" t="str">
        <x:v>No</x:v>
      </x:c>
    </x:row>
    <x:row r="879" ht="42" customHeight="1">
      <x:c r="A879" s="24" t="str">
        <x:v>1sko2dt-20</x:v>
      </x:c>
      <x:c r="B879" s="24" t="n">
        <x:v>20</x:v>
      </x:c>
      <x:c r="C879" s="24" t="str">
        <x:v>QS</x:v>
      </x:c>
      <x:c r="D879" s="24" t="n">
        <x:v>20</x:v>
      </x:c>
      <x:c r="E879" s="24" t="str">
        <x:v>New York University (NYU)</x:v>
      </x:c>
      <x:c r="F879" s="24" t="str">
        <x:v>MS in Environmental Policy and Sustainability Management</x:v>
      </x:c>
      <x:c r="G879" s="24" t="str">
        <x:v>20</x:v>
      </x:c>
      <x:c r="H879" s="24"/>
      <x:c r="I879" s="24" t="str">
        <x:v>gradadmissions</x:v>
      </x:c>
      <x:c r="J879" s="24" t="n">
        <x:v>46125.87913194444</x:v>
      </x:c>
      <x:c r="K879" s="24" t="str">
        <x:v>2026-04</x:v>
      </x:c>
      <x:c r="L879" s="24" t="str">
        <x:v>Medium</x:v>
      </x:c>
      <x:c r="M879" s="24" t="str">
        <x:v>Institution name</x:v>
      </x:c>
      <x:c r="N879" s="24" t="str">
        <x:v>NYU</x:v>
      </x:c>
      <x:c r="O879" s="24" t="str"/>
      <x:c r="P879" s="24" t="str">
        <x:v>placement</x:v>
      </x:c>
      <x:c r="Q879" s="24" t="str"/>
      <x:c r="R879" s="24" t="n">
        <x:v>1</x:v>
      </x:c>
      <x:c r="S879" s="24" t="n">
        <x:v>0</x:v>
      </x:c>
      <x:c r="T879" s="24" t="n">
        <x:v>0.6700000166893005</x:v>
      </x:c>
      <x:c r="U879" s="24" t="str">
        <x:v>Computer Sciences</x:v>
      </x:c>
      <x:c r="V879" s="24" t="str">
        <x:v>Help me decide between my admits</x:v>
      </x:c>
      <x:c r="W879" s="24" t="str">
        <x:v>Hey everyone, hope admit season is going well for everyone! I'm trying to make a decision between three programs and would love the community's thoughts. Admits so far: Northwestern MLDS, CMU MADS, Georgia Tech MS Analytics (Computational Data Science track) Still waiting on: Columbia MSDS, NYU MSDS My goal is applied ML with a focus on industry placement, not academia. Would love to hear from anyone who has experience with or thoughts on any of these programs, especially on how they compare for getting into ML roles post-grad. Thanks in advance!</x:v>
      </x:c>
      <x:c r="X879" s="27" t="str">
        <x:v>https://www.reddit.com/r/gradadmissions/comments/1sko2dt/help_me_decide_between_my_admits/</x:v>
      </x:c>
      <x:c r="Y879" s="27" t="str">
        <x:v>https://www.reddit.com/r/gradadmissions/comments/1sko2dt/help_me_decide_between_my_admits/</x:v>
      </x:c>
      <x:c r="Z879" s="56" t="str">
        <x:v>Acronym-only institution match</x:v>
      </x:c>
      <x:c r="AA879" s="24" t="str">
        <x:v>No</x:v>
      </x:c>
    </x:row>
    <x:row r="880" ht="42" customHeight="1">
      <x:c r="A880" s="21" t="str">
        <x:v>1skc3gu-6</x:v>
      </x:c>
      <x:c r="B880" s="21" t="n">
        <x:v>6</x:v>
      </x:c>
      <x:c r="C880" s="21" t="str">
        <x:v>QS</x:v>
      </x:c>
      <x:c r="D880" s="21" t="n">
        <x:v>6</x:v>
      </x:c>
      <x:c r="E880" s="21" t="str">
        <x:v>The London School of Economics and Political Science (LSE)</x:v>
      </x:c>
      <x:c r="F880" s="21" t="str">
        <x:v>MSc Environmental Policy and Regulation</x:v>
      </x:c>
      <x:c r="G880" s="21" t="str">
        <x:v>6</x:v>
      </x:c>
      <x:c r="H880" s="21"/>
      <x:c r="I880" s="21" t="str">
        <x:v>gradadmissions</x:v>
      </x:c>
      <x:c r="J880" s="21" t="n">
        <x:v>46125.59358796296</x:v>
      </x:c>
      <x:c r="K880" s="21" t="str">
        <x:v>2026-04</x:v>
      </x:c>
      <x:c r="L880" s="21" t="str">
        <x:v>Medium</x:v>
      </x:c>
      <x:c r="M880" s="21" t="str">
        <x:v>Institution name</x:v>
      </x:c>
      <x:c r="N880" s="21" t="str">
        <x:v>LSE</x:v>
      </x:c>
      <x:c r="O880" s="21" t="str"/>
      <x:c r="P880" s="21" t="str">
        <x:v>rejection | graduate | program</x:v>
      </x:c>
      <x:c r="Q880" s="21" t="str"/>
      <x:c r="R880" s="21" t="n">
        <x:v>1</x:v>
      </x:c>
      <x:c r="S880" s="21" t="n">
        <x:v>0</x:v>
      </x:c>
      <x:c r="T880" s="21" t="n">
        <x:v>0.6700000166893005</x:v>
      </x:c>
      <x:c r="U880" s="21" t="str">
        <x:v>General Advice</x:v>
      </x:c>
      <x:c r="V880" s="21" t="str">
        <x:v>advice needed</x:v>
      </x:c>
      <x:c r="W880" s="21" t="str">
        <x:v>Hello folks. I am an indian engineering graduate and haven't applied to the MiM program yet. I need to know if my gre score of 320 is a straight rejection at the lse mim given how competitive the program is. I have a gpa of 9.53/10 and 9 months of full time work ex at a semiconductors firm. what are my chances?</x:v>
      </x:c>
      <x:c r="X880" s="26" t="str">
        <x:v>https://www.reddit.com/r/gradadmissions/comments/1skc3gu/advice_needed/</x:v>
      </x:c>
      <x:c r="Y880" s="26" t="str">
        <x:v>https://www.reddit.com/r/gradadmissions/comments/1skc3gu/advice_needed/</x:v>
      </x:c>
      <x:c r="Z880" s="56" t="str">
        <x:v>Acronym-only institution match</x:v>
      </x:c>
      <x:c r="AA880" s="21" t="str">
        <x:v>No</x:v>
      </x:c>
    </x:row>
    <x:row r="881" ht="42" customHeight="1">
      <x:c r="A881" s="24" t="str">
        <x:v>1skar0c-60</x:v>
      </x:c>
      <x:c r="B881" s="24" t="n">
        <x:v>60</x:v>
      </x:c>
      <x:c r="C881" s="24" t="str">
        <x:v>THE</x:v>
      </x:c>
      <x:c r="D881" s="24" t="n">
        <x:v>9</x:v>
      </x:c>
      <x:c r="E881" s="24" t="str">
        <x:v>National Taiwan University (NTU)</x:v>
      </x:c>
      <x:c r="F881" s="24" t="str">
        <x:v>Master's Program in Biodiversity</x:v>
      </x:c>
      <x:c r="G881" s="24"/>
      <x:c r="H881" s="24" t="n">
        <x:v>10</x:v>
      </x:c>
      <x:c r="I881" s="24" t="str">
        <x:v>gradadmissions</x:v>
      </x:c>
      <x:c r="J881" s="24" t="n">
        <x:v>46125.55876157407</x:v>
      </x:c>
      <x:c r="K881" s="24" t="str">
        <x:v>2026-04</x:v>
      </x:c>
      <x:c r="L881" s="24" t="str">
        <x:v>Medium</x:v>
      </x:c>
      <x:c r="M881" s="24" t="str">
        <x:v>Institution name</x:v>
      </x:c>
      <x:c r="N881" s="24" t="str">
        <x:v>National Taiwan University | NTU Taiwan</x:v>
      </x:c>
      <x:c r="O881" s="24" t="str"/>
      <x:c r="P881" s="24" t="str">
        <x:v>master | program | degree | career</x:v>
      </x:c>
      <x:c r="Q881" s="24" t="str"/>
      <x:c r="R881" s="24" t="n">
        <x:v>0</x:v>
      </x:c>
      <x:c r="S881" s="24" t="n">
        <x:v>0</x:v>
      </x:c>
      <x:c r="T881" s="24" t="n">
        <x:v>0.5</x:v>
      </x:c>
      <x:c r="U881" s="24" t="str">
        <x:v>Applied Sciences</x:v>
      </x:c>
      <x:c r="V881" s="24" t="str">
        <x:v>Colombian student deciding between UM Malaysia, NTU Taiwan, and NTHU Taiwan for a Master's — need honest opinions</x:v>
      </x:c>
      <x:c r="W881" s="24" t="str">
        <x:v>Hey everyone, I need honest opinions from people who've studied at or know these universities, not just what the official websites say. I'm 27, from Colombia, finishing my Bachelor's in Marketing. My plan is to do a Master's in Marketing Analytics or Business Analytics at one of these three universities: * **University of Malaya (UM)** — Kuala Lumpur, Malaysia * **National Taiwan University (NTU)** — Taipei, Taiwan * **National Tsing Hua University (NTHU)** — Hsinchu, Taiwan I've read all the brochures and ranking websites. What I actually want to know is: **On reputation and career:** * Are these universities genuinely respected internationally, or mostly within Asia? * If I go back to Colombia after graduating, does having a degree from any of these actually open doors? Would employers in Colombia even recognize them, or would it be irrelevant compared to a local top university? * In terms of getting a job in Asia after graduating — how realistic is it for a foreigner with a business/marketing background, not engineering? **On Australia specifically:** * My long-term goal is to eventually move to Australia. Does graduating from any of these universities actually help with that...</x:v>
      </x:c>
      <x:c r="X881" s="27" t="str">
        <x:v>https://www.reddit.com/r/gradadmissions/comments/1skar0c/colombian_student_deciding_between_um_malaysia/</x:v>
      </x:c>
      <x:c r="Y881" s="27" t="str">
        <x:v>https://www.reddit.com/r/gradadmissions/comments/1skar0c/colombian_student_deciding_between_um_malaysia/</x:v>
      </x:c>
      <x:c r="Z881" s="24" t="str"/>
      <x:c r="AA881" s="24" t="str">
        <x:v>No</x:v>
      </x:c>
    </x:row>
    <x:row r="882" ht="42" customHeight="1">
      <x:c r="A882" s="21" t="str">
        <x:v>1skar0c-71</x:v>
      </x:c>
      <x:c r="B882" s="21" t="n">
        <x:v>71</x:v>
      </x:c>
      <x:c r="C882" s="21" t="str">
        <x:v>THE</x:v>
      </x:c>
      <x:c r="D882" s="21" t="n">
        <x:v>21</x:v>
      </x:c>
      <x:c r="E882" s="21" t="str">
        <x:v>University of Malaya</x:v>
      </x:c>
      <x:c r="F882" s="21" t="str">
        <x:v>Master of Sustainability Science</x:v>
      </x:c>
      <x:c r="G882" s="21"/>
      <x:c r="H882" s="21" t="str">
        <x:v>24</x:v>
      </x:c>
      <x:c r="I882" s="21" t="str">
        <x:v>gradadmissions</x:v>
      </x:c>
      <x:c r="J882" s="21" t="n">
        <x:v>46125.55876157407</x:v>
      </x:c>
      <x:c r="K882" s="21" t="str">
        <x:v>2026-04</x:v>
      </x:c>
      <x:c r="L882" s="21" t="str">
        <x:v>Medium</x:v>
      </x:c>
      <x:c r="M882" s="21" t="str">
        <x:v>Institution name</x:v>
      </x:c>
      <x:c r="N882" s="21" t="str">
        <x:v>University of Malaya | UM Malaysia</x:v>
      </x:c>
      <x:c r="O882" s="21" t="str"/>
      <x:c r="P882" s="21" t="str">
        <x:v>master | program | degree | career</x:v>
      </x:c>
      <x:c r="Q882" s="21" t="str"/>
      <x:c r="R882" s="21" t="n">
        <x:v>0</x:v>
      </x:c>
      <x:c r="S882" s="21" t="n">
        <x:v>0</x:v>
      </x:c>
      <x:c r="T882" s="21" t="n">
        <x:v>0.5</x:v>
      </x:c>
      <x:c r="U882" s="21" t="str">
        <x:v>Applied Sciences</x:v>
      </x:c>
      <x:c r="V882" s="21" t="str">
        <x:v>Colombian student deciding between UM Malaysia, NTU Taiwan, and NTHU Taiwan for a Master's — need honest opinions</x:v>
      </x:c>
      <x:c r="W882" s="21" t="str">
        <x:v>Hey everyone, I need honest opinions from people who've studied at or know these universities, not just what the official websites say. I'm 27, from Colombia, finishing my Bachelor's in Marketing. My plan is to do a Master's in Marketing Analytics or Business Analytics at one of these three universities: * **University of Malaya (UM)** — Kuala Lumpur, Malaysia * **National Taiwan University (NTU)** — Taipei, Taiwan * **National Tsing Hua University (NTHU)** — Hsinchu, Taiwan I've read all the brochures and ranking websites. What I actually want to know is: **On reputation and career:** * Are these universities genuinely respected internationally, or mostly within Asia? * If I go back to Colombia after graduating, does having a degree from any of these actually open doors? Would employers in Colombia even recognize them, or would it be irrelevant compared to a local top university? * In terms of getting a job in Asia after graduating — how realistic is it for a foreigner with a business/marketing background, not engineering? **On Australia specifically:** * My long-term goal is to eventually move to Australia. Does graduating from any of these universities actually help with that...</x:v>
      </x:c>
      <x:c r="X882" s="26" t="str">
        <x:v>https://www.reddit.com/r/gradadmissions/comments/1skar0c/colombian_student_deciding_between_um_malaysia/</x:v>
      </x:c>
      <x:c r="Y882" s="26" t="str">
        <x:v>https://www.reddit.com/r/gradadmissions/comments/1skar0c/colombian_student_deciding_between_um_malaysia/</x:v>
      </x:c>
      <x:c r="Z882" s="21" t="str"/>
      <x:c r="AA882" s="21" t="str">
        <x:v>No</x:v>
      </x:c>
    </x:row>
    <x:row r="883" ht="42" customHeight="1">
      <x:c r="A883" s="24" t="str">
        <x:v>1sk4u36-2</x:v>
      </x:c>
      <x:c r="B883" s="24" t="n">
        <x:v>2</x:v>
      </x:c>
      <x:c r="C883" s="24" t="str">
        <x:v>QS</x:v>
      </x:c>
      <x:c r="D883" s="24" t="n">
        <x:v>2</x:v>
      </x:c>
      <x:c r="E883" s="24" t="str">
        <x:v>University of Toronto</x:v>
      </x:c>
      <x:c r="F883" s="24" t="str">
        <x:v>Master of Environment &amp; Sustainability</x:v>
      </x:c>
      <x:c r="G883" s="24" t="str">
        <x:v>2</x:v>
      </x:c>
      <x:c r="H883" s="24"/>
      <x:c r="I883" s="24" t="str">
        <x:v>gradadmissions</x:v>
      </x:c>
      <x:c r="J883" s="24" t="n">
        <x:v>46125.35542824074</x:v>
      </x:c>
      <x:c r="K883" s="24" t="str">
        <x:v>2026-04</x:v>
      </x:c>
      <x:c r="L883" s="24" t="str">
        <x:v>Medium</x:v>
      </x:c>
      <x:c r="M883" s="24" t="str">
        <x:v>Institution name</x:v>
      </x:c>
      <x:c r="N883" s="24" t="str">
        <x:v>UofT</x:v>
      </x:c>
      <x:c r="O883" s="24" t="str"/>
      <x:c r="P883" s="24" t="str">
        <x:v>program</x:v>
      </x:c>
      <x:c r="Q883" s="24" t="str"/>
      <x:c r="R883" s="24" t="n">
        <x:v>1</x:v>
      </x:c>
      <x:c r="S883" s="24" t="n">
        <x:v>9</x:v>
      </x:c>
      <x:c r="T883" s="24" t="n">
        <x:v>0.6700000166893005</x:v>
      </x:c>
      <x:c r="U883" s="24" t="str">
        <x:v>Engineering</x:v>
      </x:c>
      <x:c r="V883" s="24" t="str">
        <x:v>Any updates from UBC and UofT?</x:v>
      </x:c>
      <x:c r="W883" s="24" t="str">
        <x:v>I had applied to the MASc program there for ECE. So far I have not received any interview requests and any decision either. Has anyone heard from them?</x:v>
      </x:c>
      <x:c r="X883" s="27" t="str">
        <x:v>https://www.reddit.com/r/gradadmissions/comments/1sk4u36/any_updates_from_ubc_and_uoft/</x:v>
      </x:c>
      <x:c r="Y883" s="27" t="str">
        <x:v>https://www.reddit.com/r/gradadmissions/comments/1sk4u36/any_updates_from_ubc_and_uoft/</x:v>
      </x:c>
      <x:c r="Z883" s="56" t="str">
        <x:v>Acronym-only institution match</x:v>
      </x:c>
      <x:c r="AA883" s="24" t="str">
        <x:v>No</x:v>
      </x:c>
    </x:row>
    <x:row r="884" ht="42" customHeight="1">
      <x:c r="A884" s="21" t="str">
        <x:v>1sk4u36-5</x:v>
      </x:c>
      <x:c r="B884" s="21" t="n">
        <x:v>5</x:v>
      </x:c>
      <x:c r="C884" s="21" t="str">
        <x:v>QS</x:v>
      </x:c>
      <x:c r="D884" s="21" t="n">
        <x:v>5</x:v>
      </x:c>
      <x:c r="E884" s="21" t="str">
        <x:v>University of British Columbia</x:v>
      </x:c>
      <x:c r="F884" s="21" t="str">
        <x:v>Master of Engineering Leadership in Clean Energy Engineering</x:v>
      </x:c>
      <x:c r="G884" s="21" t="str">
        <x:v>5</x:v>
      </x:c>
      <x:c r="H884" s="21"/>
      <x:c r="I884" s="21" t="str">
        <x:v>gradadmissions</x:v>
      </x:c>
      <x:c r="J884" s="21" t="n">
        <x:v>46125.35542824074</x:v>
      </x:c>
      <x:c r="K884" s="21" t="str">
        <x:v>2026-04</x:v>
      </x:c>
      <x:c r="L884" s="21" t="str">
        <x:v>Medium</x:v>
      </x:c>
      <x:c r="M884" s="21" t="str">
        <x:v>Institution name</x:v>
      </x:c>
      <x:c r="N884" s="21" t="str">
        <x:v>UBC</x:v>
      </x:c>
      <x:c r="O884" s="21" t="str"/>
      <x:c r="P884" s="21" t="str">
        <x:v>program</x:v>
      </x:c>
      <x:c r="Q884" s="21" t="str"/>
      <x:c r="R884" s="21" t="n">
        <x:v>1</x:v>
      </x:c>
      <x:c r="S884" s="21" t="n">
        <x:v>9</x:v>
      </x:c>
      <x:c r="T884" s="21" t="n">
        <x:v>0.6700000166893005</x:v>
      </x:c>
      <x:c r="U884" s="21" t="str">
        <x:v>Engineering</x:v>
      </x:c>
      <x:c r="V884" s="21" t="str">
        <x:v>Any updates from UBC and UofT?</x:v>
      </x:c>
      <x:c r="W884" s="21" t="str">
        <x:v>I had applied to the MASc program there for ECE. So far I have not received any interview requests and any decision either. Has anyone heard from them?</x:v>
      </x:c>
      <x:c r="X884" s="26" t="str">
        <x:v>https://www.reddit.com/r/gradadmissions/comments/1sk4u36/any_updates_from_ubc_and_uoft/</x:v>
      </x:c>
      <x:c r="Y884" s="26" t="str">
        <x:v>https://www.reddit.com/r/gradadmissions/comments/1sk4u36/any_updates_from_ubc_and_uoft/</x:v>
      </x:c>
      <x:c r="Z884" s="56" t="str">
        <x:v>Acronym-only institution match</x:v>
      </x:c>
      <x:c r="AA884" s="21" t="str">
        <x:v>No</x:v>
      </x:c>
    </x:row>
    <x:row r="885" ht="42" customHeight="1">
      <x:c r="A885" s="24" t="str">
        <x:v>1sk45iw-30</x:v>
      </x:c>
      <x:c r="B885" s="24" t="n">
        <x:v>30</x:v>
      </x:c>
      <x:c r="C885" s="24" t="str">
        <x:v>QS</x:v>
      </x:c>
      <x:c r="D885" s="24" t="n">
        <x:v>30</x:v>
      </x:c>
      <x:c r="E885" s="24" t="str">
        <x:v>University of Pennsylvania</x:v>
      </x:c>
      <x:c r="F885" s="24" t="str">
        <x:v>Master of Environmental Studies</x:v>
      </x:c>
      <x:c r="G885" s="24" t="n">
        <x:v>30</x:v>
      </x:c>
      <x:c r="H885" s="24"/>
      <x:c r="I885" s="24" t="str">
        <x:v>gradadmissions</x:v>
      </x:c>
      <x:c r="J885" s="24" t="n">
        <x:v>46125.32734953704</x:v>
      </x:c>
      <x:c r="K885" s="24" t="str">
        <x:v>2026-04</x:v>
      </x:c>
      <x:c r="L885" s="24" t="str">
        <x:v>Medium</x:v>
      </x:c>
      <x:c r="M885" s="24" t="str">
        <x:v>Institution name</x:v>
      </x:c>
      <x:c r="N885" s="24" t="str">
        <x:v>UPenn</x:v>
      </x:c>
      <x:c r="O885" s="24" t="str"/>
      <x:c r="P885" s="24" t="str">
        <x:v>campus</x:v>
      </x:c>
      <x:c r="Q885" s="24" t="str"/>
      <x:c r="R885" s="24" t="n">
        <x:v>2</x:v>
      </x:c>
      <x:c r="S885" s="24" t="n">
        <x:v>0</x:v>
      </x:c>
      <x:c r="T885" s="24" t="n">
        <x:v>0.75</x:v>
      </x:c>
      <x:c r="U885" s="24" t="str">
        <x:v>Computer Sciences</x:v>
      </x:c>
      <x:c r="V885" s="24" t="str">
        <x:v>UPenn MCIT/MAS-CS (On-campus) vs. UChicago MPCS</x:v>
      </x:c>
      <x:c r="W885" s="24" t="str"/>
      <x:c r="X885" s="27" t="str">
        <x:v>https://www.reddit.com/r/gradadmissions/comments/1sk45iw/upenn_mcitmascs_oncampus_vs_uchicago_mpcs/</x:v>
      </x:c>
      <x:c r="Y885" s="27" t="str">
        <x:v>/r/MSCS/comments/1sk44dj/university_review_upenn_mcitmascs_oncampus_vs/</x:v>
      </x:c>
      <x:c r="Z885" s="56" t="str">
        <x:v>Acronym-only institution match</x:v>
      </x:c>
      <x:c r="AA885" s="24" t="str">
        <x:v>No</x:v>
      </x:c>
    </x:row>
    <x:row r="886" ht="42" customHeight="1">
      <x:c r="A886" s="21" t="str">
        <x:v>1sk44uk-13</x:v>
      </x:c>
      <x:c r="B886" s="21" t="n">
        <x:v>13</x:v>
      </x:c>
      <x:c r="C886" s="21" t="str">
        <x:v>QS</x:v>
      </x:c>
      <x:c r="D886" s="21" t="n">
        <x:v>13</x:v>
      </x:c>
      <x:c r="E886" s="21" t="str">
        <x:v>University of California, Berkeley (UCB)</x:v>
      </x:c>
      <x:c r="F886" s="21" t="str">
        <x:v>Master of Climate Solutions</x:v>
      </x:c>
      <x:c r="G886" s="21" t="n">
        <x:v>11</x:v>
      </x:c>
      <x:c r="H886" s="21"/>
      <x:c r="I886" s="21" t="str">
        <x:v>gradadmissions</x:v>
      </x:c>
      <x:c r="J886" s="21" t="n">
        <x:v>46125.32655092593</x:v>
      </x:c>
      <x:c r="K886" s="21" t="str">
        <x:v>2026-04</x:v>
      </x:c>
      <x:c r="L886" s="21" t="str">
        <x:v>Medium</x:v>
      </x:c>
      <x:c r="M886" s="21" t="str">
        <x:v>Institution name</x:v>
      </x:c>
      <x:c r="N886" s="21" t="str">
        <x:v>UC Berkeley</x:v>
      </x:c>
      <x:c r="O886" s="21" t="str"/>
      <x:c r="P886" s="21" t="str">
        <x:v>grad school</x:v>
      </x:c>
      <x:c r="Q886" s="21" t="str"/>
      <x:c r="R886" s="21" t="n">
        <x:v>0</x:v>
      </x:c>
      <x:c r="S886" s="21" t="n">
        <x:v>4</x:v>
      </x:c>
      <x:c r="T886" s="21" t="n">
        <x:v>0.5</x:v>
      </x:c>
      <x:c r="U886" s="21" t="str">
        <x:v>General Advice</x:v>
      </x:c>
      <x:c r="V886" s="21" t="str">
        <x:v>Undergrad school for biology phd admissions?</x:v>
      </x:c>
      <x:c r="W886" s="21" t="str">
        <x:v>I am a high school senior choosing between UC Berkeley and UCSD for undergrad (Berkeley: MCB + Cog Sci, UCSD: Bioinformatics). My main goal is to go into biology research and eventually health policy, careers in which a PhD is typically needed. I ideally want to go to a top grad school on the East Coast as well. I've been hearing mixed reports on whether going to Berkeley for undergrad will actually give me a boost in terms of top grad school admissions or not. I am scared that if I go to Berkeley, I will have a harder time finding the research experience needed for grad school. I'm not saying it is by any means "easy" at UCSD, but from what I hear, the culture there is less cut throat and competitive, and thus research opportunities might be more accessible. The biggest question I have is will the Berkeley name really help me get more opportunities/open more doors and help me get into a good grad school in comparison to a school like UCSD?</x:v>
      </x:c>
      <x:c r="X886" s="26" t="str">
        <x:v>https://www.reddit.com/r/gradadmissions/comments/1sk44uk/undergrad_school_for_biology_phd_admissions/</x:v>
      </x:c>
      <x:c r="Y886" s="26" t="str">
        <x:v>https://www.reddit.com/r/gradadmissions/comments/1sk44uk/undergrad_school_for_biology_phd_admissions/</x:v>
      </x:c>
      <x:c r="Z886" s="21" t="str"/>
      <x:c r="AA886" s="21" t="str">
        <x:v>No</x:v>
      </x:c>
    </x:row>
    <x:row r="887" ht="42" customHeight="1">
      <x:c r="A887" s="24" t="str">
        <x:v>1sk068d-13</x:v>
      </x:c>
      <x:c r="B887" s="24" t="n">
        <x:v>13</x:v>
      </x:c>
      <x:c r="C887" s="24" t="str">
        <x:v>QS</x:v>
      </x:c>
      <x:c r="D887" s="24" t="n">
        <x:v>13</x:v>
      </x:c>
      <x:c r="E887" s="24" t="str">
        <x:v>University of California, Berkeley (UCB)</x:v>
      </x:c>
      <x:c r="F887" s="24" t="str">
        <x:v>Master of Climate Solutions</x:v>
      </x:c>
      <x:c r="G887" s="24" t="n">
        <x:v>11</x:v>
      </x:c>
      <x:c r="H887" s="24"/>
      <x:c r="I887" s="24" t="str">
        <x:v>gradadmissions</x:v>
      </x:c>
      <x:c r="J887" s="24" t="n">
        <x:v>46125.17273148148</x:v>
      </x:c>
      <x:c r="K887" s="24" t="str">
        <x:v>2026-04</x:v>
      </x:c>
      <x:c r="L887" s="24" t="str">
        <x:v>Medium</x:v>
      </x:c>
      <x:c r="M887" s="24" t="str">
        <x:v>Institution name</x:v>
      </x:c>
      <x:c r="N887" s="24" t="str">
        <x:v>UC Berkeley</x:v>
      </x:c>
      <x:c r="O887" s="24" t="str"/>
      <x:c r="P887" s="24" t="str">
        <x:v>grad school | program</x:v>
      </x:c>
      <x:c r="Q887" s="24" t="str"/>
      <x:c r="R887" s="24" t="n">
        <x:v>1</x:v>
      </x:c>
      <x:c r="S887" s="24" t="n">
        <x:v>3</x:v>
      </x:c>
      <x:c r="T887" s="24" t="n">
        <x:v>1</x:v>
      </x:c>
      <x:c r="U887" s="24" t="str">
        <x:v>Physical Sciences</x:v>
      </x:c>
      <x:c r="V887" s="24" t="str">
        <x:v>Looking for PhD programs in chemistry/materials</x:v>
      </x:c>
      <x:c r="W887" s="24" t="str">
        <x:v>Looking for PhD programs in chemistry/materials Hoping to apply to grad school this year in chemistry or a materials chem topic. Looking for options as to where to apply that has good resources/mentors. CSU student (cc transfer student) Major: chemistry: emphasis on materials science GPA: 3.9 Research experience: UC Berkeley Summer REU and research at home institution for 3 semesters Honors program ACS scholar First place award from a conference Was also a stem tutor at cc for 3 years</x:v>
      </x:c>
      <x:c r="X887" s="27" t="str">
        <x:v>https://www.reddit.com/r/gradadmissions/comments/1sk068d/looking_for_phd_programs_in_chemistrymaterials/</x:v>
      </x:c>
      <x:c r="Y887" s="27" t="str">
        <x:v>https://www.reddit.com/r/gradadmissions/comments/1sk068d/looking_for_phd_programs_in_chemistrymaterials/</x:v>
      </x:c>
      <x:c r="Z887" s="24" t="str"/>
      <x:c r="AA887" s="24" t="str">
        <x:v>No</x:v>
      </x:c>
    </x:row>
    <x:row r="888" ht="42" customHeight="1">
      <x:c r="A888" s="21" t="str">
        <x:v>1sk02ur-13</x:v>
      </x:c>
      <x:c r="B888" s="21" t="n">
        <x:v>13</x:v>
      </x:c>
      <x:c r="C888" s="21" t="str">
        <x:v>QS</x:v>
      </x:c>
      <x:c r="D888" s="21" t="n">
        <x:v>13</x:v>
      </x:c>
      <x:c r="E888" s="21" t="str">
        <x:v>University of California, Berkeley (UCB)</x:v>
      </x:c>
      <x:c r="F888" s="21" t="str">
        <x:v>Master of Climate Solutions</x:v>
      </x:c>
      <x:c r="G888" s="21" t="n">
        <x:v>11</x:v>
      </x:c>
      <x:c r="H888" s="21"/>
      <x:c r="I888" s="21" t="str">
        <x:v>gradadmissions</x:v>
      </x:c>
      <x:c r="J888" s="21" t="n">
        <x:v>46125.16947916667</x:v>
      </x:c>
      <x:c r="K888" s="21" t="str">
        <x:v>2026-04</x:v>
      </x:c>
      <x:c r="L888" s="21" t="str">
        <x:v>Medium</x:v>
      </x:c>
      <x:c r="M888" s="21" t="str">
        <x:v>Institution name</x:v>
      </x:c>
      <x:c r="N888" s="21" t="str">
        <x:v>UC Berkeley</x:v>
      </x:c>
      <x:c r="O888" s="21" t="str"/>
      <x:c r="P888" s="21" t="str">
        <x:v>grad school | program</x:v>
      </x:c>
      <x:c r="Q888" s="21" t="str"/>
      <x:c r="R888" s="21" t="n">
        <x:v>1</x:v>
      </x:c>
      <x:c r="S888" s="21" t="n">
        <x:v>0</x:v>
      </x:c>
      <x:c r="T888" s="21" t="n">
        <x:v>1</x:v>
      </x:c>
      <x:c r="U888" s="21" t="str">
        <x:v>Physical Sciences</x:v>
      </x:c>
      <x:c r="V888" s="21" t="str">
        <x:v>PhD programs for chemistry/materials</x:v>
      </x:c>
      <x:c r="W888" s="21" t="str">
        <x:v>Hoping to apply to grad school this year in chemistry or a materials chem topic. Looking for options as to where to apply that has good resources/mentors. CSU student (cc transfer student) GPA: 3.9 Research experience: UC Berkeley Summer REU and research at home institution for 3 semesters Honors program ACS scholar First place award from a conference</x:v>
      </x:c>
      <x:c r="X888" s="26" t="str">
        <x:v>https://www.reddit.com/r/gradadmissions/comments/1sk02ur/phd_programs_for_chemistrymaterials/</x:v>
      </x:c>
      <x:c r="Y888" s="26" t="str">
        <x:v>https://www.reddit.com/r/gradadmissions/comments/1sk02ur/phd_programs_for_chemistrymaterials/</x:v>
      </x:c>
      <x:c r="Z888" s="21" t="str"/>
      <x:c r="AA888" s="21" t="str">
        <x:v>No</x:v>
      </x:c>
    </x:row>
    <x:row r="889" ht="42" customHeight="1">
      <x:c r="A889" s="24" t="str">
        <x:v>1sjyldp-13</x:v>
      </x:c>
      <x:c r="B889" s="24" t="n">
        <x:v>13</x:v>
      </x:c>
      <x:c r="C889" s="24" t="str">
        <x:v>QS</x:v>
      </x:c>
      <x:c r="D889" s="24" t="n">
        <x:v>13</x:v>
      </x:c>
      <x:c r="E889" s="24" t="str">
        <x:v>University of California, Berkeley (UCB)</x:v>
      </x:c>
      <x:c r="F889" s="24" t="str">
        <x:v>Master of Climate Solutions</x:v>
      </x:c>
      <x:c r="G889" s="24" t="n">
        <x:v>11</x:v>
      </x:c>
      <x:c r="H889" s="24"/>
      <x:c r="I889" s="24" t="str">
        <x:v>gradadmissions</x:v>
      </x:c>
      <x:c r="J889" s="24" t="n">
        <x:v>46125.11990740741</x:v>
      </x:c>
      <x:c r="K889" s="24" t="str">
        <x:v>2026-04</x:v>
      </x:c>
      <x:c r="L889" s="24" t="str">
        <x:v>Medium</x:v>
      </x:c>
      <x:c r="M889" s="24" t="str">
        <x:v>Institution name</x:v>
      </x:c>
      <x:c r="N889" s="24" t="str">
        <x:v>UC Berkeley</x:v>
      </x:c>
      <x:c r="O889" s="24" t="str"/>
      <x:c r="P889" s="24" t="str">
        <x:v>master</x:v>
      </x:c>
      <x:c r="Q889" s="24" t="str"/>
      <x:c r="R889" s="24" t="n">
        <x:v>0</x:v>
      </x:c>
      <x:c r="S889" s="24" t="n">
        <x:v>4</x:v>
      </x:c>
      <x:c r="T889" s="24" t="n">
        <x:v>0.5</x:v>
      </x:c>
      <x:c r="U889" s="24" t="str">
        <x:v>Computer Sciences</x:v>
      </x:c>
      <x:c r="V889" s="24" t="str">
        <x:v>UC Berkeley Master of Analytics vs NYU MS in Data Science vs Cornell MPS in Data Science and Applied Statistics</x:v>
      </x:c>
      <x:c r="W889" s="24" t="str">
        <x:v>Hi! I've got into the three programs listed above (UC Berkeley Master of Analytics, NYU MS in Data Science, Cornell MPS in Data Science and Applied Statistics) and was wondering if anyone had any insight to share about their experiences in these programs? For context, I'm an undergrad with a major in economics and computer science and a minor in data science. Any and all insight would be highly appreciated!</x:v>
      </x:c>
      <x:c r="X889" s="27" t="str">
        <x:v>https://www.reddit.com/r/gradadmissions/comments/1sjyldp/uc_berkeley_master_of_analytics_vs_nyu_ms_in_data/</x:v>
      </x:c>
      <x:c r="Y889" s="27" t="str">
        <x:v>https://www.reddit.com/r/gradadmissions/comments/1sjyldp/uc_berkeley_master_of_analytics_vs_nyu_ms_in_data/</x:v>
      </x:c>
      <x:c r="Z889" s="24" t="str"/>
      <x:c r="AA889" s="24" t="str">
        <x:v>No</x:v>
      </x:c>
    </x:row>
    <x:row r="890" ht="42" customHeight="1">
      <x:c r="A890" s="21" t="str">
        <x:v>1sjyldp-20</x:v>
      </x:c>
      <x:c r="B890" s="21" t="n">
        <x:v>20</x:v>
      </x:c>
      <x:c r="C890" s="21" t="str">
        <x:v>QS</x:v>
      </x:c>
      <x:c r="D890" s="21" t="n">
        <x:v>20</x:v>
      </x:c>
      <x:c r="E890" s="21" t="str">
        <x:v>New York University (NYU)</x:v>
      </x:c>
      <x:c r="F890" s="21" t="str">
        <x:v>MS in Environmental Policy and Sustainability Management</x:v>
      </x:c>
      <x:c r="G890" s="21" t="str">
        <x:v>20</x:v>
      </x:c>
      <x:c r="H890" s="21"/>
      <x:c r="I890" s="21" t="str">
        <x:v>gradadmissions</x:v>
      </x:c>
      <x:c r="J890" s="21" t="n">
        <x:v>46125.11990740741</x:v>
      </x:c>
      <x:c r="K890" s="21" t="str">
        <x:v>2026-04</x:v>
      </x:c>
      <x:c r="L890" s="21" t="str">
        <x:v>Medium</x:v>
      </x:c>
      <x:c r="M890" s="21" t="str">
        <x:v>Institution name</x:v>
      </x:c>
      <x:c r="N890" s="21" t="str">
        <x:v>NYU</x:v>
      </x:c>
      <x:c r="O890" s="21" t="str"/>
      <x:c r="P890" s="21" t="str">
        <x:v>master</x:v>
      </x:c>
      <x:c r="Q890" s="21" t="str"/>
      <x:c r="R890" s="21" t="n">
        <x:v>0</x:v>
      </x:c>
      <x:c r="S890" s="21" t="n">
        <x:v>4</x:v>
      </x:c>
      <x:c r="T890" s="21" t="n">
        <x:v>0.5</x:v>
      </x:c>
      <x:c r="U890" s="21" t="str">
        <x:v>Computer Sciences</x:v>
      </x:c>
      <x:c r="V890" s="21" t="str">
        <x:v>UC Berkeley Master of Analytics vs NYU MS in Data Science vs Cornell MPS in Data Science and Applied Statistics</x:v>
      </x:c>
      <x:c r="W890" s="21" t="str">
        <x:v>Hi! I've got into the three programs listed above (UC Berkeley Master of Analytics, NYU MS in Data Science, Cornell MPS in Data Science and Applied Statistics) and was wondering if anyone had any insight to share about their experiences in these programs? For context, I'm an undergrad with a major in economics and computer science and a minor in data science. Any and all insight would be highly appreciated!</x:v>
      </x:c>
      <x:c r="X890" s="26" t="str">
        <x:v>https://www.reddit.com/r/gradadmissions/comments/1sjyldp/uc_berkeley_master_of_analytics_vs_nyu_ms_in_data/</x:v>
      </x:c>
      <x:c r="Y890" s="26" t="str">
        <x:v>https://www.reddit.com/r/gradadmissions/comments/1sjyldp/uc_berkeley_master_of_analytics_vs_nyu_ms_in_data/</x:v>
      </x:c>
      <x:c r="Z890" s="56" t="str">
        <x:v>Acronym-only institution match</x:v>
      </x:c>
      <x:c r="AA890" s="21" t="str">
        <x:v>No</x:v>
      </x:c>
    </x:row>
    <x:row r="891" ht="42" customHeight="1">
      <x:c r="A891" s="24" t="str">
        <x:v>1sjy8v5-13</x:v>
      </x:c>
      <x:c r="B891" s="24" t="n">
        <x:v>13</x:v>
      </x:c>
      <x:c r="C891" s="24" t="str">
        <x:v>QS</x:v>
      </x:c>
      <x:c r="D891" s="24" t="n">
        <x:v>13</x:v>
      </x:c>
      <x:c r="E891" s="24" t="str">
        <x:v>University of California, Berkeley (UCB)</x:v>
      </x:c>
      <x:c r="F891" s="24" t="str">
        <x:v>Master of Climate Solutions</x:v>
      </x:c>
      <x:c r="G891" s="24" t="n">
        <x:v>11</x:v>
      </x:c>
      <x:c r="H891" s="24"/>
      <x:c r="I891" s="24" t="str">
        <x:v>gradadmissions</x:v>
      </x:c>
      <x:c r="J891" s="24" t="n">
        <x:v>46125.10841435185</x:v>
      </x:c>
      <x:c r="K891" s="24" t="str">
        <x:v>2026-04</x:v>
      </x:c>
      <x:c r="L891" s="24" t="str">
        <x:v>Medium</x:v>
      </x:c>
      <x:c r="M891" s="24" t="str">
        <x:v>Institution name</x:v>
      </x:c>
      <x:c r="N891" s="24" t="str">
        <x:v>UC Berkeley</x:v>
      </x:c>
      <x:c r="O891" s="24" t="str"/>
      <x:c r="P891" s="24" t="str">
        <x:v>accepted | offer | graduate | program</x:v>
      </x:c>
      <x:c r="Q891" s="24" t="str"/>
      <x:c r="R891" s="24" t="n">
        <x:v>0</x:v>
      </x:c>
      <x:c r="S891" s="24" t="n">
        <x:v>4</x:v>
      </x:c>
      <x:c r="T891" s="24" t="n">
        <x:v>0.5</x:v>
      </x:c>
      <x:c r="U891" s="24" t="str">
        <x:v>Biological Sciences</x:v>
      </x:c>
      <x:c r="V891" s="24" t="str">
        <x:v>Grad advice about T10s while you are making waitlist decisions (hear me out)</x:v>
      </x:c>
      <x:c r="W891" s="24" t="str">
        <x:v>If I can convince one person that is all that matters! This should be obvious, but do not choose for clout. I did it and made a huge mistake. While interviewing, my priorities were mostly on general funding and how well known and well established researchers were. This resulted in me choosing to consider top schools in my program (Harvard, UC Berkeley, and UPenn) over programs that may be slightly less "flashy" but where advisorship matters more than publishing clout. My rankings at the time were: 1. Harvard 2. UC Berkeley 3. UPenn and Yale (if I would have received an offer) 4. MIT 5. Stanford 6. JHU 7. Two other UC schools My friend who interviewed with me at three of these places had a completely different ranking, and received offers from Harvard, MIT, and JHU and accepted the one from JHU without hesitation. He did this because he chose student happiness and the connection he experienced with the lead investigators there over any other metric. I did not and have come to regret choosing a popular "flex" school over one that cares about graduate student success. With many people are making decisions now, I encourage you to think about the space that made you the most at home,...</x:v>
      </x:c>
      <x:c r="X891" s="27" t="str">
        <x:v>https://www.reddit.com/r/gradadmissions/comments/1sjy8v5/grad_advice_about_t10s_while_you_are_making/</x:v>
      </x:c>
      <x:c r="Y891" s="27" t="str">
        <x:v>https://www.reddit.com/r/gradadmissions/comments/1sjy8v5/grad_advice_about_t10s_while_you_are_making/</x:v>
      </x:c>
      <x:c r="Z891" s="24" t="str"/>
      <x:c r="AA891" s="24" t="str">
        <x:v>No</x:v>
      </x:c>
    </x:row>
    <x:row r="892" ht="42" customHeight="1">
      <x:c r="A892" s="21" t="str">
        <x:v>1sjy8v5-14</x:v>
      </x:c>
      <x:c r="B892" s="21" t="n">
        <x:v>14</x:v>
      </x:c>
      <x:c r="C892" s="21" t="str">
        <x:v>QS</x:v>
      </x:c>
      <x:c r="D892" s="21" t="n">
        <x:v>14</x:v>
      </x:c>
      <x:c r="E892" s="21" t="str">
        <x:v>Stanford University</x:v>
      </x:c>
      <x:c r="F892" s="21" t="str">
        <x:v>MS Sustainability Science and Practice</x:v>
      </x:c>
      <x:c r="G892" s="21" t="str">
        <x:v>13</x:v>
      </x:c>
      <x:c r="H892" s="21"/>
      <x:c r="I892" s="21" t="str">
        <x:v>gradadmissions</x:v>
      </x:c>
      <x:c r="J892" s="21" t="n">
        <x:v>46125.10841435185</x:v>
      </x:c>
      <x:c r="K892" s="21" t="str">
        <x:v>2026-04</x:v>
      </x:c>
      <x:c r="L892" s="21" t="str">
        <x:v>Medium</x:v>
      </x:c>
      <x:c r="M892" s="21" t="str">
        <x:v>Institution name</x:v>
      </x:c>
      <x:c r="N892" s="21" t="str">
        <x:v>Stanford</x:v>
      </x:c>
      <x:c r="O892" s="21" t="str"/>
      <x:c r="P892" s="21" t="str">
        <x:v>accepted | offer | graduate | program</x:v>
      </x:c>
      <x:c r="Q892" s="21" t="str"/>
      <x:c r="R892" s="21" t="n">
        <x:v>0</x:v>
      </x:c>
      <x:c r="S892" s="21" t="n">
        <x:v>4</x:v>
      </x:c>
      <x:c r="T892" s="21" t="n">
        <x:v>0.5</x:v>
      </x:c>
      <x:c r="U892" s="21" t="str">
        <x:v>Biological Sciences</x:v>
      </x:c>
      <x:c r="V892" s="21" t="str">
        <x:v>Grad advice about T10s while you are making waitlist decisions (hear me out)</x:v>
      </x:c>
      <x:c r="W892" s="21" t="str">
        <x:v>If I can convince one person that is all that matters! This should be obvious, but do not choose for clout. I did it and made a huge mistake. While interviewing, my priorities were mostly on general funding and how well known and well established researchers were. This resulted in me choosing to consider top schools in my program (Harvard, UC Berkeley, and UPenn) over programs that may be slightly less "flashy" but where advisorship matters more than publishing clout. My rankings at the time were: 1. Harvard 2. UC Berkeley 3. UPenn and Yale (if I would have received an offer) 4. MIT 5. Stanford 6. JHU 7. Two other UC schools My friend who interviewed with me at three of these places had a completely different ranking, and received offers from Harvard, MIT, and JHU and accepted the one from JHU without hesitation. He did this because he chose student happiness and the connection he experienced with the lead investigators there over any other metric. I did not and have come to regret choosing a popular "flex" school over one that cares about graduate student success. With many people are making decisions now, I encourage you to think about the space that made you the most at home,...</x:v>
      </x:c>
      <x:c r="X892" s="26" t="str">
        <x:v>https://www.reddit.com/r/gradadmissions/comments/1sjy8v5/grad_advice_about_t10s_while_you_are_making/</x:v>
      </x:c>
      <x:c r="Y892" s="26" t="str">
        <x:v>https://www.reddit.com/r/gradadmissions/comments/1sjy8v5/grad_advice_about_t10s_while_you_are_making/</x:v>
      </x:c>
      <x:c r="Z892" s="21" t="str"/>
      <x:c r="AA892" s="21" t="str">
        <x:v>No</x:v>
      </x:c>
    </x:row>
    <x:row r="893" ht="42" customHeight="1">
      <x:c r="A893" s="24" t="str">
        <x:v>1sjy8v5-30</x:v>
      </x:c>
      <x:c r="B893" s="24" t="n">
        <x:v>30</x:v>
      </x:c>
      <x:c r="C893" s="24" t="str">
        <x:v>QS</x:v>
      </x:c>
      <x:c r="D893" s="24" t="n">
        <x:v>30</x:v>
      </x:c>
      <x:c r="E893" s="24" t="str">
        <x:v>University of Pennsylvania</x:v>
      </x:c>
      <x:c r="F893" s="24" t="str">
        <x:v>Master of Environmental Studies</x:v>
      </x:c>
      <x:c r="G893" s="24" t="n">
        <x:v>30</x:v>
      </x:c>
      <x:c r="H893" s="24"/>
      <x:c r="I893" s="24" t="str">
        <x:v>gradadmissions</x:v>
      </x:c>
      <x:c r="J893" s="24" t="n">
        <x:v>46125.10841435185</x:v>
      </x:c>
      <x:c r="K893" s="24" t="str">
        <x:v>2026-04</x:v>
      </x:c>
      <x:c r="L893" s="24" t="str">
        <x:v>Medium</x:v>
      </x:c>
      <x:c r="M893" s="24" t="str">
        <x:v>Institution name</x:v>
      </x:c>
      <x:c r="N893" s="24" t="str">
        <x:v>UPenn</x:v>
      </x:c>
      <x:c r="O893" s="24" t="str"/>
      <x:c r="P893" s="24" t="str">
        <x:v>accepted | offer | graduate | program</x:v>
      </x:c>
      <x:c r="Q893" s="24" t="str"/>
      <x:c r="R893" s="24" t="n">
        <x:v>0</x:v>
      </x:c>
      <x:c r="S893" s="24" t="n">
        <x:v>4</x:v>
      </x:c>
      <x:c r="T893" s="24" t="n">
        <x:v>0.5</x:v>
      </x:c>
      <x:c r="U893" s="24" t="str">
        <x:v>Biological Sciences</x:v>
      </x:c>
      <x:c r="V893" s="24" t="str">
        <x:v>Grad advice about T10s while you are making waitlist decisions (hear me out)</x:v>
      </x:c>
      <x:c r="W893" s="24" t="str">
        <x:v>If I can convince one person that is all that matters! This should be obvious, but do not choose for clout. I did it and made a huge mistake. While interviewing, my priorities were mostly on general funding and how well known and well established researchers were. This resulted in me choosing to consider top schools in my program (Harvard, UC Berkeley, and UPenn) over programs that may be slightly less "flashy" but where advisorship matters more than publishing clout. My rankings at the time were: 1. Harvard 2. UC Berkeley 3. UPenn and Yale (if I would have received an offer) 4. MIT 5. Stanford 6. JHU 7. Two other UC schools My friend who interviewed with me at three of these places had a completely different ranking, and received offers from Harvard, MIT, and JHU and accepted the one from JHU without hesitation. He did this because he chose student happiness and the connection he experienced with the lead investigators there over any other metric. I did not and have come to regret choosing a popular "flex" school over one that cares about graduate student success. With many people are making decisions now, I encourage you to think about the space that made you the most at home,...</x:v>
      </x:c>
      <x:c r="X893" s="27" t="str">
        <x:v>https://www.reddit.com/r/gradadmissions/comments/1sjy8v5/grad_advice_about_t10s_while_you_are_making/</x:v>
      </x:c>
      <x:c r="Y893" s="27" t="str">
        <x:v>https://www.reddit.com/r/gradadmissions/comments/1sjy8v5/grad_advice_about_t10s_while_you_are_making/</x:v>
      </x:c>
      <x:c r="Z893" s="56" t="str">
        <x:v>Acronym-only institution match</x:v>
      </x:c>
      <x:c r="AA893" s="24" t="str">
        <x:v>No</x:v>
      </x:c>
    </x:row>
    <x:row r="894" ht="42" customHeight="1">
      <x:c r="A894" s="21" t="str">
        <x:v>1sjt67o-9</x:v>
      </x:c>
      <x:c r="B894" s="21" t="n">
        <x:v>9</x:v>
      </x:c>
      <x:c r="C894" s="21" t="str">
        <x:v>QS</x:v>
      </x:c>
      <x:c r="D894" s="21" t="n">
        <x:v>9</x:v>
      </x:c>
      <x:c r="E894" s="21" t="str">
        <x:v>McGill University</x:v>
      </x:c>
      <x:c r="F894" s="21" t="str">
        <x:v>MSc Geography - Sustainability Science and Environmental Management research theme</x:v>
      </x:c>
      <x:c r="G894" s="21" t="str">
        <x:v>9</x:v>
      </x:c>
      <x:c r="H894" s="21"/>
      <x:c r="I894" s="21" t="str">
        <x:v>gradadmissions</x:v>
      </x:c>
      <x:c r="J894" s="21" t="n">
        <x:v>46124.94974537037</x:v>
      </x:c>
      <x:c r="K894" s="21" t="str">
        <x:v>2026-04</x:v>
      </x:c>
      <x:c r="L894" s="21" t="str">
        <x:v>Medium</x:v>
      </x:c>
      <x:c r="M894" s="21" t="str">
        <x:v>Institution name</x:v>
      </x:c>
      <x:c r="N894" s="21" t="str">
        <x:v>McGill</x:v>
      </x:c>
      <x:c r="O894" s="21" t="str"/>
      <x:c r="P894" s="21" t="str">
        <x:v>accepted | offer | masters | program</x:v>
      </x:c>
      <x:c r="Q894" s="21" t="str"/>
      <x:c r="R894" s="21" t="n">
        <x:v>1</x:v>
      </x:c>
      <x:c r="S894" s="21" t="n">
        <x:v>0</x:v>
      </x:c>
      <x:c r="T894" s="21" t="n">
        <x:v>0.6700000166893005</x:v>
      </x:c>
      <x:c r="U894" s="21" t="str">
        <x:v>Computer Sciences</x:v>
      </x:c>
      <x:c r="V894" s="21" t="str">
        <x:v>mcgill MMA groupchats?</x:v>
      </x:c>
      <x:c r="W894" s="21" t="str">
        <x:v>i just accepted my offer to mcgill mma (in-person) program that starts in july 2026. anyone else accept their offer? and does anyone know of some kind of mass gc or discord server that a bunch of mcgill mma/masters students are in? 🥹 i’d love to meet some people online before i move to mtl this summer :)</x:v>
      </x:c>
      <x:c r="X894" s="26" t="str">
        <x:v>https://www.reddit.com/r/gradadmissions/comments/1sjt67o/mcgill_mma_groupchats/</x:v>
      </x:c>
      <x:c r="Y894" s="26" t="str">
        <x:v>https://www.reddit.com/r/gradadmissions/comments/1sjt67o/mcgill_mma_groupchats/</x:v>
      </x:c>
      <x:c r="Z894" s="21" t="str"/>
      <x:c r="AA894" s="21" t="str">
        <x:v>No</x:v>
      </x:c>
    </x:row>
    <x:row r="895" ht="42" customHeight="1">
      <x:c r="A895" s="24" t="str">
        <x:v>1sjqtj3-6</x:v>
      </x:c>
      <x:c r="B895" s="24" t="n">
        <x:v>6</x:v>
      </x:c>
      <x:c r="C895" s="24" t="str">
        <x:v>QS</x:v>
      </x:c>
      <x:c r="D895" s="24" t="n">
        <x:v>6</x:v>
      </x:c>
      <x:c r="E895" s="24" t="str">
        <x:v>The London School of Economics and Political Science (LSE)</x:v>
      </x:c>
      <x:c r="F895" s="24" t="str">
        <x:v>MSc Environmental Policy and Regulation</x:v>
      </x:c>
      <x:c r="G895" s="24" t="str">
        <x:v>6</x:v>
      </x:c>
      <x:c r="H895" s="24"/>
      <x:c r="I895" s="24" t="str">
        <x:v>gradadmissions</x:v>
      </x:c>
      <x:c r="J895" s="24" t="n">
        <x:v>46124.884351851855</x:v>
      </x:c>
      <x:c r="K895" s="24" t="str">
        <x:v>2026-04</x:v>
      </x:c>
      <x:c r="L895" s="24" t="str">
        <x:v>Medium</x:v>
      </x:c>
      <x:c r="M895" s="24" t="str">
        <x:v>Institution name</x:v>
      </x:c>
      <x:c r="N895" s="24" t="str">
        <x:v>London School of Economics | LSE</x:v>
      </x:c>
      <x:c r="O895" s="24" t="str"/>
      <x:c r="P895" s="24" t="str">
        <x:v>master | degree | campus</x:v>
      </x:c>
      <x:c r="Q895" s="24" t="str"/>
      <x:c r="R895" s="24" t="n">
        <x:v>1</x:v>
      </x:c>
      <x:c r="S895" s="24" t="n">
        <x:v>1</x:v>
      </x:c>
      <x:c r="T895" s="24" t="n">
        <x:v>0.6700000166893005</x:v>
      </x:c>
      <x:c r="U895" s="24" t="str">
        <x:v>Social Sciences</x:v>
      </x:c>
      <x:c r="V895" s="24" t="str">
        <x:v>Stuck between 2 unis</x:v>
      </x:c>
      <x:c r="W895" s="24" t="str">
        <x:v>I need a brutally honest take on this because I’m going back and forth a lot. I initially enrolled thinking I’d be getting a degree from the London School of Economics, but I later realized that the degree is actually awarded by the University of London (with LSE academic direction). That kind of changed how I feel about it. Now I’m deciding between: 1) University of London — BSc Economics &amp; Politics (LSE-directed) 2) University of Prince Edward Island (UPEI) — BA in Economics with a minor in Political Science Important context: \- Both options are available to me on Egyptian campuses, so travel, cost of living, accommodation, etc. are NOT factors at all. This is a purely academic and strategic decision. \- My long-term goal is international relations / diplomacy, including potentially the Egyptian Ministry of Foreign Affairs (MFA), and possibly a master’s in Europe (e.g., Sorbonne or similar). \- From what I understand, both paths can still get me there if I perform well, get good grades, and build my profile (and improve my French). Here’s how I see it: \- UoL is not actually an LSE degree, and from what I understand it mainly operates through online delivery or recognized tea...</x:v>
      </x:c>
      <x:c r="X895" s="27" t="str">
        <x:v>https://www.reddit.com/r/gradadmissions/comments/1sjqtj3/stuck_between_2_unis/</x:v>
      </x:c>
      <x:c r="Y895" s="27" t="str">
        <x:v>https://www.reddit.com/r/gradadmissions/comments/1sjqtj3/stuck_between_2_unis/</x:v>
      </x:c>
      <x:c r="Z895" s="24" t="str"/>
      <x:c r="AA895" s="24" t="str">
        <x:v>No</x:v>
      </x:c>
    </x:row>
    <x:row r="896" ht="42" customHeight="1">
      <x:c r="A896" s="21" t="str">
        <x:v>1sjla5u-81</x:v>
      </x:c>
      <x:c r="B896" s="21" t="n">
        <x:v>81</x:v>
      </x:c>
      <x:c r="C896" s="21" t="str">
        <x:v>THE</x:v>
      </x:c>
      <x:c r="D896" s="21" t="n">
        <x:v>30</x:v>
      </x:c>
      <x:c r="E896" s="21" t="str">
        <x:v>Arizona State University (Tempe)</x:v>
      </x:c>
      <x:c r="F896" s="21" t="str">
        <x:v>Master of Sustainability Solutions</x:v>
      </x:c>
      <x:c r="G896" s="21"/>
      <x:c r="H896" s="21" t="n">
        <x:v>33</x:v>
      </x:c>
      <x:c r="I896" s="21" t="str">
        <x:v>gradadmissions</x:v>
      </x:c>
      <x:c r="J896" s="21" t="n">
        <x:v>46124.74153935185</x:v>
      </x:c>
      <x:c r="K896" s="21" t="str">
        <x:v>2026-04</x:v>
      </x:c>
      <x:c r="L896" s="21" t="str">
        <x:v>Medium</x:v>
      </x:c>
      <x:c r="M896" s="21" t="str">
        <x:v>Institution name</x:v>
      </x:c>
      <x:c r="N896" s="21" t="str">
        <x:v>ASU</x:v>
      </x:c>
      <x:c r="O896" s="21" t="str"/>
      <x:c r="P896" s="21" t="str">
        <x:v>offer | master | graduate | grad school | tuition | scholarship | career</x:v>
      </x:c>
      <x:c r="Q896" s="21" t="str"/>
      <x:c r="R896" s="21" t="n">
        <x:v>0</x:v>
      </x:c>
      <x:c r="S896" s="21" t="n">
        <x:v>0</x:v>
      </x:c>
      <x:c r="T896" s="21" t="n">
        <x:v>0.5</x:v>
      </x:c>
      <x:c r="U896" s="21" t="str">
        <x:v>Engineering</x:v>
      </x:c>
      <x:c r="V896" s="21" t="str">
        <x:v>Best Grad School for product/yield/FA (Semiconductors)</x:v>
      </x:c>
      <x:c r="W896" s="21" t="str">
        <x:v>Hi everyone!! I’m trying to choose grad schools based on which ones would position me best for semiconductor industry roles, and I’d really appreciate input from people who know the field. Right now, my main interests are product engineering, yield, and failure analysis. I’m much more interested in industry-facing roles than a pure research path. UT Austin is probably my top choice at the moment, so I’d especially love to hear how people view it for these career paths. Another school I’m seriously considering is ASU. I know the semiconductor ecosystem there is strong, and the TSMC connection seems like a major advantage. At the same time, I’ve heard concerns about TSMC work-life balance, so I’m not sure how much that should affect how I think about ASU overall. I am also considering SUNY Albany and Purdue. I’m also trying to factor in cost. BU recently announced the Double Terrier Scholarship, which gives BU alumni an automatic 25% tuition award for eligible BU master’s programs starting in Summer 2026. That makes staying at BU more attractive financially, but I’m wondering whether that only matters if I stay at BU, or whether it can help at all when asking other schools for mor...</x:v>
      </x:c>
      <x:c r="X896" s="26" t="str">
        <x:v>https://www.reddit.com/r/gradadmissions/comments/1sjla5u/best_grad_school_for_productyieldfa_semiconductors/</x:v>
      </x:c>
      <x:c r="Y896" s="26" t="str">
        <x:v>https://www.reddit.com/r/gradadmissions/comments/1sjla5u/best_grad_school_for_productyieldfa_semiconductors/</x:v>
      </x:c>
      <x:c r="Z896" s="56" t="str">
        <x:v>Acronym-only institution match</x:v>
      </x:c>
      <x:c r="AA896" s="21" t="str">
        <x:v>No</x:v>
      </x:c>
    </x:row>
    <x:row r="897" ht="42" customHeight="1">
      <x:c r="A897" s="24" t="str">
        <x:v>1sjkdpr-30</x:v>
      </x:c>
      <x:c r="B897" s="24" t="n">
        <x:v>30</x:v>
      </x:c>
      <x:c r="C897" s="24" t="str">
        <x:v>QS</x:v>
      </x:c>
      <x:c r="D897" s="24" t="n">
        <x:v>30</x:v>
      </x:c>
      <x:c r="E897" s="24" t="str">
        <x:v>University of Pennsylvania</x:v>
      </x:c>
      <x:c r="F897" s="24" t="str">
        <x:v>Master of Environmental Studies</x:v>
      </x:c>
      <x:c r="G897" s="24" t="n">
        <x:v>30</x:v>
      </x:c>
      <x:c r="H897" s="24"/>
      <x:c r="I897" s="24" t="str">
        <x:v>gradadmissions</x:v>
      </x:c>
      <x:c r="J897" s="24" t="n">
        <x:v>46124.718356481484</x:v>
      </x:c>
      <x:c r="K897" s="24" t="str">
        <x:v>2026-04</x:v>
      </x:c>
      <x:c r="L897" s="24" t="str">
        <x:v>Medium</x:v>
      </x:c>
      <x:c r="M897" s="24" t="str">
        <x:v>Institution name</x:v>
      </x:c>
      <x:c r="N897" s="24" t="str">
        <x:v>UPenn</x:v>
      </x:c>
      <x:c r="O897" s="24" t="str"/>
      <x:c r="P897" s="24" t="str">
        <x:v>program</x:v>
      </x:c>
      <x:c r="Q897" s="24" t="str"/>
      <x:c r="R897" s="24" t="n">
        <x:v>0</x:v>
      </x:c>
      <x:c r="S897" s="24" t="n">
        <x:v>0</x:v>
      </x:c>
      <x:c r="T897" s="24" t="n">
        <x:v>0.5</x:v>
      </x:c>
      <x:c r="U897" s="24" t="str">
        <x:v>Computer Sciences</x:v>
      </x:c>
      <x:c r="V897" s="24" t="str">
        <x:v>UPenn MSE-AI vs USC MS CS</x:v>
      </x:c>
      <x:c r="W897" s="24" t="str">
        <x:v>Hello, I got admitted into both UPenn’s MSE-AI and USC’s MS CS (via DEN@Viterbi) program, and I’m trying to decide between the two. I currently work full time as a SWE in the bay area so I plan to do the programs part time and online. I have a BS CS and have been mostly doing front-end development since graduating. Recently, with the rise of AI, I have been interested in learning about AI as I haven’t had any prior experience or taken any related courses. In the future, I’d like to continue with software development, but incorporate AI into my work as well. If you’re in either of the programs or have graduated from them, I’d love to hear your insights!</x:v>
      </x:c>
      <x:c r="X897" s="27" t="str">
        <x:v>https://www.reddit.com/r/gradadmissions/comments/1sjkdpr/upenn_mseai_vs_usc_ms_cs/</x:v>
      </x:c>
      <x:c r="Y897" s="27" t="str">
        <x:v>https://www.reddit.com/r/gradadmissions/comments/1sjkdpr/upenn_mseai_vs_usc_ms_cs/</x:v>
      </x:c>
      <x:c r="Z897" s="56" t="str">
        <x:v>Acronym-only institution match</x:v>
      </x:c>
      <x:c r="AA897" s="24" t="str">
        <x:v>No</x:v>
      </x:c>
    </x:row>
    <x:row r="898" ht="42" customHeight="1">
      <x:c r="A898" s="21" t="str">
        <x:v>1sjkcyk-7</x:v>
      </x:c>
      <x:c r="B898" s="21" t="n">
        <x:v>7</x:v>
      </x:c>
      <x:c r="C898" s="21" t="str">
        <x:v>QS</x:v>
      </x:c>
      <x:c r="D898" s="21" t="n">
        <x:v>7</x:v>
      </x:c>
      <x:c r="E898" s="21" t="str">
        <x:v>Imperial College London</x:v>
      </x:c>
      <x:c r="F898" s="21" t="str">
        <x:v>MSc Climate Change, Management &amp; Finance</x:v>
      </x:c>
      <x:c r="G898" s="21" t="n">
        <x:v>7</x:v>
      </x:c>
      <x:c r="H898" s="21"/>
      <x:c r="I898" s="21" t="str">
        <x:v>GradSchool</x:v>
      </x:c>
      <x:c r="J898" s="21" t="n">
        <x:v>46124.7178125</x:v>
      </x:c>
      <x:c r="K898" s="21" t="str">
        <x:v>2026-04</x:v>
      </x:c>
      <x:c r="L898" s="21" t="str">
        <x:v>Medium</x:v>
      </x:c>
      <x:c r="M898" s="21" t="str">
        <x:v>Institution name</x:v>
      </x:c>
      <x:c r="N898" s="21" t="str">
        <x:v>Imperial College London | Imperial College</x:v>
      </x:c>
      <x:c r="O898" s="21" t="str"/>
      <x:c r="P898" s="21" t="str">
        <x:v>accepted | supervisor</x:v>
      </x:c>
      <x:c r="Q898" s="21" t="str"/>
      <x:c r="R898" s="21" t="n">
        <x:v>0</x:v>
      </x:c>
      <x:c r="S898" s="21" t="n">
        <x:v>0</x:v>
      </x:c>
      <x:c r="T898" s="21" t="n">
        <x:v>0.25</x:v>
      </x:c>
      <x:c r="U898" s="21" t="str">
        <x:v>Admissions &amp; Applications</x:v>
      </x:c>
      <x:c r="V898" s="21" t="str">
        <x:v>Accepted to Imperial Robotics Summer School but struggling to fund it, is it worth taking on debt?</x:v>
      </x:c>
      <x:c r="W898" s="21" t="str">
        <x:v>Hi all, looking for honest opinions here. I'm a first-year PhD student in Ireland doing cancer genomics, ML and bioinformatics. Over the past year I've developed a genuine interest in surgical robotics, specifically the ML and computer vision side of it. I've been teaching myself electronics and embedded systems on weekends and have a roadmap for building some small surgical robotics projects alongside my PhD. I applied to the Imperial College London Robotics Summer School (July 2026, one week) and got accepted. It covers foundational robotics, robot learning, hands-on group projects in labs including the Hamlyn Centre for Robotic Surgery, and you get to pick a project to work on for the week. One of the the past projects is literally building a soft robot for endoscopy in the Mechatronics in Medicine lab, which is similar to where I want to go with this. The problem is it costs £1,500 for registration, plus flights and accommodation on top of that. My university doesn't have a professional development fund that covers this. It doesn't tie into my PhD project closely enough to justify using my research grant, and my supervisor would probably say no if I asked. Fair enough, it's ...</x:v>
      </x:c>
      <x:c r="X898" s="26" t="str">
        <x:v>https://www.reddit.com/r/GradSchool/comments/1sjkcyk/accepted_to_imperial_robotics_summer_school_but/</x:v>
      </x:c>
      <x:c r="Y898" s="26" t="str">
        <x:v>https://www.reddit.com/r/GradSchool/comments/1sjkcyk/accepted_to_imperial_robotics_summer_school_but/</x:v>
      </x:c>
      <x:c r="Z898" s="21" t="str"/>
      <x:c r="AA898" s="21" t="str">
        <x:v>No</x:v>
      </x:c>
    </x:row>
    <x:row r="899" ht="42" customHeight="1">
      <x:c r="A899" s="24" t="str">
        <x:v>1sjk4pt-30</x:v>
      </x:c>
      <x:c r="B899" s="24" t="n">
        <x:v>30</x:v>
      </x:c>
      <x:c r="C899" s="24" t="str">
        <x:v>QS</x:v>
      </x:c>
      <x:c r="D899" s="24" t="n">
        <x:v>30</x:v>
      </x:c>
      <x:c r="E899" s="24" t="str">
        <x:v>University of Pennsylvania</x:v>
      </x:c>
      <x:c r="F899" s="24" t="str">
        <x:v>Master of Environmental Studies</x:v>
      </x:c>
      <x:c r="G899" s="24" t="n">
        <x:v>30</x:v>
      </x:c>
      <x:c r="H899" s="24"/>
      <x:c r="I899" s="24" t="str">
        <x:v>gradadmissions</x:v>
      </x:c>
      <x:c r="J899" s="24" t="n">
        <x:v>46124.71196759259</x:v>
      </x:c>
      <x:c r="K899" s="24" t="str">
        <x:v>2026-04</x:v>
      </x:c>
      <x:c r="L899" s="24" t="str">
        <x:v>Medium</x:v>
      </x:c>
      <x:c r="M899" s="24" t="str">
        <x:v>Institution name</x:v>
      </x:c>
      <x:c r="N899" s="24" t="str">
        <x:v>UPenn</x:v>
      </x:c>
      <x:c r="O899" s="24" t="str"/>
      <x:c r="P899" s="24" t="str">
        <x:v>program | career</x:v>
      </x:c>
      <x:c r="Q899" s="24" t="str"/>
      <x:c r="R899" s="24" t="n">
        <x:v>0</x:v>
      </x:c>
      <x:c r="S899" s="24" t="n">
        <x:v>1</x:v>
      </x:c>
      <x:c r="T899" s="24" t="n">
        <x:v>0.5</x:v>
      </x:c>
      <x:c r="U899" s="24" t="str">
        <x:v>Education</x:v>
      </x:c>
      <x:c r="V899" s="24" t="str">
        <x:v>Penn vs Vanderbilt</x:v>
      </x:c>
      <x:c r="W899" s="24" t="str">
        <x:v>Hi! I’m choosing between UPenn LST and Vanderbilt LDT and honestly a bit stuck. I’m an international student (from China), psychology background, hoping to work in the US for a few years after grad if possible. I also care about how the school is perceived back home. From what I’ve seen so far, Penn feels more research / theory leaning, while Vandy seems more practical and career-oriented — but I’m not sure if that’s actually true in real life. Also wondering what the people in each program are like — more academic or career-focused? collaborative or competitive? And realistically, how are job outcomes for internationals from these programs? does location (Philly vs Nashville) make a difference? Would really appreciate any honest thoughts, especially from people in either program 🙏</x:v>
      </x:c>
      <x:c r="X899" s="27" t="str">
        <x:v>https://www.reddit.com/r/gradadmissions/comments/1sjk4pt/penn_vs_vanderbilt/</x:v>
      </x:c>
      <x:c r="Y899" s="27" t="str">
        <x:v>https://www.reddit.com/r/gradadmissions/comments/1sjk4pt/penn_vs_vanderbilt/</x:v>
      </x:c>
      <x:c r="Z899" s="56" t="str">
        <x:v>Acronym-only institution match</x:v>
      </x:c>
      <x:c r="AA899" s="24" t="str">
        <x:v>No</x:v>
      </x:c>
    </x:row>
    <x:row r="900" ht="42" customHeight="1">
      <x:c r="A900" s="21" t="str">
        <x:v>1sjfuv4-6</x:v>
      </x:c>
      <x:c r="B900" s="21" t="n">
        <x:v>6</x:v>
      </x:c>
      <x:c r="C900" s="21" t="str">
        <x:v>QS</x:v>
      </x:c>
      <x:c r="D900" s="21" t="n">
        <x:v>6</x:v>
      </x:c>
      <x:c r="E900" s="21" t="str">
        <x:v>The London School of Economics and Political Science (LSE)</x:v>
      </x:c>
      <x:c r="F900" s="21" t="str">
        <x:v>MSc Environmental Policy and Regulation</x:v>
      </x:c>
      <x:c r="G900" s="21" t="str">
        <x:v>6</x:v>
      </x:c>
      <x:c r="H900" s="21"/>
      <x:c r="I900" s="21" t="str">
        <x:v>gradadmissions</x:v>
      </x:c>
      <x:c r="J900" s="21" t="n">
        <x:v>46124.59856481481</x:v>
      </x:c>
      <x:c r="K900" s="21" t="str">
        <x:v>2026-04</x:v>
      </x:c>
      <x:c r="L900" s="21" t="str">
        <x:v>Medium</x:v>
      </x:c>
      <x:c r="M900" s="21" t="str">
        <x:v>Institution name</x:v>
      </x:c>
      <x:c r="N900" s="21" t="str">
        <x:v>LSE</x:v>
      </x:c>
      <x:c r="O900" s="21" t="str"/>
      <x:c r="P900" s="21" t="str">
        <x:v>application | msc | scholarship</x:v>
      </x:c>
      <x:c r="Q900" s="21" t="str"/>
      <x:c r="R900" s="21" t="n">
        <x:v>1</x:v>
      </x:c>
      <x:c r="S900" s="21" t="n">
        <x:v>0</x:v>
      </x:c>
      <x:c r="T900" s="21" t="n">
        <x:v>0.9900000095367432</x:v>
      </x:c>
      <x:c r="U900" s="21" t="str">
        <x:v>General Advice</x:v>
      </x:c>
      <x:c r="V900" s="21" t="str">
        <x:v>[Profile Review] VC Associate from Central Asia — Top MBA/MFin with Scholarships?</x:v>
      </x:c>
      <x:c r="W900" s="21" t="str">
        <x:v>Looking for honest feedback on my profile before I finalize my school list for Fall 2027. I need significant scholarship funding, so realistic targeting matters a lot here. **Stats:** * GRE 331 (167Q / 164V) * TOEFL 110 * GPA 3.8/4.0 * MSc Project Management (local university, Uzbekistan) — dissertation on venture financing for innovative projects * LSE exchange semester (general management) * Duke University certificate — Startup Valuation Methods **Work Experience (\~3 years):** * **Venture Associate**, $40M VC fund in Uzbekistan (backed by 7 state banks) — Jul 2025 to present. Evaluated 30+ startups, led DD on 6 closed deals, built the fund's entire investment infrastructure from scratch (term sheets, SHA, SAFE frameworks, investment policy) * Contributed to drafting 9 legislative amendment proposals on ESOP, convertible notes, and regulatory sandboxes as part of national startup policy reform * **Founder (exited)** — fintech startup focused on card fraud prevention. Went through Plug and Play Tech Center accelerator, secured a bank pilot, sold my equity stake mid-2025 * **Regional PM** at international tech education company (2 years prior) * Venture Scout (volunteer) at Har...</x:v>
      </x:c>
      <x:c r="X900" s="26" t="str">
        <x:v>https://www.reddit.com/r/gradadmissions/comments/1sjfuv4/profile_review_vc_associate_from_central_asia_top/</x:v>
      </x:c>
      <x:c r="Y900" s="26" t="str">
        <x:v>https://www.reddit.com/r/gradadmissions/comments/1sjfuv4/profile_review_vc_associate_from_central_asia_top/</x:v>
      </x:c>
      <x:c r="Z900" s="56" t="str">
        <x:v>Acronym-only institution match</x:v>
      </x:c>
      <x:c r="AA900" s="21" t="str">
        <x:v>No</x:v>
      </x:c>
    </x:row>
    <x:row r="901" ht="42" customHeight="1">
      <x:c r="A901" s="24" t="str">
        <x:v>1sjfuv4-14</x:v>
      </x:c>
      <x:c r="B901" s="24" t="n">
        <x:v>14</x:v>
      </x:c>
      <x:c r="C901" s="24" t="str">
        <x:v>QS</x:v>
      </x:c>
      <x:c r="D901" s="24" t="n">
        <x:v>14</x:v>
      </x:c>
      <x:c r="E901" s="24" t="str">
        <x:v>Stanford University</x:v>
      </x:c>
      <x:c r="F901" s="24" t="str">
        <x:v>MS Sustainability Science and Practice</x:v>
      </x:c>
      <x:c r="G901" s="24" t="str">
        <x:v>13</x:v>
      </x:c>
      <x:c r="H901" s="24"/>
      <x:c r="I901" s="24" t="str">
        <x:v>gradadmissions</x:v>
      </x:c>
      <x:c r="J901" s="24" t="n">
        <x:v>46124.59856481481</x:v>
      </x:c>
      <x:c r="K901" s="24" t="str">
        <x:v>2026-04</x:v>
      </x:c>
      <x:c r="L901" s="24" t="str">
        <x:v>Medium</x:v>
      </x:c>
      <x:c r="M901" s="24" t="str">
        <x:v>Institution name</x:v>
      </x:c>
      <x:c r="N901" s="24" t="str">
        <x:v>Stanford</x:v>
      </x:c>
      <x:c r="O901" s="24" t="str"/>
      <x:c r="P901" s="24" t="str">
        <x:v>application | msc | scholarship</x:v>
      </x:c>
      <x:c r="Q901" s="24" t="str"/>
      <x:c r="R901" s="24" t="n">
        <x:v>1</x:v>
      </x:c>
      <x:c r="S901" s="24" t="n">
        <x:v>0</x:v>
      </x:c>
      <x:c r="T901" s="24" t="n">
        <x:v>0.9900000095367432</x:v>
      </x:c>
      <x:c r="U901" s="24" t="str">
        <x:v>General Advice</x:v>
      </x:c>
      <x:c r="V901" s="24" t="str">
        <x:v>[Profile Review] VC Associate from Central Asia — Top MBA/MFin with Scholarships?</x:v>
      </x:c>
      <x:c r="W901" s="24" t="str">
        <x:v>Looking for honest feedback on my profile before I finalize my school list for Fall 2027. I need significant scholarship funding, so realistic targeting matters a lot here. **Stats:** * GRE 331 (167Q / 164V) * TOEFL 110 * GPA 3.8/4.0 * MSc Project Management (local university, Uzbekistan) — dissertation on venture financing for innovative projects * LSE exchange semester (general management) * Duke University certificate — Startup Valuation Methods **Work Experience (\~3 years):** * **Venture Associate**, $40M VC fund in Uzbekistan (backed by 7 state banks) — Jul 2025 to present. Evaluated 30+ startups, led DD on 6 closed deals, built the fund's entire investment infrastructure from scratch (term sheets, SHA, SAFE frameworks, investment policy) * Contributed to drafting 9 legislative amendment proposals on ESOP, convertible notes, and regulatory sandboxes as part of national startup policy reform * **Founder (exited)** — fintech startup focused on card fraud prevention. Went through Plug and Play Tech Center accelerator, secured a bank pilot, sold my equity stake mid-2025 * **Regional PM** at international tech education company (2 years prior) * Venture Scout (volunteer) at Har...</x:v>
      </x:c>
      <x:c r="X901" s="27" t="str">
        <x:v>https://www.reddit.com/r/gradadmissions/comments/1sjfuv4/profile_review_vc_associate_from_central_asia_top/</x:v>
      </x:c>
      <x:c r="Y901" s="27" t="str">
        <x:v>https://www.reddit.com/r/gradadmissions/comments/1sjfuv4/profile_review_vc_associate_from_central_asia_top/</x:v>
      </x:c>
      <x:c r="Z901" s="24" t="str"/>
      <x:c r="AA901" s="24" t="str">
        <x:v>No</x:v>
      </x:c>
    </x:row>
    <x:row r="902" ht="42" customHeight="1">
      <x:c r="A902" s="21" t="str">
        <x:v>1sj05ig-2</x:v>
      </x:c>
      <x:c r="B902" s="21" t="n">
        <x:v>2</x:v>
      </x:c>
      <x:c r="C902" s="21" t="str">
        <x:v>QS</x:v>
      </x:c>
      <x:c r="D902" s="21" t="n">
        <x:v>2</x:v>
      </x:c>
      <x:c r="E902" s="21" t="str">
        <x:v>University of Toronto</x:v>
      </x:c>
      <x:c r="F902" s="21" t="str">
        <x:v>Master of Environment &amp; Sustainability</x:v>
      </x:c>
      <x:c r="G902" s="21" t="str">
        <x:v>2</x:v>
      </x:c>
      <x:c r="H902" s="21"/>
      <x:c r="I902" s="21" t="str">
        <x:v>gradadmissions</x:v>
      </x:c>
      <x:c r="J902" s="21" t="n">
        <x:v>46124.03685185185</x:v>
      </x:c>
      <x:c r="K902" s="21" t="str">
        <x:v>2026-04</x:v>
      </x:c>
      <x:c r="L902" s="21" t="str">
        <x:v>Medium</x:v>
      </x:c>
      <x:c r="M902" s="21" t="str">
        <x:v>Institution name</x:v>
      </x:c>
      <x:c r="N902" s="21" t="str">
        <x:v>UofT</x:v>
      </x:c>
      <x:c r="O902" s="21" t="str"/>
      <x:c r="P902" s="21" t="str">
        <x:v>offer | masters | graduate | program | course | tuition | scholarship | professor | supervisor</x:v>
      </x:c>
      <x:c r="Q902" s="21" t="str"/>
      <x:c r="R902" s="21" t="n">
        <x:v>0</x:v>
      </x:c>
      <x:c r="S902" s="21" t="n">
        <x:v>2</x:v>
      </x:c>
      <x:c r="T902" s="21" t="n">
        <x:v>0.5</x:v>
      </x:c>
      <x:c r="U902" s="21" t="str">
        <x:v>Engineering</x:v>
      </x:c>
      <x:c r="V902" s="21" t="str">
        <x:v>How to choose between two offers?</x:v>
      </x:c>
      <x:c r="W902" s="21" t="str">
        <x:v>I have received two amazing offers for a masters in biomedical engineering: 1) MS in bme at SJTU, and 2) MEng in bme at UofT. 1. My offer at SJTU is 2 yrs and research and I have a professor there who’s willing to take me on as my supervisor, so I’d be working at her neuromodulation lab, which is kind of my dream field right now. I haven’t heard back about the CSC scholarship yet, but money isn’t an issue here anyway (China is cheap af) and based on what I’ve read online about China’s funding for international students, I think I’ll likely get a full ride plus stipend. 2. UofT mostly has funding for PhD students, so I couldn’t apply for MASc which is research-based (all the profs told me they didn’t have open positions for masters students). MEng is one yr, course-based and the tuition is about $13,380.00 according to my offer letter. My family members really want me to go to UofT as it’s a higher ranked school and would be more beneficial for my finding a job in North America afterwards. My main issue in deciding right now is that I don’t know what I actually want to do in life. I’m lowkey thinking of getting a PhD in the future, so if I do decide to then I think SJTU is better...</x:v>
      </x:c>
      <x:c r="X902" s="26" t="str">
        <x:v>https://www.reddit.com/r/gradadmissions/comments/1sj05ig/how_to_choose_between_two_offers/</x:v>
      </x:c>
      <x:c r="Y902" s="26" t="str">
        <x:v>https://www.reddit.com/r/gradadmissions/comments/1sj05ig/how_to_choose_between_two_offers/</x:v>
      </x:c>
      <x:c r="Z902" s="56" t="str">
        <x:v>Acronym-only institution match</x:v>
      </x:c>
      <x:c r="AA902" s="21" t="str">
        <x:v>No</x:v>
      </x:c>
    </x:row>
    <x:row r="903" ht="42" customHeight="1">
      <x:c r="A903" s="24" t="str">
        <x:v>1sizjyf-13</x:v>
      </x:c>
      <x:c r="B903" s="24" t="n">
        <x:v>13</x:v>
      </x:c>
      <x:c r="C903" s="24" t="str">
        <x:v>QS</x:v>
      </x:c>
      <x:c r="D903" s="24" t="n">
        <x:v>13</x:v>
      </x:c>
      <x:c r="E903" s="24" t="str">
        <x:v>University of California, Berkeley (UCB)</x:v>
      </x:c>
      <x:c r="F903" s="24" t="str">
        <x:v>Master of Climate Solutions</x:v>
      </x:c>
      <x:c r="G903" s="24" t="n">
        <x:v>11</x:v>
      </x:c>
      <x:c r="H903" s="24"/>
      <x:c r="I903" s="24" t="str">
        <x:v>gradadmissions</x:v>
      </x:c>
      <x:c r="J903" s="24" t="n">
        <x:v>46124.017060185186</x:v>
      </x:c>
      <x:c r="K903" s="24" t="str">
        <x:v>2026-04</x:v>
      </x:c>
      <x:c r="L903" s="24" t="str">
        <x:v>Medium</x:v>
      </x:c>
      <x:c r="M903" s="24" t="str">
        <x:v>Institution name</x:v>
      </x:c>
      <x:c r="N903" s="24" t="str">
        <x:v>UC Berkeley</x:v>
      </x:c>
      <x:c r="O903" s="24" t="str"/>
      <x:c r="P903" s="24" t="str">
        <x:v>program | internship | campus</x:v>
      </x:c>
      <x:c r="Q903" s="24" t="str"/>
      <x:c r="R903" s="24" t="n">
        <x:v>1</x:v>
      </x:c>
      <x:c r="S903" s="24" t="n">
        <x:v>4</x:v>
      </x:c>
      <x:c r="T903" s="24" t="n">
        <x:v>0.6700000166893005</x:v>
      </x:c>
      <x:c r="U903" s="24" t="str">
        <x:v>Applied Sciences</x:v>
      </x:c>
      <x:c r="V903" s="24" t="str">
        <x:v>Berkeley MA Statistics and Data science vs. Georgetown MS Data Science and Analytics</x:v>
      </x:c>
      <x:c r="W903" s="24" t="str">
        <x:v>I graduated with a Bachelors in Biostatistics over three years ago and I work in the biotechnology industry. Initially pursuing this job cause I wanted to pursue medical or dental school, I realized I’m more passionate about utilizing statistical and data tools in the health industry (though open to other industries) which my current job does not utilize much at all. I applied to grad schools in statistics/data science to build up my skill set and foundations that I lack and have a couple weeks to decide between grad schools. I am deciding between UC Berkeley’s industry focused MA in Statistics (now renamed Statistics and Data science) and Georgetown University’s MS in Data Science and Analytics which both have the cohort experience I’m looking for. I got into a few other schools but only considering these two because they gave me partial funding and came out to be the cheapest options. I have had dreams of moving to California for a while so the obvious choice seems to be Berkeley. However, I wanted to weigh both options given that there are a lot of good things but also have a couple concerns about both: **Berkeley MA Statistics and Data Science** Pros \*Location obviously and...</x:v>
      </x:c>
      <x:c r="X903" s="27" t="str">
        <x:v>https://www.reddit.com/r/gradadmissions/comments/1sizjyf/berkeley_ma_statistics_and_data_science_vs/</x:v>
      </x:c>
      <x:c r="Y903" s="27" t="str">
        <x:v>https://www.reddit.com/r/gradadmissions/comments/1sizjyf/berkeley_ma_statistics_and_data_science_vs/</x:v>
      </x:c>
      <x:c r="Z903" s="24" t="str"/>
      <x:c r="AA903" s="24" t="str">
        <x:v>No</x:v>
      </x:c>
    </x:row>
    <x:row r="904" ht="42" customHeight="1">
      <x:c r="A904" s="21" t="str">
        <x:v>1siwm4e-9</x:v>
      </x:c>
      <x:c r="B904" s="21" t="n">
        <x:v>9</x:v>
      </x:c>
      <x:c r="C904" s="21" t="str">
        <x:v>QS</x:v>
      </x:c>
      <x:c r="D904" s="21" t="n">
        <x:v>9</x:v>
      </x:c>
      <x:c r="E904" s="21" t="str">
        <x:v>McGill University</x:v>
      </x:c>
      <x:c r="F904" s="21" t="str">
        <x:v>MSc Geography - Sustainability Science and Environmental Management research theme</x:v>
      </x:c>
      <x:c r="G904" s="21" t="str">
        <x:v>9</x:v>
      </x:c>
      <x:c r="H904" s="21"/>
      <x:c r="I904" s="21" t="str">
        <x:v>gradadmissions</x:v>
      </x:c>
      <x:c r="J904" s="21" t="n">
        <x:v>46123.92736111111</x:v>
      </x:c>
      <x:c r="K904" s="21" t="str">
        <x:v>2026-04</x:v>
      </x:c>
      <x:c r="L904" s="21" t="str">
        <x:v>Medium</x:v>
      </x:c>
      <x:c r="M904" s="21" t="str">
        <x:v>Institution name</x:v>
      </x:c>
      <x:c r="N904" s="21" t="str">
        <x:v>McGill</x:v>
      </x:c>
      <x:c r="O904" s="21" t="str"/>
      <x:c r="P904" s="21" t="str">
        <x:v>application</x:v>
      </x:c>
      <x:c r="Q904" s="21" t="str"/>
      <x:c r="R904" s="21" t="n">
        <x:v>1</x:v>
      </x:c>
      <x:c r="S904" s="21" t="n">
        <x:v>0</x:v>
      </x:c>
      <x:c r="T904" s="21" t="n">
        <x:v>0.6700000166893005</x:v>
      </x:c>
      <x:c r="U904" s="21" t="str">
        <x:v>General Advice</x:v>
      </x:c>
      <x:c r="V904" s="21" t="str">
        <x:v>mcgill desautels rejections yet?</x:v>
      </x:c>
      <x:c r="W904" s="21" t="str">
        <x:v>has anyone been rejected from desautels? my application is still in review but it’s been taking forever and i’m getting worried (i’m from qc but i still wanna know abt those from ontario too)</x:v>
      </x:c>
      <x:c r="X904" s="26" t="str">
        <x:v>https://www.reddit.com/r/gradadmissions/comments/1siwm4e/mcgill_desautels_rejections_yet/</x:v>
      </x:c>
      <x:c r="Y904" s="26" t="str">
        <x:v>https://www.reddit.com/r/gradadmissions/comments/1siwm4e/mcgill_desautels_rejections_yet/</x:v>
      </x:c>
      <x:c r="Z904" s="21" t="str"/>
      <x:c r="AA904" s="21" t="str">
        <x:v>No</x:v>
      </x:c>
    </x:row>
    <x:row r="905" ht="42" customHeight="1">
      <x:c r="A905" s="24" t="str">
        <x:v>1sitrk6-13</x:v>
      </x:c>
      <x:c r="B905" s="24" t="n">
        <x:v>13</x:v>
      </x:c>
      <x:c r="C905" s="24" t="str">
        <x:v>QS</x:v>
      </x:c>
      <x:c r="D905" s="24" t="n">
        <x:v>13</x:v>
      </x:c>
      <x:c r="E905" s="24" t="str">
        <x:v>University of California, Berkeley (UCB)</x:v>
      </x:c>
      <x:c r="F905" s="24" t="str">
        <x:v>Master of Climate Solutions</x:v>
      </x:c>
      <x:c r="G905" s="24" t="n">
        <x:v>11</x:v>
      </x:c>
      <x:c r="H905" s="24"/>
      <x:c r="I905" s="24" t="str">
        <x:v>gradadmissions</x:v>
      </x:c>
      <x:c r="J905" s="24" t="n">
        <x:v>46123.84658564815</x:v>
      </x:c>
      <x:c r="K905" s="24" t="str">
        <x:v>2026-04</x:v>
      </x:c>
      <x:c r="L905" s="24" t="str">
        <x:v>Medium</x:v>
      </x:c>
      <x:c r="M905" s="24" t="str">
        <x:v>Institution name</x:v>
      </x:c>
      <x:c r="N905" s="24" t="str">
        <x:v>UC Berkeley</x:v>
      </x:c>
      <x:c r="O905" s="24" t="str"/>
      <x:c r="P905" s="24" t="str">
        <x:v>program | internship</x:v>
      </x:c>
      <x:c r="Q905" s="24" t="str"/>
      <x:c r="R905" s="24" t="n">
        <x:v>1</x:v>
      </x:c>
      <x:c r="S905" s="24" t="n">
        <x:v>6</x:v>
      </x:c>
      <x:c r="T905" s="24" t="n">
        <x:v>0.5600000023841858</x:v>
      </x:c>
      <x:c r="U905" s="24" t="str">
        <x:v>Computer Sciences</x:v>
      </x:c>
      <x:c r="V905" s="24" t="str">
        <x:v>[Results and Decisions] Berkeley MEng vs UT Austin MSCS vs UIUC MCS</x:v>
      </x:c>
      <x:c r="W905" s="24" t="str">
        <x:v>Hi everyone! Currently trying to choose between these three programs. UC Berkeley MEng EECS (Computer Systems stream) UT Austin MSCS UIUC MCS Any advice would be appreciated. The total cost of UT Austin and UIUC will be around the same, but Berkeley will be about $15k more expensive (I don't mind paying more for a better choice). I think Berkeley's name and location is very good, with the downside that there's no summer internships. UT Austin's program is very rigorous and allows for summer internships, but it is longer (so longer time to join industry) and its name and location aren't as good as Berkeley's. UIUC is also more rigorous than Berkeley and I can do a summer internship, but I think it is less prestigious than the other two and also I'll have to live in Urbana ;/ My main goal is to get a US SWE job and hopefully get a green card. Not really looking to do a PhD (not ruling it out, it's just not a priority) NOTE: I have never studied or worked in the US before. Any help would be appreciated. Thanks!! [View Poll](https://www.reddit.com/poll/1sitrk6)</x:v>
      </x:c>
      <x:c r="X905" s="27" t="str">
        <x:v>https://www.reddit.com/r/gradadmissions/comments/1sitrk6/results_and_decisions_berkeley_meng_vs_ut_austin/</x:v>
      </x:c>
      <x:c r="Y905" s="27" t="str">
        <x:v>https://www.reddit.com/r/gradadmissions/comments/1sitrk6/results_and_decisions_berkeley_meng_vs_ut_austin/</x:v>
      </x:c>
      <x:c r="Z905" s="24" t="str"/>
      <x:c r="AA905" s="24" t="str">
        <x:v>No</x:v>
      </x:c>
    </x:row>
    <x:row r="906" ht="42" customHeight="1">
      <x:c r="A906" s="21" t="str">
        <x:v>1sis5e5-13</x:v>
      </x:c>
      <x:c r="B906" s="21" t="n">
        <x:v>13</x:v>
      </x:c>
      <x:c r="C906" s="21" t="str">
        <x:v>QS</x:v>
      </x:c>
      <x:c r="D906" s="21" t="n">
        <x:v>13</x:v>
      </x:c>
      <x:c r="E906" s="21" t="str">
        <x:v>University of California, Berkeley (UCB)</x:v>
      </x:c>
      <x:c r="F906" s="21" t="str">
        <x:v>Master of Climate Solutions</x:v>
      </x:c>
      <x:c r="G906" s="21" t="n">
        <x:v>11</x:v>
      </x:c>
      <x:c r="H906" s="21"/>
      <x:c r="I906" s="21" t="str">
        <x:v>gradadmissions</x:v>
      </x:c>
      <x:c r="J906" s="21" t="n">
        <x:v>46123.80336805555</x:v>
      </x:c>
      <x:c r="K906" s="21" t="str">
        <x:v>2026-04</x:v>
      </x:c>
      <x:c r="L906" s="21" t="str">
        <x:v>Medium</x:v>
      </x:c>
      <x:c r="M906" s="21" t="str">
        <x:v>Institution name</x:v>
      </x:c>
      <x:c r="N906" s="21" t="str">
        <x:v>UC Berkeley</x:v>
      </x:c>
      <x:c r="O906" s="21" t="str"/>
      <x:c r="P906" s="21" t="str">
        <x:v>accepted | graduate | program | campus</x:v>
      </x:c>
      <x:c r="Q906" s="21" t="str"/>
      <x:c r="R906" s="21" t="n">
        <x:v>0</x:v>
      </x:c>
      <x:c r="S906" s="21" t="n">
        <x:v>2</x:v>
      </x:c>
      <x:c r="T906" s="21" t="n">
        <x:v>0.33000001311302185</x:v>
      </x:c>
      <x:c r="U906" s="21" t="str">
        <x:v>Social Sciences</x:v>
      </x:c>
      <x:c r="V906" s="21" t="str">
        <x:v>Holistic Profile Evaluation: Likelihood of being Accepted to a JD/PhD in Public Policy/Economics Program 2027, Interested in Public Service</x:v>
      </x:c>
      <x:c r="W906" s="21" t="str">
        <x:v>Raised by a single undocumented Salvadoran Refugee mother who survived genocide, war, extreme poverty, and measles. Witnessing the physical fragility and spiritual strength of my aunts with cerebral palsy and Down Syndrome instilled in me a commitment to repair a fractured world. Mentored by my mother's employers in Marin County, CA. First in my family to attend and graduate high school, college, and professional school. I left UChicago twice—not for a lack of capability, but to preserve the sanctity of my soul against this pincer move of social coercion. Dropped out of UChicago twice after receiving a full ride twice, dropped out of community college, and clawed my way to UC Berkeley. GPA 3.30/4.00, majoring in English from UC Berkeley. Finished in August 2021. While at Cal, I was involved in the Nikkei Student Union and Newman Hall Holy Spirit Parish. COVID-19 Shutdown happened while I was there and the entire campus shut down, so everyone was forced to learn remotely. GRE practice test scores consistently 320+ (ex. 160 V 161 Q). I attended a title one K-8 school where more than 90% of the students were low-income and shared my cultural heritage (US born Central American), but...</x:v>
      </x:c>
      <x:c r="X906" s="26" t="str">
        <x:v>https://www.reddit.com/r/gradadmissions/comments/1sis5e5/holistic_profile_evaluation_likelihood_of_being/</x:v>
      </x:c>
      <x:c r="Y906" s="26" t="str">
        <x:v>https://www.reddit.com/r/gradadmissions/comments/1sis5e5/holistic_profile_evaluation_likelihood_of_being/</x:v>
      </x:c>
      <x:c r="Z906" s="21" t="str"/>
      <x:c r="AA906" s="21" t="str">
        <x:v>No</x:v>
      </x:c>
    </x:row>
    <x:row r="907" ht="42" customHeight="1">
      <x:c r="A907" s="24" t="str">
        <x:v>1sirrua-20</x:v>
      </x:c>
      <x:c r="B907" s="24" t="n">
        <x:v>20</x:v>
      </x:c>
      <x:c r="C907" s="24" t="str">
        <x:v>QS</x:v>
      </x:c>
      <x:c r="D907" s="24" t="n">
        <x:v>20</x:v>
      </x:c>
      <x:c r="E907" s="24" t="str">
        <x:v>New York University (NYU)</x:v>
      </x:c>
      <x:c r="F907" s="24" t="str">
        <x:v>MS in Environmental Policy and Sustainability Management</x:v>
      </x:c>
      <x:c r="G907" s="24" t="str">
        <x:v>20</x:v>
      </x:c>
      <x:c r="H907" s="24"/>
      <x:c r="I907" s="24" t="str">
        <x:v>gradadmissions</x:v>
      </x:c>
      <x:c r="J907" s="24" t="n">
        <x:v>46123.79373842593</x:v>
      </x:c>
      <x:c r="K907" s="24" t="str">
        <x:v>2026-04</x:v>
      </x:c>
      <x:c r="L907" s="24" t="str">
        <x:v>Medium</x:v>
      </x:c>
      <x:c r="M907" s="24" t="str">
        <x:v>Institution name</x:v>
      </x:c>
      <x:c r="N907" s="24" t="str">
        <x:v>NYU</x:v>
      </x:c>
      <x:c r="O907" s="24" t="str"/>
      <x:c r="P907" s="24" t="str">
        <x:v>offer | graduate | program | scholarship | campus</x:v>
      </x:c>
      <x:c r="Q907" s="24" t="str"/>
      <x:c r="R907" s="24" t="n">
        <x:v>2</x:v>
      </x:c>
      <x:c r="S907" s="24" t="n">
        <x:v>2</x:v>
      </x:c>
      <x:c r="T907" s="24" t="n">
        <x:v>1</x:v>
      </x:c>
      <x:c r="U907" s="24" t="str">
        <x:v>General Advice</x:v>
      </x:c>
      <x:c r="V907" s="24" t="str">
        <x:v>Healthcare vs Marketing</x:v>
      </x:c>
      <x:c r="W907" s="24" t="str">
        <x:v>Hi everyone. I’ve been admitted into NYU for a MS in IMC. I’m rlly interested in attending so I can work corporate marketing and eventually own a business/ create business to sell. If attending NYU, I plan to connect and engage on campus activities, intern every break at a company where I can enhance targeted skills so that way after the 18mo, I’ll be super ahead in terms of skills, experience, and knowledge. Controversy I was in a nursing program (full ride) but withdrew due to burnout and stress etc. I reapplied and had been admitted but unable to get the scholarship due to the new change in the law so there’s limited funding. After being readmitted (16mo long program), there aren’t any funding available so I’d have to takeout a loan as well. With the new law, graduate students are admitted 20.5k per academic year (100k) so with both programs I’d only be eligible for 20.5k maybe another 20.5k since it’s a little over 1 year for both. Obviously the ROI for nursing is a given, healthcare is always needed. NYU grads are employed (96% are hired post graduate by 6months). My dilemma is passion vs stability. I think I can be a great nurse, and do my job well but I will be extremely ...</x:v>
      </x:c>
      <x:c r="X907" s="27" t="str">
        <x:v>https://www.reddit.com/r/gradadmissions/comments/1sirrua/healthcare_vs_marketing/</x:v>
      </x:c>
      <x:c r="Y907" s="27" t="str">
        <x:v>https://www.reddit.com/r/gradadmissions/comments/1sirrua/healthcare_vs_marketing/</x:v>
      </x:c>
      <x:c r="Z907" s="56" t="str">
        <x:v>Acronym-only institution match</x:v>
      </x:c>
      <x:c r="AA907" s="24" t="str">
        <x:v>No</x:v>
      </x:c>
    </x:row>
    <x:row r="908" ht="42" customHeight="1">
      <x:c r="A908" s="21" t="str">
        <x:v>1sir3sy-81</x:v>
      </x:c>
      <x:c r="B908" s="21" t="n">
        <x:v>81</x:v>
      </x:c>
      <x:c r="C908" s="21" t="str">
        <x:v>THE</x:v>
      </x:c>
      <x:c r="D908" s="21" t="n">
        <x:v>30</x:v>
      </x:c>
      <x:c r="E908" s="21" t="str">
        <x:v>Arizona State University (Tempe)</x:v>
      </x:c>
      <x:c r="F908" s="21" t="str">
        <x:v>Master of Sustainability Solutions</x:v>
      </x:c>
      <x:c r="G908" s="21"/>
      <x:c r="H908" s="21" t="n">
        <x:v>33</x:v>
      </x:c>
      <x:c r="I908" s="21" t="str">
        <x:v>gradadmissions</x:v>
      </x:c>
      <x:c r="J908" s="21" t="n">
        <x:v>46123.776458333334</x:v>
      </x:c>
      <x:c r="K908" s="21" t="str">
        <x:v>2026-04</x:v>
      </x:c>
      <x:c r="L908" s="21" t="str">
        <x:v>Medium</x:v>
      </x:c>
      <x:c r="M908" s="21" t="str">
        <x:v>Institution name</x:v>
      </x:c>
      <x:c r="N908" s="21" t="str">
        <x:v>ASU</x:v>
      </x:c>
      <x:c r="O908" s="21" t="str"/>
      <x:c r="P908" s="21" t="str">
        <x:v>degree | internship</x:v>
      </x:c>
      <x:c r="Q908" s="21" t="str"/>
      <x:c r="R908" s="21" t="n">
        <x:v>0</x:v>
      </x:c>
      <x:c r="S908" s="21" t="n">
        <x:v>5</x:v>
      </x:c>
      <x:c r="T908" s="21" t="n">
        <x:v>0.33000001311302185</x:v>
      </x:c>
      <x:c r="U908" s="21" t="str">
        <x:v>Computer Sciences</x:v>
      </x:c>
      <x:c r="V908" s="21" t="str">
        <x:v>Profile Review - Fall 2027</x:v>
      </x:c>
      <x:c r="W908" s="21" t="str">
        <x:v>&amp;#x200B; Hi everyone! I'm planning to apply for MSCS Fall 2027 and would greatly appreciate your insights on my profile and university shortlist. My top preference is the University of Florida, and I aim to get into reputed universities within the Top 100 in the U.S. \\-Academic Background Degree: B.Tech in Information Science and Engineering (Honors) University: Tier 3 college in Bangalore CGPA: 9.25 \\-Research Experience Published a Paper related to my final year project in IEEE explore. I am also working on another paper and expect it to be published by Sept. Also my final year project received a government funding around 5k. \\-Professional Experience 10 months internship experience + FT job (8 months as of now) as an ASE in the same company (US based) working in cloud + cybersecurity domain. Im planning to skip GRE since most of the colleges have it as optional. IELTS - 7.5 My top choice is UF and these are the one's that I have shortlisted: UF PU SBU NEU UIC ASU Open to suggestions regarding the universities shortlist and ways to enhance my profile. Thank you for your time!!</x:v>
      </x:c>
      <x:c r="X908" s="26" t="str">
        <x:v>https://www.reddit.com/r/gradadmissions/comments/1sir3sy/profile_review_fall_2027/</x:v>
      </x:c>
      <x:c r="Y908" s="26" t="str">
        <x:v>https://www.reddit.com/r/gradadmissions/comments/1sir3sy/profile_review_fall_2027/</x:v>
      </x:c>
      <x:c r="Z908" s="56" t="str">
        <x:v>Acronym-only institution match</x:v>
      </x:c>
      <x:c r="AA908" s="21" t="str">
        <x:v>No</x:v>
      </x:c>
    </x:row>
    <x:row r="909" ht="42" customHeight="1">
      <x:c r="A909" s="24" t="str">
        <x:v>1siqj06-6</x:v>
      </x:c>
      <x:c r="B909" s="24" t="n">
        <x:v>6</x:v>
      </x:c>
      <x:c r="C909" s="24" t="str">
        <x:v>QS</x:v>
      </x:c>
      <x:c r="D909" s="24" t="n">
        <x:v>6</x:v>
      </x:c>
      <x:c r="E909" s="24" t="str">
        <x:v>The London School of Economics and Political Science (LSE)</x:v>
      </x:c>
      <x:c r="F909" s="24" t="str">
        <x:v>MSc Environmental Policy and Regulation</x:v>
      </x:c>
      <x:c r="G909" s="24" t="str">
        <x:v>6</x:v>
      </x:c>
      <x:c r="H909" s="24"/>
      <x:c r="I909" s="24" t="str">
        <x:v>gradadmissions</x:v>
      </x:c>
      <x:c r="J909" s="24" t="n">
        <x:v>46123.76130787037</x:v>
      </x:c>
      <x:c r="K909" s="24" t="str">
        <x:v>2026-04</x:v>
      </x:c>
      <x:c r="L909" s="24" t="str">
        <x:v>Medium</x:v>
      </x:c>
      <x:c r="M909" s="24" t="str">
        <x:v>Institution name</x:v>
      </x:c>
      <x:c r="N909" s="24" t="str">
        <x:v>LSE</x:v>
      </x:c>
      <x:c r="O909" s="24" t="str"/>
      <x:c r="P909" s="24" t="str">
        <x:v>master | msc | graduate | program | degree | internship | career</x:v>
      </x:c>
      <x:c r="Q909" s="24" t="str"/>
      <x:c r="R909" s="24" t="n">
        <x:v>1</x:v>
      </x:c>
      <x:c r="S909" s="24" t="n">
        <x:v>2</x:v>
      </x:c>
      <x:c r="T909" s="24" t="n">
        <x:v>0.6700000166893005</x:v>
      </x:c>
      <x:c r="U909" s="24" t="str">
        <x:v>Business</x:v>
      </x:c>
      <x:c r="V909" s="24" t="str">
        <x:v>Bocconi, Warwick, or King's</x:v>
      </x:c>
      <x:c r="W909" s="24" t="str">
        <x:v>Hey guys! I'm currently deciding between the above schools for their MSc accounting and financial management programs. I also got waitlisted at HEC Paris (MSc AFM as well), but I'm not sure when I'll hear back, and I'm waiting to hear back from LSE as well. For context, I'm an international student (non-EU), and my goal is to stay in either the UK or Europe to work in consulting postgrad. King's: Moving back to London has always been my dream, so it's great for me in terms of its location. However, from what I understand, King's isn't as good/prestigeous, at least in finance, so I'm not sure whether doing a master's degree there would be a good investment for my future career (not sure if it's even a semi-target). Warwick: Supposedly better than King's, but due to its location, I'm not sure if I'll enjoy it as much. I'm also worried that, being outside of London, I'd miss out on opportunities to connect/network and be at a disadvantage if I were to apply for internships. Bocconi: I could be wrong, but I think it's one of the best business schools in Europe, so in terms of reputation, I feel like this would get me the furthest. The problem is, I don't speak Italian, and I'm not s...</x:v>
      </x:c>
      <x:c r="X909" s="27" t="str">
        <x:v>https://www.reddit.com/r/gradadmissions/comments/1siqj06/bocconi_warwick_or_kings/</x:v>
      </x:c>
      <x:c r="Y909" s="27" t="str">
        <x:v>https://www.reddit.com/r/gradadmissions/comments/1siqj06/bocconi_warwick_or_kings/</x:v>
      </x:c>
      <x:c r="Z909" s="56" t="str">
        <x:v>Acronym-only institution match</x:v>
      </x:c>
      <x:c r="AA909" s="24" t="str">
        <x:v>No</x:v>
      </x:c>
    </x:row>
    <x:row r="910" ht="42" customHeight="1">
      <x:c r="A910" s="21" t="str">
        <x:v>1sin8yn-20</x:v>
      </x:c>
      <x:c r="B910" s="21" t="n">
        <x:v>20</x:v>
      </x:c>
      <x:c r="C910" s="21" t="str">
        <x:v>QS</x:v>
      </x:c>
      <x:c r="D910" s="21" t="n">
        <x:v>20</x:v>
      </x:c>
      <x:c r="E910" s="21" t="str">
        <x:v>New York University (NYU)</x:v>
      </x:c>
      <x:c r="F910" s="21" t="str">
        <x:v>MS in Environmental Policy and Sustainability Management</x:v>
      </x:c>
      <x:c r="G910" s="21" t="str">
        <x:v>20</x:v>
      </x:c>
      <x:c r="H910" s="21"/>
      <x:c r="I910" s="21" t="str">
        <x:v>gradadmissions</x:v>
      </x:c>
      <x:c r="J910" s="21" t="n">
        <x:v>46123.67600694444</x:v>
      </x:c>
      <x:c r="K910" s="21" t="str">
        <x:v>2026-04</x:v>
      </x:c>
      <x:c r="L910" s="21" t="str">
        <x:v>Medium</x:v>
      </x:c>
      <x:c r="M910" s="21" t="str">
        <x:v>Institution name</x:v>
      </x:c>
      <x:c r="N910" s="21" t="str">
        <x:v>NYU</x:v>
      </x:c>
      <x:c r="O910" s="21" t="str"/>
      <x:c r="P910" s="21" t="str">
        <x:v>application | graduate | scholarship</x:v>
      </x:c>
      <x:c r="Q910" s="21" t="str"/>
      <x:c r="R910" s="21" t="n">
        <x:v>230</x:v>
      </x:c>
      <x:c r="S910" s="21" t="n">
        <x:v>11</x:v>
      </x:c>
      <x:c r="T910" s="21" t="n">
        <x:v>1</x:v>
      </x:c>
      <x:c r="U910" s="21" t="str">
        <x:v>Business</x:v>
      </x:c>
      <x:c r="V910" s="21" t="str">
        <x:v>[Graduate application] I got in! 🎉</x:v>
      </x:c>
      <x:c r="W910" s="21" t="str">
        <x:v>2 down out of 5 schools! 🥹 I’m still waiting to hear back from Fordham, NYU, and ASU. I’ve been a silent reader here, cheering congratulating everyone &amp; just waiting for my turn and here it is!💘🙏🏻 As someone coming from a developing country, this is a huge win for me 🤍 I received a good amount of scholarship from NEU and BU, but it still doesn’t fully cover how expensive the Boston area is. I’m hoping I can still try to negotiate :’)</x:v>
      </x:c>
      <x:c r="X910" s="26" t="str">
        <x:v>https://www.reddit.com/r/gradadmissions/comments/1sin8yn/graduate_application_i_got_in/</x:v>
      </x:c>
      <x:c r="Y910" s="26" t="str">
        <x:v>https://www.reddit.com/gallery/1sin8yn</x:v>
      </x:c>
      <x:c r="Z910" s="56" t="str">
        <x:v>Acronym-only institution match</x:v>
      </x:c>
      <x:c r="AA910" s="21" t="str">
        <x:v>No</x:v>
      </x:c>
    </x:row>
    <x:row r="911" ht="42" customHeight="1">
      <x:c r="A911" s="24" t="str">
        <x:v>1sin8yn-81</x:v>
      </x:c>
      <x:c r="B911" s="24" t="n">
        <x:v>81</x:v>
      </x:c>
      <x:c r="C911" s="24" t="str">
        <x:v>THE</x:v>
      </x:c>
      <x:c r="D911" s="24" t="n">
        <x:v>30</x:v>
      </x:c>
      <x:c r="E911" s="24" t="str">
        <x:v>Arizona State University (Tempe)</x:v>
      </x:c>
      <x:c r="F911" s="24" t="str">
        <x:v>Master of Sustainability Solutions</x:v>
      </x:c>
      <x:c r="G911" s="24"/>
      <x:c r="H911" s="24" t="n">
        <x:v>33</x:v>
      </x:c>
      <x:c r="I911" s="24" t="str">
        <x:v>gradadmissions</x:v>
      </x:c>
      <x:c r="J911" s="24" t="n">
        <x:v>46123.67600694444</x:v>
      </x:c>
      <x:c r="K911" s="24" t="str">
        <x:v>2026-04</x:v>
      </x:c>
      <x:c r="L911" s="24" t="str">
        <x:v>Medium</x:v>
      </x:c>
      <x:c r="M911" s="24" t="str">
        <x:v>Institution name</x:v>
      </x:c>
      <x:c r="N911" s="24" t="str">
        <x:v>ASU</x:v>
      </x:c>
      <x:c r="O911" s="24" t="str"/>
      <x:c r="P911" s="24" t="str">
        <x:v>application | graduate | scholarship</x:v>
      </x:c>
      <x:c r="Q911" s="24" t="str"/>
      <x:c r="R911" s="24" t="n">
        <x:v>230</x:v>
      </x:c>
      <x:c r="S911" s="24" t="n">
        <x:v>11</x:v>
      </x:c>
      <x:c r="T911" s="24" t="n">
        <x:v>1</x:v>
      </x:c>
      <x:c r="U911" s="24" t="str">
        <x:v>Business</x:v>
      </x:c>
      <x:c r="V911" s="24" t="str">
        <x:v>[Graduate application] I got in! 🎉</x:v>
      </x:c>
      <x:c r="W911" s="24" t="str">
        <x:v>2 down out of 5 schools! 🥹 I’m still waiting to hear back from Fordham, NYU, and ASU. I’ve been a silent reader here, cheering congratulating everyone &amp; just waiting for my turn and here it is!💘🙏🏻 As someone coming from a developing country, this is a huge win for me 🤍 I received a good amount of scholarship from NEU and BU, but it still doesn’t fully cover how expensive the Boston area is. I’m hoping I can still try to negotiate :’)</x:v>
      </x:c>
      <x:c r="X911" s="27" t="str">
        <x:v>https://www.reddit.com/r/gradadmissions/comments/1sin8yn/graduate_application_i_got_in/</x:v>
      </x:c>
      <x:c r="Y911" s="27" t="str">
        <x:v>https://www.reddit.com/gallery/1sin8yn</x:v>
      </x:c>
      <x:c r="Z911" s="56" t="str">
        <x:v>Acronym-only institution match</x:v>
      </x:c>
      <x:c r="AA911" s="24" t="str">
        <x:v>No</x:v>
      </x:c>
    </x:row>
    <x:row r="912" ht="42" customHeight="1">
      <x:c r="A912" s="21" t="str">
        <x:v>1silujj-14</x:v>
      </x:c>
      <x:c r="B912" s="21" t="n">
        <x:v>14</x:v>
      </x:c>
      <x:c r="C912" s="21" t="str">
        <x:v>QS</x:v>
      </x:c>
      <x:c r="D912" s="21" t="n">
        <x:v>14</x:v>
      </x:c>
      <x:c r="E912" s="21" t="str">
        <x:v>Stanford University</x:v>
      </x:c>
      <x:c r="F912" s="21" t="str">
        <x:v>MS Sustainability Science and Practice</x:v>
      </x:c>
      <x:c r="G912" s="21" t="str">
        <x:v>13</x:v>
      </x:c>
      <x:c r="H912" s="21"/>
      <x:c r="I912" s="21" t="str">
        <x:v>gradadmissions</x:v>
      </x:c>
      <x:c r="J912" s="21" t="n">
        <x:v>46123.63862268518</x:v>
      </x:c>
      <x:c r="K912" s="21" t="str">
        <x:v>2026-04</x:v>
      </x:c>
      <x:c r="L912" s="21" t="str">
        <x:v>Medium</x:v>
      </x:c>
      <x:c r="M912" s="21" t="str">
        <x:v>Institution name</x:v>
      </x:c>
      <x:c r="N912" s="21" t="str">
        <x:v>Stanford</x:v>
      </x:c>
      <x:c r="O912" s="21" t="str"/>
      <x:c r="P912" s="21" t="str">
        <x:v>admission</x:v>
      </x:c>
      <x:c r="Q912" s="21" t="str"/>
      <x:c r="R912" s="21" t="n">
        <x:v>1</x:v>
      </x:c>
      <x:c r="S912" s="21" t="n">
        <x:v>3</x:v>
      </x:c>
      <x:c r="T912" s="21" t="n">
        <x:v>0.6000000238418579</x:v>
      </x:c>
      <x:c r="U912" s="21" t="str">
        <x:v>Engineering</x:v>
      </x:c>
      <x:c r="V912" s="21" t="str">
        <x:v>3.7 electrical engineering from some uni in 3rd world</x:v>
      </x:c>
      <x:c r="W912" s="21" t="str">
        <x:v>How hard is it for me to get admission in ms electrical or direct phd in a uni like Stanford? Ca anybody guide me. please 🙏</x:v>
      </x:c>
      <x:c r="X912" s="26" t="str">
        <x:v>https://www.reddit.com/r/gradadmissions/comments/1silujj/37_electrical_engineering_from_some_uni_in_3rd/</x:v>
      </x:c>
      <x:c r="Y912" s="26" t="str">
        <x:v>https://www.reddit.com/r/gradadmissions/comments/1silujj/37_electrical_engineering_from_some_uni_in_3rd/</x:v>
      </x:c>
      <x:c r="Z912" s="21" t="str"/>
      <x:c r="AA912" s="21" t="str">
        <x:v>No</x:v>
      </x:c>
    </x:row>
    <x:row r="913" ht="42" customHeight="1">
      <x:c r="A913" s="24" t="str">
        <x:v>1sijs1f-20</x:v>
      </x:c>
      <x:c r="B913" s="24" t="n">
        <x:v>20</x:v>
      </x:c>
      <x:c r="C913" s="24" t="str">
        <x:v>QS</x:v>
      </x:c>
      <x:c r="D913" s="24" t="n">
        <x:v>20</x:v>
      </x:c>
      <x:c r="E913" s="24" t="str">
        <x:v>New York University (NYU)</x:v>
      </x:c>
      <x:c r="F913" s="24" t="str">
        <x:v>MS in Environmental Policy and Sustainability Management</x:v>
      </x:c>
      <x:c r="G913" s="24" t="str">
        <x:v>20</x:v>
      </x:c>
      <x:c r="H913" s="24"/>
      <x:c r="I913" s="24" t="str">
        <x:v>gradadmissions</x:v>
      </x:c>
      <x:c r="J913" s="24" t="n">
        <x:v>46123.58105324074</x:v>
      </x:c>
      <x:c r="K913" s="24" t="str">
        <x:v>2026-04</x:v>
      </x:c>
      <x:c r="L913" s="24" t="str">
        <x:v>Medium</x:v>
      </x:c>
      <x:c r="M913" s="24" t="str">
        <x:v>Institution name</x:v>
      </x:c>
      <x:c r="N913" s="24" t="str">
        <x:v>NYU</x:v>
      </x:c>
      <x:c r="O913" s="24" t="str"/>
      <x:c r="P913" s="24" t="str">
        <x:v>course</x:v>
      </x:c>
      <x:c r="Q913" s="24" t="str"/>
      <x:c r="R913" s="24" t="n">
        <x:v>2</x:v>
      </x:c>
      <x:c r="S913" s="24" t="n">
        <x:v>7</x:v>
      </x:c>
      <x:c r="T913" s="24" t="n">
        <x:v>0.75</x:v>
      </x:c>
      <x:c r="U913" s="24" t="str">
        <x:v>Computer Sciences</x:v>
      </x:c>
      <x:c r="V913" s="24" t="str">
        <x:v>NYU Tandon or University at Buffalo for MSCS</x:v>
      </x:c>
      <x:c r="W913" s="24" t="str">
        <x:v>I'm currently deciding between NYU Tandon and University at Buffalo for MSCS. I would like to know the course quality and faculty at both. Which one do y'all recommend?</x:v>
      </x:c>
      <x:c r="X913" s="27" t="str">
        <x:v>https://www.reddit.com/r/gradadmissions/comments/1sijs1f/nyu_tandon_or_university_at_buffalo_for_mscs/</x:v>
      </x:c>
      <x:c r="Y913" s="27" t="str">
        <x:v>https://www.reddit.com/r/gradadmissions/comments/1sijs1f/nyu_tandon_or_university_at_buffalo_for_mscs/</x:v>
      </x:c>
      <x:c r="Z913" s="56" t="str">
        <x:v>Acronym-only institution match</x:v>
      </x:c>
      <x:c r="AA913" s="24" t="str">
        <x:v>No</x:v>
      </x:c>
    </x:row>
    <x:row r="914" ht="42" customHeight="1">
      <x:c r="A914" s="21" t="str">
        <x:v>1siiqdq-14</x:v>
      </x:c>
      <x:c r="B914" s="21" t="n">
        <x:v>14</x:v>
      </x:c>
      <x:c r="C914" s="21" t="str">
        <x:v>QS</x:v>
      </x:c>
      <x:c r="D914" s="21" t="n">
        <x:v>14</x:v>
      </x:c>
      <x:c r="E914" s="21" t="str">
        <x:v>Stanford University</x:v>
      </x:c>
      <x:c r="F914" s="21" t="str">
        <x:v>MS Sustainability Science and Practice</x:v>
      </x:c>
      <x:c r="G914" s="21" t="str">
        <x:v>13</x:v>
      </x:c>
      <x:c r="H914" s="21"/>
      <x:c r="I914" s="21" t="str">
        <x:v>gradadmissions</x:v>
      </x:c>
      <x:c r="J914" s="21" t="n">
        <x:v>46123.54997685185</x:v>
      </x:c>
      <x:c r="K914" s="21" t="str">
        <x:v>2026-04</x:v>
      </x:c>
      <x:c r="L914" s="21" t="str">
        <x:v>Medium</x:v>
      </x:c>
      <x:c r="M914" s="21" t="str">
        <x:v>Institution name</x:v>
      </x:c>
      <x:c r="N914" s="21" t="str">
        <x:v>Stanford</x:v>
      </x:c>
      <x:c r="O914" s="21" t="str"/>
      <x:c r="P914" s="21" t="str">
        <x:v>grad school | program</x:v>
      </x:c>
      <x:c r="Q914" s="21" t="str"/>
      <x:c r="R914" s="21" t="n">
        <x:v>200</x:v>
      </x:c>
      <x:c r="S914" s="21" t="n">
        <x:v>67</x:v>
      </x:c>
      <x:c r="T914" s="21" t="n">
        <x:v>0.9300000071525574</x:v>
      </x:c>
      <x:c r="U914" s="21" t="str">
        <x:v>Venting</x:v>
      </x:c>
      <x:c r="V914" s="21" t="str">
        <x:v>GPA Inflation is Destroying Useful Information for Adcoms</x:v>
      </x:c>
      <x:c r="W914" s="21" t="str">
        <x:v>The GPA inflation trend over the past few decades makes it difficult to distinguish between top students and only creates fine gradation for student with "poor performance", that is sub 3.5 GPAs. But if you are kind of smart and hard working a 3.5 is guaranteed. If you are very smart and very hard working you can easily break 3.9. Btw, I am not judging the students here, only the grading standards, as I was a poor performer myself. Students with 3.8+ GPAs are now competing for admissions to top grad programs. Places like Harvard Law School have a mean GPA of 3.8ish and typically have 3.9+ GPAs applicants. They are now using the tenths and hundredths place to distinguish between applicants and *prefer* those with 4.0 GPAs composed of many A+ because they are "top-censored" which means those students hit the grade ceiling for their school and couldn't event be properly graded. This is the problem. If the average grade were a 2.0, as was originally intended, we would not have this ceiling effect that effectively destroys information. Abysmal students can now be easily distinguished from bad ones with a 1.6 versus a 2.3 GPA, but that is useless information because those students don...</x:v>
      </x:c>
      <x:c r="X914" s="26" t="str">
        <x:v>https://www.reddit.com/r/gradadmissions/comments/1siiqdq/gpa_inflation_is_destroying_useful_information/</x:v>
      </x:c>
      <x:c r="Y914" s="26" t="str">
        <x:v>https://www.reddit.com/r/gradadmissions/comments/1siiqdq/gpa_inflation_is_destroying_useful_information/</x:v>
      </x:c>
      <x:c r="Z914" s="21" t="str"/>
      <x:c r="AA914" s="21" t="str">
        <x:v>No</x:v>
      </x:c>
    </x:row>
    <x:row r="915" ht="42" customHeight="1">
      <x:c r="A915" s="24" t="str">
        <x:v>1sicrak-30</x:v>
      </x:c>
      <x:c r="B915" s="24" t="n">
        <x:v>30</x:v>
      </x:c>
      <x:c r="C915" s="24" t="str">
        <x:v>QS</x:v>
      </x:c>
      <x:c r="D915" s="24" t="n">
        <x:v>30</x:v>
      </x:c>
      <x:c r="E915" s="24" t="str">
        <x:v>University of Pennsylvania</x:v>
      </x:c>
      <x:c r="F915" s="24" t="str">
        <x:v>Master of Environmental Studies</x:v>
      </x:c>
      <x:c r="G915" s="24" t="n">
        <x:v>30</x:v>
      </x:c>
      <x:c r="H915" s="24"/>
      <x:c r="I915" s="24" t="str">
        <x:v>gradadmissions</x:v>
      </x:c>
      <x:c r="J915" s="24" t="n">
        <x:v>46123.32488425926</x:v>
      </x:c>
      <x:c r="K915" s="24" t="str">
        <x:v>2026-04</x:v>
      </x:c>
      <x:c r="L915" s="24" t="str">
        <x:v>Medium</x:v>
      </x:c>
      <x:c r="M915" s="24" t="str">
        <x:v>Institution name</x:v>
      </x:c>
      <x:c r="N915" s="24" t="str">
        <x:v>UPenn</x:v>
      </x:c>
      <x:c r="O915" s="24" t="str"/>
      <x:c r="P915" s="24" t="str">
        <x:v>course</x:v>
      </x:c>
      <x:c r="Q915" s="24" t="str"/>
      <x:c r="R915" s="24" t="n">
        <x:v>1</x:v>
      </x:c>
      <x:c r="S915" s="24" t="n">
        <x:v>1</x:v>
      </x:c>
      <x:c r="T915" s="24" t="n">
        <x:v>1</x:v>
      </x:c>
      <x:c r="U915" s="24" t="str">
        <x:v>Computer Sciences</x:v>
      </x:c>
      <x:c r="V915" s="24" t="str">
        <x:v>Cornell MEng in CS vs. Upenn MSE in AI</x:v>
      </x:c>
      <x:c r="W915" s="24" t="str">
        <x:v>Hello, I'm deciding between Cornell and UPenn atm. UPenn is an online course, but seems like I've taken half of the core courses already in my undergrad. Cornell seems like I would learn more, but would require me to move very far for 2 semesters. I'm interested in doing research, interested in ML research, ML systems, and financial services. Upenn seems to also be significantly cheaper. Any suggestions?</x:v>
      </x:c>
      <x:c r="X915" s="27" t="str">
        <x:v>https://www.reddit.com/r/gradadmissions/comments/1sicrak/cornell_meng_in_cs_vs_upenn_mse_in_ai/</x:v>
      </x:c>
      <x:c r="Y915" s="27" t="str">
        <x:v>https://www.reddit.com/r/gradadmissions/comments/1sicrak/cornell_meng_in_cs_vs_upenn_mse_in_ai/</x:v>
      </x:c>
      <x:c r="Z915" s="56" t="str">
        <x:v>Acronym-only institution match</x:v>
      </x:c>
      <x:c r="AA915" s="24" t="str">
        <x:v>No</x:v>
      </x:c>
    </x:row>
    <x:row r="916" ht="42" customHeight="1">
      <x:c r="A916" s="21" t="str">
        <x:v>1sichke-20</x:v>
      </x:c>
      <x:c r="B916" s="21" t="n">
        <x:v>20</x:v>
      </x:c>
      <x:c r="C916" s="21" t="str">
        <x:v>QS</x:v>
      </x:c>
      <x:c r="D916" s="21" t="n">
        <x:v>20</x:v>
      </x:c>
      <x:c r="E916" s="21" t="str">
        <x:v>New York University (NYU)</x:v>
      </x:c>
      <x:c r="F916" s="21" t="str">
        <x:v>MS in Environmental Policy and Sustainability Management</x:v>
      </x:c>
      <x:c r="G916" s="21" t="str">
        <x:v>20</x:v>
      </x:c>
      <x:c r="H916" s="21"/>
      <x:c r="I916" s="21" t="str">
        <x:v>gradadmissions</x:v>
      </x:c>
      <x:c r="J916" s="21" t="n">
        <x:v>46123.31344907408</x:v>
      </x:c>
      <x:c r="K916" s="21" t="str">
        <x:v>2026-04</x:v>
      </x:c>
      <x:c r="L916" s="21" t="str">
        <x:v>Medium</x:v>
      </x:c>
      <x:c r="M916" s="21" t="str">
        <x:v>Institution name</x:v>
      </x:c>
      <x:c r="N916" s="21" t="str">
        <x:v>NYU</x:v>
      </x:c>
      <x:c r="O916" s="21" t="str"/>
      <x:c r="P916" s="21" t="str">
        <x:v>accepted | masters | grad school | degree</x:v>
      </x:c>
      <x:c r="Q916" s="21" t="str"/>
      <x:c r="R916" s="21" t="n">
        <x:v>0</x:v>
      </x:c>
      <x:c r="S916" s="21" t="n">
        <x:v>13</x:v>
      </x:c>
      <x:c r="T916" s="21" t="n">
        <x:v>0.33000001311302185</x:v>
      </x:c>
      <x:c r="U916" s="21" t="str">
        <x:v>Engineering</x:v>
      </x:c>
      <x:c r="V916" s="21" t="str">
        <x:v>Affording Grad School as an International</x:v>
      </x:c>
      <x:c r="W916" s="21" t="str">
        <x:v>I got accepted at NYU Tandon for my masters degree. The degree is $90k, and in order to issue the i-20 and get the visa, they need me to show proof of funds. I don’t have 90k available right now, i could try getting a loan. Are there any scholarships or financial aid i could apply? Is it worth getting such a big loan?</x:v>
      </x:c>
      <x:c r="X916" s="26" t="str">
        <x:v>https://www.reddit.com/r/gradadmissions/comments/1sichke/affording_grad_school_as_an_international/</x:v>
      </x:c>
      <x:c r="Y916" s="26" t="str">
        <x:v>https://www.reddit.com/r/gradadmissions/comments/1sichke/affording_grad_school_as_an_international/</x:v>
      </x:c>
      <x:c r="Z916" s="56" t="str">
        <x:v>Acronym-only institution match</x:v>
      </x:c>
      <x:c r="AA916" s="21" t="str">
        <x:v>No</x:v>
      </x:c>
    </x:row>
    <x:row r="917" ht="42" customHeight="1">
      <x:c r="A917" s="24" t="str">
        <x:v>1si8jtx-13</x:v>
      </x:c>
      <x:c r="B917" s="24" t="n">
        <x:v>13</x:v>
      </x:c>
      <x:c r="C917" s="24" t="str">
        <x:v>QS</x:v>
      </x:c>
      <x:c r="D917" s="24" t="n">
        <x:v>13</x:v>
      </x:c>
      <x:c r="E917" s="24" t="str">
        <x:v>University of California, Berkeley (UCB)</x:v>
      </x:c>
      <x:c r="F917" s="24" t="str">
        <x:v>Master of Climate Solutions</x:v>
      </x:c>
      <x:c r="G917" s="24" t="n">
        <x:v>11</x:v>
      </x:c>
      <x:c r="H917" s="24"/>
      <x:c r="I917" s="24" t="str">
        <x:v>gradadmissions</x:v>
      </x:c>
      <x:c r="J917" s="24" t="n">
        <x:v>46123.164502314816</x:v>
      </x:c>
      <x:c r="K917" s="24" t="str">
        <x:v>2026-04</x:v>
      </x:c>
      <x:c r="L917" s="24" t="str">
        <x:v>Medium</x:v>
      </x:c>
      <x:c r="M917" s="24" t="str">
        <x:v>Institution name</x:v>
      </x:c>
      <x:c r="N917" s="24" t="str">
        <x:v>UC Berkeley</x:v>
      </x:c>
      <x:c r="O917" s="24" t="str"/>
      <x:c r="P917" s="24" t="str">
        <x:v>program | internship</x:v>
      </x:c>
      <x:c r="Q917" s="24" t="str"/>
      <x:c r="R917" s="24" t="n">
        <x:v>1</x:v>
      </x:c>
      <x:c r="S917" s="24" t="n">
        <x:v>0</x:v>
      </x:c>
      <x:c r="T917" s="24" t="n">
        <x:v>1</x:v>
      </x:c>
      <x:c r="U917" s="24" t="str">
        <x:v>Computer Sciences</x:v>
      </x:c>
      <x:c r="V917" s="24" t="str">
        <x:v>UCSD MSDS vs UC Berkeley MA Statistics &amp; DS</x:v>
      </x:c>
      <x:c r="W917" s="24" t="str">
        <x:v>I am deciding between two programs for stats/data science at UCSD and UC Berkeley. UCSD is 1.5 years long and Berkeley is 1 year. The UCSD program would allow for a summer internship, whereas at Berkeley that is not the case. UCSD is also $16,000 cheaper for the entire program compared to Berkeley. My end goal is working in industry as a data engineer or data scientist. Would the extra 16k be worth it for Berkeley for its overall reputation and location in the bay, or would UCSD be the better option? [View Poll](https://www.reddit.com/poll/1si8jtx)</x:v>
      </x:c>
      <x:c r="X917" s="27" t="str">
        <x:v>https://www.reddit.com/r/gradadmissions/comments/1si8jtx/ucsd_msds_vs_uc_berkeley_ma_statistics_ds/</x:v>
      </x:c>
      <x:c r="Y917" s="27" t="str">
        <x:v>https://www.reddit.com/r/gradadmissions/comments/1si8jtx/ucsd_msds_vs_uc_berkeley_ma_statistics_ds/</x:v>
      </x:c>
      <x:c r="Z917" s="24" t="str"/>
      <x:c r="AA917" s="24" t="str">
        <x:v>No</x:v>
      </x:c>
    </x:row>
    <x:row r="918" ht="42" customHeight="1">
      <x:c r="A918" s="21" t="str">
        <x:v>1si76ag-14</x:v>
      </x:c>
      <x:c r="B918" s="21" t="n">
        <x:v>14</x:v>
      </x:c>
      <x:c r="C918" s="21" t="str">
        <x:v>QS</x:v>
      </x:c>
      <x:c r="D918" s="21" t="n">
        <x:v>14</x:v>
      </x:c>
      <x:c r="E918" s="21" t="str">
        <x:v>Stanford University</x:v>
      </x:c>
      <x:c r="F918" s="21" t="str">
        <x:v>MS Sustainability Science and Practice</x:v>
      </x:c>
      <x:c r="G918" s="21" t="str">
        <x:v>13</x:v>
      </x:c>
      <x:c r="H918" s="21"/>
      <x:c r="I918" s="21" t="str">
        <x:v>gradadmissions</x:v>
      </x:c>
      <x:c r="J918" s="21" t="n">
        <x:v>46123.11771990741</x:v>
      </x:c>
      <x:c r="K918" s="21" t="str">
        <x:v>2026-04</x:v>
      </x:c>
      <x:c r="L918" s="21" t="str">
        <x:v>Medium</x:v>
      </x:c>
      <x:c r="M918" s="21" t="str">
        <x:v>Institution name</x:v>
      </x:c>
      <x:c r="N918" s="21" t="str">
        <x:v>Stanford</x:v>
      </x:c>
      <x:c r="O918" s="21" t="str"/>
      <x:c r="P918" s="21" t="str">
        <x:v>masters | program</x:v>
      </x:c>
      <x:c r="Q918" s="21" t="str"/>
      <x:c r="R918" s="21" t="n">
        <x:v>1</x:v>
      </x:c>
      <x:c r="S918" s="21" t="n">
        <x:v>0</x:v>
      </x:c>
      <x:c r="T918" s="21" t="n">
        <x:v>1</x:v>
      </x:c>
      <x:c r="U918" s="21" t="str">
        <x:v>Humanities</x:v>
      </x:c>
      <x:c r="V918" s="21" t="str">
        <x:v>masters program decision help</x:v>
      </x:c>
      <x:c r="W918" s="21" t="str">
        <x:v>title is pretty self explanatory! i’m trying to make a decision between a masters at ifa nyu or east asian studies at stanford. two very different programs but i’m wondering how much ifa would be helpful especially as being in the middle of nyc for building connections and planting my feet into the art world. i want to get a phd in the long run in art history but the reason i applied to a few programs in region studies was to sharpen my language skills and overall understanding of ea. please help!</x:v>
      </x:c>
      <x:c r="X918" s="26" t="str">
        <x:v>https://www.reddit.com/r/gradadmissions/comments/1si76ag/masters_program_decision_help/</x:v>
      </x:c>
      <x:c r="Y918" s="26" t="str">
        <x:v>https://www.reddit.com/r/gradadmissions/comments/1si76ag/masters_program_decision_help/</x:v>
      </x:c>
      <x:c r="Z918" s="21" t="str"/>
      <x:c r="AA918" s="21" t="str">
        <x:v>No</x:v>
      </x:c>
    </x:row>
    <x:row r="919" ht="42" customHeight="1">
      <x:c r="A919" s="24" t="str">
        <x:v>1si76ag-20</x:v>
      </x:c>
      <x:c r="B919" s="24" t="n">
        <x:v>20</x:v>
      </x:c>
      <x:c r="C919" s="24" t="str">
        <x:v>QS</x:v>
      </x:c>
      <x:c r="D919" s="24" t="n">
        <x:v>20</x:v>
      </x:c>
      <x:c r="E919" s="24" t="str">
        <x:v>New York University (NYU)</x:v>
      </x:c>
      <x:c r="F919" s="24" t="str">
        <x:v>MS in Environmental Policy and Sustainability Management</x:v>
      </x:c>
      <x:c r="G919" s="24" t="str">
        <x:v>20</x:v>
      </x:c>
      <x:c r="H919" s="24"/>
      <x:c r="I919" s="24" t="str">
        <x:v>gradadmissions</x:v>
      </x:c>
      <x:c r="J919" s="24" t="n">
        <x:v>46123.11771990741</x:v>
      </x:c>
      <x:c r="K919" s="24" t="str">
        <x:v>2026-04</x:v>
      </x:c>
      <x:c r="L919" s="24" t="str">
        <x:v>Medium</x:v>
      </x:c>
      <x:c r="M919" s="24" t="str">
        <x:v>Institution name</x:v>
      </x:c>
      <x:c r="N919" s="24" t="str">
        <x:v>NYU</x:v>
      </x:c>
      <x:c r="O919" s="24" t="str"/>
      <x:c r="P919" s="24" t="str">
        <x:v>masters | program</x:v>
      </x:c>
      <x:c r="Q919" s="24" t="str"/>
      <x:c r="R919" s="24" t="n">
        <x:v>1</x:v>
      </x:c>
      <x:c r="S919" s="24" t="n">
        <x:v>0</x:v>
      </x:c>
      <x:c r="T919" s="24" t="n">
        <x:v>1</x:v>
      </x:c>
      <x:c r="U919" s="24" t="str">
        <x:v>Humanities</x:v>
      </x:c>
      <x:c r="V919" s="24" t="str">
        <x:v>masters program decision help</x:v>
      </x:c>
      <x:c r="W919" s="24" t="str">
        <x:v>title is pretty self explanatory! i’m trying to make a decision between a masters at ifa nyu or east asian studies at stanford. two very different programs but i’m wondering how much ifa would be helpful especially as being in the middle of nyc for building connections and planting my feet into the art world. i want to get a phd in the long run in art history but the reason i applied to a few programs in region studies was to sharpen my language skills and overall understanding of ea. please help!</x:v>
      </x:c>
      <x:c r="X919" s="27" t="str">
        <x:v>https://www.reddit.com/r/gradadmissions/comments/1si76ag/masters_program_decision_help/</x:v>
      </x:c>
      <x:c r="Y919" s="27" t="str">
        <x:v>https://www.reddit.com/r/gradadmissions/comments/1si76ag/masters_program_decision_help/</x:v>
      </x:c>
      <x:c r="Z919" s="56" t="str">
        <x:v>Acronym-only institution match</x:v>
      </x:c>
      <x:c r="AA919" s="24" t="str">
        <x:v>No</x:v>
      </x:c>
    </x:row>
    <x:row r="920" ht="42" customHeight="1">
      <x:c r="A920" s="21" t="str">
        <x:v>1si5az8-2</x:v>
      </x:c>
      <x:c r="B920" s="21" t="n">
        <x:v>2</x:v>
      </x:c>
      <x:c r="C920" s="21" t="str">
        <x:v>QS</x:v>
      </x:c>
      <x:c r="D920" s="21" t="n">
        <x:v>2</x:v>
      </x:c>
      <x:c r="E920" s="21" t="str">
        <x:v>University of Toronto</x:v>
      </x:c>
      <x:c r="F920" s="21" t="str">
        <x:v>Master of Environment &amp; Sustainability</x:v>
      </x:c>
      <x:c r="G920" s="21" t="str">
        <x:v>2</x:v>
      </x:c>
      <x:c r="H920" s="21"/>
      <x:c r="I920" s="21" t="str">
        <x:v>gradadmissions</x:v>
      </x:c>
      <x:c r="J920" s="21" t="n">
        <x:v>46123.0571412037</x:v>
      </x:c>
      <x:c r="K920" s="21" t="str">
        <x:v>2026-04</x:v>
      </x:c>
      <x:c r="L920" s="21" t="str">
        <x:v>Medium</x:v>
      </x:c>
      <x:c r="M920" s="21" t="str">
        <x:v>Institution name</x:v>
      </x:c>
      <x:c r="N920" s="21" t="str">
        <x:v>UofT</x:v>
      </x:c>
      <x:c r="O920" s="21" t="str"/>
      <x:c r="P920" s="21" t="str">
        <x:v>msc</x:v>
      </x:c>
      <x:c r="Q920" s="21" t="str"/>
      <x:c r="R920" s="21" t="n">
        <x:v>1</x:v>
      </x:c>
      <x:c r="S920" s="21" t="n">
        <x:v>0</x:v>
      </x:c>
      <x:c r="T920" s="21" t="n">
        <x:v>1</x:v>
      </x:c>
      <x:c r="U920" s="21" t="str">
        <x:v>Applied Sciences</x:v>
      </x:c>
      <x:c r="V920" s="21" t="str">
        <x:v>UOFT IMS MSC</x:v>
      </x:c>
      <x:c r="W920" s="21" t="str">
        <x:v>Hey guys, I was curious what makes a truly competitive applicant for the UOFT IMS MSc. My gpa is not that great</x:v>
      </x:c>
      <x:c r="X920" s="26" t="str">
        <x:v>https://www.reddit.com/r/gradadmissions/comments/1si5az8/uoft_ims_msc/</x:v>
      </x:c>
      <x:c r="Y920" s="26" t="str">
        <x:v>https://www.reddit.com/r/gradadmissions/comments/1si5az8/uoft_ims_msc/</x:v>
      </x:c>
      <x:c r="Z920" s="56" t="str">
        <x:v>Acronym-only institution match</x:v>
      </x:c>
      <x:c r="AA920" s="21" t="str">
        <x:v>No</x:v>
      </x:c>
    </x:row>
    <x:row r="921" ht="42" customHeight="1">
      <x:c r="A921" s="24" t="str">
        <x:v>1si48ex-30</x:v>
      </x:c>
      <x:c r="B921" s="24" t="n">
        <x:v>30</x:v>
      </x:c>
      <x:c r="C921" s="24" t="str">
        <x:v>QS</x:v>
      </x:c>
      <x:c r="D921" s="24" t="n">
        <x:v>30</x:v>
      </x:c>
      <x:c r="E921" s="24" t="str">
        <x:v>University of Pennsylvania</x:v>
      </x:c>
      <x:c r="F921" s="24" t="str">
        <x:v>Master of Environmental Studies</x:v>
      </x:c>
      <x:c r="G921" s="24" t="n">
        <x:v>30</x:v>
      </x:c>
      <x:c r="H921" s="24"/>
      <x:c r="I921" s="24" t="str">
        <x:v>gradadmissions</x:v>
      </x:c>
      <x:c r="J921" s="24" t="n">
        <x:v>46123.023680555554</x:v>
      </x:c>
      <x:c r="K921" s="24" t="str">
        <x:v>2026-04</x:v>
      </x:c>
      <x:c r="L921" s="24" t="str">
        <x:v>Medium</x:v>
      </x:c>
      <x:c r="M921" s="24" t="str">
        <x:v>Institution name</x:v>
      </x:c>
      <x:c r="N921" s="24" t="str">
        <x:v>University of Pennsylvania | UPenn</x:v>
      </x:c>
      <x:c r="O921" s="24" t="str"/>
      <x:c r="P921" s="24" t="str">
        <x:v>accepted | master</x:v>
      </x:c>
      <x:c r="Q921" s="24" t="str"/>
      <x:c r="R921" s="24" t="n">
        <x:v>0</x:v>
      </x:c>
      <x:c r="S921" s="24" t="n">
        <x:v>2</x:v>
      </x:c>
      <x:c r="T921" s="24" t="n">
        <x:v>0.5</x:v>
      </x:c>
      <x:c r="U921" s="24" t="str">
        <x:v>Biological Sciences</x:v>
      </x:c>
      <x:c r="V921" s="24" t="str">
        <x:v>Jhu vs upenn</x:v>
      </x:c>
      <x:c r="W921" s="24" t="str">
        <x:v>Hey guys, I got accepted into a few master's programs and I'm kinda stuck choosing between them • Johns Hopkins University MHS MMI • Johns Hopkins University Mhs BMB • University of Pennsylvania Biotech My goal is to go for a PhD later Right now I'm leaning toward JHU mainly because I want to get into a lab, but I'm not sure how realistic that is and if the spots are full for scm students. Also wondering if it's hard to switch internally to som in the first year l've seen mixed stutt online so I'm kinda confused. For people who've been in these programs: • is it actually easy to get into a lab at JHU? • is transferring internally a thing or basically impossible? • would UPenn be a better/safer option for PhD prep? Any advice would really help</x:v>
      </x:c>
      <x:c r="X921" s="27" t="str">
        <x:v>https://www.reddit.com/r/gradadmissions/comments/1si48ex/jhu_vs_upenn/</x:v>
      </x:c>
      <x:c r="Y921" s="27" t="str">
        <x:v>https://www.reddit.com/r/gradadmissions/comments/1si48ex/jhu_vs_upenn/</x:v>
      </x:c>
      <x:c r="Z921" s="24" t="str"/>
      <x:c r="AA921" s="24" t="str">
        <x:v>No</x:v>
      </x:c>
    </x:row>
    <x:row r="922" ht="42" customHeight="1">
      <x:c r="A922" s="21" t="str">
        <x:v>1si41fy-5</x:v>
      </x:c>
      <x:c r="B922" s="21" t="n">
        <x:v>5</x:v>
      </x:c>
      <x:c r="C922" s="21" t="str">
        <x:v>QS</x:v>
      </x:c>
      <x:c r="D922" s="21" t="n">
        <x:v>5</x:v>
      </x:c>
      <x:c r="E922" s="21" t="str">
        <x:v>University of British Columbia</x:v>
      </x:c>
      <x:c r="F922" s="21" t="str">
        <x:v>Master of Engineering Leadership in Clean Energy Engineering</x:v>
      </x:c>
      <x:c r="G922" s="21" t="str">
        <x:v>5</x:v>
      </x:c>
      <x:c r="H922" s="21"/>
      <x:c r="I922" s="21" t="str">
        <x:v>gradadmissions</x:v>
      </x:c>
      <x:c r="J922" s="21" t="n">
        <x:v>46123.01773148148</x:v>
      </x:c>
      <x:c r="K922" s="21" t="str">
        <x:v>2026-04</x:v>
      </x:c>
      <x:c r="L922" s="21" t="str">
        <x:v>Medium</x:v>
      </x:c>
      <x:c r="M922" s="21" t="str">
        <x:v>Institution name</x:v>
      </x:c>
      <x:c r="N922" s="21" t="str">
        <x:v>University of British Columbia | UBC</x:v>
      </x:c>
      <x:c r="O922" s="21" t="str"/>
      <x:c r="P922" s="21" t="str">
        <x:v>offer | program | internship</x:v>
      </x:c>
      <x:c r="Q922" s="21" t="str"/>
      <x:c r="R922" s="21" t="n">
        <x:v>0</x:v>
      </x:c>
      <x:c r="S922" s="21" t="n">
        <x:v>2</x:v>
      </x:c>
      <x:c r="T922" s="21" t="n">
        <x:v>0.5</x:v>
      </x:c>
      <x:c r="U922" s="21" t="str">
        <x:v>Computer Sciences</x:v>
      </x:c>
      <x:c r="V922" s="21" t="str">
        <x:v>Databricks vs UBC ML PhD</x:v>
      </x:c>
      <x:c r="W922" s="21" t="str">
        <x:v>Title says it all. I'm really into research and am 100% set on doing a PhD. I'm graduating this semester, and I was fortunate enough to receive an ML PhD offer from the University of British Columbia (Canada) starting this fall, but I also have a SWE intern offer from Databricks (US) for this summer, and now I'm having second thoughts. Part of me feels like I should delay graduation and maybe work at Databricks for a bit, make some money, before I commit to a PhD. UBC also was not my dream choice, so I'm considering asking to defer the offer to next fall, or possibly reapplying in hopes of getting into a stronger program next cycle, not that UBC is bad in any way. The possibility of converting the Databricks internship into a full-time role just feels a little too good to ignore right now (they seem to have a pretty good RO rate), and I'm not sure I'll get another opportunity like this again. Would really appreciate any advice!</x:v>
      </x:c>
      <x:c r="X922" s="26" t="str">
        <x:v>https://www.reddit.com/r/gradadmissions/comments/1si41fy/databricks_vs_ubc_ml_phd/</x:v>
      </x:c>
      <x:c r="Y922" s="26" t="str">
        <x:v>https://www.reddit.com/r/gradadmissions/comments/1si41fy/databricks_vs_ubc_ml_phd/</x:v>
      </x:c>
      <x:c r="Z922" s="21" t="str"/>
      <x:c r="AA922" s="21" t="str">
        <x:v>No</x:v>
      </x:c>
    </x:row>
    <x:row r="923" ht="42" customHeight="1">
      <x:c r="A923" s="24" t="str">
        <x:v>1shum3v-3</x:v>
      </x:c>
      <x:c r="B923" s="24" t="n">
        <x:v>3</x:v>
      </x:c>
      <x:c r="C923" s="24" t="str">
        <x:v>QS</x:v>
      </x:c>
      <x:c r="D923" s="24" t="n">
        <x:v>3</x:v>
      </x:c>
      <x:c r="E923" s="24" t="str">
        <x:v>UCL</x:v>
      </x:c>
      <x:c r="F923" s="24" t="str">
        <x:v>Sustainable Resources: Economics, Policy and Transitions MSc</x:v>
      </x:c>
      <x:c r="G923" s="24" t="str">
        <x:v>3</x:v>
      </x:c>
      <x:c r="H923" s="24"/>
      <x:c r="I923" s="24" t="str">
        <x:v>gradadmissions</x:v>
      </x:c>
      <x:c r="J923" s="24" t="n">
        <x:v>46122.762094907404</x:v>
      </x:c>
      <x:c r="K923" s="24" t="str">
        <x:v>2026-04</x:v>
      </x:c>
      <x:c r="L923" s="24" t="str">
        <x:v>Medium</x:v>
      </x:c>
      <x:c r="M923" s="24" t="str">
        <x:v>Institution name</x:v>
      </x:c>
      <x:c r="N923" s="24" t="str">
        <x:v>UCL</x:v>
      </x:c>
      <x:c r="O923" s="24" t="str"/>
      <x:c r="P923" s="24" t="str">
        <x:v>accepted | master | masters | tuition</x:v>
      </x:c>
      <x:c r="Q923" s="24" t="str"/>
      <x:c r="R923" s="24" t="n">
        <x:v>1</x:v>
      </x:c>
      <x:c r="S923" s="24" t="n">
        <x:v>0</x:v>
      </x:c>
      <x:c r="T923" s="24" t="n">
        <x:v>1</x:v>
      </x:c>
      <x:c r="U923" s="24" t="str">
        <x:v>General Advice</x:v>
      </x:c>
      <x:c r="V923" s="24" t="str">
        <x:v>deciding between masters programs</x:v>
      </x:c>
      <x:c r="W923" s="24" t="str">
        <x:v>Essentially, what the title says. I've been lucky to be accepted into BME master's at CU Boulder and WashU (2 years), and a commercialization/manufacturing stem cell therapy master's at UCL (1 year). WashU has given me the most financial aid (50% off tuition, plus a possible RA position), but the total cost is about the same as UCL. My question is, how would I best go about deciding between the two types of programs? I have a background in molecular biology and physics, but I'm really not sure what else I should be weighing when it comes to choosing one over the other. For those who have had to choose between two different programs, how did you make that decision?</x:v>
      </x:c>
      <x:c r="X923" s="27" t="str">
        <x:v>https://www.reddit.com/r/gradadmissions/comments/1shum3v/deciding_between_masters_programs/</x:v>
      </x:c>
      <x:c r="Y923" s="27" t="str">
        <x:v>https://www.reddit.com/r/gradadmissions/comments/1shum3v/deciding_between_masters_programs/</x:v>
      </x:c>
      <x:c r="Z923" s="56" t="str">
        <x:v>Acronym-only institution match</x:v>
      </x:c>
      <x:c r="AA923" s="24" t="str">
        <x:v>No</x:v>
      </x:c>
    </x:row>
    <x:row r="924" ht="42" customHeight="1">
      <x:c r="A924" s="21" t="str">
        <x:v>1shtkuu-28</x:v>
      </x:c>
      <x:c r="B924" s="21" t="n">
        <x:v>28</x:v>
      </x:c>
      <x:c r="C924" s="21" t="str">
        <x:v>QS</x:v>
      </x:c>
      <x:c r="D924" s="21" t="n">
        <x:v>28</x:v>
      </x:c>
      <x:c r="E924" s="21" t="str">
        <x:v>The University of Auckland</x:v>
      </x:c>
      <x:c r="F924" s="21" t="str">
        <x:v>Master of Environmental Science</x:v>
      </x:c>
      <x:c r="G924" s="21" t="str">
        <x:v>28</x:v>
      </x:c>
      <x:c r="H924" s="21"/>
      <x:c r="I924" s="21" t="str">
        <x:v>gradadmissions</x:v>
      </x:c>
      <x:c r="J924" s="21" t="n">
        <x:v>46122.736921296295</x:v>
      </x:c>
      <x:c r="K924" s="21" t="str">
        <x:v>2026-04</x:v>
      </x:c>
      <x:c r="L924" s="21" t="str">
        <x:v>Medium</x:v>
      </x:c>
      <x:c r="M924" s="21" t="str">
        <x:v>Institution name</x:v>
      </x:c>
      <x:c r="N924" s="21" t="str">
        <x:v>University of Auckland | Auckland University</x:v>
      </x:c>
      <x:c r="O924" s="21" t="str"/>
      <x:c r="P924" s="21" t="str">
        <x:v>master | masters | tuition | scholarship</x:v>
      </x:c>
      <x:c r="Q924" s="21" t="str"/>
      <x:c r="R924" s="21" t="n">
        <x:v>0</x:v>
      </x:c>
      <x:c r="S924" s="21" t="n">
        <x:v>0</x:v>
      </x:c>
      <x:c r="T924" s="21" t="n">
        <x:v>0.5</x:v>
      </x:c>
      <x:c r="U924" s="21" t="str">
        <x:v>Engineering</x:v>
      </x:c>
      <x:c r="V924" s="21" t="str">
        <x:v>Choosing uni for masters</x:v>
      </x:c>
      <x:c r="W924" s="21" t="str">
        <x:v>Hello! I’m planning to pursue a Master’s in Civil Engineering in New Zealand this July, but I’m feeling quite confused about which university to choose. I currently have four options, and I would really appreciate some guidance. 1. University of Auckland (180 credits, 1.5 years) I have a cousin living very close to the university, which would really help me settle in initially. It’s the top-ranked university in New Zealand with a strong reputation, but the tuition fee is quite high, around NZD 59,000 per year. 2. Auckland University of Technology (180 credits, 1.5 years) Again, I would have family support in Auckland. This is the most affordable option for me since I received a NZD 7,000 scholarship, bringing the total to about NZD 45,000 per year. However, I’m unsure about its reputation in engineering. 3. University of Waikato (120 credits, 1 year) I have another cousin in Hamilton, so support would still be available. The fee is around NZD 52,000 total, making it one of the cheapest overall due to the shorter duration. I’m unsure how much the university’s ranking affects job opportunities in New Zealand. 4. University of Canterbury (120 credits, 1 year) I’ve heard this is one...</x:v>
      </x:c>
      <x:c r="X924" s="26" t="str">
        <x:v>https://www.reddit.com/r/gradadmissions/comments/1shtkuu/choosing_uni_for_masters/</x:v>
      </x:c>
      <x:c r="Y924" s="26" t="str">
        <x:v>https://www.reddit.com/r/gradadmissions/comments/1shtkuu/choosing_uni_for_masters/</x:v>
      </x:c>
      <x:c r="Z924" s="21" t="str"/>
      <x:c r="AA924" s="21" t="str">
        <x:v>No</x:v>
      </x:c>
    </x:row>
    <x:row r="925" ht="42" customHeight="1">
      <x:c r="A925" s="24" t="str">
        <x:v>1shrkyy-14</x:v>
      </x:c>
      <x:c r="B925" s="24" t="n">
        <x:v>14</x:v>
      </x:c>
      <x:c r="C925" s="24" t="str">
        <x:v>QS</x:v>
      </x:c>
      <x:c r="D925" s="24" t="n">
        <x:v>14</x:v>
      </x:c>
      <x:c r="E925" s="24" t="str">
        <x:v>Stanford University</x:v>
      </x:c>
      <x:c r="F925" s="24" t="str">
        <x:v>MS Sustainability Science and Practice</x:v>
      </x:c>
      <x:c r="G925" s="24" t="str">
        <x:v>13</x:v>
      </x:c>
      <x:c r="H925" s="24"/>
      <x:c r="I925" s="24" t="str">
        <x:v>gradadmissions</x:v>
      </x:c>
      <x:c r="J925" s="24" t="n">
        <x:v>46122.68813657408</x:v>
      </x:c>
      <x:c r="K925" s="24" t="str">
        <x:v>2026-04</x:v>
      </x:c>
      <x:c r="L925" s="24" t="str">
        <x:v>Medium</x:v>
      </x:c>
      <x:c r="M925" s="24" t="str">
        <x:v>Institution name</x:v>
      </x:c>
      <x:c r="N925" s="24" t="str">
        <x:v>Stanford</x:v>
      </x:c>
      <x:c r="O925" s="24" t="str"/>
      <x:c r="P925" s="24" t="str">
        <x:v>masters | grad school | program</x:v>
      </x:c>
      <x:c r="Q925" s="24" t="str"/>
      <x:c r="R925" s="24" t="n">
        <x:v>7</x:v>
      </x:c>
      <x:c r="S925" s="24" t="n">
        <x:v>21</x:v>
      </x:c>
      <x:c r="T925" s="24" t="n">
        <x:v>0.8899999856948853</x:v>
      </x:c>
      <x:c r="U925" s="24" t="str">
        <x:v>Applied Sciences</x:v>
      </x:c>
      <x:c r="V925" s="24" t="str">
        <x:v>Does Undergrad matter when applying to grad school?</x:v>
      </x:c>
      <x:c r="W925" s="24" t="str">
        <x:v>It may sound weird but I'm a high school senior who plans to going to grad school for masters and potentially phD for Data Science and or MBA. Like does going to a more overall well known university up my chances than going to a less well known university but more prestigious for my major? For context I plan on majoring in Data Science and double major in economics or finance. If I want to go to a top tier program like MIT and Stanford, should I go to a school like UCLA or a school like UIUC for Data Science? Thank you for your time!</x:v>
      </x:c>
      <x:c r="X925" s="27" t="str">
        <x:v>https://www.reddit.com/r/gradadmissions/comments/1shrkyy/does_undergrad_matter_when_applying_to_grad_school/</x:v>
      </x:c>
      <x:c r="Y925" s="27" t="str">
        <x:v>https://www.reddit.com/r/gradadmissions/comments/1shrkyy/does_undergrad_matter_when_applying_to_grad_school/</x:v>
      </x:c>
      <x:c r="Z925" s="24" t="str"/>
      <x:c r="AA925" s="24" t="str">
        <x:v>No</x:v>
      </x:c>
    </x:row>
    <x:row r="926" ht="42" customHeight="1">
      <x:c r="A926" s="21" t="str">
        <x:v>1shqrid-21</x:v>
      </x:c>
      <x:c r="B926" s="21" t="n">
        <x:v>21</x:v>
      </x:c>
      <x:c r="C926" s="21" t="str">
        <x:v>QS</x:v>
      </x:c>
      <x:c r="D926" s="21" t="n">
        <x:v>21</x:v>
      </x:c>
      <x:c r="E926" s="21" t="str">
        <x:v>Pennsylvania State University</x:v>
      </x:c>
      <x:c r="F926" s="21" t="str">
        <x:v>Master of Professional Studies in Renewable Energy and Sustainability Systems</x:v>
      </x:c>
      <x:c r="G926" s="21" t="str">
        <x:v>21</x:v>
      </x:c>
      <x:c r="H926" s="21"/>
      <x:c r="I926" s="21" t="str">
        <x:v>gradadmissions</x:v>
      </x:c>
      <x:c r="J926" s="21" t="n">
        <x:v>46122.66815972222</x:v>
      </x:c>
      <x:c r="K926" s="21" t="str">
        <x:v>2026-04</x:v>
      </x:c>
      <x:c r="L926" s="21" t="str">
        <x:v>Medium</x:v>
      </x:c>
      <x:c r="M926" s="21" t="str">
        <x:v>Institution name</x:v>
      </x:c>
      <x:c r="N926" s="21" t="str">
        <x:v>Penn State</x:v>
      </x:c>
      <x:c r="O926" s="21" t="str"/>
      <x:c r="P926" s="21" t="str">
        <x:v>acceptance | grad school | degree | tuition</x:v>
      </x:c>
      <x:c r="Q926" s="21" t="str"/>
      <x:c r="R926" s="21" t="n">
        <x:v>0</x:v>
      </x:c>
      <x:c r="S926" s="21" t="n">
        <x:v>2</x:v>
      </x:c>
      <x:c r="T926" s="21" t="n">
        <x:v>0.5</x:v>
      </x:c>
      <x:c r="U926" s="21" t="str">
        <x:v>Applied Sciences</x:v>
      </x:c>
      <x:c r="V926" s="21" t="str">
        <x:v>USA GRAD PHYSICS ACCEPTANCE RATES</x:v>
      </x:c>
      <x:c r="W926" s="21" t="str">
        <x:v>Hi all, I’m an international undergrad majoring in Physics Engineering. I'm aiming for grad school in the US, specifically focusing on Experimental Condensed Matter, Materials Science, and Device Fabrication (Cleanroom, XRD, etc.). My Profile: • GPA: \~3.15 - 3.20 / 4.00 (with a strong upward trend in major courses). • Target Schools: Texas A&amp;M (TAMU), UT Knoxville (ORNL), NC State, Virginia Tech, Penn State. • Funding: I can fully self-fund an MS degree (approx. $50k/year budget for tuition + living). My Questions: 1. With a \~3.2 GPA, is landing a fully funded direct Ph.D. at these R1 institutions realistic for an international applicant in experimental physics? 2. Since I can pay for my own MS, how much does that increase my chances at these specific schools? Are they more forgiving of a 3.2 GPA for self-funded MS applicants? 3. How common is it to enter as a self-funded MS student, work hard in a lab for free, and then transition to a fully-funded Ph.D. under that PI? Thanks for any brutal honesty or insider info!</x:v>
      </x:c>
      <x:c r="X926" s="26" t="str">
        <x:v>https://www.reddit.com/r/gradadmissions/comments/1shqrid/usa_grad_physics_acceptance_rates/</x:v>
      </x:c>
      <x:c r="Y926" s="26" t="str">
        <x:v>https://www.reddit.com/r/gradadmissions/comments/1shqrid/usa_grad_physics_acceptance_rates/</x:v>
      </x:c>
      <x:c r="Z926" s="21" t="str"/>
      <x:c r="AA926" s="21" t="str">
        <x:v>No</x:v>
      </x:c>
    </x:row>
    <x:row r="927" ht="42" customHeight="1">
      <x:c r="A927" s="24" t="str">
        <x:v>1shq7lx-15</x:v>
      </x:c>
      <x:c r="B927" s="24" t="n">
        <x:v>15</x:v>
      </x:c>
      <x:c r="C927" s="24" t="str">
        <x:v>QS</x:v>
      </x:c>
      <x:c r="D927" s="24" t="n">
        <x:v>15</x:v>
      </x:c>
      <x:c r="E927" s="24" t="str">
        <x:v>University of Oxford</x:v>
      </x:c>
      <x:c r="F927" s="24" t="str">
        <x:v>MSc in Sustainability, Enterprise and the Environment</x:v>
      </x:c>
      <x:c r="G927" s="24" t="str">
        <x:v>14</x:v>
      </x:c>
      <x:c r="H927" s="24"/>
      <x:c r="I927" s="24" t="str">
        <x:v>gradadmissions</x:v>
      </x:c>
      <x:c r="J927" s="24" t="n">
        <x:v>46122.65489583334</x:v>
      </x:c>
      <x:c r="K927" s="24" t="str">
        <x:v>2026-04</x:v>
      </x:c>
      <x:c r="L927" s="24" t="str">
        <x:v>Medium</x:v>
      </x:c>
      <x:c r="M927" s="24" t="str">
        <x:v>Institution name</x:v>
      </x:c>
      <x:c r="N927" s="24" t="str">
        <x:v>University of Oxford</x:v>
      </x:c>
      <x:c r="O927" s="24" t="str"/>
      <x:c r="P927" s="24" t="str">
        <x:v>offer | rejection</x:v>
      </x:c>
      <x:c r="Q927" s="24" t="str"/>
      <x:c r="R927" s="24" t="n">
        <x:v>130</x:v>
      </x:c>
      <x:c r="S927" s="24" t="n">
        <x:v>19</x:v>
      </x:c>
      <x:c r="T927" s="24" t="n">
        <x:v>0.949999988079071</x:v>
      </x:c>
      <x:c r="U927" s="24" t="str">
        <x:v>Education</x:v>
      </x:c>
      <x:c r="V927" s="24" t="str">
        <x:v>A girl can dream.</x:v>
      </x:c>
      <x:c r="W927" s="24" t="str">
        <x:v>University of Oxford has been my dream for the longest of time. I always dream studying in this place. What a heartbreaking news to get. I only sent this email to my boyfriend, not my parents or any of my other family members. I just can’t. So I am posting here to get some comforting words because although my bf has been there throughout it all, no one can understand the pain of rejection like people who experience it the same. I got an offer from Edinburgh but it is not funded. I am waiting for Cambridge to say yes. I hope they do. A girl can dream right?</x:v>
      </x:c>
      <x:c r="X927" s="27" t="str">
        <x:v>https://www.reddit.com/r/gradadmissions/comments/1shq7lx/a_girl_can_dream/</x:v>
      </x:c>
      <x:c r="Y927" s="27" t="str">
        <x:v>https://i.redd.it/tntujspivdug1.jpeg</x:v>
      </x:c>
      <x:c r="Z927" s="24" t="str"/>
      <x:c r="AA927" s="24" t="str">
        <x:v>No</x:v>
      </x:c>
    </x:row>
    <x:row r="928" ht="42" customHeight="1">
      <x:c r="A928" s="21" t="str">
        <x:v>1shepli-20</x:v>
      </x:c>
      <x:c r="B928" s="21" t="n">
        <x:v>20</x:v>
      </x:c>
      <x:c r="C928" s="21" t="str">
        <x:v>QS</x:v>
      </x:c>
      <x:c r="D928" s="21" t="n">
        <x:v>20</x:v>
      </x:c>
      <x:c r="E928" s="21" t="str">
        <x:v>New York University (NYU)</x:v>
      </x:c>
      <x:c r="F928" s="21" t="str">
        <x:v>MS in Environmental Policy and Sustainability Management</x:v>
      </x:c>
      <x:c r="G928" s="21" t="str">
        <x:v>20</x:v>
      </x:c>
      <x:c r="H928" s="21"/>
      <x:c r="I928" s="21" t="str">
        <x:v>gradadmissions</x:v>
      </x:c>
      <x:c r="J928" s="21" t="n">
        <x:v>46122.2746412037</x:v>
      </x:c>
      <x:c r="K928" s="21" t="str">
        <x:v>2026-04</x:v>
      </x:c>
      <x:c r="L928" s="21" t="str">
        <x:v>Medium</x:v>
      </x:c>
      <x:c r="M928" s="21" t="str">
        <x:v>Institution name</x:v>
      </x:c>
      <x:c r="N928" s="21" t="str">
        <x:v>NYU</x:v>
      </x:c>
      <x:c r="O928" s="21" t="str"/>
      <x:c r="P928" s="21" t="str">
        <x:v>masters</x:v>
      </x:c>
      <x:c r="Q928" s="21" t="str"/>
      <x:c r="R928" s="21" t="n">
        <x:v>2</x:v>
      </x:c>
      <x:c r="S928" s="21" t="n">
        <x:v>1</x:v>
      </x:c>
      <x:c r="T928" s="21" t="n">
        <x:v>0.75</x:v>
      </x:c>
      <x:c r="U928" s="21" t="str">
        <x:v>Computational Sciences</x:v>
      </x:c>
      <x:c r="V928" s="21" t="str">
        <x:v>NYU Masters in Urban Data Science Admit</x:v>
      </x:c>
      <x:c r="W928" s="21" t="str">
        <x:v>Hi everyone!! I recently got into NYU for my masters in Urban Data Science, M.S. Please let me know if you also got into NYU for your masters and would like to connect. I am a little confused as to next steps, and am looking for housing in NYC. Thank you!</x:v>
      </x:c>
      <x:c r="X928" s="26" t="str">
        <x:v>https://www.reddit.com/r/gradadmissions/comments/1shepli/nyu_masters_in_urban_data_science_admit/</x:v>
      </x:c>
      <x:c r="Y928" s="26" t="str">
        <x:v>https://www.reddit.com/r/gradadmissions/comments/1shepli/nyu_masters_in_urban_data_science_admit/</x:v>
      </x:c>
      <x:c r="Z928" s="56" t="str">
        <x:v>Acronym-only institution match</x:v>
      </x:c>
      <x:c r="AA928" s="21" t="str">
        <x:v>No</x:v>
      </x:c>
    </x:row>
    <x:row r="929" ht="42" customHeight="1">
      <x:c r="A929" s="24" t="str">
        <x:v>1she60u-1</x:v>
      </x:c>
      <x:c r="B929" s="24" t="n">
        <x:v>1</x:v>
      </x:c>
      <x:c r="C929" s="24" t="str">
        <x:v>QS</x:v>
      </x:c>
      <x:c r="D929" s="24" t="n">
        <x:v>1</x:v>
      </x:c>
      <x:c r="E929" s="24" t="str">
        <x:v>Lund University</x:v>
      </x:c>
      <x:c r="F929" s="24" t="str">
        <x:v>MSc Environmental Studies and Sustainability Science (LUMES)</x:v>
      </x:c>
      <x:c r="G929" s="24" t="str">
        <x:v>1</x:v>
      </x:c>
      <x:c r="H929" s="24"/>
      <x:c r="I929" s="24" t="str">
        <x:v>gradadmissions</x:v>
      </x:c>
      <x:c r="J929" s="24" t="n">
        <x:v>46122.253020833334</x:v>
      </x:c>
      <x:c r="K929" s="24" t="str">
        <x:v>2026-04</x:v>
      </x:c>
      <x:c r="L929" s="24" t="str">
        <x:v>Medium</x:v>
      </x:c>
      <x:c r="M929" s="24" t="str">
        <x:v>Institution name</x:v>
      </x:c>
      <x:c r="N929" s="24" t="str">
        <x:v>Lund University</x:v>
      </x:c>
      <x:c r="O929" s="24" t="str"/>
      <x:c r="P929" s="24" t="str">
        <x:v>offer | master | graduate | program | scholarship</x:v>
      </x:c>
      <x:c r="Q929" s="24" t="str"/>
      <x:c r="R929" s="24" t="n">
        <x:v>0</x:v>
      </x:c>
      <x:c r="S929" s="24" t="n">
        <x:v>6</x:v>
      </x:c>
      <x:c r="T929" s="24" t="n">
        <x:v>0.33000001311302185</x:v>
      </x:c>
      <x:c r="U929" s="24" t="str">
        <x:v>General Advice</x:v>
      </x:c>
      <x:c r="V929" s="24" t="str">
        <x:v>Is ~$73k financial aid for a Harvard 1-year master’s actually good?</x:v>
      </x:c>
      <x:c r="W929" s="24" t="str">
        <x:v>Hi everyone, I’d appreciate some honest perspectives. I was admitted to Harvard Graduate School of Education for a 1-year master’s program and received about $73,000 in financial aid. My total cost of attendance is still over $100k, so I’d need to cover around $30k–$35k out of pocket. I know master’s programs are usually not fully funded, but I’m trying to understand if this is already considered a strong offer or still relatively expensive. I am an international student with decent savings. Also, I am awaiting full scholarship at Lund University via Swedish Institute (with monthly stipend, travel costs, etc). A few questions: 1. Is \~$30k–$40k out-of-pocket for a one-year master’s reasonable? 2. Would you personally take this offer? 3. Any advice on lowering the remaining cost? 4. Should I consider and wait Lund University? Would really appreciate honest (even blunt) feedback. Thanks!</x:v>
      </x:c>
      <x:c r="X929" s="27" t="str">
        <x:v>https://www.reddit.com/r/gradadmissions/comments/1she60u/is_73k_financial_aid_for_a_harvard_1year_masters/</x:v>
      </x:c>
      <x:c r="Y929" s="27" t="str">
        <x:v>https://www.reddit.com/r/gradadmissions/comments/1she60u/is_73k_financial_aid_for_a_harvard_1year_masters/</x:v>
      </x:c>
      <x:c r="Z929" s="24" t="str"/>
      <x:c r="AA929" s="24" t="str">
        <x:v>No</x:v>
      </x:c>
    </x:row>
    <x:row r="930" ht="42" customHeight="1">
      <x:c r="A930" s="21" t="str">
        <x:v>1sh7sqx-2</x:v>
      </x:c>
      <x:c r="B930" s="21" t="n">
        <x:v>2</x:v>
      </x:c>
      <x:c r="C930" s="21" t="str">
        <x:v>QS</x:v>
      </x:c>
      <x:c r="D930" s="21" t="n">
        <x:v>2</x:v>
      </x:c>
      <x:c r="E930" s="21" t="str">
        <x:v>University of Toronto</x:v>
      </x:c>
      <x:c r="F930" s="21" t="str">
        <x:v>Master of Environment &amp; Sustainability</x:v>
      </x:c>
      <x:c r="G930" s="21" t="str">
        <x:v>2</x:v>
      </x:c>
      <x:c r="H930" s="21"/>
      <x:c r="I930" s="21" t="str">
        <x:v>gradadmissions</x:v>
      </x:c>
      <x:c r="J930" s="21" t="n">
        <x:v>46122.03633101852</x:v>
      </x:c>
      <x:c r="K930" s="21" t="str">
        <x:v>2026-04</x:v>
      </x:c>
      <x:c r="L930" s="21" t="str">
        <x:v>Medium</x:v>
      </x:c>
      <x:c r="M930" s="21" t="str">
        <x:v>Institution name</x:v>
      </x:c>
      <x:c r="N930" s="21" t="str">
        <x:v>UofT</x:v>
      </x:c>
      <x:c r="O930" s="21" t="str"/>
      <x:c r="P930" s="21" t="str">
        <x:v>admission</x:v>
      </x:c>
      <x:c r="Q930" s="21" t="str"/>
      <x:c r="R930" s="21" t="n">
        <x:v>0</x:v>
      </x:c>
      <x:c r="S930" s="21" t="n">
        <x:v>0</x:v>
      </x:c>
      <x:c r="T930" s="21" t="n">
        <x:v>0.5</x:v>
      </x:c>
      <x:c r="U930" s="21" t="str">
        <x:v>General Advice</x:v>
      </x:c>
      <x:c r="V930" s="21" t="str">
        <x:v>uoft (MPH) vs ucalgary (MPP) Admission suggestions</x:v>
      </x:c>
      <x:c r="W930" s="21" t="str"/>
      <x:c r="X930" s="26" t="str">
        <x:v>https://www.reddit.com/r/gradadmissions/comments/1sh7sqx/uoft_mph_vs_ucalgary_mpp_admission_suggestions/</x:v>
      </x:c>
      <x:c r="Y930" s="26" t="str">
        <x:v>/r/UofT/comments/1sh7sa6/uoft_mph_vs_ucalgary_mpp_admission_suggestions/</x:v>
      </x:c>
      <x:c r="Z930" s="56" t="str">
        <x:v>Acronym-only institution match</x:v>
      </x:c>
      <x:c r="AA930" s="21" t="str">
        <x:v>No</x:v>
      </x:c>
    </x:row>
    <x:row r="931" ht="42" customHeight="1">
      <x:c r="A931" s="24" t="str">
        <x:v>1sh63fa-20</x:v>
      </x:c>
      <x:c r="B931" s="24" t="n">
        <x:v>20</x:v>
      </x:c>
      <x:c r="C931" s="24" t="str">
        <x:v>QS</x:v>
      </x:c>
      <x:c r="D931" s="24" t="n">
        <x:v>20</x:v>
      </x:c>
      <x:c r="E931" s="24" t="str">
        <x:v>New York University (NYU)</x:v>
      </x:c>
      <x:c r="F931" s="24" t="str">
        <x:v>MS in Environmental Policy and Sustainability Management</x:v>
      </x:c>
      <x:c r="G931" s="24" t="str">
        <x:v>20</x:v>
      </x:c>
      <x:c r="H931" s="24"/>
      <x:c r="I931" s="24" t="str">
        <x:v>gradadmissions</x:v>
      </x:c>
      <x:c r="J931" s="24" t="n">
        <x:v>46121.983935185184</x:v>
      </x:c>
      <x:c r="K931" s="24" t="str">
        <x:v>2026-04</x:v>
      </x:c>
      <x:c r="L931" s="24" t="str">
        <x:v>Medium</x:v>
      </x:c>
      <x:c r="M931" s="24" t="str">
        <x:v>Institution name</x:v>
      </x:c>
      <x:c r="N931" s="24" t="str">
        <x:v>NYU</x:v>
      </x:c>
      <x:c r="O931" s="24" t="str"/>
      <x:c r="P931" s="24" t="str">
        <x:v>offer | program | curriculum | tuition | internship</x:v>
      </x:c>
      <x:c r="Q931" s="24" t="str"/>
      <x:c r="R931" s="24" t="n">
        <x:v>0</x:v>
      </x:c>
      <x:c r="S931" s="24" t="n">
        <x:v>2</x:v>
      </x:c>
      <x:c r="T931" s="24" t="n">
        <x:v>0.5</x:v>
      </x:c>
      <x:c r="U931" s="24" t="str">
        <x:v>General Advice</x:v>
      </x:c>
      <x:c r="V931" s="24" t="str">
        <x:v>MSDS: UPenn SEAS or NYU Courant</x:v>
      </x:c>
      <x:c r="W931" s="24" t="str">
        <x:v>Trying to decide between NYU MSDS (Courant) and UPenn MSE DS and would really appreciate honest input 🙏 My background: international student but grew up in the U.S., did my undergrad in Data Science at ASU, and had one DS internship (no return offer). Programs: \* NYU MSDS (Courant): \~150 class size, mostly international, can cross-register at Stern \* UPenn MSE DS (SEAS): \~120 class size, more domestic, can cross-register at Wharton, shorter program I’m currently leaning NYU because I’ve seen strong outcomes from alumni and Courant is well-known technically + NYC, but Penn has the Ivy brand, smaller cohort, and faster timeline. My goals: land a high-paying DS/ML role (tech or healthcare), strong recruiting outcomes, and solid ROI. I also really care about a rigorous curriculum so I can actually pass OAs/technical interviews — not just rely on brand name. Key questions: \* Which would you choose in my position and why? \* Which program better prepares you for interviews (ML, stats, coding)? \* Recruiting outcomes — is one noticeably better? \* Does class composition (intl vs domestic) actually affect opportunities? \* How valuable is cross-registration (Stern vs Wharton) in p...</x:v>
      </x:c>
      <x:c r="X931" s="27" t="str">
        <x:v>https://www.reddit.com/r/gradadmissions/comments/1sh63fa/msds_upenn_seas_or_nyu_courant/</x:v>
      </x:c>
      <x:c r="Y931" s="27" t="str">
        <x:v>https://www.reddit.com/r/gradadmissions/comments/1sh63fa/msds_upenn_seas_or_nyu_courant/</x:v>
      </x:c>
      <x:c r="Z931" s="56" t="str">
        <x:v>Acronym-only institution match</x:v>
      </x:c>
      <x:c r="AA931" s="24" t="str">
        <x:v>No</x:v>
      </x:c>
    </x:row>
    <x:row r="932" ht="42" customHeight="1">
      <x:c r="A932" s="21" t="str">
        <x:v>1sh63fa-30</x:v>
      </x:c>
      <x:c r="B932" s="21" t="n">
        <x:v>30</x:v>
      </x:c>
      <x:c r="C932" s="21" t="str">
        <x:v>QS</x:v>
      </x:c>
      <x:c r="D932" s="21" t="n">
        <x:v>30</x:v>
      </x:c>
      <x:c r="E932" s="21" t="str">
        <x:v>University of Pennsylvania</x:v>
      </x:c>
      <x:c r="F932" s="21" t="str">
        <x:v>Master of Environmental Studies</x:v>
      </x:c>
      <x:c r="G932" s="21" t="n">
        <x:v>30</x:v>
      </x:c>
      <x:c r="H932" s="21"/>
      <x:c r="I932" s="21" t="str">
        <x:v>gradadmissions</x:v>
      </x:c>
      <x:c r="J932" s="21" t="n">
        <x:v>46121.983935185184</x:v>
      </x:c>
      <x:c r="K932" s="21" t="str">
        <x:v>2026-04</x:v>
      </x:c>
      <x:c r="L932" s="21" t="str">
        <x:v>Medium</x:v>
      </x:c>
      <x:c r="M932" s="21" t="str">
        <x:v>Institution name</x:v>
      </x:c>
      <x:c r="N932" s="21" t="str">
        <x:v>UPenn</x:v>
      </x:c>
      <x:c r="O932" s="21" t="str"/>
      <x:c r="P932" s="21" t="str">
        <x:v>offer | program | curriculum | tuition | internship</x:v>
      </x:c>
      <x:c r="Q932" s="21" t="str"/>
      <x:c r="R932" s="21" t="n">
        <x:v>0</x:v>
      </x:c>
      <x:c r="S932" s="21" t="n">
        <x:v>2</x:v>
      </x:c>
      <x:c r="T932" s="21" t="n">
        <x:v>0.5</x:v>
      </x:c>
      <x:c r="U932" s="21" t="str">
        <x:v>General Advice</x:v>
      </x:c>
      <x:c r="V932" s="21" t="str">
        <x:v>MSDS: UPenn SEAS or NYU Courant</x:v>
      </x:c>
      <x:c r="W932" s="21" t="str">
        <x:v>Trying to decide between NYU MSDS (Courant) and UPenn MSE DS and would really appreciate honest input 🙏 My background: international student but grew up in the U.S., did my undergrad in Data Science at ASU, and had one DS internship (no return offer). Programs: \* NYU MSDS (Courant): \~150 class size, mostly international, can cross-register at Stern \* UPenn MSE DS (SEAS): \~120 class size, more domestic, can cross-register at Wharton, shorter program I’m currently leaning NYU because I’ve seen strong outcomes from alumni and Courant is well-known technically + NYC, but Penn has the Ivy brand, smaller cohort, and faster timeline. My goals: land a high-paying DS/ML role (tech or healthcare), strong recruiting outcomes, and solid ROI. I also really care about a rigorous curriculum so I can actually pass OAs/technical interviews — not just rely on brand name. Key questions: \* Which would you choose in my position and why? \* Which program better prepares you for interviews (ML, stats, coding)? \* Recruiting outcomes — is one noticeably better? \* Does class composition (intl vs domestic) actually affect opportunities? \* How valuable is cross-registration (Stern vs Wharton) in p...</x:v>
      </x:c>
      <x:c r="X932" s="26" t="str">
        <x:v>https://www.reddit.com/r/gradadmissions/comments/1sh63fa/msds_upenn_seas_or_nyu_courant/</x:v>
      </x:c>
      <x:c r="Y932" s="26" t="str">
        <x:v>https://www.reddit.com/r/gradadmissions/comments/1sh63fa/msds_upenn_seas_or_nyu_courant/</x:v>
      </x:c>
      <x:c r="Z932" s="56" t="str">
        <x:v>Acronym-only institution match</x:v>
      </x:c>
      <x:c r="AA932" s="21" t="str">
        <x:v>No</x:v>
      </x:c>
    </x:row>
    <x:row r="933" ht="42" customHeight="1">
      <x:c r="A933" s="24" t="str">
        <x:v>1sh63fa-81</x:v>
      </x:c>
      <x:c r="B933" s="24" t="n">
        <x:v>81</x:v>
      </x:c>
      <x:c r="C933" s="24" t="str">
        <x:v>THE</x:v>
      </x:c>
      <x:c r="D933" s="24" t="n">
        <x:v>30</x:v>
      </x:c>
      <x:c r="E933" s="24" t="str">
        <x:v>Arizona State University (Tempe)</x:v>
      </x:c>
      <x:c r="F933" s="24" t="str">
        <x:v>Master of Sustainability Solutions</x:v>
      </x:c>
      <x:c r="G933" s="24"/>
      <x:c r="H933" s="24" t="n">
        <x:v>33</x:v>
      </x:c>
      <x:c r="I933" s="24" t="str">
        <x:v>gradadmissions</x:v>
      </x:c>
      <x:c r="J933" s="24" t="n">
        <x:v>46121.983935185184</x:v>
      </x:c>
      <x:c r="K933" s="24" t="str">
        <x:v>2026-04</x:v>
      </x:c>
      <x:c r="L933" s="24" t="str">
        <x:v>Medium</x:v>
      </x:c>
      <x:c r="M933" s="24" t="str">
        <x:v>Institution name</x:v>
      </x:c>
      <x:c r="N933" s="24" t="str">
        <x:v>ASU</x:v>
      </x:c>
      <x:c r="O933" s="24" t="str"/>
      <x:c r="P933" s="24" t="str">
        <x:v>offer | program | curriculum | tuition | internship</x:v>
      </x:c>
      <x:c r="Q933" s="24" t="str"/>
      <x:c r="R933" s="24" t="n">
        <x:v>0</x:v>
      </x:c>
      <x:c r="S933" s="24" t="n">
        <x:v>2</x:v>
      </x:c>
      <x:c r="T933" s="24" t="n">
        <x:v>0.5</x:v>
      </x:c>
      <x:c r="U933" s="24" t="str">
        <x:v>General Advice</x:v>
      </x:c>
      <x:c r="V933" s="24" t="str">
        <x:v>MSDS: UPenn SEAS or NYU Courant</x:v>
      </x:c>
      <x:c r="W933" s="24" t="str">
        <x:v>Trying to decide between NYU MSDS (Courant) and UPenn MSE DS and would really appreciate honest input 🙏 My background: international student but grew up in the U.S., did my undergrad in Data Science at ASU, and had one DS internship (no return offer). Programs: \* NYU MSDS (Courant): \~150 class size, mostly international, can cross-register at Stern \* UPenn MSE DS (SEAS): \~120 class size, more domestic, can cross-register at Wharton, shorter program I’m currently leaning NYU because I’ve seen strong outcomes from alumni and Courant is well-known technically + NYC, but Penn has the Ivy brand, smaller cohort, and faster timeline. My goals: land a high-paying DS/ML role (tech or healthcare), strong recruiting outcomes, and solid ROI. I also really care about a rigorous curriculum so I can actually pass OAs/technical interviews — not just rely on brand name. Key questions: \* Which would you choose in my position and why? \* Which program better prepares you for interviews (ML, stats, coding)? \* Recruiting outcomes — is one noticeably better? \* Does class composition (intl vs domestic) actually affect opportunities? \* How valuable is cross-registration (Stern vs Wharton) in p...</x:v>
      </x:c>
      <x:c r="X933" s="27" t="str">
        <x:v>https://www.reddit.com/r/gradadmissions/comments/1sh63fa/msds_upenn_seas_or_nyu_courant/</x:v>
      </x:c>
      <x:c r="Y933" s="27" t="str">
        <x:v>https://www.reddit.com/r/gradadmissions/comments/1sh63fa/msds_upenn_seas_or_nyu_courant/</x:v>
      </x:c>
      <x:c r="Z933" s="56" t="str">
        <x:v>Acronym-only institution match</x:v>
      </x:c>
      <x:c r="AA933" s="24" t="str">
        <x:v>No</x:v>
      </x:c>
    </x:row>
    <x:row r="934" ht="42" customHeight="1">
      <x:c r="A934" s="21" t="str">
        <x:v>1sh4u86-30</x:v>
      </x:c>
      <x:c r="B934" s="21" t="n">
        <x:v>30</x:v>
      </x:c>
      <x:c r="C934" s="21" t="str">
        <x:v>QS</x:v>
      </x:c>
      <x:c r="D934" s="21" t="n">
        <x:v>30</x:v>
      </x:c>
      <x:c r="E934" s="21" t="str">
        <x:v>University of Pennsylvania</x:v>
      </x:c>
      <x:c r="F934" s="21" t="str">
        <x:v>Master of Environmental Studies</x:v>
      </x:c>
      <x:c r="G934" s="21" t="n">
        <x:v>30</x:v>
      </x:c>
      <x:c r="H934" s="21"/>
      <x:c r="I934" s="21" t="str">
        <x:v>gradadmissions</x:v>
      </x:c>
      <x:c r="J934" s="21" t="n">
        <x:v>46121.947916666664</x:v>
      </x:c>
      <x:c r="K934" s="21" t="str">
        <x:v>2026-04</x:v>
      </x:c>
      <x:c r="L934" s="21" t="str">
        <x:v>Medium</x:v>
      </x:c>
      <x:c r="M934" s="21" t="str">
        <x:v>Institution name</x:v>
      </x:c>
      <x:c r="N934" s="21" t="str">
        <x:v>UPenn</x:v>
      </x:c>
      <x:c r="O934" s="21" t="str"/>
      <x:c r="P934" s="21" t="str">
        <x:v>rejection | master | program | degree | thesis</x:v>
      </x:c>
      <x:c r="Q934" s="21" t="str"/>
      <x:c r="R934" s="21" t="n">
        <x:v>56</x:v>
      </x:c>
      <x:c r="S934" s="21" t="n">
        <x:v>13</x:v>
      </x:c>
      <x:c r="T934" s="21" t="n">
        <x:v>0.9800000190734863</x:v>
      </x:c>
      <x:c r="U934" s="21" t="str">
        <x:v>Computational Sciences</x:v>
      </x:c>
      <x:c r="V934" s="21" t="str">
        <x:v>Got rejected from everywhere</x:v>
      </x:c>
      <x:c r="W934" s="21" t="str">
        <x:v>I had applied to CS/ECE programs at 8 universities throughout the US. I got rejected from UPenn today, marking my 7th rejection. The last program I have yet to hear from is my alma mater, but at this point, I am going to reach out and assume it's a rejection. Maybe I should have applied to universities that were not as highly ranked. Maybe I should have tried to somehow publish more. I have completed a Master's with a thesis, have been published in different venues (albeit not at ICLR, ICML, Neurips, AAAI, etc.), and worked as a volunteer researcher at another group while pursuing my degree. I don't know what to do at this point. I wanted to work in academia or as a scientist, but I don't think that is happening. I should have just worked as an engineer out of undergrad and not gone through so much effort for nothing. Congratulations to all those who made it. At least I don't have to anxiously monitor this sub anymore.</x:v>
      </x:c>
      <x:c r="X934" s="26" t="str">
        <x:v>https://www.reddit.com/r/gradadmissions/comments/1sh4u86/got_rejected_from_everywhere/</x:v>
      </x:c>
      <x:c r="Y934" s="26" t="str">
        <x:v>https://www.reddit.com/r/gradadmissions/comments/1sh4u86/got_rejected_from_everywhere/</x:v>
      </x:c>
      <x:c r="Z934" s="56" t="str">
        <x:v>Acronym-only institution match</x:v>
      </x:c>
      <x:c r="AA934" s="21" t="str">
        <x:v>No</x:v>
      </x:c>
    </x:row>
    <x:row r="935" ht="42" customHeight="1">
      <x:c r="A935" s="24" t="str">
        <x:v>1sh4j12-30</x:v>
      </x:c>
      <x:c r="B935" s="24" t="n">
        <x:v>30</x:v>
      </x:c>
      <x:c r="C935" s="24" t="str">
        <x:v>QS</x:v>
      </x:c>
      <x:c r="D935" s="24" t="n">
        <x:v>30</x:v>
      </x:c>
      <x:c r="E935" s="24" t="str">
        <x:v>University of Pennsylvania</x:v>
      </x:c>
      <x:c r="F935" s="24" t="str">
        <x:v>Master of Environmental Studies</x:v>
      </x:c>
      <x:c r="G935" s="24" t="n">
        <x:v>30</x:v>
      </x:c>
      <x:c r="H935" s="24"/>
      <x:c r="I935" s="24" t="str">
        <x:v>gradadmissions</x:v>
      </x:c>
      <x:c r="J935" s="24" t="n">
        <x:v>46121.938726851855</x:v>
      </x:c>
      <x:c r="K935" s="24" t="str">
        <x:v>2026-04</x:v>
      </x:c>
      <x:c r="L935" s="24" t="str">
        <x:v>Medium</x:v>
      </x:c>
      <x:c r="M935" s="24" t="str">
        <x:v>Institution name</x:v>
      </x:c>
      <x:c r="N935" s="24" t="str">
        <x:v>UPenn</x:v>
      </x:c>
      <x:c r="O935" s="24" t="str"/>
      <x:c r="P935" s="24" t="str">
        <x:v>programme</x:v>
      </x:c>
      <x:c r="Q935" s="24" t="str"/>
      <x:c r="R935" s="24" t="n">
        <x:v>0</x:v>
      </x:c>
      <x:c r="S935" s="24" t="n">
        <x:v>0</x:v>
      </x:c>
      <x:c r="T935" s="24" t="n">
        <x:v>0.5</x:v>
      </x:c>
      <x:c r="U935" s="24" t="str">
        <x:v>General Advice</x:v>
      </x:c>
      <x:c r="V935" s="24" t="str">
        <x:v>[University Question] UPenn MSE Data Science experience (In-person programme)</x:v>
      </x:c>
      <x:c r="W935" s="24" t="str"/>
      <x:c r="X935" s="27" t="str">
        <x:v>https://www.reddit.com/r/gradadmissions/comments/1sh4j12/university_question_upenn_mse_data_science/</x:v>
      </x:c>
      <x:c r="Y935" s="27" t="str">
        <x:v>/r/MSCS/comments/1sgxeru/university_question_upenn_mse_data_science/</x:v>
      </x:c>
      <x:c r="Z935" s="56" t="str">
        <x:v>Acronym-only institution match</x:v>
      </x:c>
      <x:c r="AA935" s="24" t="str">
        <x:v>No</x:v>
      </x:c>
    </x:row>
    <x:row r="936" ht="42" customHeight="1">
      <x:c r="A936" s="21" t="str">
        <x:v>1sh2vdn-14</x:v>
      </x:c>
      <x:c r="B936" s="21" t="n">
        <x:v>14</x:v>
      </x:c>
      <x:c r="C936" s="21" t="str">
        <x:v>QS</x:v>
      </x:c>
      <x:c r="D936" s="21" t="n">
        <x:v>14</x:v>
      </x:c>
      <x:c r="E936" s="21" t="str">
        <x:v>Stanford University</x:v>
      </x:c>
      <x:c r="F936" s="21" t="str">
        <x:v>MS Sustainability Science and Practice</x:v>
      </x:c>
      <x:c r="G936" s="21" t="str">
        <x:v>13</x:v>
      </x:c>
      <x:c r="H936" s="21"/>
      <x:c r="I936" s="21" t="str">
        <x:v>gradadmissions</x:v>
      </x:c>
      <x:c r="J936" s="21" t="n">
        <x:v>46121.89341435185</x:v>
      </x:c>
      <x:c r="K936" s="21" t="str">
        <x:v>2026-04</x:v>
      </x:c>
      <x:c r="L936" s="21" t="str">
        <x:v>Medium</x:v>
      </x:c>
      <x:c r="M936" s="21" t="str">
        <x:v>Institution name</x:v>
      </x:c>
      <x:c r="N936" s="21" t="str">
        <x:v>Stanford</x:v>
      </x:c>
      <x:c r="O936" s="21" t="str"/>
      <x:c r="P936" s="21" t="str">
        <x:v>program</x:v>
      </x:c>
      <x:c r="Q936" s="21" t="str"/>
      <x:c r="R936" s="21" t="n">
        <x:v>0</x:v>
      </x:c>
      <x:c r="S936" s="21" t="n">
        <x:v>1</x:v>
      </x:c>
      <x:c r="T936" s="21" t="n">
        <x:v>0.5</x:v>
      </x:c>
      <x:c r="U936" s="21" t="str">
        <x:v>Engineering</x:v>
      </x:c>
      <x:c r="V936" s="21" t="str">
        <x:v>Advice for applying to MS ECE in ML systems, Comp Arch by Fall 2028</x:v>
      </x:c>
      <x:c r="W936" s="21" t="str">
        <x:v>Hey all, would appreciate some advice. I graduated with honors from a top 5 ECE program with around a 3.8 GPA, did a couple of internships in hardware/systems at major tech companies, and now work full-time as a research engineer at a technical startup across ML post-training, systems, and full-stack work. I want to apply to MS ECE programs for Fall 2028 in areas like ML systems / Comp Arch, but I don’t have any publications. How much will that hurt me, and what should I focus on over the next 2 years to improve my chances? Also, for anyone who applied while working full-time, how did you build research experience alongside your job? Did you do part-time research with a lab, publish through work, or build independent projects/open-source? Would love any advice from people with a similar background. Looking to aim for Stanford, CMU, Berkeley, MS/MBA MIT, GTech, UT Austin</x:v>
      </x:c>
      <x:c r="X936" s="26" t="str">
        <x:v>https://www.reddit.com/r/gradadmissions/comments/1sh2vdn/advice_for_applying_to_ms_ece_in_ml_systems_comp/</x:v>
      </x:c>
      <x:c r="Y936" s="26" t="str">
        <x:v>https://www.reddit.com/r/gradadmissions/comments/1sh2vdn/advice_for_applying_to_ms_ece_in_ml_systems_comp/</x:v>
      </x:c>
      <x:c r="Z936" s="21" t="str"/>
      <x:c r="AA936" s="21" t="str">
        <x:v>No</x:v>
      </x:c>
    </x:row>
    <x:row r="937" ht="42" customHeight="1">
      <x:c r="A937" s="24" t="str">
        <x:v>1sh0ey7-17</x:v>
      </x:c>
      <x:c r="B937" s="24" t="n">
        <x:v>17</x:v>
      </x:c>
      <x:c r="C937" s="24" t="str">
        <x:v>QS</x:v>
      </x:c>
      <x:c r="D937" s="24" t="n">
        <x:v>17</x:v>
      </x:c>
      <x:c r="E937" s="24" t="str">
        <x:v>Australian National University (ANU)</x:v>
      </x:c>
      <x:c r="F937" s="24" t="str">
        <x:v>Master of Climate Change</x:v>
      </x:c>
      <x:c r="G937" s="24" t="n">
        <x:v>16</x:v>
      </x:c>
      <x:c r="H937" s="24"/>
      <x:c r="I937" s="24" t="str">
        <x:v>gradadmissions</x:v>
      </x:c>
      <x:c r="J937" s="24" t="n">
        <x:v>46121.83012731482</x:v>
      </x:c>
      <x:c r="K937" s="24" t="str">
        <x:v>2026-04</x:v>
      </x:c>
      <x:c r="L937" s="24" t="str">
        <x:v>Medium</x:v>
      </x:c>
      <x:c r="M937" s="24" t="str">
        <x:v>Institution name</x:v>
      </x:c>
      <x:c r="N937" s="24" t="str">
        <x:v>ANU</x:v>
      </x:c>
      <x:c r="O937" s="24" t="str"/>
      <x:c r="P937" s="24" t="str">
        <x:v>program</x:v>
      </x:c>
      <x:c r="Q937" s="24" t="str"/>
      <x:c r="R937" s="24" t="n">
        <x:v>0</x:v>
      </x:c>
      <x:c r="S937" s="24" t="n">
        <x:v>3</x:v>
      </x:c>
      <x:c r="T937" s="24" t="n">
        <x:v>0.5</x:v>
      </x:c>
      <x:c r="U937" s="24" t="str">
        <x:v>Physical Sciences</x:v>
      </x:c>
      <x:c r="V937" s="24" t="str">
        <x:v>Has anyone heard from ANU RSAA program?</x:v>
      </x:c>
      <x:c r="W937" s="24" t="str"/>
      <x:c r="X937" s="27" t="str">
        <x:v>https://www.reddit.com/r/gradadmissions/comments/1sh0ey7/has_anyone_heard_from_anu_rsaa_program/</x:v>
      </x:c>
      <x:c r="Y937" s="27" t="str">
        <x:v>https://www.reddit.com/r/gradadmissions/comments/1sh0ey7/has_anyone_heard_from_anu_rsaa_program/</x:v>
      </x:c>
      <x:c r="Z937" s="56" t="str">
        <x:v>Acronym-only institution match</x:v>
      </x:c>
      <x:c r="AA937" s="24" t="str">
        <x:v>No</x:v>
      </x:c>
    </x:row>
    <x:row r="938" ht="42" customHeight="1">
      <x:c r="A938" s="21" t="str">
        <x:v>1sgyldx-6</x:v>
      </x:c>
      <x:c r="B938" s="21" t="n">
        <x:v>6</x:v>
      </x:c>
      <x:c r="C938" s="21" t="str">
        <x:v>QS</x:v>
      </x:c>
      <x:c r="D938" s="21" t="n">
        <x:v>6</x:v>
      </x:c>
      <x:c r="E938" s="21" t="str">
        <x:v>The London School of Economics and Political Science (LSE)</x:v>
      </x:c>
      <x:c r="F938" s="21" t="str">
        <x:v>MSc Environmental Policy and Regulation</x:v>
      </x:c>
      <x:c r="G938" s="21" t="str">
        <x:v>6</x:v>
      </x:c>
      <x:c r="H938" s="21"/>
      <x:c r="I938" s="21" t="str">
        <x:v>gradadmissions</x:v>
      </x:c>
      <x:c r="J938" s="21" t="n">
        <x:v>46121.785266203704</x:v>
      </x:c>
      <x:c r="K938" s="21" t="str">
        <x:v>2026-04</x:v>
      </x:c>
      <x:c r="L938" s="21" t="str">
        <x:v>Medium</x:v>
      </x:c>
      <x:c r="M938" s="21" t="str">
        <x:v>Institution name</x:v>
      </x:c>
      <x:c r="N938" s="21" t="str">
        <x:v>LSE</x:v>
      </x:c>
      <x:c r="O938" s="21" t="str"/>
      <x:c r="P938" s="21" t="str">
        <x:v>grad school</x:v>
      </x:c>
      <x:c r="Q938" s="21" t="str"/>
      <x:c r="R938" s="21" t="n">
        <x:v>0</x:v>
      </x:c>
      <x:c r="S938" s="21" t="n">
        <x:v>0</x:v>
      </x:c>
      <x:c r="T938" s="21" t="n">
        <x:v>0.25</x:v>
      </x:c>
      <x:c r="U938" s="21" t="str">
        <x:v>General Advice</x:v>
      </x:c>
      <x:c r="V938" s="21" t="str">
        <x:v>Grad School Decision: LSE, Harvard, or ICL</x:v>
      </x:c>
      <x:c r="W938" s="21" t="str"/>
      <x:c r="X938" s="26" t="str">
        <x:v>https://www.reddit.com/r/gradadmissions/comments/1sgyldx/grad_school_decision_lse_harvard_or_icl/</x:v>
      </x:c>
      <x:c r="Y938" s="26" t="str">
        <x:v>/r/LSE/comments/1sgxyv8/grad_school_decision_lse_harvard_or_icl/</x:v>
      </x:c>
      <x:c r="Z938" s="56" t="str">
        <x:v>Acronym-only institution match</x:v>
      </x:c>
      <x:c r="AA938" s="21" t="str">
        <x:v>No</x:v>
      </x:c>
    </x:row>
    <x:row r="939" ht="42" customHeight="1">
      <x:c r="A939" s="24" t="str">
        <x:v>1sgrw8y-30</x:v>
      </x:c>
      <x:c r="B939" s="24" t="n">
        <x:v>30</x:v>
      </x:c>
      <x:c r="C939" s="24" t="str">
        <x:v>QS</x:v>
      </x:c>
      <x:c r="D939" s="24" t="n">
        <x:v>30</x:v>
      </x:c>
      <x:c r="E939" s="24" t="str">
        <x:v>University of Pennsylvania</x:v>
      </x:c>
      <x:c r="F939" s="24" t="str">
        <x:v>Master of Environmental Studies</x:v>
      </x:c>
      <x:c r="G939" s="24" t="n">
        <x:v>30</x:v>
      </x:c>
      <x:c r="H939" s="24"/>
      <x:c r="I939" s="24" t="str">
        <x:v>gradadmissions</x:v>
      </x:c>
      <x:c r="J939" s="24" t="n">
        <x:v>46121.620729166665</x:v>
      </x:c>
      <x:c r="K939" s="24" t="str">
        <x:v>2026-04</x:v>
      </x:c>
      <x:c r="L939" s="24" t="str">
        <x:v>Medium</x:v>
      </x:c>
      <x:c r="M939" s="24" t="str">
        <x:v>Institution name</x:v>
      </x:c>
      <x:c r="N939" s="24" t="str">
        <x:v>UPenn</x:v>
      </x:c>
      <x:c r="O939" s="24" t="str"/>
      <x:c r="P939" s="24" t="str">
        <x:v>program</x:v>
      </x:c>
      <x:c r="Q939" s="24" t="str"/>
      <x:c r="R939" s="24" t="n">
        <x:v>1</x:v>
      </x:c>
      <x:c r="S939" s="24" t="n">
        <x:v>9</x:v>
      </x:c>
      <x:c r="T939" s="24" t="n">
        <x:v>0.6700000166893005</x:v>
      </x:c>
      <x:c r="U939" s="24" t="str">
        <x:v>Engineering</x:v>
      </x:c>
      <x:c r="V939" s="24" t="str">
        <x:v>UPenn Bioengineering PhD</x:v>
      </x:c>
      <x:c r="W939" s="24" t="str">
        <x:v>Any updates with this program?</x:v>
      </x:c>
      <x:c r="X939" s="27" t="str">
        <x:v>https://www.reddit.com/r/gradadmissions/comments/1sgrw8y/upenn_bioengineering_phd/</x:v>
      </x:c>
      <x:c r="Y939" s="27" t="str">
        <x:v>https://www.reddit.com/r/gradadmissions/comments/1sgrw8y/upenn_bioengineering_phd/</x:v>
      </x:c>
      <x:c r="Z939" s="56" t="str">
        <x:v>Acronym-only institution match</x:v>
      </x:c>
      <x:c r="AA939" s="24" t="str">
        <x:v>No</x:v>
      </x:c>
    </x:row>
    <x:row r="940" ht="42" customHeight="1">
      <x:c r="A940" s="21" t="str">
        <x:v>1sgps6e-20</x:v>
      </x:c>
      <x:c r="B940" s="21" t="n">
        <x:v>20</x:v>
      </x:c>
      <x:c r="C940" s="21" t="str">
        <x:v>QS</x:v>
      </x:c>
      <x:c r="D940" s="21" t="n">
        <x:v>20</x:v>
      </x:c>
      <x:c r="E940" s="21" t="str">
        <x:v>New York University (NYU)</x:v>
      </x:c>
      <x:c r="F940" s="21" t="str">
        <x:v>MS in Environmental Policy and Sustainability Management</x:v>
      </x:c>
      <x:c r="G940" s="21" t="str">
        <x:v>20</x:v>
      </x:c>
      <x:c r="H940" s="21"/>
      <x:c r="I940" s="21" t="str">
        <x:v>gradadmissions</x:v>
      </x:c>
      <x:c r="J940" s="21" t="n">
        <x:v>46121.56528935185</x:v>
      </x:c>
      <x:c r="K940" s="21" t="str">
        <x:v>2026-04</x:v>
      </x:c>
      <x:c r="L940" s="21" t="str">
        <x:v>Medium</x:v>
      </x:c>
      <x:c r="M940" s="21" t="str">
        <x:v>Institution name</x:v>
      </x:c>
      <x:c r="N940" s="21" t="str">
        <x:v>NYU</x:v>
      </x:c>
      <x:c r="O940" s="21" t="str"/>
      <x:c r="P940" s="21" t="str">
        <x:v>master | career</x:v>
      </x:c>
      <x:c r="Q940" s="21" t="str"/>
      <x:c r="R940" s="21" t="n">
        <x:v>1</x:v>
      </x:c>
      <x:c r="S940" s="21" t="n">
        <x:v>1</x:v>
      </x:c>
      <x:c r="T940" s="21" t="n">
        <x:v>0.6700000166893005</x:v>
      </x:c>
      <x:c r="U940" s="21" t="str">
        <x:v>Engineering</x:v>
      </x:c>
      <x:c r="V940" s="21" t="str">
        <x:v>UMD vs NYU : which would better suit me</x:v>
      </x:c>
      <x:c r="W940" s="21" t="str">
        <x:v>Hi folks, I recently got two university offers (to be honest I applied for these only, since I started applying by feb 2026 for fall 2026, so I was stranded with less options) UMD : I got Master of engineering in embedded systems NYU: I got master of science in computer engineering I went through the pros and cons and I got to know that NYU stand out but as an Indian middle class person who is currently working in a job does not have the money to look after the expense in NYU. NYU is approximately 2x the expenditure than the UMD. For this reason , I want to go to UMD, am I taking the right decision by dumping NYU? Your feedbacks and answers would be valuable for my career choices!</x:v>
      </x:c>
      <x:c r="X940" s="26" t="str">
        <x:v>https://www.reddit.com/r/gradadmissions/comments/1sgps6e/umd_vs_nyu_which_would_better_suit_me/</x:v>
      </x:c>
      <x:c r="Y940" s="26" t="str">
        <x:v>https://www.reddit.com/r/gradadmissions/comments/1sgps6e/umd_vs_nyu_which_would_better_suit_me/</x:v>
      </x:c>
      <x:c r="Z940" s="56" t="str">
        <x:v>Acronym-only institution match</x:v>
      </x:c>
      <x:c r="AA940" s="21" t="str">
        <x:v>No</x:v>
      </x:c>
    </x:row>
    <x:row r="941" ht="42" customHeight="1">
      <x:c r="A941" s="24" t="str">
        <x:v>1sgo9ir-2</x:v>
      </x:c>
      <x:c r="B941" s="24" t="n">
        <x:v>2</x:v>
      </x:c>
      <x:c r="C941" s="24" t="str">
        <x:v>QS</x:v>
      </x:c>
      <x:c r="D941" s="24" t="n">
        <x:v>2</x:v>
      </x:c>
      <x:c r="E941" s="24" t="str">
        <x:v>University of Toronto</x:v>
      </x:c>
      <x:c r="F941" s="24" t="str">
        <x:v>Master of Environment &amp; Sustainability</x:v>
      </x:c>
      <x:c r="G941" s="24" t="str">
        <x:v>2</x:v>
      </x:c>
      <x:c r="H941" s="24"/>
      <x:c r="I941" s="24" t="str">
        <x:v>gradadmissions</x:v>
      </x:c>
      <x:c r="J941" s="24" t="n">
        <x:v>46121.521157407406</x:v>
      </x:c>
      <x:c r="K941" s="24" t="str">
        <x:v>2026-04</x:v>
      </x:c>
      <x:c r="L941" s="24" t="str">
        <x:v>Medium</x:v>
      </x:c>
      <x:c r="M941" s="24" t="str">
        <x:v>Institution name</x:v>
      </x:c>
      <x:c r="N941" s="24" t="str">
        <x:v>University of Toronto | U of T</x:v>
      </x:c>
      <x:c r="O941" s="24" t="str"/>
      <x:c r="P941" s="24" t="str">
        <x:v>tuition | fees</x:v>
      </x:c>
      <x:c r="Q941" s="24" t="str"/>
      <x:c r="R941" s="24" t="n">
        <x:v>1</x:v>
      </x:c>
      <x:c r="S941" s="24" t="n">
        <x:v>1</x:v>
      </x:c>
      <x:c r="T941" s="24" t="n">
        <x:v>0.6000000238418579</x:v>
      </x:c>
      <x:c r="U941" s="24" t="str">
        <x:v>Engineering</x:v>
      </x:c>
      <x:c r="V941" s="24" t="str">
        <x:v>Is $31,552 CAD stipend livable for PhD student at U of T?</x:v>
      </x:c>
      <x:c r="W941" s="24" t="str">
        <x:v>Hi everyone, I’ve recently been looking into the funding policy for the Department of Mechanical &amp; Industrial Engineering at the University of Toronto. According to their policy, the **net stipend for an international PhD student is $31,552 CAD** (after tuition, fees, and UHIP are deducted). https://preview.redd.it/6j4lg9kxr5ug1.jpg?width=1306&amp;format=pjpg&amp;auto=webp&amp;s=3d25396593729962ee33c690882406f6e7d6610a As an international student, I’m trying to get a realistic sense of whether this is enough to live on in Toronto. A few specific questions: 1. **Housing:** Given the current rental market, is it even possible to find a studio or a 1BR within a reasonable commuting distance on this budget, or is living with roommates a must? 2. **Overall Cost of Living:** After rent, how tight is the remaining budget for groceries, transport, and basic leisure? 3. **Extra Income:** Does this stipend typically allow for extra TA hours, or is the $2,066 TA income mentioned in the policy the hard cap? 4. **General Sentiment:** If you're a PhD student in a similar position, do you feel financially stable, or is it a constant struggle?</x:v>
      </x:c>
      <x:c r="X941" s="27" t="str">
        <x:v>https://www.reddit.com/r/gradadmissions/comments/1sgo9ir/is_31552_cad_stipend_livable_for_phd_student_at_u/</x:v>
      </x:c>
      <x:c r="Y941" s="27" t="str">
        <x:v>https://www.reddit.com/r/gradadmissions/comments/1sgo9ir/is_31552_cad_stipend_livable_for_phd_student_at_u/</x:v>
      </x:c>
      <x:c r="Z941" s="24" t="str"/>
      <x:c r="AA941" s="24" t="str">
        <x:v>No</x:v>
      </x:c>
    </x:row>
    <x:row r="942" ht="42" customHeight="1">
      <x:c r="A942" s="21" t="str">
        <x:v>1sgmdmj-14</x:v>
      </x:c>
      <x:c r="B942" s="21" t="n">
        <x:v>14</x:v>
      </x:c>
      <x:c r="C942" s="21" t="str">
        <x:v>QS</x:v>
      </x:c>
      <x:c r="D942" s="21" t="n">
        <x:v>14</x:v>
      </x:c>
      <x:c r="E942" s="21" t="str">
        <x:v>Stanford University</x:v>
      </x:c>
      <x:c r="F942" s="21" t="str">
        <x:v>MS Sustainability Science and Practice</x:v>
      </x:c>
      <x:c r="G942" s="21" t="str">
        <x:v>13</x:v>
      </x:c>
      <x:c r="H942" s="21"/>
      <x:c r="I942" s="21" t="str">
        <x:v>gradadmissions</x:v>
      </x:c>
      <x:c r="J942" s="21" t="n">
        <x:v>46121.45856481481</x:v>
      </x:c>
      <x:c r="K942" s="21" t="str">
        <x:v>2026-04</x:v>
      </x:c>
      <x:c r="L942" s="21" t="str">
        <x:v>Medium</x:v>
      </x:c>
      <x:c r="M942" s="21" t="str">
        <x:v>Institution name</x:v>
      </x:c>
      <x:c r="N942" s="21" t="str">
        <x:v>Stanford</x:v>
      </x:c>
      <x:c r="O942" s="21" t="str"/>
      <x:c r="P942" s="21" t="str">
        <x:v>accepted | masters | program | internship</x:v>
      </x:c>
      <x:c r="Q942" s="21" t="str"/>
      <x:c r="R942" s="21" t="n">
        <x:v>2</x:v>
      </x:c>
      <x:c r="S942" s="21" t="n">
        <x:v>4</x:v>
      </x:c>
      <x:c r="T942" s="21" t="n">
        <x:v>0.75</x:v>
      </x:c>
      <x:c r="U942" s="21" t="str">
        <x:v>Social Sciences</x:v>
      </x:c>
      <x:c r="V942" s="21" t="str">
        <x:v>Counseling Masters program</x:v>
      </x:c>
      <x:c r="W942" s="21" t="str">
        <x:v>Hi all, I was rejected from the only masters program I applied to this year (literally what did I expect 😭). I should not feel so unmotivated but I do! It was very competitive as it was 8/120 who would be able to get accepted from there but I still had hope. My stats are kind of lame, I did my research and I saw that it’s based on the interview and how well I did. Here are my stats because next year, I’ll be applying for these schools: 1. CSUEB - M.S. School Counseling with MFT 2. Notre Dame de Namur - M.S. Marriage and Family Therapist and Licensed Professional Clinical Counselor 3. SFSU - M.S. Clinical Psychology 4. SJSU - M.S. Clinical Psychology 5. USF - PsyD Clinical Psychology 6. Stanford - PhD Psychology (I’m most likely not getting in this one but f it LOL) 7. CSUMB - M.S.W. Social Work At this point, I’m just trying to get in anywhere. My stats are: 1. GPA was a 3.4 at SFSU (I slacked off towards the end of my senior year which I regret so bad) 2. 1 year of working experience with children with special needs 3. 1 year of working experience as a Phonics teacher at a preschool 4. 8 months at an internship at a research institute for psychotherapy 5. 5 years of working ex...</x:v>
      </x:c>
      <x:c r="X942" s="26" t="str">
        <x:v>https://www.reddit.com/r/gradadmissions/comments/1sgmdmj/counseling_masters_program/</x:v>
      </x:c>
      <x:c r="Y942" s="26" t="str">
        <x:v>https://www.reddit.com/r/gradadmissions/comments/1sgmdmj/counseling_masters_program/</x:v>
      </x:c>
      <x:c r="Z942" s="21" t="str"/>
      <x:c r="AA942" s="21" t="str">
        <x:v>No</x:v>
      </x:c>
    </x:row>
    <x:row r="943" ht="42" customHeight="1">
      <x:c r="A943" s="24" t="str">
        <x:v>1sgk7zm-6</x:v>
      </x:c>
      <x:c r="B943" s="24" t="n">
        <x:v>6</x:v>
      </x:c>
      <x:c r="C943" s="24" t="str">
        <x:v>QS</x:v>
      </x:c>
      <x:c r="D943" s="24" t="n">
        <x:v>6</x:v>
      </x:c>
      <x:c r="E943" s="24" t="str">
        <x:v>The London School of Economics and Political Science (LSE)</x:v>
      </x:c>
      <x:c r="F943" s="24" t="str">
        <x:v>MSc Environmental Policy and Regulation</x:v>
      </x:c>
      <x:c r="G943" s="24" t="str">
        <x:v>6</x:v>
      </x:c>
      <x:c r="H943" s="24"/>
      <x:c r="I943" s="24" t="str">
        <x:v>gradadmissions</x:v>
      </x:c>
      <x:c r="J943" s="24" t="n">
        <x:v>46121.37152777778</x:v>
      </x:c>
      <x:c r="K943" s="24" t="str">
        <x:v>2026-04</x:v>
      </x:c>
      <x:c r="L943" s="24" t="str">
        <x:v>Medium</x:v>
      </x:c>
      <x:c r="M943" s="24" t="str">
        <x:v>Institution name</x:v>
      </x:c>
      <x:c r="N943" s="24" t="str">
        <x:v>LSE</x:v>
      </x:c>
      <x:c r="O943" s="24" t="str"/>
      <x:c r="P943" s="24" t="str">
        <x:v>offer | msc</x:v>
      </x:c>
      <x:c r="Q943" s="24" t="str"/>
      <x:c r="R943" s="24" t="n">
        <x:v>0</x:v>
      </x:c>
      <x:c r="S943" s="24" t="n">
        <x:v>1</x:v>
      </x:c>
      <x:c r="T943" s="24" t="n">
        <x:v>0.5</x:v>
      </x:c>
      <x:c r="U943" s="24" t="str">
        <x:v>Business</x:v>
      </x:c>
      <x:c r="V943" s="24" t="str">
        <x:v>MSc Finance Offer Conditions</x:v>
      </x:c>
      <x:c r="W943" s="24" t="str">
        <x:v>Hi. Can anyone who received offers for LSE MSc Finance (or anything related) let me know what their conditions were? Thanks in advance!</x:v>
      </x:c>
      <x:c r="X943" s="27" t="str">
        <x:v>https://www.reddit.com/r/gradadmissions/comments/1sgk7zm/msc_finance_offer_conditions/</x:v>
      </x:c>
      <x:c r="Y943" s="27" t="str">
        <x:v>https://www.reddit.com/r/gradadmissions/comments/1sgk7zm/msc_finance_offer_conditions/</x:v>
      </x:c>
      <x:c r="Z943" s="56" t="str">
        <x:v>Acronym-only institution match</x:v>
      </x:c>
      <x:c r="AA943" s="24" t="str">
        <x:v>No</x:v>
      </x:c>
    </x:row>
    <x:row r="944" ht="42" customHeight="1">
      <x:c r="A944" s="21" t="str">
        <x:v>1sgfmsz-20</x:v>
      </x:c>
      <x:c r="B944" s="21" t="n">
        <x:v>20</x:v>
      </x:c>
      <x:c r="C944" s="21" t="str">
        <x:v>QS</x:v>
      </x:c>
      <x:c r="D944" s="21" t="n">
        <x:v>20</x:v>
      </x:c>
      <x:c r="E944" s="21" t="str">
        <x:v>New York University (NYU)</x:v>
      </x:c>
      <x:c r="F944" s="21" t="str">
        <x:v>MS in Environmental Policy and Sustainability Management</x:v>
      </x:c>
      <x:c r="G944" s="21" t="str">
        <x:v>20</x:v>
      </x:c>
      <x:c r="H944" s="21"/>
      <x:c r="I944" s="21" t="str">
        <x:v>gradadmissions</x:v>
      </x:c>
      <x:c r="J944" s="21" t="n">
        <x:v>46121.188368055555</x:v>
      </x:c>
      <x:c r="K944" s="21" t="str">
        <x:v>2026-04</x:v>
      </x:c>
      <x:c r="L944" s="21" t="str">
        <x:v>Medium</x:v>
      </x:c>
      <x:c r="M944" s="21" t="str">
        <x:v>Institution name</x:v>
      </x:c>
      <x:c r="N944" s="21" t="str">
        <x:v>NYU</x:v>
      </x:c>
      <x:c r="O944" s="21" t="str"/>
      <x:c r="P944" s="21" t="str">
        <x:v>masters | degree | course | scholarship | career</x:v>
      </x:c>
      <x:c r="Q944" s="21" t="str"/>
      <x:c r="R944" s="21" t="n">
        <x:v>0</x:v>
      </x:c>
      <x:c r="S944" s="21" t="n">
        <x:v>2</x:v>
      </x:c>
      <x:c r="T944" s="21" t="n">
        <x:v>0.5</x:v>
      </x:c>
      <x:c r="U944" s="21" t="str">
        <x:v>General Advice</x:v>
      </x:c>
      <x:c r="V944" s="21" t="str">
        <x:v>Help me choose: NYU Wagner/CUNY Grad Center</x:v>
      </x:c>
      <x:c r="W944" s="21" t="str">
        <x:v>Hello! I applied to four programs and have narrowed it down to two. I work at an educational nonprofit and would like to continue working in humanities nonprofits/foundations/govt at a higher level--think Mellon Foundation or NEH. I got into NYU Wagner for their MPA-PNP and the CUNY Grad Center for their Masters in Liberal Studies (Public Scholarship concentration). NYU Wagner: * Pros: Prestige/name recognition, widely applicable skills, useful credential, clearer &amp; better career outcomes (ROI), large overall institution * Cons: expensive, very little financial aid, more professional/less academic student body, sacrificing advanced content knowledge (although i have an educational and professional background in the humanities) CUNY Grad Center: * Pros: comparatively inexpensive, hyper academic and politically motivated student body, advanced content knowledge, useful fundamental skills, can get a PhD in a humanities field more easily in the future, course work is aligned to my interests * Cons: little financial aid, no credential, less clear career pathway, less prestige/name recognition, riskier degree title and in regards to ROI, smaller institution I will probably delete this...</x:v>
      </x:c>
      <x:c r="X944" s="26" t="str">
        <x:v>https://www.reddit.com/r/gradadmissions/comments/1sgfmsz/help_me_choose_nyu_wagnercuny_grad_center/</x:v>
      </x:c>
      <x:c r="Y944" s="26" t="str">
        <x:v>https://www.reddit.com/r/gradadmissions/comments/1sgfmsz/help_me_choose_nyu_wagnercuny_grad_center/</x:v>
      </x:c>
      <x:c r="Z944" s="56" t="str">
        <x:v>Acronym-only institution match</x:v>
      </x:c>
      <x:c r="AA944" s="21" t="str">
        <x:v>No</x:v>
      </x:c>
    </x:row>
    <x:row r="945" ht="42" customHeight="1">
      <x:c r="A945" s="24" t="str">
        <x:v>1sgc93v-14</x:v>
      </x:c>
      <x:c r="B945" s="24" t="n">
        <x:v>14</x:v>
      </x:c>
      <x:c r="C945" s="24" t="str">
        <x:v>QS</x:v>
      </x:c>
      <x:c r="D945" s="24" t="n">
        <x:v>14</x:v>
      </x:c>
      <x:c r="E945" s="24" t="str">
        <x:v>Stanford University</x:v>
      </x:c>
      <x:c r="F945" s="24" t="str">
        <x:v>MS Sustainability Science and Practice</x:v>
      </x:c>
      <x:c r="G945" s="24" t="str">
        <x:v>13</x:v>
      </x:c>
      <x:c r="H945" s="24"/>
      <x:c r="I945" s="24" t="str">
        <x:v>gradadmissions</x:v>
      </x:c>
      <x:c r="J945" s="24" t="n">
        <x:v>46121.07678240741</x:v>
      </x:c>
      <x:c r="K945" s="24" t="str">
        <x:v>2026-04</x:v>
      </x:c>
      <x:c r="L945" s="24" t="str">
        <x:v>Medium</x:v>
      </x:c>
      <x:c r="M945" s="24" t="str">
        <x:v>Institution name</x:v>
      </x:c>
      <x:c r="N945" s="24" t="str">
        <x:v>Stanford University | Stanford</x:v>
      </x:c>
      <x:c r="O945" s="24" t="str"/>
      <x:c r="P945" s="24" t="str">
        <x:v>application</x:v>
      </x:c>
      <x:c r="Q945" s="24" t="str"/>
      <x:c r="R945" s="24" t="n">
        <x:v>4</x:v>
      </x:c>
      <x:c r="S945" s="24" t="n">
        <x:v>6</x:v>
      </x:c>
      <x:c r="T945" s="24" t="n">
        <x:v>1</x:v>
      </x:c>
      <x:c r="U945" s="24" t="str">
        <x:v>Engineering</x:v>
      </x:c>
      <x:c r="V945" s="24" t="str">
        <x:v>PhD in Mechanical Engineering Decision from Stanford University</x:v>
      </x:c>
      <x:c r="W945" s="24" t="str">
        <x:v>Has anyone received the decision? I have been waiting for its decision before accepting my other application decision.</x:v>
      </x:c>
      <x:c r="X945" s="27" t="str">
        <x:v>https://www.reddit.com/r/gradadmissions/comments/1sgc93v/phd_in_mechanical_engineering_decision_from/</x:v>
      </x:c>
      <x:c r="Y945" s="27" t="str">
        <x:v>https://www.reddit.com/r/gradadmissions/comments/1sgc93v/phd_in_mechanical_engineering_decision_from/</x:v>
      </x:c>
      <x:c r="Z945" s="24" t="str"/>
      <x:c r="AA945" s="24" t="str">
        <x:v>No</x:v>
      </x:c>
    </x:row>
    <x:row r="946" ht="42" customHeight="1">
      <x:c r="A946" s="21" t="str">
        <x:v>1sga24e-13</x:v>
      </x:c>
      <x:c r="B946" s="21" t="n">
        <x:v>13</x:v>
      </x:c>
      <x:c r="C946" s="21" t="str">
        <x:v>QS</x:v>
      </x:c>
      <x:c r="D946" s="21" t="n">
        <x:v>13</x:v>
      </x:c>
      <x:c r="E946" s="21" t="str">
        <x:v>University of California, Berkeley (UCB)</x:v>
      </x:c>
      <x:c r="F946" s="21" t="str">
        <x:v>Master of Climate Solutions</x:v>
      </x:c>
      <x:c r="G946" s="21" t="n">
        <x:v>11</x:v>
      </x:c>
      <x:c r="H946" s="21"/>
      <x:c r="I946" s="21" t="str">
        <x:v>gradadmissions</x:v>
      </x:c>
      <x:c r="J946" s="21" t="n">
        <x:v>46121.007939814815</x:v>
      </x:c>
      <x:c r="K946" s="21" t="str">
        <x:v>2026-04</x:v>
      </x:c>
      <x:c r="L946" s="21" t="str">
        <x:v>Medium</x:v>
      </x:c>
      <x:c r="M946" s="21" t="str">
        <x:v>Institution name</x:v>
      </x:c>
      <x:c r="N946" s="21" t="str">
        <x:v>UC Berkeley</x:v>
      </x:c>
      <x:c r="O946" s="21" t="str"/>
      <x:c r="P946" s="21" t="str">
        <x:v>accepted | master | program | thesis</x:v>
      </x:c>
      <x:c r="Q946" s="21" t="str"/>
      <x:c r="R946" s="21" t="n">
        <x:v>0</x:v>
      </x:c>
      <x:c r="S946" s="21" t="n">
        <x:v>0</x:v>
      </x:c>
      <x:c r="T946" s="21" t="n">
        <x:v>0.5</x:v>
      </x:c>
      <x:c r="U946" s="21" t="str">
        <x:v>Engineering</x:v>
      </x:c>
      <x:c r="V946" s="21" t="str">
        <x:v>Deciding on where to do a master's in BME</x:v>
      </x:c>
      <x:c r="W946" s="21" t="str">
        <x:v>Hi! I wanted to get some opinions while making my decision on where to pursue my master's in biomedical engineering. I'm currently a BME undergrad at Purdue, and have been accepted into UC Berkeley (MEng), Georgia Tech, and UPenn. This is a really great outcome, but I'm kind of freaking out about having to make a decision because they are all good schools and it feels like an impossible choice. For context, I have done research based internships for the past 2 summers in biomaterials/tissue engineering related labs, and I wanted to use my master's as a better way to position myself for a job in industry. Thus, I am intending to pursue a professional master's, not a thesis-based one, although given the rigor of these schools I'm not sure if I would get more out of a thesis program. I see myself working in R&amp;D in the future, but like I said I haven't had any industry experience in undergrad, only research, so I haven't really seen what that looks like on a day-to-day basis. Here are some of my thoughts on each of them, any and all opinions are appreciated! Berkeley: I applied to the professional master's only (no PhD after). Advantage of being in the Bay Area bc it's a biotech hub...</x:v>
      </x:c>
      <x:c r="X946" s="26" t="str">
        <x:v>https://www.reddit.com/r/gradadmissions/comments/1sga24e/deciding_on_where_to_do_a_masters_in_bme/</x:v>
      </x:c>
      <x:c r="Y946" s="26" t="str">
        <x:v>https://www.reddit.com/r/gradadmissions/comments/1sga24e/deciding_on_where_to_do_a_masters_in_bme/</x:v>
      </x:c>
      <x:c r="Z946" s="21" t="str"/>
      <x:c r="AA946" s="21" t="str">
        <x:v>No</x:v>
      </x:c>
    </x:row>
    <x:row r="947" ht="42" customHeight="1">
      <x:c r="A947" s="24" t="str">
        <x:v>1sga24e-30</x:v>
      </x:c>
      <x:c r="B947" s="24" t="n">
        <x:v>30</x:v>
      </x:c>
      <x:c r="C947" s="24" t="str">
        <x:v>QS</x:v>
      </x:c>
      <x:c r="D947" s="24" t="n">
        <x:v>30</x:v>
      </x:c>
      <x:c r="E947" s="24" t="str">
        <x:v>University of Pennsylvania</x:v>
      </x:c>
      <x:c r="F947" s="24" t="str">
        <x:v>Master of Environmental Studies</x:v>
      </x:c>
      <x:c r="G947" s="24" t="n">
        <x:v>30</x:v>
      </x:c>
      <x:c r="H947" s="24"/>
      <x:c r="I947" s="24" t="str">
        <x:v>gradadmissions</x:v>
      </x:c>
      <x:c r="J947" s="24" t="n">
        <x:v>46121.007939814815</x:v>
      </x:c>
      <x:c r="K947" s="24" t="str">
        <x:v>2026-04</x:v>
      </x:c>
      <x:c r="L947" s="24" t="str">
        <x:v>Medium</x:v>
      </x:c>
      <x:c r="M947" s="24" t="str">
        <x:v>Institution name</x:v>
      </x:c>
      <x:c r="N947" s="24" t="str">
        <x:v>UPenn</x:v>
      </x:c>
      <x:c r="O947" s="24" t="str"/>
      <x:c r="P947" s="24" t="str">
        <x:v>accepted | master | program | thesis</x:v>
      </x:c>
      <x:c r="Q947" s="24" t="str"/>
      <x:c r="R947" s="24" t="n">
        <x:v>0</x:v>
      </x:c>
      <x:c r="S947" s="24" t="n">
        <x:v>0</x:v>
      </x:c>
      <x:c r="T947" s="24" t="n">
        <x:v>0.5</x:v>
      </x:c>
      <x:c r="U947" s="24" t="str">
        <x:v>Engineering</x:v>
      </x:c>
      <x:c r="V947" s="24" t="str">
        <x:v>Deciding on where to do a master's in BME</x:v>
      </x:c>
      <x:c r="W947" s="24" t="str">
        <x:v>Hi! I wanted to get some opinions while making my decision on where to pursue my master's in biomedical engineering. I'm currently a BME undergrad at Purdue, and have been accepted into UC Berkeley (MEng), Georgia Tech, and UPenn. This is a really great outcome, but I'm kind of freaking out about having to make a decision because they are all good schools and it feels like an impossible choice. For context, I have done research based internships for the past 2 summers in biomaterials/tissue engineering related labs, and I wanted to use my master's as a better way to position myself for a job in industry. Thus, I am intending to pursue a professional master's, not a thesis-based one, although given the rigor of these schools I'm not sure if I would get more out of a thesis program. I see myself working in R&amp;D in the future, but like I said I haven't had any industry experience in undergrad, only research, so I haven't really seen what that looks like on a day-to-day basis. Here are some of my thoughts on each of them, any and all opinions are appreciated! Berkeley: I applied to the professional master's only (no PhD after). Advantage of being in the Bay Area bc it's a biotech hub...</x:v>
      </x:c>
      <x:c r="X947" s="27" t="str">
        <x:v>https://www.reddit.com/r/gradadmissions/comments/1sga24e/deciding_on_where_to_do_a_masters_in_bme/</x:v>
      </x:c>
      <x:c r="Y947" s="27" t="str">
        <x:v>https://www.reddit.com/r/gradadmissions/comments/1sga24e/deciding_on_where_to_do_a_masters_in_bme/</x:v>
      </x:c>
      <x:c r="Z947" s="56" t="str">
        <x:v>Acronym-only institution match</x:v>
      </x:c>
      <x:c r="AA947" s="24" t="str">
        <x:v>No</x:v>
      </x:c>
    </x:row>
    <x:row r="948" ht="42" customHeight="1">
      <x:c r="A948" s="21" t="str">
        <x:v>1sg4zu2-30</x:v>
      </x:c>
      <x:c r="B948" s="21" t="n">
        <x:v>30</x:v>
      </x:c>
      <x:c r="C948" s="21" t="str">
        <x:v>QS</x:v>
      </x:c>
      <x:c r="D948" s="21" t="n">
        <x:v>30</x:v>
      </x:c>
      <x:c r="E948" s="21" t="str">
        <x:v>University of Pennsylvania</x:v>
      </x:c>
      <x:c r="F948" s="21" t="str">
        <x:v>Master of Environmental Studies</x:v>
      </x:c>
      <x:c r="G948" s="21" t="n">
        <x:v>30</x:v>
      </x:c>
      <x:c r="H948" s="21"/>
      <x:c r="I948" s="21" t="str">
        <x:v>gradadmissions</x:v>
      </x:c>
      <x:c r="J948" s="21" t="n">
        <x:v>46120.86510416667</x:v>
      </x:c>
      <x:c r="K948" s="21" t="str">
        <x:v>2026-04</x:v>
      </x:c>
      <x:c r="L948" s="21" t="str">
        <x:v>Medium</x:v>
      </x:c>
      <x:c r="M948" s="21" t="str">
        <x:v>Institution name</x:v>
      </x:c>
      <x:c r="N948" s="21" t="str">
        <x:v>UPenn</x:v>
      </x:c>
      <x:c r="O948" s="21" t="str"/>
      <x:c r="P948" s="21" t="str">
        <x:v>program | tuition | internship | placement | career | campus</x:v>
      </x:c>
      <x:c r="Q948" s="21" t="str"/>
      <x:c r="R948" s="21" t="n">
        <x:v>1</x:v>
      </x:c>
      <x:c r="S948" s="21" t="n">
        <x:v>0</x:v>
      </x:c>
      <x:c r="T948" s="21" t="n">
        <x:v>1</x:v>
      </x:c>
      <x:c r="U948" s="21" t="str">
        <x:v>Engineering</x:v>
      </x:c>
      <x:c r="V948" s="21" t="str">
        <x:v>Admitted to CMU MHCI and UPenn M:IPD, deadline is this week. Would love advice!</x:v>
      </x:c>
      <x:c r="W948" s="21" t="str">
        <x:v>Hi everyone! I recently got admitted to CMU's MHCI program and UPenn's M:IPD program (as well as UW's MHCI+D), and I'm having a really tough time deciding between CMU and UPenn. I'd love to hear from anyone who's been through either program or had to make a similar decision. A bit about me and my situation: * I'm an international student * My background is in design, and I'm primarily looking to go into UX/product design after graduating, though I'm also open to other paths down the road like teaching, academia, or starting my own business * CMU has confirmed there's essentially no funding for MHCI students, while UPenn has some options (scholarships, on-campus jobs, TA positions) The two programs are pretty different in structure: * CMU MHCI is 1 year (3 semesters, Aug to Aug), so I'd be done faster and in the workforce sooner * UPenn M:IPD is 2 years (4 semesters), which means more time for internships and exploration but also roughly double the living expenses * Total tuition ends up being similar, but the overall cost of living is higher for UPenn for the extra year of living in Philadelphia I'd really appreciate any insight on: * Career outcomes and industry reputation * In...</x:v>
      </x:c>
      <x:c r="X948" s="26" t="str">
        <x:v>https://www.reddit.com/r/gradadmissions/comments/1sg4zu2/admitted_to_cmu_mhci_and_upenn_mipd_deadline_is/</x:v>
      </x:c>
      <x:c r="Y948" s="26" t="str">
        <x:v>https://www.reddit.com/r/gradadmissions/comments/1sg4zu2/admitted_to_cmu_mhci_and_upenn_mipd_deadline_is/</x:v>
      </x:c>
      <x:c r="Z948" s="56" t="str">
        <x:v>Acronym-only institution match</x:v>
      </x:c>
      <x:c r="AA948" s="21" t="str">
        <x:v>No</x:v>
      </x:c>
    </x:row>
    <x:row r="949" ht="42" customHeight="1">
      <x:c r="A949" s="24" t="str">
        <x:v>1sg4vsn-74</x:v>
      </x:c>
      <x:c r="B949" s="24" t="n">
        <x:v>74</x:v>
      </x:c>
      <x:c r="C949" s="24" t="str">
        <x:v>THE</x:v>
      </x:c>
      <x:c r="D949" s="24" t="n">
        <x:v>24</x:v>
      </x:c>
      <x:c r="E949" s="24" t="str">
        <x:v>University of Victoria</x:v>
      </x:c>
      <x:c r="F949" s="24" t="str">
        <x:v>MA/MSc Environmental Studies</x:v>
      </x:c>
      <x:c r="G949" s="24"/>
      <x:c r="H949" s="24" t="str">
        <x:v>27</x:v>
      </x:c>
      <x:c r="I949" s="24" t="str">
        <x:v>gradadmissions</x:v>
      </x:c>
      <x:c r="J949" s="24" t="n">
        <x:v>46120.86210648148</x:v>
      </x:c>
      <x:c r="K949" s="24" t="str">
        <x:v>2026-04</x:v>
      </x:c>
      <x:c r="L949" s="24" t="str">
        <x:v>Medium</x:v>
      </x:c>
      <x:c r="M949" s="24" t="str">
        <x:v>Institution name</x:v>
      </x:c>
      <x:c r="N949" s="24" t="str">
        <x:v>University of Victoria | UVic</x:v>
      </x:c>
      <x:c r="O949" s="24" t="str"/>
      <x:c r="P949" s="24" t="str">
        <x:v>rejection | program</x:v>
      </x:c>
      <x:c r="Q949" s="24" t="str"/>
      <x:c r="R949" s="24" t="n">
        <x:v>1</x:v>
      </x:c>
      <x:c r="S949" s="24" t="n">
        <x:v>0</x:v>
      </x:c>
      <x:c r="T949" s="24" t="n">
        <x:v>0.6700000166893005</x:v>
      </x:c>
      <x:c r="U949" s="24" t="str">
        <x:v>Education</x:v>
      </x:c>
      <x:c r="V949" s="24" t="str">
        <x:v>University of Victoria Language Revitalisation</x:v>
      </x:c>
      <x:c r="W949" s="24" t="str">
        <x:v>wondering if anyone has heart back from UVic about the MILR program? I have heard of one rejection and one waitlist both from people I expected would get in (the waitlist in particular). I am curious if they have sent out any acceptances yet. wondering if they are taking a smaller cohort this year or if there is maybe something in particular going on?</x:v>
      </x:c>
      <x:c r="X949" s="27" t="str">
        <x:v>https://www.reddit.com/r/gradadmissions/comments/1sg4vsn/university_of_victoria_language_revitalisation/</x:v>
      </x:c>
      <x:c r="Y949" s="27" t="str">
        <x:v>https://www.reddit.com/r/gradadmissions/comments/1sg4vsn/university_of_victoria_language_revitalisation/</x:v>
      </x:c>
      <x:c r="Z949" s="24" t="str"/>
      <x:c r="AA949" s="24" t="str">
        <x:v>No</x:v>
      </x:c>
    </x:row>
    <x:row r="950" ht="42" customHeight="1">
      <x:c r="A950" s="21" t="str">
        <x:v>1sg2ued-5</x:v>
      </x:c>
      <x:c r="B950" s="21" t="n">
        <x:v>5</x:v>
      </x:c>
      <x:c r="C950" s="21" t="str">
        <x:v>QS</x:v>
      </x:c>
      <x:c r="D950" s="21" t="n">
        <x:v>5</x:v>
      </x:c>
      <x:c r="E950" s="21" t="str">
        <x:v>University of British Columbia</x:v>
      </x:c>
      <x:c r="F950" s="21" t="str">
        <x:v>Master of Engineering Leadership in Clean Energy Engineering</x:v>
      </x:c>
      <x:c r="G950" s="21" t="str">
        <x:v>5</x:v>
      </x:c>
      <x:c r="H950" s="21"/>
      <x:c r="I950" s="21" t="str">
        <x:v>gradadmissions</x:v>
      </x:c>
      <x:c r="J950" s="21" t="n">
        <x:v>46120.81015046296</x:v>
      </x:c>
      <x:c r="K950" s="21" t="str">
        <x:v>2026-04</x:v>
      </x:c>
      <x:c r="L950" s="21" t="str">
        <x:v>Medium</x:v>
      </x:c>
      <x:c r="M950" s="21" t="str">
        <x:v>Institution name</x:v>
      </x:c>
      <x:c r="N950" s="21" t="str">
        <x:v>UBC</x:v>
      </x:c>
      <x:c r="O950" s="21" t="str"/>
      <x:c r="P950" s="21" t="str">
        <x:v>application</x:v>
      </x:c>
      <x:c r="Q950" s="21" t="str"/>
      <x:c r="R950" s="21" t="n">
        <x:v>0</x:v>
      </x:c>
      <x:c r="S950" s="21" t="n">
        <x:v>0</x:v>
      </x:c>
      <x:c r="T950" s="21" t="n">
        <x:v>0.5</x:v>
      </x:c>
      <x:c r="U950" s="21" t="str">
        <x:v>General Advice</x:v>
      </x:c>
      <x:c r="V950" s="21" t="str">
        <x:v>CGRS-M (formerly GSS-M): "Received by Administrator" for UBC after 8 days. Is this normal?</x:v>
      </x:c>
      <x:c r="W950" s="21" t="str">
        <x:v>My application status still says Received by Administrator since December. I'm not sure who to contact to get an update. Anyone else applied to UBC or other schools having similar issue?</x:v>
      </x:c>
      <x:c r="X950" s="26" t="str">
        <x:v>https://www.reddit.com/r/gradadmissions/comments/1sg2ued/cgrsm_formerly_gssm_received_by_administrator_for/</x:v>
      </x:c>
      <x:c r="Y950" s="26" t="str">
        <x:v>https://www.reddit.com/r/gradadmissions/comments/1sg2ued/cgrsm_formerly_gssm_received_by_administrator_for/</x:v>
      </x:c>
      <x:c r="Z950" s="56" t="str">
        <x:v>Acronym-only institution match</x:v>
      </x:c>
      <x:c r="AA950" s="21" t="str">
        <x:v>No</x:v>
      </x:c>
    </x:row>
    <x:row r="951" ht="42" customHeight="1">
      <x:c r="A951" s="24" t="str">
        <x:v>1sg2om7-13</x:v>
      </x:c>
      <x:c r="B951" s="24" t="n">
        <x:v>13</x:v>
      </x:c>
      <x:c r="C951" s="24" t="str">
        <x:v>QS</x:v>
      </x:c>
      <x:c r="D951" s="24" t="n">
        <x:v>13</x:v>
      </x:c>
      <x:c r="E951" s="24" t="str">
        <x:v>University of California, Berkeley (UCB)</x:v>
      </x:c>
      <x:c r="F951" s="24" t="str">
        <x:v>Master of Climate Solutions</x:v>
      </x:c>
      <x:c r="G951" s="24" t="n">
        <x:v>11</x:v>
      </x:c>
      <x:c r="H951" s="24"/>
      <x:c r="I951" s="24" t="str">
        <x:v>gradadmissions</x:v>
      </x:c>
      <x:c r="J951" s="24" t="n">
        <x:v>46120.806284722225</x:v>
      </x:c>
      <x:c r="K951" s="24" t="str">
        <x:v>2026-04</x:v>
      </x:c>
      <x:c r="L951" s="24" t="str">
        <x:v>Medium</x:v>
      </x:c>
      <x:c r="M951" s="24" t="str">
        <x:v>Institution name</x:v>
      </x:c>
      <x:c r="N951" s="24" t="str">
        <x:v>UC Berkeley</x:v>
      </x:c>
      <x:c r="O951" s="24" t="str"/>
      <x:c r="P951" s="24" t="str">
        <x:v>accepted | offer | master | program | tuition | scholarship</x:v>
      </x:c>
      <x:c r="Q951" s="24" t="str"/>
      <x:c r="R951" s="24" t="n">
        <x:v>1</x:v>
      </x:c>
      <x:c r="S951" s="24" t="n">
        <x:v>2</x:v>
      </x:c>
      <x:c r="T951" s="24" t="n">
        <x:v>0.6000000238418579</x:v>
      </x:c>
      <x:c r="U951" s="24" t="str">
        <x:v>Engineering</x:v>
      </x:c>
      <x:c r="V951" s="24" t="str">
        <x:v>Is Berkeley Worth it?</x:v>
      </x:c>
      <x:c r="W951" s="24" t="str">
        <x:v>Hey all, as you all know, the April 15th deadline is coming up for most schools. I was accepted into UC Berkeley in one of its smaller engineering departments for my master's, and the total COA (including personal costs) is around 105,000. I was given a 30,000 scholarship, so around 80,000. I have no job lined up after graduation, but realistically, I do have enough to pay for the program (tuition only), but that would be literally my entire life's savings. I'm terrified of debt and have no outside help to pay for the program (my parents have offered to help, but they are already struggling financially on their own). Is this worth it to just accept the offer and try and figure it out when I'm there?</x:v>
      </x:c>
      <x:c r="X951" s="27" t="str">
        <x:v>https://www.reddit.com/r/gradadmissions/comments/1sg2om7/is_berkeley_worth_it/</x:v>
      </x:c>
      <x:c r="Y951" s="27" t="str">
        <x:v>https://www.reddit.com/r/gradadmissions/comments/1sg2om7/is_berkeley_worth_it/</x:v>
      </x:c>
      <x:c r="Z951" s="24" t="str"/>
      <x:c r="AA951" s="24" t="str">
        <x:v>No</x:v>
      </x:c>
    </x:row>
    <x:row r="952" ht="42" customHeight="1">
      <x:c r="A952" s="21" t="str">
        <x:v>1sg2f65-20</x:v>
      </x:c>
      <x:c r="B952" s="21" t="n">
        <x:v>20</x:v>
      </x:c>
      <x:c r="C952" s="21" t="str">
        <x:v>QS</x:v>
      </x:c>
      <x:c r="D952" s="21" t="n">
        <x:v>20</x:v>
      </x:c>
      <x:c r="E952" s="21" t="str">
        <x:v>New York University (NYU)</x:v>
      </x:c>
      <x:c r="F952" s="21" t="str">
        <x:v>MS in Environmental Policy and Sustainability Management</x:v>
      </x:c>
      <x:c r="G952" s="21" t="str">
        <x:v>20</x:v>
      </x:c>
      <x:c r="H952" s="21"/>
      <x:c r="I952" s="21" t="str">
        <x:v>gradadmissions</x:v>
      </x:c>
      <x:c r="J952" s="21" t="n">
        <x:v>46120.7996875</x:v>
      </x:c>
      <x:c r="K952" s="21" t="str">
        <x:v>2026-04</x:v>
      </x:c>
      <x:c r="L952" s="21" t="str">
        <x:v>Medium</x:v>
      </x:c>
      <x:c r="M952" s="21" t="str">
        <x:v>Institution name</x:v>
      </x:c>
      <x:c r="N952" s="21" t="str">
        <x:v>NYU</x:v>
      </x:c>
      <x:c r="O952" s="21" t="str"/>
      <x:c r="P952" s="21" t="str">
        <x:v>program | degree | scholarship</x:v>
      </x:c>
      <x:c r="Q952" s="21" t="str"/>
      <x:c r="R952" s="21" t="n">
        <x:v>1</x:v>
      </x:c>
      <x:c r="S952" s="21" t="n">
        <x:v>1</x:v>
      </x:c>
      <x:c r="T952" s="21" t="n">
        <x:v>0.6700000166893005</x:v>
      </x:c>
      <x:c r="U952" s="21" t="str">
        <x:v>Engineering</x:v>
      </x:c>
      <x:c r="V952" s="21" t="str">
        <x:v>NYU MSME vs Columbia MS MSE vs KU Leuven MS MSE vs Polito MS MSE</x:v>
      </x:c>
      <x:c r="W952" s="21" t="str">
        <x:v>Hi everyone, I recently got into NYU (MS in Mechanical Engg with 8k scholarship) and Columbia (0 Scholarship for MS in Materials Science and Engg) also in KU Leuven (MS in Materials Engg but this university is in Europe) and Polito (MS in Materials Engg, but this university is in Europe) And I am waiting for Brown (MS in Materials Science and Engg) and also waiting from Johns Hopkins (MS in Materials Science and Engg). Right now, I’m leaning toward Columbia because of the ivy tag and location, but I’m pretty concerned about the fact that this degree program is only 1.5 years long. I’m not sure how much of a disadvantage that could be when it comes to landing full-time roles as an international student. Given this, should I be prioritizing a 2-year program instead? Would really appreciate any insights on these programs, especially around job prospects, internships, and overall ROI. I’m very confused right now. Thanks</x:v>
      </x:c>
      <x:c r="X952" s="26" t="str">
        <x:v>https://www.reddit.com/r/gradadmissions/comments/1sg2f65/nyu_msme_vs_columbia_ms_mse_vs_ku_leuven_ms_mse/</x:v>
      </x:c>
      <x:c r="Y952" s="26" t="str">
        <x:v>https://www.reddit.com/r/gradadmissions/comments/1sg2f65/nyu_msme_vs_columbia_ms_mse_vs_ku_leuven_ms_mse/</x:v>
      </x:c>
      <x:c r="Z952" s="56" t="str">
        <x:v>Acronym-only institution match</x:v>
      </x:c>
      <x:c r="AA952" s="21" t="str">
        <x:v>No</x:v>
      </x:c>
    </x:row>
    <x:row r="953" ht="42" customHeight="1">
      <x:c r="A953" s="24" t="str">
        <x:v>1sg2f65-22</x:v>
      </x:c>
      <x:c r="B953" s="24" t="n">
        <x:v>22</x:v>
      </x:c>
      <x:c r="C953" s="24" t="str">
        <x:v>QS</x:v>
      </x:c>
      <x:c r="D953" s="24" t="n">
        <x:v>22</x:v>
      </x:c>
      <x:c r="E953" s="24" t="str">
        <x:v>KU Leuven</x:v>
      </x:c>
      <x:c r="F953" s="24" t="str">
        <x:v>Master of Sustainable Development</x:v>
      </x:c>
      <x:c r="G953" s="24" t="n">
        <x:v>22</x:v>
      </x:c>
      <x:c r="H953" s="24"/>
      <x:c r="I953" s="24" t="str">
        <x:v>gradadmissions</x:v>
      </x:c>
      <x:c r="J953" s="24" t="n">
        <x:v>46120.7996875</x:v>
      </x:c>
      <x:c r="K953" s="24" t="str">
        <x:v>2026-04</x:v>
      </x:c>
      <x:c r="L953" s="24" t="str">
        <x:v>Medium</x:v>
      </x:c>
      <x:c r="M953" s="24" t="str">
        <x:v>Institution name</x:v>
      </x:c>
      <x:c r="N953" s="24" t="str">
        <x:v>KU Leuven</x:v>
      </x:c>
      <x:c r="O953" s="24" t="str"/>
      <x:c r="P953" s="24" t="str">
        <x:v>program | degree | scholarship</x:v>
      </x:c>
      <x:c r="Q953" s="24" t="str"/>
      <x:c r="R953" s="24" t="n">
        <x:v>1</x:v>
      </x:c>
      <x:c r="S953" s="24" t="n">
        <x:v>1</x:v>
      </x:c>
      <x:c r="T953" s="24" t="n">
        <x:v>0.6700000166893005</x:v>
      </x:c>
      <x:c r="U953" s="24" t="str">
        <x:v>Engineering</x:v>
      </x:c>
      <x:c r="V953" s="24" t="str">
        <x:v>NYU MSME vs Columbia MS MSE vs KU Leuven MS MSE vs Polito MS MSE</x:v>
      </x:c>
      <x:c r="W953" s="24" t="str">
        <x:v>Hi everyone, I recently got into NYU (MS in Mechanical Engg with 8k scholarship) and Columbia (0 Scholarship for MS in Materials Science and Engg) also in KU Leuven (MS in Materials Engg but this university is in Europe) and Polito (MS in Materials Engg, but this university is in Europe) And I am waiting for Brown (MS in Materials Science and Engg) and also waiting from Johns Hopkins (MS in Materials Science and Engg). Right now, I’m leaning toward Columbia because of the ivy tag and location, but I’m pretty concerned about the fact that this degree program is only 1.5 years long. I’m not sure how much of a disadvantage that could be when it comes to landing full-time roles as an international student. Given this, should I be prioritizing a 2-year program instead? Would really appreciate any insights on these programs, especially around job prospects, internships, and overall ROI. I’m very confused right now. Thanks</x:v>
      </x:c>
      <x:c r="X953" s="27" t="str">
        <x:v>https://www.reddit.com/r/gradadmissions/comments/1sg2f65/nyu_msme_vs_columbia_ms_mse_vs_ku_leuven_ms_mse/</x:v>
      </x:c>
      <x:c r="Y953" s="27" t="str">
        <x:v>https://www.reddit.com/r/gradadmissions/comments/1sg2f65/nyu_msme_vs_columbia_ms_mse_vs_ku_leuven_ms_mse/</x:v>
      </x:c>
      <x:c r="Z953" s="24" t="str"/>
      <x:c r="AA953" s="24" t="str">
        <x:v>No</x:v>
      </x:c>
    </x:row>
    <x:row r="954" ht="42" customHeight="1">
      <x:c r="A954" s="21" t="str">
        <x:v>1sg2eay-9</x:v>
      </x:c>
      <x:c r="B954" s="21" t="n">
        <x:v>9</x:v>
      </x:c>
      <x:c r="C954" s="21" t="str">
        <x:v>QS</x:v>
      </x:c>
      <x:c r="D954" s="21" t="n">
        <x:v>9</x:v>
      </x:c>
      <x:c r="E954" s="21" t="str">
        <x:v>McGill University</x:v>
      </x:c>
      <x:c r="F954" s="21" t="str">
        <x:v>MSc Geography - Sustainability Science and Environmental Management research theme</x:v>
      </x:c>
      <x:c r="G954" s="21" t="str">
        <x:v>9</x:v>
      </x:c>
      <x:c r="H954" s="21"/>
      <x:c r="I954" s="21" t="str">
        <x:v>gradadmissions</x:v>
      </x:c>
      <x:c r="J954" s="21" t="n">
        <x:v>46120.79907407407</x:v>
      </x:c>
      <x:c r="K954" s="21" t="str">
        <x:v>2026-04</x:v>
      </x:c>
      <x:c r="L954" s="21" t="str">
        <x:v>Medium</x:v>
      </x:c>
      <x:c r="M954" s="21" t="str">
        <x:v>Institution name</x:v>
      </x:c>
      <x:c r="N954" s="21" t="str">
        <x:v>McGill</x:v>
      </x:c>
      <x:c r="O954" s="21" t="str"/>
      <x:c r="P954" s="21" t="str">
        <x:v>program</x:v>
      </x:c>
      <x:c r="Q954" s="21" t="str"/>
      <x:c r="R954" s="21" t="n">
        <x:v>2</x:v>
      </x:c>
      <x:c r="S954" s="21" t="n">
        <x:v>8</x:v>
      </x:c>
      <x:c r="T954" s="21" t="n">
        <x:v>0.6000000238418579</x:v>
      </x:c>
      <x:c r="U954" s="21" t="str">
        <x:v>Social Sciences</x:v>
      </x:c>
      <x:c r="V954" s="21" t="str">
        <x:v>War is over? Though I guess it was more of a scrimmage.</x:v>
      </x:c>
      <x:c r="W954" s="21" t="str">
        <x:v>Applied to one PhD program at McGill and got in. Can I say war is over? I don't know if anyone else has been creeping this subreddit and feeling crazy for not applying to twenty million schools. But if anyone else wants proof that quality of applications can sometimes win out over quantity, I'm it.</x:v>
      </x:c>
      <x:c r="X954" s="26" t="str">
        <x:v>https://www.reddit.com/r/gradadmissions/comments/1sg2eay/war_is_over_though_i_guess_it_was_more_of_a/</x:v>
      </x:c>
      <x:c r="Y954" s="26" t="str">
        <x:v>https://www.reddit.com/r/gradadmissions/comments/1sg2eay/war_is_over_though_i_guess_it_was_more_of_a/</x:v>
      </x:c>
      <x:c r="Z954" s="21" t="str"/>
      <x:c r="AA954" s="21" t="str">
        <x:v>No</x:v>
      </x:c>
    </x:row>
    <x:row r="955" ht="42" customHeight="1">
      <x:c r="A955" s="24" t="str">
        <x:v>1sfxobc-5</x:v>
      </x:c>
      <x:c r="B955" s="24" t="n">
        <x:v>5</x:v>
      </x:c>
      <x:c r="C955" s="24" t="str">
        <x:v>QS</x:v>
      </x:c>
      <x:c r="D955" s="24" t="n">
        <x:v>5</x:v>
      </x:c>
      <x:c r="E955" s="24" t="str">
        <x:v>University of British Columbia</x:v>
      </x:c>
      <x:c r="F955" s="24" t="str">
        <x:v>Master of Engineering Leadership in Clean Energy Engineering</x:v>
      </x:c>
      <x:c r="G955" s="24" t="str">
        <x:v>5</x:v>
      </x:c>
      <x:c r="H955" s="24"/>
      <x:c r="I955" s="24" t="str">
        <x:v>gradadmissions</x:v>
      </x:c>
      <x:c r="J955" s="24" t="n">
        <x:v>46120.682905092595</x:v>
      </x:c>
      <x:c r="K955" s="24" t="str">
        <x:v>2026-04</x:v>
      </x:c>
      <x:c r="L955" s="24" t="str">
        <x:v>Medium</x:v>
      </x:c>
      <x:c r="M955" s="24" t="str">
        <x:v>Institution name</x:v>
      </x:c>
      <x:c r="N955" s="24" t="str">
        <x:v>UBC</x:v>
      </x:c>
      <x:c r="O955" s="24" t="str"/>
      <x:c r="P955" s="24" t="str">
        <x:v>graduate</x:v>
      </x:c>
      <x:c r="Q955" s="24" t="str"/>
      <x:c r="R955" s="24" t="n">
        <x:v>1</x:v>
      </x:c>
      <x:c r="S955" s="24" t="n">
        <x:v>0</x:v>
      </x:c>
      <x:c r="T955" s="24" t="n">
        <x:v>1</x:v>
      </x:c>
      <x:c r="U955" s="24" t="str">
        <x:v>Engineering</x:v>
      </x:c>
      <x:c r="V955" s="24" t="str">
        <x:v>To graduate applicants who can relate to this, i.e., UBC's, any news?</x:v>
      </x:c>
      <x:c r="W955" s="24" t="str"/>
      <x:c r="X955" s="27" t="str">
        <x:v>https://www.reddit.com/r/gradadmissions/comments/1sfxobc/to_graduate_applicants_who_can_relate_to_this_ie/</x:v>
      </x:c>
      <x:c r="Y955" s="27" t="str">
        <x:v>https://i.redd.it/pfa358uvsztg1.jpeg</x:v>
      </x:c>
      <x:c r="Z955" s="56" t="str">
        <x:v>Acronym-only institution match</x:v>
      </x:c>
      <x:c r="AA955" s="24" t="str">
        <x:v>No</x:v>
      </x:c>
    </x:row>
    <x:row r="956" ht="42" customHeight="1">
      <x:c r="A956" s="21" t="str">
        <x:v>1sfxn2r-5</x:v>
      </x:c>
      <x:c r="B956" s="21" t="n">
        <x:v>5</x:v>
      </x:c>
      <x:c r="C956" s="21" t="str">
        <x:v>QS</x:v>
      </x:c>
      <x:c r="D956" s="21" t="n">
        <x:v>5</x:v>
      </x:c>
      <x:c r="E956" s="21" t="str">
        <x:v>University of British Columbia</x:v>
      </x:c>
      <x:c r="F956" s="21" t="str">
        <x:v>Master of Engineering Leadership in Clean Energy Engineering</x:v>
      </x:c>
      <x:c r="G956" s="21" t="str">
        <x:v>5</x:v>
      </x:c>
      <x:c r="H956" s="21"/>
      <x:c r="I956" s="21" t="str">
        <x:v>gradadmissions</x:v>
      </x:c>
      <x:c r="J956" s="21" t="n">
        <x:v>46120.68204861111</x:v>
      </x:c>
      <x:c r="K956" s="21" t="str">
        <x:v>2026-04</x:v>
      </x:c>
      <x:c r="L956" s="21" t="str">
        <x:v>Medium</x:v>
      </x:c>
      <x:c r="M956" s="21" t="str">
        <x:v>Institution name</x:v>
      </x:c>
      <x:c r="N956" s="21" t="str">
        <x:v>UBC</x:v>
      </x:c>
      <x:c r="O956" s="21" t="str"/>
      <x:c r="P956" s="21" t="str">
        <x:v>graduate</x:v>
      </x:c>
      <x:c r="Q956" s="21" t="str"/>
      <x:c r="R956" s="21" t="n">
        <x:v>1</x:v>
      </x:c>
      <x:c r="S956" s="21" t="n">
        <x:v>0</x:v>
      </x:c>
      <x:c r="T956" s="21" t="n">
        <x:v>1</x:v>
      </x:c>
      <x:c r="U956" s="21" t="str">
        <x:v>Engineering</x:v>
      </x:c>
      <x:c r="V956" s="21" t="str">
        <x:v>To graduate applicants who relate to this, i.e., UBC's, any news?</x:v>
      </x:c>
      <x:c r="W956" s="21" t="str"/>
      <x:c r="X956" s="26" t="str">
        <x:v>https://www.reddit.com/r/gradadmissions/comments/1sfxn2r/to_graduate_applicants_who_relate_to_this_ie_ubcs/</x:v>
      </x:c>
      <x:c r="Y956" s="26" t="str"/>
      <x:c r="Z956" s="56" t="str">
        <x:v>Acronym-only institution match</x:v>
      </x:c>
      <x:c r="AA956" s="21" t="str">
        <x:v>No</x:v>
      </x:c>
    </x:row>
    <x:row r="957" ht="42" customHeight="1">
      <x:c r="A957" s="24" t="str">
        <x:v>1sfsmxq-20</x:v>
      </x:c>
      <x:c r="B957" s="24" t="n">
        <x:v>20</x:v>
      </x:c>
      <x:c r="C957" s="24" t="str">
        <x:v>QS</x:v>
      </x:c>
      <x:c r="D957" s="24" t="n">
        <x:v>20</x:v>
      </x:c>
      <x:c r="E957" s="24" t="str">
        <x:v>New York University (NYU)</x:v>
      </x:c>
      <x:c r="F957" s="24" t="str">
        <x:v>MS in Environmental Policy and Sustainability Management</x:v>
      </x:c>
      <x:c r="G957" s="24" t="str">
        <x:v>20</x:v>
      </x:c>
      <x:c r="H957" s="24"/>
      <x:c r="I957" s="24" t="str">
        <x:v>gradadmissions</x:v>
      </x:c>
      <x:c r="J957" s="24" t="n">
        <x:v>46120.55506944445</x:v>
      </x:c>
      <x:c r="K957" s="24" t="str">
        <x:v>2026-04</x:v>
      </x:c>
      <x:c r="L957" s="24" t="str">
        <x:v>Medium</x:v>
      </x:c>
      <x:c r="M957" s="24" t="str">
        <x:v>Institution name</x:v>
      </x:c>
      <x:c r="N957" s="24" t="str">
        <x:v>NYU</x:v>
      </x:c>
      <x:c r="O957" s="24" t="str"/>
      <x:c r="P957" s="24" t="str">
        <x:v>program | course | placement</x:v>
      </x:c>
      <x:c r="Q957" s="24" t="str"/>
      <x:c r="R957" s="24" t="n">
        <x:v>0</x:v>
      </x:c>
      <x:c r="S957" s="24" t="n">
        <x:v>1</x:v>
      </x:c>
      <x:c r="T957" s="24" t="n">
        <x:v>0.5</x:v>
      </x:c>
      <x:c r="U957" s="24" t="str">
        <x:v>Computer Sciences</x:v>
      </x:c>
      <x:c r="V957" s="24" t="str">
        <x:v>Columbia MSAI vs NYU Tandon MSCS</x:v>
      </x:c>
      <x:c r="W957" s="24" t="str">
        <x:v>I know both of them are cash cows but Columbia MSAI has just gotten introduced and will be expecting their first batch this fall. There is basically no alumni I can connect to for the placement stats or how the course is. Is it worth joining for the ivy league tag? Moreover, though tandon has mixed reviews, their mscs program has been there for quite a while now and it’s pretty established. I am quite confused between the two.</x:v>
      </x:c>
      <x:c r="X957" s="27" t="str">
        <x:v>https://www.reddit.com/r/gradadmissions/comments/1sfsmxq/columbia_msai_vs_nyu_tandon_mscs/</x:v>
      </x:c>
      <x:c r="Y957" s="27" t="str">
        <x:v>https://www.reddit.com/r/gradadmissions/comments/1sfsmxq/columbia_msai_vs_nyu_tandon_mscs/</x:v>
      </x:c>
      <x:c r="Z957" s="56" t="str">
        <x:v>Acronym-only institution match</x:v>
      </x:c>
      <x:c r="AA957" s="24" t="str">
        <x:v>No</x:v>
      </x:c>
    </x:row>
    <x:row r="958" ht="42" customHeight="1">
      <x:c r="A958" s="21" t="str">
        <x:v>1sfpqq9-11</x:v>
      </x:c>
      <x:c r="B958" s="21" t="n">
        <x:v>11</x:v>
      </x:c>
      <x:c r="C958" s="21" t="str">
        <x:v>QS</x:v>
      </x:c>
      <x:c r="D958" s="21" t="n">
        <x:v>11</x:v>
      </x:c>
      <x:c r="E958" s="21" t="str">
        <x:v>ETH Zurich</x:v>
      </x:c>
      <x:c r="F958" s="21" t="str">
        <x:v>MSc Environmental Sciences</x:v>
      </x:c>
      <x:c r="G958" s="21" t="n">
        <x:v>11</x:v>
      </x:c>
      <x:c r="H958" s="21"/>
      <x:c r="I958" s="21" t="str">
        <x:v>gradadmissions</x:v>
      </x:c>
      <x:c r="J958" s="21" t="n">
        <x:v>46120.46523148148</x:v>
      </x:c>
      <x:c r="K958" s="21" t="str">
        <x:v>2026-04</x:v>
      </x:c>
      <x:c r="L958" s="21" t="str">
        <x:v>Medium</x:v>
      </x:c>
      <x:c r="M958" s="21" t="str">
        <x:v>Institution name</x:v>
      </x:c>
      <x:c r="N958" s="21" t="str">
        <x:v>ETH Zurich | ETH Zürich</x:v>
      </x:c>
      <x:c r="O958" s="21" t="str"/>
      <x:c r="P958" s="21" t="str">
        <x:v>career | professor</x:v>
      </x:c>
      <x:c r="Q958" s="21" t="str"/>
      <x:c r="R958" s="21" t="n">
        <x:v>1</x:v>
      </x:c>
      <x:c r="S958" s="21" t="n">
        <x:v>4</x:v>
      </x:c>
      <x:c r="T958" s="21" t="n">
        <x:v>0.6000000238418579</x:v>
      </x:c>
      <x:c r="U958" s="21" t="str">
        <x:v>Computational Sciences</x:v>
      </x:c>
      <x:c r="V958" s="21" t="str">
        <x:v>[Operations Research] ETH Zurich IFOR Labs vs MIT ORC/ Princeton ORFE Competition</x:v>
      </x:c>
      <x:c r="W958" s="21" t="str">
        <x:v>so ive been looking into OR phds and keep going back and forth between eth zurich, princeton orfe and mit orc. like obviously all three are insane programs but curious what people think in terms of actual admissions difficulty.. is eth zurich easier to get into just bc its european and less on peoples radar in the US? or is the professor-matching thing make it harder in a different way. princeton and mit feel like a complete lottery at this point lol idk just want raw thoughts, not looking for the "oh just apply to all of them" type advice. which one do you think is actually the hardest to crack and does the europe vs US thing even matter for career outcomes after?</x:v>
      </x:c>
      <x:c r="X958" s="26" t="str">
        <x:v>https://www.reddit.com/r/gradadmissions/comments/1sfpqq9/operations_research_eth_zurich_ifor_labs_vs_mit/</x:v>
      </x:c>
      <x:c r="Y958" s="26" t="str">
        <x:v>https://www.reddit.com/r/gradadmissions/comments/1sfpqq9/operations_research_eth_zurich_ifor_labs_vs_mit/</x:v>
      </x:c>
      <x:c r="Z958" s="21" t="str"/>
      <x:c r="AA958" s="21" t="str">
        <x:v>No</x:v>
      </x:c>
    </x:row>
    <x:row r="959" ht="42" customHeight="1">
      <x:c r="A959" s="24" t="str">
        <x:v>1sfn096-20</x:v>
      </x:c>
      <x:c r="B959" s="24" t="n">
        <x:v>20</x:v>
      </x:c>
      <x:c r="C959" s="24" t="str">
        <x:v>QS</x:v>
      </x:c>
      <x:c r="D959" s="24" t="n">
        <x:v>20</x:v>
      </x:c>
      <x:c r="E959" s="24" t="str">
        <x:v>New York University (NYU)</x:v>
      </x:c>
      <x:c r="F959" s="24" t="str">
        <x:v>MS in Environmental Policy and Sustainability Management</x:v>
      </x:c>
      <x:c r="G959" s="24" t="str">
        <x:v>20</x:v>
      </x:c>
      <x:c r="H959" s="24"/>
      <x:c r="I959" s="24" t="str">
        <x:v>gradadmissions</x:v>
      </x:c>
      <x:c r="J959" s="24" t="n">
        <x:v>46120.35508101852</x:v>
      </x:c>
      <x:c r="K959" s="24" t="str">
        <x:v>2026-04</x:v>
      </x:c>
      <x:c r="L959" s="24" t="str">
        <x:v>Medium</x:v>
      </x:c>
      <x:c r="M959" s="24" t="str">
        <x:v>Institution name</x:v>
      </x:c>
      <x:c r="N959" s="24" t="str">
        <x:v>NYU</x:v>
      </x:c>
      <x:c r="O959" s="24" t="str"/>
      <x:c r="P959" s="24" t="str">
        <x:v>program | internship | placement | career | campus</x:v>
      </x:c>
      <x:c r="Q959" s="24" t="str"/>
      <x:c r="R959" s="24" t="n">
        <x:v>0</x:v>
      </x:c>
      <x:c r="S959" s="24" t="n">
        <x:v>8</x:v>
      </x:c>
      <x:c r="T959" s="24" t="n">
        <x:v>0.5</x:v>
      </x:c>
      <x:c r="U959" s="24" t="str">
        <x:v>Business</x:v>
      </x:c>
      <x:c r="V959" s="24" t="str">
        <x:v>NYU SPS MS management and analytics vs Fordham Gabelli MS Management, which is better for NYC  management consulting as an international student?</x:v>
      </x:c>
      <x:c r="W959" s="24" t="str">
        <x:v>Hi everyone, long time lurker first time poster. I'm an International student trying to decide between these two programs and would really appreciate some perspective from people who know the NYC job market better than I do. My situation: •Goal is management consulting in NYC, ideally •Big 4 or MBB long term •International student so I'll be on OPT (3 years STEM) •Have a Big 4 internship (Ernst &amp; Young) and potentially a BCG India internship this summer The dilemma: I keep hearing that NYU SPS is not the same as Stern and that consulting firms don't recruit SPS the same way. But NYU is still NYU and the brand recognition feels stronger than Fordham from the outside. Fordham seems more career-focused for NYC specifically but I don't know anyone who went there so I have no ground truth. Specific things I'm confused about: •Do Big 4 or MBB firms actively recruit at both schools or is there a meaningful difference in on-campus presence? •For international students specifically,is one school meaningfully better at getting you sponsored or connecting you with employers who sponsor H1B? •Is the NYU brand actually useful in consulting recruiting or does it only matter if you're at Stern...</x:v>
      </x:c>
      <x:c r="X959" s="27" t="str">
        <x:v>https://www.reddit.com/r/gradadmissions/comments/1sfn096/nyu_sps_ms_management_and_analytics_vs_fordham/</x:v>
      </x:c>
      <x:c r="Y959" s="27" t="str">
        <x:v>https://www.reddit.com/r/gradadmissions/comments/1sfn096/nyu_sps_ms_management_and_analytics_vs_fordham/</x:v>
      </x:c>
      <x:c r="Z959" s="56" t="str">
        <x:v>Acronym-only institution match</x:v>
      </x:c>
      <x:c r="AA959" s="24" t="str">
        <x:v>No</x:v>
      </x:c>
    </x:row>
    <x:row r="960" ht="42" customHeight="1">
      <x:c r="A960" s="21" t="str">
        <x:v>1sfmeli-30</x:v>
      </x:c>
      <x:c r="B960" s="21" t="n">
        <x:v>30</x:v>
      </x:c>
      <x:c r="C960" s="21" t="str">
        <x:v>QS</x:v>
      </x:c>
      <x:c r="D960" s="21" t="n">
        <x:v>30</x:v>
      </x:c>
      <x:c r="E960" s="21" t="str">
        <x:v>University of Pennsylvania</x:v>
      </x:c>
      <x:c r="F960" s="21" t="str">
        <x:v>Master of Environmental Studies</x:v>
      </x:c>
      <x:c r="G960" s="21" t="n">
        <x:v>30</x:v>
      </x:c>
      <x:c r="H960" s="21"/>
      <x:c r="I960" s="21" t="str">
        <x:v>gradadmissions</x:v>
      </x:c>
      <x:c r="J960" s="21" t="n">
        <x:v>46120.329513888886</x:v>
      </x:c>
      <x:c r="K960" s="21" t="str">
        <x:v>2026-04</x:v>
      </x:c>
      <x:c r="L960" s="21" t="str">
        <x:v>Medium</x:v>
      </x:c>
      <x:c r="M960" s="21" t="str">
        <x:v>Institution name</x:v>
      </x:c>
      <x:c r="N960" s="21" t="str">
        <x:v>UPenn</x:v>
      </x:c>
      <x:c r="O960" s="21" t="str"/>
      <x:c r="P960" s="21" t="str">
        <x:v>capstone</x:v>
      </x:c>
      <x:c r="Q960" s="21" t="str"/>
      <x:c r="R960" s="21" t="n">
        <x:v>0</x:v>
      </x:c>
      <x:c r="S960" s="21" t="n">
        <x:v>0</x:v>
      </x:c>
      <x:c r="T960" s="21" t="n">
        <x:v>0.5</x:v>
      </x:c>
      <x:c r="U960" s="21" t="str">
        <x:v>Applied Sciences</x:v>
      </x:c>
      <x:c r="V960" s="21" t="str">
        <x:v>Help me choose between Cornell AEM（behavioral finance）and UPenn MBDS</x:v>
      </x:c>
      <x:c r="W960" s="21" t="str">
        <x:v>Both my favorite programs! Not sure which one to choose. I only aim to get a job. 1, Future plan: Less likely to be in Finance since my undergraduate school is not competitive although I also studied Finance in my undergraduate school. Maybe consulting, marketing, strategy is better for me in the future. 2, Though UPenn might be a better title. Afraid that LPS( School of art and science)is not as competitive as traditional business school like Dyson. 3, Courses in MBDS( psychology, economics and social science)are less "hard" than the ones in Cornell AEM( traditional finance courses). Not sure to be wide-ranging, or just focus on Finance. 4, Capstones at MBDS seem to be more interesting at Cornell, not sure whether the experience of the capstone project is very important.</x:v>
      </x:c>
      <x:c r="X960" s="26" t="str">
        <x:v>https://www.reddit.com/r/gradadmissions/comments/1sfmeli/help_me_choose_between_cornell_aembehavioral/</x:v>
      </x:c>
      <x:c r="Y960" s="26" t="str">
        <x:v>https://www.reddit.com/r/gradadmissions/comments/1sfmeli/help_me_choose_between_cornell_aembehavioral/</x:v>
      </x:c>
      <x:c r="Z960" s="56" t="str">
        <x:v>Acronym-only institution match</x:v>
      </x:c>
      <x:c r="AA960" s="21" t="str">
        <x:v>No</x:v>
      </x:c>
    </x:row>
    <x:row r="961" ht="42" customHeight="1">
      <x:c r="A961" s="24" t="str">
        <x:v>1sflolk-30</x:v>
      </x:c>
      <x:c r="B961" s="24" t="n">
        <x:v>30</x:v>
      </x:c>
      <x:c r="C961" s="24" t="str">
        <x:v>QS</x:v>
      </x:c>
      <x:c r="D961" s="24" t="n">
        <x:v>30</x:v>
      </x:c>
      <x:c r="E961" s="24" t="str">
        <x:v>University of Pennsylvania</x:v>
      </x:c>
      <x:c r="F961" s="24" t="str">
        <x:v>Master of Environmental Studies</x:v>
      </x:c>
      <x:c r="G961" s="24" t="n">
        <x:v>30</x:v>
      </x:c>
      <x:c r="H961" s="24"/>
      <x:c r="I961" s="24" t="str">
        <x:v>gradadmissions</x:v>
      </x:c>
      <x:c r="J961" s="24" t="n">
        <x:v>46120.29777777778</x:v>
      </x:c>
      <x:c r="K961" s="24" t="str">
        <x:v>2026-04</x:v>
      </x:c>
      <x:c r="L961" s="24" t="str">
        <x:v>Medium</x:v>
      </x:c>
      <x:c r="M961" s="24" t="str">
        <x:v>Institution name</x:v>
      </x:c>
      <x:c r="N961" s="24" t="str">
        <x:v>UPenn</x:v>
      </x:c>
      <x:c r="O961" s="24" t="str"/>
      <x:c r="P961" s="24" t="str">
        <x:v>application | accepted | offer | msc</x:v>
      </x:c>
      <x:c r="Q961" s="24" t="str"/>
      <x:c r="R961" s="24" t="n">
        <x:v>0</x:v>
      </x:c>
      <x:c r="S961" s="24" t="n">
        <x:v>7</x:v>
      </x:c>
      <x:c r="T961" s="24" t="n">
        <x:v>0.5</x:v>
      </x:c>
      <x:c r="U961" s="24" t="str">
        <x:v>Social Sciences</x:v>
      </x:c>
      <x:c r="V961" s="24" t="str">
        <x:v>Should I be worried??</x:v>
      </x:c>
      <x:c r="W961" s="24" t="str">
        <x:v>Should I be worried that I haven’t received a status on my application yet? I applied for Oxford’s MSc in Child Development and Education in March and have been anxiously waiting for an email with good news hopefully. Am I just being paranoid that I got rejected or should just calm down and relax since I only submitted the application less than a month ago? Any ideas on when I should expect a response? I’ve been sitting on my UPenn offer but I’ll just accept it before April 15th just in case. But I really hope to be accepted to Oxford! Prayers and finger crossed for me please!!</x:v>
      </x:c>
      <x:c r="X961" s="27" t="str">
        <x:v>https://www.reddit.com/r/gradadmissions/comments/1sflolk/should_i_be_worried/</x:v>
      </x:c>
      <x:c r="Y961" s="27" t="str">
        <x:v>https://www.reddit.com/r/gradadmissions/comments/1sflolk/should_i_be_worried/</x:v>
      </x:c>
      <x:c r="Z961" s="56" t="str">
        <x:v>Acronym-only institution match</x:v>
      </x:c>
      <x:c r="AA961" s="24" t="str">
        <x:v>No</x:v>
      </x:c>
    </x:row>
    <x:row r="962" ht="42" customHeight="1">
      <x:c r="A962" s="21" t="str">
        <x:v>1sfkhvv-14</x:v>
      </x:c>
      <x:c r="B962" s="21" t="n">
        <x:v>14</x:v>
      </x:c>
      <x:c r="C962" s="21" t="str">
        <x:v>QS</x:v>
      </x:c>
      <x:c r="D962" s="21" t="n">
        <x:v>14</x:v>
      </x:c>
      <x:c r="E962" s="21" t="str">
        <x:v>Stanford University</x:v>
      </x:c>
      <x:c r="F962" s="21" t="str">
        <x:v>MS Sustainability Science and Practice</x:v>
      </x:c>
      <x:c r="G962" s="21" t="str">
        <x:v>13</x:v>
      </x:c>
      <x:c r="H962" s="21"/>
      <x:c r="I962" s="21" t="str">
        <x:v>gradadmissions</x:v>
      </x:c>
      <x:c r="J962" s="21" t="n">
        <x:v>46120.24962962963</x:v>
      </x:c>
      <x:c r="K962" s="21" t="str">
        <x:v>2026-04</x:v>
      </x:c>
      <x:c r="L962" s="21" t="str">
        <x:v>Medium</x:v>
      </x:c>
      <x:c r="M962" s="21" t="str">
        <x:v>Institution name</x:v>
      </x:c>
      <x:c r="N962" s="21" t="str">
        <x:v>Stanford</x:v>
      </x:c>
      <x:c r="O962" s="21" t="str"/>
      <x:c r="P962" s="21" t="str">
        <x:v>tuition</x:v>
      </x:c>
      <x:c r="Q962" s="21" t="str"/>
      <x:c r="R962" s="21" t="n">
        <x:v>0</x:v>
      </x:c>
      <x:c r="S962" s="21" t="n">
        <x:v>2</x:v>
      </x:c>
      <x:c r="T962" s="21" t="n">
        <x:v>0.25</x:v>
      </x:c>
      <x:c r="U962" s="21" t="str">
        <x:v>Computer Sciences</x:v>
      </x:c>
      <x:c r="V962" s="21" t="str">
        <x:v>CMU MSE vs wait and reapply next year</x:v>
      </x:c>
      <x:c r="W962" s="21" t="str">
        <x:v>I applied for Stanford MSCS, Berkeley MEng EECS and CMU MSE. I only got into CMU MSE. But given the high tuition fee and no funding I’m considering whether I should go or not. A little background about myself: \- SDE2 with 4 yr exp in big tech with 40 LPA base \- Indian \- Goal: to break into US big tech</x:v>
      </x:c>
      <x:c r="X962" s="26" t="str">
        <x:v>https://www.reddit.com/r/gradadmissions/comments/1sfkhvv/cmu_mse_vs_wait_and_reapply_next_year/</x:v>
      </x:c>
      <x:c r="Y962" s="26" t="str">
        <x:v>https://www.reddit.com/r/gradadmissions/comments/1sfkhvv/cmu_mse_vs_wait_and_reapply_next_year/</x:v>
      </x:c>
      <x:c r="Z962" s="21" t="str"/>
      <x:c r="AA962" s="21" t="str">
        <x:v>No</x:v>
      </x:c>
    </x:row>
    <x:row r="963" ht="42" customHeight="1">
      <x:c r="A963" s="24" t="str">
        <x:v>1sfk2yu-81</x:v>
      </x:c>
      <x:c r="B963" s="24" t="n">
        <x:v>81</x:v>
      </x:c>
      <x:c r="C963" s="24" t="str">
        <x:v>THE</x:v>
      </x:c>
      <x:c r="D963" s="24" t="n">
        <x:v>30</x:v>
      </x:c>
      <x:c r="E963" s="24" t="str">
        <x:v>Arizona State University (Tempe)</x:v>
      </x:c>
      <x:c r="F963" s="24" t="str">
        <x:v>Master of Sustainability Solutions</x:v>
      </x:c>
      <x:c r="G963" s="24"/>
      <x:c r="H963" s="24" t="n">
        <x:v>33</x:v>
      </x:c>
      <x:c r="I963" s="24" t="str">
        <x:v>gradadmissions</x:v>
      </x:c>
      <x:c r="J963" s="24" t="n">
        <x:v>46120.23302083334</x:v>
      </x:c>
      <x:c r="K963" s="24" t="str">
        <x:v>2026-04</x:v>
      </x:c>
      <x:c r="L963" s="24" t="str">
        <x:v>Medium</x:v>
      </x:c>
      <x:c r="M963" s="24" t="str">
        <x:v>Institution name</x:v>
      </x:c>
      <x:c r="N963" s="24" t="str">
        <x:v>Arizona State University | ASU</x:v>
      </x:c>
      <x:c r="O963" s="24" t="str"/>
      <x:c r="P963" s="24" t="str">
        <x:v>application | admission | rejection</x:v>
      </x:c>
      <x:c r="Q963" s="24" t="str"/>
      <x:c r="R963" s="24" t="n">
        <x:v>0</x:v>
      </x:c>
      <x:c r="S963" s="24" t="n">
        <x:v>2</x:v>
      </x:c>
      <x:c r="T963" s="24" t="n">
        <x:v>0.33000001311302185</x:v>
      </x:c>
      <x:c r="U963" s="24" t="str">
        <x:v>Computational Sciences</x:v>
      </x:c>
      <x:c r="V963" s="24" t="str">
        <x:v>ASU PhD Math/Statistics decision updates?</x:v>
      </x:c>
      <x:c r="W963" s="24" t="str">
        <x:v>Has anyone received an admission or rejection from Arizona State University for the PhD in Mathematics or Statistics? I’m asking about both since they’re in the same school, just different departments. I contacted the department in late March, and they said application was still under review and that they couldn’t provide a definite decision date. Now that it’s already mid-April, I’m wondering if anyone has heard anything. If you’ve gotten any update, please let me know. I haven’t seen any Statistics results on GradCafe, and the Google spreadsheet looks quiet as well.</x:v>
      </x:c>
      <x:c r="X963" s="27" t="str">
        <x:v>https://www.reddit.com/r/gradadmissions/comments/1sfk2yu/asu_phd_mathstatistics_decision_updates/</x:v>
      </x:c>
      <x:c r="Y963" s="27" t="str">
        <x:v>https://www.reddit.com/r/gradadmissions/comments/1sfk2yu/asu_phd_mathstatistics_decision_updates/</x:v>
      </x:c>
      <x:c r="Z963" s="24" t="str"/>
      <x:c r="AA963" s="24" t="str">
        <x:v>No</x:v>
      </x:c>
    </x:row>
    <x:row r="964" ht="42" customHeight="1">
      <x:c r="A964" s="21" t="str">
        <x:v>1sfjm1t-14</x:v>
      </x:c>
      <x:c r="B964" s="21" t="n">
        <x:v>14</x:v>
      </x:c>
      <x:c r="C964" s="21" t="str">
        <x:v>QS</x:v>
      </x:c>
      <x:c r="D964" s="21" t="n">
        <x:v>14</x:v>
      </x:c>
      <x:c r="E964" s="21" t="str">
        <x:v>Stanford University</x:v>
      </x:c>
      <x:c r="F964" s="21" t="str">
        <x:v>MS Sustainability Science and Practice</x:v>
      </x:c>
      <x:c r="G964" s="21" t="str">
        <x:v>13</x:v>
      </x:c>
      <x:c r="H964" s="21"/>
      <x:c r="I964" s="21" t="str">
        <x:v>gradadmissions</x:v>
      </x:c>
      <x:c r="J964" s="21" t="n">
        <x:v>46120.21465277778</x:v>
      </x:c>
      <x:c r="K964" s="21" t="str">
        <x:v>2026-04</x:v>
      </x:c>
      <x:c r="L964" s="21" t="str">
        <x:v>Medium</x:v>
      </x:c>
      <x:c r="M964" s="21" t="str">
        <x:v>Institution name</x:v>
      </x:c>
      <x:c r="N964" s="21" t="str">
        <x:v>Stanford</x:v>
      </x:c>
      <x:c r="O964" s="21" t="str"/>
      <x:c r="P964" s="21" t="str">
        <x:v>accepted | master | program | tuition | thesis</x:v>
      </x:c>
      <x:c r="Q964" s="21" t="str"/>
      <x:c r="R964" s="21" t="n">
        <x:v>0</x:v>
      </x:c>
      <x:c r="S964" s="21" t="n">
        <x:v>5</x:v>
      </x:c>
      <x:c r="T964" s="21" t="n">
        <x:v>0.33000001311302185</x:v>
      </x:c>
      <x:c r="U964" s="21" t="str">
        <x:v>Engineering</x:v>
      </x:c>
      <x:c r="V964" s="21" t="str">
        <x:v>Deciding between Georgia Tech and Cornell Master</x:v>
      </x:c>
      <x:c r="W964" s="21" t="str">
        <x:v>Hello, for details, I have been accepted into both Cornell Master of Engineering and Georgia Tech Master of Science in Aerospace Engineering. Essentially, the Cornell M.Eng program is a 1-year program focused on projects and getting you into the industry, whereas GT MS is a traditional MS with the choice between thesis and non-thesis, and should take about 2 years. I have been thinking about which is a better option for me as someone who is trying to get into aerospace propulsion industry, here are the pros and cons I can think of for both: **Cornell** Pros: \-completion in 1 year(get to work earlier) \-industry focused \-Ivy league branding \-potential connections and networking Cons: \-Tuition(about 70k) \-1 year(need to complete 30 credits for 2 semesters) **Georgia Tech** Pros: \-really great aerospace program, almost as good as Stanford, MIT, Caltech \-feeder school for aerospace \-cheaper compared to Cornell (estimate about like 15k if I am able to be a research assistant or teaching assistant, if not, 30k) \-option to do thesis Cons: \-might be slightly concerned about living in a big city in Atlanta? \-can’t think of much now that I am thinking about it Main question I a...</x:v>
      </x:c>
      <x:c r="X964" s="26" t="str">
        <x:v>https://www.reddit.com/r/gradadmissions/comments/1sfjm1t/deciding_between_georgia_tech_and_cornell_master/</x:v>
      </x:c>
      <x:c r="Y964" s="26" t="str">
        <x:v>https://www.reddit.com/r/gradadmissions/comments/1sfjm1t/deciding_between_georgia_tech_and_cornell_master/</x:v>
      </x:c>
      <x:c r="Z964" s="21" t="str"/>
      <x:c r="AA964" s="21" t="str">
        <x:v>No</x:v>
      </x:c>
    </x:row>
    <x:row r="965" ht="42" customHeight="1">
      <x:c r="A965" s="24" t="str">
        <x:v>1sfhsxg-3</x:v>
      </x:c>
      <x:c r="B965" s="24" t="n">
        <x:v>3</x:v>
      </x:c>
      <x:c r="C965" s="24" t="str">
        <x:v>QS</x:v>
      </x:c>
      <x:c r="D965" s="24" t="n">
        <x:v>3</x:v>
      </x:c>
      <x:c r="E965" s="24" t="str">
        <x:v>UCL</x:v>
      </x:c>
      <x:c r="F965" s="24" t="str">
        <x:v>Sustainable Resources: Economics, Policy and Transitions MSc</x:v>
      </x:c>
      <x:c r="G965" s="24" t="str">
        <x:v>3</x:v>
      </x:c>
      <x:c r="H965" s="24"/>
      <x:c r="I965" s="24" t="str">
        <x:v>gradadmissions</x:v>
      </x:c>
      <x:c r="J965" s="24" t="n">
        <x:v>46120.14954861111</x:v>
      </x:c>
      <x:c r="K965" s="24" t="str">
        <x:v>2026-04</x:v>
      </x:c>
      <x:c r="L965" s="24" t="str">
        <x:v>Medium</x:v>
      </x:c>
      <x:c r="M965" s="24" t="str">
        <x:v>Institution name</x:v>
      </x:c>
      <x:c r="N965" s="24" t="str">
        <x:v>UCL</x:v>
      </x:c>
      <x:c r="O965" s="24" t="str"/>
      <x:c r="P965" s="24" t="str">
        <x:v>msc | programme | degree | scholarship</x:v>
      </x:c>
      <x:c r="Q965" s="24" t="str"/>
      <x:c r="R965" s="24" t="n">
        <x:v>0</x:v>
      </x:c>
      <x:c r="S965" s="24" t="n">
        <x:v>0</x:v>
      </x:c>
      <x:c r="T965" s="24" t="n">
        <x:v>0.33000001311302185</x:v>
      </x:c>
      <x:c r="U965" s="24" t="str">
        <x:v>Social Sciences</x:v>
      </x:c>
      <x:c r="V965" s="24" t="str">
        <x:v>UCL MSc Political Economy vs. KCL/Manchester for PhD prep (Econ History)?</x:v>
      </x:c>
      <x:c r="W965" s="24" t="str">
        <x:v>Hi! I’m an international applicant and I studied Economics at a top university in my country. I eventually want to end up with a PhD in Economic History or something similar at Oxford or LSE, and I’m currently wondering about the MSc in Political Economy at UCL. I already have five offers: • MSc Economics (Manchester) • MSc Development Economics &amp; Policy (Manchester) • MSc Economics and Policy (KCL) • MSc Political Economy of Emerging Markets (KCL) • MSc Social Science Research Methods (Glasgow) with a £5k scholarship I’m also still waiting for results at LSE for Economic History. Currently, I’d probably accept the MSc Economics at Manchester because it’s such an established programme, but UCL obviously has a better ranking and brand name in this case. I’m just trying to figure out if this specific MSc is the right bridge for a PhD. Does anyone have insight into how the UCL brand compares to a pure Economics degree from Manchester when it comes to PhD placements at places like Oxford? Also, since this is a new programme at UCL, should I be worried about any first-year growing pains, or is the Department of Political Science usually pretty solid with new rollouts? I’m coming from...</x:v>
      </x:c>
      <x:c r="X965" s="27" t="str">
        <x:v>https://www.reddit.com/r/gradadmissions/comments/1sfhsxg/ucl_msc_political_economy_vs_kclmanchester_for/</x:v>
      </x:c>
      <x:c r="Y965" s="27" t="str">
        <x:v>https://www.reddit.com/r/gradadmissions/comments/1sfhsxg/ucl_msc_political_economy_vs_kclmanchester_for/</x:v>
      </x:c>
      <x:c r="Z965" s="56" t="str">
        <x:v>Acronym-only institution match</x:v>
      </x:c>
      <x:c r="AA965" s="24" t="str">
        <x:v>No</x:v>
      </x:c>
    </x:row>
    <x:row r="966" ht="42" customHeight="1">
      <x:c r="A966" s="21" t="str">
        <x:v>1sfhsxg-6</x:v>
      </x:c>
      <x:c r="B966" s="21" t="n">
        <x:v>6</x:v>
      </x:c>
      <x:c r="C966" s="21" t="str">
        <x:v>QS</x:v>
      </x:c>
      <x:c r="D966" s="21" t="n">
        <x:v>6</x:v>
      </x:c>
      <x:c r="E966" s="21" t="str">
        <x:v>The London School of Economics and Political Science (LSE)</x:v>
      </x:c>
      <x:c r="F966" s="21" t="str">
        <x:v>MSc Environmental Policy and Regulation</x:v>
      </x:c>
      <x:c r="G966" s="21" t="str">
        <x:v>6</x:v>
      </x:c>
      <x:c r="H966" s="21"/>
      <x:c r="I966" s="21" t="str">
        <x:v>gradadmissions</x:v>
      </x:c>
      <x:c r="J966" s="21" t="n">
        <x:v>46120.14954861111</x:v>
      </x:c>
      <x:c r="K966" s="21" t="str">
        <x:v>2026-04</x:v>
      </x:c>
      <x:c r="L966" s="21" t="str">
        <x:v>Medium</x:v>
      </x:c>
      <x:c r="M966" s="21" t="str">
        <x:v>Institution name</x:v>
      </x:c>
      <x:c r="N966" s="21" t="str">
        <x:v>LSE</x:v>
      </x:c>
      <x:c r="O966" s="21" t="str"/>
      <x:c r="P966" s="21" t="str">
        <x:v>msc | programme | degree | scholarship</x:v>
      </x:c>
      <x:c r="Q966" s="21" t="str"/>
      <x:c r="R966" s="21" t="n">
        <x:v>0</x:v>
      </x:c>
      <x:c r="S966" s="21" t="n">
        <x:v>0</x:v>
      </x:c>
      <x:c r="T966" s="21" t="n">
        <x:v>0.33000001311302185</x:v>
      </x:c>
      <x:c r="U966" s="21" t="str">
        <x:v>Social Sciences</x:v>
      </x:c>
      <x:c r="V966" s="21" t="str">
        <x:v>UCL MSc Political Economy vs. KCL/Manchester for PhD prep (Econ History)?</x:v>
      </x:c>
      <x:c r="W966" s="21" t="str">
        <x:v>Hi! I’m an international applicant and I studied Economics at a top university in my country. I eventually want to end up with a PhD in Economic History or something similar at Oxford or LSE, and I’m currently wondering about the MSc in Political Economy at UCL. I already have five offers: • MSc Economics (Manchester) • MSc Development Economics &amp; Policy (Manchester) • MSc Economics and Policy (KCL) • MSc Political Economy of Emerging Markets (KCL) • MSc Social Science Research Methods (Glasgow) with a £5k scholarship I’m also still waiting for results at LSE for Economic History. Currently, I’d probably accept the MSc Economics at Manchester because it’s such an established programme, but UCL obviously has a better ranking and brand name in this case. I’m just trying to figure out if this specific MSc is the right bridge for a PhD. Does anyone have insight into how the UCL brand compares to a pure Economics degree from Manchester when it comes to PhD placements at places like Oxford? Also, since this is a new programme at UCL, should I be worried about any first-year growing pains, or is the Department of Political Science usually pretty solid with new rollouts? I’m coming from...</x:v>
      </x:c>
      <x:c r="X966" s="26" t="str">
        <x:v>https://www.reddit.com/r/gradadmissions/comments/1sfhsxg/ucl_msc_political_economy_vs_kclmanchester_for/</x:v>
      </x:c>
      <x:c r="Y966" s="26" t="str">
        <x:v>https://www.reddit.com/r/gradadmissions/comments/1sfhsxg/ucl_msc_political_economy_vs_kclmanchester_for/</x:v>
      </x:c>
      <x:c r="Z966" s="56" t="str">
        <x:v>Acronym-only institution match</x:v>
      </x:c>
      <x:c r="AA966" s="21" t="str">
        <x:v>No</x:v>
      </x:c>
    </x:row>
    <x:row r="967" ht="42" customHeight="1">
      <x:c r="A967" s="24" t="str">
        <x:v>1sfhsxg-18</x:v>
      </x:c>
      <x:c r="B967" s="24" t="n">
        <x:v>18</x:v>
      </x:c>
      <x:c r="C967" s="24" t="str">
        <x:v>QS</x:v>
      </x:c>
      <x:c r="D967" s="24" t="n">
        <x:v>18</x:v>
      </x:c>
      <x:c r="E967" s="24" t="str">
        <x:v>King's College London</x:v>
      </x:c>
      <x:c r="F967" s="24" t="str">
        <x:v>Environment, Politics and Development MSc</x:v>
      </x:c>
      <x:c r="G967" s="24" t="n">
        <x:v>16</x:v>
      </x:c>
      <x:c r="H967" s="24"/>
      <x:c r="I967" s="24" t="str">
        <x:v>gradadmissions</x:v>
      </x:c>
      <x:c r="J967" s="24" t="n">
        <x:v>46120.14954861111</x:v>
      </x:c>
      <x:c r="K967" s="24" t="str">
        <x:v>2026-04</x:v>
      </x:c>
      <x:c r="L967" s="24" t="str">
        <x:v>Medium</x:v>
      </x:c>
      <x:c r="M967" s="24" t="str">
        <x:v>Institution name</x:v>
      </x:c>
      <x:c r="N967" s="24" t="str">
        <x:v>KCL</x:v>
      </x:c>
      <x:c r="O967" s="24" t="str"/>
      <x:c r="P967" s="24" t="str">
        <x:v>msc | programme | degree | scholarship</x:v>
      </x:c>
      <x:c r="Q967" s="24" t="str"/>
      <x:c r="R967" s="24" t="n">
        <x:v>0</x:v>
      </x:c>
      <x:c r="S967" s="24" t="n">
        <x:v>0</x:v>
      </x:c>
      <x:c r="T967" s="24" t="n">
        <x:v>0.33000001311302185</x:v>
      </x:c>
      <x:c r="U967" s="24" t="str">
        <x:v>Social Sciences</x:v>
      </x:c>
      <x:c r="V967" s="24" t="str">
        <x:v>UCL MSc Political Economy vs. KCL/Manchester for PhD prep (Econ History)?</x:v>
      </x:c>
      <x:c r="W967" s="24" t="str">
        <x:v>Hi! I’m an international applicant and I studied Economics at a top university in my country. I eventually want to end up with a PhD in Economic History or something similar at Oxford or LSE, and I’m currently wondering about the MSc in Political Economy at UCL. I already have five offers: • MSc Economics (Manchester) • MSc Development Economics &amp; Policy (Manchester) • MSc Economics and Policy (KCL) • MSc Political Economy of Emerging Markets (KCL) • MSc Social Science Research Methods (Glasgow) with a £5k scholarship I’m also still waiting for results at LSE for Economic History. Currently, I’d probably accept the MSc Economics at Manchester because it’s such an established programme, but UCL obviously has a better ranking and brand name in this case. I’m just trying to figure out if this specific MSc is the right bridge for a PhD. Does anyone have insight into how the UCL brand compares to a pure Economics degree from Manchester when it comes to PhD placements at places like Oxford? Also, since this is a new programme at UCL, should I be worried about any first-year growing pains, or is the Department of Political Science usually pretty solid with new rollouts? I’m coming from...</x:v>
      </x:c>
      <x:c r="X967" s="27" t="str">
        <x:v>https://www.reddit.com/r/gradadmissions/comments/1sfhsxg/ucl_msc_political_economy_vs_kclmanchester_for/</x:v>
      </x:c>
      <x:c r="Y967" s="27" t="str">
        <x:v>https://www.reddit.com/r/gradadmissions/comments/1sfhsxg/ucl_msc_political_economy_vs_kclmanchester_for/</x:v>
      </x:c>
      <x:c r="Z967" s="56" t="str">
        <x:v>Acronym-only institution match</x:v>
      </x:c>
      <x:c r="AA967" s="24" t="str">
        <x:v>No</x:v>
      </x:c>
    </x:row>
    <x:row r="968" ht="42" customHeight="1">
      <x:c r="A968" s="21" t="str">
        <x:v>1sfg91l-20</x:v>
      </x:c>
      <x:c r="B968" s="21" t="n">
        <x:v>20</x:v>
      </x:c>
      <x:c r="C968" s="21" t="str">
        <x:v>QS</x:v>
      </x:c>
      <x:c r="D968" s="21" t="n">
        <x:v>20</x:v>
      </x:c>
      <x:c r="E968" s="21" t="str">
        <x:v>New York University (NYU)</x:v>
      </x:c>
      <x:c r="F968" s="21" t="str">
        <x:v>MS in Environmental Policy and Sustainability Management</x:v>
      </x:c>
      <x:c r="G968" s="21" t="str">
        <x:v>20</x:v>
      </x:c>
      <x:c r="H968" s="21"/>
      <x:c r="I968" s="21" t="str">
        <x:v>gradadmissions</x:v>
      </x:c>
      <x:c r="J968" s="21" t="n">
        <x:v>46120.09846064815</x:v>
      </x:c>
      <x:c r="K968" s="21" t="str">
        <x:v>2026-04</x:v>
      </x:c>
      <x:c r="L968" s="21" t="str">
        <x:v>Medium</x:v>
      </x:c>
      <x:c r="M968" s="21" t="str">
        <x:v>Institution name</x:v>
      </x:c>
      <x:c r="N968" s="21" t="str">
        <x:v>NYU</x:v>
      </x:c>
      <x:c r="O968" s="21" t="str"/>
      <x:c r="P968" s="21" t="str">
        <x:v>masters</x:v>
      </x:c>
      <x:c r="Q968" s="21" t="str"/>
      <x:c r="R968" s="21" t="n">
        <x:v>1</x:v>
      </x:c>
      <x:c r="S968" s="21" t="n">
        <x:v>17</x:v>
      </x:c>
      <x:c r="T968" s="21" t="n">
        <x:v>0.6700000166893005</x:v>
      </x:c>
      <x:c r="U968" s="21" t="str">
        <x:v>Engineering</x:v>
      </x:c>
      <x:c r="V968" s="21" t="str">
        <x:v>Should I even apply to these schools with my GPA?</x:v>
      </x:c>
      <x:c r="W968" s="21" t="str">
        <x:v>Hi, for context, I graduated with a bachelors in computer engineering in 2022, got really lazy during my junior and senior year, and ended with a 3.0 gpa on the dot. I've been working at a SWE for a F100 company for around 3 1/2 years now. My parents have really wanted me to go get a masters now, they've practically been begging me lol. I entertained the idea a bit but decided to try maybe this year or next year. I've taken a interest to some fields and wouldn't mind now. However, my GPA is pretty low - do I have a chance at some of the more "prestigious" programs - say Cornell Tech, Columbia, UPenn MSE/MCIT, I'd even put NYU in there. I was thinking maybe Georgia Tech OMSCS and UIUC as safeties - I've taken an interest to them - and please let me know if that's incredibly naive of me. I'm leaning towards online programs / east coast. Is it even worth applying to the first couple programs I listed lol. Does work experience hinder my chances or better them? Any advice in general or success stories would be dope. Thanks for all the help / guidance in advance :)</x:v>
      </x:c>
      <x:c r="X968" s="26" t="str">
        <x:v>https://www.reddit.com/r/gradadmissions/comments/1sfg91l/should_i_even_apply_to_these_schools_with_my_gpa/</x:v>
      </x:c>
      <x:c r="Y968" s="26" t="str">
        <x:v>https://www.reddit.com/r/gradadmissions/comments/1sfg91l/should_i_even_apply_to_these_schools_with_my_gpa/</x:v>
      </x:c>
      <x:c r="Z968" s="56" t="str">
        <x:v>Acronym-only institution match</x:v>
      </x:c>
      <x:c r="AA968" s="21" t="str">
        <x:v>No</x:v>
      </x:c>
    </x:row>
    <x:row r="969" ht="42" customHeight="1">
      <x:c r="A969" s="24" t="str">
        <x:v>1sfg91l-30</x:v>
      </x:c>
      <x:c r="B969" s="24" t="n">
        <x:v>30</x:v>
      </x:c>
      <x:c r="C969" s="24" t="str">
        <x:v>QS</x:v>
      </x:c>
      <x:c r="D969" s="24" t="n">
        <x:v>30</x:v>
      </x:c>
      <x:c r="E969" s="24" t="str">
        <x:v>University of Pennsylvania</x:v>
      </x:c>
      <x:c r="F969" s="24" t="str">
        <x:v>Master of Environmental Studies</x:v>
      </x:c>
      <x:c r="G969" s="24" t="n">
        <x:v>30</x:v>
      </x:c>
      <x:c r="H969" s="24"/>
      <x:c r="I969" s="24" t="str">
        <x:v>gradadmissions</x:v>
      </x:c>
      <x:c r="J969" s="24" t="n">
        <x:v>46120.09846064815</x:v>
      </x:c>
      <x:c r="K969" s="24" t="str">
        <x:v>2026-04</x:v>
      </x:c>
      <x:c r="L969" s="24" t="str">
        <x:v>Medium</x:v>
      </x:c>
      <x:c r="M969" s="24" t="str">
        <x:v>Institution name</x:v>
      </x:c>
      <x:c r="N969" s="24" t="str">
        <x:v>UPenn</x:v>
      </x:c>
      <x:c r="O969" s="24" t="str"/>
      <x:c r="P969" s="24" t="str">
        <x:v>masters</x:v>
      </x:c>
      <x:c r="Q969" s="24" t="str"/>
      <x:c r="R969" s="24" t="n">
        <x:v>1</x:v>
      </x:c>
      <x:c r="S969" s="24" t="n">
        <x:v>17</x:v>
      </x:c>
      <x:c r="T969" s="24" t="n">
        <x:v>0.6700000166893005</x:v>
      </x:c>
      <x:c r="U969" s="24" t="str">
        <x:v>Engineering</x:v>
      </x:c>
      <x:c r="V969" s="24" t="str">
        <x:v>Should I even apply to these schools with my GPA?</x:v>
      </x:c>
      <x:c r="W969" s="24" t="str">
        <x:v>Hi, for context, I graduated with a bachelors in computer engineering in 2022, got really lazy during my junior and senior year, and ended with a 3.0 gpa on the dot. I've been working at a SWE for a F100 company for around 3 1/2 years now. My parents have really wanted me to go get a masters now, they've practically been begging me lol. I entertained the idea a bit but decided to try maybe this year or next year. I've taken a interest to some fields and wouldn't mind now. However, my GPA is pretty low - do I have a chance at some of the more "prestigious" programs - say Cornell Tech, Columbia, UPenn MSE/MCIT, I'd even put NYU in there. I was thinking maybe Georgia Tech OMSCS and UIUC as safeties - I've taken an interest to them - and please let me know if that's incredibly naive of me. I'm leaning towards online programs / east coast. Is it even worth applying to the first couple programs I listed lol. Does work experience hinder my chances or better them? Any advice in general or success stories would be dope. Thanks for all the help / guidance in advance :)</x:v>
      </x:c>
      <x:c r="X969" s="27" t="str">
        <x:v>https://www.reddit.com/r/gradadmissions/comments/1sfg91l/should_i_even_apply_to_these_schools_with_my_gpa/</x:v>
      </x:c>
      <x:c r="Y969" s="27" t="str">
        <x:v>https://www.reddit.com/r/gradadmissions/comments/1sfg91l/should_i_even_apply_to_these_schools_with_my_gpa/</x:v>
      </x:c>
      <x:c r="Z969" s="56" t="str">
        <x:v>Acronym-only institution match</x:v>
      </x:c>
      <x:c r="AA969" s="24" t="str">
        <x:v>No</x:v>
      </x:c>
    </x:row>
    <x:row r="970" ht="42" customHeight="1">
      <x:c r="A970" s="21" t="str">
        <x:v>1sfcbm1-30</x:v>
      </x:c>
      <x:c r="B970" s="21" t="n">
        <x:v>30</x:v>
      </x:c>
      <x:c r="C970" s="21" t="str">
        <x:v>QS</x:v>
      </x:c>
      <x:c r="D970" s="21" t="n">
        <x:v>30</x:v>
      </x:c>
      <x:c r="E970" s="21" t="str">
        <x:v>University of Pennsylvania</x:v>
      </x:c>
      <x:c r="F970" s="21" t="str">
        <x:v>Master of Environmental Studies</x:v>
      </x:c>
      <x:c r="G970" s="21" t="n">
        <x:v>30</x:v>
      </x:c>
      <x:c r="H970" s="21"/>
      <x:c r="I970" s="21" t="str">
        <x:v>gradadmissions</x:v>
      </x:c>
      <x:c r="J970" s="21" t="n">
        <x:v>46119.97824074074</x:v>
      </x:c>
      <x:c r="K970" s="21" t="str">
        <x:v>2026-04</x:v>
      </x:c>
      <x:c r="L970" s="21" t="str">
        <x:v>Medium</x:v>
      </x:c>
      <x:c r="M970" s="21" t="str">
        <x:v>Institution name</x:v>
      </x:c>
      <x:c r="N970" s="21" t="str">
        <x:v>UPenn</x:v>
      </x:c>
      <x:c r="O970" s="21" t="str"/>
      <x:c r="P970" s="21" t="str">
        <x:v>accepted | masters | program | course | career</x:v>
      </x:c>
      <x:c r="Q970" s="21" t="str"/>
      <x:c r="R970" s="21" t="n">
        <x:v>1</x:v>
      </x:c>
      <x:c r="S970" s="21" t="n">
        <x:v>0</x:v>
      </x:c>
      <x:c r="T970" s="21" t="n">
        <x:v>1</x:v>
      </x:c>
      <x:c r="U970" s="21" t="str">
        <x:v>Social Sciences</x:v>
      </x:c>
      <x:c r="V970" s="21" t="str">
        <x:v>Cornell MCRP vs UPenn MCP</x:v>
      </x:c>
      <x:c r="W970" s="21" t="str">
        <x:v>help!! i have been accepted into both Penn and Cornell for City Planning masters and i’m so torn. after visiting both, it seems like Cornell’s program has more flexibility course wise and a tighter knit community, but Penn is better location wise and maybe also better for networking/career prospects?? would love any advice from current MCP students at either school about how you picked your program!</x:v>
      </x:c>
      <x:c r="X970" s="26" t="str">
        <x:v>https://www.reddit.com/r/gradadmissions/comments/1sfcbm1/cornell_mcrp_vs_upenn_mcp/</x:v>
      </x:c>
      <x:c r="Y970" s="26" t="str">
        <x:v>https://www.reddit.com/r/gradadmissions/comments/1sfcbm1/cornell_mcrp_vs_upenn_mcp/</x:v>
      </x:c>
      <x:c r="Z970" s="56" t="str">
        <x:v>Acronym-only institution match</x:v>
      </x:c>
      <x:c r="AA970" s="21" t="str">
        <x:v>No</x:v>
      </x:c>
    </x:row>
    <x:row r="971" ht="42" customHeight="1">
      <x:c r="A971" s="24" t="str">
        <x:v>1sf7g01-16</x:v>
      </x:c>
      <x:c r="B971" s="24" t="n">
        <x:v>16</x:v>
      </x:c>
      <x:c r="C971" s="24" t="str">
        <x:v>QS</x:v>
      </x:c>
      <x:c r="D971" s="24" t="n">
        <x:v>16</x:v>
      </x:c>
      <x:c r="E971" s="24" t="str">
        <x:v>The University of Sydney</x:v>
      </x:c>
      <x:c r="F971" s="24" t="str">
        <x:v>Master of Sustainability</x:v>
      </x:c>
      <x:c r="G971" s="24" t="str">
        <x:v>15</x:v>
      </x:c>
      <x:c r="H971" s="24"/>
      <x:c r="I971" s="24" t="str">
        <x:v>gradadmissions</x:v>
      </x:c>
      <x:c r="J971" s="24" t="n">
        <x:v>46119.846284722225</x:v>
      </x:c>
      <x:c r="K971" s="24" t="str">
        <x:v>2026-04</x:v>
      </x:c>
      <x:c r="L971" s="24" t="str">
        <x:v>Medium</x:v>
      </x:c>
      <x:c r="M971" s="24" t="str">
        <x:v>Institution name</x:v>
      </x:c>
      <x:c r="N971" s="24" t="str">
        <x:v>USYD</x:v>
      </x:c>
      <x:c r="O971" s="24" t="str"/>
      <x:c r="P971" s="24" t="str">
        <x:v>offer | program | supervisor</x:v>
      </x:c>
      <x:c r="Q971" s="24" t="str"/>
      <x:c r="R971" s="24" t="n">
        <x:v>1</x:v>
      </x:c>
      <x:c r="S971" s="24" t="n">
        <x:v>7</x:v>
      </x:c>
      <x:c r="T971" s="24" t="n">
        <x:v>1</x:v>
      </x:c>
      <x:c r="U971" s="24" t="str">
        <x:v>Applied Sciences</x:v>
      </x:c>
      <x:c r="V971" s="24" t="str">
        <x:v>PhD → MPhil downgrade: do I have to continue with the same supervisor later?</x:v>
      </x:c>
      <x:c r="W971" s="24" t="str">
        <x:v>I applied to a PhD program at USYD this year, but it was rejected and I was given a MPhil offer instead. They said that I didn't have enough research experience. In these cases, is it a default pathway to continue my PhD with the same supervisor? Does the supervisor mind me applying to another PhD program? I am interested in this research project, but I’d prefer to keep my options open for the future rather than committing too early.</x:v>
      </x:c>
      <x:c r="X971" s="27" t="str">
        <x:v>https://www.reddit.com/r/gradadmissions/comments/1sf7g01/phd_mphil_downgrade_do_i_have_to_continue_with/</x:v>
      </x:c>
      <x:c r="Y971" s="27" t="str">
        <x:v>https://www.reddit.com/r/gradadmissions/comments/1sf7g01/phd_mphil_downgrade_do_i_have_to_continue_with/</x:v>
      </x:c>
      <x:c r="Z971" s="56" t="str">
        <x:v>Acronym-only institution match</x:v>
      </x:c>
      <x:c r="AA971" s="24" t="str">
        <x:v>No</x:v>
      </x:c>
    </x:row>
    <x:row r="972" ht="42" customHeight="1">
      <x:c r="A972" s="21" t="str">
        <x:v>1sf7azk-20</x:v>
      </x:c>
      <x:c r="B972" s="21" t="n">
        <x:v>20</x:v>
      </x:c>
      <x:c r="C972" s="21" t="str">
        <x:v>QS</x:v>
      </x:c>
      <x:c r="D972" s="21" t="n">
        <x:v>20</x:v>
      </x:c>
      <x:c r="E972" s="21" t="str">
        <x:v>New York University (NYU)</x:v>
      </x:c>
      <x:c r="F972" s="21" t="str">
        <x:v>MS in Environmental Policy and Sustainability Management</x:v>
      </x:c>
      <x:c r="G972" s="21" t="str">
        <x:v>20</x:v>
      </x:c>
      <x:c r="H972" s="21"/>
      <x:c r="I972" s="21" t="str">
        <x:v>gradadmissions</x:v>
      </x:c>
      <x:c r="J972" s="21" t="n">
        <x:v>46119.8428587963</x:v>
      </x:c>
      <x:c r="K972" s="21" t="str">
        <x:v>2026-04</x:v>
      </x:c>
      <x:c r="L972" s="21" t="str">
        <x:v>Medium</x:v>
      </x:c>
      <x:c r="M972" s="21" t="str">
        <x:v>Institution name</x:v>
      </x:c>
      <x:c r="N972" s="21" t="str">
        <x:v>NYU</x:v>
      </x:c>
      <x:c r="O972" s="21" t="str"/>
      <x:c r="P972" s="21" t="str">
        <x:v>masters</x:v>
      </x:c>
      <x:c r="Q972" s="21" t="str"/>
      <x:c r="R972" s="21" t="n">
        <x:v>1</x:v>
      </x:c>
      <x:c r="S972" s="21" t="n">
        <x:v>0</x:v>
      </x:c>
      <x:c r="T972" s="21" t="n">
        <x:v>1</x:v>
      </x:c>
      <x:c r="U972" s="21" t="str">
        <x:v>Social Sciences</x:v>
      </x:c>
      <x:c r="V972" s="21" t="str">
        <x:v>NYU and Columbia Masters of Mental Health Counseling?</x:v>
      </x:c>
      <x:c r="W972" s="21" t="str">
        <x:v>I havent heard from either Columbia or NYU on the decision for their Mental health counseling MA/edM. Wondering if anyone else is in the same boat. I've seen that people have been getting in and they said decisions would be out late March/early April but its really starting to stress me out.</x:v>
      </x:c>
      <x:c r="X972" s="26" t="str">
        <x:v>https://www.reddit.com/r/gradadmissions/comments/1sf7azk/nyu_and_columbia_masters_of_mental_health/</x:v>
      </x:c>
      <x:c r="Y972" s="26" t="str">
        <x:v>https://www.reddit.com/r/gradadmissions/comments/1sf7azk/nyu_and_columbia_masters_of_mental_health/</x:v>
      </x:c>
      <x:c r="Z972" s="56" t="str">
        <x:v>Acronym-only institution match</x:v>
      </x:c>
      <x:c r="AA972" s="21" t="str">
        <x:v>No</x:v>
      </x:c>
    </x:row>
    <x:row r="973" ht="42" customHeight="1">
      <x:c r="A973" s="24" t="str">
        <x:v>1sf5i7h-30</x:v>
      </x:c>
      <x:c r="B973" s="24" t="n">
        <x:v>30</x:v>
      </x:c>
      <x:c r="C973" s="24" t="str">
        <x:v>QS</x:v>
      </x:c>
      <x:c r="D973" s="24" t="n">
        <x:v>30</x:v>
      </x:c>
      <x:c r="E973" s="24" t="str">
        <x:v>University of Pennsylvania</x:v>
      </x:c>
      <x:c r="F973" s="24" t="str">
        <x:v>Master of Environmental Studies</x:v>
      </x:c>
      <x:c r="G973" s="24" t="n">
        <x:v>30</x:v>
      </x:c>
      <x:c r="H973" s="24"/>
      <x:c r="I973" s="24" t="str">
        <x:v>gradadmissions</x:v>
      </x:c>
      <x:c r="J973" s="24" t="n">
        <x:v>46119.79672453704</x:v>
      </x:c>
      <x:c r="K973" s="24" t="str">
        <x:v>2026-04</x:v>
      </x:c>
      <x:c r="L973" s="24" t="str">
        <x:v>Medium</x:v>
      </x:c>
      <x:c r="M973" s="24" t="str">
        <x:v>Institution name</x:v>
      </x:c>
      <x:c r="N973" s="24" t="str">
        <x:v>UPenn</x:v>
      </x:c>
      <x:c r="O973" s="24" t="str"/>
      <x:c r="P973" s="24" t="str">
        <x:v>master | graduate | internship | placement | career | capstone</x:v>
      </x:c>
      <x:c r="Q973" s="24" t="str"/>
      <x:c r="R973" s="24" t="n">
        <x:v>1</x:v>
      </x:c>
      <x:c r="S973" s="24" t="n">
        <x:v>1</x:v>
      </x:c>
      <x:c r="T973" s="24" t="n">
        <x:v>1</x:v>
      </x:c>
      <x:c r="U973" s="24" t="str">
        <x:v>Education</x:v>
      </x:c>
      <x:c r="V973" s="24" t="str">
        <x:v>Vanderbilt LDT (Peabody) vs UCLA MSW — which has better outcomes for international students?</x:v>
      </x:c>
      <x:c r="W973" s="24" t="str">
        <x:v>Hi everyone, I’m currently deciding between three very different graduate programs and would really appreciate some honest advice! \- Vanderbilt (Peabody) – M.Ed. Innovative Design and Technology in Education (LDT / IDeaTE) \- UPenn (GSE) – M.S.Ed. in Learning Sciences &amp; Technologies (LST) \- UCLA – Master of Social Welfare (MSW) About me: \- International student (China) \- Psychology background \- Interested in meaningful work, but also care a lot about staying in the U.S. to work couple years after graduation My current thoughts: Vanderbilt LDT: \- Very practical (internship + capstone tied to real projects) \- has pretty strong focus on design + edtech \- Seems career-oriented, but unsure about actual placement outcomes UPenn LST: \- More theory + learning sciences + research-oriented \- Ivy name might help? \- But I’m not sure how “job-ready” it is compared to Vanderbilt UCLA MSW: \- Clear path (therapy / social work) \- align with my psychology background and interests \- But licensing + visa sponsorship seems really difficult for internationals My main questions: 1. Which of these actually has the best job outcomes for international students? 2. Is Vanderbilt LDT more emp...</x:v>
      </x:c>
      <x:c r="X973" s="27" t="str">
        <x:v>https://www.reddit.com/r/gradadmissions/comments/1sf5i7h/vanderbilt_ldt_peabody_vs_ucla_msw_which_has/</x:v>
      </x:c>
      <x:c r="Y973" s="27" t="str">
        <x:v>https://www.reddit.com/r/gradadmissions/comments/1sf5i7h/vanderbilt_ldt_peabody_vs_ucla_msw_which_has/</x:v>
      </x:c>
      <x:c r="Z973" s="56" t="str">
        <x:v>Acronym-only institution match</x:v>
      </x:c>
      <x:c r="AA973" s="24" t="str">
        <x:v>No</x:v>
      </x:c>
    </x:row>
    <x:row r="974" ht="42" customHeight="1">
      <x:c r="A974" s="21" t="str">
        <x:v>1sf3n4x-11</x:v>
      </x:c>
      <x:c r="B974" s="21" t="n">
        <x:v>11</x:v>
      </x:c>
      <x:c r="C974" s="21" t="str">
        <x:v>QS</x:v>
      </x:c>
      <x:c r="D974" s="21" t="n">
        <x:v>11</x:v>
      </x:c>
      <x:c r="E974" s="21" t="str">
        <x:v>ETH Zurich</x:v>
      </x:c>
      <x:c r="F974" s="21" t="str">
        <x:v>MSc Environmental Sciences</x:v>
      </x:c>
      <x:c r="G974" s="21" t="n">
        <x:v>11</x:v>
      </x:c>
      <x:c r="H974" s="21"/>
      <x:c r="I974" s="21" t="str">
        <x:v>gradadmissions</x:v>
      </x:c>
      <x:c r="J974" s="21" t="n">
        <x:v>46119.75103009259</x:v>
      </x:c>
      <x:c r="K974" s="21" t="str">
        <x:v>2026-04</x:v>
      </x:c>
      <x:c r="L974" s="21" t="str">
        <x:v>Medium</x:v>
      </x:c>
      <x:c r="M974" s="21" t="str">
        <x:v>Institution name</x:v>
      </x:c>
      <x:c r="N974" s="21" t="str">
        <x:v>ETH Zurich | ETH Zürich</x:v>
      </x:c>
      <x:c r="O974" s="21" t="str"/>
      <x:c r="P974" s="21" t="str">
        <x:v>master | msc | degree | internship</x:v>
      </x:c>
      <x:c r="Q974" s="21" t="str"/>
      <x:c r="R974" s="21" t="n">
        <x:v>1</x:v>
      </x:c>
      <x:c r="S974" s="21" t="n">
        <x:v>1</x:v>
      </x:c>
      <x:c r="T974" s="21" t="n">
        <x:v>1</x:v>
      </x:c>
      <x:c r="U974" s="21" t="str">
        <x:v>Computer Sciences</x:v>
      </x:c>
      <x:c r="V974" s="21" t="str">
        <x:v>Cambridge vs Oxford vs ETH Zürich for Master’s in CS - trying to make the best long-term decision</x:v>
      </x:c>
      <x:c r="W974" s="21" t="str">
        <x:v>Hi everyone, I’m trying to make an informed decision between **Cambridge, Oxford, and ETH Zürich** for a **Master’s in CS**, and I’d really appreciate advice from people who know these programs well or have gone through similar decisions. My long-term goal is likely a **CS PhD**, ideally at a top place, but I also care a lot about keeping strong **industry options** open, especially internships / new grad opportunities in software engineering. Here is my rough plan right now: **Phase 1 (now until mid-June 2026):** Finish current work, publications, Leetcode, projects, IELTS... **Phase 2 (mid-June 2026 to Sept 2026):** **Bloomberg SWE internship** **Phase 3 (Sept 2026 to spring 2027):** Apply for **Summer 2027 internships** **Phase 4:** Start the master’s in **October 2026** * **Cambridge MPhil** finishes around **June/July 2027** * **Oxford MSc** finishes later, more around **September/October 2027** * ETH is about 2 years, and I’m also trying to understand how flexible it is for internships / research / PhD preparation One thing that makes **Cambridge** attractive is that it seems like it could allow me to do a **Summer 2027 internship** more naturally, since the degree appears...</x:v>
      </x:c>
      <x:c r="X974" s="26" t="str">
        <x:v>https://www.reddit.com/r/gradadmissions/comments/1sf3n4x/cambridge_vs_oxford_vs_eth_zürich_for_masters_in/</x:v>
      </x:c>
      <x:c r="Y974" s="26" t="str">
        <x:v>https://www.reddit.com/r/gradadmissions/comments/1sf3n4x/cambridge_vs_oxford_vs_eth_zürich_for_masters_in/</x:v>
      </x:c>
      <x:c r="Z974" s="21" t="str"/>
      <x:c r="AA974" s="21" t="str">
        <x:v>No</x:v>
      </x:c>
    </x:row>
    <x:row r="975" ht="42" customHeight="1">
      <x:c r="A975" s="24" t="str">
        <x:v>1sf2v8j-2</x:v>
      </x:c>
      <x:c r="B975" s="24" t="n">
        <x:v>2</x:v>
      </x:c>
      <x:c r="C975" s="24" t="str">
        <x:v>QS</x:v>
      </x:c>
      <x:c r="D975" s="24" t="n">
        <x:v>2</x:v>
      </x:c>
      <x:c r="E975" s="24" t="str">
        <x:v>University of Toronto</x:v>
      </x:c>
      <x:c r="F975" s="24" t="str">
        <x:v>Master of Environment &amp; Sustainability</x:v>
      </x:c>
      <x:c r="G975" s="24" t="str">
        <x:v>2</x:v>
      </x:c>
      <x:c r="H975" s="24"/>
      <x:c r="I975" s="24" t="str">
        <x:v>gradadmissions</x:v>
      </x:c>
      <x:c r="J975" s="24" t="n">
        <x:v>46119.7322337963</x:v>
      </x:c>
      <x:c r="K975" s="24" t="str">
        <x:v>2026-04</x:v>
      </x:c>
      <x:c r="L975" s="24" t="str">
        <x:v>Medium</x:v>
      </x:c>
      <x:c r="M975" s="24" t="str">
        <x:v>Institution name</x:v>
      </x:c>
      <x:c r="N975" s="24" t="str">
        <x:v>UofT</x:v>
      </x:c>
      <x:c r="O975" s="24" t="str"/>
      <x:c r="P975" s="24" t="str">
        <x:v>application | admission | rejection | master | msc | grad school</x:v>
      </x:c>
      <x:c r="Q975" s="24" t="str"/>
      <x:c r="R975" s="24" t="n">
        <x:v>24</x:v>
      </x:c>
      <x:c r="S975" s="24" t="n">
        <x:v>34</x:v>
      </x:c>
      <x:c r="T975" s="24" t="n">
        <x:v>0.9599999785423279</x:v>
      </x:c>
      <x:c r="U975" s="24" t="str">
        <x:v>Engineering</x:v>
      </x:c>
      <x:c r="V975" s="24" t="str">
        <x:v>April 7 and no decisions yet… should I assume rejection?</x:v>
      </x:c>
      <x:c r="W975" s="24" t="str">
        <x:v>Hi everyone, I’m starting to get really anxious about my grad school decisions and could use some advice. I applied to several ECE master's programs, but I still haven’t heard back from a few of them, and it’s already April 7: \* UofT MScAC (submitted application on Dec 1) (I’m assuming I was rejected from UofT since they require an interview for admission, and I didn’t receive one.) \* UT Austin (BioECE Track) (submitted on Dec 1) \* UBC ECE MSc (submitted on Dec 1) \* CMU MSECE (submitted on Jan 15) \* Georgia Tech MSECE (submitted on Dec 15) \* UofT ECE MEng (submitted on Jan 24th) With April 15 approaching, I’m feeling stuck because I need to make a decision soon, but I don’t even know if I’m still being considered at these schools. Does not hearing back by this point usually mean a rejection, or are decisions sometimes released this late? Also, would it be appropriate to email the admissions offices to ask about my status or expected timeline, or is that frowned upon? Any insight or similar experiences would really help—thanks in advance!</x:v>
      </x:c>
      <x:c r="X975" s="27" t="str">
        <x:v>https://www.reddit.com/r/gradadmissions/comments/1sf2v8j/april_7_and_no_decisions_yet_should_i_assume/</x:v>
      </x:c>
      <x:c r="Y975" s="27" t="str">
        <x:v>https://www.reddit.com/r/gradadmissions/comments/1sf2v8j/april_7_and_no_decisions_yet_should_i_assume/</x:v>
      </x:c>
      <x:c r="Z975" s="56" t="str">
        <x:v>Acronym-only institution match</x:v>
      </x:c>
      <x:c r="AA975" s="24" t="str">
        <x:v>No</x:v>
      </x:c>
    </x:row>
    <x:row r="976" ht="42" customHeight="1">
      <x:c r="A976" s="21" t="str">
        <x:v>1sf2v8j-5</x:v>
      </x:c>
      <x:c r="B976" s="21" t="n">
        <x:v>5</x:v>
      </x:c>
      <x:c r="C976" s="21" t="str">
        <x:v>QS</x:v>
      </x:c>
      <x:c r="D976" s="21" t="n">
        <x:v>5</x:v>
      </x:c>
      <x:c r="E976" s="21" t="str">
        <x:v>University of British Columbia</x:v>
      </x:c>
      <x:c r="F976" s="21" t="str">
        <x:v>Master of Engineering Leadership in Clean Energy Engineering</x:v>
      </x:c>
      <x:c r="G976" s="21" t="str">
        <x:v>5</x:v>
      </x:c>
      <x:c r="H976" s="21"/>
      <x:c r="I976" s="21" t="str">
        <x:v>gradadmissions</x:v>
      </x:c>
      <x:c r="J976" s="21" t="n">
        <x:v>46119.7322337963</x:v>
      </x:c>
      <x:c r="K976" s="21" t="str">
        <x:v>2026-04</x:v>
      </x:c>
      <x:c r="L976" s="21" t="str">
        <x:v>Medium</x:v>
      </x:c>
      <x:c r="M976" s="21" t="str">
        <x:v>Institution name</x:v>
      </x:c>
      <x:c r="N976" s="21" t="str">
        <x:v>UBC</x:v>
      </x:c>
      <x:c r="O976" s="21" t="str"/>
      <x:c r="P976" s="21" t="str">
        <x:v>application | admission | rejection | master | msc | grad school</x:v>
      </x:c>
      <x:c r="Q976" s="21" t="str"/>
      <x:c r="R976" s="21" t="n">
        <x:v>24</x:v>
      </x:c>
      <x:c r="S976" s="21" t="n">
        <x:v>34</x:v>
      </x:c>
      <x:c r="T976" s="21" t="n">
        <x:v>0.9599999785423279</x:v>
      </x:c>
      <x:c r="U976" s="21" t="str">
        <x:v>Engineering</x:v>
      </x:c>
      <x:c r="V976" s="21" t="str">
        <x:v>April 7 and no decisions yet… should I assume rejection?</x:v>
      </x:c>
      <x:c r="W976" s="21" t="str">
        <x:v>Hi everyone, I’m starting to get really anxious about my grad school decisions and could use some advice. I applied to several ECE master's programs, but I still haven’t heard back from a few of them, and it’s already April 7: \* UofT MScAC (submitted application on Dec 1) (I’m assuming I was rejected from UofT since they require an interview for admission, and I didn’t receive one.) \* UT Austin (BioECE Track) (submitted on Dec 1) \* UBC ECE MSc (submitted on Dec 1) \* CMU MSECE (submitted on Jan 15) \* Georgia Tech MSECE (submitted on Dec 15) \* UofT ECE MEng (submitted on Jan 24th) With April 15 approaching, I’m feeling stuck because I need to make a decision soon, but I don’t even know if I’m still being considered at these schools. Does not hearing back by this point usually mean a rejection, or are decisions sometimes released this late? Also, would it be appropriate to email the admissions offices to ask about my status or expected timeline, or is that frowned upon? Any insight or similar experiences would really help—thanks in advance!</x:v>
      </x:c>
      <x:c r="X976" s="26" t="str">
        <x:v>https://www.reddit.com/r/gradadmissions/comments/1sf2v8j/april_7_and_no_decisions_yet_should_i_assume/</x:v>
      </x:c>
      <x:c r="Y976" s="26" t="str">
        <x:v>https://www.reddit.com/r/gradadmissions/comments/1sf2v8j/april_7_and_no_decisions_yet_should_i_assume/</x:v>
      </x:c>
      <x:c r="Z976" s="56" t="str">
        <x:v>Acronym-only institution match</x:v>
      </x:c>
      <x:c r="AA976" s="21" t="str">
        <x:v>No</x:v>
      </x:c>
    </x:row>
    <x:row r="977" ht="42" customHeight="1">
      <x:c r="A977" s="24" t="str">
        <x:v>1sf2b22-4</x:v>
      </x:c>
      <x:c r="B977" s="24" t="n">
        <x:v>4</x:v>
      </x:c>
      <x:c r="C977" s="24" t="str">
        <x:v>QS</x:v>
      </x:c>
      <x:c r="D977" s="24" t="n">
        <x:v>4</x:v>
      </x:c>
      <x:c r="E977" s="24" t="str">
        <x:v>The University of Edinburgh</x:v>
      </x:c>
      <x:c r="F977" s="24" t="str">
        <x:v>MSc Global Strategy and Sustainability</x:v>
      </x:c>
      <x:c r="G977" s="24" t="str">
        <x:v>4</x:v>
      </x:c>
      <x:c r="H977" s="24"/>
      <x:c r="I977" s="24" t="str">
        <x:v>gradadmissions</x:v>
      </x:c>
      <x:c r="J977" s="24" t="n">
        <x:v>46119.7190625</x:v>
      </x:c>
      <x:c r="K977" s="24" t="str">
        <x:v>2026-04</x:v>
      </x:c>
      <x:c r="L977" s="24" t="str">
        <x:v>Medium</x:v>
      </x:c>
      <x:c r="M977" s="24" t="str">
        <x:v>Institution name</x:v>
      </x:c>
      <x:c r="N977" s="24" t="str">
        <x:v>University of Edinburgh</x:v>
      </x:c>
      <x:c r="O977" s="24" t="str"/>
      <x:c r="P977" s="24" t="str">
        <x:v>accepted | masters | msc | scholarship</x:v>
      </x:c>
      <x:c r="Q977" s="24" t="str"/>
      <x:c r="R977" s="24" t="n">
        <x:v>1</x:v>
      </x:c>
      <x:c r="S977" s="24" t="n">
        <x:v>0</x:v>
      </x:c>
      <x:c r="T977" s="24" t="n">
        <x:v>1</x:v>
      </x:c>
      <x:c r="U977" s="24" t="str">
        <x:v>Social Sciences</x:v>
      </x:c>
      <x:c r="V977" s="24" t="str">
        <x:v>MSc Archaeology at Uni of Edinburgh - scholarships?</x:v>
      </x:c>
      <x:c r="W977" s="24" t="str">
        <x:v>Hello! I was accepted into the University of Edinburgh for the MSc in Archaeology, and I applied for the School of Classics, History, and Archaeology Masters scholarship back in February. I have not heard anything about the scholarship decision, and I was wondering if there is anyone who might've applied and heard back, or if people from previous years that received a decision on the scholarship know what the general timeline is?</x:v>
      </x:c>
      <x:c r="X977" s="27" t="str">
        <x:v>https://www.reddit.com/r/gradadmissions/comments/1sf2b22/msc_archaeology_at_uni_of_edinburgh_scholarships/</x:v>
      </x:c>
      <x:c r="Y977" s="27" t="str">
        <x:v>https://www.reddit.com/r/gradadmissions/comments/1sf2b22/msc_archaeology_at_uni_of_edinburgh_scholarships/</x:v>
      </x:c>
      <x:c r="Z977" s="24" t="str"/>
      <x:c r="AA977" s="24" t="str">
        <x:v>No</x:v>
      </x:c>
    </x:row>
    <x:row r="978" ht="42" customHeight="1">
      <x:c r="A978" s="21" t="str">
        <x:v>1sf1ibo-9</x:v>
      </x:c>
      <x:c r="B978" s="21" t="n">
        <x:v>9</x:v>
      </x:c>
      <x:c r="C978" s="21" t="str">
        <x:v>QS</x:v>
      </x:c>
      <x:c r="D978" s="21" t="n">
        <x:v>9</x:v>
      </x:c>
      <x:c r="E978" s="21" t="str">
        <x:v>McGill University</x:v>
      </x:c>
      <x:c r="F978" s="21" t="str">
        <x:v>MSc Geography - Sustainability Science and Environmental Management research theme</x:v>
      </x:c>
      <x:c r="G978" s="21" t="str">
        <x:v>9</x:v>
      </x:c>
      <x:c r="H978" s="21"/>
      <x:c r="I978" s="21" t="str">
        <x:v>gradadmissions</x:v>
      </x:c>
      <x:c r="J978" s="21" t="n">
        <x:v>46119.70033564815</x:v>
      </x:c>
      <x:c r="K978" s="21" t="str">
        <x:v>2026-04</x:v>
      </x:c>
      <x:c r="L978" s="21" t="str">
        <x:v>Medium</x:v>
      </x:c>
      <x:c r="M978" s="21" t="str">
        <x:v>Institution name</x:v>
      </x:c>
      <x:c r="N978" s="21" t="str">
        <x:v>McGill</x:v>
      </x:c>
      <x:c r="O978" s="21" t="str"/>
      <x:c r="P978" s="21" t="str">
        <x:v>admission | offer | master | masters</x:v>
      </x:c>
      <x:c r="Q978" s="21" t="str"/>
      <x:c r="R978" s="21" t="n">
        <x:v>0</x:v>
      </x:c>
      <x:c r="S978" s="21" t="n">
        <x:v>1</x:v>
      </x:c>
      <x:c r="T978" s="21" t="n">
        <x:v>0.5</x:v>
      </x:c>
      <x:c r="U978" s="21" t="str">
        <x:v>Social Sciences</x:v>
      </x:c>
      <x:c r="V978" s="21" t="str">
        <x:v>Is there a Master’s in Economics at Harvard? + Admissions stats &amp; requirements</x:v>
      </x:c>
      <x:c r="W978" s="21" t="str">
        <x:v>Hi everyone, I’m currently a 3rd-year student at McGill and in econ (I was previously studying computer science and economics). I’m really interested in pursuing a masters in econ at Harvard and had a few questions: Does Harvard offer a standalone Master’s (MA/MS) in Economics, or is it only available along the PhD track? If there is a master’s option, what are the typical admission requirements? (GPA, math background, GRE, etc.) What kind of stats do successful applicants usually have? (GPA range, research experience, coursework, etc.) Given my situation (switching more fully into econ in 3rd year), what would you recommend focusing on to be a competitive applicant? Thanks!</x:v>
      </x:c>
      <x:c r="X978" s="26" t="str">
        <x:v>https://www.reddit.com/r/gradadmissions/comments/1sf1ibo/is_there_a_masters_in_economics_at_harvard/</x:v>
      </x:c>
      <x:c r="Y978" s="26" t="str">
        <x:v>https://www.reddit.com/r/gradadmissions/comments/1sf1ibo/is_there_a_masters_in_economics_at_harvard/</x:v>
      </x:c>
      <x:c r="Z978" s="21" t="str"/>
      <x:c r="AA978" s="21" t="str">
        <x:v>No</x:v>
      </x:c>
    </x:row>
    <x:row r="979" ht="42" customHeight="1">
      <x:c r="A979" s="24" t="str">
        <x:v>1sf1c0p-7</x:v>
      </x:c>
      <x:c r="B979" s="24" t="n">
        <x:v>7</x:v>
      </x:c>
      <x:c r="C979" s="24" t="str">
        <x:v>QS</x:v>
      </x:c>
      <x:c r="D979" s="24" t="n">
        <x:v>7</x:v>
      </x:c>
      <x:c r="E979" s="24" t="str">
        <x:v>Imperial College London</x:v>
      </x:c>
      <x:c r="F979" s="24" t="str">
        <x:v>MSc Climate Change, Management &amp; Finance</x:v>
      </x:c>
      <x:c r="G979" s="24" t="n">
        <x:v>7</x:v>
      </x:c>
      <x:c r="H979" s="24"/>
      <x:c r="I979" s="24" t="str">
        <x:v>gradadmissions</x:v>
      </x:c>
      <x:c r="J979" s="24" t="n">
        <x:v>46119.69603009259</x:v>
      </x:c>
      <x:c r="K979" s="24" t="str">
        <x:v>2026-04</x:v>
      </x:c>
      <x:c r="L979" s="24" t="str">
        <x:v>Medium</x:v>
      </x:c>
      <x:c r="M979" s="24" t="str">
        <x:v>Institution name</x:v>
      </x:c>
      <x:c r="N979" s="24" t="str">
        <x:v>Imperial College London | Imperial College</x:v>
      </x:c>
      <x:c r="O979" s="24" t="str"/>
      <x:c r="P979" s="24" t="str">
        <x:v>application | master | program</x:v>
      </x:c>
      <x:c r="Q979" s="24" t="str"/>
      <x:c r="R979" s="24" t="n">
        <x:v>0</x:v>
      </x:c>
      <x:c r="S979" s="24" t="n">
        <x:v>4</x:v>
      </x:c>
      <x:c r="T979" s="24" t="n">
        <x:v>0.5</x:v>
      </x:c>
      <x:c r="U979" s="24" t="str">
        <x:v>Biological Sciences</x:v>
      </x:c>
      <x:c r="V979" s="24" t="str">
        <x:v>Columbia MS Epi Should I??</x:v>
      </x:c>
      <x:c r="W979" s="24" t="str">
        <x:v>I'm in an embarrassing situation: I was rejected from all the Epi PhD programs I applied to this year, and Columbia admitted me into their Epi MS program instead, which would be my second master's if I choose to enroll. Does anyone have suggestions? Background: Imperial College London undergrad, Cornell Master. Or should I just wait for another cycle? I have my first publication coming, and I had a strategy issue in my last application cycle. (I only applied to top programs because I believed in myself too much lol)</x:v>
      </x:c>
      <x:c r="X979" s="27" t="str">
        <x:v>https://www.reddit.com/r/gradadmissions/comments/1sf1c0p/columbia_ms_epi_should_i/</x:v>
      </x:c>
      <x:c r="Y979" s="27" t="str">
        <x:v>https://www.reddit.com/r/gradadmissions/comments/1sf1c0p/columbia_ms_epi_should_i/</x:v>
      </x:c>
      <x:c r="Z979" s="24" t="str"/>
      <x:c r="AA979" s="24" t="str">
        <x:v>No</x:v>
      </x:c>
    </x:row>
    <x:row r="980" ht="42" customHeight="1">
      <x:c r="A980" s="21" t="str">
        <x:v>1sez69i-30</x:v>
      </x:c>
      <x:c r="B980" s="21" t="n">
        <x:v>30</x:v>
      </x:c>
      <x:c r="C980" s="21" t="str">
        <x:v>QS</x:v>
      </x:c>
      <x:c r="D980" s="21" t="n">
        <x:v>30</x:v>
      </x:c>
      <x:c r="E980" s="21" t="str">
        <x:v>University of Pennsylvania</x:v>
      </x:c>
      <x:c r="F980" s="21" t="str">
        <x:v>Master of Environmental Studies</x:v>
      </x:c>
      <x:c r="G980" s="21" t="n">
        <x:v>30</x:v>
      </x:c>
      <x:c r="H980" s="21"/>
      <x:c r="I980" s="21" t="str">
        <x:v>gradadmissions</x:v>
      </x:c>
      <x:c r="J980" s="21" t="n">
        <x:v>46119.642962962964</x:v>
      </x:c>
      <x:c r="K980" s="21" t="str">
        <x:v>2026-04</x:v>
      </x:c>
      <x:c r="L980" s="21" t="str">
        <x:v>Medium</x:v>
      </x:c>
      <x:c r="M980" s="21" t="str">
        <x:v>Institution name</x:v>
      </x:c>
      <x:c r="N980" s="21" t="str">
        <x:v>UPenn</x:v>
      </x:c>
      <x:c r="O980" s="21" t="str"/>
      <x:c r="P980" s="21" t="str">
        <x:v>master | program</x:v>
      </x:c>
      <x:c r="Q980" s="21" t="str"/>
      <x:c r="R980" s="21" t="n">
        <x:v>1</x:v>
      </x:c>
      <x:c r="S980" s="21" t="n">
        <x:v>5</x:v>
      </x:c>
      <x:c r="T980" s="21" t="n">
        <x:v>0.6700000166893005</x:v>
      </x:c>
      <x:c r="U980" s="21" t="str">
        <x:v>Engineering</x:v>
      </x:c>
      <x:c r="V980" s="21" t="str">
        <x:v>CMU vs Columbia vs UPenn (Chemical Engineering or Material Science and Engineering)</x:v>
      </x:c>
      <x:c r="W980" s="21" t="str">
        <x:v>I got into CMU, Columbia, and UPenn for a Master’s in Chemical Engineering. I got into two programs in UPenn, ChemE + Materials Science &amp; Engineering, so now I’m debating not just the school, but also the program. Just fyi, my undergrad is in ChemE. My end goal is to go into R&amp;D in industry (probably something like materials, coatings, polymers, semiconductors) Would really appreciate any thoughts or personal experience.</x:v>
      </x:c>
      <x:c r="X980" s="26" t="str">
        <x:v>https://www.reddit.com/r/gradadmissions/comments/1sez69i/cmu_vs_columbia_vs_upenn_chemical_engineering_or/</x:v>
      </x:c>
      <x:c r="Y980" s="26" t="str">
        <x:v>https://www.reddit.com/r/gradadmissions/comments/1sez69i/cmu_vs_columbia_vs_upenn_chemical_engineering_or/</x:v>
      </x:c>
      <x:c r="Z980" s="56" t="str">
        <x:v>Acronym-only institution match</x:v>
      </x:c>
      <x:c r="AA980" s="21" t="str">
        <x:v>No</x:v>
      </x:c>
    </x:row>
    <x:row r="981" ht="42" customHeight="1">
      <x:c r="A981" s="24" t="str">
        <x:v>1sextdi-20</x:v>
      </x:c>
      <x:c r="B981" s="24" t="n">
        <x:v>20</x:v>
      </x:c>
      <x:c r="C981" s="24" t="str">
        <x:v>QS</x:v>
      </x:c>
      <x:c r="D981" s="24" t="n">
        <x:v>20</x:v>
      </x:c>
      <x:c r="E981" s="24" t="str">
        <x:v>New York University (NYU)</x:v>
      </x:c>
      <x:c r="F981" s="24" t="str">
        <x:v>MS in Environmental Policy and Sustainability Management</x:v>
      </x:c>
      <x:c r="G981" s="24" t="str">
        <x:v>20</x:v>
      </x:c>
      <x:c r="H981" s="24"/>
      <x:c r="I981" s="24" t="str">
        <x:v>gradadmissions</x:v>
      </x:c>
      <x:c r="J981" s="24" t="n">
        <x:v>46119.60891203704</x:v>
      </x:c>
      <x:c r="K981" s="24" t="str">
        <x:v>2026-04</x:v>
      </x:c>
      <x:c r="L981" s="24" t="str">
        <x:v>Medium</x:v>
      </x:c>
      <x:c r="M981" s="24" t="str">
        <x:v>Institution name</x:v>
      </x:c>
      <x:c r="N981" s="24" t="str">
        <x:v>NYU</x:v>
      </x:c>
      <x:c r="O981" s="24" t="str"/>
      <x:c r="P981" s="24" t="str">
        <x:v>masters | tuition | scholarship</x:v>
      </x:c>
      <x:c r="Q981" s="24" t="str"/>
      <x:c r="R981" s="24" t="n">
        <x:v>0</x:v>
      </x:c>
      <x:c r="S981" s="24" t="n">
        <x:v>1</x:v>
      </x:c>
      <x:c r="T981" s="24" t="n">
        <x:v>0.5</x:v>
      </x:c>
      <x:c r="U981" s="24" t="str">
        <x:v>Social Sciences</x:v>
      </x:c>
      <x:c r="V981" s="24" t="str">
        <x:v>nyu masters</x:v>
      </x:c>
      <x:c r="W981" s="24" t="str">
        <x:v>anybody else trying to negotiate scholarship funding from nyu for any masters in general ? got in for wagner and really do want to attend but cannot afford the tuition even with the 17.5k scholarship they gave</x:v>
      </x:c>
      <x:c r="X981" s="27" t="str">
        <x:v>https://www.reddit.com/r/gradadmissions/comments/1sextdi/nyu_masters/</x:v>
      </x:c>
      <x:c r="Y981" s="27" t="str">
        <x:v>https://www.reddit.com/r/gradadmissions/comments/1sextdi/nyu_masters/</x:v>
      </x:c>
      <x:c r="Z981" s="56" t="str">
        <x:v>Acronym-only institution match</x:v>
      </x:c>
      <x:c r="AA981" s="24" t="str">
        <x:v>No</x:v>
      </x:c>
    </x:row>
    <x:row r="982" ht="42" customHeight="1">
      <x:c r="A982" s="21" t="str">
        <x:v>1sev9ha-20</x:v>
      </x:c>
      <x:c r="B982" s="21" t="n">
        <x:v>20</x:v>
      </x:c>
      <x:c r="C982" s="21" t="str">
        <x:v>QS</x:v>
      </x:c>
      <x:c r="D982" s="21" t="n">
        <x:v>20</x:v>
      </x:c>
      <x:c r="E982" s="21" t="str">
        <x:v>New York University (NYU)</x:v>
      </x:c>
      <x:c r="F982" s="21" t="str">
        <x:v>MS in Environmental Policy and Sustainability Management</x:v>
      </x:c>
      <x:c r="G982" s="21" t="str">
        <x:v>20</x:v>
      </x:c>
      <x:c r="H982" s="21"/>
      <x:c r="I982" s="21" t="str">
        <x:v>gradadmissions</x:v>
      </x:c>
      <x:c r="J982" s="21" t="n">
        <x:v>46119.540925925925</x:v>
      </x:c>
      <x:c r="K982" s="21" t="str">
        <x:v>2026-04</x:v>
      </x:c>
      <x:c r="L982" s="21" t="str">
        <x:v>Medium</x:v>
      </x:c>
      <x:c r="M982" s="21" t="str">
        <x:v>Institution name</x:v>
      </x:c>
      <x:c r="N982" s="21" t="str">
        <x:v>NYU</x:v>
      </x:c>
      <x:c r="O982" s="21" t="str"/>
      <x:c r="P982" s="21" t="str">
        <x:v>accepted</x:v>
      </x:c>
      <x:c r="Q982" s="21" t="str"/>
      <x:c r="R982" s="21" t="n">
        <x:v>0</x:v>
      </x:c>
      <x:c r="S982" s="21" t="n">
        <x:v>0</x:v>
      </x:c>
      <x:c r="T982" s="21" t="n">
        <x:v>0.5</x:v>
      </x:c>
      <x:c r="U982" s="21" t="str">
        <x:v>Humanities</x:v>
      </x:c>
      <x:c r="V982" s="21" t="str">
        <x:v>What's happening in MFA Draft '26? (Facebook)</x:v>
      </x:c>
      <x:c r="W982" s="21" t="str">
        <x:v>Hey guys sorry to ask this here! For some reason I can't seem to get accepted into Draft group because I forgot to answer one question and when I tried to reapply again, Facebook glitched and won't show me the questionnaire anymore. Wanted to know what the movement was on NYU Creative Writing? Has there been any movement on the waitlist? Waitlisted for non-fiction! I'm not giving up hope yet but would love to know what's happening even in other genres like fiction and poetry. Thanks all!</x:v>
      </x:c>
      <x:c r="X982" s="26" t="str">
        <x:v>https://www.reddit.com/r/gradadmissions/comments/1sev9ha/whats_happening_in_mfa_draft_26_facebook/</x:v>
      </x:c>
      <x:c r="Y982" s="26" t="str">
        <x:v>https://www.reddit.com/r/gradadmissions/comments/1sev9ha/whats_happening_in_mfa_draft_26_facebook/</x:v>
      </x:c>
      <x:c r="Z982" s="56" t="str">
        <x:v>Acronym-only institution match</x:v>
      </x:c>
      <x:c r="AA982" s="21" t="str">
        <x:v>No</x:v>
      </x:c>
    </x:row>
    <x:row r="983" ht="42" customHeight="1">
      <x:c r="A983" s="24" t="str">
        <x:v>1senizo-20</x:v>
      </x:c>
      <x:c r="B983" s="24" t="n">
        <x:v>20</x:v>
      </x:c>
      <x:c r="C983" s="24" t="str">
        <x:v>QS</x:v>
      </x:c>
      <x:c r="D983" s="24" t="n">
        <x:v>20</x:v>
      </x:c>
      <x:c r="E983" s="24" t="str">
        <x:v>New York University (NYU)</x:v>
      </x:c>
      <x:c r="F983" s="24" t="str">
        <x:v>MS in Environmental Policy and Sustainability Management</x:v>
      </x:c>
      <x:c r="G983" s="24" t="str">
        <x:v>20</x:v>
      </x:c>
      <x:c r="H983" s="24"/>
      <x:c r="I983" s="24" t="str">
        <x:v>gradadmissions</x:v>
      </x:c>
      <x:c r="J983" s="24" t="n">
        <x:v>46119.24628472222</x:v>
      </x:c>
      <x:c r="K983" s="24" t="str">
        <x:v>2026-04</x:v>
      </x:c>
      <x:c r="L983" s="24" t="str">
        <x:v>Medium</x:v>
      </x:c>
      <x:c r="M983" s="24" t="str">
        <x:v>Institution name</x:v>
      </x:c>
      <x:c r="N983" s="24" t="str">
        <x:v>NYU</x:v>
      </x:c>
      <x:c r="O983" s="24" t="str"/>
      <x:c r="P983" s="24" t="str">
        <x:v>course</x:v>
      </x:c>
      <x:c r="Q983" s="24" t="str"/>
      <x:c r="R983" s="24" t="n">
        <x:v>0</x:v>
      </x:c>
      <x:c r="S983" s="24" t="n">
        <x:v>0</x:v>
      </x:c>
      <x:c r="T983" s="24" t="n">
        <x:v>0.33000001311302185</x:v>
      </x:c>
      <x:c r="U983" s="24" t="str">
        <x:v>Computer Sciences</x:v>
      </x:c>
      <x:c r="V983" s="24" t="str">
        <x:v>NYU Tandon MS EE vs MS CS</x:v>
      </x:c>
      <x:c r="W983" s="24" t="str">
        <x:v>got admitted to both ... working on something that is an intersection of EE and CS ... which department is better ... also isn't the cse department kind of a cash cow ... I see everyone gets into CSE course</x:v>
      </x:c>
      <x:c r="X983" s="27" t="str">
        <x:v>https://www.reddit.com/r/gradadmissions/comments/1senizo/nyu_tandon_ms_ee_vs_ms_cs/</x:v>
      </x:c>
      <x:c r="Y983" s="27" t="str">
        <x:v>https://www.reddit.com/r/gradadmissions/comments/1senizo/nyu_tandon_ms_ee_vs_ms_cs/</x:v>
      </x:c>
      <x:c r="Z983" s="56" t="str">
        <x:v>Acronym-only institution match</x:v>
      </x:c>
      <x:c r="AA983" s="24" t="str">
        <x:v>No</x:v>
      </x:c>
    </x:row>
    <x:row r="984" ht="42" customHeight="1">
      <x:c r="A984" s="21" t="str">
        <x:v>1sencrc-11</x:v>
      </x:c>
      <x:c r="B984" s="21" t="n">
        <x:v>11</x:v>
      </x:c>
      <x:c r="C984" s="21" t="str">
        <x:v>QS</x:v>
      </x:c>
      <x:c r="D984" s="21" t="n">
        <x:v>11</x:v>
      </x:c>
      <x:c r="E984" s="21" t="str">
        <x:v>ETH Zurich</x:v>
      </x:c>
      <x:c r="F984" s="21" t="str">
        <x:v>MSc Environmental Sciences</x:v>
      </x:c>
      <x:c r="G984" s="21" t="n">
        <x:v>11</x:v>
      </x:c>
      <x:c r="H984" s="21"/>
      <x:c r="I984" s="21" t="str">
        <x:v>gradadmissions</x:v>
      </x:c>
      <x:c r="J984" s="21" t="n">
        <x:v>46119.23949074074</x:v>
      </x:c>
      <x:c r="K984" s="21" t="str">
        <x:v>2026-04</x:v>
      </x:c>
      <x:c r="L984" s="21" t="str">
        <x:v>Medium</x:v>
      </x:c>
      <x:c r="M984" s="21" t="str">
        <x:v>Institution name</x:v>
      </x:c>
      <x:c r="N984" s="21" t="str">
        <x:v>ETH Zurich | ETH Zürich</x:v>
      </x:c>
      <x:c r="O984" s="21" t="str"/>
      <x:c r="P984" s="21" t="str">
        <x:v>masters | msc | tuition | professor</x:v>
      </x:c>
      <x:c r="Q984" s="21" t="str"/>
      <x:c r="R984" s="21" t="n">
        <x:v>3</x:v>
      </x:c>
      <x:c r="S984" s="21" t="n">
        <x:v>24</x:v>
      </x:c>
      <x:c r="T984" s="21" t="n">
        <x:v>0.6000000238418579</x:v>
      </x:c>
      <x:c r="U984" s="21" t="str">
        <x:v>Engineering</x:v>
      </x:c>
      <x:c r="V984" s="21" t="str">
        <x:v>On what school to select</x:v>
      </x:c>
      <x:c r="W984" s="21" t="str">
        <x:v>Okay, so I've been very lucky to be admitted into a few schools after finishing my UG. For PhD: 1. UCLA ME PhD, 2. Georgia Tech PhD, 3. Oxford DPhil, 4. Northwestern ME PhD (Which I'm not considering right now) and MS: 3. CMU MSR, 4. Stanford ME MS, 5. ETH Zurich RSC MSc I've secured funding and advisors for all PhD programs, and have external fellowships that will save me all of the tuition for MS programs. My goal is to go for a researcher role in the robotics industry then return to academia after working there. Oxford has the best fit but stipend is kinda low for life there and I'm worried that without taking classes with MSc I might have a hard time researching, straight into DPhil/ UCLA ME has good fit but I kinda worry that the brand name is lower than GATech or Oxford, at least thats what my pears tell me lol. GATech is a lab that does soft, medical robots which isn't exactly aligned with what I want to do so... Out of these choices what do you think would be the best bet when securing a good job and maybe returning as a professor? Also does prestige matter that much when it comes to deciding between GATech and UCLA? Would maybe going for a masters now at CMU or Stanford...</x:v>
      </x:c>
      <x:c r="X984" s="26" t="str">
        <x:v>https://www.reddit.com/r/gradadmissions/comments/1sencrc/on_what_school_to_select/</x:v>
      </x:c>
      <x:c r="Y984" s="26" t="str">
        <x:v>https://www.reddit.com/r/gradadmissions/comments/1sencrc/on_what_school_to_select/</x:v>
      </x:c>
      <x:c r="Z984" s="21" t="str"/>
      <x:c r="AA984" s="21" t="str">
        <x:v>No</x:v>
      </x:c>
    </x:row>
    <x:row r="985" ht="42" customHeight="1">
      <x:c r="A985" s="24" t="str">
        <x:v>1sencrc-14</x:v>
      </x:c>
      <x:c r="B985" s="24" t="n">
        <x:v>14</x:v>
      </x:c>
      <x:c r="C985" s="24" t="str">
        <x:v>QS</x:v>
      </x:c>
      <x:c r="D985" s="24" t="n">
        <x:v>14</x:v>
      </x:c>
      <x:c r="E985" s="24" t="str">
        <x:v>Stanford University</x:v>
      </x:c>
      <x:c r="F985" s="24" t="str">
        <x:v>MS Sustainability Science and Practice</x:v>
      </x:c>
      <x:c r="G985" s="24" t="str">
        <x:v>13</x:v>
      </x:c>
      <x:c r="H985" s="24"/>
      <x:c r="I985" s="24" t="str">
        <x:v>gradadmissions</x:v>
      </x:c>
      <x:c r="J985" s="24" t="n">
        <x:v>46119.23949074074</x:v>
      </x:c>
      <x:c r="K985" s="24" t="str">
        <x:v>2026-04</x:v>
      </x:c>
      <x:c r="L985" s="24" t="str">
        <x:v>Medium</x:v>
      </x:c>
      <x:c r="M985" s="24" t="str">
        <x:v>Institution name</x:v>
      </x:c>
      <x:c r="N985" s="24" t="str">
        <x:v>Stanford</x:v>
      </x:c>
      <x:c r="O985" s="24" t="str"/>
      <x:c r="P985" s="24" t="str">
        <x:v>masters | msc | tuition | professor</x:v>
      </x:c>
      <x:c r="Q985" s="24" t="str"/>
      <x:c r="R985" s="24" t="n">
        <x:v>3</x:v>
      </x:c>
      <x:c r="S985" s="24" t="n">
        <x:v>24</x:v>
      </x:c>
      <x:c r="T985" s="24" t="n">
        <x:v>0.6000000238418579</x:v>
      </x:c>
      <x:c r="U985" s="24" t="str">
        <x:v>Engineering</x:v>
      </x:c>
      <x:c r="V985" s="24" t="str">
        <x:v>On what school to select</x:v>
      </x:c>
      <x:c r="W985" s="24" t="str">
        <x:v>Okay, so I've been very lucky to be admitted into a few schools after finishing my UG. For PhD: 1. UCLA ME PhD, 2. Georgia Tech PhD, 3. Oxford DPhil, 4. Northwestern ME PhD (Which I'm not considering right now) and MS: 3. CMU MSR, 4. Stanford ME MS, 5. ETH Zurich RSC MSc I've secured funding and advisors for all PhD programs, and have external fellowships that will save me all of the tuition for MS programs. My goal is to go for a researcher role in the robotics industry then return to academia after working there. Oxford has the best fit but stipend is kinda low for life there and I'm worried that without taking classes with MSc I might have a hard time researching, straight into DPhil/ UCLA ME has good fit but I kinda worry that the brand name is lower than GATech or Oxford, at least thats what my pears tell me lol. GATech is a lab that does soft, medical robots which isn't exactly aligned with what I want to do so... Out of these choices what do you think would be the best bet when securing a good job and maybe returning as a professor? Also does prestige matter that much when it comes to deciding between GATech and UCLA? Would maybe going for a masters now at CMU or Stanford...</x:v>
      </x:c>
      <x:c r="X985" s="27" t="str">
        <x:v>https://www.reddit.com/r/gradadmissions/comments/1sencrc/on_what_school_to_select/</x:v>
      </x:c>
      <x:c r="Y985" s="27" t="str">
        <x:v>https://www.reddit.com/r/gradadmissions/comments/1sencrc/on_what_school_to_select/</x:v>
      </x:c>
      <x:c r="Z985" s="24" t="str"/>
      <x:c r="AA985" s="24" t="str">
        <x:v>No</x:v>
      </x:c>
    </x:row>
    <x:row r="986" ht="42" customHeight="1">
      <x:c r="A986" s="21" t="str">
        <x:v>1sefgvj-9</x:v>
      </x:c>
      <x:c r="B986" s="21" t="n">
        <x:v>9</x:v>
      </x:c>
      <x:c r="C986" s="21" t="str">
        <x:v>QS</x:v>
      </x:c>
      <x:c r="D986" s="21" t="n">
        <x:v>9</x:v>
      </x:c>
      <x:c r="E986" s="21" t="str">
        <x:v>McGill University</x:v>
      </x:c>
      <x:c r="F986" s="21" t="str">
        <x:v>MSc Geography - Sustainability Science and Environmental Management research theme</x:v>
      </x:c>
      <x:c r="G986" s="21" t="str">
        <x:v>9</x:v>
      </x:c>
      <x:c r="H986" s="21"/>
      <x:c r="I986" s="21" t="str">
        <x:v>gradadmissions</x:v>
      </x:c>
      <x:c r="J986" s="21" t="n">
        <x:v>46118.985300925924</x:v>
      </x:c>
      <x:c r="K986" s="21" t="str">
        <x:v>2026-04</x:v>
      </x:c>
      <x:c r="L986" s="21" t="str">
        <x:v>Medium</x:v>
      </x:c>
      <x:c r="M986" s="21" t="str">
        <x:v>Institution name</x:v>
      </x:c>
      <x:c r="N986" s="21" t="str">
        <x:v>McGill University | McGill</x:v>
      </x:c>
      <x:c r="O986" s="21" t="str"/>
      <x:c r="P986" s="21" t="str">
        <x:v>master | program | degree | curriculum | professor</x:v>
      </x:c>
      <x:c r="Q986" s="21" t="str"/>
      <x:c r="R986" s="21" t="n">
        <x:v>7</x:v>
      </x:c>
      <x:c r="S986" s="21" t="n">
        <x:v>1</x:v>
      </x:c>
      <x:c r="T986" s="21" t="n">
        <x:v>0.7699999809265137</x:v>
      </x:c>
      <x:c r="U986" s="21" t="str">
        <x:v>Computer Sciences</x:v>
      </x:c>
      <x:c r="V986" s="21" t="str">
        <x:v>Realistic check for PhD in the US?</x:v>
      </x:c>
      <x:c r="W986" s="21" t="str">
        <x:v>Hi everyone, I’m looking for a reality check. I’m currently a final-year engineering student at ENSPY in Cameroon. It’s the most selective engineering school in the country (take it for what it’s worth), but the system is a grindstone and I honestly don't know if I'm being ambitious or just delusional. To give some context, our system follows the French "Grandes écoles"-based model. It’s incredibly rigid. at level 2, we likely have 13+ mandatory courses per semester, no way to "pad" your GPA, and no choice in what you study. You either survive the curriculum or you’re out. Because of this (and other personal reasons, finance, depression, side jobs), my first two years (Math and Physics base) were rough. I struggled and ended up with a 2.4 CGPA. However, everything changed when I started my specialization in Computer Engineering. I had a professor who took me under his wing and introduced me to the world of research. That was the spark. I realized that while my grades weren't great, I could prove my "level" through hands-on work. To compensate for my GPA, I spent the last three years obsessively seeking out research opportunities (I sent thousand of personalized mails to teachers...</x:v>
      </x:c>
      <x:c r="X986" s="26" t="str">
        <x:v>https://www.reddit.com/r/gradadmissions/comments/1sefgvj/realistic_check_for_phd_in_the_us/</x:v>
      </x:c>
      <x:c r="Y986" s="26" t="str">
        <x:v>https://www.reddit.com/r/gradadmissions/comments/1sefgvj/realistic_check_for_phd_in_the_us/</x:v>
      </x:c>
      <x:c r="Z986" s="21" t="str"/>
      <x:c r="AA986" s="21" t="str">
        <x:v>No</x:v>
      </x:c>
    </x:row>
    <x:row r="987" ht="42" customHeight="1">
      <x:c r="A987" s="24" t="str">
        <x:v>1sectog-20</x:v>
      </x:c>
      <x:c r="B987" s="24" t="n">
        <x:v>20</x:v>
      </x:c>
      <x:c r="C987" s="24" t="str">
        <x:v>QS</x:v>
      </x:c>
      <x:c r="D987" s="24" t="n">
        <x:v>20</x:v>
      </x:c>
      <x:c r="E987" s="24" t="str">
        <x:v>New York University (NYU)</x:v>
      </x:c>
      <x:c r="F987" s="24" t="str">
        <x:v>MS in Environmental Policy and Sustainability Management</x:v>
      </x:c>
      <x:c r="G987" s="24" t="str">
        <x:v>20</x:v>
      </x:c>
      <x:c r="H987" s="24"/>
      <x:c r="I987" s="24" t="str">
        <x:v>gradadmissions</x:v>
      </x:c>
      <x:c r="J987" s="24" t="n">
        <x:v>46118.91135416667</x:v>
      </x:c>
      <x:c r="K987" s="24" t="str">
        <x:v>2026-04</x:v>
      </x:c>
      <x:c r="L987" s="24" t="str">
        <x:v>Medium</x:v>
      </x:c>
      <x:c r="M987" s="24" t="str">
        <x:v>Institution name</x:v>
      </x:c>
      <x:c r="N987" s="24" t="str">
        <x:v>NYU</x:v>
      </x:c>
      <x:c r="O987" s="24" t="str"/>
      <x:c r="P987" s="24" t="str">
        <x:v>masters | graduate | program | degree | course | tuition | internship | thesis | capstone</x:v>
      </x:c>
      <x:c r="Q987" s="24" t="str"/>
      <x:c r="R987" s="24" t="n">
        <x:v>0</x:v>
      </x:c>
      <x:c r="S987" s="24" t="n">
        <x:v>0</x:v>
      </x:c>
      <x:c r="T987" s="24" t="n">
        <x:v>0.5</x:v>
      </x:c>
      <x:c r="U987" s="24" t="str">
        <x:v>Engineering</x:v>
      </x:c>
      <x:c r="V987" s="24" t="str">
        <x:v>path advice: MSCS with prior accelerated MEng in ECE</x:v>
      </x:c>
      <x:c r="W987" s="24" t="str">
        <x:v>Hello guys, looking for advice regarding applications for MSCS, aiming for Fall 2027. Background: * Undergraduate Institution: 4 year integrated MEng in Electronic and Computer Engineering from a top European university in the UK (Oxford/Imperial/Cambridge). The university is usually ranked somewhere in the Top 10 or 15 (depending on what ranking website used) for Engineering/CS. This is part of the department of Electrical and Electronic Engineering technically, but we got to take a certain amount of CS credits in the 3rd and 4th years. * GPA: 66% or a mid-high 2:1, WES breaks this down as the first 3 years being the ‘Bachelors’ part at 3.5, and the ‘Masters’ year, which was effectively just more courses and one final year project, at 3.79. Averages out to about 3.6ish. My first year did not count towards my overall GPA due to the COVID rules in place at my institution. * Internship experience: 2 internships, 1 coop in 3rd yr (6 months) at a well known Asian tech company. 1 internship in 2nd year at the company I work at now * Work experience: 2 years of work as an MLE/SWE at a F500 company in the United States. I work remotely, and my company would be willing to pay for the co...</x:v>
      </x:c>
      <x:c r="X987" s="27" t="str">
        <x:v>https://www.reddit.com/r/gradadmissions/comments/1sectog/path_advice_mscs_with_prior_accelerated_meng_in/</x:v>
      </x:c>
      <x:c r="Y987" s="27" t="str">
        <x:v>https://www.reddit.com/r/gradadmissions/comments/1sectog/path_advice_mscs_with_prior_accelerated_meng_in/</x:v>
      </x:c>
      <x:c r="Z987" s="56" t="str">
        <x:v>Acronym-only institution match</x:v>
      </x:c>
      <x:c r="AA987" s="24" t="str">
        <x:v>No</x:v>
      </x:c>
    </x:row>
    <x:row r="988" ht="42" customHeight="1">
      <x:c r="A988" s="21" t="str">
        <x:v>1sebsds-20</x:v>
      </x:c>
      <x:c r="B988" s="21" t="n">
        <x:v>20</x:v>
      </x:c>
      <x:c r="C988" s="21" t="str">
        <x:v>QS</x:v>
      </x:c>
      <x:c r="D988" s="21" t="n">
        <x:v>20</x:v>
      </x:c>
      <x:c r="E988" s="21" t="str">
        <x:v>New York University (NYU)</x:v>
      </x:c>
      <x:c r="F988" s="21" t="str">
        <x:v>MS in Environmental Policy and Sustainability Management</x:v>
      </x:c>
      <x:c r="G988" s="21" t="str">
        <x:v>20</x:v>
      </x:c>
      <x:c r="H988" s="21"/>
      <x:c r="I988" s="21" t="str">
        <x:v>gradadmissions</x:v>
      </x:c>
      <x:c r="J988" s="21" t="n">
        <x:v>46118.88413194445</x:v>
      </x:c>
      <x:c r="K988" s="21" t="str">
        <x:v>2026-04</x:v>
      </x:c>
      <x:c r="L988" s="21" t="str">
        <x:v>Medium</x:v>
      </x:c>
      <x:c r="M988" s="21" t="str">
        <x:v>Institution name</x:v>
      </x:c>
      <x:c r="N988" s="21" t="str">
        <x:v>NYU</x:v>
      </x:c>
      <x:c r="O988" s="21" t="str"/>
      <x:c r="P988" s="21" t="str">
        <x:v>accepted | masters | program | career</x:v>
      </x:c>
      <x:c r="Q988" s="21" t="str"/>
      <x:c r="R988" s="21" t="n">
        <x:v>1</x:v>
      </x:c>
      <x:c r="S988" s="21" t="n">
        <x:v>1</x:v>
      </x:c>
      <x:c r="T988" s="21" t="n">
        <x:v>0.6700000166893005</x:v>
      </x:c>
      <x:c r="U988" s="21" t="str">
        <x:v>Social Sciences</x:v>
      </x:c>
      <x:c r="V988" s="21" t="str">
        <x:v>rejected from all PhD, accepted to Masters — pls help</x:v>
      </x:c>
      <x:c r="W988" s="21" t="str">
        <x:v>I applied to multiple PhD programs in Cognitive Science, with a focus in studying the cognitive neuroscience of language. Unfortunately, I didn’t get in to any. However, one of my applications was reconsidered for masters and I was accepted. The program is NYU’s MA in Psychology. I have no idea what I should do now. About me: 1. 3.5 undergrad gpa in comp sci and cog sci dual majors 2. Multiple years of research experience, no pubs 3. My end goal is 100% a PhD, so this masters would only serve as a stepping stone towards that. I’m in contact with early-career professors at a couple great labs for interviewing for 2-year research tech positions. If I get a position at one of those, should I prioritize those over a non-funded masters? Any advice would be very appreciated!!</x:v>
      </x:c>
      <x:c r="X988" s="26" t="str">
        <x:v>https://www.reddit.com/r/gradadmissions/comments/1sebsds/rejected_from_all_phd_accepted_to_masters_pls_help/</x:v>
      </x:c>
      <x:c r="Y988" s="26" t="str">
        <x:v>https://www.reddit.com/r/gradadmissions/comments/1sebsds/rejected_from_all_phd_accepted_to_masters_pls_help/</x:v>
      </x:c>
      <x:c r="Z988" s="56" t="str">
        <x:v>Acronym-only institution match</x:v>
      </x:c>
      <x:c r="AA988" s="21" t="str">
        <x:v>No</x:v>
      </x:c>
    </x:row>
    <x:row r="989" ht="42" customHeight="1">
      <x:c r="A989" s="24" t="str">
        <x:v>1seakzx-20</x:v>
      </x:c>
      <x:c r="B989" s="24" t="n">
        <x:v>20</x:v>
      </x:c>
      <x:c r="C989" s="24" t="str">
        <x:v>QS</x:v>
      </x:c>
      <x:c r="D989" s="24" t="n">
        <x:v>20</x:v>
      </x:c>
      <x:c r="E989" s="24" t="str">
        <x:v>New York University (NYU)</x:v>
      </x:c>
      <x:c r="F989" s="24" t="str">
        <x:v>MS in Environmental Policy and Sustainability Management</x:v>
      </x:c>
      <x:c r="G989" s="24" t="str">
        <x:v>20</x:v>
      </x:c>
      <x:c r="H989" s="24"/>
      <x:c r="I989" s="24" t="str">
        <x:v>gradadmissions</x:v>
      </x:c>
      <x:c r="J989" s="24" t="n">
        <x:v>46118.85381944444</x:v>
      </x:c>
      <x:c r="K989" s="24" t="str">
        <x:v>2026-04</x:v>
      </x:c>
      <x:c r="L989" s="24" t="str">
        <x:v>Medium</x:v>
      </x:c>
      <x:c r="M989" s="24" t="str">
        <x:v>Institution name</x:v>
      </x:c>
      <x:c r="N989" s="24" t="str">
        <x:v>NYU</x:v>
      </x:c>
      <x:c r="O989" s="24" t="str"/>
      <x:c r="P989" s="24" t="str">
        <x:v>offer | masters | program</x:v>
      </x:c>
      <x:c r="Q989" s="24" t="str"/>
      <x:c r="R989" s="24" t="n">
        <x:v>0</x:v>
      </x:c>
      <x:c r="S989" s="24" t="n">
        <x:v>0</x:v>
      </x:c>
      <x:c r="T989" s="24" t="n">
        <x:v>0.5</x:v>
      </x:c>
      <x:c r="U989" s="24" t="str">
        <x:v>Engineering</x:v>
      </x:c>
      <x:c r="V989" s="24" t="str">
        <x:v>MS Industrial Engineering: TAMU vs NCSU vs Virginia Tech vs UF vs NYU vs SUNY Buffalo</x:v>
      </x:c>
      <x:c r="W989" s="24" t="str">
        <x:v>Hello everyone, I am an international students and have received admits from the following universities: Texas A&amp;M University, North Carolina State University, Virginia Tech, University of Florida, SUNY Buffalo, UW Madison (professional masters program). for the MS Industrial Engineering program for Fall 2026 and am looking for advice on which one I should go ahead with. I’m primarily looking for the least cost option (which is TAMU) and for universities which would be more likely to offer an assistantship position after the first/second semester of study so that I am able to fund a portion my studies and living expenses. Would really appreciate any advice that would help compare how life in these cities is as a university student and the opportunities that are offered, other factors that one might consider while making a decision. Thank you!</x:v>
      </x:c>
      <x:c r="X989" s="27" t="str">
        <x:v>https://www.reddit.com/r/gradadmissions/comments/1seakzx/ms_industrial_engineering_tamu_vs_ncsu_vs/</x:v>
      </x:c>
      <x:c r="Y989" s="27" t="str">
        <x:v>https://www.reddit.com/r/gradadmissions/comments/1seakzx/ms_industrial_engineering_tamu_vs_ncsu_vs/</x:v>
      </x:c>
      <x:c r="Z989" s="56" t="str">
        <x:v>Acronym-only institution match</x:v>
      </x:c>
      <x:c r="AA989" s="24" t="str">
        <x:v>No</x:v>
      </x:c>
    </x:row>
    <x:row r="990" ht="42" customHeight="1">
      <x:c r="A990" s="21" t="str">
        <x:v>1se9ngj-20</x:v>
      </x:c>
      <x:c r="B990" s="21" t="n">
        <x:v>20</x:v>
      </x:c>
      <x:c r="C990" s="21" t="str">
        <x:v>QS</x:v>
      </x:c>
      <x:c r="D990" s="21" t="n">
        <x:v>20</x:v>
      </x:c>
      <x:c r="E990" s="21" t="str">
        <x:v>New York University (NYU)</x:v>
      </x:c>
      <x:c r="F990" s="21" t="str">
        <x:v>MS in Environmental Policy and Sustainability Management</x:v>
      </x:c>
      <x:c r="G990" s="21" t="str">
        <x:v>20</x:v>
      </x:c>
      <x:c r="H990" s="21"/>
      <x:c r="I990" s="21" t="str">
        <x:v>gradadmissions</x:v>
      </x:c>
      <x:c r="J990" s="21" t="n">
        <x:v>46118.830729166664</x:v>
      </x:c>
      <x:c r="K990" s="21" t="str">
        <x:v>2026-04</x:v>
      </x:c>
      <x:c r="L990" s="21" t="str">
        <x:v>Medium</x:v>
      </x:c>
      <x:c r="M990" s="21" t="str">
        <x:v>Institution name</x:v>
      </x:c>
      <x:c r="N990" s="21" t="str">
        <x:v>NYU</x:v>
      </x:c>
      <x:c r="O990" s="21" t="str"/>
      <x:c r="P990" s="21" t="str">
        <x:v>scholarship</x:v>
      </x:c>
      <x:c r="Q990" s="21" t="str"/>
      <x:c r="R990" s="21" t="n">
        <x:v>0</x:v>
      </x:c>
      <x:c r="S990" s="21" t="n">
        <x:v>0</x:v>
      </x:c>
      <x:c r="T990" s="21" t="n">
        <x:v>0.5</x:v>
      </x:c>
      <x:c r="U990" s="21" t="str">
        <x:v>General Advice</x:v>
      </x:c>
      <x:c r="V990" s="21" t="str">
        <x:v>Scholarship after waitlist</x:v>
      </x:c>
      <x:c r="W990" s="21" t="str">
        <x:v>Do I have a shot at getting a scholarship after getting off the waitlist? Got waitlisted for NYU Studio Arts today. So trying so see if I have any chance to be able to afford NYU if I get off its waitlist or should I just commit to the other art school that is giving me some funding. I am based in NYC so was really hoping to get into NYU.</x:v>
      </x:c>
      <x:c r="X990" s="26" t="str">
        <x:v>https://www.reddit.com/r/gradadmissions/comments/1se9ngj/scholarship_after_waitlist/</x:v>
      </x:c>
      <x:c r="Y990" s="26" t="str">
        <x:v>https://www.reddit.com/r/gradadmissions/comments/1se9ngj/scholarship_after_waitlist/</x:v>
      </x:c>
      <x:c r="Z990" s="56" t="str">
        <x:v>Acronym-only institution match</x:v>
      </x:c>
      <x:c r="AA990" s="21" t="str">
        <x:v>No</x:v>
      </x:c>
    </x:row>
    <x:row r="991" ht="42" customHeight="1">
      <x:c r="A991" s="24" t="str">
        <x:v>1se9m96-5</x:v>
      </x:c>
      <x:c r="B991" s="24" t="n">
        <x:v>5</x:v>
      </x:c>
      <x:c r="C991" s="24" t="str">
        <x:v>QS</x:v>
      </x:c>
      <x:c r="D991" s="24" t="n">
        <x:v>5</x:v>
      </x:c>
      <x:c r="E991" s="24" t="str">
        <x:v>University of British Columbia</x:v>
      </x:c>
      <x:c r="F991" s="24" t="str">
        <x:v>Master of Engineering Leadership in Clean Energy Engineering</x:v>
      </x:c>
      <x:c r="G991" s="24" t="str">
        <x:v>5</x:v>
      </x:c>
      <x:c r="H991" s="24"/>
      <x:c r="I991" s="24" t="str">
        <x:v>GradSchool</x:v>
      </x:c>
      <x:c r="J991" s="24" t="n">
        <x:v>46118.82994212963</x:v>
      </x:c>
      <x:c r="K991" s="24" t="str">
        <x:v>2026-04</x:v>
      </x:c>
      <x:c r="L991" s="24" t="str">
        <x:v>Medium</x:v>
      </x:c>
      <x:c r="M991" s="24" t="str">
        <x:v>Institution name</x:v>
      </x:c>
      <x:c r="N991" s="24" t="str">
        <x:v>UBC</x:v>
      </x:c>
      <x:c r="O991" s="24" t="str"/>
      <x:c r="P991" s="24" t="str">
        <x:v>rejection</x:v>
      </x:c>
      <x:c r="Q991" s="24" t="str"/>
      <x:c r="R991" s="24" t="n">
        <x:v>1</x:v>
      </x:c>
      <x:c r="S991" s="24" t="n">
        <x:v>0</x:v>
      </x:c>
      <x:c r="T991" s="24" t="n">
        <x:v>1</x:v>
      </x:c>
      <x:c r="U991" s="24" t="str"/>
      <x:c r="V991" s="24" t="str">
        <x:v>Should we assume rejection if no offers are received feom UBC this week?</x:v>
      </x:c>
      <x:c r="W991" s="24" t="str"/>
      <x:c r="X991" s="27" t="str">
        <x:v>https://www.reddit.com/r/GradSchool/comments/1se9m96/should_we_assume_rejection_if_no_offers_are/</x:v>
      </x:c>
      <x:c r="Y991" s="27" t="str">
        <x:v>/r/gradadmissions/comments/1se9lvo/should_we_assume_rejection_if_no_offers_are/</x:v>
      </x:c>
      <x:c r="Z991" s="56" t="str">
        <x:v>Acronym-only institution match</x:v>
      </x:c>
      <x:c r="AA991" s="24" t="str">
        <x:v>No</x:v>
      </x:c>
    </x:row>
    <x:row r="992" ht="42" customHeight="1">
      <x:c r="A992" s="21" t="str">
        <x:v>1se9lvo-5</x:v>
      </x:c>
      <x:c r="B992" s="21" t="n">
        <x:v>5</x:v>
      </x:c>
      <x:c r="C992" s="21" t="str">
        <x:v>QS</x:v>
      </x:c>
      <x:c r="D992" s="21" t="n">
        <x:v>5</x:v>
      </x:c>
      <x:c r="E992" s="21" t="str">
        <x:v>University of British Columbia</x:v>
      </x:c>
      <x:c r="F992" s="21" t="str">
        <x:v>Master of Engineering Leadership in Clean Energy Engineering</x:v>
      </x:c>
      <x:c r="G992" s="21" t="str">
        <x:v>5</x:v>
      </x:c>
      <x:c r="H992" s="21"/>
      <x:c r="I992" s="21" t="str">
        <x:v>gradadmissions</x:v>
      </x:c>
      <x:c r="J992" s="21" t="n">
        <x:v>46118.82969907407</x:v>
      </x:c>
      <x:c r="K992" s="21" t="str">
        <x:v>2026-04</x:v>
      </x:c>
      <x:c r="L992" s="21" t="str">
        <x:v>Medium</x:v>
      </x:c>
      <x:c r="M992" s="21" t="str">
        <x:v>Institution name</x:v>
      </x:c>
      <x:c r="N992" s="21" t="str">
        <x:v>UBC</x:v>
      </x:c>
      <x:c r="O992" s="21" t="str"/>
      <x:c r="P992" s="21" t="str">
        <x:v>offer | rejection</x:v>
      </x:c>
      <x:c r="Q992" s="21" t="str"/>
      <x:c r="R992" s="21" t="n">
        <x:v>1</x:v>
      </x:c>
      <x:c r="S992" s="21" t="n">
        <x:v>5</x:v>
      </x:c>
      <x:c r="T992" s="21" t="n">
        <x:v>0.6700000166893005</x:v>
      </x:c>
      <x:c r="U992" s="21" t="str">
        <x:v>Applied Sciences</x:v>
      </x:c>
      <x:c r="V992" s="21" t="str">
        <x:v>Should we assume rejection if no offers are received feom UBC this week?</x:v>
      </x:c>
      <x:c r="W992" s="21" t="str">
        <x:v>Faculty of applied science PhD, still no offer letter from UBC despite PI commitment... any thoughts?</x:v>
      </x:c>
      <x:c r="X992" s="26" t="str">
        <x:v>https://www.reddit.com/r/gradadmissions/comments/1se9lvo/should_we_assume_rejection_if_no_offers_are/</x:v>
      </x:c>
      <x:c r="Y992" s="26" t="str">
        <x:v>https://www.reddit.com/r/gradadmissions/comments/1se9lvo/should_we_assume_rejection_if_no_offers_are/</x:v>
      </x:c>
      <x:c r="Z992" s="56" t="str">
        <x:v>Acronym-only institution match</x:v>
      </x:c>
      <x:c r="AA992" s="21" t="str">
        <x:v>No</x:v>
      </x:c>
    </x:row>
    <x:row r="993" ht="42" customHeight="1">
      <x:c r="A993" s="24" t="str">
        <x:v>1se9hb7-9</x:v>
      </x:c>
      <x:c r="B993" s="24" t="n">
        <x:v>9</x:v>
      </x:c>
      <x:c r="C993" s="24" t="str">
        <x:v>QS</x:v>
      </x:c>
      <x:c r="D993" s="24" t="n">
        <x:v>9</x:v>
      </x:c>
      <x:c r="E993" s="24" t="str">
        <x:v>McGill University</x:v>
      </x:c>
      <x:c r="F993" s="24" t="str">
        <x:v>MSc Geography - Sustainability Science and Environmental Management research theme</x:v>
      </x:c>
      <x:c r="G993" s="24" t="str">
        <x:v>9</x:v>
      </x:c>
      <x:c r="H993" s="24"/>
      <x:c r="I993" s="24" t="str">
        <x:v>gradadmissions</x:v>
      </x:c>
      <x:c r="J993" s="24" t="n">
        <x:v>46118.826631944445</x:v>
      </x:c>
      <x:c r="K993" s="24" t="str">
        <x:v>2026-04</x:v>
      </x:c>
      <x:c r="L993" s="24" t="str">
        <x:v>Medium</x:v>
      </x:c>
      <x:c r="M993" s="24" t="str">
        <x:v>Institution name</x:v>
      </x:c>
      <x:c r="N993" s="24" t="str">
        <x:v>McGill</x:v>
      </x:c>
      <x:c r="O993" s="24" t="str"/>
      <x:c r="P993" s="24" t="str">
        <x:v>offer | fees</x:v>
      </x:c>
      <x:c r="Q993" s="24" t="str"/>
      <x:c r="R993" s="24" t="n">
        <x:v>0</x:v>
      </x:c>
      <x:c r="S993" s="24" t="n">
        <x:v>0</x:v>
      </x:c>
      <x:c r="T993" s="24" t="n">
        <x:v>0.5</x:v>
      </x:c>
      <x:c r="U993" s="24" t="str">
        <x:v>General Advice</x:v>
      </x:c>
      <x:c r="V993" s="24" t="str">
        <x:v>Stipend Details - Canada PhD</x:v>
      </x:c>
      <x:c r="W993" s="24" t="str">
        <x:v>Hello everyone, I just received an offer from McGill for PhD in Neuroscience. I'm confused by the Letter they provided me. The stipend mentioned is 46k CAD and after deducting tution fees, I think it would cost me 30K CAD if I'm not wrong. I also got IDF Award. Can anyone say how is it to live in Montreal?</x:v>
      </x:c>
      <x:c r="X993" s="27" t="str">
        <x:v>https://www.reddit.com/r/gradadmissions/comments/1se9hb7/stipend_details_canada_phd/</x:v>
      </x:c>
      <x:c r="Y993" s="27" t="str">
        <x:v>https://www.reddit.com/r/gradadmissions/comments/1se9hb7/stipend_details_canada_phd/</x:v>
      </x:c>
      <x:c r="Z993" s="24" t="str"/>
      <x:c r="AA993" s="24" t="str">
        <x:v>No</x:v>
      </x:c>
    </x:row>
    <x:row r="994" ht="42" customHeight="1">
      <x:c r="A994" s="21" t="str">
        <x:v>1se82b1-30</x:v>
      </x:c>
      <x:c r="B994" s="21" t="n">
        <x:v>30</x:v>
      </x:c>
      <x:c r="C994" s="21" t="str">
        <x:v>QS</x:v>
      </x:c>
      <x:c r="D994" s="21" t="n">
        <x:v>30</x:v>
      </x:c>
      <x:c r="E994" s="21" t="str">
        <x:v>University of Pennsylvania</x:v>
      </x:c>
      <x:c r="F994" s="21" t="str">
        <x:v>Master of Environmental Studies</x:v>
      </x:c>
      <x:c r="G994" s="21" t="n">
        <x:v>30</x:v>
      </x:c>
      <x:c r="H994" s="21"/>
      <x:c r="I994" s="21" t="str">
        <x:v>gradadmissions</x:v>
      </x:c>
      <x:c r="J994" s="21" t="n">
        <x:v>46118.79255787037</x:v>
      </x:c>
      <x:c r="K994" s="21" t="str">
        <x:v>2026-04</x:v>
      </x:c>
      <x:c r="L994" s="21" t="str">
        <x:v>Medium</x:v>
      </x:c>
      <x:c r="M994" s="21" t="str">
        <x:v>Institution name</x:v>
      </x:c>
      <x:c r="N994" s="21" t="str">
        <x:v>University of Pennsylvania</x:v>
      </x:c>
      <x:c r="O994" s="21" t="str"/>
      <x:c r="P994" s="21" t="str">
        <x:v>offer | masters | degree</x:v>
      </x:c>
      <x:c r="Q994" s="21" t="str"/>
      <x:c r="R994" s="21" t="n">
        <x:v>1</x:v>
      </x:c>
      <x:c r="S994" s="21" t="n">
        <x:v>3</x:v>
      </x:c>
      <x:c r="T994" s="21" t="n">
        <x:v>0.6600000262260437</x:v>
      </x:c>
      <x:c r="U994" s="21" t="str">
        <x:v>Computer Sciences</x:v>
      </x:c>
      <x:c r="V994" s="21" t="str">
        <x:v>Need advice</x:v>
      </x:c>
      <x:c r="W994" s="21" t="str">
        <x:v>Okay so I got an offer from NTU Singapore for masters in Enterprise AI, I've also applied to Masters in AI at University of Pennsylvania online, I'm having a hard time deciding between the two. On one side the online degree helps me keep my job, gives me an Ivy brand and is flexible enough for me to work on my business on the side. But on the other side NTU is one of the best universities for AI and the networking opportunities would be great there, however I'm not so sure about the job market. I'm having a hard time deciding between the two, please help!</x:v>
      </x:c>
      <x:c r="X994" s="26" t="str">
        <x:v>https://www.reddit.com/r/gradadmissions/comments/1se82b1/need_advice/</x:v>
      </x:c>
      <x:c r="Y994" s="26" t="str">
        <x:v>https://www.reddit.com/r/gradadmissions/comments/1se82b1/need_advice/</x:v>
      </x:c>
      <x:c r="Z994" s="21" t="str"/>
      <x:c r="AA994" s="21" t="str">
        <x:v>No</x:v>
      </x:c>
    </x:row>
    <x:row r="995" ht="42" customHeight="1">
      <x:c r="A995" s="24" t="str">
        <x:v>1se4lhp-20</x:v>
      </x:c>
      <x:c r="B995" s="24" t="n">
        <x:v>20</x:v>
      </x:c>
      <x:c r="C995" s="24" t="str">
        <x:v>QS</x:v>
      </x:c>
      <x:c r="D995" s="24" t="n">
        <x:v>20</x:v>
      </x:c>
      <x:c r="E995" s="24" t="str">
        <x:v>New York University (NYU)</x:v>
      </x:c>
      <x:c r="F995" s="24" t="str">
        <x:v>MS in Environmental Policy and Sustainability Management</x:v>
      </x:c>
      <x:c r="G995" s="24" t="str">
        <x:v>20</x:v>
      </x:c>
      <x:c r="H995" s="24"/>
      <x:c r="I995" s="24" t="str">
        <x:v>gradadmissions</x:v>
      </x:c>
      <x:c r="J995" s="24" t="n">
        <x:v>46118.70747685185</x:v>
      </x:c>
      <x:c r="K995" s="24" t="str">
        <x:v>2026-04</x:v>
      </x:c>
      <x:c r="L995" s="24" t="str">
        <x:v>Medium</x:v>
      </x:c>
      <x:c r="M995" s="24" t="str">
        <x:v>Institution name</x:v>
      </x:c>
      <x:c r="N995" s="24" t="str">
        <x:v>NYU</x:v>
      </x:c>
      <x:c r="O995" s="24" t="str"/>
      <x:c r="P995" s="24" t="str">
        <x:v>accepted | master | program | degree | curriculum | tuition | career</x:v>
      </x:c>
      <x:c r="Q995" s="24" t="str"/>
      <x:c r="R995" s="24" t="n">
        <x:v>3</x:v>
      </x:c>
      <x:c r="S995" s="24" t="n">
        <x:v>1</x:v>
      </x:c>
      <x:c r="T995" s="24" t="n">
        <x:v>0.7099999785423279</x:v>
      </x:c>
      <x:c r="U995" s="24" t="str">
        <x:v>Computer Sciences</x:v>
      </x:c>
      <x:c r="V995" s="24" t="str">
        <x:v>NYU vs CMU vs Berkeley</x:v>
      </x:c>
      <x:c r="W995" s="24" t="str">
        <x:v>Hello everyone, I planning to start my master’s degree soon in AI and cybersecurity and I got accepted into the following three program. \- NYU Tandon emerging technologies MS \- CMU MSAIE-IS \- Berkeley MIMS I would appreciate any insight or advice from those who have attended these programs or worked in the industry. Tuition is not an issue, I would like to choose based on the quality of the program/curriculum, and the long-term career opportunities they provide. Thank you for your support! [View Poll](https://www.reddit.com/poll/1se4lhp)</x:v>
      </x:c>
      <x:c r="X995" s="27" t="str">
        <x:v>https://www.reddit.com/r/gradadmissions/comments/1se4lhp/nyu_vs_cmu_vs_berkeley/</x:v>
      </x:c>
      <x:c r="Y995" s="27" t="str">
        <x:v>https://www.reddit.com/r/gradadmissions/comments/1se4lhp/nyu_vs_cmu_vs_berkeley/</x:v>
      </x:c>
      <x:c r="Z995" s="56" t="str">
        <x:v>Acronym-only institution match</x:v>
      </x:c>
      <x:c r="AA995" s="24" t="str">
        <x:v>No</x:v>
      </x:c>
    </x:row>
    <x:row r="996" ht="42" customHeight="1">
      <x:c r="A996" s="21" t="str">
        <x:v>1se3kad-1</x:v>
      </x:c>
      <x:c r="B996" s="21" t="n">
        <x:v>1</x:v>
      </x:c>
      <x:c r="C996" s="21" t="str">
        <x:v>QS</x:v>
      </x:c>
      <x:c r="D996" s="21" t="n">
        <x:v>1</x:v>
      </x:c>
      <x:c r="E996" s="21" t="str">
        <x:v>Lund University</x:v>
      </x:c>
      <x:c r="F996" s="21" t="str">
        <x:v>MSc Environmental Studies and Sustainability Science (LUMES)</x:v>
      </x:c>
      <x:c r="G996" s="21" t="str">
        <x:v>1</x:v>
      </x:c>
      <x:c r="H996" s="21"/>
      <x:c r="I996" s="21" t="str">
        <x:v>gradadmissions</x:v>
      </x:c>
      <x:c r="J996" s="21" t="n">
        <x:v>46118.68136574074</x:v>
      </x:c>
      <x:c r="K996" s="21" t="str">
        <x:v>2026-04</x:v>
      </x:c>
      <x:c r="L996" s="21" t="str">
        <x:v>Medium</x:v>
      </x:c>
      <x:c r="M996" s="21" t="str">
        <x:v>Institution name</x:v>
      </x:c>
      <x:c r="N996" s="21" t="str">
        <x:v>Lund University</x:v>
      </x:c>
      <x:c r="O996" s="21" t="str"/>
      <x:c r="P996" s="21" t="str">
        <x:v>master | program | thesis | campus</x:v>
      </x:c>
      <x:c r="Q996" s="21" t="str"/>
      <x:c r="R996" s="21" t="n">
        <x:v>0</x:v>
      </x:c>
      <x:c r="S996" s="21" t="n">
        <x:v>0</x:v>
      </x:c>
      <x:c r="T996" s="21" t="n">
        <x:v>0.5</x:v>
      </x:c>
      <x:c r="U996" s="21" t="str">
        <x:v>Humanities</x:v>
      </x:c>
      <x:c r="V996" s="21" t="str">
        <x:v>Help choosing a European master's program in Human Rights Studies</x:v>
      </x:c>
      <x:c r="W996" s="21" t="str">
        <x:v>Hello! I got into three different master's programs for human rights studies at European institutions and have to make a decision soon about which one to accept. I'm an American who studied journalism in undergrad and my area of interest for a thesis is freedom of the press/freedom of expression/journalism law and ethics. I would like to be able to be connected enough to have the option of working in Europe for at least couple of years following graduation. In terms of location, I definitely prefer Vienna and Stockholm over Venice, but I've heard University College Stockholm has a difficult social dynamic and I know Stockholm isn't much of a student city. Vienna is my top choice as of now, but do I need to be concerned about George Soros bankrolling CEU? (lol) I also want a school where I can connect with the student body and don't feel isolated. Cost isn't necessarily a factor, but I don't have a lot of perspective on prestige or the perception of people with degrees from any of these universities, if that makes sense –– any insight into that is appreciated. I got into: * M.A. in Human Rights at Central European University (Vienna, Austria) * EMA Secretariat/Global Campus of Hu...</x:v>
      </x:c>
      <x:c r="X996" s="26" t="str">
        <x:v>https://www.reddit.com/r/gradadmissions/comments/1se3kad/help_choosing_a_european_masters_program_in_human/</x:v>
      </x:c>
      <x:c r="Y996" s="26" t="str">
        <x:v>https://www.reddit.com/r/gradadmissions/comments/1se3kad/help_choosing_a_european_masters_program_in_human/</x:v>
      </x:c>
      <x:c r="Z996" s="21" t="str"/>
      <x:c r="AA996" s="21" t="str">
        <x:v>No</x:v>
      </x:c>
    </x:row>
    <x:row r="997" ht="42" customHeight="1">
      <x:c r="A997" s="24" t="str">
        <x:v>1se37z0-14</x:v>
      </x:c>
      <x:c r="B997" s="24" t="n">
        <x:v>14</x:v>
      </x:c>
      <x:c r="C997" s="24" t="str">
        <x:v>QS</x:v>
      </x:c>
      <x:c r="D997" s="24" t="n">
        <x:v>14</x:v>
      </x:c>
      <x:c r="E997" s="24" t="str">
        <x:v>Stanford University</x:v>
      </x:c>
      <x:c r="F997" s="24" t="str">
        <x:v>MS Sustainability Science and Practice</x:v>
      </x:c>
      <x:c r="G997" s="24" t="str">
        <x:v>13</x:v>
      </x:c>
      <x:c r="H997" s="24"/>
      <x:c r="I997" s="24" t="str">
        <x:v>gradadmissions</x:v>
      </x:c>
      <x:c r="J997" s="24" t="n">
        <x:v>46118.672847222224</x:v>
      </x:c>
      <x:c r="K997" s="24" t="str">
        <x:v>2026-04</x:v>
      </x:c>
      <x:c r="L997" s="24" t="str">
        <x:v>Medium</x:v>
      </x:c>
      <x:c r="M997" s="24" t="str">
        <x:v>Institution name</x:v>
      </x:c>
      <x:c r="N997" s="24" t="str">
        <x:v>Stanford</x:v>
      </x:c>
      <x:c r="O997" s="24" t="str"/>
      <x:c r="P997" s="24" t="str">
        <x:v>admission | accepted | acceptance | graduate | program | tuition | scholarship | career</x:v>
      </x:c>
      <x:c r="Q997" s="24" t="str"/>
      <x:c r="R997" s="24" t="n">
        <x:v>0</x:v>
      </x:c>
      <x:c r="S997" s="24" t="n">
        <x:v>1</x:v>
      </x:c>
      <x:c r="T997" s="24" t="n">
        <x:v>0.5</x:v>
      </x:c>
      <x:c r="U997" s="24" t="str">
        <x:v>Biological Sciences</x:v>
      </x:c>
      <x:c r="V997" s="24" t="str">
        <x:v>Help make a decision for graduate studies!</x:v>
      </x:c>
      <x:c r="W997" s="24" t="str">
        <x:v>If you were offered admission to these programs, which would you choose? How would you rank them? All with full scholarships (tuition and living cost) 1. ERASMUS LIVE program: Mobility to France (Uni calude bernard Lyon), Spain (uni barcelona), and belgium (uni antwerp) 2. ERASMUS IMIM program: Netherlands (uni groningen) and Sweden (uppsala uni) 3. GKS program: 1 year mandatory korean language school in korea (funded) then graduate studies at KAIST 4. University of Pennsylvania, scholarship by the government from my home country (indonesia) which mandates scholars to immediately return back to Indonesia and work for 2n years, n being the length of graduate studies, so 2 x 1 year: 2 years working locally My focus is on cancer research particularly cancer immunotherapy genetic engineering etc. I want to continue my PhD in the field (hopefully in top schools like harvard, stanford, or oxford etc.) and eventually work abroad because I believe that there are more opportunities for a career in research around Europe, US, east Asia, etc. than currently here in Indonesia. Obviously the best school here would be Upenn, but having to go back to my home country and work for at least 2 yea...</x:v>
      </x:c>
      <x:c r="X997" s="27" t="str">
        <x:v>https://www.reddit.com/r/gradadmissions/comments/1se37z0/help_make_a_decision_for_graduate_studies/</x:v>
      </x:c>
      <x:c r="Y997" s="27" t="str">
        <x:v>https://www.reddit.com/r/gradadmissions/comments/1se37z0/help_make_a_decision_for_graduate_studies/</x:v>
      </x:c>
      <x:c r="Z997" s="24" t="str"/>
      <x:c r="AA997" s="24" t="str">
        <x:v>No</x:v>
      </x:c>
    </x:row>
    <x:row r="998" ht="42" customHeight="1">
      <x:c r="A998" s="21" t="str">
        <x:v>1se37z0-30</x:v>
      </x:c>
      <x:c r="B998" s="21" t="n">
        <x:v>30</x:v>
      </x:c>
      <x:c r="C998" s="21" t="str">
        <x:v>QS</x:v>
      </x:c>
      <x:c r="D998" s="21" t="n">
        <x:v>30</x:v>
      </x:c>
      <x:c r="E998" s="21" t="str">
        <x:v>University of Pennsylvania</x:v>
      </x:c>
      <x:c r="F998" s="21" t="str">
        <x:v>Master of Environmental Studies</x:v>
      </x:c>
      <x:c r="G998" s="21" t="n">
        <x:v>30</x:v>
      </x:c>
      <x:c r="H998" s="21"/>
      <x:c r="I998" s="21" t="str">
        <x:v>gradadmissions</x:v>
      </x:c>
      <x:c r="J998" s="21" t="n">
        <x:v>46118.672847222224</x:v>
      </x:c>
      <x:c r="K998" s="21" t="str">
        <x:v>2026-04</x:v>
      </x:c>
      <x:c r="L998" s="21" t="str">
        <x:v>Medium</x:v>
      </x:c>
      <x:c r="M998" s="21" t="str">
        <x:v>Institution name</x:v>
      </x:c>
      <x:c r="N998" s="21" t="str">
        <x:v>University of Pennsylvania | UPenn</x:v>
      </x:c>
      <x:c r="O998" s="21" t="str"/>
      <x:c r="P998" s="21" t="str">
        <x:v>admission | accepted | acceptance | graduate | program | tuition | scholarship | career</x:v>
      </x:c>
      <x:c r="Q998" s="21" t="str"/>
      <x:c r="R998" s="21" t="n">
        <x:v>0</x:v>
      </x:c>
      <x:c r="S998" s="21" t="n">
        <x:v>1</x:v>
      </x:c>
      <x:c r="T998" s="21" t="n">
        <x:v>0.5</x:v>
      </x:c>
      <x:c r="U998" s="21" t="str">
        <x:v>Biological Sciences</x:v>
      </x:c>
      <x:c r="V998" s="21" t="str">
        <x:v>Help make a decision for graduate studies!</x:v>
      </x:c>
      <x:c r="W998" s="21" t="str">
        <x:v>If you were offered admission to these programs, which would you choose? How would you rank them? All with full scholarships (tuition and living cost) 1. ERASMUS LIVE program: Mobility to France (Uni calude bernard Lyon), Spain (uni barcelona), and belgium (uni antwerp) 2. ERASMUS IMIM program: Netherlands (uni groningen) and Sweden (uppsala uni) 3. GKS program: 1 year mandatory korean language school in korea (funded) then graduate studies at KAIST 4. University of Pennsylvania, scholarship by the government from my home country (indonesia) which mandates scholars to immediately return back to Indonesia and work for 2n years, n being the length of graduate studies, so 2 x 1 year: 2 years working locally My focus is on cancer research particularly cancer immunotherapy genetic engineering etc. I want to continue my PhD in the field (hopefully in top schools like harvard, stanford, or oxford etc.) and eventually work abroad because I believe that there are more opportunities for a career in research around Europe, US, east Asia, etc. than currently here in Indonesia. Obviously the best school here would be Upenn, but having to go back to my home country and work for at least 2 yea...</x:v>
      </x:c>
      <x:c r="X998" s="26" t="str">
        <x:v>https://www.reddit.com/r/gradadmissions/comments/1se37z0/help_make_a_decision_for_graduate_studies/</x:v>
      </x:c>
      <x:c r="Y998" s="26" t="str">
        <x:v>https://www.reddit.com/r/gradadmissions/comments/1se37z0/help_make_a_decision_for_graduate_studies/</x:v>
      </x:c>
      <x:c r="Z998" s="21" t="str"/>
      <x:c r="AA998" s="21" t="str">
        <x:v>No</x:v>
      </x:c>
    </x:row>
    <x:row r="999" ht="42" customHeight="1">
      <x:c r="A999" s="24" t="str">
        <x:v>1se2n8j-21</x:v>
      </x:c>
      <x:c r="B999" s="24" t="n">
        <x:v>21</x:v>
      </x:c>
      <x:c r="C999" s="24" t="str">
        <x:v>QS</x:v>
      </x:c>
      <x:c r="D999" s="24" t="n">
        <x:v>21</x:v>
      </x:c>
      <x:c r="E999" s="24" t="str">
        <x:v>Pennsylvania State University</x:v>
      </x:c>
      <x:c r="F999" s="24" t="str">
        <x:v>Master of Professional Studies in Renewable Energy and Sustainability Systems</x:v>
      </x:c>
      <x:c r="G999" s="24" t="str">
        <x:v>21</x:v>
      </x:c>
      <x:c r="H999" s="24"/>
      <x:c r="I999" s="24" t="str">
        <x:v>gradadmissions</x:v>
      </x:c>
      <x:c r="J999" s="24" t="n">
        <x:v>46118.65865740741</x:v>
      </x:c>
      <x:c r="K999" s="24" t="str">
        <x:v>2026-04</x:v>
      </x:c>
      <x:c r="L999" s="24" t="str">
        <x:v>Medium</x:v>
      </x:c>
      <x:c r="M999" s="24" t="str">
        <x:v>Institution name</x:v>
      </x:c>
      <x:c r="N999" s="24" t="str">
        <x:v>Penn State</x:v>
      </x:c>
      <x:c r="O999" s="24" t="str"/>
      <x:c r="P999" s="24" t="str">
        <x:v>application | admission | program</x:v>
      </x:c>
      <x:c r="Q999" s="24" t="str"/>
      <x:c r="R999" s="24" t="n">
        <x:v>0</x:v>
      </x:c>
      <x:c r="S999" s="24" t="n">
        <x:v>2</x:v>
      </x:c>
      <x:c r="T999" s="24" t="n">
        <x:v>0.5</x:v>
      </x:c>
      <x:c r="U999" s="24" t="str">
        <x:v>Engineering</x:v>
      </x:c>
      <x:c r="V999" s="24" t="str">
        <x:v>Penn State Aerospace Engineering MS Update?</x:v>
      </x:c>
      <x:c r="W999" s="24" t="str">
        <x:v>Has anyone heard anything from Penn State AE grad program? Specifically the MS program? It is my top choice right now and my only hope lol and it is nerve wracking not knowing anything. My portal just says “the initial phase of the admission process is completed” and it hasn’t changed for months. Also, when is a good time to cold email about a status update? Its been 3+ months since my application…</x:v>
      </x:c>
      <x:c r="X999" s="27" t="str">
        <x:v>https://www.reddit.com/r/gradadmissions/comments/1se2n8j/penn_state_aerospace_engineering_ms_update/</x:v>
      </x:c>
      <x:c r="Y999" s="27" t="str">
        <x:v>https://www.reddit.com/r/gradadmissions/comments/1se2n8j/penn_state_aerospace_engineering_ms_update/</x:v>
      </x:c>
      <x:c r="Z999" s="24" t="str"/>
      <x:c r="AA999" s="24" t="str">
        <x:v>No</x:v>
      </x:c>
    </x:row>
    <x:row r="1000" ht="42" customHeight="1">
      <x:c r="A1000" s="21" t="str">
        <x:v>1sdt1uv-3</x:v>
      </x:c>
      <x:c r="B1000" s="21" t="n">
        <x:v>3</x:v>
      </x:c>
      <x:c r="C1000" s="21" t="str">
        <x:v>QS</x:v>
      </x:c>
      <x:c r="D1000" s="21" t="n">
        <x:v>3</x:v>
      </x:c>
      <x:c r="E1000" s="21" t="str">
        <x:v>UCL</x:v>
      </x:c>
      <x:c r="F1000" s="21" t="str">
        <x:v>Sustainable Resources: Economics, Policy and Transitions MSc</x:v>
      </x:c>
      <x:c r="G1000" s="21" t="str">
        <x:v>3</x:v>
      </x:c>
      <x:c r="H1000" s="21"/>
      <x:c r="I1000" s="21" t="str">
        <x:v>gradadmissions</x:v>
      </x:c>
      <x:c r="J1000" s="21" t="n">
        <x:v>46118.353414351855</x:v>
      </x:c>
      <x:c r="K1000" s="21" t="str">
        <x:v>2026-04</x:v>
      </x:c>
      <x:c r="L1000" s="21" t="str">
        <x:v>Medium</x:v>
      </x:c>
      <x:c r="M1000" s="21" t="str">
        <x:v>Institution name</x:v>
      </x:c>
      <x:c r="N1000" s="21" t="str">
        <x:v>UCL</x:v>
      </x:c>
      <x:c r="O1000" s="21" t="str"/>
      <x:c r="P1000" s="21" t="str">
        <x:v>msc | graduate | grad school | program | internship</x:v>
      </x:c>
      <x:c r="Q1000" s="21" t="str"/>
      <x:c r="R1000" s="21" t="n">
        <x:v>1</x:v>
      </x:c>
      <x:c r="S1000" s="21" t="n">
        <x:v>2</x:v>
      </x:c>
      <x:c r="T1000" s="21" t="n">
        <x:v>0.6700000166893005</x:v>
      </x:c>
      <x:c r="U1000" s="21" t="str">
        <x:v>General Advice</x:v>
      </x:c>
      <x:c r="V1000" s="21" t="str">
        <x:v>How to find RA opportunities at other universities/prepare for grad school apps?</x:v>
      </x:c>
      <x:c r="W1000" s="21" t="str">
        <x:v>I'm approaching my last year of undergrad in psych and sociology, and I'm freaking out about my future grad school goals (happens every time I spend more than 5 minutes on linkedin). I'm in one lab at my state school and planning to join another next semester, but I'm hoping to get into an MSc program at a pretty prestigious UK school in Fall 2028 or a cogsci PhD; I might try really hard on Fall 2027 apps but I'm guessing it wouldn't look too bright. I'm seeing other undergrads on linkedin with research assistant experience at schools outside of their home institution, places like Harvard, Stanford, UCL, and I'm wondering how they're even managing to apply to these? As far as I'm aware, they're not SURFs or anything like summer internships/programs, they're just remote RA positions; I already find it difficult enough to figure out which labs and professors at my school are accepting undergrads, and cold-emailing always feels kind of awkward and rude at worst. I can't get over the idea that I'm acting entitled when I ask academics for advice or information, but is this actually how some undergrads get substantial experience? How else do people manage to find opportunities beyond ...</x:v>
      </x:c>
      <x:c r="X1000" s="26" t="str">
        <x:v>https://www.reddit.com/r/gradadmissions/comments/1sdt1uv/how_to_find_ra_opportunities_at_other/</x:v>
      </x:c>
      <x:c r="Y1000" s="26" t="str">
        <x:v>https://www.reddit.com/r/gradadmissions/comments/1sdt1uv/how_to_find_ra_opportunities_at_other/</x:v>
      </x:c>
      <x:c r="Z1000" s="56" t="str">
        <x:v>Acronym-only institution match</x:v>
      </x:c>
      <x:c r="AA1000" s="21" t="str">
        <x:v>No</x:v>
      </x:c>
    </x:row>
    <x:row r="1001" ht="42" customHeight="1">
      <x:c r="A1001" s="24" t="str">
        <x:v>1sdt1uv-14</x:v>
      </x:c>
      <x:c r="B1001" s="24" t="n">
        <x:v>14</x:v>
      </x:c>
      <x:c r="C1001" s="24" t="str">
        <x:v>QS</x:v>
      </x:c>
      <x:c r="D1001" s="24" t="n">
        <x:v>14</x:v>
      </x:c>
      <x:c r="E1001" s="24" t="str">
        <x:v>Stanford University</x:v>
      </x:c>
      <x:c r="F1001" s="24" t="str">
        <x:v>MS Sustainability Science and Practice</x:v>
      </x:c>
      <x:c r="G1001" s="24" t="str">
        <x:v>13</x:v>
      </x:c>
      <x:c r="H1001" s="24"/>
      <x:c r="I1001" s="24" t="str">
        <x:v>gradadmissions</x:v>
      </x:c>
      <x:c r="J1001" s="24" t="n">
        <x:v>46118.353414351855</x:v>
      </x:c>
      <x:c r="K1001" s="24" t="str">
        <x:v>2026-04</x:v>
      </x:c>
      <x:c r="L1001" s="24" t="str">
        <x:v>Medium</x:v>
      </x:c>
      <x:c r="M1001" s="24" t="str">
        <x:v>Institution name</x:v>
      </x:c>
      <x:c r="N1001" s="24" t="str">
        <x:v>Stanford</x:v>
      </x:c>
      <x:c r="O1001" s="24" t="str"/>
      <x:c r="P1001" s="24" t="str">
        <x:v>msc | graduate | grad school | program | internship</x:v>
      </x:c>
      <x:c r="Q1001" s="24" t="str"/>
      <x:c r="R1001" s="24" t="n">
        <x:v>1</x:v>
      </x:c>
      <x:c r="S1001" s="24" t="n">
        <x:v>2</x:v>
      </x:c>
      <x:c r="T1001" s="24" t="n">
        <x:v>0.6700000166893005</x:v>
      </x:c>
      <x:c r="U1001" s="24" t="str">
        <x:v>General Advice</x:v>
      </x:c>
      <x:c r="V1001" s="24" t="str">
        <x:v>How to find RA opportunities at other universities/prepare for grad school apps?</x:v>
      </x:c>
      <x:c r="W1001" s="24" t="str">
        <x:v>I'm approaching my last year of undergrad in psych and sociology, and I'm freaking out about my future grad school goals (happens every time I spend more than 5 minutes on linkedin). I'm in one lab at my state school and planning to join another next semester, but I'm hoping to get into an MSc program at a pretty prestigious UK school in Fall 2028 or a cogsci PhD; I might try really hard on Fall 2027 apps but I'm guessing it wouldn't look too bright. I'm seeing other undergrads on linkedin with research assistant experience at schools outside of their home institution, places like Harvard, Stanford, UCL, and I'm wondering how they're even managing to apply to these? As far as I'm aware, they're not SURFs or anything like summer internships/programs, they're just remote RA positions; I already find it difficult enough to figure out which labs and professors at my school are accepting undergrads, and cold-emailing always feels kind of awkward and rude at worst. I can't get over the idea that I'm acting entitled when I ask academics for advice or information, but is this actually how some undergrads get substantial experience? How else do people manage to find opportunities beyond ...</x:v>
      </x:c>
      <x:c r="X1001" s="27" t="str">
        <x:v>https://www.reddit.com/r/gradadmissions/comments/1sdt1uv/how_to_find_ra_opportunities_at_other/</x:v>
      </x:c>
      <x:c r="Y1001" s="27" t="str">
        <x:v>https://www.reddit.com/r/gradadmissions/comments/1sdt1uv/how_to_find_ra_opportunities_at_other/</x:v>
      </x:c>
      <x:c r="Z1001" s="24" t="str"/>
      <x:c r="AA1001" s="24" t="str">
        <x:v>No</x:v>
      </x:c>
    </x:row>
    <x:row r="1002" ht="42" customHeight="1">
      <x:c r="A1002" s="21" t="str">
        <x:v>1sdrkz8-22</x:v>
      </x:c>
      <x:c r="B1002" s="21" t="n">
        <x:v>22</x:v>
      </x:c>
      <x:c r="C1002" s="21" t="str">
        <x:v>QS</x:v>
      </x:c>
      <x:c r="D1002" s="21" t="n">
        <x:v>22</x:v>
      </x:c>
      <x:c r="E1002" s="21" t="str">
        <x:v>KU Leuven</x:v>
      </x:c>
      <x:c r="F1002" s="21" t="str">
        <x:v>Master of Sustainable Development</x:v>
      </x:c>
      <x:c r="G1002" s="21" t="n">
        <x:v>22</x:v>
      </x:c>
      <x:c r="H1002" s="21"/>
      <x:c r="I1002" s="21" t="str">
        <x:v>gradadmissions</x:v>
      </x:c>
      <x:c r="J1002" s="21" t="n">
        <x:v>46118.2915625</x:v>
      </x:c>
      <x:c r="K1002" s="21" t="str">
        <x:v>2026-04</x:v>
      </x:c>
      <x:c r="L1002" s="21" t="str">
        <x:v>Medium</x:v>
      </x:c>
      <x:c r="M1002" s="21" t="str">
        <x:v>Institution name</x:v>
      </x:c>
      <x:c r="N1002" s="21" t="str">
        <x:v>KU Leuven</x:v>
      </x:c>
      <x:c r="O1002" s="21" t="str"/>
      <x:c r="P1002" s="21" t="str">
        <x:v>application | masters</x:v>
      </x:c>
      <x:c r="Q1002" s="21" t="str"/>
      <x:c r="R1002" s="21" t="n">
        <x:v>0</x:v>
      </x:c>
      <x:c r="S1002" s="21" t="n">
        <x:v>0</x:v>
      </x:c>
      <x:c r="T1002" s="21" t="n">
        <x:v>0.5</x:v>
      </x:c>
      <x:c r="U1002" s="21" t="str">
        <x:v>Applied Sciences</x:v>
      </x:c>
      <x:c r="V1002" s="21" t="str">
        <x:v>Masters in Information Management KU Leuven 2026 intake results</x:v>
      </x:c>
      <x:c r="W1002" s="21" t="str">
        <x:v>&amp;#x200B; Has the university published results for Masters in Information management for 2026 instake? haven't received any updates post application submission. Non-EU Applicant here . Any leads would be really helpful. Thanks</x:v>
      </x:c>
      <x:c r="X1002" s="26" t="str">
        <x:v>https://www.reddit.com/r/gradadmissions/comments/1sdrkz8/masters_in_information_management_ku_leuven_2026/</x:v>
      </x:c>
      <x:c r="Y1002" s="26" t="str">
        <x:v>https://www.reddit.com/r/gradadmissions/comments/1sdrkz8/masters_in_information_management_ku_leuven_2026/</x:v>
      </x:c>
      <x:c r="Z1002" s="21" t="str"/>
      <x:c r="AA1002" s="21" t="str">
        <x:v>No</x:v>
      </x:c>
    </x:row>
    <x:row r="1003" ht="42" customHeight="1">
      <x:c r="A1003" s="24" t="str">
        <x:v>1sdlg3h-7</x:v>
      </x:c>
      <x:c r="B1003" s="24" t="n">
        <x:v>7</x:v>
      </x:c>
      <x:c r="C1003" s="24" t="str">
        <x:v>QS</x:v>
      </x:c>
      <x:c r="D1003" s="24" t="n">
        <x:v>7</x:v>
      </x:c>
      <x:c r="E1003" s="24" t="str">
        <x:v>Imperial College London</x:v>
      </x:c>
      <x:c r="F1003" s="24" t="str">
        <x:v>MSc Climate Change, Management &amp; Finance</x:v>
      </x:c>
      <x:c r="G1003" s="24" t="n">
        <x:v>7</x:v>
      </x:c>
      <x:c r="H1003" s="24"/>
      <x:c r="I1003" s="24" t="str">
        <x:v>gradadmissions</x:v>
      </x:c>
      <x:c r="J1003" s="24" t="n">
        <x:v>46118.07059027778</x:v>
      </x:c>
      <x:c r="K1003" s="24" t="str">
        <x:v>2026-04</x:v>
      </x:c>
      <x:c r="L1003" s="24" t="str">
        <x:v>Medium</x:v>
      </x:c>
      <x:c r="M1003" s="24" t="str">
        <x:v>Institution name</x:v>
      </x:c>
      <x:c r="N1003" s="24" t="str">
        <x:v>Imperial College London | Imperial College</x:v>
      </x:c>
      <x:c r="O1003" s="24" t="str"/>
      <x:c r="P1003" s="24" t="str">
        <x:v>accepted | msc | degree | tuition | scholarship</x:v>
      </x:c>
      <x:c r="Q1003" s="24" t="str"/>
      <x:c r="R1003" s="24" t="n">
        <x:v>0</x:v>
      </x:c>
      <x:c r="S1003" s="24" t="n">
        <x:v>2</x:v>
      </x:c>
      <x:c r="T1003" s="24" t="n">
        <x:v>0.25</x:v>
      </x:c>
      <x:c r="U1003" s="24" t="str">
        <x:v>Engineering</x:v>
      </x:c>
      <x:c r="V1003" s="24" t="str">
        <x:v>Advice on MSc programs in ECE</x:v>
      </x:c>
      <x:c r="W1003" s="24" t="str">
        <x:v>Hi everyone, I applied to several universities and programs across the world and got accepted into some of them but didn't get any financial aid. I have to relocate for any of these programs and might have to rely on savings + part-time work. I have an undergraduate degree in ECE and about 4 years of industry experience, so I think I might be able to find part-time work to cover living expenses and part of the tuition. Still, finances are an important factor, so I’ve narrowed the list down to the most feasible options. 1. I'm waiting for the Chevening Scholarship, and if I'm granted it I could go to Imperial College London to study the MSc in Analogue and Digital Integrated Circuit Design. 2. I got admitted to KTH Royal Institute of Technology for the MSc in Embedded Systems. 3. I got admitted to Rice University (MSc in ECE with a Computer Engineering specialization), and they offered me a 66% tuition scholarship. My main interests are digital design, computer architecture, FPGA/ASIC design, and hardware accelerators. I'd like to hear an opinion from people who have taken these programs to see how strong they are for digital IC design / computer architecture. PD: Just in case yo...</x:v>
      </x:c>
      <x:c r="X1003" s="27" t="str">
        <x:v>https://www.reddit.com/r/gradadmissions/comments/1sdlg3h/advice_on_msc_programs_in_ece/</x:v>
      </x:c>
      <x:c r="Y1003" s="27" t="str">
        <x:v>https://www.reddit.com/r/gradadmissions/comments/1sdlg3h/advice_on_msc_programs_in_ece/</x:v>
      </x:c>
      <x:c r="Z1003" s="24" t="str"/>
      <x:c r="AA1003" s="24" t="str">
        <x:v>No</x:v>
      </x:c>
    </x:row>
    <x:row r="1004" ht="42" customHeight="1">
      <x:c r="A1004" s="21" t="str">
        <x:v>1sdho6g-6</x:v>
      </x:c>
      <x:c r="B1004" s="21" t="n">
        <x:v>6</x:v>
      </x:c>
      <x:c r="C1004" s="21" t="str">
        <x:v>QS</x:v>
      </x:c>
      <x:c r="D1004" s="21" t="n">
        <x:v>6</x:v>
      </x:c>
      <x:c r="E1004" s="21" t="str">
        <x:v>The London School of Economics and Political Science (LSE)</x:v>
      </x:c>
      <x:c r="F1004" s="21" t="str">
        <x:v>MSc Environmental Policy and Regulation</x:v>
      </x:c>
      <x:c r="G1004" s="21" t="str">
        <x:v>6</x:v>
      </x:c>
      <x:c r="H1004" s="21"/>
      <x:c r="I1004" s="21" t="str">
        <x:v>gradadmissions</x:v>
      </x:c>
      <x:c r="J1004" s="21" t="n">
        <x:v>46117.95365740741</x:v>
      </x:c>
      <x:c r="K1004" s="21" t="str">
        <x:v>2026-04</x:v>
      </x:c>
      <x:c r="L1004" s="21" t="str">
        <x:v>Medium</x:v>
      </x:c>
      <x:c r="M1004" s="21" t="str">
        <x:v>Institution name</x:v>
      </x:c>
      <x:c r="N1004" s="21" t="str">
        <x:v>LSE</x:v>
      </x:c>
      <x:c r="O1004" s="21" t="str"/>
      <x:c r="P1004" s="21" t="str">
        <x:v>msc</x:v>
      </x:c>
      <x:c r="Q1004" s="21" t="str"/>
      <x:c r="R1004" s="21" t="n">
        <x:v>0</x:v>
      </x:c>
      <x:c r="S1004" s="21" t="n">
        <x:v>0</x:v>
      </x:c>
      <x:c r="T1004" s="21" t="n">
        <x:v>0.33000001311302185</x:v>
      </x:c>
      <x:c r="U1004" s="21" t="str">
        <x:v>Social Sciences</x:v>
      </x:c>
      <x:c r="V1004" s="21" t="str">
        <x:v>Typical Academic Profile for LSE MSc Development Programmes?</x:v>
      </x:c>
      <x:c r="W1004" s="21" t="str"/>
      <x:c r="X1004" s="26" t="str">
        <x:v>https://www.reddit.com/r/gradadmissions/comments/1sdho6g/typical_academic_profile_for_lse_msc_development/</x:v>
      </x:c>
      <x:c r="Y1004" s="26" t="str">
        <x:v>/r/LSE/comments/1sclzl7/typical_academic_profile_for_lse_msc_development/</x:v>
      </x:c>
      <x:c r="Z1004" s="56" t="str">
        <x:v>Acronym-only institution match</x:v>
      </x:c>
      <x:c r="AA1004" s="21" t="str">
        <x:v>No</x:v>
      </x:c>
    </x:row>
    <x:row r="1005" ht="42" customHeight="1">
      <x:c r="A1005" s="24" t="str">
        <x:v>1sdgnm2-6</x:v>
      </x:c>
      <x:c r="B1005" s="24" t="n">
        <x:v>6</x:v>
      </x:c>
      <x:c r="C1005" s="24" t="str">
        <x:v>QS</x:v>
      </x:c>
      <x:c r="D1005" s="24" t="n">
        <x:v>6</x:v>
      </x:c>
      <x:c r="E1005" s="24" t="str">
        <x:v>The London School of Economics and Political Science (LSE)</x:v>
      </x:c>
      <x:c r="F1005" s="24" t="str">
        <x:v>MSc Environmental Policy and Regulation</x:v>
      </x:c>
      <x:c r="G1005" s="24" t="str">
        <x:v>6</x:v>
      </x:c>
      <x:c r="H1005" s="24"/>
      <x:c r="I1005" s="24" t="str">
        <x:v>GradSchool</x:v>
      </x:c>
      <x:c r="J1005" s="24" t="n">
        <x:v>46117.92344907407</x:v>
      </x:c>
      <x:c r="K1005" s="24" t="str">
        <x:v>2026-04</x:v>
      </x:c>
      <x:c r="L1005" s="24" t="str">
        <x:v>Medium</x:v>
      </x:c>
      <x:c r="M1005" s="24" t="str">
        <x:v>Institution name</x:v>
      </x:c>
      <x:c r="N1005" s="24" t="str">
        <x:v>LSE</x:v>
      </x:c>
      <x:c r="O1005" s="24" t="str"/>
      <x:c r="P1005" s="24" t="str">
        <x:v>accepted | masters</x:v>
      </x:c>
      <x:c r="Q1005" s="24" t="str"/>
      <x:c r="R1005" s="24" t="n">
        <x:v>1</x:v>
      </x:c>
      <x:c r="S1005" s="24" t="n">
        <x:v>0</x:v>
      </x:c>
      <x:c r="T1005" s="24" t="n">
        <x:v>1</x:v>
      </x:c>
      <x:c r="U1005" s="24" t="str"/>
      <x:c r="V1005" s="24" t="str">
        <x:v>Is getting accepted to an LSE masters with a LOW 2:1 possible?</x:v>
      </x:c>
      <x:c r="W1005" s="24" t="str"/>
      <x:c r="X1005" s="27" t="str">
        <x:v>https://www.reddit.com/r/GradSchool/comments/1sdgnm2/is_getting_accepted_to_an_lse_masters_with_a_low/</x:v>
      </x:c>
      <x:c r="Y1005" s="27" t="str">
        <x:v>/r/LSE/comments/1s90mjl/is_getting_accepted_to_an_lse_masters_with_a_low/</x:v>
      </x:c>
      <x:c r="Z1005" s="56" t="str">
        <x:v>Acronym-only institution match</x:v>
      </x:c>
      <x:c r="AA1005" s="24" t="str">
        <x:v>No</x:v>
      </x:c>
    </x:row>
    <x:row r="1006" ht="42" customHeight="1">
      <x:c r="A1006" s="21" t="str">
        <x:v>1sdgb9t-14</x:v>
      </x:c>
      <x:c r="B1006" s="21" t="n">
        <x:v>14</x:v>
      </x:c>
      <x:c r="C1006" s="21" t="str">
        <x:v>QS</x:v>
      </x:c>
      <x:c r="D1006" s="21" t="n">
        <x:v>14</x:v>
      </x:c>
      <x:c r="E1006" s="21" t="str">
        <x:v>Stanford University</x:v>
      </x:c>
      <x:c r="F1006" s="21" t="str">
        <x:v>MS Sustainability Science and Practice</x:v>
      </x:c>
      <x:c r="G1006" s="21" t="str">
        <x:v>13</x:v>
      </x:c>
      <x:c r="H1006" s="21"/>
      <x:c r="I1006" s="21" t="str">
        <x:v>gradadmissions</x:v>
      </x:c>
      <x:c r="J1006" s="21" t="n">
        <x:v>46117.913668981484</x:v>
      </x:c>
      <x:c r="K1006" s="21" t="str">
        <x:v>2026-04</x:v>
      </x:c>
      <x:c r="L1006" s="21" t="str">
        <x:v>Medium</x:v>
      </x:c>
      <x:c r="M1006" s="21" t="str">
        <x:v>Institution name</x:v>
      </x:c>
      <x:c r="N1006" s="21" t="str">
        <x:v>Stanford</x:v>
      </x:c>
      <x:c r="O1006" s="21" t="str"/>
      <x:c r="P1006" s="21" t="str">
        <x:v>master | tuition | internship | thesis</x:v>
      </x:c>
      <x:c r="Q1006" s="21" t="str"/>
      <x:c r="R1006" s="21" t="n">
        <x:v>0</x:v>
      </x:c>
      <x:c r="S1006" s="21" t="n">
        <x:v>9</x:v>
      </x:c>
      <x:c r="T1006" s="21" t="n">
        <x:v>0.25</x:v>
      </x:c>
      <x:c r="U1006" s="21" t="str">
        <x:v>Engineering</x:v>
      </x:c>
      <x:c r="V1006" s="21" t="str">
        <x:v>seeking Fully Funded Research Master’s in ECE/EE in USA</x:v>
      </x:c>
      <x:c r="W1006" s="21" t="str">
        <x:v>Hey everyone, I’m a junior International Student at a US news ranking around 60 national level public state university, majoring in Electrical &amp; Computer Engineering. My long-term goal is a PhD, but I am looking for "fully funded" Master’s programs as a bridge or safety. I know these are rare for MS students, especially international ones. **What I’ve found so far:** 1. **Prestigious Fellowships:** Stanford KHS (super competitive). Are there others like this (e.g., Knight-Hennessy equivalents at other T10s)? 2. **Research Assistantships (RA/TA):** Securing a "Thesis-based MS" and hunting for RA/TA positions before enrollment to get a tuition waiver + stipend. **My Questions:** * Are there specific US universities known for funding MS students in ECE through RA/TA (e.g., UIUC, Michigan, Georgia Tech)? * As an international student, are there "hidden gem" fellowships I should look into? * Is it realistic to expect a full tuition waiver for an MS with my profile, or should I just go straight for the PhD? **My Profile:** * **GPA:** 3.94/4.00 (Double Major: EE/CE) * **Research:** 1st author conference paper, 2nd author *IEEE TIM* journal, 4th author IEEE journal (in-progress). * **Ex...</x:v>
      </x:c>
      <x:c r="X1006" s="26" t="str">
        <x:v>https://www.reddit.com/r/gradadmissions/comments/1sdgb9t/seeking_fully_funded_research_masters_in_eceee_in/</x:v>
      </x:c>
      <x:c r="Y1006" s="26" t="str">
        <x:v>https://www.reddit.com/r/gradadmissions/comments/1sdgb9t/seeking_fully_funded_research_masters_in_eceee_in/</x:v>
      </x:c>
      <x:c r="Z1006" s="21" t="str"/>
      <x:c r="AA1006" s="21" t="str">
        <x:v>No</x:v>
      </x:c>
    </x:row>
    <x:row r="1007" ht="42" customHeight="1">
      <x:c r="A1007" s="24" t="str">
        <x:v>1sdc02c-6</x:v>
      </x:c>
      <x:c r="B1007" s="24" t="n">
        <x:v>6</x:v>
      </x:c>
      <x:c r="C1007" s="24" t="str">
        <x:v>QS</x:v>
      </x:c>
      <x:c r="D1007" s="24" t="n">
        <x:v>6</x:v>
      </x:c>
      <x:c r="E1007" s="24" t="str">
        <x:v>The London School of Economics and Political Science (LSE)</x:v>
      </x:c>
      <x:c r="F1007" s="24" t="str">
        <x:v>MSc Environmental Policy and Regulation</x:v>
      </x:c>
      <x:c r="G1007" s="24" t="str">
        <x:v>6</x:v>
      </x:c>
      <x:c r="H1007" s="24"/>
      <x:c r="I1007" s="24" t="str">
        <x:v>gradadmissions</x:v>
      </x:c>
      <x:c r="J1007" s="24" t="n">
        <x:v>46117.79381944444</x:v>
      </x:c>
      <x:c r="K1007" s="24" t="str">
        <x:v>2026-04</x:v>
      </x:c>
      <x:c r="L1007" s="24" t="str">
        <x:v>Medium</x:v>
      </x:c>
      <x:c r="M1007" s="24" t="str">
        <x:v>Institution name</x:v>
      </x:c>
      <x:c r="N1007" s="24" t="str">
        <x:v>LSE</x:v>
      </x:c>
      <x:c r="O1007" s="24" t="str"/>
      <x:c r="P1007" s="24" t="str">
        <x:v>msc | scholarship | placement | career</x:v>
      </x:c>
      <x:c r="Q1007" s="24" t="str"/>
      <x:c r="R1007" s="24" t="n">
        <x:v>8</x:v>
      </x:c>
      <x:c r="S1007" s="24" t="n">
        <x:v>0</x:v>
      </x:c>
      <x:c r="T1007" s="24" t="n">
        <x:v>0.7900000214576721</x:v>
      </x:c>
      <x:c r="U1007" s="24" t="str">
        <x:v>Social Sciences</x:v>
      </x:c>
      <x:c r="V1007" s="24" t="str">
        <x:v>LSE (MSc IR) vs. UChicago (CIR) for PhD Placement in International Relations</x:v>
      </x:c>
      <x:c r="W1007" s="24" t="str">
        <x:v>Hi everyone, I’m torn between UChicago’s CIR (with a Gargoyle Research Scholar award) and LSE’s MSc IR. My goal is a PhD in International Security or Economic History at a top-tier institution. • Background: Just finished my BSc in International Relations in the UK (First/Upper Second class). • UChicago CIR: Offered a scholarship. I’ve heard it’s a "PhD bootcamp," but is it still as competitive for Top 10 placements? • LSE: Obviously a powerhouse, but would staying in the UK/LSE system be redundant for my CV? Which one would you recommend for someone aiming for a rigorous research career? Is the "Chicago name" in IR significantly stronger for US PhD apps compared to LSE? Thanks for any insights!</x:v>
      </x:c>
      <x:c r="X1007" s="27" t="str">
        <x:v>https://www.reddit.com/r/gradadmissions/comments/1sdc02c/lse_msc_ir_vs_uchicago_cir_for_phd_placement_in/</x:v>
      </x:c>
      <x:c r="Y1007" s="27" t="str">
        <x:v>https://i.redd.it/laz631nn6ftg1.jpeg</x:v>
      </x:c>
      <x:c r="Z1007" s="56" t="str">
        <x:v>Acronym-only institution match</x:v>
      </x:c>
      <x:c r="AA1007" s="24" t="str">
        <x:v>No</x:v>
      </x:c>
    </x:row>
    <x:row r="1008" ht="42" customHeight="1">
      <x:c r="A1008" s="21" t="str">
        <x:v>1sd8skb-20</x:v>
      </x:c>
      <x:c r="B1008" s="21" t="n">
        <x:v>20</x:v>
      </x:c>
      <x:c r="C1008" s="21" t="str">
        <x:v>QS</x:v>
      </x:c>
      <x:c r="D1008" s="21" t="n">
        <x:v>20</x:v>
      </x:c>
      <x:c r="E1008" s="21" t="str">
        <x:v>New York University (NYU)</x:v>
      </x:c>
      <x:c r="F1008" s="21" t="str">
        <x:v>MS in Environmental Policy and Sustainability Management</x:v>
      </x:c>
      <x:c r="G1008" s="21" t="str">
        <x:v>20</x:v>
      </x:c>
      <x:c r="H1008" s="21"/>
      <x:c r="I1008" s="21" t="str">
        <x:v>gradadmissions</x:v>
      </x:c>
      <x:c r="J1008" s="21" t="n">
        <x:v>46117.70761574074</x:v>
      </x:c>
      <x:c r="K1008" s="21" t="str">
        <x:v>2026-04</x:v>
      </x:c>
      <x:c r="L1008" s="21" t="str">
        <x:v>Medium</x:v>
      </x:c>
      <x:c r="M1008" s="21" t="str">
        <x:v>Institution name</x:v>
      </x:c>
      <x:c r="N1008" s="21" t="str">
        <x:v>NYU</x:v>
      </x:c>
      <x:c r="O1008" s="21" t="str"/>
      <x:c r="P1008" s="21" t="str">
        <x:v>program | degree | internship</x:v>
      </x:c>
      <x:c r="Q1008" s="21" t="str"/>
      <x:c r="R1008" s="21" t="n">
        <x:v>0</x:v>
      </x:c>
      <x:c r="S1008" s="21" t="n">
        <x:v>0</x:v>
      </x:c>
      <x:c r="T1008" s="21" t="n">
        <x:v>0.5</x:v>
      </x:c>
      <x:c r="U1008" s="21" t="str">
        <x:v>Computer Sciences</x:v>
      </x:c>
      <x:c r="V1008" s="21" t="str">
        <x:v>NYU Tandon vs NYU Courant for MS?</x:v>
      </x:c>
      <x:c r="W1008" s="21" t="str">
        <x:v>Please help me out, I’m really confused. I got into NYU Courant MS CS and NYU Tandon MS in Emerging Technologies (ML &amp; AI concentration, It’s a new program and is being advertised as the “AI degree”) I’ve heard that Courant is more research-oriented and Tandon is better for jobs/internships and industry stuff. My main goal is to land an internship and get a job, but at the same time Courant is more reputed. Which one should I pick?</x:v>
      </x:c>
      <x:c r="X1008" s="26" t="str">
        <x:v>https://www.reddit.com/r/gradadmissions/comments/1sd8skb/nyu_tandon_vs_nyu_courant_for_ms/</x:v>
      </x:c>
      <x:c r="Y1008" s="26" t="str">
        <x:v>https://www.reddit.com/r/gradadmissions/comments/1sd8skb/nyu_tandon_vs_nyu_courant_for_ms/</x:v>
      </x:c>
      <x:c r="Z1008" s="56" t="str">
        <x:v>Acronym-only institution match</x:v>
      </x:c>
      <x:c r="AA1008" s="21" t="str">
        <x:v>No</x:v>
      </x:c>
    </x:row>
    <x:row r="1009" ht="42" customHeight="1">
      <x:c r="A1009" s="24" t="str">
        <x:v>1sd8q2b-20</x:v>
      </x:c>
      <x:c r="B1009" s="24" t="n">
        <x:v>20</x:v>
      </x:c>
      <x:c r="C1009" s="24" t="str">
        <x:v>QS</x:v>
      </x:c>
      <x:c r="D1009" s="24" t="n">
        <x:v>20</x:v>
      </x:c>
      <x:c r="E1009" s="24" t="str">
        <x:v>New York University (NYU)</x:v>
      </x:c>
      <x:c r="F1009" s="24" t="str">
        <x:v>MS in Environmental Policy and Sustainability Management</x:v>
      </x:c>
      <x:c r="G1009" s="24" t="str">
        <x:v>20</x:v>
      </x:c>
      <x:c r="H1009" s="24"/>
      <x:c r="I1009" s="24" t="str">
        <x:v>gradadmissions</x:v>
      </x:c>
      <x:c r="J1009" s="24" t="n">
        <x:v>46117.705659722225</x:v>
      </x:c>
      <x:c r="K1009" s="24" t="str">
        <x:v>2026-04</x:v>
      </x:c>
      <x:c r="L1009" s="24" t="str">
        <x:v>Medium</x:v>
      </x:c>
      <x:c r="M1009" s="24" t="str">
        <x:v>Institution name</x:v>
      </x:c>
      <x:c r="N1009" s="24" t="str">
        <x:v>NYU</x:v>
      </x:c>
      <x:c r="O1009" s="24" t="str"/>
      <x:c r="P1009" s="24" t="str">
        <x:v>offer | degree | campus</x:v>
      </x:c>
      <x:c r="Q1009" s="24" t="str"/>
      <x:c r="R1009" s="24" t="n">
        <x:v>2</x:v>
      </x:c>
      <x:c r="S1009" s="24" t="n">
        <x:v>4</x:v>
      </x:c>
      <x:c r="T1009" s="24" t="n">
        <x:v>0.75</x:v>
      </x:c>
      <x:c r="U1009" s="24" t="str">
        <x:v>General Advice</x:v>
      </x:c>
      <x:c r="V1009" s="24" t="str">
        <x:v>Columbia Offer Vs. GaTech/Purdue</x:v>
      </x:c>
      <x:c r="W1009" s="24" t="str">
        <x:v>so here's my situation: I'm an international student applying for MS in Computer Engineering for fall 2026. currently, i have offers from Columbia and NYU Tandon, and I'm waiting for Purdue and G Tech. I've already been rejected by UIUC. I'm not much into NYU as its not that good as compared to others (for engineering). also, the time to accept Columbia is running out, and its deposit is huge. I've already extended the deposit deadline once. what should i do? should i go ahead with Columbia and just leave what responses I get later? Or should i take risk and leave Columbia, HOPING I'll make it into either or Purdue or G Tech. Some things about me: * my main priority is to get rigorous education and become good in my field. * i might look for job (i know job market if v. v. tough for international students) or pursue PhD after degree, so I'm open to both. * i wish that the university has TA, RA or other part-time opportunities, especially for international students. * i can secure in-campus housing for at least first year. * i am not a very social person. * i prefer a place where i wouldn't need a car; public transportation is sufficient. *Degrees from Columbia and G Tech are of ...</x:v>
      </x:c>
      <x:c r="X1009" s="27" t="str">
        <x:v>https://www.reddit.com/r/gradadmissions/comments/1sd8q2b/columbia_offer_vs_gatechpurdue/</x:v>
      </x:c>
      <x:c r="Y1009" s="27" t="str">
        <x:v>https://www.reddit.com/r/gradadmissions/comments/1sd8q2b/columbia_offer_vs_gatechpurdue/</x:v>
      </x:c>
      <x:c r="Z1009" s="56" t="str">
        <x:v>Acronym-only institution match</x:v>
      </x:c>
      <x:c r="AA1009" s="24" t="str">
        <x:v>No</x:v>
      </x:c>
    </x:row>
    <x:row r="1010" ht="42" customHeight="1">
      <x:c r="A1010" s="21" t="str">
        <x:v>1sd472c-14</x:v>
      </x:c>
      <x:c r="B1010" s="21" t="n">
        <x:v>14</x:v>
      </x:c>
      <x:c r="C1010" s="21" t="str">
        <x:v>QS</x:v>
      </x:c>
      <x:c r="D1010" s="21" t="n">
        <x:v>14</x:v>
      </x:c>
      <x:c r="E1010" s="21" t="str">
        <x:v>Stanford University</x:v>
      </x:c>
      <x:c r="F1010" s="21" t="str">
        <x:v>MS Sustainability Science and Practice</x:v>
      </x:c>
      <x:c r="G1010" s="21" t="str">
        <x:v>13</x:v>
      </x:c>
      <x:c r="H1010" s="21"/>
      <x:c r="I1010" s="21" t="str">
        <x:v>gradadmissions</x:v>
      </x:c>
      <x:c r="J1010" s="21" t="n">
        <x:v>46117.57833333333</x:v>
      </x:c>
      <x:c r="K1010" s="21" t="str">
        <x:v>2026-04</x:v>
      </x:c>
      <x:c r="L1010" s="21" t="str">
        <x:v>Medium</x:v>
      </x:c>
      <x:c r="M1010" s="21" t="str">
        <x:v>Institution name</x:v>
      </x:c>
      <x:c r="N1010" s="21" t="str">
        <x:v>Stanford</x:v>
      </x:c>
      <x:c r="O1010" s="21" t="str"/>
      <x:c r="P1010" s="21" t="str">
        <x:v>program</x:v>
      </x:c>
      <x:c r="Q1010" s="21" t="str"/>
      <x:c r="R1010" s="21" t="n">
        <x:v>0</x:v>
      </x:c>
      <x:c r="S1010" s="21" t="n">
        <x:v>3</x:v>
      </x:c>
      <x:c r="T1010" s="21" t="n">
        <x:v>0.5</x:v>
      </x:c>
      <x:c r="U1010" s="21" t="str">
        <x:v>Engineering</x:v>
      </x:c>
      <x:c r="V1010" s="21" t="str">
        <x:v>Stanford Mechanical PhD</x:v>
      </x:c>
      <x:c r="W1010" s="21" t="str">
        <x:v>Has anyone received any updates from the Stanford Mechanical Engineering PhD program yet? I interviewed in mid-January and have not received any official updates since then. One of the PIs who interviewed me mentioned that I might be on an internal waitlist. Their website states that final notifications will be released in mid to late March, as has been the case in previous years, but it's already April 5th. Has anyone heard from the department in the past month or so?</x:v>
      </x:c>
      <x:c r="X1010" s="26" t="str">
        <x:v>https://www.reddit.com/r/gradadmissions/comments/1sd472c/stanford_mechanical_phd/</x:v>
      </x:c>
      <x:c r="Y1010" s="26" t="str">
        <x:v>https://www.reddit.com/r/gradadmissions/comments/1sd472c/stanford_mechanical_phd/</x:v>
      </x:c>
      <x:c r="Z1010" s="21" t="str"/>
      <x:c r="AA1010" s="21" t="str">
        <x:v>No</x:v>
      </x:c>
    </x:row>
    <x:row r="1011" ht="42" customHeight="1">
      <x:c r="A1011" s="24" t="str">
        <x:v>1sd2cji-21</x:v>
      </x:c>
      <x:c r="B1011" s="24" t="n">
        <x:v>21</x:v>
      </x:c>
      <x:c r="C1011" s="24" t="str">
        <x:v>QS</x:v>
      </x:c>
      <x:c r="D1011" s="24" t="n">
        <x:v>21</x:v>
      </x:c>
      <x:c r="E1011" s="24" t="str">
        <x:v>Pennsylvania State University</x:v>
      </x:c>
      <x:c r="F1011" s="24" t="str">
        <x:v>Master of Professional Studies in Renewable Energy and Sustainability Systems</x:v>
      </x:c>
      <x:c r="G1011" s="24" t="str">
        <x:v>21</x:v>
      </x:c>
      <x:c r="H1011" s="24"/>
      <x:c r="I1011" s="24" t="str">
        <x:v>gradadmissions</x:v>
      </x:c>
      <x:c r="J1011" s="24" t="n">
        <x:v>46117.51907407407</x:v>
      </x:c>
      <x:c r="K1011" s="24" t="str">
        <x:v>2026-04</x:v>
      </x:c>
      <x:c r="L1011" s="24" t="str">
        <x:v>Medium</x:v>
      </x:c>
      <x:c r="M1011" s="24" t="str">
        <x:v>Institution name</x:v>
      </x:c>
      <x:c r="N1011" s="24" t="str">
        <x:v>Penn State</x:v>
      </x:c>
      <x:c r="O1011" s="24" t="str"/>
      <x:c r="P1011" s="24" t="str">
        <x:v>application | accepted | internship</x:v>
      </x:c>
      <x:c r="Q1011" s="24" t="str"/>
      <x:c r="R1011" s="24" t="n">
        <x:v>4</x:v>
      </x:c>
      <x:c r="S1011" s="24" t="n">
        <x:v>8</x:v>
      </x:c>
      <x:c r="T1011" s="24" t="n">
        <x:v>0.75</x:v>
      </x:c>
      <x:c r="U1011" s="24" t="str">
        <x:v>Engineering</x:v>
      </x:c>
      <x:c r="V1011" s="24" t="str">
        <x:v>Should I keep hope or accept with what I have got?</x:v>
      </x:c>
      <x:c r="W1011" s="24" t="str">
        <x:v>I am an Indian student applying for MS EC Fall 2026 in the US. My profile- Tier-3 college 8.83 CGPA (upto 6th sem as submitted in application) GRE-329(170 Q, 159 V) IELTS-7.5 No work experience as in the final year of my UG but I have a summer internship in IIT(if that even helps 😶) Application status- GTech-waiting UT Austin-waiting UMich- rejected UCSD- waiting UIUC-rejected Purdue- waiting NCSU- accepted Penn State-accepted ASU-accepted lmk if you wanna know more :)</x:v>
      </x:c>
      <x:c r="X1011" s="27" t="str">
        <x:v>https://www.reddit.com/r/gradadmissions/comments/1sd2cji/should_i_keep_hope_or_accept_with_what_i_have_got/</x:v>
      </x:c>
      <x:c r="Y1011" s="27" t="str">
        <x:v>https://www.reddit.com/r/gradadmissions/comments/1sd2cji/should_i_keep_hope_or_accept_with_what_i_have_got/</x:v>
      </x:c>
      <x:c r="Z1011" s="24" t="str"/>
      <x:c r="AA1011" s="24" t="str">
        <x:v>No</x:v>
      </x:c>
    </x:row>
    <x:row r="1012" ht="42" customHeight="1">
      <x:c r="A1012" s="21" t="str">
        <x:v>1sd2cji-81</x:v>
      </x:c>
      <x:c r="B1012" s="21" t="n">
        <x:v>81</x:v>
      </x:c>
      <x:c r="C1012" s="21" t="str">
        <x:v>THE</x:v>
      </x:c>
      <x:c r="D1012" s="21" t="n">
        <x:v>30</x:v>
      </x:c>
      <x:c r="E1012" s="21" t="str">
        <x:v>Arizona State University (Tempe)</x:v>
      </x:c>
      <x:c r="F1012" s="21" t="str">
        <x:v>Master of Sustainability Solutions</x:v>
      </x:c>
      <x:c r="G1012" s="21"/>
      <x:c r="H1012" s="21" t="n">
        <x:v>33</x:v>
      </x:c>
      <x:c r="I1012" s="21" t="str">
        <x:v>gradadmissions</x:v>
      </x:c>
      <x:c r="J1012" s="21" t="n">
        <x:v>46117.51907407407</x:v>
      </x:c>
      <x:c r="K1012" s="21" t="str">
        <x:v>2026-04</x:v>
      </x:c>
      <x:c r="L1012" s="21" t="str">
        <x:v>Medium</x:v>
      </x:c>
      <x:c r="M1012" s="21" t="str">
        <x:v>Institution name</x:v>
      </x:c>
      <x:c r="N1012" s="21" t="str">
        <x:v>ASU</x:v>
      </x:c>
      <x:c r="O1012" s="21" t="str"/>
      <x:c r="P1012" s="21" t="str">
        <x:v>application | accepted | internship</x:v>
      </x:c>
      <x:c r="Q1012" s="21" t="str"/>
      <x:c r="R1012" s="21" t="n">
        <x:v>4</x:v>
      </x:c>
      <x:c r="S1012" s="21" t="n">
        <x:v>8</x:v>
      </x:c>
      <x:c r="T1012" s="21" t="n">
        <x:v>0.75</x:v>
      </x:c>
      <x:c r="U1012" s="21" t="str">
        <x:v>Engineering</x:v>
      </x:c>
      <x:c r="V1012" s="21" t="str">
        <x:v>Should I keep hope or accept with what I have got?</x:v>
      </x:c>
      <x:c r="W1012" s="21" t="str">
        <x:v>I am an Indian student applying for MS EC Fall 2026 in the US. My profile- Tier-3 college 8.83 CGPA (upto 6th sem as submitted in application) GRE-329(170 Q, 159 V) IELTS-7.5 No work experience as in the final year of my UG but I have a summer internship in IIT(if that even helps 😶) Application status- GTech-waiting UT Austin-waiting UMich- rejected UCSD- waiting UIUC-rejected Purdue- waiting NCSU- accepted Penn State-accepted ASU-accepted lmk if you wanna know more :)</x:v>
      </x:c>
      <x:c r="X1012" s="26" t="str">
        <x:v>https://www.reddit.com/r/gradadmissions/comments/1sd2cji/should_i_keep_hope_or_accept_with_what_i_have_got/</x:v>
      </x:c>
      <x:c r="Y1012" s="26" t="str">
        <x:v>https://www.reddit.com/r/gradadmissions/comments/1sd2cji/should_i_keep_hope_or_accept_with_what_i_have_got/</x:v>
      </x:c>
      <x:c r="Z1012" s="56" t="str">
        <x:v>Acronym-only institution match</x:v>
      </x:c>
      <x:c r="AA1012" s="21" t="str">
        <x:v>No</x:v>
      </x:c>
    </x:row>
    <x:row r="1013" ht="42" customHeight="1">
      <x:c r="A1013" s="24" t="str">
        <x:v>1scyhaf-20</x:v>
      </x:c>
      <x:c r="B1013" s="24" t="n">
        <x:v>20</x:v>
      </x:c>
      <x:c r="C1013" s="24" t="str">
        <x:v>QS</x:v>
      </x:c>
      <x:c r="D1013" s="24" t="n">
        <x:v>20</x:v>
      </x:c>
      <x:c r="E1013" s="24" t="str">
        <x:v>New York University (NYU)</x:v>
      </x:c>
      <x:c r="F1013" s="24" t="str">
        <x:v>MS in Environmental Policy and Sustainability Management</x:v>
      </x:c>
      <x:c r="G1013" s="24" t="str">
        <x:v>20</x:v>
      </x:c>
      <x:c r="H1013" s="24"/>
      <x:c r="I1013" s="24" t="str">
        <x:v>gradadmissions</x:v>
      </x:c>
      <x:c r="J1013" s="24" t="n">
        <x:v>46117.359918981485</x:v>
      </x:c>
      <x:c r="K1013" s="24" t="str">
        <x:v>2026-04</x:v>
      </x:c>
      <x:c r="L1013" s="24" t="str">
        <x:v>Medium</x:v>
      </x:c>
      <x:c r="M1013" s="24" t="str">
        <x:v>Institution name</x:v>
      </x:c>
      <x:c r="N1013" s="24" t="str">
        <x:v>New York University | NYU</x:v>
      </x:c>
      <x:c r="O1013" s="24" t="str"/>
      <x:c r="P1013" s="24" t="str">
        <x:v>admission | master</x:v>
      </x:c>
      <x:c r="Q1013" s="24" t="str"/>
      <x:c r="R1013" s="24" t="n">
        <x:v>0</x:v>
      </x:c>
      <x:c r="S1013" s="24" t="n">
        <x:v>2</x:v>
      </x:c>
      <x:c r="T1013" s="24" t="n">
        <x:v>0.5</x:v>
      </x:c>
      <x:c r="U1013" s="24" t="str">
        <x:v>Engineering</x:v>
      </x:c>
      <x:c r="V1013" s="24" t="str">
        <x:v>UMD vs NYU?</x:v>
      </x:c>
      <x:c r="W1013" s="24" t="str">
        <x:v>I got admission offers from University of Maryland and new york university. To be precise, UMD - Master of engineering, Embedded systems NYU- Master of science, computer engineering For both these universities, I will be focusing on embedded systems As a student who is coming abroad, May I know how much expenditure can I expect for two years in NYU and UMD? Also how is the NYU compared to UMD? What is the mindset I need to prepare before joining NYU?</x:v>
      </x:c>
      <x:c r="X1013" s="27" t="str">
        <x:v>https://www.reddit.com/r/gradadmissions/comments/1scyhaf/umd_vs_nyu/</x:v>
      </x:c>
      <x:c r="Y1013" s="27" t="str">
        <x:v>https://www.reddit.com/r/gradadmissions/comments/1scyhaf/umd_vs_nyu/</x:v>
      </x:c>
      <x:c r="Z1013" s="24" t="str"/>
      <x:c r="AA1013" s="24" t="str">
        <x:v>No</x:v>
      </x:c>
    </x:row>
    <x:row r="1014" ht="42" customHeight="1">
      <x:c r="A1014" s="21" t="str">
        <x:v>1scwctq-14</x:v>
      </x:c>
      <x:c r="B1014" s="21" t="n">
        <x:v>14</x:v>
      </x:c>
      <x:c r="C1014" s="21" t="str">
        <x:v>QS</x:v>
      </x:c>
      <x:c r="D1014" s="21" t="n">
        <x:v>14</x:v>
      </x:c>
      <x:c r="E1014" s="21" t="str">
        <x:v>Stanford University</x:v>
      </x:c>
      <x:c r="F1014" s="21" t="str">
        <x:v>MS Sustainability Science and Practice</x:v>
      </x:c>
      <x:c r="G1014" s="21" t="str">
        <x:v>13</x:v>
      </x:c>
      <x:c r="H1014" s="21"/>
      <x:c r="I1014" s="21" t="str">
        <x:v>gradadmissions</x:v>
      </x:c>
      <x:c r="J1014" s="21" t="n">
        <x:v>46117.26943287037</x:v>
      </x:c>
      <x:c r="K1014" s="21" t="str">
        <x:v>2026-04</x:v>
      </x:c>
      <x:c r="L1014" s="21" t="str">
        <x:v>Medium</x:v>
      </x:c>
      <x:c r="M1014" s="21" t="str">
        <x:v>Institution name</x:v>
      </x:c>
      <x:c r="N1014" s="21" t="str">
        <x:v>Stanford</x:v>
      </x:c>
      <x:c r="O1014" s="21" t="str"/>
      <x:c r="P1014" s="21" t="str">
        <x:v>program</x:v>
      </x:c>
      <x:c r="Q1014" s="21" t="str"/>
      <x:c r="R1014" s="21" t="n">
        <x:v>1</x:v>
      </x:c>
      <x:c r="S1014" s="21" t="n">
        <x:v>0</x:v>
      </x:c>
      <x:c r="T1014" s="21" t="n">
        <x:v>0.6700000166893005</x:v>
      </x:c>
      <x:c r="U1014" s="21" t="str">
        <x:v>Engineering</x:v>
      </x:c>
      <x:c r="V1014" s="21" t="str">
        <x:v>Stanford Mechanical PhD</x:v>
      </x:c>
      <x:c r="W1014" s="21" t="str">
        <x:v>Has anyone received any updates from the Stanford Mechanical Engineering PhD program yet? I interviewed in mid-January and have not received any official updates since then. One of the PIs who interviewed me mentioned that I might be on an internal waitlist. Their website states that final notifications will be released in mid to late March, as has been the case in previous years, but it's already April 5th. Has anyone heard from the department in the past month or so?</x:v>
      </x:c>
      <x:c r="X1014" s="26" t="str">
        <x:v>https://www.reddit.com/r/gradadmissions/comments/1scwctq/stanford_mechanical_phd/</x:v>
      </x:c>
      <x:c r="Y1014" s="26" t="str">
        <x:v>https://www.reddit.com/r/gradadmissions/comments/1scwctq/stanford_mechanical_phd/</x:v>
      </x:c>
      <x:c r="Z1014" s="21" t="str"/>
      <x:c r="AA1014" s="21" t="str">
        <x:v>No</x:v>
      </x:c>
    </x:row>
    <x:row r="1015" ht="42" customHeight="1">
      <x:c r="A1015" s="24" t="str">
        <x:v>1sctxiu-20</x:v>
      </x:c>
      <x:c r="B1015" s="24" t="n">
        <x:v>20</x:v>
      </x:c>
      <x:c r="C1015" s="24" t="str">
        <x:v>QS</x:v>
      </x:c>
      <x:c r="D1015" s="24" t="n">
        <x:v>20</x:v>
      </x:c>
      <x:c r="E1015" s="24" t="str">
        <x:v>New York University (NYU)</x:v>
      </x:c>
      <x:c r="F1015" s="24" t="str">
        <x:v>MS in Environmental Policy and Sustainability Management</x:v>
      </x:c>
      <x:c r="G1015" s="24" t="str">
        <x:v>20</x:v>
      </x:c>
      <x:c r="H1015" s="24"/>
      <x:c r="I1015" s="24" t="str">
        <x:v>gradadmissions</x:v>
      </x:c>
      <x:c r="J1015" s="24" t="n">
        <x:v>46117.176574074074</x:v>
      </x:c>
      <x:c r="K1015" s="24" t="str">
        <x:v>2026-04</x:v>
      </x:c>
      <x:c r="L1015" s="24" t="str">
        <x:v>Medium</x:v>
      </x:c>
      <x:c r="M1015" s="24" t="str">
        <x:v>Institution name</x:v>
      </x:c>
      <x:c r="N1015" s="24" t="str">
        <x:v>NYU</x:v>
      </x:c>
      <x:c r="O1015" s="24" t="str"/>
      <x:c r="P1015" s="24" t="str">
        <x:v>career</x:v>
      </x:c>
      <x:c r="Q1015" s="24" t="str"/>
      <x:c r="R1015" s="24" t="n">
        <x:v>0</x:v>
      </x:c>
      <x:c r="S1015" s="24" t="n">
        <x:v>0</x:v>
      </x:c>
      <x:c r="T1015" s="24" t="n">
        <x:v>0.5</x:v>
      </x:c>
      <x:c r="U1015" s="24" t="str">
        <x:v>Computer Sciences</x:v>
      </x:c>
      <x:c r="V1015" s="24" t="str">
        <x:v>nyu courant vs duke</x:v>
      </x:c>
      <x:c r="W1015" s="24" t="str">
        <x:v>Goal: AI/ML/NLP career (would love to pursue a PhD later, but plan to work for a few years after MS) Background: \~1 year of ML research + 1+ year as a data engineer Still waiting to hear back from a few programs, but assuming they’re rejects for now Which would you pick? Would love quick votes + brief reasoning if possible!</x:v>
      </x:c>
      <x:c r="X1015" s="27" t="str">
        <x:v>https://www.reddit.com/r/gradadmissions/comments/1sctxiu/nyu_courant_vs_duke/</x:v>
      </x:c>
      <x:c r="Y1015" s="27" t="str">
        <x:v>https://www.reddit.com/r/gradadmissions/comments/1sctxiu/nyu_courant_vs_duke/</x:v>
      </x:c>
      <x:c r="Z1015" s="56" t="str">
        <x:v>Acronym-only institution match</x:v>
      </x:c>
      <x:c r="AA1015" s="24" t="str">
        <x:v>No</x:v>
      </x:c>
    </x:row>
    <x:row r="1016" ht="42" customHeight="1">
      <x:c r="A1016" s="21" t="str">
        <x:v>1scq7wi-20</x:v>
      </x:c>
      <x:c r="B1016" s="21" t="n">
        <x:v>20</x:v>
      </x:c>
      <x:c r="C1016" s="21" t="str">
        <x:v>QS</x:v>
      </x:c>
      <x:c r="D1016" s="21" t="n">
        <x:v>20</x:v>
      </x:c>
      <x:c r="E1016" s="21" t="str">
        <x:v>New York University (NYU)</x:v>
      </x:c>
      <x:c r="F1016" s="21" t="str">
        <x:v>MS in Environmental Policy and Sustainability Management</x:v>
      </x:c>
      <x:c r="G1016" s="21" t="str">
        <x:v>20</x:v>
      </x:c>
      <x:c r="H1016" s="21"/>
      <x:c r="I1016" s="21" t="str">
        <x:v>gradadmissions</x:v>
      </x:c>
      <x:c r="J1016" s="21" t="n">
        <x:v>46117.04828703704</x:v>
      </x:c>
      <x:c r="K1016" s="21" t="str">
        <x:v>2026-04</x:v>
      </x:c>
      <x:c r="L1016" s="21" t="str">
        <x:v>Medium</x:v>
      </x:c>
      <x:c r="M1016" s="21" t="str">
        <x:v>Institution name</x:v>
      </x:c>
      <x:c r="N1016" s="21" t="str">
        <x:v>NYU</x:v>
      </x:c>
      <x:c r="O1016" s="21" t="str"/>
      <x:c r="P1016" s="21" t="str">
        <x:v>rejection</x:v>
      </x:c>
      <x:c r="Q1016" s="21" t="str"/>
      <x:c r="R1016" s="21" t="n">
        <x:v>10</x:v>
      </x:c>
      <x:c r="S1016" s="21" t="n">
        <x:v>2</x:v>
      </x:c>
      <x:c r="T1016" s="21" t="n">
        <x:v>1</x:v>
      </x:c>
      <x:c r="U1016" s="21" t="str">
        <x:v>Social Sciences</x:v>
      </x:c>
      <x:c r="V1016" s="21" t="str">
        <x:v>Handling Rejections</x:v>
      </x:c>
      <x:c r="W1016" s="21" t="str">
        <x:v>I am trying to go back to school for mental health counseling. I applied to NYU, Fordham and Hunter for the Fall. I have been rejected from NYU and Fordham so far. I thought I had pretty strong applications (although my college GPA was a 3.1, I fear that might be bringing me down). Has anyone else experienced rejection their first time applying, is it worth applying to schools you’ve been rejected to again? I really had my heart set on NYU but will definitely apply to at least 5 more programs for spring applications to cast a wider net. How have folks dealt with rejection and gearing up to apply again an strengthen applications?</x:v>
      </x:c>
      <x:c r="X1016" s="26" t="str">
        <x:v>https://www.reddit.com/r/gradadmissions/comments/1scq7wi/handling_rejections/</x:v>
      </x:c>
      <x:c r="Y1016" s="26" t="str">
        <x:v>https://www.reddit.com/r/gradadmissions/comments/1scq7wi/handling_rejections/</x:v>
      </x:c>
      <x:c r="Z1016" s="56" t="str">
        <x:v>Acronym-only institution match</x:v>
      </x:c>
      <x:c r="AA1016" s="21" t="str">
        <x:v>No</x:v>
      </x:c>
    </x:row>
    <x:row r="1017" ht="42" customHeight="1">
      <x:c r="A1017" s="24" t="str">
        <x:v>1scngn9-20</x:v>
      </x:c>
      <x:c r="B1017" s="24" t="n">
        <x:v>20</x:v>
      </x:c>
      <x:c r="C1017" s="24" t="str">
        <x:v>QS</x:v>
      </x:c>
      <x:c r="D1017" s="24" t="n">
        <x:v>20</x:v>
      </x:c>
      <x:c r="E1017" s="24" t="str">
        <x:v>New York University (NYU)</x:v>
      </x:c>
      <x:c r="F1017" s="24" t="str">
        <x:v>MS in Environmental Policy and Sustainability Management</x:v>
      </x:c>
      <x:c r="G1017" s="24" t="str">
        <x:v>20</x:v>
      </x:c>
      <x:c r="H1017" s="24"/>
      <x:c r="I1017" s="24" t="str">
        <x:v>gradadmissions</x:v>
      </x:c>
      <x:c r="J1017" s="24" t="n">
        <x:v>46116.95960648148</x:v>
      </x:c>
      <x:c r="K1017" s="24" t="str">
        <x:v>2026-04</x:v>
      </x:c>
      <x:c r="L1017" s="24" t="str">
        <x:v>Medium</x:v>
      </x:c>
      <x:c r="M1017" s="24" t="str">
        <x:v>Institution name</x:v>
      </x:c>
      <x:c r="N1017" s="24" t="str">
        <x:v>NYU</x:v>
      </x:c>
      <x:c r="O1017" s="24" t="str"/>
      <x:c r="P1017" s="24" t="str">
        <x:v>program | career</x:v>
      </x:c>
      <x:c r="Q1017" s="24" t="str"/>
      <x:c r="R1017" s="24" t="n">
        <x:v>1</x:v>
      </x:c>
      <x:c r="S1017" s="24" t="n">
        <x:v>1</x:v>
      </x:c>
      <x:c r="T1017" s="24" t="n">
        <x:v>0.6700000166893005</x:v>
      </x:c>
      <x:c r="U1017" s="24" t="str">
        <x:v>Computer Sciences</x:v>
      </x:c>
      <x:c r="V1017" s="24" t="str">
        <x:v>UCLA MASDS vs NYU MSDS vs Georgia Tech MSA</x:v>
      </x:c>
      <x:c r="W1017" s="24" t="str">
        <x:v>Admitted to the following programs and trying to decide. Would appreciate any thoughts or advice: \- UCLA MASDS \- NYU MSDS \- Georgia Tech MSA (in-person) Background: BS in Biology, transitioning into data science/analytics. Full-time student, want to go straight into industry after graduating, strong preference for working in California. Main things on my mind: program reputation, recruiting pipelines into CA/tech industry, and how well each program supports career switchers from a life sciences background. [View Poll](https://www.reddit.com/poll/1scngn9)</x:v>
      </x:c>
      <x:c r="X1017" s="27" t="str">
        <x:v>https://www.reddit.com/r/gradadmissions/comments/1scngn9/ucla_masds_vs_nyu_msds_vs_georgia_tech_msa/</x:v>
      </x:c>
      <x:c r="Y1017" s="27" t="str">
        <x:v>https://www.reddit.com/r/gradadmissions/comments/1scngn9/ucla_masds_vs_nyu_msds_vs_georgia_tech_msa/</x:v>
      </x:c>
      <x:c r="Z1017" s="56" t="str">
        <x:v>Acronym-only institution match</x:v>
      </x:c>
      <x:c r="AA1017" s="24" t="str">
        <x:v>No</x:v>
      </x:c>
    </x:row>
    <x:row r="1018" ht="42" customHeight="1">
      <x:c r="A1018" s="21" t="str">
        <x:v>1scmqd1-14</x:v>
      </x:c>
      <x:c r="B1018" s="21" t="n">
        <x:v>14</x:v>
      </x:c>
      <x:c r="C1018" s="21" t="str">
        <x:v>QS</x:v>
      </x:c>
      <x:c r="D1018" s="21" t="n">
        <x:v>14</x:v>
      </x:c>
      <x:c r="E1018" s="21" t="str">
        <x:v>Stanford University</x:v>
      </x:c>
      <x:c r="F1018" s="21" t="str">
        <x:v>MS Sustainability Science and Practice</x:v>
      </x:c>
      <x:c r="G1018" s="21" t="str">
        <x:v>13</x:v>
      </x:c>
      <x:c r="H1018" s="21"/>
      <x:c r="I1018" s="21" t="str">
        <x:v>gradadmissions</x:v>
      </x:c>
      <x:c r="J1018" s="21" t="n">
        <x:v>46116.93748842592</x:v>
      </x:c>
      <x:c r="K1018" s="21" t="str">
        <x:v>2026-04</x:v>
      </x:c>
      <x:c r="L1018" s="21" t="str">
        <x:v>Medium</x:v>
      </x:c>
      <x:c r="M1018" s="21" t="str">
        <x:v>Institution name</x:v>
      </x:c>
      <x:c r="N1018" s="21" t="str">
        <x:v>Stanford</x:v>
      </x:c>
      <x:c r="O1018" s="21" t="str"/>
      <x:c r="P1018" s="21" t="str">
        <x:v>offer | masters | program | degree | tuition | thesis | campus</x:v>
      </x:c>
      <x:c r="Q1018" s="21" t="str"/>
      <x:c r="R1018" s="21" t="n">
        <x:v>2</x:v>
      </x:c>
      <x:c r="S1018" s="21" t="n">
        <x:v>0</x:v>
      </x:c>
      <x:c r="T1018" s="21" t="n">
        <x:v>1</x:v>
      </x:c>
      <x:c r="U1018" s="21" t="str">
        <x:v>Computer Sciences</x:v>
      </x:c>
      <x:c r="V1018" s="21" t="str">
        <x:v>UCSD MSCS vs Georgia Tech MSCS for research?</x:v>
      </x:c>
      <x:c r="W1018" s="21" t="str">
        <x:v>Hi, I wanted to know what's the perception of both these programs in terms of research opportunities given to masters students. I am an international and have an admit from both of them. **UCSD**: **Pros**: Niche and well respected ('rockstar') faculty in my area of research (systems for AI) with immense publication output, nice weather, closer to Bay Area and other research labs eg: at Berkeley (UCSD also offers a within-UC student exchange program) or Stanford, liberal and pro-immigrant state government, safer city overall, (better image of program?) **Cons**: Very expensive tuition and living costs (costs \~$160k/6 quarters with no aid), minimal TA/RA support for MS students, huge intake (600+ students in CS/DS masters programs), quarter system so courses might become overwhelming **Georgia Tech**: **Pros**: Much cheaper to attend (costs \~$116k/4 semesters with no aid), higher chances of getting tuition waiver via TA/RA, relatively smaller intake (\~300), easier difficulty of courses (anecdotal), semester system giving larger time to absorb the material, simpler graduation requirements, better job outcomes? (more industry focused) **Cons**: Less number of faculty in my area ...</x:v>
      </x:c>
      <x:c r="X1018" s="26" t="str">
        <x:v>https://www.reddit.com/r/gradadmissions/comments/1scmqd1/ucsd_mscs_vs_georgia_tech_mscs_for_research/</x:v>
      </x:c>
      <x:c r="Y1018" s="26" t="str">
        <x:v>https://www.reddit.com/r/gradadmissions/comments/1scmqd1/ucsd_mscs_vs_georgia_tech_mscs_for_research/</x:v>
      </x:c>
      <x:c r="Z1018" s="21" t="str"/>
      <x:c r="AA1018" s="21" t="str">
        <x:v>No</x:v>
      </x:c>
    </x:row>
    <x:row r="1019" ht="42" customHeight="1">
      <x:c r="A1019" s="24" t="str">
        <x:v>1scm6hj-30</x:v>
      </x:c>
      <x:c r="B1019" s="24" t="n">
        <x:v>30</x:v>
      </x:c>
      <x:c r="C1019" s="24" t="str">
        <x:v>QS</x:v>
      </x:c>
      <x:c r="D1019" s="24" t="n">
        <x:v>30</x:v>
      </x:c>
      <x:c r="E1019" s="24" t="str">
        <x:v>University of Pennsylvania</x:v>
      </x:c>
      <x:c r="F1019" s="24" t="str">
        <x:v>Master of Environmental Studies</x:v>
      </x:c>
      <x:c r="G1019" s="24" t="n">
        <x:v>30</x:v>
      </x:c>
      <x:c r="H1019" s="24"/>
      <x:c r="I1019" s="24" t="str">
        <x:v>gradadmissions</x:v>
      </x:c>
      <x:c r="J1019" s="24" t="n">
        <x:v>46116.92065972222</x:v>
      </x:c>
      <x:c r="K1019" s="24" t="str">
        <x:v>2026-04</x:v>
      </x:c>
      <x:c r="L1019" s="24" t="str">
        <x:v>Medium</x:v>
      </x:c>
      <x:c r="M1019" s="24" t="str">
        <x:v>Institution name</x:v>
      </x:c>
      <x:c r="N1019" s="24" t="str">
        <x:v>UPenn</x:v>
      </x:c>
      <x:c r="O1019" s="24" t="str"/>
      <x:c r="P1019" s="24" t="str">
        <x:v>master | masters | program</x:v>
      </x:c>
      <x:c r="Q1019" s="24" t="str"/>
      <x:c r="R1019" s="24" t="n">
        <x:v>0</x:v>
      </x:c>
      <x:c r="S1019" s="24" t="n">
        <x:v>2</x:v>
      </x:c>
      <x:c r="T1019" s="24" t="n">
        <x:v>0.5</x:v>
      </x:c>
      <x:c r="U1019" s="24" t="str">
        <x:v>Computer Sciences</x:v>
      </x:c>
      <x:c r="V1019" s="24" t="str">
        <x:v>UPenn MSE CIS vs GT MSCS vs Columbia MSAI vs UCSD MSCS for Perception MLE?</x:v>
      </x:c>
      <x:c r="W1019" s="24" t="str">
        <x:v>Hi whats up everyone! I’m trying to decide between my admits: ⁠- UPenn MSE CIS (Computer Vision) \- Georgia Tech MSCS (Robotics/Perception) \- Columbia MSAI (Robotics/Perception) \- UCSD MSCS (Vision or Robotics) I’m planning on entering industry after my masters and work as a perception MLE (or other MLE). I’d work anywhere but ideally in cali or east coast. 1. Which program is strongest for industry outcomes in CV / perception / robotics? 2. What is the access like to relevant labs / projects (esp. for master’s students)? 3. Any major pros/cons or things you wish you knew before choosing? Profile: Tier 2 U.S university, BS CS major, GPA 3.9, NLP Research (1 paper in cycle)</x:v>
      </x:c>
      <x:c r="X1019" s="27" t="str">
        <x:v>https://www.reddit.com/r/gradadmissions/comments/1scm6hj/upenn_mse_cis_vs_gt_mscs_vs_columbia_msai_vs_ucsd/</x:v>
      </x:c>
      <x:c r="Y1019" s="27" t="str">
        <x:v>https://www.reddit.com/r/gradadmissions/comments/1scm6hj/upenn_mse_cis_vs_gt_mscs_vs_columbia_msai_vs_ucsd/</x:v>
      </x:c>
      <x:c r="Z1019" s="56" t="str">
        <x:v>Acronym-only institution match</x:v>
      </x:c>
      <x:c r="AA1019" s="24" t="str">
        <x:v>No</x:v>
      </x:c>
    </x:row>
    <x:row r="1020" ht="42" customHeight="1">
      <x:c r="A1020" s="21" t="str">
        <x:v>1sclt3i-20</x:v>
      </x:c>
      <x:c r="B1020" s="21" t="n">
        <x:v>20</x:v>
      </x:c>
      <x:c r="C1020" s="21" t="str">
        <x:v>QS</x:v>
      </x:c>
      <x:c r="D1020" s="21" t="n">
        <x:v>20</x:v>
      </x:c>
      <x:c r="E1020" s="21" t="str">
        <x:v>New York University (NYU)</x:v>
      </x:c>
      <x:c r="F1020" s="21" t="str">
        <x:v>MS in Environmental Policy and Sustainability Management</x:v>
      </x:c>
      <x:c r="G1020" s="21" t="str">
        <x:v>20</x:v>
      </x:c>
      <x:c r="H1020" s="21"/>
      <x:c r="I1020" s="21" t="str">
        <x:v>gradadmissions</x:v>
      </x:c>
      <x:c r="J1020" s="21" t="n">
        <x:v>46116.90980324074</x:v>
      </x:c>
      <x:c r="K1020" s="21" t="str">
        <x:v>2026-04</x:v>
      </x:c>
      <x:c r="L1020" s="21" t="str">
        <x:v>Medium</x:v>
      </x:c>
      <x:c r="M1020" s="21" t="str">
        <x:v>Institution name</x:v>
      </x:c>
      <x:c r="N1020" s="21" t="str">
        <x:v>NYU</x:v>
      </x:c>
      <x:c r="O1020" s="21" t="str"/>
      <x:c r="P1020" s="21" t="str">
        <x:v>offer | program | placement</x:v>
      </x:c>
      <x:c r="Q1020" s="21" t="str"/>
      <x:c r="R1020" s="21" t="n">
        <x:v>0</x:v>
      </x:c>
      <x:c r="S1020" s="21" t="n">
        <x:v>2</x:v>
      </x:c>
      <x:c r="T1020" s="21" t="n">
        <x:v>0.5</x:v>
      </x:c>
      <x:c r="U1020" s="21" t="str">
        <x:v>Social Sciences</x:v>
      </x:c>
      <x:c r="V1020" s="21" t="str">
        <x:v>University of Minnesota Geography PhD vs NYU Animal Studies MA</x:v>
      </x:c>
      <x:c r="W1020" s="21" t="str">
        <x:v>I'm looking for advice and a reality check here. I am admitted to both straight out of undergrad, though I originally applied for a PhD at NYU and was referred to the MA. My long term goal is a PhD and academia. I am leaning heavily towards the University of Minnesota (which would start in a few years, during which time I would start a JD, also at UMN). It has strong placement for grads, and I mesh very well with my future advisor there. However, there's a part of me that's reluctant to turn down NYU, specifically the amazing faculty and the doors the MA might open to PhD programs there or elsewhere. The program doesn't seem to send many people into PhDs, but I'm not sure if that's just student preference rather than a barrier. It is also not funded, which counts against it. Any advice would be greatly appreciated. Mostly, I want to know if I'm missing a major opportunity not taking the NYU offer, or whether the choice really is as simple as a funded PhD versus unfunded MA.</x:v>
      </x:c>
      <x:c r="X1020" s="26" t="str">
        <x:v>https://www.reddit.com/r/gradadmissions/comments/1sclt3i/university_of_minnesota_geography_phd_vs_nyu/</x:v>
      </x:c>
      <x:c r="Y1020" s="26" t="str">
        <x:v>https://www.reddit.com/r/gradadmissions/comments/1sclt3i/university_of_minnesota_geography_phd_vs_nyu/</x:v>
      </x:c>
      <x:c r="Z1020" s="56" t="str">
        <x:v>Acronym-only institution match</x:v>
      </x:c>
      <x:c r="AA1020" s="21" t="str">
        <x:v>No</x:v>
      </x:c>
    </x:row>
    <x:row r="1021" ht="42" customHeight="1">
      <x:c r="A1021" s="24" t="str">
        <x:v>1schndj-13</x:v>
      </x:c>
      <x:c r="B1021" s="24" t="n">
        <x:v>13</x:v>
      </x:c>
      <x:c r="C1021" s="24" t="str">
        <x:v>QS</x:v>
      </x:c>
      <x:c r="D1021" s="24" t="n">
        <x:v>13</x:v>
      </x:c>
      <x:c r="E1021" s="24" t="str">
        <x:v>University of California, Berkeley (UCB)</x:v>
      </x:c>
      <x:c r="F1021" s="24" t="str">
        <x:v>Master of Climate Solutions</x:v>
      </x:c>
      <x:c r="G1021" s="24" t="n">
        <x:v>11</x:v>
      </x:c>
      <x:c r="H1021" s="24"/>
      <x:c r="I1021" s="24" t="str">
        <x:v>gradadmissions</x:v>
      </x:c>
      <x:c r="J1021" s="24" t="n">
        <x:v>46116.793657407405</x:v>
      </x:c>
      <x:c r="K1021" s="24" t="str">
        <x:v>2026-04</x:v>
      </x:c>
      <x:c r="L1021" s="24" t="str">
        <x:v>Medium</x:v>
      </x:c>
      <x:c r="M1021" s="24" t="str">
        <x:v>Institution name</x:v>
      </x:c>
      <x:c r="N1021" s="24" t="str">
        <x:v>UC Berkeley</x:v>
      </x:c>
      <x:c r="O1021" s="24" t="str"/>
      <x:c r="P1021" s="24" t="str">
        <x:v>admission | master | grad school | program | degree | career</x:v>
      </x:c>
      <x:c r="Q1021" s="24" t="str"/>
      <x:c r="R1021" s="24" t="n">
        <x:v>1</x:v>
      </x:c>
      <x:c r="S1021" s="24" t="n">
        <x:v>0</x:v>
      </x:c>
      <x:c r="T1021" s="24" t="n">
        <x:v>1</x:v>
      </x:c>
      <x:c r="U1021" s="24" t="str">
        <x:v>Social Sciences</x:v>
      </x:c>
      <x:c r="V1021" s="24" t="str">
        <x:v>Admission Advice!!! Help</x:v>
      </x:c>
      <x:c r="W1021" s="24" t="str">
        <x:v>I’ve been agonizing over this for days and could really use some outside perspectives. I’m currently deciding between: * Cambridge: MPhil in Real Estate Finance * Upenn: SMART (Statistics, Measurement, Assessment, and Research Technology) Background: I graduated from UC Berkeley (Econ). My plan is to work in the US or UK for a couple of years after graduation, but I’ll return to my home country long-term. Since I did my undergrad in the US, I naturally feel more comfortable staying here for grad school, especially on the East Coast. Upenn has always been a dream school of mine. But the SMART program is housed under GSE, and I’m not sure how well it’s recognized back in my home country. The program itself feels a bit “meh” to me. I’m thinking about possibly doing a second master’s later in HYPMS (quite like an obsession). Would Cambridge REF give me a stronger shot at Harvard real estate programs? From what I’ve seen, most require 1–2 years of work experience — would internships alone be enough? Or would having a Cambridge degree help me stand out more? On the flip side, if I go to Upenn, would that improve my chances for programs like MIT MFin, Harvard DS, or Stanford MS&amp;E? I ge...</x:v>
      </x:c>
      <x:c r="X1021" s="27" t="str">
        <x:v>https://www.reddit.com/r/gradadmissions/comments/1schndj/admission_advice_help/</x:v>
      </x:c>
      <x:c r="Y1021" s="27" t="str">
        <x:v>https://www.reddit.com/r/gradadmissions/comments/1schndj/admission_advice_help/</x:v>
      </x:c>
      <x:c r="Z1021" s="24" t="str"/>
      <x:c r="AA1021" s="24" t="str">
        <x:v>No</x:v>
      </x:c>
    </x:row>
    <x:row r="1022" ht="42" customHeight="1">
      <x:c r="A1022" s="21" t="str">
        <x:v>1schndj-14</x:v>
      </x:c>
      <x:c r="B1022" s="21" t="n">
        <x:v>14</x:v>
      </x:c>
      <x:c r="C1022" s="21" t="str">
        <x:v>QS</x:v>
      </x:c>
      <x:c r="D1022" s="21" t="n">
        <x:v>14</x:v>
      </x:c>
      <x:c r="E1022" s="21" t="str">
        <x:v>Stanford University</x:v>
      </x:c>
      <x:c r="F1022" s="21" t="str">
        <x:v>MS Sustainability Science and Practice</x:v>
      </x:c>
      <x:c r="G1022" s="21" t="str">
        <x:v>13</x:v>
      </x:c>
      <x:c r="H1022" s="21"/>
      <x:c r="I1022" s="21" t="str">
        <x:v>gradadmissions</x:v>
      </x:c>
      <x:c r="J1022" s="21" t="n">
        <x:v>46116.793657407405</x:v>
      </x:c>
      <x:c r="K1022" s="21" t="str">
        <x:v>2026-04</x:v>
      </x:c>
      <x:c r="L1022" s="21" t="str">
        <x:v>Medium</x:v>
      </x:c>
      <x:c r="M1022" s="21" t="str">
        <x:v>Institution name</x:v>
      </x:c>
      <x:c r="N1022" s="21" t="str">
        <x:v>Stanford</x:v>
      </x:c>
      <x:c r="O1022" s="21" t="str"/>
      <x:c r="P1022" s="21" t="str">
        <x:v>admission | master | grad school | program | degree | career</x:v>
      </x:c>
      <x:c r="Q1022" s="21" t="str"/>
      <x:c r="R1022" s="21" t="n">
        <x:v>1</x:v>
      </x:c>
      <x:c r="S1022" s="21" t="n">
        <x:v>0</x:v>
      </x:c>
      <x:c r="T1022" s="21" t="n">
        <x:v>1</x:v>
      </x:c>
      <x:c r="U1022" s="21" t="str">
        <x:v>Social Sciences</x:v>
      </x:c>
      <x:c r="V1022" s="21" t="str">
        <x:v>Admission Advice!!! Help</x:v>
      </x:c>
      <x:c r="W1022" s="21" t="str">
        <x:v>I’ve been agonizing over this for days and could really use some outside perspectives. I’m currently deciding between: * Cambridge: MPhil in Real Estate Finance * Upenn: SMART (Statistics, Measurement, Assessment, and Research Technology) Background: I graduated from UC Berkeley (Econ). My plan is to work in the US or UK for a couple of years after graduation, but I’ll return to my home country long-term. Since I did my undergrad in the US, I naturally feel more comfortable staying here for grad school, especially on the East Coast. Upenn has always been a dream school of mine. But the SMART program is housed under GSE, and I’m not sure how well it’s recognized back in my home country. The program itself feels a bit “meh” to me. I’m thinking about possibly doing a second master’s later in HYPMS (quite like an obsession). Would Cambridge REF give me a stronger shot at Harvard real estate programs? From what I’ve seen, most require 1–2 years of work experience — would internships alone be enough? Or would having a Cambridge degree help me stand out more? On the flip side, if I go to Upenn, would that improve my chances for programs like MIT MFin, Harvard DS, or Stanford MS&amp;E? I ge...</x:v>
      </x:c>
      <x:c r="X1022" s="26" t="str">
        <x:v>https://www.reddit.com/r/gradadmissions/comments/1schndj/admission_advice_help/</x:v>
      </x:c>
      <x:c r="Y1022" s="26" t="str">
        <x:v>https://www.reddit.com/r/gradadmissions/comments/1schndj/admission_advice_help/</x:v>
      </x:c>
      <x:c r="Z1022" s="21" t="str"/>
      <x:c r="AA1022" s="21" t="str">
        <x:v>No</x:v>
      </x:c>
    </x:row>
    <x:row r="1023" ht="42" customHeight="1">
      <x:c r="A1023" s="24" t="str">
        <x:v>1schndj-30</x:v>
      </x:c>
      <x:c r="B1023" s="24" t="n">
        <x:v>30</x:v>
      </x:c>
      <x:c r="C1023" s="24" t="str">
        <x:v>QS</x:v>
      </x:c>
      <x:c r="D1023" s="24" t="n">
        <x:v>30</x:v>
      </x:c>
      <x:c r="E1023" s="24" t="str">
        <x:v>University of Pennsylvania</x:v>
      </x:c>
      <x:c r="F1023" s="24" t="str">
        <x:v>Master of Environmental Studies</x:v>
      </x:c>
      <x:c r="G1023" s="24" t="n">
        <x:v>30</x:v>
      </x:c>
      <x:c r="H1023" s="24"/>
      <x:c r="I1023" s="24" t="str">
        <x:v>gradadmissions</x:v>
      </x:c>
      <x:c r="J1023" s="24" t="n">
        <x:v>46116.793657407405</x:v>
      </x:c>
      <x:c r="K1023" s="24" t="str">
        <x:v>2026-04</x:v>
      </x:c>
      <x:c r="L1023" s="24" t="str">
        <x:v>Medium</x:v>
      </x:c>
      <x:c r="M1023" s="24" t="str">
        <x:v>Institution name</x:v>
      </x:c>
      <x:c r="N1023" s="24" t="str">
        <x:v>UPenn</x:v>
      </x:c>
      <x:c r="O1023" s="24" t="str"/>
      <x:c r="P1023" s="24" t="str">
        <x:v>admission | master | grad school | program | degree | career</x:v>
      </x:c>
      <x:c r="Q1023" s="24" t="str"/>
      <x:c r="R1023" s="24" t="n">
        <x:v>1</x:v>
      </x:c>
      <x:c r="S1023" s="24" t="n">
        <x:v>0</x:v>
      </x:c>
      <x:c r="T1023" s="24" t="n">
        <x:v>1</x:v>
      </x:c>
      <x:c r="U1023" s="24" t="str">
        <x:v>Social Sciences</x:v>
      </x:c>
      <x:c r="V1023" s="24" t="str">
        <x:v>Admission Advice!!! Help</x:v>
      </x:c>
      <x:c r="W1023" s="24" t="str">
        <x:v>I’ve been agonizing over this for days and could really use some outside perspectives. I’m currently deciding between: * Cambridge: MPhil in Real Estate Finance * Upenn: SMART (Statistics, Measurement, Assessment, and Research Technology) Background: I graduated from UC Berkeley (Econ). My plan is to work in the US or UK for a couple of years after graduation, but I’ll return to my home country long-term. Since I did my undergrad in the US, I naturally feel more comfortable staying here for grad school, especially on the East Coast. Upenn has always been a dream school of mine. But the SMART program is housed under GSE, and I’m not sure how well it’s recognized back in my home country. The program itself feels a bit “meh” to me. I’m thinking about possibly doing a second master’s later in HYPMS (quite like an obsession). Would Cambridge REF give me a stronger shot at Harvard real estate programs? From what I’ve seen, most require 1–2 years of work experience — would internships alone be enough? Or would having a Cambridge degree help me stand out more? On the flip side, if I go to Upenn, would that improve my chances for programs like MIT MFin, Harvard DS, or Stanford MS&amp;E? I ge...</x:v>
      </x:c>
      <x:c r="X1023" s="27" t="str">
        <x:v>https://www.reddit.com/r/gradadmissions/comments/1schndj/admission_advice_help/</x:v>
      </x:c>
      <x:c r="Y1023" s="27" t="str">
        <x:v>https://www.reddit.com/r/gradadmissions/comments/1schndj/admission_advice_help/</x:v>
      </x:c>
      <x:c r="Z1023" s="56" t="str">
        <x:v>Acronym-only institution match</x:v>
      </x:c>
      <x:c r="AA1023" s="24" t="str">
        <x:v>No</x:v>
      </x:c>
    </x:row>
    <x:row r="1024" ht="42" customHeight="1">
      <x:c r="A1024" s="21" t="str">
        <x:v>1scf0j6-81</x:v>
      </x:c>
      <x:c r="B1024" s="21" t="n">
        <x:v>81</x:v>
      </x:c>
      <x:c r="C1024" s="21" t="str">
        <x:v>THE</x:v>
      </x:c>
      <x:c r="D1024" s="21" t="n">
        <x:v>30</x:v>
      </x:c>
      <x:c r="E1024" s="21" t="str">
        <x:v>Arizona State University (Tempe)</x:v>
      </x:c>
      <x:c r="F1024" s="21" t="str">
        <x:v>Master of Sustainability Solutions</x:v>
      </x:c>
      <x:c r="G1024" s="21"/>
      <x:c r="H1024" s="21" t="n">
        <x:v>33</x:v>
      </x:c>
      <x:c r="I1024" s="21" t="str">
        <x:v>GradSchool</x:v>
      </x:c>
      <x:c r="J1024" s="21" t="n">
        <x:v>46116.72278935185</x:v>
      </x:c>
      <x:c r="K1024" s="21" t="str">
        <x:v>2026-04</x:v>
      </x:c>
      <x:c r="L1024" s="21" t="str">
        <x:v>Medium</x:v>
      </x:c>
      <x:c r="M1024" s="21" t="str">
        <x:v>Institution name</x:v>
      </x:c>
      <x:c r="N1024" s="21" t="str">
        <x:v>Arizona State University | ASU</x:v>
      </x:c>
      <x:c r="O1024" s="21" t="str"/>
      <x:c r="P1024" s="21" t="str">
        <x:v>masters | program | scholarship | career</x:v>
      </x:c>
      <x:c r="Q1024" s="21" t="str"/>
      <x:c r="R1024" s="21" t="n">
        <x:v>1</x:v>
      </x:c>
      <x:c r="S1024" s="21" t="n">
        <x:v>1</x:v>
      </x:c>
      <x:c r="T1024" s="21" t="n">
        <x:v>1</x:v>
      </x:c>
      <x:c r="U1024" s="21" t="str"/>
      <x:c r="V1024" s="21" t="str">
        <x:v>Arizona State University -Thunderbird student insights</x:v>
      </x:c>
      <x:c r="W1024" s="21" t="str">
        <x:v>Hi everyone, I’d love to hear more about the ASU Thunderbird global management masters program (MGM) from current and former students: 1. How much did you pay (after scholarships), and did your ROI make the MGM worth it? 2. What sector of work are you in or intend to get into? 3. Was it difficult to find a job after your MGM? 4. What kinds of relevant internships or part-time jobs do students work during their degrees? 5. What kinds of business connections does the program have to help students get jobs? Personally, I’m interested in international trade and economic development either in public sector USA or private business like logistics, expansion in emerging markets particularly in LATAM/USA. If I choose the Tbird MGM it will be instead of an MPA at an east coast university. I’ve researched the program on their website, Reddit, and convos with an alum, but it’s still difficult to get a good sense of how beneficial the program for a person’s career development and whether it is worth it to attend with a 50% scholarship. Thank you!</x:v>
      </x:c>
      <x:c r="X1024" s="26" t="str">
        <x:v>https://www.reddit.com/r/GradSchool/comments/1scf0j6/arizona_state_university_thunderbird_student/</x:v>
      </x:c>
      <x:c r="Y1024" s="26" t="str">
        <x:v>https://www.reddit.com/r/GradSchool/comments/1scf0j6/arizona_state_university_thunderbird_student/</x:v>
      </x:c>
      <x:c r="Z1024" s="21" t="str"/>
      <x:c r="AA1024" s="21" t="str">
        <x:v>No</x:v>
      </x:c>
    </x:row>
    <x:row r="1025" ht="42" customHeight="1">
      <x:c r="A1025" s="24" t="str">
        <x:v>1scf08w-14</x:v>
      </x:c>
      <x:c r="B1025" s="24" t="n">
        <x:v>14</x:v>
      </x:c>
      <x:c r="C1025" s="24" t="str">
        <x:v>QS</x:v>
      </x:c>
      <x:c r="D1025" s="24" t="n">
        <x:v>14</x:v>
      </x:c>
      <x:c r="E1025" s="24" t="str">
        <x:v>Stanford University</x:v>
      </x:c>
      <x:c r="F1025" s="24" t="str">
        <x:v>MS Sustainability Science and Practice</x:v>
      </x:c>
      <x:c r="G1025" s="24" t="str">
        <x:v>13</x:v>
      </x:c>
      <x:c r="H1025" s="24"/>
      <x:c r="I1025" s="24" t="str">
        <x:v>gradadmissions</x:v>
      </x:c>
      <x:c r="J1025" s="24" t="n">
        <x:v>46116.72256944444</x:v>
      </x:c>
      <x:c r="K1025" s="24" t="str">
        <x:v>2026-04</x:v>
      </x:c>
      <x:c r="L1025" s="24" t="str">
        <x:v>Medium</x:v>
      </x:c>
      <x:c r="M1025" s="24" t="str">
        <x:v>Institution name</x:v>
      </x:c>
      <x:c r="N1025" s="24" t="str">
        <x:v>Stanford</x:v>
      </x:c>
      <x:c r="O1025" s="24" t="str"/>
      <x:c r="P1025" s="24" t="str">
        <x:v>accepted | program | tuition | scholarship | campus</x:v>
      </x:c>
      <x:c r="Q1025" s="24" t="str"/>
      <x:c r="R1025" s="24" t="n">
        <x:v>1</x:v>
      </x:c>
      <x:c r="S1025" s="24" t="n">
        <x:v>3</x:v>
      </x:c>
      <x:c r="T1025" s="24" t="n">
        <x:v>1</x:v>
      </x:c>
      <x:c r="U1025" s="24" t="str">
        <x:v>Education</x:v>
      </x:c>
      <x:c r="V1025" s="24" t="str">
        <x:v>Stanford GSE STEP vs. UPenn GSE UTAP</x:v>
      </x:c>
      <x:c r="W1025" s="24" t="str">
        <x:v>Hello! I have been fortunate enough to be accepted into Stanford’s STEP program and UPenn’s UTAP program. The issue is, Penn offered a very robust tuition scholarship, leaving only my cost of living to worry about. In contrast, I would have to take out loans to attend Stanford, leaving me with about 35-40k of debt. I graduated from undergrad free of debt and find the idea of loans kind of daunting. I’m intrigued by both programs, UTAP because of its connection to inner city schools and diverse students (which as a first-gen I value a lot) and STEP because of its strong mentor support. I attended STEP admit day and fell in love with the campus and could definitely see myself attending. There isn’t much information on UTAP and what I have found says that UPenn GSE isn’t the strongest, contrasting all the info I’ve found of STEP which commends its ability to ensure students teaching jobs straight after graduating. I’ve lived in SoCal all my life so moving to Penn would be a big adjustment and I’m aware of the cost of living in the Bay — Philly is quite drastic. All factors to consider I’d appreciate any insight on either programs!</x:v>
      </x:c>
      <x:c r="X1025" s="27" t="str">
        <x:v>https://www.reddit.com/r/gradadmissions/comments/1scf08w/stanford_gse_step_vs_upenn_gse_utap/</x:v>
      </x:c>
      <x:c r="Y1025" s="27" t="str">
        <x:v>https://www.reddit.com/r/gradadmissions/comments/1scf08w/stanford_gse_step_vs_upenn_gse_utap/</x:v>
      </x:c>
      <x:c r="Z1025" s="24" t="str"/>
      <x:c r="AA1025" s="24" t="str">
        <x:v>No</x:v>
      </x:c>
    </x:row>
    <x:row r="1026" ht="42" customHeight="1">
      <x:c r="A1026" s="21" t="str">
        <x:v>1scf08w-30</x:v>
      </x:c>
      <x:c r="B1026" s="21" t="n">
        <x:v>30</x:v>
      </x:c>
      <x:c r="C1026" s="21" t="str">
        <x:v>QS</x:v>
      </x:c>
      <x:c r="D1026" s="21" t="n">
        <x:v>30</x:v>
      </x:c>
      <x:c r="E1026" s="21" t="str">
        <x:v>University of Pennsylvania</x:v>
      </x:c>
      <x:c r="F1026" s="21" t="str">
        <x:v>Master of Environmental Studies</x:v>
      </x:c>
      <x:c r="G1026" s="21" t="n">
        <x:v>30</x:v>
      </x:c>
      <x:c r="H1026" s="21"/>
      <x:c r="I1026" s="21" t="str">
        <x:v>gradadmissions</x:v>
      </x:c>
      <x:c r="J1026" s="21" t="n">
        <x:v>46116.72256944444</x:v>
      </x:c>
      <x:c r="K1026" s="21" t="str">
        <x:v>2026-04</x:v>
      </x:c>
      <x:c r="L1026" s="21" t="str">
        <x:v>Medium</x:v>
      </x:c>
      <x:c r="M1026" s="21" t="str">
        <x:v>Institution name</x:v>
      </x:c>
      <x:c r="N1026" s="21" t="str">
        <x:v>UPenn</x:v>
      </x:c>
      <x:c r="O1026" s="21" t="str"/>
      <x:c r="P1026" s="21" t="str">
        <x:v>accepted | program | tuition | scholarship | campus</x:v>
      </x:c>
      <x:c r="Q1026" s="21" t="str"/>
      <x:c r="R1026" s="21" t="n">
        <x:v>1</x:v>
      </x:c>
      <x:c r="S1026" s="21" t="n">
        <x:v>3</x:v>
      </x:c>
      <x:c r="T1026" s="21" t="n">
        <x:v>1</x:v>
      </x:c>
      <x:c r="U1026" s="21" t="str">
        <x:v>Education</x:v>
      </x:c>
      <x:c r="V1026" s="21" t="str">
        <x:v>Stanford GSE STEP vs. UPenn GSE UTAP</x:v>
      </x:c>
      <x:c r="W1026" s="21" t="str">
        <x:v>Hello! I have been fortunate enough to be accepted into Stanford’s STEP program and UPenn’s UTAP program. The issue is, Penn offered a very robust tuition scholarship, leaving only my cost of living to worry about. In contrast, I would have to take out loans to attend Stanford, leaving me with about 35-40k of debt. I graduated from undergrad free of debt and find the idea of loans kind of daunting. I’m intrigued by both programs, UTAP because of its connection to inner city schools and diverse students (which as a first-gen I value a lot) and STEP because of its strong mentor support. I attended STEP admit day and fell in love with the campus and could definitely see myself attending. There isn’t much information on UTAP and what I have found says that UPenn GSE isn’t the strongest, contrasting all the info I’ve found of STEP which commends its ability to ensure students teaching jobs straight after graduating. I’ve lived in SoCal all my life so moving to Penn would be a big adjustment and I’m aware of the cost of living in the Bay — Philly is quite drastic. All factors to consider I’d appreciate any insight on either programs!</x:v>
      </x:c>
      <x:c r="X1026" s="26" t="str">
        <x:v>https://www.reddit.com/r/gradadmissions/comments/1scf08w/stanford_gse_step_vs_upenn_gse_utap/</x:v>
      </x:c>
      <x:c r="Y1026" s="26" t="str">
        <x:v>https://www.reddit.com/r/gradadmissions/comments/1scf08w/stanford_gse_step_vs_upenn_gse_utap/</x:v>
      </x:c>
      <x:c r="Z1026" s="56" t="str">
        <x:v>Acronym-only institution match</x:v>
      </x:c>
      <x:c r="AA1026" s="21" t="str">
        <x:v>No</x:v>
      </x:c>
    </x:row>
    <x:row r="1027" ht="42" customHeight="1">
      <x:c r="A1027" s="24" t="str">
        <x:v>1scexnx-9</x:v>
      </x:c>
      <x:c r="B1027" s="24" t="n">
        <x:v>9</x:v>
      </x:c>
      <x:c r="C1027" s="24" t="str">
        <x:v>QS</x:v>
      </x:c>
      <x:c r="D1027" s="24" t="n">
        <x:v>9</x:v>
      </x:c>
      <x:c r="E1027" s="24" t="str">
        <x:v>McGill University</x:v>
      </x:c>
      <x:c r="F1027" s="24" t="str">
        <x:v>MSc Geography - Sustainability Science and Environmental Management research theme</x:v>
      </x:c>
      <x:c r="G1027" s="24" t="str">
        <x:v>9</x:v>
      </x:c>
      <x:c r="H1027" s="24"/>
      <x:c r="I1027" s="24" t="str">
        <x:v>gradadmissions</x:v>
      </x:c>
      <x:c r="J1027" s="24" t="n">
        <x:v>46116.72064814815</x:v>
      </x:c>
      <x:c r="K1027" s="24" t="str">
        <x:v>2026-04</x:v>
      </x:c>
      <x:c r="L1027" s="24" t="str">
        <x:v>Medium</x:v>
      </x:c>
      <x:c r="M1027" s="24" t="str">
        <x:v>Institution name</x:v>
      </x:c>
      <x:c r="N1027" s="24" t="str">
        <x:v>McGill University | McGill</x:v>
      </x:c>
      <x:c r="O1027" s="24" t="str"/>
      <x:c r="P1027" s="24" t="str">
        <x:v>masters | program</x:v>
      </x:c>
      <x:c r="Q1027" s="24" t="str"/>
      <x:c r="R1027" s="24" t="n">
        <x:v>1</x:v>
      </x:c>
      <x:c r="S1027" s="24" t="n">
        <x:v>0</x:v>
      </x:c>
      <x:c r="T1027" s="24" t="n">
        <x:v>1</x:v>
      </x:c>
      <x:c r="U1027" s="24" t="str">
        <x:v>Social Sciences</x:v>
      </x:c>
      <x:c r="V1027" s="24" t="str">
        <x:v>McGill Counselling Psych MA</x:v>
      </x:c>
      <x:c r="W1027" s="24" t="str">
        <x:v>Hi guys anyone hear back from counselling psych masters program at McGill university in Montreal Canada?</x:v>
      </x:c>
      <x:c r="X1027" s="27" t="str">
        <x:v>https://www.reddit.com/r/gradadmissions/comments/1scexnx/mcgill_counselling_psych_ma/</x:v>
      </x:c>
      <x:c r="Y1027" s="27" t="str">
        <x:v>https://www.reddit.com/r/gradadmissions/comments/1scexnx/mcgill_counselling_psych_ma/</x:v>
      </x:c>
      <x:c r="Z1027" s="24" t="str"/>
      <x:c r="AA1027" s="24" t="str">
        <x:v>No</x:v>
      </x:c>
    </x:row>
    <x:row r="1028" ht="42" customHeight="1">
      <x:c r="A1028" s="21" t="str">
        <x:v>1scdwu1-14</x:v>
      </x:c>
      <x:c r="B1028" s="21" t="n">
        <x:v>14</x:v>
      </x:c>
      <x:c r="C1028" s="21" t="str">
        <x:v>QS</x:v>
      </x:c>
      <x:c r="D1028" s="21" t="n">
        <x:v>14</x:v>
      </x:c>
      <x:c r="E1028" s="21" t="str">
        <x:v>Stanford University</x:v>
      </x:c>
      <x:c r="F1028" s="21" t="str">
        <x:v>MS Sustainability Science and Practice</x:v>
      </x:c>
      <x:c r="G1028" s="21" t="str">
        <x:v>13</x:v>
      </x:c>
      <x:c r="H1028" s="21"/>
      <x:c r="I1028" s="21" t="str">
        <x:v>GradSchool</x:v>
      </x:c>
      <x:c r="J1028" s="21" t="n">
        <x:v>46116.693194444444</x:v>
      </x:c>
      <x:c r="K1028" s="21" t="str">
        <x:v>2026-04</x:v>
      </x:c>
      <x:c r="L1028" s="21" t="str">
        <x:v>Medium</x:v>
      </x:c>
      <x:c r="M1028" s="21" t="str">
        <x:v>Institution name</x:v>
      </x:c>
      <x:c r="N1028" s="21" t="str">
        <x:v>Stanford</x:v>
      </x:c>
      <x:c r="O1028" s="21" t="str"/>
      <x:c r="P1028" s="21" t="str">
        <x:v>master | masters | degree</x:v>
      </x:c>
      <x:c r="Q1028" s="21" t="str"/>
      <x:c r="R1028" s="21" t="n">
        <x:v>1</x:v>
      </x:c>
      <x:c r="S1028" s="21" t="n">
        <x:v>13</x:v>
      </x:c>
      <x:c r="T1028" s="21" t="n">
        <x:v>0.550000011920929</x:v>
      </x:c>
      <x:c r="U1028" s="21" t="str"/>
      <x:c r="V1028" s="21" t="str">
        <x:v>Oxford history student thinking about US master’s / PhD (UCLA/Stanford/NYU?) - how realistic is this?</x:v>
      </x:c>
      <x:c r="W1028" s="21" t="str">
        <x:v>I’m a first year history student at Oxford and starting to think about what I might want to do after my degree. I’ve been considering postgraduate study in the US (e.g. UCLA, Stanford, NYU), but I’m not really sure yet whether I’d be aiming for a master’s or a PhD (or what is more realistic to apply for, either do a masters in the UK, and then a PhD in the USA or go straight to doing a Masters in the USA) At the moment I’m aiming for a First, and I’ve been thinking about possibly picking up a language next year (German or Russian) as well as trying to build a strong writing sample from my essays. I’m mainly just trying to get a sense of how realistic it is to get into top US programs from Oxford, whether a master’s or a PhD is more feasible coming from the UK system, and what actually matters most in applications (grades vs writing sample etc). I’m also quite curious what US universities are actually like day to day compared to somewhere like Oxford — both academically and socially. Would really appreciate hearing from anyone who’s gone UK to US or applied to these kinds of programs. Or just anyone whose in the US and what the experience is like as Im sure its v different to UK.</x:v>
      </x:c>
      <x:c r="X1028" s="26" t="str">
        <x:v>https://www.reddit.com/r/GradSchool/comments/1scdwu1/oxford_history_student_thinking_about_us_masters/</x:v>
      </x:c>
      <x:c r="Y1028" s="26" t="str">
        <x:v>https://www.reddit.com/r/GradSchool/comments/1scdwu1/oxford_history_student_thinking_about_us_masters/</x:v>
      </x:c>
      <x:c r="Z1028" s="21" t="str"/>
      <x:c r="AA1028" s="21" t="str">
        <x:v>No</x:v>
      </x:c>
    </x:row>
    <x:row r="1029" ht="42" customHeight="1">
      <x:c r="A1029" s="24" t="str">
        <x:v>1scdwu1-20</x:v>
      </x:c>
      <x:c r="B1029" s="24" t="n">
        <x:v>20</x:v>
      </x:c>
      <x:c r="C1029" s="24" t="str">
        <x:v>QS</x:v>
      </x:c>
      <x:c r="D1029" s="24" t="n">
        <x:v>20</x:v>
      </x:c>
      <x:c r="E1029" s="24" t="str">
        <x:v>New York University (NYU)</x:v>
      </x:c>
      <x:c r="F1029" s="24" t="str">
        <x:v>MS in Environmental Policy and Sustainability Management</x:v>
      </x:c>
      <x:c r="G1029" s="24" t="str">
        <x:v>20</x:v>
      </x:c>
      <x:c r="H1029" s="24"/>
      <x:c r="I1029" s="24" t="str">
        <x:v>GradSchool</x:v>
      </x:c>
      <x:c r="J1029" s="24" t="n">
        <x:v>46116.693194444444</x:v>
      </x:c>
      <x:c r="K1029" s="24" t="str">
        <x:v>2026-04</x:v>
      </x:c>
      <x:c r="L1029" s="24" t="str">
        <x:v>Medium</x:v>
      </x:c>
      <x:c r="M1029" s="24" t="str">
        <x:v>Institution name</x:v>
      </x:c>
      <x:c r="N1029" s="24" t="str">
        <x:v>NYU</x:v>
      </x:c>
      <x:c r="O1029" s="24" t="str"/>
      <x:c r="P1029" s="24" t="str">
        <x:v>master | masters | degree</x:v>
      </x:c>
      <x:c r="Q1029" s="24" t="str"/>
      <x:c r="R1029" s="24" t="n">
        <x:v>1</x:v>
      </x:c>
      <x:c r="S1029" s="24" t="n">
        <x:v>13</x:v>
      </x:c>
      <x:c r="T1029" s="24" t="n">
        <x:v>0.550000011920929</x:v>
      </x:c>
      <x:c r="U1029" s="24" t="str"/>
      <x:c r="V1029" s="24" t="str">
        <x:v>Oxford history student thinking about US master’s / PhD (UCLA/Stanford/NYU?) - how realistic is this?</x:v>
      </x:c>
      <x:c r="W1029" s="24" t="str">
        <x:v>I’m a first year history student at Oxford and starting to think about what I might want to do after my degree. I’ve been considering postgraduate study in the US (e.g. UCLA, Stanford, NYU), but I’m not really sure yet whether I’d be aiming for a master’s or a PhD (or what is more realistic to apply for, either do a masters in the UK, and then a PhD in the USA or go straight to doing a Masters in the USA) At the moment I’m aiming for a First, and I’ve been thinking about possibly picking up a language next year (German or Russian) as well as trying to build a strong writing sample from my essays. I’m mainly just trying to get a sense of how realistic it is to get into top US programs from Oxford, whether a master’s or a PhD is more feasible coming from the UK system, and what actually matters most in applications (grades vs writing sample etc). I’m also quite curious what US universities are actually like day to day compared to somewhere like Oxford — both academically and socially. Would really appreciate hearing from anyone who’s gone UK to US or applied to these kinds of programs. Or just anyone whose in the US and what the experience is like as Im sure its v different to UK.</x:v>
      </x:c>
      <x:c r="X1029" s="27" t="str">
        <x:v>https://www.reddit.com/r/GradSchool/comments/1scdwu1/oxford_history_student_thinking_about_us_masters/</x:v>
      </x:c>
      <x:c r="Y1029" s="27" t="str">
        <x:v>https://www.reddit.com/r/GradSchool/comments/1scdwu1/oxford_history_student_thinking_about_us_masters/</x:v>
      </x:c>
      <x:c r="Z1029" s="56" t="str">
        <x:v>Acronym-only institution match</x:v>
      </x:c>
      <x:c r="AA1029" s="24" t="str">
        <x:v>No</x:v>
      </x:c>
    </x:row>
    <x:row r="1030" ht="42" customHeight="1">
      <x:c r="A1030" s="21" t="str">
        <x:v>1scdvb0-14</x:v>
      </x:c>
      <x:c r="B1030" s="21" t="n">
        <x:v>14</x:v>
      </x:c>
      <x:c r="C1030" s="21" t="str">
        <x:v>QS</x:v>
      </x:c>
      <x:c r="D1030" s="21" t="n">
        <x:v>14</x:v>
      </x:c>
      <x:c r="E1030" s="21" t="str">
        <x:v>Stanford University</x:v>
      </x:c>
      <x:c r="F1030" s="21" t="str">
        <x:v>MS Sustainability Science and Practice</x:v>
      </x:c>
      <x:c r="G1030" s="21" t="str">
        <x:v>13</x:v>
      </x:c>
      <x:c r="H1030" s="21"/>
      <x:c r="I1030" s="21" t="str">
        <x:v>gradadmissions</x:v>
      </x:c>
      <x:c r="J1030" s="21" t="n">
        <x:v>46116.69207175926</x:v>
      </x:c>
      <x:c r="K1030" s="21" t="str">
        <x:v>2026-04</x:v>
      </x:c>
      <x:c r="L1030" s="21" t="str">
        <x:v>Medium</x:v>
      </x:c>
      <x:c r="M1030" s="21" t="str">
        <x:v>Institution name</x:v>
      </x:c>
      <x:c r="N1030" s="21" t="str">
        <x:v>Stanford</x:v>
      </x:c>
      <x:c r="O1030" s="21" t="str"/>
      <x:c r="P1030" s="21" t="str">
        <x:v>master | masters | degree</x:v>
      </x:c>
      <x:c r="Q1030" s="21" t="str"/>
      <x:c r="R1030" s="21" t="n">
        <x:v>1</x:v>
      </x:c>
      <x:c r="S1030" s="21" t="n">
        <x:v>0</x:v>
      </x:c>
      <x:c r="T1030" s="21" t="n">
        <x:v>0.6700000166893005</x:v>
      </x:c>
      <x:c r="U1030" s="21" t="str">
        <x:v>Humanities</x:v>
      </x:c>
      <x:c r="V1030" s="21" t="str">
        <x:v>Oxford history student thinking about US master’s / PhD (UCLA/Stanford/NYU?) — how realistic is this?</x:v>
      </x:c>
      <x:c r="W1030" s="21" t="str">
        <x:v>I’m a first year history student at Oxford and starting to think about what I might want to do after my degree. I’ve been considering postgraduate study in the US (e.g. UCLA, Stanford, NYU), but I’m not really sure yet whether I’d be aiming for a master’s or a PhD (or what is more realistic to apply for, either do a masters in the UK, and then a PhD in the USA or go straight to doing a Masters in the USA) At the moment I’m aiming for a First, and I’ve been thinking about possibly picking up a language next year (German or Russian) as well as trying to build a strong writing sample from my essays. I’m mainly just trying to get a sense of how realistic it is to get into top US programs from Oxford, whether a master’s or a PhD is more feasible coming from the UK system, and what actually matters most in applications (grades vs writing sample etc). I’m also quite curious what US universities are actually like day to day compared to somewhere like Oxford — both academically and socially. Would really appreciate hearing from anyone who’s gone UK to US or applied to these kinds of programs. Or just anyone whose in the US and what the experience is like as Im sure its v different to UK.</x:v>
      </x:c>
      <x:c r="X1030" s="26" t="str">
        <x:v>https://www.reddit.com/r/gradadmissions/comments/1scdvb0/oxford_history_student_thinking_about_us_masters/</x:v>
      </x:c>
      <x:c r="Y1030" s="26" t="str">
        <x:v>https://www.reddit.com/r/gradadmissions/comments/1scdvb0/oxford_history_student_thinking_about_us_masters/</x:v>
      </x:c>
      <x:c r="Z1030" s="21" t="str"/>
      <x:c r="AA1030" s="21" t="str">
        <x:v>No</x:v>
      </x:c>
    </x:row>
    <x:row r="1031" ht="42" customHeight="1">
      <x:c r="A1031" s="24" t="str">
        <x:v>1scdvb0-20</x:v>
      </x:c>
      <x:c r="B1031" s="24" t="n">
        <x:v>20</x:v>
      </x:c>
      <x:c r="C1031" s="24" t="str">
        <x:v>QS</x:v>
      </x:c>
      <x:c r="D1031" s="24" t="n">
        <x:v>20</x:v>
      </x:c>
      <x:c r="E1031" s="24" t="str">
        <x:v>New York University (NYU)</x:v>
      </x:c>
      <x:c r="F1031" s="24" t="str">
        <x:v>MS in Environmental Policy and Sustainability Management</x:v>
      </x:c>
      <x:c r="G1031" s="24" t="str">
        <x:v>20</x:v>
      </x:c>
      <x:c r="H1031" s="24"/>
      <x:c r="I1031" s="24" t="str">
        <x:v>gradadmissions</x:v>
      </x:c>
      <x:c r="J1031" s="24" t="n">
        <x:v>46116.69207175926</x:v>
      </x:c>
      <x:c r="K1031" s="24" t="str">
        <x:v>2026-04</x:v>
      </x:c>
      <x:c r="L1031" s="24" t="str">
        <x:v>Medium</x:v>
      </x:c>
      <x:c r="M1031" s="24" t="str">
        <x:v>Institution name</x:v>
      </x:c>
      <x:c r="N1031" s="24" t="str">
        <x:v>NYU</x:v>
      </x:c>
      <x:c r="O1031" s="24" t="str"/>
      <x:c r="P1031" s="24" t="str">
        <x:v>master | masters | degree</x:v>
      </x:c>
      <x:c r="Q1031" s="24" t="str"/>
      <x:c r="R1031" s="24" t="n">
        <x:v>1</x:v>
      </x:c>
      <x:c r="S1031" s="24" t="n">
        <x:v>0</x:v>
      </x:c>
      <x:c r="T1031" s="24" t="n">
        <x:v>0.6700000166893005</x:v>
      </x:c>
      <x:c r="U1031" s="24" t="str">
        <x:v>Humanities</x:v>
      </x:c>
      <x:c r="V1031" s="24" t="str">
        <x:v>Oxford history student thinking about US master’s / PhD (UCLA/Stanford/NYU?) — how realistic is this?</x:v>
      </x:c>
      <x:c r="W1031" s="24" t="str">
        <x:v>I’m a first year history student at Oxford and starting to think about what I might want to do after my degree. I’ve been considering postgraduate study in the US (e.g. UCLA, Stanford, NYU), but I’m not really sure yet whether I’d be aiming for a master’s or a PhD (or what is more realistic to apply for, either do a masters in the UK, and then a PhD in the USA or go straight to doing a Masters in the USA) At the moment I’m aiming for a First, and I’ve been thinking about possibly picking up a language next year (German or Russian) as well as trying to build a strong writing sample from my essays. I’m mainly just trying to get a sense of how realistic it is to get into top US programs from Oxford, whether a master’s or a PhD is more feasible coming from the UK system, and what actually matters most in applications (grades vs writing sample etc). I’m also quite curious what US universities are actually like day to day compared to somewhere like Oxford — both academically and socially. Would really appreciate hearing from anyone who’s gone UK to US or applied to these kinds of programs. Or just anyone whose in the US and what the experience is like as Im sure its v different to UK.</x:v>
      </x:c>
      <x:c r="X1031" s="27" t="str">
        <x:v>https://www.reddit.com/r/gradadmissions/comments/1scdvb0/oxford_history_student_thinking_about_us_masters/</x:v>
      </x:c>
      <x:c r="Y1031" s="27" t="str">
        <x:v>https://www.reddit.com/r/gradadmissions/comments/1scdvb0/oxford_history_student_thinking_about_us_masters/</x:v>
      </x:c>
      <x:c r="Z1031" s="56" t="str">
        <x:v>Acronym-only institution match</x:v>
      </x:c>
      <x:c r="AA1031" s="24" t="str">
        <x:v>No</x:v>
      </x:c>
    </x:row>
    <x:row r="1032" ht="42" customHeight="1">
      <x:c r="A1032" s="21" t="str">
        <x:v>1sc8r4s-11</x:v>
      </x:c>
      <x:c r="B1032" s="21" t="n">
        <x:v>11</x:v>
      </x:c>
      <x:c r="C1032" s="21" t="str">
        <x:v>QS</x:v>
      </x:c>
      <x:c r="D1032" s="21" t="n">
        <x:v>11</x:v>
      </x:c>
      <x:c r="E1032" s="21" t="str">
        <x:v>ETH Zurich</x:v>
      </x:c>
      <x:c r="F1032" s="21" t="str">
        <x:v>MSc Environmental Sciences</x:v>
      </x:c>
      <x:c r="G1032" s="21" t="n">
        <x:v>11</x:v>
      </x:c>
      <x:c r="H1032" s="21"/>
      <x:c r="I1032" s="21" t="str">
        <x:v>gradadmissions</x:v>
      </x:c>
      <x:c r="J1032" s="21" t="n">
        <x:v>46116.54523148148</x:v>
      </x:c>
      <x:c r="K1032" s="21" t="str">
        <x:v>2026-04</x:v>
      </x:c>
      <x:c r="L1032" s="21" t="str">
        <x:v>Medium</x:v>
      </x:c>
      <x:c r="M1032" s="21" t="str">
        <x:v>Institution name</x:v>
      </x:c>
      <x:c r="N1032" s="21" t="str">
        <x:v>ETH Zurich | ETH Zürich</x:v>
      </x:c>
      <x:c r="O1032" s="21" t="str"/>
      <x:c r="P1032" s="21" t="str">
        <x:v>application | masters | programme | scholarship</x:v>
      </x:c>
      <x:c r="Q1032" s="21" t="str"/>
      <x:c r="R1032" s="21" t="n">
        <x:v>0</x:v>
      </x:c>
      <x:c r="S1032" s="21" t="n">
        <x:v>1</x:v>
      </x:c>
      <x:c r="T1032" s="21" t="n">
        <x:v>0.5</x:v>
      </x:c>
      <x:c r="U1032" s="21" t="str">
        <x:v>Computational Sciences</x:v>
      </x:c>
      <x:c r="V1032" s="21" t="str">
        <x:v>Should I take the GRE?</x:v>
      </x:c>
      <x:c r="W1032" s="21" t="str">
        <x:v>Hi all I hope you’re doing well! I’m a UK Economics student aspiring for a statistics masters programme. I’ve been super interested in ETH-Zurich in which case I’ll need to do the GRE (I’m mostly interested since they have the ESOP scholarship). UK universities seem to be much harder to get scholarships at which is why I’m especially interested in ETH. I’ll be busy up until the deadline for the ESOP application \~20th November and preparing for the GRE might take away from my other commitments and vice versa. What would you recommend? Thanks a lot :)!</x:v>
      </x:c>
      <x:c r="X1032" s="26" t="str">
        <x:v>https://www.reddit.com/r/gradadmissions/comments/1sc8r4s/should_i_take_the_gre/</x:v>
      </x:c>
      <x:c r="Y1032" s="26" t="str">
        <x:v>https://www.reddit.com/r/gradadmissions/comments/1sc8r4s/should_i_take_the_gre/</x:v>
      </x:c>
      <x:c r="Z1032" s="21" t="str"/>
      <x:c r="AA1032" s="21" t="str">
        <x:v>No</x:v>
      </x:c>
    </x:row>
    <x:row r="1033" ht="42" customHeight="1">
      <x:c r="A1033" s="24" t="str">
        <x:v>1sbzgos-5</x:v>
      </x:c>
      <x:c r="B1033" s="24" t="n">
        <x:v>5</x:v>
      </x:c>
      <x:c r="C1033" s="24" t="str">
        <x:v>QS</x:v>
      </x:c>
      <x:c r="D1033" s="24" t="n">
        <x:v>5</x:v>
      </x:c>
      <x:c r="E1033" s="24" t="str">
        <x:v>University of British Columbia</x:v>
      </x:c>
      <x:c r="F1033" s="24" t="str">
        <x:v>Master of Engineering Leadership in Clean Energy Engineering</x:v>
      </x:c>
      <x:c r="G1033" s="24" t="str">
        <x:v>5</x:v>
      </x:c>
      <x:c r="H1033" s="24"/>
      <x:c r="I1033" s="24" t="str">
        <x:v>gradadmissions</x:v>
      </x:c>
      <x:c r="J1033" s="24" t="n">
        <x:v>46116.17947916667</x:v>
      </x:c>
      <x:c r="K1033" s="24" t="str">
        <x:v>2026-04</x:v>
      </x:c>
      <x:c r="L1033" s="24" t="str">
        <x:v>Medium</x:v>
      </x:c>
      <x:c r="M1033" s="24" t="str">
        <x:v>Institution name</x:v>
      </x:c>
      <x:c r="N1033" s="24" t="str">
        <x:v>University of British Columbia | UBC</x:v>
      </x:c>
      <x:c r="O1033" s="24" t="str"/>
      <x:c r="P1033" s="24" t="str">
        <x:v>accepted | masters | tuition | scholarship</x:v>
      </x:c>
      <x:c r="Q1033" s="24" t="str"/>
      <x:c r="R1033" s="24" t="n">
        <x:v>81</x:v>
      </x:c>
      <x:c r="S1033" s="24" t="n">
        <x:v>9</x:v>
      </x:c>
      <x:c r="T1033" s="24" t="n">
        <x:v>0.9599999785423279</x:v>
      </x:c>
      <x:c r="U1033" s="24" t="str">
        <x:v>Social Sciences</x:v>
      </x:c>
      <x:c r="V1033" s="24" t="str">
        <x:v>You never know…</x:v>
      </x:c>
      <x:c r="W1033" s="24" t="str">
        <x:v>Applied to 3 masters programs: University of Victoria, University of British Columbia and Stanford…. And was rejected from UVic and UBC but accepted at Stanford with a stipend AND 30k tuition scholarship LMFAO 🤷‍♀️🤷‍♀️ Go trees?</x:v>
      </x:c>
      <x:c r="X1033" s="27" t="str">
        <x:v>https://www.reddit.com/r/gradadmissions/comments/1sbzgos/you_never_know/</x:v>
      </x:c>
      <x:c r="Y1033" s="27" t="str">
        <x:v>https://www.reddit.com/r/gradadmissions/comments/1sbzgos/you_never_know/</x:v>
      </x:c>
      <x:c r="Z1033" s="24" t="str"/>
      <x:c r="AA1033" s="24" t="str">
        <x:v>No</x:v>
      </x:c>
    </x:row>
    <x:row r="1034" ht="42" customHeight="1">
      <x:c r="A1034" s="21" t="str">
        <x:v>1sbzgos-14</x:v>
      </x:c>
      <x:c r="B1034" s="21" t="n">
        <x:v>14</x:v>
      </x:c>
      <x:c r="C1034" s="21" t="str">
        <x:v>QS</x:v>
      </x:c>
      <x:c r="D1034" s="21" t="n">
        <x:v>14</x:v>
      </x:c>
      <x:c r="E1034" s="21" t="str">
        <x:v>Stanford University</x:v>
      </x:c>
      <x:c r="F1034" s="21" t="str">
        <x:v>MS Sustainability Science and Practice</x:v>
      </x:c>
      <x:c r="G1034" s="21" t="str">
        <x:v>13</x:v>
      </x:c>
      <x:c r="H1034" s="21"/>
      <x:c r="I1034" s="21" t="str">
        <x:v>gradadmissions</x:v>
      </x:c>
      <x:c r="J1034" s="21" t="n">
        <x:v>46116.17947916667</x:v>
      </x:c>
      <x:c r="K1034" s="21" t="str">
        <x:v>2026-04</x:v>
      </x:c>
      <x:c r="L1034" s="21" t="str">
        <x:v>Medium</x:v>
      </x:c>
      <x:c r="M1034" s="21" t="str">
        <x:v>Institution name</x:v>
      </x:c>
      <x:c r="N1034" s="21" t="str">
        <x:v>Stanford</x:v>
      </x:c>
      <x:c r="O1034" s="21" t="str"/>
      <x:c r="P1034" s="21" t="str">
        <x:v>accepted | masters | tuition | scholarship</x:v>
      </x:c>
      <x:c r="Q1034" s="21" t="str"/>
      <x:c r="R1034" s="21" t="n">
        <x:v>81</x:v>
      </x:c>
      <x:c r="S1034" s="21" t="n">
        <x:v>9</x:v>
      </x:c>
      <x:c r="T1034" s="21" t="n">
        <x:v>0.9599999785423279</x:v>
      </x:c>
      <x:c r="U1034" s="21" t="str">
        <x:v>Social Sciences</x:v>
      </x:c>
      <x:c r="V1034" s="21" t="str">
        <x:v>You never know…</x:v>
      </x:c>
      <x:c r="W1034" s="21" t="str">
        <x:v>Applied to 3 masters programs: University of Victoria, University of British Columbia and Stanford…. And was rejected from UVic and UBC but accepted at Stanford with a stipend AND 30k tuition scholarship LMFAO 🤷‍♀️🤷‍♀️ Go trees?</x:v>
      </x:c>
      <x:c r="X1034" s="26" t="str">
        <x:v>https://www.reddit.com/r/gradadmissions/comments/1sbzgos/you_never_know/</x:v>
      </x:c>
      <x:c r="Y1034" s="26" t="str">
        <x:v>https://www.reddit.com/r/gradadmissions/comments/1sbzgos/you_never_know/</x:v>
      </x:c>
      <x:c r="Z1034" s="21" t="str"/>
      <x:c r="AA1034" s="21" t="str">
        <x:v>No</x:v>
      </x:c>
    </x:row>
    <x:row r="1035" ht="42" customHeight="1">
      <x:c r="A1035" s="24" t="str">
        <x:v>1sbzgos-74</x:v>
      </x:c>
      <x:c r="B1035" s="24" t="n">
        <x:v>74</x:v>
      </x:c>
      <x:c r="C1035" s="24" t="str">
        <x:v>THE</x:v>
      </x:c>
      <x:c r="D1035" s="24" t="n">
        <x:v>24</x:v>
      </x:c>
      <x:c r="E1035" s="24" t="str">
        <x:v>University of Victoria</x:v>
      </x:c>
      <x:c r="F1035" s="24" t="str">
        <x:v>MA/MSc Environmental Studies</x:v>
      </x:c>
      <x:c r="G1035" s="24"/>
      <x:c r="H1035" s="24" t="str">
        <x:v>27</x:v>
      </x:c>
      <x:c r="I1035" s="24" t="str">
        <x:v>gradadmissions</x:v>
      </x:c>
      <x:c r="J1035" s="24" t="n">
        <x:v>46116.17947916667</x:v>
      </x:c>
      <x:c r="K1035" s="24" t="str">
        <x:v>2026-04</x:v>
      </x:c>
      <x:c r="L1035" s="24" t="str">
        <x:v>Medium</x:v>
      </x:c>
      <x:c r="M1035" s="24" t="str">
        <x:v>Institution name</x:v>
      </x:c>
      <x:c r="N1035" s="24" t="str">
        <x:v>University of Victoria | UVic</x:v>
      </x:c>
      <x:c r="O1035" s="24" t="str"/>
      <x:c r="P1035" s="24" t="str">
        <x:v>accepted | masters | tuition | scholarship</x:v>
      </x:c>
      <x:c r="Q1035" s="24" t="str"/>
      <x:c r="R1035" s="24" t="n">
        <x:v>81</x:v>
      </x:c>
      <x:c r="S1035" s="24" t="n">
        <x:v>9</x:v>
      </x:c>
      <x:c r="T1035" s="24" t="n">
        <x:v>0.9599999785423279</x:v>
      </x:c>
      <x:c r="U1035" s="24" t="str">
        <x:v>Social Sciences</x:v>
      </x:c>
      <x:c r="V1035" s="24" t="str">
        <x:v>You never know…</x:v>
      </x:c>
      <x:c r="W1035" s="24" t="str">
        <x:v>Applied to 3 masters programs: University of Victoria, University of British Columbia and Stanford…. And was rejected from UVic and UBC but accepted at Stanford with a stipend AND 30k tuition scholarship LMFAO 🤷‍♀️🤷‍♀️ Go trees?</x:v>
      </x:c>
      <x:c r="X1035" s="27" t="str">
        <x:v>https://www.reddit.com/r/gradadmissions/comments/1sbzgos/you_never_know/</x:v>
      </x:c>
      <x:c r="Y1035" s="27" t="str">
        <x:v>https://www.reddit.com/r/gradadmissions/comments/1sbzgos/you_never_know/</x:v>
      </x:c>
      <x:c r="Z1035" s="24" t="str"/>
      <x:c r="AA1035" s="24" t="str">
        <x:v>No</x:v>
      </x:c>
    </x:row>
    <x:row r="1036" ht="42" customHeight="1">
      <x:c r="A1036" s="21" t="str">
        <x:v>1sby98u-14</x:v>
      </x:c>
      <x:c r="B1036" s="21" t="n">
        <x:v>14</x:v>
      </x:c>
      <x:c r="C1036" s="21" t="str">
        <x:v>QS</x:v>
      </x:c>
      <x:c r="D1036" s="21" t="n">
        <x:v>14</x:v>
      </x:c>
      <x:c r="E1036" s="21" t="str">
        <x:v>Stanford University</x:v>
      </x:c>
      <x:c r="F1036" s="21" t="str">
        <x:v>MS Sustainability Science and Practice</x:v>
      </x:c>
      <x:c r="G1036" s="21" t="str">
        <x:v>13</x:v>
      </x:c>
      <x:c r="H1036" s="21"/>
      <x:c r="I1036" s="21" t="str">
        <x:v>gradadmissions</x:v>
      </x:c>
      <x:c r="J1036" s="21" t="n">
        <x:v>46116.13690972222</x:v>
      </x:c>
      <x:c r="K1036" s="21" t="str">
        <x:v>2026-04</x:v>
      </x:c>
      <x:c r="L1036" s="21" t="str">
        <x:v>Medium</x:v>
      </x:c>
      <x:c r="M1036" s="21" t="str">
        <x:v>Institution name</x:v>
      </x:c>
      <x:c r="N1036" s="21" t="str">
        <x:v>Stanford</x:v>
      </x:c>
      <x:c r="O1036" s="21" t="str"/>
      <x:c r="P1036" s="21" t="str">
        <x:v>program</x:v>
      </x:c>
      <x:c r="Q1036" s="21" t="str"/>
      <x:c r="R1036" s="21" t="n">
        <x:v>0</x:v>
      </x:c>
      <x:c r="S1036" s="21" t="n">
        <x:v>1</x:v>
      </x:c>
      <x:c r="T1036" s="21" t="n">
        <x:v>0.33000001311302185</x:v>
      </x:c>
      <x:c r="U1036" s="21" t="str">
        <x:v>Engineering</x:v>
      </x:c>
      <x:c r="V1036" s="21" t="str">
        <x:v>Stanford</x:v>
      </x:c>
      <x:c r="W1036" s="21" t="str">
        <x:v>I want to go to Stanford's **MS in Computer Science/MBA** program, but everywhere I look, I just see the same generic information. For example, everywhere I research, I see that I must have good grades and strong ec's, but I do not know what these might look like. I am interested in going into the tech/business field, so if anyone could help me by pointing out what Stanford specifically looks for in their applicant it would be a great help with this path in mind. Thank you in advance. (I do not think I can win any national competitions, but my school grades are strong, and I am decently good at coding, and I am looking to launch an app.)[](https://www.reddit.com/submit/?source_id=t3_1sbxp5a&amp;composer_entry=crosspost_prompt)</x:v>
      </x:c>
      <x:c r="X1036" s="26" t="str">
        <x:v>https://www.reddit.com/r/gradadmissions/comments/1sby98u/stanford/</x:v>
      </x:c>
      <x:c r="Y1036" s="26" t="str">
        <x:v>https://www.reddit.com/r/gradadmissions/comments/1sby98u/stanford/</x:v>
      </x:c>
      <x:c r="Z1036" s="21" t="str"/>
      <x:c r="AA1036" s="21" t="str">
        <x:v>No</x:v>
      </x:c>
    </x:row>
    <x:row r="1037" ht="42" customHeight="1">
      <x:c r="A1037" s="24" t="str">
        <x:v>1sbtrxk-14</x:v>
      </x:c>
      <x:c r="B1037" s="24" t="n">
        <x:v>14</x:v>
      </x:c>
      <x:c r="C1037" s="24" t="str">
        <x:v>QS</x:v>
      </x:c>
      <x:c r="D1037" s="24" t="n">
        <x:v>14</x:v>
      </x:c>
      <x:c r="E1037" s="24" t="str">
        <x:v>Stanford University</x:v>
      </x:c>
      <x:c r="F1037" s="24" t="str">
        <x:v>MS Sustainability Science and Practice</x:v>
      </x:c>
      <x:c r="G1037" s="24" t="str">
        <x:v>13</x:v>
      </x:c>
      <x:c r="H1037" s="24"/>
      <x:c r="I1037" s="24" t="str">
        <x:v>gradadmissions</x:v>
      </x:c>
      <x:c r="J1037" s="24" t="n">
        <x:v>46115.992430555554</x:v>
      </x:c>
      <x:c r="K1037" s="24" t="str">
        <x:v>2026-04</x:v>
      </x:c>
      <x:c r="L1037" s="24" t="str">
        <x:v>Medium</x:v>
      </x:c>
      <x:c r="M1037" s="24" t="str">
        <x:v>Institution name</x:v>
      </x:c>
      <x:c r="N1037" s="24" t="str">
        <x:v>Stanford</x:v>
      </x:c>
      <x:c r="O1037" s="24" t="str"/>
      <x:c r="P1037" s="24" t="str">
        <x:v>masters | program | degree</x:v>
      </x:c>
      <x:c r="Q1037" s="24" t="str"/>
      <x:c r="R1037" s="24" t="n">
        <x:v>0</x:v>
      </x:c>
      <x:c r="S1037" s="24" t="n">
        <x:v>1</x:v>
      </x:c>
      <x:c r="T1037" s="24" t="n">
        <x:v>0.25</x:v>
      </x:c>
      <x:c r="U1037" s="24" t="str">
        <x:v>Computer Sciences</x:v>
      </x:c>
      <x:c r="V1037" s="24" t="str">
        <x:v>YC + Undergrad -&gt; Masters?</x:v>
      </x:c>
      <x:c r="W1037" s="24" t="str">
        <x:v>Hey all, bit of an unusual path so wanted to get some perspectives. I'm currently running a YC startup and have a studied CS at a top UK uni (Oxbridge). My background is in ML research with a few publications at top venues (back when I was in high school). My question is: if I end up wanting to work in the US long-term after finishing my Oxbridge degree, would it make sense (or even be feasible) to apply for a US masters program down the line? Mainly thinking about this from an immigration/job market angle, since a US degree makes the H-1B/OPT path a lot more straightforward than trying to get sponsored from abroad. A few specific things I'm wondering: 1. Would admissions committees look at an Oxbridge undergrad + YC founder background favorably, or would the non-traditional path raise flags? 2. Is a 1-year masters (like Stanford MSCS, CMU, etc.) realistic to use mainly as a bridge into US employment? 3. Has anyone here done something similar, i.e. studied abroad then came to the US for a masters specifically for work eligibility? For context I'd probably be applying a few years from now, so I'd have the Oxbridge degree plus startup experience by then. Open to hearing if this is...</x:v>
      </x:c>
      <x:c r="X1037" s="27" t="str">
        <x:v>https://www.reddit.com/r/gradadmissions/comments/1sbtrxk/yc_undergrad_masters/</x:v>
      </x:c>
      <x:c r="Y1037" s="27" t="str">
        <x:v>https://www.reddit.com/r/gradadmissions/comments/1sbtrxk/yc_undergrad_masters/</x:v>
      </x:c>
      <x:c r="Z1037" s="24" t="str"/>
      <x:c r="AA1037" s="24" t="str">
        <x:v>No</x:v>
      </x:c>
    </x:row>
    <x:row r="1038" ht="42" customHeight="1">
      <x:c r="A1038" s="21" t="str">
        <x:v>1sbp0lb-30</x:v>
      </x:c>
      <x:c r="B1038" s="21" t="n">
        <x:v>30</x:v>
      </x:c>
      <x:c r="C1038" s="21" t="str">
        <x:v>QS</x:v>
      </x:c>
      <x:c r="D1038" s="21" t="n">
        <x:v>30</x:v>
      </x:c>
      <x:c r="E1038" s="21" t="str">
        <x:v>University of Pennsylvania</x:v>
      </x:c>
      <x:c r="F1038" s="21" t="str">
        <x:v>Master of Environmental Studies</x:v>
      </x:c>
      <x:c r="G1038" s="21" t="n">
        <x:v>30</x:v>
      </x:c>
      <x:c r="H1038" s="21"/>
      <x:c r="I1038" s="21" t="str">
        <x:v>gradadmissions</x:v>
      </x:c>
      <x:c r="J1038" s="21" t="n">
        <x:v>46115.857407407406</x:v>
      </x:c>
      <x:c r="K1038" s="21" t="str">
        <x:v>2026-04</x:v>
      </x:c>
      <x:c r="L1038" s="21" t="str">
        <x:v>Medium</x:v>
      </x:c>
      <x:c r="M1038" s="21" t="str">
        <x:v>Institution name</x:v>
      </x:c>
      <x:c r="N1038" s="21" t="str">
        <x:v>UPenn</x:v>
      </x:c>
      <x:c r="O1038" s="21" t="str"/>
      <x:c r="P1038" s="21" t="str">
        <x:v>graduate</x:v>
      </x:c>
      <x:c r="Q1038" s="21" t="str"/>
      <x:c r="R1038" s="21" t="n">
        <x:v>4</x:v>
      </x:c>
      <x:c r="S1038" s="21" t="n">
        <x:v>6</x:v>
      </x:c>
      <x:c r="T1038" s="21" t="n">
        <x:v>0.8299999833106995</x:v>
      </x:c>
      <x:c r="U1038" s="21" t="str">
        <x:v>General Advice</x:v>
      </x:c>
      <x:c r="V1038" s="21" t="str">
        <x:v>For those waiting on UPenn</x:v>
      </x:c>
      <x:c r="W1038" s="21" t="str">
        <x:v>I emailed the graduate dept and this is what i got https://preview.redd.it/p2sjz5kzc1tg1.png?width=2558&amp;format=png&amp;auto=webp&amp;s=90f87a12f668ccebcde4688d1890f1315fb82f62</x:v>
      </x:c>
      <x:c r="X1038" s="26" t="str">
        <x:v>https://www.reddit.com/r/gradadmissions/comments/1sbp0lb/for_those_waiting_on_upenn/</x:v>
      </x:c>
      <x:c r="Y1038" s="26" t="str">
        <x:v>https://www.reddit.com/r/gradadmissions/comments/1sbp0lb/for_those_waiting_on_upenn/</x:v>
      </x:c>
      <x:c r="Z1038" s="56" t="str">
        <x:v>Acronym-only institution match</x:v>
      </x:c>
      <x:c r="AA1038" s="21" t="str">
        <x:v>No</x:v>
      </x:c>
    </x:row>
    <x:row r="1039" ht="42" customHeight="1">
      <x:c r="A1039" s="24" t="str">
        <x:v>1sbklsx-14</x:v>
      </x:c>
      <x:c r="B1039" s="24" t="n">
        <x:v>14</x:v>
      </x:c>
      <x:c r="C1039" s="24" t="str">
        <x:v>QS</x:v>
      </x:c>
      <x:c r="D1039" s="24" t="n">
        <x:v>14</x:v>
      </x:c>
      <x:c r="E1039" s="24" t="str">
        <x:v>Stanford University</x:v>
      </x:c>
      <x:c r="F1039" s="24" t="str">
        <x:v>MS Sustainability Science and Practice</x:v>
      </x:c>
      <x:c r="G1039" s="24" t="str">
        <x:v>13</x:v>
      </x:c>
      <x:c r="H1039" s="24"/>
      <x:c r="I1039" s="24" t="str">
        <x:v>GradSchool</x:v>
      </x:c>
      <x:c r="J1039" s="24" t="n">
        <x:v>46115.74385416666</x:v>
      </x:c>
      <x:c r="K1039" s="24" t="str">
        <x:v>2026-04</x:v>
      </x:c>
      <x:c r="L1039" s="24" t="str">
        <x:v>Medium</x:v>
      </x:c>
      <x:c r="M1039" s="24" t="str">
        <x:v>Institution name</x:v>
      </x:c>
      <x:c r="N1039" s="24" t="str">
        <x:v>Stanford</x:v>
      </x:c>
      <x:c r="O1039" s="24" t="str"/>
      <x:c r="P1039" s="24" t="str">
        <x:v>grad school</x:v>
      </x:c>
      <x:c r="Q1039" s="24" t="str"/>
      <x:c r="R1039" s="24" t="n">
        <x:v>0</x:v>
      </x:c>
      <x:c r="S1039" s="24" t="n">
        <x:v>1</x:v>
      </x:c>
      <x:c r="T1039" s="24" t="n">
        <x:v>0.3799999952316284</x:v>
      </x:c>
      <x:c r="U1039" s="24" t="str"/>
      <x:c r="V1039" s="24" t="str">
        <x:v>What does it take to get into a top grad school in engineering?</x:v>
      </x:c>
      <x:c r="W1039" s="24" t="str">
        <x:v>Apologies if this has been posted before, but I want some fresh perspectives and anecdotes. My question is this: what do you think it takes to get into a top grad school like Caltech, Stanford, etc. in electrical engineering? I am a rising junior with research experience, projects, and strong academics, but with no significant national recognition or publications yet. I want to strategize again here at my undergraduate halfway mark and make sure I'm doing everything I can to set myself up for competitive PhD programs.</x:v>
      </x:c>
      <x:c r="X1039" s="27" t="str">
        <x:v>https://www.reddit.com/r/GradSchool/comments/1sbklsx/what_does_it_take_to_get_into_a_top_grad_school/</x:v>
      </x:c>
      <x:c r="Y1039" s="27" t="str">
        <x:v>https://www.reddit.com/r/GradSchool/comments/1sbklsx/what_does_it_take_to_get_into_a_top_grad_school/</x:v>
      </x:c>
      <x:c r="Z1039" s="24" t="str"/>
      <x:c r="AA1039" s="24" t="str">
        <x:v>No</x:v>
      </x:c>
    </x:row>
    <x:row r="1040" ht="42" customHeight="1">
      <x:c r="A1040" s="21" t="str">
        <x:v>1sbj6at-2</x:v>
      </x:c>
      <x:c r="B1040" s="21" t="n">
        <x:v>2</x:v>
      </x:c>
      <x:c r="C1040" s="21" t="str">
        <x:v>QS</x:v>
      </x:c>
      <x:c r="D1040" s="21" t="n">
        <x:v>2</x:v>
      </x:c>
      <x:c r="E1040" s="21" t="str">
        <x:v>University of Toronto</x:v>
      </x:c>
      <x:c r="F1040" s="21" t="str">
        <x:v>Master of Environment &amp; Sustainability</x:v>
      </x:c>
      <x:c r="G1040" s="21" t="str">
        <x:v>2</x:v>
      </x:c>
      <x:c r="H1040" s="21"/>
      <x:c r="I1040" s="21" t="str">
        <x:v>gradadmissions</x:v>
      </x:c>
      <x:c r="J1040" s="21" t="n">
        <x:v>46115.70789351852</x:v>
      </x:c>
      <x:c r="K1040" s="21" t="str">
        <x:v>2026-04</x:v>
      </x:c>
      <x:c r="L1040" s="21" t="str">
        <x:v>Medium</x:v>
      </x:c>
      <x:c r="M1040" s="21" t="str">
        <x:v>Institution name</x:v>
      </x:c>
      <x:c r="N1040" s="21" t="str">
        <x:v>UofT</x:v>
      </x:c>
      <x:c r="O1040" s="21" t="str"/>
      <x:c r="P1040" s="21" t="str">
        <x:v>accepted | masters | program</x:v>
      </x:c>
      <x:c r="Q1040" s="21" t="str"/>
      <x:c r="R1040" s="21" t="n">
        <x:v>2</x:v>
      </x:c>
      <x:c r="S1040" s="21" t="n">
        <x:v>0</x:v>
      </x:c>
      <x:c r="T1040" s="21" t="n">
        <x:v>1</x:v>
      </x:c>
      <x:c r="U1040" s="21" t="str">
        <x:v>Engineering</x:v>
      </x:c>
      <x:c r="V1040" s="21" t="str">
        <x:v>UofT Institute of Biomedical Engineering (Masters of Engineering)</x:v>
      </x:c>
      <x:c r="W1040" s="21" t="str">
        <x:v>Anyone accepted/will be starting Masters of Engineering Program at UofT Institute of Biomedical Engineering in September 2026?</x:v>
      </x:c>
      <x:c r="X1040" s="26" t="str">
        <x:v>https://www.reddit.com/r/gradadmissions/comments/1sbj6at/uoft_institute_of_biomedical_engineering_masters/</x:v>
      </x:c>
      <x:c r="Y1040" s="26" t="str">
        <x:v>/r/UofT/comments/1s9q9jt/uoft_institute_of_biomedical_engineering_masters/</x:v>
      </x:c>
      <x:c r="Z1040" s="56" t="str">
        <x:v>Acronym-only institution match</x:v>
      </x:c>
      <x:c r="AA1040" s="21" t="str">
        <x:v>No</x:v>
      </x:c>
    </x:row>
    <x:row r="1041" ht="42" customHeight="1">
      <x:c r="A1041" s="24" t="str">
        <x:v>1sbeyxc-2</x:v>
      </x:c>
      <x:c r="B1041" s="24" t="n">
        <x:v>2</x:v>
      </x:c>
      <x:c r="C1041" s="24" t="str">
        <x:v>QS</x:v>
      </x:c>
      <x:c r="D1041" s="24" t="n">
        <x:v>2</x:v>
      </x:c>
      <x:c r="E1041" s="24" t="str">
        <x:v>University of Toronto</x:v>
      </x:c>
      <x:c r="F1041" s="24" t="str">
        <x:v>Master of Environment &amp; Sustainability</x:v>
      </x:c>
      <x:c r="G1041" s="24" t="str">
        <x:v>2</x:v>
      </x:c>
      <x:c r="H1041" s="24"/>
      <x:c r="I1041" s="24" t="str">
        <x:v>gradadmissions</x:v>
      </x:c>
      <x:c r="J1041" s="24" t="n">
        <x:v>46115.59857638889</x:v>
      </x:c>
      <x:c r="K1041" s="24" t="str">
        <x:v>2026-04</x:v>
      </x:c>
      <x:c r="L1041" s="24" t="str">
        <x:v>Medium</x:v>
      </x:c>
      <x:c r="M1041" s="24" t="str">
        <x:v>Institution name</x:v>
      </x:c>
      <x:c r="N1041" s="24" t="str">
        <x:v>University of Toronto</x:v>
      </x:c>
      <x:c r="O1041" s="24" t="str"/>
      <x:c r="P1041" s="24" t="str">
        <x:v>accepted | offer | master | msc | program | scholarship | professor | supervisor</x:v>
      </x:c>
      <x:c r="Q1041" s="24" t="str"/>
      <x:c r="R1041" s="24" t="n">
        <x:v>6</x:v>
      </x:c>
      <x:c r="S1041" s="24" t="n">
        <x:v>9</x:v>
      </x:c>
      <x:c r="T1041" s="24" t="n">
        <x:v>1</x:v>
      </x:c>
      <x:c r="U1041" s="24" t="str">
        <x:v>Biological Sciences</x:v>
      </x:c>
      <x:c r="V1041" s="24" t="str">
        <x:v>Supervisor couldn't secure funding and left me high and dry last minute</x:v>
      </x:c>
      <x:c r="W1041" s="24" t="str">
        <x:v>Background: I'm a BSc biology student in Ontario applying for MSc programs during my gap year. Since October I have been speaking to two potential supervisors at the University of Toronto (who are in two different fields that I'm interested in) who have agreed to supervise me, who I'll refer to as A &amp; B for the rest of the post. Program/field A is my first choice, and with prof A I designed a project that would likely become my Master's research, based off which I submitted a proposal for NSERC CGRS-M (scholarship) with his blessing. As of April 3rd, I am still awaiting an official offer from the department, but between supervisor A and I it seems like a done deal. Program B is my second choice, and prof B offered me some out of the box projects instead, but I was offered a direct PhD option by the department as well, which made want to me consider both programs more equally. The original offer deadline was March 9th, but I negotiated for it to be pushed until April 10th at latest, thinking that if I heard from Program A at some point in early April, I could consider both options better. Situation: I unfortunately was not awarded the CGRS-M, although both professors felt I would...</x:v>
      </x:c>
      <x:c r="X1041" s="27" t="str">
        <x:v>https://www.reddit.com/r/gradadmissions/comments/1sbeyxc/supervisor_couldnt_secure_funding_and_left_me/</x:v>
      </x:c>
      <x:c r="Y1041" s="27" t="str">
        <x:v>https://www.reddit.com/r/gradadmissions/comments/1sbeyxc/supervisor_couldnt_secure_funding_and_left_me/</x:v>
      </x:c>
      <x:c r="Z1041" s="24" t="str"/>
      <x:c r="AA1041" s="24" t="str">
        <x:v>No</x:v>
      </x:c>
    </x:row>
    <x:row r="1042" ht="42" customHeight="1">
      <x:c r="A1042" s="21" t="str">
        <x:v>1sbayam-3</x:v>
      </x:c>
      <x:c r="B1042" s="21" t="n">
        <x:v>3</x:v>
      </x:c>
      <x:c r="C1042" s="21" t="str">
        <x:v>QS</x:v>
      </x:c>
      <x:c r="D1042" s="21" t="n">
        <x:v>3</x:v>
      </x:c>
      <x:c r="E1042" s="21" t="str">
        <x:v>UCL</x:v>
      </x:c>
      <x:c r="F1042" s="21" t="str">
        <x:v>Sustainable Resources: Economics, Policy and Transitions MSc</x:v>
      </x:c>
      <x:c r="G1042" s="21" t="str">
        <x:v>3</x:v>
      </x:c>
      <x:c r="H1042" s="21"/>
      <x:c r="I1042" s="21" t="str">
        <x:v>gradadmissions</x:v>
      </x:c>
      <x:c r="J1042" s="21" t="n">
        <x:v>46115.47740740741</x:v>
      </x:c>
      <x:c r="K1042" s="21" t="str">
        <x:v>2026-04</x:v>
      </x:c>
      <x:c r="L1042" s="21" t="str">
        <x:v>Medium</x:v>
      </x:c>
      <x:c r="M1042" s="21" t="str">
        <x:v>Institution name</x:v>
      </x:c>
      <x:c r="N1042" s="21" t="str">
        <x:v>UCL</x:v>
      </x:c>
      <x:c r="O1042" s="21" t="str"/>
      <x:c r="P1042" s="21" t="str">
        <x:v>degree</x:v>
      </x:c>
      <x:c r="Q1042" s="21" t="str"/>
      <x:c r="R1042" s="21" t="n">
        <x:v>0</x:v>
      </x:c>
      <x:c r="S1042" s="21" t="n">
        <x:v>15</x:v>
      </x:c>
      <x:c r="T1042" s="21" t="n">
        <x:v>0.14000000059604645</x:v>
      </x:c>
      <x:c r="U1042" s="21" t="str">
        <x:v>General Advice</x:v>
      </x:c>
      <x:c r="V1042" s="21" t="str">
        <x:v>McGill University - How is it perceived globally? Is it considered elite?</x:v>
      </x:c>
      <x:c r="W1042" s="21" t="str">
        <x:v>Some specific things I’d love honest views on: 1. In North American and European hiring markets, does McGill carry genuine prestige or is it more of a regional Canadian name? 2. How does it compare to Australian Group of Eight universities like UniMelb or UNSW on pure brand recognition in Western markets? 3. Is McGill considered elite in the same breath as LSE, UCL, or top US schools? Not comparing to Harvard. 4. For someone targeting consulting and finance in Toronto/North America, does McGill open doors the way a truly elite degree would? Thanks in advance!</x:v>
      </x:c>
      <x:c r="X1042" s="26" t="str">
        <x:v>https://www.reddit.com/r/gradadmissions/comments/1sbayam/mcgill_university_how_is_it_perceived_globally_is/</x:v>
      </x:c>
      <x:c r="Y1042" s="26" t="str">
        <x:v>https://www.reddit.com/r/gradadmissions/comments/1sbayam/mcgill_university_how_is_it_perceived_globally_is/</x:v>
      </x:c>
      <x:c r="Z1042" s="56" t="str">
        <x:v>Acronym-only institution match</x:v>
      </x:c>
      <x:c r="AA1042" s="21" t="str">
        <x:v>No</x:v>
      </x:c>
    </x:row>
    <x:row r="1043" ht="42" customHeight="1">
      <x:c r="A1043" s="24" t="str">
        <x:v>1sbayam-6</x:v>
      </x:c>
      <x:c r="B1043" s="24" t="n">
        <x:v>6</x:v>
      </x:c>
      <x:c r="C1043" s="24" t="str">
        <x:v>QS</x:v>
      </x:c>
      <x:c r="D1043" s="24" t="n">
        <x:v>6</x:v>
      </x:c>
      <x:c r="E1043" s="24" t="str">
        <x:v>The London School of Economics and Political Science (LSE)</x:v>
      </x:c>
      <x:c r="F1043" s="24" t="str">
        <x:v>MSc Environmental Policy and Regulation</x:v>
      </x:c>
      <x:c r="G1043" s="24" t="str">
        <x:v>6</x:v>
      </x:c>
      <x:c r="H1043" s="24"/>
      <x:c r="I1043" s="24" t="str">
        <x:v>gradadmissions</x:v>
      </x:c>
      <x:c r="J1043" s="24" t="n">
        <x:v>46115.47740740741</x:v>
      </x:c>
      <x:c r="K1043" s="24" t="str">
        <x:v>2026-04</x:v>
      </x:c>
      <x:c r="L1043" s="24" t="str">
        <x:v>Medium</x:v>
      </x:c>
      <x:c r="M1043" s="24" t="str">
        <x:v>Institution name</x:v>
      </x:c>
      <x:c r="N1043" s="24" t="str">
        <x:v>LSE</x:v>
      </x:c>
      <x:c r="O1043" s="24" t="str"/>
      <x:c r="P1043" s="24" t="str">
        <x:v>degree</x:v>
      </x:c>
      <x:c r="Q1043" s="24" t="str"/>
      <x:c r="R1043" s="24" t="n">
        <x:v>0</x:v>
      </x:c>
      <x:c r="S1043" s="24" t="n">
        <x:v>15</x:v>
      </x:c>
      <x:c r="T1043" s="24" t="n">
        <x:v>0.14000000059604645</x:v>
      </x:c>
      <x:c r="U1043" s="24" t="str">
        <x:v>General Advice</x:v>
      </x:c>
      <x:c r="V1043" s="24" t="str">
        <x:v>McGill University - How is it perceived globally? Is it considered elite?</x:v>
      </x:c>
      <x:c r="W1043" s="24" t="str">
        <x:v>Some specific things I’d love honest views on: 1. In North American and European hiring markets, does McGill carry genuine prestige or is it more of a regional Canadian name? 2. How does it compare to Australian Group of Eight universities like UniMelb or UNSW on pure brand recognition in Western markets? 3. Is McGill considered elite in the same breath as LSE, UCL, or top US schools? Not comparing to Harvard. 4. For someone targeting consulting and finance in Toronto/North America, does McGill open doors the way a truly elite degree would? Thanks in advance!</x:v>
      </x:c>
      <x:c r="X1043" s="27" t="str">
        <x:v>https://www.reddit.com/r/gradadmissions/comments/1sbayam/mcgill_university_how_is_it_perceived_globally_is/</x:v>
      </x:c>
      <x:c r="Y1043" s="27" t="str">
        <x:v>https://www.reddit.com/r/gradadmissions/comments/1sbayam/mcgill_university_how_is_it_perceived_globally_is/</x:v>
      </x:c>
      <x:c r="Z1043" s="56" t="str">
        <x:v>Acronym-only institution match</x:v>
      </x:c>
      <x:c r="AA1043" s="24" t="str">
        <x:v>No</x:v>
      </x:c>
    </x:row>
    <x:row r="1044" ht="42" customHeight="1">
      <x:c r="A1044" s="21" t="str">
        <x:v>1sbayam-8</x:v>
      </x:c>
      <x:c r="B1044" s="21" t="n">
        <x:v>8</x:v>
      </x:c>
      <x:c r="C1044" s="21" t="str">
        <x:v>QS</x:v>
      </x:c>
      <x:c r="D1044" s="21" t="n">
        <x:v>8</x:v>
      </x:c>
      <x:c r="E1044" s="21" t="str">
        <x:v>The University of New South Wales (UNSW Sydney)</x:v>
      </x:c>
      <x:c r="F1044" s="21" t="str">
        <x:v>Master of Environmental Management</x:v>
      </x:c>
      <x:c r="G1044" s="21" t="n">
        <x:v>7</x:v>
      </x:c>
      <x:c r="H1044" s="21" t="n">
        <x:v>41</x:v>
      </x:c>
      <x:c r="I1044" s="21" t="str">
        <x:v>gradadmissions</x:v>
      </x:c>
      <x:c r="J1044" s="21" t="n">
        <x:v>46115.47740740741</x:v>
      </x:c>
      <x:c r="K1044" s="21" t="str">
        <x:v>2026-04</x:v>
      </x:c>
      <x:c r="L1044" s="21" t="str">
        <x:v>Medium</x:v>
      </x:c>
      <x:c r="M1044" s="21" t="str">
        <x:v>Institution name</x:v>
      </x:c>
      <x:c r="N1044" s="21" t="str">
        <x:v>UNSW</x:v>
      </x:c>
      <x:c r="O1044" s="21" t="str"/>
      <x:c r="P1044" s="21" t="str">
        <x:v>degree</x:v>
      </x:c>
      <x:c r="Q1044" s="21" t="str"/>
      <x:c r="R1044" s="21" t="n">
        <x:v>0</x:v>
      </x:c>
      <x:c r="S1044" s="21" t="n">
        <x:v>15</x:v>
      </x:c>
      <x:c r="T1044" s="21" t="n">
        <x:v>0.14000000059604645</x:v>
      </x:c>
      <x:c r="U1044" s="21" t="str">
        <x:v>General Advice</x:v>
      </x:c>
      <x:c r="V1044" s="21" t="str">
        <x:v>McGill University - How is it perceived globally? Is it considered elite?</x:v>
      </x:c>
      <x:c r="W1044" s="21" t="str">
        <x:v>Some specific things I’d love honest views on: 1. In North American and European hiring markets, does McGill carry genuine prestige or is it more of a regional Canadian name? 2. How does it compare to Australian Group of Eight universities like UniMelb or UNSW on pure brand recognition in Western markets? 3. Is McGill considered elite in the same breath as LSE, UCL, or top US schools? Not comparing to Harvard. 4. For someone targeting consulting and finance in Toronto/North America, does McGill open doors the way a truly elite degree would? Thanks in advance!</x:v>
      </x:c>
      <x:c r="X1044" s="26" t="str">
        <x:v>https://www.reddit.com/r/gradadmissions/comments/1sbayam/mcgill_university_how_is_it_perceived_globally_is/</x:v>
      </x:c>
      <x:c r="Y1044" s="26" t="str">
        <x:v>https://www.reddit.com/r/gradadmissions/comments/1sbayam/mcgill_university_how_is_it_perceived_globally_is/</x:v>
      </x:c>
      <x:c r="Z1044" s="56" t="str">
        <x:v>Acronym-only institution match</x:v>
      </x:c>
      <x:c r="AA1044" s="21" t="str">
        <x:v>No</x:v>
      </x:c>
    </x:row>
    <x:row r="1045" ht="42" customHeight="1">
      <x:c r="A1045" s="24" t="str">
        <x:v>1sbayam-9</x:v>
      </x:c>
      <x:c r="B1045" s="24" t="n">
        <x:v>9</x:v>
      </x:c>
      <x:c r="C1045" s="24" t="str">
        <x:v>QS</x:v>
      </x:c>
      <x:c r="D1045" s="24" t="n">
        <x:v>9</x:v>
      </x:c>
      <x:c r="E1045" s="24" t="str">
        <x:v>McGill University</x:v>
      </x:c>
      <x:c r="F1045" s="24" t="str">
        <x:v>MSc Geography - Sustainability Science and Environmental Management research theme</x:v>
      </x:c>
      <x:c r="G1045" s="24" t="str">
        <x:v>9</x:v>
      </x:c>
      <x:c r="H1045" s="24"/>
      <x:c r="I1045" s="24" t="str">
        <x:v>gradadmissions</x:v>
      </x:c>
      <x:c r="J1045" s="24" t="n">
        <x:v>46115.47740740741</x:v>
      </x:c>
      <x:c r="K1045" s="24" t="str">
        <x:v>2026-04</x:v>
      </x:c>
      <x:c r="L1045" s="24" t="str">
        <x:v>Medium</x:v>
      </x:c>
      <x:c r="M1045" s="24" t="str">
        <x:v>Institution name</x:v>
      </x:c>
      <x:c r="N1045" s="24" t="str">
        <x:v>McGill University | McGill</x:v>
      </x:c>
      <x:c r="O1045" s="24" t="str"/>
      <x:c r="P1045" s="24" t="str">
        <x:v>degree</x:v>
      </x:c>
      <x:c r="Q1045" s="24" t="str"/>
      <x:c r="R1045" s="24" t="n">
        <x:v>0</x:v>
      </x:c>
      <x:c r="S1045" s="24" t="n">
        <x:v>15</x:v>
      </x:c>
      <x:c r="T1045" s="24" t="n">
        <x:v>0.14000000059604645</x:v>
      </x:c>
      <x:c r="U1045" s="24" t="str">
        <x:v>General Advice</x:v>
      </x:c>
      <x:c r="V1045" s="24" t="str">
        <x:v>McGill University - How is it perceived globally? Is it considered elite?</x:v>
      </x:c>
      <x:c r="W1045" s="24" t="str">
        <x:v>Some specific things I’d love honest views on: 1. In North American and European hiring markets, does McGill carry genuine prestige or is it more of a regional Canadian name? 2. How does it compare to Australian Group of Eight universities like UniMelb or UNSW on pure brand recognition in Western markets? 3. Is McGill considered elite in the same breath as LSE, UCL, or top US schools? Not comparing to Harvard. 4. For someone targeting consulting and finance in Toronto/North America, does McGill open doors the way a truly elite degree would? Thanks in advance!</x:v>
      </x:c>
      <x:c r="X1045" s="27" t="str">
        <x:v>https://www.reddit.com/r/gradadmissions/comments/1sbayam/mcgill_university_how_is_it_perceived_globally_is/</x:v>
      </x:c>
      <x:c r="Y1045" s="27" t="str">
        <x:v>https://www.reddit.com/r/gradadmissions/comments/1sbayam/mcgill_university_how_is_it_perceived_globally_is/</x:v>
      </x:c>
      <x:c r="Z1045" s="24" t="str"/>
      <x:c r="AA1045" s="24" t="str">
        <x:v>No</x:v>
      </x:c>
    </x:row>
    <x:row r="1046" ht="42" customHeight="1">
      <x:c r="A1046" s="21" t="str">
        <x:v>1sbayam-12</x:v>
      </x:c>
      <x:c r="B1046" s="21" t="n">
        <x:v>12</x:v>
      </x:c>
      <x:c r="C1046" s="21" t="str">
        <x:v>QS</x:v>
      </x:c>
      <x:c r="D1046" s="21" t="n">
        <x:v>12</x:v>
      </x:c>
      <x:c r="E1046" s="21" t="str">
        <x:v>The University of Melbourne</x:v>
      </x:c>
      <x:c r="F1046" s="21" t="str">
        <x:v>Master of Environment</x:v>
      </x:c>
      <x:c r="G1046" s="21" t="n">
        <x:v>11</x:v>
      </x:c>
      <x:c r="H1046" s="21"/>
      <x:c r="I1046" s="21" t="str">
        <x:v>gradadmissions</x:v>
      </x:c>
      <x:c r="J1046" s="21" t="n">
        <x:v>46115.47740740741</x:v>
      </x:c>
      <x:c r="K1046" s="21" t="str">
        <x:v>2026-04</x:v>
      </x:c>
      <x:c r="L1046" s="21" t="str">
        <x:v>Medium</x:v>
      </x:c>
      <x:c r="M1046" s="21" t="str">
        <x:v>Institution name</x:v>
      </x:c>
      <x:c r="N1046" s="21" t="str">
        <x:v>UniMelb</x:v>
      </x:c>
      <x:c r="O1046" s="21" t="str"/>
      <x:c r="P1046" s="21" t="str">
        <x:v>degree</x:v>
      </x:c>
      <x:c r="Q1046" s="21" t="str"/>
      <x:c r="R1046" s="21" t="n">
        <x:v>0</x:v>
      </x:c>
      <x:c r="S1046" s="21" t="n">
        <x:v>15</x:v>
      </x:c>
      <x:c r="T1046" s="21" t="n">
        <x:v>0.14000000059604645</x:v>
      </x:c>
      <x:c r="U1046" s="21" t="str">
        <x:v>General Advice</x:v>
      </x:c>
      <x:c r="V1046" s="21" t="str">
        <x:v>McGill University - How is it perceived globally? Is it considered elite?</x:v>
      </x:c>
      <x:c r="W1046" s="21" t="str">
        <x:v>Some specific things I’d love honest views on: 1. In North American and European hiring markets, does McGill carry genuine prestige or is it more of a regional Canadian name? 2. How does it compare to Australian Group of Eight universities like UniMelb or UNSW on pure brand recognition in Western markets? 3. Is McGill considered elite in the same breath as LSE, UCL, or top US schools? Not comparing to Harvard. 4. For someone targeting consulting and finance in Toronto/North America, does McGill open doors the way a truly elite degree would? Thanks in advance!</x:v>
      </x:c>
      <x:c r="X1046" s="26" t="str">
        <x:v>https://www.reddit.com/r/gradadmissions/comments/1sbayam/mcgill_university_how_is_it_perceived_globally_is/</x:v>
      </x:c>
      <x:c r="Y1046" s="26" t="str">
        <x:v>https://www.reddit.com/r/gradadmissions/comments/1sbayam/mcgill_university_how_is_it_perceived_globally_is/</x:v>
      </x:c>
      <x:c r="Z1046" s="21" t="str"/>
      <x:c r="AA1046" s="21" t="str">
        <x:v>No</x:v>
      </x:c>
    </x:row>
    <x:row r="1047" ht="42" customHeight="1">
      <x:c r="A1047" s="24" t="str">
        <x:v>1sba20f-20</x:v>
      </x:c>
      <x:c r="B1047" s="24" t="n">
        <x:v>20</x:v>
      </x:c>
      <x:c r="C1047" s="24" t="str">
        <x:v>QS</x:v>
      </x:c>
      <x:c r="D1047" s="24" t="n">
        <x:v>20</x:v>
      </x:c>
      <x:c r="E1047" s="24" t="str">
        <x:v>New York University (NYU)</x:v>
      </x:c>
      <x:c r="F1047" s="24" t="str">
        <x:v>MS in Environmental Policy and Sustainability Management</x:v>
      </x:c>
      <x:c r="G1047" s="24" t="str">
        <x:v>20</x:v>
      </x:c>
      <x:c r="H1047" s="24"/>
      <x:c r="I1047" s="24" t="str">
        <x:v>gradadmissions</x:v>
      </x:c>
      <x:c r="J1047" s="24" t="n">
        <x:v>46115.44427083333</x:v>
      </x:c>
      <x:c r="K1047" s="24" t="str">
        <x:v>2026-04</x:v>
      </x:c>
      <x:c r="L1047" s="24" t="str">
        <x:v>Medium</x:v>
      </x:c>
      <x:c r="M1047" s="24" t="str">
        <x:v>Institution name</x:v>
      </x:c>
      <x:c r="N1047" s="24" t="str">
        <x:v>NYU</x:v>
      </x:c>
      <x:c r="O1047" s="24" t="str"/>
      <x:c r="P1047" s="24" t="str">
        <x:v>program | scholarship</x:v>
      </x:c>
      <x:c r="Q1047" s="24" t="str"/>
      <x:c r="R1047" s="24" t="n">
        <x:v>28</x:v>
      </x:c>
      <x:c r="S1047" s="24" t="n">
        <x:v>43</x:v>
      </x:c>
      <x:c r="T1047" s="24" t="n">
        <x:v>0.7200000286102295</x:v>
      </x:c>
      <x:c r="U1047" s="24" t="str">
        <x:v>General Advice</x:v>
      </x:c>
      <x:c r="V1047" s="24" t="str">
        <x:v>I got into NYU but no scholarship</x:v>
      </x:c>
      <x:c r="W1047" s="24" t="str">
        <x:v>As the title said, I got into NYU GSAS International Relations program, but they said there's nothing available atm for scholarship. I've been dreaming of NYU since I was 12, when I did not even know what I wanted to study. Then I finally get in and this happens. I was not expecting to get in, I thought my profile was not enough for it, but then I did, and now I cannot go. What was the point of me getting in if I cannot pay anyway? Reaching out to all of you with any knowledge on other sources of funding?? Something? Anything?? For context: I come from a South Asian country, so when I tell you it is IMPOSSIBLE for me to pay that huge amount in DOLLARS, given the current dollar rate for us, I mean it.</x:v>
      </x:c>
      <x:c r="X1047" s="27" t="str">
        <x:v>https://www.reddit.com/r/gradadmissions/comments/1sba20f/i_got_into_nyu_but_no_scholarship/</x:v>
      </x:c>
      <x:c r="Y1047" s="27" t="str">
        <x:v>https://www.reddit.com/r/gradadmissions/comments/1sba20f/i_got_into_nyu_but_no_scholarship/</x:v>
      </x:c>
      <x:c r="Z1047" s="56" t="str">
        <x:v>Acronym-only institution match</x:v>
      </x:c>
      <x:c r="AA1047" s="24" t="str">
        <x:v>No</x:v>
      </x:c>
    </x:row>
    <x:row r="1048" ht="42" customHeight="1">
      <x:c r="A1048" s="21" t="str">
        <x:v>1sb7uw9-20</x:v>
      </x:c>
      <x:c r="B1048" s="21" t="n">
        <x:v>20</x:v>
      </x:c>
      <x:c r="C1048" s="21" t="str">
        <x:v>QS</x:v>
      </x:c>
      <x:c r="D1048" s="21" t="n">
        <x:v>20</x:v>
      </x:c>
      <x:c r="E1048" s="21" t="str">
        <x:v>New York University (NYU)</x:v>
      </x:c>
      <x:c r="F1048" s="21" t="str">
        <x:v>MS in Environmental Policy and Sustainability Management</x:v>
      </x:c>
      <x:c r="G1048" s="21" t="str">
        <x:v>20</x:v>
      </x:c>
      <x:c r="H1048" s="21"/>
      <x:c r="I1048" s="21" t="str">
        <x:v>gradadmissions</x:v>
      </x:c>
      <x:c r="J1048" s="21" t="n">
        <x:v>46115.3540162037</x:v>
      </x:c>
      <x:c r="K1048" s="21" t="str">
        <x:v>2026-04</x:v>
      </x:c>
      <x:c r="L1048" s="21" t="str">
        <x:v>Medium</x:v>
      </x:c>
      <x:c r="M1048" s="21" t="str">
        <x:v>Institution name</x:v>
      </x:c>
      <x:c r="N1048" s="21" t="str">
        <x:v>NYU</x:v>
      </x:c>
      <x:c r="O1048" s="21" t="str"/>
      <x:c r="P1048" s="21" t="str">
        <x:v>grad school</x:v>
      </x:c>
      <x:c r="Q1048" s="21" t="str"/>
      <x:c r="R1048" s="21" t="n">
        <x:v>4</x:v>
      </x:c>
      <x:c r="S1048" s="21" t="n">
        <x:v>3</x:v>
      </x:c>
      <x:c r="T1048" s="21" t="n">
        <x:v>0.75</x:v>
      </x:c>
      <x:c r="U1048" s="21" t="str">
        <x:v>General Advice</x:v>
      </x:c>
      <x:c r="V1048" s="21" t="str">
        <x:v>How are NYU Abu Dhabi grad outcomes? How many get into T20s and how is the perceived „prestige“ of NYUAD in the US generally?
i heard that many kinda look down on NYUAD and how working / studying abroad is nearly impossible. would love to hear from some alumni. thanks</x:v>
      </x:c>
      <x:c r="W1048" s="21" t="str">
        <x:v>My plan is to go for a T20 grad school after NYUAD</x:v>
      </x:c>
      <x:c r="X1048" s="26" t="str">
        <x:v>https://www.reddit.com/r/gradadmissions/comments/1sb7uw9/how_are_nyu_abu_dhabi_grad_outcomes_how_many_get/</x:v>
      </x:c>
      <x:c r="Y1048" s="26" t="str">
        <x:v>https://www.reddit.com/r/gradadmissions/comments/1sb7uw9/how_are_nyu_abu_dhabi_grad_outcomes_how_many_get/</x:v>
      </x:c>
      <x:c r="Z1048" s="56" t="str">
        <x:v>Acronym-only institution match</x:v>
      </x:c>
      <x:c r="AA1048" s="21" t="str">
        <x:v>No</x:v>
      </x:c>
    </x:row>
    <x:row r="1049" ht="42" customHeight="1">
      <x:c r="A1049" s="24" t="str">
        <x:v>1sb5zcf-30</x:v>
      </x:c>
      <x:c r="B1049" s="24" t="n">
        <x:v>30</x:v>
      </x:c>
      <x:c r="C1049" s="24" t="str">
        <x:v>QS</x:v>
      </x:c>
      <x:c r="D1049" s="24" t="n">
        <x:v>30</x:v>
      </x:c>
      <x:c r="E1049" s="24" t="str">
        <x:v>University of Pennsylvania</x:v>
      </x:c>
      <x:c r="F1049" s="24" t="str">
        <x:v>Master of Environmental Studies</x:v>
      </x:c>
      <x:c r="G1049" s="24" t="n">
        <x:v>30</x:v>
      </x:c>
      <x:c r="H1049" s="24"/>
      <x:c r="I1049" s="24" t="str">
        <x:v>gradadmissions</x:v>
      </x:c>
      <x:c r="J1049" s="24" t="n">
        <x:v>46115.27480324074</x:v>
      </x:c>
      <x:c r="K1049" s="24" t="str">
        <x:v>2026-04</x:v>
      </x:c>
      <x:c r="L1049" s="24" t="str">
        <x:v>Medium</x:v>
      </x:c>
      <x:c r="M1049" s="24" t="str">
        <x:v>Institution name</x:v>
      </x:c>
      <x:c r="N1049" s="24" t="str">
        <x:v>UPenn</x:v>
      </x:c>
      <x:c r="O1049" s="24" t="str"/>
      <x:c r="P1049" s="24" t="str">
        <x:v>program</x:v>
      </x:c>
      <x:c r="Q1049" s="24" t="str"/>
      <x:c r="R1049" s="24" t="n">
        <x:v>2</x:v>
      </x:c>
      <x:c r="S1049" s="24" t="n">
        <x:v>1</x:v>
      </x:c>
      <x:c r="T1049" s="24" t="n">
        <x:v>1</x:v>
      </x:c>
      <x:c r="U1049" s="24" t="str">
        <x:v>Engineering</x:v>
      </x:c>
      <x:c r="V1049" s="24" t="str">
        <x:v>UPenn MSE- Materials Science and Engineering</x:v>
      </x:c>
      <x:c r="W1049" s="24" t="str">
        <x:v>Got in recently. Does anyone know about funding opportunities, financial aid or scholarships available for this program?</x:v>
      </x:c>
      <x:c r="X1049" s="27" t="str">
        <x:v>https://www.reddit.com/r/gradadmissions/comments/1sb5zcf/upenn_mse_materials_science_and_engineering/</x:v>
      </x:c>
      <x:c r="Y1049" s="27" t="str">
        <x:v>https://www.reddit.com/r/gradadmissions/comments/1sb5zcf/upenn_mse_materials_science_and_engineering/</x:v>
      </x:c>
      <x:c r="Z1049" s="56" t="str">
        <x:v>Acronym-only institution match</x:v>
      </x:c>
      <x:c r="AA1049" s="24" t="str">
        <x:v>No</x:v>
      </x:c>
    </x:row>
    <x:row r="1050" ht="42" customHeight="1">
      <x:c r="A1050" s="21" t="str">
        <x:v>1sb5kcw-20</x:v>
      </x:c>
      <x:c r="B1050" s="21" t="n">
        <x:v>20</x:v>
      </x:c>
      <x:c r="C1050" s="21" t="str">
        <x:v>QS</x:v>
      </x:c>
      <x:c r="D1050" s="21" t="n">
        <x:v>20</x:v>
      </x:c>
      <x:c r="E1050" s="21" t="str">
        <x:v>New York University (NYU)</x:v>
      </x:c>
      <x:c r="F1050" s="21" t="str">
        <x:v>MS in Environmental Policy and Sustainability Management</x:v>
      </x:c>
      <x:c r="G1050" s="21" t="str">
        <x:v>20</x:v>
      </x:c>
      <x:c r="H1050" s="21"/>
      <x:c r="I1050" s="21" t="str">
        <x:v>gradadmissions</x:v>
      </x:c>
      <x:c r="J1050" s="21" t="n">
        <x:v>46115.25770833333</x:v>
      </x:c>
      <x:c r="K1050" s="21" t="str">
        <x:v>2026-04</x:v>
      </x:c>
      <x:c r="L1050" s="21" t="str">
        <x:v>Medium</x:v>
      </x:c>
      <x:c r="M1050" s="21" t="str">
        <x:v>Institution name</x:v>
      </x:c>
      <x:c r="N1050" s="21" t="str">
        <x:v>NYU</x:v>
      </x:c>
      <x:c r="O1050" s="21" t="str"/>
      <x:c r="P1050" s="21" t="str">
        <x:v>program | career</x:v>
      </x:c>
      <x:c r="Q1050" s="21" t="str"/>
      <x:c r="R1050" s="21" t="n">
        <x:v>2</x:v>
      </x:c>
      <x:c r="S1050" s="21" t="n">
        <x:v>0</x:v>
      </x:c>
      <x:c r="T1050" s="21" t="n">
        <x:v>1</x:v>
      </x:c>
      <x:c r="U1050" s="21" t="str">
        <x:v>Education</x:v>
      </x:c>
      <x:c r="V1050" s="21" t="str">
        <x:v>Is NYU Tisch ITP worth it?</x:v>
      </x:c>
      <x:c r="W1050" s="21" t="str">
        <x:v>Hey everyone! I’ve been admitted to Tisch for the Interactive Telecommunications Program (ITP) for Fall 2026, and I’m trying to get a better sense of what the experience is actually like from people who’ve been through it. I was also awarded a $10,000 USD per semester fellowship, which I’m really grateful for, but since it’s still a big commitment, I want to make sure I’m making an informed decision. Would love to hear from current students or alumni about: How the workload/studio culture is Overall quality of teaching + critiques Opportunities for internships / real-world exposure Career outcomes after graduating Anything you liked / didn’t like about the program Even general thoughts or honest opinions would really help. Thanks in advance! :)</x:v>
      </x:c>
      <x:c r="X1050" s="26" t="str">
        <x:v>https://www.reddit.com/r/gradadmissions/comments/1sb5kcw/is_nyu_tisch_itp_worth_it/</x:v>
      </x:c>
      <x:c r="Y1050" s="26" t="str">
        <x:v>https://www.reddit.com/r/gradadmissions/comments/1sb5kcw/is_nyu_tisch_itp_worth_it/</x:v>
      </x:c>
      <x:c r="Z1050" s="56" t="str">
        <x:v>Acronym-only institution match</x:v>
      </x:c>
      <x:c r="AA1050" s="21" t="str">
        <x:v>No</x:v>
      </x:c>
    </x:row>
    <x:row r="1051" ht="42" customHeight="1">
      <x:c r="A1051" s="24" t="str">
        <x:v>1sb4ze3-20</x:v>
      </x:c>
      <x:c r="B1051" s="24" t="n">
        <x:v>20</x:v>
      </x:c>
      <x:c r="C1051" s="24" t="str">
        <x:v>QS</x:v>
      </x:c>
      <x:c r="D1051" s="24" t="n">
        <x:v>20</x:v>
      </x:c>
      <x:c r="E1051" s="24" t="str">
        <x:v>New York University (NYU)</x:v>
      </x:c>
      <x:c r="F1051" s="24" t="str">
        <x:v>MS in Environmental Policy and Sustainability Management</x:v>
      </x:c>
      <x:c r="G1051" s="24" t="str">
        <x:v>20</x:v>
      </x:c>
      <x:c r="H1051" s="24"/>
      <x:c r="I1051" s="24" t="str">
        <x:v>gradadmissions</x:v>
      </x:c>
      <x:c r="J1051" s="24" t="n">
        <x:v>46115.23443287037</x:v>
      </x:c>
      <x:c r="K1051" s="24" t="str">
        <x:v>2026-04</x:v>
      </x:c>
      <x:c r="L1051" s="24" t="str">
        <x:v>Medium</x:v>
      </x:c>
      <x:c r="M1051" s="24" t="str">
        <x:v>Institution name</x:v>
      </x:c>
      <x:c r="N1051" s="24" t="str">
        <x:v>NYU</x:v>
      </x:c>
      <x:c r="O1051" s="24" t="str"/>
      <x:c r="P1051" s="24" t="str">
        <x:v>offer</x:v>
      </x:c>
      <x:c r="Q1051" s="24" t="str"/>
      <x:c r="R1051" s="24" t="n">
        <x:v>1</x:v>
      </x:c>
      <x:c r="S1051" s="24" t="n">
        <x:v>2</x:v>
      </x:c>
      <x:c r="T1051" s="24" t="n">
        <x:v>1</x:v>
      </x:c>
      <x:c r="U1051" s="24" t="str">
        <x:v>Computer Sciences</x:v>
      </x:c>
      <x:c r="V1051" s="24" t="str">
        <x:v>NYU Courant MSCS</x:v>
      </x:c>
      <x:c r="W1051" s="24" t="str">
        <x:v>I received an offer from NYU Courant for MSCS in late feb for fall26, does anyone know the employment outcomes (ballpark stats) of post grads for class of 26 ?</x:v>
      </x:c>
      <x:c r="X1051" s="27" t="str">
        <x:v>https://www.reddit.com/r/gradadmissions/comments/1sb4ze3/nyu_courant_mscs/</x:v>
      </x:c>
      <x:c r="Y1051" s="27" t="str">
        <x:v>https://www.reddit.com/r/gradadmissions/comments/1sb4ze3/nyu_courant_mscs/</x:v>
      </x:c>
      <x:c r="Z1051" s="56" t="str">
        <x:v>Acronym-only institution match</x:v>
      </x:c>
      <x:c r="AA1051" s="24" t="str">
        <x:v>No</x:v>
      </x:c>
    </x:row>
    <x:row r="1052" ht="42" customHeight="1">
      <x:c r="A1052" s="21" t="str">
        <x:v>1sb4oq9-5</x:v>
      </x:c>
      <x:c r="B1052" s="21" t="n">
        <x:v>5</x:v>
      </x:c>
      <x:c r="C1052" s="21" t="str">
        <x:v>QS</x:v>
      </x:c>
      <x:c r="D1052" s="21" t="n">
        <x:v>5</x:v>
      </x:c>
      <x:c r="E1052" s="21" t="str">
        <x:v>University of British Columbia</x:v>
      </x:c>
      <x:c r="F1052" s="21" t="str">
        <x:v>Master of Engineering Leadership in Clean Energy Engineering</x:v>
      </x:c>
      <x:c r="G1052" s="21" t="str">
        <x:v>5</x:v>
      </x:c>
      <x:c r="H1052" s="21"/>
      <x:c r="I1052" s="21" t="str">
        <x:v>gradadmissions</x:v>
      </x:c>
      <x:c r="J1052" s="21" t="n">
        <x:v>46115.22315972222</x:v>
      </x:c>
      <x:c r="K1052" s="21" t="str">
        <x:v>2026-04</x:v>
      </x:c>
      <x:c r="L1052" s="21" t="str">
        <x:v>Medium</x:v>
      </x:c>
      <x:c r="M1052" s="21" t="str">
        <x:v>Institution name</x:v>
      </x:c>
      <x:c r="N1052" s="21" t="str">
        <x:v>UBC</x:v>
      </x:c>
      <x:c r="O1052" s="21" t="str"/>
      <x:c r="P1052" s="21" t="str">
        <x:v>admission | accepted | offer | msc | program | supervisor</x:v>
      </x:c>
      <x:c r="Q1052" s="21" t="str"/>
      <x:c r="R1052" s="21" t="n">
        <x:v>1</x:v>
      </x:c>
      <x:c r="S1052" s="21" t="n">
        <x:v>1</x:v>
      </x:c>
      <x:c r="T1052" s="21" t="n">
        <x:v>1</x:v>
      </x:c>
      <x:c r="U1052" s="21" t="str">
        <x:v>General Advice</x:v>
      </x:c>
      <x:c r="V1052" s="21" t="str">
        <x:v>Deciding between Two Admission Offers</x:v>
      </x:c>
      <x:c r="W1052" s="21" t="str">
        <x:v>TLDR: Deciding between two MSc Chemistry offers from UBC and UAlberta. UBC offer is conditional upon securing a supervisor, mainly supervisor funded from grants, etc. UAlberta offer is confirmed, and has confirmed funding from the department for 2 years and 4 months in the form of TAship, not entirely supervisor dependent. Cost of living for Edmonton is more affordable than Vancouver, however UBC seems to be more prestigious. Do I go for prestige or stability when deciding? Hi everyone! I'm hoping I can get some advice about this. I received a conditional offer of admission to the MSc Chemistry Program at UBC, the condition is I need to secure a supervisor by the May 31st deadline. I have also been accepted to UAlberta for MSc Chemistry, the offer here is confirmed. The funding is mainly provided by the department, supervisor contribution is not making up the entirety of this, TAship is guaranteed, so funding seems more stable at UAlberta. Students are expected to speak with supervisors once they arrive to start their program. While for UBC, most funding is from the supervisor, making it a bit more risky, and less stable. If I base my decision on funding stability solely, UAlber...</x:v>
      </x:c>
      <x:c r="X1052" s="26" t="str">
        <x:v>https://www.reddit.com/r/gradadmissions/comments/1sb4oq9/deciding_between_two_admission_offers/</x:v>
      </x:c>
      <x:c r="Y1052" s="26" t="str">
        <x:v>https://www.reddit.com/r/gradadmissions/comments/1sb4oq9/deciding_between_two_admission_offers/</x:v>
      </x:c>
      <x:c r="Z1052" s="56" t="str">
        <x:v>Acronym-only institution match</x:v>
      </x:c>
      <x:c r="AA1052" s="21" t="str">
        <x:v>No</x:v>
      </x:c>
    </x:row>
    <x:row r="1053" ht="42" customHeight="1">
      <x:c r="A1053" s="24" t="str">
        <x:v>1sb4oq9-61</x:v>
      </x:c>
      <x:c r="B1053" s="24" t="n">
        <x:v>61</x:v>
      </x:c>
      <x:c r="C1053" s="24" t="str">
        <x:v>THE</x:v>
      </x:c>
      <x:c r="D1053" s="24" t="n">
        <x:v>10</x:v>
      </x:c>
      <x:c r="E1053" s="24" t="str">
        <x:v>University of Alberta</x:v>
      </x:c>
      <x:c r="F1053" s="24" t="str">
        <x:v>Master of Sustainability</x:v>
      </x:c>
      <x:c r="G1053" s="24"/>
      <x:c r="H1053" s="24" t="n">
        <x:v>10</x:v>
      </x:c>
      <x:c r="I1053" s="24" t="str">
        <x:v>gradadmissions</x:v>
      </x:c>
      <x:c r="J1053" s="24" t="n">
        <x:v>46115.22315972222</x:v>
      </x:c>
      <x:c r="K1053" s="24" t="str">
        <x:v>2026-04</x:v>
      </x:c>
      <x:c r="L1053" s="24" t="str">
        <x:v>Medium</x:v>
      </x:c>
      <x:c r="M1053" s="24" t="str">
        <x:v>Institution name</x:v>
      </x:c>
      <x:c r="N1053" s="24" t="str">
        <x:v>UAlberta</x:v>
      </x:c>
      <x:c r="O1053" s="24" t="str"/>
      <x:c r="P1053" s="24" t="str">
        <x:v>admission | accepted | offer | msc | program | supervisor</x:v>
      </x:c>
      <x:c r="Q1053" s="24" t="str"/>
      <x:c r="R1053" s="24" t="n">
        <x:v>1</x:v>
      </x:c>
      <x:c r="S1053" s="24" t="n">
        <x:v>1</x:v>
      </x:c>
      <x:c r="T1053" s="24" t="n">
        <x:v>1</x:v>
      </x:c>
      <x:c r="U1053" s="24" t="str">
        <x:v>General Advice</x:v>
      </x:c>
      <x:c r="V1053" s="24" t="str">
        <x:v>Deciding between Two Admission Offers</x:v>
      </x:c>
      <x:c r="W1053" s="24" t="str">
        <x:v>TLDR: Deciding between two MSc Chemistry offers from UBC and UAlberta. UBC offer is conditional upon securing a supervisor, mainly supervisor funded from grants, etc. UAlberta offer is confirmed, and has confirmed funding from the department for 2 years and 4 months in the form of TAship, not entirely supervisor dependent. Cost of living for Edmonton is more affordable than Vancouver, however UBC seems to be more prestigious. Do I go for prestige or stability when deciding? Hi everyone! I'm hoping I can get some advice about this. I received a conditional offer of admission to the MSc Chemistry Program at UBC, the condition is I need to secure a supervisor by the May 31st deadline. I have also been accepted to UAlberta for MSc Chemistry, the offer here is confirmed. The funding is mainly provided by the department, supervisor contribution is not making up the entirety of this, TAship is guaranteed, so funding seems more stable at UAlberta. Students are expected to speak with supervisors once they arrive to start their program. While for UBC, most funding is from the supervisor, making it a bit more risky, and less stable. If I base my decision on funding stability solely, UAlber...</x:v>
      </x:c>
      <x:c r="X1053" s="27" t="str">
        <x:v>https://www.reddit.com/r/gradadmissions/comments/1sb4oq9/deciding_between_two_admission_offers/</x:v>
      </x:c>
      <x:c r="Y1053" s="27" t="str">
        <x:v>https://www.reddit.com/r/gradadmissions/comments/1sb4oq9/deciding_between_two_admission_offers/</x:v>
      </x:c>
      <x:c r="Z1053" s="24" t="str"/>
      <x:c r="AA1053" s="24" t="str">
        <x:v>No</x:v>
      </x:c>
    </x:row>
    <x:row r="1054" ht="42" customHeight="1">
      <x:c r="A1054" s="21" t="str">
        <x:v>1sb46t8-13</x:v>
      </x:c>
      <x:c r="B1054" s="21" t="n">
        <x:v>13</x:v>
      </x:c>
      <x:c r="C1054" s="21" t="str">
        <x:v>QS</x:v>
      </x:c>
      <x:c r="D1054" s="21" t="n">
        <x:v>13</x:v>
      </x:c>
      <x:c r="E1054" s="21" t="str">
        <x:v>University of California, Berkeley (UCB)</x:v>
      </x:c>
      <x:c r="F1054" s="21" t="str">
        <x:v>Master of Climate Solutions</x:v>
      </x:c>
      <x:c r="G1054" s="21" t="n">
        <x:v>11</x:v>
      </x:c>
      <x:c r="H1054" s="21"/>
      <x:c r="I1054" s="21" t="str">
        <x:v>gradadmissions</x:v>
      </x:c>
      <x:c r="J1054" s="21" t="n">
        <x:v>46115.20449074074</x:v>
      </x:c>
      <x:c r="K1054" s="21" t="str">
        <x:v>2026-04</x:v>
      </x:c>
      <x:c r="L1054" s="21" t="str">
        <x:v>Medium</x:v>
      </x:c>
      <x:c r="M1054" s="21" t="str">
        <x:v>Institution name</x:v>
      </x:c>
      <x:c r="N1054" s="21" t="str">
        <x:v>UC Berkeley</x:v>
      </x:c>
      <x:c r="O1054" s="21" t="str"/>
      <x:c r="P1054" s="21" t="str">
        <x:v>master | program | degree</x:v>
      </x:c>
      <x:c r="Q1054" s="21" t="str"/>
      <x:c r="R1054" s="21" t="n">
        <x:v>0</x:v>
      </x:c>
      <x:c r="S1054" s="21" t="n">
        <x:v>1</x:v>
      </x:c>
      <x:c r="T1054" s="21" t="n">
        <x:v>0.5</x:v>
      </x:c>
      <x:c r="U1054" s="21" t="str">
        <x:v>Engineering</x:v>
      </x:c>
      <x:c r="V1054" s="21" t="str">
        <x:v>How to enter an Electrical Engineering MS program as a returning student</x:v>
      </x:c>
      <x:c r="W1054" s="21" t="str">
        <x:v>Hi everybody, I am interested in returning to school to earn a Master's degree in Electrical Engineering. I previously received my Bachelor's in Psychology from UC Berkeley (class of '24) but after a few years out of college, I'm looking to change my path and am seeking guidance. I'm currently attending a community college and am taking lower-divsion bachelor's coursework (e.g. Calculus) and assume the best move is for me to transfer to a state university after completing all the relevant transferable lower-divs. However, I am not sure if this is the correct route for me to get to my end goal, and the counselors at my community college aren't sure how to advise me given my unique case. Looking for any feedback/advice on how to proceed. Thanks so much!</x:v>
      </x:c>
      <x:c r="X1054" s="26" t="str">
        <x:v>https://www.reddit.com/r/gradadmissions/comments/1sb46t8/how_to_enter_an_electrical_engineering_ms_program/</x:v>
      </x:c>
      <x:c r="Y1054" s="26" t="str">
        <x:v>https://www.reddit.com/r/gradadmissions/comments/1sb46t8/how_to_enter_an_electrical_engineering_ms_program/</x:v>
      </x:c>
      <x:c r="Z1054" s="21" t="str"/>
      <x:c r="AA1054" s="21" t="str">
        <x:v>No</x:v>
      </x:c>
    </x:row>
    <x:row r="1055" ht="42" customHeight="1">
      <x:c r="A1055" s="24" t="str">
        <x:v>1sb356q-6</x:v>
      </x:c>
      <x:c r="B1055" s="24" t="n">
        <x:v>6</x:v>
      </x:c>
      <x:c r="C1055" s="24" t="str">
        <x:v>QS</x:v>
      </x:c>
      <x:c r="D1055" s="24" t="n">
        <x:v>6</x:v>
      </x:c>
      <x:c r="E1055" s="24" t="str">
        <x:v>The London School of Economics and Political Science (LSE)</x:v>
      </x:c>
      <x:c r="F1055" s="24" t="str">
        <x:v>MSc Environmental Policy and Regulation</x:v>
      </x:c>
      <x:c r="G1055" s="24" t="str">
        <x:v>6</x:v>
      </x:c>
      <x:c r="H1055" s="24"/>
      <x:c r="I1055" s="24" t="str">
        <x:v>gradadmissions</x:v>
      </x:c>
      <x:c r="J1055" s="24" t="n">
        <x:v>46115.16695601852</x:v>
      </x:c>
      <x:c r="K1055" s="24" t="str">
        <x:v>2026-04</x:v>
      </x:c>
      <x:c r="L1055" s="24" t="str">
        <x:v>Medium</x:v>
      </x:c>
      <x:c r="M1055" s="24" t="str">
        <x:v>Institution name</x:v>
      </x:c>
      <x:c r="N1055" s="24" t="str">
        <x:v>LSE</x:v>
      </x:c>
      <x:c r="O1055" s="24" t="str"/>
      <x:c r="P1055" s="24" t="str">
        <x:v>accepted | graduate | program</x:v>
      </x:c>
      <x:c r="Q1055" s="24" t="str"/>
      <x:c r="R1055" s="24" t="n">
        <x:v>0</x:v>
      </x:c>
      <x:c r="S1055" s="24" t="n">
        <x:v>0</x:v>
      </x:c>
      <x:c r="T1055" s="24" t="n">
        <x:v>0.5</x:v>
      </x:c>
      <x:c r="U1055" s="24" t="str">
        <x:v>Venting</x:v>
      </x:c>
      <x:c r="V1055" s="24" t="str">
        <x:v>Lse vs iheid MINT ..Need advice 📢</x:v>
      </x:c>
      <x:c r="W1055" s="24" t="str">
        <x:v>Hi guys, I recently got accepted into both LSE MA in International Development and Humanitarian Emergencies , and Graduate Institue of Geneva MA Interdisciplinary MINT program under the specialization Human Rights and Humanitarianism. im conflicted because on the one hand everyone says 'ITS LSE!!' due to the ecosystem and brand power. whereas in IHEID u literally get a UN library card ..ur surrounded by all the major UN entitities and specializations arent silos so u can study electives from things outside humanitarian action. Also I am an international student and i have heard its really hard securing a role in EU due to citizenship and language barriers. need advise ...</x:v>
      </x:c>
      <x:c r="X1055" s="27" t="str">
        <x:v>https://www.reddit.com/r/gradadmissions/comments/1sb356q/lse_vs_iheid_mint_need_advice/</x:v>
      </x:c>
      <x:c r="Y1055" s="27" t="str">
        <x:v>https://www.reddit.com/r/gradadmissions/comments/1sb356q/lse_vs_iheid_mint_need_advice/</x:v>
      </x:c>
      <x:c r="Z1055" s="56" t="str">
        <x:v>Acronym-only institution match</x:v>
      </x:c>
      <x:c r="AA1055" s="24" t="str">
        <x:v>No</x:v>
      </x:c>
    </x:row>
    <x:row r="1056" ht="42" customHeight="1">
      <x:c r="A1056" s="21" t="str">
        <x:v>1sayu7v-13</x:v>
      </x:c>
      <x:c r="B1056" s="21" t="n">
        <x:v>13</x:v>
      </x:c>
      <x:c r="C1056" s="21" t="str">
        <x:v>QS</x:v>
      </x:c>
      <x:c r="D1056" s="21" t="n">
        <x:v>13</x:v>
      </x:c>
      <x:c r="E1056" s="21" t="str">
        <x:v>University of California, Berkeley (UCB)</x:v>
      </x:c>
      <x:c r="F1056" s="21" t="str">
        <x:v>Master of Climate Solutions</x:v>
      </x:c>
      <x:c r="G1056" s="21" t="n">
        <x:v>11</x:v>
      </x:c>
      <x:c r="H1056" s="21"/>
      <x:c r="I1056" s="21" t="str">
        <x:v>gradadmissions</x:v>
      </x:c>
      <x:c r="J1056" s="21" t="n">
        <x:v>46115.02578703704</x:v>
      </x:c>
      <x:c r="K1056" s="21" t="str">
        <x:v>2026-04</x:v>
      </x:c>
      <x:c r="L1056" s="21" t="str">
        <x:v>Medium</x:v>
      </x:c>
      <x:c r="M1056" s="21" t="str">
        <x:v>Institution name</x:v>
      </x:c>
      <x:c r="N1056" s="21" t="str">
        <x:v>UC Berkeley</x:v>
      </x:c>
      <x:c r="O1056" s="21" t="str"/>
      <x:c r="P1056" s="21" t="str">
        <x:v>accepted | offer | curriculum | career</x:v>
      </x:c>
      <x:c r="Q1056" s="21" t="str"/>
      <x:c r="R1056" s="21" t="n">
        <x:v>0</x:v>
      </x:c>
      <x:c r="S1056" s="21" t="n">
        <x:v>19</x:v>
      </x:c>
      <x:c r="T1056" s="21" t="n">
        <x:v>0.5</x:v>
      </x:c>
      <x:c r="U1056" s="21" t="str">
        <x:v>Venting</x:v>
      </x:c>
      <x:c r="V1056" s="21" t="str">
        <x:v>Should I defer my MIT full ride to try for the "Full Set" next year?</x:v>
      </x:c>
      <x:c r="W1056" s="21" t="str">
        <x:v>I was recently fortunate enough to receive a full ride offer for my PhD from MIT. It is technically the top university in the world and the absolute peak for my specific field, so I am obviously grateful for the opportunity to study there. However, I am facing a bit of a dilemma. While MIT said yes, I was actually rejected by Harvard, Stanford, Oxford, Cambridge, CalTech, and UC Berkeley. It feels like a bit of an incomplete victory. If I am truly a top-tier candidate, shouldn't I be able to secure offers from all of them simultaneously? I am considering deferring the MIT offer for a year. This would give me twelve months to really optimize my profile: maybe publish three more first-author papers, pick up a third language, and perhaps find a way to shave two seconds off my 40-yard dash just to show well-roundedness. My goal is to reapply to the entire Ivy League and Oxbridge again in 2027 so I can have the satisfaction of choosing between seven different full-ride offers on the same day. Is it worth going to a school if you know there are six other schools out there that didn't want you yet? I feel like I owe it to my personal brand to be "undefeated" in the admissions cycle. I ...</x:v>
      </x:c>
      <x:c r="X1056" s="26" t="str">
        <x:v>https://www.reddit.com/r/gradadmissions/comments/1sayu7v/should_i_defer_my_mit_full_ride_to_try_for_the/</x:v>
      </x:c>
      <x:c r="Y1056" s="26" t="str">
        <x:v>https://www.reddit.com/r/gradadmissions/comments/1sayu7v/should_i_defer_my_mit_full_ride_to_try_for_the/</x:v>
      </x:c>
      <x:c r="Z1056" s="21" t="str"/>
      <x:c r="AA1056" s="21" t="str">
        <x:v>No</x:v>
      </x:c>
    </x:row>
    <x:row r="1057" ht="42" customHeight="1">
      <x:c r="A1057" s="24" t="str">
        <x:v>1sayu7v-14</x:v>
      </x:c>
      <x:c r="B1057" s="24" t="n">
        <x:v>14</x:v>
      </x:c>
      <x:c r="C1057" s="24" t="str">
        <x:v>QS</x:v>
      </x:c>
      <x:c r="D1057" s="24" t="n">
        <x:v>14</x:v>
      </x:c>
      <x:c r="E1057" s="24" t="str">
        <x:v>Stanford University</x:v>
      </x:c>
      <x:c r="F1057" s="24" t="str">
        <x:v>MS Sustainability Science and Practice</x:v>
      </x:c>
      <x:c r="G1057" s="24" t="str">
        <x:v>13</x:v>
      </x:c>
      <x:c r="H1057" s="24"/>
      <x:c r="I1057" s="24" t="str">
        <x:v>gradadmissions</x:v>
      </x:c>
      <x:c r="J1057" s="24" t="n">
        <x:v>46115.02578703704</x:v>
      </x:c>
      <x:c r="K1057" s="24" t="str">
        <x:v>2026-04</x:v>
      </x:c>
      <x:c r="L1057" s="24" t="str">
        <x:v>Medium</x:v>
      </x:c>
      <x:c r="M1057" s="24" t="str">
        <x:v>Institution name</x:v>
      </x:c>
      <x:c r="N1057" s="24" t="str">
        <x:v>Stanford</x:v>
      </x:c>
      <x:c r="O1057" s="24" t="str"/>
      <x:c r="P1057" s="24" t="str">
        <x:v>accepted | offer | curriculum | career</x:v>
      </x:c>
      <x:c r="Q1057" s="24" t="str"/>
      <x:c r="R1057" s="24" t="n">
        <x:v>0</x:v>
      </x:c>
      <x:c r="S1057" s="24" t="n">
        <x:v>19</x:v>
      </x:c>
      <x:c r="T1057" s="24" t="n">
        <x:v>0.5</x:v>
      </x:c>
      <x:c r="U1057" s="24" t="str">
        <x:v>Venting</x:v>
      </x:c>
      <x:c r="V1057" s="24" t="str">
        <x:v>Should I defer my MIT full ride to try for the "Full Set" next year?</x:v>
      </x:c>
      <x:c r="W1057" s="24" t="str">
        <x:v>I was recently fortunate enough to receive a full ride offer for my PhD from MIT. It is technically the top university in the world and the absolute peak for my specific field, so I am obviously grateful for the opportunity to study there. However, I am facing a bit of a dilemma. While MIT said yes, I was actually rejected by Harvard, Stanford, Oxford, Cambridge, CalTech, and UC Berkeley. It feels like a bit of an incomplete victory. If I am truly a top-tier candidate, shouldn't I be able to secure offers from all of them simultaneously? I am considering deferring the MIT offer for a year. This would give me twelve months to really optimize my profile: maybe publish three more first-author papers, pick up a third language, and perhaps find a way to shave two seconds off my 40-yard dash just to show well-roundedness. My goal is to reapply to the entire Ivy League and Oxbridge again in 2027 so I can have the satisfaction of choosing between seven different full-ride offers on the same day. Is it worth going to a school if you know there are six other schools out there that didn't want you yet? I feel like I owe it to my personal brand to be "undefeated" in the admissions cycle. I ...</x:v>
      </x:c>
      <x:c r="X1057" s="27" t="str">
        <x:v>https://www.reddit.com/r/gradadmissions/comments/1sayu7v/should_i_defer_my_mit_full_ride_to_try_for_the/</x:v>
      </x:c>
      <x:c r="Y1057" s="27" t="str">
        <x:v>https://www.reddit.com/r/gradadmissions/comments/1sayu7v/should_i_defer_my_mit_full_ride_to_try_for_the/</x:v>
      </x:c>
      <x:c r="Z1057" s="24" t="str"/>
      <x:c r="AA1057" s="24" t="str">
        <x:v>No</x:v>
      </x:c>
    </x:row>
    <x:row r="1058" ht="42" customHeight="1">
      <x:c r="A1058" s="21" t="str">
        <x:v>1saytir-30</x:v>
      </x:c>
      <x:c r="B1058" s="21" t="n">
        <x:v>30</x:v>
      </x:c>
      <x:c r="C1058" s="21" t="str">
        <x:v>QS</x:v>
      </x:c>
      <x:c r="D1058" s="21" t="n">
        <x:v>30</x:v>
      </x:c>
      <x:c r="E1058" s="21" t="str">
        <x:v>University of Pennsylvania</x:v>
      </x:c>
      <x:c r="F1058" s="21" t="str">
        <x:v>Master of Environmental Studies</x:v>
      </x:c>
      <x:c r="G1058" s="21" t="n">
        <x:v>30</x:v>
      </x:c>
      <x:c r="H1058" s="21"/>
      <x:c r="I1058" s="21" t="str">
        <x:v>gradadmissions</x:v>
      </x:c>
      <x:c r="J1058" s="21" t="n">
        <x:v>46115.025196759256</x:v>
      </x:c>
      <x:c r="K1058" s="21" t="str">
        <x:v>2026-04</x:v>
      </x:c>
      <x:c r="L1058" s="21" t="str">
        <x:v>Medium</x:v>
      </x:c>
      <x:c r="M1058" s="21" t="str">
        <x:v>Institution name</x:v>
      </x:c>
      <x:c r="N1058" s="21" t="str">
        <x:v>UPenn</x:v>
      </x:c>
      <x:c r="O1058" s="21" t="str"/>
      <x:c r="P1058" s="21" t="str">
        <x:v>application | accepted | offer | grad school | program | tuition | thesis | professor</x:v>
      </x:c>
      <x:c r="Q1058" s="21" t="str"/>
      <x:c r="R1058" s="21" t="n">
        <x:v>28</x:v>
      </x:c>
      <x:c r="S1058" s="21" t="n">
        <x:v>13</x:v>
      </x:c>
      <x:c r="T1058" s="21" t="n">
        <x:v>0.9399999976158142</x:v>
      </x:c>
      <x:c r="U1058" s="21" t="str">
        <x:v>Computer Sciences</x:v>
      </x:c>
      <x:c r="V1058" s="21" t="str">
        <x:v>2025 grad struggling to find a job, already applied to grad school, need honest advice please help!</x:v>
      </x:c>
      <x:c r="W1058" s="21" t="str">
        <x:v>So as everyone already know the job market is terrible right now... Couldn't land anything so I applied for grad school. Im really happy about the results this cycle but I honestly dont know what's the best for me. Programs I applied to: 1. UIUC MCS - accepted price 25k+ 2. Brown PRIME - accepted 100k+ with living expense 3. UPenn MSE AI - waiting decision will be out by 4/10th 40k+ 4. UT MSCSO - waiting no ETA 10k 5. UTD CS PhD - accepted will be funded Received The PhD offer today and was super happy about it, did my undergrad here so ig that helped with the application. Soo I'm in a dilemma, PhD is about 4-5 years research heavy and advisor matters a lot(My future advisor if i do attend is super nice guy and aligns with my research interest). There's 2 outcomes after PhD. 1 is teaching school, I'm interested to becoming a professor (personally I like this route more but not the end of the world if it doesn't work out) and the other is industry assuming with a PhD it be easier to get jobs(mass apply for internships during breaks hopefully I can build my way up to FAANG internships during the 4-5Y ). Now here's the other option. I can do UIUC MCS aim for 4.0 GPA then apply for ...</x:v>
      </x:c>
      <x:c r="X1058" s="26" t="str">
        <x:v>https://www.reddit.com/r/gradadmissions/comments/1saytir/2025_grad_struggling_to_find_a_job_already/</x:v>
      </x:c>
      <x:c r="Y1058" s="26" t="str">
        <x:v>https://i.redd.it/4lw4cy5cwusg1.png</x:v>
      </x:c>
      <x:c r="Z1058" s="56" t="str">
        <x:v>Acronym-only institution match</x:v>
      </x:c>
      <x:c r="AA1058" s="21" t="str">
        <x:v>No</x:v>
      </x:c>
    </x:row>
    <x:row r="1059" ht="42" customHeight="1">
      <x:c r="A1059" s="24" t="str">
        <x:v>1sayeki-20</x:v>
      </x:c>
      <x:c r="B1059" s="24" t="n">
        <x:v>20</x:v>
      </x:c>
      <x:c r="C1059" s="24" t="str">
        <x:v>QS</x:v>
      </x:c>
      <x:c r="D1059" s="24" t="n">
        <x:v>20</x:v>
      </x:c>
      <x:c r="E1059" s="24" t="str">
        <x:v>New York University (NYU)</x:v>
      </x:c>
      <x:c r="F1059" s="24" t="str">
        <x:v>MS in Environmental Policy and Sustainability Management</x:v>
      </x:c>
      <x:c r="G1059" s="24" t="str">
        <x:v>20</x:v>
      </x:c>
      <x:c r="H1059" s="24"/>
      <x:c r="I1059" s="24" t="str">
        <x:v>gradadmissions</x:v>
      </x:c>
      <x:c r="J1059" s="24" t="n">
        <x:v>46115.01228009259</x:v>
      </x:c>
      <x:c r="K1059" s="24" t="str">
        <x:v>2026-04</x:v>
      </x:c>
      <x:c r="L1059" s="24" t="str">
        <x:v>Medium</x:v>
      </x:c>
      <x:c r="M1059" s="24" t="str">
        <x:v>Institution name</x:v>
      </x:c>
      <x:c r="N1059" s="24" t="str">
        <x:v>NYU</x:v>
      </x:c>
      <x:c r="O1059" s="24" t="str"/>
      <x:c r="P1059" s="24" t="str">
        <x:v>master</x:v>
      </x:c>
      <x:c r="Q1059" s="24" t="str"/>
      <x:c r="R1059" s="24" t="n">
        <x:v>0</x:v>
      </x:c>
      <x:c r="S1059" s="24" t="n">
        <x:v>0</x:v>
      </x:c>
      <x:c r="T1059" s="24" t="n">
        <x:v>0.5</x:v>
      </x:c>
      <x:c r="U1059" s="24" t="str">
        <x:v>Social Sciences</x:v>
      </x:c>
      <x:c r="V1059" s="24" t="str">
        <x:v>NYU MUP</x:v>
      </x:c>
      <x:c r="W1059" s="24" t="str">
        <x:v>Got into nyu wagner’s master of urban planning!! Is anyone else considering going/committed? I’d love to chat :D Also got into usc and uci ! Would still love to chat if you are heading to those schools for mup :p but leaning towards nyu due to aid</x:v>
      </x:c>
      <x:c r="X1059" s="27" t="str">
        <x:v>https://www.reddit.com/r/gradadmissions/comments/1sayeki/nyu_mup/</x:v>
      </x:c>
      <x:c r="Y1059" s="27" t="str">
        <x:v>https://www.reddit.com/r/gradadmissions/comments/1sayeki/nyu_mup/</x:v>
      </x:c>
      <x:c r="Z1059" s="56" t="str">
        <x:v>Acronym-only institution match</x:v>
      </x:c>
      <x:c r="AA1059" s="24" t="str">
        <x:v>No</x:v>
      </x:c>
    </x:row>
    <x:row r="1060" ht="42" customHeight="1">
      <x:c r="A1060" s="21" t="str">
        <x:v>1saxwft-20</x:v>
      </x:c>
      <x:c r="B1060" s="21" t="n">
        <x:v>20</x:v>
      </x:c>
      <x:c r="C1060" s="21" t="str">
        <x:v>QS</x:v>
      </x:c>
      <x:c r="D1060" s="21" t="n">
        <x:v>20</x:v>
      </x:c>
      <x:c r="E1060" s="21" t="str">
        <x:v>New York University (NYU)</x:v>
      </x:c>
      <x:c r="F1060" s="21" t="str">
        <x:v>MS in Environmental Policy and Sustainability Management</x:v>
      </x:c>
      <x:c r="G1060" s="21" t="str">
        <x:v>20</x:v>
      </x:c>
      <x:c r="H1060" s="21"/>
      <x:c r="I1060" s="21" t="str">
        <x:v>GradSchool</x:v>
      </x:c>
      <x:c r="J1060" s="21" t="n">
        <x:v>46114.99686342593</x:v>
      </x:c>
      <x:c r="K1060" s="21" t="str">
        <x:v>2026-04</x:v>
      </x:c>
      <x:c r="L1060" s="21" t="str">
        <x:v>Medium</x:v>
      </x:c>
      <x:c r="M1060" s="21" t="str">
        <x:v>Institution name</x:v>
      </x:c>
      <x:c r="N1060" s="21" t="str">
        <x:v>NYU</x:v>
      </x:c>
      <x:c r="O1060" s="21" t="str"/>
      <x:c r="P1060" s="21" t="str">
        <x:v>program</x:v>
      </x:c>
      <x:c r="Q1060" s="21" t="str"/>
      <x:c r="R1060" s="21" t="n">
        <x:v>1</x:v>
      </x:c>
      <x:c r="S1060" s="21" t="n">
        <x:v>1</x:v>
      </x:c>
      <x:c r="T1060" s="21" t="n">
        <x:v>1</x:v>
      </x:c>
      <x:c r="U1060" s="21" t="str"/>
      <x:c r="V1060" s="21" t="str">
        <x:v>Thoughts on NYU’s MS in Biomedical Engineering?</x:v>
      </x:c>
      <x:c r="W1060" s="21" t="str">
        <x:v>Hi everyone, I was recently admitted to NYU’s MS in Biomedical Engineering and would love to hear honest perspectives on the program. For those familiar with it, how strong is it in terms of coursework, research opportunities, mentorship, and post-grad outcomes? I’m also curious how supportive it is for students transitioning from a non-engineering background.</x:v>
      </x:c>
      <x:c r="X1060" s="26" t="str">
        <x:v>https://www.reddit.com/r/GradSchool/comments/1saxwft/thoughts_on_nyus_ms_in_biomedical_engineering/</x:v>
      </x:c>
      <x:c r="Y1060" s="26" t="str">
        <x:v>https://www.reddit.com/r/GradSchool/comments/1saxwft/thoughts_on_nyus_ms_in_biomedical_engineering/</x:v>
      </x:c>
      <x:c r="Z1060" s="56" t="str">
        <x:v>Acronym-only institution match</x:v>
      </x:c>
      <x:c r="AA1060" s="21" t="str">
        <x:v>No</x:v>
      </x:c>
    </x:row>
    <x:row r="1061" ht="42" customHeight="1">
      <x:c r="A1061" s="24" t="str">
        <x:v>1savi62-14</x:v>
      </x:c>
      <x:c r="B1061" s="24" t="n">
        <x:v>14</x:v>
      </x:c>
      <x:c r="C1061" s="24" t="str">
        <x:v>QS</x:v>
      </x:c>
      <x:c r="D1061" s="24" t="n">
        <x:v>14</x:v>
      </x:c>
      <x:c r="E1061" s="24" t="str">
        <x:v>Stanford University</x:v>
      </x:c>
      <x:c r="F1061" s="24" t="str">
        <x:v>MS Sustainability Science and Practice</x:v>
      </x:c>
      <x:c r="G1061" s="24" t="str">
        <x:v>13</x:v>
      </x:c>
      <x:c r="H1061" s="24"/>
      <x:c r="I1061" s="24" t="str">
        <x:v>gradadmissions</x:v>
      </x:c>
      <x:c r="J1061" s="24" t="n">
        <x:v>46114.9266087963</x:v>
      </x:c>
      <x:c r="K1061" s="24" t="str">
        <x:v>2026-04</x:v>
      </x:c>
      <x:c r="L1061" s="24" t="str">
        <x:v>Medium</x:v>
      </x:c>
      <x:c r="M1061" s="24" t="str">
        <x:v>Institution name</x:v>
      </x:c>
      <x:c r="N1061" s="24" t="str">
        <x:v>Stanford</x:v>
      </x:c>
      <x:c r="O1061" s="24" t="str"/>
      <x:c r="P1061" s="24" t="str">
        <x:v>program | internship | professor</x:v>
      </x:c>
      <x:c r="Q1061" s="24" t="str"/>
      <x:c r="R1061" s="24" t="n">
        <x:v>0</x:v>
      </x:c>
      <x:c r="S1061" s="24" t="n">
        <x:v>1</x:v>
      </x:c>
      <x:c r="T1061" s="24" t="n">
        <x:v>0.5</x:v>
      </x:c>
      <x:c r="U1061" s="24" t="str">
        <x:v>Engineering</x:v>
      </x:c>
      <x:c r="V1061" s="24" t="str">
        <x:v>Commit or wait another cycle</x:v>
      </x:c>
      <x:c r="W1061" s="24" t="str">
        <x:v>Hi everyone, I’d really appreciate some advice. I currently have an opportunity to pursue a PhD at Columbia with a well-known professor in an interesting but a bit niche field, and I know that’s a very strong option. But I’m struggling with whether to take it or wait a year and apply more broadly to places like MIT, Stanford, and Berkeley. My long-term goal is to eventually become a tech entrepreneur in the US after spending some time in research. Because of that, I can’t help feeling that places like MIT or Stanford might open more doors in terms of network, brand, and startup opportunities. What makes this harder is that I don’t feel like I really gave this cycle my best shot. Because of time constraints, I only applied to a small number of programs (fully funded and didn't think I had shot at landing a phd). I was rejected from Princeton MS CS and MIT MAS, and received the Columbia opportunity. So part of me feels grateful and excited, but another part of me worries I’ll regret not properly trying for the places I originally had in mind. For context, I’m an american international student. I graduated with honors from a top school in my country, was part of a selective academi...</x:v>
      </x:c>
      <x:c r="X1061" s="27" t="str">
        <x:v>https://www.reddit.com/r/gradadmissions/comments/1savi62/commit_or_wait_another_cycle/</x:v>
      </x:c>
      <x:c r="Y1061" s="27" t="str">
        <x:v>https://www.reddit.com/r/gradadmissions/comments/1savi62/commit_or_wait_another_cycle/</x:v>
      </x:c>
      <x:c r="Z1061" s="24" t="str"/>
      <x:c r="AA1061" s="24" t="str">
        <x:v>No</x:v>
      </x:c>
    </x:row>
    <x:row r="1062" ht="42" customHeight="1">
      <x:c r="A1062" s="21" t="str">
        <x:v>1sauluz-20</x:v>
      </x:c>
      <x:c r="B1062" s="21" t="n">
        <x:v>20</x:v>
      </x:c>
      <x:c r="C1062" s="21" t="str">
        <x:v>QS</x:v>
      </x:c>
      <x:c r="D1062" s="21" t="n">
        <x:v>20</x:v>
      </x:c>
      <x:c r="E1062" s="21" t="str">
        <x:v>New York University (NYU)</x:v>
      </x:c>
      <x:c r="F1062" s="21" t="str">
        <x:v>MS in Environmental Policy and Sustainability Management</x:v>
      </x:c>
      <x:c r="G1062" s="21" t="str">
        <x:v>20</x:v>
      </x:c>
      <x:c r="H1062" s="21"/>
      <x:c r="I1062" s="21" t="str">
        <x:v>gradadmissions</x:v>
      </x:c>
      <x:c r="J1062" s="21" t="n">
        <x:v>46114.90217592593</x:v>
      </x:c>
      <x:c r="K1062" s="21" t="str">
        <x:v>2026-04</x:v>
      </x:c>
      <x:c r="L1062" s="21" t="str">
        <x:v>Medium</x:v>
      </x:c>
      <x:c r="M1062" s="21" t="str">
        <x:v>Institution name</x:v>
      </x:c>
      <x:c r="N1062" s="21" t="str">
        <x:v>NYU</x:v>
      </x:c>
      <x:c r="O1062" s="21" t="str"/>
      <x:c r="P1062" s="21" t="str">
        <x:v>offer | program | scholarship</x:v>
      </x:c>
      <x:c r="Q1062" s="21" t="str"/>
      <x:c r="R1062" s="21" t="n">
        <x:v>0</x:v>
      </x:c>
      <x:c r="S1062" s="21" t="n">
        <x:v>0</x:v>
      </x:c>
      <x:c r="T1062" s="21" t="n">
        <x:v>0.5</x:v>
      </x:c>
      <x:c r="U1062" s="21" t="str">
        <x:v>Engineering</x:v>
      </x:c>
      <x:c r="V1062" s="21" t="str">
        <x:v>negotiating scholarship/funding from nyu?</x:v>
      </x:c>
      <x:c r="W1062" s="21" t="str">
        <x:v>hello! i recently got admitted to nyu tandon for their MS MOT program and received a scholarship of 13k per year. i also reached out to the global department (since the mot program offers a year to study in either shanghai or london) and they said they consider students for an additional 5k or so scholarship after i've submitted my deposit to accept my offer. although this all sounds promising, the cost of living in ny worries me and i don't see as many promising options for grad housing in nyu. does anyone think this scholarship is worth it to trade off the rest of my costs of living in new york? is it possible to negotiate for more? i won't be able to know if i could get an additional 5k in scholarships for the global program until i actually commit.</x:v>
      </x:c>
      <x:c r="X1062" s="26" t="str">
        <x:v>https://www.reddit.com/r/gradadmissions/comments/1sauluz/negotiating_scholarshipfunding_from_nyu/</x:v>
      </x:c>
      <x:c r="Y1062" s="26" t="str">
        <x:v>https://www.reddit.com/r/gradadmissions/comments/1sauluz/negotiating_scholarshipfunding_from_nyu/</x:v>
      </x:c>
      <x:c r="Z1062" s="56" t="str">
        <x:v>Acronym-only institution match</x:v>
      </x:c>
      <x:c r="AA1062" s="21" t="str">
        <x:v>No</x:v>
      </x:c>
    </x:row>
    <x:row r="1063" ht="42" customHeight="1">
      <x:c r="A1063" s="24" t="str">
        <x:v>1sasqkl-30</x:v>
      </x:c>
      <x:c r="B1063" s="24" t="n">
        <x:v>30</x:v>
      </x:c>
      <x:c r="C1063" s="24" t="str">
        <x:v>QS</x:v>
      </x:c>
      <x:c r="D1063" s="24" t="n">
        <x:v>30</x:v>
      </x:c>
      <x:c r="E1063" s="24" t="str">
        <x:v>University of Pennsylvania</x:v>
      </x:c>
      <x:c r="F1063" s="24" t="str">
        <x:v>Master of Environmental Studies</x:v>
      </x:c>
      <x:c r="G1063" s="24" t="n">
        <x:v>30</x:v>
      </x:c>
      <x:c r="H1063" s="24"/>
      <x:c r="I1063" s="24" t="str">
        <x:v>gradadmissions</x:v>
      </x:c>
      <x:c r="J1063" s="24" t="n">
        <x:v>46114.85255787037</x:v>
      </x:c>
      <x:c r="K1063" s="24" t="str">
        <x:v>2026-04</x:v>
      </x:c>
      <x:c r="L1063" s="24" t="str">
        <x:v>Medium</x:v>
      </x:c>
      <x:c r="M1063" s="24" t="str">
        <x:v>Institution name</x:v>
      </x:c>
      <x:c r="N1063" s="24" t="str">
        <x:v>UPenn</x:v>
      </x:c>
      <x:c r="O1063" s="24" t="str"/>
      <x:c r="P1063" s="24" t="str">
        <x:v>rejection</x:v>
      </x:c>
      <x:c r="Q1063" s="24" t="str"/>
      <x:c r="R1063" s="24" t="n">
        <x:v>4</x:v>
      </x:c>
      <x:c r="S1063" s="24" t="n">
        <x:v>8</x:v>
      </x:c>
      <x:c r="T1063" s="24" t="n">
        <x:v>0.8299999833106995</x:v>
      </x:c>
      <x:c r="U1063" s="24" t="str">
        <x:v>Computer Sciences</x:v>
      </x:c>
      <x:c r="V1063" s="24" t="str">
        <x:v>Upenn PhD CS no rejection/ no accept</x:v>
      </x:c>
      <x:c r="W1063" s="24" t="str">
        <x:v>Today saw a lot of people got rejections. My portal has no updates. Any one else has the same situation?</x:v>
      </x:c>
      <x:c r="X1063" s="27" t="str">
        <x:v>https://www.reddit.com/r/gradadmissions/comments/1sasqkl/upenn_phd_cs_no_rejection_no_accept/</x:v>
      </x:c>
      <x:c r="Y1063" s="27" t="str">
        <x:v>https://www.reddit.com/r/gradadmissions/comments/1sasqkl/upenn_phd_cs_no_rejection_no_accept/</x:v>
      </x:c>
      <x:c r="Z1063" s="56" t="str">
        <x:v>Acronym-only institution match</x:v>
      </x:c>
      <x:c r="AA1063" s="24" t="str">
        <x:v>No</x:v>
      </x:c>
    </x:row>
    <x:row r="1064" ht="42" customHeight="1">
      <x:c r="A1064" s="21" t="str">
        <x:v>1saoc0h-81</x:v>
      </x:c>
      <x:c r="B1064" s="21" t="n">
        <x:v>81</x:v>
      </x:c>
      <x:c r="C1064" s="21" t="str">
        <x:v>THE</x:v>
      </x:c>
      <x:c r="D1064" s="21" t="n">
        <x:v>30</x:v>
      </x:c>
      <x:c r="E1064" s="21" t="str">
        <x:v>Arizona State University (Tempe)</x:v>
      </x:c>
      <x:c r="F1064" s="21" t="str">
        <x:v>Master of Sustainability Solutions</x:v>
      </x:c>
      <x:c r="G1064" s="21"/>
      <x:c r="H1064" s="21" t="n">
        <x:v>33</x:v>
      </x:c>
      <x:c r="I1064" s="21" t="str">
        <x:v>gradadmissions</x:v>
      </x:c>
      <x:c r="J1064" s="21" t="n">
        <x:v>46114.73956018518</x:v>
      </x:c>
      <x:c r="K1064" s="21" t="str">
        <x:v>2026-04</x:v>
      </x:c>
      <x:c r="L1064" s="21" t="str">
        <x:v>Medium</x:v>
      </x:c>
      <x:c r="M1064" s="21" t="str">
        <x:v>Institution name</x:v>
      </x:c>
      <x:c r="N1064" s="21" t="str">
        <x:v>Arizona State University | ASU</x:v>
      </x:c>
      <x:c r="O1064" s="21" t="str"/>
      <x:c r="P1064" s="21" t="str">
        <x:v>program | curriculum</x:v>
      </x:c>
      <x:c r="Q1064" s="21" t="str"/>
      <x:c r="R1064" s="21" t="n">
        <x:v>1</x:v>
      </x:c>
      <x:c r="S1064" s="21" t="n">
        <x:v>5</x:v>
      </x:c>
      <x:c r="T1064" s="21" t="n">
        <x:v>0.6600000262260437</x:v>
      </x:c>
      <x:c r="U1064" s="21" t="str">
        <x:v>Computational Sciences</x:v>
      </x:c>
      <x:c r="V1064" s="21" t="str">
        <x:v>International student with 5 admits, TAMU MSAI, MSU MSDS, NEU MSDS, ASU MSCS, SBU MSBAI. Help me choose. ROI and program rigor are my biggest concerns.</x:v>
      </x:c>
      <x:c r="W1064" s="21" t="str">
        <x:v>Hey everyone. International student here, absolutely torn on this decision and would love some real-world input from people who've been through similar programs or hired from these schools. My admits: * **Texas A&amp;M** MS in Artificial Intelligence (CSCE dept) decision still pending * **Michigan State University** MS in Data Science * **Northeastern University** MS in Data Science, College of Engineering (Boston) * **Arizona State University** MS in Computer Science * **Stony Brook University** MS in Business Analytics &amp; Intelligence My main concerns: * **Program rigor** * **Job placements** * **Curriculum depth** I'm leaning toward TAMU MSAI if I get it, and NEU or MSU as backups but I honestly don't know how these programs feel from the inside. SBU's program being brand new is a bit scary. Would love to hear from current students, alumni, or anyone who's hired from these programs. What would you do in my position?</x:v>
      </x:c>
      <x:c r="X1064" s="26" t="str">
        <x:v>https://www.reddit.com/r/gradadmissions/comments/1saoc0h/international_student_with_5_admits_tamu_msai_msu/</x:v>
      </x:c>
      <x:c r="Y1064" s="26" t="str">
        <x:v>https://www.reddit.com/r/gradadmissions/comments/1saoc0h/international_student_with_5_admits_tamu_msai_msu/</x:v>
      </x:c>
      <x:c r="Z1064" s="21" t="str"/>
      <x:c r="AA1064" s="21" t="str">
        <x:v>No</x:v>
      </x:c>
    </x:row>
    <x:row r="1065" ht="42" customHeight="1">
      <x:c r="A1065" s="24" t="str">
        <x:v>1sanzrj-6</x:v>
      </x:c>
      <x:c r="B1065" s="24" t="n">
        <x:v>6</x:v>
      </x:c>
      <x:c r="C1065" s="24" t="str">
        <x:v>QS</x:v>
      </x:c>
      <x:c r="D1065" s="24" t="n">
        <x:v>6</x:v>
      </x:c>
      <x:c r="E1065" s="24" t="str">
        <x:v>The London School of Economics and Political Science (LSE)</x:v>
      </x:c>
      <x:c r="F1065" s="24" t="str">
        <x:v>MSc Environmental Policy and Regulation</x:v>
      </x:c>
      <x:c r="G1065" s="24" t="str">
        <x:v>6</x:v>
      </x:c>
      <x:c r="H1065" s="24"/>
      <x:c r="I1065" s="24" t="str">
        <x:v>gradadmissions</x:v>
      </x:c>
      <x:c r="J1065" s="24" t="n">
        <x:v>46114.73122685185</x:v>
      </x:c>
      <x:c r="K1065" s="24" t="str">
        <x:v>2026-04</x:v>
      </x:c>
      <x:c r="L1065" s="24" t="str">
        <x:v>Medium</x:v>
      </x:c>
      <x:c r="M1065" s="24" t="str">
        <x:v>Institution name</x:v>
      </x:c>
      <x:c r="N1065" s="24" t="str">
        <x:v>LSE</x:v>
      </x:c>
      <x:c r="O1065" s="24" t="str"/>
      <x:c r="P1065" s="24" t="str">
        <x:v>application | msc | degree | tuition</x:v>
      </x:c>
      <x:c r="Q1065" s="24" t="str"/>
      <x:c r="R1065" s="24" t="n">
        <x:v>2</x:v>
      </x:c>
      <x:c r="S1065" s="24" t="n">
        <x:v>1</x:v>
      </x:c>
      <x:c r="T1065" s="24" t="n">
        <x:v>1</x:v>
      </x:c>
      <x:c r="U1065" s="24" t="str">
        <x:v>Venting</x:v>
      </x:c>
      <x:c r="V1065" s="24" t="str">
        <x:v>EUI vs LSE vs Cambridge — accept now or wait a year? really anxious, help me make a decision please please please</x:v>
      </x:c>
      <x:c r="W1065" s="24" t="str">
        <x:v>Hi everyone!! I’m feeling quite overwhelmed and losing my mind, I’d really appreciate any advice. I just finished my undergrad in 2025 and have already gone through this whole application process twice (2024 and 2025). First time I got all rejections, and for the second cycle no funding. It’s been exhausting, and the idea of doing it all again next year, especially asking for LORs again, honestly makes me really anxious and want to rip my own intestines out. My situation (in short: I’m stuck between accepting EUI now vs taking a year to work and reapply, but scared I’ll end up in the same position again): * **EUI (MTnG, 2 years)** – admitted with a 50% tuition waiver (which I’m genuinely very grateful for) → €7K/year tuition, but total cost with living is still \~€20K/year (\~€40K total). This is my only confirmed option. They said no to increasing funding request and don’t allow deferral. * **LSE (MSc Gender, Development &amp; Globalisation, 1 year)** – admitted, but rejected from GSS. Total cost would be very high (tuition + London living easily £50K+ overall). * **Cambridge (MPhil Development Studies, 9 months)** – admitted, but funding is internal and very competitive, so chance...</x:v>
      </x:c>
      <x:c r="X1065" s="27" t="str">
        <x:v>https://www.reddit.com/r/gradadmissions/comments/1sanzrj/eui_vs_lse_vs_cambridge_accept_now_or_wait_a_year/</x:v>
      </x:c>
      <x:c r="Y1065" s="27" t="str">
        <x:v>https://www.reddit.com/r/gradadmissions/comments/1sanzrj/eui_vs_lse_vs_cambridge_accept_now_or_wait_a_year/</x:v>
      </x:c>
      <x:c r="Z1065" s="56" t="str">
        <x:v>Acronym-only institution match</x:v>
      </x:c>
      <x:c r="AA1065" s="24" t="str">
        <x:v>No</x:v>
      </x:c>
    </x:row>
    <x:row r="1066" ht="42" customHeight="1">
      <x:c r="A1066" s="21" t="str">
        <x:v>1samcv2-2</x:v>
      </x:c>
      <x:c r="B1066" s="21" t="n">
        <x:v>2</x:v>
      </x:c>
      <x:c r="C1066" s="21" t="str">
        <x:v>QS</x:v>
      </x:c>
      <x:c r="D1066" s="21" t="n">
        <x:v>2</x:v>
      </x:c>
      <x:c r="E1066" s="21" t="str">
        <x:v>University of Toronto</x:v>
      </x:c>
      <x:c r="F1066" s="21" t="str">
        <x:v>Master of Environment &amp; Sustainability</x:v>
      </x:c>
      <x:c r="G1066" s="21" t="str">
        <x:v>2</x:v>
      </x:c>
      <x:c r="H1066" s="21"/>
      <x:c r="I1066" s="21" t="str">
        <x:v>gradadmissions</x:v>
      </x:c>
      <x:c r="J1066" s="21" t="n">
        <x:v>46114.69039351852</x:v>
      </x:c>
      <x:c r="K1066" s="21" t="str">
        <x:v>2026-04</x:v>
      </x:c>
      <x:c r="L1066" s="21" t="str">
        <x:v>Medium</x:v>
      </x:c>
      <x:c r="M1066" s="21" t="str">
        <x:v>Institution name</x:v>
      </x:c>
      <x:c r="N1066" s="21" t="str">
        <x:v>UofT</x:v>
      </x:c>
      <x:c r="O1066" s="21" t="str"/>
      <x:c r="P1066" s="21" t="str">
        <x:v>offer | program | campus</x:v>
      </x:c>
      <x:c r="Q1066" s="21" t="str"/>
      <x:c r="R1066" s="21" t="n">
        <x:v>2</x:v>
      </x:c>
      <x:c r="S1066" s="21" t="n">
        <x:v>4</x:v>
      </x:c>
      <x:c r="T1066" s="21" t="n">
        <x:v>0.75</x:v>
      </x:c>
      <x:c r="U1066" s="21" t="str">
        <x:v>Engineering</x:v>
      </x:c>
      <x:c r="V1066" s="21" t="str">
        <x:v>What should I do? (ECE PhD)</x:v>
      </x:c>
      <x:c r="W1066" s="21" t="str">
        <x:v>I was admitted to GTech’s ECE PhD program for fall 2026 back in February with a great stipend plus presidential fellowship. I visited the campus last month, got to talk to various PI’s, and I really liked the school and the people I met and would be very happy to accept their offer. However, I have been waiting to hear back from UofT as it is another school I’m really interested in. I have emailed them three times but haven’t received any responses and I haven’t seen any acceptances here on reddit so I don’t know if I’ve been rejected or if they simply haven’t released decisions yet. Given the fact that decisions are due April 15th, should I just accept GTech’s offer or wait a little longer to see if I hear back from UofT?</x:v>
      </x:c>
      <x:c r="X1066" s="26" t="str">
        <x:v>https://www.reddit.com/r/gradadmissions/comments/1samcv2/what_should_i_do_ece_phd/</x:v>
      </x:c>
      <x:c r="Y1066" s="26" t="str">
        <x:v>https://www.reddit.com/r/gradadmissions/comments/1samcv2/what_should_i_do_ece_phd/</x:v>
      </x:c>
      <x:c r="Z1066" s="56" t="str">
        <x:v>Acronym-only institution match</x:v>
      </x:c>
      <x:c r="AA1066" s="21" t="str">
        <x:v>No</x:v>
      </x:c>
    </x:row>
    <x:row r="1067" ht="42" customHeight="1">
      <x:c r="A1067" s="24" t="str">
        <x:v>1salkbj-14</x:v>
      </x:c>
      <x:c r="B1067" s="24" t="n">
        <x:v>14</x:v>
      </x:c>
      <x:c r="C1067" s="24" t="str">
        <x:v>QS</x:v>
      </x:c>
      <x:c r="D1067" s="24" t="n">
        <x:v>14</x:v>
      </x:c>
      <x:c r="E1067" s="24" t="str">
        <x:v>Stanford University</x:v>
      </x:c>
      <x:c r="F1067" s="24" t="str">
        <x:v>MS Sustainability Science and Practice</x:v>
      </x:c>
      <x:c r="G1067" s="24" t="str">
        <x:v>13</x:v>
      </x:c>
      <x:c r="H1067" s="24"/>
      <x:c r="I1067" s="24" t="str">
        <x:v>gradadmissions</x:v>
      </x:c>
      <x:c r="J1067" s="24" t="n">
        <x:v>46114.67052083334</x:v>
      </x:c>
      <x:c r="K1067" s="24" t="str">
        <x:v>2026-04</x:v>
      </x:c>
      <x:c r="L1067" s="24" t="str">
        <x:v>Medium</x:v>
      </x:c>
      <x:c r="M1067" s="24" t="str">
        <x:v>Institution name</x:v>
      </x:c>
      <x:c r="N1067" s="24" t="str">
        <x:v>Stanford</x:v>
      </x:c>
      <x:c r="O1067" s="24" t="str"/>
      <x:c r="P1067" s="24" t="str">
        <x:v>internship</x:v>
      </x:c>
      <x:c r="Q1067" s="24" t="str"/>
      <x:c r="R1067" s="24" t="n">
        <x:v>0</x:v>
      </x:c>
      <x:c r="S1067" s="24" t="n">
        <x:v>4</x:v>
      </x:c>
      <x:c r="T1067" s="24" t="n">
        <x:v>0.5</x:v>
      </x:c>
      <x:c r="U1067" s="24" t="str">
        <x:v>Computer Sciences</x:v>
      </x:c>
      <x:c r="V1067" s="24" t="str">
        <x:v>What schools are possible?</x:v>
      </x:c>
      <x:c r="W1067" s="24" t="str">
        <x:v>Hi, I wanted to get a quick understanding of what is achievable given my profile. I go to UCLA majoring in Computational Math, but my coursework is equivalent to that of a normal CS major. The issue is I have a low GPA (3.4) and will be applying to MSCS applications this next cycle. In two research labs, both likely leading to decent or top tier conference publications. Only schools I’m looking to apply to are the following: Stanford MSCS CMU MSCS / MSML UCLA MSCS UCSD MSCS UPenn CIS MSCS Cornell Tech MSCS USC MSCS UCI MSCS Some questions I have: 1) Would doing research at one of these schools (like Stanford) and either publishing or getting a LOR from the PI there help chances? Or would I be better off doing a normal SWE internship at a local company? 2) I am a transfer student so would my CC grades at all be any huge weight towards admissions? It’s all lower division stuff, but it doesn’t really make sense to only have my GPA be considered from 2 years of coursework vs non-transfers with 4 years of coursework. 3) I don’t know if it matters but I’ve taken a few grad courses in AI/ML subjects here and did well on all of them (either A- or A), so wondering if this is something po...</x:v>
      </x:c>
      <x:c r="X1067" s="27" t="str">
        <x:v>https://www.reddit.com/r/gradadmissions/comments/1salkbj/what_schools_are_possible/</x:v>
      </x:c>
      <x:c r="Y1067" s="27" t="str">
        <x:v>https://www.reddit.com/r/gradadmissions/comments/1salkbj/what_schools_are_possible/</x:v>
      </x:c>
      <x:c r="Z1067" s="24" t="str"/>
      <x:c r="AA1067" s="24" t="str">
        <x:v>No</x:v>
      </x:c>
    </x:row>
    <x:row r="1068" ht="42" customHeight="1">
      <x:c r="A1068" s="21" t="str">
        <x:v>1salkbj-30</x:v>
      </x:c>
      <x:c r="B1068" s="21" t="n">
        <x:v>30</x:v>
      </x:c>
      <x:c r="C1068" s="21" t="str">
        <x:v>QS</x:v>
      </x:c>
      <x:c r="D1068" s="21" t="n">
        <x:v>30</x:v>
      </x:c>
      <x:c r="E1068" s="21" t="str">
        <x:v>University of Pennsylvania</x:v>
      </x:c>
      <x:c r="F1068" s="21" t="str">
        <x:v>Master of Environmental Studies</x:v>
      </x:c>
      <x:c r="G1068" s="21" t="n">
        <x:v>30</x:v>
      </x:c>
      <x:c r="H1068" s="21"/>
      <x:c r="I1068" s="21" t="str">
        <x:v>gradadmissions</x:v>
      </x:c>
      <x:c r="J1068" s="21" t="n">
        <x:v>46114.67052083334</x:v>
      </x:c>
      <x:c r="K1068" s="21" t="str">
        <x:v>2026-04</x:v>
      </x:c>
      <x:c r="L1068" s="21" t="str">
        <x:v>Medium</x:v>
      </x:c>
      <x:c r="M1068" s="21" t="str">
        <x:v>Institution name</x:v>
      </x:c>
      <x:c r="N1068" s="21" t="str">
        <x:v>UPenn</x:v>
      </x:c>
      <x:c r="O1068" s="21" t="str"/>
      <x:c r="P1068" s="21" t="str">
        <x:v>internship</x:v>
      </x:c>
      <x:c r="Q1068" s="21" t="str"/>
      <x:c r="R1068" s="21" t="n">
        <x:v>0</x:v>
      </x:c>
      <x:c r="S1068" s="21" t="n">
        <x:v>4</x:v>
      </x:c>
      <x:c r="T1068" s="21" t="n">
        <x:v>0.5</x:v>
      </x:c>
      <x:c r="U1068" s="21" t="str">
        <x:v>Computer Sciences</x:v>
      </x:c>
      <x:c r="V1068" s="21" t="str">
        <x:v>What schools are possible?</x:v>
      </x:c>
      <x:c r="W1068" s="21" t="str">
        <x:v>Hi, I wanted to get a quick understanding of what is achievable given my profile. I go to UCLA majoring in Computational Math, but my coursework is equivalent to that of a normal CS major. The issue is I have a low GPA (3.4) and will be applying to MSCS applications this next cycle. In two research labs, both likely leading to decent or top tier conference publications. Only schools I’m looking to apply to are the following: Stanford MSCS CMU MSCS / MSML UCLA MSCS UCSD MSCS UPenn CIS MSCS Cornell Tech MSCS USC MSCS UCI MSCS Some questions I have: 1) Would doing research at one of these schools (like Stanford) and either publishing or getting a LOR from the PI there help chances? Or would I be better off doing a normal SWE internship at a local company? 2) I am a transfer student so would my CC grades at all be any huge weight towards admissions? It’s all lower division stuff, but it doesn’t really make sense to only have my GPA be considered from 2 years of coursework vs non-transfers with 4 years of coursework. 3) I don’t know if it matters but I’ve taken a few grad courses in AI/ML subjects here and did well on all of them (either A- or A), so wondering if this is something po...</x:v>
      </x:c>
      <x:c r="X1068" s="26" t="str">
        <x:v>https://www.reddit.com/r/gradadmissions/comments/1salkbj/what_schools_are_possible/</x:v>
      </x:c>
      <x:c r="Y1068" s="26" t="str">
        <x:v>https://www.reddit.com/r/gradadmissions/comments/1salkbj/what_schools_are_possible/</x:v>
      </x:c>
      <x:c r="Z1068" s="56" t="str">
        <x:v>Acronym-only institution match</x:v>
      </x:c>
      <x:c r="AA1068" s="21" t="str">
        <x:v>No</x:v>
      </x:c>
    </x:row>
    <x:row r="1069" ht="42" customHeight="1">
      <x:c r="A1069" s="24" t="str">
        <x:v>1salelr-30</x:v>
      </x:c>
      <x:c r="B1069" s="24" t="n">
        <x:v>30</x:v>
      </x:c>
      <x:c r="C1069" s="24" t="str">
        <x:v>QS</x:v>
      </x:c>
      <x:c r="D1069" s="24" t="n">
        <x:v>30</x:v>
      </x:c>
      <x:c r="E1069" s="24" t="str">
        <x:v>University of Pennsylvania</x:v>
      </x:c>
      <x:c r="F1069" s="24" t="str">
        <x:v>Master of Environmental Studies</x:v>
      </x:c>
      <x:c r="G1069" s="24" t="n">
        <x:v>30</x:v>
      </x:c>
      <x:c r="H1069" s="24"/>
      <x:c r="I1069" s="24" t="str">
        <x:v>gradadmissions</x:v>
      </x:c>
      <x:c r="J1069" s="24" t="n">
        <x:v>46114.66663194444</x:v>
      </x:c>
      <x:c r="K1069" s="24" t="str">
        <x:v>2026-04</x:v>
      </x:c>
      <x:c r="L1069" s="24" t="str">
        <x:v>Medium</x:v>
      </x:c>
      <x:c r="M1069" s="24" t="str">
        <x:v>Institution name</x:v>
      </x:c>
      <x:c r="N1069" s="24" t="str">
        <x:v>UPenn</x:v>
      </x:c>
      <x:c r="O1069" s="24" t="str"/>
      <x:c r="P1069" s="24" t="str">
        <x:v>rejection</x:v>
      </x:c>
      <x:c r="Q1069" s="24" t="str"/>
      <x:c r="R1069" s="24" t="n">
        <x:v>4</x:v>
      </x:c>
      <x:c r="S1069" s="24" t="n">
        <x:v>10</x:v>
      </x:c>
      <x:c r="T1069" s="24" t="n">
        <x:v>1</x:v>
      </x:c>
      <x:c r="U1069" s="24" t="str">
        <x:v>Computer Sciences</x:v>
      </x:c>
      <x:c r="V1069" s="24" t="str">
        <x:v>Upenn CS PhD</x:v>
      </x:c>
      <x:c r="W1069" s="24" t="str">
        <x:v>Saw someone posted on gradcafe about rejection letter by regular checks. Nothing in my portal</x:v>
      </x:c>
      <x:c r="X1069" s="27" t="str">
        <x:v>https://www.reddit.com/r/gradadmissions/comments/1salelr/upenn_cs_phd/</x:v>
      </x:c>
      <x:c r="Y1069" s="27" t="str">
        <x:v>https://www.reddit.com/r/gradadmissions/comments/1salelr/upenn_cs_phd/</x:v>
      </x:c>
      <x:c r="Z1069" s="56" t="str">
        <x:v>Acronym-only institution match</x:v>
      </x:c>
      <x:c r="AA1069" s="24" t="str">
        <x:v>No</x:v>
      </x:c>
    </x:row>
    <x:row r="1070" ht="42" customHeight="1">
      <x:c r="A1070" s="21" t="str">
        <x:v>1sajsyh-5</x:v>
      </x:c>
      <x:c r="B1070" s="21" t="n">
        <x:v>5</x:v>
      </x:c>
      <x:c r="C1070" s="21" t="str">
        <x:v>QS</x:v>
      </x:c>
      <x:c r="D1070" s="21" t="n">
        <x:v>5</x:v>
      </x:c>
      <x:c r="E1070" s="21" t="str">
        <x:v>University of British Columbia</x:v>
      </x:c>
      <x:c r="F1070" s="21" t="str">
        <x:v>Master of Engineering Leadership in Clean Energy Engineering</x:v>
      </x:c>
      <x:c r="G1070" s="21" t="str">
        <x:v>5</x:v>
      </x:c>
      <x:c r="H1070" s="21"/>
      <x:c r="I1070" s="21" t="str">
        <x:v>gradadmissions</x:v>
      </x:c>
      <x:c r="J1070" s="21" t="n">
        <x:v>46114.62572916667</x:v>
      </x:c>
      <x:c r="K1070" s="21" t="str">
        <x:v>2026-04</x:v>
      </x:c>
      <x:c r="L1070" s="21" t="str">
        <x:v>Medium</x:v>
      </x:c>
      <x:c r="M1070" s="21" t="str">
        <x:v>Institution name</x:v>
      </x:c>
      <x:c r="N1070" s="21" t="str">
        <x:v>UBC</x:v>
      </x:c>
      <x:c r="O1070" s="21" t="str"/>
      <x:c r="P1070" s="21" t="str">
        <x:v>application</x:v>
      </x:c>
      <x:c r="Q1070" s="21" t="str"/>
      <x:c r="R1070" s="21" t="n">
        <x:v>1</x:v>
      </x:c>
      <x:c r="S1070" s="21" t="n">
        <x:v>0</x:v>
      </x:c>
      <x:c r="T1070" s="21" t="n">
        <x:v>1</x:v>
      </x:c>
      <x:c r="U1070" s="21" t="str">
        <x:v>General Advice</x:v>
      </x:c>
      <x:c r="V1070" s="21" t="str">
        <x:v>Is UBC a good school for preparing for phd application?</x:v>
      </x:c>
      <x:c r="W1070" s="21" t="str"/>
      <x:c r="X1070" s="26" t="str">
        <x:v>https://www.reddit.com/r/gradadmissions/comments/1sajsyh/is_ubc_a_good_school_for_preparing_for_phd/</x:v>
      </x:c>
      <x:c r="Y1070" s="26" t="str">
        <x:v>https://www.reddit.com/r/gradadmissions/comments/1sajsyh/is_ubc_a_good_school_for_preparing_for_phd/</x:v>
      </x:c>
      <x:c r="Z1070" s="56" t="str">
        <x:v>Acronym-only institution match</x:v>
      </x:c>
      <x:c r="AA1070" s="21" t="str">
        <x:v>No</x:v>
      </x:c>
    </x:row>
    <x:row r="1071" ht="42" customHeight="1">
      <x:c r="A1071" s="24" t="str">
        <x:v>1saim0p-3</x:v>
      </x:c>
      <x:c r="B1071" s="24" t="n">
        <x:v>3</x:v>
      </x:c>
      <x:c r="C1071" s="24" t="str">
        <x:v>QS</x:v>
      </x:c>
      <x:c r="D1071" s="24" t="n">
        <x:v>3</x:v>
      </x:c>
      <x:c r="E1071" s="24" t="str">
        <x:v>UCL</x:v>
      </x:c>
      <x:c r="F1071" s="24" t="str">
        <x:v>Sustainable Resources: Economics, Policy and Transitions MSc</x:v>
      </x:c>
      <x:c r="G1071" s="24" t="str">
        <x:v>3</x:v>
      </x:c>
      <x:c r="H1071" s="24"/>
      <x:c r="I1071" s="24" t="str">
        <x:v>gradadmissions</x:v>
      </x:c>
      <x:c r="J1071" s="24" t="n">
        <x:v>46114.594409722224</x:v>
      </x:c>
      <x:c r="K1071" s="24" t="str">
        <x:v>2026-04</x:v>
      </x:c>
      <x:c r="L1071" s="24" t="str">
        <x:v>Medium</x:v>
      </x:c>
      <x:c r="M1071" s="24" t="str">
        <x:v>Institution name</x:v>
      </x:c>
      <x:c r="N1071" s="24" t="str">
        <x:v>UCL</x:v>
      </x:c>
      <x:c r="O1071" s="24" t="str"/>
      <x:c r="P1071" s="24" t="str">
        <x:v>graduate | program | tuition</x:v>
      </x:c>
      <x:c r="Q1071" s="24" t="str"/>
      <x:c r="R1071" s="24" t="n">
        <x:v>1</x:v>
      </x:c>
      <x:c r="S1071" s="24" t="n">
        <x:v>0</x:v>
      </x:c>
      <x:c r="T1071" s="24" t="n">
        <x:v>1</x:v>
      </x:c>
      <x:c r="U1071" s="24" t="str">
        <x:v>Education</x:v>
      </x:c>
      <x:c r="V1071" s="24" t="str">
        <x:v>Help!! IHEID MINT or UCL GGE</x:v>
      </x:c>
      <x:c r="W1071" s="24" t="str">
        <x:v>Hi All, really need advice because i’m severely indecisive. Got into both Geneva Graduate Institute’s IR/MINT program and University Colleges of London’s Global Governance and Ethics program. After rent in Geneva/ London respectively and tuition, seems that the price is about the same. I hold a Psych BA from a Tier1 US research university, and have about 5.5yrs experience in various sectors of research ranging from private, government, public, and nonprofit. My long term goal (unrealistic) is to travel a whole bunch, get paid really well, and write generally and/or about current events. I really don’t know which to pick for my goals/ what would amplify my background (having a hard time finding a job). And, which would give me the highest ROI/ best chance to get into later grad programs (MBA/JD/PhD). Please help me!!!</x:v>
      </x:c>
      <x:c r="X1071" s="27" t="str">
        <x:v>https://www.reddit.com/r/gradadmissions/comments/1saim0p/help_iheid_mint_or_ucl_gge/</x:v>
      </x:c>
      <x:c r="Y1071" s="27" t="str">
        <x:v>https://www.reddit.com/r/gradadmissions/comments/1saim0p/help_iheid_mint_or_ucl_gge/</x:v>
      </x:c>
      <x:c r="Z1071" s="56" t="str">
        <x:v>Acronym-only institution match</x:v>
      </x:c>
      <x:c r="AA1071" s="24" t="str">
        <x:v>No</x:v>
      </x:c>
    </x:row>
    <x:row r="1072" ht="42" customHeight="1">
      <x:c r="A1072" s="21" t="str">
        <x:v>1saihqo-30</x:v>
      </x:c>
      <x:c r="B1072" s="21" t="n">
        <x:v>30</x:v>
      </x:c>
      <x:c r="C1072" s="21" t="str">
        <x:v>QS</x:v>
      </x:c>
      <x:c r="D1072" s="21" t="n">
        <x:v>30</x:v>
      </x:c>
      <x:c r="E1072" s="21" t="str">
        <x:v>University of Pennsylvania</x:v>
      </x:c>
      <x:c r="F1072" s="21" t="str">
        <x:v>Master of Environmental Studies</x:v>
      </x:c>
      <x:c r="G1072" s="21" t="n">
        <x:v>30</x:v>
      </x:c>
      <x:c r="H1072" s="21"/>
      <x:c r="I1072" s="21" t="str">
        <x:v>gradadmissions</x:v>
      </x:c>
      <x:c r="J1072" s="21" t="n">
        <x:v>46114.591365740744</x:v>
      </x:c>
      <x:c r="K1072" s="21" t="str">
        <x:v>2026-04</x:v>
      </x:c>
      <x:c r="L1072" s="21" t="str">
        <x:v>Medium</x:v>
      </x:c>
      <x:c r="M1072" s="21" t="str">
        <x:v>Institution name</x:v>
      </x:c>
      <x:c r="N1072" s="21" t="str">
        <x:v>UPenn</x:v>
      </x:c>
      <x:c r="O1072" s="21" t="str"/>
      <x:c r="P1072" s="21" t="str">
        <x:v>program</x:v>
      </x:c>
      <x:c r="Q1072" s="21" t="str"/>
      <x:c r="R1072" s="21" t="n">
        <x:v>2</x:v>
      </x:c>
      <x:c r="S1072" s="21" t="n">
        <x:v>4</x:v>
      </x:c>
      <x:c r="T1072" s="21" t="n">
        <x:v>1</x:v>
      </x:c>
      <x:c r="U1072" s="21" t="str">
        <x:v>Engineering</x:v>
      </x:c>
      <x:c r="V1072" s="21" t="str">
        <x:v>UCSD MS ECE ML track versus UPenn MS EE</x:v>
      </x:c>
      <x:c r="W1072" s="21" t="str">
        <x:v>As grateful I am to be admitted into both, I am genuinely confused between the two of these. I am concerned about RA/TA funding opportunities, research opportunities in general, and ofc the overall strength of the program. My objective in both the places would be to do a good amount of research and publishing in ML/RL/AI. Any opinions, comments, advices are more than welcome.</x:v>
      </x:c>
      <x:c r="X1072" s="26" t="str">
        <x:v>https://www.reddit.com/r/gradadmissions/comments/1saihqo/ucsd_ms_ece_ml_track_versus_upenn_ms_ee/</x:v>
      </x:c>
      <x:c r="Y1072" s="26" t="str">
        <x:v>https://www.reddit.com/r/gradadmissions/comments/1saihqo/ucsd_ms_ece_ml_track_versus_upenn_ms_ee/</x:v>
      </x:c>
      <x:c r="Z1072" s="56" t="str">
        <x:v>Acronym-only institution match</x:v>
      </x:c>
      <x:c r="AA1072" s="21" t="str">
        <x:v>No</x:v>
      </x:c>
    </x:row>
    <x:row r="1073" ht="42" customHeight="1">
      <x:c r="A1073" s="24" t="str">
        <x:v>1sai67g-20</x:v>
      </x:c>
      <x:c r="B1073" s="24" t="n">
        <x:v>20</x:v>
      </x:c>
      <x:c r="C1073" s="24" t="str">
        <x:v>QS</x:v>
      </x:c>
      <x:c r="D1073" s="24" t="n">
        <x:v>20</x:v>
      </x:c>
      <x:c r="E1073" s="24" t="str">
        <x:v>New York University (NYU)</x:v>
      </x:c>
      <x:c r="F1073" s="24" t="str">
        <x:v>MS in Environmental Policy and Sustainability Management</x:v>
      </x:c>
      <x:c r="G1073" s="24" t="str">
        <x:v>20</x:v>
      </x:c>
      <x:c r="H1073" s="24"/>
      <x:c r="I1073" s="24" t="str">
        <x:v>gradadmissions</x:v>
      </x:c>
      <x:c r="J1073" s="24" t="n">
        <x:v>46114.5828125</x:v>
      </x:c>
      <x:c r="K1073" s="24" t="str">
        <x:v>2026-04</x:v>
      </x:c>
      <x:c r="L1073" s="24" t="str">
        <x:v>Medium</x:v>
      </x:c>
      <x:c r="M1073" s="24" t="str">
        <x:v>Institution name</x:v>
      </x:c>
      <x:c r="N1073" s="24" t="str">
        <x:v>NYU</x:v>
      </x:c>
      <x:c r="O1073" s="24" t="str"/>
      <x:c r="P1073" s="24" t="str">
        <x:v>master</x:v>
      </x:c>
      <x:c r="Q1073" s="24" t="str"/>
      <x:c r="R1073" s="24" t="n">
        <x:v>1</x:v>
      </x:c>
      <x:c r="S1073" s="24" t="n">
        <x:v>0</x:v>
      </x:c>
      <x:c r="T1073" s="24" t="n">
        <x:v>1</x:v>
      </x:c>
      <x:c r="U1073" s="24" t="str">
        <x:v>Social Sciences</x:v>
      </x:c>
      <x:c r="V1073" s="24" t="str">
        <x:v>USC vs NYU</x:v>
      </x:c>
      <x:c r="W1073" s="24" t="str">
        <x:v>Should I go to USC or NYU for a master's in Public Relation/ Communication/ Marketing/ Advertising?</x:v>
      </x:c>
      <x:c r="X1073" s="27" t="str">
        <x:v>https://www.reddit.com/r/gradadmissions/comments/1sai67g/usc_vs_nyu/</x:v>
      </x:c>
      <x:c r="Y1073" s="27" t="str">
        <x:v>https://www.reddit.com/r/gradadmissions/comments/1sai67g/usc_vs_nyu/</x:v>
      </x:c>
      <x:c r="Z1073" s="56" t="str">
        <x:v>Acronym-only institution match</x:v>
      </x:c>
      <x:c r="AA1073" s="24" t="str">
        <x:v>No</x:v>
      </x:c>
    </x:row>
    <x:row r="1074" ht="42" customHeight="1">
      <x:c r="A1074" s="21" t="str">
        <x:v>1sai3am-3</x:v>
      </x:c>
      <x:c r="B1074" s="21" t="n">
        <x:v>3</x:v>
      </x:c>
      <x:c r="C1074" s="21" t="str">
        <x:v>QS</x:v>
      </x:c>
      <x:c r="D1074" s="21" t="n">
        <x:v>3</x:v>
      </x:c>
      <x:c r="E1074" s="21" t="str">
        <x:v>UCL</x:v>
      </x:c>
      <x:c r="F1074" s="21" t="str">
        <x:v>Sustainable Resources: Economics, Policy and Transitions MSc</x:v>
      </x:c>
      <x:c r="G1074" s="21" t="str">
        <x:v>3</x:v>
      </x:c>
      <x:c r="H1074" s="21"/>
      <x:c r="I1074" s="21" t="str">
        <x:v>gradadmissions</x:v>
      </x:c>
      <x:c r="J1074" s="21" t="n">
        <x:v>46114.58052083333</x:v>
      </x:c>
      <x:c r="K1074" s="21" t="str">
        <x:v>2026-04</x:v>
      </x:c>
      <x:c r="L1074" s="21" t="str">
        <x:v>Medium</x:v>
      </x:c>
      <x:c r="M1074" s="21" t="str">
        <x:v>Institution name</x:v>
      </x:c>
      <x:c r="N1074" s="21" t="str">
        <x:v>UCL</x:v>
      </x:c>
      <x:c r="O1074" s="21" t="str"/>
      <x:c r="P1074" s="21" t="str">
        <x:v>offer | rejection</x:v>
      </x:c>
      <x:c r="Q1074" s="21" t="str"/>
      <x:c r="R1074" s="21" t="n">
        <x:v>1</x:v>
      </x:c>
      <x:c r="S1074" s="21" t="n">
        <x:v>0</x:v>
      </x:c>
      <x:c r="T1074" s="21" t="n">
        <x:v>1</x:v>
      </x:c>
      <x:c r="U1074" s="21" t="str">
        <x:v>Applied Sciences</x:v>
      </x:c>
      <x:c r="V1074" s="21" t="str">
        <x:v>Anyone received offer/rejection from UCL QC2 CDT?</x:v>
      </x:c>
      <x:c r="W1074" s="21" t="str"/>
      <x:c r="X1074" s="26" t="str">
        <x:v>https://www.reddit.com/r/gradadmissions/comments/1sai3am/anyone_received_offerrejection_from_ucl_qc2_cdt/</x:v>
      </x:c>
      <x:c r="Y1074" s="26" t="str">
        <x:v>https://www.reddit.com/r/gradadmissions/comments/1sai3am/anyone_received_offerrejection_from_ucl_qc2_cdt/</x:v>
      </x:c>
      <x:c r="Z1074" s="56" t="str">
        <x:v>Acronym-only institution match</x:v>
      </x:c>
      <x:c r="AA1074" s="21" t="str">
        <x:v>No</x:v>
      </x:c>
    </x:row>
    <x:row r="1075" ht="42" customHeight="1">
      <x:c r="A1075" s="24" t="str">
        <x:v>1sagl20-30</x:v>
      </x:c>
      <x:c r="B1075" s="24" t="n">
        <x:v>30</x:v>
      </x:c>
      <x:c r="C1075" s="24" t="str">
        <x:v>QS</x:v>
      </x:c>
      <x:c r="D1075" s="24" t="n">
        <x:v>30</x:v>
      </x:c>
      <x:c r="E1075" s="24" t="str">
        <x:v>University of Pennsylvania</x:v>
      </x:c>
      <x:c r="F1075" s="24" t="str">
        <x:v>Master of Environmental Studies</x:v>
      </x:c>
      <x:c r="G1075" s="24" t="n">
        <x:v>30</x:v>
      </x:c>
      <x:c r="H1075" s="24"/>
      <x:c r="I1075" s="24" t="str">
        <x:v>gradadmissions</x:v>
      </x:c>
      <x:c r="J1075" s="24" t="n">
        <x:v>46114.5375462963</x:v>
      </x:c>
      <x:c r="K1075" s="24" t="str">
        <x:v>2026-04</x:v>
      </x:c>
      <x:c r="L1075" s="24" t="str">
        <x:v>Medium</x:v>
      </x:c>
      <x:c r="M1075" s="24" t="str">
        <x:v>Institution name</x:v>
      </x:c>
      <x:c r="N1075" s="24" t="str">
        <x:v>UPenn</x:v>
      </x:c>
      <x:c r="O1075" s="24" t="str"/>
      <x:c r="P1075" s="24" t="str">
        <x:v>application | accepted | master | graduate | program | scholarship</x:v>
      </x:c>
      <x:c r="Q1075" s="24" t="str"/>
      <x:c r="R1075" s="24" t="n">
        <x:v>1</x:v>
      </x:c>
      <x:c r="S1075" s="24" t="n">
        <x:v>3</x:v>
      </x:c>
      <x:c r="T1075" s="24" t="n">
        <x:v>1</x:v>
      </x:c>
      <x:c r="U1075" s="24" t="str">
        <x:v>Computational Sciences</x:v>
      </x:c>
      <x:c r="V1075" s="24" t="str">
        <x:v>Torn about which program I should choose</x:v>
      </x:c>
      <x:c r="W1075" s="24" t="str">
        <x:v>Hello! I was fortunate enough to be accepted into the following programs after a long and stressful application cycle: 1. Cornell MPS Information Science (MPS IS) 2. Carnegie Mellon MS Information Networking (MSIN @ INI) w/ scholarship 3. UT Austin MS Information Technology and Management (MSITM) 4. Georgia Tech Online MS Computer Science (OMSCS) 5. UMich MS Data Science (MSDS) 6. UPenn MSE Data Science (MSE DS) 7. Rice Master of Computer Science (MCS) w/ scholarship I'm a computer science graduate from ASU, and I would like to eventually work in software engineering, cloud engineering, or data analytics, but I wouldn't mind a pivot to a more business-oriented role. I want to go to the program that gives me the best credential when it comes to applying for jobs, and I would generally like to steer away from programs with a heavy cash cow reputation, or typically-prestigious universities with intentionally less selective programs (if any of the above qualify) to generate revenue. Could anyone here please help provide some insight? Thank you!</x:v>
      </x:c>
      <x:c r="X1075" s="27" t="str">
        <x:v>https://www.reddit.com/r/gradadmissions/comments/1sagl20/torn_about_which_program_i_should_choose/</x:v>
      </x:c>
      <x:c r="Y1075" s="27" t="str">
        <x:v>https://www.reddit.com/r/gradadmissions/comments/1sagl20/torn_about_which_program_i_should_choose/</x:v>
      </x:c>
      <x:c r="Z1075" s="56" t="str">
        <x:v>Acronym-only institution match</x:v>
      </x:c>
      <x:c r="AA1075" s="24" t="str">
        <x:v>No</x:v>
      </x:c>
    </x:row>
    <x:row r="1076" ht="42" customHeight="1">
      <x:c r="A1076" s="21" t="str">
        <x:v>1sagl20-81</x:v>
      </x:c>
      <x:c r="B1076" s="21" t="n">
        <x:v>81</x:v>
      </x:c>
      <x:c r="C1076" s="21" t="str">
        <x:v>THE</x:v>
      </x:c>
      <x:c r="D1076" s="21" t="n">
        <x:v>30</x:v>
      </x:c>
      <x:c r="E1076" s="21" t="str">
        <x:v>Arizona State University (Tempe)</x:v>
      </x:c>
      <x:c r="F1076" s="21" t="str">
        <x:v>Master of Sustainability Solutions</x:v>
      </x:c>
      <x:c r="G1076" s="21"/>
      <x:c r="H1076" s="21" t="n">
        <x:v>33</x:v>
      </x:c>
      <x:c r="I1076" s="21" t="str">
        <x:v>gradadmissions</x:v>
      </x:c>
      <x:c r="J1076" s="21" t="n">
        <x:v>46114.5375462963</x:v>
      </x:c>
      <x:c r="K1076" s="21" t="str">
        <x:v>2026-04</x:v>
      </x:c>
      <x:c r="L1076" s="21" t="str">
        <x:v>Medium</x:v>
      </x:c>
      <x:c r="M1076" s="21" t="str">
        <x:v>Institution name</x:v>
      </x:c>
      <x:c r="N1076" s="21" t="str">
        <x:v>ASU</x:v>
      </x:c>
      <x:c r="O1076" s="21" t="str"/>
      <x:c r="P1076" s="21" t="str">
        <x:v>application | accepted | master | graduate | program | scholarship</x:v>
      </x:c>
      <x:c r="Q1076" s="21" t="str"/>
      <x:c r="R1076" s="21" t="n">
        <x:v>1</x:v>
      </x:c>
      <x:c r="S1076" s="21" t="n">
        <x:v>3</x:v>
      </x:c>
      <x:c r="T1076" s="21" t="n">
        <x:v>1</x:v>
      </x:c>
      <x:c r="U1076" s="21" t="str">
        <x:v>Computational Sciences</x:v>
      </x:c>
      <x:c r="V1076" s="21" t="str">
        <x:v>Torn about which program I should choose</x:v>
      </x:c>
      <x:c r="W1076" s="21" t="str">
        <x:v>Hello! I was fortunate enough to be accepted into the following programs after a long and stressful application cycle: 1. Cornell MPS Information Science (MPS IS) 2. Carnegie Mellon MS Information Networking (MSIN @ INI) w/ scholarship 3. UT Austin MS Information Technology and Management (MSITM) 4. Georgia Tech Online MS Computer Science (OMSCS) 5. UMich MS Data Science (MSDS) 6. UPenn MSE Data Science (MSE DS) 7. Rice Master of Computer Science (MCS) w/ scholarship I'm a computer science graduate from ASU, and I would like to eventually work in software engineering, cloud engineering, or data analytics, but I wouldn't mind a pivot to a more business-oriented role. I want to go to the program that gives me the best credential when it comes to applying for jobs, and I would generally like to steer away from programs with a heavy cash cow reputation, or typically-prestigious universities with intentionally less selective programs (if any of the above qualify) to generate revenue. Could anyone here please help provide some insight? Thank you!</x:v>
      </x:c>
      <x:c r="X1076" s="26" t="str">
        <x:v>https://www.reddit.com/r/gradadmissions/comments/1sagl20/torn_about_which_program_i_should_choose/</x:v>
      </x:c>
      <x:c r="Y1076" s="26" t="str">
        <x:v>https://www.reddit.com/r/gradadmissions/comments/1sagl20/torn_about_which_program_i_should_choose/</x:v>
      </x:c>
      <x:c r="Z1076" s="56" t="str">
        <x:v>Acronym-only institution match</x:v>
      </x:c>
      <x:c r="AA1076" s="21" t="str">
        <x:v>No</x:v>
      </x:c>
    </x:row>
    <x:row r="1077" ht="42" customHeight="1">
      <x:c r="A1077" s="24" t="str">
        <x:v>1saes36-81</x:v>
      </x:c>
      <x:c r="B1077" s="24" t="n">
        <x:v>81</x:v>
      </x:c>
      <x:c r="C1077" s="24" t="str">
        <x:v>THE</x:v>
      </x:c>
      <x:c r="D1077" s="24" t="n">
        <x:v>30</x:v>
      </x:c>
      <x:c r="E1077" s="24" t="str">
        <x:v>Arizona State University (Tempe)</x:v>
      </x:c>
      <x:c r="F1077" s="24" t="str">
        <x:v>Master of Sustainability Solutions</x:v>
      </x:c>
      <x:c r="G1077" s="24"/>
      <x:c r="H1077" s="24" t="n">
        <x:v>33</x:v>
      </x:c>
      <x:c r="I1077" s="24" t="str">
        <x:v>gradadmissions</x:v>
      </x:c>
      <x:c r="J1077" s="24" t="n">
        <x:v>46114.47881944444</x:v>
      </x:c>
      <x:c r="K1077" s="24" t="str">
        <x:v>2026-04</x:v>
      </x:c>
      <x:c r="L1077" s="24" t="str">
        <x:v>Medium</x:v>
      </x:c>
      <x:c r="M1077" s="24" t="str">
        <x:v>Institution name</x:v>
      </x:c>
      <x:c r="N1077" s="24" t="str">
        <x:v>ASU</x:v>
      </x:c>
      <x:c r="O1077" s="24" t="str"/>
      <x:c r="P1077" s="24" t="str"/>
      <x:c r="Q1077" s="24" t="str">
        <x:v>clean energy</x:v>
      </x:c>
      <x:c r="R1077" s="24" t="n">
        <x:v>0</x:v>
      </x:c>
      <x:c r="S1077" s="24" t="n">
        <x:v>0</x:v>
      </x:c>
      <x:c r="T1077" s="24" t="n">
        <x:v>0.5</x:v>
      </x:c>
      <x:c r="U1077" s="24" t="str">
        <x:v>Engineering</x:v>
      </x:c>
      <x:c r="V1077" s="24" t="str">
        <x:v>UC Riverside VS ASU</x:v>
      </x:c>
      <x:c r="W1077" s="24" t="str">
        <x:v>Hi I’d like to know your thoughts on : UC Riverside MS EE specialization in power systems and smart grid vs ASU MS Clean Energy Systems (PS. I’m an international student)</x:v>
      </x:c>
      <x:c r="X1077" s="27" t="str">
        <x:v>https://www.reddit.com/r/gradadmissions/comments/1saes36/uc_riverside_vs_asu/</x:v>
      </x:c>
      <x:c r="Y1077" s="27" t="str">
        <x:v>https://www.reddit.com/r/gradadmissions/comments/1saes36/uc_riverside_vs_asu/</x:v>
      </x:c>
      <x:c r="Z1077" s="56" t="str">
        <x:v>Acronym-only institution match</x:v>
      </x:c>
      <x:c r="AA1077" s="24" t="str">
        <x:v>No</x:v>
      </x:c>
    </x:row>
    <x:row r="1078" ht="42" customHeight="1">
      <x:c r="A1078" s="21" t="str">
        <x:v>1sabi28-26</x:v>
      </x:c>
      <x:c r="B1078" s="21" t="n">
        <x:v>26</x:v>
      </x:c>
      <x:c r="C1078" s="21" t="str">
        <x:v>QS</x:v>
      </x:c>
      <x:c r="D1078" s="21" t="n">
        <x:v>26</x:v>
      </x:c>
      <x:c r="E1078" s="21" t="str">
        <x:v>Western University</x:v>
      </x:c>
      <x:c r="F1078" s="21" t="str">
        <x:v>Master of Environment and Sustainability</x:v>
      </x:c>
      <x:c r="G1078" s="21" t="n">
        <x:v>24</x:v>
      </x:c>
      <x:c r="H1078" s="21" t="n">
        <x:v>12</x:v>
      </x:c>
      <x:c r="I1078" s="21" t="str">
        <x:v>gradadmissions</x:v>
      </x:c>
      <x:c r="J1078" s="21" t="n">
        <x:v>46114.34756944444</x:v>
      </x:c>
      <x:c r="K1078" s="21" t="str">
        <x:v>2026-04</x:v>
      </x:c>
      <x:c r="L1078" s="21" t="str">
        <x:v>Medium</x:v>
      </x:c>
      <x:c r="M1078" s="21" t="str">
        <x:v>Institution name</x:v>
      </x:c>
      <x:c r="N1078" s="21" t="str">
        <x:v>Western University</x:v>
      </x:c>
      <x:c r="O1078" s="21" t="str"/>
      <x:c r="P1078" s="21" t="str">
        <x:v>offer | master | masters | course</x:v>
      </x:c>
      <x:c r="Q1078" s="21" t="str"/>
      <x:c r="R1078" s="21" t="n">
        <x:v>1</x:v>
      </x:c>
      <x:c r="S1078" s="21" t="n">
        <x:v>1</x:v>
      </x:c>
      <x:c r="T1078" s="21" t="n">
        <x:v>1</x:v>
      </x:c>
      <x:c r="U1078" s="21" t="str">
        <x:v>Computer Sciences</x:v>
      </x:c>
      <x:c r="V1078" s="21" t="str">
        <x:v>Canada or Germany for Masters in Computer Science?</x:v>
      </x:c>
      <x:c r="W1078" s="21" t="str">
        <x:v>Hi everyone, I just got an offer from Western University in Canada for a Master’s in Computer Science (course-based) and I have to accept or decline by 17th April. I’m in a tough spot currently. I’ve always wanted to try Germany too and I’m currently learning German. I’ve never been to either country and I’m not sure which path is right for me. Has anyone been in a similar situation or have advice on how to decide between Canada and Germany for a master’s in CS? Thank you very much.</x:v>
      </x:c>
      <x:c r="X1078" s="26" t="str">
        <x:v>https://www.reddit.com/r/gradadmissions/comments/1sabi28/canada_or_germany_for_masters_in_computer_science/</x:v>
      </x:c>
      <x:c r="Y1078" s="26" t="str">
        <x:v>https://www.reddit.com/r/gradadmissions/comments/1sabi28/canada_or_germany_for_masters_in_computer_science/</x:v>
      </x:c>
      <x:c r="Z1078" s="21" t="str"/>
      <x:c r="AA1078" s="21" t="str">
        <x:v>No</x:v>
      </x:c>
    </x:row>
    <x:row r="1079" ht="42" customHeight="1">
      <x:c r="A1079" s="24" t="str">
        <x:v>1sabfzr-20</x:v>
      </x:c>
      <x:c r="B1079" s="24" t="n">
        <x:v>20</x:v>
      </x:c>
      <x:c r="C1079" s="24" t="str">
        <x:v>QS</x:v>
      </x:c>
      <x:c r="D1079" s="24" t="n">
        <x:v>20</x:v>
      </x:c>
      <x:c r="E1079" s="24" t="str">
        <x:v>New York University (NYU)</x:v>
      </x:c>
      <x:c r="F1079" s="24" t="str">
        <x:v>MS in Environmental Policy and Sustainability Management</x:v>
      </x:c>
      <x:c r="G1079" s="24" t="str">
        <x:v>20</x:v>
      </x:c>
      <x:c r="H1079" s="24"/>
      <x:c r="I1079" s="24" t="str">
        <x:v>gradadmissions</x:v>
      </x:c>
      <x:c r="J1079" s="24" t="n">
        <x:v>46114.34517361111</x:v>
      </x:c>
      <x:c r="K1079" s="24" t="str">
        <x:v>2026-04</x:v>
      </x:c>
      <x:c r="L1079" s="24" t="str">
        <x:v>Medium</x:v>
      </x:c>
      <x:c r="M1079" s="24" t="str">
        <x:v>Institution name</x:v>
      </x:c>
      <x:c r="N1079" s="24" t="str">
        <x:v>NYU</x:v>
      </x:c>
      <x:c r="O1079" s="24" t="str"/>
      <x:c r="P1079" s="24" t="str">
        <x:v>program | curriculum</x:v>
      </x:c>
      <x:c r="Q1079" s="24" t="str"/>
      <x:c r="R1079" s="24" t="n">
        <x:v>0</x:v>
      </x:c>
      <x:c r="S1079" s="24" t="n">
        <x:v>2</x:v>
      </x:c>
      <x:c r="T1079" s="24" t="n">
        <x:v>0.33000001311302185</x:v>
      </x:c>
      <x:c r="U1079" s="24" t="str">
        <x:v>Computational Sciences</x:v>
      </x:c>
      <x:c r="V1079" s="24" t="str">
        <x:v>Help me decide: CMU AIM vs Duke MEng ECE vs NYU Tandon MSCS vs USC analytic</x:v>
      </x:c>
      <x:c r="W1079" s="24" t="str">
        <x:v>26' CS undergrad from a Sino foreign joint program, international student, aiming at US job search (SDE). Would love to hear from opinions/program experiences :D 1. **CMU AIM** * Pros: School prestige, location, and resources are likely better. Might be able to take some scs courses. Strong job search atmosphere. 16 month with a summer intern period in between * Cons: Large workload. Non CS title. The program might lean more toward AI/PM training (would that mismatch significantly affect job search?). New program. Heinz College has a pretty negative reputation in various ways. 2. ⁠**Duke MEng ECE / MEng AI PI** * Pros: Curriculum and job search alignment seem good. Workload is probably not as heavy. Decent reputation for overall experience. Two year program length. Coop allows internships during the semester. * Cons: Limited job opportunities nearby. 3. ⁠**USC Viterbi Analytics** * Pros: Location. Weather. * Cons: Analytics is probably not the right fit, DA position seems a lot more limited and competitive than SDE? 4. ⁠**NYU Tandon MSCS** * Pros: Smaller workload, easier to balance job search. CS title. Relatively good location. * Cons: Also large number of students. High cost ...</x:v>
      </x:c>
      <x:c r="X1079" s="27" t="str">
        <x:v>https://www.reddit.com/r/gradadmissions/comments/1sabfzr/help_me_decide_cmu_aim_vs_duke_meng_ece_vs_nyu/</x:v>
      </x:c>
      <x:c r="Y1079" s="27" t="str">
        <x:v>https://www.reddit.com/r/gradadmissions/comments/1sabfzr/help_me_decide_cmu_aim_vs_duke_meng_ece_vs_nyu/</x:v>
      </x:c>
      <x:c r="Z1079" s="56" t="str">
        <x:v>Acronym-only institution match</x:v>
      </x:c>
      <x:c r="AA1079" s="24" t="str">
        <x:v>No</x:v>
      </x:c>
    </x:row>
    <x:row r="1080" ht="42" customHeight="1">
      <x:c r="A1080" s="21" t="str">
        <x:v>1sa9yx1-3</x:v>
      </x:c>
      <x:c r="B1080" s="21" t="n">
        <x:v>3</x:v>
      </x:c>
      <x:c r="C1080" s="21" t="str">
        <x:v>QS</x:v>
      </x:c>
      <x:c r="D1080" s="21" t="n">
        <x:v>3</x:v>
      </x:c>
      <x:c r="E1080" s="21" t="str">
        <x:v>UCL</x:v>
      </x:c>
      <x:c r="F1080" s="21" t="str">
        <x:v>Sustainable Resources: Economics, Policy and Transitions MSc</x:v>
      </x:c>
      <x:c r="G1080" s="21" t="str">
        <x:v>3</x:v>
      </x:c>
      <x:c r="H1080" s="21"/>
      <x:c r="I1080" s="21" t="str">
        <x:v>gradadmissions</x:v>
      </x:c>
      <x:c r="J1080" s="21" t="n">
        <x:v>46114.281435185185</x:v>
      </x:c>
      <x:c r="K1080" s="21" t="str">
        <x:v>2026-04</x:v>
      </x:c>
      <x:c r="L1080" s="21" t="str">
        <x:v>Medium</x:v>
      </x:c>
      <x:c r="M1080" s="21" t="str">
        <x:v>Institution name</x:v>
      </x:c>
      <x:c r="N1080" s="21" t="str">
        <x:v>UCL</x:v>
      </x:c>
      <x:c r="O1080" s="21" t="str"/>
      <x:c r="P1080" s="21" t="str">
        <x:v>offer | msc | program</x:v>
      </x:c>
      <x:c r="Q1080" s="21" t="str"/>
      <x:c r="R1080" s="21" t="n">
        <x:v>1</x:v>
      </x:c>
      <x:c r="S1080" s="21" t="n">
        <x:v>0</x:v>
      </x:c>
      <x:c r="T1080" s="21" t="n">
        <x:v>1</x:v>
      </x:c>
      <x:c r="U1080" s="21" t="str">
        <x:v>Education</x:v>
      </x:c>
      <x:c r="V1080" s="21" t="str">
        <x:v>Just got invited for a Kira interview for msc in finance at UCL, any tips or resources would be appreciated!</x:v>
      </x:c>
      <x:c r="W1080" s="21" t="str">
        <x:v>Hi I applied for the MSC finance program at UCL, I got an invitation to complete the online assessment/interview with Kira talent. I would like any tips or suggestions anything that you guys can help with, as this is the first time I would be attending such an interview. Also if you’ve received an offer from UCL how long did it take for them to get back to you after the Kira interview?</x:v>
      </x:c>
      <x:c r="X1080" s="26" t="str">
        <x:v>https://www.reddit.com/r/gradadmissions/comments/1sa9yx1/just_got_invited_for_a_kira_interview_for_msc_in/</x:v>
      </x:c>
      <x:c r="Y1080" s="26" t="str">
        <x:v>https://www.reddit.com/r/gradadmissions/comments/1sa9yx1/just_got_invited_for_a_kira_interview_for_msc_in/</x:v>
      </x:c>
      <x:c r="Z1080" s="56" t="str">
        <x:v>Acronym-only institution match</x:v>
      </x:c>
      <x:c r="AA1080" s="21" t="str">
        <x:v>No</x:v>
      </x:c>
    </x:row>
    <x:row r="1081" ht="42" customHeight="1">
      <x:c r="A1081" s="24" t="str">
        <x:v>1sa96vg-5</x:v>
      </x:c>
      <x:c r="B1081" s="24" t="n">
        <x:v>5</x:v>
      </x:c>
      <x:c r="C1081" s="24" t="str">
        <x:v>QS</x:v>
      </x:c>
      <x:c r="D1081" s="24" t="n">
        <x:v>5</x:v>
      </x:c>
      <x:c r="E1081" s="24" t="str">
        <x:v>University of British Columbia</x:v>
      </x:c>
      <x:c r="F1081" s="24" t="str">
        <x:v>Master of Engineering Leadership in Clean Energy Engineering</x:v>
      </x:c>
      <x:c r="G1081" s="24" t="str">
        <x:v>5</x:v>
      </x:c>
      <x:c r="H1081" s="24"/>
      <x:c r="I1081" s="24" t="str">
        <x:v>gradadmissions</x:v>
      </x:c>
      <x:c r="J1081" s="24" t="n">
        <x:v>46114.249444444446</x:v>
      </x:c>
      <x:c r="K1081" s="24" t="str">
        <x:v>2026-04</x:v>
      </x:c>
      <x:c r="L1081" s="24" t="str">
        <x:v>Medium</x:v>
      </x:c>
      <x:c r="M1081" s="24" t="str">
        <x:v>Institution name</x:v>
      </x:c>
      <x:c r="N1081" s="24" t="str">
        <x:v>UBC</x:v>
      </x:c>
      <x:c r="O1081" s="24" t="str"/>
      <x:c r="P1081" s="24" t="str">
        <x:v>thesis | professor</x:v>
      </x:c>
      <x:c r="Q1081" s="24" t="str"/>
      <x:c r="R1081" s="24" t="n">
        <x:v>0</x:v>
      </x:c>
      <x:c r="S1081" s="24" t="n">
        <x:v>1</x:v>
      </x:c>
      <x:c r="T1081" s="24" t="n">
        <x:v>0.5</x:v>
      </x:c>
      <x:c r="U1081" s="24" t="str">
        <x:v>Social Sciences</x:v>
      </x:c>
      <x:c r="V1081" s="24" t="str">
        <x:v>MA in Interdisciplinary Studies or MA / MPhil in Sociology</x:v>
      </x:c>
      <x:c r="W1081" s="24" t="str">
        <x:v>I am currently trying to choose between different degrees (at different schools) and would appreciate some help with thoughts as to the utility of these degrees in my ultimate goal. Right now I have a BA in Political Science with a minor in sociology, and I have been admitted to three grad programs. (MA in Sociology at McGill, MPhil in Sociology at Cambridge, and MA in Interdisciplinary Studies with a focus on sociology at UBC). My ultimate goal is to become a professor of sociology after getting my PhD. As it stands right now, the MA in Interdisciplinary studies is the best option for me financially, and it is at the same university I went to my undergrad in (does this matter?). The professor who would supervise my MA in Interdisciplinary studies if I were to go that direction has assured me repeatedly it wouldn’t be to my detriment when I go for my PhD whatsoever and that he would make sure my CV is very good (ie that we publish a lot, my thesis is very good, conferences, references, etc). He is also a full tenured professor. I guess my struggle is that based on some of the reading I’ve done I’m not sure if what he is saying is necessarily true and if I would actually be less ...</x:v>
      </x:c>
      <x:c r="X1081" s="27" t="str">
        <x:v>https://www.reddit.com/r/gradadmissions/comments/1sa96vg/ma_in_interdisciplinary_studies_or_ma_mphil_in/</x:v>
      </x:c>
      <x:c r="Y1081" s="27" t="str">
        <x:v>https://www.reddit.com/r/gradadmissions/comments/1sa96vg/ma_in_interdisciplinary_studies_or_ma_mphil_in/</x:v>
      </x:c>
      <x:c r="Z1081" s="56" t="str">
        <x:v>Acronym-only institution match</x:v>
      </x:c>
      <x:c r="AA1081" s="24" t="str">
        <x:v>No</x:v>
      </x:c>
    </x:row>
    <x:row r="1082" ht="42" customHeight="1">
      <x:c r="A1082" s="21" t="str">
        <x:v>1sa96vg-9</x:v>
      </x:c>
      <x:c r="B1082" s="21" t="n">
        <x:v>9</x:v>
      </x:c>
      <x:c r="C1082" s="21" t="str">
        <x:v>QS</x:v>
      </x:c>
      <x:c r="D1082" s="21" t="n">
        <x:v>9</x:v>
      </x:c>
      <x:c r="E1082" s="21" t="str">
        <x:v>McGill University</x:v>
      </x:c>
      <x:c r="F1082" s="21" t="str">
        <x:v>MSc Geography - Sustainability Science and Environmental Management research theme</x:v>
      </x:c>
      <x:c r="G1082" s="21" t="str">
        <x:v>9</x:v>
      </x:c>
      <x:c r="H1082" s="21"/>
      <x:c r="I1082" s="21" t="str">
        <x:v>gradadmissions</x:v>
      </x:c>
      <x:c r="J1082" s="21" t="n">
        <x:v>46114.249444444446</x:v>
      </x:c>
      <x:c r="K1082" s="21" t="str">
        <x:v>2026-04</x:v>
      </x:c>
      <x:c r="L1082" s="21" t="str">
        <x:v>Medium</x:v>
      </x:c>
      <x:c r="M1082" s="21" t="str">
        <x:v>Institution name</x:v>
      </x:c>
      <x:c r="N1082" s="21" t="str">
        <x:v>McGill</x:v>
      </x:c>
      <x:c r="O1082" s="21" t="str"/>
      <x:c r="P1082" s="21" t="str">
        <x:v>thesis | professor</x:v>
      </x:c>
      <x:c r="Q1082" s="21" t="str"/>
      <x:c r="R1082" s="21" t="n">
        <x:v>0</x:v>
      </x:c>
      <x:c r="S1082" s="21" t="n">
        <x:v>1</x:v>
      </x:c>
      <x:c r="T1082" s="21" t="n">
        <x:v>0.5</x:v>
      </x:c>
      <x:c r="U1082" s="21" t="str">
        <x:v>Social Sciences</x:v>
      </x:c>
      <x:c r="V1082" s="21" t="str">
        <x:v>MA in Interdisciplinary Studies or MA / MPhil in Sociology</x:v>
      </x:c>
      <x:c r="W1082" s="21" t="str">
        <x:v>I am currently trying to choose between different degrees (at different schools) and would appreciate some help with thoughts as to the utility of these degrees in my ultimate goal. Right now I have a BA in Political Science with a minor in sociology, and I have been admitted to three grad programs. (MA in Sociology at McGill, MPhil in Sociology at Cambridge, and MA in Interdisciplinary Studies with a focus on sociology at UBC). My ultimate goal is to become a professor of sociology after getting my PhD. As it stands right now, the MA in Interdisciplinary studies is the best option for me financially, and it is at the same university I went to my undergrad in (does this matter?). The professor who would supervise my MA in Interdisciplinary studies if I were to go that direction has assured me repeatedly it wouldn’t be to my detriment when I go for my PhD whatsoever and that he would make sure my CV is very good (ie that we publish a lot, my thesis is very good, conferences, references, etc). He is also a full tenured professor. I guess my struggle is that based on some of the reading I’ve done I’m not sure if what he is saying is necessarily true and if I would actually be less ...</x:v>
      </x:c>
      <x:c r="X1082" s="26" t="str">
        <x:v>https://www.reddit.com/r/gradadmissions/comments/1sa96vg/ma_in_interdisciplinary_studies_or_ma_mphil_in/</x:v>
      </x:c>
      <x:c r="Y1082" s="26" t="str">
        <x:v>https://www.reddit.com/r/gradadmissions/comments/1sa96vg/ma_in_interdisciplinary_studies_or_ma_mphil_in/</x:v>
      </x:c>
      <x:c r="Z1082" s="21" t="str"/>
      <x:c r="AA1082" s="21" t="str">
        <x:v>No</x:v>
      </x:c>
    </x:row>
    <x:row r="1083" ht="42" customHeight="1">
      <x:c r="A1083" s="24" t="str">
        <x:v>1sa7j81-5</x:v>
      </x:c>
      <x:c r="B1083" s="24" t="n">
        <x:v>5</x:v>
      </x:c>
      <x:c r="C1083" s="24" t="str">
        <x:v>QS</x:v>
      </x:c>
      <x:c r="D1083" s="24" t="n">
        <x:v>5</x:v>
      </x:c>
      <x:c r="E1083" s="24" t="str">
        <x:v>University of British Columbia</x:v>
      </x:c>
      <x:c r="F1083" s="24" t="str">
        <x:v>Master of Engineering Leadership in Clean Energy Engineering</x:v>
      </x:c>
      <x:c r="G1083" s="24" t="str">
        <x:v>5</x:v>
      </x:c>
      <x:c r="H1083" s="24"/>
      <x:c r="I1083" s="24" t="str">
        <x:v>gradadmissions</x:v>
      </x:c>
      <x:c r="J1083" s="24" t="n">
        <x:v>46114.185960648145</x:v>
      </x:c>
      <x:c r="K1083" s="24" t="str">
        <x:v>2026-04</x:v>
      </x:c>
      <x:c r="L1083" s="24" t="str">
        <x:v>Medium</x:v>
      </x:c>
      <x:c r="M1083" s="24" t="str">
        <x:v>Institution name</x:v>
      </x:c>
      <x:c r="N1083" s="24" t="str">
        <x:v>UBC</x:v>
      </x:c>
      <x:c r="O1083" s="24" t="str"/>
      <x:c r="P1083" s="24" t="str">
        <x:v>admission | offer | supervisor</x:v>
      </x:c>
      <x:c r="Q1083" s="24" t="str"/>
      <x:c r="R1083" s="24" t="n">
        <x:v>7</x:v>
      </x:c>
      <x:c r="S1083" s="24" t="n">
        <x:v>2</x:v>
      </x:c>
      <x:c r="T1083" s="24" t="n">
        <x:v>1</x:v>
      </x:c>
      <x:c r="U1083" s="24" t="str">
        <x:v>Applied Sciences</x:v>
      </x:c>
      <x:c r="V1083" s="24" t="str">
        <x:v>Conditional Admission for UBC Chemistry PhD 2026 Fall</x:v>
      </x:c>
      <x:c r="W1083" s="24" t="str">
        <x:v>Hi everyone, I received conditional admission for UBC Chemistry PhD in early March and the condition is to secure a supervisor. I am finding people that have the same offer and are struggling with finding the potential supervisor😭😭😭. Or is there anyone that succeeded in finding supervisor and moved forward to the formal admission? I emailed several potential supervisor but most of them didn’t reply and some told me that they didn’t have space available.</x:v>
      </x:c>
      <x:c r="X1083" s="27" t="str">
        <x:v>https://www.reddit.com/r/gradadmissions/comments/1sa7j81/conditional_admission_for_ubc_chemistry_phd_2026/</x:v>
      </x:c>
      <x:c r="Y1083" s="27" t="str">
        <x:v>https://www.reddit.com/r/gradadmissions/comments/1sa7j81/conditional_admission_for_ubc_chemistry_phd_2026/</x:v>
      </x:c>
      <x:c r="Z1083" s="56" t="str">
        <x:v>Acronym-only institution match</x:v>
      </x:c>
      <x:c r="AA1083" s="24" t="str">
        <x:v>No</x:v>
      </x:c>
    </x:row>
    <x:row r="1084" ht="42" customHeight="1">
      <x:c r="A1084" s="21" t="str">
        <x:v>1sa6vyp-1</x:v>
      </x:c>
      <x:c r="B1084" s="21" t="n">
        <x:v>1</x:v>
      </x:c>
      <x:c r="C1084" s="21" t="str">
        <x:v>QS</x:v>
      </x:c>
      <x:c r="D1084" s="21" t="n">
        <x:v>1</x:v>
      </x:c>
      <x:c r="E1084" s="21" t="str">
        <x:v>Lund University</x:v>
      </x:c>
      <x:c r="F1084" s="21" t="str">
        <x:v>MSc Environmental Studies and Sustainability Science (LUMES)</x:v>
      </x:c>
      <x:c r="G1084" s="21" t="str">
        <x:v>1</x:v>
      </x:c>
      <x:c r="H1084" s="21"/>
      <x:c r="I1084" s="21" t="str">
        <x:v>gradadmissions</x:v>
      </x:c>
      <x:c r="J1084" s="21" t="n">
        <x:v>46114.16365740741</x:v>
      </x:c>
      <x:c r="K1084" s="21" t="str">
        <x:v>2026-04</x:v>
      </x:c>
      <x:c r="L1084" s="21" t="str">
        <x:v>Medium</x:v>
      </x:c>
      <x:c r="M1084" s="21" t="str">
        <x:v>Institution name</x:v>
      </x:c>
      <x:c r="N1084" s="21" t="str">
        <x:v>Lund University</x:v>
      </x:c>
      <x:c r="O1084" s="21" t="str"/>
      <x:c r="P1084" s="21" t="str">
        <x:v>accepted | master | masters | graduate | programme | degree | course | tuition | fees | scholarship</x:v>
      </x:c>
      <x:c r="Q1084" s="21" t="str"/>
      <x:c r="R1084" s="21" t="n">
        <x:v>0</x:v>
      </x:c>
      <x:c r="S1084" s="21" t="n">
        <x:v>2</x:v>
      </x:c>
      <x:c r="T1084" s="21" t="n">
        <x:v>0.5</x:v>
      </x:c>
      <x:c r="U1084" s="21" t="str">
        <x:v>Humanities</x:v>
      </x:c>
      <x:c r="V1084" s="21" t="str">
        <x:v>I got accepted into KU Leuven,. Belgium and Lund University, Sweden. Which should I pick?</x:v>
      </x:c>
      <x:c r="W1084" s="21" t="str">
        <x:v>I am a graduate in English honours and have garnered almost 2 years of work experience through internships and a permanent job (1 year) in journalism and content writing. I am very keen in pursuing English studies for my masters and had previously applied to KU Leuven in Belgium for a M.A in Linguistics and Literature as well as Lund University in Sweden for a M.A in Language and Linguistics, specialising in Cognitive Semiotics. I got accepted to both of these universities and since both of them were my top preferences, I am a bit confused about which university to enroll in. Both the universities rank under qs 100 and are well ranked for my subject area as well, also under 100. For context, I will be an international student studying in Europe for the first time. KU Leuven has a very affordable tuition fee but with a 1 year programme which I feel will be quite hectic to complete given its a master's degree. Lund University has a two year programme and I am more interested in the course because it is a bit more interdisciplinary in nature, however, the fees at Lund is almost 4x than in KU Leuven and I unfortunately could not get a scholarship. Which university would be an ideal ...</x:v>
      </x:c>
      <x:c r="X1084" s="26" t="str">
        <x:v>https://www.reddit.com/r/gradadmissions/comments/1sa6vyp/i_got_accepted_into_ku_leuven_belgium_and_lund/</x:v>
      </x:c>
      <x:c r="Y1084" s="26" t="str">
        <x:v>https://www.reddit.com/r/gradadmissions/comments/1sa6vyp/i_got_accepted_into_ku_leuven_belgium_and_lund/</x:v>
      </x:c>
      <x:c r="Z1084" s="21" t="str"/>
      <x:c r="AA1084" s="21" t="str">
        <x:v>No</x:v>
      </x:c>
    </x:row>
    <x:row r="1085" ht="42" customHeight="1">
      <x:c r="A1085" s="24" t="str">
        <x:v>1sa6vyp-22</x:v>
      </x:c>
      <x:c r="B1085" s="24" t="n">
        <x:v>22</x:v>
      </x:c>
      <x:c r="C1085" s="24" t="str">
        <x:v>QS</x:v>
      </x:c>
      <x:c r="D1085" s="24" t="n">
        <x:v>22</x:v>
      </x:c>
      <x:c r="E1085" s="24" t="str">
        <x:v>KU Leuven</x:v>
      </x:c>
      <x:c r="F1085" s="24" t="str">
        <x:v>Master of Sustainable Development</x:v>
      </x:c>
      <x:c r="G1085" s="24" t="n">
        <x:v>22</x:v>
      </x:c>
      <x:c r="H1085" s="24"/>
      <x:c r="I1085" s="24" t="str">
        <x:v>gradadmissions</x:v>
      </x:c>
      <x:c r="J1085" s="24" t="n">
        <x:v>46114.16365740741</x:v>
      </x:c>
      <x:c r="K1085" s="24" t="str">
        <x:v>2026-04</x:v>
      </x:c>
      <x:c r="L1085" s="24" t="str">
        <x:v>Medium</x:v>
      </x:c>
      <x:c r="M1085" s="24" t="str">
        <x:v>Institution name</x:v>
      </x:c>
      <x:c r="N1085" s="24" t="str">
        <x:v>KU Leuven</x:v>
      </x:c>
      <x:c r="O1085" s="24" t="str"/>
      <x:c r="P1085" s="24" t="str">
        <x:v>accepted | master | masters | graduate | programme | degree | course | tuition | fees | scholarship</x:v>
      </x:c>
      <x:c r="Q1085" s="24" t="str"/>
      <x:c r="R1085" s="24" t="n">
        <x:v>0</x:v>
      </x:c>
      <x:c r="S1085" s="24" t="n">
        <x:v>2</x:v>
      </x:c>
      <x:c r="T1085" s="24" t="n">
        <x:v>0.5</x:v>
      </x:c>
      <x:c r="U1085" s="24" t="str">
        <x:v>Humanities</x:v>
      </x:c>
      <x:c r="V1085" s="24" t="str">
        <x:v>I got accepted into KU Leuven,. Belgium and Lund University, Sweden. Which should I pick?</x:v>
      </x:c>
      <x:c r="W1085" s="24" t="str">
        <x:v>I am a graduate in English honours and have garnered almost 2 years of work experience through internships and a permanent job (1 year) in journalism and content writing. I am very keen in pursuing English studies for my masters and had previously applied to KU Leuven in Belgium for a M.A in Linguistics and Literature as well as Lund University in Sweden for a M.A in Language and Linguistics, specialising in Cognitive Semiotics. I got accepted to both of these universities and since both of them were my top preferences, I am a bit confused about which university to enroll in. Both the universities rank under qs 100 and are well ranked for my subject area as well, also under 100. For context, I will be an international student studying in Europe for the first time. KU Leuven has a very affordable tuition fee but with a 1 year programme which I feel will be quite hectic to complete given its a master's degree. Lund University has a two year programme and I am more interested in the course because it is a bit more interdisciplinary in nature, however, the fees at Lund is almost 4x than in KU Leuven and I unfortunately could not get a scholarship. Which university would be an ideal ...</x:v>
      </x:c>
      <x:c r="X1085" s="27" t="str">
        <x:v>https://www.reddit.com/r/gradadmissions/comments/1sa6vyp/i_got_accepted_into_ku_leuven_belgium_and_lund/</x:v>
      </x:c>
      <x:c r="Y1085" s="27" t="str">
        <x:v>https://www.reddit.com/r/gradadmissions/comments/1sa6vyp/i_got_accepted_into_ku_leuven_belgium_and_lund/</x:v>
      </x:c>
      <x:c r="Z1085" s="24" t="str"/>
      <x:c r="AA1085" s="24" t="str">
        <x:v>No</x:v>
      </x:c>
    </x:row>
    <x:row r="1086" ht="42" customHeight="1">
      <x:c r="A1086" s="21" t="str">
        <x:v>1sa5b0x-8</x:v>
      </x:c>
      <x:c r="B1086" s="21" t="n">
        <x:v>8</x:v>
      </x:c>
      <x:c r="C1086" s="21" t="str">
        <x:v>QS</x:v>
      </x:c>
      <x:c r="D1086" s="21" t="n">
        <x:v>8</x:v>
      </x:c>
      <x:c r="E1086" s="21" t="str">
        <x:v>The University of New South Wales (UNSW Sydney)</x:v>
      </x:c>
      <x:c r="F1086" s="21" t="str">
        <x:v>Master of Environmental Management</x:v>
      </x:c>
      <x:c r="G1086" s="21" t="n">
        <x:v>7</x:v>
      </x:c>
      <x:c r="H1086" s="21" t="n">
        <x:v>41</x:v>
      </x:c>
      <x:c r="I1086" s="21" t="str">
        <x:v>gradadmissions</x:v>
      </x:c>
      <x:c r="J1086" s="21" t="n">
        <x:v>46114.11078703704</x:v>
      </x:c>
      <x:c r="K1086" s="21" t="str">
        <x:v>2026-04</x:v>
      </x:c>
      <x:c r="L1086" s="21" t="str">
        <x:v>Medium</x:v>
      </x:c>
      <x:c r="M1086" s="21" t="str">
        <x:v>Institution name</x:v>
      </x:c>
      <x:c r="N1086" s="21" t="str">
        <x:v>UNSW</x:v>
      </x:c>
      <x:c r="O1086" s="21" t="str"/>
      <x:c r="P1086" s="21" t="str">
        <x:v>msc</x:v>
      </x:c>
      <x:c r="Q1086" s="21" t="str"/>
      <x:c r="R1086" s="21" t="n">
        <x:v>1</x:v>
      </x:c>
      <x:c r="S1086" s="21" t="n">
        <x:v>0</x:v>
      </x:c>
      <x:c r="T1086" s="21" t="n">
        <x:v>0.6700000166893005</x:v>
      </x:c>
      <x:c r="U1086" s="21" t="str">
        <x:v>Engineering</x:v>
      </x:c>
      <x:c r="V1086" s="21" t="str">
        <x:v>Admitted Into Several MSc Programs But No Funding</x:v>
      </x:c>
      <x:c r="W1086" s="21" t="str">
        <x:v>Hi all. I have been admitted into several MSc programs as listed below \- ICL \- TU Delft \- KTH \- UNSW \- UWA However, until now I still got no scholarships to fund my study. Would be great if anyone can help me 😭. I have applied to several scholarships but still nothing.</x:v>
      </x:c>
      <x:c r="X1086" s="26" t="str">
        <x:v>https://www.reddit.com/r/gradadmissions/comments/1sa5b0x/admitted_into_several_msc_programs_but_no_funding/</x:v>
      </x:c>
      <x:c r="Y1086" s="26" t="str">
        <x:v>https://www.reddit.com/r/gradadmissions/comments/1sa5b0x/admitted_into_several_msc_programs_but_no_funding/</x:v>
      </x:c>
      <x:c r="Z1086" s="56" t="str">
        <x:v>Acronym-only institution match</x:v>
      </x:c>
      <x:c r="AA1086" s="21" t="str">
        <x:v>No</x:v>
      </x:c>
    </x:row>
    <x:row r="1087" ht="42" customHeight="1">
      <x:c r="A1087" s="24" t="str">
        <x:v>1sa25bc-6</x:v>
      </x:c>
      <x:c r="B1087" s="24" t="n">
        <x:v>6</x:v>
      </x:c>
      <x:c r="C1087" s="24" t="str">
        <x:v>QS</x:v>
      </x:c>
      <x:c r="D1087" s="24" t="n">
        <x:v>6</x:v>
      </x:c>
      <x:c r="E1087" s="24" t="str">
        <x:v>The London School of Economics and Political Science (LSE)</x:v>
      </x:c>
      <x:c r="F1087" s="24" t="str">
        <x:v>MSc Environmental Policy and Regulation</x:v>
      </x:c>
      <x:c r="G1087" s="24" t="str">
        <x:v>6</x:v>
      </x:c>
      <x:c r="H1087" s="24"/>
      <x:c r="I1087" s="24" t="str">
        <x:v>gradadmissions</x:v>
      </x:c>
      <x:c r="J1087" s="24" t="n">
        <x:v>46114.012650462966</x:v>
      </x:c>
      <x:c r="K1087" s="24" t="str">
        <x:v>2026-04</x:v>
      </x:c>
      <x:c r="L1087" s="24" t="str">
        <x:v>Medium</x:v>
      </x:c>
      <x:c r="M1087" s="24" t="str">
        <x:v>Institution name</x:v>
      </x:c>
      <x:c r="N1087" s="24" t="str">
        <x:v>LSE</x:v>
      </x:c>
      <x:c r="O1087" s="24" t="str"/>
      <x:c r="P1087" s="24" t="str">
        <x:v>accepted | masters | msc | program | career</x:v>
      </x:c>
      <x:c r="Q1087" s="24" t="str"/>
      <x:c r="R1087" s="24" t="n">
        <x:v>1</x:v>
      </x:c>
      <x:c r="S1087" s="24" t="n">
        <x:v>3</x:v>
      </x:c>
      <x:c r="T1087" s="24" t="n">
        <x:v>0.6700000166893005</x:v>
      </x:c>
      <x:c r="U1087" s="24" t="str">
        <x:v>Social Sciences</x:v>
      </x:c>
      <x:c r="V1087" s="24" t="str">
        <x:v>Columbia vs LSE</x:v>
      </x:c>
      <x:c r="W1087" s="24" t="str">
        <x:v>Hello, I got accepted into Columbia’s MA Human Rights Studies and LSE MSc Human Rights and Politics and I’m struggling to make a choice, here are some factors I’m facing: \- No visa issues as I have an EU and US passport \- I want to leave the door open to work in the EU \- don’t have any financial restraints although I want to consider the ROI of doing my masters versus having a desired career in the humanitarian sector (policy research, project management, and similar roles most preferably in private NGO or IGO, not really looking for government or regional office positions ideally) \- I’m going to start my masters right from undergrad but I’ve already accumulated 2 years’ worth of relevant experience, but I would pick a program that allows for more practical experience \- I’m also wondering if there’s a significant difference in the prestige of these universities in terms of networking or getting noticed in eventual job applications I would appreciate any opinions!</x:v>
      </x:c>
      <x:c r="X1087" s="27" t="str">
        <x:v>https://www.reddit.com/r/gradadmissions/comments/1sa25bc/columbia_vs_lse/</x:v>
      </x:c>
      <x:c r="Y1087" s="27" t="str">
        <x:v>https://www.reddit.com/r/gradadmissions/comments/1sa25bc/columbia_vs_lse/</x:v>
      </x:c>
      <x:c r="Z1087" s="56" t="str">
        <x:v>Acronym-only institution match</x:v>
      </x:c>
      <x:c r="AA1087" s="24" t="str">
        <x:v>No</x:v>
      </x:c>
    </x:row>
    <x:row r="1088" ht="42" customHeight="1">
      <x:c r="A1088" s="21" t="str">
        <x:v>1sa1qkq-20</x:v>
      </x:c>
      <x:c r="B1088" s="21" t="n">
        <x:v>20</x:v>
      </x:c>
      <x:c r="C1088" s="21" t="str">
        <x:v>QS</x:v>
      </x:c>
      <x:c r="D1088" s="21" t="n">
        <x:v>20</x:v>
      </x:c>
      <x:c r="E1088" s="21" t="str">
        <x:v>New York University (NYU)</x:v>
      </x:c>
      <x:c r="F1088" s="21" t="str">
        <x:v>MS in Environmental Policy and Sustainability Management</x:v>
      </x:c>
      <x:c r="G1088" s="21" t="str">
        <x:v>20</x:v>
      </x:c>
      <x:c r="H1088" s="21"/>
      <x:c r="I1088" s="21" t="str">
        <x:v>gradadmissions</x:v>
      </x:c>
      <x:c r="J1088" s="21" t="n">
        <x:v>46114.000393518516</x:v>
      </x:c>
      <x:c r="K1088" s="21" t="str">
        <x:v>2026-04</x:v>
      </x:c>
      <x:c r="L1088" s="21" t="str">
        <x:v>Medium</x:v>
      </x:c>
      <x:c r="M1088" s="21" t="str">
        <x:v>Institution name</x:v>
      </x:c>
      <x:c r="N1088" s="21" t="str">
        <x:v>NYU</x:v>
      </x:c>
      <x:c r="O1088" s="21" t="str"/>
      <x:c r="P1088" s="21" t="str">
        <x:v>acceptance | rejection</x:v>
      </x:c>
      <x:c r="Q1088" s="21" t="str"/>
      <x:c r="R1088" s="21" t="n">
        <x:v>1</x:v>
      </x:c>
      <x:c r="S1088" s="21" t="n">
        <x:v>0</x:v>
      </x:c>
      <x:c r="T1088" s="21" t="n">
        <x:v>1</x:v>
      </x:c>
      <x:c r="U1088" s="21" t="str">
        <x:v>General Advice</x:v>
      </x:c>
      <x:c r="V1088" s="21" t="str">
        <x:v>Has anyone received acceptance or rejection from NYU MA Economics</x:v>
      </x:c>
      <x:c r="W1088" s="21" t="str"/>
      <x:c r="X1088" s="26" t="str">
        <x:v>https://www.reddit.com/r/gradadmissions/comments/1sa1qkq/has_anyone_received_acceptance_or_rejection_from/</x:v>
      </x:c>
      <x:c r="Y1088" s="26" t="str">
        <x:v>https://www.reddit.com/r/gradadmissions/comments/1sa1qkq/has_anyone_received_acceptance_or_rejection_from/</x:v>
      </x:c>
      <x:c r="Z1088" s="56" t="str">
        <x:v>Acronym-only institution match</x:v>
      </x:c>
      <x:c r="AA1088" s="21" t="str">
        <x:v>No</x:v>
      </x:c>
    </x:row>
    <x:row r="1089" ht="42" customHeight="1">
      <x:c r="A1089" s="24" t="str">
        <x:v>1sa1q00-20</x:v>
      </x:c>
      <x:c r="B1089" s="24" t="n">
        <x:v>20</x:v>
      </x:c>
      <x:c r="C1089" s="24" t="str">
        <x:v>QS</x:v>
      </x:c>
      <x:c r="D1089" s="24" t="n">
        <x:v>20</x:v>
      </x:c>
      <x:c r="E1089" s="24" t="str">
        <x:v>New York University (NYU)</x:v>
      </x:c>
      <x:c r="F1089" s="24" t="str">
        <x:v>MS in Environmental Policy and Sustainability Management</x:v>
      </x:c>
      <x:c r="G1089" s="24" t="str">
        <x:v>20</x:v>
      </x:c>
      <x:c r="H1089" s="24"/>
      <x:c r="I1089" s="24" t="str">
        <x:v>GradSchool</x:v>
      </x:c>
      <x:c r="J1089" s="24" t="n">
        <x:v>46114.0000462963</x:v>
      </x:c>
      <x:c r="K1089" s="24" t="str">
        <x:v>2026-04</x:v>
      </x:c>
      <x:c r="L1089" s="24" t="str">
        <x:v>Medium</x:v>
      </x:c>
      <x:c r="M1089" s="24" t="str">
        <x:v>Institution name</x:v>
      </x:c>
      <x:c r="N1089" s="24" t="str">
        <x:v>NYU</x:v>
      </x:c>
      <x:c r="O1089" s="24" t="str"/>
      <x:c r="P1089" s="24" t="str">
        <x:v>acceptance | rejection</x:v>
      </x:c>
      <x:c r="Q1089" s="24" t="str"/>
      <x:c r="R1089" s="24" t="n">
        <x:v>1</x:v>
      </x:c>
      <x:c r="S1089" s="24" t="n">
        <x:v>0</x:v>
      </x:c>
      <x:c r="T1089" s="24" t="n">
        <x:v>1</x:v>
      </x:c>
      <x:c r="U1089" s="24" t="str">
        <x:v>Admissions &amp; Applications</x:v>
      </x:c>
      <x:c r="V1089" s="24" t="str">
        <x:v>Has anyone received acceptance or rejection from NYU MA Economics</x:v>
      </x:c>
      <x:c r="W1089" s="24" t="str"/>
      <x:c r="X1089" s="27" t="str">
        <x:v>https://www.reddit.com/r/GradSchool/comments/1sa1q00/has_anyone_received_acceptance_or_rejection_from/</x:v>
      </x:c>
      <x:c r="Y1089" s="27" t="str">
        <x:v>https://www.reddit.com/r/GradSchool/comments/1sa1q00/has_anyone_received_acceptance_or_rejection_from/</x:v>
      </x:c>
      <x:c r="Z1089" s="56" t="str">
        <x:v>Acronym-only institution match</x:v>
      </x:c>
      <x:c r="AA1089" s="24" t="str">
        <x:v>No</x:v>
      </x:c>
    </x:row>
    <x:row r="1090" ht="42" customHeight="1">
      <x:c r="A1090" s="21" t="str">
        <x:v>1s9zggz-20</x:v>
      </x:c>
      <x:c r="B1090" s="21" t="n">
        <x:v>20</x:v>
      </x:c>
      <x:c r="C1090" s="21" t="str">
        <x:v>QS</x:v>
      </x:c>
      <x:c r="D1090" s="21" t="n">
        <x:v>20</x:v>
      </x:c>
      <x:c r="E1090" s="21" t="str">
        <x:v>New York University (NYU)</x:v>
      </x:c>
      <x:c r="F1090" s="21" t="str">
        <x:v>MS in Environmental Policy and Sustainability Management</x:v>
      </x:c>
      <x:c r="G1090" s="21" t="str">
        <x:v>20</x:v>
      </x:c>
      <x:c r="H1090" s="21"/>
      <x:c r="I1090" s="21" t="str">
        <x:v>gradadmissions</x:v>
      </x:c>
      <x:c r="J1090" s="21" t="n">
        <x:v>46113.93326388889</x:v>
      </x:c>
      <x:c r="K1090" s="21" t="str">
        <x:v>2026-04</x:v>
      </x:c>
      <x:c r="L1090" s="21" t="str">
        <x:v>Medium</x:v>
      </x:c>
      <x:c r="M1090" s="21" t="str">
        <x:v>Institution name</x:v>
      </x:c>
      <x:c r="N1090" s="21" t="str">
        <x:v>NYU</x:v>
      </x:c>
      <x:c r="O1090" s="21" t="str"/>
      <x:c r="P1090" s="21" t="str">
        <x:v>program</x:v>
      </x:c>
      <x:c r="Q1090" s="21" t="str"/>
      <x:c r="R1090" s="21" t="n">
        <x:v>1</x:v>
      </x:c>
      <x:c r="S1090" s="21" t="n">
        <x:v>3</x:v>
      </x:c>
      <x:c r="T1090" s="21" t="n">
        <x:v>0.6600000262260437</x:v>
      </x:c>
      <x:c r="U1090" s="21" t="str">
        <x:v>Computer Sciences</x:v>
      </x:c>
      <x:c r="V1090" s="21" t="str">
        <x:v>Is NYU Courant MSCS a cash cow program?</x:v>
      </x:c>
      <x:c r="W1090" s="21" t="str">
        <x:v>How recognized is this MS program? Does it worth about 140k for 2 years including living expenses in the NYC?</x:v>
      </x:c>
      <x:c r="X1090" s="26" t="str">
        <x:v>https://www.reddit.com/r/gradadmissions/comments/1s9zggz/is_nyu_courant_mscs_a_cash_cow_program/</x:v>
      </x:c>
      <x:c r="Y1090" s="26" t="str">
        <x:v>https://www.reddit.com/r/gradadmissions/comments/1s9zggz/is_nyu_courant_mscs_a_cash_cow_program/</x:v>
      </x:c>
      <x:c r="Z1090" s="56" t="str">
        <x:v>Acronym-only institution match</x:v>
      </x:c>
      <x:c r="AA1090" s="21" t="str">
        <x:v>No</x:v>
      </x:c>
    </x:row>
    <x:row r="1091" ht="42" customHeight="1">
      <x:c r="A1091" s="24" t="str">
        <x:v>1s9yi13-30</x:v>
      </x:c>
      <x:c r="B1091" s="24" t="n">
        <x:v>30</x:v>
      </x:c>
      <x:c r="C1091" s="24" t="str">
        <x:v>QS</x:v>
      </x:c>
      <x:c r="D1091" s="24" t="n">
        <x:v>30</x:v>
      </x:c>
      <x:c r="E1091" s="24" t="str">
        <x:v>University of Pennsylvania</x:v>
      </x:c>
      <x:c r="F1091" s="24" t="str">
        <x:v>Master of Environmental Studies</x:v>
      </x:c>
      <x:c r="G1091" s="24" t="n">
        <x:v>30</x:v>
      </x:c>
      <x:c r="H1091" s="24"/>
      <x:c r="I1091" s="24" t="str">
        <x:v>gradadmissions</x:v>
      </x:c>
      <x:c r="J1091" s="24" t="n">
        <x:v>46113.9071875</x:v>
      </x:c>
      <x:c r="K1091" s="24" t="str">
        <x:v>2026-04</x:v>
      </x:c>
      <x:c r="L1091" s="24" t="str">
        <x:v>Medium</x:v>
      </x:c>
      <x:c r="M1091" s="24" t="str">
        <x:v>Institution name</x:v>
      </x:c>
      <x:c r="N1091" s="24" t="str">
        <x:v>UPenn</x:v>
      </x:c>
      <x:c r="O1091" s="24" t="str"/>
      <x:c r="P1091" s="24" t="str">
        <x:v>program</x:v>
      </x:c>
      <x:c r="Q1091" s="24" t="str"/>
      <x:c r="R1091" s="24" t="n">
        <x:v>10</x:v>
      </x:c>
      <x:c r="S1091" s="24" t="n">
        <x:v>11</x:v>
      </x:c>
      <x:c r="T1091" s="24" t="n">
        <x:v>1</x:v>
      </x:c>
      <x:c r="U1091" s="24" t="str">
        <x:v>Engineering</x:v>
      </x:c>
      <x:c r="V1091" s="24" t="str">
        <x:v>Upenn MechEngr PhD program</x:v>
      </x:c>
      <x:c r="W1091" s="24" t="str">
        <x:v>this may be like the fifth post ive made on this, but guys, I have to know, did anyone GET anything? because TODAY is april 1st. and they said by april 1st we would get something. crashing out just a tiny bit. thanks for your help.</x:v>
      </x:c>
      <x:c r="X1091" s="27" t="str">
        <x:v>https://www.reddit.com/r/gradadmissions/comments/1s9yi13/upenn_mechengr_phd_program/</x:v>
      </x:c>
      <x:c r="Y1091" s="27" t="str">
        <x:v>https://www.reddit.com/r/gradadmissions/comments/1s9yi13/upenn_mechengr_phd_program/</x:v>
      </x:c>
      <x:c r="Z1091" s="56" t="str">
        <x:v>Acronym-only institution match</x:v>
      </x:c>
      <x:c r="AA1091" s="24" t="str">
        <x:v>No</x:v>
      </x:c>
    </x:row>
    <x:row r="1092" ht="42" customHeight="1">
      <x:c r="A1092" s="21" t="str">
        <x:v>1s9xvog-20</x:v>
      </x:c>
      <x:c r="B1092" s="21" t="n">
        <x:v>20</x:v>
      </x:c>
      <x:c r="C1092" s="21" t="str">
        <x:v>QS</x:v>
      </x:c>
      <x:c r="D1092" s="21" t="n">
        <x:v>20</x:v>
      </x:c>
      <x:c r="E1092" s="21" t="str">
        <x:v>New York University (NYU)</x:v>
      </x:c>
      <x:c r="F1092" s="21" t="str">
        <x:v>MS in Environmental Policy and Sustainability Management</x:v>
      </x:c>
      <x:c r="G1092" s="21" t="str">
        <x:v>20</x:v>
      </x:c>
      <x:c r="H1092" s="21"/>
      <x:c r="I1092" s="21" t="str">
        <x:v>gradadmissions</x:v>
      </x:c>
      <x:c r="J1092" s="21" t="n">
        <x:v>46113.89078703704</x:v>
      </x:c>
      <x:c r="K1092" s="21" t="str">
        <x:v>2026-04</x:v>
      </x:c>
      <x:c r="L1092" s="21" t="str">
        <x:v>Medium</x:v>
      </x:c>
      <x:c r="M1092" s="21" t="str">
        <x:v>Institution name</x:v>
      </x:c>
      <x:c r="N1092" s="21" t="str">
        <x:v>NYU</x:v>
      </x:c>
      <x:c r="O1092" s="21" t="str"/>
      <x:c r="P1092" s="21" t="str">
        <x:v>program | scholarship</x:v>
      </x:c>
      <x:c r="Q1092" s="21" t="str"/>
      <x:c r="R1092" s="21" t="n">
        <x:v>2</x:v>
      </x:c>
      <x:c r="S1092" s="21" t="n">
        <x:v>2</x:v>
      </x:c>
      <x:c r="T1092" s="21" t="n">
        <x:v>1</x:v>
      </x:c>
      <x:c r="U1092" s="21" t="str">
        <x:v>Social Sciences</x:v>
      </x:c>
      <x:c r="V1092" s="21" t="str">
        <x:v>NYU Wagner</x:v>
      </x:c>
      <x:c r="W1092" s="21" t="str">
        <x:v>Got in with a 17.5k scholarship straight out from undergrad and a bit stressed about financing it all? It is my top choice of program through, is anyone else in the same boat or have word of advice</x:v>
      </x:c>
      <x:c r="X1092" s="26" t="str">
        <x:v>https://www.reddit.com/r/gradadmissions/comments/1s9xvog/nyu_wagner/</x:v>
      </x:c>
      <x:c r="Y1092" s="26" t="str">
        <x:v>https://www.reddit.com/r/gradadmissions/comments/1s9xvog/nyu_wagner/</x:v>
      </x:c>
      <x:c r="Z1092" s="56" t="str">
        <x:v>Acronym-only institution match</x:v>
      </x:c>
      <x:c r="AA1092" s="21" t="str">
        <x:v>No</x:v>
      </x:c>
    </x:row>
    <x:row r="1093" ht="42" customHeight="1">
      <x:c r="A1093" s="24" t="str">
        <x:v>1s9xg3w-30</x:v>
      </x:c>
      <x:c r="B1093" s="24" t="n">
        <x:v>30</x:v>
      </x:c>
      <x:c r="C1093" s="24" t="str">
        <x:v>QS</x:v>
      </x:c>
      <x:c r="D1093" s="24" t="n">
        <x:v>30</x:v>
      </x:c>
      <x:c r="E1093" s="24" t="str">
        <x:v>University of Pennsylvania</x:v>
      </x:c>
      <x:c r="F1093" s="24" t="str">
        <x:v>Master of Environmental Studies</x:v>
      </x:c>
      <x:c r="G1093" s="24" t="n">
        <x:v>30</x:v>
      </x:c>
      <x:c r="H1093" s="24"/>
      <x:c r="I1093" s="24" t="str">
        <x:v>gradadmissions</x:v>
      </x:c>
      <x:c r="J1093" s="24" t="n">
        <x:v>46113.87945601852</x:v>
      </x:c>
      <x:c r="K1093" s="24" t="str">
        <x:v>2026-04</x:v>
      </x:c>
      <x:c r="L1093" s="24" t="str">
        <x:v>Medium</x:v>
      </x:c>
      <x:c r="M1093" s="24" t="str">
        <x:v>Institution name</x:v>
      </x:c>
      <x:c r="N1093" s="24" t="str">
        <x:v>UPenn</x:v>
      </x:c>
      <x:c r="O1093" s="24" t="str"/>
      <x:c r="P1093" s="24" t="str">
        <x:v>program</x:v>
      </x:c>
      <x:c r="Q1093" s="24" t="str"/>
      <x:c r="R1093" s="24" t="n">
        <x:v>3</x:v>
      </x:c>
      <x:c r="S1093" s="24" t="n">
        <x:v>3</x:v>
      </x:c>
      <x:c r="T1093" s="24" t="n">
        <x:v>1</x:v>
      </x:c>
      <x:c r="U1093" s="24" t="str">
        <x:v>Computer Sciences</x:v>
      </x:c>
      <x:c r="V1093" s="24" t="str">
        <x:v>Anyone who got waitlisted for the UPenn MSE DS Program</x:v>
      </x:c>
      <x:c r="W1093" s="24" t="str">
        <x:v>This will give a brief idea of the chances of getting in (if any) [View Poll](https://www.reddit.com/poll/1s9xg3w)</x:v>
      </x:c>
      <x:c r="X1093" s="27" t="str">
        <x:v>https://www.reddit.com/r/gradadmissions/comments/1s9xg3w/anyone_who_got_waitlisted_for_the_upenn_mse_ds/</x:v>
      </x:c>
      <x:c r="Y1093" s="27" t="str">
        <x:v>https://www.reddit.com/r/gradadmissions/comments/1s9xg3w/anyone_who_got_waitlisted_for_the_upenn_mse_ds/</x:v>
      </x:c>
      <x:c r="Z1093" s="56" t="str">
        <x:v>Acronym-only institution match</x:v>
      </x:c>
      <x:c r="AA1093" s="24" t="str">
        <x:v>No</x:v>
      </x:c>
    </x:row>
    <x:row r="1094" ht="42" customHeight="1">
      <x:c r="A1094" s="21" t="str">
        <x:v>1s9wphm-11</x:v>
      </x:c>
      <x:c r="B1094" s="21" t="n">
        <x:v>11</x:v>
      </x:c>
      <x:c r="C1094" s="21" t="str">
        <x:v>QS</x:v>
      </x:c>
      <x:c r="D1094" s="21" t="n">
        <x:v>11</x:v>
      </x:c>
      <x:c r="E1094" s="21" t="str">
        <x:v>ETH Zurich</x:v>
      </x:c>
      <x:c r="F1094" s="21" t="str">
        <x:v>MSc Environmental Sciences</x:v>
      </x:c>
      <x:c r="G1094" s="21" t="n">
        <x:v>11</x:v>
      </x:c>
      <x:c r="H1094" s="21"/>
      <x:c r="I1094" s="21" t="str">
        <x:v>gradadmissions</x:v>
      </x:c>
      <x:c r="J1094" s="21" t="n">
        <x:v>46113.8608912037</x:v>
      </x:c>
      <x:c r="K1094" s="21" t="str">
        <x:v>2026-04</x:v>
      </x:c>
      <x:c r="L1094" s="21" t="str">
        <x:v>Medium</x:v>
      </x:c>
      <x:c r="M1094" s="21" t="str">
        <x:v>Institution name</x:v>
      </x:c>
      <x:c r="N1094" s="21" t="str">
        <x:v>ETH Zurich | ETH Zürich</x:v>
      </x:c>
      <x:c r="O1094" s="21" t="str"/>
      <x:c r="P1094" s="21" t="str">
        <x:v>masters | msc | program</x:v>
      </x:c>
      <x:c r="Q1094" s="21" t="str"/>
      <x:c r="R1094" s="21" t="n">
        <x:v>1</x:v>
      </x:c>
      <x:c r="S1094" s="21" t="n">
        <x:v>4</x:v>
      </x:c>
      <x:c r="T1094" s="21" t="n">
        <x:v>0.6700000166893005</x:v>
      </x:c>
      <x:c r="U1094" s="21" t="str">
        <x:v>Computer Sciences</x:v>
      </x:c>
      <x:c r="V1094" s="21" t="str">
        <x:v>Cambridge MLMI vs CMU ML vs ETH vs EPFL vs Oxford: best masters for top AI PhD?</x:v>
      </x:c>
      <x:c r="W1094" s="21" t="str">
        <x:v>Hey everyone, Trying to decide between: * Cambridge (MLMI) * CMU (MS ML) * ETH Zurich (MSc CS) * EPFL (MSc CS) * Oxford (MSc Advanced CS) Honestly, a tough choice since I’d be happy at any of them. My goal is a top-tier ML PhD (e.g., MIT or Stanford), and I care mostly about which program actually sets me up best for that path. Leaning towards Cambridge right now, but CMU and ETH are also really tempting for different reasons. What would you pick and why? Would love to hear from people who’ve gone through similar decisions.</x:v>
      </x:c>
      <x:c r="X1094" s="26" t="str">
        <x:v>https://www.reddit.com/r/gradadmissions/comments/1s9wphm/cambridge_mlmi_vs_cmu_ml_vs_eth_vs_epfl_vs_oxford/</x:v>
      </x:c>
      <x:c r="Y1094" s="26" t="str">
        <x:v>https://www.reddit.com/r/gradadmissions/comments/1s9wphm/cambridge_mlmi_vs_cmu_ml_vs_eth_vs_epfl_vs_oxford/</x:v>
      </x:c>
      <x:c r="Z1094" s="21" t="str"/>
      <x:c r="AA1094" s="21" t="str">
        <x:v>No</x:v>
      </x:c>
    </x:row>
    <x:row r="1095" ht="42" customHeight="1">
      <x:c r="A1095" s="24" t="str">
        <x:v>1s9wphm-14</x:v>
      </x:c>
      <x:c r="B1095" s="24" t="n">
        <x:v>14</x:v>
      </x:c>
      <x:c r="C1095" s="24" t="str">
        <x:v>QS</x:v>
      </x:c>
      <x:c r="D1095" s="24" t="n">
        <x:v>14</x:v>
      </x:c>
      <x:c r="E1095" s="24" t="str">
        <x:v>Stanford University</x:v>
      </x:c>
      <x:c r="F1095" s="24" t="str">
        <x:v>MS Sustainability Science and Practice</x:v>
      </x:c>
      <x:c r="G1095" s="24" t="str">
        <x:v>13</x:v>
      </x:c>
      <x:c r="H1095" s="24"/>
      <x:c r="I1095" s="24" t="str">
        <x:v>gradadmissions</x:v>
      </x:c>
      <x:c r="J1095" s="24" t="n">
        <x:v>46113.8608912037</x:v>
      </x:c>
      <x:c r="K1095" s="24" t="str">
        <x:v>2026-04</x:v>
      </x:c>
      <x:c r="L1095" s="24" t="str">
        <x:v>Medium</x:v>
      </x:c>
      <x:c r="M1095" s="24" t="str">
        <x:v>Institution name</x:v>
      </x:c>
      <x:c r="N1095" s="24" t="str">
        <x:v>Stanford</x:v>
      </x:c>
      <x:c r="O1095" s="24" t="str"/>
      <x:c r="P1095" s="24" t="str">
        <x:v>masters | msc | program</x:v>
      </x:c>
      <x:c r="Q1095" s="24" t="str"/>
      <x:c r="R1095" s="24" t="n">
        <x:v>1</x:v>
      </x:c>
      <x:c r="S1095" s="24" t="n">
        <x:v>4</x:v>
      </x:c>
      <x:c r="T1095" s="24" t="n">
        <x:v>0.6700000166893005</x:v>
      </x:c>
      <x:c r="U1095" s="24" t="str">
        <x:v>Computer Sciences</x:v>
      </x:c>
      <x:c r="V1095" s="24" t="str">
        <x:v>Cambridge MLMI vs CMU ML vs ETH vs EPFL vs Oxford: best masters for top AI PhD?</x:v>
      </x:c>
      <x:c r="W1095" s="24" t="str">
        <x:v>Hey everyone, Trying to decide between: * Cambridge (MLMI) * CMU (MS ML) * ETH Zurich (MSc CS) * EPFL (MSc CS) * Oxford (MSc Advanced CS) Honestly, a tough choice since I’d be happy at any of them. My goal is a top-tier ML PhD (e.g., MIT or Stanford), and I care mostly about which program actually sets me up best for that path. Leaning towards Cambridge right now, but CMU and ETH are also really tempting for different reasons. What would you pick and why? Would love to hear from people who’ve gone through similar decisions.</x:v>
      </x:c>
      <x:c r="X1095" s="27" t="str">
        <x:v>https://www.reddit.com/r/gradadmissions/comments/1s9wphm/cambridge_mlmi_vs_cmu_ml_vs_eth_vs_epfl_vs_oxford/</x:v>
      </x:c>
      <x:c r="Y1095" s="27" t="str">
        <x:v>https://www.reddit.com/r/gradadmissions/comments/1s9wphm/cambridge_mlmi_vs_cmu_ml_vs_eth_vs_epfl_vs_oxford/</x:v>
      </x:c>
      <x:c r="Z1095" s="24" t="str"/>
      <x:c r="AA1095" s="24" t="str">
        <x:v>No</x:v>
      </x:c>
    </x:row>
    <x:row r="1096" ht="42" customHeight="1">
      <x:c r="A1096" s="21" t="str">
        <x:v>1s9vow7-20</x:v>
      </x:c>
      <x:c r="B1096" s="21" t="n">
        <x:v>20</x:v>
      </x:c>
      <x:c r="C1096" s="21" t="str">
        <x:v>QS</x:v>
      </x:c>
      <x:c r="D1096" s="21" t="n">
        <x:v>20</x:v>
      </x:c>
      <x:c r="E1096" s="21" t="str">
        <x:v>New York University (NYU)</x:v>
      </x:c>
      <x:c r="F1096" s="21" t="str">
        <x:v>MS in Environmental Policy and Sustainability Management</x:v>
      </x:c>
      <x:c r="G1096" s="21" t="str">
        <x:v>20</x:v>
      </x:c>
      <x:c r="H1096" s="21"/>
      <x:c r="I1096" s="21" t="str">
        <x:v>gradadmissions</x:v>
      </x:c>
      <x:c r="J1096" s="21" t="n">
        <x:v>46113.835497685184</x:v>
      </x:c>
      <x:c r="K1096" s="21" t="str">
        <x:v>2026-04</x:v>
      </x:c>
      <x:c r="L1096" s="21" t="str">
        <x:v>Medium</x:v>
      </x:c>
      <x:c r="M1096" s="21" t="str">
        <x:v>Institution name</x:v>
      </x:c>
      <x:c r="N1096" s="21" t="str">
        <x:v>NYU</x:v>
      </x:c>
      <x:c r="O1096" s="21" t="str"/>
      <x:c r="P1096" s="21" t="str">
        <x:v>accepted</x:v>
      </x:c>
      <x:c r="Q1096" s="21" t="str"/>
      <x:c r="R1096" s="21" t="n">
        <x:v>1</x:v>
      </x:c>
      <x:c r="S1096" s="21" t="n">
        <x:v>0</x:v>
      </x:c>
      <x:c r="T1096" s="21" t="n">
        <x:v>1</x:v>
      </x:c>
      <x:c r="U1096" s="21" t="str">
        <x:v>General Advice</x:v>
      </x:c>
      <x:c r="V1096" s="21" t="str">
        <x:v>Nyu tandon vs northeastern applied math MS</x:v>
      </x:c>
      <x:c r="W1096" s="21" t="str">
        <x:v>I’ve been scouring so many subs but I’ve only seen people talk about comparing the schools for MSCS. I’ve been accepted to both (still waiting on phds though not optimistic.) I plan go into industry and i know/hear the co-op at NEU is unmatched but NYU is „brand” if I want to eventually leave the country. Any help/info on the comparison of the schools would be great!</x:v>
      </x:c>
      <x:c r="X1096" s="26" t="str">
        <x:v>https://www.reddit.com/r/gradadmissions/comments/1s9vow7/nyu_tandon_vs_northeastern_applied_math_ms/</x:v>
      </x:c>
      <x:c r="Y1096" s="26" t="str">
        <x:v>https://www.reddit.com/r/gradadmissions/comments/1s9vow7/nyu_tandon_vs_northeastern_applied_math_ms/</x:v>
      </x:c>
      <x:c r="Z1096" s="56" t="str">
        <x:v>Acronym-only institution match</x:v>
      </x:c>
      <x:c r="AA1096" s="21" t="str">
        <x:v>No</x:v>
      </x:c>
    </x:row>
    <x:row r="1097" ht="42" customHeight="1">
      <x:c r="A1097" s="24" t="str">
        <x:v>1s9ut3k-13</x:v>
      </x:c>
      <x:c r="B1097" s="24" t="n">
        <x:v>13</x:v>
      </x:c>
      <x:c r="C1097" s="24" t="str">
        <x:v>QS</x:v>
      </x:c>
      <x:c r="D1097" s="24" t="n">
        <x:v>13</x:v>
      </x:c>
      <x:c r="E1097" s="24" t="str">
        <x:v>University of California, Berkeley (UCB)</x:v>
      </x:c>
      <x:c r="F1097" s="24" t="str">
        <x:v>Master of Climate Solutions</x:v>
      </x:c>
      <x:c r="G1097" s="24" t="n">
        <x:v>11</x:v>
      </x:c>
      <x:c r="H1097" s="24"/>
      <x:c r="I1097" s="24" t="str">
        <x:v>gradadmissions</x:v>
      </x:c>
      <x:c r="J1097" s="24" t="n">
        <x:v>46113.81348379629</x:v>
      </x:c>
      <x:c r="K1097" s="24" t="str">
        <x:v>2026-04</x:v>
      </x:c>
      <x:c r="L1097" s="24" t="str">
        <x:v>Medium</x:v>
      </x:c>
      <x:c r="M1097" s="24" t="str">
        <x:v>Institution name</x:v>
      </x:c>
      <x:c r="N1097" s="24" t="str">
        <x:v>UC Berkeley</x:v>
      </x:c>
      <x:c r="O1097" s="24" t="str"/>
      <x:c r="P1097" s="24" t="str">
        <x:v>program</x:v>
      </x:c>
      <x:c r="Q1097" s="24" t="str"/>
      <x:c r="R1097" s="24" t="n">
        <x:v>0</x:v>
      </x:c>
      <x:c r="S1097" s="24" t="n">
        <x:v>1</x:v>
      </x:c>
      <x:c r="T1097" s="24" t="n">
        <x:v>0.5</x:v>
      </x:c>
      <x:c r="U1097" s="24" t="str">
        <x:v>Computer Sciences</x:v>
      </x:c>
      <x:c r="V1097" s="24" t="str">
        <x:v>UC Berkeley Meng vs CMU Heinz college</x:v>
      </x:c>
      <x:c r="W1097" s="24" t="str">
        <x:v>I am trying to decide between cmu’s heinz college information systems management and Berkeley’s meng eecs. they both seem to have good reputation in tech Industry and the attendance cost is fairly the same(will most likely have to take a loan). are these programs worth taking $100k loan? which program would give me an edge and better experience as an international student? I am aiming for good salary jobs in product or software engineering after graduating but I am not sure how realistic that will be, especially in the current job market? thoughts?</x:v>
      </x:c>
      <x:c r="X1097" s="27" t="str">
        <x:v>https://www.reddit.com/r/gradadmissions/comments/1s9ut3k/uc_berkeley_meng_vs_cmu_heinz_college/</x:v>
      </x:c>
      <x:c r="Y1097" s="27" t="str">
        <x:v>https://www.reddit.com/r/gradadmissions/comments/1s9ut3k/uc_berkeley_meng_vs_cmu_heinz_college/</x:v>
      </x:c>
      <x:c r="Z1097" s="24" t="str"/>
      <x:c r="AA1097" s="24" t="str">
        <x:v>No</x:v>
      </x:c>
    </x:row>
    <x:row r="1098" ht="42" customHeight="1">
      <x:c r="A1098" s="21" t="str">
        <x:v>1s9uk1k-20</x:v>
      </x:c>
      <x:c r="B1098" s="21" t="n">
        <x:v>20</x:v>
      </x:c>
      <x:c r="C1098" s="21" t="str">
        <x:v>QS</x:v>
      </x:c>
      <x:c r="D1098" s="21" t="n">
        <x:v>20</x:v>
      </x:c>
      <x:c r="E1098" s="21" t="str">
        <x:v>New York University (NYU)</x:v>
      </x:c>
      <x:c r="F1098" s="21" t="str">
        <x:v>MS in Environmental Policy and Sustainability Management</x:v>
      </x:c>
      <x:c r="G1098" s="21" t="str">
        <x:v>20</x:v>
      </x:c>
      <x:c r="H1098" s="21"/>
      <x:c r="I1098" s="21" t="str">
        <x:v>gradadmissions</x:v>
      </x:c>
      <x:c r="J1098" s="21" t="n">
        <x:v>46113.80731481482</x:v>
      </x:c>
      <x:c r="K1098" s="21" t="str">
        <x:v>2026-04</x:v>
      </x:c>
      <x:c r="L1098" s="21" t="str">
        <x:v>Medium</x:v>
      </x:c>
      <x:c r="M1098" s="21" t="str">
        <x:v>Institution name</x:v>
      </x:c>
      <x:c r="N1098" s="21" t="str">
        <x:v>NYU</x:v>
      </x:c>
      <x:c r="O1098" s="21" t="str"/>
      <x:c r="P1098" s="21" t="str">
        <x:v>admission | offer | master | grad school | program | degree | internship | supervisor</x:v>
      </x:c>
      <x:c r="Q1098" s="21" t="str"/>
      <x:c r="R1098" s="21" t="n">
        <x:v>0</x:v>
      </x:c>
      <x:c r="S1098" s="21" t="n">
        <x:v>0</x:v>
      </x:c>
      <x:c r="T1098" s="21" t="n">
        <x:v>0.5</x:v>
      </x:c>
      <x:c r="U1098" s="21" t="str">
        <x:v>Biological Sciences</x:v>
      </x:c>
      <x:c r="V1098" s="21" t="str">
        <x:v>Deciding where to go</x:v>
      </x:c>
      <x:c r="W1098" s="21" t="str">
        <x:v>I really need some advice on what is the best path for me to take. I am a senior undergraduate student, and my major is human-animal studies on the pre-vet track. During undergrad, I did a lot of research, like cancer research, research on antibiotic resistance, and my most notable independent research on primates. The primate research made me realize how much I love primatology, and it's become one of my primary research focuses. My research got pretty big; I've published it, presented it at multiple symposiums, and got a really amazing internship in collaboration with CWU. Now, because of my internship, I found out that CWU has a primate behavior master's program, and because of my affiliation with the supervisor, she vouched for my admission, and I got in. I also applied to NYU's animal studies master's program and got in. I've been talking to the people at NYU and have been connected with all the most recognizable primatologists. I also applied for Yale's NIH prep program, and I have yet to hear back. They said decisions will be released in early May, but I have to make a decision for grad school in one week. I love all the programs and have built a great relationship with t...</x:v>
      </x:c>
      <x:c r="X1098" s="26" t="str">
        <x:v>https://www.reddit.com/r/gradadmissions/comments/1s9uk1k/deciding_where_to_go/</x:v>
      </x:c>
      <x:c r="Y1098" s="26" t="str">
        <x:v>https://www.reddit.com/r/gradadmissions/comments/1s9uk1k/deciding_where_to_go/</x:v>
      </x:c>
      <x:c r="Z1098" s="56" t="str">
        <x:v>Acronym-only institution match</x:v>
      </x:c>
      <x:c r="AA1098" s="21" t="str">
        <x:v>No</x:v>
      </x:c>
    </x:row>
    <x:row r="1099" ht="42" customHeight="1">
      <x:c r="A1099" s="24" t="str">
        <x:v>1s9u1um-13</x:v>
      </x:c>
      <x:c r="B1099" s="24" t="n">
        <x:v>13</x:v>
      </x:c>
      <x:c r="C1099" s="24" t="str">
        <x:v>QS</x:v>
      </x:c>
      <x:c r="D1099" s="24" t="n">
        <x:v>13</x:v>
      </x:c>
      <x:c r="E1099" s="24" t="str">
        <x:v>University of California, Berkeley (UCB)</x:v>
      </x:c>
      <x:c r="F1099" s="24" t="str">
        <x:v>Master of Climate Solutions</x:v>
      </x:c>
      <x:c r="G1099" s="24" t="n">
        <x:v>11</x:v>
      </x:c>
      <x:c r="H1099" s="24"/>
      <x:c r="I1099" s="24" t="str">
        <x:v>gradadmissions</x:v>
      </x:c>
      <x:c r="J1099" s="24" t="n">
        <x:v>46113.79483796296</x:v>
      </x:c>
      <x:c r="K1099" s="24" t="str">
        <x:v>2026-04</x:v>
      </x:c>
      <x:c r="L1099" s="24" t="str">
        <x:v>Medium</x:v>
      </x:c>
      <x:c r="M1099" s="24" t="str">
        <x:v>Institution name</x:v>
      </x:c>
      <x:c r="N1099" s="24" t="str">
        <x:v>UC Berkeley</x:v>
      </x:c>
      <x:c r="O1099" s="24" t="str"/>
      <x:c r="P1099" s="24" t="str">
        <x:v>program</x:v>
      </x:c>
      <x:c r="Q1099" s="24" t="str"/>
      <x:c r="R1099" s="24" t="n">
        <x:v>1</x:v>
      </x:c>
      <x:c r="S1099" s="24" t="n">
        <x:v>1</x:v>
      </x:c>
      <x:c r="T1099" s="24" t="n">
        <x:v>0.6700000166893005</x:v>
      </x:c>
      <x:c r="U1099" s="24" t="str">
        <x:v>Engineering</x:v>
      </x:c>
      <x:c r="V1099" s="24" t="str">
        <x:v>Still Waiting on Mech E Programs</x:v>
      </x:c>
      <x:c r="W1099" s="24" t="str">
        <x:v>Has anyone received admissions or reject decisions for UIUC MechSE MS program and/or UC Berkeley MS/PhD? I feel like mech e programs taking forever to release decisions this cycle</x:v>
      </x:c>
      <x:c r="X1099" s="27" t="str">
        <x:v>https://www.reddit.com/r/gradadmissions/comments/1s9u1um/still_waiting_on_mech_e_programs/</x:v>
      </x:c>
      <x:c r="Y1099" s="27" t="str">
        <x:v>https://www.reddit.com/r/gradadmissions/comments/1s9u1um/still_waiting_on_mech_e_programs/</x:v>
      </x:c>
      <x:c r="Z1099" s="24" t="str"/>
      <x:c r="AA1099" s="24" t="str">
        <x:v>No</x:v>
      </x:c>
    </x:row>
    <x:row r="1100" ht="42" customHeight="1">
      <x:c r="A1100" s="21" t="str">
        <x:v>1s9tjxl-5</x:v>
      </x:c>
      <x:c r="B1100" s="21" t="n">
        <x:v>5</x:v>
      </x:c>
      <x:c r="C1100" s="21" t="str">
        <x:v>QS</x:v>
      </x:c>
      <x:c r="D1100" s="21" t="n">
        <x:v>5</x:v>
      </x:c>
      <x:c r="E1100" s="21" t="str">
        <x:v>University of British Columbia</x:v>
      </x:c>
      <x:c r="F1100" s="21" t="str">
        <x:v>Master of Engineering Leadership in Clean Energy Engineering</x:v>
      </x:c>
      <x:c r="G1100" s="21" t="str">
        <x:v>5</x:v>
      </x:c>
      <x:c r="H1100" s="21"/>
      <x:c r="I1100" s="21" t="str">
        <x:v>gradadmissions</x:v>
      </x:c>
      <x:c r="J1100" s="21" t="n">
        <x:v>46113.783159722225</x:v>
      </x:c>
      <x:c r="K1100" s="21" t="str">
        <x:v>2026-04</x:v>
      </x:c>
      <x:c r="L1100" s="21" t="str">
        <x:v>Medium</x:v>
      </x:c>
      <x:c r="M1100" s="21" t="str">
        <x:v>Institution name</x:v>
      </x:c>
      <x:c r="N1100" s="21" t="str">
        <x:v>UBC</x:v>
      </x:c>
      <x:c r="O1100" s="21" t="str"/>
      <x:c r="P1100" s="21" t="str">
        <x:v>rejection | msc</x:v>
      </x:c>
      <x:c r="Q1100" s="21" t="str"/>
      <x:c r="R1100" s="21" t="n">
        <x:v>6</x:v>
      </x:c>
      <x:c r="S1100" s="21" t="n">
        <x:v>2</x:v>
      </x:c>
      <x:c r="T1100" s="21" t="n">
        <x:v>1</x:v>
      </x:c>
      <x:c r="U1100" s="21" t="str">
        <x:v>Computational Sciences</x:v>
      </x:c>
      <x:c r="V1100" s="21" t="str">
        <x:v>UBC Okanagan MSc Computer Science Rejection</x:v>
      </x:c>
      <x:c r="W1100" s="21" t="str">
        <x:v>GPA: 3.8/4, International applicant from the UK. 1 publication, 2 conference presentations. Really really bummed out about this. Okanagan was my dream school. Congrats to those that got in.</x:v>
      </x:c>
      <x:c r="X1100" s="26" t="str">
        <x:v>https://www.reddit.com/r/gradadmissions/comments/1s9tjxl/ubc_okanagan_msc_computer_science_rejection/</x:v>
      </x:c>
      <x:c r="Y1100" s="26" t="str">
        <x:v>https://www.reddit.com/r/gradadmissions/comments/1s9tjxl/ubc_okanagan_msc_computer_science_rejection/</x:v>
      </x:c>
      <x:c r="Z1100" s="56" t="str">
        <x:v>Acronym-only institution match</x:v>
      </x:c>
      <x:c r="AA1100" s="21" t="str">
        <x:v>No</x:v>
      </x:c>
    </x:row>
    <x:row r="1101" ht="42" customHeight="1">
      <x:c r="A1101" s="24" t="str">
        <x:v>1s9s40o-26</x:v>
      </x:c>
      <x:c r="B1101" s="24" t="n">
        <x:v>26</x:v>
      </x:c>
      <x:c r="C1101" s="24" t="str">
        <x:v>QS</x:v>
      </x:c>
      <x:c r="D1101" s="24" t="n">
        <x:v>26</x:v>
      </x:c>
      <x:c r="E1101" s="24" t="str">
        <x:v>Western University</x:v>
      </x:c>
      <x:c r="F1101" s="24" t="str">
        <x:v>Master of Environment and Sustainability</x:v>
      </x:c>
      <x:c r="G1101" s="24" t="n">
        <x:v>24</x:v>
      </x:c>
      <x:c r="H1101" s="24" t="n">
        <x:v>12</x:v>
      </x:c>
      <x:c r="I1101" s="24" t="str">
        <x:v>gradadmissions</x:v>
      </x:c>
      <x:c r="J1101" s="24" t="n">
        <x:v>46113.74951388889</x:v>
      </x:c>
      <x:c r="K1101" s="24" t="str">
        <x:v>2026-04</x:v>
      </x:c>
      <x:c r="L1101" s="24" t="str">
        <x:v>Medium</x:v>
      </x:c>
      <x:c r="M1101" s="24" t="str">
        <x:v>Institution name</x:v>
      </x:c>
      <x:c r="N1101" s="24" t="str">
        <x:v>Western University</x:v>
      </x:c>
      <x:c r="O1101" s="24" t="str"/>
      <x:c r="P1101" s="24" t="str">
        <x:v>admission | masters | grad school | program</x:v>
      </x:c>
      <x:c r="Q1101" s="24" t="str"/>
      <x:c r="R1101" s="24" t="n">
        <x:v>0</x:v>
      </x:c>
      <x:c r="S1101" s="24" t="n">
        <x:v>0</x:v>
      </x:c>
      <x:c r="T1101" s="24" t="n">
        <x:v>0.33000001311302185</x:v>
      </x:c>
      <x:c r="U1101" s="24" t="str">
        <x:v>Social Sciences</x:v>
      </x:c>
      <x:c r="V1101" s="24" t="str">
        <x:v>Got into MSW (Regular Track) at Western vs. 1-Year HBSW at Lakehead — Need Some Perspective</x:v>
      </x:c>
      <x:c r="W1101" s="24" t="str">
        <x:v>Hey everyone, looking for some advice on a decision I’m genuinely stuck on. I received admission to two programs and I’m having a hard time choosing: Western University — MSW Regular Track Lakehead University — 1-Year HBSW (Honours Bachelor of Social Work) Why Western is tempting: The reputation is hard to ignore, and getting into the regular track feels significant given how competitive those spots are. Why it’s complicated: I currently live in Thunder Bay where Lakehead is located. Moving to London for Western would mean leaving my partner (we share a place and a car), leaving a stable and flexible job in case management with genuinely great management, and starting over — new housing, new job, no car, the whole deal. My partner wouldn’t be able to move until next year when he finishes his own masters. The Lakehead option: It’s only a one-year program, so I’d be done sooner and could potentially apply to Lakehead’s Advanced Standing MSW after completing the HBSW which might actually be a more practical path. My main question: Is Western’s regular track MSW prestigious enough to justify a year of real instability financially, logistically, and relationally especially when a pot...</x:v>
      </x:c>
      <x:c r="X1101" s="27" t="str">
        <x:v>https://www.reddit.com/r/gradadmissions/comments/1s9s40o/got_into_msw_regular_track_at_western_vs_1year/</x:v>
      </x:c>
      <x:c r="Y1101" s="27" t="str">
        <x:v>https://www.reddit.com/r/gradadmissions/comments/1s9s40o/got_into_msw_regular_track_at_western_vs_1year/</x:v>
      </x:c>
      <x:c r="Z1101" s="24" t="str"/>
      <x:c r="AA1101" s="24" t="str">
        <x:v>No</x:v>
      </x:c>
    </x:row>
    <x:row r="1102" ht="42" customHeight="1">
      <x:c r="A1102" s="21" t="str">
        <x:v>1s9o3rz-6</x:v>
      </x:c>
      <x:c r="B1102" s="21" t="n">
        <x:v>6</x:v>
      </x:c>
      <x:c r="C1102" s="21" t="str">
        <x:v>QS</x:v>
      </x:c>
      <x:c r="D1102" s="21" t="n">
        <x:v>6</x:v>
      </x:c>
      <x:c r="E1102" s="21" t="str">
        <x:v>The London School of Economics and Political Science (LSE)</x:v>
      </x:c>
      <x:c r="F1102" s="21" t="str">
        <x:v>MSc Environmental Policy and Regulation</x:v>
      </x:c>
      <x:c r="G1102" s="21" t="str">
        <x:v>6</x:v>
      </x:c>
      <x:c r="H1102" s="21"/>
      <x:c r="I1102" s="21" t="str">
        <x:v>gradadmissions</x:v>
      </x:c>
      <x:c r="J1102" s="21" t="n">
        <x:v>46113.652349537035</x:v>
      </x:c>
      <x:c r="K1102" s="21" t="str">
        <x:v>2026-04</x:v>
      </x:c>
      <x:c r="L1102" s="21" t="str">
        <x:v>Medium</x:v>
      </x:c>
      <x:c r="M1102" s="21" t="str">
        <x:v>Institution name</x:v>
      </x:c>
      <x:c r="N1102" s="21" t="str">
        <x:v>LSE</x:v>
      </x:c>
      <x:c r="O1102" s="21" t="str"/>
      <x:c r="P1102" s="21" t="str">
        <x:v>offer | masters | degree | fees | scholarship</x:v>
      </x:c>
      <x:c r="Q1102" s="21" t="str"/>
      <x:c r="R1102" s="21" t="n">
        <x:v>1</x:v>
      </x:c>
      <x:c r="S1102" s="21" t="n">
        <x:v>2</x:v>
      </x:c>
      <x:c r="T1102" s="21" t="n">
        <x:v>0.6700000166893005</x:v>
      </x:c>
      <x:c r="U1102" s="21" t="str">
        <x:v>Humanities</x:v>
      </x:c>
      <x:c r="V1102" s="21" t="str">
        <x:v>Oxford/LSE Masters or Erasmus Funded Masters</x:v>
      </x:c>
      <x:c r="W1102" s="21" t="str">
        <x:v>Hi everyone! I've been fortunate enough to secure offers from both Oxford and LSE with regards to my chosen masters degree (ie religious studies/social anthropology of religion). The pros is obviously their name sake as well as opportunities to push me into academia through professors. But at the same time, I am aware of their reputation as 'cash cow' programmes as I need to self fund (international fees) and the reputation as an Oxbridge/LSE degree does not stick that well. At the same time, I've also received an Erasmus Masters Fully Funded 2 year degree in the same field. While free money is obviously great, my concern is with regards to 'reputation' as well because as good as the universities I'm studying are, I also understand that when it comes to the academia space, uni reputation matters a lot. I'm not downplaying the scholarship, I'm just trying to assess my chances of hopefully getting a funded PHD or work within the think tank space that aligns with this interest. If I were to hypothetically get a DPhil offer in Oxford for instance, wouldn't it be more of a convincing prospect to get funded if I were to apply from within the MPhil route? Please advise and thank you.</x:v>
      </x:c>
      <x:c r="X1102" s="26" t="str">
        <x:v>https://www.reddit.com/r/gradadmissions/comments/1s9o3rz/oxfordlse_masters_or_erasmus_funded_masters/</x:v>
      </x:c>
      <x:c r="Y1102" s="26" t="str">
        <x:v>https://www.reddit.com/r/gradadmissions/comments/1s9o3rz/oxfordlse_masters_or_erasmus_funded_masters/</x:v>
      </x:c>
      <x:c r="Z1102" s="56" t="str">
        <x:v>Acronym-only institution match</x:v>
      </x:c>
      <x:c r="AA1102" s="21" t="str">
        <x:v>No</x:v>
      </x:c>
    </x:row>
    <x:row r="1103" ht="42" customHeight="1">
      <x:c r="A1103" s="24" t="str">
        <x:v>1s9o0o7-20</x:v>
      </x:c>
      <x:c r="B1103" s="24" t="n">
        <x:v>20</x:v>
      </x:c>
      <x:c r="C1103" s="24" t="str">
        <x:v>QS</x:v>
      </x:c>
      <x:c r="D1103" s="24" t="n">
        <x:v>20</x:v>
      </x:c>
      <x:c r="E1103" s="24" t="str">
        <x:v>New York University (NYU)</x:v>
      </x:c>
      <x:c r="F1103" s="24" t="str">
        <x:v>MS in Environmental Policy and Sustainability Management</x:v>
      </x:c>
      <x:c r="G1103" s="24" t="str">
        <x:v>20</x:v>
      </x:c>
      <x:c r="H1103" s="24"/>
      <x:c r="I1103" s="24" t="str">
        <x:v>gradadmissions</x:v>
      </x:c>
      <x:c r="J1103" s="24" t="n">
        <x:v>46113.65020833333</x:v>
      </x:c>
      <x:c r="K1103" s="24" t="str">
        <x:v>2026-04</x:v>
      </x:c>
      <x:c r="L1103" s="24" t="str">
        <x:v>Medium</x:v>
      </x:c>
      <x:c r="M1103" s="24" t="str">
        <x:v>Institution name</x:v>
      </x:c>
      <x:c r="N1103" s="24" t="str">
        <x:v>NYU</x:v>
      </x:c>
      <x:c r="O1103" s="24" t="str"/>
      <x:c r="P1103" s="24" t="str">
        <x:v>accepted | graduate | program | placement | career | campus</x:v>
      </x:c>
      <x:c r="Q1103" s="24" t="str"/>
      <x:c r="R1103" s="24" t="n">
        <x:v>0</x:v>
      </x:c>
      <x:c r="S1103" s="24" t="n">
        <x:v>0</x:v>
      </x:c>
      <x:c r="T1103" s="24" t="n">
        <x:v>0.5</x:v>
      </x:c>
      <x:c r="U1103" s="24" t="str">
        <x:v>Social Sciences</x:v>
      </x:c>
      <x:c r="V1103" s="24" t="str">
        <x:v>UT vs NYU Anthropology PhD - Advice Needed</x:v>
      </x:c>
      <x:c r="W1103" s="24" t="str">
        <x:v>I am super happy to get a decision between two top programs for anthropology. I would really like any advice that may be uncommon or brutally honest. I have talked to advisors at my current institution, grad students, my parents, and honestly anyone that will listen and still cant decide. Note: My research interests will be almost the exact same at both institutions. NYU: Top-program in a highly collaborative program with other local universities. Advisor relationship is great, but I will be their first student. I didn't mesh well with other graduate students and felt out of place. I love NYC and my significant other accepted a job in NYC, so I feel like despite not having the best connections with my cohort I will still have a great social life. NYU is private and many professors have told me that private universities have safer funding than public universities at the moment. I also didn't get the chance to meet with other members in my specific interests because of the interdisciplinary nature of anthropology, so I felt somewhat isolated in that way too. It is hard to turn down NYU because of my significant other and because the prestige and job placement of NYU anthropology. ...</x:v>
      </x:c>
      <x:c r="X1103" s="27" t="str">
        <x:v>https://www.reddit.com/r/gradadmissions/comments/1s9o0o7/ut_vs_nyu_anthropology_phd_advice_needed/</x:v>
      </x:c>
      <x:c r="Y1103" s="27" t="str">
        <x:v>https://www.reddit.com/r/gradadmissions/comments/1s9o0o7/ut_vs_nyu_anthropology_phd_advice_needed/</x:v>
      </x:c>
      <x:c r="Z1103" s="56" t="str">
        <x:v>Acronym-only institution match</x:v>
      </x:c>
      <x:c r="AA1103" s="24" t="str">
        <x:v>No</x:v>
      </x:c>
    </x:row>
    <x:row r="1104" ht="42" customHeight="1">
      <x:c r="A1104" s="21" t="str">
        <x:v>1s9n2jy-20</x:v>
      </x:c>
      <x:c r="B1104" s="21" t="n">
        <x:v>20</x:v>
      </x:c>
      <x:c r="C1104" s="21" t="str">
        <x:v>QS</x:v>
      </x:c>
      <x:c r="D1104" s="21" t="n">
        <x:v>20</x:v>
      </x:c>
      <x:c r="E1104" s="21" t="str">
        <x:v>New York University (NYU)</x:v>
      </x:c>
      <x:c r="F1104" s="21" t="str">
        <x:v>MS in Environmental Policy and Sustainability Management</x:v>
      </x:c>
      <x:c r="G1104" s="21" t="str">
        <x:v>20</x:v>
      </x:c>
      <x:c r="H1104" s="21"/>
      <x:c r="I1104" s="21" t="str">
        <x:v>gradadmissions</x:v>
      </x:c>
      <x:c r="J1104" s="21" t="n">
        <x:v>46113.62673611111</x:v>
      </x:c>
      <x:c r="K1104" s="21" t="str">
        <x:v>2026-04</x:v>
      </x:c>
      <x:c r="L1104" s="21" t="str">
        <x:v>Medium</x:v>
      </x:c>
      <x:c r="M1104" s="21" t="str">
        <x:v>Institution name</x:v>
      </x:c>
      <x:c r="N1104" s="21" t="str">
        <x:v>NYU</x:v>
      </x:c>
      <x:c r="O1104" s="21" t="str"/>
      <x:c r="P1104" s="21" t="str">
        <x:v>acceptance | program</x:v>
      </x:c>
      <x:c r="Q1104" s="21" t="str"/>
      <x:c r="R1104" s="21" t="n">
        <x:v>1</x:v>
      </x:c>
      <x:c r="S1104" s="21" t="n">
        <x:v>2</x:v>
      </x:c>
      <x:c r="T1104" s="21" t="n">
        <x:v>0.6700000166893005</x:v>
      </x:c>
      <x:c r="U1104" s="21" t="str">
        <x:v>General Advice</x:v>
      </x:c>
      <x:c r="V1104" s="21" t="str">
        <x:v>NYU General Psychology response?</x:v>
      </x:c>
      <x:c r="W1104" s="21" t="str">
        <x:v>Has anyone received a response from the NYU General Psychology program? I already received an acceptance from Rutgers a while ago, but want to have all my cards on the table before I decide. Unfortunately the deadline to accept is coming up and I’ve yet to hear anything from NYU. Has anyone else heard back?? 😭</x:v>
      </x:c>
      <x:c r="X1104" s="26" t="str">
        <x:v>https://www.reddit.com/r/gradadmissions/comments/1s9n2jy/nyu_general_psychology_response/</x:v>
      </x:c>
      <x:c r="Y1104" s="26" t="str">
        <x:v>https://www.reddit.com/r/gradadmissions/comments/1s9n2jy/nyu_general_psychology_response/</x:v>
      </x:c>
      <x:c r="Z1104" s="56" t="str">
        <x:v>Acronym-only institution match</x:v>
      </x:c>
      <x:c r="AA1104" s="21" t="str">
        <x:v>No</x:v>
      </x:c>
    </x:row>
    <x:row r="1105" ht="42" customHeight="1">
      <x:c r="A1105" s="24" t="str">
        <x:v>1s9jkcv-11</x:v>
      </x:c>
      <x:c r="B1105" s="24" t="n">
        <x:v>11</x:v>
      </x:c>
      <x:c r="C1105" s="24" t="str">
        <x:v>QS</x:v>
      </x:c>
      <x:c r="D1105" s="24" t="n">
        <x:v>11</x:v>
      </x:c>
      <x:c r="E1105" s="24" t="str">
        <x:v>ETH Zurich</x:v>
      </x:c>
      <x:c r="F1105" s="24" t="str">
        <x:v>MSc Environmental Sciences</x:v>
      </x:c>
      <x:c r="G1105" s="24" t="n">
        <x:v>11</x:v>
      </x:c>
      <x:c r="H1105" s="24"/>
      <x:c r="I1105" s="24" t="str">
        <x:v>gradadmissions</x:v>
      </x:c>
      <x:c r="J1105" s="24" t="n">
        <x:v>46113.533055555556</x:v>
      </x:c>
      <x:c r="K1105" s="24" t="str">
        <x:v>2026-04</x:v>
      </x:c>
      <x:c r="L1105" s="24" t="str">
        <x:v>Medium</x:v>
      </x:c>
      <x:c r="M1105" s="24" t="str">
        <x:v>Institution name</x:v>
      </x:c>
      <x:c r="N1105" s="24" t="str">
        <x:v>ETH Zurich | ETH Zürich</x:v>
      </x:c>
      <x:c r="O1105" s="24" t="str"/>
      <x:c r="P1105" s="24" t="str">
        <x:v>master | tuition | supervisor</x:v>
      </x:c>
      <x:c r="Q1105" s="24" t="str"/>
      <x:c r="R1105" s="24" t="n">
        <x:v>1</x:v>
      </x:c>
      <x:c r="S1105" s="24" t="n">
        <x:v>9</x:v>
      </x:c>
      <x:c r="T1105" s="24" t="n">
        <x:v>0.6000000238418579</x:v>
      </x:c>
      <x:c r="U1105" s="24" t="str">
        <x:v>Computational Sciences</x:v>
      </x:c>
      <x:c r="V1105" s="24" t="str">
        <x:v>TU Delft (DSAIT) vs. UZH (AI) – Which is better for a Research/PhD path?</x:v>
      </x:c>
      <x:c r="W1105" s="24" t="str">
        <x:v>Hi folks, I’ve recently been lucky enough to get admits for the Master’s in AI at both **TU Delft (DSAIT)** and the **University of Zurich (AI)**. I’m an international student, and I’m having a really hard time choosing between the two. My long term goal is to become a research scientist, so I’m definitely looking for a funded PhD after my Master's. I’m particularly interested in Bioinformatics and Reinforcement Learning. I’ve done a fair bit of research, but I’d love some "real world" advice on a few things that are on my mind: * **The PhD Route:** Are there good PhD opportunities in UZH (especially in the topics i mentioned)? Also I’ve heard UZH has a great link with ETH Zurich. Is it realistic to find an ETH supervisor while at UZH? On the other hand, how is the PhD scene at Delft? I’ve heard the workload there is so intense that it’s hard to find time for independent research/publishing, is that true? Also how good does a PhD fare in the job market overall (in Swiss as well as NL) * **Cost &amp; ROI:** As a non-EU student, Delft’s tuition is quite high, whereas UZH is considerably cheaper but has a massive living cost. Does the 1-year "Search Year" visa in the Netherlands make D...</x:v>
      </x:c>
      <x:c r="X1105" s="27" t="str">
        <x:v>https://www.reddit.com/r/gradadmissions/comments/1s9jkcv/tu_delft_dsait_vs_uzh_ai_which_is_better_for_a/</x:v>
      </x:c>
      <x:c r="Y1105" s="27" t="str">
        <x:v>https://www.reddit.com/r/gradadmissions/comments/1s9jkcv/tu_delft_dsait_vs_uzh_ai_which_is_better_for_a/</x:v>
      </x:c>
      <x:c r="Z1105" s="24" t="str"/>
      <x:c r="AA1105" s="24" t="str">
        <x:v>No</x:v>
      </x:c>
    </x:row>
    <x:row r="1106" ht="42" customHeight="1">
      <x:c r="A1106" s="21" t="str">
        <x:v>1s9irf3-13</x:v>
      </x:c>
      <x:c r="B1106" s="21" t="n">
        <x:v>13</x:v>
      </x:c>
      <x:c r="C1106" s="21" t="str">
        <x:v>QS</x:v>
      </x:c>
      <x:c r="D1106" s="21" t="n">
        <x:v>13</x:v>
      </x:c>
      <x:c r="E1106" s="21" t="str">
        <x:v>University of California, Berkeley (UCB)</x:v>
      </x:c>
      <x:c r="F1106" s="21" t="str">
        <x:v>Master of Climate Solutions</x:v>
      </x:c>
      <x:c r="G1106" s="21" t="n">
        <x:v>11</x:v>
      </x:c>
      <x:c r="H1106" s="21"/>
      <x:c r="I1106" s="21" t="str">
        <x:v>gradadmissions</x:v>
      </x:c>
      <x:c r="J1106" s="21" t="n">
        <x:v>46113.50840277778</x:v>
      </x:c>
      <x:c r="K1106" s="21" t="str">
        <x:v>2026-04</x:v>
      </x:c>
      <x:c r="L1106" s="21" t="str">
        <x:v>Medium</x:v>
      </x:c>
      <x:c r="M1106" s="21" t="str">
        <x:v>Institution name</x:v>
      </x:c>
      <x:c r="N1106" s="21" t="str">
        <x:v>UC Berkeley</x:v>
      </x:c>
      <x:c r="O1106" s="21" t="str"/>
      <x:c r="P1106" s="21" t="str">
        <x:v>application | offer | campus</x:v>
      </x:c>
      <x:c r="Q1106" s="21" t="str"/>
      <x:c r="R1106" s="21" t="n">
        <x:v>0</x:v>
      </x:c>
      <x:c r="S1106" s="21" t="n">
        <x:v>13</x:v>
      </x:c>
      <x:c r="T1106" s="21" t="n">
        <x:v>0.4000000059604645</x:v>
      </x:c>
      <x:c r="U1106" s="21" t="str">
        <x:v>Computational Sciences</x:v>
      </x:c>
      <x:c r="V1106" s="21" t="str">
        <x:v>Final offer set (Google + Stanford + Princeton funded) looks fake even to me. What would you choose?</x:v>
      </x:c>
      <x:c r="W1106" s="21" t="str">
        <x:v>I’m finishing my 3-year undergrad study this May. After a surreal application cycle, I’m pretty much closing the books. Just wanted to share the results so far because the choices are genuinely tough, and the paths lead to completely different futures. I know how lucky I am and I'm just incredibly grateful. |Track|Offers| |:-|:-| |Industry|**Google** (L3 SWE, External Hire)| |CS Big 4 (exclude MIT)|**Stanford** (MSCS): admitted| ||**UC Berkeley** (Meng EECS): admitted| ||CMU-SV (MSSE):pending| ||Exclude MIT which does not accept external for MSCS| |Top Research|**Princeton ($117K full-funded MSE CS)**:admitted| |Other Top CS|**Cornell** (MECS): admitted| ||**UCLA** (MSCS):admitted| ||Columbia (MSCS): pending| |Top Robotics|**UPenn** (ROBO):admitted| ||**UMich** (Robotics):admitted| ||**JHU** ($16K fund + APL Scholar - Robotics): admitted| ||Georgia Tech (Robotics):pending| It feels weirdly complete, like I accidentally collected almost the entire “BiS” set. MIT does not accept external so I can’t apply. The only real miss is CMU main campus MSCS — I’m guessing not submitting GRE hurt there since it was strongly recommended. Luckily CMU-SV still has hope. At this point I’m stuck ...</x:v>
      </x:c>
      <x:c r="X1106" s="26" t="str">
        <x:v>https://www.reddit.com/r/gradadmissions/comments/1s9irf3/final_offer_set_google_stanford_princeton_funded/</x:v>
      </x:c>
      <x:c r="Y1106" s="26" t="str">
        <x:v>https://i.redd.it/gw1myz9mlksg1.png</x:v>
      </x:c>
      <x:c r="Z1106" s="21" t="str"/>
      <x:c r="AA1106" s="21" t="str">
        <x:v>No</x:v>
      </x:c>
    </x:row>
    <x:row r="1107" ht="42" customHeight="1">
      <x:c r="A1107" s="24" t="str">
        <x:v>1s9irf3-14</x:v>
      </x:c>
      <x:c r="B1107" s="24" t="n">
        <x:v>14</x:v>
      </x:c>
      <x:c r="C1107" s="24" t="str">
        <x:v>QS</x:v>
      </x:c>
      <x:c r="D1107" s="24" t="n">
        <x:v>14</x:v>
      </x:c>
      <x:c r="E1107" s="24" t="str">
        <x:v>Stanford University</x:v>
      </x:c>
      <x:c r="F1107" s="24" t="str">
        <x:v>MS Sustainability Science and Practice</x:v>
      </x:c>
      <x:c r="G1107" s="24" t="str">
        <x:v>13</x:v>
      </x:c>
      <x:c r="H1107" s="24"/>
      <x:c r="I1107" s="24" t="str">
        <x:v>gradadmissions</x:v>
      </x:c>
      <x:c r="J1107" s="24" t="n">
        <x:v>46113.50840277778</x:v>
      </x:c>
      <x:c r="K1107" s="24" t="str">
        <x:v>2026-04</x:v>
      </x:c>
      <x:c r="L1107" s="24" t="str">
        <x:v>Medium</x:v>
      </x:c>
      <x:c r="M1107" s="24" t="str">
        <x:v>Institution name</x:v>
      </x:c>
      <x:c r="N1107" s="24" t="str">
        <x:v>Stanford</x:v>
      </x:c>
      <x:c r="O1107" s="24" t="str"/>
      <x:c r="P1107" s="24" t="str">
        <x:v>application | offer | campus</x:v>
      </x:c>
      <x:c r="Q1107" s="24" t="str"/>
      <x:c r="R1107" s="24" t="n">
        <x:v>0</x:v>
      </x:c>
      <x:c r="S1107" s="24" t="n">
        <x:v>13</x:v>
      </x:c>
      <x:c r="T1107" s="24" t="n">
        <x:v>0.4000000059604645</x:v>
      </x:c>
      <x:c r="U1107" s="24" t="str">
        <x:v>Computational Sciences</x:v>
      </x:c>
      <x:c r="V1107" s="24" t="str">
        <x:v>Final offer set (Google + Stanford + Princeton funded) looks fake even to me. What would you choose?</x:v>
      </x:c>
      <x:c r="W1107" s="24" t="str">
        <x:v>I’m finishing my 3-year undergrad study this May. After a surreal application cycle, I’m pretty much closing the books. Just wanted to share the results so far because the choices are genuinely tough, and the paths lead to completely different futures. I know how lucky I am and I'm just incredibly grateful. |Track|Offers| |:-|:-| |Industry|**Google** (L3 SWE, External Hire)| |CS Big 4 (exclude MIT)|**Stanford** (MSCS): admitted| ||**UC Berkeley** (Meng EECS): admitted| ||CMU-SV (MSSE):pending| ||Exclude MIT which does not accept external for MSCS| |Top Research|**Princeton ($117K full-funded MSE CS)**:admitted| |Other Top CS|**Cornell** (MECS): admitted| ||**UCLA** (MSCS):admitted| ||Columbia (MSCS): pending| |Top Robotics|**UPenn** (ROBO):admitted| ||**UMich** (Robotics):admitted| ||**JHU** ($16K fund + APL Scholar - Robotics): admitted| ||Georgia Tech (Robotics):pending| It feels weirdly complete, like I accidentally collected almost the entire “BiS” set. MIT does not accept external so I can’t apply. The only real miss is CMU main campus MSCS — I’m guessing not submitting GRE hurt there since it was strongly recommended. Luckily CMU-SV still has hope. At this point I’m stuck ...</x:v>
      </x:c>
      <x:c r="X1107" s="27" t="str">
        <x:v>https://www.reddit.com/r/gradadmissions/comments/1s9irf3/final_offer_set_google_stanford_princeton_funded/</x:v>
      </x:c>
      <x:c r="Y1107" s="27" t="str">
        <x:v>https://i.redd.it/gw1myz9mlksg1.png</x:v>
      </x:c>
      <x:c r="Z1107" s="24" t="str"/>
      <x:c r="AA1107" s="24" t="str">
        <x:v>No</x:v>
      </x:c>
    </x:row>
    <x:row r="1108" ht="42" customHeight="1">
      <x:c r="A1108" s="21" t="str">
        <x:v>1s9irf3-30</x:v>
      </x:c>
      <x:c r="B1108" s="21" t="n">
        <x:v>30</x:v>
      </x:c>
      <x:c r="C1108" s="21" t="str">
        <x:v>QS</x:v>
      </x:c>
      <x:c r="D1108" s="21" t="n">
        <x:v>30</x:v>
      </x:c>
      <x:c r="E1108" s="21" t="str">
        <x:v>University of Pennsylvania</x:v>
      </x:c>
      <x:c r="F1108" s="21" t="str">
        <x:v>Master of Environmental Studies</x:v>
      </x:c>
      <x:c r="G1108" s="21" t="n">
        <x:v>30</x:v>
      </x:c>
      <x:c r="H1108" s="21"/>
      <x:c r="I1108" s="21" t="str">
        <x:v>gradadmissions</x:v>
      </x:c>
      <x:c r="J1108" s="21" t="n">
        <x:v>46113.50840277778</x:v>
      </x:c>
      <x:c r="K1108" s="21" t="str">
        <x:v>2026-04</x:v>
      </x:c>
      <x:c r="L1108" s="21" t="str">
        <x:v>Medium</x:v>
      </x:c>
      <x:c r="M1108" s="21" t="str">
        <x:v>Institution name</x:v>
      </x:c>
      <x:c r="N1108" s="21" t="str">
        <x:v>UPenn</x:v>
      </x:c>
      <x:c r="O1108" s="21" t="str"/>
      <x:c r="P1108" s="21" t="str">
        <x:v>application | offer | campus</x:v>
      </x:c>
      <x:c r="Q1108" s="21" t="str"/>
      <x:c r="R1108" s="21" t="n">
        <x:v>0</x:v>
      </x:c>
      <x:c r="S1108" s="21" t="n">
        <x:v>13</x:v>
      </x:c>
      <x:c r="T1108" s="21" t="n">
        <x:v>0.4000000059604645</x:v>
      </x:c>
      <x:c r="U1108" s="21" t="str">
        <x:v>Computational Sciences</x:v>
      </x:c>
      <x:c r="V1108" s="21" t="str">
        <x:v>Final offer set (Google + Stanford + Princeton funded) looks fake even to me. What would you choose?</x:v>
      </x:c>
      <x:c r="W1108" s="21" t="str">
        <x:v>I’m finishing my 3-year undergrad study this May. After a surreal application cycle, I’m pretty much closing the books. Just wanted to share the results so far because the choices are genuinely tough, and the paths lead to completely different futures. I know how lucky I am and I'm just incredibly grateful. |Track|Offers| |:-|:-| |Industry|**Google** (L3 SWE, External Hire)| |CS Big 4 (exclude MIT)|**Stanford** (MSCS): admitted| ||**UC Berkeley** (Meng EECS): admitted| ||CMU-SV (MSSE):pending| ||Exclude MIT which does not accept external for MSCS| |Top Research|**Princeton ($117K full-funded MSE CS)**:admitted| |Other Top CS|**Cornell** (MECS): admitted| ||**UCLA** (MSCS):admitted| ||Columbia (MSCS): pending| |Top Robotics|**UPenn** (ROBO):admitted| ||**UMich** (Robotics):admitted| ||**JHU** ($16K fund + APL Scholar - Robotics): admitted| ||Georgia Tech (Robotics):pending| It feels weirdly complete, like I accidentally collected almost the entire “BiS” set. MIT does not accept external so I can’t apply. The only real miss is CMU main campus MSCS — I’m guessing not submitting GRE hurt there since it was strongly recommended. Luckily CMU-SV still has hope. At this point I’m stuck ...</x:v>
      </x:c>
      <x:c r="X1108" s="26" t="str">
        <x:v>https://www.reddit.com/r/gradadmissions/comments/1s9irf3/final_offer_set_google_stanford_princeton_funded/</x:v>
      </x:c>
      <x:c r="Y1108" s="26" t="str">
        <x:v>https://i.redd.it/gw1myz9mlksg1.png</x:v>
      </x:c>
      <x:c r="Z1108" s="56" t="str">
        <x:v>Acronym-only institution match</x:v>
      </x:c>
      <x:c r="AA1108" s="21" t="str">
        <x:v>No</x:v>
      </x:c>
    </x:row>
    <x:row r="1109" ht="42" customHeight="1">
      <x:c r="A1109" s="24" t="str">
        <x:v>1s9hzhj-26</x:v>
      </x:c>
      <x:c r="B1109" s="24" t="n">
        <x:v>26</x:v>
      </x:c>
      <x:c r="C1109" s="24" t="str">
        <x:v>QS</x:v>
      </x:c>
      <x:c r="D1109" s="24" t="n">
        <x:v>26</x:v>
      </x:c>
      <x:c r="E1109" s="24" t="str">
        <x:v>Western University</x:v>
      </x:c>
      <x:c r="F1109" s="24" t="str">
        <x:v>Master of Environment and Sustainability</x:v>
      </x:c>
      <x:c r="G1109" s="24" t="n">
        <x:v>24</x:v>
      </x:c>
      <x:c r="H1109" s="24" t="n">
        <x:v>12</x:v>
      </x:c>
      <x:c r="I1109" s="24" t="str">
        <x:v>gradadmissions</x:v>
      </x:c>
      <x:c r="J1109" s="24" t="n">
        <x:v>46113.48305555555</x:v>
      </x:c>
      <x:c r="K1109" s="24" t="str">
        <x:v>2026-04</x:v>
      </x:c>
      <x:c r="L1109" s="24" t="str">
        <x:v>Medium</x:v>
      </x:c>
      <x:c r="M1109" s="24" t="str">
        <x:v>Institution name</x:v>
      </x:c>
      <x:c r="N1109" s="24" t="str">
        <x:v>Western University</x:v>
      </x:c>
      <x:c r="O1109" s="24" t="str"/>
      <x:c r="P1109" s="24" t="str">
        <x:v>offer | program</x:v>
      </x:c>
      <x:c r="Q1109" s="24" t="str"/>
      <x:c r="R1109" s="24" t="n">
        <x:v>0</x:v>
      </x:c>
      <x:c r="S1109" s="24" t="n">
        <x:v>4</x:v>
      </x:c>
      <x:c r="T1109" s="24" t="n">
        <x:v>0.33000001311302185</x:v>
      </x:c>
      <x:c r="U1109" s="24" t="str">
        <x:v>Engineering</x:v>
      </x:c>
      <x:c r="V1109" s="24" t="str">
        <x:v>MEng Ece with specilization in Software Engineering Uni of Alberta vs Western University</x:v>
      </x:c>
      <x:c r="W1109" s="24" t="str">
        <x:v>Hello everyone , I got offer from Western uni as well as uofA in MEng program . Tution cost is almost same . Which is better university for job outcomes and co-op oppurtunities. Which university i must choose. Please help me decide</x:v>
      </x:c>
      <x:c r="X1109" s="27" t="str">
        <x:v>https://www.reddit.com/r/gradadmissions/comments/1s9hzhj/meng_ece_with_specilization_in_software/</x:v>
      </x:c>
      <x:c r="Y1109" s="27" t="str">
        <x:v>https://www.reddit.com/r/gradadmissions/comments/1s9hzhj/meng_ece_with_specilization_in_software/</x:v>
      </x:c>
      <x:c r="Z1109" s="24" t="str"/>
      <x:c r="AA1109" s="24" t="str">
        <x:v>No</x:v>
      </x:c>
    </x:row>
    <x:row r="1110" ht="42" customHeight="1">
      <x:c r="A1110" s="21" t="str">
        <x:v>1s9hqag-5</x:v>
      </x:c>
      <x:c r="B1110" s="21" t="n">
        <x:v>5</x:v>
      </x:c>
      <x:c r="C1110" s="21" t="str">
        <x:v>QS</x:v>
      </x:c>
      <x:c r="D1110" s="21" t="n">
        <x:v>5</x:v>
      </x:c>
      <x:c r="E1110" s="21" t="str">
        <x:v>University of British Columbia</x:v>
      </x:c>
      <x:c r="F1110" s="21" t="str">
        <x:v>Master of Engineering Leadership in Clean Energy Engineering</x:v>
      </x:c>
      <x:c r="G1110" s="21" t="str">
        <x:v>5</x:v>
      </x:c>
      <x:c r="H1110" s="21"/>
      <x:c r="I1110" s="21" t="str">
        <x:v>gradadmissions</x:v>
      </x:c>
      <x:c r="J1110" s="21" t="n">
        <x:v>46113.47439814815</x:v>
      </x:c>
      <x:c r="K1110" s="21" t="str">
        <x:v>2026-04</x:v>
      </x:c>
      <x:c r="L1110" s="21" t="str">
        <x:v>Medium</x:v>
      </x:c>
      <x:c r="M1110" s="21" t="str">
        <x:v>Institution name</x:v>
      </x:c>
      <x:c r="N1110" s="21" t="str">
        <x:v>UBC</x:v>
      </x:c>
      <x:c r="O1110" s="21" t="str"/>
      <x:c r="P1110" s="21" t="str">
        <x:v>program | curriculum | tuition | career</x:v>
      </x:c>
      <x:c r="Q1110" s="21" t="str"/>
      <x:c r="R1110" s="21" t="n">
        <x:v>0</x:v>
      </x:c>
      <x:c r="S1110" s="21" t="n">
        <x:v>0</x:v>
      </x:c>
      <x:c r="T1110" s="21" t="n">
        <x:v>0.33000001311302185</x:v>
      </x:c>
      <x:c r="U1110" s="21" t="str">
        <x:v>General Advice</x:v>
      </x:c>
      <x:c r="V1110" s="21" t="str">
        <x:v>Need Help Deciding Between MDS CL vs York MSCS AI Specialization vs UCI MCS</x:v>
      </x:c>
      <x:c r="W1110" s="21" t="str">
        <x:v>I’ve received offers for UBC’s MDS in Computational Linguistics, York University’s MSCS with AI specialization, and UCI’s MCS (Professional) for Fall 2026, and I’m having a really hard time deciding. I would really appreciate insights from current students, alumni, or anyone familiar with these programs. My main priorities are: * job prospects after graduation, especially for AI / ML / NLP roles * opportunities for international students (internships, co-op, post-grad work options, immigration considerations) * teaching quality and curriculum depth * industry reputation / employer recognition * overall ROI considering tuition and cost of living I’ve heard very mixed opinions about UBC’s MDS programs, especially regarding teaching quality, pace, and job outcomes. On the other hand, I haven’t found much firsthand information about York’s MSCS AI specialization, although it being a Vector Institute-recognized program makes it seem promising. UCI’s MCS is also in the mix since it may have stronger US industry exposure, but it is more professionally oriented. For context, I’m especially interested in AI / ML / NLP career opportunities after graduation, and as an international student...</x:v>
      </x:c>
      <x:c r="X1110" s="26" t="str">
        <x:v>https://www.reddit.com/r/gradadmissions/comments/1s9hqag/need_help_deciding_between_mds_cl_vs_york_mscs_ai/</x:v>
      </x:c>
      <x:c r="Y1110" s="26" t="str">
        <x:v>https://www.reddit.com/r/gradadmissions/comments/1s9hqag/need_help_deciding_between_mds_cl_vs_york_mscs_ai/</x:v>
      </x:c>
      <x:c r="Z1110" s="56" t="str">
        <x:v>Acronym-only institution match</x:v>
      </x:c>
      <x:c r="AA1110" s="21" t="str">
        <x:v>No</x:v>
      </x:c>
    </x:row>
    <x:row r="1111" ht="42" customHeight="1">
      <x:c r="A1111" s="24" t="str">
        <x:v>1s9hq0p-13</x:v>
      </x:c>
      <x:c r="B1111" s="24" t="n">
        <x:v>13</x:v>
      </x:c>
      <x:c r="C1111" s="24" t="str">
        <x:v>QS</x:v>
      </x:c>
      <x:c r="D1111" s="24" t="n">
        <x:v>13</x:v>
      </x:c>
      <x:c r="E1111" s="24" t="str">
        <x:v>University of California, Berkeley (UCB)</x:v>
      </x:c>
      <x:c r="F1111" s="24" t="str">
        <x:v>Master of Climate Solutions</x:v>
      </x:c>
      <x:c r="G1111" s="24" t="n">
        <x:v>11</x:v>
      </x:c>
      <x:c r="H1111" s="24"/>
      <x:c r="I1111" s="24" t="str">
        <x:v>gradadmissions</x:v>
      </x:c>
      <x:c r="J1111" s="24" t="n">
        <x:v>46113.47414351852</x:v>
      </x:c>
      <x:c r="K1111" s="24" t="str">
        <x:v>2026-04</x:v>
      </x:c>
      <x:c r="L1111" s="24" t="str">
        <x:v>Medium</x:v>
      </x:c>
      <x:c r="M1111" s="24" t="str">
        <x:v>Institution name</x:v>
      </x:c>
      <x:c r="N1111" s="24" t="str">
        <x:v>UC Berkeley</x:v>
      </x:c>
      <x:c r="O1111" s="24" t="str"/>
      <x:c r="P1111" s="24" t="str">
        <x:v>program</x:v>
      </x:c>
      <x:c r="Q1111" s="24" t="str"/>
      <x:c r="R1111" s="24" t="n">
        <x:v>0</x:v>
      </x:c>
      <x:c r="S1111" s="24" t="n">
        <x:v>2</x:v>
      </x:c>
      <x:c r="T1111" s="24" t="n">
        <x:v>0.33000001311302185</x:v>
      </x:c>
      <x:c r="U1111" s="24" t="str">
        <x:v>Engineering</x:v>
      </x:c>
      <x:c r="V1111" s="24" t="str">
        <x:v>CMU MSE Professional Track vs Cornell MEng CS (Ithaca) for an experienced engineer aiming to return to India and build in tech</x:v>
      </x:c>
      <x:c r="W1111" s="24" t="str">
        <x:v>Hi everyone, I am trying to decide between **CMU MSE (Professional Track)** and **Cornell MEng CS in Ithaca**, and I would really value some grounded input from people who know these programs well. My background: I am an Indian software engineer, most recently **SDE-2 at a large renowned MNC**, where I worked on large-scale billing and systems problems. Before that I also had strong teaching and mentoring experience, and overall I see myself as a systems-oriented engineer who eventually wants to **return to India, build in tech, and potentially become a founder**. I care a lot about **program quality, peers, faculty, brand value, network, and long-term upside**, not just first-job outcomes. Right now my admits are: * **CMU MSE Professional Track** * **Cornell MEng CS (Ithaca)** * Columbia MS in Quantum Science and Technology * USC MS in Quantum Information Science * University of Maryland MS in Quantum Computing I am also waiting on **UC Berkeley MEng EECS**. My dilemma is mainly between **CMU MSE** and **Cornell MEng CS**. What I am trying to understand in the most honest way possible: * Which program has the stronger **overall reputation and signal** globally and in industry? ...</x:v>
      </x:c>
      <x:c r="X1111" s="27" t="str">
        <x:v>https://www.reddit.com/r/gradadmissions/comments/1s9hq0p/cmu_mse_professional_track_vs_cornell_meng_cs/</x:v>
      </x:c>
      <x:c r="Y1111" s="27" t="str">
        <x:v>https://www.reddit.com/r/gradadmissions/comments/1s9hq0p/cmu_mse_professional_track_vs_cornell_meng_cs/</x:v>
      </x:c>
      <x:c r="Z1111" s="24" t="str"/>
      <x:c r="AA1111" s="24" t="str">
        <x:v>No</x:v>
      </x:c>
    </x:row>
    <x:row r="1112" ht="42" customHeight="1">
      <x:c r="A1112" s="21" t="str">
        <x:v>1s9hh17-13</x:v>
      </x:c>
      <x:c r="B1112" s="21" t="n">
        <x:v>13</x:v>
      </x:c>
      <x:c r="C1112" s="21" t="str">
        <x:v>QS</x:v>
      </x:c>
      <x:c r="D1112" s="21" t="n">
        <x:v>13</x:v>
      </x:c>
      <x:c r="E1112" s="21" t="str">
        <x:v>University of California, Berkeley (UCB)</x:v>
      </x:c>
      <x:c r="F1112" s="21" t="str">
        <x:v>Master of Climate Solutions</x:v>
      </x:c>
      <x:c r="G1112" s="21" t="n">
        <x:v>11</x:v>
      </x:c>
      <x:c r="H1112" s="21"/>
      <x:c r="I1112" s="21" t="str">
        <x:v>gradadmissions</x:v>
      </x:c>
      <x:c r="J1112" s="21" t="n">
        <x:v>46113.46543981481</x:v>
      </x:c>
      <x:c r="K1112" s="21" t="str">
        <x:v>2026-04</x:v>
      </x:c>
      <x:c r="L1112" s="21" t="str">
        <x:v>Medium</x:v>
      </x:c>
      <x:c r="M1112" s="21" t="str">
        <x:v>Institution name</x:v>
      </x:c>
      <x:c r="N1112" s="21" t="str">
        <x:v>UC Berkeley</x:v>
      </x:c>
      <x:c r="O1112" s="21" t="str"/>
      <x:c r="P1112" s="21" t="str">
        <x:v>program | internship</x:v>
      </x:c>
      <x:c r="Q1112" s="21" t="str"/>
      <x:c r="R1112" s="21" t="n">
        <x:v>0</x:v>
      </x:c>
      <x:c r="S1112" s="21" t="n">
        <x:v>2</x:v>
      </x:c>
      <x:c r="T1112" s="21" t="n">
        <x:v>0.5</x:v>
      </x:c>
      <x:c r="U1112" s="21" t="str">
        <x:v>Applied Sciences</x:v>
      </x:c>
      <x:c r="V1112" s="21" t="str">
        <x:v>help me choose</x:v>
      </x:c>
      <x:c r="W1112" s="21" t="str">
        <x:v>\*UC Berkeley is a 1 yr program, so there’s basically no time to do an internship admitted to these schools. help😭</x:v>
      </x:c>
      <x:c r="X1112" s="26" t="str">
        <x:v>https://www.reddit.com/r/gradadmissions/comments/1s9hh17/help_me_choose/</x:v>
      </x:c>
      <x:c r="Y1112" s="26" t="str">
        <x:v>https://www.reddit.com/r/gradadmissions/comments/1s9hh17/help_me_choose/</x:v>
      </x:c>
      <x:c r="Z1112" s="21" t="str"/>
      <x:c r="AA1112" s="21" t="str">
        <x:v>No</x:v>
      </x:c>
    </x:row>
    <x:row r="1113" ht="42" customHeight="1">
      <x:c r="A1113" s="24" t="str">
        <x:v>1s9go75-13</x:v>
      </x:c>
      <x:c r="B1113" s="24" t="n">
        <x:v>13</x:v>
      </x:c>
      <x:c r="C1113" s="24" t="str">
        <x:v>QS</x:v>
      </x:c>
      <x:c r="D1113" s="24" t="n">
        <x:v>13</x:v>
      </x:c>
      <x:c r="E1113" s="24" t="str">
        <x:v>University of California, Berkeley (UCB)</x:v>
      </x:c>
      <x:c r="F1113" s="24" t="str">
        <x:v>Master of Climate Solutions</x:v>
      </x:c>
      <x:c r="G1113" s="24" t="n">
        <x:v>11</x:v>
      </x:c>
      <x:c r="H1113" s="24"/>
      <x:c r="I1113" s="24" t="str">
        <x:v>gradadmissions</x:v>
      </x:c>
      <x:c r="J1113" s="24" t="n">
        <x:v>46113.43616898148</x:v>
      </x:c>
      <x:c r="K1113" s="24" t="str">
        <x:v>2026-04</x:v>
      </x:c>
      <x:c r="L1113" s="24" t="str">
        <x:v>Medium</x:v>
      </x:c>
      <x:c r="M1113" s="24" t="str">
        <x:v>Institution name</x:v>
      </x:c>
      <x:c r="N1113" s="24" t="str">
        <x:v>UC Berkeley</x:v>
      </x:c>
      <x:c r="O1113" s="24" t="str"/>
      <x:c r="P1113" s="24" t="str">
        <x:v>program</x:v>
      </x:c>
      <x:c r="Q1113" s="24" t="str"/>
      <x:c r="R1113" s="24" t="n">
        <x:v>7</x:v>
      </x:c>
      <x:c r="S1113" s="24" t="n">
        <x:v>11</x:v>
      </x:c>
      <x:c r="T1113" s="24" t="n">
        <x:v>0.8899999856948853</x:v>
      </x:c>
      <x:c r="U1113" s="24" t="str">
        <x:v>Engineering</x:v>
      </x:c>
      <x:c r="V1113" s="24" t="str">
        <x:v>MEng EECS @UC Berkeley vs MSECE @GaTech</x:v>
      </x:c>
      <x:c r="W1113" s="24" t="str">
        <x:v>Focus is computer architecture. I'm worried the program at Berkeley is only 2 semesters. Eventually I want to join the industry. [View Poll](https://www.reddit.com/poll/1s9go75)</x:v>
      </x:c>
      <x:c r="X1113" s="27" t="str">
        <x:v>https://www.reddit.com/r/gradadmissions/comments/1s9go75/meng_eecs_uc_berkeley_vs_msece_gatech/</x:v>
      </x:c>
      <x:c r="Y1113" s="27" t="str">
        <x:v>https://www.reddit.com/r/gradadmissions/comments/1s9go75/meng_eecs_uc_berkeley_vs_msece_gatech/</x:v>
      </x:c>
      <x:c r="Z1113" s="24" t="str"/>
      <x:c r="AA1113" s="24" t="str">
        <x:v>No</x:v>
      </x:c>
    </x:row>
    <x:row r="1114" ht="42" customHeight="1">
      <x:c r="A1114" s="21" t="str">
        <x:v>1s9fk88-30</x:v>
      </x:c>
      <x:c r="B1114" s="21" t="n">
        <x:v>30</x:v>
      </x:c>
      <x:c r="C1114" s="21" t="str">
        <x:v>QS</x:v>
      </x:c>
      <x:c r="D1114" s="21" t="n">
        <x:v>30</x:v>
      </x:c>
      <x:c r="E1114" s="21" t="str">
        <x:v>University of Pennsylvania</x:v>
      </x:c>
      <x:c r="F1114" s="21" t="str">
        <x:v>Master of Environmental Studies</x:v>
      </x:c>
      <x:c r="G1114" s="21" t="n">
        <x:v>30</x:v>
      </x:c>
      <x:c r="H1114" s="21"/>
      <x:c r="I1114" s="21" t="str">
        <x:v>gradadmissions</x:v>
      </x:c>
      <x:c r="J1114" s="21" t="n">
        <x:v>46113.392604166664</x:v>
      </x:c>
      <x:c r="K1114" s="21" t="str">
        <x:v>2026-04</x:v>
      </x:c>
      <x:c r="L1114" s="21" t="str">
        <x:v>Medium</x:v>
      </x:c>
      <x:c r="M1114" s="21" t="str">
        <x:v>Institution name</x:v>
      </x:c>
      <x:c r="N1114" s="21" t="str">
        <x:v>University of Pennsylvania</x:v>
      </x:c>
      <x:c r="O1114" s="21" t="str"/>
      <x:c r="P1114" s="21" t="str">
        <x:v>master | degree</x:v>
      </x:c>
      <x:c r="Q1114" s="21" t="str"/>
      <x:c r="R1114" s="21" t="n">
        <x:v>1</x:v>
      </x:c>
      <x:c r="S1114" s="21" t="n">
        <x:v>7</x:v>
      </x:c>
      <x:c r="T1114" s="21" t="n">
        <x:v>0.6700000166893005</x:v>
      </x:c>
      <x:c r="U1114" s="21" t="str">
        <x:v>Computer Sciences</x:v>
      </x:c>
      <x:c r="V1114" s="21" t="str">
        <x:v>Is CMU MSCS even worth the extra cost if I'm planning to stay in NYC?</x:v>
      </x:c>
      <x:c r="W1114" s="21" t="str">
        <x:v>US Citizen living in NYC here. Working with the following offers this cycle: * Carnegie Mellon University - MSCS (\~120k) * Columbia University - MSCS (\~85k) * Cornell Tech - MEng (\~55k) * University of Pennsylvania - MSE CIS (\~130k) CMU would be the obvious choice here, if I were looking for a PhD or a job in Silicon Valley. Honestly though, my only intentions are to go off to industry and live in NYC (all of my family and friends are here, lol). Columbia and Cornell Tech have comparatively mediocre programs, but NYC just so happens to be the center of their spheres of influence, so I feel inclined to scrutinize the differences in cost. Penn is clearly a bad choice here. These three schools also have the added benefit of being widely recognizable brands; meanwhile CMU is busy diluting their name with a million CS-adjacent Master's programs. So, what do you all think? Is splurging an extra \~75k worth it for a CMU degree? Is a CMU degree even better than a Columbia/Cornell degree in the first place for working in NYC? I genuinely have no clue. Thanks in advance.</x:v>
      </x:c>
      <x:c r="X1114" s="26" t="str">
        <x:v>https://www.reddit.com/r/gradadmissions/comments/1s9fk88/is_cmu_mscs_even_worth_the_extra_cost_if_im/</x:v>
      </x:c>
      <x:c r="Y1114" s="26" t="str">
        <x:v>https://www.reddit.com/r/gradadmissions/comments/1s9fk88/is_cmu_mscs_even_worth_the_extra_cost_if_im/</x:v>
      </x:c>
      <x:c r="Z1114" s="21" t="str"/>
      <x:c r="AA1114" s="21" t="str">
        <x:v>No</x:v>
      </x:c>
    </x:row>
    <x:row r="1115" ht="42" customHeight="1">
      <x:c r="A1115" s="24" t="str">
        <x:v>1s9f7ci-22</x:v>
      </x:c>
      <x:c r="B1115" s="24" t="n">
        <x:v>22</x:v>
      </x:c>
      <x:c r="C1115" s="24" t="str">
        <x:v>QS</x:v>
      </x:c>
      <x:c r="D1115" s="24" t="n">
        <x:v>22</x:v>
      </x:c>
      <x:c r="E1115" s="24" t="str">
        <x:v>KU Leuven</x:v>
      </x:c>
      <x:c r="F1115" s="24" t="str">
        <x:v>Master of Sustainable Development</x:v>
      </x:c>
      <x:c r="G1115" s="24" t="n">
        <x:v>22</x:v>
      </x:c>
      <x:c r="H1115" s="24"/>
      <x:c r="I1115" s="24" t="str">
        <x:v>gradadmissions</x:v>
      </x:c>
      <x:c r="J1115" s="24" t="n">
        <x:v>46113.37769675926</x:v>
      </x:c>
      <x:c r="K1115" s="24" t="str">
        <x:v>2026-04</x:v>
      </x:c>
      <x:c r="L1115" s="24" t="str">
        <x:v>Medium</x:v>
      </x:c>
      <x:c r="M1115" s="24" t="str">
        <x:v>Institution name</x:v>
      </x:c>
      <x:c r="N1115" s="24" t="str">
        <x:v>KU Leuven</x:v>
      </x:c>
      <x:c r="O1115" s="24" t="str"/>
      <x:c r="P1115" s="24" t="str">
        <x:v>offer | degree | scholarship</x:v>
      </x:c>
      <x:c r="Q1115" s="24" t="str"/>
      <x:c r="R1115" s="24" t="n">
        <x:v>0</x:v>
      </x:c>
      <x:c r="S1115" s="24" t="n">
        <x:v>0</x:v>
      </x:c>
      <x:c r="T1115" s="24" t="n">
        <x:v>0.5</x:v>
      </x:c>
      <x:c r="U1115" s="24" t="str">
        <x:v>Physical Sciences</x:v>
      </x:c>
      <x:c r="V1115" s="24" t="str">
        <x:v>EMM Nano or FSU Jena abbe school of photonics</x:v>
      </x:c>
      <x:c r="W1115" s="24" t="str">
        <x:v>I recently got an offer letter from EMM Nanoscience and Technology (1500 euros per year) and FSU Jena abbe school of photonics. ( no scholarship received ) Lemme clarify my interest and goals: - 1. I am interested in both the programs as far as the subject is concerned. 2. I want a flexible schedule. I don't wanna rush and gain a lotta industrial experience. 3. I want to secure a position in an industry when I complete my degree. 4. My consortium in EMM Nano is KU LEUVEN AND Dresden CONCERNS: - 1. Belgium (Leuven) is costlier compared to FSU Jena 2. EMM Nano has a fixed schedule of 2 years and I think things will be a bit rushed since I change my college in the middle. Moreover I am scared that I might not be able to develop skills within the span of 2 years 3. Even though there is no 2 year policy in FSU Jena, I think EMM Nano will give me more exposure since THE rankings of the universities are way higher than the FSU Jena. If anyone have good I inputs please gimme some tip on selecting from the both. It would be better if you guys refer from your friends if anyone of them are from Jena or KU LEUVEN</x:v>
      </x:c>
      <x:c r="X1115" s="27" t="str">
        <x:v>https://www.reddit.com/r/gradadmissions/comments/1s9f7ci/emm_nano_or_fsu_jena_abbe_school_of_photonics/</x:v>
      </x:c>
      <x:c r="Y1115" s="27" t="str">
        <x:v>https://www.reddit.com/r/gradadmissions/comments/1s9f7ci/emm_nano_or_fsu_jena_abbe_school_of_photonics/</x:v>
      </x:c>
      <x:c r="Z1115" s="24" t="str"/>
      <x:c r="AA1115" s="24" t="str">
        <x:v>No</x:v>
      </x:c>
    </x:row>
    <x:row r="1116" ht="42" customHeight="1">
      <x:c r="A1116" s="21" t="str">
        <x:v>1s9bth0-21</x:v>
      </x:c>
      <x:c r="B1116" s="21" t="n">
        <x:v>21</x:v>
      </x:c>
      <x:c r="C1116" s="21" t="str">
        <x:v>QS</x:v>
      </x:c>
      <x:c r="D1116" s="21" t="n">
        <x:v>21</x:v>
      </x:c>
      <x:c r="E1116" s="21" t="str">
        <x:v>Pennsylvania State University</x:v>
      </x:c>
      <x:c r="F1116" s="21" t="str">
        <x:v>Master of Professional Studies in Renewable Energy and Sustainability Systems</x:v>
      </x:c>
      <x:c r="G1116" s="21" t="str">
        <x:v>21</x:v>
      </x:c>
      <x:c r="H1116" s="21"/>
      <x:c r="I1116" s="21" t="str">
        <x:v>gradadmissions</x:v>
      </x:c>
      <x:c r="J1116" s="21" t="n">
        <x:v>46113.2375</x:v>
      </x:c>
      <x:c r="K1116" s="21" t="str">
        <x:v>2026-04</x:v>
      </x:c>
      <x:c r="L1116" s="21" t="str">
        <x:v>Medium</x:v>
      </x:c>
      <x:c r="M1116" s="21" t="str">
        <x:v>Institution name</x:v>
      </x:c>
      <x:c r="N1116" s="21" t="str">
        <x:v>Penn State</x:v>
      </x:c>
      <x:c r="O1116" s="21" t="str"/>
      <x:c r="P1116" s="21" t="str">
        <x:v>accepted | scholarship</x:v>
      </x:c>
      <x:c r="Q1116" s="21" t="str"/>
      <x:c r="R1116" s="21" t="n">
        <x:v>1</x:v>
      </x:c>
      <x:c r="S1116" s="21" t="n">
        <x:v>2</x:v>
      </x:c>
      <x:c r="T1116" s="21" t="n">
        <x:v>0.6700000166893005</x:v>
      </x:c>
      <x:c r="U1116" s="21" t="str">
        <x:v>Engineering</x:v>
      </x:c>
      <x:c r="V1116" s="21" t="str">
        <x:v>Engineering Purdue vs UMich vs Penn State</x:v>
      </x:c>
      <x:c r="W1116" s="21" t="str">
        <x:v>Hi so I have been accepted by Purdue, University of Michigan and Penn State for Industrial/manufacturing MS. I have received a Fulbright scholarship which makes the financial part easier but still it is a toll since I have been only working for a year as an engineer and my parents don’t have a lot of money (I’m from Mexico). So basically I am ruling UMich out because it is like 100k more than the other 2. And Penn State would be 10k more than Purdue. So I like better the plan of study of Penn State, but I know that Purdue is a better ranked engineering school. Which would you choose? None of these offered financial help which surprised me so I would have to apply to other scholarships and loans. Studying in the US is so expensive :(</x:v>
      </x:c>
      <x:c r="X1116" s="26" t="str">
        <x:v>https://www.reddit.com/r/gradadmissions/comments/1s9bth0/engineering_purdue_vs_umich_vs_penn_state/</x:v>
      </x:c>
      <x:c r="Y1116" s="26" t="str">
        <x:v>https://www.reddit.com/r/gradadmissions/comments/1s9bth0/engineering_purdue_vs_umich_vs_penn_state/</x:v>
      </x:c>
      <x:c r="Z1116" s="21" t="str"/>
      <x:c r="AA1116" s="21" t="str">
        <x:v>No</x:v>
      </x:c>
    </x:row>
    <x:row r="1117" ht="42" customHeight="1">
      <x:c r="A1117" s="24" t="str">
        <x:v>1s9bieh-14</x:v>
      </x:c>
      <x:c r="B1117" s="24" t="n">
        <x:v>14</x:v>
      </x:c>
      <x:c r="C1117" s="24" t="str">
        <x:v>QS</x:v>
      </x:c>
      <x:c r="D1117" s="24" t="n">
        <x:v>14</x:v>
      </x:c>
      <x:c r="E1117" s="24" t="str">
        <x:v>Stanford University</x:v>
      </x:c>
      <x:c r="F1117" s="24" t="str">
        <x:v>MS Sustainability Science and Practice</x:v>
      </x:c>
      <x:c r="G1117" s="24" t="str">
        <x:v>13</x:v>
      </x:c>
      <x:c r="H1117" s="24"/>
      <x:c r="I1117" s="24" t="str">
        <x:v>gradadmissions</x:v>
      </x:c>
      <x:c r="J1117" s="24" t="n">
        <x:v>46113.22583333333</x:v>
      </x:c>
      <x:c r="K1117" s="24" t="str">
        <x:v>2026-04</x:v>
      </x:c>
      <x:c r="L1117" s="24" t="str">
        <x:v>Medium</x:v>
      </x:c>
      <x:c r="M1117" s="24" t="str">
        <x:v>Institution name</x:v>
      </x:c>
      <x:c r="N1117" s="24" t="str">
        <x:v>Stanford</x:v>
      </x:c>
      <x:c r="O1117" s="24" t="str"/>
      <x:c r="P1117" s="24" t="str">
        <x:v>application | fees</x:v>
      </x:c>
      <x:c r="Q1117" s="24" t="str"/>
      <x:c r="R1117" s="24" t="n">
        <x:v>1</x:v>
      </x:c>
      <x:c r="S1117" s="24" t="n">
        <x:v>0</x:v>
      </x:c>
      <x:c r="T1117" s="24" t="n">
        <x:v>0.6700000166893005</x:v>
      </x:c>
      <x:c r="U1117" s="24" t="str">
        <x:v>Social Sciences</x:v>
      </x:c>
      <x:c r="V1117" s="24" t="str">
        <x:v>get into phd without publication</x:v>
      </x:c>
      <x:c r="W1117" s="24" t="str">
        <x:v>I’ve been quietly lurking in this sub for a long time, so I wanted to share my story in case it encourages someone. I’m a senior undergrad in psych, and I applied to PhD programs this cycle. I only applied to 4 programs because I thought my profile wasn't very competitive, and the application fees were so expensive. I don’t have any publications, only one poster presentation. Surprisingly, I got into Stanford and CMU. Based on my interviews, I think the main reasons I got in were research fit and strong recommendation letters. I had one letter from my PI in the lab where I worked for two years. My other two letters were from postdocs, which I wanted to mention because people often worry that all their letters need to come from professors (or from multiple labs). In my experience, it’s more important to ask people who know you very well. Don’t get discouraged by comparing yourself to others. I know publications matter, but not having them doesn’t mean you have no chance. Best of luck to everyone applying next cycle!</x:v>
      </x:c>
      <x:c r="X1117" s="27" t="str">
        <x:v>https://www.reddit.com/r/gradadmissions/comments/1s9bieh/get_into_phd_without_publication/</x:v>
      </x:c>
      <x:c r="Y1117" s="27" t="str">
        <x:v>https://www.reddit.com/r/gradadmissions/comments/1s9bieh/get_into_phd_without_publication/</x:v>
      </x:c>
      <x:c r="Z1117" s="24" t="str"/>
      <x:c r="AA1117" s="24" t="str">
        <x:v>No</x:v>
      </x:c>
    </x:row>
    <x:row r="1118" ht="42" customHeight="1">
      <x:c r="A1118" s="21" t="str">
        <x:v>1s9axtw-2</x:v>
      </x:c>
      <x:c r="B1118" s="21" t="n">
        <x:v>2</x:v>
      </x:c>
      <x:c r="C1118" s="21" t="str">
        <x:v>QS</x:v>
      </x:c>
      <x:c r="D1118" s="21" t="n">
        <x:v>2</x:v>
      </x:c>
      <x:c r="E1118" s="21" t="str">
        <x:v>University of Toronto</x:v>
      </x:c>
      <x:c r="F1118" s="21" t="str">
        <x:v>Master of Environment &amp; Sustainability</x:v>
      </x:c>
      <x:c r="G1118" s="21" t="str">
        <x:v>2</x:v>
      </x:c>
      <x:c r="H1118" s="21"/>
      <x:c r="I1118" s="21" t="str">
        <x:v>gradadmissions</x:v>
      </x:c>
      <x:c r="J1118" s="21" t="n">
        <x:v>46113.20458333333</x:v>
      </x:c>
      <x:c r="K1118" s="21" t="str">
        <x:v>2026-04</x:v>
      </x:c>
      <x:c r="L1118" s="21" t="str">
        <x:v>Medium</x:v>
      </x:c>
      <x:c r="M1118" s="21" t="str">
        <x:v>Institution name</x:v>
      </x:c>
      <x:c r="N1118" s="21" t="str">
        <x:v>UofT</x:v>
      </x:c>
      <x:c r="O1118" s="21" t="str"/>
      <x:c r="P1118" s="21" t="str">
        <x:v>accepted | offer | msc | program | scholarship</x:v>
      </x:c>
      <x:c r="Q1118" s="21" t="str"/>
      <x:c r="R1118" s="21" t="n">
        <x:v>1</x:v>
      </x:c>
      <x:c r="S1118" s="21" t="n">
        <x:v>3</x:v>
      </x:c>
      <x:c r="T1118" s="21" t="n">
        <x:v>0.6700000166893005</x:v>
      </x:c>
      <x:c r="U1118" s="21" t="str">
        <x:v>Social Sciences</x:v>
      </x:c>
      <x:c r="V1118" s="21" t="str">
        <x:v>Columbia/LSE VS UofToronto/Columbia</x:v>
      </x:c>
      <x:c r="W1118" s="21" t="str">
        <x:v>Hey everyone, I've been admitted to the dual program between Columbia and LSE in European Affairs (1st year in Columbia in the European Politics, History and Society MA and 2nd year in the MSc in Culture and Conflicts in Global Europe). I accepted the offer and paid the deposit but got the notification today that I've also been admitted to the UofToronto/Columbia new dual program, with the first year in the MA in Global Affairs of UofT and the 2nd in the MA in International Affairs of Columbia (SIPA). I have a doubt on which one I should choose ? I got a 40% scholarship in the Columbia/LSE program but I think I won't have one in the dual MGA/MIA. Anyway I'm doubting on which dual program would be seen as more prestigious or would open more doors in diplomacy ? Thanks for your help !</x:v>
      </x:c>
      <x:c r="X1118" s="26" t="str">
        <x:v>https://www.reddit.com/r/gradadmissions/comments/1s9axtw/columbialse_vs_uoftorontocolumbia/</x:v>
      </x:c>
      <x:c r="Y1118" s="26" t="str">
        <x:v>https://www.reddit.com/r/gradadmissions/comments/1s9axtw/columbialse_vs_uoftorontocolumbia/</x:v>
      </x:c>
      <x:c r="Z1118" s="56" t="str">
        <x:v>Acronym-only institution match</x:v>
      </x:c>
      <x:c r="AA1118" s="21" t="str">
        <x:v>No</x:v>
      </x:c>
    </x:row>
    <x:row r="1119" ht="42" customHeight="1">
      <x:c r="A1119" s="24" t="str">
        <x:v>1s9axtw-6</x:v>
      </x:c>
      <x:c r="B1119" s="24" t="n">
        <x:v>6</x:v>
      </x:c>
      <x:c r="C1119" s="24" t="str">
        <x:v>QS</x:v>
      </x:c>
      <x:c r="D1119" s="24" t="n">
        <x:v>6</x:v>
      </x:c>
      <x:c r="E1119" s="24" t="str">
        <x:v>The London School of Economics and Political Science (LSE)</x:v>
      </x:c>
      <x:c r="F1119" s="24" t="str">
        <x:v>MSc Environmental Policy and Regulation</x:v>
      </x:c>
      <x:c r="G1119" s="24" t="str">
        <x:v>6</x:v>
      </x:c>
      <x:c r="H1119" s="24"/>
      <x:c r="I1119" s="24" t="str">
        <x:v>gradadmissions</x:v>
      </x:c>
      <x:c r="J1119" s="24" t="n">
        <x:v>46113.20458333333</x:v>
      </x:c>
      <x:c r="K1119" s="24" t="str">
        <x:v>2026-04</x:v>
      </x:c>
      <x:c r="L1119" s="24" t="str">
        <x:v>Medium</x:v>
      </x:c>
      <x:c r="M1119" s="24" t="str">
        <x:v>Institution name</x:v>
      </x:c>
      <x:c r="N1119" s="24" t="str">
        <x:v>LSE</x:v>
      </x:c>
      <x:c r="O1119" s="24" t="str"/>
      <x:c r="P1119" s="24" t="str">
        <x:v>accepted | offer | msc | program | scholarship</x:v>
      </x:c>
      <x:c r="Q1119" s="24" t="str"/>
      <x:c r="R1119" s="24" t="n">
        <x:v>1</x:v>
      </x:c>
      <x:c r="S1119" s="24" t="n">
        <x:v>3</x:v>
      </x:c>
      <x:c r="T1119" s="24" t="n">
        <x:v>0.6700000166893005</x:v>
      </x:c>
      <x:c r="U1119" s="24" t="str">
        <x:v>Social Sciences</x:v>
      </x:c>
      <x:c r="V1119" s="24" t="str">
        <x:v>Columbia/LSE VS UofToronto/Columbia</x:v>
      </x:c>
      <x:c r="W1119" s="24" t="str">
        <x:v>Hey everyone, I've been admitted to the dual program between Columbia and LSE in European Affairs (1st year in Columbia in the European Politics, History and Society MA and 2nd year in the MSc in Culture and Conflicts in Global Europe). I accepted the offer and paid the deposit but got the notification today that I've also been admitted to the UofToronto/Columbia new dual program, with the first year in the MA in Global Affairs of UofT and the 2nd in the MA in International Affairs of Columbia (SIPA). I have a doubt on which one I should choose ? I got a 40% scholarship in the Columbia/LSE program but I think I won't have one in the dual MGA/MIA. Anyway I'm doubting on which dual program would be seen as more prestigious or would open more doors in diplomacy ? Thanks for your help !</x:v>
      </x:c>
      <x:c r="X1119" s="27" t="str">
        <x:v>https://www.reddit.com/r/gradadmissions/comments/1s9axtw/columbialse_vs_uoftorontocolumbia/</x:v>
      </x:c>
      <x:c r="Y1119" s="27" t="str">
        <x:v>https://www.reddit.com/r/gradadmissions/comments/1s9axtw/columbialse_vs_uoftorontocolumbia/</x:v>
      </x:c>
      <x:c r="Z1119" s="56" t="str">
        <x:v>Acronym-only institution match</x:v>
      </x:c>
      <x:c r="AA1119" s="24" t="str">
        <x:v>No</x:v>
      </x:c>
    </x:row>
    <x:row r="1120" ht="42" customHeight="1">
      <x:c r="A1120" s="21" t="str">
        <x:v>1s9auqi-30</x:v>
      </x:c>
      <x:c r="B1120" s="21" t="n">
        <x:v>30</x:v>
      </x:c>
      <x:c r="C1120" s="21" t="str">
        <x:v>QS</x:v>
      </x:c>
      <x:c r="D1120" s="21" t="n">
        <x:v>30</x:v>
      </x:c>
      <x:c r="E1120" s="21" t="str">
        <x:v>University of Pennsylvania</x:v>
      </x:c>
      <x:c r="F1120" s="21" t="str">
        <x:v>Master of Environmental Studies</x:v>
      </x:c>
      <x:c r="G1120" s="21" t="n">
        <x:v>30</x:v>
      </x:c>
      <x:c r="H1120" s="21"/>
      <x:c r="I1120" s="21" t="str">
        <x:v>gradadmissions</x:v>
      </x:c>
      <x:c r="J1120" s="21" t="n">
        <x:v>46113.20140046296</x:v>
      </x:c>
      <x:c r="K1120" s="21" t="str">
        <x:v>2026-04</x:v>
      </x:c>
      <x:c r="L1120" s="21" t="str">
        <x:v>Medium</x:v>
      </x:c>
      <x:c r="M1120" s="21" t="str">
        <x:v>Institution name</x:v>
      </x:c>
      <x:c r="N1120" s="21" t="str">
        <x:v>UPenn</x:v>
      </x:c>
      <x:c r="O1120" s="21" t="str"/>
      <x:c r="P1120" s="21" t="str">
        <x:v>program</x:v>
      </x:c>
      <x:c r="Q1120" s="21" t="str"/>
      <x:c r="R1120" s="21" t="n">
        <x:v>1</x:v>
      </x:c>
      <x:c r="S1120" s="21" t="n">
        <x:v>1</x:v>
      </x:c>
      <x:c r="T1120" s="21" t="n">
        <x:v>1</x:v>
      </x:c>
      <x:c r="U1120" s="21" t="str">
        <x:v>Computer Sciences</x:v>
      </x:c>
      <x:c r="V1120" s="21" t="str">
        <x:v>[Results and Decisions] UPenn MSE DS</x:v>
      </x:c>
      <x:c r="W1120" s="21" t="str">
        <x:v>UPenn DATS will be releasing decisions today for the MSE DS program. Realistically, will they be releasing any admits today or just rejections/waitlists? [View Poll](https://www.reddit.com/poll/1s9auqi)</x:v>
      </x:c>
      <x:c r="X1120" s="26" t="str">
        <x:v>https://www.reddit.com/r/gradadmissions/comments/1s9auqi/results_and_decisions_upenn_mse_ds/</x:v>
      </x:c>
      <x:c r="Y1120" s="26" t="str">
        <x:v>https://www.reddit.com/r/gradadmissions/comments/1s9auqi/results_and_decisions_upenn_mse_ds/</x:v>
      </x:c>
      <x:c r="Z1120" s="56" t="str">
        <x:v>Acronym-only institution match</x:v>
      </x:c>
      <x:c r="AA1120" s="21" t="str">
        <x:v>No</x:v>
      </x:c>
    </x:row>
    <x:row r="1121" ht="42" customHeight="1">
      <x:c r="A1121" s="24" t="str">
        <x:v>1s98prf-13</x:v>
      </x:c>
      <x:c r="B1121" s="24" t="n">
        <x:v>13</x:v>
      </x:c>
      <x:c r="C1121" s="24" t="str">
        <x:v>QS</x:v>
      </x:c>
      <x:c r="D1121" s="24" t="n">
        <x:v>13</x:v>
      </x:c>
      <x:c r="E1121" s="24" t="str">
        <x:v>University of California, Berkeley (UCB)</x:v>
      </x:c>
      <x:c r="F1121" s="24" t="str">
        <x:v>Master of Climate Solutions</x:v>
      </x:c>
      <x:c r="G1121" s="24" t="n">
        <x:v>11</x:v>
      </x:c>
      <x:c r="H1121" s="24"/>
      <x:c r="I1121" s="24" t="str">
        <x:v>gradadmissions</x:v>
      </x:c>
      <x:c r="J1121" s="24" t="n">
        <x:v>46113.128275462965</x:v>
      </x:c>
      <x:c r="K1121" s="24" t="str">
        <x:v>2026-04</x:v>
      </x:c>
      <x:c r="L1121" s="24" t="str">
        <x:v>Medium</x:v>
      </x:c>
      <x:c r="M1121" s="24" t="str">
        <x:v>Institution name</x:v>
      </x:c>
      <x:c r="N1121" s="24" t="str">
        <x:v>UC Berkeley</x:v>
      </x:c>
      <x:c r="O1121" s="24" t="str"/>
      <x:c r="P1121" s="24" t="str">
        <x:v>accepted | professor</x:v>
      </x:c>
      <x:c r="Q1121" s="24" t="str"/>
      <x:c r="R1121" s="24" t="n">
        <x:v>0</x:v>
      </x:c>
      <x:c r="S1121" s="24" t="n">
        <x:v>0</x:v>
      </x:c>
      <x:c r="T1121" s="24" t="n">
        <x:v>0.33000001311302185</x:v>
      </x:c>
      <x:c r="U1121" s="24" t="str">
        <x:v>Applied Sciences</x:v>
      </x:c>
      <x:c r="V1121" s="24" t="str">
        <x:v>What do you think?</x:v>
      </x:c>
      <x:c r="W1121" s="24" t="str">
        <x:v>Hello everyone, I am a international junior majoring in maths/stats in a R2 US university. I actually switched to maths from comp sci after my sophomore year, however, I am done with the following courses: 1. Calc I, II, III 2. Differential Equations with elementary linear algebra 3. R programming and data analysis 4. Linear applied statistical models (Ongoing) 5. Mathematical Statistics I 6. Mathematical Statistics II (Ongoing) 7. Formal proofs(Intro to proofs) (Ongoing) Classes I am planning to take for my last 2 semesters: 1. Linear Algebra 2. Real Analysis I 3. Abstract Algebra 4. Real Analysis II I am gonna apply for a stats phd this fall. My problem is I am taking Linear Algebra and Real Analysis I around this time as well, my professor will likely write a memo of my expected grades but I am worried I will be a second preferance to someone who already has a grade for these. FYI, I have 3.81 GPA(The only bad grade is in Poli sci and A in everything else) and about &gt; 1 year of resesarch experience in different fields(finance, public health, bio). This research experience includes one REU from my home institution which I have presented in 2 symposiums, one poster at a confere...</x:v>
      </x:c>
      <x:c r="X1121" s="27" t="str">
        <x:v>https://www.reddit.com/r/gradadmissions/comments/1s98prf/what_do_you_think/</x:v>
      </x:c>
      <x:c r="Y1121" s="27" t="str">
        <x:v>https://www.reddit.com/r/gradadmissions/comments/1s98prf/what_do_you_think/</x:v>
      </x:c>
      <x:c r="Z1121" s="24" t="str"/>
      <x:c r="AA1121" s="24" t="str">
        <x:v>No</x:v>
      </x:c>
    </x:row>
    <x:row r="1122" ht="42" customHeight="1">
      <x:c r="A1122" s="21" t="str">
        <x:v>1s98n3n-20</x:v>
      </x:c>
      <x:c r="B1122" s="21" t="n">
        <x:v>20</x:v>
      </x:c>
      <x:c r="C1122" s="21" t="str">
        <x:v>QS</x:v>
      </x:c>
      <x:c r="D1122" s="21" t="n">
        <x:v>20</x:v>
      </x:c>
      <x:c r="E1122" s="21" t="str">
        <x:v>New York University (NYU)</x:v>
      </x:c>
      <x:c r="F1122" s="21" t="str">
        <x:v>MS in Environmental Policy and Sustainability Management</x:v>
      </x:c>
      <x:c r="G1122" s="21" t="str">
        <x:v>20</x:v>
      </x:c>
      <x:c r="H1122" s="21"/>
      <x:c r="I1122" s="21" t="str">
        <x:v>gradadmissions</x:v>
      </x:c>
      <x:c r="J1122" s="21" t="n">
        <x:v>46113.12605324074</x:v>
      </x:c>
      <x:c r="K1122" s="21" t="str">
        <x:v>2026-04</x:v>
      </x:c>
      <x:c r="L1122" s="21" t="str">
        <x:v>Medium</x:v>
      </x:c>
      <x:c r="M1122" s="21" t="str">
        <x:v>Institution name</x:v>
      </x:c>
      <x:c r="N1122" s="21" t="str">
        <x:v>NYU</x:v>
      </x:c>
      <x:c r="O1122" s="21" t="str"/>
      <x:c r="P1122" s="21" t="str">
        <x:v>graduate</x:v>
      </x:c>
      <x:c r="Q1122" s="21" t="str"/>
      <x:c r="R1122" s="21" t="n">
        <x:v>1</x:v>
      </x:c>
      <x:c r="S1122" s="21" t="n">
        <x:v>0</x:v>
      </x:c>
      <x:c r="T1122" s="21" t="n">
        <x:v>0.6700000166893005</x:v>
      </x:c>
      <x:c r="U1122" s="21" t="str">
        <x:v>Physical Sciences</x:v>
      </x:c>
      <x:c r="V1122" s="21" t="str">
        <x:v>NYU versus JHU</x:v>
      </x:c>
      <x:c r="W1122" s="21" t="str">
        <x:v>Any comments from graduate students or people with experience in the physics department from these two schools would be appreciated. I got in as a PhD student! I want to do theoretical physics but I’m unsure of my concentration…</x:v>
      </x:c>
      <x:c r="X1122" s="26" t="str">
        <x:v>https://www.reddit.com/r/gradadmissions/comments/1s98n3n/nyu_versus_jhu/</x:v>
      </x:c>
      <x:c r="Y1122" s="26" t="str">
        <x:v>https://www.reddit.com/r/gradadmissions/comments/1s98n3n/nyu_versus_jhu/</x:v>
      </x:c>
      <x:c r="Z1122" s="56" t="str">
        <x:v>Acronym-only institution match</x:v>
      </x:c>
      <x:c r="AA1122" s="21" t="str">
        <x:v>No</x:v>
      </x:c>
    </x:row>
    <x:row r="1123" ht="42" customHeight="1">
      <x:c r="A1123" s="24" t="str">
        <x:v>1s97dr0-11</x:v>
      </x:c>
      <x:c r="B1123" s="24" t="n">
        <x:v>11</x:v>
      </x:c>
      <x:c r="C1123" s="24" t="str">
        <x:v>QS</x:v>
      </x:c>
      <x:c r="D1123" s="24" t="n">
        <x:v>11</x:v>
      </x:c>
      <x:c r="E1123" s="24" t="str">
        <x:v>ETH Zurich</x:v>
      </x:c>
      <x:c r="F1123" s="24" t="str">
        <x:v>MSc Environmental Sciences</x:v>
      </x:c>
      <x:c r="G1123" s="24" t="n">
        <x:v>11</x:v>
      </x:c>
      <x:c r="H1123" s="24"/>
      <x:c r="I1123" s="24" t="str">
        <x:v>gradadmissions</x:v>
      </x:c>
      <x:c r="J1123" s="24" t="n">
        <x:v>46113.087233796294</x:v>
      </x:c>
      <x:c r="K1123" s="24" t="str">
        <x:v>2026-04</x:v>
      </x:c>
      <x:c r="L1123" s="24" t="str">
        <x:v>Medium</x:v>
      </x:c>
      <x:c r="M1123" s="24" t="str">
        <x:v>Institution name</x:v>
      </x:c>
      <x:c r="N1123" s="24" t="str">
        <x:v>ETH Zurich | ETH Zürich</x:v>
      </x:c>
      <x:c r="O1123" s="24" t="str"/>
      <x:c r="P1123" s="24" t="str">
        <x:v>masters | program</x:v>
      </x:c>
      <x:c r="Q1123" s="24" t="str"/>
      <x:c r="R1123" s="24" t="n">
        <x:v>1</x:v>
      </x:c>
      <x:c r="S1123" s="24" t="n">
        <x:v>0</x:v>
      </x:c>
      <x:c r="T1123" s="24" t="n">
        <x:v>0.6700000166893005</x:v>
      </x:c>
      <x:c r="U1123" s="24" t="str">
        <x:v>Biological Sciences</x:v>
      </x:c>
      <x:c r="V1123" s="24" t="str">
        <x:v>EPFL Neuro-X vs ETHZ/UHZ Interdisciplinary Brain Sciences</x:v>
      </x:c>
      <x:c r="W1123" s="24" t="str">
        <x:v>Hello! I just found out I was admitted to both Neuro-X at EPFL and the Interdisciplinary Brain Sciences program at ETH Zurich/University of Zurich. Was not expecting to get into both and I'm really struggling to decide between them - I was wondering if anyone has advice and/or info about the two programs. I speak French &amp; English (no German), my background is Neuroscience (minor in CS, loved coding so want to get back into it and was hoping for computational neuro in my masters). My long term goal is to work in clinical research for neurorehabilitation, maybe medtech but current experience is interventional trials and I do love neurobiology. Having a hard time deciding which will serve me best in the long term, and also figuring out the culture of the two programs. Any advice would be great! 😊</x:v>
      </x:c>
      <x:c r="X1123" s="27" t="str">
        <x:v>https://www.reddit.com/r/gradadmissions/comments/1s97dr0/epfl_neurox_vs_ethzuhz_interdisciplinary_brain/</x:v>
      </x:c>
      <x:c r="Y1123" s="27" t="str">
        <x:v>https://www.reddit.com/r/gradadmissions/comments/1s97dr0/epfl_neurox_vs_ethzuhz_interdisciplinary_brain/</x:v>
      </x:c>
      <x:c r="Z1123" s="24" t="str"/>
      <x:c r="AA1123" s="24" t="str">
        <x:v>No</x:v>
      </x:c>
    </x:row>
    <x:row r="1124" ht="42" customHeight="1">
      <x:c r="A1124" s="21" t="str">
        <x:v>1s97agq-20</x:v>
      </x:c>
      <x:c r="B1124" s="21" t="n">
        <x:v>20</x:v>
      </x:c>
      <x:c r="C1124" s="21" t="str">
        <x:v>QS</x:v>
      </x:c>
      <x:c r="D1124" s="21" t="n">
        <x:v>20</x:v>
      </x:c>
      <x:c r="E1124" s="21" t="str">
        <x:v>New York University (NYU)</x:v>
      </x:c>
      <x:c r="F1124" s="21" t="str">
        <x:v>MS in Environmental Policy and Sustainability Management</x:v>
      </x:c>
      <x:c r="G1124" s="21" t="str">
        <x:v>20</x:v>
      </x:c>
      <x:c r="H1124" s="21"/>
      <x:c r="I1124" s="21" t="str">
        <x:v>gradadmissions</x:v>
      </x:c>
      <x:c r="J1124" s="21" t="n">
        <x:v>46113.08443287037</x:v>
      </x:c>
      <x:c r="K1124" s="21" t="str">
        <x:v>2026-04</x:v>
      </x:c>
      <x:c r="L1124" s="21" t="str">
        <x:v>Medium</x:v>
      </x:c>
      <x:c r="M1124" s="21" t="str">
        <x:v>Institution name</x:v>
      </x:c>
      <x:c r="N1124" s="21" t="str">
        <x:v>NYU</x:v>
      </x:c>
      <x:c r="O1124" s="21" t="str"/>
      <x:c r="P1124" s="21" t="str">
        <x:v>program | career</x:v>
      </x:c>
      <x:c r="Q1124" s="21" t="str"/>
      <x:c r="R1124" s="21" t="n">
        <x:v>1</x:v>
      </x:c>
      <x:c r="S1124" s="21" t="n">
        <x:v>0</x:v>
      </x:c>
      <x:c r="T1124" s="21" t="n">
        <x:v>0.6600000262260437</x:v>
      </x:c>
      <x:c r="U1124" s="21" t="str">
        <x:v>Social Sciences</x:v>
      </x:c>
      <x:c r="V1124" s="21" t="str">
        <x:v>Looking for honest opinions on MPA / MPP programs</x:v>
      </x:c>
      <x:c r="W1124" s="21" t="str">
        <x:v>Hey everyone, I’ve been fortunate enough to get admitted to a few programs and I’m trying to make a final decision. I’d really appreciate hearing from current students or alumni who can share their honest experiences. The programs I’m deciding between are: Brown MPA, Syracuse MPA/IR, Cornell MPA, Michigan Ford MPP, Columbia SIPA MPA, Albany MPA, and NYU Wagner MPA. If you attended (or are currently in) any of these, I’d love to hear your thoughts: What stood out most about your experience? Strengths/weaknesses of the program? Career outcomes and networking opportunities? Overall value for the cost? Also, if you were choosing between these programs again, would you make the same decision? Thanks so much in advance—any insight would really help!</x:v>
      </x:c>
      <x:c r="X1124" s="26" t="str">
        <x:v>https://www.reddit.com/r/gradadmissions/comments/1s97agq/looking_for_honest_opinions_on_mpa_mpp_programs/</x:v>
      </x:c>
      <x:c r="Y1124" s="26" t="str">
        <x:v>https://www.reddit.com/r/gradadmissions/comments/1s97agq/looking_for_honest_opinions_on_mpa_mpp_programs/</x:v>
      </x:c>
      <x:c r="Z1124" s="56" t="str">
        <x:v>Acronym-only institution match</x:v>
      </x:c>
      <x:c r="AA1124" s="21" t="str">
        <x:v>No</x:v>
      </x:c>
    </x:row>
    <x:row r="1125" ht="42" customHeight="1">
      <x:c r="A1125" s="24" t="str">
        <x:v>1s95yz2-13</x:v>
      </x:c>
      <x:c r="B1125" s="24" t="n">
        <x:v>13</x:v>
      </x:c>
      <x:c r="C1125" s="24" t="str">
        <x:v>QS</x:v>
      </x:c>
      <x:c r="D1125" s="24" t="n">
        <x:v>13</x:v>
      </x:c>
      <x:c r="E1125" s="24" t="str">
        <x:v>University of California, Berkeley (UCB)</x:v>
      </x:c>
      <x:c r="F1125" s="24" t="str">
        <x:v>Master of Climate Solutions</x:v>
      </x:c>
      <x:c r="G1125" s="24" t="n">
        <x:v>11</x:v>
      </x:c>
      <x:c r="H1125" s="24"/>
      <x:c r="I1125" s="24" t="str">
        <x:v>gradadmissions</x:v>
      </x:c>
      <x:c r="J1125" s="24" t="n">
        <x:v>46113.0440625</x:v>
      </x:c>
      <x:c r="K1125" s="24" t="str">
        <x:v>2026-04</x:v>
      </x:c>
      <x:c r="L1125" s="24" t="str">
        <x:v>Medium</x:v>
      </x:c>
      <x:c r="M1125" s="24" t="str">
        <x:v>Institution name</x:v>
      </x:c>
      <x:c r="N1125" s="24" t="str">
        <x:v>UC Berkeley</x:v>
      </x:c>
      <x:c r="O1125" s="24" t="str"/>
      <x:c r="P1125" s="24" t="str">
        <x:v>program | scholarship</x:v>
      </x:c>
      <x:c r="Q1125" s="24" t="str"/>
      <x:c r="R1125" s="24" t="n">
        <x:v>0</x:v>
      </x:c>
      <x:c r="S1125" s="24" t="n">
        <x:v>0</x:v>
      </x:c>
      <x:c r="T1125" s="24" t="n">
        <x:v>0.33000001311302185</x:v>
      </x:c>
      <x:c r="U1125" s="24" t="str">
        <x:v>Computational Sciences</x:v>
      </x:c>
      <x:c r="V1125" s="24" t="str">
        <x:v>Which university should I attend (admitted to 1 in-person program and 2 online program for statistics and data science)?</x:v>
      </x:c>
      <x:c r="W1125" s="24" t="str">
        <x:v>I was admitted to UC Berkeley's statistics and data science in-person program, as well as UChicago's and University of Southern California's online applied data science program. I'm having trouble deciding which program to attend. On the one hand, attending an in-person is probably better for networking. However, I live about 1 hour and 20 minutes away from Berkeley, and I don't plan on moving. I'll spend the bulk of my life for the next year simply commuting. Also, I think UChicago's program is a bit more applied (and maybe more applicable to jobs), and UC Berkeley's program is a bit more theoretical. USC's program is the most expensive out of the three, so I am most likely not going to attend that one. UCB gave me no financial aid but has the cheapest base price, and UChicago gave me a partial scholarship. In the end, UCB and UChicago will end up costing the same. Can anyone give advice?</x:v>
      </x:c>
      <x:c r="X1125" s="27" t="str">
        <x:v>https://www.reddit.com/r/gradadmissions/comments/1s95yz2/which_university_should_i_attend_admitted_to_1/</x:v>
      </x:c>
      <x:c r="Y1125" s="27" t="str">
        <x:v>https://www.reddit.com/r/gradadmissions/comments/1s95yz2/which_university_should_i_attend_admitted_to_1/</x:v>
      </x:c>
      <x:c r="Z1125" s="24" t="str"/>
      <x:c r="AA1125" s="24" t="str">
        <x:v>No</x:v>
      </x:c>
    </x:row>
    <x:row r="1126" ht="42" customHeight="1">
      <x:c r="A1126" s="21" t="str">
        <x:v>1s94eoy-20</x:v>
      </x:c>
      <x:c r="B1126" s="21" t="n">
        <x:v>20</x:v>
      </x:c>
      <x:c r="C1126" s="21" t="str">
        <x:v>QS</x:v>
      </x:c>
      <x:c r="D1126" s="21" t="n">
        <x:v>20</x:v>
      </x:c>
      <x:c r="E1126" s="21" t="str">
        <x:v>New York University (NYU)</x:v>
      </x:c>
      <x:c r="F1126" s="21" t="str">
        <x:v>MS in Environmental Policy and Sustainability Management</x:v>
      </x:c>
      <x:c r="G1126" s="21" t="str">
        <x:v>20</x:v>
      </x:c>
      <x:c r="H1126" s="21"/>
      <x:c r="I1126" s="21" t="str">
        <x:v>gradadmissions</x:v>
      </x:c>
      <x:c r="J1126" s="21" t="n">
        <x:v>46112.99700231481</x:v>
      </x:c>
      <x:c r="K1126" s="21" t="str">
        <x:v>2026-03</x:v>
      </x:c>
      <x:c r="L1126" s="21" t="str">
        <x:v>Medium</x:v>
      </x:c>
      <x:c r="M1126" s="21" t="str">
        <x:v>Institution name</x:v>
      </x:c>
      <x:c r="N1126" s="21" t="str">
        <x:v>NYU</x:v>
      </x:c>
      <x:c r="O1126" s="21" t="str"/>
      <x:c r="P1126" s="21" t="str">
        <x:v>admission | tuition | scholarship | placement</x:v>
      </x:c>
      <x:c r="Q1126" s="21" t="str"/>
      <x:c r="R1126" s="21" t="n">
        <x:v>0</x:v>
      </x:c>
      <x:c r="S1126" s="21" t="n">
        <x:v>2</x:v>
      </x:c>
      <x:c r="T1126" s="21" t="n">
        <x:v>0.5</x:v>
      </x:c>
      <x:c r="U1126" s="21" t="str">
        <x:v>Social Sciences</x:v>
      </x:c>
      <x:c r="V1126" s="21" t="str">
        <x:v>Full-ride MPA at NYU vs. waiting on a law school waitlist (no scholarship)</x:v>
      </x:c>
      <x:c r="W1126" s="21" t="str">
        <x:v>Hey everyone — I’m stuck between two very different paths and could really use some outside perspective. I recently got a full-tuition fellowship for an MPA at NYU Wagner. Tuition is completely covered, and I’d just be paying living expenses in NYC, which I’m estimating at around $40k/year all-in. At the same time, I’m currently waitlisted at my top regional law school (in-state). If I get off the waitlist, in which the soonest I’d know is April 15th, but potentially waiting well into the summer,I wouldn’t be receiving any scholarship money, so I’d be looking at roughly $20k/year in tuition, plus lower living costs since I’d be staying local. \- for context, I’m 22M with no undergraduate debt, with 1 gap year under my belt. NYU MPA (full ride) Pros: \- No tuition debt \- Access to NYC/networking/opportunities in policy space \- Direct alignment with what I want to do (immigration policy, public service) \- Fellowship cohort + strong institutional backing Cons: \- High cost of living ($40k/year) \- Less “credential power” than a JD in some spaces \- Not a lawyer — which might limit certain paths Law School (if I get off waitlist, no scholarship) Pros: \- Lower total cost ($20k/ye...</x:v>
      </x:c>
      <x:c r="X1126" s="26" t="str">
        <x:v>https://www.reddit.com/r/gradadmissions/comments/1s94eoy/fullride_mpa_at_nyu_vs_waiting_on_a_law_school/</x:v>
      </x:c>
      <x:c r="Y1126" s="26" t="str">
        <x:v>https://www.reddit.com/r/gradadmissions/comments/1s94eoy/fullride_mpa_at_nyu_vs_waiting_on_a_law_school/</x:v>
      </x:c>
      <x:c r="Z1126" s="56" t="str">
        <x:v>Acronym-only institution match</x:v>
      </x:c>
      <x:c r="AA1126" s="21" t="str">
        <x:v>No</x:v>
      </x:c>
    </x:row>
    <x:row r="1127" ht="42" customHeight="1">
      <x:c r="A1127" s="24" t="str">
        <x:v>1s91uni-30</x:v>
      </x:c>
      <x:c r="B1127" s="24" t="n">
        <x:v>30</x:v>
      </x:c>
      <x:c r="C1127" s="24" t="str">
        <x:v>QS</x:v>
      </x:c>
      <x:c r="D1127" s="24" t="n">
        <x:v>30</x:v>
      </x:c>
      <x:c r="E1127" s="24" t="str">
        <x:v>University of Pennsylvania</x:v>
      </x:c>
      <x:c r="F1127" s="24" t="str">
        <x:v>Master of Environmental Studies</x:v>
      </x:c>
      <x:c r="G1127" s="24" t="n">
        <x:v>30</x:v>
      </x:c>
      <x:c r="H1127" s="24"/>
      <x:c r="I1127" s="24" t="str">
        <x:v>gradadmissions</x:v>
      </x:c>
      <x:c r="J1127" s="24" t="n">
        <x:v>46112.924525462964</x:v>
      </x:c>
      <x:c r="K1127" s="24" t="str">
        <x:v>2026-03</x:v>
      </x:c>
      <x:c r="L1127" s="24" t="str">
        <x:v>Medium</x:v>
      </x:c>
      <x:c r="M1127" s="24" t="str">
        <x:v>Institution name</x:v>
      </x:c>
      <x:c r="N1127" s="24" t="str">
        <x:v>UPenn</x:v>
      </x:c>
      <x:c r="O1127" s="24" t="str"/>
      <x:c r="P1127" s="24" t="str">
        <x:v>accepted | program</x:v>
      </x:c>
      <x:c r="Q1127" s="24" t="str"/>
      <x:c r="R1127" s="24" t="n">
        <x:v>0</x:v>
      </x:c>
      <x:c r="S1127" s="24" t="n">
        <x:v>2</x:v>
      </x:c>
      <x:c r="T1127" s="24" t="n">
        <x:v>0.5</x:v>
      </x:c>
      <x:c r="U1127" s="24" t="str">
        <x:v>Computer Sciences</x:v>
      </x:c>
      <x:c r="V1127" s="24" t="str">
        <x:v>Columbia vs UPenn MBAxMS</x:v>
      </x:c>
      <x:c r="W1127" s="24" t="str">
        <x:v>Would love advice on what y’all think is the better program. Context: \- Accepted into Columbia MBAxMS, planning on Healthcare &amp; Pharmaceutical management track \- Accepted into Wharton HCM, and MCIT online (waitlisted for MSE-AI in person) \- Post MBA goal: join a frontier AI lab for healthcare in product (interviewed with Anthropic in November but lost out to a more technical candidate)</x:v>
      </x:c>
      <x:c r="X1127" s="27" t="str">
        <x:v>https://www.reddit.com/r/gradadmissions/comments/1s91uni/columbia_vs_upenn_mbaxms/</x:v>
      </x:c>
      <x:c r="Y1127" s="27" t="str">
        <x:v>https://www.reddit.com/r/gradadmissions/comments/1s91uni/columbia_vs_upenn_mbaxms/</x:v>
      </x:c>
      <x:c r="Z1127" s="56" t="str">
        <x:v>Acronym-only institution match</x:v>
      </x:c>
      <x:c r="AA1127" s="24" t="str">
        <x:v>No</x:v>
      </x:c>
    </x:row>
    <x:row r="1128" ht="42" customHeight="1">
      <x:c r="A1128" s="21" t="str">
        <x:v>1s915pe-30</x:v>
      </x:c>
      <x:c r="B1128" s="21" t="n">
        <x:v>30</x:v>
      </x:c>
      <x:c r="C1128" s="21" t="str">
        <x:v>QS</x:v>
      </x:c>
      <x:c r="D1128" s="21" t="n">
        <x:v>30</x:v>
      </x:c>
      <x:c r="E1128" s="21" t="str">
        <x:v>University of Pennsylvania</x:v>
      </x:c>
      <x:c r="F1128" s="21" t="str">
        <x:v>Master of Environmental Studies</x:v>
      </x:c>
      <x:c r="G1128" s="21" t="n">
        <x:v>30</x:v>
      </x:c>
      <x:c r="H1128" s="21"/>
      <x:c r="I1128" s="21" t="str">
        <x:v>gradadmissions</x:v>
      </x:c>
      <x:c r="J1128" s="21" t="n">
        <x:v>46112.905706018515</x:v>
      </x:c>
      <x:c r="K1128" s="21" t="str">
        <x:v>2026-03</x:v>
      </x:c>
      <x:c r="L1128" s="21" t="str">
        <x:v>Medium</x:v>
      </x:c>
      <x:c r="M1128" s="21" t="str">
        <x:v>Institution name</x:v>
      </x:c>
      <x:c r="N1128" s="21" t="str">
        <x:v>UPenn</x:v>
      </x:c>
      <x:c r="O1128" s="21" t="str"/>
      <x:c r="P1128" s="21" t="str">
        <x:v>accepted | program</x:v>
      </x:c>
      <x:c r="Q1128" s="21" t="str"/>
      <x:c r="R1128" s="21" t="n">
        <x:v>1</x:v>
      </x:c>
      <x:c r="S1128" s="21" t="n">
        <x:v>0</x:v>
      </x:c>
      <x:c r="T1128" s="21" t="n">
        <x:v>1</x:v>
      </x:c>
      <x:c r="U1128" s="21" t="str">
        <x:v>Engineering</x:v>
      </x:c>
      <x:c r="V1128" s="21" t="str">
        <x:v>Columbia MBAxMS vs. UPenn MBA/MA online</x:v>
      </x:c>
      <x:c r="W1128" s="21" t="str">
        <x:v>Would love advice on what y’all think is the better program. Context: \- Accepted into Columbia MBAxMS, planning on Healthcare &amp; Pharmaceutical management track \- Accepted into Wharton HCM, and MCIT online (waitlisted for MSE-AI, in person) \- Post MBA goal: join a frontier AI lab for healthcare in product (interviewed with Anthropic in November but lost out to a more technical candidate) Would love comments on why, in addition to the poll. Thank you for advice! [View Poll](https://www.reddit.com/poll/1s915pe)</x:v>
      </x:c>
      <x:c r="X1128" s="26" t="str">
        <x:v>https://www.reddit.com/r/gradadmissions/comments/1s915pe/columbia_mbaxms_vs_upenn_mbama_online/</x:v>
      </x:c>
      <x:c r="Y1128" s="26" t="str">
        <x:v>https://www.reddit.com/r/gradadmissions/comments/1s915pe/columbia_mbaxms_vs_upenn_mbama_online/</x:v>
      </x:c>
      <x:c r="Z1128" s="56" t="str">
        <x:v>Acronym-only institution match</x:v>
      </x:c>
      <x:c r="AA1128" s="21" t="str">
        <x:v>No</x:v>
      </x:c>
    </x:row>
    <x:row r="1129" ht="42" customHeight="1">
      <x:c r="A1129" s="24" t="str">
        <x:v>1s8zs81-30</x:v>
      </x:c>
      <x:c r="B1129" s="24" t="n">
        <x:v>30</x:v>
      </x:c>
      <x:c r="C1129" s="24" t="str">
        <x:v>QS</x:v>
      </x:c>
      <x:c r="D1129" s="24" t="n">
        <x:v>30</x:v>
      </x:c>
      <x:c r="E1129" s="24" t="str">
        <x:v>University of Pennsylvania</x:v>
      </x:c>
      <x:c r="F1129" s="24" t="str">
        <x:v>Master of Environmental Studies</x:v>
      </x:c>
      <x:c r="G1129" s="24" t="n">
        <x:v>30</x:v>
      </x:c>
      <x:c r="H1129" s="24"/>
      <x:c r="I1129" s="24" t="str">
        <x:v>GradSchool</x:v>
      </x:c>
      <x:c r="J1129" s="24" t="n">
        <x:v>46112.869733796295</x:v>
      </x:c>
      <x:c r="K1129" s="24" t="str">
        <x:v>2026-03</x:v>
      </x:c>
      <x:c r="L1129" s="24" t="str">
        <x:v>Medium</x:v>
      </x:c>
      <x:c r="M1129" s="24" t="str">
        <x:v>Institution name</x:v>
      </x:c>
      <x:c r="N1129" s="24" t="str">
        <x:v>UPenn</x:v>
      </x:c>
      <x:c r="O1129" s="24" t="str"/>
      <x:c r="P1129" s="24" t="str">
        <x:v>masters | graduate | program | career</x:v>
      </x:c>
      <x:c r="Q1129" s="24" t="str"/>
      <x:c r="R1129" s="24" t="n">
        <x:v>1</x:v>
      </x:c>
      <x:c r="S1129" s="24" t="n">
        <x:v>0</x:v>
      </x:c>
      <x:c r="T1129" s="24" t="n">
        <x:v>1</x:v>
      </x:c>
      <x:c r="U1129" s="24" t="str"/>
      <x:c r="V1129" s="24" t="str">
        <x:v>Anyone pursuing dual MSW &amp; MFA? (or something similar)</x:v>
      </x:c>
      <x:c r="W1129" s="24" t="str">
        <x:v>My academic background and professional experience encompasses sociology, political science, art, and design. I’m researching graduate programs and came across UPenn’s dual MSW &amp; MFA program. I’m curious if: 1. anyone else has a dual masters in social work &amp; art/design or anything along those lines, 2. what your experience was like, and 3. what career or industry you’re in now. I’ve posted on the UPenn subreddit but didn’t get a single response, so any insight would be helpful, thanks in advance!</x:v>
      </x:c>
      <x:c r="X1129" s="27" t="str">
        <x:v>https://www.reddit.com/r/GradSchool/comments/1s8zs81/anyone_pursuing_dual_msw_mfa_or_something_similar/</x:v>
      </x:c>
      <x:c r="Y1129" s="27" t="str">
        <x:v>https://www.reddit.com/r/GradSchool/comments/1s8zs81/anyone_pursuing_dual_msw_mfa_or_something_similar/</x:v>
      </x:c>
      <x:c r="Z1129" s="56" t="str">
        <x:v>Acronym-only institution match</x:v>
      </x:c>
      <x:c r="AA1129" s="24" t="str">
        <x:v>No</x:v>
      </x:c>
    </x:row>
    <x:row r="1130" ht="42" customHeight="1">
      <x:c r="A1130" s="21" t="str">
        <x:v>1s8v8zs-30</x:v>
      </x:c>
      <x:c r="B1130" s="21" t="n">
        <x:v>30</x:v>
      </x:c>
      <x:c r="C1130" s="21" t="str">
        <x:v>QS</x:v>
      </x:c>
      <x:c r="D1130" s="21" t="n">
        <x:v>30</x:v>
      </x:c>
      <x:c r="E1130" s="21" t="str">
        <x:v>University of Pennsylvania</x:v>
      </x:c>
      <x:c r="F1130" s="21" t="str">
        <x:v>Master of Environmental Studies</x:v>
      </x:c>
      <x:c r="G1130" s="21" t="n">
        <x:v>30</x:v>
      </x:c>
      <x:c r="H1130" s="21"/>
      <x:c r="I1130" s="21" t="str">
        <x:v>gradadmissions</x:v>
      </x:c>
      <x:c r="J1130" s="21" t="n">
        <x:v>46112.75814814815</x:v>
      </x:c>
      <x:c r="K1130" s="21" t="str">
        <x:v>2026-03</x:v>
      </x:c>
      <x:c r="L1130" s="21" t="str">
        <x:v>Medium</x:v>
      </x:c>
      <x:c r="M1130" s="21" t="str">
        <x:v>Institution name</x:v>
      </x:c>
      <x:c r="N1130" s="21" t="str">
        <x:v>UPenn</x:v>
      </x:c>
      <x:c r="O1130" s="21" t="str"/>
      <x:c r="P1130" s="21" t="str">
        <x:v>rejection</x:v>
      </x:c>
      <x:c r="Q1130" s="21" t="str"/>
      <x:c r="R1130" s="21" t="n">
        <x:v>0</x:v>
      </x:c>
      <x:c r="S1130" s="21" t="n">
        <x:v>8</x:v>
      </x:c>
      <x:c r="T1130" s="21" t="n">
        <x:v>0.5</x:v>
      </x:c>
      <x:c r="U1130" s="21" t="str">
        <x:v>Engineering</x:v>
      </x:c>
      <x:c r="V1130" s="21" t="str">
        <x:v>MS in Robotics Admits 2026-28</x:v>
      </x:c>
      <x:c r="W1130" s="21" t="str">
        <x:v>Has anyone heard back from Upenn and GaTech for MS in Robotics? I have seen a couple of people receive admits from Gatech yesterday, and some have received admits from Upenn till Feb 26th... Has anybody got any response after that? I'd applied to these programs pretty late, and maybe that's the reason I haven't heard back yet, but it's nerve-wracking! I'm not sure if I should consider this a waitlist or rejection, but I'm very nervous each day, waiting for their responses. It would really help to know the status of these programs!</x:v>
      </x:c>
      <x:c r="X1130" s="26" t="str">
        <x:v>https://www.reddit.com/r/gradadmissions/comments/1s8v8zs/ms_in_robotics_admits_202628/</x:v>
      </x:c>
      <x:c r="Y1130" s="26" t="str">
        <x:v>https://www.reddit.com/r/gradadmissions/comments/1s8v8zs/ms_in_robotics_admits_202628/</x:v>
      </x:c>
      <x:c r="Z1130" s="56" t="str">
        <x:v>Acronym-only institution match</x:v>
      </x:c>
      <x:c r="AA1130" s="21" t="str">
        <x:v>No</x:v>
      </x:c>
    </x:row>
    <x:row r="1131" ht="42" customHeight="1">
      <x:c r="A1131" s="24" t="str">
        <x:v>1s8uxbg-22</x:v>
      </x:c>
      <x:c r="B1131" s="24" t="n">
        <x:v>22</x:v>
      </x:c>
      <x:c r="C1131" s="24" t="str">
        <x:v>QS</x:v>
      </x:c>
      <x:c r="D1131" s="24" t="n">
        <x:v>22</x:v>
      </x:c>
      <x:c r="E1131" s="24" t="str">
        <x:v>KU Leuven</x:v>
      </x:c>
      <x:c r="F1131" s="24" t="str">
        <x:v>Master of Sustainable Development</x:v>
      </x:c>
      <x:c r="G1131" s="24" t="n">
        <x:v>22</x:v>
      </x:c>
      <x:c r="H1131" s="24"/>
      <x:c r="I1131" s="24" t="str">
        <x:v>gradadmissions</x:v>
      </x:c>
      <x:c r="J1131" s="24" t="n">
        <x:v>46112.75016203704</x:v>
      </x:c>
      <x:c r="K1131" s="24" t="str">
        <x:v>2026-03</x:v>
      </x:c>
      <x:c r="L1131" s="24" t="str">
        <x:v>Medium</x:v>
      </x:c>
      <x:c r="M1131" s="24" t="str">
        <x:v>Institution name</x:v>
      </x:c>
      <x:c r="N1131" s="24" t="str">
        <x:v>KU Leuven</x:v>
      </x:c>
      <x:c r="O1131" s="24" t="str"/>
      <x:c r="P1131" s="24" t="str">
        <x:v>offer | master</x:v>
      </x:c>
      <x:c r="Q1131" s="24" t="str"/>
      <x:c r="R1131" s="24" t="n">
        <x:v>1</x:v>
      </x:c>
      <x:c r="S1131" s="24" t="n">
        <x:v>0</x:v>
      </x:c>
      <x:c r="T1131" s="24" t="n">
        <x:v>1</x:v>
      </x:c>
      <x:c r="U1131" s="24" t="str">
        <x:v>Computer Sciences</x:v>
      </x:c>
      <x:c r="V1131" s="24" t="str">
        <x:v>Is KU Leuven actually good for ML/Optimization/Statistics?</x:v>
      </x:c>
      <x:c r="W1131" s="24" t="str">
        <x:v>Hi everyone, I recently received an offer for the Master of Mathematics at **KU Leuven**. My primary research interests lie at the intersection of **Optimization, Machine Learning, and Statistics.** While I know KU Leuven is a prestigious institution, I’m having some second thoughts. I had originally planned to apply to several German universities, specifically **TUM, Saarland, and Tübingen,** which seem to have very strong reputations in these specific fields. How does KU Leuven (and the Belgian research landscape in general) compare to the top German programs for Optimization and ML? Is it worth "settling" for the Leuven offer, or should I hold out and push for a spot in Germany?</x:v>
      </x:c>
      <x:c r="X1131" s="27" t="str">
        <x:v>https://www.reddit.com/r/gradadmissions/comments/1s8uxbg/is_ku_leuven_actually_good_for/</x:v>
      </x:c>
      <x:c r="Y1131" s="27" t="str">
        <x:v>https://www.reddit.com/r/gradadmissions/comments/1s8uxbg/is_ku_leuven_actually_good_for/</x:v>
      </x:c>
      <x:c r="Z1131" s="24" t="str"/>
      <x:c r="AA1131" s="24" t="str">
        <x:v>No</x:v>
      </x:c>
    </x:row>
    <x:row r="1132" ht="42" customHeight="1">
      <x:c r="A1132" s="21" t="str">
        <x:v>1s8ukct-61</x:v>
      </x:c>
      <x:c r="B1132" s="21" t="n">
        <x:v>61</x:v>
      </x:c>
      <x:c r="C1132" s="21" t="str">
        <x:v>THE</x:v>
      </x:c>
      <x:c r="D1132" s="21" t="n">
        <x:v>10</x:v>
      </x:c>
      <x:c r="E1132" s="21" t="str">
        <x:v>University of Alberta</x:v>
      </x:c>
      <x:c r="F1132" s="21" t="str">
        <x:v>Master of Sustainability</x:v>
      </x:c>
      <x:c r="G1132" s="21"/>
      <x:c r="H1132" s="21" t="n">
        <x:v>10</x:v>
      </x:c>
      <x:c r="I1132" s="21" t="str">
        <x:v>gradadmissions</x:v>
      </x:c>
      <x:c r="J1132" s="21" t="n">
        <x:v>46112.74144675926</x:v>
      </x:c>
      <x:c r="K1132" s="21" t="str">
        <x:v>2026-03</x:v>
      </x:c>
      <x:c r="L1132" s="21" t="str">
        <x:v>Medium</x:v>
      </x:c>
      <x:c r="M1132" s="21" t="str">
        <x:v>Institution name</x:v>
      </x:c>
      <x:c r="N1132" s="21" t="str">
        <x:v>University of Alberta</x:v>
      </x:c>
      <x:c r="O1132" s="21" t="str"/>
      <x:c r="P1132" s="21" t="str">
        <x:v>admission</x:v>
      </x:c>
      <x:c r="Q1132" s="21" t="str"/>
      <x:c r="R1132" s="21" t="n">
        <x:v>186</x:v>
      </x:c>
      <x:c r="S1132" s="21" t="n">
        <x:v>15</x:v>
      </x:c>
      <x:c r="T1132" s="21" t="n">
        <x:v>0.9900000095367432</x:v>
      </x:c>
      <x:c r="U1132" s="21" t="str">
        <x:v>Social Sciences</x:v>
      </x:c>
      <x:c r="V1132" s="21" t="str">
        <x:v>I DID IT</x:v>
      </x:c>
      <x:c r="W1132" s="21" t="str">
        <x:v>I was just offered a fully funded admission into University of Alberta's Econ PhD. All my other applications were either rejected/waitlisted. Proudest moment of my life :)</x:v>
      </x:c>
      <x:c r="X1132" s="26" t="str">
        <x:v>https://www.reddit.com/r/gradadmissions/comments/1s8ukct/i_did_it/</x:v>
      </x:c>
      <x:c r="Y1132" s="26" t="str">
        <x:v>https://www.reddit.com/r/gradadmissions/comments/1s8ukct/i_did_it/</x:v>
      </x:c>
      <x:c r="Z1132" s="21" t="str"/>
      <x:c r="AA1132" s="21" t="str">
        <x:v>No</x:v>
      </x:c>
    </x:row>
    <x:row r="1133" ht="42" customHeight="1">
      <x:c r="A1133" s="24" t="str">
        <x:v>1s8sxh3-20</x:v>
      </x:c>
      <x:c r="B1133" s="24" t="n">
        <x:v>20</x:v>
      </x:c>
      <x:c r="C1133" s="24" t="str">
        <x:v>QS</x:v>
      </x:c>
      <x:c r="D1133" s="24" t="n">
        <x:v>20</x:v>
      </x:c>
      <x:c r="E1133" s="24" t="str">
        <x:v>New York University (NYU)</x:v>
      </x:c>
      <x:c r="F1133" s="24" t="str">
        <x:v>MS in Environmental Policy and Sustainability Management</x:v>
      </x:c>
      <x:c r="G1133" s="24" t="str">
        <x:v>20</x:v>
      </x:c>
      <x:c r="H1133" s="24"/>
      <x:c r="I1133" s="24" t="str">
        <x:v>gradadmissions</x:v>
      </x:c>
      <x:c r="J1133" s="24" t="n">
        <x:v>46112.70166666667</x:v>
      </x:c>
      <x:c r="K1133" s="24" t="str">
        <x:v>2026-03</x:v>
      </x:c>
      <x:c r="L1133" s="24" t="str">
        <x:v>Medium</x:v>
      </x:c>
      <x:c r="M1133" s="24" t="str">
        <x:v>Institution name</x:v>
      </x:c>
      <x:c r="N1133" s="24" t="str">
        <x:v>NYU</x:v>
      </x:c>
      <x:c r="O1133" s="24" t="str"/>
      <x:c r="P1133" s="24" t="str">
        <x:v>admission | scholarship</x:v>
      </x:c>
      <x:c r="Q1133" s="24" t="str"/>
      <x:c r="R1133" s="24" t="n">
        <x:v>1</x:v>
      </x:c>
      <x:c r="S1133" s="24" t="n">
        <x:v>0</x:v>
      </x:c>
      <x:c r="T1133" s="24" t="n">
        <x:v>1</x:v>
      </x:c>
      <x:c r="U1133" s="24" t="str">
        <x:v>Social Sciences</x:v>
      </x:c>
      <x:c r="V1133" s="24" t="str">
        <x:v>GOT INTO NYU WAGNER!!</x:v>
      </x:c>
      <x:c r="W1133" s="24" t="str">
        <x:v>I am so happy to say that I was admitted to NYU wagner. If anyone who has been through the admission process can help, 1. When did you receive your scholarship info and how? 2. What are your stats? if you feel comfortable sharing. This would help me out tremendously!! Thank you so much.</x:v>
      </x:c>
      <x:c r="X1133" s="27" t="str">
        <x:v>https://www.reddit.com/r/gradadmissions/comments/1s8sxh3/got_into_nyu_wagner/</x:v>
      </x:c>
      <x:c r="Y1133" s="27" t="str">
        <x:v>https://www.reddit.com/r/gradadmissions/comments/1s8sxh3/got_into_nyu_wagner/</x:v>
      </x:c>
      <x:c r="Z1133" s="56" t="str">
        <x:v>Acronym-only institution match</x:v>
      </x:c>
      <x:c r="AA1133" s="24" t="str">
        <x:v>No</x:v>
      </x:c>
    </x:row>
    <x:row r="1134" ht="42" customHeight="1">
      <x:c r="A1134" s="21" t="str">
        <x:v>1s8rcvl-14</x:v>
      </x:c>
      <x:c r="B1134" s="21" t="n">
        <x:v>14</x:v>
      </x:c>
      <x:c r="C1134" s="21" t="str">
        <x:v>QS</x:v>
      </x:c>
      <x:c r="D1134" s="21" t="n">
        <x:v>14</x:v>
      </x:c>
      <x:c r="E1134" s="21" t="str">
        <x:v>Stanford University</x:v>
      </x:c>
      <x:c r="F1134" s="21" t="str">
        <x:v>MS Sustainability Science and Practice</x:v>
      </x:c>
      <x:c r="G1134" s="21" t="str">
        <x:v>13</x:v>
      </x:c>
      <x:c r="H1134" s="21"/>
      <x:c r="I1134" s="21" t="str">
        <x:v>gradadmissions</x:v>
      </x:c>
      <x:c r="J1134" s="21" t="n">
        <x:v>46112.662627314814</x:v>
      </x:c>
      <x:c r="K1134" s="21" t="str">
        <x:v>2026-03</x:v>
      </x:c>
      <x:c r="L1134" s="21" t="str">
        <x:v>Medium</x:v>
      </x:c>
      <x:c r="M1134" s="21" t="str">
        <x:v>Institution name</x:v>
      </x:c>
      <x:c r="N1134" s="21" t="str">
        <x:v>Stanford</x:v>
      </x:c>
      <x:c r="O1134" s="21" t="str"/>
      <x:c r="P1134" s="21" t="str">
        <x:v>rejection</x:v>
      </x:c>
      <x:c r="Q1134" s="21" t="str"/>
      <x:c r="R1134" s="21" t="n">
        <x:v>2</x:v>
      </x:c>
      <x:c r="S1134" s="21" t="n">
        <x:v>0</x:v>
      </x:c>
      <x:c r="T1134" s="21" t="n">
        <x:v>0.75</x:v>
      </x:c>
      <x:c r="U1134" s="21" t="str">
        <x:v>Engineering</x:v>
      </x:c>
      <x:c r="V1134" s="21" t="str">
        <x:v>Stanford Mech E PhD</x:v>
      </x:c>
      <x:c r="W1134" s="21" t="str">
        <x:v>Do they released the rejection list? Am I soft rejected?</x:v>
      </x:c>
      <x:c r="X1134" s="26" t="str">
        <x:v>https://www.reddit.com/r/gradadmissions/comments/1s8rcvl/stanford_mech_e_phd/</x:v>
      </x:c>
      <x:c r="Y1134" s="26" t="str">
        <x:v>https://www.reddit.com/r/gradadmissions/comments/1s8rcvl/stanford_mech_e_phd/</x:v>
      </x:c>
      <x:c r="Z1134" s="21" t="str"/>
      <x:c r="AA1134" s="21" t="str">
        <x:v>No</x:v>
      </x:c>
    </x:row>
    <x:row r="1135" ht="42" customHeight="1">
      <x:c r="A1135" s="24" t="str">
        <x:v>1s8qxxb-7</x:v>
      </x:c>
      <x:c r="B1135" s="24" t="n">
        <x:v>7</x:v>
      </x:c>
      <x:c r="C1135" s="24" t="str">
        <x:v>QS</x:v>
      </x:c>
      <x:c r="D1135" s="24" t="n">
        <x:v>7</x:v>
      </x:c>
      <x:c r="E1135" s="24" t="str">
        <x:v>Imperial College London</x:v>
      </x:c>
      <x:c r="F1135" s="24" t="str">
        <x:v>MSc Climate Change, Management &amp; Finance</x:v>
      </x:c>
      <x:c r="G1135" s="24" t="n">
        <x:v>7</x:v>
      </x:c>
      <x:c r="H1135" s="24"/>
      <x:c r="I1135" s="24" t="str">
        <x:v>gradadmissions</x:v>
      </x:c>
      <x:c r="J1135" s="24" t="n">
        <x:v>46112.65199074074</x:v>
      </x:c>
      <x:c r="K1135" s="24" t="str">
        <x:v>2026-03</x:v>
      </x:c>
      <x:c r="L1135" s="24" t="str">
        <x:v>Medium</x:v>
      </x:c>
      <x:c r="M1135" s="24" t="str">
        <x:v>Institution name</x:v>
      </x:c>
      <x:c r="N1135" s="24" t="str">
        <x:v>Imperial College</x:v>
      </x:c>
      <x:c r="O1135" s="24" t="str"/>
      <x:c r="P1135" s="24" t="str">
        <x:v>admission | masters | internship</x:v>
      </x:c>
      <x:c r="Q1135" s="24" t="str"/>
      <x:c r="R1135" s="24" t="n">
        <x:v>0</x:v>
      </x:c>
      <x:c r="S1135" s="24" t="n">
        <x:v>1</x:v>
      </x:c>
      <x:c r="T1135" s="24" t="n">
        <x:v>0.5</x:v>
      </x:c>
      <x:c r="U1135" s="24" t="str">
        <x:v>Engineering</x:v>
      </x:c>
      <x:c r="V1135" s="24" t="str">
        <x:v>What are my chances of Admission Abroad for masters in Civil Engineering (geotechnical or construction management)</x:v>
      </x:c>
      <x:c r="W1135" s="24" t="str">
        <x:v>Hello everyone, my_qualifications - Civil engineering fourth year undergrad from a tier 1 college in India. I have a CGPA of 7.65, research internship experience in another tier 1 Indian college for slope- stability analysis and a coorporate internship experience in cost estimation with a real estate company. Additionally I have a top leadership position in a club in my college and an IELTS band 8. What are my chances of admission in the top universities such as Imperial College, Georiga Tech, NUS, EPFL, ETH Zurich and Delft ?</x:v>
      </x:c>
      <x:c r="X1135" s="27" t="str">
        <x:v>https://www.reddit.com/r/gradadmissions/comments/1s8qxxb/what_are_my_chances_of_admission_abroad_for/</x:v>
      </x:c>
      <x:c r="Y1135" s="27" t="str">
        <x:v>https://www.reddit.com/r/gradadmissions/comments/1s8qxxb/what_are_my_chances_of_admission_abroad_for/</x:v>
      </x:c>
      <x:c r="Z1135" s="24" t="str"/>
      <x:c r="AA1135" s="24" t="str">
        <x:v>No</x:v>
      </x:c>
    </x:row>
    <x:row r="1136" ht="42" customHeight="1">
      <x:c r="A1136" s="21" t="str">
        <x:v>1s8qxxb-11</x:v>
      </x:c>
      <x:c r="B1136" s="21" t="n">
        <x:v>11</x:v>
      </x:c>
      <x:c r="C1136" s="21" t="str">
        <x:v>QS</x:v>
      </x:c>
      <x:c r="D1136" s="21" t="n">
        <x:v>11</x:v>
      </x:c>
      <x:c r="E1136" s="21" t="str">
        <x:v>ETH Zurich</x:v>
      </x:c>
      <x:c r="F1136" s="21" t="str">
        <x:v>MSc Environmental Sciences</x:v>
      </x:c>
      <x:c r="G1136" s="21" t="n">
        <x:v>11</x:v>
      </x:c>
      <x:c r="H1136" s="21"/>
      <x:c r="I1136" s="21" t="str">
        <x:v>gradadmissions</x:v>
      </x:c>
      <x:c r="J1136" s="21" t="n">
        <x:v>46112.65199074074</x:v>
      </x:c>
      <x:c r="K1136" s="21" t="str">
        <x:v>2026-03</x:v>
      </x:c>
      <x:c r="L1136" s="21" t="str">
        <x:v>Medium</x:v>
      </x:c>
      <x:c r="M1136" s="21" t="str">
        <x:v>Institution name</x:v>
      </x:c>
      <x:c r="N1136" s="21" t="str">
        <x:v>ETH Zurich | ETH Zürich</x:v>
      </x:c>
      <x:c r="O1136" s="21" t="str"/>
      <x:c r="P1136" s="21" t="str">
        <x:v>admission | masters | internship</x:v>
      </x:c>
      <x:c r="Q1136" s="21" t="str"/>
      <x:c r="R1136" s="21" t="n">
        <x:v>0</x:v>
      </x:c>
      <x:c r="S1136" s="21" t="n">
        <x:v>1</x:v>
      </x:c>
      <x:c r="T1136" s="21" t="n">
        <x:v>0.5</x:v>
      </x:c>
      <x:c r="U1136" s="21" t="str">
        <x:v>Engineering</x:v>
      </x:c>
      <x:c r="V1136" s="21" t="str">
        <x:v>What are my chances of Admission Abroad for masters in Civil Engineering (geotechnical or construction management)</x:v>
      </x:c>
      <x:c r="W1136" s="21" t="str">
        <x:v>Hello everyone, my_qualifications - Civil engineering fourth year undergrad from a tier 1 college in India. I have a CGPA of 7.65, research internship experience in another tier 1 Indian college for slope- stability analysis and a coorporate internship experience in cost estimation with a real estate company. Additionally I have a top leadership position in a club in my college and an IELTS band 8. What are my chances of admission in the top universities such as Imperial College, Georiga Tech, NUS, EPFL, ETH Zurich and Delft ?</x:v>
      </x:c>
      <x:c r="X1136" s="26" t="str">
        <x:v>https://www.reddit.com/r/gradadmissions/comments/1s8qxxb/what_are_my_chances_of_admission_abroad_for/</x:v>
      </x:c>
      <x:c r="Y1136" s="26" t="str">
        <x:v>https://www.reddit.com/r/gradadmissions/comments/1s8qxxb/what_are_my_chances_of_admission_abroad_for/</x:v>
      </x:c>
      <x:c r="Z1136" s="21" t="str"/>
      <x:c r="AA1136" s="21" t="str">
        <x:v>No</x:v>
      </x:c>
    </x:row>
    <x:row r="1137" ht="42" customHeight="1">
      <x:c r="A1137" s="24" t="str">
        <x:v>1s8ol8q-7</x:v>
      </x:c>
      <x:c r="B1137" s="24" t="n">
        <x:v>7</x:v>
      </x:c>
      <x:c r="C1137" s="24" t="str">
        <x:v>QS</x:v>
      </x:c>
      <x:c r="D1137" s="24" t="n">
        <x:v>7</x:v>
      </x:c>
      <x:c r="E1137" s="24" t="str">
        <x:v>Imperial College London</x:v>
      </x:c>
      <x:c r="F1137" s="24" t="str">
        <x:v>MSc Climate Change, Management &amp; Finance</x:v>
      </x:c>
      <x:c r="G1137" s="24" t="n">
        <x:v>7</x:v>
      </x:c>
      <x:c r="H1137" s="24"/>
      <x:c r="I1137" s="24" t="str">
        <x:v>gradadmissions</x:v>
      </x:c>
      <x:c r="J1137" s="24" t="n">
        <x:v>46112.59259259259</x:v>
      </x:c>
      <x:c r="K1137" s="24" t="str">
        <x:v>2026-03</x:v>
      </x:c>
      <x:c r="L1137" s="24" t="str">
        <x:v>Medium</x:v>
      </x:c>
      <x:c r="M1137" s="24" t="str">
        <x:v>Institution name</x:v>
      </x:c>
      <x:c r="N1137" s="24" t="str">
        <x:v>Imperial College London | Imperial College</x:v>
      </x:c>
      <x:c r="O1137" s="24" t="str"/>
      <x:c r="P1137" s="24" t="str">
        <x:v>accepted | offer | master | msc | program | programme | degree</x:v>
      </x:c>
      <x:c r="Q1137" s="24" t="str"/>
      <x:c r="R1137" s="24" t="n">
        <x:v>1</x:v>
      </x:c>
      <x:c r="S1137" s="24" t="n">
        <x:v>4</x:v>
      </x:c>
      <x:c r="T1137" s="24" t="n">
        <x:v>1</x:v>
      </x:c>
      <x:c r="U1137" s="24" t="str">
        <x:v>Physical Sciences</x:v>
      </x:c>
      <x:c r="V1137" s="24" t="str">
        <x:v>Mathematics - T10 Taught Master's (MASt/MSc) or T300 PhD this Fall?</x:v>
      </x:c>
      <x:c r="W1137" s="24" t="str">
        <x:v>Hello, community. This is my first time applying to postgraduate programmes. I intend to study pure mathematics. The area I chose is not the smallest, but at least it should be well-known in mathematics, though it is not the most popular or most watched mathematics in any sense. It is known as [operator algebras](https://en.wikipedia.org/wiki/Operator_algebra) or [noncommutative geometry](https://en.wikipedia.org/wiki/Noncommutative_geometry). For starters, even our Wikipedia entry is of average quality and incomplete. This severely impacts the number of schools I can apply to. In North America, I can apply to an average of one in five institutions. In the UK (if I apply for PhD programmes there, I did not do so this year), I can apply to an average of one in ten institutions. - there other schools do not have possible advisors. Well, this is life. My stats are irrelevant for the decisions. It is more or less mid, I guess. https://preview.redd.it/ay5y5ulcrdsg1.png?width=1200&amp;format=png&amp;auto=webp&amp;s=941983d9f596cc88397ad5beac63ec01221bcae3 So I have been accepted by the taught master's programme at U. of Cambridge (Fitzwilliam College), U. of Oxford (college pending), and Imperial...</x:v>
      </x:c>
      <x:c r="X1137" s="27" t="str">
        <x:v>https://www.reddit.com/r/gradadmissions/comments/1s8ol8q/mathematics_t10_taught_masters_mastmsc_or_t300/</x:v>
      </x:c>
      <x:c r="Y1137" s="27" t="str">
        <x:v>https://www.reddit.com/r/gradadmissions/comments/1s8ol8q/mathematics_t10_taught_masters_mastmsc_or_t300/</x:v>
      </x:c>
      <x:c r="Z1137" s="24" t="str"/>
      <x:c r="AA1137" s="24" t="str">
        <x:v>No</x:v>
      </x:c>
    </x:row>
    <x:row r="1138" ht="42" customHeight="1">
      <x:c r="A1138" s="21" t="str">
        <x:v>1s8od1a-20</x:v>
      </x:c>
      <x:c r="B1138" s="21" t="n">
        <x:v>20</x:v>
      </x:c>
      <x:c r="C1138" s="21" t="str">
        <x:v>QS</x:v>
      </x:c>
      <x:c r="D1138" s="21" t="n">
        <x:v>20</x:v>
      </x:c>
      <x:c r="E1138" s="21" t="str">
        <x:v>New York University (NYU)</x:v>
      </x:c>
      <x:c r="F1138" s="21" t="str">
        <x:v>MS in Environmental Policy and Sustainability Management</x:v>
      </x:c>
      <x:c r="G1138" s="21" t="str">
        <x:v>20</x:v>
      </x:c>
      <x:c r="H1138" s="21"/>
      <x:c r="I1138" s="21" t="str">
        <x:v>gradadmissions</x:v>
      </x:c>
      <x:c r="J1138" s="21" t="n">
        <x:v>46112.58679398148</x:v>
      </x:c>
      <x:c r="K1138" s="21" t="str">
        <x:v>2026-03</x:v>
      </x:c>
      <x:c r="L1138" s="21" t="str">
        <x:v>Medium</x:v>
      </x:c>
      <x:c r="M1138" s="21" t="str">
        <x:v>Institution name</x:v>
      </x:c>
      <x:c r="N1138" s="21" t="str">
        <x:v>NYU</x:v>
      </x:c>
      <x:c r="O1138" s="21" t="str"/>
      <x:c r="P1138" s="21" t="str">
        <x:v>masters | program | degree | career</x:v>
      </x:c>
      <x:c r="Q1138" s="21" t="str"/>
      <x:c r="R1138" s="21" t="n">
        <x:v>1</x:v>
      </x:c>
      <x:c r="S1138" s="21" t="n">
        <x:v>0</x:v>
      </x:c>
      <x:c r="T1138" s="21" t="n">
        <x:v>1</x:v>
      </x:c>
      <x:c r="U1138" s="21" t="str">
        <x:v>Social Sciences</x:v>
      </x:c>
      <x:c r="V1138" s="21" t="str">
        <x:v>Masters in IR help me choose (GW, NYU, Columbia, Sciences Po)</x:v>
      </x:c>
      <x:c r="W1138" s="21" t="str">
        <x:v>Hi Guys, it’s that time of year when everyone is debating which program to accept. Between Columbia SIPA, NYU journalism + IR dual degree, GW Elliot MAIA, and sciences po international relations + journalism masters which would be the best fit for someone who wants to prioritize international relations but eventually work in IR media, Columbia is what i’m least interested in bc the price tag is deplorable, NYU is less expensive but still bad, GW is cheapest US school since they gave me a bit of funding but even with funding Sciences Po would be the cheapest, i’m just worried about career prospects coming back to the US if i get my degree abroad. I also got waitlisted from JHU SAIS and am not sure if they’d give me any funding. Any advice would be appreciated &lt;3</x:v>
      </x:c>
      <x:c r="X1138" s="26" t="str">
        <x:v>https://www.reddit.com/r/gradadmissions/comments/1s8od1a/masters_in_ir_help_me_choose_gw_nyu_columbia/</x:v>
      </x:c>
      <x:c r="Y1138" s="26" t="str">
        <x:v>https://www.reddit.com/r/gradadmissions/comments/1s8od1a/masters_in_ir_help_me_choose_gw_nyu_columbia/</x:v>
      </x:c>
      <x:c r="Z1138" s="56" t="str">
        <x:v>Acronym-only institution match</x:v>
      </x:c>
      <x:c r="AA1138" s="21" t="str">
        <x:v>No</x:v>
      </x:c>
    </x:row>
    <x:row r="1139" ht="42" customHeight="1">
      <x:c r="A1139" s="24" t="str">
        <x:v>1s8o159-20</x:v>
      </x:c>
      <x:c r="B1139" s="24" t="n">
        <x:v>20</x:v>
      </x:c>
      <x:c r="C1139" s="24" t="str">
        <x:v>QS</x:v>
      </x:c>
      <x:c r="D1139" s="24" t="n">
        <x:v>20</x:v>
      </x:c>
      <x:c r="E1139" s="24" t="str">
        <x:v>New York University (NYU)</x:v>
      </x:c>
      <x:c r="F1139" s="24" t="str">
        <x:v>MS in Environmental Policy and Sustainability Management</x:v>
      </x:c>
      <x:c r="G1139" s="24" t="str">
        <x:v>20</x:v>
      </x:c>
      <x:c r="H1139" s="24"/>
      <x:c r="I1139" s="24" t="str">
        <x:v>gradadmissions</x:v>
      </x:c>
      <x:c r="J1139" s="24" t="n">
        <x:v>46112.57795138889</x:v>
      </x:c>
      <x:c r="K1139" s="24" t="str">
        <x:v>2026-03</x:v>
      </x:c>
      <x:c r="L1139" s="24" t="str">
        <x:v>Medium</x:v>
      </x:c>
      <x:c r="M1139" s="24" t="str">
        <x:v>Institution name</x:v>
      </x:c>
      <x:c r="N1139" s="24" t="str">
        <x:v>NYU</x:v>
      </x:c>
      <x:c r="O1139" s="24" t="str"/>
      <x:c r="P1139" s="24" t="str">
        <x:v>master</x:v>
      </x:c>
      <x:c r="Q1139" s="24" t="str"/>
      <x:c r="R1139" s="24" t="n">
        <x:v>1</x:v>
      </x:c>
      <x:c r="S1139" s="24" t="n">
        <x:v>5</x:v>
      </x:c>
      <x:c r="T1139" s="24" t="n">
        <x:v>1</x:v>
      </x:c>
      <x:c r="U1139" s="24" t="str">
        <x:v>Humanities</x:v>
      </x:c>
      <x:c r="V1139" s="24" t="str">
        <x:v>Deciding between NYU and U of Toronto (LLM)</x:v>
      </x:c>
      <x:c r="W1139" s="24" t="str">
        <x:v>Long time lurker throughout my admissions cycles! It's been so inspiring seeing so many of you succeed in your applications ^.^ Context is that I'm an Australian grad applying to international schools for a master of laws. My particular research interests are legal theory, constitutional and indigenous law. I was lucky enough to receive offers to NYU and Toronto for their LLM programs in legal theory streams. However I'm a little stuck on which to commit to and looking for others perspectives. NYU has been a bit of a dream of mine, is high ranking, and has all the opportunities that come with being in NYC, but Ive not received any funding so it would be $120k+ USD out of pocket to attend. I'm also cautious of the political situation in the US. Toronto doesn't rank as high, but has a smaller class size (40 compared to 400+) and it's more research focused. I'm optimistic about receiving some financial assistance but in any case it would cost about a third of what it would cost to attend NYU. Does anyone have any experiences or insights to share?</x:v>
      </x:c>
      <x:c r="X1139" s="27" t="str">
        <x:v>https://www.reddit.com/r/gradadmissions/comments/1s8o159/deciding_between_nyu_and_u_of_toronto_llm/</x:v>
      </x:c>
      <x:c r="Y1139" s="27" t="str">
        <x:v>https://www.reddit.com/r/gradadmissions/comments/1s8o159/deciding_between_nyu_and_u_of_toronto_llm/</x:v>
      </x:c>
      <x:c r="Z1139" s="56" t="str">
        <x:v>Acronym-only institution match</x:v>
      </x:c>
      <x:c r="AA1139" s="24" t="str">
        <x:v>No</x:v>
      </x:c>
    </x:row>
    <x:row r="1140" ht="42" customHeight="1">
      <x:c r="A1140" s="21" t="str">
        <x:v>1s8m619-29</x:v>
      </x:c>
      <x:c r="B1140" s="21" t="n">
        <x:v>29</x:v>
      </x:c>
      <x:c r="C1140" s="21" t="str">
        <x:v>QS</x:v>
      </x:c>
      <x:c r="D1140" s="21" t="n">
        <x:v>29</x:v>
      </x:c>
      <x:c r="E1140" s="21" t="str">
        <x:v>Trinity College Dublin, The University of Dublin</x:v>
      </x:c>
      <x:c r="F1140" s="21" t="str">
        <x:v>MSc Environmental Sciences</x:v>
      </x:c>
      <x:c r="G1140" s="21" t="str">
        <x:v>29</x:v>
      </x:c>
      <x:c r="H1140" s="21"/>
      <x:c r="I1140" s="21" t="str">
        <x:v>gradadmissions</x:v>
      </x:c>
      <x:c r="J1140" s="21" t="n">
        <x:v>46112.52439814815</x:v>
      </x:c>
      <x:c r="K1140" s="21" t="str">
        <x:v>2026-03</x:v>
      </x:c>
      <x:c r="L1140" s="21" t="str">
        <x:v>Medium</x:v>
      </x:c>
      <x:c r="M1140" s="21" t="str">
        <x:v>Institution name</x:v>
      </x:c>
      <x:c r="N1140" s="21" t="str">
        <x:v>TCD</x:v>
      </x:c>
      <x:c r="O1140" s="21" t="str"/>
      <x:c r="P1140" s="21" t="str"/>
      <x:c r="Q1140" s="21" t="str">
        <x:v>sustainable</x:v>
      </x:c>
      <x:c r="R1140" s="21" t="n">
        <x:v>1</x:v>
      </x:c>
      <x:c r="S1140" s="21" t="n">
        <x:v>0</x:v>
      </x:c>
      <x:c r="T1140" s="21" t="n">
        <x:v>1</x:v>
      </x:c>
      <x:c r="U1140" s="21" t="str">
        <x:v>Education</x:v>
      </x:c>
      <x:c r="V1140" s="21" t="str">
        <x:v>MiM in Ireland (TCD vs UCD) – confused about job prospects</x:v>
      </x:c>
      <x:c r="W1140" s="21" t="str">
        <x:v>Hey guys, I’m from India and did my BSc in Agriculture. I’m thinking of going for a MiM in Ireland, mainly looking at TCD and UCD. I want to move into management roles (like business analyst, consulting, operations etc), but I’m honestly not sure how realistic that is with my background.but Sustainable food development Food business strategy,etc courses are offerd by my counselor. A few things I’m confused about: - Is it actually possible for non-EU students to get these kinds of roles after MiM? - Does background matter a lot? (since I’m not from commerce/engineering) - Between TCD and UCD, which one is better in terms of getting a job? - How hard is it to get internships there? I’ve seen mixed opinions online, so just trying to understand the ground reality before making a decision. Would really appreciate honest answers, even if it’s not very positive. Thanksyou</x:v>
      </x:c>
      <x:c r="X1140" s="26" t="str">
        <x:v>https://www.reddit.com/r/gradadmissions/comments/1s8m619/mim_in_ireland_tcd_vs_ucd_confused_about_job/</x:v>
      </x:c>
      <x:c r="Y1140" s="26" t="str">
        <x:v>https://www.reddit.com/r/gradadmissions/comments/1s8m619/mim_in_ireland_tcd_vs_ucd_confused_about_job/</x:v>
      </x:c>
      <x:c r="Z1140" s="56" t="str">
        <x:v>Acronym-only institution match</x:v>
      </x:c>
      <x:c r="AA1140" s="21" t="str">
        <x:v>No</x:v>
      </x:c>
    </x:row>
    <x:row r="1141" ht="42" customHeight="1">
      <x:c r="A1141" s="24" t="str">
        <x:v>1s8lyag-5</x:v>
      </x:c>
      <x:c r="B1141" s="24" t="n">
        <x:v>5</x:v>
      </x:c>
      <x:c r="C1141" s="24" t="str">
        <x:v>QS</x:v>
      </x:c>
      <x:c r="D1141" s="24" t="n">
        <x:v>5</x:v>
      </x:c>
      <x:c r="E1141" s="24" t="str">
        <x:v>University of British Columbia</x:v>
      </x:c>
      <x:c r="F1141" s="24" t="str">
        <x:v>Master of Engineering Leadership in Clean Energy Engineering</x:v>
      </x:c>
      <x:c r="G1141" s="24" t="str">
        <x:v>5</x:v>
      </x:c>
      <x:c r="H1141" s="24"/>
      <x:c r="I1141" s="24" t="str">
        <x:v>gradadmissions</x:v>
      </x:c>
      <x:c r="J1141" s="24" t="n">
        <x:v>46112.51771990741</x:v>
      </x:c>
      <x:c r="K1141" s="24" t="str">
        <x:v>2026-03</x:v>
      </x:c>
      <x:c r="L1141" s="24" t="str">
        <x:v>Medium</x:v>
      </x:c>
      <x:c r="M1141" s="24" t="str">
        <x:v>Institution name</x:v>
      </x:c>
      <x:c r="N1141" s="24" t="str">
        <x:v>UBC</x:v>
      </x:c>
      <x:c r="O1141" s="24" t="str"/>
      <x:c r="P1141" s="24" t="str">
        <x:v>admission | masters | msc | grad school | program | supervisor</x:v>
      </x:c>
      <x:c r="Q1141" s="24" t="str"/>
      <x:c r="R1141" s="24" t="n">
        <x:v>2</x:v>
      </x:c>
      <x:c r="S1141" s="24" t="n">
        <x:v>4</x:v>
      </x:c>
      <x:c r="T1141" s="24" t="n">
        <x:v>1</x:v>
      </x:c>
      <x:c r="U1141" s="24" t="str">
        <x:v>Engineering</x:v>
      </x:c>
      <x:c r="V1141" s="24" t="str">
        <x:v>Admission chances at UBC with a supervisor commitment? (MSC ChemE)</x:v>
      </x:c>
      <x:c r="W1141" s="24" t="str">
        <x:v>I applied to UBC Masters in chemical and biological engineering in February. I didn't get a commitment from a supervisor so I thought I was cooked but I reached out to the program coordinator last week to ask about when admission decisions would be made. I have to make a decision for Virginia Tech by April 15, so I wanted to see if I needed to push for an extension or not (since UBC is my top choice). They said mid April and then two hours later a supervisor from UBC reached out to be and set up a zoom "chat." The chat went really well and he is going to connect me with some students in the lab currently I can talk to about what it's like working in his lab! I'm still a bit nervous about the timeline since Virginia tech hasn't responded to my request for an extension. So I wanted to know, if he commits as my supervisor, how likely is it that the school will reject/accept me? Anyone who has experiences with Canadian grad school or UBC in particular would be helpful.</x:v>
      </x:c>
      <x:c r="X1141" s="27" t="str">
        <x:v>https://www.reddit.com/r/gradadmissions/comments/1s8lyag/admission_chances_at_ubc_with_a_supervisor/</x:v>
      </x:c>
      <x:c r="Y1141" s="27" t="str">
        <x:v>https://www.reddit.com/r/gradadmissions/comments/1s8lyag/admission_chances_at_ubc_with_a_supervisor/</x:v>
      </x:c>
      <x:c r="Z1141" s="56" t="str">
        <x:v>Acronym-only institution match</x:v>
      </x:c>
      <x:c r="AA1141" s="24" t="str">
        <x:v>No</x:v>
      </x:c>
    </x:row>
    <x:row r="1142" ht="42" customHeight="1">
      <x:c r="A1142" s="21" t="str">
        <x:v>1s8l9n3-1</x:v>
      </x:c>
      <x:c r="B1142" s="21" t="n">
        <x:v>1</x:v>
      </x:c>
      <x:c r="C1142" s="21" t="str">
        <x:v>QS</x:v>
      </x:c>
      <x:c r="D1142" s="21" t="n">
        <x:v>1</x:v>
      </x:c>
      <x:c r="E1142" s="21" t="str">
        <x:v>Lund University</x:v>
      </x:c>
      <x:c r="F1142" s="21" t="str">
        <x:v>MSc Environmental Studies and Sustainability Science (LUMES)</x:v>
      </x:c>
      <x:c r="G1142" s="21" t="str">
        <x:v>1</x:v>
      </x:c>
      <x:c r="H1142" s="21"/>
      <x:c r="I1142" s="21" t="str">
        <x:v>gradadmissions</x:v>
      </x:c>
      <x:c r="J1142" s="21" t="n">
        <x:v>46112.4955787037</x:v>
      </x:c>
      <x:c r="K1142" s="21" t="str">
        <x:v>2026-03</x:v>
      </x:c>
      <x:c r="L1142" s="21" t="str">
        <x:v>Medium</x:v>
      </x:c>
      <x:c r="M1142" s="21" t="str">
        <x:v>Institution name</x:v>
      </x:c>
      <x:c r="N1142" s="21" t="str">
        <x:v>Lund University</x:v>
      </x:c>
      <x:c r="O1142" s="21" t="str"/>
      <x:c r="P1142" s="21" t="str">
        <x:v>rejection | tuition</x:v>
      </x:c>
      <x:c r="Q1142" s="21" t="str"/>
      <x:c r="R1142" s="21" t="n">
        <x:v>6</x:v>
      </x:c>
      <x:c r="S1142" s="21" t="n">
        <x:v>4</x:v>
      </x:c>
      <x:c r="T1142" s="21" t="n">
        <x:v>0.8100000023841858</x:v>
      </x:c>
      <x:c r="U1142" s="21" t="str">
        <x:v>Biological Sciences</x:v>
      </x:c>
      <x:c r="V1142" s="21" t="str">
        <x:v>Got into Lund University 😭🇸🇪 BSc biomedicine</x:v>
      </x:c>
      <x:c r="W1142" s="21" t="str">
        <x:v>I just checked my portal and… I actually got conditionally admitted to Lund for Biomedicine 😭 I swear I was 100% expecting a rejection after all this waiting and stressing, so this feels kinda unreal. I’ve been refreshing that page like crazy for days and now I don’t even know how to act lol. My merit was 21.50/22.50 and I kept doubting if it would be enough… guess it was?? It’s still conditional so I have to deal with tuition and all that now (real life hitting already 💀), but I’m just really happy right now. Lowkey went from “I’m not getting in anywhere” to “wait… I’m moving to Sweden???” in 2 seconds. Anyone else going to Lund or already there? 😭</x:v>
      </x:c>
      <x:c r="X1142" s="26" t="str">
        <x:v>https://www.reddit.com/r/gradadmissions/comments/1s8l9n3/got_into_lund_university_bsc_biomedicine/</x:v>
      </x:c>
      <x:c r="Y1142" s="26" t="str">
        <x:v>https://i.redd.it/ripmp2wfddsg1.jpeg</x:v>
      </x:c>
      <x:c r="Z1142" s="21" t="str"/>
      <x:c r="AA1142" s="21" t="str">
        <x:v>No</x:v>
      </x:c>
    </x:row>
    <x:row r="1143" ht="42" customHeight="1">
      <x:c r="A1143" s="24" t="str">
        <x:v>1s8h9i8-15</x:v>
      </x:c>
      <x:c r="B1143" s="24" t="n">
        <x:v>15</x:v>
      </x:c>
      <x:c r="C1143" s="24" t="str">
        <x:v>QS</x:v>
      </x:c>
      <x:c r="D1143" s="24" t="n">
        <x:v>15</x:v>
      </x:c>
      <x:c r="E1143" s="24" t="str">
        <x:v>University of Oxford</x:v>
      </x:c>
      <x:c r="F1143" s="24" t="str">
        <x:v>MSc in Sustainability, Enterprise and the Environment</x:v>
      </x:c>
      <x:c r="G1143" s="24" t="str">
        <x:v>14</x:v>
      </x:c>
      <x:c r="H1143" s="24"/>
      <x:c r="I1143" s="24" t="str">
        <x:v>gradadmissions</x:v>
      </x:c>
      <x:c r="J1143" s="24" t="n">
        <x:v>46112.337905092594</x:v>
      </x:c>
      <x:c r="K1143" s="24" t="str">
        <x:v>2026-03</x:v>
      </x:c>
      <x:c r="L1143" s="24" t="str">
        <x:v>Medium</x:v>
      </x:c>
      <x:c r="M1143" s="24" t="str">
        <x:v>Institution name</x:v>
      </x:c>
      <x:c r="N1143" s="24" t="str">
        <x:v>Oxford University</x:v>
      </x:c>
      <x:c r="O1143" s="24" t="str"/>
      <x:c r="P1143" s="24" t="str">
        <x:v>application | thesis</x:v>
      </x:c>
      <x:c r="Q1143" s="24" t="str"/>
      <x:c r="R1143" s="24" t="n">
        <x:v>0</x:v>
      </x:c>
      <x:c r="S1143" s="24" t="n">
        <x:v>0</x:v>
      </x:c>
      <x:c r="T1143" s="24" t="n">
        <x:v>0.5</x:v>
      </x:c>
      <x:c r="U1143" s="24" t="str">
        <x:v>General Advice</x:v>
      </x:c>
      <x:c r="V1143" s="24" t="str">
        <x:v>Help in understanding application procedure for Phd for a Biotechnology student</x:v>
      </x:c>
      <x:c r="W1143" s="24" t="str">
        <x:v>I am currently a student from India, in my final year of [M.Sc](http://M.Sc) in Biotechnology, and currently doing a dissertation/thesis on Cancer. But I have a wide research interests other than Cancer, like in Cell Biology, Microbiology, etc. I have been considering applying for a PhD at Oxford University. But I am confused as to where to start. Can anyone please help me break down the procedure for application. Also, if anyone has any other university recommendations for Biotechnology students, that would be really helpful.</x:v>
      </x:c>
      <x:c r="X1143" s="27" t="str">
        <x:v>https://www.reddit.com/r/gradadmissions/comments/1s8h9i8/help_in_understanding_application_procedure_for/</x:v>
      </x:c>
      <x:c r="Y1143" s="27" t="str">
        <x:v>https://www.reddit.com/r/gradadmissions/comments/1s8h9i8/help_in_understanding_application_procedure_for/</x:v>
      </x:c>
      <x:c r="Z1143" s="24" t="str"/>
      <x:c r="AA1143" s="24" t="str">
        <x:v>No</x:v>
      </x:c>
    </x:row>
    <x:row r="1144" ht="42" customHeight="1">
      <x:c r="A1144" s="21" t="str">
        <x:v>1s8h4kb-4</x:v>
      </x:c>
      <x:c r="B1144" s="21" t="n">
        <x:v>4</x:v>
      </x:c>
      <x:c r="C1144" s="21" t="str">
        <x:v>QS</x:v>
      </x:c>
      <x:c r="D1144" s="21" t="n">
        <x:v>4</x:v>
      </x:c>
      <x:c r="E1144" s="21" t="str">
        <x:v>The University of Edinburgh</x:v>
      </x:c>
      <x:c r="F1144" s="21" t="str">
        <x:v>MSc Global Strategy and Sustainability</x:v>
      </x:c>
      <x:c r="G1144" s="21" t="str">
        <x:v>4</x:v>
      </x:c>
      <x:c r="H1144" s="21"/>
      <x:c r="I1144" s="21" t="str">
        <x:v>gradadmissions</x:v>
      </x:c>
      <x:c r="J1144" s="21" t="n">
        <x:v>46112.331875</x:v>
      </x:c>
      <x:c r="K1144" s="21" t="str">
        <x:v>2026-03</x:v>
      </x:c>
      <x:c r="L1144" s="21" t="str">
        <x:v>Medium</x:v>
      </x:c>
      <x:c r="M1144" s="21" t="str">
        <x:v>Institution name</x:v>
      </x:c>
      <x:c r="N1144" s="21" t="str">
        <x:v>University of Edinburgh</x:v>
      </x:c>
      <x:c r="O1144" s="21" t="str"/>
      <x:c r="P1144" s="21" t="str">
        <x:v>rejection</x:v>
      </x:c>
      <x:c r="Q1144" s="21" t="str"/>
      <x:c r="R1144" s="21" t="n">
        <x:v>0</x:v>
      </x:c>
      <x:c r="S1144" s="21" t="n">
        <x:v>6</x:v>
      </x:c>
      <x:c r="T1144" s="21" t="n">
        <x:v>0.5</x:v>
      </x:c>
      <x:c r="U1144" s="21" t="str">
        <x:v>Physical Sciences</x:v>
      </x:c>
      <x:c r="V1144" s="21" t="str">
        <x:v>Is Silence = Rejection ?</x:v>
      </x:c>
      <x:c r="W1144" s="21" t="str">
        <x:v>Is anybody here still waiting to hear from University of Edinburgh or Durham University, UK for PhD Physics (specifically in particle physics?) Do they give explicit rejections or just ghost the applicants?</x:v>
      </x:c>
      <x:c r="X1144" s="26" t="str">
        <x:v>https://www.reddit.com/r/gradadmissions/comments/1s8h4kb/is_silence_rejection/</x:v>
      </x:c>
      <x:c r="Y1144" s="26" t="str">
        <x:v>https://www.reddit.com/r/gradadmissions/comments/1s8h4kb/is_silence_rejection/</x:v>
      </x:c>
      <x:c r="Z1144" s="21" t="str"/>
      <x:c r="AA1144" s="21" t="str">
        <x:v>No</x:v>
      </x:c>
    </x:row>
    <x:row r="1145" ht="42" customHeight="1">
      <x:c r="A1145" s="24" t="str">
        <x:v>1s8h4kb-24</x:v>
      </x:c>
      <x:c r="B1145" s="24" t="n">
        <x:v>24</x:v>
      </x:c>
      <x:c r="C1145" s="24" t="str">
        <x:v>QS</x:v>
      </x:c>
      <x:c r="D1145" s="24" t="n">
        <x:v>24</x:v>
      </x:c>
      <x:c r="E1145" s="24" t="str">
        <x:v>Durham University</x:v>
      </x:c>
      <x:c r="F1145" s="24" t="str">
        <x:v>MSc Climate Change, Environmental Processes and Sustainable Futures</x:v>
      </x:c>
      <x:c r="G1145" s="24" t="n">
        <x:v>24</x:v>
      </x:c>
      <x:c r="H1145" s="24"/>
      <x:c r="I1145" s="24" t="str">
        <x:v>gradadmissions</x:v>
      </x:c>
      <x:c r="J1145" s="24" t="n">
        <x:v>46112.331875</x:v>
      </x:c>
      <x:c r="K1145" s="24" t="str">
        <x:v>2026-03</x:v>
      </x:c>
      <x:c r="L1145" s="24" t="str">
        <x:v>Medium</x:v>
      </x:c>
      <x:c r="M1145" s="24" t="str">
        <x:v>Institution name</x:v>
      </x:c>
      <x:c r="N1145" s="24" t="str">
        <x:v>Durham University</x:v>
      </x:c>
      <x:c r="O1145" s="24" t="str"/>
      <x:c r="P1145" s="24" t="str">
        <x:v>rejection</x:v>
      </x:c>
      <x:c r="Q1145" s="24" t="str"/>
      <x:c r="R1145" s="24" t="n">
        <x:v>0</x:v>
      </x:c>
      <x:c r="S1145" s="24" t="n">
        <x:v>6</x:v>
      </x:c>
      <x:c r="T1145" s="24" t="n">
        <x:v>0.5</x:v>
      </x:c>
      <x:c r="U1145" s="24" t="str">
        <x:v>Physical Sciences</x:v>
      </x:c>
      <x:c r="V1145" s="24" t="str">
        <x:v>Is Silence = Rejection ?</x:v>
      </x:c>
      <x:c r="W1145" s="24" t="str">
        <x:v>Is anybody here still waiting to hear from University of Edinburgh or Durham University, UK for PhD Physics (specifically in particle physics?) Do they give explicit rejections or just ghost the applicants?</x:v>
      </x:c>
      <x:c r="X1145" s="27" t="str">
        <x:v>https://www.reddit.com/r/gradadmissions/comments/1s8h4kb/is_silence_rejection/</x:v>
      </x:c>
      <x:c r="Y1145" s="27" t="str">
        <x:v>https://www.reddit.com/r/gradadmissions/comments/1s8h4kb/is_silence_rejection/</x:v>
      </x:c>
      <x:c r="Z1145" s="24" t="str"/>
      <x:c r="AA1145" s="24" t="str">
        <x:v>No</x:v>
      </x:c>
    </x:row>
    <x:row r="1146" ht="42" customHeight="1">
      <x:c r="A1146" s="21" t="str">
        <x:v>1s8gndi-14</x:v>
      </x:c>
      <x:c r="B1146" s="21" t="n">
        <x:v>14</x:v>
      </x:c>
      <x:c r="C1146" s="21" t="str">
        <x:v>QS</x:v>
      </x:c>
      <x:c r="D1146" s="21" t="n">
        <x:v>14</x:v>
      </x:c>
      <x:c r="E1146" s="21" t="str">
        <x:v>Stanford University</x:v>
      </x:c>
      <x:c r="F1146" s="21" t="str">
        <x:v>MS Sustainability Science and Practice</x:v>
      </x:c>
      <x:c r="G1146" s="21" t="str">
        <x:v>13</x:v>
      </x:c>
      <x:c r="H1146" s="21"/>
      <x:c r="I1146" s="21" t="str">
        <x:v>gradadmissions</x:v>
      </x:c>
      <x:c r="J1146" s="21" t="n">
        <x:v>46112.31113425926</x:v>
      </x:c>
      <x:c r="K1146" s="21" t="str">
        <x:v>2026-03</x:v>
      </x:c>
      <x:c r="L1146" s="21" t="str">
        <x:v>Medium</x:v>
      </x:c>
      <x:c r="M1146" s="21" t="str">
        <x:v>Institution name</x:v>
      </x:c>
      <x:c r="N1146" s="21" t="str">
        <x:v>Stanford</x:v>
      </x:c>
      <x:c r="O1146" s="21" t="str"/>
      <x:c r="P1146" s="21" t="str">
        <x:v>accepted | offer | program</x:v>
      </x:c>
      <x:c r="Q1146" s="21" t="str"/>
      <x:c r="R1146" s="21" t="n">
        <x:v>1</x:v>
      </x:c>
      <x:c r="S1146" s="21" t="n">
        <x:v>0</x:v>
      </x:c>
      <x:c r="T1146" s="21" t="n">
        <x:v>1</x:v>
      </x:c>
      <x:c r="U1146" s="21" t="str">
        <x:v>Engineering</x:v>
      </x:c>
      <x:c r="V1146" s="21" t="str">
        <x:v>Turning down a potential advisor</x:v>
      </x:c>
      <x:c r="W1146" s="21" t="str">
        <x:v>A few weeks ago after a brief conversation I received an offer from a very distinguished faculty member at a university (for privacy I don’t want to disclose this). Since then he’s been expressing strong interest in having me join and sent me a few kind emails saying how he’s already guaranteed me support throughout the program, will help with internships, etc. However, I also received an offer from my top program (Stanford) that I can’t image turning down. While said faculty member has research which is very in line with my interests, there are several professors at Stanford whose research aligns incredibly well with my interests while the other university has fewer. I’m a bit upset because I’d feel very rude turning down such this professors offer after they’ve gone out of their way to encourage me to join their group. If I hadn’t been accepted into Stanford I’m fairly certain I’d accept, but at this point I feel like my mind is mostly made up. I wish I didn’t have to turn anything down but unfortunately this seems to be necessary. This post is mostly just to vent but I’m wondering if professors tend to be understanding of choosing other programs. I’m just hoping I don’t burn ...</x:v>
      </x:c>
      <x:c r="X1146" s="26" t="str">
        <x:v>https://www.reddit.com/r/gradadmissions/comments/1s8gndi/turning_down_a_potential_advisor/</x:v>
      </x:c>
      <x:c r="Y1146" s="26" t="str">
        <x:v>https://www.reddit.com/r/gradadmissions/comments/1s8gndi/turning_down_a_potential_advisor/</x:v>
      </x:c>
      <x:c r="Z1146" s="21" t="str"/>
      <x:c r="AA1146" s="21" t="str">
        <x:v>No</x:v>
      </x:c>
    </x:row>
    <x:row r="1147" ht="42" customHeight="1">
      <x:c r="A1147" s="24" t="str">
        <x:v>1s8g0t8-30</x:v>
      </x:c>
      <x:c r="B1147" s="24" t="n">
        <x:v>30</x:v>
      </x:c>
      <x:c r="C1147" s="24" t="str">
        <x:v>QS</x:v>
      </x:c>
      <x:c r="D1147" s="24" t="n">
        <x:v>30</x:v>
      </x:c>
      <x:c r="E1147" s="24" t="str">
        <x:v>University of Pennsylvania</x:v>
      </x:c>
      <x:c r="F1147" s="24" t="str">
        <x:v>Master of Environmental Studies</x:v>
      </x:c>
      <x:c r="G1147" s="24" t="n">
        <x:v>30</x:v>
      </x:c>
      <x:c r="H1147" s="24"/>
      <x:c r="I1147" s="24" t="str">
        <x:v>gradadmissions</x:v>
      </x:c>
      <x:c r="J1147" s="24" t="n">
        <x:v>46112.28462962963</x:v>
      </x:c>
      <x:c r="K1147" s="24" t="str">
        <x:v>2026-03</x:v>
      </x:c>
      <x:c r="L1147" s="24" t="str">
        <x:v>Medium</x:v>
      </x:c>
      <x:c r="M1147" s="24" t="str">
        <x:v>Institution name</x:v>
      </x:c>
      <x:c r="N1147" s="24" t="str">
        <x:v>UPenn</x:v>
      </x:c>
      <x:c r="O1147" s="24" t="str"/>
      <x:c r="P1147" s="24" t="str">
        <x:v>application | admission | offer | rejection</x:v>
      </x:c>
      <x:c r="Q1147" s="24" t="str"/>
      <x:c r="R1147" s="24" t="n">
        <x:v>1</x:v>
      </x:c>
      <x:c r="S1147" s="24" t="n">
        <x:v>0</x:v>
      </x:c>
      <x:c r="T1147" s="24" t="n">
        <x:v>1</x:v>
      </x:c>
      <x:c r="U1147" s="24" t="str">
        <x:v>Engineering</x:v>
      </x:c>
      <x:c r="V1147" s="24" t="str">
        <x:v>Ghosted PHD Chemical Engineering Int Applicant FALL 2026</x:v>
      </x:c>
      <x:c r="W1147" s="24" t="str">
        <x:v>I applied to Chemical Engineering PhD programs for Fall 2026 in December/January to the following universities: * UCLA * Purdue * UPenn * Cornell * Johns Hopkins * University of Delaware * NCSU. However, I have not yet received any decisions from these universities, nor have I been interviewed by any of them. What are my realistic chances of receiving at least one admission offer? Am I possibly waitlisted, given that some of these universities have already released acceptances and rejections? Should I interpret this silence as a likely soft rejection? I have reached out to all the university coordinators, but they have either responded that my application is still under review or that I should expect an update by mid-April.</x:v>
      </x:c>
      <x:c r="X1147" s="27" t="str">
        <x:v>https://www.reddit.com/r/gradadmissions/comments/1s8g0t8/ghosted_phd_chemical_engineering_int_applicant/</x:v>
      </x:c>
      <x:c r="Y1147" s="27" t="str">
        <x:v>https://www.reddit.com/r/gradadmissions/comments/1s8g0t8/ghosted_phd_chemical_engineering_int_applicant/</x:v>
      </x:c>
      <x:c r="Z1147" s="56" t="str">
        <x:v>Acronym-only institution match</x:v>
      </x:c>
      <x:c r="AA1147" s="24" t="str">
        <x:v>No</x:v>
      </x:c>
    </x:row>
    <x:row r="1148" ht="42" customHeight="1">
      <x:c r="A1148" s="21" t="str">
        <x:v>1s8fepr-9</x:v>
      </x:c>
      <x:c r="B1148" s="21" t="n">
        <x:v>9</x:v>
      </x:c>
      <x:c r="C1148" s="21" t="str">
        <x:v>QS</x:v>
      </x:c>
      <x:c r="D1148" s="21" t="n">
        <x:v>9</x:v>
      </x:c>
      <x:c r="E1148" s="21" t="str">
        <x:v>McGill University</x:v>
      </x:c>
      <x:c r="F1148" s="21" t="str">
        <x:v>MSc Geography - Sustainability Science and Environmental Management research theme</x:v>
      </x:c>
      <x:c r="G1148" s="21" t="str">
        <x:v>9</x:v>
      </x:c>
      <x:c r="H1148" s="21"/>
      <x:c r="I1148" s="21" t="str">
        <x:v>gradadmissions</x:v>
      </x:c>
      <x:c r="J1148" s="21" t="n">
        <x:v>46112.25912037037</x:v>
      </x:c>
      <x:c r="K1148" s="21" t="str">
        <x:v>2026-03</x:v>
      </x:c>
      <x:c r="L1148" s="21" t="str">
        <x:v>Medium</x:v>
      </x:c>
      <x:c r="M1148" s="21" t="str">
        <x:v>Institution name</x:v>
      </x:c>
      <x:c r="N1148" s="21" t="str">
        <x:v>McGill University | McGill</x:v>
      </x:c>
      <x:c r="O1148" s="21" t="str"/>
      <x:c r="P1148" s="21" t="str">
        <x:v>application | admission | offer | program | tuition | fees | thesis</x:v>
      </x:c>
      <x:c r="Q1148" s="21" t="str"/>
      <x:c r="R1148" s="21" t="n">
        <x:v>1</x:v>
      </x:c>
      <x:c r="S1148" s="21" t="n">
        <x:v>0</x:v>
      </x:c>
      <x:c r="T1148" s="21" t="n">
        <x:v>1</x:v>
      </x:c>
      <x:c r="U1148" s="21" t="str">
        <x:v>Humanities</x:v>
      </x:c>
      <x:c r="V1148" s="21" t="str">
        <x:v>McGill/TMU which one to remove</x:v>
      </x:c>
      <x:c r="W1148" s="21" t="str">
        <x:v>Hi everyone, this is my first post here—thanks in advance for any advice! Right now I’m considering removing one of these two for my 2027 Fall MA (thesis) application to save some fees: * Communication Studies at McGill University * Communication &amp; Culture (joint program) at Toronto Metropolitan University (TMU/York) Here’s my situation: For McGill, the tuition is 5k per term (I'm a new PR, not sure how to be considered a Quebec resident?) I’ve seen some discussions saying recent incoming students (especially in social sciences) are getting little to no funding—though I’m not sure how accurate that is. That said, I’m also interested in improving my French, and Montreal is quite beautiful from what I've heard. For TMU, Toronto is obviously more expensive. But there seem to be more opportunities for funding (e.g., TA positions, internal funding). Neither program seems to guarantee TA/RA positions upon admission. If anyone has experience with either program, I’d really appreciate your thoughts—especially regarding funding reality vs what’s advertised. Also, if you know of any universities in Canada that offer more reliable or guaranteed funding packages, I’d love to hear your recom...</x:v>
      </x:c>
      <x:c r="X1148" s="26" t="str">
        <x:v>https://www.reddit.com/r/gradadmissions/comments/1s8fepr/mcgilltmu_which_one_to_remove/</x:v>
      </x:c>
      <x:c r="Y1148" s="26" t="str">
        <x:v>https://www.reddit.com/r/gradadmissions/comments/1s8fepr/mcgilltmu_which_one_to_remove/</x:v>
      </x:c>
      <x:c r="Z1148" s="21" t="str"/>
      <x:c r="AA1148" s="21" t="str">
        <x:v>No</x:v>
      </x:c>
    </x:row>
    <x:row r="1149" ht="42" customHeight="1">
      <x:c r="A1149" s="24" t="str">
        <x:v>1s8ebn1-14</x:v>
      </x:c>
      <x:c r="B1149" s="24" t="n">
        <x:v>14</x:v>
      </x:c>
      <x:c r="C1149" s="24" t="str">
        <x:v>QS</x:v>
      </x:c>
      <x:c r="D1149" s="24" t="n">
        <x:v>14</x:v>
      </x:c>
      <x:c r="E1149" s="24" t="str">
        <x:v>Stanford University</x:v>
      </x:c>
      <x:c r="F1149" s="24" t="str">
        <x:v>MS Sustainability Science and Practice</x:v>
      </x:c>
      <x:c r="G1149" s="24" t="str">
        <x:v>13</x:v>
      </x:c>
      <x:c r="H1149" s="24"/>
      <x:c r="I1149" s="24" t="str">
        <x:v>gradadmissions</x:v>
      </x:c>
      <x:c r="J1149" s="24" t="n">
        <x:v>46112.21693287037</x:v>
      </x:c>
      <x:c r="K1149" s="24" t="str">
        <x:v>2026-03</x:v>
      </x:c>
      <x:c r="L1149" s="24" t="str">
        <x:v>Medium</x:v>
      </x:c>
      <x:c r="M1149" s="24" t="str">
        <x:v>Institution name</x:v>
      </x:c>
      <x:c r="N1149" s="24" t="str">
        <x:v>Stanford</x:v>
      </x:c>
      <x:c r="O1149" s="24" t="str"/>
      <x:c r="P1149" s="24" t="str">
        <x:v>rejection</x:v>
      </x:c>
      <x:c r="Q1149" s="24" t="str"/>
      <x:c r="R1149" s="24" t="n">
        <x:v>7</x:v>
      </x:c>
      <x:c r="S1149" s="24" t="n">
        <x:v>6</x:v>
      </x:c>
      <x:c r="T1149" s="24" t="n">
        <x:v>0.8199999928474426</x:v>
      </x:c>
      <x:c r="U1149" s="24" t="str">
        <x:v>Engineering</x:v>
      </x:c>
      <x:c r="V1149" s="24" t="str">
        <x:v>T3 5.0 GPA Stanford Reject :(</x:v>
      </x:c>
      <x:c r="W1149" s="24" t="str">
        <x:v>Applied to their HCP EE MS after joining a FAANG for hardware design, but ended up getting a rejection. I feel a little disappointed with myself missing on this opportunity as I feel like I have the drive/curiosity to build and learn more, coupled with a job I can leverage to make such impact but oh well :(</x:v>
      </x:c>
      <x:c r="X1149" s="27" t="str">
        <x:v>https://www.reddit.com/r/gradadmissions/comments/1s8ebn1/t3_50_gpa_stanford_reject/</x:v>
      </x:c>
      <x:c r="Y1149" s="27" t="str">
        <x:v>https://www.reddit.com/r/gradadmissions/comments/1s8ebn1/t3_50_gpa_stanford_reject/</x:v>
      </x:c>
      <x:c r="Z1149" s="24" t="str"/>
      <x:c r="AA1149" s="24" t="str">
        <x:v>No</x:v>
      </x:c>
    </x:row>
    <x:row r="1150" ht="42" customHeight="1">
      <x:c r="A1150" s="21" t="str">
        <x:v>1s8di7x-3</x:v>
      </x:c>
      <x:c r="B1150" s="21" t="n">
        <x:v>3</x:v>
      </x:c>
      <x:c r="C1150" s="21" t="str">
        <x:v>QS</x:v>
      </x:c>
      <x:c r="D1150" s="21" t="n">
        <x:v>3</x:v>
      </x:c>
      <x:c r="E1150" s="21" t="str">
        <x:v>UCL</x:v>
      </x:c>
      <x:c r="F1150" s="21" t="str">
        <x:v>Sustainable Resources: Economics, Policy and Transitions MSc</x:v>
      </x:c>
      <x:c r="G1150" s="21" t="str">
        <x:v>3</x:v>
      </x:c>
      <x:c r="H1150" s="21"/>
      <x:c r="I1150" s="21" t="str">
        <x:v>gradadmissions</x:v>
      </x:c>
      <x:c r="J1150" s="21" t="n">
        <x:v>46112.18712962963</x:v>
      </x:c>
      <x:c r="K1150" s="21" t="str">
        <x:v>2026-03</x:v>
      </x:c>
      <x:c r="L1150" s="21" t="str">
        <x:v>Medium</x:v>
      </x:c>
      <x:c r="M1150" s="21" t="str">
        <x:v>Institution name</x:v>
      </x:c>
      <x:c r="N1150" s="21" t="str">
        <x:v>UCL</x:v>
      </x:c>
      <x:c r="O1150" s="21" t="str"/>
      <x:c r="P1150" s="21" t="str">
        <x:v>application | offer | msc | programme | fees</x:v>
      </x:c>
      <x:c r="Q1150" s="21" t="str"/>
      <x:c r="R1150" s="21" t="n">
        <x:v>1</x:v>
      </x:c>
      <x:c r="S1150" s="21" t="n">
        <x:v>0</x:v>
      </x:c>
      <x:c r="T1150" s="21" t="n">
        <x:v>1</x:v>
      </x:c>
      <x:c r="U1150" s="21" t="str">
        <x:v>Social Sciences</x:v>
      </x:c>
      <x:c r="V1150" s="21" t="str">
        <x:v>Is UCL's MSc Economics programme a good launchpad for PhD?</x:v>
      </x:c>
      <x:c r="W1150" s="21" t="str">
        <x:v>I got an offer from UCL for their MSc Economics programme recently but I'm curious as your thoughts on whether this is a suitable programme to pursue further research. From what I hear, real analysis is almost a must have these days but most MSc Econ programme doesn't touch up on it. My econ bachelor's programme did not place that much emphasis on maths either (though apparently it is the most quantitative in the country!) I wonder if I should try to apply for MRes programmes in the next application cycle due to this gap, or go ahead anyway and fill the gaps myself (I heard pre-docs are a great way to do this, though I'm not too familiar with this, any inputs welcomed.) As an overseas student, fees and living costs are quite forbidding, so I want to ensure that I did not make the wrong move.</x:v>
      </x:c>
      <x:c r="X1150" s="26" t="str">
        <x:v>https://www.reddit.com/r/gradadmissions/comments/1s8di7x/is_ucls_msc_economics_programme_a_good_launchpad/</x:v>
      </x:c>
      <x:c r="Y1150" s="26" t="str">
        <x:v>https://www.reddit.com/r/gradadmissions/comments/1s8di7x/is_ucls_msc_economics_programme_a_good_launchpad/</x:v>
      </x:c>
      <x:c r="Z1150" s="56" t="str">
        <x:v>Acronym-only institution match</x:v>
      </x:c>
      <x:c r="AA1150" s="21" t="str">
        <x:v>No</x:v>
      </x:c>
    </x:row>
    <x:row r="1151" ht="42" customHeight="1">
      <x:c r="A1151" s="24" t="str">
        <x:v>1s8dgur-81</x:v>
      </x:c>
      <x:c r="B1151" s="24" t="n">
        <x:v>81</x:v>
      </x:c>
      <x:c r="C1151" s="24" t="str">
        <x:v>THE</x:v>
      </x:c>
      <x:c r="D1151" s="24" t="n">
        <x:v>30</x:v>
      </x:c>
      <x:c r="E1151" s="24" t="str">
        <x:v>Arizona State University (Tempe)</x:v>
      </x:c>
      <x:c r="F1151" s="24" t="str">
        <x:v>Master of Sustainability Solutions</x:v>
      </x:c>
      <x:c r="G1151" s="24"/>
      <x:c r="H1151" s="24" t="n">
        <x:v>33</x:v>
      </x:c>
      <x:c r="I1151" s="24" t="str">
        <x:v>gradadmissions</x:v>
      </x:c>
      <x:c r="J1151" s="24" t="n">
        <x:v>46112.18570601852</x:v>
      </x:c>
      <x:c r="K1151" s="24" t="str">
        <x:v>2026-03</x:v>
      </x:c>
      <x:c r="L1151" s="24" t="str">
        <x:v>Medium</x:v>
      </x:c>
      <x:c r="M1151" s="24" t="str">
        <x:v>Institution name</x:v>
      </x:c>
      <x:c r="N1151" s="24" t="str">
        <x:v>ASU</x:v>
      </x:c>
      <x:c r="O1151" s="24" t="str"/>
      <x:c r="P1151" s="24" t="str">
        <x:v>admission | program | tuition</x:v>
      </x:c>
      <x:c r="Q1151" s="24" t="str"/>
      <x:c r="R1151" s="24" t="n">
        <x:v>1</x:v>
      </x:c>
      <x:c r="S1151" s="24" t="n">
        <x:v>2</x:v>
      </x:c>
      <x:c r="T1151" s="24" t="n">
        <x:v>0.6700000166893005</x:v>
      </x:c>
      <x:c r="U1151" s="24" t="str">
        <x:v>Computer Sciences</x:v>
      </x:c>
      <x:c r="V1151" s="24" t="str">
        <x:v>Question about funding for CS (PhD)</x:v>
      </x:c>
      <x:c r="W1151" s="24" t="str">
        <x:v>Hi everyone, I’m an international student who has been admitted to the ASU CS PhD program. I noticed that my admission letter didn’t mention any funding information. From what I understand, funding is typically obtained through TA/RA positions. Could anyone share how this process usually works at ASU? For example, how and when should I apply for TA/RA positions? Also, is there such a thing as department-level funding (e.g., guaranteed funding from the department), or is everything mainly based on securing TA/RA positions? Who would be the best person or office to contact for official information about funding? Another question I have is about tuition — do PhD students need to pay tuition themselves (around $30k per year), or is it usually covered if you secure funding? Thanks a lot for your help!</x:v>
      </x:c>
      <x:c r="X1151" s="27" t="str">
        <x:v>https://www.reddit.com/r/gradadmissions/comments/1s8dgur/question_about_funding_for_cs_phd/</x:v>
      </x:c>
      <x:c r="Y1151" s="27" t="str">
        <x:v>https://www.reddit.com/r/gradadmissions/comments/1s8dgur/question_about_funding_for_cs_phd/</x:v>
      </x:c>
      <x:c r="Z1151" s="56" t="str">
        <x:v>Acronym-only institution match</x:v>
      </x:c>
      <x:c r="AA1151" s="24" t="str">
        <x:v>No</x:v>
      </x:c>
    </x:row>
    <x:row r="1152" ht="42" customHeight="1">
      <x:c r="A1152" s="21" t="str">
        <x:v>1s8bp4c-5</x:v>
      </x:c>
      <x:c r="B1152" s="21" t="n">
        <x:v>5</x:v>
      </x:c>
      <x:c r="C1152" s="21" t="str">
        <x:v>QS</x:v>
      </x:c>
      <x:c r="D1152" s="21" t="n">
        <x:v>5</x:v>
      </x:c>
      <x:c r="E1152" s="21" t="str">
        <x:v>University of British Columbia</x:v>
      </x:c>
      <x:c r="F1152" s="21" t="str">
        <x:v>Master of Engineering Leadership in Clean Energy Engineering</x:v>
      </x:c>
      <x:c r="G1152" s="21" t="str">
        <x:v>5</x:v>
      </x:c>
      <x:c r="H1152" s="21"/>
      <x:c r="I1152" s="21" t="str">
        <x:v>gradadmissions</x:v>
      </x:c>
      <x:c r="J1152" s="21" t="n">
        <x:v>46112.125231481485</x:v>
      </x:c>
      <x:c r="K1152" s="21" t="str">
        <x:v>2026-03</x:v>
      </x:c>
      <x:c r="L1152" s="21" t="str">
        <x:v>Medium</x:v>
      </x:c>
      <x:c r="M1152" s="21" t="str">
        <x:v>Institution name</x:v>
      </x:c>
      <x:c r="N1152" s="21" t="str">
        <x:v>UBC</x:v>
      </x:c>
      <x:c r="O1152" s="21" t="str"/>
      <x:c r="P1152" s="21" t="str">
        <x:v>masters</x:v>
      </x:c>
      <x:c r="Q1152" s="21" t="str"/>
      <x:c r="R1152" s="21" t="n">
        <x:v>3</x:v>
      </x:c>
      <x:c r="S1152" s="21" t="n">
        <x:v>0</x:v>
      </x:c>
      <x:c r="T1152" s="21" t="n">
        <x:v>1</x:v>
      </x:c>
      <x:c r="U1152" s="21" t="str">
        <x:v>Education</x:v>
      </x:c>
      <x:c r="V1152" s="21" t="str">
        <x:v>UBC Masters 2026</x:v>
      </x:c>
      <x:c r="W1152" s="21" t="str">
        <x:v>Has anyone heard back for MEd in Special Education?</x:v>
      </x:c>
      <x:c r="X1152" s="26" t="str">
        <x:v>https://www.reddit.com/r/gradadmissions/comments/1s8bp4c/ubc_masters_2026/</x:v>
      </x:c>
      <x:c r="Y1152" s="26" t="str">
        <x:v>https://www.reddit.com/r/gradadmissions/comments/1s8bp4c/ubc_masters_2026/</x:v>
      </x:c>
      <x:c r="Z1152" s="56" t="str">
        <x:v>Acronym-only institution match</x:v>
      </x:c>
      <x:c r="AA1152" s="21" t="str">
        <x:v>No</x:v>
      </x:c>
    </x:row>
    <x:row r="1153" ht="42" customHeight="1">
      <x:c r="A1153" s="24" t="str">
        <x:v>1s8bjg7-20</x:v>
      </x:c>
      <x:c r="B1153" s="24" t="n">
        <x:v>20</x:v>
      </x:c>
      <x:c r="C1153" s="24" t="str">
        <x:v>QS</x:v>
      </x:c>
      <x:c r="D1153" s="24" t="n">
        <x:v>20</x:v>
      </x:c>
      <x:c r="E1153" s="24" t="str">
        <x:v>New York University (NYU)</x:v>
      </x:c>
      <x:c r="F1153" s="24" t="str">
        <x:v>MS in Environmental Policy and Sustainability Management</x:v>
      </x:c>
      <x:c r="G1153" s="24" t="str">
        <x:v>20</x:v>
      </x:c>
      <x:c r="H1153" s="24"/>
      <x:c r="I1153" s="24" t="str">
        <x:v>gradadmissions</x:v>
      </x:c>
      <x:c r="J1153" s="24" t="n">
        <x:v>46112.120034722226</x:v>
      </x:c>
      <x:c r="K1153" s="24" t="str">
        <x:v>2026-03</x:v>
      </x:c>
      <x:c r="L1153" s="24" t="str">
        <x:v>Medium</x:v>
      </x:c>
      <x:c r="M1153" s="24" t="str">
        <x:v>Institution name</x:v>
      </x:c>
      <x:c r="N1153" s="24" t="str">
        <x:v>NYU</x:v>
      </x:c>
      <x:c r="O1153" s="24" t="str"/>
      <x:c r="P1153" s="24" t="str">
        <x:v>program | internship</x:v>
      </x:c>
      <x:c r="Q1153" s="24" t="str"/>
      <x:c r="R1153" s="24" t="n">
        <x:v>1</x:v>
      </x:c>
      <x:c r="S1153" s="24" t="n">
        <x:v>0</x:v>
      </x:c>
      <x:c r="T1153" s="24" t="n">
        <x:v>1</x:v>
      </x:c>
      <x:c r="U1153" s="24" t="str">
        <x:v>Computational Sciences</x:v>
      </x:c>
      <x:c r="V1153" s="24" t="str">
        <x:v>NYU Tandon MS Urban Data Science</x:v>
      </x:c>
      <x:c r="W1153" s="24" t="str">
        <x:v>Hi everyone, I recently got admitted into the MS Urban Data science program at NYU Tandon. Is anyone here currently enrolled or already graduated from the program? I would love to hear some of your feedback regarding the faculty, coursework, and internship/job/research opportunities Thanks in advance!</x:v>
      </x:c>
      <x:c r="X1153" s="27" t="str">
        <x:v>https://www.reddit.com/r/gradadmissions/comments/1s8bjg7/nyu_tandon_ms_urban_data_science/</x:v>
      </x:c>
      <x:c r="Y1153" s="27" t="str">
        <x:v>https://www.reddit.com/r/gradadmissions/comments/1s8bjg7/nyu_tandon_ms_urban_data_science/</x:v>
      </x:c>
      <x:c r="Z1153" s="56" t="str">
        <x:v>Acronym-only institution match</x:v>
      </x:c>
      <x:c r="AA1153" s="24" t="str">
        <x:v>No</x:v>
      </x:c>
    </x:row>
    <x:row r="1154" ht="42" customHeight="1">
      <x:c r="A1154" s="21" t="str">
        <x:v>1s8baci-20</x:v>
      </x:c>
      <x:c r="B1154" s="21" t="n">
        <x:v>20</x:v>
      </x:c>
      <x:c r="C1154" s="21" t="str">
        <x:v>QS</x:v>
      </x:c>
      <x:c r="D1154" s="21" t="n">
        <x:v>20</x:v>
      </x:c>
      <x:c r="E1154" s="21" t="str">
        <x:v>New York University (NYU)</x:v>
      </x:c>
      <x:c r="F1154" s="21" t="str">
        <x:v>MS in Environmental Policy and Sustainability Management</x:v>
      </x:c>
      <x:c r="G1154" s="21" t="str">
        <x:v>20</x:v>
      </x:c>
      <x:c r="H1154" s="21"/>
      <x:c r="I1154" s="21" t="str">
        <x:v>gradadmissions</x:v>
      </x:c>
      <x:c r="J1154" s="21" t="n">
        <x:v>46112.112222222226</x:v>
      </x:c>
      <x:c r="K1154" s="21" t="str">
        <x:v>2026-03</x:v>
      </x:c>
      <x:c r="L1154" s="21" t="str">
        <x:v>Medium</x:v>
      </x:c>
      <x:c r="M1154" s="21" t="str">
        <x:v>Institution name</x:v>
      </x:c>
      <x:c r="N1154" s="21" t="str">
        <x:v>NYU</x:v>
      </x:c>
      <x:c r="O1154" s="21" t="str"/>
      <x:c r="P1154" s="21" t="str">
        <x:v>masters | fees | scholarship</x:v>
      </x:c>
      <x:c r="Q1154" s="21" t="str"/>
      <x:c r="R1154" s="21" t="n">
        <x:v>2</x:v>
      </x:c>
      <x:c r="S1154" s="21" t="n">
        <x:v>0</x:v>
      </x:c>
      <x:c r="T1154" s="21" t="n">
        <x:v>1</x:v>
      </x:c>
      <x:c r="U1154" s="21" t="str">
        <x:v>Applied Sciences</x:v>
      </x:c>
      <x:c r="V1154" s="21" t="str">
        <x:v>Help needed</x:v>
      </x:c>
      <x:c r="W1154" s="21" t="str">
        <x:v>Hello everyone. I am willing to apply in this year for masters. but the problem is about the finances. The cost of these universities are just too high for me. i looked for scholarship sections but they are not much. The uni i am loooking for is NYU. Is there chance of me getting RA? Cause i have been to an average uni for bachelors with just 74% total marks and if i got one, will my fees be funded? I am eager to join this uni. CAn someone with past experiences and knowledge help me out to this? This thing is just making me so sad...</x:v>
      </x:c>
      <x:c r="X1154" s="26" t="str">
        <x:v>https://www.reddit.com/r/gradadmissions/comments/1s8baci/help_needed/</x:v>
      </x:c>
      <x:c r="Y1154" s="26" t="str">
        <x:v>https://www.reddit.com/r/gradadmissions/comments/1s8baci/help_needed/</x:v>
      </x:c>
      <x:c r="Z1154" s="56" t="str">
        <x:v>Acronym-only institution match</x:v>
      </x:c>
      <x:c r="AA1154" s="21" t="str">
        <x:v>No</x:v>
      </x:c>
    </x:row>
    <x:row r="1155" ht="42" customHeight="1">
      <x:c r="A1155" s="24" t="str">
        <x:v>1s8ar26-14</x:v>
      </x:c>
      <x:c r="B1155" s="24" t="n">
        <x:v>14</x:v>
      </x:c>
      <x:c r="C1155" s="24" t="str">
        <x:v>QS</x:v>
      </x:c>
      <x:c r="D1155" s="24" t="n">
        <x:v>14</x:v>
      </x:c>
      <x:c r="E1155" s="24" t="str">
        <x:v>Stanford University</x:v>
      </x:c>
      <x:c r="F1155" s="24" t="str">
        <x:v>MS Sustainability Science and Practice</x:v>
      </x:c>
      <x:c r="G1155" s="24" t="str">
        <x:v>13</x:v>
      </x:c>
      <x:c r="H1155" s="24"/>
      <x:c r="I1155" s="24" t="str">
        <x:v>gradadmissions</x:v>
      </x:c>
      <x:c r="J1155" s="24" t="n">
        <x:v>46112.09547453704</x:v>
      </x:c>
      <x:c r="K1155" s="24" t="str">
        <x:v>2026-03</x:v>
      </x:c>
      <x:c r="L1155" s="24" t="str">
        <x:v>Medium</x:v>
      </x:c>
      <x:c r="M1155" s="24" t="str">
        <x:v>Institution name</x:v>
      </x:c>
      <x:c r="N1155" s="24" t="str">
        <x:v>Stanford</x:v>
      </x:c>
      <x:c r="O1155" s="24" t="str"/>
      <x:c r="P1155" s="24" t="str">
        <x:v>masters | scholarship</x:v>
      </x:c>
      <x:c r="Q1155" s="24" t="str"/>
      <x:c r="R1155" s="24" t="n">
        <x:v>1</x:v>
      </x:c>
      <x:c r="S1155" s="24" t="n">
        <x:v>1</x:v>
      </x:c>
      <x:c r="T1155" s="24" t="n">
        <x:v>1</x:v>
      </x:c>
      <x:c r="U1155" s="24" t="str">
        <x:v>Engineering</x:v>
      </x:c>
      <x:c r="V1155" s="24" t="str">
        <x:v>Seeking for mentor - UNC CS + Math intl trying to get a fully funded VLSI Masters at Top University</x:v>
      </x:c>
      <x:c r="W1155" s="24" t="str">
        <x:v>I'm an incoming UNC Chapel Hill CS + Math student. For context, I'm an international student living in US for over 7 years and I applied to GTech for EE and got rejected but got into UNC CS (with scholarship). My plan is to stick to UNC and join as many clubs that are available including the Chip Fab Club, RAM Engineering, Robotics, SkyLAB/Drone, UNC IEEE and pursue research as soon as I possibly can. I'm aware that UNC is not primarily an engineering school, and I've talked to few students who have similar interests in circuits and they have been successful because of their willingness to be proactive and figure things out on their own. I plan to have an IEEE publication within the end of next year and I'm currently learning circuits through my AP Physics C: E&amp;M class. Apart from that, I'm learning KiCAD, Python, and will get into Verilog right after that. I want to get into one of Stanford, MIT, UCB, GTech for masters in VLSI and possibly get it fully funded. If possible, I would really appreciate mentorship from someone who has been in a similar path as me or ended up at one of these universities! I would love to hear suggestions/advice I can take with me throughout my journe...</x:v>
      </x:c>
      <x:c r="X1155" s="27" t="str">
        <x:v>https://www.reddit.com/r/gradadmissions/comments/1s8ar26/seeking_for_mentor_unc_cs_math_intl_trying_to_get/</x:v>
      </x:c>
      <x:c r="Y1155" s="27" t="str">
        <x:v>https://www.reddit.com/r/gradadmissions/comments/1s8ar26/seeking_for_mentor_unc_cs_math_intl_trying_to_get/</x:v>
      </x:c>
      <x:c r="Z1155" s="24" t="str"/>
      <x:c r="AA1155" s="24" t="str">
        <x:v>No</x:v>
      </x:c>
    </x:row>
    <x:row r="1156" ht="42" customHeight="1">
      <x:c r="A1156" s="21" t="str">
        <x:v>1s8a4uf-20</x:v>
      </x:c>
      <x:c r="B1156" s="21" t="n">
        <x:v>20</x:v>
      </x:c>
      <x:c r="C1156" s="21" t="str">
        <x:v>QS</x:v>
      </x:c>
      <x:c r="D1156" s="21" t="n">
        <x:v>20</x:v>
      </x:c>
      <x:c r="E1156" s="21" t="str">
        <x:v>New York University (NYU)</x:v>
      </x:c>
      <x:c r="F1156" s="21" t="str">
        <x:v>MS in Environmental Policy and Sustainability Management</x:v>
      </x:c>
      <x:c r="G1156" s="21" t="str">
        <x:v>20</x:v>
      </x:c>
      <x:c r="H1156" s="21"/>
      <x:c r="I1156" s="21" t="str">
        <x:v>gradadmissions</x:v>
      </x:c>
      <x:c r="J1156" s="21" t="n">
        <x:v>46112.07619212963</x:v>
      </x:c>
      <x:c r="K1156" s="21" t="str">
        <x:v>2026-03</x:v>
      </x:c>
      <x:c r="L1156" s="21" t="str">
        <x:v>Medium</x:v>
      </x:c>
      <x:c r="M1156" s="21" t="str">
        <x:v>Institution name</x:v>
      </x:c>
      <x:c r="N1156" s="21" t="str">
        <x:v>NYU</x:v>
      </x:c>
      <x:c r="O1156" s="21" t="str"/>
      <x:c r="P1156" s="21" t="str">
        <x:v>grad school | scholarship</x:v>
      </x:c>
      <x:c r="Q1156" s="21" t="str"/>
      <x:c r="R1156" s="21" t="n">
        <x:v>10</x:v>
      </x:c>
      <x:c r="S1156" s="21" t="n">
        <x:v>1</x:v>
      </x:c>
      <x:c r="T1156" s="21" t="n">
        <x:v>1</x:v>
      </x:c>
      <x:c r="U1156" s="21" t="str">
        <x:v>Humanities</x:v>
      </x:c>
      <x:c r="V1156" s="21" t="str">
        <x:v>waitlisted at my top choice OUUUU😭😭😭 NYU IFA History of Art and Archaeology</x:v>
      </x:c>
      <x:c r="W1156" s="21" t="str">
        <x:v>Was preparing for a therapy appointment when this email dropped into my inbox!!!! Cosmic timing! I already committed to a school that was funding me 50% of the way, but I will be keeping open eyes and ears if they decided to randomly pull up a scholarship (don’t think they will). Until I hear anything else, I’ll bask in the joy that I may be a stupid chud but I am one who is going to grad school &lt;333</x:v>
      </x:c>
      <x:c r="X1156" s="26" t="str">
        <x:v>https://www.reddit.com/r/gradadmissions/comments/1s8a4uf/waitlisted_at_my_top_choice_ouuuu_nyu_ifa_history/</x:v>
      </x:c>
      <x:c r="Y1156" s="26" t="str">
        <x:v>https://i.redd.it/ckvziaaqdasg1.jpeg</x:v>
      </x:c>
      <x:c r="Z1156" s="56" t="str">
        <x:v>Acronym-only institution match</x:v>
      </x:c>
      <x:c r="AA1156" s="21" t="str">
        <x:v>No</x:v>
      </x:c>
    </x:row>
    <x:row r="1157" ht="42" customHeight="1">
      <x:c r="A1157" s="24" t="str">
        <x:v>1s88xwp-30</x:v>
      </x:c>
      <x:c r="B1157" s="24" t="n">
        <x:v>30</x:v>
      </x:c>
      <x:c r="C1157" s="24" t="str">
        <x:v>QS</x:v>
      </x:c>
      <x:c r="D1157" s="24" t="n">
        <x:v>30</x:v>
      </x:c>
      <x:c r="E1157" s="24" t="str">
        <x:v>University of Pennsylvania</x:v>
      </x:c>
      <x:c r="F1157" s="24" t="str">
        <x:v>Master of Environmental Studies</x:v>
      </x:c>
      <x:c r="G1157" s="24" t="n">
        <x:v>30</x:v>
      </x:c>
      <x:c r="H1157" s="24"/>
      <x:c r="I1157" s="24" t="str">
        <x:v>GradSchool</x:v>
      </x:c>
      <x:c r="J1157" s="24" t="n">
        <x:v>46112.03917824074</x:v>
      </x:c>
      <x:c r="K1157" s="24" t="str">
        <x:v>2026-03</x:v>
      </x:c>
      <x:c r="L1157" s="24" t="str">
        <x:v>Medium</x:v>
      </x:c>
      <x:c r="M1157" s="24" t="str">
        <x:v>Institution name</x:v>
      </x:c>
      <x:c r="N1157" s="24" t="str">
        <x:v>UPenn</x:v>
      </x:c>
      <x:c r="O1157" s="24" t="str"/>
      <x:c r="P1157" s="24" t="str">
        <x:v>accepted | offer | graduate | program</x:v>
      </x:c>
      <x:c r="Q1157" s="24" t="str"/>
      <x:c r="R1157" s="24" t="n">
        <x:v>1</x:v>
      </x:c>
      <x:c r="S1157" s="24" t="n">
        <x:v>3</x:v>
      </x:c>
      <x:c r="T1157" s="24" t="n">
        <x:v>0.6000000238418579</x:v>
      </x:c>
      <x:c r="U1157" s="24" t="str">
        <x:v>Admissions &amp; Applications</x:v>
      </x:c>
      <x:c r="V1157" s="24" t="str">
        <x:v>Accepted UPenn IGG PhD — should I have gotten more emails?</x:v>
      </x:c>
      <x:c r="W1157" s="24" t="str">
        <x:v>Hi everyone, I recently accepted my offer to UPenn’s Immunology Graduate Group (IGG) PhD program and just wanted to sanity check something. So far I’ve received The original offer email \-A confirmation email saying they received my decision form \-And that’s it — no other follow-up or onboarding info yet. For those who’ve gone through this (at Penn or elsewhere), is this normal? Should I expect more confirmation emails or next steps soon, or is it usually quiet for a while after accepting? Just want to make sure I’m not missing anything on my end. Thanks!</x:v>
      </x:c>
      <x:c r="X1157" s="27" t="str">
        <x:v>https://www.reddit.com/r/GradSchool/comments/1s88xwp/accepted_upenn_igg_phd_should_i_have_gotten_more/</x:v>
      </x:c>
      <x:c r="Y1157" s="27" t="str">
        <x:v>https://www.reddit.com/r/GradSchool/comments/1s88xwp/accepted_upenn_igg_phd_should_i_have_gotten_more/</x:v>
      </x:c>
      <x:c r="Z1157" s="56" t="str">
        <x:v>Acronym-only institution match</x:v>
      </x:c>
      <x:c r="AA1157" s="24" t="str">
        <x:v>No</x:v>
      </x:c>
    </x:row>
    <x:row r="1158" ht="42" customHeight="1">
      <x:c r="A1158" s="21" t="str">
        <x:v>1s88h47-3</x:v>
      </x:c>
      <x:c r="B1158" s="21" t="n">
        <x:v>3</x:v>
      </x:c>
      <x:c r="C1158" s="21" t="str">
        <x:v>QS</x:v>
      </x:c>
      <x:c r="D1158" s="21" t="n">
        <x:v>3</x:v>
      </x:c>
      <x:c r="E1158" s="21" t="str">
        <x:v>UCL</x:v>
      </x:c>
      <x:c r="F1158" s="21" t="str">
        <x:v>Sustainable Resources: Economics, Policy and Transitions MSc</x:v>
      </x:c>
      <x:c r="G1158" s="21" t="str">
        <x:v>3</x:v>
      </x:c>
      <x:c r="H1158" s="21"/>
      <x:c r="I1158" s="21" t="str">
        <x:v>gradadmissions</x:v>
      </x:c>
      <x:c r="J1158" s="21" t="n">
        <x:v>46112.02446759259</x:v>
      </x:c>
      <x:c r="K1158" s="21" t="str">
        <x:v>2026-03</x:v>
      </x:c>
      <x:c r="L1158" s="21" t="str">
        <x:v>Medium</x:v>
      </x:c>
      <x:c r="M1158" s="21" t="str">
        <x:v>Institution name</x:v>
      </x:c>
      <x:c r="N1158" s="21" t="str">
        <x:v>UCL</x:v>
      </x:c>
      <x:c r="O1158" s="21" t="str"/>
      <x:c r="P1158" s="21" t="str">
        <x:v>master | program | programme | career | campus</x:v>
      </x:c>
      <x:c r="Q1158" s="21" t="str"/>
      <x:c r="R1158" s="21" t="n">
        <x:v>2</x:v>
      </x:c>
      <x:c r="S1158" s="21" t="n">
        <x:v>1</x:v>
      </x:c>
      <x:c r="T1158" s="21" t="n">
        <x:v>1</x:v>
      </x:c>
      <x:c r="U1158" s="21" t="str">
        <x:v>General Advice</x:v>
      </x:c>
      <x:c r="V1158" s="21" t="str">
        <x:v>UCL vs. Edinburgh</x:v>
      </x:c>
      <x:c r="W1158" s="21" t="str">
        <x:v>I received conditional offers from both UCL and Edinburgh and am struggling to decide which to accept. At UCL, I would be enrolled in the Master of Sociology of Childhood and Children's Rights programme, which is exactly the type of law I want to pursue later on. Despite being slightly higher ranked than Edinburgh, I am concerned about my safety in London as a person from a racialized/minority group. At Edinburgh, I would be enrolled in the Master of Social Work programme. The major con of the programme is that it's 2 years long, which would push me back another year, but it's also a pro as it would give me more time to live abroad and explore Europe. The skills from the program would be transferable to a law career, but it isn't as specific as UCL's. I've never been to Edinburgh, but it seems like a lovely place to live and has a beautiful campus. Both UCL and Edinburgh were my reach schools, and I didn't expect to get into both, but now I can't decide which to go with. If anyone has experience with either school or thoughts on UCL vs Edinburgh (especially in terms of safety and quality of life), I’d really appreciate it. Any and all input would be helpful!</x:v>
      </x:c>
      <x:c r="X1158" s="26" t="str">
        <x:v>https://www.reddit.com/r/gradadmissions/comments/1s88h47/ucl_vs_edinburgh/</x:v>
      </x:c>
      <x:c r="Y1158" s="26" t="str">
        <x:v>https://www.reddit.com/r/gradadmissions/comments/1s88h47/ucl_vs_edinburgh/</x:v>
      </x:c>
      <x:c r="Z1158" s="56" t="str">
        <x:v>Acronym-only institution match</x:v>
      </x:c>
      <x:c r="AA1158" s="21" t="str">
        <x:v>No</x:v>
      </x:c>
    </x:row>
    <x:row r="1159" ht="42" customHeight="1">
      <x:c r="A1159" s="24" t="str">
        <x:v>1s8640p-20</x:v>
      </x:c>
      <x:c r="B1159" s="24" t="n">
        <x:v>20</x:v>
      </x:c>
      <x:c r="C1159" s="24" t="str">
        <x:v>QS</x:v>
      </x:c>
      <x:c r="D1159" s="24" t="n">
        <x:v>20</x:v>
      </x:c>
      <x:c r="E1159" s="24" t="str">
        <x:v>New York University (NYU)</x:v>
      </x:c>
      <x:c r="F1159" s="24" t="str">
        <x:v>MS in Environmental Policy and Sustainability Management</x:v>
      </x:c>
      <x:c r="G1159" s="24" t="str">
        <x:v>20</x:v>
      </x:c>
      <x:c r="H1159" s="24"/>
      <x:c r="I1159" s="24" t="str">
        <x:v>gradadmissions</x:v>
      </x:c>
      <x:c r="J1159" s="24" t="n">
        <x:v>46111.95445601852</x:v>
      </x:c>
      <x:c r="K1159" s="24" t="str">
        <x:v>2026-03</x:v>
      </x:c>
      <x:c r="L1159" s="24" t="str">
        <x:v>Medium</x:v>
      </x:c>
      <x:c r="M1159" s="24" t="str">
        <x:v>Institution name</x:v>
      </x:c>
      <x:c r="N1159" s="24" t="str">
        <x:v>NYU</x:v>
      </x:c>
      <x:c r="O1159" s="24" t="str"/>
      <x:c r="P1159" s="24" t="str">
        <x:v>application | accepted | rejection</x:v>
      </x:c>
      <x:c r="Q1159" s="24" t="str"/>
      <x:c r="R1159" s="24" t="n">
        <x:v>0</x:v>
      </x:c>
      <x:c r="S1159" s="24" t="n">
        <x:v>5</x:v>
      </x:c>
      <x:c r="T1159" s="24" t="n">
        <x:v>0.5</x:v>
      </x:c>
      <x:c r="U1159" s="24" t="str">
        <x:v>Humanities</x:v>
      </x:c>
      <x:c r="V1159" s="24" t="str">
        <x:v>Haven’t heard back from NYU</x:v>
      </x:c>
      <x:c r="W1159" s="24" t="str">
        <x:v>I haven’t heard back from NYU Steinhardt from my PhD application. Should I assume rejection? It says mid to late March and tomorrow is the last day of March. I’ve only seen one person accepted on grad cafe.</x:v>
      </x:c>
      <x:c r="X1159" s="27" t="str">
        <x:v>https://www.reddit.com/r/gradadmissions/comments/1s8640p/havent_heard_back_from_nyu/</x:v>
      </x:c>
      <x:c r="Y1159" s="27" t="str">
        <x:v>https://www.reddit.com/r/gradadmissions/comments/1s8640p/havent_heard_back_from_nyu/</x:v>
      </x:c>
      <x:c r="Z1159" s="56" t="str">
        <x:v>Acronym-only institution match</x:v>
      </x:c>
      <x:c r="AA1159" s="24" t="str">
        <x:v>No</x:v>
      </x:c>
    </x:row>
    <x:row r="1160" ht="42" customHeight="1">
      <x:c r="A1160" s="21" t="str">
        <x:v>1s85nye-30</x:v>
      </x:c>
      <x:c r="B1160" s="21" t="n">
        <x:v>30</x:v>
      </x:c>
      <x:c r="C1160" s="21" t="str">
        <x:v>QS</x:v>
      </x:c>
      <x:c r="D1160" s="21" t="n">
        <x:v>30</x:v>
      </x:c>
      <x:c r="E1160" s="21" t="str">
        <x:v>University of Pennsylvania</x:v>
      </x:c>
      <x:c r="F1160" s="21" t="str">
        <x:v>Master of Environmental Studies</x:v>
      </x:c>
      <x:c r="G1160" s="21" t="n">
        <x:v>30</x:v>
      </x:c>
      <x:c r="H1160" s="21"/>
      <x:c r="I1160" s="21" t="str">
        <x:v>gradadmissions</x:v>
      </x:c>
      <x:c r="J1160" s="21" t="n">
        <x:v>46111.94150462963</x:v>
      </x:c>
      <x:c r="K1160" s="21" t="str">
        <x:v>2026-03</x:v>
      </x:c>
      <x:c r="L1160" s="21" t="str">
        <x:v>Medium</x:v>
      </x:c>
      <x:c r="M1160" s="21" t="str">
        <x:v>Institution name</x:v>
      </x:c>
      <x:c r="N1160" s="21" t="str">
        <x:v>UPenn</x:v>
      </x:c>
      <x:c r="O1160" s="21" t="str"/>
      <x:c r="P1160" s="21" t="str">
        <x:v>accepted | offer | graduate | program</x:v>
      </x:c>
      <x:c r="Q1160" s="21" t="str"/>
      <x:c r="R1160" s="21" t="n">
        <x:v>1</x:v>
      </x:c>
      <x:c r="S1160" s="21" t="n">
        <x:v>1</x:v>
      </x:c>
      <x:c r="T1160" s="21" t="n">
        <x:v>0.6700000166893005</x:v>
      </x:c>
      <x:c r="U1160" s="21" t="str">
        <x:v>Biological Sciences</x:v>
      </x:c>
      <x:c r="V1160" s="21" t="str">
        <x:v>Accepted UPenn IGG PhD — should I have gotten more emails?</x:v>
      </x:c>
      <x:c r="W1160" s="21" t="str">
        <x:v>Hi everyone, I recently accepted my offer to UPenn’s Immunology Graduate Group (IGG) PhD program and just wanted to sanity check something. So far I’ve received • The original offer email • A confirmation email saying they received my decision form (attached) And that’s it — no other follow-up or onboarding info yet. For those who’ve gone through this (at Penn or elsewhere), is this normal? Should I expect more confirmation emails or next steps soon, or is it usually quiet for a while after accepting? Just want to make sure I’m not missing anything on my end. Thanks!</x:v>
      </x:c>
      <x:c r="X1160" s="26" t="str">
        <x:v>https://www.reddit.com/r/gradadmissions/comments/1s85nye/accepted_upenn_igg_phd_should_i_have_gotten_more/</x:v>
      </x:c>
      <x:c r="Y1160" s="26" t="str">
        <x:v>https://www.reddit.com/r/gradadmissions/comments/1s85nye/accepted_upenn_igg_phd_should_i_have_gotten_more/</x:v>
      </x:c>
      <x:c r="Z1160" s="56" t="str">
        <x:v>Acronym-only institution match</x:v>
      </x:c>
      <x:c r="AA1160" s="21" t="str">
        <x:v>No</x:v>
      </x:c>
    </x:row>
    <x:row r="1161" ht="42" customHeight="1">
      <x:c r="A1161" s="24" t="str">
        <x:v>1s85a4q-14</x:v>
      </x:c>
      <x:c r="B1161" s="24" t="n">
        <x:v>14</x:v>
      </x:c>
      <x:c r="C1161" s="24" t="str">
        <x:v>QS</x:v>
      </x:c>
      <x:c r="D1161" s="24" t="n">
        <x:v>14</x:v>
      </x:c>
      <x:c r="E1161" s="24" t="str">
        <x:v>Stanford University</x:v>
      </x:c>
      <x:c r="F1161" s="24" t="str">
        <x:v>MS Sustainability Science and Practice</x:v>
      </x:c>
      <x:c r="G1161" s="24" t="str">
        <x:v>13</x:v>
      </x:c>
      <x:c r="H1161" s="24"/>
      <x:c r="I1161" s="24" t="str">
        <x:v>gradadmissions</x:v>
      </x:c>
      <x:c r="J1161" s="24" t="n">
        <x:v>46111.93072916667</x:v>
      </x:c>
      <x:c r="K1161" s="24" t="str">
        <x:v>2026-03</x:v>
      </x:c>
      <x:c r="L1161" s="24" t="str">
        <x:v>Medium</x:v>
      </x:c>
      <x:c r="M1161" s="24" t="str">
        <x:v>Institution name</x:v>
      </x:c>
      <x:c r="N1161" s="24" t="str">
        <x:v>Stanford</x:v>
      </x:c>
      <x:c r="O1161" s="24" t="str"/>
      <x:c r="P1161" s="24" t="str">
        <x:v>rejection | program</x:v>
      </x:c>
      <x:c r="Q1161" s="24" t="str"/>
      <x:c r="R1161" s="24" t="n">
        <x:v>0</x:v>
      </x:c>
      <x:c r="S1161" s="24" t="n">
        <x:v>3</x:v>
      </x:c>
      <x:c r="T1161" s="24" t="n">
        <x:v>0.5</x:v>
      </x:c>
      <x:c r="U1161" s="24" t="str">
        <x:v>Computer Sciences</x:v>
      </x:c>
      <x:c r="V1161" s="24" t="str">
        <x:v>Worth it to reapply after rejection?</x:v>
      </x:c>
      <x:c r="W1161" s="24" t="str">
        <x:v>i recently got rejected by the mscs hcp program, here's my background: PhD in EE cornell: GPA 3.85/4.0 (6 pubs) MEng in EE cornell: GPA 3.9/4.0 BS in EE: GPA 3.98/4.0 (summa cum laude) 3 recommendations from my managers, it's been like 7 years since graduation so it wasn't really relevant to get recommendations from my past academic mentors. i was applying to try to switch fields. I've heard it's more likely if you get the Stanford cert and make an impression on a few profs to get atleast two recommendations from Stanford faculty. is it worth it to pursue the Stanford cert. and reapply to the mscs hcp program after/again? or am i gauranteed to get rejected again since i already got rejected once?</x:v>
      </x:c>
      <x:c r="X1161" s="27" t="str">
        <x:v>https://www.reddit.com/r/gradadmissions/comments/1s85a4q/worth_it_to_reapply_after_rejection/</x:v>
      </x:c>
      <x:c r="Y1161" s="27" t="str">
        <x:v>https://www.reddit.com/r/gradadmissions/comments/1s85a4q/worth_it_to_reapply_after_rejection/</x:v>
      </x:c>
      <x:c r="Z1161" s="24" t="str"/>
      <x:c r="AA1161" s="24" t="str">
        <x:v>No</x:v>
      </x:c>
    </x:row>
    <x:row r="1162" ht="42" customHeight="1">
      <x:c r="A1162" s="21" t="str">
        <x:v>1s8222p-5</x:v>
      </x:c>
      <x:c r="B1162" s="21" t="n">
        <x:v>5</x:v>
      </x:c>
      <x:c r="C1162" s="21" t="str">
        <x:v>QS</x:v>
      </x:c>
      <x:c r="D1162" s="21" t="n">
        <x:v>5</x:v>
      </x:c>
      <x:c r="E1162" s="21" t="str">
        <x:v>University of British Columbia</x:v>
      </x:c>
      <x:c r="F1162" s="21" t="str">
        <x:v>Master of Engineering Leadership in Clean Energy Engineering</x:v>
      </x:c>
      <x:c r="G1162" s="21" t="str">
        <x:v>5</x:v>
      </x:c>
      <x:c r="H1162" s="21"/>
      <x:c r="I1162" s="21" t="str">
        <x:v>gradadmissions</x:v>
      </x:c>
      <x:c r="J1162" s="21" t="n">
        <x:v>46111.84641203703</x:v>
      </x:c>
      <x:c r="K1162" s="21" t="str">
        <x:v>2026-03</x:v>
      </x:c>
      <x:c r="L1162" s="21" t="str">
        <x:v>Medium</x:v>
      </x:c>
      <x:c r="M1162" s="21" t="str">
        <x:v>Institution name</x:v>
      </x:c>
      <x:c r="N1162" s="21" t="str">
        <x:v>UBC</x:v>
      </x:c>
      <x:c r="O1162" s="21" t="str"/>
      <x:c r="P1162" s="21" t="str">
        <x:v>application | graduate | program</x:v>
      </x:c>
      <x:c r="Q1162" s="21" t="str"/>
      <x:c r="R1162" s="21" t="n">
        <x:v>1</x:v>
      </x:c>
      <x:c r="S1162" s="21" t="n">
        <x:v>5</x:v>
      </x:c>
      <x:c r="T1162" s="21" t="n">
        <x:v>0.6700000166893005</x:v>
      </x:c>
      <x:c r="U1162" s="21" t="str">
        <x:v>Social Sciences</x:v>
      </x:c>
      <x:c r="V1162" s="21" t="str">
        <x:v>MA program - Should I email the dept. Asking for Timeline/Status Update?</x:v>
      </x:c>
      <x:c r="W1162" s="21" t="str">
        <x:v>As per the title! I applied to three MA programs and have gotten into 2/3 of them :)However, I am currently waiting on the third -- my top choice!! -- which is UBC. I have read that it is typically not recommended to reach out to graduate unit administrators asking about timelines or the status of one's application (because this can come off as needy and anxious). I am, admittedly, increasingly worried since I must accept/decline one of my offers by April 6th and then the other one by April 15th. With April 6th exactly a week away, I was wondering if I should just hope for the best or should I email them? and if in the event I email, is asking for a timeline a 'safer' route than asking for a status update? Thank you very much in advance!</x:v>
      </x:c>
      <x:c r="X1162" s="26" t="str">
        <x:v>https://www.reddit.com/r/gradadmissions/comments/1s8222p/ma_program_should_i_email_the_dept_asking_for/</x:v>
      </x:c>
      <x:c r="Y1162" s="26" t="str">
        <x:v>https://www.reddit.com/r/gradadmissions/comments/1s8222p/ma_program_should_i_email_the_dept_asking_for/</x:v>
      </x:c>
      <x:c r="Z1162" s="56" t="str">
        <x:v>Acronym-only institution match</x:v>
      </x:c>
      <x:c r="AA1162" s="21" t="str">
        <x:v>No</x:v>
      </x:c>
    </x:row>
    <x:row r="1163" ht="42" customHeight="1">
      <x:c r="A1163" s="24" t="str">
        <x:v>1s80d2w-22</x:v>
      </x:c>
      <x:c r="B1163" s="24" t="n">
        <x:v>22</x:v>
      </x:c>
      <x:c r="C1163" s="24" t="str">
        <x:v>QS</x:v>
      </x:c>
      <x:c r="D1163" s="24" t="n">
        <x:v>22</x:v>
      </x:c>
      <x:c r="E1163" s="24" t="str">
        <x:v>KU Leuven</x:v>
      </x:c>
      <x:c r="F1163" s="24" t="str">
        <x:v>Master of Sustainable Development</x:v>
      </x:c>
      <x:c r="G1163" s="24" t="n">
        <x:v>22</x:v>
      </x:c>
      <x:c r="H1163" s="24"/>
      <x:c r="I1163" s="24" t="str">
        <x:v>GradSchool</x:v>
      </x:c>
      <x:c r="J1163" s="24" t="n">
        <x:v>46111.80432870371</x:v>
      </x:c>
      <x:c r="K1163" s="24" t="str">
        <x:v>2026-03</x:v>
      </x:c>
      <x:c r="L1163" s="24" t="str">
        <x:v>Medium</x:v>
      </x:c>
      <x:c r="M1163" s="24" t="str">
        <x:v>Institution name</x:v>
      </x:c>
      <x:c r="N1163" s="24" t="str">
        <x:v>KU Leuven</x:v>
      </x:c>
      <x:c r="O1163" s="24" t="str"/>
      <x:c r="P1163" s="24" t="str">
        <x:v>application | accepted | masters | program | degree | career</x:v>
      </x:c>
      <x:c r="Q1163" s="24" t="str"/>
      <x:c r="R1163" s="24" t="n">
        <x:v>1</x:v>
      </x:c>
      <x:c r="S1163" s="24" t="n">
        <x:v>1</x:v>
      </x:c>
      <x:c r="T1163" s="24" t="n">
        <x:v>1</x:v>
      </x:c>
      <x:c r="U1163" s="24" t="str">
        <x:v>Academics</x:v>
      </x:c>
      <x:c r="V1163" s="24" t="str">
        <x:v>KU Leuven Masters in Psych worth it?</x:v>
      </x:c>
      <x:c r="W1163" s="24" t="str">
        <x:v>For context, I’m an American student recently admitted to this masters program and my goal is to pursue a PhD and a career in research, ideally in academia. I have a bachelors degree in the humanities (from a good school, an Ivy League) that is adjacent to psychology with psychology research experience under my belt, including a publication. I applied for masters programs mainly because I want more formal training in the stem side of psychology since I only took a few psychology courses for my bachelors. I also wanted to shift my research focus a little bit from what I worked on as an undergrad. My plan is that after the masters I’ll either apply for PhDs (interested in both American and European) if I feel ready or for research assistant/lab manager positions. The reasons I applied to KUL specifically were the lower cost and because the research there aligns with my specific interests. However I haven’t been able to find much information about the quality of this program, including information like what alumni are up to now, the quality of teaching, and the likelihood of getting accepted into a PhD program—and if doing this masters abroad might even hurt my chances for an Ameri...</x:v>
      </x:c>
      <x:c r="X1163" s="27" t="str">
        <x:v>https://www.reddit.com/r/GradSchool/comments/1s80d2w/ku_leuven_masters_in_psych_worth_it/</x:v>
      </x:c>
      <x:c r="Y1163" s="27" t="str">
        <x:v>https://www.reddit.com/r/GradSchool/comments/1s80d2w/ku_leuven_masters_in_psych_worth_it/</x:v>
      </x:c>
      <x:c r="Z1163" s="24" t="str"/>
      <x:c r="AA1163" s="24" t="str">
        <x:v>No</x:v>
      </x:c>
    </x:row>
    <x:row r="1164" ht="42" customHeight="1">
      <x:c r="A1164" s="21" t="str">
        <x:v>1s7xqh0-30</x:v>
      </x:c>
      <x:c r="B1164" s="21" t="n">
        <x:v>30</x:v>
      </x:c>
      <x:c r="C1164" s="21" t="str">
        <x:v>QS</x:v>
      </x:c>
      <x:c r="D1164" s="21" t="n">
        <x:v>30</x:v>
      </x:c>
      <x:c r="E1164" s="21" t="str">
        <x:v>University of Pennsylvania</x:v>
      </x:c>
      <x:c r="F1164" s="21" t="str">
        <x:v>Master of Environmental Studies</x:v>
      </x:c>
      <x:c r="G1164" s="21" t="n">
        <x:v>30</x:v>
      </x:c>
      <x:c r="H1164" s="21"/>
      <x:c r="I1164" s="21" t="str">
        <x:v>gradadmissions</x:v>
      </x:c>
      <x:c r="J1164" s="21" t="n">
        <x:v>46111.74005787037</x:v>
      </x:c>
      <x:c r="K1164" s="21" t="str">
        <x:v>2026-03</x:v>
      </x:c>
      <x:c r="L1164" s="21" t="str">
        <x:v>Medium</x:v>
      </x:c>
      <x:c r="M1164" s="21" t="str">
        <x:v>Institution name</x:v>
      </x:c>
      <x:c r="N1164" s="21" t="str">
        <x:v>UPenn</x:v>
      </x:c>
      <x:c r="O1164" s="21" t="str"/>
      <x:c r="P1164" s="21" t="str">
        <x:v>masters | program | career | campus</x:v>
      </x:c>
      <x:c r="Q1164" s="21" t="str"/>
      <x:c r="R1164" s="21" t="n">
        <x:v>0</x:v>
      </x:c>
      <x:c r="S1164" s="21" t="n">
        <x:v>0</x:v>
      </x:c>
      <x:c r="T1164" s="21" t="n">
        <x:v>0.5</x:v>
      </x:c>
      <x:c r="U1164" s="21" t="str">
        <x:v>Applied Sciences</x:v>
      </x:c>
      <x:c r="V1164" s="21" t="str">
        <x:v>UPenn or jhu for global health masters?</x:v>
      </x:c>
      <x:c r="W1164" s="21" t="str">
        <x:v>Hello! I recently got admitted into both schools, and am having some trouble deciding where I want to go. I got into Hopkins’ for international health economics msh, which would only be a 9 month program. In contrast, I was admitted into penn’s global health mph for 2 years. Both are great (not to mention, crazy expensive) schools. I’m just really conflicted since I’m really focused on making connections and expanding into health tech (analytics, data science etc). Does anybody who went to either have any advice, particularly about campus life, post graduation career trajectory experiences that could help me decide in the next 2 weeks?</x:v>
      </x:c>
      <x:c r="X1164" s="26" t="str">
        <x:v>https://www.reddit.com/r/gradadmissions/comments/1s7xqh0/upenn_or_jhu_for_global_health_masters/</x:v>
      </x:c>
      <x:c r="Y1164" s="26" t="str">
        <x:v>https://www.reddit.com/r/gradadmissions/comments/1s7xqh0/upenn_or_jhu_for_global_health_masters/</x:v>
      </x:c>
      <x:c r="Z1164" s="56" t="str">
        <x:v>Acronym-only institution match</x:v>
      </x:c>
      <x:c r="AA1164" s="21" t="str">
        <x:v>No</x:v>
      </x:c>
    </x:row>
    <x:row r="1165" ht="42" customHeight="1">
      <x:c r="A1165" s="24" t="str">
        <x:v>1s7xqap-18</x:v>
      </x:c>
      <x:c r="B1165" s="24" t="n">
        <x:v>18</x:v>
      </x:c>
      <x:c r="C1165" s="24" t="str">
        <x:v>QS</x:v>
      </x:c>
      <x:c r="D1165" s="24" t="n">
        <x:v>18</x:v>
      </x:c>
      <x:c r="E1165" s="24" t="str">
        <x:v>King's College London</x:v>
      </x:c>
      <x:c r="F1165" s="24" t="str">
        <x:v>Environment, Politics and Development MSc</x:v>
      </x:c>
      <x:c r="G1165" s="24" t="n">
        <x:v>16</x:v>
      </x:c>
      <x:c r="H1165" s="24"/>
      <x:c r="I1165" s="24" t="str">
        <x:v>gradadmissions</x:v>
      </x:c>
      <x:c r="J1165" s="24" t="n">
        <x:v>46111.73994212963</x:v>
      </x:c>
      <x:c r="K1165" s="24" t="str">
        <x:v>2026-03</x:v>
      </x:c>
      <x:c r="L1165" s="24" t="str">
        <x:v>Medium</x:v>
      </x:c>
      <x:c r="M1165" s="24" t="str">
        <x:v>Institution name</x:v>
      </x:c>
      <x:c r="N1165" s="24" t="str">
        <x:v>KCL</x:v>
      </x:c>
      <x:c r="O1165" s="24" t="str"/>
      <x:c r="P1165" s="24" t="str">
        <x:v>offer | msc | program</x:v>
      </x:c>
      <x:c r="Q1165" s="24" t="str"/>
      <x:c r="R1165" s="24" t="n">
        <x:v>2</x:v>
      </x:c>
      <x:c r="S1165" s="24" t="n">
        <x:v>1</x:v>
      </x:c>
      <x:c r="T1165" s="24" t="n">
        <x:v>1</x:v>
      </x:c>
      <x:c r="U1165" s="24" t="str">
        <x:v>Biological Sciences</x:v>
      </x:c>
      <x:c r="V1165" s="24" t="str">
        <x:v>Received an offer with 1 reference missing… possible admin mistake?</x:v>
      </x:c>
      <x:c r="W1165" s="24" t="str">
        <x:v>Hey guys, I’m freaking out because I’m convinced my offer was a mistake. The program asks for 2 references and one of my references has not submitted yet but I received a conditional offer today to maintain my GPA. The offer is for Biomedical and Molecular Science Research MSc at KCL and I’m an international student. Anyone experienced anything like this? Please help!</x:v>
      </x:c>
      <x:c r="X1165" s="27" t="str">
        <x:v>https://www.reddit.com/r/gradadmissions/comments/1s7xqap/received_an_offer_with_1_reference_missing/</x:v>
      </x:c>
      <x:c r="Y1165" s="27" t="str">
        <x:v>https://www.reddit.com/r/gradadmissions/comments/1s7xqap/received_an_offer_with_1_reference_missing/</x:v>
      </x:c>
      <x:c r="Z1165" s="56" t="str">
        <x:v>Acronym-only institution match</x:v>
      </x:c>
      <x:c r="AA1165" s="24" t="str">
        <x:v>No</x:v>
      </x:c>
    </x:row>
    <x:row r="1166" ht="42" customHeight="1">
      <x:c r="A1166" s="21" t="str">
        <x:v>1s7wzcg-20</x:v>
      </x:c>
      <x:c r="B1166" s="21" t="n">
        <x:v>20</x:v>
      </x:c>
      <x:c r="C1166" s="21" t="str">
        <x:v>QS</x:v>
      </x:c>
      <x:c r="D1166" s="21" t="n">
        <x:v>20</x:v>
      </x:c>
      <x:c r="E1166" s="21" t="str">
        <x:v>New York University (NYU)</x:v>
      </x:c>
      <x:c r="F1166" s="21" t="str">
        <x:v>MS in Environmental Policy and Sustainability Management</x:v>
      </x:c>
      <x:c r="G1166" s="21" t="str">
        <x:v>20</x:v>
      </x:c>
      <x:c r="H1166" s="21"/>
      <x:c r="I1166" s="21" t="str">
        <x:v>gradadmissions</x:v>
      </x:c>
      <x:c r="J1166" s="21" t="n">
        <x:v>46111.72241898148</x:v>
      </x:c>
      <x:c r="K1166" s="21" t="str">
        <x:v>2026-03</x:v>
      </x:c>
      <x:c r="L1166" s="21" t="str">
        <x:v>Medium</x:v>
      </x:c>
      <x:c r="M1166" s="21" t="str">
        <x:v>Institution name</x:v>
      </x:c>
      <x:c r="N1166" s="21" t="str">
        <x:v>NYU</x:v>
      </x:c>
      <x:c r="O1166" s="21" t="str"/>
      <x:c r="P1166" s="21" t="str">
        <x:v>master | graduate | program | tuition | fees | campus</x:v>
      </x:c>
      <x:c r="Q1166" s="21" t="str"/>
      <x:c r="R1166" s="21" t="n">
        <x:v>0</x:v>
      </x:c>
      <x:c r="S1166" s="21" t="n">
        <x:v>0</x:v>
      </x:c>
      <x:c r="T1166" s="21" t="n">
        <x:v>0.5</x:v>
      </x:c>
      <x:c r="U1166" s="21" t="str">
        <x:v>Engineering</x:v>
      </x:c>
      <x:c r="V1166" s="21" t="str">
        <x:v>NYU Tandon or Columbia Chemical Engineering MS?</x:v>
      </x:c>
      <x:c r="W1166" s="21" t="str">
        <x:v>I'm a Chemistry B.S. undergrad admitted to MS programs in Chemical Engineering to both NYU Tandon and Columbia. I'm hoping to gain skills better suited to engineering jobs in energy, semiconductors, or aerospace (currently do not plan on PhD). Columbia SEAS seems to hands down have a better program in chemical engineering under the S2E master's track. This was my top choice program when applying and I really like the campus. However, I was admitted with no funding (quite usual for these programs) so the price tag is \~$100k in tuition for the whole program. However, the industry connections and job placements seem to be better and the Ivy League name is a huge bonus. I was admitted to NYU Tandon with a highly competitive fellowship package (full tuition + fees, but not living expenses). However, Tandon seems to rank pretty poorly among chemical engineering graduate schools and I don't like how the Brooklyn campus is separated from the rest of the college. However, I'd be happy attending this school if the alumni, industry connections are great. I would love to accept Columbia, but find it difficult to justify the expenses (I'm not sure how much more worth it the Ivy brand and jo...</x:v>
      </x:c>
      <x:c r="X1166" s="26" t="str">
        <x:v>https://www.reddit.com/r/gradadmissions/comments/1s7wzcg/nyu_tandon_or_columbia_chemical_engineering_ms/</x:v>
      </x:c>
      <x:c r="Y1166" s="26" t="str">
        <x:v>https://www.reddit.com/r/gradadmissions/comments/1s7wzcg/nyu_tandon_or_columbia_chemical_engineering_ms/</x:v>
      </x:c>
      <x:c r="Z1166" s="56" t="str">
        <x:v>Acronym-only institution match</x:v>
      </x:c>
      <x:c r="AA1166" s="21" t="str">
        <x:v>No</x:v>
      </x:c>
    </x:row>
    <x:row r="1167" ht="42" customHeight="1">
      <x:c r="A1167" s="24" t="str">
        <x:v>1s7wrwp-20</x:v>
      </x:c>
      <x:c r="B1167" s="24" t="n">
        <x:v>20</x:v>
      </x:c>
      <x:c r="C1167" s="24" t="str">
        <x:v>QS</x:v>
      </x:c>
      <x:c r="D1167" s="24" t="n">
        <x:v>20</x:v>
      </x:c>
      <x:c r="E1167" s="24" t="str">
        <x:v>New York University (NYU)</x:v>
      </x:c>
      <x:c r="F1167" s="24" t="str">
        <x:v>MS in Environmental Policy and Sustainability Management</x:v>
      </x:c>
      <x:c r="G1167" s="24" t="str">
        <x:v>20</x:v>
      </x:c>
      <x:c r="H1167" s="24"/>
      <x:c r="I1167" s="24" t="str">
        <x:v>gradadmissions</x:v>
      </x:c>
      <x:c r="J1167" s="24" t="n">
        <x:v>46111.71753472222</x:v>
      </x:c>
      <x:c r="K1167" s="24" t="str">
        <x:v>2026-03</x:v>
      </x:c>
      <x:c r="L1167" s="24" t="str">
        <x:v>Medium</x:v>
      </x:c>
      <x:c r="M1167" s="24" t="str">
        <x:v>Institution name</x:v>
      </x:c>
      <x:c r="N1167" s="24" t="str">
        <x:v>NYU</x:v>
      </x:c>
      <x:c r="O1167" s="24" t="str"/>
      <x:c r="P1167" s="24" t="str">
        <x:v>offer</x:v>
      </x:c>
      <x:c r="Q1167" s="24" t="str"/>
      <x:c r="R1167" s="24" t="n">
        <x:v>3</x:v>
      </x:c>
      <x:c r="S1167" s="24" t="n">
        <x:v>0</x:v>
      </x:c>
      <x:c r="T1167" s="24" t="n">
        <x:v>1</x:v>
      </x:c>
      <x:c r="U1167" s="24" t="str">
        <x:v>General Advice</x:v>
      </x:c>
      <x:c r="V1167" s="24" t="str">
        <x:v>Help Declining Offer</x:v>
      </x:c>
      <x:c r="W1167" s="24" t="str">
        <x:v>I am trying to decline an MS offer from NYU Tandon, but their website is very unclear on how to do this. I can't seem to log on to the NYU home portal</x:v>
      </x:c>
      <x:c r="X1167" s="27" t="str">
        <x:v>https://www.reddit.com/r/gradadmissions/comments/1s7wrwp/help_declining_offer/</x:v>
      </x:c>
      <x:c r="Y1167" s="27" t="str">
        <x:v>https://www.reddit.com/r/gradadmissions/comments/1s7wrwp/help_declining_offer/</x:v>
      </x:c>
      <x:c r="Z1167" s="56" t="str">
        <x:v>Acronym-only institution match</x:v>
      </x:c>
      <x:c r="AA1167" s="24" t="str">
        <x:v>No</x:v>
      </x:c>
    </x:row>
    <x:row r="1168" ht="42" customHeight="1">
      <x:c r="A1168" s="21" t="str">
        <x:v>1s7wlts-20</x:v>
      </x:c>
      <x:c r="B1168" s="21" t="n">
        <x:v>20</x:v>
      </x:c>
      <x:c r="C1168" s="21" t="str">
        <x:v>QS</x:v>
      </x:c>
      <x:c r="D1168" s="21" t="n">
        <x:v>20</x:v>
      </x:c>
      <x:c r="E1168" s="21" t="str">
        <x:v>New York University (NYU)</x:v>
      </x:c>
      <x:c r="F1168" s="21" t="str">
        <x:v>MS in Environmental Policy and Sustainability Management</x:v>
      </x:c>
      <x:c r="G1168" s="21" t="str">
        <x:v>20</x:v>
      </x:c>
      <x:c r="H1168" s="21"/>
      <x:c r="I1168" s="21" t="str">
        <x:v>gradadmissions</x:v>
      </x:c>
      <x:c r="J1168" s="21" t="n">
        <x:v>46111.71329861111</x:v>
      </x:c>
      <x:c r="K1168" s="21" t="str">
        <x:v>2026-03</x:v>
      </x:c>
      <x:c r="L1168" s="21" t="str">
        <x:v>Medium</x:v>
      </x:c>
      <x:c r="M1168" s="21" t="str">
        <x:v>Institution name</x:v>
      </x:c>
      <x:c r="N1168" s="21" t="str">
        <x:v>NYU</x:v>
      </x:c>
      <x:c r="O1168" s="21" t="str"/>
      <x:c r="P1168" s="21" t="str">
        <x:v>scholarship</x:v>
      </x:c>
      <x:c r="Q1168" s="21" t="str"/>
      <x:c r="R1168" s="21" t="n">
        <x:v>63</x:v>
      </x:c>
      <x:c r="S1168" s="21" t="n">
        <x:v>2</x:v>
      </x:c>
      <x:c r="T1168" s="21" t="n">
        <x:v>0.9900000095367432</x:v>
      </x:c>
      <x:c r="U1168" s="21" t="str">
        <x:v>Social Sciences</x:v>
      </x:c>
      <x:c r="V1168" s="21" t="str">
        <x:v>Got in!!</x:v>
      </x:c>
      <x:c r="W1168" s="21" t="str">
        <x:v>After being rejected from Hunter College I was not super optimistic about getting into NYU so this was a welcome surprise! The scholarship decision will be posted in the next day or two and that'll be the real decision maker.</x:v>
      </x:c>
      <x:c r="X1168" s="26" t="str">
        <x:v>https://www.reddit.com/r/gradadmissions/comments/1s7wlts/got_in/</x:v>
      </x:c>
      <x:c r="Y1168" s="26" t="str">
        <x:v>https://i.redd.it/r2z4um0is7sg1.jpeg</x:v>
      </x:c>
      <x:c r="Z1168" s="56" t="str">
        <x:v>Acronym-only institution match</x:v>
      </x:c>
      <x:c r="AA1168" s="21" t="str">
        <x:v>No</x:v>
      </x:c>
    </x:row>
    <x:row r="1169" ht="42" customHeight="1">
      <x:c r="A1169" s="24" t="str">
        <x:v>1s7ux98-20</x:v>
      </x:c>
      <x:c r="B1169" s="24" t="n">
        <x:v>20</x:v>
      </x:c>
      <x:c r="C1169" s="24" t="str">
        <x:v>QS</x:v>
      </x:c>
      <x:c r="D1169" s="24" t="n">
        <x:v>20</x:v>
      </x:c>
      <x:c r="E1169" s="24" t="str">
        <x:v>New York University (NYU)</x:v>
      </x:c>
      <x:c r="F1169" s="24" t="str">
        <x:v>MS in Environmental Policy and Sustainability Management</x:v>
      </x:c>
      <x:c r="G1169" s="24" t="str">
        <x:v>20</x:v>
      </x:c>
      <x:c r="H1169" s="24"/>
      <x:c r="I1169" s="24" t="str">
        <x:v>gradadmissions</x:v>
      </x:c>
      <x:c r="J1169" s="24" t="n">
        <x:v>46111.67269675926</x:v>
      </x:c>
      <x:c r="K1169" s="24" t="str">
        <x:v>2026-03</x:v>
      </x:c>
      <x:c r="L1169" s="24" t="str">
        <x:v>Medium</x:v>
      </x:c>
      <x:c r="M1169" s="24" t="str">
        <x:v>Institution name</x:v>
      </x:c>
      <x:c r="N1169" s="24" t="str">
        <x:v>NYU</x:v>
      </x:c>
      <x:c r="O1169" s="24" t="str"/>
      <x:c r="P1169" s="24" t="str">
        <x:v>rejection</x:v>
      </x:c>
      <x:c r="Q1169" s="24" t="str"/>
      <x:c r="R1169" s="24" t="n">
        <x:v>1</x:v>
      </x:c>
      <x:c r="S1169" s="24" t="n">
        <x:v>1</x:v>
      </x:c>
      <x:c r="T1169" s="24" t="n">
        <x:v>1</x:v>
      </x:c>
      <x:c r="U1169" s="24" t="str">
        <x:v>Humanities</x:v>
      </x:c>
      <x:c r="V1169" s="24" t="str">
        <x:v>Has anyone heard from Columbia English and Comparative lit MA?</x:v>
      </x:c>
      <x:c r="W1169" s="24" t="str">
        <x:v>I haven't heard back from Columbia or NYU. I know NYU already sent out acceptances for the English MA, so I expect a rejection, but nothing from Columbia.</x:v>
      </x:c>
      <x:c r="X1169" s="27" t="str">
        <x:v>https://www.reddit.com/r/gradadmissions/comments/1s7ux98/has_anyone_heard_from_columbia_english_and/</x:v>
      </x:c>
      <x:c r="Y1169" s="27" t="str">
        <x:v>https://www.reddit.com/r/gradadmissions/comments/1s7ux98/has_anyone_heard_from_columbia_english_and/</x:v>
      </x:c>
      <x:c r="Z1169" s="56" t="str">
        <x:v>Acronym-only institution match</x:v>
      </x:c>
      <x:c r="AA1169" s="24" t="str">
        <x:v>No</x:v>
      </x:c>
    </x:row>
    <x:row r="1170" ht="42" customHeight="1">
      <x:c r="A1170" s="21" t="str">
        <x:v>1s7ut0m-13</x:v>
      </x:c>
      <x:c r="B1170" s="21" t="n">
        <x:v>13</x:v>
      </x:c>
      <x:c r="C1170" s="21" t="str">
        <x:v>QS</x:v>
      </x:c>
      <x:c r="D1170" s="21" t="n">
        <x:v>13</x:v>
      </x:c>
      <x:c r="E1170" s="21" t="str">
        <x:v>University of California, Berkeley (UCB)</x:v>
      </x:c>
      <x:c r="F1170" s="21" t="str">
        <x:v>Master of Climate Solutions</x:v>
      </x:c>
      <x:c r="G1170" s="21" t="n">
        <x:v>11</x:v>
      </x:c>
      <x:c r="H1170" s="21"/>
      <x:c r="I1170" s="21" t="str">
        <x:v>gradadmissions</x:v>
      </x:c>
      <x:c r="J1170" s="21" t="n">
        <x:v>46111.669965277775</x:v>
      </x:c>
      <x:c r="K1170" s="21" t="str">
        <x:v>2026-03</x:v>
      </x:c>
      <x:c r="L1170" s="21" t="str">
        <x:v>Medium</x:v>
      </x:c>
      <x:c r="M1170" s="21" t="str">
        <x:v>Institution name</x:v>
      </x:c>
      <x:c r="N1170" s="21" t="str">
        <x:v>UC Berkeley</x:v>
      </x:c>
      <x:c r="O1170" s="21" t="str"/>
      <x:c r="P1170" s="21" t="str">
        <x:v>masters | program | scholarship</x:v>
      </x:c>
      <x:c r="Q1170" s="21" t="str"/>
      <x:c r="R1170" s="21" t="n">
        <x:v>0</x:v>
      </x:c>
      <x:c r="S1170" s="21" t="n">
        <x:v>0</x:v>
      </x:c>
      <x:c r="T1170" s="21" t="n">
        <x:v>0.5</x:v>
      </x:c>
      <x:c r="U1170" s="21" t="str">
        <x:v>Engineering</x:v>
      </x:c>
      <x:c r="V1170" s="21" t="str">
        <x:v>need insight plz!</x:v>
      </x:c>
      <x:c r="W1170" s="21" t="str">
        <x:v>I am a senior undergrad and applied for masters programs in BME this past cycle. I have gotten back my decisions and I need help getting insight into which school would be best. I obviously am not going to pick a school solely based on this but I need input because I have been lucky enough to have options but I am struggling to make a choice. Some background about me: originally from the Bay Area in CA, go to school in SoCal, would like to go into industry after masters but also considering matriculation or applying for PhD but not sure yet. I got into either BME or bioengineering for all these schools. Also, still need to look into financials. options: UC Berkeley (1 yr program mEng bioengineering, 30k scholarship/yr) Johns Hopkins University Georgia Tech UCSD UCLA NYU (12k scholarship/yr) As of now, I am torn btwn JHU and UCSD. Both are good for the program, but JHU seems like such a big move but also ik it is only 2 years so maybe worth what I get out of the program? Thoughts plzzz</x:v>
      </x:c>
      <x:c r="X1170" s="26" t="str">
        <x:v>https://www.reddit.com/r/gradadmissions/comments/1s7ut0m/need_insight_plz/</x:v>
      </x:c>
      <x:c r="Y1170" s="26" t="str">
        <x:v>https://www.reddit.com/r/gradadmissions/comments/1s7ut0m/need_insight_plz/</x:v>
      </x:c>
      <x:c r="Z1170" s="21" t="str"/>
      <x:c r="AA1170" s="21" t="str">
        <x:v>No</x:v>
      </x:c>
    </x:row>
    <x:row r="1171" ht="42" customHeight="1">
      <x:c r="A1171" s="24" t="str">
        <x:v>1s7ut0m-20</x:v>
      </x:c>
      <x:c r="B1171" s="24" t="n">
        <x:v>20</x:v>
      </x:c>
      <x:c r="C1171" s="24" t="str">
        <x:v>QS</x:v>
      </x:c>
      <x:c r="D1171" s="24" t="n">
        <x:v>20</x:v>
      </x:c>
      <x:c r="E1171" s="24" t="str">
        <x:v>New York University (NYU)</x:v>
      </x:c>
      <x:c r="F1171" s="24" t="str">
        <x:v>MS in Environmental Policy and Sustainability Management</x:v>
      </x:c>
      <x:c r="G1171" s="24" t="str">
        <x:v>20</x:v>
      </x:c>
      <x:c r="H1171" s="24"/>
      <x:c r="I1171" s="24" t="str">
        <x:v>gradadmissions</x:v>
      </x:c>
      <x:c r="J1171" s="24" t="n">
        <x:v>46111.669965277775</x:v>
      </x:c>
      <x:c r="K1171" s="24" t="str">
        <x:v>2026-03</x:v>
      </x:c>
      <x:c r="L1171" s="24" t="str">
        <x:v>Medium</x:v>
      </x:c>
      <x:c r="M1171" s="24" t="str">
        <x:v>Institution name</x:v>
      </x:c>
      <x:c r="N1171" s="24" t="str">
        <x:v>NYU</x:v>
      </x:c>
      <x:c r="O1171" s="24" t="str"/>
      <x:c r="P1171" s="24" t="str">
        <x:v>masters | program | scholarship</x:v>
      </x:c>
      <x:c r="Q1171" s="24" t="str"/>
      <x:c r="R1171" s="24" t="n">
        <x:v>0</x:v>
      </x:c>
      <x:c r="S1171" s="24" t="n">
        <x:v>0</x:v>
      </x:c>
      <x:c r="T1171" s="24" t="n">
        <x:v>0.5</x:v>
      </x:c>
      <x:c r="U1171" s="24" t="str">
        <x:v>Engineering</x:v>
      </x:c>
      <x:c r="V1171" s="24" t="str">
        <x:v>need insight plz!</x:v>
      </x:c>
      <x:c r="W1171" s="24" t="str">
        <x:v>I am a senior undergrad and applied for masters programs in BME this past cycle. I have gotten back my decisions and I need help getting insight into which school would be best. I obviously am not going to pick a school solely based on this but I need input because I have been lucky enough to have options but I am struggling to make a choice. Some background about me: originally from the Bay Area in CA, go to school in SoCal, would like to go into industry after masters but also considering matriculation or applying for PhD but not sure yet. I got into either BME or bioengineering for all these schools. Also, still need to look into financials. options: UC Berkeley (1 yr program mEng bioengineering, 30k scholarship/yr) Johns Hopkins University Georgia Tech UCSD UCLA NYU (12k scholarship/yr) As of now, I am torn btwn JHU and UCSD. Both are good for the program, but JHU seems like such a big move but also ik it is only 2 years so maybe worth what I get out of the program? Thoughts plzzz</x:v>
      </x:c>
      <x:c r="X1171" s="27" t="str">
        <x:v>https://www.reddit.com/r/gradadmissions/comments/1s7ut0m/need_insight_plz/</x:v>
      </x:c>
      <x:c r="Y1171" s="27" t="str">
        <x:v>https://www.reddit.com/r/gradadmissions/comments/1s7ut0m/need_insight_plz/</x:v>
      </x:c>
      <x:c r="Z1171" s="56" t="str">
        <x:v>Acronym-only institution match</x:v>
      </x:c>
      <x:c r="AA1171" s="24" t="str">
        <x:v>No</x:v>
      </x:c>
    </x:row>
    <x:row r="1172" ht="42" customHeight="1">
      <x:c r="A1172" s="21" t="str">
        <x:v>1s7sp7g-21</x:v>
      </x:c>
      <x:c r="B1172" s="21" t="n">
        <x:v>21</x:v>
      </x:c>
      <x:c r="C1172" s="21" t="str">
        <x:v>QS</x:v>
      </x:c>
      <x:c r="D1172" s="21" t="n">
        <x:v>21</x:v>
      </x:c>
      <x:c r="E1172" s="21" t="str">
        <x:v>Pennsylvania State University</x:v>
      </x:c>
      <x:c r="F1172" s="21" t="str">
        <x:v>Master of Professional Studies in Renewable Energy and Sustainability Systems</x:v>
      </x:c>
      <x:c r="G1172" s="21" t="str">
        <x:v>21</x:v>
      </x:c>
      <x:c r="H1172" s="21"/>
      <x:c r="I1172" s="21" t="str">
        <x:v>gradadmissions</x:v>
      </x:c>
      <x:c r="J1172" s="21" t="n">
        <x:v>46111.617638888885</x:v>
      </x:c>
      <x:c r="K1172" s="21" t="str">
        <x:v>2026-03</x:v>
      </x:c>
      <x:c r="L1172" s="21" t="str">
        <x:v>Medium</x:v>
      </x:c>
      <x:c r="M1172" s="21" t="str">
        <x:v>Institution name</x:v>
      </x:c>
      <x:c r="N1172" s="21" t="str">
        <x:v>Penn State</x:v>
      </x:c>
      <x:c r="O1172" s="21" t="str"/>
      <x:c r="P1172" s="21" t="str">
        <x:v>msc</x:v>
      </x:c>
      <x:c r="Q1172" s="21" t="str"/>
      <x:c r="R1172" s="21" t="n">
        <x:v>0</x:v>
      </x:c>
      <x:c r="S1172" s="21" t="n">
        <x:v>0</x:v>
      </x:c>
      <x:c r="T1172" s="21" t="n">
        <x:v>0.33000001311302185</x:v>
      </x:c>
      <x:c r="U1172" s="21" t="str">
        <x:v>Engineering</x:v>
      </x:c>
      <x:c r="V1172" s="21" t="str">
        <x:v>Has anyone received their Fall 2026 MSc Aerospace Engineering decision from Penn State?</x:v>
      </x:c>
      <x:c r="W1172" s="21" t="str"/>
      <x:c r="X1172" s="26" t="str">
        <x:v>https://www.reddit.com/r/gradadmissions/comments/1s7sp7g/has_anyone_received_their_fall_2026_msc_aerospace/</x:v>
      </x:c>
      <x:c r="Y1172" s="26" t="str">
        <x:v>/r/gradadmissions/comments/1s7so4u/has_anyone_received_their_fall_2026_msc_aerospace/</x:v>
      </x:c>
      <x:c r="Z1172" s="21" t="str"/>
      <x:c r="AA1172" s="21" t="str">
        <x:v>No</x:v>
      </x:c>
    </x:row>
    <x:row r="1173" ht="42" customHeight="1">
      <x:c r="A1173" s="24" t="str">
        <x:v>1s7so4u-21</x:v>
      </x:c>
      <x:c r="B1173" s="24" t="n">
        <x:v>21</x:v>
      </x:c>
      <x:c r="C1173" s="24" t="str">
        <x:v>QS</x:v>
      </x:c>
      <x:c r="D1173" s="24" t="n">
        <x:v>21</x:v>
      </x:c>
      <x:c r="E1173" s="24" t="str">
        <x:v>Pennsylvania State University</x:v>
      </x:c>
      <x:c r="F1173" s="24" t="str">
        <x:v>Master of Professional Studies in Renewable Energy and Sustainability Systems</x:v>
      </x:c>
      <x:c r="G1173" s="24" t="str">
        <x:v>21</x:v>
      </x:c>
      <x:c r="H1173" s="24"/>
      <x:c r="I1173" s="24" t="str">
        <x:v>gradadmissions</x:v>
      </x:c>
      <x:c r="J1173" s="24" t="n">
        <x:v>46111.61685185185</x:v>
      </x:c>
      <x:c r="K1173" s="24" t="str">
        <x:v>2026-03</x:v>
      </x:c>
      <x:c r="L1173" s="24" t="str">
        <x:v>Medium</x:v>
      </x:c>
      <x:c r="M1173" s="24" t="str">
        <x:v>Institution name</x:v>
      </x:c>
      <x:c r="N1173" s="24" t="str">
        <x:v>Penn State</x:v>
      </x:c>
      <x:c r="O1173" s="24" t="str"/>
      <x:c r="P1173" s="24" t="str">
        <x:v>application | msc | program</x:v>
      </x:c>
      <x:c r="Q1173" s="24" t="str"/>
      <x:c r="R1173" s="24" t="n">
        <x:v>0</x:v>
      </x:c>
      <x:c r="S1173" s="24" t="n">
        <x:v>1</x:v>
      </x:c>
      <x:c r="T1173" s="24" t="n">
        <x:v>0.33000001311302185</x:v>
      </x:c>
      <x:c r="U1173" s="24" t="str">
        <x:v>Engineering</x:v>
      </x:c>
      <x:c r="V1173" s="24" t="str">
        <x:v>Has anyone received their Fall 2026 MSc Aerospace Engineering decision from Penn State?</x:v>
      </x:c>
      <x:c r="W1173" s="24" t="str">
        <x:v>Hi everyone, I applied to Penn State for the MSc in Aerospace Engineering for Fall 2026. My application portal shows that a decision has been made, but I haven’t received any official email yet. Has anyone else applied to the same program and received their decision? If yes, how long did it take after the status update to get the official notification? Thanks a lot!</x:v>
      </x:c>
      <x:c r="X1173" s="27" t="str">
        <x:v>https://www.reddit.com/r/gradadmissions/comments/1s7so4u/has_anyone_received_their_fall_2026_msc_aerospace/</x:v>
      </x:c>
      <x:c r="Y1173" s="27" t="str">
        <x:v>https://www.reddit.com/r/gradadmissions/comments/1s7so4u/has_anyone_received_their_fall_2026_msc_aerospace/</x:v>
      </x:c>
      <x:c r="Z1173" s="24" t="str"/>
      <x:c r="AA1173" s="24" t="str">
        <x:v>No</x:v>
      </x:c>
    </x:row>
    <x:row r="1174" ht="42" customHeight="1">
      <x:c r="A1174" s="21" t="str">
        <x:v>1s7qg6p-11</x:v>
      </x:c>
      <x:c r="B1174" s="21" t="n">
        <x:v>11</x:v>
      </x:c>
      <x:c r="C1174" s="21" t="str">
        <x:v>QS</x:v>
      </x:c>
      <x:c r="D1174" s="21" t="n">
        <x:v>11</x:v>
      </x:c>
      <x:c r="E1174" s="21" t="str">
        <x:v>ETH Zurich</x:v>
      </x:c>
      <x:c r="F1174" s="21" t="str">
        <x:v>MSc Environmental Sciences</x:v>
      </x:c>
      <x:c r="G1174" s="21" t="n">
        <x:v>11</x:v>
      </x:c>
      <x:c r="H1174" s="21"/>
      <x:c r="I1174" s="21" t="str">
        <x:v>gradadmissions</x:v>
      </x:c>
      <x:c r="J1174" s="21" t="n">
        <x:v>46111.55731481482</x:v>
      </x:c>
      <x:c r="K1174" s="21" t="str">
        <x:v>2026-03</x:v>
      </x:c>
      <x:c r="L1174" s="21" t="str">
        <x:v>Medium</x:v>
      </x:c>
      <x:c r="M1174" s="21" t="str">
        <x:v>Institution name</x:v>
      </x:c>
      <x:c r="N1174" s="21" t="str">
        <x:v>ETH Zurich | ETH Zürich</x:v>
      </x:c>
      <x:c r="O1174" s="21" t="str"/>
      <x:c r="P1174" s="21" t="str">
        <x:v>accepted | master | masters | msc | career</x:v>
      </x:c>
      <x:c r="Q1174" s="21" t="str"/>
      <x:c r="R1174" s="21" t="n">
        <x:v>0</x:v>
      </x:c>
      <x:c r="S1174" s="21" t="n">
        <x:v>0</x:v>
      </x:c>
      <x:c r="T1174" s="21" t="n">
        <x:v>0.5</x:v>
      </x:c>
      <x:c r="U1174" s="21" t="str">
        <x:v>General Advice</x:v>
      </x:c>
      <x:c r="V1174" s="21" t="str">
        <x:v>ETH Zurich MSc vs EPFL MSc vs KU Leuven (IMEC)/TU Dresden Joint Masters vs Oxford DPhil</x:v>
      </x:c>
      <x:c r="W1174" s="21" t="str">
        <x:v>Hello all! I belong to a Materials Science background and these are the unis that I got accepted to. I want to specialise in Nanotechnology/Semiconductors/Photonics/Quantum Materials. I’d really appreciate suggestions based on the following factors: 1. Career prospects after master’s 2. Industry exposure vs research orientation 3. Cost of living/return on investment Thank you for your time!</x:v>
      </x:c>
      <x:c r="X1174" s="26" t="str">
        <x:v>https://www.reddit.com/r/gradadmissions/comments/1s7qg6p/eth_zurich_msc_vs_epfl_msc_vs_ku_leuven_imectu/</x:v>
      </x:c>
      <x:c r="Y1174" s="26" t="str">
        <x:v>https://www.reddit.com/r/gradadmissions/comments/1s7qg6p/eth_zurich_msc_vs_epfl_msc_vs_ku_leuven_imectu/</x:v>
      </x:c>
      <x:c r="Z1174" s="21" t="str"/>
      <x:c r="AA1174" s="21" t="str">
        <x:v>No</x:v>
      </x:c>
    </x:row>
    <x:row r="1175" ht="42" customHeight="1">
      <x:c r="A1175" s="24" t="str">
        <x:v>1s7qg6p-22</x:v>
      </x:c>
      <x:c r="B1175" s="24" t="n">
        <x:v>22</x:v>
      </x:c>
      <x:c r="C1175" s="24" t="str">
        <x:v>QS</x:v>
      </x:c>
      <x:c r="D1175" s="24" t="n">
        <x:v>22</x:v>
      </x:c>
      <x:c r="E1175" s="24" t="str">
        <x:v>KU Leuven</x:v>
      </x:c>
      <x:c r="F1175" s="24" t="str">
        <x:v>Master of Sustainable Development</x:v>
      </x:c>
      <x:c r="G1175" s="24" t="n">
        <x:v>22</x:v>
      </x:c>
      <x:c r="H1175" s="24"/>
      <x:c r="I1175" s="24" t="str">
        <x:v>gradadmissions</x:v>
      </x:c>
      <x:c r="J1175" s="24" t="n">
        <x:v>46111.55731481482</x:v>
      </x:c>
      <x:c r="K1175" s="24" t="str">
        <x:v>2026-03</x:v>
      </x:c>
      <x:c r="L1175" s="24" t="str">
        <x:v>Medium</x:v>
      </x:c>
      <x:c r="M1175" s="24" t="str">
        <x:v>Institution name</x:v>
      </x:c>
      <x:c r="N1175" s="24" t="str">
        <x:v>KU Leuven</x:v>
      </x:c>
      <x:c r="O1175" s="24" t="str"/>
      <x:c r="P1175" s="24" t="str">
        <x:v>accepted | master | masters | msc | career</x:v>
      </x:c>
      <x:c r="Q1175" s="24" t="str"/>
      <x:c r="R1175" s="24" t="n">
        <x:v>0</x:v>
      </x:c>
      <x:c r="S1175" s="24" t="n">
        <x:v>0</x:v>
      </x:c>
      <x:c r="T1175" s="24" t="n">
        <x:v>0.5</x:v>
      </x:c>
      <x:c r="U1175" s="24" t="str">
        <x:v>General Advice</x:v>
      </x:c>
      <x:c r="V1175" s="24" t="str">
        <x:v>ETH Zurich MSc vs EPFL MSc vs KU Leuven (IMEC)/TU Dresden Joint Masters vs Oxford DPhil</x:v>
      </x:c>
      <x:c r="W1175" s="24" t="str">
        <x:v>Hello all! I belong to a Materials Science background and these are the unis that I got accepted to. I want to specialise in Nanotechnology/Semiconductors/Photonics/Quantum Materials. I’d really appreciate suggestions based on the following factors: 1. Career prospects after master’s 2. Industry exposure vs research orientation 3. Cost of living/return on investment Thank you for your time!</x:v>
      </x:c>
      <x:c r="X1175" s="27" t="str">
        <x:v>https://www.reddit.com/r/gradadmissions/comments/1s7qg6p/eth_zurich_msc_vs_epfl_msc_vs_ku_leuven_imectu/</x:v>
      </x:c>
      <x:c r="Y1175" s="27" t="str">
        <x:v>https://www.reddit.com/r/gradadmissions/comments/1s7qg6p/eth_zurich_msc_vs_epfl_msc_vs_ku_leuven_imectu/</x:v>
      </x:c>
      <x:c r="Z1175" s="24" t="str"/>
      <x:c r="AA1175" s="24" t="str">
        <x:v>No</x:v>
      </x:c>
    </x:row>
    <x:row r="1176" ht="42" customHeight="1">
      <x:c r="A1176" s="21" t="str">
        <x:v>1s7k1nn-20</x:v>
      </x:c>
      <x:c r="B1176" s="21" t="n">
        <x:v>20</x:v>
      </x:c>
      <x:c r="C1176" s="21" t="str">
        <x:v>QS</x:v>
      </x:c>
      <x:c r="D1176" s="21" t="n">
        <x:v>20</x:v>
      </x:c>
      <x:c r="E1176" s="21" t="str">
        <x:v>New York University (NYU)</x:v>
      </x:c>
      <x:c r="F1176" s="21" t="str">
        <x:v>MS in Environmental Policy and Sustainability Management</x:v>
      </x:c>
      <x:c r="G1176" s="21" t="str">
        <x:v>20</x:v>
      </x:c>
      <x:c r="H1176" s="21"/>
      <x:c r="I1176" s="21" t="str">
        <x:v>gradadmissions</x:v>
      </x:c>
      <x:c r="J1176" s="21" t="n">
        <x:v>46111.32071759259</x:v>
      </x:c>
      <x:c r="K1176" s="21" t="str">
        <x:v>2026-03</x:v>
      </x:c>
      <x:c r="L1176" s="21" t="str">
        <x:v>Medium</x:v>
      </x:c>
      <x:c r="M1176" s="21" t="str">
        <x:v>Institution name</x:v>
      </x:c>
      <x:c r="N1176" s="21" t="str">
        <x:v>New York University | NYU</x:v>
      </x:c>
      <x:c r="O1176" s="21" t="str"/>
      <x:c r="P1176" s="21" t="str">
        <x:v>master</x:v>
      </x:c>
      <x:c r="Q1176" s="21" t="str"/>
      <x:c r="R1176" s="21" t="n">
        <x:v>2</x:v>
      </x:c>
      <x:c r="S1176" s="21" t="n">
        <x:v>5</x:v>
      </x:c>
      <x:c r="T1176" s="21" t="n">
        <x:v>1</x:v>
      </x:c>
      <x:c r="U1176" s="21" t="str">
        <x:v>Engineering</x:v>
      </x:c>
      <x:c r="V1176" s="21" t="str">
        <x:v>Texas A&amp;M vs NYU for STEM – which is better?</x:v>
      </x:c>
      <x:c r="W1176" s="21" t="str">
        <x:v>Hey everyone, I’m trying to decide between Texas A&amp;M University and New York University for a STEM master’s (MIS/Data/CS). Which one is better in terms of: • Job opportunities (internships + full-time) • Average salaries after graduation • Overall ROI</x:v>
      </x:c>
      <x:c r="X1176" s="26" t="str">
        <x:v>https://www.reddit.com/r/gradadmissions/comments/1s7k1nn/texas_am_vs_nyu_for_stem_which_is_better/</x:v>
      </x:c>
      <x:c r="Y1176" s="26" t="str">
        <x:v>https://www.reddit.com/r/gradadmissions/comments/1s7k1nn/texas_am_vs_nyu_for_stem_which_is_better/</x:v>
      </x:c>
      <x:c r="Z1176" s="21" t="str"/>
      <x:c r="AA1176" s="21" t="str">
        <x:v>No</x:v>
      </x:c>
    </x:row>
    <x:row r="1177" ht="42" customHeight="1">
      <x:c r="A1177" s="24" t="str">
        <x:v>1s7ja50-6</x:v>
      </x:c>
      <x:c r="B1177" s="24" t="n">
        <x:v>6</x:v>
      </x:c>
      <x:c r="C1177" s="24" t="str">
        <x:v>QS</x:v>
      </x:c>
      <x:c r="D1177" s="24" t="n">
        <x:v>6</x:v>
      </x:c>
      <x:c r="E1177" s="24" t="str">
        <x:v>The London School of Economics and Political Science (LSE)</x:v>
      </x:c>
      <x:c r="F1177" s="24" t="str">
        <x:v>MSc Environmental Policy and Regulation</x:v>
      </x:c>
      <x:c r="G1177" s="24" t="str">
        <x:v>6</x:v>
      </x:c>
      <x:c r="H1177" s="24"/>
      <x:c r="I1177" s="24" t="str">
        <x:v>gradadmissions</x:v>
      </x:c>
      <x:c r="J1177" s="24" t="n">
        <x:v>46111.28728009259</x:v>
      </x:c>
      <x:c r="K1177" s="24" t="str">
        <x:v>2026-03</x:v>
      </x:c>
      <x:c r="L1177" s="24" t="str">
        <x:v>Medium</x:v>
      </x:c>
      <x:c r="M1177" s="24" t="str">
        <x:v>Institution name</x:v>
      </x:c>
      <x:c r="N1177" s="24" t="str">
        <x:v>LSE</x:v>
      </x:c>
      <x:c r="O1177" s="24" t="str"/>
      <x:c r="P1177" s="24" t="str">
        <x:v>msc | graduate | career</x:v>
      </x:c>
      <x:c r="Q1177" s="24" t="str"/>
      <x:c r="R1177" s="24" t="n">
        <x:v>0</x:v>
      </x:c>
      <x:c r="S1177" s="24" t="n">
        <x:v>2</x:v>
      </x:c>
      <x:c r="T1177" s="24" t="n">
        <x:v>0.5</x:v>
      </x:c>
      <x:c r="U1177" s="24" t="str">
        <x:v>General Advice</x:v>
      </x:c>
      <x:c r="V1177" s="24" t="str">
        <x:v>KCL War Studies vs LSE IDHE vs IHEID vs Manchester IDM — best for UN / crisis policy careers?</x:v>
      </x:c>
      <x:c r="W1177" s="24" t="str">
        <x:v>Hi everyone, I’d really appreciate some honest advice. I’m choosing between: **🔴MA Conflict, Security &amp; Development at King’s College London (War Studies)** **🟢MSc International Development &amp; Humanitarian Emergencies at LSE** **🟡MINT at the Graduate Institute Geneva (waiting on decision)** **🟣MSc International Disaster Management at the University of Manchester** **long-term goal is to work in:** \* crisis management \* international organisations (UN system) \* policy / strategic roles (not purely field work **trying to balance:** \* prestige / global reputation \* career outcomes \* alignment with security vs humanitarian work From your experience: 1. Which of these carries the strongest reputation in this field? 2. Does KCL War Studies place well into policy/UN roles compared to LSE? 3. How does Manchester IDM compare in terms of career outcomes (especially vs KCL/LSE)? 4. How strong is IHEID compared to all of these (especially for UN careers)? Would really value perspectives from anyone in policy, IR, humanitarian, or disaster management work. Thank you!</x:v>
      </x:c>
      <x:c r="X1177" s="27" t="str">
        <x:v>https://www.reddit.com/r/gradadmissions/comments/1s7ja50/kcl_war_studies_vs_lse_idhe_vs_iheid_vs/</x:v>
      </x:c>
      <x:c r="Y1177" s="27" t="str">
        <x:v>https://www.reddit.com/r/gradadmissions/comments/1s7ja50/kcl_war_studies_vs_lse_idhe_vs_iheid_vs/</x:v>
      </x:c>
      <x:c r="Z1177" s="56" t="str">
        <x:v>Acronym-only institution match</x:v>
      </x:c>
      <x:c r="AA1177" s="24" t="str">
        <x:v>No</x:v>
      </x:c>
    </x:row>
    <x:row r="1178" ht="42" customHeight="1">
      <x:c r="A1178" s="21" t="str">
        <x:v>1s7ja50-10</x:v>
      </x:c>
      <x:c r="B1178" s="21" t="n">
        <x:v>10</x:v>
      </x:c>
      <x:c r="C1178" s="21" t="str">
        <x:v>QS</x:v>
      </x:c>
      <x:c r="D1178" s="21" t="n">
        <x:v>10</x:v>
      </x:c>
      <x:c r="E1178" s="21" t="str">
        <x:v>The University of Manchester</x:v>
      </x:c>
      <x:c r="F1178" s="21" t="str">
        <x:v>MSc Environmental Governance</x:v>
      </x:c>
      <x:c r="G1178" s="21" t="str">
        <x:v>10</x:v>
      </x:c>
      <x:c r="H1178" s="21" t="str">
        <x:v>1</x:v>
      </x:c>
      <x:c r="I1178" s="21" t="str">
        <x:v>gradadmissions</x:v>
      </x:c>
      <x:c r="J1178" s="21" t="n">
        <x:v>46111.28728009259</x:v>
      </x:c>
      <x:c r="K1178" s="21" t="str">
        <x:v>2026-03</x:v>
      </x:c>
      <x:c r="L1178" s="21" t="str">
        <x:v>Medium</x:v>
      </x:c>
      <x:c r="M1178" s="21" t="str">
        <x:v>Institution name</x:v>
      </x:c>
      <x:c r="N1178" s="21" t="str">
        <x:v>University of Manchester</x:v>
      </x:c>
      <x:c r="O1178" s="21" t="str"/>
      <x:c r="P1178" s="21" t="str">
        <x:v>msc | graduate | career</x:v>
      </x:c>
      <x:c r="Q1178" s="21" t="str"/>
      <x:c r="R1178" s="21" t="n">
        <x:v>0</x:v>
      </x:c>
      <x:c r="S1178" s="21" t="n">
        <x:v>2</x:v>
      </x:c>
      <x:c r="T1178" s="21" t="n">
        <x:v>0.5</x:v>
      </x:c>
      <x:c r="U1178" s="21" t="str">
        <x:v>General Advice</x:v>
      </x:c>
      <x:c r="V1178" s="21" t="str">
        <x:v>KCL War Studies vs LSE IDHE vs IHEID vs Manchester IDM — best for UN / crisis policy careers?</x:v>
      </x:c>
      <x:c r="W1178" s="21" t="str">
        <x:v>Hi everyone, I’d really appreciate some honest advice. I’m choosing between: **🔴MA Conflict, Security &amp; Development at King’s College London (War Studies)** **🟢MSc International Development &amp; Humanitarian Emergencies at LSE** **🟡MINT at the Graduate Institute Geneva (waiting on decision)** **🟣MSc International Disaster Management at the University of Manchester** **long-term goal is to work in:** \* crisis management \* international organisations (UN system) \* policy / strategic roles (not purely field work **trying to balance:** \* prestige / global reputation \* career outcomes \* alignment with security vs humanitarian work From your experience: 1. Which of these carries the strongest reputation in this field? 2. Does KCL War Studies place well into policy/UN roles compared to LSE? 3. How does Manchester IDM compare in terms of career outcomes (especially vs KCL/LSE)? 4. How strong is IHEID compared to all of these (especially for UN careers)? Would really value perspectives from anyone in policy, IR, humanitarian, or disaster management work. Thank you!</x:v>
      </x:c>
      <x:c r="X1178" s="26" t="str">
        <x:v>https://www.reddit.com/r/gradadmissions/comments/1s7ja50/kcl_war_studies_vs_lse_idhe_vs_iheid_vs/</x:v>
      </x:c>
      <x:c r="Y1178" s="26" t="str">
        <x:v>https://www.reddit.com/r/gradadmissions/comments/1s7ja50/kcl_war_studies_vs_lse_idhe_vs_iheid_vs/</x:v>
      </x:c>
      <x:c r="Z1178" s="21" t="str"/>
      <x:c r="AA1178" s="21" t="str">
        <x:v>No</x:v>
      </x:c>
    </x:row>
    <x:row r="1179" ht="42" customHeight="1">
      <x:c r="A1179" s="24" t="str">
        <x:v>1s7ja50-18</x:v>
      </x:c>
      <x:c r="B1179" s="24" t="n">
        <x:v>18</x:v>
      </x:c>
      <x:c r="C1179" s="24" t="str">
        <x:v>QS</x:v>
      </x:c>
      <x:c r="D1179" s="24" t="n">
        <x:v>18</x:v>
      </x:c>
      <x:c r="E1179" s="24" t="str">
        <x:v>King's College London</x:v>
      </x:c>
      <x:c r="F1179" s="24" t="str">
        <x:v>Environment, Politics and Development MSc</x:v>
      </x:c>
      <x:c r="G1179" s="24" t="n">
        <x:v>16</x:v>
      </x:c>
      <x:c r="H1179" s="24"/>
      <x:c r="I1179" s="24" t="str">
        <x:v>gradadmissions</x:v>
      </x:c>
      <x:c r="J1179" s="24" t="n">
        <x:v>46111.28728009259</x:v>
      </x:c>
      <x:c r="K1179" s="24" t="str">
        <x:v>2026-03</x:v>
      </x:c>
      <x:c r="L1179" s="24" t="str">
        <x:v>Medium</x:v>
      </x:c>
      <x:c r="M1179" s="24" t="str">
        <x:v>Institution name</x:v>
      </x:c>
      <x:c r="N1179" s="24" t="str">
        <x:v>King's College London | KCL</x:v>
      </x:c>
      <x:c r="O1179" s="24" t="str"/>
      <x:c r="P1179" s="24" t="str">
        <x:v>msc | graduate | career</x:v>
      </x:c>
      <x:c r="Q1179" s="24" t="str"/>
      <x:c r="R1179" s="24" t="n">
        <x:v>0</x:v>
      </x:c>
      <x:c r="S1179" s="24" t="n">
        <x:v>2</x:v>
      </x:c>
      <x:c r="T1179" s="24" t="n">
        <x:v>0.5</x:v>
      </x:c>
      <x:c r="U1179" s="24" t="str">
        <x:v>General Advice</x:v>
      </x:c>
      <x:c r="V1179" s="24" t="str">
        <x:v>KCL War Studies vs LSE IDHE vs IHEID vs Manchester IDM — best for UN / crisis policy careers?</x:v>
      </x:c>
      <x:c r="W1179" s="24" t="str">
        <x:v>Hi everyone, I’d really appreciate some honest advice. I’m choosing between: **🔴MA Conflict, Security &amp; Development at King’s College London (War Studies)** **🟢MSc International Development &amp; Humanitarian Emergencies at LSE** **🟡MINT at the Graduate Institute Geneva (waiting on decision)** **🟣MSc International Disaster Management at the University of Manchester** **long-term goal is to work in:** \* crisis management \* international organisations (UN system) \* policy / strategic roles (not purely field work **trying to balance:** \* prestige / global reputation \* career outcomes \* alignment with security vs humanitarian work From your experience: 1. Which of these carries the strongest reputation in this field? 2. Does KCL War Studies place well into policy/UN roles compared to LSE? 3. How does Manchester IDM compare in terms of career outcomes (especially vs KCL/LSE)? 4. How strong is IHEID compared to all of these (especially for UN careers)? Would really value perspectives from anyone in policy, IR, humanitarian, or disaster management work. Thank you!</x:v>
      </x:c>
      <x:c r="X1179" s="27" t="str">
        <x:v>https://www.reddit.com/r/gradadmissions/comments/1s7ja50/kcl_war_studies_vs_lse_idhe_vs_iheid_vs/</x:v>
      </x:c>
      <x:c r="Y1179" s="27" t="str">
        <x:v>https://www.reddit.com/r/gradadmissions/comments/1s7ja50/kcl_war_studies_vs_lse_idhe_vs_iheid_vs/</x:v>
      </x:c>
      <x:c r="Z1179" s="24" t="str"/>
      <x:c r="AA1179" s="24" t="str">
        <x:v>No</x:v>
      </x:c>
    </x:row>
    <x:row r="1180" ht="42" customHeight="1">
      <x:c r="A1180" s="21" t="str">
        <x:v>1s7hnda-14</x:v>
      </x:c>
      <x:c r="B1180" s="21" t="n">
        <x:v>14</x:v>
      </x:c>
      <x:c r="C1180" s="21" t="str">
        <x:v>QS</x:v>
      </x:c>
      <x:c r="D1180" s="21" t="n">
        <x:v>14</x:v>
      </x:c>
      <x:c r="E1180" s="21" t="str">
        <x:v>Stanford University</x:v>
      </x:c>
      <x:c r="F1180" s="21" t="str">
        <x:v>MS Sustainability Science and Practice</x:v>
      </x:c>
      <x:c r="G1180" s="21" t="str">
        <x:v>13</x:v>
      </x:c>
      <x:c r="H1180" s="21"/>
      <x:c r="I1180" s="21" t="str">
        <x:v>gradadmissions</x:v>
      </x:c>
      <x:c r="J1180" s="21" t="n">
        <x:v>46111.22076388889</x:v>
      </x:c>
      <x:c r="K1180" s="21" t="str">
        <x:v>2026-03</x:v>
      </x:c>
      <x:c r="L1180" s="21" t="str">
        <x:v>Medium</x:v>
      </x:c>
      <x:c r="M1180" s="21" t="str">
        <x:v>Institution name</x:v>
      </x:c>
      <x:c r="N1180" s="21" t="str">
        <x:v>Stanford</x:v>
      </x:c>
      <x:c r="O1180" s="21" t="str"/>
      <x:c r="P1180" s="21" t="str">
        <x:v>application | accepted | msc | program | scholarship | campus</x:v>
      </x:c>
      <x:c r="Q1180" s="21" t="str"/>
      <x:c r="R1180" s="21" t="n">
        <x:v>12</x:v>
      </x:c>
      <x:c r="S1180" s="21" t="n">
        <x:v>23</x:v>
      </x:c>
      <x:c r="T1180" s="21" t="n">
        <x:v>0.75</x:v>
      </x:c>
      <x:c r="U1180" s="21" t="str">
        <x:v>Social Sciences</x:v>
      </x:c>
      <x:c r="V1180" s="21" t="str">
        <x:v>Accepted to Stanford, rejected to KTH &amp; Lund (Sweden)</x:v>
      </x:c>
      <x:c r="W1180" s="21" t="str">
        <x:v>Just like the title suggested -- I was applying for several MSc this year and was accepted to Stanford MIP (only school i applied in the US, program cohort size is 28 pax) and was waitlisted to KTH + Lund + Chalmers in Sweden (i was super bumped out tho bc i thought these would be safe schools) + I was applying for the SI scholarship. For Europe, I also applied for UCD + Trinity in Ireland and was accepted to both. I was really heart-broken because i really liked the KTH campus and it seems like a really nice place to spend 1-2 years in. I'm writing this post not looking for a specific explanation per se but I guess im trying to gain more perspectives as to whether there's any structural reason why my application was not super appealing for Swedish schools? Whether there's a surge in competitiveness this year for European schools (my sensing from the undergrad reddit is that this was the case for Sweden &amp; Finland this year)? Something else? My stat: 3.85 GPA, relevant 5-year work experience</x:v>
      </x:c>
      <x:c r="X1180" s="26" t="str">
        <x:v>https://www.reddit.com/r/gradadmissions/comments/1s7hnda/accepted_to_stanford_rejected_to_kth_lund_sweden/</x:v>
      </x:c>
      <x:c r="Y1180" s="26" t="str">
        <x:v>https://www.reddit.com/r/gradadmissions/comments/1s7hnda/accepted_to_stanford_rejected_to_kth_lund_sweden/</x:v>
      </x:c>
      <x:c r="Z1180" s="21" t="str"/>
      <x:c r="AA1180" s="21" t="str">
        <x:v>No</x:v>
      </x:c>
    </x:row>
    <x:row r="1181" ht="42" customHeight="1">
      <x:c r="A1181" s="24" t="str">
        <x:v>1s7gnlg-14</x:v>
      </x:c>
      <x:c r="B1181" s="24" t="n">
        <x:v>14</x:v>
      </x:c>
      <x:c r="C1181" s="24" t="str">
        <x:v>QS</x:v>
      </x:c>
      <x:c r="D1181" s="24" t="n">
        <x:v>14</x:v>
      </x:c>
      <x:c r="E1181" s="24" t="str">
        <x:v>Stanford University</x:v>
      </x:c>
      <x:c r="F1181" s="24" t="str">
        <x:v>MS Sustainability Science and Practice</x:v>
      </x:c>
      <x:c r="G1181" s="24" t="str">
        <x:v>13</x:v>
      </x:c>
      <x:c r="H1181" s="24"/>
      <x:c r="I1181" s="24" t="str">
        <x:v>gradadmissions</x:v>
      </x:c>
      <x:c r="J1181" s="24" t="n">
        <x:v>46111.1827662037</x:v>
      </x:c>
      <x:c r="K1181" s="24" t="str">
        <x:v>2026-03</x:v>
      </x:c>
      <x:c r="L1181" s="24" t="str">
        <x:v>Medium</x:v>
      </x:c>
      <x:c r="M1181" s="24" t="str">
        <x:v>Institution name</x:v>
      </x:c>
      <x:c r="N1181" s="24" t="str">
        <x:v>Stanford</x:v>
      </x:c>
      <x:c r="O1181" s="24" t="str"/>
      <x:c r="P1181" s="24" t="str">
        <x:v>program</x:v>
      </x:c>
      <x:c r="Q1181" s="24" t="str"/>
      <x:c r="R1181" s="24" t="n">
        <x:v>1</x:v>
      </x:c>
      <x:c r="S1181" s="24" t="n">
        <x:v>0</x:v>
      </x:c>
      <x:c r="T1181" s="24" t="n">
        <x:v>1</x:v>
      </x:c>
      <x:c r="U1181" s="24" t="str">
        <x:v>Engineering</x:v>
      </x:c>
      <x:c r="V1181" s="24" t="str">
        <x:v>Stanford MS EE HCP Thinking of Applying</x:v>
      </x:c>
      <x:c r="W1181" s="24" t="str">
        <x:v>I am thinking of applying to Stanford MS EE for their HCP program for next year and was wondering if there are any admits who can give advice on how to increase admit odds. My gpa is a little low, is it worth even applying? GPA: 3.5 (3.6 on major classes) from a top \~15 undergrad EE school in US LOR: could probably get 2-3 very good ones from past managers as I have gotten promoted a few times. None from academic Work experience: 2 years at FAANG adjacent and 2 years at FAANG, got promoted at all companies as a high performer. Research: no external publications but worked with circuit designers to get 1st place at FAANG internal conference for hardware papers. Took 2 Stanford NDO EE courses and got 2 A’s in ms ee courses to hopefully offset low undergrad gpa.</x:v>
      </x:c>
      <x:c r="X1181" s="27" t="str">
        <x:v>https://www.reddit.com/r/gradadmissions/comments/1s7gnlg/stanford_ms_ee_hcp_thinking_of_applying/</x:v>
      </x:c>
      <x:c r="Y1181" s="27" t="str">
        <x:v>https://www.reddit.com/r/gradadmissions/comments/1s7gnlg/stanford_ms_ee_hcp_thinking_of_applying/</x:v>
      </x:c>
      <x:c r="Z1181" s="24" t="str"/>
      <x:c r="AA1181" s="24" t="str">
        <x:v>No</x:v>
      </x:c>
    </x:row>
    <x:row r="1182" ht="42" customHeight="1">
      <x:c r="A1182" s="21" t="str">
        <x:v>1s7fbb4-20</x:v>
      </x:c>
      <x:c r="B1182" s="21" t="n">
        <x:v>20</x:v>
      </x:c>
      <x:c r="C1182" s="21" t="str">
        <x:v>QS</x:v>
      </x:c>
      <x:c r="D1182" s="21" t="n">
        <x:v>20</x:v>
      </x:c>
      <x:c r="E1182" s="21" t="str">
        <x:v>New York University (NYU)</x:v>
      </x:c>
      <x:c r="F1182" s="21" t="str">
        <x:v>MS in Environmental Policy and Sustainability Management</x:v>
      </x:c>
      <x:c r="G1182" s="21" t="str">
        <x:v>20</x:v>
      </x:c>
      <x:c r="H1182" s="21"/>
      <x:c r="I1182" s="21" t="str">
        <x:v>gradadmissions</x:v>
      </x:c>
      <x:c r="J1182" s="21" t="n">
        <x:v>46111.134675925925</x:v>
      </x:c>
      <x:c r="K1182" s="21" t="str">
        <x:v>2026-03</x:v>
      </x:c>
      <x:c r="L1182" s="21" t="str">
        <x:v>Medium</x:v>
      </x:c>
      <x:c r="M1182" s="21" t="str">
        <x:v>Institution name</x:v>
      </x:c>
      <x:c r="N1182" s="21" t="str">
        <x:v>NYU</x:v>
      </x:c>
      <x:c r="O1182" s="21" t="str"/>
      <x:c r="P1182" s="21" t="str">
        <x:v>masters | program</x:v>
      </x:c>
      <x:c r="Q1182" s="21" t="str"/>
      <x:c r="R1182" s="21" t="n">
        <x:v>0</x:v>
      </x:c>
      <x:c r="S1182" s="21" t="n">
        <x:v>0</x:v>
      </x:c>
      <x:c r="T1182" s="21" t="n">
        <x:v>0.5</x:v>
      </x:c>
      <x:c r="U1182" s="21" t="str">
        <x:v>General Advice</x:v>
      </x:c>
      <x:c r="V1182" s="21" t="str">
        <x:v>How competitive is Art history or art related masters</x:v>
      </x:c>
      <x:c r="W1182" s="21" t="str">
        <x:v>MODA program at Columbia Arts Admin Columbia &amp; NYU Museum Studies NYU How competitive are these?</x:v>
      </x:c>
      <x:c r="X1182" s="26" t="str">
        <x:v>https://www.reddit.com/r/gradadmissions/comments/1s7fbb4/how_competitive_is_art_history_or_art_related/</x:v>
      </x:c>
      <x:c r="Y1182" s="26" t="str">
        <x:v>https://www.reddit.com/r/gradadmissions/comments/1s7fbb4/how_competitive_is_art_history_or_art_related/</x:v>
      </x:c>
      <x:c r="Z1182" s="56" t="str">
        <x:v>Acronym-only institution match</x:v>
      </x:c>
      <x:c r="AA1182" s="21" t="str">
        <x:v>No</x:v>
      </x:c>
    </x:row>
    <x:row r="1183" ht="42" customHeight="1">
      <x:c r="A1183" s="24" t="str">
        <x:v>1s7dqys-20</x:v>
      </x:c>
      <x:c r="B1183" s="24" t="n">
        <x:v>20</x:v>
      </x:c>
      <x:c r="C1183" s="24" t="str">
        <x:v>QS</x:v>
      </x:c>
      <x:c r="D1183" s="24" t="n">
        <x:v>20</x:v>
      </x:c>
      <x:c r="E1183" s="24" t="str">
        <x:v>New York University (NYU)</x:v>
      </x:c>
      <x:c r="F1183" s="24" t="str">
        <x:v>MS in Environmental Policy and Sustainability Management</x:v>
      </x:c>
      <x:c r="G1183" s="24" t="str">
        <x:v>20</x:v>
      </x:c>
      <x:c r="H1183" s="24"/>
      <x:c r="I1183" s="24" t="str">
        <x:v>gradadmissions</x:v>
      </x:c>
      <x:c r="J1183" s="24" t="n">
        <x:v>46111.08199074074</x:v>
      </x:c>
      <x:c r="K1183" s="24" t="str">
        <x:v>2026-03</x:v>
      </x:c>
      <x:c r="L1183" s="24" t="str">
        <x:v>Medium</x:v>
      </x:c>
      <x:c r="M1183" s="24" t="str">
        <x:v>Institution name</x:v>
      </x:c>
      <x:c r="N1183" s="24" t="str">
        <x:v>NYU</x:v>
      </x:c>
      <x:c r="O1183" s="24" t="str"/>
      <x:c r="P1183" s="24" t="str">
        <x:v>rejection</x:v>
      </x:c>
      <x:c r="Q1183" s="24" t="str"/>
      <x:c r="R1183" s="24" t="n">
        <x:v>0</x:v>
      </x:c>
      <x:c r="S1183" s="24" t="n">
        <x:v>3</x:v>
      </x:c>
      <x:c r="T1183" s="24" t="n">
        <x:v>0.33000001311302185</x:v>
      </x:c>
      <x:c r="U1183" s="24" t="str">
        <x:v>Humanities</x:v>
      </x:c>
      <x:c r="V1183" s="24" t="str">
        <x:v>Did anyone get a rejection from NYU IFA for History of Art and Archaeology MA??</x:v>
      </x:c>
      <x:c r="W1183" s="24" t="str">
        <x:v>I haven’t gotten a decision so I’m like ermmmmmmmmmmmmm can u tell me 😭😭😭😭 I already committed to a school that gave me money HOWEVER it would be nice to get an answer at all 😭😭😭😭</x:v>
      </x:c>
      <x:c r="X1183" s="27" t="str">
        <x:v>https://www.reddit.com/r/gradadmissions/comments/1s7dqys/did_anyone_get_a_rejection_from_nyu_ifa_for/</x:v>
      </x:c>
      <x:c r="Y1183" s="27" t="str">
        <x:v>https://www.reddit.com/r/gradadmissions/comments/1s7dqys/did_anyone_get_a_rejection_from_nyu_ifa_for/</x:v>
      </x:c>
      <x:c r="Z1183" s="56" t="str">
        <x:v>Acronym-only institution match</x:v>
      </x:c>
      <x:c r="AA1183" s="24" t="str">
        <x:v>No</x:v>
      </x:c>
    </x:row>
    <x:row r="1184" ht="42" customHeight="1">
      <x:c r="A1184" s="21" t="str">
        <x:v>1s7d9fm-2</x:v>
      </x:c>
      <x:c r="B1184" s="21" t="n">
        <x:v>2</x:v>
      </x:c>
      <x:c r="C1184" s="21" t="str">
        <x:v>QS</x:v>
      </x:c>
      <x:c r="D1184" s="21" t="n">
        <x:v>2</x:v>
      </x:c>
      <x:c r="E1184" s="21" t="str">
        <x:v>University of Toronto</x:v>
      </x:c>
      <x:c r="F1184" s="21" t="str">
        <x:v>Master of Environment &amp; Sustainability</x:v>
      </x:c>
      <x:c r="G1184" s="21" t="str">
        <x:v>2</x:v>
      </x:c>
      <x:c r="H1184" s="21"/>
      <x:c r="I1184" s="21" t="str">
        <x:v>gradadmissions</x:v>
      </x:c>
      <x:c r="J1184" s="21" t="n">
        <x:v>46111.06596064815</x:v>
      </x:c>
      <x:c r="K1184" s="21" t="str">
        <x:v>2026-03</x:v>
      </x:c>
      <x:c r="L1184" s="21" t="str">
        <x:v>Medium</x:v>
      </x:c>
      <x:c r="M1184" s="21" t="str">
        <x:v>Institution name</x:v>
      </x:c>
      <x:c r="N1184" s="21" t="str">
        <x:v>UofT</x:v>
      </x:c>
      <x:c r="O1184" s="21" t="str"/>
      <x:c r="P1184" s="21" t="str">
        <x:v>acceptance | offer | grad school | program</x:v>
      </x:c>
      <x:c r="Q1184" s="21" t="str"/>
      <x:c r="R1184" s="21" t="n">
        <x:v>0</x:v>
      </x:c>
      <x:c r="S1184" s="21" t="n">
        <x:v>6</x:v>
      </x:c>
      <x:c r="T1184" s="21" t="n">
        <x:v>0.4000000059604645</x:v>
      </x:c>
      <x:c r="U1184" s="21" t="str">
        <x:v>Biological Sciences</x:v>
      </x:c>
      <x:c r="V1184" s="21" t="str">
        <x:v>What to do in undergrad to improve chances of getting into a top grad program</x:v>
      </x:c>
      <x:c r="W1184" s="21" t="str">
        <x:v>so im a canadian hs senior who got rejected from all of the top schools i was aiming for in the us. I spent the past few days feeling pretty discouraged becuase i truly thought i had the stats (4.0 gpa, 1570 sat, intl and natl awards and ecs) to give me somewhat of a chance, but ig not. after a few days of reflecting, my new goal is to make the absolute most of my undergrad experience here in Canada and try again for a t20 for grad school, since people have told me that it tends to be easier to get into a top school for grad school compared to undergrad. so, i have a couple of questions because i honestly havent thought too much about grad school until now. 1. does it matter what school/program you attended for undergrad? would it be more advisable to go for a more competitive program at a less-known uni or go for a less competitive program at a highly reputable uni i.e. should i go for biomed eng at u-waterloo/mcmaster uni or life sci at uoft? (biomed eng at uw/mac is generally harder to get into compared to life sci at uoft, but uoft by far has the best global ranking compared to those 2 unis) 2. what are some ways i can get fully involved in all that my uni has to offer? do y...</x:v>
      </x:c>
      <x:c r="X1184" s="26" t="str">
        <x:v>https://www.reddit.com/r/gradadmissions/comments/1s7d9fm/what_to_do_in_undergrad_to_improve_chances_of/</x:v>
      </x:c>
      <x:c r="Y1184" s="26" t="str">
        <x:v>https://www.reddit.com/r/gradadmissions/comments/1s7d9fm/what_to_do_in_undergrad_to_improve_chances_of/</x:v>
      </x:c>
      <x:c r="Z1184" s="56" t="str">
        <x:v>Acronym-only institution match</x:v>
      </x:c>
      <x:c r="AA1184" s="21" t="str">
        <x:v>No</x:v>
      </x:c>
    </x:row>
    <x:row r="1185" ht="42" customHeight="1">
      <x:c r="A1185" s="24" t="str">
        <x:v>1s7d9fm-66</x:v>
      </x:c>
      <x:c r="B1185" s="24" t="n">
        <x:v>66</x:v>
      </x:c>
      <x:c r="C1185" s="24" t="str">
        <x:v>THE</x:v>
      </x:c>
      <x:c r="D1185" s="24" t="n">
        <x:v>15</x:v>
      </x:c>
      <x:c r="E1185" s="24" t="str">
        <x:v>McMaster University</x:v>
      </x:c>
      <x:c r="F1185" s="24" t="str">
        <x:v>No directly qualifying sustainability/environment master's confirmed</x:v>
      </x:c>
      <x:c r="G1185" s="24"/>
      <x:c r="H1185" s="24" t="str">
        <x:v>18</x:v>
      </x:c>
      <x:c r="I1185" s="24" t="str">
        <x:v>gradadmissions</x:v>
      </x:c>
      <x:c r="J1185" s="24" t="n">
        <x:v>46111.06596064815</x:v>
      </x:c>
      <x:c r="K1185" s="24" t="str">
        <x:v>2026-03</x:v>
      </x:c>
      <x:c r="L1185" s="24" t="str">
        <x:v>Medium</x:v>
      </x:c>
      <x:c r="M1185" s="24" t="str">
        <x:v>Institution name</x:v>
      </x:c>
      <x:c r="N1185" s="24" t="str">
        <x:v>McMaster</x:v>
      </x:c>
      <x:c r="O1185" s="24" t="str"/>
      <x:c r="P1185" s="24" t="str">
        <x:v>acceptance | offer | grad school | program</x:v>
      </x:c>
      <x:c r="Q1185" s="24" t="str"/>
      <x:c r="R1185" s="24" t="n">
        <x:v>0</x:v>
      </x:c>
      <x:c r="S1185" s="24" t="n">
        <x:v>6</x:v>
      </x:c>
      <x:c r="T1185" s="24" t="n">
        <x:v>0.4000000059604645</x:v>
      </x:c>
      <x:c r="U1185" s="24" t="str">
        <x:v>Biological Sciences</x:v>
      </x:c>
      <x:c r="V1185" s="24" t="str">
        <x:v>What to do in undergrad to improve chances of getting into a top grad program</x:v>
      </x:c>
      <x:c r="W1185" s="24" t="str">
        <x:v>so im a canadian hs senior who got rejected from all of the top schools i was aiming for in the us. I spent the past few days feeling pretty discouraged becuase i truly thought i had the stats (4.0 gpa, 1570 sat, intl and natl awards and ecs) to give me somewhat of a chance, but ig not. after a few days of reflecting, my new goal is to make the absolute most of my undergrad experience here in Canada and try again for a t20 for grad school, since people have told me that it tends to be easier to get into a top school for grad school compared to undergrad. so, i have a couple of questions because i honestly havent thought too much about grad school until now. 1. does it matter what school/program you attended for undergrad? would it be more advisable to go for a more competitive program at a less-known uni or go for a less competitive program at a highly reputable uni i.e. should i go for biomed eng at u-waterloo/mcmaster uni or life sci at uoft? (biomed eng at uw/mac is generally harder to get into compared to life sci at uoft, but uoft by far has the best global ranking compared to those 2 unis) 2. what are some ways i can get fully involved in all that my uni has to offer? do y...</x:v>
      </x:c>
      <x:c r="X1185" s="27" t="str">
        <x:v>https://www.reddit.com/r/gradadmissions/comments/1s7d9fm/what_to_do_in_undergrad_to_improve_chances_of/</x:v>
      </x:c>
      <x:c r="Y1185" s="27" t="str">
        <x:v>https://www.reddit.com/r/gradadmissions/comments/1s7d9fm/what_to_do_in_undergrad_to_improve_chances_of/</x:v>
      </x:c>
      <x:c r="Z1185" s="24" t="str"/>
      <x:c r="AA1185" s="24" t="str">
        <x:v>No</x:v>
      </x:c>
    </x:row>
    <x:row r="1186" ht="42" customHeight="1">
      <x:c r="A1186" s="21" t="str">
        <x:v>1s7cfnn-14</x:v>
      </x:c>
      <x:c r="B1186" s="21" t="n">
        <x:v>14</x:v>
      </x:c>
      <x:c r="C1186" s="21" t="str">
        <x:v>QS</x:v>
      </x:c>
      <x:c r="D1186" s="21" t="n">
        <x:v>14</x:v>
      </x:c>
      <x:c r="E1186" s="21" t="str">
        <x:v>Stanford University</x:v>
      </x:c>
      <x:c r="F1186" s="21" t="str">
        <x:v>MS Sustainability Science and Practice</x:v>
      </x:c>
      <x:c r="G1186" s="21" t="str">
        <x:v>13</x:v>
      </x:c>
      <x:c r="H1186" s="21"/>
      <x:c r="I1186" s="21" t="str">
        <x:v>gradadmissions</x:v>
      </x:c>
      <x:c r="J1186" s="21" t="n">
        <x:v>46111.0396875</x:v>
      </x:c>
      <x:c r="K1186" s="21" t="str">
        <x:v>2026-03</x:v>
      </x:c>
      <x:c r="L1186" s="21" t="str">
        <x:v>Medium</x:v>
      </x:c>
      <x:c r="M1186" s="21" t="str">
        <x:v>Institution name</x:v>
      </x:c>
      <x:c r="N1186" s="21" t="str">
        <x:v>Stanford</x:v>
      </x:c>
      <x:c r="O1186" s="21" t="str"/>
      <x:c r="P1186" s="21" t="str">
        <x:v>masters | internship</x:v>
      </x:c>
      <x:c r="Q1186" s="21" t="str"/>
      <x:c r="R1186" s="21" t="n">
        <x:v>0</x:v>
      </x:c>
      <x:c r="S1186" s="21" t="n">
        <x:v>9</x:v>
      </x:c>
      <x:c r="T1186" s="21" t="n">
        <x:v>0.25</x:v>
      </x:c>
      <x:c r="U1186" s="21" t="str">
        <x:v>Computer Sciences</x:v>
      </x:c>
      <x:c r="V1186" s="21" t="str">
        <x:v>Any tips for getting into masters in either top US schools (Ivy + Stanford + MIT + CMU) or top UK schools (Oxford + Cambridge)?</x:v>
      </x:c>
      <x:c r="W1186" s="21" t="str">
        <x:v>For context, 3rd year undergrad CS student at UWaterloo. I want to be able to do Masters in either the US or UK in the schools mentioned above, and ideally with atleast 1 internship during the Masters. Any tips to prepare to apply and boost my chances? What are some must knows in the process (rec letters, interviews, etc)?</x:v>
      </x:c>
      <x:c r="X1186" s="26" t="str">
        <x:v>https://www.reddit.com/r/gradadmissions/comments/1s7cfnn/any_tips_for_getting_into_masters_in_either_top/</x:v>
      </x:c>
      <x:c r="Y1186" s="26" t="str">
        <x:v>https://www.reddit.com/r/gradadmissions/comments/1s7cfnn/any_tips_for_getting_into_masters_in_either_top/</x:v>
      </x:c>
      <x:c r="Z1186" s="21" t="str"/>
      <x:c r="AA1186" s="21" t="str">
        <x:v>No</x:v>
      </x:c>
    </x:row>
    <x:row r="1187" ht="42" customHeight="1">
      <x:c r="A1187" s="24" t="str">
        <x:v>1s7bhku-14</x:v>
      </x:c>
      <x:c r="B1187" s="24" t="n">
        <x:v>14</x:v>
      </x:c>
      <x:c r="C1187" s="24" t="str">
        <x:v>QS</x:v>
      </x:c>
      <x:c r="D1187" s="24" t="n">
        <x:v>14</x:v>
      </x:c>
      <x:c r="E1187" s="24" t="str">
        <x:v>Stanford University</x:v>
      </x:c>
      <x:c r="F1187" s="24" t="str">
        <x:v>MS Sustainability Science and Practice</x:v>
      </x:c>
      <x:c r="G1187" s="24" t="str">
        <x:v>13</x:v>
      </x:c>
      <x:c r="H1187" s="24"/>
      <x:c r="I1187" s="24" t="str">
        <x:v>gradadmissions</x:v>
      </x:c>
      <x:c r="J1187" s="24" t="n">
        <x:v>46111.00996527778</x:v>
      </x:c>
      <x:c r="K1187" s="24" t="str">
        <x:v>2026-03</x:v>
      </x:c>
      <x:c r="L1187" s="24" t="str">
        <x:v>Medium</x:v>
      </x:c>
      <x:c r="M1187" s="24" t="str">
        <x:v>Institution name</x:v>
      </x:c>
      <x:c r="N1187" s="24" t="str">
        <x:v>Stanford</x:v>
      </x:c>
      <x:c r="O1187" s="24" t="str"/>
      <x:c r="P1187" s="24" t="str">
        <x:v>application | program</x:v>
      </x:c>
      <x:c r="Q1187" s="24" t="str"/>
      <x:c r="R1187" s="24" t="n">
        <x:v>56</x:v>
      </x:c>
      <x:c r="S1187" s="24" t="n">
        <x:v>9</x:v>
      </x:c>
      <x:c r="T1187" s="24" t="n">
        <x:v>1</x:v>
      </x:c>
      <x:c r="U1187" s="24" t="str">
        <x:v>Computational Sciences</x:v>
      </x:c>
      <x:c r="V1187" s="24" t="str">
        <x:v>All-or-nothing gamble paid off for Stanford ICME</x:v>
      </x:c>
      <x:c r="W1187" s="24" t="str">
        <x:v>Not sure if it was incredibly stupid or the right move tailoring my application to just one program this cycle, but it paid off in hindsight.</x:v>
      </x:c>
      <x:c r="X1187" s="27" t="str">
        <x:v>https://www.reddit.com/r/gradadmissions/comments/1s7bhku/allornothing_gamble_paid_off_for_stanford_icme/</x:v>
      </x:c>
      <x:c r="Y1187" s="27" t="str">
        <x:v>https://i.redd.it/rbu810doq2sg1.png</x:v>
      </x:c>
      <x:c r="Z1187" s="24" t="str"/>
      <x:c r="AA1187" s="24" t="str">
        <x:v>No</x:v>
      </x:c>
    </x:row>
    <x:row r="1188" ht="42" customHeight="1">
      <x:c r="A1188" s="21" t="str">
        <x:v>1s76zpv-6</x:v>
      </x:c>
      <x:c r="B1188" s="21" t="n">
        <x:v>6</x:v>
      </x:c>
      <x:c r="C1188" s="21" t="str">
        <x:v>QS</x:v>
      </x:c>
      <x:c r="D1188" s="21" t="n">
        <x:v>6</x:v>
      </x:c>
      <x:c r="E1188" s="21" t="str">
        <x:v>The London School of Economics and Political Science (LSE)</x:v>
      </x:c>
      <x:c r="F1188" s="21" t="str">
        <x:v>MSc Environmental Policy and Regulation</x:v>
      </x:c>
      <x:c r="G1188" s="21" t="str">
        <x:v>6</x:v>
      </x:c>
      <x:c r="H1188" s="21"/>
      <x:c r="I1188" s="21" t="str">
        <x:v>gradadmissions</x:v>
      </x:c>
      <x:c r="J1188" s="21" t="n">
        <x:v>46110.879328703704</x:v>
      </x:c>
      <x:c r="K1188" s="21" t="str">
        <x:v>2026-03</x:v>
      </x:c>
      <x:c r="L1188" s="21" t="str">
        <x:v>Medium</x:v>
      </x:c>
      <x:c r="M1188" s="21" t="str">
        <x:v>Institution name</x:v>
      </x:c>
      <x:c r="N1188" s="21" t="str">
        <x:v>LSE</x:v>
      </x:c>
      <x:c r="O1188" s="21" t="str"/>
      <x:c r="P1188" s="21" t="str">
        <x:v>master | masters | msc | career | campus</x:v>
      </x:c>
      <x:c r="Q1188" s="21" t="str"/>
      <x:c r="R1188" s="21" t="n">
        <x:v>0</x:v>
      </x:c>
      <x:c r="S1188" s="21" t="n">
        <x:v>0</x:v>
      </x:c>
      <x:c r="T1188" s="21" t="n">
        <x:v>0.33000001311302185</x:v>
      </x:c>
      <x:c r="U1188" s="21" t="str">
        <x:v>Social Sciences</x:v>
      </x:c>
      <x:c r="V1188" s="21" t="str">
        <x:v>Oxford Dsp vs SAIS MIPP vs LSE IR Msc</x:v>
      </x:c>
      <x:c r="W1188" s="21" t="str">
        <x:v>Hello all! received offers from these programs: Oxford’s Diplomatic Studies Johns Hopkins’ Master of International Public Policy (Europe Campus) and LSE’s International Relations Masters. i am aiming for either a diplomatic career or being a high ranking governmental advisor. My focus is Middle East which would you choose and why?</x:v>
      </x:c>
      <x:c r="X1188" s="26" t="str">
        <x:v>https://www.reddit.com/r/gradadmissions/comments/1s76zpv/oxford_dsp_vs_sais_mipp_vs_lse_ir_msc/</x:v>
      </x:c>
      <x:c r="Y1188" s="26" t="str">
        <x:v>https://www.reddit.com/r/gradadmissions/comments/1s76zpv/oxford_dsp_vs_sais_mipp_vs_lse_ir_msc/</x:v>
      </x:c>
      <x:c r="Z1188" s="56" t="str">
        <x:v>Acronym-only institution match</x:v>
      </x:c>
      <x:c r="AA1188" s="21" t="str">
        <x:v>No</x:v>
      </x:c>
    </x:row>
    <x:row r="1189" ht="42" customHeight="1">
      <x:c r="A1189" s="24" t="str">
        <x:v>1s74pwo-11</x:v>
      </x:c>
      <x:c r="B1189" s="24" t="n">
        <x:v>11</x:v>
      </x:c>
      <x:c r="C1189" s="24" t="str">
        <x:v>QS</x:v>
      </x:c>
      <x:c r="D1189" s="24" t="n">
        <x:v>11</x:v>
      </x:c>
      <x:c r="E1189" s="24" t="str">
        <x:v>ETH Zurich</x:v>
      </x:c>
      <x:c r="F1189" s="24" t="str">
        <x:v>MSc Environmental Sciences</x:v>
      </x:c>
      <x:c r="G1189" s="24" t="n">
        <x:v>11</x:v>
      </x:c>
      <x:c r="H1189" s="24"/>
      <x:c r="I1189" s="24" t="str">
        <x:v>gradadmissions</x:v>
      </x:c>
      <x:c r="J1189" s="24" t="n">
        <x:v>46110.8184375</x:v>
      </x:c>
      <x:c r="K1189" s="24" t="str">
        <x:v>2026-03</x:v>
      </x:c>
      <x:c r="L1189" s="24" t="str">
        <x:v>Medium</x:v>
      </x:c>
      <x:c r="M1189" s="24" t="str">
        <x:v>Institution name</x:v>
      </x:c>
      <x:c r="N1189" s="24" t="str">
        <x:v>ETH Zurich | ETH Zürich</x:v>
      </x:c>
      <x:c r="O1189" s="24" t="str"/>
      <x:c r="P1189" s="24" t="str">
        <x:v>master | msc | tuition</x:v>
      </x:c>
      <x:c r="Q1189" s="24" t="str"/>
      <x:c r="R1189" s="24" t="n">
        <x:v>13</x:v>
      </x:c>
      <x:c r="S1189" s="24" t="n">
        <x:v>6</x:v>
      </x:c>
      <x:c r="T1189" s="24" t="n">
        <x:v>0.7799999713897705</x:v>
      </x:c>
      <x:c r="U1189" s="24" t="str">
        <x:v>Computer Sciences</x:v>
      </x:c>
      <x:c r="V1189" s="24" t="str">
        <x:v>Master in Computer Science Worth It?</x:v>
      </x:c>
      <x:c r="W1189" s="24" t="str">
        <x:v>While not all results are out, I've been fortunate to have received offers for the CMU MSCS, ETH Zurich MSCS, and Oxford MSc in Advanced CS programs. Given that these are, well, Master's programs, and inherently somewhat of a cash cow (except for cheaper tuition at ETH, perhaps), I'm having a hard time deciding whether they are worth it. Ultimately, I seek a research focused job in the industry and might try to do a PhD afterward. With no published research, however, I have not deemed my chances for admissions to PhD programs this cycle high enough to try. I would sincerely love to hear your opinions on these programs, their job prospects, and whether they could even help for a potential PhD.</x:v>
      </x:c>
      <x:c r="X1189" s="27" t="str">
        <x:v>https://www.reddit.com/r/gradadmissions/comments/1s74pwo/master_in_computer_science_worth_it/</x:v>
      </x:c>
      <x:c r="Y1189" s="27" t="str">
        <x:v>https://www.reddit.com/r/gradadmissions/comments/1s74pwo/master_in_computer_science_worth_it/</x:v>
      </x:c>
      <x:c r="Z1189" s="24" t="str"/>
      <x:c r="AA1189" s="24" t="str">
        <x:v>No</x:v>
      </x:c>
    </x:row>
    <x:row r="1190" ht="42" customHeight="1">
      <x:c r="A1190" s="21" t="str">
        <x:v>1s72sts-13</x:v>
      </x:c>
      <x:c r="B1190" s="21" t="n">
        <x:v>13</x:v>
      </x:c>
      <x:c r="C1190" s="21" t="str">
        <x:v>QS</x:v>
      </x:c>
      <x:c r="D1190" s="21" t="n">
        <x:v>13</x:v>
      </x:c>
      <x:c r="E1190" s="21" t="str">
        <x:v>University of California, Berkeley (UCB)</x:v>
      </x:c>
      <x:c r="F1190" s="21" t="str">
        <x:v>Master of Climate Solutions</x:v>
      </x:c>
      <x:c r="G1190" s="21" t="n">
        <x:v>11</x:v>
      </x:c>
      <x:c r="H1190" s="21"/>
      <x:c r="I1190" s="21" t="str">
        <x:v>gradadmissions</x:v>
      </x:c>
      <x:c r="J1190" s="21" t="n">
        <x:v>46110.76802083333</x:v>
      </x:c>
      <x:c r="K1190" s="21" t="str">
        <x:v>2026-03</x:v>
      </x:c>
      <x:c r="L1190" s="21" t="str">
        <x:v>Medium</x:v>
      </x:c>
      <x:c r="M1190" s="21" t="str">
        <x:v>Institution name</x:v>
      </x:c>
      <x:c r="N1190" s="21" t="str">
        <x:v>UC Berkeley</x:v>
      </x:c>
      <x:c r="O1190" s="21" t="str"/>
      <x:c r="P1190" s="21" t="str">
        <x:v>offer | grad school | scholarship | internship</x:v>
      </x:c>
      <x:c r="Q1190" s="21" t="str"/>
      <x:c r="R1190" s="21" t="n">
        <x:v>7</x:v>
      </x:c>
      <x:c r="S1190" s="21" t="n">
        <x:v>6</x:v>
      </x:c>
      <x:c r="T1190" s="21" t="n">
        <x:v>1</x:v>
      </x:c>
      <x:c r="U1190" s="21" t="str">
        <x:v>General Advice</x:v>
      </x:c>
      <x:c r="V1190" s="21" t="str">
        <x:v>FAANG internship vs grad school (Berkeley M.Eng / NEU MS Robotics)</x:v>
      </x:c>
      <x:c r="W1190" s="21" t="str">
        <x:v>Hey everyone, would really appreciate some advice here. I’m pretty torn. I got an internship offer at a FAANG company on a team I’m really excited about (research/data science), and it sounds like the timeline might extend into the fall. I’ve interned there previously and would love to return full-time. At the same time, I got into: \- UC Berkeley M.Eng \- Northeastern University MS Robotics (80% merit scholarship) Both start during the internship and don’t allow for hybrid work flexibility. Berkeley won’t let me defer, so I’d have to reapply. Northeastern, however, I could defer a semester. Long-term, I want to work somewhere in the robotics / health tech / wearables space. Right now I’m stuck between: \- Taking the internship (and possibly trying to extend / convert if that’s even realistic) \- Going straight to grad school and not risking it Like I said, Berkeley doesn’t allow deferrals, so it’s kind of a now-or-never decision there. I could always reapply…but that’s risky. Main things I’m trying to figure out: \- How much does a FAANG internship (and potential return offer) actually move the needle vs going straight to grad school? \- Does something like Berkeley M.Eng or NE...</x:v>
      </x:c>
      <x:c r="X1190" s="26" t="str">
        <x:v>https://www.reddit.com/r/gradadmissions/comments/1s72sts/faang_internship_vs_grad_school_berkeley_meng_neu/</x:v>
      </x:c>
      <x:c r="Y1190" s="26" t="str">
        <x:v>https://www.reddit.com/r/gradadmissions/comments/1s72sts/faang_internship_vs_grad_school_berkeley_meng_neu/</x:v>
      </x:c>
      <x:c r="Z1190" s="21" t="str"/>
      <x:c r="AA1190" s="21" t="str">
        <x:v>No</x:v>
      </x:c>
    </x:row>
    <x:row r="1191" ht="42" customHeight="1">
      <x:c r="A1191" s="24" t="str">
        <x:v>1s71p04-14</x:v>
      </x:c>
      <x:c r="B1191" s="24" t="n">
        <x:v>14</x:v>
      </x:c>
      <x:c r="C1191" s="24" t="str">
        <x:v>QS</x:v>
      </x:c>
      <x:c r="D1191" s="24" t="n">
        <x:v>14</x:v>
      </x:c>
      <x:c r="E1191" s="24" t="str">
        <x:v>Stanford University</x:v>
      </x:c>
      <x:c r="F1191" s="24" t="str">
        <x:v>MS Sustainability Science and Practice</x:v>
      </x:c>
      <x:c r="G1191" s="24" t="str">
        <x:v>13</x:v>
      </x:c>
      <x:c r="H1191" s="24"/>
      <x:c r="I1191" s="24" t="str">
        <x:v>gradadmissions</x:v>
      </x:c>
      <x:c r="J1191" s="24" t="n">
        <x:v>46110.73982638889</x:v>
      </x:c>
      <x:c r="K1191" s="24" t="str">
        <x:v>2026-03</x:v>
      </x:c>
      <x:c r="L1191" s="24" t="str">
        <x:v>Medium</x:v>
      </x:c>
      <x:c r="M1191" s="24" t="str">
        <x:v>Institution name</x:v>
      </x:c>
      <x:c r="N1191" s="24" t="str">
        <x:v>Stanford</x:v>
      </x:c>
      <x:c r="O1191" s="24" t="str"/>
      <x:c r="P1191" s="24" t="str">
        <x:v>master | grad school | program | career | campus</x:v>
      </x:c>
      <x:c r="Q1191" s="24" t="str"/>
      <x:c r="R1191" s="24" t="n">
        <x:v>1</x:v>
      </x:c>
      <x:c r="S1191" s="24" t="n">
        <x:v>5</x:v>
      </x:c>
      <x:c r="T1191" s="24" t="n">
        <x:v>1</x:v>
      </x:c>
      <x:c r="U1191" s="24" t="str">
        <x:v>Education</x:v>
      </x:c>
      <x:c r="V1191" s="24" t="str">
        <x:v>Stanford STEP vs. Teachers College Columbia (looking for advice)</x:v>
      </x:c>
      <x:c r="W1191" s="24" t="str">
        <x:v>tldr at bottom Hey everyone, hope ya'll are doing good this Sunday :\^) Congrats to anyone who got into a program, and good luck to those still going through admissions! I was recently admitted to both Stanford's TEP and Columbia TC's English Education master's program!!! I'm still pretty blown away that I got in, being the first in my family to do so!!!! However, I've been having a really hard time choosing between the two. I'm aiming to get my credentials to become a secondary school English teacher, but I'm not sure where I want to stay in the future. **Program Details:** For context, I grew up and stayed in California pretty much all my life. I completed my undergrad in NorCal debt-free and saved up a lot thanks to grants, work-study, and part-time jobs. I'm really enamored by the opportunity to study in NYC, plus I find TC's focus on the niche of English education, its flexible program schedule, and research opportunities attractive. As for Stanford, it's a very quick, but grueling 12-month program with little (if any) choice in courses, with a lot of emphasis on student support. So I suspect there won't be as many opportunities to participate in campus life/activities. Bot...</x:v>
      </x:c>
      <x:c r="X1191" s="27" t="str">
        <x:v>https://www.reddit.com/r/gradadmissions/comments/1s71p04/stanford_step_vs_teachers_college_columbia/</x:v>
      </x:c>
      <x:c r="Y1191" s="27" t="str">
        <x:v>https://www.reddit.com/r/gradadmissions/comments/1s71p04/stanford_step_vs_teachers_college_columbia/</x:v>
      </x:c>
      <x:c r="Z1191" s="24" t="str"/>
      <x:c r="AA1191" s="24" t="str">
        <x:v>No</x:v>
      </x:c>
    </x:row>
    <x:row r="1192" ht="42" customHeight="1">
      <x:c r="A1192" s="21" t="str">
        <x:v>1s71eub-20</x:v>
      </x:c>
      <x:c r="B1192" s="21" t="n">
        <x:v>20</x:v>
      </x:c>
      <x:c r="C1192" s="21" t="str">
        <x:v>QS</x:v>
      </x:c>
      <x:c r="D1192" s="21" t="n">
        <x:v>20</x:v>
      </x:c>
      <x:c r="E1192" s="21" t="str">
        <x:v>New York University (NYU)</x:v>
      </x:c>
      <x:c r="F1192" s="21" t="str">
        <x:v>MS in Environmental Policy and Sustainability Management</x:v>
      </x:c>
      <x:c r="G1192" s="21" t="str">
        <x:v>20</x:v>
      </x:c>
      <x:c r="H1192" s="21"/>
      <x:c r="I1192" s="21" t="str">
        <x:v>gradadmissions</x:v>
      </x:c>
      <x:c r="J1192" s="21" t="n">
        <x:v>46110.7322337963</x:v>
      </x:c>
      <x:c r="K1192" s="21" t="str">
        <x:v>2026-03</x:v>
      </x:c>
      <x:c r="L1192" s="21" t="str">
        <x:v>Medium</x:v>
      </x:c>
      <x:c r="M1192" s="21" t="str">
        <x:v>Institution name</x:v>
      </x:c>
      <x:c r="N1192" s="21" t="str">
        <x:v>NYU</x:v>
      </x:c>
      <x:c r="O1192" s="21" t="str"/>
      <x:c r="P1192" s="21" t="str">
        <x:v>msc | program</x:v>
      </x:c>
      <x:c r="Q1192" s="21" t="str"/>
      <x:c r="R1192" s="21" t="n">
        <x:v>3</x:v>
      </x:c>
      <x:c r="S1192" s="21" t="n">
        <x:v>5</x:v>
      </x:c>
      <x:c r="T1192" s="21" t="n">
        <x:v>0.7099999785423279</x:v>
      </x:c>
      <x:c r="U1192" s="21" t="str">
        <x:v>General Advice</x:v>
      </x:c>
      <x:c r="V1192" s="21" t="str">
        <x:v>Admitted to UPenn MCIT, Cornell MPS IS, NYU MOT (non-technical background)</x:v>
      </x:c>
      <x:c r="W1192" s="21" t="str">
        <x:v>Hi all, Would really appreciate direct advice from people working in (or hiring for) Technical Account Manager, TPM, or customer-facing product roles, especially in SaaS or AI-focused companies. **Background:** * 5 years as a Key Account Manager in luxury / travel retail (beauty &amp; fashion, duty-free) * MSc in Global Finance + BSc in Industrial Engineering * International candidate (OPT → H-1B path) **Admits:** * UPenn MCIT * Cornell MPS Information Science (Ithaca) * NYU MS in Management of Technology * Waiting on Cornell Tech DSDA (MEng in Data Science &amp; Decision Analytics) **Target roles:** * Technical Account Manager (especially SaaS / AI platforms) * Customer-facing TPM / Technical PM * Solutions / commercial PM roles in e-commerce, CRM, or retail-tech Basically: working at the intersection of enterprise customers, sales, and product/engineering. **What I’m trying to figure out:** **1. Path to break in** Given my background, what is the most *realistic path* into these roles in the US? * What would you prioritize (skills, experiences, internships)? * Where do people like me usually fall short when trying to break in? **2. Program choice (if you had my goal)** Which of these ...</x:v>
      </x:c>
      <x:c r="X1192" s="26" t="str">
        <x:v>https://www.reddit.com/r/gradadmissions/comments/1s71eub/admitted_to_upenn_mcit_cornell_mps_is_nyu_mot/</x:v>
      </x:c>
      <x:c r="Y1192" s="26" t="str">
        <x:v>https://www.reddit.com/r/gradadmissions/comments/1s71eub/admitted_to_upenn_mcit_cornell_mps_is_nyu_mot/</x:v>
      </x:c>
      <x:c r="Z1192" s="56" t="str">
        <x:v>Acronym-only institution match</x:v>
      </x:c>
      <x:c r="AA1192" s="21" t="str">
        <x:v>No</x:v>
      </x:c>
    </x:row>
    <x:row r="1193" ht="42" customHeight="1">
      <x:c r="A1193" s="24" t="str">
        <x:v>1s71eub-30</x:v>
      </x:c>
      <x:c r="B1193" s="24" t="n">
        <x:v>30</x:v>
      </x:c>
      <x:c r="C1193" s="24" t="str">
        <x:v>QS</x:v>
      </x:c>
      <x:c r="D1193" s="24" t="n">
        <x:v>30</x:v>
      </x:c>
      <x:c r="E1193" s="24" t="str">
        <x:v>University of Pennsylvania</x:v>
      </x:c>
      <x:c r="F1193" s="24" t="str">
        <x:v>Master of Environmental Studies</x:v>
      </x:c>
      <x:c r="G1193" s="24" t="n">
        <x:v>30</x:v>
      </x:c>
      <x:c r="H1193" s="24"/>
      <x:c r="I1193" s="24" t="str">
        <x:v>gradadmissions</x:v>
      </x:c>
      <x:c r="J1193" s="24" t="n">
        <x:v>46110.7322337963</x:v>
      </x:c>
      <x:c r="K1193" s="24" t="str">
        <x:v>2026-03</x:v>
      </x:c>
      <x:c r="L1193" s="24" t="str">
        <x:v>Medium</x:v>
      </x:c>
      <x:c r="M1193" s="24" t="str">
        <x:v>Institution name</x:v>
      </x:c>
      <x:c r="N1193" s="24" t="str">
        <x:v>UPenn</x:v>
      </x:c>
      <x:c r="O1193" s="24" t="str"/>
      <x:c r="P1193" s="24" t="str">
        <x:v>msc | program</x:v>
      </x:c>
      <x:c r="Q1193" s="24" t="str"/>
      <x:c r="R1193" s="24" t="n">
        <x:v>3</x:v>
      </x:c>
      <x:c r="S1193" s="24" t="n">
        <x:v>5</x:v>
      </x:c>
      <x:c r="T1193" s="24" t="n">
        <x:v>0.7099999785423279</x:v>
      </x:c>
      <x:c r="U1193" s="24" t="str">
        <x:v>General Advice</x:v>
      </x:c>
      <x:c r="V1193" s="24" t="str">
        <x:v>Admitted to UPenn MCIT, Cornell MPS IS, NYU MOT (non-technical background)</x:v>
      </x:c>
      <x:c r="W1193" s="24" t="str">
        <x:v>Hi all, Would really appreciate direct advice from people working in (or hiring for) Technical Account Manager, TPM, or customer-facing product roles, especially in SaaS or AI-focused companies. **Background:** * 5 years as a Key Account Manager in luxury / travel retail (beauty &amp; fashion, duty-free) * MSc in Global Finance + BSc in Industrial Engineering * International candidate (OPT → H-1B path) **Admits:** * UPenn MCIT * Cornell MPS Information Science (Ithaca) * NYU MS in Management of Technology * Waiting on Cornell Tech DSDA (MEng in Data Science &amp; Decision Analytics) **Target roles:** * Technical Account Manager (especially SaaS / AI platforms) * Customer-facing TPM / Technical PM * Solutions / commercial PM roles in e-commerce, CRM, or retail-tech Basically: working at the intersection of enterprise customers, sales, and product/engineering. **What I’m trying to figure out:** **1. Path to break in** Given my background, what is the most *realistic path* into these roles in the US? * What would you prioritize (skills, experiences, internships)? * Where do people like me usually fall short when trying to break in? **2. Program choice (if you had my goal)** Which of these ...</x:v>
      </x:c>
      <x:c r="X1193" s="27" t="str">
        <x:v>https://www.reddit.com/r/gradadmissions/comments/1s71eub/admitted_to_upenn_mcit_cornell_mps_is_nyu_mot/</x:v>
      </x:c>
      <x:c r="Y1193" s="27" t="str">
        <x:v>https://www.reddit.com/r/gradadmissions/comments/1s71eub/admitted_to_upenn_mcit_cornell_mps_is_nyu_mot/</x:v>
      </x:c>
      <x:c r="Z1193" s="56" t="str">
        <x:v>Acronym-only institution match</x:v>
      </x:c>
      <x:c r="AA1193" s="24" t="str">
        <x:v>No</x:v>
      </x:c>
    </x:row>
    <x:row r="1194" ht="42" customHeight="1">
      <x:c r="A1194" s="21" t="str">
        <x:v>1s7031l-20</x:v>
      </x:c>
      <x:c r="B1194" s="21" t="n">
        <x:v>20</x:v>
      </x:c>
      <x:c r="C1194" s="21" t="str">
        <x:v>QS</x:v>
      </x:c>
      <x:c r="D1194" s="21" t="n">
        <x:v>20</x:v>
      </x:c>
      <x:c r="E1194" s="21" t="str">
        <x:v>New York University (NYU)</x:v>
      </x:c>
      <x:c r="F1194" s="21" t="str">
        <x:v>MS in Environmental Policy and Sustainability Management</x:v>
      </x:c>
      <x:c r="G1194" s="21" t="str">
        <x:v>20</x:v>
      </x:c>
      <x:c r="H1194" s="21"/>
      <x:c r="I1194" s="21" t="str">
        <x:v>gradadmissions</x:v>
      </x:c>
      <x:c r="J1194" s="21" t="n">
        <x:v>46110.69732638889</x:v>
      </x:c>
      <x:c r="K1194" s="21" t="str">
        <x:v>2026-03</x:v>
      </x:c>
      <x:c r="L1194" s="21" t="str">
        <x:v>Medium</x:v>
      </x:c>
      <x:c r="M1194" s="21" t="str">
        <x:v>Institution name</x:v>
      </x:c>
      <x:c r="N1194" s="21" t="str">
        <x:v>NYU</x:v>
      </x:c>
      <x:c r="O1194" s="21" t="str"/>
      <x:c r="P1194" s="21" t="str">
        <x:v>career</x:v>
      </x:c>
      <x:c r="Q1194" s="21" t="str"/>
      <x:c r="R1194" s="21" t="n">
        <x:v>1</x:v>
      </x:c>
      <x:c r="S1194" s="21" t="n">
        <x:v>2</x:v>
      </x:c>
      <x:c r="T1194" s="21" t="n">
        <x:v>1</x:v>
      </x:c>
      <x:c r="U1194" s="21" t="str">
        <x:v>Applied Sciences</x:v>
      </x:c>
      <x:c r="V1194" s="21" t="str">
        <x:v>NYU IDM vs UW MSTI international student, career + research concerns</x:v>
      </x:c>
      <x:c r="W1194" s="21" t="str">
        <x:v>Hi all, I’m trying to decide between NYU IDM and UW MSTI and could really use some honest advice. NYU IDM (NYC, \~30 credits) vs UW MSTI (60credits, 21 months) Background: I actually come from civil engineering, but I’m transitioning into design. My portfolio was more on the creative and conceptual side (not super “practical” or product-focused), and I’m still figuring out what direction I want long-term. A few things I’m struggling with: \- MSTI: I know it’s more structured and industry-oriented, but as an international student, how realistic is it to land internships/full-time roles? Does the industry connection actually make a big difference? \- Also for MSTI — is it possible to get involved in research labs (HCI/VR etc.), or is the workload too heavy and it’s basically all project-focused? \- IDM: Since it’s more open/creative, how are job outcomes? Does it make things harder if you’re not super product/UX-focused? \- Can IDM realistically be finished in \~1–1.5 years, or do most people take longer? \- And are internships during IDM common, or mostly self-driven? I guess my main concern is: I’m interested in creative/expressive work, but I also don’t want to make it too hard...</x:v>
      </x:c>
      <x:c r="X1194" s="26" t="str">
        <x:v>https://www.reddit.com/r/gradadmissions/comments/1s7031l/nyu_idm_vs_uw_msti_international_student_career/</x:v>
      </x:c>
      <x:c r="Y1194" s="26" t="str">
        <x:v>https://www.reddit.com/r/gradadmissions/comments/1s7031l/nyu_idm_vs_uw_msti_international_student_career/</x:v>
      </x:c>
      <x:c r="Z1194" s="56" t="str">
        <x:v>Acronym-only institution match</x:v>
      </x:c>
      <x:c r="AA1194" s="21" t="str">
        <x:v>No</x:v>
      </x:c>
    </x:row>
    <x:row r="1195" ht="42" customHeight="1">
      <x:c r="A1195" s="24" t="str">
        <x:v>1s6y29g-11</x:v>
      </x:c>
      <x:c r="B1195" s="24" t="n">
        <x:v>11</x:v>
      </x:c>
      <x:c r="C1195" s="24" t="str">
        <x:v>QS</x:v>
      </x:c>
      <x:c r="D1195" s="24" t="n">
        <x:v>11</x:v>
      </x:c>
      <x:c r="E1195" s="24" t="str">
        <x:v>ETH Zurich</x:v>
      </x:c>
      <x:c r="F1195" s="24" t="str">
        <x:v>MSc Environmental Sciences</x:v>
      </x:c>
      <x:c r="G1195" s="24" t="n">
        <x:v>11</x:v>
      </x:c>
      <x:c r="H1195" s="24"/>
      <x:c r="I1195" s="24" t="str">
        <x:v>gradadmissions</x:v>
      </x:c>
      <x:c r="J1195" s="24" t="n">
        <x:v>46110.643738425926</x:v>
      </x:c>
      <x:c r="K1195" s="24" t="str">
        <x:v>2026-03</x:v>
      </x:c>
      <x:c r="L1195" s="24" t="str">
        <x:v>Medium</x:v>
      </x:c>
      <x:c r="M1195" s="24" t="str">
        <x:v>Institution name</x:v>
      </x:c>
      <x:c r="N1195" s="24" t="str">
        <x:v>ETH Zurich | ETH Zürich</x:v>
      </x:c>
      <x:c r="O1195" s="24" t="str"/>
      <x:c r="P1195" s="24" t="str"/>
      <x:c r="Q1195" s="24" t="str">
        <x:v>environment</x:v>
      </x:c>
      <x:c r="R1195" s="24" t="n">
        <x:v>3</x:v>
      </x:c>
      <x:c r="S1195" s="24" t="n">
        <x:v>0</x:v>
      </x:c>
      <x:c r="T1195" s="24" t="n">
        <x:v>1</x:v>
      </x:c>
      <x:c r="U1195" s="24" t="str">
        <x:v>General Advice</x:v>
      </x:c>
      <x:c r="V1195" s="24" t="str">
        <x:v>CMU vs ETH vs Penn for Robotics</x:v>
      </x:c>
      <x:c r="W1195" s="24" t="str">
        <x:v>Hello all! I was fortunate to get offers, as a US applicant, from CMU (MSME), Penn (MSR), and ETH Zurich (Robotics Systems and Controls). Right now trying to choose which one to attend has been driving me crazy and I wanted to reach out for some advice. It's definitely a good problem to have and no option is bad. It would be great if y'all could give your experiences regarding social life, academic environment, and job prospects post (either industry/academia). I will also preface that at this moment I am leaning slightly towards ETH Zurich (40% ETH, 35% Penn, 25% CMU currently) as I have previous undergrad experience at the University during an exchange, The one thing holding me back is the potential loss of American connections, especially if I want to potentially come back for a PhD. If someone could speak upon that aspect it would be great! Thank you!!</x:v>
      </x:c>
      <x:c r="X1195" s="27" t="str">
        <x:v>https://www.reddit.com/r/gradadmissions/comments/1s6y29g/cmu_vs_eth_vs_penn_for_robotics/</x:v>
      </x:c>
      <x:c r="Y1195" s="27" t="str">
        <x:v>https://www.reddit.com/r/gradadmissions/comments/1s6y29g/cmu_vs_eth_vs_penn_for_robotics/</x:v>
      </x:c>
      <x:c r="Z1195" s="24" t="str"/>
      <x:c r="AA1195" s="24" t="str">
        <x:v>No</x:v>
      </x:c>
    </x:row>
    <x:row r="1196" ht="42" customHeight="1">
      <x:c r="A1196" s="21" t="str">
        <x:v>1s6qy8s-14</x:v>
      </x:c>
      <x:c r="B1196" s="21" t="n">
        <x:v>14</x:v>
      </x:c>
      <x:c r="C1196" s="21" t="str">
        <x:v>QS</x:v>
      </x:c>
      <x:c r="D1196" s="21" t="n">
        <x:v>14</x:v>
      </x:c>
      <x:c r="E1196" s="21" t="str">
        <x:v>Stanford University</x:v>
      </x:c>
      <x:c r="F1196" s="21" t="str">
        <x:v>MS Sustainability Science and Practice</x:v>
      </x:c>
      <x:c r="G1196" s="21" t="str">
        <x:v>13</x:v>
      </x:c>
      <x:c r="H1196" s="21"/>
      <x:c r="I1196" s="21" t="str">
        <x:v>gradadmissions</x:v>
      </x:c>
      <x:c r="J1196" s="21" t="n">
        <x:v>46110.410833333335</x:v>
      </x:c>
      <x:c r="K1196" s="21" t="str">
        <x:v>2026-03</x:v>
      </x:c>
      <x:c r="L1196" s="21" t="str">
        <x:v>Medium</x:v>
      </x:c>
      <x:c r="M1196" s="21" t="str">
        <x:v>Institution name</x:v>
      </x:c>
      <x:c r="N1196" s="21" t="str">
        <x:v>Stanford</x:v>
      </x:c>
      <x:c r="O1196" s="21" t="str"/>
      <x:c r="P1196" s="21" t="str">
        <x:v>accepted</x:v>
      </x:c>
      <x:c r="Q1196" s="21" t="str"/>
      <x:c r="R1196" s="21" t="n">
        <x:v>0</x:v>
      </x:c>
      <x:c r="S1196" s="21" t="n">
        <x:v>2</x:v>
      </x:c>
      <x:c r="T1196" s="21" t="n">
        <x:v>0.5</x:v>
      </x:c>
      <x:c r="U1196" s="21" t="str">
        <x:v>Applied Sciences</x:v>
      </x:c>
      <x:c r="V1196" s="21" t="str">
        <x:v>Got MSDS at UMich and Brown</x:v>
      </x:c>
      <x:c r="W1196" s="21" t="str">
        <x:v>I got accepted at Brown and UMich Ann Arbor for MS in Data Science. My aim is to participate in research and these were my backup schools, I wanted to purse MSCS and got rejected at UCB, UCI, Stanford and Cornell. I have three years of work experience as a Data Scientist - GenAI &amp; NLP. I’m still hoping for CS at UCLA or UCSD (I’m loosing hope everyday but nothing else to do expect wait) If I do not get CS, need some advice on picking between schools. I’m an international student.</x:v>
      </x:c>
      <x:c r="X1196" s="26" t="str">
        <x:v>https://www.reddit.com/r/gradadmissions/comments/1s6qy8s/got_msds_at_umich_and_brown/</x:v>
      </x:c>
      <x:c r="Y1196" s="26" t="str">
        <x:v>https://www.reddit.com/r/gradadmissions/comments/1s6qy8s/got_msds_at_umich_and_brown/</x:v>
      </x:c>
      <x:c r="Z1196" s="21" t="str"/>
      <x:c r="AA1196" s="21" t="str">
        <x:v>No</x:v>
      </x:c>
    </x:row>
    <x:row r="1197" ht="42" customHeight="1">
      <x:c r="A1197" s="24" t="str">
        <x:v>1s6nlch-20</x:v>
      </x:c>
      <x:c r="B1197" s="24" t="n">
        <x:v>20</x:v>
      </x:c>
      <x:c r="C1197" s="24" t="str">
        <x:v>QS</x:v>
      </x:c>
      <x:c r="D1197" s="24" t="n">
        <x:v>20</x:v>
      </x:c>
      <x:c r="E1197" s="24" t="str">
        <x:v>New York University (NYU)</x:v>
      </x:c>
      <x:c r="F1197" s="24" t="str">
        <x:v>MS in Environmental Policy and Sustainability Management</x:v>
      </x:c>
      <x:c r="G1197" s="24" t="str">
        <x:v>20</x:v>
      </x:c>
      <x:c r="H1197" s="24"/>
      <x:c r="I1197" s="24" t="str">
        <x:v>gradadmissions</x:v>
      </x:c>
      <x:c r="J1197" s="24" t="n">
        <x:v>46110.26462962963</x:v>
      </x:c>
      <x:c r="K1197" s="24" t="str">
        <x:v>2026-03</x:v>
      </x:c>
      <x:c r="L1197" s="24" t="str">
        <x:v>Medium</x:v>
      </x:c>
      <x:c r="M1197" s="24" t="str">
        <x:v>Institution name</x:v>
      </x:c>
      <x:c r="N1197" s="24" t="str">
        <x:v>NYU</x:v>
      </x:c>
      <x:c r="O1197" s="24" t="str"/>
      <x:c r="P1197" s="24" t="str">
        <x:v>offer | master | graduate | program | tuition | placement</x:v>
      </x:c>
      <x:c r="Q1197" s="24" t="str"/>
      <x:c r="R1197" s="24" t="n">
        <x:v>0</x:v>
      </x:c>
      <x:c r="S1197" s="24" t="n">
        <x:v>0</x:v>
      </x:c>
      <x:c r="T1197" s="24" t="n">
        <x:v>0.5</x:v>
      </x:c>
      <x:c r="U1197" s="24" t="str">
        <x:v>Social Sciences</x:v>
      </x:c>
      <x:c r="V1197" s="24" t="str">
        <x:v>Best MA program for Econ PhD</x:v>
      </x:c>
      <x:c r="W1197" s="24" t="str">
        <x:v>Hi everyone, I’m an international student trying to decide between several Master’s programs in economics, with the goal of pursuing a PhD afterward. I would really appreciate any advice or insights. My main concern is about access to RA/TA opportunities. From what I understand, many MA programs don’t formally offer RA positions to master’s students, and it’s very competitive. So I’m trying to figure out how “friendly” each program is in terms of connecting students with faculty and research opportunities. Here are my options: 1. Wisconsin (MS Economics – Graduate Foundations) I received a tuition discount. The PhD placement seems quite solid (schools like Duke, Boston College, Boston University, Johns Hopkins, Penn State, Rice, etc.). However, the program feels somewhat “hands-off.” I’m concerned that I might have to figure everything out on my own, including finding any opportunities. 2. UT Austin (MA Economics) Also received a tuition discount. The program seems much more structured and student-friendly, with more communication and potential project-based opportunities. Austin also has strong data infrastructure nearby, which I thought could be useful, although I’m not sure h...</x:v>
      </x:c>
      <x:c r="X1197" s="27" t="str">
        <x:v>https://www.reddit.com/r/gradadmissions/comments/1s6nlch/best_ma_program_for_econ_phd/</x:v>
      </x:c>
      <x:c r="Y1197" s="27" t="str">
        <x:v>https://www.reddit.com/r/gradadmissions/comments/1s6nlch/best_ma_program_for_econ_phd/</x:v>
      </x:c>
      <x:c r="Z1197" s="56" t="str">
        <x:v>Acronym-only institution match</x:v>
      </x:c>
      <x:c r="AA1197" s="24" t="str">
        <x:v>No</x:v>
      </x:c>
    </x:row>
    <x:row r="1198" ht="42" customHeight="1">
      <x:c r="A1198" s="21" t="str">
        <x:v>1s6nlch-21</x:v>
      </x:c>
      <x:c r="B1198" s="21" t="n">
        <x:v>21</x:v>
      </x:c>
      <x:c r="C1198" s="21" t="str">
        <x:v>QS</x:v>
      </x:c>
      <x:c r="D1198" s="21" t="n">
        <x:v>21</x:v>
      </x:c>
      <x:c r="E1198" s="21" t="str">
        <x:v>Pennsylvania State University</x:v>
      </x:c>
      <x:c r="F1198" s="21" t="str">
        <x:v>Master of Professional Studies in Renewable Energy and Sustainability Systems</x:v>
      </x:c>
      <x:c r="G1198" s="21" t="str">
        <x:v>21</x:v>
      </x:c>
      <x:c r="H1198" s="21"/>
      <x:c r="I1198" s="21" t="str">
        <x:v>gradadmissions</x:v>
      </x:c>
      <x:c r="J1198" s="21" t="n">
        <x:v>46110.26462962963</x:v>
      </x:c>
      <x:c r="K1198" s="21" t="str">
        <x:v>2026-03</x:v>
      </x:c>
      <x:c r="L1198" s="21" t="str">
        <x:v>Medium</x:v>
      </x:c>
      <x:c r="M1198" s="21" t="str">
        <x:v>Institution name</x:v>
      </x:c>
      <x:c r="N1198" s="21" t="str">
        <x:v>Penn State</x:v>
      </x:c>
      <x:c r="O1198" s="21" t="str"/>
      <x:c r="P1198" s="21" t="str">
        <x:v>offer | master | graduate | program | tuition | placement</x:v>
      </x:c>
      <x:c r="Q1198" s="21" t="str"/>
      <x:c r="R1198" s="21" t="n">
        <x:v>0</x:v>
      </x:c>
      <x:c r="S1198" s="21" t="n">
        <x:v>0</x:v>
      </x:c>
      <x:c r="T1198" s="21" t="n">
        <x:v>0.5</x:v>
      </x:c>
      <x:c r="U1198" s="21" t="str">
        <x:v>Social Sciences</x:v>
      </x:c>
      <x:c r="V1198" s="21" t="str">
        <x:v>Best MA program for Econ PhD</x:v>
      </x:c>
      <x:c r="W1198" s="21" t="str">
        <x:v>Hi everyone, I’m an international student trying to decide between several Master’s programs in economics, with the goal of pursuing a PhD afterward. I would really appreciate any advice or insights. My main concern is about access to RA/TA opportunities. From what I understand, many MA programs don’t formally offer RA positions to master’s students, and it’s very competitive. So I’m trying to figure out how “friendly” each program is in terms of connecting students with faculty and research opportunities. Here are my options: 1. Wisconsin (MS Economics – Graduate Foundations) I received a tuition discount. The PhD placement seems quite solid (schools like Duke, Boston College, Boston University, Johns Hopkins, Penn State, Rice, etc.). However, the program feels somewhat “hands-off.” I’m concerned that I might have to figure everything out on my own, including finding any opportunities. 2. UT Austin (MA Economics) Also received a tuition discount. The program seems much more structured and student-friendly, with more communication and potential project-based opportunities. Austin also has strong data infrastructure nearby, which I thought could be useful, although I’m not sure h...</x:v>
      </x:c>
      <x:c r="X1198" s="26" t="str">
        <x:v>https://www.reddit.com/r/gradadmissions/comments/1s6nlch/best_ma_program_for_econ_phd/</x:v>
      </x:c>
      <x:c r="Y1198" s="26" t="str">
        <x:v>https://www.reddit.com/r/gradadmissions/comments/1s6nlch/best_ma_program_for_econ_phd/</x:v>
      </x:c>
      <x:c r="Z1198" s="21" t="str"/>
      <x:c r="AA1198" s="21" t="str">
        <x:v>No</x:v>
      </x:c>
    </x:row>
    <x:row r="1199" ht="42" customHeight="1">
      <x:c r="A1199" s="24" t="str">
        <x:v>1s6mzns-21</x:v>
      </x:c>
      <x:c r="B1199" s="24" t="n">
        <x:v>21</x:v>
      </x:c>
      <x:c r="C1199" s="24" t="str">
        <x:v>QS</x:v>
      </x:c>
      <x:c r="D1199" s="24" t="n">
        <x:v>21</x:v>
      </x:c>
      <x:c r="E1199" s="24" t="str">
        <x:v>Pennsylvania State University</x:v>
      </x:c>
      <x:c r="F1199" s="24" t="str">
        <x:v>Master of Professional Studies in Renewable Energy and Sustainability Systems</x:v>
      </x:c>
      <x:c r="G1199" s="24" t="str">
        <x:v>21</x:v>
      </x:c>
      <x:c r="H1199" s="24"/>
      <x:c r="I1199" s="24" t="str">
        <x:v>gradadmissions</x:v>
      </x:c>
      <x:c r="J1199" s="24" t="n">
        <x:v>46110.23993055556</x:v>
      </x:c>
      <x:c r="K1199" s="24" t="str">
        <x:v>2026-03</x:v>
      </x:c>
      <x:c r="L1199" s="24" t="str">
        <x:v>Medium</x:v>
      </x:c>
      <x:c r="M1199" s="24" t="str">
        <x:v>Institution name</x:v>
      </x:c>
      <x:c r="N1199" s="24" t="str">
        <x:v>Penn State</x:v>
      </x:c>
      <x:c r="O1199" s="24" t="str"/>
      <x:c r="P1199" s="24" t="str">
        <x:v>application</x:v>
      </x:c>
      <x:c r="Q1199" s="24" t="str"/>
      <x:c r="R1199" s="24" t="n">
        <x:v>2</x:v>
      </x:c>
      <x:c r="S1199" s="24" t="n">
        <x:v>8</x:v>
      </x:c>
      <x:c r="T1199" s="24" t="n">
        <x:v>0.6000000238418579</x:v>
      </x:c>
      <x:c r="U1199" s="24" t="str">
        <x:v>Computer Sciences</x:v>
      </x:c>
      <x:c r="V1199" s="24" t="str">
        <x:v>Please Rate my Chances &amp; Give Suggestions for CS PhD Application (Fall 2027)</x:v>
      </x:c>
      <x:c r="W1199" s="24" t="str">
        <x:v>Just got booted out of the US because I couldn't find a job in time. Taiwan CS salaries are genuinely depressing and I don't know what my next move should be. **My profile:** MS in CS from UC Riverside (GPA: 3.89). 1 second-author ECCV paper (under review). 2 years industry experience as an audio systems engineer prior to my MS. Research focus: Multimodal Perception, 3D Computer Vision, Camera–LiDAR Fusion, Edge ML Inference. **Schools I'm considering:** * Purdue, Ohio State, UMD, Rutgers, UMass Amherst, Penn State, UC Riverside * Open to CS ranking 50+ schools if the lab fit is strong * Also considering Singapore (NUS/NTU) **My main concerns:** 1. **Is the US still worth targeting?** Given visa/job market uncertainty, does it make sense to funnel energy into US PhD apps, or should I diversify into Singapore or Europe? 2. **Is my research profile strong enough?** I only have 1 ECCV paper under review as second author. I feel like that's on the weaker side. But papers take forever — is there anything faster I can do to strengthen my application in the meantime? Any honest advice appreciated. Really at a crossroads right now.</x:v>
      </x:c>
      <x:c r="X1199" s="27" t="str">
        <x:v>https://www.reddit.com/r/gradadmissions/comments/1s6mzns/please_rate_my_chances_give_suggestions_for_cs/</x:v>
      </x:c>
      <x:c r="Y1199" s="27" t="str">
        <x:v>https://www.reddit.com/r/gradadmissions/comments/1s6mzns/please_rate_my_chances_give_suggestions_for_cs/</x:v>
      </x:c>
      <x:c r="Z1199" s="24" t="str"/>
      <x:c r="AA1199" s="24" t="str">
        <x:v>No</x:v>
      </x:c>
    </x:row>
    <x:row r="1200" ht="42" customHeight="1">
      <x:c r="A1200" s="21" t="str">
        <x:v>1s6mn5x-5</x:v>
      </x:c>
      <x:c r="B1200" s="21" t="n">
        <x:v>5</x:v>
      </x:c>
      <x:c r="C1200" s="21" t="str">
        <x:v>QS</x:v>
      </x:c>
      <x:c r="D1200" s="21" t="n">
        <x:v>5</x:v>
      </x:c>
      <x:c r="E1200" s="21" t="str">
        <x:v>University of British Columbia</x:v>
      </x:c>
      <x:c r="F1200" s="21" t="str">
        <x:v>Master of Engineering Leadership in Clean Energy Engineering</x:v>
      </x:c>
      <x:c r="G1200" s="21" t="str">
        <x:v>5</x:v>
      </x:c>
      <x:c r="H1200" s="21"/>
      <x:c r="I1200" s="21" t="str">
        <x:v>gradadmissions</x:v>
      </x:c>
      <x:c r="J1200" s="21" t="n">
        <x:v>46110.22609953704</x:v>
      </x:c>
      <x:c r="K1200" s="21" t="str">
        <x:v>2026-03</x:v>
      </x:c>
      <x:c r="L1200" s="21" t="str">
        <x:v>Medium</x:v>
      </x:c>
      <x:c r="M1200" s="21" t="str">
        <x:v>Institution name</x:v>
      </x:c>
      <x:c r="N1200" s="21" t="str">
        <x:v>UBC</x:v>
      </x:c>
      <x:c r="O1200" s="21" t="str"/>
      <x:c r="P1200" s="21" t="str">
        <x:v>program</x:v>
      </x:c>
      <x:c r="Q1200" s="21" t="str"/>
      <x:c r="R1200" s="21" t="n">
        <x:v>3</x:v>
      </x:c>
      <x:c r="S1200" s="21" t="n">
        <x:v>4</x:v>
      </x:c>
      <x:c r="T1200" s="21" t="n">
        <x:v>0.7099999785423279</x:v>
      </x:c>
      <x:c r="U1200" s="21" t="str">
        <x:v>Venting</x:v>
      </x:c>
      <x:c r="V1200" s="21" t="str">
        <x:v>My turn to complain about UBC</x:v>
      </x:c>
      <x:c r="W1200" s="21" t="str">
        <x:v>I applied to the botany MS program in November, the entire department usually accepts \~30 students. Genuinely what could possibly be taking this long? Do they wait until March to start processing applications? Going mad</x:v>
      </x:c>
      <x:c r="X1200" s="26" t="str">
        <x:v>https://www.reddit.com/r/gradadmissions/comments/1s6mn5x/my_turn_to_complain_about_ubc/</x:v>
      </x:c>
      <x:c r="Y1200" s="26" t="str">
        <x:v>https://www.reddit.com/r/gradadmissions/comments/1s6mn5x/my_turn_to_complain_about_ubc/</x:v>
      </x:c>
      <x:c r="Z1200" s="56" t="str">
        <x:v>Acronym-only institution match</x:v>
      </x:c>
      <x:c r="AA1200" s="21" t="str">
        <x:v>No</x:v>
      </x:c>
    </x:row>
    <x:row r="1201" ht="42" customHeight="1">
      <x:c r="A1201" s="24" t="str">
        <x:v>1s6khl5-13</x:v>
      </x:c>
      <x:c r="B1201" s="24" t="n">
        <x:v>13</x:v>
      </x:c>
      <x:c r="C1201" s="24" t="str">
        <x:v>QS</x:v>
      </x:c>
      <x:c r="D1201" s="24" t="n">
        <x:v>13</x:v>
      </x:c>
      <x:c r="E1201" s="24" t="str">
        <x:v>University of California, Berkeley (UCB)</x:v>
      </x:c>
      <x:c r="F1201" s="24" t="str">
        <x:v>Master of Climate Solutions</x:v>
      </x:c>
      <x:c r="G1201" s="24" t="n">
        <x:v>11</x:v>
      </x:c>
      <x:c r="H1201" s="24"/>
      <x:c r="I1201" s="24" t="str">
        <x:v>gradadmissions</x:v>
      </x:c>
      <x:c r="J1201" s="24" t="n">
        <x:v>46110.14550925926</x:v>
      </x:c>
      <x:c r="K1201" s="24" t="str">
        <x:v>2026-03</x:v>
      </x:c>
      <x:c r="L1201" s="24" t="str">
        <x:v>Medium</x:v>
      </x:c>
      <x:c r="M1201" s="24" t="str">
        <x:v>Institution name</x:v>
      </x:c>
      <x:c r="N1201" s="24" t="str">
        <x:v>UC Berkeley</x:v>
      </x:c>
      <x:c r="O1201" s="24" t="str"/>
      <x:c r="P1201" s="24" t="str">
        <x:v>masters</x:v>
      </x:c>
      <x:c r="Q1201" s="24" t="str"/>
      <x:c r="R1201" s="24" t="n">
        <x:v>2</x:v>
      </x:c>
      <x:c r="S1201" s="24" t="n">
        <x:v>0</x:v>
      </x:c>
      <x:c r="T1201" s="24" t="n">
        <x:v>1</x:v>
      </x:c>
      <x:c r="U1201" s="24" t="str">
        <x:v>Humanities</x:v>
      </x:c>
      <x:c r="V1201" s="24" t="str">
        <x:v>Masters first? Confused about process</x:v>
      </x:c>
      <x:c r="W1201" s="24" t="str">
        <x:v>Masters first? I'm a third year at UC Berkeley considering applying to musicology grad programs. I doubt I'll have time to get published before apps roll around, but I can only seem to find masters-cum-PhD programs that require lengthy writing samples (the exemption being UCB). How do I proceed? Is it recommended to get a masters separately in this case, to build up a research portfolio and get some publications under my belt?</x:v>
      </x:c>
      <x:c r="X1201" s="27" t="str">
        <x:v>https://www.reddit.com/r/gradadmissions/comments/1s6khl5/masters_first_confused_about_process/</x:v>
      </x:c>
      <x:c r="Y1201" s="27" t="str">
        <x:v>https://www.reddit.com/r/gradadmissions/comments/1s6khl5/masters_first_confused_about_process/</x:v>
      </x:c>
      <x:c r="Z1201" s="24" t="str"/>
      <x:c r="AA1201" s="24" t="str">
        <x:v>No</x:v>
      </x:c>
    </x:row>
    <x:row r="1202" ht="42" customHeight="1">
      <x:c r="A1202" s="21" t="str">
        <x:v>1s6hey5-20</x:v>
      </x:c>
      <x:c r="B1202" s="21" t="n">
        <x:v>20</x:v>
      </x:c>
      <x:c r="C1202" s="21" t="str">
        <x:v>QS</x:v>
      </x:c>
      <x:c r="D1202" s="21" t="n">
        <x:v>20</x:v>
      </x:c>
      <x:c r="E1202" s="21" t="str">
        <x:v>New York University (NYU)</x:v>
      </x:c>
      <x:c r="F1202" s="21" t="str">
        <x:v>MS in Environmental Policy and Sustainability Management</x:v>
      </x:c>
      <x:c r="G1202" s="21" t="str">
        <x:v>20</x:v>
      </x:c>
      <x:c r="H1202" s="21"/>
      <x:c r="I1202" s="21" t="str">
        <x:v>gradadmissions</x:v>
      </x:c>
      <x:c r="J1202" s="21" t="n">
        <x:v>46110.04195601852</x:v>
      </x:c>
      <x:c r="K1202" s="21" t="str">
        <x:v>2026-03</x:v>
      </x:c>
      <x:c r="L1202" s="21" t="str">
        <x:v>Medium</x:v>
      </x:c>
      <x:c r="M1202" s="21" t="str">
        <x:v>Institution name</x:v>
      </x:c>
      <x:c r="N1202" s="21" t="str">
        <x:v>NYU</x:v>
      </x:c>
      <x:c r="O1202" s="21" t="str"/>
      <x:c r="P1202" s="21" t="str">
        <x:v>master | program</x:v>
      </x:c>
      <x:c r="Q1202" s="21" t="str"/>
      <x:c r="R1202" s="21" t="n">
        <x:v>0</x:v>
      </x:c>
      <x:c r="S1202" s="21" t="n">
        <x:v>0</x:v>
      </x:c>
      <x:c r="T1202" s="21" t="n">
        <x:v>0.33000001311302185</x:v>
      </x:c>
      <x:c r="U1202" s="21" t="str">
        <x:v>Engineering</x:v>
      </x:c>
      <x:c r="V1202" s="21" t="str">
        <x:v>Need advice: Should I expect rejections? Haven’t heard back from NYU or Columbias MSFE program</x:v>
      </x:c>
      <x:c r="W1202" s="21" t="str">
        <x:v>Hi everyone, I need some advice. I applied to these master’s programs in January, and I’ve seen people receiving acceptances. Should I expect rejections if I still haven’t heard anything yet?</x:v>
      </x:c>
      <x:c r="X1202" s="26" t="str">
        <x:v>https://www.reddit.com/r/gradadmissions/comments/1s6hey5/need_advice_should_i_expect_rejections_havent/</x:v>
      </x:c>
      <x:c r="Y1202" s="26" t="str">
        <x:v>https://www.reddit.com/r/gradadmissions/comments/1s6hey5/need_advice_should_i_expect_rejections_havent/</x:v>
      </x:c>
      <x:c r="Z1202" s="56" t="str">
        <x:v>Acronym-only institution match</x:v>
      </x:c>
      <x:c r="AA1202" s="21" t="str">
        <x:v>No</x:v>
      </x:c>
    </x:row>
    <x:row r="1203" ht="42" customHeight="1">
      <x:c r="A1203" s="24" t="str">
        <x:v>1s6hcw5-20</x:v>
      </x:c>
      <x:c r="B1203" s="24" t="n">
        <x:v>20</x:v>
      </x:c>
      <x:c r="C1203" s="24" t="str">
        <x:v>QS</x:v>
      </x:c>
      <x:c r="D1203" s="24" t="n">
        <x:v>20</x:v>
      </x:c>
      <x:c r="E1203" s="24" t="str">
        <x:v>New York University (NYU)</x:v>
      </x:c>
      <x:c r="F1203" s="24" t="str">
        <x:v>MS in Environmental Policy and Sustainability Management</x:v>
      </x:c>
      <x:c r="G1203" s="24" t="str">
        <x:v>20</x:v>
      </x:c>
      <x:c r="H1203" s="24"/>
      <x:c r="I1203" s="24" t="str">
        <x:v>gradadmissions</x:v>
      </x:c>
      <x:c r="J1203" s="24" t="n">
        <x:v>46110.040185185186</x:v>
      </x:c>
      <x:c r="K1203" s="24" t="str">
        <x:v>2026-03</x:v>
      </x:c>
      <x:c r="L1203" s="24" t="str">
        <x:v>Medium</x:v>
      </x:c>
      <x:c r="M1203" s="24" t="str">
        <x:v>Institution name</x:v>
      </x:c>
      <x:c r="N1203" s="24" t="str">
        <x:v>NYU</x:v>
      </x:c>
      <x:c r="O1203" s="24" t="str"/>
      <x:c r="P1203" s="24" t="str">
        <x:v>masters | program</x:v>
      </x:c>
      <x:c r="Q1203" s="24" t="str"/>
      <x:c r="R1203" s="24" t="n">
        <x:v>1</x:v>
      </x:c>
      <x:c r="S1203" s="24" t="n">
        <x:v>0</x:v>
      </x:c>
      <x:c r="T1203" s="24" t="n">
        <x:v>1</x:v>
      </x:c>
      <x:c r="U1203" s="24" t="str">
        <x:v>Engineering</x:v>
      </x:c>
      <x:c r="V1203" s="24" t="str">
        <x:v>Haven’t heard back from NYU &amp; Columbia MSFE program should I expect rejections?</x:v>
      </x:c>
      <x:c r="W1203" s="24" t="str">
        <x:v>Hi I need advice applied to their masters programs back in Jan haven’t heard anything yet. Should I just expect rejections?</x:v>
      </x:c>
      <x:c r="X1203" s="27" t="str">
        <x:v>https://www.reddit.com/r/gradadmissions/comments/1s6hcw5/havent_heard_back_from_nyu_columbia_msfe_program/</x:v>
      </x:c>
      <x:c r="Y1203" s="27" t="str">
        <x:v>https://www.reddit.com/r/gradadmissions/comments/1s6hcw5/havent_heard_back_from_nyu_columbia_msfe_program/</x:v>
      </x:c>
      <x:c r="Z1203" s="56" t="str">
        <x:v>Acronym-only institution match</x:v>
      </x:c>
      <x:c r="AA1203" s="24" t="str">
        <x:v>No</x:v>
      </x:c>
    </x:row>
    <x:row r="1204" ht="42" customHeight="1">
      <x:c r="A1204" s="21" t="str">
        <x:v>1s6h2wq-2</x:v>
      </x:c>
      <x:c r="B1204" s="21" t="n">
        <x:v>2</x:v>
      </x:c>
      <x:c r="C1204" s="21" t="str">
        <x:v>QS</x:v>
      </x:c>
      <x:c r="D1204" s="21" t="n">
        <x:v>2</x:v>
      </x:c>
      <x:c r="E1204" s="21" t="str">
        <x:v>University of Toronto</x:v>
      </x:c>
      <x:c r="F1204" s="21" t="str">
        <x:v>Master of Environment &amp; Sustainability</x:v>
      </x:c>
      <x:c r="G1204" s="21" t="str">
        <x:v>2</x:v>
      </x:c>
      <x:c r="H1204" s="21"/>
      <x:c r="I1204" s="21" t="str">
        <x:v>gradadmissions</x:v>
      </x:c>
      <x:c r="J1204" s="21" t="n">
        <x:v>46110.031168981484</x:v>
      </x:c>
      <x:c r="K1204" s="21" t="str">
        <x:v>2026-03</x:v>
      </x:c>
      <x:c r="L1204" s="21" t="str">
        <x:v>Medium</x:v>
      </x:c>
      <x:c r="M1204" s="21" t="str">
        <x:v>Institution name</x:v>
      </x:c>
      <x:c r="N1204" s="21" t="str">
        <x:v>UofT</x:v>
      </x:c>
      <x:c r="O1204" s="21" t="str"/>
      <x:c r="P1204" s="21" t="str">
        <x:v>application</x:v>
      </x:c>
      <x:c r="Q1204" s="21" t="str"/>
      <x:c r="R1204" s="21" t="n">
        <x:v>0</x:v>
      </x:c>
      <x:c r="S1204" s="21" t="n">
        <x:v>0</x:v>
      </x:c>
      <x:c r="T1204" s="21" t="n">
        <x:v>0.5</x:v>
      </x:c>
      <x:c r="U1204" s="21" t="str">
        <x:v>General Advice</x:v>
      </x:c>
      <x:c r="V1204" s="21" t="str">
        <x:v>How competitive are advanced standing MSW programs in Canada?</x:v>
      </x:c>
      <x:c r="W1204" s="21" t="str">
        <x:v>Hi everyone, I am just curious about how competitive the MSW programs are for BSW students. I plan to apply for Fall 2027. I am currently a 3rd year BSW student so I plan to do the MSW right after graduation. I know many schools require post BSW experience. So I am looking at UBCO and UofT, which don’t require that. I am super anxious cuz I don’t know how my bad gpa in a foreign country could affect my application. Like I had a 2.5 gpa in cs back 2021 due to Covid and geopolitical reasons. I do have a decent gpa in my current institution tho (3.93/4.0) and a 4.0 gpa in all social work courses. I would have abt 2000 hrs experience (paid and unpaid). I appreciate any tips for the application and any honest thoughts lol.</x:v>
      </x:c>
      <x:c r="X1204" s="26" t="str">
        <x:v>https://www.reddit.com/r/gradadmissions/comments/1s6h2wq/how_competitive_are_advanced_standing_msw/</x:v>
      </x:c>
      <x:c r="Y1204" s="26" t="str">
        <x:v>https://www.reddit.com/r/gradadmissions/comments/1s6h2wq/how_competitive_are_advanced_standing_msw/</x:v>
      </x:c>
      <x:c r="Z1204" s="56" t="str">
        <x:v>Acronym-only institution match</x:v>
      </x:c>
      <x:c r="AA1204" s="21" t="str">
        <x:v>No</x:v>
      </x:c>
    </x:row>
    <x:row r="1205" ht="42" customHeight="1">
      <x:c r="A1205" s="24" t="str">
        <x:v>1s6gwp6-5</x:v>
      </x:c>
      <x:c r="B1205" s="24" t="n">
        <x:v>5</x:v>
      </x:c>
      <x:c r="C1205" s="24" t="str">
        <x:v>QS</x:v>
      </x:c>
      <x:c r="D1205" s="24" t="n">
        <x:v>5</x:v>
      </x:c>
      <x:c r="E1205" s="24" t="str">
        <x:v>University of British Columbia</x:v>
      </x:c>
      <x:c r="F1205" s="24" t="str">
        <x:v>Master of Engineering Leadership in Clean Energy Engineering</x:v>
      </x:c>
      <x:c r="G1205" s="24" t="str">
        <x:v>5</x:v>
      </x:c>
      <x:c r="H1205" s="24"/>
      <x:c r="I1205" s="24" t="str">
        <x:v>gradadmissions</x:v>
      </x:c>
      <x:c r="J1205" s="24" t="n">
        <x:v>46110.02556712963</x:v>
      </x:c>
      <x:c r="K1205" s="24" t="str">
        <x:v>2026-03</x:v>
      </x:c>
      <x:c r="L1205" s="24" t="str">
        <x:v>Medium</x:v>
      </x:c>
      <x:c r="M1205" s="24" t="str">
        <x:v>Institution name</x:v>
      </x:c>
      <x:c r="N1205" s="24" t="str">
        <x:v>UBC</x:v>
      </x:c>
      <x:c r="O1205" s="24" t="str"/>
      <x:c r="P1205" s="24" t="str">
        <x:v>rejection</x:v>
      </x:c>
      <x:c r="Q1205" s="24" t="str"/>
      <x:c r="R1205" s="24" t="n">
        <x:v>0</x:v>
      </x:c>
      <x:c r="S1205" s="24" t="n">
        <x:v>0</x:v>
      </x:c>
      <x:c r="T1205" s="24" t="n">
        <x:v>0.5</x:v>
      </x:c>
      <x:c r="U1205" s="24" t="str">
        <x:v>Engineering</x:v>
      </x:c>
      <x:c r="V1205" s="24" t="str">
        <x:v>UBC MASC ECE, anyone still waiting for results?</x:v>
      </x:c>
      <x:c r="W1205" s="24" t="str">
        <x:v>should i assume a rejection if i haven't heard back yet?</x:v>
      </x:c>
      <x:c r="X1205" s="27" t="str">
        <x:v>https://www.reddit.com/r/gradadmissions/comments/1s6gwp6/ubc_masc_ece_anyone_still_waiting_for_results/</x:v>
      </x:c>
      <x:c r="Y1205" s="27" t="str">
        <x:v>https://www.reddit.com/r/gradadmissions/comments/1s6gwp6/ubc_masc_ece_anyone_still_waiting_for_results/</x:v>
      </x:c>
      <x:c r="Z1205" s="56" t="str">
        <x:v>Acronym-only institution match</x:v>
      </x:c>
      <x:c r="AA1205" s="24" t="str">
        <x:v>No</x:v>
      </x:c>
    </x:row>
    <x:row r="1206" ht="42" customHeight="1">
      <x:c r="A1206" s="21" t="str">
        <x:v>1s6crlv-20</x:v>
      </x:c>
      <x:c r="B1206" s="21" t="n">
        <x:v>20</x:v>
      </x:c>
      <x:c r="C1206" s="21" t="str">
        <x:v>QS</x:v>
      </x:c>
      <x:c r="D1206" s="21" t="n">
        <x:v>20</x:v>
      </x:c>
      <x:c r="E1206" s="21" t="str">
        <x:v>New York University (NYU)</x:v>
      </x:c>
      <x:c r="F1206" s="21" t="str">
        <x:v>MS in Environmental Policy and Sustainability Management</x:v>
      </x:c>
      <x:c r="G1206" s="21" t="str">
        <x:v>20</x:v>
      </x:c>
      <x:c r="H1206" s="21"/>
      <x:c r="I1206" s="21" t="str">
        <x:v>gradadmissions</x:v>
      </x:c>
      <x:c r="J1206" s="21" t="n">
        <x:v>46109.90048611111</x:v>
      </x:c>
      <x:c r="K1206" s="21" t="str">
        <x:v>2026-03</x:v>
      </x:c>
      <x:c r="L1206" s="21" t="str">
        <x:v>Medium</x:v>
      </x:c>
      <x:c r="M1206" s="21" t="str">
        <x:v>Institution name</x:v>
      </x:c>
      <x:c r="N1206" s="21" t="str">
        <x:v>NYU</x:v>
      </x:c>
      <x:c r="O1206" s="21" t="str"/>
      <x:c r="P1206" s="21" t="str">
        <x:v>admission | grad school | tuition</x:v>
      </x:c>
      <x:c r="Q1206" s="21" t="str"/>
      <x:c r="R1206" s="21" t="n">
        <x:v>0</x:v>
      </x:c>
      <x:c r="S1206" s="21" t="n">
        <x:v>4</x:v>
      </x:c>
      <x:c r="T1206" s="21" t="n">
        <x:v>0.25</x:v>
      </x:c>
      <x:c r="U1206" s="21" t="str">
        <x:v>Applied Sciences</x:v>
      </x:c>
      <x:c r="V1206" s="21" t="str">
        <x:v>Question about Grad School Programs</x:v>
      </x:c>
      <x:c r="W1206" s="21" t="str">
        <x:v>At this point, I’ve received multiple MS admission offers: NYU GSAS Courant (Math), JHU (AMS), Columbia (APAM), UChicago (MCAM), and UW–Madison (Math). Tuition is not a factor in my decision. Which one would be better for phd-prep/jobs?</x:v>
      </x:c>
      <x:c r="X1206" s="26" t="str">
        <x:v>https://www.reddit.com/r/gradadmissions/comments/1s6crlv/question_about_grad_school_programs/</x:v>
      </x:c>
      <x:c r="Y1206" s="26" t="str">
        <x:v>https://www.reddit.com/r/gradadmissions/comments/1s6crlv/question_about_grad_school_programs/</x:v>
      </x:c>
      <x:c r="Z1206" s="56" t="str">
        <x:v>Acronym-only institution match</x:v>
      </x:c>
      <x:c r="AA1206" s="21" t="str">
        <x:v>No</x:v>
      </x:c>
    </x:row>
    <x:row r="1207" ht="42" customHeight="1">
      <x:c r="A1207" s="24" t="str">
        <x:v>1s685ea-3</x:v>
      </x:c>
      <x:c r="B1207" s="24" t="n">
        <x:v>3</x:v>
      </x:c>
      <x:c r="C1207" s="24" t="str">
        <x:v>QS</x:v>
      </x:c>
      <x:c r="D1207" s="24" t="n">
        <x:v>3</x:v>
      </x:c>
      <x:c r="E1207" s="24" t="str">
        <x:v>UCL</x:v>
      </x:c>
      <x:c r="F1207" s="24" t="str">
        <x:v>Sustainable Resources: Economics, Policy and Transitions MSc</x:v>
      </x:c>
      <x:c r="G1207" s="24" t="str">
        <x:v>3</x:v>
      </x:c>
      <x:c r="H1207" s="24"/>
      <x:c r="I1207" s="24" t="str">
        <x:v>gradadmissions</x:v>
      </x:c>
      <x:c r="J1207" s="24" t="n">
        <x:v>46109.77209490741</x:v>
      </x:c>
      <x:c r="K1207" s="24" t="str">
        <x:v>2026-03</x:v>
      </x:c>
      <x:c r="L1207" s="24" t="str">
        <x:v>Medium</x:v>
      </x:c>
      <x:c r="M1207" s="24" t="str">
        <x:v>Institution name</x:v>
      </x:c>
      <x:c r="N1207" s="24" t="str">
        <x:v>UCL</x:v>
      </x:c>
      <x:c r="O1207" s="24" t="str"/>
      <x:c r="P1207" s="24" t="str">
        <x:v>offer | masters | msc | degree | career</x:v>
      </x:c>
      <x:c r="Q1207" s="24" t="str"/>
      <x:c r="R1207" s="24" t="n">
        <x:v>0</x:v>
      </x:c>
      <x:c r="S1207" s="24" t="n">
        <x:v>0</x:v>
      </x:c>
      <x:c r="T1207" s="24" t="n">
        <x:v>0.5</x:v>
      </x:c>
      <x:c r="U1207" s="24" t="str">
        <x:v>Computer Sciences</x:v>
      </x:c>
      <x:c r="V1207" s="24" t="str">
        <x:v>Should I study this MSc?</x:v>
      </x:c>
      <x:c r="W1207" s="24" t="str">
        <x:v>I am currently in the final year of BSc Software Engineering degree at non-RG uni. I applied to study MSc Crime Science with Cybercrime at UCL and I got an offer. However, few people have discouraged me from doing it. The reasons I have been given: 1. It's pointless unless I want to become a police officer or work for NCA. 2. It is a waste of money, why put myself in more debt? 3. I am not sure what career path I want to pursue. I chose this Masters as I know I do not want to be Software Engineer or code for a living. I really don't enjoy it. I am really interested in the misuse of technology and what can be done to prevent and combat it. I didn't choose to study a Masters in Cybersecurity/Information Security as I am put off doing anything too technical. I also need more time to gain professional work experience as I only have experience in hospitality. I have been thinking of looking in GRC, cyber insurance, tech consulting and underwriting as those the jobs that AI told me would suit what I am looking for. Honestly, I feel quite lost. I come from a working-class background and I really want to work a secure, stable job that has good prospects for career progression and salary...</x:v>
      </x:c>
      <x:c r="X1207" s="27" t="str">
        <x:v>https://www.reddit.com/r/gradadmissions/comments/1s685ea/should_i_study_this_msc/</x:v>
      </x:c>
      <x:c r="Y1207" s="27" t="str">
        <x:v>https://www.reddit.com/r/gradadmissions/comments/1s685ea/should_i_study_this_msc/</x:v>
      </x:c>
      <x:c r="Z1207" s="56" t="str">
        <x:v>Acronym-only institution match</x:v>
      </x:c>
      <x:c r="AA1207" s="24" t="str">
        <x:v>No</x:v>
      </x:c>
    </x:row>
    <x:row r="1208" ht="42" customHeight="1">
      <x:c r="A1208" s="21" t="str">
        <x:v>1s67pdy-20</x:v>
      </x:c>
      <x:c r="B1208" s="21" t="n">
        <x:v>20</x:v>
      </x:c>
      <x:c r="C1208" s="21" t="str">
        <x:v>QS</x:v>
      </x:c>
      <x:c r="D1208" s="21" t="n">
        <x:v>20</x:v>
      </x:c>
      <x:c r="E1208" s="21" t="str">
        <x:v>New York University (NYU)</x:v>
      </x:c>
      <x:c r="F1208" s="21" t="str">
        <x:v>MS in Environmental Policy and Sustainability Management</x:v>
      </x:c>
      <x:c r="G1208" s="21" t="str">
        <x:v>20</x:v>
      </x:c>
      <x:c r="H1208" s="21"/>
      <x:c r="I1208" s="21" t="str">
        <x:v>gradadmissions</x:v>
      </x:c>
      <x:c r="J1208" s="21" t="n">
        <x:v>46109.76013888889</x:v>
      </x:c>
      <x:c r="K1208" s="21" t="str">
        <x:v>2026-03</x:v>
      </x:c>
      <x:c r="L1208" s="21" t="str">
        <x:v>Medium</x:v>
      </x:c>
      <x:c r="M1208" s="21" t="str">
        <x:v>Institution name</x:v>
      </x:c>
      <x:c r="N1208" s="21" t="str">
        <x:v>NYU</x:v>
      </x:c>
      <x:c r="O1208" s="21" t="str"/>
      <x:c r="P1208" s="21" t="str">
        <x:v>masters | graduate | program | degree | curriculum | tuition | campus</x:v>
      </x:c>
      <x:c r="Q1208" s="21" t="str"/>
      <x:c r="R1208" s="21" t="n">
        <x:v>0</x:v>
      </x:c>
      <x:c r="S1208" s="21" t="n">
        <x:v>0</x:v>
      </x:c>
      <x:c r="T1208" s="21" t="n">
        <x:v>0.5</x:v>
      </x:c>
      <x:c r="U1208" s="21" t="str">
        <x:v>General Advice</x:v>
      </x:c>
      <x:c r="V1208" s="21" t="str">
        <x:v>UGA vs. CUNY Graduate Center</x:v>
      </x:c>
      <x:c r="W1208" s="21" t="str">
        <x:v>Hi everyone! I’m trying to figure out where I should go for my Masters degree. I currently live in NY, but I attended UGA during my undergrad. The programs I’m comparing are the UGA MA in Mass Media vs. the CUNY Graduate Center’s Liberal Studies - Film and Media Cultures. With the CUNY program, I wouldn’t have to move from NY, my partner would keep her job, the campus is easy to get to, it seems to be built around students needing to work during the day (which is optional in my case, but still a bonus for consideration), and provides access to professors that apparently also teach at schools like Columbia and NYU. The ‘drawbacks’ are that I hear the students find the management to be difficult, people have questioned merit, and in my case it has the most potential to be more expensive tuition wise, betting at about \~20K, possibly. With UGA, I would have to move back to GA, I would be surrounded by faculty I am familiar with and have a lot of support from, I am more likely to become a TA since I have relationships with the faculty there which greatly reduces tuition or otherwise makes it so I don’t have to pay tuition at all, and I’m certainly familiar with the curriculum. The ‘...</x:v>
      </x:c>
      <x:c r="X1208" s="26" t="str">
        <x:v>https://www.reddit.com/r/gradadmissions/comments/1s67pdy/uga_vs_cuny_graduate_center/</x:v>
      </x:c>
      <x:c r="Y1208" s="26" t="str">
        <x:v>https://www.reddit.com/r/gradadmissions/comments/1s67pdy/uga_vs_cuny_graduate_center/</x:v>
      </x:c>
      <x:c r="Z1208" s="56" t="str">
        <x:v>Acronym-only institution match</x:v>
      </x:c>
      <x:c r="AA1208" s="21" t="str">
        <x:v>No</x:v>
      </x:c>
    </x:row>
    <x:row r="1209" ht="42" customHeight="1">
      <x:c r="A1209" s="24" t="str">
        <x:v>1s65d25-20</x:v>
      </x:c>
      <x:c r="B1209" s="24" t="n">
        <x:v>20</x:v>
      </x:c>
      <x:c r="C1209" s="24" t="str">
        <x:v>QS</x:v>
      </x:c>
      <x:c r="D1209" s="24" t="n">
        <x:v>20</x:v>
      </x:c>
      <x:c r="E1209" s="24" t="str">
        <x:v>New York University (NYU)</x:v>
      </x:c>
      <x:c r="F1209" s="24" t="str">
        <x:v>MS in Environmental Policy and Sustainability Management</x:v>
      </x:c>
      <x:c r="G1209" s="24" t="str">
        <x:v>20</x:v>
      </x:c>
      <x:c r="H1209" s="24"/>
      <x:c r="I1209" s="24" t="str">
        <x:v>gradadmissions</x:v>
      </x:c>
      <x:c r="J1209" s="24" t="n">
        <x:v>46109.69788194444</x:v>
      </x:c>
      <x:c r="K1209" s="24" t="str">
        <x:v>2026-03</x:v>
      </x:c>
      <x:c r="L1209" s="24" t="str">
        <x:v>Medium</x:v>
      </x:c>
      <x:c r="M1209" s="24" t="str">
        <x:v>Institution name</x:v>
      </x:c>
      <x:c r="N1209" s="24" t="str">
        <x:v>NYU</x:v>
      </x:c>
      <x:c r="O1209" s="24" t="str"/>
      <x:c r="P1209" s="24" t="str">
        <x:v>program | thesis</x:v>
      </x:c>
      <x:c r="Q1209" s="24" t="str"/>
      <x:c r="R1209" s="24" t="n">
        <x:v>0</x:v>
      </x:c>
      <x:c r="S1209" s="24" t="n">
        <x:v>1</x:v>
      </x:c>
      <x:c r="T1209" s="24" t="n">
        <x:v>0.5</x:v>
      </x:c>
      <x:c r="U1209" s="24" t="str">
        <x:v>Computer Sciences</x:v>
      </x:c>
      <x:c r="V1209" s="24" t="str">
        <x:v>Columbia MS CS vs NYU MS CE - which is better for ML/robotics + research?</x:v>
      </x:c>
      <x:c r="W1209" s="24" t="str">
        <x:v>Hey everyone, I’ve been admitted to two programs: \- MS in Computer Science at Columbia \- MS in Computer Engineering at NYU I’m trying to decide between them and would really appreciate hearing from anyone who has attended either program. Would you recommend it? Any pros/cons? I’m particularly interested in robotics, machine learning, algorithms, and deep learning. I’m also hoping to pursue research in these areas and would like to do a thesis. If you can share your experience (especially regarding research opportunities, faculty, and thesis options), that would be super helpful! Thanks in advance :)</x:v>
      </x:c>
      <x:c r="X1209" s="27" t="str">
        <x:v>https://www.reddit.com/r/gradadmissions/comments/1s65d25/columbia_ms_cs_vs_nyu_ms_ce_which_is_better_for/</x:v>
      </x:c>
      <x:c r="Y1209" s="27" t="str">
        <x:v>https://www.reddit.com/r/gradadmissions/comments/1s65d25/columbia_ms_cs_vs_nyu_ms_ce_which_is_better_for/</x:v>
      </x:c>
      <x:c r="Z1209" s="56" t="str">
        <x:v>Acronym-only institution match</x:v>
      </x:c>
      <x:c r="AA1209" s="24" t="str">
        <x:v>No</x:v>
      </x:c>
    </x:row>
    <x:row r="1210" ht="42" customHeight="1">
      <x:c r="A1210" s="21" t="str">
        <x:v>1s63jpy-22</x:v>
      </x:c>
      <x:c r="B1210" s="21" t="n">
        <x:v>22</x:v>
      </x:c>
      <x:c r="C1210" s="21" t="str">
        <x:v>QS</x:v>
      </x:c>
      <x:c r="D1210" s="21" t="n">
        <x:v>22</x:v>
      </x:c>
      <x:c r="E1210" s="21" t="str">
        <x:v>KU Leuven</x:v>
      </x:c>
      <x:c r="F1210" s="21" t="str">
        <x:v>Master of Sustainable Development</x:v>
      </x:c>
      <x:c r="G1210" s="21" t="n">
        <x:v>22</x:v>
      </x:c>
      <x:c r="H1210" s="21"/>
      <x:c r="I1210" s="21" t="str">
        <x:v>gradadmissions</x:v>
      </x:c>
      <x:c r="J1210" s="21" t="n">
        <x:v>46109.64969907407</x:v>
      </x:c>
      <x:c r="K1210" s="21" t="str">
        <x:v>2026-03</x:v>
      </x:c>
      <x:c r="L1210" s="21" t="str">
        <x:v>Medium</x:v>
      </x:c>
      <x:c r="M1210" s="21" t="str">
        <x:v>Institution name</x:v>
      </x:c>
      <x:c r="N1210" s="21" t="str">
        <x:v>KU Leuven</x:v>
      </x:c>
      <x:c r="O1210" s="21" t="str"/>
      <x:c r="P1210" s="21" t="str">
        <x:v>program</x:v>
      </x:c>
      <x:c r="Q1210" s="21" t="str"/>
      <x:c r="R1210" s="21" t="n">
        <x:v>1</x:v>
      </x:c>
      <x:c r="S1210" s="21" t="n">
        <x:v>0</x:v>
      </x:c>
      <x:c r="T1210" s="21" t="n">
        <x:v>0.6700000166893005</x:v>
      </x:c>
      <x:c r="U1210" s="21" t="str">
        <x:v>Engineering</x:v>
      </x:c>
      <x:c r="V1210" s="21" t="str">
        <x:v>KU Leuven MS results</x:v>
      </x:c>
      <x:c r="W1210" s="21" t="str">
        <x:v>Has anyone heard from KUL MS in Materials Engineering or from any other engineering program? I applied on the last day (1 March) but got an email today saying that it would take more time for evaluation.</x:v>
      </x:c>
      <x:c r="X1210" s="26" t="str">
        <x:v>https://www.reddit.com/r/gradadmissions/comments/1s63jpy/ku_leuven_ms_results/</x:v>
      </x:c>
      <x:c r="Y1210" s="26" t="str">
        <x:v>https://www.reddit.com/r/gradadmissions/comments/1s63jpy/ku_leuven_ms_results/</x:v>
      </x:c>
      <x:c r="Z1210" s="21" t="str"/>
      <x:c r="AA1210" s="21" t="str">
        <x:v>No</x:v>
      </x:c>
    </x:row>
    <x:row r="1211" ht="42" customHeight="1">
      <x:c r="A1211" s="24" t="str">
        <x:v>1s5zlvb-4</x:v>
      </x:c>
      <x:c r="B1211" s="24" t="n">
        <x:v>4</x:v>
      </x:c>
      <x:c r="C1211" s="24" t="str">
        <x:v>QS</x:v>
      </x:c>
      <x:c r="D1211" s="24" t="n">
        <x:v>4</x:v>
      </x:c>
      <x:c r="E1211" s="24" t="str">
        <x:v>The University of Edinburgh</x:v>
      </x:c>
      <x:c r="F1211" s="24" t="str">
        <x:v>MSc Global Strategy and Sustainability</x:v>
      </x:c>
      <x:c r="G1211" s="24" t="str">
        <x:v>4</x:v>
      </x:c>
      <x:c r="H1211" s="24"/>
      <x:c r="I1211" s="24" t="str">
        <x:v>gradadmissions</x:v>
      </x:c>
      <x:c r="J1211" s="24" t="n">
        <x:v>46109.53869212963</x:v>
      </x:c>
      <x:c r="K1211" s="24" t="str">
        <x:v>2026-03</x:v>
      </x:c>
      <x:c r="L1211" s="24" t="str">
        <x:v>Medium</x:v>
      </x:c>
      <x:c r="M1211" s="24" t="str">
        <x:v>Institution name</x:v>
      </x:c>
      <x:c r="N1211" s="24" t="str">
        <x:v>University of Edinburgh</x:v>
      </x:c>
      <x:c r="O1211" s="24" t="str"/>
      <x:c r="P1211" s="24" t="str">
        <x:v>master | programme | course | career</x:v>
      </x:c>
      <x:c r="Q1211" s="24" t="str"/>
      <x:c r="R1211" s="24" t="n">
        <x:v>0</x:v>
      </x:c>
      <x:c r="S1211" s="24" t="n">
        <x:v>0</x:v>
      </x:c>
      <x:c r="T1211" s="24" t="n">
        <x:v>0.5</x:v>
      </x:c>
      <x:c r="U1211" s="24" t="str">
        <x:v>Computer Sciences</x:v>
      </x:c>
      <x:c r="V1211" s="24" t="str">
        <x:v>[Admissions Advice] Uppsala MSCS vs EU Options (Netherlands/UK) – Worth It for Jobs/ROI?</x:v>
      </x:c>
      <x:c r="W1211" s="24" t="str">
        <x:v>Hi everyone, I recently received an admit for the Master’s programme in Computer Science at Uppsala University, and I’ve been coming across quite mixed reviews about both the programme and the university overall. One of my main reasons for applying was the course structure—the flexibility and the range of fields offered by Uppsala. However, I’ve seen some concerns around employability and rankings, which has made me a bit unsure. My priority is to pursue a programme that gives me the flexibility to explore AI + cybersecurity, but I also want to try to ensure that I land a well-paying role after graduation. I’ve heard that Chalmers is generally considered stronger for engineering/tech, but when I looked at their programme, it didn’t appeal to me as much—so I didn’t end up applying. I’m still waiting to hear back from the following universities (all MS CS): * Aalto University (Reach) * University of Twente (Moderate) * University of Manchester (Moderate) * Radboud University (Target/Safe) * University of Edinburgh (Reach) I chose Twente, Radboud, Manchester, and Edinburgh partly because of location advantages. From what I understand, the Netherlands has a strong tech job market wi...</x:v>
      </x:c>
      <x:c r="X1211" s="27" t="str">
        <x:v>https://www.reddit.com/r/gradadmissions/comments/1s5zlvb/admissions_advice_uppsala_mscs_vs_eu_options/</x:v>
      </x:c>
      <x:c r="Y1211" s="27" t="str">
        <x:v>https://www.reddit.com/r/gradadmissions/comments/1s5zlvb/admissions_advice_uppsala_mscs_vs_eu_options/</x:v>
      </x:c>
      <x:c r="Z1211" s="24" t="str"/>
      <x:c r="AA1211" s="24" t="str">
        <x:v>No</x:v>
      </x:c>
    </x:row>
    <x:row r="1212" ht="42" customHeight="1">
      <x:c r="A1212" s="21" t="str">
        <x:v>1s5zlvb-10</x:v>
      </x:c>
      <x:c r="B1212" s="21" t="n">
        <x:v>10</x:v>
      </x:c>
      <x:c r="C1212" s="21" t="str">
        <x:v>QS</x:v>
      </x:c>
      <x:c r="D1212" s="21" t="n">
        <x:v>10</x:v>
      </x:c>
      <x:c r="E1212" s="21" t="str">
        <x:v>The University of Manchester</x:v>
      </x:c>
      <x:c r="F1212" s="21" t="str">
        <x:v>MSc Environmental Governance</x:v>
      </x:c>
      <x:c r="G1212" s="21" t="str">
        <x:v>10</x:v>
      </x:c>
      <x:c r="H1212" s="21" t="str">
        <x:v>1</x:v>
      </x:c>
      <x:c r="I1212" s="21" t="str">
        <x:v>gradadmissions</x:v>
      </x:c>
      <x:c r="J1212" s="21" t="n">
        <x:v>46109.53869212963</x:v>
      </x:c>
      <x:c r="K1212" s="21" t="str">
        <x:v>2026-03</x:v>
      </x:c>
      <x:c r="L1212" s="21" t="str">
        <x:v>Medium</x:v>
      </x:c>
      <x:c r="M1212" s="21" t="str">
        <x:v>Institution name</x:v>
      </x:c>
      <x:c r="N1212" s="21" t="str">
        <x:v>University of Manchester</x:v>
      </x:c>
      <x:c r="O1212" s="21" t="str"/>
      <x:c r="P1212" s="21" t="str">
        <x:v>master | programme | course | career</x:v>
      </x:c>
      <x:c r="Q1212" s="21" t="str"/>
      <x:c r="R1212" s="21" t="n">
        <x:v>0</x:v>
      </x:c>
      <x:c r="S1212" s="21" t="n">
        <x:v>0</x:v>
      </x:c>
      <x:c r="T1212" s="21" t="n">
        <x:v>0.5</x:v>
      </x:c>
      <x:c r="U1212" s="21" t="str">
        <x:v>Computer Sciences</x:v>
      </x:c>
      <x:c r="V1212" s="21" t="str">
        <x:v>[Admissions Advice] Uppsala MSCS vs EU Options (Netherlands/UK) – Worth It for Jobs/ROI?</x:v>
      </x:c>
      <x:c r="W1212" s="21" t="str">
        <x:v>Hi everyone, I recently received an admit for the Master’s programme in Computer Science at Uppsala University, and I’ve been coming across quite mixed reviews about both the programme and the university overall. One of my main reasons for applying was the course structure—the flexibility and the range of fields offered by Uppsala. However, I’ve seen some concerns around employability and rankings, which has made me a bit unsure. My priority is to pursue a programme that gives me the flexibility to explore AI + cybersecurity, but I also want to try to ensure that I land a well-paying role after graduation. I’ve heard that Chalmers is generally considered stronger for engineering/tech, but when I looked at their programme, it didn’t appeal to me as much—so I didn’t end up applying. I’m still waiting to hear back from the following universities (all MS CS): * Aalto University (Reach) * University of Twente (Moderate) * University of Manchester (Moderate) * Radboud University (Target/Safe) * University of Edinburgh (Reach) I chose Twente, Radboud, Manchester, and Edinburgh partly because of location advantages. From what I understand, the Netherlands has a strong tech job market wi...</x:v>
      </x:c>
      <x:c r="X1212" s="26" t="str">
        <x:v>https://www.reddit.com/r/gradadmissions/comments/1s5zlvb/admissions_advice_uppsala_mscs_vs_eu_options/</x:v>
      </x:c>
      <x:c r="Y1212" s="26" t="str">
        <x:v>https://www.reddit.com/r/gradadmissions/comments/1s5zlvb/admissions_advice_uppsala_mscs_vs_eu_options/</x:v>
      </x:c>
      <x:c r="Z1212" s="21" t="str"/>
      <x:c r="AA1212" s="21" t="str">
        <x:v>No</x:v>
      </x:c>
    </x:row>
    <x:row r="1213" ht="42" customHeight="1">
      <x:c r="A1213" s="24" t="str">
        <x:v>1s5zimy-14</x:v>
      </x:c>
      <x:c r="B1213" s="24" t="n">
        <x:v>14</x:v>
      </x:c>
      <x:c r="C1213" s="24" t="str">
        <x:v>QS</x:v>
      </x:c>
      <x:c r="D1213" s="24" t="n">
        <x:v>14</x:v>
      </x:c>
      <x:c r="E1213" s="24" t="str">
        <x:v>Stanford University</x:v>
      </x:c>
      <x:c r="F1213" s="24" t="str">
        <x:v>MS Sustainability Science and Practice</x:v>
      </x:c>
      <x:c r="G1213" s="24" t="str">
        <x:v>13</x:v>
      </x:c>
      <x:c r="H1213" s="24"/>
      <x:c r="I1213" s="24" t="str">
        <x:v>gradadmissions</x:v>
      </x:c>
      <x:c r="J1213" s="24" t="n">
        <x:v>46109.53587962963</x:v>
      </x:c>
      <x:c r="K1213" s="24" t="str">
        <x:v>2026-03</x:v>
      </x:c>
      <x:c r="L1213" s="24" t="str">
        <x:v>Medium</x:v>
      </x:c>
      <x:c r="M1213" s="24" t="str">
        <x:v>Institution name</x:v>
      </x:c>
      <x:c r="N1213" s="24" t="str">
        <x:v>Stanford</x:v>
      </x:c>
      <x:c r="O1213" s="24" t="str"/>
      <x:c r="P1213" s="24" t="str">
        <x:v>offer | professor</x:v>
      </x:c>
      <x:c r="Q1213" s="24" t="str"/>
      <x:c r="R1213" s="24" t="n">
        <x:v>1286</x:v>
      </x:c>
      <x:c r="S1213" s="24" t="n">
        <x:v>56</x:v>
      </x:c>
      <x:c r="T1213" s="24" t="n">
        <x:v>0.9900000095367432</x:v>
      </x:c>
      <x:c r="U1213" s="24" t="str">
        <x:v>Computational Sciences</x:v>
      </x:c>
      <x:c r="V1213" s="24" t="str">
        <x:v>From One Day to Day One</x:v>
      </x:c>
      <x:c r="W1213" s="24" t="str">
        <x:v>I applied to Stanford REA for my undergrad in 2019. I didn't get in. I have been dreaming of attending Stanford since my sophomore year of high school. I felt horrible. But it just turned out I have to keep dreaming for a little more time. It turned out even if you didn't attend "Ivy" "IIT" or "Tsinghua", you can still do some amazing things in undergrad. I had a lot of fun. I interned a bunch in different areas, some completely unrelated to my major. Stuff I built ended up being used by thousands. My product event got acquired by another company. Then I got an offer right out of undergrad to work for one of the FAANGs. So when I tried again I actually feel very content. I know that if I didn't get in, I will still crush it in life. I only have a 3.7 GPA, no research, no paper, and no cs professor writing me a LOR (not joking). I was building my entire undergrad so I positioned my applicantion differently than a traditional student. I guess day one starts when you said one day. Big dream takes time. That's all I learned.</x:v>
      </x:c>
      <x:c r="X1213" s="27" t="str">
        <x:v>https://www.reddit.com/r/gradadmissions/comments/1s5zimy/from_one_day_to_day_one/</x:v>
      </x:c>
      <x:c r="Y1213" s="27" t="str">
        <x:v>https://i.redd.it/cat372fh7srg1.jpeg</x:v>
      </x:c>
      <x:c r="Z1213" s="24" t="str"/>
      <x:c r="AA1213" s="24" t="str">
        <x:v>No</x:v>
      </x:c>
    </x:row>
    <x:row r="1214" ht="42" customHeight="1">
      <x:c r="A1214" s="21" t="str">
        <x:v>1s5z54f-6</x:v>
      </x:c>
      <x:c r="B1214" s="21" t="n">
        <x:v>6</x:v>
      </x:c>
      <x:c r="C1214" s="21" t="str">
        <x:v>QS</x:v>
      </x:c>
      <x:c r="D1214" s="21" t="n">
        <x:v>6</x:v>
      </x:c>
      <x:c r="E1214" s="21" t="str">
        <x:v>The London School of Economics and Political Science (LSE)</x:v>
      </x:c>
      <x:c r="F1214" s="21" t="str">
        <x:v>MSc Environmental Policy and Regulation</x:v>
      </x:c>
      <x:c r="G1214" s="21" t="str">
        <x:v>6</x:v>
      </x:c>
      <x:c r="H1214" s="21"/>
      <x:c r="I1214" s="21" t="str">
        <x:v>gradadmissions</x:v>
      </x:c>
      <x:c r="J1214" s="21" t="n">
        <x:v>46109.52361111111</x:v>
      </x:c>
      <x:c r="K1214" s="21" t="str">
        <x:v>2026-03</x:v>
      </x:c>
      <x:c r="L1214" s="21" t="str">
        <x:v>Medium</x:v>
      </x:c>
      <x:c r="M1214" s="21" t="str">
        <x:v>Institution name</x:v>
      </x:c>
      <x:c r="N1214" s="21" t="str">
        <x:v>LSE</x:v>
      </x:c>
      <x:c r="O1214" s="21" t="str"/>
      <x:c r="P1214" s="21" t="str">
        <x:v>msc | program</x:v>
      </x:c>
      <x:c r="Q1214" s="21" t="str"/>
      <x:c r="R1214" s="21" t="n">
        <x:v>0</x:v>
      </x:c>
      <x:c r="S1214" s="21" t="n">
        <x:v>0</x:v>
      </x:c>
      <x:c r="T1214" s="21" t="n">
        <x:v>0.5</x:v>
      </x:c>
      <x:c r="U1214" s="21" t="str">
        <x:v>Social Sciences</x:v>
      </x:c>
      <x:c r="V1214" s="21" t="str">
        <x:v>UChicago CIR vs. LSE vs. Mannheim for US PhD Track (Limited Research Background)</x:v>
      </x:c>
      <x:c r="W1214" s="21" t="str">
        <x:v>Hi everyone, I'm aiming for a PhD in Political Science/IR in the US, specifically focusing on international political economy and International Security. I've been considering several MA programs to bridge the gap in my limited research experience. Current options: • UChicago CIR: Known as a "PhD feeder," but expensive and intense. • LSE (MSc): Incredible brand name, but I'm worried about the 1-year "taught" format for research building. • University of Mannheim (MA): I've heard they have world-class quantitative training. Does this carry weight in US admissions? Questions: 1. For someone with low research experience, is the "UChicago brand + US letters of rec" worth the debt over a cheaper, high-quality European program like Mannheim? 2. Are there other "hidden gem" feeder programs in the US for IR? e.g., UCSD, Rochester, or Columbia QMSS?) 3. How much do US PhD committees value a 2-year research-heavy MA (like Mannheim) vs. a 1-year prestigious MA (like LSE/Chicago)? Any advice from those who have taken these paths would be greatly appreciated!</x:v>
      </x:c>
      <x:c r="X1214" s="26" t="str">
        <x:v>https://www.reddit.com/r/gradadmissions/comments/1s5z54f/uchicago_cir_vs_lse_vs_mannheim_for_us_phd_track/</x:v>
      </x:c>
      <x:c r="Y1214" s="26" t="str">
        <x:v>https://www.reddit.com/r/gradadmissions/comments/1s5z54f/uchicago_cir_vs_lse_vs_mannheim_for_us_phd_track/</x:v>
      </x:c>
      <x:c r="Z1214" s="56" t="str">
        <x:v>Acronym-only institution match</x:v>
      </x:c>
      <x:c r="AA1214" s="21" t="str">
        <x:v>No</x:v>
      </x:c>
    </x:row>
    <x:row r="1215" ht="42" customHeight="1">
      <x:c r="A1215" s="24" t="str">
        <x:v>1s5uiwz-5</x:v>
      </x:c>
      <x:c r="B1215" s="24" t="n">
        <x:v>5</x:v>
      </x:c>
      <x:c r="C1215" s="24" t="str">
        <x:v>QS</x:v>
      </x:c>
      <x:c r="D1215" s="24" t="n">
        <x:v>5</x:v>
      </x:c>
      <x:c r="E1215" s="24" t="str">
        <x:v>University of British Columbia</x:v>
      </x:c>
      <x:c r="F1215" s="24" t="str">
        <x:v>Master of Engineering Leadership in Clean Energy Engineering</x:v>
      </x:c>
      <x:c r="G1215" s="24" t="str">
        <x:v>5</x:v>
      </x:c>
      <x:c r="H1215" s="24"/>
      <x:c r="I1215" s="24" t="str">
        <x:v>gradadmissions</x:v>
      </x:c>
      <x:c r="J1215" s="24" t="n">
        <x:v>46109.33863425926</x:v>
      </x:c>
      <x:c r="K1215" s="24" t="str">
        <x:v>2026-03</x:v>
      </x:c>
      <x:c r="L1215" s="24" t="str">
        <x:v>Medium</x:v>
      </x:c>
      <x:c r="M1215" s="24" t="str">
        <x:v>Institution name</x:v>
      </x:c>
      <x:c r="N1215" s="24" t="str">
        <x:v>UBC</x:v>
      </x:c>
      <x:c r="O1215" s="24" t="str"/>
      <x:c r="P1215" s="24" t="str">
        <x:v>degree</x:v>
      </x:c>
      <x:c r="Q1215" s="24" t="str"/>
      <x:c r="R1215" s="24" t="n">
        <x:v>0</x:v>
      </x:c>
      <x:c r="S1215" s="24" t="n">
        <x:v>0</x:v>
      </x:c>
      <x:c r="T1215" s="24" t="n">
        <x:v>0.5</x:v>
      </x:c>
      <x:c r="U1215" s="24" t="str">
        <x:v>General Advice</x:v>
      </x:c>
      <x:c r="V1215" s="24" t="str">
        <x:v>Schulich Tech Mba vs Sauder MBA + MBAN dual degree vs SFU MBA</x:v>
      </x:c>
      <x:c r="W1215" s="24" t="str">
        <x:v>I’m an immigrant trying to work and settle in Canada—got into Schulich Tech MBA , UBC Sauder MBA+MBAN and SFU MBA, waiting on Rotman. Main goal is a high paying job + PR. Not targeting any specific role yet. Leaning towards Schulich tbh—feels like better ROI with the lower cost. Not sure if Sauder’s MBA+MBAN is actually worth the extra money or if I’m overthinking it. Does Sauder really give a big enough edge in jobs/salary to justify it, or is Schulich the smarter move here? Would appreciate any input, especially from internationals. Thanks!</x:v>
      </x:c>
      <x:c r="X1215" s="27" t="str">
        <x:v>https://www.reddit.com/r/gradadmissions/comments/1s5uiwz/schulich_tech_mba_vs_sauder_mba_mban_dual_degree/</x:v>
      </x:c>
      <x:c r="Y1215" s="27" t="str">
        <x:v>/r/MBA/comments/1s5u940/schulich_tech_mba_vs_sauder_mba_mban_dual_degree/</x:v>
      </x:c>
      <x:c r="Z1215" s="56" t="str">
        <x:v>Acronym-only institution match</x:v>
      </x:c>
      <x:c r="AA1215" s="24" t="str">
        <x:v>No</x:v>
      </x:c>
    </x:row>
    <x:row r="1216" ht="42" customHeight="1">
      <x:c r="A1216" s="21" t="str">
        <x:v>1s5lepe-20</x:v>
      </x:c>
      <x:c r="B1216" s="21" t="n">
        <x:v>20</x:v>
      </x:c>
      <x:c r="C1216" s="21" t="str">
        <x:v>QS</x:v>
      </x:c>
      <x:c r="D1216" s="21" t="n">
        <x:v>20</x:v>
      </x:c>
      <x:c r="E1216" s="21" t="str">
        <x:v>New York University (NYU)</x:v>
      </x:c>
      <x:c r="F1216" s="21" t="str">
        <x:v>MS in Environmental Policy and Sustainability Management</x:v>
      </x:c>
      <x:c r="G1216" s="21" t="str">
        <x:v>20</x:v>
      </x:c>
      <x:c r="H1216" s="21"/>
      <x:c r="I1216" s="21" t="str">
        <x:v>gradadmissions</x:v>
      </x:c>
      <x:c r="J1216" s="21" t="n">
        <x:v>46109.011770833335</x:v>
      </x:c>
      <x:c r="K1216" s="21" t="str">
        <x:v>2026-03</x:v>
      </x:c>
      <x:c r="L1216" s="21" t="str">
        <x:v>Medium</x:v>
      </x:c>
      <x:c r="M1216" s="21" t="str">
        <x:v>Institution name</x:v>
      </x:c>
      <x:c r="N1216" s="21" t="str">
        <x:v>NYU</x:v>
      </x:c>
      <x:c r="O1216" s="21" t="str"/>
      <x:c r="P1216" s="21" t="str">
        <x:v>application | offer</x:v>
      </x:c>
      <x:c r="Q1216" s="21" t="str"/>
      <x:c r="R1216" s="21" t="n">
        <x:v>0</x:v>
      </x:c>
      <x:c r="S1216" s="21" t="n">
        <x:v>8</x:v>
      </x:c>
      <x:c r="T1216" s="21" t="n">
        <x:v>0.5</x:v>
      </x:c>
      <x:c r="U1216" s="21" t="str">
        <x:v>Biological Sciences</x:v>
      </x:c>
      <x:c r="V1216" s="21" t="str">
        <x:v>How did you get into neuroscience PhD programs this cycle?</x:v>
      </x:c>
      <x:c r="W1216" s="21" t="str">
        <x:v>I applied to 13 Neuroscience PhD programs this cycle and received an offer to 1. After meeting with the faculty and students, I’m not sure it’s the right fit for me and am considering reapplying. For those that were successful this cycle with receiving interviews/acceptances, I’m wondering what you think the strongest components of your application were. UCSF UM Penn UW NU WU UVA Mt Sinai UCSD JHU NYU NIH-Brown</x:v>
      </x:c>
      <x:c r="X1216" s="26" t="str">
        <x:v>https://www.reddit.com/r/gradadmissions/comments/1s5lepe/how_did_you_get_into_neuroscience_phd_programs/</x:v>
      </x:c>
      <x:c r="Y1216" s="26" t="str">
        <x:v>https://www.reddit.com/r/gradadmissions/comments/1s5lepe/how_did_you_get_into_neuroscience_phd_programs/</x:v>
      </x:c>
      <x:c r="Z1216" s="56" t="str">
        <x:v>Acronym-only institution match</x:v>
      </x:c>
      <x:c r="AA1216" s="21" t="str">
        <x:v>No</x:v>
      </x:c>
    </x:row>
    <x:row r="1217" ht="42" customHeight="1">
      <x:c r="A1217" s="24" t="str">
        <x:v>1s5kslc-2</x:v>
      </x:c>
      <x:c r="B1217" s="24" t="n">
        <x:v>2</x:v>
      </x:c>
      <x:c r="C1217" s="24" t="str">
        <x:v>QS</x:v>
      </x:c>
      <x:c r="D1217" s="24" t="n">
        <x:v>2</x:v>
      </x:c>
      <x:c r="E1217" s="24" t="str">
        <x:v>University of Toronto</x:v>
      </x:c>
      <x:c r="F1217" s="24" t="str">
        <x:v>Master of Environment &amp; Sustainability</x:v>
      </x:c>
      <x:c r="G1217" s="24" t="str">
        <x:v>2</x:v>
      </x:c>
      <x:c r="H1217" s="24"/>
      <x:c r="I1217" s="24" t="str">
        <x:v>gradadmissions</x:v>
      </x:c>
      <x:c r="J1217" s="24" t="n">
        <x:v>46108.99380787037</x:v>
      </x:c>
      <x:c r="K1217" s="24" t="str">
        <x:v>2026-03</x:v>
      </x:c>
      <x:c r="L1217" s="24" t="str">
        <x:v>Medium</x:v>
      </x:c>
      <x:c r="M1217" s="24" t="str">
        <x:v>Institution name</x:v>
      </x:c>
      <x:c r="N1217" s="24" t="str">
        <x:v>University of Toronto</x:v>
      </x:c>
      <x:c r="O1217" s="24" t="str"/>
      <x:c r="P1217" s="24" t="str">
        <x:v>accepted | acceptance | masters | program</x:v>
      </x:c>
      <x:c r="Q1217" s="24" t="str"/>
      <x:c r="R1217" s="24" t="n">
        <x:v>17</x:v>
      </x:c>
      <x:c r="S1217" s="24" t="n">
        <x:v>1</x:v>
      </x:c>
      <x:c r="T1217" s="24" t="n">
        <x:v>0.949999988079071</x:v>
      </x:c>
      <x:c r="U1217" s="24" t="str">
        <x:v>Humanities</x:v>
      </x:c>
      <x:c r="V1217" s="24" t="str">
        <x:v>Accepted into UNIVERSITY OF TORONTO!!</x:v>
      </x:c>
      <x:c r="W1217" s="24" t="str">
        <x:v>hey guys! i just got accepted into my dream masters program! i had rejections before this so i thought i wouldn’t get into university of toronto but i did!!! This was the last school i was waiting on so i thought i would’ve been rejected since schools with higher acceptance rates rejected me! i’m taking the two year Masters of social work! my experience- 3300 hours in paid work, 1500 hours in volunteer work! plus working at my student union for hs and uni</x:v>
      </x:c>
      <x:c r="X1217" s="27" t="str">
        <x:v>https://www.reddit.com/r/gradadmissions/comments/1s5kslc/accepted_into_university_of_toronto/</x:v>
      </x:c>
      <x:c r="Y1217" s="27" t="str">
        <x:v>https://www.reddit.com/r/gradadmissions/comments/1s5kslc/accepted_into_university_of_toronto/</x:v>
      </x:c>
      <x:c r="Z1217" s="24" t="str"/>
      <x:c r="AA1217" s="24" t="str">
        <x:v>No</x:v>
      </x:c>
    </x:row>
    <x:row r="1218" ht="42" customHeight="1">
      <x:c r="A1218" s="21" t="str">
        <x:v>1s5gp9s-2</x:v>
      </x:c>
      <x:c r="B1218" s="21" t="n">
        <x:v>2</x:v>
      </x:c>
      <x:c r="C1218" s="21" t="str">
        <x:v>QS</x:v>
      </x:c>
      <x:c r="D1218" s="21" t="n">
        <x:v>2</x:v>
      </x:c>
      <x:c r="E1218" s="21" t="str">
        <x:v>University of Toronto</x:v>
      </x:c>
      <x:c r="F1218" s="21" t="str">
        <x:v>Master of Environment &amp; Sustainability</x:v>
      </x:c>
      <x:c r="G1218" s="21" t="str">
        <x:v>2</x:v>
      </x:c>
      <x:c r="H1218" s="21"/>
      <x:c r="I1218" s="21" t="str">
        <x:v>gradadmissions</x:v>
      </x:c>
      <x:c r="J1218" s="21" t="n">
        <x:v>46108.88086805555</x:v>
      </x:c>
      <x:c r="K1218" s="21" t="str">
        <x:v>2026-03</x:v>
      </x:c>
      <x:c r="L1218" s="21" t="str">
        <x:v>Medium</x:v>
      </x:c>
      <x:c r="M1218" s="21" t="str">
        <x:v>Institution name</x:v>
      </x:c>
      <x:c r="N1218" s="21" t="str">
        <x:v>University of Toronto</x:v>
      </x:c>
      <x:c r="O1218" s="21" t="str"/>
      <x:c r="P1218" s="21" t="str">
        <x:v>program</x:v>
      </x:c>
      <x:c r="Q1218" s="21" t="str"/>
      <x:c r="R1218" s="21" t="n">
        <x:v>99</x:v>
      </x:c>
      <x:c r="S1218" s="21" t="n">
        <x:v>2</x:v>
      </x:c>
      <x:c r="T1218" s="21" t="n">
        <x:v>0.9599999785423279</x:v>
      </x:c>
      <x:c r="U1218" s="21" t="str">
        <x:v>Physical Sciences</x:v>
      </x:c>
      <x:c r="V1218" s="21" t="str">
        <x:v>finally my turn to post results :)</x:v>
      </x:c>
      <x:c r="W1218" s="21" t="str">
        <x:v>Physics PhD applications. With the crazy funding situation, I went into this cycle absolutely terrified I'd be rejected everywhere. My levels of anxiety were through the roof all through January, seeing my friends getting acceptances while I still hadn't heard back from any program. Little did I know I would be committing to my dream program just 2 months later! I'll be starting my PhD at the University of Toronto next fall, and I am excited and terrified and overwhelmed and just so full of joy. Four years of hard work to get to this point, all worth it. And now it's time for the real work to start, I guess! :)</x:v>
      </x:c>
      <x:c r="X1218" s="26" t="str">
        <x:v>https://www.reddit.com/r/gradadmissions/comments/1s5gp9s/finally_my_turn_to_post_results/</x:v>
      </x:c>
      <x:c r="Y1218" s="26" t="str">
        <x:v>https://i.redd.it/disoihymdnrg1.png</x:v>
      </x:c>
      <x:c r="Z1218" s="21" t="str"/>
      <x:c r="AA1218" s="21" t="str">
        <x:v>No</x:v>
      </x:c>
    </x:row>
    <x:row r="1219" ht="42" customHeight="1">
      <x:c r="A1219" s="24" t="str">
        <x:v>1s5gg1p-30</x:v>
      </x:c>
      <x:c r="B1219" s="24" t="n">
        <x:v>30</x:v>
      </x:c>
      <x:c r="C1219" s="24" t="str">
        <x:v>QS</x:v>
      </x:c>
      <x:c r="D1219" s="24" t="n">
        <x:v>30</x:v>
      </x:c>
      <x:c r="E1219" s="24" t="str">
        <x:v>University of Pennsylvania</x:v>
      </x:c>
      <x:c r="F1219" s="24" t="str">
        <x:v>Master of Environmental Studies</x:v>
      </x:c>
      <x:c r="G1219" s="24" t="n">
        <x:v>30</x:v>
      </x:c>
      <x:c r="H1219" s="24"/>
      <x:c r="I1219" s="24" t="str">
        <x:v>gradadmissions</x:v>
      </x:c>
      <x:c r="J1219" s="24" t="n">
        <x:v>46108.874189814815</x:v>
      </x:c>
      <x:c r="K1219" s="24" t="str">
        <x:v>2026-03</x:v>
      </x:c>
      <x:c r="L1219" s="24" t="str">
        <x:v>Medium</x:v>
      </x:c>
      <x:c r="M1219" s="24" t="str">
        <x:v>Institution name</x:v>
      </x:c>
      <x:c r="N1219" s="24" t="str">
        <x:v>UPenn</x:v>
      </x:c>
      <x:c r="O1219" s="24" t="str"/>
      <x:c r="P1219" s="24" t="str">
        <x:v>msc</x:v>
      </x:c>
      <x:c r="Q1219" s="24" t="str"/>
      <x:c r="R1219" s="24" t="n">
        <x:v>0</x:v>
      </x:c>
      <x:c r="S1219" s="24" t="n">
        <x:v>5</x:v>
      </x:c>
      <x:c r="T1219" s="24" t="n">
        <x:v>0.33000001311302185</x:v>
      </x:c>
      <x:c r="U1219" s="24" t="str">
        <x:v>Applied Sciences</x:v>
      </x:c>
      <x:c r="V1219" s="24" t="str">
        <x:v>UPenn Vs Brown</x:v>
      </x:c>
      <x:c r="W1219" s="24" t="str">
        <x:v>Super blessed to have two great options but pretty confused between them UPenn MBIOT- From school of engineering- I love that it’s close to the city, can take some classes at Wharton, great pipeline for consulting / IB. Does have a wet lab requirement Brown MSC in Biotechnology- Major pro is a six month paid co op, can take classes in the management track which I’m interested in. Culture seems more collaborative. Further out from a city. Both are approximately the same cost for me out of pocket. Coming from T20 public uni.</x:v>
      </x:c>
      <x:c r="X1219" s="27" t="str">
        <x:v>https://www.reddit.com/r/gradadmissions/comments/1s5gg1p/upenn_vs_brown/</x:v>
      </x:c>
      <x:c r="Y1219" s="27" t="str">
        <x:v>https://www.reddit.com/r/gradadmissions/comments/1s5gg1p/upenn_vs_brown/</x:v>
      </x:c>
      <x:c r="Z1219" s="56" t="str">
        <x:v>Acronym-only institution match</x:v>
      </x:c>
      <x:c r="AA1219" s="24" t="str">
        <x:v>No</x:v>
      </x:c>
    </x:row>
    <x:row r="1220" ht="42" customHeight="1">
      <x:c r="A1220" s="21" t="str">
        <x:v>1s5fyzf-13</x:v>
      </x:c>
      <x:c r="B1220" s="21" t="n">
        <x:v>13</x:v>
      </x:c>
      <x:c r="C1220" s="21" t="str">
        <x:v>QS</x:v>
      </x:c>
      <x:c r="D1220" s="21" t="n">
        <x:v>13</x:v>
      </x:c>
      <x:c r="E1220" s="21" t="str">
        <x:v>University of California, Berkeley (UCB)</x:v>
      </x:c>
      <x:c r="F1220" s="21" t="str">
        <x:v>Master of Climate Solutions</x:v>
      </x:c>
      <x:c r="G1220" s="21" t="n">
        <x:v>11</x:v>
      </x:c>
      <x:c r="H1220" s="21"/>
      <x:c r="I1220" s="21" t="str">
        <x:v>gradadmissions</x:v>
      </x:c>
      <x:c r="J1220" s="21" t="n">
        <x:v>46108.86119212963</x:v>
      </x:c>
      <x:c r="K1220" s="21" t="str">
        <x:v>2026-03</x:v>
      </x:c>
      <x:c r="L1220" s="21" t="str">
        <x:v>Medium</x:v>
      </x:c>
      <x:c r="M1220" s="21" t="str">
        <x:v>Institution name</x:v>
      </x:c>
      <x:c r="N1220" s="21" t="str">
        <x:v>UC Berkeley</x:v>
      </x:c>
      <x:c r="O1220" s="21" t="str"/>
      <x:c r="P1220" s="21" t="str">
        <x:v>offer | master | program</x:v>
      </x:c>
      <x:c r="Q1220" s="21" t="str"/>
      <x:c r="R1220" s="21" t="n">
        <x:v>0</x:v>
      </x:c>
      <x:c r="S1220" s="21" t="n">
        <x:v>0</x:v>
      </x:c>
      <x:c r="T1220" s="21" t="n">
        <x:v>0.5</x:v>
      </x:c>
      <x:c r="U1220" s="21" t="str">
        <x:v>Computational Sciences</x:v>
      </x:c>
      <x:c r="V1220" s="21" t="str">
        <x:v>AMA: UC Berkeley Master of Analytics Program</x:v>
      </x:c>
      <x:c r="W1220" s="21" t="str">
        <x:v>Hi everyone! Got questions about the UC Berkeley [Master of Analytics](https://analytics.berkeley.edu/) Program? We’re current [student ambassadors](https://analytics.berkeley.edu/meet-the-class/), and we’re here to share our experiences - feel free to ask us anything! We’re hosting this AMA for newly admitted students (huge congrats!!), but honestly, anyone who’s curious about the program or thinking about applying is welcome to jump in. We know UC, Berkeley has a ton of great grad programs, but we’ll be keeping the focus on the Master of Analytics so we can give you the most helpful, relevant answers. We’ll be online answering questions on **\[Wed 4/1: 3pm-4pm** [**HERE**](https://berkeley.zoom.us/meeting/register/BpWextjFSY2C__rznHMRsw#/registration) **and Wed 4/8: 10am-11am** [**HERE**](https://berkeley.zoom.us/meeting/register/k9ge6qiDSIKsJR7Oq25N7w#/registration)**\] (PT)**, but you don’t have to wait, feel free to drop your questions ahead of time and we’ll get to them. Quick reminder: the deadline to accept your offer is **April 15**, so this is a great chance to get any last-minute questions answered. We're here to help and are looking forward to chatting with you all! :)</x:v>
      </x:c>
      <x:c r="X1220" s="26" t="str">
        <x:v>https://www.reddit.com/r/gradadmissions/comments/1s5fyzf/ama_uc_berkeley_master_of_analytics_program/</x:v>
      </x:c>
      <x:c r="Y1220" s="26" t="str">
        <x:v>https://www.reddit.com/r/gradadmissions/comments/1s5fyzf/ama_uc_berkeley_master_of_analytics_program/</x:v>
      </x:c>
      <x:c r="Z1220" s="21" t="str"/>
      <x:c r="AA1220" s="21" t="str">
        <x:v>No</x:v>
      </x:c>
    </x:row>
    <x:row r="1221" ht="42" customHeight="1">
      <x:c r="A1221" s="24" t="str">
        <x:v>1s5dyu5-20</x:v>
      </x:c>
      <x:c r="B1221" s="24" t="n">
        <x:v>20</x:v>
      </x:c>
      <x:c r="C1221" s="24" t="str">
        <x:v>QS</x:v>
      </x:c>
      <x:c r="D1221" s="24" t="n">
        <x:v>20</x:v>
      </x:c>
      <x:c r="E1221" s="24" t="str">
        <x:v>New York University (NYU)</x:v>
      </x:c>
      <x:c r="F1221" s="24" t="str">
        <x:v>MS in Environmental Policy and Sustainability Management</x:v>
      </x:c>
      <x:c r="G1221" s="24" t="str">
        <x:v>20</x:v>
      </x:c>
      <x:c r="H1221" s="24"/>
      <x:c r="I1221" s="24" t="str">
        <x:v>gradadmissions</x:v>
      </x:c>
      <x:c r="J1221" s="24" t="n">
        <x:v>46108.80914351852</x:v>
      </x:c>
      <x:c r="K1221" s="24" t="str">
        <x:v>2026-03</x:v>
      </x:c>
      <x:c r="L1221" s="24" t="str">
        <x:v>Medium</x:v>
      </x:c>
      <x:c r="M1221" s="24" t="str">
        <x:v>Institution name</x:v>
      </x:c>
      <x:c r="N1221" s="24" t="str">
        <x:v>NYU</x:v>
      </x:c>
      <x:c r="O1221" s="24" t="str"/>
      <x:c r="P1221" s="24" t="str">
        <x:v>scholarship</x:v>
      </x:c>
      <x:c r="Q1221" s="24" t="str"/>
      <x:c r="R1221" s="24" t="n">
        <x:v>0</x:v>
      </x:c>
      <x:c r="S1221" s="24" t="n">
        <x:v>9</x:v>
      </x:c>
      <x:c r="T1221" s="24" t="n">
        <x:v>0.4000000059604645</x:v>
      </x:c>
      <x:c r="U1221" s="24" t="str">
        <x:v>Engineering</x:v>
      </x:c>
      <x:c r="V1221" s="24" t="str">
        <x:v>Which one I should choose?</x:v>
      </x:c>
      <x:c r="W1221" s="24" t="str">
        <x:v>NYU (MS in Mech Engg with 8k scholarship) Columbia (0 Scholarship for MS in Materials Science and Engg) Brown (Waiting for MS in Materials Science and Engg) Johns Hopkins (Waiting for MS in Materials Science and Engg) KU Leuven (Waiting for MS in Materials Engg but this university is in Europe) Polito (Waiting for MS in Materials Engg but this university is in Europe) Which one would be better if I later want to pursue a PhD or if I am later interested in doing a job? Thanks</x:v>
      </x:c>
      <x:c r="X1221" s="27" t="str">
        <x:v>https://www.reddit.com/r/gradadmissions/comments/1s5dyu5/which_one_i_should_choose/</x:v>
      </x:c>
      <x:c r="Y1221" s="27" t="str">
        <x:v>https://www.reddit.com/r/gradadmissions/comments/1s5dyu5/which_one_i_should_choose/</x:v>
      </x:c>
      <x:c r="Z1221" s="56" t="str">
        <x:v>Acronym-only institution match</x:v>
      </x:c>
      <x:c r="AA1221" s="24" t="str">
        <x:v>No</x:v>
      </x:c>
    </x:row>
    <x:row r="1222" ht="42" customHeight="1">
      <x:c r="A1222" s="21" t="str">
        <x:v>1s5dyu5-22</x:v>
      </x:c>
      <x:c r="B1222" s="21" t="n">
        <x:v>22</x:v>
      </x:c>
      <x:c r="C1222" s="21" t="str">
        <x:v>QS</x:v>
      </x:c>
      <x:c r="D1222" s="21" t="n">
        <x:v>22</x:v>
      </x:c>
      <x:c r="E1222" s="21" t="str">
        <x:v>KU Leuven</x:v>
      </x:c>
      <x:c r="F1222" s="21" t="str">
        <x:v>Master of Sustainable Development</x:v>
      </x:c>
      <x:c r="G1222" s="21" t="n">
        <x:v>22</x:v>
      </x:c>
      <x:c r="H1222" s="21"/>
      <x:c r="I1222" s="21" t="str">
        <x:v>gradadmissions</x:v>
      </x:c>
      <x:c r="J1222" s="21" t="n">
        <x:v>46108.80914351852</x:v>
      </x:c>
      <x:c r="K1222" s="21" t="str">
        <x:v>2026-03</x:v>
      </x:c>
      <x:c r="L1222" s="21" t="str">
        <x:v>Medium</x:v>
      </x:c>
      <x:c r="M1222" s="21" t="str">
        <x:v>Institution name</x:v>
      </x:c>
      <x:c r="N1222" s="21" t="str">
        <x:v>KU Leuven</x:v>
      </x:c>
      <x:c r="O1222" s="21" t="str"/>
      <x:c r="P1222" s="21" t="str">
        <x:v>scholarship</x:v>
      </x:c>
      <x:c r="Q1222" s="21" t="str"/>
      <x:c r="R1222" s="21" t="n">
        <x:v>0</x:v>
      </x:c>
      <x:c r="S1222" s="21" t="n">
        <x:v>9</x:v>
      </x:c>
      <x:c r="T1222" s="21" t="n">
        <x:v>0.4000000059604645</x:v>
      </x:c>
      <x:c r="U1222" s="21" t="str">
        <x:v>Engineering</x:v>
      </x:c>
      <x:c r="V1222" s="21" t="str">
        <x:v>Which one I should choose?</x:v>
      </x:c>
      <x:c r="W1222" s="21" t="str">
        <x:v>NYU (MS in Mech Engg with 8k scholarship) Columbia (0 Scholarship for MS in Materials Science and Engg) Brown (Waiting for MS in Materials Science and Engg) Johns Hopkins (Waiting for MS in Materials Science and Engg) KU Leuven (Waiting for MS in Materials Engg but this university is in Europe) Polito (Waiting for MS in Materials Engg but this university is in Europe) Which one would be better if I later want to pursue a PhD or if I am later interested in doing a job? Thanks</x:v>
      </x:c>
      <x:c r="X1222" s="26" t="str">
        <x:v>https://www.reddit.com/r/gradadmissions/comments/1s5dyu5/which_one_i_should_choose/</x:v>
      </x:c>
      <x:c r="Y1222" s="26" t="str">
        <x:v>https://www.reddit.com/r/gradadmissions/comments/1s5dyu5/which_one_i_should_choose/</x:v>
      </x:c>
      <x:c r="Z1222" s="21" t="str"/>
      <x:c r="AA1222" s="21" t="str">
        <x:v>No</x:v>
      </x:c>
    </x:row>
    <x:row r="1223" ht="42" customHeight="1">
      <x:c r="A1223" s="24" t="str">
        <x:v>1s5doqz-5</x:v>
      </x:c>
      <x:c r="B1223" s="24" t="n">
        <x:v>5</x:v>
      </x:c>
      <x:c r="C1223" s="24" t="str">
        <x:v>QS</x:v>
      </x:c>
      <x:c r="D1223" s="24" t="n">
        <x:v>5</x:v>
      </x:c>
      <x:c r="E1223" s="24" t="str">
        <x:v>University of British Columbia</x:v>
      </x:c>
      <x:c r="F1223" s="24" t="str">
        <x:v>Master of Engineering Leadership in Clean Energy Engineering</x:v>
      </x:c>
      <x:c r="G1223" s="24" t="str">
        <x:v>5</x:v>
      </x:c>
      <x:c r="H1223" s="24"/>
      <x:c r="I1223" s="24" t="str">
        <x:v>gradadmissions</x:v>
      </x:c>
      <x:c r="J1223" s="24" t="n">
        <x:v>46108.80197916667</x:v>
      </x:c>
      <x:c r="K1223" s="24" t="str">
        <x:v>2026-03</x:v>
      </x:c>
      <x:c r="L1223" s="24" t="str">
        <x:v>Medium</x:v>
      </x:c>
      <x:c r="M1223" s="24" t="str">
        <x:v>Institution name</x:v>
      </x:c>
      <x:c r="N1223" s="24" t="str">
        <x:v>UBC</x:v>
      </x:c>
      <x:c r="O1223" s="24" t="str"/>
      <x:c r="P1223" s="24" t="str">
        <x:v>application | rejection | program</x:v>
      </x:c>
      <x:c r="Q1223" s="24" t="str"/>
      <x:c r="R1223" s="24" t="n">
        <x:v>1</x:v>
      </x:c>
      <x:c r="S1223" s="24" t="n">
        <x:v>3</x:v>
      </x:c>
      <x:c r="T1223" s="24" t="n">
        <x:v>0.5699999928474426</x:v>
      </x:c>
      <x:c r="U1223" s="24" t="str">
        <x:v>Biological Sciences</x:v>
      </x:c>
      <x:c r="V1223" s="24" t="str">
        <x:v>UBC MA Botany decisions?</x:v>
      </x:c>
      <x:c r="W1223" s="24" t="str">
        <x:v>Has anyone received their decisions for UBC Vancouver MA in botany program? My application says they haven’t reached a decision and is still ‘in progress’. Should I just assume it’s a rejection or what ?? It’s been stressing me out bad lollll I like to plan my life out and it’s hard to without any decisions even a rejection would be better than silence. So frustrating</x:v>
      </x:c>
      <x:c r="X1223" s="27" t="str">
        <x:v>https://www.reddit.com/r/gradadmissions/comments/1s5doqz/ubc_ma_botany_decisions/</x:v>
      </x:c>
      <x:c r="Y1223" s="27" t="str">
        <x:v>https://www.reddit.com/r/gradadmissions/comments/1s5doqz/ubc_ma_botany_decisions/</x:v>
      </x:c>
      <x:c r="Z1223" s="56" t="str">
        <x:v>Acronym-only institution match</x:v>
      </x:c>
      <x:c r="AA1223" s="24" t="str">
        <x:v>No</x:v>
      </x:c>
    </x:row>
    <x:row r="1224" ht="42" customHeight="1">
      <x:c r="A1224" s="21" t="str">
        <x:v>1s5ajfi-30</x:v>
      </x:c>
      <x:c r="B1224" s="21" t="n">
        <x:v>30</x:v>
      </x:c>
      <x:c r="C1224" s="21" t="str">
        <x:v>QS</x:v>
      </x:c>
      <x:c r="D1224" s="21" t="n">
        <x:v>30</x:v>
      </x:c>
      <x:c r="E1224" s="21" t="str">
        <x:v>University of Pennsylvania</x:v>
      </x:c>
      <x:c r="F1224" s="21" t="str">
        <x:v>Master of Environmental Studies</x:v>
      </x:c>
      <x:c r="G1224" s="21" t="n">
        <x:v>30</x:v>
      </x:c>
      <x:c r="H1224" s="21"/>
      <x:c r="I1224" s="21" t="str">
        <x:v>gradadmissions</x:v>
      </x:c>
      <x:c r="J1224" s="21" t="n">
        <x:v>46108.72274305556</x:v>
      </x:c>
      <x:c r="K1224" s="21" t="str">
        <x:v>2026-03</x:v>
      </x:c>
      <x:c r="L1224" s="21" t="str">
        <x:v>Medium</x:v>
      </x:c>
      <x:c r="M1224" s="21" t="str">
        <x:v>Institution name</x:v>
      </x:c>
      <x:c r="N1224" s="21" t="str">
        <x:v>UPenn</x:v>
      </x:c>
      <x:c r="O1224" s="21" t="str"/>
      <x:c r="P1224" s="21" t="str">
        <x:v>master</x:v>
      </x:c>
      <x:c r="Q1224" s="21" t="str"/>
      <x:c r="R1224" s="21" t="n">
        <x:v>0</x:v>
      </x:c>
      <x:c r="S1224" s="21" t="n">
        <x:v>2</x:v>
      </x:c>
      <x:c r="T1224" s="21" t="n">
        <x:v>0.33000001311302185</x:v>
      </x:c>
      <x:c r="U1224" s="21" t="str">
        <x:v>Engineering</x:v>
      </x:c>
      <x:c r="V1224" s="21" t="str">
        <x:v>Anyone still waiting on UPenn EE?</x:v>
      </x:c>
      <x:c r="W1224" s="21" t="str">
        <x:v>Anyone else still waiting to hear back from UPenn EE master’s? Haven’t gotten anything yet and it’s getting kinda nerve-wracking. Not sure if no news this late means anything.</x:v>
      </x:c>
      <x:c r="X1224" s="26" t="str">
        <x:v>https://www.reddit.com/r/gradadmissions/comments/1s5ajfi/anyone_still_waiting_on_upenn_ee/</x:v>
      </x:c>
      <x:c r="Y1224" s="26" t="str">
        <x:v>https://www.reddit.com/r/gradadmissions/comments/1s5ajfi/anyone_still_waiting_on_upenn_ee/</x:v>
      </x:c>
      <x:c r="Z1224" s="56" t="str">
        <x:v>Acronym-only institution match</x:v>
      </x:c>
      <x:c r="AA1224" s="21" t="str">
        <x:v>No</x:v>
      </x:c>
    </x:row>
    <x:row r="1225" ht="42" customHeight="1">
      <x:c r="A1225" s="24" t="str">
        <x:v>1s57z6w-9</x:v>
      </x:c>
      <x:c r="B1225" s="24" t="n">
        <x:v>9</x:v>
      </x:c>
      <x:c r="C1225" s="24" t="str">
        <x:v>QS</x:v>
      </x:c>
      <x:c r="D1225" s="24" t="n">
        <x:v>9</x:v>
      </x:c>
      <x:c r="E1225" s="24" t="str">
        <x:v>McGill University</x:v>
      </x:c>
      <x:c r="F1225" s="24" t="str">
        <x:v>MSc Geography - Sustainability Science and Environmental Management research theme</x:v>
      </x:c>
      <x:c r="G1225" s="24" t="str">
        <x:v>9</x:v>
      </x:c>
      <x:c r="H1225" s="24"/>
      <x:c r="I1225" s="24" t="str">
        <x:v>gradadmissions</x:v>
      </x:c>
      <x:c r="J1225" s="24" t="n">
        <x:v>46108.66061342593</x:v>
      </x:c>
      <x:c r="K1225" s="24" t="str">
        <x:v>2026-03</x:v>
      </x:c>
      <x:c r="L1225" s="24" t="str">
        <x:v>Medium</x:v>
      </x:c>
      <x:c r="M1225" s="24" t="str">
        <x:v>Institution name</x:v>
      </x:c>
      <x:c r="N1225" s="24" t="str">
        <x:v>McGill</x:v>
      </x:c>
      <x:c r="O1225" s="24" t="str"/>
      <x:c r="P1225" s="24" t="str">
        <x:v>offer | program | thesis</x:v>
      </x:c>
      <x:c r="Q1225" s="24" t="str"/>
      <x:c r="R1225" s="24" t="n">
        <x:v>0</x:v>
      </x:c>
      <x:c r="S1225" s="24" t="n">
        <x:v>0</x:v>
      </x:c>
      <x:c r="T1225" s="24" t="n">
        <x:v>0.25</x:v>
      </x:c>
      <x:c r="U1225" s="24" t="str">
        <x:v>Computer Sciences</x:v>
      </x:c>
      <x:c r="V1225" s="24" t="str">
        <x:v>Are all the MS Cs (Thesis) decisions out for McGill?</x:v>
      </x:c>
      <x:c r="W1225" s="24" t="str">
        <x:v>Guys, did anyone received any offer or rejects from McGill today? For MS CS Thesis program.</x:v>
      </x:c>
      <x:c r="X1225" s="27" t="str">
        <x:v>https://www.reddit.com/r/gradadmissions/comments/1s57z6w/are_all_the_ms_cs_thesis_decisions_out_for_mcgill/</x:v>
      </x:c>
      <x:c r="Y1225" s="27" t="str">
        <x:v>https://www.reddit.com/r/gradadmissions/comments/1s57z6w/are_all_the_ms_cs_thesis_decisions_out_for_mcgill/</x:v>
      </x:c>
      <x:c r="Z1225" s="24" t="str"/>
      <x:c r="AA1225" s="24" t="str">
        <x:v>No</x:v>
      </x:c>
    </x:row>
    <x:row r="1226" ht="42" customHeight="1">
      <x:c r="A1226" s="21" t="str">
        <x:v>1s55lru-30</x:v>
      </x:c>
      <x:c r="B1226" s="21" t="n">
        <x:v>30</x:v>
      </x:c>
      <x:c r="C1226" s="21" t="str">
        <x:v>QS</x:v>
      </x:c>
      <x:c r="D1226" s="21" t="n">
        <x:v>30</x:v>
      </x:c>
      <x:c r="E1226" s="21" t="str">
        <x:v>University of Pennsylvania</x:v>
      </x:c>
      <x:c r="F1226" s="21" t="str">
        <x:v>Master of Environmental Studies</x:v>
      </x:c>
      <x:c r="G1226" s="21" t="n">
        <x:v>30</x:v>
      </x:c>
      <x:c r="H1226" s="21"/>
      <x:c r="I1226" s="21" t="str">
        <x:v>gradadmissions</x:v>
      </x:c>
      <x:c r="J1226" s="21" t="n">
        <x:v>46108.601331018515</x:v>
      </x:c>
      <x:c r="K1226" s="21" t="str">
        <x:v>2026-03</x:v>
      </x:c>
      <x:c r="L1226" s="21" t="str">
        <x:v>Medium</x:v>
      </x:c>
      <x:c r="M1226" s="21" t="str">
        <x:v>Institution name</x:v>
      </x:c>
      <x:c r="N1226" s="21" t="str">
        <x:v>UPenn</x:v>
      </x:c>
      <x:c r="O1226" s="21" t="str"/>
      <x:c r="P1226" s="21" t="str">
        <x:v>application | admission | acceptance | rejection | graduate | program</x:v>
      </x:c>
      <x:c r="Q1226" s="21" t="str"/>
      <x:c r="R1226" s="21" t="n">
        <x:v>11</x:v>
      </x:c>
      <x:c r="S1226" s="21" t="n">
        <x:v>13</x:v>
      </x:c>
      <x:c r="T1226" s="21" t="n">
        <x:v>0.9200000166893005</x:v>
      </x:c>
      <x:c r="U1226" s="21" t="str">
        <x:v>Engineering</x:v>
      </x:c>
      <x:c r="V1226" s="21" t="str">
        <x:v>EE/ECE/EECS Program Status Update</x:v>
      </x:c>
      <x:c r="W1226" s="21" t="str">
        <x:v>Is there anyone who's yet to hear from the following EE/ECE/EECS programs? I have contacted the departments but have mostly received generic responses like "committee is still reviewing apps", "no updates before April 1", etc. 1. Univ. of Toronto ECE MASc/PhD (interviewed + explicit PI interest; acceptance wave Feb 27) 2. MIT EECS PhD (interviewed; acceptance wave Feb 2, rejection/waitlist wave March 9-10) 3. Caltech EE PhD (no interview) 4. UPenn ESE PhD (no interview; grad office says no decisions before April 1) 5. Cornell ECE PhD (interviewed) 6. UT Austin ECE PhD (no interview; grad office says decisions up to April 1) 7. UIUC ECE PhD (no interview; grad office says decisions by April 2) 8. Purdue ECE PhD (interviewed + explicit PI interest; grad office says decisions affected by spring break (Mar 15-22) and that committee will finalize list by March 31) 9. Georgia Tech ECE PhD (no interview; live acceptance count 82/980 (down from 138/1090 last year)) 10. UCSB ECE PhD (no interview; live acceptance count 24/476 (down from 45/505 last year)) 11. UMD College Park (no interview) For context, I am an international student (not in the US/Canada) in my final year of undergrad. M...</x:v>
      </x:c>
      <x:c r="X1226" s="26" t="str">
        <x:v>https://www.reddit.com/r/gradadmissions/comments/1s55lru/eeeceeecs_program_status_update/</x:v>
      </x:c>
      <x:c r="Y1226" s="26" t="str">
        <x:v>https://www.reddit.com/r/gradadmissions/comments/1s55lru/eeeceeecs_program_status_update/</x:v>
      </x:c>
      <x:c r="Z1226" s="56" t="str">
        <x:v>Acronym-only institution match</x:v>
      </x:c>
      <x:c r="AA1226" s="21" t="str">
        <x:v>No</x:v>
      </x:c>
    </x:row>
    <x:row r="1227" ht="42" customHeight="1">
      <x:c r="A1227" s="24" t="str">
        <x:v>1s55106-14</x:v>
      </x:c>
      <x:c r="B1227" s="24" t="n">
        <x:v>14</x:v>
      </x:c>
      <x:c r="C1227" s="24" t="str">
        <x:v>QS</x:v>
      </x:c>
      <x:c r="D1227" s="24" t="n">
        <x:v>14</x:v>
      </x:c>
      <x:c r="E1227" s="24" t="str">
        <x:v>Stanford University</x:v>
      </x:c>
      <x:c r="F1227" s="24" t="str">
        <x:v>MS Sustainability Science and Practice</x:v>
      </x:c>
      <x:c r="G1227" s="24" t="str">
        <x:v>13</x:v>
      </x:c>
      <x:c r="H1227" s="24"/>
      <x:c r="I1227" s="24" t="str">
        <x:v>gradadmissions</x:v>
      </x:c>
      <x:c r="J1227" s="24" t="n">
        <x:v>46108.58644675926</x:v>
      </x:c>
      <x:c r="K1227" s="24" t="str">
        <x:v>2026-03</x:v>
      </x:c>
      <x:c r="L1227" s="24" t="str">
        <x:v>Medium</x:v>
      </x:c>
      <x:c r="M1227" s="24" t="str">
        <x:v>Institution name</x:v>
      </x:c>
      <x:c r="N1227" s="24" t="str">
        <x:v>Stanford</x:v>
      </x:c>
      <x:c r="O1227" s="24" t="str"/>
      <x:c r="P1227" s="24" t="str">
        <x:v>internship</x:v>
      </x:c>
      <x:c r="Q1227" s="24" t="str"/>
      <x:c r="R1227" s="24" t="n">
        <x:v>0</x:v>
      </x:c>
      <x:c r="S1227" s="24" t="n">
        <x:v>11</x:v>
      </x:c>
      <x:c r="T1227" s="24" t="n">
        <x:v>0.25</x:v>
      </x:c>
      <x:c r="U1227" s="24" t="str">
        <x:v>Computer Sciences</x:v>
      </x:c>
      <x:c r="V1227" s="24" t="str">
        <x:v>Can good internships save mid profile for Stanford MSCS and other top CS programs?</x:v>
      </x:c>
      <x:c r="W1227" s="24" t="str">
        <x:v>I’m attending a university that probably none of you have heard of—the University of Waterloo—for computer science. I have a cumulative average of 92/100, and a converted GPA of 3.96. I don’t want to take the GRE. I got 1590 on SAT during high school but that is such a terrible experience I never want to touch those stuffs again. I had a 8 month internship at Huawei Canada for AI related engineering/research (don’t know if this is a bad thing because “ChINa BaD”. A 4 month internship at a Cali AI start up as AI developer, and another 4 month internship at Amazon’s Canadian office for SWE. This is made possible by my school’s coop system. I don’t have any awards in college. Though during high school I qualified for Canadian Mathematics Olympiad (Canadian counterpart to USAMO) and similarly prestigious CS awards. Although the they played a big role in the recruitment for two of my internships, I’m not sure if they matter for grad admissions. I want to apply for a MS because I’m quite stuck between the paths of going into engineering straight out of undergrad or going into phd, and I believe that a MSCS at a top research university will help me decide. Sorry for my ignorance. I am ...</x:v>
      </x:c>
      <x:c r="X1227" s="27" t="str">
        <x:v>https://www.reddit.com/r/gradadmissions/comments/1s55106/can_good_internships_save_mid_profile_for/</x:v>
      </x:c>
      <x:c r="Y1227" s="27" t="str">
        <x:v>https://www.reddit.com/r/gradadmissions/comments/1s55106/can_good_internships_save_mid_profile_for/</x:v>
      </x:c>
      <x:c r="Z1227" s="24" t="str"/>
      <x:c r="AA1227" s="24" t="str">
        <x:v>No</x:v>
      </x:c>
    </x:row>
    <x:row r="1228" ht="42" customHeight="1">
      <x:c r="A1228" s="21" t="str">
        <x:v>1s53iri-5</x:v>
      </x:c>
      <x:c r="B1228" s="21" t="n">
        <x:v>5</x:v>
      </x:c>
      <x:c r="C1228" s="21" t="str">
        <x:v>QS</x:v>
      </x:c>
      <x:c r="D1228" s="21" t="n">
        <x:v>5</x:v>
      </x:c>
      <x:c r="E1228" s="21" t="str">
        <x:v>University of British Columbia</x:v>
      </x:c>
      <x:c r="F1228" s="21" t="str">
        <x:v>Master of Engineering Leadership in Clean Energy Engineering</x:v>
      </x:c>
      <x:c r="G1228" s="21" t="str">
        <x:v>5</x:v>
      </x:c>
      <x:c r="H1228" s="21"/>
      <x:c r="I1228" s="21" t="str">
        <x:v>gradadmissions</x:v>
      </x:c>
      <x:c r="J1228" s="21" t="n">
        <x:v>46108.54481481481</x:v>
      </x:c>
      <x:c r="K1228" s="21" t="str">
        <x:v>2026-03</x:v>
      </x:c>
      <x:c r="L1228" s="21" t="str">
        <x:v>Medium</x:v>
      </x:c>
      <x:c r="M1228" s="21" t="str">
        <x:v>Institution name</x:v>
      </x:c>
      <x:c r="N1228" s="21" t="str">
        <x:v>UBC</x:v>
      </x:c>
      <x:c r="O1228" s="21" t="str"/>
      <x:c r="P1228" s="21" t="str">
        <x:v>master</x:v>
      </x:c>
      <x:c r="Q1228" s="21" t="str"/>
      <x:c r="R1228" s="21" t="n">
        <x:v>0</x:v>
      </x:c>
      <x:c r="S1228" s="21" t="n">
        <x:v>2</x:v>
      </x:c>
      <x:c r="T1228" s="21" t="n">
        <x:v>0.5</x:v>
      </x:c>
      <x:c r="U1228" s="21" t="str">
        <x:v>Education</x:v>
      </x:c>
      <x:c r="V1228" s="21" t="str">
        <x:v>21 and just graduated - too young for a Master's in Management or perfect timing?</x:v>
      </x:c>
      <x:c r="W1228" s="21" t="str">
        <x:v>I'm 21, just graduated, and trying to figure out next steps. Applied to a few MIM programs - a couple of traditional ones in Canada(Rotman School of Management, UBC, and LBS) and one with Tetr college that's structured differently (multi-country, seems more hands-on). Waiting on decisions, but genuinely confused about timing. everyone's telling me different things: Parents: "Do it now while you're in student mode, you can work later." Friend who just started working: "I'm learning so much, wish I'd started sooner." The traditional programs look solid. Should I work first to clarify what I want? Or does that logic just lead to never doing it? The tetr one sounds different (keeps mentioning "work-integrated" and practice-based), but I'm not sure if that will suit me. Is 21 the right age for this, or should I get some experience first?</x:v>
      </x:c>
      <x:c r="X1228" s="26" t="str">
        <x:v>https://www.reddit.com/r/gradadmissions/comments/1s53iri/21_and_just_graduated_too_young_for_a_masters_in/</x:v>
      </x:c>
      <x:c r="Y1228" s="26" t="str">
        <x:v>https://www.reddit.com/r/gradadmissions/comments/1s53iri/21_and_just_graduated_too_young_for_a_masters_in/</x:v>
      </x:c>
      <x:c r="Z1228" s="56" t="str">
        <x:v>Acronym-only institution match</x:v>
      </x:c>
      <x:c r="AA1228" s="21" t="str">
        <x:v>No</x:v>
      </x:c>
    </x:row>
    <x:row r="1229" ht="42" customHeight="1">
      <x:c r="A1229" s="24" t="str">
        <x:v>1s52tvj-11</x:v>
      </x:c>
      <x:c r="B1229" s="24" t="n">
        <x:v>11</x:v>
      </x:c>
      <x:c r="C1229" s="24" t="str">
        <x:v>QS</x:v>
      </x:c>
      <x:c r="D1229" s="24" t="n">
        <x:v>11</x:v>
      </x:c>
      <x:c r="E1229" s="24" t="str">
        <x:v>ETH Zurich</x:v>
      </x:c>
      <x:c r="F1229" s="24" t="str">
        <x:v>MSc Environmental Sciences</x:v>
      </x:c>
      <x:c r="G1229" s="24" t="n">
        <x:v>11</x:v>
      </x:c>
      <x:c r="H1229" s="24"/>
      <x:c r="I1229" s="24" t="str">
        <x:v>gradadmissions</x:v>
      </x:c>
      <x:c r="J1229" s="24" t="n">
        <x:v>46108.52434027778</x:v>
      </x:c>
      <x:c r="K1229" s="24" t="str">
        <x:v>2026-03</x:v>
      </x:c>
      <x:c r="L1229" s="24" t="str">
        <x:v>Medium</x:v>
      </x:c>
      <x:c r="M1229" s="24" t="str">
        <x:v>Institution name</x:v>
      </x:c>
      <x:c r="N1229" s="24" t="str">
        <x:v>ETH Zurich | ETH Zürich</x:v>
      </x:c>
      <x:c r="O1229" s="24" t="str"/>
      <x:c r="P1229" s="24" t="str">
        <x:v>offer | master | msc | program | degree | tuition | fees | career</x:v>
      </x:c>
      <x:c r="Q1229" s="24" t="str"/>
      <x:c r="R1229" s="24" t="n">
        <x:v>1</x:v>
      </x:c>
      <x:c r="S1229" s="24" t="n">
        <x:v>8</x:v>
      </x:c>
      <x:c r="T1229" s="24" t="n">
        <x:v>0.6700000166893005</x:v>
      </x:c>
      <x:c r="U1229" s="24" t="str">
        <x:v>Physical Sciences</x:v>
      </x:c>
      <x:c r="V1229" s="24" t="str">
        <x:v>Oxford/ETH career options for physicists</x:v>
      </x:c>
      <x:c r="W1229" s="24" t="str">
        <x:v>Hi everyone, I’m in the final year of my undergraduate degree in Italy, and I’ve received offers for the MSc in Physics at ETH Zurich and the MSc in Mathematical and Theoretical Physics at Oxford. I’m trying to understand whether choosing one program over the other would significantly affect the career paths available afterward, so significantly that it's worth the ≈ 40k € difference in tuition fees. (Oxford MTP is the more expensive one) At the moment I haven’t committed to a specific field yet. I’m interested in theoretical physics, but I’m also drawn to work that could have a concrete impact on society within my lifetime. At the same time, I would like to keep open the possibility of a very high-paying career. Because of that, I’m wondering which directions starting from a physics background might fit that combination best. For example, would areas like AI/ML, quantum technologies, or advanced hardware make more sense than more purely theoretical paths? TL;DR: Undecided between ETH and Oxford MTP. The tuition fees for the whole master's programs are ~6500 CHF and ~44 000 £. 1) Does ETH tend to open more doors in industry than Oxford MTP? 2) Is Oxford MTP a better fit for peop...</x:v>
      </x:c>
      <x:c r="X1229" s="27" t="str">
        <x:v>https://www.reddit.com/r/gradadmissions/comments/1s52tvj/oxfordeth_career_options_for_physicists/</x:v>
      </x:c>
      <x:c r="Y1229" s="27" t="str">
        <x:v>https://www.reddit.com/r/gradadmissions/comments/1s52tvj/oxfordeth_career_options_for_physicists/</x:v>
      </x:c>
      <x:c r="Z1229" s="24" t="str"/>
      <x:c r="AA1229" s="24" t="str">
        <x:v>No</x:v>
      </x:c>
    </x:row>
    <x:row r="1230" ht="42" customHeight="1">
      <x:c r="A1230" s="21" t="str">
        <x:v>1s52ncg-61</x:v>
      </x:c>
      <x:c r="B1230" s="21" t="n">
        <x:v>61</x:v>
      </x:c>
      <x:c r="C1230" s="21" t="str">
        <x:v>THE</x:v>
      </x:c>
      <x:c r="D1230" s="21" t="n">
        <x:v>10</x:v>
      </x:c>
      <x:c r="E1230" s="21" t="str">
        <x:v>University of Alberta</x:v>
      </x:c>
      <x:c r="F1230" s="21" t="str">
        <x:v>Master of Sustainability</x:v>
      </x:c>
      <x:c r="G1230" s="21"/>
      <x:c r="H1230" s="21" t="n">
        <x:v>10</x:v>
      </x:c>
      <x:c r="I1230" s="21" t="str">
        <x:v>gradadmissions</x:v>
      </x:c>
      <x:c r="J1230" s="21" t="n">
        <x:v>46108.51872685185</x:v>
      </x:c>
      <x:c r="K1230" s="21" t="str">
        <x:v>2026-03</x:v>
      </x:c>
      <x:c r="L1230" s="21" t="str">
        <x:v>Medium</x:v>
      </x:c>
      <x:c r="M1230" s="21" t="str">
        <x:v>Institution name</x:v>
      </x:c>
      <x:c r="N1230" s="21" t="str">
        <x:v>UAlberta</x:v>
      </x:c>
      <x:c r="O1230" s="21" t="str"/>
      <x:c r="P1230" s="21" t="str">
        <x:v>application | master | program | supervisor</x:v>
      </x:c>
      <x:c r="Q1230" s="21" t="str"/>
      <x:c r="R1230" s="21" t="n">
        <x:v>0</x:v>
      </x:c>
      <x:c r="S1230" s="21" t="n">
        <x:v>0</x:v>
      </x:c>
      <x:c r="T1230" s="21" t="n">
        <x:v>0.33000001311302185</x:v>
      </x:c>
      <x:c r="U1230" s="21" t="str">
        <x:v>General Advice</x:v>
      </x:c>
      <x:c r="V1230" s="21" t="str">
        <x:v>Inquiry about UAlberta interview</x:v>
      </x:c>
      <x:c r="W1230" s="21" t="str">
        <x:v>I got a interview from UAlberta's Master of Coaching program(Faculty of Kinesiology, Sport, and Recreation). But my application portal says the program I applied is MA(no specification). The email from a supervisor says we gonna talk about my potential interest and fit in MCoach program. Is that means I have been assign to a specific program? And anyone from UAlberta know what kind question they will usually ask? (If you are a MCoach or MKin student that will be best)</x:v>
      </x:c>
      <x:c r="X1230" s="26" t="str">
        <x:v>https://www.reddit.com/r/gradadmissions/comments/1s52ncg/inquiry_about_ualberta_interview/</x:v>
      </x:c>
      <x:c r="Y1230" s="26" t="str">
        <x:v>https://www.reddit.com/r/gradadmissions/comments/1s52ncg/inquiry_about_ualberta_interview/</x:v>
      </x:c>
      <x:c r="Z1230" s="21" t="str"/>
      <x:c r="AA1230" s="21" t="str">
        <x:v>No</x:v>
      </x:c>
    </x:row>
    <x:row r="1231" ht="42" customHeight="1">
      <x:c r="A1231" s="24" t="str">
        <x:v>1s4yj15-13</x:v>
      </x:c>
      <x:c r="B1231" s="24" t="n">
        <x:v>13</x:v>
      </x:c>
      <x:c r="C1231" s="24" t="str">
        <x:v>QS</x:v>
      </x:c>
      <x:c r="D1231" s="24" t="n">
        <x:v>13</x:v>
      </x:c>
      <x:c r="E1231" s="24" t="str">
        <x:v>University of California, Berkeley (UCB)</x:v>
      </x:c>
      <x:c r="F1231" s="24" t="str">
        <x:v>Master of Climate Solutions</x:v>
      </x:c>
      <x:c r="G1231" s="24" t="n">
        <x:v>11</x:v>
      </x:c>
      <x:c r="H1231" s="24"/>
      <x:c r="I1231" s="24" t="str">
        <x:v>gradadmissions</x:v>
      </x:c>
      <x:c r="J1231" s="24" t="n">
        <x:v>46108.36238425926</x:v>
      </x:c>
      <x:c r="K1231" s="24" t="str">
        <x:v>2026-03</x:v>
      </x:c>
      <x:c r="L1231" s="24" t="str">
        <x:v>Medium</x:v>
      </x:c>
      <x:c r="M1231" s="24" t="str">
        <x:v>Institution name</x:v>
      </x:c>
      <x:c r="N1231" s="24" t="str">
        <x:v>UC Berkeley</x:v>
      </x:c>
      <x:c r="O1231" s="24" t="str"/>
      <x:c r="P1231" s="24" t="str">
        <x:v>graduate | program</x:v>
      </x:c>
      <x:c r="Q1231" s="24" t="str"/>
      <x:c r="R1231" s="24" t="n">
        <x:v>1</x:v>
      </x:c>
      <x:c r="S1231" s="24" t="n">
        <x:v>1</x:v>
      </x:c>
      <x:c r="T1231" s="24" t="n">
        <x:v>0.6700000166893005</x:v>
      </x:c>
      <x:c r="U1231" s="24" t="str">
        <x:v>Humanities</x:v>
      </x:c>
      <x:c r="V1231" s="24" t="str">
        <x:v>Path to musicological grad studies</x:v>
      </x:c>
      <x:c r="W1231" s="24" t="str">
        <x:v>Hello, I am a third-year student at UC Berkeley. I'd like to pursue graduate studies in musicology and I was wondering what the best path for me would be. My GPA is not so great mostly on account of courses from my other major (cognitive science) and some personal issues in a particular semester, but my music GPA will end up something on the order of 3.85-3.95. I have many questions: What should I be doing right now to maximize my chances of getting into a good musicological grad program? What are the programs I should apply to in the first place? I'm interested in historical musicology, modernism, interdisciplinary historical/historiographical/cultural/political approaches a la Taruskin or Barzun, and particularly, Haydn, Beethoven, Stravinsky, Nielsen, neoclassicism, fin de siecle decadence, Coltrane, Ayler, Davis, and free jazz/creative music. is it at all possible for me to get published before apps and what is some advice for that? Journals to submit to, salient topics, etc. Basically, give me any and all advice you might have for an undergrad student hoping to pursue musicology! This stuff really excites me like nothing else.</x:v>
      </x:c>
      <x:c r="X1231" s="27" t="str">
        <x:v>https://www.reddit.com/r/gradadmissions/comments/1s4yj15/path_to_musicological_grad_studies/</x:v>
      </x:c>
      <x:c r="Y1231" s="27" t="str">
        <x:v>https://www.reddit.com/r/gradadmissions/comments/1s4yj15/path_to_musicological_grad_studies/</x:v>
      </x:c>
      <x:c r="Z1231" s="24" t="str"/>
      <x:c r="AA1231" s="24" t="str">
        <x:v>No</x:v>
      </x:c>
    </x:row>
    <x:row r="1232" ht="42" customHeight="1">
      <x:c r="A1232" s="21" t="str">
        <x:v>1s4x00s-3</x:v>
      </x:c>
      <x:c r="B1232" s="21" t="n">
        <x:v>3</x:v>
      </x:c>
      <x:c r="C1232" s="21" t="str">
        <x:v>QS</x:v>
      </x:c>
      <x:c r="D1232" s="21" t="n">
        <x:v>3</x:v>
      </x:c>
      <x:c r="E1232" s="21" t="str">
        <x:v>UCL</x:v>
      </x:c>
      <x:c r="F1232" s="21" t="str">
        <x:v>Sustainable Resources: Economics, Policy and Transitions MSc</x:v>
      </x:c>
      <x:c r="G1232" s="21" t="str">
        <x:v>3</x:v>
      </x:c>
      <x:c r="H1232" s="21"/>
      <x:c r="I1232" s="21" t="str">
        <x:v>gradadmissions</x:v>
      </x:c>
      <x:c r="J1232" s="21" t="n">
        <x:v>46108.29445601852</x:v>
      </x:c>
      <x:c r="K1232" s="21" t="str">
        <x:v>2026-03</x:v>
      </x:c>
      <x:c r="L1232" s="21" t="str">
        <x:v>Medium</x:v>
      </x:c>
      <x:c r="M1232" s="21" t="str">
        <x:v>Institution name</x:v>
      </x:c>
      <x:c r="N1232" s="21" t="str">
        <x:v>UCL</x:v>
      </x:c>
      <x:c r="O1232" s="21" t="str"/>
      <x:c r="P1232" s="21" t="str">
        <x:v>admission | msc</x:v>
      </x:c>
      <x:c r="Q1232" s="21" t="str"/>
      <x:c r="R1232" s="21" t="n">
        <x:v>0</x:v>
      </x:c>
      <x:c r="S1232" s="21" t="n">
        <x:v>0</x:v>
      </x:c>
      <x:c r="T1232" s="21" t="n">
        <x:v>0.5</x:v>
      </x:c>
      <x:c r="U1232" s="21" t="str">
        <x:v>Computer Sciences</x:v>
      </x:c>
      <x:c r="V1232" s="21" t="str">
        <x:v>University Admission</x:v>
      </x:c>
      <x:c r="W1232" s="21" t="str">
        <x:v>received admit from UCL, London and UNSW, Sydney UCL – MSc AI for Biomedicine and Healthcare UNSW – MS Information Technology specialization in AI Both are the prestigious research universities. Can’t figure out which to choose. Anyone please suggest your opinions?</x:v>
      </x:c>
      <x:c r="X1232" s="26" t="str">
        <x:v>https://www.reddit.com/r/gradadmissions/comments/1s4x00s/university_admission/</x:v>
      </x:c>
      <x:c r="Y1232" s="26" t="str">
        <x:v>https://www.reddit.com/r/gradadmissions/comments/1s4x00s/university_admission/</x:v>
      </x:c>
      <x:c r="Z1232" s="56" t="str">
        <x:v>Acronym-only institution match</x:v>
      </x:c>
      <x:c r="AA1232" s="21" t="str">
        <x:v>No</x:v>
      </x:c>
    </x:row>
    <x:row r="1233" ht="42" customHeight="1">
      <x:c r="A1233" s="24" t="str">
        <x:v>1s4x00s-8</x:v>
      </x:c>
      <x:c r="B1233" s="24" t="n">
        <x:v>8</x:v>
      </x:c>
      <x:c r="C1233" s="24" t="str">
        <x:v>QS</x:v>
      </x:c>
      <x:c r="D1233" s="24" t="n">
        <x:v>8</x:v>
      </x:c>
      <x:c r="E1233" s="24" t="str">
        <x:v>The University of New South Wales (UNSW Sydney)</x:v>
      </x:c>
      <x:c r="F1233" s="24" t="str">
        <x:v>Master of Environmental Management</x:v>
      </x:c>
      <x:c r="G1233" s="24" t="n">
        <x:v>7</x:v>
      </x:c>
      <x:c r="H1233" s="24" t="n">
        <x:v>41</x:v>
      </x:c>
      <x:c r="I1233" s="24" t="str">
        <x:v>gradadmissions</x:v>
      </x:c>
      <x:c r="J1233" s="24" t="n">
        <x:v>46108.29445601852</x:v>
      </x:c>
      <x:c r="K1233" s="24" t="str">
        <x:v>2026-03</x:v>
      </x:c>
      <x:c r="L1233" s="24" t="str">
        <x:v>Medium</x:v>
      </x:c>
      <x:c r="M1233" s="24" t="str">
        <x:v>Institution name</x:v>
      </x:c>
      <x:c r="N1233" s="24" t="str">
        <x:v>UNSW Sydney | UNSW</x:v>
      </x:c>
      <x:c r="O1233" s="24" t="str"/>
      <x:c r="P1233" s="24" t="str">
        <x:v>admission | msc</x:v>
      </x:c>
      <x:c r="Q1233" s="24" t="str"/>
      <x:c r="R1233" s="24" t="n">
        <x:v>0</x:v>
      </x:c>
      <x:c r="S1233" s="24" t="n">
        <x:v>0</x:v>
      </x:c>
      <x:c r="T1233" s="24" t="n">
        <x:v>0.5</x:v>
      </x:c>
      <x:c r="U1233" s="24" t="str">
        <x:v>Computer Sciences</x:v>
      </x:c>
      <x:c r="V1233" s="24" t="str">
        <x:v>University Admission</x:v>
      </x:c>
      <x:c r="W1233" s="24" t="str">
        <x:v>received admit from UCL, London and UNSW, Sydney UCL – MSc AI for Biomedicine and Healthcare UNSW – MS Information Technology specialization in AI Both are the prestigious research universities. Can’t figure out which to choose. Anyone please suggest your opinions?</x:v>
      </x:c>
      <x:c r="X1233" s="27" t="str">
        <x:v>https://www.reddit.com/r/gradadmissions/comments/1s4x00s/university_admission/</x:v>
      </x:c>
      <x:c r="Y1233" s="27" t="str">
        <x:v>https://www.reddit.com/r/gradadmissions/comments/1s4x00s/university_admission/</x:v>
      </x:c>
      <x:c r="Z1233" s="24" t="str"/>
      <x:c r="AA1233" s="24" t="str">
        <x:v>No</x:v>
      </x:c>
    </x:row>
    <x:row r="1234" ht="42" customHeight="1">
      <x:c r="A1234" s="21" t="str">
        <x:v>1s4w8qa-20</x:v>
      </x:c>
      <x:c r="B1234" s="21" t="n">
        <x:v>20</x:v>
      </x:c>
      <x:c r="C1234" s="21" t="str">
        <x:v>QS</x:v>
      </x:c>
      <x:c r="D1234" s="21" t="n">
        <x:v>20</x:v>
      </x:c>
      <x:c r="E1234" s="21" t="str">
        <x:v>New York University (NYU)</x:v>
      </x:c>
      <x:c r="F1234" s="21" t="str">
        <x:v>MS in Environmental Policy and Sustainability Management</x:v>
      </x:c>
      <x:c r="G1234" s="21" t="str">
        <x:v>20</x:v>
      </x:c>
      <x:c r="H1234" s="21"/>
      <x:c r="I1234" s="21" t="str">
        <x:v>GradSchool</x:v>
      </x:c>
      <x:c r="J1234" s="21" t="n">
        <x:v>46108.2621875</x:v>
      </x:c>
      <x:c r="K1234" s="21" t="str">
        <x:v>2026-03</x:v>
      </x:c>
      <x:c r="L1234" s="21" t="str">
        <x:v>Medium</x:v>
      </x:c>
      <x:c r="M1234" s="21" t="str">
        <x:v>Institution name</x:v>
      </x:c>
      <x:c r="N1234" s="21" t="str">
        <x:v>NYU</x:v>
      </x:c>
      <x:c r="O1234" s="21" t="str"/>
      <x:c r="P1234" s="21" t="str">
        <x:v>accepted | program | thesis | professor</x:v>
      </x:c>
      <x:c r="Q1234" s="21" t="str"/>
      <x:c r="R1234" s="21" t="n">
        <x:v>2</x:v>
      </x:c>
      <x:c r="S1234" s="21" t="n">
        <x:v>3</x:v>
      </x:c>
      <x:c r="T1234" s="21" t="n">
        <x:v>1</x:v>
      </x:c>
      <x:c r="U1234" s="21" t="str"/>
      <x:c r="V1234" s="21" t="str">
        <x:v>Confused between NYU Tandon, BU and Virginia Tech</x:v>
      </x:c>
      <x:c r="W1234" s="21" t="str">
        <x:v>I have received acceptances from NYU tandon, BU and Virginia Tech for MS CE program. Normally, this would be a clear decision (Virginia Tech), but the problem is I have been accepted into their MS (non-thesis) track although I had applied for MS thesis. I dont see myself doing PhD in the future and want to get in the industry. I have the following questions: 1. Do people graduating with MS(non-thesis) track have less job prospects as compared to thesis track? 2. How difficult is it to get converted to the thesis track? (Virginia Tech FAQ mentions that I can get into thesis track if a professor with funding is willing to supervise me)</x:v>
      </x:c>
      <x:c r="X1234" s="26" t="str">
        <x:v>https://www.reddit.com/r/GradSchool/comments/1s4w8qa/confused_between_nyu_tandon_bu_and_virginia_tech/</x:v>
      </x:c>
      <x:c r="Y1234" s="26" t="str">
        <x:v>https://www.reddit.com/r/GradSchool/comments/1s4w8qa/confused_between_nyu_tandon_bu_and_virginia_tech/</x:v>
      </x:c>
      <x:c r="Z1234" s="56" t="str">
        <x:v>Acronym-only institution match</x:v>
      </x:c>
      <x:c r="AA1234" s="21" t="str">
        <x:v>No</x:v>
      </x:c>
    </x:row>
    <x:row r="1235" ht="42" customHeight="1">
      <x:c r="A1235" s="24" t="str">
        <x:v>1s4rdpu-30</x:v>
      </x:c>
      <x:c r="B1235" s="24" t="n">
        <x:v>30</x:v>
      </x:c>
      <x:c r="C1235" s="24" t="str">
        <x:v>QS</x:v>
      </x:c>
      <x:c r="D1235" s="24" t="n">
        <x:v>30</x:v>
      </x:c>
      <x:c r="E1235" s="24" t="str">
        <x:v>University of Pennsylvania</x:v>
      </x:c>
      <x:c r="F1235" s="24" t="str">
        <x:v>Master of Environmental Studies</x:v>
      </x:c>
      <x:c r="G1235" s="24" t="n">
        <x:v>30</x:v>
      </x:c>
      <x:c r="H1235" s="24"/>
      <x:c r="I1235" s="24" t="str">
        <x:v>gradadmissions</x:v>
      </x:c>
      <x:c r="J1235" s="24" t="n">
        <x:v>46108.09226851852</x:v>
      </x:c>
      <x:c r="K1235" s="24" t="str">
        <x:v>2026-03</x:v>
      </x:c>
      <x:c r="L1235" s="24" t="str">
        <x:v>Medium</x:v>
      </x:c>
      <x:c r="M1235" s="24" t="str">
        <x:v>Institution name</x:v>
      </x:c>
      <x:c r="N1235" s="24" t="str">
        <x:v>UPenn</x:v>
      </x:c>
      <x:c r="O1235" s="24" t="str"/>
      <x:c r="P1235" s="24" t="str">
        <x:v>accepted | masters</x:v>
      </x:c>
      <x:c r="Q1235" s="24" t="str"/>
      <x:c r="R1235" s="24" t="n">
        <x:v>0</x:v>
      </x:c>
      <x:c r="S1235" s="24" t="n">
        <x:v>0</x:v>
      </x:c>
      <x:c r="T1235" s="24" t="n">
        <x:v>0.5</x:v>
      </x:c>
      <x:c r="U1235" s="24" t="str">
        <x:v>Engineering</x:v>
      </x:c>
      <x:c r="V1235" s="24" t="str">
        <x:v>UPenn masters in materials</x:v>
      </x:c>
      <x:c r="W1235" s="24" t="str">
        <x:v>Did anyone get accepted or rejected?</x:v>
      </x:c>
      <x:c r="X1235" s="27" t="str">
        <x:v>https://www.reddit.com/r/gradadmissions/comments/1s4rdpu/upenn_masters_in_materials/</x:v>
      </x:c>
      <x:c r="Y1235" s="27" t="str">
        <x:v>https://www.reddit.com/r/gradadmissions/comments/1s4rdpu/upenn_masters_in_materials/</x:v>
      </x:c>
      <x:c r="Z1235" s="56" t="str">
        <x:v>Acronym-only institution match</x:v>
      </x:c>
      <x:c r="AA1235" s="24" t="str">
        <x:v>No</x:v>
      </x:c>
    </x:row>
    <x:row r="1236" ht="42" customHeight="1">
      <x:c r="A1236" s="21" t="str">
        <x:v>1s4pmyy-20</x:v>
      </x:c>
      <x:c r="B1236" s="21" t="n">
        <x:v>20</x:v>
      </x:c>
      <x:c r="C1236" s="21" t="str">
        <x:v>QS</x:v>
      </x:c>
      <x:c r="D1236" s="21" t="n">
        <x:v>20</x:v>
      </x:c>
      <x:c r="E1236" s="21" t="str">
        <x:v>New York University (NYU)</x:v>
      </x:c>
      <x:c r="F1236" s="21" t="str">
        <x:v>MS in Environmental Policy and Sustainability Management</x:v>
      </x:c>
      <x:c r="G1236" s="21" t="str">
        <x:v>20</x:v>
      </x:c>
      <x:c r="H1236" s="21"/>
      <x:c r="I1236" s="21" t="str">
        <x:v>gradadmissions</x:v>
      </x:c>
      <x:c r="J1236" s="21" t="n">
        <x:v>46108.039039351854</x:v>
      </x:c>
      <x:c r="K1236" s="21" t="str">
        <x:v>2026-03</x:v>
      </x:c>
      <x:c r="L1236" s="21" t="str">
        <x:v>Medium</x:v>
      </x:c>
      <x:c r="M1236" s="21" t="str">
        <x:v>Institution name</x:v>
      </x:c>
      <x:c r="N1236" s="21" t="str">
        <x:v>NYU</x:v>
      </x:c>
      <x:c r="O1236" s="21" t="str"/>
      <x:c r="P1236" s="21" t="str">
        <x:v>program | thesis</x:v>
      </x:c>
      <x:c r="Q1236" s="21" t="str"/>
      <x:c r="R1236" s="21" t="n">
        <x:v>1</x:v>
      </x:c>
      <x:c r="S1236" s="21" t="n">
        <x:v>0</x:v>
      </x:c>
      <x:c r="T1236" s="21" t="n">
        <x:v>0.6700000166893005</x:v>
      </x:c>
      <x:c r="U1236" s="21" t="str">
        <x:v>Engineering</x:v>
      </x:c>
      <x:c r="V1236" s="21" t="str">
        <x:v>UW MAB vs NYU MS BME</x:v>
      </x:c>
      <x:c r="W1236" s="21" t="str">
        <x:v>I really want to endnup doing phd and eventually research in magnetic resonance imaging. UW is only a one year program project based where NYU is MS thesis based but god its expensive cause its 2 years plus living expenses. Pros and cons for each program?</x:v>
      </x:c>
      <x:c r="X1236" s="26" t="str">
        <x:v>https://www.reddit.com/r/gradadmissions/comments/1s4pmyy/uw_mab_vs_nyu_ms_bme/</x:v>
      </x:c>
      <x:c r="Y1236" s="26" t="str">
        <x:v>https://www.reddit.com/r/gradadmissions/comments/1s4pmyy/uw_mab_vs_nyu_ms_bme/</x:v>
      </x:c>
      <x:c r="Z1236" s="56" t="str">
        <x:v>Acronym-only institution match</x:v>
      </x:c>
      <x:c r="AA1236" s="21" t="str">
        <x:v>No</x:v>
      </x:c>
    </x:row>
    <x:row r="1237" ht="42" customHeight="1">
      <x:c r="A1237" s="24" t="str">
        <x:v>1s4ph1p-5</x:v>
      </x:c>
      <x:c r="B1237" s="24" t="n">
        <x:v>5</x:v>
      </x:c>
      <x:c r="C1237" s="24" t="str">
        <x:v>QS</x:v>
      </x:c>
      <x:c r="D1237" s="24" t="n">
        <x:v>5</x:v>
      </x:c>
      <x:c r="E1237" s="24" t="str">
        <x:v>University of British Columbia</x:v>
      </x:c>
      <x:c r="F1237" s="24" t="str">
        <x:v>Master of Engineering Leadership in Clean Energy Engineering</x:v>
      </x:c>
      <x:c r="G1237" s="24" t="str">
        <x:v>5</x:v>
      </x:c>
      <x:c r="H1237" s="24"/>
      <x:c r="I1237" s="24" t="str">
        <x:v>gradadmissions</x:v>
      </x:c>
      <x:c r="J1237" s="24" t="n">
        <x:v>46108.03408564815</x:v>
      </x:c>
      <x:c r="K1237" s="24" t="str">
        <x:v>2026-03</x:v>
      </x:c>
      <x:c r="L1237" s="24" t="str">
        <x:v>Medium</x:v>
      </x:c>
      <x:c r="M1237" s="24" t="str">
        <x:v>Institution name</x:v>
      </x:c>
      <x:c r="N1237" s="24" t="str">
        <x:v>UBC</x:v>
      </x:c>
      <x:c r="O1237" s="24" t="str"/>
      <x:c r="P1237" s="24" t="str">
        <x:v>application | program | supervisor</x:v>
      </x:c>
      <x:c r="Q1237" s="24" t="str"/>
      <x:c r="R1237" s="24" t="n">
        <x:v>2</x:v>
      </x:c>
      <x:c r="S1237" s="24" t="n">
        <x:v>1</x:v>
      </x:c>
      <x:c r="T1237" s="24" t="n">
        <x:v>0.6700000166893005</x:v>
      </x:c>
      <x:c r="U1237" s="24" t="str">
        <x:v>Humanities</x:v>
      </x:c>
      <x:c r="V1237" s="24" t="str">
        <x:v>Am I Cooked?</x:v>
      </x:c>
      <x:c r="W1237" s="24" t="str">
        <x:v>I applied to a PhD program in library science with UBC pretty early in the application window last fall and spoke with a potential supervisor that seemed promising, but have yet to hear a thing since... am I done? Is this it? I don't want to ask for an update if it's too soon, but everything is telling me it's actually too late?</x:v>
      </x:c>
      <x:c r="X1237" s="27" t="str">
        <x:v>https://www.reddit.com/r/gradadmissions/comments/1s4ph1p/am_i_cooked/</x:v>
      </x:c>
      <x:c r="Y1237" s="27" t="str">
        <x:v>https://www.reddit.com/r/gradadmissions/comments/1s4ph1p/am_i_cooked/</x:v>
      </x:c>
      <x:c r="Z1237" s="56" t="str">
        <x:v>Acronym-only institution match</x:v>
      </x:c>
      <x:c r="AA1237" s="24" t="str">
        <x:v>No</x:v>
      </x:c>
    </x:row>
    <x:row r="1238" ht="42" customHeight="1">
      <x:c r="A1238" s="21" t="str">
        <x:v>1s4o2o3-21</x:v>
      </x:c>
      <x:c r="B1238" s="21" t="n">
        <x:v>21</x:v>
      </x:c>
      <x:c r="C1238" s="21" t="str">
        <x:v>QS</x:v>
      </x:c>
      <x:c r="D1238" s="21" t="n">
        <x:v>21</x:v>
      </x:c>
      <x:c r="E1238" s="21" t="str">
        <x:v>Pennsylvania State University</x:v>
      </x:c>
      <x:c r="F1238" s="21" t="str">
        <x:v>Master of Professional Studies in Renewable Energy and Sustainability Systems</x:v>
      </x:c>
      <x:c r="G1238" s="21" t="str">
        <x:v>21</x:v>
      </x:c>
      <x:c r="H1238" s="21"/>
      <x:c r="I1238" s="21" t="str">
        <x:v>gradadmissions</x:v>
      </x:c>
      <x:c r="J1238" s="21" t="n">
        <x:v>46107.99303240741</x:v>
      </x:c>
      <x:c r="K1238" s="21" t="str">
        <x:v>2026-03</x:v>
      </x:c>
      <x:c r="L1238" s="21" t="str">
        <x:v>Medium</x:v>
      </x:c>
      <x:c r="M1238" s="21" t="str">
        <x:v>Institution name</x:v>
      </x:c>
      <x:c r="N1238" s="21" t="str">
        <x:v>Penn State</x:v>
      </x:c>
      <x:c r="O1238" s="21" t="str"/>
      <x:c r="P1238" s="21" t="str">
        <x:v>masters</x:v>
      </x:c>
      <x:c r="Q1238" s="21" t="str"/>
      <x:c r="R1238" s="21" t="n">
        <x:v>0</x:v>
      </x:c>
      <x:c r="S1238" s="21" t="n">
        <x:v>0</x:v>
      </x:c>
      <x:c r="T1238" s="21" t="n">
        <x:v>0.33000001311302185</x:v>
      </x:c>
      <x:c r="U1238" s="21" t="str">
        <x:v>Biological Sciences</x:v>
      </x:c>
      <x:c r="V1238" s="21" t="str">
        <x:v>Plant Bio Masters</x:v>
      </x:c>
      <x:c r="W1238" s="21" t="str">
        <x:v>Has anyone heard from Michigan State, Penn State, University of Illinois Urbana Champaign or Cal Poly Humboldt in the area of plant bio (masters)?</x:v>
      </x:c>
      <x:c r="X1238" s="26" t="str">
        <x:v>https://www.reddit.com/r/gradadmissions/comments/1s4o2o3/plant_bio_masters/</x:v>
      </x:c>
      <x:c r="Y1238" s="26" t="str">
        <x:v>https://www.reddit.com/r/gradadmissions/comments/1s4o2o3/plant_bio_masters/</x:v>
      </x:c>
      <x:c r="Z1238" s="21" t="str"/>
      <x:c r="AA1238" s="21" t="str">
        <x:v>No</x:v>
      </x:c>
    </x:row>
    <x:row r="1239" ht="42" customHeight="1">
      <x:c r="A1239" s="24" t="str">
        <x:v>1s4ltyp-20</x:v>
      </x:c>
      <x:c r="B1239" s="24" t="n">
        <x:v>20</x:v>
      </x:c>
      <x:c r="C1239" s="24" t="str">
        <x:v>QS</x:v>
      </x:c>
      <x:c r="D1239" s="24" t="n">
        <x:v>20</x:v>
      </x:c>
      <x:c r="E1239" s="24" t="str">
        <x:v>New York University (NYU)</x:v>
      </x:c>
      <x:c r="F1239" s="24" t="str">
        <x:v>MS in Environmental Policy and Sustainability Management</x:v>
      </x:c>
      <x:c r="G1239" s="24" t="str">
        <x:v>20</x:v>
      </x:c>
      <x:c r="H1239" s="24"/>
      <x:c r="I1239" s="24" t="str">
        <x:v>gradadmissions</x:v>
      </x:c>
      <x:c r="J1239" s="24" t="n">
        <x:v>46107.93072916667</x:v>
      </x:c>
      <x:c r="K1239" s="24" t="str">
        <x:v>2026-03</x:v>
      </x:c>
      <x:c r="L1239" s="24" t="str">
        <x:v>Medium</x:v>
      </x:c>
      <x:c r="M1239" s="24" t="str">
        <x:v>Institution name</x:v>
      </x:c>
      <x:c r="N1239" s="24" t="str">
        <x:v>NYU</x:v>
      </x:c>
      <x:c r="O1239" s="24" t="str"/>
      <x:c r="P1239" s="24" t="str">
        <x:v>tuition</x:v>
      </x:c>
      <x:c r="Q1239" s="24" t="str"/>
      <x:c r="R1239" s="24" t="n">
        <x:v>1</x:v>
      </x:c>
      <x:c r="S1239" s="24" t="n">
        <x:v>1</x:v>
      </x:c>
      <x:c r="T1239" s="24" t="n">
        <x:v>0.6700000166893005</x:v>
      </x:c>
      <x:c r="U1239" s="24" t="str">
        <x:v>Computational Sciences</x:v>
      </x:c>
      <x:c r="V1239" s="24" t="str">
        <x:v>NYU Courant MSCS VS Villanova MSCS</x:v>
      </x:c>
      <x:c r="W1239" s="24" t="str">
        <x:v>I personally like Courant's classes more as there are more classes offered that i like (a lot of scientific computing, ai/ml classes) and more freedom. However, villanova is signicantly cheaper (30K vs nyu's 90K). I read a lot of reddit posts where people say the status/prestige doesn't matter. My main goal is to find a job after graduation (i am international), so is it worth to pay 3 times more for tuition at nyu or would i have exact same chances graduating from villanova?</x:v>
      </x:c>
      <x:c r="X1239" s="27" t="str">
        <x:v>https://www.reddit.com/r/gradadmissions/comments/1s4ltyp/nyu_courant_mscs_vs_villanova_mscs/</x:v>
      </x:c>
      <x:c r="Y1239" s="27" t="str">
        <x:v>https://www.reddit.com/r/gradadmissions/comments/1s4ltyp/nyu_courant_mscs_vs_villanova_mscs/</x:v>
      </x:c>
      <x:c r="Z1239" s="56" t="str">
        <x:v>Acronym-only institution match</x:v>
      </x:c>
      <x:c r="AA1239" s="24" t="str">
        <x:v>No</x:v>
      </x:c>
    </x:row>
    <x:row r="1240" ht="42" customHeight="1">
      <x:c r="A1240" s="21" t="str">
        <x:v>1s4kkz5-3</x:v>
      </x:c>
      <x:c r="B1240" s="21" t="n">
        <x:v>3</x:v>
      </x:c>
      <x:c r="C1240" s="21" t="str">
        <x:v>QS</x:v>
      </x:c>
      <x:c r="D1240" s="21" t="n">
        <x:v>3</x:v>
      </x:c>
      <x:c r="E1240" s="21" t="str">
        <x:v>UCL</x:v>
      </x:c>
      <x:c r="F1240" s="21" t="str">
        <x:v>Sustainable Resources: Economics, Policy and Transitions MSc</x:v>
      </x:c>
      <x:c r="G1240" s="21" t="str">
        <x:v>3</x:v>
      </x:c>
      <x:c r="H1240" s="21"/>
      <x:c r="I1240" s="21" t="str">
        <x:v>gradadmissions</x:v>
      </x:c>
      <x:c r="J1240" s="21" t="n">
        <x:v>46107.89745370371</x:v>
      </x:c>
      <x:c r="K1240" s="21" t="str">
        <x:v>2026-03</x:v>
      </x:c>
      <x:c r="L1240" s="21" t="str">
        <x:v>Medium</x:v>
      </x:c>
      <x:c r="M1240" s="21" t="str">
        <x:v>Institution name</x:v>
      </x:c>
      <x:c r="N1240" s="21" t="str">
        <x:v>UCL</x:v>
      </x:c>
      <x:c r="O1240" s="21" t="str"/>
      <x:c r="P1240" s="21" t="str">
        <x:v>application | admission | accepted | rejection | master | degree | scholarship</x:v>
      </x:c>
      <x:c r="Q1240" s="21" t="str"/>
      <x:c r="R1240" s="21" t="n">
        <x:v>0</x:v>
      </x:c>
      <x:c r="S1240" s="21" t="n">
        <x:v>5</x:v>
      </x:c>
      <x:c r="T1240" s="21" t="n">
        <x:v>0.5</x:v>
      </x:c>
      <x:c r="U1240" s="21" t="str">
        <x:v>Business</x:v>
      </x:c>
      <x:c r="V1240" s="21" t="str">
        <x:v>Grad Admission in the UK: am I cooked?</x:v>
      </x:c>
      <x:c r="W1240" s="21" t="str">
        <x:v>Im an international student in the UK with a background in Finance. I am currently applying for PhD programmes in behavioural finance. I hold a Master’s degree from a top-tier Russell Group university with a High Merit ( I received a full scholarship as well). I also have a Master’s and Bachelor’s from my home country where I achieved outstanding results. My research profile isnt very strong tho, one paper accepted in a reputable journal and two conference presentations. WI have received some administrative rejections due to not having a Distinction, I have also secured 2 interviews. I am still applying to a few more programmes and will require funding. Am I being overly optimistic about my chances? Some professors have encouraged my application via email, but others have not responded. Should I apply centrally to those I haven't heard from? Given my research and industry experience, I am feeling quite devastated by the process. My research proposal matches quite well with the expertise of several professors at top-tier institutions like Oxford, Cambridge, UCL, and LSE. But I am not even applying to these universities because I am scared to receive an immediate rejection. Any op...</x:v>
      </x:c>
      <x:c r="X1240" s="26" t="str">
        <x:v>https://www.reddit.com/r/gradadmissions/comments/1s4kkz5/grad_admission_in_the_uk_am_i_cooked/</x:v>
      </x:c>
      <x:c r="Y1240" s="26" t="str">
        <x:v>https://www.reddit.com/r/gradadmissions/comments/1s4kkz5/grad_admission_in_the_uk_am_i_cooked/</x:v>
      </x:c>
      <x:c r="Z1240" s="56" t="str">
        <x:v>Acronym-only institution match</x:v>
      </x:c>
      <x:c r="AA1240" s="21" t="str">
        <x:v>No</x:v>
      </x:c>
    </x:row>
    <x:row r="1241" ht="42" customHeight="1">
      <x:c r="A1241" s="24" t="str">
        <x:v>1s4kkz5-6</x:v>
      </x:c>
      <x:c r="B1241" s="24" t="n">
        <x:v>6</x:v>
      </x:c>
      <x:c r="C1241" s="24" t="str">
        <x:v>QS</x:v>
      </x:c>
      <x:c r="D1241" s="24" t="n">
        <x:v>6</x:v>
      </x:c>
      <x:c r="E1241" s="24" t="str">
        <x:v>The London School of Economics and Political Science (LSE)</x:v>
      </x:c>
      <x:c r="F1241" s="24" t="str">
        <x:v>MSc Environmental Policy and Regulation</x:v>
      </x:c>
      <x:c r="G1241" s="24" t="str">
        <x:v>6</x:v>
      </x:c>
      <x:c r="H1241" s="24"/>
      <x:c r="I1241" s="24" t="str">
        <x:v>gradadmissions</x:v>
      </x:c>
      <x:c r="J1241" s="24" t="n">
        <x:v>46107.89745370371</x:v>
      </x:c>
      <x:c r="K1241" s="24" t="str">
        <x:v>2026-03</x:v>
      </x:c>
      <x:c r="L1241" s="24" t="str">
        <x:v>Medium</x:v>
      </x:c>
      <x:c r="M1241" s="24" t="str">
        <x:v>Institution name</x:v>
      </x:c>
      <x:c r="N1241" s="24" t="str">
        <x:v>LSE</x:v>
      </x:c>
      <x:c r="O1241" s="24" t="str"/>
      <x:c r="P1241" s="24" t="str">
        <x:v>application | admission | accepted | rejection | master | degree | scholarship</x:v>
      </x:c>
      <x:c r="Q1241" s="24" t="str"/>
      <x:c r="R1241" s="24" t="n">
        <x:v>0</x:v>
      </x:c>
      <x:c r="S1241" s="24" t="n">
        <x:v>5</x:v>
      </x:c>
      <x:c r="T1241" s="24" t="n">
        <x:v>0.5</x:v>
      </x:c>
      <x:c r="U1241" s="24" t="str">
        <x:v>Business</x:v>
      </x:c>
      <x:c r="V1241" s="24" t="str">
        <x:v>Grad Admission in the UK: am I cooked?</x:v>
      </x:c>
      <x:c r="W1241" s="24" t="str">
        <x:v>Im an international student in the UK with a background in Finance. I am currently applying for PhD programmes in behavioural finance. I hold a Master’s degree from a top-tier Russell Group university with a High Merit ( I received a full scholarship as well). I also have a Master’s and Bachelor’s from my home country where I achieved outstanding results. My research profile isnt very strong tho, one paper accepted in a reputable journal and two conference presentations. WI have received some administrative rejections due to not having a Distinction, I have also secured 2 interviews. I am still applying to a few more programmes and will require funding. Am I being overly optimistic about my chances? Some professors have encouraged my application via email, but others have not responded. Should I apply centrally to those I haven't heard from? Given my research and industry experience, I am feeling quite devastated by the process. My research proposal matches quite well with the expertise of several professors at top-tier institutions like Oxford, Cambridge, UCL, and LSE. But I am not even applying to these universities because I am scared to receive an immediate rejection. Any op...</x:v>
      </x:c>
      <x:c r="X1241" s="27" t="str">
        <x:v>https://www.reddit.com/r/gradadmissions/comments/1s4kkz5/grad_admission_in_the_uk_am_i_cooked/</x:v>
      </x:c>
      <x:c r="Y1241" s="27" t="str">
        <x:v>https://www.reddit.com/r/gradadmissions/comments/1s4kkz5/grad_admission_in_the_uk_am_i_cooked/</x:v>
      </x:c>
      <x:c r="Z1241" s="56" t="str">
        <x:v>Acronym-only institution match</x:v>
      </x:c>
      <x:c r="AA1241" s="24" t="str">
        <x:v>No</x:v>
      </x:c>
    </x:row>
    <x:row r="1242" ht="42" customHeight="1">
      <x:c r="A1242" s="21" t="str">
        <x:v>1s4j0lv-20</x:v>
      </x:c>
      <x:c r="B1242" s="21" t="n">
        <x:v>20</x:v>
      </x:c>
      <x:c r="C1242" s="21" t="str">
        <x:v>QS</x:v>
      </x:c>
      <x:c r="D1242" s="21" t="n">
        <x:v>20</x:v>
      </x:c>
      <x:c r="E1242" s="21" t="str">
        <x:v>New York University (NYU)</x:v>
      </x:c>
      <x:c r="F1242" s="21" t="str">
        <x:v>MS in Environmental Policy and Sustainability Management</x:v>
      </x:c>
      <x:c r="G1242" s="21" t="str">
        <x:v>20</x:v>
      </x:c>
      <x:c r="H1242" s="21"/>
      <x:c r="I1242" s="21" t="str">
        <x:v>gradadmissions</x:v>
      </x:c>
      <x:c r="J1242" s="21" t="n">
        <x:v>46107.856041666666</x:v>
      </x:c>
      <x:c r="K1242" s="21" t="str">
        <x:v>2026-03</x:v>
      </x:c>
      <x:c r="L1242" s="21" t="str">
        <x:v>Medium</x:v>
      </x:c>
      <x:c r="M1242" s="21" t="str">
        <x:v>Institution name</x:v>
      </x:c>
      <x:c r="N1242" s="21" t="str">
        <x:v>NYU</x:v>
      </x:c>
      <x:c r="O1242" s="21" t="str"/>
      <x:c r="P1242" s="21" t="str">
        <x:v>accepted</x:v>
      </x:c>
      <x:c r="Q1242" s="21" t="str"/>
      <x:c r="R1242" s="21" t="n">
        <x:v>1</x:v>
      </x:c>
      <x:c r="S1242" s="21" t="n">
        <x:v>0</x:v>
      </x:c>
      <x:c r="T1242" s="21" t="n">
        <x:v>0.6700000166893005</x:v>
      </x:c>
      <x:c r="U1242" s="21" t="str">
        <x:v>Social Sciences</x:v>
      </x:c>
      <x:c r="V1242" s="21" t="str">
        <x:v>NYU MA International Relations and MA Politics</x:v>
      </x:c>
      <x:c r="W1242" s="21" t="str">
        <x:v>Recently accepted into NYU’s MA in International Relations for fall 2026 start. Wanted to see if anyone has already committed and will attending nyu in the fall for international or politics. I would love to connect!</x:v>
      </x:c>
      <x:c r="X1242" s="26" t="str">
        <x:v>https://www.reddit.com/r/gradadmissions/comments/1s4j0lv/nyu_ma_international_relations_and_ma_politics/</x:v>
      </x:c>
      <x:c r="Y1242" s="26" t="str">
        <x:v>https://www.reddit.com/r/gradadmissions/comments/1s4j0lv/nyu_ma_international_relations_and_ma_politics/</x:v>
      </x:c>
      <x:c r="Z1242" s="56" t="str">
        <x:v>Acronym-only institution match</x:v>
      </x:c>
      <x:c r="AA1242" s="21" t="str">
        <x:v>No</x:v>
      </x:c>
    </x:row>
    <x:row r="1243" ht="42" customHeight="1">
      <x:c r="A1243" s="24" t="str">
        <x:v>1s4iv1e-20</x:v>
      </x:c>
      <x:c r="B1243" s="24" t="n">
        <x:v>20</x:v>
      </x:c>
      <x:c r="C1243" s="24" t="str">
        <x:v>QS</x:v>
      </x:c>
      <x:c r="D1243" s="24" t="n">
        <x:v>20</x:v>
      </x:c>
      <x:c r="E1243" s="24" t="str">
        <x:v>New York University (NYU)</x:v>
      </x:c>
      <x:c r="F1243" s="24" t="str">
        <x:v>MS in Environmental Policy and Sustainability Management</x:v>
      </x:c>
      <x:c r="G1243" s="24" t="str">
        <x:v>20</x:v>
      </x:c>
      <x:c r="H1243" s="24"/>
      <x:c r="I1243" s="24" t="str">
        <x:v>gradadmissions</x:v>
      </x:c>
      <x:c r="J1243" s="24" t="n">
        <x:v>46107.851956018516</x:v>
      </x:c>
      <x:c r="K1243" s="24" t="str">
        <x:v>2026-03</x:v>
      </x:c>
      <x:c r="L1243" s="24" t="str">
        <x:v>Medium</x:v>
      </x:c>
      <x:c r="M1243" s="24" t="str">
        <x:v>Institution name</x:v>
      </x:c>
      <x:c r="N1243" s="24" t="str">
        <x:v>NYU</x:v>
      </x:c>
      <x:c r="O1243" s="24" t="str"/>
      <x:c r="P1243" s="24" t="str">
        <x:v>master | program</x:v>
      </x:c>
      <x:c r="Q1243" s="24" t="str"/>
      <x:c r="R1243" s="24" t="n">
        <x:v>2</x:v>
      </x:c>
      <x:c r="S1243" s="24" t="n">
        <x:v>3</x:v>
      </x:c>
      <x:c r="T1243" s="24" t="n">
        <x:v>1</x:v>
      </x:c>
      <x:c r="U1243" s="24" t="str">
        <x:v>Engineering</x:v>
      </x:c>
      <x:c r="V1243" s="24" t="str">
        <x:v>Deciding between NYU and USFCA</x:v>
      </x:c>
      <x:c r="W1243" s="24" t="str">
        <x:v>I’m deciding between two master’s programs and could use some outside perspective. I was admitted to NYU and University of San Francisco. The NYU program feels more aligned with my interests and the school has a stronger global reputation (MS in Emerging technology with software engineering path), but it’s a 2-year program and significantly more expensive. USF (MS Information systems) would cost much less overall, and I’d also have free housing in San Francisco, which makes the financial difference pretty large. My concern is whether USF’s reputation is strong enough long-term, especially compared to NYU. If money weren’t a factor I’d probably lean NYU, but the cost difference is making me hesitate. For people familiar with these schools or working in tech/product: Would NYU’s reputation/network justify the extra cost, or is USF solid enough that it wouldn’t matter much long-term? The longterm plan is to end up in the Bay Area, so not sure what to do. Would appreciate any thoughts.</x:v>
      </x:c>
      <x:c r="X1243" s="27" t="str">
        <x:v>https://www.reddit.com/r/gradadmissions/comments/1s4iv1e/deciding_between_nyu_and_usfca/</x:v>
      </x:c>
      <x:c r="Y1243" s="27" t="str">
        <x:v>https://www.reddit.com/r/gradadmissions/comments/1s4iv1e/deciding_between_nyu_and_usfca/</x:v>
      </x:c>
      <x:c r="Z1243" s="56" t="str">
        <x:v>Acronym-only institution match</x:v>
      </x:c>
      <x:c r="AA1243" s="24" t="str">
        <x:v>No</x:v>
      </x:c>
    </x:row>
    <x:row r="1244" ht="42" customHeight="1">
      <x:c r="A1244" s="21" t="str">
        <x:v>1s4iawl-14</x:v>
      </x:c>
      <x:c r="B1244" s="21" t="n">
        <x:v>14</x:v>
      </x:c>
      <x:c r="C1244" s="21" t="str">
        <x:v>QS</x:v>
      </x:c>
      <x:c r="D1244" s="21" t="n">
        <x:v>14</x:v>
      </x:c>
      <x:c r="E1244" s="21" t="str">
        <x:v>Stanford University</x:v>
      </x:c>
      <x:c r="F1244" s="21" t="str">
        <x:v>MS Sustainability Science and Practice</x:v>
      </x:c>
      <x:c r="G1244" s="21" t="str">
        <x:v>13</x:v>
      </x:c>
      <x:c r="H1244" s="21"/>
      <x:c r="I1244" s="21" t="str">
        <x:v>gradadmissions</x:v>
      </x:c>
      <x:c r="J1244" s="21" t="n">
        <x:v>46107.83762731482</x:v>
      </x:c>
      <x:c r="K1244" s="21" t="str">
        <x:v>2026-03</x:v>
      </x:c>
      <x:c r="L1244" s="21" t="str">
        <x:v>Medium</x:v>
      </x:c>
      <x:c r="M1244" s="21" t="str">
        <x:v>Institution name</x:v>
      </x:c>
      <x:c r="N1244" s="21" t="str">
        <x:v>Stanford</x:v>
      </x:c>
      <x:c r="O1244" s="21" t="str"/>
      <x:c r="P1244" s="21" t="str">
        <x:v>application</x:v>
      </x:c>
      <x:c r="Q1244" s="21" t="str"/>
      <x:c r="R1244" s="21" t="n">
        <x:v>142</x:v>
      </x:c>
      <x:c r="S1244" s="21" t="n">
        <x:v>21</x:v>
      </x:c>
      <x:c r="T1244" s="21" t="n">
        <x:v>0.9399999976158142</x:v>
      </x:c>
      <x:c r="U1244" s="21" t="str">
        <x:v>Biological Sciences</x:v>
      </x:c>
      <x:c r="V1244" s="21" t="str">
        <x:v>26Fa Biosciences PhD Results</x:v>
      </x:c>
      <x:c r="W1244" s="21" t="str">
        <x:v>The application season is finally over! Congrats to everyone who got in and best wishes to everyone applying next cycle. Background: - Undergrad at R1 public school, graduated in two years with double majors in genetics and CS with honors. Teched in a lab for a year and a half after graduating. No pubs so far. Random notes: - I stringed together some thoughts last month after my second-to-last interview, it's quite abstract so maybe not necessarily the most helpful [read](https://az-zhang.notion.site/grad-app-reflection-ni-ver). - I've been thinking about putting something together that's a bit more practical and structured for people applying next cycle, but it will probably have to be over the summer. For the time being, someone wrote a really nice [reflection](https://www.reddit.com/r/gradadmissions/comments/1rxd1hk/26_phd_app_results_and_my_application_process/) and I think they did a way better job than I would have. I can definitely cosign a lot of what they said. Last but not least, everyone going to Stanford next year hit me up!</x:v>
      </x:c>
      <x:c r="X1244" s="26" t="str">
        <x:v>https://www.reddit.com/r/gradadmissions/comments/1s4iawl/26fa_biosciences_phd_results/</x:v>
      </x:c>
      <x:c r="Y1244" s="26" t="str">
        <x:v>https://i.redd.it/t37x6orp2grg1.png</x:v>
      </x:c>
      <x:c r="Z1244" s="21" t="str"/>
      <x:c r="AA1244" s="21" t="str">
        <x:v>No</x:v>
      </x:c>
    </x:row>
    <x:row r="1245" ht="42" customHeight="1">
      <x:c r="A1245" s="24" t="str">
        <x:v>1s4hwx8-9</x:v>
      </x:c>
      <x:c r="B1245" s="24" t="n">
        <x:v>9</x:v>
      </x:c>
      <x:c r="C1245" s="24" t="str">
        <x:v>QS</x:v>
      </x:c>
      <x:c r="D1245" s="24" t="n">
        <x:v>9</x:v>
      </x:c>
      <x:c r="E1245" s="24" t="str">
        <x:v>McGill University</x:v>
      </x:c>
      <x:c r="F1245" s="24" t="str">
        <x:v>MSc Geography - Sustainability Science and Environmental Management research theme</x:v>
      </x:c>
      <x:c r="G1245" s="24" t="str">
        <x:v>9</x:v>
      </x:c>
      <x:c r="H1245" s="24"/>
      <x:c r="I1245" s="24" t="str">
        <x:v>gradadmissions</x:v>
      </x:c>
      <x:c r="J1245" s="24" t="n">
        <x:v>46107.82774305555</x:v>
      </x:c>
      <x:c r="K1245" s="24" t="str">
        <x:v>2026-03</x:v>
      </x:c>
      <x:c r="L1245" s="24" t="str">
        <x:v>Medium</x:v>
      </x:c>
      <x:c r="M1245" s="24" t="str">
        <x:v>Institution name</x:v>
      </x:c>
      <x:c r="N1245" s="24" t="str">
        <x:v>McGill University | McGill</x:v>
      </x:c>
      <x:c r="O1245" s="24" t="str"/>
      <x:c r="P1245" s="24" t="str">
        <x:v>masters | program</x:v>
      </x:c>
      <x:c r="Q1245" s="24" t="str"/>
      <x:c r="R1245" s="24" t="n">
        <x:v>17</x:v>
      </x:c>
      <x:c r="S1245" s="24" t="n">
        <x:v>45</x:v>
      </x:c>
      <x:c r="T1245" s="24" t="n">
        <x:v>0.6000000238418579</x:v>
      </x:c>
      <x:c r="U1245" s="24" t="str">
        <x:v>General Advice</x:v>
      </x:c>
      <x:c r="V1245" s="24" t="str">
        <x:v>Confused about choosing</x:v>
      </x:c>
      <x:c r="W1245" s="24" t="str">
        <x:v>I'm confused what to choose between different offers I got. 1. University of Wisconsin-Madison, PhD 2. University of California, Santa Barbara PhD 3. McGill University PhD 4. Technical University of Munich PhD 5. National University of Singapore PhD 6. Australian National University PhD 7. University of Zurich PhD 8. York University PhD 9. ETS Montreal PhD 10. Washington University St Louis, Masters Program all in biomedical AI and Neuroscience</x:v>
      </x:c>
      <x:c r="X1245" s="27" t="str">
        <x:v>https://www.reddit.com/r/gradadmissions/comments/1s4hwx8/confused_about_choosing/</x:v>
      </x:c>
      <x:c r="Y1245" s="27" t="str">
        <x:v>https://www.reddit.com/r/gradadmissions/comments/1s4hwx8/confused_about_choosing/</x:v>
      </x:c>
      <x:c r="Z1245" s="24" t="str"/>
      <x:c r="AA1245" s="24" t="str">
        <x:v>No</x:v>
      </x:c>
    </x:row>
    <x:row r="1246" ht="42" customHeight="1">
      <x:c r="A1246" s="21" t="str">
        <x:v>1s4hwx8-17</x:v>
      </x:c>
      <x:c r="B1246" s="21" t="n">
        <x:v>17</x:v>
      </x:c>
      <x:c r="C1246" s="21" t="str">
        <x:v>QS</x:v>
      </x:c>
      <x:c r="D1246" s="21" t="n">
        <x:v>17</x:v>
      </x:c>
      <x:c r="E1246" s="21" t="str">
        <x:v>Australian National University (ANU)</x:v>
      </x:c>
      <x:c r="F1246" s="21" t="str">
        <x:v>Master of Climate Change</x:v>
      </x:c>
      <x:c r="G1246" s="21" t="n">
        <x:v>16</x:v>
      </x:c>
      <x:c r="H1246" s="21"/>
      <x:c r="I1246" s="21" t="str">
        <x:v>gradadmissions</x:v>
      </x:c>
      <x:c r="J1246" s="21" t="n">
        <x:v>46107.82774305555</x:v>
      </x:c>
      <x:c r="K1246" s="21" t="str">
        <x:v>2026-03</x:v>
      </x:c>
      <x:c r="L1246" s="21" t="str">
        <x:v>Medium</x:v>
      </x:c>
      <x:c r="M1246" s="21" t="str">
        <x:v>Institution name</x:v>
      </x:c>
      <x:c r="N1246" s="21" t="str">
        <x:v>Australian National University</x:v>
      </x:c>
      <x:c r="O1246" s="21" t="str"/>
      <x:c r="P1246" s="21" t="str">
        <x:v>masters | program</x:v>
      </x:c>
      <x:c r="Q1246" s="21" t="str"/>
      <x:c r="R1246" s="21" t="n">
        <x:v>17</x:v>
      </x:c>
      <x:c r="S1246" s="21" t="n">
        <x:v>45</x:v>
      </x:c>
      <x:c r="T1246" s="21" t="n">
        <x:v>0.6000000238418579</x:v>
      </x:c>
      <x:c r="U1246" s="21" t="str">
        <x:v>General Advice</x:v>
      </x:c>
      <x:c r="V1246" s="21" t="str">
        <x:v>Confused about choosing</x:v>
      </x:c>
      <x:c r="W1246" s="21" t="str">
        <x:v>I'm confused what to choose between different offers I got. 1. University of Wisconsin-Madison, PhD 2. University of California, Santa Barbara PhD 3. McGill University PhD 4. Technical University of Munich PhD 5. National University of Singapore PhD 6. Australian National University PhD 7. University of Zurich PhD 8. York University PhD 9. ETS Montreal PhD 10. Washington University St Louis, Masters Program all in biomedical AI and Neuroscience</x:v>
      </x:c>
      <x:c r="X1246" s="26" t="str">
        <x:v>https://www.reddit.com/r/gradadmissions/comments/1s4hwx8/confused_about_choosing/</x:v>
      </x:c>
      <x:c r="Y1246" s="26" t="str">
        <x:v>https://www.reddit.com/r/gradadmissions/comments/1s4hwx8/confused_about_choosing/</x:v>
      </x:c>
      <x:c r="Z1246" s="21" t="str"/>
      <x:c r="AA1246" s="21" t="str">
        <x:v>No</x:v>
      </x:c>
    </x:row>
    <x:row r="1247" ht="42" customHeight="1">
      <x:c r="A1247" s="24" t="str">
        <x:v>1s4fhrt-20</x:v>
      </x:c>
      <x:c r="B1247" s="24" t="n">
        <x:v>20</x:v>
      </x:c>
      <x:c r="C1247" s="24" t="str">
        <x:v>QS</x:v>
      </x:c>
      <x:c r="D1247" s="24" t="n">
        <x:v>20</x:v>
      </x:c>
      <x:c r="E1247" s="24" t="str">
        <x:v>New York University (NYU)</x:v>
      </x:c>
      <x:c r="F1247" s="24" t="str">
        <x:v>MS in Environmental Policy and Sustainability Management</x:v>
      </x:c>
      <x:c r="G1247" s="24" t="str">
        <x:v>20</x:v>
      </x:c>
      <x:c r="H1247" s="24"/>
      <x:c r="I1247" s="24" t="str">
        <x:v>gradadmissions</x:v>
      </x:c>
      <x:c r="J1247" s="24" t="n">
        <x:v>46107.76511574074</x:v>
      </x:c>
      <x:c r="K1247" s="24" t="str">
        <x:v>2026-03</x:v>
      </x:c>
      <x:c r="L1247" s="24" t="str">
        <x:v>Medium</x:v>
      </x:c>
      <x:c r="M1247" s="24" t="str">
        <x:v>Institution name</x:v>
      </x:c>
      <x:c r="N1247" s="24" t="str">
        <x:v>NYU</x:v>
      </x:c>
      <x:c r="O1247" s="24" t="str"/>
      <x:c r="P1247" s="24" t="str">
        <x:v>scholarship</x:v>
      </x:c>
      <x:c r="Q1247" s="24" t="str"/>
      <x:c r="R1247" s="24" t="n">
        <x:v>0</x:v>
      </x:c>
      <x:c r="S1247" s="24" t="n">
        <x:v>0</x:v>
      </x:c>
      <x:c r="T1247" s="24" t="n">
        <x:v>0.5</x:v>
      </x:c>
      <x:c r="U1247" s="24" t="str">
        <x:v>Engineering</x:v>
      </x:c>
      <x:c r="V1247" s="24" t="str">
        <x:v>NYU Mech Engg vs Columbia Materials Science</x:v>
      </x:c>
      <x:c r="W1247" s="24" t="str">
        <x:v>I was recently admitted to 2 schools and both are in NYC, but I am confused between them about what to choose. NYU is giving me scholarship and costing me 1.5 times less than Columbia per academic year. But on the other hand columbia has better ranking, and is a ivy. Therefore which university would be better to go for: If I am interested in joining Industry and want to do a job? Or, if I am interested in doing a PhD? Thanks</x:v>
      </x:c>
      <x:c r="X1247" s="27" t="str">
        <x:v>https://www.reddit.com/r/gradadmissions/comments/1s4fhrt/nyu_mech_engg_vs_columbia_materials_science/</x:v>
      </x:c>
      <x:c r="Y1247" s="27" t="str">
        <x:v>https://www.reddit.com/r/gradadmissions/comments/1s4fhrt/nyu_mech_engg_vs_columbia_materials_science/</x:v>
      </x:c>
      <x:c r="Z1247" s="56" t="str">
        <x:v>Acronym-only institution match</x:v>
      </x:c>
      <x:c r="AA1247" s="24" t="str">
        <x:v>No</x:v>
      </x:c>
    </x:row>
    <x:row r="1248" ht="42" customHeight="1">
      <x:c r="A1248" s="21" t="str">
        <x:v>1s4cukx-13</x:v>
      </x:c>
      <x:c r="B1248" s="21" t="n">
        <x:v>13</x:v>
      </x:c>
      <x:c r="C1248" s="21" t="str">
        <x:v>QS</x:v>
      </x:c>
      <x:c r="D1248" s="21" t="n">
        <x:v>13</x:v>
      </x:c>
      <x:c r="E1248" s="21" t="str">
        <x:v>University of California, Berkeley (UCB)</x:v>
      </x:c>
      <x:c r="F1248" s="21" t="str">
        <x:v>Master of Climate Solutions</x:v>
      </x:c>
      <x:c r="G1248" s="21" t="n">
        <x:v>11</x:v>
      </x:c>
      <x:c r="H1248" s="21"/>
      <x:c r="I1248" s="21" t="str">
        <x:v>gradadmissions</x:v>
      </x:c>
      <x:c r="J1248" s="21" t="n">
        <x:v>46107.699849537035</x:v>
      </x:c>
      <x:c r="K1248" s="21" t="str">
        <x:v>2026-03</x:v>
      </x:c>
      <x:c r="L1248" s="21" t="str">
        <x:v>Medium</x:v>
      </x:c>
      <x:c r="M1248" s="21" t="str">
        <x:v>Institution name</x:v>
      </x:c>
      <x:c r="N1248" s="21" t="str">
        <x:v>UC Berkeley</x:v>
      </x:c>
      <x:c r="O1248" s="21" t="str"/>
      <x:c r="P1248" s="21" t="str">
        <x:v>admission | offer | masters | graduate | grad school | career | campus</x:v>
      </x:c>
      <x:c r="Q1248" s="21" t="str"/>
      <x:c r="R1248" s="21" t="n">
        <x:v>1</x:v>
      </x:c>
      <x:c r="S1248" s="21" t="n">
        <x:v>1</x:v>
      </x:c>
      <x:c r="T1248" s="21" t="n">
        <x:v>0.6600000262260437</x:v>
      </x:c>
      <x:c r="U1248" s="21" t="str">
        <x:v>Computational Sciences</x:v>
      </x:c>
      <x:c r="V1248" s="21" t="str">
        <x:v>What should I do?</x:v>
      </x:c>
      <x:c r="W1248" s="21" t="str">
        <x:v>I am a senior at UMD, I am about to graduate with degrees in CS and Math. I have some options as to my future, but I don't know what to choose. Here are the options: Career: Full-Time offer at Amazon in Seattle, probably Stores org, not AWS. Have no idea what team it is. Team-Matching stage at Google; no offer from them yet Grad School Offers 1 year CS M.Eng Cornell - can defer admission 1.5 year ECE at CMU (which isn't CS, but there are some CS/ML/AI adjacent courses 1.5-2 years CS-on campus masters at Georgia Tech 1.5 year MCS at UIUC UC Berkeley EECS M.Eng - decision has not come yet I have no intention of getting a PhD; my goal is to get into industry. I ideally want to get some AI role, because I think that's where the jobs will be in the future. But, I have no idea what team the Amazon job is, so it might be some team which is layoff-prone and might not be in a good area. Ideally, I'd take a masters offer and get a job after, but the job market is so bad that I'm terrified I won't be able to get a job; in that sense, the security of the guaranteed Amazon job is appealing. But if I pass up on these great schools I got into, it'll be a big "what if?" in my resume and career,...</x:v>
      </x:c>
      <x:c r="X1248" s="26" t="str">
        <x:v>https://www.reddit.com/r/gradadmissions/comments/1s4cukx/what_should_i_do/</x:v>
      </x:c>
      <x:c r="Y1248" s="26" t="str">
        <x:v>https://www.reddit.com/r/gradadmissions/comments/1s4cukx/what_should_i_do/</x:v>
      </x:c>
      <x:c r="Z1248" s="21" t="str"/>
      <x:c r="AA1248" s="21" t="str">
        <x:v>No</x:v>
      </x:c>
    </x:row>
    <x:row r="1249" ht="42" customHeight="1">
      <x:c r="A1249" s="24" t="str">
        <x:v>1s48h91-14</x:v>
      </x:c>
      <x:c r="B1249" s="24" t="n">
        <x:v>14</x:v>
      </x:c>
      <x:c r="C1249" s="24" t="str">
        <x:v>QS</x:v>
      </x:c>
      <x:c r="D1249" s="24" t="n">
        <x:v>14</x:v>
      </x:c>
      <x:c r="E1249" s="24" t="str">
        <x:v>Stanford University</x:v>
      </x:c>
      <x:c r="F1249" s="24" t="str">
        <x:v>MS Sustainability Science and Practice</x:v>
      </x:c>
      <x:c r="G1249" s="24" t="str">
        <x:v>13</x:v>
      </x:c>
      <x:c r="H1249" s="24"/>
      <x:c r="I1249" s="24" t="str">
        <x:v>gradadmissions</x:v>
      </x:c>
      <x:c r="J1249" s="24" t="n">
        <x:v>46107.58913194444</x:v>
      </x:c>
      <x:c r="K1249" s="24" t="str">
        <x:v>2026-03</x:v>
      </x:c>
      <x:c r="L1249" s="24" t="str">
        <x:v>Medium</x:v>
      </x:c>
      <x:c r="M1249" s="24" t="str">
        <x:v>Institution name</x:v>
      </x:c>
      <x:c r="N1249" s="24" t="str">
        <x:v>Stanford</x:v>
      </x:c>
      <x:c r="O1249" s="24" t="str"/>
      <x:c r="P1249" s="24" t="str">
        <x:v>grad school</x:v>
      </x:c>
      <x:c r="Q1249" s="24" t="str"/>
      <x:c r="R1249" s="24" t="n">
        <x:v>0</x:v>
      </x:c>
      <x:c r="S1249" s="24" t="n">
        <x:v>0</x:v>
      </x:c>
      <x:c r="T1249" s="24" t="n">
        <x:v>0.33000001311302185</x:v>
      </x:c>
      <x:c r="U1249" s="24" t="str">
        <x:v>Computer Sciences</x:v>
      </x:c>
      <x:c r="V1249" s="24" t="str">
        <x:v>Stanford MSCS and CMU MSML</x:v>
      </x:c>
      <x:c r="W1249" s="24" t="str">
        <x:v>With Stanford just coming out, I’ve already paid the deposit for CMU MSML. I’m from the Bay Area and would like to head into industry for a research role or MLE after grad school. Would like to know different opinion about these programs and which I should choose. Thank you, and congrats to everyone who has gotten in to their dream schools.</x:v>
      </x:c>
      <x:c r="X1249" s="27" t="str">
        <x:v>https://www.reddit.com/r/gradadmissions/comments/1s48h91/stanford_mscs_and_cmu_msml/</x:v>
      </x:c>
      <x:c r="Y1249" s="27" t="str">
        <x:v>https://www.reddit.com/r/gradadmissions/comments/1s48h91/stanford_mscs_and_cmu_msml/</x:v>
      </x:c>
      <x:c r="Z1249" s="24" t="str"/>
      <x:c r="AA1249" s="24" t="str">
        <x:v>No</x:v>
      </x:c>
    </x:row>
    <x:row r="1250" ht="42" customHeight="1">
      <x:c r="A1250" s="21" t="str">
        <x:v>1s43qb3-1</x:v>
      </x:c>
      <x:c r="B1250" s="21" t="n">
        <x:v>1</x:v>
      </x:c>
      <x:c r="C1250" s="21" t="str">
        <x:v>QS</x:v>
      </x:c>
      <x:c r="D1250" s="21" t="n">
        <x:v>1</x:v>
      </x:c>
      <x:c r="E1250" s="21" t="str">
        <x:v>Lund University</x:v>
      </x:c>
      <x:c r="F1250" s="21" t="str">
        <x:v>MSc Environmental Studies and Sustainability Science (LUMES)</x:v>
      </x:c>
      <x:c r="G1250" s="21" t="str">
        <x:v>1</x:v>
      </x:c>
      <x:c r="H1250" s="21"/>
      <x:c r="I1250" s="21" t="str">
        <x:v>gradadmissions</x:v>
      </x:c>
      <x:c r="J1250" s="21" t="n">
        <x:v>46107.436736111114</x:v>
      </x:c>
      <x:c r="K1250" s="21" t="str">
        <x:v>2026-03</x:v>
      </x:c>
      <x:c r="L1250" s="21" t="str">
        <x:v>Medium</x:v>
      </x:c>
      <x:c r="M1250" s="21" t="str">
        <x:v>Institution name</x:v>
      </x:c>
      <x:c r="N1250" s="21" t="str">
        <x:v>Lund University</x:v>
      </x:c>
      <x:c r="O1250" s="21" t="str"/>
      <x:c r="P1250" s="21" t="str">
        <x:v>msc</x:v>
      </x:c>
      <x:c r="Q1250" s="21" t="str"/>
      <x:c r="R1250" s="21" t="n">
        <x:v>0</x:v>
      </x:c>
      <x:c r="S1250" s="21" t="n">
        <x:v>1</x:v>
      </x:c>
      <x:c r="T1250" s="21" t="n">
        <x:v>0.4000000059604645</x:v>
      </x:c>
      <x:c r="U1250" s="21" t="str">
        <x:v>Engineering</x:v>
      </x:c>
      <x:c r="V1250" s="21" t="str">
        <x:v>Got admitted to Lund University (MSc Embedded Electronics Engineering) for Fall 2026.</x:v>
      </x:c>
      <x:c r="W1250" s="21" t="str"/>
      <x:c r="X1250" s="26" t="str">
        <x:v>https://www.reddit.com/r/gradadmissions/comments/1s43qb3/got_admitted_to_lund_university_msc_embedded/</x:v>
      </x:c>
      <x:c r="Y1250" s="26" t="str">
        <x:v>/r/TillSverige/comments/1s43o5m/got_admitted_to_lund_university_msc_embedded/</x:v>
      </x:c>
      <x:c r="Z1250" s="21" t="str"/>
      <x:c r="AA1250" s="21" t="str">
        <x:v>No</x:v>
      </x:c>
    </x:row>
    <x:row r="1251" ht="42" customHeight="1">
      <x:c r="A1251" s="24" t="str">
        <x:v>1s436d3-13</x:v>
      </x:c>
      <x:c r="B1251" s="24" t="n">
        <x:v>13</x:v>
      </x:c>
      <x:c r="C1251" s="24" t="str">
        <x:v>QS</x:v>
      </x:c>
      <x:c r="D1251" s="24" t="n">
        <x:v>13</x:v>
      </x:c>
      <x:c r="E1251" s="24" t="str">
        <x:v>University of California, Berkeley (UCB)</x:v>
      </x:c>
      <x:c r="F1251" s="24" t="str">
        <x:v>Master of Climate Solutions</x:v>
      </x:c>
      <x:c r="G1251" s="24" t="n">
        <x:v>11</x:v>
      </x:c>
      <x:c r="H1251" s="24"/>
      <x:c r="I1251" s="24" t="str">
        <x:v>gradadmissions</x:v>
      </x:c>
      <x:c r="J1251" s="24" t="n">
        <x:v>46107.414930555555</x:v>
      </x:c>
      <x:c r="K1251" s="24" t="str">
        <x:v>2026-03</x:v>
      </x:c>
      <x:c r="L1251" s="24" t="str">
        <x:v>Medium</x:v>
      </x:c>
      <x:c r="M1251" s="24" t="str">
        <x:v>Institution name</x:v>
      </x:c>
      <x:c r="N1251" s="24" t="str">
        <x:v>UC Berkeley</x:v>
      </x:c>
      <x:c r="O1251" s="24" t="str"/>
      <x:c r="P1251" s="24" t="str">
        <x:v>program | scholarship | placement</x:v>
      </x:c>
      <x:c r="Q1251" s="24" t="str"/>
      <x:c r="R1251" s="24" t="n">
        <x:v>3</x:v>
      </x:c>
      <x:c r="S1251" s="24" t="n">
        <x:v>0</x:v>
      </x:c>
      <x:c r="T1251" s="24" t="n">
        <x:v>1</x:v>
      </x:c>
      <x:c r="U1251" s="24" t="str">
        <x:v>Applied Sciences</x:v>
      </x:c>
      <x:c r="V1251" s="24" t="str">
        <x:v>Any insights on UC Berkeley M analytics</x:v>
      </x:c>
      <x:c r="W1251" s="24" t="str">
        <x:v>Can anyone give insights on UC Berkeley’s Manaytics program. I got $10k dollars in scholarship, trying to negotiate the amount. I am intrigued by the Berkeley brand and Bay Area location. However, the program seems quite new and the placement stats seem quite fluctuating. I am also not sure about the how the alum network is currently doing. I have offers from Georgia tech MSA, CMU MSBA, UT Austin MSBA as well. Georgia tech program courses seems to the best so far with a lot of flexibility and technical rigour. There is a fee reduction option too incase I can land a TA position. The placement stats were also good. I am majorly confused between Georgia tech MSA and UC Berkeley M analytics. However, i am open to any insights or help anyone can provide to help me make a decision. Note: I am an international student, so need to think about how new H1B rules will come into play for placements as well.</x:v>
      </x:c>
      <x:c r="X1251" s="27" t="str">
        <x:v>https://www.reddit.com/r/gradadmissions/comments/1s436d3/any_insights_on_uc_berkeley_m_analytics/</x:v>
      </x:c>
      <x:c r="Y1251" s="27" t="str">
        <x:v>https://www.reddit.com/r/gradadmissions/comments/1s436d3/any_insights_on_uc_berkeley_m_analytics/</x:v>
      </x:c>
      <x:c r="Z1251" s="24" t="str"/>
      <x:c r="AA1251" s="24" t="str">
        <x:v>No</x:v>
      </x:c>
    </x:row>
    <x:row r="1252" ht="42" customHeight="1">
      <x:c r="A1252" s="21" t="str">
        <x:v>1s42be2-20</x:v>
      </x:c>
      <x:c r="B1252" s="21" t="n">
        <x:v>20</x:v>
      </x:c>
      <x:c r="C1252" s="21" t="str">
        <x:v>QS</x:v>
      </x:c>
      <x:c r="D1252" s="21" t="n">
        <x:v>20</x:v>
      </x:c>
      <x:c r="E1252" s="21" t="str">
        <x:v>New York University (NYU)</x:v>
      </x:c>
      <x:c r="F1252" s="21" t="str">
        <x:v>MS in Environmental Policy and Sustainability Management</x:v>
      </x:c>
      <x:c r="G1252" s="21" t="str">
        <x:v>20</x:v>
      </x:c>
      <x:c r="H1252" s="21"/>
      <x:c r="I1252" s="21" t="str">
        <x:v>gradadmissions</x:v>
      </x:c>
      <x:c r="J1252" s="21" t="n">
        <x:v>46107.37841435185</x:v>
      </x:c>
      <x:c r="K1252" s="21" t="str">
        <x:v>2026-03</x:v>
      </x:c>
      <x:c r="L1252" s="21" t="str">
        <x:v>Medium</x:v>
      </x:c>
      <x:c r="M1252" s="21" t="str">
        <x:v>Institution name</x:v>
      </x:c>
      <x:c r="N1252" s="21" t="str">
        <x:v>NYU</x:v>
      </x:c>
      <x:c r="O1252" s="21" t="str"/>
      <x:c r="P1252" s="21" t="str">
        <x:v>application | acceptance | masters</x:v>
      </x:c>
      <x:c r="Q1252" s="21" t="str"/>
      <x:c r="R1252" s="21" t="n">
        <x:v>0</x:v>
      </x:c>
      <x:c r="S1252" s="21" t="n">
        <x:v>4</x:v>
      </x:c>
      <x:c r="T1252" s="21" t="n">
        <x:v>0.5</x:v>
      </x:c>
      <x:c r="U1252" s="21" t="str">
        <x:v>Computational Sciences</x:v>
      </x:c>
      <x:c r="V1252" s="21" t="str">
        <x:v>Too Late to Apply to Masters?</x:v>
      </x:c>
      <x:c r="W1252" s="21" t="str">
        <x:v>I planning on applying to masters programs next fall but recently got laid off and was thinking of rush applying to programs that are still accepting applicants. Would it just be a waste of money at this point in the cycle? For context I have a 3.6 GPA BS in Math (graduated in 2020) from an ivy and am confident in my ability to get a high GRE score in the next couple of weeks. Work experience has been unrelated to and unimpressive tbh. I would be aiming for schools in New York (Columbia, NYU) that are still accepting applications for their MA mathematics of finance and Statistics programs (part-time at NYU). Is the application window just open until May to decrease their acceptance rate or something?</x:v>
      </x:c>
      <x:c r="X1252" s="26" t="str">
        <x:v>https://www.reddit.com/r/gradadmissions/comments/1s42be2/too_late_to_apply_to_masters/</x:v>
      </x:c>
      <x:c r="Y1252" s="26" t="str">
        <x:v>https://www.reddit.com/r/gradadmissions/comments/1s42be2/too_late_to_apply_to_masters/</x:v>
      </x:c>
      <x:c r="Z1252" s="56" t="str">
        <x:v>Acronym-only institution match</x:v>
      </x:c>
      <x:c r="AA1252" s="21" t="str">
        <x:v>No</x:v>
      </x:c>
    </x:row>
    <x:row r="1253" ht="42" customHeight="1">
      <x:c r="A1253" s="24" t="str">
        <x:v>1s400x1-20</x:v>
      </x:c>
      <x:c r="B1253" s="24" t="n">
        <x:v>20</x:v>
      </x:c>
      <x:c r="C1253" s="24" t="str">
        <x:v>QS</x:v>
      </x:c>
      <x:c r="D1253" s="24" t="n">
        <x:v>20</x:v>
      </x:c>
      <x:c r="E1253" s="24" t="str">
        <x:v>New York University (NYU)</x:v>
      </x:c>
      <x:c r="F1253" s="24" t="str">
        <x:v>MS in Environmental Policy and Sustainability Management</x:v>
      </x:c>
      <x:c r="G1253" s="24" t="str">
        <x:v>20</x:v>
      </x:c>
      <x:c r="H1253" s="24"/>
      <x:c r="I1253" s="24" t="str">
        <x:v>gradadmissions</x:v>
      </x:c>
      <x:c r="J1253" s="24" t="n">
        <x:v>46107.27767361111</x:v>
      </x:c>
      <x:c r="K1253" s="24" t="str">
        <x:v>2026-03</x:v>
      </x:c>
      <x:c r="L1253" s="24" t="str">
        <x:v>Medium</x:v>
      </x:c>
      <x:c r="M1253" s="24" t="str">
        <x:v>Institution name</x:v>
      </x:c>
      <x:c r="N1253" s="24" t="str">
        <x:v>NYU</x:v>
      </x:c>
      <x:c r="O1253" s="24" t="str"/>
      <x:c r="P1253" s="24" t="str">
        <x:v>master | program | curriculum</x:v>
      </x:c>
      <x:c r="Q1253" s="24" t="str"/>
      <x:c r="R1253" s="24" t="n">
        <x:v>3</x:v>
      </x:c>
      <x:c r="S1253" s="24" t="n">
        <x:v>2</x:v>
      </x:c>
      <x:c r="T1253" s="24" t="n">
        <x:v>0.800000011920929</x:v>
      </x:c>
      <x:c r="U1253" s="24" t="str">
        <x:v>Computational Sciences</x:v>
      </x:c>
      <x:c r="V1253" s="24" t="str">
        <x:v>NYU MSDS vs. USFCA MSDS-AI - Need Advice!</x:v>
      </x:c>
      <x:c r="W1253" s="24" t="str">
        <x:v>I'm currently deciding between NYU's Master's in Data Science program and University of San Francisco's MS in Data Science and AI program. I'd love some insight from current students and alumni about their experiences, job prospects, and just any other advice! The main difference for me is that USF has a built-in 9 month practicum that would allow me to gain work experience which I lack, but it is much more intensive since it's only 1 year. NYU is 2 years but has the advantage of name prestige, as well as a more flexible curriculum and the opportunity to experience a new city and networking opportunities. I'm most focused on gaining industry experience and plan to return to the Bay Area post-grad for work. I do have a background in biology so I would be open to roles in the biotech industry but would also be interested in big tech. Thanks in advance!</x:v>
      </x:c>
      <x:c r="X1253" s="27" t="str">
        <x:v>https://www.reddit.com/r/gradadmissions/comments/1s400x1/nyu_msds_vs_usfca_msdsai_need_advice/</x:v>
      </x:c>
      <x:c r="Y1253" s="27" t="str">
        <x:v>https://www.reddit.com/r/gradadmissions/comments/1s400x1/nyu_msds_vs_usfca_msdsai_need_advice/</x:v>
      </x:c>
      <x:c r="Z1253" s="56" t="str">
        <x:v>Acronym-only institution match</x:v>
      </x:c>
      <x:c r="AA1253" s="24" t="str">
        <x:v>No</x:v>
      </x:c>
    </x:row>
    <x:row r="1254" ht="42" customHeight="1">
      <x:c r="A1254" s="21" t="str">
        <x:v>1s3wgd7-20</x:v>
      </x:c>
      <x:c r="B1254" s="21" t="n">
        <x:v>20</x:v>
      </x:c>
      <x:c r="C1254" s="21" t="str">
        <x:v>QS</x:v>
      </x:c>
      <x:c r="D1254" s="21" t="n">
        <x:v>20</x:v>
      </x:c>
      <x:c r="E1254" s="21" t="str">
        <x:v>New York University (NYU)</x:v>
      </x:c>
      <x:c r="F1254" s="21" t="str">
        <x:v>MS in Environmental Policy and Sustainability Management</x:v>
      </x:c>
      <x:c r="G1254" s="21" t="str">
        <x:v>20</x:v>
      </x:c>
      <x:c r="H1254" s="21"/>
      <x:c r="I1254" s="21" t="str">
        <x:v>gradadmissions</x:v>
      </x:c>
      <x:c r="J1254" s="21" t="n">
        <x:v>46107.142430555556</x:v>
      </x:c>
      <x:c r="K1254" s="21" t="str">
        <x:v>2026-03</x:v>
      </x:c>
      <x:c r="L1254" s="21" t="str">
        <x:v>Medium</x:v>
      </x:c>
      <x:c r="M1254" s="21" t="str">
        <x:v>Institution name</x:v>
      </x:c>
      <x:c r="N1254" s="21" t="str">
        <x:v>NYU</x:v>
      </x:c>
      <x:c r="O1254" s="21" t="str"/>
      <x:c r="P1254" s="21" t="str">
        <x:v>acceptance | course</x:v>
      </x:c>
      <x:c r="Q1254" s="21" t="str"/>
      <x:c r="R1254" s="21" t="n">
        <x:v>1</x:v>
      </x:c>
      <x:c r="S1254" s="21" t="n">
        <x:v>2</x:v>
      </x:c>
      <x:c r="T1254" s="21" t="n">
        <x:v>1</x:v>
      </x:c>
      <x:c r="U1254" s="21" t="str">
        <x:v>Business</x:v>
      </x:c>
      <x:c r="V1254" s="21" t="str">
        <x:v>I’m scared for my chances of getting into an Ivy (max gpa I can get is a 3.775)</x:v>
      </x:c>
      <x:c r="W1254" s="21" t="str">
        <x:v>Hello, I’m a freshman who has a GPA of 3.3 right now since my third term ended and because of this, I am very sad and I’m starting to lose hope and getting into a good college or let’s say it IVy college since I had a very high GPA of at least 3.8 until I flopped the third term by goofing around which took me down to bad GPA like this, so will there be any chance of me actually getting into a good college or a low acceptance rate college like IVy or something else like NYU OR ANN ARBOR I want to become a marketer by the way. (Also it was AP human geography that I sold in and now have a D+ for the third term) EXTRA CURRICULLARS a channel with over 25 million views and its shorts and I’m a gamer Currently in a company as a marketer with equity Did mma for 2 years Have some random community service award Digital marketing certificate from Harvard after taking a course that was 1,850 bucks Yep I’m fried</x:v>
      </x:c>
      <x:c r="X1254" s="26" t="str">
        <x:v>https://www.reddit.com/r/gradadmissions/comments/1s3wgd7/im_scared_for_my_chances_of_getting_into_an_ivy/</x:v>
      </x:c>
      <x:c r="Y1254" s="26" t="str">
        <x:v>https://www.reddit.com/r/gradadmissions/comments/1s3wgd7/im_scared_for_my_chances_of_getting_into_an_ivy/</x:v>
      </x:c>
      <x:c r="Z1254" s="56" t="str">
        <x:v>Acronym-only institution match</x:v>
      </x:c>
      <x:c r="AA1254" s="21" t="str">
        <x:v>No</x:v>
      </x:c>
    </x:row>
    <x:row r="1255" ht="42" customHeight="1">
      <x:c r="A1255" s="24" t="str">
        <x:v>1s3vvil-14</x:v>
      </x:c>
      <x:c r="B1255" s="24" t="n">
        <x:v>14</x:v>
      </x:c>
      <x:c r="C1255" s="24" t="str">
        <x:v>QS</x:v>
      </x:c>
      <x:c r="D1255" s="24" t="n">
        <x:v>14</x:v>
      </x:c>
      <x:c r="E1255" s="24" t="str">
        <x:v>Stanford University</x:v>
      </x:c>
      <x:c r="F1255" s="24" t="str">
        <x:v>MS Sustainability Science and Practice</x:v>
      </x:c>
      <x:c r="G1255" s="24" t="str">
        <x:v>13</x:v>
      </x:c>
      <x:c r="H1255" s="24"/>
      <x:c r="I1255" s="24" t="str">
        <x:v>gradadmissions</x:v>
      </x:c>
      <x:c r="J1255" s="24" t="n">
        <x:v>46107.12378472222</x:v>
      </x:c>
      <x:c r="K1255" s="24" t="str">
        <x:v>2026-03</x:v>
      </x:c>
      <x:c r="L1255" s="24" t="str">
        <x:v>Medium</x:v>
      </x:c>
      <x:c r="M1255" s="24" t="str">
        <x:v>Institution name</x:v>
      </x:c>
      <x:c r="N1255" s="24" t="str">
        <x:v>Stanford</x:v>
      </x:c>
      <x:c r="O1255" s="24" t="str"/>
      <x:c r="P1255" s="24" t="str">
        <x:v>degree | tuition</x:v>
      </x:c>
      <x:c r="Q1255" s="24" t="str"/>
      <x:c r="R1255" s="24" t="n">
        <x:v>0</x:v>
      </x:c>
      <x:c r="S1255" s="24" t="n">
        <x:v>2</x:v>
      </x:c>
      <x:c r="T1255" s="24" t="n">
        <x:v>0.5</x:v>
      </x:c>
      <x:c r="U1255" s="24" t="str">
        <x:v>Computer Sciences</x:v>
      </x:c>
      <x:c r="V1255" s="24" t="str">
        <x:v>Non-traditional background (asylum, SDET, mom, small business owner) — do I realistically have a shot at Stanford with funding?</x:v>
      </x:c>
      <x:c r="W1255" s="24" t="str">
        <x:v>Hi everyone, I’d really appreciate honest advice. I’m a 32F living in the U.S. with approved asylum status, and I’ve been here for over 9 years, building my life from scratch — working, paying taxes, and trying to grow professionally. I was recently laid off, and I’m now rethinking my long-term direction. My background is non-traditional: • 8+ years as an SDET / QA Engineer (automation, mobile testing, CI/CD, API testing) • Bachelor’s degree in Business Administration (non-U.S.) • Currently running a small floral business • Working on an app idea (AI-powered gifting / reminder assistant) • Mom of a young child • Music school background when I was younger I don’t have TOEFL or GRE/GMAT yet. I’ve been thinking about applying to top programs like Stanford (AI, engineering, or interdisciplinary), ideally with funding or scholarships, since I realistically can’t afford tuition. I know Stanford is extremely competitive, so I’m trying to understand this honestly: • Do I have any realistic chance with this kind of background? • Does being an asylee and having a non-traditional path make any difference in admissions? • If I prepare for exams, build strong projects, and tell a compelling ...</x:v>
      </x:c>
      <x:c r="X1255" s="27" t="str">
        <x:v>https://www.reddit.com/r/gradadmissions/comments/1s3vvil/nontraditional_background_asylum_sdet_mom_small/</x:v>
      </x:c>
      <x:c r="Y1255" s="27" t="str">
        <x:v>https://www.reddit.com/r/gradadmissions/comments/1s3vvil/nontraditional_background_asylum_sdet_mom_small/</x:v>
      </x:c>
      <x:c r="Z1255" s="24" t="str"/>
      <x:c r="AA1255" s="24" t="str">
        <x:v>No</x:v>
      </x:c>
    </x:row>
    <x:row r="1256" ht="42" customHeight="1">
      <x:c r="A1256" s="21" t="str">
        <x:v>1s3vgzh-5</x:v>
      </x:c>
      <x:c r="B1256" s="21" t="n">
        <x:v>5</x:v>
      </x:c>
      <x:c r="C1256" s="21" t="str">
        <x:v>QS</x:v>
      </x:c>
      <x:c r="D1256" s="21" t="n">
        <x:v>5</x:v>
      </x:c>
      <x:c r="E1256" s="21" t="str">
        <x:v>University of British Columbia</x:v>
      </x:c>
      <x:c r="F1256" s="21" t="str">
        <x:v>Master of Engineering Leadership in Clean Energy Engineering</x:v>
      </x:c>
      <x:c r="G1256" s="21" t="str">
        <x:v>5</x:v>
      </x:c>
      <x:c r="H1256" s="21"/>
      <x:c r="I1256" s="21" t="str">
        <x:v>gradadmissions</x:v>
      </x:c>
      <x:c r="J1256" s="21" t="n">
        <x:v>46107.1109375</x:v>
      </x:c>
      <x:c r="K1256" s="21" t="str">
        <x:v>2026-03</x:v>
      </x:c>
      <x:c r="L1256" s="21" t="str">
        <x:v>Medium</x:v>
      </x:c>
      <x:c r="M1256" s="21" t="str">
        <x:v>Institution name</x:v>
      </x:c>
      <x:c r="N1256" s="21" t="str">
        <x:v>University of British Columbia</x:v>
      </x:c>
      <x:c r="O1256" s="21" t="str"/>
      <x:c r="P1256" s="21" t="str">
        <x:v>accepted | offer | tuition | fees</x:v>
      </x:c>
      <x:c r="Q1256" s="21" t="str"/>
      <x:c r="R1256" s="21" t="n">
        <x:v>38</x:v>
      </x:c>
      <x:c r="S1256" s="21" t="n">
        <x:v>3</x:v>
      </x:c>
      <x:c r="T1256" s="21" t="n">
        <x:v>0.9399999976158142</x:v>
      </x:c>
      <x:c r="U1256" s="21" t="str">
        <x:v>Social Sciences</x:v>
      </x:c>
      <x:c r="V1256" s="21" t="str">
        <x:v>Refugee in Canada with 5 fully-funded MA offers :)</x:v>
      </x:c>
      <x:c r="W1256" s="21" t="str">
        <x:v>Hello everyone! I wanted to inject some hope in those of you who haven’t received acceptances, as I come from an extremely socioeconomically disadvantaged background (refugee + first gen w parents who did not even attend highschool), but am glad this session worked out well for me! Here are my stats: \- BA student double majoring in Econ. &amp; Poli Sci. at a small provincial university in Canada with a 4.1/4.3 CGPA. \- Completed 3 full-time co-ops in research, procurement, and fundraising, as well as 1 part-time position as a research intern at a local political party’s caucus office in the Legislative Assembly of my province. \- TA’ed for 3 courses and volunteered/worked in other roles within the university. \- Recipient of 5 scholarships + one award for the best essay in my faculty. \- Published (in a local non-profit’s website) my own research article after conducting research on housing for refugees. Results: 1. My local provincial university - MA Political Science with \~$22,000 in scholarships (excluding TAship), covering my tuition + a small but adequate stipend **2. Concordia University (accepted offer) - MA Political Science with \~38,000 in scholarships (TAship, RAship, f...</x:v>
      </x:c>
      <x:c r="X1256" s="26" t="str">
        <x:v>https://www.reddit.com/r/gradadmissions/comments/1s3vgzh/refugee_in_canada_with_5_fullyfunded_ma_offers/</x:v>
      </x:c>
      <x:c r="Y1256" s="26" t="str">
        <x:v>https://www.reddit.com/r/gradadmissions/comments/1s3vgzh/refugee_in_canada_with_5_fullyfunded_ma_offers/</x:v>
      </x:c>
      <x:c r="Z1256" s="21" t="str"/>
      <x:c r="AA1256" s="21" t="str">
        <x:v>No</x:v>
      </x:c>
    </x:row>
    <x:row r="1257" ht="42" customHeight="1">
      <x:c r="A1257" s="24" t="str">
        <x:v>1s3vc34-14</x:v>
      </x:c>
      <x:c r="B1257" s="24" t="n">
        <x:v>14</x:v>
      </x:c>
      <x:c r="C1257" s="24" t="str">
        <x:v>QS</x:v>
      </x:c>
      <x:c r="D1257" s="24" t="n">
        <x:v>14</x:v>
      </x:c>
      <x:c r="E1257" s="24" t="str">
        <x:v>Stanford University</x:v>
      </x:c>
      <x:c r="F1257" s="24" t="str">
        <x:v>MS Sustainability Science and Practice</x:v>
      </x:c>
      <x:c r="G1257" s="24" t="str">
        <x:v>13</x:v>
      </x:c>
      <x:c r="H1257" s="24"/>
      <x:c r="I1257" s="24" t="str">
        <x:v>gradadmissions</x:v>
      </x:c>
      <x:c r="J1257" s="24" t="n">
        <x:v>46107.106516203705</x:v>
      </x:c>
      <x:c r="K1257" s="24" t="str">
        <x:v>2026-03</x:v>
      </x:c>
      <x:c r="L1257" s="24" t="str">
        <x:v>Medium</x:v>
      </x:c>
      <x:c r="M1257" s="24" t="str">
        <x:v>Institution name</x:v>
      </x:c>
      <x:c r="N1257" s="24" t="str">
        <x:v>Stanford</x:v>
      </x:c>
      <x:c r="O1257" s="24" t="str"/>
      <x:c r="P1257" s="24" t="str">
        <x:v>accepted | graduate | curriculum | career</x:v>
      </x:c>
      <x:c r="Q1257" s="24" t="str"/>
      <x:c r="R1257" s="24" t="n">
        <x:v>6</x:v>
      </x:c>
      <x:c r="S1257" s="24" t="n">
        <x:v>5</x:v>
      </x:c>
      <x:c r="T1257" s="24" t="n">
        <x:v>0.7900000214576721</x:v>
      </x:c>
      <x:c r="U1257" s="24" t="str">
        <x:v>Computational Sciences</x:v>
      </x:c>
      <x:c r="V1257" s="24" t="str">
        <x:v>Harvard vs MIT vs Gap Year</x:v>
      </x:c>
      <x:c r="W1257" s="24" t="str">
        <x:v>Hi all, I recently got accepted into graduate programs at Harvard SM Data Science and MIT SM Operations Research. I understand that I am in a fortunate position, as these are two great programs that would also allow me to do research (especially MIT, which would pay me to do so). Now, I got rejected from Stanford MS SymSys, which was my top choice for several reasons (curriculum, research alignment, and the school's culture). I'm wondering whether it makes sense to defer admissions and take a gap year to do more research (maybe at Stanford) and publish more papers, to then reapply with a stronger profile. As career goals, I rule out an academic trajectory. Rather, I aim to build a technical profile that positions me for a career as a startup founder in tech/deep tech based in SF. I have a few questions for all of you and would love to hear your perspective on any of these points: 1. How big a difference can going to one of these programs instead of the others make in the long term? (Or is it negligible?) 2. What's the perception in Silicon Valley of Harvard/MIT graduates vs Stanford? 3. How do the founder network and VC access compare between Harvard and MIT? (slightly familiar ...</x:v>
      </x:c>
      <x:c r="X1257" s="27" t="str">
        <x:v>https://www.reddit.com/r/gradadmissions/comments/1s3vc34/harvard_vs_mit_vs_gap_year/</x:v>
      </x:c>
      <x:c r="Y1257" s="27" t="str">
        <x:v>https://www.reddit.com/r/gradadmissions/comments/1s3vc34/harvard_vs_mit_vs_gap_year/</x:v>
      </x:c>
      <x:c r="Z1257" s="24" t="str"/>
      <x:c r="AA1257" s="24" t="str">
        <x:v>No</x:v>
      </x:c>
    </x:row>
    <x:row r="1258" ht="42" customHeight="1">
      <x:c r="A1258" s="21" t="str">
        <x:v>1s3raus-20</x:v>
      </x:c>
      <x:c r="B1258" s="21" t="n">
        <x:v>20</x:v>
      </x:c>
      <x:c r="C1258" s="21" t="str">
        <x:v>QS</x:v>
      </x:c>
      <x:c r="D1258" s="21" t="n">
        <x:v>20</x:v>
      </x:c>
      <x:c r="E1258" s="21" t="str">
        <x:v>New York University (NYU)</x:v>
      </x:c>
      <x:c r="F1258" s="21" t="str">
        <x:v>MS in Environmental Policy and Sustainability Management</x:v>
      </x:c>
      <x:c r="G1258" s="21" t="str">
        <x:v>20</x:v>
      </x:c>
      <x:c r="H1258" s="21"/>
      <x:c r="I1258" s="21" t="str">
        <x:v>gradadmissions</x:v>
      </x:c>
      <x:c r="J1258" s="21" t="n">
        <x:v>46106.984826388885</x:v>
      </x:c>
      <x:c r="K1258" s="21" t="str">
        <x:v>2026-03</x:v>
      </x:c>
      <x:c r="L1258" s="21" t="str">
        <x:v>Medium</x:v>
      </x:c>
      <x:c r="M1258" s="21" t="str">
        <x:v>Institution name</x:v>
      </x:c>
      <x:c r="N1258" s="21" t="str">
        <x:v>NYU</x:v>
      </x:c>
      <x:c r="O1258" s="21" t="str"/>
      <x:c r="P1258" s="21" t="str">
        <x:v>acceptance | masters | program</x:v>
      </x:c>
      <x:c r="Q1258" s="21" t="str"/>
      <x:c r="R1258" s="21" t="n">
        <x:v>155</x:v>
      </x:c>
      <x:c r="S1258" s="21" t="n">
        <x:v>17</x:v>
      </x:c>
      <x:c r="T1258" s="21" t="n">
        <x:v>0.9900000095367432</x:v>
      </x:c>
      <x:c r="U1258" s="21" t="str">
        <x:v>Computational Sciences</x:v>
      </x:c>
      <x:c r="V1258" s="21" t="str">
        <x:v>We did it 🙏🏽🙏🏽</x:v>
      </x:c>
      <x:c r="W1258" s="21" t="str">
        <x:v>So I applied to 8 PhD programs for math this cycle. Around 3 weeks ago, I completely started to panic that I may have put all my eggs in one basket i.e. not applying to masters programs. Im from NY so NYU (regardless of school or price) was always a school to strive for. After 2 PhD denials and 1 waitlist, its so refreshing for an acceptance even though I know the price tag that comes with it 🤣. Still waiting on some PhD program results and northeastern MS. Thank god I don’t have to spend money on the other applications I had in the chamber. Good luck everyone!!</x:v>
      </x:c>
      <x:c r="X1258" s="26" t="str">
        <x:v>https://www.reddit.com/r/gradadmissions/comments/1s3raus/we_did_it/</x:v>
      </x:c>
      <x:c r="Y1258" s="26" t="str">
        <x:v>https://i.redd.it/3wzc4ebp1arg1.jpeg</x:v>
      </x:c>
      <x:c r="Z1258" s="56" t="str">
        <x:v>Acronym-only institution match</x:v>
      </x:c>
      <x:c r="AA1258" s="21" t="str">
        <x:v>No</x:v>
      </x:c>
    </x:row>
    <x:row r="1259" ht="42" customHeight="1">
      <x:c r="A1259" s="24" t="str">
        <x:v>1s3qtg4-20</x:v>
      </x:c>
      <x:c r="B1259" s="24" t="n">
        <x:v>20</x:v>
      </x:c>
      <x:c r="C1259" s="24" t="str">
        <x:v>QS</x:v>
      </x:c>
      <x:c r="D1259" s="24" t="n">
        <x:v>20</x:v>
      </x:c>
      <x:c r="E1259" s="24" t="str">
        <x:v>New York University (NYU)</x:v>
      </x:c>
      <x:c r="F1259" s="24" t="str">
        <x:v>MS in Environmental Policy and Sustainability Management</x:v>
      </x:c>
      <x:c r="G1259" s="24" t="str">
        <x:v>20</x:v>
      </x:c>
      <x:c r="H1259" s="24"/>
      <x:c r="I1259" s="24" t="str">
        <x:v>gradadmissions</x:v>
      </x:c>
      <x:c r="J1259" s="24" t="n">
        <x:v>46106.97099537037</x:v>
      </x:c>
      <x:c r="K1259" s="24" t="str">
        <x:v>2026-03</x:v>
      </x:c>
      <x:c r="L1259" s="24" t="str">
        <x:v>Medium</x:v>
      </x:c>
      <x:c r="M1259" s="24" t="str">
        <x:v>Institution name</x:v>
      </x:c>
      <x:c r="N1259" s="24" t="str">
        <x:v>NYU</x:v>
      </x:c>
      <x:c r="O1259" s="24" t="str"/>
      <x:c r="P1259" s="24" t="str">
        <x:v>offer</x:v>
      </x:c>
      <x:c r="Q1259" s="24" t="str"/>
      <x:c r="R1259" s="24" t="n">
        <x:v>1</x:v>
      </x:c>
      <x:c r="S1259" s="24" t="n">
        <x:v>0</x:v>
      </x:c>
      <x:c r="T1259" s="24" t="n">
        <x:v>0.6000000238418579</x:v>
      </x:c>
      <x:c r="U1259" s="24" t="str">
        <x:v>Fine Arts</x:v>
      </x:c>
      <x:c r="V1259" s="24" t="str">
        <x:v>INFO NEEDED!</x:v>
      </x:c>
      <x:c r="W1259" s="24" t="str">
        <x:v>Has anyone who has gotten into nyu studio art decided whether or not to accept their offer? I’m on the waitlist and it’s my last hope. i would so appreciate any insight.</x:v>
      </x:c>
      <x:c r="X1259" s="27" t="str">
        <x:v>https://www.reddit.com/r/gradadmissions/comments/1s3qtg4/info_needed/</x:v>
      </x:c>
      <x:c r="Y1259" s="27" t="str">
        <x:v>https://www.reddit.com/r/gradadmissions/comments/1s3qtg4/info_needed/</x:v>
      </x:c>
      <x:c r="Z1259" s="56" t="str">
        <x:v>Acronym-only institution match</x:v>
      </x:c>
      <x:c r="AA1259" s="24" t="str">
        <x:v>No</x:v>
      </x:c>
    </x:row>
    <x:row r="1260" ht="42" customHeight="1">
      <x:c r="A1260" s="21" t="str">
        <x:v>1s3qe71-14</x:v>
      </x:c>
      <x:c r="B1260" s="21" t="n">
        <x:v>14</x:v>
      </x:c>
      <x:c r="C1260" s="21" t="str">
        <x:v>QS</x:v>
      </x:c>
      <x:c r="D1260" s="21" t="n">
        <x:v>14</x:v>
      </x:c>
      <x:c r="E1260" s="21" t="str">
        <x:v>Stanford University</x:v>
      </x:c>
      <x:c r="F1260" s="21" t="str">
        <x:v>MS Sustainability Science and Practice</x:v>
      </x:c>
      <x:c r="G1260" s="21" t="str">
        <x:v>13</x:v>
      </x:c>
      <x:c r="H1260" s="21"/>
      <x:c r="I1260" s="21" t="str">
        <x:v>GradSchool</x:v>
      </x:c>
      <x:c r="J1260" s="21" t="n">
        <x:v>46106.95961805555</x:v>
      </x:c>
      <x:c r="K1260" s="21" t="str">
        <x:v>2026-03</x:v>
      </x:c>
      <x:c r="L1260" s="21" t="str">
        <x:v>Medium</x:v>
      </x:c>
      <x:c r="M1260" s="21" t="str">
        <x:v>Institution name</x:v>
      </x:c>
      <x:c r="N1260" s="21" t="str">
        <x:v>Stanford</x:v>
      </x:c>
      <x:c r="O1260" s="21" t="str"/>
      <x:c r="P1260" s="21" t="str">
        <x:v>application | accepted | masters | degree | tuition | fees</x:v>
      </x:c>
      <x:c r="Q1260" s="21" t="str"/>
      <x:c r="R1260" s="21" t="n">
        <x:v>913</x:v>
      </x:c>
      <x:c r="S1260" s="21" t="n">
        <x:v>285</x:v>
      </x:c>
      <x:c r="T1260" s="21" t="n">
        <x:v>0.9300000071525574</x:v>
      </x:c>
      <x:c r="U1260" s="21" t="str"/>
      <x:c r="V1260" s="21" t="str">
        <x:v>I strongly urge you to consider (western) europe</x:v>
      </x:c>
      <x:c r="W1260" s="21" t="str">
        <x:v>I get the feeling that this sub is very centered on American schools, which makes sense given general Reddit demographics. But with that comes a lot of posts venting about getting rejected during the application cycle, about getting offered pitiful stipends, about high application fees. I’m Canadian myself and we have the same stuff going on. This all just seemed like the standard horseshit that we have to put ourselves through as prospective grad students. But since I moved to Belgium in 2023 for a masters degree and am now in Austria for my PhD I’ve been shown a different season. My masters wasn’t funded but it was absurdly cheap for North American standards (1300 euros) and was at a very prestigious school that ended up getting me the connections that eventually got me my PhD. Now that I’m in my PhD, given what I’ve seen from American and Canadian PhD students I can really see how good I have it. I get paid a perfectly respectable salary, enough to pay all of my living expenses and even save a few hundred euros a month (maybe even more if I was frugal). I get health insurance, 5 fucking weeks of vacation, and a bonus of over a thousand euros paid out at a lower tax rate 4 tim...</x:v>
      </x:c>
      <x:c r="X1260" s="26" t="str">
        <x:v>https://www.reddit.com/r/GradSchool/comments/1s3qe71/i_strongly_urge_you_to_consider_western_europe/</x:v>
      </x:c>
      <x:c r="Y1260" s="26" t="str">
        <x:v>https://www.reddit.com/r/GradSchool/comments/1s3qe71/i_strongly_urge_you_to_consider_western_europe/</x:v>
      </x:c>
      <x:c r="Z1260" s="21" t="str"/>
      <x:c r="AA1260" s="21" t="str">
        <x:v>No</x:v>
      </x:c>
    </x:row>
    <x:row r="1261" ht="42" customHeight="1">
      <x:c r="A1261" s="24" t="str">
        <x:v>1s3qe71-20</x:v>
      </x:c>
      <x:c r="B1261" s="24" t="n">
        <x:v>20</x:v>
      </x:c>
      <x:c r="C1261" s="24" t="str">
        <x:v>QS</x:v>
      </x:c>
      <x:c r="D1261" s="24" t="n">
        <x:v>20</x:v>
      </x:c>
      <x:c r="E1261" s="24" t="str">
        <x:v>New York University (NYU)</x:v>
      </x:c>
      <x:c r="F1261" s="24" t="str">
        <x:v>MS in Environmental Policy and Sustainability Management</x:v>
      </x:c>
      <x:c r="G1261" s="24" t="str">
        <x:v>20</x:v>
      </x:c>
      <x:c r="H1261" s="24"/>
      <x:c r="I1261" s="24" t="str">
        <x:v>GradSchool</x:v>
      </x:c>
      <x:c r="J1261" s="24" t="n">
        <x:v>46106.95961805555</x:v>
      </x:c>
      <x:c r="K1261" s="24" t="str">
        <x:v>2026-03</x:v>
      </x:c>
      <x:c r="L1261" s="24" t="str">
        <x:v>Medium</x:v>
      </x:c>
      <x:c r="M1261" s="24" t="str">
        <x:v>Institution name</x:v>
      </x:c>
      <x:c r="N1261" s="24" t="str">
        <x:v>NYU</x:v>
      </x:c>
      <x:c r="O1261" s="24" t="str"/>
      <x:c r="P1261" s="24" t="str">
        <x:v>application | accepted | masters | degree | tuition | fees</x:v>
      </x:c>
      <x:c r="Q1261" s="24" t="str"/>
      <x:c r="R1261" s="24" t="n">
        <x:v>913</x:v>
      </x:c>
      <x:c r="S1261" s="24" t="n">
        <x:v>285</x:v>
      </x:c>
      <x:c r="T1261" s="24" t="n">
        <x:v>0.9300000071525574</x:v>
      </x:c>
      <x:c r="U1261" s="24" t="str"/>
      <x:c r="V1261" s="24" t="str">
        <x:v>I strongly urge you to consider (western) europe</x:v>
      </x:c>
      <x:c r="W1261" s="24" t="str">
        <x:v>I get the feeling that this sub is very centered on American schools, which makes sense given general Reddit demographics. But with that comes a lot of posts venting about getting rejected during the application cycle, about getting offered pitiful stipends, about high application fees. I’m Canadian myself and we have the same stuff going on. This all just seemed like the standard horseshit that we have to put ourselves through as prospective grad students. But since I moved to Belgium in 2023 for a masters degree and am now in Austria for my PhD I’ve been shown a different season. My masters wasn’t funded but it was absurdly cheap for North American standards (1300 euros) and was at a very prestigious school that ended up getting me the connections that eventually got me my PhD. Now that I’m in my PhD, given what I’ve seen from American and Canadian PhD students I can really see how good I have it. I get paid a perfectly respectable salary, enough to pay all of my living expenses and even save a few hundred euros a month (maybe even more if I was frugal). I get health insurance, 5 fucking weeks of vacation, and a bonus of over a thousand euros paid out at a lower tax rate 4 tim...</x:v>
      </x:c>
      <x:c r="X1261" s="27" t="str">
        <x:v>https://www.reddit.com/r/GradSchool/comments/1s3qe71/i_strongly_urge_you_to_consider_western_europe/</x:v>
      </x:c>
      <x:c r="Y1261" s="27" t="str">
        <x:v>https://www.reddit.com/r/GradSchool/comments/1s3qe71/i_strongly_urge_you_to_consider_western_europe/</x:v>
      </x:c>
      <x:c r="Z1261" s="56" t="str">
        <x:v>Acronym-only institution match</x:v>
      </x:c>
      <x:c r="AA1261" s="24" t="str">
        <x:v>No</x:v>
      </x:c>
    </x:row>
    <x:row r="1262" ht="42" customHeight="1">
      <x:c r="A1262" s="21" t="str">
        <x:v>1s3qb5n-14</x:v>
      </x:c>
      <x:c r="B1262" s="21" t="n">
        <x:v>14</x:v>
      </x:c>
      <x:c r="C1262" s="21" t="str">
        <x:v>QS</x:v>
      </x:c>
      <x:c r="D1262" s="21" t="n">
        <x:v>14</x:v>
      </x:c>
      <x:c r="E1262" s="21" t="str">
        <x:v>Stanford University</x:v>
      </x:c>
      <x:c r="F1262" s="21" t="str">
        <x:v>MS Sustainability Science and Practice</x:v>
      </x:c>
      <x:c r="G1262" s="21" t="str">
        <x:v>13</x:v>
      </x:c>
      <x:c r="H1262" s="21"/>
      <x:c r="I1262" s="21" t="str">
        <x:v>gradadmissions</x:v>
      </x:c>
      <x:c r="J1262" s="21" t="n">
        <x:v>46106.95744212963</x:v>
      </x:c>
      <x:c r="K1262" s="21" t="str">
        <x:v>2026-03</x:v>
      </x:c>
      <x:c r="L1262" s="21" t="str">
        <x:v>Medium</x:v>
      </x:c>
      <x:c r="M1262" s="21" t="str">
        <x:v>Institution name</x:v>
      </x:c>
      <x:c r="N1262" s="21" t="str">
        <x:v>Stanford</x:v>
      </x:c>
      <x:c r="O1262" s="21" t="str"/>
      <x:c r="P1262" s="21" t="str">
        <x:v>application | accepted | masters | degree | tuition | fees</x:v>
      </x:c>
      <x:c r="Q1262" s="21" t="str"/>
      <x:c r="R1262" s="21" t="n">
        <x:v>4</x:v>
      </x:c>
      <x:c r="S1262" s="21" t="n">
        <x:v>17</x:v>
      </x:c>
      <x:c r="T1262" s="21" t="n">
        <x:v>0.5600000023841858</x:v>
      </x:c>
      <x:c r="U1262" s="21" t="str">
        <x:v>General Advice</x:v>
      </x:c>
      <x:c r="V1262" s="21" t="str">
        <x:v>I strongly urge you to consider (western) europe</x:v>
      </x:c>
      <x:c r="W1262" s="21" t="str">
        <x:v>I get the feeling that this sub is very centered on American schools, which makes sense given general Reddit demographics. But with that comes a lot of posts venting about getting rejected during the application cycle, about getting offered pitiful stipends, about high application fees. I’m Canadian myself and we have the same stuff going on. This all just seemed like the standard horseshit that we have to put ourselves through as prospective grad students. But since I moved to Belgium in 2023 for a masters degree and am now in Austria for my PhD I’ve been shown a different season. My masters wasn’t funded but it was absurdly cheap for North American standards (1300 euros) and was at a very prestigious school that ended up getting me the connections that eventually got me my PhD. Now that I’m in my PhD, given what I’ve seen from American and Canadian PhD students I can really see how good I have it. I get paid a perfectly respectable salary, enough to pay all of my living expenses and even save a few hundred euros a month (maybe even more if I was frugal). I get health insurance, 5 fucking weeks of vacation, and a bonus of over a thousand euros paid out at a lower tax rate 4 tim...</x:v>
      </x:c>
      <x:c r="X1262" s="26" t="str">
        <x:v>https://www.reddit.com/r/gradadmissions/comments/1s3qb5n/i_strongly_urge_you_to_consider_western_europe/</x:v>
      </x:c>
      <x:c r="Y1262" s="26" t="str">
        <x:v>https://www.reddit.com/r/gradadmissions/comments/1s3qb5n/i_strongly_urge_you_to_consider_western_europe/</x:v>
      </x:c>
      <x:c r="Z1262" s="21" t="str"/>
      <x:c r="AA1262" s="21" t="str">
        <x:v>No</x:v>
      </x:c>
    </x:row>
    <x:row r="1263" ht="42" customHeight="1">
      <x:c r="A1263" s="24" t="str">
        <x:v>1s3qb5n-20</x:v>
      </x:c>
      <x:c r="B1263" s="24" t="n">
        <x:v>20</x:v>
      </x:c>
      <x:c r="C1263" s="24" t="str">
        <x:v>QS</x:v>
      </x:c>
      <x:c r="D1263" s="24" t="n">
        <x:v>20</x:v>
      </x:c>
      <x:c r="E1263" s="24" t="str">
        <x:v>New York University (NYU)</x:v>
      </x:c>
      <x:c r="F1263" s="24" t="str">
        <x:v>MS in Environmental Policy and Sustainability Management</x:v>
      </x:c>
      <x:c r="G1263" s="24" t="str">
        <x:v>20</x:v>
      </x:c>
      <x:c r="H1263" s="24"/>
      <x:c r="I1263" s="24" t="str">
        <x:v>gradadmissions</x:v>
      </x:c>
      <x:c r="J1263" s="24" t="n">
        <x:v>46106.95744212963</x:v>
      </x:c>
      <x:c r="K1263" s="24" t="str">
        <x:v>2026-03</x:v>
      </x:c>
      <x:c r="L1263" s="24" t="str">
        <x:v>Medium</x:v>
      </x:c>
      <x:c r="M1263" s="24" t="str">
        <x:v>Institution name</x:v>
      </x:c>
      <x:c r="N1263" s="24" t="str">
        <x:v>NYU</x:v>
      </x:c>
      <x:c r="O1263" s="24" t="str"/>
      <x:c r="P1263" s="24" t="str">
        <x:v>application | accepted | masters | degree | tuition | fees</x:v>
      </x:c>
      <x:c r="Q1263" s="24" t="str"/>
      <x:c r="R1263" s="24" t="n">
        <x:v>4</x:v>
      </x:c>
      <x:c r="S1263" s="24" t="n">
        <x:v>17</x:v>
      </x:c>
      <x:c r="T1263" s="24" t="n">
        <x:v>0.5600000023841858</x:v>
      </x:c>
      <x:c r="U1263" s="24" t="str">
        <x:v>General Advice</x:v>
      </x:c>
      <x:c r="V1263" s="24" t="str">
        <x:v>I strongly urge you to consider (western) europe</x:v>
      </x:c>
      <x:c r="W1263" s="24" t="str">
        <x:v>I get the feeling that this sub is very centered on American schools, which makes sense given general Reddit demographics. But with that comes a lot of posts venting about getting rejected during the application cycle, about getting offered pitiful stipends, about high application fees. I’m Canadian myself and we have the same stuff going on. This all just seemed like the standard horseshit that we have to put ourselves through as prospective grad students. But since I moved to Belgium in 2023 for a masters degree and am now in Austria for my PhD I’ve been shown a different season. My masters wasn’t funded but it was absurdly cheap for North American standards (1300 euros) and was at a very prestigious school that ended up getting me the connections that eventually got me my PhD. Now that I’m in my PhD, given what I’ve seen from American and Canadian PhD students I can really see how good I have it. I get paid a perfectly respectable salary, enough to pay all of my living expenses and even save a few hundred euros a month (maybe even more if I was frugal). I get health insurance, 5 fucking weeks of vacation, and a bonus of over a thousand euros paid out at a lower tax rate 4 tim...</x:v>
      </x:c>
      <x:c r="X1263" s="27" t="str">
        <x:v>https://www.reddit.com/r/gradadmissions/comments/1s3qb5n/i_strongly_urge_you_to_consider_western_europe/</x:v>
      </x:c>
      <x:c r="Y1263" s="27" t="str">
        <x:v>https://www.reddit.com/r/gradadmissions/comments/1s3qb5n/i_strongly_urge_you_to_consider_western_europe/</x:v>
      </x:c>
      <x:c r="Z1263" s="56" t="str">
        <x:v>Acronym-only institution match</x:v>
      </x:c>
      <x:c r="AA1263" s="24" t="str">
        <x:v>No</x:v>
      </x:c>
    </x:row>
    <x:row r="1264" ht="42" customHeight="1">
      <x:c r="A1264" s="21" t="str">
        <x:v>1s3lm4o-20</x:v>
      </x:c>
      <x:c r="B1264" s="21" t="n">
        <x:v>20</x:v>
      </x:c>
      <x:c r="C1264" s="21" t="str">
        <x:v>QS</x:v>
      </x:c>
      <x:c r="D1264" s="21" t="n">
        <x:v>20</x:v>
      </x:c>
      <x:c r="E1264" s="21" t="str">
        <x:v>New York University (NYU)</x:v>
      </x:c>
      <x:c r="F1264" s="21" t="str">
        <x:v>MS in Environmental Policy and Sustainability Management</x:v>
      </x:c>
      <x:c r="G1264" s="21" t="str">
        <x:v>20</x:v>
      </x:c>
      <x:c r="H1264" s="21"/>
      <x:c r="I1264" s="21" t="str">
        <x:v>gradadmissions</x:v>
      </x:c>
      <x:c r="J1264" s="21" t="n">
        <x:v>46106.83541666667</x:v>
      </x:c>
      <x:c r="K1264" s="21" t="str">
        <x:v>2026-03</x:v>
      </x:c>
      <x:c r="L1264" s="21" t="str">
        <x:v>Medium</x:v>
      </x:c>
      <x:c r="M1264" s="21" t="str">
        <x:v>Institution name</x:v>
      </x:c>
      <x:c r="N1264" s="21" t="str">
        <x:v>NYU</x:v>
      </x:c>
      <x:c r="O1264" s="21" t="str"/>
      <x:c r="P1264" s="21" t="str">
        <x:v>acceptance | offer | master | program | curriculum | placement | career</x:v>
      </x:c>
      <x:c r="Q1264" s="21" t="str"/>
      <x:c r="R1264" s="21" t="n">
        <x:v>2</x:v>
      </x:c>
      <x:c r="S1264" s="21" t="n">
        <x:v>6</x:v>
      </x:c>
      <x:c r="T1264" s="21" t="n">
        <x:v>0.75</x:v>
      </x:c>
      <x:c r="U1264" s="21" t="str">
        <x:v>Engineering</x:v>
      </x:c>
      <x:c r="V1264" s="21" t="str">
        <x:v>UPenn MSE DS vs. Columbia MS DS vs. NYU MS DS vs. USC MS DS</x:v>
      </x:c>
      <x:c r="W1264" s="21" t="str">
        <x:v>Hi everyone, I’m trying to decide between a few master’s programs and would really appreciate any advice: **UPenn – MSE in Data Science** **Columbia – MS Data Science** **NYU – MS Data Science** **USC – MS Applied Data Science and MS CS (Scientists &amp; Engineers)** A bit about me: * International student (will need H1B sponsorship) * Undergrad in Data Science (U.S.) at a mid-tier university, went to my state school since I grew up in the states. * 2 internships at a big healthcare company, but no return offer due to sponsorship freeze **My main goal is landing a strong full-time role after graduation (data science / possibly ML or analyst roles). Career placement is my top priority.** **Factors I’m considering:** * **Job placement outcomes (especially for international students)** * **Alumni network + recruiting pipelines** * **Location advantages (NYC vs LA vs Philly)** * **Cost (still estimating, but open to input on ROI)** **Would love to hear:** * **Which program you’d pick and why** * **class size differences between these schools** * **Any insights on recruiting outcomes from these schools** * **Whether CS (USC) would open way doors vs DS programs** I was initially choosing ...</x:v>
      </x:c>
      <x:c r="X1264" s="26" t="str">
        <x:v>https://www.reddit.com/r/gradadmissions/comments/1s3lm4o/upenn_mse_ds_vs_columbia_ms_ds_vs_nyu_ms_ds_vs/</x:v>
      </x:c>
      <x:c r="Y1264" s="26" t="str">
        <x:v>https://www.reddit.com/r/gradadmissions/comments/1s3lm4o/upenn_mse_ds_vs_columbia_ms_ds_vs_nyu_ms_ds_vs/</x:v>
      </x:c>
      <x:c r="Z1264" s="56" t="str">
        <x:v>Acronym-only institution match</x:v>
      </x:c>
      <x:c r="AA1264" s="21" t="str">
        <x:v>No</x:v>
      </x:c>
    </x:row>
    <x:row r="1265" ht="42" customHeight="1">
      <x:c r="A1265" s="24" t="str">
        <x:v>1s3lm4o-30</x:v>
      </x:c>
      <x:c r="B1265" s="24" t="n">
        <x:v>30</x:v>
      </x:c>
      <x:c r="C1265" s="24" t="str">
        <x:v>QS</x:v>
      </x:c>
      <x:c r="D1265" s="24" t="n">
        <x:v>30</x:v>
      </x:c>
      <x:c r="E1265" s="24" t="str">
        <x:v>University of Pennsylvania</x:v>
      </x:c>
      <x:c r="F1265" s="24" t="str">
        <x:v>Master of Environmental Studies</x:v>
      </x:c>
      <x:c r="G1265" s="24" t="n">
        <x:v>30</x:v>
      </x:c>
      <x:c r="H1265" s="24"/>
      <x:c r="I1265" s="24" t="str">
        <x:v>gradadmissions</x:v>
      </x:c>
      <x:c r="J1265" s="24" t="n">
        <x:v>46106.83541666667</x:v>
      </x:c>
      <x:c r="K1265" s="24" t="str">
        <x:v>2026-03</x:v>
      </x:c>
      <x:c r="L1265" s="24" t="str">
        <x:v>Medium</x:v>
      </x:c>
      <x:c r="M1265" s="24" t="str">
        <x:v>Institution name</x:v>
      </x:c>
      <x:c r="N1265" s="24" t="str">
        <x:v>UPenn</x:v>
      </x:c>
      <x:c r="O1265" s="24" t="str"/>
      <x:c r="P1265" s="24" t="str">
        <x:v>acceptance | offer | master | program | curriculum | placement | career</x:v>
      </x:c>
      <x:c r="Q1265" s="24" t="str"/>
      <x:c r="R1265" s="24" t="n">
        <x:v>2</x:v>
      </x:c>
      <x:c r="S1265" s="24" t="n">
        <x:v>6</x:v>
      </x:c>
      <x:c r="T1265" s="24" t="n">
        <x:v>0.75</x:v>
      </x:c>
      <x:c r="U1265" s="24" t="str">
        <x:v>Engineering</x:v>
      </x:c>
      <x:c r="V1265" s="24" t="str">
        <x:v>UPenn MSE DS vs. Columbia MS DS vs. NYU MS DS vs. USC MS DS</x:v>
      </x:c>
      <x:c r="W1265" s="24" t="str">
        <x:v>Hi everyone, I’m trying to decide between a few master’s programs and would really appreciate any advice: **UPenn – MSE in Data Science** **Columbia – MS Data Science** **NYU – MS Data Science** **USC – MS Applied Data Science and MS CS (Scientists &amp; Engineers)** A bit about me: * International student (will need H1B sponsorship) * Undergrad in Data Science (U.S.) at a mid-tier university, went to my state school since I grew up in the states. * 2 internships at a big healthcare company, but no return offer due to sponsorship freeze **My main goal is landing a strong full-time role after graduation (data science / possibly ML or analyst roles). Career placement is my top priority.** **Factors I’m considering:** * **Job placement outcomes (especially for international students)** * **Alumni network + recruiting pipelines** * **Location advantages (NYC vs LA vs Philly)** * **Cost (still estimating, but open to input on ROI)** **Would love to hear:** * **Which program you’d pick and why** * **class size differences between these schools** * **Any insights on recruiting outcomes from these schools** * **Whether CS (USC) would open way doors vs DS programs** I was initially choosing ...</x:v>
      </x:c>
      <x:c r="X1265" s="27" t="str">
        <x:v>https://www.reddit.com/r/gradadmissions/comments/1s3lm4o/upenn_mse_ds_vs_columbia_ms_ds_vs_nyu_ms_ds_vs/</x:v>
      </x:c>
      <x:c r="Y1265" s="27" t="str">
        <x:v>https://www.reddit.com/r/gradadmissions/comments/1s3lm4o/upenn_mse_ds_vs_columbia_ms_ds_vs_nyu_ms_ds_vs/</x:v>
      </x:c>
      <x:c r="Z1265" s="56" t="str">
        <x:v>Acronym-only institution match</x:v>
      </x:c>
      <x:c r="AA1265" s="24" t="str">
        <x:v>No</x:v>
      </x:c>
    </x:row>
    <x:row r="1266" ht="42" customHeight="1">
      <x:c r="A1266" s="21" t="str">
        <x:v>1s3k389-6</x:v>
      </x:c>
      <x:c r="B1266" s="21" t="n">
        <x:v>6</x:v>
      </x:c>
      <x:c r="C1266" s="21" t="str">
        <x:v>QS</x:v>
      </x:c>
      <x:c r="D1266" s="21" t="n">
        <x:v>6</x:v>
      </x:c>
      <x:c r="E1266" s="21" t="str">
        <x:v>The London School of Economics and Political Science (LSE)</x:v>
      </x:c>
      <x:c r="F1266" s="21" t="str">
        <x:v>MSc Environmental Policy and Regulation</x:v>
      </x:c>
      <x:c r="G1266" s="21" t="str">
        <x:v>6</x:v>
      </x:c>
      <x:c r="H1266" s="21"/>
      <x:c r="I1266" s="21" t="str">
        <x:v>gradadmissions</x:v>
      </x:c>
      <x:c r="J1266" s="21" t="n">
        <x:v>46106.79701388889</x:v>
      </x:c>
      <x:c r="K1266" s="21" t="str">
        <x:v>2026-03</x:v>
      </x:c>
      <x:c r="L1266" s="21" t="str">
        <x:v>Medium</x:v>
      </x:c>
      <x:c r="M1266" s="21" t="str">
        <x:v>Institution name</x:v>
      </x:c>
      <x:c r="N1266" s="21" t="str">
        <x:v>LSE</x:v>
      </x:c>
      <x:c r="O1266" s="21" t="str"/>
      <x:c r="P1266" s="21" t="str">
        <x:v>accepted | offer | graduate | fees | scholarship</x:v>
      </x:c>
      <x:c r="Q1266" s="21" t="str"/>
      <x:c r="R1266" s="21" t="n">
        <x:v>4</x:v>
      </x:c>
      <x:c r="S1266" s="21" t="n">
        <x:v>4</x:v>
      </x:c>
      <x:c r="T1266" s="21" t="n">
        <x:v>0.8299999833106995</x:v>
      </x:c>
      <x:c r="U1266" s="21" t="str">
        <x:v>General Advice</x:v>
      </x:c>
      <x:c r="V1266" s="21" t="str">
        <x:v>Accepted to Cambridge and LSE but can’t afford either — need advice!!</x:v>
      </x:c>
      <x:c r="W1266" s="21" t="str">
        <x:v>hi everyone! first of all, i want to start by saying that this was my second year of applying to graduate school and although there were so many rejections I got into two schools I really wanted: Cambridge for Developmental Studies and LSE for Gender, Development and Globalization. Needless to say i am really grateful but also really heartbroken because I didn't get financial aid from either of the unis. At Cambridge, I was rejected from the Gates Cambridge Scholarship, and haven't heard back from the Cambridge Trust back yet which I am sure will anyways cover 20-30% of the fees (if I am lucky enough to get it first, best case scenario). At LSE, I was rejected by the Graduate Support Scheme, and don't know what other scholarships I can or am eligible to apply to. financially, the total cost is around £58–60k for cambridge and \~£50k for LSE. my family can contribute around £2–5k, and i’m planning to take a loan of about £15–20k, but that still leaves a really big gap. i really don’t want to let go of both offers, but i also don’t know what the smartest decision is here. i’d really appreciate any advice or experiences from people who’ve been in similar situations. some specific q...</x:v>
      </x:c>
      <x:c r="X1266" s="26" t="str">
        <x:v>https://www.reddit.com/r/gradadmissions/comments/1s3k389/accepted_to_cambridge_and_lse_but_cant_afford/</x:v>
      </x:c>
      <x:c r="Y1266" s="26" t="str">
        <x:v>https://www.reddit.com/r/gradadmissions/comments/1s3k389/accepted_to_cambridge_and_lse_but_cant_afford/</x:v>
      </x:c>
      <x:c r="Z1266" s="56" t="str">
        <x:v>Acronym-only institution match</x:v>
      </x:c>
      <x:c r="AA1266" s="21" t="str">
        <x:v>No</x:v>
      </x:c>
    </x:row>
    <x:row r="1267" ht="42" customHeight="1">
      <x:c r="A1267" s="24" t="str">
        <x:v>1s3giq3-4</x:v>
      </x:c>
      <x:c r="B1267" s="24" t="n">
        <x:v>4</x:v>
      </x:c>
      <x:c r="C1267" s="24" t="str">
        <x:v>QS</x:v>
      </x:c>
      <x:c r="D1267" s="24" t="n">
        <x:v>4</x:v>
      </x:c>
      <x:c r="E1267" s="24" t="str">
        <x:v>The University of Edinburgh</x:v>
      </x:c>
      <x:c r="F1267" s="24" t="str">
        <x:v>MSc Global Strategy and Sustainability</x:v>
      </x:c>
      <x:c r="G1267" s="24" t="str">
        <x:v>4</x:v>
      </x:c>
      <x:c r="H1267" s="24"/>
      <x:c r="I1267" s="24" t="str">
        <x:v>gradadmissions</x:v>
      </x:c>
      <x:c r="J1267" s="24" t="n">
        <x:v>46106.709386574075</x:v>
      </x:c>
      <x:c r="K1267" s="24" t="str">
        <x:v>2026-03</x:v>
      </x:c>
      <x:c r="L1267" s="24" t="str">
        <x:v>Medium</x:v>
      </x:c>
      <x:c r="M1267" s="24" t="str">
        <x:v>Institution name</x:v>
      </x:c>
      <x:c r="N1267" s="24" t="str">
        <x:v>University of Edinburgh</x:v>
      </x:c>
      <x:c r="O1267" s="24" t="str"/>
      <x:c r="P1267" s="24" t="str">
        <x:v>application | accepted</x:v>
      </x:c>
      <x:c r="Q1267" s="24" t="str"/>
      <x:c r="R1267" s="24" t="n">
        <x:v>2</x:v>
      </x:c>
      <x:c r="S1267" s="24" t="n">
        <x:v>0</x:v>
      </x:c>
      <x:c r="T1267" s="24" t="n">
        <x:v>1</x:v>
      </x:c>
      <x:c r="U1267" s="24" t="str">
        <x:v>Physical Sciences</x:v>
      </x:c>
      <x:c r="V1267" s="24" t="str">
        <x:v>PhD Physics, Edinburgh and Durham</x:v>
      </x:c>
      <x:c r="W1267" s="24" t="str">
        <x:v>Hello, Has any international applicant here applied for PhD Physics at University of Edinburgh or Durham University? Particularly in particle physics? If yes, did you receive any response from them? I haven't received any explicit response from either of them. I had also applied for astronomy at Durham. I asked the astronomy group directly through email for information on my application. To which they responded that this year they received a total of 230 applications for astronomy and out of which they only have 1-3 international funded positions and they have already sent invites for interview to some candidates. So my applications is unlikely to be accepted this year. But they also mentioned that my application is still on consideration in the particle group, however the particle group itself does not respond to any emails.</x:v>
      </x:c>
      <x:c r="X1267" s="27" t="str">
        <x:v>https://www.reddit.com/r/gradadmissions/comments/1s3giq3/phd_physics_edinburgh_and_durham/</x:v>
      </x:c>
      <x:c r="Y1267" s="27" t="str">
        <x:v>https://www.reddit.com/r/gradadmissions/comments/1s3giq3/phd_physics_edinburgh_and_durham/</x:v>
      </x:c>
      <x:c r="Z1267" s="24" t="str"/>
      <x:c r="AA1267" s="24" t="str">
        <x:v>No</x:v>
      </x:c>
    </x:row>
    <x:row r="1268" ht="42" customHeight="1">
      <x:c r="A1268" s="21" t="str">
        <x:v>1s3giq3-24</x:v>
      </x:c>
      <x:c r="B1268" s="21" t="n">
        <x:v>24</x:v>
      </x:c>
      <x:c r="C1268" s="21" t="str">
        <x:v>QS</x:v>
      </x:c>
      <x:c r="D1268" s="21" t="n">
        <x:v>24</x:v>
      </x:c>
      <x:c r="E1268" s="21" t="str">
        <x:v>Durham University</x:v>
      </x:c>
      <x:c r="F1268" s="21" t="str">
        <x:v>MSc Climate Change, Environmental Processes and Sustainable Futures</x:v>
      </x:c>
      <x:c r="G1268" s="21" t="n">
        <x:v>24</x:v>
      </x:c>
      <x:c r="H1268" s="21"/>
      <x:c r="I1268" s="21" t="str">
        <x:v>gradadmissions</x:v>
      </x:c>
      <x:c r="J1268" s="21" t="n">
        <x:v>46106.709386574075</x:v>
      </x:c>
      <x:c r="K1268" s="21" t="str">
        <x:v>2026-03</x:v>
      </x:c>
      <x:c r="L1268" s="21" t="str">
        <x:v>Medium</x:v>
      </x:c>
      <x:c r="M1268" s="21" t="str">
        <x:v>Institution name</x:v>
      </x:c>
      <x:c r="N1268" s="21" t="str">
        <x:v>Durham University</x:v>
      </x:c>
      <x:c r="O1268" s="21" t="str"/>
      <x:c r="P1268" s="21" t="str">
        <x:v>application | accepted</x:v>
      </x:c>
      <x:c r="Q1268" s="21" t="str"/>
      <x:c r="R1268" s="21" t="n">
        <x:v>2</x:v>
      </x:c>
      <x:c r="S1268" s="21" t="n">
        <x:v>0</x:v>
      </x:c>
      <x:c r="T1268" s="21" t="n">
        <x:v>1</x:v>
      </x:c>
      <x:c r="U1268" s="21" t="str">
        <x:v>Physical Sciences</x:v>
      </x:c>
      <x:c r="V1268" s="21" t="str">
        <x:v>PhD Physics, Edinburgh and Durham</x:v>
      </x:c>
      <x:c r="W1268" s="21" t="str">
        <x:v>Hello, Has any international applicant here applied for PhD Physics at University of Edinburgh or Durham University? Particularly in particle physics? If yes, did you receive any response from them? I haven't received any explicit response from either of them. I had also applied for astronomy at Durham. I asked the astronomy group directly through email for information on my application. To which they responded that this year they received a total of 230 applications for astronomy and out of which they only have 1-3 international funded positions and they have already sent invites for interview to some candidates. So my applications is unlikely to be accepted this year. But they also mentioned that my application is still on consideration in the particle group, however the particle group itself does not respond to any emails.</x:v>
      </x:c>
      <x:c r="X1268" s="26" t="str">
        <x:v>https://www.reddit.com/r/gradadmissions/comments/1s3giq3/phd_physics_edinburgh_and_durham/</x:v>
      </x:c>
      <x:c r="Y1268" s="26" t="str">
        <x:v>https://www.reddit.com/r/gradadmissions/comments/1s3giq3/phd_physics_edinburgh_and_durham/</x:v>
      </x:c>
      <x:c r="Z1268" s="21" t="str"/>
      <x:c r="AA1268" s="21" t="str">
        <x:v>No</x:v>
      </x:c>
    </x:row>
    <x:row r="1269" ht="42" customHeight="1">
      <x:c r="A1269" s="24" t="str">
        <x:v>1s3cu1y-20</x:v>
      </x:c>
      <x:c r="B1269" s="24" t="n">
        <x:v>20</x:v>
      </x:c>
      <x:c r="C1269" s="24" t="str">
        <x:v>QS</x:v>
      </x:c>
      <x:c r="D1269" s="24" t="n">
        <x:v>20</x:v>
      </x:c>
      <x:c r="E1269" s="24" t="str">
        <x:v>New York University (NYU)</x:v>
      </x:c>
      <x:c r="F1269" s="24" t="str">
        <x:v>MS in Environmental Policy and Sustainability Management</x:v>
      </x:c>
      <x:c r="G1269" s="24" t="str">
        <x:v>20</x:v>
      </x:c>
      <x:c r="H1269" s="24"/>
      <x:c r="I1269" s="24" t="str">
        <x:v>gradadmissions</x:v>
      </x:c>
      <x:c r="J1269" s="24" t="n">
        <x:v>46106.61614583333</x:v>
      </x:c>
      <x:c r="K1269" s="24" t="str">
        <x:v>2026-03</x:v>
      </x:c>
      <x:c r="L1269" s="24" t="str">
        <x:v>Medium</x:v>
      </x:c>
      <x:c r="M1269" s="24" t="str">
        <x:v>Institution name</x:v>
      </x:c>
      <x:c r="N1269" s="24" t="str">
        <x:v>NYU</x:v>
      </x:c>
      <x:c r="O1269" s="24" t="str"/>
      <x:c r="P1269" s="24" t="str">
        <x:v>accepted | program | degree | tuition | fees | scholarship</x:v>
      </x:c>
      <x:c r="Q1269" s="24" t="str"/>
      <x:c r="R1269" s="24" t="n">
        <x:v>0</x:v>
      </x:c>
      <x:c r="S1269" s="24" t="n">
        <x:v>0</x:v>
      </x:c>
      <x:c r="T1269" s="24" t="n">
        <x:v>0.5</x:v>
      </x:c>
      <x:c r="U1269" s="24" t="str">
        <x:v>Fine Arts</x:v>
      </x:c>
      <x:c r="V1269" s="24" t="str">
        <x:v>Funding NYUAD Degree</x:v>
      </x:c>
      <x:c r="W1269" s="24" t="str">
        <x:v>Hi everyone, This is the first time I’ve come really close to studying abroad. I’ve been accepted to an MFA program at NYU Abu Dhabi. I’m extremely excited about this opportunity, but I’m struggling with the financial side. I’ve received a partial scholarship (70%), which is a huge help, but I still need to cover the remaining tuition and accommodation costs. I think I can manage the cost of art supplies myself, but the remaining tuition and housing fees are very challenging for me. I’m looking for advice on ways to fund these remaining costs, including: 1- External scholarships for Pakistani students 2- Fellowships or grants for international art students 3- Any other resources or creative options for covering tuition and living expenses abroad I would really appreciate any guidance, personal experiences, or suggestions you might have. Thank you so much for your help.</x:v>
      </x:c>
      <x:c r="X1269" s="27" t="str">
        <x:v>https://www.reddit.com/r/gradadmissions/comments/1s3cu1y/funding_nyuad_degree/</x:v>
      </x:c>
      <x:c r="Y1269" s="27" t="str">
        <x:v>https://www.reddit.com/r/gradadmissions/comments/1s3cu1y/funding_nyuad_degree/</x:v>
      </x:c>
      <x:c r="Z1269" s="56" t="str">
        <x:v>Acronym-only institution match</x:v>
      </x:c>
      <x:c r="AA1269" s="24" t="str">
        <x:v>No</x:v>
      </x:c>
    </x:row>
    <x:row r="1270" ht="42" customHeight="1">
      <x:c r="A1270" s="21" t="str">
        <x:v>1s3bw6y-6</x:v>
      </x:c>
      <x:c r="B1270" s="21" t="n">
        <x:v>6</x:v>
      </x:c>
      <x:c r="C1270" s="21" t="str">
        <x:v>QS</x:v>
      </x:c>
      <x:c r="D1270" s="21" t="n">
        <x:v>6</x:v>
      </x:c>
      <x:c r="E1270" s="21" t="str">
        <x:v>The London School of Economics and Political Science (LSE)</x:v>
      </x:c>
      <x:c r="F1270" s="21" t="str">
        <x:v>MSc Environmental Policy and Regulation</x:v>
      </x:c>
      <x:c r="G1270" s="21" t="str">
        <x:v>6</x:v>
      </x:c>
      <x:c r="H1270" s="21"/>
      <x:c r="I1270" s="21" t="str">
        <x:v>gradadmissions</x:v>
      </x:c>
      <x:c r="J1270" s="21" t="n">
        <x:v>46106.59186342593</x:v>
      </x:c>
      <x:c r="K1270" s="21" t="str">
        <x:v>2026-03</x:v>
      </x:c>
      <x:c r="L1270" s="21" t="str">
        <x:v>Medium</x:v>
      </x:c>
      <x:c r="M1270" s="21" t="str">
        <x:v>Institution name</x:v>
      </x:c>
      <x:c r="N1270" s="21" t="str">
        <x:v>LSE</x:v>
      </x:c>
      <x:c r="O1270" s="21" t="str"/>
      <x:c r="P1270" s="21" t="str">
        <x:v>masters | msc | program | thesis</x:v>
      </x:c>
      <x:c r="Q1270" s="21" t="str"/>
      <x:c r="R1270" s="21" t="n">
        <x:v>0</x:v>
      </x:c>
      <x:c r="S1270" s="21" t="n">
        <x:v>0</x:v>
      </x:c>
      <x:c r="T1270" s="21" t="n">
        <x:v>0.5</x:v>
      </x:c>
      <x:c r="U1270" s="21" t="str">
        <x:v>Humanities</x:v>
      </x:c>
      <x:c r="V1270" s="21" t="str">
        <x:v>MA/MSc LSE vs Oxford vs McGill for poli sci/criminal justice/human rights</x:v>
      </x:c>
      <x:c r="W1270" s="21" t="str">
        <x:v>Hi everyone! I am a Canadian-American finishing up undergrad at an American university and I'm choosing between three masters programs for next year. Interested in advice/thoughts from folks who have experience in or solid knowledge of the following programs: MA in Political Science (thesis, political theory track), MSc Human Rights at LSE, and MSc Criminology and Criminal Justice at Oxford. Each have different opportunities to pursue the transitional justice research I'm interested in, each have different program structures (taught v research), and each are in different locations. For a bit of context, I've studied IR and romance languages in undergrad &amp; the bulk of my research and academic experience has concentrated on decolonial political theory, human rights law, and transitional justice. I plan to pursue a JD eventually in order to advocate for victims of human rights violations in post-conflict contexts (think Amal Clooney but oriented towards advocating for more restorative, localized justice mechanisms). The masters programs will permit me to spend a year or two expanding on my undergrad research and continuing to develop the research-informed approach to legal advocacy...</x:v>
      </x:c>
      <x:c r="X1270" s="26" t="str">
        <x:v>https://www.reddit.com/r/gradadmissions/comments/1s3bw6y/mamsc_lse_vs_oxford_vs_mcgill_for_poli/</x:v>
      </x:c>
      <x:c r="Y1270" s="26" t="str">
        <x:v>https://www.reddit.com/r/gradadmissions/comments/1s3bw6y/mamsc_lse_vs_oxford_vs_mcgill_for_poli/</x:v>
      </x:c>
      <x:c r="Z1270" s="56" t="str">
        <x:v>Acronym-only institution match</x:v>
      </x:c>
      <x:c r="AA1270" s="21" t="str">
        <x:v>No</x:v>
      </x:c>
    </x:row>
    <x:row r="1271" ht="42" customHeight="1">
      <x:c r="A1271" s="24" t="str">
        <x:v>1s3bw6y-9</x:v>
      </x:c>
      <x:c r="B1271" s="24" t="n">
        <x:v>9</x:v>
      </x:c>
      <x:c r="C1271" s="24" t="str">
        <x:v>QS</x:v>
      </x:c>
      <x:c r="D1271" s="24" t="n">
        <x:v>9</x:v>
      </x:c>
      <x:c r="E1271" s="24" t="str">
        <x:v>McGill University</x:v>
      </x:c>
      <x:c r="F1271" s="24" t="str">
        <x:v>MSc Geography - Sustainability Science and Environmental Management research theme</x:v>
      </x:c>
      <x:c r="G1271" s="24" t="str">
        <x:v>9</x:v>
      </x:c>
      <x:c r="H1271" s="24"/>
      <x:c r="I1271" s="24" t="str">
        <x:v>gradadmissions</x:v>
      </x:c>
      <x:c r="J1271" s="24" t="n">
        <x:v>46106.59186342593</x:v>
      </x:c>
      <x:c r="K1271" s="24" t="str">
        <x:v>2026-03</x:v>
      </x:c>
      <x:c r="L1271" s="24" t="str">
        <x:v>Medium</x:v>
      </x:c>
      <x:c r="M1271" s="24" t="str">
        <x:v>Institution name</x:v>
      </x:c>
      <x:c r="N1271" s="24" t="str">
        <x:v>McGill</x:v>
      </x:c>
      <x:c r="O1271" s="24" t="str"/>
      <x:c r="P1271" s="24" t="str">
        <x:v>masters | msc | program | thesis</x:v>
      </x:c>
      <x:c r="Q1271" s="24" t="str"/>
      <x:c r="R1271" s="24" t="n">
        <x:v>0</x:v>
      </x:c>
      <x:c r="S1271" s="24" t="n">
        <x:v>0</x:v>
      </x:c>
      <x:c r="T1271" s="24" t="n">
        <x:v>0.5</x:v>
      </x:c>
      <x:c r="U1271" s="24" t="str">
        <x:v>Humanities</x:v>
      </x:c>
      <x:c r="V1271" s="24" t="str">
        <x:v>MA/MSc LSE vs Oxford vs McGill for poli sci/criminal justice/human rights</x:v>
      </x:c>
      <x:c r="W1271" s="24" t="str">
        <x:v>Hi everyone! I am a Canadian-American finishing up undergrad at an American university and I'm choosing between three masters programs for next year. Interested in advice/thoughts from folks who have experience in or solid knowledge of the following programs: MA in Political Science (thesis, political theory track), MSc Human Rights at LSE, and MSc Criminology and Criminal Justice at Oxford. Each have different opportunities to pursue the transitional justice research I'm interested in, each have different program structures (taught v research), and each are in different locations. For a bit of context, I've studied IR and romance languages in undergrad &amp; the bulk of my research and academic experience has concentrated on decolonial political theory, human rights law, and transitional justice. I plan to pursue a JD eventually in order to advocate for victims of human rights violations in post-conflict contexts (think Amal Clooney but oriented towards advocating for more restorative, localized justice mechanisms). The masters programs will permit me to spend a year or two expanding on my undergrad research and continuing to develop the research-informed approach to legal advocacy...</x:v>
      </x:c>
      <x:c r="X1271" s="27" t="str">
        <x:v>https://www.reddit.com/r/gradadmissions/comments/1s3bw6y/mamsc_lse_vs_oxford_vs_mcgill_for_poli/</x:v>
      </x:c>
      <x:c r="Y1271" s="27" t="str">
        <x:v>https://www.reddit.com/r/gradadmissions/comments/1s3bw6y/mamsc_lse_vs_oxford_vs_mcgill_for_poli/</x:v>
      </x:c>
      <x:c r="Z1271" s="24" t="str"/>
      <x:c r="AA1271" s="24" t="str">
        <x:v>No</x:v>
      </x:c>
    </x:row>
    <x:row r="1272" ht="42" customHeight="1">
      <x:c r="A1272" s="21" t="str">
        <x:v>1s35d3c-13</x:v>
      </x:c>
      <x:c r="B1272" s="21" t="n">
        <x:v>13</x:v>
      </x:c>
      <x:c r="C1272" s="21" t="str">
        <x:v>QS</x:v>
      </x:c>
      <x:c r="D1272" s="21" t="n">
        <x:v>13</x:v>
      </x:c>
      <x:c r="E1272" s="21" t="str">
        <x:v>University of California, Berkeley (UCB)</x:v>
      </x:c>
      <x:c r="F1272" s="21" t="str">
        <x:v>Master of Climate Solutions</x:v>
      </x:c>
      <x:c r="G1272" s="21" t="n">
        <x:v>11</x:v>
      </x:c>
      <x:c r="H1272" s="21"/>
      <x:c r="I1272" s="21" t="str">
        <x:v>gradadmissions</x:v>
      </x:c>
      <x:c r="J1272" s="21" t="n">
        <x:v>46106.369675925926</x:v>
      </x:c>
      <x:c r="K1272" s="21" t="str">
        <x:v>2026-03</x:v>
      </x:c>
      <x:c r="L1272" s="21" t="str">
        <x:v>Medium</x:v>
      </x:c>
      <x:c r="M1272" s="21" t="str">
        <x:v>Institution name</x:v>
      </x:c>
      <x:c r="N1272" s="21" t="str">
        <x:v>UC Berkeley</x:v>
      </x:c>
      <x:c r="O1272" s="21" t="str"/>
      <x:c r="P1272" s="21" t="str">
        <x:v>accepted | program | curriculum | career</x:v>
      </x:c>
      <x:c r="Q1272" s="21" t="str"/>
      <x:c r="R1272" s="21" t="n">
        <x:v>1</x:v>
      </x:c>
      <x:c r="S1272" s="21" t="n">
        <x:v>0</x:v>
      </x:c>
      <x:c r="T1272" s="21" t="n">
        <x:v>0.6700000166893005</x:v>
      </x:c>
      <x:c r="U1272" s="21" t="str">
        <x:v>Engineering</x:v>
      </x:c>
      <x:c r="V1272" s="21" t="str">
        <x:v>UC Berkeley MDes vs Cornell MS Design Tech</x:v>
      </x:c>
      <x:c r="W1272" s="21" t="str">
        <x:v>I have been accepted to UC Berkeley's MDes and Cornell's MS Design tech (studio track). I'm finding it extremely difficult to choose between the two. Coming from a design background, I like how diverse the Cornell DT curriculum is while the research and career opportunities at Cal seem much better given location and the fact that it is an older program. I would love any insights that could help with this decision, thanks!</x:v>
      </x:c>
      <x:c r="X1272" s="26" t="str">
        <x:v>https://www.reddit.com/r/gradadmissions/comments/1s35d3c/uc_berkeley_mdes_vs_cornell_ms_design_tech/</x:v>
      </x:c>
      <x:c r="Y1272" s="26" t="str">
        <x:v>https://www.reddit.com/r/gradadmissions/comments/1s35d3c/uc_berkeley_mdes_vs_cornell_ms_design_tech/</x:v>
      </x:c>
      <x:c r="Z1272" s="21" t="str"/>
      <x:c r="AA1272" s="21" t="str">
        <x:v>No</x:v>
      </x:c>
    </x:row>
    <x:row r="1273" ht="42" customHeight="1">
      <x:c r="A1273" s="24" t="str">
        <x:v>1s32lwm-30</x:v>
      </x:c>
      <x:c r="B1273" s="24" t="n">
        <x:v>30</x:v>
      </x:c>
      <x:c r="C1273" s="24" t="str">
        <x:v>QS</x:v>
      </x:c>
      <x:c r="D1273" s="24" t="n">
        <x:v>30</x:v>
      </x:c>
      <x:c r="E1273" s="24" t="str">
        <x:v>University of Pennsylvania</x:v>
      </x:c>
      <x:c r="F1273" s="24" t="str">
        <x:v>Master of Environmental Studies</x:v>
      </x:c>
      <x:c r="G1273" s="24" t="n">
        <x:v>30</x:v>
      </x:c>
      <x:c r="H1273" s="24"/>
      <x:c r="I1273" s="24" t="str">
        <x:v>gradadmissions</x:v>
      </x:c>
      <x:c r="J1273" s="24" t="n">
        <x:v>46106.25131944445</x:v>
      </x:c>
      <x:c r="K1273" s="24" t="str">
        <x:v>2026-03</x:v>
      </x:c>
      <x:c r="L1273" s="24" t="str">
        <x:v>Medium</x:v>
      </x:c>
      <x:c r="M1273" s="24" t="str">
        <x:v>Institution name</x:v>
      </x:c>
      <x:c r="N1273" s="24" t="str">
        <x:v>UPenn</x:v>
      </x:c>
      <x:c r="O1273" s="24" t="str"/>
      <x:c r="P1273" s="24" t="str">
        <x:v>acceptance | rejection | program</x:v>
      </x:c>
      <x:c r="Q1273" s="24" t="str"/>
      <x:c r="R1273" s="24" t="n">
        <x:v>2</x:v>
      </x:c>
      <x:c r="S1273" s="24" t="n">
        <x:v>0</x:v>
      </x:c>
      <x:c r="T1273" s="24" t="n">
        <x:v>1</x:v>
      </x:c>
      <x:c r="U1273" s="24" t="str">
        <x:v>Engineering</x:v>
      </x:c>
      <x:c r="V1273" s="24" t="str">
        <x:v>Anyone hear from UPenn CBE PhD for interview or visit?</x:v>
      </x:c>
      <x:c r="W1273" s="24" t="str">
        <x:v>Hi guys, as title suggests I was interested if anyone has heard back from UPenn’s CBE PhD program yet? I know they sent an email saying all decisions would be out by April 1st, but that seems late to still have a visit weekend. Has anyone had an interview, gone on a visit weekend, and/or gotten an acceptance or rejection yet? Thanks so much!!</x:v>
      </x:c>
      <x:c r="X1273" s="27" t="str">
        <x:v>https://www.reddit.com/r/gradadmissions/comments/1s32lwm/anyone_hear_from_upenn_cbe_phd_for_interview_or/</x:v>
      </x:c>
      <x:c r="Y1273" s="27" t="str">
        <x:v>https://www.reddit.com/r/gradadmissions/comments/1s32lwm/anyone_hear_from_upenn_cbe_phd_for_interview_or/</x:v>
      </x:c>
      <x:c r="Z1273" s="56" t="str">
        <x:v>Acronym-only institution match</x:v>
      </x:c>
      <x:c r="AA1273" s="24" t="str">
        <x:v>No</x:v>
      </x:c>
    </x:row>
    <x:row r="1274" ht="42" customHeight="1">
      <x:c r="A1274" s="21" t="str">
        <x:v>1s31mo2-6</x:v>
      </x:c>
      <x:c r="B1274" s="21" t="n">
        <x:v>6</x:v>
      </x:c>
      <x:c r="C1274" s="21" t="str">
        <x:v>QS</x:v>
      </x:c>
      <x:c r="D1274" s="21" t="n">
        <x:v>6</x:v>
      </x:c>
      <x:c r="E1274" s="21" t="str">
        <x:v>The London School of Economics and Political Science (LSE)</x:v>
      </x:c>
      <x:c r="F1274" s="21" t="str">
        <x:v>MSc Environmental Policy and Regulation</x:v>
      </x:c>
      <x:c r="G1274" s="21" t="str">
        <x:v>6</x:v>
      </x:c>
      <x:c r="H1274" s="21"/>
      <x:c r="I1274" s="21" t="str">
        <x:v>gradadmissions</x:v>
      </x:c>
      <x:c r="J1274" s="21" t="n">
        <x:v>46106.21258101852</x:v>
      </x:c>
      <x:c r="K1274" s="21" t="str">
        <x:v>2026-03</x:v>
      </x:c>
      <x:c r="L1274" s="21" t="str">
        <x:v>Medium</x:v>
      </x:c>
      <x:c r="M1274" s="21" t="str">
        <x:v>Institution name</x:v>
      </x:c>
      <x:c r="N1274" s="21" t="str">
        <x:v>LSE</x:v>
      </x:c>
      <x:c r="O1274" s="21" t="str"/>
      <x:c r="P1274" s="21" t="str">
        <x:v>accepted | msc | program | course | campus</x:v>
      </x:c>
      <x:c r="Q1274" s="21" t="str"/>
      <x:c r="R1274" s="21" t="n">
        <x:v>0</x:v>
      </x:c>
      <x:c r="S1274" s="21" t="n">
        <x:v>1</x:v>
      </x:c>
      <x:c r="T1274" s="21" t="n">
        <x:v>0.5</x:v>
      </x:c>
      <x:c r="U1274" s="21" t="str">
        <x:v>General Advice</x:v>
      </x:c>
      <x:c r="V1274" s="21" t="str">
        <x:v>Euhem by erasmus or LSE?</x:v>
      </x:c>
      <x:c r="W1274" s="21" t="str">
        <x:v>Hi everyone, I'm 24F and a young Indian working professional. I did my bpharm + MBA from a very premier institute. I always wanted to always get into healthcare and shape public health outcomes and work for WHO, government consulting etc but to get out and study more i needed work experience which i decided to get. I got campus hiring under the leadership program in a top 10 Indian pharma MNC. Now after 2 years of working as a brand marketing Manager I applied to 2 courses and I have gotten accepted into both. 1. LSE- 1 year course of MSc in international health policy- focus on general economic outcomes and market access and pricing in london 2. EUHEM- an erasmus course in 4 countries- Italy, oslo, Norway and Austria with a core focus on health economics. Both costing will come to approx the same amount (LSE will be slightly higher) and UK job market vs Europe job market vs language requirements are my considerations- but i will have to take a loan and pay either option off regardless. I'm severely confused- does anyone have any general advice? also for an Indian national in pharma sector is one better than the other?</x:v>
      </x:c>
      <x:c r="X1274" s="26" t="str">
        <x:v>https://www.reddit.com/r/gradadmissions/comments/1s31mo2/euhem_by_erasmus_or_lse/</x:v>
      </x:c>
      <x:c r="Y1274" s="26" t="str">
        <x:v>https://www.reddit.com/r/gradadmissions/comments/1s31mo2/euhem_by_erasmus_or_lse/</x:v>
      </x:c>
      <x:c r="Z1274" s="56" t="str">
        <x:v>Acronym-only institution match</x:v>
      </x:c>
      <x:c r="AA1274" s="21" t="str">
        <x:v>No</x:v>
      </x:c>
    </x:row>
    <x:row r="1275" ht="42" customHeight="1">
      <x:c r="A1275" s="24" t="str">
        <x:v>1s31l7m-6</x:v>
      </x:c>
      <x:c r="B1275" s="24" t="n">
        <x:v>6</x:v>
      </x:c>
      <x:c r="C1275" s="24" t="str">
        <x:v>QS</x:v>
      </x:c>
      <x:c r="D1275" s="24" t="n">
        <x:v>6</x:v>
      </x:c>
      <x:c r="E1275" s="24" t="str">
        <x:v>The London School of Economics and Political Science (LSE)</x:v>
      </x:c>
      <x:c r="F1275" s="24" t="str">
        <x:v>MSc Environmental Policy and Regulation</x:v>
      </x:c>
      <x:c r="G1275" s="24" t="str">
        <x:v>6</x:v>
      </x:c>
      <x:c r="H1275" s="24"/>
      <x:c r="I1275" s="24" t="str">
        <x:v>gradadmissions</x:v>
      </x:c>
      <x:c r="J1275" s="24" t="n">
        <x:v>46106.21104166667</x:v>
      </x:c>
      <x:c r="K1275" s="24" t="str">
        <x:v>2026-03</x:v>
      </x:c>
      <x:c r="L1275" s="24" t="str">
        <x:v>Medium</x:v>
      </x:c>
      <x:c r="M1275" s="24" t="str">
        <x:v>Institution name</x:v>
      </x:c>
      <x:c r="N1275" s="24" t="str">
        <x:v>LSE</x:v>
      </x:c>
      <x:c r="O1275" s="24" t="str"/>
      <x:c r="P1275" s="24" t="str">
        <x:v>accepted | msc | program | course | campus</x:v>
      </x:c>
      <x:c r="Q1275" s="24" t="str"/>
      <x:c r="R1275" s="24" t="n">
        <x:v>1</x:v>
      </x:c>
      <x:c r="S1275" s="24" t="n">
        <x:v>0</x:v>
      </x:c>
      <x:c r="T1275" s="24" t="n">
        <x:v>1</x:v>
      </x:c>
      <x:c r="U1275" s="24" t="str">
        <x:v>General Advice</x:v>
      </x:c>
      <x:c r="V1275" s="24" t="str">
        <x:v>Euhem by erasmus or LSE</x:v>
      </x:c>
      <x:c r="W1275" s="24" t="str">
        <x:v>Hi everyone, I'm 24F and a young Indian working professional. I did my bpharm + MBA from a very premier institute. I always wanted to always get into healthcare and shape public health outcomes and work for WHO, government consulting etc but to get out and study more i needed work experience which i decided to get. I got campus hiring under the leadership program in a top 10 Indian pharma MNC. Now after 2 years of working as a brand marketing Manager I applied to 2 courses and I have gotten accepted into both. 1. LSE- 1 year course of MSc in international health policy- focus on general economic outcomes and market access and pricing in london 2. EUHEM- an erasmus course in 4 countries- Italy, oslo, Norway and Austria with a core focus on health economics. Both costing will come to approx the same amount (LSE will be slightly higher) and UK job market vs Europe job market vs language requirements are my considerations- but i will have to take a loan and pay either option off regardless. I'm severely confused- does anyone have any general advice? also for an Indian national in pharma sector is one better than the other?</x:v>
      </x:c>
      <x:c r="X1275" s="27" t="str">
        <x:v>https://www.reddit.com/r/gradadmissions/comments/1s31l7m/euhem_by_erasmus_or_lse/</x:v>
      </x:c>
      <x:c r="Y1275" s="27" t="str">
        <x:v>https://www.reddit.com/r/gradadmissions/comments/1s31l7m/euhem_by_erasmus_or_lse/</x:v>
      </x:c>
      <x:c r="Z1275" s="56" t="str">
        <x:v>Acronym-only institution match</x:v>
      </x:c>
      <x:c r="AA1275" s="24" t="str">
        <x:v>No</x:v>
      </x:c>
    </x:row>
    <x:row r="1276" ht="42" customHeight="1">
      <x:c r="A1276" s="21" t="str">
        <x:v>1s2y4at-5</x:v>
      </x:c>
      <x:c r="B1276" s="21" t="n">
        <x:v>5</x:v>
      </x:c>
      <x:c r="C1276" s="21" t="str">
        <x:v>QS</x:v>
      </x:c>
      <x:c r="D1276" s="21" t="n">
        <x:v>5</x:v>
      </x:c>
      <x:c r="E1276" s="21" t="str">
        <x:v>University of British Columbia</x:v>
      </x:c>
      <x:c r="F1276" s="21" t="str">
        <x:v>Master of Engineering Leadership in Clean Energy Engineering</x:v>
      </x:c>
      <x:c r="G1276" s="21" t="str">
        <x:v>5</x:v>
      </x:c>
      <x:c r="H1276" s="21"/>
      <x:c r="I1276" s="21" t="str">
        <x:v>gradadmissions</x:v>
      </x:c>
      <x:c r="J1276" s="21" t="n">
        <x:v>46106.09341435185</x:v>
      </x:c>
      <x:c r="K1276" s="21" t="str">
        <x:v>2026-03</x:v>
      </x:c>
      <x:c r="L1276" s="21" t="str">
        <x:v>Medium</x:v>
      </x:c>
      <x:c r="M1276" s="21" t="str">
        <x:v>Institution name</x:v>
      </x:c>
      <x:c r="N1276" s="21" t="str">
        <x:v>UBC</x:v>
      </x:c>
      <x:c r="O1276" s="21" t="str"/>
      <x:c r="P1276" s="21" t="str">
        <x:v>program</x:v>
      </x:c>
      <x:c r="Q1276" s="21" t="str"/>
      <x:c r="R1276" s="21" t="n">
        <x:v>0</x:v>
      </x:c>
      <x:c r="S1276" s="21" t="n">
        <x:v>2</x:v>
      </x:c>
      <x:c r="T1276" s="21" t="n">
        <x:v>0.5</x:v>
      </x:c>
      <x:c r="U1276" s="21" t="str">
        <x:v>Social Sciences</x:v>
      </x:c>
      <x:c r="V1276" s="21" t="str">
        <x:v>UBC Anthropology, what's going on?</x:v>
      </x:c>
      <x:c r="W1276" s="21" t="str">
        <x:v>Anyone heard anything from their PhD program? Getting craaazy here!</x:v>
      </x:c>
      <x:c r="X1276" s="26" t="str">
        <x:v>https://www.reddit.com/r/gradadmissions/comments/1s2y4at/ubc_anthropology_whats_going_on/</x:v>
      </x:c>
      <x:c r="Y1276" s="26" t="str">
        <x:v>https://www.reddit.com/r/gradadmissions/comments/1s2y4at/ubc_anthropology_whats_going_on/</x:v>
      </x:c>
      <x:c r="Z1276" s="56" t="str">
        <x:v>Acronym-only institution match</x:v>
      </x:c>
      <x:c r="AA1276" s="21" t="str">
        <x:v>No</x:v>
      </x:c>
    </x:row>
    <x:row r="1277" ht="42" customHeight="1">
      <x:c r="A1277" s="24" t="str">
        <x:v>1s2rw0t-81</x:v>
      </x:c>
      <x:c r="B1277" s="24" t="n">
        <x:v>81</x:v>
      </x:c>
      <x:c r="C1277" s="24" t="str">
        <x:v>THE</x:v>
      </x:c>
      <x:c r="D1277" s="24" t="n">
        <x:v>30</x:v>
      </x:c>
      <x:c r="E1277" s="24" t="str">
        <x:v>Arizona State University (Tempe)</x:v>
      </x:c>
      <x:c r="F1277" s="24" t="str">
        <x:v>Master of Sustainability Solutions</x:v>
      </x:c>
      <x:c r="G1277" s="24"/>
      <x:c r="H1277" s="24" t="n">
        <x:v>33</x:v>
      </x:c>
      <x:c r="I1277" s="24" t="str">
        <x:v>gradadmissions</x:v>
      </x:c>
      <x:c r="J1277" s="24" t="n">
        <x:v>46105.91678240741</x:v>
      </x:c>
      <x:c r="K1277" s="24" t="str">
        <x:v>2026-03</x:v>
      </x:c>
      <x:c r="L1277" s="24" t="str">
        <x:v>Medium</x:v>
      </x:c>
      <x:c r="M1277" s="24" t="str">
        <x:v>Institution name</x:v>
      </x:c>
      <x:c r="N1277" s="24" t="str">
        <x:v>ASU</x:v>
      </x:c>
      <x:c r="O1277" s="24" t="str"/>
      <x:c r="P1277" s="24" t="str">
        <x:v>application</x:v>
      </x:c>
      <x:c r="Q1277" s="24" t="str"/>
      <x:c r="R1277" s="24" t="n">
        <x:v>9</x:v>
      </x:c>
      <x:c r="S1277" s="24" t="n">
        <x:v>2</x:v>
      </x:c>
      <x:c r="T1277" s="24" t="n">
        <x:v>0.9200000166893005</x:v>
      </x:c>
      <x:c r="U1277" s="24" t="str">
        <x:v>Venting</x:v>
      </x:c>
      <x:c r="V1277" s="24" t="str">
        <x:v>Anthro PhD Sankey...FML!</x:v>
      </x:c>
      <x:c r="W1277" s="24" t="str">
        <x:v>Today marks the end of my first application cycle for Anthropology PhD programs (thanks a lot ASU). It was bad and I feel bad. Not sure where to go from here. I have a few MA programs I'm waiting to hear back from, but they are not great fits and I don't know how I would afford them even if they were. I'm at work for another 4 hours and I really don't want to be, but I can't leave. Anyways...here's my Sankey... https://preview.redd.it/ajd6x810f2rg1.png?width=983&amp;format=png&amp;auto=webp&amp;s=dce293760759f47d385215a4e7def4ca547f06d9</x:v>
      </x:c>
      <x:c r="X1277" s="27" t="str">
        <x:v>https://www.reddit.com/r/gradadmissions/comments/1s2rw0t/anthro_phd_sankeyfml/</x:v>
      </x:c>
      <x:c r="Y1277" s="27" t="str">
        <x:v>https://www.reddit.com/r/gradadmissions/comments/1s2rw0t/anthro_phd_sankeyfml/</x:v>
      </x:c>
      <x:c r="Z1277" s="56" t="str">
        <x:v>Acronym-only institution match</x:v>
      </x:c>
      <x:c r="AA1277" s="24" t="str">
        <x:v>No</x:v>
      </x:c>
    </x:row>
    <x:row r="1278" ht="42" customHeight="1">
      <x:c r="A1278" s="21" t="str">
        <x:v>1s2qvao-3</x:v>
      </x:c>
      <x:c r="B1278" s="21" t="n">
        <x:v>3</x:v>
      </x:c>
      <x:c r="C1278" s="21" t="str">
        <x:v>QS</x:v>
      </x:c>
      <x:c r="D1278" s="21" t="n">
        <x:v>3</x:v>
      </x:c>
      <x:c r="E1278" s="21" t="str">
        <x:v>UCL</x:v>
      </x:c>
      <x:c r="F1278" s="21" t="str">
        <x:v>Sustainable Resources: Economics, Policy and Transitions MSc</x:v>
      </x:c>
      <x:c r="G1278" s="21" t="str">
        <x:v>3</x:v>
      </x:c>
      <x:c r="H1278" s="21"/>
      <x:c r="I1278" s="21" t="str">
        <x:v>gradadmissions</x:v>
      </x:c>
      <x:c r="J1278" s="21" t="n">
        <x:v>46105.88979166667</x:v>
      </x:c>
      <x:c r="K1278" s="21" t="str">
        <x:v>2026-03</x:v>
      </x:c>
      <x:c r="L1278" s="21" t="str">
        <x:v>Medium</x:v>
      </x:c>
      <x:c r="M1278" s="21" t="str">
        <x:v>Institution name</x:v>
      </x:c>
      <x:c r="N1278" s="21" t="str">
        <x:v>UCL</x:v>
      </x:c>
      <x:c r="O1278" s="21" t="str"/>
      <x:c r="P1278" s="21" t="str">
        <x:v>application | rejection | master | msc | programme</x:v>
      </x:c>
      <x:c r="Q1278" s="21" t="str"/>
      <x:c r="R1278" s="21" t="n">
        <x:v>14</x:v>
      </x:c>
      <x:c r="S1278" s="21" t="n">
        <x:v>1</x:v>
      </x:c>
      <x:c r="T1278" s="21" t="n">
        <x:v>0.9399999976158142</x:v>
      </x:c>
      <x:c r="U1278" s="21" t="str">
        <x:v>Social Sciences</x:v>
      </x:c>
      <x:c r="V1278" s="21" t="str">
        <x:v>Measure quadrice...cut twice? (Econ master's)</x:v>
      </x:c>
      <x:c r="W1278" s="21" t="str">
        <x:v>Wrapped up by econ master's application cycle with a rejection from Oxford yesterday. Here are the specific programmes I applied to in case anyone in wondering: * LSE MSc Economics 2-Year Programme * UCL MSc Economics * Cambridge MPhil Economics * Oxford MPhil Economics Overall not too displeased with the result as the LSE and Oxford were vying for my first preference (being the only two year long courses) so I'm glad to get into one of them at least.</x:v>
      </x:c>
      <x:c r="X1278" s="26" t="str">
        <x:v>https://www.reddit.com/r/gradadmissions/comments/1s2qvao/measure_quadricecut_twice_econ_masters/</x:v>
      </x:c>
      <x:c r="Y1278" s="26" t="str">
        <x:v>https://i.redd.it/whwlvvtx62rg1.png</x:v>
      </x:c>
      <x:c r="Z1278" s="56" t="str">
        <x:v>Acronym-only institution match</x:v>
      </x:c>
      <x:c r="AA1278" s="21" t="str">
        <x:v>No</x:v>
      </x:c>
    </x:row>
    <x:row r="1279" ht="42" customHeight="1">
      <x:c r="A1279" s="24" t="str">
        <x:v>1s2qvao-6</x:v>
      </x:c>
      <x:c r="B1279" s="24" t="n">
        <x:v>6</x:v>
      </x:c>
      <x:c r="C1279" s="24" t="str">
        <x:v>QS</x:v>
      </x:c>
      <x:c r="D1279" s="24" t="n">
        <x:v>6</x:v>
      </x:c>
      <x:c r="E1279" s="24" t="str">
        <x:v>The London School of Economics and Political Science (LSE)</x:v>
      </x:c>
      <x:c r="F1279" s="24" t="str">
        <x:v>MSc Environmental Policy and Regulation</x:v>
      </x:c>
      <x:c r="G1279" s="24" t="str">
        <x:v>6</x:v>
      </x:c>
      <x:c r="H1279" s="24"/>
      <x:c r="I1279" s="24" t="str">
        <x:v>gradadmissions</x:v>
      </x:c>
      <x:c r="J1279" s="24" t="n">
        <x:v>46105.88979166667</x:v>
      </x:c>
      <x:c r="K1279" s="24" t="str">
        <x:v>2026-03</x:v>
      </x:c>
      <x:c r="L1279" s="24" t="str">
        <x:v>Medium</x:v>
      </x:c>
      <x:c r="M1279" s="24" t="str">
        <x:v>Institution name</x:v>
      </x:c>
      <x:c r="N1279" s="24" t="str">
        <x:v>LSE</x:v>
      </x:c>
      <x:c r="O1279" s="24" t="str"/>
      <x:c r="P1279" s="24" t="str">
        <x:v>application | rejection | master | msc | programme</x:v>
      </x:c>
      <x:c r="Q1279" s="24" t="str"/>
      <x:c r="R1279" s="24" t="n">
        <x:v>14</x:v>
      </x:c>
      <x:c r="S1279" s="24" t="n">
        <x:v>1</x:v>
      </x:c>
      <x:c r="T1279" s="24" t="n">
        <x:v>0.9399999976158142</x:v>
      </x:c>
      <x:c r="U1279" s="24" t="str">
        <x:v>Social Sciences</x:v>
      </x:c>
      <x:c r="V1279" s="24" t="str">
        <x:v>Measure quadrice...cut twice? (Econ master's)</x:v>
      </x:c>
      <x:c r="W1279" s="24" t="str">
        <x:v>Wrapped up by econ master's application cycle with a rejection from Oxford yesterday. Here are the specific programmes I applied to in case anyone in wondering: * LSE MSc Economics 2-Year Programme * UCL MSc Economics * Cambridge MPhil Economics * Oxford MPhil Economics Overall not too displeased with the result as the LSE and Oxford were vying for my first preference (being the only two year long courses) so I'm glad to get into one of them at least.</x:v>
      </x:c>
      <x:c r="X1279" s="27" t="str">
        <x:v>https://www.reddit.com/r/gradadmissions/comments/1s2qvao/measure_quadricecut_twice_econ_masters/</x:v>
      </x:c>
      <x:c r="Y1279" s="27" t="str">
        <x:v>https://i.redd.it/whwlvvtx62rg1.png</x:v>
      </x:c>
      <x:c r="Z1279" s="56" t="str">
        <x:v>Acronym-only institution match</x:v>
      </x:c>
      <x:c r="AA1279" s="24" t="str">
        <x:v>No</x:v>
      </x:c>
    </x:row>
    <x:row r="1280" ht="42" customHeight="1">
      <x:c r="A1280" s="21" t="str">
        <x:v>1s2qcd6-20</x:v>
      </x:c>
      <x:c r="B1280" s="21" t="n">
        <x:v>20</x:v>
      </x:c>
      <x:c r="C1280" s="21" t="str">
        <x:v>QS</x:v>
      </x:c>
      <x:c r="D1280" s="21" t="n">
        <x:v>20</x:v>
      </x:c>
      <x:c r="E1280" s="21" t="str">
        <x:v>New York University (NYU)</x:v>
      </x:c>
      <x:c r="F1280" s="21" t="str">
        <x:v>MS in Environmental Policy and Sustainability Management</x:v>
      </x:c>
      <x:c r="G1280" s="21" t="str">
        <x:v>20</x:v>
      </x:c>
      <x:c r="H1280" s="21"/>
      <x:c r="I1280" s="21" t="str">
        <x:v>GradSchool</x:v>
      </x:c>
      <x:c r="J1280" s="21" t="n">
        <x:v>46105.87637731482</x:v>
      </x:c>
      <x:c r="K1280" s="21" t="str">
        <x:v>2026-03</x:v>
      </x:c>
      <x:c r="L1280" s="21" t="str">
        <x:v>Medium</x:v>
      </x:c>
      <x:c r="M1280" s="21" t="str">
        <x:v>Institution name</x:v>
      </x:c>
      <x:c r="N1280" s="21" t="str">
        <x:v>NYU</x:v>
      </x:c>
      <x:c r="O1280" s="21" t="str"/>
      <x:c r="P1280" s="21" t="str">
        <x:v>rejection</x:v>
      </x:c>
      <x:c r="Q1280" s="21" t="str"/>
      <x:c r="R1280" s="21" t="n">
        <x:v>0</x:v>
      </x:c>
      <x:c r="S1280" s="21" t="n">
        <x:v>6</x:v>
      </x:c>
      <x:c r="T1280" s="21" t="n">
        <x:v>0.2199999988079071</x:v>
      </x:c>
      <x:c r="U1280" s="21" t="str"/>
      <x:c r="V1280" s="21" t="str">
        <x:v>Take a $90k loan for NYU Tandon MS after PhD rejection?</x:v>
      </x:c>
      <x:c r="W1280" s="21" t="str"/>
      <x:c r="X1280" s="26" t="str">
        <x:v>https://www.reddit.com/r/GradSchool/comments/1s2qcd6/take_a_90k_loan_for_nyu_tandon_ms_after_phd/</x:v>
      </x:c>
      <x:c r="Y1280" s="26" t="str">
        <x:v>/r/gradadmissions/comments/1s2qbeo/take_a_90k_loan_for_nyu_tandon_ms_after_phd/</x:v>
      </x:c>
      <x:c r="Z1280" s="56" t="str">
        <x:v>Acronym-only institution match</x:v>
      </x:c>
      <x:c r="AA1280" s="21" t="str">
        <x:v>No</x:v>
      </x:c>
    </x:row>
    <x:row r="1281" ht="42" customHeight="1">
      <x:c r="A1281" s="24" t="str">
        <x:v>1s2qbeo-20</x:v>
      </x:c>
      <x:c r="B1281" s="24" t="n">
        <x:v>20</x:v>
      </x:c>
      <x:c r="C1281" s="24" t="str">
        <x:v>QS</x:v>
      </x:c>
      <x:c r="D1281" s="24" t="n">
        <x:v>20</x:v>
      </x:c>
      <x:c r="E1281" s="24" t="str">
        <x:v>New York University (NYU)</x:v>
      </x:c>
      <x:c r="F1281" s="24" t="str">
        <x:v>MS in Environmental Policy and Sustainability Management</x:v>
      </x:c>
      <x:c r="G1281" s="24" t="str">
        <x:v>20</x:v>
      </x:c>
      <x:c r="H1281" s="24"/>
      <x:c r="I1281" s="24" t="str">
        <x:v>gradadmissions</x:v>
      </x:c>
      <x:c r="J1281" s="24" t="n">
        <x:v>46105.87567129629</x:v>
      </x:c>
      <x:c r="K1281" s="24" t="str">
        <x:v>2026-03</x:v>
      </x:c>
      <x:c r="L1281" s="24" t="str">
        <x:v>Medium</x:v>
      </x:c>
      <x:c r="M1281" s="24" t="str">
        <x:v>Institution name</x:v>
      </x:c>
      <x:c r="N1281" s="24" t="str">
        <x:v>NYU</x:v>
      </x:c>
      <x:c r="O1281" s="24" t="str"/>
      <x:c r="P1281" s="24" t="str">
        <x:v>admission | rejection | master | program | tuition | scholarship</x:v>
      </x:c>
      <x:c r="Q1281" s="24" t="str"/>
      <x:c r="R1281" s="24" t="n">
        <x:v>0</x:v>
      </x:c>
      <x:c r="S1281" s="24" t="n">
        <x:v>20</x:v>
      </x:c>
      <x:c r="T1281" s="24" t="n">
        <x:v>0.5</x:v>
      </x:c>
      <x:c r="U1281" s="24" t="str">
        <x:v>Computer Sciences</x:v>
      </x:c>
      <x:c r="V1281" s="24" t="str">
        <x:v>Take a $90k loan for NYU Tandon MS after PhD rejection?</x:v>
      </x:c>
      <x:c r="W1281" s="24" t="str">
        <x:v>Hi everyone, I applied to 10 CS PhD programs in the U.S. and have received 5 rejections so far, including NYU. However, they offered me admission to their Master’s program at Tandon with a $5k/year scholarship. Given the high cost (\~$90k) and that I’m an international student with basically no funds, MPOWER offered me a loan to cover tuition and initial living expenses. Do you think it’s worth it to take this path? I’d really appreciate hearing your experiences or advice. The remaining PhD decisions will likely be rejections, so my options now are either finding a decent job or pursuing this master’s .. Thankss</x:v>
      </x:c>
      <x:c r="X1281" s="27" t="str">
        <x:v>https://www.reddit.com/r/gradadmissions/comments/1s2qbeo/take_a_90k_loan_for_nyu_tandon_ms_after_phd/</x:v>
      </x:c>
      <x:c r="Y1281" s="27" t="str">
        <x:v>https://www.reddit.com/r/gradadmissions/comments/1s2qbeo/take_a_90k_loan_for_nyu_tandon_ms_after_phd/</x:v>
      </x:c>
      <x:c r="Z1281" s="56" t="str">
        <x:v>Acronym-only institution match</x:v>
      </x:c>
      <x:c r="AA1281" s="24" t="str">
        <x:v>No</x:v>
      </x:c>
    </x:row>
    <x:row r="1282" ht="42" customHeight="1">
      <x:c r="A1282" s="21" t="str">
        <x:v>1s2ms0e-5</x:v>
      </x:c>
      <x:c r="B1282" s="21" t="n">
        <x:v>5</x:v>
      </x:c>
      <x:c r="C1282" s="21" t="str">
        <x:v>QS</x:v>
      </x:c>
      <x:c r="D1282" s="21" t="n">
        <x:v>5</x:v>
      </x:c>
      <x:c r="E1282" s="21" t="str">
        <x:v>University of British Columbia</x:v>
      </x:c>
      <x:c r="F1282" s="21" t="str">
        <x:v>Master of Engineering Leadership in Clean Energy Engineering</x:v>
      </x:c>
      <x:c r="G1282" s="21" t="str">
        <x:v>5</x:v>
      </x:c>
      <x:c r="H1282" s="21"/>
      <x:c r="I1282" s="21" t="str">
        <x:v>gradadmissions</x:v>
      </x:c>
      <x:c r="J1282" s="21" t="n">
        <x:v>46105.7869212963</x:v>
      </x:c>
      <x:c r="K1282" s="21" t="str">
        <x:v>2026-03</x:v>
      </x:c>
      <x:c r="L1282" s="21" t="str">
        <x:v>Medium</x:v>
      </x:c>
      <x:c r="M1282" s="21" t="str">
        <x:v>Institution name</x:v>
      </x:c>
      <x:c r="N1282" s="21" t="str">
        <x:v>UBC</x:v>
      </x:c>
      <x:c r="O1282" s="21" t="str"/>
      <x:c r="P1282" s="21" t="str">
        <x:v>msc</x:v>
      </x:c>
      <x:c r="Q1282" s="21" t="str"/>
      <x:c r="R1282" s="21" t="n">
        <x:v>6</x:v>
      </x:c>
      <x:c r="S1282" s="21" t="n">
        <x:v>13</x:v>
      </x:c>
      <x:c r="T1282" s="21" t="n">
        <x:v>0.8700000047683716</x:v>
      </x:c>
      <x:c r="U1282" s="21" t="str">
        <x:v>Computer Sciences</x:v>
      </x:c>
      <x:c r="V1282" s="21" t="str">
        <x:v>UBC Vancouver/Okanagan MSc CS</x:v>
      </x:c>
      <x:c r="W1282" s="21" t="str">
        <x:v>Hi All, just wondering what everyone’s status is and I’m sure the silence is killing everyone now. [View Poll](https://www.reddit.com/poll/1s2ms0e)</x:v>
      </x:c>
      <x:c r="X1282" s="26" t="str">
        <x:v>https://www.reddit.com/r/gradadmissions/comments/1s2ms0e/ubc_vancouverokanagan_msc_cs/</x:v>
      </x:c>
      <x:c r="Y1282" s="26" t="str">
        <x:v>https://www.reddit.com/r/gradadmissions/comments/1s2ms0e/ubc_vancouverokanagan_msc_cs/</x:v>
      </x:c>
      <x:c r="Z1282" s="56" t="str">
        <x:v>Acronym-only institution match</x:v>
      </x:c>
      <x:c r="AA1282" s="21" t="str">
        <x:v>No</x:v>
      </x:c>
    </x:row>
    <x:row r="1283" ht="42" customHeight="1">
      <x:c r="A1283" s="24" t="str">
        <x:v>1s2l80y-14</x:v>
      </x:c>
      <x:c r="B1283" s="24" t="n">
        <x:v>14</x:v>
      </x:c>
      <x:c r="C1283" s="24" t="str">
        <x:v>QS</x:v>
      </x:c>
      <x:c r="D1283" s="24" t="n">
        <x:v>14</x:v>
      </x:c>
      <x:c r="E1283" s="24" t="str">
        <x:v>Stanford University</x:v>
      </x:c>
      <x:c r="F1283" s="24" t="str">
        <x:v>MS Sustainability Science and Practice</x:v>
      </x:c>
      <x:c r="G1283" s="24" t="str">
        <x:v>13</x:v>
      </x:c>
      <x:c r="H1283" s="24"/>
      <x:c r="I1283" s="24" t="str">
        <x:v>gradadmissions</x:v>
      </x:c>
      <x:c r="J1283" s="24" t="n">
        <x:v>46105.74873842593</x:v>
      </x:c>
      <x:c r="K1283" s="24" t="str">
        <x:v>2026-03</x:v>
      </x:c>
      <x:c r="L1283" s="24" t="str">
        <x:v>Medium</x:v>
      </x:c>
      <x:c r="M1283" s="24" t="str">
        <x:v>Institution name</x:v>
      </x:c>
      <x:c r="N1283" s="24" t="str">
        <x:v>Stanford</x:v>
      </x:c>
      <x:c r="O1283" s="24" t="str"/>
      <x:c r="P1283" s="24" t="str">
        <x:v>masters</x:v>
      </x:c>
      <x:c r="Q1283" s="24" t="str"/>
      <x:c r="R1283" s="24" t="n">
        <x:v>2</x:v>
      </x:c>
      <x:c r="S1283" s="24" t="n">
        <x:v>6</x:v>
      </x:c>
      <x:c r="T1283" s="24" t="n">
        <x:v>1</x:v>
      </x:c>
      <x:c r="U1283" s="24" t="str">
        <x:v>General Advice</x:v>
      </x:c>
      <x:c r="V1283" s="24" t="str">
        <x:v>When to Start on 2026-27 FAFSA?</x:v>
      </x:c>
      <x:c r="W1283" s="24" t="str">
        <x:v>Hey all! Was admitted to Stanford for masters with some funding but still need to take some aid. When exactly should I start working on the FAFSA form for 2026-2027 academic year? I asked my dad, and he said to wait until he finalizes his tax returns, but I'm not quite sure if this is correct.</x:v>
      </x:c>
      <x:c r="X1283" s="27" t="str">
        <x:v>https://www.reddit.com/r/gradadmissions/comments/1s2l80y/when_to_start_on_202627_fafsa/</x:v>
      </x:c>
      <x:c r="Y1283" s="27" t="str">
        <x:v>https://www.reddit.com/r/gradadmissions/comments/1s2l80y/when_to_start_on_202627_fafsa/</x:v>
      </x:c>
      <x:c r="Z1283" s="24" t="str"/>
      <x:c r="AA1283" s="24" t="str">
        <x:v>No</x:v>
      </x:c>
    </x:row>
    <x:row r="1284" ht="42" customHeight="1">
      <x:c r="A1284" s="21" t="str">
        <x:v>1s2kkn1-30</x:v>
      </x:c>
      <x:c r="B1284" s="21" t="n">
        <x:v>30</x:v>
      </x:c>
      <x:c r="C1284" s="21" t="str">
        <x:v>QS</x:v>
      </x:c>
      <x:c r="D1284" s="21" t="n">
        <x:v>30</x:v>
      </x:c>
      <x:c r="E1284" s="21" t="str">
        <x:v>University of Pennsylvania</x:v>
      </x:c>
      <x:c r="F1284" s="21" t="str">
        <x:v>Master of Environmental Studies</x:v>
      </x:c>
      <x:c r="G1284" s="21" t="n">
        <x:v>30</x:v>
      </x:c>
      <x:c r="H1284" s="21"/>
      <x:c r="I1284" s="21" t="str">
        <x:v>gradadmissions</x:v>
      </x:c>
      <x:c r="J1284" s="21" t="n">
        <x:v>46105.73296296296</x:v>
      </x:c>
      <x:c r="K1284" s="21" t="str">
        <x:v>2026-03</x:v>
      </x:c>
      <x:c r="L1284" s="21" t="str">
        <x:v>Medium</x:v>
      </x:c>
      <x:c r="M1284" s="21" t="str">
        <x:v>Institution name</x:v>
      </x:c>
      <x:c r="N1284" s="21" t="str">
        <x:v>UPenn</x:v>
      </x:c>
      <x:c r="O1284" s="21" t="str"/>
      <x:c r="P1284" s="21" t="str">
        <x:v>program</x:v>
      </x:c>
      <x:c r="Q1284" s="21" t="str"/>
      <x:c r="R1284" s="21" t="n">
        <x:v>3</x:v>
      </x:c>
      <x:c r="S1284" s="21" t="n">
        <x:v>6</x:v>
      </x:c>
      <x:c r="T1284" s="21" t="n">
        <x:v>1</x:v>
      </x:c>
      <x:c r="U1284" s="21" t="str">
        <x:v>Engineering</x:v>
      </x:c>
      <x:c r="V1284" s="21" t="str">
        <x:v>UPenn Mechanical Eng PhD</x:v>
      </x:c>
      <x:c r="W1284" s="21" t="str">
        <x:v>Hi I just wanted to see if anyone has gotten any update from the Penn Mechanical Engineering PhD program. I know they emailed a while ago saying that we would get a decision by April 1st but that's only 7 days away guys 😭</x:v>
      </x:c>
      <x:c r="X1284" s="26" t="str">
        <x:v>https://www.reddit.com/r/gradadmissions/comments/1s2kkn1/upenn_mechanical_eng_phd/</x:v>
      </x:c>
      <x:c r="Y1284" s="26" t="str">
        <x:v>https://www.reddit.com/r/gradadmissions/comments/1s2kkn1/upenn_mechanical_eng_phd/</x:v>
      </x:c>
      <x:c r="Z1284" s="56" t="str">
        <x:v>Acronym-only institution match</x:v>
      </x:c>
      <x:c r="AA1284" s="21" t="str">
        <x:v>No</x:v>
      </x:c>
    </x:row>
    <x:row r="1285" ht="42" customHeight="1">
      <x:c r="A1285" s="24" t="str">
        <x:v>1s2k3qr-6</x:v>
      </x:c>
      <x:c r="B1285" s="24" t="n">
        <x:v>6</x:v>
      </x:c>
      <x:c r="C1285" s="24" t="str">
        <x:v>QS</x:v>
      </x:c>
      <x:c r="D1285" s="24" t="n">
        <x:v>6</x:v>
      </x:c>
      <x:c r="E1285" s="24" t="str">
        <x:v>The London School of Economics and Political Science (LSE)</x:v>
      </x:c>
      <x:c r="F1285" s="24" t="str">
        <x:v>MSc Environmental Policy and Regulation</x:v>
      </x:c>
      <x:c r="G1285" s="24" t="str">
        <x:v>6</x:v>
      </x:c>
      <x:c r="H1285" s="24"/>
      <x:c r="I1285" s="24" t="str">
        <x:v>gradadmissions</x:v>
      </x:c>
      <x:c r="J1285" s="24" t="n">
        <x:v>46105.72153935185</x:v>
      </x:c>
      <x:c r="K1285" s="24" t="str">
        <x:v>2026-03</x:v>
      </x:c>
      <x:c r="L1285" s="24" t="str">
        <x:v>Medium</x:v>
      </x:c>
      <x:c r="M1285" s="24" t="str">
        <x:v>Institution name</x:v>
      </x:c>
      <x:c r="N1285" s="24" t="str">
        <x:v>LSE</x:v>
      </x:c>
      <x:c r="O1285" s="24" t="str"/>
      <x:c r="P1285" s="24" t="str">
        <x:v>admission | accepted | offer | msc | grad school | course | career</x:v>
      </x:c>
      <x:c r="Q1285" s="24" t="str"/>
      <x:c r="R1285" s="24" t="n">
        <x:v>1</x:v>
      </x:c>
      <x:c r="S1285" s="24" t="n">
        <x:v>0</x:v>
      </x:c>
      <x:c r="T1285" s="24" t="n">
        <x:v>1</x:v>
      </x:c>
      <x:c r="U1285" s="24" t="str">
        <x:v>Social Sciences</x:v>
      </x:c>
      <x:c r="V1285" s="24" t="str">
        <x:v>Navigating job offers before *potentially* starting grad school</x:v>
      </x:c>
      <x:c r="W1285" s="24" t="str">
        <x:v>27F Canadian here, i've been working for a large municipality in Canada for the past three years. My current contract is up for expiration at the end of July this year and I won't find out if i'm extended or let go until a few days before my contract end date. A few days back I received a job offer for an early career level position at a global engineering consultancy that I got through a referral from a close personal friend. At the same time, I applied for an MSc at LSE with high confidence I'll receive an offer based on my profile, work experience, and previous admission rates (which sits around 40%). I'm trying to balance job security with my personal relationship with the referee and a potential &lt;6 month resignation in the horizon. My options are: 1. I run out the contract at my municipal job, take some time off before I head to school (if I get accepted, if not I would start job hunting) 2. I take the new job offer and have security in case school doesn't work out for this cycle. I would have peace of mind in terms of long term permanent employment but I run the risk of souring a personal relationship by leaving so soon. Anyone been in a similar situation or can offer some...</x:v>
      </x:c>
      <x:c r="X1285" s="27" t="str">
        <x:v>https://www.reddit.com/r/gradadmissions/comments/1s2k3qr/navigating_job_offers_before_potentially_starting/</x:v>
      </x:c>
      <x:c r="Y1285" s="27" t="str">
        <x:v>https://www.reddit.com/r/gradadmissions/comments/1s2k3qr/navigating_job_offers_before_potentially_starting/</x:v>
      </x:c>
      <x:c r="Z1285" s="56" t="str">
        <x:v>Acronym-only institution match</x:v>
      </x:c>
      <x:c r="AA1285" s="24" t="str">
        <x:v>No</x:v>
      </x:c>
    </x:row>
    <x:row r="1286" ht="42" customHeight="1">
      <x:c r="A1286" s="21" t="str">
        <x:v>1s2igqt-20</x:v>
      </x:c>
      <x:c r="B1286" s="21" t="n">
        <x:v>20</x:v>
      </x:c>
      <x:c r="C1286" s="21" t="str">
        <x:v>QS</x:v>
      </x:c>
      <x:c r="D1286" s="21" t="n">
        <x:v>20</x:v>
      </x:c>
      <x:c r="E1286" s="21" t="str">
        <x:v>New York University (NYU)</x:v>
      </x:c>
      <x:c r="F1286" s="21" t="str">
        <x:v>MS in Environmental Policy and Sustainability Management</x:v>
      </x:c>
      <x:c r="G1286" s="21" t="str">
        <x:v>20</x:v>
      </x:c>
      <x:c r="H1286" s="21"/>
      <x:c r="I1286" s="21" t="str">
        <x:v>gradadmissions</x:v>
      </x:c>
      <x:c r="J1286" s="21" t="n">
        <x:v>46105.68140046296</x:v>
      </x:c>
      <x:c r="K1286" s="21" t="str">
        <x:v>2026-03</x:v>
      </x:c>
      <x:c r="L1286" s="21" t="str">
        <x:v>Medium</x:v>
      </x:c>
      <x:c r="M1286" s="21" t="str">
        <x:v>Institution name</x:v>
      </x:c>
      <x:c r="N1286" s="21" t="str">
        <x:v>NYU</x:v>
      </x:c>
      <x:c r="O1286" s="21" t="str"/>
      <x:c r="P1286" s="21" t="str">
        <x:v>rejection | program</x:v>
      </x:c>
      <x:c r="Q1286" s="21" t="str"/>
      <x:c r="R1286" s="21" t="n">
        <x:v>2</x:v>
      </x:c>
      <x:c r="S1286" s="21" t="n">
        <x:v>2</x:v>
      </x:c>
      <x:c r="T1286" s="21" t="n">
        <x:v>1</x:v>
      </x:c>
      <x:c r="U1286" s="21" t="str">
        <x:v>Computational Sciences</x:v>
      </x:c>
      <x:c r="V1286" s="21" t="str">
        <x:v>NYU CS PhD Decision</x:v>
      </x:c>
      <x:c r="W1286" s="21" t="str">
        <x:v>Around two weeks ago I was rejected from the PhD program and told that I would still be considered for the MS, but as of last week, the rejection disappeared from the portal. Is this normal for those that continue to be considered for the MS? Furthermore, when do the MS decisions typically release for those that were rejected from the PhD program?</x:v>
      </x:c>
      <x:c r="X1286" s="26" t="str">
        <x:v>https://www.reddit.com/r/gradadmissions/comments/1s2igqt/nyu_cs_phd_decision/</x:v>
      </x:c>
      <x:c r="Y1286" s="26" t="str">
        <x:v>https://www.reddit.com/r/gradadmissions/comments/1s2igqt/nyu_cs_phd_decision/</x:v>
      </x:c>
      <x:c r="Z1286" s="56" t="str">
        <x:v>Acronym-only institution match</x:v>
      </x:c>
      <x:c r="AA1286" s="21" t="str">
        <x:v>No</x:v>
      </x:c>
    </x:row>
    <x:row r="1287" ht="42" customHeight="1">
      <x:c r="A1287" s="24" t="str">
        <x:v>1s2floz-6</x:v>
      </x:c>
      <x:c r="B1287" s="24" t="n">
        <x:v>6</x:v>
      </x:c>
      <x:c r="C1287" s="24" t="str">
        <x:v>QS</x:v>
      </x:c>
      <x:c r="D1287" s="24" t="n">
        <x:v>6</x:v>
      </x:c>
      <x:c r="E1287" s="24" t="str">
        <x:v>The London School of Economics and Political Science (LSE)</x:v>
      </x:c>
      <x:c r="F1287" s="24" t="str">
        <x:v>MSc Environmental Policy and Regulation</x:v>
      </x:c>
      <x:c r="G1287" s="24" t="str">
        <x:v>6</x:v>
      </x:c>
      <x:c r="H1287" s="24"/>
      <x:c r="I1287" s="24" t="str">
        <x:v>gradadmissions</x:v>
      </x:c>
      <x:c r="J1287" s="24" t="n">
        <x:v>46105.609976851854</x:v>
      </x:c>
      <x:c r="K1287" s="24" t="str">
        <x:v>2026-03</x:v>
      </x:c>
      <x:c r="L1287" s="24" t="str">
        <x:v>Medium</x:v>
      </x:c>
      <x:c r="M1287" s="24" t="str">
        <x:v>Institution name</x:v>
      </x:c>
      <x:c r="N1287" s="24" t="str">
        <x:v>LSE</x:v>
      </x:c>
      <x:c r="O1287" s="24" t="str"/>
      <x:c r="P1287" s="24" t="str">
        <x:v>accepted | msc | programme | curriculum | internship | career</x:v>
      </x:c>
      <x:c r="Q1287" s="24" t="str"/>
      <x:c r="R1287" s="24" t="n">
        <x:v>0</x:v>
      </x:c>
      <x:c r="S1287" s="24" t="n">
        <x:v>0</x:v>
      </x:c>
      <x:c r="T1287" s="24" t="n">
        <x:v>0.5</x:v>
      </x:c>
      <x:c r="U1287" s="24" t="str">
        <x:v>Social Sciences</x:v>
      </x:c>
      <x:c r="V1287" s="24" t="str">
        <x:v>Hertie MPP vs LSE MSc Media and Communications (Data and Society) — genuinely torn, would love to hear from people who've been there</x:v>
      </x:c>
      <x:c r="W1287" s="24" t="str">
        <x:v>Hi everyone, I'm trying to make a decision between two very different programmes and would really appreciate honest takes from people who've done one of these or know the space well. Quick background: I'm Italian, currently doing an internship at Grameen Bank in Dhaka (international development / social business angle). My background is in marketing, communications and international relations. I have limited quant/coding skills but I'm genuinely motivated to build them. The situation: \- ✅ Accepted: **Hertie School MPP** (Berlin, 2 years, \~€16k/year) \- ⏳ Awaiting decision: **LSE MSc Media and Communications (Data and Society)** (London, 1 year, \~£30k total) \- ⏳ Waitlisted: **LSE MSc Applied Social Data Science** (probably out of reach realistically) My goal is to work at a think tank or research organisation at the intersection of ***media, tech and data policy*** \- ideally somewhere that looks at the societal and governance implications of data-driven systems. Stable, good-paying, intellectually stimulating. Why I'm leaning LSE Media &amp; Comms if I get in: \- The curriculum feels like a direct match for the kind of work I want to do \- London's media and tech policy ecosyste...</x:v>
      </x:c>
      <x:c r="X1287" s="27" t="str">
        <x:v>https://www.reddit.com/r/gradadmissions/comments/1s2floz/hertie_mpp_vs_lse_msc_media_and_communications/</x:v>
      </x:c>
      <x:c r="Y1287" s="27" t="str">
        <x:v>https://www.reddit.com/r/gradadmissions/comments/1s2floz/hertie_mpp_vs_lse_msc_media_and_communications/</x:v>
      </x:c>
      <x:c r="Z1287" s="56" t="str">
        <x:v>Acronym-only institution match</x:v>
      </x:c>
      <x:c r="AA1287" s="24" t="str">
        <x:v>No</x:v>
      </x:c>
    </x:row>
    <x:row r="1288" ht="42" customHeight="1">
      <x:c r="A1288" s="21" t="str">
        <x:v>1s2drc1-20</x:v>
      </x:c>
      <x:c r="B1288" s="21" t="n">
        <x:v>20</x:v>
      </x:c>
      <x:c r="C1288" s="21" t="str">
        <x:v>QS</x:v>
      </x:c>
      <x:c r="D1288" s="21" t="n">
        <x:v>20</x:v>
      </x:c>
      <x:c r="E1288" s="21" t="str">
        <x:v>New York University (NYU)</x:v>
      </x:c>
      <x:c r="F1288" s="21" t="str">
        <x:v>MS in Environmental Policy and Sustainability Management</x:v>
      </x:c>
      <x:c r="G1288" s="21" t="str">
        <x:v>20</x:v>
      </x:c>
      <x:c r="H1288" s="21"/>
      <x:c r="I1288" s="21" t="str">
        <x:v>gradadmissions</x:v>
      </x:c>
      <x:c r="J1288" s="21" t="n">
        <x:v>46105.5606712963</x:v>
      </x:c>
      <x:c r="K1288" s="21" t="str">
        <x:v>2026-03</x:v>
      </x:c>
      <x:c r="L1288" s="21" t="str">
        <x:v>Medium</x:v>
      </x:c>
      <x:c r="M1288" s="21" t="str">
        <x:v>Institution name</x:v>
      </x:c>
      <x:c r="N1288" s="21" t="str">
        <x:v>NYU</x:v>
      </x:c>
      <x:c r="O1288" s="21" t="str"/>
      <x:c r="P1288" s="21" t="str">
        <x:v>rejection | program</x:v>
      </x:c>
      <x:c r="Q1288" s="21" t="str"/>
      <x:c r="R1288" s="21" t="n">
        <x:v>0</x:v>
      </x:c>
      <x:c r="S1288" s="21" t="n">
        <x:v>0</x:v>
      </x:c>
      <x:c r="T1288" s="21" t="n">
        <x:v>0.5</x:v>
      </x:c>
      <x:c r="U1288" s="21" t="str">
        <x:v>General Advice</x:v>
      </x:c>
      <x:c r="V1288" s="21" t="str">
        <x:v>NYU Str1ke &amp; Timeline?</x:v>
      </x:c>
      <x:c r="W1288" s="21" t="str">
        <x:v>The grad program I've applied to at NYU is rather niche, so I won't specifically mention it here. But I'm still waiting on a decision after submitting it before the deadline of January 15th. Is there a chance that NYU's faculty str1ke is affecting / will affect the admissions timeline? Or maybe should I begin considering this a soft rejection?</x:v>
      </x:c>
      <x:c r="X1288" s="26" t="str">
        <x:v>https://www.reddit.com/r/gradadmissions/comments/1s2drc1/nyu_str1ke_timeline/</x:v>
      </x:c>
      <x:c r="Y1288" s="26" t="str">
        <x:v>https://www.reddit.com/r/gradadmissions/comments/1s2drc1/nyu_str1ke_timeline/</x:v>
      </x:c>
      <x:c r="Z1288" s="56" t="str">
        <x:v>Acronym-only institution match</x:v>
      </x:c>
      <x:c r="AA1288" s="21" t="str">
        <x:v>No</x:v>
      </x:c>
    </x:row>
    <x:row r="1289" ht="42" customHeight="1">
      <x:c r="A1289" s="24" t="str">
        <x:v>1s2auxv-20</x:v>
      </x:c>
      <x:c r="B1289" s="24" t="n">
        <x:v>20</x:v>
      </x:c>
      <x:c r="C1289" s="24" t="str">
        <x:v>QS</x:v>
      </x:c>
      <x:c r="D1289" s="24" t="n">
        <x:v>20</x:v>
      </x:c>
      <x:c r="E1289" s="24" t="str">
        <x:v>New York University (NYU)</x:v>
      </x:c>
      <x:c r="F1289" s="24" t="str">
        <x:v>MS in Environmental Policy and Sustainability Management</x:v>
      </x:c>
      <x:c r="G1289" s="24" t="str">
        <x:v>20</x:v>
      </x:c>
      <x:c r="H1289" s="24"/>
      <x:c r="I1289" s="24" t="str">
        <x:v>gradadmissions</x:v>
      </x:c>
      <x:c r="J1289" s="24" t="n">
        <x:v>46105.46854166667</x:v>
      </x:c>
      <x:c r="K1289" s="24" t="str">
        <x:v>2026-03</x:v>
      </x:c>
      <x:c r="L1289" s="24" t="str">
        <x:v>Medium</x:v>
      </x:c>
      <x:c r="M1289" s="24" t="str">
        <x:v>Institution name</x:v>
      </x:c>
      <x:c r="N1289" s="24" t="str">
        <x:v>NYU</x:v>
      </x:c>
      <x:c r="O1289" s="24" t="str"/>
      <x:c r="P1289" s="24" t="str">
        <x:v>program | internship</x:v>
      </x:c>
      <x:c r="Q1289" s="24" t="str"/>
      <x:c r="R1289" s="24" t="n">
        <x:v>1</x:v>
      </x:c>
      <x:c r="S1289" s="24" t="n">
        <x:v>2</x:v>
      </x:c>
      <x:c r="T1289" s="24" t="n">
        <x:v>0.6700000166893005</x:v>
      </x:c>
      <x:c r="U1289" s="24" t="str">
        <x:v>Social Sciences</x:v>
      </x:c>
      <x:c r="V1289" s="24" t="str">
        <x:v>NYU vs SCU vs JHU for Mental Health Counseling</x:v>
      </x:c>
      <x:c r="W1289" s="24" t="str">
        <x:v>Hi everyone, I’m currently deciding between three programs for Mental Health Counseling, and I feel quite stuck. I would really appreciate any insights, especially from people in the field. **Programs:** * NYU (MHC &amp; MSW) * Santa Clara University (M.A. Counseling Psychology) * Johns Hopkins University (MHC) Honestly, I’m currently leaning toward Santa Clara. But two things are really holding me back: * It’s not CACREP-accredited, so I’m worried I might be closing the door on doing a Counselor Education PhD later on. * I’m also not sure how strong their internship placements are, and that feels really important for actual clinical training. So I feel torn between going with the program that feels right for me vs. worrying about long-term limitations and training quality.</x:v>
      </x:c>
      <x:c r="X1289" s="27" t="str">
        <x:v>https://www.reddit.com/r/gradadmissions/comments/1s2auxv/nyu_vs_scu_vs_jhu_for_mental_health_counseling/</x:v>
      </x:c>
      <x:c r="Y1289" s="27" t="str">
        <x:v>https://www.reddit.com/r/gradadmissions/comments/1s2auxv/nyu_vs_scu_vs_jhu_for_mental_health_counseling/</x:v>
      </x:c>
      <x:c r="Z1289" s="56" t="str">
        <x:v>Acronym-only institution match</x:v>
      </x:c>
      <x:c r="AA1289" s="24" t="str">
        <x:v>No</x:v>
      </x:c>
    </x:row>
    <x:row r="1290" ht="42" customHeight="1">
      <x:c r="A1290" s="21" t="str">
        <x:v>1s2922q-13</x:v>
      </x:c>
      <x:c r="B1290" s="21" t="n">
        <x:v>13</x:v>
      </x:c>
      <x:c r="C1290" s="21" t="str">
        <x:v>QS</x:v>
      </x:c>
      <x:c r="D1290" s="21" t="n">
        <x:v>13</x:v>
      </x:c>
      <x:c r="E1290" s="21" t="str">
        <x:v>University of California, Berkeley (UCB)</x:v>
      </x:c>
      <x:c r="F1290" s="21" t="str">
        <x:v>Master of Climate Solutions</x:v>
      </x:c>
      <x:c r="G1290" s="21" t="n">
        <x:v>11</x:v>
      </x:c>
      <x:c r="H1290" s="21"/>
      <x:c r="I1290" s="21" t="str">
        <x:v>gradadmissions</x:v>
      </x:c>
      <x:c r="J1290" s="21" t="n">
        <x:v>46105.39832175926</x:v>
      </x:c>
      <x:c r="K1290" s="21" t="str">
        <x:v>2026-03</x:v>
      </x:c>
      <x:c r="L1290" s="21" t="str">
        <x:v>Medium</x:v>
      </x:c>
      <x:c r="M1290" s="21" t="str">
        <x:v>Institution name</x:v>
      </x:c>
      <x:c r="N1290" s="21" t="str">
        <x:v>UC Berkeley</x:v>
      </x:c>
      <x:c r="O1290" s="21" t="str"/>
      <x:c r="P1290" s="21" t="str">
        <x:v>acceptance | rejection</x:v>
      </x:c>
      <x:c r="Q1290" s="21" t="str"/>
      <x:c r="R1290" s="21" t="n">
        <x:v>0</x:v>
      </x:c>
      <x:c r="S1290" s="21" t="n">
        <x:v>2</x:v>
      </x:c>
      <x:c r="T1290" s="21" t="n">
        <x:v>0.5</x:v>
      </x:c>
      <x:c r="U1290" s="21" t="str">
        <x:v>Engineering</x:v>
      </x:c>
      <x:c r="V1290" s="21" t="str">
        <x:v>UC Berkeley MSE</x:v>
      </x:c>
      <x:c r="W1290" s="21" t="str">
        <x:v>Did anyone get any updates (either acceptance or rejection) from UC Berkeley for Materials Science and Engineering?</x:v>
      </x:c>
      <x:c r="X1290" s="26" t="str">
        <x:v>https://www.reddit.com/r/gradadmissions/comments/1s2922q/uc_berkeley_mse/</x:v>
      </x:c>
      <x:c r="Y1290" s="26" t="str">
        <x:v>https://www.reddit.com/r/gradadmissions/comments/1s2922q/uc_berkeley_mse/</x:v>
      </x:c>
      <x:c r="Z1290" s="21" t="str"/>
      <x:c r="AA1290" s="21" t="str">
        <x:v>No</x:v>
      </x:c>
    </x:row>
    <x:row r="1291" ht="42" customHeight="1">
      <x:c r="A1291" s="24" t="str">
        <x:v>1s28c4k-14</x:v>
      </x:c>
      <x:c r="B1291" s="24" t="n">
        <x:v>14</x:v>
      </x:c>
      <x:c r="C1291" s="24" t="str">
        <x:v>QS</x:v>
      </x:c>
      <x:c r="D1291" s="24" t="n">
        <x:v>14</x:v>
      </x:c>
      <x:c r="E1291" s="24" t="str">
        <x:v>Stanford University</x:v>
      </x:c>
      <x:c r="F1291" s="24" t="str">
        <x:v>MS Sustainability Science and Practice</x:v>
      </x:c>
      <x:c r="G1291" s="24" t="str">
        <x:v>13</x:v>
      </x:c>
      <x:c r="H1291" s="24"/>
      <x:c r="I1291" s="24" t="str">
        <x:v>gradadmissions</x:v>
      </x:c>
      <x:c r="J1291" s="24" t="n">
        <x:v>46105.366481481484</x:v>
      </x:c>
      <x:c r="K1291" s="24" t="str">
        <x:v>2026-03</x:v>
      </x:c>
      <x:c r="L1291" s="24" t="str">
        <x:v>Medium</x:v>
      </x:c>
      <x:c r="M1291" s="24" t="str">
        <x:v>Institution name</x:v>
      </x:c>
      <x:c r="N1291" s="24" t="str">
        <x:v>Stanford</x:v>
      </x:c>
      <x:c r="O1291" s="24" t="str"/>
      <x:c r="P1291" s="24" t="str">
        <x:v>masters | program | scholarship | campus</x:v>
      </x:c>
      <x:c r="Q1291" s="24" t="str"/>
      <x:c r="R1291" s="24" t="n">
        <x:v>1</x:v>
      </x:c>
      <x:c r="S1291" s="24" t="n">
        <x:v>1</x:v>
      </x:c>
      <x:c r="T1291" s="24" t="n">
        <x:v>1</x:v>
      </x:c>
      <x:c r="U1291" s="24" t="str">
        <x:v>Engineering</x:v>
      </x:c>
      <x:c r="V1291" s="24" t="str">
        <x:v>Deciding on engineering masters</x:v>
      </x:c>
      <x:c r="W1291" s="24" t="str">
        <x:v>I have a background in mechanical engineering and an MBA, and I've been fortunate enough to get into some great programs and I’m having a hard time deciding. The schools/programs are: - Harvard MDE - Stanford MS ME - CMU MS ME - Northeastern MS ME (30% scholarship) I've lived on the East Coast my whole life and my family is here so I'd prefer to stay nearby. The MDE program is appealing because of its design focus and the ability to cross register at MIT, whereas Stanford’s MS ME is a more traditional engineering program. I'll be doing campus visits in the coming weeks to get a better feel, but was just curious if anyone has attended any of these programs, or has thoughts on things I might not be considering.</x:v>
      </x:c>
      <x:c r="X1291" s="27" t="str">
        <x:v>https://www.reddit.com/r/gradadmissions/comments/1s28c4k/deciding_on_engineering_masters/</x:v>
      </x:c>
      <x:c r="Y1291" s="27" t="str">
        <x:v>https://www.reddit.com/r/gradadmissions/comments/1s28c4k/deciding_on_engineering_masters/</x:v>
      </x:c>
      <x:c r="Z1291" s="24" t="str"/>
      <x:c r="AA1291" s="24" t="str">
        <x:v>No</x:v>
      </x:c>
    </x:row>
    <x:row r="1292" ht="42" customHeight="1">
      <x:c r="A1292" s="21" t="str">
        <x:v>1s26gxu-2</x:v>
      </x:c>
      <x:c r="B1292" s="21" t="n">
        <x:v>2</x:v>
      </x:c>
      <x:c r="C1292" s="21" t="str">
        <x:v>QS</x:v>
      </x:c>
      <x:c r="D1292" s="21" t="n">
        <x:v>2</x:v>
      </x:c>
      <x:c r="E1292" s="21" t="str">
        <x:v>University of Toronto</x:v>
      </x:c>
      <x:c r="F1292" s="21" t="str">
        <x:v>Master of Environment &amp; Sustainability</x:v>
      </x:c>
      <x:c r="G1292" s="21" t="str">
        <x:v>2</x:v>
      </x:c>
      <x:c r="H1292" s="21"/>
      <x:c r="I1292" s="21" t="str">
        <x:v>gradadmissions</x:v>
      </x:c>
      <x:c r="J1292" s="21" t="n">
        <x:v>46105.284317129626</x:v>
      </x:c>
      <x:c r="K1292" s="21" t="str">
        <x:v>2026-03</x:v>
      </x:c>
      <x:c r="L1292" s="21" t="str">
        <x:v>Medium</x:v>
      </x:c>
      <x:c r="M1292" s="21" t="str">
        <x:v>Institution name</x:v>
      </x:c>
      <x:c r="N1292" s="21" t="str">
        <x:v>University of Toronto</x:v>
      </x:c>
      <x:c r="O1292" s="21" t="str"/>
      <x:c r="P1292" s="21" t="str">
        <x:v>career</x:v>
      </x:c>
      <x:c r="Q1292" s="21" t="str"/>
      <x:c r="R1292" s="21" t="n">
        <x:v>0</x:v>
      </x:c>
      <x:c r="S1292" s="21" t="n">
        <x:v>1</x:v>
      </x:c>
      <x:c r="T1292" s="21" t="n">
        <x:v>0.5</x:v>
      </x:c>
      <x:c r="U1292" s="21" t="str">
        <x:v>General Advice</x:v>
      </x:c>
      <x:c r="V1292" s="21" t="str">
        <x:v>Rotman MMA vs BU MSBA — International student balancing ROI, optionality, and visa risk</x:v>
      </x:c>
      <x:c r="W1292" s="21" t="str">
        <x:v>Hi everyone, I’m currently deciding between **Rotman MMA (University of Toronto)** and **BU MSBA (Boston University)**, and I’d really value perspectives, especially from international students or those in analytics/consulting. My background is in business + data (analytics projects, dashboards, supply chain insights), and my **short- to mid-term goal** is to break into **data analytics / strategy / consulting roles**. However, my **long-term plan is flexible geographically**. I may or may not stay in the US/Canada long term — my primary goal is to **maximize earnings and learning in the first few years to pay off my education debt as quickly as possible**, and then reassess. A few things that make this decision tricky: * **Rotman is generally more highly ranked**, and * **Cost is almost the same for me**, so finances and brand alone don’t settle the decision What’s really making me pause is the **difference in employment outcomes**: * **Rotman MMA:** Avg compensation \~ **84K CAD** * **BU MSBA:** Avg compensation \~ **98K USD** Even after adjusting for cost of living, that’s a pretty significant gap in earning potential. Here’s how I’m thinking about it: **Rotman MMA (Canada):*...</x:v>
      </x:c>
      <x:c r="X1292" s="26" t="str">
        <x:v>https://www.reddit.com/r/gradadmissions/comments/1s26gxu/rotman_mma_vs_bu_msba_international_student/</x:v>
      </x:c>
      <x:c r="Y1292" s="26" t="str">
        <x:v>https://www.reddit.com/r/gradadmissions/comments/1s26gxu/rotman_mma_vs_bu_msba_international_student/</x:v>
      </x:c>
      <x:c r="Z1292" s="21" t="str"/>
      <x:c r="AA1292" s="21" t="str">
        <x:v>No</x:v>
      </x:c>
    </x:row>
    <x:row r="1293" ht="42" customHeight="1">
      <x:c r="A1293" s="24" t="str">
        <x:v>1s25pjo-3</x:v>
      </x:c>
      <x:c r="B1293" s="24" t="n">
        <x:v>3</x:v>
      </x:c>
      <x:c r="C1293" s="24" t="str">
        <x:v>QS</x:v>
      </x:c>
      <x:c r="D1293" s="24" t="n">
        <x:v>3</x:v>
      </x:c>
      <x:c r="E1293" s="24" t="str">
        <x:v>UCL</x:v>
      </x:c>
      <x:c r="F1293" s="24" t="str">
        <x:v>Sustainable Resources: Economics, Policy and Transitions MSc</x:v>
      </x:c>
      <x:c r="G1293" s="24" t="str">
        <x:v>3</x:v>
      </x:c>
      <x:c r="H1293" s="24"/>
      <x:c r="I1293" s="24" t="str">
        <x:v>gradadmissions</x:v>
      </x:c>
      <x:c r="J1293" s="24" t="n">
        <x:v>46105.25193287037</x:v>
      </x:c>
      <x:c r="K1293" s="24" t="str">
        <x:v>2026-03</x:v>
      </x:c>
      <x:c r="L1293" s="24" t="str">
        <x:v>Medium</x:v>
      </x:c>
      <x:c r="M1293" s="24" t="str">
        <x:v>Institution name</x:v>
      </x:c>
      <x:c r="N1293" s="24" t="str">
        <x:v>UCL</x:v>
      </x:c>
      <x:c r="O1293" s="24" t="str"/>
      <x:c r="P1293" s="24" t="str">
        <x:v>accepted | masters | fees</x:v>
      </x:c>
      <x:c r="Q1293" s="24" t="str"/>
      <x:c r="R1293" s="24" t="n">
        <x:v>1</x:v>
      </x:c>
      <x:c r="S1293" s="24" t="n">
        <x:v>10</x:v>
      </x:c>
      <x:c r="T1293" s="24" t="n">
        <x:v>0.6000000238418579</x:v>
      </x:c>
      <x:c r="U1293" s="24" t="str">
        <x:v>General Advice</x:v>
      </x:c>
      <x:c r="V1293" s="24" t="str">
        <x:v>Is it worth to take a huge amountt of loan and go to UCL?</x:v>
      </x:c>
      <x:c r="W1293" s="24" t="str">
        <x:v>Hi. I got accepted in UCL for Masters in Architecture. I just wanted to know if its worth taking a huge amount of loan for 2 years and going to UCL. My country has a 10-12% interest on education loan and ucl fees is 35k pounds for 1 year. i somewhat feel this could be my breakthrough but the finance part is holding me back. i dont wanna look back and regret my decisions and think 'i wish i would've done this'. also will be able to get a job which will help me pay for this? i just think an international exposure could help me get better at my work . I'll really appreciate it if someone could help me out and give me some advice on this. i dont really have any financial support from my family and I'll be the only one paying for this.</x:v>
      </x:c>
      <x:c r="X1293" s="27" t="str">
        <x:v>https://www.reddit.com/r/gradadmissions/comments/1s25pjo/is_it_worth_to_take_a_huge_amountt_of_loan_and_go/</x:v>
      </x:c>
      <x:c r="Y1293" s="27" t="str">
        <x:v>https://www.reddit.com/r/gradadmissions/comments/1s25pjo/is_it_worth_to_take_a_huge_amountt_of_loan_and_go/</x:v>
      </x:c>
      <x:c r="Z1293" s="56" t="str">
        <x:v>Acronym-only institution match</x:v>
      </x:c>
      <x:c r="AA1293" s="24" t="str">
        <x:v>No</x:v>
      </x:c>
    </x:row>
    <x:row r="1294" ht="42" customHeight="1">
      <x:c r="A1294" s="21" t="str">
        <x:v>1s23vm2-20</x:v>
      </x:c>
      <x:c r="B1294" s="21" t="n">
        <x:v>20</x:v>
      </x:c>
      <x:c r="C1294" s="21" t="str">
        <x:v>QS</x:v>
      </x:c>
      <x:c r="D1294" s="21" t="n">
        <x:v>20</x:v>
      </x:c>
      <x:c r="E1294" s="21" t="str">
        <x:v>New York University (NYU)</x:v>
      </x:c>
      <x:c r="F1294" s="21" t="str">
        <x:v>MS in Environmental Policy and Sustainability Management</x:v>
      </x:c>
      <x:c r="G1294" s="21" t="str">
        <x:v>20</x:v>
      </x:c>
      <x:c r="H1294" s="21"/>
      <x:c r="I1294" s="21" t="str">
        <x:v>gradadmissions</x:v>
      </x:c>
      <x:c r="J1294" s="21" t="n">
        <x:v>46105.17962962963</x:v>
      </x:c>
      <x:c r="K1294" s="21" t="str">
        <x:v>2026-03</x:v>
      </x:c>
      <x:c r="L1294" s="21" t="str">
        <x:v>Medium</x:v>
      </x:c>
      <x:c r="M1294" s="21" t="str">
        <x:v>Institution name</x:v>
      </x:c>
      <x:c r="N1294" s="21" t="str">
        <x:v>NYU</x:v>
      </x:c>
      <x:c r="O1294" s="21" t="str"/>
      <x:c r="P1294" s="21" t="str">
        <x:v>accepted | acceptance</x:v>
      </x:c>
      <x:c r="Q1294" s="21" t="str"/>
      <x:c r="R1294" s="21" t="n">
        <x:v>116</x:v>
      </x:c>
      <x:c r="S1294" s="21" t="n">
        <x:v>5</x:v>
      </x:c>
      <x:c r="T1294" s="21" t="n">
        <x:v>1</x:v>
      </x:c>
      <x:c r="U1294" s="21" t="str">
        <x:v>Social Sciences</x:v>
      </x:c>
      <x:c r="V1294" s="21" t="str">
        <x:v>omg</x:v>
      </x:c>
      <x:c r="W1294" s="21" t="str">
        <x:v>i've already committed to nyu as it was my 100% top choice, but this feels unreal! i struggled so much in high school and truly believed that no college would ever want to accept me ... and now after four years of college i've gotten accepted into both nyu and columbia for my msw ... my nyu acceptance shocked me enough but this somehow shocked me even more !!!</x:v>
      </x:c>
      <x:c r="X1294" s="26" t="str">
        <x:v>https://www.reddit.com/r/gradadmissions/comments/1s23vm2/omg/</x:v>
      </x:c>
      <x:c r="Y1294" s="26" t="str">
        <x:v>https://i.redd.it/sddk8rbx5xqg1.jpeg</x:v>
      </x:c>
      <x:c r="Z1294" s="56" t="str">
        <x:v>Acronym-only institution match</x:v>
      </x:c>
      <x:c r="AA1294" s="21" t="str">
        <x:v>No</x:v>
      </x:c>
    </x:row>
    <x:row r="1295" ht="42" customHeight="1">
      <x:c r="A1295" s="24" t="str">
        <x:v>1s23jxk-3</x:v>
      </x:c>
      <x:c r="B1295" s="24" t="n">
        <x:v>3</x:v>
      </x:c>
      <x:c r="C1295" s="24" t="str">
        <x:v>QS</x:v>
      </x:c>
      <x:c r="D1295" s="24" t="n">
        <x:v>3</x:v>
      </x:c>
      <x:c r="E1295" s="24" t="str">
        <x:v>UCL</x:v>
      </x:c>
      <x:c r="F1295" s="24" t="str">
        <x:v>Sustainable Resources: Economics, Policy and Transitions MSc</x:v>
      </x:c>
      <x:c r="G1295" s="24" t="str">
        <x:v>3</x:v>
      </x:c>
      <x:c r="H1295" s="24"/>
      <x:c r="I1295" s="24" t="str">
        <x:v>gradadmissions</x:v>
      </x:c>
      <x:c r="J1295" s="24" t="n">
        <x:v>46105.16805555556</x:v>
      </x:c>
      <x:c r="K1295" s="24" t="str">
        <x:v>2026-03</x:v>
      </x:c>
      <x:c r="L1295" s="24" t="str">
        <x:v>Medium</x:v>
      </x:c>
      <x:c r="M1295" s="24" t="str">
        <x:v>Institution name</x:v>
      </x:c>
      <x:c r="N1295" s="24" t="str">
        <x:v>UCL</x:v>
      </x:c>
      <x:c r="O1295" s="24" t="str"/>
      <x:c r="P1295" s="24" t="str">
        <x:v>offer | rejection</x:v>
      </x:c>
      <x:c r="Q1295" s="24" t="str"/>
      <x:c r="R1295" s="24" t="n">
        <x:v>0</x:v>
      </x:c>
      <x:c r="S1295" s="24" t="n">
        <x:v>0</x:v>
      </x:c>
      <x:c r="T1295" s="24" t="n">
        <x:v>0.4000000059604645</x:v>
      </x:c>
      <x:c r="U1295" s="24" t="str">
        <x:v>Venting</x:v>
      </x:c>
      <x:c r="V1295" s="24" t="str">
        <x:v>what a ride</x:v>
      </x:c>
      <x:c r="W1295" s="24" t="str">
        <x:v>My academic journey has been ,,, unorthodox. After my first attempt at the CSAT in South Korea, I devoted a gap year at a boarding school to a second try but again fell short of his goal. I had so much pain in my life at this point, to forget the pain of life I just brute forced myself to work 14-hour shifts in a warehouse while supporting my family through my grandmother’s Alzheimer’s diagnosis. In June 2024, I enrolled at the University of Manitoba in Canada and immediately undertook a full 12-credit summer term, earning a 3.7 GPA, it was out of pure rage from not getting into my dream uni in Korea. However, Just weeks later, my mum was diagnosed with stage 3 breast cancer, yet I persevered, balancing full-time studies at a new university in a new country while independently navigating the complexities of applying to UK universities as a private candidate. I didn't even know what 6th form or A-level was at this point. On October 15th, 2024, I sat the TMUA in Canada and achieved a perfect 9.0/9.0, something I am greatly grateful for God. As a mature student, after applying to Kings College, Cambridge, I was subsequently offered a conditional place to read economics at St. Edmun...</x:v>
      </x:c>
      <x:c r="X1295" s="27" t="str">
        <x:v>https://www.reddit.com/r/gradadmissions/comments/1s23jxk/what_a_ride/</x:v>
      </x:c>
      <x:c r="Y1295" s="27" t="str">
        <x:v>https://www.reddit.com/r/gradadmissions/comments/1s23jxk/what_a_ride/</x:v>
      </x:c>
      <x:c r="Z1295" s="56" t="str">
        <x:v>Acronym-only institution match</x:v>
      </x:c>
      <x:c r="AA1295" s="24" t="str">
        <x:v>No</x:v>
      </x:c>
    </x:row>
    <x:row r="1296" ht="42" customHeight="1">
      <x:c r="A1296" s="21" t="str">
        <x:v>1s23jxk-4</x:v>
      </x:c>
      <x:c r="B1296" s="21" t="n">
        <x:v>4</x:v>
      </x:c>
      <x:c r="C1296" s="21" t="str">
        <x:v>QS</x:v>
      </x:c>
      <x:c r="D1296" s="21" t="n">
        <x:v>4</x:v>
      </x:c>
      <x:c r="E1296" s="21" t="str">
        <x:v>The University of Edinburgh</x:v>
      </x:c>
      <x:c r="F1296" s="21" t="str">
        <x:v>MSc Global Strategy and Sustainability</x:v>
      </x:c>
      <x:c r="G1296" s="21" t="str">
        <x:v>4</x:v>
      </x:c>
      <x:c r="H1296" s="21"/>
      <x:c r="I1296" s="21" t="str">
        <x:v>gradadmissions</x:v>
      </x:c>
      <x:c r="J1296" s="21" t="n">
        <x:v>46105.16805555556</x:v>
      </x:c>
      <x:c r="K1296" s="21" t="str">
        <x:v>2026-03</x:v>
      </x:c>
      <x:c r="L1296" s="21" t="str">
        <x:v>Medium</x:v>
      </x:c>
      <x:c r="M1296" s="21" t="str">
        <x:v>Institution name</x:v>
      </x:c>
      <x:c r="N1296" s="21" t="str">
        <x:v>Edinburgh University</x:v>
      </x:c>
      <x:c r="O1296" s="21" t="str"/>
      <x:c r="P1296" s="21" t="str">
        <x:v>offer | rejection</x:v>
      </x:c>
      <x:c r="Q1296" s="21" t="str"/>
      <x:c r="R1296" s="21" t="n">
        <x:v>0</x:v>
      </x:c>
      <x:c r="S1296" s="21" t="n">
        <x:v>0</x:v>
      </x:c>
      <x:c r="T1296" s="21" t="n">
        <x:v>0.4000000059604645</x:v>
      </x:c>
      <x:c r="U1296" s="21" t="str">
        <x:v>Venting</x:v>
      </x:c>
      <x:c r="V1296" s="21" t="str">
        <x:v>what a ride</x:v>
      </x:c>
      <x:c r="W1296" s="21" t="str">
        <x:v>My academic journey has been ,,, unorthodox. After my first attempt at the CSAT in South Korea, I devoted a gap year at a boarding school to a second try but again fell short of his goal. I had so much pain in my life at this point, to forget the pain of life I just brute forced myself to work 14-hour shifts in a warehouse while supporting my family through my grandmother’s Alzheimer’s diagnosis. In June 2024, I enrolled at the University of Manitoba in Canada and immediately undertook a full 12-credit summer term, earning a 3.7 GPA, it was out of pure rage from not getting into my dream uni in Korea. However, Just weeks later, my mum was diagnosed with stage 3 breast cancer, yet I persevered, balancing full-time studies at a new university in a new country while independently navigating the complexities of applying to UK universities as a private candidate. I didn't even know what 6th form or A-level was at this point. On October 15th, 2024, I sat the TMUA in Canada and achieved a perfect 9.0/9.0, something I am greatly grateful for God. As a mature student, after applying to Kings College, Cambridge, I was subsequently offered a conditional place to read economics at St. Edmun...</x:v>
      </x:c>
      <x:c r="X1296" s="26" t="str">
        <x:v>https://www.reddit.com/r/gradadmissions/comments/1s23jxk/what_a_ride/</x:v>
      </x:c>
      <x:c r="Y1296" s="26" t="str">
        <x:v>https://www.reddit.com/r/gradadmissions/comments/1s23jxk/what_a_ride/</x:v>
      </x:c>
      <x:c r="Z1296" s="21" t="str"/>
      <x:c r="AA1296" s="21" t="str">
        <x:v>No</x:v>
      </x:c>
    </x:row>
    <x:row r="1297" ht="42" customHeight="1">
      <x:c r="A1297" s="24" t="str">
        <x:v>1s23jxk-6</x:v>
      </x:c>
      <x:c r="B1297" s="24" t="n">
        <x:v>6</x:v>
      </x:c>
      <x:c r="C1297" s="24" t="str">
        <x:v>QS</x:v>
      </x:c>
      <x:c r="D1297" s="24" t="n">
        <x:v>6</x:v>
      </x:c>
      <x:c r="E1297" s="24" t="str">
        <x:v>The London School of Economics and Political Science (LSE)</x:v>
      </x:c>
      <x:c r="F1297" s="24" t="str">
        <x:v>MSc Environmental Policy and Regulation</x:v>
      </x:c>
      <x:c r="G1297" s="24" t="str">
        <x:v>6</x:v>
      </x:c>
      <x:c r="H1297" s="24"/>
      <x:c r="I1297" s="24" t="str">
        <x:v>gradadmissions</x:v>
      </x:c>
      <x:c r="J1297" s="24" t="n">
        <x:v>46105.16805555556</x:v>
      </x:c>
      <x:c r="K1297" s="24" t="str">
        <x:v>2026-03</x:v>
      </x:c>
      <x:c r="L1297" s="24" t="str">
        <x:v>Medium</x:v>
      </x:c>
      <x:c r="M1297" s="24" t="str">
        <x:v>Institution name</x:v>
      </x:c>
      <x:c r="N1297" s="24" t="str">
        <x:v>LSE</x:v>
      </x:c>
      <x:c r="O1297" s="24" t="str"/>
      <x:c r="P1297" s="24" t="str">
        <x:v>offer | rejection</x:v>
      </x:c>
      <x:c r="Q1297" s="24" t="str"/>
      <x:c r="R1297" s="24" t="n">
        <x:v>0</x:v>
      </x:c>
      <x:c r="S1297" s="24" t="n">
        <x:v>0</x:v>
      </x:c>
      <x:c r="T1297" s="24" t="n">
        <x:v>0.4000000059604645</x:v>
      </x:c>
      <x:c r="U1297" s="24" t="str">
        <x:v>Venting</x:v>
      </x:c>
      <x:c r="V1297" s="24" t="str">
        <x:v>what a ride</x:v>
      </x:c>
      <x:c r="W1297" s="24" t="str">
        <x:v>My academic journey has been ,,, unorthodox. After my first attempt at the CSAT in South Korea, I devoted a gap year at a boarding school to a second try but again fell short of his goal. I had so much pain in my life at this point, to forget the pain of life I just brute forced myself to work 14-hour shifts in a warehouse while supporting my family through my grandmother’s Alzheimer’s diagnosis. In June 2024, I enrolled at the University of Manitoba in Canada and immediately undertook a full 12-credit summer term, earning a 3.7 GPA, it was out of pure rage from not getting into my dream uni in Korea. However, Just weeks later, my mum was diagnosed with stage 3 breast cancer, yet I persevered, balancing full-time studies at a new university in a new country while independently navigating the complexities of applying to UK universities as a private candidate. I didn't even know what 6th form or A-level was at this point. On October 15th, 2024, I sat the TMUA in Canada and achieved a perfect 9.0/9.0, something I am greatly grateful for God. As a mature student, after applying to Kings College, Cambridge, I was subsequently offered a conditional place to read economics at St. Edmun...</x:v>
      </x:c>
      <x:c r="X1297" s="27" t="str">
        <x:v>https://www.reddit.com/r/gradadmissions/comments/1s23jxk/what_a_ride/</x:v>
      </x:c>
      <x:c r="Y1297" s="27" t="str">
        <x:v>https://www.reddit.com/r/gradadmissions/comments/1s23jxk/what_a_ride/</x:v>
      </x:c>
      <x:c r="Z1297" s="56" t="str">
        <x:v>Acronym-only institution match</x:v>
      </x:c>
      <x:c r="AA1297" s="24" t="str">
        <x:v>No</x:v>
      </x:c>
    </x:row>
    <x:row r="1298" ht="42" customHeight="1">
      <x:c r="A1298" s="21" t="str">
        <x:v>1s23jxk-7</x:v>
      </x:c>
      <x:c r="B1298" s="21" t="n">
        <x:v>7</x:v>
      </x:c>
      <x:c r="C1298" s="21" t="str">
        <x:v>QS</x:v>
      </x:c>
      <x:c r="D1298" s="21" t="n">
        <x:v>7</x:v>
      </x:c>
      <x:c r="E1298" s="21" t="str">
        <x:v>Imperial College London</x:v>
      </x:c>
      <x:c r="F1298" s="21" t="str">
        <x:v>MSc Climate Change, Management &amp; Finance</x:v>
      </x:c>
      <x:c r="G1298" s="21" t="n">
        <x:v>7</x:v>
      </x:c>
      <x:c r="H1298" s="21"/>
      <x:c r="I1298" s="21" t="str">
        <x:v>gradadmissions</x:v>
      </x:c>
      <x:c r="J1298" s="21" t="n">
        <x:v>46105.16805555556</x:v>
      </x:c>
      <x:c r="K1298" s="21" t="str">
        <x:v>2026-03</x:v>
      </x:c>
      <x:c r="L1298" s="21" t="str">
        <x:v>Medium</x:v>
      </x:c>
      <x:c r="M1298" s="21" t="str">
        <x:v>Institution name</x:v>
      </x:c>
      <x:c r="N1298" s="21" t="str">
        <x:v>Imperial College London | Imperial College</x:v>
      </x:c>
      <x:c r="O1298" s="21" t="str"/>
      <x:c r="P1298" s="21" t="str">
        <x:v>offer | rejection</x:v>
      </x:c>
      <x:c r="Q1298" s="21" t="str"/>
      <x:c r="R1298" s="21" t="n">
        <x:v>0</x:v>
      </x:c>
      <x:c r="S1298" s="21" t="n">
        <x:v>0</x:v>
      </x:c>
      <x:c r="T1298" s="21" t="n">
        <x:v>0.4000000059604645</x:v>
      </x:c>
      <x:c r="U1298" s="21" t="str">
        <x:v>Venting</x:v>
      </x:c>
      <x:c r="V1298" s="21" t="str">
        <x:v>what a ride</x:v>
      </x:c>
      <x:c r="W1298" s="21" t="str">
        <x:v>My academic journey has been ,,, unorthodox. After my first attempt at the CSAT in South Korea, I devoted a gap year at a boarding school to a second try but again fell short of his goal. I had so much pain in my life at this point, to forget the pain of life I just brute forced myself to work 14-hour shifts in a warehouse while supporting my family through my grandmother’s Alzheimer’s diagnosis. In June 2024, I enrolled at the University of Manitoba in Canada and immediately undertook a full 12-credit summer term, earning a 3.7 GPA, it was out of pure rage from not getting into my dream uni in Korea. However, Just weeks later, my mum was diagnosed with stage 3 breast cancer, yet I persevered, balancing full-time studies at a new university in a new country while independently navigating the complexities of applying to UK universities as a private candidate. I didn't even know what 6th form or A-level was at this point. On October 15th, 2024, I sat the TMUA in Canada and achieved a perfect 9.0/9.0, something I am greatly grateful for God. As a mature student, after applying to Kings College, Cambridge, I was subsequently offered a conditional place to read economics at St. Edmun...</x:v>
      </x:c>
      <x:c r="X1298" s="26" t="str">
        <x:v>https://www.reddit.com/r/gradadmissions/comments/1s23jxk/what_a_ride/</x:v>
      </x:c>
      <x:c r="Y1298" s="26" t="str">
        <x:v>https://www.reddit.com/r/gradadmissions/comments/1s23jxk/what_a_ride/</x:v>
      </x:c>
      <x:c r="Z1298" s="21" t="str"/>
      <x:c r="AA1298" s="21" t="str">
        <x:v>No</x:v>
      </x:c>
    </x:row>
    <x:row r="1299" ht="42" customHeight="1">
      <x:c r="A1299" s="24" t="str">
        <x:v>1s23b88-20</x:v>
      </x:c>
      <x:c r="B1299" s="24" t="n">
        <x:v>20</x:v>
      </x:c>
      <x:c r="C1299" s="24" t="str">
        <x:v>QS</x:v>
      </x:c>
      <x:c r="D1299" s="24" t="n">
        <x:v>20</x:v>
      </x:c>
      <x:c r="E1299" s="24" t="str">
        <x:v>New York University (NYU)</x:v>
      </x:c>
      <x:c r="F1299" s="24" t="str">
        <x:v>MS in Environmental Policy and Sustainability Management</x:v>
      </x:c>
      <x:c r="G1299" s="24" t="str">
        <x:v>20</x:v>
      </x:c>
      <x:c r="H1299" s="24"/>
      <x:c r="I1299" s="24" t="str">
        <x:v>gradadmissions</x:v>
      </x:c>
      <x:c r="J1299" s="24" t="n">
        <x:v>46105.15981481481</x:v>
      </x:c>
      <x:c r="K1299" s="24" t="str">
        <x:v>2026-03</x:v>
      </x:c>
      <x:c r="L1299" s="24" t="str">
        <x:v>Medium</x:v>
      </x:c>
      <x:c r="M1299" s="24" t="str">
        <x:v>Institution name</x:v>
      </x:c>
      <x:c r="N1299" s="24" t="str">
        <x:v>NYU</x:v>
      </x:c>
      <x:c r="O1299" s="24" t="str"/>
      <x:c r="P1299" s="24" t="str">
        <x:v>accepted | program | tuition</x:v>
      </x:c>
      <x:c r="Q1299" s="24" t="str"/>
      <x:c r="R1299" s="24" t="n">
        <x:v>2</x:v>
      </x:c>
      <x:c r="S1299" s="24" t="n">
        <x:v>0</x:v>
      </x:c>
      <x:c r="T1299" s="24" t="n">
        <x:v>1</x:v>
      </x:c>
      <x:c r="U1299" s="24" t="str">
        <x:v>Fine Arts</x:v>
      </x:c>
      <x:c r="V1299" s="24" t="str">
        <x:v>How long should I give being on the waitlist?</x:v>
      </x:c>
      <x:c r="W1299" s="24" t="str">
        <x:v>I applied for 4 programs this cycle. This is a rare MFA program that's only done at a handful of schools and only accepts \~4 students each year (per program). I've dreamed of it since undergrad, but I'm feeling unsure about how to proceed. I didn't get into my top choice (Northwestern), I've yet to hear from another after an okay interview, got waitlisted at my 2nd choice (NYU) and was accepted into another (Missouri State University). I'm not entirely excited about the idea of moving to Missouri, but I have an assistantship interview tomorrow, so there's the chance it could be tuition free if I got that. Should I hold onto hope for the waitlist? Should I try again next cycle? Or, if given the assistantship, should I pursue the program in Missouri?</x:v>
      </x:c>
      <x:c r="X1299" s="27" t="str">
        <x:v>https://www.reddit.com/r/gradadmissions/comments/1s23b88/how_long_should_i_give_being_on_the_waitlist/</x:v>
      </x:c>
      <x:c r="Y1299" s="27" t="str">
        <x:v>https://www.reddit.com/r/gradadmissions/comments/1s23b88/how_long_should_i_give_being_on_the_waitlist/</x:v>
      </x:c>
      <x:c r="Z1299" s="56" t="str">
        <x:v>Acronym-only institution match</x:v>
      </x:c>
      <x:c r="AA1299" s="24" t="str">
        <x:v>No</x:v>
      </x:c>
    </x:row>
    <x:row r="1300" ht="42" customHeight="1">
      <x:c r="A1300" s="21" t="str">
        <x:v>1s21ndd-21</x:v>
      </x:c>
      <x:c r="B1300" s="21" t="n">
        <x:v>21</x:v>
      </x:c>
      <x:c r="C1300" s="21" t="str">
        <x:v>QS</x:v>
      </x:c>
      <x:c r="D1300" s="21" t="n">
        <x:v>21</x:v>
      </x:c>
      <x:c r="E1300" s="21" t="str">
        <x:v>Pennsylvania State University</x:v>
      </x:c>
      <x:c r="F1300" s="21" t="str">
        <x:v>Master of Professional Studies in Renewable Energy and Sustainability Systems</x:v>
      </x:c>
      <x:c r="G1300" s="21" t="str">
        <x:v>21</x:v>
      </x:c>
      <x:c r="H1300" s="21"/>
      <x:c r="I1300" s="21" t="str">
        <x:v>gradadmissions</x:v>
      </x:c>
      <x:c r="J1300" s="21" t="n">
        <x:v>46105.10575231481</x:v>
      </x:c>
      <x:c r="K1300" s="21" t="str">
        <x:v>2026-03</x:v>
      </x:c>
      <x:c r="L1300" s="21" t="str">
        <x:v>Medium</x:v>
      </x:c>
      <x:c r="M1300" s="21" t="str">
        <x:v>Institution name</x:v>
      </x:c>
      <x:c r="N1300" s="21" t="str">
        <x:v>Penn State</x:v>
      </x:c>
      <x:c r="O1300" s="21" t="str"/>
      <x:c r="P1300" s="21" t="str">
        <x:v>accepted | program</x:v>
      </x:c>
      <x:c r="Q1300" s="21" t="str"/>
      <x:c r="R1300" s="21" t="n">
        <x:v>0</x:v>
      </x:c>
      <x:c r="S1300" s="21" t="n">
        <x:v>0</x:v>
      </x:c>
      <x:c r="T1300" s="21" t="n">
        <x:v>0.5</x:v>
      </x:c>
      <x:c r="U1300" s="21" t="str">
        <x:v>Applied Sciences</x:v>
      </x:c>
      <x:c r="V1300" s="21" t="str">
        <x:v>Has anyone heard back from the Architecture PhD Program at Texas A&amp;M or WPI?</x:v>
      </x:c>
      <x:c r="W1300" s="21" t="str">
        <x:v>Hey, Has anyone been accepted or rejected from either of these programs? Also, if anyone has been accepted for Penn State and is not planning to go for the program? It's March end, and still now no reply from them. I am super concerned. Don't know what to think.</x:v>
      </x:c>
      <x:c r="X1300" s="26" t="str">
        <x:v>https://www.reddit.com/r/gradadmissions/comments/1s21ndd/has_anyone_heard_back_from_the_architecture_phd/</x:v>
      </x:c>
      <x:c r="Y1300" s="26" t="str">
        <x:v>https://www.reddit.com/r/gradadmissions/comments/1s21ndd/has_anyone_heard_back_from_the_architecture_phd/</x:v>
      </x:c>
      <x:c r="Z1300" s="21" t="str"/>
      <x:c r="AA1300" s="21" t="str">
        <x:v>No</x:v>
      </x:c>
    </x:row>
    <x:row r="1301" ht="42" customHeight="1">
      <x:c r="A1301" s="24" t="str">
        <x:v>1s20wq8-2</x:v>
      </x:c>
      <x:c r="B1301" s="24" t="n">
        <x:v>2</x:v>
      </x:c>
      <x:c r="C1301" s="24" t="str">
        <x:v>QS</x:v>
      </x:c>
      <x:c r="D1301" s="24" t="n">
        <x:v>2</x:v>
      </x:c>
      <x:c r="E1301" s="24" t="str">
        <x:v>University of Toronto</x:v>
      </x:c>
      <x:c r="F1301" s="24" t="str">
        <x:v>Master of Environment &amp; Sustainability</x:v>
      </x:c>
      <x:c r="G1301" s="24" t="str">
        <x:v>2</x:v>
      </x:c>
      <x:c r="H1301" s="24"/>
      <x:c r="I1301" s="24" t="str">
        <x:v>gradadmissions</x:v>
      </x:c>
      <x:c r="J1301" s="24" t="n">
        <x:v>46105.08258101852</x:v>
      </x:c>
      <x:c r="K1301" s="24" t="str">
        <x:v>2026-03</x:v>
      </x:c>
      <x:c r="L1301" s="24" t="str">
        <x:v>Medium</x:v>
      </x:c>
      <x:c r="M1301" s="24" t="str">
        <x:v>Institution name</x:v>
      </x:c>
      <x:c r="N1301" s="24" t="str">
        <x:v>UofT</x:v>
      </x:c>
      <x:c r="O1301" s="24" t="str"/>
      <x:c r="P1301" s="24" t="str">
        <x:v>supervisor</x:v>
      </x:c>
      <x:c r="Q1301" s="24" t="str"/>
      <x:c r="R1301" s="24" t="n">
        <x:v>0</x:v>
      </x:c>
      <x:c r="S1301" s="24" t="n">
        <x:v>0</x:v>
      </x:c>
      <x:c r="T1301" s="24" t="n">
        <x:v>0.33000001311302185</x:v>
      </x:c>
      <x:c r="U1301" s="24" t="str">
        <x:v>Humanities</x:v>
      </x:c>
      <x:c r="V1301" s="24" t="str">
        <x:v>York vs Mac vs UofT</x:v>
      </x:c>
      <x:c r="W1301" s="24" t="str">
        <x:v>Hi all, I'm at that weird phase where I have all my offers laid out, but I am still miserably waiting for funding (looking at you, April 1st SSHRC). Currently, I'm thinking about which school is reasonable commutable from Mississauga since I am broke as a joke and would prefer continuing to live with my family. York and McMaster's funding are pretty much on par... fully funded with enough to conduct 2 research trips abroad. UofT gave me a big fat $0, so I think they're out of the question (also the most expensive of the three). I'm leaning toward McMaster as York just reported that my potential supervisor is going on sabbatical... and I get to TA at mac, which I have been hoping to do. Not sure if anyone has experience with humanities MA programs at either university that'd be willing to share their experiences there.</x:v>
      </x:c>
      <x:c r="X1301" s="27" t="str">
        <x:v>https://www.reddit.com/r/gradadmissions/comments/1s20wq8/york_vs_mac_vs_uoft/</x:v>
      </x:c>
      <x:c r="Y1301" s="27" t="str">
        <x:v>https://www.reddit.com/r/gradadmissions/comments/1s20wq8/york_vs_mac_vs_uoft/</x:v>
      </x:c>
      <x:c r="Z1301" s="56" t="str">
        <x:v>Acronym-only institution match</x:v>
      </x:c>
      <x:c r="AA1301" s="24" t="str">
        <x:v>No</x:v>
      </x:c>
    </x:row>
    <x:row r="1302" ht="42" customHeight="1">
      <x:c r="A1302" s="21" t="str">
        <x:v>1s20wq8-66</x:v>
      </x:c>
      <x:c r="B1302" s="21" t="n">
        <x:v>66</x:v>
      </x:c>
      <x:c r="C1302" s="21" t="str">
        <x:v>THE</x:v>
      </x:c>
      <x:c r="D1302" s="21" t="n">
        <x:v>15</x:v>
      </x:c>
      <x:c r="E1302" s="21" t="str">
        <x:v>McMaster University</x:v>
      </x:c>
      <x:c r="F1302" s="21" t="str">
        <x:v>No directly qualifying sustainability/environment master's confirmed</x:v>
      </x:c>
      <x:c r="G1302" s="21"/>
      <x:c r="H1302" s="21" t="str">
        <x:v>18</x:v>
      </x:c>
      <x:c r="I1302" s="21" t="str">
        <x:v>gradadmissions</x:v>
      </x:c>
      <x:c r="J1302" s="21" t="n">
        <x:v>46105.08258101852</x:v>
      </x:c>
      <x:c r="K1302" s="21" t="str">
        <x:v>2026-03</x:v>
      </x:c>
      <x:c r="L1302" s="21" t="str">
        <x:v>Medium</x:v>
      </x:c>
      <x:c r="M1302" s="21" t="str">
        <x:v>Institution name</x:v>
      </x:c>
      <x:c r="N1302" s="21" t="str">
        <x:v>McMaster</x:v>
      </x:c>
      <x:c r="O1302" s="21" t="str"/>
      <x:c r="P1302" s="21" t="str">
        <x:v>supervisor</x:v>
      </x:c>
      <x:c r="Q1302" s="21" t="str"/>
      <x:c r="R1302" s="21" t="n">
        <x:v>0</x:v>
      </x:c>
      <x:c r="S1302" s="21" t="n">
        <x:v>0</x:v>
      </x:c>
      <x:c r="T1302" s="21" t="n">
        <x:v>0.33000001311302185</x:v>
      </x:c>
      <x:c r="U1302" s="21" t="str">
        <x:v>Humanities</x:v>
      </x:c>
      <x:c r="V1302" s="21" t="str">
        <x:v>York vs Mac vs UofT</x:v>
      </x:c>
      <x:c r="W1302" s="21" t="str">
        <x:v>Hi all, I'm at that weird phase where I have all my offers laid out, but I am still miserably waiting for funding (looking at you, April 1st SSHRC). Currently, I'm thinking about which school is reasonable commutable from Mississauga since I am broke as a joke and would prefer continuing to live with my family. York and McMaster's funding are pretty much on par... fully funded with enough to conduct 2 research trips abroad. UofT gave me a big fat $0, so I think they're out of the question (also the most expensive of the three). I'm leaning toward McMaster as York just reported that my potential supervisor is going on sabbatical... and I get to TA at mac, which I have been hoping to do. Not sure if anyone has experience with humanities MA programs at either university that'd be willing to share their experiences there.</x:v>
      </x:c>
      <x:c r="X1302" s="26" t="str">
        <x:v>https://www.reddit.com/r/gradadmissions/comments/1s20wq8/york_vs_mac_vs_uoft/</x:v>
      </x:c>
      <x:c r="Y1302" s="26" t="str">
        <x:v>https://www.reddit.com/r/gradadmissions/comments/1s20wq8/york_vs_mac_vs_uoft/</x:v>
      </x:c>
      <x:c r="Z1302" s="21" t="str"/>
      <x:c r="AA1302" s="21" t="str">
        <x:v>No</x:v>
      </x:c>
    </x:row>
    <x:row r="1303" ht="42" customHeight="1">
      <x:c r="A1303" s="24" t="str">
        <x:v>1s1wdbf-4</x:v>
      </x:c>
      <x:c r="B1303" s="24" t="n">
        <x:v>4</x:v>
      </x:c>
      <x:c r="C1303" s="24" t="str">
        <x:v>QS</x:v>
      </x:c>
      <x:c r="D1303" s="24" t="n">
        <x:v>4</x:v>
      </x:c>
      <x:c r="E1303" s="24" t="str">
        <x:v>The University of Edinburgh</x:v>
      </x:c>
      <x:c r="F1303" s="24" t="str">
        <x:v>MSc Global Strategy and Sustainability</x:v>
      </x:c>
      <x:c r="G1303" s="24" t="str">
        <x:v>4</x:v>
      </x:c>
      <x:c r="H1303" s="24"/>
      <x:c r="I1303" s="24" t="str">
        <x:v>GradSchool</x:v>
      </x:c>
      <x:c r="J1303" s="24" t="n">
        <x:v>46104.95214120371</x:v>
      </x:c>
      <x:c r="K1303" s="24" t="str">
        <x:v>2026-03</x:v>
      </x:c>
      <x:c r="L1303" s="24" t="str">
        <x:v>Medium</x:v>
      </x:c>
      <x:c r="M1303" s="24" t="str">
        <x:v>Institution name</x:v>
      </x:c>
      <x:c r="N1303" s="24" t="str">
        <x:v>University of Edinburgh</x:v>
      </x:c>
      <x:c r="O1303" s="24" t="str"/>
      <x:c r="P1303" s="24" t="str">
        <x:v>master | masters | msc</x:v>
      </x:c>
      <x:c r="Q1303" s="24" t="str"/>
      <x:c r="R1303" s="24" t="n">
        <x:v>0</x:v>
      </x:c>
      <x:c r="S1303" s="24" t="n">
        <x:v>1</x:v>
      </x:c>
      <x:c r="T1303" s="24" t="n">
        <x:v>0.5</x:v>
      </x:c>
      <x:c r="U1303" s="24" t="str"/>
      <x:c r="V1303" s="24" t="str">
        <x:v>University of Edinburgh Distance Master's Cancer Biology</x:v>
      </x:c>
      <x:c r="W1303" s="24" t="str">
        <x:v>How are the distance learning/online masters from Edinburgh looked at by PhD admissions? There's the online MSc Cancer Biology and Precision Oncology (3 year - part time) with dissertation requirement. Will such distance learning degrees be a problem for applying to PhD and or industry in future?</x:v>
      </x:c>
      <x:c r="X1303" s="27" t="str">
        <x:v>https://www.reddit.com/r/GradSchool/comments/1s1wdbf/university_of_edinburgh_distance_masters_cancer/</x:v>
      </x:c>
      <x:c r="Y1303" s="27" t="str">
        <x:v>https://www.reddit.com/r/GradSchool/comments/1s1wdbf/university_of_edinburgh_distance_masters_cancer/</x:v>
      </x:c>
      <x:c r="Z1303" s="24" t="str"/>
      <x:c r="AA1303" s="24" t="str">
        <x:v>No</x:v>
      </x:c>
    </x:row>
    <x:row r="1304" ht="42" customHeight="1">
      <x:c r="A1304" s="21" t="str">
        <x:v>1s1vzbh-3</x:v>
      </x:c>
      <x:c r="B1304" s="21" t="n">
        <x:v>3</x:v>
      </x:c>
      <x:c r="C1304" s="21" t="str">
        <x:v>QS</x:v>
      </x:c>
      <x:c r="D1304" s="21" t="n">
        <x:v>3</x:v>
      </x:c>
      <x:c r="E1304" s="21" t="str">
        <x:v>UCL</x:v>
      </x:c>
      <x:c r="F1304" s="21" t="str">
        <x:v>Sustainable Resources: Economics, Policy and Transitions MSc</x:v>
      </x:c>
      <x:c r="G1304" s="21" t="str">
        <x:v>3</x:v>
      </x:c>
      <x:c r="H1304" s="21"/>
      <x:c r="I1304" s="21" t="str">
        <x:v>gradadmissions</x:v>
      </x:c>
      <x:c r="J1304" s="21" t="n">
        <x:v>46104.941516203704</x:v>
      </x:c>
      <x:c r="K1304" s="21" t="str">
        <x:v>2026-03</x:v>
      </x:c>
      <x:c r="L1304" s="21" t="str">
        <x:v>Medium</x:v>
      </x:c>
      <x:c r="M1304" s="21" t="str">
        <x:v>Institution name</x:v>
      </x:c>
      <x:c r="N1304" s="21" t="str">
        <x:v>UCL</x:v>
      </x:c>
      <x:c r="O1304" s="21" t="str"/>
      <x:c r="P1304" s="21" t="str">
        <x:v>program | internship</x:v>
      </x:c>
      <x:c r="Q1304" s="21" t="str"/>
      <x:c r="R1304" s="21" t="n">
        <x:v>0</x:v>
      </x:c>
      <x:c r="S1304" s="21" t="n">
        <x:v>1</x:v>
      </x:c>
      <x:c r="T1304" s="21" t="n">
        <x:v>0.5</x:v>
      </x:c>
      <x:c r="U1304" s="21" t="str">
        <x:v>Computer Sciences</x:v>
      </x:c>
      <x:c r="V1304" s="21" t="str">
        <x:v>UCL CSML vs Oxford Statistical Science</x:v>
      </x:c>
      <x:c r="W1304" s="21" t="str">
        <x:v>Got admitted to both and I‘m struggling to decide! I am leaning towards Oxford because it has been a dream to study there but I do really like UCL‘s program due the strong ML courses from the Gatsby unit. I‘m not quite sure yet if I want to pursue a PhD. I‘m doing an internship in finance this summer at a solid bank and might just return to that and think Oxford might equip me with the right skillset to make the HF transition from there. UCL might be good if I want to do a PhD in ML, but Oxford might also be good for that? Any thoughts?</x:v>
      </x:c>
      <x:c r="X1304" s="26" t="str">
        <x:v>https://www.reddit.com/r/gradadmissions/comments/1s1vzbh/ucl_csml_vs_oxford_statistical_science/</x:v>
      </x:c>
      <x:c r="Y1304" s="26" t="str">
        <x:v>https://www.reddit.com/r/gradadmissions/comments/1s1vzbh/ucl_csml_vs_oxford_statistical_science/</x:v>
      </x:c>
      <x:c r="Z1304" s="56" t="str">
        <x:v>Acronym-only institution match</x:v>
      </x:c>
      <x:c r="AA1304" s="21" t="str">
        <x:v>No</x:v>
      </x:c>
    </x:row>
    <x:row r="1305" ht="42" customHeight="1">
      <x:c r="A1305" s="24" t="str">
        <x:v>1s1rv6f-21</x:v>
      </x:c>
      <x:c r="B1305" s="24" t="n">
        <x:v>21</x:v>
      </x:c>
      <x:c r="C1305" s="24" t="str">
        <x:v>QS</x:v>
      </x:c>
      <x:c r="D1305" s="24" t="n">
        <x:v>21</x:v>
      </x:c>
      <x:c r="E1305" s="24" t="str">
        <x:v>Pennsylvania State University</x:v>
      </x:c>
      <x:c r="F1305" s="24" t="str">
        <x:v>Master of Professional Studies in Renewable Energy and Sustainability Systems</x:v>
      </x:c>
      <x:c r="G1305" s="24" t="str">
        <x:v>21</x:v>
      </x:c>
      <x:c r="H1305" s="24"/>
      <x:c r="I1305" s="24" t="str">
        <x:v>gradadmissions</x:v>
      </x:c>
      <x:c r="J1305" s="24" t="n">
        <x:v>46104.836226851854</x:v>
      </x:c>
      <x:c r="K1305" s="24" t="str">
        <x:v>2026-03</x:v>
      </x:c>
      <x:c r="L1305" s="24" t="str">
        <x:v>Medium</x:v>
      </x:c>
      <x:c r="M1305" s="24" t="str">
        <x:v>Institution name</x:v>
      </x:c>
      <x:c r="N1305" s="24" t="str">
        <x:v>Penn State</x:v>
      </x:c>
      <x:c r="O1305" s="24" t="str"/>
      <x:c r="P1305" s="24" t="str">
        <x:v>application | admission | graduate</x:v>
      </x:c>
      <x:c r="Q1305" s="24" t="str"/>
      <x:c r="R1305" s="24" t="n">
        <x:v>0</x:v>
      </x:c>
      <x:c r="S1305" s="24" t="n">
        <x:v>2</x:v>
      </x:c>
      <x:c r="T1305" s="24" t="n">
        <x:v>0.5</x:v>
      </x:c>
      <x:c r="U1305" s="24" t="str">
        <x:v>Computational Sciences</x:v>
      </x:c>
      <x:c r="V1305" s="24" t="str">
        <x:v>Grad Admission Result Penn State</x:v>
      </x:c>
      <x:c r="W1305" s="24" t="str">
        <x:v>Did anyone get any updates on the Penn State Graduate admission for the Physics Department? Didn't hear from them after 25th Feb when they said they were in the process of application review.</x:v>
      </x:c>
      <x:c r="X1305" s="27" t="str">
        <x:v>https://www.reddit.com/r/gradadmissions/comments/1s1rv6f/grad_admission_result_penn_state/</x:v>
      </x:c>
      <x:c r="Y1305" s="27" t="str">
        <x:v>https://www.reddit.com/r/gradadmissions/comments/1s1rv6f/grad_admission_result_penn_state/</x:v>
      </x:c>
      <x:c r="Z1305" s="24" t="str"/>
      <x:c r="AA1305" s="24" t="str">
        <x:v>No</x:v>
      </x:c>
    </x:row>
    <x:row r="1306" ht="42" customHeight="1">
      <x:c r="A1306" s="21" t="str">
        <x:v>1s1rbgp-18</x:v>
      </x:c>
      <x:c r="B1306" s="21" t="n">
        <x:v>18</x:v>
      </x:c>
      <x:c r="C1306" s="21" t="str">
        <x:v>QS</x:v>
      </x:c>
      <x:c r="D1306" s="21" t="n">
        <x:v>18</x:v>
      </x:c>
      <x:c r="E1306" s="21" t="str">
        <x:v>King's College London</x:v>
      </x:c>
      <x:c r="F1306" s="21" t="str">
        <x:v>Environment, Politics and Development MSc</x:v>
      </x:c>
      <x:c r="G1306" s="21" t="n">
        <x:v>16</x:v>
      </x:c>
      <x:c r="H1306" s="21"/>
      <x:c r="I1306" s="21" t="str">
        <x:v>gradadmissions</x:v>
      </x:c>
      <x:c r="J1306" s="21" t="n">
        <x:v>46104.8228125</x:v>
      </x:c>
      <x:c r="K1306" s="21" t="str">
        <x:v>2026-03</x:v>
      </x:c>
      <x:c r="L1306" s="21" t="str">
        <x:v>Medium</x:v>
      </x:c>
      <x:c r="M1306" s="21" t="str">
        <x:v>Institution name</x:v>
      </x:c>
      <x:c r="N1306" s="21" t="str">
        <x:v>KCL</x:v>
      </x:c>
      <x:c r="O1306" s="21" t="str"/>
      <x:c r="P1306" s="21" t="str">
        <x:v>accepted | masters</x:v>
      </x:c>
      <x:c r="Q1306" s="21" t="str"/>
      <x:c r="R1306" s="21" t="n">
        <x:v>4</x:v>
      </x:c>
      <x:c r="S1306" s="21" t="n">
        <x:v>2</x:v>
      </x:c>
      <x:c r="T1306" s="21" t="n">
        <x:v>0.8399999737739563</x:v>
      </x:c>
      <x:c r="U1306" s="21" t="str">
        <x:v>General Advice</x:v>
      </x:c>
      <x:c r="V1306" s="21" t="str">
        <x:v>MA Oxford VS KCL (&amp; SciencesPo)</x:v>
      </x:c>
      <x:c r="W1306" s="21" t="str">
        <x:v>I have been accepted into two masters - one at Oxford, and one at KCL &amp; SciencesPo. Obviously I am enormously torn....does anyone have any experience/advice in either of these unis? Thinking maybe I need to make a pros &amp; cons list or something to decide. Very tricky</x:v>
      </x:c>
      <x:c r="X1306" s="26" t="str">
        <x:v>https://www.reddit.com/r/gradadmissions/comments/1s1rbgp/ma_oxford_vs_kcl_sciencespo/</x:v>
      </x:c>
      <x:c r="Y1306" s="26" t="str">
        <x:v>https://www.reddit.com/r/gradadmissions/comments/1s1rbgp/ma_oxford_vs_kcl_sciencespo/</x:v>
      </x:c>
      <x:c r="Z1306" s="56" t="str">
        <x:v>Acronym-only institution match</x:v>
      </x:c>
      <x:c r="AA1306" s="21" t="str">
        <x:v>No</x:v>
      </x:c>
    </x:row>
    <x:row r="1307" ht="42" customHeight="1">
      <x:c r="A1307" s="24" t="str">
        <x:v>1s1phns-20</x:v>
      </x:c>
      <x:c r="B1307" s="24" t="n">
        <x:v>20</x:v>
      </x:c>
      <x:c r="C1307" s="24" t="str">
        <x:v>QS</x:v>
      </x:c>
      <x:c r="D1307" s="24" t="n">
        <x:v>20</x:v>
      </x:c>
      <x:c r="E1307" s="24" t="str">
        <x:v>New York University (NYU)</x:v>
      </x:c>
      <x:c r="F1307" s="24" t="str">
        <x:v>MS in Environmental Policy and Sustainability Management</x:v>
      </x:c>
      <x:c r="G1307" s="24" t="str">
        <x:v>20</x:v>
      </x:c>
      <x:c r="H1307" s="24"/>
      <x:c r="I1307" s="24" t="str">
        <x:v>gradadmissions</x:v>
      </x:c>
      <x:c r="J1307" s="24" t="n">
        <x:v>46104.7778587963</x:v>
      </x:c>
      <x:c r="K1307" s="24" t="str">
        <x:v>2026-03</x:v>
      </x:c>
      <x:c r="L1307" s="24" t="str">
        <x:v>Medium</x:v>
      </x:c>
      <x:c r="M1307" s="24" t="str">
        <x:v>Institution name</x:v>
      </x:c>
      <x:c r="N1307" s="24" t="str">
        <x:v>NYU</x:v>
      </x:c>
      <x:c r="O1307" s="24" t="str"/>
      <x:c r="P1307" s="24" t="str">
        <x:v>accepted | offer | graduate | program</x:v>
      </x:c>
      <x:c r="Q1307" s="24" t="str"/>
      <x:c r="R1307" s="24" t="n">
        <x:v>1</x:v>
      </x:c>
      <x:c r="S1307" s="24" t="n">
        <x:v>0</x:v>
      </x:c>
      <x:c r="T1307" s="24" t="n">
        <x:v>1</x:v>
      </x:c>
      <x:c r="U1307" s="24" t="str">
        <x:v>Education</x:v>
      </x:c>
      <x:c r="V1307" s="24" t="str">
        <x:v>NYU Steinhardt - Living Situation</x:v>
      </x:c>
      <x:c r="W1307" s="24" t="str">
        <x:v>Hi! I have just accepted my offer to go to NYU for their MAT program in Steinhardt! I was wondering what other people in this program, or even those who chose to go to nyu for a graduate program, did for living? Since I will be working straight after this MAT program, I want to go straight for an apartment with roommates. Any advice?</x:v>
      </x:c>
      <x:c r="X1307" s="27" t="str">
        <x:v>https://www.reddit.com/r/gradadmissions/comments/1s1phns/nyu_steinhardt_living_situation/</x:v>
      </x:c>
      <x:c r="Y1307" s="27" t="str">
        <x:v>https://www.reddit.com/r/gradadmissions/comments/1s1phns/nyu_steinhardt_living_situation/</x:v>
      </x:c>
      <x:c r="Z1307" s="56" t="str">
        <x:v>Acronym-only institution match</x:v>
      </x:c>
      <x:c r="AA1307" s="24" t="str">
        <x:v>No</x:v>
      </x:c>
    </x:row>
    <x:row r="1308" ht="42" customHeight="1">
      <x:c r="A1308" s="21" t="str">
        <x:v>1s1p8zd-9</x:v>
      </x:c>
      <x:c r="B1308" s="21" t="n">
        <x:v>9</x:v>
      </x:c>
      <x:c r="C1308" s="21" t="str">
        <x:v>QS</x:v>
      </x:c>
      <x:c r="D1308" s="21" t="n">
        <x:v>9</x:v>
      </x:c>
      <x:c r="E1308" s="21" t="str">
        <x:v>McGill University</x:v>
      </x:c>
      <x:c r="F1308" s="21" t="str">
        <x:v>MSc Geography - Sustainability Science and Environmental Management research theme</x:v>
      </x:c>
      <x:c r="G1308" s="21" t="str">
        <x:v>9</x:v>
      </x:c>
      <x:c r="H1308" s="21"/>
      <x:c r="I1308" s="21" t="str">
        <x:v>gradadmissions</x:v>
      </x:c>
      <x:c r="J1308" s="21" t="n">
        <x:v>46104.77199074074</x:v>
      </x:c>
      <x:c r="K1308" s="21" t="str">
        <x:v>2026-03</x:v>
      </x:c>
      <x:c r="L1308" s="21" t="str">
        <x:v>Medium</x:v>
      </x:c>
      <x:c r="M1308" s="21" t="str">
        <x:v>Institution name</x:v>
      </x:c>
      <x:c r="N1308" s="21" t="str">
        <x:v>McGill University | McGill</x:v>
      </x:c>
      <x:c r="O1308" s="21" t="str"/>
      <x:c r="P1308" s="21" t="str">
        <x:v>program | tuition</x:v>
      </x:c>
      <x:c r="Q1308" s="21" t="str"/>
      <x:c r="R1308" s="21" t="n">
        <x:v>0</x:v>
      </x:c>
      <x:c r="S1308" s="21" t="n">
        <x:v>0</x:v>
      </x:c>
      <x:c r="T1308" s="21" t="n">
        <x:v>0.5</x:v>
      </x:c>
      <x:c r="U1308" s="21" t="str">
        <x:v>Engineering</x:v>
      </x:c>
      <x:c r="V1308" s="21" t="str">
        <x:v>Waterloo MEng ECE (Co-op) vs McGill MEng EE (Applied AI) – urgent advice needed</x:v>
      </x:c>
      <x:c r="W1308" s="21" t="str">
        <x:v>Hi everyone, I’m an international student and I’ve completed my Bachelor of Engineering in Computer Engineering. I’ve been fortunate to receive admits from: * MEng in Electrical &amp; Computer Engineering (Co-op) at University of Waterloo * MEng in Electrical Engineering (Applied AI concentration) at McGill University I’m really confused about which one to choose and would appreciate some urgent advice. My main goals are: * Getting good job opportunities after graduation * Building strong practical skills (especially in AI/software-related roles) * Maximizing ROI since international tuition is high From what I understand: * Waterloo has a strong co-op program and industry connections * McGill offers a more specialized focus in Applied AI and is also highly reputed I’m trying to figure out: * How much of a difference co-op at Waterloo actually makes for job prospects * Whether McGill’s Applied AI focus could outweigh Waterloo’s co-op advantage * Which university is better for international students in terms of employability If anyone has experience with either program (or similar situation), please share your thoughts. Even general advice would really help right now.</x:v>
      </x:c>
      <x:c r="X1308" s="26" t="str">
        <x:v>https://www.reddit.com/r/gradadmissions/comments/1s1p8zd/waterloo_meng_ece_coop_vs_mcgill_meng_ee_applied/</x:v>
      </x:c>
      <x:c r="Y1308" s="26" t="str">
        <x:v>https://www.reddit.com/r/gradadmissions/comments/1s1p8zd/waterloo_meng_ece_coop_vs_mcgill_meng_ee_applied/</x:v>
      </x:c>
      <x:c r="Z1308" s="21" t="str"/>
      <x:c r="AA1308" s="21" t="str">
        <x:v>No</x:v>
      </x:c>
    </x:row>
    <x:row r="1309" ht="42" customHeight="1">
      <x:c r="A1309" s="24" t="str">
        <x:v>1s1o0mh-74</x:v>
      </x:c>
      <x:c r="B1309" s="24" t="n">
        <x:v>74</x:v>
      </x:c>
      <x:c r="C1309" s="24" t="str">
        <x:v>THE</x:v>
      </x:c>
      <x:c r="D1309" s="24" t="n">
        <x:v>24</x:v>
      </x:c>
      <x:c r="E1309" s="24" t="str">
        <x:v>University of Victoria</x:v>
      </x:c>
      <x:c r="F1309" s="24" t="str">
        <x:v>MA/MSc Environmental Studies</x:v>
      </x:c>
      <x:c r="G1309" s="24"/>
      <x:c r="H1309" s="24" t="str">
        <x:v>27</x:v>
      </x:c>
      <x:c r="I1309" s="24" t="str">
        <x:v>gradadmissions</x:v>
      </x:c>
      <x:c r="J1309" s="24" t="n">
        <x:v>46104.74193287037</x:v>
      </x:c>
      <x:c r="K1309" s="24" t="str">
        <x:v>2026-03</x:v>
      </x:c>
      <x:c r="L1309" s="24" t="str">
        <x:v>Medium</x:v>
      </x:c>
      <x:c r="M1309" s="24" t="str">
        <x:v>Institution name</x:v>
      </x:c>
      <x:c r="N1309" s="24" t="str">
        <x:v>UVic</x:v>
      </x:c>
      <x:c r="O1309" s="24" t="str"/>
      <x:c r="P1309" s="24" t="str">
        <x:v>application | program</x:v>
      </x:c>
      <x:c r="Q1309" s="24" t="str"/>
      <x:c r="R1309" s="24" t="n">
        <x:v>12</x:v>
      </x:c>
      <x:c r="S1309" s="24" t="n">
        <x:v>1</x:v>
      </x:c>
      <x:c r="T1309" s="24" t="n">
        <x:v>1</x:v>
      </x:c>
      <x:c r="U1309" s="24" t="str">
        <x:v>Venting</x:v>
      </x:c>
      <x:c r="V1309" s="24" t="str">
        <x:v>Update - I’m still in the running to be considered!</x:v>
      </x:c>
      <x:c r="W1309" s="24" t="str">
        <x:v>Hey everyone, just wanted to share an update! I had made a previous post (it has since been deleted) explaining what had happened with my transcript to the program advisor at UVic and the department decided to consider my application with all of the other ones that were submitted on time(to be clear, I had submitted my application on time, the transcript notification came a month after submission)🥹 Just goes to show that politely making a case and following up really makes a difference 💕</x:v>
      </x:c>
      <x:c r="X1309" s="27" t="str">
        <x:v>https://www.reddit.com/r/gradadmissions/comments/1s1o0mh/update_im_still_in_the_running_to_be_considered/</x:v>
      </x:c>
      <x:c r="Y1309" s="27" t="str">
        <x:v>https://www.reddit.com/r/gradadmissions/comments/1s1o0mh/update_im_still_in_the_running_to_be_considered/</x:v>
      </x:c>
      <x:c r="Z1309" s="56" t="str">
        <x:v>Acronym-only institution match</x:v>
      </x:c>
      <x:c r="AA1309" s="24" t="str">
        <x:v>No</x:v>
      </x:c>
    </x:row>
    <x:row r="1310" ht="42" customHeight="1">
      <x:c r="A1310" s="21" t="str">
        <x:v>1s1lzk0-6</x:v>
      </x:c>
      <x:c r="B1310" s="21" t="n">
        <x:v>6</x:v>
      </x:c>
      <x:c r="C1310" s="21" t="str">
        <x:v>QS</x:v>
      </x:c>
      <x:c r="D1310" s="21" t="n">
        <x:v>6</x:v>
      </x:c>
      <x:c r="E1310" s="21" t="str">
        <x:v>The London School of Economics and Political Science (LSE)</x:v>
      </x:c>
      <x:c r="F1310" s="21" t="str">
        <x:v>MSc Environmental Policy and Regulation</x:v>
      </x:c>
      <x:c r="G1310" s="21" t="str">
        <x:v>6</x:v>
      </x:c>
      <x:c r="H1310" s="21"/>
      <x:c r="I1310" s="21" t="str">
        <x:v>gradadmissions</x:v>
      </x:c>
      <x:c r="J1310" s="21" t="n">
        <x:v>46104.69380787037</x:v>
      </x:c>
      <x:c r="K1310" s="21" t="str">
        <x:v>2026-03</x:v>
      </x:c>
      <x:c r="L1310" s="21" t="str">
        <x:v>Medium</x:v>
      </x:c>
      <x:c r="M1310" s="21" t="str">
        <x:v>Institution name</x:v>
      </x:c>
      <x:c r="N1310" s="21" t="str">
        <x:v>LSE</x:v>
      </x:c>
      <x:c r="O1310" s="21" t="str"/>
      <x:c r="P1310" s="21" t="str">
        <x:v>offer | msc</x:v>
      </x:c>
      <x:c r="Q1310" s="21" t="str"/>
      <x:c r="R1310" s="21" t="n">
        <x:v>7</x:v>
      </x:c>
      <x:c r="S1310" s="21" t="n">
        <x:v>6</x:v>
      </x:c>
      <x:c r="T1310" s="21" t="n">
        <x:v>0.8899999856948853</x:v>
      </x:c>
      <x:c r="U1310" s="21" t="str">
        <x:v>General Advice</x:v>
      </x:c>
      <x:c r="V1310" s="21" t="str">
        <x:v>Got my KCL offer !!!🎉  ..although I need advice..</x:v>
      </x:c>
      <x:c r="W1310" s="21" t="str">
        <x:v>Okayyyy I got into KCL Conflict, Security &amp; Development but I’m kinda stuck… I’m an Indian national with UAE residency and trying to decide if this is the right move. I’ve seen pretty mixed things , some people say KCL is great for security/conflict stuff others say job outcomes aren’t that straightforward unless you really hustle. I have other offers too ( LSE: IDHE , Manchester: MSc International disaster management , and MA Peace and Conflict etc) So just wanted some honest opinions... How hard is it to break into jobs after? is LSE IDHE better ?</x:v>
      </x:c>
      <x:c r="X1310" s="26" t="str">
        <x:v>https://www.reddit.com/r/gradadmissions/comments/1s1lzk0/got_my_kcl_offer_although_i_need_advice/</x:v>
      </x:c>
      <x:c r="Y1310" s="26" t="str">
        <x:v>https://i.redd.it/8c0lnaegntqg1.png</x:v>
      </x:c>
      <x:c r="Z1310" s="56" t="str">
        <x:v>Acronym-only institution match</x:v>
      </x:c>
      <x:c r="AA1310" s="21" t="str">
        <x:v>No</x:v>
      </x:c>
    </x:row>
    <x:row r="1311" ht="42" customHeight="1">
      <x:c r="A1311" s="24" t="str">
        <x:v>1s1lzk0-18</x:v>
      </x:c>
      <x:c r="B1311" s="24" t="n">
        <x:v>18</x:v>
      </x:c>
      <x:c r="C1311" s="24" t="str">
        <x:v>QS</x:v>
      </x:c>
      <x:c r="D1311" s="24" t="n">
        <x:v>18</x:v>
      </x:c>
      <x:c r="E1311" s="24" t="str">
        <x:v>King's College London</x:v>
      </x:c>
      <x:c r="F1311" s="24" t="str">
        <x:v>Environment, Politics and Development MSc</x:v>
      </x:c>
      <x:c r="G1311" s="24" t="n">
        <x:v>16</x:v>
      </x:c>
      <x:c r="H1311" s="24"/>
      <x:c r="I1311" s="24" t="str">
        <x:v>gradadmissions</x:v>
      </x:c>
      <x:c r="J1311" s="24" t="n">
        <x:v>46104.69380787037</x:v>
      </x:c>
      <x:c r="K1311" s="24" t="str">
        <x:v>2026-03</x:v>
      </x:c>
      <x:c r="L1311" s="24" t="str">
        <x:v>Medium</x:v>
      </x:c>
      <x:c r="M1311" s="24" t="str">
        <x:v>Institution name</x:v>
      </x:c>
      <x:c r="N1311" s="24" t="str">
        <x:v>KCL</x:v>
      </x:c>
      <x:c r="O1311" s="24" t="str"/>
      <x:c r="P1311" s="24" t="str">
        <x:v>offer | msc</x:v>
      </x:c>
      <x:c r="Q1311" s="24" t="str"/>
      <x:c r="R1311" s="24" t="n">
        <x:v>7</x:v>
      </x:c>
      <x:c r="S1311" s="24" t="n">
        <x:v>6</x:v>
      </x:c>
      <x:c r="T1311" s="24" t="n">
        <x:v>0.8899999856948853</x:v>
      </x:c>
      <x:c r="U1311" s="24" t="str">
        <x:v>General Advice</x:v>
      </x:c>
      <x:c r="V1311" s="24" t="str">
        <x:v>Got my KCL offer !!!🎉  ..although I need advice..</x:v>
      </x:c>
      <x:c r="W1311" s="24" t="str">
        <x:v>Okayyyy I got into KCL Conflict, Security &amp; Development but I’m kinda stuck… I’m an Indian national with UAE residency and trying to decide if this is the right move. I’ve seen pretty mixed things , some people say KCL is great for security/conflict stuff others say job outcomes aren’t that straightforward unless you really hustle. I have other offers too ( LSE: IDHE , Manchester: MSc International disaster management , and MA Peace and Conflict etc) So just wanted some honest opinions... How hard is it to break into jobs after? is LSE IDHE better ?</x:v>
      </x:c>
      <x:c r="X1311" s="27" t="str">
        <x:v>https://www.reddit.com/r/gradadmissions/comments/1s1lzk0/got_my_kcl_offer_although_i_need_advice/</x:v>
      </x:c>
      <x:c r="Y1311" s="27" t="str">
        <x:v>https://i.redd.it/8c0lnaegntqg1.png</x:v>
      </x:c>
      <x:c r="Z1311" s="56" t="str">
        <x:v>Acronym-only institution match</x:v>
      </x:c>
      <x:c r="AA1311" s="24" t="str">
        <x:v>No</x:v>
      </x:c>
    </x:row>
    <x:row r="1312" ht="42" customHeight="1">
      <x:c r="A1312" s="21" t="str">
        <x:v>1s1hkx7-20</x:v>
      </x:c>
      <x:c r="B1312" s="21" t="n">
        <x:v>20</x:v>
      </x:c>
      <x:c r="C1312" s="21" t="str">
        <x:v>QS</x:v>
      </x:c>
      <x:c r="D1312" s="21" t="n">
        <x:v>20</x:v>
      </x:c>
      <x:c r="E1312" s="21" t="str">
        <x:v>New York University (NYU)</x:v>
      </x:c>
      <x:c r="F1312" s="21" t="str">
        <x:v>MS in Environmental Policy and Sustainability Management</x:v>
      </x:c>
      <x:c r="G1312" s="21" t="str">
        <x:v>20</x:v>
      </x:c>
      <x:c r="H1312" s="21"/>
      <x:c r="I1312" s="21" t="str">
        <x:v>gradadmissions</x:v>
      </x:c>
      <x:c r="J1312" s="21" t="n">
        <x:v>46104.58100694444</x:v>
      </x:c>
      <x:c r="K1312" s="21" t="str">
        <x:v>2026-03</x:v>
      </x:c>
      <x:c r="L1312" s="21" t="str">
        <x:v>Medium</x:v>
      </x:c>
      <x:c r="M1312" s="21" t="str">
        <x:v>Institution name</x:v>
      </x:c>
      <x:c r="N1312" s="21" t="str">
        <x:v>NYU</x:v>
      </x:c>
      <x:c r="O1312" s="21" t="str"/>
      <x:c r="P1312" s="21" t="str">
        <x:v>offer | graduate | grad school | program | internship</x:v>
      </x:c>
      <x:c r="Q1312" s="21" t="str"/>
      <x:c r="R1312" s="21" t="n">
        <x:v>0</x:v>
      </x:c>
      <x:c r="S1312" s="21" t="n">
        <x:v>7</x:v>
      </x:c>
      <x:c r="T1312" s="21" t="n">
        <x:v>0.5</x:v>
      </x:c>
      <x:c r="U1312" s="21" t="str">
        <x:v>General Advice</x:v>
      </x:c>
      <x:c r="V1312" s="21" t="str">
        <x:v>Should I take a my 100k+ offer or go straight to a top MS program to break into big tech PDE? (Columbia vs CMU vs Berkeley)</x:v>
      </x:c>
      <x:c r="W1312" s="21" t="str">
        <x:v>Hey everyone, looking for honest outside perspective on a decision I’m overthinking. Background: Graduating in May with a BS in Mechanical Engineering from a very low tier private school. Internship experience includes two of the classic aerospace/defense primes, a FAANG company, and a well known automotive manufacturer (twice). This summer I have a robotics startup mechatronics internship lined up regardless of which path I take. The situation: My best full time offer is low 100s TC at a big automotive company. My goal is a PDE role at Apple, Google, Amazon, or Meta which start at $200k+ TC for new grads and likely higher for MS graduates. I believe my undergrad school is the primary thing holding me back from cracking that level despite my experience. Graduate school admissions: Got into CMU, Berkeley, Columbia, Michigan, GT, USC, and NYU all for MS Mechanical Engineering (M.Eng for Cal) with a product design concentration. everyone is full sticker around $80-90k. All programs are 1 year to 1.5 yrs. The dilemma: I already have $50k in undergrad debt. Going straight through adds another $80-90k. But my logic is that even worst case — if grad school doesn’t land me big tech — my...</x:v>
      </x:c>
      <x:c r="X1312" s="26" t="str">
        <x:v>https://www.reddit.com/r/gradadmissions/comments/1s1hkx7/should_i_take_a_my_100k_offer_or_go_straight_to_a/</x:v>
      </x:c>
      <x:c r="Y1312" s="26" t="str">
        <x:v>https://www.reddit.com/r/gradadmissions/comments/1s1hkx7/should_i_take_a_my_100k_offer_or_go_straight_to_a/</x:v>
      </x:c>
      <x:c r="Z1312" s="56" t="str">
        <x:v>Acronym-only institution match</x:v>
      </x:c>
      <x:c r="AA1312" s="21" t="str">
        <x:v>No</x:v>
      </x:c>
    </x:row>
    <x:row r="1313" ht="42" customHeight="1">
      <x:c r="A1313" s="24" t="str">
        <x:v>1s1fgdj-61</x:v>
      </x:c>
      <x:c r="B1313" s="24" t="n">
        <x:v>61</x:v>
      </x:c>
      <x:c r="C1313" s="24" t="str">
        <x:v>THE</x:v>
      </x:c>
      <x:c r="D1313" s="24" t="n">
        <x:v>10</x:v>
      </x:c>
      <x:c r="E1313" s="24" t="str">
        <x:v>University of Alberta</x:v>
      </x:c>
      <x:c r="F1313" s="24" t="str">
        <x:v>Master of Sustainability</x:v>
      </x:c>
      <x:c r="G1313" s="24"/>
      <x:c r="H1313" s="24" t="n">
        <x:v>10</x:v>
      </x:c>
      <x:c r="I1313" s="24" t="str">
        <x:v>gradadmissions</x:v>
      </x:c>
      <x:c r="J1313" s="24" t="n">
        <x:v>46104.51931712963</x:v>
      </x:c>
      <x:c r="K1313" s="24" t="str">
        <x:v>2026-03</x:v>
      </x:c>
      <x:c r="L1313" s="24" t="str">
        <x:v>Medium</x:v>
      </x:c>
      <x:c r="M1313" s="24" t="str">
        <x:v>Institution name</x:v>
      </x:c>
      <x:c r="N1313" s="24" t="str">
        <x:v>University of Alberta</x:v>
      </x:c>
      <x:c r="O1313" s="24" t="str"/>
      <x:c r="P1313" s="24" t="str">
        <x:v>admission | msc | thesis</x:v>
      </x:c>
      <x:c r="Q1313" s="24" t="str"/>
      <x:c r="R1313" s="24" t="n">
        <x:v>0</x:v>
      </x:c>
      <x:c r="S1313" s="24" t="n">
        <x:v>0</x:v>
      </x:c>
      <x:c r="T1313" s="24" t="n">
        <x:v>0.5</x:v>
      </x:c>
      <x:c r="U1313" s="24" t="str">
        <x:v>Computer Sciences</x:v>
      </x:c>
      <x:c r="V1313" s="24" t="str">
        <x:v>University of Alberta Admission</x:v>
      </x:c>
      <x:c r="W1313" s="24" t="str">
        <x:v>Anyone from India admitted to the University of Alberta for Fall 2026? I’d love to connect. I’ve been admitted to the MSc (Thesis) in Radiology and Diagnostic Imaging.</x:v>
      </x:c>
      <x:c r="X1313" s="27" t="str">
        <x:v>https://www.reddit.com/r/gradadmissions/comments/1s1fgdj/university_of_alberta_admission/</x:v>
      </x:c>
      <x:c r="Y1313" s="27" t="str">
        <x:v>https://www.reddit.com/r/gradadmissions/comments/1s1fgdj/university_of_alberta_admission/</x:v>
      </x:c>
      <x:c r="Z1313" s="24" t="str"/>
      <x:c r="AA1313" s="24" t="str">
        <x:v>No</x:v>
      </x:c>
    </x:row>
    <x:row r="1314" ht="42" customHeight="1">
      <x:c r="A1314" s="21" t="str">
        <x:v>1s1cguz-20</x:v>
      </x:c>
      <x:c r="B1314" s="21" t="n">
        <x:v>20</x:v>
      </x:c>
      <x:c r="C1314" s="21" t="str">
        <x:v>QS</x:v>
      </x:c>
      <x:c r="D1314" s="21" t="n">
        <x:v>20</x:v>
      </x:c>
      <x:c r="E1314" s="21" t="str">
        <x:v>New York University (NYU)</x:v>
      </x:c>
      <x:c r="F1314" s="21" t="str">
        <x:v>MS in Environmental Policy and Sustainability Management</x:v>
      </x:c>
      <x:c r="G1314" s="21" t="str">
        <x:v>20</x:v>
      </x:c>
      <x:c r="H1314" s="21"/>
      <x:c r="I1314" s="21" t="str">
        <x:v>gradadmissions</x:v>
      </x:c>
      <x:c r="J1314" s="21" t="n">
        <x:v>46104.41025462963</x:v>
      </x:c>
      <x:c r="K1314" s="21" t="str">
        <x:v>2026-03</x:v>
      </x:c>
      <x:c r="L1314" s="21" t="str">
        <x:v>Medium</x:v>
      </x:c>
      <x:c r="M1314" s="21" t="str">
        <x:v>Institution name</x:v>
      </x:c>
      <x:c r="N1314" s="21" t="str">
        <x:v>NYU</x:v>
      </x:c>
      <x:c r="O1314" s="21" t="str"/>
      <x:c r="P1314" s="21" t="str">
        <x:v>accepted | master</x:v>
      </x:c>
      <x:c r="Q1314" s="21" t="str"/>
      <x:c r="R1314" s="21" t="n">
        <x:v>0</x:v>
      </x:c>
      <x:c r="S1314" s="21" t="n">
        <x:v>3</x:v>
      </x:c>
      <x:c r="T1314" s="21" t="n">
        <x:v>0.33000001311302185</x:v>
      </x:c>
      <x:c r="U1314" s="21" t="str">
        <x:v>Applied Sciences</x:v>
      </x:c>
      <x:c r="V1314" s="21" t="str">
        <x:v>Decision Help: NYU (MPH) vs. Columbia TC (MA) vs. UPenn (Nonprofit Leadership) – Future BCBA &amp; NGO Founder in South America</x:v>
      </x:c>
      <x:c r="W1314" s="21" t="str">
        <x:v>Hi everyone, I’m currently facing a "good" problem (I think) but I am incredibly stressed about making the right choice for my long-term goals. I’m 22, graduating this May from my Undergrad with a BA in Psychology and a minor in Special Education. I’ve been working as a Behavioral Therapist for 2 years (currently a Senior BT) and I plan to become a BCBA. So, I want to establish an interdisciplinary nonprofit in South America providing services for children with ASD/EBD. The challenge is that in South America, therapy is still a major taboo, government support is non-existent, and I need to adapt Western clinical models to a very different cultural context. **I’ve been accepted to:** \- UPenn (SP2): MS in Nonprofit Leadership (NPL) \- Teachers College, Columbia: MA in Developmental Disabilities \- NYU (GPH): MPH in Community Health Science and Practice \- Columbia (SPS): MS in Nonprofit Management **This is my dilemma:** I feel like Teachers College (Columbia) is a great university and I could learn a lot more about Developmental Disabilities, and I could likely do my VCS (BCBA coursework) alongside the MA. But I’m worried it won't teach me how to translate this into a whole diff...</x:v>
      </x:c>
      <x:c r="X1314" s="26" t="str">
        <x:v>https://www.reddit.com/r/gradadmissions/comments/1s1cguz/decision_help_nyu_mph_vs_columbia_tc_ma_vs_upenn/</x:v>
      </x:c>
      <x:c r="Y1314" s="26" t="str">
        <x:v>https://www.reddit.com/r/gradadmissions/comments/1s1cguz/decision_help_nyu_mph_vs_columbia_tc_ma_vs_upenn/</x:v>
      </x:c>
      <x:c r="Z1314" s="56" t="str">
        <x:v>Acronym-only institution match</x:v>
      </x:c>
      <x:c r="AA1314" s="21" t="str">
        <x:v>No</x:v>
      </x:c>
    </x:row>
    <x:row r="1315" ht="42" customHeight="1">
      <x:c r="A1315" s="24" t="str">
        <x:v>1s1cguz-30</x:v>
      </x:c>
      <x:c r="B1315" s="24" t="n">
        <x:v>30</x:v>
      </x:c>
      <x:c r="C1315" s="24" t="str">
        <x:v>QS</x:v>
      </x:c>
      <x:c r="D1315" s="24" t="n">
        <x:v>30</x:v>
      </x:c>
      <x:c r="E1315" s="24" t="str">
        <x:v>University of Pennsylvania</x:v>
      </x:c>
      <x:c r="F1315" s="24" t="str">
        <x:v>Master of Environmental Studies</x:v>
      </x:c>
      <x:c r="G1315" s="24" t="n">
        <x:v>30</x:v>
      </x:c>
      <x:c r="H1315" s="24"/>
      <x:c r="I1315" s="24" t="str">
        <x:v>gradadmissions</x:v>
      </x:c>
      <x:c r="J1315" s="24" t="n">
        <x:v>46104.41025462963</x:v>
      </x:c>
      <x:c r="K1315" s="24" t="str">
        <x:v>2026-03</x:v>
      </x:c>
      <x:c r="L1315" s="24" t="str">
        <x:v>Medium</x:v>
      </x:c>
      <x:c r="M1315" s="24" t="str">
        <x:v>Institution name</x:v>
      </x:c>
      <x:c r="N1315" s="24" t="str">
        <x:v>UPenn</x:v>
      </x:c>
      <x:c r="O1315" s="24" t="str"/>
      <x:c r="P1315" s="24" t="str">
        <x:v>accepted | master</x:v>
      </x:c>
      <x:c r="Q1315" s="24" t="str"/>
      <x:c r="R1315" s="24" t="n">
        <x:v>0</x:v>
      </x:c>
      <x:c r="S1315" s="24" t="n">
        <x:v>3</x:v>
      </x:c>
      <x:c r="T1315" s="24" t="n">
        <x:v>0.33000001311302185</x:v>
      </x:c>
      <x:c r="U1315" s="24" t="str">
        <x:v>Applied Sciences</x:v>
      </x:c>
      <x:c r="V1315" s="24" t="str">
        <x:v>Decision Help: NYU (MPH) vs. Columbia TC (MA) vs. UPenn (Nonprofit Leadership) – Future BCBA &amp; NGO Founder in South America</x:v>
      </x:c>
      <x:c r="W1315" s="24" t="str">
        <x:v>Hi everyone, I’m currently facing a "good" problem (I think) but I am incredibly stressed about making the right choice for my long-term goals. I’m 22, graduating this May from my Undergrad with a BA in Psychology and a minor in Special Education. I’ve been working as a Behavioral Therapist for 2 years (currently a Senior BT) and I plan to become a BCBA. So, I want to establish an interdisciplinary nonprofit in South America providing services for children with ASD/EBD. The challenge is that in South America, therapy is still a major taboo, government support is non-existent, and I need to adapt Western clinical models to a very different cultural context. **I’ve been accepted to:** \- UPenn (SP2): MS in Nonprofit Leadership (NPL) \- Teachers College, Columbia: MA in Developmental Disabilities \- NYU (GPH): MPH in Community Health Science and Practice \- Columbia (SPS): MS in Nonprofit Management **This is my dilemma:** I feel like Teachers College (Columbia) is a great university and I could learn a lot more about Developmental Disabilities, and I could likely do my VCS (BCBA coursework) alongside the MA. But I’m worried it won't teach me how to translate this into a whole diff...</x:v>
      </x:c>
      <x:c r="X1315" s="27" t="str">
        <x:v>https://www.reddit.com/r/gradadmissions/comments/1s1cguz/decision_help_nyu_mph_vs_columbia_tc_ma_vs_upenn/</x:v>
      </x:c>
      <x:c r="Y1315" s="27" t="str">
        <x:v>https://www.reddit.com/r/gradadmissions/comments/1s1cguz/decision_help_nyu_mph_vs_columbia_tc_ma_vs_upenn/</x:v>
      </x:c>
      <x:c r="Z1315" s="56" t="str">
        <x:v>Acronym-only institution match</x:v>
      </x:c>
      <x:c r="AA1315" s="24" t="str">
        <x:v>No</x:v>
      </x:c>
    </x:row>
    <x:row r="1316" ht="42" customHeight="1">
      <x:c r="A1316" s="21" t="str">
        <x:v>1s18w8e-30</x:v>
      </x:c>
      <x:c r="B1316" s="21" t="n">
        <x:v>30</x:v>
      </x:c>
      <x:c r="C1316" s="21" t="str">
        <x:v>QS</x:v>
      </x:c>
      <x:c r="D1316" s="21" t="n">
        <x:v>30</x:v>
      </x:c>
      <x:c r="E1316" s="21" t="str">
        <x:v>University of Pennsylvania</x:v>
      </x:c>
      <x:c r="F1316" s="21" t="str">
        <x:v>Master of Environmental Studies</x:v>
      </x:c>
      <x:c r="G1316" s="21" t="n">
        <x:v>30</x:v>
      </x:c>
      <x:c r="H1316" s="21"/>
      <x:c r="I1316" s="21" t="str">
        <x:v>gradadmissions</x:v>
      </x:c>
      <x:c r="J1316" s="21" t="n">
        <x:v>46104.25324074074</x:v>
      </x:c>
      <x:c r="K1316" s="21" t="str">
        <x:v>2026-03</x:v>
      </x:c>
      <x:c r="L1316" s="21" t="str">
        <x:v>Medium</x:v>
      </x:c>
      <x:c r="M1316" s="21" t="str">
        <x:v>Institution name</x:v>
      </x:c>
      <x:c r="N1316" s="21" t="str">
        <x:v>UPenn</x:v>
      </x:c>
      <x:c r="O1316" s="21" t="str"/>
      <x:c r="P1316" s="21" t="str">
        <x:v>accepted | program | campus</x:v>
      </x:c>
      <x:c r="Q1316" s="21" t="str"/>
      <x:c r="R1316" s="21" t="n">
        <x:v>1</x:v>
      </x:c>
      <x:c r="S1316" s="21" t="n">
        <x:v>0</x:v>
      </x:c>
      <x:c r="T1316" s="21" t="n">
        <x:v>0.6700000166893005</x:v>
      </x:c>
      <x:c r="U1316" s="21" t="str">
        <x:v>Education</x:v>
      </x:c>
      <x:c r="V1316" s="21" t="str">
        <x:v>UPenn GSE vs. Columbia TC</x:v>
      </x:c>
      <x:c r="W1316" s="21" t="str">
        <x:v>Got accepted into Penn GSE (Learning Sciences and Technologies) and Columbia TC (Technology, Media, and Learning), but I'm having a really hard time deciding between the two. 😭 I am looking for the program that offers opportunities to join labs, clubs, on-campus jobs, or even internships. I'm also factoring in the housing situation and overall student life in Philly vs. NYC. I would love to hear from current students or alumni about your experiences with either program or school. Any insights would be incredibly helpful! Thanks in advance :)</x:v>
      </x:c>
      <x:c r="X1316" s="26" t="str">
        <x:v>https://www.reddit.com/r/gradadmissions/comments/1s18w8e/upenn_gse_vs_columbia_tc/</x:v>
      </x:c>
      <x:c r="Y1316" s="26" t="str">
        <x:v>https://www.reddit.com/r/gradadmissions/comments/1s18w8e/upenn_gse_vs_columbia_tc/</x:v>
      </x:c>
      <x:c r="Z1316" s="56" t="str">
        <x:v>Acronym-only institution match</x:v>
      </x:c>
      <x:c r="AA1316" s="21" t="str">
        <x:v>No</x:v>
      </x:c>
    </x:row>
    <x:row r="1317" ht="42" customHeight="1">
      <x:c r="A1317" s="24" t="str">
        <x:v>1s1893h-6</x:v>
      </x:c>
      <x:c r="B1317" s="24" t="n">
        <x:v>6</x:v>
      </x:c>
      <x:c r="C1317" s="24" t="str">
        <x:v>QS</x:v>
      </x:c>
      <x:c r="D1317" s="24" t="n">
        <x:v>6</x:v>
      </x:c>
      <x:c r="E1317" s="24" t="str">
        <x:v>The London School of Economics and Political Science (LSE)</x:v>
      </x:c>
      <x:c r="F1317" s="24" t="str">
        <x:v>MSc Environmental Policy and Regulation</x:v>
      </x:c>
      <x:c r="G1317" s="24" t="str">
        <x:v>6</x:v>
      </x:c>
      <x:c r="H1317" s="24"/>
      <x:c r="I1317" s="24" t="str">
        <x:v>gradadmissions</x:v>
      </x:c>
      <x:c r="J1317" s="24" t="n">
        <x:v>46104.22686342592</x:v>
      </x:c>
      <x:c r="K1317" s="24" t="str">
        <x:v>2026-03</x:v>
      </x:c>
      <x:c r="L1317" s="24" t="str">
        <x:v>Medium</x:v>
      </x:c>
      <x:c r="M1317" s="24" t="str">
        <x:v>Institution name</x:v>
      </x:c>
      <x:c r="N1317" s="24" t="str">
        <x:v>LSE</x:v>
      </x:c>
      <x:c r="O1317" s="24" t="str"/>
      <x:c r="P1317" s="24" t="str">
        <x:v>application | offer | msc | programme</x:v>
      </x:c>
      <x:c r="Q1317" s="24" t="str"/>
      <x:c r="R1317" s="24" t="n">
        <x:v>0</x:v>
      </x:c>
      <x:c r="S1317" s="24" t="n">
        <x:v>5</x:v>
      </x:c>
      <x:c r="T1317" s="24" t="n">
        <x:v>0.5</x:v>
      </x:c>
      <x:c r="U1317" s="24" t="str">
        <x:v>General Advice</x:v>
      </x:c>
      <x:c r="V1317" s="24" t="str">
        <x:v>Oxford Application Processing Times Thread (2026/2027)</x:v>
      </x:c>
      <x:c r="W1317" s="24" t="str">
        <x:v>(cr. [Outrageous-Quail5578](https://www.reddit.com/user/Outrageous-Quail5578/)) Hey, everyone! figured I'd start this thread as people begin submitting applications for programmes for the 2026/2027 cycle! On this page, feel free to share the following (where the blanks below represent the applicable dates), and make edits to your comment as you move through the process: * **MSc Programme:** e.g., MSc Finance / MSc Economics * **Application submitted:** DD/MM/25 * **Application processed by LSE:** DD/MM/25 * **Decision made:** DD/MM/25: Result (e.g., offer, waitlist, rejected) Best of luck to all!!</x:v>
      </x:c>
      <x:c r="X1317" s="27" t="str">
        <x:v>https://www.reddit.com/r/gradadmissions/comments/1s1893h/oxford_application_processing_times_thread/</x:v>
      </x:c>
      <x:c r="Y1317" s="27" t="str">
        <x:v>https://www.reddit.com/r/gradadmissions/comments/1s1893h/oxford_application_processing_times_thread/</x:v>
      </x:c>
      <x:c r="Z1317" s="56" t="str">
        <x:v>Acronym-only institution match</x:v>
      </x:c>
      <x:c r="AA1317" s="24" t="str">
        <x:v>No</x:v>
      </x:c>
    </x:row>
    <x:row r="1318" ht="42" customHeight="1">
      <x:c r="A1318" s="21" t="str">
        <x:v>1s13blo-4</x:v>
      </x:c>
      <x:c r="B1318" s="21" t="n">
        <x:v>4</x:v>
      </x:c>
      <x:c r="C1318" s="21" t="str">
        <x:v>QS</x:v>
      </x:c>
      <x:c r="D1318" s="21" t="n">
        <x:v>4</x:v>
      </x:c>
      <x:c r="E1318" s="21" t="str">
        <x:v>The University of Edinburgh</x:v>
      </x:c>
      <x:c r="F1318" s="21" t="str">
        <x:v>MSc Global Strategy and Sustainability</x:v>
      </x:c>
      <x:c r="G1318" s="21" t="str">
        <x:v>4</x:v>
      </x:c>
      <x:c r="H1318" s="21"/>
      <x:c r="I1318" s="21" t="str">
        <x:v>gradadmissions</x:v>
      </x:c>
      <x:c r="J1318" s="21" t="n">
        <x:v>46104.055497685185</x:v>
      </x:c>
      <x:c r="K1318" s="21" t="str">
        <x:v>2026-03</x:v>
      </x:c>
      <x:c r="L1318" s="21" t="str">
        <x:v>Medium</x:v>
      </x:c>
      <x:c r="M1318" s="21" t="str">
        <x:v>Institution name</x:v>
      </x:c>
      <x:c r="N1318" s="21" t="str">
        <x:v>University of Edinburgh</x:v>
      </x:c>
      <x:c r="O1318" s="21" t="str"/>
      <x:c r="P1318" s="21" t="str">
        <x:v>grad school | program</x:v>
      </x:c>
      <x:c r="Q1318" s="21" t="str"/>
      <x:c r="R1318" s="21" t="n">
        <x:v>3</x:v>
      </x:c>
      <x:c r="S1318" s="21" t="n">
        <x:v>0</x:v>
      </x:c>
      <x:c r="T1318" s="21" t="n">
        <x:v>1</x:v>
      </x:c>
      <x:c r="U1318" s="21" t="str">
        <x:v>General Advice</x:v>
      </x:c>
      <x:c r="V1318" s="21" t="str">
        <x:v>Admitted to both CU Boulder and University of Edinburgh, but I’m having a hard time deciding which to choose.</x:v>
      </x:c>
      <x:c r="W1318" s="21" t="str">
        <x:v>Hey, all. I got admitted to both schools for their MS in Linguistics, but I’m struggling to decide which to go with. On one hand, CU Boulder is US-based so the job prospects for my field post-grad look better, but at U of E, they are rated as one of the best linguistics programs in the world. That isn’t to say the CU Boulder is anything to scoff at either. Funnily enough U of E is also cheaper than CU Boulder as it’s a 1 year MS program as opposed to CU Boulder’s 2 year. With the field I’m looking to break into, government work is my best bet. I’m really just nervous about my future after grad school and wanted to see if anyone has any insight into the schools or linguistics adjacent fields. Thanks!</x:v>
      </x:c>
      <x:c r="X1318" s="26" t="str">
        <x:v>https://www.reddit.com/r/gradadmissions/comments/1s13blo/admitted_to_both_cu_boulder_and_university_of/</x:v>
      </x:c>
      <x:c r="Y1318" s="26" t="str">
        <x:v>https://www.reddit.com/r/gradadmissions/comments/1s13blo/admitted_to_both_cu_boulder_and_university_of/</x:v>
      </x:c>
      <x:c r="Z1318" s="21" t="str"/>
      <x:c r="AA1318" s="21" t="str">
        <x:v>No</x:v>
      </x:c>
    </x:row>
    <x:row r="1319" ht="42" customHeight="1">
      <x:c r="A1319" s="24" t="str">
        <x:v>1s13bm9-4</x:v>
      </x:c>
      <x:c r="B1319" s="24" t="n">
        <x:v>4</x:v>
      </x:c>
      <x:c r="C1319" s="24" t="str">
        <x:v>QS</x:v>
      </x:c>
      <x:c r="D1319" s="24" t="n">
        <x:v>4</x:v>
      </x:c>
      <x:c r="E1319" s="24" t="str">
        <x:v>The University of Edinburgh</x:v>
      </x:c>
      <x:c r="F1319" s="24" t="str">
        <x:v>MSc Global Strategy and Sustainability</x:v>
      </x:c>
      <x:c r="G1319" s="24" t="str">
        <x:v>4</x:v>
      </x:c>
      <x:c r="H1319" s="24"/>
      <x:c r="I1319" s="24" t="str">
        <x:v>gradadmissions</x:v>
      </x:c>
      <x:c r="J1319" s="24" t="n">
        <x:v>46104.055497685185</x:v>
      </x:c>
      <x:c r="K1319" s="24" t="str">
        <x:v>2026-03</x:v>
      </x:c>
      <x:c r="L1319" s="24" t="str">
        <x:v>Medium</x:v>
      </x:c>
      <x:c r="M1319" s="24" t="str">
        <x:v>Institution name</x:v>
      </x:c>
      <x:c r="N1319" s="24" t="str">
        <x:v>University of Edinburgh</x:v>
      </x:c>
      <x:c r="O1319" s="24" t="str"/>
      <x:c r="P1319" s="24" t="str">
        <x:v>grad school | program</x:v>
      </x:c>
      <x:c r="Q1319" s="24" t="str"/>
      <x:c r="R1319" s="24" t="n">
        <x:v>6</x:v>
      </x:c>
      <x:c r="S1319" s="24" t="n">
        <x:v>3</x:v>
      </x:c>
      <x:c r="T1319" s="24" t="n">
        <x:v>0.75</x:v>
      </x:c>
      <x:c r="U1319" s="24" t="str">
        <x:v>General Advice</x:v>
      </x:c>
      <x:c r="V1319" s="24" t="str">
        <x:v>Admitted to both CU Boulder and University of Edinburgh, but I’m having a hard time deciding which to choose.</x:v>
      </x:c>
      <x:c r="W1319" s="24" t="str">
        <x:v>Hey, all. I got admitted to both schools for their MS in Linguistics, but I’m struggling to decide which to go with. On one hand, CU Boulder is US-based so the job prospects for my field post-grad look better, but at U of E, they are rated as one of the best linguistics programs in the world. That isn’t to say the CU Boulder is anything to scoff at either. Funnily enough U of E is also cheaper than CU Boulder as it’s a 1 year MS program as opposed to CU Boulder’s 2 year. With the field I’m looking to break into, government work is my best bet. I’m really just nervous about my future after grad school and wanted to see if anyone has any insight into the schools or linguistics adjacent fields. Thanks!</x:v>
      </x:c>
      <x:c r="X1319" s="27" t="str">
        <x:v>https://www.reddit.com/r/gradadmissions/comments/1s13bm9/admitted_to_both_cu_boulder_and_university_of/</x:v>
      </x:c>
      <x:c r="Y1319" s="27" t="str">
        <x:v>https://www.reddit.com/r/gradadmissions/comments/1s13bm9/admitted_to_both_cu_boulder_and_university_of/</x:v>
      </x:c>
      <x:c r="Z1319" s="24" t="str"/>
      <x:c r="AA1319" s="24" t="str">
        <x:v>No</x:v>
      </x:c>
    </x:row>
    <x:row r="1320" ht="42" customHeight="1">
      <x:c r="A1320" s="21" t="str">
        <x:v>1s131eo-3</x:v>
      </x:c>
      <x:c r="B1320" s="21" t="n">
        <x:v>3</x:v>
      </x:c>
      <x:c r="C1320" s="21" t="str">
        <x:v>QS</x:v>
      </x:c>
      <x:c r="D1320" s="21" t="n">
        <x:v>3</x:v>
      </x:c>
      <x:c r="E1320" s="21" t="str">
        <x:v>UCL</x:v>
      </x:c>
      <x:c r="F1320" s="21" t="str">
        <x:v>Sustainable Resources: Economics, Policy and Transitions MSc</x:v>
      </x:c>
      <x:c r="G1320" s="21" t="str">
        <x:v>3</x:v>
      </x:c>
      <x:c r="H1320" s="21"/>
      <x:c r="I1320" s="21" t="str">
        <x:v>gradadmissions</x:v>
      </x:c>
      <x:c r="J1320" s="21" t="n">
        <x:v>46104.04684027778</x:v>
      </x:c>
      <x:c r="K1320" s="21" t="str">
        <x:v>2026-03</x:v>
      </x:c>
      <x:c r="L1320" s="21" t="str">
        <x:v>Medium</x:v>
      </x:c>
      <x:c r="M1320" s="21" t="str">
        <x:v>Institution name</x:v>
      </x:c>
      <x:c r="N1320" s="21" t="str">
        <x:v>UCL</x:v>
      </x:c>
      <x:c r="O1320" s="21" t="str"/>
      <x:c r="P1320" s="21" t="str">
        <x:v>accepted | master | msc | program</x:v>
      </x:c>
      <x:c r="Q1320" s="21" t="str"/>
      <x:c r="R1320" s="21" t="n">
        <x:v>0</x:v>
      </x:c>
      <x:c r="S1320" s="21" t="n">
        <x:v>0</x:v>
      </x:c>
      <x:c r="T1320" s="21" t="n">
        <x:v>0.5</x:v>
      </x:c>
      <x:c r="U1320" s="21" t="str">
        <x:v>General Advice</x:v>
      </x:c>
      <x:c r="V1320" s="21" t="str">
        <x:v>Digital Humanities recommendations. Cambridge, UCL, King's College?</x:v>
      </x:c>
      <x:c r="W1320" s="21" t="str">
        <x:v>Hey everyone! I am an international master's student accepted at UK Digital Humanities programs in Cambridge (MPhil), UCL (MSc), and King's College London(MA). I believe all these institutions have something interesting given my profile, but I would love to hear your thoughts and experiences with these programs. For context, I have parallel undergrad studies in literature and philosophy, and I later did an MSc in computer science, where I did research on game-based learning. I've spent the last 7 years working in the video games industry and I'm currently a Game Designer working on Game-based learning projects at a large tech company. I plan to use this program to enter a PhD where I can continue using games as research tools. Would love to hear any experiences. Thanks!</x:v>
      </x:c>
      <x:c r="X1320" s="26" t="str">
        <x:v>https://www.reddit.com/r/gradadmissions/comments/1s131eo/digital_humanities_recommendations_cambridge_ucl/</x:v>
      </x:c>
      <x:c r="Y1320" s="26" t="str">
        <x:v>https://www.reddit.com/r/gradadmissions/comments/1s131eo/digital_humanities_recommendations_cambridge_ucl/</x:v>
      </x:c>
      <x:c r="Z1320" s="56" t="str">
        <x:v>Acronym-only institution match</x:v>
      </x:c>
      <x:c r="AA1320" s="21" t="str">
        <x:v>No</x:v>
      </x:c>
    </x:row>
    <x:row r="1321" ht="42" customHeight="1">
      <x:c r="A1321" s="24" t="str">
        <x:v>1s131eo-18</x:v>
      </x:c>
      <x:c r="B1321" s="24" t="n">
        <x:v>18</x:v>
      </x:c>
      <x:c r="C1321" s="24" t="str">
        <x:v>QS</x:v>
      </x:c>
      <x:c r="D1321" s="24" t="n">
        <x:v>18</x:v>
      </x:c>
      <x:c r="E1321" s="24" t="str">
        <x:v>King's College London</x:v>
      </x:c>
      <x:c r="F1321" s="24" t="str">
        <x:v>Environment, Politics and Development MSc</x:v>
      </x:c>
      <x:c r="G1321" s="24" t="n">
        <x:v>16</x:v>
      </x:c>
      <x:c r="H1321" s="24"/>
      <x:c r="I1321" s="24" t="str">
        <x:v>gradadmissions</x:v>
      </x:c>
      <x:c r="J1321" s="24" t="n">
        <x:v>46104.04684027778</x:v>
      </x:c>
      <x:c r="K1321" s="24" t="str">
        <x:v>2026-03</x:v>
      </x:c>
      <x:c r="L1321" s="24" t="str">
        <x:v>Medium</x:v>
      </x:c>
      <x:c r="M1321" s="24" t="str">
        <x:v>Institution name</x:v>
      </x:c>
      <x:c r="N1321" s="24" t="str">
        <x:v>King's College London</x:v>
      </x:c>
      <x:c r="O1321" s="24" t="str"/>
      <x:c r="P1321" s="24" t="str">
        <x:v>accepted | master | msc | program</x:v>
      </x:c>
      <x:c r="Q1321" s="24" t="str"/>
      <x:c r="R1321" s="24" t="n">
        <x:v>0</x:v>
      </x:c>
      <x:c r="S1321" s="24" t="n">
        <x:v>0</x:v>
      </x:c>
      <x:c r="T1321" s="24" t="n">
        <x:v>0.5</x:v>
      </x:c>
      <x:c r="U1321" s="24" t="str">
        <x:v>General Advice</x:v>
      </x:c>
      <x:c r="V1321" s="24" t="str">
        <x:v>Digital Humanities recommendations. Cambridge, UCL, King's College?</x:v>
      </x:c>
      <x:c r="W1321" s="24" t="str">
        <x:v>Hey everyone! I am an international master's student accepted at UK Digital Humanities programs in Cambridge (MPhil), UCL (MSc), and King's College London(MA). I believe all these institutions have something interesting given my profile, but I would love to hear your thoughts and experiences with these programs. For context, I have parallel undergrad studies in literature and philosophy, and I later did an MSc in computer science, where I did research on game-based learning. I've spent the last 7 years working in the video games industry and I'm currently a Game Designer working on Game-based learning projects at a large tech company. I plan to use this program to enter a PhD where I can continue using games as research tools. Would love to hear any experiences. Thanks!</x:v>
      </x:c>
      <x:c r="X1321" s="27" t="str">
        <x:v>https://www.reddit.com/r/gradadmissions/comments/1s131eo/digital_humanities_recommendations_cambridge_ucl/</x:v>
      </x:c>
      <x:c r="Y1321" s="27" t="str">
        <x:v>https://www.reddit.com/r/gradadmissions/comments/1s131eo/digital_humanities_recommendations_cambridge_ucl/</x:v>
      </x:c>
      <x:c r="Z1321" s="24" t="str"/>
      <x:c r="AA1321" s="24" t="str">
        <x:v>No</x:v>
      </x:c>
    </x:row>
    <x:row r="1322" ht="42" customHeight="1">
      <x:c r="A1322" s="21" t="str">
        <x:v>1s0wrp6-9</x:v>
      </x:c>
      <x:c r="B1322" s="21" t="n">
        <x:v>9</x:v>
      </x:c>
      <x:c r="C1322" s="21" t="str">
        <x:v>QS</x:v>
      </x:c>
      <x:c r="D1322" s="21" t="n">
        <x:v>9</x:v>
      </x:c>
      <x:c r="E1322" s="21" t="str">
        <x:v>McGill University</x:v>
      </x:c>
      <x:c r="F1322" s="21" t="str">
        <x:v>MSc Geography - Sustainability Science and Environmental Management research theme</x:v>
      </x:c>
      <x:c r="G1322" s="21" t="str">
        <x:v>9</x:v>
      </x:c>
      <x:c r="H1322" s="21"/>
      <x:c r="I1322" s="21" t="str">
        <x:v>gradadmissions</x:v>
      </x:c>
      <x:c r="J1322" s="21" t="n">
        <x:v>46103.86454861111</x:v>
      </x:c>
      <x:c r="K1322" s="21" t="str">
        <x:v>2026-03</x:v>
      </x:c>
      <x:c r="L1322" s="21" t="str">
        <x:v>Medium</x:v>
      </x:c>
      <x:c r="M1322" s="21" t="str">
        <x:v>Institution name</x:v>
      </x:c>
      <x:c r="N1322" s="21" t="str">
        <x:v>McGill</x:v>
      </x:c>
      <x:c r="O1322" s="21" t="str"/>
      <x:c r="P1322" s="21" t="str">
        <x:v>masters</x:v>
      </x:c>
      <x:c r="Q1322" s="21" t="str"/>
      <x:c r="R1322" s="21" t="n">
        <x:v>4</x:v>
      </x:c>
      <x:c r="S1322" s="21" t="n">
        <x:v>8</x:v>
      </x:c>
      <x:c r="T1322" s="21" t="n">
        <x:v>0.75</x:v>
      </x:c>
      <x:c r="U1322" s="21" t="str">
        <x:v>Biological Sciences</x:v>
      </x:c>
      <x:c r="V1322" s="21" t="str">
        <x:v>I want some opinions</x:v>
      </x:c>
      <x:c r="W1322" s="21" t="str">
        <x:v>Right now I’ve been fortunate enough to get into both McGill and Boston U and I’m a bit torn between which to choose on one hand McGill certainly has the better facilities for my research interests though that’s not to say BU doesn’t have what I need just no wear near McGills but on the other hand I feel like being in Boston would lead to more opportunities post grad so I just want to hear someone outside thoughts on the two university’s Some other factors McGill is a masters though I would have the option to transfer to PhD after 1 year (that’s just how Canada does things normally) and is funded even the masters BU is a fully funded PhD I am a duel citizen so country has no impact on me in terms of funding and other concerns</x:v>
      </x:c>
      <x:c r="X1322" s="26" t="str">
        <x:v>https://www.reddit.com/r/gradadmissions/comments/1s0wrp6/i_want_some_opinions/</x:v>
      </x:c>
      <x:c r="Y1322" s="26" t="str">
        <x:v>https://www.reddit.com/r/gradadmissions/comments/1s0wrp6/i_want_some_opinions/</x:v>
      </x:c>
      <x:c r="Z1322" s="21" t="str"/>
      <x:c r="AA1322" s="21" t="str">
        <x:v>No</x:v>
      </x:c>
    </x:row>
    <x:row r="1323" ht="42" customHeight="1">
      <x:c r="A1323" s="24" t="str">
        <x:v>1s0wib5-3</x:v>
      </x:c>
      <x:c r="B1323" s="24" t="n">
        <x:v>3</x:v>
      </x:c>
      <x:c r="C1323" s="24" t="str">
        <x:v>QS</x:v>
      </x:c>
      <x:c r="D1323" s="24" t="n">
        <x:v>3</x:v>
      </x:c>
      <x:c r="E1323" s="24" t="str">
        <x:v>UCL</x:v>
      </x:c>
      <x:c r="F1323" s="24" t="str">
        <x:v>Sustainable Resources: Economics, Policy and Transitions MSc</x:v>
      </x:c>
      <x:c r="G1323" s="24" t="str">
        <x:v>3</x:v>
      </x:c>
      <x:c r="H1323" s="24"/>
      <x:c r="I1323" s="24" t="str">
        <x:v>gradadmissions</x:v>
      </x:c>
      <x:c r="J1323" s="24" t="n">
        <x:v>46103.85737268518</x:v>
      </x:c>
      <x:c r="K1323" s="24" t="str">
        <x:v>2026-03</x:v>
      </x:c>
      <x:c r="L1323" s="24" t="str">
        <x:v>Medium</x:v>
      </x:c>
      <x:c r="M1323" s="24" t="str">
        <x:v>Institution name</x:v>
      </x:c>
      <x:c r="N1323" s="24" t="str">
        <x:v>UCL</x:v>
      </x:c>
      <x:c r="O1323" s="24" t="str"/>
      <x:c r="P1323" s="24" t="str">
        <x:v>msc | program</x:v>
      </x:c>
      <x:c r="Q1323" s="24" t="str"/>
      <x:c r="R1323" s="24" t="n">
        <x:v>23</x:v>
      </x:c>
      <x:c r="S1323" s="24" t="n">
        <x:v>0</x:v>
      </x:c>
      <x:c r="T1323" s="24" t="n">
        <x:v>1</x:v>
      </x:c>
      <x:c r="U1323" s="24" t="str">
        <x:v>Social Sciences</x:v>
      </x:c>
      <x:c r="V1323" s="24" t="str">
        <x:v>Final stats (American applying to UK and Ireland)</x:v>
      </x:c>
      <x:c r="W1323" s="24" t="str">
        <x:v>I don't know how to use SankeyMATIC lol but here are my final stats. I applied in social sciences for MSc degrees (mainly policy). Been lurking on here for awhile, you guys have helped me learn so much about this process as a first-timer who did it completely by myself :) Offers: LSE (with funding), UCL, Trinity College/UCD joint program Rejected: Oxford I ended up going with LSE! Super excited, wishing everyone the best with this cycle and future cycles.</x:v>
      </x:c>
      <x:c r="X1323" s="27" t="str">
        <x:v>https://www.reddit.com/r/gradadmissions/comments/1s0wib5/final_stats_american_applying_to_uk_and_ireland/</x:v>
      </x:c>
      <x:c r="Y1323" s="27" t="str">
        <x:v>https://i.redd.it/pxyjfxn6pnqg1.png</x:v>
      </x:c>
      <x:c r="Z1323" s="56" t="str">
        <x:v>Acronym-only institution match</x:v>
      </x:c>
      <x:c r="AA1323" s="24" t="str">
        <x:v>No</x:v>
      </x:c>
    </x:row>
    <x:row r="1324" ht="42" customHeight="1">
      <x:c r="A1324" s="21" t="str">
        <x:v>1s0wib5-6</x:v>
      </x:c>
      <x:c r="B1324" s="21" t="n">
        <x:v>6</x:v>
      </x:c>
      <x:c r="C1324" s="21" t="str">
        <x:v>QS</x:v>
      </x:c>
      <x:c r="D1324" s="21" t="n">
        <x:v>6</x:v>
      </x:c>
      <x:c r="E1324" s="21" t="str">
        <x:v>The London School of Economics and Political Science (LSE)</x:v>
      </x:c>
      <x:c r="F1324" s="21" t="str">
        <x:v>MSc Environmental Policy and Regulation</x:v>
      </x:c>
      <x:c r="G1324" s="21" t="str">
        <x:v>6</x:v>
      </x:c>
      <x:c r="H1324" s="21"/>
      <x:c r="I1324" s="21" t="str">
        <x:v>gradadmissions</x:v>
      </x:c>
      <x:c r="J1324" s="21" t="n">
        <x:v>46103.85737268518</x:v>
      </x:c>
      <x:c r="K1324" s="21" t="str">
        <x:v>2026-03</x:v>
      </x:c>
      <x:c r="L1324" s="21" t="str">
        <x:v>Medium</x:v>
      </x:c>
      <x:c r="M1324" s="21" t="str">
        <x:v>Institution name</x:v>
      </x:c>
      <x:c r="N1324" s="21" t="str">
        <x:v>LSE</x:v>
      </x:c>
      <x:c r="O1324" s="21" t="str"/>
      <x:c r="P1324" s="21" t="str">
        <x:v>msc | program</x:v>
      </x:c>
      <x:c r="Q1324" s="21" t="str"/>
      <x:c r="R1324" s="21" t="n">
        <x:v>23</x:v>
      </x:c>
      <x:c r="S1324" s="21" t="n">
        <x:v>0</x:v>
      </x:c>
      <x:c r="T1324" s="21" t="n">
        <x:v>1</x:v>
      </x:c>
      <x:c r="U1324" s="21" t="str">
        <x:v>Social Sciences</x:v>
      </x:c>
      <x:c r="V1324" s="21" t="str">
        <x:v>Final stats (American applying to UK and Ireland)</x:v>
      </x:c>
      <x:c r="W1324" s="21" t="str">
        <x:v>I don't know how to use SankeyMATIC lol but here are my final stats. I applied in social sciences for MSc degrees (mainly policy). Been lurking on here for awhile, you guys have helped me learn so much about this process as a first-timer who did it completely by myself :) Offers: LSE (with funding), UCL, Trinity College/UCD joint program Rejected: Oxford I ended up going with LSE! Super excited, wishing everyone the best with this cycle and future cycles.</x:v>
      </x:c>
      <x:c r="X1324" s="26" t="str">
        <x:v>https://www.reddit.com/r/gradadmissions/comments/1s0wib5/final_stats_american_applying_to_uk_and_ireland/</x:v>
      </x:c>
      <x:c r="Y1324" s="26" t="str">
        <x:v>https://i.redd.it/pxyjfxn6pnqg1.png</x:v>
      </x:c>
      <x:c r="Z1324" s="56" t="str">
        <x:v>Acronym-only institution match</x:v>
      </x:c>
      <x:c r="AA1324" s="21" t="str">
        <x:v>No</x:v>
      </x:c>
    </x:row>
    <x:row r="1325" ht="42" customHeight="1">
      <x:c r="A1325" s="24" t="str">
        <x:v>1s0w494-20</x:v>
      </x:c>
      <x:c r="B1325" s="24" t="n">
        <x:v>20</x:v>
      </x:c>
      <x:c r="C1325" s="24" t="str">
        <x:v>QS</x:v>
      </x:c>
      <x:c r="D1325" s="24" t="n">
        <x:v>20</x:v>
      </x:c>
      <x:c r="E1325" s="24" t="str">
        <x:v>New York University (NYU)</x:v>
      </x:c>
      <x:c r="F1325" s="24" t="str">
        <x:v>MS in Environmental Policy and Sustainability Management</x:v>
      </x:c>
      <x:c r="G1325" s="24" t="str">
        <x:v>20</x:v>
      </x:c>
      <x:c r="H1325" s="24"/>
      <x:c r="I1325" s="24" t="str">
        <x:v>gradadmissions</x:v>
      </x:c>
      <x:c r="J1325" s="24" t="n">
        <x:v>46103.84685185185</x:v>
      </x:c>
      <x:c r="K1325" s="24" t="str">
        <x:v>2026-03</x:v>
      </x:c>
      <x:c r="L1325" s="24" t="str">
        <x:v>Medium</x:v>
      </x:c>
      <x:c r="M1325" s="24" t="str">
        <x:v>Institution name</x:v>
      </x:c>
      <x:c r="N1325" s="24" t="str">
        <x:v>NYU</x:v>
      </x:c>
      <x:c r="O1325" s="24" t="str"/>
      <x:c r="P1325" s="24" t="str">
        <x:v>msc</x:v>
      </x:c>
      <x:c r="Q1325" s="24" t="str"/>
      <x:c r="R1325" s="24" t="n">
        <x:v>2</x:v>
      </x:c>
      <x:c r="S1325" s="24" t="n">
        <x:v>0</x:v>
      </x:c>
      <x:c r="T1325" s="24" t="n">
        <x:v>0.75</x:v>
      </x:c>
      <x:c r="U1325" s="24" t="str">
        <x:v>Computer Sciences</x:v>
      </x:c>
      <x:c r="V1325" s="24" t="str">
        <x:v>[University Review] NYU Courant MSCS vs TU Delft MSCS vs University of Amsterdam MSc Computational Science</x:v>
      </x:c>
      <x:c r="W1325" s="24" t="str">
        <x:v>Hi everyone, I’m trying to decide between NYU Courant MSCS, TU Delft MSCS, University of Amsterdam MSc Computational Science. Would love to hear from current students/alumni or anyone who had to make a similar decision. Which one would you choose if your goal is getting a job? I am an international student.</x:v>
      </x:c>
      <x:c r="X1325" s="27" t="str">
        <x:v>https://www.reddit.com/r/gradadmissions/comments/1s0w494/university_review_nyu_courant_mscs_vs_tu_delft/</x:v>
      </x:c>
      <x:c r="Y1325" s="27" t="str">
        <x:v>https://www.reddit.com/r/gradadmissions/comments/1s0w494/university_review_nyu_courant_mscs_vs_tu_delft/</x:v>
      </x:c>
      <x:c r="Z1325" s="56" t="str">
        <x:v>Acronym-only institution match</x:v>
      </x:c>
      <x:c r="AA1325" s="24" t="str">
        <x:v>No</x:v>
      </x:c>
    </x:row>
    <x:row r="1326" ht="42" customHeight="1">
      <x:c r="A1326" s="21" t="str">
        <x:v>1s0uaur-13</x:v>
      </x:c>
      <x:c r="B1326" s="21" t="n">
        <x:v>13</x:v>
      </x:c>
      <x:c r="C1326" s="21" t="str">
        <x:v>QS</x:v>
      </x:c>
      <x:c r="D1326" s="21" t="n">
        <x:v>13</x:v>
      </x:c>
      <x:c r="E1326" s="21" t="str">
        <x:v>University of California, Berkeley (UCB)</x:v>
      </x:c>
      <x:c r="F1326" s="21" t="str">
        <x:v>Master of Climate Solutions</x:v>
      </x:c>
      <x:c r="G1326" s="21" t="n">
        <x:v>11</x:v>
      </x:c>
      <x:c r="H1326" s="21"/>
      <x:c r="I1326" s="21" t="str">
        <x:v>gradadmissions</x:v>
      </x:c>
      <x:c r="J1326" s="21" t="n">
        <x:v>46103.79791666667</x:v>
      </x:c>
      <x:c r="K1326" s="21" t="str">
        <x:v>2026-03</x:v>
      </x:c>
      <x:c r="L1326" s="21" t="str">
        <x:v>Medium</x:v>
      </x:c>
      <x:c r="M1326" s="21" t="str">
        <x:v>Institution name</x:v>
      </x:c>
      <x:c r="N1326" s="21" t="str">
        <x:v>UC Berkeley</x:v>
      </x:c>
      <x:c r="O1326" s="21" t="str"/>
      <x:c r="P1326" s="21" t="str">
        <x:v>program | tuition</x:v>
      </x:c>
      <x:c r="Q1326" s="21" t="str"/>
      <x:c r="R1326" s="21" t="n">
        <x:v>1</x:v>
      </x:c>
      <x:c r="S1326" s="21" t="n">
        <x:v>0</x:v>
      </x:c>
      <x:c r="T1326" s="21" t="n">
        <x:v>0.6700000166893005</x:v>
      </x:c>
      <x:c r="U1326" s="21" t="str">
        <x:v>Social Sciences</x:v>
      </x:c>
      <x:c r="V1326" s="21" t="str">
        <x:v>UC Berkeley City Planning Funding</x:v>
      </x:c>
      <x:c r="W1326" s="21" t="str">
        <x:v>Has anyone had success negotiating funding from Berkeley with their other offers this year? I got into the program in the first round of acceptances but didn’t receive any funding and would have to pay nonresident tuition the first year.</x:v>
      </x:c>
      <x:c r="X1326" s="26" t="str">
        <x:v>https://www.reddit.com/r/gradadmissions/comments/1s0uaur/uc_berkeley_city_planning_funding/</x:v>
      </x:c>
      <x:c r="Y1326" s="26" t="str">
        <x:v>https://www.reddit.com/r/gradadmissions/comments/1s0uaur/uc_berkeley_city_planning_funding/</x:v>
      </x:c>
      <x:c r="Z1326" s="21" t="str"/>
      <x:c r="AA1326" s="21" t="str">
        <x:v>No</x:v>
      </x:c>
    </x:row>
    <x:row r="1327" ht="42" customHeight="1">
      <x:c r="A1327" s="24" t="str">
        <x:v>1s0ty34-30</x:v>
      </x:c>
      <x:c r="B1327" s="24" t="n">
        <x:v>30</x:v>
      </x:c>
      <x:c r="C1327" s="24" t="str">
        <x:v>QS</x:v>
      </x:c>
      <x:c r="D1327" s="24" t="n">
        <x:v>30</x:v>
      </x:c>
      <x:c r="E1327" s="24" t="str">
        <x:v>University of Pennsylvania</x:v>
      </x:c>
      <x:c r="F1327" s="24" t="str">
        <x:v>Master of Environmental Studies</x:v>
      </x:c>
      <x:c r="G1327" s="24" t="n">
        <x:v>30</x:v>
      </x:c>
      <x:c r="H1327" s="24"/>
      <x:c r="I1327" s="24" t="str">
        <x:v>gradadmissions</x:v>
      </x:c>
      <x:c r="J1327" s="24" t="n">
        <x:v>46103.78871527778</x:v>
      </x:c>
      <x:c r="K1327" s="24" t="str">
        <x:v>2026-03</x:v>
      </x:c>
      <x:c r="L1327" s="24" t="str">
        <x:v>Medium</x:v>
      </x:c>
      <x:c r="M1327" s="24" t="str">
        <x:v>Institution name</x:v>
      </x:c>
      <x:c r="N1327" s="24" t="str">
        <x:v>UPenn</x:v>
      </x:c>
      <x:c r="O1327" s="24" t="str"/>
      <x:c r="P1327" s="24" t="str">
        <x:v>application | accepted | program | internship | career</x:v>
      </x:c>
      <x:c r="Q1327" s="24" t="str"/>
      <x:c r="R1327" s="24" t="n">
        <x:v>0</x:v>
      </x:c>
      <x:c r="S1327" s="24" t="n">
        <x:v>0</x:v>
      </x:c>
      <x:c r="T1327" s="24" t="n">
        <x:v>0.5</x:v>
      </x:c>
      <x:c r="U1327" s="24" t="str">
        <x:v>General Advice</x:v>
      </x:c>
      <x:c r="V1327" s="24" t="str">
        <x:v>Am I good enough for dual MSW/MFA program?</x:v>
      </x:c>
      <x:c r="W1327" s="24" t="str">
        <x:v>Currently an undergrad senior graduating this May, and my dream is UPenn’s dual MSW/MFA program because it aligns exactly with my aspirations. But it is an Ivy League, the dual program is competitive, and you have to separately apply/be accepted into the School of Social Policy and School of Design. I don’t know if I’m good enough. Full context — dual BA in Sociology and BFA in Graphic Design with a low gpa (3.3) due to a lot of hardships during undergrad (all within 2 years: dad died from alcoholism, aunt died as a civilian casualty of the civil war back home, brother developed schizoaffective disorder, mom had a brain hemorrhage) I know grad schools are holistic and look at more than just gpa, but I also have limited experience: 1. Internship in ux/ui design, 2. Internship in digital media, 3. Full time job as a junior artist. ZERO internships or experience related to social work/sociology. Participated in school clubs but did not hold any leadership positions. UPenn’s dual MSW/MFA website description says it “addresses the needs of two sets of students: 1) those in social work who are seeking to integrate the arts into their practice, and 2) those in the arts who are looking ...</x:v>
      </x:c>
      <x:c r="X1327" s="27" t="str">
        <x:v>https://www.reddit.com/r/gradadmissions/comments/1s0ty34/am_i_good_enough_for_dual_mswmfa_program/</x:v>
      </x:c>
      <x:c r="Y1327" s="27" t="str">
        <x:v>https://www.reddit.com/r/gradadmissions/comments/1s0ty34/am_i_good_enough_for_dual_mswmfa_program/</x:v>
      </x:c>
      <x:c r="Z1327" s="56" t="str">
        <x:v>Acronym-only institution match</x:v>
      </x:c>
      <x:c r="AA1327" s="24" t="str">
        <x:v>No</x:v>
      </x:c>
    </x:row>
    <x:row r="1328" ht="42" customHeight="1">
      <x:c r="A1328" s="21" t="str">
        <x:v>1s0t82k-6</x:v>
      </x:c>
      <x:c r="B1328" s="21" t="n">
        <x:v>6</x:v>
      </x:c>
      <x:c r="C1328" s="21" t="str">
        <x:v>QS</x:v>
      </x:c>
      <x:c r="D1328" s="21" t="n">
        <x:v>6</x:v>
      </x:c>
      <x:c r="E1328" s="21" t="str">
        <x:v>The London School of Economics and Political Science (LSE)</x:v>
      </x:c>
      <x:c r="F1328" s="21" t="str">
        <x:v>MSc Environmental Policy and Regulation</x:v>
      </x:c>
      <x:c r="G1328" s="21" t="str">
        <x:v>6</x:v>
      </x:c>
      <x:c r="H1328" s="21"/>
      <x:c r="I1328" s="21" t="str">
        <x:v>gradadmissions</x:v>
      </x:c>
      <x:c r="J1328" s="21" t="n">
        <x:v>46103.76961805556</x:v>
      </x:c>
      <x:c r="K1328" s="21" t="str">
        <x:v>2026-03</x:v>
      </x:c>
      <x:c r="L1328" s="21" t="str">
        <x:v>Medium</x:v>
      </x:c>
      <x:c r="M1328" s="21" t="str">
        <x:v>Institution name</x:v>
      </x:c>
      <x:c r="N1328" s="21" t="str">
        <x:v>LSE</x:v>
      </x:c>
      <x:c r="O1328" s="21" t="str"/>
      <x:c r="P1328" s="21" t="str">
        <x:v>application | msc | graduate | program</x:v>
      </x:c>
      <x:c r="Q1328" s="21" t="str"/>
      <x:c r="R1328" s="21" t="n">
        <x:v>1</x:v>
      </x:c>
      <x:c r="S1328" s="21" t="n">
        <x:v>0</x:v>
      </x:c>
      <x:c r="T1328" s="21" t="n">
        <x:v>0.6000000238418579</x:v>
      </x:c>
      <x:c r="U1328" s="21" t="str">
        <x:v>General Advice</x:v>
      </x:c>
      <x:c r="V1328" s="21" t="str">
        <x:v>LSE MSc Human Resources &amp; Organisations – application timeline?</x:v>
      </x:c>
      <x:c r="W1328" s="21" t="str">
        <x:v>Hi everyone, I am applying to the MSc Human Resources &amp; Organisations program at LSE for the upcoming intake and wanted to ask if anyone here has applied this cycle or has already received a decision. If you’re currently studying the program or were admitted previously, I’d really appreciate hearing about your experience with the application process and timeline. I also had a couple of quick questions regarding the SOP expectations and the referee/LOR process. If anyone would be open to sharing advice or briefly reviewing my SOP, I would be very grateful. Background: Graduate from IHM Pusa (\~79.8%). HR Executive Trainee at Roseate Hotels (6 months)and later worked in the Founder’s Office at a startup (13 months )handling HR and operations. Final-year research on Equal Employment Opportunities in the workplace and volunteer work with a women empowerment NGO. Thanks a lot guys</x:v>
      </x:c>
      <x:c r="X1328" s="26" t="str">
        <x:v>https://www.reddit.com/r/gradadmissions/comments/1s0t82k/lse_msc_human_resources_organisations_application/</x:v>
      </x:c>
      <x:c r="Y1328" s="26" t="str">
        <x:v>https://www.reddit.com/r/gradadmissions/comments/1s0t82k/lse_msc_human_resources_organisations_application/</x:v>
      </x:c>
      <x:c r="Z1328" s="56" t="str">
        <x:v>Acronym-only institution match</x:v>
      </x:c>
      <x:c r="AA1328" s="21" t="str">
        <x:v>No</x:v>
      </x:c>
    </x:row>
    <x:row r="1329" ht="42" customHeight="1">
      <x:c r="A1329" s="24" t="str">
        <x:v>1s0r6so-11</x:v>
      </x:c>
      <x:c r="B1329" s="24" t="n">
        <x:v>11</x:v>
      </x:c>
      <x:c r="C1329" s="24" t="str">
        <x:v>QS</x:v>
      </x:c>
      <x:c r="D1329" s="24" t="n">
        <x:v>11</x:v>
      </x:c>
      <x:c r="E1329" s="24" t="str">
        <x:v>ETH Zurich</x:v>
      </x:c>
      <x:c r="F1329" s="24" t="str">
        <x:v>MSc Environmental Sciences</x:v>
      </x:c>
      <x:c r="G1329" s="24" t="n">
        <x:v>11</x:v>
      </x:c>
      <x:c r="H1329" s="24"/>
      <x:c r="I1329" s="24" t="str">
        <x:v>gradadmissions</x:v>
      </x:c>
      <x:c r="J1329" s="24" t="n">
        <x:v>46103.71545138889</x:v>
      </x:c>
      <x:c r="K1329" s="24" t="str">
        <x:v>2026-03</x:v>
      </x:c>
      <x:c r="L1329" s="24" t="str">
        <x:v>Medium</x:v>
      </x:c>
      <x:c r="M1329" s="24" t="str">
        <x:v>Institution name</x:v>
      </x:c>
      <x:c r="N1329" s="24" t="str">
        <x:v>ETH Zurich | ETH Zürich</x:v>
      </x:c>
      <x:c r="O1329" s="24" t="str"/>
      <x:c r="P1329" s="24" t="str">
        <x:v>master | thesis</x:v>
      </x:c>
      <x:c r="Q1329" s="24" t="str"/>
      <x:c r="R1329" s="24" t="n">
        <x:v>1</x:v>
      </x:c>
      <x:c r="S1329" s="24" t="n">
        <x:v>0</x:v>
      </x:c>
      <x:c r="T1329" s="24" t="n">
        <x:v>1</x:v>
      </x:c>
      <x:c r="U1329" s="24" t="str">
        <x:v>Engineering</x:v>
      </x:c>
      <x:c r="V1329" s="24" t="str">
        <x:v>Master Thesis in the US as a Student from ETH Zurich</x:v>
      </x:c>
      <x:c r="W1329" s="24" t="str"/>
      <x:c r="X1329" s="27" t="str">
        <x:v>https://www.reddit.com/r/gradadmissions/comments/1s0r6so/master_thesis_in_the_us_as_a_student_from_eth/</x:v>
      </x:c>
      <x:c r="Y1329" s="27" t="str">
        <x:v>/r/ethz/comments/1rysrtg/master_thesis_in_the_us/</x:v>
      </x:c>
      <x:c r="Z1329" s="24" t="str"/>
      <x:c r="AA1329" s="24" t="str">
        <x:v>No</x:v>
      </x:c>
    </x:row>
    <x:row r="1330" ht="42" customHeight="1">
      <x:c r="A1330" s="21" t="str">
        <x:v>1s0r4yg-20</x:v>
      </x:c>
      <x:c r="B1330" s="21" t="n">
        <x:v>20</x:v>
      </x:c>
      <x:c r="C1330" s="21" t="str">
        <x:v>QS</x:v>
      </x:c>
      <x:c r="D1330" s="21" t="n">
        <x:v>20</x:v>
      </x:c>
      <x:c r="E1330" s="21" t="str">
        <x:v>New York University (NYU)</x:v>
      </x:c>
      <x:c r="F1330" s="21" t="str">
        <x:v>MS in Environmental Policy and Sustainability Management</x:v>
      </x:c>
      <x:c r="G1330" s="21" t="str">
        <x:v>20</x:v>
      </x:c>
      <x:c r="H1330" s="21"/>
      <x:c r="I1330" s="21" t="str">
        <x:v>gradadmissions</x:v>
      </x:c>
      <x:c r="J1330" s="21" t="n">
        <x:v>46103.71412037037</x:v>
      </x:c>
      <x:c r="K1330" s="21" t="str">
        <x:v>2026-03</x:v>
      </x:c>
      <x:c r="L1330" s="21" t="str">
        <x:v>Medium</x:v>
      </x:c>
      <x:c r="M1330" s="21" t="str">
        <x:v>Institution name</x:v>
      </x:c>
      <x:c r="N1330" s="21" t="str">
        <x:v>NYU</x:v>
      </x:c>
      <x:c r="O1330" s="21" t="str"/>
      <x:c r="P1330" s="21" t="str">
        <x:v>acceptance | program | campus</x:v>
      </x:c>
      <x:c r="Q1330" s="21" t="str"/>
      <x:c r="R1330" s="21" t="n">
        <x:v>0</x:v>
      </x:c>
      <x:c r="S1330" s="21" t="n">
        <x:v>0</x:v>
      </x:c>
      <x:c r="T1330" s="21" t="n">
        <x:v>0.5</x:v>
      </x:c>
      <x:c r="U1330" s="21" t="str">
        <x:v>Engineering</x:v>
      </x:c>
      <x:c r="V1330" s="21" t="str">
        <x:v>ms computer engineering at usc viterbi/nyu tandon/ucla thoughts?</x:v>
      </x:c>
      <x:c r="W1330" s="21" t="str">
        <x:v>i’ve been admitted to these programs and so far what i’ve been able to gauge is: \- nyu opens more pathways into fintech jobs and is more of a research institution w more research opportunities \- usc and ucla open more paths into sv tech and maybe more mainstream companies? also technically higher ranked but not quite sure if that does anything i’m wondering if anyone has any thoughts on the two programs and would leave to hear them, in terms of program quality, living there, etc. i’ve done a tandon campus tour but frankly it told me close to nothing, and i’m going to tour usc soon. i am also holding out for georgia tech but it seems like i’ll have to decide between these two before because of their acceptance deadlines and georgia tech not saying anything (seriously it’s been 3 months :/)</x:v>
      </x:c>
      <x:c r="X1330" s="26" t="str">
        <x:v>https://www.reddit.com/r/gradadmissions/comments/1s0r4yg/ms_computer_engineering_at_usc_viterbinyu/</x:v>
      </x:c>
      <x:c r="Y1330" s="26" t="str">
        <x:v>https://www.reddit.com/r/gradadmissions/comments/1s0r4yg/ms_computer_engineering_at_usc_viterbinyu/</x:v>
      </x:c>
      <x:c r="Z1330" s="56" t="str">
        <x:v>Acronym-only institution match</x:v>
      </x:c>
      <x:c r="AA1330" s="21" t="str">
        <x:v>No</x:v>
      </x:c>
    </x:row>
    <x:row r="1331" ht="42" customHeight="1">
      <x:c r="A1331" s="24" t="str">
        <x:v>1s0qsrb-9</x:v>
      </x:c>
      <x:c r="B1331" s="24" t="n">
        <x:v>9</x:v>
      </x:c>
      <x:c r="C1331" s="24" t="str">
        <x:v>QS</x:v>
      </x:c>
      <x:c r="D1331" s="24" t="n">
        <x:v>9</x:v>
      </x:c>
      <x:c r="E1331" s="24" t="str">
        <x:v>McGill University</x:v>
      </x:c>
      <x:c r="F1331" s="24" t="str">
        <x:v>MSc Geography - Sustainability Science and Environmental Management research theme</x:v>
      </x:c>
      <x:c r="G1331" s="24" t="str">
        <x:v>9</x:v>
      </x:c>
      <x:c r="H1331" s="24"/>
      <x:c r="I1331" s="24" t="str">
        <x:v>gradadmissions</x:v>
      </x:c>
      <x:c r="J1331" s="24" t="n">
        <x:v>46103.70527777778</x:v>
      </x:c>
      <x:c r="K1331" s="24" t="str">
        <x:v>2026-03</x:v>
      </x:c>
      <x:c r="L1331" s="24" t="str">
        <x:v>Medium</x:v>
      </x:c>
      <x:c r="M1331" s="24" t="str">
        <x:v>Institution name</x:v>
      </x:c>
      <x:c r="N1331" s="24" t="str">
        <x:v>McGill</x:v>
      </x:c>
      <x:c r="O1331" s="24" t="str"/>
      <x:c r="P1331" s="24" t="str">
        <x:v>acceptance | masters</x:v>
      </x:c>
      <x:c r="Q1331" s="24" t="str"/>
      <x:c r="R1331" s="24" t="n">
        <x:v>3</x:v>
      </x:c>
      <x:c r="S1331" s="24" t="n">
        <x:v>2</x:v>
      </x:c>
      <x:c r="T1331" s="24" t="n">
        <x:v>1</x:v>
      </x:c>
      <x:c r="U1331" s="24" t="str">
        <x:v>Social Sciences</x:v>
      </x:c>
      <x:c r="V1331" s="24" t="str">
        <x:v>McGill MA Counselling Psych 2026 cycle</x:v>
      </x:c>
      <x:c r="W1331" s="24" t="str">
        <x:v>Hello everyone. Anyone hear anything lately from counselling psych masters yet? Specifically has anyone gotten an interview or acceptance from RL or VB? Any insight would be helpful thanks!</x:v>
      </x:c>
      <x:c r="X1331" s="27" t="str">
        <x:v>https://www.reddit.com/r/gradadmissions/comments/1s0qsrb/mcgill_ma_counselling_psych_2026_cycle/</x:v>
      </x:c>
      <x:c r="Y1331" s="27" t="str">
        <x:v>https://www.reddit.com/r/gradadmissions/comments/1s0qsrb/mcgill_ma_counselling_psych_2026_cycle/</x:v>
      </x:c>
      <x:c r="Z1331" s="24" t="str"/>
      <x:c r="AA1331" s="24" t="str">
        <x:v>No</x:v>
      </x:c>
    </x:row>
    <x:row r="1332" ht="42" customHeight="1">
      <x:c r="A1332" s="21" t="str">
        <x:v>1s0kb5s-11</x:v>
      </x:c>
      <x:c r="B1332" s="21" t="n">
        <x:v>11</x:v>
      </x:c>
      <x:c r="C1332" s="21" t="str">
        <x:v>QS</x:v>
      </x:c>
      <x:c r="D1332" s="21" t="n">
        <x:v>11</x:v>
      </x:c>
      <x:c r="E1332" s="21" t="str">
        <x:v>ETH Zurich</x:v>
      </x:c>
      <x:c r="F1332" s="21" t="str">
        <x:v>MSc Environmental Sciences</x:v>
      </x:c>
      <x:c r="G1332" s="21" t="n">
        <x:v>11</x:v>
      </x:c>
      <x:c r="H1332" s="21"/>
      <x:c r="I1332" s="21" t="str">
        <x:v>gradadmissions</x:v>
      </x:c>
      <x:c r="J1332" s="21" t="n">
        <x:v>46103.51806712963</x:v>
      </x:c>
      <x:c r="K1332" s="21" t="str">
        <x:v>2026-03</x:v>
      </x:c>
      <x:c r="L1332" s="21" t="str">
        <x:v>Medium</x:v>
      </x:c>
      <x:c r="M1332" s="21" t="str">
        <x:v>Institution name</x:v>
      </x:c>
      <x:c r="N1332" s="21" t="str">
        <x:v>ETH Zurich | ETH Zürich</x:v>
      </x:c>
      <x:c r="O1332" s="21" t="str"/>
      <x:c r="P1332" s="21" t="str">
        <x:v>offer | master | program</x:v>
      </x:c>
      <x:c r="Q1332" s="21" t="str"/>
      <x:c r="R1332" s="21" t="n">
        <x:v>2</x:v>
      </x:c>
      <x:c r="S1332" s="21" t="n">
        <x:v>3</x:v>
      </x:c>
      <x:c r="T1332" s="21" t="n">
        <x:v>1</x:v>
      </x:c>
      <x:c r="U1332" s="21" t="str">
        <x:v>Computer Sciences</x:v>
      </x:c>
      <x:c r="V1332" s="21" t="str">
        <x:v>quant swe new grad offer vs. eth zurich cs master's?</x:v>
      </x:c>
      <x:c r="W1332" s="21" t="str">
        <x:v>Hey everyone, I'm in a dilemma and would really need some advice. I recently got an offer for a new grad swe role at a quant firm, but i also just got admitted to the cs master's program at eth Zurich. Honestly, I dont know which route to take. The job gives me immediate industry experience and ofc great money, but eth is obviously a world-class program. Has anyone had to make a similar choice, or does anyone have thoughts on what the best long-term move is?</x:v>
      </x:c>
      <x:c r="X1332" s="26" t="str">
        <x:v>https://www.reddit.com/r/gradadmissions/comments/1s0kb5s/quant_swe_new_grad_offer_vs_eth_zurich_cs_masters/</x:v>
      </x:c>
      <x:c r="Y1332" s="26" t="str">
        <x:v>https://www.reddit.com/r/gradadmissions/comments/1s0kb5s/quant_swe_new_grad_offer_vs_eth_zurich_cs_masters/</x:v>
      </x:c>
      <x:c r="Z1332" s="21" t="str"/>
      <x:c r="AA1332" s="21" t="str">
        <x:v>No</x:v>
      </x:c>
    </x:row>
    <x:row r="1333" ht="42" customHeight="1">
      <x:c r="A1333" s="24" t="str">
        <x:v>1s0jd90-14</x:v>
      </x:c>
      <x:c r="B1333" s="24" t="n">
        <x:v>14</x:v>
      </x:c>
      <x:c r="C1333" s="24" t="str">
        <x:v>QS</x:v>
      </x:c>
      <x:c r="D1333" s="24" t="n">
        <x:v>14</x:v>
      </x:c>
      <x:c r="E1333" s="24" t="str">
        <x:v>Stanford University</x:v>
      </x:c>
      <x:c r="F1333" s="24" t="str">
        <x:v>MS Sustainability Science and Practice</x:v>
      </x:c>
      <x:c r="G1333" s="24" t="str">
        <x:v>13</x:v>
      </x:c>
      <x:c r="H1333" s="24"/>
      <x:c r="I1333" s="24" t="str">
        <x:v>gradadmissions</x:v>
      </x:c>
      <x:c r="J1333" s="24" t="n">
        <x:v>46103.4834375</x:v>
      </x:c>
      <x:c r="K1333" s="24" t="str">
        <x:v>2026-03</x:v>
      </x:c>
      <x:c r="L1333" s="24" t="str">
        <x:v>Medium</x:v>
      </x:c>
      <x:c r="M1333" s="24" t="str">
        <x:v>Institution name</x:v>
      </x:c>
      <x:c r="N1333" s="24" t="str">
        <x:v>Stanford</x:v>
      </x:c>
      <x:c r="O1333" s="24" t="str"/>
      <x:c r="P1333" s="24" t="str">
        <x:v>offer | program</x:v>
      </x:c>
      <x:c r="Q1333" s="24" t="str"/>
      <x:c r="R1333" s="24" t="n">
        <x:v>0</x:v>
      </x:c>
      <x:c r="S1333" s="24" t="n">
        <x:v>1</x:v>
      </x:c>
      <x:c r="T1333" s="24" t="n">
        <x:v>0.5</x:v>
      </x:c>
      <x:c r="U1333" s="24" t="str">
        <x:v>General Advice</x:v>
      </x:c>
      <x:c r="V1333" s="24" t="str">
        <x:v>Got into Tulane for Neuroscience Program</x:v>
      </x:c>
      <x:c r="W1333" s="24" t="str">
        <x:v>Just got in Tulane University for MS Neuroscience, Still waiting to hear from other universities (JHU, Harvard, Stanford) Any ideas about how Tulane is, in case I don't get an offer from other universities? Any insights would be considered helpful.</x:v>
      </x:c>
      <x:c r="X1333" s="27" t="str">
        <x:v>https://www.reddit.com/r/gradadmissions/comments/1s0jd90/got_into_tulane_for_neuroscience_program/</x:v>
      </x:c>
      <x:c r="Y1333" s="27" t="str">
        <x:v>https://www.reddit.com/r/gradadmissions/comments/1s0jd90/got_into_tulane_for_neuroscience_program/</x:v>
      </x:c>
      <x:c r="Z1333" s="24" t="str"/>
      <x:c r="AA1333" s="24" t="str">
        <x:v>No</x:v>
      </x:c>
    </x:row>
    <x:row r="1334" ht="42" customHeight="1">
      <x:c r="A1334" s="21" t="str">
        <x:v>1s0iilb-5</x:v>
      </x:c>
      <x:c r="B1334" s="21" t="n">
        <x:v>5</x:v>
      </x:c>
      <x:c r="C1334" s="21" t="str">
        <x:v>QS</x:v>
      </x:c>
      <x:c r="D1334" s="21" t="n">
        <x:v>5</x:v>
      </x:c>
      <x:c r="E1334" s="21" t="str">
        <x:v>University of British Columbia</x:v>
      </x:c>
      <x:c r="F1334" s="21" t="str">
        <x:v>Master of Engineering Leadership in Clean Energy Engineering</x:v>
      </x:c>
      <x:c r="G1334" s="21" t="str">
        <x:v>5</x:v>
      </x:c>
      <x:c r="H1334" s="21"/>
      <x:c r="I1334" s="21" t="str">
        <x:v>gradadmissions</x:v>
      </x:c>
      <x:c r="J1334" s="21" t="n">
        <x:v>46103.44899305556</x:v>
      </x:c>
      <x:c r="K1334" s="21" t="str">
        <x:v>2026-03</x:v>
      </x:c>
      <x:c r="L1334" s="21" t="str">
        <x:v>Medium</x:v>
      </x:c>
      <x:c r="M1334" s="21" t="str">
        <x:v>Institution name</x:v>
      </x:c>
      <x:c r="N1334" s="21" t="str">
        <x:v>UBC</x:v>
      </x:c>
      <x:c r="O1334" s="21" t="str"/>
      <x:c r="P1334" s="21" t="str">
        <x:v>accepted</x:v>
      </x:c>
      <x:c r="Q1334" s="21" t="str"/>
      <x:c r="R1334" s="21" t="n">
        <x:v>0</x:v>
      </x:c>
      <x:c r="S1334" s="21" t="n">
        <x:v>5</x:v>
      </x:c>
      <x:c r="T1334" s="21" t="n">
        <x:v>0.5</x:v>
      </x:c>
      <x:c r="U1334" s="21" t="str">
        <x:v>Business</x:v>
      </x:c>
      <x:c r="V1334" s="21" t="str">
        <x:v>Which is better, UBC Sauder or University of Melbourne Commerce?</x:v>
      </x:c>
      <x:c r="W1334" s="21" t="str">
        <x:v>Hello guys, I am an international student from Vietnam. I recently got accepted into UBC's Sauder School of Business and the University of Melbourne. I am having trouble choosing which one to go to. My number one goal is to get a good job abroad and hopefully immigrate and live in another country. Which university do you think would bring the most opportunities to me? Are there any pros and cons I should be worried about? I am going to major in finance and accounting. Thanks a lot guys, any input helps.</x:v>
      </x:c>
      <x:c r="X1334" s="26" t="str">
        <x:v>https://www.reddit.com/r/gradadmissions/comments/1s0iilb/which_is_better_ubc_sauder_or_university_of/</x:v>
      </x:c>
      <x:c r="Y1334" s="26" t="str">
        <x:v>https://www.reddit.com/r/gradadmissions/comments/1s0iilb/which_is_better_ubc_sauder_or_university_of/</x:v>
      </x:c>
      <x:c r="Z1334" s="56" t="str">
        <x:v>Acronym-only institution match</x:v>
      </x:c>
      <x:c r="AA1334" s="21" t="str">
        <x:v>No</x:v>
      </x:c>
    </x:row>
    <x:row r="1335" ht="42" customHeight="1">
      <x:c r="A1335" s="24" t="str">
        <x:v>1s0iilb-12</x:v>
      </x:c>
      <x:c r="B1335" s="24" t="n">
        <x:v>12</x:v>
      </x:c>
      <x:c r="C1335" s="24" t="str">
        <x:v>QS</x:v>
      </x:c>
      <x:c r="D1335" s="24" t="n">
        <x:v>12</x:v>
      </x:c>
      <x:c r="E1335" s="24" t="str">
        <x:v>The University of Melbourne</x:v>
      </x:c>
      <x:c r="F1335" s="24" t="str">
        <x:v>Master of Environment</x:v>
      </x:c>
      <x:c r="G1335" s="24" t="n">
        <x:v>11</x:v>
      </x:c>
      <x:c r="H1335" s="24"/>
      <x:c r="I1335" s="24" t="str">
        <x:v>gradadmissions</x:v>
      </x:c>
      <x:c r="J1335" s="24" t="n">
        <x:v>46103.44899305556</x:v>
      </x:c>
      <x:c r="K1335" s="24" t="str">
        <x:v>2026-03</x:v>
      </x:c>
      <x:c r="L1335" s="24" t="str">
        <x:v>Medium</x:v>
      </x:c>
      <x:c r="M1335" s="24" t="str">
        <x:v>Institution name</x:v>
      </x:c>
      <x:c r="N1335" s="24" t="str">
        <x:v>University of Melbourne</x:v>
      </x:c>
      <x:c r="O1335" s="24" t="str"/>
      <x:c r="P1335" s="24" t="str">
        <x:v>accepted</x:v>
      </x:c>
      <x:c r="Q1335" s="24" t="str"/>
      <x:c r="R1335" s="24" t="n">
        <x:v>0</x:v>
      </x:c>
      <x:c r="S1335" s="24" t="n">
        <x:v>5</x:v>
      </x:c>
      <x:c r="T1335" s="24" t="n">
        <x:v>0.5</x:v>
      </x:c>
      <x:c r="U1335" s="24" t="str">
        <x:v>Business</x:v>
      </x:c>
      <x:c r="V1335" s="24" t="str">
        <x:v>Which is better, UBC Sauder or University of Melbourne Commerce?</x:v>
      </x:c>
      <x:c r="W1335" s="24" t="str">
        <x:v>Hello guys, I am an international student from Vietnam. I recently got accepted into UBC's Sauder School of Business and the University of Melbourne. I am having trouble choosing which one to go to. My number one goal is to get a good job abroad and hopefully immigrate and live in another country. Which university do you think would bring the most opportunities to me? Are there any pros and cons I should be worried about? I am going to major in finance and accounting. Thanks a lot guys, any input helps.</x:v>
      </x:c>
      <x:c r="X1335" s="27" t="str">
        <x:v>https://www.reddit.com/r/gradadmissions/comments/1s0iilb/which_is_better_ubc_sauder_or_university_of/</x:v>
      </x:c>
      <x:c r="Y1335" s="27" t="str">
        <x:v>https://www.reddit.com/r/gradadmissions/comments/1s0iilb/which_is_better_ubc_sauder_or_university_of/</x:v>
      </x:c>
      <x:c r="Z1335" s="24" t="str"/>
      <x:c r="AA1335" s="24" t="str">
        <x:v>No</x:v>
      </x:c>
    </x:row>
    <x:row r="1336" ht="42" customHeight="1">
      <x:c r="A1336" s="21" t="str">
        <x:v>1s0a3lh-14</x:v>
      </x:c>
      <x:c r="B1336" s="21" t="n">
        <x:v>14</x:v>
      </x:c>
      <x:c r="C1336" s="21" t="str">
        <x:v>QS</x:v>
      </x:c>
      <x:c r="D1336" s="21" t="n">
        <x:v>14</x:v>
      </x:c>
      <x:c r="E1336" s="21" t="str">
        <x:v>Stanford University</x:v>
      </x:c>
      <x:c r="F1336" s="21" t="str">
        <x:v>MS Sustainability Science and Practice</x:v>
      </x:c>
      <x:c r="G1336" s="21" t="str">
        <x:v>13</x:v>
      </x:c>
      <x:c r="H1336" s="21"/>
      <x:c r="I1336" s="21" t="str">
        <x:v>gradadmissions</x:v>
      </x:c>
      <x:c r="J1336" s="21" t="n">
        <x:v>46103.10696759259</x:v>
      </x:c>
      <x:c r="K1336" s="21" t="str">
        <x:v>2026-03</x:v>
      </x:c>
      <x:c r="L1336" s="21" t="str">
        <x:v>Medium</x:v>
      </x:c>
      <x:c r="M1336" s="21" t="str">
        <x:v>Institution name</x:v>
      </x:c>
      <x:c r="N1336" s="21" t="str">
        <x:v>Stanford</x:v>
      </x:c>
      <x:c r="O1336" s="21" t="str"/>
      <x:c r="P1336" s="21" t="str">
        <x:v>application | masters | program</x:v>
      </x:c>
      <x:c r="Q1336" s="21" t="str"/>
      <x:c r="R1336" s="21" t="n">
        <x:v>0</x:v>
      </x:c>
      <x:c r="S1336" s="21" t="n">
        <x:v>2</x:v>
      </x:c>
      <x:c r="T1336" s="21" t="n">
        <x:v>0.4000000059604645</x:v>
      </x:c>
      <x:c r="U1336" s="21" t="str">
        <x:v>Social Sciences</x:v>
      </x:c>
      <x:c r="V1336" s="21" t="str">
        <x:v>Need suggestions for good program fits</x:v>
      </x:c>
      <x:c r="W1336" s="21" t="str">
        <x:v>Hi! I am currently an international female student who is looking to apply for an MPA, MPP or any related masters programs like International Affairs, Policy, Development. I do not have professional work experience as I am only graduating in June 2027, however throughout undergrad I have done a good amount of research work and have relevant internships. My GPA is 3.51/4( I study Law currently ) and I have a good chance to become the Valedictorian as well, and my ECs and leadership roles are also quite good(however I am unsure if Masters application really look at those) My eventual goal is to work as a government civil administrator in my own country(UPSC In India if anyone is familiar with) and hence believe a Masters in any of the above would greatly benefit me. However I realistically want to know my chances, as I do understand most top schools look for professional work experience, are there any good schools which mostly take in applicants straight out of undergrad with stats like these. I am open to USA, UK, Singapore, Europe, mostly US preferably. I can self fund but I also wanted to know if there's any chances for any scholarships anywhere? 1 do understand international M...</x:v>
      </x:c>
      <x:c r="X1336" s="26" t="str">
        <x:v>https://www.reddit.com/r/gradadmissions/comments/1s0a3lh/need_suggestions_for_good_program_fits/</x:v>
      </x:c>
      <x:c r="Y1336" s="26" t="str">
        <x:v>https://www.reddit.com/r/gradadmissions/comments/1s0a3lh/need_suggestions_for_good_program_fits/</x:v>
      </x:c>
      <x:c r="Z1336" s="21" t="str"/>
      <x:c r="AA1336" s="21" t="str">
        <x:v>No</x:v>
      </x:c>
    </x:row>
    <x:row r="1337" ht="42" customHeight="1">
      <x:c r="A1337" s="24" t="str">
        <x:v>1s03bhf-20</x:v>
      </x:c>
      <x:c r="B1337" s="24" t="n">
        <x:v>20</x:v>
      </x:c>
      <x:c r="C1337" s="24" t="str">
        <x:v>QS</x:v>
      </x:c>
      <x:c r="D1337" s="24" t="n">
        <x:v>20</x:v>
      </x:c>
      <x:c r="E1337" s="24" t="str">
        <x:v>New York University (NYU)</x:v>
      </x:c>
      <x:c r="F1337" s="24" t="str">
        <x:v>MS in Environmental Policy and Sustainability Management</x:v>
      </x:c>
      <x:c r="G1337" s="24" t="str">
        <x:v>20</x:v>
      </x:c>
      <x:c r="H1337" s="24"/>
      <x:c r="I1337" s="24" t="str">
        <x:v>gradadmissions</x:v>
      </x:c>
      <x:c r="J1337" s="24" t="n">
        <x:v>46102.89471064815</x:v>
      </x:c>
      <x:c r="K1337" s="24" t="str">
        <x:v>2026-03</x:v>
      </x:c>
      <x:c r="L1337" s="24" t="str">
        <x:v>Medium</x:v>
      </x:c>
      <x:c r="M1337" s="24" t="str">
        <x:v>Institution name</x:v>
      </x:c>
      <x:c r="N1337" s="24" t="str">
        <x:v>NYU</x:v>
      </x:c>
      <x:c r="O1337" s="24" t="str"/>
      <x:c r="P1337" s="24" t="str">
        <x:v>application | program</x:v>
      </x:c>
      <x:c r="Q1337" s="24" t="str"/>
      <x:c r="R1337" s="24" t="n">
        <x:v>2</x:v>
      </x:c>
      <x:c r="S1337" s="24" t="n">
        <x:v>6</x:v>
      </x:c>
      <x:c r="T1337" s="24" t="n">
        <x:v>0.75</x:v>
      </x:c>
      <x:c r="U1337" s="24" t="str">
        <x:v>Engineering</x:v>
      </x:c>
      <x:c r="V1337" s="24" t="str">
        <x:v>Am I cooked?</x:v>
      </x:c>
      <x:c r="W1337" s="24" t="str">
        <x:v>Hi everyone, I applied to the part time Financial Engineering MS program at NYU. My application was finalized on January 22, and I still haven’t heard back. I did email them, and they said my application is in the final stages of review. If I haven’t heard back yet, does that mean I’ve been rejected?</x:v>
      </x:c>
      <x:c r="X1337" s="27" t="str">
        <x:v>https://www.reddit.com/r/gradadmissions/comments/1s03bhf/am_i_cooked/</x:v>
      </x:c>
      <x:c r="Y1337" s="27" t="str">
        <x:v>https://www.reddit.com/r/gradadmissions/comments/1s03bhf/am_i_cooked/</x:v>
      </x:c>
      <x:c r="Z1337" s="56" t="str">
        <x:v>Acronym-only institution match</x:v>
      </x:c>
      <x:c r="AA1337" s="24" t="str">
        <x:v>No</x:v>
      </x:c>
    </x:row>
    <x:row r="1338" ht="42" customHeight="1">
      <x:c r="A1338" s="21" t="str">
        <x:v>1s036ag-13</x:v>
      </x:c>
      <x:c r="B1338" s="21" t="n">
        <x:v>13</x:v>
      </x:c>
      <x:c r="C1338" s="21" t="str">
        <x:v>QS</x:v>
      </x:c>
      <x:c r="D1338" s="21" t="n">
        <x:v>13</x:v>
      </x:c>
      <x:c r="E1338" s="21" t="str">
        <x:v>University of California, Berkeley (UCB)</x:v>
      </x:c>
      <x:c r="F1338" s="21" t="str">
        <x:v>Master of Climate Solutions</x:v>
      </x:c>
      <x:c r="G1338" s="21" t="n">
        <x:v>11</x:v>
      </x:c>
      <x:c r="H1338" s="21"/>
      <x:c r="I1338" s="21" t="str">
        <x:v>gradadmissions</x:v>
      </x:c>
      <x:c r="J1338" s="21" t="n">
        <x:v>46102.89056712963</x:v>
      </x:c>
      <x:c r="K1338" s="21" t="str">
        <x:v>2026-03</x:v>
      </x:c>
      <x:c r="L1338" s="21" t="str">
        <x:v>Medium</x:v>
      </x:c>
      <x:c r="M1338" s="21" t="str">
        <x:v>Institution name</x:v>
      </x:c>
      <x:c r="N1338" s="21" t="str">
        <x:v>UC Berkeley</x:v>
      </x:c>
      <x:c r="O1338" s="21" t="str"/>
      <x:c r="P1338" s="21" t="str">
        <x:v>application | master | internship | career</x:v>
      </x:c>
      <x:c r="Q1338" s="21" t="str"/>
      <x:c r="R1338" s="21" t="n">
        <x:v>0</x:v>
      </x:c>
      <x:c r="S1338" s="21" t="n">
        <x:v>10</x:v>
      </x:c>
      <x:c r="T1338" s="21" t="n">
        <x:v>0.30000001192092896</x:v>
      </x:c>
      <x:c r="U1338" s="21" t="str">
        <x:v>Computer Sciences</x:v>
      </x:c>
      <x:c r="V1338" s="21" t="str">
        <x:v>Please Rate my Chances &amp; Give Suggestions for CS PhD Application (Fall 2027).</x:v>
      </x:c>
      <x:c r="W1338" s="21" t="str">
        <x:v>About me: BTech in Computer Science and Engineering from a good top-tier 2 engineering college in India. GPA: 3.4/4.0 Most Interested topics: Data Structures and Algorithms, Operating Systems, AI-ML and RL Country of bachelors: India Research Publications: 4 research papers made as first author. 1 is in consideration for IEEE Transactions and 1 is published in IEEE Access, 1 I'm trying for NeurIPS this year and 1 will be submitted to IEEE Transactions soon. 2-3 more IEEE Conference papers as second author. Intended field of study: PhD in CS (Deep Reinforcement Learning, Algorithmic Game Theory, Scalable Machine Learning, Machine Learning Systems.) Projects: 25+ projects done during BTech in which 15 were high level projects. Internship: 2 SDE intern in a startup, 2 ML Intern in startups. Achievements: 5 times national level hackathon winner/runner-up. Top 0.01% in Project Euler Math+Competitive programming contest contest. Codeforces rating Master(2200+, top 0.08%). Leetcode Guardian (2500+) top 0.17%. Leadership: Founded an NGO to help people with career choices and career path in India. Founded the competitive programming club of my college and was founding president for 1 yea...</x:v>
      </x:c>
      <x:c r="X1338" s="26" t="str">
        <x:v>https://www.reddit.com/r/gradadmissions/comments/1s036ag/please_rate_my_chances_give_suggestions_for_cs/</x:v>
      </x:c>
      <x:c r="Y1338" s="26" t="str">
        <x:v>https://www.reddit.com/r/gradadmissions/comments/1s036ag/please_rate_my_chances_give_suggestions_for_cs/</x:v>
      </x:c>
      <x:c r="Z1338" s="21" t="str"/>
      <x:c r="AA1338" s="21" t="str">
        <x:v>No</x:v>
      </x:c>
    </x:row>
    <x:row r="1339" ht="42" customHeight="1">
      <x:c r="A1339" s="24" t="str">
        <x:v>1s036ag-14</x:v>
      </x:c>
      <x:c r="B1339" s="24" t="n">
        <x:v>14</x:v>
      </x:c>
      <x:c r="C1339" s="24" t="str">
        <x:v>QS</x:v>
      </x:c>
      <x:c r="D1339" s="24" t="n">
        <x:v>14</x:v>
      </x:c>
      <x:c r="E1339" s="24" t="str">
        <x:v>Stanford University</x:v>
      </x:c>
      <x:c r="F1339" s="24" t="str">
        <x:v>MS Sustainability Science and Practice</x:v>
      </x:c>
      <x:c r="G1339" s="24" t="str">
        <x:v>13</x:v>
      </x:c>
      <x:c r="H1339" s="24"/>
      <x:c r="I1339" s="24" t="str">
        <x:v>gradadmissions</x:v>
      </x:c>
      <x:c r="J1339" s="24" t="n">
        <x:v>46102.89056712963</x:v>
      </x:c>
      <x:c r="K1339" s="24" t="str">
        <x:v>2026-03</x:v>
      </x:c>
      <x:c r="L1339" s="24" t="str">
        <x:v>Medium</x:v>
      </x:c>
      <x:c r="M1339" s="24" t="str">
        <x:v>Institution name</x:v>
      </x:c>
      <x:c r="N1339" s="24" t="str">
        <x:v>Stanford University | Stanford</x:v>
      </x:c>
      <x:c r="O1339" s="24" t="str"/>
      <x:c r="P1339" s="24" t="str">
        <x:v>application | master | internship | career</x:v>
      </x:c>
      <x:c r="Q1339" s="24" t="str"/>
      <x:c r="R1339" s="24" t="n">
        <x:v>0</x:v>
      </x:c>
      <x:c r="S1339" s="24" t="n">
        <x:v>10</x:v>
      </x:c>
      <x:c r="T1339" s="24" t="n">
        <x:v>0.30000001192092896</x:v>
      </x:c>
      <x:c r="U1339" s="24" t="str">
        <x:v>Computer Sciences</x:v>
      </x:c>
      <x:c r="V1339" s="24" t="str">
        <x:v>Please Rate my Chances &amp; Give Suggestions for CS PhD Application (Fall 2027).</x:v>
      </x:c>
      <x:c r="W1339" s="24" t="str">
        <x:v>About me: BTech in Computer Science and Engineering from a good top-tier 2 engineering college in India. GPA: 3.4/4.0 Most Interested topics: Data Structures and Algorithms, Operating Systems, AI-ML and RL Country of bachelors: India Research Publications: 4 research papers made as first author. 1 is in consideration for IEEE Transactions and 1 is published in IEEE Access, 1 I'm trying for NeurIPS this year and 1 will be submitted to IEEE Transactions soon. 2-3 more IEEE Conference papers as second author. Intended field of study: PhD in CS (Deep Reinforcement Learning, Algorithmic Game Theory, Scalable Machine Learning, Machine Learning Systems.) Projects: 25+ projects done during BTech in which 15 were high level projects. Internship: 2 SDE intern in a startup, 2 ML Intern in startups. Achievements: 5 times national level hackathon winner/runner-up. Top 0.01% in Project Euler Math+Competitive programming contest contest. Codeforces rating Master(2200+, top 0.08%). Leetcode Guardian (2500+) top 0.17%. Leadership: Founded an NGO to help people with career choices and career path in India. Founded the competitive programming club of my college and was founding president for 1 yea...</x:v>
      </x:c>
      <x:c r="X1339" s="27" t="str">
        <x:v>https://www.reddit.com/r/gradadmissions/comments/1s036ag/please_rate_my_chances_give_suggestions_for_cs/</x:v>
      </x:c>
      <x:c r="Y1339" s="27" t="str">
        <x:v>https://www.reddit.com/r/gradadmissions/comments/1s036ag/please_rate_my_chances_give_suggestions_for_cs/</x:v>
      </x:c>
      <x:c r="Z1339" s="24" t="str"/>
      <x:c r="AA1339" s="24" t="str">
        <x:v>No</x:v>
      </x:c>
    </x:row>
    <x:row r="1340" ht="42" customHeight="1">
      <x:c r="A1340" s="21" t="str">
        <x:v>1s02fbq-30</x:v>
      </x:c>
      <x:c r="B1340" s="21" t="n">
        <x:v>30</x:v>
      </x:c>
      <x:c r="C1340" s="21" t="str">
        <x:v>QS</x:v>
      </x:c>
      <x:c r="D1340" s="21" t="n">
        <x:v>30</x:v>
      </x:c>
      <x:c r="E1340" s="21" t="str">
        <x:v>University of Pennsylvania</x:v>
      </x:c>
      <x:c r="F1340" s="21" t="str">
        <x:v>Master of Environmental Studies</x:v>
      </x:c>
      <x:c r="G1340" s="21" t="n">
        <x:v>30</x:v>
      </x:c>
      <x:c r="H1340" s="21"/>
      <x:c r="I1340" s="21" t="str">
        <x:v>gradadmissions</x:v>
      </x:c>
      <x:c r="J1340" s="21" t="n">
        <x:v>46102.86914351852</x:v>
      </x:c>
      <x:c r="K1340" s="21" t="str">
        <x:v>2026-03</x:v>
      </x:c>
      <x:c r="L1340" s="21" t="str">
        <x:v>Medium</x:v>
      </x:c>
      <x:c r="M1340" s="21" t="str">
        <x:v>Institution name</x:v>
      </x:c>
      <x:c r="N1340" s="21" t="str">
        <x:v>UPenn</x:v>
      </x:c>
      <x:c r="O1340" s="21" t="str"/>
      <x:c r="P1340" s="21" t="str">
        <x:v>offer</x:v>
      </x:c>
      <x:c r="Q1340" s="21" t="str"/>
      <x:c r="R1340" s="21" t="n">
        <x:v>0</x:v>
      </x:c>
      <x:c r="S1340" s="21" t="n">
        <x:v>0</x:v>
      </x:c>
      <x:c r="T1340" s="21" t="n">
        <x:v>0.33000001311302185</x:v>
      </x:c>
      <x:c r="U1340" s="21" t="str">
        <x:v>Engineering</x:v>
      </x:c>
      <x:c r="V1340" s="21" t="str">
        <x:v>Did anyone get the UPenn IPD offer or interview, do they have interviews this year🥹🥹</x:v>
      </x:c>
      <x:c r="W1340" s="21" t="str">
        <x:v>Didn’t get any news yet, it means that I have no hope for this project 😭</x:v>
      </x:c>
      <x:c r="X1340" s="26" t="str">
        <x:v>https://www.reddit.com/r/gradadmissions/comments/1s02fbq/did_anyone_get_the_upenn_ipd_offer_or_interview/</x:v>
      </x:c>
      <x:c r="Y1340" s="26" t="str">
        <x:v>https://www.reddit.com/r/gradadmissions/comments/1s02fbq/did_anyone_get_the_upenn_ipd_offer_or_interview/</x:v>
      </x:c>
      <x:c r="Z1340" s="56" t="str">
        <x:v>Acronym-only institution match</x:v>
      </x:c>
      <x:c r="AA1340" s="21" t="str">
        <x:v>No</x:v>
      </x:c>
    </x:row>
    <x:row r="1341" ht="42" customHeight="1">
      <x:c r="A1341" s="24" t="str">
        <x:v>1s01yrg-54</x:v>
      </x:c>
      <x:c r="B1341" s="24" t="n">
        <x:v>54</x:v>
      </x:c>
      <x:c r="C1341" s="24" t="str">
        <x:v>THE</x:v>
      </x:c>
      <x:c r="D1341" s="24" t="n">
        <x:v>3</x:v>
      </x:c>
      <x:c r="E1341" s="24" t="str">
        <x:v>Queen's University</x:v>
      </x:c>
      <x:c r="F1341" s="24" t="str">
        <x:v>Master of Environmental Studies</x:v>
      </x:c>
      <x:c r="G1341" s="24"/>
      <x:c r="H1341" s="24" t="str">
        <x:v>4</x:v>
      </x:c>
      <x:c r="I1341" s="24" t="str">
        <x:v>GradSchool</x:v>
      </x:c>
      <x:c r="J1341" s="24" t="n">
        <x:v>46102.85597222222</x:v>
      </x:c>
      <x:c r="K1341" s="24" t="str">
        <x:v>2026-03</x:v>
      </x:c>
      <x:c r="L1341" s="24" t="str">
        <x:v>Medium</x:v>
      </x:c>
      <x:c r="M1341" s="24" t="str">
        <x:v>Institution name</x:v>
      </x:c>
      <x:c r="N1341" s="24" t="str">
        <x:v>Queen's University</x:v>
      </x:c>
      <x:c r="O1341" s="24" t="str"/>
      <x:c r="P1341" s="24" t="str">
        <x:v>master</x:v>
      </x:c>
      <x:c r="Q1341" s="24" t="str"/>
      <x:c r="R1341" s="24" t="n">
        <x:v>0</x:v>
      </x:c>
      <x:c r="S1341" s="24" t="n">
        <x:v>0</x:v>
      </x:c>
      <x:c r="T1341" s="24" t="n">
        <x:v>0.33000001311302185</x:v>
      </x:c>
      <x:c r="U1341" s="24" t="str"/>
      <x:c r="V1341" s="24" t="str">
        <x:v>Queen’s University - Master of Arts Leadership Admissions?</x:v>
      </x:c>
      <x:c r="W1341" s="24" t="str"/>
      <x:c r="X1341" s="27" t="str">
        <x:v>https://www.reddit.com/r/GradSchool/comments/1s01yrg/queens_university_master_of_arts_leadership/</x:v>
      </x:c>
      <x:c r="Y1341" s="27" t="str">
        <x:v>/r/gradadmissions/comments/1s01yjs/queens_university_master_of_arts_leadership/</x:v>
      </x:c>
      <x:c r="Z1341" s="56" t="str">
        <x:v>Verify Canadian Queen's University scope</x:v>
      </x:c>
      <x:c r="AA1341" s="24" t="str">
        <x:v>No</x:v>
      </x:c>
    </x:row>
    <x:row r="1342" ht="42" customHeight="1">
      <x:c r="A1342" s="21" t="str">
        <x:v>1s01yjs-54</x:v>
      </x:c>
      <x:c r="B1342" s="21" t="n">
        <x:v>54</x:v>
      </x:c>
      <x:c r="C1342" s="21" t="str">
        <x:v>THE</x:v>
      </x:c>
      <x:c r="D1342" s="21" t="n">
        <x:v>3</x:v>
      </x:c>
      <x:c r="E1342" s="21" t="str">
        <x:v>Queen's University</x:v>
      </x:c>
      <x:c r="F1342" s="21" t="str">
        <x:v>Master of Environmental Studies</x:v>
      </x:c>
      <x:c r="G1342" s="21"/>
      <x:c r="H1342" s="21" t="str">
        <x:v>4</x:v>
      </x:c>
      <x:c r="I1342" s="21" t="str">
        <x:v>gradadmissions</x:v>
      </x:c>
      <x:c r="J1342" s="21" t="n">
        <x:v>46102.85581018519</x:v>
      </x:c>
      <x:c r="K1342" s="21" t="str">
        <x:v>2026-03</x:v>
      </x:c>
      <x:c r="L1342" s="21" t="str">
        <x:v>Medium</x:v>
      </x:c>
      <x:c r="M1342" s="21" t="str">
        <x:v>Institution name</x:v>
      </x:c>
      <x:c r="N1342" s="21" t="str">
        <x:v>Queen's University</x:v>
      </x:c>
      <x:c r="O1342" s="21" t="str"/>
      <x:c r="P1342" s="21" t="str">
        <x:v>accepted | master | grad school | program</x:v>
      </x:c>
      <x:c r="Q1342" s="21" t="str"/>
      <x:c r="R1342" s="21" t="n">
        <x:v>0</x:v>
      </x:c>
      <x:c r="S1342" s="21" t="n">
        <x:v>1</x:v>
      </x:c>
      <x:c r="T1342" s="21" t="n">
        <x:v>0.5</x:v>
      </x:c>
      <x:c r="U1342" s="21" t="str">
        <x:v>General Advice</x:v>
      </x:c>
      <x:c r="V1342" s="21" t="str">
        <x:v>Queen’s University - Master of Arts Leadership Admissions?</x:v>
      </x:c>
      <x:c r="W1342" s="21" t="str">
        <x:v>Hello everyone! I know most people here are waiting/hoping for some news from their grad school applications, and I’ll add myself to that list! Has anyone else applied to the Master of Arts Leadership program (May 2026 start) or received any news? They’ve stated that they’re a bit later in their process, but now it’s a week past their amended projection and if I do get accepted, it’s a short amount of time to get mentally ready, apply for aid, etc. Just seeing if I should get my hopes up or try again next year. Thank you!</x:v>
      </x:c>
      <x:c r="X1342" s="26" t="str">
        <x:v>https://www.reddit.com/r/gradadmissions/comments/1s01yjs/queens_university_master_of_arts_leadership/</x:v>
      </x:c>
      <x:c r="Y1342" s="26" t="str">
        <x:v>https://www.reddit.com/r/gradadmissions/comments/1s01yjs/queens_university_master_of_arts_leadership/</x:v>
      </x:c>
      <x:c r="Z1342" s="56" t="str">
        <x:v>Verify Canadian Queen's University scope</x:v>
      </x:c>
      <x:c r="AA1342" s="21" t="str">
        <x:v>No</x:v>
      </x:c>
    </x:row>
    <x:row r="1343" ht="42" customHeight="1">
      <x:c r="A1343" s="24" t="str">
        <x:v>1rzzidm-22</x:v>
      </x:c>
      <x:c r="B1343" s="24" t="n">
        <x:v>22</x:v>
      </x:c>
      <x:c r="C1343" s="24" t="str">
        <x:v>QS</x:v>
      </x:c>
      <x:c r="D1343" s="24" t="n">
        <x:v>22</x:v>
      </x:c>
      <x:c r="E1343" s="24" t="str">
        <x:v>KU Leuven</x:v>
      </x:c>
      <x:c r="F1343" s="24" t="str">
        <x:v>Master of Sustainable Development</x:v>
      </x:c>
      <x:c r="G1343" s="24" t="n">
        <x:v>22</x:v>
      </x:c>
      <x:c r="H1343" s="24"/>
      <x:c r="I1343" s="24" t="str">
        <x:v>gradadmissions</x:v>
      </x:c>
      <x:c r="J1343" s="24" t="n">
        <x:v>46102.78733796296</x:v>
      </x:c>
      <x:c r="K1343" s="24" t="str">
        <x:v>2026-03</x:v>
      </x:c>
      <x:c r="L1343" s="24" t="str">
        <x:v>Medium</x:v>
      </x:c>
      <x:c r="M1343" s="24" t="str">
        <x:v>Institution name</x:v>
      </x:c>
      <x:c r="N1343" s="24" t="str">
        <x:v>KU Leuven</x:v>
      </x:c>
      <x:c r="O1343" s="24" t="str"/>
      <x:c r="P1343" s="24" t="str">
        <x:v>accepted | masters | program</x:v>
      </x:c>
      <x:c r="Q1343" s="24" t="str"/>
      <x:c r="R1343" s="24" t="n">
        <x:v>5</x:v>
      </x:c>
      <x:c r="S1343" s="24" t="n">
        <x:v>11</x:v>
      </x:c>
      <x:c r="T1343" s="24" t="n">
        <x:v>0.8600000143051147</x:v>
      </x:c>
      <x:c r="U1343" s="24" t="str">
        <x:v>Engineering</x:v>
      </x:c>
      <x:c r="V1343" s="24" t="str">
        <x:v>Study abroad or continue working 😭</x:v>
      </x:c>
      <x:c r="W1343" s="24" t="str">
        <x:v>Hi everyone, I have been accepted to an in-no masters energy program with KU Leuven (first year) and Grenoble in the 2nd year. Iam an electrical engineer, currently working at a big consulting firm in the healthcare industry which I hate, just working for the sake of money to support my family. To pursue my study abroad dream, it will cost me 30k euros + living expenses. This is a huge amount for me and my family. So my only option is to take a loan on the property we own and continue my study abroad dream. I am currently very confused whether to pursue this program. As both the universities are very well reputed and I don’t want to miss my chance, but I am afraid of job opportunities after masters 😑 I want to know different opinions/perspectives in this matter. Also, how is the job market in Europe? Btw I am from India Thank you!</x:v>
      </x:c>
      <x:c r="X1343" s="27" t="str">
        <x:v>https://www.reddit.com/r/gradadmissions/comments/1rzzidm/study_abroad_or_continue_working/</x:v>
      </x:c>
      <x:c r="Y1343" s="27" t="str">
        <x:v>https://www.reddit.com/r/gradadmissions/comments/1rzzidm/study_abroad_or_continue_working/</x:v>
      </x:c>
      <x:c r="Z1343" s="24" t="str"/>
      <x:c r="AA1343" s="24" t="str">
        <x:v>No</x:v>
      </x:c>
    </x:row>
    <x:row r="1344" ht="42" customHeight="1">
      <x:c r="A1344" s="21" t="str">
        <x:v>1rzyavp-20</x:v>
      </x:c>
      <x:c r="B1344" s="21" t="n">
        <x:v>20</x:v>
      </x:c>
      <x:c r="C1344" s="21" t="str">
        <x:v>QS</x:v>
      </x:c>
      <x:c r="D1344" s="21" t="n">
        <x:v>20</x:v>
      </x:c>
      <x:c r="E1344" s="21" t="str">
        <x:v>New York University (NYU)</x:v>
      </x:c>
      <x:c r="F1344" s="21" t="str">
        <x:v>MS in Environmental Policy and Sustainability Management</x:v>
      </x:c>
      <x:c r="G1344" s="21" t="str">
        <x:v>20</x:v>
      </x:c>
      <x:c r="H1344" s="21"/>
      <x:c r="I1344" s="21" t="str">
        <x:v>gradadmissions</x:v>
      </x:c>
      <x:c r="J1344" s="21" t="n">
        <x:v>46102.754212962966</x:v>
      </x:c>
      <x:c r="K1344" s="21" t="str">
        <x:v>2026-03</x:v>
      </x:c>
      <x:c r="L1344" s="21" t="str">
        <x:v>Medium</x:v>
      </x:c>
      <x:c r="M1344" s="21" t="str">
        <x:v>Institution name</x:v>
      </x:c>
      <x:c r="N1344" s="21" t="str">
        <x:v>NYU</x:v>
      </x:c>
      <x:c r="O1344" s="21" t="str"/>
      <x:c r="P1344" s="21" t="str">
        <x:v>program | curriculum</x:v>
      </x:c>
      <x:c r="Q1344" s="21" t="str"/>
      <x:c r="R1344" s="21" t="n">
        <x:v>0</x:v>
      </x:c>
      <x:c r="S1344" s="21" t="n">
        <x:v>3</x:v>
      </x:c>
      <x:c r="T1344" s="21" t="n">
        <x:v>0.5</x:v>
      </x:c>
      <x:c r="U1344" s="21" t="str">
        <x:v>Computer Sciences</x:v>
      </x:c>
      <x:c r="V1344" s="21" t="str">
        <x:v>[Admissions Advice] Brown vs NYU Courant MS CS</x:v>
      </x:c>
      <x:c r="W1344" s="21" t="str">
        <x:v>Hi everyone, I’m fortunate to have received admits from both Brown and NYU Courant for MS in CS, and I’m trying to decide between the two. My long-term goal is to pursue PhD (ideally in ML/AI) from T-5/T-10 universities. I’d really appreciate insights from people familiar with either (or both) programs. Here’s what I’m currently thinking: **Brown** * Smaller batch size * Ivy League * Open curriculum sounds flexible, but not sure how much that helps for research * Possibly easier to build close relationships with faculty for LoRs **NYU Courant** * Very strong reputation and research focused curriculum * Very theoretically rigorous coursework — does it leave enough time for research? * Located in NYC * Larger cohort; not sure if that makes research access more competitive **My main questions:** 1. Which program is better *specifically for getting into a top PhD program*? 2. How accessible are research opportunities (especially in ML/AI) at both places? 3. Any difference in outcomes for landing roles in top AI labs? If anyone has gone through this decision (or similar), I’d love to hear what factors mattered most in hindsight and what they chose ultimately. Thanks a lot 🙏</x:v>
      </x:c>
      <x:c r="X1344" s="26" t="str">
        <x:v>https://www.reddit.com/r/gradadmissions/comments/1rzyavp/admissions_advice_brown_vs_nyu_courant_ms_cs/</x:v>
      </x:c>
      <x:c r="Y1344" s="26" t="str">
        <x:v>https://www.reddit.com/r/gradadmissions/comments/1rzyavp/admissions_advice_brown_vs_nyu_courant_ms_cs/</x:v>
      </x:c>
      <x:c r="Z1344" s="56" t="str">
        <x:v>Acronym-only institution match</x:v>
      </x:c>
      <x:c r="AA1344" s="21" t="str">
        <x:v>No</x:v>
      </x:c>
    </x:row>
    <x:row r="1345" ht="42" customHeight="1">
      <x:c r="A1345" s="24" t="str">
        <x:v>1rzwkxn-20</x:v>
      </x:c>
      <x:c r="B1345" s="24" t="n">
        <x:v>20</x:v>
      </x:c>
      <x:c r="C1345" s="24" t="str">
        <x:v>QS</x:v>
      </x:c>
      <x:c r="D1345" s="24" t="n">
        <x:v>20</x:v>
      </x:c>
      <x:c r="E1345" s="24" t="str">
        <x:v>New York University (NYU)</x:v>
      </x:c>
      <x:c r="F1345" s="24" t="str">
        <x:v>MS in Environmental Policy and Sustainability Management</x:v>
      </x:c>
      <x:c r="G1345" s="24" t="str">
        <x:v>20</x:v>
      </x:c>
      <x:c r="H1345" s="24"/>
      <x:c r="I1345" s="24" t="str">
        <x:v>gradadmissions</x:v>
      </x:c>
      <x:c r="J1345" s="24" t="n">
        <x:v>46102.7075462963</x:v>
      </x:c>
      <x:c r="K1345" s="24" t="str">
        <x:v>2026-03</x:v>
      </x:c>
      <x:c r="L1345" s="24" t="str">
        <x:v>Medium</x:v>
      </x:c>
      <x:c r="M1345" s="24" t="str">
        <x:v>Institution name</x:v>
      </x:c>
      <x:c r="N1345" s="24" t="str">
        <x:v>NYU</x:v>
      </x:c>
      <x:c r="O1345" s="24" t="str"/>
      <x:c r="P1345" s="24" t="str">
        <x:v>career</x:v>
      </x:c>
      <x:c r="Q1345" s="24" t="str"/>
      <x:c r="R1345" s="24" t="n">
        <x:v>0</x:v>
      </x:c>
      <x:c r="S1345" s="24" t="n">
        <x:v>0</x:v>
      </x:c>
      <x:c r="T1345" s="24" t="n">
        <x:v>0.33000001311302185</x:v>
      </x:c>
      <x:c r="U1345" s="24" t="str">
        <x:v>Engineering</x:v>
      </x:c>
      <x:c r="V1345" s="24" t="str">
        <x:v>[Admissions Advice] NYU Tandon MSCS vs UW MSTI Robotics — which is better for AI/robotics career?</x:v>
      </x:c>
      <x:c r="W1345" s="24" t="str"/>
      <x:c r="X1345" s="27" t="str">
        <x:v>https://www.reddit.com/r/gradadmissions/comments/1rzwkxn/admissions_advice_nyu_tandon_mscs_vs_uw_msti/</x:v>
      </x:c>
      <x:c r="Y1345" s="27" t="str">
        <x:v>/r/MSCS/comments/1rzwk83/admissions_advice_nyu_tandon_mscs_vs_uw_msti/</x:v>
      </x:c>
      <x:c r="Z1345" s="56" t="str">
        <x:v>Acronym-only institution match</x:v>
      </x:c>
      <x:c r="AA1345" s="24" t="str">
        <x:v>No</x:v>
      </x:c>
    </x:row>
    <x:row r="1346" ht="42" customHeight="1">
      <x:c r="A1346" s="21" t="str">
        <x:v>1rzvu8d-30</x:v>
      </x:c>
      <x:c r="B1346" s="21" t="n">
        <x:v>30</x:v>
      </x:c>
      <x:c r="C1346" s="21" t="str">
        <x:v>QS</x:v>
      </x:c>
      <x:c r="D1346" s="21" t="n">
        <x:v>30</x:v>
      </x:c>
      <x:c r="E1346" s="21" t="str">
        <x:v>University of Pennsylvania</x:v>
      </x:c>
      <x:c r="F1346" s="21" t="str">
        <x:v>Master of Environmental Studies</x:v>
      </x:c>
      <x:c r="G1346" s="21" t="n">
        <x:v>30</x:v>
      </x:c>
      <x:c r="H1346" s="21"/>
      <x:c r="I1346" s="21" t="str">
        <x:v>gradadmissions</x:v>
      </x:c>
      <x:c r="J1346" s="21" t="n">
        <x:v>46102.68702546296</x:v>
      </x:c>
      <x:c r="K1346" s="21" t="str">
        <x:v>2026-03</x:v>
      </x:c>
      <x:c r="L1346" s="21" t="str">
        <x:v>Medium</x:v>
      </x:c>
      <x:c r="M1346" s="21" t="str">
        <x:v>Institution name</x:v>
      </x:c>
      <x:c r="N1346" s="21" t="str">
        <x:v>UPenn</x:v>
      </x:c>
      <x:c r="O1346" s="21" t="str"/>
      <x:c r="P1346" s="21" t="str">
        <x:v>masters</x:v>
      </x:c>
      <x:c r="Q1346" s="21" t="str"/>
      <x:c r="R1346" s="21" t="n">
        <x:v>0</x:v>
      </x:c>
      <x:c r="S1346" s="21" t="n">
        <x:v>0</x:v>
      </x:c>
      <x:c r="T1346" s="21" t="n">
        <x:v>0.5</x:v>
      </x:c>
      <x:c r="U1346" s="21" t="str">
        <x:v>Computer Sciences</x:v>
      </x:c>
      <x:c r="V1346" s="21" t="str">
        <x:v>Need help deciding Masters (Robotics)</x:v>
      </x:c>
      <x:c r="W1346" s="21" t="str">
        <x:v>Hi everyone, I am deciding between the MS in Robotics at Carnegie Mellon University and the MSE Robotics at UPenn. Criteria: I want to be really good at robotics - research mainly but also holistically as a roboticist. (weighting: 80%) I am interested in robotic learning, and considering PhD seriously after. I’d say I am a social person and value fun/friends/interdisciplinary thinking (10%) I also value the ability to use my masters for flexible exits if i cant afford to do a PhD… (industry… or switch to consulting for a few years lol(probs not)) (10%) Right now, My brain is saying CMU. Finances are the same for me for both programs. Any thoughts? Thank you!</x:v>
      </x:c>
      <x:c r="X1346" s="26" t="str">
        <x:v>https://www.reddit.com/r/gradadmissions/comments/1rzvu8d/need_help_deciding_masters_robotics/</x:v>
      </x:c>
      <x:c r="Y1346" s="26" t="str">
        <x:v>https://www.reddit.com/r/gradadmissions/comments/1rzvu8d/need_help_deciding_masters_robotics/</x:v>
      </x:c>
      <x:c r="Z1346" s="56" t="str">
        <x:v>Acronym-only institution match</x:v>
      </x:c>
      <x:c r="AA1346" s="21" t="str">
        <x:v>No</x:v>
      </x:c>
    </x:row>
    <x:row r="1347" ht="42" customHeight="1">
      <x:c r="A1347" s="24" t="str">
        <x:v>1rzun7g-30</x:v>
      </x:c>
      <x:c r="B1347" s="24" t="n">
        <x:v>30</x:v>
      </x:c>
      <x:c r="C1347" s="24" t="str">
        <x:v>QS</x:v>
      </x:c>
      <x:c r="D1347" s="24" t="n">
        <x:v>30</x:v>
      </x:c>
      <x:c r="E1347" s="24" t="str">
        <x:v>University of Pennsylvania</x:v>
      </x:c>
      <x:c r="F1347" s="24" t="str">
        <x:v>Master of Environmental Studies</x:v>
      </x:c>
      <x:c r="G1347" s="24" t="n">
        <x:v>30</x:v>
      </x:c>
      <x:c r="H1347" s="24"/>
      <x:c r="I1347" s="24" t="str">
        <x:v>gradadmissions</x:v>
      </x:c>
      <x:c r="J1347" s="24" t="n">
        <x:v>46102.65423611111</x:v>
      </x:c>
      <x:c r="K1347" s="24" t="str">
        <x:v>2026-03</x:v>
      </x:c>
      <x:c r="L1347" s="24" t="str">
        <x:v>Medium</x:v>
      </x:c>
      <x:c r="M1347" s="24" t="str">
        <x:v>Institution name</x:v>
      </x:c>
      <x:c r="N1347" s="24" t="str">
        <x:v>University of Pennsylvania | UPenn</x:v>
      </x:c>
      <x:c r="O1347" s="24" t="str"/>
      <x:c r="P1347" s="24" t="str">
        <x:v>master | internship</x:v>
      </x:c>
      <x:c r="Q1347" s="24" t="str"/>
      <x:c r="R1347" s="24" t="n">
        <x:v>0</x:v>
      </x:c>
      <x:c r="S1347" s="24" t="n">
        <x:v>2</x:v>
      </x:c>
      <x:c r="T1347" s="24" t="n">
        <x:v>0.3799999952316284</x:v>
      </x:c>
      <x:c r="U1347" s="24" t="str">
        <x:v>Computer Sciences</x:v>
      </x:c>
      <x:c r="V1347" s="24" t="str">
        <x:v>Help me choose between UPenn, Cornell, UMass, USC (Fall 2026 admits) + Pune connections</x:v>
      </x:c>
      <x:c r="W1347" s="24" t="str">
        <x:v>Hi everyone, I recently received multiple admits for Fall 2026 and I’m feeling quite confused trying to decide. A bit about me — I have around 2 years of experience working at a US-based product company, and I’ve been planning to pursue my master’s for a while now. I’m interested in data science / AI and also considering a PhD in the future. Here are my admits: University of Pennsylvania – MSE Data Science Cornell University – Data Science(1year) UMass Amherst – MS Computer Science USC – MS Applied Data Science I would really appreciate insights on: overall experience in these programs internship and job opportunities TA/RA or funding chances how stressful/manageable the programs are how you made your final decision if you had similar options Also, I’m from Pune — if anyone here is planning for Fall 2026 from Pune, would love to connect! Thanks a lot 🙂</x:v>
      </x:c>
      <x:c r="X1347" s="27" t="str">
        <x:v>https://www.reddit.com/r/gradadmissions/comments/1rzun7g/help_me_choose_between_upenn_cornell_umass_usc/</x:v>
      </x:c>
      <x:c r="Y1347" s="27" t="str">
        <x:v>https://www.reddit.com/r/gradadmissions/comments/1rzun7g/help_me_choose_between_upenn_cornell_umass_usc/</x:v>
      </x:c>
      <x:c r="Z1347" s="24" t="str"/>
      <x:c r="AA1347" s="24" t="str">
        <x:v>No</x:v>
      </x:c>
    </x:row>
    <x:row r="1348" ht="42" customHeight="1">
      <x:c r="A1348" s="21" t="str">
        <x:v>1rzu8y1-20</x:v>
      </x:c>
      <x:c r="B1348" s="21" t="n">
        <x:v>20</x:v>
      </x:c>
      <x:c r="C1348" s="21" t="str">
        <x:v>QS</x:v>
      </x:c>
      <x:c r="D1348" s="21" t="n">
        <x:v>20</x:v>
      </x:c>
      <x:c r="E1348" s="21" t="str">
        <x:v>New York University (NYU)</x:v>
      </x:c>
      <x:c r="F1348" s="21" t="str">
        <x:v>MS in Environmental Policy and Sustainability Management</x:v>
      </x:c>
      <x:c r="G1348" s="21" t="str">
        <x:v>20</x:v>
      </x:c>
      <x:c r="H1348" s="21"/>
      <x:c r="I1348" s="21" t="str">
        <x:v>gradadmissions</x:v>
      </x:c>
      <x:c r="J1348" s="21" t="n">
        <x:v>46102.643055555556</x:v>
      </x:c>
      <x:c r="K1348" s="21" t="str">
        <x:v>2026-03</x:v>
      </x:c>
      <x:c r="L1348" s="21" t="str">
        <x:v>Medium</x:v>
      </x:c>
      <x:c r="M1348" s="21" t="str">
        <x:v>Institution name</x:v>
      </x:c>
      <x:c r="N1348" s="21" t="str">
        <x:v>NYU</x:v>
      </x:c>
      <x:c r="O1348" s="21" t="str"/>
      <x:c r="P1348" s="21" t="str">
        <x:v>offer | tuition | internship | campus</x:v>
      </x:c>
      <x:c r="Q1348" s="21" t="str"/>
      <x:c r="R1348" s="21" t="n">
        <x:v>0</x:v>
      </x:c>
      <x:c r="S1348" s="21" t="n">
        <x:v>7</x:v>
      </x:c>
      <x:c r="T1348" s="21" t="n">
        <x:v>0.5</x:v>
      </x:c>
      <x:c r="U1348" s="21" t="str">
        <x:v>Computer Sciences</x:v>
      </x:c>
      <x:c r="V1348" s="21" t="str">
        <x:v>Got admits from CMU MSE ES &amp; NYU Tandon MSCS. Confused about which to choose</x:v>
      </x:c>
      <x:c r="W1348" s="21" t="str">
        <x:v>Hi everyone, I’m deciding between CMU MSE-ES and NYU Tandon MSCS and would appreciate input from current students or alumni. Background: International student aiming for software engineering roles in the US. Programs: CMU MSE-ES — \~$100k tuition (1.5 years) NYU Tandon MSCS — \~$68k tuition (2 years) Questions: * How are internship opportunities at each, especially in the current market? * Does the shorter duration (1.5 vs 2 years) offer full-time job opportunities? * How intense is the workload, and is it manageable alongside interview prep? * What kind of roles and companies do graduates typically end up in? * How hard is it to find on-campus jobs (TA/RA), and do they help with living costs? * Is CMU worth the extra \~$30k in terms of ROI? How long does it usually take to recover the cost? * From an international student's perspective, which is the safer option for securing a job? Any insights or personal experiences would be really helpful. Thanks.</x:v>
      </x:c>
      <x:c r="X1348" s="26" t="str">
        <x:v>https://www.reddit.com/r/gradadmissions/comments/1rzu8y1/got_admits_from_cmu_mse_es_nyu_tandon_mscs/</x:v>
      </x:c>
      <x:c r="Y1348" s="26" t="str">
        <x:v>https://www.reddit.com/r/gradadmissions/comments/1rzu8y1/got_admits_from_cmu_mse_es_nyu_tandon_mscs/</x:v>
      </x:c>
      <x:c r="Z1348" s="56" t="str">
        <x:v>Acronym-only institution match</x:v>
      </x:c>
      <x:c r="AA1348" s="21" t="str">
        <x:v>No</x:v>
      </x:c>
    </x:row>
    <x:row r="1349" ht="42" customHeight="1">
      <x:c r="A1349" s="24" t="str">
        <x:v>1rztkdl-3</x:v>
      </x:c>
      <x:c r="B1349" s="24" t="n">
        <x:v>3</x:v>
      </x:c>
      <x:c r="C1349" s="24" t="str">
        <x:v>QS</x:v>
      </x:c>
      <x:c r="D1349" s="24" t="n">
        <x:v>3</x:v>
      </x:c>
      <x:c r="E1349" s="24" t="str">
        <x:v>UCL</x:v>
      </x:c>
      <x:c r="F1349" s="24" t="str">
        <x:v>Sustainable Resources: Economics, Policy and Transitions MSc</x:v>
      </x:c>
      <x:c r="G1349" s="24" t="str">
        <x:v>3</x:v>
      </x:c>
      <x:c r="H1349" s="24"/>
      <x:c r="I1349" s="24" t="str">
        <x:v>gradadmissions</x:v>
      </x:c>
      <x:c r="J1349" s="24" t="n">
        <x:v>46102.62375</x:v>
      </x:c>
      <x:c r="K1349" s="24" t="str">
        <x:v>2026-03</x:v>
      </x:c>
      <x:c r="L1349" s="24" t="str">
        <x:v>Medium</x:v>
      </x:c>
      <x:c r="M1349" s="24" t="str">
        <x:v>Institution name</x:v>
      </x:c>
      <x:c r="N1349" s="24" t="str">
        <x:v>UCL</x:v>
      </x:c>
      <x:c r="O1349" s="24" t="str"/>
      <x:c r="P1349" s="24" t="str">
        <x:v>msc</x:v>
      </x:c>
      <x:c r="Q1349" s="24" t="str"/>
      <x:c r="R1349" s="24" t="n">
        <x:v>1</x:v>
      </x:c>
      <x:c r="S1349" s="24" t="n">
        <x:v>0</x:v>
      </x:c>
      <x:c r="T1349" s="24" t="n">
        <x:v>1</x:v>
      </x:c>
      <x:c r="U1349" s="24" t="str">
        <x:v>Education</x:v>
      </x:c>
      <x:c r="V1349" s="24" t="str">
        <x:v>UCL vs LSE MSc Marketing decision + timing (urgent – deposit deadline)</x:v>
      </x:c>
      <x:c r="W1349" s="24" t="str"/>
      <x:c r="X1349" s="27" t="str">
        <x:v>https://www.reddit.com/r/gradadmissions/comments/1rztkdl/ucl_vs_lse_msc_marketing_decision_timing_urgent/</x:v>
      </x:c>
      <x:c r="Y1349" s="27" t="str">
        <x:v>https://www.reddit.com/r/gradadmissions/comments/1rztkdl/ucl_vs_lse_msc_marketing_decision_timing_urgent/</x:v>
      </x:c>
      <x:c r="Z1349" s="56" t="str">
        <x:v>Acronym-only institution match</x:v>
      </x:c>
      <x:c r="AA1349" s="24" t="str">
        <x:v>No</x:v>
      </x:c>
    </x:row>
    <x:row r="1350" ht="42" customHeight="1">
      <x:c r="A1350" s="21" t="str">
        <x:v>1rztkdl-6</x:v>
      </x:c>
      <x:c r="B1350" s="21" t="n">
        <x:v>6</x:v>
      </x:c>
      <x:c r="C1350" s="21" t="str">
        <x:v>QS</x:v>
      </x:c>
      <x:c r="D1350" s="21" t="n">
        <x:v>6</x:v>
      </x:c>
      <x:c r="E1350" s="21" t="str">
        <x:v>The London School of Economics and Political Science (LSE)</x:v>
      </x:c>
      <x:c r="F1350" s="21" t="str">
        <x:v>MSc Environmental Policy and Regulation</x:v>
      </x:c>
      <x:c r="G1350" s="21" t="str">
        <x:v>6</x:v>
      </x:c>
      <x:c r="H1350" s="21"/>
      <x:c r="I1350" s="21" t="str">
        <x:v>gradadmissions</x:v>
      </x:c>
      <x:c r="J1350" s="21" t="n">
        <x:v>46102.62375</x:v>
      </x:c>
      <x:c r="K1350" s="21" t="str">
        <x:v>2026-03</x:v>
      </x:c>
      <x:c r="L1350" s="21" t="str">
        <x:v>Medium</x:v>
      </x:c>
      <x:c r="M1350" s="21" t="str">
        <x:v>Institution name</x:v>
      </x:c>
      <x:c r="N1350" s="21" t="str">
        <x:v>LSE</x:v>
      </x:c>
      <x:c r="O1350" s="21" t="str"/>
      <x:c r="P1350" s="21" t="str">
        <x:v>msc</x:v>
      </x:c>
      <x:c r="Q1350" s="21" t="str"/>
      <x:c r="R1350" s="21" t="n">
        <x:v>1</x:v>
      </x:c>
      <x:c r="S1350" s="21" t="n">
        <x:v>0</x:v>
      </x:c>
      <x:c r="T1350" s="21" t="n">
        <x:v>1</x:v>
      </x:c>
      <x:c r="U1350" s="21" t="str">
        <x:v>Education</x:v>
      </x:c>
      <x:c r="V1350" s="21" t="str">
        <x:v>UCL vs LSE MSc Marketing decision + timing (urgent – deposit deadline)</x:v>
      </x:c>
      <x:c r="W1350" s="21" t="str"/>
      <x:c r="X1350" s="26" t="str">
        <x:v>https://www.reddit.com/r/gradadmissions/comments/1rztkdl/ucl_vs_lse_msc_marketing_decision_timing_urgent/</x:v>
      </x:c>
      <x:c r="Y1350" s="26" t="str">
        <x:v>https://www.reddit.com/r/gradadmissions/comments/1rztkdl/ucl_vs_lse_msc_marketing_decision_timing_urgent/</x:v>
      </x:c>
      <x:c r="Z1350" s="56" t="str">
        <x:v>Acronym-only institution match</x:v>
      </x:c>
      <x:c r="AA1350" s="21" t="str">
        <x:v>No</x:v>
      </x:c>
    </x:row>
    <x:row r="1351" ht="42" customHeight="1">
      <x:c r="A1351" s="24" t="str">
        <x:v>1rzszf3-13</x:v>
      </x:c>
      <x:c r="B1351" s="24" t="n">
        <x:v>13</x:v>
      </x:c>
      <x:c r="C1351" s="24" t="str">
        <x:v>QS</x:v>
      </x:c>
      <x:c r="D1351" s="24" t="n">
        <x:v>13</x:v>
      </x:c>
      <x:c r="E1351" s="24" t="str">
        <x:v>University of California, Berkeley (UCB)</x:v>
      </x:c>
      <x:c r="F1351" s="24" t="str">
        <x:v>Master of Climate Solutions</x:v>
      </x:c>
      <x:c r="G1351" s="24" t="n">
        <x:v>11</x:v>
      </x:c>
      <x:c r="H1351" s="24"/>
      <x:c r="I1351" s="24" t="str">
        <x:v>gradadmissions</x:v>
      </x:c>
      <x:c r="J1351" s="24" t="n">
        <x:v>46102.60663194444</x:v>
      </x:c>
      <x:c r="K1351" s="24" t="str">
        <x:v>2026-03</x:v>
      </x:c>
      <x:c r="L1351" s="24" t="str">
        <x:v>Medium</x:v>
      </x:c>
      <x:c r="M1351" s="24" t="str">
        <x:v>Institution name</x:v>
      </x:c>
      <x:c r="N1351" s="24" t="str">
        <x:v>UC Berkeley</x:v>
      </x:c>
      <x:c r="O1351" s="24" t="str"/>
      <x:c r="P1351" s="24" t="str">
        <x:v>program</x:v>
      </x:c>
      <x:c r="Q1351" s="24" t="str"/>
      <x:c r="R1351" s="24" t="n">
        <x:v>0</x:v>
      </x:c>
      <x:c r="S1351" s="24" t="n">
        <x:v>1</x:v>
      </x:c>
      <x:c r="T1351" s="24" t="n">
        <x:v>0.5</x:v>
      </x:c>
      <x:c r="U1351" s="24" t="str">
        <x:v>Engineering</x:v>
      </x:c>
      <x:c r="V1351" s="24" t="str">
        <x:v>Why prefer UC Berkeley IEOR over Columbia MSBA?</x:v>
      </x:c>
      <x:c r="W1351" s="24" t="str">
        <x:v>I posted a poll yesterday and UC Berkeley IEOR MEng was way ahead of Columbia University MSBA. Why? Cost, 1-year program, or better job value?</x:v>
      </x:c>
      <x:c r="X1351" s="27" t="str">
        <x:v>https://www.reddit.com/r/gradadmissions/comments/1rzszf3/why_prefer_uc_berkeley_ieor_over_columbia_msba/</x:v>
      </x:c>
      <x:c r="Y1351" s="27" t="str">
        <x:v>https://www.reddit.com/r/gradadmissions/comments/1rzszf3/why_prefer_uc_berkeley_ieor_over_columbia_msba/</x:v>
      </x:c>
      <x:c r="Z1351" s="24" t="str"/>
      <x:c r="AA1351" s="24" t="str">
        <x:v>No</x:v>
      </x:c>
    </x:row>
    <x:row r="1352" ht="42" customHeight="1">
      <x:c r="A1352" s="21" t="str">
        <x:v>1rzp41s-66</x:v>
      </x:c>
      <x:c r="B1352" s="21" t="n">
        <x:v>66</x:v>
      </x:c>
      <x:c r="C1352" s="21" t="str">
        <x:v>THE</x:v>
      </x:c>
      <x:c r="D1352" s="21" t="n">
        <x:v>15</x:v>
      </x:c>
      <x:c r="E1352" s="21" t="str">
        <x:v>McMaster University</x:v>
      </x:c>
      <x:c r="F1352" s="21" t="str">
        <x:v>No directly qualifying sustainability/environment master's confirmed</x:v>
      </x:c>
      <x:c r="G1352" s="21"/>
      <x:c r="H1352" s="21" t="str">
        <x:v>18</x:v>
      </x:c>
      <x:c r="I1352" s="21" t="str">
        <x:v>gradadmissions</x:v>
      </x:c>
      <x:c r="J1352" s="21" t="n">
        <x:v>46102.478425925925</x:v>
      </x:c>
      <x:c r="K1352" s="21" t="str">
        <x:v>2026-03</x:v>
      </x:c>
      <x:c r="L1352" s="21" t="str">
        <x:v>Medium</x:v>
      </x:c>
      <x:c r="M1352" s="21" t="str">
        <x:v>Institution name</x:v>
      </x:c>
      <x:c r="N1352" s="21" t="str">
        <x:v>McMaster University | McMaster</x:v>
      </x:c>
      <x:c r="O1352" s="21" t="str"/>
      <x:c r="P1352" s="21" t="str">
        <x:v>master | program</x:v>
      </x:c>
      <x:c r="Q1352" s="21" t="str"/>
      <x:c r="R1352" s="21" t="n">
        <x:v>1</x:v>
      </x:c>
      <x:c r="S1352" s="21" t="n">
        <x:v>0</x:v>
      </x:c>
      <x:c r="T1352" s="21" t="n">
        <x:v>1</x:v>
      </x:c>
      <x:c r="U1352" s="21" t="str">
        <x:v>Engineering</x:v>
      </x:c>
      <x:c r="V1352" s="21" t="str">
        <x:v>McMaster Fall 2026 admits, anyone here?</x:v>
      </x:c>
      <x:c r="W1352" s="21" t="str">
        <x:v>Hey everyone! Has anyone here gotten into McMaster University for a Master’s program starting Fall 2026?I would love to connect with others heading there. Feel free to comment or DM me! 🙂</x:v>
      </x:c>
      <x:c r="X1352" s="26" t="str">
        <x:v>https://www.reddit.com/r/gradadmissions/comments/1rzp41s/mcmaster_fall_2026_admits_anyone_here/</x:v>
      </x:c>
      <x:c r="Y1352" s="26" t="str">
        <x:v>https://www.reddit.com/r/gradadmissions/comments/1rzp41s/mcmaster_fall_2026_admits_anyone_here/</x:v>
      </x:c>
      <x:c r="Z1352" s="21" t="str"/>
      <x:c r="AA1352" s="21" t="str">
        <x:v>No</x:v>
      </x:c>
    </x:row>
    <x:row r="1353" ht="42" customHeight="1">
      <x:c r="A1353" s="24" t="str">
        <x:v>1rznigc-30</x:v>
      </x:c>
      <x:c r="B1353" s="24" t="n">
        <x:v>30</x:v>
      </x:c>
      <x:c r="C1353" s="24" t="str">
        <x:v>QS</x:v>
      </x:c>
      <x:c r="D1353" s="24" t="n">
        <x:v>30</x:v>
      </x:c>
      <x:c r="E1353" s="24" t="str">
        <x:v>University of Pennsylvania</x:v>
      </x:c>
      <x:c r="F1353" s="24" t="str">
        <x:v>Master of Environmental Studies</x:v>
      </x:c>
      <x:c r="G1353" s="24" t="n">
        <x:v>30</x:v>
      </x:c>
      <x:c r="H1353" s="24"/>
      <x:c r="I1353" s="24" t="str">
        <x:v>gradadmissions</x:v>
      </x:c>
      <x:c r="J1353" s="24" t="n">
        <x:v>46102.41069444444</x:v>
      </x:c>
      <x:c r="K1353" s="24" t="str">
        <x:v>2026-03</x:v>
      </x:c>
      <x:c r="L1353" s="24" t="str">
        <x:v>Medium</x:v>
      </x:c>
      <x:c r="M1353" s="24" t="str">
        <x:v>Institution name</x:v>
      </x:c>
      <x:c r="N1353" s="24" t="str">
        <x:v>UPenn</x:v>
      </x:c>
      <x:c r="O1353" s="24" t="str"/>
      <x:c r="P1353" s="24" t="str">
        <x:v>program</x:v>
      </x:c>
      <x:c r="Q1353" s="24" t="str"/>
      <x:c r="R1353" s="24" t="n">
        <x:v>1</x:v>
      </x:c>
      <x:c r="S1353" s="24" t="n">
        <x:v>6</x:v>
      </x:c>
      <x:c r="T1353" s="24" t="n">
        <x:v>1</x:v>
      </x:c>
      <x:c r="U1353" s="24" t="str">
        <x:v>Engineering</x:v>
      </x:c>
      <x:c r="V1353" s="24" t="str">
        <x:v>MSE Robotics UPenn vs Georgia Tech vs JHU vs Umich vs Northwestern</x:v>
      </x:c>
      <x:c r="W1353" s="24" t="str">
        <x:v>**Some constraints/considerations:** * Northwestern’s program is quite short in duration. * JHU is significantly expensive for me. * I’m looking for a balance between strong research and good job opportunities. **What I’m trying to understand:** I’m trying to understand which program best sets me up for top robotics/AI roles after graduation, how UPenn and Georgia Tech compare in terms of research depth versus industry pipeline, and whether JHU is worth the cost given its robotics reputation. If you were in my position, what would you choose and why? Would really appreciate honest insights from people who’ve been through these programs or are working in robotics/AI. Thanks a lot!</x:v>
      </x:c>
      <x:c r="X1353" s="27" t="str">
        <x:v>https://www.reddit.com/r/gradadmissions/comments/1rznigc/mse_robotics_upenn_vs_georgia_tech_vs_jhu_vs/</x:v>
      </x:c>
      <x:c r="Y1353" s="27" t="str">
        <x:v>https://www.reddit.com/r/gradadmissions/comments/1rznigc/mse_robotics_upenn_vs_georgia_tech_vs_jhu_vs/</x:v>
      </x:c>
      <x:c r="Z1353" s="56" t="str">
        <x:v>Acronym-only institution match</x:v>
      </x:c>
      <x:c r="AA1353" s="24" t="str">
        <x:v>No</x:v>
      </x:c>
    </x:row>
    <x:row r="1354" ht="42" customHeight="1">
      <x:c r="A1354" s="21" t="str">
        <x:v>1rzmm77-20</x:v>
      </x:c>
      <x:c r="B1354" s="21" t="n">
        <x:v>20</x:v>
      </x:c>
      <x:c r="C1354" s="21" t="str">
        <x:v>QS</x:v>
      </x:c>
      <x:c r="D1354" s="21" t="n">
        <x:v>20</x:v>
      </x:c>
      <x:c r="E1354" s="21" t="str">
        <x:v>New York University (NYU)</x:v>
      </x:c>
      <x:c r="F1354" s="21" t="str">
        <x:v>MS in Environmental Policy and Sustainability Management</x:v>
      </x:c>
      <x:c r="G1354" s="21" t="str">
        <x:v>20</x:v>
      </x:c>
      <x:c r="H1354" s="21"/>
      <x:c r="I1354" s="21" t="str">
        <x:v>gradadmissions</x:v>
      </x:c>
      <x:c r="J1354" s="21" t="n">
        <x:v>46102.37012731482</x:v>
      </x:c>
      <x:c r="K1354" s="21" t="str">
        <x:v>2026-03</x:v>
      </x:c>
      <x:c r="L1354" s="21" t="str">
        <x:v>Medium</x:v>
      </x:c>
      <x:c r="M1354" s="21" t="str">
        <x:v>Institution name</x:v>
      </x:c>
      <x:c r="N1354" s="21" t="str">
        <x:v>NYU</x:v>
      </x:c>
      <x:c r="O1354" s="21" t="str"/>
      <x:c r="P1354" s="21" t="str">
        <x:v>program | scholarship</x:v>
      </x:c>
      <x:c r="Q1354" s="21" t="str"/>
      <x:c r="R1354" s="21" t="n">
        <x:v>1</x:v>
      </x:c>
      <x:c r="S1354" s="21" t="n">
        <x:v>2</x:v>
      </x:c>
      <x:c r="T1354" s="21" t="n">
        <x:v>1</x:v>
      </x:c>
      <x:c r="U1354" s="21" t="str">
        <x:v>Education</x:v>
      </x:c>
      <x:c r="V1354" s="21" t="str">
        <x:v>TAMU MIS vs NYU MSIS</x:v>
      </x:c>
      <x:c r="W1354" s="21" t="str">
        <x:v>I got admits from both TAMU for MIS program and NYU for MSIS program. TAMU has given me a scholarship while NYU is really expensive. Also NYU courses are a mix of Courant and Stern. I am international student and while NYU would be really expensive for me it does have a better ranking than TAMU. TAMU on the other hand would be much cheaper. I need help in deciding. Please help me choose!! Especially in the current market, I want to be really sure of my choice at the end.</x:v>
      </x:c>
      <x:c r="X1354" s="26" t="str">
        <x:v>https://www.reddit.com/r/gradadmissions/comments/1rzmm77/tamu_mis_vs_nyu_msis/</x:v>
      </x:c>
      <x:c r="Y1354" s="26" t="str">
        <x:v>https://www.reddit.com/r/gradadmissions/comments/1rzmm77/tamu_mis_vs_nyu_msis/</x:v>
      </x:c>
      <x:c r="Z1354" s="56" t="str">
        <x:v>Acronym-only institution match</x:v>
      </x:c>
      <x:c r="AA1354" s="21" t="str">
        <x:v>No</x:v>
      </x:c>
    </x:row>
    <x:row r="1355" ht="42" customHeight="1">
      <x:c r="A1355" s="24" t="str">
        <x:v>1rzi0ez-14</x:v>
      </x:c>
      <x:c r="B1355" s="24" t="n">
        <x:v>14</x:v>
      </x:c>
      <x:c r="C1355" s="24" t="str">
        <x:v>QS</x:v>
      </x:c>
      <x:c r="D1355" s="24" t="n">
        <x:v>14</x:v>
      </x:c>
      <x:c r="E1355" s="24" t="str">
        <x:v>Stanford University</x:v>
      </x:c>
      <x:c r="F1355" s="24" t="str">
        <x:v>MS Sustainability Science and Practice</x:v>
      </x:c>
      <x:c r="G1355" s="24" t="str">
        <x:v>13</x:v>
      </x:c>
      <x:c r="H1355" s="24"/>
      <x:c r="I1355" s="24" t="str">
        <x:v>gradadmissions</x:v>
      </x:c>
      <x:c r="J1355" s="24" t="n">
        <x:v>46102.17832175926</x:v>
      </x:c>
      <x:c r="K1355" s="24" t="str">
        <x:v>2026-03</x:v>
      </x:c>
      <x:c r="L1355" s="24" t="str">
        <x:v>Medium</x:v>
      </x:c>
      <x:c r="M1355" s="24" t="str">
        <x:v>Institution name</x:v>
      </x:c>
      <x:c r="N1355" s="24" t="str">
        <x:v>Stanford</x:v>
      </x:c>
      <x:c r="O1355" s="24" t="str"/>
      <x:c r="P1355" s="24" t="str">
        <x:v>course</x:v>
      </x:c>
      <x:c r="Q1355" s="24" t="str"/>
      <x:c r="R1355" s="24" t="n">
        <x:v>0</x:v>
      </x:c>
      <x:c r="S1355" s="24" t="n">
        <x:v>3</x:v>
      </x:c>
      <x:c r="T1355" s="24" t="n">
        <x:v>0.33000001311302185</x:v>
      </x:c>
      <x:c r="U1355" s="24" t="str">
        <x:v>Engineering</x:v>
      </x:c>
      <x:c r="V1355" s="24" t="str">
        <x:v>As a CMU BME/Neuro student — a C in CS &amp; a B in Probability, can I still aim for top BCI/BME PhD programs?</x:v>
      </x:c>
      <x:c r="W1355" s="24" t="str">
        <x:v>Hi everyone, I’m currently a CMU student majoring in Neuroscience and Biomedical Engineering (BME), and I’m aiming for top PhD programs in BCI / neural engineering / neurotechnology in the future. This semester has been pretty intense for me — I’m taking: * 15-122 (Principles of Imperative Computation) * 21-241 (Linear Algebra) * 36-219 (Probability) * 6 units of research in a neuro lab (that's \~6 hours of work / week) I’m a bit worried about my grades this semester: * I might end up with a C in a CS course I need to take, 15122 * Probably a B in Intro to Probability Theory * Linear Algebra should be okay (hopefully A) * Research is going well so far **My main concern is:** **Will a C in CS + B in Probability significantly hurt my chances for top BCI/BME PhD programs (MIT, Stanford, etc.) ?** I know CS applicants are often held to a very high standard, but I’m not applying to CS PhDs — more like: * neural engineering * BCI * computational neuroscience * biomedical signal processing * Or just something BME (but not wet lab) I’m planning to: * take higher-level courses like signal processing, machine learning, neural computation, neural data analysis and stuff * continue doing re...</x:v>
      </x:c>
      <x:c r="X1355" s="27" t="str">
        <x:v>https://www.reddit.com/r/gradadmissions/comments/1rzi0ez/as_a_cmu_bmeneuro_student_a_c_in_cs_a_b_in/</x:v>
      </x:c>
      <x:c r="Y1355" s="27" t="str">
        <x:v>https://www.reddit.com/r/gradadmissions/comments/1rzi0ez/as_a_cmu_bmeneuro_student_a_c_in_cs_a_b_in/</x:v>
      </x:c>
      <x:c r="Z1355" s="24" t="str"/>
      <x:c r="AA1355" s="24" t="str">
        <x:v>No</x:v>
      </x:c>
    </x:row>
    <x:row r="1356" ht="42" customHeight="1">
      <x:c r="A1356" s="21" t="str">
        <x:v>1rzh7te-30</x:v>
      </x:c>
      <x:c r="B1356" s="21" t="n">
        <x:v>30</x:v>
      </x:c>
      <x:c r="C1356" s="21" t="str">
        <x:v>QS</x:v>
      </x:c>
      <x:c r="D1356" s="21" t="n">
        <x:v>30</x:v>
      </x:c>
      <x:c r="E1356" s="21" t="str">
        <x:v>University of Pennsylvania</x:v>
      </x:c>
      <x:c r="F1356" s="21" t="str">
        <x:v>Master of Environmental Studies</x:v>
      </x:c>
      <x:c r="G1356" s="21" t="n">
        <x:v>30</x:v>
      </x:c>
      <x:c r="H1356" s="21"/>
      <x:c r="I1356" s="21" t="str">
        <x:v>gradadmissions</x:v>
      </x:c>
      <x:c r="J1356" s="21" t="n">
        <x:v>46102.14975694445</x:v>
      </x:c>
      <x:c r="K1356" s="21" t="str">
        <x:v>2026-03</x:v>
      </x:c>
      <x:c r="L1356" s="21" t="str">
        <x:v>Medium</x:v>
      </x:c>
      <x:c r="M1356" s="21" t="str">
        <x:v>Institution name</x:v>
      </x:c>
      <x:c r="N1356" s="21" t="str">
        <x:v>UPenn</x:v>
      </x:c>
      <x:c r="O1356" s="21" t="str"/>
      <x:c r="P1356" s="21" t="str">
        <x:v>master | program | curriculum</x:v>
      </x:c>
      <x:c r="Q1356" s="21" t="str"/>
      <x:c r="R1356" s="21" t="n">
        <x:v>0</x:v>
      </x:c>
      <x:c r="S1356" s="21" t="n">
        <x:v>2</x:v>
      </x:c>
      <x:c r="T1356" s="21" t="n">
        <x:v>0.33000001311302185</x:v>
      </x:c>
      <x:c r="U1356" s="21" t="str">
        <x:v>Social Sciences</x:v>
      </x:c>
      <x:c r="V1356" s="21" t="str">
        <x:v>JHU vs UPenn for Master’s in Counseling — would love some advice 🙏</x:v>
      </x:c>
      <x:c r="W1356" s="21" t="str">
        <x:v>Hey everyone! I’m currently deciding between Johns Hopkins (MHC) and UPenn (Professional Counseling) for my master’s, and I’d really appreciate any insights or experiences!! Here’s how I’m thinking about it so far: **JHU:** * Pros: * Cheaper * CACREP-accredited (seems important for licensure?) * Feels more clinically focused * Cons: * 3-year program (longer than I expected) * Location (?) not sure how strong the resources/networking are compared to Philly **UPenn:** * Pros: * Ivy League name recognition * 2-year program * Combines school counseling + mental health counseling (seems more flexible?) * Philly location + potentially stronger networking? * Cons: * More expensive * MPCAC accreditation (not sure how it compares to CACREP…) * Curriculum seems broader, maybe less clinically specialized? If anyone has gone to either program or knows about CACREP vs MPCAC, job outcomes, or overall reputation, I’d really appreciate hearing your thoughts!</x:v>
      </x:c>
      <x:c r="X1356" s="26" t="str">
        <x:v>https://www.reddit.com/r/gradadmissions/comments/1rzh7te/jhu_vs_upenn_for_masters_in_counseling_would_love/</x:v>
      </x:c>
      <x:c r="Y1356" s="26" t="str">
        <x:v>https://www.reddit.com/r/gradadmissions/comments/1rzh7te/jhu_vs_upenn_for_masters_in_counseling_would_love/</x:v>
      </x:c>
      <x:c r="Z1356" s="56" t="str">
        <x:v>Acronym-only institution match</x:v>
      </x:c>
      <x:c r="AA1356" s="21" t="str">
        <x:v>No</x:v>
      </x:c>
    </x:row>
    <x:row r="1357" ht="42" customHeight="1">
      <x:c r="A1357" s="24" t="str">
        <x:v>1rzghit-6</x:v>
      </x:c>
      <x:c r="B1357" s="24" t="n">
        <x:v>6</x:v>
      </x:c>
      <x:c r="C1357" s="24" t="str">
        <x:v>QS</x:v>
      </x:c>
      <x:c r="D1357" s="24" t="n">
        <x:v>6</x:v>
      </x:c>
      <x:c r="E1357" s="24" t="str">
        <x:v>The London School of Economics and Political Science (LSE)</x:v>
      </x:c>
      <x:c r="F1357" s="24" t="str">
        <x:v>MSc Environmental Policy and Regulation</x:v>
      </x:c>
      <x:c r="G1357" s="24" t="str">
        <x:v>6</x:v>
      </x:c>
      <x:c r="H1357" s="24"/>
      <x:c r="I1357" s="24" t="str">
        <x:v>gradadmissions</x:v>
      </x:c>
      <x:c r="J1357" s="24" t="n">
        <x:v>46102.124398148146</x:v>
      </x:c>
      <x:c r="K1357" s="24" t="str">
        <x:v>2026-03</x:v>
      </x:c>
      <x:c r="L1357" s="24" t="str">
        <x:v>Medium</x:v>
      </x:c>
      <x:c r="M1357" s="24" t="str">
        <x:v>Institution name</x:v>
      </x:c>
      <x:c r="N1357" s="24" t="str">
        <x:v>LSE</x:v>
      </x:c>
      <x:c r="O1357" s="24" t="str"/>
      <x:c r="P1357" s="24" t="str">
        <x:v>msc | fees</x:v>
      </x:c>
      <x:c r="Q1357" s="24" t="str"/>
      <x:c r="R1357" s="24" t="n">
        <x:v>0</x:v>
      </x:c>
      <x:c r="S1357" s="24" t="n">
        <x:v>1</x:v>
      </x:c>
      <x:c r="T1357" s="24" t="n">
        <x:v>0.25</x:v>
      </x:c>
      <x:c r="U1357" s="24" t="str">
        <x:v>Social Sciences</x:v>
      </x:c>
      <x:c r="V1357" s="24" t="str">
        <x:v>Oxford M.Phil. Sociology versus LSE Social Research Methods</x:v>
      </x:c>
      <x:c r="W1357" s="24" t="str">
        <x:v>Hi there! I was really fortunate to be admitted to both the Oxford M.Phil. Sociology and Demography and the LSE MSc in Social Research Methods this year. I'm an international student, so the fees are pretty high irrespective. The goal is to go into academia long-term. Does anyone have recommendations on which one they'd recommend choosing? Thanks!</x:v>
      </x:c>
      <x:c r="X1357" s="27" t="str">
        <x:v>https://www.reddit.com/r/gradadmissions/comments/1rzghit/oxford_mphil_sociology_versus_lse_social_research/</x:v>
      </x:c>
      <x:c r="Y1357" s="27" t="str">
        <x:v>https://www.reddit.com/r/gradadmissions/comments/1rzghit/oxford_mphil_sociology_versus_lse_social_research/</x:v>
      </x:c>
      <x:c r="Z1357" s="56" t="str">
        <x:v>Acronym-only institution match</x:v>
      </x:c>
      <x:c r="AA1357" s="24" t="str">
        <x:v>No</x:v>
      </x:c>
    </x:row>
    <x:row r="1358" ht="42" customHeight="1">
      <x:c r="A1358" s="21" t="str">
        <x:v>1rzcu9q-5</x:v>
      </x:c>
      <x:c r="B1358" s="21" t="n">
        <x:v>5</x:v>
      </x:c>
      <x:c r="C1358" s="21" t="str">
        <x:v>QS</x:v>
      </x:c>
      <x:c r="D1358" s="21" t="n">
        <x:v>5</x:v>
      </x:c>
      <x:c r="E1358" s="21" t="str">
        <x:v>University of British Columbia</x:v>
      </x:c>
      <x:c r="F1358" s="21" t="str">
        <x:v>Master of Engineering Leadership in Clean Energy Engineering</x:v>
      </x:c>
      <x:c r="G1358" s="21" t="str">
        <x:v>5</x:v>
      </x:c>
      <x:c r="H1358" s="21"/>
      <x:c r="I1358" s="21" t="str">
        <x:v>gradadmissions</x:v>
      </x:c>
      <x:c r="J1358" s="21" t="n">
        <x:v>46102.00711805555</x:v>
      </x:c>
      <x:c r="K1358" s="21" t="str">
        <x:v>2026-03</x:v>
      </x:c>
      <x:c r="L1358" s="21" t="str">
        <x:v>Medium</x:v>
      </x:c>
      <x:c r="M1358" s="21" t="str">
        <x:v>Institution name</x:v>
      </x:c>
      <x:c r="N1358" s="21" t="str">
        <x:v>UBC</x:v>
      </x:c>
      <x:c r="O1358" s="21" t="str"/>
      <x:c r="P1358" s="21" t="str">
        <x:v>master</x:v>
      </x:c>
      <x:c r="Q1358" s="21" t="str"/>
      <x:c r="R1358" s="21" t="n">
        <x:v>1</x:v>
      </x:c>
      <x:c r="S1358" s="21" t="n">
        <x:v>0</x:v>
      </x:c>
      <x:c r="T1358" s="21" t="n">
        <x:v>0.5699999928474426</x:v>
      </x:c>
      <x:c r="U1358" s="21" t="str">
        <x:v>Education</x:v>
      </x:c>
      <x:c r="V1358" s="21" t="str">
        <x:v>UBC Counselling Psych PhD Results</x:v>
      </x:c>
      <x:c r="W1358" s="21" t="str">
        <x:v>Has anyone who was shortlisted/interviewed for the Counselling Psych PhD at UBC heard back yet? I’m seeing a lot of posts about the Master’s but haven’t come across anything for the PhD. Thanks!</x:v>
      </x:c>
      <x:c r="X1358" s="26" t="str">
        <x:v>https://www.reddit.com/r/gradadmissions/comments/1rzcu9q/ubc_counselling_psych_phd_results/</x:v>
      </x:c>
      <x:c r="Y1358" s="26" t="str">
        <x:v>https://www.reddit.com/r/gradadmissions/comments/1rzcu9q/ubc_counselling_psych_phd_results/</x:v>
      </x:c>
      <x:c r="Z1358" s="56" t="str">
        <x:v>Acronym-only institution match</x:v>
      </x:c>
      <x:c r="AA1358" s="21" t="str">
        <x:v>No</x:v>
      </x:c>
    </x:row>
    <x:row r="1359" ht="42" customHeight="1">
      <x:c r="A1359" s="24" t="str">
        <x:v>1rzc475-21</x:v>
      </x:c>
      <x:c r="B1359" s="24" t="n">
        <x:v>21</x:v>
      </x:c>
      <x:c r="C1359" s="24" t="str">
        <x:v>QS</x:v>
      </x:c>
      <x:c r="D1359" s="24" t="n">
        <x:v>21</x:v>
      </x:c>
      <x:c r="E1359" s="24" t="str">
        <x:v>Pennsylvania State University</x:v>
      </x:c>
      <x:c r="F1359" s="24" t="str">
        <x:v>Master of Professional Studies in Renewable Energy and Sustainability Systems</x:v>
      </x:c>
      <x:c r="G1359" s="24" t="str">
        <x:v>21</x:v>
      </x:c>
      <x:c r="H1359" s="24"/>
      <x:c r="I1359" s="24" t="str">
        <x:v>gradadmissions</x:v>
      </x:c>
      <x:c r="J1359" s="24" t="n">
        <x:v>46101.98606481482</x:v>
      </x:c>
      <x:c r="K1359" s="24" t="str">
        <x:v>2026-03</x:v>
      </x:c>
      <x:c r="L1359" s="24" t="str">
        <x:v>Medium</x:v>
      </x:c>
      <x:c r="M1359" s="24" t="str">
        <x:v>Institution name</x:v>
      </x:c>
      <x:c r="N1359" s="24" t="str">
        <x:v>Pennsylvania State University</x:v>
      </x:c>
      <x:c r="O1359" s="24" t="str"/>
      <x:c r="P1359" s="24" t="str">
        <x:v>offer | rejection | masters</x:v>
      </x:c>
      <x:c r="Q1359" s="24" t="str"/>
      <x:c r="R1359" s="24" t="n">
        <x:v>1</x:v>
      </x:c>
      <x:c r="S1359" s="24" t="n">
        <x:v>3</x:v>
      </x:c>
      <x:c r="T1359" s="24" t="n">
        <x:v>0.6000000238418579</x:v>
      </x:c>
      <x:c r="U1359" s="24" t="str">
        <x:v>Physical Sciences</x:v>
      </x:c>
      <x:c r="V1359" s="24" t="str">
        <x:v>When Should I Worry?</x:v>
      </x:c>
      <x:c r="W1359" s="24" t="str">
        <x:v>I’m just wondering when I should start to worry about not hearing back from anywhere. I understand most schools have April 15th as a deadline to accept/send offers for the Fall, but I was really thinking I would hear something by now, whether it was a rejection or a offer. All of my applications were sent between December 31st and January 15th for a masters in Atmospheric Science at Oklahoma University, Pennsylvania State University, Florida State University, University of Illinois Urbana-Champaign, University of Utah, and the University at Albany. Is it reasonable to expect I will hear anything by April 15th or see an update in the portal, or will I be given silence as a rejection from all the schools I applied to?</x:v>
      </x:c>
      <x:c r="X1359" s="27" t="str">
        <x:v>https://www.reddit.com/r/gradadmissions/comments/1rzc475/when_should_i_worry/</x:v>
      </x:c>
      <x:c r="Y1359" s="27" t="str">
        <x:v>https://www.reddit.com/r/gradadmissions/comments/1rzc475/when_should_i_worry/</x:v>
      </x:c>
      <x:c r="Z1359" s="24" t="str"/>
      <x:c r="AA1359" s="24" t="str">
        <x:v>No</x:v>
      </x:c>
    </x:row>
    <x:row r="1360" ht="42" customHeight="1">
      <x:c r="A1360" s="21" t="str">
        <x:v>1rzatxy-20</x:v>
      </x:c>
      <x:c r="B1360" s="21" t="n">
        <x:v>20</x:v>
      </x:c>
      <x:c r="C1360" s="21" t="str">
        <x:v>QS</x:v>
      </x:c>
      <x:c r="D1360" s="21" t="n">
        <x:v>20</x:v>
      </x:c>
      <x:c r="E1360" s="21" t="str">
        <x:v>New York University (NYU)</x:v>
      </x:c>
      <x:c r="F1360" s="21" t="str">
        <x:v>MS in Environmental Policy and Sustainability Management</x:v>
      </x:c>
      <x:c r="G1360" s="21" t="str">
        <x:v>20</x:v>
      </x:c>
      <x:c r="H1360" s="21"/>
      <x:c r="I1360" s="21" t="str">
        <x:v>gradadmissions</x:v>
      </x:c>
      <x:c r="J1360" s="21" t="n">
        <x:v>46101.950011574074</x:v>
      </x:c>
      <x:c r="K1360" s="21" t="str">
        <x:v>2026-03</x:v>
      </x:c>
      <x:c r="L1360" s="21" t="str">
        <x:v>Medium</x:v>
      </x:c>
      <x:c r="M1360" s="21" t="str">
        <x:v>Institution name</x:v>
      </x:c>
      <x:c r="N1360" s="21" t="str">
        <x:v>NYU</x:v>
      </x:c>
      <x:c r="O1360" s="21" t="str"/>
      <x:c r="P1360" s="21" t="str">
        <x:v>offer | master | tuition | scholarship</x:v>
      </x:c>
      <x:c r="Q1360" s="21" t="str"/>
      <x:c r="R1360" s="21" t="n">
        <x:v>0</x:v>
      </x:c>
      <x:c r="S1360" s="21" t="n">
        <x:v>5</x:v>
      </x:c>
      <x:c r="T1360" s="21" t="n">
        <x:v>0.25</x:v>
      </x:c>
      <x:c r="U1360" s="21" t="str">
        <x:v>Computer Sciences</x:v>
      </x:c>
      <x:c r="V1360" s="21" t="str">
        <x:v>Can MS CS students at NYU Tandon get full funding (tuition waiver + stipend)?</x:v>
      </x:c>
      <x:c r="W1360" s="21" t="str">
        <x:v>I was admitted to MS CS at NYU Tandon for Fall 2026 and got a $5k/year scholarship, but I realistically cannot attend without a full tuition waiver plus a stipend. I’m trying to understand how this works for master’s students at Tandon: * Are MS CS students able to get TA/RA positions? * Do those positions come with tuition waiver/remission + stipend, or just hourly pay? * Is this something people secure before accepting the offer, or only after enrolling? * Should I be emailing professors now for TA/RA opportunities? * Is full funding for MS CS at Tandon actually realistic, or should I assume it’s basically self-funded? My decision deadline is May 1, so I need to know whether this is even possible before committing. Would really appreciate honest answers from current students or recent alumni.</x:v>
      </x:c>
      <x:c r="X1360" s="26" t="str">
        <x:v>https://www.reddit.com/r/gradadmissions/comments/1rzatxy/can_ms_cs_students_at_nyu_tandon_get_full_funding/</x:v>
      </x:c>
      <x:c r="Y1360" s="26" t="str">
        <x:v>https://www.reddit.com/r/gradadmissions/comments/1rzatxy/can_ms_cs_students_at_nyu_tandon_get_full_funding/</x:v>
      </x:c>
      <x:c r="Z1360" s="56" t="str">
        <x:v>Acronym-only institution match</x:v>
      </x:c>
      <x:c r="AA1360" s="21" t="str">
        <x:v>No</x:v>
      </x:c>
    </x:row>
    <x:row r="1361" ht="42" customHeight="1">
      <x:c r="A1361" s="24" t="str">
        <x:v>1rz7m9f-30</x:v>
      </x:c>
      <x:c r="B1361" s="24" t="n">
        <x:v>30</x:v>
      </x:c>
      <x:c r="C1361" s="24" t="str">
        <x:v>QS</x:v>
      </x:c>
      <x:c r="D1361" s="24" t="n">
        <x:v>30</x:v>
      </x:c>
      <x:c r="E1361" s="24" t="str">
        <x:v>University of Pennsylvania</x:v>
      </x:c>
      <x:c r="F1361" s="24" t="str">
        <x:v>Master of Environmental Studies</x:v>
      </x:c>
      <x:c r="G1361" s="24" t="n">
        <x:v>30</x:v>
      </x:c>
      <x:c r="H1361" s="24"/>
      <x:c r="I1361" s="24" t="str">
        <x:v>GradSchool</x:v>
      </x:c>
      <x:c r="J1361" s="24" t="n">
        <x:v>46101.86079861111</x:v>
      </x:c>
      <x:c r="K1361" s="24" t="str">
        <x:v>2026-03</x:v>
      </x:c>
      <x:c r="L1361" s="24" t="str">
        <x:v>Medium</x:v>
      </x:c>
      <x:c r="M1361" s="24" t="str">
        <x:v>Institution name</x:v>
      </x:c>
      <x:c r="N1361" s="24" t="str">
        <x:v>UPenn</x:v>
      </x:c>
      <x:c r="O1361" s="24" t="str"/>
      <x:c r="P1361" s="24" t="str">
        <x:v>acceptance | rejection | program</x:v>
      </x:c>
      <x:c r="Q1361" s="24" t="str"/>
      <x:c r="R1361" s="24" t="n">
        <x:v>1</x:v>
      </x:c>
      <x:c r="S1361" s="24" t="n">
        <x:v>1</x:v>
      </x:c>
      <x:c r="T1361" s="24" t="n">
        <x:v>1</x:v>
      </x:c>
      <x:c r="U1361" s="24" t="str"/>
      <x:c r="V1361" s="24" t="str">
        <x:v>rejected from my dream school…</x:v>
      </x:c>
      <x:c r="W1361" s="24" t="str">
        <x:v>I have always dreamed of living in NYC, even temporarily. Which is why I applied to Teachers College columbia university. It has a lot of acceptance rate like more than 50% so I was expecting to get in, and I kind of prepared myself to see the acceptance letter, wander in NYC streets, studying at Columbia… 80% of my vision board for 2026 consists of Columbia university. So, can you imagine how frustrated and desperate I feel knowing I got rejected... I couldn’t even process my rejection at first, I didnt even cry. I kind of knew my letters sucked so I was expecting the rejection too kind of, but they have a lot of acceptance rate so I also had hopes… 3 days after my rejection I crashed out, I cried my eyes out… As an international student, this was my only chance…. I got admitted to UPENN (penngse) it is also a great school but the program is only a year. I will have less time to network, less time to meet new people , less time to work, do internships, less time to live in the US, less time to see places… 1 year will pass by like a blink. I feel helpless, I feel like a loser, like God abandoned me… I know rejection is redirection, but I dont know, I feel very demotivated, I wan...</x:v>
      </x:c>
      <x:c r="X1361" s="27" t="str">
        <x:v>https://www.reddit.com/r/GradSchool/comments/1rz7m9f/rejected_from_my_dream_school/</x:v>
      </x:c>
      <x:c r="Y1361" s="27" t="str">
        <x:v>https://www.reddit.com/r/GradSchool/comments/1rz7m9f/rejected_from_my_dream_school/</x:v>
      </x:c>
      <x:c r="Z1361" s="56" t="str">
        <x:v>Acronym-only institution match</x:v>
      </x:c>
      <x:c r="AA1361" s="24" t="str">
        <x:v>No</x:v>
      </x:c>
    </x:row>
    <x:row r="1362" ht="42" customHeight="1">
      <x:c r="A1362" s="21" t="str">
        <x:v>1rz5a0x-13</x:v>
      </x:c>
      <x:c r="B1362" s="21" t="n">
        <x:v>13</x:v>
      </x:c>
      <x:c r="C1362" s="21" t="str">
        <x:v>QS</x:v>
      </x:c>
      <x:c r="D1362" s="21" t="n">
        <x:v>13</x:v>
      </x:c>
      <x:c r="E1362" s="21" t="str">
        <x:v>University of California, Berkeley (UCB)</x:v>
      </x:c>
      <x:c r="F1362" s="21" t="str">
        <x:v>Master of Climate Solutions</x:v>
      </x:c>
      <x:c r="G1362" s="21" t="n">
        <x:v>11</x:v>
      </x:c>
      <x:c r="H1362" s="21"/>
      <x:c r="I1362" s="21" t="str">
        <x:v>gradadmissions</x:v>
      </x:c>
      <x:c r="J1362" s="21" t="n">
        <x:v>46101.798414351855</x:v>
      </x:c>
      <x:c r="K1362" s="21" t="str">
        <x:v>2026-03</x:v>
      </x:c>
      <x:c r="L1362" s="21" t="str">
        <x:v>Medium</x:v>
      </x:c>
      <x:c r="M1362" s="21" t="str">
        <x:v>Institution name</x:v>
      </x:c>
      <x:c r="N1362" s="21" t="str">
        <x:v>UC Berkeley</x:v>
      </x:c>
      <x:c r="O1362" s="21" t="str"/>
      <x:c r="P1362" s="21" t="str">
        <x:v>program</x:v>
      </x:c>
      <x:c r="Q1362" s="21" t="str"/>
      <x:c r="R1362" s="21" t="n">
        <x:v>0</x:v>
      </x:c>
      <x:c r="S1362" s="21" t="n">
        <x:v>1</x:v>
      </x:c>
      <x:c r="T1362" s="21" t="n">
        <x:v>0.5</x:v>
      </x:c>
      <x:c r="U1362" s="21" t="str">
        <x:v>Engineering</x:v>
      </x:c>
      <x:c r="V1362" s="21" t="str">
        <x:v>Is it possible to extend a MEng program in UC Berkeley? Majoring in CEE.</x:v>
      </x:c>
      <x:c r="W1362" s="21" t="str"/>
      <x:c r="X1362" s="26" t="str">
        <x:v>https://www.reddit.com/r/gradadmissions/comments/1rz5a0x/is_it_possible_to_extend_a_meng_program_in_uc/</x:v>
      </x:c>
      <x:c r="Y1362" s="26" t="str">
        <x:v>https://www.reddit.com/r/gradadmissions/comments/1rz5a0x/is_it_possible_to_extend_a_meng_program_in_uc/</x:v>
      </x:c>
      <x:c r="Z1362" s="21" t="str"/>
      <x:c r="AA1362" s="21" t="str">
        <x:v>No</x:v>
      </x:c>
    </x:row>
    <x:row r="1363" ht="42" customHeight="1">
      <x:c r="A1363" s="24" t="str">
        <x:v>1rz3e05-22</x:v>
      </x:c>
      <x:c r="B1363" s="24" t="n">
        <x:v>22</x:v>
      </x:c>
      <x:c r="C1363" s="24" t="str">
        <x:v>QS</x:v>
      </x:c>
      <x:c r="D1363" s="24" t="n">
        <x:v>22</x:v>
      </x:c>
      <x:c r="E1363" s="24" t="str">
        <x:v>KU Leuven</x:v>
      </x:c>
      <x:c r="F1363" s="24" t="str">
        <x:v>Master of Sustainable Development</x:v>
      </x:c>
      <x:c r="G1363" s="24" t="n">
        <x:v>22</x:v>
      </x:c>
      <x:c r="H1363" s="24"/>
      <x:c r="I1363" s="24" t="str">
        <x:v>gradadmissions</x:v>
      </x:c>
      <x:c r="J1363" s="24" t="n">
        <x:v>46101.74872685185</x:v>
      </x:c>
      <x:c r="K1363" s="24" t="str">
        <x:v>2026-03</x:v>
      </x:c>
      <x:c r="L1363" s="24" t="str">
        <x:v>Medium</x:v>
      </x:c>
      <x:c r="M1363" s="24" t="str">
        <x:v>Institution name</x:v>
      </x:c>
      <x:c r="N1363" s="24" t="str">
        <x:v>KU Leuven</x:v>
      </x:c>
      <x:c r="O1363" s="24" t="str"/>
      <x:c r="P1363" s="24" t="str">
        <x:v>application | acceptance | offer</x:v>
      </x:c>
      <x:c r="Q1363" s="24" t="str"/>
      <x:c r="R1363" s="24" t="n">
        <x:v>0</x:v>
      </x:c>
      <x:c r="S1363" s="24" t="n">
        <x:v>0</x:v>
      </x:c>
      <x:c r="T1363" s="24" t="n">
        <x:v>0.33000001311302185</x:v>
      </x:c>
      <x:c r="U1363" s="24" t="str">
        <x:v>Engineering</x:v>
      </x:c>
      <x:c r="V1363" s="24" t="str">
        <x:v>Duration from acceptance mail to official offer letter in KU Leuven</x:v>
      </x:c>
      <x:c r="W1363" s="24" t="str">
        <x:v>Hi all, I got selected for a PhD position in the Engineering department at KU Leuven. Does anyone know how long it will take from the acceptance email by the PI to the official offer letter? I started my entry processes, and it is currently under faculty review. I haven't heard back from them in like 2 weeks now. At this stage, can the faculty committee reject me? I'm going paranoid over this. My application is past the transcript and other documents check. Please help. Thanks!</x:v>
      </x:c>
      <x:c r="X1363" s="27" t="str">
        <x:v>https://www.reddit.com/r/gradadmissions/comments/1rz3e05/duration_from_acceptance_mail_to_official_offer/</x:v>
      </x:c>
      <x:c r="Y1363" s="27" t="str">
        <x:v>https://www.reddit.com/r/gradadmissions/comments/1rz3e05/duration_from_acceptance_mail_to_official_offer/</x:v>
      </x:c>
      <x:c r="Z1363" s="24" t="str"/>
      <x:c r="AA1363" s="24" t="str">
        <x:v>No</x:v>
      </x:c>
    </x:row>
    <x:row r="1364" ht="42" customHeight="1">
      <x:c r="A1364" s="21" t="str">
        <x:v>1ryywrs-81</x:v>
      </x:c>
      <x:c r="B1364" s="21" t="n">
        <x:v>81</x:v>
      </x:c>
      <x:c r="C1364" s="21" t="str">
        <x:v>THE</x:v>
      </x:c>
      <x:c r="D1364" s="21" t="n">
        <x:v>30</x:v>
      </x:c>
      <x:c r="E1364" s="21" t="str">
        <x:v>Arizona State University (Tempe)</x:v>
      </x:c>
      <x:c r="F1364" s="21" t="str">
        <x:v>Master of Sustainability Solutions</x:v>
      </x:c>
      <x:c r="G1364" s="21"/>
      <x:c r="H1364" s="21" t="n">
        <x:v>33</x:v>
      </x:c>
      <x:c r="I1364" s="21" t="str">
        <x:v>gradadmissions</x:v>
      </x:c>
      <x:c r="J1364" s="21" t="n">
        <x:v>46101.633263888885</x:v>
      </x:c>
      <x:c r="K1364" s="21" t="str">
        <x:v>2026-03</x:v>
      </x:c>
      <x:c r="L1364" s="21" t="str">
        <x:v>Medium</x:v>
      </x:c>
      <x:c r="M1364" s="21" t="str">
        <x:v>Institution name</x:v>
      </x:c>
      <x:c r="N1364" s="21" t="str">
        <x:v>ASU</x:v>
      </x:c>
      <x:c r="O1364" s="21" t="str"/>
      <x:c r="P1364" s="21" t="str">
        <x:v>admission</x:v>
      </x:c>
      <x:c r="Q1364" s="21" t="str"/>
      <x:c r="R1364" s="21" t="n">
        <x:v>0</x:v>
      </x:c>
      <x:c r="S1364" s="21" t="n">
        <x:v>1</x:v>
      </x:c>
      <x:c r="T1364" s="21" t="n">
        <x:v>0.5</x:v>
      </x:c>
      <x:c r="U1364" s="21" t="str">
        <x:v>Computer Sciences</x:v>
      </x:c>
      <x:c r="V1364" s="21" t="str">
        <x:v>ASU Official Transcript Requirement</x:v>
      </x:c>
      <x:c r="W1364" s="21" t="str">
        <x:v>Hello, so I have been asked to submit official transcript as a priority task. Dont they ask for official transcripts after admission? I do not see any news related to admission on the portal. I am an international student though.</x:v>
      </x:c>
      <x:c r="X1364" s="26" t="str">
        <x:v>https://www.reddit.com/r/gradadmissions/comments/1ryywrs/asu_official_transcript_requirement/</x:v>
      </x:c>
      <x:c r="Y1364" s="26" t="str">
        <x:v>https://www.reddit.com/r/gradadmissions/comments/1ryywrs/asu_official_transcript_requirement/</x:v>
      </x:c>
      <x:c r="Z1364" s="56" t="str">
        <x:v>Acronym-only institution match</x:v>
      </x:c>
      <x:c r="AA1364" s="21" t="str">
        <x:v>No</x:v>
      </x:c>
    </x:row>
    <x:row r="1365" ht="42" customHeight="1">
      <x:c r="A1365" s="24" t="str">
        <x:v>1ryw9f0-5</x:v>
      </x:c>
      <x:c r="B1365" s="24" t="n">
        <x:v>5</x:v>
      </x:c>
      <x:c r="C1365" s="24" t="str">
        <x:v>QS</x:v>
      </x:c>
      <x:c r="D1365" s="24" t="n">
        <x:v>5</x:v>
      </x:c>
      <x:c r="E1365" s="24" t="str">
        <x:v>University of British Columbia</x:v>
      </x:c>
      <x:c r="F1365" s="24" t="str">
        <x:v>Master of Engineering Leadership in Clean Energy Engineering</x:v>
      </x:c>
      <x:c r="G1365" s="24" t="str">
        <x:v>5</x:v>
      </x:c>
      <x:c r="H1365" s="24"/>
      <x:c r="I1365" s="24" t="str">
        <x:v>gradadmissions</x:v>
      </x:c>
      <x:c r="J1365" s="24" t="n">
        <x:v>46101.56172453704</x:v>
      </x:c>
      <x:c r="K1365" s="24" t="str">
        <x:v>2026-03</x:v>
      </x:c>
      <x:c r="L1365" s="24" t="str">
        <x:v>Medium</x:v>
      </x:c>
      <x:c r="M1365" s="24" t="str">
        <x:v>Institution name</x:v>
      </x:c>
      <x:c r="N1365" s="24" t="str">
        <x:v>UBC</x:v>
      </x:c>
      <x:c r="O1365" s="24" t="str"/>
      <x:c r="P1365" s="24" t="str">
        <x:v>acceptance | program</x:v>
      </x:c>
      <x:c r="Q1365" s="24" t="str"/>
      <x:c r="R1365" s="24" t="n">
        <x:v>1</x:v>
      </x:c>
      <x:c r="S1365" s="24" t="n">
        <x:v>0</x:v>
      </x:c>
      <x:c r="T1365" s="24" t="n">
        <x:v>0.6700000166893005</x:v>
      </x:c>
      <x:c r="U1365" s="24" t="str">
        <x:v>Humanities</x:v>
      </x:c>
      <x:c r="V1365" s="24" t="str">
        <x:v>UBC English MA</x:v>
      </x:c>
      <x:c r="W1365" s="24" t="str">
        <x:v>Has anyone who is not a Canadian applicant heard back? I saw acceptance (s?) on the Gradcafe back in Feb, but its still radio silence for me. This is literally the last program I am waiting for so getting a little impatient right now</x:v>
      </x:c>
      <x:c r="X1365" s="27" t="str">
        <x:v>https://www.reddit.com/r/gradadmissions/comments/1ryw9f0/ubc_english_ma/</x:v>
      </x:c>
      <x:c r="Y1365" s="27" t="str">
        <x:v>https://www.reddit.com/r/gradadmissions/comments/1ryw9f0/ubc_english_ma/</x:v>
      </x:c>
      <x:c r="Z1365" s="56" t="str">
        <x:v>Acronym-only institution match</x:v>
      </x:c>
      <x:c r="AA1365" s="24" t="str">
        <x:v>No</x:v>
      </x:c>
    </x:row>
    <x:row r="1366" ht="42" customHeight="1">
      <x:c r="A1366" s="21" t="str">
        <x:v>1ryutoo-2</x:v>
      </x:c>
      <x:c r="B1366" s="21" t="n">
        <x:v>2</x:v>
      </x:c>
      <x:c r="C1366" s="21" t="str">
        <x:v>QS</x:v>
      </x:c>
      <x:c r="D1366" s="21" t="n">
        <x:v>2</x:v>
      </x:c>
      <x:c r="E1366" s="21" t="str">
        <x:v>University of Toronto</x:v>
      </x:c>
      <x:c r="F1366" s="21" t="str">
        <x:v>Master of Environment &amp; Sustainability</x:v>
      </x:c>
      <x:c r="G1366" s="21" t="str">
        <x:v>2</x:v>
      </x:c>
      <x:c r="H1366" s="21"/>
      <x:c r="I1366" s="21" t="str">
        <x:v>gradadmissions</x:v>
      </x:c>
      <x:c r="J1366" s="21" t="n">
        <x:v>46101.516909722224</x:v>
      </x:c>
      <x:c r="K1366" s="21" t="str">
        <x:v>2026-03</x:v>
      </x:c>
      <x:c r="L1366" s="21" t="str">
        <x:v>Medium</x:v>
      </x:c>
      <x:c r="M1366" s="21" t="str">
        <x:v>Institution name</x:v>
      </x:c>
      <x:c r="N1366" s="21" t="str">
        <x:v>UofT</x:v>
      </x:c>
      <x:c r="O1366" s="21" t="str"/>
      <x:c r="P1366" s="21" t="str">
        <x:v>application | program | supervisor</x:v>
      </x:c>
      <x:c r="Q1366" s="21" t="str"/>
      <x:c r="R1366" s="21" t="n">
        <x:v>9</x:v>
      </x:c>
      <x:c r="S1366" s="21" t="n">
        <x:v>8</x:v>
      </x:c>
      <x:c r="T1366" s="21" t="n">
        <x:v>0.8500000238418579</x:v>
      </x:c>
      <x:c r="U1366" s="21" t="str">
        <x:v>Computer Sciences</x:v>
      </x:c>
      <x:c r="V1366" s="21" t="str">
        <x:v>No PhD interviews :(</x:v>
      </x:c>
      <x:c r="W1366" s="21" t="str">
        <x:v>I applied to 11 PhD in CS programs (aside from fellowship applications, rejected from Stanford, Berkeley, Mila, Oxford DPhil in CS and Oxford AIMS CDT). I’m still waiting to hear back from UofT, UCL, KCL, Cambridge Engineering and Computer Science, and Oxford DPhil in Engineering. I haven’t received any interviews yet for my PhD and at this moment I’m contemplating everything. I lowkey won’t get in UofT, Cambridge and Oxford (considering my previous two rejections). I have visited my supervisor at KCL and UCL, and both were very positive and willing to support me. I also started working with my KCL supervisor on a project and she asked me to think about my first PhD project, plus funding application. Still, a month after applications and no interview yet from UCL and KCL. So honestly, should I still wait? There is absolutely no chance I get into a program without an interview, and it’s already late March :(</x:v>
      </x:c>
      <x:c r="X1366" s="26" t="str">
        <x:v>https://www.reddit.com/r/gradadmissions/comments/1ryutoo/no_phd_interviews/</x:v>
      </x:c>
      <x:c r="Y1366" s="26" t="str">
        <x:v>https://www.reddit.com/r/gradadmissions/comments/1ryutoo/no_phd_interviews/</x:v>
      </x:c>
      <x:c r="Z1366" s="56" t="str">
        <x:v>Acronym-only institution match</x:v>
      </x:c>
      <x:c r="AA1366" s="21" t="str">
        <x:v>No</x:v>
      </x:c>
    </x:row>
    <x:row r="1367" ht="42" customHeight="1">
      <x:c r="A1367" s="24" t="str">
        <x:v>1ryutoo-3</x:v>
      </x:c>
      <x:c r="B1367" s="24" t="n">
        <x:v>3</x:v>
      </x:c>
      <x:c r="C1367" s="24" t="str">
        <x:v>QS</x:v>
      </x:c>
      <x:c r="D1367" s="24" t="n">
        <x:v>3</x:v>
      </x:c>
      <x:c r="E1367" s="24" t="str">
        <x:v>UCL</x:v>
      </x:c>
      <x:c r="F1367" s="24" t="str">
        <x:v>Sustainable Resources: Economics, Policy and Transitions MSc</x:v>
      </x:c>
      <x:c r="G1367" s="24" t="str">
        <x:v>3</x:v>
      </x:c>
      <x:c r="H1367" s="24"/>
      <x:c r="I1367" s="24" t="str">
        <x:v>gradadmissions</x:v>
      </x:c>
      <x:c r="J1367" s="24" t="n">
        <x:v>46101.516909722224</x:v>
      </x:c>
      <x:c r="K1367" s="24" t="str">
        <x:v>2026-03</x:v>
      </x:c>
      <x:c r="L1367" s="24" t="str">
        <x:v>Medium</x:v>
      </x:c>
      <x:c r="M1367" s="24" t="str">
        <x:v>Institution name</x:v>
      </x:c>
      <x:c r="N1367" s="24" t="str">
        <x:v>UCL</x:v>
      </x:c>
      <x:c r="O1367" s="24" t="str"/>
      <x:c r="P1367" s="24" t="str">
        <x:v>application | program | supervisor</x:v>
      </x:c>
      <x:c r="Q1367" s="24" t="str"/>
      <x:c r="R1367" s="24" t="n">
        <x:v>9</x:v>
      </x:c>
      <x:c r="S1367" s="24" t="n">
        <x:v>8</x:v>
      </x:c>
      <x:c r="T1367" s="24" t="n">
        <x:v>0.8500000238418579</x:v>
      </x:c>
      <x:c r="U1367" s="24" t="str">
        <x:v>Computer Sciences</x:v>
      </x:c>
      <x:c r="V1367" s="24" t="str">
        <x:v>No PhD interviews :(</x:v>
      </x:c>
      <x:c r="W1367" s="24" t="str">
        <x:v>I applied to 11 PhD in CS programs (aside from fellowship applications, rejected from Stanford, Berkeley, Mila, Oxford DPhil in CS and Oxford AIMS CDT). I’m still waiting to hear back from UofT, UCL, KCL, Cambridge Engineering and Computer Science, and Oxford DPhil in Engineering. I haven’t received any interviews yet for my PhD and at this moment I’m contemplating everything. I lowkey won’t get in UofT, Cambridge and Oxford (considering my previous two rejections). I have visited my supervisor at KCL and UCL, and both were very positive and willing to support me. I also started working with my KCL supervisor on a project and she asked me to think about my first PhD project, plus funding application. Still, a month after applications and no interview yet from UCL and KCL. So honestly, should I still wait? There is absolutely no chance I get into a program without an interview, and it’s already late March :(</x:v>
      </x:c>
      <x:c r="X1367" s="27" t="str">
        <x:v>https://www.reddit.com/r/gradadmissions/comments/1ryutoo/no_phd_interviews/</x:v>
      </x:c>
      <x:c r="Y1367" s="27" t="str">
        <x:v>https://www.reddit.com/r/gradadmissions/comments/1ryutoo/no_phd_interviews/</x:v>
      </x:c>
      <x:c r="Z1367" s="56" t="str">
        <x:v>Acronym-only institution match</x:v>
      </x:c>
      <x:c r="AA1367" s="24" t="str">
        <x:v>No</x:v>
      </x:c>
    </x:row>
    <x:row r="1368" ht="42" customHeight="1">
      <x:c r="A1368" s="21" t="str">
        <x:v>1ryutoo-14</x:v>
      </x:c>
      <x:c r="B1368" s="21" t="n">
        <x:v>14</x:v>
      </x:c>
      <x:c r="C1368" s="21" t="str">
        <x:v>QS</x:v>
      </x:c>
      <x:c r="D1368" s="21" t="n">
        <x:v>14</x:v>
      </x:c>
      <x:c r="E1368" s="21" t="str">
        <x:v>Stanford University</x:v>
      </x:c>
      <x:c r="F1368" s="21" t="str">
        <x:v>MS Sustainability Science and Practice</x:v>
      </x:c>
      <x:c r="G1368" s="21" t="str">
        <x:v>13</x:v>
      </x:c>
      <x:c r="H1368" s="21"/>
      <x:c r="I1368" s="21" t="str">
        <x:v>gradadmissions</x:v>
      </x:c>
      <x:c r="J1368" s="21" t="n">
        <x:v>46101.516909722224</x:v>
      </x:c>
      <x:c r="K1368" s="21" t="str">
        <x:v>2026-03</x:v>
      </x:c>
      <x:c r="L1368" s="21" t="str">
        <x:v>Medium</x:v>
      </x:c>
      <x:c r="M1368" s="21" t="str">
        <x:v>Institution name</x:v>
      </x:c>
      <x:c r="N1368" s="21" t="str">
        <x:v>Stanford</x:v>
      </x:c>
      <x:c r="O1368" s="21" t="str"/>
      <x:c r="P1368" s="21" t="str">
        <x:v>application | program | supervisor</x:v>
      </x:c>
      <x:c r="Q1368" s="21" t="str"/>
      <x:c r="R1368" s="21" t="n">
        <x:v>9</x:v>
      </x:c>
      <x:c r="S1368" s="21" t="n">
        <x:v>8</x:v>
      </x:c>
      <x:c r="T1368" s="21" t="n">
        <x:v>0.8500000238418579</x:v>
      </x:c>
      <x:c r="U1368" s="21" t="str">
        <x:v>Computer Sciences</x:v>
      </x:c>
      <x:c r="V1368" s="21" t="str">
        <x:v>No PhD interviews :(</x:v>
      </x:c>
      <x:c r="W1368" s="21" t="str">
        <x:v>I applied to 11 PhD in CS programs (aside from fellowship applications, rejected from Stanford, Berkeley, Mila, Oxford DPhil in CS and Oxford AIMS CDT). I’m still waiting to hear back from UofT, UCL, KCL, Cambridge Engineering and Computer Science, and Oxford DPhil in Engineering. I haven’t received any interviews yet for my PhD and at this moment I’m contemplating everything. I lowkey won’t get in UofT, Cambridge and Oxford (considering my previous two rejections). I have visited my supervisor at KCL and UCL, and both were very positive and willing to support me. I also started working with my KCL supervisor on a project and she asked me to think about my first PhD project, plus funding application. Still, a month after applications and no interview yet from UCL and KCL. So honestly, should I still wait? There is absolutely no chance I get into a program without an interview, and it’s already late March :(</x:v>
      </x:c>
      <x:c r="X1368" s="26" t="str">
        <x:v>https://www.reddit.com/r/gradadmissions/comments/1ryutoo/no_phd_interviews/</x:v>
      </x:c>
      <x:c r="Y1368" s="26" t="str">
        <x:v>https://www.reddit.com/r/gradadmissions/comments/1ryutoo/no_phd_interviews/</x:v>
      </x:c>
      <x:c r="Z1368" s="21" t="str"/>
      <x:c r="AA1368" s="21" t="str">
        <x:v>No</x:v>
      </x:c>
    </x:row>
    <x:row r="1369" ht="42" customHeight="1">
      <x:c r="A1369" s="24" t="str">
        <x:v>1ryutoo-18</x:v>
      </x:c>
      <x:c r="B1369" s="24" t="n">
        <x:v>18</x:v>
      </x:c>
      <x:c r="C1369" s="24" t="str">
        <x:v>QS</x:v>
      </x:c>
      <x:c r="D1369" s="24" t="n">
        <x:v>18</x:v>
      </x:c>
      <x:c r="E1369" s="24" t="str">
        <x:v>King's College London</x:v>
      </x:c>
      <x:c r="F1369" s="24" t="str">
        <x:v>Environment, Politics and Development MSc</x:v>
      </x:c>
      <x:c r="G1369" s="24" t="n">
        <x:v>16</x:v>
      </x:c>
      <x:c r="H1369" s="24"/>
      <x:c r="I1369" s="24" t="str">
        <x:v>gradadmissions</x:v>
      </x:c>
      <x:c r="J1369" s="24" t="n">
        <x:v>46101.516909722224</x:v>
      </x:c>
      <x:c r="K1369" s="24" t="str">
        <x:v>2026-03</x:v>
      </x:c>
      <x:c r="L1369" s="24" t="str">
        <x:v>Medium</x:v>
      </x:c>
      <x:c r="M1369" s="24" t="str">
        <x:v>Institution name</x:v>
      </x:c>
      <x:c r="N1369" s="24" t="str">
        <x:v>KCL</x:v>
      </x:c>
      <x:c r="O1369" s="24" t="str"/>
      <x:c r="P1369" s="24" t="str">
        <x:v>application | program | supervisor</x:v>
      </x:c>
      <x:c r="Q1369" s="24" t="str"/>
      <x:c r="R1369" s="24" t="n">
        <x:v>9</x:v>
      </x:c>
      <x:c r="S1369" s="24" t="n">
        <x:v>8</x:v>
      </x:c>
      <x:c r="T1369" s="24" t="n">
        <x:v>0.8500000238418579</x:v>
      </x:c>
      <x:c r="U1369" s="24" t="str">
        <x:v>Computer Sciences</x:v>
      </x:c>
      <x:c r="V1369" s="24" t="str">
        <x:v>No PhD interviews :(</x:v>
      </x:c>
      <x:c r="W1369" s="24" t="str">
        <x:v>I applied to 11 PhD in CS programs (aside from fellowship applications, rejected from Stanford, Berkeley, Mila, Oxford DPhil in CS and Oxford AIMS CDT). I’m still waiting to hear back from UofT, UCL, KCL, Cambridge Engineering and Computer Science, and Oxford DPhil in Engineering. I haven’t received any interviews yet for my PhD and at this moment I’m contemplating everything. I lowkey won’t get in UofT, Cambridge and Oxford (considering my previous two rejections). I have visited my supervisor at KCL and UCL, and both were very positive and willing to support me. I also started working with my KCL supervisor on a project and she asked me to think about my first PhD project, plus funding application. Still, a month after applications and no interview yet from UCL and KCL. So honestly, should I still wait? There is absolutely no chance I get into a program without an interview, and it’s already late March :(</x:v>
      </x:c>
      <x:c r="X1369" s="27" t="str">
        <x:v>https://www.reddit.com/r/gradadmissions/comments/1ryutoo/no_phd_interviews/</x:v>
      </x:c>
      <x:c r="Y1369" s="27" t="str">
        <x:v>https://www.reddit.com/r/gradadmissions/comments/1ryutoo/no_phd_interviews/</x:v>
      </x:c>
      <x:c r="Z1369" s="56" t="str">
        <x:v>Acronym-only institution match</x:v>
      </x:c>
      <x:c r="AA1369" s="24" t="str">
        <x:v>No</x:v>
      </x:c>
    </x:row>
    <x:row r="1370" ht="42" customHeight="1">
      <x:c r="A1370" s="21" t="str">
        <x:v>1ryshtk-15</x:v>
      </x:c>
      <x:c r="B1370" s="21" t="n">
        <x:v>15</x:v>
      </x:c>
      <x:c r="C1370" s="21" t="str">
        <x:v>QS</x:v>
      </x:c>
      <x:c r="D1370" s="21" t="n">
        <x:v>15</x:v>
      </x:c>
      <x:c r="E1370" s="21" t="str">
        <x:v>University of Oxford</x:v>
      </x:c>
      <x:c r="F1370" s="21" t="str">
        <x:v>MSc in Sustainability, Enterprise and the Environment</x:v>
      </x:c>
      <x:c r="G1370" s="21" t="str">
        <x:v>14</x:v>
      </x:c>
      <x:c r="H1370" s="21"/>
      <x:c r="I1370" s="21" t="str">
        <x:v>gradadmissions</x:v>
      </x:c>
      <x:c r="J1370" s="21" t="n">
        <x:v>46101.43082175926</x:v>
      </x:c>
      <x:c r="K1370" s="21" t="str">
        <x:v>2026-03</x:v>
      </x:c>
      <x:c r="L1370" s="21" t="str">
        <x:v>Medium</x:v>
      </x:c>
      <x:c r="M1370" s="21" t="str">
        <x:v>Institution name</x:v>
      </x:c>
      <x:c r="N1370" s="21" t="str">
        <x:v>University of Oxford</x:v>
      </x:c>
      <x:c r="O1370" s="21" t="str"/>
      <x:c r="P1370" s="21" t="str">
        <x:v>application | rejection</x:v>
      </x:c>
      <x:c r="Q1370" s="21" t="str"/>
      <x:c r="R1370" s="21" t="n">
        <x:v>52</x:v>
      </x:c>
      <x:c r="S1370" s="21" t="n">
        <x:v>27</x:v>
      </x:c>
      <x:c r="T1370" s="21" t="n">
        <x:v>1</x:v>
      </x:c>
      <x:c r="U1370" s="21" t="str">
        <x:v>General Advice</x:v>
      </x:c>
      <x:c r="V1370" s="21" t="str">
        <x:v>Got Rejection</x:v>
      </x:c>
      <x:c r="W1370" s="21" t="str">
        <x:v>I applied to several Chemistry PhD programs for Fall 2026. Here are my current results: * UMass Amherst – Rejected (Jan 15) * Purdue University – Rejected (Jan 21) * Dartmouth College – Rejected (Feb 7) * Ohio University – Rejected (last week) * UNC Chapel Hill – Rejected (Mar 20) I am currently awaiting decisions from the University of Colorado, the University of Oxford, and the University of Rochester. This process has been challenging, but I remain hopeful and optimistic about the remaining decisions. I would also be glad to hear about others’ application experiences and outcomes—wishing everyone the very best!</x:v>
      </x:c>
      <x:c r="X1370" s="26" t="str">
        <x:v>https://www.reddit.com/r/gradadmissions/comments/1ryshtk/got_rejection/</x:v>
      </x:c>
      <x:c r="Y1370" s="26" t="str">
        <x:v>https://www.reddit.com/r/gradadmissions/comments/1ryshtk/got_rejection/</x:v>
      </x:c>
      <x:c r="Z1370" s="21" t="str"/>
      <x:c r="AA1370" s="21" t="str">
        <x:v>No</x:v>
      </x:c>
    </x:row>
    <x:row r="1371" ht="42" customHeight="1">
      <x:c r="A1371" s="24" t="str">
        <x:v>1rysdig-13</x:v>
      </x:c>
      <x:c r="B1371" s="24" t="n">
        <x:v>13</x:v>
      </x:c>
      <x:c r="C1371" s="24" t="str">
        <x:v>QS</x:v>
      </x:c>
      <x:c r="D1371" s="24" t="n">
        <x:v>13</x:v>
      </x:c>
      <x:c r="E1371" s="24" t="str">
        <x:v>University of California, Berkeley (UCB)</x:v>
      </x:c>
      <x:c r="F1371" s="24" t="str">
        <x:v>Master of Climate Solutions</x:v>
      </x:c>
      <x:c r="G1371" s="24" t="n">
        <x:v>11</x:v>
      </x:c>
      <x:c r="H1371" s="24"/>
      <x:c r="I1371" s="24" t="str">
        <x:v>gradadmissions</x:v>
      </x:c>
      <x:c r="J1371" s="24" t="n">
        <x:v>46101.425729166665</x:v>
      </x:c>
      <x:c r="K1371" s="24" t="str">
        <x:v>2026-03</x:v>
      </x:c>
      <x:c r="L1371" s="24" t="str">
        <x:v>Medium</x:v>
      </x:c>
      <x:c r="M1371" s="24" t="str">
        <x:v>Institution name</x:v>
      </x:c>
      <x:c r="N1371" s="24" t="str">
        <x:v>UC Berkeley</x:v>
      </x:c>
      <x:c r="O1371" s="24" t="str"/>
      <x:c r="P1371" s="24" t="str">
        <x:v>scholarship</x:v>
      </x:c>
      <x:c r="Q1371" s="24" t="str"/>
      <x:c r="R1371" s="24" t="n">
        <x:v>0</x:v>
      </x:c>
      <x:c r="S1371" s="24" t="n">
        <x:v>1</x:v>
      </x:c>
      <x:c r="T1371" s="24" t="n">
        <x:v>0.33000001311302185</x:v>
      </x:c>
      <x:c r="U1371" s="24" t="str">
        <x:v>Engineering</x:v>
      </x:c>
      <x:c r="V1371" s="24" t="str">
        <x:v>berkeley vs columbia</x:v>
      </x:c>
      <x:c r="W1371" s="24" t="str">
        <x:v>Got admitted to both, would appreciate your quick vote: • UC Berkeley MEng (IEOR, 1 year, $71.5K - $15K scholarship) • Columbia MS in Business Analytics (\~1.5 years, $93K) Any thoughts also appreciated! [View Poll](https://www.reddit.com/poll/1rysdig)</x:v>
      </x:c>
      <x:c r="X1371" s="27" t="str">
        <x:v>https://www.reddit.com/r/gradadmissions/comments/1rysdig/berkeley_vs_columbia/</x:v>
      </x:c>
      <x:c r="Y1371" s="27" t="str">
        <x:v>https://www.reddit.com/r/gradadmissions/comments/1rysdig/berkeley_vs_columbia/</x:v>
      </x:c>
      <x:c r="Z1371" s="24" t="str"/>
      <x:c r="AA1371" s="24" t="str">
        <x:v>No</x:v>
      </x:c>
    </x:row>
    <x:row r="1372" ht="42" customHeight="1">
      <x:c r="A1372" s="21" t="str">
        <x:v>1rys6m0-20</x:v>
      </x:c>
      <x:c r="B1372" s="21" t="n">
        <x:v>20</x:v>
      </x:c>
      <x:c r="C1372" s="21" t="str">
        <x:v>QS</x:v>
      </x:c>
      <x:c r="D1372" s="21" t="n">
        <x:v>20</x:v>
      </x:c>
      <x:c r="E1372" s="21" t="str">
        <x:v>New York University (NYU)</x:v>
      </x:c>
      <x:c r="F1372" s="21" t="str">
        <x:v>MS in Environmental Policy and Sustainability Management</x:v>
      </x:c>
      <x:c r="G1372" s="21" t="str">
        <x:v>20</x:v>
      </x:c>
      <x:c r="H1372" s="21"/>
      <x:c r="I1372" s="21" t="str">
        <x:v>gradadmissions</x:v>
      </x:c>
      <x:c r="J1372" s="21" t="n">
        <x:v>46101.417766203704</x:v>
      </x:c>
      <x:c r="K1372" s="21" t="str">
        <x:v>2026-03</x:v>
      </x:c>
      <x:c r="L1372" s="21" t="str">
        <x:v>Medium</x:v>
      </x:c>
      <x:c r="M1372" s="21" t="str">
        <x:v>Institution name</x:v>
      </x:c>
      <x:c r="N1372" s="21" t="str">
        <x:v>NYU</x:v>
      </x:c>
      <x:c r="O1372" s="21" t="str"/>
      <x:c r="P1372" s="21" t="str">
        <x:v>program</x:v>
      </x:c>
      <x:c r="Q1372" s="21" t="str"/>
      <x:c r="R1372" s="21" t="n">
        <x:v>1</x:v>
      </x:c>
      <x:c r="S1372" s="21" t="n">
        <x:v>1</x:v>
      </x:c>
      <x:c r="T1372" s="21" t="n">
        <x:v>0.6700000166893005</x:v>
      </x:c>
      <x:c r="U1372" s="21" t="str">
        <x:v>Computer Sciences</x:v>
      </x:c>
      <x:c r="V1372" s="21" t="str">
        <x:v>Admissions Advice</x:v>
      </x:c>
      <x:c r="W1372" s="21" t="str">
        <x:v>I’m in a bit of a dilemma and would really appreciate some advice. I’ve received admits to the MSCS program at USC and Rutgers (NB), which I’m really grateful for. At the same time, I’m still waiting on decisions from: * UCSD * NYU Tandon * Columbia I haven’t heard anything yet (even though I know some people have started getting results), so I’m getting a bit anxious. I’m unsure what to do as deadlines for USC/Rutgers are coming up, and I don’t want to lose those admits while waiting. So I guess my main questions are: 1. Is it worth waiting longer for these decisions at this point? 2. Between USC and Rutgers, which would you pick and why? 3. How late do these universities usually send out decisions? Would really appreciate any insights, especially from people who’ve been in a similar situation. Thanks!</x:v>
      </x:c>
      <x:c r="X1372" s="26" t="str">
        <x:v>https://www.reddit.com/r/gradadmissions/comments/1rys6m0/admissions_advice/</x:v>
      </x:c>
      <x:c r="Y1372" s="26" t="str">
        <x:v>https://www.reddit.com/r/gradadmissions/comments/1rys6m0/admissions_advice/</x:v>
      </x:c>
      <x:c r="Z1372" s="56" t="str">
        <x:v>Acronym-only institution match</x:v>
      </x:c>
      <x:c r="AA1372" s="21" t="str">
        <x:v>No</x:v>
      </x:c>
    </x:row>
    <x:row r="1373" ht="42" customHeight="1">
      <x:c r="A1373" s="24" t="str">
        <x:v>1ryn0qn-20</x:v>
      </x:c>
      <x:c r="B1373" s="24" t="n">
        <x:v>20</x:v>
      </x:c>
      <x:c r="C1373" s="24" t="str">
        <x:v>QS</x:v>
      </x:c>
      <x:c r="D1373" s="24" t="n">
        <x:v>20</x:v>
      </x:c>
      <x:c r="E1373" s="24" t="str">
        <x:v>New York University (NYU)</x:v>
      </x:c>
      <x:c r="F1373" s="24" t="str">
        <x:v>MS in Environmental Policy and Sustainability Management</x:v>
      </x:c>
      <x:c r="G1373" s="24" t="str">
        <x:v>20</x:v>
      </x:c>
      <x:c r="H1373" s="24"/>
      <x:c r="I1373" s="24" t="str">
        <x:v>gradadmissions</x:v>
      </x:c>
      <x:c r="J1373" s="24" t="n">
        <x:v>46101.19924768519</x:v>
      </x:c>
      <x:c r="K1373" s="24" t="str">
        <x:v>2026-03</x:v>
      </x:c>
      <x:c r="L1373" s="24" t="str">
        <x:v>Medium</x:v>
      </x:c>
      <x:c r="M1373" s="24" t="str">
        <x:v>Institution name</x:v>
      </x:c>
      <x:c r="N1373" s="24" t="str">
        <x:v>NYU</x:v>
      </x:c>
      <x:c r="O1373" s="24" t="str"/>
      <x:c r="P1373" s="24" t="str">
        <x:v>program | degree</x:v>
      </x:c>
      <x:c r="Q1373" s="24" t="str"/>
      <x:c r="R1373" s="24" t="n">
        <x:v>1</x:v>
      </x:c>
      <x:c r="S1373" s="24" t="n">
        <x:v>0</x:v>
      </x:c>
      <x:c r="T1373" s="24" t="n">
        <x:v>0.6700000166893005</x:v>
      </x:c>
      <x:c r="U1373" s="24" t="str">
        <x:v>General Advice</x:v>
      </x:c>
      <x:c r="V1373" s="24" t="str">
        <x:v>MSBA-i in a program for NYU - Stern</x:v>
      </x:c>
      <x:c r="W1373" s="24" t="str">
        <x:v>Hey everyone, I'm an international applicant aiming to go to NYU Stern. I can't stop working because I need the money. This program allows me to go the US in modules (I go 1 week then I go back), does not have OPT. I live in Europe, sicily and by me flying back would offset the costs of But that's fairly convenient as I can offset the costs of living in NYC and returning to Italy that has a fairly low cost of living. Really want to do this program. It will be extremely difficult to get a job or a sponsorship with this type of program. I dont kid myself on that part. But it would be nice to get a job in the tech sector and get paid 165,000usd. As that would be the baseline for my current position and job experience. I have 15 years working in tech and product consultancy. I can use the degree for Europe and maybe Latin America as it does have a good cache, but I'm unsure. Because I can afford a big part of it but I will end up with 0 saving and in debt. So if I get a loan the conditions of the loan are still big and if I take up the full loan I will be 120,000 in debt for 10 years... Would like to here your opinions and thoughts. PS. I can stop working even if my job is flexible....</x:v>
      </x:c>
      <x:c r="X1373" s="27" t="str">
        <x:v>https://www.reddit.com/r/gradadmissions/comments/1ryn0qn/msbai_in_a_program_for_nyu_stern/</x:v>
      </x:c>
      <x:c r="Y1373" s="27" t="str">
        <x:v>https://www.reddit.com/r/gradadmissions/comments/1ryn0qn/msbai_in_a_program_for_nyu_stern/</x:v>
      </x:c>
      <x:c r="Z1373" s="56" t="str">
        <x:v>Acronym-only institution match</x:v>
      </x:c>
      <x:c r="AA1373" s="24" t="str">
        <x:v>No</x:v>
      </x:c>
    </x:row>
    <x:row r="1374" ht="42" customHeight="1">
      <x:c r="A1374" s="21" t="str">
        <x:v>1rym2tx-14</x:v>
      </x:c>
      <x:c r="B1374" s="21" t="n">
        <x:v>14</x:v>
      </x:c>
      <x:c r="C1374" s="21" t="str">
        <x:v>QS</x:v>
      </x:c>
      <x:c r="D1374" s="21" t="n">
        <x:v>14</x:v>
      </x:c>
      <x:c r="E1374" s="21" t="str">
        <x:v>Stanford University</x:v>
      </x:c>
      <x:c r="F1374" s="21" t="str">
        <x:v>MS Sustainability Science and Practice</x:v>
      </x:c>
      <x:c r="G1374" s="21" t="str">
        <x:v>13</x:v>
      </x:c>
      <x:c r="H1374" s="21"/>
      <x:c r="I1374" s="21" t="str">
        <x:v>gradadmissions</x:v>
      </x:c>
      <x:c r="J1374" s="21" t="n">
        <x:v>46101.16519675926</x:v>
      </x:c>
      <x:c r="K1374" s="21" t="str">
        <x:v>2026-03</x:v>
      </x:c>
      <x:c r="L1374" s="21" t="str">
        <x:v>Medium</x:v>
      </x:c>
      <x:c r="M1374" s="21" t="str">
        <x:v>Institution name</x:v>
      </x:c>
      <x:c r="N1374" s="21" t="str">
        <x:v>Stanford</x:v>
      </x:c>
      <x:c r="O1374" s="21" t="str"/>
      <x:c r="P1374" s="21" t="str">
        <x:v>application | accepted | acceptance | offer | graduate | program</x:v>
      </x:c>
      <x:c r="Q1374" s="21" t="str"/>
      <x:c r="R1374" s="21" t="n">
        <x:v>186</x:v>
      </x:c>
      <x:c r="S1374" s="21" t="n">
        <x:v>36</x:v>
      </x:c>
      <x:c r="T1374" s="21" t="n">
        <x:v>0.9399999976158142</x:v>
      </x:c>
      <x:c r="U1374" s="21" t="str">
        <x:v>Venting</x:v>
      </x:c>
      <x:c r="V1374" s="21" t="str">
        <x:v>Accepted to Northwestern... though my family isn't happy about it</x:v>
      </x:c>
      <x:c r="W1374" s="21" t="str">
        <x:v>https://preview.redd.it/g62tgllcg4qg1.png?width=1340&amp;format=png&amp;auto=webp&amp;s=3f858b587599c9381c05930522a736217133f961 Got accepted to Northwestern earlier this spring for a PhD in the humanities! It’s a stellar program, with some of the most respected scholars in the field and a genuinely strong research fit with my interests. I’m from Asia, and the university actually flew me halfway across the world for the visiting weekend, and that trip completely blew me away. The professors were incredibly down-to-earth, and every grad student I met seemed genuinely happy. During the graduate student welcome party, they spoke highly of their mentors even in their absence, and generously celebrated the successes of some of their most high-achieving colleagues, who were on external fellowships and not present at the event. I’m honestly thrilled about the offer and that amazing intellectual community and planning on committing. My parents, however, are not impressed. They’ve never heard of the school and somehow think it’s somewhere near Seattle. They also can’t seem to get past the fact that I was rejected from Stanford and Yale, which are basically two of the very few American universities t...</x:v>
      </x:c>
      <x:c r="X1374" s="26" t="str">
        <x:v>https://www.reddit.com/r/gradadmissions/comments/1rym2tx/accepted_to_northwestern_though_my_family_isnt/</x:v>
      </x:c>
      <x:c r="Y1374" s="26" t="str">
        <x:v>https://www.reddit.com/r/gradadmissions/comments/1rym2tx/accepted_to_northwestern_though_my_family_isnt/</x:v>
      </x:c>
      <x:c r="Z1374" s="21" t="str"/>
      <x:c r="AA1374" s="21" t="str">
        <x:v>No</x:v>
      </x:c>
    </x:row>
    <x:row r="1375" ht="42" customHeight="1">
      <x:c r="A1375" s="24" t="str">
        <x:v>1rylyuq-14</x:v>
      </x:c>
      <x:c r="B1375" s="24" t="n">
        <x:v>14</x:v>
      </x:c>
      <x:c r="C1375" s="24" t="str">
        <x:v>QS</x:v>
      </x:c>
      <x:c r="D1375" s="24" t="n">
        <x:v>14</x:v>
      </x:c>
      <x:c r="E1375" s="24" t="str">
        <x:v>Stanford University</x:v>
      </x:c>
      <x:c r="F1375" s="24" t="str">
        <x:v>MS Sustainability Science and Practice</x:v>
      </x:c>
      <x:c r="G1375" s="24" t="str">
        <x:v>13</x:v>
      </x:c>
      <x:c r="H1375" s="24"/>
      <x:c r="I1375" s="24" t="str">
        <x:v>gradadmissions</x:v>
      </x:c>
      <x:c r="J1375" s="24" t="n">
        <x:v>46101.16123842593</x:v>
      </x:c>
      <x:c r="K1375" s="24" t="str">
        <x:v>2026-03</x:v>
      </x:c>
      <x:c r="L1375" s="24" t="str">
        <x:v>Medium</x:v>
      </x:c>
      <x:c r="M1375" s="24" t="str">
        <x:v>Institution name</x:v>
      </x:c>
      <x:c r="N1375" s="24" t="str">
        <x:v>Stanford University | Stanford</x:v>
      </x:c>
      <x:c r="O1375" s="24" t="str"/>
      <x:c r="P1375" s="24" t="str">
        <x:v>acceptance | rejection</x:v>
      </x:c>
      <x:c r="Q1375" s="24" t="str"/>
      <x:c r="R1375" s="24" t="n">
        <x:v>4</x:v>
      </x:c>
      <x:c r="S1375" s="24" t="n">
        <x:v>4</x:v>
      </x:c>
      <x:c r="T1375" s="24" t="n">
        <x:v>0.8299999833106995</x:v>
      </x:c>
      <x:c r="U1375" s="24" t="str">
        <x:v>Engineering</x:v>
      </x:c>
      <x:c r="V1375" s="24" t="str">
        <x:v>No updates until now means rejections?</x:v>
      </x:c>
      <x:c r="W1375" s="24" t="str">
        <x:v>I have seen other posts about rejections or acceptances, but right now for me, I haven't gotten an single e-mail except for Gatech Mechanical Engineering PhD (conditional acceptance upon getting GRA from a faculty advisor). Then should I assume I got rejected from below schools? Just wanting to know if this is silent rejection. \- Stanford University \- CMU \-Berkeley</x:v>
      </x:c>
      <x:c r="X1375" s="27" t="str">
        <x:v>https://www.reddit.com/r/gradadmissions/comments/1rylyuq/no_updates_until_now_means_rejections/</x:v>
      </x:c>
      <x:c r="Y1375" s="27" t="str">
        <x:v>https://www.reddit.com/r/gradadmissions/comments/1rylyuq/no_updates_until_now_means_rejections/</x:v>
      </x:c>
      <x:c r="Z1375" s="24" t="str"/>
      <x:c r="AA1375" s="24" t="str">
        <x:v>No</x:v>
      </x:c>
    </x:row>
    <x:row r="1376" ht="42" customHeight="1">
      <x:c r="A1376" s="21" t="str">
        <x:v>1rylhen-22</x:v>
      </x:c>
      <x:c r="B1376" s="21" t="n">
        <x:v>22</x:v>
      </x:c>
      <x:c r="C1376" s="21" t="str">
        <x:v>QS</x:v>
      </x:c>
      <x:c r="D1376" s="21" t="n">
        <x:v>22</x:v>
      </x:c>
      <x:c r="E1376" s="21" t="str">
        <x:v>KU Leuven</x:v>
      </x:c>
      <x:c r="F1376" s="21" t="str">
        <x:v>Master of Sustainable Development</x:v>
      </x:c>
      <x:c r="G1376" s="21" t="n">
        <x:v>22</x:v>
      </x:c>
      <x:c r="H1376" s="21"/>
      <x:c r="I1376" s="21" t="str">
        <x:v>gradadmissions</x:v>
      </x:c>
      <x:c r="J1376" s="21" t="n">
        <x:v>46101.14444444444</x:v>
      </x:c>
      <x:c r="K1376" s="21" t="str">
        <x:v>2026-03</x:v>
      </x:c>
      <x:c r="L1376" s="21" t="str">
        <x:v>Medium</x:v>
      </x:c>
      <x:c r="M1376" s="21" t="str">
        <x:v>Institution name</x:v>
      </x:c>
      <x:c r="N1376" s="21" t="str">
        <x:v>KU Leuven</x:v>
      </x:c>
      <x:c r="O1376" s="21" t="str"/>
      <x:c r="P1376" s="21" t="str">
        <x:v>admission | program | scholarship</x:v>
      </x:c>
      <x:c r="Q1376" s="21" t="str"/>
      <x:c r="R1376" s="21" t="n">
        <x:v>0</x:v>
      </x:c>
      <x:c r="S1376" s="21" t="n">
        <x:v>0</x:v>
      </x:c>
      <x:c r="T1376" s="21" t="n">
        <x:v>0.5</x:v>
      </x:c>
      <x:c r="U1376" s="21" t="str">
        <x:v>General Advice</x:v>
      </x:c>
      <x:c r="V1376" s="21" t="str">
        <x:v>VLIR SusDev KU Leuven</x:v>
      </x:c>
      <x:c r="W1376" s="21" t="str">
        <x:v>Hi! I applied to the VLIR ICP Scholarship (SusDev program at KU Leuven) and received my admission letter last February 19. I just wanted to ask if anyone here knows whether KU Leuven or VLIR will notify applicants if they’ve been *nominated* for the scholarship before the official results are released (around the end of May)? Or do they usually just send one final announcement without prior notice? A bit anxious since I haven’t received any updates regarding the scholarship yet. Would really appreciate any insights from past applicants or scholars. Thank you!</x:v>
      </x:c>
      <x:c r="X1376" s="26" t="str">
        <x:v>https://www.reddit.com/r/gradadmissions/comments/1rylhen/vlir_susdev_ku_leuven/</x:v>
      </x:c>
      <x:c r="Y1376" s="26" t="str">
        <x:v>https://www.reddit.com/r/gradadmissions/comments/1rylhen/vlir_susdev_ku_leuven/</x:v>
      </x:c>
      <x:c r="Z1376" s="21" t="str"/>
      <x:c r="AA1376" s="21" t="str">
        <x:v>No</x:v>
      </x:c>
    </x:row>
    <x:row r="1377" ht="42" customHeight="1">
      <x:c r="A1377" s="24" t="str">
        <x:v>1ryi7m0-14</x:v>
      </x:c>
      <x:c r="B1377" s="24" t="n">
        <x:v>14</x:v>
      </x:c>
      <x:c r="C1377" s="24" t="str">
        <x:v>QS</x:v>
      </x:c>
      <x:c r="D1377" s="24" t="n">
        <x:v>14</x:v>
      </x:c>
      <x:c r="E1377" s="24" t="str">
        <x:v>Stanford University</x:v>
      </x:c>
      <x:c r="F1377" s="24" t="str">
        <x:v>MS Sustainability Science and Practice</x:v>
      </x:c>
      <x:c r="G1377" s="24" t="str">
        <x:v>13</x:v>
      </x:c>
      <x:c r="H1377" s="24"/>
      <x:c r="I1377" s="24" t="str">
        <x:v>gradadmissions</x:v>
      </x:c>
      <x:c r="J1377" s="24" t="n">
        <x:v>46101.041284722225</x:v>
      </x:c>
      <x:c r="K1377" s="24" t="str">
        <x:v>2026-03</x:v>
      </x:c>
      <x:c r="L1377" s="24" t="str">
        <x:v>Medium</x:v>
      </x:c>
      <x:c r="M1377" s="24" t="str">
        <x:v>Institution name</x:v>
      </x:c>
      <x:c r="N1377" s="24" t="str">
        <x:v>Stanford</x:v>
      </x:c>
      <x:c r="O1377" s="24" t="str"/>
      <x:c r="P1377" s="24" t="str">
        <x:v>offer</x:v>
      </x:c>
      <x:c r="Q1377" s="24" t="str"/>
      <x:c r="R1377" s="24" t="n">
        <x:v>4</x:v>
      </x:c>
      <x:c r="S1377" s="24" t="n">
        <x:v>0</x:v>
      </x:c>
      <x:c r="T1377" s="24" t="n">
        <x:v>0.699999988079071</x:v>
      </x:c>
      <x:c r="U1377" s="24" t="str">
        <x:v>Biological Sciences</x:v>
      </x:c>
      <x:c r="V1377" s="24" t="str">
        <x:v>3 applications, 2 interviews, 1 offer (Johns Hopkins Immunology , international student). Thank you to this wonderful community.</x:v>
      </x:c>
      <x:c r="W1377" s="24" t="str">
        <x:v>To be fair, I'm in my late 20s and a mom so I didn't despair as much as I would have as a young 20 year old without kids. Parenting kicked my ass HARD around thanksgiving so I only applied to Stanford, Oxford and Hopkins. Interviewed at Oxford and Hopkins and got into Hopkins. International, so I am really grateful for how it played out. Really excited to start the next chapter of my story. Wishing everyone else great luck and happiness. Please take some time for yourself, I know how stressful it is. I consciously tried to model healthy attitudes toward this process because my toddler is absorbing every mood and I wanted to do right by him.</x:v>
      </x:c>
      <x:c r="X1377" s="27" t="str">
        <x:v>https://www.reddit.com/r/gradadmissions/comments/1ryi7m0/3_applications_2_interviews_1_offer_johns_hopkins/</x:v>
      </x:c>
      <x:c r="Y1377" s="27" t="str">
        <x:v>https://www.reddit.com/r/gradadmissions/comments/1ryi7m0/3_applications_2_interviews_1_offer_johns_hopkins/</x:v>
      </x:c>
      <x:c r="Z1377" s="24" t="str"/>
      <x:c r="AA1377" s="24" t="str">
        <x:v>No</x:v>
      </x:c>
    </x:row>
    <x:row r="1378" ht="42" customHeight="1">
      <x:c r="A1378" s="21" t="str">
        <x:v>1ryhoht-30</x:v>
      </x:c>
      <x:c r="B1378" s="21" t="n">
        <x:v>30</x:v>
      </x:c>
      <x:c r="C1378" s="21" t="str">
        <x:v>QS</x:v>
      </x:c>
      <x:c r="D1378" s="21" t="n">
        <x:v>30</x:v>
      </x:c>
      <x:c r="E1378" s="21" t="str">
        <x:v>University of Pennsylvania</x:v>
      </x:c>
      <x:c r="F1378" s="21" t="str">
        <x:v>Master of Environmental Studies</x:v>
      </x:c>
      <x:c r="G1378" s="21" t="n">
        <x:v>30</x:v>
      </x:c>
      <x:c r="H1378" s="21"/>
      <x:c r="I1378" s="21" t="str">
        <x:v>gradadmissions</x:v>
      </x:c>
      <x:c r="J1378" s="21" t="n">
        <x:v>46101.02486111111</x:v>
      </x:c>
      <x:c r="K1378" s="21" t="str">
        <x:v>2026-03</x:v>
      </x:c>
      <x:c r="L1378" s="21" t="str">
        <x:v>Medium</x:v>
      </x:c>
      <x:c r="M1378" s="21" t="str">
        <x:v>Institution name</x:v>
      </x:c>
      <x:c r="N1378" s="21" t="str">
        <x:v>UPenn</x:v>
      </x:c>
      <x:c r="O1378" s="21" t="str"/>
      <x:c r="P1378" s="21" t="str">
        <x:v>program | degree | campus</x:v>
      </x:c>
      <x:c r="Q1378" s="21" t="str"/>
      <x:c r="R1378" s="21" t="n">
        <x:v>0</x:v>
      </x:c>
      <x:c r="S1378" s="21" t="n">
        <x:v>1</x:v>
      </x:c>
      <x:c r="T1378" s="21" t="n">
        <x:v>0.33000001311302185</x:v>
      </x:c>
      <x:c r="U1378" s="21" t="str">
        <x:v>Computational Sciences</x:v>
      </x:c>
      <x:c r="V1378" s="21" t="str">
        <x:v>On-campus MCIT program</x:v>
      </x:c>
      <x:c r="W1378" s="21" t="str">
        <x:v>Hi, I am an international student who got into the Penn Engineering MCIT program, the on-campus one. I do have other offers too, so I'm gauging the pros and cons of each one. There is not much information about the on-campus MCIT, so I would love to hear your experience of it! I guess my biggest concern is: in this era of fast-paced technological development with AI and everything, is getting a CS degree worth it? How strong is the brand power of UPenn in the job market, and would this program help me land a good job? I know it would depend on how one prepares for it, but I just want to know in general.</x:v>
      </x:c>
      <x:c r="X1378" s="26" t="str">
        <x:v>https://www.reddit.com/r/gradadmissions/comments/1ryhoht/oncampus_mcit_program/</x:v>
      </x:c>
      <x:c r="Y1378" s="26" t="str">
        <x:v>https://www.reddit.com/r/gradadmissions/comments/1ryhoht/oncampus_mcit_program/</x:v>
      </x:c>
      <x:c r="Z1378" s="56" t="str">
        <x:v>Acronym-only institution match</x:v>
      </x:c>
      <x:c r="AA1378" s="21" t="str">
        <x:v>No</x:v>
      </x:c>
    </x:row>
    <x:row r="1379" ht="42" customHeight="1">
      <x:c r="A1379" s="24" t="str">
        <x:v>1rygqle-18</x:v>
      </x:c>
      <x:c r="B1379" s="24" t="n">
        <x:v>18</x:v>
      </x:c>
      <x:c r="C1379" s="24" t="str">
        <x:v>QS</x:v>
      </x:c>
      <x:c r="D1379" s="24" t="n">
        <x:v>18</x:v>
      </x:c>
      <x:c r="E1379" s="24" t="str">
        <x:v>King's College London</x:v>
      </x:c>
      <x:c r="F1379" s="24" t="str">
        <x:v>Environment, Politics and Development MSc</x:v>
      </x:c>
      <x:c r="G1379" s="24" t="n">
        <x:v>16</x:v>
      </x:c>
      <x:c r="H1379" s="24"/>
      <x:c r="I1379" s="24" t="str">
        <x:v>gradadmissions</x:v>
      </x:c>
      <x:c r="J1379" s="24" t="n">
        <x:v>46100.997245370374</x:v>
      </x:c>
      <x:c r="K1379" s="24" t="str">
        <x:v>2026-03</x:v>
      </x:c>
      <x:c r="L1379" s="24" t="str">
        <x:v>Medium</x:v>
      </x:c>
      <x:c r="M1379" s="24" t="str">
        <x:v>Institution name</x:v>
      </x:c>
      <x:c r="N1379" s="24" t="str">
        <x:v>KCL</x:v>
      </x:c>
      <x:c r="O1379" s="24" t="str"/>
      <x:c r="P1379" s="24" t="str">
        <x:v>offer | course | scholarship | thesis</x:v>
      </x:c>
      <x:c r="Q1379" s="24" t="str"/>
      <x:c r="R1379" s="24" t="n">
        <x:v>0</x:v>
      </x:c>
      <x:c r="S1379" s="24" t="n">
        <x:v>0</x:v>
      </x:c>
      <x:c r="T1379" s="24" t="n">
        <x:v>0.33000001311302185</x:v>
      </x:c>
      <x:c r="U1379" s="24" t="str">
        <x:v>General Advice</x:v>
      </x:c>
      <x:c r="V1379" s="24" t="str">
        <x:v>I need some advice!</x:v>
      </x:c>
      <x:c r="W1379" s="24" t="str">
        <x:v>I am an international student applying to Bioinformatics/Comp Bio programmes in the UK. I've got a few offers and a few rejections till now. Offers: 1. U of Bristol - Medical Statistics and Health Data Science (unconditional) 2. U of Birmingham - Bioinformatics (conditional) 3. Queen Mary U of London - Cancer Genomics and Data Science (conditional) 4. Newcastle University - Bioinformatics (unconditional + scholarship) Still waiting for / will apply to: 1. KCL - Applied Bioinformatics (will apply) 2. U of Manchester - Bioinformatics and Systems Biology (applied) 3. U of Glasgow - Bioinformatics (applied) 4. QUB - Bioinformatics and Computational Genomics (waitlisted) My background: 1st class UK eq. bachelor's in CS (AI focus); LLM,NLP thesis (not published). The deadline to accept Bristol offer is on the April 5th. One of the conditions to accept Birmingham offer is to pay £3k by April 30th. I won't be hearing from Manchester till June 26th. I want to apply at KCL this week. I am thinking of letting Bristol go as the course isn't exactly what I want. I also don't want to commit 3k before the pending decisions. What should I do? I'd really appreciate some opinions and perspectives...</x:v>
      </x:c>
      <x:c r="X1379" s="27" t="str">
        <x:v>https://www.reddit.com/r/gradadmissions/comments/1rygqle/i_need_some_advice/</x:v>
      </x:c>
      <x:c r="Y1379" s="27" t="str">
        <x:v>https://www.reddit.com/r/gradadmissions/comments/1rygqle/i_need_some_advice/</x:v>
      </x:c>
      <x:c r="Z1379" s="56" t="str">
        <x:v>Acronym-only institution match</x:v>
      </x:c>
      <x:c r="AA1379" s="24" t="str">
        <x:v>No</x:v>
      </x:c>
    </x:row>
    <x:row r="1380" ht="42" customHeight="1">
      <x:c r="A1380" s="21" t="str">
        <x:v>1ryghfn-14</x:v>
      </x:c>
      <x:c r="B1380" s="21" t="n">
        <x:v>14</x:v>
      </x:c>
      <x:c r="C1380" s="21" t="str">
        <x:v>QS</x:v>
      </x:c>
      <x:c r="D1380" s="21" t="n">
        <x:v>14</x:v>
      </x:c>
      <x:c r="E1380" s="21" t="str">
        <x:v>Stanford University</x:v>
      </x:c>
      <x:c r="F1380" s="21" t="str">
        <x:v>MS Sustainability Science and Practice</x:v>
      </x:c>
      <x:c r="G1380" s="21" t="str">
        <x:v>13</x:v>
      </x:c>
      <x:c r="H1380" s="21"/>
      <x:c r="I1380" s="21" t="str">
        <x:v>gradadmissions</x:v>
      </x:c>
      <x:c r="J1380" s="21" t="n">
        <x:v>46100.98979166667</x:v>
      </x:c>
      <x:c r="K1380" s="21" t="str">
        <x:v>2026-03</x:v>
      </x:c>
      <x:c r="L1380" s="21" t="str">
        <x:v>Medium</x:v>
      </x:c>
      <x:c r="M1380" s="21" t="str">
        <x:v>Institution name</x:v>
      </x:c>
      <x:c r="N1380" s="21" t="str">
        <x:v>Stanford</x:v>
      </x:c>
      <x:c r="O1380" s="21" t="str"/>
      <x:c r="P1380" s="21" t="str">
        <x:v>application | program | degree</x:v>
      </x:c>
      <x:c r="Q1380" s="21" t="str"/>
      <x:c r="R1380" s="21" t="n">
        <x:v>2</x:v>
      </x:c>
      <x:c r="S1380" s="21" t="n">
        <x:v>0</x:v>
      </x:c>
      <x:c r="T1380" s="21" t="n">
        <x:v>0.75</x:v>
      </x:c>
      <x:c r="U1380" s="21" t="str">
        <x:v>General Advice</x:v>
      </x:c>
      <x:c r="V1380" s="21" t="str">
        <x:v>Hope is ALIVE! (BME/ECE PhD 2026 Results / Reflection)</x:v>
      </x:c>
      <x:c r="W1380" s="21" t="str">
        <x:v>https://preview.redd.it/oaz6aa7g93qg1.png?width=1200&amp;format=png&amp;auto=webp&amp;s=28f3b8528c20b788dc743eb16a0e89026275c4bb Hello everyone! Long time lurker and hoping to reach the future versions of myself also anxiously scrolling this subreddit someday in the future. I remember spending so many days with my heart stuck in my throat, resisting getting too attached to any program because of the devastation it would bring later. I sent all my applications like ships into the night, thinking I'd never see them again. It was possibly the most reclusive, most anxious, and most sad I had been in a long time-- constantly looking down on my own achievements and feeling very small. It is possible. Don't let your own self-doubt fool yourself into not sending that application. Because of my own worries, I almost didn't apply to my reach programs-- but somehow, I was able to receive offers from every top program in the country (think MIT, Harvard, Stanford, JHU, etc.). You can be more than you think. Now, I don't want this to come off as any misguided guarantee or assurance. There is a FAT TON of luck in this whole process, even the very best and brightest may end up short on account of factors e...</x:v>
      </x:c>
      <x:c r="X1380" s="26" t="str">
        <x:v>https://www.reddit.com/r/gradadmissions/comments/1ryghfn/hope_is_alive_bmeece_phd_2026_results_reflection/</x:v>
      </x:c>
      <x:c r="Y1380" s="26" t="str">
        <x:v>https://www.reddit.com/r/gradadmissions/comments/1ryghfn/hope_is_alive_bmeece_phd_2026_results_reflection/</x:v>
      </x:c>
      <x:c r="Z1380" s="21" t="str"/>
      <x:c r="AA1380" s="21" t="str">
        <x:v>No</x:v>
      </x:c>
    </x:row>
    <x:row r="1381" ht="42" customHeight="1">
      <x:c r="A1381" s="24" t="str">
        <x:v>1ryf5tw-14</x:v>
      </x:c>
      <x:c r="B1381" s="24" t="n">
        <x:v>14</x:v>
      </x:c>
      <x:c r="C1381" s="24" t="str">
        <x:v>QS</x:v>
      </x:c>
      <x:c r="D1381" s="24" t="n">
        <x:v>14</x:v>
      </x:c>
      <x:c r="E1381" s="24" t="str">
        <x:v>Stanford University</x:v>
      </x:c>
      <x:c r="F1381" s="24" t="str">
        <x:v>MS Sustainability Science and Practice</x:v>
      </x:c>
      <x:c r="G1381" s="24" t="str">
        <x:v>13</x:v>
      </x:c>
      <x:c r="H1381" s="24"/>
      <x:c r="I1381" s="24" t="str">
        <x:v>gradadmissions</x:v>
      </x:c>
      <x:c r="J1381" s="24" t="n">
        <x:v>46100.952511574076</x:v>
      </x:c>
      <x:c r="K1381" s="24" t="str">
        <x:v>2026-03</x:v>
      </x:c>
      <x:c r="L1381" s="24" t="str">
        <x:v>Medium</x:v>
      </x:c>
      <x:c r="M1381" s="24" t="str">
        <x:v>Institution name</x:v>
      </x:c>
      <x:c r="N1381" s="24" t="str">
        <x:v>Stanford</x:v>
      </x:c>
      <x:c r="O1381" s="24" t="str"/>
      <x:c r="P1381" s="24" t="str">
        <x:v>acceptance | masters</x:v>
      </x:c>
      <x:c r="Q1381" s="24" t="str"/>
      <x:c r="R1381" s="24" t="n">
        <x:v>0</x:v>
      </x:c>
      <x:c r="S1381" s="24" t="n">
        <x:v>1</x:v>
      </x:c>
      <x:c r="T1381" s="24" t="n">
        <x:v>0.33000001311302185</x:v>
      </x:c>
      <x:c r="U1381" s="24" t="str">
        <x:v>Engineering</x:v>
      </x:c>
      <x:c r="V1381" s="24" t="str">
        <x:v>Stanford Masters in Engineering 2026</x:v>
      </x:c>
      <x:c r="W1381" s="24" t="str">
        <x:v>Does anyone know if…for those people that have heard … what the deadline is for their acceptance? Wondering if Stanford waits to send out a wave of acceptances after others in a first wave have declined. (Applied for Masters in Engineering)</x:v>
      </x:c>
      <x:c r="X1381" s="27" t="str">
        <x:v>https://www.reddit.com/r/gradadmissions/comments/1ryf5tw/stanford_masters_in_engineering_2026/</x:v>
      </x:c>
      <x:c r="Y1381" s="27" t="str">
        <x:v>https://www.reddit.com/r/gradadmissions/comments/1ryf5tw/stanford_masters_in_engineering_2026/</x:v>
      </x:c>
      <x:c r="Z1381" s="24" t="str"/>
      <x:c r="AA1381" s="24" t="str">
        <x:v>No</x:v>
      </x:c>
    </x:row>
    <x:row r="1382" ht="42" customHeight="1">
      <x:c r="A1382" s="21" t="str">
        <x:v>1ryevdh-30</x:v>
      </x:c>
      <x:c r="B1382" s="21" t="n">
        <x:v>30</x:v>
      </x:c>
      <x:c r="C1382" s="21" t="str">
        <x:v>QS</x:v>
      </x:c>
      <x:c r="D1382" s="21" t="n">
        <x:v>30</x:v>
      </x:c>
      <x:c r="E1382" s="21" t="str">
        <x:v>University of Pennsylvania</x:v>
      </x:c>
      <x:c r="F1382" s="21" t="str">
        <x:v>Master of Environmental Studies</x:v>
      </x:c>
      <x:c r="G1382" s="21" t="n">
        <x:v>30</x:v>
      </x:c>
      <x:c r="H1382" s="21"/>
      <x:c r="I1382" s="21" t="str">
        <x:v>gradadmissions</x:v>
      </x:c>
      <x:c r="J1382" s="21" t="n">
        <x:v>46100.94451388889</x:v>
      </x:c>
      <x:c r="K1382" s="21" t="str">
        <x:v>2026-03</x:v>
      </x:c>
      <x:c r="L1382" s="21" t="str">
        <x:v>Medium</x:v>
      </x:c>
      <x:c r="M1382" s="21" t="str">
        <x:v>Institution name</x:v>
      </x:c>
      <x:c r="N1382" s="21" t="str">
        <x:v>University of Pennsylvania</x:v>
      </x:c>
      <x:c r="O1382" s="21" t="str"/>
      <x:c r="P1382" s="21" t="str">
        <x:v>admission | master | professor</x:v>
      </x:c>
      <x:c r="Q1382" s="21" t="str"/>
      <x:c r="R1382" s="21" t="n">
        <x:v>0</x:v>
      </x:c>
      <x:c r="S1382" s="21" t="n">
        <x:v>7</x:v>
      </x:c>
      <x:c r="T1382" s="21" t="n">
        <x:v>0.5</x:v>
      </x:c>
      <x:c r="U1382" s="21" t="str">
        <x:v>Computational Sciences</x:v>
      </x:c>
      <x:c r="V1382" s="21" t="str">
        <x:v>[Results and Decisions] Penn, UMD, UCSD</x:v>
      </x:c>
      <x:c r="W1382" s="21" t="str">
        <x:v>Hi everybody I've recently been admitted to the following programs for Fall 2026: University of Pennsylvania - ROBO MSE University of Maryland, College Park - CSMS UC San Diego - ECE MS, ISRC Track I'm having a bit of a hard time deciding between these options. I am interested primarily in Computer Vision &amp; Perception, VLMs, VLAs, and Robotics. The catch is that while Penn is the 'brand name' for robotics, I have a professor at UMD, whom I listed on my SOP as a desirable advisor, who personally advocated for my admission. I’m torn between the prestige of the GRASP Lab and the possibility of securing a research group that already knows my work. I’m coming from an embedded systems engineering background, specifically working on NPU optimization and display pipelines for AR/wearable platforms. I’m comfortable with low-level C++/RTOS, but I want this Master’s to be the bridge into designing the "brains" (perception/VLA) of these systems. I don't know yet if a Ph.D. would be my absolute next goal after my Master's, since I don't have any experience with academic research yet. However, I do want to keep that option open and be the most competitive applicant I can in case I do decide t...</x:v>
      </x:c>
      <x:c r="X1382" s="26" t="str">
        <x:v>https://www.reddit.com/r/gradadmissions/comments/1ryevdh/results_and_decisions_penn_umd_ucsd/</x:v>
      </x:c>
      <x:c r="Y1382" s="26" t="str">
        <x:v>https://www.reddit.com/r/gradadmissions/comments/1ryevdh/results_and_decisions_penn_umd_ucsd/</x:v>
      </x:c>
      <x:c r="Z1382" s="21" t="str"/>
      <x:c r="AA1382" s="21" t="str">
        <x:v>No</x:v>
      </x:c>
    </x:row>
    <x:row r="1383" ht="42" customHeight="1">
      <x:c r="A1383" s="24" t="str">
        <x:v>1ryc12y-13</x:v>
      </x:c>
      <x:c r="B1383" s="24" t="n">
        <x:v>13</x:v>
      </x:c>
      <x:c r="C1383" s="24" t="str">
        <x:v>QS</x:v>
      </x:c>
      <x:c r="D1383" s="24" t="n">
        <x:v>13</x:v>
      </x:c>
      <x:c r="E1383" s="24" t="str">
        <x:v>University of California, Berkeley (UCB)</x:v>
      </x:c>
      <x:c r="F1383" s="24" t="str">
        <x:v>Master of Climate Solutions</x:v>
      </x:c>
      <x:c r="G1383" s="24" t="n">
        <x:v>11</x:v>
      </x:c>
      <x:c r="H1383" s="24"/>
      <x:c r="I1383" s="24" t="str">
        <x:v>gradadmissions</x:v>
      </x:c>
      <x:c r="J1383" s="24" t="n">
        <x:v>46100.869097222225</x:v>
      </x:c>
      <x:c r="K1383" s="24" t="str">
        <x:v>2026-03</x:v>
      </x:c>
      <x:c r="L1383" s="24" t="str">
        <x:v>Medium</x:v>
      </x:c>
      <x:c r="M1383" s="24" t="str">
        <x:v>Institution name</x:v>
      </x:c>
      <x:c r="N1383" s="24" t="str">
        <x:v>UC Berkeley</x:v>
      </x:c>
      <x:c r="O1383" s="24" t="str"/>
      <x:c r="P1383" s="24" t="str">
        <x:v>accepted | graduate | placement | career</x:v>
      </x:c>
      <x:c r="Q1383" s="24" t="str"/>
      <x:c r="R1383" s="24" t="n">
        <x:v>0</x:v>
      </x:c>
      <x:c r="S1383" s="24" t="n">
        <x:v>2</x:v>
      </x:c>
      <x:c r="T1383" s="24" t="n">
        <x:v>0.4000000059604645</x:v>
      </x:c>
      <x:c r="U1383" s="24" t="str">
        <x:v>Computer Sciences</x:v>
      </x:c>
      <x:c r="V1383" s="24" t="str">
        <x:v>Choosing between CMU / Columbia / Northwestern / USC / UW for Data Science — would love advice</x:v>
      </x:c>
      <x:c r="W1383" s="24" t="str">
        <x:v>Hi everyone, I’m currently deciding between several graduate programs in data science and would really appreciate any insights or perspectives: Accepted: * CMU — MS in Applied Data Science (MSADS) * Columbia — MS in Data Science (MSDS) * Northwestern — MS in Data Science (MSDS) * USC — MS in Applied Data Science (MSADS) * University of Washington — MS in Data Science (MSDS) Still waiting on: * UC Berkeley — MIDS * Cornell — MPS in Data Science and Applied Statistics What I’m looking for: * Strong ML/AI rigor (not just surface-level DS) * Career placement (especially into top tech companies) * Network / brand value long-term * Opportunities for hands-on / real-world projects Questions: 1. How would you rank these programs overall? 2. Any programs here that are underrated or overrated? Would really appreciate any thoughts, especially from current students or alumni. Thanks!</x:v>
      </x:c>
      <x:c r="X1383" s="27" t="str">
        <x:v>https://www.reddit.com/r/gradadmissions/comments/1ryc12y/choosing_between_cmu_columbia_northwestern_usc_uw/</x:v>
      </x:c>
      <x:c r="Y1383" s="27" t="str">
        <x:v>https://www.reddit.com/r/gradadmissions/comments/1ryc12y/choosing_between_cmu_columbia_northwestern_usc_uw/</x:v>
      </x:c>
      <x:c r="Z1383" s="24" t="str"/>
      <x:c r="AA1383" s="24" t="str">
        <x:v>No</x:v>
      </x:c>
    </x:row>
    <x:row r="1384" ht="42" customHeight="1">
      <x:c r="A1384" s="21" t="str">
        <x:v>1rybvrt-2</x:v>
      </x:c>
      <x:c r="B1384" s="21" t="n">
        <x:v>2</x:v>
      </x:c>
      <x:c r="C1384" s="21" t="str">
        <x:v>QS</x:v>
      </x:c>
      <x:c r="D1384" s="21" t="n">
        <x:v>2</x:v>
      </x:c>
      <x:c r="E1384" s="21" t="str">
        <x:v>University of Toronto</x:v>
      </x:c>
      <x:c r="F1384" s="21" t="str">
        <x:v>Master of Environment &amp; Sustainability</x:v>
      </x:c>
      <x:c r="G1384" s="21" t="str">
        <x:v>2</x:v>
      </x:c>
      <x:c r="H1384" s="21"/>
      <x:c r="I1384" s="21" t="str">
        <x:v>gradadmissions</x:v>
      </x:c>
      <x:c r="J1384" s="21" t="n">
        <x:v>46100.865115740744</x:v>
      </x:c>
      <x:c r="K1384" s="21" t="str">
        <x:v>2026-03</x:v>
      </x:c>
      <x:c r="L1384" s="21" t="str">
        <x:v>Medium</x:v>
      </x:c>
      <x:c r="M1384" s="21" t="str">
        <x:v>Institution name</x:v>
      </x:c>
      <x:c r="N1384" s="21" t="str">
        <x:v>UofT</x:v>
      </x:c>
      <x:c r="O1384" s="21" t="str"/>
      <x:c r="P1384" s="21" t="str">
        <x:v>rejection</x:v>
      </x:c>
      <x:c r="Q1384" s="21" t="str"/>
      <x:c r="R1384" s="21" t="n">
        <x:v>3</x:v>
      </x:c>
      <x:c r="S1384" s="21" t="n">
        <x:v>1</x:v>
      </x:c>
      <x:c r="T1384" s="21" t="n">
        <x:v>1</x:v>
      </x:c>
      <x:c r="U1384" s="21" t="str">
        <x:v>Social Sciences</x:v>
      </x:c>
      <x:c r="V1384" s="21" t="str">
        <x:v>No change on app portal</x:v>
      </x:c>
      <x:c r="W1384" s="21" t="str">
        <x:v>Hi all! I applied to clinical psyc at UofT (in Canada). I submitted my app in Oct 2025 and to this day, nothing has changed. My app still only says "submitted." At first I thought it was a soft rejection but it hasn't even changed to "under review" or anything so now I'm wondering if it was forgotten or something? Is anyone able to shed some light for me?</x:v>
      </x:c>
      <x:c r="X1384" s="26" t="str">
        <x:v>https://www.reddit.com/r/gradadmissions/comments/1rybvrt/no_change_on_app_portal/</x:v>
      </x:c>
      <x:c r="Y1384" s="26" t="str">
        <x:v>https://www.reddit.com/r/gradadmissions/comments/1rybvrt/no_change_on_app_portal/</x:v>
      </x:c>
      <x:c r="Z1384" s="56" t="str">
        <x:v>Acronym-only institution match</x:v>
      </x:c>
      <x:c r="AA1384" s="21" t="str">
        <x:v>No</x:v>
      </x:c>
    </x:row>
    <x:row r="1385" ht="42" customHeight="1">
      <x:c r="A1385" s="24" t="str">
        <x:v>1rybnqb-20</x:v>
      </x:c>
      <x:c r="B1385" s="24" t="n">
        <x:v>20</x:v>
      </x:c>
      <x:c r="C1385" s="24" t="str">
        <x:v>QS</x:v>
      </x:c>
      <x:c r="D1385" s="24" t="n">
        <x:v>20</x:v>
      </x:c>
      <x:c r="E1385" s="24" t="str">
        <x:v>New York University (NYU)</x:v>
      </x:c>
      <x:c r="F1385" s="24" t="str">
        <x:v>MS in Environmental Policy and Sustainability Management</x:v>
      </x:c>
      <x:c r="G1385" s="24" t="str">
        <x:v>20</x:v>
      </x:c>
      <x:c r="H1385" s="24"/>
      <x:c r="I1385" s="24" t="str">
        <x:v>gradadmissions</x:v>
      </x:c>
      <x:c r="J1385" s="24" t="n">
        <x:v>46100.85928240741</x:v>
      </x:c>
      <x:c r="K1385" s="24" t="str">
        <x:v>2026-03</x:v>
      </x:c>
      <x:c r="L1385" s="24" t="str">
        <x:v>Medium</x:v>
      </x:c>
      <x:c r="M1385" s="24" t="str">
        <x:v>Institution name</x:v>
      </x:c>
      <x:c r="N1385" s="24" t="str">
        <x:v>NYU</x:v>
      </x:c>
      <x:c r="O1385" s="24" t="str"/>
      <x:c r="P1385" s="24" t="str">
        <x:v>acceptance | masters | program | campus</x:v>
      </x:c>
      <x:c r="Q1385" s="24" t="str"/>
      <x:c r="R1385" s="24" t="n">
        <x:v>3</x:v>
      </x:c>
      <x:c r="S1385" s="24" t="n">
        <x:v>0</x:v>
      </x:c>
      <x:c r="T1385" s="24" t="n">
        <x:v>1</x:v>
      </x:c>
      <x:c r="U1385" s="24" t="str">
        <x:v>Venting</x:v>
      </x:c>
      <x:c r="V1385" s="24" t="str">
        <x:v>How a PhD program can commit emotional damage in just 3 easy steps...</x:v>
      </x:c>
      <x:c r="W1385" s="24" t="str">
        <x:v>1. For whatever reason, send you emails asking you to sign up for their on-campus housing and ask you to sign up to create a NetID with the university, but do not explain why. 2. Send out rejections to others who applied to your program but no, no, no... not to you. 3. Update your applicant portal with an acceptance for a Masters in a completely unrelated field to the one you applied to, then say it's non-funded and tell you they hope you will win. Thanks, &gt;!NYU!!&lt; All jokes aside, good luck to everyone waiting on any decisions still, and congrats to everyone who got an acceptance to a program they want. Happy for you all!</x:v>
      </x:c>
      <x:c r="X1385" s="27" t="str">
        <x:v>https://www.reddit.com/r/gradadmissions/comments/1rybnqb/how_a_phd_program_can_commit_emotional_damage_in/</x:v>
      </x:c>
      <x:c r="Y1385" s="27" t="str">
        <x:v>https://www.reddit.com/r/gradadmissions/comments/1rybnqb/how_a_phd_program_can_commit_emotional_damage_in/</x:v>
      </x:c>
      <x:c r="Z1385" s="56" t="str">
        <x:v>Acronym-only institution match</x:v>
      </x:c>
      <x:c r="AA1385" s="24" t="str">
        <x:v>No</x:v>
      </x:c>
    </x:row>
    <x:row r="1386" ht="42" customHeight="1">
      <x:c r="A1386" s="21" t="str">
        <x:v>1rya7g2-81</x:v>
      </x:c>
      <x:c r="B1386" s="21" t="n">
        <x:v>81</x:v>
      </x:c>
      <x:c r="C1386" s="21" t="str">
        <x:v>THE</x:v>
      </x:c>
      <x:c r="D1386" s="21" t="n">
        <x:v>30</x:v>
      </x:c>
      <x:c r="E1386" s="21" t="str">
        <x:v>Arizona State University (Tempe)</x:v>
      </x:c>
      <x:c r="F1386" s="21" t="str">
        <x:v>Master of Sustainability Solutions</x:v>
      </x:c>
      <x:c r="G1386" s="21"/>
      <x:c r="H1386" s="21" t="n">
        <x:v>33</x:v>
      </x:c>
      <x:c r="I1386" s="21" t="str">
        <x:v>gradadmissions</x:v>
      </x:c>
      <x:c r="J1386" s="21" t="n">
        <x:v>46100.82226851852</x:v>
      </x:c>
      <x:c r="K1386" s="21" t="str">
        <x:v>2026-03</x:v>
      </x:c>
      <x:c r="L1386" s="21" t="str">
        <x:v>Medium</x:v>
      </x:c>
      <x:c r="M1386" s="21" t="str">
        <x:v>Institution name</x:v>
      </x:c>
      <x:c r="N1386" s="21" t="str">
        <x:v>ASU</x:v>
      </x:c>
      <x:c r="O1386" s="21" t="str"/>
      <x:c r="P1386" s="21" t="str">
        <x:v>admission | master | program</x:v>
      </x:c>
      <x:c r="Q1386" s="21" t="str"/>
      <x:c r="R1386" s="21" t="n">
        <x:v>0</x:v>
      </x:c>
      <x:c r="S1386" s="21" t="n">
        <x:v>0</x:v>
      </x:c>
      <x:c r="T1386" s="21" t="n">
        <x:v>0.5</x:v>
      </x:c>
      <x:c r="U1386" s="21" t="str">
        <x:v>Social Sciences</x:v>
      </x:c>
      <x:c r="V1386" s="21" t="str">
        <x:v>MC (Master of Counseling) ASU online program admission decision</x:v>
      </x:c>
      <x:c r="W1386" s="21" t="str"/>
      <x:c r="X1386" s="26" t="str">
        <x:v>https://www.reddit.com/r/gradadmissions/comments/1rya7g2/mc_master_of_counseling_asu_online_program/</x:v>
      </x:c>
      <x:c r="Y1386" s="26" t="str">
        <x:v>/r/ASU/comments/1ry9xb8/mc_master_of_counseling_online_program_decision/</x:v>
      </x:c>
      <x:c r="Z1386" s="56" t="str">
        <x:v>Acronym-only institution match</x:v>
      </x:c>
      <x:c r="AA1386" s="21" t="str">
        <x:v>No</x:v>
      </x:c>
    </x:row>
    <x:row r="1387" ht="42" customHeight="1">
      <x:c r="A1387" s="24" t="str">
        <x:v>1ry92wq-20</x:v>
      </x:c>
      <x:c r="B1387" s="24" t="n">
        <x:v>20</x:v>
      </x:c>
      <x:c r="C1387" s="24" t="str">
        <x:v>QS</x:v>
      </x:c>
      <x:c r="D1387" s="24" t="n">
        <x:v>20</x:v>
      </x:c>
      <x:c r="E1387" s="24" t="str">
        <x:v>New York University (NYU)</x:v>
      </x:c>
      <x:c r="F1387" s="24" t="str">
        <x:v>MS in Environmental Policy and Sustainability Management</x:v>
      </x:c>
      <x:c r="G1387" s="24" t="str">
        <x:v>20</x:v>
      </x:c>
      <x:c r="H1387" s="24"/>
      <x:c r="I1387" s="24" t="str">
        <x:v>gradadmissions</x:v>
      </x:c>
      <x:c r="J1387" s="24" t="n">
        <x:v>46100.78568287037</x:v>
      </x:c>
      <x:c r="K1387" s="24" t="str">
        <x:v>2026-03</x:v>
      </x:c>
      <x:c r="L1387" s="24" t="str">
        <x:v>Medium</x:v>
      </x:c>
      <x:c r="M1387" s="24" t="str">
        <x:v>Institution name</x:v>
      </x:c>
      <x:c r="N1387" s="24" t="str">
        <x:v>NYU</x:v>
      </x:c>
      <x:c r="O1387" s="24" t="str"/>
      <x:c r="P1387" s="24" t="str">
        <x:v>accepted | program | supervisor</x:v>
      </x:c>
      <x:c r="Q1387" s="24" t="str"/>
      <x:c r="R1387" s="24" t="n">
        <x:v>2</x:v>
      </x:c>
      <x:c r="S1387" s="24" t="n">
        <x:v>0</x:v>
      </x:c>
      <x:c r="T1387" s="24" t="n">
        <x:v>1</x:v>
      </x:c>
      <x:c r="U1387" s="24" t="str">
        <x:v>Engineering</x:v>
      </x:c>
      <x:c r="V1387" s="24" t="str">
        <x:v>not getting any acceptances</x:v>
      </x:c>
      <x:c r="W1387" s="24" t="str">
        <x:v>hi! im a senior in MechE Technology (female) graduating this spring. i have a few internships (solar, engineering consulting) and have about a 3.4 GPA. im attending a state school in NY and have applied to the following programs but am not getting any acceptances. the area of concentration varies with the schools, and i tailored my SOP based on each program. i've also added letters of recommendations from my professors and supervisor. i thought i had strong applications overall. not sure of what to do, im just waiting on the schools to send an update. does anyone have any advice on what to do in the meantime, or has anyone dealt with anything similar..? City college: rejected (idk whyy) NYU: rejected Stony Brook: waiting Columbia: waiting Manhattan University: just applied NYIT: accepted NC State Online: just applied Texas A&amp;M Online: just applied UCLA Online: just applied</x:v>
      </x:c>
      <x:c r="X1387" s="27" t="str">
        <x:v>https://www.reddit.com/r/gradadmissions/comments/1ry92wq/not_getting_any_acceptances/</x:v>
      </x:c>
      <x:c r="Y1387" s="27" t="str">
        <x:v>https://www.reddit.com/r/gradadmissions/comments/1ry92wq/not_getting_any_acceptances/</x:v>
      </x:c>
      <x:c r="Z1387" s="56" t="str">
        <x:v>Acronym-only institution match</x:v>
      </x:c>
      <x:c r="AA1387" s="24" t="str">
        <x:v>No</x:v>
      </x:c>
    </x:row>
    <x:row r="1388" ht="42" customHeight="1">
      <x:c r="A1388" s="21" t="str">
        <x:v>1ry7han-10</x:v>
      </x:c>
      <x:c r="B1388" s="21" t="n">
        <x:v>10</x:v>
      </x:c>
      <x:c r="C1388" s="21" t="str">
        <x:v>QS</x:v>
      </x:c>
      <x:c r="D1388" s="21" t="n">
        <x:v>10</x:v>
      </x:c>
      <x:c r="E1388" s="21" t="str">
        <x:v>The University of Manchester</x:v>
      </x:c>
      <x:c r="F1388" s="21" t="str">
        <x:v>MSc Environmental Governance</x:v>
      </x:c>
      <x:c r="G1388" s="21" t="str">
        <x:v>10</x:v>
      </x:c>
      <x:c r="H1388" s="21" t="str">
        <x:v>1</x:v>
      </x:c>
      <x:c r="I1388" s="21" t="str">
        <x:v>gradadmissions</x:v>
      </x:c>
      <x:c r="J1388" s="21" t="n">
        <x:v>46100.74591435185</x:v>
      </x:c>
      <x:c r="K1388" s="21" t="str">
        <x:v>2026-03</x:v>
      </x:c>
      <x:c r="L1388" s="21" t="str">
        <x:v>Medium</x:v>
      </x:c>
      <x:c r="M1388" s="21" t="str">
        <x:v>Institution name</x:v>
      </x:c>
      <x:c r="N1388" s="21" t="str">
        <x:v>University of Manchester</x:v>
      </x:c>
      <x:c r="O1388" s="21" t="str"/>
      <x:c r="P1388" s="21" t="str">
        <x:v>admission | msc | graduate | thesis | supervisor</x:v>
      </x:c>
      <x:c r="Q1388" s="21" t="str"/>
      <x:c r="R1388" s="21" t="n">
        <x:v>0</x:v>
      </x:c>
      <x:c r="S1388" s="21" t="n">
        <x:v>0</x:v>
      </x:c>
      <x:c r="T1388" s="21" t="n">
        <x:v>0.5</x:v>
      </x:c>
      <x:c r="U1388" s="21" t="str">
        <x:v>Business</x:v>
      </x:c>
      <x:c r="V1388" s="21" t="str">
        <x:v>What grades do I realistically need for a Finance PhD at Melbourne? (UK MSc background)</x:v>
      </x:c>
      <x:c r="W1388" s="21" t="str">
        <x:v>Hi everyone — I’d really appreciate some clarification from those familiar with Australian PhD admissions in Finance. My main questions are: 1. If I graduate with an Upper 2:1 from a UK MSc, what thesis mark would realistically make me competitive for a PhD at Melbourne? 2. Can a high dissertation distinction compensate for an overall 2:1 classification? 3. How strictly is the “75% Australian equivalent” requirement interpreted when converting from the UK grading system? For context: I’m currently an MSc Quantitative Finance student at the University of Manchester, expecting to graduate this September with an Upper 2:1. My dissertation accounts for 50% of the total MSc grade, so its mark will heavily influence my final result. Previously, I completed a Bachelor’s in Banking &amp; Finance at Monash University with Distinction. The PhD requirement at Melbourne appears to be a 75++% Australian equivalent. However, a UK 2:1 spans 60–70%, which roughly converts to around 75% Australian — but that range feels very broad and unclear in terms of competitiveness. In terms of experience, I have completed three finance internships (investment banking, asset management, and risk consulting), bu...</x:v>
      </x:c>
      <x:c r="X1388" s="26" t="str">
        <x:v>https://www.reddit.com/r/gradadmissions/comments/1ry7han/what_grades_do_i_realistically_need_for_a_finance/</x:v>
      </x:c>
      <x:c r="Y1388" s="26" t="str">
        <x:v>https://www.reddit.com/r/gradadmissions/comments/1ry7han/what_grades_do_i_realistically_need_for_a_finance/</x:v>
      </x:c>
      <x:c r="Z1388" s="21" t="str"/>
      <x:c r="AA1388" s="21" t="str">
        <x:v>No</x:v>
      </x:c>
    </x:row>
    <x:row r="1389" ht="42" customHeight="1">
      <x:c r="A1389" s="24" t="str">
        <x:v>1ry7fo5-9</x:v>
      </x:c>
      <x:c r="B1389" s="24" t="n">
        <x:v>9</x:v>
      </x:c>
      <x:c r="C1389" s="24" t="str">
        <x:v>QS</x:v>
      </x:c>
      <x:c r="D1389" s="24" t="n">
        <x:v>9</x:v>
      </x:c>
      <x:c r="E1389" s="24" t="str">
        <x:v>McGill University</x:v>
      </x:c>
      <x:c r="F1389" s="24" t="str">
        <x:v>MSc Geography - Sustainability Science and Environmental Management research theme</x:v>
      </x:c>
      <x:c r="G1389" s="24" t="str">
        <x:v>9</x:v>
      </x:c>
      <x:c r="H1389" s="24"/>
      <x:c r="I1389" s="24" t="str">
        <x:v>gradadmissions</x:v>
      </x:c>
      <x:c r="J1389" s="24" t="n">
        <x:v>46100.744733796295</x:v>
      </x:c>
      <x:c r="K1389" s="24" t="str">
        <x:v>2026-03</x:v>
      </x:c>
      <x:c r="L1389" s="24" t="str">
        <x:v>Medium</x:v>
      </x:c>
      <x:c r="M1389" s="24" t="str">
        <x:v>Institution name</x:v>
      </x:c>
      <x:c r="N1389" s="24" t="str">
        <x:v>McGill</x:v>
      </x:c>
      <x:c r="O1389" s="24" t="str"/>
      <x:c r="P1389" s="24" t="str">
        <x:v>accepted</x:v>
      </x:c>
      <x:c r="Q1389" s="24" t="str"/>
      <x:c r="R1389" s="24" t="n">
        <x:v>9</x:v>
      </x:c>
      <x:c r="S1389" s="24" t="n">
        <x:v>0</x:v>
      </x:c>
      <x:c r="T1389" s="24" t="n">
        <x:v>0.9100000262260437</x:v>
      </x:c>
      <x:c r="U1389" s="24" t="str">
        <x:v>Social Sciences</x:v>
      </x:c>
      <x:c r="V1389" s="24" t="str">
        <x:v>my sanky flow</x:v>
      </x:c>
      <x:c r="W1389" s="24" t="str">
        <x:v>still waiting to hear from Columbia and John’s Hopkins, accepted to UChicago, U Toronto, and Georgetown, rejected from McGill. i’m so excited to be in school again and feel so lucky to have been accepted into such amazing programs! (all are terminal MA in political science, except for columbia which is MA in Human Rights Studies).</x:v>
      </x:c>
      <x:c r="X1389" s="27" t="str">
        <x:v>https://www.reddit.com/r/gradadmissions/comments/1ry7fo5/my_sanky_flow/</x:v>
      </x:c>
      <x:c r="Y1389" s="27" t="str">
        <x:v>https://i.redd.it/07d1aerji1qg1.jpeg</x:v>
      </x:c>
      <x:c r="Z1389" s="24" t="str"/>
      <x:c r="AA1389" s="24" t="str">
        <x:v>No</x:v>
      </x:c>
    </x:row>
    <x:row r="1390" ht="42" customHeight="1">
      <x:c r="A1390" s="21" t="str">
        <x:v>1ry0ak9-9</x:v>
      </x:c>
      <x:c r="B1390" s="21" t="n">
        <x:v>9</x:v>
      </x:c>
      <x:c r="C1390" s="21" t="str">
        <x:v>QS</x:v>
      </x:c>
      <x:c r="D1390" s="21" t="n">
        <x:v>9</x:v>
      </x:c>
      <x:c r="E1390" s="21" t="str">
        <x:v>McGill University</x:v>
      </x:c>
      <x:c r="F1390" s="21" t="str">
        <x:v>MSc Geography - Sustainability Science and Environmental Management research theme</x:v>
      </x:c>
      <x:c r="G1390" s="21" t="str">
        <x:v>9</x:v>
      </x:c>
      <x:c r="H1390" s="21"/>
      <x:c r="I1390" s="21" t="str">
        <x:v>gradadmissions</x:v>
      </x:c>
      <x:c r="J1390" s="21" t="n">
        <x:v>46100.55783564815</x:v>
      </x:c>
      <x:c r="K1390" s="21" t="str">
        <x:v>2026-03</x:v>
      </x:c>
      <x:c r="L1390" s="21" t="str">
        <x:v>Medium</x:v>
      </x:c>
      <x:c r="M1390" s="21" t="str">
        <x:v>Institution name</x:v>
      </x:c>
      <x:c r="N1390" s="21" t="str">
        <x:v>McGill</x:v>
      </x:c>
      <x:c r="O1390" s="21" t="str"/>
      <x:c r="P1390" s="21" t="str">
        <x:v>thesis</x:v>
      </x:c>
      <x:c r="Q1390" s="21" t="str"/>
      <x:c r="R1390" s="21" t="n">
        <x:v>4</x:v>
      </x:c>
      <x:c r="S1390" s="21" t="n">
        <x:v>8</x:v>
      </x:c>
      <x:c r="T1390" s="21" t="n">
        <x:v>1</x:v>
      </x:c>
      <x:c r="U1390" s="21" t="str">
        <x:v>Computer Sciences</x:v>
      </x:c>
      <x:c r="V1390" s="21" t="str">
        <x:v>Admits</x:v>
      </x:c>
      <x:c r="W1390" s="21" t="str">
        <x:v>Has anyone here (international) recieved admits from either of the following universities. What is the expected timeline? Waterloo - mdsai Simon Fraser - mscs thesis Alberta - mscs thesis Mcgill - mscs thesis</x:v>
      </x:c>
      <x:c r="X1390" s="26" t="str">
        <x:v>https://www.reddit.com/r/gradadmissions/comments/1ry0ak9/admits/</x:v>
      </x:c>
      <x:c r="Y1390" s="26" t="str">
        <x:v>https://www.reddit.com/r/gradadmissions/comments/1ry0ak9/admits/</x:v>
      </x:c>
      <x:c r="Z1390" s="21" t="str"/>
      <x:c r="AA1390" s="21" t="str">
        <x:v>No</x:v>
      </x:c>
    </x:row>
    <x:row r="1391" ht="42" customHeight="1">
      <x:c r="A1391" s="24" t="str">
        <x:v>1rxzuwj-81</x:v>
      </x:c>
      <x:c r="B1391" s="24" t="n">
        <x:v>81</x:v>
      </x:c>
      <x:c r="C1391" s="24" t="str">
        <x:v>THE</x:v>
      </x:c>
      <x:c r="D1391" s="24" t="n">
        <x:v>30</x:v>
      </x:c>
      <x:c r="E1391" s="24" t="str">
        <x:v>Arizona State University (Tempe)</x:v>
      </x:c>
      <x:c r="F1391" s="24" t="str">
        <x:v>Master of Sustainability Solutions</x:v>
      </x:c>
      <x:c r="G1391" s="24"/>
      <x:c r="H1391" s="24" t="n">
        <x:v>33</x:v>
      </x:c>
      <x:c r="I1391" s="24" t="str">
        <x:v>gradadmissions</x:v>
      </x:c>
      <x:c r="J1391" s="24" t="n">
        <x:v>46100.54454861111</x:v>
      </x:c>
      <x:c r="K1391" s="24" t="str">
        <x:v>2026-03</x:v>
      </x:c>
      <x:c r="L1391" s="24" t="str">
        <x:v>Medium</x:v>
      </x:c>
      <x:c r="M1391" s="24" t="str">
        <x:v>Institution name</x:v>
      </x:c>
      <x:c r="N1391" s="24" t="str">
        <x:v>ASU</x:v>
      </x:c>
      <x:c r="O1391" s="24" t="str"/>
      <x:c r="P1391" s="24" t="str">
        <x:v>rejection</x:v>
      </x:c>
      <x:c r="Q1391" s="24" t="str"/>
      <x:c r="R1391" s="24" t="n">
        <x:v>2</x:v>
      </x:c>
      <x:c r="S1391" s="24" t="n">
        <x:v>1</x:v>
      </x:c>
      <x:c r="T1391" s="24" t="n">
        <x:v>1</x:v>
      </x:c>
      <x:c r="U1391" s="24" t="str">
        <x:v>Humanities</x:v>
      </x:c>
      <x:c r="V1391" s="24" t="str">
        <x:v>Rejection</x:v>
      </x:c>
      <x:c r="W1391" s="24" t="str">
        <x:v>Just got rejected from ASU for mfa studio art.</x:v>
      </x:c>
      <x:c r="X1391" s="27" t="str">
        <x:v>https://www.reddit.com/r/gradadmissions/comments/1rxzuwj/rejection/</x:v>
      </x:c>
      <x:c r="Y1391" s="27" t="str">
        <x:v>https://www.reddit.com/r/gradadmissions/comments/1rxzuwj/rejection/</x:v>
      </x:c>
      <x:c r="Z1391" s="56" t="str">
        <x:v>Acronym-only institution match</x:v>
      </x:c>
      <x:c r="AA1391" s="24" t="str">
        <x:v>No</x:v>
      </x:c>
    </x:row>
    <x:row r="1392" ht="42" customHeight="1">
      <x:c r="A1392" s="21" t="str">
        <x:v>1rxydnw-20</x:v>
      </x:c>
      <x:c r="B1392" s="21" t="n">
        <x:v>20</x:v>
      </x:c>
      <x:c r="C1392" s="21" t="str">
        <x:v>QS</x:v>
      </x:c>
      <x:c r="D1392" s="21" t="n">
        <x:v>20</x:v>
      </x:c>
      <x:c r="E1392" s="21" t="str">
        <x:v>New York University (NYU)</x:v>
      </x:c>
      <x:c r="F1392" s="21" t="str">
        <x:v>MS in Environmental Policy and Sustainability Management</x:v>
      </x:c>
      <x:c r="G1392" s="21" t="str">
        <x:v>20</x:v>
      </x:c>
      <x:c r="H1392" s="21"/>
      <x:c r="I1392" s="21" t="str">
        <x:v>gradadmissions</x:v>
      </x:c>
      <x:c r="J1392" s="21" t="n">
        <x:v>46100.496724537035</x:v>
      </x:c>
      <x:c r="K1392" s="21" t="str">
        <x:v>2026-03</x:v>
      </x:c>
      <x:c r="L1392" s="21" t="str">
        <x:v>Medium</x:v>
      </x:c>
      <x:c r="M1392" s="21" t="str">
        <x:v>Institution name</x:v>
      </x:c>
      <x:c r="N1392" s="21" t="str">
        <x:v>NYU</x:v>
      </x:c>
      <x:c r="O1392" s="21" t="str"/>
      <x:c r="P1392" s="21" t="str">
        <x:v>accepted | master | masters | graduate | program | degree</x:v>
      </x:c>
      <x:c r="Q1392" s="21" t="str"/>
      <x:c r="R1392" s="21" t="n">
        <x:v>0</x:v>
      </x:c>
      <x:c r="S1392" s="21" t="n">
        <x:v>3</x:v>
      </x:c>
      <x:c r="T1392" s="21" t="n">
        <x:v>0.33000001311302185</x:v>
      </x:c>
      <x:c r="U1392" s="21" t="str">
        <x:v>Computer Sciences</x:v>
      </x:c>
      <x:c r="V1392" s="21" t="str">
        <x:v>Which masters program should I choose?</x:v>
      </x:c>
      <x:c r="W1392" s="21" t="str">
        <x:v>Hi all. I've applied for several master's programs for ML/DS/AI/CS(With Specialization). Have heard back from quite a few of them, but still waiting on others. I'm interested in becoming a research engineer and want to work on cutting edge models in top AI firms. However, I do realize that without a PhD(which I am not considering at the moment due to personal reasons), it is difficult to get such a job, but would still like to try. Maybe a more realistic goal for me would be more along the lines of a machine learning engineer in a tech company? (Amazon, Netflix etc.) Considering these goals, which program do you think I should choose? Thanks you for your help in advance. |Institute|**Program**|**Link**|**Status**| |:-|:-|:-|:-| |U Penn|MSE in Data Science|[https://dats.seas.upenn.edu/](https://dats.seas.upenn.edu/)|Waiting| |Harvard|Data Science|[https://seas.harvard.edu/masters-data-science](https://seas.harvard.edu/masters-data-science)|Accepted| |Northwestern|ML &amp; DS|[https://www.mccormick.northwestern.edu/machine-learning-data-science/](https://www.mccormick.northwestern.edu/machine-learning-data-science/)|Accepted| |UCSD|MS in Data Science|[https://datascience.ucsd.edu/grad...</x:v>
      </x:c>
      <x:c r="X1392" s="26" t="str">
        <x:v>https://www.reddit.com/r/gradadmissions/comments/1rxydnw/which_masters_program_should_i_choose/</x:v>
      </x:c>
      <x:c r="Y1392" s="26" t="str">
        <x:v>https://www.reddit.com/r/gradadmissions/comments/1rxydnw/which_masters_program_should_i_choose/</x:v>
      </x:c>
      <x:c r="Z1392" s="56" t="str">
        <x:v>Acronym-only institution match</x:v>
      </x:c>
      <x:c r="AA1392" s="21" t="str">
        <x:v>No</x:v>
      </x:c>
    </x:row>
    <x:row r="1393" ht="42" customHeight="1">
      <x:c r="A1393" s="24" t="str">
        <x:v>1rxydnw-30</x:v>
      </x:c>
      <x:c r="B1393" s="24" t="n">
        <x:v>30</x:v>
      </x:c>
      <x:c r="C1393" s="24" t="str">
        <x:v>QS</x:v>
      </x:c>
      <x:c r="D1393" s="24" t="n">
        <x:v>30</x:v>
      </x:c>
      <x:c r="E1393" s="24" t="str">
        <x:v>University of Pennsylvania</x:v>
      </x:c>
      <x:c r="F1393" s="24" t="str">
        <x:v>Master of Environmental Studies</x:v>
      </x:c>
      <x:c r="G1393" s="24" t="n">
        <x:v>30</x:v>
      </x:c>
      <x:c r="H1393" s="24"/>
      <x:c r="I1393" s="24" t="str">
        <x:v>gradadmissions</x:v>
      </x:c>
      <x:c r="J1393" s="24" t="n">
        <x:v>46100.496724537035</x:v>
      </x:c>
      <x:c r="K1393" s="24" t="str">
        <x:v>2026-03</x:v>
      </x:c>
      <x:c r="L1393" s="24" t="str">
        <x:v>Medium</x:v>
      </x:c>
      <x:c r="M1393" s="24" t="str">
        <x:v>Institution name</x:v>
      </x:c>
      <x:c r="N1393" s="24" t="str">
        <x:v>UPenn</x:v>
      </x:c>
      <x:c r="O1393" s="24" t="str"/>
      <x:c r="P1393" s="24" t="str">
        <x:v>accepted | master | masters | graduate | program | degree</x:v>
      </x:c>
      <x:c r="Q1393" s="24" t="str"/>
      <x:c r="R1393" s="24" t="n">
        <x:v>0</x:v>
      </x:c>
      <x:c r="S1393" s="24" t="n">
        <x:v>3</x:v>
      </x:c>
      <x:c r="T1393" s="24" t="n">
        <x:v>0.33000001311302185</x:v>
      </x:c>
      <x:c r="U1393" s="24" t="str">
        <x:v>Computer Sciences</x:v>
      </x:c>
      <x:c r="V1393" s="24" t="str">
        <x:v>Which masters program should I choose?</x:v>
      </x:c>
      <x:c r="W1393" s="24" t="str">
        <x:v>Hi all. I've applied for several master's programs for ML/DS/AI/CS(With Specialization). Have heard back from quite a few of them, but still waiting on others. I'm interested in becoming a research engineer and want to work on cutting edge models in top AI firms. However, I do realize that without a PhD(which I am not considering at the moment due to personal reasons), it is difficult to get such a job, but would still like to try. Maybe a more realistic goal for me would be more along the lines of a machine learning engineer in a tech company? (Amazon, Netflix etc.) Considering these goals, which program do you think I should choose? Thanks you for your help in advance. |Institute|**Program**|**Link**|**Status**| |:-|:-|:-|:-| |U Penn|MSE in Data Science|[https://dats.seas.upenn.edu/](https://dats.seas.upenn.edu/)|Waiting| |Harvard|Data Science|[https://seas.harvard.edu/masters-data-science](https://seas.harvard.edu/masters-data-science)|Accepted| |Northwestern|ML &amp; DS|[https://www.mccormick.northwestern.edu/machine-learning-data-science/](https://www.mccormick.northwestern.edu/machine-learning-data-science/)|Accepted| |UCSD|MS in Data Science|[https://datascience.ucsd.edu/grad...</x:v>
      </x:c>
      <x:c r="X1393" s="27" t="str">
        <x:v>https://www.reddit.com/r/gradadmissions/comments/1rxydnw/which_masters_program_should_i_choose/</x:v>
      </x:c>
      <x:c r="Y1393" s="27" t="str">
        <x:v>https://www.reddit.com/r/gradadmissions/comments/1rxydnw/which_masters_program_should_i_choose/</x:v>
      </x:c>
      <x:c r="Z1393" s="56" t="str">
        <x:v>Acronym-only institution match</x:v>
      </x:c>
      <x:c r="AA1393" s="24" t="str">
        <x:v>No</x:v>
      </x:c>
    </x:row>
    <x:row r="1394" ht="42" customHeight="1">
      <x:c r="A1394" s="21" t="str">
        <x:v>1rxy521-5</x:v>
      </x:c>
      <x:c r="B1394" s="21" t="n">
        <x:v>5</x:v>
      </x:c>
      <x:c r="C1394" s="21" t="str">
        <x:v>QS</x:v>
      </x:c>
      <x:c r="D1394" s="21" t="n">
        <x:v>5</x:v>
      </x:c>
      <x:c r="E1394" s="21" t="str">
        <x:v>University of British Columbia</x:v>
      </x:c>
      <x:c r="F1394" s="21" t="str">
        <x:v>Master of Engineering Leadership in Clean Energy Engineering</x:v>
      </x:c>
      <x:c r="G1394" s="21" t="str">
        <x:v>5</x:v>
      </x:c>
      <x:c r="H1394" s="21"/>
      <x:c r="I1394" s="21" t="str">
        <x:v>gradadmissions</x:v>
      </x:c>
      <x:c r="J1394" s="21" t="n">
        <x:v>46100.488287037035</x:v>
      </x:c>
      <x:c r="K1394" s="21" t="str">
        <x:v>2026-03</x:v>
      </x:c>
      <x:c r="L1394" s="21" t="str">
        <x:v>Medium</x:v>
      </x:c>
      <x:c r="M1394" s="21" t="str">
        <x:v>Institution name</x:v>
      </x:c>
      <x:c r="N1394" s="21" t="str">
        <x:v>UBC</x:v>
      </x:c>
      <x:c r="O1394" s="21" t="str"/>
      <x:c r="P1394" s="21" t="str">
        <x:v>program</x:v>
      </x:c>
      <x:c r="Q1394" s="21" t="str"/>
      <x:c r="R1394" s="21" t="n">
        <x:v>4</x:v>
      </x:c>
      <x:c r="S1394" s="21" t="n">
        <x:v>7</x:v>
      </x:c>
      <x:c r="T1394" s="21" t="n">
        <x:v>0.75</x:v>
      </x:c>
      <x:c r="U1394" s="21" t="str">
        <x:v>Physical Sciences</x:v>
      </x:c>
      <x:c r="V1394" s="21" t="str">
        <x:v>UBC Physics PhD?</x:v>
      </x:c>
      <x:c r="W1394" s="21" t="str">
        <x:v>Hello! I was wondering if anyone heard back from UBC yet for the PhD in Physics program? I applied in December and haven't heard back yet. (astro) I've been told the silence isn't necessarily a bad thing at this point, but I was wondering if anyone has heard back yet? Thanks!</x:v>
      </x:c>
      <x:c r="X1394" s="26" t="str">
        <x:v>https://www.reddit.com/r/gradadmissions/comments/1rxy521/ubc_physics_phd/</x:v>
      </x:c>
      <x:c r="Y1394" s="26" t="str">
        <x:v>https://www.reddit.com/r/gradadmissions/comments/1rxy521/ubc_physics_phd/</x:v>
      </x:c>
      <x:c r="Z1394" s="56" t="str">
        <x:v>Acronym-only institution match</x:v>
      </x:c>
      <x:c r="AA1394" s="21" t="str">
        <x:v>No</x:v>
      </x:c>
    </x:row>
    <x:row r="1395" ht="42" customHeight="1">
      <x:c r="A1395" s="24" t="str">
        <x:v>1rxt631-20</x:v>
      </x:c>
      <x:c r="B1395" s="24" t="n">
        <x:v>20</x:v>
      </x:c>
      <x:c r="C1395" s="24" t="str">
        <x:v>QS</x:v>
      </x:c>
      <x:c r="D1395" s="24" t="n">
        <x:v>20</x:v>
      </x:c>
      <x:c r="E1395" s="24" t="str">
        <x:v>New York University (NYU)</x:v>
      </x:c>
      <x:c r="F1395" s="24" t="str">
        <x:v>MS in Environmental Policy and Sustainability Management</x:v>
      </x:c>
      <x:c r="G1395" s="24" t="str">
        <x:v>20</x:v>
      </x:c>
      <x:c r="H1395" s="24"/>
      <x:c r="I1395" s="24" t="str">
        <x:v>gradadmissions</x:v>
      </x:c>
      <x:c r="J1395" s="24" t="n">
        <x:v>46100.28047453704</x:v>
      </x:c>
      <x:c r="K1395" s="24" t="str">
        <x:v>2026-03</x:v>
      </x:c>
      <x:c r="L1395" s="24" t="str">
        <x:v>Medium</x:v>
      </x:c>
      <x:c r="M1395" s="24" t="str">
        <x:v>Institution name</x:v>
      </x:c>
      <x:c r="N1395" s="24" t="str">
        <x:v>NYU</x:v>
      </x:c>
      <x:c r="O1395" s="24" t="str"/>
      <x:c r="P1395" s="24" t="str">
        <x:v>admission</x:v>
      </x:c>
      <x:c r="Q1395" s="24" t="str"/>
      <x:c r="R1395" s="24" t="n">
        <x:v>2</x:v>
      </x:c>
      <x:c r="S1395" s="24" t="n">
        <x:v>2</x:v>
      </x:c>
      <x:c r="T1395" s="24" t="n">
        <x:v>0.6700000166893005</x:v>
      </x:c>
      <x:c r="U1395" s="24" t="str">
        <x:v>Computer Sciences</x:v>
      </x:c>
      <x:c r="V1395" s="24" t="str">
        <x:v>[Admission Decision] Need help!</x:v>
      </x:c>
      <x:c r="W1395" s="24" t="str">
        <x:v>Hello! I applied to the below programs for the fall of 2026. I haven't heard back from half of them. Admits: Columbia MSDS NYU CDS MSDS NYU Tandon MSCS TAMU MSAI UMD MSAI PNW MSCS No updates from: UWash MSDS UWM MSDS UTAustin MSCS UPenn MSE DS Columbia MSAI PWL MSCS Is there still hope to hear from the programs that haven't sent any communication yet? Or should I start deciding one from the admits I've already received? Any insight is appreciated. Im an international applicant. Thanks!</x:v>
      </x:c>
      <x:c r="X1395" s="27" t="str">
        <x:v>https://www.reddit.com/r/gradadmissions/comments/1rxt631/admission_decision_need_help/</x:v>
      </x:c>
      <x:c r="Y1395" s="27" t="str">
        <x:v>https://www.reddit.com/r/gradadmissions/comments/1rxt631/admission_decision_need_help/</x:v>
      </x:c>
      <x:c r="Z1395" s="56" t="str">
        <x:v>Acronym-only institution match</x:v>
      </x:c>
      <x:c r="AA1395" s="24" t="str">
        <x:v>No</x:v>
      </x:c>
    </x:row>
    <x:row r="1396" ht="42" customHeight="1">
      <x:c r="A1396" s="21" t="str">
        <x:v>1rxt631-30</x:v>
      </x:c>
      <x:c r="B1396" s="21" t="n">
        <x:v>30</x:v>
      </x:c>
      <x:c r="C1396" s="21" t="str">
        <x:v>QS</x:v>
      </x:c>
      <x:c r="D1396" s="21" t="n">
        <x:v>30</x:v>
      </x:c>
      <x:c r="E1396" s="21" t="str">
        <x:v>University of Pennsylvania</x:v>
      </x:c>
      <x:c r="F1396" s="21" t="str">
        <x:v>Master of Environmental Studies</x:v>
      </x:c>
      <x:c r="G1396" s="21" t="n">
        <x:v>30</x:v>
      </x:c>
      <x:c r="H1396" s="21"/>
      <x:c r="I1396" s="21" t="str">
        <x:v>gradadmissions</x:v>
      </x:c>
      <x:c r="J1396" s="21" t="n">
        <x:v>46100.28047453704</x:v>
      </x:c>
      <x:c r="K1396" s="21" t="str">
        <x:v>2026-03</x:v>
      </x:c>
      <x:c r="L1396" s="21" t="str">
        <x:v>Medium</x:v>
      </x:c>
      <x:c r="M1396" s="21" t="str">
        <x:v>Institution name</x:v>
      </x:c>
      <x:c r="N1396" s="21" t="str">
        <x:v>UPenn</x:v>
      </x:c>
      <x:c r="O1396" s="21" t="str"/>
      <x:c r="P1396" s="21" t="str">
        <x:v>admission</x:v>
      </x:c>
      <x:c r="Q1396" s="21" t="str"/>
      <x:c r="R1396" s="21" t="n">
        <x:v>2</x:v>
      </x:c>
      <x:c r="S1396" s="21" t="n">
        <x:v>2</x:v>
      </x:c>
      <x:c r="T1396" s="21" t="n">
        <x:v>0.6700000166893005</x:v>
      </x:c>
      <x:c r="U1396" s="21" t="str">
        <x:v>Computer Sciences</x:v>
      </x:c>
      <x:c r="V1396" s="21" t="str">
        <x:v>[Admission Decision] Need help!</x:v>
      </x:c>
      <x:c r="W1396" s="21" t="str">
        <x:v>Hello! I applied to the below programs for the fall of 2026. I haven't heard back from half of them. Admits: Columbia MSDS NYU CDS MSDS NYU Tandon MSCS TAMU MSAI UMD MSAI PNW MSCS No updates from: UWash MSDS UWM MSDS UTAustin MSCS UPenn MSE DS Columbia MSAI PWL MSCS Is there still hope to hear from the programs that haven't sent any communication yet? Or should I start deciding one from the admits I've already received? Any insight is appreciated. Im an international applicant. Thanks!</x:v>
      </x:c>
      <x:c r="X1396" s="26" t="str">
        <x:v>https://www.reddit.com/r/gradadmissions/comments/1rxt631/admission_decision_need_help/</x:v>
      </x:c>
      <x:c r="Y1396" s="26" t="str">
        <x:v>https://www.reddit.com/r/gradadmissions/comments/1rxt631/admission_decision_need_help/</x:v>
      </x:c>
      <x:c r="Z1396" s="56" t="str">
        <x:v>Acronym-only institution match</x:v>
      </x:c>
      <x:c r="AA1396" s="21" t="str">
        <x:v>No</x:v>
      </x:c>
    </x:row>
    <x:row r="1397" ht="42" customHeight="1">
      <x:c r="A1397" s="24" t="str">
        <x:v>1rxps5t-2</x:v>
      </x:c>
      <x:c r="B1397" s="24" t="n">
        <x:v>2</x:v>
      </x:c>
      <x:c r="C1397" s="24" t="str">
        <x:v>QS</x:v>
      </x:c>
      <x:c r="D1397" s="24" t="n">
        <x:v>2</x:v>
      </x:c>
      <x:c r="E1397" s="24" t="str">
        <x:v>University of Toronto</x:v>
      </x:c>
      <x:c r="F1397" s="24" t="str">
        <x:v>Master of Environment &amp; Sustainability</x:v>
      </x:c>
      <x:c r="G1397" s="24" t="str">
        <x:v>2</x:v>
      </x:c>
      <x:c r="H1397" s="24"/>
      <x:c r="I1397" s="24" t="str">
        <x:v>gradadmissions</x:v>
      </x:c>
      <x:c r="J1397" s="24" t="n">
        <x:v>46100.15175925926</x:v>
      </x:c>
      <x:c r="K1397" s="24" t="str">
        <x:v>2026-03</x:v>
      </x:c>
      <x:c r="L1397" s="24" t="str">
        <x:v>Medium</x:v>
      </x:c>
      <x:c r="M1397" s="24" t="str">
        <x:v>Institution name</x:v>
      </x:c>
      <x:c r="N1397" s="24" t="str">
        <x:v>University of Toronto</x:v>
      </x:c>
      <x:c r="O1397" s="24" t="str"/>
      <x:c r="P1397" s="24" t="str">
        <x:v>admission | offer | master | program | internship | career</x:v>
      </x:c>
      <x:c r="Q1397" s="24" t="str"/>
      <x:c r="R1397" s="24" t="n">
        <x:v>0</x:v>
      </x:c>
      <x:c r="S1397" s="24" t="n">
        <x:v>0</x:v>
      </x:c>
      <x:c r="T1397" s="24" t="n">
        <x:v>0.33000001311302185</x:v>
      </x:c>
      <x:c r="U1397" s="24" t="str">
        <x:v>Biological Sciences</x:v>
      </x:c>
      <x:c r="V1397" s="24" t="str">
        <x:v>McGill University Biotech Master program &amp; internship inquiry</x:v>
      </x:c>
      <x:c r="W1397" s="24" t="str">
        <x:v>Hello! I am an internaltional student currently studying at the University of Toronto. I received the admission offer from McGill's biotechnology program a few weeks ago. A few concerns that I have in minds are: 1. are internship opportunities flexible to select based on fields of interest? Since it is a mandatory component of the program, I am wondering what are some potential fields that students can apply to 2. (for graduates) how likely one is able to receive a return offer assuming they have performed well during the internship 3. as I will start making time to learn French during summer, I'm wondering will the employment after graduation greatly affected by the language level? For example, I would assume that positions in hospitals require intermediate to fluent French skills. For upcoming and gradated students who might not speak French or French not as their first language, will this affect both living and job-looking in Montreal? I would appreciate if there could be as much information and advice as possible. They will be genuinely helpful for me to know more about the student life and future career path:33 Thank you again!</x:v>
      </x:c>
      <x:c r="X1397" s="27" t="str">
        <x:v>https://www.reddit.com/r/gradadmissions/comments/1rxps5t/mcgill_university_biotech_master_program/</x:v>
      </x:c>
      <x:c r="Y1397" s="27" t="str">
        <x:v>https://www.reddit.com/r/gradadmissions/comments/1rxps5t/mcgill_university_biotech_master_program/</x:v>
      </x:c>
      <x:c r="Z1397" s="24" t="str"/>
      <x:c r="AA1397" s="24" t="str">
        <x:v>No</x:v>
      </x:c>
    </x:row>
    <x:row r="1398" ht="42" customHeight="1">
      <x:c r="A1398" s="21" t="str">
        <x:v>1rxps5t-9</x:v>
      </x:c>
      <x:c r="B1398" s="21" t="n">
        <x:v>9</x:v>
      </x:c>
      <x:c r="C1398" s="21" t="str">
        <x:v>QS</x:v>
      </x:c>
      <x:c r="D1398" s="21" t="n">
        <x:v>9</x:v>
      </x:c>
      <x:c r="E1398" s="21" t="str">
        <x:v>McGill University</x:v>
      </x:c>
      <x:c r="F1398" s="21" t="str">
        <x:v>MSc Geography - Sustainability Science and Environmental Management research theme</x:v>
      </x:c>
      <x:c r="G1398" s="21" t="str">
        <x:v>9</x:v>
      </x:c>
      <x:c r="H1398" s="21"/>
      <x:c r="I1398" s="21" t="str">
        <x:v>gradadmissions</x:v>
      </x:c>
      <x:c r="J1398" s="21" t="n">
        <x:v>46100.15175925926</x:v>
      </x:c>
      <x:c r="K1398" s="21" t="str">
        <x:v>2026-03</x:v>
      </x:c>
      <x:c r="L1398" s="21" t="str">
        <x:v>Medium</x:v>
      </x:c>
      <x:c r="M1398" s="21" t="str">
        <x:v>Institution name</x:v>
      </x:c>
      <x:c r="N1398" s="21" t="str">
        <x:v>McGill University | McGill</x:v>
      </x:c>
      <x:c r="O1398" s="21" t="str"/>
      <x:c r="P1398" s="21" t="str">
        <x:v>admission | offer | master | program | internship | career</x:v>
      </x:c>
      <x:c r="Q1398" s="21" t="str"/>
      <x:c r="R1398" s="21" t="n">
        <x:v>0</x:v>
      </x:c>
      <x:c r="S1398" s="21" t="n">
        <x:v>0</x:v>
      </x:c>
      <x:c r="T1398" s="21" t="n">
        <x:v>0.33000001311302185</x:v>
      </x:c>
      <x:c r="U1398" s="21" t="str">
        <x:v>Biological Sciences</x:v>
      </x:c>
      <x:c r="V1398" s="21" t="str">
        <x:v>McGill University Biotech Master program &amp; internship inquiry</x:v>
      </x:c>
      <x:c r="W1398" s="21" t="str">
        <x:v>Hello! I am an internaltional student currently studying at the University of Toronto. I received the admission offer from McGill's biotechnology program a few weeks ago. A few concerns that I have in minds are: 1. are internship opportunities flexible to select based on fields of interest? Since it is a mandatory component of the program, I am wondering what are some potential fields that students can apply to 2. (for graduates) how likely one is able to receive a return offer assuming they have performed well during the internship 3. as I will start making time to learn French during summer, I'm wondering will the employment after graduation greatly affected by the language level? For example, I would assume that positions in hospitals require intermediate to fluent French skills. For upcoming and gradated students who might not speak French or French not as their first language, will this affect both living and job-looking in Montreal? I would appreciate if there could be as much information and advice as possible. They will be genuinely helpful for me to know more about the student life and future career path:33 Thank you again!</x:v>
      </x:c>
      <x:c r="X1398" s="26" t="str">
        <x:v>https://www.reddit.com/r/gradadmissions/comments/1rxps5t/mcgill_university_biotech_master_program/</x:v>
      </x:c>
      <x:c r="Y1398" s="26" t="str">
        <x:v>https://www.reddit.com/r/gradadmissions/comments/1rxps5t/mcgill_university_biotech_master_program/</x:v>
      </x:c>
      <x:c r="Z1398" s="21" t="str"/>
      <x:c r="AA1398" s="21" t="str">
        <x:v>No</x:v>
      </x:c>
    </x:row>
    <x:row r="1399" ht="42" customHeight="1">
      <x:c r="A1399" s="24" t="str">
        <x:v>1rxjuqw-74</x:v>
      </x:c>
      <x:c r="B1399" s="24" t="n">
        <x:v>74</x:v>
      </x:c>
      <x:c r="C1399" s="24" t="str">
        <x:v>THE</x:v>
      </x:c>
      <x:c r="D1399" s="24" t="n">
        <x:v>24</x:v>
      </x:c>
      <x:c r="E1399" s="24" t="str">
        <x:v>University of Victoria</x:v>
      </x:c>
      <x:c r="F1399" s="24" t="str">
        <x:v>MA/MSc Environmental Studies</x:v>
      </x:c>
      <x:c r="G1399" s="24"/>
      <x:c r="H1399" s="24" t="str">
        <x:v>27</x:v>
      </x:c>
      <x:c r="I1399" s="24" t="str">
        <x:v>gradadmissions</x:v>
      </x:c>
      <x:c r="J1399" s="24" t="n">
        <x:v>46099.973229166666</x:v>
      </x:c>
      <x:c r="K1399" s="24" t="str">
        <x:v>2026-03</x:v>
      </x:c>
      <x:c r="L1399" s="24" t="str">
        <x:v>Medium</x:v>
      </x:c>
      <x:c r="M1399" s="24" t="str">
        <x:v>Institution name</x:v>
      </x:c>
      <x:c r="N1399" s="24" t="str">
        <x:v>UVic</x:v>
      </x:c>
      <x:c r="O1399" s="24" t="str"/>
      <x:c r="P1399" s="24" t="str">
        <x:v>rejection | degree</x:v>
      </x:c>
      <x:c r="Q1399" s="24" t="str"/>
      <x:c r="R1399" s="24" t="n">
        <x:v>1</x:v>
      </x:c>
      <x:c r="S1399" s="24" t="n">
        <x:v>4</x:v>
      </x:c>
      <x:c r="T1399" s="24" t="n">
        <x:v>1</x:v>
      </x:c>
      <x:c r="U1399" s="24" t="str">
        <x:v>Venting</x:v>
      </x:c>
      <x:c r="V1399" s="24" t="str">
        <x:v>Frustrated with this cycle</x:v>
      </x:c>
      <x:c r="W1399" s="24" t="str">
        <x:v>Canadian here- so UVIC sent this to me today. So at my home institution, the unofficial transcript doesn’t show the degree conferred, which is why I sent the official transcript bc that’s what UVIC needed and now this is what they sent me - for reference they sent the notification asking me to send the transcript on Feb 13 and I bought and submitted the transcript on Feb 13 online - I’m truly crushed rn and this feels like a soft rejection 😓</x:v>
      </x:c>
      <x:c r="X1399" s="27" t="str">
        <x:v>https://www.reddit.com/r/gradadmissions/comments/1rxjuqw/frustrated_with_this_cycle/</x:v>
      </x:c>
      <x:c r="Y1399" s="27" t="str">
        <x:v>https://i.redd.it/oyjhfr6c0wpg1.jpeg</x:v>
      </x:c>
      <x:c r="Z1399" s="56" t="str">
        <x:v>Acronym-only institution match</x:v>
      </x:c>
      <x:c r="AA1399" s="24" t="str">
        <x:v>No</x:v>
      </x:c>
    </x:row>
    <x:row r="1400" ht="42" customHeight="1">
      <x:c r="A1400" s="21" t="str">
        <x:v>1rxjg8u-21</x:v>
      </x:c>
      <x:c r="B1400" s="21" t="n">
        <x:v>21</x:v>
      </x:c>
      <x:c r="C1400" s="21" t="str">
        <x:v>QS</x:v>
      </x:c>
      <x:c r="D1400" s="21" t="n">
        <x:v>21</x:v>
      </x:c>
      <x:c r="E1400" s="21" t="str">
        <x:v>Pennsylvania State University</x:v>
      </x:c>
      <x:c r="F1400" s="21" t="str">
        <x:v>Master of Professional Studies in Renewable Energy and Sustainability Systems</x:v>
      </x:c>
      <x:c r="G1400" s="21" t="str">
        <x:v>21</x:v>
      </x:c>
      <x:c r="H1400" s="21"/>
      <x:c r="I1400" s="21" t="str">
        <x:v>GradSchool</x:v>
      </x:c>
      <x:c r="J1400" s="21" t="n">
        <x:v>46099.9621412037</x:v>
      </x:c>
      <x:c r="K1400" s="21" t="str">
        <x:v>2026-03</x:v>
      </x:c>
      <x:c r="L1400" s="21" t="str">
        <x:v>Medium</x:v>
      </x:c>
      <x:c r="M1400" s="21" t="str">
        <x:v>Institution name</x:v>
      </x:c>
      <x:c r="N1400" s="21" t="str">
        <x:v>Penn State</x:v>
      </x:c>
      <x:c r="O1400" s="21" t="str"/>
      <x:c r="P1400" s="21" t="str">
        <x:v>offer | master | graduate | grad school | program</x:v>
      </x:c>
      <x:c r="Q1400" s="21" t="str"/>
      <x:c r="R1400" s="21" t="n">
        <x:v>1</x:v>
      </x:c>
      <x:c r="S1400" s="21" t="n">
        <x:v>1</x:v>
      </x:c>
      <x:c r="T1400" s="21" t="n">
        <x:v>0.9900000095367432</x:v>
      </x:c>
      <x:c r="U1400" s="21" t="str"/>
      <x:c r="V1400" s="21" t="str">
        <x:v>Grad School Decision Advice</x:v>
      </x:c>
      <x:c r="W1400" s="21" t="str">
        <x:v>Hi everyone :) It's about that time when I need to make my final decision for where I want to attend grad school. For context, I applied to CMHC Master's programs that are CACREP-accredited (basically just make licensure transfer easier between states). My home state (MA) doesn't require these accreditations for licensure as a counselor, which made my in-state program options very limited, so I ended up applying to mostly out-of-state schools. I was admitted to: \- Ohio State \- Penn State \- University of Arizona \- Colorado State \- University of South Carolina \- University of Pittsburgh If anyone could offer some advice/insight on the following questions, I'd be so grateful! 1. If you've attended any of these schools for graduate degrees, how was your experience? 2. If you've lived in the areas of these schools, how is it? Do you enjoy it there? 3. How easy was it to obtain a GA (if applicable)? 4. Any general advice on how you narrowed down your decisions?</x:v>
      </x:c>
      <x:c r="X1400" s="26" t="str">
        <x:v>https://www.reddit.com/r/GradSchool/comments/1rxjg8u/grad_school_decision_advice/</x:v>
      </x:c>
      <x:c r="Y1400" s="26" t="str">
        <x:v>https://www.reddit.com/r/GradSchool/comments/1rxjg8u/grad_school_decision_advice/</x:v>
      </x:c>
      <x:c r="Z1400" s="21" t="str"/>
      <x:c r="AA1400" s="21" t="str">
        <x:v>No</x:v>
      </x:c>
    </x:row>
    <x:row r="1401" ht="42" customHeight="1">
      <x:c r="A1401" s="24" t="str">
        <x:v>1rxhnz7-20</x:v>
      </x:c>
      <x:c r="B1401" s="24" t="n">
        <x:v>20</x:v>
      </x:c>
      <x:c r="C1401" s="24" t="str">
        <x:v>QS</x:v>
      </x:c>
      <x:c r="D1401" s="24" t="n">
        <x:v>20</x:v>
      </x:c>
      <x:c r="E1401" s="24" t="str">
        <x:v>New York University (NYU)</x:v>
      </x:c>
      <x:c r="F1401" s="24" t="str">
        <x:v>MS in Environmental Policy and Sustainability Management</x:v>
      </x:c>
      <x:c r="G1401" s="24" t="str">
        <x:v>20</x:v>
      </x:c>
      <x:c r="H1401" s="24"/>
      <x:c r="I1401" s="24" t="str">
        <x:v>gradadmissions</x:v>
      </x:c>
      <x:c r="J1401" s="24" t="n">
        <x:v>46099.91444444445</x:v>
      </x:c>
      <x:c r="K1401" s="24" t="str">
        <x:v>2026-03</x:v>
      </x:c>
      <x:c r="L1401" s="24" t="str">
        <x:v>Medium</x:v>
      </x:c>
      <x:c r="M1401" s="24" t="str">
        <x:v>Institution name</x:v>
      </x:c>
      <x:c r="N1401" s="24" t="str">
        <x:v>NYU</x:v>
      </x:c>
      <x:c r="O1401" s="24" t="str"/>
      <x:c r="P1401" s="24" t="str">
        <x:v>accepted | masters | graduate</x:v>
      </x:c>
      <x:c r="Q1401" s="24" t="str"/>
      <x:c r="R1401" s="24" t="n">
        <x:v>0</x:v>
      </x:c>
      <x:c r="S1401" s="24" t="n">
        <x:v>0</x:v>
      </x:c>
      <x:c r="T1401" s="24" t="n">
        <x:v>0.33000001311302185</x:v>
      </x:c>
      <x:c r="U1401" s="24" t="str">
        <x:v>Social Sciences</x:v>
      </x:c>
      <x:c r="V1401" s="24" t="str">
        <x:v>How likely am I to be accepted into NYU Steinhardt or Columbia for a Masters in Counseling Psychology?</x:v>
      </x:c>
      <x:c r="W1401" s="24" t="str">
        <x:v>Basically what the title says: I have a 3.5 gpa, steady job since 2023. I have an additional summer job lined up that will give me experience working with special ed kids, and I'm on track to graduate undergrad early in the upcoming fall semester. However, I unfortunately don't have any research experience or much other extra curriculars :( Is there any chance? Or are there any other Masters programs in NYC that i would have a better shot with?</x:v>
      </x:c>
      <x:c r="X1401" s="27" t="str">
        <x:v>https://www.reddit.com/r/gradadmissions/comments/1rxhnz7/how_likely_am_i_to_be_accepted_into_nyu/</x:v>
      </x:c>
      <x:c r="Y1401" s="27" t="str">
        <x:v>https://www.reddit.com/r/gradadmissions/comments/1rxhnz7/how_likely_am_i_to_be_accepted_into_nyu/</x:v>
      </x:c>
      <x:c r="Z1401" s="56" t="str">
        <x:v>Acronym-only institution match</x:v>
      </x:c>
      <x:c r="AA1401" s="24" t="str">
        <x:v>No</x:v>
      </x:c>
    </x:row>
    <x:row r="1402" ht="42" customHeight="1">
      <x:c r="A1402" s="21" t="str">
        <x:v>1rxg9gd-9</x:v>
      </x:c>
      <x:c r="B1402" s="21" t="n">
        <x:v>9</x:v>
      </x:c>
      <x:c r="C1402" s="21" t="str">
        <x:v>QS</x:v>
      </x:c>
      <x:c r="D1402" s="21" t="n">
        <x:v>9</x:v>
      </x:c>
      <x:c r="E1402" s="21" t="str">
        <x:v>McGill University</x:v>
      </x:c>
      <x:c r="F1402" s="21" t="str">
        <x:v>MSc Geography - Sustainability Science and Environmental Management research theme</x:v>
      </x:c>
      <x:c r="G1402" s="21" t="str">
        <x:v>9</x:v>
      </x:c>
      <x:c r="H1402" s="21"/>
      <x:c r="I1402" s="21" t="str">
        <x:v>gradadmissions</x:v>
      </x:c>
      <x:c r="J1402" s="21" t="n">
        <x:v>46099.877233796295</x:v>
      </x:c>
      <x:c r="K1402" s="21" t="str">
        <x:v>2026-03</x:v>
      </x:c>
      <x:c r="L1402" s="21" t="str">
        <x:v>Medium</x:v>
      </x:c>
      <x:c r="M1402" s="21" t="str">
        <x:v>Institution name</x:v>
      </x:c>
      <x:c r="N1402" s="21" t="str">
        <x:v>McGill</x:v>
      </x:c>
      <x:c r="O1402" s="21" t="str"/>
      <x:c r="P1402" s="21" t="str">
        <x:v>program</x:v>
      </x:c>
      <x:c r="Q1402" s="21" t="str"/>
      <x:c r="R1402" s="21" t="n">
        <x:v>1</x:v>
      </x:c>
      <x:c r="S1402" s="21" t="n">
        <x:v>1</x:v>
      </x:c>
      <x:c r="T1402" s="21" t="n">
        <x:v>0.6700000166893005</x:v>
      </x:c>
      <x:c r="U1402" s="21" t="str">
        <x:v>General Advice</x:v>
      </x:c>
      <x:c r="V1402" s="21" t="str">
        <x:v>McGill Incoming PhD Students - Fall 2026</x:v>
      </x:c>
      <x:c r="W1402" s="21" t="str">
        <x:v>Hi, I am trying to connect with Fall 2026 incoming PhD students. I'm also an incoming PhD student in IPN program. Having a lot of queries. I think we can connect via this thread and I'll try to make a group or thread for us.</x:v>
      </x:c>
      <x:c r="X1402" s="26" t="str">
        <x:v>https://www.reddit.com/r/gradadmissions/comments/1rxg9gd/mcgill_incoming_phd_students_fall_2026/</x:v>
      </x:c>
      <x:c r="Y1402" s="26" t="str">
        <x:v>https://www.reddit.com/r/gradadmissions/comments/1rxg9gd/mcgill_incoming_phd_students_fall_2026/</x:v>
      </x:c>
      <x:c r="Z1402" s="21" t="str"/>
      <x:c r="AA1402" s="21" t="str">
        <x:v>No</x:v>
      </x:c>
    </x:row>
    <x:row r="1403" ht="42" customHeight="1">
      <x:c r="A1403" s="24" t="str">
        <x:v>1rxets6-20</x:v>
      </x:c>
      <x:c r="B1403" s="24" t="n">
        <x:v>20</x:v>
      </x:c>
      <x:c r="C1403" s="24" t="str">
        <x:v>QS</x:v>
      </x:c>
      <x:c r="D1403" s="24" t="n">
        <x:v>20</x:v>
      </x:c>
      <x:c r="E1403" s="24" t="str">
        <x:v>New York University (NYU)</x:v>
      </x:c>
      <x:c r="F1403" s="24" t="str">
        <x:v>MS in Environmental Policy and Sustainability Management</x:v>
      </x:c>
      <x:c r="G1403" s="24" t="str">
        <x:v>20</x:v>
      </x:c>
      <x:c r="H1403" s="24"/>
      <x:c r="I1403" s="24" t="str">
        <x:v>gradadmissions</x:v>
      </x:c>
      <x:c r="J1403" s="24" t="n">
        <x:v>46099.84106481481</x:v>
      </x:c>
      <x:c r="K1403" s="24" t="str">
        <x:v>2026-03</x:v>
      </x:c>
      <x:c r="L1403" s="24" t="str">
        <x:v>Medium</x:v>
      </x:c>
      <x:c r="M1403" s="24" t="str">
        <x:v>Institution name</x:v>
      </x:c>
      <x:c r="N1403" s="24" t="str">
        <x:v>NYU</x:v>
      </x:c>
      <x:c r="O1403" s="24" t="str"/>
      <x:c r="P1403" s="24" t="str">
        <x:v>rejection | masters | program</x:v>
      </x:c>
      <x:c r="Q1403" s="24" t="str"/>
      <x:c r="R1403" s="24" t="n">
        <x:v>2</x:v>
      </x:c>
      <x:c r="S1403" s="24" t="n">
        <x:v>0</x:v>
      </x:c>
      <x:c r="T1403" s="24" t="n">
        <x:v>0.75</x:v>
      </x:c>
      <x:c r="U1403" s="24" t="str">
        <x:v>Humanities</x:v>
      </x:c>
      <x:c r="V1403" s="24" t="str">
        <x:v>Waiting on NYU GSAS Masters in English and American Literature</x:v>
      </x:c>
      <x:c r="W1403" s="24" t="str">
        <x:v>Is anyone else also waiting for this program ? Did anyone be informed of a rejection or waitlist? as i’m only seeing admitted decisions. I’m suspended in SUSPENSE waiting for my decision😭😭😭</x:v>
      </x:c>
      <x:c r="X1403" s="27" t="str">
        <x:v>https://www.reddit.com/r/gradadmissions/comments/1rxets6/waiting_on_nyu_gsas_masters_in_english_and/</x:v>
      </x:c>
      <x:c r="Y1403" s="27" t="str">
        <x:v>https://www.reddit.com/r/gradadmissions/comments/1rxets6/waiting_on_nyu_gsas_masters_in_english_and/</x:v>
      </x:c>
      <x:c r="Z1403" s="56" t="str">
        <x:v>Acronym-only institution match</x:v>
      </x:c>
      <x:c r="AA1403" s="24" t="str">
        <x:v>No</x:v>
      </x:c>
    </x:row>
    <x:row r="1404" ht="42" customHeight="1">
      <x:c r="A1404" s="21" t="str">
        <x:v>1rxcc07-30</x:v>
      </x:c>
      <x:c r="B1404" s="21" t="n">
        <x:v>30</x:v>
      </x:c>
      <x:c r="C1404" s="21" t="str">
        <x:v>QS</x:v>
      </x:c>
      <x:c r="D1404" s="21" t="n">
        <x:v>30</x:v>
      </x:c>
      <x:c r="E1404" s="21" t="str">
        <x:v>University of Pennsylvania</x:v>
      </x:c>
      <x:c r="F1404" s="21" t="str">
        <x:v>Master of Environmental Studies</x:v>
      </x:c>
      <x:c r="G1404" s="21" t="n">
        <x:v>30</x:v>
      </x:c>
      <x:c r="H1404" s="21"/>
      <x:c r="I1404" s="21" t="str">
        <x:v>gradadmissions</x:v>
      </x:c>
      <x:c r="J1404" s="21" t="n">
        <x:v>46099.77923611111</x:v>
      </x:c>
      <x:c r="K1404" s="21" t="str">
        <x:v>2026-03</x:v>
      </x:c>
      <x:c r="L1404" s="21" t="str">
        <x:v>Medium</x:v>
      </x:c>
      <x:c r="M1404" s="21" t="str">
        <x:v>Institution name</x:v>
      </x:c>
      <x:c r="N1404" s="21" t="str">
        <x:v>UPenn</x:v>
      </x:c>
      <x:c r="O1404" s="21" t="str"/>
      <x:c r="P1404" s="21" t="str">
        <x:v>program | professor</x:v>
      </x:c>
      <x:c r="Q1404" s="21" t="str"/>
      <x:c r="R1404" s="21" t="n">
        <x:v>1</x:v>
      </x:c>
      <x:c r="S1404" s="21" t="n">
        <x:v>3</x:v>
      </x:c>
      <x:c r="T1404" s="21" t="n">
        <x:v>1</x:v>
      </x:c>
      <x:c r="U1404" s="21" t="str">
        <x:v>Computational Sciences</x:v>
      </x:c>
      <x:c r="V1404" s="21" t="str">
        <x:v>Duke Stats vs UPenn ESE</x:v>
      </x:c>
      <x:c r="W1404" s="21" t="str">
        <x:v>I’m in a very fortunate position and looking for some help deciding here. I’m looking to do a PhD in machine learning and eventually go to industry as a research scientist at a top AI lab. Which do you think is a better option for this goal- Penn pros: \- cheap COL for a city \- You get a Wharton Stats MA along the way (T10, arguably T5) \- I have some fellowships \- my professor is well known in his subfield \- ivy “brand” Cons: \- Electrical and Systems Engineering (ESE) has less industry cashe than a “CS” PhD \- Penn is not generally a T10 program for engineering (T20 probably) Duke pros: \- considered the best Bayesian program in the world \- high prestige in academia (T10) Cons \- industry applicability with the “statistical science” label, and fear of doing work that is too theoretical \- location \- general admit (not assigned to a particular professor until after my qualifying exams)</x:v>
      </x:c>
      <x:c r="X1404" s="26" t="str">
        <x:v>https://www.reddit.com/r/gradadmissions/comments/1rxcc07/duke_stats_vs_upenn_ese/</x:v>
      </x:c>
      <x:c r="Y1404" s="26" t="str">
        <x:v>https://www.reddit.com/r/gradadmissions/comments/1rxcc07/duke_stats_vs_upenn_ese/</x:v>
      </x:c>
      <x:c r="Z1404" s="56" t="str">
        <x:v>Acronym-only institution match</x:v>
      </x:c>
      <x:c r="AA1404" s="21" t="str">
        <x:v>No</x:v>
      </x:c>
    </x:row>
    <x:row r="1405" ht="42" customHeight="1">
      <x:c r="A1405" s="24" t="str">
        <x:v>1rx5as1-20</x:v>
      </x:c>
      <x:c r="B1405" s="24" t="n">
        <x:v>20</x:v>
      </x:c>
      <x:c r="C1405" s="24" t="str">
        <x:v>QS</x:v>
      </x:c>
      <x:c r="D1405" s="24" t="n">
        <x:v>20</x:v>
      </x:c>
      <x:c r="E1405" s="24" t="str">
        <x:v>New York University (NYU)</x:v>
      </x:c>
      <x:c r="F1405" s="24" t="str">
        <x:v>MS in Environmental Policy and Sustainability Management</x:v>
      </x:c>
      <x:c r="G1405" s="24" t="str">
        <x:v>20</x:v>
      </x:c>
      <x:c r="H1405" s="24"/>
      <x:c r="I1405" s="24" t="str">
        <x:v>gradadmissions</x:v>
      </x:c>
      <x:c r="J1405" s="24" t="n">
        <x:v>46099.59989583334</x:v>
      </x:c>
      <x:c r="K1405" s="24" t="str">
        <x:v>2026-03</x:v>
      </x:c>
      <x:c r="L1405" s="24" t="str">
        <x:v>Medium</x:v>
      </x:c>
      <x:c r="M1405" s="24" t="str">
        <x:v>Institution name</x:v>
      </x:c>
      <x:c r="N1405" s="24" t="str">
        <x:v>NYU</x:v>
      </x:c>
      <x:c r="O1405" s="24" t="str"/>
      <x:c r="P1405" s="24" t="str">
        <x:v>accepted | program | tuition | scholarship</x:v>
      </x:c>
      <x:c r="Q1405" s="24" t="str"/>
      <x:c r="R1405" s="24" t="n">
        <x:v>2</x:v>
      </x:c>
      <x:c r="S1405" s="24" t="n">
        <x:v>1</x:v>
      </x:c>
      <x:c r="T1405" s="24" t="n">
        <x:v>0.75</x:v>
      </x:c>
      <x:c r="U1405" s="24" t="str">
        <x:v>Fine Arts</x:v>
      </x:c>
      <x:c r="V1405" s="24" t="str">
        <x:v>MFA FUNDING</x:v>
      </x:c>
      <x:c r="W1405" s="24" t="str">
        <x:v>Hi everyone! I’ve been accepted into the Art and Media program at NYU Abu Dhabi, and I’m currently waiting to hear back about financial aid. While I’m hopeful about receiving support, I understand that even a significant scholarship (for example, around 80%) may primarily cover tuition. As an international student, the remaining tuition, along with living expenses, accommodation, and art supplies, especially in Abu Dhabi would still be quite challenging for me to manage. I’m fully committed to making this opportunity work and am more than willing to contribute what I can. However, I would really appreciate any advice on additional ways to fund my studies. Are there external scholarships, grants, or opportunities like teaching/research assistantships or part-time work that students in this program typically pursue? I’d be very grateful for any guidance or shared experiences. Thank you so much in advance!</x:v>
      </x:c>
      <x:c r="X1405" s="27" t="str">
        <x:v>https://www.reddit.com/r/gradadmissions/comments/1rx5as1/mfa_funding/</x:v>
      </x:c>
      <x:c r="Y1405" s="27" t="str">
        <x:v>https://www.reddit.com/r/gradadmissions/comments/1rx5as1/mfa_funding/</x:v>
      </x:c>
      <x:c r="Z1405" s="56" t="str">
        <x:v>Acronym-only institution match</x:v>
      </x:c>
      <x:c r="AA1405" s="24" t="str">
        <x:v>No</x:v>
      </x:c>
    </x:row>
    <x:row r="1406" ht="42" customHeight="1">
      <x:c r="A1406" s="21" t="str">
        <x:v>1rx56ri-9</x:v>
      </x:c>
      <x:c r="B1406" s="21" t="n">
        <x:v>9</x:v>
      </x:c>
      <x:c r="C1406" s="21" t="str">
        <x:v>QS</x:v>
      </x:c>
      <x:c r="D1406" s="21" t="n">
        <x:v>9</x:v>
      </x:c>
      <x:c r="E1406" s="21" t="str">
        <x:v>McGill University</x:v>
      </x:c>
      <x:c r="F1406" s="21" t="str">
        <x:v>MSc Geography - Sustainability Science and Environmental Management research theme</x:v>
      </x:c>
      <x:c r="G1406" s="21" t="str">
        <x:v>9</x:v>
      </x:c>
      <x:c r="H1406" s="21"/>
      <x:c r="I1406" s="21" t="str">
        <x:v>gradadmissions</x:v>
      </x:c>
      <x:c r="J1406" s="21" t="n">
        <x:v>46099.59684027778</x:v>
      </x:c>
      <x:c r="K1406" s="21" t="str">
        <x:v>2026-03</x:v>
      </x:c>
      <x:c r="L1406" s="21" t="str">
        <x:v>Medium</x:v>
      </x:c>
      <x:c r="M1406" s="21" t="str">
        <x:v>Institution name</x:v>
      </x:c>
      <x:c r="N1406" s="21" t="str">
        <x:v>McGill</x:v>
      </x:c>
      <x:c r="O1406" s="21" t="str"/>
      <x:c r="P1406" s="21" t="str">
        <x:v>program | degree</x:v>
      </x:c>
      <x:c r="Q1406" s="21" t="str"/>
      <x:c r="R1406" s="21" t="n">
        <x:v>0</x:v>
      </x:c>
      <x:c r="S1406" s="21" t="n">
        <x:v>0</x:v>
      </x:c>
      <x:c r="T1406" s="21" t="n">
        <x:v>0.5</x:v>
      </x:c>
      <x:c r="U1406" s="21" t="str">
        <x:v>Applied Sciences</x:v>
      </x:c>
      <x:c r="V1406" s="21" t="str">
        <x:v>Public Health at UMich v. McGill?</x:v>
      </x:c>
      <x:c r="W1406" s="21" t="str">
        <x:v>Needing help on choosing between these 2 programs: I was admitted to the Health Behavior &amp; Health Equity program at UMich, which really interests me because it blends biostatistics with some of the more “softer” social science perspectives. In contrast, McGill’s program appears to focus more strictly on statistics and data analysis, which isn’t exactly where my primary interests lie. I’ve also heard that McGill’s MPH program is relatively new, so I’m unsure how it is regarded internationally compared to UMich's more established programs. That said, I realize that developing stronger data analysis and statistical skills may be more valuable in the job market. Because of that, I’m wondering if it would be more practical to prioritize a program that emphasizes these quantitative skills rather than one focused more on the social science side of public health. Is that a fair assumption? Also, do people know if a MScPH would be able to apply/have the same job prospects as an MPH degree? For context, I am hoping to live long-term in Canada or Europe. UMich has an extremely strong alumni network within the US, but how is it regarded in Canada/Europe?</x:v>
      </x:c>
      <x:c r="X1406" s="26" t="str">
        <x:v>https://www.reddit.com/r/gradadmissions/comments/1rx56ri/public_health_at_umich_v_mcgill/</x:v>
      </x:c>
      <x:c r="Y1406" s="26" t="str">
        <x:v>https://www.reddit.com/r/gradadmissions/comments/1rx56ri/public_health_at_umich_v_mcgill/</x:v>
      </x:c>
      <x:c r="Z1406" s="21" t="str"/>
      <x:c r="AA1406" s="21" t="str">
        <x:v>No</x:v>
      </x:c>
    </x:row>
    <x:row r="1407" ht="42" customHeight="1">
      <x:c r="A1407" s="24" t="str">
        <x:v>1rx1j99-4</x:v>
      </x:c>
      <x:c r="B1407" s="24" t="n">
        <x:v>4</x:v>
      </x:c>
      <x:c r="C1407" s="24" t="str">
        <x:v>QS</x:v>
      </x:c>
      <x:c r="D1407" s="24" t="n">
        <x:v>4</x:v>
      </x:c>
      <x:c r="E1407" s="24" t="str">
        <x:v>The University of Edinburgh</x:v>
      </x:c>
      <x:c r="F1407" s="24" t="str">
        <x:v>MSc Global Strategy and Sustainability</x:v>
      </x:c>
      <x:c r="G1407" s="24" t="str">
        <x:v>4</x:v>
      </x:c>
      <x:c r="H1407" s="24"/>
      <x:c r="I1407" s="24" t="str">
        <x:v>gradadmissions</x:v>
      </x:c>
      <x:c r="J1407" s="24" t="n">
        <x:v>46099.48664351852</x:v>
      </x:c>
      <x:c r="K1407" s="24" t="str">
        <x:v>2026-03</x:v>
      </x:c>
      <x:c r="L1407" s="24" t="str">
        <x:v>Medium</x:v>
      </x:c>
      <x:c r="M1407" s="24" t="str">
        <x:v>Institution name</x:v>
      </x:c>
      <x:c r="N1407" s="24" t="str">
        <x:v>University of Edinburgh</x:v>
      </x:c>
      <x:c r="O1407" s="24" t="str"/>
      <x:c r="P1407" s="24" t="str">
        <x:v>program</x:v>
      </x:c>
      <x:c r="Q1407" s="24" t="str"/>
      <x:c r="R1407" s="24" t="n">
        <x:v>1</x:v>
      </x:c>
      <x:c r="S1407" s="24" t="n">
        <x:v>0</x:v>
      </x:c>
      <x:c r="T1407" s="24" t="n">
        <x:v>0.9900000095367432</x:v>
      </x:c>
      <x:c r="U1407" s="24" t="str">
        <x:v>Education</x:v>
      </x:c>
      <x:c r="V1407" s="24" t="str">
        <x:v>Anyone getting interview invites from UKRI CDT NLP program at University of Edinburgh?</x:v>
      </x:c>
      <x:c r="W1407" s="24" t="str"/>
      <x:c r="X1407" s="27" t="str">
        <x:v>https://www.reddit.com/r/gradadmissions/comments/1rx1j99/anyone_getting_interview_invites_from_ukri_cdt/</x:v>
      </x:c>
      <x:c r="Y1407" s="27" t="str">
        <x:v>https://www.reddit.com/r/gradadmissions/comments/1rx1j99/anyone_getting_interview_invites_from_ukri_cdt/</x:v>
      </x:c>
      <x:c r="Z1407" s="24" t="str"/>
      <x:c r="AA1407" s="24" t="str">
        <x:v>No</x:v>
      </x:c>
    </x:row>
    <x:row r="1408" ht="42" customHeight="1">
      <x:c r="A1408" s="21" t="str">
        <x:v>1rx10ga-20</x:v>
      </x:c>
      <x:c r="B1408" s="21" t="n">
        <x:v>20</x:v>
      </x:c>
      <x:c r="C1408" s="21" t="str">
        <x:v>QS</x:v>
      </x:c>
      <x:c r="D1408" s="21" t="n">
        <x:v>20</x:v>
      </x:c>
      <x:c r="E1408" s="21" t="str">
        <x:v>New York University (NYU)</x:v>
      </x:c>
      <x:c r="F1408" s="21" t="str">
        <x:v>MS in Environmental Policy and Sustainability Management</x:v>
      </x:c>
      <x:c r="G1408" s="21" t="str">
        <x:v>20</x:v>
      </x:c>
      <x:c r="H1408" s="21"/>
      <x:c r="I1408" s="21" t="str">
        <x:v>gradadmissions</x:v>
      </x:c>
      <x:c r="J1408" s="21" t="n">
        <x:v>46099.46827546296</x:v>
      </x:c>
      <x:c r="K1408" s="21" t="str">
        <x:v>2026-03</x:v>
      </x:c>
      <x:c r="L1408" s="21" t="str">
        <x:v>Medium</x:v>
      </x:c>
      <x:c r="M1408" s="21" t="str">
        <x:v>Institution name</x:v>
      </x:c>
      <x:c r="N1408" s="21" t="str">
        <x:v>NYU</x:v>
      </x:c>
      <x:c r="O1408" s="21" t="str"/>
      <x:c r="P1408" s="21" t="str">
        <x:v>degree | tuition | career</x:v>
      </x:c>
      <x:c r="Q1408" s="21" t="str"/>
      <x:c r="R1408" s="21" t="n">
        <x:v>4</x:v>
      </x:c>
      <x:c r="S1408" s="21" t="n">
        <x:v>10</x:v>
      </x:c>
      <x:c r="T1408" s="21" t="n">
        <x:v>0.6700000166893005</x:v>
      </x:c>
      <x:c r="U1408" s="21" t="str">
        <x:v>General Advice</x:v>
      </x:c>
      <x:c r="V1408" s="21" t="str">
        <x:v>Admitted to Ivy League!!</x:v>
      </x:c>
      <x:c r="W1408" s="21" t="str">
        <x:v>I've been admitted to NYU and Columbia for Computer Engineering MS for fall 26 (international student) and needed help I just wanted to know the pros and cons of joining columbia for MS. I'm particularly interested because of NYC and tech opportunities (though there are hiring issues for international students). The tuition and living finance are somewhat sorted out. I also have applications under review for purdue, uiuc, g tech, so should i wait for their response or go ahead with columbia? Because columbia has very short deadline to accept and submit deposit (the amount is large, so i cant risk and lose). Lastly, IF i'll have to leave US after degree (because of work visa issues), does columbia have more globally recognized degree than others? Does this make a difference? P.S. ivy league tag isnt really important for me. What is important is becoming a good engineer and building career. And NYC :)</x:v>
      </x:c>
      <x:c r="X1408" s="26" t="str">
        <x:v>https://www.reddit.com/r/gradadmissions/comments/1rx10ga/admitted_to_ivy_league/</x:v>
      </x:c>
      <x:c r="Y1408" s="26" t="str">
        <x:v>https://www.reddit.com/r/gradadmissions/comments/1rx10ga/admitted_to_ivy_league/</x:v>
      </x:c>
      <x:c r="Z1408" s="56" t="str">
        <x:v>Acronym-only institution match</x:v>
      </x:c>
      <x:c r="AA1408" s="21" t="str">
        <x:v>No</x:v>
      </x:c>
    </x:row>
    <x:row r="1409" ht="42" customHeight="1">
      <x:c r="A1409" s="24" t="str">
        <x:v>1rwy8mh-16</x:v>
      </x:c>
      <x:c r="B1409" s="24" t="n">
        <x:v>16</x:v>
      </x:c>
      <x:c r="C1409" s="24" t="str">
        <x:v>QS</x:v>
      </x:c>
      <x:c r="D1409" s="24" t="n">
        <x:v>16</x:v>
      </x:c>
      <x:c r="E1409" s="24" t="str">
        <x:v>The University of Sydney</x:v>
      </x:c>
      <x:c r="F1409" s="24" t="str">
        <x:v>Master of Sustainability</x:v>
      </x:c>
      <x:c r="G1409" s="24" t="str">
        <x:v>15</x:v>
      </x:c>
      <x:c r="H1409" s="24"/>
      <x:c r="I1409" s="24" t="str">
        <x:v>gradadmissions</x:v>
      </x:c>
      <x:c r="J1409" s="24" t="n">
        <x:v>46099.35636574074</x:v>
      </x:c>
      <x:c r="K1409" s="24" t="str">
        <x:v>2026-03</x:v>
      </x:c>
      <x:c r="L1409" s="24" t="str">
        <x:v>Medium</x:v>
      </x:c>
      <x:c r="M1409" s="24" t="str">
        <x:v>Institution name</x:v>
      </x:c>
      <x:c r="N1409" s="24" t="str">
        <x:v>University of Sydney</x:v>
      </x:c>
      <x:c r="O1409" s="24" t="str"/>
      <x:c r="P1409" s="24" t="str">
        <x:v>offer | master | tuition | scholarship | career</x:v>
      </x:c>
      <x:c r="Q1409" s="24" t="str"/>
      <x:c r="R1409" s="24" t="n">
        <x:v>1</x:v>
      </x:c>
      <x:c r="S1409" s="24" t="n">
        <x:v>1</x:v>
      </x:c>
      <x:c r="T1409" s="24" t="n">
        <x:v>0.6700000166893005</x:v>
      </x:c>
      <x:c r="U1409" s="24" t="str">
        <x:v>General Advice</x:v>
      </x:c>
      <x:c r="V1409" s="24" t="str">
        <x:v>Need advice: University of Sydney MS CS offer vs waiting on US decisions</x:v>
      </x:c>
      <x:c r="W1409" s="24" t="str">
        <x:v>Hi everyone, I recently received an offer for the Master of Computer Science at the University of Sydney with a 20% tuition scholarship, and I’m trying to evaluate whether it would be a good option to commit to. For context, I’m an international student from India with a 9.0+ CGPA in Computer Engineering and a focus on AI/ML projects during undergrad. Right now, my situation looks like this: Offers received * University of Sydney – MS Computer Science (20% scholarship) * Monash University - MS Data Science * University of Western Australia - MS Data Science * Northeastern University – MS AI * Arizona State University – MS CS * University of Arizona – MS CS Still waiting on * University of Michigan (MS CS) * Johns Hopkins (MSE CS) * UT Austin (MS CS) Because the US job market and immigration situation seem uncertain right now (from what I’m hearing from people working there), I’m starting to seriously consider Sydney as a stable option. My main questions are: 1. How good is the University of Sydney for CS/AI in terms of industry outcomes? 2. What is the tech job market like in Australia for ML/AI or software roles after graduation? 3. From a career perspective, would studying in ...</x:v>
      </x:c>
      <x:c r="X1409" s="27" t="str">
        <x:v>https://www.reddit.com/r/gradadmissions/comments/1rwy8mh/need_advice_university_of_sydney_ms_cs_offer_vs/</x:v>
      </x:c>
      <x:c r="Y1409" s="27" t="str">
        <x:v>https://www.reddit.com/r/gradadmissions/comments/1rwy8mh/need_advice_university_of_sydney_ms_cs_offer_vs/</x:v>
      </x:c>
      <x:c r="Z1409" s="24" t="str"/>
      <x:c r="AA1409" s="24" t="str">
        <x:v>No</x:v>
      </x:c>
    </x:row>
    <x:row r="1410" ht="42" customHeight="1">
      <x:c r="A1410" s="21" t="str">
        <x:v>1rwy8mh-81</x:v>
      </x:c>
      <x:c r="B1410" s="21" t="n">
        <x:v>81</x:v>
      </x:c>
      <x:c r="C1410" s="21" t="str">
        <x:v>THE</x:v>
      </x:c>
      <x:c r="D1410" s="21" t="n">
        <x:v>30</x:v>
      </x:c>
      <x:c r="E1410" s="21" t="str">
        <x:v>Arizona State University (Tempe)</x:v>
      </x:c>
      <x:c r="F1410" s="21" t="str">
        <x:v>Master of Sustainability Solutions</x:v>
      </x:c>
      <x:c r="G1410" s="21"/>
      <x:c r="H1410" s="21" t="n">
        <x:v>33</x:v>
      </x:c>
      <x:c r="I1410" s="21" t="str">
        <x:v>gradadmissions</x:v>
      </x:c>
      <x:c r="J1410" s="21" t="n">
        <x:v>46099.35636574074</x:v>
      </x:c>
      <x:c r="K1410" s="21" t="str">
        <x:v>2026-03</x:v>
      </x:c>
      <x:c r="L1410" s="21" t="str">
        <x:v>Medium</x:v>
      </x:c>
      <x:c r="M1410" s="21" t="str">
        <x:v>Institution name</x:v>
      </x:c>
      <x:c r="N1410" s="21" t="str">
        <x:v>Arizona State University</x:v>
      </x:c>
      <x:c r="O1410" s="21" t="str"/>
      <x:c r="P1410" s="21" t="str">
        <x:v>offer | master | tuition | scholarship | career</x:v>
      </x:c>
      <x:c r="Q1410" s="21" t="str"/>
      <x:c r="R1410" s="21" t="n">
        <x:v>1</x:v>
      </x:c>
      <x:c r="S1410" s="21" t="n">
        <x:v>1</x:v>
      </x:c>
      <x:c r="T1410" s="21" t="n">
        <x:v>0.6700000166893005</x:v>
      </x:c>
      <x:c r="U1410" s="21" t="str">
        <x:v>General Advice</x:v>
      </x:c>
      <x:c r="V1410" s="21" t="str">
        <x:v>Need advice: University of Sydney MS CS offer vs waiting on US decisions</x:v>
      </x:c>
      <x:c r="W1410" s="21" t="str">
        <x:v>Hi everyone, I recently received an offer for the Master of Computer Science at the University of Sydney with a 20% tuition scholarship, and I’m trying to evaluate whether it would be a good option to commit to. For context, I’m an international student from India with a 9.0+ CGPA in Computer Engineering and a focus on AI/ML projects during undergrad. Right now, my situation looks like this: Offers received * University of Sydney – MS Computer Science (20% scholarship) * Monash University - MS Data Science * University of Western Australia - MS Data Science * Northeastern University – MS AI * Arizona State University – MS CS * University of Arizona – MS CS Still waiting on * University of Michigan (MS CS) * Johns Hopkins (MSE CS) * UT Austin (MS CS) Because the US job market and immigration situation seem uncertain right now (from what I’m hearing from people working there), I’m starting to seriously consider Sydney as a stable option. My main questions are: 1. How good is the University of Sydney for CS/AI in terms of industry outcomes? 2. What is the tech job market like in Australia for ML/AI or software roles after graduation? 3. From a career perspective, would studying in ...</x:v>
      </x:c>
      <x:c r="X1410" s="26" t="str">
        <x:v>https://www.reddit.com/r/gradadmissions/comments/1rwy8mh/need_advice_university_of_sydney_ms_cs_offer_vs/</x:v>
      </x:c>
      <x:c r="Y1410" s="26" t="str">
        <x:v>https://www.reddit.com/r/gradadmissions/comments/1rwy8mh/need_advice_university_of_sydney_ms_cs_offer_vs/</x:v>
      </x:c>
      <x:c r="Z1410" s="21" t="str"/>
      <x:c r="AA1410" s="21" t="str">
        <x:v>No</x:v>
      </x:c>
    </x:row>
    <x:row r="1411" ht="42" customHeight="1">
      <x:c r="A1411" s="24" t="str">
        <x:v>1rwxszq-9</x:v>
      </x:c>
      <x:c r="B1411" s="24" t="n">
        <x:v>9</x:v>
      </x:c>
      <x:c r="C1411" s="24" t="str">
        <x:v>QS</x:v>
      </x:c>
      <x:c r="D1411" s="24" t="n">
        <x:v>9</x:v>
      </x:c>
      <x:c r="E1411" s="24" t="str">
        <x:v>McGill University</x:v>
      </x:c>
      <x:c r="F1411" s="24" t="str">
        <x:v>MSc Geography - Sustainability Science and Environmental Management research theme</x:v>
      </x:c>
      <x:c r="G1411" s="24" t="str">
        <x:v>9</x:v>
      </x:c>
      <x:c r="H1411" s="24"/>
      <x:c r="I1411" s="24" t="str">
        <x:v>gradadmissions</x:v>
      </x:c>
      <x:c r="J1411" s="24" t="n">
        <x:v>46099.33696759259</x:v>
      </x:c>
      <x:c r="K1411" s="24" t="str">
        <x:v>2026-03</x:v>
      </x:c>
      <x:c r="L1411" s="24" t="str">
        <x:v>Medium</x:v>
      </x:c>
      <x:c r="M1411" s="24" t="str">
        <x:v>Institution name</x:v>
      </x:c>
      <x:c r="N1411" s="24" t="str">
        <x:v>McGill</x:v>
      </x:c>
      <x:c r="O1411" s="24" t="str"/>
      <x:c r="P1411" s="24" t="str">
        <x:v>offer</x:v>
      </x:c>
      <x:c r="Q1411" s="24" t="str"/>
      <x:c r="R1411" s="24" t="n">
        <x:v>6</x:v>
      </x:c>
      <x:c r="S1411" s="24" t="n">
        <x:v>3</x:v>
      </x:c>
      <x:c r="T1411" s="24" t="n">
        <x:v>0.800000011920929</x:v>
      </x:c>
      <x:c r="U1411" s="24" t="str">
        <x:v>Computer Sciences</x:v>
      </x:c>
      <x:c r="V1411" s="24" t="str">
        <x:v>McGill portal suddenly showing a McGill ID — is this normal, or offer soon?</x:v>
      </x:c>
      <x:c r="W1411" s="24" t="str">
        <x:v>My McGill PhD portal is still “In Review,” but a McGill ID suddenly appeared in the top right. It wasn’t there before, and I never saw it in my profile or emails. Did this happen to others too? Is this normal system stuff, or could it mean offers are coming soon? Trying to stay hopeful.</x:v>
      </x:c>
      <x:c r="X1411" s="27" t="str">
        <x:v>https://www.reddit.com/r/gradadmissions/comments/1rwxszq/mcgill_portal_suddenly_showing_a_mcgill_id_is/</x:v>
      </x:c>
      <x:c r="Y1411" s="27" t="str">
        <x:v>https://i.redd.it/3roxgjovgrpg1.jpeg</x:v>
      </x:c>
      <x:c r="Z1411" s="24" t="str"/>
      <x:c r="AA1411" s="24" t="str">
        <x:v>No</x:v>
      </x:c>
    </x:row>
    <x:row r="1412" ht="42" customHeight="1">
      <x:c r="A1412" s="21" t="str">
        <x:v>1rwu2r8-3</x:v>
      </x:c>
      <x:c r="B1412" s="21" t="n">
        <x:v>3</x:v>
      </x:c>
      <x:c r="C1412" s="21" t="str">
        <x:v>QS</x:v>
      </x:c>
      <x:c r="D1412" s="21" t="n">
        <x:v>3</x:v>
      </x:c>
      <x:c r="E1412" s="21" t="str">
        <x:v>UCL</x:v>
      </x:c>
      <x:c r="F1412" s="21" t="str">
        <x:v>Sustainable Resources: Economics, Policy and Transitions MSc</x:v>
      </x:c>
      <x:c r="G1412" s="21" t="str">
        <x:v>3</x:v>
      </x:c>
      <x:c r="H1412" s="21"/>
      <x:c r="I1412" s="21" t="str">
        <x:v>gradadmissions</x:v>
      </x:c>
      <x:c r="J1412" s="21" t="n">
        <x:v>46099.1865625</x:v>
      </x:c>
      <x:c r="K1412" s="21" t="str">
        <x:v>2026-03</x:v>
      </x:c>
      <x:c r="L1412" s="21" t="str">
        <x:v>Medium</x:v>
      </x:c>
      <x:c r="M1412" s="21" t="str">
        <x:v>Institution name</x:v>
      </x:c>
      <x:c r="N1412" s="21" t="str">
        <x:v>UCL</x:v>
      </x:c>
      <x:c r="O1412" s="21" t="str"/>
      <x:c r="P1412" s="21" t="str">
        <x:v>application | program</x:v>
      </x:c>
      <x:c r="Q1412" s="21" t="str"/>
      <x:c r="R1412" s="21" t="n">
        <x:v>1</x:v>
      </x:c>
      <x:c r="S1412" s="21" t="n">
        <x:v>1</x:v>
      </x:c>
      <x:c r="T1412" s="21" t="n">
        <x:v>1</x:v>
      </x:c>
      <x:c r="U1412" s="21" t="str">
        <x:v>Social Sciences</x:v>
      </x:c>
      <x:c r="V1412" s="21" t="str">
        <x:v>Edinburgh application taking forever</x:v>
      </x:c>
      <x:c r="W1412" s="21" t="str">
        <x:v>I applied for the MSW program back in early December and still haven’t heard back. I got offers from UCL and Glasgow and have to pay my deposits before the end of the month to secure my spot in case I don’t get into Edinburgh or meet the conditions for UCL. Is there any chance I’ll get a response before then? Is anyone else still waiting to hear back or know the expected timelines besides the ones listed online?</x:v>
      </x:c>
      <x:c r="X1412" s="26" t="str">
        <x:v>https://www.reddit.com/r/gradadmissions/comments/1rwu2r8/edinburgh_application_taking_forever/</x:v>
      </x:c>
      <x:c r="Y1412" s="26" t="str">
        <x:v>https://www.reddit.com/r/gradadmissions/comments/1rwu2r8/edinburgh_application_taking_forever/</x:v>
      </x:c>
      <x:c r="Z1412" s="56" t="str">
        <x:v>Acronym-only institution match</x:v>
      </x:c>
      <x:c r="AA1412" s="21" t="str">
        <x:v>No</x:v>
      </x:c>
    </x:row>
    <x:row r="1413" ht="42" customHeight="1">
      <x:c r="A1413" s="24" t="str">
        <x:v>1rwtjrb-20</x:v>
      </x:c>
      <x:c r="B1413" s="24" t="n">
        <x:v>20</x:v>
      </x:c>
      <x:c r="C1413" s="24" t="str">
        <x:v>QS</x:v>
      </x:c>
      <x:c r="D1413" s="24" t="n">
        <x:v>20</x:v>
      </x:c>
      <x:c r="E1413" s="24" t="str">
        <x:v>New York University (NYU)</x:v>
      </x:c>
      <x:c r="F1413" s="24" t="str">
        <x:v>MS in Environmental Policy and Sustainability Management</x:v>
      </x:c>
      <x:c r="G1413" s="24" t="str">
        <x:v>20</x:v>
      </x:c>
      <x:c r="H1413" s="24"/>
      <x:c r="I1413" s="24" t="str">
        <x:v>gradadmissions</x:v>
      </x:c>
      <x:c r="J1413" s="24" t="n">
        <x:v>46099.16780092593</x:v>
      </x:c>
      <x:c r="K1413" s="24" t="str">
        <x:v>2026-03</x:v>
      </x:c>
      <x:c r="L1413" s="24" t="str">
        <x:v>Medium</x:v>
      </x:c>
      <x:c r="M1413" s="24" t="str">
        <x:v>Institution name</x:v>
      </x:c>
      <x:c r="N1413" s="24" t="str">
        <x:v>NYU</x:v>
      </x:c>
      <x:c r="O1413" s="24" t="str"/>
      <x:c r="P1413" s="24" t="str">
        <x:v>program | degree</x:v>
      </x:c>
      <x:c r="Q1413" s="24" t="str"/>
      <x:c r="R1413" s="24" t="n">
        <x:v>3</x:v>
      </x:c>
      <x:c r="S1413" s="24" t="n">
        <x:v>2</x:v>
      </x:c>
      <x:c r="T1413" s="24" t="n">
        <x:v>0.6700000166893005</x:v>
      </x:c>
      <x:c r="U1413" s="24" t="str">
        <x:v>Applied Sciences</x:v>
      </x:c>
      <x:c r="V1413" s="24" t="str">
        <x:v>Columbia vs UMich MS Data Science</x:v>
      </x:c>
      <x:c r="W1413" s="24" t="str">
        <x:v>Hi all, I'm deciding between MS Data Science programs: * Columbia MS Data Science * UMich MS Data Science * NYU MS Data Science Looking at US News &amp; QS rankings (Statistics, CS, AI) and brand reputation (Ivy League), I was leaning toward Columbia. But I've seen criticism that Columbia's MSDS is a "cash cow" program considering large cohort size, less selective, degree value diluted, etc. Should I be concerned about this? Or does the Ivy brand + NYC location still outweigh these criticisms? For context, my goal is Data Scientist roles at international organizations (World Bank, IMF, etc.). Thanks!</x:v>
      </x:c>
      <x:c r="X1413" s="27" t="str">
        <x:v>https://www.reddit.com/r/gradadmissions/comments/1rwtjrb/columbia_vs_umich_ms_data_science/</x:v>
      </x:c>
      <x:c r="Y1413" s="27" t="str">
        <x:v>https://www.reddit.com/r/gradadmissions/comments/1rwtjrb/columbia_vs_umich_ms_data_science/</x:v>
      </x:c>
      <x:c r="Z1413" s="56" t="str">
        <x:v>Acronym-only institution match</x:v>
      </x:c>
      <x:c r="AA1413" s="24" t="str">
        <x:v>No</x:v>
      </x:c>
    </x:row>
    <x:row r="1414" ht="42" customHeight="1">
      <x:c r="A1414" s="21" t="str">
        <x:v>1rwsub2-2</x:v>
      </x:c>
      <x:c r="B1414" s="21" t="n">
        <x:v>2</x:v>
      </x:c>
      <x:c r="C1414" s="21" t="str">
        <x:v>QS</x:v>
      </x:c>
      <x:c r="D1414" s="21" t="n">
        <x:v>2</x:v>
      </x:c>
      <x:c r="E1414" s="21" t="str">
        <x:v>University of Toronto</x:v>
      </x:c>
      <x:c r="F1414" s="21" t="str">
        <x:v>Master of Environment &amp; Sustainability</x:v>
      </x:c>
      <x:c r="G1414" s="21" t="str">
        <x:v>2</x:v>
      </x:c>
      <x:c r="H1414" s="21"/>
      <x:c r="I1414" s="21" t="str">
        <x:v>gradadmissions</x:v>
      </x:c>
      <x:c r="J1414" s="21" t="n">
        <x:v>46099.144895833335</x:v>
      </x:c>
      <x:c r="K1414" s="21" t="str">
        <x:v>2026-03</x:v>
      </x:c>
      <x:c r="L1414" s="21" t="str">
        <x:v>Medium</x:v>
      </x:c>
      <x:c r="M1414" s="21" t="str">
        <x:v>Institution name</x:v>
      </x:c>
      <x:c r="N1414" s="21" t="str">
        <x:v>UofT</x:v>
      </x:c>
      <x:c r="O1414" s="21" t="str"/>
      <x:c r="P1414" s="21" t="str">
        <x:v>admission | offer | masters | graduate | degree | thesis | professor | supervisor</x:v>
      </x:c>
      <x:c r="Q1414" s="21" t="str"/>
      <x:c r="R1414" s="21" t="n">
        <x:v>2</x:v>
      </x:c>
      <x:c r="S1414" s="21" t="n">
        <x:v>2</x:v>
      </x:c>
      <x:c r="T1414" s="21" t="n">
        <x:v>0.6700000166893005</x:v>
      </x:c>
      <x:c r="U1414" s="21" t="str">
        <x:v>General Advice</x:v>
      </x:c>
      <x:c r="V1414" s="21" t="str">
        <x:v>UBC Political Science Admission</x:v>
      </x:c>
      <x:c r="W1414" s="21" t="str">
        <x:v>Hey y'all, I am writing this post because I wished somebody posted this when I was waiting for admissions. I received an offer from the University of British Columbia March 16 around 7pm. Here are my stats and things I did to received said result: i. Reach out to the professor you want to work with – there no way around it, get someone to that knows your face, name, and that you have expressed your research interest to. ii. In your statement of interest, talk about why you want a PhD, how your current efforts align with your research, proof or something to speak to the fact that you can and will complete a PhD, what you hope to do with a PhD, who want to work with at said school and that they are happy to work with you (AFTER YOU CONTACTED THEM), and make the school has a reputation for what you want to study (I listed 2-3 professors I wanted to work with) iii. Have PEOPLE READ YOUR STATEMENT! I went through 4 to 5 rounds of my revisions with peers already in PhD programs, friends with MAs, my professors that mentored me, and my masters thesis supervisors. iv. Before you start writing the whole statement break down your by section and brainstorm - I also recommend brainstorming ...</x:v>
      </x:c>
      <x:c r="X1414" s="26" t="str">
        <x:v>https://www.reddit.com/r/gradadmissions/comments/1rwsub2/ubc_political_science_admission/</x:v>
      </x:c>
      <x:c r="Y1414" s="26" t="str">
        <x:v>https://www.reddit.com/r/gradadmissions/comments/1rwsub2/ubc_political_science_admission/</x:v>
      </x:c>
      <x:c r="Z1414" s="56" t="str">
        <x:v>Acronym-only institution match</x:v>
      </x:c>
      <x:c r="AA1414" s="21" t="str">
        <x:v>No</x:v>
      </x:c>
    </x:row>
    <x:row r="1415" ht="42" customHeight="1">
      <x:c r="A1415" s="24" t="str">
        <x:v>1rwsub2-5</x:v>
      </x:c>
      <x:c r="B1415" s="24" t="n">
        <x:v>5</x:v>
      </x:c>
      <x:c r="C1415" s="24" t="str">
        <x:v>QS</x:v>
      </x:c>
      <x:c r="D1415" s="24" t="n">
        <x:v>5</x:v>
      </x:c>
      <x:c r="E1415" s="24" t="str">
        <x:v>University of British Columbia</x:v>
      </x:c>
      <x:c r="F1415" s="24" t="str">
        <x:v>Master of Engineering Leadership in Clean Energy Engineering</x:v>
      </x:c>
      <x:c r="G1415" s="24" t="str">
        <x:v>5</x:v>
      </x:c>
      <x:c r="H1415" s="24"/>
      <x:c r="I1415" s="24" t="str">
        <x:v>gradadmissions</x:v>
      </x:c>
      <x:c r="J1415" s="24" t="n">
        <x:v>46099.144895833335</x:v>
      </x:c>
      <x:c r="K1415" s="24" t="str">
        <x:v>2026-03</x:v>
      </x:c>
      <x:c r="L1415" s="24" t="str">
        <x:v>Medium</x:v>
      </x:c>
      <x:c r="M1415" s="24" t="str">
        <x:v>Institution name</x:v>
      </x:c>
      <x:c r="N1415" s="24" t="str">
        <x:v>University of British Columbia | UBC</x:v>
      </x:c>
      <x:c r="O1415" s="24" t="str"/>
      <x:c r="P1415" s="24" t="str">
        <x:v>admission | offer | masters | graduate | degree | thesis | professor | supervisor</x:v>
      </x:c>
      <x:c r="Q1415" s="24" t="str"/>
      <x:c r="R1415" s="24" t="n">
        <x:v>2</x:v>
      </x:c>
      <x:c r="S1415" s="24" t="n">
        <x:v>2</x:v>
      </x:c>
      <x:c r="T1415" s="24" t="n">
        <x:v>0.6700000166893005</x:v>
      </x:c>
      <x:c r="U1415" s="24" t="str">
        <x:v>General Advice</x:v>
      </x:c>
      <x:c r="V1415" s="24" t="str">
        <x:v>UBC Political Science Admission</x:v>
      </x:c>
      <x:c r="W1415" s="24" t="str">
        <x:v>Hey y'all, I am writing this post because I wished somebody posted this when I was waiting for admissions. I received an offer from the University of British Columbia March 16 around 7pm. Here are my stats and things I did to received said result: i. Reach out to the professor you want to work with – there no way around it, get someone to that knows your face, name, and that you have expressed your research interest to. ii. In your statement of interest, talk about why you want a PhD, how your current efforts align with your research, proof or something to speak to the fact that you can and will complete a PhD, what you hope to do with a PhD, who want to work with at said school and that they are happy to work with you (AFTER YOU CONTACTED THEM), and make the school has a reputation for what you want to study (I listed 2-3 professors I wanted to work with) iii. Have PEOPLE READ YOUR STATEMENT! I went through 4 to 5 rounds of my revisions with peers already in PhD programs, friends with MAs, my professors that mentored me, and my masters thesis supervisors. iv. Before you start writing the whole statement break down your by section and brainstorm - I also recommend brainstorming ...</x:v>
      </x:c>
      <x:c r="X1415" s="27" t="str">
        <x:v>https://www.reddit.com/r/gradadmissions/comments/1rwsub2/ubc_political_science_admission/</x:v>
      </x:c>
      <x:c r="Y1415" s="27" t="str">
        <x:v>https://www.reddit.com/r/gradadmissions/comments/1rwsub2/ubc_political_science_admission/</x:v>
      </x:c>
      <x:c r="Z1415" s="24" t="str"/>
      <x:c r="AA1415" s="24" t="str">
        <x:v>No</x:v>
      </x:c>
    </x:row>
    <x:row r="1416" ht="42" customHeight="1">
      <x:c r="A1416" s="21" t="str">
        <x:v>1rwqukv-14</x:v>
      </x:c>
      <x:c r="B1416" s="21" t="n">
        <x:v>14</x:v>
      </x:c>
      <x:c r="C1416" s="21" t="str">
        <x:v>QS</x:v>
      </x:c>
      <x:c r="D1416" s="21" t="n">
        <x:v>14</x:v>
      </x:c>
      <x:c r="E1416" s="21" t="str">
        <x:v>Stanford University</x:v>
      </x:c>
      <x:c r="F1416" s="21" t="str">
        <x:v>MS Sustainability Science and Practice</x:v>
      </x:c>
      <x:c r="G1416" s="21" t="str">
        <x:v>13</x:v>
      </x:c>
      <x:c r="H1416" s="21"/>
      <x:c r="I1416" s="21" t="str">
        <x:v>GradSchool</x:v>
      </x:c>
      <x:c r="J1416" s="21" t="n">
        <x:v>46099.08222222222</x:v>
      </x:c>
      <x:c r="K1416" s="21" t="str">
        <x:v>2026-03</x:v>
      </x:c>
      <x:c r="L1416" s="21" t="str">
        <x:v>Medium</x:v>
      </x:c>
      <x:c r="M1416" s="21" t="str">
        <x:v>Institution name</x:v>
      </x:c>
      <x:c r="N1416" s="21" t="str">
        <x:v>Stanford</x:v>
      </x:c>
      <x:c r="O1416" s="21" t="str"/>
      <x:c r="P1416" s="21" t="str">
        <x:v>admission | grad school</x:v>
      </x:c>
      <x:c r="Q1416" s="21" t="str"/>
      <x:c r="R1416" s="21" t="n">
        <x:v>0</x:v>
      </x:c>
      <x:c r="S1416" s="21" t="n">
        <x:v>1</x:v>
      </x:c>
      <x:c r="T1416" s="21" t="n">
        <x:v>0.25</x:v>
      </x:c>
      <x:c r="U1416" s="21" t="str"/>
      <x:c r="V1416" s="21" t="str">
        <x:v>Grad School Admissions</x:v>
      </x:c>
      <x:c r="W1416" s="21" t="str">
        <x:v>Is admissions to top grad schools such as Stanford/Harvard/MIT easier or harder than admission to these universities undergrad.</x:v>
      </x:c>
      <x:c r="X1416" s="26" t="str">
        <x:v>https://www.reddit.com/r/GradSchool/comments/1rwqukv/grad_school_admissions/</x:v>
      </x:c>
      <x:c r="Y1416" s="26" t="str">
        <x:v>https://www.reddit.com/r/GradSchool/comments/1rwqukv/grad_school_admissions/</x:v>
      </x:c>
      <x:c r="Z1416" s="21" t="str"/>
      <x:c r="AA1416" s="21" t="str">
        <x:v>No</x:v>
      </x:c>
    </x:row>
    <x:row r="1417" ht="42" customHeight="1">
      <x:c r="A1417" s="24" t="str">
        <x:v>1rwl4x9-21</x:v>
      </x:c>
      <x:c r="B1417" s="24" t="n">
        <x:v>21</x:v>
      </x:c>
      <x:c r="C1417" s="24" t="str">
        <x:v>QS</x:v>
      </x:c>
      <x:c r="D1417" s="24" t="n">
        <x:v>21</x:v>
      </x:c>
      <x:c r="E1417" s="24" t="str">
        <x:v>Pennsylvania State University</x:v>
      </x:c>
      <x:c r="F1417" s="24" t="str">
        <x:v>Master of Professional Studies in Renewable Energy and Sustainability Systems</x:v>
      </x:c>
      <x:c r="G1417" s="24" t="str">
        <x:v>21</x:v>
      </x:c>
      <x:c r="H1417" s="24"/>
      <x:c r="I1417" s="24" t="str">
        <x:v>gradadmissions</x:v>
      </x:c>
      <x:c r="J1417" s="24" t="n">
        <x:v>46098.92289351852</x:v>
      </x:c>
      <x:c r="K1417" s="24" t="str">
        <x:v>2026-03</x:v>
      </x:c>
      <x:c r="L1417" s="24" t="str">
        <x:v>Medium</x:v>
      </x:c>
      <x:c r="M1417" s="24" t="str">
        <x:v>Institution name</x:v>
      </x:c>
      <x:c r="N1417" s="24" t="str">
        <x:v>Penn State</x:v>
      </x:c>
      <x:c r="O1417" s="24" t="str"/>
      <x:c r="P1417" s="24" t="str">
        <x:v>program</x:v>
      </x:c>
      <x:c r="Q1417" s="24" t="str"/>
      <x:c r="R1417" s="24" t="n">
        <x:v>1</x:v>
      </x:c>
      <x:c r="S1417" s="24" t="n">
        <x:v>0</x:v>
      </x:c>
      <x:c r="T1417" s="24" t="n">
        <x:v>1</x:v>
      </x:c>
      <x:c r="U1417" s="24" t="str">
        <x:v>Engineering</x:v>
      </x:c>
      <x:c r="V1417" s="24" t="str">
        <x:v>penn state industrial engineering phd</x:v>
      </x:c>
      <x:c r="W1417" s="24" t="str">
        <x:v>Hi, did anyone hear back from this program?</x:v>
      </x:c>
      <x:c r="X1417" s="27" t="str">
        <x:v>https://www.reddit.com/r/gradadmissions/comments/1rwl4x9/penn_state_industrial_engineering_phd/</x:v>
      </x:c>
      <x:c r="Y1417" s="27" t="str">
        <x:v>https://www.reddit.com/r/gradadmissions/comments/1rwl4x9/penn_state_industrial_engineering_phd/</x:v>
      </x:c>
      <x:c r="Z1417" s="24" t="str"/>
      <x:c r="AA1417" s="24" t="str">
        <x:v>No</x:v>
      </x:c>
    </x:row>
    <x:row r="1418" ht="42" customHeight="1">
      <x:c r="A1418" s="21" t="str">
        <x:v>1rwjrj7-30</x:v>
      </x:c>
      <x:c r="B1418" s="21" t="n">
        <x:v>30</x:v>
      </x:c>
      <x:c r="C1418" s="21" t="str">
        <x:v>QS</x:v>
      </x:c>
      <x:c r="D1418" s="21" t="n">
        <x:v>30</x:v>
      </x:c>
      <x:c r="E1418" s="21" t="str">
        <x:v>University of Pennsylvania</x:v>
      </x:c>
      <x:c r="F1418" s="21" t="str">
        <x:v>Master of Environmental Studies</x:v>
      </x:c>
      <x:c r="G1418" s="21" t="n">
        <x:v>30</x:v>
      </x:c>
      <x:c r="H1418" s="21"/>
      <x:c r="I1418" s="21" t="str">
        <x:v>gradadmissions</x:v>
      </x:c>
      <x:c r="J1418" s="21" t="n">
        <x:v>46098.887650462966</x:v>
      </x:c>
      <x:c r="K1418" s="21" t="str">
        <x:v>2026-03</x:v>
      </x:c>
      <x:c r="L1418" s="21" t="str">
        <x:v>Medium</x:v>
      </x:c>
      <x:c r="M1418" s="21" t="str">
        <x:v>Institution name</x:v>
      </x:c>
      <x:c r="N1418" s="21" t="str">
        <x:v>UPenn</x:v>
      </x:c>
      <x:c r="O1418" s="21" t="str"/>
      <x:c r="P1418" s="21" t="str">
        <x:v>offer | program</x:v>
      </x:c>
      <x:c r="Q1418" s="21" t="str"/>
      <x:c r="R1418" s="21" t="n">
        <x:v>1</x:v>
      </x:c>
      <x:c r="S1418" s="21" t="n">
        <x:v>2</x:v>
      </x:c>
      <x:c r="T1418" s="21" t="n">
        <x:v>1</x:v>
      </x:c>
      <x:c r="U1418" s="21" t="str">
        <x:v>Engineering</x:v>
      </x:c>
      <x:c r="V1418" s="21" t="str">
        <x:v>GATech MS Robotics Results expected date</x:v>
      </x:c>
      <x:c r="W1418" s="21" t="str">
        <x:v>Hey guys, GATech hasn’t released any notification related to this program. Any idea when we might hear back? The deadline to accept my UMich MS robotics and UPenn MS Robotics offer is around the first week of April and it would be great to have an idea of what to expect. Thank you!</x:v>
      </x:c>
      <x:c r="X1418" s="26" t="str">
        <x:v>https://www.reddit.com/r/gradadmissions/comments/1rwjrj7/gatech_ms_robotics_results_expected_date/</x:v>
      </x:c>
      <x:c r="Y1418" s="26" t="str">
        <x:v>https://www.reddit.com/r/gradadmissions/comments/1rwjrj7/gatech_ms_robotics_results_expected_date/</x:v>
      </x:c>
      <x:c r="Z1418" s="56" t="str">
        <x:v>Acronym-only institution match</x:v>
      </x:c>
      <x:c r="AA1418" s="21" t="str">
        <x:v>No</x:v>
      </x:c>
    </x:row>
    <x:row r="1419" ht="42" customHeight="1">
      <x:c r="A1419" s="24" t="str">
        <x:v>1rwjlpy-30</x:v>
      </x:c>
      <x:c r="B1419" s="24" t="n">
        <x:v>30</x:v>
      </x:c>
      <x:c r="C1419" s="24" t="str">
        <x:v>QS</x:v>
      </x:c>
      <x:c r="D1419" s="24" t="n">
        <x:v>30</x:v>
      </x:c>
      <x:c r="E1419" s="24" t="str">
        <x:v>University of Pennsylvania</x:v>
      </x:c>
      <x:c r="F1419" s="24" t="str">
        <x:v>Master of Environmental Studies</x:v>
      </x:c>
      <x:c r="G1419" s="24" t="n">
        <x:v>30</x:v>
      </x:c>
      <x:c r="H1419" s="24"/>
      <x:c r="I1419" s="24" t="str">
        <x:v>gradadmissions</x:v>
      </x:c>
      <x:c r="J1419" s="24" t="n">
        <x:v>46098.88353009259</x:v>
      </x:c>
      <x:c r="K1419" s="24" t="str">
        <x:v>2026-03</x:v>
      </x:c>
      <x:c r="L1419" s="24" t="str">
        <x:v>Medium</x:v>
      </x:c>
      <x:c r="M1419" s="24" t="str">
        <x:v>Institution name</x:v>
      </x:c>
      <x:c r="N1419" s="24" t="str">
        <x:v>UPenn</x:v>
      </x:c>
      <x:c r="O1419" s="24" t="str"/>
      <x:c r="P1419" s="24" t="str">
        <x:v>accepted | offer | masters</x:v>
      </x:c>
      <x:c r="Q1419" s="24" t="str"/>
      <x:c r="R1419" s="24" t="n">
        <x:v>1</x:v>
      </x:c>
      <x:c r="S1419" s="24" t="n">
        <x:v>0</x:v>
      </x:c>
      <x:c r="T1419" s="24" t="n">
        <x:v>1</x:v>
      </x:c>
      <x:c r="U1419" s="24" t="str">
        <x:v>Social Sciences</x:v>
      </x:c>
      <x:c r="V1419" s="24" t="str">
        <x:v>Masters decisions</x:v>
      </x:c>
      <x:c r="W1419" s="24" t="str">
        <x:v>After a long cycle I’m so happy to have just accepted my offer for UPenn, it was one of my first acceptances but I was holding out for Oxford (rip) but wishing everyone luck in there future endeavors!! I’m super excited!</x:v>
      </x:c>
      <x:c r="X1419" s="27" t="str">
        <x:v>https://www.reddit.com/r/gradadmissions/comments/1rwjlpy/masters_decisions/</x:v>
      </x:c>
      <x:c r="Y1419" s="27" t="str">
        <x:v>https://www.reddit.com/r/gradadmissions/comments/1rwjlpy/masters_decisions/</x:v>
      </x:c>
      <x:c r="Z1419" s="56" t="str">
        <x:v>Acronym-only institution match</x:v>
      </x:c>
      <x:c r="AA1419" s="24" t="str">
        <x:v>No</x:v>
      </x:c>
    </x:row>
    <x:row r="1420" ht="42" customHeight="1">
      <x:c r="A1420" s="21" t="str">
        <x:v>1rwj4df-14</x:v>
      </x:c>
      <x:c r="B1420" s="21" t="n">
        <x:v>14</x:v>
      </x:c>
      <x:c r="C1420" s="21" t="str">
        <x:v>QS</x:v>
      </x:c>
      <x:c r="D1420" s="21" t="n">
        <x:v>14</x:v>
      </x:c>
      <x:c r="E1420" s="21" t="str">
        <x:v>Stanford University</x:v>
      </x:c>
      <x:c r="F1420" s="21" t="str">
        <x:v>MS Sustainability Science and Practice</x:v>
      </x:c>
      <x:c r="G1420" s="21" t="str">
        <x:v>13</x:v>
      </x:c>
      <x:c r="H1420" s="21"/>
      <x:c r="I1420" s="21" t="str">
        <x:v>gradadmissions</x:v>
      </x:c>
      <x:c r="J1420" s="21" t="n">
        <x:v>46098.87153935185</x:v>
      </x:c>
      <x:c r="K1420" s="21" t="str">
        <x:v>2026-03</x:v>
      </x:c>
      <x:c r="L1420" s="21" t="str">
        <x:v>Medium</x:v>
      </x:c>
      <x:c r="M1420" s="21" t="str">
        <x:v>Institution name</x:v>
      </x:c>
      <x:c r="N1420" s="21" t="str">
        <x:v>Stanford</x:v>
      </x:c>
      <x:c r="O1420" s="21" t="str"/>
      <x:c r="P1420" s="21" t="str">
        <x:v>program</x:v>
      </x:c>
      <x:c r="Q1420" s="21" t="str"/>
      <x:c r="R1420" s="21" t="n">
        <x:v>1</x:v>
      </x:c>
      <x:c r="S1420" s="21" t="n">
        <x:v>0</x:v>
      </x:c>
      <x:c r="T1420" s="21" t="n">
        <x:v>1</x:v>
      </x:c>
      <x:c r="U1420" s="21" t="str">
        <x:v>General Advice</x:v>
      </x:c>
      <x:c r="V1420" s="21" t="str">
        <x:v>20 YoE, I want to pursue PhD, but I have no idea how to catch up on materials</x:v>
      </x:c>
      <x:c r="W1420" s="21" t="str">
        <x:v>I have nearly 20 years of experience, and have always wanted to study PhD, specifically within the realm of Economics or the likes of hybrid programs like Management Science and Engineering at Stanford. I already have a MS in Computer Science and BS in Industrial Engineering, but my passion has always been within the realm of Economics, especially Behavioral Economics given the roles I've pursued (Customer Analysis, Industry Trends, etc.). I currently serve as a DS at a FAANG, and I understand the mathematics and statistics behind my work, but it's been so long since doing formal education that I need to brush up on most of the Math. I tried to restart my learning via Khan Academy, but I get overwhelmed in terms of recognizing where my gaps are and what to focus on. Time is short as well given commitment to my family. Studying part-time + full-time work is not easy - I have funds to carry on for the PhD program, but cannot do both at the same time. For those who were in industry for a while and then transitioned to academia, what approach did you find working best for you? Are there 'onboarding' programs within these PhD programs?</x:v>
      </x:c>
      <x:c r="X1420" s="26" t="str">
        <x:v>https://www.reddit.com/r/gradadmissions/comments/1rwj4df/20_yoe_i_want_to_pursue_phd_but_i_have_no_idea/</x:v>
      </x:c>
      <x:c r="Y1420" s="26" t="str">
        <x:v>https://www.reddit.com/r/gradadmissions/comments/1rwj4df/20_yoe_i_want_to_pursue_phd_but_i_have_no_idea/</x:v>
      </x:c>
      <x:c r="Z1420" s="21" t="str"/>
      <x:c r="AA1420" s="21" t="str">
        <x:v>No</x:v>
      </x:c>
    </x:row>
    <x:row r="1421" ht="42" customHeight="1">
      <x:c r="A1421" s="24" t="str">
        <x:v>1rwid4h-20</x:v>
      </x:c>
      <x:c r="B1421" s="24" t="n">
        <x:v>20</x:v>
      </x:c>
      <x:c r="C1421" s="24" t="str">
        <x:v>QS</x:v>
      </x:c>
      <x:c r="D1421" s="24" t="n">
        <x:v>20</x:v>
      </x:c>
      <x:c r="E1421" s="24" t="str">
        <x:v>New York University (NYU)</x:v>
      </x:c>
      <x:c r="F1421" s="24" t="str">
        <x:v>MS in Environmental Policy and Sustainability Management</x:v>
      </x:c>
      <x:c r="G1421" s="24" t="str">
        <x:v>20</x:v>
      </x:c>
      <x:c r="H1421" s="24"/>
      <x:c r="I1421" s="24" t="str">
        <x:v>gradadmissions</x:v>
      </x:c>
      <x:c r="J1421" s="24" t="n">
        <x:v>46098.85223379629</x:v>
      </x:c>
      <x:c r="K1421" s="24" t="str">
        <x:v>2026-03</x:v>
      </x:c>
      <x:c r="L1421" s="24" t="str">
        <x:v>Medium</x:v>
      </x:c>
      <x:c r="M1421" s="24" t="str">
        <x:v>Institution name</x:v>
      </x:c>
      <x:c r="N1421" s="24" t="str">
        <x:v>New York University</x:v>
      </x:c>
      <x:c r="O1421" s="24" t="str"/>
      <x:c r="P1421" s="24" t="str">
        <x:v>tuition | career | campus</x:v>
      </x:c>
      <x:c r="Q1421" s="24" t="str"/>
      <x:c r="R1421" s="24" t="n">
        <x:v>0</x:v>
      </x:c>
      <x:c r="S1421" s="24" t="n">
        <x:v>4</x:v>
      </x:c>
      <x:c r="T1421" s="24" t="n">
        <x:v>0.5</x:v>
      </x:c>
      <x:c r="U1421" s="24" t="str">
        <x:v>Computer Sciences</x:v>
      </x:c>
      <x:c r="V1421" s="24" t="str">
        <x:v>Need advice: Accept current MSCS admits or wait/reapply?</x:v>
      </x:c>
      <x:c r="W1421" s="24" t="str">
        <x:v>Hi everyone, I’m looking for some honest advice on my current situation. **Admits** * New York University Tandon School of Engineering — MS Computer Engineering * Arizona State University — MS CS * New Jersey Institute of Technology — MS CS * Northeastern University (Arlington campus) — MS CS **My dilemma** While I’m grateful for the admits, I’m unsure whether these are the best long-term options considering the **cost of US programs**. Some of these programs could push the total cost close to **$70k–100k+**, which is a major investment. One of my professors also mentioned that **Arizona State University has strong research labs in CS**, and recommended that if I go there I should try to get involved in research early. That made me consider ASU more seriously, but I’m still unsure if it’s the right move overall. Because of that, I’m considering a few different paths: 1️⃣ Accept one of the current admits and start this year. 2️⃣ Wait one year, improve my profile (projects/work experience/GRE), and try for stronger MSCS programs. 3️⃣ Consider applying to universities in Europe where tuition may be significantly lower. **Questions** * Are my current admits worth taking considering ...</x:v>
      </x:c>
      <x:c r="X1421" s="27" t="str">
        <x:v>https://www.reddit.com/r/gradadmissions/comments/1rwid4h/need_advice_accept_current_mscs_admits_or/</x:v>
      </x:c>
      <x:c r="Y1421" s="27" t="str">
        <x:v>https://www.reddit.com/r/gradadmissions/comments/1rwid4h/need_advice_accept_current_mscs_admits_or/</x:v>
      </x:c>
      <x:c r="Z1421" s="24" t="str"/>
      <x:c r="AA1421" s="24" t="str">
        <x:v>No</x:v>
      </x:c>
    </x:row>
    <x:row r="1422" ht="42" customHeight="1">
      <x:c r="A1422" s="21" t="str">
        <x:v>1rwid4h-81</x:v>
      </x:c>
      <x:c r="B1422" s="21" t="n">
        <x:v>81</x:v>
      </x:c>
      <x:c r="C1422" s="21" t="str">
        <x:v>THE</x:v>
      </x:c>
      <x:c r="D1422" s="21" t="n">
        <x:v>30</x:v>
      </x:c>
      <x:c r="E1422" s="21" t="str">
        <x:v>Arizona State University (Tempe)</x:v>
      </x:c>
      <x:c r="F1422" s="21" t="str">
        <x:v>Master of Sustainability Solutions</x:v>
      </x:c>
      <x:c r="G1422" s="21"/>
      <x:c r="H1422" s="21" t="n">
        <x:v>33</x:v>
      </x:c>
      <x:c r="I1422" s="21" t="str">
        <x:v>gradadmissions</x:v>
      </x:c>
      <x:c r="J1422" s="21" t="n">
        <x:v>46098.85223379629</x:v>
      </x:c>
      <x:c r="K1422" s="21" t="str">
        <x:v>2026-03</x:v>
      </x:c>
      <x:c r="L1422" s="21" t="str">
        <x:v>Medium</x:v>
      </x:c>
      <x:c r="M1422" s="21" t="str">
        <x:v>Institution name</x:v>
      </x:c>
      <x:c r="N1422" s="21" t="str">
        <x:v>Arizona State University | ASU</x:v>
      </x:c>
      <x:c r="O1422" s="21" t="str"/>
      <x:c r="P1422" s="21" t="str">
        <x:v>tuition | career | campus</x:v>
      </x:c>
      <x:c r="Q1422" s="21" t="str"/>
      <x:c r="R1422" s="21" t="n">
        <x:v>0</x:v>
      </x:c>
      <x:c r="S1422" s="21" t="n">
        <x:v>4</x:v>
      </x:c>
      <x:c r="T1422" s="21" t="n">
        <x:v>0.5</x:v>
      </x:c>
      <x:c r="U1422" s="21" t="str">
        <x:v>Computer Sciences</x:v>
      </x:c>
      <x:c r="V1422" s="21" t="str">
        <x:v>Need advice: Accept current MSCS admits or wait/reapply?</x:v>
      </x:c>
      <x:c r="W1422" s="21" t="str">
        <x:v>Hi everyone, I’m looking for some honest advice on my current situation. **Admits** * New York University Tandon School of Engineering — MS Computer Engineering * Arizona State University — MS CS * New Jersey Institute of Technology — MS CS * Northeastern University (Arlington campus) — MS CS **My dilemma** While I’m grateful for the admits, I’m unsure whether these are the best long-term options considering the **cost of US programs**. Some of these programs could push the total cost close to **$70k–100k+**, which is a major investment. One of my professors also mentioned that **Arizona State University has strong research labs in CS**, and recommended that if I go there I should try to get involved in research early. That made me consider ASU more seriously, but I’m still unsure if it’s the right move overall. Because of that, I’m considering a few different paths: 1️⃣ Accept one of the current admits and start this year. 2️⃣ Wait one year, improve my profile (projects/work experience/GRE), and try for stronger MSCS programs. 3️⃣ Consider applying to universities in Europe where tuition may be significantly lower. **Questions** * Are my current admits worth taking considering ...</x:v>
      </x:c>
      <x:c r="X1422" s="26" t="str">
        <x:v>https://www.reddit.com/r/gradadmissions/comments/1rwid4h/need_advice_accept_current_mscs_admits_or/</x:v>
      </x:c>
      <x:c r="Y1422" s="26" t="str">
        <x:v>https://www.reddit.com/r/gradadmissions/comments/1rwid4h/need_advice_accept_current_mscs_admits_or/</x:v>
      </x:c>
      <x:c r="Z1422" s="21" t="str"/>
      <x:c r="AA1422" s="21" t="str">
        <x:v>No</x:v>
      </x:c>
    </x:row>
    <x:row r="1423" ht="42" customHeight="1">
      <x:c r="A1423" s="24" t="str">
        <x:v>1rwhl9x-20</x:v>
      </x:c>
      <x:c r="B1423" s="24" t="n">
        <x:v>20</x:v>
      </x:c>
      <x:c r="C1423" s="24" t="str">
        <x:v>QS</x:v>
      </x:c>
      <x:c r="D1423" s="24" t="n">
        <x:v>20</x:v>
      </x:c>
      <x:c r="E1423" s="24" t="str">
        <x:v>New York University (NYU)</x:v>
      </x:c>
      <x:c r="F1423" s="24" t="str">
        <x:v>MS in Environmental Policy and Sustainability Management</x:v>
      </x:c>
      <x:c r="G1423" s="24" t="str">
        <x:v>20</x:v>
      </x:c>
      <x:c r="H1423" s="24"/>
      <x:c r="I1423" s="24" t="str">
        <x:v>gradadmissions</x:v>
      </x:c>
      <x:c r="J1423" s="24" t="n">
        <x:v>46098.83357638889</x:v>
      </x:c>
      <x:c r="K1423" s="24" t="str">
        <x:v>2026-03</x:v>
      </x:c>
      <x:c r="L1423" s="24" t="str">
        <x:v>Medium</x:v>
      </x:c>
      <x:c r="M1423" s="24" t="str">
        <x:v>Institution name</x:v>
      </x:c>
      <x:c r="N1423" s="24" t="str">
        <x:v>NYU</x:v>
      </x:c>
      <x:c r="O1423" s="24" t="str"/>
      <x:c r="P1423" s="24" t="str">
        <x:v>rejection | program</x:v>
      </x:c>
      <x:c r="Q1423" s="24" t="str"/>
      <x:c r="R1423" s="24" t="n">
        <x:v>0</x:v>
      </x:c>
      <x:c r="S1423" s="24" t="n">
        <x:v>1</x:v>
      </x:c>
      <x:c r="T1423" s="24" t="n">
        <x:v>0.5</x:v>
      </x:c>
      <x:c r="U1423" s="24" t="str">
        <x:v>Humanities</x:v>
      </x:c>
      <x:c r="V1423" s="24" t="str">
        <x:v>NYU Comparative Literature PhD</x:v>
      </x:c>
      <x:c r="W1423" s="24" t="str">
        <x:v>Hello! Fellow anxious applicant here wondering if anyone has heard from the NYU Comparative Literature PhD program. I saw someone else mention that most of the GSAS programs are pretty quiet still. On gradcafe there have been mentions of rejection letters but offers for the MA program, which I didn’t opt in for. I’m prepared for a rejection, but I would just like some closure or idea of what others are currently experiencing. Thank you!</x:v>
      </x:c>
      <x:c r="X1423" s="27" t="str">
        <x:v>https://www.reddit.com/r/gradadmissions/comments/1rwhl9x/nyu_comparative_literature_phd/</x:v>
      </x:c>
      <x:c r="Y1423" s="27" t="str">
        <x:v>https://www.reddit.com/r/gradadmissions/comments/1rwhl9x/nyu_comparative_literature_phd/</x:v>
      </x:c>
      <x:c r="Z1423" s="56" t="str">
        <x:v>Acronym-only institution match</x:v>
      </x:c>
      <x:c r="AA1423" s="24" t="str">
        <x:v>No</x:v>
      </x:c>
    </x:row>
    <x:row r="1424" ht="42" customHeight="1">
      <x:c r="A1424" s="21" t="str">
        <x:v>1rwh64f-9</x:v>
      </x:c>
      <x:c r="B1424" s="21" t="n">
        <x:v>9</x:v>
      </x:c>
      <x:c r="C1424" s="21" t="str">
        <x:v>QS</x:v>
      </x:c>
      <x:c r="D1424" s="21" t="n">
        <x:v>9</x:v>
      </x:c>
      <x:c r="E1424" s="21" t="str">
        <x:v>McGill University</x:v>
      </x:c>
      <x:c r="F1424" s="21" t="str">
        <x:v>MSc Geography - Sustainability Science and Environmental Management research theme</x:v>
      </x:c>
      <x:c r="G1424" s="21" t="str">
        <x:v>9</x:v>
      </x:c>
      <x:c r="H1424" s="21"/>
      <x:c r="I1424" s="21" t="str">
        <x:v>gradadmissions</x:v>
      </x:c>
      <x:c r="J1424" s="21" t="n">
        <x:v>46098.823530092595</x:v>
      </x:c>
      <x:c r="K1424" s="21" t="str">
        <x:v>2026-03</x:v>
      </x:c>
      <x:c r="L1424" s="21" t="str">
        <x:v>Medium</x:v>
      </x:c>
      <x:c r="M1424" s="21" t="str">
        <x:v>Institution name</x:v>
      </x:c>
      <x:c r="N1424" s="21" t="str">
        <x:v>McGill</x:v>
      </x:c>
      <x:c r="O1424" s="21" t="str"/>
      <x:c r="P1424" s="21" t="str">
        <x:v>program</x:v>
      </x:c>
      <x:c r="Q1424" s="21" t="str"/>
      <x:c r="R1424" s="21" t="n">
        <x:v>1</x:v>
      </x:c>
      <x:c r="S1424" s="21" t="n">
        <x:v>0</x:v>
      </x:c>
      <x:c r="T1424" s="21" t="n">
        <x:v>0.6700000166893005</x:v>
      </x:c>
      <x:c r="U1424" s="21" t="str">
        <x:v>General Advice</x:v>
      </x:c>
      <x:c r="V1424" s="21" t="str">
        <x:v>McGill MMA interview</x:v>
      </x:c>
      <x:c r="W1424" s="21" t="str">
        <x:v>I just got invited for an interview for McGills MMA in-person program. anyone who has experience with this, how did ur go for you? anything you wish you had done better? how did u prepare? how do you suggest someone to prepare for this? if u got admitted, how are u liking the program?</x:v>
      </x:c>
      <x:c r="X1424" s="26" t="str">
        <x:v>https://www.reddit.com/r/gradadmissions/comments/1rwh64f/mcgill_mma_interview/</x:v>
      </x:c>
      <x:c r="Y1424" s="26" t="str">
        <x:v>https://www.reddit.com/r/gradadmissions/comments/1rwh64f/mcgill_mma_interview/</x:v>
      </x:c>
      <x:c r="Z1424" s="21" t="str"/>
      <x:c r="AA1424" s="21" t="str">
        <x:v>No</x:v>
      </x:c>
    </x:row>
    <x:row r="1425" ht="42" customHeight="1">
      <x:c r="A1425" s="24" t="str">
        <x:v>1rwg2j9-20</x:v>
      </x:c>
      <x:c r="B1425" s="24" t="n">
        <x:v>20</x:v>
      </x:c>
      <x:c r="C1425" s="24" t="str">
        <x:v>QS</x:v>
      </x:c>
      <x:c r="D1425" s="24" t="n">
        <x:v>20</x:v>
      </x:c>
      <x:c r="E1425" s="24" t="str">
        <x:v>New York University (NYU)</x:v>
      </x:c>
      <x:c r="F1425" s="24" t="str">
        <x:v>MS in Environmental Policy and Sustainability Management</x:v>
      </x:c>
      <x:c r="G1425" s="24" t="str">
        <x:v>20</x:v>
      </x:c>
      <x:c r="H1425" s="24"/>
      <x:c r="I1425" s="24" t="str">
        <x:v>gradadmissions</x:v>
      </x:c>
      <x:c r="J1425" s="24" t="n">
        <x:v>46098.79677083333</x:v>
      </x:c>
      <x:c r="K1425" s="24" t="str">
        <x:v>2026-03</x:v>
      </x:c>
      <x:c r="L1425" s="24" t="str">
        <x:v>Medium</x:v>
      </x:c>
      <x:c r="M1425" s="24" t="str">
        <x:v>Institution name</x:v>
      </x:c>
      <x:c r="N1425" s="24" t="str">
        <x:v>NYU</x:v>
      </x:c>
      <x:c r="O1425" s="24" t="str"/>
      <x:c r="P1425" s="24" t="str">
        <x:v>masters | program | degree</x:v>
      </x:c>
      <x:c r="Q1425" s="24" t="str"/>
      <x:c r="R1425" s="24" t="n">
        <x:v>0</x:v>
      </x:c>
      <x:c r="S1425" s="24" t="n">
        <x:v>4</x:v>
      </x:c>
      <x:c r="T1425" s="24" t="n">
        <x:v>0.5</x:v>
      </x:c>
      <x:c r="U1425" s="24" t="str">
        <x:v>Business</x:v>
      </x:c>
      <x:c r="V1425" s="24" t="str">
        <x:v>NYU SPS- ADVICE</x:v>
      </x:c>
      <x:c r="W1425" s="24" t="str">
        <x:v>Hello, can someone help me with NYU-SPS. I'm considering to apply for my masters program at SPS, however I heard lot of unusual comments and reviews with regard to school,I also heard unlike Stern or Tandon, SPS's degree wont hold much value or the SPS is only for the money and stuff and what not. Can somebody throw some light here, I'm an international student, I tried learning more about the school but haven't found any reason not to consider. Thanks.</x:v>
      </x:c>
      <x:c r="X1425" s="27" t="str">
        <x:v>https://www.reddit.com/r/gradadmissions/comments/1rwg2j9/nyu_sps_advice/</x:v>
      </x:c>
      <x:c r="Y1425" s="27" t="str">
        <x:v>https://www.reddit.com/r/gradadmissions/comments/1rwg2j9/nyu_sps_advice/</x:v>
      </x:c>
      <x:c r="Z1425" s="56" t="str">
        <x:v>Acronym-only institution match</x:v>
      </x:c>
      <x:c r="AA1425" s="24" t="str">
        <x:v>No</x:v>
      </x:c>
    </x:row>
    <x:row r="1426" ht="42" customHeight="1">
      <x:c r="A1426" s="21" t="str">
        <x:v>1rwcico-7</x:v>
      </x:c>
      <x:c r="B1426" s="21" t="n">
        <x:v>7</x:v>
      </x:c>
      <x:c r="C1426" s="21" t="str">
        <x:v>QS</x:v>
      </x:c>
      <x:c r="D1426" s="21" t="n">
        <x:v>7</x:v>
      </x:c>
      <x:c r="E1426" s="21" t="str">
        <x:v>Imperial College London</x:v>
      </x:c>
      <x:c r="F1426" s="21" t="str">
        <x:v>MSc Climate Change, Management &amp; Finance</x:v>
      </x:c>
      <x:c r="G1426" s="21" t="n">
        <x:v>7</x:v>
      </x:c>
      <x:c r="H1426" s="21"/>
      <x:c r="I1426" s="21" t="str">
        <x:v>gradadmissions</x:v>
      </x:c>
      <x:c r="J1426" s="21" t="n">
        <x:v>46098.71258101852</x:v>
      </x:c>
      <x:c r="K1426" s="21" t="str">
        <x:v>2026-03</x:v>
      </x:c>
      <x:c r="L1426" s="21" t="str">
        <x:v>Medium</x:v>
      </x:c>
      <x:c r="M1426" s="21" t="str">
        <x:v>Institution name</x:v>
      </x:c>
      <x:c r="N1426" s="21" t="str">
        <x:v>Imperial College London | Imperial College</x:v>
      </x:c>
      <x:c r="O1426" s="21" t="str"/>
      <x:c r="P1426" s="21" t="str">
        <x:v>accepted | master | msc | programme | degree | tuition | fees</x:v>
      </x:c>
      <x:c r="Q1426" s="21" t="str"/>
      <x:c r="R1426" s="21" t="n">
        <x:v>0</x:v>
      </x:c>
      <x:c r="S1426" s="21" t="n">
        <x:v>0</x:v>
      </x:c>
      <x:c r="T1426" s="21" t="n">
        <x:v>0.5</x:v>
      </x:c>
      <x:c r="U1426" s="21" t="str">
        <x:v>General Advice</x:v>
      </x:c>
      <x:c r="V1426" s="21" t="str">
        <x:v>US citizen, 8 years UK resident, accepted to Imperial MSc - trying to piece together funding. Anyone been in a similar situation?</x:v>
      </x:c>
      <x:c r="W1426" s="21" t="str">
        <x:v>Background: I'm an American who's lived in the UK for 8 years. I did my undergrad here (finishing a BA this year) so I qualify for home fees and the UK Postgraduate Loan (£12,858 max). I've been accepted onto a master's programme at Imperial College London starting autumn 2026 - tuition is £27,000 for the year. I'm also a US citizen so I'm looking at US federal student loans to fill the gap. I know Imperial is DAPIP-approved. However I'm worried about the Grad PLUS elimination from July 2026, which would cap me at $20,500 in Unsubsidized loans ~£15,350 currently. So my rough numbers look like: - UK Postgraduate Loan: £12,858 - US Direct Unsubsidized: ~£15,350 - Total: ~£28,200 - Tuition alone: £27,000 - That leaves almost nothing for London living costs Questions I'm trying to answer: 1. Has anyone successfully used both UK and US federal loans simultaneously for a UK master's? Any issues with how Imperial handles dual loan certification? 2. With Grad PLUS going away, has anyone found good private US loan options for studying abroad that accept non US residents? How are interest rates? 3. Any other creative funding routes I might be missing - securing Grad PLUS funding before th...</x:v>
      </x:c>
      <x:c r="X1426" s="26" t="str">
        <x:v>https://www.reddit.com/r/gradadmissions/comments/1rwcico/us_citizen_8_years_uk_resident_accepted_to/</x:v>
      </x:c>
      <x:c r="Y1426" s="26" t="str">
        <x:v>https://www.reddit.com/r/gradadmissions/comments/1rwcico/us_citizen_8_years_uk_resident_accepted_to/</x:v>
      </x:c>
      <x:c r="Z1426" s="21" t="str"/>
      <x:c r="AA1426" s="21" t="str">
        <x:v>No</x:v>
      </x:c>
    </x:row>
    <x:row r="1427" ht="42" customHeight="1">
      <x:c r="A1427" s="24" t="str">
        <x:v>1rwc85y-5</x:v>
      </x:c>
      <x:c r="B1427" s="24" t="n">
        <x:v>5</x:v>
      </x:c>
      <x:c r="C1427" s="24" t="str">
        <x:v>QS</x:v>
      </x:c>
      <x:c r="D1427" s="24" t="n">
        <x:v>5</x:v>
      </x:c>
      <x:c r="E1427" s="24" t="str">
        <x:v>University of British Columbia</x:v>
      </x:c>
      <x:c r="F1427" s="24" t="str">
        <x:v>Master of Engineering Leadership in Clean Energy Engineering</x:v>
      </x:c>
      <x:c r="G1427" s="24" t="str">
        <x:v>5</x:v>
      </x:c>
      <x:c r="H1427" s="24"/>
      <x:c r="I1427" s="24" t="str">
        <x:v>gradadmissions</x:v>
      </x:c>
      <x:c r="J1427" s="24" t="n">
        <x:v>46098.705879629626</x:v>
      </x:c>
      <x:c r="K1427" s="24" t="str">
        <x:v>2026-03</x:v>
      </x:c>
      <x:c r="L1427" s="24" t="str">
        <x:v>Medium</x:v>
      </x:c>
      <x:c r="M1427" s="24" t="str">
        <x:v>Institution name</x:v>
      </x:c>
      <x:c r="N1427" s="24" t="str">
        <x:v>UBC</x:v>
      </x:c>
      <x:c r="O1427" s="24" t="str"/>
      <x:c r="P1427" s="24" t="str">
        <x:v>admission | program</x:v>
      </x:c>
      <x:c r="Q1427" s="24" t="str"/>
      <x:c r="R1427" s="24" t="n">
        <x:v>6</x:v>
      </x:c>
      <x:c r="S1427" s="24" t="n">
        <x:v>0</x:v>
      </x:c>
      <x:c r="T1427" s="24" t="n">
        <x:v>0.800000011920929</x:v>
      </x:c>
      <x:c r="U1427" s="24" t="str">
        <x:v>Applied Sciences</x:v>
      </x:c>
      <x:c r="V1427" s="24" t="str">
        <x:v>UBC Ex. Med Admission Status</x:v>
      </x:c>
      <x:c r="W1427" s="24" t="str">
        <x:v>Hey, Has anyone heard anything back from UBC?? Seems like they are taking so long for every program…Hope they would be just a tad faster🤦‍♂️ I guess it’s mid-March now so we should prob expect results soon.</x:v>
      </x:c>
      <x:c r="X1427" s="27" t="str">
        <x:v>https://www.reddit.com/r/gradadmissions/comments/1rwc85y/ubc_ex_med_admission_status/</x:v>
      </x:c>
      <x:c r="Y1427" s="27" t="str">
        <x:v>https://www.reddit.com/r/gradadmissions/comments/1rwc85y/ubc_ex_med_admission_status/</x:v>
      </x:c>
      <x:c r="Z1427" s="56" t="str">
        <x:v>Acronym-only institution match</x:v>
      </x:c>
      <x:c r="AA1427" s="24" t="str">
        <x:v>No</x:v>
      </x:c>
    </x:row>
    <x:row r="1428" ht="42" customHeight="1">
      <x:c r="A1428" s="21" t="str">
        <x:v>1rw9uuf-2</x:v>
      </x:c>
      <x:c r="B1428" s="21" t="n">
        <x:v>2</x:v>
      </x:c>
      <x:c r="C1428" s="21" t="str">
        <x:v>QS</x:v>
      </x:c>
      <x:c r="D1428" s="21" t="n">
        <x:v>2</x:v>
      </x:c>
      <x:c r="E1428" s="21" t="str">
        <x:v>University of Toronto</x:v>
      </x:c>
      <x:c r="F1428" s="21" t="str">
        <x:v>Master of Environment &amp; Sustainability</x:v>
      </x:c>
      <x:c r="G1428" s="21" t="str">
        <x:v>2</x:v>
      </x:c>
      <x:c r="H1428" s="21"/>
      <x:c r="I1428" s="21" t="str">
        <x:v>gradadmissions</x:v>
      </x:c>
      <x:c r="J1428" s="21" t="n">
        <x:v>46098.64771990741</x:v>
      </x:c>
      <x:c r="K1428" s="21" t="str">
        <x:v>2026-03</x:v>
      </x:c>
      <x:c r="L1428" s="21" t="str">
        <x:v>Medium</x:v>
      </x:c>
      <x:c r="M1428" s="21" t="str">
        <x:v>Institution name</x:v>
      </x:c>
      <x:c r="N1428" s="21" t="str">
        <x:v>University of Toronto</x:v>
      </x:c>
      <x:c r="O1428" s="21" t="str"/>
      <x:c r="P1428" s="21" t="str">
        <x:v>offer | master | program | degree | placement | career</x:v>
      </x:c>
      <x:c r="Q1428" s="21" t="str"/>
      <x:c r="R1428" s="21" t="n">
        <x:v>3</x:v>
      </x:c>
      <x:c r="S1428" s="21" t="n">
        <x:v>2</x:v>
      </x:c>
      <x:c r="T1428" s="21" t="n">
        <x:v>1</x:v>
      </x:c>
      <x:c r="U1428" s="21" t="str">
        <x:v>Engineering</x:v>
      </x:c>
      <x:c r="V1428" s="21" t="str">
        <x:v>Help!!!</x:v>
      </x:c>
      <x:c r="W1428" s="21" t="str">
        <x:v>I have done a 5-year Bachelor of Architecture (B.Arch) degree that qualifies me to practice in my country. I have received the following offers: \-Master of Architecture (M.Arch) and Master of Landscape Architecture (MLA) from the University of Toronto (both 3-year programs) \-M.Arch from UBC with advanced placement, reducing the program to 2 years I am particularly interested in the MLA prog as it offers a new yet closely related field of study compared to my undergrad. How should I choose between M.Arch and MLA? Which degree would be more beneficial in terms of career prospects and long-term growth? Should program duration be a key factor in my decision-making, especially considering overall costs (even though finances are not my primary concern) and ofcourse the duration? If anyone could offer some help with these it'd be great!</x:v>
      </x:c>
      <x:c r="X1428" s="26" t="str">
        <x:v>https://www.reddit.com/r/gradadmissions/comments/1rw9uuf/help/</x:v>
      </x:c>
      <x:c r="Y1428" s="26" t="str">
        <x:v>https://www.reddit.com/r/gradadmissions/comments/1rw9uuf/help/</x:v>
      </x:c>
      <x:c r="Z1428" s="21" t="str"/>
      <x:c r="AA1428" s="21" t="str">
        <x:v>No</x:v>
      </x:c>
    </x:row>
    <x:row r="1429" ht="42" customHeight="1">
      <x:c r="A1429" s="24" t="str">
        <x:v>1rw9uuf-5</x:v>
      </x:c>
      <x:c r="B1429" s="24" t="n">
        <x:v>5</x:v>
      </x:c>
      <x:c r="C1429" s="24" t="str">
        <x:v>QS</x:v>
      </x:c>
      <x:c r="D1429" s="24" t="n">
        <x:v>5</x:v>
      </x:c>
      <x:c r="E1429" s="24" t="str">
        <x:v>University of British Columbia</x:v>
      </x:c>
      <x:c r="F1429" s="24" t="str">
        <x:v>Master of Engineering Leadership in Clean Energy Engineering</x:v>
      </x:c>
      <x:c r="G1429" s="24" t="str">
        <x:v>5</x:v>
      </x:c>
      <x:c r="H1429" s="24"/>
      <x:c r="I1429" s="24" t="str">
        <x:v>gradadmissions</x:v>
      </x:c>
      <x:c r="J1429" s="24" t="n">
        <x:v>46098.64771990741</x:v>
      </x:c>
      <x:c r="K1429" s="24" t="str">
        <x:v>2026-03</x:v>
      </x:c>
      <x:c r="L1429" s="24" t="str">
        <x:v>Medium</x:v>
      </x:c>
      <x:c r="M1429" s="24" t="str">
        <x:v>Institution name</x:v>
      </x:c>
      <x:c r="N1429" s="24" t="str">
        <x:v>UBC</x:v>
      </x:c>
      <x:c r="O1429" s="24" t="str"/>
      <x:c r="P1429" s="24" t="str">
        <x:v>offer | master | program | degree | placement | career</x:v>
      </x:c>
      <x:c r="Q1429" s="24" t="str"/>
      <x:c r="R1429" s="24" t="n">
        <x:v>3</x:v>
      </x:c>
      <x:c r="S1429" s="24" t="n">
        <x:v>2</x:v>
      </x:c>
      <x:c r="T1429" s="24" t="n">
        <x:v>1</x:v>
      </x:c>
      <x:c r="U1429" s="24" t="str">
        <x:v>Engineering</x:v>
      </x:c>
      <x:c r="V1429" s="24" t="str">
        <x:v>Help!!!</x:v>
      </x:c>
      <x:c r="W1429" s="24" t="str">
        <x:v>I have done a 5-year Bachelor of Architecture (B.Arch) degree that qualifies me to practice in my country. I have received the following offers: \-Master of Architecture (M.Arch) and Master of Landscape Architecture (MLA) from the University of Toronto (both 3-year programs) \-M.Arch from UBC with advanced placement, reducing the program to 2 years I am particularly interested in the MLA prog as it offers a new yet closely related field of study compared to my undergrad. How should I choose between M.Arch and MLA? Which degree would be more beneficial in terms of career prospects and long-term growth? Should program duration be a key factor in my decision-making, especially considering overall costs (even though finances are not my primary concern) and ofcourse the duration? If anyone could offer some help with these it'd be great!</x:v>
      </x:c>
      <x:c r="X1429" s="27" t="str">
        <x:v>https://www.reddit.com/r/gradadmissions/comments/1rw9uuf/help/</x:v>
      </x:c>
      <x:c r="Y1429" s="27" t="str">
        <x:v>https://www.reddit.com/r/gradadmissions/comments/1rw9uuf/help/</x:v>
      </x:c>
      <x:c r="Z1429" s="56" t="str">
        <x:v>Acronym-only institution match</x:v>
      </x:c>
      <x:c r="AA1429" s="24" t="str">
        <x:v>No</x:v>
      </x:c>
    </x:row>
    <x:row r="1430" ht="42" customHeight="1">
      <x:c r="A1430" s="21" t="str">
        <x:v>1rw8vha-20</x:v>
      </x:c>
      <x:c r="B1430" s="21" t="n">
        <x:v>20</x:v>
      </x:c>
      <x:c r="C1430" s="21" t="str">
        <x:v>QS</x:v>
      </x:c>
      <x:c r="D1430" s="21" t="n">
        <x:v>20</x:v>
      </x:c>
      <x:c r="E1430" s="21" t="str">
        <x:v>New York University (NYU)</x:v>
      </x:c>
      <x:c r="F1430" s="21" t="str">
        <x:v>MS in Environmental Policy and Sustainability Management</x:v>
      </x:c>
      <x:c r="G1430" s="21" t="str">
        <x:v>20</x:v>
      </x:c>
      <x:c r="H1430" s="21"/>
      <x:c r="I1430" s="21" t="str">
        <x:v>gradadmissions</x:v>
      </x:c>
      <x:c r="J1430" s="21" t="n">
        <x:v>46098.623449074075</x:v>
      </x:c>
      <x:c r="K1430" s="21" t="str">
        <x:v>2026-03</x:v>
      </x:c>
      <x:c r="L1430" s="21" t="str">
        <x:v>Medium</x:v>
      </x:c>
      <x:c r="M1430" s="21" t="str">
        <x:v>Institution name</x:v>
      </x:c>
      <x:c r="N1430" s="21" t="str">
        <x:v>NYU</x:v>
      </x:c>
      <x:c r="O1430" s="21" t="str"/>
      <x:c r="P1430" s="21" t="str">
        <x:v>master | internship | career</x:v>
      </x:c>
      <x:c r="Q1430" s="21" t="str"/>
      <x:c r="R1430" s="21" t="n">
        <x:v>0</x:v>
      </x:c>
      <x:c r="S1430" s="21" t="n">
        <x:v>1</x:v>
      </x:c>
      <x:c r="T1430" s="21" t="n">
        <x:v>0.33000001311302185</x:v>
      </x:c>
      <x:c r="U1430" s="21" t="str">
        <x:v>Computational Sciences</x:v>
      </x:c>
      <x:c r="V1430" s="21" t="str">
        <x:v>Cambridge MPhil (Data Intensive Science) vs NYU MSDS, need help deciding</x:v>
      </x:c>
      <x:c r="W1430" s="21" t="str">
        <x:v>Hi everyone, I’m deciding between two master’s offers and would really appreciate some advice: \- Cambridge MPhil in Data Intensive Science \- NYU MS in Data Science Some context: \- Final-year undergrad in engineering physics. \- Interested in ML/AI roles in industry \- Not strongly planning to do a PhD \- Have some prior research/internship experience in ML My main goal is to work in ML/AI in industry with strong career outcomes long term. Would really appreciate input on: \- Industry placements and job outcomes, especially in the US \- Whether Cambridge makes sense if not aiming for academia \- Differences in network and long-term value Thanks a lot for any advice</x:v>
      </x:c>
      <x:c r="X1430" s="26" t="str">
        <x:v>https://www.reddit.com/r/gradadmissions/comments/1rw8vha/cambridge_mphil_data_intensive_science_vs_nyu/</x:v>
      </x:c>
      <x:c r="Y1430" s="26" t="str">
        <x:v>https://www.reddit.com/r/gradadmissions/comments/1rw8vha/cambridge_mphil_data_intensive_science_vs_nyu/</x:v>
      </x:c>
      <x:c r="Z1430" s="56" t="str">
        <x:v>Acronym-only institution match</x:v>
      </x:c>
      <x:c r="AA1430" s="21" t="str">
        <x:v>No</x:v>
      </x:c>
    </x:row>
    <x:row r="1431" ht="42" customHeight="1">
      <x:c r="A1431" s="24" t="str">
        <x:v>1rw7u91-7</x:v>
      </x:c>
      <x:c r="B1431" s="24" t="n">
        <x:v>7</x:v>
      </x:c>
      <x:c r="C1431" s="24" t="str">
        <x:v>QS</x:v>
      </x:c>
      <x:c r="D1431" s="24" t="n">
        <x:v>7</x:v>
      </x:c>
      <x:c r="E1431" s="24" t="str">
        <x:v>Imperial College London</x:v>
      </x:c>
      <x:c r="F1431" s="24" t="str">
        <x:v>MSc Climate Change, Management &amp; Finance</x:v>
      </x:c>
      <x:c r="G1431" s="24" t="n">
        <x:v>7</x:v>
      </x:c>
      <x:c r="H1431" s="24"/>
      <x:c r="I1431" s="24" t="str">
        <x:v>gradadmissions</x:v>
      </x:c>
      <x:c r="J1431" s="24" t="n">
        <x:v>46098.59679398148</x:v>
      </x:c>
      <x:c r="K1431" s="24" t="str">
        <x:v>2026-03</x:v>
      </x:c>
      <x:c r="L1431" s="24" t="str">
        <x:v>Medium</x:v>
      </x:c>
      <x:c r="M1431" s="24" t="str">
        <x:v>Institution name</x:v>
      </x:c>
      <x:c r="N1431" s="24" t="str">
        <x:v>Imperial College London | Imperial College</x:v>
      </x:c>
      <x:c r="O1431" s="24" t="str"/>
      <x:c r="P1431" s="24" t="str">
        <x:v>accepted | masters | msc | program</x:v>
      </x:c>
      <x:c r="Q1431" s="24" t="str"/>
      <x:c r="R1431" s="24" t="n">
        <x:v>2</x:v>
      </x:c>
      <x:c r="S1431" s="24" t="n">
        <x:v>2</x:v>
      </x:c>
      <x:c r="T1431" s="24" t="n">
        <x:v>1</x:v>
      </x:c>
      <x:c r="U1431" s="24" t="str">
        <x:v>Engineering</x:v>
      </x:c>
      <x:c r="V1431" s="24" t="str">
        <x:v>Conflicted about BME Masters program choice (Cal, Columbia, Imperial, or Northeastern?)</x:v>
      </x:c>
      <x:c r="W1431" s="24" t="str">
        <x:v>I am currently a senior studying BME. The job market has been rough the industry jobs I want require a MS. I have gotten accepted into Berkeley MEng in Bioengineering, Columbia MS Biomedical Engineering, Imperial College London MSc Engineering for Biomedicine, and Northeastern MS Biomedical Engineering. I want to work in tech and wearables and eventually move from R&amp;D to the product design space. Which masters program would be the best for this??</x:v>
      </x:c>
      <x:c r="X1431" s="27" t="str">
        <x:v>https://www.reddit.com/r/gradadmissions/comments/1rw7u91/conflicted_about_bme_masters_program_choice_cal/</x:v>
      </x:c>
      <x:c r="Y1431" s="27" t="str">
        <x:v>https://www.reddit.com/r/gradadmissions/comments/1rw7u91/conflicted_about_bme_masters_program_choice_cal/</x:v>
      </x:c>
      <x:c r="Z1431" s="24" t="str"/>
      <x:c r="AA1431" s="24" t="str">
        <x:v>No</x:v>
      </x:c>
    </x:row>
    <x:row r="1432" ht="42" customHeight="1">
      <x:c r="A1432" s="21" t="str">
        <x:v>1rw72yp-30</x:v>
      </x:c>
      <x:c r="B1432" s="21" t="n">
        <x:v>30</x:v>
      </x:c>
      <x:c r="C1432" s="21" t="str">
        <x:v>QS</x:v>
      </x:c>
      <x:c r="D1432" s="21" t="n">
        <x:v>30</x:v>
      </x:c>
      <x:c r="E1432" s="21" t="str">
        <x:v>University of Pennsylvania</x:v>
      </x:c>
      <x:c r="F1432" s="21" t="str">
        <x:v>Master of Environmental Studies</x:v>
      </x:c>
      <x:c r="G1432" s="21" t="n">
        <x:v>30</x:v>
      </x:c>
      <x:c r="H1432" s="21"/>
      <x:c r="I1432" s="21" t="str">
        <x:v>gradadmissions</x:v>
      </x:c>
      <x:c r="J1432" s="21" t="n">
        <x:v>46098.576585648145</x:v>
      </x:c>
      <x:c r="K1432" s="21" t="str">
        <x:v>2026-03</x:v>
      </x:c>
      <x:c r="L1432" s="21" t="str">
        <x:v>Medium</x:v>
      </x:c>
      <x:c r="M1432" s="21" t="str">
        <x:v>Institution name</x:v>
      </x:c>
      <x:c r="N1432" s="21" t="str">
        <x:v>UPenn</x:v>
      </x:c>
      <x:c r="O1432" s="21" t="str"/>
      <x:c r="P1432" s="21" t="str">
        <x:v>acceptance | rejection | tuition | career</x:v>
      </x:c>
      <x:c r="Q1432" s="21" t="str"/>
      <x:c r="R1432" s="21" t="n">
        <x:v>82</x:v>
      </x:c>
      <x:c r="S1432" s="21" t="n">
        <x:v>5</x:v>
      </x:c>
      <x:c r="T1432" s="21" t="n">
        <x:v>0.9599999785423279</x:v>
      </x:c>
      <x:c r="U1432" s="21" t="str">
        <x:v>Engineering</x:v>
      </x:c>
      <x:c r="V1432" s="21" t="str">
        <x:v>Robotics grad acceptances - only 1 rejection so far</x:v>
      </x:c>
      <x:c r="W1432" s="21" t="str">
        <x:v>So far, I’ve been rejected from only Cornell Meche MS, and waitlisted from Umich robotics. I’m still waiting on decisions from Duke MSE robotics/autonomy, UPenn MSE Robotics, and Georgia Tech robotics. All things considered (tuition, location, prestige, career path, etc) what do you think is the best option? For remaining schools, what would be the chances of acceptance?</x:v>
      </x:c>
      <x:c r="X1432" s="26" t="str">
        <x:v>https://www.reddit.com/r/gradadmissions/comments/1rw72yp/robotics_grad_acceptances_only_1_rejection_so_far/</x:v>
      </x:c>
      <x:c r="Y1432" s="26" t="str">
        <x:v>https://www.reddit.com/gallery/1rw72yp</x:v>
      </x:c>
      <x:c r="Z1432" s="56" t="str">
        <x:v>Acronym-only institution match</x:v>
      </x:c>
      <x:c r="AA1432" s="21" t="str">
        <x:v>No</x:v>
      </x:c>
    </x:row>
    <x:row r="1433" ht="42" customHeight="1">
      <x:c r="A1433" s="24" t="str">
        <x:v>1rw61s6-21</x:v>
      </x:c>
      <x:c r="B1433" s="24" t="n">
        <x:v>21</x:v>
      </x:c>
      <x:c r="C1433" s="24" t="str">
        <x:v>QS</x:v>
      </x:c>
      <x:c r="D1433" s="24" t="n">
        <x:v>21</x:v>
      </x:c>
      <x:c r="E1433" s="24" t="str">
        <x:v>Pennsylvania State University</x:v>
      </x:c>
      <x:c r="F1433" s="24" t="str">
        <x:v>Master of Professional Studies in Renewable Energy and Sustainability Systems</x:v>
      </x:c>
      <x:c r="G1433" s="24" t="str">
        <x:v>21</x:v>
      </x:c>
      <x:c r="H1433" s="24"/>
      <x:c r="I1433" s="24" t="str">
        <x:v>gradadmissions</x:v>
      </x:c>
      <x:c r="J1433" s="24" t="n">
        <x:v>46098.54751157408</x:v>
      </x:c>
      <x:c r="K1433" s="24" t="str">
        <x:v>2026-03</x:v>
      </x:c>
      <x:c r="L1433" s="24" t="str">
        <x:v>Medium</x:v>
      </x:c>
      <x:c r="M1433" s="24" t="str">
        <x:v>Institution name</x:v>
      </x:c>
      <x:c r="N1433" s="24" t="str">
        <x:v>Penn State</x:v>
      </x:c>
      <x:c r="O1433" s="24" t="str"/>
      <x:c r="P1433" s="24" t="str">
        <x:v>accepted | graduate</x:v>
      </x:c>
      <x:c r="Q1433" s="24" t="str"/>
      <x:c r="R1433" s="24" t="n">
        <x:v>2</x:v>
      </x:c>
      <x:c r="S1433" s="24" t="n">
        <x:v>0</x:v>
      </x:c>
      <x:c r="T1433" s="24" t="n">
        <x:v>1</x:v>
      </x:c>
      <x:c r="U1433" s="24" t="str">
        <x:v>Performing Arts</x:v>
      </x:c>
      <x:c r="V1433" s="24" t="str">
        <x:v>Music Education Acceptances</x:v>
      </x:c>
      <x:c r="W1433" s="24" t="str">
        <x:v>Hey! I wanted to make this post to see if anyone is in the same or similar predicament that I am in. I applied to 5 graduate programs for Music Education and got accepted into 2 so far. My biggest wait is UIUC and I also haven't heard anything back concerning financial aid from any schools at all; is anyone in the same boat? School Stats: Accepted into Penn State and UTK; waiting on UIUC, University of Florida, University of Alabama</x:v>
      </x:c>
      <x:c r="X1433" s="27" t="str">
        <x:v>https://www.reddit.com/r/gradadmissions/comments/1rw61s6/music_education_acceptances/</x:v>
      </x:c>
      <x:c r="Y1433" s="27" t="str">
        <x:v>https://www.reddit.com/r/gradadmissions/comments/1rw61s6/music_education_acceptances/</x:v>
      </x:c>
      <x:c r="Z1433" s="24" t="str"/>
      <x:c r="AA1433" s="24" t="str">
        <x:v>No</x:v>
      </x:c>
    </x:row>
    <x:row r="1434" ht="42" customHeight="1">
      <x:c r="A1434" s="21" t="str">
        <x:v>1rvts9v-20</x:v>
      </x:c>
      <x:c r="B1434" s="21" t="n">
        <x:v>20</x:v>
      </x:c>
      <x:c r="C1434" s="21" t="str">
        <x:v>QS</x:v>
      </x:c>
      <x:c r="D1434" s="21" t="n">
        <x:v>20</x:v>
      </x:c>
      <x:c r="E1434" s="21" t="str">
        <x:v>New York University (NYU)</x:v>
      </x:c>
      <x:c r="F1434" s="21" t="str">
        <x:v>MS in Environmental Policy and Sustainability Management</x:v>
      </x:c>
      <x:c r="G1434" s="21" t="str">
        <x:v>20</x:v>
      </x:c>
      <x:c r="H1434" s="21"/>
      <x:c r="I1434" s="21" t="str">
        <x:v>gradadmissions</x:v>
      </x:c>
      <x:c r="J1434" s="21" t="n">
        <x:v>46098.08671296296</x:v>
      </x:c>
      <x:c r="K1434" s="21" t="str">
        <x:v>2026-03</x:v>
      </x:c>
      <x:c r="L1434" s="21" t="str">
        <x:v>Medium</x:v>
      </x:c>
      <x:c r="M1434" s="21" t="str">
        <x:v>Institution name</x:v>
      </x:c>
      <x:c r="N1434" s="21" t="str">
        <x:v>NYU</x:v>
      </x:c>
      <x:c r="O1434" s="21" t="str"/>
      <x:c r="P1434" s="21" t="str">
        <x:v>accepted</x:v>
      </x:c>
      <x:c r="Q1434" s="21" t="str"/>
      <x:c r="R1434" s="21" t="n">
        <x:v>2</x:v>
      </x:c>
      <x:c r="S1434" s="21" t="n">
        <x:v>1</x:v>
      </x:c>
      <x:c r="T1434" s="21" t="n">
        <x:v>1</x:v>
      </x:c>
      <x:c r="U1434" s="21" t="str">
        <x:v>Humanities</x:v>
      </x:c>
      <x:c r="V1434" s="21" t="str">
        <x:v>Waiting on NYU (GSAS, Creative Nonfiction)??</x:v>
      </x:c>
      <x:c r="W1434" s="21" t="str">
        <x:v>Anyone else in the same boat? I've been obsessively following Reddit communities and Gradcafe since the end of February. I've also asked ChatGPT (ew) how results usually come out. The AI said that the pattern usually is that acceptances go out by genre (ie poetry first, fiction second, nonfiction third etc). So far that matches with what I've seen online: more people posting/commenting that they've been accepted into fiction but only one or two posting they've been accepted into non-fiction. If you've been accepted into non-fiction, I'd love to know! (Am waiting to hear back.) Also, I read on a post that students who get fully funded offers usually get notified earlier/get a call from faculty. Anyone know if that's true? Thank you!!</x:v>
      </x:c>
      <x:c r="X1434" s="26" t="str">
        <x:v>https://www.reddit.com/r/gradadmissions/comments/1rvts9v/waiting_on_nyu_gsas_creative_nonfiction/</x:v>
      </x:c>
      <x:c r="Y1434" s="26" t="str">
        <x:v>https://www.reddit.com/r/gradadmissions/comments/1rvts9v/waiting_on_nyu_gsas_creative_nonfiction/</x:v>
      </x:c>
      <x:c r="Z1434" s="56" t="str">
        <x:v>Acronym-only institution match</x:v>
      </x:c>
      <x:c r="AA1434" s="21" t="str">
        <x:v>No</x:v>
      </x:c>
    </x:row>
    <x:row r="1435" ht="42" customHeight="1">
      <x:c r="A1435" s="24" t="str">
        <x:v>1rvt1rh-20</x:v>
      </x:c>
      <x:c r="B1435" s="24" t="n">
        <x:v>20</x:v>
      </x:c>
      <x:c r="C1435" s="24" t="str">
        <x:v>QS</x:v>
      </x:c>
      <x:c r="D1435" s="24" t="n">
        <x:v>20</x:v>
      </x:c>
      <x:c r="E1435" s="24" t="str">
        <x:v>New York University (NYU)</x:v>
      </x:c>
      <x:c r="F1435" s="24" t="str">
        <x:v>MS in Environmental Policy and Sustainability Management</x:v>
      </x:c>
      <x:c r="G1435" s="24" t="str">
        <x:v>20</x:v>
      </x:c>
      <x:c r="H1435" s="24"/>
      <x:c r="I1435" s="24" t="str">
        <x:v>gradadmissions</x:v>
      </x:c>
      <x:c r="J1435" s="24" t="n">
        <x:v>46098.06475694444</x:v>
      </x:c>
      <x:c r="K1435" s="24" t="str">
        <x:v>2026-03</x:v>
      </x:c>
      <x:c r="L1435" s="24" t="str">
        <x:v>Medium</x:v>
      </x:c>
      <x:c r="M1435" s="24" t="str">
        <x:v>Institution name</x:v>
      </x:c>
      <x:c r="N1435" s="24" t="str">
        <x:v>NYU</x:v>
      </x:c>
      <x:c r="O1435" s="24" t="str"/>
      <x:c r="P1435" s="24" t="str">
        <x:v>masters</x:v>
      </x:c>
      <x:c r="Q1435" s="24" t="str"/>
      <x:c r="R1435" s="24" t="n">
        <x:v>0</x:v>
      </x:c>
      <x:c r="S1435" s="24" t="n">
        <x:v>0</x:v>
      </x:c>
      <x:c r="T1435" s="24" t="n">
        <x:v>0.5</x:v>
      </x:c>
      <x:c r="U1435" s="24" t="str">
        <x:v>Humanities</x:v>
      </x:c>
      <x:c r="V1435" s="24" t="str">
        <x:v>NYU IFA vs Courtauld (Art history)</x:v>
      </x:c>
      <x:c r="W1435" s="24" t="str">
        <x:v>Hi everyone! I have received offers from both NYU IFA and Courtauld for Masters. Both programs are really attuned to my interests, but NYU has a research collective that is super specific and unique to me and my aspirations, and I would love to live in NYC in the future, but Courtauld seems appealing too. I’m having a hard time choosing between the two and would love to hear any advice/input! In the future I would like to do a PhD in the US so any advice in reference to that would also be helpful :)</x:v>
      </x:c>
      <x:c r="X1435" s="27" t="str">
        <x:v>https://www.reddit.com/r/gradadmissions/comments/1rvt1rh/nyu_ifa_vs_courtauld_art_history/</x:v>
      </x:c>
      <x:c r="Y1435" s="27" t="str">
        <x:v>https://www.reddit.com/r/gradadmissions/comments/1rvt1rh/nyu_ifa_vs_courtauld_art_history/</x:v>
      </x:c>
      <x:c r="Z1435" s="56" t="str">
        <x:v>Acronym-only institution match</x:v>
      </x:c>
      <x:c r="AA1435" s="24" t="str">
        <x:v>No</x:v>
      </x:c>
    </x:row>
    <x:row r="1436" ht="42" customHeight="1">
      <x:c r="A1436" s="21" t="str">
        <x:v>1rvqy8i-20</x:v>
      </x:c>
      <x:c r="B1436" s="21" t="n">
        <x:v>20</x:v>
      </x:c>
      <x:c r="C1436" s="21" t="str">
        <x:v>QS</x:v>
      </x:c>
      <x:c r="D1436" s="21" t="n">
        <x:v>20</x:v>
      </x:c>
      <x:c r="E1436" s="21" t="str">
        <x:v>New York University (NYU)</x:v>
      </x:c>
      <x:c r="F1436" s="21" t="str">
        <x:v>MS in Environmental Policy and Sustainability Management</x:v>
      </x:c>
      <x:c r="G1436" s="21" t="str">
        <x:v>20</x:v>
      </x:c>
      <x:c r="H1436" s="21"/>
      <x:c r="I1436" s="21" t="str">
        <x:v>gradadmissions</x:v>
      </x:c>
      <x:c r="J1436" s="21" t="n">
        <x:v>46098.00270833333</x:v>
      </x:c>
      <x:c r="K1436" s="21" t="str">
        <x:v>2026-03</x:v>
      </x:c>
      <x:c r="L1436" s="21" t="str">
        <x:v>Medium</x:v>
      </x:c>
      <x:c r="M1436" s="21" t="str">
        <x:v>Institution name</x:v>
      </x:c>
      <x:c r="N1436" s="21" t="str">
        <x:v>NYU</x:v>
      </x:c>
      <x:c r="O1436" s="21" t="str"/>
      <x:c r="P1436" s="21" t="str">
        <x:v>accepted | program</x:v>
      </x:c>
      <x:c r="Q1436" s="21" t="str"/>
      <x:c r="R1436" s="21" t="n">
        <x:v>2</x:v>
      </x:c>
      <x:c r="S1436" s="21" t="n">
        <x:v>0</x:v>
      </x:c>
      <x:c r="T1436" s="21" t="n">
        <x:v>1</x:v>
      </x:c>
      <x:c r="U1436" s="21" t="str">
        <x:v>General Advice</x:v>
      </x:c>
      <x:c r="V1436" s="21" t="str">
        <x:v>Advice Question</x:v>
      </x:c>
      <x:c r="W1436" s="21" t="str">
        <x:v>Got rejected from PhD program from both but got accepted into MS for Fall 2026: CS/AI/CE: Texas A and M Technology Management: NYU Which would be better for my future in terms of getting job/PhD? Background: I am an international student graduating this semester from UT San Antonio</x:v>
      </x:c>
      <x:c r="X1436" s="26" t="str">
        <x:v>https://www.reddit.com/r/gradadmissions/comments/1rvqy8i/advice_question/</x:v>
      </x:c>
      <x:c r="Y1436" s="26" t="str">
        <x:v>https://www.reddit.com/r/gradadmissions/comments/1rvqy8i/advice_question/</x:v>
      </x:c>
      <x:c r="Z1436" s="56" t="str">
        <x:v>Acronym-only institution match</x:v>
      </x:c>
      <x:c r="AA1436" s="21" t="str">
        <x:v>No</x:v>
      </x:c>
    </x:row>
    <x:row r="1437" ht="42" customHeight="1">
      <x:c r="A1437" s="24" t="str">
        <x:v>1rvqto6-20</x:v>
      </x:c>
      <x:c r="B1437" s="24" t="n">
        <x:v>20</x:v>
      </x:c>
      <x:c r="C1437" s="24" t="str">
        <x:v>QS</x:v>
      </x:c>
      <x:c r="D1437" s="24" t="n">
        <x:v>20</x:v>
      </x:c>
      <x:c r="E1437" s="24" t="str">
        <x:v>New York University (NYU)</x:v>
      </x:c>
      <x:c r="F1437" s="24" t="str">
        <x:v>MS in Environmental Policy and Sustainability Management</x:v>
      </x:c>
      <x:c r="G1437" s="24" t="str">
        <x:v>20</x:v>
      </x:c>
      <x:c r="H1437" s="24"/>
      <x:c r="I1437" s="24" t="str">
        <x:v>gradadmissions</x:v>
      </x:c>
      <x:c r="J1437" s="24" t="n">
        <x:v>46097.99931712963</x:v>
      </x:c>
      <x:c r="K1437" s="24" t="str">
        <x:v>2026-03</x:v>
      </x:c>
      <x:c r="L1437" s="24" t="str">
        <x:v>Medium</x:v>
      </x:c>
      <x:c r="M1437" s="24" t="str">
        <x:v>Institution name</x:v>
      </x:c>
      <x:c r="N1437" s="24" t="str">
        <x:v>NYU</x:v>
      </x:c>
      <x:c r="O1437" s="24" t="str"/>
      <x:c r="P1437" s="24" t="str">
        <x:v>offer | program</x:v>
      </x:c>
      <x:c r="Q1437" s="24" t="str"/>
      <x:c r="R1437" s="24" t="n">
        <x:v>5</x:v>
      </x:c>
      <x:c r="S1437" s="24" t="n">
        <x:v>3</x:v>
      </x:c>
      <x:c r="T1437" s="24" t="n">
        <x:v>0.8600000143051147</x:v>
      </x:c>
      <x:c r="U1437" s="24" t="str">
        <x:v>General Advice</x:v>
      </x:c>
      <x:c r="V1437" s="24" t="str">
        <x:v>Follow-Up Email for PhD Applications</x:v>
      </x:c>
      <x:c r="W1437" s="24" t="str">
        <x:v>I applied to a PhD program at NYU (AD), and most doctoral programs make their decisions in February and March. Admitted students have until April 15th to let the admissions team know whether they will accept the offer. It's 17th March, and I still haven't heard back. When would be a good time to send out a gentle follow-up email? Should I wait till April 1st, or can I send it out earlier?</x:v>
      </x:c>
      <x:c r="X1437" s="27" t="str">
        <x:v>https://www.reddit.com/r/gradadmissions/comments/1rvqto6/followup_email_for_phd_applications/</x:v>
      </x:c>
      <x:c r="Y1437" s="27" t="str">
        <x:v>https://www.reddit.com/r/gradadmissions/comments/1rvqto6/followup_email_for_phd_applications/</x:v>
      </x:c>
      <x:c r="Z1437" s="56" t="str">
        <x:v>Acronym-only institution match</x:v>
      </x:c>
      <x:c r="AA1437" s="24" t="str">
        <x:v>No</x:v>
      </x:c>
    </x:row>
    <x:row r="1438" ht="42" customHeight="1">
      <x:c r="A1438" s="21" t="str">
        <x:v>1rvp9pr-5</x:v>
      </x:c>
      <x:c r="B1438" s="21" t="n">
        <x:v>5</x:v>
      </x:c>
      <x:c r="C1438" s="21" t="str">
        <x:v>QS</x:v>
      </x:c>
      <x:c r="D1438" s="21" t="n">
        <x:v>5</x:v>
      </x:c>
      <x:c r="E1438" s="21" t="str">
        <x:v>University of British Columbia</x:v>
      </x:c>
      <x:c r="F1438" s="21" t="str">
        <x:v>Master of Engineering Leadership in Clean Energy Engineering</x:v>
      </x:c>
      <x:c r="G1438" s="21" t="str">
        <x:v>5</x:v>
      </x:c>
      <x:c r="H1438" s="21"/>
      <x:c r="I1438" s="21" t="str">
        <x:v>gradadmissions</x:v>
      </x:c>
      <x:c r="J1438" s="21" t="n">
        <x:v>46097.95686342593</x:v>
      </x:c>
      <x:c r="K1438" s="21" t="str">
        <x:v>2026-03</x:v>
      </x:c>
      <x:c r="L1438" s="21" t="str">
        <x:v>Medium</x:v>
      </x:c>
      <x:c r="M1438" s="21" t="str">
        <x:v>Institution name</x:v>
      </x:c>
      <x:c r="N1438" s="21" t="str">
        <x:v>UBC</x:v>
      </x:c>
      <x:c r="O1438" s="21" t="str"/>
      <x:c r="P1438" s="21" t="str">
        <x:v>master | msc | program | career</x:v>
      </x:c>
      <x:c r="Q1438" s="21" t="str"/>
      <x:c r="R1438" s="21" t="n">
        <x:v>3</x:v>
      </x:c>
      <x:c r="S1438" s="21" t="n">
        <x:v>1</x:v>
      </x:c>
      <x:c r="T1438" s="21" t="n">
        <x:v>1</x:v>
      </x:c>
      <x:c r="U1438" s="21" t="str">
        <x:v>Social Sciences</x:v>
      </x:c>
      <x:c r="V1438" s="21" t="str">
        <x:v>UBC MPPGA vs KCL MSc Global Affairs</x:v>
      </x:c>
      <x:c r="W1438" s="21" t="str">
        <x:v>Hi everyone! I've received conditional offers from both UBC's Master of Public Policy and Global Affairs (MPPGA) and King's College London's Master of Global Affairs, and I'm struggling to make my decision. On my background, I am from BC and am Canadian. My undergrad is being completed at another institution in BC outside Vancouver studying political science. Long-term, I do hope to build my career in Vancouver. UBC offers stronger local networking and career pathways directly relevant to where I want to work. The public policy focus of the program also aligns well with my interests, and being close to home has its own practical advantages. I never had the chance to study abroad during my undergrad, and I'm not sure I'll get another opportunity like this. Living in London, joining new communities, and experiencing life internationally is something I find really compelling. I feel like I've absorbed a very Canadian lens on politics through my undergrad, and I'd love to broaden that at a truly global institution. KCL's brand and program are arguably on par with, if not slightly stronger than, UBC's on the international stage. It's also a condensed one year program versus UBC's two...</x:v>
      </x:c>
      <x:c r="X1438" s="26" t="str">
        <x:v>https://www.reddit.com/r/gradadmissions/comments/1rvp9pr/ubc_mppga_vs_kcl_msc_global_affairs/</x:v>
      </x:c>
      <x:c r="Y1438" s="26" t="str">
        <x:v>https://www.reddit.com/r/gradadmissions/comments/1rvp9pr/ubc_mppga_vs_kcl_msc_global_affairs/</x:v>
      </x:c>
      <x:c r="Z1438" s="56" t="str">
        <x:v>Acronym-only institution match</x:v>
      </x:c>
      <x:c r="AA1438" s="21" t="str">
        <x:v>No</x:v>
      </x:c>
    </x:row>
    <x:row r="1439" ht="42" customHeight="1">
      <x:c r="A1439" s="24" t="str">
        <x:v>1rvp9pr-18</x:v>
      </x:c>
      <x:c r="B1439" s="24" t="n">
        <x:v>18</x:v>
      </x:c>
      <x:c r="C1439" s="24" t="str">
        <x:v>QS</x:v>
      </x:c>
      <x:c r="D1439" s="24" t="n">
        <x:v>18</x:v>
      </x:c>
      <x:c r="E1439" s="24" t="str">
        <x:v>King's College London</x:v>
      </x:c>
      <x:c r="F1439" s="24" t="str">
        <x:v>Environment, Politics and Development MSc</x:v>
      </x:c>
      <x:c r="G1439" s="24" t="n">
        <x:v>16</x:v>
      </x:c>
      <x:c r="H1439" s="24"/>
      <x:c r="I1439" s="24" t="str">
        <x:v>gradadmissions</x:v>
      </x:c>
      <x:c r="J1439" s="24" t="n">
        <x:v>46097.95686342593</x:v>
      </x:c>
      <x:c r="K1439" s="24" t="str">
        <x:v>2026-03</x:v>
      </x:c>
      <x:c r="L1439" s="24" t="str">
        <x:v>Medium</x:v>
      </x:c>
      <x:c r="M1439" s="24" t="str">
        <x:v>Institution name</x:v>
      </x:c>
      <x:c r="N1439" s="24" t="str">
        <x:v>King's College London | KCL</x:v>
      </x:c>
      <x:c r="O1439" s="24" t="str"/>
      <x:c r="P1439" s="24" t="str">
        <x:v>master | msc | program | career</x:v>
      </x:c>
      <x:c r="Q1439" s="24" t="str"/>
      <x:c r="R1439" s="24" t="n">
        <x:v>3</x:v>
      </x:c>
      <x:c r="S1439" s="24" t="n">
        <x:v>1</x:v>
      </x:c>
      <x:c r="T1439" s="24" t="n">
        <x:v>1</x:v>
      </x:c>
      <x:c r="U1439" s="24" t="str">
        <x:v>Social Sciences</x:v>
      </x:c>
      <x:c r="V1439" s="24" t="str">
        <x:v>UBC MPPGA vs KCL MSc Global Affairs</x:v>
      </x:c>
      <x:c r="W1439" s="24" t="str">
        <x:v>Hi everyone! I've received conditional offers from both UBC's Master of Public Policy and Global Affairs (MPPGA) and King's College London's Master of Global Affairs, and I'm struggling to make my decision. On my background, I am from BC and am Canadian. My undergrad is being completed at another institution in BC outside Vancouver studying political science. Long-term, I do hope to build my career in Vancouver. UBC offers stronger local networking and career pathways directly relevant to where I want to work. The public policy focus of the program also aligns well with my interests, and being close to home has its own practical advantages. I never had the chance to study abroad during my undergrad, and I'm not sure I'll get another opportunity like this. Living in London, joining new communities, and experiencing life internationally is something I find really compelling. I feel like I've absorbed a very Canadian lens on politics through my undergrad, and I'd love to broaden that at a truly global institution. KCL's brand and program are arguably on par with, if not slightly stronger than, UBC's on the international stage. It's also a condensed one year program versus UBC's two...</x:v>
      </x:c>
      <x:c r="X1439" s="27" t="str">
        <x:v>https://www.reddit.com/r/gradadmissions/comments/1rvp9pr/ubc_mppga_vs_kcl_msc_global_affairs/</x:v>
      </x:c>
      <x:c r="Y1439" s="27" t="str">
        <x:v>https://www.reddit.com/r/gradadmissions/comments/1rvp9pr/ubc_mppga_vs_kcl_msc_global_affairs/</x:v>
      </x:c>
      <x:c r="Z1439" s="24" t="str"/>
      <x:c r="AA1439" s="24" t="str">
        <x:v>No</x:v>
      </x:c>
    </x:row>
    <x:row r="1440" ht="42" customHeight="1">
      <x:c r="A1440" s="21" t="str">
        <x:v>1rvnang-13</x:v>
      </x:c>
      <x:c r="B1440" s="21" t="n">
        <x:v>13</x:v>
      </x:c>
      <x:c r="C1440" s="21" t="str">
        <x:v>QS</x:v>
      </x:c>
      <x:c r="D1440" s="21" t="n">
        <x:v>13</x:v>
      </x:c>
      <x:c r="E1440" s="21" t="str">
        <x:v>University of California, Berkeley (UCB)</x:v>
      </x:c>
      <x:c r="F1440" s="21" t="str">
        <x:v>Master of Climate Solutions</x:v>
      </x:c>
      <x:c r="G1440" s="21" t="n">
        <x:v>11</x:v>
      </x:c>
      <x:c r="H1440" s="21"/>
      <x:c r="I1440" s="21" t="str">
        <x:v>gradadmissions</x:v>
      </x:c>
      <x:c r="J1440" s="21" t="n">
        <x:v>46097.905335648145</x:v>
      </x:c>
      <x:c r="K1440" s="21" t="str">
        <x:v>2026-03</x:v>
      </x:c>
      <x:c r="L1440" s="21" t="str">
        <x:v>Medium</x:v>
      </x:c>
      <x:c r="M1440" s="21" t="str">
        <x:v>Institution name</x:v>
      </x:c>
      <x:c r="N1440" s="21" t="str">
        <x:v>UC Berkeley</x:v>
      </x:c>
      <x:c r="O1440" s="21" t="str"/>
      <x:c r="P1440" s="21" t="str">
        <x:v>capstone</x:v>
      </x:c>
      <x:c r="Q1440" s="21" t="str"/>
      <x:c r="R1440" s="21" t="n">
        <x:v>3</x:v>
      </x:c>
      <x:c r="S1440" s="21" t="n">
        <x:v>0</x:v>
      </x:c>
      <x:c r="T1440" s="21" t="n">
        <x:v>1</x:v>
      </x:c>
      <x:c r="U1440" s="21" t="str">
        <x:v>Engineering</x:v>
      </x:c>
      <x:c r="V1440" s="21" t="str">
        <x:v>UCLA MEng AI track vs UC Berkeley MEng EECS</x:v>
      </x:c>
      <x:c r="W1440" s="21" t="str">
        <x:v>Just wondering on peoples thoughts regarding these two programs and which one would be better for someone aiming for full time employment after graduation. I know Cal has a lot of industry connections, but it is shorter, and from what I've seen, mainly faculty led capstone instead industry partner. Just curious on what people are thinking between these two programs and which would be more helpful in the job search</x:v>
      </x:c>
      <x:c r="X1440" s="26" t="str">
        <x:v>https://www.reddit.com/r/gradadmissions/comments/1rvnang/ucla_meng_ai_track_vs_uc_berkeley_meng_eecs/</x:v>
      </x:c>
      <x:c r="Y1440" s="26" t="str">
        <x:v>https://www.reddit.com/r/gradadmissions/comments/1rvnang/ucla_meng_ai_track_vs_uc_berkeley_meng_eecs/</x:v>
      </x:c>
      <x:c r="Z1440" s="21" t="str"/>
      <x:c r="AA1440" s="21" t="str">
        <x:v>No</x:v>
      </x:c>
    </x:row>
    <x:row r="1441" ht="42" customHeight="1">
      <x:c r="A1441" s="24" t="str">
        <x:v>1rvmcr5-6</x:v>
      </x:c>
      <x:c r="B1441" s="24" t="n">
        <x:v>6</x:v>
      </x:c>
      <x:c r="C1441" s="24" t="str">
        <x:v>QS</x:v>
      </x:c>
      <x:c r="D1441" s="24" t="n">
        <x:v>6</x:v>
      </x:c>
      <x:c r="E1441" s="24" t="str">
        <x:v>The London School of Economics and Political Science (LSE)</x:v>
      </x:c>
      <x:c r="F1441" s="24" t="str">
        <x:v>MSc Environmental Policy and Regulation</x:v>
      </x:c>
      <x:c r="G1441" s="24" t="str">
        <x:v>6</x:v>
      </x:c>
      <x:c r="H1441" s="24"/>
      <x:c r="I1441" s="24" t="str">
        <x:v>gradadmissions</x:v>
      </x:c>
      <x:c r="J1441" s="24" t="n">
        <x:v>46097.88159722222</x:v>
      </x:c>
      <x:c r="K1441" s="24" t="str">
        <x:v>2026-03</x:v>
      </x:c>
      <x:c r="L1441" s="24" t="str">
        <x:v>Medium</x:v>
      </x:c>
      <x:c r="M1441" s="24" t="str">
        <x:v>Institution name</x:v>
      </x:c>
      <x:c r="N1441" s="24" t="str">
        <x:v>London School of Economics</x:v>
      </x:c>
      <x:c r="O1441" s="24" t="str"/>
      <x:c r="P1441" s="24" t="str">
        <x:v>offer | masters | msc | grad school | degree</x:v>
      </x:c>
      <x:c r="Q1441" s="24" t="str"/>
      <x:c r="R1441" s="24" t="n">
        <x:v>0</x:v>
      </x:c>
      <x:c r="S1441" s="24" t="n">
        <x:v>2</x:v>
      </x:c>
      <x:c r="T1441" s="24" t="n">
        <x:v>0.5</x:v>
      </x:c>
      <x:c r="U1441" s="24" t="str">
        <x:v>Social Sciences</x:v>
      </x:c>
      <x:c r="V1441" s="24" t="str">
        <x:v>International Political Economy MSc offers and employability</x:v>
      </x:c>
      <x:c r="W1441" s="24" t="str">
        <x:v>I just received my first masters offer in International political economy at London School of economics. It was maybe my top choice but now I am questioning I am going to grad school to hopefully upskill with economics and quant work. I have political science background and am going to flex to a few data and Econ classes alongside the political economy work. Does anyone have any insight into how employable this degree is? I know it’s not perfect like any political science degree but I’m hoping with enough hard skills and a prestigious name I can at least be flexible for roles I want as well as certain non-political private sector roles in consulting or maybe finance if I do lots of independent work and skill work like data, coding, Econ, etc.</x:v>
      </x:c>
      <x:c r="X1441" s="27" t="str">
        <x:v>https://www.reddit.com/r/gradadmissions/comments/1rvmcr5/international_political_economy_msc_offers_and/</x:v>
      </x:c>
      <x:c r="Y1441" s="27" t="str">
        <x:v>https://www.reddit.com/r/gradadmissions/comments/1rvmcr5/international_political_economy_msc_offers_and/</x:v>
      </x:c>
      <x:c r="Z1441" s="24" t="str"/>
      <x:c r="AA1441" s="24" t="str">
        <x:v>No</x:v>
      </x:c>
    </x:row>
    <x:row r="1442" ht="42" customHeight="1">
      <x:c r="A1442" s="21" t="str">
        <x:v>1rvm9wk-20</x:v>
      </x:c>
      <x:c r="B1442" s="21" t="n">
        <x:v>20</x:v>
      </x:c>
      <x:c r="C1442" s="21" t="str">
        <x:v>QS</x:v>
      </x:c>
      <x:c r="D1442" s="21" t="n">
        <x:v>20</x:v>
      </x:c>
      <x:c r="E1442" s="21" t="str">
        <x:v>New York University (NYU)</x:v>
      </x:c>
      <x:c r="F1442" s="21" t="str">
        <x:v>MS in Environmental Policy and Sustainability Management</x:v>
      </x:c>
      <x:c r="G1442" s="21" t="str">
        <x:v>20</x:v>
      </x:c>
      <x:c r="H1442" s="21"/>
      <x:c r="I1442" s="21" t="str">
        <x:v>gradadmissions</x:v>
      </x:c>
      <x:c r="J1442" s="21" t="n">
        <x:v>46097.879594907405</x:v>
      </x:c>
      <x:c r="K1442" s="21" t="str">
        <x:v>2026-03</x:v>
      </x:c>
      <x:c r="L1442" s="21" t="str">
        <x:v>Medium</x:v>
      </x:c>
      <x:c r="M1442" s="21" t="str">
        <x:v>Institution name</x:v>
      </x:c>
      <x:c r="N1442" s="21" t="str">
        <x:v>NYU</x:v>
      </x:c>
      <x:c r="O1442" s="21" t="str"/>
      <x:c r="P1442" s="21" t="str">
        <x:v>program</x:v>
      </x:c>
      <x:c r="Q1442" s="21" t="str"/>
      <x:c r="R1442" s="21" t="n">
        <x:v>1</x:v>
      </x:c>
      <x:c r="S1442" s="21" t="n">
        <x:v>0</x:v>
      </x:c>
      <x:c r="T1442" s="21" t="n">
        <x:v>0.6700000166893005</x:v>
      </x:c>
      <x:c r="U1442" s="21" t="str">
        <x:v>Humanities</x:v>
      </x:c>
      <x:c r="V1442" s="21" t="str">
        <x:v>Anyone familiar with NYU's MA in Animal Studies program? Worth it without funding?</x:v>
      </x:c>
      <x:c r="W1442" s="21" t="str"/>
      <x:c r="X1442" s="26" t="str">
        <x:v>https://www.reddit.com/r/gradadmissions/comments/1rvm9wk/anyone_familiar_with_nyus_ma_in_animal_studies/</x:v>
      </x:c>
      <x:c r="Y1442" s="26" t="str">
        <x:v>/r/AskAcademia/comments/1rvm8mz/anyone_familiar_with_nyus_ma_in_animal_studies/</x:v>
      </x:c>
      <x:c r="Z1442" s="56" t="str">
        <x:v>Acronym-only institution match</x:v>
      </x:c>
      <x:c r="AA1442" s="21" t="str">
        <x:v>No</x:v>
      </x:c>
    </x:row>
    <x:row r="1443" ht="42" customHeight="1">
      <x:c r="A1443" s="24" t="str">
        <x:v>1rvm4zy-5</x:v>
      </x:c>
      <x:c r="B1443" s="24" t="n">
        <x:v>5</x:v>
      </x:c>
      <x:c r="C1443" s="24" t="str">
        <x:v>QS</x:v>
      </x:c>
      <x:c r="D1443" s="24" t="n">
        <x:v>5</x:v>
      </x:c>
      <x:c r="E1443" s="24" t="str">
        <x:v>University of British Columbia</x:v>
      </x:c>
      <x:c r="F1443" s="24" t="str">
        <x:v>Master of Engineering Leadership in Clean Energy Engineering</x:v>
      </x:c>
      <x:c r="G1443" s="24" t="str">
        <x:v>5</x:v>
      </x:c>
      <x:c r="H1443" s="24"/>
      <x:c r="I1443" s="24" t="str">
        <x:v>gradadmissions</x:v>
      </x:c>
      <x:c r="J1443" s="24" t="n">
        <x:v>46097.87614583333</x:v>
      </x:c>
      <x:c r="K1443" s="24" t="str">
        <x:v>2026-03</x:v>
      </x:c>
      <x:c r="L1443" s="24" t="str">
        <x:v>Medium</x:v>
      </x:c>
      <x:c r="M1443" s="24" t="str">
        <x:v>Institution name</x:v>
      </x:c>
      <x:c r="N1443" s="24" t="str">
        <x:v>UBC</x:v>
      </x:c>
      <x:c r="O1443" s="24" t="str"/>
      <x:c r="P1443" s="24" t="str">
        <x:v>admission | program</x:v>
      </x:c>
      <x:c r="Q1443" s="24" t="str"/>
      <x:c r="R1443" s="24" t="n">
        <x:v>1</x:v>
      </x:c>
      <x:c r="S1443" s="24" t="n">
        <x:v>0</x:v>
      </x:c>
      <x:c r="T1443" s="24" t="n">
        <x:v>1</x:v>
      </x:c>
      <x:c r="U1443" s="24" t="str">
        <x:v>General Advice</x:v>
      </x:c>
      <x:c r="V1443" s="24" t="str">
        <x:v>Canadian PhD Program Admission timelines</x:v>
      </x:c>
      <x:c r="W1443" s="24" t="str">
        <x:v>any Canadian (domestic) PhD applicants still waiting on the following? or if you are a current student, when did you hear back? UBC (Okanagan) Queen's University McMaster University</x:v>
      </x:c>
      <x:c r="X1443" s="27" t="str">
        <x:v>https://www.reddit.com/r/gradadmissions/comments/1rvm4zy/canadian_phd_program_admission_timelines/</x:v>
      </x:c>
      <x:c r="Y1443" s="27" t="str">
        <x:v>https://www.reddit.com/r/gradadmissions/comments/1rvm4zy/canadian_phd_program_admission_timelines/</x:v>
      </x:c>
      <x:c r="Z1443" s="56" t="str">
        <x:v>Acronym-only institution match</x:v>
      </x:c>
      <x:c r="AA1443" s="24" t="str">
        <x:v>No</x:v>
      </x:c>
    </x:row>
    <x:row r="1444" ht="42" customHeight="1">
      <x:c r="A1444" s="21" t="str">
        <x:v>1rvm4zy-54</x:v>
      </x:c>
      <x:c r="B1444" s="21" t="n">
        <x:v>54</x:v>
      </x:c>
      <x:c r="C1444" s="21" t="str">
        <x:v>THE</x:v>
      </x:c>
      <x:c r="D1444" s="21" t="n">
        <x:v>3</x:v>
      </x:c>
      <x:c r="E1444" s="21" t="str">
        <x:v>Queen's University</x:v>
      </x:c>
      <x:c r="F1444" s="21" t="str">
        <x:v>Master of Environmental Studies</x:v>
      </x:c>
      <x:c r="G1444" s="21"/>
      <x:c r="H1444" s="21" t="str">
        <x:v>4</x:v>
      </x:c>
      <x:c r="I1444" s="21" t="str">
        <x:v>gradadmissions</x:v>
      </x:c>
      <x:c r="J1444" s="21" t="n">
        <x:v>46097.87614583333</x:v>
      </x:c>
      <x:c r="K1444" s="21" t="str">
        <x:v>2026-03</x:v>
      </x:c>
      <x:c r="L1444" s="21" t="str">
        <x:v>Medium</x:v>
      </x:c>
      <x:c r="M1444" s="21" t="str">
        <x:v>Institution name</x:v>
      </x:c>
      <x:c r="N1444" s="21" t="str">
        <x:v>Queen's University</x:v>
      </x:c>
      <x:c r="O1444" s="21" t="str"/>
      <x:c r="P1444" s="21" t="str">
        <x:v>admission | program</x:v>
      </x:c>
      <x:c r="Q1444" s="21" t="str"/>
      <x:c r="R1444" s="21" t="n">
        <x:v>1</x:v>
      </x:c>
      <x:c r="S1444" s="21" t="n">
        <x:v>0</x:v>
      </x:c>
      <x:c r="T1444" s="21" t="n">
        <x:v>1</x:v>
      </x:c>
      <x:c r="U1444" s="21" t="str">
        <x:v>General Advice</x:v>
      </x:c>
      <x:c r="V1444" s="21" t="str">
        <x:v>Canadian PhD Program Admission timelines</x:v>
      </x:c>
      <x:c r="W1444" s="21" t="str">
        <x:v>any Canadian (domestic) PhD applicants still waiting on the following? or if you are a current student, when did you hear back? UBC (Okanagan) Queen's University McMaster University</x:v>
      </x:c>
      <x:c r="X1444" s="26" t="str">
        <x:v>https://www.reddit.com/r/gradadmissions/comments/1rvm4zy/canadian_phd_program_admission_timelines/</x:v>
      </x:c>
      <x:c r="Y1444" s="26" t="str">
        <x:v>https://www.reddit.com/r/gradadmissions/comments/1rvm4zy/canadian_phd_program_admission_timelines/</x:v>
      </x:c>
      <x:c r="Z1444" s="56" t="str">
        <x:v>Verify Canadian Queen's University scope</x:v>
      </x:c>
      <x:c r="AA1444" s="21" t="str">
        <x:v>No</x:v>
      </x:c>
    </x:row>
    <x:row r="1445" ht="42" customHeight="1">
      <x:c r="A1445" s="24" t="str">
        <x:v>1rvm4zy-66</x:v>
      </x:c>
      <x:c r="B1445" s="24" t="n">
        <x:v>66</x:v>
      </x:c>
      <x:c r="C1445" s="24" t="str">
        <x:v>THE</x:v>
      </x:c>
      <x:c r="D1445" s="24" t="n">
        <x:v>15</x:v>
      </x:c>
      <x:c r="E1445" s="24" t="str">
        <x:v>McMaster University</x:v>
      </x:c>
      <x:c r="F1445" s="24" t="str">
        <x:v>No directly qualifying sustainability/environment master's confirmed</x:v>
      </x:c>
      <x:c r="G1445" s="24"/>
      <x:c r="H1445" s="24" t="str">
        <x:v>18</x:v>
      </x:c>
      <x:c r="I1445" s="24" t="str">
        <x:v>gradadmissions</x:v>
      </x:c>
      <x:c r="J1445" s="24" t="n">
        <x:v>46097.87614583333</x:v>
      </x:c>
      <x:c r="K1445" s="24" t="str">
        <x:v>2026-03</x:v>
      </x:c>
      <x:c r="L1445" s="24" t="str">
        <x:v>Medium</x:v>
      </x:c>
      <x:c r="M1445" s="24" t="str">
        <x:v>Institution name</x:v>
      </x:c>
      <x:c r="N1445" s="24" t="str">
        <x:v>McMaster University | McMaster</x:v>
      </x:c>
      <x:c r="O1445" s="24" t="str"/>
      <x:c r="P1445" s="24" t="str">
        <x:v>admission | program</x:v>
      </x:c>
      <x:c r="Q1445" s="24" t="str"/>
      <x:c r="R1445" s="24" t="n">
        <x:v>1</x:v>
      </x:c>
      <x:c r="S1445" s="24" t="n">
        <x:v>0</x:v>
      </x:c>
      <x:c r="T1445" s="24" t="n">
        <x:v>1</x:v>
      </x:c>
      <x:c r="U1445" s="24" t="str">
        <x:v>General Advice</x:v>
      </x:c>
      <x:c r="V1445" s="24" t="str">
        <x:v>Canadian PhD Program Admission timelines</x:v>
      </x:c>
      <x:c r="W1445" s="24" t="str">
        <x:v>any Canadian (domestic) PhD applicants still waiting on the following? or if you are a current student, when did you hear back? UBC (Okanagan) Queen's University McMaster University</x:v>
      </x:c>
      <x:c r="X1445" s="27" t="str">
        <x:v>https://www.reddit.com/r/gradadmissions/comments/1rvm4zy/canadian_phd_program_admission_timelines/</x:v>
      </x:c>
      <x:c r="Y1445" s="27" t="str">
        <x:v>https://www.reddit.com/r/gradadmissions/comments/1rvm4zy/canadian_phd_program_admission_timelines/</x:v>
      </x:c>
      <x:c r="Z1445" s="24" t="str"/>
      <x:c r="AA1445" s="24" t="str">
        <x:v>No</x:v>
      </x:c>
    </x:row>
    <x:row r="1446" ht="42" customHeight="1">
      <x:c r="A1446" s="21" t="str">
        <x:v>1rvk0wz-9</x:v>
      </x:c>
      <x:c r="B1446" s="21" t="n">
        <x:v>9</x:v>
      </x:c>
      <x:c r="C1446" s="21" t="str">
        <x:v>QS</x:v>
      </x:c>
      <x:c r="D1446" s="21" t="n">
        <x:v>9</x:v>
      </x:c>
      <x:c r="E1446" s="21" t="str">
        <x:v>McGill University</x:v>
      </x:c>
      <x:c r="F1446" s="21" t="str">
        <x:v>MSc Geography - Sustainability Science and Environmental Management research theme</x:v>
      </x:c>
      <x:c r="G1446" s="21" t="str">
        <x:v>9</x:v>
      </x:c>
      <x:c r="H1446" s="21"/>
      <x:c r="I1446" s="21" t="str">
        <x:v>gradadmissions</x:v>
      </x:c>
      <x:c r="J1446" s="21" t="n">
        <x:v>46097.824108796296</x:v>
      </x:c>
      <x:c r="K1446" s="21" t="str">
        <x:v>2026-03</x:v>
      </x:c>
      <x:c r="L1446" s="21" t="str">
        <x:v>Medium</x:v>
      </x:c>
      <x:c r="M1446" s="21" t="str">
        <x:v>Institution name</x:v>
      </x:c>
      <x:c r="N1446" s="21" t="str">
        <x:v>McGill</x:v>
      </x:c>
      <x:c r="O1446" s="21" t="str"/>
      <x:c r="P1446" s="21" t="str">
        <x:v>master | graduate | thesis</x:v>
      </x:c>
      <x:c r="Q1446" s="21" t="str"/>
      <x:c r="R1446" s="21" t="n">
        <x:v>0</x:v>
      </x:c>
      <x:c r="S1446" s="21" t="n">
        <x:v>0</x:v>
      </x:c>
      <x:c r="T1446" s="21" t="n">
        <x:v>0.5</x:v>
      </x:c>
      <x:c r="U1446" s="21" t="str">
        <x:v>Social Sciences</x:v>
      </x:c>
      <x:c r="V1446" s="21" t="str">
        <x:v>Unsure of my chances at a top-level Psych PhD for Music Cognition.</x:v>
      </x:c>
      <x:c r="W1446" s="21" t="str">
        <x:v>Hi all, I'm a M.Sc. graduate from the University of Auckland, and I just got my first publication (first-author in a niche journal, but one that's well-known in my area of research)! I graduated with a B.A. in Psychology from a good state school in the US (GPA 3.85 + departmental honors). My Master's advisor and I are working on getting my Master's thesis published later this year, god willing. Combined, I have about 3 years of research experience in two well-regarded labs, and received top marks for my Master's thesis. Both my Undergrad and Master's advisors are well known researchers, and my Undergrad advisor was also a co-author on our paper. I am hoping to apply to very competitive PhD programs (McGill, Cornell, Goldsmiths, UC schools, Northwestern), as many of these schools have labs that specialize in music cognition, my area of research. What can I do to maximize my chances? Find an adjunct role for my \~1yr of time between now and PhD?</x:v>
      </x:c>
      <x:c r="X1446" s="26" t="str">
        <x:v>https://www.reddit.com/r/gradadmissions/comments/1rvk0wz/unsure_of_my_chances_at_a_toplevel_psych_phd_for/</x:v>
      </x:c>
      <x:c r="Y1446" s="26" t="str">
        <x:v>https://www.reddit.com/r/gradadmissions/comments/1rvk0wz/unsure_of_my_chances_at_a_toplevel_psych_phd_for/</x:v>
      </x:c>
      <x:c r="Z1446" s="21" t="str"/>
      <x:c r="AA1446" s="21" t="str">
        <x:v>No</x:v>
      </x:c>
    </x:row>
    <x:row r="1447" ht="42" customHeight="1">
      <x:c r="A1447" s="24" t="str">
        <x:v>1rvk0wz-28</x:v>
      </x:c>
      <x:c r="B1447" s="24" t="n">
        <x:v>28</x:v>
      </x:c>
      <x:c r="C1447" s="24" t="str">
        <x:v>QS</x:v>
      </x:c>
      <x:c r="D1447" s="24" t="n">
        <x:v>28</x:v>
      </x:c>
      <x:c r="E1447" s="24" t="str">
        <x:v>The University of Auckland</x:v>
      </x:c>
      <x:c r="F1447" s="24" t="str">
        <x:v>Master of Environmental Science</x:v>
      </x:c>
      <x:c r="G1447" s="24" t="str">
        <x:v>28</x:v>
      </x:c>
      <x:c r="H1447" s="24"/>
      <x:c r="I1447" s="24" t="str">
        <x:v>gradadmissions</x:v>
      </x:c>
      <x:c r="J1447" s="24" t="n">
        <x:v>46097.824108796296</x:v>
      </x:c>
      <x:c r="K1447" s="24" t="str">
        <x:v>2026-03</x:v>
      </x:c>
      <x:c r="L1447" s="24" t="str">
        <x:v>Medium</x:v>
      </x:c>
      <x:c r="M1447" s="24" t="str">
        <x:v>Institution name</x:v>
      </x:c>
      <x:c r="N1447" s="24" t="str">
        <x:v>University of Auckland</x:v>
      </x:c>
      <x:c r="O1447" s="24" t="str"/>
      <x:c r="P1447" s="24" t="str">
        <x:v>master | graduate | thesis</x:v>
      </x:c>
      <x:c r="Q1447" s="24" t="str"/>
      <x:c r="R1447" s="24" t="n">
        <x:v>0</x:v>
      </x:c>
      <x:c r="S1447" s="24" t="n">
        <x:v>0</x:v>
      </x:c>
      <x:c r="T1447" s="24" t="n">
        <x:v>0.5</x:v>
      </x:c>
      <x:c r="U1447" s="24" t="str">
        <x:v>Social Sciences</x:v>
      </x:c>
      <x:c r="V1447" s="24" t="str">
        <x:v>Unsure of my chances at a top-level Psych PhD for Music Cognition.</x:v>
      </x:c>
      <x:c r="W1447" s="24" t="str">
        <x:v>Hi all, I'm a M.Sc. graduate from the University of Auckland, and I just got my first publication (first-author in a niche journal, but one that's well-known in my area of research)! I graduated with a B.A. in Psychology from a good state school in the US (GPA 3.85 + departmental honors). My Master's advisor and I are working on getting my Master's thesis published later this year, god willing. Combined, I have about 3 years of research experience in two well-regarded labs, and received top marks for my Master's thesis. Both my Undergrad and Master's advisors are well known researchers, and my Undergrad advisor was also a co-author on our paper. I am hoping to apply to very competitive PhD programs (McGill, Cornell, Goldsmiths, UC schools, Northwestern), as many of these schools have labs that specialize in music cognition, my area of research. What can I do to maximize my chances? Find an adjunct role for my \~1yr of time between now and PhD?</x:v>
      </x:c>
      <x:c r="X1447" s="27" t="str">
        <x:v>https://www.reddit.com/r/gradadmissions/comments/1rvk0wz/unsure_of_my_chances_at_a_toplevel_psych_phd_for/</x:v>
      </x:c>
      <x:c r="Y1447" s="27" t="str">
        <x:v>https://www.reddit.com/r/gradadmissions/comments/1rvk0wz/unsure_of_my_chances_at_a_toplevel_psych_phd_for/</x:v>
      </x:c>
      <x:c r="Z1447" s="24" t="str"/>
      <x:c r="AA1447" s="24" t="str">
        <x:v>No</x:v>
      </x:c>
    </x:row>
    <x:row r="1448" ht="42" customHeight="1">
      <x:c r="A1448" s="21" t="str">
        <x:v>1rvjkok-20</x:v>
      </x:c>
      <x:c r="B1448" s="21" t="n">
        <x:v>20</x:v>
      </x:c>
      <x:c r="C1448" s="21" t="str">
        <x:v>QS</x:v>
      </x:c>
      <x:c r="D1448" s="21" t="n">
        <x:v>20</x:v>
      </x:c>
      <x:c r="E1448" s="21" t="str">
        <x:v>New York University (NYU)</x:v>
      </x:c>
      <x:c r="F1448" s="21" t="str">
        <x:v>MS in Environmental Policy and Sustainability Management</x:v>
      </x:c>
      <x:c r="G1448" s="21" t="str">
        <x:v>20</x:v>
      </x:c>
      <x:c r="H1448" s="21"/>
      <x:c r="I1448" s="21" t="str">
        <x:v>GradSchool</x:v>
      </x:c>
      <x:c r="J1448" s="21" t="n">
        <x:v>46097.813159722224</x:v>
      </x:c>
      <x:c r="K1448" s="21" t="str">
        <x:v>2026-03</x:v>
      </x:c>
      <x:c r="L1448" s="21" t="str">
        <x:v>Medium</x:v>
      </x:c>
      <x:c r="M1448" s="21" t="str">
        <x:v>Institution name</x:v>
      </x:c>
      <x:c r="N1448" s="21" t="str">
        <x:v>NYU</x:v>
      </x:c>
      <x:c r="O1448" s="21" t="str"/>
      <x:c r="P1448" s="21" t="str">
        <x:v>masters</x:v>
      </x:c>
      <x:c r="Q1448" s="21" t="str"/>
      <x:c r="R1448" s="21" t="n">
        <x:v>1</x:v>
      </x:c>
      <x:c r="S1448" s="21" t="n">
        <x:v>1</x:v>
      </x:c>
      <x:c r="T1448" s="21" t="n">
        <x:v>1</x:v>
      </x:c>
      <x:c r="U1448" s="21" t="str"/>
      <x:c r="V1448" s="21" t="str">
        <x:v>deciding between masters at nyu gallatin or nyu gsas?</x:v>
      </x:c>
      <x:c r="W1448" s="21" t="str"/>
      <x:c r="X1448" s="26" t="str">
        <x:v>https://www.reddit.com/r/GradSchool/comments/1rvjkok/deciding_between_masters_at_nyu_gallatin_or_nyu/</x:v>
      </x:c>
      <x:c r="Y1448" s="26" t="str">
        <x:v>/r/MuseumPros/comments/1rvh048/deciding_between_masters_at_nyu_gallatin_or_nyu/</x:v>
      </x:c>
      <x:c r="Z1448" s="56" t="str">
        <x:v>Acronym-only institution match</x:v>
      </x:c>
      <x:c r="AA1448" s="21" t="str">
        <x:v>No</x:v>
      </x:c>
    </x:row>
    <x:row r="1449" ht="42" customHeight="1">
      <x:c r="A1449" s="24" t="str">
        <x:v>1rvj7uz-20</x:v>
      </x:c>
      <x:c r="B1449" s="24" t="n">
        <x:v>20</x:v>
      </x:c>
      <x:c r="C1449" s="24" t="str">
        <x:v>QS</x:v>
      </x:c>
      <x:c r="D1449" s="24" t="n">
        <x:v>20</x:v>
      </x:c>
      <x:c r="E1449" s="24" t="str">
        <x:v>New York University (NYU)</x:v>
      </x:c>
      <x:c r="F1449" s="24" t="str">
        <x:v>MS in Environmental Policy and Sustainability Management</x:v>
      </x:c>
      <x:c r="G1449" s="24" t="str">
        <x:v>20</x:v>
      </x:c>
      <x:c r="H1449" s="24"/>
      <x:c r="I1449" s="24" t="str">
        <x:v>gradadmissions</x:v>
      </x:c>
      <x:c r="J1449" s="24" t="n">
        <x:v>46097.80453703704</x:v>
      </x:c>
      <x:c r="K1449" s="24" t="str">
        <x:v>2026-03</x:v>
      </x:c>
      <x:c r="L1449" s="24" t="str">
        <x:v>Medium</x:v>
      </x:c>
      <x:c r="M1449" s="24" t="str">
        <x:v>Institution name</x:v>
      </x:c>
      <x:c r="N1449" s="24" t="str">
        <x:v>NYU</x:v>
      </x:c>
      <x:c r="O1449" s="24" t="str"/>
      <x:c r="P1449" s="24" t="str">
        <x:v>master</x:v>
      </x:c>
      <x:c r="Q1449" s="24" t="str"/>
      <x:c r="R1449" s="24" t="n">
        <x:v>1</x:v>
      </x:c>
      <x:c r="S1449" s="24" t="n">
        <x:v>0</x:v>
      </x:c>
      <x:c r="T1449" s="24" t="n">
        <x:v>1</x:v>
      </x:c>
      <x:c r="U1449" s="24" t="str">
        <x:v>Applied Sciences</x:v>
      </x:c>
      <x:c r="V1449" s="24" t="str">
        <x:v>NYU vs Umich for PhD prep and quant roles</x:v>
      </x:c>
      <x:c r="W1449" s="24" t="str">
        <x:v>I got admitted into both NYU and Umich mathematics MS starting this fall. My goals are to pursue a PhD in math/applied math after completing my master’s and land a role as a QR. NYU ranks higher for applied math and is in proximity to wall street and the finance world of new york, and i am also kinda excited about the idea of living in NY. As for Umich, it is still a great institution for math and I would be in state which would make it significantly cheaper. Any advice to direct my decision would be largely appreciated, thanks a lot.</x:v>
      </x:c>
      <x:c r="X1449" s="27" t="str">
        <x:v>https://www.reddit.com/r/gradadmissions/comments/1rvj7uz/nyu_vs_umich_for_phd_prep_and_quant_roles/</x:v>
      </x:c>
      <x:c r="Y1449" s="27" t="str">
        <x:v>https://www.reddit.com/r/gradadmissions/comments/1rvj7uz/nyu_vs_umich_for_phd_prep_and_quant_roles/</x:v>
      </x:c>
      <x:c r="Z1449" s="56" t="str">
        <x:v>Acronym-only institution match</x:v>
      </x:c>
      <x:c r="AA1449" s="24" t="str">
        <x:v>No</x:v>
      </x:c>
    </x:row>
    <x:row r="1450" ht="42" customHeight="1">
      <x:c r="A1450" s="21" t="str">
        <x:v>1rvj25m-13</x:v>
      </x:c>
      <x:c r="B1450" s="21" t="n">
        <x:v>13</x:v>
      </x:c>
      <x:c r="C1450" s="21" t="str">
        <x:v>QS</x:v>
      </x:c>
      <x:c r="D1450" s="21" t="n">
        <x:v>13</x:v>
      </x:c>
      <x:c r="E1450" s="21" t="str">
        <x:v>University of California, Berkeley (UCB)</x:v>
      </x:c>
      <x:c r="F1450" s="21" t="str">
        <x:v>Master of Climate Solutions</x:v>
      </x:c>
      <x:c r="G1450" s="21" t="n">
        <x:v>11</x:v>
      </x:c>
      <x:c r="H1450" s="21"/>
      <x:c r="I1450" s="21" t="str">
        <x:v>gradadmissions</x:v>
      </x:c>
      <x:c r="J1450" s="21" t="n">
        <x:v>46097.80069444444</x:v>
      </x:c>
      <x:c r="K1450" s="21" t="str">
        <x:v>2026-03</x:v>
      </x:c>
      <x:c r="L1450" s="21" t="str">
        <x:v>Medium</x:v>
      </x:c>
      <x:c r="M1450" s="21" t="str">
        <x:v>Institution name</x:v>
      </x:c>
      <x:c r="N1450" s="21" t="str">
        <x:v>UC Berkeley</x:v>
      </x:c>
      <x:c r="O1450" s="21" t="str"/>
      <x:c r="P1450" s="21" t="str">
        <x:v>graduate | program | degree</x:v>
      </x:c>
      <x:c r="Q1450" s="21" t="str"/>
      <x:c r="R1450" s="21" t="n">
        <x:v>6</x:v>
      </x:c>
      <x:c r="S1450" s="21" t="n">
        <x:v>3</x:v>
      </x:c>
      <x:c r="T1450" s="21" t="n">
        <x:v>1</x:v>
      </x:c>
      <x:c r="U1450" s="21" t="str">
        <x:v>Social Sciences</x:v>
      </x:c>
      <x:c r="V1450" s="21" t="str">
        <x:v>Got into Berkeley but no financial aid package</x:v>
      </x:c>
      <x:c r="W1450" s="21" t="str">
        <x:v>I got into UC Berkeley, but I didn't get financial aid. I'm completely financially on my own and I just got laid off from my job which I planned on using to save up. I talked to someone in the department, and they said all financial aid is already spoken for at the moment. I asked if graduate instructor positions were available, and they are but it's not guaranteed. I'm happy that I got in, but also just feeling frustrated with how expensive it's going to be. Is anyone in the same position, or have any advice? I'm thinking about finding a separate part-time job to continue feeding myself during my grad program, but I'm doing this degree to pivot careers because I've been having trouble finding good work, so I don't know if I would be able to find a part-time job in my old or new field.</x:v>
      </x:c>
      <x:c r="X1450" s="26" t="str">
        <x:v>https://www.reddit.com/r/gradadmissions/comments/1rvj25m/got_into_berkeley_but_no_financial_aid_package/</x:v>
      </x:c>
      <x:c r="Y1450" s="26" t="str">
        <x:v>https://www.reddit.com/r/gradadmissions/comments/1rvj25m/got_into_berkeley_but_no_financial_aid_package/</x:v>
      </x:c>
      <x:c r="Z1450" s="21" t="str"/>
      <x:c r="AA1450" s="21" t="str">
        <x:v>No</x:v>
      </x:c>
    </x:row>
    <x:row r="1451" ht="42" customHeight="1">
      <x:c r="A1451" s="24" t="str">
        <x:v>1rvidv8-81</x:v>
      </x:c>
      <x:c r="B1451" s="24" t="n">
        <x:v>81</x:v>
      </x:c>
      <x:c r="C1451" s="24" t="str">
        <x:v>THE</x:v>
      </x:c>
      <x:c r="D1451" s="24" t="n">
        <x:v>30</x:v>
      </x:c>
      <x:c r="E1451" s="24" t="str">
        <x:v>Arizona State University (Tempe)</x:v>
      </x:c>
      <x:c r="F1451" s="24" t="str">
        <x:v>Master of Sustainability Solutions</x:v>
      </x:c>
      <x:c r="G1451" s="24"/>
      <x:c r="H1451" s="24" t="n">
        <x:v>33</x:v>
      </x:c>
      <x:c r="I1451" s="24" t="str">
        <x:v>gradadmissions</x:v>
      </x:c>
      <x:c r="J1451" s="24" t="n">
        <x:v>46097.78493055556</x:v>
      </x:c>
      <x:c r="K1451" s="24" t="str">
        <x:v>2026-03</x:v>
      </x:c>
      <x:c r="L1451" s="24" t="str">
        <x:v>Medium</x:v>
      </x:c>
      <x:c r="M1451" s="24" t="str">
        <x:v>Institution name</x:v>
      </x:c>
      <x:c r="N1451" s="24" t="str">
        <x:v>Arizona State University | ASU</x:v>
      </x:c>
      <x:c r="O1451" s="24" t="str"/>
      <x:c r="P1451" s="24" t="str">
        <x:v>acceptance</x:v>
      </x:c>
      <x:c r="Q1451" s="24" t="str"/>
      <x:c r="R1451" s="24" t="n">
        <x:v>6</x:v>
      </x:c>
      <x:c r="S1451" s="24" t="n">
        <x:v>8</x:v>
      </x:c>
      <x:c r="T1451" s="24" t="n">
        <x:v>1</x:v>
      </x:c>
      <x:c r="U1451" s="24" t="str">
        <x:v>General Advice</x:v>
      </x:c>
      <x:c r="V1451" s="24" t="str">
        <x:v>ASU Letter of Continued Interest?</x:v>
      </x:c>
      <x:c r="W1451" s="24" t="str">
        <x:v>I applied to Arizona State University Anthropology PhD. Haven't heard a peep from them, no updates, no interview invites, nothing! There is only ONE reported acceptance and ZERO reported rejections or waitlists. My online portal says, "In Review." So! I'm wondering, do I reach out? Do I let them know I'm still interested? I have been rejected everywhere else and this was one of my top choices anyway, so I'd accept immediately if offered. I'm losing my mind! I'm trying to be realistic about my chances of acceptance (especially this late in the cycle), but I'm also hopeful. I feel hopeless and anxious! I want a resolution so I can figure out what to do next, but I don't want to bug them and shoot myself in the foot. Any thoughts or suggestions? I'll also take prayers and good vibes if you can spare them! Haha!</x:v>
      </x:c>
      <x:c r="X1451" s="27" t="str">
        <x:v>https://www.reddit.com/r/gradadmissions/comments/1rvidv8/asu_letter_of_continued_interest/</x:v>
      </x:c>
      <x:c r="Y1451" s="27" t="str">
        <x:v>https://www.reddit.com/r/gradadmissions/comments/1rvidv8/asu_letter_of_continued_interest/</x:v>
      </x:c>
      <x:c r="Z1451" s="24" t="str"/>
      <x:c r="AA1451" s="24" t="str">
        <x:v>No</x:v>
      </x:c>
    </x:row>
    <x:row r="1452" ht="42" customHeight="1">
      <x:c r="A1452" s="21" t="str">
        <x:v>1rvi4p8-3</x:v>
      </x:c>
      <x:c r="B1452" s="21" t="n">
        <x:v>3</x:v>
      </x:c>
      <x:c r="C1452" s="21" t="str">
        <x:v>QS</x:v>
      </x:c>
      <x:c r="D1452" s="21" t="n">
        <x:v>3</x:v>
      </x:c>
      <x:c r="E1452" s="21" t="str">
        <x:v>UCL</x:v>
      </x:c>
      <x:c r="F1452" s="21" t="str">
        <x:v>Sustainable Resources: Economics, Policy and Transitions MSc</x:v>
      </x:c>
      <x:c r="G1452" s="21" t="str">
        <x:v>3</x:v>
      </x:c>
      <x:c r="H1452" s="21"/>
      <x:c r="I1452" s="21" t="str">
        <x:v>gradadmissions</x:v>
      </x:c>
      <x:c r="J1452" s="21" t="n">
        <x:v>46097.7787962963</x:v>
      </x:c>
      <x:c r="K1452" s="21" t="str">
        <x:v>2026-03</x:v>
      </x:c>
      <x:c r="L1452" s="21" t="str">
        <x:v>Medium</x:v>
      </x:c>
      <x:c r="M1452" s="21" t="str">
        <x:v>Institution name</x:v>
      </x:c>
      <x:c r="N1452" s="21" t="str">
        <x:v>UCL</x:v>
      </x:c>
      <x:c r="O1452" s="21" t="str"/>
      <x:c r="P1452" s="21" t="str">
        <x:v>msc</x:v>
      </x:c>
      <x:c r="Q1452" s="21" t="str"/>
      <x:c r="R1452" s="21" t="n">
        <x:v>3</x:v>
      </x:c>
      <x:c r="S1452" s="21" t="n">
        <x:v>0</x:v>
      </x:c>
      <x:c r="T1452" s="21" t="n">
        <x:v>1</x:v>
      </x:c>
      <x:c r="U1452" s="21" t="str">
        <x:v>Business</x:v>
      </x:c>
      <x:c r="V1452" s="21" t="str">
        <x:v>UCL MSc- currently processed by admissions</x:v>
      </x:c>
      <x:c r="W1452" s="21" t="str">
        <x:v>I am super excited. Decision on the way</x:v>
      </x:c>
      <x:c r="X1452" s="26" t="str">
        <x:v>https://www.reddit.com/r/gradadmissions/comments/1rvi4p8/ucl_msc_currently_processed_by_admissions/</x:v>
      </x:c>
      <x:c r="Y1452" s="26" t="str">
        <x:v>https://i.redd.it/5cmoa76ecgpg1.jpeg</x:v>
      </x:c>
      <x:c r="Z1452" s="56" t="str">
        <x:v>Acronym-only institution match</x:v>
      </x:c>
      <x:c r="AA1452" s="21" t="str">
        <x:v>No</x:v>
      </x:c>
    </x:row>
    <x:row r="1453" ht="42" customHeight="1">
      <x:c r="A1453" s="24" t="str">
        <x:v>1rvhx8g-14</x:v>
      </x:c>
      <x:c r="B1453" s="24" t="n">
        <x:v>14</x:v>
      </x:c>
      <x:c r="C1453" s="24" t="str">
        <x:v>QS</x:v>
      </x:c>
      <x:c r="D1453" s="24" t="n">
        <x:v>14</x:v>
      </x:c>
      <x:c r="E1453" s="24" t="str">
        <x:v>Stanford University</x:v>
      </x:c>
      <x:c r="F1453" s="24" t="str">
        <x:v>MS Sustainability Science and Practice</x:v>
      </x:c>
      <x:c r="G1453" s="24" t="str">
        <x:v>13</x:v>
      </x:c>
      <x:c r="H1453" s="24"/>
      <x:c r="I1453" s="24" t="str">
        <x:v>gradadmissions</x:v>
      </x:c>
      <x:c r="J1453" s="24" t="n">
        <x:v>46097.77379629629</x:v>
      </x:c>
      <x:c r="K1453" s="24" t="str">
        <x:v>2026-03</x:v>
      </x:c>
      <x:c r="L1453" s="24" t="str">
        <x:v>Medium</x:v>
      </x:c>
      <x:c r="M1453" s="24" t="str">
        <x:v>Institution name</x:v>
      </x:c>
      <x:c r="N1453" s="24" t="str">
        <x:v>Stanford</x:v>
      </x:c>
      <x:c r="O1453" s="24" t="str"/>
      <x:c r="P1453" s="24" t="str">
        <x:v>masters | program | thesis</x:v>
      </x:c>
      <x:c r="Q1453" s="24" t="str"/>
      <x:c r="R1453" s="24" t="n">
        <x:v>2</x:v>
      </x:c>
      <x:c r="S1453" s="24" t="n">
        <x:v>0</x:v>
      </x:c>
      <x:c r="T1453" s="24" t="n">
        <x:v>1</x:v>
      </x:c>
      <x:c r="U1453" s="24" t="str">
        <x:v>Engineering</x:v>
      </x:c>
      <x:c r="V1453" s="24" t="str">
        <x:v>M.S. AeroAstro Split Decision</x:v>
      </x:c>
      <x:c r="W1453" s="24" t="str">
        <x:v>I was admitted to two programs to pursue my Masters in Aerospace Engineering with a focus on guidance navigation and control for Spacecraft rendezvous missions. I am not planning on obtaining my PhD afterward but do see a lot of personal value in not only publishing for research but defending a thesis. My two choices are Stanford and Boulder. Stanford and Boulder both have equally strong labs, but Boulder would allow me the opportunity to defend a thesis while Stanford does not. Boulder also has slightly stronger coursework, in that it is more specialized into my area of interest. Stanford on the other hand has very strong industry connections, resources, and a better reputation. Excluding cost, does anyone have any feedback on which program to attend? Or can anyone share their personal experiences in either program? Thank you</x:v>
      </x:c>
      <x:c r="X1453" s="27" t="str">
        <x:v>https://www.reddit.com/r/gradadmissions/comments/1rvhx8g/ms_aeroastro_split_decision/</x:v>
      </x:c>
      <x:c r="Y1453" s="27" t="str">
        <x:v>https://www.reddit.com/r/gradadmissions/comments/1rvhx8g/ms_aeroastro_split_decision/</x:v>
      </x:c>
      <x:c r="Z1453" s="24" t="str"/>
      <x:c r="AA1453" s="24" t="str">
        <x:v>No</x:v>
      </x:c>
    </x:row>
    <x:row r="1454" ht="42" customHeight="1">
      <x:c r="A1454" s="21" t="str">
        <x:v>1rvhgg4-15</x:v>
      </x:c>
      <x:c r="B1454" s="21" t="n">
        <x:v>15</x:v>
      </x:c>
      <x:c r="C1454" s="21" t="str">
        <x:v>QS</x:v>
      </x:c>
      <x:c r="D1454" s="21" t="n">
        <x:v>15</x:v>
      </x:c>
      <x:c r="E1454" s="21" t="str">
        <x:v>University of Oxford</x:v>
      </x:c>
      <x:c r="F1454" s="21" t="str">
        <x:v>MSc in Sustainability, Enterprise and the Environment</x:v>
      </x:c>
      <x:c r="G1454" s="21" t="str">
        <x:v>14</x:v>
      </x:c>
      <x:c r="H1454" s="21"/>
      <x:c r="I1454" s="21" t="str">
        <x:v>gradadmissions</x:v>
      </x:c>
      <x:c r="J1454" s="21" t="n">
        <x:v>46097.76241898148</x:v>
      </x:c>
      <x:c r="K1454" s="21" t="str">
        <x:v>2026-03</x:v>
      </x:c>
      <x:c r="L1454" s="21" t="str">
        <x:v>Medium</x:v>
      </x:c>
      <x:c r="M1454" s="21" t="str">
        <x:v>Institution name</x:v>
      </x:c>
      <x:c r="N1454" s="21" t="str">
        <x:v>Oxford University</x:v>
      </x:c>
      <x:c r="O1454" s="21" t="str"/>
      <x:c r="P1454" s="21" t="str">
        <x:v>accepted | offer | rejection | master | msc | tuition | fees | scholarship</x:v>
      </x:c>
      <x:c r="Q1454" s="21" t="str"/>
      <x:c r="R1454" s="21" t="n">
        <x:v>5</x:v>
      </x:c>
      <x:c r="S1454" s="21" t="n">
        <x:v>3</x:v>
      </x:c>
      <x:c r="T1454" s="21" t="n">
        <x:v>0.6299999952316284</x:v>
      </x:c>
      <x:c r="U1454" s="21" t="str">
        <x:v>Computer Sciences</x:v>
      </x:c>
      <x:c r="V1454" s="21" t="str">
        <x:v>Rejected from Cambridge, Accepted to Oxford, DONT KNOW HOW TO FEEL :(</x:v>
      </x:c>
      <x:c r="W1454" s="21" t="str">
        <x:v>So I applied to Msc/MPhil Advanced Computer Science both at Cambridge and Oxford University. I have a 4.0 GPA but no relevant research experience or extracurriculars. I studied medicine before switching to computer science and a am a Women in MINT. I received an interview invitation from Cambridge quite early and though I did feel a bit insecure about the interview (because of the lack of extracurricular projects), I thought it went very well. The interviewer seemed really pleased and he said that I am much more mature than usual applicants, that I am „ahead of them“ in terms of scientific thinking and that „when I get there“ I should contact three of his colleagues because I would „perfectly fit into their research group“ (he himself would be on a sabbatical during my master‘s so he couldn’t supervise me himself) and he even sent me the contact details to those three afterwards. I thought myself to be a better fit for Cambridge anyway, because the courses, the research and the staff there are a better fit to my interests and profile (CG &amp; HCI) while Oxford‘s courses do not directly reflect the area I want to specialise in. That‘s why I felt like my CV/motivation would be more a...</x:v>
      </x:c>
      <x:c r="X1454" s="26" t="str">
        <x:v>https://www.reddit.com/r/gradadmissions/comments/1rvhgg4/rejected_from_cambridge_accepted_to_oxford_dont/</x:v>
      </x:c>
      <x:c r="Y1454" s="26" t="str">
        <x:v>https://www.reddit.com/r/gradadmissions/comments/1rvhgg4/rejected_from_cambridge_accepted_to_oxford_dont/</x:v>
      </x:c>
      <x:c r="Z1454" s="21" t="str"/>
      <x:c r="AA1454" s="21" t="str">
        <x:v>No</x:v>
      </x:c>
    </x:row>
    <x:row r="1455" ht="42" customHeight="1">
      <x:c r="A1455" s="24" t="str">
        <x:v>1rvh1x2-20</x:v>
      </x:c>
      <x:c r="B1455" s="24" t="n">
        <x:v>20</x:v>
      </x:c>
      <x:c r="C1455" s="24" t="str">
        <x:v>QS</x:v>
      </x:c>
      <x:c r="D1455" s="24" t="n">
        <x:v>20</x:v>
      </x:c>
      <x:c r="E1455" s="24" t="str">
        <x:v>New York University (NYU)</x:v>
      </x:c>
      <x:c r="F1455" s="24" t="str">
        <x:v>MS in Environmental Policy and Sustainability Management</x:v>
      </x:c>
      <x:c r="G1455" s="24" t="str">
        <x:v>20</x:v>
      </x:c>
      <x:c r="H1455" s="24"/>
      <x:c r="I1455" s="24" t="str">
        <x:v>gradadmissions</x:v>
      </x:c>
      <x:c r="J1455" s="24" t="n">
        <x:v>46097.75236111111</x:v>
      </x:c>
      <x:c r="K1455" s="24" t="str">
        <x:v>2026-03</x:v>
      </x:c>
      <x:c r="L1455" s="24" t="str">
        <x:v>Medium</x:v>
      </x:c>
      <x:c r="M1455" s="24" t="str">
        <x:v>Institution name</x:v>
      </x:c>
      <x:c r="N1455" s="24" t="str">
        <x:v>NYU</x:v>
      </x:c>
      <x:c r="O1455" s="24" t="str"/>
      <x:c r="P1455" s="24" t="str">
        <x:v>accepted | graduate | program | degree | tuition | scholarship | internship | career</x:v>
      </x:c>
      <x:c r="Q1455" s="24" t="str"/>
      <x:c r="R1455" s="24" t="n">
        <x:v>1</x:v>
      </x:c>
      <x:c r="S1455" s="24" t="n">
        <x:v>0</x:v>
      </x:c>
      <x:c r="T1455" s="24" t="n">
        <x:v>1</x:v>
      </x:c>
      <x:c r="U1455" s="24" t="str">
        <x:v>General Advice</x:v>
      </x:c>
      <x:c r="V1455" s="24" t="str">
        <x:v>Deciding between NYU Gallatin and NYU GSAS?</x:v>
      </x:c>
      <x:c r="W1455" s="24" t="str">
        <x:v>Hi everyone! I have recently been accepted to 2 programs (🥳) NYU Gallatin School of Individualized Study and NYU Graduate School of Arts and Science. At Gallatin, I'd be able to create my own degree and tailor my classes. I am planning to pursue a concentration in museum and curatorial studies. At GSAS, I would be in the museum studies program. I would be required to complete an internship at both schools which is amazing! Both schools have offered a scholarship for half tuition. And gallatin has offered me an additional 30k. I'mso incredibly grateful for both of these opportunities. I am trying to decide which would be the best for me... Basically, which will help me land a job in the career field of museums in New York (and beyond) post-grad? Any and all advice would be incredible!! 💟</x:v>
      </x:c>
      <x:c r="X1455" s="27" t="str">
        <x:v>https://www.reddit.com/r/gradadmissions/comments/1rvh1x2/deciding_between_nyu_gallatin_and_nyu_gsas/</x:v>
      </x:c>
      <x:c r="Y1455" s="27" t="str">
        <x:v>https://www.reddit.com/r/gradadmissions/comments/1rvh1x2/deciding_between_nyu_gallatin_and_nyu_gsas/</x:v>
      </x:c>
      <x:c r="Z1455" s="56" t="str">
        <x:v>Acronym-only institution match</x:v>
      </x:c>
      <x:c r="AA1455" s="24" t="str">
        <x:v>No</x:v>
      </x:c>
    </x:row>
    <x:row r="1456" ht="42" customHeight="1">
      <x:c r="A1456" s="21" t="str">
        <x:v>1rvg9wk-9</x:v>
      </x:c>
      <x:c r="B1456" s="21" t="n">
        <x:v>9</x:v>
      </x:c>
      <x:c r="C1456" s="21" t="str">
        <x:v>QS</x:v>
      </x:c>
      <x:c r="D1456" s="21" t="n">
        <x:v>9</x:v>
      </x:c>
      <x:c r="E1456" s="21" t="str">
        <x:v>McGill University</x:v>
      </x:c>
      <x:c r="F1456" s="21" t="str">
        <x:v>MSc Geography - Sustainability Science and Environmental Management research theme</x:v>
      </x:c>
      <x:c r="G1456" s="21" t="str">
        <x:v>9</x:v>
      </x:c>
      <x:c r="H1456" s="21"/>
      <x:c r="I1456" s="21" t="str">
        <x:v>gradadmissions</x:v>
      </x:c>
      <x:c r="J1456" s="21" t="n">
        <x:v>46097.733831018515</x:v>
      </x:c>
      <x:c r="K1456" s="21" t="str">
        <x:v>2026-03</x:v>
      </x:c>
      <x:c r="L1456" s="21" t="str">
        <x:v>Medium</x:v>
      </x:c>
      <x:c r="M1456" s="21" t="str">
        <x:v>Institution name</x:v>
      </x:c>
      <x:c r="N1456" s="21" t="str">
        <x:v>McGill</x:v>
      </x:c>
      <x:c r="O1456" s="21" t="str"/>
      <x:c r="P1456" s="21" t="str">
        <x:v>application</x:v>
      </x:c>
      <x:c r="Q1456" s="21" t="str"/>
      <x:c r="R1456" s="21" t="n">
        <x:v>1</x:v>
      </x:c>
      <x:c r="S1456" s="21" t="n">
        <x:v>0</x:v>
      </x:c>
      <x:c r="T1456" s="21" t="n">
        <x:v>1</x:v>
      </x:c>
      <x:c r="U1456" s="21" t="str">
        <x:v>General Advice</x:v>
      </x:c>
      <x:c r="V1456" s="21" t="str">
        <x:v>2026 NP admissions</x:v>
      </x:c>
      <x:c r="W1456" s="21" t="str">
        <x:v>Anyone hear back from McGill for their nurse practitioner application?</x:v>
      </x:c>
      <x:c r="X1456" s="26" t="str">
        <x:v>https://www.reddit.com/r/gradadmissions/comments/1rvg9wk/2026_np_admissions/</x:v>
      </x:c>
      <x:c r="Y1456" s="26" t="str">
        <x:v>https://www.reddit.com/r/gradadmissions/comments/1rvg9wk/2026_np_admissions/</x:v>
      </x:c>
      <x:c r="Z1456" s="21" t="str"/>
      <x:c r="AA1456" s="21" t="str">
        <x:v>No</x:v>
      </x:c>
    </x:row>
    <x:row r="1457" ht="42" customHeight="1">
      <x:c r="A1457" s="24" t="str">
        <x:v>1rvg5tu-20</x:v>
      </x:c>
      <x:c r="B1457" s="24" t="n">
        <x:v>20</x:v>
      </x:c>
      <x:c r="C1457" s="24" t="str">
        <x:v>QS</x:v>
      </x:c>
      <x:c r="D1457" s="24" t="n">
        <x:v>20</x:v>
      </x:c>
      <x:c r="E1457" s="24" t="str">
        <x:v>New York University (NYU)</x:v>
      </x:c>
      <x:c r="F1457" s="24" t="str">
        <x:v>MS in Environmental Policy and Sustainability Management</x:v>
      </x:c>
      <x:c r="G1457" s="24" t="str">
        <x:v>20</x:v>
      </x:c>
      <x:c r="H1457" s="24"/>
      <x:c r="I1457" s="24" t="str">
        <x:v>gradadmissions</x:v>
      </x:c>
      <x:c r="J1457" s="24" t="n">
        <x:v>46097.73101851852</x:v>
      </x:c>
      <x:c r="K1457" s="24" t="str">
        <x:v>2026-03</x:v>
      </x:c>
      <x:c r="L1457" s="24" t="str">
        <x:v>Medium</x:v>
      </x:c>
      <x:c r="M1457" s="24" t="str">
        <x:v>Institution name</x:v>
      </x:c>
      <x:c r="N1457" s="24" t="str">
        <x:v>NYU</x:v>
      </x:c>
      <x:c r="O1457" s="24" t="str"/>
      <x:c r="P1457" s="24" t="str">
        <x:v>offer | program</x:v>
      </x:c>
      <x:c r="Q1457" s="24" t="str"/>
      <x:c r="R1457" s="24" t="n">
        <x:v>1</x:v>
      </x:c>
      <x:c r="S1457" s="24" t="n">
        <x:v>0</x:v>
      </x:c>
      <x:c r="T1457" s="24" t="n">
        <x:v>0.9900000095367432</x:v>
      </x:c>
      <x:c r="U1457" s="24" t="str">
        <x:v>Engineering</x:v>
      </x:c>
      <x:c r="V1457" s="24" t="str">
        <x:v>Got In!!!!!!!</x:v>
      </x:c>
      <x:c r="W1457" s="24" t="str">
        <x:v>I got into WashU MS EE program. Should I accept the offer or just wait for another universities like UF, NYU and SBU. But I am considering it for now.</x:v>
      </x:c>
      <x:c r="X1457" s="27" t="str">
        <x:v>https://www.reddit.com/r/gradadmissions/comments/1rvg5tu/got_in/</x:v>
      </x:c>
      <x:c r="Y1457" s="27" t="str">
        <x:v>https://www.reddit.com/r/gradadmissions/comments/1rvg5tu/got_in/</x:v>
      </x:c>
      <x:c r="Z1457" s="56" t="str">
        <x:v>Acronym-only institution match</x:v>
      </x:c>
      <x:c r="AA1457" s="24" t="str">
        <x:v>No</x:v>
      </x:c>
    </x:row>
    <x:row r="1458" ht="42" customHeight="1">
      <x:c r="A1458" s="21" t="str">
        <x:v>1rvcr4g-14</x:v>
      </x:c>
      <x:c r="B1458" s="21" t="n">
        <x:v>14</x:v>
      </x:c>
      <x:c r="C1458" s="21" t="str">
        <x:v>QS</x:v>
      </x:c>
      <x:c r="D1458" s="21" t="n">
        <x:v>14</x:v>
      </x:c>
      <x:c r="E1458" s="21" t="str">
        <x:v>Stanford University</x:v>
      </x:c>
      <x:c r="F1458" s="21" t="str">
        <x:v>MS Sustainability Science and Practice</x:v>
      </x:c>
      <x:c r="G1458" s="21" t="str">
        <x:v>13</x:v>
      </x:c>
      <x:c r="H1458" s="21"/>
      <x:c r="I1458" s="21" t="str">
        <x:v>gradadmissions</x:v>
      </x:c>
      <x:c r="J1458" s="21" t="n">
        <x:v>46097.64853009259</x:v>
      </x:c>
      <x:c r="K1458" s="21" t="str">
        <x:v>2026-03</x:v>
      </x:c>
      <x:c r="L1458" s="21" t="str">
        <x:v>Medium</x:v>
      </x:c>
      <x:c r="M1458" s="21" t="str">
        <x:v>Institution name</x:v>
      </x:c>
      <x:c r="N1458" s="21" t="str">
        <x:v>Stanford</x:v>
      </x:c>
      <x:c r="O1458" s="21" t="str"/>
      <x:c r="P1458" s="21" t="str">
        <x:v>application | accepted | offer | master | masters | graduate | grad school | program | degree | internship | professor | supervisor | campus</x:v>
      </x:c>
      <x:c r="Q1458" s="21" t="str"/>
      <x:c r="R1458" s="21" t="n">
        <x:v>3</x:v>
      </x:c>
      <x:c r="S1458" s="21" t="n">
        <x:v>0</x:v>
      </x:c>
      <x:c r="T1458" s="21" t="n">
        <x:v>1</x:v>
      </x:c>
      <x:c r="U1458" s="21" t="str">
        <x:v>Engineering</x:v>
      </x:c>
      <x:c r="V1458" s="21" t="str">
        <x:v>MS Structural Engineering Application Process - My Experience</x:v>
      </x:c>
      <x:c r="W1458" s="21" t="str">
        <x:v>Hello! I wanted to share my graduate school application process here in hope that it will be of benefit to some future applicants later down the road. Not trying to make any commentary here on whether someone needs their masters or not - just talking about how it went in my case. I go to a top 20 program state school and study civil engineering with a structural emphasis, and I was pursuing a master's, ideally a FUNDED master's, at another school in hopes of having a new adventure in a prettier location and at a higher ranked school. Below were my credentials when I applied: GPA: 3.7 1 structural engineering internship (buildings) Undergraduate research (I started research the semester I applied, so only about 1 month in before I submitted apps) Strong leadership experience in off campus organizations 3 letters of recommendation from faculty - 2 from well-known profs, 1 was my research supervisor. I was admitted to all of the schools I applied to (still waiting on MIT at the time of writing this) Stanford, Cal, GaTech, UCSD, UT, CU Boulder I heard back from UCSD in mid-November since they do rolling admissions, the rest were from January to late February. What I wish I knew when...</x:v>
      </x:c>
      <x:c r="X1458" s="26" t="str">
        <x:v>https://www.reddit.com/r/gradadmissions/comments/1rvcr4g/ms_structural_engineering_application_process_my/</x:v>
      </x:c>
      <x:c r="Y1458" s="26" t="str">
        <x:v>https://www.reddit.com/r/gradadmissions/comments/1rvcr4g/ms_structural_engineering_application_process_my/</x:v>
      </x:c>
      <x:c r="Z1458" s="21" t="str"/>
      <x:c r="AA1458" s="21" t="str">
        <x:v>No</x:v>
      </x:c>
    </x:row>
    <x:row r="1459" ht="42" customHeight="1">
      <x:c r="A1459" s="24" t="str">
        <x:v>1rvcctv-2</x:v>
      </x:c>
      <x:c r="B1459" s="24" t="n">
        <x:v>2</x:v>
      </x:c>
      <x:c r="C1459" s="24" t="str">
        <x:v>QS</x:v>
      </x:c>
      <x:c r="D1459" s="24" t="n">
        <x:v>2</x:v>
      </x:c>
      <x:c r="E1459" s="24" t="str">
        <x:v>University of Toronto</x:v>
      </x:c>
      <x:c r="F1459" s="24" t="str">
        <x:v>Master of Environment &amp; Sustainability</x:v>
      </x:c>
      <x:c r="G1459" s="24" t="str">
        <x:v>2</x:v>
      </x:c>
      <x:c r="H1459" s="24"/>
      <x:c r="I1459" s="24" t="str">
        <x:v>gradadmissions</x:v>
      </x:c>
      <x:c r="J1459" s="24" t="n">
        <x:v>46097.63847222222</x:v>
      </x:c>
      <x:c r="K1459" s="24" t="str">
        <x:v>2026-03</x:v>
      </x:c>
      <x:c r="L1459" s="24" t="str">
        <x:v>Medium</x:v>
      </x:c>
      <x:c r="M1459" s="24" t="str">
        <x:v>Institution name</x:v>
      </x:c>
      <x:c r="N1459" s="24" t="str">
        <x:v>University of Toronto</x:v>
      </x:c>
      <x:c r="O1459" s="24" t="str"/>
      <x:c r="P1459" s="24" t="str">
        <x:v>offer | program | curriculum</x:v>
      </x:c>
      <x:c r="Q1459" s="24" t="str"/>
      <x:c r="R1459" s="24" t="n">
        <x:v>1</x:v>
      </x:c>
      <x:c r="S1459" s="24" t="n">
        <x:v>0</x:v>
      </x:c>
      <x:c r="T1459" s="24" t="n">
        <x:v>1</x:v>
      </x:c>
      <x:c r="U1459" s="24" t="str">
        <x:v>Education</x:v>
      </x:c>
      <x:c r="V1459" s="24" t="str">
        <x:v>Got in but want to know more about MEd in Curriculum and Pedagogy at UoT</x:v>
      </x:c>
      <x:c r="W1459" s="24" t="str">
        <x:v>Hey! If anyone here has done the MEd in Curriculum and Pedagogy at OISE (University of Toronto) or is currently enrolled, I’d love to hear your experience. I’ve done a fair bit of research and recently received an offer, but as an international student the cost is significant, so I’m trying to understand whether the program is truly worth it. My background: I’ve been working in EdTech and instructional design for several years, so this program seemed like the closest fit academically. A few questions I would really like to know: * How rigorous and practical is the coursework (or is it mostly theoretical)? * What do graduates typically end up doing after? * For international students in particular, was the program worth the cost overall? Just give me your honest thoughts as I’m still deciding whether to commit. Thanks!</x:v>
      </x:c>
      <x:c r="X1459" s="27" t="str">
        <x:v>https://www.reddit.com/r/gradadmissions/comments/1rvcctv/got_in_but_want_to_know_more_about_med_in/</x:v>
      </x:c>
      <x:c r="Y1459" s="27" t="str">
        <x:v>https://www.reddit.com/r/gradadmissions/comments/1rvcctv/got_in_but_want_to_know_more_about_med_in/</x:v>
      </x:c>
      <x:c r="Z1459" s="24" t="str"/>
      <x:c r="AA1459" s="24" t="str">
        <x:v>No</x:v>
      </x:c>
    </x:row>
    <x:row r="1460" ht="42" customHeight="1">
      <x:c r="A1460" s="21" t="str">
        <x:v>1rv9ug1-81</x:v>
      </x:c>
      <x:c r="B1460" s="21" t="n">
        <x:v>81</x:v>
      </x:c>
      <x:c r="C1460" s="21" t="str">
        <x:v>THE</x:v>
      </x:c>
      <x:c r="D1460" s="21" t="n">
        <x:v>30</x:v>
      </x:c>
      <x:c r="E1460" s="21" t="str">
        <x:v>Arizona State University (Tempe)</x:v>
      </x:c>
      <x:c r="F1460" s="21" t="str">
        <x:v>Master of Sustainability Solutions</x:v>
      </x:c>
      <x:c r="G1460" s="21"/>
      <x:c r="H1460" s="21" t="n">
        <x:v>33</x:v>
      </x:c>
      <x:c r="I1460" s="21" t="str">
        <x:v>gradadmissions</x:v>
      </x:c>
      <x:c r="J1460" s="21" t="n">
        <x:v>46097.57273148148</x:v>
      </x:c>
      <x:c r="K1460" s="21" t="str">
        <x:v>2026-03</x:v>
      </x:c>
      <x:c r="L1460" s="21" t="str">
        <x:v>Medium</x:v>
      </x:c>
      <x:c r="M1460" s="21" t="str">
        <x:v>Institution name</x:v>
      </x:c>
      <x:c r="N1460" s="21" t="str">
        <x:v>Arizona State University</x:v>
      </x:c>
      <x:c r="O1460" s="21" t="str"/>
      <x:c r="P1460" s="21" t="str">
        <x:v>offer | rejection</x:v>
      </x:c>
      <x:c r="Q1460" s="21" t="str"/>
      <x:c r="R1460" s="21" t="n">
        <x:v>0</x:v>
      </x:c>
      <x:c r="S1460" s="21" t="n">
        <x:v>7</x:v>
      </x:c>
      <x:c r="T1460" s="21" t="n">
        <x:v>0.33000001311302185</x:v>
      </x:c>
      <x:c r="U1460" s="21" t="str">
        <x:v>Applied Sciences</x:v>
      </x:c>
      <x:c r="V1460" s="21" t="str">
        <x:v>Has anyone heard back from these Chemistry PhD (international)? (Fall 2026)</x:v>
      </x:c>
      <x:c r="W1460" s="21" t="str">
        <x:v>I applied to several U.S. Chemistry PhD programs this cycle and was wondering if anyone has received interview invites, offers, waitlists, or rejections from these schools yet. Universities I applied to: - Louisiana State University (Rejected on 4-March) - University of Delaware - University at Buffalo (SUNY) - Arizona State University - University of Illinois Chicago - University of Oklahoma (Rejected 5-March) - Temple University - Stony Brook University - Texas Tech University - Indiana University Indianapolis - University of South Carolina - University of Houston - University of Nevada Reno - University of Tennessee Knoxville - University of Missouri–St. Louis - Saint Louis University - New Mexico State University If you applied to any of these programs, please share your status (interview / offer / rejection / silence). Trying to understand the timeline since many programs seem quiet this year. Thanks!</x:v>
      </x:c>
      <x:c r="X1460" s="26" t="str">
        <x:v>https://www.reddit.com/r/gradadmissions/comments/1rv9ug1/has_anyone_heard_back_from_these_chemistry_phd/</x:v>
      </x:c>
      <x:c r="Y1460" s="26" t="str">
        <x:v>https://www.reddit.com/r/gradadmissions/comments/1rv9ug1/has_anyone_heard_back_from_these_chemistry_phd/</x:v>
      </x:c>
      <x:c r="Z1460" s="21" t="str"/>
      <x:c r="AA1460" s="21" t="str">
        <x:v>No</x:v>
      </x:c>
    </x:row>
    <x:row r="1461" ht="42" customHeight="1">
      <x:c r="A1461" s="24" t="str">
        <x:v>1rv8l5b-30</x:v>
      </x:c>
      <x:c r="B1461" s="24" t="n">
        <x:v>30</x:v>
      </x:c>
      <x:c r="C1461" s="24" t="str">
        <x:v>QS</x:v>
      </x:c>
      <x:c r="D1461" s="24" t="n">
        <x:v>30</x:v>
      </x:c>
      <x:c r="E1461" s="24" t="str">
        <x:v>University of Pennsylvania</x:v>
      </x:c>
      <x:c r="F1461" s="24" t="str">
        <x:v>Master of Environmental Studies</x:v>
      </x:c>
      <x:c r="G1461" s="24" t="n">
        <x:v>30</x:v>
      </x:c>
      <x:c r="H1461" s="24"/>
      <x:c r="I1461" s="24" t="str">
        <x:v>gradadmissions</x:v>
      </x:c>
      <x:c r="J1461" s="24" t="n">
        <x:v>46097.536412037036</x:v>
      </x:c>
      <x:c r="K1461" s="24" t="str">
        <x:v>2026-03</x:v>
      </x:c>
      <x:c r="L1461" s="24" t="str">
        <x:v>Medium</x:v>
      </x:c>
      <x:c r="M1461" s="24" t="str">
        <x:v>Institution name</x:v>
      </x:c>
      <x:c r="N1461" s="24" t="str">
        <x:v>UPenn</x:v>
      </x:c>
      <x:c r="O1461" s="24" t="str"/>
      <x:c r="P1461" s="24" t="str">
        <x:v>program</x:v>
      </x:c>
      <x:c r="Q1461" s="24" t="str"/>
      <x:c r="R1461" s="24" t="n">
        <x:v>0</x:v>
      </x:c>
      <x:c r="S1461" s="24" t="n">
        <x:v>0</x:v>
      </x:c>
      <x:c r="T1461" s="24" t="n">
        <x:v>0.5</x:v>
      </x:c>
      <x:c r="U1461" s="24" t="str">
        <x:v>Education</x:v>
      </x:c>
      <x:c r="V1461" s="24" t="str">
        <x:v>Anyone has an idea regarding the batch size of MSE Robotics program at UPenn?</x:v>
      </x:c>
      <x:c r="W1461" s="24" t="str">
        <x:v>I am trying to compare it against the CMU MRSD standard 45 students class size.</x:v>
      </x:c>
      <x:c r="X1461" s="27" t="str">
        <x:v>https://www.reddit.com/r/gradadmissions/comments/1rv8l5b/anyone_has_an_idea_regarding_the_batch_size_of/</x:v>
      </x:c>
      <x:c r="Y1461" s="27" t="str">
        <x:v>https://www.reddit.com/r/gradadmissions/comments/1rv8l5b/anyone_has_an_idea_regarding_the_batch_size_of/</x:v>
      </x:c>
      <x:c r="Z1461" s="56" t="str">
        <x:v>Acronym-only institution match</x:v>
      </x:c>
      <x:c r="AA1461" s="24" t="str">
        <x:v>No</x:v>
      </x:c>
    </x:row>
    <x:row r="1462" ht="42" customHeight="1">
      <x:c r="A1462" s="21" t="str">
        <x:v>1rv7wuj-3</x:v>
      </x:c>
      <x:c r="B1462" s="21" t="n">
        <x:v>3</x:v>
      </x:c>
      <x:c r="C1462" s="21" t="str">
        <x:v>QS</x:v>
      </x:c>
      <x:c r="D1462" s="21" t="n">
        <x:v>3</x:v>
      </x:c>
      <x:c r="E1462" s="21" t="str">
        <x:v>UCL</x:v>
      </x:c>
      <x:c r="F1462" s="21" t="str">
        <x:v>Sustainable Resources: Economics, Policy and Transitions MSc</x:v>
      </x:c>
      <x:c r="G1462" s="21" t="str">
        <x:v>3</x:v>
      </x:c>
      <x:c r="H1462" s="21"/>
      <x:c r="I1462" s="21" t="str">
        <x:v>gradadmissions</x:v>
      </x:c>
      <x:c r="J1462" s="21" t="n">
        <x:v>46097.51498842592</x:v>
      </x:c>
      <x:c r="K1462" s="21" t="str">
        <x:v>2026-03</x:v>
      </x:c>
      <x:c r="L1462" s="21" t="str">
        <x:v>Medium</x:v>
      </x:c>
      <x:c r="M1462" s="21" t="str">
        <x:v>Institution name</x:v>
      </x:c>
      <x:c r="N1462" s="21" t="str">
        <x:v>UCL</x:v>
      </x:c>
      <x:c r="O1462" s="21" t="str"/>
      <x:c r="P1462" s="21" t="str">
        <x:v>application | acceptance | offer | rejection | program</x:v>
      </x:c>
      <x:c r="Q1462" s="21" t="str"/>
      <x:c r="R1462" s="21" t="n">
        <x:v>1</x:v>
      </x:c>
      <x:c r="S1462" s="21" t="n">
        <x:v>0</x:v>
      </x:c>
      <x:c r="T1462" s="21" t="n">
        <x:v>0.6700000166893005</x:v>
      </x:c>
      <x:c r="U1462" s="21" t="str">
        <x:v>Applied Sciences</x:v>
      </x:c>
      <x:c r="V1462" s="21" t="str">
        <x:v>Anyone got offer from UCL QC2 CDT yet? Also what were interviews like?</x:v>
      </x:c>
      <x:c r="W1462" s="21" t="str">
        <x:v>Last week I heard interviews for this program were conducted. I am aiming to apply to this program next year. What was the interview experience like? Anyone heard back from them regarding acceptance/rejection? Also any tips for my application or general info about this program would be helpful.</x:v>
      </x:c>
      <x:c r="X1462" s="26" t="str">
        <x:v>https://www.reddit.com/r/gradadmissions/comments/1rv7wuj/anyone_got_offer_from_ucl_qc2_cdt_yet_also_what/</x:v>
      </x:c>
      <x:c r="Y1462" s="26" t="str">
        <x:v>https://www.reddit.com/r/gradadmissions/comments/1rv7wuj/anyone_got_offer_from_ucl_qc2_cdt_yet_also_what/</x:v>
      </x:c>
      <x:c r="Z1462" s="56" t="str">
        <x:v>Acronym-only institution match</x:v>
      </x:c>
      <x:c r="AA1462" s="21" t="str">
        <x:v>No</x:v>
      </x:c>
    </x:row>
    <x:row r="1463" ht="42" customHeight="1">
      <x:c r="A1463" s="24" t="str">
        <x:v>1rv6nes-14</x:v>
      </x:c>
      <x:c r="B1463" s="24" t="n">
        <x:v>14</x:v>
      </x:c>
      <x:c r="C1463" s="24" t="str">
        <x:v>QS</x:v>
      </x:c>
      <x:c r="D1463" s="24" t="n">
        <x:v>14</x:v>
      </x:c>
      <x:c r="E1463" s="24" t="str">
        <x:v>Stanford University</x:v>
      </x:c>
      <x:c r="F1463" s="24" t="str">
        <x:v>MS Sustainability Science and Practice</x:v>
      </x:c>
      <x:c r="G1463" s="24" t="str">
        <x:v>13</x:v>
      </x:c>
      <x:c r="H1463" s="24"/>
      <x:c r="I1463" s="24" t="str">
        <x:v>gradadmissions</x:v>
      </x:c>
      <x:c r="J1463" s="24" t="n">
        <x:v>46097.4705787037</x:v>
      </x:c>
      <x:c r="K1463" s="24" t="str">
        <x:v>2026-03</x:v>
      </x:c>
      <x:c r="L1463" s="24" t="str">
        <x:v>Medium</x:v>
      </x:c>
      <x:c r="M1463" s="24" t="str">
        <x:v>Institution name</x:v>
      </x:c>
      <x:c r="N1463" s="24" t="str">
        <x:v>Stanford</x:v>
      </x:c>
      <x:c r="O1463" s="24" t="str"/>
      <x:c r="P1463" s="24" t="str">
        <x:v>accepted | masters | program | tuition</x:v>
      </x:c>
      <x:c r="Q1463" s="24" t="str"/>
      <x:c r="R1463" s="24" t="n">
        <x:v>0</x:v>
      </x:c>
      <x:c r="S1463" s="24" t="n">
        <x:v>22</x:v>
      </x:c>
      <x:c r="T1463" s="24" t="n">
        <x:v>0.25</x:v>
      </x:c>
      <x:c r="U1463" s="24" t="str">
        <x:v>General Advice</x:v>
      </x:c>
      <x:c r="V1463" s="24" t="str">
        <x:v>how to fund my masters at stanford</x:v>
      </x:c>
      <x:c r="W1463" s="24" t="str">
        <x:v>i got accepted the stanford ms&amp;e now so much i am happy about it, i am worried of the finances. how on earth i pay the tuition fee of $141k spread of 2 years. now while this maybe a lil delusional, i wanna hear some realistic pathways on how i can fund my masters cause i am really really interested to the program i've admits from cambridge, cornell, columbia, brown, darthmouth, lbs, imperial, ucla, nyu...like all the colleges i applied to accepted me now i am wondering what exactly i do for the financial aid? i see the starting salary of this program is around $160k so i will work too hard to repay one thing i am seeing is take an education loan while doing research assistantships at the uni (not easy to get but will try maxxxxx) i've done undergrad in india and now gotta go straight for my masters till now i funded my undergrad on scholarships what all things i can explore?? https://preview.redd.it/a3pmj59f5epg1.png?width=1866&amp;format=png&amp;auto=webp&amp;s=ad31f39e1be6cb77d4ab40438bf9ace037ffd572</x:v>
      </x:c>
      <x:c r="X1463" s="27" t="str">
        <x:v>https://www.reddit.com/r/gradadmissions/comments/1rv6nes/how_to_fund_my_masters_at_stanford/</x:v>
      </x:c>
      <x:c r="Y1463" s="27" t="str">
        <x:v>https://www.reddit.com/r/gradadmissions/comments/1rv6nes/how_to_fund_my_masters_at_stanford/</x:v>
      </x:c>
      <x:c r="Z1463" s="24" t="str"/>
      <x:c r="AA1463" s="24" t="str">
        <x:v>No</x:v>
      </x:c>
    </x:row>
    <x:row r="1464" ht="42" customHeight="1">
      <x:c r="A1464" s="21" t="str">
        <x:v>1rv6nes-20</x:v>
      </x:c>
      <x:c r="B1464" s="21" t="n">
        <x:v>20</x:v>
      </x:c>
      <x:c r="C1464" s="21" t="str">
        <x:v>QS</x:v>
      </x:c>
      <x:c r="D1464" s="21" t="n">
        <x:v>20</x:v>
      </x:c>
      <x:c r="E1464" s="21" t="str">
        <x:v>New York University (NYU)</x:v>
      </x:c>
      <x:c r="F1464" s="21" t="str">
        <x:v>MS in Environmental Policy and Sustainability Management</x:v>
      </x:c>
      <x:c r="G1464" s="21" t="str">
        <x:v>20</x:v>
      </x:c>
      <x:c r="H1464" s="21"/>
      <x:c r="I1464" s="21" t="str">
        <x:v>gradadmissions</x:v>
      </x:c>
      <x:c r="J1464" s="21" t="n">
        <x:v>46097.4705787037</x:v>
      </x:c>
      <x:c r="K1464" s="21" t="str">
        <x:v>2026-03</x:v>
      </x:c>
      <x:c r="L1464" s="21" t="str">
        <x:v>Medium</x:v>
      </x:c>
      <x:c r="M1464" s="21" t="str">
        <x:v>Institution name</x:v>
      </x:c>
      <x:c r="N1464" s="21" t="str">
        <x:v>NYU</x:v>
      </x:c>
      <x:c r="O1464" s="21" t="str"/>
      <x:c r="P1464" s="21" t="str">
        <x:v>accepted | masters | program | tuition</x:v>
      </x:c>
      <x:c r="Q1464" s="21" t="str"/>
      <x:c r="R1464" s="21" t="n">
        <x:v>0</x:v>
      </x:c>
      <x:c r="S1464" s="21" t="n">
        <x:v>22</x:v>
      </x:c>
      <x:c r="T1464" s="21" t="n">
        <x:v>0.25</x:v>
      </x:c>
      <x:c r="U1464" s="21" t="str">
        <x:v>General Advice</x:v>
      </x:c>
      <x:c r="V1464" s="21" t="str">
        <x:v>how to fund my masters at stanford</x:v>
      </x:c>
      <x:c r="W1464" s="21" t="str">
        <x:v>i got accepted the stanford ms&amp;e now so much i am happy about it, i am worried of the finances. how on earth i pay the tuition fee of $141k spread of 2 years. now while this maybe a lil delusional, i wanna hear some realistic pathways on how i can fund my masters cause i am really really interested to the program i've admits from cambridge, cornell, columbia, brown, darthmouth, lbs, imperial, ucla, nyu...like all the colleges i applied to accepted me now i am wondering what exactly i do for the financial aid? i see the starting salary of this program is around $160k so i will work too hard to repay one thing i am seeing is take an education loan while doing research assistantships at the uni (not easy to get but will try maxxxxx) i've done undergrad in india and now gotta go straight for my masters till now i funded my undergrad on scholarships what all things i can explore?? https://preview.redd.it/a3pmj59f5epg1.png?width=1866&amp;format=png&amp;auto=webp&amp;s=ad31f39e1be6cb77d4ab40438bf9ace037ffd572</x:v>
      </x:c>
      <x:c r="X1464" s="26" t="str">
        <x:v>https://www.reddit.com/r/gradadmissions/comments/1rv6nes/how_to_fund_my_masters_at_stanford/</x:v>
      </x:c>
      <x:c r="Y1464" s="26" t="str">
        <x:v>https://www.reddit.com/r/gradadmissions/comments/1rv6nes/how_to_fund_my_masters_at_stanford/</x:v>
      </x:c>
      <x:c r="Z1464" s="56" t="str">
        <x:v>Acronym-only institution match</x:v>
      </x:c>
      <x:c r="AA1464" s="21" t="str">
        <x:v>No</x:v>
      </x:c>
    </x:row>
    <x:row r="1465" ht="42" customHeight="1">
      <x:c r="A1465" s="24" t="str">
        <x:v>1rv6ity-14</x:v>
      </x:c>
      <x:c r="B1465" s="24" t="n">
        <x:v>14</x:v>
      </x:c>
      <x:c r="C1465" s="24" t="str">
        <x:v>QS</x:v>
      </x:c>
      <x:c r="D1465" s="24" t="n">
        <x:v>14</x:v>
      </x:c>
      <x:c r="E1465" s="24" t="str">
        <x:v>Stanford University</x:v>
      </x:c>
      <x:c r="F1465" s="24" t="str">
        <x:v>MS Sustainability Science and Practice</x:v>
      </x:c>
      <x:c r="G1465" s="24" t="str">
        <x:v>13</x:v>
      </x:c>
      <x:c r="H1465" s="24"/>
      <x:c r="I1465" s="24" t="str">
        <x:v>gradadmissions</x:v>
      </x:c>
      <x:c r="J1465" s="24" t="n">
        <x:v>46097.465636574074</x:v>
      </x:c>
      <x:c r="K1465" s="24" t="str">
        <x:v>2026-03</x:v>
      </x:c>
      <x:c r="L1465" s="24" t="str">
        <x:v>Medium</x:v>
      </x:c>
      <x:c r="M1465" s="24" t="str">
        <x:v>Institution name</x:v>
      </x:c>
      <x:c r="N1465" s="24" t="str">
        <x:v>Stanford</x:v>
      </x:c>
      <x:c r="O1465" s="24" t="str"/>
      <x:c r="P1465" s="24" t="str">
        <x:v>accepted</x:v>
      </x:c>
      <x:c r="Q1465" s="24" t="str"/>
      <x:c r="R1465" s="24" t="n">
        <x:v>3</x:v>
      </x:c>
      <x:c r="S1465" s="24" t="n">
        <x:v>1</x:v>
      </x:c>
      <x:c r="T1465" s="24" t="n">
        <x:v>0.7099999785423279</x:v>
      </x:c>
      <x:c r="U1465" s="24" t="str">
        <x:v>Computer Sciences</x:v>
      </x:c>
      <x:c r="V1465" s="24" t="str">
        <x:v>Got accepted to Stanford MS&amp;E!!!!!</x:v>
      </x:c>
      <x:c r="W1465" s="24" t="str"/>
      <x:c r="X1465" s="27" t="str">
        <x:v>https://www.reddit.com/r/gradadmissions/comments/1rv6ity/got_accepted_to_stanford_mse/</x:v>
      </x:c>
      <x:c r="Y1465" s="27" t="str">
        <x:v>https://i.redd.it/h9nataow3epg1.png</x:v>
      </x:c>
      <x:c r="Z1465" s="24" t="str"/>
      <x:c r="AA1465" s="24" t="str">
        <x:v>No</x:v>
      </x:c>
    </x:row>
    <x:row r="1466" ht="42" customHeight="1">
      <x:c r="A1466" s="21" t="str">
        <x:v>1rv6ccz-6</x:v>
      </x:c>
      <x:c r="B1466" s="21" t="n">
        <x:v>6</x:v>
      </x:c>
      <x:c r="C1466" s="21" t="str">
        <x:v>QS</x:v>
      </x:c>
      <x:c r="D1466" s="21" t="n">
        <x:v>6</x:v>
      </x:c>
      <x:c r="E1466" s="21" t="str">
        <x:v>The London School of Economics and Political Science (LSE)</x:v>
      </x:c>
      <x:c r="F1466" s="21" t="str">
        <x:v>MSc Environmental Policy and Regulation</x:v>
      </x:c>
      <x:c r="G1466" s="21" t="str">
        <x:v>6</x:v>
      </x:c>
      <x:c r="H1466" s="21"/>
      <x:c r="I1466" s="21" t="str">
        <x:v>gradadmissions</x:v>
      </x:c>
      <x:c r="J1466" s="21" t="n">
        <x:v>46097.459016203706</x:v>
      </x:c>
      <x:c r="K1466" s="21" t="str">
        <x:v>2026-03</x:v>
      </x:c>
      <x:c r="L1466" s="21" t="str">
        <x:v>Medium</x:v>
      </x:c>
      <x:c r="M1466" s="21" t="str">
        <x:v>Institution name</x:v>
      </x:c>
      <x:c r="N1466" s="21" t="str">
        <x:v>LSE</x:v>
      </x:c>
      <x:c r="O1466" s="21" t="str"/>
      <x:c r="P1466" s="21" t="str">
        <x:v>accepted | graduate | program</x:v>
      </x:c>
      <x:c r="Q1466" s="21" t="str"/>
      <x:c r="R1466" s="21" t="n">
        <x:v>3</x:v>
      </x:c>
      <x:c r="S1466" s="21" t="n">
        <x:v>8</x:v>
      </x:c>
      <x:c r="T1466" s="21" t="n">
        <x:v>1</x:v>
      </x:c>
      <x:c r="U1466" s="21" t="str">
        <x:v>General Advice</x:v>
      </x:c>
      <x:c r="V1466" s="21" t="str">
        <x:v>Accepted to Oxford but my TOEFL can’t be accepted yet due to the new format. What now?</x:v>
      </x:c>
      <x:c r="W1466" s="21" t="str">
        <x:v>Hi! I was recently accepted to a graduate program, but unfortunately I took the TOEFL after January 21, when the new format was introduced. According to my department, they can’t accept my English test results yet because the university hasn’t completed its review of the new TOEFL format. By the time I noticed the TOEFL restriction, it was already too late since my test was scheduled for the end of January. The department also told me they don’t know how long the review process at Oxford will take. This is really frustrating because the deadline to meet the English requirement is quite tight, and I don’t have enough time (or the financial means) to take another test. Does anyone know how long these kinds of reviews usually take? I’ve seen that universities like Stanford, LSE, and others are already accepting the new TOEFL, so I’m a bit worried. Thanks in advance</x:v>
      </x:c>
      <x:c r="X1466" s="26" t="str">
        <x:v>https://www.reddit.com/r/gradadmissions/comments/1rv6ccz/accepted_to_oxford_but_my_toefl_cant_be_accepted/</x:v>
      </x:c>
      <x:c r="Y1466" s="26" t="str">
        <x:v>https://www.reddit.com/r/gradadmissions/comments/1rv6ccz/accepted_to_oxford_but_my_toefl_cant_be_accepted/</x:v>
      </x:c>
      <x:c r="Z1466" s="56" t="str">
        <x:v>Acronym-only institution match</x:v>
      </x:c>
      <x:c r="AA1466" s="21" t="str">
        <x:v>No</x:v>
      </x:c>
    </x:row>
    <x:row r="1467" ht="42" customHeight="1">
      <x:c r="A1467" s="24" t="str">
        <x:v>1rv6ccz-14</x:v>
      </x:c>
      <x:c r="B1467" s="24" t="n">
        <x:v>14</x:v>
      </x:c>
      <x:c r="C1467" s="24" t="str">
        <x:v>QS</x:v>
      </x:c>
      <x:c r="D1467" s="24" t="n">
        <x:v>14</x:v>
      </x:c>
      <x:c r="E1467" s="24" t="str">
        <x:v>Stanford University</x:v>
      </x:c>
      <x:c r="F1467" s="24" t="str">
        <x:v>MS Sustainability Science and Practice</x:v>
      </x:c>
      <x:c r="G1467" s="24" t="str">
        <x:v>13</x:v>
      </x:c>
      <x:c r="H1467" s="24"/>
      <x:c r="I1467" s="24" t="str">
        <x:v>gradadmissions</x:v>
      </x:c>
      <x:c r="J1467" s="24" t="n">
        <x:v>46097.459016203706</x:v>
      </x:c>
      <x:c r="K1467" s="24" t="str">
        <x:v>2026-03</x:v>
      </x:c>
      <x:c r="L1467" s="24" t="str">
        <x:v>Medium</x:v>
      </x:c>
      <x:c r="M1467" s="24" t="str">
        <x:v>Institution name</x:v>
      </x:c>
      <x:c r="N1467" s="24" t="str">
        <x:v>Stanford</x:v>
      </x:c>
      <x:c r="O1467" s="24" t="str"/>
      <x:c r="P1467" s="24" t="str">
        <x:v>accepted | graduate | program</x:v>
      </x:c>
      <x:c r="Q1467" s="24" t="str"/>
      <x:c r="R1467" s="24" t="n">
        <x:v>3</x:v>
      </x:c>
      <x:c r="S1467" s="24" t="n">
        <x:v>8</x:v>
      </x:c>
      <x:c r="T1467" s="24" t="n">
        <x:v>1</x:v>
      </x:c>
      <x:c r="U1467" s="24" t="str">
        <x:v>General Advice</x:v>
      </x:c>
      <x:c r="V1467" s="24" t="str">
        <x:v>Accepted to Oxford but my TOEFL can’t be accepted yet due to the new format. What now?</x:v>
      </x:c>
      <x:c r="W1467" s="24" t="str">
        <x:v>Hi! I was recently accepted to a graduate program, but unfortunately I took the TOEFL after January 21, when the new format was introduced. According to my department, they can’t accept my English test results yet because the university hasn’t completed its review of the new TOEFL format. By the time I noticed the TOEFL restriction, it was already too late since my test was scheduled for the end of January. The department also told me they don’t know how long the review process at Oxford will take. This is really frustrating because the deadline to meet the English requirement is quite tight, and I don’t have enough time (or the financial means) to take another test. Does anyone know how long these kinds of reviews usually take? I’ve seen that universities like Stanford, LSE, and others are already accepting the new TOEFL, so I’m a bit worried. Thanks in advance</x:v>
      </x:c>
      <x:c r="X1467" s="27" t="str">
        <x:v>https://www.reddit.com/r/gradadmissions/comments/1rv6ccz/accepted_to_oxford_but_my_toefl_cant_be_accepted/</x:v>
      </x:c>
      <x:c r="Y1467" s="27" t="str">
        <x:v>https://www.reddit.com/r/gradadmissions/comments/1rv6ccz/accepted_to_oxford_but_my_toefl_cant_be_accepted/</x:v>
      </x:c>
      <x:c r="Z1467" s="24" t="str"/>
      <x:c r="AA1467" s="24" t="str">
        <x:v>No</x:v>
      </x:c>
    </x:row>
    <x:row r="1468" ht="42" customHeight="1">
      <x:c r="A1468" s="21" t="str">
        <x:v>1rv3682-57</x:v>
      </x:c>
      <x:c r="B1468" s="21" t="n">
        <x:v>57</x:v>
      </x:c>
      <x:c r="C1468" s="21" t="str">
        <x:v>THE</x:v>
      </x:c>
      <x:c r="D1468" s="21" t="n">
        <x:v>6</x:v>
      </x:c>
      <x:c r="E1468" s="21" t="str">
        <x:v>Hokkaido University</x:v>
      </x:c>
      <x:c r="F1468" s="21" t="str">
        <x:v>Master's Program, Graduate School of Environmental Science</x:v>
      </x:c>
      <x:c r="G1468" s="21"/>
      <x:c r="H1468" s="21" t="n">
        <x:v>7</x:v>
      </x:c>
      <x:c r="I1468" s="21" t="str">
        <x:v>gradadmissions</x:v>
      </x:c>
      <x:c r="J1468" s="21" t="n">
        <x:v>46097.32412037037</x:v>
      </x:c>
      <x:c r="K1468" s="21" t="str">
        <x:v>2026-03</x:v>
      </x:c>
      <x:c r="L1468" s="21" t="str">
        <x:v>Medium</x:v>
      </x:c>
      <x:c r="M1468" s="21" t="str">
        <x:v>Institution name</x:v>
      </x:c>
      <x:c r="N1468" s="21" t="str">
        <x:v>Hokkaido University</x:v>
      </x:c>
      <x:c r="O1468" s="21" t="str"/>
      <x:c r="P1468" s="21" t="str">
        <x:v>application | admission | graduate | program | scholarship | supervisor</x:v>
      </x:c>
      <x:c r="Q1468" s="21" t="str"/>
      <x:c r="R1468" s="21" t="n">
        <x:v>1</x:v>
      </x:c>
      <x:c r="S1468" s="21" t="n">
        <x:v>0</x:v>
      </x:c>
      <x:c r="T1468" s="21" t="n">
        <x:v>1</x:v>
      </x:c>
      <x:c r="U1468" s="21" t="str">
        <x:v>Engineering</x:v>
      </x:c>
      <x:c r="V1468" s="21" t="str">
        <x:v>Questions about the AGS Ph.D. Program at Hokkaido University (Stipend, Odds of Admission, and Research Life)</x:v>
      </x:c>
      <x:c r="W1468" s="21" t="str">
        <x:v>Hi everyone! I’m currently considering applying for the **Advanced Graduate School of Chemistry and Materials Science (AGS)** Ph.D. program at Hokkaido University for the 2026 intake. I’ve read through the official application guidelines, but I’m looking for some "real-world" insights from anyone currently in the program or who has recently graduated. A few specific questions: 1. **Scholarship Stipend:** The guidelines mention that "living costs" are covered for selected students, but they don't list a specific monthly amount. For those on the AGS scholarship (or MEXT/Special Grant), what is the actual monthly payout? Is it enough to live comfortably in Sapporo? 2. **Chances of Passing/Selectivity:** The admission quota says "a few" for Chemical Sciences and Engineering. How competitive is the selection process generally? If you have an informal agreement with a supervisor, does that significantly improve your chances during the document screening and oral exam? 3. **The Oral Examination:** For the second screening, how "intense" is the discussion with the interviewers? Is it mostly focused on the research proposal, or do they grill you on basic chemistry fundamentals as well? 4...</x:v>
      </x:c>
      <x:c r="X1468" s="26" t="str">
        <x:v>https://www.reddit.com/r/gradadmissions/comments/1rv3682/questions_about_the_ags_phd_program_at_hokkaido/</x:v>
      </x:c>
      <x:c r="Y1468" s="26" t="str">
        <x:v>https://www.reddit.com/r/gradadmissions/comments/1rv3682/questions_about_the_ags_phd_program_at_hokkaido/</x:v>
      </x:c>
      <x:c r="Z1468" s="21" t="str"/>
      <x:c r="AA1468" s="21" t="str">
        <x:v>No</x:v>
      </x:c>
    </x:row>
    <x:row r="1469" ht="42" customHeight="1">
      <x:c r="A1469" s="24" t="str">
        <x:v>1rv2ukn-57</x:v>
      </x:c>
      <x:c r="B1469" s="24" t="n">
        <x:v>57</x:v>
      </x:c>
      <x:c r="C1469" s="24" t="str">
        <x:v>THE</x:v>
      </x:c>
      <x:c r="D1469" s="24" t="n">
        <x:v>6</x:v>
      </x:c>
      <x:c r="E1469" s="24" t="str">
        <x:v>Hokkaido University</x:v>
      </x:c>
      <x:c r="F1469" s="24" t="str">
        <x:v>Master's Program, Graduate School of Environmental Science</x:v>
      </x:c>
      <x:c r="G1469" s="24"/>
      <x:c r="H1469" s="24" t="n">
        <x:v>7</x:v>
      </x:c>
      <x:c r="I1469" s="24" t="str">
        <x:v>GradSchool</x:v>
      </x:c>
      <x:c r="J1469" s="24" t="n">
        <x:v>46097.30949074074</x:v>
      </x:c>
      <x:c r="K1469" s="24" t="str">
        <x:v>2026-03</x:v>
      </x:c>
      <x:c r="L1469" s="24" t="str">
        <x:v>Medium</x:v>
      </x:c>
      <x:c r="M1469" s="24" t="str">
        <x:v>Institution name</x:v>
      </x:c>
      <x:c r="N1469" s="24" t="str">
        <x:v>Hokkaido University</x:v>
      </x:c>
      <x:c r="O1469" s="24" t="str"/>
      <x:c r="P1469" s="24" t="str">
        <x:v>admission | program</x:v>
      </x:c>
      <x:c r="Q1469" s="24" t="str"/>
      <x:c r="R1469" s="24" t="n">
        <x:v>1</x:v>
      </x:c>
      <x:c r="S1469" s="24" t="n">
        <x:v>0</x:v>
      </x:c>
      <x:c r="T1469" s="24" t="n">
        <x:v>1</x:v>
      </x:c>
      <x:c r="U1469" s="24" t="str"/>
      <x:c r="V1469" s="24" t="str">
        <x:v>Questions about the AGS Ph.D. Program at Hokkaido University (Stipend, Odds of Admission, and Research Life)</x:v>
      </x:c>
      <x:c r="W1469" s="24" t="str"/>
      <x:c r="X1469" s="27" t="str">
        <x:v>https://www.reddit.com/r/GradSchool/comments/1rv2ukn/questions_about_the_ags_phd_program_at_hokkaido/</x:v>
      </x:c>
      <x:c r="Y1469" s="27" t="str">
        <x:v>https://www.reddit.com/r/GradSchool/comments/1rv2ukn/questions_about_the_ags_phd_program_at_hokkaido/</x:v>
      </x:c>
      <x:c r="Z1469" s="24" t="str"/>
      <x:c r="AA1469" s="24" t="str">
        <x:v>No</x:v>
      </x:c>
    </x:row>
    <x:row r="1470" ht="42" customHeight="1">
      <x:c r="A1470" s="21" t="str">
        <x:v>1rv2pui-2</x:v>
      </x:c>
      <x:c r="B1470" s="21" t="n">
        <x:v>2</x:v>
      </x:c>
      <x:c r="C1470" s="21" t="str">
        <x:v>QS</x:v>
      </x:c>
      <x:c r="D1470" s="21" t="n">
        <x:v>2</x:v>
      </x:c>
      <x:c r="E1470" s="21" t="str">
        <x:v>University of Toronto</x:v>
      </x:c>
      <x:c r="F1470" s="21" t="str">
        <x:v>Master of Environment &amp; Sustainability</x:v>
      </x:c>
      <x:c r="G1470" s="21" t="str">
        <x:v>2</x:v>
      </x:c>
      <x:c r="H1470" s="21"/>
      <x:c r="I1470" s="21" t="str">
        <x:v>gradadmissions</x:v>
      </x:c>
      <x:c r="J1470" s="21" t="n">
        <x:v>46097.303622685184</x:v>
      </x:c>
      <x:c r="K1470" s="21" t="str">
        <x:v>2026-03</x:v>
      </x:c>
      <x:c r="L1470" s="21" t="str">
        <x:v>Medium</x:v>
      </x:c>
      <x:c r="M1470" s="21" t="str">
        <x:v>Institution name</x:v>
      </x:c>
      <x:c r="N1470" s="21" t="str">
        <x:v>U of T</x:v>
      </x:c>
      <x:c r="O1470" s="21" t="str"/>
      <x:c r="P1470" s="21" t="str">
        <x:v>masters | program | career</x:v>
      </x:c>
      <x:c r="Q1470" s="21" t="str"/>
      <x:c r="R1470" s="21" t="n">
        <x:v>1</x:v>
      </x:c>
      <x:c r="S1470" s="21" t="n">
        <x:v>0</x:v>
      </x:c>
      <x:c r="T1470" s="21" t="n">
        <x:v>1</x:v>
      </x:c>
      <x:c r="U1470" s="21" t="str">
        <x:v>Education</x:v>
      </x:c>
      <x:c r="V1470" s="21" t="str">
        <x:v>Cornell MS DT vs Aalto CoID vs U of T Canada MI</x:v>
      </x:c>
      <x:c r="W1470" s="21" t="str">
        <x:v>Hi all Im sort of trying to understand if there are others who have thoughts on this. Applying for Fall 2026 for design masters in three different countries. Whats anyones preferences? Do let me know literally any insight on this. In terms of program, location, career opportunities and so on. Yes I do have some alumni talking to me around this but it’d really be nice to gather as much information about the programs.</x:v>
      </x:c>
      <x:c r="X1470" s="26" t="str">
        <x:v>https://www.reddit.com/r/gradadmissions/comments/1rv2pui/cornell_ms_dt_vs_aalto_coid_vs_u_of_t_canada_mi/</x:v>
      </x:c>
      <x:c r="Y1470" s="26" t="str">
        <x:v>https://www.reddit.com/r/gradadmissions/comments/1rv2pui/cornell_ms_dt_vs_aalto_coid_vs_u_of_t_canada_mi/</x:v>
      </x:c>
      <x:c r="Z1470" s="21" t="str"/>
      <x:c r="AA1470" s="21" t="str">
        <x:v>No</x:v>
      </x:c>
    </x:row>
    <x:row r="1471" ht="42" customHeight="1">
      <x:c r="A1471" s="24" t="str">
        <x:v>1rv02je-30</x:v>
      </x:c>
      <x:c r="B1471" s="24" t="n">
        <x:v>30</x:v>
      </x:c>
      <x:c r="C1471" s="24" t="str">
        <x:v>QS</x:v>
      </x:c>
      <x:c r="D1471" s="24" t="n">
        <x:v>30</x:v>
      </x:c>
      <x:c r="E1471" s="24" t="str">
        <x:v>University of Pennsylvania</x:v>
      </x:c>
      <x:c r="F1471" s="24" t="str">
        <x:v>Master of Environmental Studies</x:v>
      </x:c>
      <x:c r="G1471" s="24" t="n">
        <x:v>30</x:v>
      </x:c>
      <x:c r="H1471" s="24"/>
      <x:c r="I1471" s="24" t="str">
        <x:v>gradadmissions</x:v>
      </x:c>
      <x:c r="J1471" s="24" t="n">
        <x:v>46097.19603009259</x:v>
      </x:c>
      <x:c r="K1471" s="24" t="str">
        <x:v>2026-03</x:v>
      </x:c>
      <x:c r="L1471" s="24" t="str">
        <x:v>Medium</x:v>
      </x:c>
      <x:c r="M1471" s="24" t="str">
        <x:v>Institution name</x:v>
      </x:c>
      <x:c r="N1471" s="24" t="str">
        <x:v>UPenn</x:v>
      </x:c>
      <x:c r="O1471" s="24" t="str"/>
      <x:c r="P1471" s="24" t="str">
        <x:v>program | placement | career</x:v>
      </x:c>
      <x:c r="Q1471" s="24" t="str"/>
      <x:c r="R1471" s="24" t="n">
        <x:v>1</x:v>
      </x:c>
      <x:c r="S1471" s="24" t="n">
        <x:v>0</x:v>
      </x:c>
      <x:c r="T1471" s="24" t="n">
        <x:v>1</x:v>
      </x:c>
      <x:c r="U1471" s="24" t="str">
        <x:v>General Advice</x:v>
      </x:c>
      <x:c r="V1471" s="24" t="str">
        <x:v>UPenn MSSP+DA V.S. Columbia QMSS</x:v>
      </x:c>
      <x:c r="W1471" s="24" t="str">
        <x:v>Hi everyone, I’m currently deciding between **UPenn’s MSSP + Data Analytics certificate** and **Columbia’s QMSS** program, and I would really appreciate any insight from people familiar with either program. My main goal is to find a full-time job in the U.S. after graduating. I’m Canadian, so employment outcomes and visa sponsorship potential are really important factors for me. My background is a commerce/business undergraduate, so I’m hoping to strengthen my quantitative and analytical skills, but I probably don’t want something *too* hardcore technically. I’m comfortable with data and analytics, but I’m not aiming to become a heavy technical data scientist. Career-wise, I’m currently most interested in consulting, but I’m also open to other roles in analytics, strategy, or policy related fields. Right now I’m leaning slightly toward Columbia QMSS mainly because of the NYC location and potential networking/job opportunities, but I’d love to hear more perspectives on things like: * Employment outcomes and placement into consulting / analytics roles * Reputation of the program among employers * Cohort quality and competitiveness * Strength of alumni networks * Whether location (...</x:v>
      </x:c>
      <x:c r="X1471" s="27" t="str">
        <x:v>https://www.reddit.com/r/gradadmissions/comments/1rv02je/upenn_msspda_vs_columbia_qmss/</x:v>
      </x:c>
      <x:c r="Y1471" s="27" t="str">
        <x:v>https://www.reddit.com/r/gradadmissions/comments/1rv02je/upenn_msspda_vs_columbia_qmss/</x:v>
      </x:c>
      <x:c r="Z1471" s="56" t="str">
        <x:v>Acronym-only institution match</x:v>
      </x:c>
      <x:c r="AA1471" s="24" t="str">
        <x:v>No</x:v>
      </x:c>
    </x:row>
    <x:row r="1472" ht="42" customHeight="1">
      <x:c r="A1472" s="21" t="str">
        <x:v>1rv00pj-13</x:v>
      </x:c>
      <x:c r="B1472" s="21" t="n">
        <x:v>13</x:v>
      </x:c>
      <x:c r="C1472" s="21" t="str">
        <x:v>QS</x:v>
      </x:c>
      <x:c r="D1472" s="21" t="n">
        <x:v>13</x:v>
      </x:c>
      <x:c r="E1472" s="21" t="str">
        <x:v>University of California, Berkeley (UCB)</x:v>
      </x:c>
      <x:c r="F1472" s="21" t="str">
        <x:v>Master of Climate Solutions</x:v>
      </x:c>
      <x:c r="G1472" s="21" t="n">
        <x:v>11</x:v>
      </x:c>
      <x:c r="H1472" s="21"/>
      <x:c r="I1472" s="21" t="str">
        <x:v>gradadmissions</x:v>
      </x:c>
      <x:c r="J1472" s="21" t="n">
        <x:v>46097.19412037037</x:v>
      </x:c>
      <x:c r="K1472" s="21" t="str">
        <x:v>2026-03</x:v>
      </x:c>
      <x:c r="L1472" s="21" t="str">
        <x:v>Medium</x:v>
      </x:c>
      <x:c r="M1472" s="21" t="str">
        <x:v>Institution name</x:v>
      </x:c>
      <x:c r="N1472" s="21" t="str">
        <x:v>UC Berkeley</x:v>
      </x:c>
      <x:c r="O1472" s="21" t="str"/>
      <x:c r="P1472" s="21" t="str">
        <x:v>rejection</x:v>
      </x:c>
      <x:c r="Q1472" s="21" t="str"/>
      <x:c r="R1472" s="21" t="n">
        <x:v>3</x:v>
      </x:c>
      <x:c r="S1472" s="21" t="n">
        <x:v>17</x:v>
      </x:c>
      <x:c r="T1472" s="21" t="n">
        <x:v>1</x:v>
      </x:c>
      <x:c r="U1472" s="21" t="str">
        <x:v>Engineering</x:v>
      </x:c>
      <x:c r="V1472" s="21" t="str">
        <x:v>Fall 2026 MS ECE Decisions – Has anyone heard back from UCSD, GaTech, or UIUC?</x:v>
      </x:c>
      <x:c r="W1472" s="21" t="str">
        <x:v>Hi everyone, I applied to the following programs for **MS ECE/EECS (Fall 2026)**: * UC Berkeley – EECS → Rejection received (March 3) * UC San Diego – ECE → Awaiting decision * Georgia Tech – ECE → Awaiting decision * UIUC – ECE → Awaiting decision So far I’ve only heard back from Berkeley. Has anyone received decisions or updates from **UCSD, GaTech, or UIUC** recently? **Profile:** • CGPA: 9.56 – Electrical Engineering (NIT) • GRE: 320 (168Q, 152V) • TOEFL: 92 (S26, W25, R20, L21) • Work Experience: 3 years at a Tier-1 MNC • Research: 1 IEEE paper • Additional: Multiple projects/internships Would really appreciate if anyone could share their **decision timelines or current status** for these universities. Thanks!</x:v>
      </x:c>
      <x:c r="X1472" s="26" t="str">
        <x:v>https://www.reddit.com/r/gradadmissions/comments/1rv00pj/fall_2026_ms_ece_decisions_has_anyone_heard_back/</x:v>
      </x:c>
      <x:c r="Y1472" s="26" t="str">
        <x:v>https://www.reddit.com/r/gradadmissions/comments/1rv00pj/fall_2026_ms_ece_decisions_has_anyone_heard_back/</x:v>
      </x:c>
      <x:c r="Z1472" s="21" t="str"/>
      <x:c r="AA1472" s="21" t="str">
        <x:v>No</x:v>
      </x:c>
    </x:row>
    <x:row r="1473" ht="42" customHeight="1">
      <x:c r="A1473" s="24" t="str">
        <x:v>1ruze5y-2</x:v>
      </x:c>
      <x:c r="B1473" s="24" t="n">
        <x:v>2</x:v>
      </x:c>
      <x:c r="C1473" s="24" t="str">
        <x:v>QS</x:v>
      </x:c>
      <x:c r="D1473" s="24" t="n">
        <x:v>2</x:v>
      </x:c>
      <x:c r="E1473" s="24" t="str">
        <x:v>University of Toronto</x:v>
      </x:c>
      <x:c r="F1473" s="24" t="str">
        <x:v>Master of Environment &amp; Sustainability</x:v>
      </x:c>
      <x:c r="G1473" s="24" t="str">
        <x:v>2</x:v>
      </x:c>
      <x:c r="H1473" s="24"/>
      <x:c r="I1473" s="24" t="str">
        <x:v>gradadmissions</x:v>
      </x:c>
      <x:c r="J1473" s="24" t="n">
        <x:v>46097.17077546296</x:v>
      </x:c>
      <x:c r="K1473" s="24" t="str">
        <x:v>2026-03</x:v>
      </x:c>
      <x:c r="L1473" s="24" t="str">
        <x:v>Medium</x:v>
      </x:c>
      <x:c r="M1473" s="24" t="str">
        <x:v>Institution name</x:v>
      </x:c>
      <x:c r="N1473" s="24" t="str">
        <x:v>UofT</x:v>
      </x:c>
      <x:c r="O1473" s="24" t="str"/>
      <x:c r="P1473" s="24" t="str">
        <x:v>application | masters</x:v>
      </x:c>
      <x:c r="Q1473" s="24" t="str"/>
      <x:c r="R1473" s="24" t="n">
        <x:v>3</x:v>
      </x:c>
      <x:c r="S1473" s="24" t="n">
        <x:v>0</x:v>
      </x:c>
      <x:c r="T1473" s="24" t="n">
        <x:v>1</x:v>
      </x:c>
      <x:c r="U1473" s="24" t="str">
        <x:v>Education</x:v>
      </x:c>
      <x:c r="V1473" s="24" t="str">
        <x:v>Advice on admissions for Masters In Applied Computing at UofT</x:v>
      </x:c>
      <x:c r="W1473" s="24" t="str">
        <x:v>Hi, I need advice for the profile review. I have 78% in BSCS and 81% in final year and been working as Researcher for more then 3 years. Published 8 research paper as lead author and will have 2-3 more by time I put in my application. The domains are AI, ML, LLM, Quantum. The Please let me know if I have a chance for Masters In Applied Computing at UofT. My percentage is at border level but I have research experience of 2 different research labs and some citations while being an undergrad student.</x:v>
      </x:c>
      <x:c r="X1473" s="27" t="str">
        <x:v>https://www.reddit.com/r/gradadmissions/comments/1ruze5y/advice_on_admissions_for_masters_in_applied/</x:v>
      </x:c>
      <x:c r="Y1473" s="27" t="str">
        <x:v>https://www.reddit.com/r/gradadmissions/comments/1ruze5y/advice_on_admissions_for_masters_in_applied/</x:v>
      </x:c>
      <x:c r="Z1473" s="56" t="str">
        <x:v>Acronym-only institution match</x:v>
      </x:c>
      <x:c r="AA1473" s="24" t="str">
        <x:v>No</x:v>
      </x:c>
    </x:row>
    <x:row r="1474" ht="42" customHeight="1">
      <x:c r="A1474" s="21" t="str">
        <x:v>1ruzc72-2</x:v>
      </x:c>
      <x:c r="B1474" s="21" t="n">
        <x:v>2</x:v>
      </x:c>
      <x:c r="C1474" s="21" t="str">
        <x:v>QS</x:v>
      </x:c>
      <x:c r="D1474" s="21" t="n">
        <x:v>2</x:v>
      </x:c>
      <x:c r="E1474" s="21" t="str">
        <x:v>University of Toronto</x:v>
      </x:c>
      <x:c r="F1474" s="21" t="str">
        <x:v>Master of Environment &amp; Sustainability</x:v>
      </x:c>
      <x:c r="G1474" s="21" t="str">
        <x:v>2</x:v>
      </x:c>
      <x:c r="H1474" s="21"/>
      <x:c r="I1474" s="21" t="str">
        <x:v>gradadmissions</x:v>
      </x:c>
      <x:c r="J1474" s="21" t="n">
        <x:v>46097.168900462966</x:v>
      </x:c>
      <x:c r="K1474" s="21" t="str">
        <x:v>2026-03</x:v>
      </x:c>
      <x:c r="L1474" s="21" t="str">
        <x:v>Medium</x:v>
      </x:c>
      <x:c r="M1474" s="21" t="str">
        <x:v>Institution name</x:v>
      </x:c>
      <x:c r="N1474" s="21" t="str">
        <x:v>UofT</x:v>
      </x:c>
      <x:c r="O1474" s="21" t="str"/>
      <x:c r="P1474" s="21" t="str">
        <x:v>masters</x:v>
      </x:c>
      <x:c r="Q1474" s="21" t="str"/>
      <x:c r="R1474" s="21" t="n">
        <x:v>1</x:v>
      </x:c>
      <x:c r="S1474" s="21" t="n">
        <x:v>0</x:v>
      </x:c>
      <x:c r="T1474" s="21" t="n">
        <x:v>1</x:v>
      </x:c>
      <x:c r="U1474" s="21" t="str">
        <x:v>Applied Sciences</x:v>
      </x:c>
      <x:c r="V1474" s="21" t="str">
        <x:v>Advice on admissions for Masters In Applied Computing at UofT</x:v>
      </x:c>
      <x:c r="W1474" s="21" t="str"/>
      <x:c r="X1474" s="26" t="str">
        <x:v>https://www.reddit.com/r/gradadmissions/comments/1ruzc72/advice_on_admissions_for_masters_in_applied/</x:v>
      </x:c>
      <x:c r="Y1474" s="26" t="str">
        <x:v>https://www.reddit.com/r/gradadmissions/comments/1ruzc72/advice_on_admissions_for_masters_in_applied/</x:v>
      </x:c>
      <x:c r="Z1474" s="56" t="str">
        <x:v>Acronym-only institution match</x:v>
      </x:c>
      <x:c r="AA1474" s="21" t="str">
        <x:v>No</x:v>
      </x:c>
    </x:row>
    <x:row r="1475" ht="42" customHeight="1">
      <x:c r="A1475" s="24" t="str">
        <x:v>1ruwzpw-5</x:v>
      </x:c>
      <x:c r="B1475" s="24" t="n">
        <x:v>5</x:v>
      </x:c>
      <x:c r="C1475" s="24" t="str">
        <x:v>QS</x:v>
      </x:c>
      <x:c r="D1475" s="24" t="n">
        <x:v>5</x:v>
      </x:c>
      <x:c r="E1475" s="24" t="str">
        <x:v>University of British Columbia</x:v>
      </x:c>
      <x:c r="F1475" s="24" t="str">
        <x:v>Master of Engineering Leadership in Clean Energy Engineering</x:v>
      </x:c>
      <x:c r="G1475" s="24" t="str">
        <x:v>5</x:v>
      </x:c>
      <x:c r="H1475" s="24"/>
      <x:c r="I1475" s="24" t="str">
        <x:v>gradadmissions</x:v>
      </x:c>
      <x:c r="J1475" s="24" t="n">
        <x:v>46097.090266203704</x:v>
      </x:c>
      <x:c r="K1475" s="24" t="str">
        <x:v>2026-03</x:v>
      </x:c>
      <x:c r="L1475" s="24" t="str">
        <x:v>Medium</x:v>
      </x:c>
      <x:c r="M1475" s="24" t="str">
        <x:v>Institution name</x:v>
      </x:c>
      <x:c r="N1475" s="24" t="str">
        <x:v>UBC</x:v>
      </x:c>
      <x:c r="O1475" s="24" t="str"/>
      <x:c r="P1475" s="24" t="str">
        <x:v>application</x:v>
      </x:c>
      <x:c r="Q1475" s="24" t="str"/>
      <x:c r="R1475" s="24" t="n">
        <x:v>1</x:v>
      </x:c>
      <x:c r="S1475" s="24" t="n">
        <x:v>0</x:v>
      </x:c>
      <x:c r="T1475" s="24" t="n">
        <x:v>1</x:v>
      </x:c>
      <x:c r="U1475" s="24" t="str">
        <x:v>Social Sciences</x:v>
      </x:c>
      <x:c r="V1475" s="24" t="str">
        <x:v>UBC PhD Geography Application Responses</x:v>
      </x:c>
      <x:c r="W1475" s="24" t="str"/>
      <x:c r="X1475" s="27" t="str">
        <x:v>https://www.reddit.com/r/gradadmissions/comments/1ruwzpw/ubc_phd_geography_application_responses/</x:v>
      </x:c>
      <x:c r="Y1475" s="27" t="str">
        <x:v>/r/UBC/comments/1ruwz5b/ubc_phd_geography_application_responses/</x:v>
      </x:c>
      <x:c r="Z1475" s="56" t="str">
        <x:v>Acronym-only institution match</x:v>
      </x:c>
      <x:c r="AA1475" s="24" t="str">
        <x:v>No</x:v>
      </x:c>
    </x:row>
    <x:row r="1476" ht="42" customHeight="1">
      <x:c r="A1476" s="21" t="str">
        <x:v>1rus4fa-14</x:v>
      </x:c>
      <x:c r="B1476" s="21" t="n">
        <x:v>14</x:v>
      </x:c>
      <x:c r="C1476" s="21" t="str">
        <x:v>QS</x:v>
      </x:c>
      <x:c r="D1476" s="21" t="n">
        <x:v>14</x:v>
      </x:c>
      <x:c r="E1476" s="21" t="str">
        <x:v>Stanford University</x:v>
      </x:c>
      <x:c r="F1476" s="21" t="str">
        <x:v>MS Sustainability Science and Practice</x:v>
      </x:c>
      <x:c r="G1476" s="21" t="str">
        <x:v>13</x:v>
      </x:c>
      <x:c r="H1476" s="21"/>
      <x:c r="I1476" s="21" t="str">
        <x:v>gradadmissions</x:v>
      </x:c>
      <x:c r="J1476" s="21" t="n">
        <x:v>46096.94291666667</x:v>
      </x:c>
      <x:c r="K1476" s="21" t="str">
        <x:v>2026-03</x:v>
      </x:c>
      <x:c r="L1476" s="21" t="str">
        <x:v>Medium</x:v>
      </x:c>
      <x:c r="M1476" s="21" t="str">
        <x:v>Institution name</x:v>
      </x:c>
      <x:c r="N1476" s="21" t="str">
        <x:v>Stanford</x:v>
      </x:c>
      <x:c r="O1476" s="21" t="str"/>
      <x:c r="P1476" s="21" t="str">
        <x:v>offer | graduate | program | course</x:v>
      </x:c>
      <x:c r="Q1476" s="21" t="str"/>
      <x:c r="R1476" s="21" t="n">
        <x:v>1</x:v>
      </x:c>
      <x:c r="S1476" s="21" t="n">
        <x:v>10</x:v>
      </x:c>
      <x:c r="T1476" s="21" t="n">
        <x:v>0.6000000238418579</x:v>
      </x:c>
      <x:c r="U1476" s="21" t="str">
        <x:v>Education</x:v>
      </x:c>
      <x:c r="V1476" s="21" t="str">
        <x:v>Got into Stanford, don't think I want to go</x:v>
      </x:c>
      <x:c r="W1476" s="21" t="str">
        <x:v>I got in for a teaching program, and I am beyond grateful to have this opportunity. Stanford! I just... ok, so if I go into this program, I will take out a ton of debt. Most, if not all, of it will be forgivable to Stanford if I teach in California for 3-4 years. I would also need to stay in California for 2-3 years to clear my credential anyway. But I don't want to stay in California. I'm a fifth-generation Californian, but everything has gotten so expensive that almost everyone I know has moved elsewhere. Not to mention, the culture is different now that everything is gentrified. There is nothing for me here anymore, no soul to the place I grew up anymore. I've mourned this, and it sucks, but I can't change it. I want to move to Canada (British Columbia), which I can do as soon as I get my proof of citizenship, find a job in someplace like Kelowna, and settle. I'd like to start a life there, be close to my family in Washington, make my experience my own, and stay rooted long enough to maybe start a lil family someday. Then there's the financial obligation. Yes, the loans would be forgivable if I taught for a few years in California, but I'm teaching now (college) and I don't l...</x:v>
      </x:c>
      <x:c r="X1476" s="26" t="str">
        <x:v>https://www.reddit.com/r/gradadmissions/comments/1rus4fa/got_into_stanford_dont_think_i_want_to_go/</x:v>
      </x:c>
      <x:c r="Y1476" s="26" t="str">
        <x:v>https://www.reddit.com/r/gradadmissions/comments/1rus4fa/got_into_stanford_dont_think_i_want_to_go/</x:v>
      </x:c>
      <x:c r="Z1476" s="21" t="str"/>
      <x:c r="AA1476" s="21" t="str">
        <x:v>No</x:v>
      </x:c>
    </x:row>
    <x:row r="1477" ht="42" customHeight="1">
      <x:c r="A1477" s="24" t="str">
        <x:v>1rurse0-14</x:v>
      </x:c>
      <x:c r="B1477" s="24" t="n">
        <x:v>14</x:v>
      </x:c>
      <x:c r="C1477" s="24" t="str">
        <x:v>QS</x:v>
      </x:c>
      <x:c r="D1477" s="24" t="n">
        <x:v>14</x:v>
      </x:c>
      <x:c r="E1477" s="24" t="str">
        <x:v>Stanford University</x:v>
      </x:c>
      <x:c r="F1477" s="24" t="str">
        <x:v>MS Sustainability Science and Practice</x:v>
      </x:c>
      <x:c r="G1477" s="24" t="str">
        <x:v>13</x:v>
      </x:c>
      <x:c r="H1477" s="24"/>
      <x:c r="I1477" s="24" t="str">
        <x:v>gradadmissions</x:v>
      </x:c>
      <x:c r="J1477" s="24" t="n">
        <x:v>46096.933333333334</x:v>
      </x:c>
      <x:c r="K1477" s="24" t="str">
        <x:v>2026-03</x:v>
      </x:c>
      <x:c r="L1477" s="24" t="str">
        <x:v>Medium</x:v>
      </x:c>
      <x:c r="M1477" s="24" t="str">
        <x:v>Institution name</x:v>
      </x:c>
      <x:c r="N1477" s="24" t="str">
        <x:v>Stanford</x:v>
      </x:c>
      <x:c r="O1477" s="24" t="str"/>
      <x:c r="P1477" s="24" t="str">
        <x:v>accepted</x:v>
      </x:c>
      <x:c r="Q1477" s="24" t="str"/>
      <x:c r="R1477" s="24" t="n">
        <x:v>1</x:v>
      </x:c>
      <x:c r="S1477" s="24" t="n">
        <x:v>0</x:v>
      </x:c>
      <x:c r="T1477" s="24" t="n">
        <x:v>0.9900000095367432</x:v>
      </x:c>
      <x:c r="U1477" s="24" t="str">
        <x:v>Engineering</x:v>
      </x:c>
      <x:c r="V1477" s="24" t="str">
        <x:v>I GOT ACCEPTED INTO STANFORD</x:v>
      </x:c>
      <x:c r="W1477" s="24" t="str"/>
      <x:c r="X1477" s="27" t="str">
        <x:v>https://www.reddit.com/r/gradadmissions/comments/1rurse0/i_got_accepted_into_stanford/</x:v>
      </x:c>
      <x:c r="Y1477" s="27" t="str">
        <x:v>https://i.redd.it/67vob0gabapg1.png</x:v>
      </x:c>
      <x:c r="Z1477" s="24" t="str"/>
      <x:c r="AA1477" s="24" t="str">
        <x:v>No</x:v>
      </x:c>
    </x:row>
    <x:row r="1478" ht="42" customHeight="1">
      <x:c r="A1478" s="21" t="str">
        <x:v>1rupqyq-2</x:v>
      </x:c>
      <x:c r="B1478" s="21" t="n">
        <x:v>2</x:v>
      </x:c>
      <x:c r="C1478" s="21" t="str">
        <x:v>QS</x:v>
      </x:c>
      <x:c r="D1478" s="21" t="n">
        <x:v>2</x:v>
      </x:c>
      <x:c r="E1478" s="21" t="str">
        <x:v>University of Toronto</x:v>
      </x:c>
      <x:c r="F1478" s="21" t="str">
        <x:v>Master of Environment &amp; Sustainability</x:v>
      </x:c>
      <x:c r="G1478" s="21" t="str">
        <x:v>2</x:v>
      </x:c>
      <x:c r="H1478" s="21"/>
      <x:c r="I1478" s="21" t="str">
        <x:v>gradadmissions</x:v>
      </x:c>
      <x:c r="J1478" s="21" t="n">
        <x:v>46096.87767361111</x:v>
      </x:c>
      <x:c r="K1478" s="21" t="str">
        <x:v>2026-03</x:v>
      </x:c>
      <x:c r="L1478" s="21" t="str">
        <x:v>Medium</x:v>
      </x:c>
      <x:c r="M1478" s="21" t="str">
        <x:v>Institution name</x:v>
      </x:c>
      <x:c r="N1478" s="21" t="str">
        <x:v>UofT</x:v>
      </x:c>
      <x:c r="O1478" s="21" t="str"/>
      <x:c r="P1478" s="21" t="str">
        <x:v>msc</x:v>
      </x:c>
      <x:c r="Q1478" s="21" t="str"/>
      <x:c r="R1478" s="21" t="n">
        <x:v>2</x:v>
      </x:c>
      <x:c r="S1478" s="21" t="n">
        <x:v>1</x:v>
      </x:c>
      <x:c r="T1478" s="21" t="n">
        <x:v>0.75</x:v>
      </x:c>
      <x:c r="U1478" s="21" t="str">
        <x:v>Applied Sciences</x:v>
      </x:c>
      <x:c r="V1478" s="21" t="str">
        <x:v>Offers for UBC, UVic, UofA, and UofT MSc</x:v>
      </x:c>
      <x:c r="W1478" s="21" t="str">
        <x:v>Has anyone heard back from UBC, UVic, UofA MSc Statistics, or UofT MSc Biostatistics?? I know offers go out throughout all of March/April, but I have been super nervous waiting for them!</x:v>
      </x:c>
      <x:c r="X1478" s="26" t="str">
        <x:v>https://www.reddit.com/r/gradadmissions/comments/1rupqyq/offers_for_ubc_uvic_uofa_and_uoft_msc/</x:v>
      </x:c>
      <x:c r="Y1478" s="26" t="str">
        <x:v>https://www.reddit.com/r/gradadmissions/comments/1rupqyq/offers_for_ubc_uvic_uofa_and_uoft_msc/</x:v>
      </x:c>
      <x:c r="Z1478" s="56" t="str">
        <x:v>Acronym-only institution match</x:v>
      </x:c>
      <x:c r="AA1478" s="21" t="str">
        <x:v>No</x:v>
      </x:c>
    </x:row>
    <x:row r="1479" ht="42" customHeight="1">
      <x:c r="A1479" s="24" t="str">
        <x:v>1rupqyq-5</x:v>
      </x:c>
      <x:c r="B1479" s="24" t="n">
        <x:v>5</x:v>
      </x:c>
      <x:c r="C1479" s="24" t="str">
        <x:v>QS</x:v>
      </x:c>
      <x:c r="D1479" s="24" t="n">
        <x:v>5</x:v>
      </x:c>
      <x:c r="E1479" s="24" t="str">
        <x:v>University of British Columbia</x:v>
      </x:c>
      <x:c r="F1479" s="24" t="str">
        <x:v>Master of Engineering Leadership in Clean Energy Engineering</x:v>
      </x:c>
      <x:c r="G1479" s="24" t="str">
        <x:v>5</x:v>
      </x:c>
      <x:c r="H1479" s="24"/>
      <x:c r="I1479" s="24" t="str">
        <x:v>gradadmissions</x:v>
      </x:c>
      <x:c r="J1479" s="24" t="n">
        <x:v>46096.87767361111</x:v>
      </x:c>
      <x:c r="K1479" s="24" t="str">
        <x:v>2026-03</x:v>
      </x:c>
      <x:c r="L1479" s="24" t="str">
        <x:v>Medium</x:v>
      </x:c>
      <x:c r="M1479" s="24" t="str">
        <x:v>Institution name</x:v>
      </x:c>
      <x:c r="N1479" s="24" t="str">
        <x:v>UBC</x:v>
      </x:c>
      <x:c r="O1479" s="24" t="str"/>
      <x:c r="P1479" s="24" t="str">
        <x:v>msc</x:v>
      </x:c>
      <x:c r="Q1479" s="24" t="str"/>
      <x:c r="R1479" s="24" t="n">
        <x:v>2</x:v>
      </x:c>
      <x:c r="S1479" s="24" t="n">
        <x:v>1</x:v>
      </x:c>
      <x:c r="T1479" s="24" t="n">
        <x:v>0.75</x:v>
      </x:c>
      <x:c r="U1479" s="24" t="str">
        <x:v>Applied Sciences</x:v>
      </x:c>
      <x:c r="V1479" s="24" t="str">
        <x:v>Offers for UBC, UVic, UofA, and UofT MSc</x:v>
      </x:c>
      <x:c r="W1479" s="24" t="str">
        <x:v>Has anyone heard back from UBC, UVic, UofA MSc Statistics, or UofT MSc Biostatistics?? I know offers go out throughout all of March/April, but I have been super nervous waiting for them!</x:v>
      </x:c>
      <x:c r="X1479" s="27" t="str">
        <x:v>https://www.reddit.com/r/gradadmissions/comments/1rupqyq/offers_for_ubc_uvic_uofa_and_uoft_msc/</x:v>
      </x:c>
      <x:c r="Y1479" s="27" t="str">
        <x:v>https://www.reddit.com/r/gradadmissions/comments/1rupqyq/offers_for_ubc_uvic_uofa_and_uoft_msc/</x:v>
      </x:c>
      <x:c r="Z1479" s="56" t="str">
        <x:v>Acronym-only institution match</x:v>
      </x:c>
      <x:c r="AA1479" s="24" t="str">
        <x:v>No</x:v>
      </x:c>
    </x:row>
    <x:row r="1480" ht="42" customHeight="1">
      <x:c r="A1480" s="21" t="str">
        <x:v>1rupqyq-74</x:v>
      </x:c>
      <x:c r="B1480" s="21" t="n">
        <x:v>74</x:v>
      </x:c>
      <x:c r="C1480" s="21" t="str">
        <x:v>THE</x:v>
      </x:c>
      <x:c r="D1480" s="21" t="n">
        <x:v>24</x:v>
      </x:c>
      <x:c r="E1480" s="21" t="str">
        <x:v>University of Victoria</x:v>
      </x:c>
      <x:c r="F1480" s="21" t="str">
        <x:v>MA/MSc Environmental Studies</x:v>
      </x:c>
      <x:c r="G1480" s="21"/>
      <x:c r="H1480" s="21" t="str">
        <x:v>27</x:v>
      </x:c>
      <x:c r="I1480" s="21" t="str">
        <x:v>gradadmissions</x:v>
      </x:c>
      <x:c r="J1480" s="21" t="n">
        <x:v>46096.87767361111</x:v>
      </x:c>
      <x:c r="K1480" s="21" t="str">
        <x:v>2026-03</x:v>
      </x:c>
      <x:c r="L1480" s="21" t="str">
        <x:v>Medium</x:v>
      </x:c>
      <x:c r="M1480" s="21" t="str">
        <x:v>Institution name</x:v>
      </x:c>
      <x:c r="N1480" s="21" t="str">
        <x:v>UVic</x:v>
      </x:c>
      <x:c r="O1480" s="21" t="str"/>
      <x:c r="P1480" s="21" t="str">
        <x:v>msc</x:v>
      </x:c>
      <x:c r="Q1480" s="21" t="str"/>
      <x:c r="R1480" s="21" t="n">
        <x:v>2</x:v>
      </x:c>
      <x:c r="S1480" s="21" t="n">
        <x:v>1</x:v>
      </x:c>
      <x:c r="T1480" s="21" t="n">
        <x:v>0.75</x:v>
      </x:c>
      <x:c r="U1480" s="21" t="str">
        <x:v>Applied Sciences</x:v>
      </x:c>
      <x:c r="V1480" s="21" t="str">
        <x:v>Offers for UBC, UVic, UofA, and UofT MSc</x:v>
      </x:c>
      <x:c r="W1480" s="21" t="str">
        <x:v>Has anyone heard back from UBC, UVic, UofA MSc Statistics, or UofT MSc Biostatistics?? I know offers go out throughout all of March/April, but I have been super nervous waiting for them!</x:v>
      </x:c>
      <x:c r="X1480" s="26" t="str">
        <x:v>https://www.reddit.com/r/gradadmissions/comments/1rupqyq/offers_for_ubc_uvic_uofa_and_uoft_msc/</x:v>
      </x:c>
      <x:c r="Y1480" s="26" t="str">
        <x:v>https://www.reddit.com/r/gradadmissions/comments/1rupqyq/offers_for_ubc_uvic_uofa_and_uoft_msc/</x:v>
      </x:c>
      <x:c r="Z1480" s="56" t="str">
        <x:v>Acronym-only institution match</x:v>
      </x:c>
      <x:c r="AA1480" s="21" t="str">
        <x:v>No</x:v>
      </x:c>
    </x:row>
    <x:row r="1481" ht="42" customHeight="1">
      <x:c r="A1481" s="24" t="str">
        <x:v>1rulxbv-6</x:v>
      </x:c>
      <x:c r="B1481" s="24" t="n">
        <x:v>6</x:v>
      </x:c>
      <x:c r="C1481" s="24" t="str">
        <x:v>QS</x:v>
      </x:c>
      <x:c r="D1481" s="24" t="n">
        <x:v>6</x:v>
      </x:c>
      <x:c r="E1481" s="24" t="str">
        <x:v>The London School of Economics and Political Science (LSE)</x:v>
      </x:c>
      <x:c r="F1481" s="24" t="str">
        <x:v>MSc Environmental Policy and Regulation</x:v>
      </x:c>
      <x:c r="G1481" s="24" t="str">
        <x:v>6</x:v>
      </x:c>
      <x:c r="H1481" s="24"/>
      <x:c r="I1481" s="24" t="str">
        <x:v>gradadmissions</x:v>
      </x:c>
      <x:c r="J1481" s="24" t="n">
        <x:v>46096.77711805556</x:v>
      </x:c>
      <x:c r="K1481" s="24" t="str">
        <x:v>2026-03</x:v>
      </x:c>
      <x:c r="L1481" s="24" t="str">
        <x:v>Medium</x:v>
      </x:c>
      <x:c r="M1481" s="24" t="str">
        <x:v>Institution name</x:v>
      </x:c>
      <x:c r="N1481" s="24" t="str">
        <x:v>LSE</x:v>
      </x:c>
      <x:c r="O1481" s="24" t="str"/>
      <x:c r="P1481" s="24" t="str">
        <x:v>offer | graduate | degree | career</x:v>
      </x:c>
      <x:c r="Q1481" s="24" t="str"/>
      <x:c r="R1481" s="24" t="n">
        <x:v>0</x:v>
      </x:c>
      <x:c r="S1481" s="24" t="n">
        <x:v>0</x:v>
      </x:c>
      <x:c r="T1481" s="24" t="n">
        <x:v>0.5</x:v>
      </x:c>
      <x:c r="U1481" s="24" t="str">
        <x:v>Social Sciences</x:v>
      </x:c>
      <x:c r="V1481" s="24" t="str">
        <x:v>Best Graduate Programs for Economic History? (US Econ PhD vs. UK/Europe Dedicated Depts)</x:v>
      </x:c>
      <x:c r="W1481" s="24" t="str">
        <x:v>Hi everyone, I’m looking to start a discussion (and maybe a bit of a friendly debate) about the current landscape of graduate programs in Economic History. It seems like there are two very distinct paths, and I’m curious to hear what the community thinks about their rankings and long-term prospects: 1. The US Model (Top Econ PhDs): Places like Harvard (with Claudia Goldin), UC Berkeley (Eichengreen), and Northwestern (Mokyr). You get a rigorous Economics PhD first, then specialize. Is the "prestige" and technical training of a US Top 10 Econ PhD still the undisputed king for a career in Economic History? 2. The UK/European Model (Dedicated Departments): Programs like LSE’s Economic History Dept, Oxford’s MPhil/PhD, or Paris School of Economics (PSE). These seem to offer much more specialized immersion and a stronger connection to the "History" side of the discipline. If you were to rank the Top 5 programs globally right now, what would they be? Specifically: • Which programs are currently the most "innovative" in their research? • If you want to stay in academia, does a specialized degree from LSE hold as much weight as a general Econ PhD from a Top US school? • How do you view ...</x:v>
      </x:c>
      <x:c r="X1481" s="27" t="str">
        <x:v>https://www.reddit.com/r/gradadmissions/comments/1rulxbv/best_graduate_programs_for_economic_history_us/</x:v>
      </x:c>
      <x:c r="Y1481" s="27" t="str">
        <x:v>https://www.reddit.com/r/gradadmissions/comments/1rulxbv/best_graduate_programs_for_economic_history_us/</x:v>
      </x:c>
      <x:c r="Z1481" s="56" t="str">
        <x:v>Acronym-only institution match</x:v>
      </x:c>
      <x:c r="AA1481" s="24" t="str">
        <x:v>No</x:v>
      </x:c>
    </x:row>
    <x:row r="1482" ht="42" customHeight="1">
      <x:c r="A1482" s="21" t="str">
        <x:v>1rulxbv-13</x:v>
      </x:c>
      <x:c r="B1482" s="21" t="n">
        <x:v>13</x:v>
      </x:c>
      <x:c r="C1482" s="21" t="str">
        <x:v>QS</x:v>
      </x:c>
      <x:c r="D1482" s="21" t="n">
        <x:v>13</x:v>
      </x:c>
      <x:c r="E1482" s="21" t="str">
        <x:v>University of California, Berkeley (UCB)</x:v>
      </x:c>
      <x:c r="F1482" s="21" t="str">
        <x:v>Master of Climate Solutions</x:v>
      </x:c>
      <x:c r="G1482" s="21" t="n">
        <x:v>11</x:v>
      </x:c>
      <x:c r="H1482" s="21"/>
      <x:c r="I1482" s="21" t="str">
        <x:v>gradadmissions</x:v>
      </x:c>
      <x:c r="J1482" s="21" t="n">
        <x:v>46096.77711805556</x:v>
      </x:c>
      <x:c r="K1482" s="21" t="str">
        <x:v>2026-03</x:v>
      </x:c>
      <x:c r="L1482" s="21" t="str">
        <x:v>Medium</x:v>
      </x:c>
      <x:c r="M1482" s="21" t="str">
        <x:v>Institution name</x:v>
      </x:c>
      <x:c r="N1482" s="21" t="str">
        <x:v>UC Berkeley</x:v>
      </x:c>
      <x:c r="O1482" s="21" t="str"/>
      <x:c r="P1482" s="21" t="str">
        <x:v>offer | graduate | degree | career</x:v>
      </x:c>
      <x:c r="Q1482" s="21" t="str"/>
      <x:c r="R1482" s="21" t="n">
        <x:v>0</x:v>
      </x:c>
      <x:c r="S1482" s="21" t="n">
        <x:v>0</x:v>
      </x:c>
      <x:c r="T1482" s="21" t="n">
        <x:v>0.5</x:v>
      </x:c>
      <x:c r="U1482" s="21" t="str">
        <x:v>Social Sciences</x:v>
      </x:c>
      <x:c r="V1482" s="21" t="str">
        <x:v>Best Graduate Programs for Economic History? (US Econ PhD vs. UK/Europe Dedicated Depts)</x:v>
      </x:c>
      <x:c r="W1482" s="21" t="str">
        <x:v>Hi everyone, I’m looking to start a discussion (and maybe a bit of a friendly debate) about the current landscape of graduate programs in Economic History. It seems like there are two very distinct paths, and I’m curious to hear what the community thinks about their rankings and long-term prospects: 1. The US Model (Top Econ PhDs): Places like Harvard (with Claudia Goldin), UC Berkeley (Eichengreen), and Northwestern (Mokyr). You get a rigorous Economics PhD first, then specialize. Is the "prestige" and technical training of a US Top 10 Econ PhD still the undisputed king for a career in Economic History? 2. The UK/European Model (Dedicated Departments): Programs like LSE’s Economic History Dept, Oxford’s MPhil/PhD, or Paris School of Economics (PSE). These seem to offer much more specialized immersion and a stronger connection to the "History" side of the discipline. If you were to rank the Top 5 programs globally right now, what would they be? Specifically: • Which programs are currently the most "innovative" in their research? • If you want to stay in academia, does a specialized degree from LSE hold as much weight as a general Econ PhD from a Top US school? • How do you view ...</x:v>
      </x:c>
      <x:c r="X1482" s="26" t="str">
        <x:v>https://www.reddit.com/r/gradadmissions/comments/1rulxbv/best_graduate_programs_for_economic_history_us/</x:v>
      </x:c>
      <x:c r="Y1482" s="26" t="str">
        <x:v>https://www.reddit.com/r/gradadmissions/comments/1rulxbv/best_graduate_programs_for_economic_history_us/</x:v>
      </x:c>
      <x:c r="Z1482" s="21" t="str"/>
      <x:c r="AA1482" s="21" t="str">
        <x:v>No</x:v>
      </x:c>
    </x:row>
    <x:row r="1483" ht="42" customHeight="1">
      <x:c r="A1483" s="24" t="str">
        <x:v>1ruknja-20</x:v>
      </x:c>
      <x:c r="B1483" s="24" t="n">
        <x:v>20</x:v>
      </x:c>
      <x:c r="C1483" s="24" t="str">
        <x:v>QS</x:v>
      </x:c>
      <x:c r="D1483" s="24" t="n">
        <x:v>20</x:v>
      </x:c>
      <x:c r="E1483" s="24" t="str">
        <x:v>New York University (NYU)</x:v>
      </x:c>
      <x:c r="F1483" s="24" t="str">
        <x:v>MS in Environmental Policy and Sustainability Management</x:v>
      </x:c>
      <x:c r="G1483" s="24" t="str">
        <x:v>20</x:v>
      </x:c>
      <x:c r="H1483" s="24"/>
      <x:c r="I1483" s="24" t="str">
        <x:v>gradadmissions</x:v>
      </x:c>
      <x:c r="J1483" s="24" t="n">
        <x:v>46096.7437037037</x:v>
      </x:c>
      <x:c r="K1483" s="24" t="str">
        <x:v>2026-03</x:v>
      </x:c>
      <x:c r="L1483" s="24" t="str">
        <x:v>Medium</x:v>
      </x:c>
      <x:c r="M1483" s="24" t="str">
        <x:v>Institution name</x:v>
      </x:c>
      <x:c r="N1483" s="24" t="str">
        <x:v>NYU</x:v>
      </x:c>
      <x:c r="O1483" s="24" t="str"/>
      <x:c r="P1483" s="24" t="str">
        <x:v>masters | program</x:v>
      </x:c>
      <x:c r="Q1483" s="24" t="str"/>
      <x:c r="R1483" s="24" t="n">
        <x:v>2</x:v>
      </x:c>
      <x:c r="S1483" s="24" t="n">
        <x:v>0</x:v>
      </x:c>
      <x:c r="T1483" s="24" t="n">
        <x:v>1</x:v>
      </x:c>
      <x:c r="U1483" s="24" t="str">
        <x:v>Applied Sciences</x:v>
      </x:c>
      <x:c r="V1483" s="24" t="str">
        <x:v>What program should I go for</x:v>
      </x:c>
      <x:c r="W1483" s="24" t="str">
        <x:v>My goal is to work as a researcher in the intersection of PDE’s and scientific computing (ideally as a quant researcher but that is a long shot), so my goals are centered towards getting the best applied math knowledge and placing into quant firms, as for academic goals I hope to pursue a PhD after completing my masters. Now for the programs I got in: NYU mathematics MS, Umich Mathematics MS and Johns Hopkins applied mathematics and statistics MSE. The main 2 I’m wrestling with are NYU and Umich, but any insights or advice would be much appreciated, thanks in advance.</x:v>
      </x:c>
      <x:c r="X1483" s="27" t="str">
        <x:v>https://www.reddit.com/r/gradadmissions/comments/1ruknja/what_program_should_i_go_for/</x:v>
      </x:c>
      <x:c r="Y1483" s="27" t="str">
        <x:v>https://www.reddit.com/r/gradadmissions/comments/1ruknja/what_program_should_i_go_for/</x:v>
      </x:c>
      <x:c r="Z1483" s="56" t="str">
        <x:v>Acronym-only institution match</x:v>
      </x:c>
      <x:c r="AA1483" s="24" t="str">
        <x:v>No</x:v>
      </x:c>
    </x:row>
    <x:row r="1484" ht="42" customHeight="1">
      <x:c r="A1484" s="21" t="str">
        <x:v>1rujz6g-81</x:v>
      </x:c>
      <x:c r="B1484" s="21" t="n">
        <x:v>81</x:v>
      </x:c>
      <x:c r="C1484" s="21" t="str">
        <x:v>THE</x:v>
      </x:c>
      <x:c r="D1484" s="21" t="n">
        <x:v>30</x:v>
      </x:c>
      <x:c r="E1484" s="21" t="str">
        <x:v>Arizona State University (Tempe)</x:v>
      </x:c>
      <x:c r="F1484" s="21" t="str">
        <x:v>Master of Sustainability Solutions</x:v>
      </x:c>
      <x:c r="G1484" s="21"/>
      <x:c r="H1484" s="21" t="n">
        <x:v>33</x:v>
      </x:c>
      <x:c r="I1484" s="21" t="str">
        <x:v>GradSchool</x:v>
      </x:c>
      <x:c r="J1484" s="21" t="n">
        <x:v>46096.72584490741</x:v>
      </x:c>
      <x:c r="K1484" s="21" t="str">
        <x:v>2026-03</x:v>
      </x:c>
      <x:c r="L1484" s="21" t="str">
        <x:v>Medium</x:v>
      </x:c>
      <x:c r="M1484" s="21" t="str">
        <x:v>Institution name</x:v>
      </x:c>
      <x:c r="N1484" s="21" t="str">
        <x:v>Arizona State University | ASU</x:v>
      </x:c>
      <x:c r="O1484" s="21" t="str"/>
      <x:c r="P1484" s="21" t="str">
        <x:v>offer</x:v>
      </x:c>
      <x:c r="Q1484" s="21" t="str"/>
      <x:c r="R1484" s="21" t="n">
        <x:v>0</x:v>
      </x:c>
      <x:c r="S1484" s="21" t="n">
        <x:v>3</x:v>
      </x:c>
      <x:c r="T1484" s="21" t="n">
        <x:v>0.5</x:v>
      </x:c>
      <x:c r="U1484" s="21" t="str">
        <x:v>Admissions &amp; Applications</x:v>
      </x:c>
      <x:c r="V1484" s="21" t="str">
        <x:v>ASU MSE</x:v>
      </x:c>
      <x:c r="W1484" s="21" t="str">
        <x:v>I just got my offer letter from Arizona State University Materials Science and Engineering PhD, but no funding information. How funding works at ASU MSE?</x:v>
      </x:c>
      <x:c r="X1484" s="26" t="str">
        <x:v>https://www.reddit.com/r/GradSchool/comments/1rujz6g/asu_mse/</x:v>
      </x:c>
      <x:c r="Y1484" s="26" t="str">
        <x:v>https://www.reddit.com/r/GradSchool/comments/1rujz6g/asu_mse/</x:v>
      </x:c>
      <x:c r="Z1484" s="21" t="str"/>
      <x:c r="AA1484" s="21" t="str">
        <x:v>No</x:v>
      </x:c>
    </x:row>
    <x:row r="1485" ht="42" customHeight="1">
      <x:c r="A1485" s="24" t="str">
        <x:v>1rujeok-14</x:v>
      </x:c>
      <x:c r="B1485" s="24" t="n">
        <x:v>14</x:v>
      </x:c>
      <x:c r="C1485" s="24" t="str">
        <x:v>QS</x:v>
      </x:c>
      <x:c r="D1485" s="24" t="n">
        <x:v>14</x:v>
      </x:c>
      <x:c r="E1485" s="24" t="str">
        <x:v>Stanford University</x:v>
      </x:c>
      <x:c r="F1485" s="24" t="str">
        <x:v>MS Sustainability Science and Practice</x:v>
      </x:c>
      <x:c r="G1485" s="24" t="str">
        <x:v>13</x:v>
      </x:c>
      <x:c r="H1485" s="24"/>
      <x:c r="I1485" s="24" t="str">
        <x:v>gradadmissions</x:v>
      </x:c>
      <x:c r="J1485" s="24" t="n">
        <x:v>46096.71084490741</x:v>
      </x:c>
      <x:c r="K1485" s="24" t="str">
        <x:v>2026-03</x:v>
      </x:c>
      <x:c r="L1485" s="24" t="str">
        <x:v>Medium</x:v>
      </x:c>
      <x:c r="M1485" s="24" t="str">
        <x:v>Institution name</x:v>
      </x:c>
      <x:c r="N1485" s="24" t="str">
        <x:v>Stanford</x:v>
      </x:c>
      <x:c r="O1485" s="24" t="str"/>
      <x:c r="P1485" s="24" t="str">
        <x:v>master | masters | tuition</x:v>
      </x:c>
      <x:c r="Q1485" s="24" t="str"/>
      <x:c r="R1485" s="24" t="n">
        <x:v>2</x:v>
      </x:c>
      <x:c r="S1485" s="24" t="n">
        <x:v>0</x:v>
      </x:c>
      <x:c r="T1485" s="24" t="n">
        <x:v>1</x:v>
      </x:c>
      <x:c r="U1485" s="24" t="str">
        <x:v>Computer Sciences</x:v>
      </x:c>
      <x:c r="V1485" s="24" t="str">
        <x:v>MSCS UCD vs UMass vs TAMU Detailed Comparison</x:v>
      </x:c>
      <x:c r="W1485" s="24" t="str">
        <x:v>|Metric|UC Davis|UMass |TAMU|Winner| |:-|:-|:-|:-|:-| || |**Tuition**|12k per sem so 72k overall. However can be completed in 5 sems too. Will only do this if I get a FTE tho.|64k. However can go down to 53k if I take 3 online courses throughout my masters. IDK how easy it is to get them tho.|37k. Will have to reach out to alumnis to confirm this.|TAMU&gt;UMass=UCD| |**Ranking**|between 30-40 in USA.|between 20-30 in USA.|between 30-40 in USA.|Umass&gt;TAMU&gt;UCD| |**Location**|Near SF bay area. However it's a 2 hour drive and most california companies might other cali colleges than UCD (like Stanford, UCB, UCLA or UCSD).|Boston is close to NY. Still this is a different state.|Top 3 colleges in Texas but not comparable to SF.|UCD&gt;UMass=TAMU| |**Cohort Size**|Around a 100.|Around 350.|Around 200.|UCD&gt;TAMU&gt;UMass| |**TA/RA**|Gives TA/RA but difficult due to budget cuts.|No TA/RA for master students.|TA/RA possible but have to ask the alumnis how easy it is to get them.|UCD=TAMU&gt;UMass| I already have admits from UCD and UMass MSCS. I am waiting for TAMU. Please help me choose between these programs and provide any new insights if you have. [View Poll](https://www.reddit.com/poll/1rujeok)</x:v>
      </x:c>
      <x:c r="X1485" s="27" t="str">
        <x:v>https://www.reddit.com/r/gradadmissions/comments/1rujeok/mscs_ucd_vs_umass_vs_tamu_detailed_comparison/</x:v>
      </x:c>
      <x:c r="Y1485" s="27" t="str">
        <x:v>https://www.reddit.com/r/gradadmissions/comments/1rujeok/mscs_ucd_vs_umass_vs_tamu_detailed_comparison/</x:v>
      </x:c>
      <x:c r="Z1485" s="24" t="str"/>
      <x:c r="AA1485" s="24" t="str">
        <x:v>No</x:v>
      </x:c>
    </x:row>
    <x:row r="1486" ht="42" customHeight="1">
      <x:c r="A1486" s="21" t="str">
        <x:v>1ruiybi-14</x:v>
      </x:c>
      <x:c r="B1486" s="21" t="n">
        <x:v>14</x:v>
      </x:c>
      <x:c r="C1486" s="21" t="str">
        <x:v>QS</x:v>
      </x:c>
      <x:c r="D1486" s="21" t="n">
        <x:v>14</x:v>
      </x:c>
      <x:c r="E1486" s="21" t="str">
        <x:v>Stanford University</x:v>
      </x:c>
      <x:c r="F1486" s="21" t="str">
        <x:v>MS Sustainability Science and Practice</x:v>
      </x:c>
      <x:c r="G1486" s="21" t="str">
        <x:v>13</x:v>
      </x:c>
      <x:c r="H1486" s="21"/>
      <x:c r="I1486" s="21" t="str">
        <x:v>gradadmissions</x:v>
      </x:c>
      <x:c r="J1486" s="21" t="n">
        <x:v>46096.69899305556</x:v>
      </x:c>
      <x:c r="K1486" s="21" t="str">
        <x:v>2026-03</x:v>
      </x:c>
      <x:c r="L1486" s="21" t="str">
        <x:v>Medium</x:v>
      </x:c>
      <x:c r="M1486" s="21" t="str">
        <x:v>Institution name</x:v>
      </x:c>
      <x:c r="N1486" s="21" t="str">
        <x:v>Stanford</x:v>
      </x:c>
      <x:c r="O1486" s="21" t="str"/>
      <x:c r="P1486" s="21" t="str">
        <x:v>accepted | internship | supervisor</x:v>
      </x:c>
      <x:c r="Q1486" s="21" t="str"/>
      <x:c r="R1486" s="21" t="n">
        <x:v>320</x:v>
      </x:c>
      <x:c r="S1486" s="21" t="n">
        <x:v>71</x:v>
      </x:c>
      <x:c r="T1486" s="21" t="n">
        <x:v>0.8899999856948853</x:v>
      </x:c>
      <x:c r="U1486" s="21" t="str">
        <x:v>Computational Sciences</x:v>
      </x:c>
      <x:c r="V1486" s="21" t="str">
        <x:v>Brev I can't pay allat + chanceme</x:v>
      </x:c>
      <x:c r="W1486" s="21" t="str">
        <x:v>On a serious note, I got in no where for undergrad and had to do undergrad locally, worked my ass off the last 4 years. Probably won't go here because of how expensive it is (do help me out on this) but love to know that some place wants me. My profile: Country: Pakistan GPA: 3.9 - Applicant Persona : Founder - Founded a sports broadcasting vision ai company that raised a round at a $1M valuation. Working with Asia's largest broadcaster. - Got the top internship in the country as an AI SWE selected 20/20k applications. - Multiple student body lead roles. - Very strong linkdin presense. - Won 4+ national startup competitions. - Won 2+ national ai hackathons. - 7x deans list - 5x rectors list - $25k Google cloud startup credit winner - Startup incubated by top 3 incubators in Pakistan. - Multiple other SWE internships. - Accepted for summer 2026 MITACS fully funded Canadian research at Ontario Tech Uni around sports ai. - Strong Final year project on diffusion models based video editing around temporal consistency and researched 40+ approaches Strong SOP around ambition and "want to do everything" personality heavily set on research work around sports ai and broadcast automation. ...</x:v>
      </x:c>
      <x:c r="X1486" s="26" t="str">
        <x:v>https://www.reddit.com/r/gradadmissions/comments/1ruiybi/brev_i_cant_pay_allat_chanceme/</x:v>
      </x:c>
      <x:c r="Y1486" s="26" t="str">
        <x:v>https://i.redd.it/3j6dgfa5n8pg1.png</x:v>
      </x:c>
      <x:c r="Z1486" s="21" t="str"/>
      <x:c r="AA1486" s="21" t="str">
        <x:v>No</x:v>
      </x:c>
    </x:row>
    <x:row r="1487" ht="42" customHeight="1">
      <x:c r="A1487" s="24" t="str">
        <x:v>1ruiybi-20</x:v>
      </x:c>
      <x:c r="B1487" s="24" t="n">
        <x:v>20</x:v>
      </x:c>
      <x:c r="C1487" s="24" t="str">
        <x:v>QS</x:v>
      </x:c>
      <x:c r="D1487" s="24" t="n">
        <x:v>20</x:v>
      </x:c>
      <x:c r="E1487" s="24" t="str">
        <x:v>New York University (NYU)</x:v>
      </x:c>
      <x:c r="F1487" s="24" t="str">
        <x:v>MS in Environmental Policy and Sustainability Management</x:v>
      </x:c>
      <x:c r="G1487" s="24" t="str">
        <x:v>20</x:v>
      </x:c>
      <x:c r="H1487" s="24"/>
      <x:c r="I1487" s="24" t="str">
        <x:v>gradadmissions</x:v>
      </x:c>
      <x:c r="J1487" s="24" t="n">
        <x:v>46096.69899305556</x:v>
      </x:c>
      <x:c r="K1487" s="24" t="str">
        <x:v>2026-03</x:v>
      </x:c>
      <x:c r="L1487" s="24" t="str">
        <x:v>Medium</x:v>
      </x:c>
      <x:c r="M1487" s="24" t="str">
        <x:v>Institution name</x:v>
      </x:c>
      <x:c r="N1487" s="24" t="str">
        <x:v>NYU</x:v>
      </x:c>
      <x:c r="O1487" s="24" t="str"/>
      <x:c r="P1487" s="24" t="str">
        <x:v>accepted | internship | supervisor</x:v>
      </x:c>
      <x:c r="Q1487" s="24" t="str"/>
      <x:c r="R1487" s="24" t="n">
        <x:v>320</x:v>
      </x:c>
      <x:c r="S1487" s="24" t="n">
        <x:v>71</x:v>
      </x:c>
      <x:c r="T1487" s="24" t="n">
        <x:v>0.8899999856948853</x:v>
      </x:c>
      <x:c r="U1487" s="24" t="str">
        <x:v>Computational Sciences</x:v>
      </x:c>
      <x:c r="V1487" s="24" t="str">
        <x:v>Brev I can't pay allat + chanceme</x:v>
      </x:c>
      <x:c r="W1487" s="24" t="str">
        <x:v>On a serious note, I got in no where for undergrad and had to do undergrad locally, worked my ass off the last 4 years. Probably won't go here because of how expensive it is (do help me out on this) but love to know that some place wants me. My profile: Country: Pakistan GPA: 3.9 - Applicant Persona : Founder - Founded a sports broadcasting vision ai company that raised a round at a $1M valuation. Working with Asia's largest broadcaster. - Got the top internship in the country as an AI SWE selected 20/20k applications. - Multiple student body lead roles. - Very strong linkdin presense. - Won 4+ national startup competitions. - Won 2+ national ai hackathons. - 7x deans list - 5x rectors list - $25k Google cloud startup credit winner - Startup incubated by top 3 incubators in Pakistan. - Multiple other SWE internships. - Accepted for summer 2026 MITACS fully funded Canadian research at Ontario Tech Uni around sports ai. - Strong Final year project on diffusion models based video editing around temporal consistency and researched 40+ approaches Strong SOP around ambition and "want to do everything" personality heavily set on research work around sports ai and broadcast automation. ...</x:v>
      </x:c>
      <x:c r="X1487" s="27" t="str">
        <x:v>https://www.reddit.com/r/gradadmissions/comments/1ruiybi/brev_i_cant_pay_allat_chanceme/</x:v>
      </x:c>
      <x:c r="Y1487" s="27" t="str">
        <x:v>https://i.redd.it/3j6dgfa5n8pg1.png</x:v>
      </x:c>
      <x:c r="Z1487" s="56" t="str">
        <x:v>Acronym-only institution match</x:v>
      </x:c>
      <x:c r="AA1487" s="24" t="str">
        <x:v>No</x:v>
      </x:c>
    </x:row>
    <x:row r="1488" ht="42" customHeight="1">
      <x:c r="A1488" s="21" t="str">
        <x:v>1ruiybi-30</x:v>
      </x:c>
      <x:c r="B1488" s="21" t="n">
        <x:v>30</x:v>
      </x:c>
      <x:c r="C1488" s="21" t="str">
        <x:v>QS</x:v>
      </x:c>
      <x:c r="D1488" s="21" t="n">
        <x:v>30</x:v>
      </x:c>
      <x:c r="E1488" s="21" t="str">
        <x:v>University of Pennsylvania</x:v>
      </x:c>
      <x:c r="F1488" s="21" t="str">
        <x:v>Master of Environmental Studies</x:v>
      </x:c>
      <x:c r="G1488" s="21" t="n">
        <x:v>30</x:v>
      </x:c>
      <x:c r="H1488" s="21"/>
      <x:c r="I1488" s="21" t="str">
        <x:v>gradadmissions</x:v>
      </x:c>
      <x:c r="J1488" s="21" t="n">
        <x:v>46096.69899305556</x:v>
      </x:c>
      <x:c r="K1488" s="21" t="str">
        <x:v>2026-03</x:v>
      </x:c>
      <x:c r="L1488" s="21" t="str">
        <x:v>Medium</x:v>
      </x:c>
      <x:c r="M1488" s="21" t="str">
        <x:v>Institution name</x:v>
      </x:c>
      <x:c r="N1488" s="21" t="str">
        <x:v>UPenn</x:v>
      </x:c>
      <x:c r="O1488" s="21" t="str"/>
      <x:c r="P1488" s="21" t="str">
        <x:v>accepted | internship | supervisor</x:v>
      </x:c>
      <x:c r="Q1488" s="21" t="str"/>
      <x:c r="R1488" s="21" t="n">
        <x:v>320</x:v>
      </x:c>
      <x:c r="S1488" s="21" t="n">
        <x:v>71</x:v>
      </x:c>
      <x:c r="T1488" s="21" t="n">
        <x:v>0.8899999856948853</x:v>
      </x:c>
      <x:c r="U1488" s="21" t="str">
        <x:v>Computational Sciences</x:v>
      </x:c>
      <x:c r="V1488" s="21" t="str">
        <x:v>Brev I can't pay allat + chanceme</x:v>
      </x:c>
      <x:c r="W1488" s="21" t="str">
        <x:v>On a serious note, I got in no where for undergrad and had to do undergrad locally, worked my ass off the last 4 years. Probably won't go here because of how expensive it is (do help me out on this) but love to know that some place wants me. My profile: Country: Pakistan GPA: 3.9 - Applicant Persona : Founder - Founded a sports broadcasting vision ai company that raised a round at a $1M valuation. Working with Asia's largest broadcaster. - Got the top internship in the country as an AI SWE selected 20/20k applications. - Multiple student body lead roles. - Very strong linkdin presense. - Won 4+ national startup competitions. - Won 2+ national ai hackathons. - 7x deans list - 5x rectors list - $25k Google cloud startup credit winner - Startup incubated by top 3 incubators in Pakistan. - Multiple other SWE internships. - Accepted for summer 2026 MITACS fully funded Canadian research at Ontario Tech Uni around sports ai. - Strong Final year project on diffusion models based video editing around temporal consistency and researched 40+ approaches Strong SOP around ambition and "want to do everything" personality heavily set on research work around sports ai and broadcast automation. ...</x:v>
      </x:c>
      <x:c r="X1488" s="26" t="str">
        <x:v>https://www.reddit.com/r/gradadmissions/comments/1ruiybi/brev_i_cant_pay_allat_chanceme/</x:v>
      </x:c>
      <x:c r="Y1488" s="26" t="str">
        <x:v>https://i.redd.it/3j6dgfa5n8pg1.png</x:v>
      </x:c>
      <x:c r="Z1488" s="56" t="str">
        <x:v>Acronym-only institution match</x:v>
      </x:c>
      <x:c r="AA1488" s="21" t="str">
        <x:v>No</x:v>
      </x:c>
    </x:row>
    <x:row r="1489" ht="42" customHeight="1">
      <x:c r="A1489" s="24" t="str">
        <x:v>1ruikws-2</x:v>
      </x:c>
      <x:c r="B1489" s="24" t="n">
        <x:v>2</x:v>
      </x:c>
      <x:c r="C1489" s="24" t="str">
        <x:v>QS</x:v>
      </x:c>
      <x:c r="D1489" s="24" t="n">
        <x:v>2</x:v>
      </x:c>
      <x:c r="E1489" s="24" t="str">
        <x:v>University of Toronto</x:v>
      </x:c>
      <x:c r="F1489" s="24" t="str">
        <x:v>Master of Environment &amp; Sustainability</x:v>
      </x:c>
      <x:c r="G1489" s="24" t="str">
        <x:v>2</x:v>
      </x:c>
      <x:c r="H1489" s="24"/>
      <x:c r="I1489" s="24" t="str">
        <x:v>gradadmissions</x:v>
      </x:c>
      <x:c r="J1489" s="24" t="n">
        <x:v>46096.68877314815</x:v>
      </x:c>
      <x:c r="K1489" s="24" t="str">
        <x:v>2026-03</x:v>
      </x:c>
      <x:c r="L1489" s="24" t="str">
        <x:v>Medium</x:v>
      </x:c>
      <x:c r="M1489" s="24" t="str">
        <x:v>Institution name</x:v>
      </x:c>
      <x:c r="N1489" s="24" t="str">
        <x:v>University of Toronto</x:v>
      </x:c>
      <x:c r="O1489" s="24" t="str"/>
      <x:c r="P1489" s="24" t="str">
        <x:v>master | graduate</x:v>
      </x:c>
      <x:c r="Q1489" s="24" t="str"/>
      <x:c r="R1489" s="24" t="n">
        <x:v>3</x:v>
      </x:c>
      <x:c r="S1489" s="24" t="n">
        <x:v>2</x:v>
      </x:c>
      <x:c r="T1489" s="24" t="n">
        <x:v>1</x:v>
      </x:c>
      <x:c r="U1489" s="24" t="str">
        <x:v>Applied Sciences</x:v>
      </x:c>
      <x:c r="V1489" s="24" t="str">
        <x:v>Immunology PhD Applicant with tons of research experience but low gpa. What are my chances of entry?</x:v>
      </x:c>
      <x:c r="W1489" s="24" t="str">
        <x:v>Hi everyone, I'm in my 3rd year of majoring in cell and molecular biology and minoring in immunology at the University of Toronto. I'm highly interested in immunology research and pursuing graduate school in this field, especially in the US. I struggled with family troubles, financially, and with my mental health in my first two years of school and it has certainly affected my cumulative gpa. I wanted to share my resume and ask for advice, whether I should be applying for PhDs, or just to do a master's first, or what my chances are looking like. Thank you! CGPA: \~ 3.0/4.0 Research: \- volunteering at an occupational health lab in freshman year at UToronto \-the next summer doing gut microbiology research at the University of Nebraska \-writing and submitting two systematic review articles with Nagasaki University on drug efficacy and ovarian disease, another review article on lymphoproliferative disease \- respirology lab for a year in Toronto \- then two internships, one in Mountain View, California, at a medtech company in Clinical research for 3 months, and another for Discovery Immunology research at a biotech company in South San Francisco for a 6 month co-op Any thoughts ...</x:v>
      </x:c>
      <x:c r="X1489" s="27" t="str">
        <x:v>https://www.reddit.com/r/gradadmissions/comments/1ruikws/immunology_phd_applicant_with_tons_of_research/</x:v>
      </x:c>
      <x:c r="Y1489" s="27" t="str">
        <x:v>https://www.reddit.com/r/gradadmissions/comments/1ruikws/immunology_phd_applicant_with_tons_of_research/</x:v>
      </x:c>
      <x:c r="Z1489" s="24" t="str"/>
      <x:c r="AA1489" s="24" t="str">
        <x:v>No</x:v>
      </x:c>
    </x:row>
    <x:row r="1490" ht="42" customHeight="1">
      <x:c r="A1490" s="21" t="str">
        <x:v>1ruhxw2-20</x:v>
      </x:c>
      <x:c r="B1490" s="21" t="n">
        <x:v>20</x:v>
      </x:c>
      <x:c r="C1490" s="21" t="str">
        <x:v>QS</x:v>
      </x:c>
      <x:c r="D1490" s="21" t="n">
        <x:v>20</x:v>
      </x:c>
      <x:c r="E1490" s="21" t="str">
        <x:v>New York University (NYU)</x:v>
      </x:c>
      <x:c r="F1490" s="21" t="str">
        <x:v>MS in Environmental Policy and Sustainability Management</x:v>
      </x:c>
      <x:c r="G1490" s="21" t="str">
        <x:v>20</x:v>
      </x:c>
      <x:c r="H1490" s="21"/>
      <x:c r="I1490" s="21" t="str">
        <x:v>gradadmissions</x:v>
      </x:c>
      <x:c r="J1490" s="21" t="n">
        <x:v>46096.67130787037</x:v>
      </x:c>
      <x:c r="K1490" s="21" t="str">
        <x:v>2026-03</x:v>
      </x:c>
      <x:c r="L1490" s="21" t="str">
        <x:v>Medium</x:v>
      </x:c>
      <x:c r="M1490" s="21" t="str">
        <x:v>Institution name</x:v>
      </x:c>
      <x:c r="N1490" s="21" t="str">
        <x:v>NYU</x:v>
      </x:c>
      <x:c r="O1490" s="21" t="str"/>
      <x:c r="P1490" s="21" t="str">
        <x:v>master | program | tuition | scholarship | career</x:v>
      </x:c>
      <x:c r="Q1490" s="21" t="str"/>
      <x:c r="R1490" s="21" t="n">
        <x:v>1</x:v>
      </x:c>
      <x:c r="S1490" s="21" t="n">
        <x:v>0</x:v>
      </x:c>
      <x:c r="T1490" s="21" t="n">
        <x:v>1</x:v>
      </x:c>
      <x:c r="U1490" s="21" t="str">
        <x:v>General Advice</x:v>
      </x:c>
      <x:c r="V1490" s="21" t="str">
        <x:v>How should I choose: USC MPA program (Arts Management) or NYU Master of Museum Studies program?</x:v>
      </x:c>
      <x:c r="W1490" s="21" t="str">
        <x:v>My personal desired career path is with arts and cultural institutions, companies, museums, or art galleries. I think USC program offers broader career prospects for me, and I've received a USC scholarship that will cover part of my tuition. NYU's program leans towards museums, but New York City has excellent arts and cultural resources and many museums. I believe it would be easier to find my ideal job in New York, but my concern is that the NYU program might limit my job options. Furthermore, I currently have no plans to pursue a PhD and do not intend to pursue an academic research career. I'm having trouble making a decision right now, so I'd like to hear everyone's advice.</x:v>
      </x:c>
      <x:c r="X1490" s="26" t="str">
        <x:v>https://www.reddit.com/r/gradadmissions/comments/1ruhxw2/how_should_i_choose_usc_mpa_program_arts/</x:v>
      </x:c>
      <x:c r="Y1490" s="26" t="str">
        <x:v>https://www.reddit.com/r/gradadmissions/comments/1ruhxw2/how_should_i_choose_usc_mpa_program_arts/</x:v>
      </x:c>
      <x:c r="Z1490" s="56" t="str">
        <x:v>Acronym-only institution match</x:v>
      </x:c>
      <x:c r="AA1490" s="21" t="str">
        <x:v>No</x:v>
      </x:c>
    </x:row>
    <x:row r="1491" ht="42" customHeight="1">
      <x:c r="A1491" s="24" t="str">
        <x:v>1ruhvj3-81</x:v>
      </x:c>
      <x:c r="B1491" s="24" t="n">
        <x:v>81</x:v>
      </x:c>
      <x:c r="C1491" s="24" t="str">
        <x:v>THE</x:v>
      </x:c>
      <x:c r="D1491" s="24" t="n">
        <x:v>30</x:v>
      </x:c>
      <x:c r="E1491" s="24" t="str">
        <x:v>Arizona State University (Tempe)</x:v>
      </x:c>
      <x:c r="F1491" s="24" t="str">
        <x:v>Master of Sustainability Solutions</x:v>
      </x:c>
      <x:c r="G1491" s="24"/>
      <x:c r="H1491" s="24" t="n">
        <x:v>33</x:v>
      </x:c>
      <x:c r="I1491" s="24" t="str">
        <x:v>gradadmissions</x:v>
      </x:c>
      <x:c r="J1491" s="24" t="n">
        <x:v>46096.66956018518</x:v>
      </x:c>
      <x:c r="K1491" s="24" t="str">
        <x:v>2026-03</x:v>
      </x:c>
      <x:c r="L1491" s="24" t="str">
        <x:v>Medium</x:v>
      </x:c>
      <x:c r="M1491" s="24" t="str">
        <x:v>Institution name</x:v>
      </x:c>
      <x:c r="N1491" s="24" t="str">
        <x:v>ASU</x:v>
      </x:c>
      <x:c r="O1491" s="24" t="str"/>
      <x:c r="P1491" s="24" t="str">
        <x:v>application | admission</x:v>
      </x:c>
      <x:c r="Q1491" s="24" t="str"/>
      <x:c r="R1491" s="24" t="n">
        <x:v>0</x:v>
      </x:c>
      <x:c r="S1491" s="24" t="n">
        <x:v>1</x:v>
      </x:c>
      <x:c r="T1491" s="24" t="n">
        <x:v>0.33000001311302185</x:v>
      </x:c>
      <x:c r="U1491" s="24" t="str">
        <x:v>Social Sciences</x:v>
      </x:c>
      <x:c r="V1491" s="24" t="str">
        <x:v>American University admission portal decision button doesn’t work</x:v>
      </x:c>
      <x:c r="W1491" s="24" t="str">
        <x:v>Hi I applied for the SJD at asu but their decision button won’t work. You press it it doesn’t load but application complete status. Anyone got this issue?</x:v>
      </x:c>
      <x:c r="X1491" s="27" t="str">
        <x:v>https://www.reddit.com/r/gradadmissions/comments/1ruhvj3/american_university_admission_portal_decision/</x:v>
      </x:c>
      <x:c r="Y1491" s="27" t="str">
        <x:v>https://www.reddit.com/r/gradadmissions/comments/1ruhvj3/american_university_admission_portal_decision/</x:v>
      </x:c>
      <x:c r="Z1491" s="56" t="str">
        <x:v>Acronym-only institution match</x:v>
      </x:c>
      <x:c r="AA1491" s="24" t="str">
        <x:v>No</x:v>
      </x:c>
    </x:row>
    <x:row r="1492" ht="42" customHeight="1">
      <x:c r="A1492" s="21" t="str">
        <x:v>1rugueh-26</x:v>
      </x:c>
      <x:c r="B1492" s="21" t="n">
        <x:v>26</x:v>
      </x:c>
      <x:c r="C1492" s="21" t="str">
        <x:v>QS</x:v>
      </x:c>
      <x:c r="D1492" s="21" t="n">
        <x:v>26</x:v>
      </x:c>
      <x:c r="E1492" s="21" t="str">
        <x:v>Western University</x:v>
      </x:c>
      <x:c r="F1492" s="21" t="str">
        <x:v>Master of Environment and Sustainability</x:v>
      </x:c>
      <x:c r="G1492" s="21" t="n">
        <x:v>24</x:v>
      </x:c>
      <x:c r="H1492" s="21" t="n">
        <x:v>12</x:v>
      </x:c>
      <x:c r="I1492" s="21" t="str">
        <x:v>gradadmissions</x:v>
      </x:c>
      <x:c r="J1492" s="21" t="n">
        <x:v>46096.641863425924</x:v>
      </x:c>
      <x:c r="K1492" s="21" t="str">
        <x:v>2026-03</x:v>
      </x:c>
      <x:c r="L1492" s="21" t="str">
        <x:v>Medium</x:v>
      </x:c>
      <x:c r="M1492" s="21" t="str">
        <x:v>Institution name</x:v>
      </x:c>
      <x:c r="N1492" s="21" t="str">
        <x:v>Western University</x:v>
      </x:c>
      <x:c r="O1492" s="21" t="str"/>
      <x:c r="P1492" s="21" t="str">
        <x:v>master</x:v>
      </x:c>
      <x:c r="Q1492" s="21" t="str"/>
      <x:c r="R1492" s="21" t="n">
        <x:v>1</x:v>
      </x:c>
      <x:c r="S1492" s="21" t="n">
        <x:v>0</x:v>
      </x:c>
      <x:c r="T1492" s="21" t="n">
        <x:v>0.6700000166893005</x:v>
      </x:c>
      <x:c r="U1492" s="21" t="str">
        <x:v>General Advice</x:v>
      </x:c>
      <x:c r="V1492" s="21" t="str">
        <x:v>Western university Fall 2026 Master’s applicants</x:v>
      </x:c>
      <x:c r="W1492" s="21" t="str"/>
      <x:c r="X1492" s="26" t="str">
        <x:v>https://www.reddit.com/r/gradadmissions/comments/1rugueh/western_university_fall_2026_masters_applicants/</x:v>
      </x:c>
      <x:c r="Y1492" s="26" t="str">
        <x:v>/r/CanadaUniversities/comments/1rugt5t/western_university_fall_2026_masters_applicants/</x:v>
      </x:c>
      <x:c r="Z1492" s="21" t="str"/>
      <x:c r="AA1492" s="21" t="str">
        <x:v>No</x:v>
      </x:c>
    </x:row>
    <x:row r="1493" ht="42" customHeight="1">
      <x:c r="A1493" s="24" t="str">
        <x:v>1rufuzi-14</x:v>
      </x:c>
      <x:c r="B1493" s="24" t="n">
        <x:v>14</x:v>
      </x:c>
      <x:c r="C1493" s="24" t="str">
        <x:v>QS</x:v>
      </x:c>
      <x:c r="D1493" s="24" t="n">
        <x:v>14</x:v>
      </x:c>
      <x:c r="E1493" s="24" t="str">
        <x:v>Stanford University</x:v>
      </x:c>
      <x:c r="F1493" s="24" t="str">
        <x:v>MS Sustainability Science and Practice</x:v>
      </x:c>
      <x:c r="G1493" s="24" t="str">
        <x:v>13</x:v>
      </x:c>
      <x:c r="H1493" s="24"/>
      <x:c r="I1493" s="24" t="str">
        <x:v>gradadmissions</x:v>
      </x:c>
      <x:c r="J1493" s="24" t="n">
        <x:v>46096.61483796296</x:v>
      </x:c>
      <x:c r="K1493" s="24" t="str">
        <x:v>2026-03</x:v>
      </x:c>
      <x:c r="L1493" s="24" t="str">
        <x:v>Medium</x:v>
      </x:c>
      <x:c r="M1493" s="24" t="str">
        <x:v>Institution name</x:v>
      </x:c>
      <x:c r="N1493" s="24" t="str">
        <x:v>Stanford</x:v>
      </x:c>
      <x:c r="O1493" s="24" t="str"/>
      <x:c r="P1493" s="24" t="str">
        <x:v>accepted</x:v>
      </x:c>
      <x:c r="Q1493" s="24" t="str"/>
      <x:c r="R1493" s="24" t="n">
        <x:v>1</x:v>
      </x:c>
      <x:c r="S1493" s="24" t="n">
        <x:v>0</x:v>
      </x:c>
      <x:c r="T1493" s="24" t="n">
        <x:v>1</x:v>
      </x:c>
      <x:c r="U1493" s="24" t="str">
        <x:v>Computer Sciences</x:v>
      </x:c>
      <x:c r="V1493" s="24" t="str">
        <x:v>Got accepted to Stanford MS&amp;E ;)</x:v>
      </x:c>
      <x:c r="W1493" s="24" t="str">
        <x:v>https://preview.redd.it/9d99tb3218pg1.png?width=1864&amp;format=png&amp;auto=webp&amp;s=2f4ae23fcdd0b7b58be02fe7d54144db1fcef2ce</x:v>
      </x:c>
      <x:c r="X1493" s="27" t="str">
        <x:v>https://www.reddit.com/r/gradadmissions/comments/1rufuzi/got_accepted_to_stanford_mse/</x:v>
      </x:c>
      <x:c r="Y1493" s="27" t="str">
        <x:v>https://www.reddit.com/r/gradadmissions/comments/1rufuzi/got_accepted_to_stanford_mse/</x:v>
      </x:c>
      <x:c r="Z1493" s="24" t="str"/>
      <x:c r="AA1493" s="24" t="str">
        <x:v>No</x:v>
      </x:c>
    </x:row>
    <x:row r="1494" ht="42" customHeight="1">
      <x:c r="A1494" s="21" t="str">
        <x:v>1ruftwf-14</x:v>
      </x:c>
      <x:c r="B1494" s="21" t="n">
        <x:v>14</x:v>
      </x:c>
      <x:c r="C1494" s="21" t="str">
        <x:v>QS</x:v>
      </x:c>
      <x:c r="D1494" s="21" t="n">
        <x:v>14</x:v>
      </x:c>
      <x:c r="E1494" s="21" t="str">
        <x:v>Stanford University</x:v>
      </x:c>
      <x:c r="F1494" s="21" t="str">
        <x:v>MS Sustainability Science and Practice</x:v>
      </x:c>
      <x:c r="G1494" s="21" t="str">
        <x:v>13</x:v>
      </x:c>
      <x:c r="H1494" s="21"/>
      <x:c r="I1494" s="21" t="str">
        <x:v>gradadmissions</x:v>
      </x:c>
      <x:c r="J1494" s="21" t="n">
        <x:v>46096.61394675926</x:v>
      </x:c>
      <x:c r="K1494" s="21" t="str">
        <x:v>2026-03</x:v>
      </x:c>
      <x:c r="L1494" s="21" t="str">
        <x:v>Medium</x:v>
      </x:c>
      <x:c r="M1494" s="21" t="str">
        <x:v>Institution name</x:v>
      </x:c>
      <x:c r="N1494" s="21" t="str">
        <x:v>Stanford</x:v>
      </x:c>
      <x:c r="O1494" s="21" t="str"/>
      <x:c r="P1494" s="21" t="str">
        <x:v>accepted</x:v>
      </x:c>
      <x:c r="Q1494" s="21" t="str"/>
      <x:c r="R1494" s="21" t="n">
        <x:v>1</x:v>
      </x:c>
      <x:c r="S1494" s="21" t="n">
        <x:v>0</x:v>
      </x:c>
      <x:c r="T1494" s="21" t="n">
        <x:v>1</x:v>
      </x:c>
      <x:c r="U1494" s="21" t="str">
        <x:v>Computer Sciences</x:v>
      </x:c>
      <x:c r="V1494" s="21" t="str">
        <x:v>Got accepted to Stanford MS&amp;E ;)</x:v>
      </x:c>
      <x:c r="W1494" s="21" t="str"/>
      <x:c r="X1494" s="26" t="str">
        <x:v>https://www.reddit.com/r/gradadmissions/comments/1ruftwf/got_accepted_to_stanford_mse/</x:v>
      </x:c>
      <x:c r="Y1494" s="26" t="str"/>
      <x:c r="Z1494" s="21" t="str"/>
      <x:c r="AA1494" s="21" t="str">
        <x:v>No</x:v>
      </x:c>
    </x:row>
    <x:row r="1495" ht="42" customHeight="1">
      <x:c r="A1495" s="24" t="str">
        <x:v>1rufrqt-14</x:v>
      </x:c>
      <x:c r="B1495" s="24" t="n">
        <x:v>14</x:v>
      </x:c>
      <x:c r="C1495" s="24" t="str">
        <x:v>QS</x:v>
      </x:c>
      <x:c r="D1495" s="24" t="n">
        <x:v>14</x:v>
      </x:c>
      <x:c r="E1495" s="24" t="str">
        <x:v>Stanford University</x:v>
      </x:c>
      <x:c r="F1495" s="24" t="str">
        <x:v>MS Sustainability Science and Practice</x:v>
      </x:c>
      <x:c r="G1495" s="24" t="str">
        <x:v>13</x:v>
      </x:c>
      <x:c r="H1495" s="24"/>
      <x:c r="I1495" s="24" t="str">
        <x:v>gradadmissions</x:v>
      </x:c>
      <x:c r="J1495" s="24" t="n">
        <x:v>46096.612233796295</x:v>
      </x:c>
      <x:c r="K1495" s="24" t="str">
        <x:v>2026-03</x:v>
      </x:c>
      <x:c r="L1495" s="24" t="str">
        <x:v>Medium</x:v>
      </x:c>
      <x:c r="M1495" s="24" t="str">
        <x:v>Institution name</x:v>
      </x:c>
      <x:c r="N1495" s="24" t="str">
        <x:v>Stanford</x:v>
      </x:c>
      <x:c r="O1495" s="24" t="str"/>
      <x:c r="P1495" s="24" t="str">
        <x:v>accepted | course</x:v>
      </x:c>
      <x:c r="Q1495" s="24" t="str"/>
      <x:c r="R1495" s="24" t="n">
        <x:v>1</x:v>
      </x:c>
      <x:c r="S1495" s="24" t="n">
        <x:v>0</x:v>
      </x:c>
      <x:c r="T1495" s="24" t="n">
        <x:v>1</x:v>
      </x:c>
      <x:c r="U1495" s="24" t="str">
        <x:v>Engineering</x:v>
      </x:c>
      <x:c r="V1495" s="24" t="str">
        <x:v>Got accepted to Stanford for MS ;)</x:v>
      </x:c>
      <x:c r="W1495" s="24" t="str">
        <x:v>got into stanford ms&amp;e for fall 2026 dream course dream college woahhh *Processing img hr5pd1ky08pg1...*</x:v>
      </x:c>
      <x:c r="X1495" s="27" t="str">
        <x:v>https://www.reddit.com/r/gradadmissions/comments/1rufrqt/got_accepted_to_stanford_for_ms/</x:v>
      </x:c>
      <x:c r="Y1495" s="27" t="str">
        <x:v>https://www.reddit.com/r/gradadmissions/comments/1rufrqt/got_accepted_to_stanford_for_ms/</x:v>
      </x:c>
      <x:c r="Z1495" s="24" t="str"/>
      <x:c r="AA1495" s="24" t="str">
        <x:v>No</x:v>
      </x:c>
    </x:row>
    <x:row r="1496" ht="42" customHeight="1">
      <x:c r="A1496" s="21" t="str">
        <x:v>1ruflvc-9</x:v>
      </x:c>
      <x:c r="B1496" s="21" t="n">
        <x:v>9</x:v>
      </x:c>
      <x:c r="C1496" s="21" t="str">
        <x:v>QS</x:v>
      </x:c>
      <x:c r="D1496" s="21" t="n">
        <x:v>9</x:v>
      </x:c>
      <x:c r="E1496" s="21" t="str">
        <x:v>McGill University</x:v>
      </x:c>
      <x:c r="F1496" s="21" t="str">
        <x:v>MSc Geography - Sustainability Science and Environmental Management research theme</x:v>
      </x:c>
      <x:c r="G1496" s="21" t="str">
        <x:v>9</x:v>
      </x:c>
      <x:c r="H1496" s="21"/>
      <x:c r="I1496" s="21" t="str">
        <x:v>gradadmissions</x:v>
      </x:c>
      <x:c r="J1496" s="21" t="n">
        <x:v>46096.607627314814</x:v>
      </x:c>
      <x:c r="K1496" s="21" t="str">
        <x:v>2026-03</x:v>
      </x:c>
      <x:c r="L1496" s="21" t="str">
        <x:v>Medium</x:v>
      </x:c>
      <x:c r="M1496" s="21" t="str">
        <x:v>Institution name</x:v>
      </x:c>
      <x:c r="N1496" s="21" t="str">
        <x:v>McGill University | McGill</x:v>
      </x:c>
      <x:c r="O1496" s="21" t="str"/>
      <x:c r="P1496" s="21" t="str">
        <x:v>accepted</x:v>
      </x:c>
      <x:c r="Q1496" s="21" t="str"/>
      <x:c r="R1496" s="21" t="n">
        <x:v>2</x:v>
      </x:c>
      <x:c r="S1496" s="21" t="n">
        <x:v>2</x:v>
      </x:c>
      <x:c r="T1496" s="21" t="n">
        <x:v>1</x:v>
      </x:c>
      <x:c r="U1496" s="21" t="str">
        <x:v>Biological Sciences</x:v>
      </x:c>
      <x:c r="V1496" s="21" t="str">
        <x:v>The decision (McGill vs UMich): Epidemiology/Public Health</x:v>
      </x:c>
      <x:c r="W1496" s="21" t="str">
        <x:v>I have been accepted to both of my top choices McGill University and UMich. However, I can’t decide which would be the best fit. I did my undergrad at McGill and have built up a network in the public health field. In addition McGill has a solid reputation and I could get solid epidemiological bacgroung and there is a lot more funding opportunities in Canada right now. However, UMich is ranked 2nd in the nation and I believe I could build a great network there that would land me a job. I really like Canada and could get my permanent residency post grad, but I think there is a lot of value in having a network in Canada and the US. Idk if going back to the US is what’s best right now and on top of that UMich is over double the cost of McGill. Anyone in here have any advice?</x:v>
      </x:c>
      <x:c r="X1496" s="26" t="str">
        <x:v>https://www.reddit.com/r/gradadmissions/comments/1ruflvc/the_decision_mcgill_vs_umich_epidemiologypublic/</x:v>
      </x:c>
      <x:c r="Y1496" s="26" t="str">
        <x:v>https://www.reddit.com/r/gradadmissions/comments/1ruflvc/the_decision_mcgill_vs_umich_epidemiologypublic/</x:v>
      </x:c>
      <x:c r="Z1496" s="21" t="str"/>
      <x:c r="AA1496" s="21" t="str">
        <x:v>No</x:v>
      </x:c>
    </x:row>
    <x:row r="1497" ht="42" customHeight="1">
      <x:c r="A1497" s="24" t="str">
        <x:v>1ruehei-21</x:v>
      </x:c>
      <x:c r="B1497" s="24" t="n">
        <x:v>21</x:v>
      </x:c>
      <x:c r="C1497" s="24" t="str">
        <x:v>QS</x:v>
      </x:c>
      <x:c r="D1497" s="24" t="n">
        <x:v>21</x:v>
      </x:c>
      <x:c r="E1497" s="24" t="str">
        <x:v>Pennsylvania State University</x:v>
      </x:c>
      <x:c r="F1497" s="24" t="str">
        <x:v>Master of Professional Studies in Renewable Energy and Sustainability Systems</x:v>
      </x:c>
      <x:c r="G1497" s="24" t="str">
        <x:v>21</x:v>
      </x:c>
      <x:c r="H1497" s="24"/>
      <x:c r="I1497" s="24" t="str">
        <x:v>gradadmissions</x:v>
      </x:c>
      <x:c r="J1497" s="24" t="n">
        <x:v>46096.57486111111</x:v>
      </x:c>
      <x:c r="K1497" s="24" t="str">
        <x:v>2026-03</x:v>
      </x:c>
      <x:c r="L1497" s="24" t="str">
        <x:v>Medium</x:v>
      </x:c>
      <x:c r="M1497" s="24" t="str">
        <x:v>Institution name</x:v>
      </x:c>
      <x:c r="N1497" s="24" t="str">
        <x:v>Penn State</x:v>
      </x:c>
      <x:c r="O1497" s="24" t="str"/>
      <x:c r="P1497" s="24" t="str">
        <x:v>acceptance</x:v>
      </x:c>
      <x:c r="Q1497" s="24" t="str"/>
      <x:c r="R1497" s="24" t="n">
        <x:v>2</x:v>
      </x:c>
      <x:c r="S1497" s="24" t="n">
        <x:v>0</x:v>
      </x:c>
      <x:c r="T1497" s="24" t="n">
        <x:v>1</x:v>
      </x:c>
      <x:c r="U1497" s="24" t="str">
        <x:v>Computer Sciences</x:v>
      </x:c>
      <x:c r="V1497" s="24" t="str">
        <x:v>Penn State PhD CSE Fall 2026</x:v>
      </x:c>
      <x:c r="W1497" s="24" t="str">
        <x:v>Have any got acceptance email from Penn state? Please ✋️ ✋️</x:v>
      </x:c>
      <x:c r="X1497" s="27" t="str">
        <x:v>https://www.reddit.com/r/gradadmissions/comments/1ruehei/penn_state_phd_cse_fall_2026/</x:v>
      </x:c>
      <x:c r="Y1497" s="27" t="str">
        <x:v>https://www.reddit.com/r/gradadmissions/comments/1ruehei/penn_state_phd_cse_fall_2026/</x:v>
      </x:c>
      <x:c r="Z1497" s="24" t="str"/>
      <x:c r="AA1497" s="24" t="str">
        <x:v>No</x:v>
      </x:c>
    </x:row>
    <x:row r="1498" ht="42" customHeight="1">
      <x:c r="A1498" s="21" t="str">
        <x:v>1ruck54-60</x:v>
      </x:c>
      <x:c r="B1498" s="21" t="n">
        <x:v>60</x:v>
      </x:c>
      <x:c r="C1498" s="21" t="str">
        <x:v>THE</x:v>
      </x:c>
      <x:c r="D1498" s="21" t="n">
        <x:v>9</x:v>
      </x:c>
      <x:c r="E1498" s="21" t="str">
        <x:v>National Taiwan University (NTU)</x:v>
      </x:c>
      <x:c r="F1498" s="21" t="str">
        <x:v>Master's Program in Biodiversity</x:v>
      </x:c>
      <x:c r="G1498" s="21"/>
      <x:c r="H1498" s="21" t="n">
        <x:v>10</x:v>
      </x:c>
      <x:c r="I1498" s="21" t="str">
        <x:v>gradadmissions</x:v>
      </x:c>
      <x:c r="J1498" s="21" t="n">
        <x:v>46096.511354166665</x:v>
      </x:c>
      <x:c r="K1498" s="21" t="str">
        <x:v>2026-03</x:v>
      </x:c>
      <x:c r="L1498" s="21" t="str">
        <x:v>Medium</x:v>
      </x:c>
      <x:c r="M1498" s="21" t="str">
        <x:v>Institution name</x:v>
      </x:c>
      <x:c r="N1498" s="21" t="str">
        <x:v>National Taiwan University</x:v>
      </x:c>
      <x:c r="O1498" s="21" t="str"/>
      <x:c r="P1498" s="21" t="str">
        <x:v>master | program</x:v>
      </x:c>
      <x:c r="Q1498" s="21" t="str"/>
      <x:c r="R1498" s="21" t="n">
        <x:v>2</x:v>
      </x:c>
      <x:c r="S1498" s="21" t="n">
        <x:v>1</x:v>
      </x:c>
      <x:c r="T1498" s="21" t="n">
        <x:v>1</x:v>
      </x:c>
      <x:c r="U1498" s="21" t="str">
        <x:v>Engineering</x:v>
      </x:c>
      <x:c r="V1498" s="21" t="str">
        <x:v>Is JHU actually better than NC State for engineering? (ECE MS decision as an international student)</x:v>
      </x:c>
      <x:c r="W1498" s="21" t="str">
        <x:v>Hi everyone, I'm an international student deciding between **JHU ECE MSE** and **NC State MS in Computer Engineering**, and I'm honestly a bit confused. JHU obviously has a lot more **name prestige**, but when I look at engineering discussions online, many people say **NC State is actually stronger for engineering and industry connections**. My interests are mainly **computer architecture / systems**, and my long-term plan could be either: • applying to a **PhD later**, or • **finding a job in the US after my master’s** Background: * Undergrad in **Economics from National Taiwan University** * Took some CS/EE courses (computer architecture, digital systems) So I'm wondering: **Does JHU's prestige actually matter for engineering careers / PhD admissions, or would NC State be the more practical choice?** Would really appreciate honest opinions from people familiar with either program.</x:v>
      </x:c>
      <x:c r="X1498" s="26" t="str">
        <x:v>https://www.reddit.com/r/gradadmissions/comments/1ruck54/is_jhu_actually_better_than_nc_state_for/</x:v>
      </x:c>
      <x:c r="Y1498" s="26" t="str">
        <x:v>https://www.reddit.com/r/gradadmissions/comments/1ruck54/is_jhu_actually_better_than_nc_state_for/</x:v>
      </x:c>
      <x:c r="Z1498" s="21" t="str"/>
      <x:c r="AA1498" s="21" t="str">
        <x:v>No</x:v>
      </x:c>
    </x:row>
    <x:row r="1499" ht="42" customHeight="1">
      <x:c r="A1499" s="24" t="str">
        <x:v>1ru9wtk-14</x:v>
      </x:c>
      <x:c r="B1499" s="24" t="n">
        <x:v>14</x:v>
      </x:c>
      <x:c r="C1499" s="24" t="str">
        <x:v>QS</x:v>
      </x:c>
      <x:c r="D1499" s="24" t="n">
        <x:v>14</x:v>
      </x:c>
      <x:c r="E1499" s="24" t="str">
        <x:v>Stanford University</x:v>
      </x:c>
      <x:c r="F1499" s="24" t="str">
        <x:v>MS Sustainability Science and Practice</x:v>
      </x:c>
      <x:c r="G1499" s="24" t="str">
        <x:v>13</x:v>
      </x:c>
      <x:c r="H1499" s="24"/>
      <x:c r="I1499" s="24" t="str">
        <x:v>gradadmissions</x:v>
      </x:c>
      <x:c r="J1499" s="24" t="n">
        <x:v>46096.404444444444</x:v>
      </x:c>
      <x:c r="K1499" s="24" t="str">
        <x:v>2026-03</x:v>
      </x:c>
      <x:c r="L1499" s="24" t="str">
        <x:v>Medium</x:v>
      </x:c>
      <x:c r="M1499" s="24" t="str">
        <x:v>Institution name</x:v>
      </x:c>
      <x:c r="N1499" s="24" t="str">
        <x:v>Stanford</x:v>
      </x:c>
      <x:c r="O1499" s="24" t="str"/>
      <x:c r="P1499" s="24" t="str">
        <x:v>program</x:v>
      </x:c>
      <x:c r="Q1499" s="24" t="str"/>
      <x:c r="R1499" s="24" t="n">
        <x:v>1</x:v>
      </x:c>
      <x:c r="S1499" s="24" t="n">
        <x:v>1</x:v>
      </x:c>
      <x:c r="T1499" s="24" t="n">
        <x:v>1</x:v>
      </x:c>
      <x:c r="U1499" s="24" t="str">
        <x:v>Engineering</x:v>
      </x:c>
      <x:c r="V1499" s="24" t="str">
        <x:v>Which school?</x:v>
      </x:c>
      <x:c r="W1499" s="24" t="str">
        <x:v>Hello Everyone, I'll try to be brief. I'm currently a senior at Caltech wanting to studying mechanics (probably more theory/continuum mechanics/modeling than experiments). I've been admitted to Northwestern (TAM program) and CMU (CEE program) and am still waiting on Stanford, Brown, and Caltech (rejected from the other big engineering names). I'm currently not sure whether I'll go to academia or industry (currently I don't have any industry experience - three years research experience). Three things: 1) some people have told me that it wouldn't be worthwhile to attend either NU or CMU - they are "down grades." How true is this? 2) if I really have no chance of academia with current offers, will a PhD help my industry prospects, or should I give up and apply for jobs now? 3) some people have told me to literally beg profs to stay at Caltech, others have told me to go to others places and "get new experiences." For context, a prof told me "all the faculty strong advise you to go somewhere else for your phd." I said "no worries" and moved on. 4) if I get rejected from the other schools, CMU or NU? Thanks :)</x:v>
      </x:c>
      <x:c r="X1499" s="27" t="str">
        <x:v>https://www.reddit.com/r/gradadmissions/comments/1ru9wtk/which_school/</x:v>
      </x:c>
      <x:c r="Y1499" s="27" t="str">
        <x:v>https://www.reddit.com/r/gradadmissions/comments/1ru9wtk/which_school/</x:v>
      </x:c>
      <x:c r="Z1499" s="24" t="str"/>
      <x:c r="AA1499" s="24" t="str">
        <x:v>No</x:v>
      </x:c>
    </x:row>
    <x:row r="1500" ht="42" customHeight="1">
      <x:c r="A1500" s="21" t="str">
        <x:v>1ru40lu-14</x:v>
      </x:c>
      <x:c r="B1500" s="21" t="n">
        <x:v>14</x:v>
      </x:c>
      <x:c r="C1500" s="21" t="str">
        <x:v>QS</x:v>
      </x:c>
      <x:c r="D1500" s="21" t="n">
        <x:v>14</x:v>
      </x:c>
      <x:c r="E1500" s="21" t="str">
        <x:v>Stanford University</x:v>
      </x:c>
      <x:c r="F1500" s="21" t="str">
        <x:v>MS Sustainability Science and Practice</x:v>
      </x:c>
      <x:c r="G1500" s="21" t="str">
        <x:v>13</x:v>
      </x:c>
      <x:c r="H1500" s="21"/>
      <x:c r="I1500" s="21" t="str">
        <x:v>gradadmissions</x:v>
      </x:c>
      <x:c r="J1500" s="21" t="n">
        <x:v>46096.162094907406</x:v>
      </x:c>
      <x:c r="K1500" s="21" t="str">
        <x:v>2026-03</x:v>
      </x:c>
      <x:c r="L1500" s="21" t="str">
        <x:v>Medium</x:v>
      </x:c>
      <x:c r="M1500" s="21" t="str">
        <x:v>Institution name</x:v>
      </x:c>
      <x:c r="N1500" s="21" t="str">
        <x:v>Stanford</x:v>
      </x:c>
      <x:c r="O1500" s="21" t="str"/>
      <x:c r="P1500" s="21" t="str">
        <x:v>accepted</x:v>
      </x:c>
      <x:c r="Q1500" s="21" t="str"/>
      <x:c r="R1500" s="21" t="n">
        <x:v>0</x:v>
      </x:c>
      <x:c r="S1500" s="21" t="n">
        <x:v>0</x:v>
      </x:c>
      <x:c r="T1500" s="21" t="n">
        <x:v>0.5</x:v>
      </x:c>
      <x:c r="U1500" s="21" t="str">
        <x:v>Engineering</x:v>
      </x:c>
      <x:c r="V1500" s="21" t="str">
        <x:v>Any update on Stanford MSEE?</x:v>
      </x:c>
      <x:c r="W1500" s="21" t="str">
        <x:v>I know people who’ve been rejected and people who’ve been accepted and meanwhile my portal still shows the checklist:(</x:v>
      </x:c>
      <x:c r="X1500" s="26" t="str">
        <x:v>https://www.reddit.com/r/gradadmissions/comments/1ru40lu/any_update_on_stanford_msee/</x:v>
      </x:c>
      <x:c r="Y1500" s="26" t="str">
        <x:v>https://www.reddit.com/r/gradadmissions/comments/1ru40lu/any_update_on_stanford_msee/</x:v>
      </x:c>
      <x:c r="Z1500" s="21" t="str"/>
      <x:c r="AA1500" s="21" t="str">
        <x:v>No</x:v>
      </x:c>
    </x:row>
    <x:row r="1501" ht="42" customHeight="1">
      <x:c r="A1501" s="24" t="str">
        <x:v>1ru2t13-13</x:v>
      </x:c>
      <x:c r="B1501" s="24" t="n">
        <x:v>13</x:v>
      </x:c>
      <x:c r="C1501" s="24" t="str">
        <x:v>QS</x:v>
      </x:c>
      <x:c r="D1501" s="24" t="n">
        <x:v>13</x:v>
      </x:c>
      <x:c r="E1501" s="24" t="str">
        <x:v>University of California, Berkeley (UCB)</x:v>
      </x:c>
      <x:c r="F1501" s="24" t="str">
        <x:v>Master of Climate Solutions</x:v>
      </x:c>
      <x:c r="G1501" s="24" t="n">
        <x:v>11</x:v>
      </x:c>
      <x:c r="H1501" s="24"/>
      <x:c r="I1501" s="24" t="str">
        <x:v>gradadmissions</x:v>
      </x:c>
      <x:c r="J1501" s="24" t="n">
        <x:v>46096.11956018519</x:v>
      </x:c>
      <x:c r="K1501" s="24" t="str">
        <x:v>2026-03</x:v>
      </x:c>
      <x:c r="L1501" s="24" t="str">
        <x:v>Medium</x:v>
      </x:c>
      <x:c r="M1501" s="24" t="str">
        <x:v>Institution name</x:v>
      </x:c>
      <x:c r="N1501" s="24" t="str">
        <x:v>University of California Berkeley</x:v>
      </x:c>
      <x:c r="O1501" s="24" t="str"/>
      <x:c r="P1501" s="24" t="str">
        <x:v>acceptance | rejection</x:v>
      </x:c>
      <x:c r="Q1501" s="24" t="str"/>
      <x:c r="R1501" s="24" t="n">
        <x:v>0</x:v>
      </x:c>
      <x:c r="S1501" s="24" t="n">
        <x:v>3</x:v>
      </x:c>
      <x:c r="T1501" s="24" t="n">
        <x:v>0.5</x:v>
      </x:c>
      <x:c r="U1501" s="24" t="str">
        <x:v>Engineering</x:v>
      </x:c>
      <x:c r="V1501" s="24" t="str">
        <x:v>Has anyone received updates from any of these PhD programs recently (acceptance or rejection)?</x:v>
      </x:c>
      <x:c r="W1501" s="24" t="str">
        <x:v>1. University of California, Berkeley – Physics 2. New York University Tandon School of Engineering – Electrical and Computer Engineering 3. University of Washington – Materials Science and Engineering 4. Colorado School of Mines – Physics Would really appreciate any updates!</x:v>
      </x:c>
      <x:c r="X1501" s="27" t="str">
        <x:v>https://www.reddit.com/r/gradadmissions/comments/1ru2t13/has_anyone_received_updates_from_any_of_these_phd/</x:v>
      </x:c>
      <x:c r="Y1501" s="27" t="str">
        <x:v>https://www.reddit.com/r/gradadmissions/comments/1ru2t13/has_anyone_received_updates_from_any_of_these_phd/</x:v>
      </x:c>
      <x:c r="Z1501" s="24" t="str"/>
      <x:c r="AA1501" s="24" t="str">
        <x:v>No</x:v>
      </x:c>
    </x:row>
    <x:row r="1502" ht="42" customHeight="1">
      <x:c r="A1502" s="21" t="str">
        <x:v>1ru2t13-20</x:v>
      </x:c>
      <x:c r="B1502" s="21" t="n">
        <x:v>20</x:v>
      </x:c>
      <x:c r="C1502" s="21" t="str">
        <x:v>QS</x:v>
      </x:c>
      <x:c r="D1502" s="21" t="n">
        <x:v>20</x:v>
      </x:c>
      <x:c r="E1502" s="21" t="str">
        <x:v>New York University (NYU)</x:v>
      </x:c>
      <x:c r="F1502" s="21" t="str">
        <x:v>MS in Environmental Policy and Sustainability Management</x:v>
      </x:c>
      <x:c r="G1502" s="21" t="str">
        <x:v>20</x:v>
      </x:c>
      <x:c r="H1502" s="21"/>
      <x:c r="I1502" s="21" t="str">
        <x:v>gradadmissions</x:v>
      </x:c>
      <x:c r="J1502" s="21" t="n">
        <x:v>46096.11956018519</x:v>
      </x:c>
      <x:c r="K1502" s="21" t="str">
        <x:v>2026-03</x:v>
      </x:c>
      <x:c r="L1502" s="21" t="str">
        <x:v>Medium</x:v>
      </x:c>
      <x:c r="M1502" s="21" t="str">
        <x:v>Institution name</x:v>
      </x:c>
      <x:c r="N1502" s="21" t="str">
        <x:v>New York University</x:v>
      </x:c>
      <x:c r="O1502" s="21" t="str"/>
      <x:c r="P1502" s="21" t="str">
        <x:v>acceptance | rejection</x:v>
      </x:c>
      <x:c r="Q1502" s="21" t="str"/>
      <x:c r="R1502" s="21" t="n">
        <x:v>0</x:v>
      </x:c>
      <x:c r="S1502" s="21" t="n">
        <x:v>3</x:v>
      </x:c>
      <x:c r="T1502" s="21" t="n">
        <x:v>0.5</x:v>
      </x:c>
      <x:c r="U1502" s="21" t="str">
        <x:v>Engineering</x:v>
      </x:c>
      <x:c r="V1502" s="21" t="str">
        <x:v>Has anyone received updates from any of these PhD programs recently (acceptance or rejection)?</x:v>
      </x:c>
      <x:c r="W1502" s="21" t="str">
        <x:v>1. University of California, Berkeley – Physics 2. New York University Tandon School of Engineering – Electrical and Computer Engineering 3. University of Washington – Materials Science and Engineering 4. Colorado School of Mines – Physics Would really appreciate any updates!</x:v>
      </x:c>
      <x:c r="X1502" s="26" t="str">
        <x:v>https://www.reddit.com/r/gradadmissions/comments/1ru2t13/has_anyone_received_updates_from_any_of_these_phd/</x:v>
      </x:c>
      <x:c r="Y1502" s="26" t="str">
        <x:v>https://www.reddit.com/r/gradadmissions/comments/1ru2t13/has_anyone_received_updates_from_any_of_these_phd/</x:v>
      </x:c>
      <x:c r="Z1502" s="21" t="str"/>
      <x:c r="AA1502" s="21" t="str">
        <x:v>No</x:v>
      </x:c>
    </x:row>
    <x:row r="1503" ht="42" customHeight="1">
      <x:c r="A1503" s="24" t="str">
        <x:v>1rtz2pm-20</x:v>
      </x:c>
      <x:c r="B1503" s="24" t="n">
        <x:v>20</x:v>
      </x:c>
      <x:c r="C1503" s="24" t="str">
        <x:v>QS</x:v>
      </x:c>
      <x:c r="D1503" s="24" t="n">
        <x:v>20</x:v>
      </x:c>
      <x:c r="E1503" s="24" t="str">
        <x:v>New York University (NYU)</x:v>
      </x:c>
      <x:c r="F1503" s="24" t="str">
        <x:v>MS in Environmental Policy and Sustainability Management</x:v>
      </x:c>
      <x:c r="G1503" s="24" t="str">
        <x:v>20</x:v>
      </x:c>
      <x:c r="H1503" s="24"/>
      <x:c r="I1503" s="24" t="str">
        <x:v>gradadmissions</x:v>
      </x:c>
      <x:c r="J1503" s="24" t="n">
        <x:v>46095.99854166667</x:v>
      </x:c>
      <x:c r="K1503" s="24" t="str">
        <x:v>2026-03</x:v>
      </x:c>
      <x:c r="L1503" s="24" t="str">
        <x:v>Medium</x:v>
      </x:c>
      <x:c r="M1503" s="24" t="str">
        <x:v>Institution name</x:v>
      </x:c>
      <x:c r="N1503" s="24" t="str">
        <x:v>NYU</x:v>
      </x:c>
      <x:c r="O1503" s="24" t="str"/>
      <x:c r="P1503" s="24" t="str">
        <x:v>masters</x:v>
      </x:c>
      <x:c r="Q1503" s="24" t="str"/>
      <x:c r="R1503" s="24" t="n">
        <x:v>7</x:v>
      </x:c>
      <x:c r="S1503" s="24" t="n">
        <x:v>4</x:v>
      </x:c>
      <x:c r="T1503" s="24" t="n">
        <x:v>0.8199999928474426</x:v>
      </x:c>
      <x:c r="U1503" s="24" t="str">
        <x:v>Computer Sciences</x:v>
      </x:c>
      <x:c r="V1503" s="24" t="str">
        <x:v>Should I keep my hopes up for any of these unis?</x:v>
      </x:c>
      <x:c r="W1503" s="24" t="str">
        <x:v>I have a masters from a top 5 university in ECE and have 4 years work experience in AI and research.i have 1 paper in an ICLR workshop. I haven’t heard back from these unis and rejected from the others I applied to. UPenn see UPenn cse Cmu ece NYU Tandon and courant combined ASU Columbia</x:v>
      </x:c>
      <x:c r="X1503" s="27" t="str">
        <x:v>https://www.reddit.com/r/gradadmissions/comments/1rtz2pm/should_i_keep_my_hopes_up_for_any_of_these_unis/</x:v>
      </x:c>
      <x:c r="Y1503" s="27" t="str">
        <x:v>https://www.reddit.com/r/gradadmissions/comments/1rtz2pm/should_i_keep_my_hopes_up_for_any_of_these_unis/</x:v>
      </x:c>
      <x:c r="Z1503" s="56" t="str">
        <x:v>Acronym-only institution match</x:v>
      </x:c>
      <x:c r="AA1503" s="24" t="str">
        <x:v>No</x:v>
      </x:c>
    </x:row>
    <x:row r="1504" ht="42" customHeight="1">
      <x:c r="A1504" s="21" t="str">
        <x:v>1rtz2pm-30</x:v>
      </x:c>
      <x:c r="B1504" s="21" t="n">
        <x:v>30</x:v>
      </x:c>
      <x:c r="C1504" s="21" t="str">
        <x:v>QS</x:v>
      </x:c>
      <x:c r="D1504" s="21" t="n">
        <x:v>30</x:v>
      </x:c>
      <x:c r="E1504" s="21" t="str">
        <x:v>University of Pennsylvania</x:v>
      </x:c>
      <x:c r="F1504" s="21" t="str">
        <x:v>Master of Environmental Studies</x:v>
      </x:c>
      <x:c r="G1504" s="21" t="n">
        <x:v>30</x:v>
      </x:c>
      <x:c r="H1504" s="21"/>
      <x:c r="I1504" s="21" t="str">
        <x:v>gradadmissions</x:v>
      </x:c>
      <x:c r="J1504" s="21" t="n">
        <x:v>46095.99854166667</x:v>
      </x:c>
      <x:c r="K1504" s="21" t="str">
        <x:v>2026-03</x:v>
      </x:c>
      <x:c r="L1504" s="21" t="str">
        <x:v>Medium</x:v>
      </x:c>
      <x:c r="M1504" s="21" t="str">
        <x:v>Institution name</x:v>
      </x:c>
      <x:c r="N1504" s="21" t="str">
        <x:v>UPenn</x:v>
      </x:c>
      <x:c r="O1504" s="21" t="str"/>
      <x:c r="P1504" s="21" t="str">
        <x:v>masters</x:v>
      </x:c>
      <x:c r="Q1504" s="21" t="str"/>
      <x:c r="R1504" s="21" t="n">
        <x:v>7</x:v>
      </x:c>
      <x:c r="S1504" s="21" t="n">
        <x:v>4</x:v>
      </x:c>
      <x:c r="T1504" s="21" t="n">
        <x:v>0.8199999928474426</x:v>
      </x:c>
      <x:c r="U1504" s="21" t="str">
        <x:v>Computer Sciences</x:v>
      </x:c>
      <x:c r="V1504" s="21" t="str">
        <x:v>Should I keep my hopes up for any of these unis?</x:v>
      </x:c>
      <x:c r="W1504" s="21" t="str">
        <x:v>I have a masters from a top 5 university in ECE and have 4 years work experience in AI and research.i have 1 paper in an ICLR workshop. I haven’t heard back from these unis and rejected from the others I applied to. UPenn see UPenn cse Cmu ece NYU Tandon and courant combined ASU Columbia</x:v>
      </x:c>
      <x:c r="X1504" s="26" t="str">
        <x:v>https://www.reddit.com/r/gradadmissions/comments/1rtz2pm/should_i_keep_my_hopes_up_for_any_of_these_unis/</x:v>
      </x:c>
      <x:c r="Y1504" s="26" t="str">
        <x:v>https://www.reddit.com/r/gradadmissions/comments/1rtz2pm/should_i_keep_my_hopes_up_for_any_of_these_unis/</x:v>
      </x:c>
      <x:c r="Z1504" s="56" t="str">
        <x:v>Acronym-only institution match</x:v>
      </x:c>
      <x:c r="AA1504" s="21" t="str">
        <x:v>No</x:v>
      </x:c>
    </x:row>
    <x:row r="1505" ht="42" customHeight="1">
      <x:c r="A1505" s="24" t="str">
        <x:v>1rtz2pm-81</x:v>
      </x:c>
      <x:c r="B1505" s="24" t="n">
        <x:v>81</x:v>
      </x:c>
      <x:c r="C1505" s="24" t="str">
        <x:v>THE</x:v>
      </x:c>
      <x:c r="D1505" s="24" t="n">
        <x:v>30</x:v>
      </x:c>
      <x:c r="E1505" s="24" t="str">
        <x:v>Arizona State University (Tempe)</x:v>
      </x:c>
      <x:c r="F1505" s="24" t="str">
        <x:v>Master of Sustainability Solutions</x:v>
      </x:c>
      <x:c r="G1505" s="24"/>
      <x:c r="H1505" s="24" t="n">
        <x:v>33</x:v>
      </x:c>
      <x:c r="I1505" s="24" t="str">
        <x:v>gradadmissions</x:v>
      </x:c>
      <x:c r="J1505" s="24" t="n">
        <x:v>46095.99854166667</x:v>
      </x:c>
      <x:c r="K1505" s="24" t="str">
        <x:v>2026-03</x:v>
      </x:c>
      <x:c r="L1505" s="24" t="str">
        <x:v>Medium</x:v>
      </x:c>
      <x:c r="M1505" s="24" t="str">
        <x:v>Institution name</x:v>
      </x:c>
      <x:c r="N1505" s="24" t="str">
        <x:v>ASU</x:v>
      </x:c>
      <x:c r="O1505" s="24" t="str"/>
      <x:c r="P1505" s="24" t="str">
        <x:v>masters</x:v>
      </x:c>
      <x:c r="Q1505" s="24" t="str"/>
      <x:c r="R1505" s="24" t="n">
        <x:v>7</x:v>
      </x:c>
      <x:c r="S1505" s="24" t="n">
        <x:v>4</x:v>
      </x:c>
      <x:c r="T1505" s="24" t="n">
        <x:v>0.8199999928474426</x:v>
      </x:c>
      <x:c r="U1505" s="24" t="str">
        <x:v>Computer Sciences</x:v>
      </x:c>
      <x:c r="V1505" s="24" t="str">
        <x:v>Should I keep my hopes up for any of these unis?</x:v>
      </x:c>
      <x:c r="W1505" s="24" t="str">
        <x:v>I have a masters from a top 5 university in ECE and have 4 years work experience in AI and research.i have 1 paper in an ICLR workshop. I haven’t heard back from these unis and rejected from the others I applied to. UPenn see UPenn cse Cmu ece NYU Tandon and courant combined ASU Columbia</x:v>
      </x:c>
      <x:c r="X1505" s="27" t="str">
        <x:v>https://www.reddit.com/r/gradadmissions/comments/1rtz2pm/should_i_keep_my_hopes_up_for_any_of_these_unis/</x:v>
      </x:c>
      <x:c r="Y1505" s="27" t="str">
        <x:v>https://www.reddit.com/r/gradadmissions/comments/1rtz2pm/should_i_keep_my_hopes_up_for_any_of_these_unis/</x:v>
      </x:c>
      <x:c r="Z1505" s="56" t="str">
        <x:v>Acronym-only institution match</x:v>
      </x:c>
      <x:c r="AA1505" s="24" t="str">
        <x:v>No</x:v>
      </x:c>
    </x:row>
    <x:row r="1506" ht="42" customHeight="1">
      <x:c r="A1506" s="21" t="str">
        <x:v>1rtu9z0-6</x:v>
      </x:c>
      <x:c r="B1506" s="21" t="n">
        <x:v>6</x:v>
      </x:c>
      <x:c r="C1506" s="21" t="str">
        <x:v>QS</x:v>
      </x:c>
      <x:c r="D1506" s="21" t="n">
        <x:v>6</x:v>
      </x:c>
      <x:c r="E1506" s="21" t="str">
        <x:v>The London School of Economics and Political Science (LSE)</x:v>
      </x:c>
      <x:c r="F1506" s="21" t="str">
        <x:v>MSc Environmental Policy and Regulation</x:v>
      </x:c>
      <x:c r="G1506" s="21" t="str">
        <x:v>6</x:v>
      </x:c>
      <x:c r="H1506" s="21"/>
      <x:c r="I1506" s="21" t="str">
        <x:v>gradadmissions</x:v>
      </x:c>
      <x:c r="J1506" s="21" t="n">
        <x:v>46095.86125</x:v>
      </x:c>
      <x:c r="K1506" s="21" t="str">
        <x:v>2026-03</x:v>
      </x:c>
      <x:c r="L1506" s="21" t="str">
        <x:v>Medium</x:v>
      </x:c>
      <x:c r="M1506" s="21" t="str">
        <x:v>Institution name</x:v>
      </x:c>
      <x:c r="N1506" s="21" t="str">
        <x:v>LSE</x:v>
      </x:c>
      <x:c r="O1506" s="21" t="str"/>
      <x:c r="P1506" s="21" t="str">
        <x:v>masters | msc | grad school | course | tuition | scholarship | career</x:v>
      </x:c>
      <x:c r="Q1506" s="21" t="str"/>
      <x:c r="R1506" s="21" t="n">
        <x:v>1</x:v>
      </x:c>
      <x:c r="S1506" s="21" t="n">
        <x:v>1</x:v>
      </x:c>
      <x:c r="T1506" s="21" t="n">
        <x:v>0.6700000166893005</x:v>
      </x:c>
      <x:c r="U1506" s="21" t="str">
        <x:v>Social Sciences</x:v>
      </x:c>
      <x:c r="V1506" s="21" t="str">
        <x:v>Need some advice on choosing between grad programs.</x:v>
      </x:c>
      <x:c r="W1506" s="21" t="str">
        <x:v>So this is my second cycle of grad applications and I have a couple of offers that I want to decide from. For context, I am an early-career professional in a lower-middle income country, working in a tech-policy role in my country. I have a bachelors in economics from one of the most prestigious university in my country. I want to work in economy policy/consulting roles (as there are scarce in my country) and mostly applied to masters in economics (applied/dev) programs or public policy programs. Although I got into really good programs, cost of grad school and employment outcomes both matter to me. I have gotten into the following programs: HKS MPA/ID (no funding) UChicago MSCAPP ($25k/year) Georgetown MPP ($30/year) Ford MPP (no funding) LSE Development Management (Applied Economics Track) (no funding) NUS Masters in Economics (Applied Track) (Full tuition waiver and $12k per semester living stipend) Oxford Msc Economics for Development (waiting for decision) Now while my heart is set on HKS, its going to put me in a lot of debt and considering the situation in US right now, I am unsure if I should be putting myself in that situation. Georgetown is still giving me some scholar...</x:v>
      </x:c>
      <x:c r="X1506" s="26" t="str">
        <x:v>https://www.reddit.com/r/gradadmissions/comments/1rtu9z0/need_some_advice_on_choosing_between_grad_programs/</x:v>
      </x:c>
      <x:c r="Y1506" s="26" t="str">
        <x:v>https://www.reddit.com/r/gradadmissions/comments/1rtu9z0/need_some_advice_on_choosing_between_grad_programs/</x:v>
      </x:c>
      <x:c r="Z1506" s="56" t="str">
        <x:v>Acronym-only institution match</x:v>
      </x:c>
      <x:c r="AA1506" s="21" t="str">
        <x:v>No</x:v>
      </x:c>
    </x:row>
    <x:row r="1507" ht="42" customHeight="1">
      <x:c r="A1507" s="24" t="str">
        <x:v>1rtu7kg-13</x:v>
      </x:c>
      <x:c r="B1507" s="24" t="n">
        <x:v>13</x:v>
      </x:c>
      <x:c r="C1507" s="24" t="str">
        <x:v>QS</x:v>
      </x:c>
      <x:c r="D1507" s="24" t="n">
        <x:v>13</x:v>
      </x:c>
      <x:c r="E1507" s="24" t="str">
        <x:v>University of California, Berkeley (UCB)</x:v>
      </x:c>
      <x:c r="F1507" s="24" t="str">
        <x:v>Master of Climate Solutions</x:v>
      </x:c>
      <x:c r="G1507" s="24" t="n">
        <x:v>11</x:v>
      </x:c>
      <x:c r="H1507" s="24"/>
      <x:c r="I1507" s="24" t="str">
        <x:v>gradadmissions</x:v>
      </x:c>
      <x:c r="J1507" s="24" t="n">
        <x:v>46095.85946759259</x:v>
      </x:c>
      <x:c r="K1507" s="24" t="str">
        <x:v>2026-03</x:v>
      </x:c>
      <x:c r="L1507" s="24" t="str">
        <x:v>Medium</x:v>
      </x:c>
      <x:c r="M1507" s="24" t="str">
        <x:v>Institution name</x:v>
      </x:c>
      <x:c r="N1507" s="24" t="str">
        <x:v>UC Berkeley</x:v>
      </x:c>
      <x:c r="O1507" s="24" t="str"/>
      <x:c r="P1507" s="24" t="str">
        <x:v>application | admission | offer | graduate</x:v>
      </x:c>
      <x:c r="Q1507" s="24" t="str"/>
      <x:c r="R1507" s="24" t="n">
        <x:v>1</x:v>
      </x:c>
      <x:c r="S1507" s="24" t="n">
        <x:v>0</x:v>
      </x:c>
      <x:c r="T1507" s="24" t="n">
        <x:v>1</x:v>
      </x:c>
      <x:c r="U1507" s="24" t="str">
        <x:v>Engineering</x:v>
      </x:c>
      <x:c r="V1507" s="24" t="str">
        <x:v>UC Berkeley Nuclear Engineering PhD results?</x:v>
      </x:c>
      <x:c r="W1507" s="24" t="str">
        <x:v>Hey everyone, I was checking the Cal NucEng grad admissions webpage (https://nuc.berkeley.edu/graduate-admissions/), and it says the following: "If your application is successful, you will be notified that you have been recommended for admission. Only the Dean of the Graduate Division can officially offer admission. You have not been officially offered admission until you receive an official offer of admission letter from the Dean of the Graduate Division. Offer of admission letters will be issued around mid-March." I had an interview over a month ago, but since it's (almost) mid-march and I haven't gotten any letter of "recommendation for admission," I'm starting to assume that my application wasn't successful. Has anyone else applying heard any news?</x:v>
      </x:c>
      <x:c r="X1507" s="27" t="str">
        <x:v>https://www.reddit.com/r/gradadmissions/comments/1rtu7kg/uc_berkeley_nuclear_engineering_phd_results/</x:v>
      </x:c>
      <x:c r="Y1507" s="27" t="str">
        <x:v>https://www.reddit.com/r/gradadmissions/comments/1rtu7kg/uc_berkeley_nuclear_engineering_phd_results/</x:v>
      </x:c>
      <x:c r="Z1507" s="24" t="str"/>
      <x:c r="AA1507" s="24" t="str">
        <x:v>No</x:v>
      </x:c>
    </x:row>
    <x:row r="1508" ht="42" customHeight="1">
      <x:c r="A1508" s="21" t="str">
        <x:v>1rttfbr-7</x:v>
      </x:c>
      <x:c r="B1508" s="21" t="n">
        <x:v>7</x:v>
      </x:c>
      <x:c r="C1508" s="21" t="str">
        <x:v>QS</x:v>
      </x:c>
      <x:c r="D1508" s="21" t="n">
        <x:v>7</x:v>
      </x:c>
      <x:c r="E1508" s="21" t="str">
        <x:v>Imperial College London</x:v>
      </x:c>
      <x:c r="F1508" s="21" t="str">
        <x:v>MSc Climate Change, Management &amp; Finance</x:v>
      </x:c>
      <x:c r="G1508" s="21" t="n">
        <x:v>7</x:v>
      </x:c>
      <x:c r="H1508" s="21"/>
      <x:c r="I1508" s="21" t="str">
        <x:v>gradadmissions</x:v>
      </x:c>
      <x:c r="J1508" s="21" t="n">
        <x:v>46095.83802083333</x:v>
      </x:c>
      <x:c r="K1508" s="21" t="str">
        <x:v>2026-03</x:v>
      </x:c>
      <x:c r="L1508" s="21" t="str">
        <x:v>Medium</x:v>
      </x:c>
      <x:c r="M1508" s="21" t="str">
        <x:v>Institution name</x:v>
      </x:c>
      <x:c r="N1508" s="21" t="str">
        <x:v>Imperial College London | Imperial College</x:v>
      </x:c>
      <x:c r="O1508" s="21" t="str"/>
      <x:c r="P1508" s="21" t="str">
        <x:v>graduate | program</x:v>
      </x:c>
      <x:c r="Q1508" s="21" t="str"/>
      <x:c r="R1508" s="21" t="n">
        <x:v>2</x:v>
      </x:c>
      <x:c r="S1508" s="21" t="n">
        <x:v>0</x:v>
      </x:c>
      <x:c r="T1508" s="21" t="n">
        <x:v>0.75</x:v>
      </x:c>
      <x:c r="U1508" s="21" t="str">
        <x:v>Applied Sciences</x:v>
      </x:c>
      <x:c r="V1508" s="21" t="str">
        <x:v>Grad Decisions</x:v>
      </x:c>
      <x:c r="W1508" s="21" t="str">
        <x:v>Hi everyone, I have been lucky to be admitted to multiple graduate programs from around the world this fall (ETH Zurich, Carnegie Mellon, Imperial College London, TU Delft) all for the same program - material science and engineering. Are there any general recommendations from people who are/were in these programs/schools? Thanks a lot.</x:v>
      </x:c>
      <x:c r="X1508" s="26" t="str">
        <x:v>https://www.reddit.com/r/gradadmissions/comments/1rttfbr/grad_decisions/</x:v>
      </x:c>
      <x:c r="Y1508" s="26" t="str">
        <x:v>https://www.reddit.com/r/gradadmissions/comments/1rttfbr/grad_decisions/</x:v>
      </x:c>
      <x:c r="Z1508" s="21" t="str"/>
      <x:c r="AA1508" s="21" t="str">
        <x:v>No</x:v>
      </x:c>
    </x:row>
    <x:row r="1509" ht="42" customHeight="1">
      <x:c r="A1509" s="24" t="str">
        <x:v>1rttfbr-11</x:v>
      </x:c>
      <x:c r="B1509" s="24" t="n">
        <x:v>11</x:v>
      </x:c>
      <x:c r="C1509" s="24" t="str">
        <x:v>QS</x:v>
      </x:c>
      <x:c r="D1509" s="24" t="n">
        <x:v>11</x:v>
      </x:c>
      <x:c r="E1509" s="24" t="str">
        <x:v>ETH Zurich</x:v>
      </x:c>
      <x:c r="F1509" s="24" t="str">
        <x:v>MSc Environmental Sciences</x:v>
      </x:c>
      <x:c r="G1509" s="24" t="n">
        <x:v>11</x:v>
      </x:c>
      <x:c r="H1509" s="24"/>
      <x:c r="I1509" s="24" t="str">
        <x:v>gradadmissions</x:v>
      </x:c>
      <x:c r="J1509" s="24" t="n">
        <x:v>46095.83802083333</x:v>
      </x:c>
      <x:c r="K1509" s="24" t="str">
        <x:v>2026-03</x:v>
      </x:c>
      <x:c r="L1509" s="24" t="str">
        <x:v>Medium</x:v>
      </x:c>
      <x:c r="M1509" s="24" t="str">
        <x:v>Institution name</x:v>
      </x:c>
      <x:c r="N1509" s="24" t="str">
        <x:v>ETH Zurich | ETH Zürich</x:v>
      </x:c>
      <x:c r="O1509" s="24" t="str"/>
      <x:c r="P1509" s="24" t="str">
        <x:v>graduate | program</x:v>
      </x:c>
      <x:c r="Q1509" s="24" t="str"/>
      <x:c r="R1509" s="24" t="n">
        <x:v>2</x:v>
      </x:c>
      <x:c r="S1509" s="24" t="n">
        <x:v>0</x:v>
      </x:c>
      <x:c r="T1509" s="24" t="n">
        <x:v>0.75</x:v>
      </x:c>
      <x:c r="U1509" s="24" t="str">
        <x:v>Applied Sciences</x:v>
      </x:c>
      <x:c r="V1509" s="24" t="str">
        <x:v>Grad Decisions</x:v>
      </x:c>
      <x:c r="W1509" s="24" t="str">
        <x:v>Hi everyone, I have been lucky to be admitted to multiple graduate programs from around the world this fall (ETH Zurich, Carnegie Mellon, Imperial College London, TU Delft) all for the same program - material science and engineering. Are there any general recommendations from people who are/were in these programs/schools? Thanks a lot.</x:v>
      </x:c>
      <x:c r="X1509" s="27" t="str">
        <x:v>https://www.reddit.com/r/gradadmissions/comments/1rttfbr/grad_decisions/</x:v>
      </x:c>
      <x:c r="Y1509" s="27" t="str">
        <x:v>https://www.reddit.com/r/gradadmissions/comments/1rttfbr/grad_decisions/</x:v>
      </x:c>
      <x:c r="Z1509" s="24" t="str"/>
      <x:c r="AA1509" s="24" t="str">
        <x:v>No</x:v>
      </x:c>
    </x:row>
    <x:row r="1510" ht="42" customHeight="1">
      <x:c r="A1510" s="21" t="str">
        <x:v>1rtswal-9</x:v>
      </x:c>
      <x:c r="B1510" s="21" t="n">
        <x:v>9</x:v>
      </x:c>
      <x:c r="C1510" s="21" t="str">
        <x:v>QS</x:v>
      </x:c>
      <x:c r="D1510" s="21" t="n">
        <x:v>9</x:v>
      </x:c>
      <x:c r="E1510" s="21" t="str">
        <x:v>McGill University</x:v>
      </x:c>
      <x:c r="F1510" s="21" t="str">
        <x:v>MSc Geography - Sustainability Science and Environmental Management research theme</x:v>
      </x:c>
      <x:c r="G1510" s="21" t="str">
        <x:v>9</x:v>
      </x:c>
      <x:c r="H1510" s="21"/>
      <x:c r="I1510" s="21" t="str">
        <x:v>gradadmissions</x:v>
      </x:c>
      <x:c r="J1510" s="21" t="n">
        <x:v>46095.82365740741</x:v>
      </x:c>
      <x:c r="K1510" s="21" t="str">
        <x:v>2026-03</x:v>
      </x:c>
      <x:c r="L1510" s="21" t="str">
        <x:v>Medium</x:v>
      </x:c>
      <x:c r="M1510" s="21" t="str">
        <x:v>Institution name</x:v>
      </x:c>
      <x:c r="N1510" s="21" t="str">
        <x:v>McGill University | McGill</x:v>
      </x:c>
      <x:c r="O1510" s="21" t="str"/>
      <x:c r="P1510" s="21" t="str">
        <x:v>program | thesis</x:v>
      </x:c>
      <x:c r="Q1510" s="21" t="str"/>
      <x:c r="R1510" s="21" t="n">
        <x:v>3</x:v>
      </x:c>
      <x:c r="S1510" s="21" t="n">
        <x:v>2</x:v>
      </x:c>
      <x:c r="T1510" s="21" t="n">
        <x:v>1</x:v>
      </x:c>
      <x:c r="U1510" s="21" t="str">
        <x:v>Computer Sciences</x:v>
      </x:c>
      <x:c r="V1510" s="21" t="str">
        <x:v>Any decisions from these Canadian schools ?</x:v>
      </x:c>
      <x:c r="W1510" s="21" t="str">
        <x:v>Simon Fraser University McGill University UWaterloo UAlberta program: MSCS Thesis anyone who has received decisions or interviews from above schools please do engage. On my end it's complete silence for now.</x:v>
      </x:c>
      <x:c r="X1510" s="26" t="str">
        <x:v>https://www.reddit.com/r/gradadmissions/comments/1rtswal/any_decisions_from_these_canadian_schools/</x:v>
      </x:c>
      <x:c r="Y1510" s="26" t="str">
        <x:v>https://www.reddit.com/r/gradadmissions/comments/1rtswal/any_decisions_from_these_canadian_schools/</x:v>
      </x:c>
      <x:c r="Z1510" s="21" t="str"/>
      <x:c r="AA1510" s="21" t="str">
        <x:v>No</x:v>
      </x:c>
    </x:row>
    <x:row r="1511" ht="42" customHeight="1">
      <x:c r="A1511" s="24" t="str">
        <x:v>1rtswal-61</x:v>
      </x:c>
      <x:c r="B1511" s="24" t="n">
        <x:v>61</x:v>
      </x:c>
      <x:c r="C1511" s="24" t="str">
        <x:v>THE</x:v>
      </x:c>
      <x:c r="D1511" s="24" t="n">
        <x:v>10</x:v>
      </x:c>
      <x:c r="E1511" s="24" t="str">
        <x:v>University of Alberta</x:v>
      </x:c>
      <x:c r="F1511" s="24" t="str">
        <x:v>Master of Sustainability</x:v>
      </x:c>
      <x:c r="G1511" s="24"/>
      <x:c r="H1511" s="24" t="n">
        <x:v>10</x:v>
      </x:c>
      <x:c r="I1511" s="24" t="str">
        <x:v>gradadmissions</x:v>
      </x:c>
      <x:c r="J1511" s="24" t="n">
        <x:v>46095.82365740741</x:v>
      </x:c>
      <x:c r="K1511" s="24" t="str">
        <x:v>2026-03</x:v>
      </x:c>
      <x:c r="L1511" s="24" t="str">
        <x:v>Medium</x:v>
      </x:c>
      <x:c r="M1511" s="24" t="str">
        <x:v>Institution name</x:v>
      </x:c>
      <x:c r="N1511" s="24" t="str">
        <x:v>UAlberta</x:v>
      </x:c>
      <x:c r="O1511" s="24" t="str"/>
      <x:c r="P1511" s="24" t="str">
        <x:v>program | thesis</x:v>
      </x:c>
      <x:c r="Q1511" s="24" t="str"/>
      <x:c r="R1511" s="24" t="n">
        <x:v>3</x:v>
      </x:c>
      <x:c r="S1511" s="24" t="n">
        <x:v>2</x:v>
      </x:c>
      <x:c r="T1511" s="24" t="n">
        <x:v>1</x:v>
      </x:c>
      <x:c r="U1511" s="24" t="str">
        <x:v>Computer Sciences</x:v>
      </x:c>
      <x:c r="V1511" s="24" t="str">
        <x:v>Any decisions from these Canadian schools ?</x:v>
      </x:c>
      <x:c r="W1511" s="24" t="str">
        <x:v>Simon Fraser University McGill University UWaterloo UAlberta program: MSCS Thesis anyone who has received decisions or interviews from above schools please do engage. On my end it's complete silence for now.</x:v>
      </x:c>
      <x:c r="X1511" s="27" t="str">
        <x:v>https://www.reddit.com/r/gradadmissions/comments/1rtswal/any_decisions_from_these_canadian_schools/</x:v>
      </x:c>
      <x:c r="Y1511" s="27" t="str">
        <x:v>https://www.reddit.com/r/gradadmissions/comments/1rtswal/any_decisions_from_these_canadian_schools/</x:v>
      </x:c>
      <x:c r="Z1511" s="24" t="str"/>
      <x:c r="AA1511" s="24" t="str">
        <x:v>No</x:v>
      </x:c>
    </x:row>
    <x:row r="1512" ht="42" customHeight="1">
      <x:c r="A1512" s="21" t="str">
        <x:v>1rtrtgf-20</x:v>
      </x:c>
      <x:c r="B1512" s="21" t="n">
        <x:v>20</x:v>
      </x:c>
      <x:c r="C1512" s="21" t="str">
        <x:v>QS</x:v>
      </x:c>
      <x:c r="D1512" s="21" t="n">
        <x:v>20</x:v>
      </x:c>
      <x:c r="E1512" s="21" t="str">
        <x:v>New York University (NYU)</x:v>
      </x:c>
      <x:c r="F1512" s="21" t="str">
        <x:v>MS in Environmental Policy and Sustainability Management</x:v>
      </x:c>
      <x:c r="G1512" s="21" t="str">
        <x:v>20</x:v>
      </x:c>
      <x:c r="H1512" s="21"/>
      <x:c r="I1512" s="21" t="str">
        <x:v>gradadmissions</x:v>
      </x:c>
      <x:c r="J1512" s="21" t="n">
        <x:v>46095.794016203705</x:v>
      </x:c>
      <x:c r="K1512" s="21" t="str">
        <x:v>2026-03</x:v>
      </x:c>
      <x:c r="L1512" s="21" t="str">
        <x:v>Medium</x:v>
      </x:c>
      <x:c r="M1512" s="21" t="str">
        <x:v>Institution name</x:v>
      </x:c>
      <x:c r="N1512" s="21" t="str">
        <x:v>NYU</x:v>
      </x:c>
      <x:c r="O1512" s="21" t="str"/>
      <x:c r="P1512" s="21" t="str">
        <x:v>program</x:v>
      </x:c>
      <x:c r="Q1512" s="21" t="str"/>
      <x:c r="R1512" s="21" t="n">
        <x:v>2</x:v>
      </x:c>
      <x:c r="S1512" s="21" t="n">
        <x:v>0</x:v>
      </x:c>
      <x:c r="T1512" s="21" t="n">
        <x:v>1</x:v>
      </x:c>
      <x:c r="U1512" s="21" t="str">
        <x:v>Education</x:v>
      </x:c>
      <x:c r="V1512" s="21" t="str">
        <x:v>Did anyone hear anything at all from NYU Steinhardt for PhD apps?</x:v>
      </x:c>
      <x:c r="W1512" s="21" t="str">
        <x:v>I applied to the International Education program and there has been zero activity on my portal. Interested to hear if you also applied to any other PhD program in Steinhardt. This process is so excruciating.</x:v>
      </x:c>
      <x:c r="X1512" s="26" t="str">
        <x:v>https://www.reddit.com/r/gradadmissions/comments/1rtrtgf/did_anyone_hear_anything_at_all_from_nyu/</x:v>
      </x:c>
      <x:c r="Y1512" s="26" t="str">
        <x:v>https://www.reddit.com/r/gradadmissions/comments/1rtrtgf/did_anyone_hear_anything_at_all_from_nyu/</x:v>
      </x:c>
      <x:c r="Z1512" s="56" t="str">
        <x:v>Acronym-only institution match</x:v>
      </x:c>
      <x:c r="AA1512" s="21" t="str">
        <x:v>No</x:v>
      </x:c>
    </x:row>
    <x:row r="1513" ht="42" customHeight="1">
      <x:c r="A1513" s="24" t="str">
        <x:v>1rtrl3d-20</x:v>
      </x:c>
      <x:c r="B1513" s="24" t="n">
        <x:v>20</x:v>
      </x:c>
      <x:c r="C1513" s="24" t="str">
        <x:v>QS</x:v>
      </x:c>
      <x:c r="D1513" s="24" t="n">
        <x:v>20</x:v>
      </x:c>
      <x:c r="E1513" s="24" t="str">
        <x:v>New York University (NYU)</x:v>
      </x:c>
      <x:c r="F1513" s="24" t="str">
        <x:v>MS in Environmental Policy and Sustainability Management</x:v>
      </x:c>
      <x:c r="G1513" s="24" t="str">
        <x:v>20</x:v>
      </x:c>
      <x:c r="H1513" s="24"/>
      <x:c r="I1513" s="24" t="str">
        <x:v>gradadmissions</x:v>
      </x:c>
      <x:c r="J1513" s="24" t="n">
        <x:v>46095.787881944445</x:v>
      </x:c>
      <x:c r="K1513" s="24" t="str">
        <x:v>2026-03</x:v>
      </x:c>
      <x:c r="L1513" s="24" t="str">
        <x:v>Medium</x:v>
      </x:c>
      <x:c r="M1513" s="24" t="str">
        <x:v>Institution name</x:v>
      </x:c>
      <x:c r="N1513" s="24" t="str">
        <x:v>NYU</x:v>
      </x:c>
      <x:c r="O1513" s="24" t="str"/>
      <x:c r="P1513" s="24" t="str">
        <x:v>course</x:v>
      </x:c>
      <x:c r="Q1513" s="24" t="str"/>
      <x:c r="R1513" s="24" t="n">
        <x:v>1</x:v>
      </x:c>
      <x:c r="S1513" s="24" t="n">
        <x:v>0</x:v>
      </x:c>
      <x:c r="T1513" s="24" t="n">
        <x:v>1</x:v>
      </x:c>
      <x:c r="U1513" s="24" t="str">
        <x:v>Education</x:v>
      </x:c>
      <x:c r="V1513" s="24" t="str">
        <x:v>UIUC MSIM vs NYU MSIS</x:v>
      </x:c>
      <x:c r="W1513" s="24" t="str">
        <x:v>What’s a better choice? Location, cohort, course wise for fall’26.</x:v>
      </x:c>
      <x:c r="X1513" s="27" t="str">
        <x:v>https://www.reddit.com/r/gradadmissions/comments/1rtrl3d/uiuc_msim_vs_nyu_msis/</x:v>
      </x:c>
      <x:c r="Y1513" s="27" t="str">
        <x:v>https://www.reddit.com/r/gradadmissions/comments/1rtrl3d/uiuc_msim_vs_nyu_msis/</x:v>
      </x:c>
      <x:c r="Z1513" s="56" t="str">
        <x:v>Acronym-only institution match</x:v>
      </x:c>
      <x:c r="AA1513" s="24" t="str">
        <x:v>No</x:v>
      </x:c>
    </x:row>
    <x:row r="1514" ht="42" customHeight="1">
      <x:c r="A1514" s="21" t="str">
        <x:v>1rtqsc4-9</x:v>
      </x:c>
      <x:c r="B1514" s="21" t="n">
        <x:v>9</x:v>
      </x:c>
      <x:c r="C1514" s="21" t="str">
        <x:v>QS</x:v>
      </x:c>
      <x:c r="D1514" s="21" t="n">
        <x:v>9</x:v>
      </x:c>
      <x:c r="E1514" s="21" t="str">
        <x:v>McGill University</x:v>
      </x:c>
      <x:c r="F1514" s="21" t="str">
        <x:v>MSc Geography - Sustainability Science and Environmental Management research theme</x:v>
      </x:c>
      <x:c r="G1514" s="21" t="str">
        <x:v>9</x:v>
      </x:c>
      <x:c r="H1514" s="21"/>
      <x:c r="I1514" s="21" t="str">
        <x:v>gradadmissions</x:v>
      </x:c>
      <x:c r="J1514" s="21" t="n">
        <x:v>46095.76640046296</x:v>
      </x:c>
      <x:c r="K1514" s="21" t="str">
        <x:v>2026-03</x:v>
      </x:c>
      <x:c r="L1514" s="21" t="str">
        <x:v>Medium</x:v>
      </x:c>
      <x:c r="M1514" s="21" t="str">
        <x:v>Institution name</x:v>
      </x:c>
      <x:c r="N1514" s="21" t="str">
        <x:v>McGill</x:v>
      </x:c>
      <x:c r="O1514" s="21" t="str"/>
      <x:c r="P1514" s="21" t="str">
        <x:v>admission | offer | msc | grad school | course</x:v>
      </x:c>
      <x:c r="Q1514" s="21" t="str"/>
      <x:c r="R1514" s="21" t="n">
        <x:v>1</x:v>
      </x:c>
      <x:c r="S1514" s="21" t="n">
        <x:v>2</x:v>
      </x:c>
      <x:c r="T1514" s="21" t="n">
        <x:v>1</x:v>
      </x:c>
      <x:c r="U1514" s="21" t="str">
        <x:v>Biological Sciences</x:v>
      </x:c>
      <x:c r="V1514" s="21" t="str">
        <x:v>Canada grad school admission without official transcripts</x:v>
      </x:c>
      <x:c r="W1514" s="21" t="str">
        <x:v>I'm an international student, and want to apply for MSc course based, but I don't have my official undergrad transcripts ready( it could take months to get it from my university due to special circumstances beyond my control). I have my unofficial transcripts (all required courses are completed). Is there any way I can get admission? Or even defer my admission for next term if I don't get the official ones on time? My IELTS (great score) is expiring soon, so want to get an admission offer before it expires if possible Preferred schools: Mcgill and Concordia</x:v>
      </x:c>
      <x:c r="X1514" s="26" t="str">
        <x:v>https://www.reddit.com/r/gradadmissions/comments/1rtqsc4/canada_grad_school_admission_without_official/</x:v>
      </x:c>
      <x:c r="Y1514" s="26" t="str">
        <x:v>https://www.reddit.com/r/gradadmissions/comments/1rtqsc4/canada_grad_school_admission_without_official/</x:v>
      </x:c>
      <x:c r="Z1514" s="21" t="str"/>
      <x:c r="AA1514" s="21" t="str">
        <x:v>No</x:v>
      </x:c>
    </x:row>
    <x:row r="1515" ht="42" customHeight="1">
      <x:c r="A1515" s="24" t="str">
        <x:v>1rtpfvw-14</x:v>
      </x:c>
      <x:c r="B1515" s="24" t="n">
        <x:v>14</x:v>
      </x:c>
      <x:c r="C1515" s="24" t="str">
        <x:v>QS</x:v>
      </x:c>
      <x:c r="D1515" s="24" t="n">
        <x:v>14</x:v>
      </x:c>
      <x:c r="E1515" s="24" t="str">
        <x:v>Stanford University</x:v>
      </x:c>
      <x:c r="F1515" s="24" t="str">
        <x:v>MS Sustainability Science and Practice</x:v>
      </x:c>
      <x:c r="G1515" s="24" t="str">
        <x:v>13</x:v>
      </x:c>
      <x:c r="H1515" s="24"/>
      <x:c r="I1515" s="24" t="str">
        <x:v>gradadmissions</x:v>
      </x:c>
      <x:c r="J1515" s="24" t="n">
        <x:v>46095.730474537035</x:v>
      </x:c>
      <x:c r="K1515" s="24" t="str">
        <x:v>2026-03</x:v>
      </x:c>
      <x:c r="L1515" s="24" t="str">
        <x:v>Medium</x:v>
      </x:c>
      <x:c r="M1515" s="24" t="str">
        <x:v>Institution name</x:v>
      </x:c>
      <x:c r="N1515" s="24" t="str">
        <x:v>Stanford</x:v>
      </x:c>
      <x:c r="O1515" s="24" t="str"/>
      <x:c r="P1515" s="24" t="str">
        <x:v>acceptance | program</x:v>
      </x:c>
      <x:c r="Q1515" s="24" t="str"/>
      <x:c r="R1515" s="24" t="n">
        <x:v>0</x:v>
      </x:c>
      <x:c r="S1515" s="24" t="n">
        <x:v>3</x:v>
      </x:c>
      <x:c r="T1515" s="24" t="n">
        <x:v>0.5</x:v>
      </x:c>
      <x:c r="U1515" s="24" t="str">
        <x:v>Engineering</x:v>
      </x:c>
      <x:c r="V1515" s="24" t="str">
        <x:v>Stanford MSME Acceptance</x:v>
      </x:c>
      <x:c r="W1515" s="24" t="str">
        <x:v>Are acceptances already out for Stanford’s MS Mechanical Engineering program? I saw quite a lot of acceptances on Grad Cafe, they were all Americans though. Previous acceptances did have all accepts and rejects come out on the same days so things I suspect have been different. If anyone can provide some insight, I would be grateful! I’m an international student.</x:v>
      </x:c>
      <x:c r="X1515" s="27" t="str">
        <x:v>https://www.reddit.com/r/gradadmissions/comments/1rtpfvw/stanford_msme_acceptance/</x:v>
      </x:c>
      <x:c r="Y1515" s="27" t="str">
        <x:v>https://www.reddit.com/r/gradadmissions/comments/1rtpfvw/stanford_msme_acceptance/</x:v>
      </x:c>
      <x:c r="Z1515" s="24" t="str"/>
      <x:c r="AA1515" s="24" t="str">
        <x:v>No</x:v>
      </x:c>
    </x:row>
    <x:row r="1516" ht="42" customHeight="1">
      <x:c r="A1516" s="21" t="str">
        <x:v>1rtn5ep-81</x:v>
      </x:c>
      <x:c r="B1516" s="21" t="n">
        <x:v>81</x:v>
      </x:c>
      <x:c r="C1516" s="21" t="str">
        <x:v>THE</x:v>
      </x:c>
      <x:c r="D1516" s="21" t="n">
        <x:v>30</x:v>
      </x:c>
      <x:c r="E1516" s="21" t="str">
        <x:v>Arizona State University (Tempe)</x:v>
      </x:c>
      <x:c r="F1516" s="21" t="str">
        <x:v>Master of Sustainability Solutions</x:v>
      </x:c>
      <x:c r="G1516" s="21"/>
      <x:c r="H1516" s="21" t="n">
        <x:v>33</x:v>
      </x:c>
      <x:c r="I1516" s="21" t="str">
        <x:v>gradadmissions</x:v>
      </x:c>
      <x:c r="J1516" s="21" t="n">
        <x:v>46095.66832175926</x:v>
      </x:c>
      <x:c r="K1516" s="21" t="str">
        <x:v>2026-03</x:v>
      </x:c>
      <x:c r="L1516" s="21" t="str">
        <x:v>Medium</x:v>
      </x:c>
      <x:c r="M1516" s="21" t="str">
        <x:v>Institution name</x:v>
      </x:c>
      <x:c r="N1516" s="21" t="str">
        <x:v>Arizona State University | ASU</x:v>
      </x:c>
      <x:c r="O1516" s="21" t="str"/>
      <x:c r="P1516" s="21" t="str">
        <x:v>offer</x:v>
      </x:c>
      <x:c r="Q1516" s="21" t="str"/>
      <x:c r="R1516" s="21" t="n">
        <x:v>1</x:v>
      </x:c>
      <x:c r="S1516" s="21" t="n">
        <x:v>1</x:v>
      </x:c>
      <x:c r="T1516" s="21" t="n">
        <x:v>1</x:v>
      </x:c>
      <x:c r="U1516" s="21" t="str">
        <x:v>Engineering</x:v>
      </x:c>
      <x:c r="V1516" s="21" t="str">
        <x:v>ASU MSE</x:v>
      </x:c>
      <x:c r="W1516" s="21" t="str">
        <x:v>Is there anyone from Arizona State University Materials Science and Engineering department? I just got my offer letter and would love to connect.</x:v>
      </x:c>
      <x:c r="X1516" s="26" t="str">
        <x:v>https://www.reddit.com/r/gradadmissions/comments/1rtn5ep/asu_mse/</x:v>
      </x:c>
      <x:c r="Y1516" s="26" t="str">
        <x:v>https://www.reddit.com/r/gradadmissions/comments/1rtn5ep/asu_mse/</x:v>
      </x:c>
      <x:c r="Z1516" s="21" t="str"/>
      <x:c r="AA1516" s="21" t="str">
        <x:v>No</x:v>
      </x:c>
    </x:row>
    <x:row r="1517" ht="42" customHeight="1">
      <x:c r="A1517" s="24" t="str">
        <x:v>1rtlqab-14</x:v>
      </x:c>
      <x:c r="B1517" s="24" t="n">
        <x:v>14</x:v>
      </x:c>
      <x:c r="C1517" s="24" t="str">
        <x:v>QS</x:v>
      </x:c>
      <x:c r="D1517" s="24" t="n">
        <x:v>14</x:v>
      </x:c>
      <x:c r="E1517" s="24" t="str">
        <x:v>Stanford University</x:v>
      </x:c>
      <x:c r="F1517" s="24" t="str">
        <x:v>MS Sustainability Science and Practice</x:v>
      </x:c>
      <x:c r="G1517" s="24" t="str">
        <x:v>13</x:v>
      </x:c>
      <x:c r="H1517" s="24"/>
      <x:c r="I1517" s="24" t="str">
        <x:v>gradadmissions</x:v>
      </x:c>
      <x:c r="J1517" s="24" t="n">
        <x:v>46095.62880787037</x:v>
      </x:c>
      <x:c r="K1517" s="24" t="str">
        <x:v>2026-03</x:v>
      </x:c>
      <x:c r="L1517" s="24" t="str">
        <x:v>Medium</x:v>
      </x:c>
      <x:c r="M1517" s="24" t="str">
        <x:v>Institution name</x:v>
      </x:c>
      <x:c r="N1517" s="24" t="str">
        <x:v>Stanford</x:v>
      </x:c>
      <x:c r="O1517" s="24" t="str"/>
      <x:c r="P1517" s="24" t="str">
        <x:v>accepted | rejection | program</x:v>
      </x:c>
      <x:c r="Q1517" s="24" t="str"/>
      <x:c r="R1517" s="24" t="n">
        <x:v>27</x:v>
      </x:c>
      <x:c r="S1517" s="24" t="n">
        <x:v>5</x:v>
      </x:c>
      <x:c r="T1517" s="24" t="n">
        <x:v>0.9200000166893005</x:v>
      </x:c>
      <x:c r="U1517" s="24" t="str">
        <x:v>Engineering</x:v>
      </x:c>
      <x:c r="V1517" s="24" t="str">
        <x:v>Rejection is redirection?</x:v>
      </x:c>
      <x:c r="W1517" s="24" t="str">
        <x:v>My dream school has always been Stanford. I’ve applied to their MS Design program at the d.school twice now and have been rejected twice…. I’m so gutted. I really thought I had it this time. I reapplied with great work experience and projects under my belt and even killed the interviews. My interviewer was nice enough to reply to email and let me know that I “didn’t bring as much life experience as the other accepted candidates”😔 I was still accepted to other incredible programs but on the east coast (I’m based in California) so it will be a bigger change/ move but now that I’ve sat with the rejection for a few days. I’m starting to get really excited about the possibility of moving. Maybe it wasn’t meant to be and I wasn’t a good fit for Stanford. Maybe this is for the better! I’ll be fine. (Will lowkey be stalking their socials to see who’s in the next cohort. Wish it were me)</x:v>
      </x:c>
      <x:c r="X1517" s="27" t="str">
        <x:v>https://www.reddit.com/r/gradadmissions/comments/1rtlqab/rejection_is_redirection/</x:v>
      </x:c>
      <x:c r="Y1517" s="27" t="str">
        <x:v>https://i.redd.it/yagedgk701pg1.jpeg</x:v>
      </x:c>
      <x:c r="Z1517" s="24" t="str"/>
      <x:c r="AA1517" s="24" t="str">
        <x:v>No</x:v>
      </x:c>
    </x:row>
    <x:row r="1518" ht="42" customHeight="1">
      <x:c r="A1518" s="21" t="str">
        <x:v>1rtlp4o-13</x:v>
      </x:c>
      <x:c r="B1518" s="21" t="n">
        <x:v>13</x:v>
      </x:c>
      <x:c r="C1518" s="21" t="str">
        <x:v>QS</x:v>
      </x:c>
      <x:c r="D1518" s="21" t="n">
        <x:v>13</x:v>
      </x:c>
      <x:c r="E1518" s="21" t="str">
        <x:v>University of California, Berkeley (UCB)</x:v>
      </x:c>
      <x:c r="F1518" s="21" t="str">
        <x:v>Master of Climate Solutions</x:v>
      </x:c>
      <x:c r="G1518" s="21" t="n">
        <x:v>11</x:v>
      </x:c>
      <x:c r="H1518" s="21"/>
      <x:c r="I1518" s="21" t="str">
        <x:v>gradadmissions</x:v>
      </x:c>
      <x:c r="J1518" s="21" t="n">
        <x:v>46095.627905092595</x:v>
      </x:c>
      <x:c r="K1518" s="21" t="str">
        <x:v>2026-03</x:v>
      </x:c>
      <x:c r="L1518" s="21" t="str">
        <x:v>Medium</x:v>
      </x:c>
      <x:c r="M1518" s="21" t="str">
        <x:v>Institution name</x:v>
      </x:c>
      <x:c r="N1518" s="21" t="str">
        <x:v>UC Berkeley</x:v>
      </x:c>
      <x:c r="O1518" s="21" t="str"/>
      <x:c r="P1518" s="21" t="str">
        <x:v>application | accepted | program</x:v>
      </x:c>
      <x:c r="Q1518" s="21" t="str"/>
      <x:c r="R1518" s="21" t="n">
        <x:v>3</x:v>
      </x:c>
      <x:c r="S1518" s="21" t="n">
        <x:v>2</x:v>
      </x:c>
      <x:c r="T1518" s="21" t="n">
        <x:v>1</x:v>
      </x:c>
      <x:c r="U1518" s="21" t="str">
        <x:v>Engineering</x:v>
      </x:c>
      <x:c r="V1518" s="21" t="str">
        <x:v>UC Berkeley EECS MEng Update?</x:v>
      </x:c>
      <x:c r="W1518" s="21" t="str">
        <x:v>Hello, I'm checking in to see if anyone has heard back from the EECS MEng application. I looked a bit into the program's general response time for the last few cycles and they all historically seem to arrive very late (~Apr 2). Thankfully I have a few programs that have already accepted, but it's frustrating that I have to wait before I can begin preparations (i.e. housing, work, etc)</x:v>
      </x:c>
      <x:c r="X1518" s="26" t="str">
        <x:v>https://www.reddit.com/r/gradadmissions/comments/1rtlp4o/uc_berkeley_eecs_meng_update/</x:v>
      </x:c>
      <x:c r="Y1518" s="26" t="str">
        <x:v>https://www.reddit.com/r/gradadmissions/comments/1rtlp4o/uc_berkeley_eecs_meng_update/</x:v>
      </x:c>
      <x:c r="Z1518" s="21" t="str"/>
      <x:c r="AA1518" s="21" t="str">
        <x:v>No</x:v>
      </x:c>
    </x:row>
    <x:row r="1519" ht="42" customHeight="1">
      <x:c r="A1519" s="24" t="str">
        <x:v>1rtifv6-30</x:v>
      </x:c>
      <x:c r="B1519" s="24" t="n">
        <x:v>30</x:v>
      </x:c>
      <x:c r="C1519" s="24" t="str">
        <x:v>QS</x:v>
      </x:c>
      <x:c r="D1519" s="24" t="n">
        <x:v>30</x:v>
      </x:c>
      <x:c r="E1519" s="24" t="str">
        <x:v>University of Pennsylvania</x:v>
      </x:c>
      <x:c r="F1519" s="24" t="str">
        <x:v>Master of Environmental Studies</x:v>
      </x:c>
      <x:c r="G1519" s="24" t="n">
        <x:v>30</x:v>
      </x:c>
      <x:c r="H1519" s="24"/>
      <x:c r="I1519" s="24" t="str">
        <x:v>gradadmissions</x:v>
      </x:c>
      <x:c r="J1519" s="24" t="n">
        <x:v>46095.52909722222</x:v>
      </x:c>
      <x:c r="K1519" s="24" t="str">
        <x:v>2026-03</x:v>
      </x:c>
      <x:c r="L1519" s="24" t="str">
        <x:v>Medium</x:v>
      </x:c>
      <x:c r="M1519" s="24" t="str">
        <x:v>Institution name</x:v>
      </x:c>
      <x:c r="N1519" s="24" t="str">
        <x:v>UPenn</x:v>
      </x:c>
      <x:c r="O1519" s="24" t="str"/>
      <x:c r="P1519" s="24" t="str">
        <x:v>program | internship | career</x:v>
      </x:c>
      <x:c r="Q1519" s="24" t="str"/>
      <x:c r="R1519" s="24" t="n">
        <x:v>2</x:v>
      </x:c>
      <x:c r="S1519" s="24" t="n">
        <x:v>0</x:v>
      </x:c>
      <x:c r="T1519" s="24" t="n">
        <x:v>1</x:v>
      </x:c>
      <x:c r="U1519" s="24" t="str">
        <x:v>Engineering</x:v>
      </x:c>
      <x:c r="V1519" s="24" t="str">
        <x:v>CMU MRSD vs UPenn MSE Robotics — current students/alumni, what would you recommend?</x:v>
      </x:c>
      <x:c r="W1519" s="24" t="str">
        <x:v>Hi everyone, I recently received admits from CMU MRSD and UPenn’s MSE in Robotics, and I’m having a tough time deciding between the two. I’ve spoken to a few current students and alumni over the past month. From what I understand, the programs are quite different in structure and focus. That said, I’m still finding it hard to weigh the trade-offs. A bit about my situation: 1. I’m not planning to pursue a PhD 2. I’m mainly aiming for industry roles in robotics/autonomy. I enjoy learning and building things, but I also want to be practical about career outcomes. 3. I’m an international (Indian) student, so I also need to think about visa timelines. I would have ideally waited for Georgia Tech, but their decisions might come in mid-April, while the deadlines for the programs I have are: CMU: March 26 and Penn: April 1. Because of visa processing and deposits, I probably need to make a decision soon. If anyone here has experience with either program (or has had to choose between them), I’d really appreciate hearing your perspective ,especially regarding: 1. Industry outcomes, 2. Internship opportunities 3. Workload / project experience 4. Overall value relative to cost Thanks in adv...</x:v>
      </x:c>
      <x:c r="X1519" s="27" t="str">
        <x:v>https://www.reddit.com/r/gradadmissions/comments/1rtifv6/cmu_mrsd_vs_upenn_mse_robotics_current/</x:v>
      </x:c>
      <x:c r="Y1519" s="27" t="str">
        <x:v>https://www.reddit.com/r/gradadmissions/comments/1rtifv6/cmu_mrsd_vs_upenn_mse_robotics_current/</x:v>
      </x:c>
      <x:c r="Z1519" s="56" t="str">
        <x:v>Acronym-only institution match</x:v>
      </x:c>
      <x:c r="AA1519" s="24" t="str">
        <x:v>No</x:v>
      </x:c>
    </x:row>
    <x:row r="1520" ht="42" customHeight="1">
      <x:c r="A1520" s="21" t="str">
        <x:v>1rthohd-14</x:v>
      </x:c>
      <x:c r="B1520" s="21" t="n">
        <x:v>14</x:v>
      </x:c>
      <x:c r="C1520" s="21" t="str">
        <x:v>QS</x:v>
      </x:c>
      <x:c r="D1520" s="21" t="n">
        <x:v>14</x:v>
      </x:c>
      <x:c r="E1520" s="21" t="str">
        <x:v>Stanford University</x:v>
      </x:c>
      <x:c r="F1520" s="21" t="str">
        <x:v>MS Sustainability Science and Practice</x:v>
      </x:c>
      <x:c r="G1520" s="21" t="str">
        <x:v>13</x:v>
      </x:c>
      <x:c r="H1520" s="21"/>
      <x:c r="I1520" s="21" t="str">
        <x:v>gradadmissions</x:v>
      </x:c>
      <x:c r="J1520" s="21" t="n">
        <x:v>46095.50269675926</x:v>
      </x:c>
      <x:c r="K1520" s="21" t="str">
        <x:v>2026-03</x:v>
      </x:c>
      <x:c r="L1520" s="21" t="str">
        <x:v>Medium</x:v>
      </x:c>
      <x:c r="M1520" s="21" t="str">
        <x:v>Institution name</x:v>
      </x:c>
      <x:c r="N1520" s="21" t="str">
        <x:v>Stanford</x:v>
      </x:c>
      <x:c r="O1520" s="21" t="str"/>
      <x:c r="P1520" s="21" t="str">
        <x:v>master | program</x:v>
      </x:c>
      <x:c r="Q1520" s="21" t="str"/>
      <x:c r="R1520" s="21" t="n">
        <x:v>3</x:v>
      </x:c>
      <x:c r="S1520" s="21" t="n">
        <x:v>3</x:v>
      </x:c>
      <x:c r="T1520" s="21" t="n">
        <x:v>0.8100000023841858</x:v>
      </x:c>
      <x:c r="U1520" s="21" t="str">
        <x:v>Engineering</x:v>
      </x:c>
      <x:c r="V1520" s="21" t="str">
        <x:v>Can a strong master GPA compensate for a lower undergraduate GPA for the top U.S PhD programs in MSE/Physics/EE ?</x:v>
      </x:c>
      <x:c r="W1520" s="21" t="str">
        <x:v>Hi everyone, I’m looking for some honest advice from people who are familiar with PhD admissions in electrical engineering / material science / physics semiconductor research in the U.S. My academic background is a bit mixed: • Bachelor’s GPA: 2.92 / 4.0 (around 70%) • Master’s GPA: 3.85/4.00 During my master’s program, I gained valuable research experience. I’m hoping to apply for PhD programs in nanoelectronics/semiconductor devices at top U.S. universities (schools similar to Stanford, Berkeley, UIUC, Georgia Tech, etc.). My main question is: How much weight do U.S. PhD admissions committees place on undergraduate GPA compared to master’s performance and research experience? Since my master’s record is stronger and I’ve been actively involved in research (and aiming for publications), I’m wondering if this can realistically compensate for my lower undergraduate GPA. If anyone here has been admitted with a similar profile, or served on admissions committees, or applied to semiconductor/EE,MSE,Physics PhD programs I would really appreciate your insight. Thank you!</x:v>
      </x:c>
      <x:c r="X1520" s="26" t="str">
        <x:v>https://www.reddit.com/r/gradadmissions/comments/1rthohd/can_a_strong_master_gpa_compensate_for_a_lower/</x:v>
      </x:c>
      <x:c r="Y1520" s="26" t="str">
        <x:v>https://www.reddit.com/r/gradadmissions/comments/1rthohd/can_a_strong_master_gpa_compensate_for_a_lower/</x:v>
      </x:c>
      <x:c r="Z1520" s="21" t="str"/>
      <x:c r="AA1520" s="21" t="str">
        <x:v>No</x:v>
      </x:c>
    </x:row>
    <x:row r="1521" ht="42" customHeight="1">
      <x:c r="A1521" s="24" t="str">
        <x:v>1rtgwef-3</x:v>
      </x:c>
      <x:c r="B1521" s="24" t="n">
        <x:v>3</x:v>
      </x:c>
      <x:c r="C1521" s="24" t="str">
        <x:v>QS</x:v>
      </x:c>
      <x:c r="D1521" s="24" t="n">
        <x:v>3</x:v>
      </x:c>
      <x:c r="E1521" s="24" t="str">
        <x:v>UCL</x:v>
      </x:c>
      <x:c r="F1521" s="24" t="str">
        <x:v>Sustainable Resources: Economics, Policy and Transitions MSc</x:v>
      </x:c>
      <x:c r="G1521" s="24" t="str">
        <x:v>3</x:v>
      </x:c>
      <x:c r="H1521" s="24"/>
      <x:c r="I1521" s="24" t="str">
        <x:v>gradadmissions</x:v>
      </x:c>
      <x:c r="J1521" s="24" t="n">
        <x:v>46095.4734375</x:v>
      </x:c>
      <x:c r="K1521" s="24" t="str">
        <x:v>2026-03</x:v>
      </x:c>
      <x:c r="L1521" s="24" t="str">
        <x:v>Medium</x:v>
      </x:c>
      <x:c r="M1521" s="24" t="str">
        <x:v>Institution name</x:v>
      </x:c>
      <x:c r="N1521" s="24" t="str">
        <x:v>UCL</x:v>
      </x:c>
      <x:c r="O1521" s="24" t="str"/>
      <x:c r="P1521" s="24" t="str">
        <x:v>accepted | offer</x:v>
      </x:c>
      <x:c r="Q1521" s="24" t="str"/>
      <x:c r="R1521" s="24" t="n">
        <x:v>1</x:v>
      </x:c>
      <x:c r="S1521" s="24" t="n">
        <x:v>1</x:v>
      </x:c>
      <x:c r="T1521" s="24" t="n">
        <x:v>1</x:v>
      </x:c>
      <x:c r="U1521" s="24" t="str">
        <x:v>Humanities</x:v>
      </x:c>
      <x:c r="V1521" s="24" t="str">
        <x:v>UCL International English requirements.</x:v>
      </x:c>
      <x:c r="W1521" s="24" t="str">
        <x:v>I just got my scores for TOEFL ibt and I got a 5/6 overall, 6/6 speaking, 5/6 reading, 5.5/6 listening , 4/6 writing. The university that I want are asking for 4.5 overall and 4.5 in every skill. Has anyone applied and got accepted even if one skill is below the requirement in one skill, and if I do apply and they dont accept it do u think i'll just get an unconditional offer and a chance to resubmit my english test or they would more likely just reject it. P.s I have a strong background when it comes to the major Im applying to as well as a Level 5 certificate.</x:v>
      </x:c>
      <x:c r="X1521" s="27" t="str">
        <x:v>https://www.reddit.com/r/gradadmissions/comments/1rtgwef/ucl_international_english_requirements/</x:v>
      </x:c>
      <x:c r="Y1521" s="27" t="str">
        <x:v>https://www.reddit.com/r/gradadmissions/comments/1rtgwef/ucl_international_english_requirements/</x:v>
      </x:c>
      <x:c r="Z1521" s="56" t="str">
        <x:v>Acronym-only institution match</x:v>
      </x:c>
      <x:c r="AA1521" s="24" t="str">
        <x:v>No</x:v>
      </x:c>
    </x:row>
    <x:row r="1522" ht="42" customHeight="1">
      <x:c r="A1522" s="21" t="str">
        <x:v>1rtf69o-20</x:v>
      </x:c>
      <x:c r="B1522" s="21" t="n">
        <x:v>20</x:v>
      </x:c>
      <x:c r="C1522" s="21" t="str">
        <x:v>QS</x:v>
      </x:c>
      <x:c r="D1522" s="21" t="n">
        <x:v>20</x:v>
      </x:c>
      <x:c r="E1522" s="21" t="str">
        <x:v>New York University (NYU)</x:v>
      </x:c>
      <x:c r="F1522" s="21" t="str">
        <x:v>MS in Environmental Policy and Sustainability Management</x:v>
      </x:c>
      <x:c r="G1522" s="21" t="str">
        <x:v>20</x:v>
      </x:c>
      <x:c r="H1522" s="21"/>
      <x:c r="I1522" s="21" t="str">
        <x:v>gradadmissions</x:v>
      </x:c>
      <x:c r="J1522" s="21" t="n">
        <x:v>46095.40174768519</x:v>
      </x:c>
      <x:c r="K1522" s="21" t="str">
        <x:v>2026-03</x:v>
      </x:c>
      <x:c r="L1522" s="21" t="str">
        <x:v>Medium</x:v>
      </x:c>
      <x:c r="M1522" s="21" t="str">
        <x:v>Institution name</x:v>
      </x:c>
      <x:c r="N1522" s="21" t="str">
        <x:v>NYU</x:v>
      </x:c>
      <x:c r="O1522" s="21" t="str"/>
      <x:c r="P1522" s="21" t="str">
        <x:v>masters | program | tuition</x:v>
      </x:c>
      <x:c r="Q1522" s="21" t="str"/>
      <x:c r="R1522" s="21" t="n">
        <x:v>1</x:v>
      </x:c>
      <x:c r="S1522" s="21" t="n">
        <x:v>2</x:v>
      </x:c>
      <x:c r="T1522" s="21" t="n">
        <x:v>1</x:v>
      </x:c>
      <x:c r="U1522" s="21" t="str">
        <x:v>Computational Sciences</x:v>
      </x:c>
      <x:c r="V1522" s="21" t="str">
        <x:v>MS Data Science at UChicago or MS Data Science at NYU?</x:v>
      </x:c>
      <x:c r="W1522" s="21" t="str">
        <x:v>I was fortunate enough to get into both NYU and U Chicago for their respective masters in data science. While I am happy, I am having trouble deciding which program may be the best fit for me. My family and friends think NYU's atmosphere of companies makes it a better fit, but I know U Chicago is higher ranked and has nice research opportunities as well. I was wondering if any of you had your own two cents on the 2 schools as I can imagine they are both great schools I just need to evaluate the pros and cons of both. They both seem to be similar price tuition wise(although Chicago may be cheaper to live then NYC)</x:v>
      </x:c>
      <x:c r="X1522" s="26" t="str">
        <x:v>https://www.reddit.com/r/gradadmissions/comments/1rtf69o/ms_data_science_at_uchicago_or_ms_data_science_at/</x:v>
      </x:c>
      <x:c r="Y1522" s="26" t="str">
        <x:v>https://www.reddit.com/r/gradadmissions/comments/1rtf69o/ms_data_science_at_uchicago_or_ms_data_science_at/</x:v>
      </x:c>
      <x:c r="Z1522" s="56" t="str">
        <x:v>Acronym-only institution match</x:v>
      </x:c>
      <x:c r="AA1522" s="21" t="str">
        <x:v>No</x:v>
      </x:c>
    </x:row>
    <x:row r="1523" ht="42" customHeight="1">
      <x:c r="A1523" s="24" t="str">
        <x:v>1rtb90x-20</x:v>
      </x:c>
      <x:c r="B1523" s="24" t="n">
        <x:v>20</x:v>
      </x:c>
      <x:c r="C1523" s="24" t="str">
        <x:v>QS</x:v>
      </x:c>
      <x:c r="D1523" s="24" t="n">
        <x:v>20</x:v>
      </x:c>
      <x:c r="E1523" s="24" t="str">
        <x:v>New York University (NYU)</x:v>
      </x:c>
      <x:c r="F1523" s="24" t="str">
        <x:v>MS in Environmental Policy and Sustainability Management</x:v>
      </x:c>
      <x:c r="G1523" s="24" t="str">
        <x:v>20</x:v>
      </x:c>
      <x:c r="H1523" s="24"/>
      <x:c r="I1523" s="24" t="str">
        <x:v>gradadmissions</x:v>
      </x:c>
      <x:c r="J1523" s="24" t="n">
        <x:v>46095.23604166666</x:v>
      </x:c>
      <x:c r="K1523" s="24" t="str">
        <x:v>2026-03</x:v>
      </x:c>
      <x:c r="L1523" s="24" t="str">
        <x:v>Medium</x:v>
      </x:c>
      <x:c r="M1523" s="24" t="str">
        <x:v>Institution name</x:v>
      </x:c>
      <x:c r="N1523" s="24" t="str">
        <x:v>NYU</x:v>
      </x:c>
      <x:c r="O1523" s="24" t="str"/>
      <x:c r="P1523" s="24" t="str">
        <x:v>masters | tuition</x:v>
      </x:c>
      <x:c r="Q1523" s="24" t="str"/>
      <x:c r="R1523" s="24" t="n">
        <x:v>0</x:v>
      </x:c>
      <x:c r="S1523" s="24" t="n">
        <x:v>0</x:v>
      </x:c>
      <x:c r="T1523" s="24" t="n">
        <x:v>0.5</x:v>
      </x:c>
      <x:c r="U1523" s="24" t="str">
        <x:v>Social Sciences</x:v>
      </x:c>
      <x:c r="V1523" s="24" t="str">
        <x:v>NYU Wagner?? Should I go?!</x:v>
      </x:c>
      <x:c r="W1523" s="24" t="str">
        <x:v>I got into NYU Wagner with a 50% tuition reduction for a Masters of Public Administration. I applied before I realized I was extremely burnt out and had gotten a job in public service. I emailed about the possibility of a deferral due to my mental disability but I’m not too sure if I’ll get approved. I feel like too good of an opportunity to pass up and wait till next cycle. However, I’m not too sure if I have the funds to move across the country especially because I js got a year lease in my apartment. My job is REALLY nice, is honestly everything I want to do with organizing, travel, good pay, good health insurance, and opportunities to learn about NGOs. Yet an MPA would help me get closer to my overall goals. I also worry that because it’s the only place I applied to, if waiting is best to try to see if I can get any other offers, but it’s hard to compete with this school in my opinion. All that said, looking for advice!!</x:v>
      </x:c>
      <x:c r="X1523" s="27" t="str">
        <x:v>https://www.reddit.com/r/gradadmissions/comments/1rtb90x/nyu_wagner_should_i_go/</x:v>
      </x:c>
      <x:c r="Y1523" s="27" t="str">
        <x:v>https://www.reddit.com/r/gradadmissions/comments/1rtb90x/nyu_wagner_should_i_go/</x:v>
      </x:c>
      <x:c r="Z1523" s="56" t="str">
        <x:v>Acronym-only institution match</x:v>
      </x:c>
      <x:c r="AA1523" s="24" t="str">
        <x:v>No</x:v>
      </x:c>
    </x:row>
    <x:row r="1524" ht="42" customHeight="1">
      <x:c r="A1524" s="21" t="str">
        <x:v>1rtaqj8-13</x:v>
      </x:c>
      <x:c r="B1524" s="21" t="n">
        <x:v>13</x:v>
      </x:c>
      <x:c r="C1524" s="21" t="str">
        <x:v>QS</x:v>
      </x:c>
      <x:c r="D1524" s="21" t="n">
        <x:v>13</x:v>
      </x:c>
      <x:c r="E1524" s="21" t="str">
        <x:v>University of California, Berkeley (UCB)</x:v>
      </x:c>
      <x:c r="F1524" s="21" t="str">
        <x:v>Master of Climate Solutions</x:v>
      </x:c>
      <x:c r="G1524" s="21" t="n">
        <x:v>11</x:v>
      </x:c>
      <x:c r="H1524" s="21"/>
      <x:c r="I1524" s="21" t="str">
        <x:v>gradadmissions</x:v>
      </x:c>
      <x:c r="J1524" s="21" t="n">
        <x:v>46095.21612268518</x:v>
      </x:c>
      <x:c r="K1524" s="21" t="str">
        <x:v>2026-03</x:v>
      </x:c>
      <x:c r="L1524" s="21" t="str">
        <x:v>Medium</x:v>
      </x:c>
      <x:c r="M1524" s="21" t="str">
        <x:v>Institution name</x:v>
      </x:c>
      <x:c r="N1524" s="21" t="str">
        <x:v>UC Berkeley</x:v>
      </x:c>
      <x:c r="O1524" s="21" t="str"/>
      <x:c r="P1524" s="21" t="str">
        <x:v>program | campus</x:v>
      </x:c>
      <x:c r="Q1524" s="21" t="str"/>
      <x:c r="R1524" s="21" t="n">
        <x:v>2</x:v>
      </x:c>
      <x:c r="S1524" s="21" t="n">
        <x:v>5</x:v>
      </x:c>
      <x:c r="T1524" s="21" t="n">
        <x:v>0.6700000166893005</x:v>
      </x:c>
      <x:c r="U1524" s="21" t="str">
        <x:v>Engineering</x:v>
      </x:c>
      <x:c r="V1524" s="21" t="str">
        <x:v>Any UC Berkeley MEng student here?</x:v>
      </x:c>
      <x:c r="W1524" s="21" t="str">
        <x:v>My program is officially 9 months long, and I think it is too short. I’m not familiar with how strict Berkeley’s policies are on extending the MEng program, so I'm really wondering if someone could shed some light on this for me. Also, I wanna learn some about real campus life in UC Berkeley. Like how intense it is? Thanks.</x:v>
      </x:c>
      <x:c r="X1524" s="26" t="str">
        <x:v>https://www.reddit.com/r/gradadmissions/comments/1rtaqj8/any_uc_berkeley_meng_student_here/</x:v>
      </x:c>
      <x:c r="Y1524" s="26" t="str">
        <x:v>https://www.reddit.com/r/gradadmissions/comments/1rtaqj8/any_uc_berkeley_meng_student_here/</x:v>
      </x:c>
      <x:c r="Z1524" s="21" t="str"/>
      <x:c r="AA1524" s="21" t="str">
        <x:v>No</x:v>
      </x:c>
    </x:row>
    <x:row r="1525" ht="42" customHeight="1">
      <x:c r="A1525" s="24" t="str">
        <x:v>1rt8oea-2</x:v>
      </x:c>
      <x:c r="B1525" s="24" t="n">
        <x:v>2</x:v>
      </x:c>
      <x:c r="C1525" s="24" t="str">
        <x:v>QS</x:v>
      </x:c>
      <x:c r="D1525" s="24" t="n">
        <x:v>2</x:v>
      </x:c>
      <x:c r="E1525" s="24" t="str">
        <x:v>University of Toronto</x:v>
      </x:c>
      <x:c r="F1525" s="24" t="str">
        <x:v>Master of Environment &amp; Sustainability</x:v>
      </x:c>
      <x:c r="G1525" s="24" t="str">
        <x:v>2</x:v>
      </x:c>
      <x:c r="H1525" s="24"/>
      <x:c r="I1525" s="24" t="str">
        <x:v>gradadmissions</x:v>
      </x:c>
      <x:c r="J1525" s="24" t="n">
        <x:v>46095.1418287037</x:v>
      </x:c>
      <x:c r="K1525" s="24" t="str">
        <x:v>2026-03</x:v>
      </x:c>
      <x:c r="L1525" s="24" t="str">
        <x:v>Medium</x:v>
      </x:c>
      <x:c r="M1525" s="24" t="str">
        <x:v>Institution name</x:v>
      </x:c>
      <x:c r="N1525" s="24" t="str">
        <x:v>University of Toronto</x:v>
      </x:c>
      <x:c r="O1525" s="24" t="str"/>
      <x:c r="P1525" s="24" t="str">
        <x:v>accepted | program | tuition | fees | campus</x:v>
      </x:c>
      <x:c r="Q1525" s="24" t="str"/>
      <x:c r="R1525" s="24" t="n">
        <x:v>2</x:v>
      </x:c>
      <x:c r="S1525" s="24" t="n">
        <x:v>1</x:v>
      </x:c>
      <x:c r="T1525" s="24" t="n">
        <x:v>1</x:v>
      </x:c>
      <x:c r="U1525" s="24" t="str">
        <x:v>Humanities</x:v>
      </x:c>
      <x:c r="V1525" s="24" t="str">
        <x:v>Admitted for PhD Theological Studies at U of Toronto!</x:v>
      </x:c>
      <x:c r="W1525" s="24" t="str">
        <x:v>^(I got admitted for a PhD at Toronto School of Theology (TST) affiliated with University of Toronto to start this Fall 2026. The thing is that I got only about a half the tuition support for the international student rate, which is I am. That is it I got.) ^(I think the thing is that there is no possibility that I can get any other support from the University of Toronto because TST operates its own separately from UT.) While this is the only PhD program I have applied and it is my ideal place to be, I would imagine the prestige would be much less during and after the graduation when I need to find teaching/research jobs in Theology and Religious Studies. I just wonder if anyone has been accepted and what your thoughts are in terms of the academic rigors, comparing with other similar programs in the US. I know Canada PhD is more like hitting ground in research from day 1 and they don't quite let you take courses for years and teach a lot to prepare your academics well further like what they do in the US. Would it be a big disadvantage for a skill building and competitiveness upon graduation for a job search? Do you think the financial package here is alright enough to be able to...</x:v>
      </x:c>
      <x:c r="X1525" s="27" t="str">
        <x:v>https://www.reddit.com/r/gradadmissions/comments/1rt8oea/admitted_for_phd_theological_studies_at_u_of/</x:v>
      </x:c>
      <x:c r="Y1525" s="27" t="str">
        <x:v>https://www.reddit.com/r/gradadmissions/comments/1rt8oea/admitted_for_phd_theological_studies_at_u_of/</x:v>
      </x:c>
      <x:c r="Z1525" s="24" t="str"/>
      <x:c r="AA1525" s="24" t="str">
        <x:v>No</x:v>
      </x:c>
    </x:row>
    <x:row r="1526" ht="42" customHeight="1">
      <x:c r="A1526" s="21" t="str">
        <x:v>1rt8iz7-14</x:v>
      </x:c>
      <x:c r="B1526" s="21" t="n">
        <x:v>14</x:v>
      </x:c>
      <x:c r="C1526" s="21" t="str">
        <x:v>QS</x:v>
      </x:c>
      <x:c r="D1526" s="21" t="n">
        <x:v>14</x:v>
      </x:c>
      <x:c r="E1526" s="21" t="str">
        <x:v>Stanford University</x:v>
      </x:c>
      <x:c r="F1526" s="21" t="str">
        <x:v>MS Sustainability Science and Practice</x:v>
      </x:c>
      <x:c r="G1526" s="21" t="str">
        <x:v>13</x:v>
      </x:c>
      <x:c r="H1526" s="21"/>
      <x:c r="I1526" s="21" t="str">
        <x:v>gradadmissions</x:v>
      </x:c>
      <x:c r="J1526" s="21" t="n">
        <x:v>46095.13684027778</x:v>
      </x:c>
      <x:c r="K1526" s="21" t="str">
        <x:v>2026-03</x:v>
      </x:c>
      <x:c r="L1526" s="21" t="str">
        <x:v>Medium</x:v>
      </x:c>
      <x:c r="M1526" s="21" t="str">
        <x:v>Institution name</x:v>
      </x:c>
      <x:c r="N1526" s="21" t="str">
        <x:v>Stanford</x:v>
      </x:c>
      <x:c r="O1526" s="21" t="str"/>
      <x:c r="P1526" s="21" t="str">
        <x:v>master | program | degree</x:v>
      </x:c>
      <x:c r="Q1526" s="21" t="str"/>
      <x:c r="R1526" s="21" t="n">
        <x:v>1</x:v>
      </x:c>
      <x:c r="S1526" s="21" t="n">
        <x:v>1</x:v>
      </x:c>
      <x:c r="T1526" s="21" t="n">
        <x:v>1</x:v>
      </x:c>
      <x:c r="U1526" s="21" t="str">
        <x:v>Computational Sciences</x:v>
      </x:c>
      <x:c r="V1526" s="21" t="str">
        <x:v>Stanford ICME or Cambridge Scientific Computing</x:v>
      </x:c>
      <x:c r="W1526" s="21" t="str">
        <x:v>Hi, I received master's level offers for both of these programs, and I would like to ask for advice on deciding between the two. My aim is to a PhD in the US, though I may apply for a European PhD too. How is the ICME MS program? I'm less familiar with it compared to Cambridge SC. ICME is advertised as a terminal professional degree -- is it common for people to go for PhDs after? Thanks!</x:v>
      </x:c>
      <x:c r="X1526" s="26" t="str">
        <x:v>https://www.reddit.com/r/gradadmissions/comments/1rt8iz7/stanford_icme_or_cambridge_scientific_computing/</x:v>
      </x:c>
      <x:c r="Y1526" s="26" t="str">
        <x:v>https://www.reddit.com/r/gradadmissions/comments/1rt8iz7/stanford_icme_or_cambridge_scientific_computing/</x:v>
      </x:c>
      <x:c r="Z1526" s="21" t="str"/>
      <x:c r="AA1526" s="21" t="str">
        <x:v>No</x:v>
      </x:c>
    </x:row>
    <x:row r="1527" ht="42" customHeight="1">
      <x:c r="A1527" s="24" t="str">
        <x:v>1rt667c-13</x:v>
      </x:c>
      <x:c r="B1527" s="24" t="n">
        <x:v>13</x:v>
      </x:c>
      <x:c r="C1527" s="24" t="str">
        <x:v>QS</x:v>
      </x:c>
      <x:c r="D1527" s="24" t="n">
        <x:v>13</x:v>
      </x:c>
      <x:c r="E1527" s="24" t="str">
        <x:v>University of California, Berkeley (UCB)</x:v>
      </x:c>
      <x:c r="F1527" s="24" t="str">
        <x:v>Master of Climate Solutions</x:v>
      </x:c>
      <x:c r="G1527" s="24" t="n">
        <x:v>11</x:v>
      </x:c>
      <x:c r="H1527" s="24"/>
      <x:c r="I1527" s="24" t="str">
        <x:v>gradadmissions</x:v>
      </x:c>
      <x:c r="J1527" s="24" t="n">
        <x:v>46095.0609837963</x:v>
      </x:c>
      <x:c r="K1527" s="24" t="str">
        <x:v>2026-03</x:v>
      </x:c>
      <x:c r="L1527" s="24" t="str">
        <x:v>Medium</x:v>
      </x:c>
      <x:c r="M1527" s="24" t="str">
        <x:v>Institution name</x:v>
      </x:c>
      <x:c r="N1527" s="24" t="str">
        <x:v>UC Berkeley</x:v>
      </x:c>
      <x:c r="O1527" s="24" t="str"/>
      <x:c r="P1527" s="24" t="str"/>
      <x:c r="Q1527" s="24" t="str">
        <x:v>ecology</x:v>
      </x:c>
      <x:c r="R1527" s="24" t="n">
        <x:v>1</x:v>
      </x:c>
      <x:c r="S1527" s="24" t="n">
        <x:v>2</x:v>
      </x:c>
      <x:c r="T1527" s="24" t="n">
        <x:v>1</x:v>
      </x:c>
      <x:c r="U1527" s="24" t="str">
        <x:v>Biological Sciences</x:v>
      </x:c>
      <x:c r="V1527" s="24" t="str">
        <x:v>Has anyone heard from these programs yet?</x:v>
      </x:c>
      <x:c r="W1527" s="24" t="str">
        <x:v>Still waiting on most of my decisions :/ Has anyone heard from the UC Berkeley IB, Penn State Ecology, or SIU Zoology PhD programs yet?</x:v>
      </x:c>
      <x:c r="X1527" s="27" t="str">
        <x:v>https://www.reddit.com/r/gradadmissions/comments/1rt667c/has_anyone_heard_from_these_programs_yet/</x:v>
      </x:c>
      <x:c r="Y1527" s="27" t="str">
        <x:v>https://www.reddit.com/r/gradadmissions/comments/1rt667c/has_anyone_heard_from_these_programs_yet/</x:v>
      </x:c>
      <x:c r="Z1527" s="24" t="str"/>
      <x:c r="AA1527" s="24" t="str">
        <x:v>No</x:v>
      </x:c>
    </x:row>
    <x:row r="1528" ht="42" customHeight="1">
      <x:c r="A1528" s="21" t="str">
        <x:v>1rt667c-21</x:v>
      </x:c>
      <x:c r="B1528" s="21" t="n">
        <x:v>21</x:v>
      </x:c>
      <x:c r="C1528" s="21" t="str">
        <x:v>QS</x:v>
      </x:c>
      <x:c r="D1528" s="21" t="n">
        <x:v>21</x:v>
      </x:c>
      <x:c r="E1528" s="21" t="str">
        <x:v>Pennsylvania State University</x:v>
      </x:c>
      <x:c r="F1528" s="21" t="str">
        <x:v>Master of Professional Studies in Renewable Energy and Sustainability Systems</x:v>
      </x:c>
      <x:c r="G1528" s="21" t="str">
        <x:v>21</x:v>
      </x:c>
      <x:c r="H1528" s="21"/>
      <x:c r="I1528" s="21" t="str">
        <x:v>gradadmissions</x:v>
      </x:c>
      <x:c r="J1528" s="21" t="n">
        <x:v>46095.0609837963</x:v>
      </x:c>
      <x:c r="K1528" s="21" t="str">
        <x:v>2026-03</x:v>
      </x:c>
      <x:c r="L1528" s="21" t="str">
        <x:v>Medium</x:v>
      </x:c>
      <x:c r="M1528" s="21" t="str">
        <x:v>Institution name</x:v>
      </x:c>
      <x:c r="N1528" s="21" t="str">
        <x:v>Penn State</x:v>
      </x:c>
      <x:c r="O1528" s="21" t="str"/>
      <x:c r="P1528" s="21" t="str"/>
      <x:c r="Q1528" s="21" t="str">
        <x:v>ecology</x:v>
      </x:c>
      <x:c r="R1528" s="21" t="n">
        <x:v>1</x:v>
      </x:c>
      <x:c r="S1528" s="21" t="n">
        <x:v>2</x:v>
      </x:c>
      <x:c r="T1528" s="21" t="n">
        <x:v>1</x:v>
      </x:c>
      <x:c r="U1528" s="21" t="str">
        <x:v>Biological Sciences</x:v>
      </x:c>
      <x:c r="V1528" s="21" t="str">
        <x:v>Has anyone heard from these programs yet?</x:v>
      </x:c>
      <x:c r="W1528" s="21" t="str">
        <x:v>Still waiting on most of my decisions :/ Has anyone heard from the UC Berkeley IB, Penn State Ecology, or SIU Zoology PhD programs yet?</x:v>
      </x:c>
      <x:c r="X1528" s="26" t="str">
        <x:v>https://www.reddit.com/r/gradadmissions/comments/1rt667c/has_anyone_heard_from_these_programs_yet/</x:v>
      </x:c>
      <x:c r="Y1528" s="26" t="str">
        <x:v>https://www.reddit.com/r/gradadmissions/comments/1rt667c/has_anyone_heard_from_these_programs_yet/</x:v>
      </x:c>
      <x:c r="Z1528" s="21" t="str"/>
      <x:c r="AA1528" s="21" t="str">
        <x:v>No</x:v>
      </x:c>
    </x:row>
    <x:row r="1529" ht="42" customHeight="1">
      <x:c r="A1529" s="24" t="str">
        <x:v>1rt3qsg-21</x:v>
      </x:c>
      <x:c r="B1529" s="24" t="n">
        <x:v>21</x:v>
      </x:c>
      <x:c r="C1529" s="24" t="str">
        <x:v>QS</x:v>
      </x:c>
      <x:c r="D1529" s="24" t="n">
        <x:v>21</x:v>
      </x:c>
      <x:c r="E1529" s="24" t="str">
        <x:v>Pennsylvania State University</x:v>
      </x:c>
      <x:c r="F1529" s="24" t="str">
        <x:v>Master of Professional Studies in Renewable Energy and Sustainability Systems</x:v>
      </x:c>
      <x:c r="G1529" s="24" t="str">
        <x:v>21</x:v>
      </x:c>
      <x:c r="H1529" s="24"/>
      <x:c r="I1529" s="24" t="str">
        <x:v>gradadmissions</x:v>
      </x:c>
      <x:c r="J1529" s="24" t="n">
        <x:v>46094.988703703704</x:v>
      </x:c>
      <x:c r="K1529" s="24" t="str">
        <x:v>2026-03</x:v>
      </x:c>
      <x:c r="L1529" s="24" t="str">
        <x:v>Medium</x:v>
      </x:c>
      <x:c r="M1529" s="24" t="str">
        <x:v>Institution name</x:v>
      </x:c>
      <x:c r="N1529" s="24" t="str">
        <x:v>Penn State</x:v>
      </x:c>
      <x:c r="O1529" s="24" t="str"/>
      <x:c r="P1529" s="24" t="str">
        <x:v>application</x:v>
      </x:c>
      <x:c r="Q1529" s="24" t="str"/>
      <x:c r="R1529" s="24" t="n">
        <x:v>5</x:v>
      </x:c>
      <x:c r="S1529" s="24" t="n">
        <x:v>2</x:v>
      </x:c>
      <x:c r="T1529" s="24" t="n">
        <x:v>0.7799999713897705</x:v>
      </x:c>
      <x:c r="U1529" s="24" t="str">
        <x:v>Biological Sciences</x:v>
      </x:c>
      <x:c r="V1529" s="24" t="str">
        <x:v>Got a total of 8 Offers for PhD in Biological and biomedical sciences.</x:v>
      </x:c>
      <x:c r="W1529" s="24" t="str">
        <x:v>My Top 4 are: Penn State University College of Medicine, PhD in Biomedical Sciences. UIUC, PhD in Molecular and Cellular Biology. University of Florida, PhD in Biomedical Sciences. University of Kansas Medical Centre, PhD in Biomedical Sciences. I am super confused and would love to know about what would you guys suugest. Thanks. \#PhD in Biomedical Sciences Decision 2026# PhD Application decision# international</x:v>
      </x:c>
      <x:c r="X1529" s="27" t="str">
        <x:v>https://www.reddit.com/r/gradadmissions/comments/1rt3qsg/got_a_total_of_8_offers_for_phd_in_biological_and/</x:v>
      </x:c>
      <x:c r="Y1529" s="27" t="str">
        <x:v>https://www.reddit.com/r/gradadmissions/comments/1rt3qsg/got_a_total_of_8_offers_for_phd_in_biological_and/</x:v>
      </x:c>
      <x:c r="Z1529" s="24" t="str"/>
      <x:c r="AA1529" s="24" t="str">
        <x:v>No</x:v>
      </x:c>
    </x:row>
    <x:row r="1530" ht="42" customHeight="1">
      <x:c r="A1530" s="21" t="str">
        <x:v>1rt3iot-20</x:v>
      </x:c>
      <x:c r="B1530" s="21" t="n">
        <x:v>20</x:v>
      </x:c>
      <x:c r="C1530" s="21" t="str">
        <x:v>QS</x:v>
      </x:c>
      <x:c r="D1530" s="21" t="n">
        <x:v>20</x:v>
      </x:c>
      <x:c r="E1530" s="21" t="str">
        <x:v>New York University (NYU)</x:v>
      </x:c>
      <x:c r="F1530" s="21" t="str">
        <x:v>MS in Environmental Policy and Sustainability Management</x:v>
      </x:c>
      <x:c r="G1530" s="21" t="str">
        <x:v>20</x:v>
      </x:c>
      <x:c r="H1530" s="21"/>
      <x:c r="I1530" s="21" t="str">
        <x:v>gradadmissions</x:v>
      </x:c>
      <x:c r="J1530" s="21" t="n">
        <x:v>46094.98217592593</x:v>
      </x:c>
      <x:c r="K1530" s="21" t="str">
        <x:v>2026-03</x:v>
      </x:c>
      <x:c r="L1530" s="21" t="str">
        <x:v>Medium</x:v>
      </x:c>
      <x:c r="M1530" s="21" t="str">
        <x:v>Institution name</x:v>
      </x:c>
      <x:c r="N1530" s="21" t="str">
        <x:v>NYU</x:v>
      </x:c>
      <x:c r="O1530" s="21" t="str"/>
      <x:c r="P1530" s="21" t="str">
        <x:v>program | scholarship | campus</x:v>
      </x:c>
      <x:c r="Q1530" s="21" t="str"/>
      <x:c r="R1530" s="21" t="n">
        <x:v>1</x:v>
      </x:c>
      <x:c r="S1530" s="21" t="n">
        <x:v>0</x:v>
      </x:c>
      <x:c r="T1530" s="21" t="n">
        <x:v>1</x:v>
      </x:c>
      <x:c r="U1530" s="21" t="str">
        <x:v>General Advice</x:v>
      </x:c>
      <x:c r="V1530" s="21" t="str">
        <x:v>help</x:v>
      </x:c>
      <x:c r="W1530" s="21" t="str">
        <x:v>Hi! I got to Northeastern University’s MS in Management program in the D'Amore-McKim School of Business at the Boston campus with a 20% scholarship. However I also applied to Boston U and got in but no scholarship and im still waiting on NYU SPS and Fordham. My question is, i really dont know whether to pay for the enrollment or wait to my other decisions. I really dont know much about the university can someone tell me if its worth it? should i go all in or wait? Im an international student tho, so for me this is a big decision in terms of location and well how good is the univeristy.</x:v>
      </x:c>
      <x:c r="X1530" s="26" t="str">
        <x:v>https://www.reddit.com/r/gradadmissions/comments/1rt3iot/help/</x:v>
      </x:c>
      <x:c r="Y1530" s="26" t="str">
        <x:v>https://www.reddit.com/r/gradadmissions/comments/1rt3iot/help/</x:v>
      </x:c>
      <x:c r="Z1530" s="56" t="str">
        <x:v>Acronym-only institution match</x:v>
      </x:c>
      <x:c r="AA1530" s="21" t="str">
        <x:v>No</x:v>
      </x:c>
    </x:row>
    <x:row r="1531" ht="42" customHeight="1">
      <x:c r="A1531" s="24" t="str">
        <x:v>1rt2iyq-15</x:v>
      </x:c>
      <x:c r="B1531" s="24" t="n">
        <x:v>15</x:v>
      </x:c>
      <x:c r="C1531" s="24" t="str">
        <x:v>QS</x:v>
      </x:c>
      <x:c r="D1531" s="24" t="n">
        <x:v>15</x:v>
      </x:c>
      <x:c r="E1531" s="24" t="str">
        <x:v>University of Oxford</x:v>
      </x:c>
      <x:c r="F1531" s="24" t="str">
        <x:v>MSc in Sustainability, Enterprise and the Environment</x:v>
      </x:c>
      <x:c r="G1531" s="24" t="str">
        <x:v>14</x:v>
      </x:c>
      <x:c r="H1531" s="24"/>
      <x:c r="I1531" s="24" t="str">
        <x:v>gradadmissions</x:v>
      </x:c>
      <x:c r="J1531" s="24" t="n">
        <x:v>46094.95475694445</x:v>
      </x:c>
      <x:c r="K1531" s="24" t="str">
        <x:v>2026-03</x:v>
      </x:c>
      <x:c r="L1531" s="24" t="str">
        <x:v>Medium</x:v>
      </x:c>
      <x:c r="M1531" s="24" t="str">
        <x:v>Institution name</x:v>
      </x:c>
      <x:c r="N1531" s="24" t="str">
        <x:v>University of Oxford</x:v>
      </x:c>
      <x:c r="O1531" s="24" t="str"/>
      <x:c r="P1531" s="24" t="str">
        <x:v>graduate</x:v>
      </x:c>
      <x:c r="Q1531" s="24" t="str"/>
      <x:c r="R1531" s="24" t="n">
        <x:v>0</x:v>
      </x:c>
      <x:c r="S1531" s="24" t="n">
        <x:v>3</x:v>
      </x:c>
      <x:c r="T1531" s="24" t="n">
        <x:v>0.33000001311302185</x:v>
      </x:c>
      <x:c r="U1531" s="24" t="str">
        <x:v>Social Sciences</x:v>
      </x:c>
      <x:c r="V1531" s="24" t="str">
        <x:v>Is this business legit?</x:v>
      </x:c>
      <x:c r="W1531" s="24" t="str">
        <x:v>I’m a graduate student looking for support in admissions coaching for the University of Oxford. While looking for resources, I came across Oxford Tutors USA. It seems this is different than Oxford Tutors UK. Can anyone provide insight or guidance on this? I’m US based so looking for support here.</x:v>
      </x:c>
      <x:c r="X1531" s="27" t="str">
        <x:v>https://www.reddit.com/r/gradadmissions/comments/1rt2iyq/is_this_business_legit/</x:v>
      </x:c>
      <x:c r="Y1531" s="27" t="str">
        <x:v>https://www.reddit.com/r/gradadmissions/comments/1rt2iyq/is_this_business_legit/</x:v>
      </x:c>
      <x:c r="Z1531" s="24" t="str"/>
      <x:c r="AA1531" s="24" t="str">
        <x:v>No</x:v>
      </x:c>
    </x:row>
    <x:row r="1532" ht="42" customHeight="1">
      <x:c r="A1532" s="21" t="str">
        <x:v>1rsz1lh-18</x:v>
      </x:c>
      <x:c r="B1532" s="21" t="n">
        <x:v>18</x:v>
      </x:c>
      <x:c r="C1532" s="21" t="str">
        <x:v>QS</x:v>
      </x:c>
      <x:c r="D1532" s="21" t="n">
        <x:v>18</x:v>
      </x:c>
      <x:c r="E1532" s="21" t="str">
        <x:v>King's College London</x:v>
      </x:c>
      <x:c r="F1532" s="21" t="str">
        <x:v>Environment, Politics and Development MSc</x:v>
      </x:c>
      <x:c r="G1532" s="21" t="n">
        <x:v>16</x:v>
      </x:c>
      <x:c r="H1532" s="21"/>
      <x:c r="I1532" s="21" t="str">
        <x:v>gradadmissions</x:v>
      </x:c>
      <x:c r="J1532" s="21" t="n">
        <x:v>46094.86070601852</x:v>
      </x:c>
      <x:c r="K1532" s="21" t="str">
        <x:v>2026-03</x:v>
      </x:c>
      <x:c r="L1532" s="21" t="str">
        <x:v>Medium</x:v>
      </x:c>
      <x:c r="M1532" s="21" t="str">
        <x:v>Institution name</x:v>
      </x:c>
      <x:c r="N1532" s="21" t="str">
        <x:v>King's College London</x:v>
      </x:c>
      <x:c r="O1532" s="21" t="str"/>
      <x:c r="P1532" s="21" t="str">
        <x:v>application | accepted | grad school | program | placement</x:v>
      </x:c>
      <x:c r="Q1532" s="21" t="str"/>
      <x:c r="R1532" s="21" t="n">
        <x:v>8</x:v>
      </x:c>
      <x:c r="S1532" s="21" t="n">
        <x:v>0</x:v>
      </x:c>
      <x:c r="T1532" s="21" t="n">
        <x:v>1</x:v>
      </x:c>
      <x:c r="U1532" s="21" t="str">
        <x:v>General Advice</x:v>
      </x:c>
      <x:c r="V1532" s="21" t="str">
        <x:v>A Case For Giving Yourself a Chance</x:v>
      </x:c>
      <x:c r="W1532" s="21" t="str">
        <x:v>Very proud to say I've been accepted into my reach program, MPhil in Politics at Cambridge. I know many say this, but I didn't think I would get in. Applied to Trinity College Dublin and King's College London as my more realistic applications, but figured why not send smtg into Cambridge. I'd regret it later on if I didn't. Submitted on the last day before deadline. I don't have special stats or crazy ECs. 3.8 GPA from a mid-tier Canadian University. No publications or RA experience, just university extracurriculars and a co-op placement in the government. I have a very specific research topic I'm passionate about, and made sure to demonstrate that in my application. Tied every single aspect of my life to show I've always been working towards it, and that Cambridge is another crucial step on that path. I just wanted to post this to encourage anyone who doesn't think they have a chance to apply wherever they want. You only apply to grad school once. You might regret not throwing your hat in the ring. Go for it.</x:v>
      </x:c>
      <x:c r="X1532" s="26" t="str">
        <x:v>https://www.reddit.com/r/gradadmissions/comments/1rsz1lh/a_case_for_giving_yourself_a_chance/</x:v>
      </x:c>
      <x:c r="Y1532" s="26" t="str">
        <x:v>https://www.reddit.com/r/gradadmissions/comments/1rsz1lh/a_case_for_giving_yourself_a_chance/</x:v>
      </x:c>
      <x:c r="Z1532" s="21" t="str"/>
      <x:c r="AA1532" s="21" t="str">
        <x:v>No</x:v>
      </x:c>
    </x:row>
    <x:row r="1533" ht="42" customHeight="1">
      <x:c r="A1533" s="24" t="str">
        <x:v>1rsz1lh-29</x:v>
      </x:c>
      <x:c r="B1533" s="24" t="n">
        <x:v>29</x:v>
      </x:c>
      <x:c r="C1533" s="24" t="str">
        <x:v>QS</x:v>
      </x:c>
      <x:c r="D1533" s="24" t="n">
        <x:v>29</x:v>
      </x:c>
      <x:c r="E1533" s="24" t="str">
        <x:v>Trinity College Dublin, The University of Dublin</x:v>
      </x:c>
      <x:c r="F1533" s="24" t="str">
        <x:v>MSc Environmental Sciences</x:v>
      </x:c>
      <x:c r="G1533" s="24" t="str">
        <x:v>29</x:v>
      </x:c>
      <x:c r="H1533" s="24"/>
      <x:c r="I1533" s="24" t="str">
        <x:v>gradadmissions</x:v>
      </x:c>
      <x:c r="J1533" s="24" t="n">
        <x:v>46094.86070601852</x:v>
      </x:c>
      <x:c r="K1533" s="24" t="str">
        <x:v>2026-03</x:v>
      </x:c>
      <x:c r="L1533" s="24" t="str">
        <x:v>Medium</x:v>
      </x:c>
      <x:c r="M1533" s="24" t="str">
        <x:v>Institution name</x:v>
      </x:c>
      <x:c r="N1533" s="24" t="str">
        <x:v>Trinity College Dublin</x:v>
      </x:c>
      <x:c r="O1533" s="24" t="str"/>
      <x:c r="P1533" s="24" t="str">
        <x:v>application | accepted | grad school | program | placement</x:v>
      </x:c>
      <x:c r="Q1533" s="24" t="str"/>
      <x:c r="R1533" s="24" t="n">
        <x:v>8</x:v>
      </x:c>
      <x:c r="S1533" s="24" t="n">
        <x:v>0</x:v>
      </x:c>
      <x:c r="T1533" s="24" t="n">
        <x:v>1</x:v>
      </x:c>
      <x:c r="U1533" s="24" t="str">
        <x:v>General Advice</x:v>
      </x:c>
      <x:c r="V1533" s="24" t="str">
        <x:v>A Case For Giving Yourself a Chance</x:v>
      </x:c>
      <x:c r="W1533" s="24" t="str">
        <x:v>Very proud to say I've been accepted into my reach program, MPhil in Politics at Cambridge. I know many say this, but I didn't think I would get in. Applied to Trinity College Dublin and King's College London as my more realistic applications, but figured why not send smtg into Cambridge. I'd regret it later on if I didn't. Submitted on the last day before deadline. I don't have special stats or crazy ECs. 3.8 GPA from a mid-tier Canadian University. No publications or RA experience, just university extracurriculars and a co-op placement in the government. I have a very specific research topic I'm passionate about, and made sure to demonstrate that in my application. Tied every single aspect of my life to show I've always been working towards it, and that Cambridge is another crucial step on that path. I just wanted to post this to encourage anyone who doesn't think they have a chance to apply wherever they want. You only apply to grad school once. You might regret not throwing your hat in the ring. Go for it.</x:v>
      </x:c>
      <x:c r="X1533" s="27" t="str">
        <x:v>https://www.reddit.com/r/gradadmissions/comments/1rsz1lh/a_case_for_giving_yourself_a_chance/</x:v>
      </x:c>
      <x:c r="Y1533" s="27" t="str">
        <x:v>https://www.reddit.com/r/gradadmissions/comments/1rsz1lh/a_case_for_giving_yourself_a_chance/</x:v>
      </x:c>
      <x:c r="Z1533" s="24" t="str"/>
      <x:c r="AA1533" s="24" t="str">
        <x:v>No</x:v>
      </x:c>
    </x:row>
    <x:row r="1534" ht="42" customHeight="1">
      <x:c r="A1534" s="21" t="str">
        <x:v>1rsyf9g-13</x:v>
      </x:c>
      <x:c r="B1534" s="21" t="n">
        <x:v>13</x:v>
      </x:c>
      <x:c r="C1534" s="21" t="str">
        <x:v>QS</x:v>
      </x:c>
      <x:c r="D1534" s="21" t="n">
        <x:v>13</x:v>
      </x:c>
      <x:c r="E1534" s="21" t="str">
        <x:v>University of California, Berkeley (UCB)</x:v>
      </x:c>
      <x:c r="F1534" s="21" t="str">
        <x:v>Master of Climate Solutions</x:v>
      </x:c>
      <x:c r="G1534" s="21" t="n">
        <x:v>11</x:v>
      </x:c>
      <x:c r="H1534" s="21"/>
      <x:c r="I1534" s="21" t="str">
        <x:v>gradadmissions</x:v>
      </x:c>
      <x:c r="J1534" s="21" t="n">
        <x:v>46094.84479166667</x:v>
      </x:c>
      <x:c r="K1534" s="21" t="str">
        <x:v>2026-03</x:v>
      </x:c>
      <x:c r="L1534" s="21" t="str">
        <x:v>Medium</x:v>
      </x:c>
      <x:c r="M1534" s="21" t="str">
        <x:v>Institution name</x:v>
      </x:c>
      <x:c r="N1534" s="21" t="str">
        <x:v>UC Berkeley</x:v>
      </x:c>
      <x:c r="O1534" s="21" t="str"/>
      <x:c r="P1534" s="21" t="str">
        <x:v>masters | program | career | capstone</x:v>
      </x:c>
      <x:c r="Q1534" s="21" t="str"/>
      <x:c r="R1534" s="21" t="n">
        <x:v>2</x:v>
      </x:c>
      <x:c r="S1534" s="21" t="n">
        <x:v>0</x:v>
      </x:c>
      <x:c r="T1534" s="21" t="n">
        <x:v>1</x:v>
      </x:c>
      <x:c r="U1534" s="21" t="str">
        <x:v>Engineering</x:v>
      </x:c>
      <x:c r="V1534" s="21" t="str">
        <x:v>UCLA VS UC Berkeley Masters BioE/BME??</x:v>
      </x:c>
      <x:c r="W1534" s="21" t="str">
        <x:v>I think I am deciding between UC Berkeley MEng in BioE and UCLA MS in BME I was wondering if anyone has any insights about the school in general if you attend those schools (vibe wise), or the program itself if you’re in/attended the program Location: I applied to both these schools as someone not from California because I’d love to live there. Interest: I am interested in tissue engineering, biomaterials, and regenerative medicine. My BS is in BME so I want to specialize more Future: I want to go for MD/DO in the future. I think my dream career is somewhere patient-centered but also be part of the industry/medical device space. So I care about which program will be “easier” to earn an A (it’ll still be difficult!) and completion within 1 year (which both is for the capstone path at UCLA)… and also maybe the school’s link to their hospital systems/med program collaborations Work-Study/TA work/funding availability: I don't want to be broke From my knowledge the Berkeley program is more industry focused with a lot of project management classes and a capstone. And the UCLA might be more friendly for my interest in tissue eng. Honestly really in between right now I would appreciate ...</x:v>
      </x:c>
      <x:c r="X1534" s="26" t="str">
        <x:v>https://www.reddit.com/r/gradadmissions/comments/1rsyf9g/ucla_vs_uc_berkeley_masters_bioebme/</x:v>
      </x:c>
      <x:c r="Y1534" s="26" t="str">
        <x:v>https://www.reddit.com/r/gradadmissions/comments/1rsyf9g/ucla_vs_uc_berkeley_masters_bioebme/</x:v>
      </x:c>
      <x:c r="Z1534" s="21" t="str"/>
      <x:c r="AA1534" s="21" t="str">
        <x:v>No</x:v>
      </x:c>
    </x:row>
    <x:row r="1535" ht="42" customHeight="1">
      <x:c r="A1535" s="24" t="str">
        <x:v>1rswnyk-2</x:v>
      </x:c>
      <x:c r="B1535" s="24" t="n">
        <x:v>2</x:v>
      </x:c>
      <x:c r="C1535" s="24" t="str">
        <x:v>QS</x:v>
      </x:c>
      <x:c r="D1535" s="24" t="n">
        <x:v>2</x:v>
      </x:c>
      <x:c r="E1535" s="24" t="str">
        <x:v>University of Toronto</x:v>
      </x:c>
      <x:c r="F1535" s="24" t="str">
        <x:v>Master of Environment &amp; Sustainability</x:v>
      </x:c>
      <x:c r="G1535" s="24" t="str">
        <x:v>2</x:v>
      </x:c>
      <x:c r="H1535" s="24"/>
      <x:c r="I1535" s="24" t="str">
        <x:v>gradadmissions</x:v>
      </x:c>
      <x:c r="J1535" s="24" t="n">
        <x:v>46094.799780092595</x:v>
      </x:c>
      <x:c r="K1535" s="24" t="str">
        <x:v>2026-03</x:v>
      </x:c>
      <x:c r="L1535" s="24" t="str">
        <x:v>Medium</x:v>
      </x:c>
      <x:c r="M1535" s="24" t="str">
        <x:v>Institution name</x:v>
      </x:c>
      <x:c r="N1535" s="24" t="str">
        <x:v>UofT</x:v>
      </x:c>
      <x:c r="O1535" s="24" t="str"/>
      <x:c r="P1535" s="24" t="str">
        <x:v>application | offer | career</x:v>
      </x:c>
      <x:c r="Q1535" s="24" t="str"/>
      <x:c r="R1535" s="24" t="n">
        <x:v>1</x:v>
      </x:c>
      <x:c r="S1535" s="24" t="n">
        <x:v>5</x:v>
      </x:c>
      <x:c r="T1535" s="24" t="n">
        <x:v>0.6700000166893005</x:v>
      </x:c>
      <x:c r="U1535" s="24" t="str">
        <x:v>General Advice</x:v>
      </x:c>
      <x:c r="V1535" s="24" t="str">
        <x:v>How long should I wait on a waitlist?</x:v>
      </x:c>
      <x:c r="W1535" s="24" t="str">
        <x:v>Tagging this as general advice in case there’s helpful info, but for context I’m referring specifically to UofT physics (direct entry PhD). I’ve seen acceptances and rejections released for domestic and international applicants. Ive been told this is an indicator that I may be waitlisted. I have another offer, and Toronto is the main thing that’s held me back from taking it— it’s my top choice. Their website states that they “don’t discuss individual applications” and they don’t include any “email here for questions” addresses like other application portals. It’s frustrating, because I feel like this is a super fair circumstance for an email. Maybe I have PTSD from seeing last cycle’s bloodbath, but sitting on an offer is stressing me out, especially one I’m excited about. Part of me wants to play it safe and lock in my current offer— but the rest of me remembers how much I screwed myself over by “playing it safe” early on in my academic career. I’m also worried about accepting an offer if I’ve never been to the school/city. I’m thankfully in a bit of a lucky spot. I’ve had one other interview that went well, and the school is also in Toronto. If I get admitted, I might as well ...</x:v>
      </x:c>
      <x:c r="X1535" s="27" t="str">
        <x:v>https://www.reddit.com/r/gradadmissions/comments/1rswnyk/how_long_should_i_wait_on_a_waitlist/</x:v>
      </x:c>
      <x:c r="Y1535" s="27" t="str">
        <x:v>https://www.reddit.com/r/gradadmissions/comments/1rswnyk/how_long_should_i_wait_on_a_waitlist/</x:v>
      </x:c>
      <x:c r="Z1535" s="56" t="str">
        <x:v>Acronym-only institution match</x:v>
      </x:c>
      <x:c r="AA1535" s="24" t="str">
        <x:v>No</x:v>
      </x:c>
    </x:row>
    <x:row r="1536" ht="42" customHeight="1">
      <x:c r="A1536" s="21" t="str">
        <x:v>1rsut4l-30</x:v>
      </x:c>
      <x:c r="B1536" s="21" t="n">
        <x:v>30</x:v>
      </x:c>
      <x:c r="C1536" s="21" t="str">
        <x:v>QS</x:v>
      </x:c>
      <x:c r="D1536" s="21" t="n">
        <x:v>30</x:v>
      </x:c>
      <x:c r="E1536" s="21" t="str">
        <x:v>University of Pennsylvania</x:v>
      </x:c>
      <x:c r="F1536" s="21" t="str">
        <x:v>Master of Environmental Studies</x:v>
      </x:c>
      <x:c r="G1536" s="21" t="n">
        <x:v>30</x:v>
      </x:c>
      <x:c r="H1536" s="21"/>
      <x:c r="I1536" s="21" t="str">
        <x:v>gradadmissions</x:v>
      </x:c>
      <x:c r="J1536" s="21" t="n">
        <x:v>46094.75351851852</x:v>
      </x:c>
      <x:c r="K1536" s="21" t="str">
        <x:v>2026-03</x:v>
      </x:c>
      <x:c r="L1536" s="21" t="str">
        <x:v>Medium</x:v>
      </x:c>
      <x:c r="M1536" s="21" t="str">
        <x:v>Institution name</x:v>
      </x:c>
      <x:c r="N1536" s="21" t="str">
        <x:v>UPenn</x:v>
      </x:c>
      <x:c r="O1536" s="21" t="str"/>
      <x:c r="P1536" s="21" t="str">
        <x:v>offer | masters | professor</x:v>
      </x:c>
      <x:c r="Q1536" s="21" t="str"/>
      <x:c r="R1536" s="21" t="n">
        <x:v>1</x:v>
      </x:c>
      <x:c r="S1536" s="21" t="n">
        <x:v>0</x:v>
      </x:c>
      <x:c r="T1536" s="21" t="n">
        <x:v>1</x:v>
      </x:c>
      <x:c r="U1536" s="21" t="str">
        <x:v>Engineering</x:v>
      </x:c>
      <x:c r="V1536" s="21" t="str">
        <x:v>UPenn Mech (Robotics specialization) vs UMICH robotics</x:v>
      </x:c>
      <x:c r="W1536" s="21" t="str">
        <x:v>Hi, so I have been admitted to both these departments for a masters, I had applied for a PhD and both universities have mentioned that they have an ms to PhD pathway in their offer letter and they recognize that my long term goal is a PhD. Short term goals: PhD conversion My long term goals: \- intersection of academia and entrepreneurship in robotics I am already in touch with a professor at UMICH and will be joining a lab. I am currently talking to lots of students and professors at both these places and plan to visit in person. I am interested in potentially getting a PhD conversion as soon as possible. Both these programs are quite tantamount to each other with UPenn having the Ivy tag. Please don’t come at me and say that Ivy tags don’t matter. They do, when you are applying for VC funding and academic positions to some extent. There are always outliers to this rule. If you know anything about how PhD conversions work at these places I would appreciate your input and feedback a lot. I am very confused rn. Thank you!</x:v>
      </x:c>
      <x:c r="X1536" s="26" t="str">
        <x:v>https://www.reddit.com/r/gradadmissions/comments/1rsut4l/upenn_mech_robotics_specialization_vs_umich/</x:v>
      </x:c>
      <x:c r="Y1536" s="26" t="str">
        <x:v>https://www.reddit.com/r/gradadmissions/comments/1rsut4l/upenn_mech_robotics_specialization_vs_umich/</x:v>
      </x:c>
      <x:c r="Z1536" s="56" t="str">
        <x:v>Acronym-only institution match</x:v>
      </x:c>
      <x:c r="AA1536" s="21" t="str">
        <x:v>No</x:v>
      </x:c>
    </x:row>
    <x:row r="1537" ht="42" customHeight="1">
      <x:c r="A1537" s="24" t="str">
        <x:v>1rstkqp-16</x:v>
      </x:c>
      <x:c r="B1537" s="24" t="n">
        <x:v>16</x:v>
      </x:c>
      <x:c r="C1537" s="24" t="str">
        <x:v>QS</x:v>
      </x:c>
      <x:c r="D1537" s="24" t="n">
        <x:v>16</x:v>
      </x:c>
      <x:c r="E1537" s="24" t="str">
        <x:v>The University of Sydney</x:v>
      </x:c>
      <x:c r="F1537" s="24" t="str">
        <x:v>Master of Sustainability</x:v>
      </x:c>
      <x:c r="G1537" s="24" t="str">
        <x:v>15</x:v>
      </x:c>
      <x:c r="H1537" s="24"/>
      <x:c r="I1537" s="24" t="str">
        <x:v>gradadmissions</x:v>
      </x:c>
      <x:c r="J1537" s="24" t="n">
        <x:v>46094.723657407405</x:v>
      </x:c>
      <x:c r="K1537" s="24" t="str">
        <x:v>2026-03</x:v>
      </x:c>
      <x:c r="L1537" s="24" t="str">
        <x:v>Medium</x:v>
      </x:c>
      <x:c r="M1537" s="24" t="str">
        <x:v>Institution name</x:v>
      </x:c>
      <x:c r="N1537" s="24" t="str">
        <x:v>University of Sydney | USYD</x:v>
      </x:c>
      <x:c r="O1537" s="24" t="str"/>
      <x:c r="P1537" s="24" t="str">
        <x:v>master | course</x:v>
      </x:c>
      <x:c r="Q1537" s="24" t="str"/>
      <x:c r="R1537" s="24" t="n">
        <x:v>0</x:v>
      </x:c>
      <x:c r="S1537" s="24" t="n">
        <x:v>0</x:v>
      </x:c>
      <x:c r="T1537" s="24" t="n">
        <x:v>0.5</x:v>
      </x:c>
      <x:c r="U1537" s="24" t="str">
        <x:v>Computer Sciences</x:v>
      </x:c>
      <x:c r="V1537" s="24" t="str">
        <x:v>MSDS in UMD vs MCS in University of Sydney</x:v>
      </x:c>
      <x:c r="W1537" s="24" t="str">
        <x:v>Hey everyone, I’m currently trying to decide between two offers and would really appreciate some advice from people who might have gone through something similar. I’ve been admitted to MS in Data Science at University of Maryland and Master of Computer Science at the University of Sydney. As an international student, my main priorities are job prospects after graduation and the ability to stay and work for a few years. From what I understand: The US obviously has a much larger tech market, but the whole H1B situation is pretty uncertain, which makes me a bit nervous. Australia seems more immigration-friendly, especially with the post-study work visa, but I’m not sure how strong the data science / tech job market is there compared to the US. A bit about my background: I have a CS background and I’m interested in data science / ML roles, but I’m also fine working in general software roles if needed. My main goal is to get solid international work experience for 4 to 5 years after graduating. Some questions I’m trying to figure out: Is the MSDS at Maryland significantly better for DS/ML careers? I have heard a lot of good things about their flagship MSCS course, but I am a little u...</x:v>
      </x:c>
      <x:c r="X1537" s="27" t="str">
        <x:v>https://www.reddit.com/r/gradadmissions/comments/1rstkqp/msds_in_umd_vs_mcs_in_university_of_sydney/</x:v>
      </x:c>
      <x:c r="Y1537" s="27" t="str">
        <x:v>https://www.reddit.com/r/gradadmissions/comments/1rstkqp/msds_in_umd_vs_mcs_in_university_of_sydney/</x:v>
      </x:c>
      <x:c r="Z1537" s="24" t="str"/>
      <x:c r="AA1537" s="24" t="str">
        <x:v>No</x:v>
      </x:c>
    </x:row>
    <x:row r="1538" ht="42" customHeight="1">
      <x:c r="A1538" s="21" t="str">
        <x:v>1rsstem-21</x:v>
      </x:c>
      <x:c r="B1538" s="21" t="n">
        <x:v>21</x:v>
      </x:c>
      <x:c r="C1538" s="21" t="str">
        <x:v>QS</x:v>
      </x:c>
      <x:c r="D1538" s="21" t="n">
        <x:v>21</x:v>
      </x:c>
      <x:c r="E1538" s="21" t="str">
        <x:v>Pennsylvania State University</x:v>
      </x:c>
      <x:c r="F1538" s="21" t="str">
        <x:v>Master of Professional Studies in Renewable Energy and Sustainability Systems</x:v>
      </x:c>
      <x:c r="G1538" s="21" t="str">
        <x:v>21</x:v>
      </x:c>
      <x:c r="H1538" s="21"/>
      <x:c r="I1538" s="21" t="str">
        <x:v>gradadmissions</x:v>
      </x:c>
      <x:c r="J1538" s="21" t="n">
        <x:v>46094.70515046296</x:v>
      </x:c>
      <x:c r="K1538" s="21" t="str">
        <x:v>2026-03</x:v>
      </x:c>
      <x:c r="L1538" s="21" t="str">
        <x:v>Medium</x:v>
      </x:c>
      <x:c r="M1538" s="21" t="str">
        <x:v>Institution name</x:v>
      </x:c>
      <x:c r="N1538" s="21" t="str">
        <x:v>Penn State</x:v>
      </x:c>
      <x:c r="O1538" s="21" t="str"/>
      <x:c r="P1538" s="21" t="str">
        <x:v>application | admission | graduate</x:v>
      </x:c>
      <x:c r="Q1538" s="21" t="str"/>
      <x:c r="R1538" s="21" t="n">
        <x:v>2</x:v>
      </x:c>
      <x:c r="S1538" s="21" t="n">
        <x:v>0</x:v>
      </x:c>
      <x:c r="T1538" s="21" t="n">
        <x:v>1</x:v>
      </x:c>
      <x:c r="U1538" s="21" t="str">
        <x:v>Applied Sciences</x:v>
      </x:c>
      <x:c r="V1538" s="21" t="str">
        <x:v>how much longer should i wait?</x:v>
      </x:c>
      <x:c r="W1538" s="21" t="str">
        <x:v>Hey guys I applied back in December and most of the schools closed apps on jan 15. I am wondering how long it typically takes to hear back. For context I have a 3.8 gpa and am looking to do graduate school for meteorology and applied to schools like OU, FSU, and penn state but i just don’t know when i will hear back. Professors warned me during the application process that funding is limited and might take a while to get approved so i’m hoping that’s what is taking so long but maybe this is normal and i’m stressing for nothing. Either way i’m just looking to see when it’s normal to hear back especially when your admission depends on funding. Or maybe I just didn’t get in who knows lol.</x:v>
      </x:c>
      <x:c r="X1538" s="26" t="str">
        <x:v>https://www.reddit.com/r/gradadmissions/comments/1rsstem/how_much_longer_should_i_wait/</x:v>
      </x:c>
      <x:c r="Y1538" s="26" t="str">
        <x:v>https://www.reddit.com/r/gradadmissions/comments/1rsstem/how_much_longer_should_i_wait/</x:v>
      </x:c>
      <x:c r="Z1538" s="21" t="str"/>
      <x:c r="AA1538" s="21" t="str">
        <x:v>No</x:v>
      </x:c>
    </x:row>
    <x:row r="1539" ht="42" customHeight="1">
      <x:c r="A1539" s="24" t="str">
        <x:v>1rsrosb-13</x:v>
      </x:c>
      <x:c r="B1539" s="24" t="n">
        <x:v>13</x:v>
      </x:c>
      <x:c r="C1539" s="24" t="str">
        <x:v>QS</x:v>
      </x:c>
      <x:c r="D1539" s="24" t="n">
        <x:v>13</x:v>
      </x:c>
      <x:c r="E1539" s="24" t="str">
        <x:v>University of California, Berkeley (UCB)</x:v>
      </x:c>
      <x:c r="F1539" s="24" t="str">
        <x:v>Master of Climate Solutions</x:v>
      </x:c>
      <x:c r="G1539" s="24" t="n">
        <x:v>11</x:v>
      </x:c>
      <x:c r="H1539" s="24"/>
      <x:c r="I1539" s="24" t="str">
        <x:v>gradadmissions</x:v>
      </x:c>
      <x:c r="J1539" s="24" t="n">
        <x:v>46094.67700231481</x:v>
      </x:c>
      <x:c r="K1539" s="24" t="str">
        <x:v>2026-03</x:v>
      </x:c>
      <x:c r="L1539" s="24" t="str">
        <x:v>Medium</x:v>
      </x:c>
      <x:c r="M1539" s="24" t="str">
        <x:v>Institution name</x:v>
      </x:c>
      <x:c r="N1539" s="24" t="str">
        <x:v>UC Berkeley</x:v>
      </x:c>
      <x:c r="O1539" s="24" t="str"/>
      <x:c r="P1539" s="24" t="str">
        <x:v>career</x:v>
      </x:c>
      <x:c r="Q1539" s="24" t="str"/>
      <x:c r="R1539" s="24" t="n">
        <x:v>0</x:v>
      </x:c>
      <x:c r="S1539" s="24" t="n">
        <x:v>0</x:v>
      </x:c>
      <x:c r="T1539" s="24" t="n">
        <x:v>0.5</x:v>
      </x:c>
      <x:c r="U1539" s="24" t="str">
        <x:v>Computer Sciences</x:v>
      </x:c>
      <x:c r="V1539" s="24" t="str">
        <x:v>hci phd grad prospects</x:v>
      </x:c>
      <x:c r="W1539" s="24" t="str">
        <x:v>hi guys! i'm a cs senior / incoming 1-year mscs at uc berkeley who'll be reapplying to hci phds in the fall. i am considering alternative paths to also prepare for as my plan b in case i am not admitted this cycle. while thinking about my options, i came across a post about a recently graduated hci phd student who was struggling to land industry ux jobs because they were "overqualified" and post-docs because they are just so competitive in general. i've been having an existential crisis about balancing being realistic and idealistic about my career, and though i know it's best to hope for the best and prepare for the worst, i've been facing a conflict about going all in on both paths, prioritizing one over the other, or just being realistic and abandoning the phd to focus on finding a more certain path altogether... i am glad that i have support from family and academic mentors, and what appears to be "time" as i'm 21 years old, but i still can't shake the fear of a rocky cs job market and unpredictable tech landscape &gt;:)))</x:v>
      </x:c>
      <x:c r="X1539" s="27" t="str">
        <x:v>https://www.reddit.com/r/gradadmissions/comments/1rsrosb/hci_phd_grad_prospects/</x:v>
      </x:c>
      <x:c r="Y1539" s="27" t="str">
        <x:v>https://www.reddit.com/r/gradadmissions/comments/1rsrosb/hci_phd_grad_prospects/</x:v>
      </x:c>
      <x:c r="Z1539" s="24" t="str"/>
      <x:c r="AA1539" s="24" t="str">
        <x:v>No</x:v>
      </x:c>
    </x:row>
    <x:row r="1540" ht="42" customHeight="1">
      <x:c r="A1540" s="21" t="str">
        <x:v>1rsrdfy-2</x:v>
      </x:c>
      <x:c r="B1540" s="21" t="n">
        <x:v>2</x:v>
      </x:c>
      <x:c r="C1540" s="21" t="str">
        <x:v>QS</x:v>
      </x:c>
      <x:c r="D1540" s="21" t="n">
        <x:v>2</x:v>
      </x:c>
      <x:c r="E1540" s="21" t="str">
        <x:v>University of Toronto</x:v>
      </x:c>
      <x:c r="F1540" s="21" t="str">
        <x:v>Master of Environment &amp; Sustainability</x:v>
      </x:c>
      <x:c r="G1540" s="21" t="str">
        <x:v>2</x:v>
      </x:c>
      <x:c r="H1540" s="21"/>
      <x:c r="I1540" s="21" t="str">
        <x:v>gradadmissions</x:v>
      </x:c>
      <x:c r="J1540" s="21" t="n">
        <x:v>46094.66899305556</x:v>
      </x:c>
      <x:c r="K1540" s="21" t="str">
        <x:v>2026-03</x:v>
      </x:c>
      <x:c r="L1540" s="21" t="str">
        <x:v>Medium</x:v>
      </x:c>
      <x:c r="M1540" s="21" t="str">
        <x:v>Institution name</x:v>
      </x:c>
      <x:c r="N1540" s="21" t="str">
        <x:v>UofT</x:v>
      </x:c>
      <x:c r="O1540" s="21" t="str"/>
      <x:c r="P1540" s="21" t="str">
        <x:v>master</x:v>
      </x:c>
      <x:c r="Q1540" s="21" t="str"/>
      <x:c r="R1540" s="21" t="n">
        <x:v>3</x:v>
      </x:c>
      <x:c r="S1540" s="21" t="n">
        <x:v>5</x:v>
      </x:c>
      <x:c r="T1540" s="21" t="n">
        <x:v>0.8100000023841858</x:v>
      </x:c>
      <x:c r="U1540" s="21" t="str">
        <x:v>Applied Sciences</x:v>
      </x:c>
      <x:c r="V1540" s="21" t="str">
        <x:v>Silence from Canadians Universities any one heard from UBC, UofT, Umanitoba and Dalhousie yet?</x:v>
      </x:c>
      <x:c r="W1540" s="21" t="str">
        <x:v>I have applied to master of architecture except dal ( master of urban planning), they are radio silence I am scared that there are problems with my transcript or something and they are not reaching out for explanations or correction T\_T i am so stressed</x:v>
      </x:c>
      <x:c r="X1540" s="26" t="str">
        <x:v>https://www.reddit.com/r/gradadmissions/comments/1rsrdfy/silence_from_canadians_universities_any_one_heard/</x:v>
      </x:c>
      <x:c r="Y1540" s="26" t="str">
        <x:v>https://www.reddit.com/r/gradadmissions/comments/1rsrdfy/silence_from_canadians_universities_any_one_heard/</x:v>
      </x:c>
      <x:c r="Z1540" s="56" t="str">
        <x:v>Acronym-only institution match</x:v>
      </x:c>
      <x:c r="AA1540" s="21" t="str">
        <x:v>No</x:v>
      </x:c>
    </x:row>
    <x:row r="1541" ht="42" customHeight="1">
      <x:c r="A1541" s="24" t="str">
        <x:v>1rsrdfy-5</x:v>
      </x:c>
      <x:c r="B1541" s="24" t="n">
        <x:v>5</x:v>
      </x:c>
      <x:c r="C1541" s="24" t="str">
        <x:v>QS</x:v>
      </x:c>
      <x:c r="D1541" s="24" t="n">
        <x:v>5</x:v>
      </x:c>
      <x:c r="E1541" s="24" t="str">
        <x:v>University of British Columbia</x:v>
      </x:c>
      <x:c r="F1541" s="24" t="str">
        <x:v>Master of Engineering Leadership in Clean Energy Engineering</x:v>
      </x:c>
      <x:c r="G1541" s="24" t="str">
        <x:v>5</x:v>
      </x:c>
      <x:c r="H1541" s="24"/>
      <x:c r="I1541" s="24" t="str">
        <x:v>gradadmissions</x:v>
      </x:c>
      <x:c r="J1541" s="24" t="n">
        <x:v>46094.66899305556</x:v>
      </x:c>
      <x:c r="K1541" s="24" t="str">
        <x:v>2026-03</x:v>
      </x:c>
      <x:c r="L1541" s="24" t="str">
        <x:v>Medium</x:v>
      </x:c>
      <x:c r="M1541" s="24" t="str">
        <x:v>Institution name</x:v>
      </x:c>
      <x:c r="N1541" s="24" t="str">
        <x:v>UBC</x:v>
      </x:c>
      <x:c r="O1541" s="24" t="str"/>
      <x:c r="P1541" s="24" t="str">
        <x:v>master</x:v>
      </x:c>
      <x:c r="Q1541" s="24" t="str"/>
      <x:c r="R1541" s="24" t="n">
        <x:v>3</x:v>
      </x:c>
      <x:c r="S1541" s="24" t="n">
        <x:v>5</x:v>
      </x:c>
      <x:c r="T1541" s="24" t="n">
        <x:v>0.8100000023841858</x:v>
      </x:c>
      <x:c r="U1541" s="24" t="str">
        <x:v>Applied Sciences</x:v>
      </x:c>
      <x:c r="V1541" s="24" t="str">
        <x:v>Silence from Canadians Universities any one heard from UBC, UofT, Umanitoba and Dalhousie yet?</x:v>
      </x:c>
      <x:c r="W1541" s="24" t="str">
        <x:v>I have applied to master of architecture except dal ( master of urban planning), they are radio silence I am scared that there are problems with my transcript or something and they are not reaching out for explanations or correction T\_T i am so stressed</x:v>
      </x:c>
      <x:c r="X1541" s="27" t="str">
        <x:v>https://www.reddit.com/r/gradadmissions/comments/1rsrdfy/silence_from_canadians_universities_any_one_heard/</x:v>
      </x:c>
      <x:c r="Y1541" s="27" t="str">
        <x:v>https://www.reddit.com/r/gradadmissions/comments/1rsrdfy/silence_from_canadians_universities_any_one_heard/</x:v>
      </x:c>
      <x:c r="Z1541" s="56" t="str">
        <x:v>Acronym-only institution match</x:v>
      </x:c>
      <x:c r="AA1541" s="24" t="str">
        <x:v>No</x:v>
      </x:c>
    </x:row>
    <x:row r="1542" ht="42" customHeight="1">
      <x:c r="A1542" s="21" t="str">
        <x:v>1rsndz0-14</x:v>
      </x:c>
      <x:c r="B1542" s="21" t="n">
        <x:v>14</x:v>
      </x:c>
      <x:c r="C1542" s="21" t="str">
        <x:v>QS</x:v>
      </x:c>
      <x:c r="D1542" s="21" t="n">
        <x:v>14</x:v>
      </x:c>
      <x:c r="E1542" s="21" t="str">
        <x:v>Stanford University</x:v>
      </x:c>
      <x:c r="F1542" s="21" t="str">
        <x:v>MS Sustainability Science and Practice</x:v>
      </x:c>
      <x:c r="G1542" s="21" t="str">
        <x:v>13</x:v>
      </x:c>
      <x:c r="H1542" s="21"/>
      <x:c r="I1542" s="21" t="str">
        <x:v>gradadmissions</x:v>
      </x:c>
      <x:c r="J1542" s="21" t="n">
        <x:v>46094.563206018516</x:v>
      </x:c>
      <x:c r="K1542" s="21" t="str">
        <x:v>2026-03</x:v>
      </x:c>
      <x:c r="L1542" s="21" t="str">
        <x:v>Medium</x:v>
      </x:c>
      <x:c r="M1542" s="21" t="str">
        <x:v>Institution name</x:v>
      </x:c>
      <x:c r="N1542" s="21" t="str">
        <x:v>Stanford</x:v>
      </x:c>
      <x:c r="O1542" s="21" t="str"/>
      <x:c r="P1542" s="21" t="str">
        <x:v>tuition</x:v>
      </x:c>
      <x:c r="Q1542" s="21" t="str"/>
      <x:c r="R1542" s="21" t="n">
        <x:v>1</x:v>
      </x:c>
      <x:c r="S1542" s="21" t="n">
        <x:v>10</x:v>
      </x:c>
      <x:c r="T1542" s="21" t="n">
        <x:v>0.6700000166893005</x:v>
      </x:c>
      <x:c r="U1542" s="21" t="str">
        <x:v>Computer Sciences</x:v>
      </x:c>
      <x:c r="V1542" s="21" t="str">
        <x:v>UC Davis vs TAMU</x:v>
      </x:c>
      <x:c r="W1542" s="21" t="str">
        <x:v>I am an international student and have an admit from UC Davis and waiting for TAMU. I talked to a few alumni from UC Davis and got this: 1. UC Davis has a location advantage as it is 2 hours from SF. However, it's not that big a deal as most cali companies prefer other top colleges in the state like UCB, UCLA, UCSD and Stanford. 2.You get the UC tag. might help in job search. TAMU Pros: 1. costs 30k lesser than UCD for 2 years. Overall tuition will come around 37k only. top 3 colleges in texas. But texas tech hub might not be as good as sf. 2. I also have an admit from UMass but I feel both these colleges would be a better choice. Please let me know what you guys think. My main goal is best ROI. [View Poll](https://www.reddit.com/poll/1rsndz0)</x:v>
      </x:c>
      <x:c r="X1542" s="26" t="str">
        <x:v>https://www.reddit.com/r/gradadmissions/comments/1rsndz0/uc_davis_vs_tamu/</x:v>
      </x:c>
      <x:c r="Y1542" s="26" t="str">
        <x:v>https://www.reddit.com/r/gradadmissions/comments/1rsndz0/uc_davis_vs_tamu/</x:v>
      </x:c>
      <x:c r="Z1542" s="21" t="str"/>
      <x:c r="AA1542" s="21" t="str">
        <x:v>No</x:v>
      </x:c>
    </x:row>
    <x:row r="1543" ht="42" customHeight="1">
      <x:c r="A1543" s="24" t="str">
        <x:v>1rsn4a5-78</x:v>
      </x:c>
      <x:c r="B1543" s="24" t="n">
        <x:v>78</x:v>
      </x:c>
      <x:c r="C1543" s="24" t="str">
        <x:v>THE</x:v>
      </x:c>
      <x:c r="D1543" s="24" t="n">
        <x:v>27</x:v>
      </x:c>
      <x:c r="E1543" s="24" t="str">
        <x:v>Northumbria University</x:v>
      </x:c>
      <x:c r="F1543" s="24" t="str">
        <x:v>MSc Disaster Management and Sustainable Development</x:v>
      </x:c>
      <x:c r="G1543" s="24"/>
      <x:c r="H1543" s="24" t="n">
        <x:v>31</x:v>
      </x:c>
      <x:c r="I1543" s="24" t="str">
        <x:v>gradadmissions</x:v>
      </x:c>
      <x:c r="J1543" s="24" t="n">
        <x:v>46094.554930555554</x:v>
      </x:c>
      <x:c r="K1543" s="24" t="str">
        <x:v>2026-03</x:v>
      </x:c>
      <x:c r="L1543" s="24" t="str">
        <x:v>Medium</x:v>
      </x:c>
      <x:c r="M1543" s="24" t="str">
        <x:v>Institution name</x:v>
      </x:c>
      <x:c r="N1543" s="24" t="str">
        <x:v>Northumbria University</x:v>
      </x:c>
      <x:c r="O1543" s="24" t="str"/>
      <x:c r="P1543" s="24" t="str">
        <x:v>offer</x:v>
      </x:c>
      <x:c r="Q1543" s="24" t="str"/>
      <x:c r="R1543" s="24" t="n">
        <x:v>0</x:v>
      </x:c>
      <x:c r="S1543" s="24" t="n">
        <x:v>3</x:v>
      </x:c>
      <x:c r="T1543" s="24" t="n">
        <x:v>0.5</x:v>
      </x:c>
      <x:c r="U1543" s="24" t="str">
        <x:v>Fine Arts</x:v>
      </x:c>
      <x:c r="V1543" s="24" t="str">
        <x:v>Idk what to do with the conditional offer</x:v>
      </x:c>
      <x:c r="W1543" s="24" t="str">
        <x:v>hi there, sorry for the stupid question, i’m new to all this, so i’m pretty confused. so i got this offer from Northumbria University, they didn’t even send a letter or email about this, just an email demanding a response to their offer, which was very confusing. my question is, if i accept this offer, and then decide to go somewhere else, is that a problem? there’s a big chance i’ll go somewhere else, but i wanna accept this as a safe option and consider it later. is that an okay thing to do? is it not? please help 😔</x:v>
      </x:c>
      <x:c r="X1543" s="27" t="str">
        <x:v>https://www.reddit.com/r/gradadmissions/comments/1rsn4a5/idk_what_to_do_with_the_conditional_offer/</x:v>
      </x:c>
      <x:c r="Y1543" s="27" t="str">
        <x:v>https://i.redd.it/l885dwdbctog1.jpeg</x:v>
      </x:c>
      <x:c r="Z1543" s="24" t="str"/>
      <x:c r="AA1543" s="24" t="str">
        <x:v>No</x:v>
      </x:c>
    </x:row>
    <x:row r="1544" ht="42" customHeight="1">
      <x:c r="A1544" s="21" t="str">
        <x:v>1rskywn-2</x:v>
      </x:c>
      <x:c r="B1544" s="21" t="n">
        <x:v>2</x:v>
      </x:c>
      <x:c r="C1544" s="21" t="str">
        <x:v>QS</x:v>
      </x:c>
      <x:c r="D1544" s="21" t="n">
        <x:v>2</x:v>
      </x:c>
      <x:c r="E1544" s="21" t="str">
        <x:v>University of Toronto</x:v>
      </x:c>
      <x:c r="F1544" s="21" t="str">
        <x:v>Master of Environment &amp; Sustainability</x:v>
      </x:c>
      <x:c r="G1544" s="21" t="str">
        <x:v>2</x:v>
      </x:c>
      <x:c r="H1544" s="21"/>
      <x:c r="I1544" s="21" t="str">
        <x:v>gradadmissions</x:v>
      </x:c>
      <x:c r="J1544" s="21" t="n">
        <x:v>46094.48587962963</x:v>
      </x:c>
      <x:c r="K1544" s="21" t="str">
        <x:v>2026-03</x:v>
      </x:c>
      <x:c r="L1544" s="21" t="str">
        <x:v>Medium</x:v>
      </x:c>
      <x:c r="M1544" s="21" t="str">
        <x:v>Institution name</x:v>
      </x:c>
      <x:c r="N1544" s="21" t="str">
        <x:v>UofT</x:v>
      </x:c>
      <x:c r="O1544" s="21" t="str"/>
      <x:c r="P1544" s="21" t="str">
        <x:v>application | admission | master | masters | msc | supervisor</x:v>
      </x:c>
      <x:c r="Q1544" s="21" t="str"/>
      <x:c r="R1544" s="21" t="n">
        <x:v>2</x:v>
      </x:c>
      <x:c r="S1544" s="21" t="n">
        <x:v>1</x:v>
      </x:c>
      <x:c r="T1544" s="21" t="n">
        <x:v>1</x:v>
      </x:c>
      <x:c r="U1544" s="21" t="str">
        <x:v>Engineering</x:v>
      </x:c>
      <x:c r="V1544" s="21" t="str">
        <x:v>Application and university picking strategy</x:v>
      </x:c>
      <x:c r="W1544" s="21" t="str">
        <x:v>Hi Everyone. I could use some opinions and insights please, supportive or critical. I've been exploring PhD studies in Canada. So far, I've identified related engineering programs at Uni of Toronto, Uni of British Columbia (the 2 dream schools, ranked high for engineering) and Toronto Metro Uni. Ive sieved through and reached out to 3 supervisors at UBC and 2 at UofT, mostly all lab-specific. 1 UBC indicated alignment, but no current funding. The other UBC is recent so too early for feedback, but UofT is approaching a month and no feedback. I reached out to a supervisor at TMU and had a good call. I've applied at TMU and awaiting review of my application. I am ready to apply at UBC, but have not established supervisor response and relationships yet. UofT's applications only open 1 June 2026, so waiting for that. About me, Ive got numerous undergrand and grad qualifications (MSc (my specialty qual. acquired in the first world) and MBA UK and MBA Specialisation German, and my knowledge is rather interdisciplinary as well as specialised), of which 2 are regulated professional stem license fields i.e., Chartered Eng in the UK, and Prof. Architect in a Canberra Accord 3rd world count...</x:v>
      </x:c>
      <x:c r="X1544" s="26" t="str">
        <x:v>https://www.reddit.com/r/gradadmissions/comments/1rskywn/application_and_university_picking_strategy/</x:v>
      </x:c>
      <x:c r="Y1544" s="26" t="str">
        <x:v>https://www.reddit.com/r/gradadmissions/comments/1rskywn/application_and_university_picking_strategy/</x:v>
      </x:c>
      <x:c r="Z1544" s="56" t="str">
        <x:v>Acronym-only institution match</x:v>
      </x:c>
      <x:c r="AA1544" s="21" t="str">
        <x:v>No</x:v>
      </x:c>
    </x:row>
    <x:row r="1545" ht="42" customHeight="1">
      <x:c r="A1545" s="24" t="str">
        <x:v>1rskywn-5</x:v>
      </x:c>
      <x:c r="B1545" s="24" t="n">
        <x:v>5</x:v>
      </x:c>
      <x:c r="C1545" s="24" t="str">
        <x:v>QS</x:v>
      </x:c>
      <x:c r="D1545" s="24" t="n">
        <x:v>5</x:v>
      </x:c>
      <x:c r="E1545" s="24" t="str">
        <x:v>University of British Columbia</x:v>
      </x:c>
      <x:c r="F1545" s="24" t="str">
        <x:v>Master of Engineering Leadership in Clean Energy Engineering</x:v>
      </x:c>
      <x:c r="G1545" s="24" t="str">
        <x:v>5</x:v>
      </x:c>
      <x:c r="H1545" s="24"/>
      <x:c r="I1545" s="24" t="str">
        <x:v>gradadmissions</x:v>
      </x:c>
      <x:c r="J1545" s="24" t="n">
        <x:v>46094.48587962963</x:v>
      </x:c>
      <x:c r="K1545" s="24" t="str">
        <x:v>2026-03</x:v>
      </x:c>
      <x:c r="L1545" s="24" t="str">
        <x:v>Medium</x:v>
      </x:c>
      <x:c r="M1545" s="24" t="str">
        <x:v>Institution name</x:v>
      </x:c>
      <x:c r="N1545" s="24" t="str">
        <x:v>UBC</x:v>
      </x:c>
      <x:c r="O1545" s="24" t="str"/>
      <x:c r="P1545" s="24" t="str">
        <x:v>application | admission | master | masters | msc | supervisor</x:v>
      </x:c>
      <x:c r="Q1545" s="24" t="str"/>
      <x:c r="R1545" s="24" t="n">
        <x:v>2</x:v>
      </x:c>
      <x:c r="S1545" s="24" t="n">
        <x:v>1</x:v>
      </x:c>
      <x:c r="T1545" s="24" t="n">
        <x:v>1</x:v>
      </x:c>
      <x:c r="U1545" s="24" t="str">
        <x:v>Engineering</x:v>
      </x:c>
      <x:c r="V1545" s="24" t="str">
        <x:v>Application and university picking strategy</x:v>
      </x:c>
      <x:c r="W1545" s="24" t="str">
        <x:v>Hi Everyone. I could use some opinions and insights please, supportive or critical. I've been exploring PhD studies in Canada. So far, I've identified related engineering programs at Uni of Toronto, Uni of British Columbia (the 2 dream schools, ranked high for engineering) and Toronto Metro Uni. Ive sieved through and reached out to 3 supervisors at UBC and 2 at UofT, mostly all lab-specific. 1 UBC indicated alignment, but no current funding. The other UBC is recent so too early for feedback, but UofT is approaching a month and no feedback. I reached out to a supervisor at TMU and had a good call. I've applied at TMU and awaiting review of my application. I am ready to apply at UBC, but have not established supervisor response and relationships yet. UofT's applications only open 1 June 2026, so waiting for that. About me, Ive got numerous undergrand and grad qualifications (MSc (my specialty qual. acquired in the first world) and MBA UK and MBA Specialisation German, and my knowledge is rather interdisciplinary as well as specialised), of which 2 are regulated professional stem license fields i.e., Chartered Eng in the UK, and Prof. Architect in a Canberra Accord 3rd world count...</x:v>
      </x:c>
      <x:c r="X1545" s="27" t="str">
        <x:v>https://www.reddit.com/r/gradadmissions/comments/1rskywn/application_and_university_picking_strategy/</x:v>
      </x:c>
      <x:c r="Y1545" s="27" t="str">
        <x:v>https://www.reddit.com/r/gradadmissions/comments/1rskywn/application_and_university_picking_strategy/</x:v>
      </x:c>
      <x:c r="Z1545" s="56" t="str">
        <x:v>Acronym-only institution match</x:v>
      </x:c>
      <x:c r="AA1545" s="24" t="str">
        <x:v>No</x:v>
      </x:c>
    </x:row>
    <x:row r="1546" ht="42" customHeight="1">
      <x:c r="A1546" s="21" t="str">
        <x:v>1rskf77-6</x:v>
      </x:c>
      <x:c r="B1546" s="21" t="n">
        <x:v>6</x:v>
      </x:c>
      <x:c r="C1546" s="21" t="str">
        <x:v>QS</x:v>
      </x:c>
      <x:c r="D1546" s="21" t="n">
        <x:v>6</x:v>
      </x:c>
      <x:c r="E1546" s="21" t="str">
        <x:v>The London School of Economics and Political Science (LSE)</x:v>
      </x:c>
      <x:c r="F1546" s="21" t="str">
        <x:v>MSc Environmental Policy and Regulation</x:v>
      </x:c>
      <x:c r="G1546" s="21" t="str">
        <x:v>6</x:v>
      </x:c>
      <x:c r="H1546" s="21"/>
      <x:c r="I1546" s="21" t="str">
        <x:v>gradadmissions</x:v>
      </x:c>
      <x:c r="J1546" s="21" t="n">
        <x:v>46094.46574074074</x:v>
      </x:c>
      <x:c r="K1546" s="21" t="str">
        <x:v>2026-03</x:v>
      </x:c>
      <x:c r="L1546" s="21" t="str">
        <x:v>Medium</x:v>
      </x:c>
      <x:c r="M1546" s="21" t="str">
        <x:v>Institution name</x:v>
      </x:c>
      <x:c r="N1546" s="21" t="str">
        <x:v>LSE</x:v>
      </x:c>
      <x:c r="O1546" s="21" t="str"/>
      <x:c r="P1546" s="21" t="str">
        <x:v>offer</x:v>
      </x:c>
      <x:c r="Q1546" s="21" t="str"/>
      <x:c r="R1546" s="21" t="n">
        <x:v>1</x:v>
      </x:c>
      <x:c r="S1546" s="21" t="n">
        <x:v>0</x:v>
      </x:c>
      <x:c r="T1546" s="21" t="n">
        <x:v>1</x:v>
      </x:c>
      <x:c r="U1546" s="21" t="str">
        <x:v>Social Sciences</x:v>
      </x:c>
      <x:c r="V1546" s="21" t="str">
        <x:v>LSE postgraduate offer holders for 2026/27, please join our Facebook group!</x:v>
      </x:c>
      <x:c r="W1546" s="21" t="str"/>
      <x:c r="X1546" s="26" t="str">
        <x:v>https://www.reddit.com/r/gradadmissions/comments/1rskf77/lse_postgraduate_offer_holders_for_202627_please/</x:v>
      </x:c>
      <x:c r="Y1546" s="26" t="str">
        <x:v>https://www.reddit.com/r/gradadmissions/comments/1rskf77/lse_postgraduate_offer_holders_for_202627_please/</x:v>
      </x:c>
      <x:c r="Z1546" s="56" t="str">
        <x:v>Acronym-only institution match</x:v>
      </x:c>
      <x:c r="AA1546" s="21" t="str">
        <x:v>No</x:v>
      </x:c>
    </x:row>
    <x:row r="1547" ht="42" customHeight="1">
      <x:c r="A1547" s="24" t="str">
        <x:v>1rsgtxq-20</x:v>
      </x:c>
      <x:c r="B1547" s="24" t="n">
        <x:v>20</x:v>
      </x:c>
      <x:c r="C1547" s="24" t="str">
        <x:v>QS</x:v>
      </x:c>
      <x:c r="D1547" s="24" t="n">
        <x:v>20</x:v>
      </x:c>
      <x:c r="E1547" s="24" t="str">
        <x:v>New York University (NYU)</x:v>
      </x:c>
      <x:c r="F1547" s="24" t="str">
        <x:v>MS in Environmental Policy and Sustainability Management</x:v>
      </x:c>
      <x:c r="G1547" s="24" t="str">
        <x:v>20</x:v>
      </x:c>
      <x:c r="H1547" s="24"/>
      <x:c r="I1547" s="24" t="str">
        <x:v>gradadmissions</x:v>
      </x:c>
      <x:c r="J1547" s="24" t="n">
        <x:v>46094.31392361111</x:v>
      </x:c>
      <x:c r="K1547" s="24" t="str">
        <x:v>2026-03</x:v>
      </x:c>
      <x:c r="L1547" s="24" t="str">
        <x:v>Medium</x:v>
      </x:c>
      <x:c r="M1547" s="24" t="str">
        <x:v>Institution name</x:v>
      </x:c>
      <x:c r="N1547" s="24" t="str">
        <x:v>NYU</x:v>
      </x:c>
      <x:c r="O1547" s="24" t="str"/>
      <x:c r="P1547" s="24" t="str">
        <x:v>masters</x:v>
      </x:c>
      <x:c r="Q1547" s="24" t="str"/>
      <x:c r="R1547" s="24" t="n">
        <x:v>0</x:v>
      </x:c>
      <x:c r="S1547" s="24" t="n">
        <x:v>9</x:v>
      </x:c>
      <x:c r="T1547" s="24" t="n">
        <x:v>0.5</x:v>
      </x:c>
      <x:c r="U1547" s="24" t="str">
        <x:v>Computational Sciences</x:v>
      </x:c>
      <x:c r="V1547" s="24" t="str">
        <x:v>Harvard MSDS vs NYU MSDS vs JHU Applied Math/Stats Masters</x:v>
      </x:c>
      <x:c r="W1547" s="24" t="str">
        <x:v>I recently got admitted to these programs as an international, but I am not sure which one to pick. I have heard that Harvard MSDS is a cash grab and Harvard is looked down upon for tech/DS. My only objective is to **maximise my expected salary** **after graduation**. I could work in either tech or finance. In mathematical terms, I want to maximise *E(salary after graduation) = P(getting a job) x E(salary | get a job).* No other factor matters. Keeping that in mind, which one would be the best pick?</x:v>
      </x:c>
      <x:c r="X1547" s="27" t="str">
        <x:v>https://www.reddit.com/r/gradadmissions/comments/1rsgtxq/harvard_msds_vs_nyu_msds_vs_jhu_applied_mathstats/</x:v>
      </x:c>
      <x:c r="Y1547" s="27" t="str">
        <x:v>https://www.reddit.com/r/gradadmissions/comments/1rsgtxq/harvard_msds_vs_nyu_msds_vs_jhu_applied_mathstats/</x:v>
      </x:c>
      <x:c r="Z1547" s="56" t="str">
        <x:v>Acronym-only institution match</x:v>
      </x:c>
      <x:c r="AA1547" s="24" t="str">
        <x:v>No</x:v>
      </x:c>
    </x:row>
    <x:row r="1548" ht="42" customHeight="1">
      <x:c r="A1548" s="21" t="str">
        <x:v>1rsddt5-14</x:v>
      </x:c>
      <x:c r="B1548" s="21" t="n">
        <x:v>14</x:v>
      </x:c>
      <x:c r="C1548" s="21" t="str">
        <x:v>QS</x:v>
      </x:c>
      <x:c r="D1548" s="21" t="n">
        <x:v>14</x:v>
      </x:c>
      <x:c r="E1548" s="21" t="str">
        <x:v>Stanford University</x:v>
      </x:c>
      <x:c r="F1548" s="21" t="str">
        <x:v>MS Sustainability Science and Practice</x:v>
      </x:c>
      <x:c r="G1548" s="21" t="str">
        <x:v>13</x:v>
      </x:c>
      <x:c r="H1548" s="21"/>
      <x:c r="I1548" s="21" t="str">
        <x:v>gradadmissions</x:v>
      </x:c>
      <x:c r="J1548" s="21" t="n">
        <x:v>46094.17699074074</x:v>
      </x:c>
      <x:c r="K1548" s="21" t="str">
        <x:v>2026-03</x:v>
      </x:c>
      <x:c r="L1548" s="21" t="str">
        <x:v>Medium</x:v>
      </x:c>
      <x:c r="M1548" s="21" t="str">
        <x:v>Institution name</x:v>
      </x:c>
      <x:c r="N1548" s="21" t="str">
        <x:v>Stanford</x:v>
      </x:c>
      <x:c r="O1548" s="21" t="str"/>
      <x:c r="P1548" s="21" t="str">
        <x:v>program</x:v>
      </x:c>
      <x:c r="Q1548" s="21" t="str"/>
      <x:c r="R1548" s="21" t="n">
        <x:v>122</x:v>
      </x:c>
      <x:c r="S1548" s="21" t="n">
        <x:v>9</x:v>
      </x:c>
      <x:c r="T1548" s="21" t="n">
        <x:v>0.9800000190734863</x:v>
      </x:c>
      <x:c r="U1548" s="21" t="str">
        <x:v>Biological Sciences</x:v>
      </x:c>
      <x:c r="V1548" s="21" t="str">
        <x:v>There is Hope! Committed to Stanford PhD</x:v>
      </x:c>
      <x:c r="W1548" s="21" t="str">
        <x:v>I am eternally grateful for the chance to say that I have committed to Stanford for a PhD in one of the Bioscience programs. At the start of this cycle, I was extremely worried that my low undergraduate GPA (3.2) would ruin my chances of advancing into a PhD program. And, while that was sort of true for many of the schools I applied to, it just took one yes! As a first-gen who comes from a single-parent household of an immigrant mother, I have tried to seize any opportunity given to me and stretch it many folds. That has finally paid off :,) I have proven to myself that I belong, and I am excited to represent my people through the hard work and science I continue to produce</x:v>
      </x:c>
      <x:c r="X1548" s="26" t="str">
        <x:v>https://www.reddit.com/r/gradadmissions/comments/1rsddt5/there_is_hope_committed_to_stanford_phd/</x:v>
      </x:c>
      <x:c r="Y1548" s="26" t="str">
        <x:v>https://www.reddit.com/r/gradadmissions/comments/1rsddt5/there_is_hope_committed_to_stanford_phd/</x:v>
      </x:c>
      <x:c r="Z1548" s="21" t="str"/>
      <x:c r="AA1548" s="21" t="str">
        <x:v>No</x:v>
      </x:c>
    </x:row>
    <x:row r="1549" ht="42" customHeight="1">
      <x:c r="A1549" s="24" t="str">
        <x:v>1rscxou-20</x:v>
      </x:c>
      <x:c r="B1549" s="24" t="n">
        <x:v>20</x:v>
      </x:c>
      <x:c r="C1549" s="24" t="str">
        <x:v>QS</x:v>
      </x:c>
      <x:c r="D1549" s="24" t="n">
        <x:v>20</x:v>
      </x:c>
      <x:c r="E1549" s="24" t="str">
        <x:v>New York University (NYU)</x:v>
      </x:c>
      <x:c r="F1549" s="24" t="str">
        <x:v>MS in Environmental Policy and Sustainability Management</x:v>
      </x:c>
      <x:c r="G1549" s="24" t="str">
        <x:v>20</x:v>
      </x:c>
      <x:c r="H1549" s="24"/>
      <x:c r="I1549" s="24" t="str">
        <x:v>gradadmissions</x:v>
      </x:c>
      <x:c r="J1549" s="24" t="n">
        <x:v>46094.161412037036</x:v>
      </x:c>
      <x:c r="K1549" s="24" t="str">
        <x:v>2026-03</x:v>
      </x:c>
      <x:c r="L1549" s="24" t="str">
        <x:v>Medium</x:v>
      </x:c>
      <x:c r="M1549" s="24" t="str">
        <x:v>Institution name</x:v>
      </x:c>
      <x:c r="N1549" s="24" t="str">
        <x:v>NYU</x:v>
      </x:c>
      <x:c r="O1549" s="24" t="str"/>
      <x:c r="P1549" s="24" t="str">
        <x:v>program</x:v>
      </x:c>
      <x:c r="Q1549" s="24" t="str"/>
      <x:c r="R1549" s="24" t="n">
        <x:v>0</x:v>
      </x:c>
      <x:c r="S1549" s="24" t="n">
        <x:v>3</x:v>
      </x:c>
      <x:c r="T1549" s="24" t="n">
        <x:v>0.5</x:v>
      </x:c>
      <x:c r="U1549" s="24" t="str">
        <x:v>Computer Sciences</x:v>
      </x:c>
      <x:c r="V1549" s="24" t="str">
        <x:v>Any NYU CS acceptances or rejections recently?</x:v>
      </x:c>
      <x:c r="W1549" s="24" t="str">
        <x:v>Did anyone get admitted to the NYU CS program recently?</x:v>
      </x:c>
      <x:c r="X1549" s="27" t="str">
        <x:v>https://www.reddit.com/r/gradadmissions/comments/1rscxou/any_nyu_cs_acceptances_or_rejections_recently/</x:v>
      </x:c>
      <x:c r="Y1549" s="27" t="str">
        <x:v>https://www.reddit.com/r/gradadmissions/comments/1rscxou/any_nyu_cs_acceptances_or_rejections_recently/</x:v>
      </x:c>
      <x:c r="Z1549" s="56" t="str">
        <x:v>Acronym-only institution match</x:v>
      </x:c>
      <x:c r="AA1549" s="24" t="str">
        <x:v>No</x:v>
      </x:c>
    </x:row>
    <x:row r="1550" ht="42" customHeight="1">
      <x:c r="A1550" s="21" t="str">
        <x:v>1rsb2qe-20</x:v>
      </x:c>
      <x:c r="B1550" s="21" t="n">
        <x:v>20</x:v>
      </x:c>
      <x:c r="C1550" s="21" t="str">
        <x:v>QS</x:v>
      </x:c>
      <x:c r="D1550" s="21" t="n">
        <x:v>20</x:v>
      </x:c>
      <x:c r="E1550" s="21" t="str">
        <x:v>New York University (NYU)</x:v>
      </x:c>
      <x:c r="F1550" s="21" t="str">
        <x:v>MS in Environmental Policy and Sustainability Management</x:v>
      </x:c>
      <x:c r="G1550" s="21" t="str">
        <x:v>20</x:v>
      </x:c>
      <x:c r="H1550" s="21"/>
      <x:c r="I1550" s="21" t="str">
        <x:v>gradadmissions</x:v>
      </x:c>
      <x:c r="J1550" s="21" t="n">
        <x:v>46094.1000462963</x:v>
      </x:c>
      <x:c r="K1550" s="21" t="str">
        <x:v>2026-03</x:v>
      </x:c>
      <x:c r="L1550" s="21" t="str">
        <x:v>Medium</x:v>
      </x:c>
      <x:c r="M1550" s="21" t="str">
        <x:v>Institution name</x:v>
      </x:c>
      <x:c r="N1550" s="21" t="str">
        <x:v>NYU</x:v>
      </x:c>
      <x:c r="O1550" s="21" t="str"/>
      <x:c r="P1550" s="21" t="str">
        <x:v>master</x:v>
      </x:c>
      <x:c r="Q1550" s="21" t="str"/>
      <x:c r="R1550" s="21" t="n">
        <x:v>4</x:v>
      </x:c>
      <x:c r="S1550" s="21" t="n">
        <x:v>1</x:v>
      </x:c>
      <x:c r="T1550" s="21" t="n">
        <x:v>1</x:v>
      </x:c>
      <x:c r="U1550" s="21" t="str">
        <x:v>Applied Sciences</x:v>
      </x:c>
      <x:c r="V1550" s="21" t="str">
        <x:v>Advice on what school to pick</x:v>
      </x:c>
      <x:c r="W1550" s="21" t="str">
        <x:v>Hello! I’m currently deciding between several master’s programs and would really appreciate some advice. My goal is to work in data science / ML in industry, and I don’t plan on pursuing a PhD, so I’m prioritizing programs that provide the strongest education and best employment opportunities after graduation. Current Acceptances: University of Washington - Statistics University of Michigan ann arbor - Statistics Columbia - Statistics USC - CS - AI Track NYU - MS Data Science industry track If anyone has experience with any of these programs (or insight into how they compare), I’d love to hear your thoughts. Thanks!</x:v>
      </x:c>
      <x:c r="X1550" s="26" t="str">
        <x:v>https://www.reddit.com/r/gradadmissions/comments/1rsb2qe/advice_on_what_school_to_pick/</x:v>
      </x:c>
      <x:c r="Y1550" s="26" t="str">
        <x:v>https://www.reddit.com/r/gradadmissions/comments/1rsb2qe/advice_on_what_school_to_pick/</x:v>
      </x:c>
      <x:c r="Z1550" s="56" t="str">
        <x:v>Acronym-only institution match</x:v>
      </x:c>
      <x:c r="AA1550" s="21" t="str">
        <x:v>No</x:v>
      </x:c>
    </x:row>
    <x:row r="1551" ht="42" customHeight="1">
      <x:c r="A1551" s="24" t="str">
        <x:v>1rsal3l-30</x:v>
      </x:c>
      <x:c r="B1551" s="24" t="n">
        <x:v>30</x:v>
      </x:c>
      <x:c r="C1551" s="24" t="str">
        <x:v>QS</x:v>
      </x:c>
      <x:c r="D1551" s="24" t="n">
        <x:v>30</x:v>
      </x:c>
      <x:c r="E1551" s="24" t="str">
        <x:v>University of Pennsylvania</x:v>
      </x:c>
      <x:c r="F1551" s="24" t="str">
        <x:v>Master of Environmental Studies</x:v>
      </x:c>
      <x:c r="G1551" s="24" t="n">
        <x:v>30</x:v>
      </x:c>
      <x:c r="H1551" s="24"/>
      <x:c r="I1551" s="24" t="str">
        <x:v>gradadmissions</x:v>
      </x:c>
      <x:c r="J1551" s="24" t="n">
        <x:v>46094.084756944445</x:v>
      </x:c>
      <x:c r="K1551" s="24" t="str">
        <x:v>2026-03</x:v>
      </x:c>
      <x:c r="L1551" s="24" t="str">
        <x:v>Medium</x:v>
      </x:c>
      <x:c r="M1551" s="24" t="str">
        <x:v>Institution name</x:v>
      </x:c>
      <x:c r="N1551" s="24" t="str">
        <x:v>UPenn</x:v>
      </x:c>
      <x:c r="O1551" s="24" t="str"/>
      <x:c r="P1551" s="24" t="str">
        <x:v>program</x:v>
      </x:c>
      <x:c r="Q1551" s="24" t="str"/>
      <x:c r="R1551" s="24" t="n">
        <x:v>0</x:v>
      </x:c>
      <x:c r="S1551" s="24" t="n">
        <x:v>2</x:v>
      </x:c>
      <x:c r="T1551" s="24" t="n">
        <x:v>0.5</x:v>
      </x:c>
      <x:c r="U1551" s="24" t="str">
        <x:v>Social Sciences</x:v>
      </x:c>
      <x:c r="V1551" s="24" t="str">
        <x:v>anyone apply to Upenn MCMI program??</x:v>
      </x:c>
      <x:c r="W1551" s="24" t="str">
        <x:v>annenberg school</x:v>
      </x:c>
      <x:c r="X1551" s="27" t="str">
        <x:v>https://www.reddit.com/r/gradadmissions/comments/1rsal3l/anyone_apply_to_upenn_mcmi_program/</x:v>
      </x:c>
      <x:c r="Y1551" s="27" t="str">
        <x:v>https://www.reddit.com/r/gradadmissions/comments/1rsal3l/anyone_apply_to_upenn_mcmi_program/</x:v>
      </x:c>
      <x:c r="Z1551" s="56" t="str">
        <x:v>Acronym-only institution match</x:v>
      </x:c>
      <x:c r="AA1551" s="24" t="str">
        <x:v>No</x:v>
      </x:c>
    </x:row>
    <x:row r="1552" ht="42" customHeight="1">
      <x:c r="A1552" s="21" t="str">
        <x:v>1rs9gou-81</x:v>
      </x:c>
      <x:c r="B1552" s="21" t="n">
        <x:v>81</x:v>
      </x:c>
      <x:c r="C1552" s="21" t="str">
        <x:v>THE</x:v>
      </x:c>
      <x:c r="D1552" s="21" t="n">
        <x:v>30</x:v>
      </x:c>
      <x:c r="E1552" s="21" t="str">
        <x:v>Arizona State University (Tempe)</x:v>
      </x:c>
      <x:c r="F1552" s="21" t="str">
        <x:v>Master of Sustainability Solutions</x:v>
      </x:c>
      <x:c r="G1552" s="21"/>
      <x:c r="H1552" s="21" t="n">
        <x:v>33</x:v>
      </x:c>
      <x:c r="I1552" s="21" t="str">
        <x:v>gradadmissions</x:v>
      </x:c>
      <x:c r="J1552" s="21" t="n">
        <x:v>46094.05025462963</x:v>
      </x:c>
      <x:c r="K1552" s="21" t="str">
        <x:v>2026-03</x:v>
      </x:c>
      <x:c r="L1552" s="21" t="str">
        <x:v>Medium</x:v>
      </x:c>
      <x:c r="M1552" s="21" t="str">
        <x:v>Institution name</x:v>
      </x:c>
      <x:c r="N1552" s="21" t="str">
        <x:v>ASU</x:v>
      </x:c>
      <x:c r="O1552" s="21" t="str"/>
      <x:c r="P1552" s="21" t="str">
        <x:v>application | program | professor</x:v>
      </x:c>
      <x:c r="Q1552" s="21" t="str"/>
      <x:c r="R1552" s="21" t="n">
        <x:v>4</x:v>
      </x:c>
      <x:c r="S1552" s="21" t="n">
        <x:v>6</x:v>
      </x:c>
      <x:c r="T1552" s="21" t="n">
        <x:v>0.8299999833106995</x:v>
      </x:c>
      <x:c r="U1552" s="21" t="str">
        <x:v>Computer Sciences</x:v>
      </x:c>
      <x:c r="V1552" s="21" t="str">
        <x:v>Interviewed for ASU CS PhD but No Funding — Professor Offering Positive Feedback to Admissions</x:v>
      </x:c>
      <x:c r="W1552" s="21" t="str">
        <x:v>interviewed with a professor in ASU CS last week but got told today that I was not selected among the candidates who were interviewed. I felt a bit sad about it, but the email also said: "Nevertheless, I believe you are also a strong candidate and thus would like to provide positive feedback to the admissions committee about your application. Then it is very likely you could be admitted to the PhD program. In this case, you can try to contact other faculty to see whether anyone has funding to provide you with an RAship." Is this just a courtesy, or do I actually have a chance and should reach out to other professors? Thanks!</x:v>
      </x:c>
      <x:c r="X1552" s="26" t="str">
        <x:v>https://www.reddit.com/r/gradadmissions/comments/1rs9gou/interviewed_for_asu_cs_phd_but_no_funding/</x:v>
      </x:c>
      <x:c r="Y1552" s="26" t="str">
        <x:v>https://www.reddit.com/r/gradadmissions/comments/1rs9gou/interviewed_for_asu_cs_phd_but_no_funding/</x:v>
      </x:c>
      <x:c r="Z1552" s="56" t="str">
        <x:v>Acronym-only institution match</x:v>
      </x:c>
      <x:c r="AA1552" s="21" t="str">
        <x:v>No</x:v>
      </x:c>
    </x:row>
    <x:row r="1553" ht="42" customHeight="1">
      <x:c r="A1553" s="24" t="str">
        <x:v>1rs8kbo-14</x:v>
      </x:c>
      <x:c r="B1553" s="24" t="n">
        <x:v>14</x:v>
      </x:c>
      <x:c r="C1553" s="24" t="str">
        <x:v>QS</x:v>
      </x:c>
      <x:c r="D1553" s="24" t="n">
        <x:v>14</x:v>
      </x:c>
      <x:c r="E1553" s="24" t="str">
        <x:v>Stanford University</x:v>
      </x:c>
      <x:c r="F1553" s="24" t="str">
        <x:v>MS Sustainability Science and Practice</x:v>
      </x:c>
      <x:c r="G1553" s="24" t="str">
        <x:v>13</x:v>
      </x:c>
      <x:c r="H1553" s="24"/>
      <x:c r="I1553" s="24" t="str">
        <x:v>gradadmissions</x:v>
      </x:c>
      <x:c r="J1553" s="24" t="n">
        <x:v>46094.023506944446</x:v>
      </x:c>
      <x:c r="K1553" s="24" t="str">
        <x:v>2026-03</x:v>
      </x:c>
      <x:c r="L1553" s="24" t="str">
        <x:v>Medium</x:v>
      </x:c>
      <x:c r="M1553" s="24" t="str">
        <x:v>Institution name</x:v>
      </x:c>
      <x:c r="N1553" s="24" t="str">
        <x:v>Stanford</x:v>
      </x:c>
      <x:c r="O1553" s="24" t="str"/>
      <x:c r="P1553" s="24" t="str">
        <x:v>accepted | masters</x:v>
      </x:c>
      <x:c r="Q1553" s="24" t="str"/>
      <x:c r="R1553" s="24" t="n">
        <x:v>230</x:v>
      </x:c>
      <x:c r="S1553" s="24" t="n">
        <x:v>18</x:v>
      </x:c>
      <x:c r="T1553" s="24" t="n">
        <x:v>0.9900000095367432</x:v>
      </x:c>
      <x:c r="U1553" s="24" t="str">
        <x:v>Biological Sciences</x:v>
      </x:c>
      <x:c r="V1553" s="24" t="str">
        <x:v>So insanely grateful.... (UGPA &lt;2.6)</x:v>
      </x:c>
      <x:c r="W1553" s="24" t="str">
        <x:v>My first and last (probably) post to this sub that has provided me so much comfort. I've been accepted to exactly one school (Stanford, nonetheless!) and I am so incredibly grateful for this sub and my support system. Stats: Domestic, &lt;2.6 UGPA, 3.8 masters GPA, 4 LORs, 3 pubs (no first author), &gt;5 years post grad, worked in industry for a couple years, applied to PhD programs in the biosciences all across the U.S. Best of luck to everyone!! I wish everyone all the best.</x:v>
      </x:c>
      <x:c r="X1553" s="27" t="str">
        <x:v>https://www.reddit.com/r/gradadmissions/comments/1rs8kbo/so_insanely_grateful_ugpa_26/</x:v>
      </x:c>
      <x:c r="Y1553" s="27" t="str">
        <x:v>https://i.redd.it/nc8s6zrhjpog1.png</x:v>
      </x:c>
      <x:c r="Z1553" s="24" t="str"/>
      <x:c r="AA1553" s="24" t="str">
        <x:v>No</x:v>
      </x:c>
    </x:row>
    <x:row r="1554" ht="42" customHeight="1">
      <x:c r="A1554" s="21" t="str">
        <x:v>1rs2p9o-2</x:v>
      </x:c>
      <x:c r="B1554" s="21" t="n">
        <x:v>2</x:v>
      </x:c>
      <x:c r="C1554" s="21" t="str">
        <x:v>QS</x:v>
      </x:c>
      <x:c r="D1554" s="21" t="n">
        <x:v>2</x:v>
      </x:c>
      <x:c r="E1554" s="21" t="str">
        <x:v>University of Toronto</x:v>
      </x:c>
      <x:c r="F1554" s="21" t="str">
        <x:v>Master of Environment &amp; Sustainability</x:v>
      </x:c>
      <x:c r="G1554" s="21" t="str">
        <x:v>2</x:v>
      </x:c>
      <x:c r="H1554" s="21"/>
      <x:c r="I1554" s="21" t="str">
        <x:v>gradadmissions</x:v>
      </x:c>
      <x:c r="J1554" s="21" t="n">
        <x:v>46093.8656712963</x:v>
      </x:c>
      <x:c r="K1554" s="21" t="str">
        <x:v>2026-03</x:v>
      </x:c>
      <x:c r="L1554" s="21" t="str">
        <x:v>Medium</x:v>
      </x:c>
      <x:c r="M1554" s="21" t="str">
        <x:v>Institution name</x:v>
      </x:c>
      <x:c r="N1554" s="21" t="str">
        <x:v>University of Toronto</x:v>
      </x:c>
      <x:c r="O1554" s="21" t="str"/>
      <x:c r="P1554" s="21" t="str">
        <x:v>accepted | program</x:v>
      </x:c>
      <x:c r="Q1554" s="21" t="str"/>
      <x:c r="R1554" s="21" t="n">
        <x:v>2</x:v>
      </x:c>
      <x:c r="S1554" s="21" t="n">
        <x:v>0</x:v>
      </x:c>
      <x:c r="T1554" s="21" t="n">
        <x:v>0.75</x:v>
      </x:c>
      <x:c r="U1554" s="21" t="str">
        <x:v>Humanities</x:v>
      </x:c>
      <x:c r="V1554" s="21" t="str">
        <x:v>Deadline to Accept Uni of Toronto (English PhD)?</x:v>
      </x:c>
      <x:c r="W1554" s="21" t="str">
        <x:v>Hey there! A couple weeks ago I was put on the waitlist for University of Toronto English PhD program. The department said they hope to get back to me by the end of March, but I wanted to see when accepted students have to make their decision to attend. I'm also waitlisted at University of Virginia, and I'm pretty sure they're deadline is April 15th (which is fairly common for US programs). Thank you!</x:v>
      </x:c>
      <x:c r="X1554" s="26" t="str">
        <x:v>https://www.reddit.com/r/gradadmissions/comments/1rs2p9o/deadline_to_accept_uni_of_toronto_english_phd/</x:v>
      </x:c>
      <x:c r="Y1554" s="26" t="str">
        <x:v>https://www.reddit.com/r/gradadmissions/comments/1rs2p9o/deadline_to_accept_uni_of_toronto_english_phd/</x:v>
      </x:c>
      <x:c r="Z1554" s="21" t="str"/>
      <x:c r="AA1554" s="21" t="str">
        <x:v>No</x:v>
      </x:c>
    </x:row>
    <x:row r="1555" ht="42" customHeight="1">
      <x:c r="A1555" s="24" t="str">
        <x:v>1rs1bgh-20</x:v>
      </x:c>
      <x:c r="B1555" s="24" t="n">
        <x:v>20</x:v>
      </x:c>
      <x:c r="C1555" s="24" t="str">
        <x:v>QS</x:v>
      </x:c>
      <x:c r="D1555" s="24" t="n">
        <x:v>20</x:v>
      </x:c>
      <x:c r="E1555" s="24" t="str">
        <x:v>New York University (NYU)</x:v>
      </x:c>
      <x:c r="F1555" s="24" t="str">
        <x:v>MS in Environmental Policy and Sustainability Management</x:v>
      </x:c>
      <x:c r="G1555" s="24" t="str">
        <x:v>20</x:v>
      </x:c>
      <x:c r="H1555" s="24"/>
      <x:c r="I1555" s="24" t="str">
        <x:v>gradadmissions</x:v>
      </x:c>
      <x:c r="J1555" s="24" t="n">
        <x:v>46093.83136574074</x:v>
      </x:c>
      <x:c r="K1555" s="24" t="str">
        <x:v>2026-03</x:v>
      </x:c>
      <x:c r="L1555" s="24" t="str">
        <x:v>Medium</x:v>
      </x:c>
      <x:c r="M1555" s="24" t="str">
        <x:v>Institution name</x:v>
      </x:c>
      <x:c r="N1555" s="24" t="str">
        <x:v>NYU</x:v>
      </x:c>
      <x:c r="O1555" s="24" t="str"/>
      <x:c r="P1555" s="24" t="str">
        <x:v>grad school | program | degree | tuition</x:v>
      </x:c>
      <x:c r="Q1555" s="24" t="str"/>
      <x:c r="R1555" s="24" t="n">
        <x:v>0</x:v>
      </x:c>
      <x:c r="S1555" s="24" t="n">
        <x:v>7</x:v>
      </x:c>
      <x:c r="T1555" s="24" t="n">
        <x:v>0.5</x:v>
      </x:c>
      <x:c r="U1555" s="24" t="str">
        <x:v>General Advice</x:v>
      </x:c>
      <x:c r="V1555" s="24" t="str">
        <x:v>Got into NYU SPS but the cost is terrifying. Should I still go?</x:v>
      </x:c>
      <x:c r="W1555" s="24" t="str">
        <x:v>I’m 24F and currently working as a case worker at an NGO in NYC making about $54k a year. I recently got into NYU SPS for Global Affairs because I’ve been wanting to pivot out of my current path and move toward consulting or possibly becoming a Foreign Service Officer. I feel like I need more education, a stronger network, and a better credential to make that switch. The problem is money. My current salary is basically just enough to cover living expenses in NYC. I’m already living in a basement apartment with just one window to save money for grad school, but even then it feels like I can barely save anything meaningful because everything here is so expensive. NYU tuition is very high, and from what I understand, Grad PLUS loans are no longer an option for incoming students, so federal loans would only cover part of the cost. That means I’d have a pretty big tuition gap. I may also need to study part-time while working, which could make federal aid even lower. I also already have about $23k in undergrad student loans, so this wouldn’t be my first time taking on debt. That’s part of why I’m so stressed about whether this degree is actually worth it. Right now I’m trying to figur...</x:v>
      </x:c>
      <x:c r="X1555" s="27" t="str">
        <x:v>https://www.reddit.com/r/gradadmissions/comments/1rs1bgh/got_into_nyu_sps_but_the_cost_is_terrifying/</x:v>
      </x:c>
      <x:c r="Y1555" s="27" t="str">
        <x:v>https://www.reddit.com/r/gradadmissions/comments/1rs1bgh/got_into_nyu_sps_but_the_cost_is_terrifying/</x:v>
      </x:c>
      <x:c r="Z1555" s="56" t="str">
        <x:v>Acronym-only institution match</x:v>
      </x:c>
      <x:c r="AA1555" s="24" t="str">
        <x:v>No</x:v>
      </x:c>
    </x:row>
    <x:row r="1556" ht="42" customHeight="1">
      <x:c r="A1556" s="21" t="str">
        <x:v>1rs0mvn-21</x:v>
      </x:c>
      <x:c r="B1556" s="21" t="n">
        <x:v>21</x:v>
      </x:c>
      <x:c r="C1556" s="21" t="str">
        <x:v>QS</x:v>
      </x:c>
      <x:c r="D1556" s="21" t="n">
        <x:v>21</x:v>
      </x:c>
      <x:c r="E1556" s="21" t="str">
        <x:v>Pennsylvania State University</x:v>
      </x:c>
      <x:c r="F1556" s="21" t="str">
        <x:v>Master of Professional Studies in Renewable Energy and Sustainability Systems</x:v>
      </x:c>
      <x:c r="G1556" s="21" t="str">
        <x:v>21</x:v>
      </x:c>
      <x:c r="H1556" s="21"/>
      <x:c r="I1556" s="21" t="str">
        <x:v>GradSchool</x:v>
      </x:c>
      <x:c r="J1556" s="21" t="n">
        <x:v>46093.813993055555</x:v>
      </x:c>
      <x:c r="K1556" s="21" t="str">
        <x:v>2026-03</x:v>
      </x:c>
      <x:c r="L1556" s="21" t="str">
        <x:v>Medium</x:v>
      </x:c>
      <x:c r="M1556" s="21" t="str">
        <x:v>Institution name</x:v>
      </x:c>
      <x:c r="N1556" s="21" t="str">
        <x:v>Penn State</x:v>
      </x:c>
      <x:c r="O1556" s="21" t="str"/>
      <x:c r="P1556" s="21" t="str">
        <x:v>application | admission | graduate</x:v>
      </x:c>
      <x:c r="Q1556" s="21" t="str"/>
      <x:c r="R1556" s="21" t="n">
        <x:v>1</x:v>
      </x:c>
      <x:c r="S1556" s="21" t="n">
        <x:v>3</x:v>
      </x:c>
      <x:c r="T1556" s="21" t="n">
        <x:v>0.6700000166893005</x:v>
      </x:c>
      <x:c r="U1556" s="21" t="str"/>
      <x:c r="V1556" s="21" t="str">
        <x:v>how long does it take to hear back from graduate schools after applying</x:v>
      </x:c>
      <x:c r="W1556" s="21" t="str">
        <x:v>Hey guys I applied back in December and most of the schools closed apps on jan 15. I am wondering how long it typically takes to hear back. For context I have a 3.8 gpa and am looking to do graduate school for meteorology and applied to schools like OU, FSU, and penn state but i just don’t know when i will hear back. Professors warned me during the application process that funding is limited and might take a while to get approved so i’m hoping that’s what is taking so long but maybe this is normal and i’m stressing for nothing. Either way i’m just looking to see when it’s normal to hear back especially when your admission depends on funding. Or maybe I just didn’t get in who knows lol.</x:v>
      </x:c>
      <x:c r="X1556" s="26" t="str">
        <x:v>https://www.reddit.com/r/GradSchool/comments/1rs0mvn/how_long_does_it_take_to_hear_back_from_graduate/</x:v>
      </x:c>
      <x:c r="Y1556" s="26" t="str">
        <x:v>https://www.reddit.com/r/GradSchool/comments/1rs0mvn/how_long_does_it_take_to_hear_back_from_graduate/</x:v>
      </x:c>
      <x:c r="Z1556" s="21" t="str"/>
      <x:c r="AA1556" s="21" t="str">
        <x:v>No</x:v>
      </x:c>
    </x:row>
    <x:row r="1557" ht="42" customHeight="1">
      <x:c r="A1557" s="24" t="str">
        <x:v>1rrzuxc-5</x:v>
      </x:c>
      <x:c r="B1557" s="24" t="n">
        <x:v>5</x:v>
      </x:c>
      <x:c r="C1557" s="24" t="str">
        <x:v>QS</x:v>
      </x:c>
      <x:c r="D1557" s="24" t="n">
        <x:v>5</x:v>
      </x:c>
      <x:c r="E1557" s="24" t="str">
        <x:v>University of British Columbia</x:v>
      </x:c>
      <x:c r="F1557" s="24" t="str">
        <x:v>Master of Engineering Leadership in Clean Energy Engineering</x:v>
      </x:c>
      <x:c r="G1557" s="24" t="str">
        <x:v>5</x:v>
      </x:c>
      <x:c r="H1557" s="24"/>
      <x:c r="I1557" s="24" t="str">
        <x:v>gradadmissions</x:v>
      </x:c>
      <x:c r="J1557" s="24" t="n">
        <x:v>46093.794803240744</x:v>
      </x:c>
      <x:c r="K1557" s="24" t="str">
        <x:v>2026-03</x:v>
      </x:c>
      <x:c r="L1557" s="24" t="str">
        <x:v>Medium</x:v>
      </x:c>
      <x:c r="M1557" s="24" t="str">
        <x:v>Institution name</x:v>
      </x:c>
      <x:c r="N1557" s="24" t="str">
        <x:v>University of British Columbia | UBC</x:v>
      </x:c>
      <x:c r="O1557" s="24" t="str"/>
      <x:c r="P1557" s="24" t="str">
        <x:v>admission | acceptance | offer</x:v>
      </x:c>
      <x:c r="Q1557" s="24" t="str"/>
      <x:c r="R1557" s="24" t="n">
        <x:v>2</x:v>
      </x:c>
      <x:c r="S1557" s="24" t="n">
        <x:v>3</x:v>
      </x:c>
      <x:c r="T1557" s="24" t="n">
        <x:v>0.6700000166893005</x:v>
      </x:c>
      <x:c r="U1557" s="24" t="str">
        <x:v>Fine Arts</x:v>
      </x:c>
      <x:c r="V1557" s="24" t="str">
        <x:v>University of British Columbia - Offer Acceptance extension</x:v>
      </x:c>
      <x:c r="W1557" s="24" t="str">
        <x:v>Hey everyone, Recently, I was extremely fortunate to receive an offer of admission to UBC's Creative Writing MFA with an acceptance deadline of *March 20th*. However, I have a few more decisions pending (UK + Canadian programs) and was thinking of asking for an extension, since timelines differ between programs so much. Has anybody ever had experience/success asking for an extension from Canadian institutions? I've also asked the UK programs if they can get back to me earlier *(I was told that I'm currently being assessed against March deadline applicants)*, but the timing is tight all around. Thanks!</x:v>
      </x:c>
      <x:c r="X1557" s="27" t="str">
        <x:v>https://www.reddit.com/r/gradadmissions/comments/1rrzuxc/university_of_british_columbia_offer_acceptance/</x:v>
      </x:c>
      <x:c r="Y1557" s="27" t="str">
        <x:v>https://www.reddit.com/r/gradadmissions/comments/1rrzuxc/university_of_british_columbia_offer_acceptance/</x:v>
      </x:c>
      <x:c r="Z1557" s="24" t="str"/>
      <x:c r="AA1557" s="24" t="str">
        <x:v>No</x:v>
      </x:c>
    </x:row>
    <x:row r="1558" ht="42" customHeight="1">
      <x:c r="A1558" s="21" t="str">
        <x:v>1rrzl25-30</x:v>
      </x:c>
      <x:c r="B1558" s="21" t="n">
        <x:v>30</x:v>
      </x:c>
      <x:c r="C1558" s="21" t="str">
        <x:v>QS</x:v>
      </x:c>
      <x:c r="D1558" s="21" t="n">
        <x:v>30</x:v>
      </x:c>
      <x:c r="E1558" s="21" t="str">
        <x:v>University of Pennsylvania</x:v>
      </x:c>
      <x:c r="F1558" s="21" t="str">
        <x:v>Master of Environmental Studies</x:v>
      </x:c>
      <x:c r="G1558" s="21" t="n">
        <x:v>30</x:v>
      </x:c>
      <x:c r="H1558" s="21"/>
      <x:c r="I1558" s="21" t="str">
        <x:v>gradadmissions</x:v>
      </x:c>
      <x:c r="J1558" s="21" t="n">
        <x:v>46093.788090277776</x:v>
      </x:c>
      <x:c r="K1558" s="21" t="str">
        <x:v>2026-03</x:v>
      </x:c>
      <x:c r="L1558" s="21" t="str">
        <x:v>Medium</x:v>
      </x:c>
      <x:c r="M1558" s="21" t="str">
        <x:v>Institution name</x:v>
      </x:c>
      <x:c r="N1558" s="21" t="str">
        <x:v>UPenn</x:v>
      </x:c>
      <x:c r="O1558" s="21" t="str"/>
      <x:c r="P1558" s="21" t="str">
        <x:v>grad school</x:v>
      </x:c>
      <x:c r="Q1558" s="21" t="str"/>
      <x:c r="R1558" s="21" t="n">
        <x:v>3</x:v>
      </x:c>
      <x:c r="S1558" s="21" t="n">
        <x:v>1</x:v>
      </x:c>
      <x:c r="T1558" s="21" t="n">
        <x:v>1</x:v>
      </x:c>
      <x:c r="U1558" s="21" t="str">
        <x:v>Education</x:v>
      </x:c>
      <x:c r="V1558" s="21" t="str">
        <x:v>Got into Harvard, Upenn, Columbia and Georgetown</x:v>
      </x:c>
      <x:c r="W1558" s="21" t="str">
        <x:v>For Grad school of education. I can't believe it! I am so happy and excited to make my decision. All the programs are focused on LDIT.</x:v>
      </x:c>
      <x:c r="X1558" s="26" t="str">
        <x:v>https://www.reddit.com/r/gradadmissions/comments/1rrzl25/got_into_harvard_upenn_columbia_and_georgetown/</x:v>
      </x:c>
      <x:c r="Y1558" s="26" t="str">
        <x:v>https://www.reddit.com/r/gradadmissions/comments/1rrzl25/got_into_harvard_upenn_columbia_and_georgetown/</x:v>
      </x:c>
      <x:c r="Z1558" s="56" t="str">
        <x:v>Acronym-only institution match</x:v>
      </x:c>
      <x:c r="AA1558" s="21" t="str">
        <x:v>No</x:v>
      </x:c>
    </x:row>
    <x:row r="1559" ht="42" customHeight="1">
      <x:c r="A1559" s="24" t="str">
        <x:v>1rrylgs-18</x:v>
      </x:c>
      <x:c r="B1559" s="24" t="n">
        <x:v>18</x:v>
      </x:c>
      <x:c r="C1559" s="24" t="str">
        <x:v>QS</x:v>
      </x:c>
      <x:c r="D1559" s="24" t="n">
        <x:v>18</x:v>
      </x:c>
      <x:c r="E1559" s="24" t="str">
        <x:v>King's College London</x:v>
      </x:c>
      <x:c r="F1559" s="24" t="str">
        <x:v>Environment, Politics and Development MSc</x:v>
      </x:c>
      <x:c r="G1559" s="24" t="n">
        <x:v>16</x:v>
      </x:c>
      <x:c r="H1559" s="24"/>
      <x:c r="I1559" s="24" t="str">
        <x:v>gradadmissions</x:v>
      </x:c>
      <x:c r="J1559" s="24" t="n">
        <x:v>46093.763240740744</x:v>
      </x:c>
      <x:c r="K1559" s="24" t="str">
        <x:v>2026-03</x:v>
      </x:c>
      <x:c r="L1559" s="24" t="str">
        <x:v>Medium</x:v>
      </x:c>
      <x:c r="M1559" s="24" t="str">
        <x:v>Institution name</x:v>
      </x:c>
      <x:c r="N1559" s="24" t="str">
        <x:v>King's College London | KCL</x:v>
      </x:c>
      <x:c r="O1559" s="24" t="str"/>
      <x:c r="P1559" s="24" t="str">
        <x:v>program</x:v>
      </x:c>
      <x:c r="Q1559" s="24" t="str"/>
      <x:c r="R1559" s="24" t="n">
        <x:v>1</x:v>
      </x:c>
      <x:c r="S1559" s="24" t="n">
        <x:v>0</x:v>
      </x:c>
      <x:c r="T1559" s="24" t="n">
        <x:v>1</x:v>
      </x:c>
      <x:c r="U1559" s="24" t="str">
        <x:v>Humanities</x:v>
      </x:c>
      <x:c r="V1559" s="24" t="str">
        <x:v>KCL vs NTU MA Digital Humanities</x:v>
      </x:c>
      <x:c r="W1559" s="24" t="str">
        <x:v>Hi, I recently got offers for the MA in Digital Humanities at both King's College London and Nanyang Technological University. Though the content is similar, those are two very different schools, and I'm not sure which one to move forward with. As a European, I would love to live in Asia for a year and feel like it could give me a competitive edge on the job market (I am also intermediate in Mandarin, which partially motivates this decision) but I don't necessarily see myself working there indefinitely after. I'm wondering if going to Singapore would negatively impact my chances in the European job market. Additionally, the NTU program is very new and so nobody has concrete feedback about the program, whereas KCL's a bit older. Given that these are two very expensive programs, I feel it makes more sense to go further than London (also because the cost of living in sg is a bit more affordable given the currency), but I also want to be strategic in my decision. Any insights would be greatly appreciated!</x:v>
      </x:c>
      <x:c r="X1559" s="27" t="str">
        <x:v>https://www.reddit.com/r/gradadmissions/comments/1rrylgs/kcl_vs_ntu_ma_digital_humanities/</x:v>
      </x:c>
      <x:c r="Y1559" s="27" t="str">
        <x:v>https://www.reddit.com/r/gradadmissions/comments/1rrylgs/kcl_vs_ntu_ma_digital_humanities/</x:v>
      </x:c>
      <x:c r="Z1559" s="24" t="str"/>
      <x:c r="AA1559" s="24" t="str">
        <x:v>No</x:v>
      </x:c>
    </x:row>
    <x:row r="1560" ht="42" customHeight="1">
      <x:c r="A1560" s="21" t="str">
        <x:v>1rrvsy2-20</x:v>
      </x:c>
      <x:c r="B1560" s="21" t="n">
        <x:v>20</x:v>
      </x:c>
      <x:c r="C1560" s="21" t="str">
        <x:v>QS</x:v>
      </x:c>
      <x:c r="D1560" s="21" t="n">
        <x:v>20</x:v>
      </x:c>
      <x:c r="E1560" s="21" t="str">
        <x:v>New York University (NYU)</x:v>
      </x:c>
      <x:c r="F1560" s="21" t="str">
        <x:v>MS in Environmental Policy and Sustainability Management</x:v>
      </x:c>
      <x:c r="G1560" s="21" t="str">
        <x:v>20</x:v>
      </x:c>
      <x:c r="H1560" s="21"/>
      <x:c r="I1560" s="21" t="str">
        <x:v>gradadmissions</x:v>
      </x:c>
      <x:c r="J1560" s="21" t="n">
        <x:v>46093.694560185184</x:v>
      </x:c>
      <x:c r="K1560" s="21" t="str">
        <x:v>2026-03</x:v>
      </x:c>
      <x:c r="L1560" s="21" t="str">
        <x:v>Medium</x:v>
      </x:c>
      <x:c r="M1560" s="21" t="str">
        <x:v>Institution name</x:v>
      </x:c>
      <x:c r="N1560" s="21" t="str">
        <x:v>NYU</x:v>
      </x:c>
      <x:c r="O1560" s="21" t="str"/>
      <x:c r="P1560" s="21" t="str">
        <x:v>offer | program</x:v>
      </x:c>
      <x:c r="Q1560" s="21" t="str"/>
      <x:c r="R1560" s="21" t="n">
        <x:v>2</x:v>
      </x:c>
      <x:c r="S1560" s="21" t="n">
        <x:v>0</x:v>
      </x:c>
      <x:c r="T1560" s="21" t="n">
        <x:v>1</x:v>
      </x:c>
      <x:c r="U1560" s="21" t="str">
        <x:v>Computer Sciences</x:v>
      </x:c>
      <x:c r="V1560" s="21" t="str">
        <x:v>Failed grad class, could I be rescinded from a new grad program because of this?</x:v>
      </x:c>
      <x:c r="W1560" s="21" t="str">
        <x:v>Hi all, I was wondering if anyone had this experience as well. I failed a class in a grad program at NYU, and am currently retaking it because I was told if I don't get a passing grade I could be dismissed from the program. In October of this year I applied to another grad program at NYU (they do not accept internal transfers) and got in a few days ago. At the time in October I had submitted a transcript but didn't have the F on it since I was still taking that class. They want a final transcript now and I am wondering if they could rescind my offer based on the F from the class last semester. Does anyone have experience with something similar or know if they could do this? This is the Courant department.</x:v>
      </x:c>
      <x:c r="X1560" s="26" t="str">
        <x:v>https://www.reddit.com/r/gradadmissions/comments/1rrvsy2/failed_grad_class_could_i_be_rescinded_from_a_new/</x:v>
      </x:c>
      <x:c r="Y1560" s="26" t="str">
        <x:v>https://www.reddit.com/r/gradadmissions/comments/1rrvsy2/failed_grad_class_could_i_be_rescinded_from_a_new/</x:v>
      </x:c>
      <x:c r="Z1560" s="56" t="str">
        <x:v>Acronym-only institution match</x:v>
      </x:c>
      <x:c r="AA1560" s="21" t="str">
        <x:v>No</x:v>
      </x:c>
    </x:row>
    <x:row r="1561" ht="42" customHeight="1">
      <x:c r="A1561" s="24" t="str">
        <x:v>1rrpm2l-14</x:v>
      </x:c>
      <x:c r="B1561" s="24" t="n">
        <x:v>14</x:v>
      </x:c>
      <x:c r="C1561" s="24" t="str">
        <x:v>QS</x:v>
      </x:c>
      <x:c r="D1561" s="24" t="n">
        <x:v>14</x:v>
      </x:c>
      <x:c r="E1561" s="24" t="str">
        <x:v>Stanford University</x:v>
      </x:c>
      <x:c r="F1561" s="24" t="str">
        <x:v>MS Sustainability Science and Practice</x:v>
      </x:c>
      <x:c r="G1561" s="24" t="str">
        <x:v>13</x:v>
      </x:c>
      <x:c r="H1561" s="24"/>
      <x:c r="I1561" s="24" t="str">
        <x:v>gradadmissions</x:v>
      </x:c>
      <x:c r="J1561" s="24" t="n">
        <x:v>46093.526030092595</x:v>
      </x:c>
      <x:c r="K1561" s="24" t="str">
        <x:v>2026-03</x:v>
      </x:c>
      <x:c r="L1561" s="24" t="str">
        <x:v>Medium</x:v>
      </x:c>
      <x:c r="M1561" s="24" t="str">
        <x:v>Institution name</x:v>
      </x:c>
      <x:c r="N1561" s="24" t="str">
        <x:v>Stanford</x:v>
      </x:c>
      <x:c r="O1561" s="24" t="str"/>
      <x:c r="P1561" s="24" t="str">
        <x:v>accepted | program</x:v>
      </x:c>
      <x:c r="Q1561" s="24" t="str"/>
      <x:c r="R1561" s="24" t="n">
        <x:v>1</x:v>
      </x:c>
      <x:c r="S1561" s="24" t="n">
        <x:v>0</x:v>
      </x:c>
      <x:c r="T1561" s="24" t="n">
        <x:v>1</x:v>
      </x:c>
      <x:c r="U1561" s="24" t="str">
        <x:v>Social Sciences</x:v>
      </x:c>
      <x:c r="V1561" s="24" t="str">
        <x:v>ESoS PhD - Stanford</x:v>
      </x:c>
      <x:c r="W1561" s="24" t="str">
        <x:v>Anyone who got accepted to the program for 2027/27?</x:v>
      </x:c>
      <x:c r="X1561" s="27" t="str">
        <x:v>https://www.reddit.com/r/gradadmissions/comments/1rrpm2l/esos_phd_stanford/</x:v>
      </x:c>
      <x:c r="Y1561" s="27" t="str">
        <x:v>https://www.reddit.com/r/gradadmissions/comments/1rrpm2l/esos_phd_stanford/</x:v>
      </x:c>
      <x:c r="Z1561" s="24" t="str"/>
      <x:c r="AA1561" s="24" t="str">
        <x:v>No</x:v>
      </x:c>
    </x:row>
    <x:row r="1562" ht="42" customHeight="1">
      <x:c r="A1562" s="21" t="str">
        <x:v>1rroh66-5</x:v>
      </x:c>
      <x:c r="B1562" s="21" t="n">
        <x:v>5</x:v>
      </x:c>
      <x:c r="C1562" s="21" t="str">
        <x:v>QS</x:v>
      </x:c>
      <x:c r="D1562" s="21" t="n">
        <x:v>5</x:v>
      </x:c>
      <x:c r="E1562" s="21" t="str">
        <x:v>University of British Columbia</x:v>
      </x:c>
      <x:c r="F1562" s="21" t="str">
        <x:v>Master of Engineering Leadership in Clean Energy Engineering</x:v>
      </x:c>
      <x:c r="G1562" s="21" t="str">
        <x:v>5</x:v>
      </x:c>
      <x:c r="H1562" s="21"/>
      <x:c r="I1562" s="21" t="str">
        <x:v>gradadmissions</x:v>
      </x:c>
      <x:c r="J1562" s="21" t="n">
        <x:v>46093.488657407404</x:v>
      </x:c>
      <x:c r="K1562" s="21" t="str">
        <x:v>2026-03</x:v>
      </x:c>
      <x:c r="L1562" s="21" t="str">
        <x:v>Medium</x:v>
      </x:c>
      <x:c r="M1562" s="21" t="str">
        <x:v>Institution name</x:v>
      </x:c>
      <x:c r="N1562" s="21" t="str">
        <x:v>UBC</x:v>
      </x:c>
      <x:c r="O1562" s="21" t="str"/>
      <x:c r="P1562" s="21" t="str">
        <x:v>application | admission | msc | campus</x:v>
      </x:c>
      <x:c r="Q1562" s="21" t="str"/>
      <x:c r="R1562" s="21" t="n">
        <x:v>3</x:v>
      </x:c>
      <x:c r="S1562" s="21" t="n">
        <x:v>2</x:v>
      </x:c>
      <x:c r="T1562" s="21" t="n">
        <x:v>1</x:v>
      </x:c>
      <x:c r="U1562" s="21" t="str">
        <x:v>General Advice</x:v>
      </x:c>
      <x:c r="V1562" s="21" t="str">
        <x:v>UBCO Admission Decision Timeline</x:v>
      </x:c>
      <x:c r="W1562" s="21" t="str">
        <x:v>Hi everyone, has anyone applying for MSc programs at UBC Okanagan campus in September 2026 received any update yet, especially those of Department of Chemistry? I have been waiting for 3 months since I completed my application in December but not hearing anything back, so I am quite worried… And can I ask when did you receive admission decision of MSc Chem at UBC Okanagan for Septermber semester in previous years? I am really tired of this radio silence and I truly appreciate your sharing. Thank you for your time</x:v>
      </x:c>
      <x:c r="X1562" s="26" t="str">
        <x:v>https://www.reddit.com/r/gradadmissions/comments/1rroh66/ubco_admission_decision_timeline/</x:v>
      </x:c>
      <x:c r="Y1562" s="26" t="str">
        <x:v>https://www.reddit.com/r/gradadmissions/comments/1rroh66/ubco_admission_decision_timeline/</x:v>
      </x:c>
      <x:c r="Z1562" s="56" t="str">
        <x:v>Acronym-only institution match</x:v>
      </x:c>
      <x:c r="AA1562" s="21" t="str">
        <x:v>No</x:v>
      </x:c>
    </x:row>
    <x:row r="1563" ht="42" customHeight="1">
      <x:c r="A1563" s="24" t="str">
        <x:v>1rrniut-3</x:v>
      </x:c>
      <x:c r="B1563" s="24" t="n">
        <x:v>3</x:v>
      </x:c>
      <x:c r="C1563" s="24" t="str">
        <x:v>QS</x:v>
      </x:c>
      <x:c r="D1563" s="24" t="n">
        <x:v>3</x:v>
      </x:c>
      <x:c r="E1563" s="24" t="str">
        <x:v>UCL</x:v>
      </x:c>
      <x:c r="F1563" s="24" t="str">
        <x:v>Sustainable Resources: Economics, Policy and Transitions MSc</x:v>
      </x:c>
      <x:c r="G1563" s="24" t="str">
        <x:v>3</x:v>
      </x:c>
      <x:c r="H1563" s="24"/>
      <x:c r="I1563" s="24" t="str">
        <x:v>gradadmissions</x:v>
      </x:c>
      <x:c r="J1563" s="24" t="n">
        <x:v>46093.45414351852</x:v>
      </x:c>
      <x:c r="K1563" s="24" t="str">
        <x:v>2026-03</x:v>
      </x:c>
      <x:c r="L1563" s="24" t="str">
        <x:v>Medium</x:v>
      </x:c>
      <x:c r="M1563" s="24" t="str">
        <x:v>Institution name</x:v>
      </x:c>
      <x:c r="N1563" s="24" t="str">
        <x:v>UCL</x:v>
      </x:c>
      <x:c r="O1563" s="24" t="str"/>
      <x:c r="P1563" s="24" t="str">
        <x:v>msc | degree</x:v>
      </x:c>
      <x:c r="Q1563" s="24" t="str"/>
      <x:c r="R1563" s="24" t="n">
        <x:v>1</x:v>
      </x:c>
      <x:c r="S1563" s="24" t="n">
        <x:v>1</x:v>
      </x:c>
      <x:c r="T1563" s="24" t="n">
        <x:v>1</x:v>
      </x:c>
      <x:c r="U1563" s="24" t="str">
        <x:v>Computational Sciences</x:v>
      </x:c>
      <x:c r="V1563" s="24" t="str">
        <x:v>[Admissions Advice] NYU Courant MSCS vs University of Amsterdam vs UCL MSCS</x:v>
      </x:c>
      <x:c r="W1563" s="24" t="str">
        <x:v>Hi everyone, I got admits for MSCS at NYU Courant, MSc CS at UCL and MSc Computational Science joint degree at UvA/VU with UvA being the host institution. I am a non EU candidate. Would love some thoughts and insights about the programs, maybe connect with any alumni or current students.</x:v>
      </x:c>
      <x:c r="X1563" s="27" t="str">
        <x:v>https://www.reddit.com/r/gradadmissions/comments/1rrniut/admissions_advice_nyu_courant_mscs_vs_university/</x:v>
      </x:c>
      <x:c r="Y1563" s="27" t="str">
        <x:v>https://www.reddit.com/r/gradadmissions/comments/1rrniut/admissions_advice_nyu_courant_mscs_vs_university/</x:v>
      </x:c>
      <x:c r="Z1563" s="56" t="str">
        <x:v>Acronym-only institution match</x:v>
      </x:c>
      <x:c r="AA1563" s="24" t="str">
        <x:v>No</x:v>
      </x:c>
    </x:row>
    <x:row r="1564" ht="42" customHeight="1">
      <x:c r="A1564" s="21" t="str">
        <x:v>1rrniut-20</x:v>
      </x:c>
      <x:c r="B1564" s="21" t="n">
        <x:v>20</x:v>
      </x:c>
      <x:c r="C1564" s="21" t="str">
        <x:v>QS</x:v>
      </x:c>
      <x:c r="D1564" s="21" t="n">
        <x:v>20</x:v>
      </x:c>
      <x:c r="E1564" s="21" t="str">
        <x:v>New York University (NYU)</x:v>
      </x:c>
      <x:c r="F1564" s="21" t="str">
        <x:v>MS in Environmental Policy and Sustainability Management</x:v>
      </x:c>
      <x:c r="G1564" s="21" t="str">
        <x:v>20</x:v>
      </x:c>
      <x:c r="H1564" s="21"/>
      <x:c r="I1564" s="21" t="str">
        <x:v>gradadmissions</x:v>
      </x:c>
      <x:c r="J1564" s="21" t="n">
        <x:v>46093.45414351852</x:v>
      </x:c>
      <x:c r="K1564" s="21" t="str">
        <x:v>2026-03</x:v>
      </x:c>
      <x:c r="L1564" s="21" t="str">
        <x:v>Medium</x:v>
      </x:c>
      <x:c r="M1564" s="21" t="str">
        <x:v>Institution name</x:v>
      </x:c>
      <x:c r="N1564" s="21" t="str">
        <x:v>NYU</x:v>
      </x:c>
      <x:c r="O1564" s="21" t="str"/>
      <x:c r="P1564" s="21" t="str">
        <x:v>msc | degree</x:v>
      </x:c>
      <x:c r="Q1564" s="21" t="str"/>
      <x:c r="R1564" s="21" t="n">
        <x:v>1</x:v>
      </x:c>
      <x:c r="S1564" s="21" t="n">
        <x:v>1</x:v>
      </x:c>
      <x:c r="T1564" s="21" t="n">
        <x:v>1</x:v>
      </x:c>
      <x:c r="U1564" s="21" t="str">
        <x:v>Computational Sciences</x:v>
      </x:c>
      <x:c r="V1564" s="21" t="str">
        <x:v>[Admissions Advice] NYU Courant MSCS vs University of Amsterdam vs UCL MSCS</x:v>
      </x:c>
      <x:c r="W1564" s="21" t="str">
        <x:v>Hi everyone, I got admits for MSCS at NYU Courant, MSc CS at UCL and MSc Computational Science joint degree at UvA/VU with UvA being the host institution. I am a non EU candidate. Would love some thoughts and insights about the programs, maybe connect with any alumni or current students.</x:v>
      </x:c>
      <x:c r="X1564" s="26" t="str">
        <x:v>https://www.reddit.com/r/gradadmissions/comments/1rrniut/admissions_advice_nyu_courant_mscs_vs_university/</x:v>
      </x:c>
      <x:c r="Y1564" s="26" t="str">
        <x:v>https://www.reddit.com/r/gradadmissions/comments/1rrniut/admissions_advice_nyu_courant_mscs_vs_university/</x:v>
      </x:c>
      <x:c r="Z1564" s="56" t="str">
        <x:v>Acronym-only institution match</x:v>
      </x:c>
      <x:c r="AA1564" s="21" t="str">
        <x:v>No</x:v>
      </x:c>
    </x:row>
    <x:row r="1565" ht="42" customHeight="1">
      <x:c r="A1565" s="24" t="str">
        <x:v>1rrnaah-2</x:v>
      </x:c>
      <x:c r="B1565" s="24" t="n">
        <x:v>2</x:v>
      </x:c>
      <x:c r="C1565" s="24" t="str">
        <x:v>QS</x:v>
      </x:c>
      <x:c r="D1565" s="24" t="n">
        <x:v>2</x:v>
      </x:c>
      <x:c r="E1565" s="24" t="str">
        <x:v>University of Toronto</x:v>
      </x:c>
      <x:c r="F1565" s="24" t="str">
        <x:v>Master of Environment &amp; Sustainability</x:v>
      </x:c>
      <x:c r="G1565" s="24" t="str">
        <x:v>2</x:v>
      </x:c>
      <x:c r="H1565" s="24"/>
      <x:c r="I1565" s="24" t="str">
        <x:v>gradadmissions</x:v>
      </x:c>
      <x:c r="J1565" s="24" t="n">
        <x:v>46093.44503472222</x:v>
      </x:c>
      <x:c r="K1565" s="24" t="str">
        <x:v>2026-03</x:v>
      </x:c>
      <x:c r="L1565" s="24" t="str">
        <x:v>Medium</x:v>
      </x:c>
      <x:c r="M1565" s="24" t="str">
        <x:v>Institution name</x:v>
      </x:c>
      <x:c r="N1565" s="24" t="str">
        <x:v>University of Toronto</x:v>
      </x:c>
      <x:c r="O1565" s="24" t="str"/>
      <x:c r="P1565" s="24" t="str">
        <x:v>application | accepted | rejection | master | degree | course | supervisor</x:v>
      </x:c>
      <x:c r="Q1565" s="24" t="str"/>
      <x:c r="R1565" s="24" t="n">
        <x:v>2</x:v>
      </x:c>
      <x:c r="S1565" s="24" t="n">
        <x:v>3</x:v>
      </x:c>
      <x:c r="T1565" s="24" t="n">
        <x:v>0.6700000166893005</x:v>
      </x:c>
      <x:c r="U1565" s="24" t="str">
        <x:v>Physical Sciences</x:v>
      </x:c>
      <x:c r="V1565" s="24" t="str">
        <x:v>[Mathematics] Seeking opinions on what I did wrong in this application cycle.</x:v>
      </x:c>
      <x:c r="W1565" s="24" t="str">
        <x:v>Hello, community. I am looking for some perspective on what I may have done wrong in this application cycle. I applied to 15 programmes and now expect only 1-2 PhD acceptances. **Basic information.** I study at the University of Toronto. My current GPA is 3.7, and my major GPA is 3.8. I have to admit that I do poorly on timed tests. I scored 8.0/9.0 on IELTS Academic and 790/990 (69th percentile) on the Mathematics GRE. I have two publications in pure mathematics, with three citations in total (I do not think they care...). The first one is mid, but the second was published in a ranked journal with an impact factor around 0.6–0.7, so I do not think it is too bad. I have three research experiences in total, and the three professors I worked with wrote recommendation letters for me. I cannot judge how strong the letters were, but at least some of these professors are established enough to have Wikipedia and nLab pages. **Story.** Last season, I identified \~70 possible supervisors across \~23+ institutions. I emailed all of them, and I only applied to schools where they either said they would be able to supervise a student or encouraged me to apply. In the end, I applied to 15 pro...</x:v>
      </x:c>
      <x:c r="X1565" s="27" t="str">
        <x:v>https://www.reddit.com/r/gradadmissions/comments/1rrnaah/mathematics_seeking_opinions_on_what_i_did_wrong/</x:v>
      </x:c>
      <x:c r="Y1565" s="27" t="str">
        <x:v>https://www.reddit.com/r/gradadmissions/comments/1rrnaah/mathematics_seeking_opinions_on_what_i_did_wrong/</x:v>
      </x:c>
      <x:c r="Z1565" s="24" t="str"/>
      <x:c r="AA1565" s="24" t="str">
        <x:v>No</x:v>
      </x:c>
    </x:row>
    <x:row r="1566" ht="42" customHeight="1">
      <x:c r="A1566" s="21" t="str">
        <x:v>1rrlnhw-4</x:v>
      </x:c>
      <x:c r="B1566" s="21" t="n">
        <x:v>4</x:v>
      </x:c>
      <x:c r="C1566" s="21" t="str">
        <x:v>QS</x:v>
      </x:c>
      <x:c r="D1566" s="21" t="n">
        <x:v>4</x:v>
      </x:c>
      <x:c r="E1566" s="21" t="str">
        <x:v>The University of Edinburgh</x:v>
      </x:c>
      <x:c r="F1566" s="21" t="str">
        <x:v>MSc Global Strategy and Sustainability</x:v>
      </x:c>
      <x:c r="G1566" s="21" t="str">
        <x:v>4</x:v>
      </x:c>
      <x:c r="H1566" s="21"/>
      <x:c r="I1566" s="21" t="str">
        <x:v>gradadmissions</x:v>
      </x:c>
      <x:c r="J1566" s="21" t="n">
        <x:v>46093.37678240741</x:v>
      </x:c>
      <x:c r="K1566" s="21" t="str">
        <x:v>2026-03</x:v>
      </x:c>
      <x:c r="L1566" s="21" t="str">
        <x:v>Medium</x:v>
      </x:c>
      <x:c r="M1566" s="21" t="str">
        <x:v>Institution name</x:v>
      </x:c>
      <x:c r="N1566" s="21" t="str">
        <x:v>University of Edinburgh</x:v>
      </x:c>
      <x:c r="O1566" s="21" t="str"/>
      <x:c r="P1566" s="21" t="str">
        <x:v>msc | program | internship | career</x:v>
      </x:c>
      <x:c r="Q1566" s="21" t="str"/>
      <x:c r="R1566" s="21" t="n">
        <x:v>3</x:v>
      </x:c>
      <x:c r="S1566" s="21" t="n">
        <x:v>1</x:v>
      </x:c>
      <x:c r="T1566" s="21" t="n">
        <x:v>1</x:v>
      </x:c>
      <x:c r="U1566" s="21" t="str">
        <x:v>Engineering</x:v>
      </x:c>
      <x:c r="V1566" s="21" t="str">
        <x:v>NYU MS Data Science vs University of Edinburgh MSc Artificial Intelligence — which is better for an international student?</x:v>
      </x:c>
      <x:c r="W1566" s="21" t="str">
        <x:v>Hi everyone, I’m trying to decide between two offers and would really appreciate advice from people who have experience with these programs or universities. I’ve been admitted to: * **MS Data Science at NYU** * **MSc Artificial Intelligence at the University of Edinburgh** My main goals are: * Work as an **ML/AI engineer** * Potentially pursue **AI research or a PhD later** * Build a strong career internationally Here are the main factors I’m thinking about: **NYU MS Data Science** Pros: * Located in New York with strong industry connections * Higher salary potential in the US * More internship opportunities during the program Cons: * Very expensive * US visa/H1B uncertainty **University of Edinburgh MSc AI** Pros: * Strong AI research reputation * Much cheaper than NYU * 1-year program Cons: * Smaller tech ecosystem compared to the US * Fewer internships due to program length For international students who have studied or worked in either the US or UK tech ecosystems: * Which program would you recommend? * Does the NYU location advantage outweigh the cost difference? * How strong are job opportunities after Edinburgh’s AI program? Any advice or personal experiences would be ext...</x:v>
      </x:c>
      <x:c r="X1566" s="26" t="str">
        <x:v>https://www.reddit.com/r/gradadmissions/comments/1rrlnhw/nyu_ms_data_science_vs_university_of_edinburgh/</x:v>
      </x:c>
      <x:c r="Y1566" s="26" t="str">
        <x:v>https://www.reddit.com/r/gradadmissions/comments/1rrlnhw/nyu_ms_data_science_vs_university_of_edinburgh/</x:v>
      </x:c>
      <x:c r="Z1566" s="21" t="str"/>
      <x:c r="AA1566" s="21" t="str">
        <x:v>No</x:v>
      </x:c>
    </x:row>
    <x:row r="1567" ht="42" customHeight="1">
      <x:c r="A1567" s="24" t="str">
        <x:v>1rrlnhw-20</x:v>
      </x:c>
      <x:c r="B1567" s="24" t="n">
        <x:v>20</x:v>
      </x:c>
      <x:c r="C1567" s="24" t="str">
        <x:v>QS</x:v>
      </x:c>
      <x:c r="D1567" s="24" t="n">
        <x:v>20</x:v>
      </x:c>
      <x:c r="E1567" s="24" t="str">
        <x:v>New York University (NYU)</x:v>
      </x:c>
      <x:c r="F1567" s="24" t="str">
        <x:v>MS in Environmental Policy and Sustainability Management</x:v>
      </x:c>
      <x:c r="G1567" s="24" t="str">
        <x:v>20</x:v>
      </x:c>
      <x:c r="H1567" s="24"/>
      <x:c r="I1567" s="24" t="str">
        <x:v>gradadmissions</x:v>
      </x:c>
      <x:c r="J1567" s="24" t="n">
        <x:v>46093.37678240741</x:v>
      </x:c>
      <x:c r="K1567" s="24" t="str">
        <x:v>2026-03</x:v>
      </x:c>
      <x:c r="L1567" s="24" t="str">
        <x:v>Medium</x:v>
      </x:c>
      <x:c r="M1567" s="24" t="str">
        <x:v>Institution name</x:v>
      </x:c>
      <x:c r="N1567" s="24" t="str">
        <x:v>NYU</x:v>
      </x:c>
      <x:c r="O1567" s="24" t="str"/>
      <x:c r="P1567" s="24" t="str">
        <x:v>msc | program | internship | career</x:v>
      </x:c>
      <x:c r="Q1567" s="24" t="str"/>
      <x:c r="R1567" s="24" t="n">
        <x:v>3</x:v>
      </x:c>
      <x:c r="S1567" s="24" t="n">
        <x:v>1</x:v>
      </x:c>
      <x:c r="T1567" s="24" t="n">
        <x:v>1</x:v>
      </x:c>
      <x:c r="U1567" s="24" t="str">
        <x:v>Engineering</x:v>
      </x:c>
      <x:c r="V1567" s="24" t="str">
        <x:v>NYU MS Data Science vs University of Edinburgh MSc Artificial Intelligence — which is better for an international student?</x:v>
      </x:c>
      <x:c r="W1567" s="24" t="str">
        <x:v>Hi everyone, I’m trying to decide between two offers and would really appreciate advice from people who have experience with these programs or universities. I’ve been admitted to: * **MS Data Science at NYU** * **MSc Artificial Intelligence at the University of Edinburgh** My main goals are: * Work as an **ML/AI engineer** * Potentially pursue **AI research or a PhD later** * Build a strong career internationally Here are the main factors I’m thinking about: **NYU MS Data Science** Pros: * Located in New York with strong industry connections * Higher salary potential in the US * More internship opportunities during the program Cons: * Very expensive * US visa/H1B uncertainty **University of Edinburgh MSc AI** Pros: * Strong AI research reputation * Much cheaper than NYU * 1-year program Cons: * Smaller tech ecosystem compared to the US * Fewer internships due to program length For international students who have studied or worked in either the US or UK tech ecosystems: * Which program would you recommend? * Does the NYU location advantage outweigh the cost difference? * How strong are job opportunities after Edinburgh’s AI program? Any advice or personal experiences would be ext...</x:v>
      </x:c>
      <x:c r="X1567" s="27" t="str">
        <x:v>https://www.reddit.com/r/gradadmissions/comments/1rrlnhw/nyu_ms_data_science_vs_university_of_edinburgh/</x:v>
      </x:c>
      <x:c r="Y1567" s="27" t="str">
        <x:v>https://www.reddit.com/r/gradadmissions/comments/1rrlnhw/nyu_ms_data_science_vs_university_of_edinburgh/</x:v>
      </x:c>
      <x:c r="Z1567" s="56" t="str">
        <x:v>Acronym-only institution match</x:v>
      </x:c>
      <x:c r="AA1567" s="24" t="str">
        <x:v>No</x:v>
      </x:c>
    </x:row>
    <x:row r="1568" ht="42" customHeight="1">
      <x:c r="A1568" s="21" t="str">
        <x:v>1rrku1w-14</x:v>
      </x:c>
      <x:c r="B1568" s="21" t="n">
        <x:v>14</x:v>
      </x:c>
      <x:c r="C1568" s="21" t="str">
        <x:v>QS</x:v>
      </x:c>
      <x:c r="D1568" s="21" t="n">
        <x:v>14</x:v>
      </x:c>
      <x:c r="E1568" s="21" t="str">
        <x:v>Stanford University</x:v>
      </x:c>
      <x:c r="F1568" s="21" t="str">
        <x:v>MS Sustainability Science and Practice</x:v>
      </x:c>
      <x:c r="G1568" s="21" t="str">
        <x:v>13</x:v>
      </x:c>
      <x:c r="H1568" s="21"/>
      <x:c r="I1568" s="21" t="str">
        <x:v>gradadmissions</x:v>
      </x:c>
      <x:c r="J1568" s="21" t="n">
        <x:v>46093.339895833335</x:v>
      </x:c>
      <x:c r="K1568" s="21" t="str">
        <x:v>2026-03</x:v>
      </x:c>
      <x:c r="L1568" s="21" t="str">
        <x:v>Medium</x:v>
      </x:c>
      <x:c r="M1568" s="21" t="str">
        <x:v>Institution name</x:v>
      </x:c>
      <x:c r="N1568" s="21" t="str">
        <x:v>Stanford</x:v>
      </x:c>
      <x:c r="O1568" s="21" t="str"/>
      <x:c r="P1568" s="21" t="str">
        <x:v>grad school</x:v>
      </x:c>
      <x:c r="Q1568" s="21" t="str"/>
      <x:c r="R1568" s="21" t="n">
        <x:v>1</x:v>
      </x:c>
      <x:c r="S1568" s="21" t="n">
        <x:v>0</x:v>
      </x:c>
      <x:c r="T1568" s="21" t="n">
        <x:v>1</x:v>
      </x:c>
      <x:c r="U1568" s="21" t="str">
        <x:v>Biological Sciences</x:v>
      </x:c>
      <x:c r="V1568" s="21" t="str">
        <x:v>MTM Berkeley vs MTRAM Stanford grad school</x:v>
      </x:c>
      <x:c r="W1568" s="21" t="str">
        <x:v>Does anyone have advice on these programs strengths and weaknesses when deciding which to commit too?</x:v>
      </x:c>
      <x:c r="X1568" s="26" t="str">
        <x:v>https://www.reddit.com/r/gradadmissions/comments/1rrku1w/mtm_berkeley_vs_mtram_stanford_grad_school/</x:v>
      </x:c>
      <x:c r="Y1568" s="26" t="str">
        <x:v>https://www.reddit.com/r/gradadmissions/comments/1rrku1w/mtm_berkeley_vs_mtram_stanford_grad_school/</x:v>
      </x:c>
      <x:c r="Z1568" s="21" t="str"/>
      <x:c r="AA1568" s="21" t="str">
        <x:v>No</x:v>
      </x:c>
    </x:row>
    <x:row r="1569" ht="42" customHeight="1">
      <x:c r="A1569" s="24" t="str">
        <x:v>1rrjs5l-6</x:v>
      </x:c>
      <x:c r="B1569" s="24" t="n">
        <x:v>6</x:v>
      </x:c>
      <x:c r="C1569" s="24" t="str">
        <x:v>QS</x:v>
      </x:c>
      <x:c r="D1569" s="24" t="n">
        <x:v>6</x:v>
      </x:c>
      <x:c r="E1569" s="24" t="str">
        <x:v>The London School of Economics and Political Science (LSE)</x:v>
      </x:c>
      <x:c r="F1569" s="24" t="str">
        <x:v>MSc Environmental Policy and Regulation</x:v>
      </x:c>
      <x:c r="G1569" s="24" t="str">
        <x:v>6</x:v>
      </x:c>
      <x:c r="H1569" s="24"/>
      <x:c r="I1569" s="24" t="str">
        <x:v>gradadmissions</x:v>
      </x:c>
      <x:c r="J1569" s="24" t="n">
        <x:v>46093.29293981481</x:v>
      </x:c>
      <x:c r="K1569" s="24" t="str">
        <x:v>2026-03</x:v>
      </x:c>
      <x:c r="L1569" s="24" t="str">
        <x:v>Medium</x:v>
      </x:c>
      <x:c r="M1569" s="24" t="str">
        <x:v>Institution name</x:v>
      </x:c>
      <x:c r="N1569" s="24" t="str">
        <x:v>LSE</x:v>
      </x:c>
      <x:c r="O1569" s="24" t="str"/>
      <x:c r="P1569" s="24" t="str">
        <x:v>offer</x:v>
      </x:c>
      <x:c r="Q1569" s="24" t="str"/>
      <x:c r="R1569" s="24" t="n">
        <x:v>1</x:v>
      </x:c>
      <x:c r="S1569" s="24" t="n">
        <x:v>0</x:v>
      </x:c>
      <x:c r="T1569" s="24" t="n">
        <x:v>1</x:v>
      </x:c>
      <x:c r="U1569" s="24" t="str">
        <x:v>Social Sciences</x:v>
      </x:c>
      <x:c r="V1569" s="24" t="str">
        <x:v>LSE postgraduate offer holders for 2026/27, please join our Facebook group!</x:v>
      </x:c>
      <x:c r="W1569" s="24" t="str"/>
      <x:c r="X1569" s="27" t="str">
        <x:v>https://www.reddit.com/r/gradadmissions/comments/1rrjs5l/lse_postgraduate_offer_holders_for_202627_please/</x:v>
      </x:c>
      <x:c r="Y1569" s="27" t="str">
        <x:v>https://www.reddit.com/r/gradadmissions/comments/1rrjs5l/lse_postgraduate_offer_holders_for_202627_please/</x:v>
      </x:c>
      <x:c r="Z1569" s="56" t="str">
        <x:v>Acronym-only institution match</x:v>
      </x:c>
      <x:c r="AA1569" s="24" t="str">
        <x:v>No</x:v>
      </x:c>
    </x:row>
    <x:row r="1570" ht="42" customHeight="1">
      <x:c r="A1570" s="21" t="str">
        <x:v>1rrjni8-6</x:v>
      </x:c>
      <x:c r="B1570" s="21" t="n">
        <x:v>6</x:v>
      </x:c>
      <x:c r="C1570" s="21" t="str">
        <x:v>QS</x:v>
      </x:c>
      <x:c r="D1570" s="21" t="n">
        <x:v>6</x:v>
      </x:c>
      <x:c r="E1570" s="21" t="str">
        <x:v>The London School of Economics and Political Science (LSE)</x:v>
      </x:c>
      <x:c r="F1570" s="21" t="str">
        <x:v>MSc Environmental Policy and Regulation</x:v>
      </x:c>
      <x:c r="G1570" s="21" t="str">
        <x:v>6</x:v>
      </x:c>
      <x:c r="H1570" s="21"/>
      <x:c r="I1570" s="21" t="str">
        <x:v>gradadmissions</x:v>
      </x:c>
      <x:c r="J1570" s="21" t="n">
        <x:v>46093.28759259259</x:v>
      </x:c>
      <x:c r="K1570" s="21" t="str">
        <x:v>2026-03</x:v>
      </x:c>
      <x:c r="L1570" s="21" t="str">
        <x:v>Medium</x:v>
      </x:c>
      <x:c r="M1570" s="21" t="str">
        <x:v>Institution name</x:v>
      </x:c>
      <x:c r="N1570" s="21" t="str">
        <x:v>London School of Economics | LSE</x:v>
      </x:c>
      <x:c r="O1570" s="21" t="str"/>
      <x:c r="P1570" s="21" t="str">
        <x:v>master | msc | program | career | thesis | capstone</x:v>
      </x:c>
      <x:c r="Q1570" s="21" t="str"/>
      <x:c r="R1570" s="21" t="n">
        <x:v>1</x:v>
      </x:c>
      <x:c r="S1570" s="21" t="n">
        <x:v>0</x:v>
      </x:c>
      <x:c r="T1570" s="21" t="n">
        <x:v>1</x:v>
      </x:c>
      <x:c r="U1570" s="21" t="str">
        <x:v>General Advice</x:v>
      </x:c>
      <x:c r="V1570" s="21" t="str">
        <x:v>Choosing between Penn MBDS and LSE Behavioural Science: salary growth vs stability</x:v>
      </x:c>
      <x:c r="W1570" s="21" t="str">
        <x:v>Penn MBDS vs LSE MSc Behavioural Science: Debt vs Location Tradeoff I’m deciding between two master’s programs and would really appreciate some outside perspective. Option 1: University of Pennsylvania - MBDS • Applied behavioral science program with a capstone and strong US ecosystem • Would require taking a $60k loan (₹50L) • Typical roles seem to be behavioral analyst, research associate, consulting • Higher salary potential in the US but visa uncertainty and current political situation Option 2: London School of Economics - MSc Behavioural Science • No loan required • More academic structure with a thesis • Closer to where I eventually want to live (UK / Europe as my sibling is there) • Salaries in the UK seem lower (£30 starting) My long-term interests are applied behavioural science, possibly in policy or international organizations (development, behavioral insights teams, etc.). I’m also open to research roles and potentially a PhD later if I enjoy research. A few things I’m trying to think through: • Does the US salary growth realistically offset the loan risk? • Is it significantly easier to build a behavioral science career from the US ecosystem compared to the UK? • F...</x:v>
      </x:c>
      <x:c r="X1570" s="26" t="str">
        <x:v>https://www.reddit.com/r/gradadmissions/comments/1rrjni8/choosing_between_penn_mbds_and_lse_behavioural/</x:v>
      </x:c>
      <x:c r="Y1570" s="26" t="str">
        <x:v>https://www.reddit.com/r/gradadmissions/comments/1rrjni8/choosing_between_penn_mbds_and_lse_behavioural/</x:v>
      </x:c>
      <x:c r="Z1570" s="21" t="str"/>
      <x:c r="AA1570" s="21" t="str">
        <x:v>No</x:v>
      </x:c>
    </x:row>
    <x:row r="1571" ht="42" customHeight="1">
      <x:c r="A1571" s="24" t="str">
        <x:v>1rrjni8-30</x:v>
      </x:c>
      <x:c r="B1571" s="24" t="n">
        <x:v>30</x:v>
      </x:c>
      <x:c r="C1571" s="24" t="str">
        <x:v>QS</x:v>
      </x:c>
      <x:c r="D1571" s="24" t="n">
        <x:v>30</x:v>
      </x:c>
      <x:c r="E1571" s="24" t="str">
        <x:v>University of Pennsylvania</x:v>
      </x:c>
      <x:c r="F1571" s="24" t="str">
        <x:v>Master of Environmental Studies</x:v>
      </x:c>
      <x:c r="G1571" s="24" t="n">
        <x:v>30</x:v>
      </x:c>
      <x:c r="H1571" s="24"/>
      <x:c r="I1571" s="24" t="str">
        <x:v>gradadmissions</x:v>
      </x:c>
      <x:c r="J1571" s="24" t="n">
        <x:v>46093.28759259259</x:v>
      </x:c>
      <x:c r="K1571" s="24" t="str">
        <x:v>2026-03</x:v>
      </x:c>
      <x:c r="L1571" s="24" t="str">
        <x:v>Medium</x:v>
      </x:c>
      <x:c r="M1571" s="24" t="str">
        <x:v>Institution name</x:v>
      </x:c>
      <x:c r="N1571" s="24" t="str">
        <x:v>University of Pennsylvania</x:v>
      </x:c>
      <x:c r="O1571" s="24" t="str"/>
      <x:c r="P1571" s="24" t="str">
        <x:v>master | msc | program | career | thesis | capstone</x:v>
      </x:c>
      <x:c r="Q1571" s="24" t="str"/>
      <x:c r="R1571" s="24" t="n">
        <x:v>1</x:v>
      </x:c>
      <x:c r="S1571" s="24" t="n">
        <x:v>0</x:v>
      </x:c>
      <x:c r="T1571" s="24" t="n">
        <x:v>1</x:v>
      </x:c>
      <x:c r="U1571" s="24" t="str">
        <x:v>General Advice</x:v>
      </x:c>
      <x:c r="V1571" s="24" t="str">
        <x:v>Choosing between Penn MBDS and LSE Behavioural Science: salary growth vs stability</x:v>
      </x:c>
      <x:c r="W1571" s="24" t="str">
        <x:v>Penn MBDS vs LSE MSc Behavioural Science: Debt vs Location Tradeoff I’m deciding between two master’s programs and would really appreciate some outside perspective. Option 1: University of Pennsylvania - MBDS • Applied behavioral science program with a capstone and strong US ecosystem • Would require taking a $60k loan (₹50L) • Typical roles seem to be behavioral analyst, research associate, consulting • Higher salary potential in the US but visa uncertainty and current political situation Option 2: London School of Economics - MSc Behavioural Science • No loan required • More academic structure with a thesis • Closer to where I eventually want to live (UK / Europe as my sibling is there) • Salaries in the UK seem lower (£30 starting) My long-term interests are applied behavioural science, possibly in policy or international organizations (development, behavioral insights teams, etc.). I’m also open to research roles and potentially a PhD later if I enjoy research. A few things I’m trying to think through: • Does the US salary growth realistically offset the loan risk? • Is it significantly easier to build a behavioral science career from the US ecosystem compared to the UK? • F...</x:v>
      </x:c>
      <x:c r="X1571" s="27" t="str">
        <x:v>https://www.reddit.com/r/gradadmissions/comments/1rrjni8/choosing_between_penn_mbds_and_lse_behavioural/</x:v>
      </x:c>
      <x:c r="Y1571" s="27" t="str">
        <x:v>https://www.reddit.com/r/gradadmissions/comments/1rrjni8/choosing_between_penn_mbds_and_lse_behavioural/</x:v>
      </x:c>
      <x:c r="Z1571" s="24" t="str"/>
      <x:c r="AA1571" s="24" t="str">
        <x:v>No</x:v>
      </x:c>
    </x:row>
    <x:row r="1572" ht="42" customHeight="1">
      <x:c r="A1572" s="21" t="str">
        <x:v>1rrj3m1-20</x:v>
      </x:c>
      <x:c r="B1572" s="21" t="n">
        <x:v>20</x:v>
      </x:c>
      <x:c r="C1572" s="21" t="str">
        <x:v>QS</x:v>
      </x:c>
      <x:c r="D1572" s="21" t="n">
        <x:v>20</x:v>
      </x:c>
      <x:c r="E1572" s="21" t="str">
        <x:v>New York University (NYU)</x:v>
      </x:c>
      <x:c r="F1572" s="21" t="str">
        <x:v>MS in Environmental Policy and Sustainability Management</x:v>
      </x:c>
      <x:c r="G1572" s="21" t="str">
        <x:v>20</x:v>
      </x:c>
      <x:c r="H1572" s="21"/>
      <x:c r="I1572" s="21" t="str">
        <x:v>gradadmissions</x:v>
      </x:c>
      <x:c r="J1572" s="21" t="n">
        <x:v>46093.26375</x:v>
      </x:c>
      <x:c r="K1572" s="21" t="str">
        <x:v>2026-03</x:v>
      </x:c>
      <x:c r="L1572" s="21" t="str">
        <x:v>Medium</x:v>
      </x:c>
      <x:c r="M1572" s="21" t="str">
        <x:v>Institution name</x:v>
      </x:c>
      <x:c r="N1572" s="21" t="str">
        <x:v>NYU</x:v>
      </x:c>
      <x:c r="O1572" s="21" t="str"/>
      <x:c r="P1572" s="21" t="str">
        <x:v>accepted | master | grad school | program | curriculum | career</x:v>
      </x:c>
      <x:c r="Q1572" s="21" t="str"/>
      <x:c r="R1572" s="21" t="n">
        <x:v>1</x:v>
      </x:c>
      <x:c r="S1572" s="21" t="n">
        <x:v>6</x:v>
      </x:c>
      <x:c r="T1572" s="21" t="n">
        <x:v>0.6700000166893005</x:v>
      </x:c>
      <x:c r="U1572" s="21" t="str">
        <x:v>General Advice</x:v>
      </x:c>
      <x:c r="V1572" s="21" t="str">
        <x:v>Please Help Me Choose Which College To Commit To!!! (super confused and worried)</x:v>
      </x:c>
      <x:c r="W1572" s="21" t="str">
        <x:v>Hi everyone! I could really use some advice because I’m feeling pretty confused about a grad school decision. I applied for a Master’s in Marketing for Fall 2026, and as an international student, the STEM certification is obviously quite important. I assumed all the programs I applied to were STEM, but I recently realized that one of them isn’t. I was accepted into NYU SPS – MS in Integrated Marketing, and NYU has honestly been a dream school for me for a long time (I even applied during undergrad and got rejected). So getting in feels really special. In many ways, it feels like the perfect fit: New York, work opportunities, proximity to relatives, and I genuinely like the curriculum. But the program isn’t STEM-certified, which means I would only get the standard 1-year OPT. That’s making the decision really difficult because I do want to stay and work in the US for at least a couple of years after graduating, even though I’m not necessarily planning to settle there long-term. For context, I’ve also been accepted into USC Marshall’s MSMKT, which is STEM-certified, and I’m still waiting on Northwestern Medill’s Integrated Marketing Communications program (I feel cautiously optimi...</x:v>
      </x:c>
      <x:c r="X1572" s="26" t="str">
        <x:v>https://www.reddit.com/r/gradadmissions/comments/1rrj3m1/please_help_me_choose_which_college_to_commit_to/</x:v>
      </x:c>
      <x:c r="Y1572" s="26" t="str">
        <x:v>https://www.reddit.com/r/gradadmissions/comments/1rrj3m1/please_help_me_choose_which_college_to_commit_to/</x:v>
      </x:c>
      <x:c r="Z1572" s="56" t="str">
        <x:v>Acronym-only institution match</x:v>
      </x:c>
      <x:c r="AA1572" s="21" t="str">
        <x:v>No</x:v>
      </x:c>
    </x:row>
    <x:row r="1573" ht="42" customHeight="1">
      <x:c r="A1573" s="24" t="str">
        <x:v>1rrhl0s-5</x:v>
      </x:c>
      <x:c r="B1573" s="24" t="n">
        <x:v>5</x:v>
      </x:c>
      <x:c r="C1573" s="24" t="str">
        <x:v>QS</x:v>
      </x:c>
      <x:c r="D1573" s="24" t="n">
        <x:v>5</x:v>
      </x:c>
      <x:c r="E1573" s="24" t="str">
        <x:v>University of British Columbia</x:v>
      </x:c>
      <x:c r="F1573" s="24" t="str">
        <x:v>Master of Engineering Leadership in Clean Energy Engineering</x:v>
      </x:c>
      <x:c r="G1573" s="24" t="str">
        <x:v>5</x:v>
      </x:c>
      <x:c r="H1573" s="24"/>
      <x:c r="I1573" s="24" t="str">
        <x:v>gradadmissions</x:v>
      </x:c>
      <x:c r="J1573" s="24" t="n">
        <x:v>46093.204733796294</x:v>
      </x:c>
      <x:c r="K1573" s="24" t="str">
        <x:v>2026-03</x:v>
      </x:c>
      <x:c r="L1573" s="24" t="str">
        <x:v>Medium</x:v>
      </x:c>
      <x:c r="M1573" s="24" t="str">
        <x:v>Institution name</x:v>
      </x:c>
      <x:c r="N1573" s="24" t="str">
        <x:v>UBC</x:v>
      </x:c>
      <x:c r="O1573" s="24" t="str"/>
      <x:c r="P1573" s="24" t="str">
        <x:v>masters | program | degree | career</x:v>
      </x:c>
      <x:c r="Q1573" s="24" t="str"/>
      <x:c r="R1573" s="24" t="n">
        <x:v>0</x:v>
      </x:c>
      <x:c r="S1573" s="24" t="n">
        <x:v>0</x:v>
      </x:c>
      <x:c r="T1573" s="24" t="n">
        <x:v>0.5</x:v>
      </x:c>
      <x:c r="U1573" s="24" t="str">
        <x:v>Biological Sciences</x:v>
      </x:c>
      <x:c r="V1573" s="24" t="str">
        <x:v>Harvard/Oxford Epidemiology vs UBC Statistics (Biostatistics emphasis)</x:v>
      </x:c>
      <x:c r="W1573" s="24" t="str">
        <x:v>I am currently in a dilemma. I am admitted to both the Harvard and Oxford Epidemiology masters (Oxford is global health and epi) but I also got into the UBC stats PhD track. I still have a few schools that I have to hear back from, but I'm pretty sure my final decision lies in these three schools. I'm just not sure what to go with. I know I want to be in the field of public health and I know I want a related PhD. If I choose the Harvard/Oxford route, I would get more training in epi but more uncertainties for PhD in the future. If I choose UBC, I would secure the PhD but this program technically means I get out with a stats degree instead of something more public health. I don't know what implication this title will have in my future career, but this is something to consider. (A little bit of background info: my undergrad major is very computational heavy and I have a minor in public health. I like a combination of quantiative work and public health research design)</x:v>
      </x:c>
      <x:c r="X1573" s="27" t="str">
        <x:v>https://www.reddit.com/r/gradadmissions/comments/1rrhl0s/harvardoxford_epidemiology_vs_ubc_statistics/</x:v>
      </x:c>
      <x:c r="Y1573" s="27" t="str">
        <x:v>https://www.reddit.com/r/gradadmissions/comments/1rrhl0s/harvardoxford_epidemiology_vs_ubc_statistics/</x:v>
      </x:c>
      <x:c r="Z1573" s="56" t="str">
        <x:v>Acronym-only institution match</x:v>
      </x:c>
      <x:c r="AA1573" s="24" t="str">
        <x:v>No</x:v>
      </x:c>
    </x:row>
    <x:row r="1574" ht="42" customHeight="1">
      <x:c r="A1574" s="21" t="str">
        <x:v>1rrccpy-13</x:v>
      </x:c>
      <x:c r="B1574" s="21" t="n">
        <x:v>13</x:v>
      </x:c>
      <x:c r="C1574" s="21" t="str">
        <x:v>QS</x:v>
      </x:c>
      <x:c r="D1574" s="21" t="n">
        <x:v>13</x:v>
      </x:c>
      <x:c r="E1574" s="21" t="str">
        <x:v>University of California, Berkeley (UCB)</x:v>
      </x:c>
      <x:c r="F1574" s="21" t="str">
        <x:v>Master of Climate Solutions</x:v>
      </x:c>
      <x:c r="G1574" s="21" t="n">
        <x:v>11</x:v>
      </x:c>
      <x:c r="H1574" s="21"/>
      <x:c r="I1574" s="21" t="str">
        <x:v>gradadmissions</x:v>
      </x:c>
      <x:c r="J1574" s="21" t="n">
        <x:v>46093.036574074074</x:v>
      </x:c>
      <x:c r="K1574" s="21" t="str">
        <x:v>2026-03</x:v>
      </x:c>
      <x:c r="L1574" s="21" t="str">
        <x:v>Medium</x:v>
      </x:c>
      <x:c r="M1574" s="21" t="str">
        <x:v>Institution name</x:v>
      </x:c>
      <x:c r="N1574" s="21" t="str">
        <x:v>UC Berkeley</x:v>
      </x:c>
      <x:c r="O1574" s="21" t="str"/>
      <x:c r="P1574" s="21" t="str">
        <x:v>accepted | acceptance | offer | master | masters | program | tuition</x:v>
      </x:c>
      <x:c r="Q1574" s="21" t="str"/>
      <x:c r="R1574" s="21" t="n">
        <x:v>1</x:v>
      </x:c>
      <x:c r="S1574" s="21" t="n">
        <x:v>2</x:v>
      </x:c>
      <x:c r="T1574" s="21" t="n">
        <x:v>0.9900000095367432</x:v>
      </x:c>
      <x:c r="U1574" s="21" t="str">
        <x:v>Engineering</x:v>
      </x:c>
      <x:c r="V1574" s="21" t="str">
        <x:v>Trouble choosing between full time or Masters</x:v>
      </x:c>
      <x:c r="W1574" s="21" t="str">
        <x:v>Hello all, I’m in a tough situation right now, at least I think it’s a tough situation. I currently have accepted a full time offer at a utilities company, which provides tuition reimbursement and a great salary. I also recently got accepted into my program at UC Berkeley, but now I am in a pickle. I informed my company about my acceptance, and they asked if UC Berkeley primarily has day or night classes. They said that while they provide tuition reimbursement, my job role is specifically for training and will be full time the entire time with no flexibility outside of start time. When I asked my program head at UC Berkeley about this, they told me that it’s also full-time with no workarounds, but I can apply for a deferral for a year. This brings in another issue, which is that my offer for the position is an 18-month rotation program, which is longer than a year. Even if I took the deferral now, when I start my master’s I would still be in training if not a very novice member of a team. I assume that this would make it very difficult to request time off to pursue my master’s. Any advice on this would be greatly appreciated, and I would love to hear what you guys think about this.</x:v>
      </x:c>
      <x:c r="X1574" s="26" t="str">
        <x:v>https://www.reddit.com/r/gradadmissions/comments/1rrccpy/trouble_choosing_between_full_time_or_masters/</x:v>
      </x:c>
      <x:c r="Y1574" s="26" t="str">
        <x:v>https://www.reddit.com/r/gradadmissions/comments/1rrccpy/trouble_choosing_between_full_time_or_masters/</x:v>
      </x:c>
      <x:c r="Z1574" s="21" t="str"/>
      <x:c r="AA1574" s="21" t="str">
        <x:v>No</x:v>
      </x:c>
    </x:row>
    <x:row r="1575" ht="42" customHeight="1">
      <x:c r="A1575" s="24" t="str">
        <x:v>1rr9zvf-20</x:v>
      </x:c>
      <x:c r="B1575" s="24" t="n">
        <x:v>20</x:v>
      </x:c>
      <x:c r="C1575" s="24" t="str">
        <x:v>QS</x:v>
      </x:c>
      <x:c r="D1575" s="24" t="n">
        <x:v>20</x:v>
      </x:c>
      <x:c r="E1575" s="24" t="str">
        <x:v>New York University (NYU)</x:v>
      </x:c>
      <x:c r="F1575" s="24" t="str">
        <x:v>MS in Environmental Policy and Sustainability Management</x:v>
      </x:c>
      <x:c r="G1575" s="24" t="str">
        <x:v>20</x:v>
      </x:c>
      <x:c r="H1575" s="24"/>
      <x:c r="I1575" s="24" t="str">
        <x:v>gradadmissions</x:v>
      </x:c>
      <x:c r="J1575" s="24" t="n">
        <x:v>46092.970821759256</x:v>
      </x:c>
      <x:c r="K1575" s="24" t="str">
        <x:v>2026-03</x:v>
      </x:c>
      <x:c r="L1575" s="24" t="str">
        <x:v>Medium</x:v>
      </x:c>
      <x:c r="M1575" s="24" t="str">
        <x:v>Institution name</x:v>
      </x:c>
      <x:c r="N1575" s="24" t="str">
        <x:v>NYU</x:v>
      </x:c>
      <x:c r="O1575" s="24" t="str"/>
      <x:c r="P1575" s="24" t="str">
        <x:v>degree</x:v>
      </x:c>
      <x:c r="Q1575" s="24" t="str"/>
      <x:c r="R1575" s="24" t="n">
        <x:v>159</x:v>
      </x:c>
      <x:c r="S1575" s="24" t="n">
        <x:v>10</x:v>
      </x:c>
      <x:c r="T1575" s="24" t="n">
        <x:v>0.9900000095367432</x:v>
      </x:c>
      <x:c r="U1575" s="24" t="str">
        <x:v>Humanities</x:v>
      </x:c>
      <x:c r="V1575" s="24" t="str">
        <x:v>6 years ago I decided it was time to get my associates degree. Now I have offers from Oxford and NYU. It’s never too late.</x:v>
      </x:c>
      <x:c r="W1575" s="24" t="str">
        <x:v>It only takes one y’all. Now to start the hunt for some funding!</x:v>
      </x:c>
      <x:c r="X1575" s="27" t="str">
        <x:v>https://www.reddit.com/r/gradadmissions/comments/1rr9zvf/6_years_ago_i_decided_it_was_time_to_get_my/</x:v>
      </x:c>
      <x:c r="Y1575" s="27" t="str">
        <x:v>https://www.reddit.com/r/gradadmissions/comments/1rr9zvf/6_years_ago_i_decided_it_was_time_to_get_my/</x:v>
      </x:c>
      <x:c r="Z1575" s="56" t="str">
        <x:v>Acronym-only institution match</x:v>
      </x:c>
      <x:c r="AA1575" s="24" t="str">
        <x:v>No</x:v>
      </x:c>
    </x:row>
    <x:row r="1576" ht="42" customHeight="1">
      <x:c r="A1576" s="21" t="str">
        <x:v>1rr85ce-2</x:v>
      </x:c>
      <x:c r="B1576" s="21" t="n">
        <x:v>2</x:v>
      </x:c>
      <x:c r="C1576" s="21" t="str">
        <x:v>QS</x:v>
      </x:c>
      <x:c r="D1576" s="21" t="n">
        <x:v>2</x:v>
      </x:c>
      <x:c r="E1576" s="21" t="str">
        <x:v>University of Toronto</x:v>
      </x:c>
      <x:c r="F1576" s="21" t="str">
        <x:v>Master of Environment &amp; Sustainability</x:v>
      </x:c>
      <x:c r="G1576" s="21" t="str">
        <x:v>2</x:v>
      </x:c>
      <x:c r="H1576" s="21"/>
      <x:c r="I1576" s="21" t="str">
        <x:v>gradadmissions</x:v>
      </x:c>
      <x:c r="J1576" s="21" t="n">
        <x:v>46092.92273148148</x:v>
      </x:c>
      <x:c r="K1576" s="21" t="str">
        <x:v>2026-03</x:v>
      </x:c>
      <x:c r="L1576" s="21" t="str">
        <x:v>Medium</x:v>
      </x:c>
      <x:c r="M1576" s="21" t="str">
        <x:v>Institution name</x:v>
      </x:c>
      <x:c r="N1576" s="21" t="str">
        <x:v>University of Toronto | UofT</x:v>
      </x:c>
      <x:c r="O1576" s="21" t="str"/>
      <x:c r="P1576" s="21" t="str">
        <x:v>master | masters | program | tuition | internship | career | professor | supervisor</x:v>
      </x:c>
      <x:c r="Q1576" s="21" t="str"/>
      <x:c r="R1576" s="21" t="n">
        <x:v>0</x:v>
      </x:c>
      <x:c r="S1576" s="21" t="n">
        <x:v>0</x:v>
      </x:c>
      <x:c r="T1576" s="21" t="n">
        <x:v>0.5</x:v>
      </x:c>
      <x:c r="U1576" s="21" t="str">
        <x:v>Computational Sciences</x:v>
      </x:c>
      <x:c r="V1576" s="21" t="str">
        <x:v>UofT MScAC vs CMU MSAIE-BME-Research</x:v>
      </x:c>
      <x:c r="W1576" s="21" t="str">
        <x:v>Hi everyone, I recently received offers from the University of Toronto Masters of Science in Applied Computing (MScAC) and Carnegie Mellon University Master of Artificial Intelligence Engineering in Biomedical Engineering Research Stream (MSAIE-BME-Research). I wanted to get some opinions regarding this choice before I make the final commitment! **About Me** * Bioinformatics &amp; Computational Biology specialist, Computer Science major at the University of Toronto; my family has relocated to Toronto in the last couple years * My background is more theoretic computer science, rather than engineering; solid undergraduate research experience (three theses at Harvard and UofT, mid-tier authorship under review by Nature) * Interested in industry MLE or ML in R&amp;D groups, slight preference for roles related to healthcare, but more focusing on MLE in general; leaning towards more traditional SWE/MLE, rather than pure applied research (as of now) * Interested in pursuing a doctorate and transitioning to academia later in my career; possibly a professor or an educational role if possible! Below are my thoughts about the two programs (regardless of positive or negative). I think that the larg...</x:v>
      </x:c>
      <x:c r="X1576" s="26" t="str">
        <x:v>https://www.reddit.com/r/gradadmissions/comments/1rr85ce/uoft_mscac_vs_cmu_msaiebmeresearch/</x:v>
      </x:c>
      <x:c r="Y1576" s="26" t="str">
        <x:v>https://www.reddit.com/r/gradadmissions/comments/1rr85ce/uoft_mscac_vs_cmu_msaiebmeresearch/</x:v>
      </x:c>
      <x:c r="Z1576" s="21" t="str"/>
      <x:c r="AA1576" s="21" t="str">
        <x:v>No</x:v>
      </x:c>
    </x:row>
    <x:row r="1577" ht="42" customHeight="1">
      <x:c r="A1577" s="24" t="str">
        <x:v>1rr7uk8-20</x:v>
      </x:c>
      <x:c r="B1577" s="24" t="n">
        <x:v>20</x:v>
      </x:c>
      <x:c r="C1577" s="24" t="str">
        <x:v>QS</x:v>
      </x:c>
      <x:c r="D1577" s="24" t="n">
        <x:v>20</x:v>
      </x:c>
      <x:c r="E1577" s="24" t="str">
        <x:v>New York University (NYU)</x:v>
      </x:c>
      <x:c r="F1577" s="24" t="str">
        <x:v>MS in Environmental Policy and Sustainability Management</x:v>
      </x:c>
      <x:c r="G1577" s="24" t="str">
        <x:v>20</x:v>
      </x:c>
      <x:c r="H1577" s="24"/>
      <x:c r="I1577" s="24" t="str">
        <x:v>gradadmissions</x:v>
      </x:c>
      <x:c r="J1577" s="24" t="n">
        <x:v>46092.91521990741</x:v>
      </x:c>
      <x:c r="K1577" s="24" t="str">
        <x:v>2026-03</x:v>
      </x:c>
      <x:c r="L1577" s="24" t="str">
        <x:v>Medium</x:v>
      </x:c>
      <x:c r="M1577" s="24" t="str">
        <x:v>Institution name</x:v>
      </x:c>
      <x:c r="N1577" s="24" t="str">
        <x:v>NYU</x:v>
      </x:c>
      <x:c r="O1577" s="24" t="str"/>
      <x:c r="P1577" s="24" t="str">
        <x:v>master | internship</x:v>
      </x:c>
      <x:c r="Q1577" s="24" t="str"/>
      <x:c r="R1577" s="24" t="n">
        <x:v>1</x:v>
      </x:c>
      <x:c r="S1577" s="24" t="n">
        <x:v>1</x:v>
      </x:c>
      <x:c r="T1577" s="24" t="n">
        <x:v>0.6700000166893005</x:v>
      </x:c>
      <x:c r="U1577" s="24" t="str">
        <x:v>Social Sciences</x:v>
      </x:c>
      <x:c r="V1577" s="24" t="str">
        <x:v>NYU MoT vs UPenn MBDS — need help deciding</x:v>
      </x:c>
      <x:c r="W1577" s="24" t="str">
        <x:v>MBDS (Master of Behaviour and Decision Sciences) feels more aligned with what genuinely excites me: behavioral science, decision making, understanding people. It’s cheaper and shorter. But Philadelphia feels limiting for US tech recruiting, and there’s no internship window. MoT is less intellectually exciting and honestly… it feels more like a vehicle to get to the US job market than something I’d deeply learn from. But NYC location and the internship window feel strategically valuable for network and growth. Has anyone been through MBDS or know alumni? Where do MBDS grads typically land? Is MoT just a cash cow? And does the Penn brand travel well enough to compensate for being in Philly?</x:v>
      </x:c>
      <x:c r="X1577" s="27" t="str">
        <x:v>https://www.reddit.com/r/gradadmissions/comments/1rr7uk8/nyu_mot_vs_upenn_mbds_need_help_deciding/</x:v>
      </x:c>
      <x:c r="Y1577" s="27" t="str">
        <x:v>https://www.reddit.com/r/gradadmissions/comments/1rr7uk8/nyu_mot_vs_upenn_mbds_need_help_deciding/</x:v>
      </x:c>
      <x:c r="Z1577" s="56" t="str">
        <x:v>Acronym-only institution match</x:v>
      </x:c>
      <x:c r="AA1577" s="24" t="str">
        <x:v>No</x:v>
      </x:c>
    </x:row>
    <x:row r="1578" ht="42" customHeight="1">
      <x:c r="A1578" s="21" t="str">
        <x:v>1rr7uk8-30</x:v>
      </x:c>
      <x:c r="B1578" s="21" t="n">
        <x:v>30</x:v>
      </x:c>
      <x:c r="C1578" s="21" t="str">
        <x:v>QS</x:v>
      </x:c>
      <x:c r="D1578" s="21" t="n">
        <x:v>30</x:v>
      </x:c>
      <x:c r="E1578" s="21" t="str">
        <x:v>University of Pennsylvania</x:v>
      </x:c>
      <x:c r="F1578" s="21" t="str">
        <x:v>Master of Environmental Studies</x:v>
      </x:c>
      <x:c r="G1578" s="21" t="n">
        <x:v>30</x:v>
      </x:c>
      <x:c r="H1578" s="21"/>
      <x:c r="I1578" s="21" t="str">
        <x:v>gradadmissions</x:v>
      </x:c>
      <x:c r="J1578" s="21" t="n">
        <x:v>46092.91521990741</x:v>
      </x:c>
      <x:c r="K1578" s="21" t="str">
        <x:v>2026-03</x:v>
      </x:c>
      <x:c r="L1578" s="21" t="str">
        <x:v>Medium</x:v>
      </x:c>
      <x:c r="M1578" s="21" t="str">
        <x:v>Institution name</x:v>
      </x:c>
      <x:c r="N1578" s="21" t="str">
        <x:v>UPenn</x:v>
      </x:c>
      <x:c r="O1578" s="21" t="str"/>
      <x:c r="P1578" s="21" t="str">
        <x:v>master | internship</x:v>
      </x:c>
      <x:c r="Q1578" s="21" t="str"/>
      <x:c r="R1578" s="21" t="n">
        <x:v>1</x:v>
      </x:c>
      <x:c r="S1578" s="21" t="n">
        <x:v>1</x:v>
      </x:c>
      <x:c r="T1578" s="21" t="n">
        <x:v>0.6700000166893005</x:v>
      </x:c>
      <x:c r="U1578" s="21" t="str">
        <x:v>Social Sciences</x:v>
      </x:c>
      <x:c r="V1578" s="21" t="str">
        <x:v>NYU MoT vs UPenn MBDS — need help deciding</x:v>
      </x:c>
      <x:c r="W1578" s="21" t="str">
        <x:v>MBDS (Master of Behaviour and Decision Sciences) feels more aligned with what genuinely excites me: behavioral science, decision making, understanding people. It’s cheaper and shorter. But Philadelphia feels limiting for US tech recruiting, and there’s no internship window. MoT is less intellectually exciting and honestly… it feels more like a vehicle to get to the US job market than something I’d deeply learn from. But NYC location and the internship window feel strategically valuable for network and growth. Has anyone been through MBDS or know alumni? Where do MBDS grads typically land? Is MoT just a cash cow? And does the Penn brand travel well enough to compensate for being in Philly?</x:v>
      </x:c>
      <x:c r="X1578" s="26" t="str">
        <x:v>https://www.reddit.com/r/gradadmissions/comments/1rr7uk8/nyu_mot_vs_upenn_mbds_need_help_deciding/</x:v>
      </x:c>
      <x:c r="Y1578" s="26" t="str">
        <x:v>https://www.reddit.com/r/gradadmissions/comments/1rr7uk8/nyu_mot_vs_upenn_mbds_need_help_deciding/</x:v>
      </x:c>
      <x:c r="Z1578" s="56" t="str">
        <x:v>Acronym-only institution match</x:v>
      </x:c>
      <x:c r="AA1578" s="21" t="str">
        <x:v>No</x:v>
      </x:c>
    </x:row>
    <x:row r="1579" ht="42" customHeight="1">
      <x:c r="A1579" s="24" t="str">
        <x:v>1rr7tgv-20</x:v>
      </x:c>
      <x:c r="B1579" s="24" t="n">
        <x:v>20</x:v>
      </x:c>
      <x:c r="C1579" s="24" t="str">
        <x:v>QS</x:v>
      </x:c>
      <x:c r="D1579" s="24" t="n">
        <x:v>20</x:v>
      </x:c>
      <x:c r="E1579" s="24" t="str">
        <x:v>New York University (NYU)</x:v>
      </x:c>
      <x:c r="F1579" s="24" t="str">
        <x:v>MS in Environmental Policy and Sustainability Management</x:v>
      </x:c>
      <x:c r="G1579" s="24" t="str">
        <x:v>20</x:v>
      </x:c>
      <x:c r="H1579" s="24"/>
      <x:c r="I1579" s="24" t="str">
        <x:v>gradadmissions</x:v>
      </x:c>
      <x:c r="J1579" s="24" t="n">
        <x:v>46092.91443287037</x:v>
      </x:c>
      <x:c r="K1579" s="24" t="str">
        <x:v>2026-03</x:v>
      </x:c>
      <x:c r="L1579" s="24" t="str">
        <x:v>Medium</x:v>
      </x:c>
      <x:c r="M1579" s="24" t="str">
        <x:v>Institution name</x:v>
      </x:c>
      <x:c r="N1579" s="24" t="str">
        <x:v>NYU</x:v>
      </x:c>
      <x:c r="O1579" s="24" t="str"/>
      <x:c r="P1579" s="24" t="str">
        <x:v>accepted | graduate | scholarship</x:v>
      </x:c>
      <x:c r="Q1579" s="24" t="str"/>
      <x:c r="R1579" s="24" t="n">
        <x:v>0</x:v>
      </x:c>
      <x:c r="S1579" s="24" t="n">
        <x:v>2</x:v>
      </x:c>
      <x:c r="T1579" s="24" t="n">
        <x:v>0.5</x:v>
      </x:c>
      <x:c r="U1579" s="24" t="str">
        <x:v>General Advice</x:v>
      </x:c>
      <x:c r="V1579" s="24" t="str">
        <x:v>I got into Cornell MS Design Tech, NYU ITP, UCSB Media Arts &amp; Technology, and Columbia MS CDP, now I have to decide!</x:v>
      </x:c>
      <x:c r="W1579" s="24" t="str">
        <x:v>Over the past few weeks I've gotten acceptances from all of my dream graduate schools. I'm still waiting on funding from NYU, but I got a $14k scholarship for Cornell MSDT, $28k scholarship for Columbia MS CDP, and nothing from UCSB (because of federal and state budget cuts sadly). I'm really interested in Cornell and NYU, but I'm scared about finances. I'm coming straight out of undergrad with an extensive media arts and tech portfolio, and I know that graduate education would be very important for my field of work. I'm curious to know if anyone else got accepted into these programs and what considerations you're making. I'm very grateful to have received scholarships, but they only cover a little bit in the grand scheme of things. I'd love to talk through next steps with anyone.</x:v>
      </x:c>
      <x:c r="X1579" s="27" t="str">
        <x:v>https://www.reddit.com/r/gradadmissions/comments/1rr7tgv/i_got_into_cornell_ms_design_tech_nyu_itp_ucsb/</x:v>
      </x:c>
      <x:c r="Y1579" s="27" t="str">
        <x:v>https://www.reddit.com/r/gradadmissions/comments/1rr7tgv/i_got_into_cornell_ms_design_tech_nyu_itp_ucsb/</x:v>
      </x:c>
      <x:c r="Z1579" s="56" t="str">
        <x:v>Acronym-only institution match</x:v>
      </x:c>
      <x:c r="AA1579" s="24" t="str">
        <x:v>No</x:v>
      </x:c>
    </x:row>
    <x:row r="1580" ht="42" customHeight="1">
      <x:c r="A1580" s="21" t="str">
        <x:v>1rr701r-14</x:v>
      </x:c>
      <x:c r="B1580" s="21" t="n">
        <x:v>14</x:v>
      </x:c>
      <x:c r="C1580" s="21" t="str">
        <x:v>QS</x:v>
      </x:c>
      <x:c r="D1580" s="21" t="n">
        <x:v>14</x:v>
      </x:c>
      <x:c r="E1580" s="21" t="str">
        <x:v>Stanford University</x:v>
      </x:c>
      <x:c r="F1580" s="21" t="str">
        <x:v>MS Sustainability Science and Practice</x:v>
      </x:c>
      <x:c r="G1580" s="21" t="str">
        <x:v>13</x:v>
      </x:c>
      <x:c r="H1580" s="21"/>
      <x:c r="I1580" s="21" t="str">
        <x:v>gradadmissions</x:v>
      </x:c>
      <x:c r="J1580" s="21" t="n">
        <x:v>46092.893587962964</x:v>
      </x:c>
      <x:c r="K1580" s="21" t="str">
        <x:v>2026-03</x:v>
      </x:c>
      <x:c r="L1580" s="21" t="str">
        <x:v>Medium</x:v>
      </x:c>
      <x:c r="M1580" s="21" t="str">
        <x:v>Institution name</x:v>
      </x:c>
      <x:c r="N1580" s="21" t="str">
        <x:v>Stanford</x:v>
      </x:c>
      <x:c r="O1580" s="21" t="str"/>
      <x:c r="P1580" s="21" t="str">
        <x:v>application | master | graduate | program | career | thesis</x:v>
      </x:c>
      <x:c r="Q1580" s="21" t="str"/>
      <x:c r="R1580" s="21" t="n">
        <x:v>2</x:v>
      </x:c>
      <x:c r="S1580" s="21" t="n">
        <x:v>0</x:v>
      </x:c>
      <x:c r="T1580" s="21" t="n">
        <x:v>1</x:v>
      </x:c>
      <x:c r="U1580" s="21" t="str">
        <x:v>Computational Sciences</x:v>
      </x:c>
      <x:c r="V1580" s="21" t="str">
        <x:v>Stanford ICME MS or Harvard MSDS?</x:v>
      </x:c>
      <x:c r="W1580" s="21" t="str">
        <x:v>Hi everyone, I’m deciding between pursuing some different master’s programs and would really appreciate advice from people familiar with these schools. **Context:** * Math and Statistics double major from t5 math program looking into both of these programs. * Career goals is to go into industry ML Research roles or ML engineer roles. * Decently theoretical background (taken stochastic processes/PDEs, 3 courses of Linear Algebra, graduate numerical PDEs, bayesian stats, optimization, numerical analysis, real/complex analysis that type of stuff), but limited applied background (only taken intro cs, one semester of DSA, some applied datascience/ML classes). * Price is not really an issue for me, as the ROI of both programs seems quite good. So far I my thought process has been: **Harvard SEAS MSDS** * Great blend of theory and application. Can crossregister ML and engineering (EECS) courses at MIT for rigor, while also having the Harvard brand on the resume. * small cohort, great career services. * Thesis option (good) * less known for ML and tech (not sure if MIT cross-enrollment offsets this) **Stanford ICME MS CME** * More theoretical than applied (putting theory on theory) * Mo...</x:v>
      </x:c>
      <x:c r="X1580" s="26" t="str">
        <x:v>https://www.reddit.com/r/gradadmissions/comments/1rr701r/stanford_icme_ms_or_harvard_msds/</x:v>
      </x:c>
      <x:c r="Y1580" s="26" t="str">
        <x:v>https://www.reddit.com/r/gradadmissions/comments/1rr701r/stanford_icme_ms_or_harvard_msds/</x:v>
      </x:c>
      <x:c r="Z1580" s="21" t="str"/>
      <x:c r="AA1580" s="21" t="str">
        <x:v>No</x:v>
      </x:c>
    </x:row>
    <x:row r="1581" ht="42" customHeight="1">
      <x:c r="A1581" s="24" t="str">
        <x:v>1rr6sfc-20</x:v>
      </x:c>
      <x:c r="B1581" s="24" t="n">
        <x:v>20</x:v>
      </x:c>
      <x:c r="C1581" s="24" t="str">
        <x:v>QS</x:v>
      </x:c>
      <x:c r="D1581" s="24" t="n">
        <x:v>20</x:v>
      </x:c>
      <x:c r="E1581" s="24" t="str">
        <x:v>New York University (NYU)</x:v>
      </x:c>
      <x:c r="F1581" s="24" t="str">
        <x:v>MS in Environmental Policy and Sustainability Management</x:v>
      </x:c>
      <x:c r="G1581" s="24" t="str">
        <x:v>20</x:v>
      </x:c>
      <x:c r="H1581" s="24"/>
      <x:c r="I1581" s="24" t="str">
        <x:v>gradadmissions</x:v>
      </x:c>
      <x:c r="J1581" s="24" t="n">
        <x:v>46092.8881712963</x:v>
      </x:c>
      <x:c r="K1581" s="24" t="str">
        <x:v>2026-03</x:v>
      </x:c>
      <x:c r="L1581" s="24" t="str">
        <x:v>Medium</x:v>
      </x:c>
      <x:c r="M1581" s="24" t="str">
        <x:v>Institution name</x:v>
      </x:c>
      <x:c r="N1581" s="24" t="str">
        <x:v>NYU</x:v>
      </x:c>
      <x:c r="O1581" s="24" t="str"/>
      <x:c r="P1581" s="24" t="str">
        <x:v>masters | program | scholarship</x:v>
      </x:c>
      <x:c r="Q1581" s="24" t="str"/>
      <x:c r="R1581" s="24" t="n">
        <x:v>1</x:v>
      </x:c>
      <x:c r="S1581" s="24" t="n">
        <x:v>2</x:v>
      </x:c>
      <x:c r="T1581" s="24" t="n">
        <x:v>0.5400000214576721</x:v>
      </x:c>
      <x:c r="U1581" s="24" t="str">
        <x:v>Humanities</x:v>
      </x:c>
      <x:c r="V1581" s="24" t="str">
        <x:v>nyu history want me so bad…</x:v>
      </x:c>
      <x:c r="W1581" s="24" t="str">
        <x:v>applied to PhD got into their masters unfunded a couple weeks ago… but they just gave me a scholarship which would still be, for a international like me, very expensive. also just started a masters program in my home country. posting this as an update on anyone waiting on nyu and also… how should I interpret it? thoughts? greetings.</x:v>
      </x:c>
      <x:c r="X1581" s="27" t="str">
        <x:v>https://www.reddit.com/r/gradadmissions/comments/1rr6sfc/nyu_history_want_me_so_bad/</x:v>
      </x:c>
      <x:c r="Y1581" s="27" t="str">
        <x:v>https://i.redd.it/9pguanu3ghog1.jpeg</x:v>
      </x:c>
      <x:c r="Z1581" s="56" t="str">
        <x:v>Acronym-only institution match</x:v>
      </x:c>
      <x:c r="AA1581" s="24" t="str">
        <x:v>No</x:v>
      </x:c>
    </x:row>
    <x:row r="1582" ht="42" customHeight="1">
      <x:c r="A1582" s="21" t="str">
        <x:v>1rqznfp-2</x:v>
      </x:c>
      <x:c r="B1582" s="21" t="n">
        <x:v>2</x:v>
      </x:c>
      <x:c r="C1582" s="21" t="str">
        <x:v>QS</x:v>
      </x:c>
      <x:c r="D1582" s="21" t="n">
        <x:v>2</x:v>
      </x:c>
      <x:c r="E1582" s="21" t="str">
        <x:v>University of Toronto</x:v>
      </x:c>
      <x:c r="F1582" s="21" t="str">
        <x:v>Master of Environment &amp; Sustainability</x:v>
      </x:c>
      <x:c r="G1582" s="21" t="str">
        <x:v>2</x:v>
      </x:c>
      <x:c r="H1582" s="21"/>
      <x:c r="I1582" s="21" t="str">
        <x:v>GradSchool</x:v>
      </x:c>
      <x:c r="J1582" s="21" t="n">
        <x:v>46092.71386574074</x:v>
      </x:c>
      <x:c r="K1582" s="21" t="str">
        <x:v>2026-03</x:v>
      </x:c>
      <x:c r="L1582" s="21" t="str">
        <x:v>Medium</x:v>
      </x:c>
      <x:c r="M1582" s="21" t="str">
        <x:v>Institution name</x:v>
      </x:c>
      <x:c r="N1582" s="21" t="str">
        <x:v>UofT</x:v>
      </x:c>
      <x:c r="O1582" s="21" t="str"/>
      <x:c r="P1582" s="21" t="str">
        <x:v>master</x:v>
      </x:c>
      <x:c r="Q1582" s="21" t="str"/>
      <x:c r="R1582" s="21" t="n">
        <x:v>1</x:v>
      </x:c>
      <x:c r="S1582" s="21" t="n">
        <x:v>0</x:v>
      </x:c>
      <x:c r="T1582" s="21" t="n">
        <x:v>1</x:v>
      </x:c>
      <x:c r="U1582" s="21" t="str"/>
      <x:c r="V1582" s="21" t="str">
        <x:v>How realistic are Waterloo / UofT AI/ML Master’s with a 2.8 GPA?</x:v>
      </x:c>
      <x:c r="W1582" s="21" t="str"/>
      <x:c r="X1582" s="26" t="str">
        <x:v>https://www.reddit.com/r/GradSchool/comments/1rqznfp/how_realistic_are_waterloo_uoft_aiml_masters_with/</x:v>
      </x:c>
      <x:c r="Y1582" s="26" t="str">
        <x:v>/r/gradadmissions/comments/1rqz4fd/how_realistic_are_waterloo_uoft_aiml_masters_with/</x:v>
      </x:c>
      <x:c r="Z1582" s="56" t="str">
        <x:v>Acronym-only institution match</x:v>
      </x:c>
      <x:c r="AA1582" s="21" t="str">
        <x:v>No</x:v>
      </x:c>
    </x:row>
    <x:row r="1583" ht="42" customHeight="1">
      <x:c r="A1583" s="24" t="str">
        <x:v>1rqz4fd-2</x:v>
      </x:c>
      <x:c r="B1583" s="24" t="n">
        <x:v>2</x:v>
      </x:c>
      <x:c r="C1583" s="24" t="str">
        <x:v>QS</x:v>
      </x:c>
      <x:c r="D1583" s="24" t="n">
        <x:v>2</x:v>
      </x:c>
      <x:c r="E1583" s="24" t="str">
        <x:v>University of Toronto</x:v>
      </x:c>
      <x:c r="F1583" s="24" t="str">
        <x:v>Master of Environment &amp; Sustainability</x:v>
      </x:c>
      <x:c r="G1583" s="24" t="str">
        <x:v>2</x:v>
      </x:c>
      <x:c r="H1583" s="24"/>
      <x:c r="I1583" s="24" t="str">
        <x:v>gradadmissions</x:v>
      </x:c>
      <x:c r="J1583" s="24" t="n">
        <x:v>46092.701053240744</x:v>
      </x:c>
      <x:c r="K1583" s="24" t="str">
        <x:v>2026-03</x:v>
      </x:c>
      <x:c r="L1583" s="24" t="str">
        <x:v>Medium</x:v>
      </x:c>
      <x:c r="M1583" s="24" t="str">
        <x:v>Institution name</x:v>
      </x:c>
      <x:c r="N1583" s="24" t="str">
        <x:v>University of Toronto | UofT</x:v>
      </x:c>
      <x:c r="O1583" s="24" t="str"/>
      <x:c r="P1583" s="24" t="str">
        <x:v>master | program | internship</x:v>
      </x:c>
      <x:c r="Q1583" s="24" t="str"/>
      <x:c r="R1583" s="24" t="n">
        <x:v>0</x:v>
      </x:c>
      <x:c r="S1583" s="24" t="n">
        <x:v>4</x:v>
      </x:c>
      <x:c r="T1583" s="24" t="n">
        <x:v>0.5</x:v>
      </x:c>
      <x:c r="U1583" s="24" t="str">
        <x:v>Computer Sciences</x:v>
      </x:c>
      <x:c r="V1583" s="24" t="str">
        <x:v>How realistic are Waterloo / UofT AI/ML Master’s with a 2.8 GPA?</x:v>
      </x:c>
      <x:c r="W1583" s="24" t="str">
        <x:v>Hi everyone, I’m currently an undergraduate student majoring in Data Science in China, and I’m planning to apply for AI / ML related master’s programs in Canada for Fall 2027. I’m trying to get a realistic sense of my chances and would really appreciate any feedback.Here’s my situation. Academic background • Current GPA: \~2.8 / 4.0 • Expected last 60 credits GPA: around 3.3–3.4 Research / projects • 1-year AI research internship at the AI Lab of a large pharmaceutical company • Kaggle projects (sports analytics / prediction models). Recently working on NCAA 2026 prediction, hoping to hit a medal. Internships • AI research intern (mentioned above) • Planning to do a Machine Learning Engineer internship this summer Weakness The obvious downside is my low GPA.Because I was in a Math program in the first year, and I struggled with proof-based math courses, which affected my grades. Strengths I believe my internship experience and ML projects are relatively solid (especially if my Kaggle project goes well). Goals My long-term goal is actually to work in Canada after graduation, ideally as an SWE / MLE, and eventually pursue PR and citizenship. Given this situation , do I still have ...</x:v>
      </x:c>
      <x:c r="X1583" s="27" t="str">
        <x:v>https://www.reddit.com/r/gradadmissions/comments/1rqz4fd/how_realistic_are_waterloo_uoft_aiml_masters_with/</x:v>
      </x:c>
      <x:c r="Y1583" s="27" t="str">
        <x:v>https://www.reddit.com/r/gradadmissions/comments/1rqz4fd/how_realistic_are_waterloo_uoft_aiml_masters_with/</x:v>
      </x:c>
      <x:c r="Z1583" s="24" t="str"/>
      <x:c r="AA1583" s="24" t="str">
        <x:v>No</x:v>
      </x:c>
    </x:row>
    <x:row r="1584" ht="42" customHeight="1">
      <x:c r="A1584" s="21" t="str">
        <x:v>1rqxugm-20</x:v>
      </x:c>
      <x:c r="B1584" s="21" t="n">
        <x:v>20</x:v>
      </x:c>
      <x:c r="C1584" s="21" t="str">
        <x:v>QS</x:v>
      </x:c>
      <x:c r="D1584" s="21" t="n">
        <x:v>20</x:v>
      </x:c>
      <x:c r="E1584" s="21" t="str">
        <x:v>New York University (NYU)</x:v>
      </x:c>
      <x:c r="F1584" s="21" t="str">
        <x:v>MS in Environmental Policy and Sustainability Management</x:v>
      </x:c>
      <x:c r="G1584" s="21" t="str">
        <x:v>20</x:v>
      </x:c>
      <x:c r="H1584" s="21"/>
      <x:c r="I1584" s="21" t="str">
        <x:v>gradadmissions</x:v>
      </x:c>
      <x:c r="J1584" s="21" t="n">
        <x:v>46092.669340277775</x:v>
      </x:c>
      <x:c r="K1584" s="21" t="str">
        <x:v>2026-03</x:v>
      </x:c>
      <x:c r="L1584" s="21" t="str">
        <x:v>Medium</x:v>
      </x:c>
      <x:c r="M1584" s="21" t="str">
        <x:v>Institution name</x:v>
      </x:c>
      <x:c r="N1584" s="21" t="str">
        <x:v>NYU</x:v>
      </x:c>
      <x:c r="O1584" s="21" t="str"/>
      <x:c r="P1584" s="21" t="str">
        <x:v>program | degree | curriculum | tuition | placement</x:v>
      </x:c>
      <x:c r="Q1584" s="21" t="str"/>
      <x:c r="R1584" s="21" t="n">
        <x:v>0</x:v>
      </x:c>
      <x:c r="S1584" s="21" t="n">
        <x:v>4</x:v>
      </x:c>
      <x:c r="T1584" s="21" t="n">
        <x:v>0.5</x:v>
      </x:c>
      <x:c r="U1584" s="21" t="str">
        <x:v>Engineering</x:v>
      </x:c>
      <x:c r="V1584" s="21" t="str">
        <x:v>26 Fall MS UT Austin ORIE vs NYU Tandon CS</x:v>
      </x:c>
      <x:c r="W1584" s="21" t="str">
        <x:v>How is UT Austin’s ORIE program? I’ve heard there are opportunities to transition into a PhD, and tuition is very affordable, but I’m not sure about the job placement situation. Would love to hear from anyone with firsthand experience. Also, how would you compare it to NYU Tandon CS? UT Austin ORIE Pros: Low tuition Austin has a strong tech presence with many companies in the area PhD-friendly with a small class size Potentially able to cross-register for some ECE/CS courses Cons: Curriculum leans theoretical; not a CS degree title Program ranking isn’t top-tier; small faculty Job placement outcomes unclear NYU Tandon CS Pros: Manageable workload NYC location opens doors to both finance and tech CS degree title Stronger brand recognition internationally Cons: Recent job placement outcomes unclear; large class size If job prospects aren’t meaningfully better than UT’s, the cost-benefit doesn’t add up My priority: US employment &gt; PhD Any insights would be greatly appreciated, especially from current students or recent grads of either program!</x:v>
      </x:c>
      <x:c r="X1584" s="26" t="str">
        <x:v>https://www.reddit.com/r/gradadmissions/comments/1rqxugm/26_fall_ms_ut_austin_orie_vs_nyu_tandon_cs/</x:v>
      </x:c>
      <x:c r="Y1584" s="26" t="str">
        <x:v>https://www.reddit.com/r/gradadmissions/comments/1rqxugm/26_fall_ms_ut_austin_orie_vs_nyu_tandon_cs/</x:v>
      </x:c>
      <x:c r="Z1584" s="56" t="str">
        <x:v>Acronym-only institution match</x:v>
      </x:c>
      <x:c r="AA1584" s="21" t="str">
        <x:v>No</x:v>
      </x:c>
    </x:row>
    <x:row r="1585" ht="42" customHeight="1">
      <x:c r="A1585" s="24" t="str">
        <x:v>1rqwwg6-20</x:v>
      </x:c>
      <x:c r="B1585" s="24" t="n">
        <x:v>20</x:v>
      </x:c>
      <x:c r="C1585" s="24" t="str">
        <x:v>QS</x:v>
      </x:c>
      <x:c r="D1585" s="24" t="n">
        <x:v>20</x:v>
      </x:c>
      <x:c r="E1585" s="24" t="str">
        <x:v>New York University (NYU)</x:v>
      </x:c>
      <x:c r="F1585" s="24" t="str">
        <x:v>MS in Environmental Policy and Sustainability Management</x:v>
      </x:c>
      <x:c r="G1585" s="24" t="str">
        <x:v>20</x:v>
      </x:c>
      <x:c r="H1585" s="24"/>
      <x:c r="I1585" s="24" t="str">
        <x:v>gradadmissions</x:v>
      </x:c>
      <x:c r="J1585" s="24" t="n">
        <x:v>46092.64508101852</x:v>
      </x:c>
      <x:c r="K1585" s="24" t="str">
        <x:v>2026-03</x:v>
      </x:c>
      <x:c r="L1585" s="24" t="str">
        <x:v>Medium</x:v>
      </x:c>
      <x:c r="M1585" s="24" t="str">
        <x:v>Institution name</x:v>
      </x:c>
      <x:c r="N1585" s="24" t="str">
        <x:v>NYU</x:v>
      </x:c>
      <x:c r="O1585" s="24" t="str"/>
      <x:c r="P1585" s="24" t="str">
        <x:v>acceptance</x:v>
      </x:c>
      <x:c r="Q1585" s="24" t="str"/>
      <x:c r="R1585" s="24" t="n">
        <x:v>4</x:v>
      </x:c>
      <x:c r="S1585" s="24" t="n">
        <x:v>9</x:v>
      </x:c>
      <x:c r="T1585" s="24" t="n">
        <x:v>0.8299999833106995</x:v>
      </x:c>
      <x:c r="U1585" s="24" t="str">
        <x:v>Social Sciences</x:v>
      </x:c>
      <x:c r="V1585" s="24" t="str">
        <x:v>Anyone else waiting for Princeton SPIA?</x:v>
      </x:c>
      <x:c r="W1585" s="24" t="str">
        <x:v>Title pretty much explains it. I can’t wait to hear back from them. My Quant experience is pretty low but I think I have a good profile. I already gained acceptance to Columbia and NYU and got waitlisted to Uchicago which is extremely quant heavy so holding hope that I can get into SPIA. anybody else on the same boat as me?</x:v>
      </x:c>
      <x:c r="X1585" s="27" t="str">
        <x:v>https://www.reddit.com/r/gradadmissions/comments/1rqwwg6/anyone_else_waiting_for_princeton_spia/</x:v>
      </x:c>
      <x:c r="Y1585" s="27" t="str">
        <x:v>https://www.reddit.com/r/gradadmissions/comments/1rqwwg6/anyone_else_waiting_for_princeton_spia/</x:v>
      </x:c>
      <x:c r="Z1585" s="56" t="str">
        <x:v>Acronym-only institution match</x:v>
      </x:c>
      <x:c r="AA1585" s="24" t="str">
        <x:v>No</x:v>
      </x:c>
    </x:row>
    <x:row r="1586" ht="42" customHeight="1">
      <x:c r="A1586" s="21" t="str">
        <x:v>1rqtgtl-6</x:v>
      </x:c>
      <x:c r="B1586" s="21" t="n">
        <x:v>6</x:v>
      </x:c>
      <x:c r="C1586" s="21" t="str">
        <x:v>QS</x:v>
      </x:c>
      <x:c r="D1586" s="21" t="n">
        <x:v>6</x:v>
      </x:c>
      <x:c r="E1586" s="21" t="str">
        <x:v>The London School of Economics and Political Science (LSE)</x:v>
      </x:c>
      <x:c r="F1586" s="21" t="str">
        <x:v>MSc Environmental Policy and Regulation</x:v>
      </x:c>
      <x:c r="G1586" s="21" t="str">
        <x:v>6</x:v>
      </x:c>
      <x:c r="H1586" s="21"/>
      <x:c r="I1586" s="21" t="str">
        <x:v>gradadmissions</x:v>
      </x:c>
      <x:c r="J1586" s="21" t="n">
        <x:v>46092.55296296296</x:v>
      </x:c>
      <x:c r="K1586" s="21" t="str">
        <x:v>2026-03</x:v>
      </x:c>
      <x:c r="L1586" s="21" t="str">
        <x:v>Medium</x:v>
      </x:c>
      <x:c r="M1586" s="21" t="str">
        <x:v>Institution name</x:v>
      </x:c>
      <x:c r="N1586" s="21" t="str">
        <x:v>LSE</x:v>
      </x:c>
      <x:c r="O1586" s="21" t="str"/>
      <x:c r="P1586" s="21" t="str">
        <x:v>offer | master | program | degree | scholarship</x:v>
      </x:c>
      <x:c r="Q1586" s="21" t="str"/>
      <x:c r="R1586" s="21" t="n">
        <x:v>6</x:v>
      </x:c>
      <x:c r="S1586" s="21" t="n">
        <x:v>9</x:v>
      </x:c>
      <x:c r="T1586" s="21" t="n">
        <x:v>1</x:v>
      </x:c>
      <x:c r="U1586" s="21" t="str">
        <x:v>Social Sciences</x:v>
      </x:c>
      <x:c r="V1586" s="21" t="str">
        <x:v>getting cold feet after accepting offer– advice please!</x:v>
      </x:c>
      <x:c r="W1586" s="21" t="str">
        <x:v>i got in!! but I will be self-funding my one-year program (perhaps with a minor scholarship), and although I am willing to put in the hard work to get a job (in academia, hopefully, or in corporate if that works out) and repay my student loan, I'm still afraid– especially because I can barely find people on Linkedin or even reddit for that matter who have graduated from my program. I belong to a lower-middle income family, and this is a huge financial committment I'm making, which I'm assuming is at the forefront of my fear. Has anyone here been in a similar situation— especially self-funding a UK master’s? How did you deal with the anxiety around the financial risk and the uncertainty afterward? Note– This program was (is) my top choice (and is in a reputable enough uni). I applied to the best possible schools I could get in with my stats (which I'd classify as just above average), and this is a program I'm geniunely excited about, as it is a subdiscipline of my undergrad degree I always wanted to explore more. (In short, it is not LSE/Oxbridge, but it is a Russel Group). P.S. I know a lot of people say you shouldn’t do a master’s without full funding or that many UK programs a...</x:v>
      </x:c>
      <x:c r="X1586" s="26" t="str">
        <x:v>https://www.reddit.com/r/gradadmissions/comments/1rqtgtl/getting_cold_feet_after_accepting_offer_advice/</x:v>
      </x:c>
      <x:c r="Y1586" s="26" t="str">
        <x:v>https://www.reddit.com/r/gradadmissions/comments/1rqtgtl/getting_cold_feet_after_accepting_offer_advice/</x:v>
      </x:c>
      <x:c r="Z1586" s="56" t="str">
        <x:v>Acronym-only institution match</x:v>
      </x:c>
      <x:c r="AA1586" s="21" t="str">
        <x:v>No</x:v>
      </x:c>
    </x:row>
    <x:row r="1587" ht="42" customHeight="1">
      <x:c r="A1587" s="24" t="str">
        <x:v>1rqtesj-21</x:v>
      </x:c>
      <x:c r="B1587" s="24" t="n">
        <x:v>21</x:v>
      </x:c>
      <x:c r="C1587" s="24" t="str">
        <x:v>QS</x:v>
      </x:c>
      <x:c r="D1587" s="24" t="n">
        <x:v>21</x:v>
      </x:c>
      <x:c r="E1587" s="24" t="str">
        <x:v>Pennsylvania State University</x:v>
      </x:c>
      <x:c r="F1587" s="24" t="str">
        <x:v>Master of Professional Studies in Renewable Energy and Sustainability Systems</x:v>
      </x:c>
      <x:c r="G1587" s="24" t="str">
        <x:v>21</x:v>
      </x:c>
      <x:c r="H1587" s="24"/>
      <x:c r="I1587" s="24" t="str">
        <x:v>gradadmissions</x:v>
      </x:c>
      <x:c r="J1587" s="24" t="n">
        <x:v>46092.55123842593</x:v>
      </x:c>
      <x:c r="K1587" s="24" t="str">
        <x:v>2026-03</x:v>
      </x:c>
      <x:c r="L1587" s="24" t="str">
        <x:v>Medium</x:v>
      </x:c>
      <x:c r="M1587" s="24" t="str">
        <x:v>Institution name</x:v>
      </x:c>
      <x:c r="N1587" s="24" t="str">
        <x:v>Penn State</x:v>
      </x:c>
      <x:c r="O1587" s="24" t="str"/>
      <x:c r="P1587" s="24" t="str">
        <x:v>acceptance</x:v>
      </x:c>
      <x:c r="Q1587" s="24" t="str"/>
      <x:c r="R1587" s="24" t="n">
        <x:v>3</x:v>
      </x:c>
      <x:c r="S1587" s="24" t="n">
        <x:v>4</x:v>
      </x:c>
      <x:c r="T1587" s="24" t="n">
        <x:v>0.800000011920929</x:v>
      </x:c>
      <x:c r="U1587" s="24" t="str">
        <x:v>Biological Sciences</x:v>
      </x:c>
      <x:c r="V1587" s="24" t="str">
        <x:v>Has anyone received an acceptance for the PhD in Neuroscience at Penn State for Fall 2026?</x:v>
      </x:c>
      <x:c r="W1587" s="24" t="str"/>
      <x:c r="X1587" s="27" t="str">
        <x:v>https://www.reddit.com/r/gradadmissions/comments/1rqtesj/has_anyone_received_an_acceptance_for_the_phd_in/</x:v>
      </x:c>
      <x:c r="Y1587" s="27" t="str">
        <x:v>https://www.reddit.com/r/gradadmissions/comments/1rqtesj/has_anyone_received_an_acceptance_for_the_phd_in/</x:v>
      </x:c>
      <x:c r="Z1587" s="24" t="str"/>
      <x:c r="AA1587" s="24" t="str">
        <x:v>No</x:v>
      </x:c>
    </x:row>
    <x:row r="1588" ht="42" customHeight="1">
      <x:c r="A1588" s="21" t="str">
        <x:v>1rqkbyv-14</x:v>
      </x:c>
      <x:c r="B1588" s="21" t="n">
        <x:v>14</x:v>
      </x:c>
      <x:c r="C1588" s="21" t="str">
        <x:v>QS</x:v>
      </x:c>
      <x:c r="D1588" s="21" t="n">
        <x:v>14</x:v>
      </x:c>
      <x:c r="E1588" s="21" t="str">
        <x:v>Stanford University</x:v>
      </x:c>
      <x:c r="F1588" s="21" t="str">
        <x:v>MS Sustainability Science and Practice</x:v>
      </x:c>
      <x:c r="G1588" s="21" t="str">
        <x:v>13</x:v>
      </x:c>
      <x:c r="H1588" s="21"/>
      <x:c r="I1588" s="21" t="str">
        <x:v>gradadmissions</x:v>
      </x:c>
      <x:c r="J1588" s="21" t="n">
        <x:v>46092.19681712963</x:v>
      </x:c>
      <x:c r="K1588" s="21" t="str">
        <x:v>2026-03</x:v>
      </x:c>
      <x:c r="L1588" s="21" t="str">
        <x:v>Medium</x:v>
      </x:c>
      <x:c r="M1588" s="21" t="str">
        <x:v>Institution name</x:v>
      </x:c>
      <x:c r="N1588" s="21" t="str">
        <x:v>Stanford</x:v>
      </x:c>
      <x:c r="O1588" s="21" t="str"/>
      <x:c r="P1588" s="21" t="str">
        <x:v>rejection</x:v>
      </x:c>
      <x:c r="Q1588" s="21" t="str"/>
      <x:c r="R1588" s="21" t="n">
        <x:v>0</x:v>
      </x:c>
      <x:c r="S1588" s="21" t="n">
        <x:v>3</x:v>
      </x:c>
      <x:c r="T1588" s="21" t="n">
        <x:v>0.5</x:v>
      </x:c>
      <x:c r="U1588" s="21" t="str">
        <x:v>Engineering</x:v>
      </x:c>
      <x:c r="V1588" s="21" t="str">
        <x:v>Stanford ME PhD - Anyone still on "Checklist" status?</x:v>
      </x:c>
      <x:c r="W1588" s="21" t="str">
        <x:v>Applied to Stanford Mechanical Engineering PhD. My portal is still on "Checklist" and I haven't received an interview invite yet. ​Is this a silent rejection? Anyone in the same boat?</x:v>
      </x:c>
      <x:c r="X1588" s="26" t="str">
        <x:v>https://www.reddit.com/r/gradadmissions/comments/1rqkbyv/stanford_me_phd_anyone_still_on_checklist_status/</x:v>
      </x:c>
      <x:c r="Y1588" s="26" t="str">
        <x:v>https://www.reddit.com/r/gradadmissions/comments/1rqkbyv/stanford_me_phd_anyone_still_on_checklist_status/</x:v>
      </x:c>
      <x:c r="Z1588" s="21" t="str"/>
      <x:c r="AA1588" s="21" t="str">
        <x:v>No</x:v>
      </x:c>
    </x:row>
    <x:row r="1589" ht="42" customHeight="1">
      <x:c r="A1589" s="24" t="str">
        <x:v>1rqil10-30</x:v>
      </x:c>
      <x:c r="B1589" s="24" t="n">
        <x:v>30</x:v>
      </x:c>
      <x:c r="C1589" s="24" t="str">
        <x:v>QS</x:v>
      </x:c>
      <x:c r="D1589" s="24" t="n">
        <x:v>30</x:v>
      </x:c>
      <x:c r="E1589" s="24" t="str">
        <x:v>University of Pennsylvania</x:v>
      </x:c>
      <x:c r="F1589" s="24" t="str">
        <x:v>Master of Environmental Studies</x:v>
      </x:c>
      <x:c r="G1589" s="24" t="n">
        <x:v>30</x:v>
      </x:c>
      <x:c r="H1589" s="24"/>
      <x:c r="I1589" s="24" t="str">
        <x:v>gradadmissions</x:v>
      </x:c>
      <x:c r="J1589" s="24" t="n">
        <x:v>46092.136782407404</x:v>
      </x:c>
      <x:c r="K1589" s="24" t="str">
        <x:v>2026-03</x:v>
      </x:c>
      <x:c r="L1589" s="24" t="str">
        <x:v>Medium</x:v>
      </x:c>
      <x:c r="M1589" s="24" t="str">
        <x:v>Institution name</x:v>
      </x:c>
      <x:c r="N1589" s="24" t="str">
        <x:v>UPenn</x:v>
      </x:c>
      <x:c r="O1589" s="24" t="str"/>
      <x:c r="P1589" s="24" t="str">
        <x:v>program</x:v>
      </x:c>
      <x:c r="Q1589" s="24" t="str"/>
      <x:c r="R1589" s="24" t="n">
        <x:v>1</x:v>
      </x:c>
      <x:c r="S1589" s="24" t="n">
        <x:v>0</x:v>
      </x:c>
      <x:c r="T1589" s="24" t="n">
        <x:v>1</x:v>
      </x:c>
      <x:c r="U1589" s="24" t="str">
        <x:v>Social Sciences</x:v>
      </x:c>
      <x:c r="V1589" s="24" t="str">
        <x:v>anyone apply to upenn MCMI program here?</x:v>
      </x:c>
      <x:c r="W1589" s="24" t="str">
        <x:v>its a new program and it said on the website decisions would be out early march…</x:v>
      </x:c>
      <x:c r="X1589" s="27" t="str">
        <x:v>https://www.reddit.com/r/gradadmissions/comments/1rqil10/anyone_apply_to_upenn_mcmi_program_here/</x:v>
      </x:c>
      <x:c r="Y1589" s="27" t="str">
        <x:v>https://www.reddit.com/r/gradadmissions/comments/1rqil10/anyone_apply_to_upenn_mcmi_program_here/</x:v>
      </x:c>
      <x:c r="Z1589" s="56" t="str">
        <x:v>Acronym-only institution match</x:v>
      </x:c>
      <x:c r="AA1589" s="24" t="str">
        <x:v>No</x:v>
      </x:c>
    </x:row>
    <x:row r="1590" ht="42" customHeight="1">
      <x:c r="A1590" s="21" t="str">
        <x:v>1rqhcdp-14</x:v>
      </x:c>
      <x:c r="B1590" s="21" t="n">
        <x:v>14</x:v>
      </x:c>
      <x:c r="C1590" s="21" t="str">
        <x:v>QS</x:v>
      </x:c>
      <x:c r="D1590" s="21" t="n">
        <x:v>14</x:v>
      </x:c>
      <x:c r="E1590" s="21" t="str">
        <x:v>Stanford University</x:v>
      </x:c>
      <x:c r="F1590" s="21" t="str">
        <x:v>MS Sustainability Science and Practice</x:v>
      </x:c>
      <x:c r="G1590" s="21" t="str">
        <x:v>13</x:v>
      </x:c>
      <x:c r="H1590" s="21"/>
      <x:c r="I1590" s="21" t="str">
        <x:v>gradadmissions</x:v>
      </x:c>
      <x:c r="J1590" s="21" t="n">
        <x:v>46092.09748842593</x:v>
      </x:c>
      <x:c r="K1590" s="21" t="str">
        <x:v>2026-03</x:v>
      </x:c>
      <x:c r="L1590" s="21" t="str">
        <x:v>Medium</x:v>
      </x:c>
      <x:c r="M1590" s="21" t="str">
        <x:v>Institution name</x:v>
      </x:c>
      <x:c r="N1590" s="21" t="str">
        <x:v>Stanford</x:v>
      </x:c>
      <x:c r="O1590" s="21" t="str"/>
      <x:c r="P1590" s="21" t="str">
        <x:v>accepted</x:v>
      </x:c>
      <x:c r="Q1590" s="21" t="str"/>
      <x:c r="R1590" s="21" t="n">
        <x:v>1</x:v>
      </x:c>
      <x:c r="S1590" s="21" t="n">
        <x:v>0</x:v>
      </x:c>
      <x:c r="T1590" s="21" t="n">
        <x:v>0.9900000095367432</x:v>
      </x:c>
      <x:c r="U1590" s="21" t="str">
        <x:v>Engineering</x:v>
      </x:c>
      <x:c r="V1590" s="21" t="str">
        <x:v>I GOT ACCEPTED INTO STANFORD</x:v>
      </x:c>
      <x:c r="W1590" s="21" t="str"/>
      <x:c r="X1590" s="26" t="str">
        <x:v>https://www.reddit.com/r/gradadmissions/comments/1rqhcdp/i_got_accepted_into_stanford/</x:v>
      </x:c>
      <x:c r="Y1590" s="26" t="str">
        <x:v>https://i.redd.it/x3zaeu4wsbog1.png</x:v>
      </x:c>
      <x:c r="Z1590" s="21" t="str"/>
      <x:c r="AA1590" s="21" t="str">
        <x:v>No</x:v>
      </x:c>
    </x:row>
    <x:row r="1591" ht="42" customHeight="1">
      <x:c r="A1591" s="24" t="str">
        <x:v>1rqfy1c-5</x:v>
      </x:c>
      <x:c r="B1591" s="24" t="n">
        <x:v>5</x:v>
      </x:c>
      <x:c r="C1591" s="24" t="str">
        <x:v>QS</x:v>
      </x:c>
      <x:c r="D1591" s="24" t="n">
        <x:v>5</x:v>
      </x:c>
      <x:c r="E1591" s="24" t="str">
        <x:v>University of British Columbia</x:v>
      </x:c>
      <x:c r="F1591" s="24" t="str">
        <x:v>Master of Engineering Leadership in Clean Energy Engineering</x:v>
      </x:c>
      <x:c r="G1591" s="24" t="str">
        <x:v>5</x:v>
      </x:c>
      <x:c r="H1591" s="24"/>
      <x:c r="I1591" s="24" t="str">
        <x:v>gradadmissions</x:v>
      </x:c>
      <x:c r="J1591" s="24" t="n">
        <x:v>46092.05489583333</x:v>
      </x:c>
      <x:c r="K1591" s="24" t="str">
        <x:v>2026-03</x:v>
      </x:c>
      <x:c r="L1591" s="24" t="str">
        <x:v>Medium</x:v>
      </x:c>
      <x:c r="M1591" s="24" t="str">
        <x:v>Institution name</x:v>
      </x:c>
      <x:c r="N1591" s="24" t="str">
        <x:v>UBC</x:v>
      </x:c>
      <x:c r="O1591" s="24" t="str"/>
      <x:c r="P1591" s="24" t="str">
        <x:v>application</x:v>
      </x:c>
      <x:c r="Q1591" s="24" t="str"/>
      <x:c r="R1591" s="24" t="n">
        <x:v>1</x:v>
      </x:c>
      <x:c r="S1591" s="24" t="n">
        <x:v>0</x:v>
      </x:c>
      <x:c r="T1591" s="24" t="n">
        <x:v>1</x:v>
      </x:c>
      <x:c r="U1591" s="24" t="str">
        <x:v>Engineering</x:v>
      </x:c>
      <x:c r="V1591" s="24" t="str">
        <x:v>UBC MASc application</x:v>
      </x:c>
      <x:c r="W1591" s="24" t="str"/>
      <x:c r="X1591" s="27" t="str">
        <x:v>https://www.reddit.com/r/gradadmissions/comments/1rqfy1c/ubc_masc_application/</x:v>
      </x:c>
      <x:c r="Y1591" s="27" t="str">
        <x:v>https://www.reddit.com/r/gradadmissions/comments/1rqfy1c/ubc_masc_application/</x:v>
      </x:c>
      <x:c r="Z1591" s="56" t="str">
        <x:v>Acronym-only institution match</x:v>
      </x:c>
      <x:c r="AA1591" s="24" t="str">
        <x:v>No</x:v>
      </x:c>
    </x:row>
    <x:row r="1592" ht="42" customHeight="1">
      <x:c r="A1592" s="21" t="str">
        <x:v>1rqdipd-6</x:v>
      </x:c>
      <x:c r="B1592" s="21" t="n">
        <x:v>6</x:v>
      </x:c>
      <x:c r="C1592" s="21" t="str">
        <x:v>QS</x:v>
      </x:c>
      <x:c r="D1592" s="21" t="n">
        <x:v>6</x:v>
      </x:c>
      <x:c r="E1592" s="21" t="str">
        <x:v>The London School of Economics and Political Science (LSE)</x:v>
      </x:c>
      <x:c r="F1592" s="21" t="str">
        <x:v>MSc Environmental Policy and Regulation</x:v>
      </x:c>
      <x:c r="G1592" s="21" t="str">
        <x:v>6</x:v>
      </x:c>
      <x:c r="H1592" s="21"/>
      <x:c r="I1592" s="21" t="str">
        <x:v>gradadmissions</x:v>
      </x:c>
      <x:c r="J1592" s="21" t="n">
        <x:v>46091.98519675926</x:v>
      </x:c>
      <x:c r="K1592" s="21" t="str">
        <x:v>2026-03</x:v>
      </x:c>
      <x:c r="L1592" s="21" t="str">
        <x:v>Medium</x:v>
      </x:c>
      <x:c r="M1592" s="21" t="str">
        <x:v>Institution name</x:v>
      </x:c>
      <x:c r="N1592" s="21" t="str">
        <x:v>LSE</x:v>
      </x:c>
      <x:c r="O1592" s="21" t="str"/>
      <x:c r="P1592" s="21" t="str">
        <x:v>msc | program | internship</x:v>
      </x:c>
      <x:c r="Q1592" s="21" t="str"/>
      <x:c r="R1592" s="21" t="n">
        <x:v>2</x:v>
      </x:c>
      <x:c r="S1592" s="21" t="n">
        <x:v>0</x:v>
      </x:c>
      <x:c r="T1592" s="21" t="n">
        <x:v>1</x:v>
      </x:c>
      <x:c r="U1592" s="21" t="str">
        <x:v>Social Sciences</x:v>
      </x:c>
      <x:c r="V1592" s="21" t="str">
        <x:v>LSE (MSc Poli Sci - Conflict) vs Toronto (MGA)</x:v>
      </x:c>
      <x:c r="W1592" s="21" t="str">
        <x:v>Hello all, I'm deciding between my top two offers at the moment. I'm more drawn to the LSE program due to the academic rigor, networking opportunities, and global character and prestige. However, I'm also drawn to the MGA at Toronto due to the strong mid-program internship placements. Toronto seems to be an up-and-comer, while LSE is more established, and both schools have similar non-program-specific appeal in the job market according to some polls. I am interested in research, social risk, and anti-corruption work. If you were me, what would you do?</x:v>
      </x:c>
      <x:c r="X1592" s="26" t="str">
        <x:v>https://www.reddit.com/r/gradadmissions/comments/1rqdipd/lse_msc_poli_sci_conflict_vs_toronto_mga/</x:v>
      </x:c>
      <x:c r="Y1592" s="26" t="str">
        <x:v>https://www.reddit.com/r/gradadmissions/comments/1rqdipd/lse_msc_poli_sci_conflict_vs_toronto_mga/</x:v>
      </x:c>
      <x:c r="Z1592" s="56" t="str">
        <x:v>Acronym-only institution match</x:v>
      </x:c>
      <x:c r="AA1592" s="21" t="str">
        <x:v>No</x:v>
      </x:c>
    </x:row>
    <x:row r="1593" ht="42" customHeight="1">
      <x:c r="A1593" s="24" t="str">
        <x:v>1rqcpnd-20</x:v>
      </x:c>
      <x:c r="B1593" s="24" t="n">
        <x:v>20</x:v>
      </x:c>
      <x:c r="C1593" s="24" t="str">
        <x:v>QS</x:v>
      </x:c>
      <x:c r="D1593" s="24" t="n">
        <x:v>20</x:v>
      </x:c>
      <x:c r="E1593" s="24" t="str">
        <x:v>New York University (NYU)</x:v>
      </x:c>
      <x:c r="F1593" s="24" t="str">
        <x:v>MS in Environmental Policy and Sustainability Management</x:v>
      </x:c>
      <x:c r="G1593" s="24" t="str">
        <x:v>20</x:v>
      </x:c>
      <x:c r="H1593" s="24"/>
      <x:c r="I1593" s="24" t="str">
        <x:v>gradadmissions</x:v>
      </x:c>
      <x:c r="J1593" s="24" t="n">
        <x:v>46091.9634375</x:v>
      </x:c>
      <x:c r="K1593" s="24" t="str">
        <x:v>2026-03</x:v>
      </x:c>
      <x:c r="L1593" s="24" t="str">
        <x:v>Medium</x:v>
      </x:c>
      <x:c r="M1593" s="24" t="str">
        <x:v>Institution name</x:v>
      </x:c>
      <x:c r="N1593" s="24" t="str">
        <x:v>NYU</x:v>
      </x:c>
      <x:c r="O1593" s="24" t="str"/>
      <x:c r="P1593" s="24" t="str">
        <x:v>application | offer | graduate | degree</x:v>
      </x:c>
      <x:c r="Q1593" s="24" t="str"/>
      <x:c r="R1593" s="24" t="n">
        <x:v>2</x:v>
      </x:c>
      <x:c r="S1593" s="24" t="n">
        <x:v>4</x:v>
      </x:c>
      <x:c r="T1593" s="24" t="n">
        <x:v>0.75</x:v>
      </x:c>
      <x:c r="U1593" s="24" t="str">
        <x:v>Humanities</x:v>
      </x:c>
      <x:c r="V1593" s="24" t="str">
        <x:v>nyu degree certificate request</x:v>
      </x:c>
      <x:c r="W1593" s="24" t="str">
        <x:v>I got an email from NYU GSAS admissions asking to send my degree certificate (I’m graduating in may) and I was wondering if this means that i’m getting an offer soon: Good morning, I hope this email finds you well. Please submit a copy of your Degree Certificate from \_\_\_ as soon as you can so that your admissions application can be processed. All the best, The Office of Graduate Enrollment Services</x:v>
      </x:c>
      <x:c r="X1593" s="27" t="str">
        <x:v>https://www.reddit.com/r/gradadmissions/comments/1rqcpnd/nyu_degree_certificate_request/</x:v>
      </x:c>
      <x:c r="Y1593" s="27" t="str">
        <x:v>https://www.reddit.com/r/gradadmissions/comments/1rqcpnd/nyu_degree_certificate_request/</x:v>
      </x:c>
      <x:c r="Z1593" s="56" t="str">
        <x:v>Acronym-only institution match</x:v>
      </x:c>
      <x:c r="AA1593" s="24" t="str">
        <x:v>No</x:v>
      </x:c>
    </x:row>
    <x:row r="1594" ht="42" customHeight="1">
      <x:c r="A1594" s="21" t="str">
        <x:v>1rqcj15-19</x:v>
      </x:c>
      <x:c r="B1594" s="21" t="n">
        <x:v>19</x:v>
      </x:c>
      <x:c r="C1594" s="21" t="str">
        <x:v>QS</x:v>
      </x:c>
      <x:c r="D1594" s="21" t="n">
        <x:v>19</x:v>
      </x:c>
      <x:c r="E1594" s="21" t="str">
        <x:v>University of Bristol</x:v>
      </x:c>
      <x:c r="F1594" s="21" t="str">
        <x:v>MSc Environmental Policy and Management</x:v>
      </x:c>
      <x:c r="G1594" s="21" t="str">
        <x:v>19</x:v>
      </x:c>
      <x:c r="H1594" s="21"/>
      <x:c r="I1594" s="21" t="str">
        <x:v>gradadmissions</x:v>
      </x:c>
      <x:c r="J1594" s="21" t="n">
        <x:v>46091.958645833336</x:v>
      </x:c>
      <x:c r="K1594" s="21" t="str">
        <x:v>2026-03</x:v>
      </x:c>
      <x:c r="L1594" s="21" t="str">
        <x:v>Medium</x:v>
      </x:c>
      <x:c r="M1594" s="21" t="str">
        <x:v>Institution name</x:v>
      </x:c>
      <x:c r="N1594" s="21" t="str">
        <x:v>University of Bristol</x:v>
      </x:c>
      <x:c r="O1594" s="21" t="str"/>
      <x:c r="P1594" s="21" t="str">
        <x:v>application | programme | scholarship</x:v>
      </x:c>
      <x:c r="Q1594" s="21" t="str"/>
      <x:c r="R1594" s="21" t="n">
        <x:v>2</x:v>
      </x:c>
      <x:c r="S1594" s="21" t="n">
        <x:v>3</x:v>
      </x:c>
      <x:c r="T1594" s="21" t="n">
        <x:v>1</x:v>
      </x:c>
      <x:c r="U1594" s="21" t="str">
        <x:v>Humanities</x:v>
      </x:c>
      <x:c r="V1594" s="21" t="str">
        <x:v>University of Bristol UK admissions</x:v>
      </x:c>
      <x:c r="W1594" s="21" t="str">
        <x:v>This may be the wrong place to post as this subreddit seems a bit more USA inclined, but I wanted to post on here just to ask around if anyone had heard back from the University of Bristol (UK) about admissions to any PhD programme. I applied for a PhD in Classics in January and have heard absolutely nothing since -- I applied to five other programmes and have heard from all of them. I also applied to Bristol's scholarship scheme, but there is little information about this availably (not even, the amount available, certain criteria, waiting time...). From looking around online at posts from years back or MA application posts, it does seem that Bristol are very slow compared to elsewhere. If anyone has heard positively or negatively from Bristol I would be very reassured to learn anything. Thanks.</x:v>
      </x:c>
      <x:c r="X1594" s="26" t="str">
        <x:v>https://www.reddit.com/r/gradadmissions/comments/1rqcj15/university_of_bristol_uk_admissions/</x:v>
      </x:c>
      <x:c r="Y1594" s="26" t="str">
        <x:v>https://www.reddit.com/r/gradadmissions/comments/1rqcj15/university_of_bristol_uk_admissions/</x:v>
      </x:c>
      <x:c r="Z1594" s="21" t="str"/>
      <x:c r="AA1594" s="21" t="str">
        <x:v>No</x:v>
      </x:c>
    </x:row>
    <x:row r="1595" ht="42" customHeight="1">
      <x:c r="A1595" s="24" t="str">
        <x:v>1rqaufg-5</x:v>
      </x:c>
      <x:c r="B1595" s="24" t="n">
        <x:v>5</x:v>
      </x:c>
      <x:c r="C1595" s="24" t="str">
        <x:v>QS</x:v>
      </x:c>
      <x:c r="D1595" s="24" t="n">
        <x:v>5</x:v>
      </x:c>
      <x:c r="E1595" s="24" t="str">
        <x:v>University of British Columbia</x:v>
      </x:c>
      <x:c r="F1595" s="24" t="str">
        <x:v>Master of Engineering Leadership in Clean Energy Engineering</x:v>
      </x:c>
      <x:c r="G1595" s="24" t="str">
        <x:v>5</x:v>
      </x:c>
      <x:c r="H1595" s="24"/>
      <x:c r="I1595" s="24" t="str">
        <x:v>gradadmissions</x:v>
      </x:c>
      <x:c r="J1595" s="24" t="n">
        <x:v>46091.91390046296</x:v>
      </x:c>
      <x:c r="K1595" s="24" t="str">
        <x:v>2026-03</x:v>
      </x:c>
      <x:c r="L1595" s="24" t="str">
        <x:v>Medium</x:v>
      </x:c>
      <x:c r="M1595" s="24" t="str">
        <x:v>Institution name</x:v>
      </x:c>
      <x:c r="N1595" s="24" t="str">
        <x:v>UBC</x:v>
      </x:c>
      <x:c r="O1595" s="24" t="str"/>
      <x:c r="P1595" s="24" t="str">
        <x:v>masters | program</x:v>
      </x:c>
      <x:c r="Q1595" s="24" t="str"/>
      <x:c r="R1595" s="24" t="n">
        <x:v>2</x:v>
      </x:c>
      <x:c r="S1595" s="24" t="n">
        <x:v>3</x:v>
      </x:c>
      <x:c r="T1595" s="24" t="n">
        <x:v>0.75</x:v>
      </x:c>
      <x:c r="U1595" s="24" t="str">
        <x:v>Computer Sciences</x:v>
      </x:c>
      <x:c r="V1595" s="24" t="str">
        <x:v>Did anyone receive any update from UBC Okanagan CS Masters program for Fall 2026?</x:v>
      </x:c>
      <x:c r="W1595" s="24" t="str"/>
      <x:c r="X1595" s="27" t="str">
        <x:v>https://www.reddit.com/r/gradadmissions/comments/1rqaufg/did_anyone_receive_any_update_from_ubc_okanagan/</x:v>
      </x:c>
      <x:c r="Y1595" s="27" t="str">
        <x:v>https://www.reddit.com/r/gradadmissions/comments/1rqaufg/did_anyone_receive_any_update_from_ubc_okanagan/</x:v>
      </x:c>
      <x:c r="Z1595" s="56" t="str">
        <x:v>Acronym-only institution match</x:v>
      </x:c>
      <x:c r="AA1595" s="24" t="str">
        <x:v>No</x:v>
      </x:c>
    </x:row>
    <x:row r="1596" ht="42" customHeight="1">
      <x:c r="A1596" s="21" t="str">
        <x:v>1rqag6d-20</x:v>
      </x:c>
      <x:c r="B1596" s="21" t="n">
        <x:v>20</x:v>
      </x:c>
      <x:c r="C1596" s="21" t="str">
        <x:v>QS</x:v>
      </x:c>
      <x:c r="D1596" s="21" t="n">
        <x:v>20</x:v>
      </x:c>
      <x:c r="E1596" s="21" t="str">
        <x:v>New York University (NYU)</x:v>
      </x:c>
      <x:c r="F1596" s="21" t="str">
        <x:v>MS in Environmental Policy and Sustainability Management</x:v>
      </x:c>
      <x:c r="G1596" s="21" t="str">
        <x:v>20</x:v>
      </x:c>
      <x:c r="H1596" s="21"/>
      <x:c r="I1596" s="21" t="str">
        <x:v>gradadmissions</x:v>
      </x:c>
      <x:c r="J1596" s="21" t="n">
        <x:v>46091.90354166667</x:v>
      </x:c>
      <x:c r="K1596" s="21" t="str">
        <x:v>2026-03</x:v>
      </x:c>
      <x:c r="L1596" s="21" t="str">
        <x:v>Medium</x:v>
      </x:c>
      <x:c r="M1596" s="21" t="str">
        <x:v>Institution name</x:v>
      </x:c>
      <x:c r="N1596" s="21" t="str">
        <x:v>NYU</x:v>
      </x:c>
      <x:c r="O1596" s="21" t="str"/>
      <x:c r="P1596" s="21" t="str">
        <x:v>acceptance | rejection</x:v>
      </x:c>
      <x:c r="Q1596" s="21" t="str"/>
      <x:c r="R1596" s="21" t="n">
        <x:v>3</x:v>
      </x:c>
      <x:c r="S1596" s="21" t="n">
        <x:v>3</x:v>
      </x:c>
      <x:c r="T1596" s="21" t="n">
        <x:v>0.800000011920929</x:v>
      </x:c>
      <x:c r="U1596" s="21" t="str">
        <x:v>Engineering</x:v>
      </x:c>
      <x:c r="V1596" s="21" t="str">
        <x:v>Chemical Engineering PhD Programs</x:v>
      </x:c>
      <x:c r="W1596" s="21" t="str">
        <x:v>Hey everyone, was curious if anyone has heard back from these ChemE/CBE PhD programs, specifically if they had an interview or visit weekend yet and also if anyone has gotten a rejection or acceptance? Had interviews with a number of these programs and a visit for some, but still waiting on a lot of them for a formal acceptance/rejection. Assuming most are just soft rejections at this point. That being said, word on the street is that a lot of programs are also slowing things down this year to wait for any last-minute changes to the funding landscape, and are using larger than usual internal waitlists to protect against overadmittance and defferal/recinding acceptances. Doesn't seem like the spreadsheet is being updated anymore on some of these. Happy to DM to discuss in more detail too, and share which programs already had visits/accceptances! * UT Austin * Cornell * NYU * Northwestern * UCSB * UCSD * UPenn * Johns Hopkins * CU Boulder * USC</x:v>
      </x:c>
      <x:c r="X1596" s="26" t="str">
        <x:v>https://www.reddit.com/r/gradadmissions/comments/1rqag6d/chemical_engineering_phd_programs/</x:v>
      </x:c>
      <x:c r="Y1596" s="26" t="str">
        <x:v>https://www.reddit.com/r/gradadmissions/comments/1rqag6d/chemical_engineering_phd_programs/</x:v>
      </x:c>
      <x:c r="Z1596" s="56" t="str">
        <x:v>Acronym-only institution match</x:v>
      </x:c>
      <x:c r="AA1596" s="21" t="str">
        <x:v>No</x:v>
      </x:c>
    </x:row>
    <x:row r="1597" ht="42" customHeight="1">
      <x:c r="A1597" s="24" t="str">
        <x:v>1rqag6d-30</x:v>
      </x:c>
      <x:c r="B1597" s="24" t="n">
        <x:v>30</x:v>
      </x:c>
      <x:c r="C1597" s="24" t="str">
        <x:v>QS</x:v>
      </x:c>
      <x:c r="D1597" s="24" t="n">
        <x:v>30</x:v>
      </x:c>
      <x:c r="E1597" s="24" t="str">
        <x:v>University of Pennsylvania</x:v>
      </x:c>
      <x:c r="F1597" s="24" t="str">
        <x:v>Master of Environmental Studies</x:v>
      </x:c>
      <x:c r="G1597" s="24" t="n">
        <x:v>30</x:v>
      </x:c>
      <x:c r="H1597" s="24"/>
      <x:c r="I1597" s="24" t="str">
        <x:v>gradadmissions</x:v>
      </x:c>
      <x:c r="J1597" s="24" t="n">
        <x:v>46091.90354166667</x:v>
      </x:c>
      <x:c r="K1597" s="24" t="str">
        <x:v>2026-03</x:v>
      </x:c>
      <x:c r="L1597" s="24" t="str">
        <x:v>Medium</x:v>
      </x:c>
      <x:c r="M1597" s="24" t="str">
        <x:v>Institution name</x:v>
      </x:c>
      <x:c r="N1597" s="24" t="str">
        <x:v>UPenn</x:v>
      </x:c>
      <x:c r="O1597" s="24" t="str"/>
      <x:c r="P1597" s="24" t="str">
        <x:v>acceptance | rejection</x:v>
      </x:c>
      <x:c r="Q1597" s="24" t="str"/>
      <x:c r="R1597" s="24" t="n">
        <x:v>3</x:v>
      </x:c>
      <x:c r="S1597" s="24" t="n">
        <x:v>3</x:v>
      </x:c>
      <x:c r="T1597" s="24" t="n">
        <x:v>0.800000011920929</x:v>
      </x:c>
      <x:c r="U1597" s="24" t="str">
        <x:v>Engineering</x:v>
      </x:c>
      <x:c r="V1597" s="24" t="str">
        <x:v>Chemical Engineering PhD Programs</x:v>
      </x:c>
      <x:c r="W1597" s="24" t="str">
        <x:v>Hey everyone, was curious if anyone has heard back from these ChemE/CBE PhD programs, specifically if they had an interview or visit weekend yet and also if anyone has gotten a rejection or acceptance? Had interviews with a number of these programs and a visit for some, but still waiting on a lot of them for a formal acceptance/rejection. Assuming most are just soft rejections at this point. That being said, word on the street is that a lot of programs are also slowing things down this year to wait for any last-minute changes to the funding landscape, and are using larger than usual internal waitlists to protect against overadmittance and defferal/recinding acceptances. Doesn't seem like the spreadsheet is being updated anymore on some of these. Happy to DM to discuss in more detail too, and share which programs already had visits/accceptances! * UT Austin * Cornell * NYU * Northwestern * UCSB * UCSD * UPenn * Johns Hopkins * CU Boulder * USC</x:v>
      </x:c>
      <x:c r="X1597" s="27" t="str">
        <x:v>https://www.reddit.com/r/gradadmissions/comments/1rqag6d/chemical_engineering_phd_programs/</x:v>
      </x:c>
      <x:c r="Y1597" s="27" t="str">
        <x:v>https://www.reddit.com/r/gradadmissions/comments/1rqag6d/chemical_engineering_phd_programs/</x:v>
      </x:c>
      <x:c r="Z1597" s="56" t="str">
        <x:v>Acronym-only institution match</x:v>
      </x:c>
      <x:c r="AA1597" s="24" t="str">
        <x:v>No</x:v>
      </x:c>
    </x:row>
    <x:row r="1598" ht="42" customHeight="1">
      <x:c r="A1598" s="21" t="str">
        <x:v>1rqa7wc-14</x:v>
      </x:c>
      <x:c r="B1598" s="21" t="n">
        <x:v>14</x:v>
      </x:c>
      <x:c r="C1598" s="21" t="str">
        <x:v>QS</x:v>
      </x:c>
      <x:c r="D1598" s="21" t="n">
        <x:v>14</x:v>
      </x:c>
      <x:c r="E1598" s="21" t="str">
        <x:v>Stanford University</x:v>
      </x:c>
      <x:c r="F1598" s="21" t="str">
        <x:v>MS Sustainability Science and Practice</x:v>
      </x:c>
      <x:c r="G1598" s="21" t="str">
        <x:v>13</x:v>
      </x:c>
      <x:c r="H1598" s="21"/>
      <x:c r="I1598" s="21" t="str">
        <x:v>gradadmissions</x:v>
      </x:c>
      <x:c r="J1598" s="21" t="n">
        <x:v>46091.89738425926</x:v>
      </x:c>
      <x:c r="K1598" s="21" t="str">
        <x:v>2026-03</x:v>
      </x:c>
      <x:c r="L1598" s="21" t="str">
        <x:v>Medium</x:v>
      </x:c>
      <x:c r="M1598" s="21" t="str">
        <x:v>Institution name</x:v>
      </x:c>
      <x:c r="N1598" s="21" t="str">
        <x:v>Stanford</x:v>
      </x:c>
      <x:c r="O1598" s="21" t="str"/>
      <x:c r="P1598" s="21" t="str">
        <x:v>rejection | program</x:v>
      </x:c>
      <x:c r="Q1598" s="21" t="str"/>
      <x:c r="R1598" s="21" t="n">
        <x:v>0</x:v>
      </x:c>
      <x:c r="S1598" s="21" t="n">
        <x:v>2</x:v>
      </x:c>
      <x:c r="T1598" s="21" t="n">
        <x:v>0.5</x:v>
      </x:c>
      <x:c r="U1598" s="21" t="str">
        <x:v>General Advice</x:v>
      </x:c>
      <x:c r="V1598" s="21" t="str">
        <x:v>Stanford oceans</x:v>
      </x:c>
      <x:c r="W1598" s="21" t="str">
        <x:v>Anyone here back from Stanford oceans? I know interviews were like a month ago (I didn’t get one) and I’m just waiting on a rejection. This is my last program and I really just want to be able to move on from everything.</x:v>
      </x:c>
      <x:c r="X1598" s="26" t="str">
        <x:v>https://www.reddit.com/r/gradadmissions/comments/1rqa7wc/stanford_oceans/</x:v>
      </x:c>
      <x:c r="Y1598" s="26" t="str">
        <x:v>https://www.reddit.com/r/gradadmissions/comments/1rqa7wc/stanford_oceans/</x:v>
      </x:c>
      <x:c r="Z1598" s="21" t="str"/>
      <x:c r="AA1598" s="21" t="str">
        <x:v>No</x:v>
      </x:c>
    </x:row>
    <x:row r="1599" ht="42" customHeight="1">
      <x:c r="A1599" s="24" t="str">
        <x:v>1rq9ufz-20</x:v>
      </x:c>
      <x:c r="B1599" s="24" t="n">
        <x:v>20</x:v>
      </x:c>
      <x:c r="C1599" s="24" t="str">
        <x:v>QS</x:v>
      </x:c>
      <x:c r="D1599" s="24" t="n">
        <x:v>20</x:v>
      </x:c>
      <x:c r="E1599" s="24" t="str">
        <x:v>New York University (NYU)</x:v>
      </x:c>
      <x:c r="F1599" s="24" t="str">
        <x:v>MS in Environmental Policy and Sustainability Management</x:v>
      </x:c>
      <x:c r="G1599" s="24" t="str">
        <x:v>20</x:v>
      </x:c>
      <x:c r="H1599" s="24"/>
      <x:c r="I1599" s="24" t="str">
        <x:v>gradadmissions</x:v>
      </x:c>
      <x:c r="J1599" s="24" t="n">
        <x:v>46091.88790509259</x:v>
      </x:c>
      <x:c r="K1599" s="24" t="str">
        <x:v>2026-03</x:v>
      </x:c>
      <x:c r="L1599" s="24" t="str">
        <x:v>Medium</x:v>
      </x:c>
      <x:c r="M1599" s="24" t="str">
        <x:v>Institution name</x:v>
      </x:c>
      <x:c r="N1599" s="24" t="str">
        <x:v>NYU</x:v>
      </x:c>
      <x:c r="O1599" s="24" t="str"/>
      <x:c r="P1599" s="24" t="str">
        <x:v>acceptance</x:v>
      </x:c>
      <x:c r="Q1599" s="24" t="str"/>
      <x:c r="R1599" s="24" t="n">
        <x:v>13</x:v>
      </x:c>
      <x:c r="S1599" s="24" t="n">
        <x:v>1</x:v>
      </x:c>
      <x:c r="T1599" s="24" t="n">
        <x:v>1</x:v>
      </x:c>
      <x:c r="U1599" s="24" t="str">
        <x:v>Humanities</x:v>
      </x:c>
      <x:c r="V1599" s="24" t="str">
        <x:v>NYU ifa acceptance!!</x:v>
      </x:c>
      <x:c r="W1599" s="24" t="str">
        <x:v>Second acceptance and second school I've heard back from (the other being BU). I had such horrible impostor syndrome leading up to this- for anyone else feeling the same, be kind to yourself. You've got this!!</x:v>
      </x:c>
      <x:c r="X1599" s="27" t="str">
        <x:v>https://www.reddit.com/r/gradadmissions/comments/1rq9ufz/nyu_ifa_acceptance/</x:v>
      </x:c>
      <x:c r="Y1599" s="27" t="str">
        <x:v>https://i.redd.it/it1ws4d4baog1.png</x:v>
      </x:c>
      <x:c r="Z1599" s="56" t="str">
        <x:v>Acronym-only institution match</x:v>
      </x:c>
      <x:c r="AA1599" s="24" t="str">
        <x:v>No</x:v>
      </x:c>
    </x:row>
    <x:row r="1600" ht="42" customHeight="1">
      <x:c r="A1600" s="21" t="str">
        <x:v>1rq55dt-20</x:v>
      </x:c>
      <x:c r="B1600" s="21" t="n">
        <x:v>20</x:v>
      </x:c>
      <x:c r="C1600" s="21" t="str">
        <x:v>QS</x:v>
      </x:c>
      <x:c r="D1600" s="21" t="n">
        <x:v>20</x:v>
      </x:c>
      <x:c r="E1600" s="21" t="str">
        <x:v>New York University (NYU)</x:v>
      </x:c>
      <x:c r="F1600" s="21" t="str">
        <x:v>MS in Environmental Policy and Sustainability Management</x:v>
      </x:c>
      <x:c r="G1600" s="21" t="str">
        <x:v>20</x:v>
      </x:c>
      <x:c r="H1600" s="21"/>
      <x:c r="I1600" s="21" t="str">
        <x:v>gradadmissions</x:v>
      </x:c>
      <x:c r="J1600" s="21" t="n">
        <x:v>46091.77244212963</x:v>
      </x:c>
      <x:c r="K1600" s="21" t="str">
        <x:v>2026-03</x:v>
      </x:c>
      <x:c r="L1600" s="21" t="str">
        <x:v>Medium</x:v>
      </x:c>
      <x:c r="M1600" s="21" t="str">
        <x:v>Institution name</x:v>
      </x:c>
      <x:c r="N1600" s="21" t="str">
        <x:v>NYU</x:v>
      </x:c>
      <x:c r="O1600" s="21" t="str"/>
      <x:c r="P1600" s="21" t="str">
        <x:v>program</x:v>
      </x:c>
      <x:c r="Q1600" s="21" t="str"/>
      <x:c r="R1600" s="21" t="n">
        <x:v>0</x:v>
      </x:c>
      <x:c r="S1600" s="21" t="n">
        <x:v>0</x:v>
      </x:c>
      <x:c r="T1600" s="21" t="n">
        <x:v>0.5</x:v>
      </x:c>
      <x:c r="U1600" s="21" t="str">
        <x:v>Computer Sciences</x:v>
      </x:c>
      <x:c r="V1600" s="21" t="str">
        <x:v>[Results and Decisions] NYU Courant MSCEI Admit - Worth It?</x:v>
      </x:c>
      <x:c r="W1600" s="21" t="str">
        <x:v>Hey everyone, I recently got admitted to NYU Courant MSCEI and wanted to ask for some suggestions about the program. I’m excited about the admit, but I’m still trying to get a better sense of the overall experience before making a final decision. Would love to hear from anyone who’s in the program, has graduated from it, or knows about it. How is the program in terms of coursework, flexibility, workload, internships/job opportunities, and overall value? Any honest feedback would be really helpful. Thanks!</x:v>
      </x:c>
      <x:c r="X1600" s="26" t="str">
        <x:v>https://www.reddit.com/r/gradadmissions/comments/1rq55dt/results_and_decisions_nyu_courant_mscei_admit/</x:v>
      </x:c>
      <x:c r="Y1600" s="26" t="str">
        <x:v>https://www.reddit.com/r/gradadmissions/comments/1rq55dt/results_and_decisions_nyu_courant_mscei_admit/</x:v>
      </x:c>
      <x:c r="Z1600" s="56" t="str">
        <x:v>Acronym-only institution match</x:v>
      </x:c>
      <x:c r="AA1600" s="21" t="str">
        <x:v>No</x:v>
      </x:c>
    </x:row>
    <x:row r="1601" ht="42" customHeight="1">
      <x:c r="A1601" s="24" t="str">
        <x:v>1rq1ms5-13</x:v>
      </x:c>
      <x:c r="B1601" s="24" t="n">
        <x:v>13</x:v>
      </x:c>
      <x:c r="C1601" s="24" t="str">
        <x:v>QS</x:v>
      </x:c>
      <x:c r="D1601" s="24" t="n">
        <x:v>13</x:v>
      </x:c>
      <x:c r="E1601" s="24" t="str">
        <x:v>University of California, Berkeley (UCB)</x:v>
      </x:c>
      <x:c r="F1601" s="24" t="str">
        <x:v>Master of Climate Solutions</x:v>
      </x:c>
      <x:c r="G1601" s="24" t="n">
        <x:v>11</x:v>
      </x:c>
      <x:c r="H1601" s="24"/>
      <x:c r="I1601" s="24" t="str">
        <x:v>gradadmissions</x:v>
      </x:c>
      <x:c r="J1601" s="24" t="n">
        <x:v>46091.68681712963</x:v>
      </x:c>
      <x:c r="K1601" s="24" t="str">
        <x:v>2026-03</x:v>
      </x:c>
      <x:c r="L1601" s="24" t="str">
        <x:v>Medium</x:v>
      </x:c>
      <x:c r="M1601" s="24" t="str">
        <x:v>Institution name</x:v>
      </x:c>
      <x:c r="N1601" s="24" t="str">
        <x:v>UC Berkeley</x:v>
      </x:c>
      <x:c r="O1601" s="24" t="str"/>
      <x:c r="P1601" s="24" t="str">
        <x:v>accepted | masters | program | scholarship</x:v>
      </x:c>
      <x:c r="Q1601" s="24" t="str"/>
      <x:c r="R1601" s="24" t="n">
        <x:v>0</x:v>
      </x:c>
      <x:c r="S1601" s="24" t="n">
        <x:v>0</x:v>
      </x:c>
      <x:c r="T1601" s="24" t="n">
        <x:v>0.5</x:v>
      </x:c>
      <x:c r="U1601" s="24" t="str">
        <x:v>Computer Sciences</x:v>
      </x:c>
      <x:c r="V1601" s="24" t="str">
        <x:v>UC Berkeley MIDS vs UChicago MS ADS</x:v>
      </x:c>
      <x:c r="W1601" s="24" t="str">
        <x:v>Hi all! I luckily got into the two schools I applied to and am now deciding between them. I'm pivoting from a humanities background from a T10 (caveat is i did a cs minor undergrad and i've been doing design/front-end/data viz for work). I'm hoping to be a data scientist. However, with my humanities background I've been finding it hard to get job interviews in tech unless I get lucky and the hiring manager knows of my work 💀. I also don't have thaaat good of a technical foundation so I thought a grad program would be good for learning. Please help a poor soul out! I won't go into debt for either of these programs but I am also not swimming in cash. **UC Berkeley** Pros: • I live in the Bay Area and Berkeley's name goes a long way in getting interviews/jobs • Higher ranked in data science • Seems pretty rigorous and thorough with classes Cons: • So expensive (I'm aware masters programs are cash cows but stilll...) • I got accepted soo last-minute despite applying by the early deadline so I don't think they want me very much lol • Starts in may (a bit too soon for me! I'm starting a new job in april) **UChicago** Pros: • Scholarship ($10k but might get bumped up because I'm switc...</x:v>
      </x:c>
      <x:c r="X1601" s="27" t="str">
        <x:v>https://www.reddit.com/r/gradadmissions/comments/1rq1ms5/uc_berkeley_mids_vs_uchicago_ms_ads/</x:v>
      </x:c>
      <x:c r="Y1601" s="27" t="str">
        <x:v>https://www.reddit.com/r/gradadmissions/comments/1rq1ms5/uc_berkeley_mids_vs_uchicago_ms_ads/</x:v>
      </x:c>
      <x:c r="Z1601" s="24" t="str"/>
      <x:c r="AA1601" s="24" t="str">
        <x:v>No</x:v>
      </x:c>
    </x:row>
    <x:row r="1602" ht="42" customHeight="1">
      <x:c r="A1602" s="21" t="str">
        <x:v>1rq16xl-14</x:v>
      </x:c>
      <x:c r="B1602" s="21" t="n">
        <x:v>14</x:v>
      </x:c>
      <x:c r="C1602" s="21" t="str">
        <x:v>QS</x:v>
      </x:c>
      <x:c r="D1602" s="21" t="n">
        <x:v>14</x:v>
      </x:c>
      <x:c r="E1602" s="21" t="str">
        <x:v>Stanford University</x:v>
      </x:c>
      <x:c r="F1602" s="21" t="str">
        <x:v>MS Sustainability Science and Practice</x:v>
      </x:c>
      <x:c r="G1602" s="21" t="str">
        <x:v>13</x:v>
      </x:c>
      <x:c r="H1602" s="21"/>
      <x:c r="I1602" s="21" t="str">
        <x:v>gradadmissions</x:v>
      </x:c>
      <x:c r="J1602" s="21" t="n">
        <x:v>46091.675532407404</x:v>
      </x:c>
      <x:c r="K1602" s="21" t="str">
        <x:v>2026-03</x:v>
      </x:c>
      <x:c r="L1602" s="21" t="str">
        <x:v>Medium</x:v>
      </x:c>
      <x:c r="M1602" s="21" t="str">
        <x:v>Institution name</x:v>
      </x:c>
      <x:c r="N1602" s="21" t="str">
        <x:v>Stanford</x:v>
      </x:c>
      <x:c r="O1602" s="21" t="str"/>
      <x:c r="P1602" s="21" t="str">
        <x:v>program</x:v>
      </x:c>
      <x:c r="Q1602" s="21" t="str"/>
      <x:c r="R1602" s="21" t="n">
        <x:v>0</x:v>
      </x:c>
      <x:c r="S1602" s="21" t="n">
        <x:v>0</x:v>
      </x:c>
      <x:c r="T1602" s="21" t="n">
        <x:v>0.33000001311302185</x:v>
      </x:c>
      <x:c r="U1602" s="21" t="str">
        <x:v>Computational Sciences</x:v>
      </x:c>
      <x:c r="V1602" s="21" t="str">
        <x:v>Finance major / math minor interested in MSCS</x:v>
      </x:c>
      <x:c r="W1602" s="21" t="str">
        <x:v>Hello, I am considering pursuing a MS or even PhD in computer science as a finance major minoring in mathematics at UT Knoxville (Freshman). I am particularly interested in Stanford’s programs, although LinkedIn shows most incoming students as CS undergrads as well. Our math program seems to cover all of the necessary prerequisites for MSCS, and research opportunities are always available. Any advice would be appreciated, thanks!</x:v>
      </x:c>
      <x:c r="X1602" s="26" t="str">
        <x:v>https://www.reddit.com/r/gradadmissions/comments/1rq16xl/finance_major_math_minor_interested_in_mscs/</x:v>
      </x:c>
      <x:c r="Y1602" s="26" t="str">
        <x:v>https://www.reddit.com/r/gradadmissions/comments/1rq16xl/finance_major_math_minor_interested_in_mscs/</x:v>
      </x:c>
      <x:c r="Z1602" s="21" t="str"/>
      <x:c r="AA1602" s="21" t="str">
        <x:v>No</x:v>
      </x:c>
    </x:row>
    <x:row r="1603" ht="42" customHeight="1">
      <x:c r="A1603" s="24" t="str">
        <x:v>1rq0ndd-2</x:v>
      </x:c>
      <x:c r="B1603" s="24" t="n">
        <x:v>2</x:v>
      </x:c>
      <x:c r="C1603" s="24" t="str">
        <x:v>QS</x:v>
      </x:c>
      <x:c r="D1603" s="24" t="n">
        <x:v>2</x:v>
      </x:c>
      <x:c r="E1603" s="24" t="str">
        <x:v>University of Toronto</x:v>
      </x:c>
      <x:c r="F1603" s="24" t="str">
        <x:v>Master of Environment &amp; Sustainability</x:v>
      </x:c>
      <x:c r="G1603" s="24" t="str">
        <x:v>2</x:v>
      </x:c>
      <x:c r="H1603" s="24"/>
      <x:c r="I1603" s="24" t="str">
        <x:v>gradadmissions</x:v>
      </x:c>
      <x:c r="J1603" s="24" t="n">
        <x:v>46091.661678240744</x:v>
      </x:c>
      <x:c r="K1603" s="24" t="str">
        <x:v>2026-03</x:v>
      </x:c>
      <x:c r="L1603" s="24" t="str">
        <x:v>Medium</x:v>
      </x:c>
      <x:c r="M1603" s="24" t="str">
        <x:v>Institution name</x:v>
      </x:c>
      <x:c r="N1603" s="24" t="str">
        <x:v>UofT</x:v>
      </x:c>
      <x:c r="O1603" s="24" t="str"/>
      <x:c r="P1603" s="24" t="str">
        <x:v>offer</x:v>
      </x:c>
      <x:c r="Q1603" s="24" t="str"/>
      <x:c r="R1603" s="24" t="n">
        <x:v>0</x:v>
      </x:c>
      <x:c r="S1603" s="24" t="n">
        <x:v>6</x:v>
      </x:c>
      <x:c r="T1603" s="24" t="n">
        <x:v>0.33000001311302185</x:v>
      </x:c>
      <x:c r="U1603" s="24" t="str">
        <x:v>Physical Sciences</x:v>
      </x:c>
      <x:c r="V1603" s="24" t="str">
        <x:v>UofT International Physics/Astro updates?</x:v>
      </x:c>
      <x:c r="W1603" s="24" t="str">
        <x:v>Basically the title. I know these posts are kind of annoying, but this is my top pick and the last one I’m waiting on. I \*technically\* have a few more I haven’t heard from, but I don’t think I’d take any of them over my current offer at another school. I’ve seen rejections and acceptances but they’ve all been domestic.</x:v>
      </x:c>
      <x:c r="X1603" s="27" t="str">
        <x:v>https://www.reddit.com/r/gradadmissions/comments/1rq0ndd/uoft_international_physicsastro_updates/</x:v>
      </x:c>
      <x:c r="Y1603" s="27" t="str">
        <x:v>https://www.reddit.com/r/gradadmissions/comments/1rq0ndd/uoft_international_physicsastro_updates/</x:v>
      </x:c>
      <x:c r="Z1603" s="56" t="str">
        <x:v>Acronym-only institution match</x:v>
      </x:c>
      <x:c r="AA1603" s="24" t="str">
        <x:v>No</x:v>
      </x:c>
    </x:row>
    <x:row r="1604" ht="42" customHeight="1">
      <x:c r="A1604" s="21" t="str">
        <x:v>1rpzya0-2</x:v>
      </x:c>
      <x:c r="B1604" s="21" t="n">
        <x:v>2</x:v>
      </x:c>
      <x:c r="C1604" s="21" t="str">
        <x:v>QS</x:v>
      </x:c>
      <x:c r="D1604" s="21" t="n">
        <x:v>2</x:v>
      </x:c>
      <x:c r="E1604" s="21" t="str">
        <x:v>University of Toronto</x:v>
      </x:c>
      <x:c r="F1604" s="21" t="str">
        <x:v>Master of Environment &amp; Sustainability</x:v>
      </x:c>
      <x:c r="G1604" s="21" t="str">
        <x:v>2</x:v>
      </x:c>
      <x:c r="H1604" s="21"/>
      <x:c r="I1604" s="21" t="str">
        <x:v>gradadmissions</x:v>
      </x:c>
      <x:c r="J1604" s="21" t="n">
        <x:v>46091.643159722225</x:v>
      </x:c>
      <x:c r="K1604" s="21" t="str">
        <x:v>2026-03</x:v>
      </x:c>
      <x:c r="L1604" s="21" t="str">
        <x:v>Medium</x:v>
      </x:c>
      <x:c r="M1604" s="21" t="str">
        <x:v>Institution name</x:v>
      </x:c>
      <x:c r="N1604" s="21" t="str">
        <x:v>University of Toronto</x:v>
      </x:c>
      <x:c r="O1604" s="21" t="str"/>
      <x:c r="P1604" s="21" t="str">
        <x:v>master | program</x:v>
      </x:c>
      <x:c r="Q1604" s="21" t="str"/>
      <x:c r="R1604" s="21" t="n">
        <x:v>2</x:v>
      </x:c>
      <x:c r="S1604" s="21" t="n">
        <x:v>0</x:v>
      </x:c>
      <x:c r="T1604" s="21" t="n">
        <x:v>1</x:v>
      </x:c>
      <x:c r="U1604" s="21" t="str">
        <x:v>Humanities</x:v>
      </x:c>
      <x:c r="V1604" s="21" t="str">
        <x:v>University of Toronto MMst/MI Acceptances?</x:v>
      </x:c>
      <x:c r="W1604" s="21" t="str">
        <x:v>Has anybody heard back from either the museum studies program or the master of information program? The wait is driving me nuts.</x:v>
      </x:c>
      <x:c r="X1604" s="26" t="str">
        <x:v>https://www.reddit.com/r/gradadmissions/comments/1rpzya0/university_of_toronto_mmstmi_acceptances/</x:v>
      </x:c>
      <x:c r="Y1604" s="26" t="str">
        <x:v>https://www.reddit.com/r/gradadmissions/comments/1rpzya0/university_of_toronto_mmstmi_acceptances/</x:v>
      </x:c>
      <x:c r="Z1604" s="21" t="str"/>
      <x:c r="AA1604" s="21" t="str">
        <x:v>No</x:v>
      </x:c>
    </x:row>
    <x:row r="1605" ht="42" customHeight="1">
      <x:c r="A1605" s="24" t="str">
        <x:v>1rpzu9v-26</x:v>
      </x:c>
      <x:c r="B1605" s="24" t="n">
        <x:v>26</x:v>
      </x:c>
      <x:c r="C1605" s="24" t="str">
        <x:v>QS</x:v>
      </x:c>
      <x:c r="D1605" s="24" t="n">
        <x:v>26</x:v>
      </x:c>
      <x:c r="E1605" s="24" t="str">
        <x:v>Western University</x:v>
      </x:c>
      <x:c r="F1605" s="24" t="str">
        <x:v>Master of Environment and Sustainability</x:v>
      </x:c>
      <x:c r="G1605" s="24" t="n">
        <x:v>24</x:v>
      </x:c>
      <x:c r="H1605" s="24" t="n">
        <x:v>12</x:v>
      </x:c>
      <x:c r="I1605" s="24" t="str">
        <x:v>gradadmissions</x:v>
      </x:c>
      <x:c r="J1605" s="24" t="n">
        <x:v>46091.64019675926</x:v>
      </x:c>
      <x:c r="K1605" s="24" t="str">
        <x:v>2026-03</x:v>
      </x:c>
      <x:c r="L1605" s="24" t="str">
        <x:v>Medium</x:v>
      </x:c>
      <x:c r="M1605" s="24" t="str">
        <x:v>Institution name</x:v>
      </x:c>
      <x:c r="N1605" s="24" t="str">
        <x:v>Western University</x:v>
      </x:c>
      <x:c r="O1605" s="24" t="str"/>
      <x:c r="P1605" s="24" t="str">
        <x:v>admission | program</x:v>
      </x:c>
      <x:c r="Q1605" s="24" t="str"/>
      <x:c r="R1605" s="24" t="n">
        <x:v>0</x:v>
      </x:c>
      <x:c r="S1605" s="24" t="n">
        <x:v>0</x:v>
      </x:c>
      <x:c r="T1605" s="24" t="n">
        <x:v>0.5</x:v>
      </x:c>
      <x:c r="U1605" s="24" t="str">
        <x:v>Computational Sciences</x:v>
      </x:c>
      <x:c r="V1605" s="24" t="str">
        <x:v>Chances for MS in CS at Western University / University of Ottawa with 6.5 IELTS?</x:v>
      </x:c>
      <x:c r="W1605" s="24" t="str">
        <x:v>Hi everyone, I recently received my IELTS score and got an overall **6.5**. My **CGPA is 8.6/10** from a [B.Tech](http://B.Tech) program in Computer Science. I have already applied for **MS in Computer Science at Western University and the University of Ottawa**. I’m worried about my IELTS score since I know universities prefer higher bands. Does anyone know? * Have you or someone you know received admission with a similar score? * Will CGPA (8.6) help compensate for the IELTS score? Any insights or experiences would really help. Thank you!</x:v>
      </x:c>
      <x:c r="X1605" s="27" t="str">
        <x:v>https://www.reddit.com/r/gradadmissions/comments/1rpzu9v/chances_for_ms_in_cs_at_western_university/</x:v>
      </x:c>
      <x:c r="Y1605" s="27" t="str">
        <x:v>https://www.reddit.com/r/gradadmissions/comments/1rpzu9v/chances_for_ms_in_cs_at_western_university/</x:v>
      </x:c>
      <x:c r="Z1605" s="24" t="str"/>
      <x:c r="AA1605" s="24" t="str">
        <x:v>No</x:v>
      </x:c>
    </x:row>
    <x:row r="1606" ht="42" customHeight="1">
      <x:c r="A1606" s="21" t="str">
        <x:v>1rpzmxs-20</x:v>
      </x:c>
      <x:c r="B1606" s="21" t="n">
        <x:v>20</x:v>
      </x:c>
      <x:c r="C1606" s="21" t="str">
        <x:v>QS</x:v>
      </x:c>
      <x:c r="D1606" s="21" t="n">
        <x:v>20</x:v>
      </x:c>
      <x:c r="E1606" s="21" t="str">
        <x:v>New York University (NYU)</x:v>
      </x:c>
      <x:c r="F1606" s="21" t="str">
        <x:v>MS in Environmental Policy and Sustainability Management</x:v>
      </x:c>
      <x:c r="G1606" s="21" t="str">
        <x:v>20</x:v>
      </x:c>
      <x:c r="H1606" s="21"/>
      <x:c r="I1606" s="21" t="str">
        <x:v>gradadmissions</x:v>
      </x:c>
      <x:c r="J1606" s="21" t="n">
        <x:v>46091.63474537037</x:v>
      </x:c>
      <x:c r="K1606" s="21" t="str">
        <x:v>2026-03</x:v>
      </x:c>
      <x:c r="L1606" s="21" t="str">
        <x:v>Medium</x:v>
      </x:c>
      <x:c r="M1606" s="21" t="str">
        <x:v>Institution name</x:v>
      </x:c>
      <x:c r="N1606" s="21" t="str">
        <x:v>NYU</x:v>
      </x:c>
      <x:c r="O1606" s="21" t="str"/>
      <x:c r="P1606" s="21" t="str">
        <x:v>program</x:v>
      </x:c>
      <x:c r="Q1606" s="21" t="str"/>
      <x:c r="R1606" s="21" t="n">
        <x:v>6</x:v>
      </x:c>
      <x:c r="S1606" s="21" t="n">
        <x:v>4</x:v>
      </x:c>
      <x:c r="T1606" s="21" t="n">
        <x:v>1</x:v>
      </x:c>
      <x:c r="U1606" s="21" t="str">
        <x:v>Social Sciences</x:v>
      </x:c>
      <x:c r="V1606" s="21" t="str">
        <x:v>Waitlisted for NYU Steinhardt CMHW MA</x:v>
      </x:c>
      <x:c r="W1606" s="21" t="str">
        <x:v>I was just waitlisted for NYU Steinhardt’s Counseling for Mental Health and Wellness MA program and I’m honestly a bit confused. I really thought I had a strong shot at getting in, so the waitlist surprised me. Does anyone know how much movement there usually is on their waitlist, or has anyone gotten off it in previous years?</x:v>
      </x:c>
      <x:c r="X1606" s="26" t="str">
        <x:v>https://www.reddit.com/r/gradadmissions/comments/1rpzmxs/waitlisted_for_nyu_steinhardt_cmhw_ma/</x:v>
      </x:c>
      <x:c r="Y1606" s="26" t="str">
        <x:v>https://www.reddit.com/r/gradadmissions/comments/1rpzmxs/waitlisted_for_nyu_steinhardt_cmhw_ma/</x:v>
      </x:c>
      <x:c r="Z1606" s="56" t="str">
        <x:v>Acronym-only institution match</x:v>
      </x:c>
      <x:c r="AA1606" s="21" t="str">
        <x:v>No</x:v>
      </x:c>
    </x:row>
    <x:row r="1607" ht="42" customHeight="1">
      <x:c r="A1607" s="24" t="str">
        <x:v>1rpzjqo-14</x:v>
      </x:c>
      <x:c r="B1607" s="24" t="n">
        <x:v>14</x:v>
      </x:c>
      <x:c r="C1607" s="24" t="str">
        <x:v>QS</x:v>
      </x:c>
      <x:c r="D1607" s="24" t="n">
        <x:v>14</x:v>
      </x:c>
      <x:c r="E1607" s="24" t="str">
        <x:v>Stanford University</x:v>
      </x:c>
      <x:c r="F1607" s="24" t="str">
        <x:v>MS Sustainability Science and Practice</x:v>
      </x:c>
      <x:c r="G1607" s="24" t="str">
        <x:v>13</x:v>
      </x:c>
      <x:c r="H1607" s="24"/>
      <x:c r="I1607" s="24" t="str">
        <x:v>gradadmissions</x:v>
      </x:c>
      <x:c r="J1607" s="24" t="n">
        <x:v>46091.63245370371</x:v>
      </x:c>
      <x:c r="K1607" s="24" t="str">
        <x:v>2026-03</x:v>
      </x:c>
      <x:c r="L1607" s="24" t="str">
        <x:v>Medium</x:v>
      </x:c>
      <x:c r="M1607" s="24" t="str">
        <x:v>Institution name</x:v>
      </x:c>
      <x:c r="N1607" s="24" t="str">
        <x:v>Stanford University | Stanford</x:v>
      </x:c>
      <x:c r="O1607" s="24" t="str"/>
      <x:c r="P1607" s="24" t="str">
        <x:v>application</x:v>
      </x:c>
      <x:c r="Q1607" s="24" t="str"/>
      <x:c r="R1607" s="24" t="n">
        <x:v>2</x:v>
      </x:c>
      <x:c r="S1607" s="24" t="n">
        <x:v>2</x:v>
      </x:c>
      <x:c r="T1607" s="24" t="n">
        <x:v>1</x:v>
      </x:c>
      <x:c r="U1607" s="24" t="str">
        <x:v>Venting</x:v>
      </x:c>
      <x:c r="V1607" s="24" t="str">
        <x:v>Stanford University MS computer science application response</x:v>
      </x:c>
      <x:c r="W1607" s="24" t="str">
        <x:v>Guy I have been waiting for the decision for almost 4 months. I submitted the application in November last year but up to now I have never received any response or email from them. If anyone applied to the MS in computer science at Stanford and received any response come through cause am tired of waiting.</x:v>
      </x:c>
      <x:c r="X1607" s="27" t="str">
        <x:v>https://www.reddit.com/r/gradadmissions/comments/1rpzjqo/stanford_university_ms_computer_science/</x:v>
      </x:c>
      <x:c r="Y1607" s="27" t="str">
        <x:v>https://www.reddit.com/r/gradadmissions/comments/1rpzjqo/stanford_university_ms_computer_science/</x:v>
      </x:c>
      <x:c r="Z1607" s="24" t="str"/>
      <x:c r="AA1607" s="24" t="str">
        <x:v>No</x:v>
      </x:c>
    </x:row>
    <x:row r="1608" ht="42" customHeight="1">
      <x:c r="A1608" s="21" t="str">
        <x:v>1rpxzt5-20</x:v>
      </x:c>
      <x:c r="B1608" s="21" t="n">
        <x:v>20</x:v>
      </x:c>
      <x:c r="C1608" s="21" t="str">
        <x:v>QS</x:v>
      </x:c>
      <x:c r="D1608" s="21" t="n">
        <x:v>20</x:v>
      </x:c>
      <x:c r="E1608" s="21" t="str">
        <x:v>New York University (NYU)</x:v>
      </x:c>
      <x:c r="F1608" s="21" t="str">
        <x:v>MS in Environmental Policy and Sustainability Management</x:v>
      </x:c>
      <x:c r="G1608" s="21" t="str">
        <x:v>20</x:v>
      </x:c>
      <x:c r="H1608" s="21"/>
      <x:c r="I1608" s="21" t="str">
        <x:v>gradadmissions</x:v>
      </x:c>
      <x:c r="J1608" s="21" t="n">
        <x:v>46091.59135416667</x:v>
      </x:c>
      <x:c r="K1608" s="21" t="str">
        <x:v>2026-03</x:v>
      </x:c>
      <x:c r="L1608" s="21" t="str">
        <x:v>Medium</x:v>
      </x:c>
      <x:c r="M1608" s="21" t="str">
        <x:v>Institution name</x:v>
      </x:c>
      <x:c r="N1608" s="21" t="str">
        <x:v>New York University | NYU</x:v>
      </x:c>
      <x:c r="O1608" s="21" t="str"/>
      <x:c r="P1608" s="21" t="str">
        <x:v>accepted | grad school</x:v>
      </x:c>
      <x:c r="Q1608" s="21" t="str"/>
      <x:c r="R1608" s="21" t="n">
        <x:v>6</x:v>
      </x:c>
      <x:c r="S1608" s="21" t="n">
        <x:v>3</x:v>
      </x:c>
      <x:c r="T1608" s="21" t="n">
        <x:v>0.8799999952316284</x:v>
      </x:c>
      <x:c r="U1608" s="21" t="str">
        <x:v>Social Sciences</x:v>
      </x:c>
      <x:c r="V1608" s="21" t="str">
        <x:v>Need Grad School Selection Advice!</x:v>
      </x:c>
      <x:c r="W1608" s="21" t="str">
        <x:v>I was recently accepted into a wealth of programs and am wanting to eventually become a therapist in private practice and be on faculty at a university! I have narrowed down my choices (I think) to these four: 1. Wake Forest University (WFU) Counseling (MA) 2. University of Pennsylvania (UPenn) Professional Counseling M.Phil.Ed 3. New York University (NYU) Counseling for Mental Health and Wellness (MA) 4. University of North Carolina at Chapel Hill Clinical Rehabilitation and Mental Health Counseling (MS) I am finding it difficult to find people who can/will speak candidly about the programs/ their experiences in them. If anyone has any advice or just something to share PLEASE do! Congratulations and good luck to everyone!</x:v>
      </x:c>
      <x:c r="X1608" s="26" t="str">
        <x:v>https://www.reddit.com/r/gradadmissions/comments/1rpxzt5/need_grad_school_selection_advice/</x:v>
      </x:c>
      <x:c r="Y1608" s="26" t="str">
        <x:v>https://www.reddit.com/r/gradadmissions/comments/1rpxzt5/need_grad_school_selection_advice/</x:v>
      </x:c>
      <x:c r="Z1608" s="21" t="str"/>
      <x:c r="AA1608" s="21" t="str">
        <x:v>No</x:v>
      </x:c>
    </x:row>
    <x:row r="1609" ht="42" customHeight="1">
      <x:c r="A1609" s="24" t="str">
        <x:v>1rpxzt5-30</x:v>
      </x:c>
      <x:c r="B1609" s="24" t="n">
        <x:v>30</x:v>
      </x:c>
      <x:c r="C1609" s="24" t="str">
        <x:v>QS</x:v>
      </x:c>
      <x:c r="D1609" s="24" t="n">
        <x:v>30</x:v>
      </x:c>
      <x:c r="E1609" s="24" t="str">
        <x:v>University of Pennsylvania</x:v>
      </x:c>
      <x:c r="F1609" s="24" t="str">
        <x:v>Master of Environmental Studies</x:v>
      </x:c>
      <x:c r="G1609" s="24" t="n">
        <x:v>30</x:v>
      </x:c>
      <x:c r="H1609" s="24"/>
      <x:c r="I1609" s="24" t="str">
        <x:v>gradadmissions</x:v>
      </x:c>
      <x:c r="J1609" s="24" t="n">
        <x:v>46091.59135416667</x:v>
      </x:c>
      <x:c r="K1609" s="24" t="str">
        <x:v>2026-03</x:v>
      </x:c>
      <x:c r="L1609" s="24" t="str">
        <x:v>Medium</x:v>
      </x:c>
      <x:c r="M1609" s="24" t="str">
        <x:v>Institution name</x:v>
      </x:c>
      <x:c r="N1609" s="24" t="str">
        <x:v>University of Pennsylvania | UPenn</x:v>
      </x:c>
      <x:c r="O1609" s="24" t="str"/>
      <x:c r="P1609" s="24" t="str">
        <x:v>accepted | grad school</x:v>
      </x:c>
      <x:c r="Q1609" s="24" t="str"/>
      <x:c r="R1609" s="24" t="n">
        <x:v>6</x:v>
      </x:c>
      <x:c r="S1609" s="24" t="n">
        <x:v>3</x:v>
      </x:c>
      <x:c r="T1609" s="24" t="n">
        <x:v>0.8799999952316284</x:v>
      </x:c>
      <x:c r="U1609" s="24" t="str">
        <x:v>Social Sciences</x:v>
      </x:c>
      <x:c r="V1609" s="24" t="str">
        <x:v>Need Grad School Selection Advice!</x:v>
      </x:c>
      <x:c r="W1609" s="24" t="str">
        <x:v>I was recently accepted into a wealth of programs and am wanting to eventually become a therapist in private practice and be on faculty at a university! I have narrowed down my choices (I think) to these four: 1. Wake Forest University (WFU) Counseling (MA) 2. University of Pennsylvania (UPenn) Professional Counseling M.Phil.Ed 3. New York University (NYU) Counseling for Mental Health and Wellness (MA) 4. University of North Carolina at Chapel Hill Clinical Rehabilitation and Mental Health Counseling (MS) I am finding it difficult to find people who can/will speak candidly about the programs/ their experiences in them. If anyone has any advice or just something to share PLEASE do! Congratulations and good luck to everyone!</x:v>
      </x:c>
      <x:c r="X1609" s="27" t="str">
        <x:v>https://www.reddit.com/r/gradadmissions/comments/1rpxzt5/need_grad_school_selection_advice/</x:v>
      </x:c>
      <x:c r="Y1609" s="27" t="str">
        <x:v>https://www.reddit.com/r/gradadmissions/comments/1rpxzt5/need_grad_school_selection_advice/</x:v>
      </x:c>
      <x:c r="Z1609" s="24" t="str"/>
      <x:c r="AA1609" s="24" t="str">
        <x:v>No</x:v>
      </x:c>
    </x:row>
    <x:row r="1610" ht="42" customHeight="1">
      <x:c r="A1610" s="21" t="str">
        <x:v>1rpwn40-5</x:v>
      </x:c>
      <x:c r="B1610" s="21" t="n">
        <x:v>5</x:v>
      </x:c>
      <x:c r="C1610" s="21" t="str">
        <x:v>QS</x:v>
      </x:c>
      <x:c r="D1610" s="21" t="n">
        <x:v>5</x:v>
      </x:c>
      <x:c r="E1610" s="21" t="str">
        <x:v>University of British Columbia</x:v>
      </x:c>
      <x:c r="F1610" s="21" t="str">
        <x:v>Master of Engineering Leadership in Clean Energy Engineering</x:v>
      </x:c>
      <x:c r="G1610" s="21" t="str">
        <x:v>5</x:v>
      </x:c>
      <x:c r="H1610" s="21"/>
      <x:c r="I1610" s="21" t="str">
        <x:v>gradadmissions</x:v>
      </x:c>
      <x:c r="J1610" s="21" t="n">
        <x:v>46091.55305555555</x:v>
      </x:c>
      <x:c r="K1610" s="21" t="str">
        <x:v>2026-03</x:v>
      </x:c>
      <x:c r="L1610" s="21" t="str">
        <x:v>Medium</x:v>
      </x:c>
      <x:c r="M1610" s="21" t="str">
        <x:v>Institution name</x:v>
      </x:c>
      <x:c r="N1610" s="21" t="str">
        <x:v>UBC</x:v>
      </x:c>
      <x:c r="O1610" s="21" t="str"/>
      <x:c r="P1610" s="21" t="str">
        <x:v>thesis</x:v>
      </x:c>
      <x:c r="Q1610" s="21" t="str"/>
      <x:c r="R1610" s="21" t="n">
        <x:v>0</x:v>
      </x:c>
      <x:c r="S1610" s="21" t="n">
        <x:v>2</x:v>
      </x:c>
      <x:c r="T1610" s="21" t="n">
        <x:v>0.5</x:v>
      </x:c>
      <x:c r="U1610" s="21" t="str">
        <x:v>Humanities</x:v>
      </x:c>
      <x:c r="V1610" s="21" t="str">
        <x:v>I am interested in pursuing a MS-PhD in developmental psych in the US or Canada. Do I need a GRE for my profile (see below for details)</x:v>
      </x:c>
      <x:c r="W1610" s="21" t="str">
        <x:v>My profile 2-3 research experience at top labs in India Research fellowship at UBC (fully funded) 2 paper publication + 1 honors thesis (by mid year or end of year) grade: 8.97/10 IELTS score - 8 1-2 national conferences + 1 international conference Is my profile strong and do I need a GRE for sure? I am hoping to join the lab I am doing my fellowship stint.</x:v>
      </x:c>
      <x:c r="X1610" s="26" t="str">
        <x:v>https://www.reddit.com/r/gradadmissions/comments/1rpwn40/i_am_interested_in_pursuing_a_msphd_in/</x:v>
      </x:c>
      <x:c r="Y1610" s="26" t="str">
        <x:v>https://www.reddit.com/r/gradadmissions/comments/1rpwn40/i_am_interested_in_pursuing_a_msphd_in/</x:v>
      </x:c>
      <x:c r="Z1610" s="56" t="str">
        <x:v>Acronym-only institution match</x:v>
      </x:c>
      <x:c r="AA1610" s="21" t="str">
        <x:v>No</x:v>
      </x:c>
    </x:row>
    <x:row r="1611" ht="42" customHeight="1">
      <x:c r="A1611" s="24" t="str">
        <x:v>1rps0ol-30</x:v>
      </x:c>
      <x:c r="B1611" s="24" t="n">
        <x:v>30</x:v>
      </x:c>
      <x:c r="C1611" s="24" t="str">
        <x:v>QS</x:v>
      </x:c>
      <x:c r="D1611" s="24" t="n">
        <x:v>30</x:v>
      </x:c>
      <x:c r="E1611" s="24" t="str">
        <x:v>University of Pennsylvania</x:v>
      </x:c>
      <x:c r="F1611" s="24" t="str">
        <x:v>Master of Environmental Studies</x:v>
      </x:c>
      <x:c r="G1611" s="24" t="n">
        <x:v>30</x:v>
      </x:c>
      <x:c r="H1611" s="24"/>
      <x:c r="I1611" s="24" t="str">
        <x:v>gradadmissions</x:v>
      </x:c>
      <x:c r="J1611" s="24" t="n">
        <x:v>46091.38314814815</x:v>
      </x:c>
      <x:c r="K1611" s="24" t="str">
        <x:v>2026-03</x:v>
      </x:c>
      <x:c r="L1611" s="24" t="str">
        <x:v>Medium</x:v>
      </x:c>
      <x:c r="M1611" s="24" t="str">
        <x:v>Institution name</x:v>
      </x:c>
      <x:c r="N1611" s="24" t="str">
        <x:v>UPenn</x:v>
      </x:c>
      <x:c r="O1611" s="24" t="str"/>
      <x:c r="P1611" s="24" t="str">
        <x:v>admission</x:v>
      </x:c>
      <x:c r="Q1611" s="24" t="str"/>
      <x:c r="R1611" s="24" t="n">
        <x:v>3</x:v>
      </x:c>
      <x:c r="S1611" s="24" t="n">
        <x:v>0</x:v>
      </x:c>
      <x:c r="T1611" s="24" t="n">
        <x:v>1</x:v>
      </x:c>
      <x:c r="U1611" s="24" t="str">
        <x:v>Humanities</x:v>
      </x:c>
      <x:c r="V1611" s="24" t="str">
        <x:v>UPenn PhD History Admission results</x:v>
      </x:c>
      <x:c r="W1611" s="24" t="str">
        <x:v>Do you think there could be a chance Upenn admission still review my package? I know one guy who was rejected by them like 2 weeks ago, however isn't it too late now to hope for admission? I am a bit confused over how late their decision will come out considering that I already received news from 5 other universities.</x:v>
      </x:c>
      <x:c r="X1611" s="27" t="str">
        <x:v>https://www.reddit.com/r/gradadmissions/comments/1rps0ol/upenn_phd_history_admission_results/</x:v>
      </x:c>
      <x:c r="Y1611" s="27" t="str">
        <x:v>https://www.reddit.com/r/gradadmissions/comments/1rps0ol/upenn_phd_history_admission_results/</x:v>
      </x:c>
      <x:c r="Z1611" s="56" t="str">
        <x:v>Acronym-only institution match</x:v>
      </x:c>
      <x:c r="AA1611" s="24" t="str">
        <x:v>No</x:v>
      </x:c>
    </x:row>
    <x:row r="1612" ht="42" customHeight="1">
      <x:c r="A1612" s="21" t="str">
        <x:v>1rprb67-13</x:v>
      </x:c>
      <x:c r="B1612" s="21" t="n">
        <x:v>13</x:v>
      </x:c>
      <x:c r="C1612" s="21" t="str">
        <x:v>QS</x:v>
      </x:c>
      <x:c r="D1612" s="21" t="n">
        <x:v>13</x:v>
      </x:c>
      <x:c r="E1612" s="21" t="str">
        <x:v>University of California, Berkeley (UCB)</x:v>
      </x:c>
      <x:c r="F1612" s="21" t="str">
        <x:v>Master of Climate Solutions</x:v>
      </x:c>
      <x:c r="G1612" s="21" t="n">
        <x:v>11</x:v>
      </x:c>
      <x:c r="H1612" s="21"/>
      <x:c r="I1612" s="21" t="str">
        <x:v>gradadmissions</x:v>
      </x:c>
      <x:c r="J1612" s="21" t="n">
        <x:v>46091.351273148146</x:v>
      </x:c>
      <x:c r="K1612" s="21" t="str">
        <x:v>2026-03</x:v>
      </x:c>
      <x:c r="L1612" s="21" t="str">
        <x:v>Medium</x:v>
      </x:c>
      <x:c r="M1612" s="21" t="str">
        <x:v>Institution name</x:v>
      </x:c>
      <x:c r="N1612" s="21" t="str">
        <x:v>UC Berkeley</x:v>
      </x:c>
      <x:c r="O1612" s="21" t="str"/>
      <x:c r="P1612" s="21" t="str">
        <x:v>master | program | degree | career | thesis | capstone</x:v>
      </x:c>
      <x:c r="Q1612" s="21" t="str"/>
      <x:c r="R1612" s="21" t="n">
        <x:v>2</x:v>
      </x:c>
      <x:c r="S1612" s="21" t="n">
        <x:v>2</x:v>
      </x:c>
      <x:c r="T1612" s="21" t="n">
        <x:v>1</x:v>
      </x:c>
      <x:c r="U1612" s="21" t="str">
        <x:v>General Advice</x:v>
      </x:c>
      <x:c r="V1612" s="21" t="str">
        <x:v>Berkeley IEOR master’s grad considering predoc → Econ/Finance PhD vs JD — looking for advice</x:v>
      </x:c>
      <x:c r="W1612" s="21" t="str">
        <x:v>Hi all! I'm 25 and recently graduated from UC Berkeley with a professional master's in IEOR. Before that, I completed a bachelor's degree in economics at a top university in Korea. When I started the program, I planned to pursue an industry career, which is why I chose the program with a capstone instead of writing a thesis. However, after graduating and starting work at a startup, I've been feeling some regret about not having had the chance to do more research under the guidance of an advisor. In my home country, most master's programs require a thesis, and I think part of what I'm feeling may also be imposter syndrome. I've started wondering whether I might enjoy contributing to research and developing deeper expertise in economics or finance. I'm now considering several possible paths: • doing a predoctoral RA position to gain research experience and strengthen my math background (linear algebra, real analysis, etc) to pursue a PhD in economics or finance • alternatively, pursuing a JD My interests are broadly in economics, finance, and technology, and I'm interested in understanding how these fields shape innovation and economic development. I'm open to working in industry ...</x:v>
      </x:c>
      <x:c r="X1612" s="26" t="str">
        <x:v>https://www.reddit.com/r/gradadmissions/comments/1rprb67/berkeley_ieor_masters_grad_considering_predoc/</x:v>
      </x:c>
      <x:c r="Y1612" s="26" t="str">
        <x:v>https://www.reddit.com/r/gradadmissions/comments/1rprb67/berkeley_ieor_masters_grad_considering_predoc/</x:v>
      </x:c>
      <x:c r="Z1612" s="21" t="str"/>
      <x:c r="AA1612" s="21" t="str">
        <x:v>No</x:v>
      </x:c>
    </x:row>
    <x:row r="1613" ht="42" customHeight="1">
      <x:c r="A1613" s="24" t="str">
        <x:v>1rpp3mm-6</x:v>
      </x:c>
      <x:c r="B1613" s="24" t="n">
        <x:v>6</x:v>
      </x:c>
      <x:c r="C1613" s="24" t="str">
        <x:v>QS</x:v>
      </x:c>
      <x:c r="D1613" s="24" t="n">
        <x:v>6</x:v>
      </x:c>
      <x:c r="E1613" s="24" t="str">
        <x:v>The London School of Economics and Political Science (LSE)</x:v>
      </x:c>
      <x:c r="F1613" s="24" t="str">
        <x:v>MSc Environmental Policy and Regulation</x:v>
      </x:c>
      <x:c r="G1613" s="24" t="str">
        <x:v>6</x:v>
      </x:c>
      <x:c r="H1613" s="24"/>
      <x:c r="I1613" s="24" t="str">
        <x:v>gradadmissions</x:v>
      </x:c>
      <x:c r="J1613" s="24" t="n">
        <x:v>46091.255277777775</x:v>
      </x:c>
      <x:c r="K1613" s="24" t="str">
        <x:v>2026-03</x:v>
      </x:c>
      <x:c r="L1613" s="24" t="str">
        <x:v>Medium</x:v>
      </x:c>
      <x:c r="M1613" s="24" t="str">
        <x:v>Institution name</x:v>
      </x:c>
      <x:c r="N1613" s="24" t="str">
        <x:v>LSE</x:v>
      </x:c>
      <x:c r="O1613" s="24" t="str"/>
      <x:c r="P1613" s="24" t="str">
        <x:v>offer</x:v>
      </x:c>
      <x:c r="Q1613" s="24" t="str"/>
      <x:c r="R1613" s="24" t="n">
        <x:v>1</x:v>
      </x:c>
      <x:c r="S1613" s="24" t="n">
        <x:v>0</x:v>
      </x:c>
      <x:c r="T1613" s="24" t="n">
        <x:v>1</x:v>
      </x:c>
      <x:c r="U1613" s="24" t="str">
        <x:v>Social Sciences</x:v>
      </x:c>
      <x:c r="V1613" s="24" t="str">
        <x:v>LSE postgraduate offer holders for 2026/27, please join our Facebook group!</x:v>
      </x:c>
      <x:c r="W1613" s="24" t="str"/>
      <x:c r="X1613" s="27" t="str">
        <x:v>https://www.reddit.com/r/gradadmissions/comments/1rpp3mm/lse_postgraduate_offer_holders_for_202627_please/</x:v>
      </x:c>
      <x:c r="Y1613" s="27" t="str">
        <x:v>https://www.reddit.com/r/gradadmissions/comments/1rpp3mm/lse_postgraduate_offer_holders_for_202627_please/</x:v>
      </x:c>
      <x:c r="Z1613" s="56" t="str">
        <x:v>Acronym-only institution match</x:v>
      </x:c>
      <x:c r="AA1613" s="24" t="str">
        <x:v>No</x:v>
      </x:c>
    </x:row>
    <x:row r="1614" ht="42" customHeight="1">
      <x:c r="A1614" s="21" t="str">
        <x:v>1rpnfhu-3</x:v>
      </x:c>
      <x:c r="B1614" s="21" t="n">
        <x:v>3</x:v>
      </x:c>
      <x:c r="C1614" s="21" t="str">
        <x:v>QS</x:v>
      </x:c>
      <x:c r="D1614" s="21" t="n">
        <x:v>3</x:v>
      </x:c>
      <x:c r="E1614" s="21" t="str">
        <x:v>UCL</x:v>
      </x:c>
      <x:c r="F1614" s="21" t="str">
        <x:v>Sustainable Resources: Economics, Policy and Transitions MSc</x:v>
      </x:c>
      <x:c r="G1614" s="21" t="str">
        <x:v>3</x:v>
      </x:c>
      <x:c r="H1614" s="21"/>
      <x:c r="I1614" s="21" t="str">
        <x:v>gradadmissions</x:v>
      </x:c>
      <x:c r="J1614" s="21" t="n">
        <x:v>46091.19037037037</x:v>
      </x:c>
      <x:c r="K1614" s="21" t="str">
        <x:v>2026-03</x:v>
      </x:c>
      <x:c r="L1614" s="21" t="str">
        <x:v>Medium</x:v>
      </x:c>
      <x:c r="M1614" s="21" t="str">
        <x:v>Institution name</x:v>
      </x:c>
      <x:c r="N1614" s="21" t="str">
        <x:v>UCL</x:v>
      </x:c>
      <x:c r="O1614" s="21" t="str"/>
      <x:c r="P1614" s="21" t="str">
        <x:v>offer | rejection | msc</x:v>
      </x:c>
      <x:c r="Q1614" s="21" t="str"/>
      <x:c r="R1614" s="21" t="n">
        <x:v>1</x:v>
      </x:c>
      <x:c r="S1614" s="21" t="n">
        <x:v>5</x:v>
      </x:c>
      <x:c r="T1614" s="21" t="n">
        <x:v>1</x:v>
      </x:c>
      <x:c r="U1614" s="21" t="str">
        <x:v>Social Sciences</x:v>
      </x:c>
      <x:c r="V1614" s="21" t="str">
        <x:v>Rejected from UCL MSc Finance, LSE waitlisted – what are my options?</x:v>
      </x:c>
      <x:c r="W1614" s="21" t="str">
        <x:v>Hi everyone, I just received a rejection from UCL MSc Finance. I was also waitlisted by LSE, but realistically I’m not expecting an offer at this point. I’m planning to apply to Imperial and Warwick, but to be honest I’m not very confident about those either. My background: • 8 years of experience in the energy industry. (project evaluation / finance-related work) • CFA Level 1 • GRE 325 (V160 Q165) • Undergrad in business 92.2/100 Given my situation, which other European MSc Finance programs would you recommend applying to? I’m also open to schools outside the UK. Any advice would be really appreciated. Thanks!</x:v>
      </x:c>
      <x:c r="X1614" s="26" t="str">
        <x:v>https://www.reddit.com/r/gradadmissions/comments/1rpnfhu/rejected_from_ucl_msc_finance_lse_waitlisted_what/</x:v>
      </x:c>
      <x:c r="Y1614" s="26" t="str">
        <x:v>https://www.reddit.com/r/gradadmissions/comments/1rpnfhu/rejected_from_ucl_msc_finance_lse_waitlisted_what/</x:v>
      </x:c>
      <x:c r="Z1614" s="56" t="str">
        <x:v>Acronym-only institution match</x:v>
      </x:c>
      <x:c r="AA1614" s="21" t="str">
        <x:v>No</x:v>
      </x:c>
    </x:row>
    <x:row r="1615" ht="42" customHeight="1">
      <x:c r="A1615" s="24" t="str">
        <x:v>1rpnfhu-6</x:v>
      </x:c>
      <x:c r="B1615" s="24" t="n">
        <x:v>6</x:v>
      </x:c>
      <x:c r="C1615" s="24" t="str">
        <x:v>QS</x:v>
      </x:c>
      <x:c r="D1615" s="24" t="n">
        <x:v>6</x:v>
      </x:c>
      <x:c r="E1615" s="24" t="str">
        <x:v>The London School of Economics and Political Science (LSE)</x:v>
      </x:c>
      <x:c r="F1615" s="24" t="str">
        <x:v>MSc Environmental Policy and Regulation</x:v>
      </x:c>
      <x:c r="G1615" s="24" t="str">
        <x:v>6</x:v>
      </x:c>
      <x:c r="H1615" s="24"/>
      <x:c r="I1615" s="24" t="str">
        <x:v>gradadmissions</x:v>
      </x:c>
      <x:c r="J1615" s="24" t="n">
        <x:v>46091.19037037037</x:v>
      </x:c>
      <x:c r="K1615" s="24" t="str">
        <x:v>2026-03</x:v>
      </x:c>
      <x:c r="L1615" s="24" t="str">
        <x:v>Medium</x:v>
      </x:c>
      <x:c r="M1615" s="24" t="str">
        <x:v>Institution name</x:v>
      </x:c>
      <x:c r="N1615" s="24" t="str">
        <x:v>LSE</x:v>
      </x:c>
      <x:c r="O1615" s="24" t="str"/>
      <x:c r="P1615" s="24" t="str">
        <x:v>offer | rejection | msc</x:v>
      </x:c>
      <x:c r="Q1615" s="24" t="str"/>
      <x:c r="R1615" s="24" t="n">
        <x:v>1</x:v>
      </x:c>
      <x:c r="S1615" s="24" t="n">
        <x:v>5</x:v>
      </x:c>
      <x:c r="T1615" s="24" t="n">
        <x:v>1</x:v>
      </x:c>
      <x:c r="U1615" s="24" t="str">
        <x:v>Social Sciences</x:v>
      </x:c>
      <x:c r="V1615" s="24" t="str">
        <x:v>Rejected from UCL MSc Finance, LSE waitlisted – what are my options?</x:v>
      </x:c>
      <x:c r="W1615" s="24" t="str">
        <x:v>Hi everyone, I just received a rejection from UCL MSc Finance. I was also waitlisted by LSE, but realistically I’m not expecting an offer at this point. I’m planning to apply to Imperial and Warwick, but to be honest I’m not very confident about those either. My background: • 8 years of experience in the energy industry. (project evaluation / finance-related work) • CFA Level 1 • GRE 325 (V160 Q165) • Undergrad in business 92.2/100 Given my situation, which other European MSc Finance programs would you recommend applying to? I’m also open to schools outside the UK. Any advice would be really appreciated. Thanks!</x:v>
      </x:c>
      <x:c r="X1615" s="27" t="str">
        <x:v>https://www.reddit.com/r/gradadmissions/comments/1rpnfhu/rejected_from_ucl_msc_finance_lse_waitlisted_what/</x:v>
      </x:c>
      <x:c r="Y1615" s="27" t="str">
        <x:v>https://www.reddit.com/r/gradadmissions/comments/1rpnfhu/rejected_from_ucl_msc_finance_lse_waitlisted_what/</x:v>
      </x:c>
      <x:c r="Z1615" s="56" t="str">
        <x:v>Acronym-only institution match</x:v>
      </x:c>
      <x:c r="AA1615" s="24" t="str">
        <x:v>No</x:v>
      </x:c>
    </x:row>
    <x:row r="1616" ht="42" customHeight="1">
      <x:c r="A1616" s="21" t="str">
        <x:v>1rpg3zs-13</x:v>
      </x:c>
      <x:c r="B1616" s="21" t="n">
        <x:v>13</x:v>
      </x:c>
      <x:c r="C1616" s="21" t="str">
        <x:v>QS</x:v>
      </x:c>
      <x:c r="D1616" s="21" t="n">
        <x:v>13</x:v>
      </x:c>
      <x:c r="E1616" s="21" t="str">
        <x:v>University of California, Berkeley (UCB)</x:v>
      </x:c>
      <x:c r="F1616" s="21" t="str">
        <x:v>Master of Climate Solutions</x:v>
      </x:c>
      <x:c r="G1616" s="21" t="n">
        <x:v>11</x:v>
      </x:c>
      <x:c r="H1616" s="21"/>
      <x:c r="I1616" s="21" t="str">
        <x:v>gradadmissions</x:v>
      </x:c>
      <x:c r="J1616" s="21" t="n">
        <x:v>46090.96701388889</x:v>
      </x:c>
      <x:c r="K1616" s="21" t="str">
        <x:v>2026-03</x:v>
      </x:c>
      <x:c r="L1616" s="21" t="str">
        <x:v>Medium</x:v>
      </x:c>
      <x:c r="M1616" s="21" t="str">
        <x:v>Institution name</x:v>
      </x:c>
      <x:c r="N1616" s="21" t="str">
        <x:v>UC Berkeley</x:v>
      </x:c>
      <x:c r="O1616" s="21" t="str"/>
      <x:c r="P1616" s="21" t="str">
        <x:v>accepted | master</x:v>
      </x:c>
      <x:c r="Q1616" s="21" t="str"/>
      <x:c r="R1616" s="21" t="n">
        <x:v>0</x:v>
      </x:c>
      <x:c r="S1616" s="21" t="n">
        <x:v>0</x:v>
      </x:c>
      <x:c r="T1616" s="21" t="n">
        <x:v>0.5</x:v>
      </x:c>
      <x:c r="U1616" s="21" t="str">
        <x:v>Business</x:v>
      </x:c>
      <x:c r="V1616" s="21" t="str">
        <x:v>UC Berkeley Master of Analytics vs USC Master of Science in Business Analytics</x:v>
      </x:c>
      <x:c r="W1616" s="21" t="str">
        <x:v>Can someone explain to me their differences and respective strengths/weaknesses? For context, I’m an undergraduate with a mathematics major and don’t have particular experience in the analytics field which is why I’m making this post. If you were accepted into both, which would you end up choosing and why?</x:v>
      </x:c>
      <x:c r="X1616" s="26" t="str">
        <x:v>https://www.reddit.com/r/gradadmissions/comments/1rpg3zs/uc_berkeley_master_of_analytics_vs_usc_master_of/</x:v>
      </x:c>
      <x:c r="Y1616" s="26" t="str">
        <x:v>https://www.reddit.com/r/gradadmissions/comments/1rpg3zs/uc_berkeley_master_of_analytics_vs_usc_master_of/</x:v>
      </x:c>
      <x:c r="Z1616" s="21" t="str"/>
      <x:c r="AA1616" s="21" t="str">
        <x:v>No</x:v>
      </x:c>
    </x:row>
    <x:row r="1617" ht="42" customHeight="1">
      <x:c r="A1617" s="24" t="str">
        <x:v>1rpf820-30</x:v>
      </x:c>
      <x:c r="B1617" s="24" t="n">
        <x:v>30</x:v>
      </x:c>
      <x:c r="C1617" s="24" t="str">
        <x:v>QS</x:v>
      </x:c>
      <x:c r="D1617" s="24" t="n">
        <x:v>30</x:v>
      </x:c>
      <x:c r="E1617" s="24" t="str">
        <x:v>University of Pennsylvania</x:v>
      </x:c>
      <x:c r="F1617" s="24" t="str">
        <x:v>Master of Environmental Studies</x:v>
      </x:c>
      <x:c r="G1617" s="24" t="n">
        <x:v>30</x:v>
      </x:c>
      <x:c r="H1617" s="24"/>
      <x:c r="I1617" s="24" t="str">
        <x:v>gradadmissions</x:v>
      </x:c>
      <x:c r="J1617" s="24" t="n">
        <x:v>46090.94298611111</x:v>
      </x:c>
      <x:c r="K1617" s="24" t="str">
        <x:v>2026-03</x:v>
      </x:c>
      <x:c r="L1617" s="24" t="str">
        <x:v>Medium</x:v>
      </x:c>
      <x:c r="M1617" s="24" t="str">
        <x:v>Institution name</x:v>
      </x:c>
      <x:c r="N1617" s="24" t="str">
        <x:v>UPenn</x:v>
      </x:c>
      <x:c r="O1617" s="24" t="str"/>
      <x:c r="P1617" s="24" t="str">
        <x:v>acceptance | master | program</x:v>
      </x:c>
      <x:c r="Q1617" s="24" t="str"/>
      <x:c r="R1617" s="24" t="n">
        <x:v>1</x:v>
      </x:c>
      <x:c r="S1617" s="24" t="n">
        <x:v>1</x:v>
      </x:c>
      <x:c r="T1617" s="24" t="n">
        <x:v>1</x:v>
      </x:c>
      <x:c r="U1617" s="24" t="str">
        <x:v>Education</x:v>
      </x:c>
      <x:c r="V1617" s="24" t="str">
        <x:v>Penn GSE acceptance rate??</x:v>
      </x:c>
      <x:c r="W1617" s="24" t="str">
        <x:v>does anyone know the approx. acceptance rate for Penn GSE? I applied to the Counseling Master's Program but am having trouble finding any data on the acceptance rate... thanks in advance for any help!! u/penngse u/penn u/upenn u/counselingmasters</x:v>
      </x:c>
      <x:c r="X1617" s="27" t="str">
        <x:v>https://www.reddit.com/r/gradadmissions/comments/1rpf820/penn_gse_acceptance_rate/</x:v>
      </x:c>
      <x:c r="Y1617" s="27" t="str">
        <x:v>https://www.reddit.com/r/gradadmissions/comments/1rpf820/penn_gse_acceptance_rate/</x:v>
      </x:c>
      <x:c r="Z1617" s="56" t="str">
        <x:v>Acronym-only institution match</x:v>
      </x:c>
      <x:c r="AA1617" s="24" t="str">
        <x:v>No</x:v>
      </x:c>
    </x:row>
    <x:row r="1618" ht="42" customHeight="1">
      <x:c r="A1618" s="21" t="str">
        <x:v>1rpf7i9-30</x:v>
      </x:c>
      <x:c r="B1618" s="21" t="n">
        <x:v>30</x:v>
      </x:c>
      <x:c r="C1618" s="21" t="str">
        <x:v>QS</x:v>
      </x:c>
      <x:c r="D1618" s="21" t="n">
        <x:v>30</x:v>
      </x:c>
      <x:c r="E1618" s="21" t="str">
        <x:v>University of Pennsylvania</x:v>
      </x:c>
      <x:c r="F1618" s="21" t="str">
        <x:v>Master of Environmental Studies</x:v>
      </x:c>
      <x:c r="G1618" s="21" t="n">
        <x:v>30</x:v>
      </x:c>
      <x:c r="H1618" s="21"/>
      <x:c r="I1618" s="21" t="str">
        <x:v>gradadmissions</x:v>
      </x:c>
      <x:c r="J1618" s="21" t="n">
        <x:v>46090.9425462963</x:v>
      </x:c>
      <x:c r="K1618" s="21" t="str">
        <x:v>2026-03</x:v>
      </x:c>
      <x:c r="L1618" s="21" t="str">
        <x:v>Medium</x:v>
      </x:c>
      <x:c r="M1618" s="21" t="str">
        <x:v>Institution name</x:v>
      </x:c>
      <x:c r="N1618" s="21" t="str">
        <x:v>UPenn</x:v>
      </x:c>
      <x:c r="O1618" s="21" t="str"/>
      <x:c r="P1618" s="21" t="str">
        <x:v>acceptance | master | program</x:v>
      </x:c>
      <x:c r="Q1618" s="21" t="str"/>
      <x:c r="R1618" s="21" t="n">
        <x:v>1</x:v>
      </x:c>
      <x:c r="S1618" s="21" t="n">
        <x:v>0</x:v>
      </x:c>
      <x:c r="T1618" s="21" t="n">
        <x:v>1</x:v>
      </x:c>
      <x:c r="U1618" s="21" t="str">
        <x:v>Social Sciences</x:v>
      </x:c>
      <x:c r="V1618" s="21" t="str">
        <x:v>Penn GSE acceptance rate??</x:v>
      </x:c>
      <x:c r="W1618" s="21" t="str">
        <x:v>does anyone know the approx. acceptance rate for Penn GSE? I applied to the Counseling Master's Program but am having trouble finding any data on the acceptance rate... thanks in advance for any help!! u/penngse u/penn u/upenn u/counselingmasters</x:v>
      </x:c>
      <x:c r="X1618" s="26" t="str">
        <x:v>https://www.reddit.com/r/gradadmissions/comments/1rpf7i9/penn_gse_acceptance_rate/</x:v>
      </x:c>
      <x:c r="Y1618" s="26" t="str">
        <x:v>https://www.reddit.com/r/gradadmissions/comments/1rpf7i9/penn_gse_acceptance_rate/</x:v>
      </x:c>
      <x:c r="Z1618" s="56" t="str">
        <x:v>Acronym-only institution match</x:v>
      </x:c>
      <x:c r="AA1618" s="21" t="str">
        <x:v>No</x:v>
      </x:c>
    </x:row>
    <x:row r="1619" ht="42" customHeight="1">
      <x:c r="A1619" s="24" t="str">
        <x:v>1rpdiha-20</x:v>
      </x:c>
      <x:c r="B1619" s="24" t="n">
        <x:v>20</x:v>
      </x:c>
      <x:c r="C1619" s="24" t="str">
        <x:v>QS</x:v>
      </x:c>
      <x:c r="D1619" s="24" t="n">
        <x:v>20</x:v>
      </x:c>
      <x:c r="E1619" s="24" t="str">
        <x:v>New York University (NYU)</x:v>
      </x:c>
      <x:c r="F1619" s="24" t="str">
        <x:v>MS in Environmental Policy and Sustainability Management</x:v>
      </x:c>
      <x:c r="G1619" s="24" t="str">
        <x:v>20</x:v>
      </x:c>
      <x:c r="H1619" s="24"/>
      <x:c r="I1619" s="24" t="str">
        <x:v>GradSchool</x:v>
      </x:c>
      <x:c r="J1619" s="24" t="n">
        <x:v>46090.8984375</x:v>
      </x:c>
      <x:c r="K1619" s="24" t="str">
        <x:v>2026-03</x:v>
      </x:c>
      <x:c r="L1619" s="24" t="str">
        <x:v>Medium</x:v>
      </x:c>
      <x:c r="M1619" s="24" t="str">
        <x:v>Institution name</x:v>
      </x:c>
      <x:c r="N1619" s="24" t="str">
        <x:v>NYU</x:v>
      </x:c>
      <x:c r="O1619" s="24" t="str"/>
      <x:c r="P1619" s="24" t="str">
        <x:v>offer | masters | scholarship</x:v>
      </x:c>
      <x:c r="Q1619" s="24" t="str"/>
      <x:c r="R1619" s="24" t="n">
        <x:v>0</x:v>
      </x:c>
      <x:c r="S1619" s="24" t="n">
        <x:v>8</x:v>
      </x:c>
      <x:c r="T1619" s="24" t="n">
        <x:v>0.4000000059604645</x:v>
      </x:c>
      <x:c r="U1619" s="24" t="str"/>
      <x:c r="V1619" s="24" t="str">
        <x:v>Help needed</x:v>
      </x:c>
      <x:c r="W1619" s="24" t="str">
        <x:v>I recently got into NYU Masters in Mech Engg. And they have given me 8k scholarship. But still the cost of attending it is very high. So, how do I ask them to provide me with more scholarship before accepting thst offer? And, for assistantship am I too late to contact them? Thanks</x:v>
      </x:c>
      <x:c r="X1619" s="27" t="str">
        <x:v>https://www.reddit.com/r/GradSchool/comments/1rpdiha/help_needed/</x:v>
      </x:c>
      <x:c r="Y1619" s="27" t="str">
        <x:v>https://www.reddit.com/r/GradSchool/comments/1rpdiha/help_needed/</x:v>
      </x:c>
      <x:c r="Z1619" s="56" t="str">
        <x:v>Acronym-only institution match</x:v>
      </x:c>
      <x:c r="AA1619" s="24" t="str">
        <x:v>No</x:v>
      </x:c>
    </x:row>
    <x:row r="1620" ht="42" customHeight="1">
      <x:c r="A1620" s="21" t="str">
        <x:v>1rpd6w2-20</x:v>
      </x:c>
      <x:c r="B1620" s="21" t="n">
        <x:v>20</x:v>
      </x:c>
      <x:c r="C1620" s="21" t="str">
        <x:v>QS</x:v>
      </x:c>
      <x:c r="D1620" s="21" t="n">
        <x:v>20</x:v>
      </x:c>
      <x:c r="E1620" s="21" t="str">
        <x:v>New York University (NYU)</x:v>
      </x:c>
      <x:c r="F1620" s="21" t="str">
        <x:v>MS in Environmental Policy and Sustainability Management</x:v>
      </x:c>
      <x:c r="G1620" s="21" t="str">
        <x:v>20</x:v>
      </x:c>
      <x:c r="H1620" s="21"/>
      <x:c r="I1620" s="21" t="str">
        <x:v>gradadmissions</x:v>
      </x:c>
      <x:c r="J1620" s="21" t="n">
        <x:v>46090.890011574076</x:v>
      </x:c>
      <x:c r="K1620" s="21" t="str">
        <x:v>2026-03</x:v>
      </x:c>
      <x:c r="L1620" s="21" t="str">
        <x:v>Medium</x:v>
      </x:c>
      <x:c r="M1620" s="21" t="str">
        <x:v>Institution name</x:v>
      </x:c>
      <x:c r="N1620" s="21" t="str">
        <x:v>NYU</x:v>
      </x:c>
      <x:c r="O1620" s="21" t="str"/>
      <x:c r="P1620" s="21" t="str">
        <x:v>application | admission | acceptance | offer | program</x:v>
      </x:c>
      <x:c r="Q1620" s="21" t="str"/>
      <x:c r="R1620" s="21" t="n">
        <x:v>0</x:v>
      </x:c>
      <x:c r="S1620" s="21" t="n">
        <x:v>1</x:v>
      </x:c>
      <x:c r="T1620" s="21" t="n">
        <x:v>0.5</x:v>
      </x:c>
      <x:c r="U1620" s="21" t="str">
        <x:v>Humanities</x:v>
      </x:c>
      <x:c r="V1620" s="21" t="str">
        <x:v>How to accept NYU MA Offer of Admission</x:v>
      </x:c>
      <x:c r="W1620" s="21" t="str">
        <x:v>On Friday I received an acceptance letter for the NYU MA program in English, but the email didn’t include any information or links on how to accept the offer of admission, and my Application Status page is still not updated. Is this the same for anybody else? Do I just email them to accept?</x:v>
      </x:c>
      <x:c r="X1620" s="26" t="str">
        <x:v>https://www.reddit.com/r/gradadmissions/comments/1rpd6w2/how_to_accept_nyu_ma_offer_of_admission/</x:v>
      </x:c>
      <x:c r="Y1620" s="26" t="str">
        <x:v>https://www.reddit.com/r/gradadmissions/comments/1rpd6w2/how_to_accept_nyu_ma_offer_of_admission/</x:v>
      </x:c>
      <x:c r="Z1620" s="56" t="str">
        <x:v>Acronym-only institution match</x:v>
      </x:c>
      <x:c r="AA1620" s="21" t="str">
        <x:v>No</x:v>
      </x:c>
    </x:row>
    <x:row r="1621" ht="42" customHeight="1">
      <x:c r="A1621" s="24" t="str">
        <x:v>1rpd4k2-9</x:v>
      </x:c>
      <x:c r="B1621" s="24" t="n">
        <x:v>9</x:v>
      </x:c>
      <x:c r="C1621" s="24" t="str">
        <x:v>QS</x:v>
      </x:c>
      <x:c r="D1621" s="24" t="n">
        <x:v>9</x:v>
      </x:c>
      <x:c r="E1621" s="24" t="str">
        <x:v>McGill University</x:v>
      </x:c>
      <x:c r="F1621" s="24" t="str">
        <x:v>MSc Geography - Sustainability Science and Environmental Management research theme</x:v>
      </x:c>
      <x:c r="G1621" s="24" t="str">
        <x:v>9</x:v>
      </x:c>
      <x:c r="H1621" s="24"/>
      <x:c r="I1621" s="24" t="str">
        <x:v>gradadmissions</x:v>
      </x:c>
      <x:c r="J1621" s="24" t="n">
        <x:v>46090.888402777775</x:v>
      </x:c>
      <x:c r="K1621" s="24" t="str">
        <x:v>2026-03</x:v>
      </x:c>
      <x:c r="L1621" s="24" t="str">
        <x:v>Medium</x:v>
      </x:c>
      <x:c r="M1621" s="24" t="str">
        <x:v>Institution name</x:v>
      </x:c>
      <x:c r="N1621" s="24" t="str">
        <x:v>McGill University | McGill</x:v>
      </x:c>
      <x:c r="O1621" s="24" t="str"/>
      <x:c r="P1621" s="24" t="str">
        <x:v>grad school | program</x:v>
      </x:c>
      <x:c r="Q1621" s="24" t="str"/>
      <x:c r="R1621" s="24" t="n">
        <x:v>1</x:v>
      </x:c>
      <x:c r="S1621" s="24" t="n">
        <x:v>1</x:v>
      </x:c>
      <x:c r="T1621" s="24" t="n">
        <x:v>0.6700000166893005</x:v>
      </x:c>
      <x:c r="U1621" s="24" t="str">
        <x:v>Social Sciences</x:v>
      </x:c>
      <x:c r="V1621" s="24" t="str">
        <x:v>SACP Grad School McGill</x:v>
      </x:c>
      <x:c r="W1621" s="24" t="str">
        <x:v>Hello all! Has anyone heard anything from the SACP: School and Applied Child Psychology program at McGill university in Montreal, Canada? I have not heard anything at all and people I’ve spoken to also haven’t heard much. Can anyone share any info for this? Thanks so much!</x:v>
      </x:c>
      <x:c r="X1621" s="27" t="str">
        <x:v>https://www.reddit.com/r/gradadmissions/comments/1rpd4k2/sacp_grad_school_mcgill/</x:v>
      </x:c>
      <x:c r="Y1621" s="27" t="str">
        <x:v>https://www.reddit.com/r/gradadmissions/comments/1rpd4k2/sacp_grad_school_mcgill/</x:v>
      </x:c>
      <x:c r="Z1621" s="24" t="str"/>
      <x:c r="AA1621" s="24" t="str">
        <x:v>No</x:v>
      </x:c>
    </x:row>
    <x:row r="1622" ht="42" customHeight="1">
      <x:c r="A1622" s="21" t="str">
        <x:v>1rpaoxw-20</x:v>
      </x:c>
      <x:c r="B1622" s="21" t="n">
        <x:v>20</x:v>
      </x:c>
      <x:c r="C1622" s="21" t="str">
        <x:v>QS</x:v>
      </x:c>
      <x:c r="D1622" s="21" t="n">
        <x:v>20</x:v>
      </x:c>
      <x:c r="E1622" s="21" t="str">
        <x:v>New York University (NYU)</x:v>
      </x:c>
      <x:c r="F1622" s="21" t="str">
        <x:v>MS in Environmental Policy and Sustainability Management</x:v>
      </x:c>
      <x:c r="G1622" s="21" t="str">
        <x:v>20</x:v>
      </x:c>
      <x:c r="H1622" s="21"/>
      <x:c r="I1622" s="21" t="str">
        <x:v>gradadmissions</x:v>
      </x:c>
      <x:c r="J1622" s="21" t="n">
        <x:v>46090.82791666667</x:v>
      </x:c>
      <x:c r="K1622" s="21" t="str">
        <x:v>2026-03</x:v>
      </x:c>
      <x:c r="L1622" s="21" t="str">
        <x:v>Medium</x:v>
      </x:c>
      <x:c r="M1622" s="21" t="str">
        <x:v>Institution name</x:v>
      </x:c>
      <x:c r="N1622" s="21" t="str">
        <x:v>NYU</x:v>
      </x:c>
      <x:c r="O1622" s="21" t="str"/>
      <x:c r="P1622" s="21" t="str">
        <x:v>masters</x:v>
      </x:c>
      <x:c r="Q1622" s="21" t="str"/>
      <x:c r="R1622" s="21" t="n">
        <x:v>1</x:v>
      </x:c>
      <x:c r="S1622" s="21" t="n">
        <x:v>3</x:v>
      </x:c>
      <x:c r="T1622" s="21" t="n">
        <x:v>0.6700000166893005</x:v>
      </x:c>
      <x:c r="U1622" s="21" t="str">
        <x:v>Applied Sciences</x:v>
      </x:c>
      <x:c r="V1622" s="21" t="str">
        <x:v>Update: NYU Courant applied math PhD rejections are in</x:v>
      </x:c>
      <x:c r="W1622" s="21" t="str">
        <x:v>So as the title says, rejections are in. I was rejected end of 2022 direct PhD from undergrad (granted I didn't know what I was doing), end of 2023 for a masters in applied math (Columbia said yes), and now again for a PhD after my masters at Columbia. I might be done with NYU at this point. (Will apply next cycle again if I don't get in anywhere because I'm a stubborn mfer who wants to do research)</x:v>
      </x:c>
      <x:c r="X1622" s="26" t="str">
        <x:v>https://www.reddit.com/r/gradadmissions/comments/1rpaoxw/update_nyu_courant_applied_math_phd_rejections/</x:v>
      </x:c>
      <x:c r="Y1622" s="26" t="str">
        <x:v>https://www.reddit.com/r/gradadmissions/comments/1rpaoxw/update_nyu_courant_applied_math_phd_rejections/</x:v>
      </x:c>
      <x:c r="Z1622" s="56" t="str">
        <x:v>Acronym-only institution match</x:v>
      </x:c>
      <x:c r="AA1622" s="21" t="str">
        <x:v>No</x:v>
      </x:c>
    </x:row>
    <x:row r="1623" ht="42" customHeight="1">
      <x:c r="A1623" s="24" t="str">
        <x:v>1rpaewn-14</x:v>
      </x:c>
      <x:c r="B1623" s="24" t="n">
        <x:v>14</x:v>
      </x:c>
      <x:c r="C1623" s="24" t="str">
        <x:v>QS</x:v>
      </x:c>
      <x:c r="D1623" s="24" t="n">
        <x:v>14</x:v>
      </x:c>
      <x:c r="E1623" s="24" t="str">
        <x:v>Stanford University</x:v>
      </x:c>
      <x:c r="F1623" s="24" t="str">
        <x:v>MS Sustainability Science and Practice</x:v>
      </x:c>
      <x:c r="G1623" s="24" t="str">
        <x:v>13</x:v>
      </x:c>
      <x:c r="H1623" s="24"/>
      <x:c r="I1623" s="24" t="str">
        <x:v>gradadmissions</x:v>
      </x:c>
      <x:c r="J1623" s="24" t="n">
        <x:v>46090.82098379629</x:v>
      </x:c>
      <x:c r="K1623" s="24" t="str">
        <x:v>2026-03</x:v>
      </x:c>
      <x:c r="L1623" s="24" t="str">
        <x:v>Medium</x:v>
      </x:c>
      <x:c r="M1623" s="24" t="str">
        <x:v>Institution name</x:v>
      </x:c>
      <x:c r="N1623" s="24" t="str">
        <x:v>Stanford</x:v>
      </x:c>
      <x:c r="O1623" s="24" t="str"/>
      <x:c r="P1623" s="24" t="str">
        <x:v>master | masters | grad school | program</x:v>
      </x:c>
      <x:c r="Q1623" s="24" t="str"/>
      <x:c r="R1623" s="24" t="n">
        <x:v>1</x:v>
      </x:c>
      <x:c r="S1623" s="24" t="n">
        <x:v>4</x:v>
      </x:c>
      <x:c r="T1623" s="24" t="n">
        <x:v>0.6700000166893005</x:v>
      </x:c>
      <x:c r="U1623" s="24" t="str">
        <x:v>General Advice</x:v>
      </x:c>
      <x:c r="V1623" s="24" t="str">
        <x:v>Are top master programs money grabs / my chances</x:v>
      </x:c>
      <x:c r="W1623" s="24" t="str">
        <x:v>Hey guys I wanted some advice on my chances at a top masters program in math/stats, given that I also have gi bill and other sources for full funding. My undergrad is Harvard, math major, but GPA is 3.0 (reasonable explanation for bad grades + upward trajectory). I assume I will get high grades in real analysis, abstract algebra, etc though. I hear that masters programs are cash grabs, and while there may be some truth to this I was wondering what other factors they prioritize. I wanna do a masters for a clean slate for both PhD admissions and also quant recruiting. I assume it's a unusual situation; prestigious undergrad but some bad grades, but essentially guaranteed funding for grad school. Maybe I'm over my head but I'd wanted to apply to all the top school, HYP, Stanford, Berkeley, Chicago, etc. Thank-you. And even hard criticism is appreciated .</x:v>
      </x:c>
      <x:c r="X1623" s="27" t="str">
        <x:v>https://www.reddit.com/r/gradadmissions/comments/1rpaewn/are_top_master_programs_money_grabs_my_chances/</x:v>
      </x:c>
      <x:c r="Y1623" s="27" t="str">
        <x:v>https://www.reddit.com/r/gradadmissions/comments/1rpaewn/are_top_master_programs_money_grabs_my_chances/</x:v>
      </x:c>
      <x:c r="Z1623" s="24" t="str"/>
      <x:c r="AA1623" s="24" t="str">
        <x:v>No</x:v>
      </x:c>
    </x:row>
    <x:row r="1624" ht="42" customHeight="1">
      <x:c r="A1624" s="21" t="str">
        <x:v>1rp9txh-7</x:v>
      </x:c>
      <x:c r="B1624" s="21" t="n">
        <x:v>7</x:v>
      </x:c>
      <x:c r="C1624" s="21" t="str">
        <x:v>QS</x:v>
      </x:c>
      <x:c r="D1624" s="21" t="n">
        <x:v>7</x:v>
      </x:c>
      <x:c r="E1624" s="21" t="str">
        <x:v>Imperial College London</x:v>
      </x:c>
      <x:c r="F1624" s="21" t="str">
        <x:v>MSc Climate Change, Management &amp; Finance</x:v>
      </x:c>
      <x:c r="G1624" s="21" t="n">
        <x:v>7</x:v>
      </x:c>
      <x:c r="H1624" s="21"/>
      <x:c r="I1624" s="21" t="str">
        <x:v>gradadmissions</x:v>
      </x:c>
      <x:c r="J1624" s="21" t="n">
        <x:v>46090.8062037037</x:v>
      </x:c>
      <x:c r="K1624" s="21" t="str">
        <x:v>2026-03</x:v>
      </x:c>
      <x:c r="L1624" s="21" t="str">
        <x:v>Medium</x:v>
      </x:c>
      <x:c r="M1624" s="21" t="str">
        <x:v>Institution name</x:v>
      </x:c>
      <x:c r="N1624" s="21" t="str">
        <x:v>Imperial College London | Imperial College</x:v>
      </x:c>
      <x:c r="O1624" s="21" t="str"/>
      <x:c r="P1624" s="21" t="str">
        <x:v>offer | career</x:v>
      </x:c>
      <x:c r="Q1624" s="21" t="str"/>
      <x:c r="R1624" s="21" t="n">
        <x:v>0</x:v>
      </x:c>
      <x:c r="S1624" s="21" t="n">
        <x:v>1</x:v>
      </x:c>
      <x:c r="T1624" s="21" t="n">
        <x:v>0.5</x:v>
      </x:c>
      <x:c r="U1624" s="21" t="str">
        <x:v>General Advice</x:v>
      </x:c>
      <x:c r="V1624" s="21" t="str">
        <x:v>Need advice deciding which offer to accept (UK PhD)</x:v>
      </x:c>
      <x:c r="W1624" s="21" t="str">
        <x:v>Both are fully-funded. My options are: 1. University of Manchester \- Project: 50% dry lab and 50% wet lab in biophysics/biochemistry. Very basic science. \- 2 co-supervisors. Both relatively new and seem chill. \- Pros: Will receive training in silico modeling which I’ve been curious for a long time. Will receive closer training being in a small group. \- Con: I have zero actual research experience in computations so there is a chance that when I actually get to do the project, I will realize I don’t like it and/or I’m bad at it. 2. Imperial College London \- Project: 100% wet lab in chemical biology. Very translational with industry collaborations. \- 3 co-supervisors. All are relatively established. \- Pros: I’m very familiar with the workflows and troubleshooting processes for this project. Industry collaboration might add to future career flexibility. (This probably shouldn’t be in consideration, but) imperial is slightly more prestigious and the PIs are slightly more well-known in the field \- Cons: Feel like my career gets narrowed into one path because I’ve been doing the same thing since undergrad. Might receive less attention being in a large group. I’m an internationa...</x:v>
      </x:c>
      <x:c r="X1624" s="26" t="str">
        <x:v>https://www.reddit.com/r/gradadmissions/comments/1rp9txh/need_advice_deciding_which_offer_to_accept_uk_phd/</x:v>
      </x:c>
      <x:c r="Y1624" s="26" t="str">
        <x:v>https://www.reddit.com/r/gradadmissions/comments/1rp9txh/need_advice_deciding_which_offer_to_accept_uk_phd/</x:v>
      </x:c>
      <x:c r="Z1624" s="21" t="str"/>
      <x:c r="AA1624" s="21" t="str">
        <x:v>No</x:v>
      </x:c>
    </x:row>
    <x:row r="1625" ht="42" customHeight="1">
      <x:c r="A1625" s="24" t="str">
        <x:v>1rp9txh-10</x:v>
      </x:c>
      <x:c r="B1625" s="24" t="n">
        <x:v>10</x:v>
      </x:c>
      <x:c r="C1625" s="24" t="str">
        <x:v>QS</x:v>
      </x:c>
      <x:c r="D1625" s="24" t="n">
        <x:v>10</x:v>
      </x:c>
      <x:c r="E1625" s="24" t="str">
        <x:v>The University of Manchester</x:v>
      </x:c>
      <x:c r="F1625" s="24" t="str">
        <x:v>MSc Environmental Governance</x:v>
      </x:c>
      <x:c r="G1625" s="24" t="str">
        <x:v>10</x:v>
      </x:c>
      <x:c r="H1625" s="24" t="str">
        <x:v>1</x:v>
      </x:c>
      <x:c r="I1625" s="24" t="str">
        <x:v>gradadmissions</x:v>
      </x:c>
      <x:c r="J1625" s="24" t="n">
        <x:v>46090.8062037037</x:v>
      </x:c>
      <x:c r="K1625" s="24" t="str">
        <x:v>2026-03</x:v>
      </x:c>
      <x:c r="L1625" s="24" t="str">
        <x:v>Medium</x:v>
      </x:c>
      <x:c r="M1625" s="24" t="str">
        <x:v>Institution name</x:v>
      </x:c>
      <x:c r="N1625" s="24" t="str">
        <x:v>University of Manchester</x:v>
      </x:c>
      <x:c r="O1625" s="24" t="str"/>
      <x:c r="P1625" s="24" t="str">
        <x:v>offer | career</x:v>
      </x:c>
      <x:c r="Q1625" s="24" t="str"/>
      <x:c r="R1625" s="24" t="n">
        <x:v>0</x:v>
      </x:c>
      <x:c r="S1625" s="24" t="n">
        <x:v>1</x:v>
      </x:c>
      <x:c r="T1625" s="24" t="n">
        <x:v>0.5</x:v>
      </x:c>
      <x:c r="U1625" s="24" t="str">
        <x:v>General Advice</x:v>
      </x:c>
      <x:c r="V1625" s="24" t="str">
        <x:v>Need advice deciding which offer to accept (UK PhD)</x:v>
      </x:c>
      <x:c r="W1625" s="24" t="str">
        <x:v>Both are fully-funded. My options are: 1. University of Manchester \- Project: 50% dry lab and 50% wet lab in biophysics/biochemistry. Very basic science. \- 2 co-supervisors. Both relatively new and seem chill. \- Pros: Will receive training in silico modeling which I’ve been curious for a long time. Will receive closer training being in a small group. \- Con: I have zero actual research experience in computations so there is a chance that when I actually get to do the project, I will realize I don’t like it and/or I’m bad at it. 2. Imperial College London \- Project: 100% wet lab in chemical biology. Very translational with industry collaborations. \- 3 co-supervisors. All are relatively established. \- Pros: I’m very familiar with the workflows and troubleshooting processes for this project. Industry collaboration might add to future career flexibility. (This probably shouldn’t be in consideration, but) imperial is slightly more prestigious and the PIs are slightly more well-known in the field \- Cons: Feel like my career gets narrowed into one path because I’ve been doing the same thing since undergrad. Might receive less attention being in a large group. I’m an internationa...</x:v>
      </x:c>
      <x:c r="X1625" s="27" t="str">
        <x:v>https://www.reddit.com/r/gradadmissions/comments/1rp9txh/need_advice_deciding_which_offer_to_accept_uk_phd/</x:v>
      </x:c>
      <x:c r="Y1625" s="27" t="str">
        <x:v>https://www.reddit.com/r/gradadmissions/comments/1rp9txh/need_advice_deciding_which_offer_to_accept_uk_phd/</x:v>
      </x:c>
      <x:c r="Z1625" s="24" t="str"/>
      <x:c r="AA1625" s="24" t="str">
        <x:v>No</x:v>
      </x:c>
    </x:row>
    <x:row r="1626" ht="42" customHeight="1">
      <x:c r="A1626" s="21" t="str">
        <x:v>1rp6yqj-2</x:v>
      </x:c>
      <x:c r="B1626" s="21" t="n">
        <x:v>2</x:v>
      </x:c>
      <x:c r="C1626" s="21" t="str">
        <x:v>QS</x:v>
      </x:c>
      <x:c r="D1626" s="21" t="n">
        <x:v>2</x:v>
      </x:c>
      <x:c r="E1626" s="21" t="str">
        <x:v>University of Toronto</x:v>
      </x:c>
      <x:c r="F1626" s="21" t="str">
        <x:v>Master of Environment &amp; Sustainability</x:v>
      </x:c>
      <x:c r="G1626" s="21" t="str">
        <x:v>2</x:v>
      </x:c>
      <x:c r="H1626" s="21"/>
      <x:c r="I1626" s="21" t="str">
        <x:v>gradadmissions</x:v>
      </x:c>
      <x:c r="J1626" s="21" t="n">
        <x:v>46090.736354166664</x:v>
      </x:c>
      <x:c r="K1626" s="21" t="str">
        <x:v>2026-03</x:v>
      </x:c>
      <x:c r="L1626" s="21" t="str">
        <x:v>Medium</x:v>
      </x:c>
      <x:c r="M1626" s="21" t="str">
        <x:v>Institution name</x:v>
      </x:c>
      <x:c r="N1626" s="21" t="str">
        <x:v>University of Toronto</x:v>
      </x:c>
      <x:c r="O1626" s="21" t="str"/>
      <x:c r="P1626" s="21" t="str">
        <x:v>accepted | program | supervisor</x:v>
      </x:c>
      <x:c r="Q1626" s="21" t="str"/>
      <x:c r="R1626" s="21" t="n">
        <x:v>2</x:v>
      </x:c>
      <x:c r="S1626" s="21" t="n">
        <x:v>3</x:v>
      </x:c>
      <x:c r="T1626" s="21" t="n">
        <x:v>0.75</x:v>
      </x:c>
      <x:c r="U1626" s="21" t="str">
        <x:v>Engineering</x:v>
      </x:c>
      <x:c r="V1626" s="21" t="str">
        <x:v>Stuck in Limbo</x:v>
      </x:c>
      <x:c r="W1626" s="21" t="str">
        <x:v>Aerospace engineering student here. Had a pretty successful PhD cycle: Applied to 5 programs, got accepted into 4, and one is still pending. Only applied to very specific labs I was really interested in. Since I got accepted into almost all my preferred choices, I am kinda stuck in deciding which one to pick. Here are the options: 1. University of Toronto 2. University of Michigan Ann Arbor 3. University of Illinois Urbana Champaign 4. UT Austin All are world-renowned in aerospace, so not sure what factors to consider in decision making: pure program ranking/ supervisor's experience/ size of the lab/ projects? I am a Canadian so staying in Canada comes with its perks, and tbh I'm a bit scared to move to the US right now because of all that is going on, although that's not a major factor in decision making. Finance-wise Toronto would be the worst (really really expensive city). Also US schools help with exposure to a much bigger economy. How do I approach this? Would greatly appreciate any advice from anyone in the field and outside the field.</x:v>
      </x:c>
      <x:c r="X1626" s="26" t="str">
        <x:v>https://www.reddit.com/r/gradadmissions/comments/1rp6yqj/stuck_in_limbo/</x:v>
      </x:c>
      <x:c r="Y1626" s="26" t="str">
        <x:v>https://www.reddit.com/r/gradadmissions/comments/1rp6yqj/stuck_in_limbo/</x:v>
      </x:c>
      <x:c r="Z1626" s="21" t="str"/>
      <x:c r="AA1626" s="21" t="str">
        <x:v>No</x:v>
      </x:c>
    </x:row>
    <x:row r="1627" ht="42" customHeight="1">
      <x:c r="A1627" s="24" t="str">
        <x:v>1rp670b-20</x:v>
      </x:c>
      <x:c r="B1627" s="24" t="n">
        <x:v>20</x:v>
      </x:c>
      <x:c r="C1627" s="24" t="str">
        <x:v>QS</x:v>
      </x:c>
      <x:c r="D1627" s="24" t="n">
        <x:v>20</x:v>
      </x:c>
      <x:c r="E1627" s="24" t="str">
        <x:v>New York University (NYU)</x:v>
      </x:c>
      <x:c r="F1627" s="24" t="str">
        <x:v>MS in Environmental Policy and Sustainability Management</x:v>
      </x:c>
      <x:c r="G1627" s="24" t="str">
        <x:v>20</x:v>
      </x:c>
      <x:c r="H1627" s="24"/>
      <x:c r="I1627" s="24" t="str">
        <x:v>gradadmissions</x:v>
      </x:c>
      <x:c r="J1627" s="24" t="n">
        <x:v>46090.71773148148</x:v>
      </x:c>
      <x:c r="K1627" s="24" t="str">
        <x:v>2026-03</x:v>
      </x:c>
      <x:c r="L1627" s="24" t="str">
        <x:v>Medium</x:v>
      </x:c>
      <x:c r="M1627" s="24" t="str">
        <x:v>Institution name</x:v>
      </x:c>
      <x:c r="N1627" s="24" t="str">
        <x:v>NYU</x:v>
      </x:c>
      <x:c r="O1627" s="24" t="str"/>
      <x:c r="P1627" s="24" t="str">
        <x:v>program</x:v>
      </x:c>
      <x:c r="Q1627" s="24" t="str"/>
      <x:c r="R1627" s="24" t="n">
        <x:v>1</x:v>
      </x:c>
      <x:c r="S1627" s="24" t="n">
        <x:v>4</x:v>
      </x:c>
      <x:c r="T1627" s="24" t="n">
        <x:v>0.6700000166893005</x:v>
      </x:c>
      <x:c r="U1627" s="24" t="str">
        <x:v>Engineering</x:v>
      </x:c>
      <x:c r="V1627" s="24" t="str">
        <x:v>NYU Tandon ECE PhD</x:v>
      </x:c>
      <x:c r="W1627" s="24" t="str">
        <x:v>Has anyone heard back from this program yet? Got soft rejected from all other PhD apps, so this is my only hope left... Got an interview in late Jan but radio silence since.</x:v>
      </x:c>
      <x:c r="X1627" s="27" t="str">
        <x:v>https://www.reddit.com/r/gradadmissions/comments/1rp670b/nyu_tandon_ece_phd/</x:v>
      </x:c>
      <x:c r="Y1627" s="27" t="str">
        <x:v>https://www.reddit.com/r/gradadmissions/comments/1rp670b/nyu_tandon_ece_phd/</x:v>
      </x:c>
      <x:c r="Z1627" s="56" t="str">
        <x:v>Acronym-only institution match</x:v>
      </x:c>
      <x:c r="AA1627" s="24" t="str">
        <x:v>No</x:v>
      </x:c>
    </x:row>
    <x:row r="1628" ht="42" customHeight="1">
      <x:c r="A1628" s="21" t="str">
        <x:v>1rp5mo7-6</x:v>
      </x:c>
      <x:c r="B1628" s="21" t="n">
        <x:v>6</x:v>
      </x:c>
      <x:c r="C1628" s="21" t="str">
        <x:v>QS</x:v>
      </x:c>
      <x:c r="D1628" s="21" t="n">
        <x:v>6</x:v>
      </x:c>
      <x:c r="E1628" s="21" t="str">
        <x:v>The London School of Economics and Political Science (LSE)</x:v>
      </x:c>
      <x:c r="F1628" s="21" t="str">
        <x:v>MSc Environmental Policy and Regulation</x:v>
      </x:c>
      <x:c r="G1628" s="21" t="str">
        <x:v>6</x:v>
      </x:c>
      <x:c r="H1628" s="21"/>
      <x:c r="I1628" s="21" t="str">
        <x:v>gradadmissions</x:v>
      </x:c>
      <x:c r="J1628" s="21" t="n">
        <x:v>46090.70396990741</x:v>
      </x:c>
      <x:c r="K1628" s="21" t="str">
        <x:v>2026-03</x:v>
      </x:c>
      <x:c r="L1628" s="21" t="str">
        <x:v>Medium</x:v>
      </x:c>
      <x:c r="M1628" s="21" t="str">
        <x:v>Institution name</x:v>
      </x:c>
      <x:c r="N1628" s="21" t="str">
        <x:v>LSE</x:v>
      </x:c>
      <x:c r="O1628" s="21" t="str"/>
      <x:c r="P1628" s="21" t="str">
        <x:v>master | masters | msc</x:v>
      </x:c>
      <x:c r="Q1628" s="21" t="str"/>
      <x:c r="R1628" s="21" t="n">
        <x:v>2</x:v>
      </x:c>
      <x:c r="S1628" s="21" t="n">
        <x:v>1</x:v>
      </x:c>
      <x:c r="T1628" s="21" t="n">
        <x:v>1</x:v>
      </x:c>
      <x:c r="U1628" s="21" t="str">
        <x:v>General Advice</x:v>
      </x:c>
      <x:c r="V1628" s="21" t="str">
        <x:v>Is an International Finance &amp; Policy Masters still worth it in 2026? An Indian consultant’s dilemma.</x:v>
      </x:c>
      <x:c r="W1628" s="21" t="str">
        <x:v>Hey everyone, Long-time lurker, first-time poster. I’m at a genuine crossroads and would really appreciate perspectives from people who’ve been through this or work in the field. A bit about me: ∙ 24 years old, Indian male ∙ 3 years at Deloitte USI in consulting ∙ Bachelor’s in Electronics &amp; Communication Engineering (ECE), 7.6/10 CGPA, Tier 2 university. ∙ 10th CBSE: 10/10 CGPA, 11th–12th: 94% ∙ Currently preparing for the RBI Grade B exam (India’s central banking recruitment), which has genuinely made me fall in love with macroeconomics, monetary policy, and international finance ∙ Planning to complete CFA Level 1 before applying If I don’t crack RBI, I want to pursue a Master’s in International Economic Policy and Finance abroad. I’ve been looking at programs like Columbia SIPA (IFEP concentration), Johns Hopkins SAIS, LSE MSc Finance &amp; Economics, Georgetown, and GWU Elliott School, primarily in the US and UK. Here are my questions for anyone who can give real, honest answers: 1. Is this the right time to do this given current market conditions? 2. How is employment looking for this specific niche international finance + economic policy? 3. As an Indian male on an F-1/student...</x:v>
      </x:c>
      <x:c r="X1628" s="26" t="str">
        <x:v>https://www.reddit.com/r/gradadmissions/comments/1rp5mo7/is_an_international_finance_policy_masters_still/</x:v>
      </x:c>
      <x:c r="Y1628" s="26" t="str">
        <x:v>https://www.reddit.com/r/gradadmissions/comments/1rp5mo7/is_an_international_finance_policy_masters_still/</x:v>
      </x:c>
      <x:c r="Z1628" s="56" t="str">
        <x:v>Acronym-only institution match</x:v>
      </x:c>
      <x:c r="AA1628" s="21" t="str">
        <x:v>No</x:v>
      </x:c>
    </x:row>
    <x:row r="1629" ht="42" customHeight="1">
      <x:c r="A1629" s="24" t="str">
        <x:v>1rp2dov-20</x:v>
      </x:c>
      <x:c r="B1629" s="24" t="n">
        <x:v>20</x:v>
      </x:c>
      <x:c r="C1629" s="24" t="str">
        <x:v>QS</x:v>
      </x:c>
      <x:c r="D1629" s="24" t="n">
        <x:v>20</x:v>
      </x:c>
      <x:c r="E1629" s="24" t="str">
        <x:v>New York University (NYU)</x:v>
      </x:c>
      <x:c r="F1629" s="24" t="str">
        <x:v>MS in Environmental Policy and Sustainability Management</x:v>
      </x:c>
      <x:c r="G1629" s="24" t="str">
        <x:v>20</x:v>
      </x:c>
      <x:c r="H1629" s="24"/>
      <x:c r="I1629" s="24" t="str">
        <x:v>gradadmissions</x:v>
      </x:c>
      <x:c r="J1629" s="24" t="n">
        <x:v>46090.62159722222</x:v>
      </x:c>
      <x:c r="K1629" s="24" t="str">
        <x:v>2026-03</x:v>
      </x:c>
      <x:c r="L1629" s="24" t="str">
        <x:v>Medium</x:v>
      </x:c>
      <x:c r="M1629" s="24" t="str">
        <x:v>Institution name</x:v>
      </x:c>
      <x:c r="N1629" s="24" t="str">
        <x:v>NYU</x:v>
      </x:c>
      <x:c r="O1629" s="24" t="str"/>
      <x:c r="P1629" s="24" t="str">
        <x:v>thesis | professor</x:v>
      </x:c>
      <x:c r="Q1629" s="24" t="str"/>
      <x:c r="R1629" s="24" t="n">
        <x:v>17</x:v>
      </x:c>
      <x:c r="S1629" s="24" t="n">
        <x:v>26</x:v>
      </x:c>
      <x:c r="T1629" s="24" t="n">
        <x:v>0.699999988079071</x:v>
      </x:c>
      <x:c r="U1629" s="24" t="str">
        <x:v>Social Sciences</x:v>
      </x:c>
      <x:c r="V1629" s="24" t="str">
        <x:v>Good enough for Econ PhD?</x:v>
      </x:c>
      <x:c r="W1629" s="24" t="str">
        <x:v>168Q / 168V. Debating a retake. I’m applying to econ PhD programs next Fall and am shooting for top schools (NYU or Columbia specifically). Conventional wisdom seems to be a 168 or higher is fine, but this was only my first attempt after 1.5 months of studying. Should I give it another shot? Any advice is appreciated, especially from those who have applied to econ PhDs. Here’s a quick overview of the rest of my profile for context: \* Double-majored in economics and mathematics at Georgetown University, graduated 2025. \* Undergrad GPA was 3.94, graduated magna cum laude \* Currently a research assistant at the Federal Reserve \* Undergrad thesis was on leveraged buyouts, doing research at the Fed on hedge funds and leveraged loans/private credit. Hoping to have a working paper with my name on it from my time at the Fed to apply with. \* Despite the finance focus of my research experience, I’m more interested in housing, monetary policy, and applied micro topics. \* Worked as a TA and an RA for two professors in undergrad \* for my letters of recommendation I’m planning to ask the professor i TA’d for in undergrad, my thesis advisor and an economist I’m working with at the Fed.</x:v>
      </x:c>
      <x:c r="X1629" s="27" t="str">
        <x:v>https://www.reddit.com/r/gradadmissions/comments/1rp2dov/good_enough_for_econ_phd/</x:v>
      </x:c>
      <x:c r="Y1629" s="27" t="str">
        <x:v>https://i.redd.it/q11slsrs91og1.jpeg</x:v>
      </x:c>
      <x:c r="Z1629" s="56" t="str">
        <x:v>Acronym-only institution match</x:v>
      </x:c>
      <x:c r="AA1629" s="24" t="str">
        <x:v>No</x:v>
      </x:c>
    </x:row>
    <x:row r="1630" ht="42" customHeight="1">
      <x:c r="A1630" s="21" t="str">
        <x:v>1rp1pjh-15</x:v>
      </x:c>
      <x:c r="B1630" s="21" t="n">
        <x:v>15</x:v>
      </x:c>
      <x:c r="C1630" s="21" t="str">
        <x:v>QS</x:v>
      </x:c>
      <x:c r="D1630" s="21" t="n">
        <x:v>15</x:v>
      </x:c>
      <x:c r="E1630" s="21" t="str">
        <x:v>University of Oxford</x:v>
      </x:c>
      <x:c r="F1630" s="21" t="str">
        <x:v>MSc in Sustainability, Enterprise and the Environment</x:v>
      </x:c>
      <x:c r="G1630" s="21" t="str">
        <x:v>14</x:v>
      </x:c>
      <x:c r="H1630" s="21"/>
      <x:c r="I1630" s="21" t="str">
        <x:v>gradadmissions</x:v>
      </x:c>
      <x:c r="J1630" s="21" t="n">
        <x:v>46090.60369212963</x:v>
      </x:c>
      <x:c r="K1630" s="21" t="str">
        <x:v>2026-03</x:v>
      </x:c>
      <x:c r="L1630" s="21" t="str">
        <x:v>Medium</x:v>
      </x:c>
      <x:c r="M1630" s="21" t="str">
        <x:v>Institution name</x:v>
      </x:c>
      <x:c r="N1630" s="21" t="str">
        <x:v>University of Oxford</x:v>
      </x:c>
      <x:c r="O1630" s="21" t="str"/>
      <x:c r="P1630" s="21" t="str">
        <x:v>application | offer | career</x:v>
      </x:c>
      <x:c r="Q1630" s="21" t="str"/>
      <x:c r="R1630" s="21" t="n">
        <x:v>0</x:v>
      </x:c>
      <x:c r="S1630" s="21" t="n">
        <x:v>6</x:v>
      </x:c>
      <x:c r="T1630" s="21" t="n">
        <x:v>0.25</x:v>
      </x:c>
      <x:c r="U1630" s="21" t="str">
        <x:v>Engineering</x:v>
      </x:c>
      <x:c r="V1630" s="21" t="str">
        <x:v>PhD Decision (Oxford vs. UTokyo)</x:v>
      </x:c>
      <x:c r="W1630" s="21" t="str">
        <x:v>I recently received two PhD offers and would like to hear some opinions. If the goal is to conduct research on rocket engine combustion/injector CFD simulations and eventually enter the rocket industry after graduation, which option would you choose? 1. **University of Oxford – DPhil in Engineering Science** * Funding: No confirmed funding at the moment * Research: CFD on cryogenic fluid dynamics * General impression: More fundamental research oriented 2. **University of Tokyo – PhD in Aerospace Engineering** * Funding: Fully funded * Research: Rocket injector optimization + CFD simulation * General impression: More engineering / application oriented My career goal is quite clear: after completing the PhD, I hope to work in the rocket industry (Europe or Japan are both options). For context: * Funding is not a decisive factor in this decision, even if the Oxford offer ultimately remains unfunded. * I am not a U.S. citizen, so long-term career plans in the U.S. aerospace sector are less straightforward due to export-control restrictions. Any perspectives or experiences would be appreciated.</x:v>
      </x:c>
      <x:c r="X1630" s="26" t="str">
        <x:v>https://www.reddit.com/r/gradadmissions/comments/1rp1pjh/phd_decision_oxford_vs_utokyo/</x:v>
      </x:c>
      <x:c r="Y1630" s="26" t="str">
        <x:v>https://www.reddit.com/r/gradadmissions/comments/1rp1pjh/phd_decision_oxford_vs_utokyo/</x:v>
      </x:c>
      <x:c r="Z1630" s="21" t="str"/>
      <x:c r="AA1630" s="21" t="str">
        <x:v>No</x:v>
      </x:c>
    </x:row>
    <x:row r="1631" ht="42" customHeight="1">
      <x:c r="A1631" s="24" t="str">
        <x:v>1rp1mha-30</x:v>
      </x:c>
      <x:c r="B1631" s="24" t="n">
        <x:v>30</x:v>
      </x:c>
      <x:c r="C1631" s="24" t="str">
        <x:v>QS</x:v>
      </x:c>
      <x:c r="D1631" s="24" t="n">
        <x:v>30</x:v>
      </x:c>
      <x:c r="E1631" s="24" t="str">
        <x:v>University of Pennsylvania</x:v>
      </x:c>
      <x:c r="F1631" s="24" t="str">
        <x:v>Master of Environmental Studies</x:v>
      </x:c>
      <x:c r="G1631" s="24" t="n">
        <x:v>30</x:v>
      </x:c>
      <x:c r="H1631" s="24"/>
      <x:c r="I1631" s="24" t="str">
        <x:v>gradadmissions</x:v>
      </x:c>
      <x:c r="J1631" s="24" t="n">
        <x:v>46090.601319444446</x:v>
      </x:c>
      <x:c r="K1631" s="24" t="str">
        <x:v>2026-03</x:v>
      </x:c>
      <x:c r="L1631" s="24" t="str">
        <x:v>Medium</x:v>
      </x:c>
      <x:c r="M1631" s="24" t="str">
        <x:v>Institution name</x:v>
      </x:c>
      <x:c r="N1631" s="24" t="str">
        <x:v>UPenn</x:v>
      </x:c>
      <x:c r="O1631" s="24" t="str"/>
      <x:c r="P1631" s="24" t="str">
        <x:v>program</x:v>
      </x:c>
      <x:c r="Q1631" s="24" t="str"/>
      <x:c r="R1631" s="24" t="n">
        <x:v>0</x:v>
      </x:c>
      <x:c r="S1631" s="24" t="n">
        <x:v>0</x:v>
      </x:c>
      <x:c r="T1631" s="24" t="n">
        <x:v>0.5</x:v>
      </x:c>
      <x:c r="U1631" s="24" t="str">
        <x:v>Social Sciences</x:v>
      </x:c>
      <x:c r="V1631" s="24" t="str">
        <x:v>Anyone hear back from the UPenn Fels Executive MPA Program?</x:v>
      </x:c>
      <x:c r="W1631" s="24" t="str">
        <x:v>Just trying to gauge when I might hear back. I have seen some people on Reddit have been admitted to the full time program at Fels, but haven't seen or heard of anyone being admitted to the executive MPA yet.</x:v>
      </x:c>
      <x:c r="X1631" s="27" t="str">
        <x:v>https://www.reddit.com/r/gradadmissions/comments/1rp1mha/anyone_hear_back_from_the_upenn_fels_executive/</x:v>
      </x:c>
      <x:c r="Y1631" s="27" t="str">
        <x:v>https://www.reddit.com/r/gradadmissions/comments/1rp1mha/anyone_hear_back_from_the_upenn_fels_executive/</x:v>
      </x:c>
      <x:c r="Z1631" s="56" t="str">
        <x:v>Acronym-only institution match</x:v>
      </x:c>
      <x:c r="AA1631" s="24" t="str">
        <x:v>No</x:v>
      </x:c>
    </x:row>
    <x:row r="1632" ht="42" customHeight="1">
      <x:c r="A1632" s="21" t="str">
        <x:v>1rp06q1-13</x:v>
      </x:c>
      <x:c r="B1632" s="21" t="n">
        <x:v>13</x:v>
      </x:c>
      <x:c r="C1632" s="21" t="str">
        <x:v>QS</x:v>
      </x:c>
      <x:c r="D1632" s="21" t="n">
        <x:v>13</x:v>
      </x:c>
      <x:c r="E1632" s="21" t="str">
        <x:v>University of California, Berkeley (UCB)</x:v>
      </x:c>
      <x:c r="F1632" s="21" t="str">
        <x:v>Master of Climate Solutions</x:v>
      </x:c>
      <x:c r="G1632" s="21" t="n">
        <x:v>11</x:v>
      </x:c>
      <x:c r="H1632" s="21"/>
      <x:c r="I1632" s="21" t="str">
        <x:v>gradadmissions</x:v>
      </x:c>
      <x:c r="J1632" s="21" t="n">
        <x:v>46090.560902777775</x:v>
      </x:c>
      <x:c r="K1632" s="21" t="str">
        <x:v>2026-03</x:v>
      </x:c>
      <x:c r="L1632" s="21" t="str">
        <x:v>Medium</x:v>
      </x:c>
      <x:c r="M1632" s="21" t="str">
        <x:v>Institution name</x:v>
      </x:c>
      <x:c r="N1632" s="21" t="str">
        <x:v>UC Berkeley</x:v>
      </x:c>
      <x:c r="O1632" s="21" t="str"/>
      <x:c r="P1632" s="21" t="str">
        <x:v>application | program</x:v>
      </x:c>
      <x:c r="Q1632" s="21" t="str"/>
      <x:c r="R1632" s="21" t="n">
        <x:v>2</x:v>
      </x:c>
      <x:c r="S1632" s="21" t="n">
        <x:v>6</x:v>
      </x:c>
      <x:c r="T1632" s="21" t="n">
        <x:v>0.6700000166893005</x:v>
      </x:c>
      <x:c r="U1632" s="21" t="str">
        <x:v>Engineering</x:v>
      </x:c>
      <x:c r="V1632" s="21" t="str">
        <x:v>UC Berkeley CEE PhD</x:v>
      </x:c>
      <x:c r="W1632" s="21" t="str">
        <x:v>I have seen many people in the gradcafe posting the decision of CEE but I am still under review… Is the program doing rolling, or something happened to my application?😨😨 Are you guys still waiting? I applied system track.</x:v>
      </x:c>
      <x:c r="X1632" s="26" t="str">
        <x:v>https://www.reddit.com/r/gradadmissions/comments/1rp06q1/uc_berkeley_cee_phd/</x:v>
      </x:c>
      <x:c r="Y1632" s="26" t="str">
        <x:v>https://www.reddit.com/r/gradadmissions/comments/1rp06q1/uc_berkeley_cee_phd/</x:v>
      </x:c>
      <x:c r="Z1632" s="21" t="str"/>
      <x:c r="AA1632" s="21" t="str">
        <x:v>No</x:v>
      </x:c>
    </x:row>
    <x:row r="1633" ht="42" customHeight="1">
      <x:c r="A1633" s="24" t="str">
        <x:v>1rp02g3-3</x:v>
      </x:c>
      <x:c r="B1633" s="24" t="n">
        <x:v>3</x:v>
      </x:c>
      <x:c r="C1633" s="24" t="str">
        <x:v>QS</x:v>
      </x:c>
      <x:c r="D1633" s="24" t="n">
        <x:v>3</x:v>
      </x:c>
      <x:c r="E1633" s="24" t="str">
        <x:v>UCL</x:v>
      </x:c>
      <x:c r="F1633" s="24" t="str">
        <x:v>Sustainable Resources: Economics, Policy and Transitions MSc</x:v>
      </x:c>
      <x:c r="G1633" s="24" t="str">
        <x:v>3</x:v>
      </x:c>
      <x:c r="H1633" s="24"/>
      <x:c r="I1633" s="24" t="str">
        <x:v>gradadmissions</x:v>
      </x:c>
      <x:c r="J1633" s="24" t="n">
        <x:v>46090.55732638889</x:v>
      </x:c>
      <x:c r="K1633" s="24" t="str">
        <x:v>2026-03</x:v>
      </x:c>
      <x:c r="L1633" s="24" t="str">
        <x:v>Medium</x:v>
      </x:c>
      <x:c r="M1633" s="24" t="str">
        <x:v>Institution name</x:v>
      </x:c>
      <x:c r="N1633" s="24" t="str">
        <x:v>UCL</x:v>
      </x:c>
      <x:c r="O1633" s="24" t="str"/>
      <x:c r="P1633" s="24" t="str">
        <x:v>offer | master | msc | program</x:v>
      </x:c>
      <x:c r="Q1633" s="24" t="str"/>
      <x:c r="R1633" s="24" t="n">
        <x:v>0</x:v>
      </x:c>
      <x:c r="S1633" s="24" t="n">
        <x:v>0</x:v>
      </x:c>
      <x:c r="T1633" s="24" t="n">
        <x:v>0.5</x:v>
      </x:c>
      <x:c r="U1633" s="24" t="str">
        <x:v>Computer Sciences</x:v>
      </x:c>
      <x:c r="V1633" s="24" t="str">
        <x:v>Is there still a chance of receiving a UCL MSc CSML/ML offer?</x:v>
      </x:c>
      <x:c r="W1633" s="24" t="str">
        <x:v>Hello, I am a current MSci Computer Science and Mathematics home student at a relatively well-known university within the UK. I am looking to do a second master's to help prepare me for what would have been my year off for a PhD. I have currently received an MSc Artificial Intelligence offer from Bristol/Edinburgh/Manchester, but realised it is a bit unfeasible to fund. Was wondering if it is genuinely too late to apply to this CSML/ML program, given how competitive I heard it is.</x:v>
      </x:c>
      <x:c r="X1633" s="27" t="str">
        <x:v>https://www.reddit.com/r/gradadmissions/comments/1rp02g3/is_there_still_a_chance_of_receiving_a_ucl_msc/</x:v>
      </x:c>
      <x:c r="Y1633" s="27" t="str">
        <x:v>https://www.reddit.com/r/gradadmissions/comments/1rp02g3/is_there_still_a_chance_of_receiving_a_ucl_msc/</x:v>
      </x:c>
      <x:c r="Z1633" s="56" t="str">
        <x:v>Acronym-only institution match</x:v>
      </x:c>
      <x:c r="AA1633" s="24" t="str">
        <x:v>No</x:v>
      </x:c>
    </x:row>
    <x:row r="1634" ht="42" customHeight="1">
      <x:c r="A1634" s="21" t="str">
        <x:v>1royof5-19</x:v>
      </x:c>
      <x:c r="B1634" s="21" t="n">
        <x:v>19</x:v>
      </x:c>
      <x:c r="C1634" s="21" t="str">
        <x:v>QS</x:v>
      </x:c>
      <x:c r="D1634" s="21" t="n">
        <x:v>19</x:v>
      </x:c>
      <x:c r="E1634" s="21" t="str">
        <x:v>University of Bristol</x:v>
      </x:c>
      <x:c r="F1634" s="21" t="str">
        <x:v>MSc Environmental Policy and Management</x:v>
      </x:c>
      <x:c r="G1634" s="21" t="str">
        <x:v>19</x:v>
      </x:c>
      <x:c r="H1634" s="21"/>
      <x:c r="I1634" s="21" t="str">
        <x:v>gradadmissions</x:v>
      </x:c>
      <x:c r="J1634" s="21" t="n">
        <x:v>46090.513287037036</x:v>
      </x:c>
      <x:c r="K1634" s="21" t="str">
        <x:v>2026-03</x:v>
      </x:c>
      <x:c r="L1634" s="21" t="str">
        <x:v>Medium</x:v>
      </x:c>
      <x:c r="M1634" s="21" t="str">
        <x:v>Institution name</x:v>
      </x:c>
      <x:c r="N1634" s="21" t="str">
        <x:v>University of Bristol | Bristol University</x:v>
      </x:c>
      <x:c r="O1634" s="21" t="str"/>
      <x:c r="P1634" s="21" t="str">
        <x:v>msc | program | internship | career</x:v>
      </x:c>
      <x:c r="Q1634" s="21" t="str"/>
      <x:c r="R1634" s="21" t="n">
        <x:v>0</x:v>
      </x:c>
      <x:c r="S1634" s="21" t="n">
        <x:v>4</x:v>
      </x:c>
      <x:c r="T1634" s="21" t="n">
        <x:v>0.5</x:v>
      </x:c>
      <x:c r="U1634" s="21" t="str">
        <x:v>Computational Sciences</x:v>
      </x:c>
      <x:c r="V1634" s="21" t="str">
        <x:v>Chances for top UK/EU universities for MSc AI?</x:v>
      </x:c>
      <x:c r="W1634" s="21" t="str">
        <x:v>Hi, I’m trying to gauge how competitive my profile is for some of the top UK/EU universities for an MSc in AI/ML. Profile: * GPA: 3.83/4.0 * Bachelor’s: Computer Science &amp; Engineering * 1 year work experience as a software developer * Internship + research internship abroad during undergrad Applications: * Offers: University of Bristol, University of Southampton (MSc AI) * Applied to: Manchester, Edinburgh, Newcastle * Also applied to: Université Paris-Saclay (AI/Data related program) I’m mainly wondering: 1. How hard is it to get into the very top AI/ML programs like Edinburgh or Paris-Saclay? 2. Is my profile competitive for places like Edinburgh or Manchester? 3. Between Bristol and Southampton, which one is generally considered stronger for AI/ML or better for career prospects? Would really appreciate insights from people who applied recently or are currently studying in these programs. Thanks!</x:v>
      </x:c>
      <x:c r="X1634" s="26" t="str">
        <x:v>https://www.reddit.com/r/gradadmissions/comments/1royof5/chances_for_top_ukeu_universities_for_msc_ai/</x:v>
      </x:c>
      <x:c r="Y1634" s="26" t="str">
        <x:v>https://www.reddit.com/r/gradadmissions/comments/1royof5/chances_for_top_ukeu_universities_for_msc_ai/</x:v>
      </x:c>
      <x:c r="Z1634" s="21" t="str"/>
      <x:c r="AA1634" s="21" t="str">
        <x:v>No</x:v>
      </x:c>
    </x:row>
    <x:row r="1635" ht="42" customHeight="1">
      <x:c r="A1635" s="24" t="str">
        <x:v>1rox0p7-81</x:v>
      </x:c>
      <x:c r="B1635" s="24" t="n">
        <x:v>81</x:v>
      </x:c>
      <x:c r="C1635" s="24" t="str">
        <x:v>THE</x:v>
      </x:c>
      <x:c r="D1635" s="24" t="n">
        <x:v>30</x:v>
      </x:c>
      <x:c r="E1635" s="24" t="str">
        <x:v>Arizona State University (Tempe)</x:v>
      </x:c>
      <x:c r="F1635" s="24" t="str">
        <x:v>Master of Sustainability Solutions</x:v>
      </x:c>
      <x:c r="G1635" s="24"/>
      <x:c r="H1635" s="24" t="n">
        <x:v>33</x:v>
      </x:c>
      <x:c r="I1635" s="24" t="str">
        <x:v>gradadmissions</x:v>
      </x:c>
      <x:c r="J1635" s="24" t="n">
        <x:v>46090.45449074074</x:v>
      </x:c>
      <x:c r="K1635" s="24" t="str">
        <x:v>2026-03</x:v>
      </x:c>
      <x:c r="L1635" s="24" t="str">
        <x:v>Medium</x:v>
      </x:c>
      <x:c r="M1635" s="24" t="str">
        <x:v>Institution name</x:v>
      </x:c>
      <x:c r="N1635" s="24" t="str">
        <x:v>ASU</x:v>
      </x:c>
      <x:c r="O1635" s="24" t="str"/>
      <x:c r="P1635" s="24" t="str">
        <x:v>program | internship | career</x:v>
      </x:c>
      <x:c r="Q1635" s="24" t="str"/>
      <x:c r="R1635" s="24" t="n">
        <x:v>1</x:v>
      </x:c>
      <x:c r="S1635" s="24" t="n">
        <x:v>2</x:v>
      </x:c>
      <x:c r="T1635" s="24" t="n">
        <x:v>1</x:v>
      </x:c>
      <x:c r="U1635" s="24" t="str">
        <x:v>Computer Sciences</x:v>
      </x:c>
      <x:c r="V1635" s="24" t="str">
        <x:v>Title: CU Boulder MCS vs ASU MSCS</x:v>
      </x:c>
      <x:c r="W1635" s="24" t="str">
        <x:v>Hi everyone, I’ve received admits from CU Boulder (MCS) and ASU (MSCS) and I’m trying to decide between the two. My main priorities are internships, job opportunities after graduation, and overall program quality. Since I’m an international student, career outcomes matter a lot to me. For people familiar with these programs: 1.Which program would you recommend and why? 2.How are the internship and job opportunities from each? 3.Does the large class size at ASU affect opportunities? Any insights from current students or alumni would be really helpful. Thanks!</x:v>
      </x:c>
      <x:c r="X1635" s="27" t="str">
        <x:v>https://www.reddit.com/r/gradadmissions/comments/1rox0p7/title_cu_boulder_mcs_vs_asu_mscs/</x:v>
      </x:c>
      <x:c r="Y1635" s="27" t="str">
        <x:v>https://www.reddit.com/r/gradadmissions/comments/1rox0p7/title_cu_boulder_mcs_vs_asu_mscs/</x:v>
      </x:c>
      <x:c r="Z1635" s="56" t="str">
        <x:v>Acronym-only institution match</x:v>
      </x:c>
      <x:c r="AA1635" s="24" t="str">
        <x:v>No</x:v>
      </x:c>
    </x:row>
    <x:row r="1636" ht="42" customHeight="1">
      <x:c r="A1636" s="21" t="str">
        <x:v>1rowfml-20</x:v>
      </x:c>
      <x:c r="B1636" s="21" t="n">
        <x:v>20</x:v>
      </x:c>
      <x:c r="C1636" s="21" t="str">
        <x:v>QS</x:v>
      </x:c>
      <x:c r="D1636" s="21" t="n">
        <x:v>20</x:v>
      </x:c>
      <x:c r="E1636" s="21" t="str">
        <x:v>New York University (NYU)</x:v>
      </x:c>
      <x:c r="F1636" s="21" t="str">
        <x:v>MS in Environmental Policy and Sustainability Management</x:v>
      </x:c>
      <x:c r="G1636" s="21" t="str">
        <x:v>20</x:v>
      </x:c>
      <x:c r="H1636" s="21"/>
      <x:c r="I1636" s="21" t="str">
        <x:v>gradadmissions</x:v>
      </x:c>
      <x:c r="J1636" s="21" t="n">
        <x:v>46090.43157407407</x:v>
      </x:c>
      <x:c r="K1636" s="21" t="str">
        <x:v>2026-03</x:v>
      </x:c>
      <x:c r="L1636" s="21" t="str">
        <x:v>Medium</x:v>
      </x:c>
      <x:c r="M1636" s="21" t="str">
        <x:v>Institution name</x:v>
      </x:c>
      <x:c r="N1636" s="21" t="str">
        <x:v>NYU</x:v>
      </x:c>
      <x:c r="O1636" s="21" t="str"/>
      <x:c r="P1636" s="21" t="str">
        <x:v>accepted</x:v>
      </x:c>
      <x:c r="Q1636" s="21" t="str"/>
      <x:c r="R1636" s="21" t="n">
        <x:v>1</x:v>
      </x:c>
      <x:c r="S1636" s="21" t="n">
        <x:v>0</x:v>
      </x:c>
      <x:c r="T1636" s="21" t="n">
        <x:v>0.6600000262260437</x:v>
      </x:c>
      <x:c r="U1636" s="21" t="str">
        <x:v>Engineering</x:v>
      </x:c>
      <x:c r="V1636" s="21" t="str">
        <x:v>Accepted to NYU</x:v>
      </x:c>
      <x:c r="W1636" s="21" t="str"/>
      <x:c r="X1636" s="26" t="str">
        <x:v>https://www.reddit.com/r/gradadmissions/comments/1rowfml/accepted_to_nyu/</x:v>
      </x:c>
      <x:c r="Y1636" s="26" t="str">
        <x:v>https://www.reddit.com/r/gradadmissions/comments/1rowfml/accepted_to_nyu/</x:v>
      </x:c>
      <x:c r="Z1636" s="56" t="str">
        <x:v>Acronym-only institution match</x:v>
      </x:c>
      <x:c r="AA1636" s="21" t="str">
        <x:v>No</x:v>
      </x:c>
    </x:row>
    <x:row r="1637" ht="42" customHeight="1">
      <x:c r="A1637" s="24" t="str">
        <x:v>1rowf47-3</x:v>
      </x:c>
      <x:c r="B1637" s="24" t="n">
        <x:v>3</x:v>
      </x:c>
      <x:c r="C1637" s="24" t="str">
        <x:v>QS</x:v>
      </x:c>
      <x:c r="D1637" s="24" t="n">
        <x:v>3</x:v>
      </x:c>
      <x:c r="E1637" s="24" t="str">
        <x:v>UCL</x:v>
      </x:c>
      <x:c r="F1637" s="24" t="str">
        <x:v>Sustainable Resources: Economics, Policy and Transitions MSc</x:v>
      </x:c>
      <x:c r="G1637" s="24" t="str">
        <x:v>3</x:v>
      </x:c>
      <x:c r="H1637" s="24"/>
      <x:c r="I1637" s="24" t="str">
        <x:v>gradadmissions</x:v>
      </x:c>
      <x:c r="J1637" s="24" t="n">
        <x:v>46090.43103009259</x:v>
      </x:c>
      <x:c r="K1637" s="24" t="str">
        <x:v>2026-03</x:v>
      </x:c>
      <x:c r="L1637" s="24" t="str">
        <x:v>Medium</x:v>
      </x:c>
      <x:c r="M1637" s="24" t="str">
        <x:v>Institution name</x:v>
      </x:c>
      <x:c r="N1637" s="24" t="str">
        <x:v>UCL</x:v>
      </x:c>
      <x:c r="O1637" s="24" t="str"/>
      <x:c r="P1637" s="24" t="str">
        <x:v>rejection | career | supervisor</x:v>
      </x:c>
      <x:c r="Q1637" s="24" t="str"/>
      <x:c r="R1637" s="24" t="n">
        <x:v>0</x:v>
      </x:c>
      <x:c r="S1637" s="24" t="n">
        <x:v>1</x:v>
      </x:c>
      <x:c r="T1637" s="24" t="n">
        <x:v>0.5</x:v>
      </x:c>
      <x:c r="U1637" s="24" t="str">
        <x:v>Computational Sciences</x:v>
      </x:c>
      <x:c r="V1637" s="24" t="str">
        <x:v>Non-target Undergrad aiming for funded AI/ML PhD at top UK labs</x:v>
      </x:c>
      <x:c r="W1637" s="24" t="str">
        <x:v>2nd year BSc Computer Science student at a non-Russell Group university. My target is a fully funded PhD in AI/ML at a serious research group - Cambridge, Oxford, Edinburgh, UCL, Imperial. Self-funding isn't an option for me, so I'm only considering routes where funding is attached e.g. CDTs, studentships, departmental funding, whatever actually exists and is competitive on merit. Where I'm at: first class trajectory, active research experience with early publications in the pipeline at relevant venues, and I spend significant time outside coursework going deep independently - reading papers, reimplementing architectures from scratch, running experiments, building on reproductions rather than just replicating them. I have a strong supervisor relationship at my current institution who's supporting this. But I'm roughly two years out from applying and I want to use that window well rather than assume the trajectory speaks for itself. **Specific things I'm trying to get clarity on:** 1. **Non-RG penalty** \- does institutional background meaningfully hurt at PhD admissions level for these departments, and if so, what concretely offsets it? Strong first, publications, references, an...</x:v>
      </x:c>
      <x:c r="X1637" s="27" t="str">
        <x:v>https://www.reddit.com/r/gradadmissions/comments/1rowf47/nontarget_undergrad_aiming_for_funded_aiml_phd_at/</x:v>
      </x:c>
      <x:c r="Y1637" s="27" t="str">
        <x:v>https://www.reddit.com/r/gradadmissions/comments/1rowf47/nontarget_undergrad_aiming_for_funded_aiml_phd_at/</x:v>
      </x:c>
      <x:c r="Z1637" s="56" t="str">
        <x:v>Acronym-only institution match</x:v>
      </x:c>
      <x:c r="AA1637" s="24" t="str">
        <x:v>No</x:v>
      </x:c>
    </x:row>
    <x:row r="1638" ht="42" customHeight="1">
      <x:c r="A1638" s="21" t="str">
        <x:v>1rouqxp-30</x:v>
      </x:c>
      <x:c r="B1638" s="21" t="n">
        <x:v>30</x:v>
      </x:c>
      <x:c r="C1638" s="21" t="str">
        <x:v>QS</x:v>
      </x:c>
      <x:c r="D1638" s="21" t="n">
        <x:v>30</x:v>
      </x:c>
      <x:c r="E1638" s="21" t="str">
        <x:v>University of Pennsylvania</x:v>
      </x:c>
      <x:c r="F1638" s="21" t="str">
        <x:v>Master of Environmental Studies</x:v>
      </x:c>
      <x:c r="G1638" s="21" t="n">
        <x:v>30</x:v>
      </x:c>
      <x:c r="H1638" s="21"/>
      <x:c r="I1638" s="21" t="str">
        <x:v>gradadmissions</x:v>
      </x:c>
      <x:c r="J1638" s="21" t="n">
        <x:v>46090.35900462963</x:v>
      </x:c>
      <x:c r="K1638" s="21" t="str">
        <x:v>2026-03</x:v>
      </x:c>
      <x:c r="L1638" s="21" t="str">
        <x:v>Medium</x:v>
      </x:c>
      <x:c r="M1638" s="21" t="str">
        <x:v>Institution name</x:v>
      </x:c>
      <x:c r="N1638" s="21" t="str">
        <x:v>UPenn</x:v>
      </x:c>
      <x:c r="O1638" s="21" t="str"/>
      <x:c r="P1638" s="21" t="str">
        <x:v>masters | graduate | program</x:v>
      </x:c>
      <x:c r="Q1638" s="21" t="str"/>
      <x:c r="R1638" s="21" t="n">
        <x:v>1</x:v>
      </x:c>
      <x:c r="S1638" s="21" t="n">
        <x:v>6</x:v>
      </x:c>
      <x:c r="T1638" s="21" t="n">
        <x:v>0.6700000166893005</x:v>
      </x:c>
      <x:c r="U1638" s="21" t="str">
        <x:v>General Advice</x:v>
      </x:c>
      <x:c r="V1638" s="21" t="str">
        <x:v>3☘️ Masters program_i cant decide! Help!</x:v>
      </x:c>
      <x:c r="W1638" s="21" t="str">
        <x:v>Hello everyone, im an international student from east asia. Luckily, I got admitted to 3 programs within architecture/urban design field. 1. Columbia - 27k $ 2. Upenn / Cornell - no $ 😥 I aim to go into the industry after I graduate but also want to teach or research in academia after getting sufficient experience. Since my field requires researching and designing cities, location is a crucial factor as well. (colum/corn-nyc, penn-phil) So! Any advice on what to consider would be really appreciated!!! Thank you reddit and you guys. 🖐️ (Financial factor isn't a dominating factor since, im gettin external funding from my home country)</x:v>
      </x:c>
      <x:c r="X1638" s="26" t="str">
        <x:v>https://www.reddit.com/r/gradadmissions/comments/1rouqxp/3_masters_program_i_cant_decide_help/</x:v>
      </x:c>
      <x:c r="Y1638" s="26" t="str">
        <x:v>https://www.reddit.com/r/gradadmissions/comments/1rouqxp/3_masters_program_i_cant_decide_help/</x:v>
      </x:c>
      <x:c r="Z1638" s="56" t="str">
        <x:v>Acronym-only institution match</x:v>
      </x:c>
      <x:c r="AA1638" s="21" t="str">
        <x:v>No</x:v>
      </x:c>
    </x:row>
    <x:row r="1639" ht="42" customHeight="1">
      <x:c r="A1639" s="24" t="str">
        <x:v>1rosr9b-6</x:v>
      </x:c>
      <x:c r="B1639" s="24" t="n">
        <x:v>6</x:v>
      </x:c>
      <x:c r="C1639" s="24" t="str">
        <x:v>QS</x:v>
      </x:c>
      <x:c r="D1639" s="24" t="n">
        <x:v>6</x:v>
      </x:c>
      <x:c r="E1639" s="24" t="str">
        <x:v>The London School of Economics and Political Science (LSE)</x:v>
      </x:c>
      <x:c r="F1639" s="24" t="str">
        <x:v>MSc Environmental Policy and Regulation</x:v>
      </x:c>
      <x:c r="G1639" s="24" t="str">
        <x:v>6</x:v>
      </x:c>
      <x:c r="H1639" s="24"/>
      <x:c r="I1639" s="24" t="str">
        <x:v>gradadmissions</x:v>
      </x:c>
      <x:c r="J1639" s="24" t="n">
        <x:v>46090.27216435185</x:v>
      </x:c>
      <x:c r="K1639" s="24" t="str">
        <x:v>2026-03</x:v>
      </x:c>
      <x:c r="L1639" s="24" t="str">
        <x:v>Medium</x:v>
      </x:c>
      <x:c r="M1639" s="24" t="str">
        <x:v>Institution name</x:v>
      </x:c>
      <x:c r="N1639" s="24" t="str">
        <x:v>LSE</x:v>
      </x:c>
      <x:c r="O1639" s="24" t="str"/>
      <x:c r="P1639" s="24" t="str">
        <x:v>offer</x:v>
      </x:c>
      <x:c r="Q1639" s="24" t="str"/>
      <x:c r="R1639" s="24" t="n">
        <x:v>1</x:v>
      </x:c>
      <x:c r="S1639" s="24" t="n">
        <x:v>0</x:v>
      </x:c>
      <x:c r="T1639" s="24" t="n">
        <x:v>1</x:v>
      </x:c>
      <x:c r="U1639" s="24" t="str">
        <x:v>Social Sciences</x:v>
      </x:c>
      <x:c r="V1639" s="24" t="str">
        <x:v>LSE postgraduate offer holders for 2026/27, please join our Facebook group!</x:v>
      </x:c>
      <x:c r="W1639" s="24" t="str"/>
      <x:c r="X1639" s="27" t="str">
        <x:v>https://www.reddit.com/r/gradadmissions/comments/1rosr9b/lse_postgraduate_offer_holders_for_202627_please/</x:v>
      </x:c>
      <x:c r="Y1639" s="27" t="str">
        <x:v>https://www.reddit.com/r/gradadmissions/comments/1rosr9b/lse_postgraduate_offer_holders_for_202627_please/</x:v>
      </x:c>
      <x:c r="Z1639" s="56" t="str">
        <x:v>Acronym-only institution match</x:v>
      </x:c>
      <x:c r="AA1639" s="24" t="str">
        <x:v>No</x:v>
      </x:c>
    </x:row>
    <x:row r="1640" ht="42" customHeight="1">
      <x:c r="A1640" s="21" t="str">
        <x:v>1roseie-20</x:v>
      </x:c>
      <x:c r="B1640" s="21" t="n">
        <x:v>20</x:v>
      </x:c>
      <x:c r="C1640" s="21" t="str">
        <x:v>QS</x:v>
      </x:c>
      <x:c r="D1640" s="21" t="n">
        <x:v>20</x:v>
      </x:c>
      <x:c r="E1640" s="21" t="str">
        <x:v>New York University (NYU)</x:v>
      </x:c>
      <x:c r="F1640" s="21" t="str">
        <x:v>MS in Environmental Policy and Sustainability Management</x:v>
      </x:c>
      <x:c r="G1640" s="21" t="str">
        <x:v>20</x:v>
      </x:c>
      <x:c r="H1640" s="21"/>
      <x:c r="I1640" s="21" t="str">
        <x:v>gradadmissions</x:v>
      </x:c>
      <x:c r="J1640" s="21" t="n">
        <x:v>46090.257743055554</x:v>
      </x:c>
      <x:c r="K1640" s="21" t="str">
        <x:v>2026-03</x:v>
      </x:c>
      <x:c r="L1640" s="21" t="str">
        <x:v>Medium</x:v>
      </x:c>
      <x:c r="M1640" s="21" t="str">
        <x:v>Institution name</x:v>
      </x:c>
      <x:c r="N1640" s="21" t="str">
        <x:v>NYU</x:v>
      </x:c>
      <x:c r="O1640" s="21" t="str"/>
      <x:c r="P1640" s="21" t="str">
        <x:v>acceptance | program</x:v>
      </x:c>
      <x:c r="Q1640" s="21" t="str"/>
      <x:c r="R1640" s="21" t="n">
        <x:v>2</x:v>
      </x:c>
      <x:c r="S1640" s="21" t="n">
        <x:v>5</x:v>
      </x:c>
      <x:c r="T1640" s="21" t="n">
        <x:v>0.6700000166893005</x:v>
      </x:c>
      <x:c r="U1640" s="21" t="str">
        <x:v>General Advice</x:v>
      </x:c>
      <x:c r="V1640" s="21" t="str">
        <x:v>MSBA - Estimating applicant pools</x:v>
      </x:c>
      <x:c r="W1640" s="21" t="str">
        <x:v>Waiting for MSBA admits has me exhausted, so I started wondering about the actual applicant pools and acceptance rates for some of these programs. Let’s say: - Class size = x - Yield = ~80% - Offers made ≈ x / 0.8 That gives a rough idea of how many admits a program might send out. From there, I’m trying to estimate the total applicant pool (y) and what the real acceptance rates might look like. Here are the approximate class sizes to play with: - Columbia MSBA ~160 - CMU MSBA ~110 - Michigan Ross MBAn ~60 - MIT MBAn ~80 - NYU MSBA ~60 - Duke MQM BA~110 - Cornell Johnson MSBA (incl. online) ~200 - UCLA MSBA ~70 Can you guys estimate applicant pools for each program? P.s. To make it more interesting, I’m also curious how the international student share factors in. For example, if ~50% of the class is international, maybe around half of those are from Asia. Correct me if I am wrong.</x:v>
      </x:c>
      <x:c r="X1640" s="26" t="str">
        <x:v>https://www.reddit.com/r/gradadmissions/comments/1roseie/msba_estimating_applicant_pools/</x:v>
      </x:c>
      <x:c r="Y1640" s="26" t="str">
        <x:v>https://www.reddit.com/r/gradadmissions/comments/1roseie/msba_estimating_applicant_pools/</x:v>
      </x:c>
      <x:c r="Z1640" s="56" t="str">
        <x:v>Acronym-only institution match</x:v>
      </x:c>
      <x:c r="AA1640" s="21" t="str">
        <x:v>No</x:v>
      </x:c>
    </x:row>
    <x:row r="1641" ht="42" customHeight="1">
      <x:c r="A1641" s="24" t="str">
        <x:v>1rorq7w-16</x:v>
      </x:c>
      <x:c r="B1641" s="24" t="n">
        <x:v>16</x:v>
      </x:c>
      <x:c r="C1641" s="24" t="str">
        <x:v>QS</x:v>
      </x:c>
      <x:c r="D1641" s="24" t="n">
        <x:v>16</x:v>
      </x:c>
      <x:c r="E1641" s="24" t="str">
        <x:v>The University of Sydney</x:v>
      </x:c>
      <x:c r="F1641" s="24" t="str">
        <x:v>Master of Sustainability</x:v>
      </x:c>
      <x:c r="G1641" s="24" t="str">
        <x:v>15</x:v>
      </x:c>
      <x:c r="H1641" s="24"/>
      <x:c r="I1641" s="24" t="str">
        <x:v>GradSchool</x:v>
      </x:c>
      <x:c r="J1641" s="24" t="n">
        <x:v>46090.230833333335</x:v>
      </x:c>
      <x:c r="K1641" s="24" t="str">
        <x:v>2026-03</x:v>
      </x:c>
      <x:c r="L1641" s="24" t="str">
        <x:v>Medium</x:v>
      </x:c>
      <x:c r="M1641" s="24" t="str">
        <x:v>Institution name</x:v>
      </x:c>
      <x:c r="N1641" s="24" t="str">
        <x:v>Sydney University</x:v>
      </x:c>
      <x:c r="O1641" s="24" t="str"/>
      <x:c r="P1641" s="24" t="str">
        <x:v>application | master | graduate | program | scholarship</x:v>
      </x:c>
      <x:c r="Q1641" s="24" t="str"/>
      <x:c r="R1641" s="24" t="n">
        <x:v>1</x:v>
      </x:c>
      <x:c r="S1641" s="24" t="n">
        <x:v>0</x:v>
      </x:c>
      <x:c r="T1641" s="24" t="n">
        <x:v>1</x:v>
      </x:c>
      <x:c r="U1641" s="24" t="str">
        <x:v>Admissions &amp; Applications</x:v>
      </x:c>
      <x:c r="V1641" s="24" t="str">
        <x:v>Need urgent help ?</x:v>
      </x:c>
      <x:c r="W1641" s="24" t="str">
        <x:v>I am planning to apply for master by research program by myself. I have secured supervisors who is willing to provide letter of support and also I will join if only I will get graduate research scholarship. So what are the documents should I attached like scanned transcripts can be uploaded directly or need notary even though they are in English. And also can I submit application by now or wait until main rounds opens. P.S. western Sydney university.</x:v>
      </x:c>
      <x:c r="X1641" s="27" t="str">
        <x:v>https://www.reddit.com/r/GradSchool/comments/1rorq7w/need_urgent_help/</x:v>
      </x:c>
      <x:c r="Y1641" s="27" t="str">
        <x:v>https://www.reddit.com/r/GradSchool/comments/1rorq7w/need_urgent_help/</x:v>
      </x:c>
      <x:c r="Z1641" s="24" t="str"/>
      <x:c r="AA1641" s="24" t="str">
        <x:v>No</x:v>
      </x:c>
    </x:row>
    <x:row r="1642" ht="42" customHeight="1">
      <x:c r="A1642" s="21" t="str">
        <x:v>1rorq7w-53</x:v>
      </x:c>
      <x:c r="B1642" s="21" t="n">
        <x:v>53</x:v>
      </x:c>
      <x:c r="C1642" s="21" t="str">
        <x:v>THE</x:v>
      </x:c>
      <x:c r="D1642" s="21" t="n">
        <x:v>2</x:v>
      </x:c>
      <x:c r="E1642" s="21" t="str">
        <x:v>Western Sydney University</x:v>
      </x:c>
      <x:c r="F1642" s="21" t="str">
        <x:v>Master of Sustainable Tourism, Hospitality and Event Management</x:v>
      </x:c>
      <x:c r="G1642" s="21"/>
      <x:c r="H1642" s="21" t="str">
        <x:v>3</x:v>
      </x:c>
      <x:c r="I1642" s="21" t="str">
        <x:v>GradSchool</x:v>
      </x:c>
      <x:c r="J1642" s="21" t="n">
        <x:v>46090.230833333335</x:v>
      </x:c>
      <x:c r="K1642" s="21" t="str">
        <x:v>2026-03</x:v>
      </x:c>
      <x:c r="L1642" s="21" t="str">
        <x:v>Medium</x:v>
      </x:c>
      <x:c r="M1642" s="21" t="str">
        <x:v>Institution name</x:v>
      </x:c>
      <x:c r="N1642" s="21" t="str">
        <x:v>Western Sydney University</x:v>
      </x:c>
      <x:c r="O1642" s="21" t="str"/>
      <x:c r="P1642" s="21" t="str">
        <x:v>application | master | graduate | program | scholarship</x:v>
      </x:c>
      <x:c r="Q1642" s="21" t="str"/>
      <x:c r="R1642" s="21" t="n">
        <x:v>1</x:v>
      </x:c>
      <x:c r="S1642" s="21" t="n">
        <x:v>0</x:v>
      </x:c>
      <x:c r="T1642" s="21" t="n">
        <x:v>1</x:v>
      </x:c>
      <x:c r="U1642" s="21" t="str">
        <x:v>Admissions &amp; Applications</x:v>
      </x:c>
      <x:c r="V1642" s="21" t="str">
        <x:v>Need urgent help ?</x:v>
      </x:c>
      <x:c r="W1642" s="21" t="str">
        <x:v>I am planning to apply for master by research program by myself. I have secured supervisors who is willing to provide letter of support and also I will join if only I will get graduate research scholarship. So what are the documents should I attached like scanned transcripts can be uploaded directly or need notary even though they are in English. And also can I submit application by now or wait until main rounds opens. P.S. western Sydney university.</x:v>
      </x:c>
      <x:c r="X1642" s="26" t="str">
        <x:v>https://www.reddit.com/r/GradSchool/comments/1rorq7w/need_urgent_help/</x:v>
      </x:c>
      <x:c r="Y1642" s="26" t="str">
        <x:v>https://www.reddit.com/r/GradSchool/comments/1rorq7w/need_urgent_help/</x:v>
      </x:c>
      <x:c r="Z1642" s="21" t="str"/>
      <x:c r="AA1642" s="21" t="str">
        <x:v>No</x:v>
      </x:c>
    </x:row>
    <x:row r="1643" ht="42" customHeight="1">
      <x:c r="A1643" s="24" t="str">
        <x:v>1roqf5f-20</x:v>
      </x:c>
      <x:c r="B1643" s="24" t="n">
        <x:v>20</x:v>
      </x:c>
      <x:c r="C1643" s="24" t="str">
        <x:v>QS</x:v>
      </x:c>
      <x:c r="D1643" s="24" t="n">
        <x:v>20</x:v>
      </x:c>
      <x:c r="E1643" s="24" t="str">
        <x:v>New York University (NYU)</x:v>
      </x:c>
      <x:c r="F1643" s="24" t="str">
        <x:v>MS in Environmental Policy and Sustainability Management</x:v>
      </x:c>
      <x:c r="G1643" s="24" t="str">
        <x:v>20</x:v>
      </x:c>
      <x:c r="H1643" s="24"/>
      <x:c r="I1643" s="24" t="str">
        <x:v>gradadmissions</x:v>
      </x:c>
      <x:c r="J1643" s="24" t="n">
        <x:v>46090.181122685186</x:v>
      </x:c>
      <x:c r="K1643" s="24" t="str">
        <x:v>2026-03</x:v>
      </x:c>
      <x:c r="L1643" s="24" t="str">
        <x:v>Medium</x:v>
      </x:c>
      <x:c r="M1643" s="24" t="str">
        <x:v>Institution name</x:v>
      </x:c>
      <x:c r="N1643" s="24" t="str">
        <x:v>NYU</x:v>
      </x:c>
      <x:c r="O1643" s="24" t="str"/>
      <x:c r="P1643" s="24" t="str">
        <x:v>program</x:v>
      </x:c>
      <x:c r="Q1643" s="24" t="str"/>
      <x:c r="R1643" s="24" t="n">
        <x:v>1</x:v>
      </x:c>
      <x:c r="S1643" s="24" t="n">
        <x:v>7</x:v>
      </x:c>
      <x:c r="T1643" s="24" t="n">
        <x:v>1</x:v>
      </x:c>
      <x:c r="U1643" s="24" t="str">
        <x:v>Humanities</x:v>
      </x:c>
      <x:c r="V1643" s="24" t="str">
        <x:v>NYU Cinema Studies MA? Anyone hear back?</x:v>
      </x:c>
      <x:c r="W1643" s="24" t="str">
        <x:v>It’s the only program I haven’t heard from. The wait is tiresome and lonely!!</x:v>
      </x:c>
      <x:c r="X1643" s="27" t="str">
        <x:v>https://www.reddit.com/r/gradadmissions/comments/1roqf5f/nyu_cinema_studies_ma_anyone_hear_back/</x:v>
      </x:c>
      <x:c r="Y1643" s="27" t="str">
        <x:v>https://www.reddit.com/r/gradadmissions/comments/1roqf5f/nyu_cinema_studies_ma_anyone_hear_back/</x:v>
      </x:c>
      <x:c r="Z1643" s="56" t="str">
        <x:v>Acronym-only institution match</x:v>
      </x:c>
      <x:c r="AA1643" s="24" t="str">
        <x:v>No</x:v>
      </x:c>
    </x:row>
    <x:row r="1644" ht="42" customHeight="1">
      <x:c r="A1644" s="21" t="str">
        <x:v>1rogfla-20</x:v>
      </x:c>
      <x:c r="B1644" s="21" t="n">
        <x:v>20</x:v>
      </x:c>
      <x:c r="C1644" s="21" t="str">
        <x:v>QS</x:v>
      </x:c>
      <x:c r="D1644" s="21" t="n">
        <x:v>20</x:v>
      </x:c>
      <x:c r="E1644" s="21" t="str">
        <x:v>New York University (NYU)</x:v>
      </x:c>
      <x:c r="F1644" s="21" t="str">
        <x:v>MS in Environmental Policy and Sustainability Management</x:v>
      </x:c>
      <x:c r="G1644" s="21" t="str">
        <x:v>20</x:v>
      </x:c>
      <x:c r="H1644" s="21"/>
      <x:c r="I1644" s="21" t="str">
        <x:v>gradadmissions</x:v>
      </x:c>
      <x:c r="J1644" s="21" t="n">
        <x:v>46089.877800925926</x:v>
      </x:c>
      <x:c r="K1644" s="21" t="str">
        <x:v>2026-03</x:v>
      </x:c>
      <x:c r="L1644" s="21" t="str">
        <x:v>Medium</x:v>
      </x:c>
      <x:c r="M1644" s="21" t="str">
        <x:v>Institution name</x:v>
      </x:c>
      <x:c r="N1644" s="21" t="str">
        <x:v>NYU</x:v>
      </x:c>
      <x:c r="O1644" s="21" t="str"/>
      <x:c r="P1644" s="21" t="str">
        <x:v>accepted</x:v>
      </x:c>
      <x:c r="Q1644" s="21" t="str"/>
      <x:c r="R1644" s="21" t="n">
        <x:v>1</x:v>
      </x:c>
      <x:c r="S1644" s="21" t="n">
        <x:v>0</x:v>
      </x:c>
      <x:c r="T1644" s="21" t="n">
        <x:v>1</x:v>
      </x:c>
      <x:c r="U1644" s="21" t="str">
        <x:v>Engineering</x:v>
      </x:c>
      <x:c r="V1644" s="21" t="str">
        <x:v>Accepted to NYU</x:v>
      </x:c>
      <x:c r="W1644" s="21" t="str"/>
      <x:c r="X1644" s="26" t="str">
        <x:v>https://www.reddit.com/r/gradadmissions/comments/1rogfla/accepted_to_nyu/</x:v>
      </x:c>
      <x:c r="Y1644" s="26" t="str">
        <x:v>https://www.reddit.com/r/gradadmissions/comments/1rogfla/accepted_to_nyu/</x:v>
      </x:c>
      <x:c r="Z1644" s="56" t="str">
        <x:v>Acronym-only institution match</x:v>
      </x:c>
      <x:c r="AA1644" s="21" t="str">
        <x:v>No</x:v>
      </x:c>
    </x:row>
    <x:row r="1645" ht="42" customHeight="1">
      <x:c r="A1645" s="24" t="str">
        <x:v>1rogdvq-20</x:v>
      </x:c>
      <x:c r="B1645" s="24" t="n">
        <x:v>20</x:v>
      </x:c>
      <x:c r="C1645" s="24" t="str">
        <x:v>QS</x:v>
      </x:c>
      <x:c r="D1645" s="24" t="n">
        <x:v>20</x:v>
      </x:c>
      <x:c r="E1645" s="24" t="str">
        <x:v>New York University (NYU)</x:v>
      </x:c>
      <x:c r="F1645" s="24" t="str">
        <x:v>MS in Environmental Policy and Sustainability Management</x:v>
      </x:c>
      <x:c r="G1645" s="24" t="str">
        <x:v>20</x:v>
      </x:c>
      <x:c r="H1645" s="24"/>
      <x:c r="I1645" s="24" t="str">
        <x:v>gradadmissions</x:v>
      </x:c>
      <x:c r="J1645" s="24" t="n">
        <x:v>46089.87644675926</x:v>
      </x:c>
      <x:c r="K1645" s="24" t="str">
        <x:v>2026-03</x:v>
      </x:c>
      <x:c r="L1645" s="24" t="str">
        <x:v>Medium</x:v>
      </x:c>
      <x:c r="M1645" s="24" t="str">
        <x:v>Institution name</x:v>
      </x:c>
      <x:c r="N1645" s="24" t="str">
        <x:v>NYU</x:v>
      </x:c>
      <x:c r="O1645" s="24" t="str"/>
      <x:c r="P1645" s="24" t="str">
        <x:v>accepted</x:v>
      </x:c>
      <x:c r="Q1645" s="24" t="str"/>
      <x:c r="R1645" s="24" t="n">
        <x:v>1</x:v>
      </x:c>
      <x:c r="S1645" s="24" t="n">
        <x:v>0</x:v>
      </x:c>
      <x:c r="T1645" s="24" t="n">
        <x:v>1</x:v>
      </x:c>
      <x:c r="U1645" s="24" t="str">
        <x:v>Engineering</x:v>
      </x:c>
      <x:c r="V1645" s="24" t="str">
        <x:v>Accepted to NYU</x:v>
      </x:c>
      <x:c r="W1645" s="24" t="str"/>
      <x:c r="X1645" s="27" t="str">
        <x:v>https://www.reddit.com/r/gradadmissions/comments/1rogdvq/accepted_to_nyu/</x:v>
      </x:c>
      <x:c r="Y1645" s="27" t="str">
        <x:v>https://i.redd.it/mupg5hubyvng1.png</x:v>
      </x:c>
      <x:c r="Z1645" s="56" t="str">
        <x:v>Acronym-only institution match</x:v>
      </x:c>
      <x:c r="AA1645" s="24" t="str">
        <x:v>No</x:v>
      </x:c>
    </x:row>
    <x:row r="1646" ht="42" customHeight="1">
      <x:c r="A1646" s="21" t="str">
        <x:v>1rogcdl-20</x:v>
      </x:c>
      <x:c r="B1646" s="21" t="n">
        <x:v>20</x:v>
      </x:c>
      <x:c r="C1646" s="21" t="str">
        <x:v>QS</x:v>
      </x:c>
      <x:c r="D1646" s="21" t="n">
        <x:v>20</x:v>
      </x:c>
      <x:c r="E1646" s="21" t="str">
        <x:v>New York University (NYU)</x:v>
      </x:c>
      <x:c r="F1646" s="21" t="str">
        <x:v>MS in Environmental Policy and Sustainability Management</x:v>
      </x:c>
      <x:c r="G1646" s="21" t="str">
        <x:v>20</x:v>
      </x:c>
      <x:c r="H1646" s="21"/>
      <x:c r="I1646" s="21" t="str">
        <x:v>gradadmissions</x:v>
      </x:c>
      <x:c r="J1646" s="21" t="n">
        <x:v>46089.87533564815</x:v>
      </x:c>
      <x:c r="K1646" s="21" t="str">
        <x:v>2026-03</x:v>
      </x:c>
      <x:c r="L1646" s="21" t="str">
        <x:v>Medium</x:v>
      </x:c>
      <x:c r="M1646" s="21" t="str">
        <x:v>Institution name</x:v>
      </x:c>
      <x:c r="N1646" s="21" t="str">
        <x:v>NYU</x:v>
      </x:c>
      <x:c r="O1646" s="21" t="str"/>
      <x:c r="P1646" s="21" t="str">
        <x:v>accepted | offer | master</x:v>
      </x:c>
      <x:c r="Q1646" s="21" t="str"/>
      <x:c r="R1646" s="21" t="n">
        <x:v>1</x:v>
      </x:c>
      <x:c r="S1646" s="21" t="n">
        <x:v>0</x:v>
      </x:c>
      <x:c r="T1646" s="21" t="n">
        <x:v>1</x:v>
      </x:c>
      <x:c r="U1646" s="21" t="str">
        <x:v>Engineering</x:v>
      </x:c>
      <x:c r="V1646" s="21" t="str">
        <x:v>Accepted for master of science in Mech Engg at NYU! But waiting for EU schools, so should I accept that offer, or go for EU after looking at the market conditions in America?</x:v>
      </x:c>
      <x:c r="W1646" s="21" t="str"/>
      <x:c r="X1646" s="26" t="str">
        <x:v>https://www.reddit.com/r/gradadmissions/comments/1rogcdl/accepted_for_master_of_science_in_mech_engg_at/</x:v>
      </x:c>
      <x:c r="Y1646" s="26" t="str">
        <x:v>https://www.reddit.com/r/gradadmissions/comments/1rogcdl/accepted_for_master_of_science_in_mech_engg_at/</x:v>
      </x:c>
      <x:c r="Z1646" s="56" t="str">
        <x:v>Acronym-only institution match</x:v>
      </x:c>
      <x:c r="AA1646" s="21" t="str">
        <x:v>No</x:v>
      </x:c>
    </x:row>
    <x:row r="1647" ht="42" customHeight="1">
      <x:c r="A1647" s="24" t="str">
        <x:v>1rogbl0-20</x:v>
      </x:c>
      <x:c r="B1647" s="24" t="n">
        <x:v>20</x:v>
      </x:c>
      <x:c r="C1647" s="24" t="str">
        <x:v>QS</x:v>
      </x:c>
      <x:c r="D1647" s="24" t="n">
        <x:v>20</x:v>
      </x:c>
      <x:c r="E1647" s="24" t="str">
        <x:v>New York University (NYU)</x:v>
      </x:c>
      <x:c r="F1647" s="24" t="str">
        <x:v>MS in Environmental Policy and Sustainability Management</x:v>
      </x:c>
      <x:c r="G1647" s="24" t="str">
        <x:v>20</x:v>
      </x:c>
      <x:c r="H1647" s="24"/>
      <x:c r="I1647" s="24" t="str">
        <x:v>gradadmissions</x:v>
      </x:c>
      <x:c r="J1647" s="24" t="n">
        <x:v>46089.874756944446</x:v>
      </x:c>
      <x:c r="K1647" s="24" t="str">
        <x:v>2026-03</x:v>
      </x:c>
      <x:c r="L1647" s="24" t="str">
        <x:v>Medium</x:v>
      </x:c>
      <x:c r="M1647" s="24" t="str">
        <x:v>Institution name</x:v>
      </x:c>
      <x:c r="N1647" s="24" t="str">
        <x:v>NYU</x:v>
      </x:c>
      <x:c r="O1647" s="24" t="str"/>
      <x:c r="P1647" s="24" t="str">
        <x:v>accepted | offer | master | program</x:v>
      </x:c>
      <x:c r="Q1647" s="24" t="str"/>
      <x:c r="R1647" s="24" t="n">
        <x:v>1</x:v>
      </x:c>
      <x:c r="S1647" s="24" t="n">
        <x:v>0</x:v>
      </x:c>
      <x:c r="T1647" s="24" t="n">
        <x:v>1</x:v>
      </x:c>
      <x:c r="U1647" s="24" t="str">
        <x:v>Engineering</x:v>
      </x:c>
      <x:c r="V1647" s="24" t="str">
        <x:v>Accepted for master's program in Mechanical Engineering at NYU! But waiting for EU schools, so should I accept that offer, or should I go for EU after looking at the market conditions in America?</x:v>
      </x:c>
      <x:c r="W1647" s="24" t="str"/>
      <x:c r="X1647" s="27" t="str">
        <x:v>https://www.reddit.com/r/gradadmissions/comments/1rogbl0/accepted_for_masters_program_in_mechanical/</x:v>
      </x:c>
      <x:c r="Y1647" s="27" t="str">
        <x:v>https://www.reddit.com/r/gradadmissions/comments/1rogbl0/accepted_for_masters_program_in_mechanical/</x:v>
      </x:c>
      <x:c r="Z1647" s="56" t="str">
        <x:v>Acronym-only institution match</x:v>
      </x:c>
      <x:c r="AA1647" s="24" t="str">
        <x:v>No</x:v>
      </x:c>
    </x:row>
    <x:row r="1648" ht="42" customHeight="1">
      <x:c r="A1648" s="21" t="str">
        <x:v>1rogatq-20</x:v>
      </x:c>
      <x:c r="B1648" s="21" t="n">
        <x:v>20</x:v>
      </x:c>
      <x:c r="C1648" s="21" t="str">
        <x:v>QS</x:v>
      </x:c>
      <x:c r="D1648" s="21" t="n">
        <x:v>20</x:v>
      </x:c>
      <x:c r="E1648" s="21" t="str">
        <x:v>New York University (NYU)</x:v>
      </x:c>
      <x:c r="F1648" s="21" t="str">
        <x:v>MS in Environmental Policy and Sustainability Management</x:v>
      </x:c>
      <x:c r="G1648" s="21" t="str">
        <x:v>20</x:v>
      </x:c>
      <x:c r="H1648" s="21"/>
      <x:c r="I1648" s="21" t="str">
        <x:v>gradadmissions</x:v>
      </x:c>
      <x:c r="J1648" s="21" t="n">
        <x:v>46089.874189814815</x:v>
      </x:c>
      <x:c r="K1648" s="21" t="str">
        <x:v>2026-03</x:v>
      </x:c>
      <x:c r="L1648" s="21" t="str">
        <x:v>Medium</x:v>
      </x:c>
      <x:c r="M1648" s="21" t="str">
        <x:v>Institution name</x:v>
      </x:c>
      <x:c r="N1648" s="21" t="str">
        <x:v>NYU</x:v>
      </x:c>
      <x:c r="O1648" s="21" t="str"/>
      <x:c r="P1648" s="21" t="str">
        <x:v>accepted | offer | master</x:v>
      </x:c>
      <x:c r="Q1648" s="21" t="str"/>
      <x:c r="R1648" s="21" t="n">
        <x:v>1</x:v>
      </x:c>
      <x:c r="S1648" s="21" t="n">
        <x:v>0</x:v>
      </x:c>
      <x:c r="T1648" s="21" t="n">
        <x:v>1</x:v>
      </x:c>
      <x:c r="U1648" s="21" t="str">
        <x:v>Engineering</x:v>
      </x:c>
      <x:c r="V1648" s="21" t="str">
        <x:v>Accepted for master of science in Mechanical Engineering at NYU! But waiting for EU schools, so should I accept that offer or should I go for EU after looking at the market conditions in America?</x:v>
      </x:c>
      <x:c r="W1648" s="21" t="str"/>
      <x:c r="X1648" s="26" t="str">
        <x:v>https://www.reddit.com/r/gradadmissions/comments/1rogatq/accepted_for_master_of_science_in_mechanical/</x:v>
      </x:c>
      <x:c r="Y1648" s="26" t="str">
        <x:v>https://www.reddit.com/r/gradadmissions/comments/1rogatq/accepted_for_master_of_science_in_mechanical/</x:v>
      </x:c>
      <x:c r="Z1648" s="56" t="str">
        <x:v>Acronym-only institution match</x:v>
      </x:c>
      <x:c r="AA1648" s="21" t="str">
        <x:v>No</x:v>
      </x:c>
    </x:row>
    <x:row r="1649" ht="42" customHeight="1">
      <x:c r="A1649" s="24" t="str">
        <x:v>1rogaej-20</x:v>
      </x:c>
      <x:c r="B1649" s="24" t="n">
        <x:v>20</x:v>
      </x:c>
      <x:c r="C1649" s="24" t="str">
        <x:v>QS</x:v>
      </x:c>
      <x:c r="D1649" s="24" t="n">
        <x:v>20</x:v>
      </x:c>
      <x:c r="E1649" s="24" t="str">
        <x:v>New York University (NYU)</x:v>
      </x:c>
      <x:c r="F1649" s="24" t="str">
        <x:v>MS in Environmental Policy and Sustainability Management</x:v>
      </x:c>
      <x:c r="G1649" s="24" t="str">
        <x:v>20</x:v>
      </x:c>
      <x:c r="H1649" s="24"/>
      <x:c r="I1649" s="24" t="str">
        <x:v>gradadmissions</x:v>
      </x:c>
      <x:c r="J1649" s="24" t="n">
        <x:v>46089.87388888889</x:v>
      </x:c>
      <x:c r="K1649" s="24" t="str">
        <x:v>2026-03</x:v>
      </x:c>
      <x:c r="L1649" s="24" t="str">
        <x:v>Medium</x:v>
      </x:c>
      <x:c r="M1649" s="24" t="str">
        <x:v>Institution name</x:v>
      </x:c>
      <x:c r="N1649" s="24" t="str">
        <x:v>NYU</x:v>
      </x:c>
      <x:c r="O1649" s="24" t="str"/>
      <x:c r="P1649" s="24" t="str">
        <x:v>accepted</x:v>
      </x:c>
      <x:c r="Q1649" s="24" t="str"/>
      <x:c r="R1649" s="24" t="n">
        <x:v>1</x:v>
      </x:c>
      <x:c r="S1649" s="24" t="n">
        <x:v>0</x:v>
      </x:c>
      <x:c r="T1649" s="24" t="n">
        <x:v>1</x:v>
      </x:c>
      <x:c r="U1649" s="24" t="str">
        <x:v>Engineering</x:v>
      </x:c>
      <x:c r="V1649" s="24" t="str">
        <x:v>Accepted to NYU</x:v>
      </x:c>
      <x:c r="W1649" s="24" t="str"/>
      <x:c r="X1649" s="27" t="str">
        <x:v>https://www.reddit.com/r/gradadmissions/comments/1rogaej/accepted_to_nyu/</x:v>
      </x:c>
      <x:c r="Y1649" s="27" t="str">
        <x:v>https://www.reddit.com/r/gradadmissions/comments/1rogaej/accepted_to_nyu/</x:v>
      </x:c>
      <x:c r="Z1649" s="56" t="str">
        <x:v>Acronym-only institution match</x:v>
      </x:c>
      <x:c r="AA1649" s="24" t="str">
        <x:v>No</x:v>
      </x:c>
    </x:row>
    <x:row r="1650" ht="42" customHeight="1">
      <x:c r="A1650" s="21" t="str">
        <x:v>1rofn03-5</x:v>
      </x:c>
      <x:c r="B1650" s="21" t="n">
        <x:v>5</x:v>
      </x:c>
      <x:c r="C1650" s="21" t="str">
        <x:v>QS</x:v>
      </x:c>
      <x:c r="D1650" s="21" t="n">
        <x:v>5</x:v>
      </x:c>
      <x:c r="E1650" s="21" t="str">
        <x:v>University of British Columbia</x:v>
      </x:c>
      <x:c r="F1650" s="21" t="str">
        <x:v>Master of Engineering Leadership in Clean Energy Engineering</x:v>
      </x:c>
      <x:c r="G1650" s="21" t="str">
        <x:v>5</x:v>
      </x:c>
      <x:c r="H1650" s="21"/>
      <x:c r="I1650" s="21" t="str">
        <x:v>gradadmissions</x:v>
      </x:c>
      <x:c r="J1650" s="21" t="n">
        <x:v>46089.856261574074</x:v>
      </x:c>
      <x:c r="K1650" s="21" t="str">
        <x:v>2026-03</x:v>
      </x:c>
      <x:c r="L1650" s="21" t="str">
        <x:v>Medium</x:v>
      </x:c>
      <x:c r="M1650" s="21" t="str">
        <x:v>Institution name</x:v>
      </x:c>
      <x:c r="N1650" s="21" t="str">
        <x:v>UBC</x:v>
      </x:c>
      <x:c r="O1650" s="21" t="str"/>
      <x:c r="P1650" s="21" t="str">
        <x:v>application | accepted | masters | program | course | thesis</x:v>
      </x:c>
      <x:c r="Q1650" s="21" t="str"/>
      <x:c r="R1650" s="21" t="n">
        <x:v>2</x:v>
      </x:c>
      <x:c r="S1650" s="21" t="n">
        <x:v>0</x:v>
      </x:c>
      <x:c r="T1650" s="21" t="n">
        <x:v>0.75</x:v>
      </x:c>
      <x:c r="U1650" s="21" t="str">
        <x:v>General Advice</x:v>
      </x:c>
      <x:c r="V1650" s="21" t="str">
        <x:v>Need some advice</x:v>
      </x:c>
      <x:c r="W1650" s="21" t="str">
        <x:v>Graduates from Queens University (Canadian University) with BAH in History, and Minor in Global development studies. Didn’t apply in my final year due to the fact that I wanted to boost my GPA as well as get some conferences under my belt (was also playing for my schools varsity rugby team). Boosted my GPA up to a 3.33 with a 3.5 GPA in my last two year’s and got two conferences. I also got 3 professors in my seminar courses who were far more esteemed in their field compared to my third year professors. Post Grad life hit me hard, have been working the same job I did since high school (at a golf course) in my home city of Vancouver. It’s decent money but not in my field. Anyway, got hit with some bad self-confidence issues and kinda led me down a quarter life crisis. Pretty stupid of me but I only got one application in for UBC MA in History program and wanted to write my thesis on Zheng- He a Chinese explorer who I also did a conference presentation on. In my 4th year I asked a lot of my professors for advice and I understood that languages was a big part of being a historian, most of my profs learned associated languages during their masters or PHD. I suspect it was because th...</x:v>
      </x:c>
      <x:c r="X1650" s="26" t="str">
        <x:v>https://www.reddit.com/r/gradadmissions/comments/1rofn03/need_some_advice/</x:v>
      </x:c>
      <x:c r="Y1650" s="26" t="str">
        <x:v>https://www.reddit.com/r/gradadmissions/comments/1rofn03/need_some_advice/</x:v>
      </x:c>
      <x:c r="Z1650" s="56" t="str">
        <x:v>Acronym-only institution match</x:v>
      </x:c>
      <x:c r="AA1650" s="21" t="str">
        <x:v>No</x:v>
      </x:c>
    </x:row>
    <x:row r="1651" ht="42" customHeight="1">
      <x:c r="A1651" s="24" t="str">
        <x:v>1roefxy-20</x:v>
      </x:c>
      <x:c r="B1651" s="24" t="n">
        <x:v>20</x:v>
      </x:c>
      <x:c r="C1651" s="24" t="str">
        <x:v>QS</x:v>
      </x:c>
      <x:c r="D1651" s="24" t="n">
        <x:v>20</x:v>
      </x:c>
      <x:c r="E1651" s="24" t="str">
        <x:v>New York University (NYU)</x:v>
      </x:c>
      <x:c r="F1651" s="24" t="str">
        <x:v>MS in Environmental Policy and Sustainability Management</x:v>
      </x:c>
      <x:c r="G1651" s="24" t="str">
        <x:v>20</x:v>
      </x:c>
      <x:c r="H1651" s="24"/>
      <x:c r="I1651" s="24" t="str">
        <x:v>GradSchool</x:v>
      </x:c>
      <x:c r="J1651" s="24" t="n">
        <x:v>46089.82461805556</x:v>
      </x:c>
      <x:c r="K1651" s="24" t="str">
        <x:v>2026-03</x:v>
      </x:c>
      <x:c r="L1651" s="24" t="str">
        <x:v>Medium</x:v>
      </x:c>
      <x:c r="M1651" s="24" t="str">
        <x:v>Institution name</x:v>
      </x:c>
      <x:c r="N1651" s="24" t="str">
        <x:v>NYU</x:v>
      </x:c>
      <x:c r="O1651" s="24" t="str"/>
      <x:c r="P1651" s="24" t="str">
        <x:v>offer | masters | program | degree</x:v>
      </x:c>
      <x:c r="Q1651" s="24" t="str"/>
      <x:c r="R1651" s="24" t="n">
        <x:v>1</x:v>
      </x:c>
      <x:c r="S1651" s="24" t="n">
        <x:v>3</x:v>
      </x:c>
      <x:c r="T1651" s="24" t="n">
        <x:v>1</x:v>
      </x:c>
      <x:c r="U1651" s="24" t="str"/>
      <x:c r="V1651" s="24" t="str">
        <x:v>Confused between US and EU</x:v>
      </x:c>
      <x:c r="W1651" s="24" t="str">
        <x:v>I have an offer from NYU for Masters and waiting from Brown, Columbia, JHU, KU Leuven, and Polito. After Looking at condition of market and cost of degree from US. I am confused whether to go for a program from the US or wait for the outcome from an EU university and then go for it. And, BTW, how much does a degree cost from US (rough numbers)? Thanks</x:v>
      </x:c>
      <x:c r="X1651" s="27" t="str">
        <x:v>https://www.reddit.com/r/GradSchool/comments/1roefxy/confused_between_us_and_eu/</x:v>
      </x:c>
      <x:c r="Y1651" s="27" t="str">
        <x:v>https://www.reddit.com/r/GradSchool/comments/1roefxy/confused_between_us_and_eu/</x:v>
      </x:c>
      <x:c r="Z1651" s="56" t="str">
        <x:v>Acronym-only institution match</x:v>
      </x:c>
      <x:c r="AA1651" s="24" t="str">
        <x:v>No</x:v>
      </x:c>
    </x:row>
    <x:row r="1652" ht="42" customHeight="1">
      <x:c r="A1652" s="21" t="str">
        <x:v>1roefxy-22</x:v>
      </x:c>
      <x:c r="B1652" s="21" t="n">
        <x:v>22</x:v>
      </x:c>
      <x:c r="C1652" s="21" t="str">
        <x:v>QS</x:v>
      </x:c>
      <x:c r="D1652" s="21" t="n">
        <x:v>22</x:v>
      </x:c>
      <x:c r="E1652" s="21" t="str">
        <x:v>KU Leuven</x:v>
      </x:c>
      <x:c r="F1652" s="21" t="str">
        <x:v>Master of Sustainable Development</x:v>
      </x:c>
      <x:c r="G1652" s="21" t="n">
        <x:v>22</x:v>
      </x:c>
      <x:c r="H1652" s="21"/>
      <x:c r="I1652" s="21" t="str">
        <x:v>GradSchool</x:v>
      </x:c>
      <x:c r="J1652" s="21" t="n">
        <x:v>46089.82461805556</x:v>
      </x:c>
      <x:c r="K1652" s="21" t="str">
        <x:v>2026-03</x:v>
      </x:c>
      <x:c r="L1652" s="21" t="str">
        <x:v>Medium</x:v>
      </x:c>
      <x:c r="M1652" s="21" t="str">
        <x:v>Institution name</x:v>
      </x:c>
      <x:c r="N1652" s="21" t="str">
        <x:v>KU Leuven</x:v>
      </x:c>
      <x:c r="O1652" s="21" t="str"/>
      <x:c r="P1652" s="21" t="str">
        <x:v>offer | masters | program | degree</x:v>
      </x:c>
      <x:c r="Q1652" s="21" t="str"/>
      <x:c r="R1652" s="21" t="n">
        <x:v>1</x:v>
      </x:c>
      <x:c r="S1652" s="21" t="n">
        <x:v>3</x:v>
      </x:c>
      <x:c r="T1652" s="21" t="n">
        <x:v>1</x:v>
      </x:c>
      <x:c r="U1652" s="21" t="str"/>
      <x:c r="V1652" s="21" t="str">
        <x:v>Confused between US and EU</x:v>
      </x:c>
      <x:c r="W1652" s="21" t="str">
        <x:v>I have an offer from NYU for Masters and waiting from Brown, Columbia, JHU, KU Leuven, and Polito. After Looking at condition of market and cost of degree from US. I am confused whether to go for a program from the US or wait for the outcome from an EU university and then go for it. And, BTW, how much does a degree cost from US (rough numbers)? Thanks</x:v>
      </x:c>
      <x:c r="X1652" s="26" t="str">
        <x:v>https://www.reddit.com/r/GradSchool/comments/1roefxy/confused_between_us_and_eu/</x:v>
      </x:c>
      <x:c r="Y1652" s="26" t="str">
        <x:v>https://www.reddit.com/r/GradSchool/comments/1roefxy/confused_between_us_and_eu/</x:v>
      </x:c>
      <x:c r="Z1652" s="21" t="str"/>
      <x:c r="AA1652" s="21" t="str">
        <x:v>No</x:v>
      </x:c>
    </x:row>
    <x:row r="1653" ht="42" customHeight="1">
      <x:c r="A1653" s="24" t="str">
        <x:v>1rodiqd-20</x:v>
      </x:c>
      <x:c r="B1653" s="24" t="n">
        <x:v>20</x:v>
      </x:c>
      <x:c r="C1653" s="24" t="str">
        <x:v>QS</x:v>
      </x:c>
      <x:c r="D1653" s="24" t="n">
        <x:v>20</x:v>
      </x:c>
      <x:c r="E1653" s="24" t="str">
        <x:v>New York University (NYU)</x:v>
      </x:c>
      <x:c r="F1653" s="24" t="str">
        <x:v>MS in Environmental Policy and Sustainability Management</x:v>
      </x:c>
      <x:c r="G1653" s="24" t="str">
        <x:v>20</x:v>
      </x:c>
      <x:c r="H1653" s="24"/>
      <x:c r="I1653" s="24" t="str">
        <x:v>gradadmissions</x:v>
      </x:c>
      <x:c r="J1653" s="24" t="n">
        <x:v>46089.800578703704</x:v>
      </x:c>
      <x:c r="K1653" s="24" t="str">
        <x:v>2026-03</x:v>
      </x:c>
      <x:c r="L1653" s="24" t="str">
        <x:v>Medium</x:v>
      </x:c>
      <x:c r="M1653" s="24" t="str">
        <x:v>Institution name</x:v>
      </x:c>
      <x:c r="N1653" s="24" t="str">
        <x:v>NYU</x:v>
      </x:c>
      <x:c r="O1653" s="24" t="str"/>
      <x:c r="P1653" s="24" t="str">
        <x:v>masters</x:v>
      </x:c>
      <x:c r="Q1653" s="24" t="str"/>
      <x:c r="R1653" s="24" t="n">
        <x:v>1</x:v>
      </x:c>
      <x:c r="S1653" s="24" t="n">
        <x:v>0</x:v>
      </x:c>
      <x:c r="T1653" s="24" t="n">
        <x:v>1</x:v>
      </x:c>
      <x:c r="U1653" s="24" t="str">
        <x:v>Engineering</x:v>
      </x:c>
      <x:c r="V1653" s="24" t="str">
        <x:v>Got into NYU Masters</x:v>
      </x:c>
      <x:c r="W1653" s="24" t="str"/>
      <x:c r="X1653" s="27" t="str">
        <x:v>https://www.reddit.com/r/gradadmissions/comments/1rodiqd/got_into_nyu_masters/</x:v>
      </x:c>
      <x:c r="Y1653" s="27" t="str">
        <x:v>/r/GradSchool/comments/1rocqqg/got_into_nyu_masters/</x:v>
      </x:c>
      <x:c r="Z1653" s="56" t="str">
        <x:v>Acronym-only institution match</x:v>
      </x:c>
      <x:c r="AA1653" s="24" t="str">
        <x:v>No</x:v>
      </x:c>
    </x:row>
    <x:row r="1654" ht="42" customHeight="1">
      <x:c r="A1654" s="21" t="str">
        <x:v>1rodan1-20</x:v>
      </x:c>
      <x:c r="B1654" s="21" t="n">
        <x:v>20</x:v>
      </x:c>
      <x:c r="C1654" s="21" t="str">
        <x:v>QS</x:v>
      </x:c>
      <x:c r="D1654" s="21" t="n">
        <x:v>20</x:v>
      </x:c>
      <x:c r="E1654" s="21" t="str">
        <x:v>New York University (NYU)</x:v>
      </x:c>
      <x:c r="F1654" s="21" t="str">
        <x:v>MS in Environmental Policy and Sustainability Management</x:v>
      </x:c>
      <x:c r="G1654" s="21" t="str">
        <x:v>20</x:v>
      </x:c>
      <x:c r="H1654" s="21"/>
      <x:c r="I1654" s="21" t="str">
        <x:v>gradadmissions</x:v>
      </x:c>
      <x:c r="J1654" s="21" t="n">
        <x:v>46089.79482638889</x:v>
      </x:c>
      <x:c r="K1654" s="21" t="str">
        <x:v>2026-03</x:v>
      </x:c>
      <x:c r="L1654" s="21" t="str">
        <x:v>Medium</x:v>
      </x:c>
      <x:c r="M1654" s="21" t="str">
        <x:v>Institution name</x:v>
      </x:c>
      <x:c r="N1654" s="21" t="str">
        <x:v>NYU</x:v>
      </x:c>
      <x:c r="O1654" s="21" t="str"/>
      <x:c r="P1654" s="21" t="str">
        <x:v>offer</x:v>
      </x:c>
      <x:c r="Q1654" s="21" t="str"/>
      <x:c r="R1654" s="21" t="n">
        <x:v>1</x:v>
      </x:c>
      <x:c r="S1654" s="21" t="n">
        <x:v>0</x:v>
      </x:c>
      <x:c r="T1654" s="21" t="n">
        <x:v>1</x:v>
      </x:c>
      <x:c r="U1654" s="21" t="str">
        <x:v>Engineering</x:v>
      </x:c>
      <x:c r="V1654" s="21" t="str">
        <x:v>First offer from NYU</x:v>
      </x:c>
      <x:c r="W1654" s="21" t="str"/>
      <x:c r="X1654" s="26" t="str">
        <x:v>https://www.reddit.com/r/gradadmissions/comments/1rodan1/first_offer_from_nyu/</x:v>
      </x:c>
      <x:c r="Y1654" s="26" t="str">
        <x:v>https://www.reddit.com/r/gradadmissions/comments/1rodan1/first_offer_from_nyu/</x:v>
      </x:c>
      <x:c r="Z1654" s="56" t="str">
        <x:v>Acronym-only institution match</x:v>
      </x:c>
      <x:c r="AA1654" s="21" t="str">
        <x:v>No</x:v>
      </x:c>
    </x:row>
    <x:row r="1655" ht="42" customHeight="1">
      <x:c r="A1655" s="24" t="str">
        <x:v>1rocrbf-20</x:v>
      </x:c>
      <x:c r="B1655" s="24" t="n">
        <x:v>20</x:v>
      </x:c>
      <x:c r="C1655" s="24" t="str">
        <x:v>QS</x:v>
      </x:c>
      <x:c r="D1655" s="24" t="n">
        <x:v>20</x:v>
      </x:c>
      <x:c r="E1655" s="24" t="str">
        <x:v>New York University (NYU)</x:v>
      </x:c>
      <x:c r="F1655" s="24" t="str">
        <x:v>MS in Environmental Policy and Sustainability Management</x:v>
      </x:c>
      <x:c r="G1655" s="24" t="str">
        <x:v>20</x:v>
      </x:c>
      <x:c r="H1655" s="24"/>
      <x:c r="I1655" s="24" t="str">
        <x:v>gradadmissions</x:v>
      </x:c>
      <x:c r="J1655" s="24" t="n">
        <x:v>46089.780960648146</x:v>
      </x:c>
      <x:c r="K1655" s="24" t="str">
        <x:v>2026-03</x:v>
      </x:c>
      <x:c r="L1655" s="24" t="str">
        <x:v>Medium</x:v>
      </x:c>
      <x:c r="M1655" s="24" t="str">
        <x:v>Institution name</x:v>
      </x:c>
      <x:c r="N1655" s="24" t="str">
        <x:v>NYU</x:v>
      </x:c>
      <x:c r="O1655" s="24" t="str"/>
      <x:c r="P1655" s="24" t="str">
        <x:v>offer</x:v>
      </x:c>
      <x:c r="Q1655" s="24" t="str"/>
      <x:c r="R1655" s="24" t="n">
        <x:v>1</x:v>
      </x:c>
      <x:c r="S1655" s="24" t="n">
        <x:v>0</x:v>
      </x:c>
      <x:c r="T1655" s="24" t="n">
        <x:v>1</x:v>
      </x:c>
      <x:c r="U1655" s="24" t="str">
        <x:v>Engineering</x:v>
      </x:c>
      <x:c r="V1655" s="24" t="str">
        <x:v>First offer from NYU</x:v>
      </x:c>
      <x:c r="W1655" s="24" t="str"/>
      <x:c r="X1655" s="27" t="str">
        <x:v>https://www.reddit.com/r/gradadmissions/comments/1rocrbf/first_offer_from_nyu/</x:v>
      </x:c>
      <x:c r="Y1655" s="27" t="str">
        <x:v>https://www.reddit.com/r/gradadmissions/comments/1rocrbf/first_offer_from_nyu/</x:v>
      </x:c>
      <x:c r="Z1655" s="56" t="str">
        <x:v>Acronym-only institution match</x:v>
      </x:c>
      <x:c r="AA1655" s="24" t="str">
        <x:v>No</x:v>
      </x:c>
    </x:row>
    <x:row r="1656" ht="42" customHeight="1">
      <x:c r="A1656" s="21" t="str">
        <x:v>1rocqqg-20</x:v>
      </x:c>
      <x:c r="B1656" s="21" t="n">
        <x:v>20</x:v>
      </x:c>
      <x:c r="C1656" s="21" t="str">
        <x:v>QS</x:v>
      </x:c>
      <x:c r="D1656" s="21" t="n">
        <x:v>20</x:v>
      </x:c>
      <x:c r="E1656" s="21" t="str">
        <x:v>New York University (NYU)</x:v>
      </x:c>
      <x:c r="F1656" s="21" t="str">
        <x:v>MS in Environmental Policy and Sustainability Management</x:v>
      </x:c>
      <x:c r="G1656" s="21" t="str">
        <x:v>20</x:v>
      </x:c>
      <x:c r="H1656" s="21"/>
      <x:c r="I1656" s="21" t="str">
        <x:v>GradSchool</x:v>
      </x:c>
      <x:c r="J1656" s="21" t="n">
        <x:v>46089.78053240741</x:v>
      </x:c>
      <x:c r="K1656" s="21" t="str">
        <x:v>2026-03</x:v>
      </x:c>
      <x:c r="L1656" s="21" t="str">
        <x:v>Medium</x:v>
      </x:c>
      <x:c r="M1656" s="21" t="str">
        <x:v>Institution name</x:v>
      </x:c>
      <x:c r="N1656" s="21" t="str">
        <x:v>NYU</x:v>
      </x:c>
      <x:c r="O1656" s="21" t="str"/>
      <x:c r="P1656" s="21" t="str">
        <x:v>offer | master | masters | program | degree</x:v>
      </x:c>
      <x:c r="Q1656" s="21" t="str"/>
      <x:c r="R1656" s="21" t="n">
        <x:v>1</x:v>
      </x:c>
      <x:c r="S1656" s="21" t="n">
        <x:v>1</x:v>
      </x:c>
      <x:c r="T1656" s="21" t="n">
        <x:v>0.6000000238418579</x:v>
      </x:c>
      <x:c r="U1656" s="21" t="str">
        <x:v>Admissions &amp; Applications</x:v>
      </x:c>
      <x:c r="V1656" s="21" t="str">
        <x:v>Got into NYU Masters</x:v>
      </x:c>
      <x:c r="W1656" s="21" t="str">
        <x:v>Recently, received an offer from NYU for a Master's in Mechanical Engineering, although I applied for a PhD there. And, now I am waiting for outcomes from Brown, Columbia, JHU, KU Leuven, and Polito. After looking at the market condition and the cost of a degree from the US, I am confused whether to go for a program from the US or wait for the outcome from an EU university and then go for it. And, BTW, how much does a degree cost from US (rough numbers)? Thanks</x:v>
      </x:c>
      <x:c r="X1656" s="26" t="str">
        <x:v>https://www.reddit.com/r/GradSchool/comments/1rocqqg/got_into_nyu_masters/</x:v>
      </x:c>
      <x:c r="Y1656" s="26" t="str">
        <x:v>https://www.reddit.com/r/GradSchool/comments/1rocqqg/got_into_nyu_masters/</x:v>
      </x:c>
      <x:c r="Z1656" s="56" t="str">
        <x:v>Acronym-only institution match</x:v>
      </x:c>
      <x:c r="AA1656" s="21" t="str">
        <x:v>No</x:v>
      </x:c>
    </x:row>
    <x:row r="1657" ht="42" customHeight="1">
      <x:c r="A1657" s="24" t="str">
        <x:v>1rocqqg-22</x:v>
      </x:c>
      <x:c r="B1657" s="24" t="n">
        <x:v>22</x:v>
      </x:c>
      <x:c r="C1657" s="24" t="str">
        <x:v>QS</x:v>
      </x:c>
      <x:c r="D1657" s="24" t="n">
        <x:v>22</x:v>
      </x:c>
      <x:c r="E1657" s="24" t="str">
        <x:v>KU Leuven</x:v>
      </x:c>
      <x:c r="F1657" s="24" t="str">
        <x:v>Master of Sustainable Development</x:v>
      </x:c>
      <x:c r="G1657" s="24" t="n">
        <x:v>22</x:v>
      </x:c>
      <x:c r="H1657" s="24"/>
      <x:c r="I1657" s="24" t="str">
        <x:v>GradSchool</x:v>
      </x:c>
      <x:c r="J1657" s="24" t="n">
        <x:v>46089.78053240741</x:v>
      </x:c>
      <x:c r="K1657" s="24" t="str">
        <x:v>2026-03</x:v>
      </x:c>
      <x:c r="L1657" s="24" t="str">
        <x:v>Medium</x:v>
      </x:c>
      <x:c r="M1657" s="24" t="str">
        <x:v>Institution name</x:v>
      </x:c>
      <x:c r="N1657" s="24" t="str">
        <x:v>KU Leuven</x:v>
      </x:c>
      <x:c r="O1657" s="24" t="str"/>
      <x:c r="P1657" s="24" t="str">
        <x:v>offer | master | masters | program | degree</x:v>
      </x:c>
      <x:c r="Q1657" s="24" t="str"/>
      <x:c r="R1657" s="24" t="n">
        <x:v>1</x:v>
      </x:c>
      <x:c r="S1657" s="24" t="n">
        <x:v>1</x:v>
      </x:c>
      <x:c r="T1657" s="24" t="n">
        <x:v>0.6000000238418579</x:v>
      </x:c>
      <x:c r="U1657" s="24" t="str">
        <x:v>Admissions &amp; Applications</x:v>
      </x:c>
      <x:c r="V1657" s="24" t="str">
        <x:v>Got into NYU Masters</x:v>
      </x:c>
      <x:c r="W1657" s="24" t="str">
        <x:v>Recently, received an offer from NYU for a Master's in Mechanical Engineering, although I applied for a PhD there. And, now I am waiting for outcomes from Brown, Columbia, JHU, KU Leuven, and Polito. After looking at the market condition and the cost of a degree from the US, I am confused whether to go for a program from the US or wait for the outcome from an EU university and then go for it. And, BTW, how much does a degree cost from US (rough numbers)? Thanks</x:v>
      </x:c>
      <x:c r="X1657" s="27" t="str">
        <x:v>https://www.reddit.com/r/GradSchool/comments/1rocqqg/got_into_nyu_masters/</x:v>
      </x:c>
      <x:c r="Y1657" s="27" t="str">
        <x:v>https://www.reddit.com/r/GradSchool/comments/1rocqqg/got_into_nyu_masters/</x:v>
      </x:c>
      <x:c r="Z1657" s="24" t="str"/>
      <x:c r="AA1657" s="24" t="str">
        <x:v>No</x:v>
      </x:c>
    </x:row>
    <x:row r="1658" ht="42" customHeight="1">
      <x:c r="A1658" s="21" t="str">
        <x:v>1robydk-4</x:v>
      </x:c>
      <x:c r="B1658" s="21" t="n">
        <x:v>4</x:v>
      </x:c>
      <x:c r="C1658" s="21" t="str">
        <x:v>QS</x:v>
      </x:c>
      <x:c r="D1658" s="21" t="n">
        <x:v>4</x:v>
      </x:c>
      <x:c r="E1658" s="21" t="str">
        <x:v>The University of Edinburgh</x:v>
      </x:c>
      <x:c r="F1658" s="21" t="str">
        <x:v>MSc Global Strategy and Sustainability</x:v>
      </x:c>
      <x:c r="G1658" s="21" t="str">
        <x:v>4</x:v>
      </x:c>
      <x:c r="H1658" s="21"/>
      <x:c r="I1658" s="21" t="str">
        <x:v>gradadmissions</x:v>
      </x:c>
      <x:c r="J1658" s="21" t="n">
        <x:v>46089.759988425925</x:v>
      </x:c>
      <x:c r="K1658" s="21" t="str">
        <x:v>2026-03</x:v>
      </x:c>
      <x:c r="L1658" s="21" t="str">
        <x:v>Medium</x:v>
      </x:c>
      <x:c r="M1658" s="21" t="str">
        <x:v>Institution name</x:v>
      </x:c>
      <x:c r="N1658" s="21" t="str">
        <x:v>University of Edinburgh</x:v>
      </x:c>
      <x:c r="O1658" s="21" t="str"/>
      <x:c r="P1658" s="21" t="str">
        <x:v>accepted | offer</x:v>
      </x:c>
      <x:c r="Q1658" s="21" t="str"/>
      <x:c r="R1658" s="21" t="n">
        <x:v>115</x:v>
      </x:c>
      <x:c r="S1658" s="21" t="n">
        <x:v>47</x:v>
      </x:c>
      <x:c r="T1658" s="21" t="n">
        <x:v>0.9100000262260437</x:v>
      </x:c>
      <x:c r="U1658" s="21" t="str">
        <x:v>Computational Sciences</x:v>
      </x:c>
      <x:c r="V1658" s="21" t="str">
        <x:v>Accepted to University of Edinburgh - But, I'm unable to gather funds</x:v>
      </x:c>
      <x:c r="W1658" s="21" t="str">
        <x:v>What do I do? I'm an international student, I have to accept the offer in a few days</x:v>
      </x:c>
      <x:c r="X1658" s="26" t="str">
        <x:v>https://www.reddit.com/r/gradadmissions/comments/1robydk/accepted_to_university_of_edinburgh_but_im_unable/</x:v>
      </x:c>
      <x:c r="Y1658" s="26" t="str">
        <x:v>https://i.redd.it/87ufrytf4vng1.jpeg</x:v>
      </x:c>
      <x:c r="Z1658" s="21" t="str"/>
      <x:c r="AA1658" s="21" t="str">
        <x:v>No</x:v>
      </x:c>
    </x:row>
    <x:row r="1659" ht="42" customHeight="1">
      <x:c r="A1659" s="24" t="str">
        <x:v>1robv03-20</x:v>
      </x:c>
      <x:c r="B1659" s="24" t="n">
        <x:v>20</x:v>
      </x:c>
      <x:c r="C1659" s="24" t="str">
        <x:v>QS</x:v>
      </x:c>
      <x:c r="D1659" s="24" t="n">
        <x:v>20</x:v>
      </x:c>
      <x:c r="E1659" s="24" t="str">
        <x:v>New York University (NYU)</x:v>
      </x:c>
      <x:c r="F1659" s="24" t="str">
        <x:v>MS in Environmental Policy and Sustainability Management</x:v>
      </x:c>
      <x:c r="G1659" s="24" t="str">
        <x:v>20</x:v>
      </x:c>
      <x:c r="H1659" s="24"/>
      <x:c r="I1659" s="24" t="str">
        <x:v>gradadmissions</x:v>
      </x:c>
      <x:c r="J1659" s="24" t="n">
        <x:v>46089.75755787037</x:v>
      </x:c>
      <x:c r="K1659" s="24" t="str">
        <x:v>2026-03</x:v>
      </x:c>
      <x:c r="L1659" s="24" t="str">
        <x:v>Medium</x:v>
      </x:c>
      <x:c r="M1659" s="24" t="str">
        <x:v>Institution name</x:v>
      </x:c>
      <x:c r="N1659" s="24" t="str">
        <x:v>NYU</x:v>
      </x:c>
      <x:c r="O1659" s="24" t="str"/>
      <x:c r="P1659" s="24" t="str">
        <x:v>masters</x:v>
      </x:c>
      <x:c r="Q1659" s="24" t="str"/>
      <x:c r="R1659" s="24" t="n">
        <x:v>1</x:v>
      </x:c>
      <x:c r="S1659" s="24" t="n">
        <x:v>0</x:v>
      </x:c>
      <x:c r="T1659" s="24" t="n">
        <x:v>1</x:v>
      </x:c>
      <x:c r="U1659" s="24" t="str">
        <x:v>Engineering</x:v>
      </x:c>
      <x:c r="V1659" s="24" t="str">
        <x:v>Got into NYU Masters</x:v>
      </x:c>
      <x:c r="W1659" s="24" t="str"/>
      <x:c r="X1659" s="27" t="str">
        <x:v>https://www.reddit.com/r/gradadmissions/comments/1robv03/got_into_nyu_masters/</x:v>
      </x:c>
      <x:c r="Y1659" s="27" t="str">
        <x:v>https://www.reddit.com/r/gradadmissions/comments/1robv03/got_into_nyu_masters/</x:v>
      </x:c>
      <x:c r="Z1659" s="56" t="str">
        <x:v>Acronym-only institution match</x:v>
      </x:c>
      <x:c r="AA1659" s="24" t="str">
        <x:v>No</x:v>
      </x:c>
    </x:row>
    <x:row r="1660" ht="42" customHeight="1">
      <x:c r="A1660" s="21" t="str">
        <x:v>1ro9tj2-6</x:v>
      </x:c>
      <x:c r="B1660" s="21" t="n">
        <x:v>6</x:v>
      </x:c>
      <x:c r="C1660" s="21" t="str">
        <x:v>QS</x:v>
      </x:c>
      <x:c r="D1660" s="21" t="n">
        <x:v>6</x:v>
      </x:c>
      <x:c r="E1660" s="21" t="str">
        <x:v>The London School of Economics and Political Science (LSE)</x:v>
      </x:c>
      <x:c r="F1660" s="21" t="str">
        <x:v>MSc Environmental Policy and Regulation</x:v>
      </x:c>
      <x:c r="G1660" s="21" t="str">
        <x:v>6</x:v>
      </x:c>
      <x:c r="H1660" s="21"/>
      <x:c r="I1660" s="21" t="str">
        <x:v>gradadmissions</x:v>
      </x:c>
      <x:c r="J1660" s="21" t="n">
        <x:v>46089.704050925924</x:v>
      </x:c>
      <x:c r="K1660" s="21" t="str">
        <x:v>2026-03</x:v>
      </x:c>
      <x:c r="L1660" s="21" t="str">
        <x:v>Medium</x:v>
      </x:c>
      <x:c r="M1660" s="21" t="str">
        <x:v>Institution name</x:v>
      </x:c>
      <x:c r="N1660" s="21" t="str">
        <x:v>LSE</x:v>
      </x:c>
      <x:c r="O1660" s="21" t="str"/>
      <x:c r="P1660" s="21" t="str">
        <x:v>offer</x:v>
      </x:c>
      <x:c r="Q1660" s="21" t="str"/>
      <x:c r="R1660" s="21" t="n">
        <x:v>1</x:v>
      </x:c>
      <x:c r="S1660" s="21" t="n">
        <x:v>0</x:v>
      </x:c>
      <x:c r="T1660" s="21" t="n">
        <x:v>1</x:v>
      </x:c>
      <x:c r="U1660" s="21" t="str">
        <x:v>Social Sciences</x:v>
      </x:c>
      <x:c r="V1660" s="21" t="str">
        <x:v>LSE postgraduate offer holders for 2026/27, please join our Facebook group!</x:v>
      </x:c>
      <x:c r="W1660" s="21" t="str"/>
      <x:c r="X1660" s="26" t="str">
        <x:v>https://www.reddit.com/r/gradadmissions/comments/1ro9tj2/lse_postgraduate_offer_holders_for_202627_please/</x:v>
      </x:c>
      <x:c r="Y1660" s="26" t="str">
        <x:v>https://www.reddit.com/r/gradadmissions/comments/1ro9tj2/lse_postgraduate_offer_holders_for_202627_please/</x:v>
      </x:c>
      <x:c r="Z1660" s="56" t="str">
        <x:v>Acronym-only institution match</x:v>
      </x:c>
      <x:c r="AA1660" s="21" t="str">
        <x:v>No</x:v>
      </x:c>
    </x:row>
    <x:row r="1661" ht="42" customHeight="1">
      <x:c r="A1661" s="24" t="str">
        <x:v>1ro84mk-2</x:v>
      </x:c>
      <x:c r="B1661" s="24" t="n">
        <x:v>2</x:v>
      </x:c>
      <x:c r="C1661" s="24" t="str">
        <x:v>QS</x:v>
      </x:c>
      <x:c r="D1661" s="24" t="n">
        <x:v>2</x:v>
      </x:c>
      <x:c r="E1661" s="24" t="str">
        <x:v>University of Toronto</x:v>
      </x:c>
      <x:c r="F1661" s="24" t="str">
        <x:v>Master of Environment &amp; Sustainability</x:v>
      </x:c>
      <x:c r="G1661" s="24" t="str">
        <x:v>2</x:v>
      </x:c>
      <x:c r="H1661" s="24"/>
      <x:c r="I1661" s="24" t="str">
        <x:v>gradadmissions</x:v>
      </x:c>
      <x:c r="J1661" s="24" t="n">
        <x:v>46089.65771990741</x:v>
      </x:c>
      <x:c r="K1661" s="24" t="str">
        <x:v>2026-03</x:v>
      </x:c>
      <x:c r="L1661" s="24" t="str">
        <x:v>Medium</x:v>
      </x:c>
      <x:c r="M1661" s="24" t="str">
        <x:v>Institution name</x:v>
      </x:c>
      <x:c r="N1661" s="24" t="str">
        <x:v>University of Toronto | UofT</x:v>
      </x:c>
      <x:c r="O1661" s="24" t="str"/>
      <x:c r="P1661" s="24" t="str">
        <x:v>accepted | offer | program | degree</x:v>
      </x:c>
      <x:c r="Q1661" s="24" t="str"/>
      <x:c r="R1661" s="24" t="n">
        <x:v>68</x:v>
      </x:c>
      <x:c r="S1661" s="24" t="n">
        <x:v>12</x:v>
      </x:c>
      <x:c r="T1661" s="24" t="n">
        <x:v>0.9900000095367432</x:v>
      </x:c>
      <x:c r="U1661" s="24" t="str">
        <x:v>Engineering</x:v>
      </x:c>
      <x:c r="V1661" s="24" t="str">
        <x:v>Accepted // UofT MLA</x:v>
      </x:c>
      <x:c r="W1661" s="24" t="str">
        <x:v>Accepted into the MLA program at the University of Toronto!! I already have a 5-year B.Arch degree, and the offer is for the 3-year MLA track. I’m trying to decide whether it’s worth pursuing a 3-year program in my case, or if I should wait to hear back from UBC/waterloo - especially if they might offer me a 2-year MLA/M. Arch instead.</x:v>
      </x:c>
      <x:c r="X1661" s="27" t="str">
        <x:v>https://www.reddit.com/r/gradadmissions/comments/1ro84mk/accepted_uoft_mla/</x:v>
      </x:c>
      <x:c r="Y1661" s="27" t="str">
        <x:v>https://i.redd.it/g77na306eung1.jpeg</x:v>
      </x:c>
      <x:c r="Z1661" s="24" t="str"/>
      <x:c r="AA1661" s="24" t="str">
        <x:v>No</x:v>
      </x:c>
    </x:row>
    <x:row r="1662" ht="42" customHeight="1">
      <x:c r="A1662" s="21" t="str">
        <x:v>1ro84mk-5</x:v>
      </x:c>
      <x:c r="B1662" s="21" t="n">
        <x:v>5</x:v>
      </x:c>
      <x:c r="C1662" s="21" t="str">
        <x:v>QS</x:v>
      </x:c>
      <x:c r="D1662" s="21" t="n">
        <x:v>5</x:v>
      </x:c>
      <x:c r="E1662" s="21" t="str">
        <x:v>University of British Columbia</x:v>
      </x:c>
      <x:c r="F1662" s="21" t="str">
        <x:v>Master of Engineering Leadership in Clean Energy Engineering</x:v>
      </x:c>
      <x:c r="G1662" s="21" t="str">
        <x:v>5</x:v>
      </x:c>
      <x:c r="H1662" s="21"/>
      <x:c r="I1662" s="21" t="str">
        <x:v>gradadmissions</x:v>
      </x:c>
      <x:c r="J1662" s="21" t="n">
        <x:v>46089.65771990741</x:v>
      </x:c>
      <x:c r="K1662" s="21" t="str">
        <x:v>2026-03</x:v>
      </x:c>
      <x:c r="L1662" s="21" t="str">
        <x:v>Medium</x:v>
      </x:c>
      <x:c r="M1662" s="21" t="str">
        <x:v>Institution name</x:v>
      </x:c>
      <x:c r="N1662" s="21" t="str">
        <x:v>UBC</x:v>
      </x:c>
      <x:c r="O1662" s="21" t="str"/>
      <x:c r="P1662" s="21" t="str">
        <x:v>accepted | offer | program | degree</x:v>
      </x:c>
      <x:c r="Q1662" s="21" t="str"/>
      <x:c r="R1662" s="21" t="n">
        <x:v>68</x:v>
      </x:c>
      <x:c r="S1662" s="21" t="n">
        <x:v>12</x:v>
      </x:c>
      <x:c r="T1662" s="21" t="n">
        <x:v>0.9900000095367432</x:v>
      </x:c>
      <x:c r="U1662" s="21" t="str">
        <x:v>Engineering</x:v>
      </x:c>
      <x:c r="V1662" s="21" t="str">
        <x:v>Accepted // UofT MLA</x:v>
      </x:c>
      <x:c r="W1662" s="21" t="str">
        <x:v>Accepted into the MLA program at the University of Toronto!! I already have a 5-year B.Arch degree, and the offer is for the 3-year MLA track. I’m trying to decide whether it’s worth pursuing a 3-year program in my case, or if I should wait to hear back from UBC/waterloo - especially if they might offer me a 2-year MLA/M. Arch instead.</x:v>
      </x:c>
      <x:c r="X1662" s="26" t="str">
        <x:v>https://www.reddit.com/r/gradadmissions/comments/1ro84mk/accepted_uoft_mla/</x:v>
      </x:c>
      <x:c r="Y1662" s="26" t="str">
        <x:v>https://i.redd.it/g77na306eung1.jpeg</x:v>
      </x:c>
      <x:c r="Z1662" s="56" t="str">
        <x:v>Acronym-only institution match</x:v>
      </x:c>
      <x:c r="AA1662" s="21" t="str">
        <x:v>No</x:v>
      </x:c>
    </x:row>
    <x:row r="1663" ht="42" customHeight="1">
      <x:c r="A1663" s="24" t="str">
        <x:v>1ro1a3h-2</x:v>
      </x:c>
      <x:c r="B1663" s="24" t="n">
        <x:v>2</x:v>
      </x:c>
      <x:c r="C1663" s="24" t="str">
        <x:v>QS</x:v>
      </x:c>
      <x:c r="D1663" s="24" t="n">
        <x:v>2</x:v>
      </x:c>
      <x:c r="E1663" s="24" t="str">
        <x:v>University of Toronto</x:v>
      </x:c>
      <x:c r="F1663" s="24" t="str">
        <x:v>Master of Environment &amp; Sustainability</x:v>
      </x:c>
      <x:c r="G1663" s="24" t="str">
        <x:v>2</x:v>
      </x:c>
      <x:c r="H1663" s="24"/>
      <x:c r="I1663" s="24" t="str">
        <x:v>gradadmissions</x:v>
      </x:c>
      <x:c r="J1663" s="24" t="n">
        <x:v>46089.42653935185</x:v>
      </x:c>
      <x:c r="K1663" s="24" t="str">
        <x:v>2026-03</x:v>
      </x:c>
      <x:c r="L1663" s="24" t="str">
        <x:v>Medium</x:v>
      </x:c>
      <x:c r="M1663" s="24" t="str">
        <x:v>Institution name</x:v>
      </x:c>
      <x:c r="N1663" s="24" t="str">
        <x:v>UofT</x:v>
      </x:c>
      <x:c r="O1663" s="24" t="str"/>
      <x:c r="P1663" s="24" t="str">
        <x:v>graduate</x:v>
      </x:c>
      <x:c r="Q1663" s="24" t="str"/>
      <x:c r="R1663" s="24" t="n">
        <x:v>3</x:v>
      </x:c>
      <x:c r="S1663" s="24" t="n">
        <x:v>1</x:v>
      </x:c>
      <x:c r="T1663" s="24" t="n">
        <x:v>1</x:v>
      </x:c>
      <x:c r="U1663" s="24" t="str">
        <x:v>Applied Sciences</x:v>
      </x:c>
      <x:c r="V1663" s="24" t="str">
        <x:v>UofT MScAC technical interview advice</x:v>
      </x:c>
      <x:c r="W1663" s="24" t="str">
        <x:v>I have an upcoming UofT MScAC interview and was wondering what to expect. The email mentioned there might be technical questions, even though I’m a CS graduate. For those who have done the interview before, do they usually ask coding/algorithm questions, or is it more about your background and experience?</x:v>
      </x:c>
      <x:c r="X1663" s="27" t="str">
        <x:v>https://www.reddit.com/r/gradadmissions/comments/1ro1a3h/uoft_mscac_technical_interview_advice/</x:v>
      </x:c>
      <x:c r="Y1663" s="27" t="str">
        <x:v>https://www.reddit.com/r/gradadmissions/comments/1ro1a3h/uoft_mscac_technical_interview_advice/</x:v>
      </x:c>
      <x:c r="Z1663" s="56" t="str">
        <x:v>Acronym-only institution match</x:v>
      </x:c>
      <x:c r="AA1663" s="24" t="str">
        <x:v>No</x:v>
      </x:c>
    </x:row>
    <x:row r="1664" ht="42" customHeight="1">
      <x:c r="A1664" s="21" t="str">
        <x:v>1ro0dzg-61</x:v>
      </x:c>
      <x:c r="B1664" s="21" t="n">
        <x:v>61</x:v>
      </x:c>
      <x:c r="C1664" s="21" t="str">
        <x:v>THE</x:v>
      </x:c>
      <x:c r="D1664" s="21" t="n">
        <x:v>10</x:v>
      </x:c>
      <x:c r="E1664" s="21" t="str">
        <x:v>University of Alberta</x:v>
      </x:c>
      <x:c r="F1664" s="21" t="str">
        <x:v>Master of Sustainability</x:v>
      </x:c>
      <x:c r="G1664" s="21"/>
      <x:c r="H1664" s="21" t="n">
        <x:v>10</x:v>
      </x:c>
      <x:c r="I1664" s="21" t="str">
        <x:v>gradadmissions</x:v>
      </x:c>
      <x:c r="J1664" s="21" t="n">
        <x:v>46089.38849537037</x:v>
      </x:c>
      <x:c r="K1664" s="21" t="str">
        <x:v>2026-03</x:v>
      </x:c>
      <x:c r="L1664" s="21" t="str">
        <x:v>Medium</x:v>
      </x:c>
      <x:c r="M1664" s="21" t="str">
        <x:v>Institution name</x:v>
      </x:c>
      <x:c r="N1664" s="21" t="str">
        <x:v>University of Alberta</x:v>
      </x:c>
      <x:c r="O1664" s="21" t="str"/>
      <x:c r="P1664" s="21" t="str">
        <x:v>offer | masters | tuition</x:v>
      </x:c>
      <x:c r="Q1664" s="21" t="str"/>
      <x:c r="R1664" s="21" t="n">
        <x:v>1</x:v>
      </x:c>
      <x:c r="S1664" s="21" t="n">
        <x:v>4</x:v>
      </x:c>
      <x:c r="T1664" s="21" t="n">
        <x:v>0.6700000166893005</x:v>
      </x:c>
      <x:c r="U1664" s="21" t="str">
        <x:v>General Advice</x:v>
      </x:c>
      <x:c r="V1664" s="21" t="str">
        <x:v>Is Columbia Stats a target school?</x:v>
      </x:c>
      <x:c r="W1664" s="21" t="str">
        <x:v>I am currently sitting on an offer. I am an international deciding between Columbia MA in Statistics (Risk and Financial Modelling) or University of Alberta Masters in Modelling Data and Prediction, Canada. The reason why University of Alberta is being considered is due to migration purposes. I wish to be an energy trader or a quant trader. My spouse has an extremely weak passport and I hope to secure a better passport for her in the near future. I am a Singaporean, if it helps. The tuition price tag for Columbia is big and I want to make sure the ROI is worth it. So my good peeps, what are your inputs?</x:v>
      </x:c>
      <x:c r="X1664" s="26" t="str">
        <x:v>https://www.reddit.com/r/gradadmissions/comments/1ro0dzg/is_columbia_stats_a_target_school/</x:v>
      </x:c>
      <x:c r="Y1664" s="26" t="str">
        <x:v>https://www.reddit.com/r/gradadmissions/comments/1ro0dzg/is_columbia_stats_a_target_school/</x:v>
      </x:c>
      <x:c r="Z1664" s="21" t="str"/>
      <x:c r="AA1664" s="21" t="str">
        <x:v>No</x:v>
      </x:c>
    </x:row>
    <x:row r="1665" ht="42" customHeight="1">
      <x:c r="A1665" s="24" t="str">
        <x:v>1rnzzy2-14</x:v>
      </x:c>
      <x:c r="B1665" s="24" t="n">
        <x:v>14</x:v>
      </x:c>
      <x:c r="C1665" s="24" t="str">
        <x:v>QS</x:v>
      </x:c>
      <x:c r="D1665" s="24" t="n">
        <x:v>14</x:v>
      </x:c>
      <x:c r="E1665" s="24" t="str">
        <x:v>Stanford University</x:v>
      </x:c>
      <x:c r="F1665" s="24" t="str">
        <x:v>MS Sustainability Science and Practice</x:v>
      </x:c>
      <x:c r="G1665" s="24" t="str">
        <x:v>13</x:v>
      </x:c>
      <x:c r="H1665" s="24"/>
      <x:c r="I1665" s="24" t="str">
        <x:v>gradadmissions</x:v>
      </x:c>
      <x:c r="J1665" s="24" t="n">
        <x:v>46089.37222222222</x:v>
      </x:c>
      <x:c r="K1665" s="24" t="str">
        <x:v>2026-03</x:v>
      </x:c>
      <x:c r="L1665" s="24" t="str">
        <x:v>Medium</x:v>
      </x:c>
      <x:c r="M1665" s="24" t="str">
        <x:v>Institution name</x:v>
      </x:c>
      <x:c r="N1665" s="24" t="str">
        <x:v>Stanford</x:v>
      </x:c>
      <x:c r="O1665" s="24" t="str"/>
      <x:c r="P1665" s="24" t="str">
        <x:v>acceptance | offer | rejection | program</x:v>
      </x:c>
      <x:c r="Q1665" s="24" t="str"/>
      <x:c r="R1665" s="24" t="n">
        <x:v>9</x:v>
      </x:c>
      <x:c r="S1665" s="24" t="n">
        <x:v>12</x:v>
      </x:c>
      <x:c r="T1665" s="24" t="n">
        <x:v>0.8399999737739563</x:v>
      </x:c>
      <x:c r="U1665" s="24" t="str">
        <x:v>Venting</x:v>
      </x:c>
      <x:c r="V1665" s="24" t="str">
        <x:v>First in waitlist at Oxford but rejected from everything else</x:v>
      </x:c>
      <x:c r="W1665" s="24" t="str">
        <x:v>I recently received an email from a very, very prestigious PI at Oxford telling me that they had sent acceptance offers to two other students and that I was first in their waitlist but that it seemed unlikely I would be made an offer. While this was quite disappointing as Oxford was my dream program, I did not expect much as the PI is among the most famous and prestigious people in my field and Oxford is insanely competitive in and of itself. What did surprise me however is how I was rejected from every US university I applied to with just one waitlist (which according to what the email said, was basically a rejection). In the US, I applied to the usuals like Princeton and Stanford but also to some ""less prestigious"" ones. When trying to understand why I was rejected from every US university my first thought went to bad fit. However, every university I applied to was based on fit with the PI's research interests and I wouldn't say that I was a particularly better fitted to the Oxford PI's interests than I was to the others. Is the funding situation in the US that bad compared to the rest of the world? I'm from Latin America, so could that have made it harder for me to be admit...</x:v>
      </x:c>
      <x:c r="X1665" s="27" t="str">
        <x:v>https://www.reddit.com/r/gradadmissions/comments/1rnzzy2/first_in_waitlist_at_oxford_but_rejected_from/</x:v>
      </x:c>
      <x:c r="Y1665" s="27" t="str">
        <x:v>https://www.reddit.com/r/gradadmissions/comments/1rnzzy2/first_in_waitlist_at_oxford_but_rejected_from/</x:v>
      </x:c>
      <x:c r="Z1665" s="24" t="str"/>
      <x:c r="AA1665" s="24" t="str">
        <x:v>No</x:v>
      </x:c>
    </x:row>
    <x:row r="1666" ht="42" customHeight="1">
      <x:c r="A1666" s="21" t="str">
        <x:v>1rntxt5-14</x:v>
      </x:c>
      <x:c r="B1666" s="21" t="n">
        <x:v>14</x:v>
      </x:c>
      <x:c r="C1666" s="21" t="str">
        <x:v>QS</x:v>
      </x:c>
      <x:c r="D1666" s="21" t="n">
        <x:v>14</x:v>
      </x:c>
      <x:c r="E1666" s="21" t="str">
        <x:v>Stanford University</x:v>
      </x:c>
      <x:c r="F1666" s="21" t="str">
        <x:v>MS Sustainability Science and Practice</x:v>
      </x:c>
      <x:c r="G1666" s="21" t="str">
        <x:v>13</x:v>
      </x:c>
      <x:c r="H1666" s="21"/>
      <x:c r="I1666" s="21" t="str">
        <x:v>gradadmissions</x:v>
      </x:c>
      <x:c r="J1666" s="21" t="n">
        <x:v>46089.14282407407</x:v>
      </x:c>
      <x:c r="K1666" s="21" t="str">
        <x:v>2026-03</x:v>
      </x:c>
      <x:c r="L1666" s="21" t="str">
        <x:v>Medium</x:v>
      </x:c>
      <x:c r="M1666" s="21" t="str">
        <x:v>Institution name</x:v>
      </x:c>
      <x:c r="N1666" s="21" t="str">
        <x:v>Stanford</x:v>
      </x:c>
      <x:c r="O1666" s="21" t="str"/>
      <x:c r="P1666" s="21" t="str">
        <x:v>accepted | master | masters | graduate | program | tuition | internship</x:v>
      </x:c>
      <x:c r="Q1666" s="21" t="str"/>
      <x:c r="R1666" s="21" t="n">
        <x:v>0</x:v>
      </x:c>
      <x:c r="S1666" s="21" t="n">
        <x:v>4</x:v>
      </x:c>
      <x:c r="T1666" s="21" t="n">
        <x:v>0.5</x:v>
      </x:c>
      <x:c r="U1666" s="21" t="str">
        <x:v>General Advice</x:v>
      </x:c>
      <x:c r="V1666" s="21" t="str">
        <x:v>deciding bwt NYU MA and Harvard MA (calling all WELP)</x:v>
      </x:c>
      <x:c r="W1666" s="21" t="str">
        <x:v>Yes sounds like a shocker I know, that kind of a decision. But I am truly stuck and any advice on the matter may help. So, I am incredibly fortunate to have gotten accepted so far into NYU Steinhardt Learning Technology and Experience Design – DMDL MA and Master's in Education program in Learning Design, Innovation, and Technology at the Harvard Graduate School of Education. My passion/dream/goal, which may sound very idealistic and far fetched but I very much believe in it, is to reform public school educaiton design to value creativity and curiosity over the burnout-heavy, standardized test performance systems that drain students away from their own intellect and love of learning and make them more suited to be a robot for the corporate wheel. I have been working this past year on designing a program around this objective of reigniting that spark and curiosity. Side note, I am currently a senior pursuing an undergrad in biology. So... I applied to these two Masters as well as Stanford's MS in Design (which truth be told is my dream program and I got very very very excited last summer when I found how much it aligned with my philosophy). Now, from reddit I have gotten the sense...</x:v>
      </x:c>
      <x:c r="X1666" s="26" t="str">
        <x:v>https://www.reddit.com/r/gradadmissions/comments/1rntxt5/deciding_bwt_nyu_ma_and_harvard_ma_calling_all/</x:v>
      </x:c>
      <x:c r="Y1666" s="26" t="str">
        <x:v>https://www.reddit.com/r/gradadmissions/comments/1rntxt5/deciding_bwt_nyu_ma_and_harvard_ma_calling_all/</x:v>
      </x:c>
      <x:c r="Z1666" s="21" t="str"/>
      <x:c r="AA1666" s="21" t="str">
        <x:v>No</x:v>
      </x:c>
    </x:row>
    <x:row r="1667" ht="42" customHeight="1">
      <x:c r="A1667" s="24" t="str">
        <x:v>1rntxt5-20</x:v>
      </x:c>
      <x:c r="B1667" s="24" t="n">
        <x:v>20</x:v>
      </x:c>
      <x:c r="C1667" s="24" t="str">
        <x:v>QS</x:v>
      </x:c>
      <x:c r="D1667" s="24" t="n">
        <x:v>20</x:v>
      </x:c>
      <x:c r="E1667" s="24" t="str">
        <x:v>New York University (NYU)</x:v>
      </x:c>
      <x:c r="F1667" s="24" t="str">
        <x:v>MS in Environmental Policy and Sustainability Management</x:v>
      </x:c>
      <x:c r="G1667" s="24" t="str">
        <x:v>20</x:v>
      </x:c>
      <x:c r="H1667" s="24"/>
      <x:c r="I1667" s="24" t="str">
        <x:v>gradadmissions</x:v>
      </x:c>
      <x:c r="J1667" s="24" t="n">
        <x:v>46089.14282407407</x:v>
      </x:c>
      <x:c r="K1667" s="24" t="str">
        <x:v>2026-03</x:v>
      </x:c>
      <x:c r="L1667" s="24" t="str">
        <x:v>Medium</x:v>
      </x:c>
      <x:c r="M1667" s="24" t="str">
        <x:v>Institution name</x:v>
      </x:c>
      <x:c r="N1667" s="24" t="str">
        <x:v>NYU</x:v>
      </x:c>
      <x:c r="O1667" s="24" t="str"/>
      <x:c r="P1667" s="24" t="str">
        <x:v>accepted | master | masters | graduate | program | tuition | internship</x:v>
      </x:c>
      <x:c r="Q1667" s="24" t="str"/>
      <x:c r="R1667" s="24" t="n">
        <x:v>0</x:v>
      </x:c>
      <x:c r="S1667" s="24" t="n">
        <x:v>4</x:v>
      </x:c>
      <x:c r="T1667" s="24" t="n">
        <x:v>0.5</x:v>
      </x:c>
      <x:c r="U1667" s="24" t="str">
        <x:v>General Advice</x:v>
      </x:c>
      <x:c r="V1667" s="24" t="str">
        <x:v>deciding bwt NYU MA and Harvard MA (calling all WELP)</x:v>
      </x:c>
      <x:c r="W1667" s="24" t="str">
        <x:v>Yes sounds like a shocker I know, that kind of a decision. But I am truly stuck and any advice on the matter may help. So, I am incredibly fortunate to have gotten accepted so far into NYU Steinhardt Learning Technology and Experience Design – DMDL MA and Master's in Education program in Learning Design, Innovation, and Technology at the Harvard Graduate School of Education. My passion/dream/goal, which may sound very idealistic and far fetched but I very much believe in it, is to reform public school educaiton design to value creativity and curiosity over the burnout-heavy, standardized test performance systems that drain students away from their own intellect and love of learning and make them more suited to be a robot for the corporate wheel. I have been working this past year on designing a program around this objective of reigniting that spark and curiosity. Side note, I am currently a senior pursuing an undergrad in biology. So... I applied to these two Masters as well as Stanford's MS in Design (which truth be told is my dream program and I got very very very excited last summer when I found how much it aligned with my philosophy). Now, from reddit I have gotten the sense...</x:v>
      </x:c>
      <x:c r="X1667" s="27" t="str">
        <x:v>https://www.reddit.com/r/gradadmissions/comments/1rntxt5/deciding_bwt_nyu_ma_and_harvard_ma_calling_all/</x:v>
      </x:c>
      <x:c r="Y1667" s="27" t="str">
        <x:v>https://www.reddit.com/r/gradadmissions/comments/1rntxt5/deciding_bwt_nyu_ma_and_harvard_ma_calling_all/</x:v>
      </x:c>
      <x:c r="Z1667" s="56" t="str">
        <x:v>Acronym-only institution match</x:v>
      </x:c>
      <x:c r="AA1667" s="24" t="str">
        <x:v>No</x:v>
      </x:c>
    </x:row>
    <x:row r="1668" ht="42" customHeight="1">
      <x:c r="A1668" s="21" t="str">
        <x:v>1rnrxjj-14</x:v>
      </x:c>
      <x:c r="B1668" s="21" t="n">
        <x:v>14</x:v>
      </x:c>
      <x:c r="C1668" s="21" t="str">
        <x:v>QS</x:v>
      </x:c>
      <x:c r="D1668" s="21" t="n">
        <x:v>14</x:v>
      </x:c>
      <x:c r="E1668" s="21" t="str">
        <x:v>Stanford University</x:v>
      </x:c>
      <x:c r="F1668" s="21" t="str">
        <x:v>MS Sustainability Science and Practice</x:v>
      </x:c>
      <x:c r="G1668" s="21" t="str">
        <x:v>13</x:v>
      </x:c>
      <x:c r="H1668" s="21"/>
      <x:c r="I1668" s="21" t="str">
        <x:v>gradadmissions</x:v>
      </x:c>
      <x:c r="J1668" s="21" t="n">
        <x:v>46089.07591435185</x:v>
      </x:c>
      <x:c r="K1668" s="21" t="str">
        <x:v>2026-03</x:v>
      </x:c>
      <x:c r="L1668" s="21" t="str">
        <x:v>Medium</x:v>
      </x:c>
      <x:c r="M1668" s="21" t="str">
        <x:v>Institution name</x:v>
      </x:c>
      <x:c r="N1668" s="21" t="str">
        <x:v>Stanford</x:v>
      </x:c>
      <x:c r="O1668" s="21" t="str"/>
      <x:c r="P1668" s="21" t="str">
        <x:v>acceptance | program</x:v>
      </x:c>
      <x:c r="Q1668" s="21" t="str"/>
      <x:c r="R1668" s="21" t="n">
        <x:v>2</x:v>
      </x:c>
      <x:c r="S1668" s="21" t="n">
        <x:v>7</x:v>
      </x:c>
      <x:c r="T1668" s="21" t="n">
        <x:v>0.75</x:v>
      </x:c>
      <x:c r="U1668" s="21" t="str">
        <x:v>Applied Sciences</x:v>
      </x:c>
      <x:c r="V1668" s="21" t="str">
        <x:v>Why is Harvard MS DS particularly so selective?</x:v>
      </x:c>
      <x:c r="W1668" s="21" t="str">
        <x:v>I saw that Harvard MS DS has a lower acceptance (4% on most sources) than Harvard's MS CS. Does anyone know why this program has such a crazy low acceptance rate on par with Stanford MSCS and other top engineering schools?</x:v>
      </x:c>
      <x:c r="X1668" s="26" t="str">
        <x:v>https://www.reddit.com/r/gradadmissions/comments/1rnrxjj/why_is_harvard_ms_ds_particularly_so_selective/</x:v>
      </x:c>
      <x:c r="Y1668" s="26" t="str">
        <x:v>https://www.reddit.com/r/gradadmissions/comments/1rnrxjj/why_is_harvard_ms_ds_particularly_so_selective/</x:v>
      </x:c>
      <x:c r="Z1668" s="21" t="str"/>
      <x:c r="AA1668" s="21" t="str">
        <x:v>No</x:v>
      </x:c>
    </x:row>
    <x:row r="1669" ht="42" customHeight="1">
      <x:c r="A1669" s="24" t="str">
        <x:v>1rnqhis-20</x:v>
      </x:c>
      <x:c r="B1669" s="24" t="n">
        <x:v>20</x:v>
      </x:c>
      <x:c r="C1669" s="24" t="str">
        <x:v>QS</x:v>
      </x:c>
      <x:c r="D1669" s="24" t="n">
        <x:v>20</x:v>
      </x:c>
      <x:c r="E1669" s="24" t="str">
        <x:v>New York University (NYU)</x:v>
      </x:c>
      <x:c r="F1669" s="24" t="str">
        <x:v>MS in Environmental Policy and Sustainability Management</x:v>
      </x:c>
      <x:c r="G1669" s="24" t="str">
        <x:v>20</x:v>
      </x:c>
      <x:c r="H1669" s="24"/>
      <x:c r="I1669" s="24" t="str">
        <x:v>gradadmissions</x:v>
      </x:c>
      <x:c r="J1669" s="24" t="n">
        <x:v>46089.029375</x:v>
      </x:c>
      <x:c r="K1669" s="24" t="str">
        <x:v>2026-03</x:v>
      </x:c>
      <x:c r="L1669" s="24" t="str">
        <x:v>Medium</x:v>
      </x:c>
      <x:c r="M1669" s="24" t="str">
        <x:v>Institution name</x:v>
      </x:c>
      <x:c r="N1669" s="24" t="str">
        <x:v>NYU</x:v>
      </x:c>
      <x:c r="O1669" s="24" t="str"/>
      <x:c r="P1669" s="24" t="str">
        <x:v>program</x:v>
      </x:c>
      <x:c r="Q1669" s="24" t="str"/>
      <x:c r="R1669" s="24" t="n">
        <x:v>3</x:v>
      </x:c>
      <x:c r="S1669" s="24" t="n">
        <x:v>0</x:v>
      </x:c>
      <x:c r="T1669" s="24" t="n">
        <x:v>1</x:v>
      </x:c>
      <x:c r="U1669" s="24" t="str">
        <x:v>Social Sciences</x:v>
      </x:c>
      <x:c r="V1669" s="24" t="str">
        <x:v>NYU MA international relations or GWU Ma international affairs</x:v>
      </x:c>
      <x:c r="W1669" s="24" t="str">
        <x:v>Recently got int NYU and GWU. Trying to decide what program would be best. I want to do political risk consulting at firms like Eurasia group. I have a BA in Political Science from UMIAMI. Did finance internships in global markets but no full time work experience. NYU MA international relations with politics and business concentration GWU MA international affairs with international economy concentration NYU MS global affairs with international economics concentration I’m waiting to hear from Columbia ma in Politcal science. Any insights on all programs will be extremely helpful</x:v>
      </x:c>
      <x:c r="X1669" s="27" t="str">
        <x:v>https://www.reddit.com/r/gradadmissions/comments/1rnqhis/nyu_ma_international_relations_or_gwu_ma/</x:v>
      </x:c>
      <x:c r="Y1669" s="27" t="str">
        <x:v>https://www.reddit.com/r/gradadmissions/comments/1rnqhis/nyu_ma_international_relations_or_gwu_ma/</x:v>
      </x:c>
      <x:c r="Z1669" s="56" t="str">
        <x:v>Acronym-only institution match</x:v>
      </x:c>
      <x:c r="AA1669" s="24" t="str">
        <x:v>No</x:v>
      </x:c>
    </x:row>
    <x:row r="1670" ht="42" customHeight="1">
      <x:c r="A1670" s="21" t="str">
        <x:v>1rnpv5z-11</x:v>
      </x:c>
      <x:c r="B1670" s="21" t="n">
        <x:v>11</x:v>
      </x:c>
      <x:c r="C1670" s="21" t="str">
        <x:v>QS</x:v>
      </x:c>
      <x:c r="D1670" s="21" t="n">
        <x:v>11</x:v>
      </x:c>
      <x:c r="E1670" s="21" t="str">
        <x:v>ETH Zurich</x:v>
      </x:c>
      <x:c r="F1670" s="21" t="str">
        <x:v>MSc Environmental Sciences</x:v>
      </x:c>
      <x:c r="G1670" s="21" t="n">
        <x:v>11</x:v>
      </x:c>
      <x:c r="H1670" s="21"/>
      <x:c r="I1670" s="21" t="str">
        <x:v>gradadmissions</x:v>
      </x:c>
      <x:c r="J1670" s="21" t="n">
        <x:v>46089.01016203704</x:v>
      </x:c>
      <x:c r="K1670" s="21" t="str">
        <x:v>2026-03</x:v>
      </x:c>
      <x:c r="L1670" s="21" t="str">
        <x:v>Medium</x:v>
      </x:c>
      <x:c r="M1670" s="21" t="str">
        <x:v>Institution name</x:v>
      </x:c>
      <x:c r="N1670" s="21" t="str">
        <x:v>ETH Zurich | ETH Zürich</x:v>
      </x:c>
      <x:c r="O1670" s="21" t="str"/>
      <x:c r="P1670" s="21" t="str">
        <x:v>msc | graduate</x:v>
      </x:c>
      <x:c r="Q1670" s="21" t="str"/>
      <x:c r="R1670" s="21" t="n">
        <x:v>13</x:v>
      </x:c>
      <x:c r="S1670" s="21" t="n">
        <x:v>12</x:v>
      </x:c>
      <x:c r="T1670" s="21" t="n">
        <x:v>1</x:v>
      </x:c>
      <x:c r="U1670" s="21" t="str">
        <x:v>Computer Sciences</x:v>
      </x:c>
      <x:c r="V1670" s="21" t="str">
        <x:v>Oxford MSc CS vs Cambridge MPhil CS vs ETH Zürich MSc CS vs EPFL MSc CS (goal: MIT/Harvard PhD?)</x:v>
      </x:c>
      <x:c r="W1670" s="21" t="str">
        <x:v>Hi everyone, I’ve been fortunate to receive acceptances to several CS graduate programs and I’m trying to decide between them. I’d really appreciate any advice. Programs: • Oxford – MSc Advanced Computer Science (1 year) • Cambridge – MPhil in Computer Science (1 year) • ETH Zürich – MSc Computer Science (2 years) • EPFL – MSc Computer Science (2 years) My main goal is to pursue AI/ML research and eventually apply to top US PhD programs (MIT, Harvard, Stanford, etc.). Some things I’m thinking about: • Is the extra research time in the 2-year ETH/EPFL programs a major advantage compared to the 1-year Oxbridge degrees? • How strong are the research opportunities and supervision in these programs? • Which option tends to be best preparation for top-tier PhD admissions? Would really appreciate any insight from people familiar with these programs. Thanks!</x:v>
      </x:c>
      <x:c r="X1670" s="26" t="str">
        <x:v>https://www.reddit.com/r/gradadmissions/comments/1rnpv5z/oxford_msc_cs_vs_cambridge_mphil_cs_vs_eth_zürich/</x:v>
      </x:c>
      <x:c r="Y1670" s="26" t="str">
        <x:v>https://www.reddit.com/r/gradadmissions/comments/1rnpv5z/oxford_msc_cs_vs_cambridge_mphil_cs_vs_eth_zürich/</x:v>
      </x:c>
      <x:c r="Z1670" s="21" t="str"/>
      <x:c r="AA1670" s="21" t="str">
        <x:v>No</x:v>
      </x:c>
    </x:row>
    <x:row r="1671" ht="42" customHeight="1">
      <x:c r="A1671" s="24" t="str">
        <x:v>1rnpv5z-14</x:v>
      </x:c>
      <x:c r="B1671" s="24" t="n">
        <x:v>14</x:v>
      </x:c>
      <x:c r="C1671" s="24" t="str">
        <x:v>QS</x:v>
      </x:c>
      <x:c r="D1671" s="24" t="n">
        <x:v>14</x:v>
      </x:c>
      <x:c r="E1671" s="24" t="str">
        <x:v>Stanford University</x:v>
      </x:c>
      <x:c r="F1671" s="24" t="str">
        <x:v>MS Sustainability Science and Practice</x:v>
      </x:c>
      <x:c r="G1671" s="24" t="str">
        <x:v>13</x:v>
      </x:c>
      <x:c r="H1671" s="24"/>
      <x:c r="I1671" s="24" t="str">
        <x:v>gradadmissions</x:v>
      </x:c>
      <x:c r="J1671" s="24" t="n">
        <x:v>46089.01016203704</x:v>
      </x:c>
      <x:c r="K1671" s="24" t="str">
        <x:v>2026-03</x:v>
      </x:c>
      <x:c r="L1671" s="24" t="str">
        <x:v>Medium</x:v>
      </x:c>
      <x:c r="M1671" s="24" t="str">
        <x:v>Institution name</x:v>
      </x:c>
      <x:c r="N1671" s="24" t="str">
        <x:v>Stanford</x:v>
      </x:c>
      <x:c r="O1671" s="24" t="str"/>
      <x:c r="P1671" s="24" t="str">
        <x:v>msc | graduate</x:v>
      </x:c>
      <x:c r="Q1671" s="24" t="str"/>
      <x:c r="R1671" s="24" t="n">
        <x:v>13</x:v>
      </x:c>
      <x:c r="S1671" s="24" t="n">
        <x:v>12</x:v>
      </x:c>
      <x:c r="T1671" s="24" t="n">
        <x:v>1</x:v>
      </x:c>
      <x:c r="U1671" s="24" t="str">
        <x:v>Computer Sciences</x:v>
      </x:c>
      <x:c r="V1671" s="24" t="str">
        <x:v>Oxford MSc CS vs Cambridge MPhil CS vs ETH Zürich MSc CS vs EPFL MSc CS (goal: MIT/Harvard PhD?)</x:v>
      </x:c>
      <x:c r="W1671" s="24" t="str">
        <x:v>Hi everyone, I’ve been fortunate to receive acceptances to several CS graduate programs and I’m trying to decide between them. I’d really appreciate any advice. Programs: • Oxford – MSc Advanced Computer Science (1 year) • Cambridge – MPhil in Computer Science (1 year) • ETH Zürich – MSc Computer Science (2 years) • EPFL – MSc Computer Science (2 years) My main goal is to pursue AI/ML research and eventually apply to top US PhD programs (MIT, Harvard, Stanford, etc.). Some things I’m thinking about: • Is the extra research time in the 2-year ETH/EPFL programs a major advantage compared to the 1-year Oxbridge degrees? • How strong are the research opportunities and supervision in these programs? • Which option tends to be best preparation for top-tier PhD admissions? Would really appreciate any insight from people familiar with these programs. Thanks!</x:v>
      </x:c>
      <x:c r="X1671" s="27" t="str">
        <x:v>https://www.reddit.com/r/gradadmissions/comments/1rnpv5z/oxford_msc_cs_vs_cambridge_mphil_cs_vs_eth_zürich/</x:v>
      </x:c>
      <x:c r="Y1671" s="27" t="str">
        <x:v>https://www.reddit.com/r/gradadmissions/comments/1rnpv5z/oxford_msc_cs_vs_cambridge_mphil_cs_vs_eth_zürich/</x:v>
      </x:c>
      <x:c r="Z1671" s="24" t="str"/>
      <x:c r="AA1671" s="24" t="str">
        <x:v>No</x:v>
      </x:c>
    </x:row>
    <x:row r="1672" ht="42" customHeight="1">
      <x:c r="A1672" s="21" t="str">
        <x:v>1rnohgx-13</x:v>
      </x:c>
      <x:c r="B1672" s="21" t="n">
        <x:v>13</x:v>
      </x:c>
      <x:c r="C1672" s="21" t="str">
        <x:v>QS</x:v>
      </x:c>
      <x:c r="D1672" s="21" t="n">
        <x:v>13</x:v>
      </x:c>
      <x:c r="E1672" s="21" t="str">
        <x:v>University of California, Berkeley (UCB)</x:v>
      </x:c>
      <x:c r="F1672" s="21" t="str">
        <x:v>Master of Climate Solutions</x:v>
      </x:c>
      <x:c r="G1672" s="21" t="n">
        <x:v>11</x:v>
      </x:c>
      <x:c r="H1672" s="21"/>
      <x:c r="I1672" s="21" t="str">
        <x:v>gradadmissions</x:v>
      </x:c>
      <x:c r="J1672" s="21" t="n">
        <x:v>46088.968252314815</x:v>
      </x:c>
      <x:c r="K1672" s="21" t="str">
        <x:v>2026-03</x:v>
      </x:c>
      <x:c r="L1672" s="21" t="str">
        <x:v>Medium</x:v>
      </x:c>
      <x:c r="M1672" s="21" t="str">
        <x:v>Institution name</x:v>
      </x:c>
      <x:c r="N1672" s="21" t="str">
        <x:v>UC Berkeley</x:v>
      </x:c>
      <x:c r="O1672" s="21" t="str"/>
      <x:c r="P1672" s="21" t="str">
        <x:v>program</x:v>
      </x:c>
      <x:c r="Q1672" s="21" t="str"/>
      <x:c r="R1672" s="21" t="n">
        <x:v>1</x:v>
      </x:c>
      <x:c r="S1672" s="21" t="n">
        <x:v>2</x:v>
      </x:c>
      <x:c r="T1672" s="21" t="n">
        <x:v>1</x:v>
      </x:c>
      <x:c r="U1672" s="21" t="str">
        <x:v>Social Sciences</x:v>
      </x:c>
      <x:c r="V1672" s="21" t="str">
        <x:v>Is it normal to have 10 business days to make a decision?</x:v>
      </x:c>
      <x:c r="W1672" s="21" t="str">
        <x:v>I got into SJSU’s MSW hybrid program and I understand that it is competitive, however, is it common or normal to give an answer this soon? I got this email yesterday so I have until about 3/20. I’m still waiting to hear back from other programs and UC Berkeley gave a deadline of 4/1. What are your thoughts and or experiences? I feel rushed and super anxious. I still don’t know their financial aid package.</x:v>
      </x:c>
      <x:c r="X1672" s="26" t="str">
        <x:v>https://www.reddit.com/r/gradadmissions/comments/1rnohgx/is_it_normal_to_have_10_business_days_to_make_a/</x:v>
      </x:c>
      <x:c r="Y1672" s="26" t="str">
        <x:v>https://i.redd.it/4ohyqn81hpng1.jpeg</x:v>
      </x:c>
      <x:c r="Z1672" s="21" t="str"/>
      <x:c r="AA1672" s="21" t="str">
        <x:v>No</x:v>
      </x:c>
    </x:row>
    <x:row r="1673" ht="42" customHeight="1">
      <x:c r="A1673" s="24" t="str">
        <x:v>1rnkg52-6</x:v>
      </x:c>
      <x:c r="B1673" s="24" t="n">
        <x:v>6</x:v>
      </x:c>
      <x:c r="C1673" s="24" t="str">
        <x:v>QS</x:v>
      </x:c>
      <x:c r="D1673" s="24" t="n">
        <x:v>6</x:v>
      </x:c>
      <x:c r="E1673" s="24" t="str">
        <x:v>The London School of Economics and Political Science (LSE)</x:v>
      </x:c>
      <x:c r="F1673" s="24" t="str">
        <x:v>MSc Environmental Policy and Regulation</x:v>
      </x:c>
      <x:c r="G1673" s="24" t="str">
        <x:v>6</x:v>
      </x:c>
      <x:c r="H1673" s="24"/>
      <x:c r="I1673" s="24" t="str">
        <x:v>gradadmissions</x:v>
      </x:c>
      <x:c r="J1673" s="24" t="n">
        <x:v>46088.85327546296</x:v>
      </x:c>
      <x:c r="K1673" s="24" t="str">
        <x:v>2026-03</x:v>
      </x:c>
      <x:c r="L1673" s="24" t="str">
        <x:v>Medium</x:v>
      </x:c>
      <x:c r="M1673" s="24" t="str">
        <x:v>Institution name</x:v>
      </x:c>
      <x:c r="N1673" s="24" t="str">
        <x:v>LSE</x:v>
      </x:c>
      <x:c r="O1673" s="24" t="str"/>
      <x:c r="P1673" s="24" t="str">
        <x:v>offer</x:v>
      </x:c>
      <x:c r="Q1673" s="24" t="str"/>
      <x:c r="R1673" s="24" t="n">
        <x:v>1</x:v>
      </x:c>
      <x:c r="S1673" s="24" t="n">
        <x:v>0</x:v>
      </x:c>
      <x:c r="T1673" s="24" t="n">
        <x:v>1</x:v>
      </x:c>
      <x:c r="U1673" s="24" t="str">
        <x:v>Social Sciences</x:v>
      </x:c>
      <x:c r="V1673" s="24" t="str">
        <x:v>LSE postgraduate offer holders for 2026/27, please join our Facebook group!</x:v>
      </x:c>
      <x:c r="W1673" s="24" t="str"/>
      <x:c r="X1673" s="27" t="str">
        <x:v>https://www.reddit.com/r/gradadmissions/comments/1rnkg52/lse_postgraduate_offer_holders_for_202627_please/</x:v>
      </x:c>
      <x:c r="Y1673" s="27" t="str">
        <x:v>https://www.reddit.com/r/gradadmissions/comments/1rnkg52/lse_postgraduate_offer_holders_for_202627_please/</x:v>
      </x:c>
      <x:c r="Z1673" s="56" t="str">
        <x:v>Acronym-only institution match</x:v>
      </x:c>
      <x:c r="AA1673" s="24" t="str">
        <x:v>No</x:v>
      </x:c>
    </x:row>
    <x:row r="1674" ht="42" customHeight="1">
      <x:c r="A1674" s="21" t="str">
        <x:v>1rnimm4-20</x:v>
      </x:c>
      <x:c r="B1674" s="21" t="n">
        <x:v>20</x:v>
      </x:c>
      <x:c r="C1674" s="21" t="str">
        <x:v>QS</x:v>
      </x:c>
      <x:c r="D1674" s="21" t="n">
        <x:v>20</x:v>
      </x:c>
      <x:c r="E1674" s="21" t="str">
        <x:v>New York University (NYU)</x:v>
      </x:c>
      <x:c r="F1674" s="21" t="str">
        <x:v>MS in Environmental Policy and Sustainability Management</x:v>
      </x:c>
      <x:c r="G1674" s="21" t="str">
        <x:v>20</x:v>
      </x:c>
      <x:c r="H1674" s="21"/>
      <x:c r="I1674" s="21" t="str">
        <x:v>gradadmissions</x:v>
      </x:c>
      <x:c r="J1674" s="21" t="n">
        <x:v>46088.80368055555</x:v>
      </x:c>
      <x:c r="K1674" s="21" t="str">
        <x:v>2026-03</x:v>
      </x:c>
      <x:c r="L1674" s="21" t="str">
        <x:v>Medium</x:v>
      </x:c>
      <x:c r="M1674" s="21" t="str">
        <x:v>Institution name</x:v>
      </x:c>
      <x:c r="N1674" s="21" t="str">
        <x:v>NYU</x:v>
      </x:c>
      <x:c r="O1674" s="21" t="str"/>
      <x:c r="P1674" s="21" t="str">
        <x:v>accepted | masters | grad school | program | career | professor</x:v>
      </x:c>
      <x:c r="Q1674" s="21" t="str"/>
      <x:c r="R1674" s="21" t="n">
        <x:v>1</x:v>
      </x:c>
      <x:c r="S1674" s="21" t="n">
        <x:v>1</x:v>
      </x:c>
      <x:c r="T1674" s="21" t="n">
        <x:v>0.6600000262260437</x:v>
      </x:c>
      <x:c r="U1674" s="21" t="str">
        <x:v>General Advice</x:v>
      </x:c>
      <x:c r="V1674" s="21" t="str">
        <x:v>help deciding on MA program for int relations/diplomacy?</x:v>
      </x:c>
      <x:c r="W1674" s="21" t="str">
        <x:v>hi all!!! i wanted to ask here because i don't know many people irl that could give me any formative feedback on this topic. i'm a college senior and have been hearing back from masters programs mostly related to international security. however, the issue i'm having is that i'm not completely sure what i want to do right out of grad school - i know i want to work internationally in some capacity (whether that's actually abroad or in an organization that has international ties), and i'm preferring the private sector over public/nonprofit for now. eventually i think i would try to get into the public sector (i.e. foreign service, state dept, etc.) but there are other avenues i want to explore first. however, i really do want something that is more in-person with lots of human interaction (versus analysis, research, or things like that). that being said, i'm not sure which program is right for me and these values; i've talked to the directors of most of them and have some of my own opinions but i want something that is credible long-term, gives me the most connections and career help, is more one-on-one than DIY, and is more collaborative than competitive as a cohort. these are the...</x:v>
      </x:c>
      <x:c r="X1674" s="26" t="str">
        <x:v>https://www.reddit.com/r/gradadmissions/comments/1rnimm4/help_deciding_on_ma_program_for_int/</x:v>
      </x:c>
      <x:c r="Y1674" s="26" t="str">
        <x:v>https://www.reddit.com/r/gradadmissions/comments/1rnimm4/help_deciding_on_ma_program_for_int/</x:v>
      </x:c>
      <x:c r="Z1674" s="56" t="str">
        <x:v>Acronym-only institution match</x:v>
      </x:c>
      <x:c r="AA1674" s="21" t="str">
        <x:v>No</x:v>
      </x:c>
    </x:row>
    <x:row r="1675" ht="42" customHeight="1">
      <x:c r="A1675" s="24" t="str">
        <x:v>1rni8hb-20</x:v>
      </x:c>
      <x:c r="B1675" s="24" t="n">
        <x:v>20</x:v>
      </x:c>
      <x:c r="C1675" s="24" t="str">
        <x:v>QS</x:v>
      </x:c>
      <x:c r="D1675" s="24" t="n">
        <x:v>20</x:v>
      </x:c>
      <x:c r="E1675" s="24" t="str">
        <x:v>New York University (NYU)</x:v>
      </x:c>
      <x:c r="F1675" s="24" t="str">
        <x:v>MS in Environmental Policy and Sustainability Management</x:v>
      </x:c>
      <x:c r="G1675" s="24" t="str">
        <x:v>20</x:v>
      </x:c>
      <x:c r="H1675" s="24"/>
      <x:c r="I1675" s="24" t="str">
        <x:v>gradadmissions</x:v>
      </x:c>
      <x:c r="J1675" s="24" t="n">
        <x:v>46088.793333333335</x:v>
      </x:c>
      <x:c r="K1675" s="24" t="str">
        <x:v>2026-03</x:v>
      </x:c>
      <x:c r="L1675" s="24" t="str">
        <x:v>Medium</x:v>
      </x:c>
      <x:c r="M1675" s="24" t="str">
        <x:v>Institution name</x:v>
      </x:c>
      <x:c r="N1675" s="24" t="str">
        <x:v>NYU</x:v>
      </x:c>
      <x:c r="O1675" s="24" t="str"/>
      <x:c r="P1675" s="24" t="str">
        <x:v>program</x:v>
      </x:c>
      <x:c r="Q1675" s="24" t="str"/>
      <x:c r="R1675" s="24" t="n">
        <x:v>3</x:v>
      </x:c>
      <x:c r="S1675" s="24" t="n">
        <x:v>0</x:v>
      </x:c>
      <x:c r="T1675" s="24" t="n">
        <x:v>1</x:v>
      </x:c>
      <x:c r="U1675" s="24" t="str">
        <x:v>General Advice</x:v>
      </x:c>
      <x:c r="V1675" s="24" t="str">
        <x:v>NYU ITP</x:v>
      </x:c>
      <x:c r="W1675" s="24" t="str">
        <x:v>Anyone currently attending or previous students of this program who can speak to this program? I got in and I’m very excited but also feeling unsure given the price, would love to know people’s perspectives on the program! I’m an international student, I feel like it aligns perfectly with my goal of becoming a creative technologist. Also if anyone speak to it being an MPS</x:v>
      </x:c>
      <x:c r="X1675" s="27" t="str">
        <x:v>https://www.reddit.com/r/gradadmissions/comments/1rni8hb/nyu_itp/</x:v>
      </x:c>
      <x:c r="Y1675" s="27" t="str">
        <x:v>https://www.reddit.com/r/gradadmissions/comments/1rni8hb/nyu_itp/</x:v>
      </x:c>
      <x:c r="Z1675" s="56" t="str">
        <x:v>Acronym-only institution match</x:v>
      </x:c>
      <x:c r="AA1675" s="24" t="str">
        <x:v>No</x:v>
      </x:c>
    </x:row>
    <x:row r="1676" ht="42" customHeight="1">
      <x:c r="A1676" s="21" t="str">
        <x:v>1rni7ma-20</x:v>
      </x:c>
      <x:c r="B1676" s="21" t="n">
        <x:v>20</x:v>
      </x:c>
      <x:c r="C1676" s="21" t="str">
        <x:v>QS</x:v>
      </x:c>
      <x:c r="D1676" s="21" t="n">
        <x:v>20</x:v>
      </x:c>
      <x:c r="E1676" s="21" t="str">
        <x:v>New York University (NYU)</x:v>
      </x:c>
      <x:c r="F1676" s="21" t="str">
        <x:v>MS in Environmental Policy and Sustainability Management</x:v>
      </x:c>
      <x:c r="G1676" s="21" t="str">
        <x:v>20</x:v>
      </x:c>
      <x:c r="H1676" s="21"/>
      <x:c r="I1676" s="21" t="str">
        <x:v>GradSchool</x:v>
      </x:c>
      <x:c r="J1676" s="21" t="n">
        <x:v>46088.792719907404</x:v>
      </x:c>
      <x:c r="K1676" s="21" t="str">
        <x:v>2026-03</x:v>
      </x:c>
      <x:c r="L1676" s="21" t="str">
        <x:v>Medium</x:v>
      </x:c>
      <x:c r="M1676" s="21" t="str">
        <x:v>Institution name</x:v>
      </x:c>
      <x:c r="N1676" s="21" t="str">
        <x:v>NYU</x:v>
      </x:c>
      <x:c r="O1676" s="21" t="str"/>
      <x:c r="P1676" s="21" t="str">
        <x:v>program</x:v>
      </x:c>
      <x:c r="Q1676" s="21" t="str"/>
      <x:c r="R1676" s="21" t="n">
        <x:v>1</x:v>
      </x:c>
      <x:c r="S1676" s="21" t="n">
        <x:v>1</x:v>
      </x:c>
      <x:c r="T1676" s="21" t="n">
        <x:v>1</x:v>
      </x:c>
      <x:c r="U1676" s="21" t="str">
        <x:v>Admissions &amp; Applications</x:v>
      </x:c>
      <x:c r="V1676" s="21" t="str">
        <x:v>NYU ITP</x:v>
      </x:c>
      <x:c r="W1676" s="21" t="str">
        <x:v>Anyone currently attending or previous students of this program who can speak to this program? I got in and I’m very excited but also feeling unsure given the price, would love to know people’s perspectives on the program! I’m an international student, I feel like it aligns perfectly with my goal of becoming a creative technologist. Also if anyone speak to it being an MPS</x:v>
      </x:c>
      <x:c r="X1676" s="26" t="str">
        <x:v>https://www.reddit.com/r/GradSchool/comments/1rni7ma/nyu_itp/</x:v>
      </x:c>
      <x:c r="Y1676" s="26" t="str">
        <x:v>https://www.reddit.com/r/GradSchool/comments/1rni7ma/nyu_itp/</x:v>
      </x:c>
      <x:c r="Z1676" s="56" t="str">
        <x:v>Acronym-only institution match</x:v>
      </x:c>
      <x:c r="AA1676" s="21" t="str">
        <x:v>No</x:v>
      </x:c>
    </x:row>
    <x:row r="1677" ht="42" customHeight="1">
      <x:c r="A1677" s="24" t="str">
        <x:v>1rnguuf-14</x:v>
      </x:c>
      <x:c r="B1677" s="24" t="n">
        <x:v>14</x:v>
      </x:c>
      <x:c r="C1677" s="24" t="str">
        <x:v>QS</x:v>
      </x:c>
      <x:c r="D1677" s="24" t="n">
        <x:v>14</x:v>
      </x:c>
      <x:c r="E1677" s="24" t="str">
        <x:v>Stanford University</x:v>
      </x:c>
      <x:c r="F1677" s="24" t="str">
        <x:v>MS Sustainability Science and Practice</x:v>
      </x:c>
      <x:c r="G1677" s="24" t="str">
        <x:v>13</x:v>
      </x:c>
      <x:c r="H1677" s="24"/>
      <x:c r="I1677" s="24" t="str">
        <x:v>gradadmissions</x:v>
      </x:c>
      <x:c r="J1677" s="24" t="n">
        <x:v>46088.75644675926</x:v>
      </x:c>
      <x:c r="K1677" s="24" t="str">
        <x:v>2026-03</x:v>
      </x:c>
      <x:c r="L1677" s="24" t="str">
        <x:v>Medium</x:v>
      </x:c>
      <x:c r="M1677" s="24" t="str">
        <x:v>Institution name</x:v>
      </x:c>
      <x:c r="N1677" s="24" t="str">
        <x:v>Stanford</x:v>
      </x:c>
      <x:c r="O1677" s="24" t="str"/>
      <x:c r="P1677" s="24" t="str">
        <x:v>master | masters | program | career</x:v>
      </x:c>
      <x:c r="Q1677" s="24" t="str"/>
      <x:c r="R1677" s="24" t="n">
        <x:v>2</x:v>
      </x:c>
      <x:c r="S1677" s="24" t="n">
        <x:v>1</x:v>
      </x:c>
      <x:c r="T1677" s="24" t="n">
        <x:v>0.75</x:v>
      </x:c>
      <x:c r="U1677" s="24" t="str">
        <x:v>Computational Sciences</x:v>
      </x:c>
      <x:c r="V1677" s="24" t="str">
        <x:v>Stanford Statistics MSDS Masters or wait for MIT MBAn Waitlist?</x:v>
      </x:c>
      <x:c r="W1677" s="24" t="str">
        <x:v>Pretty much title. I got into Stanford's Statistics Data Science Masters program and wad waitlisted from MIT's MBAn (Master of Business Analytics). Does anyone have any experience in either or have been in a similar situation and have any advice on the decision? I understand that in these situations the main question is "What do you want out of the program," but I'm going to leave that out as I want input as well. What kind of person (future-career wise) would want to go to one over the other?</x:v>
      </x:c>
      <x:c r="X1677" s="27" t="str">
        <x:v>https://www.reddit.com/r/gradadmissions/comments/1rnguuf/stanford_statistics_msds_masters_or_wait_for_mit/</x:v>
      </x:c>
      <x:c r="Y1677" s="27" t="str">
        <x:v>https://www.reddit.com/r/gradadmissions/comments/1rnguuf/stanford_statistics_msds_masters_or_wait_for_mit/</x:v>
      </x:c>
      <x:c r="Z1677" s="24" t="str"/>
      <x:c r="AA1677" s="24" t="str">
        <x:v>No</x:v>
      </x:c>
    </x:row>
    <x:row r="1678" ht="42" customHeight="1">
      <x:c r="A1678" s="21" t="str">
        <x:v>1rngq76-14</x:v>
      </x:c>
      <x:c r="B1678" s="21" t="n">
        <x:v>14</x:v>
      </x:c>
      <x:c r="C1678" s="21" t="str">
        <x:v>QS</x:v>
      </x:c>
      <x:c r="D1678" s="21" t="n">
        <x:v>14</x:v>
      </x:c>
      <x:c r="E1678" s="21" t="str">
        <x:v>Stanford University</x:v>
      </x:c>
      <x:c r="F1678" s="21" t="str">
        <x:v>MS Sustainability Science and Practice</x:v>
      </x:c>
      <x:c r="G1678" s="21" t="str">
        <x:v>13</x:v>
      </x:c>
      <x:c r="H1678" s="21"/>
      <x:c r="I1678" s="21" t="str">
        <x:v>gradadmissions</x:v>
      </x:c>
      <x:c r="J1678" s="21" t="n">
        <x:v>46088.75300925926</x:v>
      </x:c>
      <x:c r="K1678" s="21" t="str">
        <x:v>2026-03</x:v>
      </x:c>
      <x:c r="L1678" s="21" t="str">
        <x:v>Medium</x:v>
      </x:c>
      <x:c r="M1678" s="21" t="str">
        <x:v>Institution name</x:v>
      </x:c>
      <x:c r="N1678" s="21" t="str">
        <x:v>Stanford</x:v>
      </x:c>
      <x:c r="O1678" s="21" t="str"/>
      <x:c r="P1678" s="21" t="str">
        <x:v>master | course</x:v>
      </x:c>
      <x:c r="Q1678" s="21" t="str"/>
      <x:c r="R1678" s="21" t="n">
        <x:v>0</x:v>
      </x:c>
      <x:c r="S1678" s="21" t="n">
        <x:v>7</x:v>
      </x:c>
      <x:c r="T1678" s="21" t="n">
        <x:v>0.3100000023841858</x:v>
      </x:c>
      <x:c r="U1678" s="21" t="str">
        <x:v>Computational Sciences</x:v>
      </x:c>
      <x:c r="V1678" s="21" t="str">
        <x:v>Can someone please give me some confirmation please....</x:v>
      </x:c>
      <x:c r="W1678" s="21" t="str">
        <x:v>So, I thought I had a really good cycle. I got PhD in CS offers from Stanford, MIT, Cornell, Gatech, UPenn (MIT came out quite early, so I withdrew most of my applications in early Feb). Of course, as is standard, they came with standard full funding. Some of them even came with departmental fellowships with a few extra thousand per year. But then, I dont think I got to celebrate nearly as much as I wanted.... I think a lot of people gave me the same look when I told them these as they would give to some fully funded master's... I know how much extra work I had to put into these, especially to get internal fellowships from some of these places. But I don't know, I'm starting to feel upset that I feel like no one is ever going to appreciate what I do from now on no matter how hard they are, just because it's getting quite niche and getting outside of what most people are familiar with. Can someone please give me some confirmations please....</x:v>
      </x:c>
      <x:c r="X1678" s="26" t="str">
        <x:v>https://www.reddit.com/r/gradadmissions/comments/1rngq76/can_someone_please_give_me_some_confirmation/</x:v>
      </x:c>
      <x:c r="Y1678" s="26" t="str">
        <x:v>https://www.reddit.com/r/gradadmissions/comments/1rngq76/can_someone_please_give_me_some_confirmation/</x:v>
      </x:c>
      <x:c r="Z1678" s="21" t="str"/>
      <x:c r="AA1678" s="21" t="str">
        <x:v>No</x:v>
      </x:c>
    </x:row>
    <x:row r="1679" ht="42" customHeight="1">
      <x:c r="A1679" s="24" t="str">
        <x:v>1rngq76-30</x:v>
      </x:c>
      <x:c r="B1679" s="24" t="n">
        <x:v>30</x:v>
      </x:c>
      <x:c r="C1679" s="24" t="str">
        <x:v>QS</x:v>
      </x:c>
      <x:c r="D1679" s="24" t="n">
        <x:v>30</x:v>
      </x:c>
      <x:c r="E1679" s="24" t="str">
        <x:v>University of Pennsylvania</x:v>
      </x:c>
      <x:c r="F1679" s="24" t="str">
        <x:v>Master of Environmental Studies</x:v>
      </x:c>
      <x:c r="G1679" s="24" t="n">
        <x:v>30</x:v>
      </x:c>
      <x:c r="H1679" s="24"/>
      <x:c r="I1679" s="24" t="str">
        <x:v>gradadmissions</x:v>
      </x:c>
      <x:c r="J1679" s="24" t="n">
        <x:v>46088.75300925926</x:v>
      </x:c>
      <x:c r="K1679" s="24" t="str">
        <x:v>2026-03</x:v>
      </x:c>
      <x:c r="L1679" s="24" t="str">
        <x:v>Medium</x:v>
      </x:c>
      <x:c r="M1679" s="24" t="str">
        <x:v>Institution name</x:v>
      </x:c>
      <x:c r="N1679" s="24" t="str">
        <x:v>UPenn</x:v>
      </x:c>
      <x:c r="O1679" s="24" t="str"/>
      <x:c r="P1679" s="24" t="str">
        <x:v>master | course</x:v>
      </x:c>
      <x:c r="Q1679" s="24" t="str"/>
      <x:c r="R1679" s="24" t="n">
        <x:v>0</x:v>
      </x:c>
      <x:c r="S1679" s="24" t="n">
        <x:v>7</x:v>
      </x:c>
      <x:c r="T1679" s="24" t="n">
        <x:v>0.3100000023841858</x:v>
      </x:c>
      <x:c r="U1679" s="24" t="str">
        <x:v>Computational Sciences</x:v>
      </x:c>
      <x:c r="V1679" s="24" t="str">
        <x:v>Can someone please give me some confirmation please....</x:v>
      </x:c>
      <x:c r="W1679" s="24" t="str">
        <x:v>So, I thought I had a really good cycle. I got PhD in CS offers from Stanford, MIT, Cornell, Gatech, UPenn (MIT came out quite early, so I withdrew most of my applications in early Feb). Of course, as is standard, they came with standard full funding. Some of them even came with departmental fellowships with a few extra thousand per year. But then, I dont think I got to celebrate nearly as much as I wanted.... I think a lot of people gave me the same look when I told them these as they would give to some fully funded master's... I know how much extra work I had to put into these, especially to get internal fellowships from some of these places. But I don't know, I'm starting to feel upset that I feel like no one is ever going to appreciate what I do from now on no matter how hard they are, just because it's getting quite niche and getting outside of what most people are familiar with. Can someone please give me some confirmations please....</x:v>
      </x:c>
      <x:c r="X1679" s="27" t="str">
        <x:v>https://www.reddit.com/r/gradadmissions/comments/1rngq76/can_someone_please_give_me_some_confirmation/</x:v>
      </x:c>
      <x:c r="Y1679" s="27" t="str">
        <x:v>https://www.reddit.com/r/gradadmissions/comments/1rngq76/can_someone_please_give_me_some_confirmation/</x:v>
      </x:c>
      <x:c r="Z1679" s="56" t="str">
        <x:v>Acronym-only institution match</x:v>
      </x:c>
      <x:c r="AA1679" s="24" t="str">
        <x:v>No</x:v>
      </x:c>
    </x:row>
    <x:row r="1680" ht="42" customHeight="1">
      <x:c r="A1680" s="21" t="str">
        <x:v>1rngeym-20</x:v>
      </x:c>
      <x:c r="B1680" s="21" t="n">
        <x:v>20</x:v>
      </x:c>
      <x:c r="C1680" s="21" t="str">
        <x:v>QS</x:v>
      </x:c>
      <x:c r="D1680" s="21" t="n">
        <x:v>20</x:v>
      </x:c>
      <x:c r="E1680" s="21" t="str">
        <x:v>New York University (NYU)</x:v>
      </x:c>
      <x:c r="F1680" s="21" t="str">
        <x:v>MS in Environmental Policy and Sustainability Management</x:v>
      </x:c>
      <x:c r="G1680" s="21" t="str">
        <x:v>20</x:v>
      </x:c>
      <x:c r="H1680" s="21"/>
      <x:c r="I1680" s="21" t="str">
        <x:v>gradadmissions</x:v>
      </x:c>
      <x:c r="J1680" s="21" t="n">
        <x:v>46088.744988425926</x:v>
      </x:c>
      <x:c r="K1680" s="21" t="str">
        <x:v>2026-03</x:v>
      </x:c>
      <x:c r="L1680" s="21" t="str">
        <x:v>Medium</x:v>
      </x:c>
      <x:c r="M1680" s="21" t="str">
        <x:v>Institution name</x:v>
      </x:c>
      <x:c r="N1680" s="21" t="str">
        <x:v>NYU</x:v>
      </x:c>
      <x:c r="O1680" s="21" t="str"/>
      <x:c r="P1680" s="21" t="str">
        <x:v>accepted</x:v>
      </x:c>
      <x:c r="Q1680" s="21" t="str"/>
      <x:c r="R1680" s="21" t="n">
        <x:v>3</x:v>
      </x:c>
      <x:c r="S1680" s="21" t="n">
        <x:v>4</x:v>
      </x:c>
      <x:c r="T1680" s="21" t="n">
        <x:v>1</x:v>
      </x:c>
      <x:c r="U1680" s="21" t="str">
        <x:v>Fine Arts</x:v>
      </x:c>
      <x:c r="V1680" s="21" t="str">
        <x:v>Am I getting ghosted?</x:v>
      </x:c>
      <x:c r="W1680" s="21" t="str">
        <x:v>Has anyone heard from Pratt, parsons, or NYU regarding fine arts/studio art mfa? I’ve seen 2 people say Pratt accepted them. Personally i’m still waiting i haven’t heard anything. any insight would be so appreciated!</x:v>
      </x:c>
      <x:c r="X1680" s="26" t="str">
        <x:v>https://www.reddit.com/r/gradadmissions/comments/1rngeym/am_i_getting_ghosted/</x:v>
      </x:c>
      <x:c r="Y1680" s="26" t="str">
        <x:v>https://www.reddit.com/r/gradadmissions/comments/1rngeym/am_i_getting_ghosted/</x:v>
      </x:c>
      <x:c r="Z1680" s="56" t="str">
        <x:v>Acronym-only institution match</x:v>
      </x:c>
      <x:c r="AA1680" s="21" t="str">
        <x:v>No</x:v>
      </x:c>
    </x:row>
    <x:row r="1681" ht="42" customHeight="1">
      <x:c r="A1681" s="24" t="str">
        <x:v>1rnf2j5-14</x:v>
      </x:c>
      <x:c r="B1681" s="24" t="n">
        <x:v>14</x:v>
      </x:c>
      <x:c r="C1681" s="24" t="str">
        <x:v>QS</x:v>
      </x:c>
      <x:c r="D1681" s="24" t="n">
        <x:v>14</x:v>
      </x:c>
      <x:c r="E1681" s="24" t="str">
        <x:v>Stanford University</x:v>
      </x:c>
      <x:c r="F1681" s="24" t="str">
        <x:v>MS Sustainability Science and Practice</x:v>
      </x:c>
      <x:c r="G1681" s="24" t="str">
        <x:v>13</x:v>
      </x:c>
      <x:c r="H1681" s="24"/>
      <x:c r="I1681" s="24" t="str">
        <x:v>gradadmissions</x:v>
      </x:c>
      <x:c r="J1681" s="24" t="n">
        <x:v>46088.70922453704</x:v>
      </x:c>
      <x:c r="K1681" s="24" t="str">
        <x:v>2026-03</x:v>
      </x:c>
      <x:c r="L1681" s="24" t="str">
        <x:v>Medium</x:v>
      </x:c>
      <x:c r="M1681" s="24" t="str">
        <x:v>Institution name</x:v>
      </x:c>
      <x:c r="N1681" s="24" t="str">
        <x:v>Stanford</x:v>
      </x:c>
      <x:c r="O1681" s="24" t="str"/>
      <x:c r="P1681" s="24" t="str">
        <x:v>graduate</x:v>
      </x:c>
      <x:c r="Q1681" s="24" t="str"/>
      <x:c r="R1681" s="24" t="n">
        <x:v>7</x:v>
      </x:c>
      <x:c r="S1681" s="24" t="n">
        <x:v>2</x:v>
      </x:c>
      <x:c r="T1681" s="24" t="n">
        <x:v>0.8999999761581421</x:v>
      </x:c>
      <x:c r="U1681" s="24" t="str">
        <x:v>Engineering</x:v>
      </x:c>
      <x:c r="V1681" s="24" t="str">
        <x:v>Stanford SGF Letter</x:v>
      </x:c>
      <x:c r="W1681" s="24" t="str">
        <x:v>I got a letter from Stanford, in which they nominated me to the Stanford Graduate Fellowship. Did I get the fellowship or am I just a potential recipient? If the latter is true, what is the probability of being awarded the fellowship given that I am nominated?</x:v>
      </x:c>
      <x:c r="X1681" s="27" t="str">
        <x:v>https://www.reddit.com/r/gradadmissions/comments/1rnf2j5/stanford_sgf_letter/</x:v>
      </x:c>
      <x:c r="Y1681" s="27" t="str">
        <x:v>https://www.reddit.com/r/gradadmissions/comments/1rnf2j5/stanford_sgf_letter/</x:v>
      </x:c>
      <x:c r="Z1681" s="24" t="str"/>
      <x:c r="AA1681" s="24" t="str">
        <x:v>No</x:v>
      </x:c>
    </x:row>
    <x:row r="1682" ht="42" customHeight="1">
      <x:c r="A1682" s="21" t="str">
        <x:v>1rne1eh-20</x:v>
      </x:c>
      <x:c r="B1682" s="21" t="n">
        <x:v>20</x:v>
      </x:c>
      <x:c r="C1682" s="21" t="str">
        <x:v>QS</x:v>
      </x:c>
      <x:c r="D1682" s="21" t="n">
        <x:v>20</x:v>
      </x:c>
      <x:c r="E1682" s="21" t="str">
        <x:v>New York University (NYU)</x:v>
      </x:c>
      <x:c r="F1682" s="21" t="str">
        <x:v>MS in Environmental Policy and Sustainability Management</x:v>
      </x:c>
      <x:c r="G1682" s="21" t="str">
        <x:v>20</x:v>
      </x:c>
      <x:c r="H1682" s="21"/>
      <x:c r="I1682" s="21" t="str">
        <x:v>gradadmissions</x:v>
      </x:c>
      <x:c r="J1682" s="21" t="n">
        <x:v>46088.680659722224</x:v>
      </x:c>
      <x:c r="K1682" s="21" t="str">
        <x:v>2026-03</x:v>
      </x:c>
      <x:c r="L1682" s="21" t="str">
        <x:v>Medium</x:v>
      </x:c>
      <x:c r="M1682" s="21" t="str">
        <x:v>Institution name</x:v>
      </x:c>
      <x:c r="N1682" s="21" t="str">
        <x:v>NYU</x:v>
      </x:c>
      <x:c r="O1682" s="21" t="str"/>
      <x:c r="P1682" s="21" t="str">
        <x:v>program | degree | scholarship</x:v>
      </x:c>
      <x:c r="Q1682" s="21" t="str"/>
      <x:c r="R1682" s="21" t="n">
        <x:v>3</x:v>
      </x:c>
      <x:c r="S1682" s="21" t="n">
        <x:v>0</x:v>
      </x:c>
      <x:c r="T1682" s="21" t="n">
        <x:v>1</x:v>
      </x:c>
      <x:c r="U1682" s="21" t="str">
        <x:v>Humanities</x:v>
      </x:c>
      <x:c r="V1682" s="21" t="str">
        <x:v>NYU vs Pratt Institute</x:v>
      </x:c>
      <x:c r="W1682" s="21" t="str">
        <x:v>Hi all! I’m in the fortunate position of having been admitted as a grad student at both NYU and Pratt Institute for the Fall 2026 intake. The programs are Performing Arts Administration at Steinhardt and Arts &amp; Cultural Management at Pratt Institute. As I’m in the process of deciding on which institution to choose, I was hoping someone in this subreddit might be currently enrolled at either of the two programs/universities and could share a bit about their experience with me! Or if anyone has any other particular insight that could help guide me. A noteworthy piece of information is that I’m an international student and I have received a scholarship at Pratt Institute, but not at NYU. I have no debt from my undergrad, but NYU will be more expensive for me to attend (30k+) compared to Pratt. The program at Pratt is a STEM-degree whereas the one at NYU is not. Fingers crossed. Thank you!</x:v>
      </x:c>
      <x:c r="X1682" s="26" t="str">
        <x:v>https://www.reddit.com/r/gradadmissions/comments/1rne1eh/nyu_vs_pratt_institute/</x:v>
      </x:c>
      <x:c r="Y1682" s="26" t="str">
        <x:v>https://www.reddit.com/r/gradadmissions/comments/1rne1eh/nyu_vs_pratt_institute/</x:v>
      </x:c>
      <x:c r="Z1682" s="56" t="str">
        <x:v>Acronym-only institution match</x:v>
      </x:c>
      <x:c r="AA1682" s="21" t="str">
        <x:v>No</x:v>
      </x:c>
    </x:row>
    <x:row r="1683" ht="42" customHeight="1">
      <x:c r="A1683" s="24" t="str">
        <x:v>1rnddud-81</x:v>
      </x:c>
      <x:c r="B1683" s="24" t="n">
        <x:v>81</x:v>
      </x:c>
      <x:c r="C1683" s="24" t="str">
        <x:v>THE</x:v>
      </x:c>
      <x:c r="D1683" s="24" t="n">
        <x:v>30</x:v>
      </x:c>
      <x:c r="E1683" s="24" t="str">
        <x:v>Arizona State University (Tempe)</x:v>
      </x:c>
      <x:c r="F1683" s="24" t="str">
        <x:v>Master of Sustainability Solutions</x:v>
      </x:c>
      <x:c r="G1683" s="24"/>
      <x:c r="H1683" s="24" t="n">
        <x:v>33</x:v>
      </x:c>
      <x:c r="I1683" s="24" t="str">
        <x:v>gradadmissions</x:v>
      </x:c>
      <x:c r="J1683" s="24" t="n">
        <x:v>46088.662835648145</x:v>
      </x:c>
      <x:c r="K1683" s="24" t="str">
        <x:v>2026-03</x:v>
      </x:c>
      <x:c r="L1683" s="24" t="str">
        <x:v>Medium</x:v>
      </x:c>
      <x:c r="M1683" s="24" t="str">
        <x:v>Institution name</x:v>
      </x:c>
      <x:c r="N1683" s="24" t="str">
        <x:v>ASU</x:v>
      </x:c>
      <x:c r="O1683" s="24" t="str"/>
      <x:c r="P1683" s="24" t="str">
        <x:v>application | accepted | masters | program | curriculum | thesis</x:v>
      </x:c>
      <x:c r="Q1683" s="24" t="str"/>
      <x:c r="R1683" s="24" t="n">
        <x:v>3</x:v>
      </x:c>
      <x:c r="S1683" s="24" t="n">
        <x:v>0</x:v>
      </x:c>
      <x:c r="T1683" s="24" t="n">
        <x:v>1</x:v>
      </x:c>
      <x:c r="U1683" s="24" t="str">
        <x:v>Applied Sciences</x:v>
      </x:c>
      <x:c r="V1683" s="24" t="str">
        <x:v>Masters program Thesis track vs project/curriculum track opinions</x:v>
      </x:c>
      <x:c r="W1683" s="24" t="str">
        <x:v>So I got accepted to ASU Bme masters program with a thesis based option available. I really want to go into research and continue on to do my PhD (which I'm still technically in the running for since I haven't heard from like 10 schools and I'm waitlisted for one). But I also have a Masters application in at UW but it's a curriculum based masters so it's only one year. I REALLY want to live in seattle, but I know I have to follow what's best for my education. So what would you guys say, is the thesis based option worth it for my resume to apply to PhD programs? How much does it matter?</x:v>
      </x:c>
      <x:c r="X1683" s="27" t="str">
        <x:v>https://www.reddit.com/r/gradadmissions/comments/1rnddud/masters_program_thesis_track_vs_projectcurriculum/</x:v>
      </x:c>
      <x:c r="Y1683" s="27" t="str">
        <x:v>https://www.reddit.com/r/gradadmissions/comments/1rnddud/masters_program_thesis_track_vs_projectcurriculum/</x:v>
      </x:c>
      <x:c r="Z1683" s="56" t="str">
        <x:v>Acronym-only institution match</x:v>
      </x:c>
      <x:c r="AA1683" s="24" t="str">
        <x:v>No</x:v>
      </x:c>
    </x:row>
    <x:row r="1684" ht="42" customHeight="1">
      <x:c r="A1684" s="21" t="str">
        <x:v>1rnd27o-30</x:v>
      </x:c>
      <x:c r="B1684" s="21" t="n">
        <x:v>30</x:v>
      </x:c>
      <x:c r="C1684" s="21" t="str">
        <x:v>QS</x:v>
      </x:c>
      <x:c r="D1684" s="21" t="n">
        <x:v>30</x:v>
      </x:c>
      <x:c r="E1684" s="21" t="str">
        <x:v>University of Pennsylvania</x:v>
      </x:c>
      <x:c r="F1684" s="21" t="str">
        <x:v>Master of Environmental Studies</x:v>
      </x:c>
      <x:c r="G1684" s="21" t="n">
        <x:v>30</x:v>
      </x:c>
      <x:c r="H1684" s="21"/>
      <x:c r="I1684" s="21" t="str">
        <x:v>gradadmissions</x:v>
      </x:c>
      <x:c r="J1684" s="21" t="n">
        <x:v>46088.653761574074</x:v>
      </x:c>
      <x:c r="K1684" s="21" t="str">
        <x:v>2026-03</x:v>
      </x:c>
      <x:c r="L1684" s="21" t="str">
        <x:v>Medium</x:v>
      </x:c>
      <x:c r="M1684" s="21" t="str">
        <x:v>Institution name</x:v>
      </x:c>
      <x:c r="N1684" s="21" t="str">
        <x:v>UPenn</x:v>
      </x:c>
      <x:c r="O1684" s="21" t="str"/>
      <x:c r="P1684" s="21" t="str">
        <x:v>acceptance</x:v>
      </x:c>
      <x:c r="Q1684" s="21" t="str"/>
      <x:c r="R1684" s="21" t="n">
        <x:v>3</x:v>
      </x:c>
      <x:c r="S1684" s="21" t="n">
        <x:v>0</x:v>
      </x:c>
      <x:c r="T1684" s="21" t="n">
        <x:v>1</x:v>
      </x:c>
      <x:c r="U1684" s="21" t="str">
        <x:v>Education</x:v>
      </x:c>
      <x:c r="V1684" s="21" t="str">
        <x:v>Got into UPENN!</x:v>
      </x:c>
      <x:c r="W1684" s="21" t="str">
        <x:v>Received an acceptance letter in less than 2months. My GPA is 3.61 so it made me a little doubtful but I kept praying and praying and God answered my prayers. So happy and grateful fr!😭</x:v>
      </x:c>
      <x:c r="X1684" s="26" t="str">
        <x:v>https://www.reddit.com/r/gradadmissions/comments/1rnd27o/got_into_upenn/</x:v>
      </x:c>
      <x:c r="Y1684" s="26" t="str">
        <x:v>https://i.redd.it/7au9vkl88nng1.jpeg</x:v>
      </x:c>
      <x:c r="Z1684" s="56" t="str">
        <x:v>Acronym-only institution match</x:v>
      </x:c>
      <x:c r="AA1684" s="21" t="str">
        <x:v>No</x:v>
      </x:c>
    </x:row>
    <x:row r="1685" ht="42" customHeight="1">
      <x:c r="A1685" s="24" t="str">
        <x:v>1rnbzla-14</x:v>
      </x:c>
      <x:c r="B1685" s="24" t="n">
        <x:v>14</x:v>
      </x:c>
      <x:c r="C1685" s="24" t="str">
        <x:v>QS</x:v>
      </x:c>
      <x:c r="D1685" s="24" t="n">
        <x:v>14</x:v>
      </x:c>
      <x:c r="E1685" s="24" t="str">
        <x:v>Stanford University</x:v>
      </x:c>
      <x:c r="F1685" s="24" t="str">
        <x:v>MS Sustainability Science and Practice</x:v>
      </x:c>
      <x:c r="G1685" s="24" t="str">
        <x:v>13</x:v>
      </x:c>
      <x:c r="H1685" s="24"/>
      <x:c r="I1685" s="24" t="str">
        <x:v>gradadmissions</x:v>
      </x:c>
      <x:c r="J1685" s="24" t="n">
        <x:v>46088.62310185185</x:v>
      </x:c>
      <x:c r="K1685" s="24" t="str">
        <x:v>2026-03</x:v>
      </x:c>
      <x:c r="L1685" s="24" t="str">
        <x:v>Medium</x:v>
      </x:c>
      <x:c r="M1685" s="24" t="str">
        <x:v>Institution name</x:v>
      </x:c>
      <x:c r="N1685" s="24" t="str">
        <x:v>Stanford</x:v>
      </x:c>
      <x:c r="O1685" s="24" t="str"/>
      <x:c r="P1685" s="24" t="str"/>
      <x:c r="Q1685" s="24" t="str">
        <x:v>environmental</x:v>
      </x:c>
      <x:c r="R1685" s="24" t="n">
        <x:v>1</x:v>
      </x:c>
      <x:c r="S1685" s="24" t="n">
        <x:v>0</x:v>
      </x:c>
      <x:c r="T1685" s="24" t="n">
        <x:v>1</x:v>
      </x:c>
      <x:c r="U1685" s="24" t="str">
        <x:v>Social Sciences</x:v>
      </x:c>
      <x:c r="V1685" s="24" t="str">
        <x:v>Environmental Social Science Stanford</x:v>
      </x:c>
      <x:c r="W1685" s="24" t="str">
        <x:v>Hey! Has anyone heard back post-interview from Stanford’s Environmental Social Science?</x:v>
      </x:c>
      <x:c r="X1685" s="27" t="str">
        <x:v>https://www.reddit.com/r/gradadmissions/comments/1rnbzla/environmental_social_science_stanford/</x:v>
      </x:c>
      <x:c r="Y1685" s="27" t="str">
        <x:v>https://www.reddit.com/r/gradadmissions/comments/1rnbzla/environmental_social_science_stanford/</x:v>
      </x:c>
      <x:c r="Z1685" s="24" t="str"/>
      <x:c r="AA1685" s="24" t="str">
        <x:v>No</x:v>
      </x:c>
    </x:row>
    <x:row r="1686" ht="42" customHeight="1">
      <x:c r="A1686" s="21" t="str">
        <x:v>1rnab9x-22</x:v>
      </x:c>
      <x:c r="B1686" s="21" t="n">
        <x:v>22</x:v>
      </x:c>
      <x:c r="C1686" s="21" t="str">
        <x:v>QS</x:v>
      </x:c>
      <x:c r="D1686" s="21" t="n">
        <x:v>22</x:v>
      </x:c>
      <x:c r="E1686" s="21" t="str">
        <x:v>KU Leuven</x:v>
      </x:c>
      <x:c r="F1686" s="21" t="str">
        <x:v>Master of Sustainable Development</x:v>
      </x:c>
      <x:c r="G1686" s="21" t="n">
        <x:v>22</x:v>
      </x:c>
      <x:c r="H1686" s="21"/>
      <x:c r="I1686" s="21" t="str">
        <x:v>gradadmissions</x:v>
      </x:c>
      <x:c r="J1686" s="21" t="n">
        <x:v>46088.57181712963</x:v>
      </x:c>
      <x:c r="K1686" s="21" t="str">
        <x:v>2026-03</x:v>
      </x:c>
      <x:c r="L1686" s="21" t="str">
        <x:v>Medium</x:v>
      </x:c>
      <x:c r="M1686" s="21" t="str">
        <x:v>Institution name</x:v>
      </x:c>
      <x:c r="N1686" s="21" t="str">
        <x:v>KU Leuven</x:v>
      </x:c>
      <x:c r="O1686" s="21" t="str"/>
      <x:c r="P1686" s="21" t="str">
        <x:v>acceptance</x:v>
      </x:c>
      <x:c r="Q1686" s="21" t="str"/>
      <x:c r="R1686" s="21" t="n">
        <x:v>48</x:v>
      </x:c>
      <x:c r="S1686" s="21" t="n">
        <x:v>16</x:v>
      </x:c>
      <x:c r="T1686" s="21" t="n">
        <x:v>0.9900000095367432</x:v>
      </x:c>
      <x:c r="U1686" s="21" t="str">
        <x:v>Engineering</x:v>
      </x:c>
      <x:c r="V1686" s="21" t="str">
        <x:v>First Acceptance!</x:v>
      </x:c>
      <x:c r="W1686" s="21" t="str">
        <x:v>https://preview.redd.it/f4dt3tasmmng1.png?width=1506&amp;format=png&amp;auto=webp&amp;s=deb4e891934dc9f81315400f24bbd7389e375b6d Finally got my first acceptance! Still awaiting results from KU Leuven and DTU Denmark, but I can finally breathe a sigh of relief. Wishing everyone the best.</x:v>
      </x:c>
      <x:c r="X1686" s="26" t="str">
        <x:v>https://www.reddit.com/r/gradadmissions/comments/1rnab9x/first_acceptance/</x:v>
      </x:c>
      <x:c r="Y1686" s="26" t="str">
        <x:v>https://www.reddit.com/r/gradadmissions/comments/1rnab9x/first_acceptance/</x:v>
      </x:c>
      <x:c r="Z1686" s="21" t="str"/>
      <x:c r="AA1686" s="21" t="str">
        <x:v>No</x:v>
      </x:c>
    </x:row>
    <x:row r="1687" ht="42" customHeight="1">
      <x:c r="A1687" s="24" t="str">
        <x:v>1rn0x2e-20</x:v>
      </x:c>
      <x:c r="B1687" s="24" t="n">
        <x:v>20</x:v>
      </x:c>
      <x:c r="C1687" s="24" t="str">
        <x:v>QS</x:v>
      </x:c>
      <x:c r="D1687" s="24" t="n">
        <x:v>20</x:v>
      </x:c>
      <x:c r="E1687" s="24" t="str">
        <x:v>New York University (NYU)</x:v>
      </x:c>
      <x:c r="F1687" s="24" t="str">
        <x:v>MS in Environmental Policy and Sustainability Management</x:v>
      </x:c>
      <x:c r="G1687" s="24" t="str">
        <x:v>20</x:v>
      </x:c>
      <x:c r="H1687" s="24"/>
      <x:c r="I1687" s="24" t="str">
        <x:v>gradadmissions</x:v>
      </x:c>
      <x:c r="J1687" s="24" t="n">
        <x:v>46088.20784722222</x:v>
      </x:c>
      <x:c r="K1687" s="24" t="str">
        <x:v>2026-03</x:v>
      </x:c>
      <x:c r="L1687" s="24" t="str">
        <x:v>Medium</x:v>
      </x:c>
      <x:c r="M1687" s="24" t="str">
        <x:v>Institution name</x:v>
      </x:c>
      <x:c r="N1687" s="24" t="str">
        <x:v>NYU</x:v>
      </x:c>
      <x:c r="O1687" s="24" t="str"/>
      <x:c r="P1687" s="24" t="str">
        <x:v>scholarship</x:v>
      </x:c>
      <x:c r="Q1687" s="24" t="str"/>
      <x:c r="R1687" s="24" t="n">
        <x:v>2</x:v>
      </x:c>
      <x:c r="S1687" s="24" t="n">
        <x:v>0</x:v>
      </x:c>
      <x:c r="T1687" s="24" t="n">
        <x:v>1</x:v>
      </x:c>
      <x:c r="U1687" s="24" t="str">
        <x:v>Computer Sciences</x:v>
      </x:c>
      <x:c r="V1687" s="24" t="str">
        <x:v>Need Advice</x:v>
      </x:c>
      <x:c r="W1687" s="24" t="str">
        <x:v>Hey guys, I got an admit from NYU Courant yesterday. But there's no scholarship at all. I don't know how to make it work or even if I should try. How should I move forward?</x:v>
      </x:c>
      <x:c r="X1687" s="27" t="str">
        <x:v>https://www.reddit.com/r/gradadmissions/comments/1rn0x2e/need_advice/</x:v>
      </x:c>
      <x:c r="Y1687" s="27" t="str">
        <x:v>https://www.reddit.com/r/gradadmissions/comments/1rn0x2e/need_advice/</x:v>
      </x:c>
      <x:c r="Z1687" s="56" t="str">
        <x:v>Acronym-only institution match</x:v>
      </x:c>
      <x:c r="AA1687" s="24" t="str">
        <x:v>No</x:v>
      </x:c>
    </x:row>
    <x:row r="1688" ht="42" customHeight="1">
      <x:c r="A1688" s="21" t="str">
        <x:v>1rn025p-14</x:v>
      </x:c>
      <x:c r="B1688" s="21" t="n">
        <x:v>14</x:v>
      </x:c>
      <x:c r="C1688" s="21" t="str">
        <x:v>QS</x:v>
      </x:c>
      <x:c r="D1688" s="21" t="n">
        <x:v>14</x:v>
      </x:c>
      <x:c r="E1688" s="21" t="str">
        <x:v>Stanford University</x:v>
      </x:c>
      <x:c r="F1688" s="21" t="str">
        <x:v>MS Sustainability Science and Practice</x:v>
      </x:c>
      <x:c r="G1688" s="21" t="str">
        <x:v>13</x:v>
      </x:c>
      <x:c r="H1688" s="21"/>
      <x:c r="I1688" s="21" t="str">
        <x:v>gradadmissions</x:v>
      </x:c>
      <x:c r="J1688" s="21" t="n">
        <x:v>46088.177152777775</x:v>
      </x:c>
      <x:c r="K1688" s="21" t="str">
        <x:v>2026-03</x:v>
      </x:c>
      <x:c r="L1688" s="21" t="str">
        <x:v>Medium</x:v>
      </x:c>
      <x:c r="M1688" s="21" t="str">
        <x:v>Institution name</x:v>
      </x:c>
      <x:c r="N1688" s="21" t="str">
        <x:v>Stanford</x:v>
      </x:c>
      <x:c r="O1688" s="21" t="str"/>
      <x:c r="P1688" s="21" t="str">
        <x:v>application | rejection</x:v>
      </x:c>
      <x:c r="Q1688" s="21" t="str"/>
      <x:c r="R1688" s="21" t="n">
        <x:v>21</x:v>
      </x:c>
      <x:c r="S1688" s="21" t="n">
        <x:v>12</x:v>
      </x:c>
      <x:c r="T1688" s="21" t="n">
        <x:v>0.9599999785423279</x:v>
      </x:c>
      <x:c r="U1688" s="21" t="str">
        <x:v>General Advice</x:v>
      </x:c>
      <x:c r="V1688" s="21" t="str">
        <x:v>Got in NEU!!</x:v>
      </x:c>
      <x:c r="W1688" s="21" t="str">
        <x:v>I just got in NORTHEASTERN UNIVERSITY for Nanomedicine, and I don't know how to feel about it lol. Still waiting on my harvard application for clinical research, gave my interview recently which clearly didn't go well, I fumbled on words and sentences a lot. So there's that. Stanford is pending as well, though no interview invite yet which clearly means that's a rejection. Any idea on how's NEU?</x:v>
      </x:c>
      <x:c r="X1688" s="26" t="str">
        <x:v>https://www.reddit.com/r/gradadmissions/comments/1rn025p/got_in_neu/</x:v>
      </x:c>
      <x:c r="Y1688" s="26" t="str">
        <x:v>https://i.redd.it/t65wu6gstjng1.jpeg</x:v>
      </x:c>
      <x:c r="Z1688" s="21" t="str"/>
      <x:c r="AA1688" s="21" t="str">
        <x:v>No</x:v>
      </x:c>
    </x:row>
    <x:row r="1689" ht="42" customHeight="1">
      <x:c r="A1689" s="24" t="str">
        <x:v>1rn00vp-20</x:v>
      </x:c>
      <x:c r="B1689" s="24" t="n">
        <x:v>20</x:v>
      </x:c>
      <x:c r="C1689" s="24" t="str">
        <x:v>QS</x:v>
      </x:c>
      <x:c r="D1689" s="24" t="n">
        <x:v>20</x:v>
      </x:c>
      <x:c r="E1689" s="24" t="str">
        <x:v>New York University (NYU)</x:v>
      </x:c>
      <x:c r="F1689" s="24" t="str">
        <x:v>MS in Environmental Policy and Sustainability Management</x:v>
      </x:c>
      <x:c r="G1689" s="24" t="str">
        <x:v>20</x:v>
      </x:c>
      <x:c r="H1689" s="24"/>
      <x:c r="I1689" s="24" t="str">
        <x:v>gradadmissions</x:v>
      </x:c>
      <x:c r="J1689" s="24" t="n">
        <x:v>46088.175983796296</x:v>
      </x:c>
      <x:c r="K1689" s="24" t="str">
        <x:v>2026-03</x:v>
      </x:c>
      <x:c r="L1689" s="24" t="str">
        <x:v>Medium</x:v>
      </x:c>
      <x:c r="M1689" s="24" t="str">
        <x:v>Institution name</x:v>
      </x:c>
      <x:c r="N1689" s="24" t="str">
        <x:v>NYU</x:v>
      </x:c>
      <x:c r="O1689" s="24" t="str"/>
      <x:c r="P1689" s="24" t="str">
        <x:v>master | scholarship</x:v>
      </x:c>
      <x:c r="Q1689" s="24" t="str"/>
      <x:c r="R1689" s="24" t="n">
        <x:v>1</x:v>
      </x:c>
      <x:c r="S1689" s="24" t="n">
        <x:v>0</x:v>
      </x:c>
      <x:c r="T1689" s="24" t="n">
        <x:v>1</x:v>
      </x:c>
      <x:c r="U1689" s="24" t="str">
        <x:v>General Advice</x:v>
      </x:c>
      <x:c r="V1689" s="24" t="str">
        <x:v>NCSU (MFM) vs NYU Tandon (MFE)</x:v>
      </x:c>
      <x:c r="W1689" s="24" t="str">
        <x:v>I’ve received admits from NYU Tandon (MS in Financial Engineering) with an $8,000/year scholarship and NC State (Master of Financial Mathematics – MFM), and I’m trying to decide between the two. For those familiar with these programs or the quant industry, which one would you recommend and why? Thanks for any insights!</x:v>
      </x:c>
      <x:c r="X1689" s="27" t="str">
        <x:v>https://www.reddit.com/r/gradadmissions/comments/1rn00vp/ncsu_mfm_vs_nyu_tandon_mfe/</x:v>
      </x:c>
      <x:c r="Y1689" s="27" t="str">
        <x:v>https://www.reddit.com/r/gradadmissions/comments/1rn00vp/ncsu_mfm_vs_nyu_tandon_mfe/</x:v>
      </x:c>
      <x:c r="Z1689" s="56" t="str">
        <x:v>Acronym-only institution match</x:v>
      </x:c>
      <x:c r="AA1689" s="24" t="str">
        <x:v>No</x:v>
      </x:c>
    </x:row>
    <x:row r="1690" ht="42" customHeight="1">
      <x:c r="A1690" s="21" t="str">
        <x:v>1rmxdu9-9</x:v>
      </x:c>
      <x:c r="B1690" s="21" t="n">
        <x:v>9</x:v>
      </x:c>
      <x:c r="C1690" s="21" t="str">
        <x:v>QS</x:v>
      </x:c>
      <x:c r="D1690" s="21" t="n">
        <x:v>9</x:v>
      </x:c>
      <x:c r="E1690" s="21" t="str">
        <x:v>McGill University</x:v>
      </x:c>
      <x:c r="F1690" s="21" t="str">
        <x:v>MSc Geography - Sustainability Science and Environmental Management research theme</x:v>
      </x:c>
      <x:c r="G1690" s="21" t="str">
        <x:v>9</x:v>
      </x:c>
      <x:c r="H1690" s="21"/>
      <x:c r="I1690" s="21" t="str">
        <x:v>gradadmissions</x:v>
      </x:c>
      <x:c r="J1690" s="21" t="n">
        <x:v>46088.08864583333</x:v>
      </x:c>
      <x:c r="K1690" s="21" t="str">
        <x:v>2026-03</x:v>
      </x:c>
      <x:c r="L1690" s="21" t="str">
        <x:v>Medium</x:v>
      </x:c>
      <x:c r="M1690" s="21" t="str">
        <x:v>Institution name</x:v>
      </x:c>
      <x:c r="N1690" s="21" t="str">
        <x:v>McGill</x:v>
      </x:c>
      <x:c r="O1690" s="21" t="str"/>
      <x:c r="P1690" s="21" t="str">
        <x:v>rejection</x:v>
      </x:c>
      <x:c r="Q1690" s="21" t="str"/>
      <x:c r="R1690" s="21" t="n">
        <x:v>13</x:v>
      </x:c>
      <x:c r="S1690" s="21" t="n">
        <x:v>8</x:v>
      </x:c>
      <x:c r="T1690" s="21" t="n">
        <x:v>1</x:v>
      </x:c>
      <x:c r="U1690" s="21" t="str">
        <x:v>Social Sciences</x:v>
      </x:c>
      <x:c r="V1690" s="21" t="str">
        <x:v>First decision and its a rejection :'</x:v>
      </x:c>
      <x:c r="W1690" s="21" t="str">
        <x:v>Really not feeling good about any of my other apps 🥲 Still waiting on McGill, Columbia, and Oxford but not expecting much anymore</x:v>
      </x:c>
      <x:c r="X1690" s="26" t="str">
        <x:v>https://www.reddit.com/r/gradadmissions/comments/1rmxdu9/first_decision_and_its_a_rejection/</x:v>
      </x:c>
      <x:c r="Y1690" s="26" t="str">
        <x:v>https://i.redd.it/a59tuwu17jng1.jpeg</x:v>
      </x:c>
      <x:c r="Z1690" s="21" t="str"/>
      <x:c r="AA1690" s="21" t="str">
        <x:v>No</x:v>
      </x:c>
    </x:row>
    <x:row r="1691" ht="42" customHeight="1">
      <x:c r="A1691" s="24" t="str">
        <x:v>1rmsujm-2</x:v>
      </x:c>
      <x:c r="B1691" s="24" t="n">
        <x:v>2</x:v>
      </x:c>
      <x:c r="C1691" s="24" t="str">
        <x:v>QS</x:v>
      </x:c>
      <x:c r="D1691" s="24" t="n">
        <x:v>2</x:v>
      </x:c>
      <x:c r="E1691" s="24" t="str">
        <x:v>University of Toronto</x:v>
      </x:c>
      <x:c r="F1691" s="24" t="str">
        <x:v>Master of Environment &amp; Sustainability</x:v>
      </x:c>
      <x:c r="G1691" s="24" t="str">
        <x:v>2</x:v>
      </x:c>
      <x:c r="H1691" s="24"/>
      <x:c r="I1691" s="24" t="str">
        <x:v>gradadmissions</x:v>
      </x:c>
      <x:c r="J1691" s="24" t="n">
        <x:v>46087.95276620371</x:v>
      </x:c>
      <x:c r="K1691" s="24" t="str">
        <x:v>2026-03</x:v>
      </x:c>
      <x:c r="L1691" s="24" t="str">
        <x:v>Medium</x:v>
      </x:c>
      <x:c r="M1691" s="24" t="str">
        <x:v>Institution name</x:v>
      </x:c>
      <x:c r="N1691" s="24" t="str">
        <x:v>University of Toronto | UofT</x:v>
      </x:c>
      <x:c r="O1691" s="24" t="str"/>
      <x:c r="P1691" s="24" t="str">
        <x:v>master | masters</x:v>
      </x:c>
      <x:c r="Q1691" s="24" t="str"/>
      <x:c r="R1691" s="24" t="n">
        <x:v>4</x:v>
      </x:c>
      <x:c r="S1691" s="24" t="n">
        <x:v>4</x:v>
      </x:c>
      <x:c r="T1691" s="24" t="n">
        <x:v>1</x:v>
      </x:c>
      <x:c r="U1691" s="24" t="str">
        <x:v>Humanities</x:v>
      </x:c>
      <x:c r="V1691" s="24" t="str">
        <x:v>UofT or UBC for a Master’s in English?</x:v>
      </x:c>
      <x:c r="W1691" s="24" t="str">
        <x:v>Hi! I’m in a very fortunate position right now where I am deciding between a masters in English lit at the University of Toronto or the University of British Columbia. For context, I’m Canadian, and I’m in a position where both offers are providing me with very generous funding package (likely no loans at either). As of now, I’m unsure if I would want to pursue a PhD in English. As a Canadian, the two universities seem pretty equalled in terms of “prestige,” but I’m wondering if internationally UofT’s name carries much more weight. Again, I’m unsure if I am even continuing on to the PhD, so this might not even be an issue. I grew up in Toronto and have never lived in Vancouver but have visited. I much prefer Toronto, but I’d be living with family (which has its pros and cons), and I could get to live independently in Vancouver (and have most of this subsidized by UBC). I’m just unsure which to choose!</x:v>
      </x:c>
      <x:c r="X1691" s="27" t="str">
        <x:v>https://www.reddit.com/r/gradadmissions/comments/1rmsujm/uoft_or_ubc_for_a_masters_in_english/</x:v>
      </x:c>
      <x:c r="Y1691" s="27" t="str">
        <x:v>https://www.reddit.com/r/gradadmissions/comments/1rmsujm/uoft_or_ubc_for_a_masters_in_english/</x:v>
      </x:c>
      <x:c r="Z1691" s="24" t="str"/>
      <x:c r="AA1691" s="24" t="str">
        <x:v>No</x:v>
      </x:c>
    </x:row>
    <x:row r="1692" ht="42" customHeight="1">
      <x:c r="A1692" s="21" t="str">
        <x:v>1rmsujm-5</x:v>
      </x:c>
      <x:c r="B1692" s="21" t="n">
        <x:v>5</x:v>
      </x:c>
      <x:c r="C1692" s="21" t="str">
        <x:v>QS</x:v>
      </x:c>
      <x:c r="D1692" s="21" t="n">
        <x:v>5</x:v>
      </x:c>
      <x:c r="E1692" s="21" t="str">
        <x:v>University of British Columbia</x:v>
      </x:c>
      <x:c r="F1692" s="21" t="str">
        <x:v>Master of Engineering Leadership in Clean Energy Engineering</x:v>
      </x:c>
      <x:c r="G1692" s="21" t="str">
        <x:v>5</x:v>
      </x:c>
      <x:c r="H1692" s="21"/>
      <x:c r="I1692" s="21" t="str">
        <x:v>gradadmissions</x:v>
      </x:c>
      <x:c r="J1692" s="21" t="n">
        <x:v>46087.95276620371</x:v>
      </x:c>
      <x:c r="K1692" s="21" t="str">
        <x:v>2026-03</x:v>
      </x:c>
      <x:c r="L1692" s="21" t="str">
        <x:v>Medium</x:v>
      </x:c>
      <x:c r="M1692" s="21" t="str">
        <x:v>Institution name</x:v>
      </x:c>
      <x:c r="N1692" s="21" t="str">
        <x:v>University of British Columbia | UBC</x:v>
      </x:c>
      <x:c r="O1692" s="21" t="str"/>
      <x:c r="P1692" s="21" t="str">
        <x:v>master | masters</x:v>
      </x:c>
      <x:c r="Q1692" s="21" t="str"/>
      <x:c r="R1692" s="21" t="n">
        <x:v>4</x:v>
      </x:c>
      <x:c r="S1692" s="21" t="n">
        <x:v>4</x:v>
      </x:c>
      <x:c r="T1692" s="21" t="n">
        <x:v>1</x:v>
      </x:c>
      <x:c r="U1692" s="21" t="str">
        <x:v>Humanities</x:v>
      </x:c>
      <x:c r="V1692" s="21" t="str">
        <x:v>UofT or UBC for a Master’s in English?</x:v>
      </x:c>
      <x:c r="W1692" s="21" t="str">
        <x:v>Hi! I’m in a very fortunate position right now where I am deciding between a masters in English lit at the University of Toronto or the University of British Columbia. For context, I’m Canadian, and I’m in a position where both offers are providing me with very generous funding package (likely no loans at either). As of now, I’m unsure if I would want to pursue a PhD in English. As a Canadian, the two universities seem pretty equalled in terms of “prestige,” but I’m wondering if internationally UofT’s name carries much more weight. Again, I’m unsure if I am even continuing on to the PhD, so this might not even be an issue. I grew up in Toronto and have never lived in Vancouver but have visited. I much prefer Toronto, but I’d be living with family (which has its pros and cons), and I could get to live independently in Vancouver (and have most of this subsidized by UBC). I’m just unsure which to choose!</x:v>
      </x:c>
      <x:c r="X1692" s="26" t="str">
        <x:v>https://www.reddit.com/r/gradadmissions/comments/1rmsujm/uoft_or_ubc_for_a_masters_in_english/</x:v>
      </x:c>
      <x:c r="Y1692" s="26" t="str">
        <x:v>https://www.reddit.com/r/gradadmissions/comments/1rmsujm/uoft_or_ubc_for_a_masters_in_english/</x:v>
      </x:c>
      <x:c r="Z1692" s="21" t="str"/>
      <x:c r="AA1692" s="21" t="str">
        <x:v>No</x:v>
      </x:c>
    </x:row>
    <x:row r="1693" ht="42" customHeight="1">
      <x:c r="A1693" s="24" t="str">
        <x:v>1rmo8cm-20</x:v>
      </x:c>
      <x:c r="B1693" s="24" t="n">
        <x:v>20</x:v>
      </x:c>
      <x:c r="C1693" s="24" t="str">
        <x:v>QS</x:v>
      </x:c>
      <x:c r="D1693" s="24" t="n">
        <x:v>20</x:v>
      </x:c>
      <x:c r="E1693" s="24" t="str">
        <x:v>New York University (NYU)</x:v>
      </x:c>
      <x:c r="F1693" s="24" t="str">
        <x:v>MS in Environmental Policy and Sustainability Management</x:v>
      </x:c>
      <x:c r="G1693" s="24" t="str">
        <x:v>20</x:v>
      </x:c>
      <x:c r="H1693" s="24"/>
      <x:c r="I1693" s="24" t="str">
        <x:v>gradadmissions</x:v>
      </x:c>
      <x:c r="J1693" s="24" t="n">
        <x:v>46087.8283912037</x:v>
      </x:c>
      <x:c r="K1693" s="24" t="str">
        <x:v>2026-03</x:v>
      </x:c>
      <x:c r="L1693" s="24" t="str">
        <x:v>Medium</x:v>
      </x:c>
      <x:c r="M1693" s="24" t="str">
        <x:v>Institution name</x:v>
      </x:c>
      <x:c r="N1693" s="24" t="str">
        <x:v>NYU</x:v>
      </x:c>
      <x:c r="O1693" s="24" t="str"/>
      <x:c r="P1693" s="24" t="str">
        <x:v>graduate | program | tuition</x:v>
      </x:c>
      <x:c r="Q1693" s="24" t="str"/>
      <x:c r="R1693" s="24" t="n">
        <x:v>2</x:v>
      </x:c>
      <x:c r="S1693" s="24" t="n">
        <x:v>0</x:v>
      </x:c>
      <x:c r="T1693" s="24" t="n">
        <x:v>1</x:v>
      </x:c>
      <x:c r="U1693" s="24" t="str">
        <x:v>Social Sciences</x:v>
      </x:c>
      <x:c r="V1693" s="24" t="str">
        <x:v>NYU Wagner Transfer Credits?</x:v>
      </x:c>
      <x:c r="W1693" s="24" t="str">
        <x:v>Hi all - I got into NYU Wagner and recently had a meeting with a staff member in admissions. \*To note: NYU Wagner's program is 45 credits. I have 24 graduate credits from other universities, so I figured I could transfer 12 of them so I would only have 33 credits left.\* Today I was told that, yes, I can transfer up to 12 credits, HOWEVER, I still need to take 45 credits at NYU Wagner (so my 12 credits could get me out of required courses, but they would do nothing to help me save money tuition-wise). For any current students at NYU Wagner, is this what happened to you too? I just want to triple check because the website didn't mention that, so I feel a bit deceived! Thanks for any info you have!</x:v>
      </x:c>
      <x:c r="X1693" s="27" t="str">
        <x:v>https://www.reddit.com/r/gradadmissions/comments/1rmo8cm/nyu_wagner_transfer_credits/</x:v>
      </x:c>
      <x:c r="Y1693" s="27" t="str">
        <x:v>https://www.reddit.com/r/gradadmissions/comments/1rmo8cm/nyu_wagner_transfer_credits/</x:v>
      </x:c>
      <x:c r="Z1693" s="56" t="str">
        <x:v>Acronym-only institution match</x:v>
      </x:c>
      <x:c r="AA1693" s="24" t="str">
        <x:v>No</x:v>
      </x:c>
    </x:row>
    <x:row r="1694" ht="42" customHeight="1">
      <x:c r="A1694" s="21" t="str">
        <x:v>1rmjpen-20</x:v>
      </x:c>
      <x:c r="B1694" s="21" t="n">
        <x:v>20</x:v>
      </x:c>
      <x:c r="C1694" s="21" t="str">
        <x:v>QS</x:v>
      </x:c>
      <x:c r="D1694" s="21" t="n">
        <x:v>20</x:v>
      </x:c>
      <x:c r="E1694" s="21" t="str">
        <x:v>New York University (NYU)</x:v>
      </x:c>
      <x:c r="F1694" s="21" t="str">
        <x:v>MS in Environmental Policy and Sustainability Management</x:v>
      </x:c>
      <x:c r="G1694" s="21" t="str">
        <x:v>20</x:v>
      </x:c>
      <x:c r="H1694" s="21"/>
      <x:c r="I1694" s="21" t="str">
        <x:v>gradadmissions</x:v>
      </x:c>
      <x:c r="J1694" s="21" t="n">
        <x:v>46087.71318287037</x:v>
      </x:c>
      <x:c r="K1694" s="21" t="str">
        <x:v>2026-03</x:v>
      </x:c>
      <x:c r="L1694" s="21" t="str">
        <x:v>Medium</x:v>
      </x:c>
      <x:c r="M1694" s="21" t="str">
        <x:v>Institution name</x:v>
      </x:c>
      <x:c r="N1694" s="21" t="str">
        <x:v>NYU</x:v>
      </x:c>
      <x:c r="O1694" s="21" t="str"/>
      <x:c r="P1694" s="21" t="str">
        <x:v>rejection</x:v>
      </x:c>
      <x:c r="Q1694" s="21" t="str"/>
      <x:c r="R1694" s="21" t="n">
        <x:v>7</x:v>
      </x:c>
      <x:c r="S1694" s="21" t="n">
        <x:v>1</x:v>
      </x:c>
      <x:c r="T1694" s="21" t="n">
        <x:v>1</x:v>
      </x:c>
      <x:c r="U1694" s="21" t="str">
        <x:v>Humanities</x:v>
      </x:c>
      <x:c r="V1694" s="21" t="str">
        <x:v>NYU History</x:v>
      </x:c>
      <x:c r="W1694" s="21" t="str">
        <x:v>Has anyone heard from NYU history PhD? Or should I assume a soft rejection at this point?</x:v>
      </x:c>
      <x:c r="X1694" s="26" t="str">
        <x:v>https://www.reddit.com/r/gradadmissions/comments/1rmjpen/nyu_history/</x:v>
      </x:c>
      <x:c r="Y1694" s="26" t="str">
        <x:v>https://www.reddit.com/r/gradadmissions/comments/1rmjpen/nyu_history/</x:v>
      </x:c>
      <x:c r="Z1694" s="56" t="str">
        <x:v>Acronym-only institution match</x:v>
      </x:c>
      <x:c r="AA1694" s="21" t="str">
        <x:v>No</x:v>
      </x:c>
    </x:row>
    <x:row r="1695" ht="42" customHeight="1">
      <x:c r="A1695" s="24" t="str">
        <x:v>1rmhdba-20</x:v>
      </x:c>
      <x:c r="B1695" s="24" t="n">
        <x:v>20</x:v>
      </x:c>
      <x:c r="C1695" s="24" t="str">
        <x:v>QS</x:v>
      </x:c>
      <x:c r="D1695" s="24" t="n">
        <x:v>20</x:v>
      </x:c>
      <x:c r="E1695" s="24" t="str">
        <x:v>New York University (NYU)</x:v>
      </x:c>
      <x:c r="F1695" s="24" t="str">
        <x:v>MS in Environmental Policy and Sustainability Management</x:v>
      </x:c>
      <x:c r="G1695" s="24" t="str">
        <x:v>20</x:v>
      </x:c>
      <x:c r="H1695" s="24"/>
      <x:c r="I1695" s="24" t="str">
        <x:v>gradadmissions</x:v>
      </x:c>
      <x:c r="J1695" s="24" t="n">
        <x:v>46087.65393518518</x:v>
      </x:c>
      <x:c r="K1695" s="24" t="str">
        <x:v>2026-03</x:v>
      </x:c>
      <x:c r="L1695" s="24" t="str">
        <x:v>Medium</x:v>
      </x:c>
      <x:c r="M1695" s="24" t="str">
        <x:v>Institution name</x:v>
      </x:c>
      <x:c r="N1695" s="24" t="str">
        <x:v>NYU</x:v>
      </x:c>
      <x:c r="O1695" s="24" t="str"/>
      <x:c r="P1695" s="24" t="str">
        <x:v>application | master | masters | graduate | grad school | degree</x:v>
      </x:c>
      <x:c r="Q1695" s="24" t="str"/>
      <x:c r="R1695" s="24" t="n">
        <x:v>3</x:v>
      </x:c>
      <x:c r="S1695" s="24" t="n">
        <x:v>1</x:v>
      </x:c>
      <x:c r="T1695" s="24" t="n">
        <x:v>1</x:v>
      </x:c>
      <x:c r="U1695" s="24" t="str">
        <x:v>General Advice</x:v>
      </x:c>
      <x:c r="V1695" s="24" t="str">
        <x:v>I Messed Up Undergrad</x:v>
      </x:c>
      <x:c r="W1695" s="24" t="str">
        <x:v>Hi, I'm not sure if this is the right place to post but I am having some difficulty in making grad school a reality. I am finishing up my BA and I will barely have a 2.0 when a graduate. An academic probation period and so many other life events later (which I should have taken a leave of absence for but what's done is done), I am now considering a master's degree! I was just wondering how people who are applying and have gotten into some good grad programs have made their application not-so-gpa-focused or have shown improvement in other ways. I'm not sure if it helps but I am getting my BA in English and I am looking to get a Masters in Marketing! (I have been heavily looking at NYU but dreams are dreams 😭)</x:v>
      </x:c>
      <x:c r="X1695" s="27" t="str">
        <x:v>https://www.reddit.com/r/gradadmissions/comments/1rmhdba/i_messed_up_undergrad/</x:v>
      </x:c>
      <x:c r="Y1695" s="27" t="str">
        <x:v>https://www.reddit.com/r/gradadmissions/comments/1rmhdba/i_messed_up_undergrad/</x:v>
      </x:c>
      <x:c r="Z1695" s="56" t="str">
        <x:v>Acronym-only institution match</x:v>
      </x:c>
      <x:c r="AA1695" s="24" t="str">
        <x:v>No</x:v>
      </x:c>
    </x:row>
    <x:row r="1696" ht="42" customHeight="1">
      <x:c r="A1696" s="21" t="str">
        <x:v>1rmh27d-13</x:v>
      </x:c>
      <x:c r="B1696" s="21" t="n">
        <x:v>13</x:v>
      </x:c>
      <x:c r="C1696" s="21" t="str">
        <x:v>QS</x:v>
      </x:c>
      <x:c r="D1696" s="21" t="n">
        <x:v>13</x:v>
      </x:c>
      <x:c r="E1696" s="21" t="str">
        <x:v>University of California, Berkeley (UCB)</x:v>
      </x:c>
      <x:c r="F1696" s="21" t="str">
        <x:v>Master of Climate Solutions</x:v>
      </x:c>
      <x:c r="G1696" s="21" t="n">
        <x:v>11</x:v>
      </x:c>
      <x:c r="H1696" s="21"/>
      <x:c r="I1696" s="21" t="str">
        <x:v>gradadmissions</x:v>
      </x:c>
      <x:c r="J1696" s="21" t="n">
        <x:v>46087.64601851852</x:v>
      </x:c>
      <x:c r="K1696" s="21" t="str">
        <x:v>2026-03</x:v>
      </x:c>
      <x:c r="L1696" s="21" t="str">
        <x:v>Medium</x:v>
      </x:c>
      <x:c r="M1696" s="21" t="str">
        <x:v>Institution name</x:v>
      </x:c>
      <x:c r="N1696" s="21" t="str">
        <x:v>UC Berkeley</x:v>
      </x:c>
      <x:c r="O1696" s="21" t="str"/>
      <x:c r="P1696" s="21" t="str">
        <x:v>accepted | acceptance | offer | masters | program | tuition</x:v>
      </x:c>
      <x:c r="Q1696" s="21" t="str"/>
      <x:c r="R1696" s="21" t="n">
        <x:v>4</x:v>
      </x:c>
      <x:c r="S1696" s="21" t="n">
        <x:v>1</x:v>
      </x:c>
      <x:c r="T1696" s="21" t="n">
        <x:v>0.8299999833106995</x:v>
      </x:c>
      <x:c r="U1696" s="21" t="str">
        <x:v>Computer Sciences</x:v>
      </x:c>
      <x:c r="V1696" s="21" t="str">
        <x:v>JHU CS MSE program</x:v>
      </x:c>
      <x:c r="W1696" s="21" t="str">
        <x:v>JHU just released their decision and I got accepted!! This is my first acceptance out of 2 schools (rejected from UC Berkeley PHD). However, since tuition is extremely expensive and I am out of state, would it be smarter to first get a SWE job and apply to masters later on, or just get a bunch of loans and accept the offer. Also how does GEM work, I applied a while back but haven’t heard back from them.</x:v>
      </x:c>
      <x:c r="X1696" s="26" t="str">
        <x:v>https://www.reddit.com/r/gradadmissions/comments/1rmh27d/jhu_cs_mse_program/</x:v>
      </x:c>
      <x:c r="Y1696" s="26" t="str">
        <x:v>https://www.reddit.com/r/gradadmissions/comments/1rmh27d/jhu_cs_mse_program/</x:v>
      </x:c>
      <x:c r="Z1696" s="21" t="str"/>
      <x:c r="AA1696" s="21" t="str">
        <x:v>No</x:v>
      </x:c>
    </x:row>
    <x:row r="1697" ht="42" customHeight="1">
      <x:c r="A1697" s="24" t="str">
        <x:v>1rmef8t-13</x:v>
      </x:c>
      <x:c r="B1697" s="24" t="n">
        <x:v>13</x:v>
      </x:c>
      <x:c r="C1697" s="24" t="str">
        <x:v>QS</x:v>
      </x:c>
      <x:c r="D1697" s="24" t="n">
        <x:v>13</x:v>
      </x:c>
      <x:c r="E1697" s="24" t="str">
        <x:v>University of California, Berkeley (UCB)</x:v>
      </x:c>
      <x:c r="F1697" s="24" t="str">
        <x:v>Master of Climate Solutions</x:v>
      </x:c>
      <x:c r="G1697" s="24" t="n">
        <x:v>11</x:v>
      </x:c>
      <x:c r="H1697" s="24"/>
      <x:c r="I1697" s="24" t="str">
        <x:v>gradadmissions</x:v>
      </x:c>
      <x:c r="J1697" s="24" t="n">
        <x:v>46087.57457175926</x:v>
      </x:c>
      <x:c r="K1697" s="24" t="str">
        <x:v>2026-03</x:v>
      </x:c>
      <x:c r="L1697" s="24" t="str">
        <x:v>Medium</x:v>
      </x:c>
      <x:c r="M1697" s="24" t="str">
        <x:v>Institution name</x:v>
      </x:c>
      <x:c r="N1697" s="24" t="str">
        <x:v>UC Berkeley</x:v>
      </x:c>
      <x:c r="O1697" s="24" t="str"/>
      <x:c r="P1697" s="24" t="str">
        <x:v>offer | master | program | degree | curriculum | tuition | scholarship | career</x:v>
      </x:c>
      <x:c r="Q1697" s="24" t="str"/>
      <x:c r="R1697" s="24" t="n">
        <x:v>10</x:v>
      </x:c>
      <x:c r="S1697" s="24" t="n">
        <x:v>10</x:v>
      </x:c>
      <x:c r="T1697" s="24" t="n">
        <x:v>0.8100000023841858</x:v>
      </x:c>
      <x:c r="U1697" s="24" t="str">
        <x:v>Business</x:v>
      </x:c>
      <x:c r="V1697" s="24" t="str">
        <x:v>GOT BERKELEY, COLUMBIA, UCLA ADMITS! NEED ADVICE</x:v>
      </x:c>
      <x:c r="W1697" s="24" t="str">
        <x:v>Couldn't believe that I got all the three admits for MRED (Master of Real Estate Development) program. Now I need to make a decision by next week. Since all 3 are elite admits, I have some constraints on all universities to make a call. Columbia: MSRED program but NON-STEM designated. Yet it is Ivy and its in NYC (excellent for finance career roles). However, the tuition is massive (over $100k) with no scholarship. UC Berkeley: STEM designated with great curriculum and prestigious university. Bay Area development focused, but heard that real estate market is slow. UCLA: again STEM degree with excellent campusand balanced life and in prime location (Los Angeles). They also offered me $20k scholarship which greatly reduces my financial constraints. After completing this degree, I would like to work there for few years and pursuing STEM degree is one possible way that I would get 3 years of OPT. But NYC development ecosystem attracts me very much and don't want to turn down an Ivy offer. Appreciate your advice on this.</x:v>
      </x:c>
      <x:c r="X1697" s="27" t="str">
        <x:v>https://www.reddit.com/r/gradadmissions/comments/1rmef8t/got_berkeley_columbia_ucla_admits_need_advice/</x:v>
      </x:c>
      <x:c r="Y1697" s="27" t="str">
        <x:v>https://www.reddit.com/r/gradadmissions/comments/1rmef8t/got_berkeley_columbia_ucla_admits_need_advice/</x:v>
      </x:c>
      <x:c r="Z1697" s="24" t="str"/>
      <x:c r="AA1697" s="24" t="str">
        <x:v>No</x:v>
      </x:c>
    </x:row>
    <x:row r="1698" ht="42" customHeight="1">
      <x:c r="A1698" s="21" t="str">
        <x:v>1rmala9-20</x:v>
      </x:c>
      <x:c r="B1698" s="21" t="n">
        <x:v>20</x:v>
      </x:c>
      <x:c r="C1698" s="21" t="str">
        <x:v>QS</x:v>
      </x:c>
      <x:c r="D1698" s="21" t="n">
        <x:v>20</x:v>
      </x:c>
      <x:c r="E1698" s="21" t="str">
        <x:v>New York University (NYU)</x:v>
      </x:c>
      <x:c r="F1698" s="21" t="str">
        <x:v>MS in Environmental Policy and Sustainability Management</x:v>
      </x:c>
      <x:c r="G1698" s="21" t="str">
        <x:v>20</x:v>
      </x:c>
      <x:c r="H1698" s="21"/>
      <x:c r="I1698" s="21" t="str">
        <x:v>gradadmissions</x:v>
      </x:c>
      <x:c r="J1698" s="21" t="n">
        <x:v>46087.44212962963</x:v>
      </x:c>
      <x:c r="K1698" s="21" t="str">
        <x:v>2026-03</x:v>
      </x:c>
      <x:c r="L1698" s="21" t="str">
        <x:v>Medium</x:v>
      </x:c>
      <x:c r="M1698" s="21" t="str">
        <x:v>Institution name</x:v>
      </x:c>
      <x:c r="N1698" s="21" t="str">
        <x:v>NYU</x:v>
      </x:c>
      <x:c r="O1698" s="21" t="str"/>
      <x:c r="P1698" s="21" t="str">
        <x:v>degree | tuition</x:v>
      </x:c>
      <x:c r="Q1698" s="21" t="str"/>
      <x:c r="R1698" s="21" t="n">
        <x:v>1</x:v>
      </x:c>
      <x:c r="S1698" s="21" t="n">
        <x:v>0</x:v>
      </x:c>
      <x:c r="T1698" s="21" t="n">
        <x:v>0.6700000166893005</x:v>
      </x:c>
      <x:c r="U1698" s="21" t="str">
        <x:v>General Advice</x:v>
      </x:c>
      <x:c r="V1698" s="21" t="str">
        <x:v>Got into NYU Wagner but unsure to accept. If I decline can I reapply later?</x:v>
      </x:c>
      <x:c r="W1698" s="21" t="str">
        <x:v>Basically above. I got in and am only receiving 20k. Now I know that’s still something but it’s still 100k tuition if I’m not wrong. I would be pursuing an MPA. If I decline and decide to re apply even next year or later - do I hurt my chances bc I declined this time? Also for some more background if someone can give me some advice: I won’t lie I’m doing a grad degree out of desperation. I have my BA in IR/IS but it hasn’t gotten me anywhere. In the 6 years of post graduating I only have 1.5 years of nonprofit work and I’ve spent the last couple recently doing retail and some social media management. I live on Long Island but it’s getting to a point where I can’t find anything and yes I have lied out my butt too to see if that would help me but no still struggling. I’ve also applied to CCNY, Baruch, and contemplating applying to even more cheaper school but I fear I won’t hear from those until after I have to give NYU an answer.</x:v>
      </x:c>
      <x:c r="X1698" s="26" t="str">
        <x:v>https://www.reddit.com/r/gradadmissions/comments/1rmala9/got_into_nyu_wagner_but_unsure_to_accept_if_i/</x:v>
      </x:c>
      <x:c r="Y1698" s="26" t="str">
        <x:v>https://www.reddit.com/r/gradadmissions/comments/1rmala9/got_into_nyu_wagner_but_unsure_to_accept_if_i/</x:v>
      </x:c>
      <x:c r="Z1698" s="56" t="str">
        <x:v>Acronym-only institution match</x:v>
      </x:c>
      <x:c r="AA1698" s="21" t="str">
        <x:v>No</x:v>
      </x:c>
    </x:row>
    <x:row r="1699" ht="42" customHeight="1">
      <x:c r="A1699" s="24" t="str">
        <x:v>1rm9i17-7</x:v>
      </x:c>
      <x:c r="B1699" s="24" t="n">
        <x:v>7</x:v>
      </x:c>
      <x:c r="C1699" s="24" t="str">
        <x:v>QS</x:v>
      </x:c>
      <x:c r="D1699" s="24" t="n">
        <x:v>7</x:v>
      </x:c>
      <x:c r="E1699" s="24" t="str">
        <x:v>Imperial College London</x:v>
      </x:c>
      <x:c r="F1699" s="24" t="str">
        <x:v>MSc Climate Change, Management &amp; Finance</x:v>
      </x:c>
      <x:c r="G1699" s="24" t="n">
        <x:v>7</x:v>
      </x:c>
      <x:c r="H1699" s="24"/>
      <x:c r="I1699" s="24" t="str">
        <x:v>gradadmissions</x:v>
      </x:c>
      <x:c r="J1699" s="24" t="n">
        <x:v>46087.39702546296</x:v>
      </x:c>
      <x:c r="K1699" s="24" t="str">
        <x:v>2026-03</x:v>
      </x:c>
      <x:c r="L1699" s="24" t="str">
        <x:v>Medium</x:v>
      </x:c>
      <x:c r="M1699" s="24" t="str">
        <x:v>Institution name</x:v>
      </x:c>
      <x:c r="N1699" s="24" t="str">
        <x:v>Imperial College</x:v>
      </x:c>
      <x:c r="O1699" s="24" t="str"/>
      <x:c r="P1699" s="24" t="str">
        <x:v>master | msc | program | career</x:v>
      </x:c>
      <x:c r="Q1699" s="24" t="str"/>
      <x:c r="R1699" s="24" t="n">
        <x:v>3</x:v>
      </x:c>
      <x:c r="S1699" s="24" t="n">
        <x:v>2</x:v>
      </x:c>
      <x:c r="T1699" s="24" t="n">
        <x:v>1</x:v>
      </x:c>
      <x:c r="U1699" s="24" t="str">
        <x:v>General Advice</x:v>
      </x:c>
      <x:c r="V1699" s="24" t="str">
        <x:v>Imperial MSc Strategic Marketing vs ESSEC MSc Marketing Management &amp; Digital (Singapore) - need advice</x:v>
      </x:c>
      <x:c r="W1699" s="24" t="str">
        <x:v>Hi everyone, I’m trying to decide between two master's offers and would really appreciate insights from anyone familiar with these schools or programs. My background: From India with around 1 year of work experience in account management at an advertising agency. I am interested in careers in marketing/brand strategy I have offers from the following as of now, with a deposit deadline approaching within the next 12 days. • **Imperial College Business School: MSc Strategic Marketing (London)** • **ESSEC Business School:MSc Marketing Management &amp; Digital (Singapore)** If anyone has experience with either Imperial MSc Strategic Marketing or ESSEC MSc Marketing Management &amp; Digital (Singapore), I’d love to hear: 1. How strong the career outcomes are 2. Which might be better for someone early in their career 3. Any major pros/cons of either program Also open to hearing from alumni or current students! Thanks in advance :) #</x:v>
      </x:c>
      <x:c r="X1699" s="27" t="str">
        <x:v>https://www.reddit.com/r/gradadmissions/comments/1rm9i17/imperial_msc_strategic_marketing_vs_essec_msc/</x:v>
      </x:c>
      <x:c r="Y1699" s="27" t="str">
        <x:v>https://www.reddit.com/r/gradadmissions/comments/1rm9i17/imperial_msc_strategic_marketing_vs_essec_msc/</x:v>
      </x:c>
      <x:c r="Z1699" s="24" t="str"/>
      <x:c r="AA1699" s="24" t="str">
        <x:v>No</x:v>
      </x:c>
    </x:row>
    <x:row r="1700" ht="42" customHeight="1">
      <x:c r="A1700" s="21" t="str">
        <x:v>1rm5h28-21</x:v>
      </x:c>
      <x:c r="B1700" s="21" t="n">
        <x:v>21</x:v>
      </x:c>
      <x:c r="C1700" s="21" t="str">
        <x:v>QS</x:v>
      </x:c>
      <x:c r="D1700" s="21" t="n">
        <x:v>21</x:v>
      </x:c>
      <x:c r="E1700" s="21" t="str">
        <x:v>Pennsylvania State University</x:v>
      </x:c>
      <x:c r="F1700" s="21" t="str">
        <x:v>Master of Professional Studies in Renewable Energy and Sustainability Systems</x:v>
      </x:c>
      <x:c r="G1700" s="21" t="str">
        <x:v>21</x:v>
      </x:c>
      <x:c r="H1700" s="21"/>
      <x:c r="I1700" s="21" t="str">
        <x:v>gradadmissions</x:v>
      </x:c>
      <x:c r="J1700" s="21" t="n">
        <x:v>46087.23247685185</x:v>
      </x:c>
      <x:c r="K1700" s="21" t="str">
        <x:v>2026-03</x:v>
      </x:c>
      <x:c r="L1700" s="21" t="str">
        <x:v>Medium</x:v>
      </x:c>
      <x:c r="M1700" s="21" t="str">
        <x:v>Institution name</x:v>
      </x:c>
      <x:c r="N1700" s="21" t="str">
        <x:v>Penn State</x:v>
      </x:c>
      <x:c r="O1700" s="21" t="str"/>
      <x:c r="P1700" s="21" t="str">
        <x:v>accepted</x:v>
      </x:c>
      <x:c r="Q1700" s="21" t="str"/>
      <x:c r="R1700" s="21" t="n">
        <x:v>1</x:v>
      </x:c>
      <x:c r="S1700" s="21" t="n">
        <x:v>0</x:v>
      </x:c>
      <x:c r="T1700" s="21" t="n">
        <x:v>1</x:v>
      </x:c>
      <x:c r="U1700" s="21" t="str">
        <x:v>Engineering</x:v>
      </x:c>
      <x:c r="V1700" s="21" t="str">
        <x:v>Accepted in Penn State</x:v>
      </x:c>
      <x:c r="W1700" s="21" t="str"/>
      <x:c r="X1700" s="26" t="str">
        <x:v>https://www.reddit.com/r/gradadmissions/comments/1rm5h28/accepted_in_penn_state/</x:v>
      </x:c>
      <x:c r="Y1700" s="26" t="str">
        <x:v>https://i.redd.it/f6z2u5g33dng1.jpeg</x:v>
      </x:c>
      <x:c r="Z1700" s="21" t="str"/>
      <x:c r="AA1700" s="21" t="str">
        <x:v>No</x:v>
      </x:c>
    </x:row>
    <x:row r="1701" ht="42" customHeight="1">
      <x:c r="A1701" s="24" t="str">
        <x:v>1rm4hhp-81</x:v>
      </x:c>
      <x:c r="B1701" s="24" t="n">
        <x:v>81</x:v>
      </x:c>
      <x:c r="C1701" s="24" t="str">
        <x:v>THE</x:v>
      </x:c>
      <x:c r="D1701" s="24" t="n">
        <x:v>30</x:v>
      </x:c>
      <x:c r="E1701" s="24" t="str">
        <x:v>Arizona State University (Tempe)</x:v>
      </x:c>
      <x:c r="F1701" s="24" t="str">
        <x:v>Master of Sustainability Solutions</x:v>
      </x:c>
      <x:c r="G1701" s="24"/>
      <x:c r="H1701" s="24" t="n">
        <x:v>33</x:v>
      </x:c>
      <x:c r="I1701" s="24" t="str">
        <x:v>gradadmissions</x:v>
      </x:c>
      <x:c r="J1701" s="24" t="n">
        <x:v>46087.197118055556</x:v>
      </x:c>
      <x:c r="K1701" s="24" t="str">
        <x:v>2026-03</x:v>
      </x:c>
      <x:c r="L1701" s="24" t="str">
        <x:v>Medium</x:v>
      </x:c>
      <x:c r="M1701" s="24" t="str">
        <x:v>Institution name</x:v>
      </x:c>
      <x:c r="N1701" s="24" t="str">
        <x:v>ASU</x:v>
      </x:c>
      <x:c r="O1701" s="24" t="str"/>
      <x:c r="P1701" s="24" t="str">
        <x:v>career</x:v>
      </x:c>
      <x:c r="Q1701" s="24" t="str"/>
      <x:c r="R1701" s="24" t="n">
        <x:v>1</x:v>
      </x:c>
      <x:c r="S1701" s="24" t="n">
        <x:v>0</x:v>
      </x:c>
      <x:c r="T1701" s="24" t="n">
        <x:v>1</x:v>
      </x:c>
      <x:c r="U1701" s="24" t="str">
        <x:v>Engineering</x:v>
      </x:c>
      <x:c r="V1701" s="24" t="str">
        <x:v>PhD Decision Help: Texas A&amp;M (Construction Science) vs ASU (Civil Engineering, AI/Construction) — Career + Green Card Considerations</x:v>
      </x:c>
      <x:c r="W1701" s="24" t="str"/>
      <x:c r="X1701" s="27" t="str">
        <x:v>https://www.reddit.com/r/gradadmissions/comments/1rm4hhp/phd_decision_help_texas_am_construction_science/</x:v>
      </x:c>
      <x:c r="Y1701" s="27" t="str">
        <x:v>https://www.reddit.com/r/gradadmissions/comments/1rm4hhp/phd_decision_help_texas_am_construction_science/</x:v>
      </x:c>
      <x:c r="Z1701" s="56" t="str">
        <x:v>Acronym-only institution match</x:v>
      </x:c>
      <x:c r="AA1701" s="24" t="str">
        <x:v>No</x:v>
      </x:c>
    </x:row>
    <x:row r="1702" ht="42" customHeight="1">
      <x:c r="A1702" s="21" t="str">
        <x:v>1rm42ko-81</x:v>
      </x:c>
      <x:c r="B1702" s="21" t="n">
        <x:v>81</x:v>
      </x:c>
      <x:c r="C1702" s="21" t="str">
        <x:v>THE</x:v>
      </x:c>
      <x:c r="D1702" s="21" t="n">
        <x:v>30</x:v>
      </x:c>
      <x:c r="E1702" s="21" t="str">
        <x:v>Arizona State University (Tempe)</x:v>
      </x:c>
      <x:c r="F1702" s="21" t="str">
        <x:v>Master of Sustainability Solutions</x:v>
      </x:c>
      <x:c r="G1702" s="21"/>
      <x:c r="H1702" s="21" t="n">
        <x:v>33</x:v>
      </x:c>
      <x:c r="I1702" s="21" t="str">
        <x:v>gradadmissions</x:v>
      </x:c>
      <x:c r="J1702" s="21" t="n">
        <x:v>46087.182662037034</x:v>
      </x:c>
      <x:c r="K1702" s="21" t="str">
        <x:v>2026-03</x:v>
      </x:c>
      <x:c r="L1702" s="21" t="str">
        <x:v>Medium</x:v>
      </x:c>
      <x:c r="M1702" s="21" t="str">
        <x:v>Institution name</x:v>
      </x:c>
      <x:c r="N1702" s="21" t="str">
        <x:v>ASU</x:v>
      </x:c>
      <x:c r="O1702" s="21" t="str"/>
      <x:c r="P1702" s="21" t="str">
        <x:v>career</x:v>
      </x:c>
      <x:c r="Q1702" s="21" t="str"/>
      <x:c r="R1702" s="21" t="n">
        <x:v>1</x:v>
      </x:c>
      <x:c r="S1702" s="21" t="n">
        <x:v>0</x:v>
      </x:c>
      <x:c r="T1702" s="21" t="n">
        <x:v>1</x:v>
      </x:c>
      <x:c r="U1702" s="21" t="str">
        <x:v>Engineering</x:v>
      </x:c>
      <x:c r="V1702" s="21" t="str">
        <x:v>PhD Decision Help: Texas A&amp;M (Construction Science) vs ASU (Civil Engineering, AI/Construction) — Career + Green Card Considerations</x:v>
      </x:c>
      <x:c r="W1702" s="21" t="str"/>
      <x:c r="X1702" s="26" t="str">
        <x:v>https://www.reddit.com/r/gradadmissions/comments/1rm42ko/phd_decision_help_texas_am_construction_science/</x:v>
      </x:c>
      <x:c r="Y1702" s="26" t="str">
        <x:v>https://www.reddit.com/r/gradadmissions/comments/1rm42ko/phd_decision_help_texas_am_construction_science/</x:v>
      </x:c>
      <x:c r="Z1702" s="56" t="str">
        <x:v>Acronym-only institution match</x:v>
      </x:c>
      <x:c r="AA1702" s="21" t="str">
        <x:v>No</x:v>
      </x:c>
    </x:row>
    <x:row r="1703" ht="42" customHeight="1">
      <x:c r="A1703" s="24" t="str">
        <x:v>1rm34az-81</x:v>
      </x:c>
      <x:c r="B1703" s="24" t="n">
        <x:v>81</x:v>
      </x:c>
      <x:c r="C1703" s="24" t="str">
        <x:v>THE</x:v>
      </x:c>
      <x:c r="D1703" s="24" t="n">
        <x:v>30</x:v>
      </x:c>
      <x:c r="E1703" s="24" t="str">
        <x:v>Arizona State University (Tempe)</x:v>
      </x:c>
      <x:c r="F1703" s="24" t="str">
        <x:v>Master of Sustainability Solutions</x:v>
      </x:c>
      <x:c r="G1703" s="24"/>
      <x:c r="H1703" s="24" t="n">
        <x:v>33</x:v>
      </x:c>
      <x:c r="I1703" s="24" t="str">
        <x:v>gradadmissions</x:v>
      </x:c>
      <x:c r="J1703" s="24" t="n">
        <x:v>46087.15042824074</x:v>
      </x:c>
      <x:c r="K1703" s="24" t="str">
        <x:v>2026-03</x:v>
      </x:c>
      <x:c r="L1703" s="24" t="str">
        <x:v>Medium</x:v>
      </x:c>
      <x:c r="M1703" s="24" t="str">
        <x:v>Institution name</x:v>
      </x:c>
      <x:c r="N1703" s="24" t="str">
        <x:v>ASU</x:v>
      </x:c>
      <x:c r="O1703" s="24" t="str"/>
      <x:c r="P1703" s="24" t="str">
        <x:v>offer</x:v>
      </x:c>
      <x:c r="Q1703" s="24" t="str"/>
      <x:c r="R1703" s="24" t="n">
        <x:v>1</x:v>
      </x:c>
      <x:c r="S1703" s="24" t="n">
        <x:v>0</x:v>
      </x:c>
      <x:c r="T1703" s="24" t="n">
        <x:v>1</x:v>
      </x:c>
      <x:c r="U1703" s="24" t="str">
        <x:v>Engineering</x:v>
      </x:c>
      <x:c r="V1703" s="24" t="str">
        <x:v>PhD offer dilemma: Texas A&amp;M Construction Science vs ASU Civil Engineering — F-1 international student, green card is top priority. Long post but I desperately need perspective.</x:v>
      </x:c>
      <x:c r="W1703" s="24" t="str"/>
      <x:c r="X1703" s="27" t="str">
        <x:v>https://www.reddit.com/r/gradadmissions/comments/1rm34az/phd_offer_dilemma_texas_am_construction_science/</x:v>
      </x:c>
      <x:c r="Y1703" s="27" t="str">
        <x:v>https://www.reddit.com/r/gradadmissions/comments/1rm34az/phd_offer_dilemma_texas_am_construction_science/</x:v>
      </x:c>
      <x:c r="Z1703" s="56" t="str">
        <x:v>Acronym-only institution match</x:v>
      </x:c>
      <x:c r="AA1703" s="24" t="str">
        <x:v>No</x:v>
      </x:c>
    </x:row>
    <x:row r="1704" ht="42" customHeight="1">
      <x:c r="A1704" s="21" t="str">
        <x:v>1rm2u7u-81</x:v>
      </x:c>
      <x:c r="B1704" s="21" t="n">
        <x:v>81</x:v>
      </x:c>
      <x:c r="C1704" s="21" t="str">
        <x:v>THE</x:v>
      </x:c>
      <x:c r="D1704" s="21" t="n">
        <x:v>30</x:v>
      </x:c>
      <x:c r="E1704" s="21" t="str">
        <x:v>Arizona State University (Tempe)</x:v>
      </x:c>
      <x:c r="F1704" s="21" t="str">
        <x:v>Master of Sustainability Solutions</x:v>
      </x:c>
      <x:c r="G1704" s="21"/>
      <x:c r="H1704" s="21" t="n">
        <x:v>33</x:v>
      </x:c>
      <x:c r="I1704" s="21" t="str">
        <x:v>gradadmissions</x:v>
      </x:c>
      <x:c r="J1704" s="21" t="n">
        <x:v>46087.14129629629</x:v>
      </x:c>
      <x:c r="K1704" s="21" t="str">
        <x:v>2026-03</x:v>
      </x:c>
      <x:c r="L1704" s="21" t="str">
        <x:v>Medium</x:v>
      </x:c>
      <x:c r="M1704" s="21" t="str">
        <x:v>Institution name</x:v>
      </x:c>
      <x:c r="N1704" s="21" t="str">
        <x:v>ASU</x:v>
      </x:c>
      <x:c r="O1704" s="21" t="str"/>
      <x:c r="P1704" s="21" t="str">
        <x:v>offer</x:v>
      </x:c>
      <x:c r="Q1704" s="21" t="str"/>
      <x:c r="R1704" s="21" t="n">
        <x:v>1</x:v>
      </x:c>
      <x:c r="S1704" s="21" t="n">
        <x:v>0</x:v>
      </x:c>
      <x:c r="T1704" s="21" t="n">
        <x:v>1</x:v>
      </x:c>
      <x:c r="U1704" s="21" t="str">
        <x:v>Engineering</x:v>
      </x:c>
      <x:c r="V1704" s="21" t="str">
        <x:v>PhD offer dilemma: Texas A&amp;M Construction Science vs ASU Civil Engineering — F-1 international student, green card is top priority. Long post but I desperately need perspective.</x:v>
      </x:c>
      <x:c r="W1704" s="21" t="str"/>
      <x:c r="X1704" s="26" t="str">
        <x:v>https://www.reddit.com/r/gradadmissions/comments/1rm2u7u/phd_offer_dilemma_texas_am_construction_science/</x:v>
      </x:c>
      <x:c r="Y1704" s="26" t="str">
        <x:v>https://www.reddit.com/r/gradadmissions/comments/1rm2u7u/phd_offer_dilemma_texas_am_construction_science/</x:v>
      </x:c>
      <x:c r="Z1704" s="56" t="str">
        <x:v>Acronym-only institution match</x:v>
      </x:c>
      <x:c r="AA1704" s="21" t="str">
        <x:v>No</x:v>
      </x:c>
    </x:row>
    <x:row r="1705" ht="42" customHeight="1">
      <x:c r="A1705" s="24" t="str">
        <x:v>1rm13cx-20</x:v>
      </x:c>
      <x:c r="B1705" s="24" t="n">
        <x:v>20</x:v>
      </x:c>
      <x:c r="C1705" s="24" t="str">
        <x:v>QS</x:v>
      </x:c>
      <x:c r="D1705" s="24" t="n">
        <x:v>20</x:v>
      </x:c>
      <x:c r="E1705" s="24" t="str">
        <x:v>New York University (NYU)</x:v>
      </x:c>
      <x:c r="F1705" s="24" t="str">
        <x:v>MS in Environmental Policy and Sustainability Management</x:v>
      </x:c>
      <x:c r="G1705" s="24" t="str">
        <x:v>20</x:v>
      </x:c>
      <x:c r="H1705" s="24"/>
      <x:c r="I1705" s="24" t="str">
        <x:v>gradadmissions</x:v>
      </x:c>
      <x:c r="J1705" s="24" t="n">
        <x:v>46087.086539351854</x:v>
      </x:c>
      <x:c r="K1705" s="24" t="str">
        <x:v>2026-03</x:v>
      </x:c>
      <x:c r="L1705" s="24" t="str">
        <x:v>Medium</x:v>
      </x:c>
      <x:c r="M1705" s="24" t="str">
        <x:v>Institution name</x:v>
      </x:c>
      <x:c r="N1705" s="24" t="str">
        <x:v>NYU</x:v>
      </x:c>
      <x:c r="O1705" s="24" t="str"/>
      <x:c r="P1705" s="24" t="str">
        <x:v>accepted | master | scholarship | career</x:v>
      </x:c>
      <x:c r="Q1705" s="24" t="str"/>
      <x:c r="R1705" s="24" t="n">
        <x:v>0</x:v>
      </x:c>
      <x:c r="S1705" s="24" t="n">
        <x:v>2</x:v>
      </x:c>
      <x:c r="T1705" s="24" t="n">
        <x:v>0.5</x:v>
      </x:c>
      <x:c r="U1705" s="24" t="str">
        <x:v>General Advice</x:v>
      </x:c>
      <x:c r="V1705" s="24" t="str">
        <x:v>UI UX Concentration - Which school should I move forward with?</x:v>
      </x:c>
      <x:c r="W1705" s="24" t="str">
        <x:v>I got accepted into 2 master's programs for Fall 2026. I will be living in NYC and hoping to find a job in the creative industry after graduating. 1. Pratt Institute - MS in Information Experience Design (5k scholarship per semester) 2. NYU Tandon - MS in Emerging Technologies with a concentration in UX (8k scholarship per year) A little bit about my background: I have 2.5 years of experience working in an agency, where I focus on building campaigns, ads, budget pacing, reporting etc. I got exposed to some types of creatives during work, and I realize I no longer want to pursue a career that focuses on reporting and insights writing. I want to do something related to creativity, and most of all, I think I have a good sense of color palette, layout, and visual design. I don't have any experience with UI UX before, so pivoting to this field might be challenging, and I know that. But once in my life, I know what I want to do for my future career. I'm kinda leaning toward Pratt, but NYU has a very good brand name. Much appreciated if anyone has any insights about these 2 programs so that I can consider which one to go with. Thank you!</x:v>
      </x:c>
      <x:c r="X1705" s="27" t="str">
        <x:v>https://www.reddit.com/r/gradadmissions/comments/1rm13cx/ui_ux_concentration_which_school_should_i_move/</x:v>
      </x:c>
      <x:c r="Y1705" s="27" t="str">
        <x:v>https://www.reddit.com/r/gradadmissions/comments/1rm13cx/ui_ux_concentration_which_school_should_i_move/</x:v>
      </x:c>
      <x:c r="Z1705" s="56" t="str">
        <x:v>Acronym-only institution match</x:v>
      </x:c>
      <x:c r="AA1705" s="24" t="str">
        <x:v>No</x:v>
      </x:c>
    </x:row>
    <x:row r="1706" ht="42" customHeight="1">
      <x:c r="A1706" s="21" t="str">
        <x:v>1rm0f5h-20</x:v>
      </x:c>
      <x:c r="B1706" s="21" t="n">
        <x:v>20</x:v>
      </x:c>
      <x:c r="C1706" s="21" t="str">
        <x:v>QS</x:v>
      </x:c>
      <x:c r="D1706" s="21" t="n">
        <x:v>20</x:v>
      </x:c>
      <x:c r="E1706" s="21" t="str">
        <x:v>New York University (NYU)</x:v>
      </x:c>
      <x:c r="F1706" s="21" t="str">
        <x:v>MS in Environmental Policy and Sustainability Management</x:v>
      </x:c>
      <x:c r="G1706" s="21" t="str">
        <x:v>20</x:v>
      </x:c>
      <x:c r="H1706" s="21"/>
      <x:c r="I1706" s="21" t="str">
        <x:v>gradadmissions</x:v>
      </x:c>
      <x:c r="J1706" s="21" t="n">
        <x:v>46087.06548611111</x:v>
      </x:c>
      <x:c r="K1706" s="21" t="str">
        <x:v>2026-03</x:v>
      </x:c>
      <x:c r="L1706" s="21" t="str">
        <x:v>Medium</x:v>
      </x:c>
      <x:c r="M1706" s="21" t="str">
        <x:v>Institution name</x:v>
      </x:c>
      <x:c r="N1706" s="21" t="str">
        <x:v>NYU</x:v>
      </x:c>
      <x:c r="O1706" s="21" t="str"/>
      <x:c r="P1706" s="21" t="str">
        <x:v>masters</x:v>
      </x:c>
      <x:c r="Q1706" s="21" t="str"/>
      <x:c r="R1706" s="21" t="n">
        <x:v>4</x:v>
      </x:c>
      <x:c r="S1706" s="21" t="n">
        <x:v>0</x:v>
      </x:c>
      <x:c r="T1706" s="21" t="n">
        <x:v>0.6399999856948853</x:v>
      </x:c>
      <x:c r="U1706" s="21" t="str">
        <x:v>Applied Sciences</x:v>
      </x:c>
      <x:c r="V1706" s="21" t="str">
        <x:v>WHY hasn't Columbia, NYU, Caltech, Georgia Tech and Carnegie Mellon RESPONDED</x:v>
      </x:c>
      <x:c r="W1706" s="21" t="str">
        <x:v>I'm applying for a PhD in applied math at these schools (I am in my final semester here at Columbia for my masters in applied math). I even emailed the department chair for APMA (applied math and applied physics are lumped together at Columbia) \*whom I took class with last semester and wrote a research paper for\* saying "... if you need any further materials, don't hesitate to let me know", etc. to see if anything is happening. Still radio silence. I AM PREMATURELY AGING AT 25 OVER THIS</x:v>
      </x:c>
      <x:c r="X1706" s="26" t="str">
        <x:v>https://www.reddit.com/r/gradadmissions/comments/1rm0f5h/why_hasnt_columbia_nyu_caltech_georgia_tech_and/</x:v>
      </x:c>
      <x:c r="Y1706" s="26" t="str">
        <x:v>https://www.reddit.com/r/gradadmissions/comments/1rm0f5h/why_hasnt_columbia_nyu_caltech_georgia_tech_and/</x:v>
      </x:c>
      <x:c r="Z1706" s="56" t="str">
        <x:v>Acronym-only institution match</x:v>
      </x:c>
      <x:c r="AA1706" s="21" t="str">
        <x:v>No</x:v>
      </x:c>
    </x:row>
    <x:row r="1707" ht="42" customHeight="1">
      <x:c r="A1707" s="24" t="str">
        <x:v>1rlzgp1-30</x:v>
      </x:c>
      <x:c r="B1707" s="24" t="n">
        <x:v>30</x:v>
      </x:c>
      <x:c r="C1707" s="24" t="str">
        <x:v>QS</x:v>
      </x:c>
      <x:c r="D1707" s="24" t="n">
        <x:v>30</x:v>
      </x:c>
      <x:c r="E1707" s="24" t="str">
        <x:v>University of Pennsylvania</x:v>
      </x:c>
      <x:c r="F1707" s="24" t="str">
        <x:v>Master of Environmental Studies</x:v>
      </x:c>
      <x:c r="G1707" s="24" t="n">
        <x:v>30</x:v>
      </x:c>
      <x:c r="H1707" s="24"/>
      <x:c r="I1707" s="24" t="str">
        <x:v>gradadmissions</x:v>
      </x:c>
      <x:c r="J1707" s="24" t="n">
        <x:v>46087.03686342593</x:v>
      </x:c>
      <x:c r="K1707" s="24" t="str">
        <x:v>2026-03</x:v>
      </x:c>
      <x:c r="L1707" s="24" t="str">
        <x:v>Medium</x:v>
      </x:c>
      <x:c r="M1707" s="24" t="str">
        <x:v>Institution name</x:v>
      </x:c>
      <x:c r="N1707" s="24" t="str">
        <x:v>UPenn</x:v>
      </x:c>
      <x:c r="O1707" s="24" t="str"/>
      <x:c r="P1707" s="24" t="str">
        <x:v>application | accepted | graduate</x:v>
      </x:c>
      <x:c r="Q1707" s="24" t="str"/>
      <x:c r="R1707" s="24" t="n">
        <x:v>3</x:v>
      </x:c>
      <x:c r="S1707" s="24" t="n">
        <x:v>1</x:v>
      </x:c>
      <x:c r="T1707" s="24" t="n">
        <x:v>0.800000011920929</x:v>
      </x:c>
      <x:c r="U1707" s="24" t="str">
        <x:v>General Advice</x:v>
      </x:c>
      <x:c r="V1707" s="24" t="str">
        <x:v>Difference between M.S AAD and M.A II</x:v>
      </x:c>
      <x:c r="W1707" s="24" t="str">
        <x:v>So I’ve been accepted to multiple graduate architecture programs (Columbia, UPenn, UCLA etc.) but all of them have been M.S AAD programs. And I’ve been rejected from all M.Arch II programs I’ve applied to (Harvard, Yale). And that got my wondering what’s the actual difference between these two types of programs? Was my portfolio/application just more suited for M.S programs than M.Arch II?</x:v>
      </x:c>
      <x:c r="X1707" s="27" t="str">
        <x:v>https://www.reddit.com/r/gradadmissions/comments/1rlzgp1/difference_between_ms_aad_and_ma_ii/</x:v>
      </x:c>
      <x:c r="Y1707" s="27" t="str">
        <x:v>https://www.reddit.com/r/gradadmissions/comments/1rlzgp1/difference_between_ms_aad_and_ma_ii/</x:v>
      </x:c>
      <x:c r="Z1707" s="56" t="str">
        <x:v>Acronym-only institution match</x:v>
      </x:c>
      <x:c r="AA1707" s="24" t="str">
        <x:v>No</x:v>
      </x:c>
    </x:row>
    <x:row r="1708" ht="42" customHeight="1">
      <x:c r="A1708" s="21" t="str">
        <x:v>1rlyj1v-20</x:v>
      </x:c>
      <x:c r="B1708" s="21" t="n">
        <x:v>20</x:v>
      </x:c>
      <x:c r="C1708" s="21" t="str">
        <x:v>QS</x:v>
      </x:c>
      <x:c r="D1708" s="21" t="n">
        <x:v>20</x:v>
      </x:c>
      <x:c r="E1708" s="21" t="str">
        <x:v>New York University (NYU)</x:v>
      </x:c>
      <x:c r="F1708" s="21" t="str">
        <x:v>MS in Environmental Policy and Sustainability Management</x:v>
      </x:c>
      <x:c r="G1708" s="21" t="str">
        <x:v>20</x:v>
      </x:c>
      <x:c r="H1708" s="21"/>
      <x:c r="I1708" s="21" t="str">
        <x:v>gradadmissions</x:v>
      </x:c>
      <x:c r="J1708" s="21" t="n">
        <x:v>46087.00902777778</x:v>
      </x:c>
      <x:c r="K1708" s="21" t="str">
        <x:v>2026-03</x:v>
      </x:c>
      <x:c r="L1708" s="21" t="str">
        <x:v>Medium</x:v>
      </x:c>
      <x:c r="M1708" s="21" t="str">
        <x:v>Institution name</x:v>
      </x:c>
      <x:c r="N1708" s="21" t="str">
        <x:v>NYU</x:v>
      </x:c>
      <x:c r="O1708" s="21" t="str"/>
      <x:c r="P1708" s="21" t="str">
        <x:v>masters | program</x:v>
      </x:c>
      <x:c r="Q1708" s="21" t="str"/>
      <x:c r="R1708" s="21" t="n">
        <x:v>2</x:v>
      </x:c>
      <x:c r="S1708" s="21" t="n">
        <x:v>0</x:v>
      </x:c>
      <x:c r="T1708" s="21" t="n">
        <x:v>0.6700000166893005</x:v>
      </x:c>
      <x:c r="U1708" s="21" t="str">
        <x:v>Performing Arts</x:v>
      </x:c>
      <x:c r="V1708" s="21" t="str">
        <x:v>Decision help between Masters in Arts Management programs?</x:v>
      </x:c>
      <x:c r="W1708" s="21" t="str">
        <x:v>Does anyone with experience / in the field have any feedback on whether to choose the Carnegie Mellon Masters in Arts Management program, or the NYU Steinhardt Masters in Performing Arts Administration program (given acceptances to both)? What is the student experience like at each? Thank you!</x:v>
      </x:c>
      <x:c r="X1708" s="26" t="str">
        <x:v>https://www.reddit.com/r/gradadmissions/comments/1rlyj1v/decision_help_between_masters_in_arts_management/</x:v>
      </x:c>
      <x:c r="Y1708" s="26" t="str">
        <x:v>https://www.reddit.com/r/gradadmissions/comments/1rlyj1v/decision_help_between_masters_in_arts_management/</x:v>
      </x:c>
      <x:c r="Z1708" s="56" t="str">
        <x:v>Acronym-only institution match</x:v>
      </x:c>
      <x:c r="AA1708" s="21" t="str">
        <x:v>No</x:v>
      </x:c>
    </x:row>
    <x:row r="1709" ht="42" customHeight="1">
      <x:c r="A1709" s="24" t="str">
        <x:v>1rlwmjn-3</x:v>
      </x:c>
      <x:c r="B1709" s="24" t="n">
        <x:v>3</x:v>
      </x:c>
      <x:c r="C1709" s="24" t="str">
        <x:v>QS</x:v>
      </x:c>
      <x:c r="D1709" s="24" t="n">
        <x:v>3</x:v>
      </x:c>
      <x:c r="E1709" s="24" t="str">
        <x:v>UCL</x:v>
      </x:c>
      <x:c r="F1709" s="24" t="str">
        <x:v>Sustainable Resources: Economics, Policy and Transitions MSc</x:v>
      </x:c>
      <x:c r="G1709" s="24" t="str">
        <x:v>3</x:v>
      </x:c>
      <x:c r="H1709" s="24"/>
      <x:c r="I1709" s="24" t="str">
        <x:v>gradadmissions</x:v>
      </x:c>
      <x:c r="J1709" s="24" t="n">
        <x:v>46086.956342592595</x:v>
      </x:c>
      <x:c r="K1709" s="24" t="str">
        <x:v>2026-03</x:v>
      </x:c>
      <x:c r="L1709" s="24" t="str">
        <x:v>Medium</x:v>
      </x:c>
      <x:c r="M1709" s="24" t="str">
        <x:v>Institution name</x:v>
      </x:c>
      <x:c r="N1709" s="24" t="str">
        <x:v>UCL</x:v>
      </x:c>
      <x:c r="O1709" s="24" t="str"/>
      <x:c r="P1709" s="24" t="str">
        <x:v>admission</x:v>
      </x:c>
      <x:c r="Q1709" s="24" t="str"/>
      <x:c r="R1709" s="24" t="n">
        <x:v>1</x:v>
      </x:c>
      <x:c r="S1709" s="24" t="n">
        <x:v>0</x:v>
      </x:c>
      <x:c r="T1709" s="24" t="n">
        <x:v>0.6700000166893005</x:v>
      </x:c>
      <x:c r="U1709" s="24" t="str">
        <x:v>Business</x:v>
      </x:c>
      <x:c r="V1709" s="24" t="str">
        <x:v>UCL admissions</x:v>
      </x:c>
      <x:c r="W1709" s="24" t="str">
        <x:v>how long does it take ucl admission decisions after interview? It has been a month since my interview but no news yet</x:v>
      </x:c>
      <x:c r="X1709" s="27" t="str">
        <x:v>https://www.reddit.com/r/gradadmissions/comments/1rlwmjn/ucl_admissions/</x:v>
      </x:c>
      <x:c r="Y1709" s="27" t="str">
        <x:v>https://www.reddit.com/r/gradadmissions/comments/1rlwmjn/ucl_admissions/</x:v>
      </x:c>
      <x:c r="Z1709" s="56" t="str">
        <x:v>Acronym-only institution match</x:v>
      </x:c>
      <x:c r="AA1709" s="24" t="str">
        <x:v>No</x:v>
      </x:c>
    </x:row>
    <x:row r="1710" ht="42" customHeight="1">
      <x:c r="A1710" s="21" t="str">
        <x:v>1rlwk89-30</x:v>
      </x:c>
      <x:c r="B1710" s="21" t="n">
        <x:v>30</x:v>
      </x:c>
      <x:c r="C1710" s="21" t="str">
        <x:v>QS</x:v>
      </x:c>
      <x:c r="D1710" s="21" t="n">
        <x:v>30</x:v>
      </x:c>
      <x:c r="E1710" s="21" t="str">
        <x:v>University of Pennsylvania</x:v>
      </x:c>
      <x:c r="F1710" s="21" t="str">
        <x:v>Master of Environmental Studies</x:v>
      </x:c>
      <x:c r="G1710" s="21" t="n">
        <x:v>30</x:v>
      </x:c>
      <x:c r="H1710" s="21"/>
      <x:c r="I1710" s="21" t="str">
        <x:v>gradadmissions</x:v>
      </x:c>
      <x:c r="J1710" s="21" t="n">
        <x:v>46086.95452546296</x:v>
      </x:c>
      <x:c r="K1710" s="21" t="str">
        <x:v>2026-03</x:v>
      </x:c>
      <x:c r="L1710" s="21" t="str">
        <x:v>Medium</x:v>
      </x:c>
      <x:c r="M1710" s="21" t="str">
        <x:v>Institution name</x:v>
      </x:c>
      <x:c r="N1710" s="21" t="str">
        <x:v>UPenn</x:v>
      </x:c>
      <x:c r="O1710" s="21" t="str"/>
      <x:c r="P1710" s="21" t="str">
        <x:v>offer</x:v>
      </x:c>
      <x:c r="Q1710" s="21" t="str"/>
      <x:c r="R1710" s="21" t="n">
        <x:v>4</x:v>
      </x:c>
      <x:c r="S1710" s="21" t="n">
        <x:v>0</x:v>
      </x:c>
      <x:c r="T1710" s="21" t="n">
        <x:v>0.75</x:v>
      </x:c>
      <x:c r="U1710" s="21" t="str">
        <x:v>Humanities</x:v>
      </x:c>
      <x:c r="V1710" s="21" t="str">
        <x:v>UPenn M.Arch Offer!!!</x:v>
      </x:c>
      <x:c r="W1710" s="21" t="str">
        <x:v>celebration time</x:v>
      </x:c>
      <x:c r="X1710" s="26" t="str">
        <x:v>https://www.reddit.com/r/gradadmissions/comments/1rlwk89/upenn_march_offer/</x:v>
      </x:c>
      <x:c r="Y1710" s="26" t="str">
        <x:v>https://www.reddit.com/r/gradadmissions/comments/1rlwk89/upenn_march_offer/</x:v>
      </x:c>
      <x:c r="Z1710" s="56" t="str">
        <x:v>Acronym-only institution match</x:v>
      </x:c>
      <x:c r="AA1710" s="21" t="str">
        <x:v>No</x:v>
      </x:c>
    </x:row>
    <x:row r="1711" ht="42" customHeight="1">
      <x:c r="A1711" s="24" t="str">
        <x:v>1rlvfwx-20</x:v>
      </x:c>
      <x:c r="B1711" s="24" t="n">
        <x:v>20</x:v>
      </x:c>
      <x:c r="C1711" s="24" t="str">
        <x:v>QS</x:v>
      </x:c>
      <x:c r="D1711" s="24" t="n">
        <x:v>20</x:v>
      </x:c>
      <x:c r="E1711" s="24" t="str">
        <x:v>New York University (NYU)</x:v>
      </x:c>
      <x:c r="F1711" s="24" t="str">
        <x:v>MS in Environmental Policy and Sustainability Management</x:v>
      </x:c>
      <x:c r="G1711" s="24" t="str">
        <x:v>20</x:v>
      </x:c>
      <x:c r="H1711" s="24"/>
      <x:c r="I1711" s="24" t="str">
        <x:v>gradadmissions</x:v>
      </x:c>
      <x:c r="J1711" s="24" t="n">
        <x:v>46086.92422453704</x:v>
      </x:c>
      <x:c r="K1711" s="24" t="str">
        <x:v>2026-03</x:v>
      </x:c>
      <x:c r="L1711" s="24" t="str">
        <x:v>Medium</x:v>
      </x:c>
      <x:c r="M1711" s="24" t="str">
        <x:v>Institution name</x:v>
      </x:c>
      <x:c r="N1711" s="24" t="str">
        <x:v>NYU</x:v>
      </x:c>
      <x:c r="O1711" s="24" t="str"/>
      <x:c r="P1711" s="24" t="str">
        <x:v>offer</x:v>
      </x:c>
      <x:c r="Q1711" s="24" t="str"/>
      <x:c r="R1711" s="24" t="n">
        <x:v>17</x:v>
      </x:c>
      <x:c r="S1711" s="24" t="n">
        <x:v>2</x:v>
      </x:c>
      <x:c r="T1711" s="24" t="n">
        <x:v>0.949999988079071</x:v>
      </x:c>
      <x:c r="U1711" s="24" t="str">
        <x:v>Computational Sciences</x:v>
      </x:c>
      <x:c r="V1711" s="24" t="str">
        <x:v>NYU Offer - Polish/UK International Student</x:v>
      </x:c>
      <x:c r="W1711" s="24" t="str"/>
      <x:c r="X1711" s="27" t="str">
        <x:v>https://www.reddit.com/r/gradadmissions/comments/1rlvfwx/nyu_offer_polishuk_international_student/</x:v>
      </x:c>
      <x:c r="Y1711" s="27" t="str">
        <x:v>https://i.redd.it/iat7b4ssvang1.png</x:v>
      </x:c>
      <x:c r="Z1711" s="56" t="str">
        <x:v>Acronym-only institution match</x:v>
      </x:c>
      <x:c r="AA1711" s="24" t="str">
        <x:v>No</x:v>
      </x:c>
    </x:row>
    <x:row r="1712" ht="42" customHeight="1">
      <x:c r="A1712" s="21" t="str">
        <x:v>1rluwt0-20</x:v>
      </x:c>
      <x:c r="B1712" s="21" t="n">
        <x:v>20</x:v>
      </x:c>
      <x:c r="C1712" s="21" t="str">
        <x:v>QS</x:v>
      </x:c>
      <x:c r="D1712" s="21" t="n">
        <x:v>20</x:v>
      </x:c>
      <x:c r="E1712" s="21" t="str">
        <x:v>New York University (NYU)</x:v>
      </x:c>
      <x:c r="F1712" s="21" t="str">
        <x:v>MS in Environmental Policy and Sustainability Management</x:v>
      </x:c>
      <x:c r="G1712" s="21" t="str">
        <x:v>20</x:v>
      </x:c>
      <x:c r="H1712" s="21"/>
      <x:c r="I1712" s="21" t="str">
        <x:v>gradadmissions</x:v>
      </x:c>
      <x:c r="J1712" s="21" t="n">
        <x:v>46086.910405092596</x:v>
      </x:c>
      <x:c r="K1712" s="21" t="str">
        <x:v>2026-03</x:v>
      </x:c>
      <x:c r="L1712" s="21" t="str">
        <x:v>Medium</x:v>
      </x:c>
      <x:c r="M1712" s="21" t="str">
        <x:v>Institution name</x:v>
      </x:c>
      <x:c r="N1712" s="21" t="str">
        <x:v>NYU</x:v>
      </x:c>
      <x:c r="O1712" s="21" t="str"/>
      <x:c r="P1712" s="21" t="str">
        <x:v>application | accepted</x:v>
      </x:c>
      <x:c r="Q1712" s="21" t="str"/>
      <x:c r="R1712" s="21" t="n">
        <x:v>1</x:v>
      </x:c>
      <x:c r="S1712" s="21" t="n">
        <x:v>0</x:v>
      </x:c>
      <x:c r="T1712" s="21" t="n">
        <x:v>1</x:v>
      </x:c>
      <x:c r="U1712" s="21" t="str">
        <x:v>Computer Sciences</x:v>
      </x:c>
      <x:c r="V1712" s="21" t="str">
        <x:v>[Results and Decisions] [Application Strategy] Already accepted to NYU Courant MS CS — should I still apply elsewhere in the list?</x:v>
      </x:c>
      <x:c r="W1712" s="21" t="str"/>
      <x:c r="X1712" s="26" t="str">
        <x:v>https://www.reddit.com/r/gradadmissions/comments/1rluwt0/results_and_decisions_application_strategy/</x:v>
      </x:c>
      <x:c r="Y1712" s="26" t="str">
        <x:v>/r/MSCS/comments/1rluvhv/results_and_decisions_application_strategy/</x:v>
      </x:c>
      <x:c r="Z1712" s="56" t="str">
        <x:v>Acronym-only institution match</x:v>
      </x:c>
      <x:c r="AA1712" s="21" t="str">
        <x:v>No</x:v>
      </x:c>
    </x:row>
    <x:row r="1713" ht="42" customHeight="1">
      <x:c r="A1713" s="24" t="str">
        <x:v>1rlslgz-20</x:v>
      </x:c>
      <x:c r="B1713" s="24" t="n">
        <x:v>20</x:v>
      </x:c>
      <x:c r="C1713" s="24" t="str">
        <x:v>QS</x:v>
      </x:c>
      <x:c r="D1713" s="24" t="n">
        <x:v>20</x:v>
      </x:c>
      <x:c r="E1713" s="24" t="str">
        <x:v>New York University (NYU)</x:v>
      </x:c>
      <x:c r="F1713" s="24" t="str">
        <x:v>MS in Environmental Policy and Sustainability Management</x:v>
      </x:c>
      <x:c r="G1713" s="24" t="str">
        <x:v>20</x:v>
      </x:c>
      <x:c r="H1713" s="24"/>
      <x:c r="I1713" s="24" t="str">
        <x:v>gradadmissions</x:v>
      </x:c>
      <x:c r="J1713" s="24" t="n">
        <x:v>46086.84998842593</x:v>
      </x:c>
      <x:c r="K1713" s="24" t="str">
        <x:v>2026-03</x:v>
      </x:c>
      <x:c r="L1713" s="24" t="str">
        <x:v>Medium</x:v>
      </x:c>
      <x:c r="M1713" s="24" t="str">
        <x:v>Institution name</x:v>
      </x:c>
      <x:c r="N1713" s="24" t="str">
        <x:v>NYU</x:v>
      </x:c>
      <x:c r="O1713" s="24" t="str"/>
      <x:c r="P1713" s="24" t="str">
        <x:v>application | accepted</x:v>
      </x:c>
      <x:c r="Q1713" s="24" t="str"/>
      <x:c r="R1713" s="24" t="n">
        <x:v>2</x:v>
      </x:c>
      <x:c r="S1713" s="24" t="n">
        <x:v>1</x:v>
      </x:c>
      <x:c r="T1713" s="24" t="n">
        <x:v>1</x:v>
      </x:c>
      <x:c r="U1713" s="24" t="str">
        <x:v>Humanities</x:v>
      </x:c>
      <x:c r="V1713" s="24" t="str">
        <x:v>NYU SPS 2026 Acceptances?</x:v>
      </x:c>
      <x:c r="W1713" s="24" t="str">
        <x:v>Hi all, I’ve been waiting to hear back from NYU to see if I’ve been accepted or rejected. Ive been waiting for about 3-3 1/2 weeks now and Ive heard nothing. Has anyone received an update on their application?</x:v>
      </x:c>
      <x:c r="X1713" s="27" t="str">
        <x:v>https://www.reddit.com/r/gradadmissions/comments/1rlslgz/nyu_sps_2026_acceptances/</x:v>
      </x:c>
      <x:c r="Y1713" s="27" t="str">
        <x:v>https://www.reddit.com/r/gradadmissions/comments/1rlslgz/nyu_sps_2026_acceptances/</x:v>
      </x:c>
      <x:c r="Z1713" s="56" t="str">
        <x:v>Acronym-only institution match</x:v>
      </x:c>
      <x:c r="AA1713" s="24" t="str">
        <x:v>No</x:v>
      </x:c>
    </x:row>
    <x:row r="1714" ht="42" customHeight="1">
      <x:c r="A1714" s="21" t="str">
        <x:v>1rlrq3c-20</x:v>
      </x:c>
      <x:c r="B1714" s="21" t="n">
        <x:v>20</x:v>
      </x:c>
      <x:c r="C1714" s="21" t="str">
        <x:v>QS</x:v>
      </x:c>
      <x:c r="D1714" s="21" t="n">
        <x:v>20</x:v>
      </x:c>
      <x:c r="E1714" s="21" t="str">
        <x:v>New York University (NYU)</x:v>
      </x:c>
      <x:c r="F1714" s="21" t="str">
        <x:v>MS in Environmental Policy and Sustainability Management</x:v>
      </x:c>
      <x:c r="G1714" s="21" t="str">
        <x:v>20</x:v>
      </x:c>
      <x:c r="H1714" s="21"/>
      <x:c r="I1714" s="21" t="str">
        <x:v>gradadmissions</x:v>
      </x:c>
      <x:c r="J1714" s="21" t="n">
        <x:v>46086.827569444446</x:v>
      </x:c>
      <x:c r="K1714" s="21" t="str">
        <x:v>2026-03</x:v>
      </x:c>
      <x:c r="L1714" s="21" t="str">
        <x:v>Medium</x:v>
      </x:c>
      <x:c r="M1714" s="21" t="str">
        <x:v>Institution name</x:v>
      </x:c>
      <x:c r="N1714" s="21" t="str">
        <x:v>NYU</x:v>
      </x:c>
      <x:c r="O1714" s="21" t="str"/>
      <x:c r="P1714" s="21" t="str">
        <x:v>rejection</x:v>
      </x:c>
      <x:c r="Q1714" s="21" t="str"/>
      <x:c r="R1714" s="21" t="n">
        <x:v>2</x:v>
      </x:c>
      <x:c r="S1714" s="21" t="n">
        <x:v>0</x:v>
      </x:c>
      <x:c r="T1714" s="21" t="n">
        <x:v>0.75</x:v>
      </x:c>
      <x:c r="U1714" s="21" t="str">
        <x:v>Humanities</x:v>
      </x:c>
      <x:c r="V1714" s="21" t="str">
        <x:v>NYU C&amp;P interview?</x:v>
      </x:c>
      <x:c r="W1714" s="21" t="str">
        <x:v>Did anyone go to NYU C&amp;P interview this year? I have seen people talking about it in previous years, but no one this year. Should I expect a rejection at this point?</x:v>
      </x:c>
      <x:c r="X1714" s="26" t="str">
        <x:v>https://www.reddit.com/r/gradadmissions/comments/1rlrq3c/nyu_cp_interview/</x:v>
      </x:c>
      <x:c r="Y1714" s="26" t="str">
        <x:v>https://www.reddit.com/r/gradadmissions/comments/1rlrq3c/nyu_cp_interview/</x:v>
      </x:c>
      <x:c r="Z1714" s="56" t="str">
        <x:v>Acronym-only institution match</x:v>
      </x:c>
      <x:c r="AA1714" s="21" t="str">
        <x:v>No</x:v>
      </x:c>
    </x:row>
    <x:row r="1715" ht="42" customHeight="1">
      <x:c r="A1715" s="24" t="str">
        <x:v>1rlqno8-14</x:v>
      </x:c>
      <x:c r="B1715" s="24" t="n">
        <x:v>14</x:v>
      </x:c>
      <x:c r="C1715" s="24" t="str">
        <x:v>QS</x:v>
      </x:c>
      <x:c r="D1715" s="24" t="n">
        <x:v>14</x:v>
      </x:c>
      <x:c r="E1715" s="24" t="str">
        <x:v>Stanford University</x:v>
      </x:c>
      <x:c r="F1715" s="24" t="str">
        <x:v>MS Sustainability Science and Practice</x:v>
      </x:c>
      <x:c r="G1715" s="24" t="str">
        <x:v>13</x:v>
      </x:c>
      <x:c r="H1715" s="24"/>
      <x:c r="I1715" s="24" t="str">
        <x:v>gradadmissions</x:v>
      </x:c>
      <x:c r="J1715" s="24" t="n">
        <x:v>46086.80042824074</x:v>
      </x:c>
      <x:c r="K1715" s="24" t="str">
        <x:v>2026-03</x:v>
      </x:c>
      <x:c r="L1715" s="24" t="str">
        <x:v>Medium</x:v>
      </x:c>
      <x:c r="M1715" s="24" t="str">
        <x:v>Institution name</x:v>
      </x:c>
      <x:c r="N1715" s="24" t="str">
        <x:v>Stanford</x:v>
      </x:c>
      <x:c r="O1715" s="24" t="str"/>
      <x:c r="P1715" s="24" t="str">
        <x:v>application | offer | rejection | program</x:v>
      </x:c>
      <x:c r="Q1715" s="24" t="str"/>
      <x:c r="R1715" s="24" t="n">
        <x:v>0</x:v>
      </x:c>
      <x:c r="S1715" s="24" t="n">
        <x:v>0</x:v>
      </x:c>
      <x:c r="T1715" s="24" t="n">
        <x:v>0.5</x:v>
      </x:c>
      <x:c r="U1715" s="24" t="str">
        <x:v>Social Sciences</x:v>
      </x:c>
      <x:c r="V1715" s="24" t="str">
        <x:v>Stanford ESoS Admissions Status?</x:v>
      </x:c>
      <x:c r="W1715" s="24" t="str">
        <x:v>Hello, I know this is a program a lot of folks on here have applied to. I’m curious whether anyone can provide an update as to where they are at and how the waitlist system works? I saw on the website that they have sent out all interview invites as of a couple of weeks ago. I also saw that decisions are expected on March. I have heard nothing and my application portal still just shows a checkout with no updates. I also emailed to ask where they were at in the process and received a generic “we can’t provide updates” response. I am curious whether: 1) If everyone on the waitlist would have been interviewed (I.e. do I still have a waitlist shot or is it safe to say I’m rejected if I wasn’t interviewed)? 2) Can anyone who was interviewed advised if they were given an indication of the timeline for decisions? I have received a good offer from another program. Stanford is still my top choice, but I may proceed with the other offer if it’s safe to assume Stanford ESoS is a rejection.</x:v>
      </x:c>
      <x:c r="X1715" s="27" t="str">
        <x:v>https://www.reddit.com/r/gradadmissions/comments/1rlqno8/stanford_esos_admissions_status/</x:v>
      </x:c>
      <x:c r="Y1715" s="27" t="str">
        <x:v>https://www.reddit.com/r/gradadmissions/comments/1rlqno8/stanford_esos_admissions_status/</x:v>
      </x:c>
      <x:c r="Z1715" s="24" t="str"/>
      <x:c r="AA1715" s="24" t="str">
        <x:v>No</x:v>
      </x:c>
    </x:row>
    <x:row r="1716" ht="42" customHeight="1">
      <x:c r="A1716" s="21" t="str">
        <x:v>1rlqh4x-30</x:v>
      </x:c>
      <x:c r="B1716" s="21" t="n">
        <x:v>30</x:v>
      </x:c>
      <x:c r="C1716" s="21" t="str">
        <x:v>QS</x:v>
      </x:c>
      <x:c r="D1716" s="21" t="n">
        <x:v>30</x:v>
      </x:c>
      <x:c r="E1716" s="21" t="str">
        <x:v>University of Pennsylvania</x:v>
      </x:c>
      <x:c r="F1716" s="21" t="str">
        <x:v>Master of Environmental Studies</x:v>
      </x:c>
      <x:c r="G1716" s="21" t="n">
        <x:v>30</x:v>
      </x:c>
      <x:c r="H1716" s="21"/>
      <x:c r="I1716" s="21" t="str">
        <x:v>gradadmissions</x:v>
      </x:c>
      <x:c r="J1716" s="21" t="n">
        <x:v>46086.7959837963</x:v>
      </x:c>
      <x:c r="K1716" s="21" t="str">
        <x:v>2026-03</x:v>
      </x:c>
      <x:c r="L1716" s="21" t="str">
        <x:v>Medium</x:v>
      </x:c>
      <x:c r="M1716" s="21" t="str">
        <x:v>Institution name</x:v>
      </x:c>
      <x:c r="N1716" s="21" t="str">
        <x:v>UPenn</x:v>
      </x:c>
      <x:c r="O1716" s="21" t="str"/>
      <x:c r="P1716" s="21" t="str">
        <x:v>accepted</x:v>
      </x:c>
      <x:c r="Q1716" s="21" t="str"/>
      <x:c r="R1716" s="21" t="n">
        <x:v>35</x:v>
      </x:c>
      <x:c r="S1716" s="21" t="n">
        <x:v>6</x:v>
      </x:c>
      <x:c r="T1716" s="21" t="n">
        <x:v>0.9700000286102295</x:v>
      </x:c>
      <x:c r="U1716" s="21" t="str">
        <x:v>Applied Sciences</x:v>
      </x:c>
      <x:c r="V1716" s="21" t="str">
        <x:v>UPENN MCP ACCEPTED!</x:v>
      </x:c>
      <x:c r="W1716" s="21" t="str"/>
      <x:c r="X1716" s="26" t="str">
        <x:v>https://www.reddit.com/r/gradadmissions/comments/1rlqh4x/upenn_mcp_accepted/</x:v>
      </x:c>
      <x:c r="Y1716" s="26" t="str">
        <x:v>https://i.redd.it/tqih3cgyy9ng1.jpeg</x:v>
      </x:c>
      <x:c r="Z1716" s="56" t="str">
        <x:v>Acronym-only institution match</x:v>
      </x:c>
      <x:c r="AA1716" s="21" t="str">
        <x:v>No</x:v>
      </x:c>
    </x:row>
    <x:row r="1717" ht="42" customHeight="1">
      <x:c r="A1717" s="24" t="str">
        <x:v>1rlqdr6-30</x:v>
      </x:c>
      <x:c r="B1717" s="24" t="n">
        <x:v>30</x:v>
      </x:c>
      <x:c r="C1717" s="24" t="str">
        <x:v>QS</x:v>
      </x:c>
      <x:c r="D1717" s="24" t="n">
        <x:v>30</x:v>
      </x:c>
      <x:c r="E1717" s="24" t="str">
        <x:v>University of Pennsylvania</x:v>
      </x:c>
      <x:c r="F1717" s="24" t="str">
        <x:v>Master of Environmental Studies</x:v>
      </x:c>
      <x:c r="G1717" s="24" t="n">
        <x:v>30</x:v>
      </x:c>
      <x:c r="H1717" s="24"/>
      <x:c r="I1717" s="24" t="str">
        <x:v>gradadmissions</x:v>
      </x:c>
      <x:c r="J1717" s="24" t="n">
        <x:v>46086.79369212963</x:v>
      </x:c>
      <x:c r="K1717" s="24" t="str">
        <x:v>2026-03</x:v>
      </x:c>
      <x:c r="L1717" s="24" t="str">
        <x:v>Medium</x:v>
      </x:c>
      <x:c r="M1717" s="24" t="str">
        <x:v>Institution name</x:v>
      </x:c>
      <x:c r="N1717" s="24" t="str">
        <x:v>UPenn</x:v>
      </x:c>
      <x:c r="O1717" s="24" t="str"/>
      <x:c r="P1717" s="24" t="str">
        <x:v>accepted | master | graduate | program | degree | curriculum | career</x:v>
      </x:c>
      <x:c r="Q1717" s="24" t="str"/>
      <x:c r="R1717" s="24" t="n">
        <x:v>1</x:v>
      </x:c>
      <x:c r="S1717" s="24" t="n">
        <x:v>0</x:v>
      </x:c>
      <x:c r="T1717" s="24" t="n">
        <x:v>0.6600000262260437</x:v>
      </x:c>
      <x:c r="U1717" s="24" t="str">
        <x:v>General Advice</x:v>
      </x:c>
      <x:c r="V1717" s="24" t="str">
        <x:v>Help me weigh my options :)</x:v>
      </x:c>
      <x:c r="W1717" s="24" t="str">
        <x:v>Hi! I recently got accepted into two programs data science/public policy related: UPenn's MUSA program and Cornell's Master of Science of Data Science for Public Policy. I'm kind of struggling since both programs have some pretty serious pros and cons, and I would appreciate some outside input! For some background, I have a GIS background and am looking to get more into geospatial data science roles at home in NYC, either in public or private sector. **Penn MUSA** Pros: Directly related to what I want to do, MUSA has strong alumni network (many of which I have spoken to on LinkedIn). Has strong career placements in companies I'd want to work for Cons: One-year program so short amount of time for networking, would be around $43-50k in loans plus housing (unless I get a graduate residential ra position) **Cornell MSDSPP** Pros: Would only be $27-30k in loans including housing, slightly longer than Penn (12 month vs 9 month) Cons: Brand new program so no alumni network for the specific degree, no one besides professors to ask about the program since again, it's new, Ithaca is annoying to get to (lol), can take geospatial electives but it isn't as focused on exactly what I want to d...</x:v>
      </x:c>
      <x:c r="X1717" s="27" t="str">
        <x:v>https://www.reddit.com/r/gradadmissions/comments/1rlqdr6/help_me_weigh_my_options/</x:v>
      </x:c>
      <x:c r="Y1717" s="27" t="str">
        <x:v>https://www.reddit.com/r/gradadmissions/comments/1rlqdr6/help_me_weigh_my_options/</x:v>
      </x:c>
      <x:c r="Z1717" s="56" t="str">
        <x:v>Acronym-only institution match</x:v>
      </x:c>
      <x:c r="AA1717" s="24" t="str">
        <x:v>No</x:v>
      </x:c>
    </x:row>
    <x:row r="1718" ht="42" customHeight="1">
      <x:c r="A1718" s="21" t="str">
        <x:v>1rlq2na-14</x:v>
      </x:c>
      <x:c r="B1718" s="21" t="n">
        <x:v>14</x:v>
      </x:c>
      <x:c r="C1718" s="21" t="str">
        <x:v>QS</x:v>
      </x:c>
      <x:c r="D1718" s="21" t="n">
        <x:v>14</x:v>
      </x:c>
      <x:c r="E1718" s="21" t="str">
        <x:v>Stanford University</x:v>
      </x:c>
      <x:c r="F1718" s="21" t="str">
        <x:v>MS Sustainability Science and Practice</x:v>
      </x:c>
      <x:c r="G1718" s="21" t="str">
        <x:v>13</x:v>
      </x:c>
      <x:c r="H1718" s="21"/>
      <x:c r="I1718" s="21" t="str">
        <x:v>gradadmissions</x:v>
      </x:c>
      <x:c r="J1718" s="21" t="n">
        <x:v>46086.78640046297</x:v>
      </x:c>
      <x:c r="K1718" s="21" t="str">
        <x:v>2026-03</x:v>
      </x:c>
      <x:c r="L1718" s="21" t="str">
        <x:v>Medium</x:v>
      </x:c>
      <x:c r="M1718" s="21" t="str">
        <x:v>Institution name</x:v>
      </x:c>
      <x:c r="N1718" s="21" t="str">
        <x:v>Stanford</x:v>
      </x:c>
      <x:c r="O1718" s="21" t="str"/>
      <x:c r="P1718" s="21" t="str">
        <x:v>masters | graduate | grad school | program | thesis</x:v>
      </x:c>
      <x:c r="Q1718" s="21" t="str"/>
      <x:c r="R1718" s="21" t="n">
        <x:v>0</x:v>
      </x:c>
      <x:c r="S1718" s="21" t="n">
        <x:v>4</x:v>
      </x:c>
      <x:c r="T1718" s="21" t="n">
        <x:v>0.5</x:v>
      </x:c>
      <x:c r="U1718" s="21" t="str">
        <x:v>Engineering</x:v>
      </x:c>
      <x:c r="V1718" s="21" t="str">
        <x:v>How fucked am I?</x:v>
      </x:c>
      <x:c r="W1718" s="21" t="str">
        <x:v>Junior MechE student, 3.34 gpa, hoping to bring it to a 3.4/3.5 by the time I graduate I'm from a state school (Washington State University) and I want to get into UW Seattle, Virginia tech, Purdue, UCLA, USC, or whatever decently ranked program I can get my hands on for a masters (thesis). I got into Virginia Tech for AeroE for undergrad but couldn't go because I can't afford OOS costs : ( My dream program is CMU/stanford but I have like no chance at that lol I will have 5 internships on my resume, 4 in industry, 1 REU. I also will graduate with 2 years of research experience. I plan on applying to grad school after I graduate, how fucked am I? I want to join the MechE/AeroE or computer department for robotics</x:v>
      </x:c>
      <x:c r="X1718" s="26" t="str">
        <x:v>https://www.reddit.com/r/gradadmissions/comments/1rlq2na/how_fucked_am_i/</x:v>
      </x:c>
      <x:c r="Y1718" s="26" t="str">
        <x:v>https://www.reddit.com/r/gradadmissions/comments/1rlq2na/how_fucked_am_i/</x:v>
      </x:c>
      <x:c r="Z1718" s="21" t="str"/>
      <x:c r="AA1718" s="21" t="str">
        <x:v>No</x:v>
      </x:c>
    </x:row>
    <x:row r="1719" ht="42" customHeight="1">
      <x:c r="A1719" s="24" t="str">
        <x:v>1rlppmm-2</x:v>
      </x:c>
      <x:c r="B1719" s="24" t="n">
        <x:v>2</x:v>
      </x:c>
      <x:c r="C1719" s="24" t="str">
        <x:v>QS</x:v>
      </x:c>
      <x:c r="D1719" s="24" t="n">
        <x:v>2</x:v>
      </x:c>
      <x:c r="E1719" s="24" t="str">
        <x:v>University of Toronto</x:v>
      </x:c>
      <x:c r="F1719" s="24" t="str">
        <x:v>Master of Environment &amp; Sustainability</x:v>
      </x:c>
      <x:c r="G1719" s="24" t="str">
        <x:v>2</x:v>
      </x:c>
      <x:c r="H1719" s="24"/>
      <x:c r="I1719" s="24" t="str">
        <x:v>gradadmissions</x:v>
      </x:c>
      <x:c r="J1719" s="24" t="n">
        <x:v>46086.77744212963</x:v>
      </x:c>
      <x:c r="K1719" s="24" t="str">
        <x:v>2026-03</x:v>
      </x:c>
      <x:c r="L1719" s="24" t="str">
        <x:v>Medium</x:v>
      </x:c>
      <x:c r="M1719" s="24" t="str">
        <x:v>Institution name</x:v>
      </x:c>
      <x:c r="N1719" s="24" t="str">
        <x:v>University of Toronto</x:v>
      </x:c>
      <x:c r="O1719" s="24" t="str"/>
      <x:c r="P1719" s="24" t="str">
        <x:v>accepted | offer | program</x:v>
      </x:c>
      <x:c r="Q1719" s="24" t="str"/>
      <x:c r="R1719" s="24" t="n">
        <x:v>2</x:v>
      </x:c>
      <x:c r="S1719" s="24" t="n">
        <x:v>4</x:v>
      </x:c>
      <x:c r="T1719" s="24" t="n">
        <x:v>0.75</x:v>
      </x:c>
      <x:c r="U1719" s="24" t="str">
        <x:v>Biological Sciences</x:v>
      </x:c>
      <x:c r="V1719" s="24" t="str">
        <x:v>Need Advice: Deferment of Program</x:v>
      </x:c>
      <x:c r="W1719" s="24" t="str">
        <x:v>I recently was accepted to the University of Toronto for a PhD in Medical Biophysics which I am really excited for. However, my dad was recently diagnosed with stage 4 cancer, after the point of my applications, and is currently in nursing care. Going to Toronto would mean that I would have to move away from home and I’m not sure if I can bring myself to do that given my current family circumstances. In this situation, would it be possible to request deferred entry to the program to start a year later? Is there a chance they withdraw the offer upon hearing this? Should I accept the offer and tell them about my situation later? Should I be upfront with them now and let them know my interest and commitment to joining the program?</x:v>
      </x:c>
      <x:c r="X1719" s="27" t="str">
        <x:v>https://www.reddit.com/r/gradadmissions/comments/1rlppmm/need_advice_deferment_of_program/</x:v>
      </x:c>
      <x:c r="Y1719" s="27" t="str">
        <x:v>https://www.reddit.com/r/gradadmissions/comments/1rlppmm/need_advice_deferment_of_program/</x:v>
      </x:c>
      <x:c r="Z1719" s="24" t="str"/>
      <x:c r="AA1719" s="24" t="str">
        <x:v>No</x:v>
      </x:c>
    </x:row>
    <x:row r="1720" ht="42" customHeight="1">
      <x:c r="A1720" s="21" t="str">
        <x:v>1rlpf2e-20</x:v>
      </x:c>
      <x:c r="B1720" s="21" t="n">
        <x:v>20</x:v>
      </x:c>
      <x:c r="C1720" s="21" t="str">
        <x:v>QS</x:v>
      </x:c>
      <x:c r="D1720" s="21" t="n">
        <x:v>20</x:v>
      </x:c>
      <x:c r="E1720" s="21" t="str">
        <x:v>New York University (NYU)</x:v>
      </x:c>
      <x:c r="F1720" s="21" t="str">
        <x:v>MS in Environmental Policy and Sustainability Management</x:v>
      </x:c>
      <x:c r="G1720" s="21" t="str">
        <x:v>20</x:v>
      </x:c>
      <x:c r="H1720" s="21"/>
      <x:c r="I1720" s="21" t="str">
        <x:v>gradadmissions</x:v>
      </x:c>
      <x:c r="J1720" s="21" t="n">
        <x:v>46086.770208333335</x:v>
      </x:c>
      <x:c r="K1720" s="21" t="str">
        <x:v>2026-03</x:v>
      </x:c>
      <x:c r="L1720" s="21" t="str">
        <x:v>Medium</x:v>
      </x:c>
      <x:c r="M1720" s="21" t="str">
        <x:v>Institution name</x:v>
      </x:c>
      <x:c r="N1720" s="21" t="str">
        <x:v>NYU</x:v>
      </x:c>
      <x:c r="O1720" s="21" t="str"/>
      <x:c r="P1720" s="21" t="str">
        <x:v>accepted | program | scholarship</x:v>
      </x:c>
      <x:c r="Q1720" s="21" t="str"/>
      <x:c r="R1720" s="21" t="n">
        <x:v>2</x:v>
      </x:c>
      <x:c r="S1720" s="21" t="n">
        <x:v>1</x:v>
      </x:c>
      <x:c r="T1720" s="21" t="n">
        <x:v>1</x:v>
      </x:c>
      <x:c r="U1720" s="21" t="str">
        <x:v>Social Sciences</x:v>
      </x:c>
      <x:c r="V1720" s="21" t="str">
        <x:v>Advice on International Relations Programs</x:v>
      </x:c>
      <x:c r="W1720" s="21" t="str">
        <x:v>Hey all! I’ve been accepted to Boston University’s Pardee School with 25k/year scholarship and NYU GSAS with no funding at all. The yearly tuitions end up being the same give or take, and both are MA in International Relations programs. I’m also waiting on Tufts Fletcher’s MALD program. I’d love to hear your thoughts/ advice as I make my decision. PS: I’m an international applicant, so federal funding options are not available for me. Thanks in advance!!</x:v>
      </x:c>
      <x:c r="X1720" s="26" t="str">
        <x:v>https://www.reddit.com/r/gradadmissions/comments/1rlpf2e/advice_on_international_relations_programs/</x:v>
      </x:c>
      <x:c r="Y1720" s="26" t="str">
        <x:v>https://www.reddit.com/r/gradadmissions/comments/1rlpf2e/advice_on_international_relations_programs/</x:v>
      </x:c>
      <x:c r="Z1720" s="56" t="str">
        <x:v>Acronym-only institution match</x:v>
      </x:c>
      <x:c r="AA1720" s="21" t="str">
        <x:v>No</x:v>
      </x:c>
    </x:row>
    <x:row r="1721" ht="42" customHeight="1">
      <x:c r="A1721" s="24" t="str">
        <x:v>1rlo8bl-20</x:v>
      </x:c>
      <x:c r="B1721" s="24" t="n">
        <x:v>20</x:v>
      </x:c>
      <x:c r="C1721" s="24" t="str">
        <x:v>QS</x:v>
      </x:c>
      <x:c r="D1721" s="24" t="n">
        <x:v>20</x:v>
      </x:c>
      <x:c r="E1721" s="24" t="str">
        <x:v>New York University (NYU)</x:v>
      </x:c>
      <x:c r="F1721" s="24" t="str">
        <x:v>MS in Environmental Policy and Sustainability Management</x:v>
      </x:c>
      <x:c r="G1721" s="24" t="str">
        <x:v>20</x:v>
      </x:c>
      <x:c r="H1721" s="24"/>
      <x:c r="I1721" s="24" t="str">
        <x:v>gradadmissions</x:v>
      </x:c>
      <x:c r="J1721" s="24" t="n">
        <x:v>46086.74155092592</x:v>
      </x:c>
      <x:c r="K1721" s="24" t="str">
        <x:v>2026-03</x:v>
      </x:c>
      <x:c r="L1721" s="24" t="str">
        <x:v>Medium</x:v>
      </x:c>
      <x:c r="M1721" s="24" t="str">
        <x:v>Institution name</x:v>
      </x:c>
      <x:c r="N1721" s="24" t="str">
        <x:v>NYU</x:v>
      </x:c>
      <x:c r="O1721" s="24" t="str"/>
      <x:c r="P1721" s="24" t="str">
        <x:v>acceptance</x:v>
      </x:c>
      <x:c r="Q1721" s="24" t="str"/>
      <x:c r="R1721" s="24" t="n">
        <x:v>42</x:v>
      </x:c>
      <x:c r="S1721" s="24" t="n">
        <x:v>3</x:v>
      </x:c>
      <x:c r="T1721" s="24" t="n">
        <x:v>0.9800000190734863</x:v>
      </x:c>
      <x:c r="U1721" s="24" t="str">
        <x:v>Engineering</x:v>
      </x:c>
      <x:c r="V1721" s="24" t="str">
        <x:v>Got into NYU for FE</x:v>
      </x:c>
      <x:c r="W1721" s="24" t="str">
        <x:v>This is the first school I hear back from and the first acceptance</x:v>
      </x:c>
      <x:c r="X1721" s="27" t="str">
        <x:v>https://www.reddit.com/r/gradadmissions/comments/1rlo8bl/got_into_nyu_for_fe/</x:v>
      </x:c>
      <x:c r="Y1721" s="27" t="str">
        <x:v>https://i.redd.it/ssid5oyyk9ng1.jpeg</x:v>
      </x:c>
      <x:c r="Z1721" s="56" t="str">
        <x:v>Acronym-only institution match</x:v>
      </x:c>
      <x:c r="AA1721" s="24" t="str">
        <x:v>No</x:v>
      </x:c>
    </x:row>
    <x:row r="1722" ht="42" customHeight="1">
      <x:c r="A1722" s="21" t="str">
        <x:v>1rlo5c9-20</x:v>
      </x:c>
      <x:c r="B1722" s="21" t="n">
        <x:v>20</x:v>
      </x:c>
      <x:c r="C1722" s="21" t="str">
        <x:v>QS</x:v>
      </x:c>
      <x:c r="D1722" s="21" t="n">
        <x:v>20</x:v>
      </x:c>
      <x:c r="E1722" s="21" t="str">
        <x:v>New York University (NYU)</x:v>
      </x:c>
      <x:c r="F1722" s="21" t="str">
        <x:v>MS in Environmental Policy and Sustainability Management</x:v>
      </x:c>
      <x:c r="G1722" s="21" t="str">
        <x:v>20</x:v>
      </x:c>
      <x:c r="H1722" s="21"/>
      <x:c r="I1722" s="21" t="str">
        <x:v>gradadmissions</x:v>
      </x:c>
      <x:c r="J1722" s="21" t="n">
        <x:v>46086.73952546297</x:v>
      </x:c>
      <x:c r="K1722" s="21" t="str">
        <x:v>2026-03</x:v>
      </x:c>
      <x:c r="L1722" s="21" t="str">
        <x:v>Medium</x:v>
      </x:c>
      <x:c r="M1722" s="21" t="str">
        <x:v>Institution name</x:v>
      </x:c>
      <x:c r="N1722" s="21" t="str">
        <x:v>NYU</x:v>
      </x:c>
      <x:c r="O1722" s="21" t="str"/>
      <x:c r="P1722" s="21" t="str">
        <x:v>acceptance</x:v>
      </x:c>
      <x:c r="Q1722" s="21" t="str"/>
      <x:c r="R1722" s="21" t="n">
        <x:v>1</x:v>
      </x:c>
      <x:c r="S1722" s="21" t="n">
        <x:v>1</x:v>
      </x:c>
      <x:c r="T1722" s="21" t="n">
        <x:v>1</x:v>
      </x:c>
      <x:c r="U1722" s="21" t="str">
        <x:v>Engineering</x:v>
      </x:c>
      <x:c r="V1722" s="21" t="str">
        <x:v>Got into NYU for FE</x:v>
      </x:c>
      <x:c r="W1722" s="21" t="str">
        <x:v>This is the first school I hear back from and the first acceptance.</x:v>
      </x:c>
      <x:c r="X1722" s="26" t="str">
        <x:v>https://www.reddit.com/r/gradadmissions/comments/1rlo5c9/got_into_nyu_for_fe/</x:v>
      </x:c>
      <x:c r="Y1722" s="26" t="str">
        <x:v>https://www.reddit.com/r/gradadmissions/comments/1rlo5c9/got_into_nyu_for_fe/</x:v>
      </x:c>
      <x:c r="Z1722" s="56" t="str">
        <x:v>Acronym-only institution match</x:v>
      </x:c>
      <x:c r="AA1722" s="21" t="str">
        <x:v>No</x:v>
      </x:c>
    </x:row>
    <x:row r="1723" ht="42" customHeight="1">
      <x:c r="A1723" s="24" t="str">
        <x:v>1rlnpjp-13</x:v>
      </x:c>
      <x:c r="B1723" s="24" t="n">
        <x:v>13</x:v>
      </x:c>
      <x:c r="C1723" s="24" t="str">
        <x:v>QS</x:v>
      </x:c>
      <x:c r="D1723" s="24" t="n">
        <x:v>13</x:v>
      </x:c>
      <x:c r="E1723" s="24" t="str">
        <x:v>University of California, Berkeley (UCB)</x:v>
      </x:c>
      <x:c r="F1723" s="24" t="str">
        <x:v>Master of Climate Solutions</x:v>
      </x:c>
      <x:c r="G1723" s="24" t="n">
        <x:v>11</x:v>
      </x:c>
      <x:c r="H1723" s="24"/>
      <x:c r="I1723" s="24" t="str">
        <x:v>gradadmissions</x:v>
      </x:c>
      <x:c r="J1723" s="24" t="n">
        <x:v>46086.728541666664</x:v>
      </x:c>
      <x:c r="K1723" s="24" t="str">
        <x:v>2026-03</x:v>
      </x:c>
      <x:c r="L1723" s="24" t="str">
        <x:v>Medium</x:v>
      </x:c>
      <x:c r="M1723" s="24" t="str">
        <x:v>Institution name</x:v>
      </x:c>
      <x:c r="N1723" s="24" t="str">
        <x:v>UC Berkeley</x:v>
      </x:c>
      <x:c r="O1723" s="24" t="str"/>
      <x:c r="P1723" s="24" t="str">
        <x:v>program</x:v>
      </x:c>
      <x:c r="Q1723" s="24" t="str"/>
      <x:c r="R1723" s="24" t="n">
        <x:v>1</x:v>
      </x:c>
      <x:c r="S1723" s="24" t="n">
        <x:v>2</x:v>
      </x:c>
      <x:c r="T1723" s="24" t="n">
        <x:v>0.6600000262260437</x:v>
      </x:c>
      <x:c r="U1723" s="24" t="str">
        <x:v>Applied Sciences</x:v>
      </x:c>
      <x:c r="V1723" s="24" t="str">
        <x:v>No updates for the spring visit</x:v>
      </x:c>
      <x:c r="W1723" s="24" t="str">
        <x:v>Hi, Luckily I was recently admitted to the Chemistry PhD program at UC Berkeley. I submitted my spring visit form in early February, but I haven't heard back from the admissions office or the department yet. I am worried I might have missed something. Is there anyone who knows about this? I also sent an email to the grad office but haven't gotten a response. If anyone has any news from UCBerkeley, it would be very helpful. Thanks.</x:v>
      </x:c>
      <x:c r="X1723" s="27" t="str">
        <x:v>https://www.reddit.com/r/gradadmissions/comments/1rlnpjp/no_updates_for_the_spring_visit/</x:v>
      </x:c>
      <x:c r="Y1723" s="27" t="str">
        <x:v>https://www.reddit.com/r/gradadmissions/comments/1rlnpjp/no_updates_for_the_spring_visit/</x:v>
      </x:c>
      <x:c r="Z1723" s="24" t="str"/>
      <x:c r="AA1723" s="24" t="str">
        <x:v>No</x:v>
      </x:c>
    </x:row>
    <x:row r="1724" ht="42" customHeight="1">
      <x:c r="A1724" s="21" t="str">
        <x:v>1rlnn6i-20</x:v>
      </x:c>
      <x:c r="B1724" s="21" t="n">
        <x:v>20</x:v>
      </x:c>
      <x:c r="C1724" s="21" t="str">
        <x:v>QS</x:v>
      </x:c>
      <x:c r="D1724" s="21" t="n">
        <x:v>20</x:v>
      </x:c>
      <x:c r="E1724" s="21" t="str">
        <x:v>New York University (NYU)</x:v>
      </x:c>
      <x:c r="F1724" s="21" t="str">
        <x:v>MS in Environmental Policy and Sustainability Management</x:v>
      </x:c>
      <x:c r="G1724" s="21" t="str">
        <x:v>20</x:v>
      </x:c>
      <x:c r="H1724" s="21"/>
      <x:c r="I1724" s="21" t="str">
        <x:v>gradadmissions</x:v>
      </x:c>
      <x:c r="J1724" s="21" t="n">
        <x:v>46086.72693287037</x:v>
      </x:c>
      <x:c r="K1724" s="21" t="str">
        <x:v>2026-03</x:v>
      </x:c>
      <x:c r="L1724" s="21" t="str">
        <x:v>Medium</x:v>
      </x:c>
      <x:c r="M1724" s="21" t="str">
        <x:v>Institution name</x:v>
      </x:c>
      <x:c r="N1724" s="21" t="str">
        <x:v>NYU</x:v>
      </x:c>
      <x:c r="O1724" s="21" t="str"/>
      <x:c r="P1724" s="21" t="str">
        <x:v>program | degree</x:v>
      </x:c>
      <x:c r="Q1724" s="21" t="str"/>
      <x:c r="R1724" s="21" t="n">
        <x:v>2</x:v>
      </x:c>
      <x:c r="S1724" s="21" t="n">
        <x:v>1</x:v>
      </x:c>
      <x:c r="T1724" s="21" t="n">
        <x:v>0.75</x:v>
      </x:c>
      <x:c r="U1724" s="21" t="str">
        <x:v>Humanities</x:v>
      </x:c>
      <x:c r="V1724" s="21" t="str">
        <x:v>MAPSS and MA in History (UChicago and NYU)</x:v>
      </x:c>
      <x:c r="W1724" s="21" t="str">
        <x:v>Does anyone have experience with attending the MAPSS Program at UChicago or the MA in History at NYU? I applied for my PhD at both institutions and was rejected, but I was admitted into these programs. Chicago has offered some financial aid. I have seen some mixed messaging about MAPSS in particular, but I can recognize the value of this degree and training that could help me get into the best PhD program that I can, if a year later than I hoped. For context, I was admitted into another PhD program (Texas Tech), I have an interview at yet another school (Mizzou), and I have two applications still out that I have not heard back from (Penn and UDelaware). I'm trying to gauge whether an MA at a more prestigious institution will be more valuable than beginning my PhD somewhere else right away. I realize that both MA options will be quite expensive, but I can handle that. Thanks for y'all's help!</x:v>
      </x:c>
      <x:c r="X1724" s="26" t="str">
        <x:v>https://www.reddit.com/r/gradadmissions/comments/1rlnn6i/mapss_and_ma_in_history_uchicago_and_nyu/</x:v>
      </x:c>
      <x:c r="Y1724" s="26" t="str">
        <x:v>https://www.reddit.com/r/gradadmissions/comments/1rlnn6i/mapss_and_ma_in_history_uchicago_and_nyu/</x:v>
      </x:c>
      <x:c r="Z1724" s="56" t="str">
        <x:v>Acronym-only institution match</x:v>
      </x:c>
      <x:c r="AA1724" s="21" t="str">
        <x:v>No</x:v>
      </x:c>
    </x:row>
    <x:row r="1725" ht="42" customHeight="1">
      <x:c r="A1725" s="24" t="str">
        <x:v>1rlmsj4-30</x:v>
      </x:c>
      <x:c r="B1725" s="24" t="n">
        <x:v>30</x:v>
      </x:c>
      <x:c r="C1725" s="24" t="str">
        <x:v>QS</x:v>
      </x:c>
      <x:c r="D1725" s="24" t="n">
        <x:v>30</x:v>
      </x:c>
      <x:c r="E1725" s="24" t="str">
        <x:v>University of Pennsylvania</x:v>
      </x:c>
      <x:c r="F1725" s="24" t="str">
        <x:v>Master of Environmental Studies</x:v>
      </x:c>
      <x:c r="G1725" s="24" t="n">
        <x:v>30</x:v>
      </x:c>
      <x:c r="H1725" s="24"/>
      <x:c r="I1725" s="24" t="str">
        <x:v>gradadmissions</x:v>
      </x:c>
      <x:c r="J1725" s="24" t="n">
        <x:v>46086.70525462963</x:v>
      </x:c>
      <x:c r="K1725" s="24" t="str">
        <x:v>2026-03</x:v>
      </x:c>
      <x:c r="L1725" s="24" t="str">
        <x:v>Medium</x:v>
      </x:c>
      <x:c r="M1725" s="24" t="str">
        <x:v>Institution name</x:v>
      </x:c>
      <x:c r="N1725" s="24" t="str">
        <x:v>UPenn</x:v>
      </x:c>
      <x:c r="O1725" s="24" t="str"/>
      <x:c r="P1725" s="24" t="str">
        <x:v>master</x:v>
      </x:c>
      <x:c r="Q1725" s="24" t="str"/>
      <x:c r="R1725" s="24" t="n">
        <x:v>1</x:v>
      </x:c>
      <x:c r="S1725" s="24" t="n">
        <x:v>4</x:v>
      </x:c>
      <x:c r="T1725" s="24" t="n">
        <x:v>0.6700000166893005</x:v>
      </x:c>
      <x:c r="U1725" s="24" t="str">
        <x:v>General Advice</x:v>
      </x:c>
      <x:c r="V1725" s="24" t="str">
        <x:v>Columbia Gsapp vs Upenn</x:v>
      </x:c>
      <x:c r="W1725" s="24" t="str">
        <x:v>Master of science in Historic Preservation.</x:v>
      </x:c>
      <x:c r="X1725" s="27" t="str">
        <x:v>https://www.reddit.com/r/gradadmissions/comments/1rlmsj4/columbia_gsapp_vs_upenn/</x:v>
      </x:c>
      <x:c r="Y1725" s="27" t="str">
        <x:v>https://www.reddit.com/r/gradadmissions/comments/1rlmsj4/columbia_gsapp_vs_upenn/</x:v>
      </x:c>
      <x:c r="Z1725" s="56" t="str">
        <x:v>Acronym-only institution match</x:v>
      </x:c>
      <x:c r="AA1725" s="24" t="str">
        <x:v>No</x:v>
      </x:c>
    </x:row>
    <x:row r="1726" ht="42" customHeight="1">
      <x:c r="A1726" s="21" t="str">
        <x:v>1rlj3jj-2</x:v>
      </x:c>
      <x:c r="B1726" s="21" t="n">
        <x:v>2</x:v>
      </x:c>
      <x:c r="C1726" s="21" t="str">
        <x:v>QS</x:v>
      </x:c>
      <x:c r="D1726" s="21" t="n">
        <x:v>2</x:v>
      </x:c>
      <x:c r="E1726" s="21" t="str">
        <x:v>University of Toronto</x:v>
      </x:c>
      <x:c r="F1726" s="21" t="str">
        <x:v>Master of Environment &amp; Sustainability</x:v>
      </x:c>
      <x:c r="G1726" s="21" t="str">
        <x:v>2</x:v>
      </x:c>
      <x:c r="H1726" s="21"/>
      <x:c r="I1726" s="21" t="str">
        <x:v>gradadmissions</x:v>
      </x:c>
      <x:c r="J1726" s="21" t="n">
        <x:v>46086.60508101852</x:v>
      </x:c>
      <x:c r="K1726" s="21" t="str">
        <x:v>2026-03</x:v>
      </x:c>
      <x:c r="L1726" s="21" t="str">
        <x:v>Medium</x:v>
      </x:c>
      <x:c r="M1726" s="21" t="str">
        <x:v>Institution name</x:v>
      </x:c>
      <x:c r="N1726" s="21" t="str">
        <x:v>UofT</x:v>
      </x:c>
      <x:c r="O1726" s="21" t="str"/>
      <x:c r="P1726" s="21" t="str">
        <x:v>application | program</x:v>
      </x:c>
      <x:c r="Q1726" s="21" t="str"/>
      <x:c r="R1726" s="21" t="n">
        <x:v>1</x:v>
      </x:c>
      <x:c r="S1726" s="21" t="n">
        <x:v>0</x:v>
      </x:c>
      <x:c r="T1726" s="21" t="n">
        <x:v>0.6600000262260437</x:v>
      </x:c>
      <x:c r="U1726" s="21" t="str">
        <x:v>Business</x:v>
      </x:c>
      <x:c r="V1726" s="21" t="str">
        <x:v>Anyone who applied to UofT Rotman's MFRM in the 2nd round receive an update?</x:v>
      </x:c>
      <x:c r="W1726" s="21" t="str">
        <x:v>hi guys! i hope you're all doing well. i applied to Rotman's MFRM program in the 2nd round and have yet to receive an update on my application. i js wanted to know if anyone who also applied within the 2nd round had gotten any sort of email or update on theirs? they've posted the dates for the group and technical interview on the website so im a bit worried. while my credentials aren't exceptional, they're not bad by any means and i believe i did well on the initial video interview and timed assessment.</x:v>
      </x:c>
      <x:c r="X1726" s="26" t="str">
        <x:v>https://www.reddit.com/r/gradadmissions/comments/1rlj3jj/anyone_who_applied_to_uoft_rotmans_mfrm_in_the/</x:v>
      </x:c>
      <x:c r="Y1726" s="26" t="str">
        <x:v>https://www.reddit.com/r/gradadmissions/comments/1rlj3jj/anyone_who_applied_to_uoft_rotmans_mfrm_in_the/</x:v>
      </x:c>
      <x:c r="Z1726" s="56" t="str">
        <x:v>Acronym-only institution match</x:v>
      </x:c>
      <x:c r="AA1726" s="21" t="str">
        <x:v>No</x:v>
      </x:c>
    </x:row>
    <x:row r="1727" ht="42" customHeight="1">
      <x:c r="A1727" s="24" t="str">
        <x:v>1rlecnd-6</x:v>
      </x:c>
      <x:c r="B1727" s="24" t="n">
        <x:v>6</x:v>
      </x:c>
      <x:c r="C1727" s="24" t="str">
        <x:v>QS</x:v>
      </x:c>
      <x:c r="D1727" s="24" t="n">
        <x:v>6</x:v>
      </x:c>
      <x:c r="E1727" s="24" t="str">
        <x:v>The London School of Economics and Political Science (LSE)</x:v>
      </x:c>
      <x:c r="F1727" s="24" t="str">
        <x:v>MSc Environmental Policy and Regulation</x:v>
      </x:c>
      <x:c r="G1727" s="24" t="str">
        <x:v>6</x:v>
      </x:c>
      <x:c r="H1727" s="24"/>
      <x:c r="I1727" s="24" t="str">
        <x:v>gradadmissions</x:v>
      </x:c>
      <x:c r="J1727" s="24" t="n">
        <x:v>46086.44420138889</x:v>
      </x:c>
      <x:c r="K1727" s="24" t="str">
        <x:v>2026-03</x:v>
      </x:c>
      <x:c r="L1727" s="24" t="str">
        <x:v>Medium</x:v>
      </x:c>
      <x:c r="M1727" s="24" t="str">
        <x:v>Institution name</x:v>
      </x:c>
      <x:c r="N1727" s="24" t="str">
        <x:v>LSE</x:v>
      </x:c>
      <x:c r="O1727" s="24" t="str"/>
      <x:c r="P1727" s="24" t="str">
        <x:v>offer</x:v>
      </x:c>
      <x:c r="Q1727" s="24" t="str"/>
      <x:c r="R1727" s="24" t="n">
        <x:v>1</x:v>
      </x:c>
      <x:c r="S1727" s="24" t="n">
        <x:v>0</x:v>
      </x:c>
      <x:c r="T1727" s="24" t="n">
        <x:v>1</x:v>
      </x:c>
      <x:c r="U1727" s="24" t="str">
        <x:v>Social Sciences</x:v>
      </x:c>
      <x:c r="V1727" s="24" t="str">
        <x:v>LSE postgraduate offer holders for 2026/27, please join our Facebook group!</x:v>
      </x:c>
      <x:c r="W1727" s="24" t="str"/>
      <x:c r="X1727" s="27" t="str">
        <x:v>https://www.reddit.com/r/gradadmissions/comments/1rlecnd/lse_postgraduate_offer_holders_for_202627_please/</x:v>
      </x:c>
      <x:c r="Y1727" s="27" t="str">
        <x:v>https://www.reddit.com/r/gradadmissions/comments/1rlecnd/lse_postgraduate_offer_holders_for_202627_please/</x:v>
      </x:c>
      <x:c r="Z1727" s="56" t="str">
        <x:v>Acronym-only institution match</x:v>
      </x:c>
      <x:c r="AA1727" s="24" t="str">
        <x:v>No</x:v>
      </x:c>
    </x:row>
    <x:row r="1728" ht="42" customHeight="1">
      <x:c r="A1728" s="21" t="str">
        <x:v>1rldhu9-20</x:v>
      </x:c>
      <x:c r="B1728" s="21" t="n">
        <x:v>20</x:v>
      </x:c>
      <x:c r="C1728" s="21" t="str">
        <x:v>QS</x:v>
      </x:c>
      <x:c r="D1728" s="21" t="n">
        <x:v>20</x:v>
      </x:c>
      <x:c r="E1728" s="21" t="str">
        <x:v>New York University (NYU)</x:v>
      </x:c>
      <x:c r="F1728" s="21" t="str">
        <x:v>MS in Environmental Policy and Sustainability Management</x:v>
      </x:c>
      <x:c r="G1728" s="21" t="str">
        <x:v>20</x:v>
      </x:c>
      <x:c r="H1728" s="21"/>
      <x:c r="I1728" s="21" t="str">
        <x:v>gradadmissions</x:v>
      </x:c>
      <x:c r="J1728" s="21" t="n">
        <x:v>46086.40819444445</x:v>
      </x:c>
      <x:c r="K1728" s="21" t="str">
        <x:v>2026-03</x:v>
      </x:c>
      <x:c r="L1728" s="21" t="str">
        <x:v>Medium</x:v>
      </x:c>
      <x:c r="M1728" s="21" t="str">
        <x:v>Institution name</x:v>
      </x:c>
      <x:c r="N1728" s="21" t="str">
        <x:v>NYU</x:v>
      </x:c>
      <x:c r="O1728" s="21" t="str"/>
      <x:c r="P1728" s="21" t="str">
        <x:v>program</x:v>
      </x:c>
      <x:c r="Q1728" s="21" t="str"/>
      <x:c r="R1728" s="21" t="n">
        <x:v>2</x:v>
      </x:c>
      <x:c r="S1728" s="21" t="n">
        <x:v>0</x:v>
      </x:c>
      <x:c r="T1728" s="21" t="n">
        <x:v>1</x:v>
      </x:c>
      <x:c r="U1728" s="21" t="str">
        <x:v>Engineering</x:v>
      </x:c>
      <x:c r="V1728" s="21" t="str">
        <x:v>NYU MOT worth it as a Part Time student</x:v>
      </x:c>
      <x:c r="W1728" s="21" t="str">
        <x:v>Hi, wanted some honest feedback on a recent admit I got to NYU MOT's Program as a part time student. I hold US citizenship and dont need a sponsor, but again New Yorks expensive and I dont have a job of dollar income there yet(currently work India based as an OCI but in the field of software at 9 LPA). I'm trying to make a transition either into Industrial Optimization/Operations Research roles in Exxon or Consulting roles at the big 4 or MBB. What are your thoughts and how do you reckon I could make it happen if its worth pursuing?</x:v>
      </x:c>
      <x:c r="X1728" s="26" t="str">
        <x:v>https://www.reddit.com/r/gradadmissions/comments/1rldhu9/nyu_mot_worth_it_as_a_part_time_student/</x:v>
      </x:c>
      <x:c r="Y1728" s="26" t="str">
        <x:v>https://www.reddit.com/r/gradadmissions/comments/1rldhu9/nyu_mot_worth_it_as_a_part_time_student/</x:v>
      </x:c>
      <x:c r="Z1728" s="56" t="str">
        <x:v>Acronym-only institution match</x:v>
      </x:c>
      <x:c r="AA1728" s="21" t="str">
        <x:v>No</x:v>
      </x:c>
    </x:row>
    <x:row r="1729" ht="42" customHeight="1">
      <x:c r="A1729" s="24" t="str">
        <x:v>1rldehe-81</x:v>
      </x:c>
      <x:c r="B1729" s="24" t="n">
        <x:v>81</x:v>
      </x:c>
      <x:c r="C1729" s="24" t="str">
        <x:v>THE</x:v>
      </x:c>
      <x:c r="D1729" s="24" t="n">
        <x:v>30</x:v>
      </x:c>
      <x:c r="E1729" s="24" t="str">
        <x:v>Arizona State University (Tempe)</x:v>
      </x:c>
      <x:c r="F1729" s="24" t="str">
        <x:v>Master of Sustainability Solutions</x:v>
      </x:c>
      <x:c r="G1729" s="24"/>
      <x:c r="H1729" s="24" t="n">
        <x:v>33</x:v>
      </x:c>
      <x:c r="I1729" s="24" t="str">
        <x:v>gradadmissions</x:v>
      </x:c>
      <x:c r="J1729" s="24" t="n">
        <x:v>46086.40393518518</x:v>
      </x:c>
      <x:c r="K1729" s="24" t="str">
        <x:v>2026-03</x:v>
      </x:c>
      <x:c r="L1729" s="24" t="str">
        <x:v>Medium</x:v>
      </x:c>
      <x:c r="M1729" s="24" t="str">
        <x:v>Institution name</x:v>
      </x:c>
      <x:c r="N1729" s="24" t="str">
        <x:v>ASU</x:v>
      </x:c>
      <x:c r="O1729" s="24" t="str"/>
      <x:c r="P1729" s="24" t="str">
        <x:v>master | program | internship | placement | career</x:v>
      </x:c>
      <x:c r="Q1729" s="24" t="str"/>
      <x:c r="R1729" s="24" t="n">
        <x:v>8</x:v>
      </x:c>
      <x:c r="S1729" s="24" t="n">
        <x:v>14</x:v>
      </x:c>
      <x:c r="T1729" s="24" t="n">
        <x:v>0.8999999761581421</x:v>
      </x:c>
      <x:c r="U1729" s="24" t="str">
        <x:v>Computer Sciences</x:v>
      </x:c>
      <x:c r="V1729" s="24" t="str">
        <x:v>Columbia vs UChicago vs Duke for MS Data Science, I’m too confused.</x:v>
      </x:c>
      <x:c r="W1729" s="24" t="str">
        <x:v>Hi everyone, I'm an international student trying to finalise my master's program for Fall 2026 and would really appreciate some outside perspectives before committing. l've been fortunate to receive several admits, but I'm struggling to compare them beyond rankings and marketing material. My admits: 1. Columbia University - MS in Data Science 2. University of Chicago - MS in Applied Data Science 3. Duke University - MS in Al for Product Innovation 4. Johns Hopkins University - MSE in Data Science 5. Purdue University - MS in Data Science (Finance track) 6. Boston University - MS in Data Science 7. USC - MS Applied Data Science and MS CS (Data Science) 8. UT Dallas - MS in Data Science 9. ASU - MS in DS, Analytics and Engineering My goals • Work in Data Science roles or something similar in the US after graduation. • Prefer strong technical training (ML, statistics, systems). • Good industry connections and internship opportunities. • Ideally programs with strong recruiting pipelines. Things I'm trying to understand 1. Which of these programs has the best reputation in industry for DS roles? 2. Which programs actually lead to good internships and job placements? 3. How do Columbi...</x:v>
      </x:c>
      <x:c r="X1729" s="27" t="str">
        <x:v>https://www.reddit.com/r/gradadmissions/comments/1rldehe/columbia_vs_uchicago_vs_duke_for_ms_data_science/</x:v>
      </x:c>
      <x:c r="Y1729" s="27" t="str">
        <x:v>https://www.reddit.com/r/gradadmissions/comments/1rldehe/columbia_vs_uchicago_vs_duke_for_ms_data_science/</x:v>
      </x:c>
      <x:c r="Z1729" s="56" t="str">
        <x:v>Acronym-only institution match</x:v>
      </x:c>
      <x:c r="AA1729" s="24" t="str">
        <x:v>No</x:v>
      </x:c>
    </x:row>
    <x:row r="1730" ht="42" customHeight="1">
      <x:c r="A1730" s="21" t="str">
        <x:v>1rld93z-81</x:v>
      </x:c>
      <x:c r="B1730" s="21" t="n">
        <x:v>81</x:v>
      </x:c>
      <x:c r="C1730" s="21" t="str">
        <x:v>THE</x:v>
      </x:c>
      <x:c r="D1730" s="21" t="n">
        <x:v>30</x:v>
      </x:c>
      <x:c r="E1730" s="21" t="str">
        <x:v>Arizona State University (Tempe)</x:v>
      </x:c>
      <x:c r="F1730" s="21" t="str">
        <x:v>Master of Sustainability Solutions</x:v>
      </x:c>
      <x:c r="G1730" s="21"/>
      <x:c r="H1730" s="21" t="n">
        <x:v>33</x:v>
      </x:c>
      <x:c r="I1730" s="21" t="str">
        <x:v>gradadmissions</x:v>
      </x:c>
      <x:c r="J1730" s="21" t="n">
        <x:v>46086.39743055555</x:v>
      </x:c>
      <x:c r="K1730" s="21" t="str">
        <x:v>2026-03</x:v>
      </x:c>
      <x:c r="L1730" s="21" t="str">
        <x:v>Medium</x:v>
      </x:c>
      <x:c r="M1730" s="21" t="str">
        <x:v>Institution name</x:v>
      </x:c>
      <x:c r="N1730" s="21" t="str">
        <x:v>ASU</x:v>
      </x:c>
      <x:c r="O1730" s="21" t="str"/>
      <x:c r="P1730" s="21" t="str">
        <x:v>master | program | internship | placement | career</x:v>
      </x:c>
      <x:c r="Q1730" s="21" t="str"/>
      <x:c r="R1730" s="21" t="n">
        <x:v>1</x:v>
      </x:c>
      <x:c r="S1730" s="21" t="n">
        <x:v>0</x:v>
      </x:c>
      <x:c r="T1730" s="21" t="n">
        <x:v>1</x:v>
      </x:c>
      <x:c r="U1730" s="21" t="str">
        <x:v>Computer Sciences</x:v>
      </x:c>
      <x:c r="V1730" s="21" t="str">
        <x:v>HELP I’m too confused.</x:v>
      </x:c>
      <x:c r="W1730" s="21" t="str">
        <x:v>Hi everyone, I’m an international student trying to finalise my master’s program for Fall 2026 and would really appreciate some outside perspectives before committing. I’ve been fortunate to receive several admits, but I’m struggling to compare them beyond rankings and marketing material. My admits 1. Columbia University – MS in Data Science 2. University of Chicago – MS in Applied Data Science 3. Duke University – MS in AI for Product Innovation 4. Johns Hopkins University – MSE in Data Science 5. Purdue University – MS in Data Science (Finance track) 6. Boston University – MS in Data Science 7. USC – MS Applied Data Science and MS CS (Data Science) 8. UT Dallas - MS in Data Science 9. ASU - MS in DS, Analytics and Engineering My goals • Work in Data Science roles or something similar in the US after graduation • Prefer strong technical training (ML, statistics, systems) • Good industry connections and internship opportunities • Ideally programs with strong recruiting pipelines Things I’m trying to understand 1. Which of these programs has the best reputation in industry for DS roles? 2. Which programs actually lead to good internships and job placements? 3. How do Columbia DS ...</x:v>
      </x:c>
      <x:c r="X1730" s="26" t="str">
        <x:v>https://www.reddit.com/r/gradadmissions/comments/1rld93z/help_im_too_confused/</x:v>
      </x:c>
      <x:c r="Y1730" s="26" t="str">
        <x:v>https://www.reddit.com/r/gradadmissions/comments/1rld93z/help_im_too_confused/</x:v>
      </x:c>
      <x:c r="Z1730" s="56" t="str">
        <x:v>Acronym-only institution match</x:v>
      </x:c>
      <x:c r="AA1730" s="21" t="str">
        <x:v>No</x:v>
      </x:c>
    </x:row>
    <x:row r="1731" ht="42" customHeight="1">
      <x:c r="A1731" s="24" t="str">
        <x:v>1rlcijk-6</x:v>
      </x:c>
      <x:c r="B1731" s="24" t="n">
        <x:v>6</x:v>
      </x:c>
      <x:c r="C1731" s="24" t="str">
        <x:v>QS</x:v>
      </x:c>
      <x:c r="D1731" s="24" t="n">
        <x:v>6</x:v>
      </x:c>
      <x:c r="E1731" s="24" t="str">
        <x:v>The London School of Economics and Political Science (LSE)</x:v>
      </x:c>
      <x:c r="F1731" s="24" t="str">
        <x:v>MSc Environmental Policy and Regulation</x:v>
      </x:c>
      <x:c r="G1731" s="24" t="str">
        <x:v>6</x:v>
      </x:c>
      <x:c r="H1731" s="24"/>
      <x:c r="I1731" s="24" t="str">
        <x:v>gradadmissions</x:v>
      </x:c>
      <x:c r="J1731" s="24" t="n">
        <x:v>46086.365439814814</x:v>
      </x:c>
      <x:c r="K1731" s="24" t="str">
        <x:v>2026-03</x:v>
      </x:c>
      <x:c r="L1731" s="24" t="str">
        <x:v>Medium</x:v>
      </x:c>
      <x:c r="M1731" s="24" t="str">
        <x:v>Institution name</x:v>
      </x:c>
      <x:c r="N1731" s="24" t="str">
        <x:v>LSE</x:v>
      </x:c>
      <x:c r="O1731" s="24" t="str"/>
      <x:c r="P1731" s="24" t="str">
        <x:v>offer</x:v>
      </x:c>
      <x:c r="Q1731" s="24" t="str"/>
      <x:c r="R1731" s="24" t="n">
        <x:v>1</x:v>
      </x:c>
      <x:c r="S1731" s="24" t="n">
        <x:v>0</x:v>
      </x:c>
      <x:c r="T1731" s="24" t="n">
        <x:v>1</x:v>
      </x:c>
      <x:c r="U1731" s="24" t="str">
        <x:v>Social Sciences</x:v>
      </x:c>
      <x:c r="V1731" s="24" t="str">
        <x:v>LSE postgraduate offer holders for 2026/27, please join our Facebook group!</x:v>
      </x:c>
      <x:c r="W1731" s="24" t="str"/>
      <x:c r="X1731" s="27" t="str">
        <x:v>https://www.reddit.com/r/gradadmissions/comments/1rlcijk/lse_postgraduate_offer_holders_for_202627_please/</x:v>
      </x:c>
      <x:c r="Y1731" s="27" t="str">
        <x:v>https://www.reddit.com/r/gradadmissions/comments/1rlcijk/lse_postgraduate_offer_holders_for_202627_please/</x:v>
      </x:c>
      <x:c r="Z1731" s="56" t="str">
        <x:v>Acronym-only institution match</x:v>
      </x:c>
      <x:c r="AA1731" s="24" t="str">
        <x:v>No</x:v>
      </x:c>
    </x:row>
    <x:row r="1732" ht="42" customHeight="1">
      <x:c r="A1732" s="21" t="str">
        <x:v>1rlcgur-20</x:v>
      </x:c>
      <x:c r="B1732" s="21" t="n">
        <x:v>20</x:v>
      </x:c>
      <x:c r="C1732" s="21" t="str">
        <x:v>QS</x:v>
      </x:c>
      <x:c r="D1732" s="21" t="n">
        <x:v>20</x:v>
      </x:c>
      <x:c r="E1732" s="21" t="str">
        <x:v>New York University (NYU)</x:v>
      </x:c>
      <x:c r="F1732" s="21" t="str">
        <x:v>MS in Environmental Policy and Sustainability Management</x:v>
      </x:c>
      <x:c r="G1732" s="21" t="str">
        <x:v>20</x:v>
      </x:c>
      <x:c r="H1732" s="21"/>
      <x:c r="I1732" s="21" t="str">
        <x:v>gradadmissions</x:v>
      </x:c>
      <x:c r="J1732" s="21" t="n">
        <x:v>46086.3634375</x:v>
      </x:c>
      <x:c r="K1732" s="21" t="str">
        <x:v>2026-03</x:v>
      </x:c>
      <x:c r="L1732" s="21" t="str">
        <x:v>Medium</x:v>
      </x:c>
      <x:c r="M1732" s="21" t="str">
        <x:v>Institution name</x:v>
      </x:c>
      <x:c r="N1732" s="21" t="str">
        <x:v>NYU</x:v>
      </x:c>
      <x:c r="O1732" s="21" t="str"/>
      <x:c r="P1732" s="21" t="str">
        <x:v>program</x:v>
      </x:c>
      <x:c r="Q1732" s="21" t="str"/>
      <x:c r="R1732" s="21" t="n">
        <x:v>4</x:v>
      </x:c>
      <x:c r="S1732" s="21" t="n">
        <x:v>5</x:v>
      </x:c>
      <x:c r="T1732" s="21" t="n">
        <x:v>0.75</x:v>
      </x:c>
      <x:c r="U1732" s="21" t="str">
        <x:v>Social Sciences</x:v>
      </x:c>
      <x:c r="V1732" s="21" t="str">
        <x:v>Has anyone heard back from gsas Columbia and NYU?</x:v>
      </x:c>
      <x:c r="W1732" s="21" t="str">
        <x:v>Just curious if anyone has heard back from these two schools specifically GSAS. Also if there’s any fellow political science/politics program applicants … hi :)</x:v>
      </x:c>
      <x:c r="X1732" s="26" t="str">
        <x:v>https://www.reddit.com/r/gradadmissions/comments/1rlcgur/has_anyone_heard_back_from_gsas_columbia_and_nyu/</x:v>
      </x:c>
      <x:c r="Y1732" s="26" t="str">
        <x:v>https://www.reddit.com/r/gradadmissions/comments/1rlcgur/has_anyone_heard_back_from_gsas_columbia_and_nyu/</x:v>
      </x:c>
      <x:c r="Z1732" s="56" t="str">
        <x:v>Acronym-only institution match</x:v>
      </x:c>
      <x:c r="AA1732" s="21" t="str">
        <x:v>No</x:v>
      </x:c>
    </x:row>
    <x:row r="1733" ht="42" customHeight="1">
      <x:c r="A1733" s="24" t="str">
        <x:v>1rl8vv0-5</x:v>
      </x:c>
      <x:c r="B1733" s="24" t="n">
        <x:v>5</x:v>
      </x:c>
      <x:c r="C1733" s="24" t="str">
        <x:v>QS</x:v>
      </x:c>
      <x:c r="D1733" s="24" t="n">
        <x:v>5</x:v>
      </x:c>
      <x:c r="E1733" s="24" t="str">
        <x:v>University of British Columbia</x:v>
      </x:c>
      <x:c r="F1733" s="24" t="str">
        <x:v>Master of Engineering Leadership in Clean Energy Engineering</x:v>
      </x:c>
      <x:c r="G1733" s="24" t="str">
        <x:v>5</x:v>
      </x:c>
      <x:c r="H1733" s="24"/>
      <x:c r="I1733" s="24" t="str">
        <x:v>gradadmissions</x:v>
      </x:c>
      <x:c r="J1733" s="24" t="n">
        <x:v>46086.218877314815</x:v>
      </x:c>
      <x:c r="K1733" s="24" t="str">
        <x:v>2026-03</x:v>
      </x:c>
      <x:c r="L1733" s="24" t="str">
        <x:v>Medium</x:v>
      </x:c>
      <x:c r="M1733" s="24" t="str">
        <x:v>Institution name</x:v>
      </x:c>
      <x:c r="N1733" s="24" t="str">
        <x:v>UBC</x:v>
      </x:c>
      <x:c r="O1733" s="24" t="str"/>
      <x:c r="P1733" s="24" t="str">
        <x:v>offer | program</x:v>
      </x:c>
      <x:c r="Q1733" s="24" t="str"/>
      <x:c r="R1733" s="24" t="n">
        <x:v>5</x:v>
      </x:c>
      <x:c r="S1733" s="24" t="n">
        <x:v>4</x:v>
      </x:c>
      <x:c r="T1733" s="24" t="n">
        <x:v>0.8600000143051147</x:v>
      </x:c>
      <x:c r="U1733" s="24" t="str">
        <x:v>Social Sciences</x:v>
      </x:c>
      <x:c r="V1733" s="24" t="str">
        <x:v>Offer from UBC Anthropology</x:v>
      </x:c>
      <x:c r="W1733" s="24" t="str">
        <x:v>Yesterday, I got an offer from the UBC Anthropology MA program, for anyone still wondering if offers have been sent.</x:v>
      </x:c>
      <x:c r="X1733" s="27" t="str">
        <x:v>https://www.reddit.com/r/gradadmissions/comments/1rl8vv0/offer_from_ubc_anthropology/</x:v>
      </x:c>
      <x:c r="Y1733" s="27" t="str">
        <x:v>https://www.reddit.com/r/gradadmissions/comments/1rl8vv0/offer_from_ubc_anthropology/</x:v>
      </x:c>
      <x:c r="Z1733" s="56" t="str">
        <x:v>Acronym-only institution match</x:v>
      </x:c>
      <x:c r="AA1733" s="24" t="str">
        <x:v>No</x:v>
      </x:c>
    </x:row>
    <x:row r="1734" ht="42" customHeight="1">
      <x:c r="A1734" s="21" t="str">
        <x:v>1rl7slg-2</x:v>
      </x:c>
      <x:c r="B1734" s="21" t="n">
        <x:v>2</x:v>
      </x:c>
      <x:c r="C1734" s="21" t="str">
        <x:v>QS</x:v>
      </x:c>
      <x:c r="D1734" s="21" t="n">
        <x:v>2</x:v>
      </x:c>
      <x:c r="E1734" s="21" t="str">
        <x:v>University of Toronto</x:v>
      </x:c>
      <x:c r="F1734" s="21" t="str">
        <x:v>Master of Environment &amp; Sustainability</x:v>
      </x:c>
      <x:c r="G1734" s="21" t="str">
        <x:v>2</x:v>
      </x:c>
      <x:c r="H1734" s="21"/>
      <x:c r="I1734" s="21" t="str">
        <x:v>gradadmissions</x:v>
      </x:c>
      <x:c r="J1734" s="21" t="n">
        <x:v>46086.18100694445</x:v>
      </x:c>
      <x:c r="K1734" s="21" t="str">
        <x:v>2026-03</x:v>
      </x:c>
      <x:c r="L1734" s="21" t="str">
        <x:v>Medium</x:v>
      </x:c>
      <x:c r="M1734" s="21" t="str">
        <x:v>Institution name</x:v>
      </x:c>
      <x:c r="N1734" s="21" t="str">
        <x:v>U of T</x:v>
      </x:c>
      <x:c r="O1734" s="21" t="str"/>
      <x:c r="P1734" s="21" t="str"/>
      <x:c r="Q1734" s="21" t="str">
        <x:v>sustainable</x:v>
      </x:c>
      <x:c r="R1734" s="21" t="n">
        <x:v>5</x:v>
      </x:c>
      <x:c r="S1734" s="21" t="n">
        <x:v>3</x:v>
      </x:c>
      <x:c r="T1734" s="21" t="n">
        <x:v>1</x:v>
      </x:c>
      <x:c r="U1734" s="21" t="str">
        <x:v>Engineering</x:v>
      </x:c>
      <x:c r="V1734" s="21" t="str">
        <x:v>Anyone else still waiting?</x:v>
      </x:c>
      <x:c r="W1734" s="21" t="str">
        <x:v>Is it really over for the following universities? * ECE PhD at Hopkins * ECE PhD at UCSD * ECE PhD at UMich * ECE PhD at U of T * ECE PhD at McGill All for the Sustainable Energy/Intelligence Systems, Robotics and Control /Power-Energy/Energy Systems track. Fall 2026.</x:v>
      </x:c>
      <x:c r="X1734" s="26" t="str">
        <x:v>https://www.reddit.com/r/gradadmissions/comments/1rl7slg/anyone_else_still_waiting/</x:v>
      </x:c>
      <x:c r="Y1734" s="26" t="str">
        <x:v>https://www.reddit.com/r/gradadmissions/comments/1rl7slg/anyone_else_still_waiting/</x:v>
      </x:c>
      <x:c r="Z1734" s="21" t="str"/>
      <x:c r="AA1734" s="21" t="str">
        <x:v>No</x:v>
      </x:c>
    </x:row>
    <x:row r="1735" ht="42" customHeight="1">
      <x:c r="A1735" s="24" t="str">
        <x:v>1rl7slg-9</x:v>
      </x:c>
      <x:c r="B1735" s="24" t="n">
        <x:v>9</x:v>
      </x:c>
      <x:c r="C1735" s="24" t="str">
        <x:v>QS</x:v>
      </x:c>
      <x:c r="D1735" s="24" t="n">
        <x:v>9</x:v>
      </x:c>
      <x:c r="E1735" s="24" t="str">
        <x:v>McGill University</x:v>
      </x:c>
      <x:c r="F1735" s="24" t="str">
        <x:v>MSc Geography - Sustainability Science and Environmental Management research theme</x:v>
      </x:c>
      <x:c r="G1735" s="24" t="str">
        <x:v>9</x:v>
      </x:c>
      <x:c r="H1735" s="24"/>
      <x:c r="I1735" s="24" t="str">
        <x:v>gradadmissions</x:v>
      </x:c>
      <x:c r="J1735" s="24" t="n">
        <x:v>46086.18100694445</x:v>
      </x:c>
      <x:c r="K1735" s="24" t="str">
        <x:v>2026-03</x:v>
      </x:c>
      <x:c r="L1735" s="24" t="str">
        <x:v>Medium</x:v>
      </x:c>
      <x:c r="M1735" s="24" t="str">
        <x:v>Institution name</x:v>
      </x:c>
      <x:c r="N1735" s="24" t="str">
        <x:v>McGill</x:v>
      </x:c>
      <x:c r="O1735" s="24" t="str"/>
      <x:c r="P1735" s="24" t="str"/>
      <x:c r="Q1735" s="24" t="str">
        <x:v>sustainable</x:v>
      </x:c>
      <x:c r="R1735" s="24" t="n">
        <x:v>5</x:v>
      </x:c>
      <x:c r="S1735" s="24" t="n">
        <x:v>3</x:v>
      </x:c>
      <x:c r="T1735" s="24" t="n">
        <x:v>1</x:v>
      </x:c>
      <x:c r="U1735" s="24" t="str">
        <x:v>Engineering</x:v>
      </x:c>
      <x:c r="V1735" s="24" t="str">
        <x:v>Anyone else still waiting?</x:v>
      </x:c>
      <x:c r="W1735" s="24" t="str">
        <x:v>Is it really over for the following universities? * ECE PhD at Hopkins * ECE PhD at UCSD * ECE PhD at UMich * ECE PhD at U of T * ECE PhD at McGill All for the Sustainable Energy/Intelligence Systems, Robotics and Control /Power-Energy/Energy Systems track. Fall 2026.</x:v>
      </x:c>
      <x:c r="X1735" s="27" t="str">
        <x:v>https://www.reddit.com/r/gradadmissions/comments/1rl7slg/anyone_else_still_waiting/</x:v>
      </x:c>
      <x:c r="Y1735" s="27" t="str">
        <x:v>https://www.reddit.com/r/gradadmissions/comments/1rl7slg/anyone_else_still_waiting/</x:v>
      </x:c>
      <x:c r="Z1735" s="24" t="str"/>
      <x:c r="AA1735" s="24" t="str">
        <x:v>No</x:v>
      </x:c>
    </x:row>
    <x:row r="1736" ht="42" customHeight="1">
      <x:c r="A1736" s="21" t="str">
        <x:v>1rl63c5-30</x:v>
      </x:c>
      <x:c r="B1736" s="21" t="n">
        <x:v>30</x:v>
      </x:c>
      <x:c r="C1736" s="21" t="str">
        <x:v>QS</x:v>
      </x:c>
      <x:c r="D1736" s="21" t="n">
        <x:v>30</x:v>
      </x:c>
      <x:c r="E1736" s="21" t="str">
        <x:v>University of Pennsylvania</x:v>
      </x:c>
      <x:c r="F1736" s="21" t="str">
        <x:v>Master of Environmental Studies</x:v>
      </x:c>
      <x:c r="G1736" s="21" t="n">
        <x:v>30</x:v>
      </x:c>
      <x:c r="H1736" s="21"/>
      <x:c r="I1736" s="21" t="str">
        <x:v>gradadmissions</x:v>
      </x:c>
      <x:c r="J1736" s="21" t="n">
        <x:v>46086.12486111111</x:v>
      </x:c>
      <x:c r="K1736" s="21" t="str">
        <x:v>2026-03</x:v>
      </x:c>
      <x:c r="L1736" s="21" t="str">
        <x:v>Medium</x:v>
      </x:c>
      <x:c r="M1736" s="21" t="str">
        <x:v>Institution name</x:v>
      </x:c>
      <x:c r="N1736" s="21" t="str">
        <x:v>UPenn</x:v>
      </x:c>
      <x:c r="O1736" s="21" t="str"/>
      <x:c r="P1736" s="21" t="str">
        <x:v>master | program | career</x:v>
      </x:c>
      <x:c r="Q1736" s="21" t="str"/>
      <x:c r="R1736" s="21" t="n">
        <x:v>0</x:v>
      </x:c>
      <x:c r="S1736" s="21" t="n">
        <x:v>0</x:v>
      </x:c>
      <x:c r="T1736" s="21" t="n">
        <x:v>0.5</x:v>
      </x:c>
      <x:c r="U1736" s="21" t="str">
        <x:v>Education</x:v>
      </x:c>
      <x:c r="V1736" s="21" t="str">
        <x:v>Teachers College BBE vs UPenn ISHD vs UCLA MA Education — which one actually has the strongest reputation?</x:v>
      </x:c>
      <x:c r="W1736" s="21" t="str">
        <x:v>Hi everyone, I’m trying to decide between a few master’s programs and I’m curious how people in academia / education fields view their **reputation and selectivity**. Right now I’ve been admitted to **Columbia Teachers College – MA in Bilingual/Bicultural Education (Academic Track)** and **USC – MS in Applied Psychology (MAPP)**. I’m still waiting to hear back from **UPenn ISHD** and **UCLA MA in Education (Human Development &amp; Psychology)**. My background is **Psychological Science**, and I’m generally interested in education, human development, and international education related paths. I’m also considering the possibility of working internationally later, so the **program’s name recognition and reputation** matter to me. I’m trying to understand a few things: * How are **TC BBE, UPenn ISHD, and UCLA MA Education (HDP)** viewed in terms of reputation? * Which one is considered **more selective or harder to get into**? * Do people mostly care about the **school brand (Columbia / Penn / UCLA)** or the **specific program** in this field? * For people familiar with these programs, what kinds of **career paths** do graduates usually go into? Would really appreciate any insight from ...</x:v>
      </x:c>
      <x:c r="X1736" s="26" t="str">
        <x:v>https://www.reddit.com/r/gradadmissions/comments/1rl63c5/teachers_college_bbe_vs_upenn_ishd_vs_ucla_ma/</x:v>
      </x:c>
      <x:c r="Y1736" s="26" t="str">
        <x:v>https://www.reddit.com/r/gradadmissions/comments/1rl63c5/teachers_college_bbe_vs_upenn_ishd_vs_ucla_ma/</x:v>
      </x:c>
      <x:c r="Z1736" s="56" t="str">
        <x:v>Acronym-only institution match</x:v>
      </x:c>
      <x:c r="AA1736" s="21" t="str">
        <x:v>No</x:v>
      </x:c>
    </x:row>
    <x:row r="1737" ht="42" customHeight="1">
      <x:c r="A1737" s="24" t="str">
        <x:v>1rl57ks-14</x:v>
      </x:c>
      <x:c r="B1737" s="24" t="n">
        <x:v>14</x:v>
      </x:c>
      <x:c r="C1737" s="24" t="str">
        <x:v>QS</x:v>
      </x:c>
      <x:c r="D1737" s="24" t="n">
        <x:v>14</x:v>
      </x:c>
      <x:c r="E1737" s="24" t="str">
        <x:v>Stanford University</x:v>
      </x:c>
      <x:c r="F1737" s="24" t="str">
        <x:v>MS Sustainability Science and Practice</x:v>
      </x:c>
      <x:c r="G1737" s="24" t="str">
        <x:v>13</x:v>
      </x:c>
      <x:c r="H1737" s="24"/>
      <x:c r="I1737" s="24" t="str">
        <x:v>gradadmissions</x:v>
      </x:c>
      <x:c r="J1737" s="24" t="n">
        <x:v>46086.097453703704</x:v>
      </x:c>
      <x:c r="K1737" s="24" t="str">
        <x:v>2026-03</x:v>
      </x:c>
      <x:c r="L1737" s="24" t="str">
        <x:v>Medium</x:v>
      </x:c>
      <x:c r="M1737" s="24" t="str">
        <x:v>Institution name</x:v>
      </x:c>
      <x:c r="N1737" s="24" t="str">
        <x:v>Stanford</x:v>
      </x:c>
      <x:c r="O1737" s="24" t="str"/>
      <x:c r="P1737" s="24" t="str">
        <x:v>application</x:v>
      </x:c>
      <x:c r="Q1737" s="24" t="str"/>
      <x:c r="R1737" s="24" t="n">
        <x:v>0</x:v>
      </x:c>
      <x:c r="S1737" s="24" t="n">
        <x:v>0</x:v>
      </x:c>
      <x:c r="T1737" s="24" t="n">
        <x:v>0.33000001311302185</x:v>
      </x:c>
      <x:c r="U1737" s="24" t="str">
        <x:v>Engineering</x:v>
      </x:c>
      <x:c r="V1737" s="24" t="str">
        <x:v>Stanford MS MS&amp;E: Is zero research experience a dealbreaker?</x:v>
      </x:c>
      <x:c r="W1737" s="24" t="str">
        <x:v>I see that the FAQ page for Stanford's MS in Management Science and Engineering says "No work experience required". But I don't see anything about research experience. Would not having any research experience weigh down my application? Should I aim to squeeze in research experience before I apply?</x:v>
      </x:c>
      <x:c r="X1737" s="27" t="str">
        <x:v>https://www.reddit.com/r/gradadmissions/comments/1rl57ks/stanford_ms_mse_is_zero_research_experience_a/</x:v>
      </x:c>
      <x:c r="Y1737" s="27" t="str">
        <x:v>https://www.reddit.com/r/gradadmissions/comments/1rl57ks/stanford_ms_mse_is_zero_research_experience_a/</x:v>
      </x:c>
      <x:c r="Z1737" s="24" t="str"/>
      <x:c r="AA1737" s="24" t="str">
        <x:v>No</x:v>
      </x:c>
    </x:row>
    <x:row r="1738" ht="42" customHeight="1">
      <x:c r="A1738" s="21" t="str">
        <x:v>1rl3cpx-5</x:v>
      </x:c>
      <x:c r="B1738" s="21" t="n">
        <x:v>5</x:v>
      </x:c>
      <x:c r="C1738" s="21" t="str">
        <x:v>QS</x:v>
      </x:c>
      <x:c r="D1738" s="21" t="n">
        <x:v>5</x:v>
      </x:c>
      <x:c r="E1738" s="21" t="str">
        <x:v>University of British Columbia</x:v>
      </x:c>
      <x:c r="F1738" s="21" t="str">
        <x:v>Master of Engineering Leadership in Clean Energy Engineering</x:v>
      </x:c>
      <x:c r="G1738" s="21" t="str">
        <x:v>5</x:v>
      </x:c>
      <x:c r="H1738" s="21"/>
      <x:c r="I1738" s="21" t="str">
        <x:v>gradadmissions</x:v>
      </x:c>
      <x:c r="J1738" s="21" t="n">
        <x:v>46086.03921296296</x:v>
      </x:c>
      <x:c r="K1738" s="21" t="str">
        <x:v>2026-03</x:v>
      </x:c>
      <x:c r="L1738" s="21" t="str">
        <x:v>Medium</x:v>
      </x:c>
      <x:c r="M1738" s="21" t="str">
        <x:v>Institution name</x:v>
      </x:c>
      <x:c r="N1738" s="21" t="str">
        <x:v>UBC</x:v>
      </x:c>
      <x:c r="O1738" s="21" t="str"/>
      <x:c r="P1738" s="21" t="str">
        <x:v>master | msc</x:v>
      </x:c>
      <x:c r="Q1738" s="21" t="str"/>
      <x:c r="R1738" s="21" t="n">
        <x:v>0</x:v>
      </x:c>
      <x:c r="S1738" s="21" t="n">
        <x:v>0</x:v>
      </x:c>
      <x:c r="T1738" s="21" t="n">
        <x:v>0.5</x:v>
      </x:c>
      <x:c r="U1738" s="21" t="str">
        <x:v>Computer Sciences</x:v>
      </x:c>
      <x:c r="V1738" s="21" t="str">
        <x:v>SFU MSc Big Data or UBC Master of Data Science</x:v>
      </x:c>
      <x:c r="W1738" s="21" t="str"/>
      <x:c r="X1738" s="26" t="str">
        <x:v>https://www.reddit.com/r/gradadmissions/comments/1rl3cpx/sfu_msc_big_data_or_ubc_master_of_data_science/</x:v>
      </x:c>
      <x:c r="Y1738" s="26" t="str">
        <x:v>/r/UBC/comments/1rl35h8/sfu_msc_big_data_or_ubc_master_of_data_science/</x:v>
      </x:c>
      <x:c r="Z1738" s="56" t="str">
        <x:v>Acronym-only institution match</x:v>
      </x:c>
      <x:c r="AA1738" s="21" t="str">
        <x:v>No</x:v>
      </x:c>
    </x:row>
    <x:row r="1739" ht="42" customHeight="1">
      <x:c r="A1739" s="24" t="str">
        <x:v>1rl2i4i-20</x:v>
      </x:c>
      <x:c r="B1739" s="24" t="n">
        <x:v>20</x:v>
      </x:c>
      <x:c r="C1739" s="24" t="str">
        <x:v>QS</x:v>
      </x:c>
      <x:c r="D1739" s="24" t="n">
        <x:v>20</x:v>
      </x:c>
      <x:c r="E1739" s="24" t="str">
        <x:v>New York University (NYU)</x:v>
      </x:c>
      <x:c r="F1739" s="24" t="str">
        <x:v>MS in Environmental Policy and Sustainability Management</x:v>
      </x:c>
      <x:c r="G1739" s="24" t="str">
        <x:v>20</x:v>
      </x:c>
      <x:c r="H1739" s="24"/>
      <x:c r="I1739" s="24" t="str">
        <x:v>gradadmissions</x:v>
      </x:c>
      <x:c r="J1739" s="24" t="n">
        <x:v>46086.01359953704</x:v>
      </x:c>
      <x:c r="K1739" s="24" t="str">
        <x:v>2026-03</x:v>
      </x:c>
      <x:c r="L1739" s="24" t="str">
        <x:v>Medium</x:v>
      </x:c>
      <x:c r="M1739" s="24" t="str">
        <x:v>Institution name</x:v>
      </x:c>
      <x:c r="N1739" s="24" t="str">
        <x:v>NYU</x:v>
      </x:c>
      <x:c r="O1739" s="24" t="str"/>
      <x:c r="P1739" s="24" t="str">
        <x:v>offer | tuition</x:v>
      </x:c>
      <x:c r="Q1739" s="24" t="str"/>
      <x:c r="R1739" s="24" t="n">
        <x:v>22</x:v>
      </x:c>
      <x:c r="S1739" s="24" t="n">
        <x:v>11</x:v>
      </x:c>
      <x:c r="T1739" s="24" t="n">
        <x:v>0.9200000166893005</x:v>
      </x:c>
      <x:c r="U1739" s="24" t="str">
        <x:v>Humanities</x:v>
      </x:c>
      <x:c r="V1739" s="24" t="str">
        <x:v>Frustrated at Stipend Situation</x:v>
      </x:c>
      <x:c r="W1739" s="24" t="str">
        <x:v>Last year I mastered out of NYU to apply elsewhere without really considering how awful the market was going to be this time around. I often regret this decision but I was ecstatic that I got an offer from UHM today. UHM while obviously not the best all-round school is top 5 in my area of study, I have family in Oahu, and family that worked at the university previously, so I’m really stoked at the opportunity. That’s all amazing, but I just got off the phone with the financial aid office and discovered that there is NO stipend whatsoever. PhD students are even expected to pay tuition!!! If I’m lucky enough to get a GAship I’ll be rewarded with \~$24k, but What the actual f\*\*\* is this?? I barely scraped by in NYC on a $34k stipend and Honolulu might be the only city in the country with a higher cost of living. What can I even do to survive? I don’t want to give up on academia but this is my only offer… I guess I’m just venting. This is infuriating.</x:v>
      </x:c>
      <x:c r="X1739" s="27" t="str">
        <x:v>https://www.reddit.com/r/gradadmissions/comments/1rl2i4i/frustrated_at_stipend_situation/</x:v>
      </x:c>
      <x:c r="Y1739" s="27" t="str">
        <x:v>https://www.reddit.com/r/gradadmissions/comments/1rl2i4i/frustrated_at_stipend_situation/</x:v>
      </x:c>
      <x:c r="Z1739" s="56" t="str">
        <x:v>Acronym-only institution match</x:v>
      </x:c>
      <x:c r="AA1739" s="24" t="str">
        <x:v>No</x:v>
      </x:c>
    </x:row>
    <x:row r="1740" ht="42" customHeight="1">
      <x:c r="A1740" s="21" t="str">
        <x:v>1rl1wsy-61</x:v>
      </x:c>
      <x:c r="B1740" s="21" t="n">
        <x:v>61</x:v>
      </x:c>
      <x:c r="C1740" s="21" t="str">
        <x:v>THE</x:v>
      </x:c>
      <x:c r="D1740" s="21" t="n">
        <x:v>10</x:v>
      </x:c>
      <x:c r="E1740" s="21" t="str">
        <x:v>University of Alberta</x:v>
      </x:c>
      <x:c r="F1740" s="21" t="str">
        <x:v>Master of Sustainability</x:v>
      </x:c>
      <x:c r="G1740" s="21"/>
      <x:c r="H1740" s="21" t="n">
        <x:v>10</x:v>
      </x:c>
      <x:c r="I1740" s="21" t="str">
        <x:v>gradadmissions</x:v>
      </x:c>
      <x:c r="J1740" s="21" t="n">
        <x:v>46085.99649305556</x:v>
      </x:c>
      <x:c r="K1740" s="21" t="str">
        <x:v>2026-03</x:v>
      </x:c>
      <x:c r="L1740" s="21" t="str">
        <x:v>Medium</x:v>
      </x:c>
      <x:c r="M1740" s="21" t="str">
        <x:v>Institution name</x:v>
      </x:c>
      <x:c r="N1740" s="21" t="str">
        <x:v>University of Alberta</x:v>
      </x:c>
      <x:c r="O1740" s="21" t="str"/>
      <x:c r="P1740" s="21" t="str">
        <x:v>msc</x:v>
      </x:c>
      <x:c r="Q1740" s="21" t="str"/>
      <x:c r="R1740" s="21" t="n">
        <x:v>2</x:v>
      </x:c>
      <x:c r="S1740" s="21" t="n">
        <x:v>0</x:v>
      </x:c>
      <x:c r="T1740" s="21" t="n">
        <x:v>0.75</x:v>
      </x:c>
      <x:c r="U1740" s="21" t="str">
        <x:v>Computer Sciences</x:v>
      </x:c>
      <x:c r="V1740" s="21" t="str">
        <x:v>University of Alberta - MSc in CS Fall 2026</x:v>
      </x:c>
      <x:c r="W1740" s="21" t="str">
        <x:v>Anyone has heard back yet? Offers or even interview invitations?</x:v>
      </x:c>
      <x:c r="X1740" s="26" t="str">
        <x:v>https://www.reddit.com/r/gradadmissions/comments/1rl1wsy/university_of_alberta_msc_in_cs_fall_2026/</x:v>
      </x:c>
      <x:c r="Y1740" s="26" t="str">
        <x:v>https://www.reddit.com/r/gradadmissions/comments/1rl1wsy/university_of_alberta_msc_in_cs_fall_2026/</x:v>
      </x:c>
      <x:c r="Z1740" s="21" t="str"/>
      <x:c r="AA1740" s="21" t="str">
        <x:v>No</x:v>
      </x:c>
    </x:row>
    <x:row r="1741" ht="42" customHeight="1">
      <x:c r="A1741" s="24" t="str">
        <x:v>1rl1600-4</x:v>
      </x:c>
      <x:c r="B1741" s="24" t="n">
        <x:v>4</x:v>
      </x:c>
      <x:c r="C1741" s="24" t="str">
        <x:v>QS</x:v>
      </x:c>
      <x:c r="D1741" s="24" t="n">
        <x:v>4</x:v>
      </x:c>
      <x:c r="E1741" s="24" t="str">
        <x:v>The University of Edinburgh</x:v>
      </x:c>
      <x:c r="F1741" s="24" t="str">
        <x:v>MSc Global Strategy and Sustainability</x:v>
      </x:c>
      <x:c r="G1741" s="24" t="str">
        <x:v>4</x:v>
      </x:c>
      <x:c r="H1741" s="24"/>
      <x:c r="I1741" s="24" t="str">
        <x:v>gradadmissions</x:v>
      </x:c>
      <x:c r="J1741" s="24" t="n">
        <x:v>46085.97503472222</x:v>
      </x:c>
      <x:c r="K1741" s="24" t="str">
        <x:v>2026-03</x:v>
      </x:c>
      <x:c r="L1741" s="24" t="str">
        <x:v>Medium</x:v>
      </x:c>
      <x:c r="M1741" s="24" t="str">
        <x:v>Institution name</x:v>
      </x:c>
      <x:c r="N1741" s="24" t="str">
        <x:v>University of Edinburgh</x:v>
      </x:c>
      <x:c r="O1741" s="24" t="str"/>
      <x:c r="P1741" s="24" t="str">
        <x:v>application | offer | msc | degree | course | career | campus</x:v>
      </x:c>
      <x:c r="Q1741" s="24" t="str"/>
      <x:c r="R1741" s="24" t="n">
        <x:v>1</x:v>
      </x:c>
      <x:c r="S1741" s="24" t="n">
        <x:v>1</x:v>
      </x:c>
      <x:c r="T1741" s="24" t="n">
        <x:v>0.6700000166893005</x:v>
      </x:c>
      <x:c r="U1741" s="24" t="str">
        <x:v>Engineering</x:v>
      </x:c>
      <x:c r="V1741" s="24" t="str">
        <x:v>Choosing between Msc Artificial Intelligence Application and Innovation at Imperial, Msc AI at Edinburgh and Mphil EEE at Cambridge</x:v>
      </x:c>
      <x:c r="W1741" s="24" t="str">
        <x:v>Hi everyone, I’m currently facing a very difficult decision and would love to get some perspective from people in the field or those who have attended these programs. I’ve received offers from: 1. **Imperial College London: MSc Artificial Intelligence Applications and Innovation (I-X)** 2. **University of Edinburgh: MSc Artificial Intelligence** And I am currently awaiting a decision on: 3. **University of Cambridge: MPhil Electrical and Electronic Engineering (EEE)** **My Background:** I have a background in Electrical and Electronic Engineering (EEE) at one of the Russell's group uni as an international student. My previous projects include a broad aspect from machine learning to electronic devices. As of right now I do not see myself pursing for PhD, however, I won't shut the door on it since my parents have been supportive of the idea. **The Dilemma:** Each of these programs seems to offer a completely different trajectory: * **Imperial (I-X):** Seems the most "future-forward" and industry-aligned. It’s based at the White City campus and focuses on the deployment, innovation, and business side of AI. It feels perfect if I want to go into AI Product Management or start my own...</x:v>
      </x:c>
      <x:c r="X1741" s="27" t="str">
        <x:v>https://www.reddit.com/r/gradadmissions/comments/1rl1600/choosing_between_msc_artificial_intelligence/</x:v>
      </x:c>
      <x:c r="Y1741" s="27" t="str">
        <x:v>https://www.reddit.com/r/gradadmissions/comments/1rl1600/choosing_between_msc_artificial_intelligence/</x:v>
      </x:c>
      <x:c r="Z1741" s="24" t="str"/>
      <x:c r="AA1741" s="24" t="str">
        <x:v>No</x:v>
      </x:c>
    </x:row>
    <x:row r="1742" ht="42" customHeight="1">
      <x:c r="A1742" s="21" t="str">
        <x:v>1rl1600-7</x:v>
      </x:c>
      <x:c r="B1742" s="21" t="n">
        <x:v>7</x:v>
      </x:c>
      <x:c r="C1742" s="21" t="str">
        <x:v>QS</x:v>
      </x:c>
      <x:c r="D1742" s="21" t="n">
        <x:v>7</x:v>
      </x:c>
      <x:c r="E1742" s="21" t="str">
        <x:v>Imperial College London</x:v>
      </x:c>
      <x:c r="F1742" s="21" t="str">
        <x:v>MSc Climate Change, Management &amp; Finance</x:v>
      </x:c>
      <x:c r="G1742" s="21" t="n">
        <x:v>7</x:v>
      </x:c>
      <x:c r="H1742" s="21"/>
      <x:c r="I1742" s="21" t="str">
        <x:v>gradadmissions</x:v>
      </x:c>
      <x:c r="J1742" s="21" t="n">
        <x:v>46085.97503472222</x:v>
      </x:c>
      <x:c r="K1742" s="21" t="str">
        <x:v>2026-03</x:v>
      </x:c>
      <x:c r="L1742" s="21" t="str">
        <x:v>Medium</x:v>
      </x:c>
      <x:c r="M1742" s="21" t="str">
        <x:v>Institution name</x:v>
      </x:c>
      <x:c r="N1742" s="21" t="str">
        <x:v>Imperial College London | Imperial College</x:v>
      </x:c>
      <x:c r="O1742" s="21" t="str"/>
      <x:c r="P1742" s="21" t="str">
        <x:v>application | offer | msc | degree | course | career | campus</x:v>
      </x:c>
      <x:c r="Q1742" s="21" t="str"/>
      <x:c r="R1742" s="21" t="n">
        <x:v>1</x:v>
      </x:c>
      <x:c r="S1742" s="21" t="n">
        <x:v>1</x:v>
      </x:c>
      <x:c r="T1742" s="21" t="n">
        <x:v>0.6700000166893005</x:v>
      </x:c>
      <x:c r="U1742" s="21" t="str">
        <x:v>Engineering</x:v>
      </x:c>
      <x:c r="V1742" s="21" t="str">
        <x:v>Choosing between Msc Artificial Intelligence Application and Innovation at Imperial, Msc AI at Edinburgh and Mphil EEE at Cambridge</x:v>
      </x:c>
      <x:c r="W1742" s="21" t="str">
        <x:v>Hi everyone, I’m currently facing a very difficult decision and would love to get some perspective from people in the field or those who have attended these programs. I’ve received offers from: 1. **Imperial College London: MSc Artificial Intelligence Applications and Innovation (I-X)** 2. **University of Edinburgh: MSc Artificial Intelligence** And I am currently awaiting a decision on: 3. **University of Cambridge: MPhil Electrical and Electronic Engineering (EEE)** **My Background:** I have a background in Electrical and Electronic Engineering (EEE) at one of the Russell's group uni as an international student. My previous projects include a broad aspect from machine learning to electronic devices. As of right now I do not see myself pursing for PhD, however, I won't shut the door on it since my parents have been supportive of the idea. **The Dilemma:** Each of these programs seems to offer a completely different trajectory: * **Imperial (I-X):** Seems the most "future-forward" and industry-aligned. It’s based at the White City campus and focuses on the deployment, innovation, and business side of AI. It feels perfect if I want to go into AI Product Management or start my own...</x:v>
      </x:c>
      <x:c r="X1742" s="26" t="str">
        <x:v>https://www.reddit.com/r/gradadmissions/comments/1rl1600/choosing_between_msc_artificial_intelligence/</x:v>
      </x:c>
      <x:c r="Y1742" s="26" t="str">
        <x:v>https://www.reddit.com/r/gradadmissions/comments/1rl1600/choosing_between_msc_artificial_intelligence/</x:v>
      </x:c>
      <x:c r="Z1742" s="21" t="str"/>
      <x:c r="AA1742" s="21" t="str">
        <x:v>No</x:v>
      </x:c>
    </x:row>
    <x:row r="1743" ht="42" customHeight="1">
      <x:c r="A1743" s="24" t="str">
        <x:v>1rkzvi5-5</x:v>
      </x:c>
      <x:c r="B1743" s="24" t="n">
        <x:v>5</x:v>
      </x:c>
      <x:c r="C1743" s="24" t="str">
        <x:v>QS</x:v>
      </x:c>
      <x:c r="D1743" s="24" t="n">
        <x:v>5</x:v>
      </x:c>
      <x:c r="E1743" s="24" t="str">
        <x:v>University of British Columbia</x:v>
      </x:c>
      <x:c r="F1743" s="24" t="str">
        <x:v>Master of Engineering Leadership in Clean Energy Engineering</x:v>
      </x:c>
      <x:c r="G1743" s="24" t="str">
        <x:v>5</x:v>
      </x:c>
      <x:c r="H1743" s="24"/>
      <x:c r="I1743" s="24" t="str">
        <x:v>gradadmissions</x:v>
      </x:c>
      <x:c r="J1743" s="24" t="n">
        <x:v>46085.93966435185</x:v>
      </x:c>
      <x:c r="K1743" s="24" t="str">
        <x:v>2026-03</x:v>
      </x:c>
      <x:c r="L1743" s="24" t="str">
        <x:v>Medium</x:v>
      </x:c>
      <x:c r="M1743" s="24" t="str">
        <x:v>Institution name</x:v>
      </x:c>
      <x:c r="N1743" s="24" t="str">
        <x:v>UBC</x:v>
      </x:c>
      <x:c r="O1743" s="24" t="str"/>
      <x:c r="P1743" s="24" t="str">
        <x:v>master | degree</x:v>
      </x:c>
      <x:c r="Q1743" s="24" t="str"/>
      <x:c r="R1743" s="24" t="n">
        <x:v>1</x:v>
      </x:c>
      <x:c r="S1743" s="24" t="n">
        <x:v>0</x:v>
      </x:c>
      <x:c r="T1743" s="24" t="n">
        <x:v>1</x:v>
      </x:c>
      <x:c r="U1743" s="24" t="str">
        <x:v>Computational Sciences</x:v>
      </x:c>
      <x:c r="V1743" s="24" t="str">
        <x:v>What’s the easiest master’s degree to get in at UBC Vancouver ?</x:v>
      </x:c>
      <x:c r="W1743" s="24" t="str"/>
      <x:c r="X1743" s="27" t="str">
        <x:v>https://www.reddit.com/r/gradadmissions/comments/1rkzvi5/whats_the_easiest_masters_degree_to_get_in_at_ubc/</x:v>
      </x:c>
      <x:c r="Y1743" s="27" t="str">
        <x:v>https://www.reddit.com/r/gradadmissions/comments/1rkzvi5/whats_the_easiest_masters_degree_to_get_in_at_ubc/</x:v>
      </x:c>
      <x:c r="Z1743" s="56" t="str">
        <x:v>Acronym-only institution match</x:v>
      </x:c>
      <x:c r="AA1743" s="24" t="str">
        <x:v>No</x:v>
      </x:c>
    </x:row>
    <x:row r="1744" ht="42" customHeight="1">
      <x:c r="A1744" s="21" t="str">
        <x:v>1rkzq9a-20</x:v>
      </x:c>
      <x:c r="B1744" s="21" t="n">
        <x:v>20</x:v>
      </x:c>
      <x:c r="C1744" s="21" t="str">
        <x:v>QS</x:v>
      </x:c>
      <x:c r="D1744" s="21" t="n">
        <x:v>20</x:v>
      </x:c>
      <x:c r="E1744" s="21" t="str">
        <x:v>New York University (NYU)</x:v>
      </x:c>
      <x:c r="F1744" s="21" t="str">
        <x:v>MS in Environmental Policy and Sustainability Management</x:v>
      </x:c>
      <x:c r="G1744" s="21" t="str">
        <x:v>20</x:v>
      </x:c>
      <x:c r="H1744" s="21"/>
      <x:c r="I1744" s="21" t="str">
        <x:v>gradadmissions</x:v>
      </x:c>
      <x:c r="J1744" s="21" t="n">
        <x:v>46085.935844907406</x:v>
      </x:c>
      <x:c r="K1744" s="21" t="str">
        <x:v>2026-03</x:v>
      </x:c>
      <x:c r="L1744" s="21" t="str">
        <x:v>Medium</x:v>
      </x:c>
      <x:c r="M1744" s="21" t="str">
        <x:v>Institution name</x:v>
      </x:c>
      <x:c r="N1744" s="21" t="str">
        <x:v>New York University</x:v>
      </x:c>
      <x:c r="O1744" s="21" t="str"/>
      <x:c r="P1744" s="21" t="str">
        <x:v>acceptance</x:v>
      </x:c>
      <x:c r="Q1744" s="21" t="str"/>
      <x:c r="R1744" s="21" t="n">
        <x:v>8</x:v>
      </x:c>
      <x:c r="S1744" s="21" t="n">
        <x:v>9</x:v>
      </x:c>
      <x:c r="T1744" s="21" t="n">
        <x:v>0.9100000262260437</x:v>
      </x:c>
      <x:c r="U1744" s="21" t="str">
        <x:v>Engineering</x:v>
      </x:c>
      <x:c r="V1744" s="21" t="str">
        <x:v>Has anyone heard back from these universities for a PhD in ECE?</x:v>
      </x:c>
      <x:c r="W1744" s="21" t="str">
        <x:v>Hi everyone, I was wondering if anyone has received any updates (interview invites or acceptance notifications) for a PhD in ECE from the following universities: * Rice University * California Institute of Technology * Boston University * New York University Abu Dhabi I’d appreciate it if you could share your timeline or any updates you’ve received.</x:v>
      </x:c>
      <x:c r="X1744" s="26" t="str">
        <x:v>https://www.reddit.com/r/gradadmissions/comments/1rkzq9a/has_anyone_heard_back_from_these_universities_for/</x:v>
      </x:c>
      <x:c r="Y1744" s="26" t="str">
        <x:v>https://www.reddit.com/r/gradadmissions/comments/1rkzq9a/has_anyone_heard_back_from_these_universities_for/</x:v>
      </x:c>
      <x:c r="Z1744" s="21" t="str"/>
      <x:c r="AA1744" s="21" t="str">
        <x:v>No</x:v>
      </x:c>
    </x:row>
    <x:row r="1745" ht="42" customHeight="1">
      <x:c r="A1745" s="24" t="str">
        <x:v>1rkzo0b-26</x:v>
      </x:c>
      <x:c r="B1745" s="24" t="n">
        <x:v>26</x:v>
      </x:c>
      <x:c r="C1745" s="24" t="str">
        <x:v>QS</x:v>
      </x:c>
      <x:c r="D1745" s="24" t="n">
        <x:v>26</x:v>
      </x:c>
      <x:c r="E1745" s="24" t="str">
        <x:v>Western University</x:v>
      </x:c>
      <x:c r="F1745" s="24" t="str">
        <x:v>Master of Environment and Sustainability</x:v>
      </x:c>
      <x:c r="G1745" s="24" t="n">
        <x:v>24</x:v>
      </x:c>
      <x:c r="H1745" s="24" t="n">
        <x:v>12</x:v>
      </x:c>
      <x:c r="I1745" s="24" t="str">
        <x:v>gradadmissions</x:v>
      </x:c>
      <x:c r="J1745" s="24" t="n">
        <x:v>46085.93413194444</x:v>
      </x:c>
      <x:c r="K1745" s="24" t="str">
        <x:v>2026-03</x:v>
      </x:c>
      <x:c r="L1745" s="24" t="str">
        <x:v>Medium</x:v>
      </x:c>
      <x:c r="M1745" s="24" t="str">
        <x:v>Institution name</x:v>
      </x:c>
      <x:c r="N1745" s="24" t="str">
        <x:v>Western Ontario</x:v>
      </x:c>
      <x:c r="O1745" s="24" t="str"/>
      <x:c r="P1745" s="24" t="str">
        <x:v>program | degree</x:v>
      </x:c>
      <x:c r="Q1745" s="24" t="str"/>
      <x:c r="R1745" s="24" t="n">
        <x:v>3</x:v>
      </x:c>
      <x:c r="S1745" s="24" t="n">
        <x:v>1</x:v>
      </x:c>
      <x:c r="T1745" s="24" t="n">
        <x:v>1</x:v>
      </x:c>
      <x:c r="U1745" s="24" t="str">
        <x:v>Applied Sciences</x:v>
      </x:c>
      <x:c r="V1745" s="24" t="str">
        <x:v>Where to go? Health sciences vs Statistics?</x:v>
      </x:c>
      <x:c r="W1745" s="24" t="str">
        <x:v>I know very broad and very different fields. Both programs are PhD programs at very different schools. The Health Sciences program is a Canadian school called Western Ontario and the Statistics program is a US school called Washington State University. I have a Psych/Biochem background (I know, very different) but have been mainly on the stats side of things since I graduated. I would like to do statistical work in either biostats or public health. My problem is that the degree in stats from WSU is more applicable but the researchers and program at Western is much more competitive. The only thing holding me back is the scope of the degree and lack of credentials that stops me from jumping on it immediately. I know this post is a steak too juicy lobster too buttery kind of post, but I am genuinely paralyzed. Any advice would help.</x:v>
      </x:c>
      <x:c r="X1745" s="27" t="str">
        <x:v>https://www.reddit.com/r/gradadmissions/comments/1rkzo0b/where_to_go_health_sciences_vs_statistics/</x:v>
      </x:c>
      <x:c r="Y1745" s="27" t="str">
        <x:v>https://www.reddit.com/r/gradadmissions/comments/1rkzo0b/where_to_go_health_sciences_vs_statistics/</x:v>
      </x:c>
      <x:c r="Z1745" s="24" t="str"/>
      <x:c r="AA1745" s="24" t="str">
        <x:v>No</x:v>
      </x:c>
    </x:row>
    <x:row r="1746" ht="42" customHeight="1">
      <x:c r="A1746" s="21" t="str">
        <x:v>1rkwp8i-5</x:v>
      </x:c>
      <x:c r="B1746" s="21" t="n">
        <x:v>5</x:v>
      </x:c>
      <x:c r="C1746" s="21" t="str">
        <x:v>QS</x:v>
      </x:c>
      <x:c r="D1746" s="21" t="n">
        <x:v>5</x:v>
      </x:c>
      <x:c r="E1746" s="21" t="str">
        <x:v>University of British Columbia</x:v>
      </x:c>
      <x:c r="F1746" s="21" t="str">
        <x:v>Master of Engineering Leadership in Clean Energy Engineering</x:v>
      </x:c>
      <x:c r="G1746" s="21" t="str">
        <x:v>5</x:v>
      </x:c>
      <x:c r="H1746" s="21"/>
      <x:c r="I1746" s="21" t="str">
        <x:v>gradadmissions</x:v>
      </x:c>
      <x:c r="J1746" s="21" t="n">
        <x:v>46085.85633101852</x:v>
      </x:c>
      <x:c r="K1746" s="21" t="str">
        <x:v>2026-03</x:v>
      </x:c>
      <x:c r="L1746" s="21" t="str">
        <x:v>Medium</x:v>
      </x:c>
      <x:c r="M1746" s="21" t="str">
        <x:v>Institution name</x:v>
      </x:c>
      <x:c r="N1746" s="21" t="str">
        <x:v>UBC</x:v>
      </x:c>
      <x:c r="O1746" s="21" t="str"/>
      <x:c r="P1746" s="21" t="str">
        <x:v>acceptance</x:v>
      </x:c>
      <x:c r="Q1746" s="21" t="str"/>
      <x:c r="R1746" s="21" t="n">
        <x:v>4</x:v>
      </x:c>
      <x:c r="S1746" s="21" t="n">
        <x:v>0</x:v>
      </x:c>
      <x:c r="T1746" s="21" t="n">
        <x:v>0.8299999833106995</x:v>
      </x:c>
      <x:c r="U1746" s="21" t="str">
        <x:v>Education</x:v>
      </x:c>
      <x:c r="V1746" s="21" t="str">
        <x:v>Has anyone heard back regarding the UBC acceptance letters for the LLED PhD applicants?</x:v>
      </x:c>
      <x:c r="W1746" s="21" t="str"/>
      <x:c r="X1746" s="26" t="str">
        <x:v>https://www.reddit.com/r/gradadmissions/comments/1rkwp8i/has_anyone_heard_back_regarding_the_ubc/</x:v>
      </x:c>
      <x:c r="Y1746" s="26" t="str">
        <x:v>/r/UBC/comments/1rkrsuk/has_anyone_heard_back_regarding_the_acceptance/</x:v>
      </x:c>
      <x:c r="Z1746" s="56" t="str">
        <x:v>Acronym-only institution match</x:v>
      </x:c>
      <x:c r="AA1746" s="21" t="str">
        <x:v>No</x:v>
      </x:c>
    </x:row>
    <x:row r="1747" ht="42" customHeight="1">
      <x:c r="A1747" s="24" t="str">
        <x:v>1rkuk0t-14</x:v>
      </x:c>
      <x:c r="B1747" s="24" t="n">
        <x:v>14</x:v>
      </x:c>
      <x:c r="C1747" s="24" t="str">
        <x:v>QS</x:v>
      </x:c>
      <x:c r="D1747" s="24" t="n">
        <x:v>14</x:v>
      </x:c>
      <x:c r="E1747" s="24" t="str">
        <x:v>Stanford University</x:v>
      </x:c>
      <x:c r="F1747" s="24" t="str">
        <x:v>MS Sustainability Science and Practice</x:v>
      </x:c>
      <x:c r="G1747" s="24" t="str">
        <x:v>13</x:v>
      </x:c>
      <x:c r="H1747" s="24"/>
      <x:c r="I1747" s="24" t="str">
        <x:v>gradadmissions</x:v>
      </x:c>
      <x:c r="J1747" s="24" t="n">
        <x:v>46085.80045138889</x:v>
      </x:c>
      <x:c r="K1747" s="24" t="str">
        <x:v>2026-03</x:v>
      </x:c>
      <x:c r="L1747" s="24" t="str">
        <x:v>Medium</x:v>
      </x:c>
      <x:c r="M1747" s="24" t="str">
        <x:v>Institution name</x:v>
      </x:c>
      <x:c r="N1747" s="24" t="str">
        <x:v>Stanford</x:v>
      </x:c>
      <x:c r="O1747" s="24" t="str"/>
      <x:c r="P1747" s="24" t="str">
        <x:v>offer | master | program | course</x:v>
      </x:c>
      <x:c r="Q1747" s="24" t="str"/>
      <x:c r="R1747" s="24" t="n">
        <x:v>121</x:v>
      </x:c>
      <x:c r="S1747" s="24" t="n">
        <x:v>68</x:v>
      </x:c>
      <x:c r="T1747" s="24" t="n">
        <x:v>0.9399999976158142</x:v>
      </x:c>
      <x:c r="U1747" s="24" t="str">
        <x:v>Engineering</x:v>
      </x:c>
      <x:c r="V1747" s="24" t="str">
        <x:v>Turning down MIT for better research fit - bad idea?</x:v>
      </x:c>
      <x:c r="W1747" s="24" t="str">
        <x:v>Hi everyone, I'm in a bit of a dilemma and would appreciate some advice. I was recently admitted to an MS/PhD program at MIT and a PhD program at UMich (in Engineering). My dream school was Stanford because of the research fit, but after interviews, it seems like I'm most likely rejected (ghosted for 6+ weeks lol). Now I'm trying to decide between MIT and Michigan. The main issue is research fit. At MIT, the research area is in a completely different domain, so the fit isn't great, and I can't really see myself working on it long-term. At UMich, however, the research fit is much stronger and aligns closely with what I want to work on. At the same time, turning down MIT for Michigan feels a bit crazy given MIT's reputation. One possible upside with MIT is that they also offer a terminal MS option, which could allow me to reapply to Stanford during the master's or try to switch advisors. But of course, there's no guarantee that it would work out. How much should research fit vs prestige matter in this decision? Has anyone been in a similar situation? Would really appreciate hearing your thoughts.</x:v>
      </x:c>
      <x:c r="X1747" s="27" t="str">
        <x:v>https://www.reddit.com/r/gradadmissions/comments/1rkuk0t/turning_down_mit_for_better_research_fit_bad_idea/</x:v>
      </x:c>
      <x:c r="Y1747" s="27" t="str">
        <x:v>https://www.reddit.com/r/gradadmissions/comments/1rkuk0t/turning_down_mit_for_better_research_fit_bad_idea/</x:v>
      </x:c>
      <x:c r="Z1747" s="24" t="str"/>
      <x:c r="AA1747" s="24" t="str">
        <x:v>No</x:v>
      </x:c>
    </x:row>
    <x:row r="1748" ht="42" customHeight="1">
      <x:c r="A1748" s="21" t="str">
        <x:v>1rktk9e-20</x:v>
      </x:c>
      <x:c r="B1748" s="21" t="n">
        <x:v>20</x:v>
      </x:c>
      <x:c r="C1748" s="21" t="str">
        <x:v>QS</x:v>
      </x:c>
      <x:c r="D1748" s="21" t="n">
        <x:v>20</x:v>
      </x:c>
      <x:c r="E1748" s="21" t="str">
        <x:v>New York University (NYU)</x:v>
      </x:c>
      <x:c r="F1748" s="21" t="str">
        <x:v>MS in Environmental Policy and Sustainability Management</x:v>
      </x:c>
      <x:c r="G1748" s="21" t="str">
        <x:v>20</x:v>
      </x:c>
      <x:c r="H1748" s="21"/>
      <x:c r="I1748" s="21" t="str">
        <x:v>gradadmissions</x:v>
      </x:c>
      <x:c r="J1748" s="21" t="n">
        <x:v>46085.775613425925</x:v>
      </x:c>
      <x:c r="K1748" s="21" t="str">
        <x:v>2026-03</x:v>
      </x:c>
      <x:c r="L1748" s="21" t="str">
        <x:v>Medium</x:v>
      </x:c>
      <x:c r="M1748" s="21" t="str">
        <x:v>Institution name</x:v>
      </x:c>
      <x:c r="N1748" s="21" t="str">
        <x:v>NYU</x:v>
      </x:c>
      <x:c r="O1748" s="21" t="str"/>
      <x:c r="P1748" s="21" t="str">
        <x:v>application | accepted | internship</x:v>
      </x:c>
      <x:c r="Q1748" s="21" t="str"/>
      <x:c r="R1748" s="21" t="n">
        <x:v>0</x:v>
      </x:c>
      <x:c r="S1748" s="21" t="n">
        <x:v>1</x:v>
      </x:c>
      <x:c r="T1748" s="21" t="n">
        <x:v>0.4000000059604645</x:v>
      </x:c>
      <x:c r="U1748" s="21" t="str">
        <x:v>Computational Sciences</x:v>
      </x:c>
      <x:c r="V1748" s="21" t="str">
        <x:v>I got accepted to Nyu Courant MSCSo</x:v>
      </x:c>
      <x:c r="W1748" s="21" t="str">
        <x:v>Hey guys, I just read that I got accepted to Nyu courant via the application portal. However there is no funding :(. My family can pay for it however I want to pay some of it myself since it is really expensive. Can you give some advices on internship, job or Ta opportunities in US? Thanks in advance and I congratulate everyone how got accepted to their schools and wish others luck.</x:v>
      </x:c>
      <x:c r="X1748" s="26" t="str">
        <x:v>https://www.reddit.com/r/gradadmissions/comments/1rktk9e/i_got_accepted_to_nyu_courant_mscso/</x:v>
      </x:c>
      <x:c r="Y1748" s="26" t="str">
        <x:v>https://www.reddit.com/r/gradadmissions/comments/1rktk9e/i_got_accepted_to_nyu_courant_mscso/</x:v>
      </x:c>
      <x:c r="Z1748" s="56" t="str">
        <x:v>Acronym-only institution match</x:v>
      </x:c>
      <x:c r="AA1748" s="21" t="str">
        <x:v>No</x:v>
      </x:c>
    </x:row>
    <x:row r="1749" ht="42" customHeight="1">
      <x:c r="A1749" s="24" t="str">
        <x:v>1rkt54t-30</x:v>
      </x:c>
      <x:c r="B1749" s="24" t="n">
        <x:v>30</x:v>
      </x:c>
      <x:c r="C1749" s="24" t="str">
        <x:v>QS</x:v>
      </x:c>
      <x:c r="D1749" s="24" t="n">
        <x:v>30</x:v>
      </x:c>
      <x:c r="E1749" s="24" t="str">
        <x:v>University of Pennsylvania</x:v>
      </x:c>
      <x:c r="F1749" s="24" t="str">
        <x:v>Master of Environmental Studies</x:v>
      </x:c>
      <x:c r="G1749" s="24" t="n">
        <x:v>30</x:v>
      </x:c>
      <x:c r="H1749" s="24"/>
      <x:c r="I1749" s="24" t="str">
        <x:v>gradadmissions</x:v>
      </x:c>
      <x:c r="J1749" s="24" t="n">
        <x:v>46085.7653587963</x:v>
      </x:c>
      <x:c r="K1749" s="24" t="str">
        <x:v>2026-03</x:v>
      </x:c>
      <x:c r="L1749" s="24" t="str">
        <x:v>Medium</x:v>
      </x:c>
      <x:c r="M1749" s="24" t="str">
        <x:v>Institution name</x:v>
      </x:c>
      <x:c r="N1749" s="24" t="str">
        <x:v>UPenn</x:v>
      </x:c>
      <x:c r="O1749" s="24" t="str"/>
      <x:c r="P1749" s="24" t="str">
        <x:v>accepted | acceptance | program</x:v>
      </x:c>
      <x:c r="Q1749" s="24" t="str"/>
      <x:c r="R1749" s="24" t="n">
        <x:v>2</x:v>
      </x:c>
      <x:c r="S1749" s="24" t="n">
        <x:v>5</x:v>
      </x:c>
      <x:c r="T1749" s="24" t="n">
        <x:v>0.75</x:v>
      </x:c>
      <x:c r="U1749" s="24" t="str">
        <x:v>Social Sciences</x:v>
      </x:c>
      <x:c r="V1749" s="24" t="str">
        <x:v>UPenn admissions email before admissions release</x:v>
      </x:c>
      <x:c r="W1749" s="24" t="str">
        <x:v>Has anyone out there received an email this week from UPenn's MCP director that they got accepted to the MCP program before getting the official acceptance tomorrow?</x:v>
      </x:c>
      <x:c r="X1749" s="27" t="str">
        <x:v>https://www.reddit.com/r/gradadmissions/comments/1rkt54t/upenn_admissions_email_before_admissions_release/</x:v>
      </x:c>
      <x:c r="Y1749" s="27" t="str">
        <x:v>https://www.reddit.com/r/gradadmissions/comments/1rkt54t/upenn_admissions_email_before_admissions_release/</x:v>
      </x:c>
      <x:c r="Z1749" s="56" t="str">
        <x:v>Acronym-only institution match</x:v>
      </x:c>
      <x:c r="AA1749" s="24" t="str">
        <x:v>No</x:v>
      </x:c>
    </x:row>
    <x:row r="1750" ht="42" customHeight="1">
      <x:c r="A1750" s="21" t="str">
        <x:v>1rkqp7h-81</x:v>
      </x:c>
      <x:c r="B1750" s="21" t="n">
        <x:v>81</x:v>
      </x:c>
      <x:c r="C1750" s="21" t="str">
        <x:v>THE</x:v>
      </x:c>
      <x:c r="D1750" s="21" t="n">
        <x:v>30</x:v>
      </x:c>
      <x:c r="E1750" s="21" t="str">
        <x:v>Arizona State University (Tempe)</x:v>
      </x:c>
      <x:c r="F1750" s="21" t="str">
        <x:v>Master of Sustainability Solutions</x:v>
      </x:c>
      <x:c r="G1750" s="21"/>
      <x:c r="H1750" s="21" t="n">
        <x:v>33</x:v>
      </x:c>
      <x:c r="I1750" s="21" t="str">
        <x:v>gradadmissions</x:v>
      </x:c>
      <x:c r="J1750" s="21" t="n">
        <x:v>46085.704618055555</x:v>
      </x:c>
      <x:c r="K1750" s="21" t="str">
        <x:v>2026-03</x:v>
      </x:c>
      <x:c r="L1750" s="21" t="str">
        <x:v>Medium</x:v>
      </x:c>
      <x:c r="M1750" s="21" t="str">
        <x:v>Institution name</x:v>
      </x:c>
      <x:c r="N1750" s="21" t="str">
        <x:v>Arizona State University | ASU</x:v>
      </x:c>
      <x:c r="O1750" s="21" t="str"/>
      <x:c r="P1750" s="21" t="str">
        <x:v>application</x:v>
      </x:c>
      <x:c r="Q1750" s="21" t="str"/>
      <x:c r="R1750" s="21" t="n">
        <x:v>0</x:v>
      </x:c>
      <x:c r="S1750" s="21" t="n">
        <x:v>0</x:v>
      </x:c>
      <x:c r="T1750" s="21" t="n">
        <x:v>0.5</x:v>
      </x:c>
      <x:c r="U1750" s="21" t="str">
        <x:v>General Advice</x:v>
      </x:c>
      <x:c r="V1750" s="21" t="str">
        <x:v>"In Review" at ASU. Am I doomed??</x:v>
      </x:c>
      <x:c r="W1750" s="21" t="str">
        <x:v>I applied to Arizona State University for Anthropology PhD. My portal says "In Review." I haven't interviewed, none of the persons I contacted about advising me (before I submitted the application) ever responded. I'm coming straight from an undergrad in history (3.7 GPA) with a minor in anthro. Do I stand a chance? Or is it all over but the crying? 😬🥴😭</x:v>
      </x:c>
      <x:c r="X1750" s="26" t="str">
        <x:v>https://www.reddit.com/r/gradadmissions/comments/1rkqp7h/in_review_at_asu_am_i_doomed/</x:v>
      </x:c>
      <x:c r="Y1750" s="26" t="str">
        <x:v>https://www.reddit.com/r/gradadmissions/comments/1rkqp7h/in_review_at_asu_am_i_doomed/</x:v>
      </x:c>
      <x:c r="Z1750" s="21" t="str"/>
      <x:c r="AA1750" s="21" t="str">
        <x:v>No</x:v>
      </x:c>
    </x:row>
    <x:row r="1751" ht="42" customHeight="1">
      <x:c r="A1751" s="24" t="str">
        <x:v>1rkpnfu-20</x:v>
      </x:c>
      <x:c r="B1751" s="24" t="n">
        <x:v>20</x:v>
      </x:c>
      <x:c r="C1751" s="24" t="str">
        <x:v>QS</x:v>
      </x:c>
      <x:c r="D1751" s="24" t="n">
        <x:v>20</x:v>
      </x:c>
      <x:c r="E1751" s="24" t="str">
        <x:v>New York University (NYU)</x:v>
      </x:c>
      <x:c r="F1751" s="24" t="str">
        <x:v>MS in Environmental Policy and Sustainability Management</x:v>
      </x:c>
      <x:c r="G1751" s="24" t="str">
        <x:v>20</x:v>
      </x:c>
      <x:c r="H1751" s="24"/>
      <x:c r="I1751" s="24" t="str">
        <x:v>gradadmissions</x:v>
      </x:c>
      <x:c r="J1751" s="24" t="n">
        <x:v>46085.67744212963</x:v>
      </x:c>
      <x:c r="K1751" s="24" t="str">
        <x:v>2026-03</x:v>
      </x:c>
      <x:c r="L1751" s="24" t="str">
        <x:v>Medium</x:v>
      </x:c>
      <x:c r="M1751" s="24" t="str">
        <x:v>Institution name</x:v>
      </x:c>
      <x:c r="N1751" s="24" t="str">
        <x:v>NYU</x:v>
      </x:c>
      <x:c r="O1751" s="24" t="str"/>
      <x:c r="P1751" s="24" t="str">
        <x:v>acceptance | program</x:v>
      </x:c>
      <x:c r="Q1751" s="24" t="str"/>
      <x:c r="R1751" s="24" t="n">
        <x:v>0</x:v>
      </x:c>
      <x:c r="S1751" s="24" t="n">
        <x:v>0</x:v>
      </x:c>
      <x:c r="T1751" s="24" t="n">
        <x:v>0.5</x:v>
      </x:c>
      <x:c r="U1751" s="24" t="str">
        <x:v>Social Sciences</x:v>
      </x:c>
      <x:c r="V1751" s="24" t="str">
        <x:v>NYU c&amp;p updates</x:v>
      </x:c>
      <x:c r="W1751" s="24" t="str">
        <x:v>Has anyone heard back from this program? I saw someone submitted an acceptance on gradcafe on 2/24 but no one has updated the spreadsheet. Idc if I’m rejected I honestly just wanna know atp</x:v>
      </x:c>
      <x:c r="X1751" s="27" t="str">
        <x:v>https://www.reddit.com/r/gradadmissions/comments/1rkpnfu/nyu_cp_updates/</x:v>
      </x:c>
      <x:c r="Y1751" s="27" t="str">
        <x:v>https://www.reddit.com/r/gradadmissions/comments/1rkpnfu/nyu_cp_updates/</x:v>
      </x:c>
      <x:c r="Z1751" s="56" t="str">
        <x:v>Acronym-only institution match</x:v>
      </x:c>
      <x:c r="AA1751" s="24" t="str">
        <x:v>No</x:v>
      </x:c>
    </x:row>
    <x:row r="1752" ht="42" customHeight="1">
      <x:c r="A1752" s="21" t="str">
        <x:v>1rkor95-2</x:v>
      </x:c>
      <x:c r="B1752" s="21" t="n">
        <x:v>2</x:v>
      </x:c>
      <x:c r="C1752" s="21" t="str">
        <x:v>QS</x:v>
      </x:c>
      <x:c r="D1752" s="21" t="n">
        <x:v>2</x:v>
      </x:c>
      <x:c r="E1752" s="21" t="str">
        <x:v>University of Toronto</x:v>
      </x:c>
      <x:c r="F1752" s="21" t="str">
        <x:v>Master of Environment &amp; Sustainability</x:v>
      </x:c>
      <x:c r="G1752" s="21" t="str">
        <x:v>2</x:v>
      </x:c>
      <x:c r="H1752" s="21"/>
      <x:c r="I1752" s="21" t="str">
        <x:v>gradadmissions</x:v>
      </x:c>
      <x:c r="J1752" s="21" t="n">
        <x:v>46085.65440972222</x:v>
      </x:c>
      <x:c r="K1752" s="21" t="str">
        <x:v>2026-03</x:v>
      </x:c>
      <x:c r="L1752" s="21" t="str">
        <x:v>Medium</x:v>
      </x:c>
      <x:c r="M1752" s="21" t="str">
        <x:v>Institution name</x:v>
      </x:c>
      <x:c r="N1752" s="21" t="str">
        <x:v>University of Toronto</x:v>
      </x:c>
      <x:c r="O1752" s="21" t="str"/>
      <x:c r="P1752" s="21" t="str">
        <x:v>rejection</x:v>
      </x:c>
      <x:c r="Q1752" s="21" t="str"/>
      <x:c r="R1752" s="21" t="n">
        <x:v>14</x:v>
      </x:c>
      <x:c r="S1752" s="21" t="n">
        <x:v>6</x:v>
      </x:c>
      <x:c r="T1752" s="21" t="n">
        <x:v>1</x:v>
      </x:c>
      <x:c r="U1752" s="21" t="str">
        <x:v>Computer Sciences</x:v>
      </x:c>
      <x:c r="V1752" s="21" t="str">
        <x:v>Is it over?</x:v>
      </x:c>
      <x:c r="W1752" s="21" t="str">
        <x:v>I applied to 10 universities for a CS PhD and received a decision from the University of Washington (rejected). The schools I applied to are: University of Toronto University of British Columbia Georgia Tech University of Maryland Purdue University University of Michigan, Ann Arbor Arizona State University University of Washington ❌ Duke University University of Waterloo I haven’t received any interviews or updates from the other universities yet. Does this likely mean a soft rejection, or is there still a chance that decisions are yet to come? Thanks!</x:v>
      </x:c>
      <x:c r="X1752" s="26" t="str">
        <x:v>https://www.reddit.com/r/gradadmissions/comments/1rkor95/is_it_over/</x:v>
      </x:c>
      <x:c r="Y1752" s="26" t="str">
        <x:v>https://www.reddit.com/r/gradadmissions/comments/1rkor95/is_it_over/</x:v>
      </x:c>
      <x:c r="Z1752" s="21" t="str"/>
      <x:c r="AA1752" s="21" t="str">
        <x:v>No</x:v>
      </x:c>
    </x:row>
    <x:row r="1753" ht="42" customHeight="1">
      <x:c r="A1753" s="24" t="str">
        <x:v>1rkor95-5</x:v>
      </x:c>
      <x:c r="B1753" s="24" t="n">
        <x:v>5</x:v>
      </x:c>
      <x:c r="C1753" s="24" t="str">
        <x:v>QS</x:v>
      </x:c>
      <x:c r="D1753" s="24" t="n">
        <x:v>5</x:v>
      </x:c>
      <x:c r="E1753" s="24" t="str">
        <x:v>University of British Columbia</x:v>
      </x:c>
      <x:c r="F1753" s="24" t="str">
        <x:v>Master of Engineering Leadership in Clean Energy Engineering</x:v>
      </x:c>
      <x:c r="G1753" s="24" t="str">
        <x:v>5</x:v>
      </x:c>
      <x:c r="H1753" s="24"/>
      <x:c r="I1753" s="24" t="str">
        <x:v>gradadmissions</x:v>
      </x:c>
      <x:c r="J1753" s="24" t="n">
        <x:v>46085.65440972222</x:v>
      </x:c>
      <x:c r="K1753" s="24" t="str">
        <x:v>2026-03</x:v>
      </x:c>
      <x:c r="L1753" s="24" t="str">
        <x:v>Medium</x:v>
      </x:c>
      <x:c r="M1753" s="24" t="str">
        <x:v>Institution name</x:v>
      </x:c>
      <x:c r="N1753" s="24" t="str">
        <x:v>University of British Columbia</x:v>
      </x:c>
      <x:c r="O1753" s="24" t="str"/>
      <x:c r="P1753" s="24" t="str">
        <x:v>rejection</x:v>
      </x:c>
      <x:c r="Q1753" s="24" t="str"/>
      <x:c r="R1753" s="24" t="n">
        <x:v>14</x:v>
      </x:c>
      <x:c r="S1753" s="24" t="n">
        <x:v>6</x:v>
      </x:c>
      <x:c r="T1753" s="24" t="n">
        <x:v>1</x:v>
      </x:c>
      <x:c r="U1753" s="24" t="str">
        <x:v>Computer Sciences</x:v>
      </x:c>
      <x:c r="V1753" s="24" t="str">
        <x:v>Is it over?</x:v>
      </x:c>
      <x:c r="W1753" s="24" t="str">
        <x:v>I applied to 10 universities for a CS PhD and received a decision from the University of Washington (rejected). The schools I applied to are: University of Toronto University of British Columbia Georgia Tech University of Maryland Purdue University University of Michigan, Ann Arbor Arizona State University University of Washington ❌ Duke University University of Waterloo I haven’t received any interviews or updates from the other universities yet. Does this likely mean a soft rejection, or is there still a chance that decisions are yet to come? Thanks!</x:v>
      </x:c>
      <x:c r="X1753" s="27" t="str">
        <x:v>https://www.reddit.com/r/gradadmissions/comments/1rkor95/is_it_over/</x:v>
      </x:c>
      <x:c r="Y1753" s="27" t="str">
        <x:v>https://www.reddit.com/r/gradadmissions/comments/1rkor95/is_it_over/</x:v>
      </x:c>
      <x:c r="Z1753" s="24" t="str"/>
      <x:c r="AA1753" s="24" t="str">
        <x:v>No</x:v>
      </x:c>
    </x:row>
    <x:row r="1754" ht="42" customHeight="1">
      <x:c r="A1754" s="21" t="str">
        <x:v>1rkor95-81</x:v>
      </x:c>
      <x:c r="B1754" s="21" t="n">
        <x:v>81</x:v>
      </x:c>
      <x:c r="C1754" s="21" t="str">
        <x:v>THE</x:v>
      </x:c>
      <x:c r="D1754" s="21" t="n">
        <x:v>30</x:v>
      </x:c>
      <x:c r="E1754" s="21" t="str">
        <x:v>Arizona State University (Tempe)</x:v>
      </x:c>
      <x:c r="F1754" s="21" t="str">
        <x:v>Master of Sustainability Solutions</x:v>
      </x:c>
      <x:c r="G1754" s="21"/>
      <x:c r="H1754" s="21" t="n">
        <x:v>33</x:v>
      </x:c>
      <x:c r="I1754" s="21" t="str">
        <x:v>gradadmissions</x:v>
      </x:c>
      <x:c r="J1754" s="21" t="n">
        <x:v>46085.65440972222</x:v>
      </x:c>
      <x:c r="K1754" s="21" t="str">
        <x:v>2026-03</x:v>
      </x:c>
      <x:c r="L1754" s="21" t="str">
        <x:v>Medium</x:v>
      </x:c>
      <x:c r="M1754" s="21" t="str">
        <x:v>Institution name</x:v>
      </x:c>
      <x:c r="N1754" s="21" t="str">
        <x:v>Arizona State University</x:v>
      </x:c>
      <x:c r="O1754" s="21" t="str"/>
      <x:c r="P1754" s="21" t="str">
        <x:v>rejection</x:v>
      </x:c>
      <x:c r="Q1754" s="21" t="str"/>
      <x:c r="R1754" s="21" t="n">
        <x:v>14</x:v>
      </x:c>
      <x:c r="S1754" s="21" t="n">
        <x:v>6</x:v>
      </x:c>
      <x:c r="T1754" s="21" t="n">
        <x:v>1</x:v>
      </x:c>
      <x:c r="U1754" s="21" t="str">
        <x:v>Computer Sciences</x:v>
      </x:c>
      <x:c r="V1754" s="21" t="str">
        <x:v>Is it over?</x:v>
      </x:c>
      <x:c r="W1754" s="21" t="str">
        <x:v>I applied to 10 universities for a CS PhD and received a decision from the University of Washington (rejected). The schools I applied to are: University of Toronto University of British Columbia Georgia Tech University of Maryland Purdue University University of Michigan, Ann Arbor Arizona State University University of Washington ❌ Duke University University of Waterloo I haven’t received any interviews or updates from the other universities yet. Does this likely mean a soft rejection, or is there still a chance that decisions are yet to come? Thanks!</x:v>
      </x:c>
      <x:c r="X1754" s="26" t="str">
        <x:v>https://www.reddit.com/r/gradadmissions/comments/1rkor95/is_it_over/</x:v>
      </x:c>
      <x:c r="Y1754" s="26" t="str">
        <x:v>https://www.reddit.com/r/gradadmissions/comments/1rkor95/is_it_over/</x:v>
      </x:c>
      <x:c r="Z1754" s="21" t="str"/>
      <x:c r="AA1754" s="21" t="str">
        <x:v>No</x:v>
      </x:c>
    </x:row>
    <x:row r="1755" ht="42" customHeight="1">
      <x:c r="A1755" s="24" t="str">
        <x:v>1rkmmr9-30</x:v>
      </x:c>
      <x:c r="B1755" s="24" t="n">
        <x:v>30</x:v>
      </x:c>
      <x:c r="C1755" s="24" t="str">
        <x:v>QS</x:v>
      </x:c>
      <x:c r="D1755" s="24" t="n">
        <x:v>30</x:v>
      </x:c>
      <x:c r="E1755" s="24" t="str">
        <x:v>University of Pennsylvania</x:v>
      </x:c>
      <x:c r="F1755" s="24" t="str">
        <x:v>Master of Environmental Studies</x:v>
      </x:c>
      <x:c r="G1755" s="24" t="n">
        <x:v>30</x:v>
      </x:c>
      <x:c r="H1755" s="24"/>
      <x:c r="I1755" s="24" t="str">
        <x:v>gradadmissions</x:v>
      </x:c>
      <x:c r="J1755" s="24" t="n">
        <x:v>46085.59706018519</x:v>
      </x:c>
      <x:c r="K1755" s="24" t="str">
        <x:v>2026-03</x:v>
      </x:c>
      <x:c r="L1755" s="24" t="str">
        <x:v>Medium</x:v>
      </x:c>
      <x:c r="M1755" s="24" t="str">
        <x:v>Institution name</x:v>
      </x:c>
      <x:c r="N1755" s="24" t="str">
        <x:v>UPenn</x:v>
      </x:c>
      <x:c r="O1755" s="24" t="str"/>
      <x:c r="P1755" s="24" t="str">
        <x:v>admission | program</x:v>
      </x:c>
      <x:c r="Q1755" s="24" t="str"/>
      <x:c r="R1755" s="24" t="n">
        <x:v>46</x:v>
      </x:c>
      <x:c r="S1755" s="24" t="n">
        <x:v>18</x:v>
      </x:c>
      <x:c r="T1755" s="24" t="n">
        <x:v>0.9800000190734863</x:v>
      </x:c>
      <x:c r="U1755" s="24" t="str">
        <x:v>Engineering</x:v>
      </x:c>
      <x:c r="V1755" s="24" t="str">
        <x:v>UPenn engineering decision timeline</x:v>
      </x:c>
      <x:c r="W1755" s="24" t="str">
        <x:v>I'd like to ask if anyone knows the admission status of the CBE program at UPenn. Is there still a chance for those who haven't received any information yet? I just received an email from the committee saying that the timeline will reach 4.1... I have other offers in hand but I really want to go to this one. I don't know if I have to wait any longer 🥲</x:v>
      </x:c>
      <x:c r="X1755" s="27" t="str">
        <x:v>https://www.reddit.com/r/gradadmissions/comments/1rkmmr9/upenn_engineering_decision_timeline/</x:v>
      </x:c>
      <x:c r="Y1755" s="27" t="str">
        <x:v>https://i.redd.it/y10s1zgxe1ng1.jpeg</x:v>
      </x:c>
      <x:c r="Z1755" s="56" t="str">
        <x:v>Acronym-only institution match</x:v>
      </x:c>
      <x:c r="AA1755" s="24" t="str">
        <x:v>No</x:v>
      </x:c>
    </x:row>
    <x:row r="1756" ht="42" customHeight="1">
      <x:c r="A1756" s="21" t="str">
        <x:v>1rkm7ex-2</x:v>
      </x:c>
      <x:c r="B1756" s="21" t="n">
        <x:v>2</x:v>
      </x:c>
      <x:c r="C1756" s="21" t="str">
        <x:v>QS</x:v>
      </x:c>
      <x:c r="D1756" s="21" t="n">
        <x:v>2</x:v>
      </x:c>
      <x:c r="E1756" s="21" t="str">
        <x:v>University of Toronto</x:v>
      </x:c>
      <x:c r="F1756" s="21" t="str">
        <x:v>Master of Environment &amp; Sustainability</x:v>
      </x:c>
      <x:c r="G1756" s="21" t="str">
        <x:v>2</x:v>
      </x:c>
      <x:c r="H1756" s="21"/>
      <x:c r="I1756" s="21" t="str">
        <x:v>gradadmissions</x:v>
      </x:c>
      <x:c r="J1756" s="21" t="n">
        <x:v>46085.58467592593</x:v>
      </x:c>
      <x:c r="K1756" s="21" t="str">
        <x:v>2026-03</x:v>
      </x:c>
      <x:c r="L1756" s="21" t="str">
        <x:v>Medium</x:v>
      </x:c>
      <x:c r="M1756" s="21" t="str">
        <x:v>Institution name</x:v>
      </x:c>
      <x:c r="N1756" s="21" t="str">
        <x:v>University of Toronto | U of T</x:v>
      </x:c>
      <x:c r="O1756" s="21" t="str"/>
      <x:c r="P1756" s="21" t="str">
        <x:v>admission</x:v>
      </x:c>
      <x:c r="Q1756" s="21" t="str"/>
      <x:c r="R1756" s="21" t="n">
        <x:v>0</x:v>
      </x:c>
      <x:c r="S1756" s="21" t="n">
        <x:v>0</x:v>
      </x:c>
      <x:c r="T1756" s="21" t="n">
        <x:v>0.5</x:v>
      </x:c>
      <x:c r="U1756" s="21" t="str">
        <x:v>General Advice</x:v>
      </x:c>
      <x:c r="V1756" s="21" t="str">
        <x:v>University of Toronto Enrollment Data</x:v>
      </x:c>
      <x:c r="W1756" s="21" t="str">
        <x:v>Hey everyone! If you're curious about the previous years' admission statistics etc., U of T has a website: [https://www.sgs.utoronto.ca/about/explore-our-data/](https://www.sgs.utoronto.ca/about/explore-our-data/)</x:v>
      </x:c>
      <x:c r="X1756" s="26" t="str">
        <x:v>https://www.reddit.com/r/gradadmissions/comments/1rkm7ex/university_of_toronto_enrollment_data/</x:v>
      </x:c>
      <x:c r="Y1756" s="26" t="str">
        <x:v>https://www.reddit.com/r/gradadmissions/comments/1rkm7ex/university_of_toronto_enrollment_data/</x:v>
      </x:c>
      <x:c r="Z1756" s="21" t="str"/>
      <x:c r="AA1756" s="21" t="str">
        <x:v>No</x:v>
      </x:c>
    </x:row>
    <x:row r="1757" ht="42" customHeight="1">
      <x:c r="A1757" s="24" t="str">
        <x:v>1rkim2i-81</x:v>
      </x:c>
      <x:c r="B1757" s="24" t="n">
        <x:v>81</x:v>
      </x:c>
      <x:c r="C1757" s="24" t="str">
        <x:v>THE</x:v>
      </x:c>
      <x:c r="D1757" s="24" t="n">
        <x:v>30</x:v>
      </x:c>
      <x:c r="E1757" s="24" t="str">
        <x:v>Arizona State University (Tempe)</x:v>
      </x:c>
      <x:c r="F1757" s="24" t="str">
        <x:v>Master of Sustainability Solutions</x:v>
      </x:c>
      <x:c r="G1757" s="24"/>
      <x:c r="H1757" s="24" t="n">
        <x:v>33</x:v>
      </x:c>
      <x:c r="I1757" s="24" t="str">
        <x:v>gradadmissions</x:v>
      </x:c>
      <x:c r="J1757" s="24" t="n">
        <x:v>46085.461851851855</x:v>
      </x:c>
      <x:c r="K1757" s="24" t="str">
        <x:v>2026-03</x:v>
      </x:c>
      <x:c r="L1757" s="24" t="str">
        <x:v>Medium</x:v>
      </x:c>
      <x:c r="M1757" s="24" t="str">
        <x:v>Institution name</x:v>
      </x:c>
      <x:c r="N1757" s="24" t="str">
        <x:v>ASU</x:v>
      </x:c>
      <x:c r="O1757" s="24" t="str"/>
      <x:c r="P1757" s="24" t="str">
        <x:v>program | internship | career</x:v>
      </x:c>
      <x:c r="Q1757" s="24" t="str"/>
      <x:c r="R1757" s="24" t="n">
        <x:v>0</x:v>
      </x:c>
      <x:c r="S1757" s="24" t="n">
        <x:v>0</x:v>
      </x:c>
      <x:c r="T1757" s="24" t="n">
        <x:v>0.5</x:v>
      </x:c>
      <x:c r="U1757" s="24" t="str">
        <x:v>Engineering</x:v>
      </x:c>
      <x:c r="V1757" s="24" t="str">
        <x:v>CU Boulder MS in Creative Technology &amp; Design vs ASU MS in User Experience - which is better for UX careers?</x:v>
      </x:c>
      <x:c r="W1757" s="24" t="str">
        <x:v>Hi everyone! I was recently admitted to the MS in Creative Technology &amp; Design at CU Boulder and the MS in User Experience at ASU. I’m trying to decide between the two and would really appreciate honest input. My goal is to work in UX/product design after graduation. I’m interested in industry opportunities, internship pipelines, program reputation in hiring, and overall career outcomes. I understand both are professional, largely self-funded programs, so I’m mainly trying to understand: * Which program is stronger specifically for UX careers? * How do employers perceive CU Boulder CTD vs ASU MS UX? * Differences in internship support and industry connections? * Any alumni experiences? Would especially love to hear from current students or graduates from either program. Thank you!</x:v>
      </x:c>
      <x:c r="X1757" s="27" t="str">
        <x:v>https://www.reddit.com/r/gradadmissions/comments/1rkim2i/cu_boulder_ms_in_creative_technology_design_vs/</x:v>
      </x:c>
      <x:c r="Y1757" s="27" t="str">
        <x:v>https://www.reddit.com/r/gradadmissions/comments/1rkim2i/cu_boulder_ms_in_creative_technology_design_vs/</x:v>
      </x:c>
      <x:c r="Z1757" s="56" t="str">
        <x:v>Acronym-only institution match</x:v>
      </x:c>
      <x:c r="AA1757" s="24" t="str">
        <x:v>No</x:v>
      </x:c>
    </x:row>
    <x:row r="1758" ht="42" customHeight="1">
      <x:c r="A1758" s="21" t="str">
        <x:v>1rke769-6</x:v>
      </x:c>
      <x:c r="B1758" s="21" t="n">
        <x:v>6</x:v>
      </x:c>
      <x:c r="C1758" s="21" t="str">
        <x:v>QS</x:v>
      </x:c>
      <x:c r="D1758" s="21" t="n">
        <x:v>6</x:v>
      </x:c>
      <x:c r="E1758" s="21" t="str">
        <x:v>The London School of Economics and Political Science (LSE)</x:v>
      </x:c>
      <x:c r="F1758" s="21" t="str">
        <x:v>MSc Environmental Policy and Regulation</x:v>
      </x:c>
      <x:c r="G1758" s="21" t="str">
        <x:v>6</x:v>
      </x:c>
      <x:c r="H1758" s="21"/>
      <x:c r="I1758" s="21" t="str">
        <x:v>gradadmissions</x:v>
      </x:c>
      <x:c r="J1758" s="21" t="n">
        <x:v>46085.273622685185</x:v>
      </x:c>
      <x:c r="K1758" s="21" t="str">
        <x:v>2026-03</x:v>
      </x:c>
      <x:c r="L1758" s="21" t="str">
        <x:v>Medium</x:v>
      </x:c>
      <x:c r="M1758" s="21" t="str">
        <x:v>Institution name</x:v>
      </x:c>
      <x:c r="N1758" s="21" t="str">
        <x:v>LSE</x:v>
      </x:c>
      <x:c r="O1758" s="21" t="str"/>
      <x:c r="P1758" s="21" t="str">
        <x:v>offer</x:v>
      </x:c>
      <x:c r="Q1758" s="21" t="str"/>
      <x:c r="R1758" s="21" t="n">
        <x:v>0</x:v>
      </x:c>
      <x:c r="S1758" s="21" t="n">
        <x:v>0</x:v>
      </x:c>
      <x:c r="T1758" s="21" t="n">
        <x:v>0.5</x:v>
      </x:c>
      <x:c r="U1758" s="21" t="str">
        <x:v>Social Sciences</x:v>
      </x:c>
      <x:c r="V1758" s="21" t="str">
        <x:v>LSE postgraduate offer holders for 2026/27, please join our Facebook group!</x:v>
      </x:c>
      <x:c r="W1758" s="21" t="str"/>
      <x:c r="X1758" s="26" t="str">
        <x:v>https://www.reddit.com/r/gradadmissions/comments/1rke769/lse_postgraduate_offer_holders_for_202627_please/</x:v>
      </x:c>
      <x:c r="Y1758" s="26" t="str">
        <x:v>https://www.reddit.com/r/gradadmissions/comments/1rke769/lse_postgraduate_offer_holders_for_202627_please/</x:v>
      </x:c>
      <x:c r="Z1758" s="56" t="str">
        <x:v>Acronym-only institution match</x:v>
      </x:c>
      <x:c r="AA1758" s="21" t="str">
        <x:v>No</x:v>
      </x:c>
    </x:row>
    <x:row r="1759" ht="42" customHeight="1">
      <x:c r="A1759" s="24" t="str">
        <x:v>1rkbk5z-2</x:v>
      </x:c>
      <x:c r="B1759" s="24" t="n">
        <x:v>2</x:v>
      </x:c>
      <x:c r="C1759" s="24" t="str">
        <x:v>QS</x:v>
      </x:c>
      <x:c r="D1759" s="24" t="n">
        <x:v>2</x:v>
      </x:c>
      <x:c r="E1759" s="24" t="str">
        <x:v>University of Toronto</x:v>
      </x:c>
      <x:c r="F1759" s="24" t="str">
        <x:v>Master of Environment &amp; Sustainability</x:v>
      </x:c>
      <x:c r="G1759" s="24" t="str">
        <x:v>2</x:v>
      </x:c>
      <x:c r="H1759" s="24"/>
      <x:c r="I1759" s="24" t="str">
        <x:v>gradadmissions</x:v>
      </x:c>
      <x:c r="J1759" s="24" t="n">
        <x:v>46085.175405092596</x:v>
      </x:c>
      <x:c r="K1759" s="24" t="str">
        <x:v>2026-03</x:v>
      </x:c>
      <x:c r="L1759" s="24" t="str">
        <x:v>Medium</x:v>
      </x:c>
      <x:c r="M1759" s="24" t="str">
        <x:v>Institution name</x:v>
      </x:c>
      <x:c r="N1759" s="24" t="str">
        <x:v>University of Toronto | UofT</x:v>
      </x:c>
      <x:c r="O1759" s="24" t="str"/>
      <x:c r="P1759" s="24" t="str">
        <x:v>application | master | masters</x:v>
      </x:c>
      <x:c r="Q1759" s="24" t="str"/>
      <x:c r="R1759" s="24" t="n">
        <x:v>3</x:v>
      </x:c>
      <x:c r="S1759" s="24" t="n">
        <x:v>0</x:v>
      </x:c>
      <x:c r="T1759" s="24" t="n">
        <x:v>0.7200000286102295</x:v>
      </x:c>
      <x:c r="U1759" s="24" t="str">
        <x:v>Humanities</x:v>
      </x:c>
      <x:c r="V1759" s="24" t="str">
        <x:v>UofT Masters Decisions</x:v>
      </x:c>
      <x:c r="W1759" s="24" t="str">
        <x:v>Hey everybody, I was wondering if anyone else is still waiting for a Master of Arts decision from the University of Toronto... I've been seeing people post acceptances for professional master's on LinkedIn, but I haven't heard anything for research stream programs just yet. A tad bit frustrated since UofT was the earliest application deadline (Dec 15th) and the only school that hasn't got back to me yet :/ - Thankfully I have other offers, and hopefully they'll get back to me soon</x:v>
      </x:c>
      <x:c r="X1759" s="27" t="str">
        <x:v>https://www.reddit.com/r/gradadmissions/comments/1rkbk5z/uoft_masters_decisions/</x:v>
      </x:c>
      <x:c r="Y1759" s="27" t="str">
        <x:v>https://www.reddit.com/r/gradadmissions/comments/1rkbk5z/uoft_masters_decisions/</x:v>
      </x:c>
      <x:c r="Z1759" s="24" t="str"/>
      <x:c r="AA1759" s="24" t="str">
        <x:v>No</x:v>
      </x:c>
    </x:row>
    <x:row r="1760" ht="42" customHeight="1">
      <x:c r="A1760" s="21" t="str">
        <x:v>1rka3u2-14</x:v>
      </x:c>
      <x:c r="B1760" s="21" t="n">
        <x:v>14</x:v>
      </x:c>
      <x:c r="C1760" s="21" t="str">
        <x:v>QS</x:v>
      </x:c>
      <x:c r="D1760" s="21" t="n">
        <x:v>14</x:v>
      </x:c>
      <x:c r="E1760" s="21" t="str">
        <x:v>Stanford University</x:v>
      </x:c>
      <x:c r="F1760" s="21" t="str">
        <x:v>MS Sustainability Science and Practice</x:v>
      </x:c>
      <x:c r="G1760" s="21" t="str">
        <x:v>13</x:v>
      </x:c>
      <x:c r="H1760" s="21"/>
      <x:c r="I1760" s="21" t="str">
        <x:v>gradadmissions</x:v>
      </x:c>
      <x:c r="J1760" s="21" t="n">
        <x:v>46085.12709490741</x:v>
      </x:c>
      <x:c r="K1760" s="21" t="str">
        <x:v>2026-03</x:v>
      </x:c>
      <x:c r="L1760" s="21" t="str">
        <x:v>Medium</x:v>
      </x:c>
      <x:c r="M1760" s="21" t="str">
        <x:v>Institution name</x:v>
      </x:c>
      <x:c r="N1760" s="21" t="str">
        <x:v>Stanford</x:v>
      </x:c>
      <x:c r="O1760" s="21" t="str"/>
      <x:c r="P1760" s="21" t="str">
        <x:v>program | tuition</x:v>
      </x:c>
      <x:c r="Q1760" s="21" t="str"/>
      <x:c r="R1760" s="21" t="n">
        <x:v>10</x:v>
      </x:c>
      <x:c r="S1760" s="21" t="n">
        <x:v>11</x:v>
      </x:c>
      <x:c r="T1760" s="21" t="n">
        <x:v>0.8600000143051147</x:v>
      </x:c>
      <x:c r="U1760" s="21" t="str">
        <x:v>Engineering</x:v>
      </x:c>
      <x:c r="V1760" s="21" t="str">
        <x:v>Got into Harvard MDE!!</x:v>
      </x:c>
      <x:c r="W1760" s="21" t="str">
        <x:v>I finally get to meet Remy. Got waitlisted at MIT Media Lab, rejected from CMU MHCI (yesterday), and Stanford LDT... but I finally got word back from Harvard's MDE program \*aghhhhh!!\* https://preview.redd.it/8728rst02ymg1.jpg?width=1330&amp;format=pjpg&amp;auto=webp&amp;s=5d5d5b89f6793187a9a28193b00742241eced1e5 the rejections hit hard but hope this reminds others that its not over until its over! \*\* if anyone has any advice/resources around funding please lmk, the tuition cost almost made me pass out.</x:v>
      </x:c>
      <x:c r="X1760" s="26" t="str">
        <x:v>https://www.reddit.com/r/gradadmissions/comments/1rka3u2/got_into_harvard_mde/</x:v>
      </x:c>
      <x:c r="Y1760" s="26" t="str">
        <x:v>https://www.reddit.com/r/gradadmissions/comments/1rka3u2/got_into_harvard_mde/</x:v>
      </x:c>
      <x:c r="Z1760" s="21" t="str"/>
      <x:c r="AA1760" s="21" t="str">
        <x:v>No</x:v>
      </x:c>
    </x:row>
    <x:row r="1761" ht="42" customHeight="1">
      <x:c r="A1761" s="24" t="str">
        <x:v>1rk9t73-20</x:v>
      </x:c>
      <x:c r="B1761" s="24" t="n">
        <x:v>20</x:v>
      </x:c>
      <x:c r="C1761" s="24" t="str">
        <x:v>QS</x:v>
      </x:c>
      <x:c r="D1761" s="24" t="n">
        <x:v>20</x:v>
      </x:c>
      <x:c r="E1761" s="24" t="str">
        <x:v>New York University (NYU)</x:v>
      </x:c>
      <x:c r="F1761" s="24" t="str">
        <x:v>MS in Environmental Policy and Sustainability Management</x:v>
      </x:c>
      <x:c r="G1761" s="24" t="str">
        <x:v>20</x:v>
      </x:c>
      <x:c r="H1761" s="24"/>
      <x:c r="I1761" s="24" t="str">
        <x:v>gradadmissions</x:v>
      </x:c>
      <x:c r="J1761" s="24" t="n">
        <x:v>46085.11765046296</x:v>
      </x:c>
      <x:c r="K1761" s="24" t="str">
        <x:v>2026-03</x:v>
      </x:c>
      <x:c r="L1761" s="24" t="str">
        <x:v>Medium</x:v>
      </x:c>
      <x:c r="M1761" s="24" t="str">
        <x:v>Institution name</x:v>
      </x:c>
      <x:c r="N1761" s="24" t="str">
        <x:v>NYU</x:v>
      </x:c>
      <x:c r="O1761" s="24" t="str"/>
      <x:c r="P1761" s="24" t="str">
        <x:v>acceptance | tuition</x:v>
      </x:c>
      <x:c r="Q1761" s="24" t="str"/>
      <x:c r="R1761" s="24" t="n">
        <x:v>2</x:v>
      </x:c>
      <x:c r="S1761" s="24" t="n">
        <x:v>2</x:v>
      </x:c>
      <x:c r="T1761" s="24" t="n">
        <x:v>0.75</x:v>
      </x:c>
      <x:c r="U1761" s="24" t="str">
        <x:v>General Advice</x:v>
      </x:c>
      <x:c r="V1761" s="24" t="str">
        <x:v>Canadian who got into NYU- Help</x:v>
      </x:c>
      <x:c r="W1761" s="24" t="str">
        <x:v>Hii, as the title says i'm a Canadian (from Montreal) and I got an acceptance from NYU Wagner recently. I've worked in city government for 2 years and it's always been a dream of mine to live in New York. I have no debt from undergrad but I honestly don't know if I can justify the exorbitant tuition amount + nyc living expenses. NYU is offering me 15k per year as aid but that 30k is honestly a drop in the bucket. My other option is UC Davis which is cheaper and also a great school (my partner of 2.5 years is American, and lives near UC Davis close to where we plan to settle down eventually- NorCal) He’s decently well off and he's offering to cover most of it. I'd really appreciate any advice, especially from any fellow Canadians!</x:v>
      </x:c>
      <x:c r="X1761" s="27" t="str">
        <x:v>https://www.reddit.com/r/gradadmissions/comments/1rk9t73/canadian_who_got_into_nyu_help/</x:v>
      </x:c>
      <x:c r="Y1761" s="27" t="str">
        <x:v>https://www.reddit.com/r/gradadmissions/comments/1rk9t73/canadian_who_got_into_nyu_help/</x:v>
      </x:c>
      <x:c r="Z1761" s="56" t="str">
        <x:v>Acronym-only institution match</x:v>
      </x:c>
      <x:c r="AA1761" s="24" t="str">
        <x:v>No</x:v>
      </x:c>
    </x:row>
    <x:row r="1762" ht="42" customHeight="1">
      <x:c r="A1762" s="21" t="str">
        <x:v>1rk6kxt-14</x:v>
      </x:c>
      <x:c r="B1762" s="21" t="n">
        <x:v>14</x:v>
      </x:c>
      <x:c r="C1762" s="21" t="str">
        <x:v>QS</x:v>
      </x:c>
      <x:c r="D1762" s="21" t="n">
        <x:v>14</x:v>
      </x:c>
      <x:c r="E1762" s="21" t="str">
        <x:v>Stanford University</x:v>
      </x:c>
      <x:c r="F1762" s="21" t="str">
        <x:v>MS Sustainability Science and Practice</x:v>
      </x:c>
      <x:c r="G1762" s="21" t="str">
        <x:v>13</x:v>
      </x:c>
      <x:c r="H1762" s="21"/>
      <x:c r="I1762" s="21" t="str">
        <x:v>gradadmissions</x:v>
      </x:c>
      <x:c r="J1762" s="21" t="n">
        <x:v>46085.01833333333</x:v>
      </x:c>
      <x:c r="K1762" s="21" t="str">
        <x:v>2026-03</x:v>
      </x:c>
      <x:c r="L1762" s="21" t="str">
        <x:v>Medium</x:v>
      </x:c>
      <x:c r="M1762" s="21" t="str">
        <x:v>Institution name</x:v>
      </x:c>
      <x:c r="N1762" s="21" t="str">
        <x:v>Stanford</x:v>
      </x:c>
      <x:c r="O1762" s="21" t="str"/>
      <x:c r="P1762" s="21" t="str">
        <x:v>accepted | grad school | program | degree | tuition | scholarship</x:v>
      </x:c>
      <x:c r="Q1762" s="21" t="str"/>
      <x:c r="R1762" s="21" t="n">
        <x:v>1</x:v>
      </x:c>
      <x:c r="S1762" s="21" t="n">
        <x:v>2</x:v>
      </x:c>
      <x:c r="T1762" s="21" t="n">
        <x:v>1</x:v>
      </x:c>
      <x:c r="U1762" s="21" t="str">
        <x:v>Computer Sciences</x:v>
      </x:c>
      <x:c r="V1762" s="21" t="str">
        <x:v>MSCS Program Advice</x:v>
      </x:c>
      <x:c r="W1762" s="21" t="str">
        <x:v>Hey everyone! I’m trying to decide where I should go for grad school and would really appreciate honest opinions from people who’ve attended or know these programs well. I’m graduating from a small private university in New Jersey, and I really want to attend a more competitive, well-known school that will open doors for me in research and hopefully make me a more competitive applicant in the tech industry. (I am still waiting on decisions from Georgia Tech, Columbia, Stanford &amp; UCLA) Here are the programs I have been ACCEPTED into: * Carnegie Mellon - MSCS (Not given any financial aid) * Cornell Tech - M.Eng CS (Waisted for fellowship + $15,000 scholarship) * NYU Tandon - MSCS (awarded fellowship that would cover tuition; would only need to pay living expenses) * Rutgers - MSCS (In-state but not given financial aid) * Stevens Institute of Technology - Dual Degree M.Eng Comp Sci / MBA (In-state + $16,000 scholarship)</x:v>
      </x:c>
      <x:c r="X1762" s="26" t="str">
        <x:v>https://www.reddit.com/r/gradadmissions/comments/1rk6kxt/mscs_program_advice/</x:v>
      </x:c>
      <x:c r="Y1762" s="26" t="str">
        <x:v>https://www.reddit.com/r/gradadmissions/comments/1rk6kxt/mscs_program_advice/</x:v>
      </x:c>
      <x:c r="Z1762" s="21" t="str"/>
      <x:c r="AA1762" s="21" t="str">
        <x:v>No</x:v>
      </x:c>
    </x:row>
    <x:row r="1763" ht="42" customHeight="1">
      <x:c r="A1763" s="24" t="str">
        <x:v>1rk6kxt-20</x:v>
      </x:c>
      <x:c r="B1763" s="24" t="n">
        <x:v>20</x:v>
      </x:c>
      <x:c r="C1763" s="24" t="str">
        <x:v>QS</x:v>
      </x:c>
      <x:c r="D1763" s="24" t="n">
        <x:v>20</x:v>
      </x:c>
      <x:c r="E1763" s="24" t="str">
        <x:v>New York University (NYU)</x:v>
      </x:c>
      <x:c r="F1763" s="24" t="str">
        <x:v>MS in Environmental Policy and Sustainability Management</x:v>
      </x:c>
      <x:c r="G1763" s="24" t="str">
        <x:v>20</x:v>
      </x:c>
      <x:c r="H1763" s="24"/>
      <x:c r="I1763" s="24" t="str">
        <x:v>gradadmissions</x:v>
      </x:c>
      <x:c r="J1763" s="24" t="n">
        <x:v>46085.01833333333</x:v>
      </x:c>
      <x:c r="K1763" s="24" t="str">
        <x:v>2026-03</x:v>
      </x:c>
      <x:c r="L1763" s="24" t="str">
        <x:v>Medium</x:v>
      </x:c>
      <x:c r="M1763" s="24" t="str">
        <x:v>Institution name</x:v>
      </x:c>
      <x:c r="N1763" s="24" t="str">
        <x:v>NYU</x:v>
      </x:c>
      <x:c r="O1763" s="24" t="str"/>
      <x:c r="P1763" s="24" t="str">
        <x:v>accepted | grad school | program | degree | tuition | scholarship</x:v>
      </x:c>
      <x:c r="Q1763" s="24" t="str"/>
      <x:c r="R1763" s="24" t="n">
        <x:v>1</x:v>
      </x:c>
      <x:c r="S1763" s="24" t="n">
        <x:v>2</x:v>
      </x:c>
      <x:c r="T1763" s="24" t="n">
        <x:v>1</x:v>
      </x:c>
      <x:c r="U1763" s="24" t="str">
        <x:v>Computer Sciences</x:v>
      </x:c>
      <x:c r="V1763" s="24" t="str">
        <x:v>MSCS Program Advice</x:v>
      </x:c>
      <x:c r="W1763" s="24" t="str">
        <x:v>Hey everyone! I’m trying to decide where I should go for grad school and would really appreciate honest opinions from people who’ve attended or know these programs well. I’m graduating from a small private university in New Jersey, and I really want to attend a more competitive, well-known school that will open doors for me in research and hopefully make me a more competitive applicant in the tech industry. (I am still waiting on decisions from Georgia Tech, Columbia, Stanford &amp; UCLA) Here are the programs I have been ACCEPTED into: * Carnegie Mellon - MSCS (Not given any financial aid) * Cornell Tech - M.Eng CS (Waisted for fellowship + $15,000 scholarship) * NYU Tandon - MSCS (awarded fellowship that would cover tuition; would only need to pay living expenses) * Rutgers - MSCS (In-state but not given financial aid) * Stevens Institute of Technology - Dual Degree M.Eng Comp Sci / MBA (In-state + $16,000 scholarship)</x:v>
      </x:c>
      <x:c r="X1763" s="27" t="str">
        <x:v>https://www.reddit.com/r/gradadmissions/comments/1rk6kxt/mscs_program_advice/</x:v>
      </x:c>
      <x:c r="Y1763" s="27" t="str">
        <x:v>https://www.reddit.com/r/gradadmissions/comments/1rk6kxt/mscs_program_advice/</x:v>
      </x:c>
      <x:c r="Z1763" s="56" t="str">
        <x:v>Acronym-only institution match</x:v>
      </x:c>
      <x:c r="AA1763" s="24" t="str">
        <x:v>No</x:v>
      </x:c>
    </x:row>
    <x:row r="1764" ht="42" customHeight="1">
      <x:c r="A1764" s="21" t="str">
        <x:v>1rk5wku-14</x:v>
      </x:c>
      <x:c r="B1764" s="21" t="n">
        <x:v>14</x:v>
      </x:c>
      <x:c r="C1764" s="21" t="str">
        <x:v>QS</x:v>
      </x:c>
      <x:c r="D1764" s="21" t="n">
        <x:v>14</x:v>
      </x:c>
      <x:c r="E1764" s="21" t="str">
        <x:v>Stanford University</x:v>
      </x:c>
      <x:c r="F1764" s="21" t="str">
        <x:v>MS Sustainability Science and Practice</x:v>
      </x:c>
      <x:c r="G1764" s="21" t="str">
        <x:v>13</x:v>
      </x:c>
      <x:c r="H1764" s="21"/>
      <x:c r="I1764" s="21" t="str">
        <x:v>gradadmissions</x:v>
      </x:c>
      <x:c r="J1764" s="21" t="n">
        <x:v>46084.99835648148</x:v>
      </x:c>
      <x:c r="K1764" s="21" t="str">
        <x:v>2026-03</x:v>
      </x:c>
      <x:c r="L1764" s="21" t="str">
        <x:v>Medium</x:v>
      </x:c>
      <x:c r="M1764" s="21" t="str">
        <x:v>Institution name</x:v>
      </x:c>
      <x:c r="N1764" s="21" t="str">
        <x:v>Stanford</x:v>
      </x:c>
      <x:c r="O1764" s="21" t="str"/>
      <x:c r="P1764" s="21" t="str">
        <x:v>accepted | master | masters | degree</x:v>
      </x:c>
      <x:c r="Q1764" s="21" t="str"/>
      <x:c r="R1764" s="21" t="n">
        <x:v>4</x:v>
      </x:c>
      <x:c r="S1764" s="21" t="n">
        <x:v>6</x:v>
      </x:c>
      <x:c r="T1764" s="21" t="n">
        <x:v>1</x:v>
      </x:c>
      <x:c r="U1764" s="21" t="str">
        <x:v>Computer Sciences</x:v>
      </x:c>
      <x:c r="V1764" s="21" t="str">
        <x:v>Master’s Degree Worth</x:v>
      </x:c>
      <x:c r="W1764" s="21" t="str">
        <x:v>Are masters degree in computer science / data science / statistics even worth it these days? I got accepted into MS programs at Duke, UChicago, and Wake Forest, but they involve taking a 160K or more loan. My goal is to land a data scientist/engineer position in the industry, currently working in academia as a research assistant at Stanford. Anyone have any thoughts of on this considering one the cost of these programs and two the fast evolving field of data science with AI? Appreciate any thoughts!</x:v>
      </x:c>
      <x:c r="X1764" s="26" t="str">
        <x:v>https://www.reddit.com/r/gradadmissions/comments/1rk5wku/masters_degree_worth/</x:v>
      </x:c>
      <x:c r="Y1764" s="26" t="str">
        <x:v>https://www.reddit.com/r/gradadmissions/comments/1rk5wku/masters_degree_worth/</x:v>
      </x:c>
      <x:c r="Z1764" s="21" t="str"/>
      <x:c r="AA1764" s="21" t="str">
        <x:v>No</x:v>
      </x:c>
    </x:row>
    <x:row r="1765" ht="42" customHeight="1">
      <x:c r="A1765" s="24" t="str">
        <x:v>1rk5viu-30</x:v>
      </x:c>
      <x:c r="B1765" s="24" t="n">
        <x:v>30</x:v>
      </x:c>
      <x:c r="C1765" s="24" t="str">
        <x:v>QS</x:v>
      </x:c>
      <x:c r="D1765" s="24" t="n">
        <x:v>30</x:v>
      </x:c>
      <x:c r="E1765" s="24" t="str">
        <x:v>University of Pennsylvania</x:v>
      </x:c>
      <x:c r="F1765" s="24" t="str">
        <x:v>Master of Environmental Studies</x:v>
      </x:c>
      <x:c r="G1765" s="24" t="n">
        <x:v>30</x:v>
      </x:c>
      <x:c r="H1765" s="24"/>
      <x:c r="I1765" s="24" t="str">
        <x:v>gradadmissions</x:v>
      </x:c>
      <x:c r="J1765" s="24" t="n">
        <x:v>46084.997453703705</x:v>
      </x:c>
      <x:c r="K1765" s="24" t="str">
        <x:v>2026-03</x:v>
      </x:c>
      <x:c r="L1765" s="24" t="str">
        <x:v>Medium</x:v>
      </x:c>
      <x:c r="M1765" s="24" t="str">
        <x:v>Institution name</x:v>
      </x:c>
      <x:c r="N1765" s="24" t="str">
        <x:v>UPenn</x:v>
      </x:c>
      <x:c r="O1765" s="24" t="str"/>
      <x:c r="P1765" s="24" t="str">
        <x:v>course</x:v>
      </x:c>
      <x:c r="Q1765" s="24" t="str"/>
      <x:c r="R1765" s="24" t="n">
        <x:v>2</x:v>
      </x:c>
      <x:c r="S1765" s="24" t="n">
        <x:v>0</x:v>
      </x:c>
      <x:c r="T1765" s="24" t="n">
        <x:v>1</x:v>
      </x:c>
      <x:c r="U1765" s="24" t="str">
        <x:v>Applied Sciences</x:v>
      </x:c>
      <x:c r="V1765" s="24" t="str">
        <x:v>Has anyone applied to UPenn Weitzman School of Design’s newest course MSD-PDD?</x:v>
      </x:c>
      <x:c r="W1765" s="24" t="str"/>
      <x:c r="X1765" s="27" t="str">
        <x:v>https://www.reddit.com/r/gradadmissions/comments/1rk5viu/has_anyone_applied_to_upenn_weitzman_school_of/</x:v>
      </x:c>
      <x:c r="Y1765" s="27" t="str">
        <x:v>https://www.reddit.com/r/gradadmissions/comments/1rk5viu/has_anyone_applied_to_upenn_weitzman_school_of/</x:v>
      </x:c>
      <x:c r="Z1765" s="56" t="str">
        <x:v>Acronym-only institution match</x:v>
      </x:c>
      <x:c r="AA1765" s="24" t="str">
        <x:v>No</x:v>
      </x:c>
    </x:row>
    <x:row r="1766" ht="42" customHeight="1">
      <x:c r="A1766" s="21" t="str">
        <x:v>1rk33l5-14</x:v>
      </x:c>
      <x:c r="B1766" s="21" t="n">
        <x:v>14</x:v>
      </x:c>
      <x:c r="C1766" s="21" t="str">
        <x:v>QS</x:v>
      </x:c>
      <x:c r="D1766" s="21" t="n">
        <x:v>14</x:v>
      </x:c>
      <x:c r="E1766" s="21" t="str">
        <x:v>Stanford University</x:v>
      </x:c>
      <x:c r="F1766" s="21" t="str">
        <x:v>MS Sustainability Science and Practice</x:v>
      </x:c>
      <x:c r="G1766" s="21" t="str">
        <x:v>13</x:v>
      </x:c>
      <x:c r="H1766" s="21"/>
      <x:c r="I1766" s="21" t="str">
        <x:v>gradadmissions</x:v>
      </x:c>
      <x:c r="J1766" s="21" t="n">
        <x:v>46084.92042824074</x:v>
      </x:c>
      <x:c r="K1766" s="21" t="str">
        <x:v>2026-03</x:v>
      </x:c>
      <x:c r="L1766" s="21" t="str">
        <x:v>Medium</x:v>
      </x:c>
      <x:c r="M1766" s="21" t="str">
        <x:v>Institution name</x:v>
      </x:c>
      <x:c r="N1766" s="21" t="str">
        <x:v>Stanford</x:v>
      </x:c>
      <x:c r="O1766" s="21" t="str"/>
      <x:c r="P1766" s="21" t="str">
        <x:v>program</x:v>
      </x:c>
      <x:c r="Q1766" s="21" t="str"/>
      <x:c r="R1766" s="21" t="n">
        <x:v>2</x:v>
      </x:c>
      <x:c r="S1766" s="21" t="n">
        <x:v>2</x:v>
      </x:c>
      <x:c r="T1766" s="21" t="n">
        <x:v>1</x:v>
      </x:c>
      <x:c r="U1766" s="21" t="str">
        <x:v>Biological Sciences</x:v>
      </x:c>
      <x:c r="V1766" s="21" t="str">
        <x:v>Should I avoid top programs for bioengineering/systems bio?</x:v>
      </x:c>
      <x:c r="W1766" s="21" t="str">
        <x:v>I’m not far from applying for my PhD for programs in synbio and bioengineering. I’ve been hearing some bad stuff about the top programs that they have aggressive advisors and toxic culture. Should I avoid MIT/harvard/stanford and such? I want to go to the program that will make me the best researcher and I’m questioning weather these “top” programs will actually do so.</x:v>
      </x:c>
      <x:c r="X1766" s="26" t="str">
        <x:v>https://www.reddit.com/r/gradadmissions/comments/1rk33l5/should_i_avoid_top_programs_for/</x:v>
      </x:c>
      <x:c r="Y1766" s="26" t="str">
        <x:v>https://www.reddit.com/r/gradadmissions/comments/1rk33l5/should_i_avoid_top_programs_for/</x:v>
      </x:c>
      <x:c r="Z1766" s="21" t="str"/>
      <x:c r="AA1766" s="21" t="str">
        <x:v>No</x:v>
      </x:c>
    </x:row>
    <x:row r="1767" ht="42" customHeight="1">
      <x:c r="A1767" s="24" t="str">
        <x:v>1rk0y62-4</x:v>
      </x:c>
      <x:c r="B1767" s="24" t="n">
        <x:v>4</x:v>
      </x:c>
      <x:c r="C1767" s="24" t="str">
        <x:v>QS</x:v>
      </x:c>
      <x:c r="D1767" s="24" t="n">
        <x:v>4</x:v>
      </x:c>
      <x:c r="E1767" s="24" t="str">
        <x:v>The University of Edinburgh</x:v>
      </x:c>
      <x:c r="F1767" s="24" t="str">
        <x:v>MSc Global Strategy and Sustainability</x:v>
      </x:c>
      <x:c r="G1767" s="24" t="str">
        <x:v>4</x:v>
      </x:c>
      <x:c r="H1767" s="24"/>
      <x:c r="I1767" s="24" t="str">
        <x:v>gradadmissions</x:v>
      </x:c>
      <x:c r="J1767" s="24" t="n">
        <x:v>46084.864166666666</x:v>
      </x:c>
      <x:c r="K1767" s="24" t="str">
        <x:v>2026-03</x:v>
      </x:c>
      <x:c r="L1767" s="24" t="str">
        <x:v>Medium</x:v>
      </x:c>
      <x:c r="M1767" s="24" t="str">
        <x:v>Institution name</x:v>
      </x:c>
      <x:c r="N1767" s="24" t="str">
        <x:v>University of Edinburgh</x:v>
      </x:c>
      <x:c r="O1767" s="24" t="str"/>
      <x:c r="P1767" s="24" t="str">
        <x:v>accepted | offer | program | scholarship</x:v>
      </x:c>
      <x:c r="Q1767" s="24" t="str"/>
      <x:c r="R1767" s="24" t="n">
        <x:v>2</x:v>
      </x:c>
      <x:c r="S1767" s="24" t="n">
        <x:v>0</x:v>
      </x:c>
      <x:c r="T1767" s="24" t="n">
        <x:v>1</x:v>
      </x:c>
      <x:c r="U1767" s="24" t="str">
        <x:v>Engineering</x:v>
      </x:c>
      <x:c r="V1767" s="24" t="str">
        <x:v>Reviews for cmu miips</x:v>
      </x:c>
      <x:c r="W1767" s="24" t="str">
        <x:v>I got accepted for **miips** advanced study fall 2026, but it seems like a lot of expenditure considering the program doesn’t offer any aid or scholarship. So anyone who’s been at miips before do you think its worth the investment? Will I get a job and sponsorship sure shot post graduation? Considering Ive been accepted to other programs such as pratt, University of Edinburgh (Service Design), Glasgow School of Art ( Design Management) Please help me rationalise! \#cmu #miips [View Poll](https://www.reddit.com/poll/1rk0y62)</x:v>
      </x:c>
      <x:c r="X1767" s="27" t="str">
        <x:v>https://www.reddit.com/r/gradadmissions/comments/1rk0y62/reviews_for_cmu_miips/</x:v>
      </x:c>
      <x:c r="Y1767" s="27" t="str">
        <x:v>https://www.reddit.com/r/gradadmissions/comments/1rk0y62/reviews_for_cmu_miips/</x:v>
      </x:c>
      <x:c r="Z1767" s="24" t="str"/>
      <x:c r="AA1767" s="24" t="str">
        <x:v>No</x:v>
      </x:c>
    </x:row>
    <x:row r="1768" ht="42" customHeight="1">
      <x:c r="A1768" s="21" t="str">
        <x:v>1rjzvls-14</x:v>
      </x:c>
      <x:c r="B1768" s="21" t="n">
        <x:v>14</x:v>
      </x:c>
      <x:c r="C1768" s="21" t="str">
        <x:v>QS</x:v>
      </x:c>
      <x:c r="D1768" s="21" t="n">
        <x:v>14</x:v>
      </x:c>
      <x:c r="E1768" s="21" t="str">
        <x:v>Stanford University</x:v>
      </x:c>
      <x:c r="F1768" s="21" t="str">
        <x:v>MS Sustainability Science and Practice</x:v>
      </x:c>
      <x:c r="G1768" s="21" t="str">
        <x:v>13</x:v>
      </x:c>
      <x:c r="H1768" s="21"/>
      <x:c r="I1768" s="21" t="str">
        <x:v>gradadmissions</x:v>
      </x:c>
      <x:c r="J1768" s="21" t="n">
        <x:v>46084.836875</x:v>
      </x:c>
      <x:c r="K1768" s="21" t="str">
        <x:v>2026-03</x:v>
      </x:c>
      <x:c r="L1768" s="21" t="str">
        <x:v>Medium</x:v>
      </x:c>
      <x:c r="M1768" s="21" t="str">
        <x:v>Institution name</x:v>
      </x:c>
      <x:c r="N1768" s="21" t="str">
        <x:v>Stanford</x:v>
      </x:c>
      <x:c r="O1768" s="21" t="str"/>
      <x:c r="P1768" s="21" t="str">
        <x:v>application | master | program | degree | thesis</x:v>
      </x:c>
      <x:c r="Q1768" s="21" t="str"/>
      <x:c r="R1768" s="21" t="n">
        <x:v>3</x:v>
      </x:c>
      <x:c r="S1768" s="21" t="n">
        <x:v>1</x:v>
      </x:c>
      <x:c r="T1768" s="21" t="n">
        <x:v>1</x:v>
      </x:c>
      <x:c r="U1768" s="21" t="str">
        <x:v>Computational Sciences</x:v>
      </x:c>
      <x:c r="V1768" s="21" t="str">
        <x:v>Help on Deciding Statistics MS Offers</x:v>
      </x:c>
      <x:c r="W1768" s="21" t="str">
        <x:v>Hello fellow applicants! I may need some help choosing between two statistics MS programs that I got admitted to. While I have done, and will do more search on my own, I really appreciate any advices! So my main goal of doing a Statistics MS is to prepare for future PhD application in Statistics. My undergrad background is not in statistics or math, so applying to a top PhD in statistics this year is unfortunately not a realistic option for me. However, I am now choosing between Stanford statistics MS and Duke Statistical Science MS (MSS). As far as I know, the pros/cons of each are: Stanford: Apparently, the brand of "Stanford" is very recognizable, both in industry and in academia, as Stanford is one of the best, if not the best, schools for statistics. I have no doubt that I will get good education as well as connecting with world-class scholars at Stanford. However, my main concern is that Stanford explicitly brands this program as "a terminal degree program that does not lead to the PhD program in Statistics." Also, there is no thesis requirement. My question is, if I have the intention of applying to a Statistics PhD after my Master's, will I get enough support in Stanford...</x:v>
      </x:c>
      <x:c r="X1768" s="26" t="str">
        <x:v>https://www.reddit.com/r/gradadmissions/comments/1rjzvls/help_on_deciding_statistics_ms_offers/</x:v>
      </x:c>
      <x:c r="Y1768" s="26" t="str">
        <x:v>https://www.reddit.com/r/gradadmissions/comments/1rjzvls/help_on_deciding_statistics_ms_offers/</x:v>
      </x:c>
      <x:c r="Z1768" s="21" t="str"/>
      <x:c r="AA1768" s="21" t="str">
        <x:v>No</x:v>
      </x:c>
    </x:row>
    <x:row r="1769" ht="42" customHeight="1">
      <x:c r="A1769" s="24" t="str">
        <x:v>1rjyzdm-2</x:v>
      </x:c>
      <x:c r="B1769" s="24" t="n">
        <x:v>2</x:v>
      </x:c>
      <x:c r="C1769" s="24" t="str">
        <x:v>QS</x:v>
      </x:c>
      <x:c r="D1769" s="24" t="n">
        <x:v>2</x:v>
      </x:c>
      <x:c r="E1769" s="24" t="str">
        <x:v>University of Toronto</x:v>
      </x:c>
      <x:c r="F1769" s="24" t="str">
        <x:v>Master of Environment &amp; Sustainability</x:v>
      </x:c>
      <x:c r="G1769" s="24" t="str">
        <x:v>2</x:v>
      </x:c>
      <x:c r="H1769" s="24"/>
      <x:c r="I1769" s="24" t="str">
        <x:v>GradSchool</x:v>
      </x:c>
      <x:c r="J1769" s="24" t="n">
        <x:v>46084.81438657407</x:v>
      </x:c>
      <x:c r="K1769" s="24" t="str">
        <x:v>2026-03</x:v>
      </x:c>
      <x:c r="L1769" s="24" t="str">
        <x:v>Medium</x:v>
      </x:c>
      <x:c r="M1769" s="24" t="str">
        <x:v>Institution name</x:v>
      </x:c>
      <x:c r="N1769" s="24" t="str">
        <x:v>University of Toronto</x:v>
      </x:c>
      <x:c r="O1769" s="24" t="str"/>
      <x:c r="P1769" s="24" t="str">
        <x:v>grad school | internship</x:v>
      </x:c>
      <x:c r="Q1769" s="24" t="str"/>
      <x:c r="R1769" s="24" t="n">
        <x:v>1</x:v>
      </x:c>
      <x:c r="S1769" s="24" t="n">
        <x:v>0</x:v>
      </x:c>
      <x:c r="T1769" s="24" t="n">
        <x:v>1</x:v>
      </x:c>
      <x:c r="U1769" s="24" t="str">
        <x:v>Academics</x:v>
      </x:c>
      <x:c r="V1769" s="24" t="str">
        <x:v>Aiming for 320–325 on GRE (CS, 3.8 CGPA) – 1-2 Month Prep Enough?</x:v>
      </x:c>
      <x:c r="W1769" s="24" t="str">
        <x:v>Hey everyone, I’m a Computer Science major at the University of Toronto with a 3.8 CGPA. I’m currently doing internships and plan to apply to grad school next year. I’m thinking of taking the GRE in mid-June, so I’d have about a month to prep seriously. My target score is 320–325. I know a lot of people recommend GregMat and say the 1-month plan is great for both quant and verbal, but honestly I’m feeling a bit overwhelmed. A lot of the advice I see makes it sound like you need to study 4–6 hours a day. With internship commitments, I realistically can’t do that consistently. Would 1–3 hours per day for a month be enough to hit 320+ if I’m disciplined? For context: -Strong quant background from CS/math courses -Verbal is probably my weaker area If you’ve scored in the 320–325 range: Is GregMat’s 1-month plan manageable with 1–3 hrs/day? Should I focus mostly on official ETS material? How many full-length practice tests would you recommend in a month? Is one month too rushed for this score range? Appreciate any honest advice. Trying to be realistic about what’s actually doable.</x:v>
      </x:c>
      <x:c r="X1769" s="27" t="str">
        <x:v>https://www.reddit.com/r/GradSchool/comments/1rjyzdm/aiming_for_320325_on_gre_cs_38_cgpa_12_month_prep/</x:v>
      </x:c>
      <x:c r="Y1769" s="27" t="str">
        <x:v>https://www.reddit.com/r/GradSchool/comments/1rjyzdm/aiming_for_320325_on_gre_cs_38_cgpa_12_month_prep/</x:v>
      </x:c>
      <x:c r="Z1769" s="24" t="str"/>
      <x:c r="AA1769" s="24" t="str">
        <x:v>No</x:v>
      </x:c>
    </x:row>
    <x:row r="1770" ht="42" customHeight="1">
      <x:c r="A1770" s="21" t="str">
        <x:v>1rjyi2r-20</x:v>
      </x:c>
      <x:c r="B1770" s="21" t="n">
        <x:v>20</x:v>
      </x:c>
      <x:c r="C1770" s="21" t="str">
        <x:v>QS</x:v>
      </x:c>
      <x:c r="D1770" s="21" t="n">
        <x:v>20</x:v>
      </x:c>
      <x:c r="E1770" s="21" t="str">
        <x:v>New York University (NYU)</x:v>
      </x:c>
      <x:c r="F1770" s="21" t="str">
        <x:v>MS in Environmental Policy and Sustainability Management</x:v>
      </x:c>
      <x:c r="G1770" s="21" t="str">
        <x:v>20</x:v>
      </x:c>
      <x:c r="H1770" s="21"/>
      <x:c r="I1770" s="21" t="str">
        <x:v>gradadmissions</x:v>
      </x:c>
      <x:c r="J1770" s="21" t="n">
        <x:v>46084.80212962963</x:v>
      </x:c>
      <x:c r="K1770" s="21" t="str">
        <x:v>2026-03</x:v>
      </x:c>
      <x:c r="L1770" s="21" t="str">
        <x:v>Medium</x:v>
      </x:c>
      <x:c r="M1770" s="21" t="str">
        <x:v>Institution name</x:v>
      </x:c>
      <x:c r="N1770" s="21" t="str">
        <x:v>NYU</x:v>
      </x:c>
      <x:c r="O1770" s="21" t="str"/>
      <x:c r="P1770" s="21" t="str">
        <x:v>masters | grad school</x:v>
      </x:c>
      <x:c r="Q1770" s="21" t="str"/>
      <x:c r="R1770" s="21" t="n">
        <x:v>2</x:v>
      </x:c>
      <x:c r="S1770" s="21" t="n">
        <x:v>1</x:v>
      </x:c>
      <x:c r="T1770" s="21" t="n">
        <x:v>1</x:v>
      </x:c>
      <x:c r="U1770" s="21" t="str">
        <x:v>General Advice</x:v>
      </x:c>
      <x:c r="V1770" s="21" t="str">
        <x:v>Not getting any recommendations</x:v>
      </x:c>
      <x:c r="W1770" s="21" t="str">
        <x:v>I went to undergrad for theatre and did minors at the business school at NYU. All the teachers from my major would be able to speak to my ability but I’m applying for more business focused masters. I was a good student (B+, A-) but didn’t stay in touch. I graduated a few years ago and have reached out to a couple professors who have been perfectly polite but basically have said “I only write recs for current students/I don’t remember you”. Maybe I’m naive but I guess I figured that not everyone who applied for grad school has kept in touch with professors from years before? Any advice?</x:v>
      </x:c>
      <x:c r="X1770" s="26" t="str">
        <x:v>https://www.reddit.com/r/gradadmissions/comments/1rjyi2r/not_getting_any_recommendations/</x:v>
      </x:c>
      <x:c r="Y1770" s="26" t="str">
        <x:v>https://www.reddit.com/r/gradadmissions/comments/1rjyi2r/not_getting_any_recommendations/</x:v>
      </x:c>
      <x:c r="Z1770" s="56" t="str">
        <x:v>Acronym-only institution match</x:v>
      </x:c>
      <x:c r="AA1770" s="21" t="str">
        <x:v>No</x:v>
      </x:c>
    </x:row>
    <x:row r="1771" ht="42" customHeight="1">
      <x:c r="A1771" s="24" t="str">
        <x:v>1rjw67n-20</x:v>
      </x:c>
      <x:c r="B1771" s="24" t="n">
        <x:v>20</x:v>
      </x:c>
      <x:c r="C1771" s="24" t="str">
        <x:v>QS</x:v>
      </x:c>
      <x:c r="D1771" s="24" t="n">
        <x:v>20</x:v>
      </x:c>
      <x:c r="E1771" s="24" t="str">
        <x:v>New York University (NYU)</x:v>
      </x:c>
      <x:c r="F1771" s="24" t="str">
        <x:v>MS in Environmental Policy and Sustainability Management</x:v>
      </x:c>
      <x:c r="G1771" s="24" t="str">
        <x:v>20</x:v>
      </x:c>
      <x:c r="H1771" s="24"/>
      <x:c r="I1771" s="24" t="str">
        <x:v>gradadmissions</x:v>
      </x:c>
      <x:c r="J1771" s="24" t="n">
        <x:v>46084.744525462964</x:v>
      </x:c>
      <x:c r="K1771" s="24" t="str">
        <x:v>2026-03</x:v>
      </x:c>
      <x:c r="L1771" s="24" t="str">
        <x:v>Medium</x:v>
      </x:c>
      <x:c r="M1771" s="24" t="str">
        <x:v>Institution name</x:v>
      </x:c>
      <x:c r="N1771" s="24" t="str">
        <x:v>NYU</x:v>
      </x:c>
      <x:c r="O1771" s="24" t="str"/>
      <x:c r="P1771" s="24" t="str">
        <x:v>accepted | master | program | degree | scholarship</x:v>
      </x:c>
      <x:c r="Q1771" s="24" t="str"/>
      <x:c r="R1771" s="24" t="n">
        <x:v>0</x:v>
      </x:c>
      <x:c r="S1771" s="24" t="n">
        <x:v>3</x:v>
      </x:c>
      <x:c r="T1771" s="24" t="n">
        <x:v>0.5</x:v>
      </x:c>
      <x:c r="U1771" s="24" t="str">
        <x:v>Humanities</x:v>
      </x:c>
      <x:c r="V1771" s="24" t="str">
        <x:v>South American MA to US/EU PhD in History? (lowkey urgent: advice needed)</x:v>
      </x:c>
      <x:c r="W1771" s="24" t="str">
        <x:v>Hello everyone, i recently posted that I was accepted into an NYU history master’s program without funding, and I also had a pretty rough cycle (all rejections) for US history phd programs. in light of that, i applied to a private university in Argentina and was awarded a research scholarship, which means I’ll be working with professors on different research projects. I think this could be a strong addition to my CV. my long-term goal is still to pursue a PhD in History in the US or Europe. im mainly wondering how MA degrees from Latin American universities are viewed in us/European phd admissions, and how viable this path is overall (South American MA to US/Europe PhD). I understand that making the most out of the program matters more than prestige, but I’m still a bit concerned about how this trajectory is perceived. i’d really appreciate any advice or insight. PS: i have an undergraduate degree from a top 50 american school. dont know how relevant this is thought i should add it haha</x:v>
      </x:c>
      <x:c r="X1771" s="27" t="str">
        <x:v>https://www.reddit.com/r/gradadmissions/comments/1rjw67n/south_american_ma_to_useu_phd_in_history_lowkey/</x:v>
      </x:c>
      <x:c r="Y1771" s="27" t="str">
        <x:v>https://www.reddit.com/r/gradadmissions/comments/1rjw67n/south_american_ma_to_useu_phd_in_history_lowkey/</x:v>
      </x:c>
      <x:c r="Z1771" s="56" t="str">
        <x:v>Acronym-only institution match</x:v>
      </x:c>
      <x:c r="AA1771" s="24" t="str">
        <x:v>No</x:v>
      </x:c>
    </x:row>
    <x:row r="1772" ht="42" customHeight="1">
      <x:c r="A1772" s="21" t="str">
        <x:v>1rjvx8y-15</x:v>
      </x:c>
      <x:c r="B1772" s="21" t="n">
        <x:v>15</x:v>
      </x:c>
      <x:c r="C1772" s="21" t="str">
        <x:v>QS</x:v>
      </x:c>
      <x:c r="D1772" s="21" t="n">
        <x:v>15</x:v>
      </x:c>
      <x:c r="E1772" s="21" t="str">
        <x:v>University of Oxford</x:v>
      </x:c>
      <x:c r="F1772" s="21" t="str">
        <x:v>MSc in Sustainability, Enterprise and the Environment</x:v>
      </x:c>
      <x:c r="G1772" s="21" t="str">
        <x:v>14</x:v>
      </x:c>
      <x:c r="H1772" s="21"/>
      <x:c r="I1772" s="21" t="str">
        <x:v>gradadmissions</x:v>
      </x:c>
      <x:c r="J1772" s="21" t="n">
        <x:v>46084.738287037035</x:v>
      </x:c>
      <x:c r="K1772" s="21" t="str">
        <x:v>2026-03</x:v>
      </x:c>
      <x:c r="L1772" s="21" t="str">
        <x:v>Medium</x:v>
      </x:c>
      <x:c r="M1772" s="21" t="str">
        <x:v>Institution name</x:v>
      </x:c>
      <x:c r="N1772" s="21" t="str">
        <x:v>University of Oxford</x:v>
      </x:c>
      <x:c r="O1772" s="21" t="str"/>
      <x:c r="P1772" s="21" t="str">
        <x:v>msc | program</x:v>
      </x:c>
      <x:c r="Q1772" s="21" t="str"/>
      <x:c r="R1772" s="21" t="n">
        <x:v>2</x:v>
      </x:c>
      <x:c r="S1772" s="21" t="n">
        <x:v>0</x:v>
      </x:c>
      <x:c r="T1772" s="21" t="n">
        <x:v>1</x:v>
      </x:c>
      <x:c r="U1772" s="21" t="str">
        <x:v>Applied Sciences</x:v>
      </x:c>
      <x:c r="V1772" s="21" t="str">
        <x:v>Regarding MSc by Research in Materials Program at University of Oxford</x:v>
      </x:c>
      <x:c r="W1772" s="21" t="str">
        <x:v>Did anyone who applied for this program in the first 2 rounds heard back from the department or admissions committee regarding any decisions? Today is the last date for Round 3 deadlines and I still haven't heard anything yet. People who applied can you please mention here?</x:v>
      </x:c>
      <x:c r="X1772" s="26" t="str">
        <x:v>https://www.reddit.com/r/gradadmissions/comments/1rjvx8y/regarding_msc_by_research_in_materials_program_at/</x:v>
      </x:c>
      <x:c r="Y1772" s="26" t="str">
        <x:v>https://www.reddit.com/r/gradadmissions/comments/1rjvx8y/regarding_msc_by_research_in_materials_program_at/</x:v>
      </x:c>
      <x:c r="Z1772" s="21" t="str"/>
      <x:c r="AA1772" s="21" t="str">
        <x:v>No</x:v>
      </x:c>
    </x:row>
    <x:row r="1773" ht="42" customHeight="1">
      <x:c r="A1773" s="24" t="str">
        <x:v>1rjuin8-30</x:v>
      </x:c>
      <x:c r="B1773" s="24" t="n">
        <x:v>30</x:v>
      </x:c>
      <x:c r="C1773" s="24" t="str">
        <x:v>QS</x:v>
      </x:c>
      <x:c r="D1773" s="24" t="n">
        <x:v>30</x:v>
      </x:c>
      <x:c r="E1773" s="24" t="str">
        <x:v>University of Pennsylvania</x:v>
      </x:c>
      <x:c r="F1773" s="24" t="str">
        <x:v>Master of Environmental Studies</x:v>
      </x:c>
      <x:c r="G1773" s="24" t="n">
        <x:v>30</x:v>
      </x:c>
      <x:c r="H1773" s="24"/>
      <x:c r="I1773" s="24" t="str">
        <x:v>gradadmissions</x:v>
      </x:c>
      <x:c r="J1773" s="24" t="n">
        <x:v>46084.70321759259</x:v>
      </x:c>
      <x:c r="K1773" s="24" t="str">
        <x:v>2026-03</x:v>
      </x:c>
      <x:c r="L1773" s="24" t="str">
        <x:v>Medium</x:v>
      </x:c>
      <x:c r="M1773" s="24" t="str">
        <x:v>Institution name</x:v>
      </x:c>
      <x:c r="N1773" s="24" t="str">
        <x:v>UPenn</x:v>
      </x:c>
      <x:c r="O1773" s="24" t="str"/>
      <x:c r="P1773" s="24" t="str">
        <x:v>acceptance | offer | master</x:v>
      </x:c>
      <x:c r="Q1773" s="24" t="str"/>
      <x:c r="R1773" s="24" t="n">
        <x:v>4</x:v>
      </x:c>
      <x:c r="S1773" s="24" t="n">
        <x:v>7</x:v>
      </x:c>
      <x:c r="T1773" s="24" t="n">
        <x:v>1</x:v>
      </x:c>
      <x:c r="U1773" s="24" t="str">
        <x:v>Education</x:v>
      </x:c>
      <x:c r="V1773" s="24" t="str">
        <x:v>Advice about acceptance deadlines that cut extremely close to admissions decisions dates</x:v>
      </x:c>
      <x:c r="W1773" s="24" t="str">
        <x:v>Hiii! So basically, I am waiting for responses from three Education Policy master's programs at TC Columbia, UPenn, and Harvard which I know are supposed to come out some time in the next few weeks. However, I already have a pending admissions offer with the University of Oregon with a deadline to accept the offer by March 13th (this school is not my top choice). Knowing that some of the other programs might not make decisions until past this deadline, what should I do? I've already reached out to admissions offices for the other programs, but I've been given really generic responses ("Decisions should get back to you by April" etc.) Any advice is appreciated dearly :)</x:v>
      </x:c>
      <x:c r="X1773" s="27" t="str">
        <x:v>https://www.reddit.com/r/gradadmissions/comments/1rjuin8/advice_about_acceptance_deadlines_that_cut/</x:v>
      </x:c>
      <x:c r="Y1773" s="27" t="str">
        <x:v>https://www.reddit.com/r/gradadmissions/comments/1rjuin8/advice_about_acceptance_deadlines_that_cut/</x:v>
      </x:c>
      <x:c r="Z1773" s="56" t="str">
        <x:v>Acronym-only institution match</x:v>
      </x:c>
      <x:c r="AA1773" s="24" t="str">
        <x:v>No</x:v>
      </x:c>
    </x:row>
    <x:row r="1774" ht="42" customHeight="1">
      <x:c r="A1774" s="21" t="str">
        <x:v>1rjud0s-20</x:v>
      </x:c>
      <x:c r="B1774" s="21" t="n">
        <x:v>20</x:v>
      </x:c>
      <x:c r="C1774" s="21" t="str">
        <x:v>QS</x:v>
      </x:c>
      <x:c r="D1774" s="21" t="n">
        <x:v>20</x:v>
      </x:c>
      <x:c r="E1774" s="21" t="str">
        <x:v>New York University (NYU)</x:v>
      </x:c>
      <x:c r="F1774" s="21" t="str">
        <x:v>MS in Environmental Policy and Sustainability Management</x:v>
      </x:c>
      <x:c r="G1774" s="21" t="str">
        <x:v>20</x:v>
      </x:c>
      <x:c r="H1774" s="21"/>
      <x:c r="I1774" s="21" t="str">
        <x:v>gradadmissions</x:v>
      </x:c>
      <x:c r="J1774" s="21" t="n">
        <x:v>46084.699282407404</x:v>
      </x:c>
      <x:c r="K1774" s="21" t="str">
        <x:v>2026-03</x:v>
      </x:c>
      <x:c r="L1774" s="21" t="str">
        <x:v>Medium</x:v>
      </x:c>
      <x:c r="M1774" s="21" t="str">
        <x:v>Institution name</x:v>
      </x:c>
      <x:c r="N1774" s="21" t="str">
        <x:v>NYU</x:v>
      </x:c>
      <x:c r="O1774" s="21" t="str"/>
      <x:c r="P1774" s="21" t="str">
        <x:v>accepted | master | masters | grad school | program | degree | tuition</x:v>
      </x:c>
      <x:c r="Q1774" s="21" t="str"/>
      <x:c r="R1774" s="21" t="n">
        <x:v>0</x:v>
      </x:c>
      <x:c r="S1774" s="21" t="n">
        <x:v>0</x:v>
      </x:c>
      <x:c r="T1774" s="21" t="n">
        <x:v>0.5</x:v>
      </x:c>
      <x:c r="U1774" s="21" t="str">
        <x:v>General Advice</x:v>
      </x:c>
      <x:c r="V1774" s="21" t="str">
        <x:v>NYU Wagner vs Pace</x:v>
      </x:c>
      <x:c r="W1774" s="21" t="str">
        <x:v>Hi! I recently got accepted to both NYU Wagner for their Master of Health Administration (MHA) program and Pace for their Master of Public Administration (MPA) on the Healthcare track. Both programs are fully online and I'm not sure which is more worth the time to get my masters degree. Obviously, NYU is well known and highly ranked but tuition is very expensive without any aid/scholarships. Whereas Pace is more affordable. However, do employers really care about what grad school you're getting your masters degree from when looking for jobs?</x:v>
      </x:c>
      <x:c r="X1774" s="26" t="str">
        <x:v>https://www.reddit.com/r/gradadmissions/comments/1rjud0s/nyu_wagner_vs_pace/</x:v>
      </x:c>
      <x:c r="Y1774" s="26" t="str">
        <x:v>https://www.reddit.com/r/gradadmissions/comments/1rjud0s/nyu_wagner_vs_pace/</x:v>
      </x:c>
      <x:c r="Z1774" s="56" t="str">
        <x:v>Acronym-only institution match</x:v>
      </x:c>
      <x:c r="AA1774" s="21" t="str">
        <x:v>No</x:v>
      </x:c>
    </x:row>
    <x:row r="1775" ht="42" customHeight="1">
      <x:c r="A1775" s="24" t="str">
        <x:v>1rjtkwj-3</x:v>
      </x:c>
      <x:c r="B1775" s="24" t="n">
        <x:v>3</x:v>
      </x:c>
      <x:c r="C1775" s="24" t="str">
        <x:v>QS</x:v>
      </x:c>
      <x:c r="D1775" s="24" t="n">
        <x:v>3</x:v>
      </x:c>
      <x:c r="E1775" s="24" t="str">
        <x:v>UCL</x:v>
      </x:c>
      <x:c r="F1775" s="24" t="str">
        <x:v>Sustainable Resources: Economics, Policy and Transitions MSc</x:v>
      </x:c>
      <x:c r="G1775" s="24" t="str">
        <x:v>3</x:v>
      </x:c>
      <x:c r="H1775" s="24"/>
      <x:c r="I1775" s="24" t="str">
        <x:v>gradadmissions</x:v>
      </x:c>
      <x:c r="J1775" s="24" t="n">
        <x:v>46084.679085648146</x:v>
      </x:c>
      <x:c r="K1775" s="24" t="str">
        <x:v>2026-03</x:v>
      </x:c>
      <x:c r="L1775" s="24" t="str">
        <x:v>Medium</x:v>
      </x:c>
      <x:c r="M1775" s="24" t="str">
        <x:v>Institution name</x:v>
      </x:c>
      <x:c r="N1775" s="24" t="str">
        <x:v>University College London</x:v>
      </x:c>
      <x:c r="O1775" s="24" t="str"/>
      <x:c r="P1775" s="24" t="str">
        <x:v>masters | msc | program | tuition | scholarship</x:v>
      </x:c>
      <x:c r="Q1775" s="24" t="str"/>
      <x:c r="R1775" s="24" t="n">
        <x:v>0</x:v>
      </x:c>
      <x:c r="S1775" s="24" t="n">
        <x:v>2</x:v>
      </x:c>
      <x:c r="T1775" s="24" t="n">
        <x:v>0.5</x:v>
      </x:c>
      <x:c r="U1775" s="24" t="str">
        <x:v>Humanities</x:v>
      </x:c>
      <x:c r="V1775" s="24" t="str">
        <x:v>Masters Decision</x:v>
      </x:c>
      <x:c r="W1775" s="24" t="str">
        <x:v>Hi! I’m currently trying to decide between schools for my masters. For context I’m pursuing a masters focusing on middle eastern studies through a sociological lens I’m currently in between 2 schools: 1. University College London MSc Sociology - no funding so far (45k tuition), 1 year program 2. Georgetown MA Arab studies -16k scholarship (but overall tuition is like 100k), 2 year program Can’t decide between the two and I’m also waiting on my decision from Oxford for the Mphil in modern middle eastern studies. Any advice would be greatly appreciated!!!</x:v>
      </x:c>
      <x:c r="X1775" s="27" t="str">
        <x:v>https://www.reddit.com/r/gradadmissions/comments/1rjtkwj/masters_decision/</x:v>
      </x:c>
      <x:c r="Y1775" s="27" t="str">
        <x:v>https://www.reddit.com/r/gradadmissions/comments/1rjtkwj/masters_decision/</x:v>
      </x:c>
      <x:c r="Z1775" s="24" t="str"/>
      <x:c r="AA1775" s="24" t="str">
        <x:v>No</x:v>
      </x:c>
    </x:row>
    <x:row r="1776" ht="42" customHeight="1">
      <x:c r="A1776" s="21" t="str">
        <x:v>1rjsei7-20</x:v>
      </x:c>
      <x:c r="B1776" s="21" t="n">
        <x:v>20</x:v>
      </x:c>
      <x:c r="C1776" s="21" t="str">
        <x:v>QS</x:v>
      </x:c>
      <x:c r="D1776" s="21" t="n">
        <x:v>20</x:v>
      </x:c>
      <x:c r="E1776" s="21" t="str">
        <x:v>New York University (NYU)</x:v>
      </x:c>
      <x:c r="F1776" s="21" t="str">
        <x:v>MS in Environmental Policy and Sustainability Management</x:v>
      </x:c>
      <x:c r="G1776" s="21" t="str">
        <x:v>20</x:v>
      </x:c>
      <x:c r="H1776" s="21"/>
      <x:c r="I1776" s="21" t="str">
        <x:v>gradadmissions</x:v>
      </x:c>
      <x:c r="J1776" s="21" t="n">
        <x:v>46084.6484375</x:v>
      </x:c>
      <x:c r="K1776" s="21" t="str">
        <x:v>2026-03</x:v>
      </x:c>
      <x:c r="L1776" s="21" t="str">
        <x:v>Medium</x:v>
      </x:c>
      <x:c r="M1776" s="21" t="str">
        <x:v>Institution name</x:v>
      </x:c>
      <x:c r="N1776" s="21" t="str">
        <x:v>NYU</x:v>
      </x:c>
      <x:c r="O1776" s="21" t="str"/>
      <x:c r="P1776" s="21" t="str">
        <x:v>application | program | professor</x:v>
      </x:c>
      <x:c r="Q1776" s="21" t="str"/>
      <x:c r="R1776" s="21" t="n">
        <x:v>6</x:v>
      </x:c>
      <x:c r="S1776" s="21" t="n">
        <x:v>5</x:v>
      </x:c>
      <x:c r="T1776" s="21" t="n">
        <x:v>0.8700000047683716</x:v>
      </x:c>
      <x:c r="U1776" s="21" t="str">
        <x:v>Venting</x:v>
      </x:c>
      <x:c r="V1776" s="21" t="str">
        <x:v>No interview, just waiting</x:v>
      </x:c>
      <x:c r="W1776" s="21" t="str">
        <x:v>My situation is a bit difficult right now. I applied to NYU for a PhD program with an application extension and I haven’t heard back yet. I am currently unemployed and my lease is about to run up in a month. It would be nice to know if I have a long term reason to stay in NYC, such as pursuing this dream program of mine, so that I can get my housing situation sorted out. Otherwise, I will have to move back in with my parents, which I am soooooo not looking forward to. I am grateful for having the safety net of my parents, but things have been incredibly difficult since I got let go and decided to go back to school after realizing that my dream is to become a professor. I just hope it’s not too late.</x:v>
      </x:c>
      <x:c r="X1776" s="26" t="str">
        <x:v>https://www.reddit.com/r/gradadmissions/comments/1rjsei7/no_interview_just_waiting/</x:v>
      </x:c>
      <x:c r="Y1776" s="26" t="str">
        <x:v>https://www.reddit.com/r/gradadmissions/comments/1rjsei7/no_interview_just_waiting/</x:v>
      </x:c>
      <x:c r="Z1776" s="56" t="str">
        <x:v>Acronym-only institution match</x:v>
      </x:c>
      <x:c r="AA1776" s="21" t="str">
        <x:v>No</x:v>
      </x:c>
    </x:row>
    <x:row r="1777" ht="42" customHeight="1">
      <x:c r="A1777" s="24" t="str">
        <x:v>1rjliws-14</x:v>
      </x:c>
      <x:c r="B1777" s="24" t="n">
        <x:v>14</x:v>
      </x:c>
      <x:c r="C1777" s="24" t="str">
        <x:v>QS</x:v>
      </x:c>
      <x:c r="D1777" s="24" t="n">
        <x:v>14</x:v>
      </x:c>
      <x:c r="E1777" s="24" t="str">
        <x:v>Stanford University</x:v>
      </x:c>
      <x:c r="F1777" s="24" t="str">
        <x:v>MS Sustainability Science and Practice</x:v>
      </x:c>
      <x:c r="G1777" s="24" t="str">
        <x:v>13</x:v>
      </x:c>
      <x:c r="H1777" s="24"/>
      <x:c r="I1777" s="24" t="str">
        <x:v>gradadmissions</x:v>
      </x:c>
      <x:c r="J1777" s="24" t="n">
        <x:v>46084.42175925926</x:v>
      </x:c>
      <x:c r="K1777" s="24" t="str">
        <x:v>2026-03</x:v>
      </x:c>
      <x:c r="L1777" s="24" t="str">
        <x:v>Medium</x:v>
      </x:c>
      <x:c r="M1777" s="24" t="str">
        <x:v>Institution name</x:v>
      </x:c>
      <x:c r="N1777" s="24" t="str">
        <x:v>Stanford</x:v>
      </x:c>
      <x:c r="O1777" s="24" t="str"/>
      <x:c r="P1777" s="24" t="str">
        <x:v>masters | degree</x:v>
      </x:c>
      <x:c r="Q1777" s="24" t="str"/>
      <x:c r="R1777" s="24" t="n">
        <x:v>0</x:v>
      </x:c>
      <x:c r="S1777" s="24" t="n">
        <x:v>6</x:v>
      </x:c>
      <x:c r="T1777" s="24" t="n">
        <x:v>0.33000001311302185</x:v>
      </x:c>
      <x:c r="U1777" s="24" t="str">
        <x:v>Venting</x:v>
      </x:c>
      <x:c r="V1777" s="24" t="str">
        <x:v>what to do now?</x:v>
      </x:c>
      <x:c r="W1777" s="24" t="str">
        <x:v>currently a second year undergrad student in India studying compsci with data science and finance. first year of my college wasn't great,i have a couple of C's,some B's but a lot of A's too. weaker grades were during an adjustment period and some personal issues.since then, my performance has improved, especially in quantitative courses, and I expect more improvement in the coming semesters.I am also on track to publish a research paper by the end of this semester in the field of ds. seeing my gpa in the first year clearly makes me worried for my college apps for the future as I plan to begin a masters degree in data science and statistics in the US right after completing my first degree and ideally I’d like to be competitive for top-tier programs (Harvard, Stanford-level, or similar). Seeing my first-year GPA worries me, so I want to be strategic from now on. For people who’ve gotten into very strong MS Stats,DS programs, what should be my next step? what should my next 2 years look like? would appreciate some honest advice. thanks!</x:v>
      </x:c>
      <x:c r="X1777" s="27" t="str">
        <x:v>https://www.reddit.com/r/gradadmissions/comments/1rjliws/what_to_do_now/</x:v>
      </x:c>
      <x:c r="Y1777" s="27" t="str">
        <x:v>https://www.reddit.com/r/gradadmissions/comments/1rjliws/what_to_do_now/</x:v>
      </x:c>
      <x:c r="Z1777" s="24" t="str"/>
      <x:c r="AA1777" s="24" t="str">
        <x:v>No</x:v>
      </x:c>
    </x:row>
    <x:row r="1778" ht="42" customHeight="1">
      <x:c r="A1778" s="21" t="str">
        <x:v>1rjl4xe-6</x:v>
      </x:c>
      <x:c r="B1778" s="21" t="n">
        <x:v>6</x:v>
      </x:c>
      <x:c r="C1778" s="21" t="str">
        <x:v>QS</x:v>
      </x:c>
      <x:c r="D1778" s="21" t="n">
        <x:v>6</x:v>
      </x:c>
      <x:c r="E1778" s="21" t="str">
        <x:v>The London School of Economics and Political Science (LSE)</x:v>
      </x:c>
      <x:c r="F1778" s="21" t="str">
        <x:v>MSc Environmental Policy and Regulation</x:v>
      </x:c>
      <x:c r="G1778" s="21" t="str">
        <x:v>6</x:v>
      </x:c>
      <x:c r="H1778" s="21"/>
      <x:c r="I1778" s="21" t="str">
        <x:v>gradadmissions</x:v>
      </x:c>
      <x:c r="J1778" s="21" t="n">
        <x:v>46084.40494212963</x:v>
      </x:c>
      <x:c r="K1778" s="21" t="str">
        <x:v>2026-03</x:v>
      </x:c>
      <x:c r="L1778" s="21" t="str">
        <x:v>Medium</x:v>
      </x:c>
      <x:c r="M1778" s="21" t="str">
        <x:v>Institution name</x:v>
      </x:c>
      <x:c r="N1778" s="21" t="str">
        <x:v>LSE</x:v>
      </x:c>
      <x:c r="O1778" s="21" t="str"/>
      <x:c r="P1778" s="21" t="str">
        <x:v>offer</x:v>
      </x:c>
      <x:c r="Q1778" s="21" t="str"/>
      <x:c r="R1778" s="21" t="n">
        <x:v>1</x:v>
      </x:c>
      <x:c r="S1778" s="21" t="n">
        <x:v>0</x:v>
      </x:c>
      <x:c r="T1778" s="21" t="n">
        <x:v>0.6600000262260437</x:v>
      </x:c>
      <x:c r="U1778" s="21" t="str">
        <x:v>Social Sciences</x:v>
      </x:c>
      <x:c r="V1778" s="21" t="str">
        <x:v>LSE postgraduate offer holders for 2026/27, please join our Facebook group!</x:v>
      </x:c>
      <x:c r="W1778" s="21" t="str"/>
      <x:c r="X1778" s="26" t="str">
        <x:v>https://www.reddit.com/r/gradadmissions/comments/1rjl4xe/lse_postgraduate_offer_holders_for_202627_please/</x:v>
      </x:c>
      <x:c r="Y1778" s="26" t="str">
        <x:v>https://www.reddit.com/r/gradadmissions/comments/1rjl4xe/lse_postgraduate_offer_holders_for_202627_please/</x:v>
      </x:c>
      <x:c r="Z1778" s="56" t="str">
        <x:v>Acronym-only institution match</x:v>
      </x:c>
      <x:c r="AA1778" s="21" t="str">
        <x:v>No</x:v>
      </x:c>
    </x:row>
    <x:row r="1779" ht="42" customHeight="1">
      <x:c r="A1779" s="24" t="str">
        <x:v>1rjivwr-20</x:v>
      </x:c>
      <x:c r="B1779" s="24" t="n">
        <x:v>20</x:v>
      </x:c>
      <x:c r="C1779" s="24" t="str">
        <x:v>QS</x:v>
      </x:c>
      <x:c r="D1779" s="24" t="n">
        <x:v>20</x:v>
      </x:c>
      <x:c r="E1779" s="24" t="str">
        <x:v>New York University (NYU)</x:v>
      </x:c>
      <x:c r="F1779" s="24" t="str">
        <x:v>MS in Environmental Policy and Sustainability Management</x:v>
      </x:c>
      <x:c r="G1779" s="24" t="str">
        <x:v>20</x:v>
      </x:c>
      <x:c r="H1779" s="24"/>
      <x:c r="I1779" s="24" t="str">
        <x:v>gradadmissions</x:v>
      </x:c>
      <x:c r="J1779" s="24" t="n">
        <x:v>46084.30569444445</x:v>
      </x:c>
      <x:c r="K1779" s="24" t="str">
        <x:v>2026-03</x:v>
      </x:c>
      <x:c r="L1779" s="24" t="str">
        <x:v>Medium</x:v>
      </x:c>
      <x:c r="M1779" s="24" t="str">
        <x:v>Institution name</x:v>
      </x:c>
      <x:c r="N1779" s="24" t="str">
        <x:v>NYU</x:v>
      </x:c>
      <x:c r="O1779" s="24" t="str"/>
      <x:c r="P1779" s="24" t="str">
        <x:v>fees</x:v>
      </x:c>
      <x:c r="Q1779" s="24" t="str"/>
      <x:c r="R1779" s="24" t="n">
        <x:v>5</x:v>
      </x:c>
      <x:c r="S1779" s="24" t="n">
        <x:v>0</x:v>
      </x:c>
      <x:c r="T1779" s="24" t="n">
        <x:v>1</x:v>
      </x:c>
      <x:c r="U1779" s="24" t="str">
        <x:v>Computer Sciences</x:v>
      </x:c>
      <x:c r="V1779" s="24" t="str">
        <x:v>Need guidance! NYU vs UMD</x:v>
      </x:c>
      <x:c r="W1779" s="24" t="str">
        <x:v>I have admits from NYU and UMD in MS Cybersecurity and MEng. My long term goal is to work in research domain at the intersection of AI and cybersecurity. Which uni will be best for me? I am integration student. Don’t want fees to be the deciding factor here. Also I’m waiting for other admits .</x:v>
      </x:c>
      <x:c r="X1779" s="27" t="str">
        <x:v>https://www.reddit.com/r/gradadmissions/comments/1rjivwr/need_guidance_nyu_vs_umd/</x:v>
      </x:c>
      <x:c r="Y1779" s="27" t="str">
        <x:v>https://www.reddit.com/r/gradadmissions/comments/1rjivwr/need_guidance_nyu_vs_umd/</x:v>
      </x:c>
      <x:c r="Z1779" s="56" t="str">
        <x:v>Acronym-only institution match</x:v>
      </x:c>
      <x:c r="AA1779" s="24" t="str">
        <x:v>No</x:v>
      </x:c>
    </x:row>
    <x:row r="1780" ht="42" customHeight="1">
      <x:c r="A1780" s="21" t="str">
        <x:v>1rjgkod-9</x:v>
      </x:c>
      <x:c r="B1780" s="21" t="n">
        <x:v>9</x:v>
      </x:c>
      <x:c r="C1780" s="21" t="str">
        <x:v>QS</x:v>
      </x:c>
      <x:c r="D1780" s="21" t="n">
        <x:v>9</x:v>
      </x:c>
      <x:c r="E1780" s="21" t="str">
        <x:v>McGill University</x:v>
      </x:c>
      <x:c r="F1780" s="21" t="str">
        <x:v>MSc Geography - Sustainability Science and Environmental Management research theme</x:v>
      </x:c>
      <x:c r="G1780" s="21" t="str">
        <x:v>9</x:v>
      </x:c>
      <x:c r="H1780" s="21"/>
      <x:c r="I1780" s="21" t="str">
        <x:v>gradadmissions</x:v>
      </x:c>
      <x:c r="J1780" s="21" t="n">
        <x:v>46084.21502314815</x:v>
      </x:c>
      <x:c r="K1780" s="21" t="str">
        <x:v>2026-03</x:v>
      </x:c>
      <x:c r="L1780" s="21" t="str">
        <x:v>Medium</x:v>
      </x:c>
      <x:c r="M1780" s="21" t="str">
        <x:v>Institution name</x:v>
      </x:c>
      <x:c r="N1780" s="21" t="str">
        <x:v>McGill</x:v>
      </x:c>
      <x:c r="O1780" s="21" t="str"/>
      <x:c r="P1780" s="21" t="str">
        <x:v>program</x:v>
      </x:c>
      <x:c r="Q1780" s="21" t="str"/>
      <x:c r="R1780" s="21" t="n">
        <x:v>1</x:v>
      </x:c>
      <x:c r="S1780" s="21" t="n">
        <x:v>1</x:v>
      </x:c>
      <x:c r="T1780" s="21" t="n">
        <x:v>0.6700000166893005</x:v>
      </x:c>
      <x:c r="U1780" s="21" t="str">
        <x:v>Applied Sciences</x:v>
      </x:c>
      <x:c r="V1780" s="21" t="str">
        <x:v>MCGILL biotech applied mscA</x:v>
      </x:c>
      <x:c r="W1780" s="21" t="str">
        <x:v>Hey guys, does anyone have any info about this program. I was wondering how it is from someone who is taking or has take it, specifically with job prospects!! Just wanna make sure it’s not a waste of time Thanks :)</x:v>
      </x:c>
      <x:c r="X1780" s="26" t="str">
        <x:v>https://www.reddit.com/r/gradadmissions/comments/1rjgkod/mcgill_biotech_applied_msca/</x:v>
      </x:c>
      <x:c r="Y1780" s="26" t="str">
        <x:v>https://www.reddit.com/r/gradadmissions/comments/1rjgkod/mcgill_biotech_applied_msca/</x:v>
      </x:c>
      <x:c r="Z1780" s="21" t="str"/>
      <x:c r="AA1780" s="21" t="str">
        <x:v>No</x:v>
      </x:c>
    </x:row>
    <x:row r="1781" ht="42" customHeight="1">
      <x:c r="A1781" s="24" t="str">
        <x:v>1rjeicd-20</x:v>
      </x:c>
      <x:c r="B1781" s="24" t="n">
        <x:v>20</x:v>
      </x:c>
      <x:c r="C1781" s="24" t="str">
        <x:v>QS</x:v>
      </x:c>
      <x:c r="D1781" s="24" t="n">
        <x:v>20</x:v>
      </x:c>
      <x:c r="E1781" s="24" t="str">
        <x:v>New York University (NYU)</x:v>
      </x:c>
      <x:c r="F1781" s="24" t="str">
        <x:v>MS in Environmental Policy and Sustainability Management</x:v>
      </x:c>
      <x:c r="G1781" s="24" t="str">
        <x:v>20</x:v>
      </x:c>
      <x:c r="H1781" s="24"/>
      <x:c r="I1781" s="24" t="str">
        <x:v>gradadmissions</x:v>
      </x:c>
      <x:c r="J1781" s="24" t="n">
        <x:v>46084.14503472222</x:v>
      </x:c>
      <x:c r="K1781" s="24" t="str">
        <x:v>2026-03</x:v>
      </x:c>
      <x:c r="L1781" s="24" t="str">
        <x:v>Medium</x:v>
      </x:c>
      <x:c r="M1781" s="24" t="str">
        <x:v>Institution name</x:v>
      </x:c>
      <x:c r="N1781" s="24" t="str">
        <x:v>NYU</x:v>
      </x:c>
      <x:c r="O1781" s="24" t="str"/>
      <x:c r="P1781" s="24" t="str"/>
      <x:c r="Q1781" s="24" t="str">
        <x:v>environmental</x:v>
      </x:c>
      <x:c r="R1781" s="24" t="n">
        <x:v>1</x:v>
      </x:c>
      <x:c r="S1781" s="24" t="n">
        <x:v>3</x:v>
      </x:c>
      <x:c r="T1781" s="24" t="n">
        <x:v>0.6700000166893005</x:v>
      </x:c>
      <x:c r="U1781" s="24" t="str">
        <x:v>Biological Sciences</x:v>
      </x:c>
      <x:c r="V1781" s="24" t="str">
        <x:v>NYU GPH updates?</x:v>
      </x:c>
      <x:c r="W1781" s="24" t="str">
        <x:v>Has anyone heard back from NYU GPH specifically the global and environmental health stream?</x:v>
      </x:c>
      <x:c r="X1781" s="27" t="str">
        <x:v>https://www.reddit.com/r/gradadmissions/comments/1rjeicd/nyu_gph_updates/</x:v>
      </x:c>
      <x:c r="Y1781" s="27" t="str">
        <x:v>https://www.reddit.com/r/gradadmissions/comments/1rjeicd/nyu_gph_updates/</x:v>
      </x:c>
      <x:c r="Z1781" s="56" t="str">
        <x:v>Acronym-only institution match</x:v>
      </x:c>
      <x:c r="AA1781" s="24" t="str">
        <x:v>No</x:v>
      </x:c>
    </x:row>
    <x:row r="1782" ht="42" customHeight="1">
      <x:c r="A1782" s="21" t="str">
        <x:v>1rjea2t-14</x:v>
      </x:c>
      <x:c r="B1782" s="21" t="n">
        <x:v>14</x:v>
      </x:c>
      <x:c r="C1782" s="21" t="str">
        <x:v>QS</x:v>
      </x:c>
      <x:c r="D1782" s="21" t="n">
        <x:v>14</x:v>
      </x:c>
      <x:c r="E1782" s="21" t="str">
        <x:v>Stanford University</x:v>
      </x:c>
      <x:c r="F1782" s="21" t="str">
        <x:v>MS Sustainability Science and Practice</x:v>
      </x:c>
      <x:c r="G1782" s="21" t="str">
        <x:v>13</x:v>
      </x:c>
      <x:c r="H1782" s="21"/>
      <x:c r="I1782" s="21" t="str">
        <x:v>gradadmissions</x:v>
      </x:c>
      <x:c r="J1782" s="21" t="n">
        <x:v>46084.13769675926</x:v>
      </x:c>
      <x:c r="K1782" s="21" t="str">
        <x:v>2026-03</x:v>
      </x:c>
      <x:c r="L1782" s="21" t="str">
        <x:v>Medium</x:v>
      </x:c>
      <x:c r="M1782" s="21" t="str">
        <x:v>Institution name</x:v>
      </x:c>
      <x:c r="N1782" s="21" t="str">
        <x:v>Stanford</x:v>
      </x:c>
      <x:c r="O1782" s="21" t="str"/>
      <x:c r="P1782" s="21" t="str">
        <x:v>masters | program</x:v>
      </x:c>
      <x:c r="Q1782" s="21" t="str"/>
      <x:c r="R1782" s="21" t="n">
        <x:v>2</x:v>
      </x:c>
      <x:c r="S1782" s="21" t="n">
        <x:v>0</x:v>
      </x:c>
      <x:c r="T1782" s="21" t="n">
        <x:v>1</x:v>
      </x:c>
      <x:c r="U1782" s="21" t="str">
        <x:v>Education</x:v>
      </x:c>
      <x:c r="V1782" s="21" t="str">
        <x:v>Stanford GSE Waitlist</x:v>
      </x:c>
      <x:c r="W1782" s="21" t="str">
        <x:v>Hi all, I’m an alternate for a Stanford GSE masters program and was wondering if anybody here has experience with the process.</x:v>
      </x:c>
      <x:c r="X1782" s="26" t="str">
        <x:v>https://www.reddit.com/r/gradadmissions/comments/1rjea2t/stanford_gse_waitlist/</x:v>
      </x:c>
      <x:c r="Y1782" s="26" t="str">
        <x:v>https://www.reddit.com/r/gradadmissions/comments/1rjea2t/stanford_gse_waitlist/</x:v>
      </x:c>
      <x:c r="Z1782" s="21" t="str"/>
      <x:c r="AA1782" s="21" t="str">
        <x:v>No</x:v>
      </x:c>
    </x:row>
    <x:row r="1783" ht="42" customHeight="1">
      <x:c r="A1783" s="24" t="str">
        <x:v>1rjdtyy-13</x:v>
      </x:c>
      <x:c r="B1783" s="24" t="n">
        <x:v>13</x:v>
      </x:c>
      <x:c r="C1783" s="24" t="str">
        <x:v>QS</x:v>
      </x:c>
      <x:c r="D1783" s="24" t="n">
        <x:v>13</x:v>
      </x:c>
      <x:c r="E1783" s="24" t="str">
        <x:v>University of California, Berkeley (UCB)</x:v>
      </x:c>
      <x:c r="F1783" s="24" t="str">
        <x:v>Master of Climate Solutions</x:v>
      </x:c>
      <x:c r="G1783" s="24" t="n">
        <x:v>11</x:v>
      </x:c>
      <x:c r="H1783" s="24"/>
      <x:c r="I1783" s="24" t="str">
        <x:v>gradadmissions</x:v>
      </x:c>
      <x:c r="J1783" s="24" t="n">
        <x:v>46084.123923611114</x:v>
      </x:c>
      <x:c r="K1783" s="24" t="str">
        <x:v>2026-03</x:v>
      </x:c>
      <x:c r="L1783" s="24" t="str">
        <x:v>Medium</x:v>
      </x:c>
      <x:c r="M1783" s="24" t="str">
        <x:v>Institution name</x:v>
      </x:c>
      <x:c r="N1783" s="24" t="str">
        <x:v>UC Berkeley</x:v>
      </x:c>
      <x:c r="O1783" s="24" t="str"/>
      <x:c r="P1783" s="24" t="str">
        <x:v>masters</x:v>
      </x:c>
      <x:c r="Q1783" s="24" t="str"/>
      <x:c r="R1783" s="24" t="n">
        <x:v>0</x:v>
      </x:c>
      <x:c r="S1783" s="24" t="n">
        <x:v>0</x:v>
      </x:c>
      <x:c r="T1783" s="24" t="n">
        <x:v>0.5</x:v>
      </x:c>
      <x:c r="U1783" s="24" t="str">
        <x:v>Social Sciences</x:v>
      </x:c>
      <x:c r="V1783" s="24" t="str">
        <x:v>Masters in Urban/City planning decisions out UC Berkeley, Rutgers, UVA</x:v>
      </x:c>
      <x:c r="W1783" s="24" t="str">
        <x:v>Got into Rutgers and Virginia!!! No funding mentioned from Rutgers tho… Got wait listed from UC Berkeley but you take what you can get!</x:v>
      </x:c>
      <x:c r="X1783" s="27" t="str">
        <x:v>https://www.reddit.com/r/gradadmissions/comments/1rjdtyy/masters_in_urbancity_planning_decisions_out_uc/</x:v>
      </x:c>
      <x:c r="Y1783" s="27" t="str">
        <x:v>https://www.reddit.com/r/gradadmissions/comments/1rjdtyy/masters_in_urbancity_planning_decisions_out_uc/</x:v>
      </x:c>
      <x:c r="Z1783" s="24" t="str"/>
      <x:c r="AA1783" s="24" t="str">
        <x:v>No</x:v>
      </x:c>
    </x:row>
    <x:row r="1784" ht="42" customHeight="1">
      <x:c r="A1784" s="21" t="str">
        <x:v>1rjb989-30</x:v>
      </x:c>
      <x:c r="B1784" s="21" t="n">
        <x:v>30</x:v>
      </x:c>
      <x:c r="C1784" s="21" t="str">
        <x:v>QS</x:v>
      </x:c>
      <x:c r="D1784" s="21" t="n">
        <x:v>30</x:v>
      </x:c>
      <x:c r="E1784" s="21" t="str">
        <x:v>University of Pennsylvania</x:v>
      </x:c>
      <x:c r="F1784" s="21" t="str">
        <x:v>Master of Environmental Studies</x:v>
      </x:c>
      <x:c r="G1784" s="21" t="n">
        <x:v>30</x:v>
      </x:c>
      <x:c r="H1784" s="21"/>
      <x:c r="I1784" s="21" t="str">
        <x:v>gradadmissions</x:v>
      </x:c>
      <x:c r="J1784" s="21" t="n">
        <x:v>46084.044895833336</x:v>
      </x:c>
      <x:c r="K1784" s="21" t="str">
        <x:v>2026-03</x:v>
      </x:c>
      <x:c r="L1784" s="21" t="str">
        <x:v>Medium</x:v>
      </x:c>
      <x:c r="M1784" s="21" t="str">
        <x:v>Institution name</x:v>
      </x:c>
      <x:c r="N1784" s="21" t="str">
        <x:v>UPenn</x:v>
      </x:c>
      <x:c r="O1784" s="21" t="str"/>
      <x:c r="P1784" s="21" t="str">
        <x:v>accepted</x:v>
      </x:c>
      <x:c r="Q1784" s="21" t="str"/>
      <x:c r="R1784" s="21" t="n">
        <x:v>7</x:v>
      </x:c>
      <x:c r="S1784" s="21" t="n">
        <x:v>18</x:v>
      </x:c>
      <x:c r="T1784" s="21" t="n">
        <x:v>0.8899999856948853</x:v>
      </x:c>
      <x:c r="U1784" s="21" t="str">
        <x:v>Engineering</x:v>
      </x:c>
      <x:c r="V1784" s="21" t="str">
        <x:v>Anyone Heard Any Updates From These Schools?</x:v>
      </x:c>
      <x:c r="W1784" s="21" t="str">
        <x:v>Hello! Im just curious if anyone heard back from these Universities or heard any rumors about any of these decision : MIT -EECS(PhD) JHU- ECE(PhD) UPENN- ECE(PhD) UT- AUSTIN - ECE(PhD) UF - ECE(PhD) U OF TORONTO - ECE(PhD) I got accepted into Georgia Tech for a ECE PhD. I know that it takes time for decisions but im just curious if anyone has heard anything:) Thank you in advanced and I wish you all luck in this cycle:)</x:v>
      </x:c>
      <x:c r="X1784" s="26" t="str">
        <x:v>https://www.reddit.com/r/gradadmissions/comments/1rjb989/anyone_heard_any_updates_from_these_schools/</x:v>
      </x:c>
      <x:c r="Y1784" s="26" t="str">
        <x:v>https://www.reddit.com/r/gradadmissions/comments/1rjb989/anyone_heard_any_updates_from_these_schools/</x:v>
      </x:c>
      <x:c r="Z1784" s="56" t="str">
        <x:v>Acronym-only institution match</x:v>
      </x:c>
      <x:c r="AA1784" s="21" t="str">
        <x:v>No</x:v>
      </x:c>
    </x:row>
    <x:row r="1785" ht="42" customHeight="1">
      <x:c r="A1785" s="24" t="str">
        <x:v>1rjau8i-3</x:v>
      </x:c>
      <x:c r="B1785" s="24" t="n">
        <x:v>3</x:v>
      </x:c>
      <x:c r="C1785" s="24" t="str">
        <x:v>QS</x:v>
      </x:c>
      <x:c r="D1785" s="24" t="n">
        <x:v>3</x:v>
      </x:c>
      <x:c r="E1785" s="24" t="str">
        <x:v>UCL</x:v>
      </x:c>
      <x:c r="F1785" s="24" t="str">
        <x:v>Sustainable Resources: Economics, Policy and Transitions MSc</x:v>
      </x:c>
      <x:c r="G1785" s="24" t="str">
        <x:v>3</x:v>
      </x:c>
      <x:c r="H1785" s="24"/>
      <x:c r="I1785" s="24" t="str">
        <x:v>gradadmissions</x:v>
      </x:c>
      <x:c r="J1785" s="24" t="n">
        <x:v>46084.03228009259</x:v>
      </x:c>
      <x:c r="K1785" s="24" t="str">
        <x:v>2026-03</x:v>
      </x:c>
      <x:c r="L1785" s="24" t="str">
        <x:v>Medium</x:v>
      </x:c>
      <x:c r="M1785" s="24" t="str">
        <x:v>Institution name</x:v>
      </x:c>
      <x:c r="N1785" s="24" t="str">
        <x:v>UCL</x:v>
      </x:c>
      <x:c r="O1785" s="24" t="str"/>
      <x:c r="P1785" s="24" t="str">
        <x:v>accepted</x:v>
      </x:c>
      <x:c r="Q1785" s="24" t="str"/>
      <x:c r="R1785" s="24" t="n">
        <x:v>1</x:v>
      </x:c>
      <x:c r="S1785" s="24" t="n">
        <x:v>0</x:v>
      </x:c>
      <x:c r="T1785" s="24" t="n">
        <x:v>1</x:v>
      </x:c>
      <x:c r="U1785" s="24" t="str">
        <x:v>Engineering</x:v>
      </x:c>
      <x:c r="V1785" s="24" t="str">
        <x:v>Accepted to MArch (Part 2) at UCL!</x:v>
      </x:c>
      <x:c r="W1785" s="24" t="str"/>
      <x:c r="X1785" s="27" t="str">
        <x:v>https://www.reddit.com/r/gradadmissions/comments/1rjau8i/accepted_to_march_part_2_at_ucl/</x:v>
      </x:c>
      <x:c r="Y1785" s="27" t="str">
        <x:v>https://i.redd.it/73c338hx8qmg1.jpeg</x:v>
      </x:c>
      <x:c r="Z1785" s="56" t="str">
        <x:v>Acronym-only institution match</x:v>
      </x:c>
      <x:c r="AA1785" s="24" t="str">
        <x:v>No</x:v>
      </x:c>
    </x:row>
    <x:row r="1786" ht="42" customHeight="1">
      <x:c r="A1786" s="21" t="str">
        <x:v>1rj7yxo-26</x:v>
      </x:c>
      <x:c r="B1786" s="21" t="n">
        <x:v>26</x:v>
      </x:c>
      <x:c r="C1786" s="21" t="str">
        <x:v>QS</x:v>
      </x:c>
      <x:c r="D1786" s="21" t="n">
        <x:v>26</x:v>
      </x:c>
      <x:c r="E1786" s="21" t="str">
        <x:v>Western University</x:v>
      </x:c>
      <x:c r="F1786" s="21" t="str">
        <x:v>Master of Environment and Sustainability</x:v>
      </x:c>
      <x:c r="G1786" s="21" t="n">
        <x:v>24</x:v>
      </x:c>
      <x:c r="H1786" s="21" t="n">
        <x:v>12</x:v>
      </x:c>
      <x:c r="I1786" s="21" t="str">
        <x:v>gradadmissions</x:v>
      </x:c>
      <x:c r="J1786" s="21" t="n">
        <x:v>46083.951574074075</x:v>
      </x:c>
      <x:c r="K1786" s="21" t="str">
        <x:v>2026-03</x:v>
      </x:c>
      <x:c r="L1786" s="21" t="str">
        <x:v>Medium</x:v>
      </x:c>
      <x:c r="M1786" s="21" t="str">
        <x:v>Institution name</x:v>
      </x:c>
      <x:c r="N1786" s="21" t="str">
        <x:v>Western University</x:v>
      </x:c>
      <x:c r="O1786" s="21" t="str"/>
      <x:c r="P1786" s="21" t="str">
        <x:v>program</x:v>
      </x:c>
      <x:c r="Q1786" s="21" t="str"/>
      <x:c r="R1786" s="21" t="n">
        <x:v>1</x:v>
      </x:c>
      <x:c r="S1786" s="21" t="n">
        <x:v>0</x:v>
      </x:c>
      <x:c r="T1786" s="21" t="n">
        <x:v>1</x:v>
      </x:c>
      <x:c r="U1786" s="21" t="str">
        <x:v>Applied Sciences</x:v>
      </x:c>
      <x:c r="V1786" s="21" t="str">
        <x:v>SFU Visual Computing Vs Western MDA(AI)</x:v>
      </x:c>
      <x:c r="W1786" s="21" t="str">
        <x:v>Between the SFU Visual Computing program and the Western University MDA (AI) program, which one is better for finding a job? And which province has a stronger job market for these fields?</x:v>
      </x:c>
      <x:c r="X1786" s="26" t="str">
        <x:v>https://www.reddit.com/r/gradadmissions/comments/1rj7yxo/sfu_visual_computing_vs_western_mdaai/</x:v>
      </x:c>
      <x:c r="Y1786" s="26" t="str">
        <x:v>https://www.reddit.com/r/gradadmissions/comments/1rj7yxo/sfu_visual_computing_vs_western_mdaai/</x:v>
      </x:c>
      <x:c r="Z1786" s="21" t="str"/>
      <x:c r="AA1786" s="21" t="str">
        <x:v>No</x:v>
      </x:c>
    </x:row>
    <x:row r="1787" ht="42" customHeight="1">
      <x:c r="A1787" s="24" t="str">
        <x:v>1rj7tmp-6</x:v>
      </x:c>
      <x:c r="B1787" s="24" t="n">
        <x:v>6</x:v>
      </x:c>
      <x:c r="C1787" s="24" t="str">
        <x:v>QS</x:v>
      </x:c>
      <x:c r="D1787" s="24" t="n">
        <x:v>6</x:v>
      </x:c>
      <x:c r="E1787" s="24" t="str">
        <x:v>The London School of Economics and Political Science (LSE)</x:v>
      </x:c>
      <x:c r="F1787" s="24" t="str">
        <x:v>MSc Environmental Policy and Regulation</x:v>
      </x:c>
      <x:c r="G1787" s="24" t="str">
        <x:v>6</x:v>
      </x:c>
      <x:c r="H1787" s="24"/>
      <x:c r="I1787" s="24" t="str">
        <x:v>gradadmissions</x:v>
      </x:c>
      <x:c r="J1787" s="24" t="n">
        <x:v>46083.947696759256</x:v>
      </x:c>
      <x:c r="K1787" s="24" t="str">
        <x:v>2026-03</x:v>
      </x:c>
      <x:c r="L1787" s="24" t="str">
        <x:v>Medium</x:v>
      </x:c>
      <x:c r="M1787" s="24" t="str">
        <x:v>Institution name</x:v>
      </x:c>
      <x:c r="N1787" s="24" t="str">
        <x:v>London School of Economics</x:v>
      </x:c>
      <x:c r="O1787" s="24" t="str"/>
      <x:c r="P1787" s="24" t="str">
        <x:v>msc | grad school</x:v>
      </x:c>
      <x:c r="Q1787" s="24" t="str"/>
      <x:c r="R1787" s="24" t="n">
        <x:v>1</x:v>
      </x:c>
      <x:c r="S1787" s="24" t="n">
        <x:v>1</x:v>
      </x:c>
      <x:c r="T1787" s="24" t="n">
        <x:v>1</x:v>
      </x:c>
      <x:c r="U1787" s="24" t="str">
        <x:v>Social Sciences</x:v>
      </x:c>
      <x:c r="V1787" s="24" t="str">
        <x:v>Help me pick a grad school!</x:v>
      </x:c>
      <x:c r="W1787" s="24" t="str">
        <x:v>Basically the title. American student with the following options. I'm **very** stuck, any &amp; all input is appreciated: 1. Hopkins SAIS, MA in International Relations 2. London School of Economics &amp; Political Science, (this MSc is more policy-focused) 3. King's College London, (Department of War Studies, more conflict-focused)</x:v>
      </x:c>
      <x:c r="X1787" s="27" t="str">
        <x:v>https://www.reddit.com/r/gradadmissions/comments/1rj7tmp/help_me_pick_a_grad_school/</x:v>
      </x:c>
      <x:c r="Y1787" s="27" t="str">
        <x:v>https://www.reddit.com/r/gradadmissions/comments/1rj7tmp/help_me_pick_a_grad_school/</x:v>
      </x:c>
      <x:c r="Z1787" s="24" t="str"/>
      <x:c r="AA1787" s="24" t="str">
        <x:v>No</x:v>
      </x:c>
    </x:row>
    <x:row r="1788" ht="42" customHeight="1">
      <x:c r="A1788" s="21" t="str">
        <x:v>1rj7tmp-18</x:v>
      </x:c>
      <x:c r="B1788" s="21" t="n">
        <x:v>18</x:v>
      </x:c>
      <x:c r="C1788" s="21" t="str">
        <x:v>QS</x:v>
      </x:c>
      <x:c r="D1788" s="21" t="n">
        <x:v>18</x:v>
      </x:c>
      <x:c r="E1788" s="21" t="str">
        <x:v>King's College London</x:v>
      </x:c>
      <x:c r="F1788" s="21" t="str">
        <x:v>Environment, Politics and Development MSc</x:v>
      </x:c>
      <x:c r="G1788" s="21" t="n">
        <x:v>16</x:v>
      </x:c>
      <x:c r="H1788" s="21"/>
      <x:c r="I1788" s="21" t="str">
        <x:v>gradadmissions</x:v>
      </x:c>
      <x:c r="J1788" s="21" t="n">
        <x:v>46083.947696759256</x:v>
      </x:c>
      <x:c r="K1788" s="21" t="str">
        <x:v>2026-03</x:v>
      </x:c>
      <x:c r="L1788" s="21" t="str">
        <x:v>Medium</x:v>
      </x:c>
      <x:c r="M1788" s="21" t="str">
        <x:v>Institution name</x:v>
      </x:c>
      <x:c r="N1788" s="21" t="str">
        <x:v>King's College London</x:v>
      </x:c>
      <x:c r="O1788" s="21" t="str"/>
      <x:c r="P1788" s="21" t="str">
        <x:v>msc | grad school</x:v>
      </x:c>
      <x:c r="Q1788" s="21" t="str"/>
      <x:c r="R1788" s="21" t="n">
        <x:v>1</x:v>
      </x:c>
      <x:c r="S1788" s="21" t="n">
        <x:v>1</x:v>
      </x:c>
      <x:c r="T1788" s="21" t="n">
        <x:v>1</x:v>
      </x:c>
      <x:c r="U1788" s="21" t="str">
        <x:v>Social Sciences</x:v>
      </x:c>
      <x:c r="V1788" s="21" t="str">
        <x:v>Help me pick a grad school!</x:v>
      </x:c>
      <x:c r="W1788" s="21" t="str">
        <x:v>Basically the title. American student with the following options. I'm **very** stuck, any &amp; all input is appreciated: 1. Hopkins SAIS, MA in International Relations 2. London School of Economics &amp; Political Science, (this MSc is more policy-focused) 3. King's College London, (Department of War Studies, more conflict-focused)</x:v>
      </x:c>
      <x:c r="X1788" s="26" t="str">
        <x:v>https://www.reddit.com/r/gradadmissions/comments/1rj7tmp/help_me_pick_a_grad_school/</x:v>
      </x:c>
      <x:c r="Y1788" s="26" t="str">
        <x:v>https://www.reddit.com/r/gradadmissions/comments/1rj7tmp/help_me_pick_a_grad_school/</x:v>
      </x:c>
      <x:c r="Z1788" s="21" t="str"/>
      <x:c r="AA1788" s="21" t="str">
        <x:v>No</x:v>
      </x:c>
    </x:row>
    <x:row r="1789" ht="42" customHeight="1">
      <x:c r="A1789" s="24" t="str">
        <x:v>1rj7ctk-2</x:v>
      </x:c>
      <x:c r="B1789" s="24" t="n">
        <x:v>2</x:v>
      </x:c>
      <x:c r="C1789" s="24" t="str">
        <x:v>QS</x:v>
      </x:c>
      <x:c r="D1789" s="24" t="n">
        <x:v>2</x:v>
      </x:c>
      <x:c r="E1789" s="24" t="str">
        <x:v>University of Toronto</x:v>
      </x:c>
      <x:c r="F1789" s="24" t="str">
        <x:v>Master of Environment &amp; Sustainability</x:v>
      </x:c>
      <x:c r="G1789" s="24" t="str">
        <x:v>2</x:v>
      </x:c>
      <x:c r="H1789" s="24"/>
      <x:c r="I1789" s="24" t="str">
        <x:v>gradadmissions</x:v>
      </x:c>
      <x:c r="J1789" s="24" t="n">
        <x:v>46083.93486111111</x:v>
      </x:c>
      <x:c r="K1789" s="24" t="str">
        <x:v>2026-03</x:v>
      </x:c>
      <x:c r="L1789" s="24" t="str">
        <x:v>Medium</x:v>
      </x:c>
      <x:c r="M1789" s="24" t="str">
        <x:v>Institution name</x:v>
      </x:c>
      <x:c r="N1789" s="24" t="str">
        <x:v>UofT</x:v>
      </x:c>
      <x:c r="O1789" s="24" t="str"/>
      <x:c r="P1789" s="24" t="str">
        <x:v>masters</x:v>
      </x:c>
      <x:c r="Q1789" s="24" t="str"/>
      <x:c r="R1789" s="24" t="n">
        <x:v>3</x:v>
      </x:c>
      <x:c r="S1789" s="24" t="n">
        <x:v>3</x:v>
      </x:c>
      <x:c r="T1789" s="24" t="n">
        <x:v>1</x:v>
      </x:c>
      <x:c r="U1789" s="24" t="str">
        <x:v>Social Sciences</x:v>
      </x:c>
      <x:c r="V1789" s="24" t="str">
        <x:v>UBC Masters / PhD in Political Science Admissions - Update?</x:v>
      </x:c>
      <x:c r="W1789" s="24" t="str">
        <x:v>Hello! I am a Canadian applicant, and know that UofT and York University have already sent out acceptances (congratulations to those who applied there and got in!!). However, I was wondering if anyone has heard back from UBC for their MA or PhD programs? I saw that on grad cafe last year there were masters acceptances sent our as early as Feb 25, but it seems there hasn't been any movement just yet!</x:v>
      </x:c>
      <x:c r="X1789" s="27" t="str">
        <x:v>https://www.reddit.com/r/gradadmissions/comments/1rj7ctk/ubc_masters_phd_in_political_science_admissions/</x:v>
      </x:c>
      <x:c r="Y1789" s="27" t="str">
        <x:v>https://www.reddit.com/r/gradadmissions/comments/1rj7ctk/ubc_masters_phd_in_political_science_admissions/</x:v>
      </x:c>
      <x:c r="Z1789" s="56" t="str">
        <x:v>Acronym-only institution match</x:v>
      </x:c>
      <x:c r="AA1789" s="24" t="str">
        <x:v>No</x:v>
      </x:c>
    </x:row>
    <x:row r="1790" ht="42" customHeight="1">
      <x:c r="A1790" s="21" t="str">
        <x:v>1rj7ctk-5</x:v>
      </x:c>
      <x:c r="B1790" s="21" t="n">
        <x:v>5</x:v>
      </x:c>
      <x:c r="C1790" s="21" t="str">
        <x:v>QS</x:v>
      </x:c>
      <x:c r="D1790" s="21" t="n">
        <x:v>5</x:v>
      </x:c>
      <x:c r="E1790" s="21" t="str">
        <x:v>University of British Columbia</x:v>
      </x:c>
      <x:c r="F1790" s="21" t="str">
        <x:v>Master of Engineering Leadership in Clean Energy Engineering</x:v>
      </x:c>
      <x:c r="G1790" s="21" t="str">
        <x:v>5</x:v>
      </x:c>
      <x:c r="H1790" s="21"/>
      <x:c r="I1790" s="21" t="str">
        <x:v>gradadmissions</x:v>
      </x:c>
      <x:c r="J1790" s="21" t="n">
        <x:v>46083.93486111111</x:v>
      </x:c>
      <x:c r="K1790" s="21" t="str">
        <x:v>2026-03</x:v>
      </x:c>
      <x:c r="L1790" s="21" t="str">
        <x:v>Medium</x:v>
      </x:c>
      <x:c r="M1790" s="21" t="str">
        <x:v>Institution name</x:v>
      </x:c>
      <x:c r="N1790" s="21" t="str">
        <x:v>UBC</x:v>
      </x:c>
      <x:c r="O1790" s="21" t="str"/>
      <x:c r="P1790" s="21" t="str">
        <x:v>masters</x:v>
      </x:c>
      <x:c r="Q1790" s="21" t="str"/>
      <x:c r="R1790" s="21" t="n">
        <x:v>3</x:v>
      </x:c>
      <x:c r="S1790" s="21" t="n">
        <x:v>3</x:v>
      </x:c>
      <x:c r="T1790" s="21" t="n">
        <x:v>1</x:v>
      </x:c>
      <x:c r="U1790" s="21" t="str">
        <x:v>Social Sciences</x:v>
      </x:c>
      <x:c r="V1790" s="21" t="str">
        <x:v>UBC Masters / PhD in Political Science Admissions - Update?</x:v>
      </x:c>
      <x:c r="W1790" s="21" t="str">
        <x:v>Hello! I am a Canadian applicant, and know that UofT and York University have already sent out acceptances (congratulations to those who applied there and got in!!). However, I was wondering if anyone has heard back from UBC for their MA or PhD programs? I saw that on grad cafe last year there were masters acceptances sent our as early as Feb 25, but it seems there hasn't been any movement just yet!</x:v>
      </x:c>
      <x:c r="X1790" s="26" t="str">
        <x:v>https://www.reddit.com/r/gradadmissions/comments/1rj7ctk/ubc_masters_phd_in_political_science_admissions/</x:v>
      </x:c>
      <x:c r="Y1790" s="26" t="str">
        <x:v>https://www.reddit.com/r/gradadmissions/comments/1rj7ctk/ubc_masters_phd_in_political_science_admissions/</x:v>
      </x:c>
      <x:c r="Z1790" s="56" t="str">
        <x:v>Acronym-only institution match</x:v>
      </x:c>
      <x:c r="AA1790" s="21" t="str">
        <x:v>No</x:v>
      </x:c>
    </x:row>
    <x:row r="1791" ht="42" customHeight="1">
      <x:c r="A1791" s="24" t="str">
        <x:v>1rj74nn-14</x:v>
      </x:c>
      <x:c r="B1791" s="24" t="n">
        <x:v>14</x:v>
      </x:c>
      <x:c r="C1791" s="24" t="str">
        <x:v>QS</x:v>
      </x:c>
      <x:c r="D1791" s="24" t="n">
        <x:v>14</x:v>
      </x:c>
      <x:c r="E1791" s="24" t="str">
        <x:v>Stanford University</x:v>
      </x:c>
      <x:c r="F1791" s="24" t="str">
        <x:v>MS Sustainability Science and Practice</x:v>
      </x:c>
      <x:c r="G1791" s="24" t="str">
        <x:v>13</x:v>
      </x:c>
      <x:c r="H1791" s="24"/>
      <x:c r="I1791" s="24" t="str">
        <x:v>gradadmissions</x:v>
      </x:c>
      <x:c r="J1791" s="24" t="n">
        <x:v>46083.92890046296</x:v>
      </x:c>
      <x:c r="K1791" s="24" t="str">
        <x:v>2026-03</x:v>
      </x:c>
      <x:c r="L1791" s="24" t="str">
        <x:v>Medium</x:v>
      </x:c>
      <x:c r="M1791" s="24" t="str">
        <x:v>Institution name</x:v>
      </x:c>
      <x:c r="N1791" s="24" t="str">
        <x:v>Stanford</x:v>
      </x:c>
      <x:c r="O1791" s="24" t="str"/>
      <x:c r="P1791" s="24" t="str">
        <x:v>admission | accepted | offer | program</x:v>
      </x:c>
      <x:c r="Q1791" s="24" t="str"/>
      <x:c r="R1791" s="24" t="n">
        <x:v>1</x:v>
      </x:c>
      <x:c r="S1791" s="24" t="n">
        <x:v>4</x:v>
      </x:c>
      <x:c r="T1791" s="24" t="n">
        <x:v>0.6000000238418579</x:v>
      </x:c>
      <x:c r="U1791" s="24" t="str">
        <x:v>Engineering</x:v>
      </x:c>
      <x:c r="V1791" s="24" t="str">
        <x:v>Accepted to Stanford — Looking for Advice on Funding (Intl Student)</x:v>
      </x:c>
      <x:c r="W1791" s="24" t="str">
        <x:v>Hi everyone! I was recently accepted into Stanford’s MSEE program, and it truly feels like a dream come true. However, as an international student, I’m concerned about funding. I applied for KHS but wasn’t selected. I have some savings, but they’re not enough to cover the full cost. My admission offer didn’t mention financial aid but it states that MS students are self-funded, though we may apply for RA/TA positions after starting the program. I’d really appreciate any advice on how other admitted MSEE students have been able to fund their studies at Stanford or other schools or general advice for scholarships (especially ones open to international students). I got into other programs for other schools too but the funding issue remains even if I select any of those schools over Stanford...although Stanford's financial commitment is more. I’d truly appreciate any insights or guidance. Thank you so much!</x:v>
      </x:c>
      <x:c r="X1791" s="27" t="str">
        <x:v>https://www.reddit.com/r/gradadmissions/comments/1rj74nn/accepted_to_stanford_looking_for_advice_on/</x:v>
      </x:c>
      <x:c r="Y1791" s="27" t="str">
        <x:v>https://www.reddit.com/r/gradadmissions/comments/1rj74nn/accepted_to_stanford_looking_for_advice_on/</x:v>
      </x:c>
      <x:c r="Z1791" s="24" t="str"/>
      <x:c r="AA1791" s="24" t="str">
        <x:v>No</x:v>
      </x:c>
    </x:row>
    <x:row r="1792" ht="42" customHeight="1">
      <x:c r="A1792" s="21" t="str">
        <x:v>1rj649h-2</x:v>
      </x:c>
      <x:c r="B1792" s="21" t="n">
        <x:v>2</x:v>
      </x:c>
      <x:c r="C1792" s="21" t="str">
        <x:v>QS</x:v>
      </x:c>
      <x:c r="D1792" s="21" t="n">
        <x:v>2</x:v>
      </x:c>
      <x:c r="E1792" s="21" t="str">
        <x:v>University of Toronto</x:v>
      </x:c>
      <x:c r="F1792" s="21" t="str">
        <x:v>Master of Environment &amp; Sustainability</x:v>
      </x:c>
      <x:c r="G1792" s="21" t="str">
        <x:v>2</x:v>
      </x:c>
      <x:c r="H1792" s="21"/>
      <x:c r="I1792" s="21" t="str">
        <x:v>gradadmissions</x:v>
      </x:c>
      <x:c r="J1792" s="21" t="n">
        <x:v>46083.902083333334</x:v>
      </x:c>
      <x:c r="K1792" s="21" t="str">
        <x:v>2026-03</x:v>
      </x:c>
      <x:c r="L1792" s="21" t="str">
        <x:v>Medium</x:v>
      </x:c>
      <x:c r="M1792" s="21" t="str">
        <x:v>Institution name</x:v>
      </x:c>
      <x:c r="N1792" s="21" t="str">
        <x:v>University of Toronto | UofT</x:v>
      </x:c>
      <x:c r="O1792" s="21" t="str"/>
      <x:c r="P1792" s="21" t="str">
        <x:v>admission | master | msc | program | supervisor</x:v>
      </x:c>
      <x:c r="Q1792" s="21" t="str"/>
      <x:c r="R1792" s="21" t="n">
        <x:v>2</x:v>
      </x:c>
      <x:c r="S1792" s="21" t="n">
        <x:v>2</x:v>
      </x:c>
      <x:c r="T1792" s="21" t="n">
        <x:v>1</x:v>
      </x:c>
      <x:c r="U1792" s="21" t="str">
        <x:v>Humanities</x:v>
      </x:c>
      <x:c r="V1792" s="21" t="str">
        <x:v>Should I email a potential supervisor after applying to UofT MSc Anthropology?</x:v>
      </x:c>
      <x:c r="W1792" s="21" t="str">
        <x:v>Hi all, I recently applied to a Master’s program in Anthropology at the University of Toronto. I’m wondering if it’s worth sending a short email to a potential supervisor at this stage, or if it’s better to wait for admission decisions. Also, does anyone know the typical timeline for MSc admissions decisions in UofT’s Anthropology program? Thanks in advance for any insights!</x:v>
      </x:c>
      <x:c r="X1792" s="26" t="str">
        <x:v>https://www.reddit.com/r/gradadmissions/comments/1rj649h/should_i_email_a_potential_supervisor_after/</x:v>
      </x:c>
      <x:c r="Y1792" s="26" t="str">
        <x:v>https://www.reddit.com/r/gradadmissions/comments/1rj649h/should_i_email_a_potential_supervisor_after/</x:v>
      </x:c>
      <x:c r="Z1792" s="21" t="str"/>
      <x:c r="AA1792" s="21" t="str">
        <x:v>No</x:v>
      </x:c>
    </x:row>
    <x:row r="1793" ht="42" customHeight="1">
      <x:c r="A1793" s="24" t="str">
        <x:v>1rj62b0-2</x:v>
      </x:c>
      <x:c r="B1793" s="24" t="n">
        <x:v>2</x:v>
      </x:c>
      <x:c r="C1793" s="24" t="str">
        <x:v>QS</x:v>
      </x:c>
      <x:c r="D1793" s="24" t="n">
        <x:v>2</x:v>
      </x:c>
      <x:c r="E1793" s="24" t="str">
        <x:v>University of Toronto</x:v>
      </x:c>
      <x:c r="F1793" s="24" t="str">
        <x:v>Master of Environment &amp; Sustainability</x:v>
      </x:c>
      <x:c r="G1793" s="24" t="str">
        <x:v>2</x:v>
      </x:c>
      <x:c r="H1793" s="24"/>
      <x:c r="I1793" s="24" t="str">
        <x:v>GradSchool</x:v>
      </x:c>
      <x:c r="J1793" s="24" t="n">
        <x:v>46083.900671296295</x:v>
      </x:c>
      <x:c r="K1793" s="24" t="str">
        <x:v>2026-03</x:v>
      </x:c>
      <x:c r="L1793" s="24" t="str">
        <x:v>Medium</x:v>
      </x:c>
      <x:c r="M1793" s="24" t="str">
        <x:v>Institution name</x:v>
      </x:c>
      <x:c r="N1793" s="24" t="str">
        <x:v>UofT</x:v>
      </x:c>
      <x:c r="O1793" s="24" t="str"/>
      <x:c r="P1793" s="24" t="str">
        <x:v>program | supervisor</x:v>
      </x:c>
      <x:c r="Q1793" s="24" t="str"/>
      <x:c r="R1793" s="24" t="n">
        <x:v>1</x:v>
      </x:c>
      <x:c r="S1793" s="24" t="n">
        <x:v>0</x:v>
      </x:c>
      <x:c r="T1793" s="24" t="n">
        <x:v>1</x:v>
      </x:c>
      <x:c r="U1793" s="24" t="str"/>
      <x:c r="V1793" s="24" t="str">
        <x:v>Should I email a potential supervisor after applying to Uoft grad program</x:v>
      </x:c>
      <x:c r="W1793" s="24" t="str"/>
      <x:c r="X1793" s="27" t="str">
        <x:v>https://www.reddit.com/r/GradSchool/comments/1rj62b0/should_i_email_a_potential_supervisor_after/</x:v>
      </x:c>
      <x:c r="Y1793" s="27" t="str">
        <x:v>https://www.reddit.com/r/GradSchool/comments/1rj62b0/should_i_email_a_potential_supervisor_after/</x:v>
      </x:c>
      <x:c r="Z1793" s="56" t="str">
        <x:v>Acronym-only institution match</x:v>
      </x:c>
      <x:c r="AA1793" s="24" t="str">
        <x:v>No</x:v>
      </x:c>
    </x:row>
    <x:row r="1794" ht="42" customHeight="1">
      <x:c r="A1794" s="21" t="str">
        <x:v>1rj5npk-2</x:v>
      </x:c>
      <x:c r="B1794" s="21" t="n">
        <x:v>2</x:v>
      </x:c>
      <x:c r="C1794" s="21" t="str">
        <x:v>QS</x:v>
      </x:c>
      <x:c r="D1794" s="21" t="n">
        <x:v>2</x:v>
      </x:c>
      <x:c r="E1794" s="21" t="str">
        <x:v>University of Toronto</x:v>
      </x:c>
      <x:c r="F1794" s="21" t="str">
        <x:v>Master of Environment &amp; Sustainability</x:v>
      </x:c>
      <x:c r="G1794" s="21" t="str">
        <x:v>2</x:v>
      </x:c>
      <x:c r="H1794" s="21"/>
      <x:c r="I1794" s="21" t="str">
        <x:v>gradadmissions</x:v>
      </x:c>
      <x:c r="J1794" s="21" t="n">
        <x:v>46083.890081018515</x:v>
      </x:c>
      <x:c r="K1794" s="21" t="str">
        <x:v>2026-03</x:v>
      </x:c>
      <x:c r="L1794" s="21" t="str">
        <x:v>Medium</x:v>
      </x:c>
      <x:c r="M1794" s="21" t="str">
        <x:v>Institution name</x:v>
      </x:c>
      <x:c r="N1794" s="21" t="str">
        <x:v>U of T</x:v>
      </x:c>
      <x:c r="O1794" s="21" t="str"/>
      <x:c r="P1794" s="21" t="str">
        <x:v>admission</x:v>
      </x:c>
      <x:c r="Q1794" s="21" t="str"/>
      <x:c r="R1794" s="21" t="n">
        <x:v>1</x:v>
      </x:c>
      <x:c r="S1794" s="21" t="n">
        <x:v>1</x:v>
      </x:c>
      <x:c r="T1794" s="21" t="n">
        <x:v>0.6700000166893005</x:v>
      </x:c>
      <x:c r="U1794" s="21" t="str">
        <x:v>Humanities</x:v>
      </x:c>
      <x:c r="V1794" s="21" t="str">
        <x:v>U of T History PhD</x:v>
      </x:c>
      <x:c r="W1794" s="21" t="str">
        <x:v>Has anyone heard back from U of T. I got my admission letter from York weeks ago and heard nothing back from U of T. I kind of want to just accept York but am feeling uncomfy about making a decision with only one answer back. I am so impatient and this process absolutely sucks.</x:v>
      </x:c>
      <x:c r="X1794" s="26" t="str">
        <x:v>https://www.reddit.com/r/gradadmissions/comments/1rj5npk/u_of_t_history_phd/</x:v>
      </x:c>
      <x:c r="Y1794" s="26" t="str">
        <x:v>https://www.reddit.com/r/gradadmissions/comments/1rj5npk/u_of_t_history_phd/</x:v>
      </x:c>
      <x:c r="Z1794" s="21" t="str"/>
      <x:c r="AA1794" s="21" t="str">
        <x:v>No</x:v>
      </x:c>
    </x:row>
    <x:row r="1795" ht="42" customHeight="1">
      <x:c r="A1795" s="24" t="str">
        <x:v>1rj5d9r-30</x:v>
      </x:c>
      <x:c r="B1795" s="24" t="n">
        <x:v>30</x:v>
      </x:c>
      <x:c r="C1795" s="24" t="str">
        <x:v>QS</x:v>
      </x:c>
      <x:c r="D1795" s="24" t="n">
        <x:v>30</x:v>
      </x:c>
      <x:c r="E1795" s="24" t="str">
        <x:v>University of Pennsylvania</x:v>
      </x:c>
      <x:c r="F1795" s="24" t="str">
        <x:v>Master of Environmental Studies</x:v>
      </x:c>
      <x:c r="G1795" s="24" t="n">
        <x:v>30</x:v>
      </x:c>
      <x:c r="H1795" s="24"/>
      <x:c r="I1795" s="24" t="str">
        <x:v>gradadmissions</x:v>
      </x:c>
      <x:c r="J1795" s="24" t="n">
        <x:v>46083.88261574074</x:v>
      </x:c>
      <x:c r="K1795" s="24" t="str">
        <x:v>2026-03</x:v>
      </x:c>
      <x:c r="L1795" s="24" t="str">
        <x:v>Medium</x:v>
      </x:c>
      <x:c r="M1795" s="24" t="str">
        <x:v>Institution name</x:v>
      </x:c>
      <x:c r="N1795" s="24" t="str">
        <x:v>UPenn</x:v>
      </x:c>
      <x:c r="O1795" s="24" t="str"/>
      <x:c r="P1795" s="24" t="str">
        <x:v>program</x:v>
      </x:c>
      <x:c r="Q1795" s="24" t="str"/>
      <x:c r="R1795" s="24" t="n">
        <x:v>0</x:v>
      </x:c>
      <x:c r="S1795" s="24" t="n">
        <x:v>3</x:v>
      </x:c>
      <x:c r="T1795" s="24" t="n">
        <x:v>0.5</x:v>
      </x:c>
      <x:c r="U1795" s="24" t="str">
        <x:v>Humanities</x:v>
      </x:c>
      <x:c r="V1795" s="24" t="str">
        <x:v>UPenn History Phd/ University of South Carolina</x:v>
      </x:c>
      <x:c r="W1795" s="24" t="str">
        <x:v>**if anyone applied to History Phd programs at university of south carolina and/or UPenn, have you heard back from either program? These are the last two programs I'm still waiting to hear back from.**</x:v>
      </x:c>
      <x:c r="X1795" s="27" t="str">
        <x:v>https://www.reddit.com/r/gradadmissions/comments/1rj5d9r/upenn_history_phd_university_of_south_carolina/</x:v>
      </x:c>
      <x:c r="Y1795" s="27" t="str">
        <x:v>https://www.reddit.com/r/gradadmissions/comments/1rj5d9r/upenn_history_phd_university_of_south_carolina/</x:v>
      </x:c>
      <x:c r="Z1795" s="56" t="str">
        <x:v>Acronym-only institution match</x:v>
      </x:c>
      <x:c r="AA1795" s="24" t="str">
        <x:v>No</x:v>
      </x:c>
    </x:row>
    <x:row r="1796" ht="42" customHeight="1">
      <x:c r="A1796" s="21" t="str">
        <x:v>1rj56ki-74</x:v>
      </x:c>
      <x:c r="B1796" s="21" t="n">
        <x:v>74</x:v>
      </x:c>
      <x:c r="C1796" s="21" t="str">
        <x:v>THE</x:v>
      </x:c>
      <x:c r="D1796" s="21" t="n">
        <x:v>24</x:v>
      </x:c>
      <x:c r="E1796" s="21" t="str">
        <x:v>University of Victoria</x:v>
      </x:c>
      <x:c r="F1796" s="21" t="str">
        <x:v>MA/MSc Environmental Studies</x:v>
      </x:c>
      <x:c r="G1796" s="21"/>
      <x:c r="H1796" s="21" t="str">
        <x:v>27</x:v>
      </x:c>
      <x:c r="I1796" s="21" t="str">
        <x:v>GradSchool</x:v>
      </x:c>
      <x:c r="J1796" s="21" t="n">
        <x:v>46083.87787037037</x:v>
      </x:c>
      <x:c r="K1796" s="21" t="str">
        <x:v>2026-03</x:v>
      </x:c>
      <x:c r="L1796" s="21" t="str">
        <x:v>Medium</x:v>
      </x:c>
      <x:c r="M1796" s="21" t="str">
        <x:v>Institution name</x:v>
      </x:c>
      <x:c r="N1796" s="21" t="str">
        <x:v>University of Victoria</x:v>
      </x:c>
      <x:c r="O1796" s="21" t="str"/>
      <x:c r="P1796" s="21" t="str">
        <x:v>master | program | career</x:v>
      </x:c>
      <x:c r="Q1796" s="21" t="str"/>
      <x:c r="R1796" s="21" t="n">
        <x:v>1</x:v>
      </x:c>
      <x:c r="S1796" s="21" t="n">
        <x:v>1</x:v>
      </x:c>
      <x:c r="T1796" s="21" t="n">
        <x:v>1</x:v>
      </x:c>
      <x:c r="U1796" s="21" t="str"/>
      <x:c r="V1796" s="21" t="str">
        <x:v>Canada Online Psychology Master’s — Yorkville or Other Suggestions?</x:v>
      </x:c>
      <x:c r="W1796" s="21" t="str">
        <x:v>Hi everyone, I’m from British Columbia and I recently graduated from University of Victoria with a Bachelor of Science. My long-term career goal is to become a licensed psychologist, so I’m planning to do a Master’s in psychology and eventually a PhD. Right now I’m especially interested in doing my Master’s online, because that flexibility would really help me. I’ve seen the online Master’s programs at Yorkville University and I’m wondering if anyone here has any experience with Yorkville’s online psychology program? If I complete an online Master’s like that, would I still be able to apply for a PhD program afterward? And would this path keep me on track to eventually become a licensed psychologist? Also if anyone has tips or recommendations for other online Master’s programs in psychology, I’d love to hear them too! Thanks so much in advance!</x:v>
      </x:c>
      <x:c r="X1796" s="26" t="str">
        <x:v>https://www.reddit.com/r/GradSchool/comments/1rj56ki/canada_online_psychology_masters_yorkville_or/</x:v>
      </x:c>
      <x:c r="Y1796" s="26" t="str">
        <x:v>https://www.reddit.com/r/GradSchool/comments/1rj56ki/canada_online_psychology_masters_yorkville_or/</x:v>
      </x:c>
      <x:c r="Z1796" s="21" t="str"/>
      <x:c r="AA1796" s="21" t="str">
        <x:v>No</x:v>
      </x:c>
    </x:row>
    <x:row r="1797" ht="42" customHeight="1">
      <x:c r="A1797" s="24" t="str">
        <x:v>1rj4wwx-20</x:v>
      </x:c>
      <x:c r="B1797" s="24" t="n">
        <x:v>20</x:v>
      </x:c>
      <x:c r="C1797" s="24" t="str">
        <x:v>QS</x:v>
      </x:c>
      <x:c r="D1797" s="24" t="n">
        <x:v>20</x:v>
      </x:c>
      <x:c r="E1797" s="24" t="str">
        <x:v>New York University (NYU)</x:v>
      </x:c>
      <x:c r="F1797" s="24" t="str">
        <x:v>MS in Environmental Policy and Sustainability Management</x:v>
      </x:c>
      <x:c r="G1797" s="24" t="str">
        <x:v>20</x:v>
      </x:c>
      <x:c r="H1797" s="24"/>
      <x:c r="I1797" s="24" t="str">
        <x:v>gradadmissions</x:v>
      </x:c>
      <x:c r="J1797" s="24" t="n">
        <x:v>46083.871203703704</x:v>
      </x:c>
      <x:c r="K1797" s="24" t="str">
        <x:v>2026-03</x:v>
      </x:c>
      <x:c r="L1797" s="24" t="str">
        <x:v>Medium</x:v>
      </x:c>
      <x:c r="M1797" s="24" t="str">
        <x:v>Institution name</x:v>
      </x:c>
      <x:c r="N1797" s="24" t="str">
        <x:v>NYU</x:v>
      </x:c>
      <x:c r="O1797" s="24" t="str"/>
      <x:c r="P1797" s="24" t="str">
        <x:v>accepted | acceptance | master | program | curriculum</x:v>
      </x:c>
      <x:c r="Q1797" s="24" t="str"/>
      <x:c r="R1797" s="24" t="n">
        <x:v>2</x:v>
      </x:c>
      <x:c r="S1797" s="24" t="n">
        <x:v>0</x:v>
      </x:c>
      <x:c r="T1797" s="24" t="n">
        <x:v>0.75</x:v>
      </x:c>
      <x:c r="U1797" s="24" t="str">
        <x:v>Education</x:v>
      </x:c>
      <x:c r="V1797" s="24" t="str">
        <x:v>Accepted to NYU Steinhardt</x:v>
      </x:c>
      <x:c r="W1797" s="24" t="str">
        <x:v>Hey everyone! I just received my acceptance for the Learning Technology and Experience Design (LTXD) Master’s at Steinhardt for the upcoming cohort! I’m super excited (and a little nervous) about making the jump. I’m curious if there are any current students or alumni in this sub who can share their experience? Specifically: 1. Reputation &amp; Value: How is the program viewed in the industry? I’d love to know if the "NYU name" and the specific LTXD curriculum have helped with the job hunt. 2. Coursework: Are there any professors you’d recommend? I’m particularly interested in the \[User Experience / Games for Learning / Learning Analytics\] track. 3. Scholarships &amp; Funding: NYU is... pricey. Aside from the standard Steinhardt scholarships, are there specific external grants or departmental fellowships you found helpful to apply for? 4. Student Life: For those who moved to NYC for this, how’s the balance between the intense studio work and actually enjoying the city? Would love to connect with anyone else who got in for this cycle too! Feel free to DM me if you want to start a group chat. TL;DR: Got into LTXD, want to know if it's worth the investment and how to find more money to p...</x:v>
      </x:c>
      <x:c r="X1797" s="27" t="str">
        <x:v>https://www.reddit.com/r/gradadmissions/comments/1rj4wwx/accepted_to_nyu_steinhardt/</x:v>
      </x:c>
      <x:c r="Y1797" s="27" t="str">
        <x:v>https://www.reddit.com/r/gradadmissions/comments/1rj4wwx/accepted_to_nyu_steinhardt/</x:v>
      </x:c>
      <x:c r="Z1797" s="56" t="str">
        <x:v>Acronym-only institution match</x:v>
      </x:c>
      <x:c r="AA1797" s="24" t="str">
        <x:v>No</x:v>
      </x:c>
    </x:row>
    <x:row r="1798" ht="42" customHeight="1">
      <x:c r="A1798" s="21" t="str">
        <x:v>1rj3st4-13</x:v>
      </x:c>
      <x:c r="B1798" s="21" t="n">
        <x:v>13</x:v>
      </x:c>
      <x:c r="C1798" s="21" t="str">
        <x:v>QS</x:v>
      </x:c>
      <x:c r="D1798" s="21" t="n">
        <x:v>13</x:v>
      </x:c>
      <x:c r="E1798" s="21" t="str">
        <x:v>University of California, Berkeley (UCB)</x:v>
      </x:c>
      <x:c r="F1798" s="21" t="str">
        <x:v>Master of Climate Solutions</x:v>
      </x:c>
      <x:c r="G1798" s="21" t="n">
        <x:v>11</x:v>
      </x:c>
      <x:c r="H1798" s="21"/>
      <x:c r="I1798" s="21" t="str">
        <x:v>gradadmissions</x:v>
      </x:c>
      <x:c r="J1798" s="21" t="n">
        <x:v>46083.84289351852</x:v>
      </x:c>
      <x:c r="K1798" s="21" t="str">
        <x:v>2026-03</x:v>
      </x:c>
      <x:c r="L1798" s="21" t="str">
        <x:v>Medium</x:v>
      </x:c>
      <x:c r="M1798" s="21" t="str">
        <x:v>Institution name</x:v>
      </x:c>
      <x:c r="N1798" s="21" t="str">
        <x:v>UC Berkeley</x:v>
      </x:c>
      <x:c r="O1798" s="21" t="str"/>
      <x:c r="P1798" s="21" t="str">
        <x:v>acceptance | program</x:v>
      </x:c>
      <x:c r="Q1798" s="21" t="str"/>
      <x:c r="R1798" s="21" t="n">
        <x:v>3</x:v>
      </x:c>
      <x:c r="S1798" s="21" t="n">
        <x:v>13</x:v>
      </x:c>
      <x:c r="T1798" s="21" t="n">
        <x:v>1</x:v>
      </x:c>
      <x:c r="U1798" s="21" t="str">
        <x:v>Engineering</x:v>
      </x:c>
      <x:c r="V1798" s="21" t="str">
        <x:v>UC Berkeley MEng in mechanical Engineering</x:v>
      </x:c>
      <x:c r="W1798" s="21" t="str">
        <x:v>Hey guys, I’m getting really nervous because people have said that they have gotten their acceptances to UC Berkeley so I was just wondering that maybe it is just the mechanical engineering department that is still to communicate the acceptances. Is there anyone who has gotten their acceptance into the program?</x:v>
      </x:c>
      <x:c r="X1798" s="26" t="str">
        <x:v>https://www.reddit.com/r/gradadmissions/comments/1rj3st4/uc_berkeley_meng_in_mechanical_engineering/</x:v>
      </x:c>
      <x:c r="Y1798" s="26" t="str">
        <x:v>https://www.reddit.com/r/gradadmissions/comments/1rj3st4/uc_berkeley_meng_in_mechanical_engineering/</x:v>
      </x:c>
      <x:c r="Z1798" s="21" t="str"/>
      <x:c r="AA1798" s="21" t="str">
        <x:v>No</x:v>
      </x:c>
    </x:row>
    <x:row r="1799" ht="42" customHeight="1">
      <x:c r="A1799" s="24" t="str">
        <x:v>1rj2uvm-21</x:v>
      </x:c>
      <x:c r="B1799" s="24" t="n">
        <x:v>21</x:v>
      </x:c>
      <x:c r="C1799" s="24" t="str">
        <x:v>QS</x:v>
      </x:c>
      <x:c r="D1799" s="24" t="n">
        <x:v>21</x:v>
      </x:c>
      <x:c r="E1799" s="24" t="str">
        <x:v>Pennsylvania State University</x:v>
      </x:c>
      <x:c r="F1799" s="24" t="str">
        <x:v>Master of Professional Studies in Renewable Energy and Sustainability Systems</x:v>
      </x:c>
      <x:c r="G1799" s="24" t="str">
        <x:v>21</x:v>
      </x:c>
      <x:c r="H1799" s="24"/>
      <x:c r="I1799" s="24" t="str">
        <x:v>gradadmissions</x:v>
      </x:c>
      <x:c r="J1799" s="24" t="n">
        <x:v>46083.81931712963</x:v>
      </x:c>
      <x:c r="K1799" s="24" t="str">
        <x:v>2026-03</x:v>
      </x:c>
      <x:c r="L1799" s="24" t="str">
        <x:v>Medium</x:v>
      </x:c>
      <x:c r="M1799" s="24" t="str">
        <x:v>Institution name</x:v>
      </x:c>
      <x:c r="N1799" s="24" t="str">
        <x:v>Penn State</x:v>
      </x:c>
      <x:c r="O1799" s="24" t="str"/>
      <x:c r="P1799" s="24" t="str">
        <x:v>application</x:v>
      </x:c>
      <x:c r="Q1799" s="24" t="str"/>
      <x:c r="R1799" s="24" t="n">
        <x:v>2</x:v>
      </x:c>
      <x:c r="S1799" s="24" t="n">
        <x:v>0</x:v>
      </x:c>
      <x:c r="T1799" s="24" t="n">
        <x:v>1</x:v>
      </x:c>
      <x:c r="U1799" s="24" t="str">
        <x:v>Computer Sciences</x:v>
      </x:c>
      <x:c r="V1799" s="24" t="str">
        <x:v>Penn State Informatics</x:v>
      </x:c>
      <x:c r="W1799" s="24" t="str">
        <x:v>Has anyone heard from Penn State Informatics PhD application for Fall2026 yet?</x:v>
      </x:c>
      <x:c r="X1799" s="27" t="str">
        <x:v>https://www.reddit.com/r/gradadmissions/comments/1rj2uvm/penn_state_informatics/</x:v>
      </x:c>
      <x:c r="Y1799" s="27" t="str">
        <x:v>https://www.reddit.com/r/gradadmissions/comments/1rj2uvm/penn_state_informatics/</x:v>
      </x:c>
      <x:c r="Z1799" s="24" t="str"/>
      <x:c r="AA1799" s="24" t="str">
        <x:v>No</x:v>
      </x:c>
    </x:row>
    <x:row r="1800" ht="42" customHeight="1">
      <x:c r="A1800" s="21" t="str">
        <x:v>1rj27cc-20</x:v>
      </x:c>
      <x:c r="B1800" s="21" t="n">
        <x:v>20</x:v>
      </x:c>
      <x:c r="C1800" s="21" t="str">
        <x:v>QS</x:v>
      </x:c>
      <x:c r="D1800" s="21" t="n">
        <x:v>20</x:v>
      </x:c>
      <x:c r="E1800" s="21" t="str">
        <x:v>New York University (NYU)</x:v>
      </x:c>
      <x:c r="F1800" s="21" t="str">
        <x:v>MS in Environmental Policy and Sustainability Management</x:v>
      </x:c>
      <x:c r="G1800" s="21" t="str">
        <x:v>20</x:v>
      </x:c>
      <x:c r="H1800" s="21"/>
      <x:c r="I1800" s="21" t="str">
        <x:v>gradadmissions</x:v>
      </x:c>
      <x:c r="J1800" s="21" t="n">
        <x:v>46083.80302083334</x:v>
      </x:c>
      <x:c r="K1800" s="21" t="str">
        <x:v>2026-03</x:v>
      </x:c>
      <x:c r="L1800" s="21" t="str">
        <x:v>Medium</x:v>
      </x:c>
      <x:c r="M1800" s="21" t="str">
        <x:v>Institution name</x:v>
      </x:c>
      <x:c r="N1800" s="21" t="str">
        <x:v>NYU</x:v>
      </x:c>
      <x:c r="O1800" s="21" t="str"/>
      <x:c r="P1800" s="21" t="str">
        <x:v>accepted</x:v>
      </x:c>
      <x:c r="Q1800" s="21" t="str"/>
      <x:c r="R1800" s="21" t="n">
        <x:v>3</x:v>
      </x:c>
      <x:c r="S1800" s="21" t="n">
        <x:v>12</x:v>
      </x:c>
      <x:c r="T1800" s="21" t="n">
        <x:v>1</x:v>
      </x:c>
      <x:c r="U1800" s="21" t="str">
        <x:v>Social Sciences</x:v>
      </x:c>
      <x:c r="V1800" s="21" t="str">
        <x:v>NYU Steinhardt Mental Health Counseling</x:v>
      </x:c>
      <x:c r="W1800" s="21" t="str">
        <x:v>For those who applied to begin in Fall 2026, have you heard anything? I saw someone on grad cafe saying they were accepted today (March 2, 2026)</x:v>
      </x:c>
      <x:c r="X1800" s="26" t="str">
        <x:v>https://www.reddit.com/r/gradadmissions/comments/1rj27cc/nyu_steinhardt_mental_health_counseling/</x:v>
      </x:c>
      <x:c r="Y1800" s="26" t="str">
        <x:v>https://www.reddit.com/r/gradadmissions/comments/1rj27cc/nyu_steinhardt_mental_health_counseling/</x:v>
      </x:c>
      <x:c r="Z1800" s="56" t="str">
        <x:v>Acronym-only institution match</x:v>
      </x:c>
      <x:c r="AA1800" s="21" t="str">
        <x:v>No</x:v>
      </x:c>
    </x:row>
    <x:row r="1801" ht="42" customHeight="1">
      <x:c r="A1801" s="24" t="str">
        <x:v>1rizrt0-5</x:v>
      </x:c>
      <x:c r="B1801" s="24" t="n">
        <x:v>5</x:v>
      </x:c>
      <x:c r="C1801" s="24" t="str">
        <x:v>QS</x:v>
      </x:c>
      <x:c r="D1801" s="24" t="n">
        <x:v>5</x:v>
      </x:c>
      <x:c r="E1801" s="24" t="str">
        <x:v>University of British Columbia</x:v>
      </x:c>
      <x:c r="F1801" s="24" t="str">
        <x:v>Master of Engineering Leadership in Clean Energy Engineering</x:v>
      </x:c>
      <x:c r="G1801" s="24" t="str">
        <x:v>5</x:v>
      </x:c>
      <x:c r="H1801" s="24"/>
      <x:c r="I1801" s="24" t="str">
        <x:v>gradadmissions</x:v>
      </x:c>
      <x:c r="J1801" s="24" t="n">
        <x:v>46083.74318287037</x:v>
      </x:c>
      <x:c r="K1801" s="24" t="str">
        <x:v>2026-03</x:v>
      </x:c>
      <x:c r="L1801" s="24" t="str">
        <x:v>Medium</x:v>
      </x:c>
      <x:c r="M1801" s="24" t="str">
        <x:v>Institution name</x:v>
      </x:c>
      <x:c r="N1801" s="24" t="str">
        <x:v>UBC</x:v>
      </x:c>
      <x:c r="O1801" s="24" t="str"/>
      <x:c r="P1801" s="24" t="str">
        <x:v>program</x:v>
      </x:c>
      <x:c r="Q1801" s="24" t="str"/>
      <x:c r="R1801" s="24" t="n">
        <x:v>5</x:v>
      </x:c>
      <x:c r="S1801" s="24" t="n">
        <x:v>0</x:v>
      </x:c>
      <x:c r="T1801" s="24" t="n">
        <x:v>1</x:v>
      </x:c>
      <x:c r="U1801" s="24" t="str">
        <x:v>Engineering</x:v>
      </x:c>
      <x:c r="V1801" s="24" t="str">
        <x:v>Any response from UBC for ECE Ph.D. program?</x:v>
      </x:c>
      <x:c r="W1801" s="24" t="str">
        <x:v>Hello, Has anyone gotten any response from the ECE department of UBC (Vancouver) for its Ph.D. programs?</x:v>
      </x:c>
      <x:c r="X1801" s="27" t="str">
        <x:v>https://www.reddit.com/r/gradadmissions/comments/1rizrt0/any_response_from_ubc_for_ece_phd_program/</x:v>
      </x:c>
      <x:c r="Y1801" s="27" t="str">
        <x:v>https://www.reddit.com/r/gradadmissions/comments/1rizrt0/any_response_from_ubc_for_ece_phd_program/</x:v>
      </x:c>
      <x:c r="Z1801" s="56" t="str">
        <x:v>Acronym-only institution match</x:v>
      </x:c>
      <x:c r="AA1801" s="24" t="str">
        <x:v>No</x:v>
      </x:c>
    </x:row>
    <x:row r="1802" ht="42" customHeight="1">
      <x:c r="A1802" s="21" t="str">
        <x:v>1riz93w-20</x:v>
      </x:c>
      <x:c r="B1802" s="21" t="n">
        <x:v>20</x:v>
      </x:c>
      <x:c r="C1802" s="21" t="str">
        <x:v>QS</x:v>
      </x:c>
      <x:c r="D1802" s="21" t="n">
        <x:v>20</x:v>
      </x:c>
      <x:c r="E1802" s="21" t="str">
        <x:v>New York University (NYU)</x:v>
      </x:c>
      <x:c r="F1802" s="21" t="str">
        <x:v>MS in Environmental Policy and Sustainability Management</x:v>
      </x:c>
      <x:c r="G1802" s="21" t="str">
        <x:v>20</x:v>
      </x:c>
      <x:c r="H1802" s="21"/>
      <x:c r="I1802" s="21" t="str">
        <x:v>gradadmissions</x:v>
      </x:c>
      <x:c r="J1802" s="21" t="n">
        <x:v>46083.73024305556</x:v>
      </x:c>
      <x:c r="K1802" s="21" t="str">
        <x:v>2026-03</x:v>
      </x:c>
      <x:c r="L1802" s="21" t="str">
        <x:v>Medium</x:v>
      </x:c>
      <x:c r="M1802" s="21" t="str">
        <x:v>Institution name</x:v>
      </x:c>
      <x:c r="N1802" s="21" t="str">
        <x:v>NYU</x:v>
      </x:c>
      <x:c r="O1802" s="21" t="str"/>
      <x:c r="P1802" s="21" t="str">
        <x:v>accepted | master | program | tuition | scholarship</x:v>
      </x:c>
      <x:c r="Q1802" s="21" t="str"/>
      <x:c r="R1802" s="21" t="n">
        <x:v>1</x:v>
      </x:c>
      <x:c r="S1802" s="21" t="n">
        <x:v>0</x:v>
      </x:c>
      <x:c r="T1802" s="21" t="n">
        <x:v>1</x:v>
      </x:c>
      <x:c r="U1802" s="21" t="str">
        <x:v>Engineering</x:v>
      </x:c>
      <x:c r="V1802" s="21" t="str">
        <x:v>Thoughts on NYU Biomedical Engineering Master’s Program?</x:v>
      </x:c>
      <x:c r="W1802" s="21" t="str">
        <x:v>Hi! I recently got accepted into NYU’s Biomedical Engineering Master’s program with a partial scholarship. I’m curious to hear your thoughts on the program--do you think it’s worth it? I’m leaning toward not accepting right now because the cost, plus NYC rent, is pretty crazy. I’m also considering looking into external scholarships that could cover full tuition and maybe even provide a stipend. Any advice or personal experiences would be really appreciated.</x:v>
      </x:c>
      <x:c r="X1802" s="26" t="str">
        <x:v>https://www.reddit.com/r/gradadmissions/comments/1riz93w/thoughts_on_nyu_biomedical_engineering_masters/</x:v>
      </x:c>
      <x:c r="Y1802" s="26" t="str">
        <x:v>https://www.reddit.com/r/gradadmissions/comments/1riz93w/thoughts_on_nyu_biomedical_engineering_masters/</x:v>
      </x:c>
      <x:c r="Z1802" s="56" t="str">
        <x:v>Acronym-only institution match</x:v>
      </x:c>
      <x:c r="AA1802" s="21" t="str">
        <x:v>No</x:v>
      </x:c>
    </x:row>
    <x:row r="1803" ht="42" customHeight="1">
      <x:c r="A1803" s="24" t="str">
        <x:v>1riujxe-73</x:v>
      </x:c>
      <x:c r="B1803" s="24" t="n">
        <x:v>73</x:v>
      </x:c>
      <x:c r="C1803" s="24" t="str">
        <x:v>THE</x:v>
      </x:c>
      <x:c r="D1803" s="24" t="n">
        <x:v>23</x:v>
      </x:c>
      <x:c r="E1803" s="24" t="str">
        <x:v>Kyung Hee University</x:v>
      </x:c>
      <x:c r="F1803" s="24" t="str">
        <x:v>Graduate pathway in Environmental Science and Engineering</x:v>
      </x:c>
      <x:c r="G1803" s="24"/>
      <x:c r="H1803" s="24" t="str">
        <x:v>26</x:v>
      </x:c>
      <x:c r="I1803" s="24" t="str">
        <x:v>gradadmissions</x:v>
      </x:c>
      <x:c r="J1803" s="24" t="n">
        <x:v>46083.61100694445</x:v>
      </x:c>
      <x:c r="K1803" s="24" t="str">
        <x:v>2026-03</x:v>
      </x:c>
      <x:c r="L1803" s="24" t="str">
        <x:v>Medium</x:v>
      </x:c>
      <x:c r="M1803" s="24" t="str">
        <x:v>Institution name</x:v>
      </x:c>
      <x:c r="N1803" s="24" t="str">
        <x:v>Kyung Hee University</x:v>
      </x:c>
      <x:c r="O1803" s="24" t="str"/>
      <x:c r="P1803" s="24" t="str">
        <x:v>master | graduate | program</x:v>
      </x:c>
      <x:c r="Q1803" s="24" t="str"/>
      <x:c r="R1803" s="24" t="n">
        <x:v>0</x:v>
      </x:c>
      <x:c r="S1803" s="24" t="n">
        <x:v>0</x:v>
      </x:c>
      <x:c r="T1803" s="24" t="n">
        <x:v>0.5</x:v>
      </x:c>
      <x:c r="U1803" s="24" t="str">
        <x:v>Social Sciences</x:v>
      </x:c>
      <x:c r="V1803" s="24" t="str">
        <x:v>Which universities are strong for GKS Master's/PhD in International Relations?</x:v>
      </x:c>
      <x:c r="W1803" s="24" t="str">
        <x:v>For those applying to the 2026 GKS Graduate program in **International Relations**, here are some universities that consistently stand out based on program strength, research focus, and international student support. **Recommended options**: * **Dong-A University (Busan)**: Strong regional program with practical focus on international relations and global affairs. Generally lower competition and good for applicants who prefer a more balanced lifestyle outside Seoul. * **Hankuk University of Foreign Studies (Seoul)**: One of the strongest departments in Korea for international relations, multilingual diplomacy, and global studies. * **Kyung Hee University (Seoul)**: Excellent emphasis on global affairs, diplomacy, and international cooperation. * **Yonsei University (Seoul)**: World-class graduate programs with a broad global perspective and strong research opportunities. Always double-check the latest “University Information” file released by NIIED, because eligible departments and quotas can change every year. Good luck with your applications! 🇰🇷</x:v>
      </x:c>
      <x:c r="X1803" s="27" t="str">
        <x:v>https://www.reddit.com/r/gradadmissions/comments/1riujxe/which_universities_are_strong_for_gks_mastersphd/</x:v>
      </x:c>
      <x:c r="Y1803" s="27" t="str">
        <x:v>https://www.reddit.com/r/gradadmissions/comments/1riujxe/which_universities_are_strong_for_gks_mastersphd/</x:v>
      </x:c>
      <x:c r="Z1803" s="24" t="str"/>
      <x:c r="AA1803" s="24" t="str">
        <x:v>No</x:v>
      </x:c>
    </x:row>
    <x:row r="1804" ht="42" customHeight="1">
      <x:c r="A1804" s="21" t="str">
        <x:v>1riqldr-11</x:v>
      </x:c>
      <x:c r="B1804" s="21" t="n">
        <x:v>11</x:v>
      </x:c>
      <x:c r="C1804" s="21" t="str">
        <x:v>QS</x:v>
      </x:c>
      <x:c r="D1804" s="21" t="n">
        <x:v>11</x:v>
      </x:c>
      <x:c r="E1804" s="21" t="str">
        <x:v>ETH Zurich</x:v>
      </x:c>
      <x:c r="F1804" s="21" t="str">
        <x:v>MSc Environmental Sciences</x:v>
      </x:c>
      <x:c r="G1804" s="21" t="n">
        <x:v>11</x:v>
      </x:c>
      <x:c r="H1804" s="21"/>
      <x:c r="I1804" s="21" t="str">
        <x:v>gradadmissions</x:v>
      </x:c>
      <x:c r="J1804" s="21" t="n">
        <x:v>46083.486875</x:v>
      </x:c>
      <x:c r="K1804" s="21" t="str">
        <x:v>2026-03</x:v>
      </x:c>
      <x:c r="L1804" s="21" t="str">
        <x:v>Medium</x:v>
      </x:c>
      <x:c r="M1804" s="21" t="str">
        <x:v>Institution name</x:v>
      </x:c>
      <x:c r="N1804" s="21" t="str">
        <x:v>ETH Zurich | ETH Zürich</x:v>
      </x:c>
      <x:c r="O1804" s="21" t="str"/>
      <x:c r="P1804" s="21" t="str">
        <x:v>admission | master | grad school</x:v>
      </x:c>
      <x:c r="Q1804" s="21" t="str"/>
      <x:c r="R1804" s="21" t="n">
        <x:v>3</x:v>
      </x:c>
      <x:c r="S1804" s="21" t="n">
        <x:v>0</x:v>
      </x:c>
      <x:c r="T1804" s="21" t="n">
        <x:v>1</x:v>
      </x:c>
      <x:c r="U1804" s="21" t="str">
        <x:v>Engineering</x:v>
      </x:c>
      <x:c r="V1804" s="21" t="str">
        <x:v>How to prepare for European grad school admission?</x:v>
      </x:c>
      <x:c r="W1804" s="21" t="str">
        <x:v>I am a third year Mechanical Engineering student from a non-EU country. I still haven't decided if I want to stay in academia or get into industry, but I first want to do a master's and see. I am aiming for unis such as Oxbridge, Imperial, ETH Zurich, etc. I know that for American grad school admissions, students are expected to maintain a high GPA, have some lab internships, and possibly take a GRE. But I have zero information about Euro grad school prep since most people in my country go to the US for further studies. I have 3.9/4.0 GPA but have no club/corporate experience. I'm planning to start working as an undergraduate researcher this summer. What else should I prepare for? If any of you have experience preparing/applying for grad schools mentioned above, please kindly share your insights. Thank you so much for your help in advance :)</x:v>
      </x:c>
      <x:c r="X1804" s="26" t="str">
        <x:v>https://www.reddit.com/r/gradadmissions/comments/1riqldr/how_to_prepare_for_european_grad_school_admission/</x:v>
      </x:c>
      <x:c r="Y1804" s="26" t="str">
        <x:v>https://www.reddit.com/r/gradadmissions/comments/1riqldr/how_to_prepare_for_european_grad_school_admission/</x:v>
      </x:c>
      <x:c r="Z1804" s="21" t="str"/>
      <x:c r="AA1804" s="21" t="str">
        <x:v>No</x:v>
      </x:c>
    </x:row>
    <x:row r="1805" ht="42" customHeight="1">
      <x:c r="A1805" s="24" t="str">
        <x:v>1ripkgk-13</x:v>
      </x:c>
      <x:c r="B1805" s="24" t="n">
        <x:v>13</x:v>
      </x:c>
      <x:c r="C1805" s="24" t="str">
        <x:v>QS</x:v>
      </x:c>
      <x:c r="D1805" s="24" t="n">
        <x:v>13</x:v>
      </x:c>
      <x:c r="E1805" s="24" t="str">
        <x:v>University of California, Berkeley (UCB)</x:v>
      </x:c>
      <x:c r="F1805" s="24" t="str">
        <x:v>Master of Climate Solutions</x:v>
      </x:c>
      <x:c r="G1805" s="24" t="n">
        <x:v>11</x:v>
      </x:c>
      <x:c r="H1805" s="24"/>
      <x:c r="I1805" s="24" t="str">
        <x:v>gradadmissions</x:v>
      </x:c>
      <x:c r="J1805" s="24" t="n">
        <x:v>46083.44688657407</x:v>
      </x:c>
      <x:c r="K1805" s="24" t="str">
        <x:v>2026-03</x:v>
      </x:c>
      <x:c r="L1805" s="24" t="str">
        <x:v>Medium</x:v>
      </x:c>
      <x:c r="M1805" s="24" t="str">
        <x:v>Institution name</x:v>
      </x:c>
      <x:c r="N1805" s="24" t="str">
        <x:v>UC Berkeley</x:v>
      </x:c>
      <x:c r="O1805" s="24" t="str"/>
      <x:c r="P1805" s="24" t="str">
        <x:v>accepted | offer</x:v>
      </x:c>
      <x:c r="Q1805" s="24" t="str"/>
      <x:c r="R1805" s="24" t="n">
        <x:v>2</x:v>
      </x:c>
      <x:c r="S1805" s="24" t="n">
        <x:v>0</x:v>
      </x:c>
      <x:c r="T1805" s="24" t="n">
        <x:v>0.75</x:v>
      </x:c>
      <x:c r="U1805" s="24" t="str">
        <x:v>Business</x:v>
      </x:c>
      <x:c r="V1805" s="24" t="str">
        <x:v>Deferred MBA Programs</x:v>
      </x:c>
      <x:c r="W1805" s="24" t="str">
        <x:v>hello!! i'm an undergrad junior and curious if anyone here has gone through applying to deferred MBA programs during their senior year of undergrad. how was the process and testing for GMAT/GRE? did you get accepted and where (if willing to share)? it's something i'm considering 100% to go through but there are only a few schools that offer it and all of them are prestigious so it worries me 🥲 i also want to be based in california, but the only schools i know that offer it is either stanford or uc berkeley if im not mistaken. i dont know about committing to living in the north since being here for my undergrad has affected my mental health tremendously. thank you in advance for any help! :)</x:v>
      </x:c>
      <x:c r="X1805" s="27" t="str">
        <x:v>https://www.reddit.com/r/gradadmissions/comments/1ripkgk/deferred_mba_programs/</x:v>
      </x:c>
      <x:c r="Y1805" s="27" t="str">
        <x:v>https://www.reddit.com/r/gradadmissions/comments/1ripkgk/deferred_mba_programs/</x:v>
      </x:c>
      <x:c r="Z1805" s="24" t="str"/>
      <x:c r="AA1805" s="24" t="str">
        <x:v>No</x:v>
      </x:c>
    </x:row>
    <x:row r="1806" ht="42" customHeight="1">
      <x:c r="A1806" s="21" t="str">
        <x:v>1ripkgk-14</x:v>
      </x:c>
      <x:c r="B1806" s="21" t="n">
        <x:v>14</x:v>
      </x:c>
      <x:c r="C1806" s="21" t="str">
        <x:v>QS</x:v>
      </x:c>
      <x:c r="D1806" s="21" t="n">
        <x:v>14</x:v>
      </x:c>
      <x:c r="E1806" s="21" t="str">
        <x:v>Stanford University</x:v>
      </x:c>
      <x:c r="F1806" s="21" t="str">
        <x:v>MS Sustainability Science and Practice</x:v>
      </x:c>
      <x:c r="G1806" s="21" t="str">
        <x:v>13</x:v>
      </x:c>
      <x:c r="H1806" s="21"/>
      <x:c r="I1806" s="21" t="str">
        <x:v>gradadmissions</x:v>
      </x:c>
      <x:c r="J1806" s="21" t="n">
        <x:v>46083.44688657407</x:v>
      </x:c>
      <x:c r="K1806" s="21" t="str">
        <x:v>2026-03</x:v>
      </x:c>
      <x:c r="L1806" s="21" t="str">
        <x:v>Medium</x:v>
      </x:c>
      <x:c r="M1806" s="21" t="str">
        <x:v>Institution name</x:v>
      </x:c>
      <x:c r="N1806" s="21" t="str">
        <x:v>Stanford</x:v>
      </x:c>
      <x:c r="O1806" s="21" t="str"/>
      <x:c r="P1806" s="21" t="str">
        <x:v>accepted | offer</x:v>
      </x:c>
      <x:c r="Q1806" s="21" t="str"/>
      <x:c r="R1806" s="21" t="n">
        <x:v>2</x:v>
      </x:c>
      <x:c r="S1806" s="21" t="n">
        <x:v>0</x:v>
      </x:c>
      <x:c r="T1806" s="21" t="n">
        <x:v>0.75</x:v>
      </x:c>
      <x:c r="U1806" s="21" t="str">
        <x:v>Business</x:v>
      </x:c>
      <x:c r="V1806" s="21" t="str">
        <x:v>Deferred MBA Programs</x:v>
      </x:c>
      <x:c r="W1806" s="21" t="str">
        <x:v>hello!! i'm an undergrad junior and curious if anyone here has gone through applying to deferred MBA programs during their senior year of undergrad. how was the process and testing for GMAT/GRE? did you get accepted and where (if willing to share)? it's something i'm considering 100% to go through but there are only a few schools that offer it and all of them are prestigious so it worries me 🥲 i also want to be based in california, but the only schools i know that offer it is either stanford or uc berkeley if im not mistaken. i dont know about committing to living in the north since being here for my undergrad has affected my mental health tremendously. thank you in advance for any help! :)</x:v>
      </x:c>
      <x:c r="X1806" s="26" t="str">
        <x:v>https://www.reddit.com/r/gradadmissions/comments/1ripkgk/deferred_mba_programs/</x:v>
      </x:c>
      <x:c r="Y1806" s="26" t="str">
        <x:v>https://www.reddit.com/r/gradadmissions/comments/1ripkgk/deferred_mba_programs/</x:v>
      </x:c>
      <x:c r="Z1806" s="21" t="str"/>
      <x:c r="AA1806" s="21" t="str">
        <x:v>No</x:v>
      </x:c>
    </x:row>
    <x:row r="1807" ht="42" customHeight="1">
      <x:c r="A1807" s="24" t="str">
        <x:v>1riocu2-13</x:v>
      </x:c>
      <x:c r="B1807" s="24" t="n">
        <x:v>13</x:v>
      </x:c>
      <x:c r="C1807" s="24" t="str">
        <x:v>QS</x:v>
      </x:c>
      <x:c r="D1807" s="24" t="n">
        <x:v>13</x:v>
      </x:c>
      <x:c r="E1807" s="24" t="str">
        <x:v>University of California, Berkeley (UCB)</x:v>
      </x:c>
      <x:c r="F1807" s="24" t="str">
        <x:v>Master of Climate Solutions</x:v>
      </x:c>
      <x:c r="G1807" s="24" t="n">
        <x:v>11</x:v>
      </x:c>
      <x:c r="H1807" s="24"/>
      <x:c r="I1807" s="24" t="str">
        <x:v>gradadmissions</x:v>
      </x:c>
      <x:c r="J1807" s="24" t="n">
        <x:v>46083.395787037036</x:v>
      </x:c>
      <x:c r="K1807" s="24" t="str">
        <x:v>2026-03</x:v>
      </x:c>
      <x:c r="L1807" s="24" t="str">
        <x:v>Medium</x:v>
      </x:c>
      <x:c r="M1807" s="24" t="str">
        <x:v>Institution name</x:v>
      </x:c>
      <x:c r="N1807" s="24" t="str">
        <x:v>UC Berkeley</x:v>
      </x:c>
      <x:c r="O1807" s="24" t="str"/>
      <x:c r="P1807" s="24" t="str">
        <x:v>accepted | master | program | degree | tuition | placement | campus</x:v>
      </x:c>
      <x:c r="Q1807" s="24" t="str"/>
      <x:c r="R1807" s="24" t="n">
        <x:v>2</x:v>
      </x:c>
      <x:c r="S1807" s="24" t="n">
        <x:v>9</x:v>
      </x:c>
      <x:c r="T1807" s="24" t="n">
        <x:v>0.6700000166893005</x:v>
      </x:c>
      <x:c r="U1807" s="24" t="str">
        <x:v>Engineering</x:v>
      </x:c>
      <x:c r="V1807" s="24" t="str">
        <x:v>Accepted! Now, what program should I choose? (Dartmouth MEM, CMU MSSM, Purdue MEM)</x:v>
      </x:c>
      <x:c r="W1807" s="24" t="str">
        <x:v>Hey guys, I'm a Product Manager with 3 years of experience. My aim after getting my master's degree is to continue working in the PM domain at least for a few years. I applied to 4 programs since I was targeting only those programs that seemed relevant and worth the cost based on ROI. (UC Berkeley MIMS, CMU MSSM, Dartmouth MEM, Purdue MEM). I received an admit from all programs except for Berkeley. I'm wondering what program I should go for now that I have admits from CMU, Dartmouth and Purdue. CMU MSSM: \- In the Silicon Valley Campus. \- Median Base: $168k \- Reported placement rate: 100% (though this varies on their tableau dashboard to around 90%) \- Cohort size: 40 students \- Tuition cost: $90k \- The program seems to be well suited for Product Management and has always been my top program. \- The only aspect I'm considering here is the significant tuition cost given that I'm going to fund my education via a loan and that I'm an international student. Purdue MEM: \- Median Base: $117k \- Reported placement rate: 95% \- Cohort size: 75 students \- Tuition cost: $45k \- This is a good program with a relatively lower tuition cost. \- Though Product Managers also come out of i...</x:v>
      </x:c>
      <x:c r="X1807" s="27" t="str">
        <x:v>https://www.reddit.com/r/gradadmissions/comments/1riocu2/accepted_now_what_program_should_i_choose/</x:v>
      </x:c>
      <x:c r="Y1807" s="27" t="str">
        <x:v>https://www.reddit.com/r/gradadmissions/comments/1riocu2/accepted_now_what_program_should_i_choose/</x:v>
      </x:c>
      <x:c r="Z1807" s="24" t="str"/>
      <x:c r="AA1807" s="24" t="str">
        <x:v>No</x:v>
      </x:c>
    </x:row>
    <x:row r="1808" ht="42" customHeight="1">
      <x:c r="A1808" s="21" t="str">
        <x:v>1rimv52-20</x:v>
      </x:c>
      <x:c r="B1808" s="21" t="n">
        <x:v>20</x:v>
      </x:c>
      <x:c r="C1808" s="21" t="str">
        <x:v>QS</x:v>
      </x:c>
      <x:c r="D1808" s="21" t="n">
        <x:v>20</x:v>
      </x:c>
      <x:c r="E1808" s="21" t="str">
        <x:v>New York University (NYU)</x:v>
      </x:c>
      <x:c r="F1808" s="21" t="str">
        <x:v>MS in Environmental Policy and Sustainability Management</x:v>
      </x:c>
      <x:c r="G1808" s="21" t="str">
        <x:v>20</x:v>
      </x:c>
      <x:c r="H1808" s="21"/>
      <x:c r="I1808" s="21" t="str">
        <x:v>gradadmissions</x:v>
      </x:c>
      <x:c r="J1808" s="21" t="n">
        <x:v>46083.330300925925</x:v>
      </x:c>
      <x:c r="K1808" s="21" t="str">
        <x:v>2026-03</x:v>
      </x:c>
      <x:c r="L1808" s="21" t="str">
        <x:v>Medium</x:v>
      </x:c>
      <x:c r="M1808" s="21" t="str">
        <x:v>Institution name</x:v>
      </x:c>
      <x:c r="N1808" s="21" t="str">
        <x:v>NYU</x:v>
      </x:c>
      <x:c r="O1808" s="21" t="str"/>
      <x:c r="P1808" s="21" t="str">
        <x:v>accepted | offer</x:v>
      </x:c>
      <x:c r="Q1808" s="21" t="str"/>
      <x:c r="R1808" s="21" t="n">
        <x:v>182</x:v>
      </x:c>
      <x:c r="S1808" s="21" t="n">
        <x:v>18</x:v>
      </x:c>
      <x:c r="T1808" s="21" t="n">
        <x:v>0.9700000286102295</x:v>
      </x:c>
      <x:c r="U1808" s="21" t="str">
        <x:v>Engineering</x:v>
      </x:c>
      <x:c r="V1808" s="21" t="str">
        <x:v>ACCEPTED INTO NYU CHEMICAL ENGINEERING</x:v>
      </x:c>
      <x:c r="W1808" s="21" t="str">
        <x:v>Finally got an offer. Was expecting a PhD but I'm grateful for this regardless! Can someone comment on whether there will be a financial aid package that will be coming later?</x:v>
      </x:c>
      <x:c r="X1808" s="26" t="str">
        <x:v>https://www.reddit.com/r/gradadmissions/comments/1rimv52/accepted_into_nyu_chemical_engineering/</x:v>
      </x:c>
      <x:c r="Y1808" s="26" t="str">
        <x:v>https://i.redd.it/cn6drjrk8lmg1.jpeg</x:v>
      </x:c>
      <x:c r="Z1808" s="56" t="str">
        <x:v>Acronym-only institution match</x:v>
      </x:c>
      <x:c r="AA1808" s="21" t="str">
        <x:v>No</x:v>
      </x:c>
    </x:row>
    <x:row r="1809" ht="42" customHeight="1">
      <x:c r="A1809" s="24" t="str">
        <x:v>1rijf7i-81</x:v>
      </x:c>
      <x:c r="B1809" s="24" t="n">
        <x:v>81</x:v>
      </x:c>
      <x:c r="C1809" s="24" t="str">
        <x:v>THE</x:v>
      </x:c>
      <x:c r="D1809" s="24" t="n">
        <x:v>30</x:v>
      </x:c>
      <x:c r="E1809" s="24" t="str">
        <x:v>Arizona State University (Tempe)</x:v>
      </x:c>
      <x:c r="F1809" s="24" t="str">
        <x:v>Master of Sustainability Solutions</x:v>
      </x:c>
      <x:c r="G1809" s="24"/>
      <x:c r="H1809" s="24" t="n">
        <x:v>33</x:v>
      </x:c>
      <x:c r="I1809" s="24" t="str">
        <x:v>gradadmissions</x:v>
      </x:c>
      <x:c r="J1809" s="24" t="n">
        <x:v>46083.19479166667</x:v>
      </x:c>
      <x:c r="K1809" s="24" t="str">
        <x:v>2026-03</x:v>
      </x:c>
      <x:c r="L1809" s="24" t="str">
        <x:v>Medium</x:v>
      </x:c>
      <x:c r="M1809" s="24" t="str">
        <x:v>Institution name</x:v>
      </x:c>
      <x:c r="N1809" s="24" t="str">
        <x:v>Arizona State University</x:v>
      </x:c>
      <x:c r="O1809" s="24" t="str"/>
      <x:c r="P1809" s="24" t="str">
        <x:v>application | master | program</x:v>
      </x:c>
      <x:c r="Q1809" s="24" t="str"/>
      <x:c r="R1809" s="24" t="n">
        <x:v>1</x:v>
      </x:c>
      <x:c r="S1809" s="24" t="n">
        <x:v>3</x:v>
      </x:c>
      <x:c r="T1809" s="24" t="n">
        <x:v>1</x:v>
      </x:c>
      <x:c r="U1809" s="24" t="str">
        <x:v>Business</x:v>
      </x:c>
      <x:c r="V1809" s="24" t="str">
        <x:v>Opinions on programs</x:v>
      </x:c>
      <x:c r="W1809" s="24" t="str">
        <x:v>For starters, I am looking into an M.S in marketing or MBA this fall. I recently got admitted to Texas A&amp;M Flex Online master program and just submitted my online M.S in marketing application to Arizona State University. Wanted to see which program is best and if anybody has been in either of these programs.</x:v>
      </x:c>
      <x:c r="X1809" s="27" t="str">
        <x:v>https://www.reddit.com/r/gradadmissions/comments/1rijf7i/opinions_on_programs/</x:v>
      </x:c>
      <x:c r="Y1809" s="27" t="str">
        <x:v>https://www.reddit.com/r/gradadmissions/comments/1rijf7i/opinions_on_programs/</x:v>
      </x:c>
      <x:c r="Z1809" s="24" t="str"/>
      <x:c r="AA1809" s="24" t="str">
        <x:v>No</x:v>
      </x:c>
    </x:row>
    <x:row r="1810" ht="42" customHeight="1">
      <x:c r="A1810" s="21" t="str">
        <x:v>1rija1o-9</x:v>
      </x:c>
      <x:c r="B1810" s="21" t="n">
        <x:v>9</x:v>
      </x:c>
      <x:c r="C1810" s="21" t="str">
        <x:v>QS</x:v>
      </x:c>
      <x:c r="D1810" s="21" t="n">
        <x:v>9</x:v>
      </x:c>
      <x:c r="E1810" s="21" t="str">
        <x:v>McGill University</x:v>
      </x:c>
      <x:c r="F1810" s="21" t="str">
        <x:v>MSc Geography - Sustainability Science and Environmental Management research theme</x:v>
      </x:c>
      <x:c r="G1810" s="21" t="str">
        <x:v>9</x:v>
      </x:c>
      <x:c r="H1810" s="21"/>
      <x:c r="I1810" s="21" t="str">
        <x:v>gradadmissions</x:v>
      </x:c>
      <x:c r="J1810" s="21" t="n">
        <x:v>46083.1896412037</x:v>
      </x:c>
      <x:c r="K1810" s="21" t="str">
        <x:v>2026-03</x:v>
      </x:c>
      <x:c r="L1810" s="21" t="str">
        <x:v>Medium</x:v>
      </x:c>
      <x:c r="M1810" s="21" t="str">
        <x:v>Institution name</x:v>
      </x:c>
      <x:c r="N1810" s="21" t="str">
        <x:v>McGill</x:v>
      </x:c>
      <x:c r="O1810" s="21" t="str"/>
      <x:c r="P1810" s="21" t="str">
        <x:v>application | acceptance | master | grad school | programme</x:v>
      </x:c>
      <x:c r="Q1810" s="21" t="str"/>
      <x:c r="R1810" s="21" t="n">
        <x:v>10</x:v>
      </x:c>
      <x:c r="S1810" s="21" t="n">
        <x:v>4</x:v>
      </x:c>
      <x:c r="T1810" s="21" t="n">
        <x:v>1</x:v>
      </x:c>
      <x:c r="U1810" s="21" t="str">
        <x:v>Engineering</x:v>
      </x:c>
      <x:c r="V1810" s="21" t="str">
        <x:v>Just got my first grad school acceptance!!</x:v>
      </x:c>
      <x:c r="W1810" s="21" t="str">
        <x:v>I recently got my acceptance for McGill’s BBME Master’s programme!! I’m over the moon and honestly so shocked since I wasn’t expecting to hear from anybody yet — much less an acceptance! Would love to connect with any other prospective McGill BBME students or those who are currently in it 😁. All in all, I’m wishing everybody the best on their grad application journey!</x:v>
      </x:c>
      <x:c r="X1810" s="26" t="str">
        <x:v>https://www.reddit.com/r/gradadmissions/comments/1rija1o/just_got_my_first_grad_school_acceptance/</x:v>
      </x:c>
      <x:c r="Y1810" s="26" t="str">
        <x:v>https://www.reddit.com/r/gradadmissions/comments/1rija1o/just_got_my_first_grad_school_acceptance/</x:v>
      </x:c>
      <x:c r="Z1810" s="21" t="str"/>
      <x:c r="AA1810" s="21" t="str">
        <x:v>No</x:v>
      </x:c>
    </x:row>
    <x:row r="1811" ht="42" customHeight="1">
      <x:c r="A1811" s="24" t="str">
        <x:v>1ricyeq-66</x:v>
      </x:c>
      <x:c r="B1811" s="24" t="n">
        <x:v>66</x:v>
      </x:c>
      <x:c r="C1811" s="24" t="str">
        <x:v>THE</x:v>
      </x:c>
      <x:c r="D1811" s="24" t="n">
        <x:v>15</x:v>
      </x:c>
      <x:c r="E1811" s="24" t="str">
        <x:v>McMaster University</x:v>
      </x:c>
      <x:c r="F1811" s="24" t="str">
        <x:v>No directly qualifying sustainability/environment master's confirmed</x:v>
      </x:c>
      <x:c r="G1811" s="24"/>
      <x:c r="H1811" s="24" t="str">
        <x:v>18</x:v>
      </x:c>
      <x:c r="I1811" s="24" t="str">
        <x:v>GradSchool</x:v>
      </x:c>
      <x:c r="J1811" s="24" t="n">
        <x:v>46082.986446759256</x:v>
      </x:c>
      <x:c r="K1811" s="24" t="str">
        <x:v>2026-03</x:v>
      </x:c>
      <x:c r="L1811" s="24" t="str">
        <x:v>Medium</x:v>
      </x:c>
      <x:c r="M1811" s="24" t="str">
        <x:v>Institution name</x:v>
      </x:c>
      <x:c r="N1811" s="24" t="str">
        <x:v>McMaster</x:v>
      </x:c>
      <x:c r="O1811" s="24" t="str"/>
      <x:c r="P1811" s="24" t="str">
        <x:v>accepted | masters | program</x:v>
      </x:c>
      <x:c r="Q1811" s="24" t="str"/>
      <x:c r="R1811" s="24" t="n">
        <x:v>1</x:v>
      </x:c>
      <x:c r="S1811" s="24" t="n">
        <x:v>0</x:v>
      </x:c>
      <x:c r="T1811" s="24" t="n">
        <x:v>1</x:v>
      </x:c>
      <x:c r="U1811" s="24" t="str">
        <x:v>Admissions &amp; Applications</x:v>
      </x:c>
      <x:c r="V1811" s="24" t="str">
        <x:v>For people who have gotten accepted to the Masters program for Radiation Sciences at McMaster</x:v>
      </x:c>
      <x:c r="W1811" s="24" t="str"/>
      <x:c r="X1811" s="27" t="str">
        <x:v>https://www.reddit.com/r/GradSchool/comments/1ricyeq/for_people_who_have_gotten_accepted_to_the/</x:v>
      </x:c>
      <x:c r="Y1811" s="27" t="str">
        <x:v>https://www.reddit.com/r/GradSchool/comments/1ricyeq/for_people_who_have_gotten_accepted_to_the/</x:v>
      </x:c>
      <x:c r="Z1811" s="24" t="str"/>
      <x:c r="AA1811" s="24" t="str">
        <x:v>No</x:v>
      </x:c>
    </x:row>
    <x:row r="1812" ht="42" customHeight="1">
      <x:c r="A1812" s="21" t="str">
        <x:v>1ri5n3i-13</x:v>
      </x:c>
      <x:c r="B1812" s="21" t="n">
        <x:v>13</x:v>
      </x:c>
      <x:c r="C1812" s="21" t="str">
        <x:v>QS</x:v>
      </x:c>
      <x:c r="D1812" s="21" t="n">
        <x:v>13</x:v>
      </x:c>
      <x:c r="E1812" s="21" t="str">
        <x:v>University of California, Berkeley (UCB)</x:v>
      </x:c>
      <x:c r="F1812" s="21" t="str">
        <x:v>Master of Climate Solutions</x:v>
      </x:c>
      <x:c r="G1812" s="21" t="n">
        <x:v>11</x:v>
      </x:c>
      <x:c r="H1812" s="21"/>
      <x:c r="I1812" s="21" t="str">
        <x:v>gradadmissions</x:v>
      </x:c>
      <x:c r="J1812" s="21" t="n">
        <x:v>46082.7896875</x:v>
      </x:c>
      <x:c r="K1812" s="21" t="str">
        <x:v>2026-03</x:v>
      </x:c>
      <x:c r="L1812" s="21" t="str">
        <x:v>Medium</x:v>
      </x:c>
      <x:c r="M1812" s="21" t="str">
        <x:v>Institution name</x:v>
      </x:c>
      <x:c r="N1812" s="21" t="str">
        <x:v>UC Berkeley</x:v>
      </x:c>
      <x:c r="O1812" s="21" t="str"/>
      <x:c r="P1812" s="21" t="str">
        <x:v>graduate | program | degree | tuition | campus</x:v>
      </x:c>
      <x:c r="Q1812" s="21" t="str"/>
      <x:c r="R1812" s="21" t="n">
        <x:v>0</x:v>
      </x:c>
      <x:c r="S1812" s="21" t="n">
        <x:v>0</x:v>
      </x:c>
      <x:c r="T1812" s="21" t="n">
        <x:v>0.33000001311302185</x:v>
      </x:c>
      <x:c r="U1812" s="21" t="str">
        <x:v>Computer Sciences</x:v>
      </x:c>
      <x:c r="V1812" s="21" t="str">
        <x:v>GA Tech OMSCS VS JHU EP VS Berkeley MIDS - Which Is Better For Tech Networking?</x:v>
      </x:c>
      <x:c r="W1812" s="21" t="str">
        <x:v>My friend (26M) is an emerging tech co-founder after having graduated from a T200 undergraduate institution a few years ago, and because his adoptive parents are willing to cover his entire tuition and money is no object, he is still stuck between Georgia Tech's OMSCS, JHU EP (Information Systems Engineering or MSCS), and Berkeley's MIDS. He is looking for the program with the best networking opportunities (he will definitely network with people from outside his major and likely school as well) after he was inspired by his high school classmates at Stanford networking with other individuals and later getting into YC. He does know that whilst OMSCS gives him the same degree as an in person Georgia Tech MSCS, which is a "flagship" Georgia Tech degree with GA Tech ranking #6 on USNews, he is still weighing it in with Berkeley's MIDS and JHU's EP. That said, if he chose the OMSCS route, he will relocate to Atlanta to network with professors and take advantage of on-campus resources. If he chooses JHU EP, he will move to the Baltimore-DC area and will live in Baltimore County, Anne Arundel County, Howard County, or Montgomery County MD. If he chooses UC Berkeley Online MIDS, he will ...</x:v>
      </x:c>
      <x:c r="X1812" s="26" t="str">
        <x:v>https://www.reddit.com/r/gradadmissions/comments/1ri5n3i/ga_tech_omscs_vs_jhu_ep_vs_berkeley_mids_which_is/</x:v>
      </x:c>
      <x:c r="Y1812" s="26" t="str">
        <x:v>https://www.reddit.com/r/gradadmissions/comments/1ri5n3i/ga_tech_omscs_vs_jhu_ep_vs_berkeley_mids_which_is/</x:v>
      </x:c>
      <x:c r="Z1812" s="21" t="str"/>
      <x:c r="AA1812" s="21" t="str">
        <x:v>No</x:v>
      </x:c>
    </x:row>
    <x:row r="1813" ht="42" customHeight="1">
      <x:c r="A1813" s="24" t="str">
        <x:v>1ri5n3i-14</x:v>
      </x:c>
      <x:c r="B1813" s="24" t="n">
        <x:v>14</x:v>
      </x:c>
      <x:c r="C1813" s="24" t="str">
        <x:v>QS</x:v>
      </x:c>
      <x:c r="D1813" s="24" t="n">
        <x:v>14</x:v>
      </x:c>
      <x:c r="E1813" s="24" t="str">
        <x:v>Stanford University</x:v>
      </x:c>
      <x:c r="F1813" s="24" t="str">
        <x:v>MS Sustainability Science and Practice</x:v>
      </x:c>
      <x:c r="G1813" s="24" t="str">
        <x:v>13</x:v>
      </x:c>
      <x:c r="H1813" s="24"/>
      <x:c r="I1813" s="24" t="str">
        <x:v>gradadmissions</x:v>
      </x:c>
      <x:c r="J1813" s="24" t="n">
        <x:v>46082.7896875</x:v>
      </x:c>
      <x:c r="K1813" s="24" t="str">
        <x:v>2026-03</x:v>
      </x:c>
      <x:c r="L1813" s="24" t="str">
        <x:v>Medium</x:v>
      </x:c>
      <x:c r="M1813" s="24" t="str">
        <x:v>Institution name</x:v>
      </x:c>
      <x:c r="N1813" s="24" t="str">
        <x:v>Stanford</x:v>
      </x:c>
      <x:c r="O1813" s="24" t="str"/>
      <x:c r="P1813" s="24" t="str">
        <x:v>graduate | program | degree | tuition | campus</x:v>
      </x:c>
      <x:c r="Q1813" s="24" t="str"/>
      <x:c r="R1813" s="24" t="n">
        <x:v>0</x:v>
      </x:c>
      <x:c r="S1813" s="24" t="n">
        <x:v>0</x:v>
      </x:c>
      <x:c r="T1813" s="24" t="n">
        <x:v>0.33000001311302185</x:v>
      </x:c>
      <x:c r="U1813" s="24" t="str">
        <x:v>Computer Sciences</x:v>
      </x:c>
      <x:c r="V1813" s="24" t="str">
        <x:v>GA Tech OMSCS VS JHU EP VS Berkeley MIDS - Which Is Better For Tech Networking?</x:v>
      </x:c>
      <x:c r="W1813" s="24" t="str">
        <x:v>My friend (26M) is an emerging tech co-founder after having graduated from a T200 undergraduate institution a few years ago, and because his adoptive parents are willing to cover his entire tuition and money is no object, he is still stuck between Georgia Tech's OMSCS, JHU EP (Information Systems Engineering or MSCS), and Berkeley's MIDS. He is looking for the program with the best networking opportunities (he will definitely network with people from outside his major and likely school as well) after he was inspired by his high school classmates at Stanford networking with other individuals and later getting into YC. He does know that whilst OMSCS gives him the same degree as an in person Georgia Tech MSCS, which is a "flagship" Georgia Tech degree with GA Tech ranking #6 on USNews, he is still weighing it in with Berkeley's MIDS and JHU's EP. That said, if he chose the OMSCS route, he will relocate to Atlanta to network with professors and take advantage of on-campus resources. If he chooses JHU EP, he will move to the Baltimore-DC area and will live in Baltimore County, Anne Arundel County, Howard County, or Montgomery County MD. If he chooses UC Berkeley Online MIDS, he will ...</x:v>
      </x:c>
      <x:c r="X1813" s="27" t="str">
        <x:v>https://www.reddit.com/r/gradadmissions/comments/1ri5n3i/ga_tech_omscs_vs_jhu_ep_vs_berkeley_mids_which_is/</x:v>
      </x:c>
      <x:c r="Y1813" s="27" t="str">
        <x:v>https://www.reddit.com/r/gradadmissions/comments/1ri5n3i/ga_tech_omscs_vs_jhu_ep_vs_berkeley_mids_which_is/</x:v>
      </x:c>
      <x:c r="Z1813" s="24" t="str"/>
      <x:c r="AA1813" s="24" t="str">
        <x:v>No</x:v>
      </x:c>
    </x:row>
    <x:row r="1814" ht="42" customHeight="1">
      <x:c r="A1814" s="21" t="str">
        <x:v>1ri1k41-14</x:v>
      </x:c>
      <x:c r="B1814" s="21" t="n">
        <x:v>14</x:v>
      </x:c>
      <x:c r="C1814" s="21" t="str">
        <x:v>QS</x:v>
      </x:c>
      <x:c r="D1814" s="21" t="n">
        <x:v>14</x:v>
      </x:c>
      <x:c r="E1814" s="21" t="str">
        <x:v>Stanford University</x:v>
      </x:c>
      <x:c r="F1814" s="21" t="str">
        <x:v>MS Sustainability Science and Practice</x:v>
      </x:c>
      <x:c r="G1814" s="21" t="str">
        <x:v>13</x:v>
      </x:c>
      <x:c r="H1814" s="21"/>
      <x:c r="I1814" s="21" t="str">
        <x:v>gradadmissions</x:v>
      </x:c>
      <x:c r="J1814" s="21" t="n">
        <x:v>46082.6846875</x:v>
      </x:c>
      <x:c r="K1814" s="21" t="str">
        <x:v>2026-03</x:v>
      </x:c>
      <x:c r="L1814" s="21" t="str">
        <x:v>Medium</x:v>
      </x:c>
      <x:c r="M1814" s="21" t="str">
        <x:v>Institution name</x:v>
      </x:c>
      <x:c r="N1814" s="21" t="str">
        <x:v>Stanford</x:v>
      </x:c>
      <x:c r="O1814" s="21" t="str"/>
      <x:c r="P1814" s="21" t="str">
        <x:v>accepted | rejection</x:v>
      </x:c>
      <x:c r="Q1814" s="21" t="str"/>
      <x:c r="R1814" s="21" t="n">
        <x:v>0</x:v>
      </x:c>
      <x:c r="S1814" s="21" t="n">
        <x:v>4</x:v>
      </x:c>
      <x:c r="T1814" s="21" t="n">
        <x:v>0.36000001430511475</x:v>
      </x:c>
      <x:c r="U1814" s="21" t="str">
        <x:v>Applied Sciences</x:v>
      </x:c>
      <x:c r="V1814" s="21" t="str">
        <x:v>Stanford Chemistry PhD Rejection</x:v>
      </x:c>
      <x:c r="W1814" s="21" t="str">
        <x:v>My son received his disappointing news from Stanford this week but he said the email said if they had funding he would normally have been accepted. Or, something along those lines. Does the letter mean anything or is it the same rejection letter for everyone? Just curious if it means anything.</x:v>
      </x:c>
      <x:c r="X1814" s="26" t="str">
        <x:v>https://www.reddit.com/r/gradadmissions/comments/1ri1k41/stanford_chemistry_phd_rejection/</x:v>
      </x:c>
      <x:c r="Y1814" s="26" t="str">
        <x:v>https://www.reddit.com/r/gradadmissions/comments/1ri1k41/stanford_chemistry_phd_rejection/</x:v>
      </x:c>
      <x:c r="Z1814" s="21" t="str"/>
      <x:c r="AA1814" s="21" t="str">
        <x:v>No</x:v>
      </x:c>
    </x:row>
    <x:row r="1815" ht="42" customHeight="1">
      <x:c r="A1815" s="24" t="str">
        <x:v>1ri0hzz-6</x:v>
      </x:c>
      <x:c r="B1815" s="24" t="n">
        <x:v>6</x:v>
      </x:c>
      <x:c r="C1815" s="24" t="str">
        <x:v>QS</x:v>
      </x:c>
      <x:c r="D1815" s="24" t="n">
        <x:v>6</x:v>
      </x:c>
      <x:c r="E1815" s="24" t="str">
        <x:v>The London School of Economics and Political Science (LSE)</x:v>
      </x:c>
      <x:c r="F1815" s="24" t="str">
        <x:v>MSc Environmental Policy and Regulation</x:v>
      </x:c>
      <x:c r="G1815" s="24" t="str">
        <x:v>6</x:v>
      </x:c>
      <x:c r="H1815" s="24"/>
      <x:c r="I1815" s="24" t="str">
        <x:v>gradadmissions</x:v>
      </x:c>
      <x:c r="J1815" s="24" t="n">
        <x:v>46082.65678240741</x:v>
      </x:c>
      <x:c r="K1815" s="24" t="str">
        <x:v>2026-03</x:v>
      </x:c>
      <x:c r="L1815" s="24" t="str">
        <x:v>Medium</x:v>
      </x:c>
      <x:c r="M1815" s="24" t="str">
        <x:v>Institution name</x:v>
      </x:c>
      <x:c r="N1815" s="24" t="str">
        <x:v>LSE</x:v>
      </x:c>
      <x:c r="O1815" s="24" t="str"/>
      <x:c r="P1815" s="24" t="str">
        <x:v>offer</x:v>
      </x:c>
      <x:c r="Q1815" s="24" t="str"/>
      <x:c r="R1815" s="24" t="n">
        <x:v>1</x:v>
      </x:c>
      <x:c r="S1815" s="24" t="n">
        <x:v>0</x:v>
      </x:c>
      <x:c r="T1815" s="24" t="n">
        <x:v>1</x:v>
      </x:c>
      <x:c r="U1815" s="24" t="str">
        <x:v>Social Sciences</x:v>
      </x:c>
      <x:c r="V1815" s="24" t="str">
        <x:v>LSE postgraduate offer holders for 2026/27, please join our Facebook group!</x:v>
      </x:c>
      <x:c r="W1815" s="24" t="str"/>
      <x:c r="X1815" s="27" t="str">
        <x:v>https://www.reddit.com/r/gradadmissions/comments/1ri0hzz/lse_postgraduate_offer_holders_for_202627_please/</x:v>
      </x:c>
      <x:c r="Y1815" s="27" t="str">
        <x:v>https://www.reddit.com/r/gradadmissions/comments/1ri0hzz/lse_postgraduate_offer_holders_for_202627_please/</x:v>
      </x:c>
      <x:c r="Z1815" s="56" t="str">
        <x:v>Acronym-only institution match</x:v>
      </x:c>
      <x:c r="AA1815" s="24" t="str">
        <x:v>No</x:v>
      </x:c>
    </x:row>
    <x:row r="1816" ht="42" customHeight="1">
      <x:c r="A1816" s="21" t="str">
        <x:v>1rhq37p-7</x:v>
      </x:c>
      <x:c r="B1816" s="21" t="n">
        <x:v>7</x:v>
      </x:c>
      <x:c r="C1816" s="21" t="str">
        <x:v>QS</x:v>
      </x:c>
      <x:c r="D1816" s="21" t="n">
        <x:v>7</x:v>
      </x:c>
      <x:c r="E1816" s="21" t="str">
        <x:v>Imperial College London</x:v>
      </x:c>
      <x:c r="F1816" s="21" t="str">
        <x:v>MSc Climate Change, Management &amp; Finance</x:v>
      </x:c>
      <x:c r="G1816" s="21" t="n">
        <x:v>7</x:v>
      </x:c>
      <x:c r="H1816" s="21"/>
      <x:c r="I1816" s="21" t="str">
        <x:v>gradadmissions</x:v>
      </x:c>
      <x:c r="J1816" s="21" t="n">
        <x:v>46082.27222222222</x:v>
      </x:c>
      <x:c r="K1816" s="21" t="str">
        <x:v>2026-03</x:v>
      </x:c>
      <x:c r="L1816" s="21" t="str">
        <x:v>Medium</x:v>
      </x:c>
      <x:c r="M1816" s="21" t="str">
        <x:v>Institution name</x:v>
      </x:c>
      <x:c r="N1816" s="21" t="str">
        <x:v>Imperial College London | Imperial College</x:v>
      </x:c>
      <x:c r="O1816" s="21" t="str"/>
      <x:c r="P1816" s="21" t="str">
        <x:v>accepted | master | program</x:v>
      </x:c>
      <x:c r="Q1816" s="21" t="str"/>
      <x:c r="R1816" s="21" t="n">
        <x:v>1</x:v>
      </x:c>
      <x:c r="S1816" s="21" t="n">
        <x:v>2</x:v>
      </x:c>
      <x:c r="T1816" s="21" t="n">
        <x:v>0.5699999928474426</x:v>
      </x:c>
      <x:c r="U1816" s="21" t="str">
        <x:v>General Advice</x:v>
      </x:c>
      <x:c r="V1816" s="21" t="str">
        <x:v>Dilemma: Help me Choose!</x:v>
      </x:c>
      <x:c r="W1816" s="21" t="str">
        <x:v>I got accepted to CMU Comp Bio, JHU Biomedical Eng and Imperial College London Computing (SWE). All Master's program. My background is bioengineering and CS. I'm tired of pure bioengineering and want to switch to CS instead, since I'm ultimately interested in AI-embedded software for precision medicine. ICL is my first choice at the moment, but I've had a lot of discouragement irl due to the current CS job market and UK wages. Main reason is the fact it's pure CS. I think that with bioengineering as undergrad and CS Master's, I can apply to both cs and biotech/medtech companies after grad. Also my partner may go to UK too and it's one year. But hey talk me out of it if you think I'm making a bad decision here.</x:v>
      </x:c>
      <x:c r="X1816" s="26" t="str">
        <x:v>https://www.reddit.com/r/gradadmissions/comments/1rhq37p/dilemma_help_me_choose/</x:v>
      </x:c>
      <x:c r="Y1816" s="26" t="str">
        <x:v>https://www.reddit.com/r/gradadmissions/comments/1rhq37p/dilemma_help_me_choose/</x:v>
      </x:c>
      <x:c r="Z1816" s="21" t="str"/>
      <x:c r="AA1816" s="21" t="str">
        <x:v>No</x:v>
      </x:c>
    </x:row>
    <x:row r="1817" ht="42" customHeight="1">
      <x:c r="A1817" s="24" t="str">
        <x:v>1rhow9j-13</x:v>
      </x:c>
      <x:c r="B1817" s="24" t="n">
        <x:v>13</x:v>
      </x:c>
      <x:c r="C1817" s="24" t="str">
        <x:v>QS</x:v>
      </x:c>
      <x:c r="D1817" s="24" t="n">
        <x:v>13</x:v>
      </x:c>
      <x:c r="E1817" s="24" t="str">
        <x:v>University of California, Berkeley (UCB)</x:v>
      </x:c>
      <x:c r="F1817" s="24" t="str">
        <x:v>Master of Climate Solutions</x:v>
      </x:c>
      <x:c r="G1817" s="24" t="n">
        <x:v>11</x:v>
      </x:c>
      <x:c r="H1817" s="24"/>
      <x:c r="I1817" s="24" t="str">
        <x:v>gradadmissions</x:v>
      </x:c>
      <x:c r="J1817" s="24" t="n">
        <x:v>46082.22578703704</x:v>
      </x:c>
      <x:c r="K1817" s="24" t="str">
        <x:v>2026-03</x:v>
      </x:c>
      <x:c r="L1817" s="24" t="str">
        <x:v>Medium</x:v>
      </x:c>
      <x:c r="M1817" s="24" t="str">
        <x:v>Institution name</x:v>
      </x:c>
      <x:c r="N1817" s="24" t="str">
        <x:v>UC Berkeley</x:v>
      </x:c>
      <x:c r="O1817" s="24" t="str"/>
      <x:c r="P1817" s="24" t="str">
        <x:v>master</x:v>
      </x:c>
      <x:c r="Q1817" s="24" t="str"/>
      <x:c r="R1817" s="24" t="n">
        <x:v>6</x:v>
      </x:c>
      <x:c r="S1817" s="24" t="n">
        <x:v>18</x:v>
      </x:c>
      <x:c r="T1817" s="24" t="n">
        <x:v>0.75</x:v>
      </x:c>
      <x:c r="U1817" s="24" t="str">
        <x:v>Social Sciences</x:v>
      </x:c>
      <x:c r="V1817" s="24" t="str">
        <x:v>checklist no longer visible, status remains 'under review' (UC Berkeley - master of city planning)</x:v>
      </x:c>
      <x:c r="W1817" s="24" t="str">
        <x:v>hi pals and gals! my checklist has disappeared so i fear this means my fate is sealed at this instituion lol. still waiting on one other school, but curious if anyone else is seeing the same thing on their portal?</x:v>
      </x:c>
      <x:c r="X1817" s="27" t="str">
        <x:v>https://www.reddit.com/r/gradadmissions/comments/1rhow9j/checklist_no_longer_visible_status_remains_under/</x:v>
      </x:c>
      <x:c r="Y1817" s="27" t="str">
        <x:v>https://www.reddit.com/r/gradadmissions/comments/1rhow9j/checklist_no_longer_visible_status_remains_under/</x:v>
      </x:c>
      <x:c r="Z1817" s="24" t="str"/>
      <x:c r="AA1817" s="24" t="str">
        <x:v>No</x:v>
      </x:c>
    </x:row>
    <x:row r="1818" ht="42" customHeight="1">
      <x:c r="A1818" s="21" t="str">
        <x:v>1rhmte0-7</x:v>
      </x:c>
      <x:c r="B1818" s="21" t="n">
        <x:v>7</x:v>
      </x:c>
      <x:c r="C1818" s="21" t="str">
        <x:v>QS</x:v>
      </x:c>
      <x:c r="D1818" s="21" t="n">
        <x:v>7</x:v>
      </x:c>
      <x:c r="E1818" s="21" t="str">
        <x:v>Imperial College London</x:v>
      </x:c>
      <x:c r="F1818" s="21" t="str">
        <x:v>MSc Climate Change, Management &amp; Finance</x:v>
      </x:c>
      <x:c r="G1818" s="21" t="n">
        <x:v>7</x:v>
      </x:c>
      <x:c r="H1818" s="21"/>
      <x:c r="I1818" s="21" t="str">
        <x:v>gradadmissions</x:v>
      </x:c>
      <x:c r="J1818" s="21" t="n">
        <x:v>46082.15153935185</x:v>
      </x:c>
      <x:c r="K1818" s="21" t="str">
        <x:v>2026-03</x:v>
      </x:c>
      <x:c r="L1818" s="21" t="str">
        <x:v>Medium</x:v>
      </x:c>
      <x:c r="M1818" s="21" t="str">
        <x:v>Institution name</x:v>
      </x:c>
      <x:c r="N1818" s="21" t="str">
        <x:v>Imperial College London | Imperial College</x:v>
      </x:c>
      <x:c r="O1818" s="21" t="str"/>
      <x:c r="P1818" s="21" t="str">
        <x:v>accepted | msc | program | career</x:v>
      </x:c>
      <x:c r="Q1818" s="21" t="str"/>
      <x:c r="R1818" s="21" t="n">
        <x:v>1</x:v>
      </x:c>
      <x:c r="S1818" s="21" t="n">
        <x:v>1</x:v>
      </x:c>
      <x:c r="T1818" s="21" t="n">
        <x:v>0.6000000238418579</x:v>
      </x:c>
      <x:c r="U1818" s="21" t="str">
        <x:v>General Advice</x:v>
      </x:c>
      <x:c r="V1818" s="21" t="str">
        <x:v>MSc in Finance @ Imperial</x:v>
      </x:c>
      <x:c r="W1818" s="21" t="str">
        <x:v>Hi, I was recently accepted into Imperial College London's MSc in Finance Program and wanted to get a better sense from community members about what the program is like and what the experience has been like for those who have done it in the past. I know the job market is extremely competitive right now. Still, I wanted to understand the quality of Imperial's MSc in Finance program and how it can set me up for an early-career researcher role in an organisation. I plan to pursue a PhD in Finance/Business after several years of industry experience, as that is my long-term goal to go into the policy sphere. Any insights would be greatly appreciated! I have prior experience in consulting and with federal banking.</x:v>
      </x:c>
      <x:c r="X1818" s="26" t="str">
        <x:v>https://www.reddit.com/r/gradadmissions/comments/1rhmte0/msc_in_finance_imperial/</x:v>
      </x:c>
      <x:c r="Y1818" s="26" t="str">
        <x:v>https://www.reddit.com/r/gradadmissions/comments/1rhmte0/msc_in_finance_imperial/</x:v>
      </x:c>
      <x:c r="Z1818" s="21" t="str"/>
      <x:c r="AA1818" s="21" t="str">
        <x:v>No</x:v>
      </x:c>
    </x:row>
    <x:row r="1819" ht="42" customHeight="1">
      <x:c r="A1819" s="24" t="str">
        <x:v>1rhlbxe-3</x:v>
      </x:c>
      <x:c r="B1819" s="24" t="n">
        <x:v>3</x:v>
      </x:c>
      <x:c r="C1819" s="24" t="str">
        <x:v>QS</x:v>
      </x:c>
      <x:c r="D1819" s="24" t="n">
        <x:v>3</x:v>
      </x:c>
      <x:c r="E1819" s="24" t="str">
        <x:v>UCL</x:v>
      </x:c>
      <x:c r="F1819" s="24" t="str">
        <x:v>Sustainable Resources: Economics, Policy and Transitions MSc</x:v>
      </x:c>
      <x:c r="G1819" s="24" t="str">
        <x:v>3</x:v>
      </x:c>
      <x:c r="H1819" s="24"/>
      <x:c r="I1819" s="24" t="str">
        <x:v>gradadmissions</x:v>
      </x:c>
      <x:c r="J1819" s="24" t="n">
        <x:v>46082.101273148146</x:v>
      </x:c>
      <x:c r="K1819" s="24" t="str">
        <x:v>2026-03</x:v>
      </x:c>
      <x:c r="L1819" s="24" t="str">
        <x:v>Medium</x:v>
      </x:c>
      <x:c r="M1819" s="24" t="str">
        <x:v>Institution name</x:v>
      </x:c>
      <x:c r="N1819" s="24" t="str">
        <x:v>UCL</x:v>
      </x:c>
      <x:c r="O1819" s="24" t="str"/>
      <x:c r="P1819" s="24" t="str">
        <x:v>rejection</x:v>
      </x:c>
      <x:c r="Q1819" s="24" t="str"/>
      <x:c r="R1819" s="24" t="n">
        <x:v>6</x:v>
      </x:c>
      <x:c r="S1819" s="24" t="n">
        <x:v>14</x:v>
      </x:c>
      <x:c r="T1819" s="24" t="n">
        <x:v>0.7099999785423279</x:v>
      </x:c>
      <x:c r="U1819" s="24" t="str">
        <x:v>Physical Sciences</x:v>
      </x:c>
      <x:c r="V1819" s="24" t="str">
        <x:v>Does silence means rejection?</x:v>
      </x:c>
      <x:c r="W1819" s="24" t="str">
        <x:v>&amp;#x200B; I had applied for phd in theoretical physics in some of the uk universities? This includes: Edinburgh, Imperial, UCL, York, Sussex, QMUL, AGQ-CDT. I haven't heard back from anywhere, not even for an interview except from Edinburgh. In Edinburgh case, I directly got rejected without interview. I am an international student. What do you think? And how competitive are they? Am I rejected from all of them?</x:v>
      </x:c>
      <x:c r="X1819" s="27" t="str">
        <x:v>https://www.reddit.com/r/gradadmissions/comments/1rhlbxe/does_silence_means_rejection/</x:v>
      </x:c>
      <x:c r="Y1819" s="27" t="str">
        <x:v>https://www.reddit.com/r/gradadmissions/comments/1rhlbxe/does_silence_means_rejection/</x:v>
      </x:c>
      <x:c r="Z1819" s="56" t="str">
        <x:v>Acronym-only institution match</x:v>
      </x:c>
      <x:c r="AA1819" s="24" t="str">
        <x:v>No</x:v>
      </x:c>
    </x:row>
    <x:row r="1820" ht="42" customHeight="1">
      <x:c r="A1820" s="21" t="str">
        <x:v>1rhi2t1-2</x:v>
      </x:c>
      <x:c r="B1820" s="21" t="n">
        <x:v>2</x:v>
      </x:c>
      <x:c r="C1820" s="21" t="str">
        <x:v>QS</x:v>
      </x:c>
      <x:c r="D1820" s="21" t="n">
        <x:v>2</x:v>
      </x:c>
      <x:c r="E1820" s="21" t="str">
        <x:v>University of Toronto</x:v>
      </x:c>
      <x:c r="F1820" s="21" t="str">
        <x:v>Master of Environment &amp; Sustainability</x:v>
      </x:c>
      <x:c r="G1820" s="21" t="str">
        <x:v>2</x:v>
      </x:c>
      <x:c r="H1820" s="21"/>
      <x:c r="I1820" s="21" t="str">
        <x:v>gradadmissions</x:v>
      </x:c>
      <x:c r="J1820" s="21" t="n">
        <x:v>46081.99804398148</x:v>
      </x:c>
      <x:c r="K1820" s="21" t="str">
        <x:v>2026-02</x:v>
      </x:c>
      <x:c r="L1820" s="21" t="str">
        <x:v>Medium</x:v>
      </x:c>
      <x:c r="M1820" s="21" t="str">
        <x:v>Institution name</x:v>
      </x:c>
      <x:c r="N1820" s="21" t="str">
        <x:v>UofT</x:v>
      </x:c>
      <x:c r="O1820" s="21" t="str"/>
      <x:c r="P1820" s="21" t="str">
        <x:v>rejection | masters | graduate</x:v>
      </x:c>
      <x:c r="Q1820" s="21" t="str"/>
      <x:c r="R1820" s="21" t="n">
        <x:v>3</x:v>
      </x:c>
      <x:c r="S1820" s="21" t="n">
        <x:v>13</x:v>
      </x:c>
      <x:c r="T1820" s="21" t="n">
        <x:v>0.6399999856948853</x:v>
      </x:c>
      <x:c r="U1820" s="21" t="str">
        <x:v>Computer Sciences</x:v>
      </x:c>
      <x:c r="V1820" s="21" t="str">
        <x:v>Does the silence mean rejection at this point :(</x:v>
      </x:c>
      <x:c r="W1820" s="21" t="str">
        <x:v>To provide context, I'll graduate from a top-2 university in Turkey with a 3.98/4 GPA in this June with a double major in Computer Science and Industrial Engineering with minors in Mathematics and Business Analytics. I had mostly theory (logic, automata and quantum information theory) and AI (MAS, Computational Logic, Online Algorithms and Deep Learning) focused applications in these universities: PhD: \- UofT \- UBC \- Georgia Tech \- U of Washington (got rejected) Masters: \-TU Delft I still haven't received any emails or meetings from the applications I listed above. Should I assume that I got rejected, and move on to do other late applications in Europe for Masters? If so, could anyone suggest me somewhere to apply?</x:v>
      </x:c>
      <x:c r="X1820" s="26" t="str">
        <x:v>https://www.reddit.com/r/gradadmissions/comments/1rhi2t1/does_the_silence_mean_rejection_at_this_point/</x:v>
      </x:c>
      <x:c r="Y1820" s="26" t="str">
        <x:v>https://www.reddit.com/r/gradadmissions/comments/1rhi2t1/does_the_silence_mean_rejection_at_this_point/</x:v>
      </x:c>
      <x:c r="Z1820" s="56" t="str">
        <x:v>Acronym-only institution match</x:v>
      </x:c>
      <x:c r="AA1820" s="21" t="str">
        <x:v>No</x:v>
      </x:c>
    </x:row>
    <x:row r="1821" ht="42" customHeight="1">
      <x:c r="A1821" s="24" t="str">
        <x:v>1rhi2t1-5</x:v>
      </x:c>
      <x:c r="B1821" s="24" t="n">
        <x:v>5</x:v>
      </x:c>
      <x:c r="C1821" s="24" t="str">
        <x:v>QS</x:v>
      </x:c>
      <x:c r="D1821" s="24" t="n">
        <x:v>5</x:v>
      </x:c>
      <x:c r="E1821" s="24" t="str">
        <x:v>University of British Columbia</x:v>
      </x:c>
      <x:c r="F1821" s="24" t="str">
        <x:v>Master of Engineering Leadership in Clean Energy Engineering</x:v>
      </x:c>
      <x:c r="G1821" s="24" t="str">
        <x:v>5</x:v>
      </x:c>
      <x:c r="H1821" s="24"/>
      <x:c r="I1821" s="24" t="str">
        <x:v>gradadmissions</x:v>
      </x:c>
      <x:c r="J1821" s="24" t="n">
        <x:v>46081.99804398148</x:v>
      </x:c>
      <x:c r="K1821" s="24" t="str">
        <x:v>2026-02</x:v>
      </x:c>
      <x:c r="L1821" s="24" t="str">
        <x:v>Medium</x:v>
      </x:c>
      <x:c r="M1821" s="24" t="str">
        <x:v>Institution name</x:v>
      </x:c>
      <x:c r="N1821" s="24" t="str">
        <x:v>UBC</x:v>
      </x:c>
      <x:c r="O1821" s="24" t="str"/>
      <x:c r="P1821" s="24" t="str">
        <x:v>rejection | masters | graduate</x:v>
      </x:c>
      <x:c r="Q1821" s="24" t="str"/>
      <x:c r="R1821" s="24" t="n">
        <x:v>3</x:v>
      </x:c>
      <x:c r="S1821" s="24" t="n">
        <x:v>13</x:v>
      </x:c>
      <x:c r="T1821" s="24" t="n">
        <x:v>0.6399999856948853</x:v>
      </x:c>
      <x:c r="U1821" s="24" t="str">
        <x:v>Computer Sciences</x:v>
      </x:c>
      <x:c r="V1821" s="24" t="str">
        <x:v>Does the silence mean rejection at this point :(</x:v>
      </x:c>
      <x:c r="W1821" s="24" t="str">
        <x:v>To provide context, I'll graduate from a top-2 university in Turkey with a 3.98/4 GPA in this June with a double major in Computer Science and Industrial Engineering with minors in Mathematics and Business Analytics. I had mostly theory (logic, automata and quantum information theory) and AI (MAS, Computational Logic, Online Algorithms and Deep Learning) focused applications in these universities: PhD: \- UofT \- UBC \- Georgia Tech \- U of Washington (got rejected) Masters: \-TU Delft I still haven't received any emails or meetings from the applications I listed above. Should I assume that I got rejected, and move on to do other late applications in Europe for Masters? If so, could anyone suggest me somewhere to apply?</x:v>
      </x:c>
      <x:c r="X1821" s="27" t="str">
        <x:v>https://www.reddit.com/r/gradadmissions/comments/1rhi2t1/does_the_silence_mean_rejection_at_this_point/</x:v>
      </x:c>
      <x:c r="Y1821" s="27" t="str">
        <x:v>https://www.reddit.com/r/gradadmissions/comments/1rhi2t1/does_the_silence_mean_rejection_at_this_point/</x:v>
      </x:c>
      <x:c r="Z1821" s="56" t="str">
        <x:v>Acronym-only institution match</x:v>
      </x:c>
      <x:c r="AA1821" s="24" t="str">
        <x:v>No</x:v>
      </x:c>
    </x:row>
    <x:row r="1822" ht="42" customHeight="1">
      <x:c r="A1822" s="21" t="str">
        <x:v>1rhhotz-6</x:v>
      </x:c>
      <x:c r="B1822" s="21" t="n">
        <x:v>6</x:v>
      </x:c>
      <x:c r="C1822" s="21" t="str">
        <x:v>QS</x:v>
      </x:c>
      <x:c r="D1822" s="21" t="n">
        <x:v>6</x:v>
      </x:c>
      <x:c r="E1822" s="21" t="str">
        <x:v>The London School of Economics and Political Science (LSE)</x:v>
      </x:c>
      <x:c r="F1822" s="21" t="str">
        <x:v>MSc Environmental Policy and Regulation</x:v>
      </x:c>
      <x:c r="G1822" s="21" t="str">
        <x:v>6</x:v>
      </x:c>
      <x:c r="H1822" s="21"/>
      <x:c r="I1822" s="21" t="str">
        <x:v>gradadmissions</x:v>
      </x:c>
      <x:c r="J1822" s="21" t="n">
        <x:v>46081.98619212963</x:v>
      </x:c>
      <x:c r="K1822" s="21" t="str">
        <x:v>2026-02</x:v>
      </x:c>
      <x:c r="L1822" s="21" t="str">
        <x:v>Medium</x:v>
      </x:c>
      <x:c r="M1822" s="21" t="str">
        <x:v>Institution name</x:v>
      </x:c>
      <x:c r="N1822" s="21" t="str">
        <x:v>LSE</x:v>
      </x:c>
      <x:c r="O1822" s="21" t="str"/>
      <x:c r="P1822" s="21" t="str">
        <x:v>offer | msc</x:v>
      </x:c>
      <x:c r="Q1822" s="21" t="str"/>
      <x:c r="R1822" s="21" t="n">
        <x:v>0</x:v>
      </x:c>
      <x:c r="S1822" s="21" t="n">
        <x:v>0</x:v>
      </x:c>
      <x:c r="T1822" s="21" t="n">
        <x:v>0.5</x:v>
      </x:c>
      <x:c r="U1822" s="21" t="str">
        <x:v>Social Sciences</x:v>
      </x:c>
      <x:c r="V1822" s="21" t="str">
        <x:v>LSE MSc -- Is there really no deadline?</x:v>
      </x:c>
      <x:c r="W1822" s="21" t="str">
        <x:v>I've been admitted to the Political Science MSc! I know that LSE prefers to hear back within 6 weeks of an offer being made, but that this isn't a binding requirement. I am still waiting to hear from Oxford, and although LSE has not published any official deadlines for accepting the offer, I am wondering if there's something I'm missing somehow...</x:v>
      </x:c>
      <x:c r="X1822" s="26" t="str">
        <x:v>https://www.reddit.com/r/gradadmissions/comments/1rhhotz/lse_msc_is_there_really_no_deadline/</x:v>
      </x:c>
      <x:c r="Y1822" s="26" t="str">
        <x:v>https://www.reddit.com/r/gradadmissions/comments/1rhhotz/lse_msc_is_there_really_no_deadline/</x:v>
      </x:c>
      <x:c r="Z1822" s="56" t="str">
        <x:v>Acronym-only institution match</x:v>
      </x:c>
      <x:c r="AA1822" s="21" t="str">
        <x:v>No</x:v>
      </x:c>
    </x:row>
    <x:row r="1823" ht="42" customHeight="1">
      <x:c r="A1823" s="24" t="str">
        <x:v>1rhefdv-13</x:v>
      </x:c>
      <x:c r="B1823" s="24" t="n">
        <x:v>13</x:v>
      </x:c>
      <x:c r="C1823" s="24" t="str">
        <x:v>QS</x:v>
      </x:c>
      <x:c r="D1823" s="24" t="n">
        <x:v>13</x:v>
      </x:c>
      <x:c r="E1823" s="24" t="str">
        <x:v>University of California, Berkeley (UCB)</x:v>
      </x:c>
      <x:c r="F1823" s="24" t="str">
        <x:v>Master of Climate Solutions</x:v>
      </x:c>
      <x:c r="G1823" s="24" t="n">
        <x:v>11</x:v>
      </x:c>
      <x:c r="H1823" s="24"/>
      <x:c r="I1823" s="24" t="str">
        <x:v>gradadmissions</x:v>
      </x:c>
      <x:c r="J1823" s="24" t="n">
        <x:v>46081.89068287037</x:v>
      </x:c>
      <x:c r="K1823" s="24" t="str">
        <x:v>2026-02</x:v>
      </x:c>
      <x:c r="L1823" s="24" t="str">
        <x:v>Medium</x:v>
      </x:c>
      <x:c r="M1823" s="24" t="str">
        <x:v>Institution name</x:v>
      </x:c>
      <x:c r="N1823" s="24" t="str">
        <x:v>UC Berkeley</x:v>
      </x:c>
      <x:c r="O1823" s="24" t="str"/>
      <x:c r="P1823" s="24" t="str">
        <x:v>application | program</x:v>
      </x:c>
      <x:c r="Q1823" s="24" t="str"/>
      <x:c r="R1823" s="24" t="n">
        <x:v>1</x:v>
      </x:c>
      <x:c r="S1823" s="24" t="n">
        <x:v>8</x:v>
      </x:c>
      <x:c r="T1823" s="24" t="n">
        <x:v>0.6000000238418579</x:v>
      </x:c>
      <x:c r="U1823" s="24" t="str">
        <x:v>Engineering</x:v>
      </x:c>
      <x:c r="V1823" s="24" t="str">
        <x:v>UC Berkeley MS Admits</x:v>
      </x:c>
      <x:c r="W1823" s="24" t="str">
        <x:v>I have applied to the MS in EECS program and was checking the portal. Apparently, the checklist has disappeared (just like in the stanford application dashboard). Are the decisions going to be out soon?</x:v>
      </x:c>
      <x:c r="X1823" s="27" t="str">
        <x:v>https://www.reddit.com/r/gradadmissions/comments/1rhefdv/uc_berkeley_ms_admits/</x:v>
      </x:c>
      <x:c r="Y1823" s="27" t="str">
        <x:v>https://www.reddit.com/r/gradadmissions/comments/1rhefdv/uc_berkeley_ms_admits/</x:v>
      </x:c>
      <x:c r="Z1823" s="24" t="str"/>
      <x:c r="AA1823" s="24" t="str">
        <x:v>No</x:v>
      </x:c>
    </x:row>
    <x:row r="1824" ht="42" customHeight="1">
      <x:c r="A1824" s="21" t="str">
        <x:v>1rhefdv-14</x:v>
      </x:c>
      <x:c r="B1824" s="21" t="n">
        <x:v>14</x:v>
      </x:c>
      <x:c r="C1824" s="21" t="str">
        <x:v>QS</x:v>
      </x:c>
      <x:c r="D1824" s="21" t="n">
        <x:v>14</x:v>
      </x:c>
      <x:c r="E1824" s="21" t="str">
        <x:v>Stanford University</x:v>
      </x:c>
      <x:c r="F1824" s="21" t="str">
        <x:v>MS Sustainability Science and Practice</x:v>
      </x:c>
      <x:c r="G1824" s="21" t="str">
        <x:v>13</x:v>
      </x:c>
      <x:c r="H1824" s="21"/>
      <x:c r="I1824" s="21" t="str">
        <x:v>gradadmissions</x:v>
      </x:c>
      <x:c r="J1824" s="21" t="n">
        <x:v>46081.89068287037</x:v>
      </x:c>
      <x:c r="K1824" s="21" t="str">
        <x:v>2026-02</x:v>
      </x:c>
      <x:c r="L1824" s="21" t="str">
        <x:v>Medium</x:v>
      </x:c>
      <x:c r="M1824" s="21" t="str">
        <x:v>Institution name</x:v>
      </x:c>
      <x:c r="N1824" s="21" t="str">
        <x:v>Stanford</x:v>
      </x:c>
      <x:c r="O1824" s="21" t="str"/>
      <x:c r="P1824" s="21" t="str">
        <x:v>application | program</x:v>
      </x:c>
      <x:c r="Q1824" s="21" t="str"/>
      <x:c r="R1824" s="21" t="n">
        <x:v>1</x:v>
      </x:c>
      <x:c r="S1824" s="21" t="n">
        <x:v>8</x:v>
      </x:c>
      <x:c r="T1824" s="21" t="n">
        <x:v>0.6000000238418579</x:v>
      </x:c>
      <x:c r="U1824" s="21" t="str">
        <x:v>Engineering</x:v>
      </x:c>
      <x:c r="V1824" s="21" t="str">
        <x:v>UC Berkeley MS Admits</x:v>
      </x:c>
      <x:c r="W1824" s="21" t="str">
        <x:v>I have applied to the MS in EECS program and was checking the portal. Apparently, the checklist has disappeared (just like in the stanford application dashboard). Are the decisions going to be out soon?</x:v>
      </x:c>
      <x:c r="X1824" s="26" t="str">
        <x:v>https://www.reddit.com/r/gradadmissions/comments/1rhefdv/uc_berkeley_ms_admits/</x:v>
      </x:c>
      <x:c r="Y1824" s="26" t="str">
        <x:v>https://www.reddit.com/r/gradadmissions/comments/1rhefdv/uc_berkeley_ms_admits/</x:v>
      </x:c>
      <x:c r="Z1824" s="21" t="str"/>
      <x:c r="AA1824" s="21" t="str">
        <x:v>No</x:v>
      </x:c>
    </x:row>
    <x:row r="1825" ht="42" customHeight="1">
      <x:c r="A1825" s="24" t="str">
        <x:v>1rhcn9w-9</x:v>
      </x:c>
      <x:c r="B1825" s="24" t="n">
        <x:v>9</x:v>
      </x:c>
      <x:c r="C1825" s="24" t="str">
        <x:v>QS</x:v>
      </x:c>
      <x:c r="D1825" s="24" t="n">
        <x:v>9</x:v>
      </x:c>
      <x:c r="E1825" s="24" t="str">
        <x:v>McGill University</x:v>
      </x:c>
      <x:c r="F1825" s="24" t="str">
        <x:v>MSc Geography - Sustainability Science and Environmental Management research theme</x:v>
      </x:c>
      <x:c r="G1825" s="24" t="str">
        <x:v>9</x:v>
      </x:c>
      <x:c r="H1825" s="24"/>
      <x:c r="I1825" s="24" t="str">
        <x:v>gradadmissions</x:v>
      </x:c>
      <x:c r="J1825" s="24" t="n">
        <x:v>46081.84075231481</x:v>
      </x:c>
      <x:c r="K1825" s="24" t="str">
        <x:v>2026-02</x:v>
      </x:c>
      <x:c r="L1825" s="24" t="str">
        <x:v>Medium</x:v>
      </x:c>
      <x:c r="M1825" s="24" t="str">
        <x:v>Institution name</x:v>
      </x:c>
      <x:c r="N1825" s="24" t="str">
        <x:v>McGill</x:v>
      </x:c>
      <x:c r="O1825" s="24" t="str"/>
      <x:c r="P1825" s="24" t="str">
        <x:v>supervisor</x:v>
      </x:c>
      <x:c r="Q1825" s="24" t="str"/>
      <x:c r="R1825" s="24" t="n">
        <x:v>1</x:v>
      </x:c>
      <x:c r="S1825" s="24" t="n">
        <x:v>0</x:v>
      </x:c>
      <x:c r="T1825" s="24" t="n">
        <x:v>0.6000000238418579</x:v>
      </x:c>
      <x:c r="U1825" s="24" t="str">
        <x:v>Social Sciences</x:v>
      </x:c>
      <x:c r="V1825" s="24" t="str">
        <x:v>McGill PhD Anthropology 2026</x:v>
      </x:c>
      <x:c r="W1825" s="24" t="str">
        <x:v>Hi, is anybody waiting for the result of the McGill PhD in Anthropology? I saw one result on the GradCafe, and that made me extremely nervous, so I emailed both the department and my supervisor and received no response. A bit anxious here, to be honest</x:v>
      </x:c>
      <x:c r="X1825" s="27" t="str">
        <x:v>https://www.reddit.com/r/gradadmissions/comments/1rhcn9w/mcgill_phd_anthropology_2026/</x:v>
      </x:c>
      <x:c r="Y1825" s="27" t="str">
        <x:v>https://www.reddit.com/r/gradadmissions/comments/1rhcn9w/mcgill_phd_anthropology_2026/</x:v>
      </x:c>
      <x:c r="Z1825" s="24" t="str"/>
      <x:c r="AA1825" s="24" t="str">
        <x:v>No</x:v>
      </x:c>
    </x:row>
    <x:row r="1826" ht="42" customHeight="1">
      <x:c r="A1826" s="21" t="str">
        <x:v>1rh8alv-20</x:v>
      </x:c>
      <x:c r="B1826" s="21" t="n">
        <x:v>20</x:v>
      </x:c>
      <x:c r="C1826" s="21" t="str">
        <x:v>QS</x:v>
      </x:c>
      <x:c r="D1826" s="21" t="n">
        <x:v>20</x:v>
      </x:c>
      <x:c r="E1826" s="21" t="str">
        <x:v>New York University (NYU)</x:v>
      </x:c>
      <x:c r="F1826" s="21" t="str">
        <x:v>MS in Environmental Policy and Sustainability Management</x:v>
      </x:c>
      <x:c r="G1826" s="21" t="str">
        <x:v>20</x:v>
      </x:c>
      <x:c r="H1826" s="21"/>
      <x:c r="I1826" s="21" t="str">
        <x:v>gradadmissions</x:v>
      </x:c>
      <x:c r="J1826" s="21" t="n">
        <x:v>46081.72321759259</x:v>
      </x:c>
      <x:c r="K1826" s="21" t="str">
        <x:v>2026-02</x:v>
      </x:c>
      <x:c r="L1826" s="21" t="str">
        <x:v>Medium</x:v>
      </x:c>
      <x:c r="M1826" s="21" t="str">
        <x:v>Institution name</x:v>
      </x:c>
      <x:c r="N1826" s="21" t="str">
        <x:v>NYU</x:v>
      </x:c>
      <x:c r="O1826" s="21" t="str"/>
      <x:c r="P1826" s="21" t="str">
        <x:v>admission | acceptance | master | scholarship | career</x:v>
      </x:c>
      <x:c r="Q1826" s="21" t="str"/>
      <x:c r="R1826" s="21" t="n">
        <x:v>1</x:v>
      </x:c>
      <x:c r="S1826" s="21" t="n">
        <x:v>1</x:v>
      </x:c>
      <x:c r="T1826" s="21" t="n">
        <x:v>0.6000000238418579</x:v>
      </x:c>
      <x:c r="U1826" s="21" t="str">
        <x:v>Computational Sciences</x:v>
      </x:c>
      <x:c r="V1826" s="21" t="str">
        <x:v>NEED advice on US unis acceptance for M.S Data Science FALL 2026</x:v>
      </x:c>
      <x:c r="W1826" s="21" t="str">
        <x:v>I’ve recently received admission offers for my Master’s from the following universities, and I’m trying to make a final decision. I’d really value your guidance on which one would be the better choice and why — especially in terms of academics, career opportunities, industry exposure, location and overall return on investment. The universities are: * Boston University -M.S in Applied Data Analytics (received $15,000 scholarship) * Northeastern University-M.S in Data Science (received 5% scholarship) * San Jose State University- M.S in Applied Data Intelligence (special session) * Michigan State University-M.S in Data Science * NYU-M.S in Data Science (not received decision yet) If you have any insights or personal experiences related to these, it would really help me decide. A little about myself, I have completed [B.Tech](http://B.Tech) in I.T (2025) from tier-3 college. 0-no job experience, and my main aim is studying and abroad exposure, I'm not having any expectations for jobs considering the current job market and visa situations. But will try for it. Thank you</x:v>
      </x:c>
      <x:c r="X1826" s="26" t="str">
        <x:v>https://www.reddit.com/r/gradadmissions/comments/1rh8alv/need_advice_on_us_unis_acceptance_for_ms_data/</x:v>
      </x:c>
      <x:c r="Y1826" s="26" t="str">
        <x:v>https://www.reddit.com/r/gradadmissions/comments/1rh8alv/need_advice_on_us_unis_acceptance_for_ms_data/</x:v>
      </x:c>
      <x:c r="Z1826" s="56" t="str">
        <x:v>Acronym-only institution match</x:v>
      </x:c>
      <x:c r="AA1826" s="21" t="str">
        <x:v>No</x:v>
      </x:c>
    </x:row>
    <x:row r="1827" ht="42" customHeight="1">
      <x:c r="A1827" s="24" t="str">
        <x:v>1rh3jod-7</x:v>
      </x:c>
      <x:c r="B1827" s="24" t="n">
        <x:v>7</x:v>
      </x:c>
      <x:c r="C1827" s="24" t="str">
        <x:v>QS</x:v>
      </x:c>
      <x:c r="D1827" s="24" t="n">
        <x:v>7</x:v>
      </x:c>
      <x:c r="E1827" s="24" t="str">
        <x:v>Imperial College London</x:v>
      </x:c>
      <x:c r="F1827" s="24" t="str">
        <x:v>MSc Climate Change, Management &amp; Finance</x:v>
      </x:c>
      <x:c r="G1827" s="24" t="n">
        <x:v>7</x:v>
      </x:c>
      <x:c r="H1827" s="24"/>
      <x:c r="I1827" s="24" t="str">
        <x:v>gradadmissions</x:v>
      </x:c>
      <x:c r="J1827" s="24" t="n">
        <x:v>46081.588900462964</x:v>
      </x:c>
      <x:c r="K1827" s="24" t="str">
        <x:v>2026-02</x:v>
      </x:c>
      <x:c r="L1827" s="24" t="str">
        <x:v>Medium</x:v>
      </x:c>
      <x:c r="M1827" s="24" t="str">
        <x:v>Institution name</x:v>
      </x:c>
      <x:c r="N1827" s="24" t="str">
        <x:v>Imperial College London | Imperial College</x:v>
      </x:c>
      <x:c r="O1827" s="24" t="str"/>
      <x:c r="P1827" s="24" t="str">
        <x:v>admission | master | masters</x:v>
      </x:c>
      <x:c r="Q1827" s="24" t="str"/>
      <x:c r="R1827" s="24" t="n">
        <x:v>1</x:v>
      </x:c>
      <x:c r="S1827" s="24" t="n">
        <x:v>4</x:v>
      </x:c>
      <x:c r="T1827" s="24" t="n">
        <x:v>0.550000011920929</x:v>
      </x:c>
      <x:c r="U1827" s="24" t="str">
        <x:v>Engineering</x:v>
      </x:c>
      <x:c r="V1827" s="24" t="str">
        <x:v>Let's Go</x:v>
      </x:c>
      <x:c r="W1827" s="24" t="str">
        <x:v>I applied for Master's in Civil Engineering specialization in Geotechnical Engineering to 7 universities and got admission from 5 of them and remaining 2 decision still pending. (By the grace of Almighty) Got admission letter from the following universities : University of California, Berkeley ✅ University of Texas at Austin ✅ University of Michigan Ann Arbor ✅ University of Illinois Urbana-Champaign ✅ National University of Singapore ✅ Decision pending from the following two universities : Imperial College London Hong Kong University of Science and Technology # Decided on UCB for masters.</x:v>
      </x:c>
      <x:c r="X1827" s="27" t="str">
        <x:v>https://www.reddit.com/r/gradadmissions/comments/1rh3jod/lets_go/</x:v>
      </x:c>
      <x:c r="Y1827" s="27" t="str">
        <x:v>https://www.reddit.com/r/gradadmissions/comments/1rh3jod/lets_go/</x:v>
      </x:c>
      <x:c r="Z1827" s="24" t="str"/>
      <x:c r="AA1827" s="24" t="str">
        <x:v>No</x:v>
      </x:c>
    </x:row>
    <x:row r="1828" ht="42" customHeight="1">
      <x:c r="A1828" s="21" t="str">
        <x:v>1rh3jod-13</x:v>
      </x:c>
      <x:c r="B1828" s="21" t="n">
        <x:v>13</x:v>
      </x:c>
      <x:c r="C1828" s="21" t="str">
        <x:v>QS</x:v>
      </x:c>
      <x:c r="D1828" s="21" t="n">
        <x:v>13</x:v>
      </x:c>
      <x:c r="E1828" s="21" t="str">
        <x:v>University of California, Berkeley (UCB)</x:v>
      </x:c>
      <x:c r="F1828" s="21" t="str">
        <x:v>Master of Climate Solutions</x:v>
      </x:c>
      <x:c r="G1828" s="21" t="n">
        <x:v>11</x:v>
      </x:c>
      <x:c r="H1828" s="21"/>
      <x:c r="I1828" s="21" t="str">
        <x:v>gradadmissions</x:v>
      </x:c>
      <x:c r="J1828" s="21" t="n">
        <x:v>46081.588900462964</x:v>
      </x:c>
      <x:c r="K1828" s="21" t="str">
        <x:v>2026-02</x:v>
      </x:c>
      <x:c r="L1828" s="21" t="str">
        <x:v>Medium</x:v>
      </x:c>
      <x:c r="M1828" s="21" t="str">
        <x:v>Institution name</x:v>
      </x:c>
      <x:c r="N1828" s="21" t="str">
        <x:v>University of California Berkeley</x:v>
      </x:c>
      <x:c r="O1828" s="21" t="str"/>
      <x:c r="P1828" s="21" t="str">
        <x:v>admission | master | masters</x:v>
      </x:c>
      <x:c r="Q1828" s="21" t="str"/>
      <x:c r="R1828" s="21" t="n">
        <x:v>1</x:v>
      </x:c>
      <x:c r="S1828" s="21" t="n">
        <x:v>4</x:v>
      </x:c>
      <x:c r="T1828" s="21" t="n">
        <x:v>0.550000011920929</x:v>
      </x:c>
      <x:c r="U1828" s="21" t="str">
        <x:v>Engineering</x:v>
      </x:c>
      <x:c r="V1828" s="21" t="str">
        <x:v>Let's Go</x:v>
      </x:c>
      <x:c r="W1828" s="21" t="str">
        <x:v>I applied for Master's in Civil Engineering specialization in Geotechnical Engineering to 7 universities and got admission from 5 of them and remaining 2 decision still pending. (By the grace of Almighty) Got admission letter from the following universities : University of California, Berkeley ✅ University of Texas at Austin ✅ University of Michigan Ann Arbor ✅ University of Illinois Urbana-Champaign ✅ National University of Singapore ✅ Decision pending from the following two universities : Imperial College London Hong Kong University of Science and Technology # Decided on UCB for masters.</x:v>
      </x:c>
      <x:c r="X1828" s="26" t="str">
        <x:v>https://www.reddit.com/r/gradadmissions/comments/1rh3jod/lets_go/</x:v>
      </x:c>
      <x:c r="Y1828" s="26" t="str">
        <x:v>https://www.reddit.com/r/gradadmissions/comments/1rh3jod/lets_go/</x:v>
      </x:c>
      <x:c r="Z1828" s="21" t="str"/>
      <x:c r="AA1828" s="21" t="str">
        <x:v>No</x:v>
      </x:c>
    </x:row>
    <x:row r="1829" ht="42" customHeight="1">
      <x:c r="A1829" s="24" t="str">
        <x:v>1rh3jod-69</x:v>
      </x:c>
      <x:c r="B1829" s="24" t="n">
        <x:v>69</x:v>
      </x:c>
      <x:c r="C1829" s="24" t="str">
        <x:v>THE</x:v>
      </x:c>
      <x:c r="D1829" s="24" t="n">
        <x:v>19</x:v>
      </x:c>
      <x:c r="E1829" s="24" t="str">
        <x:v>The Hong Kong University of Science and Technology</x:v>
      </x:c>
      <x:c r="F1829" s="24" t="str">
        <x:v>MSc in Environmental Engineering and Management</x:v>
      </x:c>
      <x:c r="G1829" s="24"/>
      <x:c r="H1829" s="24" t="n">
        <x:v>20</x:v>
      </x:c>
      <x:c r="I1829" s="24" t="str">
        <x:v>gradadmissions</x:v>
      </x:c>
      <x:c r="J1829" s="24" t="n">
        <x:v>46081.588900462964</x:v>
      </x:c>
      <x:c r="K1829" s="24" t="str">
        <x:v>2026-02</x:v>
      </x:c>
      <x:c r="L1829" s="24" t="str">
        <x:v>Medium</x:v>
      </x:c>
      <x:c r="M1829" s="24" t="str">
        <x:v>Institution name</x:v>
      </x:c>
      <x:c r="N1829" s="24" t="str">
        <x:v>Hong Kong University of Science and Technology</x:v>
      </x:c>
      <x:c r="O1829" s="24" t="str"/>
      <x:c r="P1829" s="24" t="str">
        <x:v>admission | master | masters</x:v>
      </x:c>
      <x:c r="Q1829" s="24" t="str"/>
      <x:c r="R1829" s="24" t="n">
        <x:v>1</x:v>
      </x:c>
      <x:c r="S1829" s="24" t="n">
        <x:v>4</x:v>
      </x:c>
      <x:c r="T1829" s="24" t="n">
        <x:v>0.550000011920929</x:v>
      </x:c>
      <x:c r="U1829" s="24" t="str">
        <x:v>Engineering</x:v>
      </x:c>
      <x:c r="V1829" s="24" t="str">
        <x:v>Let's Go</x:v>
      </x:c>
      <x:c r="W1829" s="24" t="str">
        <x:v>I applied for Master's in Civil Engineering specialization in Geotechnical Engineering to 7 universities and got admission from 5 of them and remaining 2 decision still pending. (By the grace of Almighty) Got admission letter from the following universities : University of California, Berkeley ✅ University of Texas at Austin ✅ University of Michigan Ann Arbor ✅ University of Illinois Urbana-Champaign ✅ National University of Singapore ✅ Decision pending from the following two universities : Imperial College London Hong Kong University of Science and Technology # Decided on UCB for masters.</x:v>
      </x:c>
      <x:c r="X1829" s="27" t="str">
        <x:v>https://www.reddit.com/r/gradadmissions/comments/1rh3jod/lets_go/</x:v>
      </x:c>
      <x:c r="Y1829" s="27" t="str">
        <x:v>https://www.reddit.com/r/gradadmissions/comments/1rh3jod/lets_go/</x:v>
      </x:c>
      <x:c r="Z1829" s="24" t="str"/>
      <x:c r="AA1829" s="24" t="str">
        <x:v>No</x:v>
      </x:c>
    </x:row>
    <x:row r="1830" ht="42" customHeight="1">
      <x:c r="A1830" s="21" t="str">
        <x:v>1rh3dro-20</x:v>
      </x:c>
      <x:c r="B1830" s="21" t="n">
        <x:v>20</x:v>
      </x:c>
      <x:c r="C1830" s="21" t="str">
        <x:v>QS</x:v>
      </x:c>
      <x:c r="D1830" s="21" t="n">
        <x:v>20</x:v>
      </x:c>
      <x:c r="E1830" s="21" t="str">
        <x:v>New York University (NYU)</x:v>
      </x:c>
      <x:c r="F1830" s="21" t="str">
        <x:v>MS in Environmental Policy and Sustainability Management</x:v>
      </x:c>
      <x:c r="G1830" s="21" t="str">
        <x:v>20</x:v>
      </x:c>
      <x:c r="H1830" s="21"/>
      <x:c r="I1830" s="21" t="str">
        <x:v>gradadmissions</x:v>
      </x:c>
      <x:c r="J1830" s="21" t="n">
        <x:v>46081.58409722222</x:v>
      </x:c>
      <x:c r="K1830" s="21" t="str">
        <x:v>2026-02</x:v>
      </x:c>
      <x:c r="L1830" s="21" t="str">
        <x:v>Medium</x:v>
      </x:c>
      <x:c r="M1830" s="21" t="str">
        <x:v>Institution name</x:v>
      </x:c>
      <x:c r="N1830" s="21" t="str">
        <x:v>NYU</x:v>
      </x:c>
      <x:c r="O1830" s="21" t="str"/>
      <x:c r="P1830" s="21" t="str">
        <x:v>msc | program | scholarship | career | campus</x:v>
      </x:c>
      <x:c r="Q1830" s="21" t="str"/>
      <x:c r="R1830" s="21" t="n">
        <x:v>0</x:v>
      </x:c>
      <x:c r="S1830" s="21" t="n">
        <x:v>0</x:v>
      </x:c>
      <x:c r="T1830" s="21" t="n">
        <x:v>0.5</x:v>
      </x:c>
      <x:c r="U1830" s="21" t="str">
        <x:v>Engineering</x:v>
      </x:c>
      <x:c r="V1830" s="21" t="str">
        <x:v>UK Engineering Management vs Stevens (US) – what would you choose?</x:v>
      </x:c>
      <x:c r="W1830" s="21" t="str">
        <x:v>Hi everyone, I’ve been admitted to • University of Birmingham – MSc Engineering Management • Loughborough University – MSc Engineering Management • University of Portsmouth London Campus – MSc Engineering Management • Stevens Institute of Technology – MS in Business Analytics and AI with an 11k scholarship At first I was fully set on Engineering Management, which is why I applied to those UK programs. But toward the end of the cycle I realized I’m actually more interested in analytics and AI. That’s why the Stevens program now feels more aligned with what I want to do long term. I also applied to NYU, USC, Rutgers, Cornell, Columbia and NJIT. Those are either rejections or still pending. Stevens is the only US admit I currently have, and I have about two weeks to decide. I know Birmingham and Loughborough probably have stronger overall reputation than Stevens, which makes me question it. Is Stevens actually a mistake? Or is it still a solid choice if my long term goal is to build my career in the US, ideally around NYC? Trying to understand if I’m being emotional about America, or strategic about field and location. Would really appreciate honest thoughts.</x:v>
      </x:c>
      <x:c r="X1830" s="26" t="str">
        <x:v>https://www.reddit.com/r/gradadmissions/comments/1rh3dro/uk_engineering_management_vs_stevens_us_what/</x:v>
      </x:c>
      <x:c r="Y1830" s="26" t="str">
        <x:v>https://www.reddit.com/r/gradadmissions/comments/1rh3dro/uk_engineering_management_vs_stevens_us_what/</x:v>
      </x:c>
      <x:c r="Z1830" s="56" t="str">
        <x:v>Acronym-only institution match</x:v>
      </x:c>
      <x:c r="AA1830" s="21" t="str">
        <x:v>No</x:v>
      </x:c>
    </x:row>
    <x:row r="1831" ht="42" customHeight="1">
      <x:c r="A1831" s="24" t="str">
        <x:v>1rh2usr-3</x:v>
      </x:c>
      <x:c r="B1831" s="24" t="n">
        <x:v>3</x:v>
      </x:c>
      <x:c r="C1831" s="24" t="str">
        <x:v>QS</x:v>
      </x:c>
      <x:c r="D1831" s="24" t="n">
        <x:v>3</x:v>
      </x:c>
      <x:c r="E1831" s="24" t="str">
        <x:v>UCL</x:v>
      </x:c>
      <x:c r="F1831" s="24" t="str">
        <x:v>Sustainable Resources: Economics, Policy and Transitions MSc</x:v>
      </x:c>
      <x:c r="G1831" s="24" t="str">
        <x:v>3</x:v>
      </x:c>
      <x:c r="H1831" s="24"/>
      <x:c r="I1831" s="24" t="str">
        <x:v>gradadmissions</x:v>
      </x:c>
      <x:c r="J1831" s="24" t="n">
        <x:v>46081.56796296296</x:v>
      </x:c>
      <x:c r="K1831" s="24" t="str">
        <x:v>2026-02</x:v>
      </x:c>
      <x:c r="L1831" s="24" t="str">
        <x:v>Medium</x:v>
      </x:c>
      <x:c r="M1831" s="24" t="str">
        <x:v>Institution name</x:v>
      </x:c>
      <x:c r="N1831" s="24" t="str">
        <x:v>UCL</x:v>
      </x:c>
      <x:c r="O1831" s="24" t="str"/>
      <x:c r="P1831" s="24" t="str">
        <x:v>scholarship | professor</x:v>
      </x:c>
      <x:c r="Q1831" s="24" t="str"/>
      <x:c r="R1831" s="24" t="n">
        <x:v>173</x:v>
      </x:c>
      <x:c r="S1831" s="24" t="n">
        <x:v>58</x:v>
      </x:c>
      <x:c r="T1831" s="24" t="n">
        <x:v>0.8899999856948853</x:v>
      </x:c>
      <x:c r="U1831" s="24" t="str">
        <x:v>Humanities</x:v>
      </x:c>
      <x:c r="V1831" s="24" t="str">
        <x:v>All Applications Rejected...</x:v>
      </x:c>
      <x:c r="W1831" s="24" t="str">
        <x:v>I applied to UCB, Brown, UPenn, Harvard, JHU, Oxford, Cambridge. I hadn't contacted any professors from these universities, I only applied. I emailed a dr. at Edinburgh and she said that my proposal was not suitable for the department at their university. She said that with AI, people have been sending emails more than normal. I sent an email to a professor at UCL, she didn't respond. I have a fully funded scholarship, 3.94/4 BA GPA, 3.43 MA GPA and 3.57 PhD GPA (which is halfway through. I am changing my field from ELT to literature and I feel so disappointed. I want to use my scholarship but I keep getting rejected. What should I do? Thanks..</x:v>
      </x:c>
      <x:c r="X1831" s="27" t="str">
        <x:v>https://www.reddit.com/r/gradadmissions/comments/1rh2usr/all_applications_rejected/</x:v>
      </x:c>
      <x:c r="Y1831" s="27" t="str">
        <x:v>https://www.reddit.com/r/gradadmissions/comments/1rh2usr/all_applications_rejected/</x:v>
      </x:c>
      <x:c r="Z1831" s="56" t="str">
        <x:v>Acronym-only institution match</x:v>
      </x:c>
      <x:c r="AA1831" s="24" t="str">
        <x:v>No</x:v>
      </x:c>
    </x:row>
    <x:row r="1832" ht="42" customHeight="1">
      <x:c r="A1832" s="21" t="str">
        <x:v>1rh2usr-30</x:v>
      </x:c>
      <x:c r="B1832" s="21" t="n">
        <x:v>30</x:v>
      </x:c>
      <x:c r="C1832" s="21" t="str">
        <x:v>QS</x:v>
      </x:c>
      <x:c r="D1832" s="21" t="n">
        <x:v>30</x:v>
      </x:c>
      <x:c r="E1832" s="21" t="str">
        <x:v>University of Pennsylvania</x:v>
      </x:c>
      <x:c r="F1832" s="21" t="str">
        <x:v>Master of Environmental Studies</x:v>
      </x:c>
      <x:c r="G1832" s="21" t="n">
        <x:v>30</x:v>
      </x:c>
      <x:c r="H1832" s="21"/>
      <x:c r="I1832" s="21" t="str">
        <x:v>gradadmissions</x:v>
      </x:c>
      <x:c r="J1832" s="21" t="n">
        <x:v>46081.56796296296</x:v>
      </x:c>
      <x:c r="K1832" s="21" t="str">
        <x:v>2026-02</x:v>
      </x:c>
      <x:c r="L1832" s="21" t="str">
        <x:v>Medium</x:v>
      </x:c>
      <x:c r="M1832" s="21" t="str">
        <x:v>Institution name</x:v>
      </x:c>
      <x:c r="N1832" s="21" t="str">
        <x:v>UPenn</x:v>
      </x:c>
      <x:c r="O1832" s="21" t="str"/>
      <x:c r="P1832" s="21" t="str">
        <x:v>scholarship | professor</x:v>
      </x:c>
      <x:c r="Q1832" s="21" t="str"/>
      <x:c r="R1832" s="21" t="n">
        <x:v>173</x:v>
      </x:c>
      <x:c r="S1832" s="21" t="n">
        <x:v>58</x:v>
      </x:c>
      <x:c r="T1832" s="21" t="n">
        <x:v>0.8899999856948853</x:v>
      </x:c>
      <x:c r="U1832" s="21" t="str">
        <x:v>Humanities</x:v>
      </x:c>
      <x:c r="V1832" s="21" t="str">
        <x:v>All Applications Rejected...</x:v>
      </x:c>
      <x:c r="W1832" s="21" t="str">
        <x:v>I applied to UCB, Brown, UPenn, Harvard, JHU, Oxford, Cambridge. I hadn't contacted any professors from these universities, I only applied. I emailed a dr. at Edinburgh and she said that my proposal was not suitable for the department at their university. She said that with AI, people have been sending emails more than normal. I sent an email to a professor at UCL, she didn't respond. I have a fully funded scholarship, 3.94/4 BA GPA, 3.43 MA GPA and 3.57 PhD GPA (which is halfway through. I am changing my field from ELT to literature and I feel so disappointed. I want to use my scholarship but I keep getting rejected. What should I do? Thanks..</x:v>
      </x:c>
      <x:c r="X1832" s="26" t="str">
        <x:v>https://www.reddit.com/r/gradadmissions/comments/1rh2usr/all_applications_rejected/</x:v>
      </x:c>
      <x:c r="Y1832" s="26" t="str">
        <x:v>https://www.reddit.com/r/gradadmissions/comments/1rh2usr/all_applications_rejected/</x:v>
      </x:c>
      <x:c r="Z1832" s="56" t="str">
        <x:v>Acronym-only institution match</x:v>
      </x:c>
      <x:c r="AA1832" s="21" t="str">
        <x:v>No</x:v>
      </x:c>
    </x:row>
    <x:row r="1833" ht="42" customHeight="1">
      <x:c r="A1833" s="24" t="str">
        <x:v>1rh2up8-4</x:v>
      </x:c>
      <x:c r="B1833" s="24" t="n">
        <x:v>4</x:v>
      </x:c>
      <x:c r="C1833" s="24" t="str">
        <x:v>QS</x:v>
      </x:c>
      <x:c r="D1833" s="24" t="n">
        <x:v>4</x:v>
      </x:c>
      <x:c r="E1833" s="24" t="str">
        <x:v>The University of Edinburgh</x:v>
      </x:c>
      <x:c r="F1833" s="24" t="str">
        <x:v>MSc Global Strategy and Sustainability</x:v>
      </x:c>
      <x:c r="G1833" s="24" t="str">
        <x:v>4</x:v>
      </x:c>
      <x:c r="H1833" s="24"/>
      <x:c r="I1833" s="24" t="str">
        <x:v>gradadmissions</x:v>
      </x:c>
      <x:c r="J1833" s="24" t="n">
        <x:v>46081.567881944444</x:v>
      </x:c>
      <x:c r="K1833" s="24" t="str">
        <x:v>2026-02</x:v>
      </x:c>
      <x:c r="L1833" s="24" t="str">
        <x:v>Medium</x:v>
      </x:c>
      <x:c r="M1833" s="24" t="str">
        <x:v>Institution name</x:v>
      </x:c>
      <x:c r="N1833" s="24" t="str">
        <x:v>University of Edinburgh</x:v>
      </x:c>
      <x:c r="O1833" s="24" t="str"/>
      <x:c r="P1833" s="24" t="str">
        <x:v>msc | tuition</x:v>
      </x:c>
      <x:c r="Q1833" s="24" t="str"/>
      <x:c r="R1833" s="24" t="n">
        <x:v>0</x:v>
      </x:c>
      <x:c r="S1833" s="24" t="n">
        <x:v>0</x:v>
      </x:c>
      <x:c r="T1833" s="24" t="n">
        <x:v>0.5</x:v>
      </x:c>
      <x:c r="U1833" s="24" t="str">
        <x:v>Computer Sciences</x:v>
      </x:c>
      <x:c r="V1833" s="24" t="str">
        <x:v>Urgent: MSc Computer Science at University of Edinburgh (2026) with £45k Tuition, No Funding, What Should I Be Asking Before I Decide? International student</x:v>
      </x:c>
      <x:c r="W1833" s="24" t="str"/>
      <x:c r="X1833" s="27" t="str">
        <x:v>https://www.reddit.com/r/gradadmissions/comments/1rh2up8/urgent_msc_computer_science_at_university_of/</x:v>
      </x:c>
      <x:c r="Y1833" s="27" t="str">
        <x:v>/r/UKUniversityStudents/comments/1rh2udp/urgent_msc_computer_science_at_university_of/</x:v>
      </x:c>
      <x:c r="Z1833" s="24" t="str"/>
      <x:c r="AA1833" s="24" t="str">
        <x:v>No</x:v>
      </x:c>
    </x:row>
    <x:row r="1834" ht="42" customHeight="1">
      <x:c r="A1834" s="21" t="str">
        <x:v>1rh0css-5</x:v>
      </x:c>
      <x:c r="B1834" s="21" t="n">
        <x:v>5</x:v>
      </x:c>
      <x:c r="C1834" s="21" t="str">
        <x:v>QS</x:v>
      </x:c>
      <x:c r="D1834" s="21" t="n">
        <x:v>5</x:v>
      </x:c>
      <x:c r="E1834" s="21" t="str">
        <x:v>University of British Columbia</x:v>
      </x:c>
      <x:c r="F1834" s="21" t="str">
        <x:v>Master of Engineering Leadership in Clean Energy Engineering</x:v>
      </x:c>
      <x:c r="G1834" s="21" t="str">
        <x:v>5</x:v>
      </x:c>
      <x:c r="H1834" s="21"/>
      <x:c r="I1834" s="21" t="str">
        <x:v>gradadmissions</x:v>
      </x:c>
      <x:c r="J1834" s="21" t="n">
        <x:v>46081.48037037037</x:v>
      </x:c>
      <x:c r="K1834" s="21" t="str">
        <x:v>2026-02</x:v>
      </x:c>
      <x:c r="L1834" s="21" t="str">
        <x:v>Medium</x:v>
      </x:c>
      <x:c r="M1834" s="21" t="str">
        <x:v>Institution name</x:v>
      </x:c>
      <x:c r="N1834" s="21" t="str">
        <x:v>University of British Columbia | UBC</x:v>
      </x:c>
      <x:c r="O1834" s="21" t="str"/>
      <x:c r="P1834" s="21" t="str">
        <x:v>acceptance | master | program</x:v>
      </x:c>
      <x:c r="Q1834" s="21" t="str"/>
      <x:c r="R1834" s="21" t="n">
        <x:v>1</x:v>
      </x:c>
      <x:c r="S1834" s="21" t="n">
        <x:v>0</x:v>
      </x:c>
      <x:c r="T1834" s="21" t="n">
        <x:v>0.6700000166893005</x:v>
      </x:c>
      <x:c r="U1834" s="21" t="str">
        <x:v>Humanities</x:v>
      </x:c>
      <x:c r="V1834" s="21" t="str">
        <x:v>Questions regarding UBC classics MA</x:v>
      </x:c>
      <x:c r="W1834" s="21" t="str">
        <x:v>Hi everyone! I’m wondering whether anyone has received an acceptance from the UBC （University of British Columbia)MA program this year. I’m an international applicant to the ACRE master’s program, and I was told that the first round of acceptances has already been sent out (in mid Feb.), and that they have been working on finalizing the waitlist. Has anyone heard from them yet? I would also really appreciate any information about the program or about how the admissions process typically unfolds, since there seems to be very little information about UBC’s AMNE department. Thank you so much in advance, and best of luck to everyone!</x:v>
      </x:c>
      <x:c r="X1834" s="26" t="str">
        <x:v>https://www.reddit.com/r/gradadmissions/comments/1rh0css/questions_regarding_ubc_classics_ma/</x:v>
      </x:c>
      <x:c r="Y1834" s="26" t="str">
        <x:v>https://www.reddit.com/r/gradadmissions/comments/1rh0css/questions_regarding_ubc_classics_ma/</x:v>
      </x:c>
      <x:c r="Z1834" s="21" t="str"/>
      <x:c r="AA1834" s="21" t="str">
        <x:v>No</x:v>
      </x:c>
    </x:row>
    <x:row r="1835" ht="42" customHeight="1">
      <x:c r="A1835" s="24" t="str">
        <x:v>1rgzgd9-9</x:v>
      </x:c>
      <x:c r="B1835" s="24" t="n">
        <x:v>9</x:v>
      </x:c>
      <x:c r="C1835" s="24" t="str">
        <x:v>QS</x:v>
      </x:c>
      <x:c r="D1835" s="24" t="n">
        <x:v>9</x:v>
      </x:c>
      <x:c r="E1835" s="24" t="str">
        <x:v>McGill University</x:v>
      </x:c>
      <x:c r="F1835" s="24" t="str">
        <x:v>MSc Geography - Sustainability Science and Environmental Management research theme</x:v>
      </x:c>
      <x:c r="G1835" s="24" t="str">
        <x:v>9</x:v>
      </x:c>
      <x:c r="H1835" s="24"/>
      <x:c r="I1835" s="24" t="str">
        <x:v>gradadmissions</x:v>
      </x:c>
      <x:c r="J1835" s="24" t="n">
        <x:v>46081.44357638889</x:v>
      </x:c>
      <x:c r="K1835" s="24" t="str">
        <x:v>2026-02</x:v>
      </x:c>
      <x:c r="L1835" s="24" t="str">
        <x:v>Medium</x:v>
      </x:c>
      <x:c r="M1835" s="24" t="str">
        <x:v>Institution name</x:v>
      </x:c>
      <x:c r="N1835" s="24" t="str">
        <x:v>McGill</x:v>
      </x:c>
      <x:c r="O1835" s="24" t="str"/>
      <x:c r="P1835" s="24" t="str">
        <x:v>program</x:v>
      </x:c>
      <x:c r="Q1835" s="24" t="str"/>
      <x:c r="R1835" s="24" t="n">
        <x:v>1</x:v>
      </x:c>
      <x:c r="S1835" s="24" t="n">
        <x:v>1</x:v>
      </x:c>
      <x:c r="T1835" s="24" t="n">
        <x:v>0.6700000166893005</x:v>
      </x:c>
      <x:c r="U1835" s="24" t="str">
        <x:v>Education</x:v>
      </x:c>
      <x:c r="V1835" s="24" t="str">
        <x:v>Any updates on McGill Educational Studies?</x:v>
      </x:c>
      <x:c r="W1835" s="24" t="str">
        <x:v>Has anybody heard back from the McGill Educational Studies PhD program (rejections/acceptances)? There haven’t been any updates on gradcafe since late January and I’m wondering if they have sent out any news yet.</x:v>
      </x:c>
      <x:c r="X1835" s="27" t="str">
        <x:v>https://www.reddit.com/r/gradadmissions/comments/1rgzgd9/any_updates_on_mcgill_educational_studies/</x:v>
      </x:c>
      <x:c r="Y1835" s="27" t="str">
        <x:v>https://www.reddit.com/r/gradadmissions/comments/1rgzgd9/any_updates_on_mcgill_educational_studies/</x:v>
      </x:c>
      <x:c r="Z1835" s="24" t="str"/>
      <x:c r="AA1835" s="24" t="str">
        <x:v>No</x:v>
      </x:c>
    </x:row>
    <x:row r="1836" ht="42" customHeight="1">
      <x:c r="A1836" s="21" t="str">
        <x:v>1rgyl5v-3</x:v>
      </x:c>
      <x:c r="B1836" s="21" t="n">
        <x:v>3</x:v>
      </x:c>
      <x:c r="C1836" s="21" t="str">
        <x:v>QS</x:v>
      </x:c>
      <x:c r="D1836" s="21" t="n">
        <x:v>3</x:v>
      </x:c>
      <x:c r="E1836" s="21" t="str">
        <x:v>UCL</x:v>
      </x:c>
      <x:c r="F1836" s="21" t="str">
        <x:v>Sustainable Resources: Economics, Policy and Transitions MSc</x:v>
      </x:c>
      <x:c r="G1836" s="21" t="str">
        <x:v>3</x:v>
      </x:c>
      <x:c r="H1836" s="21"/>
      <x:c r="I1836" s="21" t="str">
        <x:v>gradadmissions</x:v>
      </x:c>
      <x:c r="J1836" s="21" t="n">
        <x:v>46081.406122685185</x:v>
      </x:c>
      <x:c r="K1836" s="21" t="str">
        <x:v>2026-02</x:v>
      </x:c>
      <x:c r="L1836" s="21" t="str">
        <x:v>Medium</x:v>
      </x:c>
      <x:c r="M1836" s="21" t="str">
        <x:v>Institution name</x:v>
      </x:c>
      <x:c r="N1836" s="21" t="str">
        <x:v>UCL</x:v>
      </x:c>
      <x:c r="O1836" s="21" t="str"/>
      <x:c r="P1836" s="21" t="str">
        <x:v>application | masters</x:v>
      </x:c>
      <x:c r="Q1836" s="21" t="str"/>
      <x:c r="R1836" s="21" t="n">
        <x:v>59</x:v>
      </x:c>
      <x:c r="S1836" s="21" t="n">
        <x:v>13</x:v>
      </x:c>
      <x:c r="T1836" s="21" t="n">
        <x:v>0.9900000095367432</x:v>
      </x:c>
      <x:c r="U1836" s="21" t="str">
        <x:v>Computational Sciences</x:v>
      </x:c>
      <x:c r="V1836" s="21" t="str">
        <x:v>First Application Cycle</x:v>
      </x:c>
      <x:c r="W1836" s="21" t="str">
        <x:v>I applied to high ranking London universities (Imperial, UCL, Kings) for programmes in applied machine learning. For reference, my background is a masters' in Aerospace Engineering and I have \~2 YOE as a software engineer.</x:v>
      </x:c>
      <x:c r="X1836" s="26" t="str">
        <x:v>https://www.reddit.com/r/gradadmissions/comments/1rgyl5v/first_application_cycle/</x:v>
      </x:c>
      <x:c r="Y1836" s="26" t="str">
        <x:v>https://i.redd.it/mbyaklqlh7mg1.png</x:v>
      </x:c>
      <x:c r="Z1836" s="56" t="str">
        <x:v>Acronym-only institution match</x:v>
      </x:c>
      <x:c r="AA1836" s="21" t="str">
        <x:v>No</x:v>
      </x:c>
    </x:row>
    <x:row r="1837" ht="42" customHeight="1">
      <x:c r="A1837" s="24" t="str">
        <x:v>1rgy8bm-3</x:v>
      </x:c>
      <x:c r="B1837" s="24" t="n">
        <x:v>3</x:v>
      </x:c>
      <x:c r="C1837" s="24" t="str">
        <x:v>QS</x:v>
      </x:c>
      <x:c r="D1837" s="24" t="n">
        <x:v>3</x:v>
      </x:c>
      <x:c r="E1837" s="24" t="str">
        <x:v>UCL</x:v>
      </x:c>
      <x:c r="F1837" s="24" t="str">
        <x:v>Sustainable Resources: Economics, Policy and Transitions MSc</x:v>
      </x:c>
      <x:c r="G1837" s="24" t="str">
        <x:v>3</x:v>
      </x:c>
      <x:c r="H1837" s="24"/>
      <x:c r="I1837" s="24" t="str">
        <x:v>gradadmissions</x:v>
      </x:c>
      <x:c r="J1837" s="24" t="n">
        <x:v>46081.389965277776</x:v>
      </x:c>
      <x:c r="K1837" s="24" t="str">
        <x:v>2026-02</x:v>
      </x:c>
      <x:c r="L1837" s="24" t="str">
        <x:v>Medium</x:v>
      </x:c>
      <x:c r="M1837" s="24" t="str">
        <x:v>Institution name</x:v>
      </x:c>
      <x:c r="N1837" s="24" t="str">
        <x:v>UCL</x:v>
      </x:c>
      <x:c r="O1837" s="24" t="str"/>
      <x:c r="P1837" s="24" t="str">
        <x:v>application | msc</x:v>
      </x:c>
      <x:c r="Q1837" s="24" t="str"/>
      <x:c r="R1837" s="24" t="n">
        <x:v>1</x:v>
      </x:c>
      <x:c r="S1837" s="24" t="n">
        <x:v>5</x:v>
      </x:c>
      <x:c r="T1837" s="24" t="n">
        <x:v>1</x:v>
      </x:c>
      <x:c r="U1837" s="24" t="str">
        <x:v>Business</x:v>
      </x:c>
      <x:c r="V1837" s="24" t="str">
        <x:v>UCL Msc application decisions</x:v>
      </x:c>
      <x:c r="W1837" s="24" t="str">
        <x:v>It’s been three weeks since my UCL MSc interview and I haven’t heard anything yet. For those who already got a decision, how long did it take for you?</x:v>
      </x:c>
      <x:c r="X1837" s="27" t="str">
        <x:v>https://www.reddit.com/r/gradadmissions/comments/1rgy8bm/ucl_msc_application_decisions/</x:v>
      </x:c>
      <x:c r="Y1837" s="27" t="str">
        <x:v>https://www.reddit.com/r/gradadmissions/comments/1rgy8bm/ucl_msc_application_decisions/</x:v>
      </x:c>
      <x:c r="Z1837" s="56" t="str">
        <x:v>Acronym-only institution match</x:v>
      </x:c>
      <x:c r="AA1837" s="24" t="str">
        <x:v>No</x:v>
      </x:c>
    </x:row>
    <x:row r="1838" ht="42" customHeight="1">
      <x:c r="A1838" s="21" t="str">
        <x:v>1rgxmr7-14</x:v>
      </x:c>
      <x:c r="B1838" s="21" t="n">
        <x:v>14</x:v>
      </x:c>
      <x:c r="C1838" s="21" t="str">
        <x:v>QS</x:v>
      </x:c>
      <x:c r="D1838" s="21" t="n">
        <x:v>14</x:v>
      </x:c>
      <x:c r="E1838" s="21" t="str">
        <x:v>Stanford University</x:v>
      </x:c>
      <x:c r="F1838" s="21" t="str">
        <x:v>MS Sustainability Science and Practice</x:v>
      </x:c>
      <x:c r="G1838" s="21" t="str">
        <x:v>13</x:v>
      </x:c>
      <x:c r="H1838" s="21"/>
      <x:c r="I1838" s="21" t="str">
        <x:v>gradadmissions</x:v>
      </x:c>
      <x:c r="J1838" s="21" t="n">
        <x:v>46081.36505787037</x:v>
      </x:c>
      <x:c r="K1838" s="21" t="str">
        <x:v>2026-02</x:v>
      </x:c>
      <x:c r="L1838" s="21" t="str">
        <x:v>Medium</x:v>
      </x:c>
      <x:c r="M1838" s="21" t="str">
        <x:v>Institution name</x:v>
      </x:c>
      <x:c r="N1838" s="21" t="str">
        <x:v>Stanford</x:v>
      </x:c>
      <x:c r="O1838" s="21" t="str"/>
      <x:c r="P1838" s="21" t="str">
        <x:v>admission | program | tuition | internship | capstone</x:v>
      </x:c>
      <x:c r="Q1838" s="21" t="str"/>
      <x:c r="R1838" s="21" t="n">
        <x:v>1</x:v>
      </x:c>
      <x:c r="S1838" s="21" t="n">
        <x:v>3</x:v>
      </x:c>
      <x:c r="T1838" s="21" t="n">
        <x:v>1</x:v>
      </x:c>
      <x:c r="U1838" s="21" t="str">
        <x:v>Computer Sciences</x:v>
      </x:c>
      <x:c r="V1838" s="21" t="str">
        <x:v>[Admission Advice] Stanford MS&amp;E vs CMU MCDS</x:v>
      </x:c>
      <x:c r="W1838" s="21" t="str">
        <x:v>I’m an international student and is fortunate to have two dream school offers. However, I’m struggling to choose between them Offers - Stanford MS&amp;E - CMU MCDS Background - Undergrad: Business major; DS/ML Capstone Projects - Coursework: some CS foundations + quite a few DS/ML courses - Experience: DS internship at an early-stage startup - Full-time (for 1 year till this summer): LLM applications + platform/engineering - Research: DS + RL; aiming to wrap up this year with 1–2 publications (not yet) My priorities (in order): - Job outcomes (need sponsorship). Stanford’s official employment info feels vague to me, while CMU’s outcomes look clearer and seem strong - Long-term, I want to move toward AI PM / Technical PM, but I’m worried MS&amp;E may not give enough technical depth. With CMU MCDS, I’d be open to starting as MLE/SWE first. - I’ve seen reviews about Stanford MS&amp;E (e.g., courses can be light). I’m trying to understand whether that’s common or just selection bias. Questions for Stanford MS&amp;E: 1. Is finishing 45 units in 4 quarters realistic? I am thinking to reduce tuition by doing something like 9–9–9–18 or 10–10–10–15 units 2. RA/TA/assistantship funding: how realistic is ...</x:v>
      </x:c>
      <x:c r="X1838" s="26" t="str">
        <x:v>https://www.reddit.com/r/gradadmissions/comments/1rgxmr7/admission_advice_stanford_mse_vs_cmu_mcds/</x:v>
      </x:c>
      <x:c r="Y1838" s="26" t="str">
        <x:v>https://www.reddit.com/r/gradadmissions/comments/1rgxmr7/admission_advice_stanford_mse_vs_cmu_mcds/</x:v>
      </x:c>
      <x:c r="Z1838" s="21" t="str"/>
      <x:c r="AA1838" s="21" t="str">
        <x:v>No</x:v>
      </x:c>
    </x:row>
    <x:row r="1839" ht="42" customHeight="1">
      <x:c r="A1839" s="24" t="str">
        <x:v>1rgtyvv-20</x:v>
      </x:c>
      <x:c r="B1839" s="24" t="n">
        <x:v>20</x:v>
      </x:c>
      <x:c r="C1839" s="24" t="str">
        <x:v>QS</x:v>
      </x:c>
      <x:c r="D1839" s="24" t="n">
        <x:v>20</x:v>
      </x:c>
      <x:c r="E1839" s="24" t="str">
        <x:v>New York University (NYU)</x:v>
      </x:c>
      <x:c r="F1839" s="24" t="str">
        <x:v>MS in Environmental Policy and Sustainability Management</x:v>
      </x:c>
      <x:c r="G1839" s="24" t="str">
        <x:v>20</x:v>
      </x:c>
      <x:c r="H1839" s="24"/>
      <x:c r="I1839" s="24" t="str">
        <x:v>gradadmissions</x:v>
      </x:c>
      <x:c r="J1839" s="24" t="n">
        <x:v>46081.21833333333</x:v>
      </x:c>
      <x:c r="K1839" s="24" t="str">
        <x:v>2026-02</x:v>
      </x:c>
      <x:c r="L1839" s="24" t="str">
        <x:v>Medium</x:v>
      </x:c>
      <x:c r="M1839" s="24" t="str">
        <x:v>Institution name</x:v>
      </x:c>
      <x:c r="N1839" s="24" t="str">
        <x:v>NYU</x:v>
      </x:c>
      <x:c r="O1839" s="24" t="str"/>
      <x:c r="P1839" s="24" t="str">
        <x:v>program</x:v>
      </x:c>
      <x:c r="Q1839" s="24" t="str"/>
      <x:c r="R1839" s="24" t="n">
        <x:v>0</x:v>
      </x:c>
      <x:c r="S1839" s="24" t="n">
        <x:v>0</x:v>
      </x:c>
      <x:c r="T1839" s="24" t="n">
        <x:v>0.5</x:v>
      </x:c>
      <x:c r="U1839" s="24" t="str">
        <x:v>Humanities</x:v>
      </x:c>
      <x:c r="V1839" s="24" t="str">
        <x:v>Nyu Tisch</x:v>
      </x:c>
      <x:c r="W1839" s="24" t="str">
        <x:v>Have received all the decisions and now only Tisch's Cinema Studies remaining. Can anyone here confirm if Tisch is done with their interviews for the PhD program in cinema studies?</x:v>
      </x:c>
      <x:c r="X1839" s="27" t="str">
        <x:v>https://www.reddit.com/r/gradadmissions/comments/1rgtyvv/nyu_tisch/</x:v>
      </x:c>
      <x:c r="Y1839" s="27" t="str">
        <x:v>https://www.reddit.com/r/gradadmissions/comments/1rgtyvv/nyu_tisch/</x:v>
      </x:c>
      <x:c r="Z1839" s="56" t="str">
        <x:v>Acronym-only institution match</x:v>
      </x:c>
      <x:c r="AA1839" s="24" t="str">
        <x:v>No</x:v>
      </x:c>
    </x:row>
    <x:row r="1840" ht="42" customHeight="1">
      <x:c r="A1840" s="21" t="str">
        <x:v>1rgpsfx-7</x:v>
      </x:c>
      <x:c r="B1840" s="21" t="n">
        <x:v>7</x:v>
      </x:c>
      <x:c r="C1840" s="21" t="str">
        <x:v>QS</x:v>
      </x:c>
      <x:c r="D1840" s="21" t="n">
        <x:v>7</x:v>
      </x:c>
      <x:c r="E1840" s="21" t="str">
        <x:v>Imperial College London</x:v>
      </x:c>
      <x:c r="F1840" s="21" t="str">
        <x:v>MSc Climate Change, Management &amp; Finance</x:v>
      </x:c>
      <x:c r="G1840" s="21" t="n">
        <x:v>7</x:v>
      </x:c>
      <x:c r="H1840" s="21"/>
      <x:c r="I1840" s="21" t="str">
        <x:v>gradadmissions</x:v>
      </x:c>
      <x:c r="J1840" s="21" t="n">
        <x:v>46081.07709490741</x:v>
      </x:c>
      <x:c r="K1840" s="21" t="str">
        <x:v>2026-02</x:v>
      </x:c>
      <x:c r="L1840" s="21" t="str">
        <x:v>Medium</x:v>
      </x:c>
      <x:c r="M1840" s="21" t="str">
        <x:v>Institution name</x:v>
      </x:c>
      <x:c r="N1840" s="21" t="str">
        <x:v>Imperial College</x:v>
      </x:c>
      <x:c r="O1840" s="21" t="str"/>
      <x:c r="P1840" s="21" t="str">
        <x:v>msc | degree | course | internship</x:v>
      </x:c>
      <x:c r="Q1840" s="21" t="str"/>
      <x:c r="R1840" s="21" t="n">
        <x:v>0</x:v>
      </x:c>
      <x:c r="S1840" s="21" t="n">
        <x:v>1</x:v>
      </x:c>
      <x:c r="T1840" s="21" t="n">
        <x:v>0.25</x:v>
      </x:c>
      <x:c r="U1840" s="21" t="str">
        <x:v>Engineering</x:v>
      </x:c>
      <x:c r="V1840" s="21" t="str">
        <x:v>NEED HELP CHOOSING WHICH UNIVERSITY TO DO AN MSc COURSE UK</x:v>
      </x:c>
      <x:c r="W1840" s="21" t="str">
        <x:v>I graduated from Swansea University with a degree in Aerospace Engineering and I have taken a gap year because I secured an internship but now I am planning to do an MSc degree, I have received offers from these universities but i'm unsure which universities will give me the best education for my money, the universities that I have received offers from are: 1. Cranfield University: Avionic Systems Design option - MSc in Aerospace Vehicle Design 2. Bristol University: MSc Aerospace Engineering 3. University of Manchester: MSc Advanced Manufacturing Technology &amp; Systems Management 4. University of Liverpool: MSc Advanced Aerospace Engineering 5. University of Birmingham: MSc Advanced Mechanical Engineering (this has modules that are aerospace related) 6. Imperial College of London: MSc Advanced Aeronautical Engineering My head is spinning and I don't know which university to choose from😭😩</x:v>
      </x:c>
      <x:c r="X1840" s="26" t="str">
        <x:v>https://www.reddit.com/r/gradadmissions/comments/1rgpsfx/need_help_choosing_which_university_to_do_an_msc/</x:v>
      </x:c>
      <x:c r="Y1840" s="26" t="str">
        <x:v>https://www.reddit.com/r/gradadmissions/comments/1rgpsfx/need_help_choosing_which_university_to_do_an_msc/</x:v>
      </x:c>
      <x:c r="Z1840" s="21" t="str"/>
      <x:c r="AA1840" s="21" t="str">
        <x:v>No</x:v>
      </x:c>
    </x:row>
    <x:row r="1841" ht="42" customHeight="1">
      <x:c r="A1841" s="24" t="str">
        <x:v>1rgpsfx-10</x:v>
      </x:c>
      <x:c r="B1841" s="24" t="n">
        <x:v>10</x:v>
      </x:c>
      <x:c r="C1841" s="24" t="str">
        <x:v>QS</x:v>
      </x:c>
      <x:c r="D1841" s="24" t="n">
        <x:v>10</x:v>
      </x:c>
      <x:c r="E1841" s="24" t="str">
        <x:v>The University of Manchester</x:v>
      </x:c>
      <x:c r="F1841" s="24" t="str">
        <x:v>MSc Environmental Governance</x:v>
      </x:c>
      <x:c r="G1841" s="24" t="str">
        <x:v>10</x:v>
      </x:c>
      <x:c r="H1841" s="24" t="str">
        <x:v>1</x:v>
      </x:c>
      <x:c r="I1841" s="24" t="str">
        <x:v>gradadmissions</x:v>
      </x:c>
      <x:c r="J1841" s="24" t="n">
        <x:v>46081.07709490741</x:v>
      </x:c>
      <x:c r="K1841" s="24" t="str">
        <x:v>2026-02</x:v>
      </x:c>
      <x:c r="L1841" s="24" t="str">
        <x:v>Medium</x:v>
      </x:c>
      <x:c r="M1841" s="24" t="str">
        <x:v>Institution name</x:v>
      </x:c>
      <x:c r="N1841" s="24" t="str">
        <x:v>University of Manchester</x:v>
      </x:c>
      <x:c r="O1841" s="24" t="str"/>
      <x:c r="P1841" s="24" t="str">
        <x:v>msc | degree | course | internship</x:v>
      </x:c>
      <x:c r="Q1841" s="24" t="str"/>
      <x:c r="R1841" s="24" t="n">
        <x:v>0</x:v>
      </x:c>
      <x:c r="S1841" s="24" t="n">
        <x:v>1</x:v>
      </x:c>
      <x:c r="T1841" s="24" t="n">
        <x:v>0.25</x:v>
      </x:c>
      <x:c r="U1841" s="24" t="str">
        <x:v>Engineering</x:v>
      </x:c>
      <x:c r="V1841" s="24" t="str">
        <x:v>NEED HELP CHOOSING WHICH UNIVERSITY TO DO AN MSc COURSE UK</x:v>
      </x:c>
      <x:c r="W1841" s="24" t="str">
        <x:v>I graduated from Swansea University with a degree in Aerospace Engineering and I have taken a gap year because I secured an internship but now I am planning to do an MSc degree, I have received offers from these universities but i'm unsure which universities will give me the best education for my money, the universities that I have received offers from are: 1. Cranfield University: Avionic Systems Design option - MSc in Aerospace Vehicle Design 2. Bristol University: MSc Aerospace Engineering 3. University of Manchester: MSc Advanced Manufacturing Technology &amp; Systems Management 4. University of Liverpool: MSc Advanced Aerospace Engineering 5. University of Birmingham: MSc Advanced Mechanical Engineering (this has modules that are aerospace related) 6. Imperial College of London: MSc Advanced Aeronautical Engineering My head is spinning and I don't know which university to choose from😭😩</x:v>
      </x:c>
      <x:c r="X1841" s="27" t="str">
        <x:v>https://www.reddit.com/r/gradadmissions/comments/1rgpsfx/need_help_choosing_which_university_to_do_an_msc/</x:v>
      </x:c>
      <x:c r="Y1841" s="27" t="str">
        <x:v>https://www.reddit.com/r/gradadmissions/comments/1rgpsfx/need_help_choosing_which_university_to_do_an_msc/</x:v>
      </x:c>
      <x:c r="Z1841" s="24" t="str"/>
      <x:c r="AA1841" s="24" t="str">
        <x:v>No</x:v>
      </x:c>
    </x:row>
    <x:row r="1842" ht="42" customHeight="1">
      <x:c r="A1842" s="21" t="str">
        <x:v>1rgpsfx-19</x:v>
      </x:c>
      <x:c r="B1842" s="21" t="n">
        <x:v>19</x:v>
      </x:c>
      <x:c r="C1842" s="21" t="str">
        <x:v>QS</x:v>
      </x:c>
      <x:c r="D1842" s="21" t="n">
        <x:v>19</x:v>
      </x:c>
      <x:c r="E1842" s="21" t="str">
        <x:v>University of Bristol</x:v>
      </x:c>
      <x:c r="F1842" s="21" t="str">
        <x:v>MSc Environmental Policy and Management</x:v>
      </x:c>
      <x:c r="G1842" s="21" t="str">
        <x:v>19</x:v>
      </x:c>
      <x:c r="H1842" s="21"/>
      <x:c r="I1842" s="21" t="str">
        <x:v>gradadmissions</x:v>
      </x:c>
      <x:c r="J1842" s="21" t="n">
        <x:v>46081.07709490741</x:v>
      </x:c>
      <x:c r="K1842" s="21" t="str">
        <x:v>2026-02</x:v>
      </x:c>
      <x:c r="L1842" s="21" t="str">
        <x:v>Medium</x:v>
      </x:c>
      <x:c r="M1842" s="21" t="str">
        <x:v>Institution name</x:v>
      </x:c>
      <x:c r="N1842" s="21" t="str">
        <x:v>Bristol University</x:v>
      </x:c>
      <x:c r="O1842" s="21" t="str"/>
      <x:c r="P1842" s="21" t="str">
        <x:v>msc | degree | course | internship</x:v>
      </x:c>
      <x:c r="Q1842" s="21" t="str"/>
      <x:c r="R1842" s="21" t="n">
        <x:v>0</x:v>
      </x:c>
      <x:c r="S1842" s="21" t="n">
        <x:v>1</x:v>
      </x:c>
      <x:c r="T1842" s="21" t="n">
        <x:v>0.25</x:v>
      </x:c>
      <x:c r="U1842" s="21" t="str">
        <x:v>Engineering</x:v>
      </x:c>
      <x:c r="V1842" s="21" t="str">
        <x:v>NEED HELP CHOOSING WHICH UNIVERSITY TO DO AN MSc COURSE UK</x:v>
      </x:c>
      <x:c r="W1842" s="21" t="str">
        <x:v>I graduated from Swansea University with a degree in Aerospace Engineering and I have taken a gap year because I secured an internship but now I am planning to do an MSc degree, I have received offers from these universities but i'm unsure which universities will give me the best education for my money, the universities that I have received offers from are: 1. Cranfield University: Avionic Systems Design option - MSc in Aerospace Vehicle Design 2. Bristol University: MSc Aerospace Engineering 3. University of Manchester: MSc Advanced Manufacturing Technology &amp; Systems Management 4. University of Liverpool: MSc Advanced Aerospace Engineering 5. University of Birmingham: MSc Advanced Mechanical Engineering (this has modules that are aerospace related) 6. Imperial College of London: MSc Advanced Aeronautical Engineering My head is spinning and I don't know which university to choose from😭😩</x:v>
      </x:c>
      <x:c r="X1842" s="26" t="str">
        <x:v>https://www.reddit.com/r/gradadmissions/comments/1rgpsfx/need_help_choosing_which_university_to_do_an_msc/</x:v>
      </x:c>
      <x:c r="Y1842" s="26" t="str">
        <x:v>https://www.reddit.com/r/gradadmissions/comments/1rgpsfx/need_help_choosing_which_university_to_do_an_msc/</x:v>
      </x:c>
      <x:c r="Z1842" s="21" t="str"/>
      <x:c r="AA1842" s="21" t="str">
        <x:v>No</x:v>
      </x:c>
    </x:row>
    <x:row r="1843" ht="42" customHeight="1">
      <x:c r="A1843" s="24" t="str">
        <x:v>1rgoqwb-14</x:v>
      </x:c>
      <x:c r="B1843" s="24" t="n">
        <x:v>14</x:v>
      </x:c>
      <x:c r="C1843" s="24" t="str">
        <x:v>QS</x:v>
      </x:c>
      <x:c r="D1843" s="24" t="n">
        <x:v>14</x:v>
      </x:c>
      <x:c r="E1843" s="24" t="str">
        <x:v>Stanford University</x:v>
      </x:c>
      <x:c r="F1843" s="24" t="str">
        <x:v>MS Sustainability Science and Practice</x:v>
      </x:c>
      <x:c r="G1843" s="24" t="str">
        <x:v>13</x:v>
      </x:c>
      <x:c r="H1843" s="24"/>
      <x:c r="I1843" s="24" t="str">
        <x:v>gradadmissions</x:v>
      </x:c>
      <x:c r="J1843" s="24" t="n">
        <x:v>46081.04386574074</x:v>
      </x:c>
      <x:c r="K1843" s="24" t="str">
        <x:v>2026-02</x:v>
      </x:c>
      <x:c r="L1843" s="24" t="str">
        <x:v>Medium</x:v>
      </x:c>
      <x:c r="M1843" s="24" t="str">
        <x:v>Institution name</x:v>
      </x:c>
      <x:c r="N1843" s="24" t="str">
        <x:v>Stanford</x:v>
      </x:c>
      <x:c r="O1843" s="24" t="str"/>
      <x:c r="P1843" s="24" t="str">
        <x:v>program</x:v>
      </x:c>
      <x:c r="Q1843" s="24" t="str"/>
      <x:c r="R1843" s="24" t="n">
        <x:v>5</x:v>
      </x:c>
      <x:c r="S1843" s="24" t="n">
        <x:v>4</x:v>
      </x:c>
      <x:c r="T1843" s="24" t="n">
        <x:v>0.8600000143051147</x:v>
      </x:c>
      <x:c r="U1843" s="24" t="str">
        <x:v>Social Sciences</x:v>
      </x:c>
      <x:c r="V1843" s="24" t="str">
        <x:v>Who the fuck got into Stanford GSE LDT program?</x:v>
      </x:c>
      <x:c r="W1843" s="24" t="str">
        <x:v>Cause I don’t understand what else they are looking for…</x:v>
      </x:c>
      <x:c r="X1843" s="27" t="str">
        <x:v>https://www.reddit.com/r/gradadmissions/comments/1rgoqwb/who_the_fuck_got_into_stanford_gse_ldt_program/</x:v>
      </x:c>
      <x:c r="Y1843" s="27" t="str">
        <x:v>https://www.reddit.com/r/gradadmissions/comments/1rgoqwb/who_the_fuck_got_into_stanford_gse_ldt_program/</x:v>
      </x:c>
      <x:c r="Z1843" s="24" t="str"/>
      <x:c r="AA1843" s="24" t="str">
        <x:v>No</x:v>
      </x:c>
    </x:row>
    <x:row r="1844" ht="42" customHeight="1">
      <x:c r="A1844" s="21" t="str">
        <x:v>1rgoaow-20</x:v>
      </x:c>
      <x:c r="B1844" s="21" t="n">
        <x:v>20</x:v>
      </x:c>
      <x:c r="C1844" s="21" t="str">
        <x:v>QS</x:v>
      </x:c>
      <x:c r="D1844" s="21" t="n">
        <x:v>20</x:v>
      </x:c>
      <x:c r="E1844" s="21" t="str">
        <x:v>New York University (NYU)</x:v>
      </x:c>
      <x:c r="F1844" s="21" t="str">
        <x:v>MS in Environmental Policy and Sustainability Management</x:v>
      </x:c>
      <x:c r="G1844" s="21" t="str">
        <x:v>20</x:v>
      </x:c>
      <x:c r="H1844" s="21"/>
      <x:c r="I1844" s="21" t="str">
        <x:v>gradadmissions</x:v>
      </x:c>
      <x:c r="J1844" s="21" t="n">
        <x:v>46081.02987268518</x:v>
      </x:c>
      <x:c r="K1844" s="21" t="str">
        <x:v>2026-02</x:v>
      </x:c>
      <x:c r="L1844" s="21" t="str">
        <x:v>Medium</x:v>
      </x:c>
      <x:c r="M1844" s="21" t="str">
        <x:v>Institution name</x:v>
      </x:c>
      <x:c r="N1844" s="21" t="str">
        <x:v>NYU</x:v>
      </x:c>
      <x:c r="O1844" s="21" t="str"/>
      <x:c r="P1844" s="21" t="str">
        <x:v>admission | program | thesis</x:v>
      </x:c>
      <x:c r="Q1844" s="21" t="str"/>
      <x:c r="R1844" s="21" t="n">
        <x:v>46</x:v>
      </x:c>
      <x:c r="S1844" s="21" t="n">
        <x:v>6</x:v>
      </x:c>
      <x:c r="T1844" s="21" t="n">
        <x:v>0.9800000190734863</x:v>
      </x:c>
      <x:c r="U1844" s="21" t="str">
        <x:v>Social Sciences</x:v>
      </x:c>
      <x:c r="V1844" s="21" t="str">
        <x:v>NYU MA MCC admission!!!</x:v>
      </x:c>
      <x:c r="W1844" s="21" t="str">
        <x:v>long-time lurker here... still in awe that i was admitted to my dream school and program. i've been yearning for NYU since high school but my stats discouraged me from applying here for college. in college i was a consistent dean's lister and achieved a 4.0 in my second semester of freshman year, and i was exploring a transfer to NYU when covid happened. fast-forward 4 years post-grad, i can tell my younger self i finally made it :") int'l student from SEA, 3.79 GPA, best undergrad thesis awardee. hoping for the best for everyone else!!!</x:v>
      </x:c>
      <x:c r="X1844" s="26" t="str">
        <x:v>https://www.reddit.com/r/gradadmissions/comments/1rgoaow/nyu_ma_mcc_admission/</x:v>
      </x:c>
      <x:c r="Y1844" s="26" t="str">
        <x:v>https://i.redd.it/h5gfji6ms4mg1.png</x:v>
      </x:c>
      <x:c r="Z1844" s="56" t="str">
        <x:v>Acronym-only institution match</x:v>
      </x:c>
      <x:c r="AA1844" s="21" t="str">
        <x:v>No</x:v>
      </x:c>
    </x:row>
    <x:row r="1845" ht="42" customHeight="1">
      <x:c r="A1845" s="24" t="str">
        <x:v>1rgnvpi-14</x:v>
      </x:c>
      <x:c r="B1845" s="24" t="n">
        <x:v>14</x:v>
      </x:c>
      <x:c r="C1845" s="24" t="str">
        <x:v>QS</x:v>
      </x:c>
      <x:c r="D1845" s="24" t="n">
        <x:v>14</x:v>
      </x:c>
      <x:c r="E1845" s="24" t="str">
        <x:v>Stanford University</x:v>
      </x:c>
      <x:c r="F1845" s="24" t="str">
        <x:v>MS Sustainability Science and Practice</x:v>
      </x:c>
      <x:c r="G1845" s="24" t="str">
        <x:v>13</x:v>
      </x:c>
      <x:c r="H1845" s="24"/>
      <x:c r="I1845" s="24" t="str">
        <x:v>gradadmissions</x:v>
      </x:c>
      <x:c r="J1845" s="24" t="n">
        <x:v>46081.01707175926</x:v>
      </x:c>
      <x:c r="K1845" s="24" t="str">
        <x:v>2026-02</x:v>
      </x:c>
      <x:c r="L1845" s="24" t="str">
        <x:v>Medium</x:v>
      </x:c>
      <x:c r="M1845" s="24" t="str">
        <x:v>Institution name</x:v>
      </x:c>
      <x:c r="N1845" s="24" t="str">
        <x:v>Stanford</x:v>
      </x:c>
      <x:c r="O1845" s="24" t="str"/>
      <x:c r="P1845" s="24" t="str">
        <x:v>rejection | program</x:v>
      </x:c>
      <x:c r="Q1845" s="24" t="str"/>
      <x:c r="R1845" s="24" t="n">
        <x:v>207</x:v>
      </x:c>
      <x:c r="S1845" s="24" t="n">
        <x:v>21</x:v>
      </x:c>
      <x:c r="T1845" s="24" t="n">
        <x:v>0.9700000286102295</x:v>
      </x:c>
      <x:c r="U1845" s="24" t="str">
        <x:v>Education</x:v>
      </x:c>
      <x:c r="V1845" s="24" t="str">
        <x:v>Rejection yesterday, but a STANFORD ADMIT TODAY</x:v>
      </x:c>
      <x:c r="W1845" s="24" t="str">
        <x:v>I got into the teaching program at Stanford!!! I can't believe it. I am going to go to freaking Stanford! Just got the call. Ooh, now I can say I've been on both sides of the Berkeley-Stanford rivalry (did UG at Cal). This is crazy. AHHHHH!!!!</x:v>
      </x:c>
      <x:c r="X1845" s="27" t="str">
        <x:v>https://www.reddit.com/r/gradadmissions/comments/1rgnvpi/rejection_yesterday_but_a_stanford_admit_today/</x:v>
      </x:c>
      <x:c r="Y1845" s="27" t="str">
        <x:v>https://www.reddit.com/r/gradadmissions/comments/1rgnvpi/rejection_yesterday_but_a_stanford_admit_today/</x:v>
      </x:c>
      <x:c r="Z1845" s="24" t="str"/>
      <x:c r="AA1845" s="24" t="str">
        <x:v>No</x:v>
      </x:c>
    </x:row>
    <x:row r="1846" ht="42" customHeight="1">
      <x:c r="A1846" s="21" t="str">
        <x:v>1rgnf2k-14</x:v>
      </x:c>
      <x:c r="B1846" s="21" t="n">
        <x:v>14</x:v>
      </x:c>
      <x:c r="C1846" s="21" t="str">
        <x:v>QS</x:v>
      </x:c>
      <x:c r="D1846" s="21" t="n">
        <x:v>14</x:v>
      </x:c>
      <x:c r="E1846" s="21" t="str">
        <x:v>Stanford University</x:v>
      </x:c>
      <x:c r="F1846" s="21" t="str">
        <x:v>MS Sustainability Science and Practice</x:v>
      </x:c>
      <x:c r="G1846" s="21" t="str">
        <x:v>13</x:v>
      </x:c>
      <x:c r="H1846" s="21"/>
      <x:c r="I1846" s="21" t="str">
        <x:v>gradadmissions</x:v>
      </x:c>
      <x:c r="J1846" s="21" t="n">
        <x:v>46081.003287037034</x:v>
      </x:c>
      <x:c r="K1846" s="21" t="str">
        <x:v>2026-02</x:v>
      </x:c>
      <x:c r="L1846" s="21" t="str">
        <x:v>Medium</x:v>
      </x:c>
      <x:c r="M1846" s="21" t="str">
        <x:v>Institution name</x:v>
      </x:c>
      <x:c r="N1846" s="21" t="str">
        <x:v>Stanford</x:v>
      </x:c>
      <x:c r="O1846" s="21" t="str"/>
      <x:c r="P1846" s="21" t="str">
        <x:v>accepted | offer | master | masters | curriculum | tuition | campus</x:v>
      </x:c>
      <x:c r="Q1846" s="21" t="str"/>
      <x:c r="R1846" s="21" t="n">
        <x:v>1</x:v>
      </x:c>
      <x:c r="S1846" s="21" t="n">
        <x:v>7</x:v>
      </x:c>
      <x:c r="T1846" s="21" t="n">
        <x:v>0.6000000238418579</x:v>
      </x:c>
      <x:c r="U1846" s="21" t="str">
        <x:v>Engineering</x:v>
      </x:c>
      <x:c r="V1846" s="21" t="str">
        <x:v>Stanford vs Georgia Tech for Master's in Aerospace</x:v>
      </x:c>
      <x:c r="W1846" s="21" t="str">
        <x:v>Hi everyone! I was hoping y'all could give me some advice on choosing a school for my Master's. After a few weeks of (very stressful) silence, I got accepted to both GeorgiaTech and Stanford today, both for a Master's in aerospace. Neither offer comes with funding. I will be reaching out to many professors over the next few weeks to see if I can find any, but given the state of academia right now, I do not think it is very likely. My family will be helping me with tuition so while I don't want to waste money, it is not the biggest concern to pay a little more for one school over the other. For a bit of background on myself, I want to specialize in GNC/Autonomy and Controls. I originally did want a PhD to eventually teach. However, with the state of the economy and the world, I am not certain if I want to lock myself into school for another 4+ years, so I only applied to Masters programs. However, if I end up finding a very good advisor or project, I would be willing to stay for a PhD. The main pros that I see for Stanford are the name recognition, the campus, being near SF/Silicon Valley, and their focus on AI and Autonomy in the university and the area. It would also be more ex...</x:v>
      </x:c>
      <x:c r="X1846" s="26" t="str">
        <x:v>https://www.reddit.com/r/gradadmissions/comments/1rgnf2k/stanford_vs_georgia_tech_for_masters_in_aerospace/</x:v>
      </x:c>
      <x:c r="Y1846" s="26" t="str">
        <x:v>https://www.reddit.com/r/gradadmissions/comments/1rgnf2k/stanford_vs_georgia_tech_for_masters_in_aerospace/</x:v>
      </x:c>
      <x:c r="Z1846" s="21" t="str"/>
      <x:c r="AA1846" s="21" t="str">
        <x:v>No</x:v>
      </x:c>
    </x:row>
    <x:row r="1847" ht="42" customHeight="1">
      <x:c r="A1847" s="24" t="str">
        <x:v>1rgmxr4-20</x:v>
      </x:c>
      <x:c r="B1847" s="24" t="n">
        <x:v>20</x:v>
      </x:c>
      <x:c r="C1847" s="24" t="str">
        <x:v>QS</x:v>
      </x:c>
      <x:c r="D1847" s="24" t="n">
        <x:v>20</x:v>
      </x:c>
      <x:c r="E1847" s="24" t="str">
        <x:v>New York University (NYU)</x:v>
      </x:c>
      <x:c r="F1847" s="24" t="str">
        <x:v>MS in Environmental Policy and Sustainability Management</x:v>
      </x:c>
      <x:c r="G1847" s="24" t="str">
        <x:v>20</x:v>
      </x:c>
      <x:c r="H1847" s="24"/>
      <x:c r="I1847" s="24" t="str">
        <x:v>gradadmissions</x:v>
      </x:c>
      <x:c r="J1847" s="24" t="n">
        <x:v>46080.98978009259</x:v>
      </x:c>
      <x:c r="K1847" s="24" t="str">
        <x:v>2026-02</x:v>
      </x:c>
      <x:c r="L1847" s="24" t="str">
        <x:v>Medium</x:v>
      </x:c>
      <x:c r="M1847" s="24" t="str">
        <x:v>Institution name</x:v>
      </x:c>
      <x:c r="N1847" s="24" t="str">
        <x:v>NYU</x:v>
      </x:c>
      <x:c r="O1847" s="24" t="str"/>
      <x:c r="P1847" s="24" t="str">
        <x:v>master | program | scholarship</x:v>
      </x:c>
      <x:c r="Q1847" s="24" t="str"/>
      <x:c r="R1847" s="24" t="n">
        <x:v>0</x:v>
      </x:c>
      <x:c r="S1847" s="24" t="n">
        <x:v>1</x:v>
      </x:c>
      <x:c r="T1847" s="24" t="n">
        <x:v>0.5</x:v>
      </x:c>
      <x:c r="U1847" s="24" t="str">
        <x:v>Applied Sciences</x:v>
      </x:c>
      <x:c r="V1847" s="24" t="str">
        <x:v>Do they provide more additions scholarship from RA or TA?</x:v>
      </x:c>
      <x:c r="W1847" s="24" t="str">
        <x:v>I applied to PHD program at NYU Tandon, but they offered an admissions to a master's program. I am undergrad International student. Is there any chance I might get more scholarship cause I am not able to pay the rest of the money? Or should I reachout to them regarding more scholarships, as my family income is also less than 15k annually. https://preview.redd.it/cwtb1byzi4mg1.png?width=2234&amp;format=png&amp;auto=webp&amp;s=6afa5de3ce0cdd1f6ad08f0a9fe414f17ba75d57</x:v>
      </x:c>
      <x:c r="X1847" s="27" t="str">
        <x:v>https://www.reddit.com/r/gradadmissions/comments/1rgmxr4/do_they_provide_more_additions_scholarship_from/</x:v>
      </x:c>
      <x:c r="Y1847" s="27" t="str">
        <x:v>https://www.reddit.com/r/gradadmissions/comments/1rgmxr4/do_they_provide_more_additions_scholarship_from/</x:v>
      </x:c>
      <x:c r="Z1847" s="56" t="str">
        <x:v>Acronym-only institution match</x:v>
      </x:c>
      <x:c r="AA1847" s="24" t="str">
        <x:v>No</x:v>
      </x:c>
    </x:row>
    <x:row r="1848" ht="42" customHeight="1">
      <x:c r="A1848" s="21" t="str">
        <x:v>1rgmqan-20</x:v>
      </x:c>
      <x:c r="B1848" s="21" t="n">
        <x:v>20</x:v>
      </x:c>
      <x:c r="C1848" s="21" t="str">
        <x:v>QS</x:v>
      </x:c>
      <x:c r="D1848" s="21" t="n">
        <x:v>20</x:v>
      </x:c>
      <x:c r="E1848" s="21" t="str">
        <x:v>New York University (NYU)</x:v>
      </x:c>
      <x:c r="F1848" s="21" t="str">
        <x:v>MS in Environmental Policy and Sustainability Management</x:v>
      </x:c>
      <x:c r="G1848" s="21" t="str">
        <x:v>20</x:v>
      </x:c>
      <x:c r="H1848" s="21"/>
      <x:c r="I1848" s="21" t="str">
        <x:v>gradadmissions</x:v>
      </x:c>
      <x:c r="J1848" s="21" t="n">
        <x:v>46080.98386574074</x:v>
      </x:c>
      <x:c r="K1848" s="21" t="str">
        <x:v>2026-02</x:v>
      </x:c>
      <x:c r="L1848" s="21" t="str">
        <x:v>Medium</x:v>
      </x:c>
      <x:c r="M1848" s="21" t="str">
        <x:v>Institution name</x:v>
      </x:c>
      <x:c r="N1848" s="21" t="str">
        <x:v>NYU</x:v>
      </x:c>
      <x:c r="O1848" s="21" t="str"/>
      <x:c r="P1848" s="21" t="str">
        <x:v>accepted | fees</x:v>
      </x:c>
      <x:c r="Q1848" s="21" t="str"/>
      <x:c r="R1848" s="21" t="n">
        <x:v>5</x:v>
      </x:c>
      <x:c r="S1848" s="21" t="n">
        <x:v>5</x:v>
      </x:c>
      <x:c r="T1848" s="21" t="n">
        <x:v>0.8600000143051147</x:v>
      </x:c>
      <x:c r="U1848" s="21" t="str">
        <x:v>Computer Sciences</x:v>
      </x:c>
      <x:c r="V1848" s="21" t="str">
        <x:v>i got accepted (can't afford)</x:v>
      </x:c>
      <x:c r="W1848" s="21" t="str">
        <x:v>as nice as it sounds to go to nyu, I can't fathom putting myself in debt knowing that this will come out to about 120k for two years with all fees and expenses. Is there any advice it fully funded scholarships I could go after?</x:v>
      </x:c>
      <x:c r="X1848" s="26" t="str">
        <x:v>https://www.reddit.com/r/gradadmissions/comments/1rgmqan/i_got_accepted_cant_afford/</x:v>
      </x:c>
      <x:c r="Y1848" s="26" t="str">
        <x:v>https://i.redd.it/sl431g5rh4mg1.jpeg</x:v>
      </x:c>
      <x:c r="Z1848" s="56" t="str">
        <x:v>Acronym-only institution match</x:v>
      </x:c>
      <x:c r="AA1848" s="21" t="str">
        <x:v>No</x:v>
      </x:c>
    </x:row>
    <x:row r="1849" ht="42" customHeight="1">
      <x:c r="A1849" s="24" t="str">
        <x:v>1rglqjv-20</x:v>
      </x:c>
      <x:c r="B1849" s="24" t="n">
        <x:v>20</x:v>
      </x:c>
      <x:c r="C1849" s="24" t="str">
        <x:v>QS</x:v>
      </x:c>
      <x:c r="D1849" s="24" t="n">
        <x:v>20</x:v>
      </x:c>
      <x:c r="E1849" s="24" t="str">
        <x:v>New York University (NYU)</x:v>
      </x:c>
      <x:c r="F1849" s="24" t="str">
        <x:v>MS in Environmental Policy and Sustainability Management</x:v>
      </x:c>
      <x:c r="G1849" s="24" t="str">
        <x:v>20</x:v>
      </x:c>
      <x:c r="H1849" s="24"/>
      <x:c r="I1849" s="24" t="str">
        <x:v>gradadmissions</x:v>
      </x:c>
      <x:c r="J1849" s="24" t="n">
        <x:v>46080.95590277778</x:v>
      </x:c>
      <x:c r="K1849" s="24" t="str">
        <x:v>2026-02</x:v>
      </x:c>
      <x:c r="L1849" s="24" t="str">
        <x:v>Medium</x:v>
      </x:c>
      <x:c r="M1849" s="24" t="str">
        <x:v>Institution name</x:v>
      </x:c>
      <x:c r="N1849" s="24" t="str">
        <x:v>NYU</x:v>
      </x:c>
      <x:c r="O1849" s="24" t="str"/>
      <x:c r="P1849" s="24" t="str">
        <x:v>application | program</x:v>
      </x:c>
      <x:c r="Q1849" s="24" t="str"/>
      <x:c r="R1849" s="24" t="n">
        <x:v>1</x:v>
      </x:c>
      <x:c r="S1849" s="24" t="n">
        <x:v>0</x:v>
      </x:c>
      <x:c r="T1849" s="24" t="n">
        <x:v>1</x:v>
      </x:c>
      <x:c r="U1849" s="24" t="str">
        <x:v>Humanities</x:v>
      </x:c>
      <x:c r="V1849" s="24" t="str">
        <x:v>NYU - Waitlisted</x:v>
      </x:c>
      <x:c r="W1849" s="24" t="str">
        <x:v>Just got waitlisted for my top MA program choice at NYU. My credentials were sent a month after the deadline because of logistics delays and my application was only submitted for review 10 days ago. Just bummed because I don’t know if it’s my application or the credentials situation (I’m an international student).</x:v>
      </x:c>
      <x:c r="X1849" s="27" t="str">
        <x:v>https://www.reddit.com/r/gradadmissions/comments/1rglqjv/nyu_waitlisted/</x:v>
      </x:c>
      <x:c r="Y1849" s="27" t="str">
        <x:v>https://www.reddit.com/r/gradadmissions/comments/1rglqjv/nyu_waitlisted/</x:v>
      </x:c>
      <x:c r="Z1849" s="56" t="str">
        <x:v>Acronym-only institution match</x:v>
      </x:c>
      <x:c r="AA1849" s="24" t="str">
        <x:v>No</x:v>
      </x:c>
    </x:row>
    <x:row r="1850" ht="42" customHeight="1">
      <x:c r="A1850" s="21" t="str">
        <x:v>1rglpyi-2</x:v>
      </x:c>
      <x:c r="B1850" s="21" t="n">
        <x:v>2</x:v>
      </x:c>
      <x:c r="C1850" s="21" t="str">
        <x:v>QS</x:v>
      </x:c>
      <x:c r="D1850" s="21" t="n">
        <x:v>2</x:v>
      </x:c>
      <x:c r="E1850" s="21" t="str">
        <x:v>University of Toronto</x:v>
      </x:c>
      <x:c r="F1850" s="21" t="str">
        <x:v>Master of Environment &amp; Sustainability</x:v>
      </x:c>
      <x:c r="G1850" s="21" t="str">
        <x:v>2</x:v>
      </x:c>
      <x:c r="H1850" s="21"/>
      <x:c r="I1850" s="21" t="str">
        <x:v>gradadmissions</x:v>
      </x:c>
      <x:c r="J1850" s="21" t="n">
        <x:v>46080.95542824074</x:v>
      </x:c>
      <x:c r="K1850" s="21" t="str">
        <x:v>2026-02</x:v>
      </x:c>
      <x:c r="L1850" s="21" t="str">
        <x:v>Medium</x:v>
      </x:c>
      <x:c r="M1850" s="21" t="str">
        <x:v>Institution name</x:v>
      </x:c>
      <x:c r="N1850" s="21" t="str">
        <x:v>UofT</x:v>
      </x:c>
      <x:c r="O1850" s="21" t="str"/>
      <x:c r="P1850" s="21" t="str">
        <x:v>offer | rejection | msc</x:v>
      </x:c>
      <x:c r="Q1850" s="21" t="str"/>
      <x:c r="R1850" s="21" t="n">
        <x:v>1</x:v>
      </x:c>
      <x:c r="S1850" s="21" t="n">
        <x:v>5</x:v>
      </x:c>
      <x:c r="T1850" s="21" t="n">
        <x:v>0.6700000166893005</x:v>
      </x:c>
      <x:c r="U1850" s="21" t="str">
        <x:v>General Advice</x:v>
      </x:c>
      <x:c r="V1850" s="21" t="str">
        <x:v>Anyone heard back from UBC MSc Statistics, UofT MSc Statistics, UofT MSc Biostatistics, McGill Mathematics &amp; Statistics</x:v>
      </x:c>
      <x:c r="W1850" s="21" t="str">
        <x:v>Has anyone heard from the following programs for the 2026 Fall intake: UBC MSc Statistics UofT MSc Statistics UofT MSc Biostatistics McGill Mathematics &amp; Statistics I have not heard from any of them yet (offer or rejection). Does anyone know the expected timeline for hearing from those programs? Thanks.</x:v>
      </x:c>
      <x:c r="X1850" s="26" t="str">
        <x:v>https://www.reddit.com/r/gradadmissions/comments/1rglpyi/anyone_heard_back_from_ubc_msc_statistics_uoft/</x:v>
      </x:c>
      <x:c r="Y1850" s="26" t="str">
        <x:v>https://www.reddit.com/r/gradadmissions/comments/1rglpyi/anyone_heard_back_from_ubc_msc_statistics_uoft/</x:v>
      </x:c>
      <x:c r="Z1850" s="56" t="str">
        <x:v>Acronym-only institution match</x:v>
      </x:c>
      <x:c r="AA1850" s="21" t="str">
        <x:v>No</x:v>
      </x:c>
    </x:row>
    <x:row r="1851" ht="42" customHeight="1">
      <x:c r="A1851" s="24" t="str">
        <x:v>1rglpyi-5</x:v>
      </x:c>
      <x:c r="B1851" s="24" t="n">
        <x:v>5</x:v>
      </x:c>
      <x:c r="C1851" s="24" t="str">
        <x:v>QS</x:v>
      </x:c>
      <x:c r="D1851" s="24" t="n">
        <x:v>5</x:v>
      </x:c>
      <x:c r="E1851" s="24" t="str">
        <x:v>University of British Columbia</x:v>
      </x:c>
      <x:c r="F1851" s="24" t="str">
        <x:v>Master of Engineering Leadership in Clean Energy Engineering</x:v>
      </x:c>
      <x:c r="G1851" s="24" t="str">
        <x:v>5</x:v>
      </x:c>
      <x:c r="H1851" s="24"/>
      <x:c r="I1851" s="24" t="str">
        <x:v>gradadmissions</x:v>
      </x:c>
      <x:c r="J1851" s="24" t="n">
        <x:v>46080.95542824074</x:v>
      </x:c>
      <x:c r="K1851" s="24" t="str">
        <x:v>2026-02</x:v>
      </x:c>
      <x:c r="L1851" s="24" t="str">
        <x:v>Medium</x:v>
      </x:c>
      <x:c r="M1851" s="24" t="str">
        <x:v>Institution name</x:v>
      </x:c>
      <x:c r="N1851" s="24" t="str">
        <x:v>UBC</x:v>
      </x:c>
      <x:c r="O1851" s="24" t="str"/>
      <x:c r="P1851" s="24" t="str">
        <x:v>offer | rejection | msc</x:v>
      </x:c>
      <x:c r="Q1851" s="24" t="str"/>
      <x:c r="R1851" s="24" t="n">
        <x:v>1</x:v>
      </x:c>
      <x:c r="S1851" s="24" t="n">
        <x:v>5</x:v>
      </x:c>
      <x:c r="T1851" s="24" t="n">
        <x:v>0.6700000166893005</x:v>
      </x:c>
      <x:c r="U1851" s="24" t="str">
        <x:v>General Advice</x:v>
      </x:c>
      <x:c r="V1851" s="24" t="str">
        <x:v>Anyone heard back from UBC MSc Statistics, UofT MSc Statistics, UofT MSc Biostatistics, McGill Mathematics &amp; Statistics</x:v>
      </x:c>
      <x:c r="W1851" s="24" t="str">
        <x:v>Has anyone heard from the following programs for the 2026 Fall intake: UBC MSc Statistics UofT MSc Statistics UofT MSc Biostatistics McGill Mathematics &amp; Statistics I have not heard from any of them yet (offer or rejection). Does anyone know the expected timeline for hearing from those programs? Thanks.</x:v>
      </x:c>
      <x:c r="X1851" s="27" t="str">
        <x:v>https://www.reddit.com/r/gradadmissions/comments/1rglpyi/anyone_heard_back_from_ubc_msc_statistics_uoft/</x:v>
      </x:c>
      <x:c r="Y1851" s="27" t="str">
        <x:v>https://www.reddit.com/r/gradadmissions/comments/1rglpyi/anyone_heard_back_from_ubc_msc_statistics_uoft/</x:v>
      </x:c>
      <x:c r="Z1851" s="56" t="str">
        <x:v>Acronym-only institution match</x:v>
      </x:c>
      <x:c r="AA1851" s="24" t="str">
        <x:v>No</x:v>
      </x:c>
    </x:row>
    <x:row r="1852" ht="42" customHeight="1">
      <x:c r="A1852" s="21" t="str">
        <x:v>1rglpyi-9</x:v>
      </x:c>
      <x:c r="B1852" s="21" t="n">
        <x:v>9</x:v>
      </x:c>
      <x:c r="C1852" s="21" t="str">
        <x:v>QS</x:v>
      </x:c>
      <x:c r="D1852" s="21" t="n">
        <x:v>9</x:v>
      </x:c>
      <x:c r="E1852" s="21" t="str">
        <x:v>McGill University</x:v>
      </x:c>
      <x:c r="F1852" s="21" t="str">
        <x:v>MSc Geography - Sustainability Science and Environmental Management research theme</x:v>
      </x:c>
      <x:c r="G1852" s="21" t="str">
        <x:v>9</x:v>
      </x:c>
      <x:c r="H1852" s="21"/>
      <x:c r="I1852" s="21" t="str">
        <x:v>gradadmissions</x:v>
      </x:c>
      <x:c r="J1852" s="21" t="n">
        <x:v>46080.95542824074</x:v>
      </x:c>
      <x:c r="K1852" s="21" t="str">
        <x:v>2026-02</x:v>
      </x:c>
      <x:c r="L1852" s="21" t="str">
        <x:v>Medium</x:v>
      </x:c>
      <x:c r="M1852" s="21" t="str">
        <x:v>Institution name</x:v>
      </x:c>
      <x:c r="N1852" s="21" t="str">
        <x:v>McGill</x:v>
      </x:c>
      <x:c r="O1852" s="21" t="str"/>
      <x:c r="P1852" s="21" t="str">
        <x:v>offer | rejection | msc</x:v>
      </x:c>
      <x:c r="Q1852" s="21" t="str"/>
      <x:c r="R1852" s="21" t="n">
        <x:v>1</x:v>
      </x:c>
      <x:c r="S1852" s="21" t="n">
        <x:v>5</x:v>
      </x:c>
      <x:c r="T1852" s="21" t="n">
        <x:v>0.6700000166893005</x:v>
      </x:c>
      <x:c r="U1852" s="21" t="str">
        <x:v>General Advice</x:v>
      </x:c>
      <x:c r="V1852" s="21" t="str">
        <x:v>Anyone heard back from UBC MSc Statistics, UofT MSc Statistics, UofT MSc Biostatistics, McGill Mathematics &amp; Statistics</x:v>
      </x:c>
      <x:c r="W1852" s="21" t="str">
        <x:v>Has anyone heard from the following programs for the 2026 Fall intake: UBC MSc Statistics UofT MSc Statistics UofT MSc Biostatistics McGill Mathematics &amp; Statistics I have not heard from any of them yet (offer or rejection). Does anyone know the expected timeline for hearing from those programs? Thanks.</x:v>
      </x:c>
      <x:c r="X1852" s="26" t="str">
        <x:v>https://www.reddit.com/r/gradadmissions/comments/1rglpyi/anyone_heard_back_from_ubc_msc_statistics_uoft/</x:v>
      </x:c>
      <x:c r="Y1852" s="26" t="str">
        <x:v>https://www.reddit.com/r/gradadmissions/comments/1rglpyi/anyone_heard_back_from_ubc_msc_statistics_uoft/</x:v>
      </x:c>
      <x:c r="Z1852" s="21" t="str"/>
      <x:c r="AA1852" s="21" t="str">
        <x:v>No</x:v>
      </x:c>
    </x:row>
    <x:row r="1853" ht="42" customHeight="1">
      <x:c r="A1853" s="24" t="str">
        <x:v>1rgk4j0-5</x:v>
      </x:c>
      <x:c r="B1853" s="24" t="n">
        <x:v>5</x:v>
      </x:c>
      <x:c r="C1853" s="24" t="str">
        <x:v>QS</x:v>
      </x:c>
      <x:c r="D1853" s="24" t="n">
        <x:v>5</x:v>
      </x:c>
      <x:c r="E1853" s="24" t="str">
        <x:v>University of British Columbia</x:v>
      </x:c>
      <x:c r="F1853" s="24" t="str">
        <x:v>Master of Engineering Leadership in Clean Energy Engineering</x:v>
      </x:c>
      <x:c r="G1853" s="24" t="str">
        <x:v>5</x:v>
      </x:c>
      <x:c r="H1853" s="24"/>
      <x:c r="I1853" s="24" t="str">
        <x:v>gradadmissions</x:v>
      </x:c>
      <x:c r="J1853" s="24" t="n">
        <x:v>46080.91171296296</x:v>
      </x:c>
      <x:c r="K1853" s="24" t="str">
        <x:v>2026-02</x:v>
      </x:c>
      <x:c r="L1853" s="24" t="str">
        <x:v>Medium</x:v>
      </x:c>
      <x:c r="M1853" s="24" t="str">
        <x:v>Institution name</x:v>
      </x:c>
      <x:c r="N1853" s="24" t="str">
        <x:v>UBC</x:v>
      </x:c>
      <x:c r="O1853" s="24" t="str"/>
      <x:c r="P1853" s="24" t="str">
        <x:v>master | masters</x:v>
      </x:c>
      <x:c r="Q1853" s="24" t="str"/>
      <x:c r="R1853" s="24" t="n">
        <x:v>2</x:v>
      </x:c>
      <x:c r="S1853" s="24" t="n">
        <x:v>0</x:v>
      </x:c>
      <x:c r="T1853" s="24" t="n">
        <x:v>1</x:v>
      </x:c>
      <x:c r="U1853" s="24" t="str">
        <x:v>Biological Sciences</x:v>
      </x:c>
      <x:c r="V1853" s="24" t="str">
        <x:v>UBC dietetics masters</x:v>
      </x:c>
      <x:c r="W1853" s="24" t="str">
        <x:v>Has anyone heard back from the UBC MND (master of nutrition and dietetics) for acceptances and/or rejections post-interview? Decisions are supposed to come out by end of Feb but it is the last day of Feb…. Not sure if I should still have hope :( Good luck everyone. Thank you!!</x:v>
      </x:c>
      <x:c r="X1853" s="27" t="str">
        <x:v>https://www.reddit.com/r/gradadmissions/comments/1rgk4j0/ubc_dietetics_masters/</x:v>
      </x:c>
      <x:c r="Y1853" s="27" t="str">
        <x:v>https://www.reddit.com/r/gradadmissions/comments/1rgk4j0/ubc_dietetics_masters/</x:v>
      </x:c>
      <x:c r="Z1853" s="56" t="str">
        <x:v>Acronym-only institution match</x:v>
      </x:c>
      <x:c r="AA1853" s="24" t="str">
        <x:v>No</x:v>
      </x:c>
    </x:row>
    <x:row r="1854" ht="42" customHeight="1">
      <x:c r="A1854" s="21" t="str">
        <x:v>1rghws4-30</x:v>
      </x:c>
      <x:c r="B1854" s="21" t="n">
        <x:v>30</x:v>
      </x:c>
      <x:c r="C1854" s="21" t="str">
        <x:v>QS</x:v>
      </x:c>
      <x:c r="D1854" s="21" t="n">
        <x:v>30</x:v>
      </x:c>
      <x:c r="E1854" s="21" t="str">
        <x:v>University of Pennsylvania</x:v>
      </x:c>
      <x:c r="F1854" s="21" t="str">
        <x:v>Master of Environmental Studies</x:v>
      </x:c>
      <x:c r="G1854" s="21" t="n">
        <x:v>30</x:v>
      </x:c>
      <x:c r="H1854" s="21"/>
      <x:c r="I1854" s="21" t="str">
        <x:v>gradadmissions</x:v>
      </x:c>
      <x:c r="J1854" s="21" t="n">
        <x:v>46080.852743055555</x:v>
      </x:c>
      <x:c r="K1854" s="21" t="str">
        <x:v>2026-02</x:v>
      </x:c>
      <x:c r="L1854" s="21" t="str">
        <x:v>Medium</x:v>
      </x:c>
      <x:c r="M1854" s="21" t="str">
        <x:v>Institution name</x:v>
      </x:c>
      <x:c r="N1854" s="21" t="str">
        <x:v>University of Pennsylvania</x:v>
      </x:c>
      <x:c r="O1854" s="21" t="str"/>
      <x:c r="P1854" s="21" t="str">
        <x:v>admission | graduate | scholarship</x:v>
      </x:c>
      <x:c r="Q1854" s="21" t="str"/>
      <x:c r="R1854" s="21" t="n">
        <x:v>1</x:v>
      </x:c>
      <x:c r="S1854" s="21" t="n">
        <x:v>0</x:v>
      </x:c>
      <x:c r="T1854" s="21" t="n">
        <x:v>0.6700000166893005</x:v>
      </x:c>
      <x:c r="U1854" s="21" t="str">
        <x:v>General Advice</x:v>
      </x:c>
      <x:c r="V1854" s="21" t="str">
        <x:v>CV review for nursing school admission</x:v>
      </x:c>
      <x:c r="W1854" s="21" t="str">
        <x:v>This is what I have so far. Are there any ideas for improvements or changes? I removed my information from the top. Thank you in advance. **EDUCATION** **Bachelor of Science in Nursing (BSN)** — Millersville University of Pennsylvania | 2025 **Associate of Science in Nursing (ASN)** — Edison State College, Naples, FL | 2009 **Practical Nursing Diploma (LPN)** — Lorenzo Walker Institute of Technology, Naples, FL | 2005 **ACADEMIC &amp; PROFESSIONAL PROFILE** Registered Nurse with 14+ years of progressive clinical and leadership experience seeking graduate-level nursing education to advance into advanced practice, nursing leadership, or academic nursing. Clinical background spans emergency medicine, hospice and palliative care, medical-surgical nursing, and pharmaceutical healthcare communications, with demonstrated expertise in interdisciplinary collaboration, quality improvement, and regulatory compliance. Committed to scholarship, evidence-based practice, and the advancement of the nursing profession as an autonomous and patient-centered discipline. **AREAS OF SCHOLARLY INTEREST** • Pharmacogenomics and racial/ethnic disparities in medication efficacy and adverse event profiles — e...</x:v>
      </x:c>
      <x:c r="X1854" s="26" t="str">
        <x:v>https://www.reddit.com/r/gradadmissions/comments/1rghws4/cv_review_for_nursing_school_admission/</x:v>
      </x:c>
      <x:c r="Y1854" s="26" t="str">
        <x:v>https://www.reddit.com/r/gradadmissions/comments/1rghws4/cv_review_for_nursing_school_admission/</x:v>
      </x:c>
      <x:c r="Z1854" s="21" t="str"/>
      <x:c r="AA1854" s="21" t="str">
        <x:v>No</x:v>
      </x:c>
    </x:row>
    <x:row r="1855" ht="42" customHeight="1">
      <x:c r="A1855" s="24" t="str">
        <x:v>1rghb6b-4</x:v>
      </x:c>
      <x:c r="B1855" s="24" t="n">
        <x:v>4</x:v>
      </x:c>
      <x:c r="C1855" s="24" t="str">
        <x:v>QS</x:v>
      </x:c>
      <x:c r="D1855" s="24" t="n">
        <x:v>4</x:v>
      </x:c>
      <x:c r="E1855" s="24" t="str">
        <x:v>The University of Edinburgh</x:v>
      </x:c>
      <x:c r="F1855" s="24" t="str">
        <x:v>MSc Global Strategy and Sustainability</x:v>
      </x:c>
      <x:c r="G1855" s="24" t="str">
        <x:v>4</x:v>
      </x:c>
      <x:c r="H1855" s="24"/>
      <x:c r="I1855" s="24" t="str">
        <x:v>gradadmissions</x:v>
      </x:c>
      <x:c r="J1855" s="24" t="n">
        <x:v>46080.836747685185</x:v>
      </x:c>
      <x:c r="K1855" s="24" t="str">
        <x:v>2026-02</x:v>
      </x:c>
      <x:c r="L1855" s="24" t="str">
        <x:v>Medium</x:v>
      </x:c>
      <x:c r="M1855" s="24" t="str">
        <x:v>Institution name</x:v>
      </x:c>
      <x:c r="N1855" s="24" t="str">
        <x:v>University of Edinburgh</x:v>
      </x:c>
      <x:c r="O1855" s="24" t="str"/>
      <x:c r="P1855" s="24" t="str">
        <x:v>msc | graduate</x:v>
      </x:c>
      <x:c r="Q1855" s="24" t="str"/>
      <x:c r="R1855" s="24" t="n">
        <x:v>1</x:v>
      </x:c>
      <x:c r="S1855" s="24" t="n">
        <x:v>1</x:v>
      </x:c>
      <x:c r="T1855" s="24" t="n">
        <x:v>0.6700000166893005</x:v>
      </x:c>
      <x:c r="U1855" s="24" t="str">
        <x:v>Physical Sciences</x:v>
      </x:c>
      <x:c r="V1855" s="24" t="str">
        <x:v>MSc/MPhil Palaeontology/Earth Sciences funding options?</x:v>
      </x:c>
      <x:c r="W1855" s="24" t="str">
        <x:v>Hello! I’ve recently been admitted to two of the three graduate programs I applied to, and still waiting on the third. These are MSc Palaeontology and Geobiology at the University of Edinburgh, MSc Palaeobiology at the University of Bristol, and still waiting to hear back from MPhil Earth Sciences at the University of Cambridge. Are there any options for external funding for either supporting the cost of research or the cost of living during studies? Would be really great to know! Cheers!</x:v>
      </x:c>
      <x:c r="X1855" s="27" t="str">
        <x:v>https://www.reddit.com/r/gradadmissions/comments/1rghb6b/mscmphil_palaeontologyearth_sciences_funding/</x:v>
      </x:c>
      <x:c r="Y1855" s="27" t="str">
        <x:v>https://www.reddit.com/r/gradadmissions/comments/1rghb6b/mscmphil_palaeontologyearth_sciences_funding/</x:v>
      </x:c>
      <x:c r="Z1855" s="24" t="str"/>
      <x:c r="AA1855" s="24" t="str">
        <x:v>No</x:v>
      </x:c>
    </x:row>
    <x:row r="1856" ht="42" customHeight="1">
      <x:c r="A1856" s="21" t="str">
        <x:v>1rghb6b-19</x:v>
      </x:c>
      <x:c r="B1856" s="21" t="n">
        <x:v>19</x:v>
      </x:c>
      <x:c r="C1856" s="21" t="str">
        <x:v>QS</x:v>
      </x:c>
      <x:c r="D1856" s="21" t="n">
        <x:v>19</x:v>
      </x:c>
      <x:c r="E1856" s="21" t="str">
        <x:v>University of Bristol</x:v>
      </x:c>
      <x:c r="F1856" s="21" t="str">
        <x:v>MSc Environmental Policy and Management</x:v>
      </x:c>
      <x:c r="G1856" s="21" t="str">
        <x:v>19</x:v>
      </x:c>
      <x:c r="H1856" s="21"/>
      <x:c r="I1856" s="21" t="str">
        <x:v>gradadmissions</x:v>
      </x:c>
      <x:c r="J1856" s="21" t="n">
        <x:v>46080.836747685185</x:v>
      </x:c>
      <x:c r="K1856" s="21" t="str">
        <x:v>2026-02</x:v>
      </x:c>
      <x:c r="L1856" s="21" t="str">
        <x:v>Medium</x:v>
      </x:c>
      <x:c r="M1856" s="21" t="str">
        <x:v>Institution name</x:v>
      </x:c>
      <x:c r="N1856" s="21" t="str">
        <x:v>University of Bristol</x:v>
      </x:c>
      <x:c r="O1856" s="21" t="str"/>
      <x:c r="P1856" s="21" t="str">
        <x:v>msc | graduate</x:v>
      </x:c>
      <x:c r="Q1856" s="21" t="str"/>
      <x:c r="R1856" s="21" t="n">
        <x:v>1</x:v>
      </x:c>
      <x:c r="S1856" s="21" t="n">
        <x:v>1</x:v>
      </x:c>
      <x:c r="T1856" s="21" t="n">
        <x:v>0.6700000166893005</x:v>
      </x:c>
      <x:c r="U1856" s="21" t="str">
        <x:v>Physical Sciences</x:v>
      </x:c>
      <x:c r="V1856" s="21" t="str">
        <x:v>MSc/MPhil Palaeontology/Earth Sciences funding options?</x:v>
      </x:c>
      <x:c r="W1856" s="21" t="str">
        <x:v>Hello! I’ve recently been admitted to two of the three graduate programs I applied to, and still waiting on the third. These are MSc Palaeontology and Geobiology at the University of Edinburgh, MSc Palaeobiology at the University of Bristol, and still waiting to hear back from MPhil Earth Sciences at the University of Cambridge. Are there any options for external funding for either supporting the cost of research or the cost of living during studies? Would be really great to know! Cheers!</x:v>
      </x:c>
      <x:c r="X1856" s="26" t="str">
        <x:v>https://www.reddit.com/r/gradadmissions/comments/1rghb6b/mscmphil_palaeontologyearth_sciences_funding/</x:v>
      </x:c>
      <x:c r="Y1856" s="26" t="str">
        <x:v>https://www.reddit.com/r/gradadmissions/comments/1rghb6b/mscmphil_palaeontologyearth_sciences_funding/</x:v>
      </x:c>
      <x:c r="Z1856" s="21" t="str"/>
      <x:c r="AA1856" s="21" t="str">
        <x:v>No</x:v>
      </x:c>
    </x:row>
    <x:row r="1857" ht="42" customHeight="1">
      <x:c r="A1857" s="24" t="str">
        <x:v>1rggjzf-14</x:v>
      </x:c>
      <x:c r="B1857" s="24" t="n">
        <x:v>14</x:v>
      </x:c>
      <x:c r="C1857" s="24" t="str">
        <x:v>QS</x:v>
      </x:c>
      <x:c r="D1857" s="24" t="n">
        <x:v>14</x:v>
      </x:c>
      <x:c r="E1857" s="24" t="str">
        <x:v>Stanford University</x:v>
      </x:c>
      <x:c r="F1857" s="24" t="str">
        <x:v>MS Sustainability Science and Practice</x:v>
      </x:c>
      <x:c r="G1857" s="24" t="str">
        <x:v>13</x:v>
      </x:c>
      <x:c r="H1857" s="24"/>
      <x:c r="I1857" s="24" t="str">
        <x:v>gradadmissions</x:v>
      </x:c>
      <x:c r="J1857" s="24" t="n">
        <x:v>46080.816875</x:v>
      </x:c>
      <x:c r="K1857" s="24" t="str">
        <x:v>2026-02</x:v>
      </x:c>
      <x:c r="L1857" s="24" t="str">
        <x:v>Medium</x:v>
      </x:c>
      <x:c r="M1857" s="24" t="str">
        <x:v>Institution name</x:v>
      </x:c>
      <x:c r="N1857" s="24" t="str">
        <x:v>Stanford</x:v>
      </x:c>
      <x:c r="O1857" s="24" t="str"/>
      <x:c r="P1857" s="24" t="str">
        <x:v>accepted</x:v>
      </x:c>
      <x:c r="Q1857" s="24" t="str"/>
      <x:c r="R1857" s="24" t="n">
        <x:v>1</x:v>
      </x:c>
      <x:c r="S1857" s="24" t="n">
        <x:v>0</x:v>
      </x:c>
      <x:c r="T1857" s="24" t="n">
        <x:v>1</x:v>
      </x:c>
      <x:c r="U1857" s="24" t="str">
        <x:v>Engineering</x:v>
      </x:c>
      <x:c r="V1857" s="24" t="str">
        <x:v>Can Stanford decisions come out already</x:v>
      </x:c>
      <x:c r="W1857" s="24" t="str">
        <x:v>MS AeroAstro. I genuinely do not care if I get accepted or not anymore I just wanna move on from all this waiting. They came out around the same time last year (Feb 26) and they usually come out before March as far as I know… idk if they work on the weekends but they’ve been holding onto decisions for the longest time now. Please anyone tell us if they got any updates at all.</x:v>
      </x:c>
      <x:c r="X1857" s="27" t="str">
        <x:v>https://www.reddit.com/r/gradadmissions/comments/1rggjzf/can_stanford_decisions_come_out_already/</x:v>
      </x:c>
      <x:c r="Y1857" s="27" t="str">
        <x:v>https://www.reddit.com/r/gradadmissions/comments/1rggjzf/can_stanford_decisions_come_out_already/</x:v>
      </x:c>
      <x:c r="Z1857" s="24" t="str"/>
      <x:c r="AA1857" s="24" t="str">
        <x:v>No</x:v>
      </x:c>
    </x:row>
    <x:row r="1858" ht="42" customHeight="1">
      <x:c r="A1858" s="21" t="str">
        <x:v>1rgf8mz-14</x:v>
      </x:c>
      <x:c r="B1858" s="21" t="n">
        <x:v>14</x:v>
      </x:c>
      <x:c r="C1858" s="21" t="str">
        <x:v>QS</x:v>
      </x:c>
      <x:c r="D1858" s="21" t="n">
        <x:v>14</x:v>
      </x:c>
      <x:c r="E1858" s="21" t="str">
        <x:v>Stanford University</x:v>
      </x:c>
      <x:c r="F1858" s="21" t="str">
        <x:v>MS Sustainability Science and Practice</x:v>
      </x:c>
      <x:c r="G1858" s="21" t="str">
        <x:v>13</x:v>
      </x:c>
      <x:c r="H1858" s="21"/>
      <x:c r="I1858" s="21" t="str">
        <x:v>gradadmissions</x:v>
      </x:c>
      <x:c r="J1858" s="21" t="n">
        <x:v>46080.78302083333</x:v>
      </x:c>
      <x:c r="K1858" s="21" t="str">
        <x:v>2026-02</x:v>
      </x:c>
      <x:c r="L1858" s="21" t="str">
        <x:v>Medium</x:v>
      </x:c>
      <x:c r="M1858" s="21" t="str">
        <x:v>Institution name</x:v>
      </x:c>
      <x:c r="N1858" s="21" t="str">
        <x:v>Stanford</x:v>
      </x:c>
      <x:c r="O1858" s="21" t="str"/>
      <x:c r="P1858" s="21" t="str">
        <x:v>accepted | acceptance | program | scholarship | campus</x:v>
      </x:c>
      <x:c r="Q1858" s="21" t="str"/>
      <x:c r="R1858" s="21" t="n">
        <x:v>82</x:v>
      </x:c>
      <x:c r="S1858" s="21" t="n">
        <x:v>20</x:v>
      </x:c>
      <x:c r="T1858" s="21" t="n">
        <x:v>0.8600000143051147</x:v>
      </x:c>
      <x:c r="U1858" s="21" t="str">
        <x:v>Engineering</x:v>
      </x:c>
      <x:c r="V1858" s="21" t="str">
        <x:v>MS EE Stanford 🫣 To Delay or not delay the inevitable?</x:v>
      </x:c>
      <x:c r="W1858" s="21" t="str">
        <x:v>I have been accepted to my alt (JHU, convenient and well-reputed but doesnt give me butterflies iyk lol). Having an acceptance in my backpocket makes this less scary but getting in might be just as scary! I missed the KHS deadline and given its so expensive idk.. I am lucky my undergrad was primarily covered by scholarship and I graduated with no debt, thus I am scared of accumulating debt. I worked in industry for a couple years to save up but have already depleted some supporting family emergency and taking courses for MS in Aero&amp;Mechanical Eng (which I decided was not for me (duh I guess with CS undergrad, this was a jump for "hands-on" except it was more "math-on" \*cry-laugh\*)... for Stanford I'd probably sell my soul but maybe I shouldnt. Alternatively, considering applying to Georgia Tech for online MS since its more affordable but the program is still great (assumming its like the on-campus reputation). I am weighing wanting more research experience and wonder if online MS is considered less good? I want a good MS program to help make me more competitive for jobs and guide me to identify what I want to do eventually for PhD. Wish me luck and valor to open this, and any ...</x:v>
      </x:c>
      <x:c r="X1858" s="26" t="str">
        <x:v>https://www.reddit.com/r/gradadmissions/comments/1rgf8mz/ms_ee_stanford_to_delay_or_not_delay_the/</x:v>
      </x:c>
      <x:c r="Y1858" s="26" t="str">
        <x:v>https://i.redd.it/go0m0pwe13mg1.png</x:v>
      </x:c>
      <x:c r="Z1858" s="21" t="str"/>
      <x:c r="AA1858" s="21" t="str">
        <x:v>No</x:v>
      </x:c>
    </x:row>
    <x:row r="1859" ht="42" customHeight="1">
      <x:c r="A1859" s="24" t="str">
        <x:v>1rgegem-2</x:v>
      </x:c>
      <x:c r="B1859" s="24" t="n">
        <x:v>2</x:v>
      </x:c>
      <x:c r="C1859" s="24" t="str">
        <x:v>QS</x:v>
      </x:c>
      <x:c r="D1859" s="24" t="n">
        <x:v>2</x:v>
      </x:c>
      <x:c r="E1859" s="24" t="str">
        <x:v>University of Toronto</x:v>
      </x:c>
      <x:c r="F1859" s="24" t="str">
        <x:v>Master of Environment &amp; Sustainability</x:v>
      </x:c>
      <x:c r="G1859" s="24" t="str">
        <x:v>2</x:v>
      </x:c>
      <x:c r="H1859" s="24"/>
      <x:c r="I1859" s="24" t="str">
        <x:v>gradadmissions</x:v>
      </x:c>
      <x:c r="J1859" s="24" t="n">
        <x:v>46080.76326388889</x:v>
      </x:c>
      <x:c r="K1859" s="24" t="str">
        <x:v>2026-02</x:v>
      </x:c>
      <x:c r="L1859" s="24" t="str">
        <x:v>Medium</x:v>
      </x:c>
      <x:c r="M1859" s="24" t="str">
        <x:v>Institution name</x:v>
      </x:c>
      <x:c r="N1859" s="24" t="str">
        <x:v>University of Toronto | U of T</x:v>
      </x:c>
      <x:c r="O1859" s="24" t="str"/>
      <x:c r="P1859" s="24" t="str">
        <x:v>master | grad school | program</x:v>
      </x:c>
      <x:c r="Q1859" s="24" t="str"/>
      <x:c r="R1859" s="24" t="n">
        <x:v>2</x:v>
      </x:c>
      <x:c r="S1859" s="24" t="n">
        <x:v>2</x:v>
      </x:c>
      <x:c r="T1859" s="24" t="n">
        <x:v>0.75</x:v>
      </x:c>
      <x:c r="U1859" s="24" t="str">
        <x:v>Computer Sciences</x:v>
      </x:c>
      <x:c r="V1859" s="24" t="str">
        <x:v>Admitted to Data Science MS programs!!!</x:v>
      </x:c>
      <x:c r="W1859" s="24" t="str">
        <x:v>Soooo exciting news! I applied to some MS programs and have started receiving acceptances. So far I've gotten into: 1. UWaterloo MDSAI (Data Science and AI) 2. University of Toronto MScAC (Master of Science in Applied Computing, DS track) 3. Cornell Tech M.Eng in Data Science and Decision Analytics 4. Columbia University MS Data Science I'm still waiting on a few other schools (BUT they are higher tier and probably a lot harder to get into). My Columbia deadline and UWaterloo deadline are coming up this weekend. The deposits to put down are $$$ so I'm wondering if I should say no to Waterloo and Columbia and keep Cornell Tech and U of T in my pocket while I wait for other acceptances. I've heard Columbia's program is not as well-ranked compared to Cornell Tech and Waterloo's grad school is very similar to undergrad. Would appreciate any advice/opinions!</x:v>
      </x:c>
      <x:c r="X1859" s="27" t="str">
        <x:v>https://www.reddit.com/r/gradadmissions/comments/1rgegem/admitted_to_data_science_ms_programs/</x:v>
      </x:c>
      <x:c r="Y1859" s="27" t="str">
        <x:v>https://www.reddit.com/r/gradadmissions/comments/1rgegem/admitted_to_data_science_ms_programs/</x:v>
      </x:c>
      <x:c r="Z1859" s="24" t="str"/>
      <x:c r="AA1859" s="24" t="str">
        <x:v>No</x:v>
      </x:c>
    </x:row>
    <x:row r="1860" ht="42" customHeight="1">
      <x:c r="A1860" s="21" t="str">
        <x:v>1rge2ku-30</x:v>
      </x:c>
      <x:c r="B1860" s="21" t="n">
        <x:v>30</x:v>
      </x:c>
      <x:c r="C1860" s="21" t="str">
        <x:v>QS</x:v>
      </x:c>
      <x:c r="D1860" s="21" t="n">
        <x:v>30</x:v>
      </x:c>
      <x:c r="E1860" s="21" t="str">
        <x:v>University of Pennsylvania</x:v>
      </x:c>
      <x:c r="F1860" s="21" t="str">
        <x:v>Master of Environmental Studies</x:v>
      </x:c>
      <x:c r="G1860" s="21" t="n">
        <x:v>30</x:v>
      </x:c>
      <x:c r="H1860" s="21"/>
      <x:c r="I1860" s="21" t="str">
        <x:v>GradSchool</x:v>
      </x:c>
      <x:c r="J1860" s="21" t="n">
        <x:v>46080.75337962963</x:v>
      </x:c>
      <x:c r="K1860" s="21" t="str">
        <x:v>2026-02</x:v>
      </x:c>
      <x:c r="L1860" s="21" t="str">
        <x:v>Medium</x:v>
      </x:c>
      <x:c r="M1860" s="21" t="str">
        <x:v>Institution name</x:v>
      </x:c>
      <x:c r="N1860" s="21" t="str">
        <x:v>UPenn</x:v>
      </x:c>
      <x:c r="O1860" s="21" t="str"/>
      <x:c r="P1860" s="21" t="str">
        <x:v>accepted | master | professor</x:v>
      </x:c>
      <x:c r="Q1860" s="21" t="str"/>
      <x:c r="R1860" s="21" t="n">
        <x:v>0</x:v>
      </x:c>
      <x:c r="S1860" s="21" t="n">
        <x:v>3</x:v>
      </x:c>
      <x:c r="T1860" s="21" t="n">
        <x:v>0.5</x:v>
      </x:c>
      <x:c r="U1860" s="21" t="str">
        <x:v>Finance</x:v>
      </x:c>
      <x:c r="V1860" s="21" t="str">
        <x:v>Advice on how to ask a school/professors for funding in unfunded programs.</x:v>
      </x:c>
      <x:c r="W1860" s="21" t="str">
        <x:v>I have been accepted into a few Master of Landscape Architecture programs. These programs are 3 years and are unfunded. I was accepted into cornell and might be accepted into UPenn. I mention these schools specifically because there's a greater chance they'll give me money compared to a public school. How do I ask for funding? Should I email every professor or the department as a whole?</x:v>
      </x:c>
      <x:c r="X1860" s="26" t="str">
        <x:v>https://www.reddit.com/r/GradSchool/comments/1rge2ku/advice_on_how_to_ask_a_schoolprofessors_for/</x:v>
      </x:c>
      <x:c r="Y1860" s="26" t="str">
        <x:v>https://www.reddit.com/r/GradSchool/comments/1rge2ku/advice_on_how_to_ask_a_schoolprofessors_for/</x:v>
      </x:c>
      <x:c r="Z1860" s="56" t="str">
        <x:v>Acronym-only institution match</x:v>
      </x:c>
      <x:c r="AA1860" s="21" t="str">
        <x:v>No</x:v>
      </x:c>
    </x:row>
    <x:row r="1861" ht="42" customHeight="1">
      <x:c r="A1861" s="24" t="str">
        <x:v>1rgdqv6-81</x:v>
      </x:c>
      <x:c r="B1861" s="24" t="n">
        <x:v>81</x:v>
      </x:c>
      <x:c r="C1861" s="24" t="str">
        <x:v>THE</x:v>
      </x:c>
      <x:c r="D1861" s="24" t="n">
        <x:v>30</x:v>
      </x:c>
      <x:c r="E1861" s="24" t="str">
        <x:v>Arizona State University (Tempe)</x:v>
      </x:c>
      <x:c r="F1861" s="24" t="str">
        <x:v>Master of Sustainability Solutions</x:v>
      </x:c>
      <x:c r="G1861" s="24"/>
      <x:c r="H1861" s="24" t="n">
        <x:v>33</x:v>
      </x:c>
      <x:c r="I1861" s="24" t="str">
        <x:v>gradadmissions</x:v>
      </x:c>
      <x:c r="J1861" s="24" t="n">
        <x:v>46080.74537037037</x:v>
      </x:c>
      <x:c r="K1861" s="24" t="str">
        <x:v>2026-02</x:v>
      </x:c>
      <x:c r="L1861" s="24" t="str">
        <x:v>Medium</x:v>
      </x:c>
      <x:c r="M1861" s="24" t="str">
        <x:v>Institution name</x:v>
      </x:c>
      <x:c r="N1861" s="24" t="str">
        <x:v>ASU</x:v>
      </x:c>
      <x:c r="O1861" s="24" t="str"/>
      <x:c r="P1861" s="24" t="str">
        <x:v>application | accepted | tuition</x:v>
      </x:c>
      <x:c r="Q1861" s="24" t="str"/>
      <x:c r="R1861" s="24" t="n">
        <x:v>5</x:v>
      </x:c>
      <x:c r="S1861" s="24" t="n">
        <x:v>1</x:v>
      </x:c>
      <x:c r="T1861" s="24" t="n">
        <x:v>0.7799999713897705</x:v>
      </x:c>
      <x:c r="U1861" s="24" t="str">
        <x:v>Engineering</x:v>
      </x:c>
      <x:c r="V1861" s="24" t="str">
        <x:v>Low GPA, 3 admits, and now I’m stuck between ASU and Northeastern for MS AI. Need advice.</x:v>
      </x:c>
      <x:c r="W1861" s="24" t="str">
        <x:v>Hey everyone, I wanted to share my situation because I’ve been going back and forth for days and Reddit has honestly made me even more confused. I had a relatively low undergrad GPA, and it’s from outside the US, so during application season I genuinely didn’t know what to expect. I applied broadly, hoping at least one school would take a chance on me. So far, I’ve heard back from three universities and got accepted to all three: • ASU Polytechnic – MS in AI (Robotics track) • University at Buffalo (SUNY) – MS in AI • Northeastern University (Boston) – MS in AI I’ve also applied to: • Oregon State (MS Robotics) • Stevens Institute of Technology (MS AI) • Brown (MS Data Science) • Planning to apply to Stony Brook (MS AI) and Boston University When I got my first admit from ASU, I was honestly relieved and pretty set on going there. I’ve lived in New York for a long time and then moved to Wisconsin, and I am just exhausted with extreme cold weather. The idea of moving somewhere warmer like Arizona was very appealing. ASU felt like a fresh start. Buffalo was kind of my safe school, so I wasn’t leaning heavily toward it unless nothing else worked out. But now I just got into Northea...</x:v>
      </x:c>
      <x:c r="X1861" s="27" t="str">
        <x:v>https://www.reddit.com/r/gradadmissions/comments/1rgdqv6/low_gpa_3_admits_and_now_im_stuck_between_asu_and/</x:v>
      </x:c>
      <x:c r="Y1861" s="27" t="str">
        <x:v>https://www.reddit.com/r/gradadmissions/comments/1rgdqv6/low_gpa_3_admits_and_now_im_stuck_between_asu_and/</x:v>
      </x:c>
      <x:c r="Z1861" s="56" t="str">
        <x:v>Acronym-only institution match</x:v>
      </x:c>
      <x:c r="AA1861" s="24" t="str">
        <x:v>No</x:v>
      </x:c>
    </x:row>
    <x:row r="1862" ht="42" customHeight="1">
      <x:c r="A1862" s="21" t="str">
        <x:v>1rgcsz8-14</x:v>
      </x:c>
      <x:c r="B1862" s="21" t="n">
        <x:v>14</x:v>
      </x:c>
      <x:c r="C1862" s="21" t="str">
        <x:v>QS</x:v>
      </x:c>
      <x:c r="D1862" s="21" t="n">
        <x:v>14</x:v>
      </x:c>
      <x:c r="E1862" s="21" t="str">
        <x:v>Stanford University</x:v>
      </x:c>
      <x:c r="F1862" s="21" t="str">
        <x:v>MS Sustainability Science and Practice</x:v>
      </x:c>
      <x:c r="G1862" s="21" t="str">
        <x:v>13</x:v>
      </x:c>
      <x:c r="H1862" s="21"/>
      <x:c r="I1862" s="21" t="str">
        <x:v>gradadmissions</x:v>
      </x:c>
      <x:c r="J1862" s="21" t="n">
        <x:v>46080.7218287037</x:v>
      </x:c>
      <x:c r="K1862" s="21" t="str">
        <x:v>2026-02</x:v>
      </x:c>
      <x:c r="L1862" s="21" t="str">
        <x:v>Medium</x:v>
      </x:c>
      <x:c r="M1862" s="21" t="str">
        <x:v>Institution name</x:v>
      </x:c>
      <x:c r="N1862" s="21" t="str">
        <x:v>Stanford</x:v>
      </x:c>
      <x:c r="O1862" s="21" t="str"/>
      <x:c r="P1862" s="21" t="str">
        <x:v>rejection</x:v>
      </x:c>
      <x:c r="Q1862" s="21" t="str"/>
      <x:c r="R1862" s="21" t="n">
        <x:v>11</x:v>
      </x:c>
      <x:c r="S1862" s="21" t="n">
        <x:v>7</x:v>
      </x:c>
      <x:c r="T1862" s="21" t="n">
        <x:v>0.8700000047683716</x:v>
      </x:c>
      <x:c r="U1862" s="21" t="str">
        <x:v>Engineering</x:v>
      </x:c>
      <x:c r="V1862" s="21" t="str">
        <x:v>Stanford MSEE Rejection</x:v>
      </x:c>
      <x:c r="W1862" s="21" t="str">
        <x:v>Finally came. time to move on.</x:v>
      </x:c>
      <x:c r="X1862" s="26" t="str">
        <x:v>https://www.reddit.com/r/gradadmissions/comments/1rgcsz8/stanford_msee_rejection/</x:v>
      </x:c>
      <x:c r="Y1862" s="26" t="str">
        <x:v>https://www.reddit.com/r/gradadmissions/comments/1rgcsz8/stanford_msee_rejection/</x:v>
      </x:c>
      <x:c r="Z1862" s="21" t="str"/>
      <x:c r="AA1862" s="21" t="str">
        <x:v>No</x:v>
      </x:c>
    </x:row>
    <x:row r="1863" ht="42" customHeight="1">
      <x:c r="A1863" s="24" t="str">
        <x:v>1rgbyf3-30</x:v>
      </x:c>
      <x:c r="B1863" s="24" t="n">
        <x:v>30</x:v>
      </x:c>
      <x:c r="C1863" s="24" t="str">
        <x:v>QS</x:v>
      </x:c>
      <x:c r="D1863" s="24" t="n">
        <x:v>30</x:v>
      </x:c>
      <x:c r="E1863" s="24" t="str">
        <x:v>University of Pennsylvania</x:v>
      </x:c>
      <x:c r="F1863" s="24" t="str">
        <x:v>Master of Environmental Studies</x:v>
      </x:c>
      <x:c r="G1863" s="24" t="n">
        <x:v>30</x:v>
      </x:c>
      <x:c r="H1863" s="24"/>
      <x:c r="I1863" s="24" t="str">
        <x:v>gradadmissions</x:v>
      </x:c>
      <x:c r="J1863" s="24" t="n">
        <x:v>46080.70170138889</x:v>
      </x:c>
      <x:c r="K1863" s="24" t="str">
        <x:v>2026-02</x:v>
      </x:c>
      <x:c r="L1863" s="24" t="str">
        <x:v>Medium</x:v>
      </x:c>
      <x:c r="M1863" s="24" t="str">
        <x:v>Institution name</x:v>
      </x:c>
      <x:c r="N1863" s="24" t="str">
        <x:v>UPenn</x:v>
      </x:c>
      <x:c r="O1863" s="24" t="str"/>
      <x:c r="P1863" s="24" t="str">
        <x:v>application | graduate | program | campus</x:v>
      </x:c>
      <x:c r="Q1863" s="24" t="str"/>
      <x:c r="R1863" s="24" t="n">
        <x:v>1</x:v>
      </x:c>
      <x:c r="S1863" s="24" t="n">
        <x:v>5</x:v>
      </x:c>
      <x:c r="T1863" s="24" t="n">
        <x:v>0.6000000238418579</x:v>
      </x:c>
      <x:c r="U1863" s="24" t="str">
        <x:v>Biological Sciences</x:v>
      </x:c>
      <x:c r="V1863" s="24" t="str">
        <x:v>Updates on My School List - Hopkins, MIT, UMD, BU, Upenn, Emory, WashU, &amp; CWU</x:v>
      </x:c>
      <x:c r="W1863" s="24" t="str">
        <x:v>Case Western BME - full on ghosted, like nothing since I submitted my application (give me back my application fee then!!) MIT Biological Engineering - Rejected, no interview 2/17/26 Johns Hopkins BME - Rejected, no interview 2/19/26 WashU BME - Got direct email offers for virtual interviews by two profs outside of the School of Engineering (they were both in the medical school) but I have heard nothing directly from the engineering graduate program or committee since ive submitted T\^T UMaryland College Park Bioengineering - 2 virtual interviews finished before 2/10 (they told me this was the deadline to schedule time), invited for campus visit on 3/9/26 (yay!) Boston U BME - Invited for a campus visit on 3/6/26 (yay!) UPenn Bioengineering - Currently on a campus visit + interview, like, right now lol Emory Cancer Biology - Invited for campus visit + interviews on 1/23/26, went to it, has been radio silence every since lol. I've been texting current students I met during the visit and have a few back and forth emails with profs I met but I'm too shy to straight-up ask when decisions go out lol I think I should have applied to more schools lol</x:v>
      </x:c>
      <x:c r="X1863" s="27" t="str">
        <x:v>https://www.reddit.com/r/gradadmissions/comments/1rgbyf3/updates_on_my_school_list_hopkins_mit_umd_bu/</x:v>
      </x:c>
      <x:c r="Y1863" s="27" t="str">
        <x:v>https://www.reddit.com/r/gradadmissions/comments/1rgbyf3/updates_on_my_school_list_hopkins_mit_umd_bu/</x:v>
      </x:c>
      <x:c r="Z1863" s="56" t="str">
        <x:v>Acronym-only institution match</x:v>
      </x:c>
      <x:c r="AA1863" s="24" t="str">
        <x:v>No</x:v>
      </x:c>
    </x:row>
    <x:row r="1864" ht="42" customHeight="1">
      <x:c r="A1864" s="21" t="str">
        <x:v>1rgbrxw-4</x:v>
      </x:c>
      <x:c r="B1864" s="21" t="n">
        <x:v>4</x:v>
      </x:c>
      <x:c r="C1864" s="21" t="str">
        <x:v>QS</x:v>
      </x:c>
      <x:c r="D1864" s="21" t="n">
        <x:v>4</x:v>
      </x:c>
      <x:c r="E1864" s="21" t="str">
        <x:v>The University of Edinburgh</x:v>
      </x:c>
      <x:c r="F1864" s="21" t="str">
        <x:v>MSc Global Strategy and Sustainability</x:v>
      </x:c>
      <x:c r="G1864" s="21" t="str">
        <x:v>4</x:v>
      </x:c>
      <x:c r="H1864" s="21"/>
      <x:c r="I1864" s="21" t="str">
        <x:v>gradadmissions</x:v>
      </x:c>
      <x:c r="J1864" s="21" t="n">
        <x:v>46080.69730324074</x:v>
      </x:c>
      <x:c r="K1864" s="21" t="str">
        <x:v>2026-02</x:v>
      </x:c>
      <x:c r="L1864" s="21" t="str">
        <x:v>Medium</x:v>
      </x:c>
      <x:c r="M1864" s="21" t="str">
        <x:v>Institution name</x:v>
      </x:c>
      <x:c r="N1864" s="21" t="str">
        <x:v>University of Edinburgh</x:v>
      </x:c>
      <x:c r="O1864" s="21" t="str"/>
      <x:c r="P1864" s="21" t="str">
        <x:v>acceptance | msc | program</x:v>
      </x:c>
      <x:c r="Q1864" s="21" t="str"/>
      <x:c r="R1864" s="21" t="n">
        <x:v>0</x:v>
      </x:c>
      <x:c r="S1864" s="21" t="n">
        <x:v>2</x:v>
      </x:c>
      <x:c r="T1864" s="21" t="n">
        <x:v>0.33000001311302185</x:v>
      </x:c>
      <x:c r="U1864" s="21" t="str">
        <x:v>Business</x:v>
      </x:c>
      <x:c r="V1864" s="21" t="str">
        <x:v>University of Edinburgh Postgraduate Acceptance Rate (Business School)</x:v>
      </x:c>
      <x:c r="W1864" s="21" t="str">
        <x:v>I recently applied to UoE’s MSc Business Analytics program and I was wondering if anyone knows of the acceptance rate for that as an international student? My back up option is University of Glasgow but my top choice is UoE. My other question is how long does it typically take for them to reach out with the acceptance results? I’ve heard that they usually take the longest, but I wanted to see if other people had different experiences or have heard otherwise.</x:v>
      </x:c>
      <x:c r="X1864" s="26" t="str">
        <x:v>https://www.reddit.com/r/gradadmissions/comments/1rgbrxw/university_of_edinburgh_postgraduate_acceptance/</x:v>
      </x:c>
      <x:c r="Y1864" s="26" t="str">
        <x:v>https://www.reddit.com/r/gradadmissions/comments/1rgbrxw/university_of_edinburgh_postgraduate_acceptance/</x:v>
      </x:c>
      <x:c r="Z1864" s="21" t="str"/>
      <x:c r="AA1864" s="21" t="str">
        <x:v>No</x:v>
      </x:c>
    </x:row>
    <x:row r="1865" ht="42" customHeight="1">
      <x:c r="A1865" s="24" t="str">
        <x:v>1rgbrxw-27</x:v>
      </x:c>
      <x:c r="B1865" s="24" t="n">
        <x:v>27</x:v>
      </x:c>
      <x:c r="C1865" s="24" t="str">
        <x:v>QS</x:v>
      </x:c>
      <x:c r="D1865" s="24" t="n">
        <x:v>27</x:v>
      </x:c>
      <x:c r="E1865" s="24" t="str">
        <x:v>University of Glasgow</x:v>
      </x:c>
      <x:c r="F1865" s="24" t="str">
        <x:v>MSc Environment &amp; Sustainable Development</x:v>
      </x:c>
      <x:c r="G1865" s="24" t="str">
        <x:v>27</x:v>
      </x:c>
      <x:c r="H1865" s="24" t="str">
        <x:v>14</x:v>
      </x:c>
      <x:c r="I1865" s="24" t="str">
        <x:v>gradadmissions</x:v>
      </x:c>
      <x:c r="J1865" s="24" t="n">
        <x:v>46080.69730324074</x:v>
      </x:c>
      <x:c r="K1865" s="24" t="str">
        <x:v>2026-02</x:v>
      </x:c>
      <x:c r="L1865" s="24" t="str">
        <x:v>Medium</x:v>
      </x:c>
      <x:c r="M1865" s="24" t="str">
        <x:v>Institution name</x:v>
      </x:c>
      <x:c r="N1865" s="24" t="str">
        <x:v>University of Glasgow</x:v>
      </x:c>
      <x:c r="O1865" s="24" t="str"/>
      <x:c r="P1865" s="24" t="str">
        <x:v>acceptance | msc | program</x:v>
      </x:c>
      <x:c r="Q1865" s="24" t="str"/>
      <x:c r="R1865" s="24" t="n">
        <x:v>0</x:v>
      </x:c>
      <x:c r="S1865" s="24" t="n">
        <x:v>2</x:v>
      </x:c>
      <x:c r="T1865" s="24" t="n">
        <x:v>0.33000001311302185</x:v>
      </x:c>
      <x:c r="U1865" s="24" t="str">
        <x:v>Business</x:v>
      </x:c>
      <x:c r="V1865" s="24" t="str">
        <x:v>University of Edinburgh Postgraduate Acceptance Rate (Business School)</x:v>
      </x:c>
      <x:c r="W1865" s="24" t="str">
        <x:v>I recently applied to UoE’s MSc Business Analytics program and I was wondering if anyone knows of the acceptance rate for that as an international student? My back up option is University of Glasgow but my top choice is UoE. My other question is how long does it typically take for them to reach out with the acceptance results? I’ve heard that they usually take the longest, but I wanted to see if other people had different experiences or have heard otherwise.</x:v>
      </x:c>
      <x:c r="X1865" s="27" t="str">
        <x:v>https://www.reddit.com/r/gradadmissions/comments/1rgbrxw/university_of_edinburgh_postgraduate_acceptance/</x:v>
      </x:c>
      <x:c r="Y1865" s="27" t="str">
        <x:v>https://www.reddit.com/r/gradadmissions/comments/1rgbrxw/university_of_edinburgh_postgraduate_acceptance/</x:v>
      </x:c>
      <x:c r="Z1865" s="24" t="str"/>
      <x:c r="AA1865" s="24" t="str">
        <x:v>No</x:v>
      </x:c>
    </x:row>
    <x:row r="1866" ht="42" customHeight="1">
      <x:c r="A1866" s="21" t="str">
        <x:v>1rgb9tu-20</x:v>
      </x:c>
      <x:c r="B1866" s="21" t="n">
        <x:v>20</x:v>
      </x:c>
      <x:c r="C1866" s="21" t="str">
        <x:v>QS</x:v>
      </x:c>
      <x:c r="D1866" s="21" t="n">
        <x:v>20</x:v>
      </x:c>
      <x:c r="E1866" s="21" t="str">
        <x:v>New York University (NYU)</x:v>
      </x:c>
      <x:c r="F1866" s="21" t="str">
        <x:v>MS in Environmental Policy and Sustainability Management</x:v>
      </x:c>
      <x:c r="G1866" s="21" t="str">
        <x:v>20</x:v>
      </x:c>
      <x:c r="H1866" s="21"/>
      <x:c r="I1866" s="21" t="str">
        <x:v>gradadmissions</x:v>
      </x:c>
      <x:c r="J1866" s="21" t="n">
        <x:v>46080.68460648148</x:v>
      </x:c>
      <x:c r="K1866" s="21" t="str">
        <x:v>2026-02</x:v>
      </x:c>
      <x:c r="L1866" s="21" t="str">
        <x:v>Medium</x:v>
      </x:c>
      <x:c r="M1866" s="21" t="str">
        <x:v>Institution name</x:v>
      </x:c>
      <x:c r="N1866" s="21" t="str">
        <x:v>NYU</x:v>
      </x:c>
      <x:c r="O1866" s="21" t="str"/>
      <x:c r="P1866" s="21" t="str">
        <x:v>application | program</x:v>
      </x:c>
      <x:c r="Q1866" s="21" t="str"/>
      <x:c r="R1866" s="21" t="n">
        <x:v>0</x:v>
      </x:c>
      <x:c r="S1866" s="21" t="n">
        <x:v>2</x:v>
      </x:c>
      <x:c r="T1866" s="21" t="n">
        <x:v>0.5</x:v>
      </x:c>
      <x:c r="U1866" s="21" t="str">
        <x:v>Computer Sciences</x:v>
      </x:c>
      <x:c r="V1866" s="21" t="str">
        <x:v>MS in Data Science at NYU (Fall 2026)</x:v>
      </x:c>
      <x:c r="W1866" s="21" t="str">
        <x:v>Hi everyone, I recently applied to the MS in Data Science program at NYU for Fall 2026, and I’m an international applicant. I wanted to connect with others who’ve applied this cycle. * Have you received an admit/reject/waitlist decision yet? * When did you submit your application? * How long did it take to hear back? * Is there a typical decision timeline for international students? * Is there any way to expedite the decision process, if that’s even possible? I’m trying to plan ahead for visa processing, finances, and other logistics, so any insight into when decisions are usually released would be really helpful. Also, if any current students or seniors are here, I’d really appreciate it if you could comment or DM me, I have a few additional questions. Thanks in advance, and best of luck to everyone waiting!</x:v>
      </x:c>
      <x:c r="X1866" s="26" t="str">
        <x:v>https://www.reddit.com/r/gradadmissions/comments/1rgb9tu/ms_in_data_science_at_nyu_fall_2026/</x:v>
      </x:c>
      <x:c r="Y1866" s="26" t="str">
        <x:v>https://www.reddit.com/r/gradadmissions/comments/1rgb9tu/ms_in_data_science_at_nyu_fall_2026/</x:v>
      </x:c>
      <x:c r="Z1866" s="56" t="str">
        <x:v>Acronym-only institution match</x:v>
      </x:c>
      <x:c r="AA1866" s="21" t="str">
        <x:v>No</x:v>
      </x:c>
    </x:row>
    <x:row r="1867" ht="42" customHeight="1">
      <x:c r="A1867" s="24" t="str">
        <x:v>1rg5z64-20</x:v>
      </x:c>
      <x:c r="B1867" s="24" t="n">
        <x:v>20</x:v>
      </x:c>
      <x:c r="C1867" s="24" t="str">
        <x:v>QS</x:v>
      </x:c>
      <x:c r="D1867" s="24" t="n">
        <x:v>20</x:v>
      </x:c>
      <x:c r="E1867" s="24" t="str">
        <x:v>New York University (NYU)</x:v>
      </x:c>
      <x:c r="F1867" s="24" t="str">
        <x:v>MS in Environmental Policy and Sustainability Management</x:v>
      </x:c>
      <x:c r="G1867" s="24" t="str">
        <x:v>20</x:v>
      </x:c>
      <x:c r="H1867" s="24"/>
      <x:c r="I1867" s="24" t="str">
        <x:v>gradadmissions</x:v>
      </x:c>
      <x:c r="J1867" s="24" t="n">
        <x:v>46080.540671296294</x:v>
      </x:c>
      <x:c r="K1867" s="24" t="str">
        <x:v>2026-02</x:v>
      </x:c>
      <x:c r="L1867" s="24" t="str">
        <x:v>Medium</x:v>
      </x:c>
      <x:c r="M1867" s="24" t="str">
        <x:v>Institution name</x:v>
      </x:c>
      <x:c r="N1867" s="24" t="str">
        <x:v>NYU</x:v>
      </x:c>
      <x:c r="O1867" s="24" t="str"/>
      <x:c r="P1867" s="24" t="str">
        <x:v>admission | acceptance | offer</x:v>
      </x:c>
      <x:c r="Q1867" s="24" t="str"/>
      <x:c r="R1867" s="24" t="n">
        <x:v>0</x:v>
      </x:c>
      <x:c r="S1867" s="24" t="n">
        <x:v>2</x:v>
      </x:c>
      <x:c r="T1867" s="24" t="n">
        <x:v>0.5</x:v>
      </x:c>
      <x:c r="U1867" s="24" t="str">
        <x:v>Engineering</x:v>
      </x:c>
      <x:c r="V1867" s="24" t="str">
        <x:v>Re: NYU Tandon MFE Admit deposit</x:v>
      </x:c>
      <x:c r="W1867" s="24" t="str">
        <x:v>Hi, I have recently paid an admission acceptance fee to secure my place. In case I get a better offer from other unis. Is there any way I can request the non-refundable deposit from NYU - Tandon (MFE department) to be refunded so that I can use the deposit further to accept another better offer?</x:v>
      </x:c>
      <x:c r="X1867" s="27" t="str">
        <x:v>https://www.reddit.com/r/gradadmissions/comments/1rg5z64/re_nyu_tandon_mfe_admit_deposit/</x:v>
      </x:c>
      <x:c r="Y1867" s="27" t="str">
        <x:v>https://www.reddit.com/r/gradadmissions/comments/1rg5z64/re_nyu_tandon_mfe_admit_deposit/</x:v>
      </x:c>
      <x:c r="Z1867" s="56" t="str">
        <x:v>Acronym-only institution match</x:v>
      </x:c>
      <x:c r="AA1867" s="24" t="str">
        <x:v>No</x:v>
      </x:c>
    </x:row>
    <x:row r="1868" ht="42" customHeight="1">
      <x:c r="A1868" s="21" t="str">
        <x:v>1rg4a30-27</x:v>
      </x:c>
      <x:c r="B1868" s="21" t="n">
        <x:v>27</x:v>
      </x:c>
      <x:c r="C1868" s="21" t="str">
        <x:v>QS</x:v>
      </x:c>
      <x:c r="D1868" s="21" t="n">
        <x:v>27</x:v>
      </x:c>
      <x:c r="E1868" s="21" t="str">
        <x:v>University of Glasgow</x:v>
      </x:c>
      <x:c r="F1868" s="21" t="str">
        <x:v>MSc Environment &amp; Sustainable Development</x:v>
      </x:c>
      <x:c r="G1868" s="21" t="str">
        <x:v>27</x:v>
      </x:c>
      <x:c r="H1868" s="21" t="str">
        <x:v>14</x:v>
      </x:c>
      <x:c r="I1868" s="21" t="str">
        <x:v>gradadmissions</x:v>
      </x:c>
      <x:c r="J1868" s="21" t="n">
        <x:v>46080.480775462966</x:v>
      </x:c>
      <x:c r="K1868" s="21" t="str">
        <x:v>2026-02</x:v>
      </x:c>
      <x:c r="L1868" s="21" t="str">
        <x:v>Medium</x:v>
      </x:c>
      <x:c r="M1868" s="21" t="str">
        <x:v>Institution name</x:v>
      </x:c>
      <x:c r="N1868" s="21" t="str">
        <x:v>University of Glasgow</x:v>
      </x:c>
      <x:c r="O1868" s="21" t="str"/>
      <x:c r="P1868" s="21" t="str">
        <x:v>msc | placement</x:v>
      </x:c>
      <x:c r="Q1868" s="21" t="str"/>
      <x:c r="R1868" s="21" t="n">
        <x:v>2</x:v>
      </x:c>
      <x:c r="S1868" s="21" t="n">
        <x:v>1</x:v>
      </x:c>
      <x:c r="T1868" s="21" t="n">
        <x:v>0.75</x:v>
      </x:c>
      <x:c r="U1868" s="21" t="str">
        <x:v>General Advice</x:v>
      </x:c>
      <x:c r="V1868" s="21" t="str">
        <x:v>Clinical Psychology Advice Needed</x:v>
      </x:c>
      <x:c r="W1868" s="21" t="str">
        <x:v>Hi! I’m currently trying to decide between two MSc offers. My ultimate goal is to work in clinical psychology, although I would be happy in research, too. The offers are: MSc Psychology of Mental Health at the University of Dundee (has a work placement, is closer to where I am currently based so could keep my other job and have friends nearby) MSc Integrated Neuroscience at the University of Glasgow (sounds prestigious, I have performed really well in neuroscience modules, unsure of how beneficial it will be for clinical in the long run, though) Any advice on this would be much appreciated! Thank you!</x:v>
      </x:c>
      <x:c r="X1868" s="26" t="str">
        <x:v>https://www.reddit.com/r/gradadmissions/comments/1rg4a30/clinical_psychology_advice_needed/</x:v>
      </x:c>
      <x:c r="Y1868" s="26" t="str">
        <x:v>https://www.reddit.com/r/gradadmissions/comments/1rg4a30/clinical_psychology_advice_needed/</x:v>
      </x:c>
      <x:c r="Z1868" s="21" t="str"/>
      <x:c r="AA1868" s="21" t="str">
        <x:v>No</x:v>
      </x:c>
    </x:row>
    <x:row r="1869" ht="42" customHeight="1">
      <x:c r="A1869" s="24" t="str">
        <x:v>1rg2zoy-22</x:v>
      </x:c>
      <x:c r="B1869" s="24" t="n">
        <x:v>22</x:v>
      </x:c>
      <x:c r="C1869" s="24" t="str">
        <x:v>QS</x:v>
      </x:c>
      <x:c r="D1869" s="24" t="n">
        <x:v>22</x:v>
      </x:c>
      <x:c r="E1869" s="24" t="str">
        <x:v>KU Leuven</x:v>
      </x:c>
      <x:c r="F1869" s="24" t="str">
        <x:v>Master of Sustainable Development</x:v>
      </x:c>
      <x:c r="G1869" s="24" t="n">
        <x:v>22</x:v>
      </x:c>
      <x:c r="H1869" s="24"/>
      <x:c r="I1869" s="24" t="str">
        <x:v>GradSchool</x:v>
      </x:c>
      <x:c r="J1869" s="24" t="n">
        <x:v>46080.43032407408</x:v>
      </x:c>
      <x:c r="K1869" s="24" t="str">
        <x:v>2026-02</x:v>
      </x:c>
      <x:c r="L1869" s="24" t="str">
        <x:v>Medium</x:v>
      </x:c>
      <x:c r="M1869" s="24" t="str">
        <x:v>Institution name</x:v>
      </x:c>
      <x:c r="N1869" s="24" t="str">
        <x:v>KU Leuven</x:v>
      </x:c>
      <x:c r="O1869" s="24" t="str"/>
      <x:c r="P1869" s="24" t="str">
        <x:v>acceptance | masters | internship</x:v>
      </x:c>
      <x:c r="Q1869" s="24" t="str"/>
      <x:c r="R1869" s="24" t="n">
        <x:v>2</x:v>
      </x:c>
      <x:c r="S1869" s="24" t="n">
        <x:v>2</x:v>
      </x:c>
      <x:c r="T1869" s="24" t="n">
        <x:v>1</x:v>
      </x:c>
      <x:c r="U1869" s="24" t="str"/>
      <x:c r="V1869" s="24" t="str">
        <x:v>KU Leuven Masters Acceptance rate</x:v>
      </x:c>
      <x:c r="W1869" s="24" t="str">
        <x:v>What is the acceptance rate of KU Leuven for MS in Materials Engg? Is it easy to get into as a Non EU student? GPA = 7.3/10, 1 Internship, 2 international conference presentations, 2 papers under prep, 1 patent being planned to be filed in 2-3 weeks. And, several other projects.</x:v>
      </x:c>
      <x:c r="X1869" s="27" t="str">
        <x:v>https://www.reddit.com/r/GradSchool/comments/1rg2zoy/ku_leuven_masters_acceptance_rate/</x:v>
      </x:c>
      <x:c r="Y1869" s="27" t="str">
        <x:v>https://www.reddit.com/r/GradSchool/comments/1rg2zoy/ku_leuven_masters_acceptance_rate/</x:v>
      </x:c>
      <x:c r="Z1869" s="24" t="str"/>
      <x:c r="AA1869" s="24" t="str">
        <x:v>No</x:v>
      </x:c>
    </x:row>
    <x:row r="1870" ht="42" customHeight="1">
      <x:c r="A1870" s="21" t="str">
        <x:v>1rg2wa0-22</x:v>
      </x:c>
      <x:c r="B1870" s="21" t="n">
        <x:v>22</x:v>
      </x:c>
      <x:c r="C1870" s="21" t="str">
        <x:v>QS</x:v>
      </x:c>
      <x:c r="D1870" s="21" t="n">
        <x:v>22</x:v>
      </x:c>
      <x:c r="E1870" s="21" t="str">
        <x:v>KU Leuven</x:v>
      </x:c>
      <x:c r="F1870" s="21" t="str">
        <x:v>Master of Sustainable Development</x:v>
      </x:c>
      <x:c r="G1870" s="21" t="n">
        <x:v>22</x:v>
      </x:c>
      <x:c r="H1870" s="21"/>
      <x:c r="I1870" s="21" t="str">
        <x:v>gradadmissions</x:v>
      </x:c>
      <x:c r="J1870" s="21" t="n">
        <x:v>46080.42630787037</x:v>
      </x:c>
      <x:c r="K1870" s="21" t="str">
        <x:v>2026-02</x:v>
      </x:c>
      <x:c r="L1870" s="21" t="str">
        <x:v>Medium</x:v>
      </x:c>
      <x:c r="M1870" s="21" t="str">
        <x:v>Institution name</x:v>
      </x:c>
      <x:c r="N1870" s="21" t="str">
        <x:v>KU Leuven</x:v>
      </x:c>
      <x:c r="O1870" s="21" t="str"/>
      <x:c r="P1870" s="21" t="str">
        <x:v>acceptance | masters</x:v>
      </x:c>
      <x:c r="Q1870" s="21" t="str"/>
      <x:c r="R1870" s="21" t="n">
        <x:v>1</x:v>
      </x:c>
      <x:c r="S1870" s="21" t="n">
        <x:v>0</x:v>
      </x:c>
      <x:c r="T1870" s="21" t="n">
        <x:v>1</x:v>
      </x:c>
      <x:c r="U1870" s="21" t="str">
        <x:v>Engineering</x:v>
      </x:c>
      <x:c r="V1870" s="21" t="str">
        <x:v>KU Leuven Masters Acceptance Rate</x:v>
      </x:c>
      <x:c r="W1870" s="21" t="str"/>
      <x:c r="X1870" s="26" t="str">
        <x:v>https://www.reddit.com/r/gradadmissions/comments/1rg2wa0/ku_leuven_masters_acceptance_rate/</x:v>
      </x:c>
      <x:c r="Y1870" s="26" t="str">
        <x:v>https://www.reddit.com/r/gradadmissions/comments/1rg2wa0/ku_leuven_masters_acceptance_rate/</x:v>
      </x:c>
      <x:c r="Z1870" s="21" t="str"/>
      <x:c r="AA1870" s="21" t="str">
        <x:v>No</x:v>
      </x:c>
    </x:row>
    <x:row r="1871" ht="42" customHeight="1">
      <x:c r="A1871" s="24" t="str">
        <x:v>1rg143c-20</x:v>
      </x:c>
      <x:c r="B1871" s="24" t="n">
        <x:v>20</x:v>
      </x:c>
      <x:c r="C1871" s="24" t="str">
        <x:v>QS</x:v>
      </x:c>
      <x:c r="D1871" s="24" t="n">
        <x:v>20</x:v>
      </x:c>
      <x:c r="E1871" s="24" t="str">
        <x:v>New York University (NYU)</x:v>
      </x:c>
      <x:c r="F1871" s="24" t="str">
        <x:v>MS in Environmental Policy and Sustainability Management</x:v>
      </x:c>
      <x:c r="G1871" s="24" t="str">
        <x:v>20</x:v>
      </x:c>
      <x:c r="H1871" s="24"/>
      <x:c r="I1871" s="24" t="str">
        <x:v>gradadmissions</x:v>
      </x:c>
      <x:c r="J1871" s="24" t="n">
        <x:v>46080.35126157408</x:v>
      </x:c>
      <x:c r="K1871" s="24" t="str">
        <x:v>2026-02</x:v>
      </x:c>
      <x:c r="L1871" s="24" t="str">
        <x:v>Medium</x:v>
      </x:c>
      <x:c r="M1871" s="24" t="str">
        <x:v>Institution name</x:v>
      </x:c>
      <x:c r="N1871" s="24" t="str">
        <x:v>NYU</x:v>
      </x:c>
      <x:c r="O1871" s="24" t="str"/>
      <x:c r="P1871" s="24" t="str">
        <x:v>scholarship</x:v>
      </x:c>
      <x:c r="Q1871" s="24" t="str"/>
      <x:c r="R1871" s="24" t="n">
        <x:v>2</x:v>
      </x:c>
      <x:c r="S1871" s="24" t="n">
        <x:v>1</x:v>
      </x:c>
      <x:c r="T1871" s="24" t="n">
        <x:v>1</x:v>
      </x:c>
      <x:c r="U1871" s="24" t="str">
        <x:v>Computer Sciences</x:v>
      </x:c>
      <x:c r="V1871" s="24" t="str">
        <x:v>NCSU MSCS vs Purdue MBT</x:v>
      </x:c>
      <x:c r="W1871" s="24" t="str">
        <x:v>I've received the above two admits so far. Purdue with 9k scholarship. My long term goal is to be an AI product manager and then someday build my own startup. Currently working in India as a Software Engineer with 2.5 YOE. Awaiting decisions from NYU Tandon MSCS , Courant MSCEI, UCI MCS and UWash Bothell MSCSSE. Given the current job market in the US, which should be a better option for me to target? Will getting an MBT help me pivot to product earlier? And the COA of attending NCSU will be almost double of Purdue for me. Since I feel job wise NCSU would be safer, would that be a better option to target for now? Is it worth waiting for the rest of my admits before making my decision? Also please let me know if there are any admit groups for the programmes mentioned in the title. Would love to connect with the rest of the folks. Thanks in advance!</x:v>
      </x:c>
      <x:c r="X1871" s="27" t="str">
        <x:v>https://www.reddit.com/r/gradadmissions/comments/1rg143c/ncsu_mscs_vs_purdue_mbt/</x:v>
      </x:c>
      <x:c r="Y1871" s="27" t="str">
        <x:v>https://www.reddit.com/r/gradadmissions/comments/1rg143c/ncsu_mscs_vs_purdue_mbt/</x:v>
      </x:c>
      <x:c r="Z1871" s="56" t="str">
        <x:v>Acronym-only institution match</x:v>
      </x:c>
      <x:c r="AA1871" s="24" t="str">
        <x:v>No</x:v>
      </x:c>
    </x:row>
    <x:row r="1872" ht="42" customHeight="1">
      <x:c r="A1872" s="21" t="str">
        <x:v>1rg0daw-22</x:v>
      </x:c>
      <x:c r="B1872" s="21" t="n">
        <x:v>22</x:v>
      </x:c>
      <x:c r="C1872" s="21" t="str">
        <x:v>QS</x:v>
      </x:c>
      <x:c r="D1872" s="21" t="n">
        <x:v>22</x:v>
      </x:c>
      <x:c r="E1872" s="21" t="str">
        <x:v>KU Leuven</x:v>
      </x:c>
      <x:c r="F1872" s="21" t="str">
        <x:v>Master of Sustainable Development</x:v>
      </x:c>
      <x:c r="G1872" s="21" t="n">
        <x:v>22</x:v>
      </x:c>
      <x:c r="H1872" s="21"/>
      <x:c r="I1872" s="21" t="str">
        <x:v>gradadmissions</x:v>
      </x:c>
      <x:c r="J1872" s="21" t="n">
        <x:v>46080.31972222222</x:v>
      </x:c>
      <x:c r="K1872" s="21" t="str">
        <x:v>2026-02</x:v>
      </x:c>
      <x:c r="L1872" s="21" t="str">
        <x:v>Medium</x:v>
      </x:c>
      <x:c r="M1872" s="21" t="str">
        <x:v>Institution name</x:v>
      </x:c>
      <x:c r="N1872" s="21" t="str">
        <x:v>KU Leuven</x:v>
      </x:c>
      <x:c r="O1872" s="21" t="str"/>
      <x:c r="P1872" s="21" t="str">
        <x:v>acceptance</x:v>
      </x:c>
      <x:c r="Q1872" s="21" t="str"/>
      <x:c r="R1872" s="21" t="n">
        <x:v>1</x:v>
      </x:c>
      <x:c r="S1872" s="21" t="n">
        <x:v>0</x:v>
      </x:c>
      <x:c r="T1872" s="21" t="n">
        <x:v>1</x:v>
      </x:c>
      <x:c r="U1872" s="21" t="str">
        <x:v>Engineering</x:v>
      </x:c>
      <x:c r="V1872" s="21" t="str">
        <x:v>KU Leuven Acceptance rate</x:v>
      </x:c>
      <x:c r="W1872" s="21" t="str"/>
      <x:c r="X1872" s="26" t="str">
        <x:v>https://www.reddit.com/r/gradadmissions/comments/1rg0daw/ku_leuven_acceptance_rate/</x:v>
      </x:c>
      <x:c r="Y1872" s="26" t="str">
        <x:v>/r/KULeuven/comments/1rg0cy3/ku_leuven_acceptance_rate/</x:v>
      </x:c>
      <x:c r="Z1872" s="21" t="str"/>
      <x:c r="AA1872" s="21" t="str">
        <x:v>No</x:v>
      </x:c>
    </x:row>
    <x:row r="1873" ht="42" customHeight="1">
      <x:c r="A1873" s="24" t="str">
        <x:v>1rg030o-14</x:v>
      </x:c>
      <x:c r="B1873" s="24" t="n">
        <x:v>14</x:v>
      </x:c>
      <x:c r="C1873" s="24" t="str">
        <x:v>QS</x:v>
      </x:c>
      <x:c r="D1873" s="24" t="n">
        <x:v>14</x:v>
      </x:c>
      <x:c r="E1873" s="24" t="str">
        <x:v>Stanford University</x:v>
      </x:c>
      <x:c r="F1873" s="24" t="str">
        <x:v>MS Sustainability Science and Practice</x:v>
      </x:c>
      <x:c r="G1873" s="24" t="str">
        <x:v>13</x:v>
      </x:c>
      <x:c r="H1873" s="24"/>
      <x:c r="I1873" s="24" t="str">
        <x:v>gradadmissions</x:v>
      </x:c>
      <x:c r="J1873" s="24" t="n">
        <x:v>46080.30767361111</x:v>
      </x:c>
      <x:c r="K1873" s="24" t="str">
        <x:v>2026-02</x:v>
      </x:c>
      <x:c r="L1873" s="24" t="str">
        <x:v>Medium</x:v>
      </x:c>
      <x:c r="M1873" s="24" t="str">
        <x:v>Institution name</x:v>
      </x:c>
      <x:c r="N1873" s="24" t="str">
        <x:v>Stanford</x:v>
      </x:c>
      <x:c r="O1873" s="24" t="str"/>
      <x:c r="P1873" s="24" t="str">
        <x:v>masters</x:v>
      </x:c>
      <x:c r="Q1873" s="24" t="str"/>
      <x:c r="R1873" s="24" t="n">
        <x:v>4</x:v>
      </x:c>
      <x:c r="S1873" s="24" t="n">
        <x:v>2</x:v>
      </x:c>
      <x:c r="T1873" s="24" t="n">
        <x:v>0.8299999833106995</x:v>
      </x:c>
      <x:c r="U1873" s="24" t="str">
        <x:v>Engineering</x:v>
      </x:c>
      <x:c r="V1873" s="24" t="str">
        <x:v>Has Stanford MSCS started releasing decisions for Fall 2026?</x:v>
      </x:c>
      <x:c r="W1873" s="24" t="str">
        <x:v>Hi everyone, I saw a couple of Stanford MSCS (Masters) acceptances posted on GradCafe on Feb 25. Has anyone else received a decision? Are decisions typically released in waves or all at once?</x:v>
      </x:c>
      <x:c r="X1873" s="27" t="str">
        <x:v>https://www.reddit.com/r/gradadmissions/comments/1rg030o/has_stanford_mscs_started_releasing_decisions_for/</x:v>
      </x:c>
      <x:c r="Y1873" s="27" t="str">
        <x:v>https://www.reddit.com/r/gradadmissions/comments/1rg030o/has_stanford_mscs_started_releasing_decisions_for/</x:v>
      </x:c>
      <x:c r="Z1873" s="24" t="str"/>
      <x:c r="AA1873" s="24" t="str">
        <x:v>No</x:v>
      </x:c>
    </x:row>
    <x:row r="1874" ht="42" customHeight="1">
      <x:c r="A1874" s="21" t="str">
        <x:v>1rfz9p8-14</x:v>
      </x:c>
      <x:c r="B1874" s="21" t="n">
        <x:v>14</x:v>
      </x:c>
      <x:c r="C1874" s="21" t="str">
        <x:v>QS</x:v>
      </x:c>
      <x:c r="D1874" s="21" t="n">
        <x:v>14</x:v>
      </x:c>
      <x:c r="E1874" s="21" t="str">
        <x:v>Stanford University</x:v>
      </x:c>
      <x:c r="F1874" s="21" t="str">
        <x:v>MS Sustainability Science and Practice</x:v>
      </x:c>
      <x:c r="G1874" s="21" t="str">
        <x:v>13</x:v>
      </x:c>
      <x:c r="H1874" s="21"/>
      <x:c r="I1874" s="21" t="str">
        <x:v>gradadmissions</x:v>
      </x:c>
      <x:c r="J1874" s="21" t="n">
        <x:v>46080.274409722224</x:v>
      </x:c>
      <x:c r="K1874" s="21" t="str">
        <x:v>2026-02</x:v>
      </x:c>
      <x:c r="L1874" s="21" t="str">
        <x:v>Medium</x:v>
      </x:c>
      <x:c r="M1874" s="21" t="str">
        <x:v>Institution name</x:v>
      </x:c>
      <x:c r="N1874" s="21" t="str">
        <x:v>Stanford</x:v>
      </x:c>
      <x:c r="O1874" s="21" t="str"/>
      <x:c r="P1874" s="21" t="str">
        <x:v>application</x:v>
      </x:c>
      <x:c r="Q1874" s="21" t="str"/>
      <x:c r="R1874" s="21" t="n">
        <x:v>1</x:v>
      </x:c>
      <x:c r="S1874" s="21" t="n">
        <x:v>0</x:v>
      </x:c>
      <x:c r="T1874" s="21" t="n">
        <x:v>1</x:v>
      </x:c>
      <x:c r="U1874" s="21" t="str">
        <x:v>Engineering</x:v>
      </x:c>
      <x:c r="V1874" s="21" t="str">
        <x:v>[Opinion] University shortlist MSECE/EE</x:v>
      </x:c>
      <x:c r="W1874" s="21" t="str">
        <x:v>I got into UMASS and NEU. i applied to only 4 unis:umass,neu,stanford and ucsd. i want to apply to purdue and ncsu. is it too late now?? the deadlines are april and march 1 respectively. i have everything prepared-sops,lors(uploaded as well). i just have to submit. worth the risk?? late application--?</x:v>
      </x:c>
      <x:c r="X1874" s="26" t="str">
        <x:v>https://www.reddit.com/r/gradadmissions/comments/1rfz9p8/opinion_university_shortlist_mseceee/</x:v>
      </x:c>
      <x:c r="Y1874" s="26" t="str">
        <x:v>https://www.reddit.com/r/gradadmissions/comments/1rfz9p8/opinion_university_shortlist_mseceee/</x:v>
      </x:c>
      <x:c r="Z1874" s="21" t="str"/>
      <x:c r="AA1874" s="21" t="str">
        <x:v>No</x:v>
      </x:c>
    </x:row>
    <x:row r="1875" ht="42" customHeight="1">
      <x:c r="A1875" s="24" t="str">
        <x:v>1rfz8x9-13</x:v>
      </x:c>
      <x:c r="B1875" s="24" t="n">
        <x:v>13</x:v>
      </x:c>
      <x:c r="C1875" s="24" t="str">
        <x:v>QS</x:v>
      </x:c>
      <x:c r="D1875" s="24" t="n">
        <x:v>13</x:v>
      </x:c>
      <x:c r="E1875" s="24" t="str">
        <x:v>University of California, Berkeley (UCB)</x:v>
      </x:c>
      <x:c r="F1875" s="24" t="str">
        <x:v>Master of Climate Solutions</x:v>
      </x:c>
      <x:c r="G1875" s="24" t="n">
        <x:v>11</x:v>
      </x:c>
      <x:c r="H1875" s="24"/>
      <x:c r="I1875" s="24" t="str">
        <x:v>gradadmissions</x:v>
      </x:c>
      <x:c r="J1875" s="24" t="n">
        <x:v>46080.273564814815</x:v>
      </x:c>
      <x:c r="K1875" s="24" t="str">
        <x:v>2026-02</x:v>
      </x:c>
      <x:c r="L1875" s="24" t="str">
        <x:v>Medium</x:v>
      </x:c>
      <x:c r="M1875" s="24" t="str">
        <x:v>Institution name</x:v>
      </x:c>
      <x:c r="N1875" s="24" t="str">
        <x:v>UC Berkeley</x:v>
      </x:c>
      <x:c r="O1875" s="24" t="str"/>
      <x:c r="P1875" s="24" t="str">
        <x:v>rejection | program</x:v>
      </x:c>
      <x:c r="Q1875" s="24" t="str"/>
      <x:c r="R1875" s="24" t="n">
        <x:v>3</x:v>
      </x:c>
      <x:c r="S1875" s="24" t="n">
        <x:v>4</x:v>
      </x:c>
      <x:c r="T1875" s="24" t="n">
        <x:v>1</x:v>
      </x:c>
      <x:c r="U1875" s="24" t="str">
        <x:v>Social Sciences</x:v>
      </x:c>
      <x:c r="V1875" s="24" t="str">
        <x:v>UCLA Urban Planning</x:v>
      </x:c>
      <x:c r="W1875" s="24" t="str">
        <x:v>Today someone reported rejection on Feb 26 on gradcafe like screenshot, but I haven't received any invitation or rejection. anyone who applied for this program or UC Berkeley City and Regional planning, and got some updates via email/portal?</x:v>
      </x:c>
      <x:c r="X1875" s="27" t="str">
        <x:v>https://www.reddit.com/r/gradadmissions/comments/1rfz8x9/ucla_urban_planning/</x:v>
      </x:c>
      <x:c r="Y1875" s="27" t="str">
        <x:v>https://i.redd.it/xtne63s9fzlg1.jpeg</x:v>
      </x:c>
      <x:c r="Z1875" s="24" t="str"/>
      <x:c r="AA1875" s="24" t="str">
        <x:v>No</x:v>
      </x:c>
    </x:row>
    <x:row r="1876" ht="42" customHeight="1">
      <x:c r="A1876" s="21" t="str">
        <x:v>1rfw15i-4</x:v>
      </x:c>
      <x:c r="B1876" s="21" t="n">
        <x:v>4</x:v>
      </x:c>
      <x:c r="C1876" s="21" t="str">
        <x:v>QS</x:v>
      </x:c>
      <x:c r="D1876" s="21" t="n">
        <x:v>4</x:v>
      </x:c>
      <x:c r="E1876" s="21" t="str">
        <x:v>The University of Edinburgh</x:v>
      </x:c>
      <x:c r="F1876" s="21" t="str">
        <x:v>MSc Global Strategy and Sustainability</x:v>
      </x:c>
      <x:c r="G1876" s="21" t="str">
        <x:v>4</x:v>
      </x:c>
      <x:c r="H1876" s="21"/>
      <x:c r="I1876" s="21" t="str">
        <x:v>gradadmissions</x:v>
      </x:c>
      <x:c r="J1876" s="21" t="n">
        <x:v>46080.15777777778</x:v>
      </x:c>
      <x:c r="K1876" s="21" t="str">
        <x:v>2026-02</x:v>
      </x:c>
      <x:c r="L1876" s="21" t="str">
        <x:v>Medium</x:v>
      </x:c>
      <x:c r="M1876" s="21" t="str">
        <x:v>Institution name</x:v>
      </x:c>
      <x:c r="N1876" s="21" t="str">
        <x:v>University of Edinburgh</x:v>
      </x:c>
      <x:c r="O1876" s="21" t="str"/>
      <x:c r="P1876" s="21" t="str">
        <x:v>msc</x:v>
      </x:c>
      <x:c r="Q1876" s="21" t="str"/>
      <x:c r="R1876" s="21" t="n">
        <x:v>0</x:v>
      </x:c>
      <x:c r="S1876" s="21" t="n">
        <x:v>0</x:v>
      </x:c>
      <x:c r="T1876" s="21" t="n">
        <x:v>0.5</x:v>
      </x:c>
      <x:c r="U1876" s="21" t="str">
        <x:v>Computer Sciences</x:v>
      </x:c>
      <x:c r="V1876" s="21" t="str">
        <x:v>Difference in MSc data science in school of computing vs department of mathematics</x:v>
      </x:c>
      <x:c r="W1876" s="21" t="str">
        <x:v>hello, i am abit confused at the difference between these 2 courses For example, University of Edinburgh offers MSc Data Science under School of informatics and Msc Statistics with Data Science under of School of Mathematics. While there are some differences in the modules, I am not sure what are the differences in job opportunities after graduation</x:v>
      </x:c>
      <x:c r="X1876" s="26" t="str">
        <x:v>https://www.reddit.com/r/gradadmissions/comments/1rfw15i/difference_in_msc_data_science_in_school_of/</x:v>
      </x:c>
      <x:c r="Y1876" s="26" t="str">
        <x:v>https://www.reddit.com/r/gradadmissions/comments/1rfw15i/difference_in_msc_data_science_in_school_of/</x:v>
      </x:c>
      <x:c r="Z1876" s="21" t="str"/>
      <x:c r="AA1876" s="21" t="str">
        <x:v>No</x:v>
      </x:c>
    </x:row>
    <x:row r="1877" ht="42" customHeight="1">
      <x:c r="A1877" s="24" t="str">
        <x:v>1rfvj52-13</x:v>
      </x:c>
      <x:c r="B1877" s="24" t="n">
        <x:v>13</x:v>
      </x:c>
      <x:c r="C1877" s="24" t="str">
        <x:v>QS</x:v>
      </x:c>
      <x:c r="D1877" s="24" t="n">
        <x:v>13</x:v>
      </x:c>
      <x:c r="E1877" s="24" t="str">
        <x:v>University of California, Berkeley (UCB)</x:v>
      </x:c>
      <x:c r="F1877" s="24" t="str">
        <x:v>Master of Climate Solutions</x:v>
      </x:c>
      <x:c r="G1877" s="24" t="n">
        <x:v>11</x:v>
      </x:c>
      <x:c r="H1877" s="24"/>
      <x:c r="I1877" s="24" t="str">
        <x:v>gradadmissions</x:v>
      </x:c>
      <x:c r="J1877" s="24" t="n">
        <x:v>46080.14134259259</x:v>
      </x:c>
      <x:c r="K1877" s="24" t="str">
        <x:v>2026-02</x:v>
      </x:c>
      <x:c r="L1877" s="24" t="str">
        <x:v>Medium</x:v>
      </x:c>
      <x:c r="M1877" s="24" t="str">
        <x:v>Institution name</x:v>
      </x:c>
      <x:c r="N1877" s="24" t="str">
        <x:v>UC Berkeley</x:v>
      </x:c>
      <x:c r="O1877" s="24" t="str"/>
      <x:c r="P1877" s="24" t="str">
        <x:v>offer | master | program | curriculum | course | career | campus</x:v>
      </x:c>
      <x:c r="Q1877" s="24" t="str"/>
      <x:c r="R1877" s="24" t="n">
        <x:v>7</x:v>
      </x:c>
      <x:c r="S1877" s="24" t="n">
        <x:v>7</x:v>
      </x:c>
      <x:c r="T1877" s="24" t="n">
        <x:v>0.8899999856948853</x:v>
      </x:c>
      <x:c r="U1877" s="24" t="str">
        <x:v>Computer Sciences</x:v>
      </x:c>
      <x:c r="V1877" s="24" t="str">
        <x:v>Please help me out select offer!</x:v>
      </x:c>
      <x:c r="W1877" s="24" t="str">
        <x:v>I ve got offer for the following STEM programs and please I really need some advice! 1.UC Berkeley, Master of development practice, under Goldman school of public policy. 21 months - I can’t get any anecdotal info on the program esp career prospects.. but UC Berkeley brand is for sure very attractive and I like the smaller class size. 2. JohnsHopkins Master of Science in Business Analytics and Artificial Intelligence, Carey Business School. The University of is prestigious but I’m not sure about the School and how the market is accepting it. 12 months . 3. Boston University, Master of Science in Applied Analytics. AI track. Curriculum very attractive, But how is the university appreciate d in job market ? What’s the quality of the course? 4.Northeastern, Oakland campus. Master of professional studies analytics. Safety school but I think the location is good 5. WashU Olin, master of science in business analytics in St. Louis. I’m a little concerned at the location, safety.. proximity to major markets… I m international students and this will be my second master’s and my background is foreign language… I’m first generation college student of the family and we ain’t any middle clas...</x:v>
      </x:c>
      <x:c r="X1877" s="27" t="str">
        <x:v>https://www.reddit.com/r/gradadmissions/comments/1rfvj52/please_help_me_out_select_offer/</x:v>
      </x:c>
      <x:c r="Y1877" s="27" t="str">
        <x:v>https://www.reddit.com/r/gradadmissions/comments/1rfvj52/please_help_me_out_select_offer/</x:v>
      </x:c>
      <x:c r="Z1877" s="24" t="str"/>
      <x:c r="AA1877" s="24" t="str">
        <x:v>No</x:v>
      </x:c>
    </x:row>
    <x:row r="1878" ht="42" customHeight="1">
      <x:c r="A1878" s="21" t="str">
        <x:v>1rfvimw-20</x:v>
      </x:c>
      <x:c r="B1878" s="21" t="n">
        <x:v>20</x:v>
      </x:c>
      <x:c r="C1878" s="21" t="str">
        <x:v>QS</x:v>
      </x:c>
      <x:c r="D1878" s="21" t="n">
        <x:v>20</x:v>
      </x:c>
      <x:c r="E1878" s="21" t="str">
        <x:v>New York University (NYU)</x:v>
      </x:c>
      <x:c r="F1878" s="21" t="str">
        <x:v>MS in Environmental Policy and Sustainability Management</x:v>
      </x:c>
      <x:c r="G1878" s="21" t="str">
        <x:v>20</x:v>
      </x:c>
      <x:c r="H1878" s="21"/>
      <x:c r="I1878" s="21" t="str">
        <x:v>gradadmissions</x:v>
      </x:c>
      <x:c r="J1878" s="21" t="n">
        <x:v>46080.1408912037</x:v>
      </x:c>
      <x:c r="K1878" s="21" t="str">
        <x:v>2026-02</x:v>
      </x:c>
      <x:c r="L1878" s="21" t="str">
        <x:v>Medium</x:v>
      </x:c>
      <x:c r="M1878" s="21" t="str">
        <x:v>Institution name</x:v>
      </x:c>
      <x:c r="N1878" s="21" t="str">
        <x:v>NYU</x:v>
      </x:c>
      <x:c r="O1878" s="21" t="str"/>
      <x:c r="P1878" s="21" t="str">
        <x:v>acceptance | rejection | program</x:v>
      </x:c>
      <x:c r="Q1878" s="21" t="str"/>
      <x:c r="R1878" s="21" t="n">
        <x:v>1</x:v>
      </x:c>
      <x:c r="S1878" s="21" t="n">
        <x:v>0</x:v>
      </x:c>
      <x:c r="T1878" s="21" t="n">
        <x:v>1</x:v>
      </x:c>
      <x:c r="U1878" s="21" t="str">
        <x:v>Social Sciences</x:v>
      </x:c>
      <x:c r="V1878" s="21" t="str">
        <x:v>NYU MSW rejections?</x:v>
      </x:c>
      <x:c r="W1878" s="21" t="str">
        <x:v>hi, has anyone here been rejected from NYU's MSW program? i'm trying to gauge their acceptance rate since can't find any info online. seems like no one has ever posted about being rejected, so im assuming their rejection rate is quite high, but that might just be selection bias. So if you've gotten rejected, can you please let me know or comment here, i won't judge you at all, i've gotten rejected from 2 programs</x:v>
      </x:c>
      <x:c r="X1878" s="26" t="str">
        <x:v>https://www.reddit.com/r/gradadmissions/comments/1rfvimw/nyu_msw_rejections/</x:v>
      </x:c>
      <x:c r="Y1878" s="26" t="str">
        <x:v>https://www.reddit.com/r/gradadmissions/comments/1rfvimw/nyu_msw_rejections/</x:v>
      </x:c>
      <x:c r="Z1878" s="56" t="str">
        <x:v>Acronym-only institution match</x:v>
      </x:c>
      <x:c r="AA1878" s="21" t="str">
        <x:v>No</x:v>
      </x:c>
    </x:row>
    <x:row r="1879" ht="42" customHeight="1">
      <x:c r="A1879" s="24" t="str">
        <x:v>1rfv1un-13</x:v>
      </x:c>
      <x:c r="B1879" s="24" t="n">
        <x:v>13</x:v>
      </x:c>
      <x:c r="C1879" s="24" t="str">
        <x:v>QS</x:v>
      </x:c>
      <x:c r="D1879" s="24" t="n">
        <x:v>13</x:v>
      </x:c>
      <x:c r="E1879" s="24" t="str">
        <x:v>University of California, Berkeley (UCB)</x:v>
      </x:c>
      <x:c r="F1879" s="24" t="str">
        <x:v>Master of Climate Solutions</x:v>
      </x:c>
      <x:c r="G1879" s="24" t="n">
        <x:v>11</x:v>
      </x:c>
      <x:c r="H1879" s="24"/>
      <x:c r="I1879" s="24" t="str">
        <x:v>gradadmissions</x:v>
      </x:c>
      <x:c r="J1879" s="24" t="n">
        <x:v>46080.126122685186</x:v>
      </x:c>
      <x:c r="K1879" s="24" t="str">
        <x:v>2026-02</x:v>
      </x:c>
      <x:c r="L1879" s="24" t="str">
        <x:v>Medium</x:v>
      </x:c>
      <x:c r="M1879" s="24" t="str">
        <x:v>Institution name</x:v>
      </x:c>
      <x:c r="N1879" s="24" t="str">
        <x:v>UC Berkeley</x:v>
      </x:c>
      <x:c r="O1879" s="24" t="str"/>
      <x:c r="P1879" s="24" t="str">
        <x:v>rejection | master | masters | program</x:v>
      </x:c>
      <x:c r="Q1879" s="24" t="str"/>
      <x:c r="R1879" s="24" t="n">
        <x:v>3</x:v>
      </x:c>
      <x:c r="S1879" s="24" t="n">
        <x:v>0</x:v>
      </x:c>
      <x:c r="T1879" s="24" t="n">
        <x:v>0.800000011920929</x:v>
      </x:c>
      <x:c r="U1879" s="24" t="str">
        <x:v>Computational Sciences</x:v>
      </x:c>
      <x:c r="V1879" s="24" t="str">
        <x:v>Waitlisted to UC Grad Program- Do I have chance?</x:v>
      </x:c>
      <x:c r="W1879" s="24" t="str">
        <x:v>Hey! I was recently waitlisted for the UC Berkeley Masters program in the College of Letters and Sciences program and I’m trying to get a clearer sense of what this might mean in practice. From what I understand, the **cohort is around 25 students,** which makes me wonder how much waitlist movement there typically is. I know yield can vary year to year, but I’d really appreciate hearing from anyone who: * Was admitted off the Berkeley Masters waitlist in past years * Knows roughly how large the waitlist usually is * Has insight into typical waitlist movement * Has experience with similarly sized social science master’s programs I’m trying to figure out whether this is a genuine possibility or more of a soft rejection. They said I was a strong applicant and that they would lmk by March 14th if anyone rejects their offers. Any data points or anecdotal experiences would be really helpful. Thank you!</x:v>
      </x:c>
      <x:c r="X1879" s="27" t="str">
        <x:v>https://www.reddit.com/r/gradadmissions/comments/1rfv1un/waitlisted_to_uc_grad_program_do_i_have_chance/</x:v>
      </x:c>
      <x:c r="Y1879" s="27" t="str">
        <x:v>https://www.reddit.com/r/gradadmissions/comments/1rfv1un/waitlisted_to_uc_grad_program_do_i_have_chance/</x:v>
      </x:c>
      <x:c r="Z1879" s="24" t="str"/>
      <x:c r="AA1879" s="24" t="str">
        <x:v>No</x:v>
      </x:c>
    </x:row>
    <x:row r="1880" ht="42" customHeight="1">
      <x:c r="A1880" s="21" t="str">
        <x:v>1rfusui-2</x:v>
      </x:c>
      <x:c r="B1880" s="21" t="n">
        <x:v>2</x:v>
      </x:c>
      <x:c r="C1880" s="21" t="str">
        <x:v>QS</x:v>
      </x:c>
      <x:c r="D1880" s="21" t="n">
        <x:v>2</x:v>
      </x:c>
      <x:c r="E1880" s="21" t="str">
        <x:v>University of Toronto</x:v>
      </x:c>
      <x:c r="F1880" s="21" t="str">
        <x:v>Master of Environment &amp; Sustainability</x:v>
      </x:c>
      <x:c r="G1880" s="21" t="str">
        <x:v>2</x:v>
      </x:c>
      <x:c r="H1880" s="21"/>
      <x:c r="I1880" s="21" t="str">
        <x:v>gradadmissions</x:v>
      </x:c>
      <x:c r="J1880" s="21" t="n">
        <x:v>46080.11822916667</x:v>
      </x:c>
      <x:c r="K1880" s="21" t="str">
        <x:v>2026-02</x:v>
      </x:c>
      <x:c r="L1880" s="21" t="str">
        <x:v>Medium</x:v>
      </x:c>
      <x:c r="M1880" s="21" t="str">
        <x:v>Institution name</x:v>
      </x:c>
      <x:c r="N1880" s="21" t="str">
        <x:v>UofT</x:v>
      </x:c>
      <x:c r="O1880" s="21" t="str"/>
      <x:c r="P1880" s="21" t="str">
        <x:v>masters | msc | grad school</x:v>
      </x:c>
      <x:c r="Q1880" s="21" t="str"/>
      <x:c r="R1880" s="21" t="n">
        <x:v>0</x:v>
      </x:c>
      <x:c r="S1880" s="21" t="n">
        <x:v>0</x:v>
      </x:c>
      <x:c r="T1880" s="21" t="n">
        <x:v>0.33000001311302185</x:v>
      </x:c>
      <x:c r="U1880" s="21" t="str">
        <x:v>Biological Sciences</x:v>
      </x:c>
      <x:c r="V1880" s="21" t="str">
        <x:v>Canadian Masters Applications</x:v>
      </x:c>
      <x:c r="W1880" s="21" t="str">
        <x:v>Hi, has anyone received any updates on Canadian grad school applications for MSc programs? Particularly McMaster, Carleton, UofT? Thanks!</x:v>
      </x:c>
      <x:c r="X1880" s="26" t="str">
        <x:v>https://www.reddit.com/r/gradadmissions/comments/1rfusui/canadian_masters_applications/</x:v>
      </x:c>
      <x:c r="Y1880" s="26" t="str">
        <x:v>https://www.reddit.com/r/gradadmissions/comments/1rfusui/canadian_masters_applications/</x:v>
      </x:c>
      <x:c r="Z1880" s="56" t="str">
        <x:v>Acronym-only institution match</x:v>
      </x:c>
      <x:c r="AA1880" s="21" t="str">
        <x:v>No</x:v>
      </x:c>
    </x:row>
    <x:row r="1881" ht="42" customHeight="1">
      <x:c r="A1881" s="24" t="str">
        <x:v>1rfusui-66</x:v>
      </x:c>
      <x:c r="B1881" s="24" t="n">
        <x:v>66</x:v>
      </x:c>
      <x:c r="C1881" s="24" t="str">
        <x:v>THE</x:v>
      </x:c>
      <x:c r="D1881" s="24" t="n">
        <x:v>15</x:v>
      </x:c>
      <x:c r="E1881" s="24" t="str">
        <x:v>McMaster University</x:v>
      </x:c>
      <x:c r="F1881" s="24" t="str">
        <x:v>No directly qualifying sustainability/environment master's confirmed</x:v>
      </x:c>
      <x:c r="G1881" s="24"/>
      <x:c r="H1881" s="24" t="str">
        <x:v>18</x:v>
      </x:c>
      <x:c r="I1881" s="24" t="str">
        <x:v>gradadmissions</x:v>
      </x:c>
      <x:c r="J1881" s="24" t="n">
        <x:v>46080.11822916667</x:v>
      </x:c>
      <x:c r="K1881" s="24" t="str">
        <x:v>2026-02</x:v>
      </x:c>
      <x:c r="L1881" s="24" t="str">
        <x:v>Medium</x:v>
      </x:c>
      <x:c r="M1881" s="24" t="str">
        <x:v>Institution name</x:v>
      </x:c>
      <x:c r="N1881" s="24" t="str">
        <x:v>McMaster</x:v>
      </x:c>
      <x:c r="O1881" s="24" t="str"/>
      <x:c r="P1881" s="24" t="str">
        <x:v>masters | msc | grad school</x:v>
      </x:c>
      <x:c r="Q1881" s="24" t="str"/>
      <x:c r="R1881" s="24" t="n">
        <x:v>0</x:v>
      </x:c>
      <x:c r="S1881" s="24" t="n">
        <x:v>0</x:v>
      </x:c>
      <x:c r="T1881" s="24" t="n">
        <x:v>0.33000001311302185</x:v>
      </x:c>
      <x:c r="U1881" s="24" t="str">
        <x:v>Biological Sciences</x:v>
      </x:c>
      <x:c r="V1881" s="24" t="str">
        <x:v>Canadian Masters Applications</x:v>
      </x:c>
      <x:c r="W1881" s="24" t="str">
        <x:v>Hi, has anyone received any updates on Canadian grad school applications for MSc programs? Particularly McMaster, Carleton, UofT? Thanks!</x:v>
      </x:c>
      <x:c r="X1881" s="27" t="str">
        <x:v>https://www.reddit.com/r/gradadmissions/comments/1rfusui/canadian_masters_applications/</x:v>
      </x:c>
      <x:c r="Y1881" s="27" t="str">
        <x:v>https://www.reddit.com/r/gradadmissions/comments/1rfusui/canadian_masters_applications/</x:v>
      </x:c>
      <x:c r="Z1881" s="24" t="str"/>
      <x:c r="AA1881" s="24" t="str">
        <x:v>No</x:v>
      </x:c>
    </x:row>
    <x:row r="1882" ht="42" customHeight="1">
      <x:c r="A1882" s="21" t="str">
        <x:v>1rft9uj-20</x:v>
      </x:c>
      <x:c r="B1882" s="21" t="n">
        <x:v>20</x:v>
      </x:c>
      <x:c r="C1882" s="21" t="str">
        <x:v>QS</x:v>
      </x:c>
      <x:c r="D1882" s="21" t="n">
        <x:v>20</x:v>
      </x:c>
      <x:c r="E1882" s="21" t="str">
        <x:v>New York University (NYU)</x:v>
      </x:c>
      <x:c r="F1882" s="21" t="str">
        <x:v>MS in Environmental Policy and Sustainability Management</x:v>
      </x:c>
      <x:c r="G1882" s="21" t="str">
        <x:v>20</x:v>
      </x:c>
      <x:c r="H1882" s="21"/>
      <x:c r="I1882" s="21" t="str">
        <x:v>gradadmissions</x:v>
      </x:c>
      <x:c r="J1882" s="21" t="n">
        <x:v>46080.070439814815</x:v>
      </x:c>
      <x:c r="K1882" s="21" t="str">
        <x:v>2026-02</x:v>
      </x:c>
      <x:c r="L1882" s="21" t="str">
        <x:v>Medium</x:v>
      </x:c>
      <x:c r="M1882" s="21" t="str">
        <x:v>Institution name</x:v>
      </x:c>
      <x:c r="N1882" s="21" t="str">
        <x:v>New York University | NYU</x:v>
      </x:c>
      <x:c r="O1882" s="21" t="str"/>
      <x:c r="P1882" s="21" t="str">
        <x:v>accepted | masters | program</x:v>
      </x:c>
      <x:c r="Q1882" s="21" t="str"/>
      <x:c r="R1882" s="21" t="n">
        <x:v>1</x:v>
      </x:c>
      <x:c r="S1882" s="21" t="n">
        <x:v>3</x:v>
      </x:c>
      <x:c r="T1882" s="21" t="n">
        <x:v>0.6000000238418579</x:v>
      </x:c>
      <x:c r="U1882" s="21" t="str">
        <x:v>General Advice</x:v>
      </x:c>
      <x:c r="V1882" s="21" t="str">
        <x:v>Need Help Deciding !</x:v>
      </x:c>
      <x:c r="W1882" s="21" t="str">
        <x:v>Hey Guys ! So I recently got accepted into the following masters program \- Georgetown University: MS in Bioinformatics (School of Medicine) \- New York University (NYU): MS in Biomedical Informatics (Grossman School of Medicine) \- UCSF: MS in Health Data Science \- John’s Hopkins MS in Biotechnology I don’t know which would look best on my resume for medical school!!! I am current based in nyc so in terms of total cost of attendance NYU would be the cheapest since I wouldn’t have to move anywhere else. I would appreciate any and all input please !!</x:v>
      </x:c>
      <x:c r="X1882" s="26" t="str">
        <x:v>https://www.reddit.com/r/gradadmissions/comments/1rft9uj/need_help_deciding/</x:v>
      </x:c>
      <x:c r="Y1882" s="26" t="str">
        <x:v>https://www.reddit.com/r/gradadmissions/comments/1rft9uj/need_help_deciding/</x:v>
      </x:c>
      <x:c r="Z1882" s="21" t="str"/>
      <x:c r="AA1882" s="21" t="str">
        <x:v>No</x:v>
      </x:c>
    </x:row>
    <x:row r="1883" ht="42" customHeight="1">
      <x:c r="A1883" s="24" t="str">
        <x:v>1rfs3ol-14</x:v>
      </x:c>
      <x:c r="B1883" s="24" t="n">
        <x:v>14</x:v>
      </x:c>
      <x:c r="C1883" s="24" t="str">
        <x:v>QS</x:v>
      </x:c>
      <x:c r="D1883" s="24" t="n">
        <x:v>14</x:v>
      </x:c>
      <x:c r="E1883" s="24" t="str">
        <x:v>Stanford University</x:v>
      </x:c>
      <x:c r="F1883" s="24" t="str">
        <x:v>MS Sustainability Science and Practice</x:v>
      </x:c>
      <x:c r="G1883" s="24" t="str">
        <x:v>13</x:v>
      </x:c>
      <x:c r="H1883" s="24"/>
      <x:c r="I1883" s="24" t="str">
        <x:v>gradadmissions</x:v>
      </x:c>
      <x:c r="J1883" s="24" t="n">
        <x:v>46080.03449074074</x:v>
      </x:c>
      <x:c r="K1883" s="24" t="str">
        <x:v>2026-02</x:v>
      </x:c>
      <x:c r="L1883" s="24" t="str">
        <x:v>Medium</x:v>
      </x:c>
      <x:c r="M1883" s="24" t="str">
        <x:v>Institution name</x:v>
      </x:c>
      <x:c r="N1883" s="24" t="str">
        <x:v>Stanford</x:v>
      </x:c>
      <x:c r="O1883" s="24" t="str"/>
      <x:c r="P1883" s="24" t="str">
        <x:v>application | rejection</x:v>
      </x:c>
      <x:c r="Q1883" s="24" t="str"/>
      <x:c r="R1883" s="24" t="n">
        <x:v>4</x:v>
      </x:c>
      <x:c r="S1883" s="24" t="n">
        <x:v>3</x:v>
      </x:c>
      <x:c r="T1883" s="24" t="n">
        <x:v>0.699999988079071</x:v>
      </x:c>
      <x:c r="U1883" s="24" t="str">
        <x:v>Engineering</x:v>
      </x:c>
      <x:c r="V1883" s="24" t="str">
        <x:v>stanford cee phd rejection 🥲</x:v>
      </x:c>
      <x:c r="W1883" s="24" t="str">
        <x:v>i'm not gonna lie, this one was a little heartbreaking. stanford cee was my top choice. my research alignment was perfect with the lab i wanted to work with. i probably should've expected it given that i didn't get any interview invites. i think im just gonna call it a day and let myself rest for a bit. it probably sucks because this was the application i put the most time and effort in among my other applications. part of me wants to believe that the rejection letter was sent in error, but i am just coping at this point.</x:v>
      </x:c>
      <x:c r="X1883" s="27" t="str">
        <x:v>https://www.reddit.com/r/gradadmissions/comments/1rfs3ol/stanford_cee_phd_rejection/</x:v>
      </x:c>
      <x:c r="Y1883" s="27" t="str">
        <x:v>https://www.reddit.com/r/gradadmissions/comments/1rfs3ol/stanford_cee_phd_rejection/</x:v>
      </x:c>
      <x:c r="Z1883" s="24" t="str"/>
      <x:c r="AA1883" s="24" t="str">
        <x:v>No</x:v>
      </x:c>
    </x:row>
    <x:row r="1884" ht="42" customHeight="1">
      <x:c r="A1884" s="21" t="str">
        <x:v>1rfqh71-20</x:v>
      </x:c>
      <x:c r="B1884" s="21" t="n">
        <x:v>20</x:v>
      </x:c>
      <x:c r="C1884" s="21" t="str">
        <x:v>QS</x:v>
      </x:c>
      <x:c r="D1884" s="21" t="n">
        <x:v>20</x:v>
      </x:c>
      <x:c r="E1884" s="21" t="str">
        <x:v>New York University (NYU)</x:v>
      </x:c>
      <x:c r="F1884" s="21" t="str">
        <x:v>MS in Environmental Policy and Sustainability Management</x:v>
      </x:c>
      <x:c r="G1884" s="21" t="str">
        <x:v>20</x:v>
      </x:c>
      <x:c r="H1884" s="21"/>
      <x:c r="I1884" s="21" t="str">
        <x:v>gradadmissions</x:v>
      </x:c>
      <x:c r="J1884" s="21" t="n">
        <x:v>46079.987488425926</x:v>
      </x:c>
      <x:c r="K1884" s="21" t="str">
        <x:v>2026-02</x:v>
      </x:c>
      <x:c r="L1884" s="21" t="str">
        <x:v>Medium</x:v>
      </x:c>
      <x:c r="M1884" s="21" t="str">
        <x:v>Institution name</x:v>
      </x:c>
      <x:c r="N1884" s="21" t="str">
        <x:v>NYU</x:v>
      </x:c>
      <x:c r="O1884" s="21" t="str"/>
      <x:c r="P1884" s="21" t="str">
        <x:v>masters</x:v>
      </x:c>
      <x:c r="Q1884" s="21" t="str"/>
      <x:c r="R1884" s="21" t="n">
        <x:v>0</x:v>
      </x:c>
      <x:c r="S1884" s="21" t="n">
        <x:v>3</x:v>
      </x:c>
      <x:c r="T1884" s="21" t="n">
        <x:v>0.5</x:v>
      </x:c>
      <x:c r="U1884" s="21" t="str">
        <x:v>Humanities</x:v>
      </x:c>
      <x:c r="V1884" s="21" t="str">
        <x:v>Rejected - feeling hopeless.</x:v>
      </x:c>
      <x:c r="W1884" s="21" t="str">
        <x:v>Got rejected from Boston University for a masters in English which wasn’t my top choice but now I’m feeling like I’ll have ZERO chance of getting into NYU or Columbia. Not really sure what to do anymore.</x:v>
      </x:c>
      <x:c r="X1884" s="26" t="str">
        <x:v>https://www.reddit.com/r/gradadmissions/comments/1rfqh71/rejected_feeling_hopeless/</x:v>
      </x:c>
      <x:c r="Y1884" s="26" t="str">
        <x:v>https://www.reddit.com/r/gradadmissions/comments/1rfqh71/rejected_feeling_hopeless/</x:v>
      </x:c>
      <x:c r="Z1884" s="56" t="str">
        <x:v>Acronym-only institution match</x:v>
      </x:c>
      <x:c r="AA1884" s="21" t="str">
        <x:v>No</x:v>
      </x:c>
    </x:row>
    <x:row r="1885" ht="42" customHeight="1">
      <x:c r="A1885" s="24" t="str">
        <x:v>1rfow5e-20</x:v>
      </x:c>
      <x:c r="B1885" s="24" t="n">
        <x:v>20</x:v>
      </x:c>
      <x:c r="C1885" s="24" t="str">
        <x:v>QS</x:v>
      </x:c>
      <x:c r="D1885" s="24" t="n">
        <x:v>20</x:v>
      </x:c>
      <x:c r="E1885" s="24" t="str">
        <x:v>New York University (NYU)</x:v>
      </x:c>
      <x:c r="F1885" s="24" t="str">
        <x:v>MS in Environmental Policy and Sustainability Management</x:v>
      </x:c>
      <x:c r="G1885" s="24" t="str">
        <x:v>20</x:v>
      </x:c>
      <x:c r="H1885" s="24"/>
      <x:c r="I1885" s="24" t="str">
        <x:v>gradadmissions</x:v>
      </x:c>
      <x:c r="J1885" s="24" t="n">
        <x:v>46079.94386574074</x:v>
      </x:c>
      <x:c r="K1885" s="24" t="str">
        <x:v>2026-02</x:v>
      </x:c>
      <x:c r="L1885" s="24" t="str">
        <x:v>Medium</x:v>
      </x:c>
      <x:c r="M1885" s="24" t="str">
        <x:v>Institution name</x:v>
      </x:c>
      <x:c r="N1885" s="24" t="str">
        <x:v>NYU</x:v>
      </x:c>
      <x:c r="O1885" s="24" t="str"/>
      <x:c r="P1885" s="24" t="str">
        <x:v>program | placement</x:v>
      </x:c>
      <x:c r="Q1885" s="24" t="str"/>
      <x:c r="R1885" s="24" t="n">
        <x:v>0</x:v>
      </x:c>
      <x:c r="S1885" s="24" t="n">
        <x:v>1</x:v>
      </x:c>
      <x:c r="T1885" s="24" t="n">
        <x:v>0.25</x:v>
      </x:c>
      <x:c r="U1885" s="24" t="str">
        <x:v>Computational Sciences</x:v>
      </x:c>
      <x:c r="V1885" s="24" t="str">
        <x:v>NYU MS DS vs. Columbia MS DS</x:v>
      </x:c>
      <x:c r="W1885" s="24" t="str">
        <x:v>I was recently admitted to Columbia’s MS in Data Science and am currently waiting on a decision from NYU’s MS DS program. I know this comparison has come up before, but I’d appreciate updated perspectives from people in industry. Specifically: * Which program is generally viewed as more rigorous? * Is one considered more prestigious or better respected by hiring managers? * Any meaningful differences in recruiting pipelines or alumni network strength? * If your goal is strong industry placement for product Data Scientist roles in tech, does one stand out? For context, I’m currently at NYU for undergrad and plan to work in industry directly MS. I like the fact that NYU has more accessible research opportunities and vast elective offerings, but Columbia name might be more reputable long-term. At the same time, faculty at NYU are world-class...</x:v>
      </x:c>
      <x:c r="X1885" s="27" t="str">
        <x:v>https://www.reddit.com/r/gradadmissions/comments/1rfow5e/nyu_ms_ds_vs_columbia_ms_ds/</x:v>
      </x:c>
      <x:c r="Y1885" s="27" t="str">
        <x:v>https://www.reddit.com/r/gradadmissions/comments/1rfow5e/nyu_ms_ds_vs_columbia_ms_ds/</x:v>
      </x:c>
      <x:c r="Z1885" s="56" t="str">
        <x:v>Acronym-only institution match</x:v>
      </x:c>
      <x:c r="AA1885" s="24" t="str">
        <x:v>No</x:v>
      </x:c>
    </x:row>
    <x:row r="1886" ht="42" customHeight="1">
      <x:c r="A1886" s="21" t="str">
        <x:v>1rfo14n-20</x:v>
      </x:c>
      <x:c r="B1886" s="21" t="n">
        <x:v>20</x:v>
      </x:c>
      <x:c r="C1886" s="21" t="str">
        <x:v>QS</x:v>
      </x:c>
      <x:c r="D1886" s="21" t="n">
        <x:v>20</x:v>
      </x:c>
      <x:c r="E1886" s="21" t="str">
        <x:v>New York University (NYU)</x:v>
      </x:c>
      <x:c r="F1886" s="21" t="str">
        <x:v>MS in Environmental Policy and Sustainability Management</x:v>
      </x:c>
      <x:c r="G1886" s="21" t="str">
        <x:v>20</x:v>
      </x:c>
      <x:c r="H1886" s="21"/>
      <x:c r="I1886" s="21" t="str">
        <x:v>gradadmissions</x:v>
      </x:c>
      <x:c r="J1886" s="21" t="n">
        <x:v>46079.9209375</x:v>
      </x:c>
      <x:c r="K1886" s="21" t="str">
        <x:v>2026-02</x:v>
      </x:c>
      <x:c r="L1886" s="21" t="str">
        <x:v>Medium</x:v>
      </x:c>
      <x:c r="M1886" s="21" t="str">
        <x:v>Institution name</x:v>
      </x:c>
      <x:c r="N1886" s="21" t="str">
        <x:v>NYU</x:v>
      </x:c>
      <x:c r="O1886" s="21" t="str"/>
      <x:c r="P1886" s="21" t="str">
        <x:v>rejection</x:v>
      </x:c>
      <x:c r="Q1886" s="21" t="str"/>
      <x:c r="R1886" s="21" t="n">
        <x:v>15</x:v>
      </x:c>
      <x:c r="S1886" s="21" t="n">
        <x:v>4</x:v>
      </x:c>
      <x:c r="T1886" s="21" t="n">
        <x:v>0.8999999761581421</x:v>
      </x:c>
      <x:c r="U1886" s="21" t="str">
        <x:v>Venting</x:v>
      </x:c>
      <x:c r="V1886" s="21" t="str">
        <x:v>waiting for rejection letters</x:v>
      </x:c>
      <x:c r="W1886" s="21" t="str">
        <x:v>Just needed to vent about my situation here that I’m sure will resonate with many of you! I’m almost at the end of an unsuccessful cycle applying to English PhDs. Four rejection letters received and three decisions still pending from CUNY, Rutgers, and NYU, but all three of them have already sent out acceptances and waitlists so I know I’m just waiting on more rejections. I just wish schools would go ahead and send out the rejections too if they already know who they’re making offers to. I keep thinking that maybe there’s still hope but it feels like I’m just building myself up only to get knocked straight back down. Is there a reason schools do this? Should I stay hopeful? Is it REALLY not over till it’s over? The waiting is a killer :/</x:v>
      </x:c>
      <x:c r="X1886" s="26" t="str">
        <x:v>https://www.reddit.com/r/gradadmissions/comments/1rfo14n/waiting_for_rejection_letters/</x:v>
      </x:c>
      <x:c r="Y1886" s="26" t="str">
        <x:v>https://www.reddit.com/r/gradadmissions/comments/1rfo14n/waiting_for_rejection_letters/</x:v>
      </x:c>
      <x:c r="Z1886" s="56" t="str">
        <x:v>Acronym-only institution match</x:v>
      </x:c>
      <x:c r="AA1886" s="21" t="str">
        <x:v>No</x:v>
      </x:c>
    </x:row>
    <x:row r="1887" ht="42" customHeight="1">
      <x:c r="A1887" s="24" t="str">
        <x:v>1rfl86t-14</x:v>
      </x:c>
      <x:c r="B1887" s="24" t="n">
        <x:v>14</x:v>
      </x:c>
      <x:c r="C1887" s="24" t="str">
        <x:v>QS</x:v>
      </x:c>
      <x:c r="D1887" s="24" t="n">
        <x:v>14</x:v>
      </x:c>
      <x:c r="E1887" s="24" t="str">
        <x:v>Stanford University</x:v>
      </x:c>
      <x:c r="F1887" s="24" t="str">
        <x:v>MS Sustainability Science and Practice</x:v>
      </x:c>
      <x:c r="G1887" s="24" t="str">
        <x:v>13</x:v>
      </x:c>
      <x:c r="H1887" s="24"/>
      <x:c r="I1887" s="24" t="str">
        <x:v>gradadmissions</x:v>
      </x:c>
      <x:c r="J1887" s="24" t="n">
        <x:v>46079.84841435185</x:v>
      </x:c>
      <x:c r="K1887" s="24" t="str">
        <x:v>2026-02</x:v>
      </x:c>
      <x:c r="L1887" s="24" t="str">
        <x:v>Medium</x:v>
      </x:c>
      <x:c r="M1887" s="24" t="str">
        <x:v>Institution name</x:v>
      </x:c>
      <x:c r="N1887" s="24" t="str">
        <x:v>Stanford</x:v>
      </x:c>
      <x:c r="O1887" s="24" t="str"/>
      <x:c r="P1887" s="24" t="str">
        <x:v>application | offer | masters | graduate | grad school | campus</x:v>
      </x:c>
      <x:c r="Q1887" s="24" t="str"/>
      <x:c r="R1887" s="24" t="n">
        <x:v>0</x:v>
      </x:c>
      <x:c r="S1887" s="24" t="n">
        <x:v>15</x:v>
      </x:c>
      <x:c r="T1887" s="24" t="n">
        <x:v>0.3799999952316284</x:v>
      </x:c>
      <x:c r="U1887" s="24" t="str">
        <x:v>Computer Sciences</x:v>
      </x:c>
      <x:c r="V1887" s="24" t="str">
        <x:v>Got a good PhD but unsure how to proceed</x:v>
      </x:c>
      <x:c r="W1887" s="24" t="str">
        <x:v>Howdy, this sub has been quite useful and fun thus far so I felt this is a good time to give back and get some help too. I'm keeping things deliberately vague for confidentiality. I'm an undergrad about to graduate this summer and sometime in February, I was offered a Computer Science PhD at a T10 Ivy League. I have a mathematical background and my interests are in theory CS, but I'm not sure if I'm really ready to commit to a PhD just yet, especially since I don't think I'm mature already. I'm waiting on my Masters application results from T5 CS Schools. So, I did Math Olympiad in school (went to the MOP equivalent), attended a top college in my country and had research internships in Europe during my undergrad, one of which got published and the other is in the works. Decent profile, nothing extraordinary though given what I read about people doing Stanford Masters and Deepmind PreDocs and stuff. Now the dilemma is I've also received a good job offer in quant finance which I'd love to take up at least for a year of experience (and money) before committing to grad school. I applied casually across the board this year, to 3 top masters and 3 not-so-top PhDs to see where I stand,...</x:v>
      </x:c>
      <x:c r="X1887" s="27" t="str">
        <x:v>https://www.reddit.com/r/gradadmissions/comments/1rfl86t/got_a_good_phd_but_unsure_how_to_proceed/</x:v>
      </x:c>
      <x:c r="Y1887" s="27" t="str">
        <x:v>https://www.reddit.com/r/gradadmissions/comments/1rfl86t/got_a_good_phd_but_unsure_how_to_proceed/</x:v>
      </x:c>
      <x:c r="Z1887" s="24" t="str"/>
      <x:c r="AA1887" s="24" t="str">
        <x:v>No</x:v>
      </x:c>
    </x:row>
    <x:row r="1888" ht="42" customHeight="1">
      <x:c r="A1888" s="21" t="str">
        <x:v>1rfk6w6-2</x:v>
      </x:c>
      <x:c r="B1888" s="21" t="n">
        <x:v>2</x:v>
      </x:c>
      <x:c r="C1888" s="21" t="str">
        <x:v>QS</x:v>
      </x:c>
      <x:c r="D1888" s="21" t="n">
        <x:v>2</x:v>
      </x:c>
      <x:c r="E1888" s="21" t="str">
        <x:v>University of Toronto</x:v>
      </x:c>
      <x:c r="F1888" s="21" t="str">
        <x:v>Master of Environment &amp; Sustainability</x:v>
      </x:c>
      <x:c r="G1888" s="21" t="str">
        <x:v>2</x:v>
      </x:c>
      <x:c r="H1888" s="21"/>
      <x:c r="I1888" s="21" t="str">
        <x:v>gradadmissions</x:v>
      </x:c>
      <x:c r="J1888" s="21" t="n">
        <x:v>46079.82167824074</x:v>
      </x:c>
      <x:c r="K1888" s="21" t="str">
        <x:v>2026-02</x:v>
      </x:c>
      <x:c r="L1888" s="21" t="str">
        <x:v>Medium</x:v>
      </x:c>
      <x:c r="M1888" s="21" t="str">
        <x:v>Institution name</x:v>
      </x:c>
      <x:c r="N1888" s="21" t="str">
        <x:v>UofT</x:v>
      </x:c>
      <x:c r="O1888" s="21" t="str"/>
      <x:c r="P1888" s="21" t="str">
        <x:v>accepted | program</x:v>
      </x:c>
      <x:c r="Q1888" s="21" t="str"/>
      <x:c r="R1888" s="21" t="n">
        <x:v>9</x:v>
      </x:c>
      <x:c r="S1888" s="21" t="n">
        <x:v>3</x:v>
      </x:c>
      <x:c r="T1888" s="21" t="n">
        <x:v>0.9100000262260437</x:v>
      </x:c>
      <x:c r="U1888" s="21" t="str">
        <x:v>Biological Sciences</x:v>
      </x:c>
      <x:c r="V1888" s="21" t="str">
        <x:v>Got accepted into another backup MS program!!</x:v>
      </x:c>
      <x:c r="W1888" s="21" t="str">
        <x:v>Super happy that I have options now. In addition to Berkeley's MSSE online program, I also just got accepted into an MS program at the Vilcek Institute at NYU!! I'm still hoping I hear from my remaining PhD programs (UF, UofT, Harvard), but I'm still happy that I heard back from somewhere, even with the few rejections I received. Feeling proud and excited!! https://preview.redd.it/gut4hff57wlg1.png?width=819&amp;format=png&amp;auto=webp&amp;s=9cc44071046baa134ac53158a1b70a31dcddfe9b</x:v>
      </x:c>
      <x:c r="X1888" s="26" t="str">
        <x:v>https://www.reddit.com/r/gradadmissions/comments/1rfk6w6/got_accepted_into_another_backup_ms_program/</x:v>
      </x:c>
      <x:c r="Y1888" s="26" t="str">
        <x:v>https://www.reddit.com/r/gradadmissions/comments/1rfk6w6/got_accepted_into_another_backup_ms_program/</x:v>
      </x:c>
      <x:c r="Z1888" s="56" t="str">
        <x:v>Acronym-only institution match</x:v>
      </x:c>
      <x:c r="AA1888" s="21" t="str">
        <x:v>No</x:v>
      </x:c>
    </x:row>
    <x:row r="1889" ht="42" customHeight="1">
      <x:c r="A1889" s="24" t="str">
        <x:v>1rfk6w6-20</x:v>
      </x:c>
      <x:c r="B1889" s="24" t="n">
        <x:v>20</x:v>
      </x:c>
      <x:c r="C1889" s="24" t="str">
        <x:v>QS</x:v>
      </x:c>
      <x:c r="D1889" s="24" t="n">
        <x:v>20</x:v>
      </x:c>
      <x:c r="E1889" s="24" t="str">
        <x:v>New York University (NYU)</x:v>
      </x:c>
      <x:c r="F1889" s="24" t="str">
        <x:v>MS in Environmental Policy and Sustainability Management</x:v>
      </x:c>
      <x:c r="G1889" s="24" t="str">
        <x:v>20</x:v>
      </x:c>
      <x:c r="H1889" s="24"/>
      <x:c r="I1889" s="24" t="str">
        <x:v>gradadmissions</x:v>
      </x:c>
      <x:c r="J1889" s="24" t="n">
        <x:v>46079.82167824074</x:v>
      </x:c>
      <x:c r="K1889" s="24" t="str">
        <x:v>2026-02</x:v>
      </x:c>
      <x:c r="L1889" s="24" t="str">
        <x:v>Medium</x:v>
      </x:c>
      <x:c r="M1889" s="24" t="str">
        <x:v>Institution name</x:v>
      </x:c>
      <x:c r="N1889" s="24" t="str">
        <x:v>NYU</x:v>
      </x:c>
      <x:c r="O1889" s="24" t="str"/>
      <x:c r="P1889" s="24" t="str">
        <x:v>accepted | program</x:v>
      </x:c>
      <x:c r="Q1889" s="24" t="str"/>
      <x:c r="R1889" s="24" t="n">
        <x:v>9</x:v>
      </x:c>
      <x:c r="S1889" s="24" t="n">
        <x:v>3</x:v>
      </x:c>
      <x:c r="T1889" s="24" t="n">
        <x:v>0.9100000262260437</x:v>
      </x:c>
      <x:c r="U1889" s="24" t="str">
        <x:v>Biological Sciences</x:v>
      </x:c>
      <x:c r="V1889" s="24" t="str">
        <x:v>Got accepted into another backup MS program!!</x:v>
      </x:c>
      <x:c r="W1889" s="24" t="str">
        <x:v>Super happy that I have options now. In addition to Berkeley's MSSE online program, I also just got accepted into an MS program at the Vilcek Institute at NYU!! I'm still hoping I hear from my remaining PhD programs (UF, UofT, Harvard), but I'm still happy that I heard back from somewhere, even with the few rejections I received. Feeling proud and excited!! https://preview.redd.it/gut4hff57wlg1.png?width=819&amp;format=png&amp;auto=webp&amp;s=9cc44071046baa134ac53158a1b70a31dcddfe9b</x:v>
      </x:c>
      <x:c r="X1889" s="27" t="str">
        <x:v>https://www.reddit.com/r/gradadmissions/comments/1rfk6w6/got_accepted_into_another_backup_ms_program/</x:v>
      </x:c>
      <x:c r="Y1889" s="27" t="str">
        <x:v>https://www.reddit.com/r/gradadmissions/comments/1rfk6w6/got_accepted_into_another_backup_ms_program/</x:v>
      </x:c>
      <x:c r="Z1889" s="56" t="str">
        <x:v>Acronym-only institution match</x:v>
      </x:c>
      <x:c r="AA1889" s="24" t="str">
        <x:v>No</x:v>
      </x:c>
    </x:row>
    <x:row r="1890" ht="42" customHeight="1">
      <x:c r="A1890" s="21" t="str">
        <x:v>1rfixf9-14</x:v>
      </x:c>
      <x:c r="B1890" s="21" t="n">
        <x:v>14</x:v>
      </x:c>
      <x:c r="C1890" s="21" t="str">
        <x:v>QS</x:v>
      </x:c>
      <x:c r="D1890" s="21" t="n">
        <x:v>14</x:v>
      </x:c>
      <x:c r="E1890" s="21" t="str">
        <x:v>Stanford University</x:v>
      </x:c>
      <x:c r="F1890" s="21" t="str">
        <x:v>MS Sustainability Science and Practice</x:v>
      </x:c>
      <x:c r="G1890" s="21" t="str">
        <x:v>13</x:v>
      </x:c>
      <x:c r="H1890" s="21"/>
      <x:c r="I1890" s="21" t="str">
        <x:v>gradadmissions</x:v>
      </x:c>
      <x:c r="J1890" s="21" t="n">
        <x:v>46079.78965277778</x:v>
      </x:c>
      <x:c r="K1890" s="21" t="str">
        <x:v>2026-02</x:v>
      </x:c>
      <x:c r="L1890" s="21" t="str">
        <x:v>Medium</x:v>
      </x:c>
      <x:c r="M1890" s="21" t="str">
        <x:v>Institution name</x:v>
      </x:c>
      <x:c r="N1890" s="21" t="str">
        <x:v>Stanford</x:v>
      </x:c>
      <x:c r="O1890" s="21" t="str"/>
      <x:c r="P1890" s="21" t="str">
        <x:v>application | accepted | grad school | program</x:v>
      </x:c>
      <x:c r="Q1890" s="21" t="str"/>
      <x:c r="R1890" s="21" t="n">
        <x:v>0</x:v>
      </x:c>
      <x:c r="S1890" s="21" t="n">
        <x:v>0</x:v>
      </x:c>
      <x:c r="T1890" s="21" t="n">
        <x:v>0.33000001311302185</x:v>
      </x:c>
      <x:c r="U1890" s="21" t="str">
        <x:v>Physical Sciences</x:v>
      </x:c>
      <x:c r="V1890" s="21" t="str">
        <x:v>Need help making a decision</x:v>
      </x:c>
      <x:c r="W1890" s="21" t="str">
        <x:v>I'm a third year student and I will be applying for PhD programs in physics during the upcoming application cycle. My work is mostly related to accelerator and particle physics. My past experience is: 1. UCLA 2024-25 - Mathematica simulations and construction of beam line magnets 2. SLAC summer 2025 - Geant4 simulations of positron moderator, resulted in second author on conf. paper 3. UCLA 2025-26 - Muon collider simulations to model di-Higgs production I have applied for some summer programs and am trying to make a decision. I could return to SLAC and continue my project, likely resulting in a NIM-A publication. I had a lot of fun with that last summer, but it also would limit the breadth of my applications. I also was accepted to a program at Cornell with a well-known group, so I could get exposure to something new and put another experience on my grad school application. I am interested in applying to both Stanford and Cornell for grad school. I don't have a shortage of letters of recommendation. Both projects are of roughly equal interest to me. What do you recommend?</x:v>
      </x:c>
      <x:c r="X1890" s="26" t="str">
        <x:v>https://www.reddit.com/r/gradadmissions/comments/1rfixf9/need_help_making_a_decision/</x:v>
      </x:c>
      <x:c r="Y1890" s="26" t="str">
        <x:v>https://www.reddit.com/r/gradadmissions/comments/1rfixf9/need_help_making_a_decision/</x:v>
      </x:c>
      <x:c r="Z1890" s="21" t="str"/>
      <x:c r="AA1890" s="21" t="str">
        <x:v>No</x:v>
      </x:c>
    </x:row>
    <x:row r="1891" ht="42" customHeight="1">
      <x:c r="A1891" s="24" t="str">
        <x:v>1rfihnl-22</x:v>
      </x:c>
      <x:c r="B1891" s="24" t="n">
        <x:v>22</x:v>
      </x:c>
      <x:c r="C1891" s="24" t="str">
        <x:v>QS</x:v>
      </x:c>
      <x:c r="D1891" s="24" t="n">
        <x:v>22</x:v>
      </x:c>
      <x:c r="E1891" s="24" t="str">
        <x:v>KU Leuven</x:v>
      </x:c>
      <x:c r="F1891" s="24" t="str">
        <x:v>Master of Sustainable Development</x:v>
      </x:c>
      <x:c r="G1891" s="24" t="n">
        <x:v>22</x:v>
      </x:c>
      <x:c r="H1891" s="24"/>
      <x:c r="I1891" s="24" t="str">
        <x:v>gradadmissions</x:v>
      </x:c>
      <x:c r="J1891" s="24" t="n">
        <x:v>46079.778645833336</x:v>
      </x:c>
      <x:c r="K1891" s="24" t="str">
        <x:v>2026-02</x:v>
      </x:c>
      <x:c r="L1891" s="24" t="str">
        <x:v>Medium</x:v>
      </x:c>
      <x:c r="M1891" s="24" t="str">
        <x:v>Institution name</x:v>
      </x:c>
      <x:c r="N1891" s="24" t="str">
        <x:v>KU Leuven</x:v>
      </x:c>
      <x:c r="O1891" s="24" t="str"/>
      <x:c r="P1891" s="24" t="str">
        <x:v>application | admission | offer | master | programme | scholarship</x:v>
      </x:c>
      <x:c r="Q1891" s="24" t="str"/>
      <x:c r="R1891" s="24" t="n">
        <x:v>0</x:v>
      </x:c>
      <x:c r="S1891" s="24" t="n">
        <x:v>0</x:v>
      </x:c>
      <x:c r="T1891" s="24" t="n">
        <x:v>0.5</x:v>
      </x:c>
      <x:c r="U1891" s="24" t="str">
        <x:v>Social Sciences</x:v>
      </x:c>
      <x:c r="V1891" s="24" t="str">
        <x:v>KU Leuven – How long do I have to accept or decline an admission offer?</x:v>
      </x:c>
      <x:c r="W1891" s="24" t="str">
        <x:v>Hi everyone, I’ve been admitted to a Master’s programme at KU Leuven (Faculty of Economics and Business), and I’m very happy about it. However, my enrollment depends on the outcome of a scholarship application (Master Mind). The scholarship results will be announced before April 15. I contacted Admissions to ask whether there is a formal deadline to accept or decline the admission offer, but I only received information about the scholarship timeline — not about the validity of my admission offer itself. Does anyone know: * Is there a specific deadline to accept/decline an offer at KU Leuven? * Does the offer automatically remain valid until registration? * Has anyone waited for scholarship results before confirming? I’m a non-EU student, if that makes any difference. Thanks in advance for your help!</x:v>
      </x:c>
      <x:c r="X1891" s="27" t="str">
        <x:v>https://www.reddit.com/r/gradadmissions/comments/1rfihnl/ku_leuven_how_long_do_i_have_to_accept_or_decline/</x:v>
      </x:c>
      <x:c r="Y1891" s="27" t="str">
        <x:v>https://www.reddit.com/r/gradadmissions/comments/1rfihnl/ku_leuven_how_long_do_i_have_to_accept_or_decline/</x:v>
      </x:c>
      <x:c r="Z1891" s="24" t="str"/>
      <x:c r="AA1891" s="24" t="str">
        <x:v>No</x:v>
      </x:c>
    </x:row>
    <x:row r="1892" ht="42" customHeight="1">
      <x:c r="A1892" s="21" t="str">
        <x:v>1rfhsu4-20</x:v>
      </x:c>
      <x:c r="B1892" s="21" t="n">
        <x:v>20</x:v>
      </x:c>
      <x:c r="C1892" s="21" t="str">
        <x:v>QS</x:v>
      </x:c>
      <x:c r="D1892" s="21" t="n">
        <x:v>20</x:v>
      </x:c>
      <x:c r="E1892" s="21" t="str">
        <x:v>New York University (NYU)</x:v>
      </x:c>
      <x:c r="F1892" s="21" t="str">
        <x:v>MS in Environmental Policy and Sustainability Management</x:v>
      </x:c>
      <x:c r="G1892" s="21" t="str">
        <x:v>20</x:v>
      </x:c>
      <x:c r="H1892" s="21"/>
      <x:c r="I1892" s="21" t="str">
        <x:v>gradadmissions</x:v>
      </x:c>
      <x:c r="J1892" s="21" t="n">
        <x:v>46079.761099537034</x:v>
      </x:c>
      <x:c r="K1892" s="21" t="str">
        <x:v>2026-02</x:v>
      </x:c>
      <x:c r="L1892" s="21" t="str">
        <x:v>Medium</x:v>
      </x:c>
      <x:c r="M1892" s="21" t="str">
        <x:v>Institution name</x:v>
      </x:c>
      <x:c r="N1892" s="21" t="str">
        <x:v>NYU</x:v>
      </x:c>
      <x:c r="O1892" s="21" t="str"/>
      <x:c r="P1892" s="21" t="str">
        <x:v>accepted | masters</x:v>
      </x:c>
      <x:c r="Q1892" s="21" t="str"/>
      <x:c r="R1892" s="21" t="n">
        <x:v>152</x:v>
      </x:c>
      <x:c r="S1892" s="21" t="n">
        <x:v>27</x:v>
      </x:c>
      <x:c r="T1892" s="21" t="n">
        <x:v>0.949999988079071</x:v>
      </x:c>
      <x:c r="U1892" s="21" t="str">
        <x:v>Humanities</x:v>
      </x:c>
      <x:c r="V1892" s="21" t="str">
        <x:v>rejected from nyu phd… accepted to masters :/</x:v>
      </x:c>
      <x:c r="W1892" s="21" t="str">
        <x:v>hello everyone. recently got rejected from nyu phd history got accepted to masters instead. didn’t receive any funding for this because nyu is known for its commitment to providing an affordable education/s. anyways what do people think about this sort of situation.</x:v>
      </x:c>
      <x:c r="X1892" s="26" t="str">
        <x:v>https://www.reddit.com/r/gradadmissions/comments/1rfhsu4/rejected_from_nyu_phd_accepted_to_masters/</x:v>
      </x:c>
      <x:c r="Y1892" s="26" t="str">
        <x:v>https://i.redd.it/q3ppwcxlrvlg1.jpeg</x:v>
      </x:c>
      <x:c r="Z1892" s="56" t="str">
        <x:v>Acronym-only institution match</x:v>
      </x:c>
      <x:c r="AA1892" s="21" t="str">
        <x:v>No</x:v>
      </x:c>
    </x:row>
    <x:row r="1893" ht="42" customHeight="1">
      <x:c r="A1893" s="24" t="str">
        <x:v>1rffh8s-6</x:v>
      </x:c>
      <x:c r="B1893" s="24" t="n">
        <x:v>6</x:v>
      </x:c>
      <x:c r="C1893" s="24" t="str">
        <x:v>QS</x:v>
      </x:c>
      <x:c r="D1893" s="24" t="n">
        <x:v>6</x:v>
      </x:c>
      <x:c r="E1893" s="24" t="str">
        <x:v>The London School of Economics and Political Science (LSE)</x:v>
      </x:c>
      <x:c r="F1893" s="24" t="str">
        <x:v>MSc Environmental Policy and Regulation</x:v>
      </x:c>
      <x:c r="G1893" s="24" t="str">
        <x:v>6</x:v>
      </x:c>
      <x:c r="H1893" s="24"/>
      <x:c r="I1893" s="24" t="str">
        <x:v>gradadmissions</x:v>
      </x:c>
      <x:c r="J1893" s="24" t="n">
        <x:v>46079.70390046296</x:v>
      </x:c>
      <x:c r="K1893" s="24" t="str">
        <x:v>2026-02</x:v>
      </x:c>
      <x:c r="L1893" s="24" t="str">
        <x:v>Medium</x:v>
      </x:c>
      <x:c r="M1893" s="24" t="str">
        <x:v>Institution name</x:v>
      </x:c>
      <x:c r="N1893" s="24" t="str">
        <x:v>LSE</x:v>
      </x:c>
      <x:c r="O1893" s="24" t="str"/>
      <x:c r="P1893" s="24" t="str">
        <x:v>offer</x:v>
      </x:c>
      <x:c r="Q1893" s="24" t="str"/>
      <x:c r="R1893" s="24" t="n">
        <x:v>1</x:v>
      </x:c>
      <x:c r="S1893" s="24" t="n">
        <x:v>0</x:v>
      </x:c>
      <x:c r="T1893" s="24" t="n">
        <x:v>1</x:v>
      </x:c>
      <x:c r="U1893" s="24" t="str">
        <x:v>Social Sciences</x:v>
      </x:c>
      <x:c r="V1893" s="24" t="str">
        <x:v>LSE postgraduate offer holders for 2026/27, please join our Facebook group!</x:v>
      </x:c>
      <x:c r="W1893" s="24" t="str"/>
      <x:c r="X1893" s="27" t="str">
        <x:v>https://www.reddit.com/r/gradadmissions/comments/1rffh8s/lse_postgraduate_offer_holders_for_202627_please/</x:v>
      </x:c>
      <x:c r="Y1893" s="27" t="str">
        <x:v>https://www.reddit.com/r/gradadmissions/comments/1rffh8s/lse_postgraduate_offer_holders_for_202627_please/</x:v>
      </x:c>
      <x:c r="Z1893" s="56" t="str">
        <x:v>Acronym-only institution match</x:v>
      </x:c>
      <x:c r="AA1893" s="24" t="str">
        <x:v>No</x:v>
      </x:c>
    </x:row>
    <x:row r="1894" ht="42" customHeight="1">
      <x:c r="A1894" s="21" t="str">
        <x:v>1rff7rn-81</x:v>
      </x:c>
      <x:c r="B1894" s="21" t="n">
        <x:v>81</x:v>
      </x:c>
      <x:c r="C1894" s="21" t="str">
        <x:v>THE</x:v>
      </x:c>
      <x:c r="D1894" s="21" t="n">
        <x:v>30</x:v>
      </x:c>
      <x:c r="E1894" s="21" t="str">
        <x:v>Arizona State University (Tempe)</x:v>
      </x:c>
      <x:c r="F1894" s="21" t="str">
        <x:v>Master of Sustainability Solutions</x:v>
      </x:c>
      <x:c r="G1894" s="21"/>
      <x:c r="H1894" s="21" t="n">
        <x:v>33</x:v>
      </x:c>
      <x:c r="I1894" s="21" t="str">
        <x:v>gradadmissions</x:v>
      </x:c>
      <x:c r="J1894" s="21" t="n">
        <x:v>46079.69725694445</x:v>
      </x:c>
      <x:c r="K1894" s="21" t="str">
        <x:v>2026-02</x:v>
      </x:c>
      <x:c r="L1894" s="21" t="str">
        <x:v>Medium</x:v>
      </x:c>
      <x:c r="M1894" s="21" t="str">
        <x:v>Institution name</x:v>
      </x:c>
      <x:c r="N1894" s="21" t="str">
        <x:v>ASU</x:v>
      </x:c>
      <x:c r="O1894" s="21" t="str"/>
      <x:c r="P1894" s="21" t="str">
        <x:v>rejection</x:v>
      </x:c>
      <x:c r="Q1894" s="21" t="str"/>
      <x:c r="R1894" s="21" t="n">
        <x:v>0</x:v>
      </x:c>
      <x:c r="S1894" s="21" t="n">
        <x:v>4</x:v>
      </x:c>
      <x:c r="T1894" s="21" t="n">
        <x:v>0.5</x:v>
      </x:c>
      <x:c r="U1894" s="21" t="str">
        <x:v>Applied Sciences</x:v>
      </x:c>
      <x:c r="V1894" s="21" t="str">
        <x:v>BME/BioE PhD updates?</x:v>
      </x:c>
      <x:c r="W1894" s="21" t="str">
        <x:v>Has anyone heard from UW Bioeng, UofAz BME, UofColorado BME, ASU BME? I know its been a rough season but just curious if anyones heard anything even rejection.</x:v>
      </x:c>
      <x:c r="X1894" s="26" t="str">
        <x:v>https://www.reddit.com/r/gradadmissions/comments/1rff7rn/bmebioe_phd_updates/</x:v>
      </x:c>
      <x:c r="Y1894" s="26" t="str">
        <x:v>https://www.reddit.com/r/gradadmissions/comments/1rff7rn/bmebioe_phd_updates/</x:v>
      </x:c>
      <x:c r="Z1894" s="56" t="str">
        <x:v>Acronym-only institution match</x:v>
      </x:c>
      <x:c r="AA1894" s="21" t="str">
        <x:v>No</x:v>
      </x:c>
    </x:row>
    <x:row r="1895" ht="42" customHeight="1">
      <x:c r="A1895" s="24" t="str">
        <x:v>1rfcz8p-14</x:v>
      </x:c>
      <x:c r="B1895" s="24" t="n">
        <x:v>14</x:v>
      </x:c>
      <x:c r="C1895" s="24" t="str">
        <x:v>QS</x:v>
      </x:c>
      <x:c r="D1895" s="24" t="n">
        <x:v>14</x:v>
      </x:c>
      <x:c r="E1895" s="24" t="str">
        <x:v>Stanford University</x:v>
      </x:c>
      <x:c r="F1895" s="24" t="str">
        <x:v>MS Sustainability Science and Practice</x:v>
      </x:c>
      <x:c r="G1895" s="24" t="str">
        <x:v>13</x:v>
      </x:c>
      <x:c r="H1895" s="24"/>
      <x:c r="I1895" s="24" t="str">
        <x:v>gradadmissions</x:v>
      </x:c>
      <x:c r="J1895" s="24" t="n">
        <x:v>46079.640555555554</x:v>
      </x:c>
      <x:c r="K1895" s="24" t="str">
        <x:v>2026-02</x:v>
      </x:c>
      <x:c r="L1895" s="24" t="str">
        <x:v>Medium</x:v>
      </x:c>
      <x:c r="M1895" s="24" t="str">
        <x:v>Institution name</x:v>
      </x:c>
      <x:c r="N1895" s="24" t="str">
        <x:v>Stanford</x:v>
      </x:c>
      <x:c r="O1895" s="24" t="str"/>
      <x:c r="P1895" s="24" t="str">
        <x:v>program</x:v>
      </x:c>
      <x:c r="Q1895" s="24" t="str"/>
      <x:c r="R1895" s="24" t="n">
        <x:v>1</x:v>
      </x:c>
      <x:c r="S1895" s="24" t="n">
        <x:v>6</x:v>
      </x:c>
      <x:c r="T1895" s="24" t="n">
        <x:v>0.6700000166893005</x:v>
      </x:c>
      <x:c r="U1895" s="24" t="str">
        <x:v>Applied Sciences</x:v>
      </x:c>
      <x:c r="V1895" s="24" t="str">
        <x:v>Stanford Energy science and eng Fall26</x:v>
      </x:c>
      <x:c r="W1895" s="24" t="str">
        <x:v>Hi guys, has anyone heard of any updates from the ESE program? It’s been a while and the information from gradcafe is very limited.. Please share your information, Thanks!!!</x:v>
      </x:c>
      <x:c r="X1895" s="27" t="str">
        <x:v>https://www.reddit.com/r/gradadmissions/comments/1rfcz8p/stanford_energy_science_and_eng_fall26/</x:v>
      </x:c>
      <x:c r="Y1895" s="27" t="str">
        <x:v>https://www.reddit.com/r/gradadmissions/comments/1rfcz8p/stanford_energy_science_and_eng_fall26/</x:v>
      </x:c>
      <x:c r="Z1895" s="24" t="str"/>
      <x:c r="AA1895" s="24" t="str">
        <x:v>No</x:v>
      </x:c>
    </x:row>
    <x:row r="1896" ht="42" customHeight="1">
      <x:c r="A1896" s="21" t="str">
        <x:v>1rfbdcq-20</x:v>
      </x:c>
      <x:c r="B1896" s="21" t="n">
        <x:v>20</x:v>
      </x:c>
      <x:c r="C1896" s="21" t="str">
        <x:v>QS</x:v>
      </x:c>
      <x:c r="D1896" s="21" t="n">
        <x:v>20</x:v>
      </x:c>
      <x:c r="E1896" s="21" t="str">
        <x:v>New York University (NYU)</x:v>
      </x:c>
      <x:c r="F1896" s="21" t="str">
        <x:v>MS in Environmental Policy and Sustainability Management</x:v>
      </x:c>
      <x:c r="G1896" s="21" t="str">
        <x:v>20</x:v>
      </x:c>
      <x:c r="H1896" s="21"/>
      <x:c r="I1896" s="21" t="str">
        <x:v>gradadmissions</x:v>
      </x:c>
      <x:c r="J1896" s="21" t="n">
        <x:v>46079.59678240741</x:v>
      </x:c>
      <x:c r="K1896" s="21" t="str">
        <x:v>2026-02</x:v>
      </x:c>
      <x:c r="L1896" s="21" t="str">
        <x:v>Medium</x:v>
      </x:c>
      <x:c r="M1896" s="21" t="str">
        <x:v>Institution name</x:v>
      </x:c>
      <x:c r="N1896" s="21" t="str">
        <x:v>NYU</x:v>
      </x:c>
      <x:c r="O1896" s="21" t="str"/>
      <x:c r="P1896" s="21" t="str">
        <x:v>application | offer</x:v>
      </x:c>
      <x:c r="Q1896" s="21" t="str"/>
      <x:c r="R1896" s="21" t="n">
        <x:v>20</x:v>
      </x:c>
      <x:c r="S1896" s="21" t="n">
        <x:v>0</x:v>
      </x:c>
      <x:c r="T1896" s="21" t="n">
        <x:v>0.9200000166893005</x:v>
      </x:c>
      <x:c r="U1896" s="21" t="str">
        <x:v>Humanities</x:v>
      </x:c>
      <x:c r="V1896" s="21" t="str">
        <x:v>NYU Bioethics MA Offer !!</x:v>
      </x:c>
      <x:c r="W1896" s="21" t="str">
        <x:v>Posting this primarily because that one gradcafe post had made me scared that I was going to get rejected so I had been mentally preparing for that. So, if you’re neurotic like I am, hold out! This came as an application status update email 👍</x:v>
      </x:c>
      <x:c r="X1896" s="26" t="str">
        <x:v>https://www.reddit.com/r/gradadmissions/comments/1rfbdcq/nyu_bioethics_ma_offer/</x:v>
      </x:c>
      <x:c r="Y1896" s="26" t="str">
        <x:v>https://i.redd.it/m56ttyaelulg1.jpeg</x:v>
      </x:c>
      <x:c r="Z1896" s="56" t="str">
        <x:v>Acronym-only institution match</x:v>
      </x:c>
      <x:c r="AA1896" s="21" t="str">
        <x:v>No</x:v>
      </x:c>
    </x:row>
    <x:row r="1897" ht="42" customHeight="1">
      <x:c r="A1897" s="24" t="str">
        <x:v>1rfb9g5-20</x:v>
      </x:c>
      <x:c r="B1897" s="24" t="n">
        <x:v>20</x:v>
      </x:c>
      <x:c r="C1897" s="24" t="str">
        <x:v>QS</x:v>
      </x:c>
      <x:c r="D1897" s="24" t="n">
        <x:v>20</x:v>
      </x:c>
      <x:c r="E1897" s="24" t="str">
        <x:v>New York University (NYU)</x:v>
      </x:c>
      <x:c r="F1897" s="24" t="str">
        <x:v>MS in Environmental Policy and Sustainability Management</x:v>
      </x:c>
      <x:c r="G1897" s="24" t="str">
        <x:v>20</x:v>
      </x:c>
      <x:c r="H1897" s="24"/>
      <x:c r="I1897" s="24" t="str">
        <x:v>gradadmissions</x:v>
      </x:c>
      <x:c r="J1897" s="24" t="n">
        <x:v>46079.593668981484</x:v>
      </x:c>
      <x:c r="K1897" s="24" t="str">
        <x:v>2026-02</x:v>
      </x:c>
      <x:c r="L1897" s="24" t="str">
        <x:v>Medium</x:v>
      </x:c>
      <x:c r="M1897" s="24" t="str">
        <x:v>Institution name</x:v>
      </x:c>
      <x:c r="N1897" s="24" t="str">
        <x:v>NYU</x:v>
      </x:c>
      <x:c r="O1897" s="24" t="str"/>
      <x:c r="P1897" s="24" t="str">
        <x:v>accepted</x:v>
      </x:c>
      <x:c r="Q1897" s="24" t="str"/>
      <x:c r="R1897" s="24" t="n">
        <x:v>1</x:v>
      </x:c>
      <x:c r="S1897" s="24" t="n">
        <x:v>0</x:v>
      </x:c>
      <x:c r="T1897" s="24" t="n">
        <x:v>1</x:v>
      </x:c>
      <x:c r="U1897" s="24" t="str">
        <x:v>Humanities</x:v>
      </x:c>
      <x:c r="V1897" s="24" t="str">
        <x:v>Accepted to NYU Bioethics !!</x:v>
      </x:c>
      <x:c r="W1897" s="24" t="str"/>
      <x:c r="X1897" s="27" t="str">
        <x:v>https://www.reddit.com/r/gradadmissions/comments/1rfb9g5/accepted_to_nyu_bioethics/</x:v>
      </x:c>
      <x:c r="Y1897" s="27" t="str"/>
      <x:c r="Z1897" s="56" t="str">
        <x:v>Acronym-only institution match</x:v>
      </x:c>
      <x:c r="AA1897" s="24" t="str">
        <x:v>No</x:v>
      </x:c>
    </x:row>
    <x:row r="1898" ht="42" customHeight="1">
      <x:c r="A1898" s="21" t="str">
        <x:v>1rf8jl9-3</x:v>
      </x:c>
      <x:c r="B1898" s="21" t="n">
        <x:v>3</x:v>
      </x:c>
      <x:c r="C1898" s="21" t="str">
        <x:v>QS</x:v>
      </x:c>
      <x:c r="D1898" s="21" t="n">
        <x:v>3</x:v>
      </x:c>
      <x:c r="E1898" s="21" t="str">
        <x:v>UCL</x:v>
      </x:c>
      <x:c r="F1898" s="21" t="str">
        <x:v>Sustainable Resources: Economics, Policy and Transitions MSc</x:v>
      </x:c>
      <x:c r="G1898" s="21" t="str">
        <x:v>3</x:v>
      </x:c>
      <x:c r="H1898" s="21"/>
      <x:c r="I1898" s="21" t="str">
        <x:v>gradadmissions</x:v>
      </x:c>
      <x:c r="J1898" s="21" t="n">
        <x:v>46079.508680555555</x:v>
      </x:c>
      <x:c r="K1898" s="21" t="str">
        <x:v>2026-02</x:v>
      </x:c>
      <x:c r="L1898" s="21" t="str">
        <x:v>Medium</x:v>
      </x:c>
      <x:c r="M1898" s="21" t="str">
        <x:v>Institution name</x:v>
      </x:c>
      <x:c r="N1898" s="21" t="str">
        <x:v>UCL</x:v>
      </x:c>
      <x:c r="O1898" s="21" t="str"/>
      <x:c r="P1898" s="21" t="str">
        <x:v>offer | masters | program | scholarship</x:v>
      </x:c>
      <x:c r="Q1898" s="21" t="str"/>
      <x:c r="R1898" s="21" t="n">
        <x:v>0</x:v>
      </x:c>
      <x:c r="S1898" s="21" t="n">
        <x:v>1</x:v>
      </x:c>
      <x:c r="T1898" s="21" t="n">
        <x:v>0.5</x:v>
      </x:c>
      <x:c r="U1898" s="21" t="str">
        <x:v>General Advice</x:v>
      </x:c>
      <x:c r="V1898" s="21" t="str">
        <x:v>Asking UCL for decision extension</x:v>
      </x:c>
      <x:c r="W1898" s="21" t="str">
        <x:v>Has anyone successfully asked UCL for an extension on the decision or at least payment deadline for a masters program? I wanted to wait on a scholarship decision to make my decision on whether I’ll attend, applications for the scholarship open within the same week I’m expected to pay the spot securement fee and make my decision for UCL. So I expect to find out my funding situation way after, is this enough reason to email them and ask for an extension, or would it cause them to rescind my offer as they expect me to already have my financial situation arranged?</x:v>
      </x:c>
      <x:c r="X1898" s="26" t="str">
        <x:v>https://www.reddit.com/r/gradadmissions/comments/1rf8jl9/asking_ucl_for_decision_extension/</x:v>
      </x:c>
      <x:c r="Y1898" s="26" t="str">
        <x:v>https://www.reddit.com/r/gradadmissions/comments/1rf8jl9/asking_ucl_for_decision_extension/</x:v>
      </x:c>
      <x:c r="Z1898" s="56" t="str">
        <x:v>Acronym-only institution match</x:v>
      </x:c>
      <x:c r="AA1898" s="21" t="str">
        <x:v>No</x:v>
      </x:c>
    </x:row>
    <x:row r="1899" ht="42" customHeight="1">
      <x:c r="A1899" s="24" t="str">
        <x:v>1rf88ws-3</x:v>
      </x:c>
      <x:c r="B1899" s="24" t="n">
        <x:v>3</x:v>
      </x:c>
      <x:c r="C1899" s="24" t="str">
        <x:v>QS</x:v>
      </x:c>
      <x:c r="D1899" s="24" t="n">
        <x:v>3</x:v>
      </x:c>
      <x:c r="E1899" s="24" t="str">
        <x:v>UCL</x:v>
      </x:c>
      <x:c r="F1899" s="24" t="str">
        <x:v>Sustainable Resources: Economics, Policy and Transitions MSc</x:v>
      </x:c>
      <x:c r="G1899" s="24" t="str">
        <x:v>3</x:v>
      </x:c>
      <x:c r="H1899" s="24"/>
      <x:c r="I1899" s="24" t="str">
        <x:v>gradadmissions</x:v>
      </x:c>
      <x:c r="J1899" s="24" t="n">
        <x:v>46079.498252314814</x:v>
      </x:c>
      <x:c r="K1899" s="24" t="str">
        <x:v>2026-02</x:v>
      </x:c>
      <x:c r="L1899" s="24" t="str">
        <x:v>Medium</x:v>
      </x:c>
      <x:c r="M1899" s="24" t="str">
        <x:v>Institution name</x:v>
      </x:c>
      <x:c r="N1899" s="24" t="str">
        <x:v>UCL</x:v>
      </x:c>
      <x:c r="O1899" s="24" t="str"/>
      <x:c r="P1899" s="24" t="str">
        <x:v>masters | program | degree</x:v>
      </x:c>
      <x:c r="Q1899" s="24" t="str"/>
      <x:c r="R1899" s="24" t="n">
        <x:v>1</x:v>
      </x:c>
      <x:c r="S1899" s="24" t="n">
        <x:v>2</x:v>
      </x:c>
      <x:c r="T1899" s="24" t="n">
        <x:v>1</x:v>
      </x:c>
      <x:c r="U1899" s="24" t="str">
        <x:v>General Advice</x:v>
      </x:c>
      <x:c r="V1899" s="24" t="str">
        <x:v>mArch Degree</x:v>
      </x:c>
      <x:c r="W1899" s="24" t="str">
        <x:v>I got admitted into UCL’s mArch design for interaction and performance program, I’m very happy and fond of the program. I come from a non architecture background and was wondering if it matters that my masters would be labeled an architecture masters, although the program is not a pure architecture program it’s situated within their architecture department. In terms of jobs and pursuing further higher education, would this hold me back at all?</x:v>
      </x:c>
      <x:c r="X1899" s="27" t="str">
        <x:v>https://www.reddit.com/r/gradadmissions/comments/1rf88ws/march_degree/</x:v>
      </x:c>
      <x:c r="Y1899" s="27" t="str">
        <x:v>https://www.reddit.com/r/gradadmissions/comments/1rf88ws/march_degree/</x:v>
      </x:c>
      <x:c r="Z1899" s="56" t="str">
        <x:v>Acronym-only institution match</x:v>
      </x:c>
      <x:c r="AA1899" s="24" t="str">
        <x:v>No</x:v>
      </x:c>
    </x:row>
    <x:row r="1900" ht="42" customHeight="1">
      <x:c r="A1900" s="21" t="str">
        <x:v>1rf7vz1-14</x:v>
      </x:c>
      <x:c r="B1900" s="21" t="n">
        <x:v>14</x:v>
      </x:c>
      <x:c r="C1900" s="21" t="str">
        <x:v>QS</x:v>
      </x:c>
      <x:c r="D1900" s="21" t="n">
        <x:v>14</x:v>
      </x:c>
      <x:c r="E1900" s="21" t="str">
        <x:v>Stanford University</x:v>
      </x:c>
      <x:c r="F1900" s="21" t="str">
        <x:v>MS Sustainability Science and Practice</x:v>
      </x:c>
      <x:c r="G1900" s="21" t="str">
        <x:v>13</x:v>
      </x:c>
      <x:c r="H1900" s="21"/>
      <x:c r="I1900" s="21" t="str">
        <x:v>gradadmissions</x:v>
      </x:c>
      <x:c r="J1900" s="21" t="n">
        <x:v>46079.484351851854</x:v>
      </x:c>
      <x:c r="K1900" s="21" t="str">
        <x:v>2026-02</x:v>
      </x:c>
      <x:c r="L1900" s="21" t="str">
        <x:v>Medium</x:v>
      </x:c>
      <x:c r="M1900" s="21" t="str">
        <x:v>Institution name</x:v>
      </x:c>
      <x:c r="N1900" s="21" t="str">
        <x:v>Stanford</x:v>
      </x:c>
      <x:c r="O1900" s="21" t="str"/>
      <x:c r="P1900" s="21" t="str">
        <x:v>accepted | campus</x:v>
      </x:c>
      <x:c r="Q1900" s="21" t="str"/>
      <x:c r="R1900" s="21" t="n">
        <x:v>2</x:v>
      </x:c>
      <x:c r="S1900" s="21" t="n">
        <x:v>8</x:v>
      </x:c>
      <x:c r="T1900" s="21" t="n">
        <x:v>0.75</x:v>
      </x:c>
      <x:c r="U1900" s="21" t="str">
        <x:v>Engineering</x:v>
      </x:c>
      <x:c r="V1900" s="21" t="str">
        <x:v>Stanford MSEE HCP</x:v>
      </x:c>
      <x:c r="W1900" s="21" t="str">
        <x:v>Does anyone know when Stanford MSEE HCP decisions will come out? I’ve been seeing a lot of on-campus students getting accepted/rejected</x:v>
      </x:c>
      <x:c r="X1900" s="26" t="str">
        <x:v>https://www.reddit.com/r/gradadmissions/comments/1rf7vz1/stanford_msee_hcp/</x:v>
      </x:c>
      <x:c r="Y1900" s="26" t="str">
        <x:v>https://www.reddit.com/r/gradadmissions/comments/1rf7vz1/stanford_msee_hcp/</x:v>
      </x:c>
      <x:c r="Z1900" s="21" t="str"/>
      <x:c r="AA1900" s="21" t="str">
        <x:v>No</x:v>
      </x:c>
    </x:row>
    <x:row r="1901" ht="42" customHeight="1">
      <x:c r="A1901" s="24" t="str">
        <x:v>1rf65rv-20</x:v>
      </x:c>
      <x:c r="B1901" s="24" t="n">
        <x:v>20</x:v>
      </x:c>
      <x:c r="C1901" s="24" t="str">
        <x:v>QS</x:v>
      </x:c>
      <x:c r="D1901" s="24" t="n">
        <x:v>20</x:v>
      </x:c>
      <x:c r="E1901" s="24" t="str">
        <x:v>New York University (NYU)</x:v>
      </x:c>
      <x:c r="F1901" s="24" t="str">
        <x:v>MS in Environmental Policy and Sustainability Management</x:v>
      </x:c>
      <x:c r="G1901" s="24" t="str">
        <x:v>20</x:v>
      </x:c>
      <x:c r="H1901" s="24"/>
      <x:c r="I1901" s="24" t="str">
        <x:v>gradadmissions</x:v>
      </x:c>
      <x:c r="J1901" s="24" t="n">
        <x:v>46079.41388888889</x:v>
      </x:c>
      <x:c r="K1901" s="24" t="str">
        <x:v>2026-02</x:v>
      </x:c>
      <x:c r="L1901" s="24" t="str">
        <x:v>Medium</x:v>
      </x:c>
      <x:c r="M1901" s="24" t="str">
        <x:v>Institution name</x:v>
      </x:c>
      <x:c r="N1901" s="24" t="str">
        <x:v>NYU</x:v>
      </x:c>
      <x:c r="O1901" s="24" t="str"/>
      <x:c r="P1901" s="24" t="str">
        <x:v>scholarship</x:v>
      </x:c>
      <x:c r="Q1901" s="24" t="str"/>
      <x:c r="R1901" s="24" t="n">
        <x:v>0</x:v>
      </x:c>
      <x:c r="S1901" s="24" t="n">
        <x:v>0</x:v>
      </x:c>
      <x:c r="T1901" s="24" t="n">
        <x:v>0.5</x:v>
      </x:c>
      <x:c r="U1901" s="24" t="str">
        <x:v>Education</x:v>
      </x:c>
      <x:c r="V1901" s="24" t="str">
        <x:v>Help me choose MPH school</x:v>
      </x:c>
      <x:c r="W1901" s="24" t="str">
        <x:v>I’m Currently admitted to yale , hopkins, Boston uni and NYU but i want to choose between hopkins with 10,000 scholarships and yale $40,000 scholarship. The thing is i will also be studying for step 2 USMLE while doing the mph Sow which one i should go for</x:v>
      </x:c>
      <x:c r="X1901" s="27" t="str">
        <x:v>https://www.reddit.com/r/gradadmissions/comments/1rf65rv/help_me_choose_mph_school/</x:v>
      </x:c>
      <x:c r="Y1901" s="27" t="str">
        <x:v>https://www.reddit.com/r/gradadmissions/comments/1rf65rv/help_me_choose_mph_school/</x:v>
      </x:c>
      <x:c r="Z1901" s="56" t="str">
        <x:v>Acronym-only institution match</x:v>
      </x:c>
      <x:c r="AA1901" s="24" t="str">
        <x:v>No</x:v>
      </x:c>
    </x:row>
    <x:row r="1902" ht="42" customHeight="1">
      <x:c r="A1902" s="21" t="str">
        <x:v>1rf0van-4</x:v>
      </x:c>
      <x:c r="B1902" s="21" t="n">
        <x:v>4</x:v>
      </x:c>
      <x:c r="C1902" s="21" t="str">
        <x:v>QS</x:v>
      </x:c>
      <x:c r="D1902" s="21" t="n">
        <x:v>4</x:v>
      </x:c>
      <x:c r="E1902" s="21" t="str">
        <x:v>The University of Edinburgh</x:v>
      </x:c>
      <x:c r="F1902" s="21" t="str">
        <x:v>MSc Global Strategy and Sustainability</x:v>
      </x:c>
      <x:c r="G1902" s="21" t="str">
        <x:v>4</x:v>
      </x:c>
      <x:c r="H1902" s="21"/>
      <x:c r="I1902" s="21" t="str">
        <x:v>gradadmissions</x:v>
      </x:c>
      <x:c r="J1902" s="21" t="n">
        <x:v>46079.19855324074</x:v>
      </x:c>
      <x:c r="K1902" s="21" t="str">
        <x:v>2026-02</x:v>
      </x:c>
      <x:c r="L1902" s="21" t="str">
        <x:v>Medium</x:v>
      </x:c>
      <x:c r="M1902" s="21" t="str">
        <x:v>Institution name</x:v>
      </x:c>
      <x:c r="N1902" s="21" t="str">
        <x:v>University of Edinburgh</x:v>
      </x:c>
      <x:c r="O1902" s="21" t="str"/>
      <x:c r="P1902" s="21" t="str">
        <x:v>masters | degree</x:v>
      </x:c>
      <x:c r="Q1902" s="21" t="str"/>
      <x:c r="R1902" s="21" t="n">
        <x:v>1</x:v>
      </x:c>
      <x:c r="S1902" s="21" t="n">
        <x:v>3</x:v>
      </x:c>
      <x:c r="T1902" s="21" t="n">
        <x:v>1</x:v>
      </x:c>
      <x:c r="U1902" s="21" t="str">
        <x:v>Humanities</x:v>
      </x:c>
      <x:c r="V1902" s="21" t="str">
        <x:v>Sad</x:v>
      </x:c>
      <x:c r="W1902" s="21" t="str">
        <x:v>I applied for both the MAPH and the Div school, and just got this letter. Waiting on the MAPH but I dont think I will get in. I have a BA in Theology with concentration in Hebrew from BIOLA University and Im in a Masters Degree online at University of Edinburgh, but Im getting tired of the online education and want to go to Chicago. Just feeling sad today.</x:v>
      </x:c>
      <x:c r="X1902" s="26" t="str">
        <x:v>https://www.reddit.com/r/gradadmissions/comments/1rf0van/sad/</x:v>
      </x:c>
      <x:c r="Y1902" s="26" t="str">
        <x:v>https://i.redd.it/qq5x8n63rrlg1.jpeg</x:v>
      </x:c>
      <x:c r="Z1902" s="21" t="str"/>
      <x:c r="AA1902" s="21" t="str">
        <x:v>No</x:v>
      </x:c>
    </x:row>
    <x:row r="1903" ht="42" customHeight="1">
      <x:c r="A1903" s="24" t="str">
        <x:v>1rezx36-13</x:v>
      </x:c>
      <x:c r="B1903" s="24" t="n">
        <x:v>13</x:v>
      </x:c>
      <x:c r="C1903" s="24" t="str">
        <x:v>QS</x:v>
      </x:c>
      <x:c r="D1903" s="24" t="n">
        <x:v>13</x:v>
      </x:c>
      <x:c r="E1903" s="24" t="str">
        <x:v>University of California, Berkeley (UCB)</x:v>
      </x:c>
      <x:c r="F1903" s="24" t="str">
        <x:v>Master of Climate Solutions</x:v>
      </x:c>
      <x:c r="G1903" s="24" t="n">
        <x:v>11</x:v>
      </x:c>
      <x:c r="H1903" s="24"/>
      <x:c r="I1903" s="24" t="str">
        <x:v>gradadmissions</x:v>
      </x:c>
      <x:c r="J1903" s="24" t="n">
        <x:v>46079.16607638889</x:v>
      </x:c>
      <x:c r="K1903" s="24" t="str">
        <x:v>2026-02</x:v>
      </x:c>
      <x:c r="L1903" s="24" t="str">
        <x:v>Medium</x:v>
      </x:c>
      <x:c r="M1903" s="24" t="str">
        <x:v>Institution name</x:v>
      </x:c>
      <x:c r="N1903" s="24" t="str">
        <x:v>UC Berkeley</x:v>
      </x:c>
      <x:c r="O1903" s="24" t="str"/>
      <x:c r="P1903" s="24" t="str">
        <x:v>graduate | program | degree | tuition | campus</x:v>
      </x:c>
      <x:c r="Q1903" s="24" t="str"/>
      <x:c r="R1903" s="24" t="n">
        <x:v>1</x:v>
      </x:c>
      <x:c r="S1903" s="24" t="n">
        <x:v>0</x:v>
      </x:c>
      <x:c r="T1903" s="24" t="n">
        <x:v>1</x:v>
      </x:c>
      <x:c r="U1903" s="24" t="str">
        <x:v>Computer Sciences</x:v>
      </x:c>
      <x:c r="V1903" s="24" t="str">
        <x:v>GA Tech OMSCS VS JHU EP VS Berkeley MIDS - Which Is Better For Tech Networking?</x:v>
      </x:c>
      <x:c r="W1903" s="24" t="str">
        <x:v>My friend (26M) is an emerging tech co-founder after having graduated from a T200 undergraduate institution a few years ago, and because his adoptive parents are willing to cover his entire tuition and money is no object, he is still stuck between Georgia Tech's OMSCS, JHU EP (Information Systems Engineering or MSCS), and Berkeley's MIDS. He is looking for the program with the best networking opportunities (he will definitely network with people from outside his major and likely school as well) after he was inspired by his high school classmates at Stanford networking with other individuals and later getting into YC. He does know that whilst OMSCS gives him the same degree as an in person Georgia Tech MSCS, which is a "flagship" Georgia Tech degree with GA Tech ranking #6 on USNews, he is still weighing it in with Berkeley's MIDS and JHU's EP. That said, if he chose the OMSCS route, he will relocate to Atlanta to network with professors and take advantage of on-campus resources. If he chooses JHU EP, he will move to the Baltimore-DC area and will live in Baltimore County, Anne Arundel County, Howard County, or Montgomery County MD. If he chooses UC Berkeley Online MIDS, he will ...</x:v>
      </x:c>
      <x:c r="X1903" s="27" t="str">
        <x:v>https://www.reddit.com/r/gradadmissions/comments/1rezx36/ga_tech_omscs_vs_jhu_ep_vs_berkeley_mids_which_is/</x:v>
      </x:c>
      <x:c r="Y1903" s="27" t="str">
        <x:v>https://www.reddit.com/r/gradadmissions/comments/1rezx36/ga_tech_omscs_vs_jhu_ep_vs_berkeley_mids_which_is/</x:v>
      </x:c>
      <x:c r="Z1903" s="24" t="str"/>
      <x:c r="AA1903" s="24" t="str">
        <x:v>No</x:v>
      </x:c>
    </x:row>
    <x:row r="1904" ht="42" customHeight="1">
      <x:c r="A1904" s="21" t="str">
        <x:v>1rezx36-14</x:v>
      </x:c>
      <x:c r="B1904" s="21" t="n">
        <x:v>14</x:v>
      </x:c>
      <x:c r="C1904" s="21" t="str">
        <x:v>QS</x:v>
      </x:c>
      <x:c r="D1904" s="21" t="n">
        <x:v>14</x:v>
      </x:c>
      <x:c r="E1904" s="21" t="str">
        <x:v>Stanford University</x:v>
      </x:c>
      <x:c r="F1904" s="21" t="str">
        <x:v>MS Sustainability Science and Practice</x:v>
      </x:c>
      <x:c r="G1904" s="21" t="str">
        <x:v>13</x:v>
      </x:c>
      <x:c r="H1904" s="21"/>
      <x:c r="I1904" s="21" t="str">
        <x:v>gradadmissions</x:v>
      </x:c>
      <x:c r="J1904" s="21" t="n">
        <x:v>46079.16607638889</x:v>
      </x:c>
      <x:c r="K1904" s="21" t="str">
        <x:v>2026-02</x:v>
      </x:c>
      <x:c r="L1904" s="21" t="str">
        <x:v>Medium</x:v>
      </x:c>
      <x:c r="M1904" s="21" t="str">
        <x:v>Institution name</x:v>
      </x:c>
      <x:c r="N1904" s="21" t="str">
        <x:v>Stanford</x:v>
      </x:c>
      <x:c r="O1904" s="21" t="str"/>
      <x:c r="P1904" s="21" t="str">
        <x:v>graduate | program | degree | tuition | campus</x:v>
      </x:c>
      <x:c r="Q1904" s="21" t="str"/>
      <x:c r="R1904" s="21" t="n">
        <x:v>1</x:v>
      </x:c>
      <x:c r="S1904" s="21" t="n">
        <x:v>0</x:v>
      </x:c>
      <x:c r="T1904" s="21" t="n">
        <x:v>1</x:v>
      </x:c>
      <x:c r="U1904" s="21" t="str">
        <x:v>Computer Sciences</x:v>
      </x:c>
      <x:c r="V1904" s="21" t="str">
        <x:v>GA Tech OMSCS VS JHU EP VS Berkeley MIDS - Which Is Better For Tech Networking?</x:v>
      </x:c>
      <x:c r="W1904" s="21" t="str">
        <x:v>My friend (26M) is an emerging tech co-founder after having graduated from a T200 undergraduate institution a few years ago, and because his adoptive parents are willing to cover his entire tuition and money is no object, he is still stuck between Georgia Tech's OMSCS, JHU EP (Information Systems Engineering or MSCS), and Berkeley's MIDS. He is looking for the program with the best networking opportunities (he will definitely network with people from outside his major and likely school as well) after he was inspired by his high school classmates at Stanford networking with other individuals and later getting into YC. He does know that whilst OMSCS gives him the same degree as an in person Georgia Tech MSCS, which is a "flagship" Georgia Tech degree with GA Tech ranking #6 on USNews, he is still weighing it in with Berkeley's MIDS and JHU's EP. That said, if he chose the OMSCS route, he will relocate to Atlanta to network with professors and take advantage of on-campus resources. If he chooses JHU EP, he will move to the Baltimore-DC area and will live in Baltimore County, Anne Arundel County, Howard County, or Montgomery County MD. If he chooses UC Berkeley Online MIDS, he will ...</x:v>
      </x:c>
      <x:c r="X1904" s="26" t="str">
        <x:v>https://www.reddit.com/r/gradadmissions/comments/1rezx36/ga_tech_omscs_vs_jhu_ep_vs_berkeley_mids_which_is/</x:v>
      </x:c>
      <x:c r="Y1904" s="26" t="str">
        <x:v>https://www.reddit.com/r/gradadmissions/comments/1rezx36/ga_tech_omscs_vs_jhu_ep_vs_berkeley_mids_which_is/</x:v>
      </x:c>
      <x:c r="Z1904" s="21" t="str"/>
      <x:c r="AA1904" s="21" t="str">
        <x:v>No</x:v>
      </x:c>
    </x:row>
    <x:row r="1905" ht="42" customHeight="1">
      <x:c r="A1905" s="24" t="str">
        <x:v>1rezcin-7</x:v>
      </x:c>
      <x:c r="B1905" s="24" t="n">
        <x:v>7</x:v>
      </x:c>
      <x:c r="C1905" s="24" t="str">
        <x:v>QS</x:v>
      </x:c>
      <x:c r="D1905" s="24" t="n">
        <x:v>7</x:v>
      </x:c>
      <x:c r="E1905" s="24" t="str">
        <x:v>Imperial College London</x:v>
      </x:c>
      <x:c r="F1905" s="24" t="str">
        <x:v>MSc Climate Change, Management &amp; Finance</x:v>
      </x:c>
      <x:c r="G1905" s="24" t="n">
        <x:v>7</x:v>
      </x:c>
      <x:c r="H1905" s="24"/>
      <x:c r="I1905" s="24" t="str">
        <x:v>gradadmissions</x:v>
      </x:c>
      <x:c r="J1905" s="24" t="n">
        <x:v>46079.14745370371</x:v>
      </x:c>
      <x:c r="K1905" s="24" t="str">
        <x:v>2026-02</x:v>
      </x:c>
      <x:c r="L1905" s="24" t="str">
        <x:v>Medium</x:v>
      </x:c>
      <x:c r="M1905" s="24" t="str">
        <x:v>Institution name</x:v>
      </x:c>
      <x:c r="N1905" s="24" t="str">
        <x:v>Imperial College London | Imperial College</x:v>
      </x:c>
      <x:c r="O1905" s="24" t="str"/>
      <x:c r="P1905" s="24" t="str">
        <x:v>masters | msc | graduate | program | degree</x:v>
      </x:c>
      <x:c r="Q1905" s="24" t="str"/>
      <x:c r="R1905" s="24" t="n">
        <x:v>0</x:v>
      </x:c>
      <x:c r="S1905" s="24" t="n">
        <x:v>0</x:v>
      </x:c>
      <x:c r="T1905" s="24" t="n">
        <x:v>0.5</x:v>
      </x:c>
      <x:c r="U1905" s="24" t="str">
        <x:v>Applied Sciences</x:v>
      </x:c>
      <x:c r="V1905" s="24" t="str">
        <x:v>Clarity in regards to choosing a program</x:v>
      </x:c>
      <x:c r="W1905" s="24" t="str">
        <x:v>Hello Everyone, I'd like to get some advice regarding graduate studies for the 2026-2027 cycle. I am an international student from India with an undergraduate degree in Chemical Engineering and I've applied to a few universities in Europe and the UK. I currently have admits from the Following universities and programs 1) Imperial College London - MRes: Catalysis and Engineering Program (1 Year FT) 2) TU Delft - Msc Chemical Engineering 3) KU Leuven - Masters in Chemistry 4) DTU - MSc in Chemical and Biochemical Engineering I am confused in choosing one of the above as I've been hearing the current employment scenarios aren't looking that great. People who have some idea about international markets and who've gone through admissions and subsequent studies abroad, can you please provide your viewpoints on the same. This would help me a lot in deciding the university. Thank you very much everyone for the attention and I wish all the people the very best of luck for their applications.</x:v>
      </x:c>
      <x:c r="X1905" s="27" t="str">
        <x:v>https://www.reddit.com/r/gradadmissions/comments/1rezcin/clarity_in_regards_to_choosing_a_program/</x:v>
      </x:c>
      <x:c r="Y1905" s="27" t="str">
        <x:v>https://www.reddit.com/r/gradadmissions/comments/1rezcin/clarity_in_regards_to_choosing_a_program/</x:v>
      </x:c>
      <x:c r="Z1905" s="24" t="str"/>
      <x:c r="AA1905" s="24" t="str">
        <x:v>No</x:v>
      </x:c>
    </x:row>
    <x:row r="1906" ht="42" customHeight="1">
      <x:c r="A1906" s="21" t="str">
        <x:v>1rezcin-22</x:v>
      </x:c>
      <x:c r="B1906" s="21" t="n">
        <x:v>22</x:v>
      </x:c>
      <x:c r="C1906" s="21" t="str">
        <x:v>QS</x:v>
      </x:c>
      <x:c r="D1906" s="21" t="n">
        <x:v>22</x:v>
      </x:c>
      <x:c r="E1906" s="21" t="str">
        <x:v>KU Leuven</x:v>
      </x:c>
      <x:c r="F1906" s="21" t="str">
        <x:v>Master of Sustainable Development</x:v>
      </x:c>
      <x:c r="G1906" s="21" t="n">
        <x:v>22</x:v>
      </x:c>
      <x:c r="H1906" s="21"/>
      <x:c r="I1906" s="21" t="str">
        <x:v>gradadmissions</x:v>
      </x:c>
      <x:c r="J1906" s="21" t="n">
        <x:v>46079.14745370371</x:v>
      </x:c>
      <x:c r="K1906" s="21" t="str">
        <x:v>2026-02</x:v>
      </x:c>
      <x:c r="L1906" s="21" t="str">
        <x:v>Medium</x:v>
      </x:c>
      <x:c r="M1906" s="21" t="str">
        <x:v>Institution name</x:v>
      </x:c>
      <x:c r="N1906" s="21" t="str">
        <x:v>KU Leuven</x:v>
      </x:c>
      <x:c r="O1906" s="21" t="str"/>
      <x:c r="P1906" s="21" t="str">
        <x:v>masters | msc | graduate | program | degree</x:v>
      </x:c>
      <x:c r="Q1906" s="21" t="str"/>
      <x:c r="R1906" s="21" t="n">
        <x:v>0</x:v>
      </x:c>
      <x:c r="S1906" s="21" t="n">
        <x:v>0</x:v>
      </x:c>
      <x:c r="T1906" s="21" t="n">
        <x:v>0.5</x:v>
      </x:c>
      <x:c r="U1906" s="21" t="str">
        <x:v>Applied Sciences</x:v>
      </x:c>
      <x:c r="V1906" s="21" t="str">
        <x:v>Clarity in regards to choosing a program</x:v>
      </x:c>
      <x:c r="W1906" s="21" t="str">
        <x:v>Hello Everyone, I'd like to get some advice regarding graduate studies for the 2026-2027 cycle. I am an international student from India with an undergraduate degree in Chemical Engineering and I've applied to a few universities in Europe and the UK. I currently have admits from the Following universities and programs 1) Imperial College London - MRes: Catalysis and Engineering Program (1 Year FT) 2) TU Delft - Msc Chemical Engineering 3) KU Leuven - Masters in Chemistry 4) DTU - MSc in Chemical and Biochemical Engineering I am confused in choosing one of the above as I've been hearing the current employment scenarios aren't looking that great. People who have some idea about international markets and who've gone through admissions and subsequent studies abroad, can you please provide your viewpoints on the same. This would help me a lot in deciding the university. Thank you very much everyone for the attention and I wish all the people the very best of luck for their applications.</x:v>
      </x:c>
      <x:c r="X1906" s="26" t="str">
        <x:v>https://www.reddit.com/r/gradadmissions/comments/1rezcin/clarity_in_regards_to_choosing_a_program/</x:v>
      </x:c>
      <x:c r="Y1906" s="26" t="str">
        <x:v>https://www.reddit.com/r/gradadmissions/comments/1rezcin/clarity_in_regards_to_choosing_a_program/</x:v>
      </x:c>
      <x:c r="Z1906" s="21" t="str"/>
      <x:c r="AA1906" s="21" t="str">
        <x:v>No</x:v>
      </x:c>
    </x:row>
    <x:row r="1907" ht="42" customHeight="1">
      <x:c r="A1907" s="24" t="str">
        <x:v>1reu2ab-5</x:v>
      </x:c>
      <x:c r="B1907" s="24" t="n">
        <x:v>5</x:v>
      </x:c>
      <x:c r="C1907" s="24" t="str">
        <x:v>QS</x:v>
      </x:c>
      <x:c r="D1907" s="24" t="n">
        <x:v>5</x:v>
      </x:c>
      <x:c r="E1907" s="24" t="str">
        <x:v>University of British Columbia</x:v>
      </x:c>
      <x:c r="F1907" s="24" t="str">
        <x:v>Master of Engineering Leadership in Clean Energy Engineering</x:v>
      </x:c>
      <x:c r="G1907" s="24" t="str">
        <x:v>5</x:v>
      </x:c>
      <x:c r="H1907" s="24"/>
      <x:c r="I1907" s="24" t="str">
        <x:v>gradadmissions</x:v>
      </x:c>
      <x:c r="J1907" s="24" t="n">
        <x:v>46078.98894675926</x:v>
      </x:c>
      <x:c r="K1907" s="24" t="str">
        <x:v>2026-02</x:v>
      </x:c>
      <x:c r="L1907" s="24" t="str">
        <x:v>Medium</x:v>
      </x:c>
      <x:c r="M1907" s="24" t="str">
        <x:v>Institution name</x:v>
      </x:c>
      <x:c r="N1907" s="24" t="str">
        <x:v>UBC</x:v>
      </x:c>
      <x:c r="O1907" s="24" t="str"/>
      <x:c r="P1907" s="24" t="str">
        <x:v>master | program</x:v>
      </x:c>
      <x:c r="Q1907" s="24" t="str"/>
      <x:c r="R1907" s="24" t="n">
        <x:v>0</x:v>
      </x:c>
      <x:c r="S1907" s="24" t="n">
        <x:v>0</x:v>
      </x:c>
      <x:c r="T1907" s="24" t="n">
        <x:v>0.5</x:v>
      </x:c>
      <x:c r="U1907" s="24" t="str">
        <x:v>Education</x:v>
      </x:c>
      <x:c r="V1907" s="24" t="str">
        <x:v>UBC Dept of Education Counselling Psychology Master’s Program</x:v>
      </x:c>
      <x:c r="W1907" s="24" t="str">
        <x:v>Has anyone who applied to this department heard back anything yet? Interviews. Acceptances. Bueller, Bueller?</x:v>
      </x:c>
      <x:c r="X1907" s="27" t="str">
        <x:v>https://www.reddit.com/r/gradadmissions/comments/1reu2ab/ubc_dept_of_education_counselling_psychology/</x:v>
      </x:c>
      <x:c r="Y1907" s="27" t="str">
        <x:v>https://www.reddit.com/r/gradadmissions/comments/1reu2ab/ubc_dept_of_education_counselling_psychology/</x:v>
      </x:c>
      <x:c r="Z1907" s="56" t="str">
        <x:v>Acronym-only institution match</x:v>
      </x:c>
      <x:c r="AA1907" s="24" t="str">
        <x:v>No</x:v>
      </x:c>
    </x:row>
    <x:row r="1908" ht="42" customHeight="1">
      <x:c r="A1908" s="21" t="str">
        <x:v>1retl06-5</x:v>
      </x:c>
      <x:c r="B1908" s="21" t="n">
        <x:v>5</x:v>
      </x:c>
      <x:c r="C1908" s="21" t="str">
        <x:v>QS</x:v>
      </x:c>
      <x:c r="D1908" s="21" t="n">
        <x:v>5</x:v>
      </x:c>
      <x:c r="E1908" s="21" t="str">
        <x:v>University of British Columbia</x:v>
      </x:c>
      <x:c r="F1908" s="21" t="str">
        <x:v>Master of Engineering Leadership in Clean Energy Engineering</x:v>
      </x:c>
      <x:c r="G1908" s="21" t="str">
        <x:v>5</x:v>
      </x:c>
      <x:c r="H1908" s="21"/>
      <x:c r="I1908" s="21" t="str">
        <x:v>gradadmissions</x:v>
      </x:c>
      <x:c r="J1908" s="21" t="n">
        <x:v>46078.975752314815</x:v>
      </x:c>
      <x:c r="K1908" s="21" t="str">
        <x:v>2026-02</x:v>
      </x:c>
      <x:c r="L1908" s="21" t="str">
        <x:v>Medium</x:v>
      </x:c>
      <x:c r="M1908" s="21" t="str">
        <x:v>Institution name</x:v>
      </x:c>
      <x:c r="N1908" s="21" t="str">
        <x:v>UBC</x:v>
      </x:c>
      <x:c r="O1908" s="21" t="str"/>
      <x:c r="P1908" s="21" t="str">
        <x:v>rejection</x:v>
      </x:c>
      <x:c r="Q1908" s="21" t="str"/>
      <x:c r="R1908" s="21" t="n">
        <x:v>2</x:v>
      </x:c>
      <x:c r="S1908" s="21" t="n">
        <x:v>0</x:v>
      </x:c>
      <x:c r="T1908" s="21" t="n">
        <x:v>1</x:v>
      </x:c>
      <x:c r="U1908" s="21" t="str">
        <x:v>Biological Sciences</x:v>
      </x:c>
      <x:c r="V1908" s="21" t="str">
        <x:v>Any PharmSci (POP Track) applicants here? (UF, UT, UKY, Utah, UIC, UBC)</x:v>
      </x:c>
      <x:c r="W1908" s="21" t="str">
        <x:v>Hi! I’m applying for PharmSci PhD programs (POP/Health Outcomes track) this cycle and the radio silence is starting to get to me. Since POP is such a small field, it’s been hard to find updates on Gradcafe or the shared spreadsheets. Here’s where I stand with my schools: UF, UT Austin: Haven’t heard anything regarding interviews. Starting to brace myself for a silent rejection. U of Utah, UKY(Kentucky): Finished interviews a while ago, but it’s been dead silence since. No updates on GradCafe either. Is anyone else waiting on post-interview results from them? UIC (PhD in Pharmacy): I sure know their official deadline was Feb 15th, but I haven't received an interview invite yet. Does UIC send them out in waves? UBC (Canada): Received an email in early February saying I’d hear back in a few weeks, but my status is still stuck at "Submitted." Is there anyone else out there applying for POP/Outcomes this year? Good luck to everyone!</x:v>
      </x:c>
      <x:c r="X1908" s="26" t="str">
        <x:v>https://www.reddit.com/r/gradadmissions/comments/1retl06/any_pharmsci_pop_track_applicants_here_uf_ut_uky/</x:v>
      </x:c>
      <x:c r="Y1908" s="26" t="str">
        <x:v>https://www.reddit.com/r/gradadmissions/comments/1retl06/any_pharmsci_pop_track_applicants_here_uf_ut_uky/</x:v>
      </x:c>
      <x:c r="Z1908" s="56" t="str">
        <x:v>Acronym-only institution match</x:v>
      </x:c>
      <x:c r="AA1908" s="21" t="str">
        <x:v>No</x:v>
      </x:c>
    </x:row>
    <x:row r="1909" ht="42" customHeight="1">
      <x:c r="A1909" s="24" t="str">
        <x:v>1rese1z-2</x:v>
      </x:c>
      <x:c r="B1909" s="24" t="n">
        <x:v>2</x:v>
      </x:c>
      <x:c r="C1909" s="24" t="str">
        <x:v>QS</x:v>
      </x:c>
      <x:c r="D1909" s="24" t="n">
        <x:v>2</x:v>
      </x:c>
      <x:c r="E1909" s="24" t="str">
        <x:v>University of Toronto</x:v>
      </x:c>
      <x:c r="F1909" s="24" t="str">
        <x:v>Master of Environment &amp; Sustainability</x:v>
      </x:c>
      <x:c r="G1909" s="24" t="str">
        <x:v>2</x:v>
      </x:c>
      <x:c r="H1909" s="24"/>
      <x:c r="I1909" s="24" t="str">
        <x:v>GradSchool</x:v>
      </x:c>
      <x:c r="J1909" s="24" t="n">
        <x:v>46078.9441087963</x:v>
      </x:c>
      <x:c r="K1909" s="24" t="str">
        <x:v>2026-02</x:v>
      </x:c>
      <x:c r="L1909" s="24" t="str">
        <x:v>Medium</x:v>
      </x:c>
      <x:c r="M1909" s="24" t="str">
        <x:v>Institution name</x:v>
      </x:c>
      <x:c r="N1909" s="24" t="str">
        <x:v>UofT</x:v>
      </x:c>
      <x:c r="O1909" s="24" t="str"/>
      <x:c r="P1909" s="24" t="str">
        <x:v>program</x:v>
      </x:c>
      <x:c r="Q1909" s="24" t="str"/>
      <x:c r="R1909" s="24" t="n">
        <x:v>1</x:v>
      </x:c>
      <x:c r="S1909" s="24" t="n">
        <x:v>1</x:v>
      </x:c>
      <x:c r="T1909" s="24" t="n">
        <x:v>1</x:v>
      </x:c>
      <x:c r="U1909" s="24" t="str"/>
      <x:c r="V1909" s="24" t="str">
        <x:v>Best MA options for International Relations and Public policy?</x:v>
      </x:c>
      <x:c r="W1909" s="24" t="str">
        <x:v>So far Carleton seems the best but needs a Econ pre req and Ottawa is great, but not sure how competitive it is. How is UofT? And is there any other uni’s that I could apply too?? I’m getting mixed feels on Waterloo even tho it has a nice coop program people are saying only top of the class get the nice coop and it’s only provincial level not federal? This is too overwhelming.</x:v>
      </x:c>
      <x:c r="X1909" s="27" t="str">
        <x:v>https://www.reddit.com/r/GradSchool/comments/1rese1z/best_ma_options_for_international_relations_and/</x:v>
      </x:c>
      <x:c r="Y1909" s="27" t="str">
        <x:v>https://www.reddit.com/r/GradSchool/comments/1rese1z/best_ma_options_for_international_relations_and/</x:v>
      </x:c>
      <x:c r="Z1909" s="56" t="str">
        <x:v>Acronym-only institution match</x:v>
      </x:c>
      <x:c r="AA1909" s="24" t="str">
        <x:v>No</x:v>
      </x:c>
    </x:row>
    <x:row r="1910" ht="42" customHeight="1">
      <x:c r="A1910" s="21" t="str">
        <x:v>1rerp9m-9</x:v>
      </x:c>
      <x:c r="B1910" s="21" t="n">
        <x:v>9</x:v>
      </x:c>
      <x:c r="C1910" s="21" t="str">
        <x:v>QS</x:v>
      </x:c>
      <x:c r="D1910" s="21" t="n">
        <x:v>9</x:v>
      </x:c>
      <x:c r="E1910" s="21" t="str">
        <x:v>McGill University</x:v>
      </x:c>
      <x:c r="F1910" s="21" t="str">
        <x:v>MSc Geography - Sustainability Science and Environmental Management research theme</x:v>
      </x:c>
      <x:c r="G1910" s="21" t="str">
        <x:v>9</x:v>
      </x:c>
      <x:c r="H1910" s="21"/>
      <x:c r="I1910" s="21" t="str">
        <x:v>gradadmissions</x:v>
      </x:c>
      <x:c r="J1910" s="21" t="n">
        <x:v>46078.926041666666</x:v>
      </x:c>
      <x:c r="K1910" s="21" t="str">
        <x:v>2026-02</x:v>
      </x:c>
      <x:c r="L1910" s="21" t="str">
        <x:v>Medium</x:v>
      </x:c>
      <x:c r="M1910" s="21" t="str">
        <x:v>Institution name</x:v>
      </x:c>
      <x:c r="N1910" s="21" t="str">
        <x:v>McGill University | McGill</x:v>
      </x:c>
      <x:c r="O1910" s="21" t="str"/>
      <x:c r="P1910" s="21" t="str">
        <x:v>application | graduate | program | scholarship | placement</x:v>
      </x:c>
      <x:c r="Q1910" s="21" t="str"/>
      <x:c r="R1910" s="21" t="n">
        <x:v>0</x:v>
      </x:c>
      <x:c r="S1910" s="21" t="n">
        <x:v>1</x:v>
      </x:c>
      <x:c r="T1910" s="21" t="n">
        <x:v>0.5</x:v>
      </x:c>
      <x:c r="U1910" s="21" t="str">
        <x:v>Social Sciences</x:v>
      </x:c>
      <x:c r="V1910" s="21" t="str">
        <x:v>Choosing 1-year MA or PhD (Political Science)</x:v>
      </x:c>
      <x:c r="W1910" s="21" t="str">
        <x:v>Hi everyone. This is my first year applying to PhD programs, and I am on a one-year gap year from undergrad in the US. I am primarily applying to PhD programs in the US, except for McGill University in Canada. I have received mainly rejections so far, but I am holding out for McGill and UMass Amherst (both of which I believe I may have a better chance at due to acceptances to research graduate programs last year). While I wait for these application results, I have been offered the chance to study International Relations at UChicago in their MA CIR program. I am extremely grateful and excited about the program, but I am worried about taking another gap year between my MA and PhD, given the job market and the fact that I don't have a high undergraduate GPA (3.39) to apply during the 2027 cycle. If I were to apply after CIR, I would most likely need to take a gap year to balance GRE studying, application writing, etc. I know this is a great position to be in, but I am looking for some encouragement that, if I were to enroll in the CIR program, it would be a good decision, and that reapplying would be a better option during either the 2027/2028 application cycle. I would be in debt ...</x:v>
      </x:c>
      <x:c r="X1910" s="26" t="str">
        <x:v>https://www.reddit.com/r/gradadmissions/comments/1rerp9m/choosing_1year_ma_or_phd_political_science/</x:v>
      </x:c>
      <x:c r="Y1910" s="26" t="str">
        <x:v>https://www.reddit.com/r/gradadmissions/comments/1rerp9m/choosing_1year_ma_or_phd_political_science/</x:v>
      </x:c>
      <x:c r="Z1910" s="21" t="str"/>
      <x:c r="AA1910" s="21" t="str">
        <x:v>No</x:v>
      </x:c>
    </x:row>
    <x:row r="1911" ht="42" customHeight="1">
      <x:c r="A1911" s="24" t="str">
        <x:v>1reok7t-20</x:v>
      </x:c>
      <x:c r="B1911" s="24" t="n">
        <x:v>20</x:v>
      </x:c>
      <x:c r="C1911" s="24" t="str">
        <x:v>QS</x:v>
      </x:c>
      <x:c r="D1911" s="24" t="n">
        <x:v>20</x:v>
      </x:c>
      <x:c r="E1911" s="24" t="str">
        <x:v>New York University (NYU)</x:v>
      </x:c>
      <x:c r="F1911" s="24" t="str">
        <x:v>MS in Environmental Policy and Sustainability Management</x:v>
      </x:c>
      <x:c r="G1911" s="24" t="str">
        <x:v>20</x:v>
      </x:c>
      <x:c r="H1911" s="24"/>
      <x:c r="I1911" s="24" t="str">
        <x:v>gradadmissions</x:v>
      </x:c>
      <x:c r="J1911" s="24" t="n">
        <x:v>46078.845555555556</x:v>
      </x:c>
      <x:c r="K1911" s="24" t="str">
        <x:v>2026-02</x:v>
      </x:c>
      <x:c r="L1911" s="24" t="str">
        <x:v>Medium</x:v>
      </x:c>
      <x:c r="M1911" s="24" t="str">
        <x:v>Institution name</x:v>
      </x:c>
      <x:c r="N1911" s="24" t="str">
        <x:v>NYU</x:v>
      </x:c>
      <x:c r="O1911" s="24" t="str"/>
      <x:c r="P1911" s="24" t="str">
        <x:v>masters | program</x:v>
      </x:c>
      <x:c r="Q1911" s="24" t="str"/>
      <x:c r="R1911" s="24" t="n">
        <x:v>0</x:v>
      </x:c>
      <x:c r="S1911" s="24" t="n">
        <x:v>0</x:v>
      </x:c>
      <x:c r="T1911" s="24" t="n">
        <x:v>0.28999999165534973</x:v>
      </x:c>
      <x:c r="U1911" s="24" t="str">
        <x:v>Applied Sciences</x:v>
      </x:c>
      <x:c r="V1911" s="24" t="str">
        <x:v>How can I fund this Masters (NYU)</x:v>
      </x:c>
      <x:c r="W1911" s="24" t="str">
        <x:v>I got into the NYU(Biology M.S) program and I did some basic research and it seems like there is very little chance to get it funded. I originally applied to a PhD but got this instead.</x:v>
      </x:c>
      <x:c r="X1911" s="27" t="str">
        <x:v>https://www.reddit.com/r/gradadmissions/comments/1reok7t/how_can_i_fund_this_masters_nyu/</x:v>
      </x:c>
      <x:c r="Y1911" s="27" t="str">
        <x:v>https://www.reddit.com/r/gradadmissions/comments/1reok7t/how_can_i_fund_this_masters_nyu/</x:v>
      </x:c>
      <x:c r="Z1911" s="56" t="str">
        <x:v>Acronym-only institution match</x:v>
      </x:c>
      <x:c r="AA1911" s="24" t="str">
        <x:v>No</x:v>
      </x:c>
    </x:row>
    <x:row r="1912" ht="42" customHeight="1">
      <x:c r="A1912" s="21" t="str">
        <x:v>1reog16-13</x:v>
      </x:c>
      <x:c r="B1912" s="21" t="n">
        <x:v>13</x:v>
      </x:c>
      <x:c r="C1912" s="21" t="str">
        <x:v>QS</x:v>
      </x:c>
      <x:c r="D1912" s="21" t="n">
        <x:v>13</x:v>
      </x:c>
      <x:c r="E1912" s="21" t="str">
        <x:v>University of California, Berkeley (UCB)</x:v>
      </x:c>
      <x:c r="F1912" s="21" t="str">
        <x:v>Master of Climate Solutions</x:v>
      </x:c>
      <x:c r="G1912" s="21" t="n">
        <x:v>11</x:v>
      </x:c>
      <x:c r="H1912" s="21"/>
      <x:c r="I1912" s="21" t="str">
        <x:v>gradadmissions</x:v>
      </x:c>
      <x:c r="J1912" s="21" t="n">
        <x:v>46078.842685185184</x:v>
      </x:c>
      <x:c r="K1912" s="21" t="str">
        <x:v>2026-02</x:v>
      </x:c>
      <x:c r="L1912" s="21" t="str">
        <x:v>Medium</x:v>
      </x:c>
      <x:c r="M1912" s="21" t="str">
        <x:v>Institution name</x:v>
      </x:c>
      <x:c r="N1912" s="21" t="str">
        <x:v>UC Berkeley</x:v>
      </x:c>
      <x:c r="O1912" s="21" t="str"/>
      <x:c r="P1912" s="21" t="str">
        <x:v>program | placement | career</x:v>
      </x:c>
      <x:c r="Q1912" s="21" t="str"/>
      <x:c r="R1912" s="21" t="n">
        <x:v>3</x:v>
      </x:c>
      <x:c r="S1912" s="21" t="n">
        <x:v>0</x:v>
      </x:c>
      <x:c r="T1912" s="21" t="n">
        <x:v>1</x:v>
      </x:c>
      <x:c r="U1912" s="21" t="str">
        <x:v>General Advice</x:v>
      </x:c>
      <x:c r="V1912" s="21" t="str">
        <x:v>Columbia GSAPP MS RED vs. UCLA Luskin MS RED vs. UC Berkeley MS RED - Admitted to all three, need your insights!</x:v>
      </x:c>
      <x:c r="W1912" s="21" t="str">
        <x:v>I’m trying to make my final decision and would love to hear from anyone with firsthand experience. UCLA Luskin - Best program fit for me, but I’m worried about the student cohort. I want to be surrounded by driven, intellectually challenging peers. Also curious about job placement — does the UCLA name open doors in real estate development? UC Berkeley - Great prestige and academic reputation, but it feels a bit inaccessible. Are professors approachable? And does the brand translate well to real estate careers outside of the Bay Area? Columbia GSAPP - Strong name, especially in NYC. The heavy finance focus isn’t my ideal, but I can work with it. How is job placement, particularly for those who don’t want to stay in New York? My main priorities: motivated cohort, accessible faculty, and strong career outcomes in real estate development. Which program would you choose and why?</x:v>
      </x:c>
      <x:c r="X1912" s="26" t="str">
        <x:v>https://www.reddit.com/r/gradadmissions/comments/1reog16/columbia_gsapp_ms_red_vs_ucla_luskin_ms_red_vs_uc/</x:v>
      </x:c>
      <x:c r="Y1912" s="26" t="str">
        <x:v>https://www.reddit.com/r/gradadmissions/comments/1reog16/columbia_gsapp_ms_red_vs_ucla_luskin_ms_red_vs_uc/</x:v>
      </x:c>
      <x:c r="Z1912" s="21" t="str"/>
      <x:c r="AA1912" s="21" t="str">
        <x:v>No</x:v>
      </x:c>
    </x:row>
    <x:row r="1913" ht="42" customHeight="1">
      <x:c r="A1913" s="24" t="str">
        <x:v>1reo2hu-13</x:v>
      </x:c>
      <x:c r="B1913" s="24" t="n">
        <x:v>13</x:v>
      </x:c>
      <x:c r="C1913" s="24" t="str">
        <x:v>QS</x:v>
      </x:c>
      <x:c r="D1913" s="24" t="n">
        <x:v>13</x:v>
      </x:c>
      <x:c r="E1913" s="24" t="str">
        <x:v>University of California, Berkeley (UCB)</x:v>
      </x:c>
      <x:c r="F1913" s="24" t="str">
        <x:v>Master of Climate Solutions</x:v>
      </x:c>
      <x:c r="G1913" s="24" t="n">
        <x:v>11</x:v>
      </x:c>
      <x:c r="H1913" s="24"/>
      <x:c r="I1913" s="24" t="str">
        <x:v>gradadmissions</x:v>
      </x:c>
      <x:c r="J1913" s="24" t="n">
        <x:v>46078.83342592593</x:v>
      </x:c>
      <x:c r="K1913" s="24" t="str">
        <x:v>2026-02</x:v>
      </x:c>
      <x:c r="L1913" s="24" t="str">
        <x:v>Medium</x:v>
      </x:c>
      <x:c r="M1913" s="24" t="str">
        <x:v>Institution name</x:v>
      </x:c>
      <x:c r="N1913" s="24" t="str">
        <x:v>UC Berkeley</x:v>
      </x:c>
      <x:c r="O1913" s="24" t="str"/>
      <x:c r="P1913" s="24" t="str">
        <x:v>application | masters | scholarship | internship</x:v>
      </x:c>
      <x:c r="Q1913" s="24" t="str"/>
      <x:c r="R1913" s="24" t="n">
        <x:v>0</x:v>
      </x:c>
      <x:c r="S1913" s="24" t="n">
        <x:v>1</x:v>
      </x:c>
      <x:c r="T1913" s="24" t="n">
        <x:v>0.25</x:v>
      </x:c>
      <x:c r="U1913" s="24" t="str">
        <x:v>Computer Sciences</x:v>
      </x:c>
      <x:c r="V1913" s="24" t="str">
        <x:v>Need help</x:v>
      </x:c>
      <x:c r="W1913" s="24" t="str">
        <x:v>Tier 2 university from india 8.53/10.00 cgpa Didnt give GRE 8 IELTS Research apprenticeship for 6 months at University of Cambridge in NLP/ML Project based internship at Municipal corporation(significant impact by the app i developed) Strong LOR from cambridge and municipal corporation chairman. Good Academic LOR from prof aswell Ongoing research paper based on startup prediction Goal: Eventually have my own tech startup, doing masters for networking and leveraging the opportunities. No budget constraints Currently have offers from NYI Tandon - MSCS JHU carey - MS in Information Systems and AI for business 50% scholarship Cornell Tech -Meng waitlist ICL - AI application and innovation waiting for decision Cambridge - Mphil Human Inspired AI waiting for decision Oxford- MS in ACS, waiting for decision UC Berkeley - Meng - Waiting for decision What should i do?</x:v>
      </x:c>
      <x:c r="X1913" s="27" t="str">
        <x:v>https://www.reddit.com/r/gradadmissions/comments/1reo2hu/need_help/</x:v>
      </x:c>
      <x:c r="Y1913" s="27" t="str">
        <x:v>https://www.reddit.com/r/gradadmissions/comments/1reo2hu/need_help/</x:v>
      </x:c>
      <x:c r="Z1913" s="24" t="str"/>
      <x:c r="AA1913" s="24" t="str">
        <x:v>No</x:v>
      </x:c>
    </x:row>
    <x:row r="1914" ht="42" customHeight="1">
      <x:c r="A1914" s="21" t="str">
        <x:v>1renz7v-14</x:v>
      </x:c>
      <x:c r="B1914" s="21" t="n">
        <x:v>14</x:v>
      </x:c>
      <x:c r="C1914" s="21" t="str">
        <x:v>QS</x:v>
      </x:c>
      <x:c r="D1914" s="21" t="n">
        <x:v>14</x:v>
      </x:c>
      <x:c r="E1914" s="21" t="str">
        <x:v>Stanford University</x:v>
      </x:c>
      <x:c r="F1914" s="21" t="str">
        <x:v>MS Sustainability Science and Practice</x:v>
      </x:c>
      <x:c r="G1914" s="21" t="str">
        <x:v>13</x:v>
      </x:c>
      <x:c r="H1914" s="21"/>
      <x:c r="I1914" s="21" t="str">
        <x:v>gradadmissions</x:v>
      </x:c>
      <x:c r="J1914" s="21" t="n">
        <x:v>46078.831099537034</x:v>
      </x:c>
      <x:c r="K1914" s="21" t="str">
        <x:v>2026-02</x:v>
      </x:c>
      <x:c r="L1914" s="21" t="str">
        <x:v>Medium</x:v>
      </x:c>
      <x:c r="M1914" s="21" t="str">
        <x:v>Institution name</x:v>
      </x:c>
      <x:c r="N1914" s="21" t="str">
        <x:v>Stanford</x:v>
      </x:c>
      <x:c r="O1914" s="21" t="str"/>
      <x:c r="P1914" s="21" t="str">
        <x:v>application | accepted | acceptance</x:v>
      </x:c>
      <x:c r="Q1914" s="21" t="str"/>
      <x:c r="R1914" s="21" t="n">
        <x:v>259</x:v>
      </x:c>
      <x:c r="S1914" s="21" t="n">
        <x:v>25</x:v>
      </x:c>
      <x:c r="T1914" s="21" t="n">
        <x:v>0.9900000095367432</x:v>
      </x:c>
      <x:c r="U1914" s="21" t="str">
        <x:v>Engineering</x:v>
      </x:c>
      <x:c r="V1914" s="21" t="str">
        <x:v>Stanford EE Accepted!</x:v>
      </x:c>
      <x:c r="W1914" s="21" t="str">
        <x:v>Just got into MSEE, very thankful... I already have an advisor who wants to work with me and plan to RA in his lab. Does anyone know how the application process generally goes after acceptance?</x:v>
      </x:c>
      <x:c r="X1914" s="26" t="str">
        <x:v>https://www.reddit.com/r/gradadmissions/comments/1renz7v/stanford_ee_accepted/</x:v>
      </x:c>
      <x:c r="Y1914" s="26" t="str">
        <x:v>https://i.redd.it/icjzrj153plg1.png</x:v>
      </x:c>
      <x:c r="Z1914" s="21" t="str"/>
      <x:c r="AA1914" s="21" t="str">
        <x:v>No</x:v>
      </x:c>
    </x:row>
    <x:row r="1915" ht="42" customHeight="1">
      <x:c r="A1915" s="24" t="str">
        <x:v>1renjex-14</x:v>
      </x:c>
      <x:c r="B1915" s="24" t="n">
        <x:v>14</x:v>
      </x:c>
      <x:c r="C1915" s="24" t="str">
        <x:v>QS</x:v>
      </x:c>
      <x:c r="D1915" s="24" t="n">
        <x:v>14</x:v>
      </x:c>
      <x:c r="E1915" s="24" t="str">
        <x:v>Stanford University</x:v>
      </x:c>
      <x:c r="F1915" s="24" t="str">
        <x:v>MS Sustainability Science and Practice</x:v>
      </x:c>
      <x:c r="G1915" s="24" t="str">
        <x:v>13</x:v>
      </x:c>
      <x:c r="H1915" s="24"/>
      <x:c r="I1915" s="24" t="str">
        <x:v>gradadmissions</x:v>
      </x:c>
      <x:c r="J1915" s="24" t="n">
        <x:v>46078.82013888889</x:v>
      </x:c>
      <x:c r="K1915" s="24" t="str">
        <x:v>2026-02</x:v>
      </x:c>
      <x:c r="L1915" s="24" t="str">
        <x:v>Medium</x:v>
      </x:c>
      <x:c r="M1915" s="24" t="str">
        <x:v>Institution name</x:v>
      </x:c>
      <x:c r="N1915" s="24" t="str">
        <x:v>Stanford</x:v>
      </x:c>
      <x:c r="O1915" s="24" t="str"/>
      <x:c r="P1915" s="24" t="str">
        <x:v>rejection</x:v>
      </x:c>
      <x:c r="Q1915" s="24" t="str"/>
      <x:c r="R1915" s="24" t="n">
        <x:v>11</x:v>
      </x:c>
      <x:c r="S1915" s="24" t="n">
        <x:v>9</x:v>
      </x:c>
      <x:c r="T1915" s="24" t="n">
        <x:v>1</x:v>
      </x:c>
      <x:c r="U1915" s="24" t="str">
        <x:v>Engineering</x:v>
      </x:c>
      <x:c r="V1915" s="24" t="str">
        <x:v>Stanford EE PhD Checklist Disappeared - Rejections Imminent</x:v>
      </x:c>
      <x:c r="W1915" s="24" t="str">
        <x:v>Expected since I didn't get an interview. Grateful to have other options but would've appreciated if they told us earlier. Honestly should've just applied to the MS. No SUNet ID / financial aid info so it's certainly a rejection. Best of luck to everyone on their admissions journeys!</x:v>
      </x:c>
      <x:c r="X1915" s="27" t="str">
        <x:v>https://www.reddit.com/r/gradadmissions/comments/1renjex/stanford_ee_phd_checklist_disappeared_rejections/</x:v>
      </x:c>
      <x:c r="Y1915" s="27" t="str">
        <x:v>https://www.reddit.com/r/gradadmissions/comments/1renjex/stanford_ee_phd_checklist_disappeared_rejections/</x:v>
      </x:c>
      <x:c r="Z1915" s="24" t="str"/>
      <x:c r="AA1915" s="24" t="str">
        <x:v>No</x:v>
      </x:c>
    </x:row>
    <x:row r="1916" ht="42" customHeight="1">
      <x:c r="A1916" s="21" t="str">
        <x:v>1remixu-14</x:v>
      </x:c>
      <x:c r="B1916" s="21" t="n">
        <x:v>14</x:v>
      </x:c>
      <x:c r="C1916" s="21" t="str">
        <x:v>QS</x:v>
      </x:c>
      <x:c r="D1916" s="21" t="n">
        <x:v>14</x:v>
      </x:c>
      <x:c r="E1916" s="21" t="str">
        <x:v>Stanford University</x:v>
      </x:c>
      <x:c r="F1916" s="21" t="str">
        <x:v>MS Sustainability Science and Practice</x:v>
      </x:c>
      <x:c r="G1916" s="21" t="str">
        <x:v>13</x:v>
      </x:c>
      <x:c r="H1916" s="21"/>
      <x:c r="I1916" s="21" t="str">
        <x:v>gradadmissions</x:v>
      </x:c>
      <x:c r="J1916" s="21" t="n">
        <x:v>46078.795335648145</x:v>
      </x:c>
      <x:c r="K1916" s="21" t="str">
        <x:v>2026-02</x:v>
      </x:c>
      <x:c r="L1916" s="21" t="str">
        <x:v>Medium</x:v>
      </x:c>
      <x:c r="M1916" s="21" t="str">
        <x:v>Institution name</x:v>
      </x:c>
      <x:c r="N1916" s="21" t="str">
        <x:v>Stanford</x:v>
      </x:c>
      <x:c r="O1916" s="21" t="str"/>
      <x:c r="P1916" s="21" t="str">
        <x:v>grad school</x:v>
      </x:c>
      <x:c r="Q1916" s="21" t="str"/>
      <x:c r="R1916" s="21" t="n">
        <x:v>17</x:v>
      </x:c>
      <x:c r="S1916" s="21" t="n">
        <x:v>8</x:v>
      </x:c>
      <x:c r="T1916" s="21" t="n">
        <x:v>0.7400000095367432</x:v>
      </x:c>
      <x:c r="U1916" s="21" t="str">
        <x:v>Engineering</x:v>
      </x:c>
      <x:c r="V1916" s="21" t="str">
        <x:v>Two top choices gone in the span of two hours</x:v>
      </x:c>
      <x:c r="W1916" s="21" t="str">
        <x:v>Got rejected from Cambridge like two hours ago, now it seems I’ve been rejected from Stanford too. I know these two are highly ranked, it’s hard to get in. I know. But I tried so hard to do better in applications than I did in undergrad. I really wanted this. But now, I think I should just apply to more jobs and forget about grad school. This sucks. If anyone wonders, I am black and not the person in the video.</x:v>
      </x:c>
      <x:c r="X1916" s="26" t="str">
        <x:v>https://www.reddit.com/r/gradadmissions/comments/1remixu/two_top_choices_gone_in_the_span_of_two_hours/</x:v>
      </x:c>
      <x:c r="Y1916" s="26" t="str">
        <x:v>https://v.redd.it/kxjiohkptolg1</x:v>
      </x:c>
      <x:c r="Z1916" s="21" t="str"/>
      <x:c r="AA1916" s="21" t="str">
        <x:v>No</x:v>
      </x:c>
    </x:row>
    <x:row r="1917" ht="42" customHeight="1">
      <x:c r="A1917" s="24" t="str">
        <x:v>1rek0kw-20</x:v>
      </x:c>
      <x:c r="B1917" s="24" t="n">
        <x:v>20</x:v>
      </x:c>
      <x:c r="C1917" s="24" t="str">
        <x:v>QS</x:v>
      </x:c>
      <x:c r="D1917" s="24" t="n">
        <x:v>20</x:v>
      </x:c>
      <x:c r="E1917" s="24" t="str">
        <x:v>New York University (NYU)</x:v>
      </x:c>
      <x:c r="F1917" s="24" t="str">
        <x:v>MS in Environmental Policy and Sustainability Management</x:v>
      </x:c>
      <x:c r="G1917" s="24" t="str">
        <x:v>20</x:v>
      </x:c>
      <x:c r="H1917" s="24"/>
      <x:c r="I1917" s="24" t="str">
        <x:v>gradadmissions</x:v>
      </x:c>
      <x:c r="J1917" s="24" t="n">
        <x:v>46078.7358912037</x:v>
      </x:c>
      <x:c r="K1917" s="24" t="str">
        <x:v>2026-02</x:v>
      </x:c>
      <x:c r="L1917" s="24" t="str">
        <x:v>Medium</x:v>
      </x:c>
      <x:c r="M1917" s="24" t="str">
        <x:v>Institution name</x:v>
      </x:c>
      <x:c r="N1917" s="24" t="str">
        <x:v>NYU</x:v>
      </x:c>
      <x:c r="O1917" s="24" t="str"/>
      <x:c r="P1917" s="24" t="str">
        <x:v>application | program</x:v>
      </x:c>
      <x:c r="Q1917" s="24" t="str"/>
      <x:c r="R1917" s="24" t="n">
        <x:v>5</x:v>
      </x:c>
      <x:c r="S1917" s="24" t="n">
        <x:v>0</x:v>
      </x:c>
      <x:c r="T1917" s="24" t="n">
        <x:v>1</x:v>
      </x:c>
      <x:c r="U1917" s="24" t="str">
        <x:v>Computational Sciences</x:v>
      </x:c>
      <x:c r="V1917" s="24" t="str">
        <x:v>Columbia University and NYU Chemistry</x:v>
      </x:c>
      <x:c r="W1917" s="24" t="str">
        <x:v>Has anyone gotten any response for chemistry program doctoral application at Columbia University and NYU? Cheers</x:v>
      </x:c>
      <x:c r="X1917" s="27" t="str">
        <x:v>https://www.reddit.com/r/gradadmissions/comments/1rek0kw/columbia_university_and_nyu_chemistry/</x:v>
      </x:c>
      <x:c r="Y1917" s="27" t="str">
        <x:v>https://www.reddit.com/r/gradadmissions/comments/1rek0kw/columbia_university_and_nyu_chemistry/</x:v>
      </x:c>
      <x:c r="Z1917" s="56" t="str">
        <x:v>Acronym-only institution match</x:v>
      </x:c>
      <x:c r="AA1917" s="24" t="str">
        <x:v>No</x:v>
      </x:c>
    </x:row>
    <x:row r="1918" ht="42" customHeight="1">
      <x:c r="A1918" s="21" t="str">
        <x:v>1rejm29-2</x:v>
      </x:c>
      <x:c r="B1918" s="21" t="n">
        <x:v>2</x:v>
      </x:c>
      <x:c r="C1918" s="21" t="str">
        <x:v>QS</x:v>
      </x:c>
      <x:c r="D1918" s="21" t="n">
        <x:v>2</x:v>
      </x:c>
      <x:c r="E1918" s="21" t="str">
        <x:v>University of Toronto</x:v>
      </x:c>
      <x:c r="F1918" s="21" t="str">
        <x:v>Master of Environment &amp; Sustainability</x:v>
      </x:c>
      <x:c r="G1918" s="21" t="str">
        <x:v>2</x:v>
      </x:c>
      <x:c r="H1918" s="21"/>
      <x:c r="I1918" s="21" t="str">
        <x:v>gradadmissions</x:v>
      </x:c>
      <x:c r="J1918" s="21" t="n">
        <x:v>46078.72645833333</x:v>
      </x:c>
      <x:c r="K1918" s="21" t="str">
        <x:v>2026-02</x:v>
      </x:c>
      <x:c r="L1918" s="21" t="str">
        <x:v>Medium</x:v>
      </x:c>
      <x:c r="M1918" s="21" t="str">
        <x:v>Institution name</x:v>
      </x:c>
      <x:c r="N1918" s="21" t="str">
        <x:v>University of Toronto | UofT</x:v>
      </x:c>
      <x:c r="O1918" s="21" t="str"/>
      <x:c r="P1918" s="21" t="str"/>
      <x:c r="Q1918" s="21" t="str">
        <x:v>environmental</x:v>
      </x:c>
      <x:c r="R1918" s="21" t="n">
        <x:v>1</x:v>
      </x:c>
      <x:c r="S1918" s="21" t="n">
        <x:v>0</x:v>
      </x:c>
      <x:c r="T1918" s="21" t="n">
        <x:v>0.6700000166893005</x:v>
      </x:c>
      <x:c r="U1918" s="21" t="str">
        <x:v>Education</x:v>
      </x:c>
      <x:c r="V1918" s="21" t="str">
        <x:v>MPH Occupational and Environmental Health…University of Toronto #UofT#DLSPH</x:v>
      </x:c>
      <x:c r="W1918" s="21" t="str"/>
      <x:c r="X1918" s="26" t="str">
        <x:v>https://www.reddit.com/r/gradadmissions/comments/1rejm29/mph_occupational_and_environmental/</x:v>
      </x:c>
      <x:c r="Y1918" s="26" t="str">
        <x:v>/r/UofT/comments/1rejl34/mph_occupational_and_environmental/</x:v>
      </x:c>
      <x:c r="Z1918" s="21" t="str"/>
      <x:c r="AA1918" s="21" t="str">
        <x:v>No</x:v>
      </x:c>
    </x:row>
    <x:row r="1919" ht="42" customHeight="1">
      <x:c r="A1919" s="24" t="str">
        <x:v>1rejix5-5</x:v>
      </x:c>
      <x:c r="B1919" s="24" t="n">
        <x:v>5</x:v>
      </x:c>
      <x:c r="C1919" s="24" t="str">
        <x:v>QS</x:v>
      </x:c>
      <x:c r="D1919" s="24" t="n">
        <x:v>5</x:v>
      </x:c>
      <x:c r="E1919" s="24" t="str">
        <x:v>University of British Columbia</x:v>
      </x:c>
      <x:c r="F1919" s="24" t="str">
        <x:v>Master of Engineering Leadership in Clean Energy Engineering</x:v>
      </x:c>
      <x:c r="G1919" s="24" t="str">
        <x:v>5</x:v>
      </x:c>
      <x:c r="H1919" s="24"/>
      <x:c r="I1919" s="24" t="str">
        <x:v>gradadmissions</x:v>
      </x:c>
      <x:c r="J1919" s="24" t="n">
        <x:v>46078.724328703705</x:v>
      </x:c>
      <x:c r="K1919" s="24" t="str">
        <x:v>2026-02</x:v>
      </x:c>
      <x:c r="L1919" s="24" t="str">
        <x:v>Medium</x:v>
      </x:c>
      <x:c r="M1919" s="24" t="str">
        <x:v>Institution name</x:v>
      </x:c>
      <x:c r="N1919" s="24" t="str">
        <x:v>UBC</x:v>
      </x:c>
      <x:c r="O1919" s="24" t="str"/>
      <x:c r="P1919" s="24" t="str">
        <x:v>rejection</x:v>
      </x:c>
      <x:c r="Q1919" s="24" t="str"/>
      <x:c r="R1919" s="24" t="n">
        <x:v>3</x:v>
      </x:c>
      <x:c r="S1919" s="24" t="n">
        <x:v>2</x:v>
      </x:c>
      <x:c r="T1919" s="24" t="n">
        <x:v>0.6700000166893005</x:v>
      </x:c>
      <x:c r="U1919" s="24" t="str">
        <x:v>Social Sciences</x:v>
      </x:c>
      <x:c r="V1919" s="24" t="str">
        <x:v>Waitlisted on UBC</x:v>
      </x:c>
      <x:c r="W1919" s="24" t="str">
        <x:v>As the title says. This was my top choice. Want to know whether there's really any hope for a waitlisted candidated for MA in Econ, or if I should just view this as a rejection and move on.</x:v>
      </x:c>
      <x:c r="X1919" s="27" t="str">
        <x:v>https://www.reddit.com/r/gradadmissions/comments/1rejix5/waitlisted_on_ubc/</x:v>
      </x:c>
      <x:c r="Y1919" s="27" t="str">
        <x:v>https://www.reddit.com/r/gradadmissions/comments/1rejix5/waitlisted_on_ubc/</x:v>
      </x:c>
      <x:c r="Z1919" s="56" t="str">
        <x:v>Acronym-only institution match</x:v>
      </x:c>
      <x:c r="AA1919" s="24" t="str">
        <x:v>No</x:v>
      </x:c>
    </x:row>
    <x:row r="1920" ht="42" customHeight="1">
      <x:c r="A1920" s="21" t="str">
        <x:v>1rej3r7-22</x:v>
      </x:c>
      <x:c r="B1920" s="21" t="n">
        <x:v>22</x:v>
      </x:c>
      <x:c r="C1920" s="21" t="str">
        <x:v>QS</x:v>
      </x:c>
      <x:c r="D1920" s="21" t="n">
        <x:v>22</x:v>
      </x:c>
      <x:c r="E1920" s="21" t="str">
        <x:v>KU Leuven</x:v>
      </x:c>
      <x:c r="F1920" s="21" t="str">
        <x:v>Master of Sustainable Development</x:v>
      </x:c>
      <x:c r="G1920" s="21" t="n">
        <x:v>22</x:v>
      </x:c>
      <x:c r="H1920" s="21"/>
      <x:c r="I1920" s="21" t="str">
        <x:v>gradadmissions</x:v>
      </x:c>
      <x:c r="J1920" s="21" t="n">
        <x:v>46078.71430555556</x:v>
      </x:c>
      <x:c r="K1920" s="21" t="str">
        <x:v>2026-02</x:v>
      </x:c>
      <x:c r="L1920" s="21" t="str">
        <x:v>Medium</x:v>
      </x:c>
      <x:c r="M1920" s="21" t="str">
        <x:v>Institution name</x:v>
      </x:c>
      <x:c r="N1920" s="21" t="str">
        <x:v>KU Leuven</x:v>
      </x:c>
      <x:c r="O1920" s="21" t="str"/>
      <x:c r="P1920" s="21" t="str">
        <x:v>application | masters | program</x:v>
      </x:c>
      <x:c r="Q1920" s="21" t="str"/>
      <x:c r="R1920" s="21" t="n">
        <x:v>0</x:v>
      </x:c>
      <x:c r="S1920" s="21" t="n">
        <x:v>0</x:v>
      </x:c>
      <x:c r="T1920" s="21" t="n">
        <x:v>0.33000001311302185</x:v>
      </x:c>
      <x:c r="U1920" s="21" t="str">
        <x:v>General Advice</x:v>
      </x:c>
      <x:c r="V1920" s="21" t="str">
        <x:v>Erasmus Mundus Nano masters Application Update?</x:v>
      </x:c>
      <x:c r="W1920" s="21" t="str">
        <x:v>Has anybody received any update regarding this program? Initially KU Leuven had been sending these trackers saying in which stage of evaluation the application was but it's been a month since hearing anything, and the last mail showed it was in the faculty stage. When do people usually hear from them?</x:v>
      </x:c>
      <x:c r="X1920" s="26" t="str">
        <x:v>https://www.reddit.com/r/gradadmissions/comments/1rej3r7/erasmus_mundus_nano_masters_application_update/</x:v>
      </x:c>
      <x:c r="Y1920" s="26" t="str">
        <x:v>https://www.reddit.com/r/gradadmissions/comments/1rej3r7/erasmus_mundus_nano_masters_application_update/</x:v>
      </x:c>
      <x:c r="Z1920" s="21" t="str"/>
      <x:c r="AA1920" s="21" t="str">
        <x:v>No</x:v>
      </x:c>
    </x:row>
    <x:row r="1921" ht="42" customHeight="1">
      <x:c r="A1921" s="24" t="str">
        <x:v>1rei6xk-13</x:v>
      </x:c>
      <x:c r="B1921" s="24" t="n">
        <x:v>13</x:v>
      </x:c>
      <x:c r="C1921" s="24" t="str">
        <x:v>QS</x:v>
      </x:c>
      <x:c r="D1921" s="24" t="n">
        <x:v>13</x:v>
      </x:c>
      <x:c r="E1921" s="24" t="str">
        <x:v>University of California, Berkeley (UCB)</x:v>
      </x:c>
      <x:c r="F1921" s="24" t="str">
        <x:v>Master of Climate Solutions</x:v>
      </x:c>
      <x:c r="G1921" s="24" t="n">
        <x:v>11</x:v>
      </x:c>
      <x:c r="H1921" s="24"/>
      <x:c r="I1921" s="24" t="str">
        <x:v>gradadmissions</x:v>
      </x:c>
      <x:c r="J1921" s="24" t="n">
        <x:v>46078.69207175926</x:v>
      </x:c>
      <x:c r="K1921" s="24" t="str">
        <x:v>2026-02</x:v>
      </x:c>
      <x:c r="L1921" s="24" t="str">
        <x:v>Medium</x:v>
      </x:c>
      <x:c r="M1921" s="24" t="str">
        <x:v>Institution name</x:v>
      </x:c>
      <x:c r="N1921" s="24" t="str">
        <x:v>UC Berkeley</x:v>
      </x:c>
      <x:c r="O1921" s="24" t="str"/>
      <x:c r="P1921" s="24" t="str">
        <x:v>rejection</x:v>
      </x:c>
      <x:c r="Q1921" s="24" t="str"/>
      <x:c r="R1921" s="24" t="n">
        <x:v>9</x:v>
      </x:c>
      <x:c r="S1921" s="24" t="n">
        <x:v>2</x:v>
      </x:c>
      <x:c r="T1921" s="24" t="n">
        <x:v>1</x:v>
      </x:c>
      <x:c r="U1921" s="24" t="str">
        <x:v>Physical Sciences</x:v>
      </x:c>
      <x:c r="V1921" s="24" t="str">
        <x:v>I haven't heard back from UC Berkeley, JHU, BU for physics or UCLA for space sciences yet, is that an unofficial rejection?</x:v>
      </x:c>
      <x:c r="W1921" s="24" t="str">
        <x:v>American going to instrumentation</x:v>
      </x:c>
      <x:c r="X1921" s="27" t="str">
        <x:v>https://www.reddit.com/r/gradadmissions/comments/1rei6xk/i_havent_heard_back_from_uc_berkeley_jhu_bu_for/</x:v>
      </x:c>
      <x:c r="Y1921" s="27" t="str">
        <x:v>https://www.reddit.com/r/gradadmissions/comments/1rei6xk/i_havent_heard_back_from_uc_berkeley_jhu_bu_for/</x:v>
      </x:c>
      <x:c r="Z1921" s="24" t="str"/>
      <x:c r="AA1921" s="24" t="str">
        <x:v>No</x:v>
      </x:c>
    </x:row>
    <x:row r="1922" ht="42" customHeight="1">
      <x:c r="A1922" s="21" t="str">
        <x:v>1rehuo3-5</x:v>
      </x:c>
      <x:c r="B1922" s="21" t="n">
        <x:v>5</x:v>
      </x:c>
      <x:c r="C1922" s="21" t="str">
        <x:v>QS</x:v>
      </x:c>
      <x:c r="D1922" s="21" t="n">
        <x:v>5</x:v>
      </x:c>
      <x:c r="E1922" s="21" t="str">
        <x:v>University of British Columbia</x:v>
      </x:c>
      <x:c r="F1922" s="21" t="str">
        <x:v>Master of Engineering Leadership in Clean Energy Engineering</x:v>
      </x:c>
      <x:c r="G1922" s="21" t="str">
        <x:v>5</x:v>
      </x:c>
      <x:c r="H1922" s="21"/>
      <x:c r="I1922" s="21" t="str">
        <x:v>gradadmissions</x:v>
      </x:c>
      <x:c r="J1922" s="21" t="n">
        <x:v>46078.68377314815</x:v>
      </x:c>
      <x:c r="K1922" s="21" t="str">
        <x:v>2026-02</x:v>
      </x:c>
      <x:c r="L1922" s="21" t="str">
        <x:v>Medium</x:v>
      </x:c>
      <x:c r="M1922" s="21" t="str">
        <x:v>Institution name</x:v>
      </x:c>
      <x:c r="N1922" s="21" t="str">
        <x:v>UBC</x:v>
      </x:c>
      <x:c r="O1922" s="21" t="str"/>
      <x:c r="P1922" s="21" t="str">
        <x:v>masters</x:v>
      </x:c>
      <x:c r="Q1922" s="21" t="str"/>
      <x:c r="R1922" s="21" t="n">
        <x:v>7</x:v>
      </x:c>
      <x:c r="S1922" s="21" t="n">
        <x:v>13</x:v>
      </x:c>
      <x:c r="T1922" s="21" t="n">
        <x:v>0.8899999856948853</x:v>
      </x:c>
      <x:c r="U1922" s="21" t="str">
        <x:v>Social Sciences</x:v>
      </x:c>
      <x:c r="V1922" s="21" t="str">
        <x:v>How cooked am I? - UBC masters</x:v>
      </x:c>
      <x:c r="W1922" s="21" t="str">
        <x:v>GUYS, it's been MONTHS, I'm done waiting. Why does UBC take so long? I've had the same message for two months at least. https://preview.redd.it/mgpoj92o2olg1.png?width=581&amp;format=png&amp;auto=webp&amp;s=21e961f5d10fa43c2691119aa9ad9ed1830a68e9</x:v>
      </x:c>
      <x:c r="X1922" s="26" t="str">
        <x:v>https://www.reddit.com/r/gradadmissions/comments/1rehuo3/how_cooked_am_i_ubc_masters/</x:v>
      </x:c>
      <x:c r="Y1922" s="26" t="str">
        <x:v>https://www.reddit.com/r/gradadmissions/comments/1rehuo3/how_cooked_am_i_ubc_masters/</x:v>
      </x:c>
      <x:c r="Z1922" s="56" t="str">
        <x:v>Acronym-only institution match</x:v>
      </x:c>
      <x:c r="AA1922" s="21" t="str">
        <x:v>No</x:v>
      </x:c>
    </x:row>
    <x:row r="1923" ht="42" customHeight="1">
      <x:c r="A1923" s="24" t="str">
        <x:v>1reht81-30</x:v>
      </x:c>
      <x:c r="B1923" s="24" t="n">
        <x:v>30</x:v>
      </x:c>
      <x:c r="C1923" s="24" t="str">
        <x:v>QS</x:v>
      </x:c>
      <x:c r="D1923" s="24" t="n">
        <x:v>30</x:v>
      </x:c>
      <x:c r="E1923" s="24" t="str">
        <x:v>University of Pennsylvania</x:v>
      </x:c>
      <x:c r="F1923" s="24" t="str">
        <x:v>Master of Environmental Studies</x:v>
      </x:c>
      <x:c r="G1923" s="24" t="n">
        <x:v>30</x:v>
      </x:c>
      <x:c r="H1923" s="24"/>
      <x:c r="I1923" s="24" t="str">
        <x:v>gradadmissions</x:v>
      </x:c>
      <x:c r="J1923" s="24" t="n">
        <x:v>46078.682858796295</x:v>
      </x:c>
      <x:c r="K1923" s="24" t="str">
        <x:v>2026-02</x:v>
      </x:c>
      <x:c r="L1923" s="24" t="str">
        <x:v>Medium</x:v>
      </x:c>
      <x:c r="M1923" s="24" t="str">
        <x:v>Institution name</x:v>
      </x:c>
      <x:c r="N1923" s="24" t="str">
        <x:v>UPenn</x:v>
      </x:c>
      <x:c r="O1923" s="24" t="str"/>
      <x:c r="P1923" s="24" t="str">
        <x:v>application | masters</x:v>
      </x:c>
      <x:c r="Q1923" s="24" t="str"/>
      <x:c r="R1923" s="24" t="n">
        <x:v>1</x:v>
      </x:c>
      <x:c r="S1923" s="24" t="n">
        <x:v>0</x:v>
      </x:c>
      <x:c r="T1923" s="24" t="n">
        <x:v>1</x:v>
      </x:c>
      <x:c r="U1923" s="24" t="str">
        <x:v>Fine Arts</x:v>
      </x:c>
      <x:c r="V1923" s="24" t="str">
        <x:v>has anyone heard any mfa application updates?</x:v>
      </x:c>
      <x:c r="W1923" s="24" t="str">
        <x:v>i applied to 10 mfa grad programs (painting) and i’ve only heard from a couple schools (this is my first time applying to masters programs). i’ve heard from yale, hunter, vcu, boston uni, and upenn but im still waiting on columbia, rutgers, risd, temple, and carnegie mellon.. has anyone heard from these schools yet? should i be worried?</x:v>
      </x:c>
      <x:c r="X1923" s="27" t="str">
        <x:v>https://www.reddit.com/r/gradadmissions/comments/1reht81/has_anyone_heard_any_mfa_application_updates/</x:v>
      </x:c>
      <x:c r="Y1923" s="27" t="str">
        <x:v>https://www.reddit.com/r/gradadmissions/comments/1reht81/has_anyone_heard_any_mfa_application_updates/</x:v>
      </x:c>
      <x:c r="Z1923" s="56" t="str">
        <x:v>Acronym-only institution match</x:v>
      </x:c>
      <x:c r="AA1923" s="24" t="str">
        <x:v>No</x:v>
      </x:c>
    </x:row>
    <x:row r="1924" ht="42" customHeight="1">
      <x:c r="A1924" s="21" t="str">
        <x:v>1regv45-20</x:v>
      </x:c>
      <x:c r="B1924" s="21" t="n">
        <x:v>20</x:v>
      </x:c>
      <x:c r="C1924" s="21" t="str">
        <x:v>QS</x:v>
      </x:c>
      <x:c r="D1924" s="21" t="n">
        <x:v>20</x:v>
      </x:c>
      <x:c r="E1924" s="21" t="str">
        <x:v>New York University (NYU)</x:v>
      </x:c>
      <x:c r="F1924" s="21" t="str">
        <x:v>MS in Environmental Policy and Sustainability Management</x:v>
      </x:c>
      <x:c r="G1924" s="21" t="str">
        <x:v>20</x:v>
      </x:c>
      <x:c r="H1924" s="21"/>
      <x:c r="I1924" s="21" t="str">
        <x:v>gradadmissions</x:v>
      </x:c>
      <x:c r="J1924" s="21" t="n">
        <x:v>46078.65961805556</x:v>
      </x:c>
      <x:c r="K1924" s="21" t="str">
        <x:v>2026-02</x:v>
      </x:c>
      <x:c r="L1924" s="21" t="str">
        <x:v>Medium</x:v>
      </x:c>
      <x:c r="M1924" s="21" t="str">
        <x:v>Institution name</x:v>
      </x:c>
      <x:c r="N1924" s="21" t="str">
        <x:v>NYU</x:v>
      </x:c>
      <x:c r="O1924" s="21" t="str"/>
      <x:c r="P1924" s="21" t="str">
        <x:v>application | grad school</x:v>
      </x:c>
      <x:c r="Q1924" s="21" t="str"/>
      <x:c r="R1924" s="21" t="n">
        <x:v>0</x:v>
      </x:c>
      <x:c r="S1924" s="21" t="n">
        <x:v>12</x:v>
      </x:c>
      <x:c r="T1924" s="21" t="n">
        <x:v>0.5</x:v>
      </x:c>
      <x:c r="U1924" s="21" t="str">
        <x:v>Computational Sciences</x:v>
      </x:c>
      <x:c r="V1924" s="21" t="str">
        <x:v>Admitted to Columbia MSDS | Happy to help Fall 2027 applicants</x:v>
      </x:c>
      <x:c r="W1924" s="21" t="str">
        <x:v>Recently admitted to Columbia MSDS for Fall 2026. Happy to help Fall 2027 applicants with general questions around grad school, applications, SOP, resumes, and university selection. For context, I also received an admit from NYU Tandon MSCS and UIUC MSIM. Others helped me during my application cycle, so glad to pass it forward. If this type of post is not allowed, mods please let me know. Otherwise, guys feel free to DM. ps. am from India - so will be able to help u guys more</x:v>
      </x:c>
      <x:c r="X1924" s="26" t="str">
        <x:v>https://www.reddit.com/r/gradadmissions/comments/1regv45/admitted_to_columbia_msds_happy_to_help_fall_2027/</x:v>
      </x:c>
      <x:c r="Y1924" s="26" t="str">
        <x:v>https://www.reddit.com/r/gradadmissions/comments/1regv45/admitted_to_columbia_msds_happy_to_help_fall_2027/</x:v>
      </x:c>
      <x:c r="Z1924" s="56" t="str">
        <x:v>Acronym-only institution match</x:v>
      </x:c>
      <x:c r="AA1924" s="21" t="str">
        <x:v>No</x:v>
      </x:c>
    </x:row>
    <x:row r="1925" ht="42" customHeight="1">
      <x:c r="A1925" s="24" t="str">
        <x:v>1regj6g-54</x:v>
      </x:c>
      <x:c r="B1925" s="24" t="n">
        <x:v>54</x:v>
      </x:c>
      <x:c r="C1925" s="24" t="str">
        <x:v>THE</x:v>
      </x:c>
      <x:c r="D1925" s="24" t="n">
        <x:v>3</x:v>
      </x:c>
      <x:c r="E1925" s="24" t="str">
        <x:v>Queen's University</x:v>
      </x:c>
      <x:c r="F1925" s="24" t="str">
        <x:v>Master of Environmental Studies</x:v>
      </x:c>
      <x:c r="G1925" s="24"/>
      <x:c r="H1925" s="24" t="str">
        <x:v>4</x:v>
      </x:c>
      <x:c r="I1925" s="24" t="str">
        <x:v>gradadmissions</x:v>
      </x:c>
      <x:c r="J1925" s="24" t="n">
        <x:v>46078.651284722226</x:v>
      </x:c>
      <x:c r="K1925" s="24" t="str">
        <x:v>2026-02</x:v>
      </x:c>
      <x:c r="L1925" s="24" t="str">
        <x:v>Medium</x:v>
      </x:c>
      <x:c r="M1925" s="24" t="str">
        <x:v>Institution name</x:v>
      </x:c>
      <x:c r="N1925" s="24" t="str">
        <x:v>Queen's University</x:v>
      </x:c>
      <x:c r="O1925" s="24" t="str"/>
      <x:c r="P1925" s="24" t="str">
        <x:v>acceptance | program</x:v>
      </x:c>
      <x:c r="Q1925" s="24" t="str"/>
      <x:c r="R1925" s="24" t="n">
        <x:v>2</x:v>
      </x:c>
      <x:c r="S1925" s="24" t="n">
        <x:v>0</x:v>
      </x:c>
      <x:c r="T1925" s="24" t="n">
        <x:v>1</x:v>
      </x:c>
      <x:c r="U1925" s="24" t="str">
        <x:v>Social Sciences</x:v>
      </x:c>
      <x:c r="V1925" s="24" t="str">
        <x:v>Queen University PhD Sociology Acceptance</x:v>
      </x:c>
      <x:c r="W1925" s="24" t="str">
        <x:v>For my Canadian friends out there waiting to hear about Canadian Universities, just received an acceptable to Queen’s University for their PhD program in Sociology. Best of luck for everyone on there applications!</x:v>
      </x:c>
      <x:c r="X1925" s="27" t="str">
        <x:v>https://www.reddit.com/r/gradadmissions/comments/1regj6g/queen_university_phd_sociology_acceptance/</x:v>
      </x:c>
      <x:c r="Y1925" s="27" t="str">
        <x:v>https://www.reddit.com/r/gradadmissions/comments/1regj6g/queen_university_phd_sociology_acceptance/</x:v>
      </x:c>
      <x:c r="Z1925" s="56" t="str">
        <x:v>Verify Canadian Queen's University scope</x:v>
      </x:c>
      <x:c r="AA1925" s="24" t="str">
        <x:v>No</x:v>
      </x:c>
    </x:row>
    <x:row r="1926" ht="42" customHeight="1">
      <x:c r="A1926" s="21" t="str">
        <x:v>1redreb-9</x:v>
      </x:c>
      <x:c r="B1926" s="21" t="n">
        <x:v>9</x:v>
      </x:c>
      <x:c r="C1926" s="21" t="str">
        <x:v>QS</x:v>
      </x:c>
      <x:c r="D1926" s="21" t="n">
        <x:v>9</x:v>
      </x:c>
      <x:c r="E1926" s="21" t="str">
        <x:v>McGill University</x:v>
      </x:c>
      <x:c r="F1926" s="21" t="str">
        <x:v>MSc Geography - Sustainability Science and Environmental Management research theme</x:v>
      </x:c>
      <x:c r="G1926" s="21" t="str">
        <x:v>9</x:v>
      </x:c>
      <x:c r="H1926" s="21"/>
      <x:c r="I1926" s="21" t="str">
        <x:v>gradadmissions</x:v>
      </x:c>
      <x:c r="J1926" s="21" t="n">
        <x:v>46078.57744212963</x:v>
      </x:c>
      <x:c r="K1926" s="21" t="str">
        <x:v>2026-02</x:v>
      </x:c>
      <x:c r="L1926" s="21" t="str">
        <x:v>Medium</x:v>
      </x:c>
      <x:c r="M1926" s="21" t="str">
        <x:v>Institution name</x:v>
      </x:c>
      <x:c r="N1926" s="21" t="str">
        <x:v>McGill</x:v>
      </x:c>
      <x:c r="O1926" s="21" t="str"/>
      <x:c r="P1926" s="21" t="str">
        <x:v>acceptance | offer | masters</x:v>
      </x:c>
      <x:c r="Q1926" s="21" t="str"/>
      <x:c r="R1926" s="21" t="n">
        <x:v>4</x:v>
      </x:c>
      <x:c r="S1926" s="21" t="n">
        <x:v>0</x:v>
      </x:c>
      <x:c r="T1926" s="21" t="n">
        <x:v>0.8299999833106995</x:v>
      </x:c>
      <x:c r="U1926" s="21" t="str">
        <x:v>Social Sciences</x:v>
      </x:c>
      <x:c r="V1926" s="21" t="str">
        <x:v>PhD offer from McGill or Concordia Communications</x:v>
      </x:c>
      <x:c r="W1926" s="21" t="str">
        <x:v>Anyone hear from either of these schools? I saw 1 person post a masters acceptance to McGill but nothing for PhD—it’s been months 🫠</x:v>
      </x:c>
      <x:c r="X1926" s="26" t="str">
        <x:v>https://www.reddit.com/r/gradadmissions/comments/1redreb/phd_offer_from_mcgill_or_concordia_communications/</x:v>
      </x:c>
      <x:c r="Y1926" s="26" t="str">
        <x:v>https://www.reddit.com/r/gradadmissions/comments/1redreb/phd_offer_from_mcgill_or_concordia_communications/</x:v>
      </x:c>
      <x:c r="Z1926" s="21" t="str"/>
      <x:c r="AA1926" s="21" t="str">
        <x:v>No</x:v>
      </x:c>
    </x:row>
    <x:row r="1927" ht="42" customHeight="1">
      <x:c r="A1927" s="24" t="str">
        <x:v>1reaiqd-14</x:v>
      </x:c>
      <x:c r="B1927" s="24" t="n">
        <x:v>14</x:v>
      </x:c>
      <x:c r="C1927" s="24" t="str">
        <x:v>QS</x:v>
      </x:c>
      <x:c r="D1927" s="24" t="n">
        <x:v>14</x:v>
      </x:c>
      <x:c r="E1927" s="24" t="str">
        <x:v>Stanford University</x:v>
      </x:c>
      <x:c r="F1927" s="24" t="str">
        <x:v>MS Sustainability Science and Practice</x:v>
      </x:c>
      <x:c r="G1927" s="24" t="str">
        <x:v>13</x:v>
      </x:c>
      <x:c r="H1927" s="24"/>
      <x:c r="I1927" s="24" t="str">
        <x:v>gradadmissions</x:v>
      </x:c>
      <x:c r="J1927" s="24" t="n">
        <x:v>46078.47001157407</x:v>
      </x:c>
      <x:c r="K1927" s="24" t="str">
        <x:v>2026-02</x:v>
      </x:c>
      <x:c r="L1927" s="24" t="str">
        <x:v>Medium</x:v>
      </x:c>
      <x:c r="M1927" s="24" t="str">
        <x:v>Institution name</x:v>
      </x:c>
      <x:c r="N1927" s="24" t="str">
        <x:v>Stanford</x:v>
      </x:c>
      <x:c r="O1927" s="24" t="str"/>
      <x:c r="P1927" s="24" t="str">
        <x:v>master | program</x:v>
      </x:c>
      <x:c r="Q1927" s="24" t="str"/>
      <x:c r="R1927" s="24" t="n">
        <x:v>5</x:v>
      </x:c>
      <x:c r="S1927" s="24" t="n">
        <x:v>3</x:v>
      </x:c>
      <x:c r="T1927" s="24" t="n">
        <x:v>0.8600000143051147</x:v>
      </x:c>
      <x:c r="U1927" s="24" t="str">
        <x:v>Engineering</x:v>
      </x:c>
      <x:c r="V1927" s="24" t="str">
        <x:v>26Fall Stanford MS&amp;E</x:v>
      </x:c>
      <x:c r="W1927" s="24" t="str">
        <x:v>I’m so anxious right now. According to my check, the results for Stanford’s MS&amp;E master’s program were released on March 9, 2022, March 2, 2023, February 29, 2024, and March 5, 2025. I wonder if any current students have received the Admit Day email yet? Do you know when we can get our results?</x:v>
      </x:c>
      <x:c r="X1927" s="27" t="str">
        <x:v>https://www.reddit.com/r/gradadmissions/comments/1reaiqd/26fall_stanford_mse/</x:v>
      </x:c>
      <x:c r="Y1927" s="27" t="str">
        <x:v>https://www.reddit.com/r/gradadmissions/comments/1reaiqd/26fall_stanford_mse/</x:v>
      </x:c>
      <x:c r="Z1927" s="24" t="str"/>
      <x:c r="AA1927" s="24" t="str">
        <x:v>No</x:v>
      </x:c>
    </x:row>
    <x:row r="1928" ht="42" customHeight="1">
      <x:c r="A1928" s="21" t="str">
        <x:v>1rea9we-6</x:v>
      </x:c>
      <x:c r="B1928" s="21" t="n">
        <x:v>6</x:v>
      </x:c>
      <x:c r="C1928" s="21" t="str">
        <x:v>QS</x:v>
      </x:c>
      <x:c r="D1928" s="21" t="n">
        <x:v>6</x:v>
      </x:c>
      <x:c r="E1928" s="21" t="str">
        <x:v>The London School of Economics and Political Science (LSE)</x:v>
      </x:c>
      <x:c r="F1928" s="21" t="str">
        <x:v>MSc Environmental Policy and Regulation</x:v>
      </x:c>
      <x:c r="G1928" s="21" t="str">
        <x:v>6</x:v>
      </x:c>
      <x:c r="H1928" s="21"/>
      <x:c r="I1928" s="21" t="str">
        <x:v>gradadmissions</x:v>
      </x:c>
      <x:c r="J1928" s="21" t="n">
        <x:v>46078.46060185185</x:v>
      </x:c>
      <x:c r="K1928" s="21" t="str">
        <x:v>2026-02</x:v>
      </x:c>
      <x:c r="L1928" s="21" t="str">
        <x:v>Medium</x:v>
      </x:c>
      <x:c r="M1928" s="21" t="str">
        <x:v>Institution name</x:v>
      </x:c>
      <x:c r="N1928" s="21" t="str">
        <x:v>LSE</x:v>
      </x:c>
      <x:c r="O1928" s="21" t="str"/>
      <x:c r="P1928" s="21" t="str">
        <x:v>application | accepted | rejection | masters</x:v>
      </x:c>
      <x:c r="Q1928" s="21" t="str"/>
      <x:c r="R1928" s="21" t="n">
        <x:v>2</x:v>
      </x:c>
      <x:c r="S1928" s="21" t="n">
        <x:v>0</x:v>
      </x:c>
      <x:c r="T1928" s="21" t="n">
        <x:v>1</x:v>
      </x:c>
      <x:c r="U1928" s="21" t="str">
        <x:v>Business</x:v>
      </x:c>
      <x:c r="V1928" s="21" t="str">
        <x:v>Fall 2026 - Masters in Finance</x:v>
      </x:c>
      <x:c r="W1928" s="21" t="str">
        <x:v>https://preview.redd.it/f5sjnkjxgmlg1.png?width=2000&amp;format=png&amp;auto=webp&amp;s=0f2b3e9bc3a3121cffec122982b6a2887b10b3c6 Total Application = 5 3 offers: NYU - Accepted Imperial Business School - Declined Frankfurt School of Finance - Declined 1 Rejection: LSE 1 No Answer: Georgia Tech</x:v>
      </x:c>
      <x:c r="X1928" s="26" t="str">
        <x:v>https://www.reddit.com/r/gradadmissions/comments/1rea9we/fall_2026_masters_in_finance/</x:v>
      </x:c>
      <x:c r="Y1928" s="26" t="str">
        <x:v>https://www.reddit.com/r/gradadmissions/comments/1rea9we/fall_2026_masters_in_finance/</x:v>
      </x:c>
      <x:c r="Z1928" s="56" t="str">
        <x:v>Acronym-only institution match</x:v>
      </x:c>
      <x:c r="AA1928" s="21" t="str">
        <x:v>No</x:v>
      </x:c>
    </x:row>
    <x:row r="1929" ht="42" customHeight="1">
      <x:c r="A1929" s="24" t="str">
        <x:v>1rea9we-20</x:v>
      </x:c>
      <x:c r="B1929" s="24" t="n">
        <x:v>20</x:v>
      </x:c>
      <x:c r="C1929" s="24" t="str">
        <x:v>QS</x:v>
      </x:c>
      <x:c r="D1929" s="24" t="n">
        <x:v>20</x:v>
      </x:c>
      <x:c r="E1929" s="24" t="str">
        <x:v>New York University (NYU)</x:v>
      </x:c>
      <x:c r="F1929" s="24" t="str">
        <x:v>MS in Environmental Policy and Sustainability Management</x:v>
      </x:c>
      <x:c r="G1929" s="24" t="str">
        <x:v>20</x:v>
      </x:c>
      <x:c r="H1929" s="24"/>
      <x:c r="I1929" s="24" t="str">
        <x:v>gradadmissions</x:v>
      </x:c>
      <x:c r="J1929" s="24" t="n">
        <x:v>46078.46060185185</x:v>
      </x:c>
      <x:c r="K1929" s="24" t="str">
        <x:v>2026-02</x:v>
      </x:c>
      <x:c r="L1929" s="24" t="str">
        <x:v>Medium</x:v>
      </x:c>
      <x:c r="M1929" s="24" t="str">
        <x:v>Institution name</x:v>
      </x:c>
      <x:c r="N1929" s="24" t="str">
        <x:v>NYU</x:v>
      </x:c>
      <x:c r="O1929" s="24" t="str"/>
      <x:c r="P1929" s="24" t="str">
        <x:v>application | accepted | rejection | masters</x:v>
      </x:c>
      <x:c r="Q1929" s="24" t="str"/>
      <x:c r="R1929" s="24" t="n">
        <x:v>2</x:v>
      </x:c>
      <x:c r="S1929" s="24" t="n">
        <x:v>0</x:v>
      </x:c>
      <x:c r="T1929" s="24" t="n">
        <x:v>1</x:v>
      </x:c>
      <x:c r="U1929" s="24" t="str">
        <x:v>Business</x:v>
      </x:c>
      <x:c r="V1929" s="24" t="str">
        <x:v>Fall 2026 - Masters in Finance</x:v>
      </x:c>
      <x:c r="W1929" s="24" t="str">
        <x:v>https://preview.redd.it/f5sjnkjxgmlg1.png?width=2000&amp;format=png&amp;auto=webp&amp;s=0f2b3e9bc3a3121cffec122982b6a2887b10b3c6 Total Application = 5 3 offers: NYU - Accepted Imperial Business School - Declined Frankfurt School of Finance - Declined 1 Rejection: LSE 1 No Answer: Georgia Tech</x:v>
      </x:c>
      <x:c r="X1929" s="27" t="str">
        <x:v>https://www.reddit.com/r/gradadmissions/comments/1rea9we/fall_2026_masters_in_finance/</x:v>
      </x:c>
      <x:c r="Y1929" s="27" t="str">
        <x:v>https://www.reddit.com/r/gradadmissions/comments/1rea9we/fall_2026_masters_in_finance/</x:v>
      </x:c>
      <x:c r="Z1929" s="56" t="str">
        <x:v>Acronym-only institution match</x:v>
      </x:c>
      <x:c r="AA1929" s="24" t="str">
        <x:v>No</x:v>
      </x:c>
    </x:row>
    <x:row r="1930" ht="42" customHeight="1">
      <x:c r="A1930" s="21" t="str">
        <x:v>1re86w6-2</x:v>
      </x:c>
      <x:c r="B1930" s="21" t="n">
        <x:v>2</x:v>
      </x:c>
      <x:c r="C1930" s="21" t="str">
        <x:v>QS</x:v>
      </x:c>
      <x:c r="D1930" s="21" t="n">
        <x:v>2</x:v>
      </x:c>
      <x:c r="E1930" s="21" t="str">
        <x:v>University of Toronto</x:v>
      </x:c>
      <x:c r="F1930" s="21" t="str">
        <x:v>Master of Environment &amp; Sustainability</x:v>
      </x:c>
      <x:c r="G1930" s="21" t="str">
        <x:v>2</x:v>
      </x:c>
      <x:c r="H1930" s="21"/>
      <x:c r="I1930" s="21" t="str">
        <x:v>gradadmissions</x:v>
      </x:c>
      <x:c r="J1930" s="21" t="n">
        <x:v>46078.3741087963</x:v>
      </x:c>
      <x:c r="K1930" s="21" t="str">
        <x:v>2026-02</x:v>
      </x:c>
      <x:c r="L1930" s="21" t="str">
        <x:v>Medium</x:v>
      </x:c>
      <x:c r="M1930" s="21" t="str">
        <x:v>Institution name</x:v>
      </x:c>
      <x:c r="N1930" s="21" t="str">
        <x:v>UofT</x:v>
      </x:c>
      <x:c r="O1930" s="21" t="str"/>
      <x:c r="P1930" s="21" t="str">
        <x:v>master | graduate | program | degree</x:v>
      </x:c>
      <x:c r="Q1930" s="21" t="str"/>
      <x:c r="R1930" s="21" t="n">
        <x:v>0</x:v>
      </x:c>
      <x:c r="S1930" s="21" t="n">
        <x:v>0</x:v>
      </x:c>
      <x:c r="T1930" s="21" t="n">
        <x:v>0.5</x:v>
      </x:c>
      <x:c r="U1930" s="21" t="str">
        <x:v>Education</x:v>
      </x:c>
      <x:c r="V1930" s="21" t="str">
        <x:v>MPH/MPP with a low GPA after PharmD — anyone been in a similar situation?</x:v>
      </x:c>
      <x:c r="W1930" s="21" t="str">
        <x:v>I’m a recent UofT PharmD graduate and I’ve recently become really interested in pursuing a Master of Public Policy (MPP). During my PharmD, I didn’t originally plan on doing further school, so toward the end of the program I honestly stopped prioritizing grades as much. As a result, my cumulative GPA ended up around 2.7. Now my goals have shifted quite a bit, and I’m genuinely interested in policy work and further education. I’m wondering if anyone here has experience getting into an MPP (or similar public policy/public affairs program) in Canada with a lower GPA, especially coming from a professional degree like PharmD. I’d really appreciate hearing about any personal experiences or advice. Thanks in advance!</x:v>
      </x:c>
      <x:c r="X1930" s="26" t="str">
        <x:v>https://www.reddit.com/r/gradadmissions/comments/1re86w6/mphmpp_with_a_low_gpa_after_pharmd_anyone_been_in/</x:v>
      </x:c>
      <x:c r="Y1930" s="26" t="str">
        <x:v>https://www.reddit.com/r/gradadmissions/comments/1re86w6/mphmpp_with_a_low_gpa_after_pharmd_anyone_been_in/</x:v>
      </x:c>
      <x:c r="Z1930" s="56" t="str">
        <x:v>Acronym-only institution match</x:v>
      </x:c>
      <x:c r="AA1930" s="21" t="str">
        <x:v>No</x:v>
      </x:c>
    </x:row>
    <x:row r="1931" ht="42" customHeight="1">
      <x:c r="A1931" s="24" t="str">
        <x:v>1re72vc-6</x:v>
      </x:c>
      <x:c r="B1931" s="24" t="n">
        <x:v>6</x:v>
      </x:c>
      <x:c r="C1931" s="24" t="str">
        <x:v>QS</x:v>
      </x:c>
      <x:c r="D1931" s="24" t="n">
        <x:v>6</x:v>
      </x:c>
      <x:c r="E1931" s="24" t="str">
        <x:v>The London School of Economics and Political Science (LSE)</x:v>
      </x:c>
      <x:c r="F1931" s="24" t="str">
        <x:v>MSc Environmental Policy and Regulation</x:v>
      </x:c>
      <x:c r="G1931" s="24" t="str">
        <x:v>6</x:v>
      </x:c>
      <x:c r="H1931" s="24"/>
      <x:c r="I1931" s="24" t="str">
        <x:v>gradadmissions</x:v>
      </x:c>
      <x:c r="J1931" s="24" t="n">
        <x:v>46078.32618055555</x:v>
      </x:c>
      <x:c r="K1931" s="24" t="str">
        <x:v>2026-02</x:v>
      </x:c>
      <x:c r="L1931" s="24" t="str">
        <x:v>Medium</x:v>
      </x:c>
      <x:c r="M1931" s="24" t="str">
        <x:v>Institution name</x:v>
      </x:c>
      <x:c r="N1931" s="24" t="str">
        <x:v>LSE</x:v>
      </x:c>
      <x:c r="O1931" s="24" t="str"/>
      <x:c r="P1931" s="24" t="str">
        <x:v>application | admission | offer | degree</x:v>
      </x:c>
      <x:c r="Q1931" s="24" t="str"/>
      <x:c r="R1931" s="24" t="n">
        <x:v>3</x:v>
      </x:c>
      <x:c r="S1931" s="24" t="n">
        <x:v>3</x:v>
      </x:c>
      <x:c r="T1931" s="24" t="n">
        <x:v>1</x:v>
      </x:c>
      <x:c r="U1931" s="24" t="str">
        <x:v>Humanities</x:v>
      </x:c>
      <x:c r="V1931" s="24" t="str">
        <x:v>Columbia LSE</x:v>
      </x:c>
      <x:c r="W1931" s="24" t="str">
        <x:v>Dual degree- international and World history We have completed the review of all applications received by the January 15 deadline. While we are unable to make you an offer at this time, we would like to move your application to the general review round for re-evaluation upon the final admission deadline of March 12. This move is automatic and there is no need for you to make any changes in your application portal. However, if your plans have changed and you no longer wish to be considered for admission, please let us know. I feel like I will be waitlisted again after March 😀</x:v>
      </x:c>
      <x:c r="X1931" s="27" t="str">
        <x:v>https://www.reddit.com/r/gradadmissions/comments/1re72vc/columbia_lse/</x:v>
      </x:c>
      <x:c r="Y1931" s="27" t="str">
        <x:v>https://www.reddit.com/r/gradadmissions/comments/1re72vc/columbia_lse/</x:v>
      </x:c>
      <x:c r="Z1931" s="56" t="str">
        <x:v>Acronym-only institution match</x:v>
      </x:c>
      <x:c r="AA1931" s="24" t="str">
        <x:v>No</x:v>
      </x:c>
    </x:row>
    <x:row r="1932" ht="42" customHeight="1">
      <x:c r="A1932" s="21" t="str">
        <x:v>1rdzje7-30</x:v>
      </x:c>
      <x:c r="B1932" s="21" t="n">
        <x:v>30</x:v>
      </x:c>
      <x:c r="C1932" s="21" t="str">
        <x:v>QS</x:v>
      </x:c>
      <x:c r="D1932" s="21" t="n">
        <x:v>30</x:v>
      </x:c>
      <x:c r="E1932" s="21" t="str">
        <x:v>University of Pennsylvania</x:v>
      </x:c>
      <x:c r="F1932" s="21" t="str">
        <x:v>Master of Environmental Studies</x:v>
      </x:c>
      <x:c r="G1932" s="21" t="n">
        <x:v>30</x:v>
      </x:c>
      <x:c r="H1932" s="21"/>
      <x:c r="I1932" s="21" t="str">
        <x:v>gradadmissions</x:v>
      </x:c>
      <x:c r="J1932" s="21" t="n">
        <x:v>46078.06502314815</x:v>
      </x:c>
      <x:c r="K1932" s="21" t="str">
        <x:v>2026-02</x:v>
      </x:c>
      <x:c r="L1932" s="21" t="str">
        <x:v>Medium</x:v>
      </x:c>
      <x:c r="M1932" s="21" t="str">
        <x:v>Institution name</x:v>
      </x:c>
      <x:c r="N1932" s="21" t="str">
        <x:v>UPenn</x:v>
      </x:c>
      <x:c r="O1932" s="21" t="str"/>
      <x:c r="P1932" s="21" t="str">
        <x:v>accepted</x:v>
      </x:c>
      <x:c r="Q1932" s="21" t="str"/>
      <x:c r="R1932" s="21" t="n">
        <x:v>1</x:v>
      </x:c>
      <x:c r="S1932" s="21" t="n">
        <x:v>0</x:v>
      </x:c>
      <x:c r="T1932" s="21" t="n">
        <x:v>0.6000000238418579</x:v>
      </x:c>
      <x:c r="U1932" s="21" t="str">
        <x:v>Engineering</x:v>
      </x:c>
      <x:c r="V1932" s="21" t="str">
        <x:v>upenn meche update?</x:v>
      </x:c>
      <x:c r="W1932" s="21" t="str">
        <x:v>Anyone get accepted to meche at upenn? Robotics and controls or otherwise?</x:v>
      </x:c>
      <x:c r="X1932" s="26" t="str">
        <x:v>https://www.reddit.com/r/gradadmissions/comments/1rdzje7/upenn_meche_update/</x:v>
      </x:c>
      <x:c r="Y1932" s="26" t="str">
        <x:v>https://www.reddit.com/r/gradadmissions/comments/1rdzje7/upenn_meche_update/</x:v>
      </x:c>
      <x:c r="Z1932" s="56" t="str">
        <x:v>Acronym-only institution match</x:v>
      </x:c>
      <x:c r="AA1932" s="21" t="str">
        <x:v>No</x:v>
      </x:c>
    </x:row>
    <x:row r="1933" ht="42" customHeight="1">
      <x:c r="A1933" s="24" t="str">
        <x:v>1rdvsig-14</x:v>
      </x:c>
      <x:c r="B1933" s="24" t="n">
        <x:v>14</x:v>
      </x:c>
      <x:c r="C1933" s="24" t="str">
        <x:v>QS</x:v>
      </x:c>
      <x:c r="D1933" s="24" t="n">
        <x:v>14</x:v>
      </x:c>
      <x:c r="E1933" s="24" t="str">
        <x:v>Stanford University</x:v>
      </x:c>
      <x:c r="F1933" s="24" t="str">
        <x:v>MS Sustainability Science and Practice</x:v>
      </x:c>
      <x:c r="G1933" s="24" t="str">
        <x:v>13</x:v>
      </x:c>
      <x:c r="H1933" s="24"/>
      <x:c r="I1933" s="24" t="str">
        <x:v>gradadmissions</x:v>
      </x:c>
      <x:c r="J1933" s="24" t="n">
        <x:v>46077.95819444444</x:v>
      </x:c>
      <x:c r="K1933" s="24" t="str">
        <x:v>2026-02</x:v>
      </x:c>
      <x:c r="L1933" s="24" t="str">
        <x:v>Medium</x:v>
      </x:c>
      <x:c r="M1933" s="24" t="str">
        <x:v>Institution name</x:v>
      </x:c>
      <x:c r="N1933" s="24" t="str">
        <x:v>Stanford</x:v>
      </x:c>
      <x:c r="O1933" s="24" t="str"/>
      <x:c r="P1933" s="24" t="str">
        <x:v>masters</x:v>
      </x:c>
      <x:c r="Q1933" s="24" t="str"/>
      <x:c r="R1933" s="24" t="n">
        <x:v>2</x:v>
      </x:c>
      <x:c r="S1933" s="24" t="n">
        <x:v>5</x:v>
      </x:c>
      <x:c r="T1933" s="24" t="n">
        <x:v>0.75</x:v>
      </x:c>
      <x:c r="U1933" s="24" t="str">
        <x:v>Engineering</x:v>
      </x:c>
      <x:c r="V1933" s="24" t="str">
        <x:v>Stanford SDC (CEE?)</x:v>
      </x:c>
      <x:c r="W1933" s="24" t="str">
        <x:v>Hey everyone! Just wondering those who applied to Stanford SDC specifically, or even cee (especially masters), if you have all gotten a response yet? I saw that many people from SDC got in mid-feb, and gradcafe seems to show historically no response till end of march/beginning to april, anyone else waiting like me? Also kinda curious since it seems like CEE visit day is march 12th and they're asking admitted students to reply by Feb 28th so I would've assumed they would send out answers this week but I could be wrong</x:v>
      </x:c>
      <x:c r="X1933" s="27" t="str">
        <x:v>https://www.reddit.com/r/gradadmissions/comments/1rdvsig/stanford_sdc_cee/</x:v>
      </x:c>
      <x:c r="Y1933" s="27" t="str">
        <x:v>https://www.reddit.com/r/gradadmissions/comments/1rdvsig/stanford_sdc_cee/</x:v>
      </x:c>
      <x:c r="Z1933" s="24" t="str"/>
      <x:c r="AA1933" s="24" t="str">
        <x:v>No</x:v>
      </x:c>
    </x:row>
    <x:row r="1934" ht="42" customHeight="1">
      <x:c r="A1934" s="21" t="str">
        <x:v>1rdvd8x-6</x:v>
      </x:c>
      <x:c r="B1934" s="21" t="n">
        <x:v>6</x:v>
      </x:c>
      <x:c r="C1934" s="21" t="str">
        <x:v>QS</x:v>
      </x:c>
      <x:c r="D1934" s="21" t="n">
        <x:v>6</x:v>
      </x:c>
      <x:c r="E1934" s="21" t="str">
        <x:v>The London School of Economics and Political Science (LSE)</x:v>
      </x:c>
      <x:c r="F1934" s="21" t="str">
        <x:v>MSc Environmental Policy and Regulation</x:v>
      </x:c>
      <x:c r="G1934" s="21" t="str">
        <x:v>6</x:v>
      </x:c>
      <x:c r="H1934" s="21"/>
      <x:c r="I1934" s="21" t="str">
        <x:v>gradadmissions</x:v>
      </x:c>
      <x:c r="J1934" s="21" t="n">
        <x:v>46077.94666666666</x:v>
      </x:c>
      <x:c r="K1934" s="21" t="str">
        <x:v>2026-02</x:v>
      </x:c>
      <x:c r="L1934" s="21" t="str">
        <x:v>Medium</x:v>
      </x:c>
      <x:c r="M1934" s="21" t="str">
        <x:v>Institution name</x:v>
      </x:c>
      <x:c r="N1934" s="21" t="str">
        <x:v>LSE</x:v>
      </x:c>
      <x:c r="O1934" s="21" t="str"/>
      <x:c r="P1934" s="21" t="str">
        <x:v>acceptance | msc | degree</x:v>
      </x:c>
      <x:c r="Q1934" s="21" t="str"/>
      <x:c r="R1934" s="21" t="n">
        <x:v>0</x:v>
      </x:c>
      <x:c r="S1934" s="21" t="n">
        <x:v>3</x:v>
      </x:c>
      <x:c r="T1934" s="21" t="n">
        <x:v>0.5</x:v>
      </x:c>
      <x:c r="U1934" s="21" t="str">
        <x:v>Humanities</x:v>
      </x:c>
      <x:c r="V1934" s="21" t="str">
        <x:v>Columbia/LSE Dual Degree Decisions</x:v>
      </x:c>
      <x:c r="W1934" s="21" t="str">
        <x:v>Hey! Has anyone heard back regarding the Coluumbia/LSE MA/MSc programs in European History and Politics, and in International History? Also, does anyone know what are the approximate acceptance rates for these two programs?I couldn't find much information online so I just wanted to ask on here. Thanks!</x:v>
      </x:c>
      <x:c r="X1934" s="26" t="str">
        <x:v>https://www.reddit.com/r/gradadmissions/comments/1rdvd8x/columbialse_dual_degree_decisions/</x:v>
      </x:c>
      <x:c r="Y1934" s="26" t="str">
        <x:v>https://www.reddit.com/r/gradadmissions/comments/1rdvd8x/columbialse_dual_degree_decisions/</x:v>
      </x:c>
      <x:c r="Z1934" s="56" t="str">
        <x:v>Acronym-only institution match</x:v>
      </x:c>
      <x:c r="AA1934" s="21" t="str">
        <x:v>No</x:v>
      </x:c>
    </x:row>
    <x:row r="1935" ht="42" customHeight="1">
      <x:c r="A1935" s="24" t="str">
        <x:v>1rdv9fy-20</x:v>
      </x:c>
      <x:c r="B1935" s="24" t="n">
        <x:v>20</x:v>
      </x:c>
      <x:c r="C1935" s="24" t="str">
        <x:v>QS</x:v>
      </x:c>
      <x:c r="D1935" s="24" t="n">
        <x:v>20</x:v>
      </x:c>
      <x:c r="E1935" s="24" t="str">
        <x:v>New York University (NYU)</x:v>
      </x:c>
      <x:c r="F1935" s="24" t="str">
        <x:v>MS in Environmental Policy and Sustainability Management</x:v>
      </x:c>
      <x:c r="G1935" s="24" t="str">
        <x:v>20</x:v>
      </x:c>
      <x:c r="H1935" s="24"/>
      <x:c r="I1935" s="24" t="str">
        <x:v>gradadmissions</x:v>
      </x:c>
      <x:c r="J1935" s="24" t="n">
        <x:v>46077.94394675926</x:v>
      </x:c>
      <x:c r="K1935" s="24" t="str">
        <x:v>2026-02</x:v>
      </x:c>
      <x:c r="L1935" s="24" t="str">
        <x:v>Medium</x:v>
      </x:c>
      <x:c r="M1935" s="24" t="str">
        <x:v>Institution name</x:v>
      </x:c>
      <x:c r="N1935" s="24" t="str">
        <x:v>NYU</x:v>
      </x:c>
      <x:c r="O1935" s="24" t="str"/>
      <x:c r="P1935" s="24" t="str">
        <x:v>acceptance</x:v>
      </x:c>
      <x:c r="Q1935" s="24" t="str"/>
      <x:c r="R1935" s="24" t="n">
        <x:v>0</x:v>
      </x:c>
      <x:c r="S1935" s="24" t="n">
        <x:v>2</x:v>
      </x:c>
      <x:c r="T1935" s="24" t="n">
        <x:v>0.5</x:v>
      </x:c>
      <x:c r="U1935" s="24" t="str">
        <x:v>Computational Sciences</x:v>
      </x:c>
      <x:c r="V1935" s="24" t="str">
        <x:v>Accept NYU MFE Admit (March 1 Deadline) or Wait for MSDS Decisions?</x:v>
      </x:c>
      <x:c r="W1935" s="24" t="str">
        <x:v>Hi everyone, I’ve been admitted to the MS in Financial Engineering at NYU Tandon School of Engineering, with a March 1 acceptance deadline. I’m still waiting on MSDS decisions from: * Columbia * University of Washington * University of California, San Diego * NYU MSDS My long term interests lean more toward AI/ML and tech roles, but MFE is still a strong, option with good outcomes. I’m unsure whether to: * Lock in MFE now(3000 USD Deposit!!), or * Take the risk and wait for MSDS decisions Appreciate any advice</x:v>
      </x:c>
      <x:c r="X1935" s="27" t="str">
        <x:v>https://www.reddit.com/r/gradadmissions/comments/1rdv9fy/accept_nyu_mfe_admit_march_1_deadline_or_wait_for/</x:v>
      </x:c>
      <x:c r="Y1935" s="27" t="str">
        <x:v>https://www.reddit.com/r/gradadmissions/comments/1rdv9fy/accept_nyu_mfe_admit_march_1_deadline_or_wait_for/</x:v>
      </x:c>
      <x:c r="Z1935" s="56" t="str">
        <x:v>Acronym-only institution match</x:v>
      </x:c>
      <x:c r="AA1935" s="24" t="str">
        <x:v>No</x:v>
      </x:c>
    </x:row>
    <x:row r="1936" ht="42" customHeight="1">
      <x:c r="A1936" s="21" t="str">
        <x:v>1rdukdt-81</x:v>
      </x:c>
      <x:c r="B1936" s="21" t="n">
        <x:v>81</x:v>
      </x:c>
      <x:c r="C1936" s="21" t="str">
        <x:v>THE</x:v>
      </x:c>
      <x:c r="D1936" s="21" t="n">
        <x:v>30</x:v>
      </x:c>
      <x:c r="E1936" s="21" t="str">
        <x:v>Arizona State University (Tempe)</x:v>
      </x:c>
      <x:c r="F1936" s="21" t="str">
        <x:v>Master of Sustainability Solutions</x:v>
      </x:c>
      <x:c r="G1936" s="21"/>
      <x:c r="H1936" s="21" t="n">
        <x:v>33</x:v>
      </x:c>
      <x:c r="I1936" s="21" t="str">
        <x:v>gradadmissions</x:v>
      </x:c>
      <x:c r="J1936" s="21" t="n">
        <x:v>46077.925729166665</x:v>
      </x:c>
      <x:c r="K1936" s="21" t="str">
        <x:v>2026-02</x:v>
      </x:c>
      <x:c r="L1936" s="21" t="str">
        <x:v>Medium</x:v>
      </x:c>
      <x:c r="M1936" s="21" t="str">
        <x:v>Institution name</x:v>
      </x:c>
      <x:c r="N1936" s="21" t="str">
        <x:v>ASU</x:v>
      </x:c>
      <x:c r="O1936" s="21" t="str"/>
      <x:c r="P1936" s="21" t="str">
        <x:v>program</x:v>
      </x:c>
      <x:c r="Q1936" s="21" t="str"/>
      <x:c r="R1936" s="21" t="n">
        <x:v>0</x:v>
      </x:c>
      <x:c r="S1936" s="21" t="n">
        <x:v>3</x:v>
      </x:c>
      <x:c r="T1936" s="21" t="n">
        <x:v>0.33000001311302185</x:v>
      </x:c>
      <x:c r="U1936" s="21" t="str">
        <x:v>Applied Sciences</x:v>
      </x:c>
      <x:c r="V1936" s="21" t="str">
        <x:v>Anyone else applied to ASU SESE?</x:v>
      </x:c>
      <x:c r="W1936" s="21" t="str">
        <x:v>Can barely find anything about the program in this sub or gradcafe. Has anyone heard from them?</x:v>
      </x:c>
      <x:c r="X1936" s="26" t="str">
        <x:v>https://www.reddit.com/r/gradadmissions/comments/1rdukdt/anyone_else_applied_to_asu_sese/</x:v>
      </x:c>
      <x:c r="Y1936" s="26" t="str">
        <x:v>https://www.reddit.com/r/gradadmissions/comments/1rdukdt/anyone_else_applied_to_asu_sese/</x:v>
      </x:c>
      <x:c r="Z1936" s="56" t="str">
        <x:v>Acronym-only institution match</x:v>
      </x:c>
      <x:c r="AA1936" s="21" t="str">
        <x:v>No</x:v>
      </x:c>
    </x:row>
    <x:row r="1937" ht="42" customHeight="1">
      <x:c r="A1937" s="24" t="str">
        <x:v>1rdu8s0-66</x:v>
      </x:c>
      <x:c r="B1937" s="24" t="n">
        <x:v>66</x:v>
      </x:c>
      <x:c r="C1937" s="24" t="str">
        <x:v>THE</x:v>
      </x:c>
      <x:c r="D1937" s="24" t="n">
        <x:v>15</x:v>
      </x:c>
      <x:c r="E1937" s="24" t="str">
        <x:v>McMaster University</x:v>
      </x:c>
      <x:c r="F1937" s="24" t="str">
        <x:v>No directly qualifying sustainability/environment master's confirmed</x:v>
      </x:c>
      <x:c r="G1937" s="24"/>
      <x:c r="H1937" s="24" t="str">
        <x:v>18</x:v>
      </x:c>
      <x:c r="I1937" s="24" t="str">
        <x:v>gradadmissions</x:v>
      </x:c>
      <x:c r="J1937" s="24" t="n">
        <x:v>46077.91756944444</x:v>
      </x:c>
      <x:c r="K1937" s="24" t="str">
        <x:v>2026-02</x:v>
      </x:c>
      <x:c r="L1937" s="24" t="str">
        <x:v>Medium</x:v>
      </x:c>
      <x:c r="M1937" s="24" t="str">
        <x:v>Institution name</x:v>
      </x:c>
      <x:c r="N1937" s="24" t="str">
        <x:v>McMaster</x:v>
      </x:c>
      <x:c r="O1937" s="24" t="str"/>
      <x:c r="P1937" s="24" t="str">
        <x:v>grad school | degree</x:v>
      </x:c>
      <x:c r="Q1937" s="24" t="str"/>
      <x:c r="R1937" s="24" t="n">
        <x:v>2</x:v>
      </x:c>
      <x:c r="S1937" s="24" t="n">
        <x:v>0</x:v>
      </x:c>
      <x:c r="T1937" s="24" t="n">
        <x:v>0.75</x:v>
      </x:c>
      <x:c r="U1937" s="24" t="str">
        <x:v>Social Sciences</x:v>
      </x:c>
      <x:c r="V1937" s="24" t="str">
        <x:v>McMaster MA psychology as International Student</x:v>
      </x:c>
      <x:c r="W1937" s="24" t="str">
        <x:v>Posting this for a friend. My friend is going for her MA in psychology as an international student, she's from the U.S. She continues to get the "Under Review" email every two weeks. They supposedly had a recruitment day recently but she didn't get an invite. Grad school is way above my level so I'm lacking the knowledge but I'm trying to find some sense of optimism for her besides "you haven't been rejected yet." Has any other international students going after the same degree heard anything? Positive or negative. Or is it still just a waiting game?</x:v>
      </x:c>
      <x:c r="X1937" s="27" t="str">
        <x:v>https://www.reddit.com/r/gradadmissions/comments/1rdu8s0/mcmaster_ma_psychology_as_international_student/</x:v>
      </x:c>
      <x:c r="Y1937" s="27" t="str">
        <x:v>https://www.reddit.com/r/gradadmissions/comments/1rdu8s0/mcmaster_ma_psychology_as_international_student/</x:v>
      </x:c>
      <x:c r="Z1937" s="24" t="str"/>
      <x:c r="AA1937" s="24" t="str">
        <x:v>No</x:v>
      </x:c>
    </x:row>
    <x:row r="1938" ht="42" customHeight="1">
      <x:c r="A1938" s="21" t="str">
        <x:v>1rdta5c-20</x:v>
      </x:c>
      <x:c r="B1938" s="21" t="n">
        <x:v>20</x:v>
      </x:c>
      <x:c r="C1938" s="21" t="str">
        <x:v>QS</x:v>
      </x:c>
      <x:c r="D1938" s="21" t="n">
        <x:v>20</x:v>
      </x:c>
      <x:c r="E1938" s="21" t="str">
        <x:v>New York University (NYU)</x:v>
      </x:c>
      <x:c r="F1938" s="21" t="str">
        <x:v>MS in Environmental Policy and Sustainability Management</x:v>
      </x:c>
      <x:c r="G1938" s="21" t="str">
        <x:v>20</x:v>
      </x:c>
      <x:c r="H1938" s="21"/>
      <x:c r="I1938" s="21" t="str">
        <x:v>gradadmissions</x:v>
      </x:c>
      <x:c r="J1938" s="21" t="n">
        <x:v>46077.89314814815</x:v>
      </x:c>
      <x:c r="K1938" s="21" t="str">
        <x:v>2026-02</x:v>
      </x:c>
      <x:c r="L1938" s="21" t="str">
        <x:v>Medium</x:v>
      </x:c>
      <x:c r="M1938" s="21" t="str">
        <x:v>Institution name</x:v>
      </x:c>
      <x:c r="N1938" s="21" t="str">
        <x:v>NYU</x:v>
      </x:c>
      <x:c r="O1938" s="21" t="str"/>
      <x:c r="P1938" s="21" t="str">
        <x:v>masters | grad school | program | career</x:v>
      </x:c>
      <x:c r="Q1938" s="21" t="str"/>
      <x:c r="R1938" s="21" t="n">
        <x:v>0</x:v>
      </x:c>
      <x:c r="S1938" s="21" t="n">
        <x:v>0</x:v>
      </x:c>
      <x:c r="T1938" s="21" t="n">
        <x:v>0.28999999165534973</x:v>
      </x:c>
      <x:c r="U1938" s="21" t="str">
        <x:v>Engineering</x:v>
      </x:c>
      <x:c r="V1938" s="21" t="str">
        <x:v>How to choose a grad school when overwhelmed with options?</x:v>
      </x:c>
      <x:c r="W1938" s="21" t="str">
        <x:v>For context i've been admitted to Cornell, NYU, Columbia, and a state school for my masters biomedical engineering. None have given any aid so far and I’m not sure how to make a decision without have financials. I am so excited and very proud of myself, but now feeling a bit overwhelmed with the decision making process. My question is how does one begin to narrow down which school to choose? Do I need to visit the campuses? I reached out to every single program regarding funding opportunities, some of them have me to hold off for a few weeks, others have just sent me links to external opportunities like NSF (which has passed for 2026). Columbia MS in BME is 1.5 years, Cornell M.Eng is 9 months, NYU is 2 years, and state school is 2 years. I believe getting into an Ivy League institution is a once in a life time opportunity and it would absolutely be life changing for me as a first generation student, but I’m worried about the cost. I keep checking online and there are so many students at Columbia but it’s like how are they paying for it? I assume all loans, hopefully something good comes up! In the meantime, I am looking for advice on what program would best fit my career goals....</x:v>
      </x:c>
      <x:c r="X1938" s="26" t="str">
        <x:v>https://www.reddit.com/r/gradadmissions/comments/1rdta5c/how_to_choose_a_grad_school_when_overwhelmed_with/</x:v>
      </x:c>
      <x:c r="Y1938" s="26" t="str">
        <x:v>https://www.reddit.com/r/gradadmissions/comments/1rdta5c/how_to_choose_a_grad_school_when_overwhelmed_with/</x:v>
      </x:c>
      <x:c r="Z1938" s="56" t="str">
        <x:v>Acronym-only institution match</x:v>
      </x:c>
      <x:c r="AA1938" s="21" t="str">
        <x:v>No</x:v>
      </x:c>
    </x:row>
    <x:row r="1939" ht="42" customHeight="1">
      <x:c r="A1939" s="24" t="str">
        <x:v>1rdt7vb-20</x:v>
      </x:c>
      <x:c r="B1939" s="24" t="n">
        <x:v>20</x:v>
      </x:c>
      <x:c r="C1939" s="24" t="str">
        <x:v>QS</x:v>
      </x:c>
      <x:c r="D1939" s="24" t="n">
        <x:v>20</x:v>
      </x:c>
      <x:c r="E1939" s="24" t="str">
        <x:v>New York University (NYU)</x:v>
      </x:c>
      <x:c r="F1939" s="24" t="str">
        <x:v>MS in Environmental Policy and Sustainability Management</x:v>
      </x:c>
      <x:c r="G1939" s="24" t="str">
        <x:v>20</x:v>
      </x:c>
      <x:c r="H1939" s="24"/>
      <x:c r="I1939" s="24" t="str">
        <x:v>gradadmissions</x:v>
      </x:c>
      <x:c r="J1939" s="24" t="n">
        <x:v>46077.89157407408</x:v>
      </x:c>
      <x:c r="K1939" s="24" t="str">
        <x:v>2026-02</x:v>
      </x:c>
      <x:c r="L1939" s="24" t="str">
        <x:v>Medium</x:v>
      </x:c>
      <x:c r="M1939" s="24" t="str">
        <x:v>Institution name</x:v>
      </x:c>
      <x:c r="N1939" s="24" t="str">
        <x:v>NYU</x:v>
      </x:c>
      <x:c r="O1939" s="24" t="str"/>
      <x:c r="P1939" s="24" t="str">
        <x:v>masters | program | career</x:v>
      </x:c>
      <x:c r="Q1939" s="24" t="str"/>
      <x:c r="R1939" s="24" t="n">
        <x:v>1</x:v>
      </x:c>
      <x:c r="S1939" s="24" t="n">
        <x:v>0</x:v>
      </x:c>
      <x:c r="T1939" s="24" t="n">
        <x:v>1</x:v>
      </x:c>
      <x:c r="U1939" s="24" t="str">
        <x:v>Engineering</x:v>
      </x:c>
      <x:c r="V1939" s="24" t="str">
        <x:v>How to choose a grad program with several options?</x:v>
      </x:c>
      <x:c r="W1939" s="24" t="str">
        <x:v>For context i've been admitted to Cornell, NYU, Columbia, and a state school for my masters biomedical engineering. None have given any aid so far and I’m not sure how to make a decision without have financials. My question is how does one begin to narrow down which school to choose? Do I need to visit the campuses? I reached out to every single program regarding funding opportunities, some of them have me to hold off for a few weeks, others have just sent me links to external opportunities like NSF (which has passed for 2026). Columbia MS in BME is 1.5 years, Cornell M.Eng is 9 months, NYU is 2 years, and state school is 2 years. I believe getting into an Ivy League institution is a once in a life time opportunity and it would absolutely be life changing for me as a first generation student, but I’m worried about the cost. I keep checking online and there are so many students at Columbia but it’s like how are they paying for it? I assume all loans, hopefully something good comes up! In the meantime, I am looking for advice on what program would best fit my career goals. I want to go into industry and hopefully work in project management or biotech for a few years before applyin...</x:v>
      </x:c>
      <x:c r="X1939" s="27" t="str">
        <x:v>https://www.reddit.com/r/gradadmissions/comments/1rdt7vb/how_to_choose_a_grad_program_with_several_options/</x:v>
      </x:c>
      <x:c r="Y1939" s="27" t="str">
        <x:v>https://www.reddit.com/r/gradadmissions/comments/1rdt7vb/how_to_choose_a_grad_program_with_several_options/</x:v>
      </x:c>
      <x:c r="Z1939" s="56" t="str">
        <x:v>Acronym-only institution match</x:v>
      </x:c>
      <x:c r="AA1939" s="24" t="str">
        <x:v>No</x:v>
      </x:c>
    </x:row>
    <x:row r="1940" ht="42" customHeight="1">
      <x:c r="A1940" s="21" t="str">
        <x:v>1rdnjmj-14</x:v>
      </x:c>
      <x:c r="B1940" s="21" t="n">
        <x:v>14</x:v>
      </x:c>
      <x:c r="C1940" s="21" t="str">
        <x:v>QS</x:v>
      </x:c>
      <x:c r="D1940" s="21" t="n">
        <x:v>14</x:v>
      </x:c>
      <x:c r="E1940" s="21" t="str">
        <x:v>Stanford University</x:v>
      </x:c>
      <x:c r="F1940" s="21" t="str">
        <x:v>MS Sustainability Science and Practice</x:v>
      </x:c>
      <x:c r="G1940" s="21" t="str">
        <x:v>13</x:v>
      </x:c>
      <x:c r="H1940" s="21"/>
      <x:c r="I1940" s="21" t="str">
        <x:v>gradadmissions</x:v>
      </x:c>
      <x:c r="J1940" s="21" t="n">
        <x:v>46077.75141203704</x:v>
      </x:c>
      <x:c r="K1940" s="21" t="str">
        <x:v>2026-02</x:v>
      </x:c>
      <x:c r="L1940" s="21" t="str">
        <x:v>Medium</x:v>
      </x:c>
      <x:c r="M1940" s="21" t="str">
        <x:v>Institution name</x:v>
      </x:c>
      <x:c r="N1940" s="21" t="str">
        <x:v>Stanford</x:v>
      </x:c>
      <x:c r="O1940" s="21" t="str"/>
      <x:c r="P1940" s="21" t="str">
        <x:v>scholarship</x:v>
      </x:c>
      <x:c r="Q1940" s="21" t="str"/>
      <x:c r="R1940" s="21" t="n">
        <x:v>2</x:v>
      </x:c>
      <x:c r="S1940" s="21" t="n">
        <x:v>0</x:v>
      </x:c>
      <x:c r="T1940" s="21" t="n">
        <x:v>1</x:v>
      </x:c>
      <x:c r="U1940" s="21" t="str">
        <x:v>General Advice</x:v>
      </x:c>
      <x:c r="V1940" s="21" t="str">
        <x:v>Night-Hennessy VSOP Results</x:v>
      </x:c>
      <x:c r="W1940" s="21" t="str">
        <x:v>Did the Night-Hennessy VSOP Scholarship come out yet? I really want to get into Stanford. I asked the director of admissions and he gave me a very condescending reply. Can some please explain what is going on? My life is in total freefall. I don't what to do right now.</x:v>
      </x:c>
      <x:c r="X1940" s="26" t="str">
        <x:v>https://www.reddit.com/r/gradadmissions/comments/1rdnjmj/nighthennessy_vsop_results/</x:v>
      </x:c>
      <x:c r="Y1940" s="26" t="str">
        <x:v>https://www.reddit.com/r/gradadmissions/comments/1rdnjmj/nighthennessy_vsop_results/</x:v>
      </x:c>
      <x:c r="Z1940" s="21" t="str"/>
      <x:c r="AA1940" s="21" t="str">
        <x:v>No</x:v>
      </x:c>
    </x:row>
    <x:row r="1941" ht="42" customHeight="1">
      <x:c r="A1941" s="24" t="str">
        <x:v>1rdma1e-6</x:v>
      </x:c>
      <x:c r="B1941" s="24" t="n">
        <x:v>6</x:v>
      </x:c>
      <x:c r="C1941" s="24" t="str">
        <x:v>QS</x:v>
      </x:c>
      <x:c r="D1941" s="24" t="n">
        <x:v>6</x:v>
      </x:c>
      <x:c r="E1941" s="24" t="str">
        <x:v>The London School of Economics and Political Science (LSE)</x:v>
      </x:c>
      <x:c r="F1941" s="24" t="str">
        <x:v>MSc Environmental Policy and Regulation</x:v>
      </x:c>
      <x:c r="G1941" s="24" t="str">
        <x:v>6</x:v>
      </x:c>
      <x:c r="H1941" s="24"/>
      <x:c r="I1941" s="24" t="str">
        <x:v>gradadmissions</x:v>
      </x:c>
      <x:c r="J1941" s="24" t="n">
        <x:v>46077.72025462963</x:v>
      </x:c>
      <x:c r="K1941" s="24" t="str">
        <x:v>2026-02</x:v>
      </x:c>
      <x:c r="L1941" s="24" t="str">
        <x:v>Medium</x:v>
      </x:c>
      <x:c r="M1941" s="24" t="str">
        <x:v>Institution name</x:v>
      </x:c>
      <x:c r="N1941" s="24" t="str">
        <x:v>LSE</x:v>
      </x:c>
      <x:c r="O1941" s="24" t="str"/>
      <x:c r="P1941" s="24" t="str">
        <x:v>application | accepted</x:v>
      </x:c>
      <x:c r="Q1941" s="24" t="str"/>
      <x:c r="R1941" s="24" t="n">
        <x:v>2</x:v>
      </x:c>
      <x:c r="S1941" s="24" t="n">
        <x:v>1</x:v>
      </x:c>
      <x:c r="T1941" s="24" t="n">
        <x:v>0.75</x:v>
      </x:c>
      <x:c r="U1941" s="24" t="str">
        <x:v>Social Sciences</x:v>
      </x:c>
      <x:c r="V1941" s="24" t="str">
        <x:v>International &amp; World History Columbia/LSE</x:v>
      </x:c>
      <x:c r="W1941" s="24" t="str">
        <x:v>Application was moved to the general round for re-evalution. Feeling a bit defeated. I am trying not to let all the doubt consume me now while feeling the weight of my disappointment. I don't want to let this decision affirm all of my insecurities, but I just keep asking myself why I even thought I would have been accepted in the first place. May others receive better news at this time. Be brave! I still hold a little hope for myself, too.</x:v>
      </x:c>
      <x:c r="X1941" s="27" t="str">
        <x:v>https://www.reddit.com/r/gradadmissions/comments/1rdma1e/international_world_history_columbialse/</x:v>
      </x:c>
      <x:c r="Y1941" s="27" t="str">
        <x:v>https://www.reddit.com/r/gradadmissions/comments/1rdma1e/international_world_history_columbialse/</x:v>
      </x:c>
      <x:c r="Z1941" s="56" t="str">
        <x:v>Acronym-only institution match</x:v>
      </x:c>
      <x:c r="AA1941" s="24" t="str">
        <x:v>No</x:v>
      </x:c>
    </x:row>
    <x:row r="1942" ht="42" customHeight="1">
      <x:c r="A1942" s="21" t="str">
        <x:v>1rdllfr-20</x:v>
      </x:c>
      <x:c r="B1942" s="21" t="n">
        <x:v>20</x:v>
      </x:c>
      <x:c r="C1942" s="21" t="str">
        <x:v>QS</x:v>
      </x:c>
      <x:c r="D1942" s="21" t="n">
        <x:v>20</x:v>
      </x:c>
      <x:c r="E1942" s="21" t="str">
        <x:v>New York University (NYU)</x:v>
      </x:c>
      <x:c r="F1942" s="21" t="str">
        <x:v>MS in Environmental Policy and Sustainability Management</x:v>
      </x:c>
      <x:c r="G1942" s="21" t="str">
        <x:v>20</x:v>
      </x:c>
      <x:c r="H1942" s="21"/>
      <x:c r="I1942" s="21" t="str">
        <x:v>gradadmissions</x:v>
      </x:c>
      <x:c r="J1942" s="21" t="n">
        <x:v>46077.70385416667</x:v>
      </x:c>
      <x:c r="K1942" s="21" t="str">
        <x:v>2026-02</x:v>
      </x:c>
      <x:c r="L1942" s="21" t="str">
        <x:v>Medium</x:v>
      </x:c>
      <x:c r="M1942" s="21" t="str">
        <x:v>Institution name</x:v>
      </x:c>
      <x:c r="N1942" s="21" t="str">
        <x:v>NYU</x:v>
      </x:c>
      <x:c r="O1942" s="21" t="str"/>
      <x:c r="P1942" s="21" t="str">
        <x:v>offer</x:v>
      </x:c>
      <x:c r="Q1942" s="21" t="str"/>
      <x:c r="R1942" s="21" t="n">
        <x:v>7</x:v>
      </x:c>
      <x:c r="S1942" s="21" t="n">
        <x:v>0</x:v>
      </x:c>
      <x:c r="T1942" s="21" t="n">
        <x:v>0.8199999928474426</x:v>
      </x:c>
      <x:c r="U1942" s="21" t="str">
        <x:v>Humanities</x:v>
      </x:c>
      <x:c r="V1942" s="21" t="str">
        <x:v>NYU or Johns Hopkins English? (PhD)</x:v>
      </x:c>
      <x:c r="W1942" s="21" t="str">
        <x:v>Waitlisted by both of these schools (rejected everywhere else)...is anyone planning to turn down an offer from either :,)</x:v>
      </x:c>
      <x:c r="X1942" s="26" t="str">
        <x:v>https://www.reddit.com/r/gradadmissions/comments/1rdllfr/nyu_or_johns_hopkins_english_phd/</x:v>
      </x:c>
      <x:c r="Y1942" s="26" t="str">
        <x:v>https://www.reddit.com/r/gradadmissions/comments/1rdllfr/nyu_or_johns_hopkins_english_phd/</x:v>
      </x:c>
      <x:c r="Z1942" s="56" t="str">
        <x:v>Acronym-only institution match</x:v>
      </x:c>
      <x:c r="AA1942" s="21" t="str">
        <x:v>No</x:v>
      </x:c>
    </x:row>
    <x:row r="1943" ht="42" customHeight="1">
      <x:c r="A1943" s="24" t="str">
        <x:v>1rdi1vx-14</x:v>
      </x:c>
      <x:c r="B1943" s="24" t="n">
        <x:v>14</x:v>
      </x:c>
      <x:c r="C1943" s="24" t="str">
        <x:v>QS</x:v>
      </x:c>
      <x:c r="D1943" s="24" t="n">
        <x:v>14</x:v>
      </x:c>
      <x:c r="E1943" s="24" t="str">
        <x:v>Stanford University</x:v>
      </x:c>
      <x:c r="F1943" s="24" t="str">
        <x:v>MS Sustainability Science and Practice</x:v>
      </x:c>
      <x:c r="G1943" s="24" t="str">
        <x:v>13</x:v>
      </x:c>
      <x:c r="H1943" s="24"/>
      <x:c r="I1943" s="24" t="str">
        <x:v>gradadmissions</x:v>
      </x:c>
      <x:c r="J1943" s="24" t="n">
        <x:v>46077.61331018519</x:v>
      </x:c>
      <x:c r="K1943" s="24" t="str">
        <x:v>2026-02</x:v>
      </x:c>
      <x:c r="L1943" s="24" t="str">
        <x:v>Medium</x:v>
      </x:c>
      <x:c r="M1943" s="24" t="str">
        <x:v>Institution name</x:v>
      </x:c>
      <x:c r="N1943" s="24" t="str">
        <x:v>Stanford</x:v>
      </x:c>
      <x:c r="O1943" s="24" t="str"/>
      <x:c r="P1943" s="24" t="str">
        <x:v>application | program</x:v>
      </x:c>
      <x:c r="Q1943" s="24" t="str"/>
      <x:c r="R1943" s="24" t="n">
        <x:v>3</x:v>
      </x:c>
      <x:c r="S1943" s="24" t="n">
        <x:v>6</x:v>
      </x:c>
      <x:c r="T1943" s="24" t="n">
        <x:v>1</x:v>
      </x:c>
      <x:c r="U1943" s="24" t="str">
        <x:v>Engineering</x:v>
      </x:c>
      <x:c r="V1943" s="24" t="str">
        <x:v>Deferral suggestion Stanford MS Astro</x:v>
      </x:c>
      <x:c r="W1943" s="24" t="str">
        <x:v>I got a job right after I submitted my application. My decision is due soon and I was thinking that if they would allow me to defer for a year, I could get some more experience at the job. Do deferrals guarantee a place next year and is this a good reason for a deferral? The job is relevant to my program so should be a good reason I think.</x:v>
      </x:c>
      <x:c r="X1943" s="27" t="str">
        <x:v>https://www.reddit.com/r/gradadmissions/comments/1rdi1vx/deferral_suggestion_stanford_ms_astro/</x:v>
      </x:c>
      <x:c r="Y1943" s="27" t="str">
        <x:v>https://www.reddit.com/r/gradadmissions/comments/1rdi1vx/deferral_suggestion_stanford_ms_astro/</x:v>
      </x:c>
      <x:c r="Z1943" s="24" t="str"/>
      <x:c r="AA1943" s="24" t="str">
        <x:v>No</x:v>
      </x:c>
    </x:row>
    <x:row r="1944" ht="42" customHeight="1">
      <x:c r="A1944" s="21" t="str">
        <x:v>1rdfvxr-9</x:v>
      </x:c>
      <x:c r="B1944" s="21" t="n">
        <x:v>9</x:v>
      </x:c>
      <x:c r="C1944" s="21" t="str">
        <x:v>QS</x:v>
      </x:c>
      <x:c r="D1944" s="21" t="n">
        <x:v>9</x:v>
      </x:c>
      <x:c r="E1944" s="21" t="str">
        <x:v>McGill University</x:v>
      </x:c>
      <x:c r="F1944" s="21" t="str">
        <x:v>MSc Geography - Sustainability Science and Environmental Management research theme</x:v>
      </x:c>
      <x:c r="G1944" s="21" t="str">
        <x:v>9</x:v>
      </x:c>
      <x:c r="H1944" s="21"/>
      <x:c r="I1944" s="21" t="str">
        <x:v>gradadmissions</x:v>
      </x:c>
      <x:c r="J1944" s="21" t="n">
        <x:v>46077.55070601852</x:v>
      </x:c>
      <x:c r="K1944" s="21" t="str">
        <x:v>2026-02</x:v>
      </x:c>
      <x:c r="L1944" s="21" t="str">
        <x:v>Medium</x:v>
      </x:c>
      <x:c r="M1944" s="21" t="str">
        <x:v>Institution name</x:v>
      </x:c>
      <x:c r="N1944" s="21" t="str">
        <x:v>McGill</x:v>
      </x:c>
      <x:c r="O1944" s="21" t="str"/>
      <x:c r="P1944" s="21" t="str">
        <x:v>tuition | professor</x:v>
      </x:c>
      <x:c r="Q1944" s="21" t="str"/>
      <x:c r="R1944" s="21" t="n">
        <x:v>9</x:v>
      </x:c>
      <x:c r="S1944" s="21" t="n">
        <x:v>2</x:v>
      </x:c>
      <x:c r="T1944" s="21" t="n">
        <x:v>0.8399999737739563</x:v>
      </x:c>
      <x:c r="U1944" s="21" t="str">
        <x:v>Venting</x:v>
      </x:c>
      <x:c r="V1944" s="21" t="str">
        <x:v>tired of this process</x:v>
      </x:c>
      <x:c r="W1944" s="21" t="str">
        <x:v>Hi guys. Gonna rant for a bit. This is my second year applying, one of the biggest hurdles I faced both cycles is receiving funding as an international student in Canada. I’ve talked to many potential PIs/professors including one I’m currently working with as a research assistant at my Alma matter (McGill), but the issue always comes down to the tuition/funding hike for international students. It’s come to the point where I applied to 4 programs this time, 3 of them with supervisors who encouraged me to apply and am waiting to hear back. I’m just frustrated because I know I’m qualified, I know I deserve to do it (my McGill professor looks at me with sad eyes and reminds me of it every time) but I just feel frustrated and downtrodden. I’ve even asked professors for advice or anyway I can improve my app and they said it’s mostly due to the circumstances which make me feel shitty. I don’t know what I’ll do if this cycle doesn’t work out again. I’m trying my best to live my life but it haunts me and stresses me out, and my immigrant family doesn’t understand that it’s something I can’t control. Why is the system built like this?</x:v>
      </x:c>
      <x:c r="X1944" s="26" t="str">
        <x:v>https://www.reddit.com/r/gradadmissions/comments/1rdfvxr/tired_of_this_process/</x:v>
      </x:c>
      <x:c r="Y1944" s="26" t="str">
        <x:v>https://www.reddit.com/r/gradadmissions/comments/1rdfvxr/tired_of_this_process/</x:v>
      </x:c>
      <x:c r="Z1944" s="21" t="str"/>
      <x:c r="AA1944" s="21" t="str">
        <x:v>No</x:v>
      </x:c>
    </x:row>
    <x:row r="1945" ht="42" customHeight="1">
      <x:c r="A1945" s="24" t="str">
        <x:v>1rd9l0h-6</x:v>
      </x:c>
      <x:c r="B1945" s="24" t="n">
        <x:v>6</x:v>
      </x:c>
      <x:c r="C1945" s="24" t="str">
        <x:v>QS</x:v>
      </x:c>
      <x:c r="D1945" s="24" t="n">
        <x:v>6</x:v>
      </x:c>
      <x:c r="E1945" s="24" t="str">
        <x:v>The London School of Economics and Political Science (LSE)</x:v>
      </x:c>
      <x:c r="F1945" s="24" t="str">
        <x:v>MSc Environmental Policy and Regulation</x:v>
      </x:c>
      <x:c r="G1945" s="24" t="str">
        <x:v>6</x:v>
      </x:c>
      <x:c r="H1945" s="24"/>
      <x:c r="I1945" s="24" t="str">
        <x:v>gradadmissions</x:v>
      </x:c>
      <x:c r="J1945" s="24" t="n">
        <x:v>46077.302777777775</x:v>
      </x:c>
      <x:c r="K1945" s="24" t="str">
        <x:v>2026-02</x:v>
      </x:c>
      <x:c r="L1945" s="24" t="str">
        <x:v>Medium</x:v>
      </x:c>
      <x:c r="M1945" s="24" t="str">
        <x:v>Institution name</x:v>
      </x:c>
      <x:c r="N1945" s="24" t="str">
        <x:v>LSE</x:v>
      </x:c>
      <x:c r="O1945" s="24" t="str"/>
      <x:c r="P1945" s="24" t="str">
        <x:v>scholarship</x:v>
      </x:c>
      <x:c r="Q1945" s="24" t="str"/>
      <x:c r="R1945" s="24" t="n">
        <x:v>0</x:v>
      </x:c>
      <x:c r="S1945" s="24" t="n">
        <x:v>3</x:v>
      </x:c>
      <x:c r="T1945" s="24" t="n">
        <x:v>0.5</x:v>
      </x:c>
      <x:c r="U1945" s="24" t="str">
        <x:v>Social Sciences</x:v>
      </x:c>
      <x:c r="V1945" s="24" t="str">
        <x:v>Commonwealth Shared Scholarship 2026</x:v>
      </x:c>
      <x:c r="W1945" s="24" t="str">
        <x:v>Has anyone received any Update on their Commonwealth Shared Scholarship Applications by Edinburgh or LSE?</x:v>
      </x:c>
      <x:c r="X1945" s="27" t="str">
        <x:v>https://www.reddit.com/r/gradadmissions/comments/1rd9l0h/commonwealth_shared_scholarship_2026/</x:v>
      </x:c>
      <x:c r="Y1945" s="27" t="str">
        <x:v>https://www.reddit.com/r/gradadmissions/comments/1rd9l0h/commonwealth_shared_scholarship_2026/</x:v>
      </x:c>
      <x:c r="Z1945" s="56" t="str">
        <x:v>Acronym-only institution match</x:v>
      </x:c>
      <x:c r="AA1945" s="24" t="str">
        <x:v>No</x:v>
      </x:c>
    </x:row>
    <x:row r="1946" ht="42" customHeight="1">
      <x:c r="A1946" s="21" t="str">
        <x:v>1rd6xhw-14</x:v>
      </x:c>
      <x:c r="B1946" s="21" t="n">
        <x:v>14</x:v>
      </x:c>
      <x:c r="C1946" s="21" t="str">
        <x:v>QS</x:v>
      </x:c>
      <x:c r="D1946" s="21" t="n">
        <x:v>14</x:v>
      </x:c>
      <x:c r="E1946" s="21" t="str">
        <x:v>Stanford University</x:v>
      </x:c>
      <x:c r="F1946" s="21" t="str">
        <x:v>MS Sustainability Science and Practice</x:v>
      </x:c>
      <x:c r="G1946" s="21" t="str">
        <x:v>13</x:v>
      </x:c>
      <x:c r="H1946" s="21"/>
      <x:c r="I1946" s="21" t="str">
        <x:v>gradadmissions</x:v>
      </x:c>
      <x:c r="J1946" s="21" t="n">
        <x:v>46077.210706018515</x:v>
      </x:c>
      <x:c r="K1946" s="21" t="str">
        <x:v>2026-02</x:v>
      </x:c>
      <x:c r="L1946" s="21" t="str">
        <x:v>Medium</x:v>
      </x:c>
      <x:c r="M1946" s="21" t="str">
        <x:v>Institution name</x:v>
      </x:c>
      <x:c r="N1946" s="21" t="str">
        <x:v>Stanford</x:v>
      </x:c>
      <x:c r="O1946" s="21" t="str"/>
      <x:c r="P1946" s="21" t="str">
        <x:v>grad school | program | placement</x:v>
      </x:c>
      <x:c r="Q1946" s="21" t="str"/>
      <x:c r="R1946" s="21" t="n">
        <x:v>7</x:v>
      </x:c>
      <x:c r="S1946" s="21" t="n">
        <x:v>3</x:v>
      </x:c>
      <x:c r="T1946" s="21" t="n">
        <x:v>0.7300000190734863</x:v>
      </x:c>
      <x:c r="U1946" s="21" t="str">
        <x:v>Engineering</x:v>
      </x:c>
      <x:c r="V1946" s="21" t="str">
        <x:v>Stanford vs MIT</x:v>
      </x:c>
      <x:c r="W1946" s="21" t="str">
        <x:v>Please help!!! I was admitted into Stanfords MS Structural Engineering program and MITs MEng Structural Mechanics &amp; Design program. Both are great options and I’m really struggling to choose between the two. The Stanford program is 2 years and the MIT program is only 1 year. Stanford has a really well rounded / interdisciplinary program, whereas MIT is more obviously more technical and solely structured focused. For some context, I want to go into industry and have a background in research but don’t necessarily know if I want to continue in grad school. I really want a school with a strong alumni network &amp; connections, with a high job placement percentage. Any advice is welcome!!</x:v>
      </x:c>
      <x:c r="X1946" s="26" t="str">
        <x:v>https://www.reddit.com/r/gradadmissions/comments/1rd6xhw/stanford_vs_mit/</x:v>
      </x:c>
      <x:c r="Y1946" s="26" t="str">
        <x:v>https://www.reddit.com/r/gradadmissions/comments/1rd6xhw/stanford_vs_mit/</x:v>
      </x:c>
      <x:c r="Z1946" s="21" t="str"/>
      <x:c r="AA1946" s="21" t="str">
        <x:v>No</x:v>
      </x:c>
    </x:row>
    <x:row r="1947" ht="42" customHeight="1">
      <x:c r="A1947" s="24" t="str">
        <x:v>1rd56mu-20</x:v>
      </x:c>
      <x:c r="B1947" s="24" t="n">
        <x:v>20</x:v>
      </x:c>
      <x:c r="C1947" s="24" t="str">
        <x:v>QS</x:v>
      </x:c>
      <x:c r="D1947" s="24" t="n">
        <x:v>20</x:v>
      </x:c>
      <x:c r="E1947" s="24" t="str">
        <x:v>New York University (NYU)</x:v>
      </x:c>
      <x:c r="F1947" s="24" t="str">
        <x:v>MS in Environmental Policy and Sustainability Management</x:v>
      </x:c>
      <x:c r="G1947" s="24" t="str">
        <x:v>20</x:v>
      </x:c>
      <x:c r="H1947" s="24"/>
      <x:c r="I1947" s="24" t="str">
        <x:v>gradadmissions</x:v>
      </x:c>
      <x:c r="J1947" s="24" t="n">
        <x:v>46077.1787962963</x:v>
      </x:c>
      <x:c r="K1947" s="24" t="str">
        <x:v>2026-02</x:v>
      </x:c>
      <x:c r="L1947" s="24" t="str">
        <x:v>Medium</x:v>
      </x:c>
      <x:c r="M1947" s="24" t="str">
        <x:v>Institution name</x:v>
      </x:c>
      <x:c r="N1947" s="24" t="str">
        <x:v>NYU</x:v>
      </x:c>
      <x:c r="O1947" s="24" t="str"/>
      <x:c r="P1947" s="24" t="str">
        <x:v>offer | program | degree</x:v>
      </x:c>
      <x:c r="Q1947" s="24" t="str"/>
      <x:c r="R1947" s="24" t="n">
        <x:v>2</x:v>
      </x:c>
      <x:c r="S1947" s="24" t="n">
        <x:v>0</x:v>
      </x:c>
      <x:c r="T1947" s="24" t="n">
        <x:v>1</x:v>
      </x:c>
      <x:c r="U1947" s="24" t="str">
        <x:v>Engineering</x:v>
      </x:c>
      <x:c r="V1947" s="24" t="str">
        <x:v>Can I apply to ME PhD from a BME undergraduate degree at NYU?</x:v>
      </x:c>
      <x:c r="W1947" s="24" t="str">
        <x:v>Pretty much my title, I am aware that NYU's website says, "Those with a BS in Mechanical or Aerospace Engineering and a GPA of 3.5 or better may apply directly to the program." My school doesn't offer either of these programs; however, my research for the past 2 years is very much aligned with mechanical engineering. It also says that for MS students applying to PhD, it can include a "closely related field" if not ME or AE. Just wanted to clarify if I was even allowed to attempt to apply, or if anyone else went through a similar thing this cycle. Thank you in advance</x:v>
      </x:c>
      <x:c r="X1947" s="27" t="str">
        <x:v>https://www.reddit.com/r/gradadmissions/comments/1rd56mu/can_i_apply_to_me_phd_from_a_bme_undergraduate/</x:v>
      </x:c>
      <x:c r="Y1947" s="27" t="str">
        <x:v>https://www.reddit.com/r/gradadmissions/comments/1rd56mu/can_i_apply_to_me_phd_from_a_bme_undergraduate/</x:v>
      </x:c>
      <x:c r="Z1947" s="56" t="str">
        <x:v>Acronym-only institution match</x:v>
      </x:c>
      <x:c r="AA1947" s="24" t="str">
        <x:v>No</x:v>
      </x:c>
    </x:row>
    <x:row r="1948" ht="42" customHeight="1">
      <x:c r="A1948" s="21" t="str">
        <x:v>1rd3rnz-66</x:v>
      </x:c>
      <x:c r="B1948" s="21" t="n">
        <x:v>66</x:v>
      </x:c>
      <x:c r="C1948" s="21" t="str">
        <x:v>THE</x:v>
      </x:c>
      <x:c r="D1948" s="21" t="n">
        <x:v>15</x:v>
      </x:c>
      <x:c r="E1948" s="21" t="str">
        <x:v>McMaster University</x:v>
      </x:c>
      <x:c r="F1948" s="21" t="str">
        <x:v>No directly qualifying sustainability/environment master's confirmed</x:v>
      </x:c>
      <x:c r="G1948" s="21"/>
      <x:c r="H1948" s="21" t="str">
        <x:v>18</x:v>
      </x:c>
      <x:c r="I1948" s="21" t="str">
        <x:v>gradadmissions</x:v>
      </x:c>
      <x:c r="J1948" s="21" t="n">
        <x:v>46077.14780092592</x:v>
      </x:c>
      <x:c r="K1948" s="21" t="str">
        <x:v>2026-02</x:v>
      </x:c>
      <x:c r="L1948" s="21" t="str">
        <x:v>Medium</x:v>
      </x:c>
      <x:c r="M1948" s="21" t="str">
        <x:v>Institution name</x:v>
      </x:c>
      <x:c r="N1948" s="21" t="str">
        <x:v>McMaster</x:v>
      </x:c>
      <x:c r="O1948" s="21" t="str"/>
      <x:c r="P1948" s="21" t="str">
        <x:v>offer</x:v>
      </x:c>
      <x:c r="Q1948" s="21" t="str"/>
      <x:c r="R1948" s="21" t="n">
        <x:v>1</x:v>
      </x:c>
      <x:c r="S1948" s="21" t="n">
        <x:v>3</x:v>
      </x:c>
      <x:c r="T1948" s="21" t="n">
        <x:v>1</x:v>
      </x:c>
      <x:c r="U1948" s="21" t="str">
        <x:v>Social Sciences</x:v>
      </x:c>
      <x:c r="V1948" s="21" t="str">
        <x:v>McMaster Social Sci Offer WHEN</x:v>
      </x:c>
      <x:c r="W1948" s="21" t="str"/>
      <x:c r="X1948" s="26" t="str">
        <x:v>https://www.reddit.com/r/gradadmissions/comments/1rd3rnz/mcmaster_social_sci_offer_when/</x:v>
      </x:c>
      <x:c r="Y1948" s="26" t="str">
        <x:v>/r/OntarioGrade12s/comments/1rc4w0a/mcmaster_social_sci_offer_when/</x:v>
      </x:c>
      <x:c r="Z1948" s="21" t="str"/>
      <x:c r="AA1948" s="21" t="str">
        <x:v>No</x:v>
      </x:c>
    </x:row>
    <x:row r="1949" ht="42" customHeight="1">
      <x:c r="A1949" s="24" t="str">
        <x:v>1rd3gnt-20</x:v>
      </x:c>
      <x:c r="B1949" s="24" t="n">
        <x:v>20</x:v>
      </x:c>
      <x:c r="C1949" s="24" t="str">
        <x:v>QS</x:v>
      </x:c>
      <x:c r="D1949" s="24" t="n">
        <x:v>20</x:v>
      </x:c>
      <x:c r="E1949" s="24" t="str">
        <x:v>New York University (NYU)</x:v>
      </x:c>
      <x:c r="F1949" s="24" t="str">
        <x:v>MS in Environmental Policy and Sustainability Management</x:v>
      </x:c>
      <x:c r="G1949" s="24" t="str">
        <x:v>20</x:v>
      </x:c>
      <x:c r="H1949" s="24"/>
      <x:c r="I1949" s="24" t="str">
        <x:v>gradadmissions</x:v>
      </x:c>
      <x:c r="J1949" s="24" t="n">
        <x:v>46077.13810185185</x:v>
      </x:c>
      <x:c r="K1949" s="24" t="str">
        <x:v>2026-02</x:v>
      </x:c>
      <x:c r="L1949" s="24" t="str">
        <x:v>Medium</x:v>
      </x:c>
      <x:c r="M1949" s="24" t="str">
        <x:v>Institution name</x:v>
      </x:c>
      <x:c r="N1949" s="24" t="str">
        <x:v>NYU</x:v>
      </x:c>
      <x:c r="O1949" s="24" t="str"/>
      <x:c r="P1949" s="24" t="str">
        <x:v>curriculum | internship</x:v>
      </x:c>
      <x:c r="Q1949" s="24" t="str"/>
      <x:c r="R1949" s="24" t="n">
        <x:v>16</x:v>
      </x:c>
      <x:c r="S1949" s="24" t="n">
        <x:v>17</x:v>
      </x:c>
      <x:c r="T1949" s="24" t="n">
        <x:v>0.7099999785423279</x:v>
      </x:c>
      <x:c r="U1949" s="24" t="str">
        <x:v>Computer Sciences</x:v>
      </x:c>
      <x:c r="V1949" s="24" t="str">
        <x:v>From "Will I Even Get In?" to "HOW TF DO I CHOOSE?!"</x:v>
      </x:c>
      <x:c r="W1949" s="24" t="str">
        <x:v>Guyssssss I am actually spiraling in the best way possible!!! I genuinely never thought I'd be in a position where I have to CHOOSE between these programs. Like??? WHAT? I am beyond grateful but also… extremely confused. Please HELP AAAAA The options: * Columbia MSDS * NYU MSDS * UChicago MS Applied Data Science * Cornell MPS Data Science &amp; Applied Statistics * UMichigan Ann Arbor MSDS * UWashington MSDS AND Columbia gave me TWO WEEKS to drop a casual $4000 deposit 😭 (Deadline: March 2) I genuinely don’t know what to prioritize - brand name? curriculum? location? ROI? job outcomes?? My profile (for context): * 9.06 GPA * Tier 2 international undergrad * Currently a Research Assistant at my undergrad * 1 Data Analytics internship * 0 research papers * Very strong SOP + strong LORs * No GRE Would love thoughts from current students, alumni, or anyone who went through this chaos before. If you had to pick from these… what would YOU choose and why?</x:v>
      </x:c>
      <x:c r="X1949" s="27" t="str">
        <x:v>https://www.reddit.com/r/gradadmissions/comments/1rd3gnt/from_will_i_even_get_in_to_how_tf_do_i_choose/</x:v>
      </x:c>
      <x:c r="Y1949" s="27" t="str">
        <x:v>https://www.reddit.com/r/gradadmissions/comments/1rd3gnt/from_will_i_even_get_in_to_how_tf_do_i_choose/</x:v>
      </x:c>
      <x:c r="Z1949" s="56" t="str">
        <x:v>Acronym-only institution match</x:v>
      </x:c>
      <x:c r="AA1949" s="24" t="str">
        <x:v>No</x:v>
      </x:c>
    </x:row>
    <x:row r="1950" ht="42" customHeight="1">
      <x:c r="A1950" s="21" t="str">
        <x:v>1rd3876-13</x:v>
      </x:c>
      <x:c r="B1950" s="21" t="n">
        <x:v>13</x:v>
      </x:c>
      <x:c r="C1950" s="21" t="str">
        <x:v>QS</x:v>
      </x:c>
      <x:c r="D1950" s="21" t="n">
        <x:v>13</x:v>
      </x:c>
      <x:c r="E1950" s="21" t="str">
        <x:v>University of California, Berkeley (UCB)</x:v>
      </x:c>
      <x:c r="F1950" s="21" t="str">
        <x:v>Master of Climate Solutions</x:v>
      </x:c>
      <x:c r="G1950" s="21" t="n">
        <x:v>11</x:v>
      </x:c>
      <x:c r="H1950" s="21"/>
      <x:c r="I1950" s="21" t="str">
        <x:v>GradSchool</x:v>
      </x:c>
      <x:c r="J1950" s="21" t="n">
        <x:v>46077.130636574075</x:v>
      </x:c>
      <x:c r="K1950" s="21" t="str">
        <x:v>2026-02</x:v>
      </x:c>
      <x:c r="L1950" s="21" t="str">
        <x:v>Medium</x:v>
      </x:c>
      <x:c r="M1950" s="21" t="str">
        <x:v>Institution name</x:v>
      </x:c>
      <x:c r="N1950" s="21" t="str">
        <x:v>UC Berkeley</x:v>
      </x:c>
      <x:c r="O1950" s="21" t="str"/>
      <x:c r="P1950" s="21" t="str">
        <x:v>course</x:v>
      </x:c>
      <x:c r="Q1950" s="21" t="str"/>
      <x:c r="R1950" s="21" t="n">
        <x:v>0</x:v>
      </x:c>
      <x:c r="S1950" s="21" t="n">
        <x:v>1</x:v>
      </x:c>
      <x:c r="T1950" s="21" t="n">
        <x:v>0.5</x:v>
      </x:c>
      <x:c r="U1950" s="21" t="str"/>
      <x:c r="V1950" s="21" t="str">
        <x:v>UC Berkeley Extension Class Reviews</x:v>
      </x:c>
      <x:c r="W1950" s="21" t="str">
        <x:v>Does anyone know anything about the psych research methods course at Berkeley extension or the intro to stats class? I studied Cognitive Science at Berkeley so I never took a research methods course and want to apply for some pysch grad programs but need a stats course and research methods course to do so. I'm debating between trying to take courses at Berkeley in the summer but this is expensive and may not work out with my work schedule and the extension courses are either online or at a time I can make. Any advice appreciated! Thanks!</x:v>
      </x:c>
      <x:c r="X1950" s="26" t="str">
        <x:v>https://www.reddit.com/r/GradSchool/comments/1rd3876/uc_berkeley_extension_class_reviews/</x:v>
      </x:c>
      <x:c r="Y1950" s="26" t="str">
        <x:v>https://www.reddit.com/r/GradSchool/comments/1rd3876/uc_berkeley_extension_class_reviews/</x:v>
      </x:c>
      <x:c r="Z1950" s="21" t="str"/>
      <x:c r="AA1950" s="21" t="str">
        <x:v>No</x:v>
      </x:c>
    </x:row>
    <x:row r="1951" ht="42" customHeight="1">
      <x:c r="A1951" s="24" t="str">
        <x:v>1rd2x28-6</x:v>
      </x:c>
      <x:c r="B1951" s="24" t="n">
        <x:v>6</x:v>
      </x:c>
      <x:c r="C1951" s="24" t="str">
        <x:v>QS</x:v>
      </x:c>
      <x:c r="D1951" s="24" t="n">
        <x:v>6</x:v>
      </x:c>
      <x:c r="E1951" s="24" t="str">
        <x:v>The London School of Economics and Political Science (LSE)</x:v>
      </x:c>
      <x:c r="F1951" s="24" t="str">
        <x:v>MSc Environmental Policy and Regulation</x:v>
      </x:c>
      <x:c r="G1951" s="24" t="str">
        <x:v>6</x:v>
      </x:c>
      <x:c r="H1951" s="24"/>
      <x:c r="I1951" s="24" t="str">
        <x:v>gradadmissions</x:v>
      </x:c>
      <x:c r="J1951" s="24" t="n">
        <x:v>46077.12099537037</x:v>
      </x:c>
      <x:c r="K1951" s="24" t="str">
        <x:v>2026-02</x:v>
      </x:c>
      <x:c r="L1951" s="24" t="str">
        <x:v>Medium</x:v>
      </x:c>
      <x:c r="M1951" s="24" t="str">
        <x:v>Institution name</x:v>
      </x:c>
      <x:c r="N1951" s="24" t="str">
        <x:v>LSE</x:v>
      </x:c>
      <x:c r="O1951" s="24" t="str"/>
      <x:c r="P1951" s="24" t="str">
        <x:v>msc</x:v>
      </x:c>
      <x:c r="Q1951" s="24" t="str"/>
      <x:c r="R1951" s="24" t="n">
        <x:v>1</x:v>
      </x:c>
      <x:c r="S1951" s="24" t="n">
        <x:v>0</x:v>
      </x:c>
      <x:c r="T1951" s="24" t="n">
        <x:v>0.6700000166893005</x:v>
      </x:c>
      <x:c r="U1951" s="24" t="str">
        <x:v>Social Sciences</x:v>
      </x:c>
      <x:c r="V1951" s="24" t="str">
        <x:v>Pretty much confused</x:v>
      </x:c>
      <x:c r="W1951" s="24" t="str">
        <x:v>I applied to: 1. Dual MPA LSE–Columbia 2. LSE MSc in International Social and Public Policy (Development) 3. NYU MPA – NPN However, I am not sure about my decision. I originally aimed to apply to the Columbia MPA, but I didn’t have the TOEFL test. **Is NYU really as good and prestigious compared to LSE and Columbia? Are there any other universities you would recommend?** \#LSE #COLUMBIA #NYU</x:v>
      </x:c>
      <x:c r="X1951" s="27" t="str">
        <x:v>https://www.reddit.com/r/gradadmissions/comments/1rd2x28/pretty_much_confused/</x:v>
      </x:c>
      <x:c r="Y1951" s="27" t="str">
        <x:v>https://www.reddit.com/r/gradadmissions/comments/1rd2x28/pretty_much_confused/</x:v>
      </x:c>
      <x:c r="Z1951" s="56" t="str">
        <x:v>Acronym-only institution match</x:v>
      </x:c>
      <x:c r="AA1951" s="24" t="str">
        <x:v>No</x:v>
      </x:c>
    </x:row>
    <x:row r="1952" ht="42" customHeight="1">
      <x:c r="A1952" s="21" t="str">
        <x:v>1rd2x28-20</x:v>
      </x:c>
      <x:c r="B1952" s="21" t="n">
        <x:v>20</x:v>
      </x:c>
      <x:c r="C1952" s="21" t="str">
        <x:v>QS</x:v>
      </x:c>
      <x:c r="D1952" s="21" t="n">
        <x:v>20</x:v>
      </x:c>
      <x:c r="E1952" s="21" t="str">
        <x:v>New York University (NYU)</x:v>
      </x:c>
      <x:c r="F1952" s="21" t="str">
        <x:v>MS in Environmental Policy and Sustainability Management</x:v>
      </x:c>
      <x:c r="G1952" s="21" t="str">
        <x:v>20</x:v>
      </x:c>
      <x:c r="H1952" s="21"/>
      <x:c r="I1952" s="21" t="str">
        <x:v>gradadmissions</x:v>
      </x:c>
      <x:c r="J1952" s="21" t="n">
        <x:v>46077.12099537037</x:v>
      </x:c>
      <x:c r="K1952" s="21" t="str">
        <x:v>2026-02</x:v>
      </x:c>
      <x:c r="L1952" s="21" t="str">
        <x:v>Medium</x:v>
      </x:c>
      <x:c r="M1952" s="21" t="str">
        <x:v>Institution name</x:v>
      </x:c>
      <x:c r="N1952" s="21" t="str">
        <x:v>NYU</x:v>
      </x:c>
      <x:c r="O1952" s="21" t="str"/>
      <x:c r="P1952" s="21" t="str">
        <x:v>msc</x:v>
      </x:c>
      <x:c r="Q1952" s="21" t="str"/>
      <x:c r="R1952" s="21" t="n">
        <x:v>1</x:v>
      </x:c>
      <x:c r="S1952" s="21" t="n">
        <x:v>0</x:v>
      </x:c>
      <x:c r="T1952" s="21" t="n">
        <x:v>0.6700000166893005</x:v>
      </x:c>
      <x:c r="U1952" s="21" t="str">
        <x:v>Social Sciences</x:v>
      </x:c>
      <x:c r="V1952" s="21" t="str">
        <x:v>Pretty much confused</x:v>
      </x:c>
      <x:c r="W1952" s="21" t="str">
        <x:v>I applied to: 1. Dual MPA LSE–Columbia 2. LSE MSc in International Social and Public Policy (Development) 3. NYU MPA – NPN However, I am not sure about my decision. I originally aimed to apply to the Columbia MPA, but I didn’t have the TOEFL test. **Is NYU really as good and prestigious compared to LSE and Columbia? Are there any other universities you would recommend?** \#LSE #COLUMBIA #NYU</x:v>
      </x:c>
      <x:c r="X1952" s="26" t="str">
        <x:v>https://www.reddit.com/r/gradadmissions/comments/1rd2x28/pretty_much_confused/</x:v>
      </x:c>
      <x:c r="Y1952" s="26" t="str">
        <x:v>https://www.reddit.com/r/gradadmissions/comments/1rd2x28/pretty_much_confused/</x:v>
      </x:c>
      <x:c r="Z1952" s="56" t="str">
        <x:v>Acronym-only institution match</x:v>
      </x:c>
      <x:c r="AA1952" s="21" t="str">
        <x:v>No</x:v>
      </x:c>
    </x:row>
    <x:row r="1953" ht="42" customHeight="1">
      <x:c r="A1953" s="24" t="str">
        <x:v>1rd2lhy-2</x:v>
      </x:c>
      <x:c r="B1953" s="24" t="n">
        <x:v>2</x:v>
      </x:c>
      <x:c r="C1953" s="24" t="str">
        <x:v>QS</x:v>
      </x:c>
      <x:c r="D1953" s="24" t="n">
        <x:v>2</x:v>
      </x:c>
      <x:c r="E1953" s="24" t="str">
        <x:v>University of Toronto</x:v>
      </x:c>
      <x:c r="F1953" s="24" t="str">
        <x:v>Master of Environment &amp; Sustainability</x:v>
      </x:c>
      <x:c r="G1953" s="24" t="str">
        <x:v>2</x:v>
      </x:c>
      <x:c r="H1953" s="24"/>
      <x:c r="I1953" s="24" t="str">
        <x:v>gradadmissions</x:v>
      </x:c>
      <x:c r="J1953" s="24" t="n">
        <x:v>46077.11085648148</x:v>
      </x:c>
      <x:c r="K1953" s="24" t="str">
        <x:v>2026-02</x:v>
      </x:c>
      <x:c r="L1953" s="24" t="str">
        <x:v>Medium</x:v>
      </x:c>
      <x:c r="M1953" s="24" t="str">
        <x:v>Institution name</x:v>
      </x:c>
      <x:c r="N1953" s="24" t="str">
        <x:v>University of Toronto</x:v>
      </x:c>
      <x:c r="O1953" s="24" t="str"/>
      <x:c r="P1953" s="24" t="str">
        <x:v>msc</x:v>
      </x:c>
      <x:c r="Q1953" s="24" t="str"/>
      <x:c r="R1953" s="24" t="n">
        <x:v>0</x:v>
      </x:c>
      <x:c r="S1953" s="24" t="n">
        <x:v>0</x:v>
      </x:c>
      <x:c r="T1953" s="24" t="n">
        <x:v>0.5</x:v>
      </x:c>
      <x:c r="U1953" s="24" t="str">
        <x:v>Physical Sciences</x:v>
      </x:c>
      <x:c r="V1953" s="24" t="str">
        <x:v>Has anyone heard back for MSc in chemistry? (University of Toronto, applied before Feb 1)</x:v>
      </x:c>
      <x:c r="W1953" s="24" t="str"/>
      <x:c r="X1953" s="27" t="str">
        <x:v>https://www.reddit.com/r/gradadmissions/comments/1rd2lhy/has_anyone_heard_back_for_msc_in_chemistry/</x:v>
      </x:c>
      <x:c r="Y1953" s="27" t="str">
        <x:v>/r/UofT/comments/1rd2cps/has_anyone_heard_back_for_msc_in_chemistry/</x:v>
      </x:c>
      <x:c r="Z1953" s="24" t="str"/>
      <x:c r="AA1953" s="24" t="str">
        <x:v>No</x:v>
      </x:c>
    </x:row>
    <x:row r="1954" ht="42" customHeight="1">
      <x:c r="A1954" s="21" t="str">
        <x:v>1rd0qd7-5</x:v>
      </x:c>
      <x:c r="B1954" s="21" t="n">
        <x:v>5</x:v>
      </x:c>
      <x:c r="C1954" s="21" t="str">
        <x:v>QS</x:v>
      </x:c>
      <x:c r="D1954" s="21" t="n">
        <x:v>5</x:v>
      </x:c>
      <x:c r="E1954" s="21" t="str">
        <x:v>University of British Columbia</x:v>
      </x:c>
      <x:c r="F1954" s="21" t="str">
        <x:v>Master of Engineering Leadership in Clean Energy Engineering</x:v>
      </x:c>
      <x:c r="G1954" s="21" t="str">
        <x:v>5</x:v>
      </x:c>
      <x:c r="H1954" s="21"/>
      <x:c r="I1954" s="21" t="str">
        <x:v>gradadmissions</x:v>
      </x:c>
      <x:c r="J1954" s="21" t="n">
        <x:v>46077.05998842593</x:v>
      </x:c>
      <x:c r="K1954" s="21" t="str">
        <x:v>2026-02</x:v>
      </x:c>
      <x:c r="L1954" s="21" t="str">
        <x:v>Medium</x:v>
      </x:c>
      <x:c r="M1954" s="21" t="str">
        <x:v>Institution name</x:v>
      </x:c>
      <x:c r="N1954" s="21" t="str">
        <x:v>UBC</x:v>
      </x:c>
      <x:c r="O1954" s="21" t="str"/>
      <x:c r="P1954" s="21" t="str">
        <x:v>msc</x:v>
      </x:c>
      <x:c r="Q1954" s="21" t="str"/>
      <x:c r="R1954" s="21" t="n">
        <x:v>1</x:v>
      </x:c>
      <x:c r="S1954" s="21" t="n">
        <x:v>0</x:v>
      </x:c>
      <x:c r="T1954" s="21" t="n">
        <x:v>1</x:v>
      </x:c>
      <x:c r="U1954" s="21" t="str">
        <x:v>Computer Sciences</x:v>
      </x:c>
      <x:c r="V1954" s="21" t="str">
        <x:v>UBC MSc CS</x:v>
      </x:c>
      <x:c r="W1954" s="21" t="str"/>
      <x:c r="X1954" s="26" t="str">
        <x:v>https://www.reddit.com/r/gradadmissions/comments/1rd0qd7/ubc_msc_cs/</x:v>
      </x:c>
      <x:c r="Y1954" s="26" t="str">
        <x:v>https://www.reddit.com/r/gradadmissions/comments/1rd0qd7/ubc_msc_cs/</x:v>
      </x:c>
      <x:c r="Z1954" s="56" t="str">
        <x:v>Acronym-only institution match</x:v>
      </x:c>
      <x:c r="AA1954" s="21" t="str">
        <x:v>No</x:v>
      </x:c>
    </x:row>
    <x:row r="1955" ht="42" customHeight="1">
      <x:c r="A1955" s="24" t="str">
        <x:v>1rcwtzj-20</x:v>
      </x:c>
      <x:c r="B1955" s="24" t="n">
        <x:v>20</x:v>
      </x:c>
      <x:c r="C1955" s="24" t="str">
        <x:v>QS</x:v>
      </x:c>
      <x:c r="D1955" s="24" t="n">
        <x:v>20</x:v>
      </x:c>
      <x:c r="E1955" s="24" t="str">
        <x:v>New York University (NYU)</x:v>
      </x:c>
      <x:c r="F1955" s="24" t="str">
        <x:v>MS in Environmental Policy and Sustainability Management</x:v>
      </x:c>
      <x:c r="G1955" s="24" t="str">
        <x:v>20</x:v>
      </x:c>
      <x:c r="H1955" s="24"/>
      <x:c r="I1955" s="24" t="str">
        <x:v>gradadmissions</x:v>
      </x:c>
      <x:c r="J1955" s="24" t="n">
        <x:v>46076.95449074074</x:v>
      </x:c>
      <x:c r="K1955" s="24" t="str">
        <x:v>2026-02</x:v>
      </x:c>
      <x:c r="L1955" s="24" t="str">
        <x:v>Medium</x:v>
      </x:c>
      <x:c r="M1955" s="24" t="str">
        <x:v>Institution name</x:v>
      </x:c>
      <x:c r="N1955" s="24" t="str">
        <x:v>NYU</x:v>
      </x:c>
      <x:c r="O1955" s="24" t="str"/>
      <x:c r="P1955" s="24" t="str">
        <x:v>program</x:v>
      </x:c>
      <x:c r="Q1955" s="24" t="str"/>
      <x:c r="R1955" s="24" t="n">
        <x:v>0</x:v>
      </x:c>
      <x:c r="S1955" s="24" t="n">
        <x:v>0</x:v>
      </x:c>
      <x:c r="T1955" s="24" t="n">
        <x:v>0.5</x:v>
      </x:c>
      <x:c r="U1955" s="24" t="str">
        <x:v>General Advice</x:v>
      </x:c>
      <x:c r="V1955" s="24" t="str">
        <x:v>What are my chances of getting into NYU MA in Counseling for Mental Health and Wellness program?</x:v>
      </x:c>
      <x:c r="W1955" s="24" t="str"/>
      <x:c r="X1955" s="27" t="str">
        <x:v>https://www.reddit.com/r/gradadmissions/comments/1rcwtzj/what_are_my_chances_of_getting_into_nyu_ma_in/</x:v>
      </x:c>
      <x:c r="Y1955" s="27" t="str">
        <x:v>/r/gradadmissions/comments/1rcwt7s/what_are_my_chances_of_getting_into_nyu_ma_in/</x:v>
      </x:c>
      <x:c r="Z1955" s="56" t="str">
        <x:v>Acronym-only institution match</x:v>
      </x:c>
      <x:c r="AA1955" s="24" t="str">
        <x:v>No</x:v>
      </x:c>
    </x:row>
    <x:row r="1956" ht="42" customHeight="1">
      <x:c r="A1956" s="21" t="str">
        <x:v>1rcwt7s-20</x:v>
      </x:c>
      <x:c r="B1956" s="21" t="n">
        <x:v>20</x:v>
      </x:c>
      <x:c r="C1956" s="21" t="str">
        <x:v>QS</x:v>
      </x:c>
      <x:c r="D1956" s="21" t="n">
        <x:v>20</x:v>
      </x:c>
      <x:c r="E1956" s="21" t="str">
        <x:v>New York University (NYU)</x:v>
      </x:c>
      <x:c r="F1956" s="21" t="str">
        <x:v>MS in Environmental Policy and Sustainability Management</x:v>
      </x:c>
      <x:c r="G1956" s="21" t="str">
        <x:v>20</x:v>
      </x:c>
      <x:c r="H1956" s="21"/>
      <x:c r="I1956" s="21" t="str">
        <x:v>gradadmissions</x:v>
      </x:c>
      <x:c r="J1956" s="21" t="n">
        <x:v>46076.95392361111</x:v>
      </x:c>
      <x:c r="K1956" s="21" t="str">
        <x:v>2026-02</x:v>
      </x:c>
      <x:c r="L1956" s="21" t="str">
        <x:v>Medium</x:v>
      </x:c>
      <x:c r="M1956" s="21" t="str">
        <x:v>Institution name</x:v>
      </x:c>
      <x:c r="N1956" s="21" t="str">
        <x:v>NYU</x:v>
      </x:c>
      <x:c r="O1956" s="21" t="str"/>
      <x:c r="P1956" s="21" t="str">
        <x:v>application | program</x:v>
      </x:c>
      <x:c r="Q1956" s="21" t="str"/>
      <x:c r="R1956" s="21" t="n">
        <x:v>0</x:v>
      </x:c>
      <x:c r="S1956" s="21" t="n">
        <x:v>3</x:v>
      </x:c>
      <x:c r="T1956" s="21" t="n">
        <x:v>0.5</x:v>
      </x:c>
      <x:c r="U1956" s="21" t="str">
        <x:v>General Advice</x:v>
      </x:c>
      <x:c r="V1956" s="21" t="str">
        <x:v>What are my chances of getting into NYU MA in Counseling for Mental Health and Wellness program?</x:v>
      </x:c>
      <x:c r="W1956" s="21" t="str">
        <x:v>As stated in the title, I'm trying to get into NYU and start in the fall. My current GPA is 3.3 and I have NO research or counseling experience...I'm very anxious about this and haven't sent out my application yet. Any tips or recommendations would help :(</x:v>
      </x:c>
      <x:c r="X1956" s="26" t="str">
        <x:v>https://www.reddit.com/r/gradadmissions/comments/1rcwt7s/what_are_my_chances_of_getting_into_nyu_ma_in/</x:v>
      </x:c>
      <x:c r="Y1956" s="26" t="str">
        <x:v>https://www.reddit.com/r/gradadmissions/comments/1rcwt7s/what_are_my_chances_of_getting_into_nyu_ma_in/</x:v>
      </x:c>
      <x:c r="Z1956" s="56" t="str">
        <x:v>Acronym-only institution match</x:v>
      </x:c>
      <x:c r="AA1956" s="21" t="str">
        <x:v>No</x:v>
      </x:c>
    </x:row>
    <x:row r="1957" ht="42" customHeight="1">
      <x:c r="A1957" s="24" t="str">
        <x:v>1rcvr1x-13</x:v>
      </x:c>
      <x:c r="B1957" s="24" t="n">
        <x:v>13</x:v>
      </x:c>
      <x:c r="C1957" s="24" t="str">
        <x:v>QS</x:v>
      </x:c>
      <x:c r="D1957" s="24" t="n">
        <x:v>13</x:v>
      </x:c>
      <x:c r="E1957" s="24" t="str">
        <x:v>University of California, Berkeley (UCB)</x:v>
      </x:c>
      <x:c r="F1957" s="24" t="str">
        <x:v>Master of Climate Solutions</x:v>
      </x:c>
      <x:c r="G1957" s="24" t="n">
        <x:v>11</x:v>
      </x:c>
      <x:c r="H1957" s="24"/>
      <x:c r="I1957" s="24" t="str">
        <x:v>gradadmissions</x:v>
      </x:c>
      <x:c r="J1957" s="24" t="n">
        <x:v>46076.92599537037</x:v>
      </x:c>
      <x:c r="K1957" s="24" t="str">
        <x:v>2026-02</x:v>
      </x:c>
      <x:c r="L1957" s="24" t="str">
        <x:v>Medium</x:v>
      </x:c>
      <x:c r="M1957" s="24" t="str">
        <x:v>Institution name</x:v>
      </x:c>
      <x:c r="N1957" s="24" t="str">
        <x:v>UC Berkeley</x:v>
      </x:c>
      <x:c r="O1957" s="24" t="str"/>
      <x:c r="P1957" s="24" t="str">
        <x:v>admission | accepted</x:v>
      </x:c>
      <x:c r="Q1957" s="24" t="str"/>
      <x:c r="R1957" s="24" t="n">
        <x:v>2</x:v>
      </x:c>
      <x:c r="S1957" s="24" t="n">
        <x:v>0</x:v>
      </x:c>
      <x:c r="T1957" s="24" t="n">
        <x:v>1</x:v>
      </x:c>
      <x:c r="U1957" s="24" t="str">
        <x:v>Engineering</x:v>
      </x:c>
      <x:c r="V1957" s="24" t="str">
        <x:v>MSCS Fall 2026 decisions</x:v>
      </x:c>
      <x:c r="W1957" s="24" t="str">
        <x:v>I applied for MS in CS for Fall 2026 to: Stanford, Purdue, UMD, UIUC, UCLA, UCSD, UC Berkeley, USC, UT Austin, Georgia Tech, Cornell, Johns Hopkins, University of Michigan, and UMass (accepted). I haven’t heard back from any of the others yet. Has anyone received decisions or interview requests from these programs? Also, as we get later into the timeline, should I be concerned? Does hearing back later usually mean lower chances of admission, or is it normal for decisions to roll out through March and April? Would appreciate any updates or past experiences.</x:v>
      </x:c>
      <x:c r="X1957" s="27" t="str">
        <x:v>https://www.reddit.com/r/gradadmissions/comments/1rcvr1x/mscs_fall_2026_decisions/</x:v>
      </x:c>
      <x:c r="Y1957" s="27" t="str">
        <x:v>https://www.reddit.com/r/gradadmissions/comments/1rcvr1x/mscs_fall_2026_decisions/</x:v>
      </x:c>
      <x:c r="Z1957" s="24" t="str"/>
      <x:c r="AA1957" s="24" t="str">
        <x:v>No</x:v>
      </x:c>
    </x:row>
    <x:row r="1958" ht="42" customHeight="1">
      <x:c r="A1958" s="21" t="str">
        <x:v>1rcvr1x-14</x:v>
      </x:c>
      <x:c r="B1958" s="21" t="n">
        <x:v>14</x:v>
      </x:c>
      <x:c r="C1958" s="21" t="str">
        <x:v>QS</x:v>
      </x:c>
      <x:c r="D1958" s="21" t="n">
        <x:v>14</x:v>
      </x:c>
      <x:c r="E1958" s="21" t="str">
        <x:v>Stanford University</x:v>
      </x:c>
      <x:c r="F1958" s="21" t="str">
        <x:v>MS Sustainability Science and Practice</x:v>
      </x:c>
      <x:c r="G1958" s="21" t="str">
        <x:v>13</x:v>
      </x:c>
      <x:c r="H1958" s="21"/>
      <x:c r="I1958" s="21" t="str">
        <x:v>gradadmissions</x:v>
      </x:c>
      <x:c r="J1958" s="21" t="n">
        <x:v>46076.92599537037</x:v>
      </x:c>
      <x:c r="K1958" s="21" t="str">
        <x:v>2026-02</x:v>
      </x:c>
      <x:c r="L1958" s="21" t="str">
        <x:v>Medium</x:v>
      </x:c>
      <x:c r="M1958" s="21" t="str">
        <x:v>Institution name</x:v>
      </x:c>
      <x:c r="N1958" s="21" t="str">
        <x:v>Stanford</x:v>
      </x:c>
      <x:c r="O1958" s="21" t="str"/>
      <x:c r="P1958" s="21" t="str">
        <x:v>admission | accepted</x:v>
      </x:c>
      <x:c r="Q1958" s="21" t="str"/>
      <x:c r="R1958" s="21" t="n">
        <x:v>2</x:v>
      </x:c>
      <x:c r="S1958" s="21" t="n">
        <x:v>0</x:v>
      </x:c>
      <x:c r="T1958" s="21" t="n">
        <x:v>1</x:v>
      </x:c>
      <x:c r="U1958" s="21" t="str">
        <x:v>Engineering</x:v>
      </x:c>
      <x:c r="V1958" s="21" t="str">
        <x:v>MSCS Fall 2026 decisions</x:v>
      </x:c>
      <x:c r="W1958" s="21" t="str">
        <x:v>I applied for MS in CS for Fall 2026 to: Stanford, Purdue, UMD, UIUC, UCLA, UCSD, UC Berkeley, USC, UT Austin, Georgia Tech, Cornell, Johns Hopkins, University of Michigan, and UMass (accepted). I haven’t heard back from any of the others yet. Has anyone received decisions or interview requests from these programs? Also, as we get later into the timeline, should I be concerned? Does hearing back later usually mean lower chances of admission, or is it normal for decisions to roll out through March and April? Would appreciate any updates or past experiences.</x:v>
      </x:c>
      <x:c r="X1958" s="26" t="str">
        <x:v>https://www.reddit.com/r/gradadmissions/comments/1rcvr1x/mscs_fall_2026_decisions/</x:v>
      </x:c>
      <x:c r="Y1958" s="26" t="str">
        <x:v>https://www.reddit.com/r/gradadmissions/comments/1rcvr1x/mscs_fall_2026_decisions/</x:v>
      </x:c>
      <x:c r="Z1958" s="21" t="str"/>
      <x:c r="AA1958" s="21" t="str">
        <x:v>No</x:v>
      </x:c>
    </x:row>
    <x:row r="1959" ht="42" customHeight="1">
      <x:c r="A1959" s="24" t="str">
        <x:v>1rcs5zg-13</x:v>
      </x:c>
      <x:c r="B1959" s="24" t="n">
        <x:v>13</x:v>
      </x:c>
      <x:c r="C1959" s="24" t="str">
        <x:v>QS</x:v>
      </x:c>
      <x:c r="D1959" s="24" t="n">
        <x:v>13</x:v>
      </x:c>
      <x:c r="E1959" s="24" t="str">
        <x:v>University of California, Berkeley (UCB)</x:v>
      </x:c>
      <x:c r="F1959" s="24" t="str">
        <x:v>Master of Climate Solutions</x:v>
      </x:c>
      <x:c r="G1959" s="24" t="n">
        <x:v>11</x:v>
      </x:c>
      <x:c r="H1959" s="24"/>
      <x:c r="I1959" s="24" t="str">
        <x:v>gradadmissions</x:v>
      </x:c>
      <x:c r="J1959" s="24" t="n">
        <x:v>46076.83462962963</x:v>
      </x:c>
      <x:c r="K1959" s="24" t="str">
        <x:v>2026-02</x:v>
      </x:c>
      <x:c r="L1959" s="24" t="str">
        <x:v>Medium</x:v>
      </x:c>
      <x:c r="M1959" s="24" t="str">
        <x:v>Institution name</x:v>
      </x:c>
      <x:c r="N1959" s="24" t="str">
        <x:v>UC Berkeley</x:v>
      </x:c>
      <x:c r="O1959" s="24" t="str"/>
      <x:c r="P1959" s="24" t="str">
        <x:v>accepted</x:v>
      </x:c>
      <x:c r="Q1959" s="24" t="str"/>
      <x:c r="R1959" s="24" t="n">
        <x:v>2</x:v>
      </x:c>
      <x:c r="S1959" s="24" t="n">
        <x:v>3</x:v>
      </x:c>
      <x:c r="T1959" s="24" t="n">
        <x:v>1</x:v>
      </x:c>
      <x:c r="U1959" s="24" t="str">
        <x:v>Social Sciences</x:v>
      </x:c>
      <x:c r="V1959" s="24" t="str">
        <x:v>UC Berkeley City and Regional Planning PhD</x:v>
      </x:c>
      <x:c r="W1959" s="24" t="str">
        <x:v>anyone got rejected, interviewed, or accepted? I got interviewed on Feb 13, but still waiting the final result. \+ anyone applied for Ucla UCI Cornell University of washington Harvard UT-Austin planning phd programs this cycle?</x:v>
      </x:c>
      <x:c r="X1959" s="27" t="str">
        <x:v>https://www.reddit.com/r/gradadmissions/comments/1rcs5zg/uc_berkeley_city_and_regional_planning_phd/</x:v>
      </x:c>
      <x:c r="Y1959" s="27" t="str">
        <x:v>https://www.reddit.com/r/gradadmissions/comments/1rcs5zg/uc_berkeley_city_and_regional_planning_phd/</x:v>
      </x:c>
      <x:c r="Z1959" s="24" t="str"/>
      <x:c r="AA1959" s="24" t="str">
        <x:v>No</x:v>
      </x:c>
    </x:row>
    <x:row r="1960" ht="42" customHeight="1">
      <x:c r="A1960" s="21" t="str">
        <x:v>1rcpvgr-21</x:v>
      </x:c>
      <x:c r="B1960" s="21" t="n">
        <x:v>21</x:v>
      </x:c>
      <x:c r="C1960" s="21" t="str">
        <x:v>QS</x:v>
      </x:c>
      <x:c r="D1960" s="21" t="n">
        <x:v>21</x:v>
      </x:c>
      <x:c r="E1960" s="21" t="str">
        <x:v>Pennsylvania State University</x:v>
      </x:c>
      <x:c r="F1960" s="21" t="str">
        <x:v>Master of Professional Studies in Renewable Energy and Sustainability Systems</x:v>
      </x:c>
      <x:c r="G1960" s="21" t="str">
        <x:v>21</x:v>
      </x:c>
      <x:c r="H1960" s="21"/>
      <x:c r="I1960" s="21" t="str">
        <x:v>gradadmissions</x:v>
      </x:c>
      <x:c r="J1960" s="21" t="n">
        <x:v>46076.77836805556</x:v>
      </x:c>
      <x:c r="K1960" s="21" t="str">
        <x:v>2026-02</x:v>
      </x:c>
      <x:c r="L1960" s="21" t="str">
        <x:v>Medium</x:v>
      </x:c>
      <x:c r="M1960" s="21" t="str">
        <x:v>Institution name</x:v>
      </x:c>
      <x:c r="N1960" s="21" t="str">
        <x:v>Penn State</x:v>
      </x:c>
      <x:c r="O1960" s="21" t="str"/>
      <x:c r="P1960" s="21" t="str">
        <x:v>application | accepted | acceptance | program</x:v>
      </x:c>
      <x:c r="Q1960" s="21" t="str"/>
      <x:c r="R1960" s="21" t="n">
        <x:v>81</x:v>
      </x:c>
      <x:c r="S1960" s="21" t="n">
        <x:v>4</x:v>
      </x:c>
      <x:c r="T1960" s="21" t="n">
        <x:v>0.9900000095367432</x:v>
      </x:c>
      <x:c r="U1960" s="21" t="str">
        <x:v>Social Sciences</x:v>
      </x:c>
      <x:c r="V1960" s="21" t="str">
        <x:v>Finally! My first (and only) acceptance!</x:v>
      </x:c>
      <x:c r="W1960" s="21" t="str">
        <x:v>Got accepted to Penn State Harrisburg (M.A. Clinical Psychology) on Feb 6th, and I still can’t believe it honestly. I applied to about 12 programs back in 2024 (for Fall 2025). Penn State was the only place that even offered me an interview. Every other program rejected me without an interview. After the interview, I was waitlisted and eventually rejected because they didn’t have enough seats. They did mention that they’d be happy to consider my application again the next cycle, and I said yes. Fast forward to Jan 2026, they emailed me asking if I’d be interested in interviewing again. I said yes, did the interview on 28th January, got the acceptance on 6th February. Posting this because I remember how discouraging constant rejections felt. Sometimes it really does just take one program.</x:v>
      </x:c>
      <x:c r="X1960" s="26" t="str">
        <x:v>https://www.reddit.com/r/gradadmissions/comments/1rcpvgr/finally_my_first_and_only_acceptance/</x:v>
      </x:c>
      <x:c r="Y1960" s="26" t="str">
        <x:v>https://www.reddit.com/r/gradadmissions/comments/1rcpvgr/finally_my_first_and_only_acceptance/</x:v>
      </x:c>
      <x:c r="Z1960" s="21" t="str"/>
      <x:c r="AA1960" s="21" t="str">
        <x:v>No</x:v>
      </x:c>
    </x:row>
    <x:row r="1961" ht="42" customHeight="1">
      <x:c r="A1961" s="24" t="str">
        <x:v>1rcofaw-13</x:v>
      </x:c>
      <x:c r="B1961" s="24" t="n">
        <x:v>13</x:v>
      </x:c>
      <x:c r="C1961" s="24" t="str">
        <x:v>QS</x:v>
      </x:c>
      <x:c r="D1961" s="24" t="n">
        <x:v>13</x:v>
      </x:c>
      <x:c r="E1961" s="24" t="str">
        <x:v>University of California, Berkeley (UCB)</x:v>
      </x:c>
      <x:c r="F1961" s="24" t="str">
        <x:v>Master of Climate Solutions</x:v>
      </x:c>
      <x:c r="G1961" s="24" t="n">
        <x:v>11</x:v>
      </x:c>
      <x:c r="H1961" s="24"/>
      <x:c r="I1961" s="24" t="str">
        <x:v>gradadmissions</x:v>
      </x:c>
      <x:c r="J1961" s="24" t="n">
        <x:v>46076.743576388886</x:v>
      </x:c>
      <x:c r="K1961" s="24" t="str">
        <x:v>2026-02</x:v>
      </x:c>
      <x:c r="L1961" s="24" t="str">
        <x:v>Medium</x:v>
      </x:c>
      <x:c r="M1961" s="24" t="str">
        <x:v>Institution name</x:v>
      </x:c>
      <x:c r="N1961" s="24" t="str">
        <x:v>UC Berkeley</x:v>
      </x:c>
      <x:c r="O1961" s="24" t="str"/>
      <x:c r="P1961" s="24" t="str">
        <x:v>admission | thesis</x:v>
      </x:c>
      <x:c r="Q1961" s="24" t="str"/>
      <x:c r="R1961" s="24" t="n">
        <x:v>1</x:v>
      </x:c>
      <x:c r="S1961" s="24" t="n">
        <x:v>3</x:v>
      </x:c>
      <x:c r="T1961" s="24" t="n">
        <x:v>0.6000000238418579</x:v>
      </x:c>
      <x:c r="U1961" s="24" t="str">
        <x:v>Humanities</x:v>
      </x:c>
      <x:c r="V1961" s="24" t="str">
        <x:v>thoughts on undergrad to phd</x:v>
      </x:c>
      <x:c r="W1961" s="24" t="str">
        <x:v>Hi, I'm a senior at a moderately selective liberal arts school in the Northeast with an American Studies major, env. studies &amp; social justice minors. I want to apply to PhD programs for admission in Fall 2027 and wanted feedback on my chances. GPA: 3.98; softs are unique international education experience, ranked AMCA orator and club president, internships with public defender's office and library archives. Research-wise, I have three upcoming conferences that I am planning on presenting three different papers at, a research paper that I've been invited to publish w/ peer review, and an honors thesis in the works that I believe will also be publication material. My honors thesis, which is what I want to produce more extensive theory on, is a discursive examination of digital blackface trends. I am confident I can get strong LoRs and in my "gap year" will likely take a temporary paralegal position at a local clerk's office. Berkeley is my dream because of its faculty but I recognize it's unrealistic. These are the programs I'm (tentatively) interested in applying to: * CUNY Hunter: Doctor of Philosophy * Stony Brook: Cultural Studies * UMASS Amherst: Law, Politics and Society * B...</x:v>
      </x:c>
      <x:c r="X1961" s="27" t="str">
        <x:v>https://www.reddit.com/r/gradadmissions/comments/1rcofaw/thoughts_on_undergrad_to_phd/</x:v>
      </x:c>
      <x:c r="Y1961" s="27" t="str">
        <x:v>https://www.reddit.com/r/gradadmissions/comments/1rcofaw/thoughts_on_undergrad_to_phd/</x:v>
      </x:c>
      <x:c r="Z1961" s="24" t="str"/>
      <x:c r="AA1961" s="24" t="str">
        <x:v>No</x:v>
      </x:c>
    </x:row>
    <x:row r="1962" ht="42" customHeight="1">
      <x:c r="A1962" s="21" t="str">
        <x:v>1rcfm4f-7</x:v>
      </x:c>
      <x:c r="B1962" s="21" t="n">
        <x:v>7</x:v>
      </x:c>
      <x:c r="C1962" s="21" t="str">
        <x:v>QS</x:v>
      </x:c>
      <x:c r="D1962" s="21" t="n">
        <x:v>7</x:v>
      </x:c>
      <x:c r="E1962" s="21" t="str">
        <x:v>Imperial College London</x:v>
      </x:c>
      <x:c r="F1962" s="21" t="str">
        <x:v>MSc Climate Change, Management &amp; Finance</x:v>
      </x:c>
      <x:c r="G1962" s="21" t="n">
        <x:v>7</x:v>
      </x:c>
      <x:c r="H1962" s="21"/>
      <x:c r="I1962" s="21" t="str">
        <x:v>gradadmissions</x:v>
      </x:c>
      <x:c r="J1962" s="21" t="n">
        <x:v>46076.50134259259</x:v>
      </x:c>
      <x:c r="K1962" s="21" t="str">
        <x:v>2026-02</x:v>
      </x:c>
      <x:c r="L1962" s="21" t="str">
        <x:v>Medium</x:v>
      </x:c>
      <x:c r="M1962" s="21" t="str">
        <x:v>Institution name</x:v>
      </x:c>
      <x:c r="N1962" s="21" t="str">
        <x:v>Imperial College</x:v>
      </x:c>
      <x:c r="O1962" s="21" t="str"/>
      <x:c r="P1962" s="21" t="str">
        <x:v>accepted | offer | master | course</x:v>
      </x:c>
      <x:c r="Q1962" s="21" t="str"/>
      <x:c r="R1962" s="21" t="n">
        <x:v>0</x:v>
      </x:c>
      <x:c r="S1962" s="21" t="n">
        <x:v>10</x:v>
      </x:c>
      <x:c r="T1962" s="21" t="n">
        <x:v>0.33000001311302185</x:v>
      </x:c>
      <x:c r="U1962" s="21" t="str">
        <x:v>Engineering</x:v>
      </x:c>
      <x:c r="V1962" s="21" t="str">
        <x:v>I don't know if i should accept Imperial College's offer</x:v>
      </x:c>
      <x:c r="W1962" s="21" t="str">
        <x:v>Basically, i recently got accepted at Imperial College for the Master in Risk Management and Financial Engineering. The thing is, when i applied for this master, i was really convinced, I wanted to go into finance, but over the course of time, i started pivoting towards software development and artificial intelligence more and more (building my own businesses and developing a much more entrepreneurial mindset). I don't know if i should still accept the offer given the fact that it's pretty costly and i would end up just waisting a year doing something i don't like. The only reason i would go there is for the name and the fact that it could open doors for startup incubators in the future. For people at Imperial, could you give me your opinion? Does it actually open doors or is it just a myth? I have 5 days to reply...</x:v>
      </x:c>
      <x:c r="X1962" s="26" t="str">
        <x:v>https://www.reddit.com/r/gradadmissions/comments/1rcfm4f/i_dont_know_if_i_should_accept_imperial_colleges/</x:v>
      </x:c>
      <x:c r="Y1962" s="26" t="str">
        <x:v>https://www.reddit.com/r/gradadmissions/comments/1rcfm4f/i_dont_know_if_i_should_accept_imperial_colleges/</x:v>
      </x:c>
      <x:c r="Z1962" s="21" t="str"/>
      <x:c r="AA1962" s="21" t="str">
        <x:v>No</x:v>
      </x:c>
    </x:row>
    <x:row r="1963" ht="42" customHeight="1">
      <x:c r="A1963" s="24" t="str">
        <x:v>1rceslc-15</x:v>
      </x:c>
      <x:c r="B1963" s="24" t="n">
        <x:v>15</x:v>
      </x:c>
      <x:c r="C1963" s="24" t="str">
        <x:v>QS</x:v>
      </x:c>
      <x:c r="D1963" s="24" t="n">
        <x:v>15</x:v>
      </x:c>
      <x:c r="E1963" s="24" t="str">
        <x:v>University of Oxford</x:v>
      </x:c>
      <x:c r="F1963" s="24" t="str">
        <x:v>MSc in Sustainability, Enterprise and the Environment</x:v>
      </x:c>
      <x:c r="G1963" s="24" t="str">
        <x:v>14</x:v>
      </x:c>
      <x:c r="H1963" s="24"/>
      <x:c r="I1963" s="24" t="str">
        <x:v>gradadmissions</x:v>
      </x:c>
      <x:c r="J1963" s="24" t="n">
        <x:v>46076.47081018519</x:v>
      </x:c>
      <x:c r="K1963" s="24" t="str">
        <x:v>2026-02</x:v>
      </x:c>
      <x:c r="L1963" s="24" t="str">
        <x:v>Medium</x:v>
      </x:c>
      <x:c r="M1963" s="24" t="str">
        <x:v>Institution name</x:v>
      </x:c>
      <x:c r="N1963" s="24" t="str">
        <x:v>University of Oxford</x:v>
      </x:c>
      <x:c r="O1963" s="24" t="str"/>
      <x:c r="P1963" s="24" t="str">
        <x:v>application</x:v>
      </x:c>
      <x:c r="Q1963" s="24" t="str"/>
      <x:c r="R1963" s="24" t="n">
        <x:v>26</x:v>
      </x:c>
      <x:c r="S1963" s="24" t="n">
        <x:v>85</x:v>
      </x:c>
      <x:c r="T1963" s="24" t="n">
        <x:v>0.9599999785423279</x:v>
      </x:c>
      <x:c r="U1963" s="24" t="str">
        <x:v>Humanities</x:v>
      </x:c>
      <x:c r="V1963" s="24" t="str">
        <x:v>University of Oxford applicants 2026-207 - GATHER HERE</x:v>
      </x:c>
      <x:c r="W1963" s="24" t="str">
        <x:v>Figured i'd make a thread similar to the Cambridge one given we are approaching the 8 week mark since the January application deadline! How is everyone feeling? Seen a few STEM and Philosophy offers on GC - have any humanities people heard back so far?</x:v>
      </x:c>
      <x:c r="X1963" s="27" t="str">
        <x:v>https://www.reddit.com/r/gradadmissions/comments/1rceslc/university_of_oxford_applicants_2026207_gather/</x:v>
      </x:c>
      <x:c r="Y1963" s="27" t="str">
        <x:v>https://www.reddit.com/r/gradadmissions/comments/1rceslc/university_of_oxford_applicants_2026207_gather/</x:v>
      </x:c>
      <x:c r="Z1963" s="24" t="str"/>
      <x:c r="AA1963" s="24" t="str">
        <x:v>No</x:v>
      </x:c>
    </x:row>
    <x:row r="1964" ht="42" customHeight="1">
      <x:c r="A1964" s="21" t="str">
        <x:v>1rc8xgh-13</x:v>
      </x:c>
      <x:c r="B1964" s="21" t="n">
        <x:v>13</x:v>
      </x:c>
      <x:c r="C1964" s="21" t="str">
        <x:v>QS</x:v>
      </x:c>
      <x:c r="D1964" s="21" t="n">
        <x:v>13</x:v>
      </x:c>
      <x:c r="E1964" s="21" t="str">
        <x:v>University of California, Berkeley (UCB)</x:v>
      </x:c>
      <x:c r="F1964" s="21" t="str">
        <x:v>Master of Climate Solutions</x:v>
      </x:c>
      <x:c r="G1964" s="21" t="n">
        <x:v>11</x:v>
      </x:c>
      <x:c r="H1964" s="21"/>
      <x:c r="I1964" s="21" t="str">
        <x:v>gradadmissions</x:v>
      </x:c>
      <x:c r="J1964" s="21" t="n">
        <x:v>46076.22849537037</x:v>
      </x:c>
      <x:c r="K1964" s="21" t="str">
        <x:v>2026-02</x:v>
      </x:c>
      <x:c r="L1964" s="21" t="str">
        <x:v>Medium</x:v>
      </x:c>
      <x:c r="M1964" s="21" t="str">
        <x:v>Institution name</x:v>
      </x:c>
      <x:c r="N1964" s="21" t="str">
        <x:v>UC Berkeley</x:v>
      </x:c>
      <x:c r="O1964" s="21" t="str"/>
      <x:c r="P1964" s="21" t="str">
        <x:v>rejection | professor</x:v>
      </x:c>
      <x:c r="Q1964" s="21" t="str"/>
      <x:c r="R1964" s="21" t="n">
        <x:v>8</x:v>
      </x:c>
      <x:c r="S1964" s="21" t="n">
        <x:v>1</x:v>
      </x:c>
      <x:c r="T1964" s="21" t="n">
        <x:v>0.9100000262260437</x:v>
      </x:c>
      <x:c r="U1964" s="21" t="str">
        <x:v>Computer Sciences</x:v>
      </x:c>
      <x:c r="V1964" s="21" t="str">
        <x:v>UC Berkeley EECS PhD - Waitlist or Rejected</x:v>
      </x:c>
      <x:c r="W1964" s="21" t="str">
        <x:v>I interviewed with the PI in late January and haven’t received any updates since then. Does this likely indicate a soft rejection, or is there still a chance I could be considered in a second wave of offers? If I am being considered for the waitlist, would Berkeley typically send a notification from the professor or from the department?</x:v>
      </x:c>
      <x:c r="X1964" s="26" t="str">
        <x:v>https://www.reddit.com/r/gradadmissions/comments/1rc8xgh/uc_berkeley_eecs_phd_waitlist_or_rejected/</x:v>
      </x:c>
      <x:c r="Y1964" s="26" t="str">
        <x:v>https://www.reddit.com/r/gradadmissions/comments/1rc8xgh/uc_berkeley_eecs_phd_waitlist_or_rejected/</x:v>
      </x:c>
      <x:c r="Z1964" s="21" t="str"/>
      <x:c r="AA1964" s="21" t="str">
        <x:v>No</x:v>
      </x:c>
    </x:row>
    <x:row r="1965" ht="42" customHeight="1">
      <x:c r="A1965" s="24" t="str">
        <x:v>1rc5csb-20</x:v>
      </x:c>
      <x:c r="B1965" s="24" t="n">
        <x:v>20</x:v>
      </x:c>
      <x:c r="C1965" s="24" t="str">
        <x:v>QS</x:v>
      </x:c>
      <x:c r="D1965" s="24" t="n">
        <x:v>20</x:v>
      </x:c>
      <x:c r="E1965" s="24" t="str">
        <x:v>New York University (NYU)</x:v>
      </x:c>
      <x:c r="F1965" s="24" t="str">
        <x:v>MS in Environmental Policy and Sustainability Management</x:v>
      </x:c>
      <x:c r="G1965" s="24" t="str">
        <x:v>20</x:v>
      </x:c>
      <x:c r="H1965" s="24"/>
      <x:c r="I1965" s="24" t="str">
        <x:v>gradadmissions</x:v>
      </x:c>
      <x:c r="J1965" s="24" t="n">
        <x:v>46076.105532407404</x:v>
      </x:c>
      <x:c r="K1965" s="24" t="str">
        <x:v>2026-02</x:v>
      </x:c>
      <x:c r="L1965" s="24" t="str">
        <x:v>Medium</x:v>
      </x:c>
      <x:c r="M1965" s="24" t="str">
        <x:v>Institution name</x:v>
      </x:c>
      <x:c r="N1965" s="24" t="str">
        <x:v>NYU</x:v>
      </x:c>
      <x:c r="O1965" s="24" t="str"/>
      <x:c r="P1965" s="24" t="str">
        <x:v>acceptance | offer | rejection</x:v>
      </x:c>
      <x:c r="Q1965" s="24" t="str"/>
      <x:c r="R1965" s="24" t="n">
        <x:v>10</x:v>
      </x:c>
      <x:c r="S1965" s="24" t="n">
        <x:v>5</x:v>
      </x:c>
      <x:c r="T1965" s="24" t="n">
        <x:v>0.9200000166893005</x:v>
      </x:c>
      <x:c r="U1965" s="24" t="str">
        <x:v>Humanities</x:v>
      </x:c>
      <x:c r="V1965" s="24" t="str">
        <x:v>6 rejections, 1 acceptance, 4 waiting…</x:v>
      </x:c>
      <x:c r="W1965" s="24" t="str">
        <x:v>Senior undergraduate applying to PhD programs in history. Super grateful to have a fully funded offer on the table at a great state school. Am going slightly insane however waiting for the last four 💔💔💔got my last rejection about two weeks ago and have heard nothing since. If anyone knows anything about NYU, Cornell, Columbia, or UCSC history please let me know 🙏</x:v>
      </x:c>
      <x:c r="X1965" s="27" t="str">
        <x:v>https://www.reddit.com/r/gradadmissions/comments/1rc5csb/6_rejections_1_acceptance_4_waiting/</x:v>
      </x:c>
      <x:c r="Y1965" s="27" t="str">
        <x:v>https://www.reddit.com/r/gradadmissions/comments/1rc5csb/6_rejections_1_acceptance_4_waiting/</x:v>
      </x:c>
      <x:c r="Z1965" s="56" t="str">
        <x:v>Acronym-only institution match</x:v>
      </x:c>
      <x:c r="AA1965" s="24" t="str">
        <x:v>No</x:v>
      </x:c>
    </x:row>
    <x:row r="1966" ht="42" customHeight="1">
      <x:c r="A1966" s="21" t="str">
        <x:v>1rc4j5i-13</x:v>
      </x:c>
      <x:c r="B1966" s="21" t="n">
        <x:v>13</x:v>
      </x:c>
      <x:c r="C1966" s="21" t="str">
        <x:v>QS</x:v>
      </x:c>
      <x:c r="D1966" s="21" t="n">
        <x:v>13</x:v>
      </x:c>
      <x:c r="E1966" s="21" t="str">
        <x:v>University of California, Berkeley (UCB)</x:v>
      </x:c>
      <x:c r="F1966" s="21" t="str">
        <x:v>Master of Climate Solutions</x:v>
      </x:c>
      <x:c r="G1966" s="21" t="n">
        <x:v>11</x:v>
      </x:c>
      <x:c r="H1966" s="21"/>
      <x:c r="I1966" s="21" t="str">
        <x:v>gradadmissions</x:v>
      </x:c>
      <x:c r="J1966" s="21" t="n">
        <x:v>46076.07931712963</x:v>
      </x:c>
      <x:c r="K1966" s="21" t="str">
        <x:v>2026-02</x:v>
      </x:c>
      <x:c r="L1966" s="21" t="str">
        <x:v>Medium</x:v>
      </x:c>
      <x:c r="M1966" s="21" t="str">
        <x:v>Institution name</x:v>
      </x:c>
      <x:c r="N1966" s="21" t="str">
        <x:v>UC Berkeley</x:v>
      </x:c>
      <x:c r="O1966" s="21" t="str"/>
      <x:c r="P1966" s="21" t="str">
        <x:v>admission | program</x:v>
      </x:c>
      <x:c r="Q1966" s="21" t="str"/>
      <x:c r="R1966" s="21" t="n">
        <x:v>3</x:v>
      </x:c>
      <x:c r="S1966" s="21" t="n">
        <x:v>8</x:v>
      </x:c>
      <x:c r="T1966" s="21" t="n">
        <x:v>0.800000011920929</x:v>
      </x:c>
      <x:c r="U1966" s="21" t="str">
        <x:v>Engineering</x:v>
      </x:c>
      <x:c r="V1966" s="21" t="str">
        <x:v>Mech Eng International???</x:v>
      </x:c>
      <x:c r="W1966" s="21" t="str">
        <x:v>Hi all. Are there any international applicants who received final decision from Georgia Tech or UC Berkeley Mechanical Engineering PhD program? It seems some domestic students already got final results but international students including me have never heard about that.... Please feel free to share if you guys don't mind. Thank you!! \*I got admission from Michigan and Purdue. fyi</x:v>
      </x:c>
      <x:c r="X1966" s="26" t="str">
        <x:v>https://www.reddit.com/r/gradadmissions/comments/1rc4j5i/mech_eng_international/</x:v>
      </x:c>
      <x:c r="Y1966" s="26" t="str">
        <x:v>https://www.reddit.com/r/gradadmissions/comments/1rc4j5i/mech_eng_international/</x:v>
      </x:c>
      <x:c r="Z1966" s="21" t="str"/>
      <x:c r="AA1966" s="21" t="str">
        <x:v>No</x:v>
      </x:c>
    </x:row>
    <x:row r="1967" ht="42" customHeight="1">
      <x:c r="A1967" s="24" t="str">
        <x:v>1rc44y3-20</x:v>
      </x:c>
      <x:c r="B1967" s="24" t="n">
        <x:v>20</x:v>
      </x:c>
      <x:c r="C1967" s="24" t="str">
        <x:v>QS</x:v>
      </x:c>
      <x:c r="D1967" s="24" t="n">
        <x:v>20</x:v>
      </x:c>
      <x:c r="E1967" s="24" t="str">
        <x:v>New York University (NYU)</x:v>
      </x:c>
      <x:c r="F1967" s="24" t="str">
        <x:v>MS in Environmental Policy and Sustainability Management</x:v>
      </x:c>
      <x:c r="G1967" s="24" t="str">
        <x:v>20</x:v>
      </x:c>
      <x:c r="H1967" s="24"/>
      <x:c r="I1967" s="24" t="str">
        <x:v>gradadmissions</x:v>
      </x:c>
      <x:c r="J1967" s="24" t="n">
        <x:v>46076.066458333335</x:v>
      </x:c>
      <x:c r="K1967" s="24" t="str">
        <x:v>2026-02</x:v>
      </x:c>
      <x:c r="L1967" s="24" t="str">
        <x:v>Medium</x:v>
      </x:c>
      <x:c r="M1967" s="24" t="str">
        <x:v>Institution name</x:v>
      </x:c>
      <x:c r="N1967" s="24" t="str">
        <x:v>NYU</x:v>
      </x:c>
      <x:c r="O1967" s="24" t="str"/>
      <x:c r="P1967" s="24" t="str">
        <x:v>application</x:v>
      </x:c>
      <x:c r="Q1967" s="24" t="str"/>
      <x:c r="R1967" s="24" t="n">
        <x:v>2</x:v>
      </x:c>
      <x:c r="S1967" s="24" t="n">
        <x:v>2</x:v>
      </x:c>
      <x:c r="T1967" s="24" t="n">
        <x:v>0.75</x:v>
      </x:c>
      <x:c r="U1967" s="24" t="str">
        <x:v>Social Sciences</x:v>
      </x:c>
      <x:c r="V1967" s="24" t="str">
        <x:v>Anyone heard anything back from NYU or Boston University for sociology phd programs?</x:v>
      </x:c>
      <x:c r="W1967" s="24" t="str">
        <x:v>hi everyone! i hope you are all keeping strong in this rough rough application cycle. i've heard back from all of my other apps except these two and was just wondering if anyone has heard anything? any interviews, rejections, acceptances? wishing everyone the best of luck!</x:v>
      </x:c>
      <x:c r="X1967" s="27" t="str">
        <x:v>https://www.reddit.com/r/gradadmissions/comments/1rc44y3/anyone_heard_anything_back_from_nyu_or_boston/</x:v>
      </x:c>
      <x:c r="Y1967" s="27" t="str">
        <x:v>https://www.reddit.com/r/gradadmissions/comments/1rc44y3/anyone_heard_anything_back_from_nyu_or_boston/</x:v>
      </x:c>
      <x:c r="Z1967" s="56" t="str">
        <x:v>Acronym-only institution match</x:v>
      </x:c>
      <x:c r="AA1967" s="24" t="str">
        <x:v>No</x:v>
      </x:c>
    </x:row>
    <x:row r="1968" ht="42" customHeight="1">
      <x:c r="A1968" s="21" t="str">
        <x:v>1rc2zdn-20</x:v>
      </x:c>
      <x:c r="B1968" s="21" t="n">
        <x:v>20</x:v>
      </x:c>
      <x:c r="C1968" s="21" t="str">
        <x:v>QS</x:v>
      </x:c>
      <x:c r="D1968" s="21" t="n">
        <x:v>20</x:v>
      </x:c>
      <x:c r="E1968" s="21" t="str">
        <x:v>New York University (NYU)</x:v>
      </x:c>
      <x:c r="F1968" s="21" t="str">
        <x:v>MS in Environmental Policy and Sustainability Management</x:v>
      </x:c>
      <x:c r="G1968" s="21" t="str">
        <x:v>20</x:v>
      </x:c>
      <x:c r="H1968" s="21"/>
      <x:c r="I1968" s="21" t="str">
        <x:v>gradadmissions</x:v>
      </x:c>
      <x:c r="J1968" s="21" t="n">
        <x:v>46076.03037037037</x:v>
      </x:c>
      <x:c r="K1968" s="21" t="str">
        <x:v>2026-02</x:v>
      </x:c>
      <x:c r="L1968" s="21" t="str">
        <x:v>Medium</x:v>
      </x:c>
      <x:c r="M1968" s="21" t="str">
        <x:v>Institution name</x:v>
      </x:c>
      <x:c r="N1968" s="21" t="str">
        <x:v>NYU</x:v>
      </x:c>
      <x:c r="O1968" s="21" t="str"/>
      <x:c r="P1968" s="21" t="str">
        <x:v>offer</x:v>
      </x:c>
      <x:c r="Q1968" s="21" t="str"/>
      <x:c r="R1968" s="21" t="n">
        <x:v>55</x:v>
      </x:c>
      <x:c r="S1968" s="21" t="n">
        <x:v>3</x:v>
      </x:c>
      <x:c r="T1968" s="21" t="n">
        <x:v>0.9800000190734863</x:v>
      </x:c>
      <x:c r="U1968" s="21" t="str">
        <x:v>Humanities</x:v>
      </x:c>
      <x:c r="V1968" s="21" t="str">
        <x:v>got into Pratt for MA!</x:v>
      </x:c>
      <x:c r="W1968" s="21" t="str">
        <x:v>I am applying to MA Art History / Curatorial Studies programs with focus on Indigenous &amp; diasporic contemporary arts. I’ve applied to Pratt, NYU, Hunter College, and CCS Bard. Is this kind of offer typical for Pratt? I am first in my family to apply to these kinds of programs so I’m not sure what to compare it to. Feels kinda early to get an offer letter too, but I try not to look a gift horse in the mouth. She is a t Super excited, although I am also excited to see potential other offers as well. Hoping for the best 🤞🤞🤞</x:v>
      </x:c>
      <x:c r="X1968" s="26" t="str">
        <x:v>https://www.reddit.com/r/gradadmissions/comments/1rc2zdn/got_into_pratt_for_ma/</x:v>
      </x:c>
      <x:c r="Y1968" s="26" t="str">
        <x:v>https://i.redd.it/ii8ro28555lg1.jpeg</x:v>
      </x:c>
      <x:c r="Z1968" s="56" t="str">
        <x:v>Acronym-only institution match</x:v>
      </x:c>
      <x:c r="AA1968" s="21" t="str">
        <x:v>No</x:v>
      </x:c>
    </x:row>
    <x:row r="1969" ht="42" customHeight="1">
      <x:c r="A1969" s="24" t="str">
        <x:v>1rbvk1f-20</x:v>
      </x:c>
      <x:c r="B1969" s="24" t="n">
        <x:v>20</x:v>
      </x:c>
      <x:c r="C1969" s="24" t="str">
        <x:v>QS</x:v>
      </x:c>
      <x:c r="D1969" s="24" t="n">
        <x:v>20</x:v>
      </x:c>
      <x:c r="E1969" s="24" t="str">
        <x:v>New York University (NYU)</x:v>
      </x:c>
      <x:c r="F1969" s="24" t="str">
        <x:v>MS in Environmental Policy and Sustainability Management</x:v>
      </x:c>
      <x:c r="G1969" s="24" t="str">
        <x:v>20</x:v>
      </x:c>
      <x:c r="H1969" s="24"/>
      <x:c r="I1969" s="24" t="str">
        <x:v>gradadmissions</x:v>
      </x:c>
      <x:c r="J1969" s="24" t="n">
        <x:v>46075.825694444444</x:v>
      </x:c>
      <x:c r="K1969" s="24" t="str">
        <x:v>2026-02</x:v>
      </x:c>
      <x:c r="L1969" s="24" t="str">
        <x:v>Medium</x:v>
      </x:c>
      <x:c r="M1969" s="24" t="str">
        <x:v>Institution name</x:v>
      </x:c>
      <x:c r="N1969" s="24" t="str">
        <x:v>NYU</x:v>
      </x:c>
      <x:c r="O1969" s="24" t="str"/>
      <x:c r="P1969" s="24" t="str">
        <x:v>application | acceptance</x:v>
      </x:c>
      <x:c r="Q1969" s="24" t="str"/>
      <x:c r="R1969" s="24" t="n">
        <x:v>2</x:v>
      </x:c>
      <x:c r="S1969" s="24" t="n">
        <x:v>1</x:v>
      </x:c>
      <x:c r="T1969" s="24" t="n">
        <x:v>1</x:v>
      </x:c>
      <x:c r="U1969" s="24" t="str">
        <x:v>Computer Sciences</x:v>
      </x:c>
      <x:c r="V1969" s="24" t="str">
        <x:v>MSCS UCSD and NYU tandon acceptance need advice on other school and application strategy</x:v>
      </x:c>
      <x:c r="W1969" s="24" t="str"/>
      <x:c r="X1969" s="27" t="str">
        <x:v>https://www.reddit.com/r/gradadmissions/comments/1rbvk1f/mscs_ucsd_and_nyu_tandon_acceptance_need_advice/</x:v>
      </x:c>
      <x:c r="Y1969" s="27" t="str">
        <x:v>/r/MSCS/comments/1rbvivi/results_and_decisions_ucsd_and_nyu_tandon_need/</x:v>
      </x:c>
      <x:c r="Z1969" s="56" t="str">
        <x:v>Acronym-only institution match</x:v>
      </x:c>
      <x:c r="AA1969" s="24" t="str">
        <x:v>No</x:v>
      </x:c>
    </x:row>
    <x:row r="1970" ht="42" customHeight="1">
      <x:c r="A1970" s="21" t="str">
        <x:v>1rbs9ug-11</x:v>
      </x:c>
      <x:c r="B1970" s="21" t="n">
        <x:v>11</x:v>
      </x:c>
      <x:c r="C1970" s="21" t="str">
        <x:v>QS</x:v>
      </x:c>
      <x:c r="D1970" s="21" t="n">
        <x:v>11</x:v>
      </x:c>
      <x:c r="E1970" s="21" t="str">
        <x:v>ETH Zurich</x:v>
      </x:c>
      <x:c r="F1970" s="21" t="str">
        <x:v>MSc Environmental Sciences</x:v>
      </x:c>
      <x:c r="G1970" s="21" t="n">
        <x:v>11</x:v>
      </x:c>
      <x:c r="H1970" s="21"/>
      <x:c r="I1970" s="21" t="str">
        <x:v>gradadmissions</x:v>
      </x:c>
      <x:c r="J1970" s="21" t="n">
        <x:v>46075.740694444445</x:v>
      </x:c>
      <x:c r="K1970" s="21" t="str">
        <x:v>2026-02</x:v>
      </x:c>
      <x:c r="L1970" s="21" t="str">
        <x:v>Medium</x:v>
      </x:c>
      <x:c r="M1970" s="21" t="str">
        <x:v>Institution name</x:v>
      </x:c>
      <x:c r="N1970" s="21" t="str">
        <x:v>ETH Zurich | ETH Zürich</x:v>
      </x:c>
      <x:c r="O1970" s="21" t="str"/>
      <x:c r="P1970" s="21" t="str">
        <x:v>msc | graduate | program | tuition</x:v>
      </x:c>
      <x:c r="Q1970" s="21" t="str"/>
      <x:c r="R1970" s="21" t="n">
        <x:v>5</x:v>
      </x:c>
      <x:c r="S1970" s="21" t="n">
        <x:v>1</x:v>
      </x:c>
      <x:c r="T1970" s="21" t="n">
        <x:v>1</x:v>
      </x:c>
      <x:c r="U1970" s="21" t="str">
        <x:v>Applied Sciences</x:v>
      </x:c>
      <x:c r="V1970" s="21" t="str">
        <x:v>Deciding where to go</x:v>
      </x:c>
      <x:c r="W1970" s="21" t="str">
        <x:v>Hello. I will be graduating this year with a BSc in math and am considering my options for graduate school. I am having a hard time deciding between the following MSc programs: 1. University of Oxford, MSc in Statistical Sciences 2. University of Cambridge, MAST in Mathematical Statistics 3. ETH Zurich, MSc in Statistics I am mainly torn between ETH and Oxford. Here is some more context: I would like to eventually pursue a PhD in statistics (and was admitted to two PhD programs in Canada), but my interests are still quite broad so I believe doing an MSc first would be beneficial. If I ultimately decide not to pursue a PhD, I would like to attend a program that would prepare me for industry or applied research roles in Canada, where I hope to work after graduate school. My interests lean toward mathematical genetics, or (much) more broadly, applications of mathematics and statistics to problems in the natural sciences. It would be great to hear from someone who has had to make a similar decision, or an alumni of one of these programs. **Please do not take into account tuition or living expenses as I have already secured funding.**</x:v>
      </x:c>
      <x:c r="X1970" s="26" t="str">
        <x:v>https://www.reddit.com/r/gradadmissions/comments/1rbs9ug/deciding_where_to_go/</x:v>
      </x:c>
      <x:c r="Y1970" s="26" t="str">
        <x:v>https://www.reddit.com/r/gradadmissions/comments/1rbs9ug/deciding_where_to_go/</x:v>
      </x:c>
      <x:c r="Z1970" s="21" t="str"/>
      <x:c r="AA1970" s="21" t="str">
        <x:v>No</x:v>
      </x:c>
    </x:row>
    <x:row r="1971" ht="42" customHeight="1">
      <x:c r="A1971" s="24" t="str">
        <x:v>1rbs9ug-15</x:v>
      </x:c>
      <x:c r="B1971" s="24" t="n">
        <x:v>15</x:v>
      </x:c>
      <x:c r="C1971" s="24" t="str">
        <x:v>QS</x:v>
      </x:c>
      <x:c r="D1971" s="24" t="n">
        <x:v>15</x:v>
      </x:c>
      <x:c r="E1971" s="24" t="str">
        <x:v>University of Oxford</x:v>
      </x:c>
      <x:c r="F1971" s="24" t="str">
        <x:v>MSc in Sustainability, Enterprise and the Environment</x:v>
      </x:c>
      <x:c r="G1971" s="24" t="str">
        <x:v>14</x:v>
      </x:c>
      <x:c r="H1971" s="24"/>
      <x:c r="I1971" s="24" t="str">
        <x:v>gradadmissions</x:v>
      </x:c>
      <x:c r="J1971" s="24" t="n">
        <x:v>46075.740694444445</x:v>
      </x:c>
      <x:c r="K1971" s="24" t="str">
        <x:v>2026-02</x:v>
      </x:c>
      <x:c r="L1971" s="24" t="str">
        <x:v>Medium</x:v>
      </x:c>
      <x:c r="M1971" s="24" t="str">
        <x:v>Institution name</x:v>
      </x:c>
      <x:c r="N1971" s="24" t="str">
        <x:v>University of Oxford</x:v>
      </x:c>
      <x:c r="O1971" s="24" t="str"/>
      <x:c r="P1971" s="24" t="str">
        <x:v>msc | graduate | program | tuition</x:v>
      </x:c>
      <x:c r="Q1971" s="24" t="str"/>
      <x:c r="R1971" s="24" t="n">
        <x:v>5</x:v>
      </x:c>
      <x:c r="S1971" s="24" t="n">
        <x:v>1</x:v>
      </x:c>
      <x:c r="T1971" s="24" t="n">
        <x:v>1</x:v>
      </x:c>
      <x:c r="U1971" s="24" t="str">
        <x:v>Applied Sciences</x:v>
      </x:c>
      <x:c r="V1971" s="24" t="str">
        <x:v>Deciding where to go</x:v>
      </x:c>
      <x:c r="W1971" s="24" t="str">
        <x:v>Hello. I will be graduating this year with a BSc in math and am considering my options for graduate school. I am having a hard time deciding between the following MSc programs: 1. University of Oxford, MSc in Statistical Sciences 2. University of Cambridge, MAST in Mathematical Statistics 3. ETH Zurich, MSc in Statistics I am mainly torn between ETH and Oxford. Here is some more context: I would like to eventually pursue a PhD in statistics (and was admitted to two PhD programs in Canada), but my interests are still quite broad so I believe doing an MSc first would be beneficial. If I ultimately decide not to pursue a PhD, I would like to attend a program that would prepare me for industry or applied research roles in Canada, where I hope to work after graduate school. My interests lean toward mathematical genetics, or (much) more broadly, applications of mathematics and statistics to problems in the natural sciences. It would be great to hear from someone who has had to make a similar decision, or an alumni of one of these programs. **Please do not take into account tuition or living expenses as I have already secured funding.**</x:v>
      </x:c>
      <x:c r="X1971" s="27" t="str">
        <x:v>https://www.reddit.com/r/gradadmissions/comments/1rbs9ug/deciding_where_to_go/</x:v>
      </x:c>
      <x:c r="Y1971" s="27" t="str">
        <x:v>https://www.reddit.com/r/gradadmissions/comments/1rbs9ug/deciding_where_to_go/</x:v>
      </x:c>
      <x:c r="Z1971" s="24" t="str"/>
      <x:c r="AA1971" s="24" t="str">
        <x:v>No</x:v>
      </x:c>
    </x:row>
    <x:row r="1972" ht="42" customHeight="1">
      <x:c r="A1972" s="21" t="str">
        <x:v>1rbqgk4-21</x:v>
      </x:c>
      <x:c r="B1972" s="21" t="n">
        <x:v>21</x:v>
      </x:c>
      <x:c r="C1972" s="21" t="str">
        <x:v>QS</x:v>
      </x:c>
      <x:c r="D1972" s="21" t="n">
        <x:v>21</x:v>
      </x:c>
      <x:c r="E1972" s="21" t="str">
        <x:v>Pennsylvania State University</x:v>
      </x:c>
      <x:c r="F1972" s="21" t="str">
        <x:v>Master of Professional Studies in Renewable Energy and Sustainability Systems</x:v>
      </x:c>
      <x:c r="G1972" s="21" t="str">
        <x:v>21</x:v>
      </x:c>
      <x:c r="H1972" s="21"/>
      <x:c r="I1972" s="21" t="str">
        <x:v>gradadmissions</x:v>
      </x:c>
      <x:c r="J1972" s="21" t="n">
        <x:v>46075.693460648145</x:v>
      </x:c>
      <x:c r="K1972" s="21" t="str">
        <x:v>2026-02</x:v>
      </x:c>
      <x:c r="L1972" s="21" t="str">
        <x:v>Medium</x:v>
      </x:c>
      <x:c r="M1972" s="21" t="str">
        <x:v>Institution name</x:v>
      </x:c>
      <x:c r="N1972" s="21" t="str">
        <x:v>Penn State</x:v>
      </x:c>
      <x:c r="O1972" s="21" t="str"/>
      <x:c r="P1972" s="21" t="str">
        <x:v>campus</x:v>
      </x:c>
      <x:c r="Q1972" s="21" t="str"/>
      <x:c r="R1972" s="21" t="n">
        <x:v>3</x:v>
      </x:c>
      <x:c r="S1972" s="21" t="n">
        <x:v>0</x:v>
      </x:c>
      <x:c r="T1972" s="21" t="n">
        <x:v>1</x:v>
      </x:c>
      <x:c r="U1972" s="21" t="str">
        <x:v>Biological Sciences</x:v>
      </x:c>
      <x:c r="V1972" s="21" t="str">
        <x:v>Penn State Huck Neuroscience</x:v>
      </x:c>
      <x:c r="W1972" s="21" t="str">
        <x:v>I was just wondering if anyone who interviewed for Neuro at the Huck has heard back following interviews yet? I saw one accept on gradcafe but I didn’t know if they were referring to the Huck or Med campus. Thank you and wishing the best for everyone!</x:v>
      </x:c>
      <x:c r="X1972" s="26" t="str">
        <x:v>https://www.reddit.com/r/gradadmissions/comments/1rbqgk4/penn_state_huck_neuroscience/</x:v>
      </x:c>
      <x:c r="Y1972" s="26" t="str">
        <x:v>https://www.reddit.com/r/gradadmissions/comments/1rbqgk4/penn_state_huck_neuroscience/</x:v>
      </x:c>
      <x:c r="Z1972" s="21" t="str"/>
      <x:c r="AA1972" s="21" t="str">
        <x:v>No</x:v>
      </x:c>
    </x:row>
    <x:row r="1973" ht="42" customHeight="1">
      <x:c r="A1973" s="24" t="str">
        <x:v>1rbnjce-5</x:v>
      </x:c>
      <x:c r="B1973" s="24" t="n">
        <x:v>5</x:v>
      </x:c>
      <x:c r="C1973" s="24" t="str">
        <x:v>QS</x:v>
      </x:c>
      <x:c r="D1973" s="24" t="n">
        <x:v>5</x:v>
      </x:c>
      <x:c r="E1973" s="24" t="str">
        <x:v>University of British Columbia</x:v>
      </x:c>
      <x:c r="F1973" s="24" t="str">
        <x:v>Master of Engineering Leadership in Clean Energy Engineering</x:v>
      </x:c>
      <x:c r="G1973" s="24" t="str">
        <x:v>5</x:v>
      </x:c>
      <x:c r="H1973" s="24"/>
      <x:c r="I1973" s="24" t="str">
        <x:v>gradadmissions</x:v>
      </x:c>
      <x:c r="J1973" s="24" t="n">
        <x:v>46075.61262731482</x:v>
      </x:c>
      <x:c r="K1973" s="24" t="str">
        <x:v>2026-02</x:v>
      </x:c>
      <x:c r="L1973" s="24" t="str">
        <x:v>Medium</x:v>
      </x:c>
      <x:c r="M1973" s="24" t="str">
        <x:v>Institution name</x:v>
      </x:c>
      <x:c r="N1973" s="24" t="str">
        <x:v>UBC</x:v>
      </x:c>
      <x:c r="O1973" s="24" t="str"/>
      <x:c r="P1973" s="24" t="str">
        <x:v>program</x:v>
      </x:c>
      <x:c r="Q1973" s="24" t="str"/>
      <x:c r="R1973" s="24" t="n">
        <x:v>3</x:v>
      </x:c>
      <x:c r="S1973" s="24" t="n">
        <x:v>6</x:v>
      </x:c>
      <x:c r="T1973" s="24" t="n">
        <x:v>1</x:v>
      </x:c>
      <x:c r="U1973" s="24" t="str">
        <x:v>Social Sciences</x:v>
      </x:c>
      <x:c r="V1973" s="24" t="str">
        <x:v>UBC Anthropology PhD</x:v>
      </x:c>
      <x:c r="W1973" s="24" t="str">
        <x:v>Anyone applied for this program? I'm literally freaking out as it's taking too long! Anyone has any updates?</x:v>
      </x:c>
      <x:c r="X1973" s="27" t="str">
        <x:v>https://www.reddit.com/r/gradadmissions/comments/1rbnjce/ubc_anthropology_phd/</x:v>
      </x:c>
      <x:c r="Y1973" s="27" t="str">
        <x:v>https://www.reddit.com/r/gradadmissions/comments/1rbnjce/ubc_anthropology_phd/</x:v>
      </x:c>
      <x:c r="Z1973" s="56" t="str">
        <x:v>Acronym-only institution match</x:v>
      </x:c>
      <x:c r="AA1973" s="24" t="str">
        <x:v>No</x:v>
      </x:c>
    </x:row>
    <x:row r="1974" ht="42" customHeight="1">
      <x:c r="A1974" s="21" t="str">
        <x:v>1rbneuc-21</x:v>
      </x:c>
      <x:c r="B1974" s="21" t="n">
        <x:v>21</x:v>
      </x:c>
      <x:c r="C1974" s="21" t="str">
        <x:v>QS</x:v>
      </x:c>
      <x:c r="D1974" s="21" t="n">
        <x:v>21</x:v>
      </x:c>
      <x:c r="E1974" s="21" t="str">
        <x:v>Pennsylvania State University</x:v>
      </x:c>
      <x:c r="F1974" s="21" t="str">
        <x:v>Master of Professional Studies in Renewable Energy and Sustainability Systems</x:v>
      </x:c>
      <x:c r="G1974" s="21" t="str">
        <x:v>21</x:v>
      </x:c>
      <x:c r="H1974" s="21"/>
      <x:c r="I1974" s="21" t="str">
        <x:v>gradadmissions</x:v>
      </x:c>
      <x:c r="J1974" s="21" t="n">
        <x:v>46075.60891203704</x:v>
      </x:c>
      <x:c r="K1974" s="21" t="str">
        <x:v>2026-02</x:v>
      </x:c>
      <x:c r="L1974" s="21" t="str">
        <x:v>Medium</x:v>
      </x:c>
      <x:c r="M1974" s="21" t="str">
        <x:v>Institution name</x:v>
      </x:c>
      <x:c r="N1974" s="21" t="str">
        <x:v>Penn State</x:v>
      </x:c>
      <x:c r="O1974" s="21" t="str"/>
      <x:c r="P1974" s="21" t="str">
        <x:v>application | admission | master | degree</x:v>
      </x:c>
      <x:c r="Q1974" s="21" t="str"/>
      <x:c r="R1974" s="21" t="n">
        <x:v>2</x:v>
      </x:c>
      <x:c r="S1974" s="21" t="n">
        <x:v>0</x:v>
      </x:c>
      <x:c r="T1974" s="21" t="n">
        <x:v>1</x:v>
      </x:c>
      <x:c r="U1974" s="21" t="str">
        <x:v>Social Sciences</x:v>
      </x:c>
      <x:c r="V1974" s="21" t="str">
        <x:v>Anyone have received offers from Penn State University?</x:v>
      </x:c>
      <x:c r="W1974" s="21" t="str">
        <x:v>Hello, I finished my Master's degree application for Penn State Univ's SIA(International Affairs\] by mid Dec of 2025. On the SIA admission F&amp;Q section, they noted that people who submitted the application by end of Dec 2025 will receive results by Mid Feb of 2026. And I haven't got any email from the Penn State Univ other than advertisements of SIA. Should I wait until next Tuesday(Feb 24th)? Or should I email them to check my status by now?</x:v>
      </x:c>
      <x:c r="X1974" s="26" t="str">
        <x:v>https://www.reddit.com/r/gradadmissions/comments/1rbneuc/anyone_have_received_offers_from_penn_state/</x:v>
      </x:c>
      <x:c r="Y1974" s="26" t="str">
        <x:v>https://www.reddit.com/r/gradadmissions/comments/1rbneuc/anyone_have_received_offers_from_penn_state/</x:v>
      </x:c>
      <x:c r="Z1974" s="21" t="str"/>
      <x:c r="AA1974" s="21" t="str">
        <x:v>No</x:v>
      </x:c>
    </x:row>
    <x:row r="1975" ht="42" customHeight="1">
      <x:c r="A1975" s="24" t="str">
        <x:v>1rbil5x-20</x:v>
      </x:c>
      <x:c r="B1975" s="24" t="n">
        <x:v>20</x:v>
      </x:c>
      <x:c r="C1975" s="24" t="str">
        <x:v>QS</x:v>
      </x:c>
      <x:c r="D1975" s="24" t="n">
        <x:v>20</x:v>
      </x:c>
      <x:c r="E1975" s="24" t="str">
        <x:v>New York University (NYU)</x:v>
      </x:c>
      <x:c r="F1975" s="24" t="str">
        <x:v>MS in Environmental Policy and Sustainability Management</x:v>
      </x:c>
      <x:c r="G1975" s="24" t="str">
        <x:v>20</x:v>
      </x:c>
      <x:c r="H1975" s="24"/>
      <x:c r="I1975" s="24" t="str">
        <x:v>gradadmissions</x:v>
      </x:c>
      <x:c r="J1975" s="24" t="n">
        <x:v>46075.43949074074</x:v>
      </x:c>
      <x:c r="K1975" s="24" t="str">
        <x:v>2026-02</x:v>
      </x:c>
      <x:c r="L1975" s="24" t="str">
        <x:v>Medium</x:v>
      </x:c>
      <x:c r="M1975" s="24" t="str">
        <x:v>Institution name</x:v>
      </x:c>
      <x:c r="N1975" s="24" t="str">
        <x:v>NYU</x:v>
      </x:c>
      <x:c r="O1975" s="24" t="str"/>
      <x:c r="P1975" s="24" t="str">
        <x:v>graduate | program</x:v>
      </x:c>
      <x:c r="Q1975" s="24" t="str"/>
      <x:c r="R1975" s="24" t="n">
        <x:v>5</x:v>
      </x:c>
      <x:c r="S1975" s="24" t="n">
        <x:v>5</x:v>
      </x:c>
      <x:c r="T1975" s="24" t="n">
        <x:v>1</x:v>
      </x:c>
      <x:c r="U1975" s="24" t="str">
        <x:v>Humanities</x:v>
      </x:c>
      <x:c r="V1975" s="24" t="str">
        <x:v>MFA Art and Media Interview at NYU Abu Dhabi, Any Advice?</x:v>
      </x:c>
      <x:c r="W1975" s="24" t="str">
        <x:v>Hi everyone, I recently got shortlisted for an interview for the MFA Art and Media program at NYU Abu Dhabi, and I’m both excited and a little nervous. If anyone here has interviewed for this program (or any graduate program at NYUAD), I’d really appreciate any advice. What kind of questions should I expect? Was the interview more portfolio focused, conceptual, or personal? Anything you wish you had prepared beforehand? I’d also love to know what the overall vibe was like formal, conversational, panel style, etc. Thank you so much in advance! 😊</x:v>
      </x:c>
      <x:c r="X1975" s="27" t="str">
        <x:v>https://www.reddit.com/r/gradadmissions/comments/1rbil5x/mfa_art_and_media_interview_at_nyu_abu_dhabi_any/</x:v>
      </x:c>
      <x:c r="Y1975" s="27" t="str">
        <x:v>https://www.reddit.com/r/gradadmissions/comments/1rbil5x/mfa_art_and_media_interview_at_nyu_abu_dhabi_any/</x:v>
      </x:c>
      <x:c r="Z1975" s="56" t="str">
        <x:v>Acronym-only institution match</x:v>
      </x:c>
      <x:c r="AA1975" s="24" t="str">
        <x:v>No</x:v>
      </x:c>
    </x:row>
    <x:row r="1976" ht="42" customHeight="1">
      <x:c r="A1976" s="21" t="str">
        <x:v>1rbib8p-20</x:v>
      </x:c>
      <x:c r="B1976" s="21" t="n">
        <x:v>20</x:v>
      </x:c>
      <x:c r="C1976" s="21" t="str">
        <x:v>QS</x:v>
      </x:c>
      <x:c r="D1976" s="21" t="n">
        <x:v>20</x:v>
      </x:c>
      <x:c r="E1976" s="21" t="str">
        <x:v>New York University (NYU)</x:v>
      </x:c>
      <x:c r="F1976" s="21" t="str">
        <x:v>MS in Environmental Policy and Sustainability Management</x:v>
      </x:c>
      <x:c r="G1976" s="21" t="str">
        <x:v>20</x:v>
      </x:c>
      <x:c r="H1976" s="21"/>
      <x:c r="I1976" s="21" t="str">
        <x:v>gradadmissions</x:v>
      </x:c>
      <x:c r="J1976" s="21" t="n">
        <x:v>46075.42800925926</x:v>
      </x:c>
      <x:c r="K1976" s="21" t="str">
        <x:v>2026-02</x:v>
      </x:c>
      <x:c r="L1976" s="21" t="str">
        <x:v>Medium</x:v>
      </x:c>
      <x:c r="M1976" s="21" t="str">
        <x:v>Institution name</x:v>
      </x:c>
      <x:c r="N1976" s="21" t="str">
        <x:v>NYU</x:v>
      </x:c>
      <x:c r="O1976" s="21" t="str"/>
      <x:c r="P1976" s="21" t="str">
        <x:v>program</x:v>
      </x:c>
      <x:c r="Q1976" s="21" t="str"/>
      <x:c r="R1976" s="21" t="n">
        <x:v>1</x:v>
      </x:c>
      <x:c r="S1976" s="21" t="n">
        <x:v>0</x:v>
      </x:c>
      <x:c r="T1976" s="21" t="n">
        <x:v>1</x:v>
      </x:c>
      <x:c r="U1976" s="21" t="str">
        <x:v>Social Sciences</x:v>
      </x:c>
      <x:c r="V1976" s="21" t="str">
        <x:v>Food Studies PhD at NYU Steinhardt</x:v>
      </x:c>
      <x:c r="W1976" s="21" t="str">
        <x:v>Hi All, I understand this might be a long shot as this is a very niche program but has anyone applied to NYU's food studies PhD program? It would be great to connect as I have yet to hear back from them.</x:v>
      </x:c>
      <x:c r="X1976" s="26" t="str">
        <x:v>https://www.reddit.com/r/gradadmissions/comments/1rbib8p/food_studies_phd_at_nyu_steinhardt/</x:v>
      </x:c>
      <x:c r="Y1976" s="26" t="str">
        <x:v>https://www.reddit.com/r/gradadmissions/comments/1rbib8p/food_studies_phd_at_nyu_steinhardt/</x:v>
      </x:c>
      <x:c r="Z1976" s="56" t="str">
        <x:v>Acronym-only institution match</x:v>
      </x:c>
      <x:c r="AA1976" s="21" t="str">
        <x:v>No</x:v>
      </x:c>
    </x:row>
    <x:row r="1977" ht="42" customHeight="1">
      <x:c r="A1977" s="24" t="str">
        <x:v>1rbglvg-13</x:v>
      </x:c>
      <x:c r="B1977" s="24" t="n">
        <x:v>13</x:v>
      </x:c>
      <x:c r="C1977" s="24" t="str">
        <x:v>QS</x:v>
      </x:c>
      <x:c r="D1977" s="24" t="n">
        <x:v>13</x:v>
      </x:c>
      <x:c r="E1977" s="24" t="str">
        <x:v>University of California, Berkeley (UCB)</x:v>
      </x:c>
      <x:c r="F1977" s="24" t="str">
        <x:v>Master of Climate Solutions</x:v>
      </x:c>
      <x:c r="G1977" s="24" t="n">
        <x:v>11</x:v>
      </x:c>
      <x:c r="H1977" s="24"/>
      <x:c r="I1977" s="24" t="str">
        <x:v>gradadmissions</x:v>
      </x:c>
      <x:c r="J1977" s="24" t="n">
        <x:v>46075.355520833335</x:v>
      </x:c>
      <x:c r="K1977" s="24" t="str">
        <x:v>2026-02</x:v>
      </x:c>
      <x:c r="L1977" s="24" t="str">
        <x:v>Medium</x:v>
      </x:c>
      <x:c r="M1977" s="24" t="str">
        <x:v>Institution name</x:v>
      </x:c>
      <x:c r="N1977" s="24" t="str">
        <x:v>UC Berkeley</x:v>
      </x:c>
      <x:c r="O1977" s="24" t="str"/>
      <x:c r="P1977" s="24" t="str">
        <x:v>graduate | placement</x:v>
      </x:c>
      <x:c r="Q1977" s="24" t="str"/>
      <x:c r="R1977" s="24" t="n">
        <x:v>8</x:v>
      </x:c>
      <x:c r="S1977" s="24" t="n">
        <x:v>3</x:v>
      </x:c>
      <x:c r="T1977" s="24" t="n">
        <x:v>1</x:v>
      </x:c>
      <x:c r="U1977" s="24" t="str">
        <x:v>Humanities</x:v>
      </x:c>
      <x:c r="V1977" s="24" t="str">
        <x:v>seeking advice: between uc berkeley ethnic studies &amp; nyu american studies</x:v>
      </x:c>
      <x:c r="W1977" s="24" t="str">
        <x:v>hello! just got into 2 phd programs and was wondering if anyone had any thoughts that might help me choose: i'm between uc berkeley ethnic studies and nyu american studies. if helpful, here are some factors i'm thinking about: * location: my friends &amp; family are in nyc * postdoctoral opportunities: ucb ethnic studies has a 78% placement rate compared to nyu amst (50%) * stipend: comparable * teaching: mandatory at uc berkeley, extra pay for teaching at nyu * fit: great fit at both. primarily interested in queer of color critique and relational ethnic studies hoping to go into academia and eventually land something position in the northeast (although i know it's hard to be picky in this market). decisions are due mid-april and would love any insights on the graduate culture, postdoc opportunities, etc.</x:v>
      </x:c>
      <x:c r="X1977" s="27" t="str">
        <x:v>https://www.reddit.com/r/gradadmissions/comments/1rbglvg/seeking_advice_between_uc_berkeley_ethnic_studies/</x:v>
      </x:c>
      <x:c r="Y1977" s="27" t="str">
        <x:v>https://www.reddit.com/r/gradadmissions/comments/1rbglvg/seeking_advice_between_uc_berkeley_ethnic_studies/</x:v>
      </x:c>
      <x:c r="Z1977" s="24" t="str"/>
      <x:c r="AA1977" s="24" t="str">
        <x:v>No</x:v>
      </x:c>
    </x:row>
    <x:row r="1978" ht="42" customHeight="1">
      <x:c r="A1978" s="21" t="str">
        <x:v>1rbglvg-20</x:v>
      </x:c>
      <x:c r="B1978" s="21" t="n">
        <x:v>20</x:v>
      </x:c>
      <x:c r="C1978" s="21" t="str">
        <x:v>QS</x:v>
      </x:c>
      <x:c r="D1978" s="21" t="n">
        <x:v>20</x:v>
      </x:c>
      <x:c r="E1978" s="21" t="str">
        <x:v>New York University (NYU)</x:v>
      </x:c>
      <x:c r="F1978" s="21" t="str">
        <x:v>MS in Environmental Policy and Sustainability Management</x:v>
      </x:c>
      <x:c r="G1978" s="21" t="str">
        <x:v>20</x:v>
      </x:c>
      <x:c r="H1978" s="21"/>
      <x:c r="I1978" s="21" t="str">
        <x:v>gradadmissions</x:v>
      </x:c>
      <x:c r="J1978" s="21" t="n">
        <x:v>46075.355520833335</x:v>
      </x:c>
      <x:c r="K1978" s="21" t="str">
        <x:v>2026-02</x:v>
      </x:c>
      <x:c r="L1978" s="21" t="str">
        <x:v>Medium</x:v>
      </x:c>
      <x:c r="M1978" s="21" t="str">
        <x:v>Institution name</x:v>
      </x:c>
      <x:c r="N1978" s="21" t="str">
        <x:v>NYU</x:v>
      </x:c>
      <x:c r="O1978" s="21" t="str"/>
      <x:c r="P1978" s="21" t="str">
        <x:v>graduate | placement</x:v>
      </x:c>
      <x:c r="Q1978" s="21" t="str"/>
      <x:c r="R1978" s="21" t="n">
        <x:v>8</x:v>
      </x:c>
      <x:c r="S1978" s="21" t="n">
        <x:v>3</x:v>
      </x:c>
      <x:c r="T1978" s="21" t="n">
        <x:v>1</x:v>
      </x:c>
      <x:c r="U1978" s="21" t="str">
        <x:v>Humanities</x:v>
      </x:c>
      <x:c r="V1978" s="21" t="str">
        <x:v>seeking advice: between uc berkeley ethnic studies &amp; nyu american studies</x:v>
      </x:c>
      <x:c r="W1978" s="21" t="str">
        <x:v>hello! just got into 2 phd programs and was wondering if anyone had any thoughts that might help me choose: i'm between uc berkeley ethnic studies and nyu american studies. if helpful, here are some factors i'm thinking about: * location: my friends &amp; family are in nyc * postdoctoral opportunities: ucb ethnic studies has a 78% placement rate compared to nyu amst (50%) * stipend: comparable * teaching: mandatory at uc berkeley, extra pay for teaching at nyu * fit: great fit at both. primarily interested in queer of color critique and relational ethnic studies hoping to go into academia and eventually land something position in the northeast (although i know it's hard to be picky in this market). decisions are due mid-april and would love any insights on the graduate culture, postdoc opportunities, etc.</x:v>
      </x:c>
      <x:c r="X1978" s="26" t="str">
        <x:v>https://www.reddit.com/r/gradadmissions/comments/1rbglvg/seeking_advice_between_uc_berkeley_ethnic_studies/</x:v>
      </x:c>
      <x:c r="Y1978" s="26" t="str">
        <x:v>https://www.reddit.com/r/gradadmissions/comments/1rbglvg/seeking_advice_between_uc_berkeley_ethnic_studies/</x:v>
      </x:c>
      <x:c r="Z1978" s="56" t="str">
        <x:v>Acronym-only institution match</x:v>
      </x:c>
      <x:c r="AA1978" s="21" t="str">
        <x:v>No</x:v>
      </x:c>
    </x:row>
    <x:row r="1979" ht="42" customHeight="1">
      <x:c r="A1979" s="24" t="str">
        <x:v>1rbgi2g-13</x:v>
      </x:c>
      <x:c r="B1979" s="24" t="n">
        <x:v>13</x:v>
      </x:c>
      <x:c r="C1979" s="24" t="str">
        <x:v>QS</x:v>
      </x:c>
      <x:c r="D1979" s="24" t="n">
        <x:v>13</x:v>
      </x:c>
      <x:c r="E1979" s="24" t="str">
        <x:v>University of California, Berkeley (UCB)</x:v>
      </x:c>
      <x:c r="F1979" s="24" t="str">
        <x:v>Master of Climate Solutions</x:v>
      </x:c>
      <x:c r="G1979" s="24" t="n">
        <x:v>11</x:v>
      </x:c>
      <x:c r="H1979" s="24"/>
      <x:c r="I1979" s="24" t="str">
        <x:v>gradadmissions</x:v>
      </x:c>
      <x:c r="J1979" s="24" t="n">
        <x:v>46075.35099537037</x:v>
      </x:c>
      <x:c r="K1979" s="24" t="str">
        <x:v>2026-02</x:v>
      </x:c>
      <x:c r="L1979" s="24" t="str">
        <x:v>Medium</x:v>
      </x:c>
      <x:c r="M1979" s="24" t="str">
        <x:v>Institution name</x:v>
      </x:c>
      <x:c r="N1979" s="24" t="str">
        <x:v>UC Berkeley</x:v>
      </x:c>
      <x:c r="O1979" s="24" t="str"/>
      <x:c r="P1979" s="24" t="str">
        <x:v>graduate | placement</x:v>
      </x:c>
      <x:c r="Q1979" s="24" t="str"/>
      <x:c r="R1979" s="24" t="n">
        <x:v>1</x:v>
      </x:c>
      <x:c r="S1979" s="24" t="n">
        <x:v>0</x:v>
      </x:c>
      <x:c r="T1979" s="24" t="n">
        <x:v>1</x:v>
      </x:c>
      <x:c r="U1979" s="24" t="str">
        <x:v>Humanities</x:v>
      </x:c>
      <x:c r="V1979" s="24" t="str">
        <x:v>hello help me make a decision</x:v>
      </x:c>
      <x:c r="W1979" s="24" t="str">
        <x:v>hello! just got into 2 phd programs and was wondering if anyone had any thoughts that might help me choose: i'm between uc berkeley ethnic studies and nyu american studies. if helpful, here are some factors i'm thinking about: * location: my friends &amp; family are in nyc * postdoctoral opportunities: ucb ethnic studies has a 78% placement rate compared to nyu amst (50%) * stipend: comparable * teaching: mandatory at uc berkeley, extra pay for teaching at nyu * fit: great fit at both. primarily interested in queer of color critique and relational ethnic studies hoping to go into academia and eventually land a tenure track position after the phd (ideally in the northeast but i know it's hard to be picky in this market). decisions are due mid-april and would love any insights on the graduate culture, postdoc opportunities, etc.</x:v>
      </x:c>
      <x:c r="X1979" s="27" t="str">
        <x:v>https://www.reddit.com/r/gradadmissions/comments/1rbgi2g/hello_help_me_make_a_decision/</x:v>
      </x:c>
      <x:c r="Y1979" s="27" t="str">
        <x:v>https://www.reddit.com/r/gradadmissions/comments/1rbgi2g/hello_help_me_make_a_decision/</x:v>
      </x:c>
      <x:c r="Z1979" s="24" t="str"/>
      <x:c r="AA1979" s="24" t="str">
        <x:v>No</x:v>
      </x:c>
    </x:row>
    <x:row r="1980" ht="42" customHeight="1">
      <x:c r="A1980" s="21" t="str">
        <x:v>1rbgi2g-20</x:v>
      </x:c>
      <x:c r="B1980" s="21" t="n">
        <x:v>20</x:v>
      </x:c>
      <x:c r="C1980" s="21" t="str">
        <x:v>QS</x:v>
      </x:c>
      <x:c r="D1980" s="21" t="n">
        <x:v>20</x:v>
      </x:c>
      <x:c r="E1980" s="21" t="str">
        <x:v>New York University (NYU)</x:v>
      </x:c>
      <x:c r="F1980" s="21" t="str">
        <x:v>MS in Environmental Policy and Sustainability Management</x:v>
      </x:c>
      <x:c r="G1980" s="21" t="str">
        <x:v>20</x:v>
      </x:c>
      <x:c r="H1980" s="21"/>
      <x:c r="I1980" s="21" t="str">
        <x:v>gradadmissions</x:v>
      </x:c>
      <x:c r="J1980" s="21" t="n">
        <x:v>46075.35099537037</x:v>
      </x:c>
      <x:c r="K1980" s="21" t="str">
        <x:v>2026-02</x:v>
      </x:c>
      <x:c r="L1980" s="21" t="str">
        <x:v>Medium</x:v>
      </x:c>
      <x:c r="M1980" s="21" t="str">
        <x:v>Institution name</x:v>
      </x:c>
      <x:c r="N1980" s="21" t="str">
        <x:v>NYU</x:v>
      </x:c>
      <x:c r="O1980" s="21" t="str"/>
      <x:c r="P1980" s="21" t="str">
        <x:v>graduate | placement</x:v>
      </x:c>
      <x:c r="Q1980" s="21" t="str"/>
      <x:c r="R1980" s="21" t="n">
        <x:v>1</x:v>
      </x:c>
      <x:c r="S1980" s="21" t="n">
        <x:v>0</x:v>
      </x:c>
      <x:c r="T1980" s="21" t="n">
        <x:v>1</x:v>
      </x:c>
      <x:c r="U1980" s="21" t="str">
        <x:v>Humanities</x:v>
      </x:c>
      <x:c r="V1980" s="21" t="str">
        <x:v>hello help me make a decision</x:v>
      </x:c>
      <x:c r="W1980" s="21" t="str">
        <x:v>hello! just got into 2 phd programs and was wondering if anyone had any thoughts that might help me choose: i'm between uc berkeley ethnic studies and nyu american studies. if helpful, here are some factors i'm thinking about: * location: my friends &amp; family are in nyc * postdoctoral opportunities: ucb ethnic studies has a 78% placement rate compared to nyu amst (50%) * stipend: comparable * teaching: mandatory at uc berkeley, extra pay for teaching at nyu * fit: great fit at both. primarily interested in queer of color critique and relational ethnic studies hoping to go into academia and eventually land a tenure track position after the phd (ideally in the northeast but i know it's hard to be picky in this market). decisions are due mid-april and would love any insights on the graduate culture, postdoc opportunities, etc.</x:v>
      </x:c>
      <x:c r="X1980" s="26" t="str">
        <x:v>https://www.reddit.com/r/gradadmissions/comments/1rbgi2g/hello_help_me_make_a_decision/</x:v>
      </x:c>
      <x:c r="Y1980" s="26" t="str">
        <x:v>https://www.reddit.com/r/gradadmissions/comments/1rbgi2g/hello_help_me_make_a_decision/</x:v>
      </x:c>
      <x:c r="Z1980" s="56" t="str">
        <x:v>Acronym-only institution match</x:v>
      </x:c>
      <x:c r="AA1980" s="21" t="str">
        <x:v>No</x:v>
      </x:c>
    </x:row>
    <x:row r="1981" ht="42" customHeight="1">
      <x:c r="A1981" s="24" t="str">
        <x:v>1rbf2g1-13</x:v>
      </x:c>
      <x:c r="B1981" s="24" t="n">
        <x:v>13</x:v>
      </x:c>
      <x:c r="C1981" s="24" t="str">
        <x:v>QS</x:v>
      </x:c>
      <x:c r="D1981" s="24" t="n">
        <x:v>13</x:v>
      </x:c>
      <x:c r="E1981" s="24" t="str">
        <x:v>University of California, Berkeley (UCB)</x:v>
      </x:c>
      <x:c r="F1981" s="24" t="str">
        <x:v>Master of Climate Solutions</x:v>
      </x:c>
      <x:c r="G1981" s="24" t="n">
        <x:v>11</x:v>
      </x:c>
      <x:c r="H1981" s="24"/>
      <x:c r="I1981" s="24" t="str">
        <x:v>gradadmissions</x:v>
      </x:c>
      <x:c r="J1981" s="24" t="n">
        <x:v>46075.291608796295</x:v>
      </x:c>
      <x:c r="K1981" s="24" t="str">
        <x:v>2026-02</x:v>
      </x:c>
      <x:c r="L1981" s="24" t="str">
        <x:v>Medium</x:v>
      </x:c>
      <x:c r="M1981" s="24" t="str">
        <x:v>Institution name</x:v>
      </x:c>
      <x:c r="N1981" s="24" t="str">
        <x:v>University of California Berkeley</x:v>
      </x:c>
      <x:c r="O1981" s="24" t="str"/>
      <x:c r="P1981" s="24" t="str">
        <x:v>admission | program</x:v>
      </x:c>
      <x:c r="Q1981" s="24" t="str"/>
      <x:c r="R1981" s="24" t="n">
        <x:v>1</x:v>
      </x:c>
      <x:c r="S1981" s="24" t="n">
        <x:v>0</x:v>
      </x:c>
      <x:c r="T1981" s="24" t="n">
        <x:v>1</x:v>
      </x:c>
      <x:c r="U1981" s="24" t="str">
        <x:v>Physical Sciences</x:v>
      </x:c>
      <x:c r="V1981" s="24" t="str">
        <x:v>University of California, Berkeley – Earth and Planetary Sciences (EPS) PhD Admission Track</x:v>
      </x:c>
      <x:c r="W1981" s="24" t="str">
        <x:v>Has anyone heard from the Earth and Planetary Sciences (EPS) program at University of California, Berkeley?</x:v>
      </x:c>
      <x:c r="X1981" s="27" t="str">
        <x:v>https://www.reddit.com/r/gradadmissions/comments/1rbf2g1/university_of_california_berkeley_earth_and/</x:v>
      </x:c>
      <x:c r="Y1981" s="27" t="str">
        <x:v>https://www.reddit.com/r/gradadmissions/comments/1rbf2g1/university_of_california_berkeley_earth_and/</x:v>
      </x:c>
      <x:c r="Z1981" s="24" t="str"/>
      <x:c r="AA1981" s="24" t="str">
        <x:v>No</x:v>
      </x:c>
    </x:row>
    <x:row r="1982" ht="42" customHeight="1">
      <x:c r="A1982" s="21" t="str">
        <x:v>1rbdjdi-13</x:v>
      </x:c>
      <x:c r="B1982" s="21" t="n">
        <x:v>13</x:v>
      </x:c>
      <x:c r="C1982" s="21" t="str">
        <x:v>QS</x:v>
      </x:c>
      <x:c r="D1982" s="21" t="n">
        <x:v>13</x:v>
      </x:c>
      <x:c r="E1982" s="21" t="str">
        <x:v>University of California, Berkeley (UCB)</x:v>
      </x:c>
      <x:c r="F1982" s="21" t="str">
        <x:v>Master of Climate Solutions</x:v>
      </x:c>
      <x:c r="G1982" s="21" t="n">
        <x:v>11</x:v>
      </x:c>
      <x:c r="H1982" s="21"/>
      <x:c r="I1982" s="21" t="str">
        <x:v>gradadmissions</x:v>
      </x:c>
      <x:c r="J1982" s="21" t="n">
        <x:v>46075.23158564815</x:v>
      </x:c>
      <x:c r="K1982" s="21" t="str">
        <x:v>2026-02</x:v>
      </x:c>
      <x:c r="L1982" s="21" t="str">
        <x:v>Medium</x:v>
      </x:c>
      <x:c r="M1982" s="21" t="str">
        <x:v>Institution name</x:v>
      </x:c>
      <x:c r="N1982" s="21" t="str">
        <x:v>UC Berkeley</x:v>
      </x:c>
      <x:c r="O1982" s="21" t="str"/>
      <x:c r="P1982" s="21" t="str">
        <x:v>accepted | masters</x:v>
      </x:c>
      <x:c r="Q1982" s="21" t="str"/>
      <x:c r="R1982" s="21" t="n">
        <x:v>140</x:v>
      </x:c>
      <x:c r="S1982" s="21" t="n">
        <x:v>12</x:v>
      </x:c>
      <x:c r="T1982" s="21" t="n">
        <x:v>0.9900000095367432</x:v>
      </x:c>
      <x:c r="U1982" s="21" t="str">
        <x:v>Engineering</x:v>
      </x:c>
      <x:c r="V1982" s="21" t="str">
        <x:v>Accepted to UC Berkeley Masters!! No funding though :’)</x:v>
      </x:c>
      <x:c r="W1982" s="21" t="str">
        <x:v>Was really excited to possibly be at Berkeley but I guess I’ll have to be satisfied by just being accepted.</x:v>
      </x:c>
      <x:c r="X1982" s="26" t="str">
        <x:v>https://www.reddit.com/r/gradadmissions/comments/1rbdjdi/accepted_to_uc_berkeley_masters_no_funding_though/</x:v>
      </x:c>
      <x:c r="Y1982" s="26" t="str">
        <x:v>https://i.redd.it/h19zorfxfzkg1.jpeg</x:v>
      </x:c>
      <x:c r="Z1982" s="21" t="str"/>
      <x:c r="AA1982" s="21" t="str">
        <x:v>No</x:v>
      </x:c>
    </x:row>
    <x:row r="1983" ht="42" customHeight="1">
      <x:c r="A1983" s="24" t="str">
        <x:v>1rb3k3n-30</x:v>
      </x:c>
      <x:c r="B1983" s="24" t="n">
        <x:v>30</x:v>
      </x:c>
      <x:c r="C1983" s="24" t="str">
        <x:v>QS</x:v>
      </x:c>
      <x:c r="D1983" s="24" t="n">
        <x:v>30</x:v>
      </x:c>
      <x:c r="E1983" s="24" t="str">
        <x:v>University of Pennsylvania</x:v>
      </x:c>
      <x:c r="F1983" s="24" t="str">
        <x:v>Master of Environmental Studies</x:v>
      </x:c>
      <x:c r="G1983" s="24" t="n">
        <x:v>30</x:v>
      </x:c>
      <x:c r="H1983" s="24"/>
      <x:c r="I1983" s="24" t="str">
        <x:v>gradadmissions</x:v>
      </x:c>
      <x:c r="J1983" s="24" t="n">
        <x:v>46074.908900462964</x:v>
      </x:c>
      <x:c r="K1983" s="24" t="str">
        <x:v>2026-02</x:v>
      </x:c>
      <x:c r="L1983" s="24" t="str">
        <x:v>Medium</x:v>
      </x:c>
      <x:c r="M1983" s="24" t="str">
        <x:v>Institution name</x:v>
      </x:c>
      <x:c r="N1983" s="24" t="str">
        <x:v>UPenn</x:v>
      </x:c>
      <x:c r="O1983" s="24" t="str"/>
      <x:c r="P1983" s="24" t="str">
        <x:v>accepted | master | masters | graduate</x:v>
      </x:c>
      <x:c r="Q1983" s="24" t="str"/>
      <x:c r="R1983" s="24" t="n">
        <x:v>1</x:v>
      </x:c>
      <x:c r="S1983" s="24" t="n">
        <x:v>3</x:v>
      </x:c>
      <x:c r="T1983" s="24" t="n">
        <x:v>0.6000000238418579</x:v>
      </x:c>
      <x:c r="U1983" s="24" t="str">
        <x:v>Computational Sciences</x:v>
      </x:c>
      <x:c r="V1983" s="24" t="str">
        <x:v>Online Ivy League Master’s</x:v>
      </x:c>
      <x:c r="W1983" s="24" t="str">
        <x:v>Hi everybody, I’m currently expected to graduate in the fall and am going to be applying simultaneously to full-time jobs and master’s programs prior to my graduation and whatever I get accepted to first I intend on doing; What I’m wondering is what does the typical master’s candidate for a online masters through UPenn look like? Is it very competitive or more of a cash-cow from a prestigious school?</x:v>
      </x:c>
      <x:c r="X1983" s="27" t="str">
        <x:v>https://www.reddit.com/r/gradadmissions/comments/1rb3k3n/online_ivy_league_masters/</x:v>
      </x:c>
      <x:c r="Y1983" s="27" t="str">
        <x:v>https://www.reddit.com/r/gradadmissions/comments/1rb3k3n/online_ivy_league_masters/</x:v>
      </x:c>
      <x:c r="Z1983" s="56" t="str">
        <x:v>Acronym-only institution match</x:v>
      </x:c>
      <x:c r="AA1983" s="24" t="str">
        <x:v>No</x:v>
      </x:c>
    </x:row>
    <x:row r="1984" ht="42" customHeight="1">
      <x:c r="A1984" s="21" t="str">
        <x:v>1rb11ja-20</x:v>
      </x:c>
      <x:c r="B1984" s="21" t="n">
        <x:v>20</x:v>
      </x:c>
      <x:c r="C1984" s="21" t="str">
        <x:v>QS</x:v>
      </x:c>
      <x:c r="D1984" s="21" t="n">
        <x:v>20</x:v>
      </x:c>
      <x:c r="E1984" s="21" t="str">
        <x:v>New York University (NYU)</x:v>
      </x:c>
      <x:c r="F1984" s="21" t="str">
        <x:v>MS in Environmental Policy and Sustainability Management</x:v>
      </x:c>
      <x:c r="G1984" s="21" t="str">
        <x:v>20</x:v>
      </x:c>
      <x:c r="H1984" s="21"/>
      <x:c r="I1984" s="21" t="str">
        <x:v>gradadmissions</x:v>
      </x:c>
      <x:c r="J1984" s="21" t="n">
        <x:v>46074.83726851852</x:v>
      </x:c>
      <x:c r="K1984" s="21" t="str">
        <x:v>2026-02</x:v>
      </x:c>
      <x:c r="L1984" s="21" t="str">
        <x:v>Medium</x:v>
      </x:c>
      <x:c r="M1984" s="21" t="str">
        <x:v>Institution name</x:v>
      </x:c>
      <x:c r="N1984" s="21" t="str">
        <x:v>NYU</x:v>
      </x:c>
      <x:c r="O1984" s="21" t="str"/>
      <x:c r="P1984" s="21" t="str">
        <x:v>offer</x:v>
      </x:c>
      <x:c r="Q1984" s="21" t="str"/>
      <x:c r="R1984" s="21" t="n">
        <x:v>2</x:v>
      </x:c>
      <x:c r="S1984" s="21" t="n">
        <x:v>0</x:v>
      </x:c>
      <x:c r="T1984" s="21" t="n">
        <x:v>1</x:v>
      </x:c>
      <x:c r="U1984" s="21" t="str">
        <x:v>General Advice</x:v>
      </x:c>
      <x:c r="V1984" s="21" t="str">
        <x:v>Am I a fool to wait for you?</x:v>
      </x:c>
      <x:c r="W1984" s="21" t="str">
        <x:v>Anyone hear from NYU performance studies MA/PhD ? I feel like it's getting late for them to offer interviews. I have some options ahead of me, but I am really anxious to have all the results before I decide.</x:v>
      </x:c>
      <x:c r="X1984" s="26" t="str">
        <x:v>https://www.reddit.com/r/gradadmissions/comments/1rb11ja/am_i_a_fool_to_wait_for_you/</x:v>
      </x:c>
      <x:c r="Y1984" s="26" t="str">
        <x:v>https://www.reddit.com/r/gradadmissions/comments/1rb11ja/am_i_a_fool_to_wait_for_you/</x:v>
      </x:c>
      <x:c r="Z1984" s="56" t="str">
        <x:v>Acronym-only institution match</x:v>
      </x:c>
      <x:c r="AA1984" s="21" t="str">
        <x:v>No</x:v>
      </x:c>
    </x:row>
    <x:row r="1985" ht="42" customHeight="1">
      <x:c r="A1985" s="24" t="str">
        <x:v>1ray29u-18</x:v>
      </x:c>
      <x:c r="B1985" s="24" t="n">
        <x:v>18</x:v>
      </x:c>
      <x:c r="C1985" s="24" t="str">
        <x:v>QS</x:v>
      </x:c>
      <x:c r="D1985" s="24" t="n">
        <x:v>18</x:v>
      </x:c>
      <x:c r="E1985" s="24" t="str">
        <x:v>King's College London</x:v>
      </x:c>
      <x:c r="F1985" s="24" t="str">
        <x:v>Environment, Politics and Development MSc</x:v>
      </x:c>
      <x:c r="G1985" s="24" t="n">
        <x:v>16</x:v>
      </x:c>
      <x:c r="H1985" s="24"/>
      <x:c r="I1985" s="24" t="str">
        <x:v>gradadmissions</x:v>
      </x:c>
      <x:c r="J1985" s="24" t="n">
        <x:v>46074.75628472222</x:v>
      </x:c>
      <x:c r="K1985" s="24" t="str">
        <x:v>2026-02</x:v>
      </x:c>
      <x:c r="L1985" s="24" t="str">
        <x:v>Medium</x:v>
      </x:c>
      <x:c r="M1985" s="24" t="str">
        <x:v>Institution name</x:v>
      </x:c>
      <x:c r="N1985" s="24" t="str">
        <x:v>Kings College London | KCL</x:v>
      </x:c>
      <x:c r="O1985" s="24" t="str"/>
      <x:c r="P1985" s="24" t="str">
        <x:v>msc</x:v>
      </x:c>
      <x:c r="Q1985" s="24" t="str"/>
      <x:c r="R1985" s="24" t="n">
        <x:v>0</x:v>
      </x:c>
      <x:c r="S1985" s="24" t="n">
        <x:v>1</x:v>
      </x:c>
      <x:c r="T1985" s="24" t="n">
        <x:v>0.5</x:v>
      </x:c>
      <x:c r="U1985" s="24" t="str">
        <x:v>Social Sciences</x:v>
      </x:c>
      <x:c r="V1985" s="24" t="str">
        <x:v>Choosing between LSHTM and KCL for studing MSc Public health 26/27</x:v>
      </x:c>
      <x:c r="W1985" s="24" t="str">
        <x:v>I am currently trying to weigh up the pros and cons for studying MSc Public Health at either the London school or hygeine or Kings college London. I will be a home student. If anyone has any advice about either that would be appreciated. Or any advice about accommodation.</x:v>
      </x:c>
      <x:c r="X1985" s="27" t="str">
        <x:v>https://www.reddit.com/r/gradadmissions/comments/1ray29u/choosing_between_lshtm_and_kcl_for_studing_msc/</x:v>
      </x:c>
      <x:c r="Y1985" s="27" t="str">
        <x:v>https://www.reddit.com/r/gradadmissions/comments/1ray29u/choosing_between_lshtm_and_kcl_for_studing_msc/</x:v>
      </x:c>
      <x:c r="Z1985" s="24" t="str"/>
      <x:c r="AA1985" s="24" t="str">
        <x:v>No</x:v>
      </x:c>
    </x:row>
    <x:row r="1986" ht="42" customHeight="1">
      <x:c r="A1986" s="21" t="str">
        <x:v>1raxrmu-20</x:v>
      </x:c>
      <x:c r="B1986" s="21" t="n">
        <x:v>20</x:v>
      </x:c>
      <x:c r="C1986" s="21" t="str">
        <x:v>QS</x:v>
      </x:c>
      <x:c r="D1986" s="21" t="n">
        <x:v>20</x:v>
      </x:c>
      <x:c r="E1986" s="21" t="str">
        <x:v>New York University (NYU)</x:v>
      </x:c>
      <x:c r="F1986" s="21" t="str">
        <x:v>MS in Environmental Policy and Sustainability Management</x:v>
      </x:c>
      <x:c r="G1986" s="21" t="str">
        <x:v>20</x:v>
      </x:c>
      <x:c r="H1986" s="21"/>
      <x:c r="I1986" s="21" t="str">
        <x:v>gradadmissions</x:v>
      </x:c>
      <x:c r="J1986" s="21" t="n">
        <x:v>46074.74862268518</x:v>
      </x:c>
      <x:c r="K1986" s="21" t="str">
        <x:v>2026-02</x:v>
      </x:c>
      <x:c r="L1986" s="21" t="str">
        <x:v>Medium</x:v>
      </x:c>
      <x:c r="M1986" s="21" t="str">
        <x:v>Institution name</x:v>
      </x:c>
      <x:c r="N1986" s="21" t="str">
        <x:v>NYU</x:v>
      </x:c>
      <x:c r="O1986" s="21" t="str"/>
      <x:c r="P1986" s="21" t="str">
        <x:v>program</x:v>
      </x:c>
      <x:c r="Q1986" s="21" t="str"/>
      <x:c r="R1986" s="21" t="n">
        <x:v>2</x:v>
      </x:c>
      <x:c r="S1986" s="21" t="n">
        <x:v>0</x:v>
      </x:c>
      <x:c r="T1986" s="21" t="n">
        <x:v>1</x:v>
      </x:c>
      <x:c r="U1986" s="21" t="str">
        <x:v>Humanities</x:v>
      </x:c>
      <x:c r="V1986" s="21" t="str">
        <x:v>Cinema studies at Tisch, NYU</x:v>
      </x:c>
      <x:c r="W1986" s="21" t="str">
        <x:v>Is there anyone here from Tisch's Cinema Studies program? When can one expect an interview call?</x:v>
      </x:c>
      <x:c r="X1986" s="26" t="str">
        <x:v>https://www.reddit.com/r/gradadmissions/comments/1raxrmu/cinema_studies_at_tisch_nyu/</x:v>
      </x:c>
      <x:c r="Y1986" s="26" t="str">
        <x:v>https://www.reddit.com/r/gradadmissions/comments/1raxrmu/cinema_studies_at_tisch_nyu/</x:v>
      </x:c>
      <x:c r="Z1986" s="56" t="str">
        <x:v>Acronym-only institution match</x:v>
      </x:c>
      <x:c r="AA1986" s="21" t="str">
        <x:v>No</x:v>
      </x:c>
    </x:row>
    <x:row r="1987" ht="42" customHeight="1">
      <x:c r="A1987" s="24" t="str">
        <x:v>1ratlg6-13</x:v>
      </x:c>
      <x:c r="B1987" s="24" t="n">
        <x:v>13</x:v>
      </x:c>
      <x:c r="C1987" s="24" t="str">
        <x:v>QS</x:v>
      </x:c>
      <x:c r="D1987" s="24" t="n">
        <x:v>13</x:v>
      </x:c>
      <x:c r="E1987" s="24" t="str">
        <x:v>University of California, Berkeley (UCB)</x:v>
      </x:c>
      <x:c r="F1987" s="24" t="str">
        <x:v>Master of Climate Solutions</x:v>
      </x:c>
      <x:c r="G1987" s="24" t="n">
        <x:v>11</x:v>
      </x:c>
      <x:c r="H1987" s="24"/>
      <x:c r="I1987" s="24" t="str">
        <x:v>gradadmissions</x:v>
      </x:c>
      <x:c r="J1987" s="24" t="n">
        <x:v>46074.63601851852</x:v>
      </x:c>
      <x:c r="K1987" s="24" t="str">
        <x:v>2026-02</x:v>
      </x:c>
      <x:c r="L1987" s="24" t="str">
        <x:v>Medium</x:v>
      </x:c>
      <x:c r="M1987" s="24" t="str">
        <x:v>Institution name</x:v>
      </x:c>
      <x:c r="N1987" s="24" t="str">
        <x:v>UC Berkeley</x:v>
      </x:c>
      <x:c r="O1987" s="24" t="str"/>
      <x:c r="P1987" s="24" t="str">
        <x:v>offer</x:v>
      </x:c>
      <x:c r="Q1987" s="24" t="str"/>
      <x:c r="R1987" s="24" t="n">
        <x:v>3</x:v>
      </x:c>
      <x:c r="S1987" s="24" t="n">
        <x:v>4</x:v>
      </x:c>
      <x:c r="T1987" s="24" t="n">
        <x:v>0.7200000286102295</x:v>
      </x:c>
      <x:c r="U1987" s="24" t="str">
        <x:v>Biological Sciences</x:v>
      </x:c>
      <x:c r="V1987" s="24" t="str">
        <x:v>delusional</x:v>
      </x:c>
      <x:c r="W1987" s="24" t="str">
        <x:v>I haven’t heard back from UC Berkeley yet. no interview, no update, nothing. Am i delulu for thinking that there’s a glimmer of a chance that I might possibly get a direct admit offer? or maybe possibly hopefully still get invited for an interview? 👉🏼👈🏼</x:v>
      </x:c>
      <x:c r="X1987" s="27" t="str">
        <x:v>https://www.reddit.com/r/gradadmissions/comments/1ratlg6/delusional/</x:v>
      </x:c>
      <x:c r="Y1987" s="27" t="str">
        <x:v>https://www.reddit.com/r/gradadmissions/comments/1ratlg6/delusional/</x:v>
      </x:c>
      <x:c r="Z1987" s="24" t="str"/>
      <x:c r="AA1987" s="24" t="str">
        <x:v>No</x:v>
      </x:c>
    </x:row>
    <x:row r="1988" ht="42" customHeight="1">
      <x:c r="A1988" s="21" t="str">
        <x:v>1rastxm-14</x:v>
      </x:c>
      <x:c r="B1988" s="21" t="n">
        <x:v>14</x:v>
      </x:c>
      <x:c r="C1988" s="21" t="str">
        <x:v>QS</x:v>
      </x:c>
      <x:c r="D1988" s="21" t="n">
        <x:v>14</x:v>
      </x:c>
      <x:c r="E1988" s="21" t="str">
        <x:v>Stanford University</x:v>
      </x:c>
      <x:c r="F1988" s="21" t="str">
        <x:v>MS Sustainability Science and Practice</x:v>
      </x:c>
      <x:c r="G1988" s="21" t="str">
        <x:v>13</x:v>
      </x:c>
      <x:c r="H1988" s="21"/>
      <x:c r="I1988" s="21" t="str">
        <x:v>gradadmissions</x:v>
      </x:c>
      <x:c r="J1988" s="21" t="n">
        <x:v>46074.61372685185</x:v>
      </x:c>
      <x:c r="K1988" s="21" t="str">
        <x:v>2026-02</x:v>
      </x:c>
      <x:c r="L1988" s="21" t="str">
        <x:v>Medium</x:v>
      </x:c>
      <x:c r="M1988" s="21" t="str">
        <x:v>Institution name</x:v>
      </x:c>
      <x:c r="N1988" s="21" t="str">
        <x:v>Stanford</x:v>
      </x:c>
      <x:c r="O1988" s="21" t="str"/>
      <x:c r="P1988" s="21" t="str">
        <x:v>application</x:v>
      </x:c>
      <x:c r="Q1988" s="21" t="str"/>
      <x:c r="R1988" s="21" t="n">
        <x:v>1</x:v>
      </x:c>
      <x:c r="S1988" s="21" t="n">
        <x:v>1</x:v>
      </x:c>
      <x:c r="T1988" s="21" t="n">
        <x:v>0.6700000166893005</x:v>
      </x:c>
      <x:c r="U1988" s="21" t="str">
        <x:v>Humanities</x:v>
      </x:c>
      <x:c r="V1988" s="21" t="str">
        <x:v>Harvard HDE and Stanford POLS</x:v>
      </x:c>
      <x:c r="W1988" s="21" t="str">
        <x:v>Calling on alumni: do these programs do interviews in the application process? I didn’t hear back for interviews, so I’m trying to evaluate my chances thus far!</x:v>
      </x:c>
      <x:c r="X1988" s="26" t="str">
        <x:v>https://www.reddit.com/r/gradadmissions/comments/1rastxm/harvard_hde_and_stanford_pols/</x:v>
      </x:c>
      <x:c r="Y1988" s="26" t="str">
        <x:v>https://www.reddit.com/r/gradadmissions/comments/1rastxm/harvard_hde_and_stanford_pols/</x:v>
      </x:c>
      <x:c r="Z1988" s="21" t="str"/>
      <x:c r="AA1988" s="21" t="str">
        <x:v>No</x:v>
      </x:c>
    </x:row>
    <x:row r="1989" ht="42" customHeight="1">
      <x:c r="A1989" s="24" t="str">
        <x:v>1rar25u-1</x:v>
      </x:c>
      <x:c r="B1989" s="24" t="n">
        <x:v>1</x:v>
      </x:c>
      <x:c r="C1989" s="24" t="str">
        <x:v>QS</x:v>
      </x:c>
      <x:c r="D1989" s="24" t="n">
        <x:v>1</x:v>
      </x:c>
      <x:c r="E1989" s="24" t="str">
        <x:v>Lund University</x:v>
      </x:c>
      <x:c r="F1989" s="24" t="str">
        <x:v>MSc Environmental Studies and Sustainability Science (LUMES)</x:v>
      </x:c>
      <x:c r="G1989" s="24" t="str">
        <x:v>1</x:v>
      </x:c>
      <x:c r="H1989" s="24"/>
      <x:c r="I1989" s="24" t="str">
        <x:v>gradadmissions</x:v>
      </x:c>
      <x:c r="J1989" s="24" t="n">
        <x:v>46074.55951388889</x:v>
      </x:c>
      <x:c r="K1989" s="24" t="str">
        <x:v>2026-02</x:v>
      </x:c>
      <x:c r="L1989" s="24" t="str">
        <x:v>Medium</x:v>
      </x:c>
      <x:c r="M1989" s="24" t="str">
        <x:v>Institution name</x:v>
      </x:c>
      <x:c r="N1989" s="24" t="str">
        <x:v>Lund University</x:v>
      </x:c>
      <x:c r="O1989" s="24" t="str"/>
      <x:c r="P1989" s="24" t="str">
        <x:v>application | offer | rejection | program</x:v>
      </x:c>
      <x:c r="Q1989" s="24" t="str"/>
      <x:c r="R1989" s="24" t="n">
        <x:v>0</x:v>
      </x:c>
      <x:c r="S1989" s="24" t="n">
        <x:v>0</x:v>
      </x:c>
      <x:c r="T1989" s="24" t="n">
        <x:v>0.5</x:v>
      </x:c>
      <x:c r="U1989" s="24" t="str">
        <x:v>Business</x:v>
      </x:c>
      <x:c r="V1989" s="24" t="str">
        <x:v>Has anyone heard back from Lund University (26 Fall) PhD in Economics?</x:v>
      </x:c>
      <x:c r="W1989" s="24" t="str">
        <x:v>Hi everyone, I’m wondering if anyone has received an interview invitation or offer from the PhD in Economics program at Lund University for Fall 2026 entry. I submitted my application before the deadline and haven’t heard anything yet. Just trying to get a sense of the timeline and whether interviews/offers have started going out. If you’ve heard back (interview, offer, rejection, or even unofficial updates), would you mind sharing? It would be really helpful to know where things stand. Thanks in advance, and good luck to everyone applying this cycle!</x:v>
      </x:c>
      <x:c r="X1989" s="27" t="str">
        <x:v>https://www.reddit.com/r/gradadmissions/comments/1rar25u/has_anyone_heard_back_from_lund_university_26/</x:v>
      </x:c>
      <x:c r="Y1989" s="27" t="str">
        <x:v>https://www.reddit.com/r/gradadmissions/comments/1rar25u/has_anyone_heard_back_from_lund_university_26/</x:v>
      </x:c>
      <x:c r="Z1989" s="24" t="str"/>
      <x:c r="AA1989" s="24" t="str">
        <x:v>No</x:v>
      </x:c>
    </x:row>
    <x:row r="1990" ht="42" customHeight="1">
      <x:c r="A1990" s="21" t="str">
        <x:v>1ralmgr-13</x:v>
      </x:c>
      <x:c r="B1990" s="21" t="n">
        <x:v>13</x:v>
      </x:c>
      <x:c r="C1990" s="21" t="str">
        <x:v>QS</x:v>
      </x:c>
      <x:c r="D1990" s="21" t="n">
        <x:v>13</x:v>
      </x:c>
      <x:c r="E1990" s="21" t="str">
        <x:v>University of California, Berkeley (UCB)</x:v>
      </x:c>
      <x:c r="F1990" s="21" t="str">
        <x:v>Master of Climate Solutions</x:v>
      </x:c>
      <x:c r="G1990" s="21" t="n">
        <x:v>11</x:v>
      </x:c>
      <x:c r="H1990" s="21"/>
      <x:c r="I1990" s="21" t="str">
        <x:v>gradadmissions</x:v>
      </x:c>
      <x:c r="J1990" s="21" t="n">
        <x:v>46074.339895833335</x:v>
      </x:c>
      <x:c r="K1990" s="21" t="str">
        <x:v>2026-02</x:v>
      </x:c>
      <x:c r="L1990" s="21" t="str">
        <x:v>Medium</x:v>
      </x:c>
      <x:c r="M1990" s="21" t="str">
        <x:v>Institution name</x:v>
      </x:c>
      <x:c r="N1990" s="21" t="str">
        <x:v>UC Berkeley</x:v>
      </x:c>
      <x:c r="O1990" s="21" t="str"/>
      <x:c r="P1990" s="21" t="str">
        <x:v>master | masters | program | tuition | career</x:v>
      </x:c>
      <x:c r="Q1990" s="21" t="str"/>
      <x:c r="R1990" s="21" t="n">
        <x:v>0</x:v>
      </x:c>
      <x:c r="S1990" s="21" t="n">
        <x:v>0</x:v>
      </x:c>
      <x:c r="T1990" s="21" t="n">
        <x:v>0.5</x:v>
      </x:c>
      <x:c r="U1990" s="21" t="str">
        <x:v>Computer Sciences</x:v>
      </x:c>
      <x:c r="V1990" s="21" t="str">
        <x:v>CMU VS BERKELEY</x:v>
      </x:c>
      <x:c r="W1990" s="21" t="str">
        <x:v>I wanted to seek your guidance as I’m currently confused between two master’s options for Fall 2026 and would really value thorough perspective. The first option is Carnegie Mellon University’s 16-month MCDS (Master of Computational Data Science). https://www.lti.cs.cmu.edu/academics/masters-programs/mcds.html The second is UC Berkeley’s Master of Information Management and Systems (MIMS), where I would specialize in Data Science. https://www.ischool.berkeley.edu/programs/mims By background, I completed my bachelor’s in Electrical Engineering in 2023 (international student), where I studied electives in machine learning, deep learning, and data science. After graduating, I joined a FMCG corporate supply chain planning and analytics role. While analytical (excel based), it hasn’t been a core software engineering / programming or technical development role. It has now been about 2.5 years, and I plan to pursue my master’s in 2026 with the intention of pivoting back into data science / AI engineering / ML engineering roles OR mainly moving back to tech. However, I’m not fully certain how smoothly that transition would happen. My dilemma: CMU MCDS: \* Strong technical depth and bran...</x:v>
      </x:c>
      <x:c r="X1990" s="26" t="str">
        <x:v>https://www.reddit.com/r/gradadmissions/comments/1ralmgr/cmu_vs_berkeley/</x:v>
      </x:c>
      <x:c r="Y1990" s="26" t="str">
        <x:v>https://www.reddit.com/r/gradadmissions/comments/1ralmgr/cmu_vs_berkeley/</x:v>
      </x:c>
      <x:c r="Z1990" s="21" t="str"/>
      <x:c r="AA1990" s="21" t="str">
        <x:v>No</x:v>
      </x:c>
    </x:row>
    <x:row r="1991" ht="42" customHeight="1">
      <x:c r="A1991" s="24" t="str">
        <x:v>1raha52-2</x:v>
      </x:c>
      <x:c r="B1991" s="24" t="n">
        <x:v>2</x:v>
      </x:c>
      <x:c r="C1991" s="24" t="str">
        <x:v>QS</x:v>
      </x:c>
      <x:c r="D1991" s="24" t="n">
        <x:v>2</x:v>
      </x:c>
      <x:c r="E1991" s="24" t="str">
        <x:v>University of Toronto</x:v>
      </x:c>
      <x:c r="F1991" s="24" t="str">
        <x:v>Master of Environment &amp; Sustainability</x:v>
      </x:c>
      <x:c r="G1991" s="24" t="str">
        <x:v>2</x:v>
      </x:c>
      <x:c r="H1991" s="24"/>
      <x:c r="I1991" s="24" t="str">
        <x:v>gradadmissions</x:v>
      </x:c>
      <x:c r="J1991" s="24" t="n">
        <x:v>46074.17359953704</x:v>
      </x:c>
      <x:c r="K1991" s="24" t="str">
        <x:v>2026-02</x:v>
      </x:c>
      <x:c r="L1991" s="24" t="str">
        <x:v>Medium</x:v>
      </x:c>
      <x:c r="M1991" s="24" t="str">
        <x:v>Institution name</x:v>
      </x:c>
      <x:c r="N1991" s="24" t="str">
        <x:v>UofT</x:v>
      </x:c>
      <x:c r="O1991" s="24" t="str"/>
      <x:c r="P1991" s="24" t="str">
        <x:v>graduate</x:v>
      </x:c>
      <x:c r="Q1991" s="24" t="str"/>
      <x:c r="R1991" s="24" t="n">
        <x:v>1</x:v>
      </x:c>
      <x:c r="S1991" s="24" t="n">
        <x:v>0</x:v>
      </x:c>
      <x:c r="T1991" s="24" t="n">
        <x:v>1</x:v>
      </x:c>
      <x:c r="U1991" s="24" t="str">
        <x:v>Engineering</x:v>
      </x:c>
      <x:c r="V1991" s="24" t="str">
        <x:v>Anybody got called up for the ECE Graduate Research Days Opportunity at UofT?</x:v>
      </x:c>
      <x:c r="W1991" s="24" t="str"/>
      <x:c r="X1991" s="27" t="str">
        <x:v>https://www.reddit.com/r/gradadmissions/comments/1raha52/anybody_got_called_up_for_the_ece_graduate/</x:v>
      </x:c>
      <x:c r="Y1991" s="27" t="str">
        <x:v>https://www.reddit.com/r/gradadmissions/comments/1raha52/anybody_got_called_up_for_the_ece_graduate/</x:v>
      </x:c>
      <x:c r="Z1991" s="56" t="str">
        <x:v>Acronym-only institution match</x:v>
      </x:c>
      <x:c r="AA1991" s="24" t="str">
        <x:v>No</x:v>
      </x:c>
    </x:row>
    <x:row r="1992" ht="42" customHeight="1">
      <x:c r="A1992" s="21" t="str">
        <x:v>1ragwzh-9</x:v>
      </x:c>
      <x:c r="B1992" s="21" t="n">
        <x:v>9</x:v>
      </x:c>
      <x:c r="C1992" s="21" t="str">
        <x:v>QS</x:v>
      </x:c>
      <x:c r="D1992" s="21" t="n">
        <x:v>9</x:v>
      </x:c>
      <x:c r="E1992" s="21" t="str">
        <x:v>McGill University</x:v>
      </x:c>
      <x:c r="F1992" s="21" t="str">
        <x:v>MSc Geography - Sustainability Science and Environmental Management research theme</x:v>
      </x:c>
      <x:c r="G1992" s="21" t="str">
        <x:v>9</x:v>
      </x:c>
      <x:c r="H1992" s="21"/>
      <x:c r="I1992" s="21" t="str">
        <x:v>gradadmissions</x:v>
      </x:c>
      <x:c r="J1992" s="21" t="n">
        <x:v>46074.16096064815</x:v>
      </x:c>
      <x:c r="K1992" s="21" t="str">
        <x:v>2026-02</x:v>
      </x:c>
      <x:c r="L1992" s="21" t="str">
        <x:v>Medium</x:v>
      </x:c>
      <x:c r="M1992" s="21" t="str">
        <x:v>Institution name</x:v>
      </x:c>
      <x:c r="N1992" s="21" t="str">
        <x:v>McGill</x:v>
      </x:c>
      <x:c r="O1992" s="21" t="str"/>
      <x:c r="P1992" s="21" t="str">
        <x:v>accepted | offer | professor</x:v>
      </x:c>
      <x:c r="Q1992" s="21" t="str"/>
      <x:c r="R1992" s="21" t="n">
        <x:v>0</x:v>
      </x:c>
      <x:c r="S1992" s="21" t="n">
        <x:v>1</x:v>
      </x:c>
      <x:c r="T1992" s="21" t="n">
        <x:v>0.25</x:v>
      </x:c>
      <x:c r="U1992" s="21" t="str">
        <x:v>Engineering</x:v>
      </x:c>
      <x:c r="V1992" s="21" t="str">
        <x:v>Give an Advice to Prospective PhD student in EE</x:v>
      </x:c>
      <x:c r="W1992" s="21" t="str">
        <x:v>Hi everyone, I’ve been accepted for a PhD at both McGill and HBKU, and I’m struggling to decide. At McGill, the funding is limited and would mostly cover living expenses. The professor’s research profile also seems less active. However, McGill has a strong global reputation (QS \~27). At HBKU, I received a much better financial offer, and the professor has strong research output and collaborations. The concern is that HBKU is ranked lower (\~244), and I worry a PhD from there (in the Middle East) might limit future academic opportunities. So I’m choosing between higher prestige vs. better funding and research fit. How much does university ranking matter compared to advisor quality and research productivity? Would appreciate any advice!</x:v>
      </x:c>
      <x:c r="X1992" s="26" t="str">
        <x:v>https://www.reddit.com/r/gradadmissions/comments/1ragwzh/give_an_advice_to_prospective_phd_student_in_ee/</x:v>
      </x:c>
      <x:c r="Y1992" s="26" t="str">
        <x:v>https://www.reddit.com/r/gradadmissions/comments/1ragwzh/give_an_advice_to_prospective_phd_student_in_ee/</x:v>
      </x:c>
      <x:c r="Z1992" s="21" t="str"/>
      <x:c r="AA1992" s="21" t="str">
        <x:v>No</x:v>
      </x:c>
    </x:row>
    <x:row r="1993" ht="42" customHeight="1">
      <x:c r="A1993" s="24" t="str">
        <x:v>1ragj2j-4</x:v>
      </x:c>
      <x:c r="B1993" s="24" t="n">
        <x:v>4</x:v>
      </x:c>
      <x:c r="C1993" s="24" t="str">
        <x:v>QS</x:v>
      </x:c>
      <x:c r="D1993" s="24" t="n">
        <x:v>4</x:v>
      </x:c>
      <x:c r="E1993" s="24" t="str">
        <x:v>The University of Edinburgh</x:v>
      </x:c>
      <x:c r="F1993" s="24" t="str">
        <x:v>MSc Global Strategy and Sustainability</x:v>
      </x:c>
      <x:c r="G1993" s="24" t="str">
        <x:v>4</x:v>
      </x:c>
      <x:c r="H1993" s="24"/>
      <x:c r="I1993" s="24" t="str">
        <x:v>gradadmissions</x:v>
      </x:c>
      <x:c r="J1993" s="24" t="n">
        <x:v>46074.14744212963</x:v>
      </x:c>
      <x:c r="K1993" s="24" t="str">
        <x:v>2026-02</x:v>
      </x:c>
      <x:c r="L1993" s="24" t="str">
        <x:v>Medium</x:v>
      </x:c>
      <x:c r="M1993" s="24" t="str">
        <x:v>Institution name</x:v>
      </x:c>
      <x:c r="N1993" s="24" t="str">
        <x:v>University of Edinburgh</x:v>
      </x:c>
      <x:c r="O1993" s="24" t="str"/>
      <x:c r="P1993" s="24" t="str">
        <x:v>msc</x:v>
      </x:c>
      <x:c r="Q1993" s="24" t="str"/>
      <x:c r="R1993" s="24" t="n">
        <x:v>1</x:v>
      </x:c>
      <x:c r="S1993" s="24" t="n">
        <x:v>0</x:v>
      </x:c>
      <x:c r="T1993" s="24" t="n">
        <x:v>0.6700000166893005</x:v>
      </x:c>
      <x:c r="U1993" s="24" t="str">
        <x:v>General Advice</x:v>
      </x:c>
      <x:c r="V1993" s="24" t="str">
        <x:v>Applied Animal Behaviour and Welfare MSc at University of Edinburgh?</x:v>
      </x:c>
      <x:c r="W1993" s="24" t="str"/>
      <x:c r="X1993" s="27" t="str">
        <x:v>https://www.reddit.com/r/gradadmissions/comments/1ragj2j/applied_animal_behaviour_and_welfare_msc_at/</x:v>
      </x:c>
      <x:c r="Y1993" s="27" t="str">
        <x:v>/r/UniUK/comments/1ragi4f/applied_animal_behaviour_and_welfare_msc_at/</x:v>
      </x:c>
      <x:c r="Z1993" s="24" t="str"/>
      <x:c r="AA1993" s="24" t="str">
        <x:v>No</x:v>
      </x:c>
    </x:row>
    <x:row r="1994" ht="42" customHeight="1">
      <x:c r="A1994" s="21" t="str">
        <x:v>1raft4u-2</x:v>
      </x:c>
      <x:c r="B1994" s="21" t="n">
        <x:v>2</x:v>
      </x:c>
      <x:c r="C1994" s="21" t="str">
        <x:v>QS</x:v>
      </x:c>
      <x:c r="D1994" s="21" t="n">
        <x:v>2</x:v>
      </x:c>
      <x:c r="E1994" s="21" t="str">
        <x:v>University of Toronto</x:v>
      </x:c>
      <x:c r="F1994" s="21" t="str">
        <x:v>Master of Environment &amp; Sustainability</x:v>
      </x:c>
      <x:c r="G1994" s="21" t="str">
        <x:v>2</x:v>
      </x:c>
      <x:c r="H1994" s="21"/>
      <x:c r="I1994" s="21" t="str">
        <x:v>gradadmissions</x:v>
      </x:c>
      <x:c r="J1994" s="21" t="n">
        <x:v>46074.123090277775</x:v>
      </x:c>
      <x:c r="K1994" s="21" t="str">
        <x:v>2026-02</x:v>
      </x:c>
      <x:c r="L1994" s="21" t="str">
        <x:v>Medium</x:v>
      </x:c>
      <x:c r="M1994" s="21" t="str">
        <x:v>Institution name</x:v>
      </x:c>
      <x:c r="N1994" s="21" t="str">
        <x:v>UofT</x:v>
      </x:c>
      <x:c r="O1994" s="21" t="str"/>
      <x:c r="P1994" s="21" t="str">
        <x:v>application | admission</x:v>
      </x:c>
      <x:c r="Q1994" s="21" t="str"/>
      <x:c r="R1994" s="21" t="n">
        <x:v>37</x:v>
      </x:c>
      <x:c r="S1994" s="21" t="n">
        <x:v>3</x:v>
      </x:c>
      <x:c r="T1994" s="21" t="n">
        <x:v>0.9700000286102295</x:v>
      </x:c>
      <x:c r="U1994" s="21" t="str">
        <x:v>Engineering</x:v>
      </x:c>
      <x:c r="V1994" s="21" t="str">
        <x:v>1st Admission!!!</x:v>
      </x:c>
      <x:c r="W1994" s="21" t="str">
        <x:v>Kinda shocked and don’t know how to feel, UofTs application process was so quick the deadline to apply was Feb 4th and I heard back today! Any fellow UofT’rs? Drop a comment below I’m currently in Calgary how’s the Toronto life? Good luck to everyone out there!</x:v>
      </x:c>
      <x:c r="X1994" s="26" t="str">
        <x:v>https://www.reddit.com/r/gradadmissions/comments/1raft4u/1st_admission/</x:v>
      </x:c>
      <x:c r="Y1994" s="26" t="str">
        <x:v>https://i.redd.it/742kf355jrkg1.jpeg</x:v>
      </x:c>
      <x:c r="Z1994" s="56" t="str">
        <x:v>Acronym-only institution match</x:v>
      </x:c>
      <x:c r="AA1994" s="21" t="str">
        <x:v>No</x:v>
      </x:c>
    </x:row>
    <x:row r="1995" ht="42" customHeight="1">
      <x:c r="A1995" s="24" t="str">
        <x:v>1raed94-21</x:v>
      </x:c>
      <x:c r="B1995" s="24" t="n">
        <x:v>21</x:v>
      </x:c>
      <x:c r="C1995" s="24" t="str">
        <x:v>QS</x:v>
      </x:c>
      <x:c r="D1995" s="24" t="n">
        <x:v>21</x:v>
      </x:c>
      <x:c r="E1995" s="24" t="str">
        <x:v>Pennsylvania State University</x:v>
      </x:c>
      <x:c r="F1995" s="24" t="str">
        <x:v>Master of Professional Studies in Renewable Energy and Sustainability Systems</x:v>
      </x:c>
      <x:c r="G1995" s="24" t="str">
        <x:v>21</x:v>
      </x:c>
      <x:c r="H1995" s="24"/>
      <x:c r="I1995" s="24" t="str">
        <x:v>gradadmissions</x:v>
      </x:c>
      <x:c r="J1995" s="24" t="n">
        <x:v>46074.07619212963</x:v>
      </x:c>
      <x:c r="K1995" s="24" t="str">
        <x:v>2026-02</x:v>
      </x:c>
      <x:c r="L1995" s="24" t="str">
        <x:v>Medium</x:v>
      </x:c>
      <x:c r="M1995" s="24" t="str">
        <x:v>Institution name</x:v>
      </x:c>
      <x:c r="N1995" s="24" t="str">
        <x:v>Penn State</x:v>
      </x:c>
      <x:c r="O1995" s="24" t="str"/>
      <x:c r="P1995" s="24" t="str">
        <x:v>professor</x:v>
      </x:c>
      <x:c r="Q1995" s="24" t="str"/>
      <x:c r="R1995" s="24" t="n">
        <x:v>10</x:v>
      </x:c>
      <x:c r="S1995" s="24" t="n">
        <x:v>8</x:v>
      </x:c>
      <x:c r="T1995" s="24" t="n">
        <x:v>0.7799999713897705</x:v>
      </x:c>
      <x:c r="U1995" s="24" t="str">
        <x:v>Computational Sciences</x:v>
      </x:c>
      <x:c r="V1995" s="24" t="str">
        <x:v>A word of caution for Penn State’s Statistics PhD</x:v>
      </x:c>
      <x:c r="W1995" s="24" t="str">
        <x:v>For those considering it, I just want to warn you. 1) you don’t find out who you’re researching with until your second year. No research in year 1. 2) the drop-out rate is quite high. 3) there is a pattern of professors taking on students and then dropping them for unrelated reasons. There is no recourse for this. It appears that this behavior is not frowned upon. 4) i’m not sure if other stats programs are like this, but we have quite a few students taking at least 6 years to finish. Combine that with those who drop out, then one can (mathematically) expect to not finish within 5 years. 5) some professors will take you on and have you find a topic yourself. The atmosphere is relaxed, so you go entirely at your pace. But some students are left to spin their wheels for months or years without progress. I’m not sure if this is a con, but just something to keep in mind. While many students go and have a good time and get their post doc (or, rarely, a professor position), some get their lives effectively ruined by things like advisors starting projects and then just “leaving”. If you have other options, I strongly encourage you to pursue those if they aren’t bad. One last thing. The...</x:v>
      </x:c>
      <x:c r="X1995" s="27" t="str">
        <x:v>https://www.reddit.com/r/gradadmissions/comments/1raed94/a_word_of_caution_for_penn_states_statistics_phd/</x:v>
      </x:c>
      <x:c r="Y1995" s="27" t="str">
        <x:v>https://www.reddit.com/r/gradadmissions/comments/1raed94/a_word_of_caution_for_penn_states_statistics_phd/</x:v>
      </x:c>
      <x:c r="Z1995" s="24" t="str"/>
      <x:c r="AA1995" s="24" t="str">
        <x:v>No</x:v>
      </x:c>
    </x:row>
    <x:row r="1996" ht="42" customHeight="1">
      <x:c r="A1996" s="21" t="str">
        <x:v>1ra7pqj-9</x:v>
      </x:c>
      <x:c r="B1996" s="21" t="n">
        <x:v>9</x:v>
      </x:c>
      <x:c r="C1996" s="21" t="str">
        <x:v>QS</x:v>
      </x:c>
      <x:c r="D1996" s="21" t="n">
        <x:v>9</x:v>
      </x:c>
      <x:c r="E1996" s="21" t="str">
        <x:v>McGill University</x:v>
      </x:c>
      <x:c r="F1996" s="21" t="str">
        <x:v>MSc Geography - Sustainability Science and Environmental Management research theme</x:v>
      </x:c>
      <x:c r="G1996" s="21" t="str">
        <x:v>9</x:v>
      </x:c>
      <x:c r="H1996" s="21"/>
      <x:c r="I1996" s="21" t="str">
        <x:v>gradadmissions</x:v>
      </x:c>
      <x:c r="J1996" s="21" t="n">
        <x:v>46073.88428240741</x:v>
      </x:c>
      <x:c r="K1996" s="21" t="str">
        <x:v>2026-02</x:v>
      </x:c>
      <x:c r="L1996" s="21" t="str">
        <x:v>Medium</x:v>
      </x:c>
      <x:c r="M1996" s="21" t="str">
        <x:v>Institution name</x:v>
      </x:c>
      <x:c r="N1996" s="21" t="str">
        <x:v>McGill</x:v>
      </x:c>
      <x:c r="O1996" s="21" t="str"/>
      <x:c r="P1996" s="21" t="str">
        <x:v>master | graduate | grad school | degree</x:v>
      </x:c>
      <x:c r="Q1996" s="21" t="str"/>
      <x:c r="R1996" s="21" t="n">
        <x:v>3</x:v>
      </x:c>
      <x:c r="S1996" s="21" t="n">
        <x:v>0</x:v>
      </x:c>
      <x:c r="T1996" s="21" t="n">
        <x:v>1</x:v>
      </x:c>
      <x:c r="U1996" s="21" t="str">
        <x:v>General Advice</x:v>
      </x:c>
      <x:c r="V1996" s="21" t="str">
        <x:v>Possibly a stupid question??</x:v>
      </x:c>
      <x:c r="W1996" s="21" t="str">
        <x:v>Hello! I'm graduating with my undergrad degree this May, and I'm looking to go into grad school for my master's (MSW, I'm looking specifically at UQÀM and McGill). I'm not planning on starting my graduate studies until the Fall '27 term, so August 2027, but my question is, when is the earliest I can apply for scholarships? The reason I'm waiting for grad school is because I'm hoping to save money and potentially get a new car (my 2009 Honda Civic with 200k miles is not cutting it anymore ahaha). Is applying to scholarships now too soon? Thank you in advance!</x:v>
      </x:c>
      <x:c r="X1996" s="26" t="str">
        <x:v>https://www.reddit.com/r/gradadmissions/comments/1ra7pqj/possibly_a_stupid_question/</x:v>
      </x:c>
      <x:c r="Y1996" s="26" t="str">
        <x:v>https://www.reddit.com/r/gradadmissions/comments/1ra7pqj/possibly_a_stupid_question/</x:v>
      </x:c>
      <x:c r="Z1996" s="21" t="str"/>
      <x:c r="AA1996" s="21" t="str">
        <x:v>No</x:v>
      </x:c>
    </x:row>
    <x:row r="1997" ht="42" customHeight="1">
      <x:c r="A1997" s="24" t="str">
        <x:v>1ra6it9-13</x:v>
      </x:c>
      <x:c r="B1997" s="24" t="n">
        <x:v>13</x:v>
      </x:c>
      <x:c r="C1997" s="24" t="str">
        <x:v>QS</x:v>
      </x:c>
      <x:c r="D1997" s="24" t="n">
        <x:v>13</x:v>
      </x:c>
      <x:c r="E1997" s="24" t="str">
        <x:v>University of California, Berkeley (UCB)</x:v>
      </x:c>
      <x:c r="F1997" s="24" t="str">
        <x:v>Master of Climate Solutions</x:v>
      </x:c>
      <x:c r="G1997" s="24" t="n">
        <x:v>11</x:v>
      </x:c>
      <x:c r="H1997" s="24"/>
      <x:c r="I1997" s="24" t="str">
        <x:v>gradadmissions</x:v>
      </x:c>
      <x:c r="J1997" s="24" t="n">
        <x:v>46073.85287037037</x:v>
      </x:c>
      <x:c r="K1997" s="24" t="str">
        <x:v>2026-02</x:v>
      </x:c>
      <x:c r="L1997" s="24" t="str">
        <x:v>Medium</x:v>
      </x:c>
      <x:c r="M1997" s="24" t="str">
        <x:v>Institution name</x:v>
      </x:c>
      <x:c r="N1997" s="24" t="str">
        <x:v>UC Berkeley</x:v>
      </x:c>
      <x:c r="O1997" s="24" t="str"/>
      <x:c r="P1997" s="24" t="str">
        <x:v>program</x:v>
      </x:c>
      <x:c r="Q1997" s="24" t="str"/>
      <x:c r="R1997" s="24" t="n">
        <x:v>2</x:v>
      </x:c>
      <x:c r="S1997" s="24" t="n">
        <x:v>2</x:v>
      </x:c>
      <x:c r="T1997" s="24" t="n">
        <x:v>0.75</x:v>
      </x:c>
      <x:c r="U1997" s="24" t="str">
        <x:v>Humanities</x:v>
      </x:c>
      <x:c r="V1997" s="24" t="str">
        <x:v>Choosing a History PhD program</x:v>
      </x:c>
      <x:c r="W1997" s="24" t="str">
        <x:v>(my first post on here hello hello!) just wanted to start this off by saying that i feel so extremely grateful about how this cycle turned out. this was the hardest thing i’ve ever done everrr and it’s so rewarding to see it paying off!! i have the extremely difficult and amazing task of choosing between a few history PhD programs: UC Berkeley, University of Michigan, Northwestern, and Cornell. all have very good/comparable stipends and all have exceptional advisor fits, so i just wanted to come here and see if anyone has any advice/opinions on the choice and/or experience in any of the programs! i also am waitlisted at Princeton (this is a program im really interested in and if im fortunate enough to get off the waitlist i might likely accept, so any advice here would be great.) thanks so much!</x:v>
      </x:c>
      <x:c r="X1997" s="27" t="str">
        <x:v>https://www.reddit.com/r/gradadmissions/comments/1ra6it9/choosing_a_history_phd_program/</x:v>
      </x:c>
      <x:c r="Y1997" s="27" t="str">
        <x:v>https://www.reddit.com/r/gradadmissions/comments/1ra6it9/choosing_a_history_phd_program/</x:v>
      </x:c>
      <x:c r="Z1997" s="24" t="str"/>
      <x:c r="AA1997" s="24" t="str">
        <x:v>No</x:v>
      </x:c>
    </x:row>
    <x:row r="1998" ht="42" customHeight="1">
      <x:c r="A1998" s="21" t="str">
        <x:v>1ra3w1e-20</x:v>
      </x:c>
      <x:c r="B1998" s="21" t="n">
        <x:v>20</x:v>
      </x:c>
      <x:c r="C1998" s="21" t="str">
        <x:v>QS</x:v>
      </x:c>
      <x:c r="D1998" s="21" t="n">
        <x:v>20</x:v>
      </x:c>
      <x:c r="E1998" s="21" t="str">
        <x:v>New York University (NYU)</x:v>
      </x:c>
      <x:c r="F1998" s="21" t="str">
        <x:v>MS in Environmental Policy and Sustainability Management</x:v>
      </x:c>
      <x:c r="G1998" s="21" t="str">
        <x:v>20</x:v>
      </x:c>
      <x:c r="H1998" s="21"/>
      <x:c r="I1998" s="21" t="str">
        <x:v>gradadmissions</x:v>
      </x:c>
      <x:c r="J1998" s="21" t="n">
        <x:v>46073.78454861111</x:v>
      </x:c>
      <x:c r="K1998" s="21" t="str">
        <x:v>2026-02</x:v>
      </x:c>
      <x:c r="L1998" s="21" t="str">
        <x:v>Medium</x:v>
      </x:c>
      <x:c r="M1998" s="21" t="str">
        <x:v>Institution name</x:v>
      </x:c>
      <x:c r="N1998" s="21" t="str">
        <x:v>NYU</x:v>
      </x:c>
      <x:c r="O1998" s="21" t="str"/>
      <x:c r="P1998" s="21" t="str">
        <x:v>acceptance | masters | scholarship | placement</x:v>
      </x:c>
      <x:c r="Q1998" s="21" t="str"/>
      <x:c r="R1998" s="21" t="n">
        <x:v>0</x:v>
      </x:c>
      <x:c r="S1998" s="21" t="n">
        <x:v>0</x:v>
      </x:c>
      <x:c r="T1998" s="21" t="n">
        <x:v>0.5</x:v>
      </x:c>
      <x:c r="U1998" s="21" t="str">
        <x:v>Computational Sciences</x:v>
      </x:c>
      <x:c r="V1998" s="21" t="str">
        <x:v>data science masters decision help</x:v>
      </x:c>
      <x:c r="W1998" s="21" t="str">
        <x:v>just got me columbia acceptance and with that their 2 week deadline :( i’ve gotten into georgetown’s data science and analytics with a 50% scholarship and nc states foundations of data science which has great job placement and the best roi i’ve seen. Does anyone have any advice on what todo? all these seem like great schools and i’m still waiting on uva nyu and uci. also doesn’t seem like there’s any info on wether these programs are good besides their own websites… ugh</x:v>
      </x:c>
      <x:c r="X1998" s="26" t="str">
        <x:v>https://www.reddit.com/r/gradadmissions/comments/1ra3w1e/data_science_masters_decision_help/</x:v>
      </x:c>
      <x:c r="Y1998" s="26" t="str">
        <x:v>https://www.reddit.com/r/gradadmissions/comments/1ra3w1e/data_science_masters_decision_help/</x:v>
      </x:c>
      <x:c r="Z1998" s="56" t="str">
        <x:v>Acronym-only institution match</x:v>
      </x:c>
      <x:c r="AA1998" s="21" t="str">
        <x:v>No</x:v>
      </x:c>
    </x:row>
    <x:row r="1999" ht="42" customHeight="1">
      <x:c r="A1999" s="24" t="str">
        <x:v>1r9xit4-3</x:v>
      </x:c>
      <x:c r="B1999" s="24" t="n">
        <x:v>3</x:v>
      </x:c>
      <x:c r="C1999" s="24" t="str">
        <x:v>QS</x:v>
      </x:c>
      <x:c r="D1999" s="24" t="n">
        <x:v>3</x:v>
      </x:c>
      <x:c r="E1999" s="24" t="str">
        <x:v>UCL</x:v>
      </x:c>
      <x:c r="F1999" s="24" t="str">
        <x:v>Sustainable Resources: Economics, Policy and Transitions MSc</x:v>
      </x:c>
      <x:c r="G1999" s="24" t="str">
        <x:v>3</x:v>
      </x:c>
      <x:c r="H1999" s="24"/>
      <x:c r="I1999" s="24" t="str">
        <x:v>gradadmissions</x:v>
      </x:c>
      <x:c r="J1999" s="24" t="n">
        <x:v>46073.62311342593</x:v>
      </x:c>
      <x:c r="K1999" s="24" t="str">
        <x:v>2026-02</x:v>
      </x:c>
      <x:c r="L1999" s="24" t="str">
        <x:v>Medium</x:v>
      </x:c>
      <x:c r="M1999" s="24" t="str">
        <x:v>Institution name</x:v>
      </x:c>
      <x:c r="N1999" s="24" t="str">
        <x:v>UCL</x:v>
      </x:c>
      <x:c r="O1999" s="24" t="str"/>
      <x:c r="P1999" s="24" t="str">
        <x:v>application | msc | programme</x:v>
      </x:c>
      <x:c r="Q1999" s="24" t="str"/>
      <x:c r="R1999" s="24" t="n">
        <x:v>1</x:v>
      </x:c>
      <x:c r="S1999" s="24" t="n">
        <x:v>0</x:v>
      </x:c>
      <x:c r="T1999" s="24" t="n">
        <x:v>1</x:v>
      </x:c>
      <x:c r="U1999" s="24" t="str">
        <x:v>Social Sciences</x:v>
      </x:c>
      <x:c r="V1999" s="24" t="str">
        <x:v>MSc Economics at UCL with 160 quants?</x:v>
      </x:c>
      <x:c r="W1999" s="24" t="str">
        <x:v>Hi everyone, I’m planning to apply to UCL for their MSc Economics programme this cycle. Overall, I believe I have a strong profile. My grades are solid, I have good letters of recommendation, and relevant academic preparation. However, my GRE Quant score is 160, while the website mentions a minimum of 162. I’m trying to understand whether this is a strict cutoff or more of a guideline. Has anyone here, or someone you know, been admitted to UCL MSc Economics with a 160 in Quant? Do they ever consider applicants slightly below the stated threshold if the rest of the application is strong? The application fee is quite high for me, so if a 160 would automatically disqualify my application, I would rather know before applying. Any insights or experiences would be greatly appreciated. Thanks in advance!</x:v>
      </x:c>
      <x:c r="X1999" s="27" t="str">
        <x:v>https://www.reddit.com/r/gradadmissions/comments/1r9xit4/msc_economics_at_ucl_with_160_quants/</x:v>
      </x:c>
      <x:c r="Y1999" s="27" t="str">
        <x:v>https://www.reddit.com/r/gradadmissions/comments/1r9xit4/msc_economics_at_ucl_with_160_quants/</x:v>
      </x:c>
      <x:c r="Z1999" s="56" t="str">
        <x:v>Acronym-only institution match</x:v>
      </x:c>
      <x:c r="AA1999" s="24" t="str">
        <x:v>No</x:v>
      </x:c>
    </x:row>
    <x:row r="2000" ht="42" customHeight="1">
      <x:c r="A2000" s="21" t="str">
        <x:v>1r9xh4w-6</x:v>
      </x:c>
      <x:c r="B2000" s="21" t="n">
        <x:v>6</x:v>
      </x:c>
      <x:c r="C2000" s="21" t="str">
        <x:v>QS</x:v>
      </x:c>
      <x:c r="D2000" s="21" t="n">
        <x:v>6</x:v>
      </x:c>
      <x:c r="E2000" s="21" t="str">
        <x:v>The London School of Economics and Political Science (LSE)</x:v>
      </x:c>
      <x:c r="F2000" s="21" t="str">
        <x:v>MSc Environmental Policy and Regulation</x:v>
      </x:c>
      <x:c r="G2000" s="21" t="str">
        <x:v>6</x:v>
      </x:c>
      <x:c r="H2000" s="21"/>
      <x:c r="I2000" s="21" t="str">
        <x:v>gradadmissions</x:v>
      </x:c>
      <x:c r="J2000" s="21" t="n">
        <x:v>46073.62184027778</x:v>
      </x:c>
      <x:c r="K2000" s="21" t="str">
        <x:v>2026-02</x:v>
      </x:c>
      <x:c r="L2000" s="21" t="str">
        <x:v>Medium</x:v>
      </x:c>
      <x:c r="M2000" s="21" t="str">
        <x:v>Institution name</x:v>
      </x:c>
      <x:c r="N2000" s="21" t="str">
        <x:v>LSE</x:v>
      </x:c>
      <x:c r="O2000" s="21" t="str"/>
      <x:c r="P2000" s="21" t="str">
        <x:v>offer</x:v>
      </x:c>
      <x:c r="Q2000" s="21" t="str"/>
      <x:c r="R2000" s="21" t="n">
        <x:v>1</x:v>
      </x:c>
      <x:c r="S2000" s="21" t="n">
        <x:v>0</x:v>
      </x:c>
      <x:c r="T2000" s="21" t="n">
        <x:v>1</x:v>
      </x:c>
      <x:c r="U2000" s="21" t="str">
        <x:v>Social Sciences</x:v>
      </x:c>
      <x:c r="V2000" s="21" t="str">
        <x:v>LSE postgraduate offer holders for 2026/27, please join our Facebook group!</x:v>
      </x:c>
      <x:c r="W2000" s="21" t="str"/>
      <x:c r="X2000" s="26" t="str">
        <x:v>https://www.reddit.com/r/gradadmissions/comments/1r9xh4w/lse_postgraduate_offer_holders_for_202627_please/</x:v>
      </x:c>
      <x:c r="Y2000" s="26" t="str">
        <x:v>https://www.reddit.com/r/gradadmissions/comments/1r9xh4w/lse_postgraduate_offer_holders_for_202627_please/</x:v>
      </x:c>
      <x:c r="Z2000" s="56" t="str">
        <x:v>Acronym-only institution match</x:v>
      </x:c>
      <x:c r="AA2000" s="21" t="str">
        <x:v>No</x:v>
      </x:c>
    </x:row>
    <x:row r="2001" ht="42" customHeight="1">
      <x:c r="A2001" s="24" t="str">
        <x:v>1r9ti5z-61</x:v>
      </x:c>
      <x:c r="B2001" s="24" t="n">
        <x:v>61</x:v>
      </x:c>
      <x:c r="C2001" s="24" t="str">
        <x:v>THE</x:v>
      </x:c>
      <x:c r="D2001" s="24" t="n">
        <x:v>10</x:v>
      </x:c>
      <x:c r="E2001" s="24" t="str">
        <x:v>University of Alberta</x:v>
      </x:c>
      <x:c r="F2001" s="24" t="str">
        <x:v>Master of Sustainability</x:v>
      </x:c>
      <x:c r="G2001" s="24"/>
      <x:c r="H2001" s="24" t="n">
        <x:v>10</x:v>
      </x:c>
      <x:c r="I2001" s="24" t="str">
        <x:v>gradadmissions</x:v>
      </x:c>
      <x:c r="J2001" s="24" t="n">
        <x:v>46073.500451388885</x:v>
      </x:c>
      <x:c r="K2001" s="24" t="str">
        <x:v>2026-02</x:v>
      </x:c>
      <x:c r="L2001" s="24" t="str">
        <x:v>Medium</x:v>
      </x:c>
      <x:c r="M2001" s="24" t="str">
        <x:v>Institution name</x:v>
      </x:c>
      <x:c r="N2001" s="24" t="str">
        <x:v>University of Alberta</x:v>
      </x:c>
      <x:c r="O2001" s="24" t="str"/>
      <x:c r="P2001" s="24" t="str">
        <x:v>admission | masters | graduate | degree | tuition | thesis</x:v>
      </x:c>
      <x:c r="Q2001" s="24" t="str"/>
      <x:c r="R2001" s="24" t="n">
        <x:v>3</x:v>
      </x:c>
      <x:c r="S2001" s="24" t="n">
        <x:v>0</x:v>
      </x:c>
      <x:c r="T2001" s="24" t="n">
        <x:v>1</x:v>
      </x:c>
      <x:c r="U2001" s="24" t="str">
        <x:v>Applied Sciences</x:v>
      </x:c>
      <x:c r="V2001" s="24" t="str">
        <x:v>Canada graduate admissions</x:v>
      </x:c>
      <x:c r="W2001" s="24" t="str">
        <x:v>Hey, I'm finishing my bachelor's degree in pharmacy (Bpharm) with a GPA of 3.75/4 and and academic IELTS of 7.5 and a paper i have took a role in NOT as a co-author . With my extensive background in pharmacology and pharmacotherapy and physiology would this be say enough for admission in a thesis based masters in pharmacology ? Or am I lacking something here ? I mean during my bachelor's I have had like 20+ different lab courses from pharmaceuticals to microbiology to chem to bio to medicinal chem..... I will be working on my research skills for the next period of time and will be contacting supervisors at August, I can cover the first period maybe up to a year of tuition/living on my own money but I will need funding later on. What chances are we talking about based on acceptances rates. I am looking for university of Alberta mainly, and ofc i will be applying to many others.</x:v>
      </x:c>
      <x:c r="X2001" s="27" t="str">
        <x:v>https://www.reddit.com/r/gradadmissions/comments/1r9ti5z/canada_graduate_admissions/</x:v>
      </x:c>
      <x:c r="Y2001" s="27" t="str">
        <x:v>https://www.reddit.com/r/gradadmissions/comments/1r9ti5z/canada_graduate_admissions/</x:v>
      </x:c>
      <x:c r="Z2001" s="24" t="str"/>
      <x:c r="AA2001" s="24" t="str">
        <x:v>No</x:v>
      </x:c>
    </x:row>
    <x:row r="2002" ht="42" customHeight="1">
      <x:c r="A2002" s="21" t="str">
        <x:v>1r9rbko-3</x:v>
      </x:c>
      <x:c r="B2002" s="21" t="n">
        <x:v>3</x:v>
      </x:c>
      <x:c r="C2002" s="21" t="str">
        <x:v>QS</x:v>
      </x:c>
      <x:c r="D2002" s="21" t="n">
        <x:v>3</x:v>
      </x:c>
      <x:c r="E2002" s="21" t="str">
        <x:v>UCL</x:v>
      </x:c>
      <x:c r="F2002" s="21" t="str">
        <x:v>Sustainable Resources: Economics, Policy and Transitions MSc</x:v>
      </x:c>
      <x:c r="G2002" s="21" t="str">
        <x:v>3</x:v>
      </x:c>
      <x:c r="H2002" s="21"/>
      <x:c r="I2002" s="21" t="str">
        <x:v>gradadmissions</x:v>
      </x:c>
      <x:c r="J2002" s="21" t="n">
        <x:v>46073.41488425926</x:v>
      </x:c>
      <x:c r="K2002" s="21" t="str">
        <x:v>2026-02</x:v>
      </x:c>
      <x:c r="L2002" s="21" t="str">
        <x:v>Medium</x:v>
      </x:c>
      <x:c r="M2002" s="21" t="str">
        <x:v>Institution name</x:v>
      </x:c>
      <x:c r="N2002" s="21" t="str">
        <x:v>UCL</x:v>
      </x:c>
      <x:c r="O2002" s="21" t="str"/>
      <x:c r="P2002" s="21" t="str">
        <x:v>program | degree</x:v>
      </x:c>
      <x:c r="Q2002" s="21" t="str"/>
      <x:c r="R2002" s="21" t="n">
        <x:v>6</x:v>
      </x:c>
      <x:c r="S2002" s="21" t="n">
        <x:v>2</x:v>
      </x:c>
      <x:c r="T2002" s="21" t="n">
        <x:v>1</x:v>
      </x:c>
      <x:c r="U2002" s="21" t="str">
        <x:v>General Advice</x:v>
      </x:c>
      <x:c r="V2002" s="21" t="str">
        <x:v>NYU or UCL</x:v>
      </x:c>
      <x:c r="W2002" s="21" t="str">
        <x:v>The programs I’m considering: UCL mArch design for performance and interaction Cost: Around 53K NYU ITP MPS (Interactive Telecommunications Program) Cost: Around $160k…. In regards to NYU I’m definitely not going if I don’t get good funding, but my issue is I’ll hear back about their funding after the deadline to respond to UCL and secure my place, where I have to pay a hefty fee to confirm my spot. I feel that I like both programs very much but nothing can justify the price of the NYU program for me, I wouldn’t be able to pay it. Hence I wanted to wait to hear back about funding. Anyone have any advice? I’m an international student. My partner is also American and we’re planning on probably living there after we’re both done with school and marry. I was also wondering the impact of both of these degree types on my ability to continue on into a Phd, I wouldn’t say it’s something I’m really striving for at the moment but I definitely don’t want to close that door for myself.</x:v>
      </x:c>
      <x:c r="X2002" s="26" t="str">
        <x:v>https://www.reddit.com/r/gradadmissions/comments/1r9rbko/nyu_or_ucl/</x:v>
      </x:c>
      <x:c r="Y2002" s="26" t="str">
        <x:v>https://www.reddit.com/r/gradadmissions/comments/1r9rbko/nyu_or_ucl/</x:v>
      </x:c>
      <x:c r="Z2002" s="56" t="str">
        <x:v>Acronym-only institution match</x:v>
      </x:c>
      <x:c r="AA2002" s="21" t="str">
        <x:v>No</x:v>
      </x:c>
    </x:row>
    <x:row r="2003" ht="42" customHeight="1">
      <x:c r="A2003" s="24" t="str">
        <x:v>1r9rbko-20</x:v>
      </x:c>
      <x:c r="B2003" s="24" t="n">
        <x:v>20</x:v>
      </x:c>
      <x:c r="C2003" s="24" t="str">
        <x:v>QS</x:v>
      </x:c>
      <x:c r="D2003" s="24" t="n">
        <x:v>20</x:v>
      </x:c>
      <x:c r="E2003" s="24" t="str">
        <x:v>New York University (NYU)</x:v>
      </x:c>
      <x:c r="F2003" s="24" t="str">
        <x:v>MS in Environmental Policy and Sustainability Management</x:v>
      </x:c>
      <x:c r="G2003" s="24" t="str">
        <x:v>20</x:v>
      </x:c>
      <x:c r="H2003" s="24"/>
      <x:c r="I2003" s="24" t="str">
        <x:v>gradadmissions</x:v>
      </x:c>
      <x:c r="J2003" s="24" t="n">
        <x:v>46073.41488425926</x:v>
      </x:c>
      <x:c r="K2003" s="24" t="str">
        <x:v>2026-02</x:v>
      </x:c>
      <x:c r="L2003" s="24" t="str">
        <x:v>Medium</x:v>
      </x:c>
      <x:c r="M2003" s="24" t="str">
        <x:v>Institution name</x:v>
      </x:c>
      <x:c r="N2003" s="24" t="str">
        <x:v>NYU</x:v>
      </x:c>
      <x:c r="O2003" s="24" t="str"/>
      <x:c r="P2003" s="24" t="str">
        <x:v>program | degree</x:v>
      </x:c>
      <x:c r="Q2003" s="24" t="str"/>
      <x:c r="R2003" s="24" t="n">
        <x:v>6</x:v>
      </x:c>
      <x:c r="S2003" s="24" t="n">
        <x:v>2</x:v>
      </x:c>
      <x:c r="T2003" s="24" t="n">
        <x:v>1</x:v>
      </x:c>
      <x:c r="U2003" s="24" t="str">
        <x:v>General Advice</x:v>
      </x:c>
      <x:c r="V2003" s="24" t="str">
        <x:v>NYU or UCL</x:v>
      </x:c>
      <x:c r="W2003" s="24" t="str">
        <x:v>The programs I’m considering: UCL mArch design for performance and interaction Cost: Around 53K NYU ITP MPS (Interactive Telecommunications Program) Cost: Around $160k…. In regards to NYU I’m definitely not going if I don’t get good funding, but my issue is I’ll hear back about their funding after the deadline to respond to UCL and secure my place, where I have to pay a hefty fee to confirm my spot. I feel that I like both programs very much but nothing can justify the price of the NYU program for me, I wouldn’t be able to pay it. Hence I wanted to wait to hear back about funding. Anyone have any advice? I’m an international student. My partner is also American and we’re planning on probably living there after we’re both done with school and marry. I was also wondering the impact of both of these degree types on my ability to continue on into a Phd, I wouldn’t say it’s something I’m really striving for at the moment but I definitely don’t want to close that door for myself.</x:v>
      </x:c>
      <x:c r="X2003" s="27" t="str">
        <x:v>https://www.reddit.com/r/gradadmissions/comments/1r9rbko/nyu_or_ucl/</x:v>
      </x:c>
      <x:c r="Y2003" s="27" t="str">
        <x:v>https://www.reddit.com/r/gradadmissions/comments/1r9rbko/nyu_or_ucl/</x:v>
      </x:c>
      <x:c r="Z2003" s="56" t="str">
        <x:v>Acronym-only institution match</x:v>
      </x:c>
      <x:c r="AA2003" s="24" t="str">
        <x:v>No</x:v>
      </x:c>
    </x:row>
    <x:row r="2004" ht="42" customHeight="1">
      <x:c r="A2004" s="21" t="str">
        <x:v>1r9oasa-6</x:v>
      </x:c>
      <x:c r="B2004" s="21" t="n">
        <x:v>6</x:v>
      </x:c>
      <x:c r="C2004" s="21" t="str">
        <x:v>QS</x:v>
      </x:c>
      <x:c r="D2004" s="21" t="n">
        <x:v>6</x:v>
      </x:c>
      <x:c r="E2004" s="21" t="str">
        <x:v>The London School of Economics and Political Science (LSE)</x:v>
      </x:c>
      <x:c r="F2004" s="21" t="str">
        <x:v>MSc Environmental Policy and Regulation</x:v>
      </x:c>
      <x:c r="G2004" s="21" t="str">
        <x:v>6</x:v>
      </x:c>
      <x:c r="H2004" s="21"/>
      <x:c r="I2004" s="21" t="str">
        <x:v>gradadmissions</x:v>
      </x:c>
      <x:c r="J2004" s="21" t="n">
        <x:v>46073.284780092596</x:v>
      </x:c>
      <x:c r="K2004" s="21" t="str">
        <x:v>2026-02</x:v>
      </x:c>
      <x:c r="L2004" s="21" t="str">
        <x:v>Medium</x:v>
      </x:c>
      <x:c r="M2004" s="21" t="str">
        <x:v>Institution name</x:v>
      </x:c>
      <x:c r="N2004" s="21" t="str">
        <x:v>LSE</x:v>
      </x:c>
      <x:c r="O2004" s="21" t="str"/>
      <x:c r="P2004" s="21" t="str">
        <x:v>masters | msc | programme | degree | course</x:v>
      </x:c>
      <x:c r="Q2004" s="21" t="str"/>
      <x:c r="R2004" s="21" t="n">
        <x:v>3</x:v>
      </x:c>
      <x:c r="S2004" s="21" t="n">
        <x:v>0</x:v>
      </x:c>
      <x:c r="T2004" s="21" t="n">
        <x:v>1</x:v>
      </x:c>
      <x:c r="U2004" s="21" t="str">
        <x:v>Business</x:v>
      </x:c>
      <x:c r="V2004" s="21" t="str">
        <x:v>LSE v NUS MSc Finance</x:v>
      </x:c>
      <x:c r="W2004" s="21" t="str">
        <x:v>I am a Singaporean citizen currently in my final year at Warwick in the UK studying Economics. I will be graduating July of this year. I have been looking for jobs in the UK but mostly in Singapore, yet I have not been able to find one so far. Due to that, I applied for masters at the LSE and the NUS (both programmes are the MSc Finance) for which I received offers. Long term, I don’t really envision myself in the UK. I want to stay in Singapore long-term. That being said, LSE was and still is my dream university and of course it is a bigger brand name. I am unsure of which option to choose now. Firstly, maybe since I want to stay in Singapore, NUS makes more sense, especially from a recruitment perspective and given there are optional internships embedded into the programme. Secondly, NUS would be a lot cheaper, in fact half the price. Whilst I am able to afford both thanks to my parents, I would end up paying a lot less if I went to NUS. Moreover I’d save on living costs since I could stay with my parents plus London is insanely expensive. Thirdly, I’m not entirely sure what exactly I wanna do after graduating which is another reason I intent to pursue a masters to achieve bet...</x:v>
      </x:c>
      <x:c r="X2004" s="26" t="str">
        <x:v>https://www.reddit.com/r/gradadmissions/comments/1r9oasa/lse_v_nus_msc_finance/</x:v>
      </x:c>
      <x:c r="Y2004" s="26" t="str">
        <x:v>https://www.reddit.com/r/gradadmissions/comments/1r9oasa/lse_v_nus_msc_finance/</x:v>
      </x:c>
      <x:c r="Z2004" s="56" t="str">
        <x:v>Acronym-only institution match</x:v>
      </x:c>
      <x:c r="AA2004" s="21" t="str">
        <x:v>No</x:v>
      </x:c>
    </x:row>
    <x:row r="2005" ht="42" customHeight="1">
      <x:c r="A2005" s="24" t="str">
        <x:v>1r9o9h9-14</x:v>
      </x:c>
      <x:c r="B2005" s="24" t="n">
        <x:v>14</x:v>
      </x:c>
      <x:c r="C2005" s="24" t="str">
        <x:v>QS</x:v>
      </x:c>
      <x:c r="D2005" s="24" t="n">
        <x:v>14</x:v>
      </x:c>
      <x:c r="E2005" s="24" t="str">
        <x:v>Stanford University</x:v>
      </x:c>
      <x:c r="F2005" s="24" t="str">
        <x:v>MS Sustainability Science and Practice</x:v>
      </x:c>
      <x:c r="G2005" s="24" t="str">
        <x:v>13</x:v>
      </x:c>
      <x:c r="H2005" s="24"/>
      <x:c r="I2005" s="24" t="str">
        <x:v>gradadmissions</x:v>
      </x:c>
      <x:c r="J2005" s="24" t="n">
        <x:v>46073.283321759256</x:v>
      </x:c>
      <x:c r="K2005" s="24" t="str">
        <x:v>2026-02</x:v>
      </x:c>
      <x:c r="L2005" s="24" t="str">
        <x:v>Medium</x:v>
      </x:c>
      <x:c r="M2005" s="24" t="str">
        <x:v>Institution name</x:v>
      </x:c>
      <x:c r="N2005" s="24" t="str">
        <x:v>Stanford</x:v>
      </x:c>
      <x:c r="O2005" s="24" t="str"/>
      <x:c r="P2005" s="24" t="str">
        <x:v>master</x:v>
      </x:c>
      <x:c r="Q2005" s="24" t="str"/>
      <x:c r="R2005" s="24" t="n">
        <x:v>4</x:v>
      </x:c>
      <x:c r="S2005" s="24" t="n">
        <x:v>6</x:v>
      </x:c>
      <x:c r="T2005" s="24" t="n">
        <x:v>0.8399999737739563</x:v>
      </x:c>
      <x:c r="U2005" s="24" t="str">
        <x:v>Education</x:v>
      </x:c>
      <x:c r="V2005" s="24" t="str">
        <x:v>Harvard &amp; Stanford GSE Master’s 2026 - waiting and waiting</x:v>
      </x:c>
      <x:c r="W2005" s="24" t="str">
        <x:v>Hey everyone, Is anyone else anxiously waiting for the Master’s admissions results from **Harvard HGSE** and **Stanford GSE**? 😅 They mentioned decisions would be released in *early March. B*ut does that usually mean around March 1–2, or should we realistically expect closer to mid-March? Would really appreciate hearing from anyone who applied in previous years. When were decisions actually released? The waiting anxiety is real…</x:v>
      </x:c>
      <x:c r="X2005" s="27" t="str">
        <x:v>https://www.reddit.com/r/gradadmissions/comments/1r9o9h9/harvard_stanford_gse_masters_2026_waiting_and/</x:v>
      </x:c>
      <x:c r="Y2005" s="27" t="str">
        <x:v>https://www.reddit.com/r/gradadmissions/comments/1r9o9h9/harvard_stanford_gse_masters_2026_waiting_and/</x:v>
      </x:c>
      <x:c r="Z2005" s="24" t="str"/>
      <x:c r="AA2005" s="24" t="str">
        <x:v>No</x:v>
      </x:c>
    </x:row>
    <x:row r="2006" ht="42" customHeight="1">
      <x:c r="A2006" s="21" t="str">
        <x:v>1r9nus6-20</x:v>
      </x:c>
      <x:c r="B2006" s="21" t="n">
        <x:v>20</x:v>
      </x:c>
      <x:c r="C2006" s="21" t="str">
        <x:v>QS</x:v>
      </x:c>
      <x:c r="D2006" s="21" t="n">
        <x:v>20</x:v>
      </x:c>
      <x:c r="E2006" s="21" t="str">
        <x:v>New York University (NYU)</x:v>
      </x:c>
      <x:c r="F2006" s="21" t="str">
        <x:v>MS in Environmental Policy and Sustainability Management</x:v>
      </x:c>
      <x:c r="G2006" s="21" t="str">
        <x:v>20</x:v>
      </x:c>
      <x:c r="H2006" s="21"/>
      <x:c r="I2006" s="21" t="str">
        <x:v>gradadmissions</x:v>
      </x:c>
      <x:c r="J2006" s="21" t="n">
        <x:v>46073.26696759259</x:v>
      </x:c>
      <x:c r="K2006" s="21" t="str">
        <x:v>2026-02</x:v>
      </x:c>
      <x:c r="L2006" s="21" t="str">
        <x:v>Medium</x:v>
      </x:c>
      <x:c r="M2006" s="21" t="str">
        <x:v>Institution name</x:v>
      </x:c>
      <x:c r="N2006" s="21" t="str">
        <x:v>NYU</x:v>
      </x:c>
      <x:c r="O2006" s="21" t="str"/>
      <x:c r="P2006" s="21" t="str">
        <x:v>admission</x:v>
      </x:c>
      <x:c r="Q2006" s="21" t="str"/>
      <x:c r="R2006" s="21" t="n">
        <x:v>115</x:v>
      </x:c>
      <x:c r="S2006" s="21" t="n">
        <x:v>8</x:v>
      </x:c>
      <x:c r="T2006" s="21" t="n">
        <x:v>0.9800000190734863</x:v>
      </x:c>
      <x:c r="U2006" s="21" t="str">
        <x:v>Humanities</x:v>
      </x:c>
      <x:c r="V2006" s="21" t="str">
        <x:v>"Hello, this is NYU admission office insider. All PhDs are sent out and no more will come. This is no joke. If you not get email you are not admitted."</x:v>
      </x:c>
      <x:c r="W2006" s="21" t="str"/>
      <x:c r="X2006" s="26" t="str">
        <x:v>https://www.reddit.com/r/gradadmissions/comments/1r9nus6/hello_this_is_nyu_admission_office_insider_all/</x:v>
      </x:c>
      <x:c r="Y2006" s="26" t="str">
        <x:v>https://i.redd.it/6e2t5s07flkg1.png</x:v>
      </x:c>
      <x:c r="Z2006" s="56" t="str">
        <x:v>Acronym-only institution match</x:v>
      </x:c>
      <x:c r="AA2006" s="21" t="str">
        <x:v>No</x:v>
      </x:c>
    </x:row>
    <x:row r="2007" ht="42" customHeight="1">
      <x:c r="A2007" s="24" t="str">
        <x:v>1r9n080-81</x:v>
      </x:c>
      <x:c r="B2007" s="24" t="n">
        <x:v>81</x:v>
      </x:c>
      <x:c r="C2007" s="24" t="str">
        <x:v>THE</x:v>
      </x:c>
      <x:c r="D2007" s="24" t="n">
        <x:v>30</x:v>
      </x:c>
      <x:c r="E2007" s="24" t="str">
        <x:v>Arizona State University (Tempe)</x:v>
      </x:c>
      <x:c r="F2007" s="24" t="str">
        <x:v>Master of Sustainability Solutions</x:v>
      </x:c>
      <x:c r="G2007" s="24"/>
      <x:c r="H2007" s="24" t="n">
        <x:v>33</x:v>
      </x:c>
      <x:c r="I2007" s="24" t="str">
        <x:v>gradadmissions</x:v>
      </x:c>
      <x:c r="J2007" s="24" t="n">
        <x:v>46073.233935185184</x:v>
      </x:c>
      <x:c r="K2007" s="24" t="str">
        <x:v>2026-02</x:v>
      </x:c>
      <x:c r="L2007" s="24" t="str">
        <x:v>Medium</x:v>
      </x:c>
      <x:c r="M2007" s="24" t="str">
        <x:v>Institution name</x:v>
      </x:c>
      <x:c r="N2007" s="24" t="str">
        <x:v>ASU</x:v>
      </x:c>
      <x:c r="O2007" s="24" t="str"/>
      <x:c r="P2007" s="24" t="str">
        <x:v>application | masters</x:v>
      </x:c>
      <x:c r="Q2007" s="24" t="str"/>
      <x:c r="R2007" s="24" t="n">
        <x:v>3</x:v>
      </x:c>
      <x:c r="S2007" s="24" t="n">
        <x:v>2</x:v>
      </x:c>
      <x:c r="T2007" s="24" t="n">
        <x:v>0.8100000023841858</x:v>
      </x:c>
      <x:c r="U2007" s="24" t="str">
        <x:v>Engineering</x:v>
      </x:c>
      <x:c r="V2007" s="24" t="str">
        <x:v>MS ECE application status</x:v>
      </x:c>
      <x:c r="W2007" s="24" t="str">
        <x:v>I applied to these schools for MS analog design track :) GPA:3.1, GRE- nope, work exp: 4yrs UCB - no update UCD - got the letter this month UT austin - no update USC - got the letter last Dec ASU - got the letter last Nov Purdue - no update UCI - no update NCSU - no update TAMU - no update UW - no update UCLA - no update OSU - no update UIUC - no update Georgia Tech - no update mhmm.. i don't know if i should quit my job to do masters 💁. Well, I hope everyone gets their dream school!! Good luck Y'all</x:v>
      </x:c>
      <x:c r="X2007" s="27" t="str">
        <x:v>https://www.reddit.com/r/gradadmissions/comments/1r9n080/ms_ece_application_status/</x:v>
      </x:c>
      <x:c r="Y2007" s="27" t="str">
        <x:v>https://www.reddit.com/r/gradadmissions/comments/1r9n080/ms_ece_application_status/</x:v>
      </x:c>
      <x:c r="Z2007" s="56" t="str">
        <x:v>Acronym-only institution match</x:v>
      </x:c>
      <x:c r="AA2007" s="24" t="str">
        <x:v>No</x:v>
      </x:c>
    </x:row>
    <x:row r="2008" ht="42" customHeight="1">
      <x:c r="A2008" s="21" t="str">
        <x:v>1r9ksmx-14</x:v>
      </x:c>
      <x:c r="B2008" s="21" t="n">
        <x:v>14</x:v>
      </x:c>
      <x:c r="C2008" s="21" t="str">
        <x:v>QS</x:v>
      </x:c>
      <x:c r="D2008" s="21" t="n">
        <x:v>14</x:v>
      </x:c>
      <x:c r="E2008" s="21" t="str">
        <x:v>Stanford University</x:v>
      </x:c>
      <x:c r="F2008" s="21" t="str">
        <x:v>MS Sustainability Science and Practice</x:v>
      </x:c>
      <x:c r="G2008" s="21" t="str">
        <x:v>13</x:v>
      </x:c>
      <x:c r="H2008" s="21"/>
      <x:c r="I2008" s="21" t="str">
        <x:v>gradadmissions</x:v>
      </x:c>
      <x:c r="J2008" s="21" t="n">
        <x:v>46073.156064814815</x:v>
      </x:c>
      <x:c r="K2008" s="21" t="str">
        <x:v>2026-02</x:v>
      </x:c>
      <x:c r="L2008" s="21" t="str">
        <x:v>Medium</x:v>
      </x:c>
      <x:c r="M2008" s="21" t="str">
        <x:v>Institution name</x:v>
      </x:c>
      <x:c r="N2008" s="21" t="str">
        <x:v>Stanford</x:v>
      </x:c>
      <x:c r="O2008" s="21" t="str"/>
      <x:c r="P2008" s="21" t="str">
        <x:v>application | offer | masters | graduate | grad school | degree | course</x:v>
      </x:c>
      <x:c r="Q2008" s="21" t="str"/>
      <x:c r="R2008" s="21" t="n">
        <x:v>1</x:v>
      </x:c>
      <x:c r="S2008" s="21" t="n">
        <x:v>0</x:v>
      </x:c>
      <x:c r="T2008" s="21" t="n">
        <x:v>0.6600000262260437</x:v>
      </x:c>
      <x:c r="U2008" s="21" t="str">
        <x:v>Engineering</x:v>
      </x:c>
      <x:c r="V2008" s="21" t="str">
        <x:v>MIT/Stanford AeroAstro Masters Application Conundrum</x:v>
      </x:c>
      <x:c r="W2008" s="21" t="str">
        <x:v>Lets say I graduated in 4 years (8 semesters) with a degree in Computer Science and a 3.81 GPA. During this time, I also played a Division 1 sport. After I did my 4 years and graduated, I still had one year of eligibility left due to COVID. So, I went back for one semester and essentially "started" a new degree. At the time I was so focused on my athletic season and I had no intention of going to grad school, let alone MIT or Stanford, so I did the bare minimum schoolwork and my cumulative GPA dropped to 3.69. Obviously, if I could go back I would put a little more effort in and it would have been an easy 4.0 semester, but I can't do that now. I am wondering if it is allowed for me to just submit my unofficial transcript from my Computer Science degree conferral (that shows only my 3.81). Would this be a good idea or would that be grounds for offer rescinding should I get in and my official transcripts are different? The classes I took had nothing to do with CS/Math/Aerospace so they aren't really related to my application, but I still think it looks bad. I would also note that I have recently taken and achieved an A in differential equations and a graduate Linear Systems course...</x:v>
      </x:c>
      <x:c r="X2008" s="26" t="str">
        <x:v>https://www.reddit.com/r/gradadmissions/comments/1r9ksmx/mitstanford_aeroastro_masters_application/</x:v>
      </x:c>
      <x:c r="Y2008" s="26" t="str">
        <x:v>https://www.reddit.com/r/gradadmissions/comments/1r9ksmx/mitstanford_aeroastro_masters_application/</x:v>
      </x:c>
      <x:c r="Z2008" s="21" t="str"/>
      <x:c r="AA2008" s="21" t="str">
        <x:v>No</x:v>
      </x:c>
    </x:row>
    <x:row r="2009" ht="42" customHeight="1">
      <x:c r="A2009" s="24" t="str">
        <x:v>1r9k9u3-16</x:v>
      </x:c>
      <x:c r="B2009" s="24" t="n">
        <x:v>16</x:v>
      </x:c>
      <x:c r="C2009" s="24" t="str">
        <x:v>QS</x:v>
      </x:c>
      <x:c r="D2009" s="24" t="n">
        <x:v>16</x:v>
      </x:c>
      <x:c r="E2009" s="24" t="str">
        <x:v>The University of Sydney</x:v>
      </x:c>
      <x:c r="F2009" s="24" t="str">
        <x:v>Master of Sustainability</x:v>
      </x:c>
      <x:c r="G2009" s="24" t="str">
        <x:v>15</x:v>
      </x:c>
      <x:c r="H2009" s="24"/>
      <x:c r="I2009" s="24" t="str">
        <x:v>gradadmissions</x:v>
      </x:c>
      <x:c r="J2009" s="24" t="n">
        <x:v>46073.13854166667</x:v>
      </x:c>
      <x:c r="K2009" s="24" t="str">
        <x:v>2026-02</x:v>
      </x:c>
      <x:c r="L2009" s="24" t="str">
        <x:v>Medium</x:v>
      </x:c>
      <x:c r="M2009" s="24" t="str">
        <x:v>Institution name</x:v>
      </x:c>
      <x:c r="N2009" s="24" t="str">
        <x:v>University of Sydney</x:v>
      </x:c>
      <x:c r="O2009" s="24" t="str"/>
      <x:c r="P2009" s="24" t="str">
        <x:v>scholarship</x:v>
      </x:c>
      <x:c r="Q2009" s="24" t="str"/>
      <x:c r="R2009" s="24" t="n">
        <x:v>0</x:v>
      </x:c>
      <x:c r="S2009" s="24" t="n">
        <x:v>0</x:v>
      </x:c>
      <x:c r="T2009" s="24" t="n">
        <x:v>0.5</x:v>
      </x:c>
      <x:c r="U2009" s="24" t="str">
        <x:v>Business</x:v>
      </x:c>
      <x:c r="V2009" s="24" t="str">
        <x:v>Doctor of Philosophy (Business) University of Sydney</x:v>
      </x:c>
      <x:c r="W2009" s="24" t="str">
        <x:v>Hi everyone! I'm considering applying for a PhD in Business (Marketing) at the University of Sydney, and was wondering if anyone here has received a scholarship there. Could you share what your academic background, GPA, or other credentials were like when you applied? Any tips would be greatly appreciated!</x:v>
      </x:c>
      <x:c r="X2009" s="27" t="str">
        <x:v>https://www.reddit.com/r/gradadmissions/comments/1r9k9u3/doctor_of_philosophy_business_university_of_sydney/</x:v>
      </x:c>
      <x:c r="Y2009" s="27" t="str">
        <x:v>https://www.reddit.com/r/gradadmissions/comments/1r9k9u3/doctor_of_philosophy_business_university_of_sydney/</x:v>
      </x:c>
      <x:c r="Z2009" s="24" t="str"/>
      <x:c r="AA2009" s="24" t="str">
        <x:v>No</x:v>
      </x:c>
    </x:row>
    <x:row r="2010" ht="42" customHeight="1">
      <x:c r="A2010" s="21" t="str">
        <x:v>1r9joe2-20</x:v>
      </x:c>
      <x:c r="B2010" s="21" t="n">
        <x:v>20</x:v>
      </x:c>
      <x:c r="C2010" s="21" t="str">
        <x:v>QS</x:v>
      </x:c>
      <x:c r="D2010" s="21" t="n">
        <x:v>20</x:v>
      </x:c>
      <x:c r="E2010" s="21" t="str">
        <x:v>New York University (NYU)</x:v>
      </x:c>
      <x:c r="F2010" s="21" t="str">
        <x:v>MS in Environmental Policy and Sustainability Management</x:v>
      </x:c>
      <x:c r="G2010" s="21" t="str">
        <x:v>20</x:v>
      </x:c>
      <x:c r="H2010" s="21"/>
      <x:c r="I2010" s="21" t="str">
        <x:v>gradadmissions</x:v>
      </x:c>
      <x:c r="J2010" s="21" t="n">
        <x:v>46073.119166666664</x:v>
      </x:c>
      <x:c r="K2010" s="21" t="str">
        <x:v>2026-02</x:v>
      </x:c>
      <x:c r="L2010" s="21" t="str">
        <x:v>Medium</x:v>
      </x:c>
      <x:c r="M2010" s="21" t="str">
        <x:v>Institution name</x:v>
      </x:c>
      <x:c r="N2010" s="21" t="str">
        <x:v>NYU</x:v>
      </x:c>
      <x:c r="O2010" s="21" t="str"/>
      <x:c r="P2010" s="21" t="str">
        <x:v>application</x:v>
      </x:c>
      <x:c r="Q2010" s="21" t="str"/>
      <x:c r="R2010" s="21" t="n">
        <x:v>1</x:v>
      </x:c>
      <x:c r="S2010" s="21" t="n">
        <x:v>0</x:v>
      </x:c>
      <x:c r="T2010" s="21" t="n">
        <x:v>1</x:v>
      </x:c>
      <x:c r="U2010" s="21" t="str">
        <x:v>Engineering</x:v>
      </x:c>
      <x:c r="V2010" s="21" t="str">
        <x:v>Question About NYU BME PhD Application Status</x:v>
      </x:c>
      <x:c r="W2010" s="21" t="str"/>
      <x:c r="X2010" s="26" t="str">
        <x:v>https://www.reddit.com/r/gradadmissions/comments/1r9joe2/question_about_nyu_bme_phd_application_status/</x:v>
      </x:c>
      <x:c r="Y2010" s="26" t="str">
        <x:v>https://www.reddit.com/r/gradadmissions/comments/1r9joe2/question_about_nyu_bme_phd_application_status/</x:v>
      </x:c>
      <x:c r="Z2010" s="56" t="str">
        <x:v>Acronym-only institution match</x:v>
      </x:c>
      <x:c r="AA2010" s="21" t="str">
        <x:v>No</x:v>
      </x:c>
    </x:row>
    <x:row r="2011" ht="42" customHeight="1">
      <x:c r="A2011" s="24" t="str">
        <x:v>1r9jjzm-81</x:v>
      </x:c>
      <x:c r="B2011" s="24" t="n">
        <x:v>81</x:v>
      </x:c>
      <x:c r="C2011" s="24" t="str">
        <x:v>THE</x:v>
      </x:c>
      <x:c r="D2011" s="24" t="n">
        <x:v>30</x:v>
      </x:c>
      <x:c r="E2011" s="24" t="str">
        <x:v>Arizona State University (Tempe)</x:v>
      </x:c>
      <x:c r="F2011" s="24" t="str">
        <x:v>Master of Sustainability Solutions</x:v>
      </x:c>
      <x:c r="G2011" s="24"/>
      <x:c r="H2011" s="24" t="n">
        <x:v>33</x:v>
      </x:c>
      <x:c r="I2011" s="24" t="str">
        <x:v>gradadmissions</x:v>
      </x:c>
      <x:c r="J2011" s="24" t="n">
        <x:v>46073.115115740744</x:v>
      </x:c>
      <x:c r="K2011" s="24" t="str">
        <x:v>2026-02</x:v>
      </x:c>
      <x:c r="L2011" s="24" t="str">
        <x:v>Medium</x:v>
      </x:c>
      <x:c r="M2011" s="24" t="str">
        <x:v>Institution name</x:v>
      </x:c>
      <x:c r="N2011" s="24" t="str">
        <x:v>ASU</x:v>
      </x:c>
      <x:c r="O2011" s="24" t="str"/>
      <x:c r="P2011" s="24" t="str">
        <x:v>program</x:v>
      </x:c>
      <x:c r="Q2011" s="24" t="str"/>
      <x:c r="R2011" s="24" t="n">
        <x:v>0</x:v>
      </x:c>
      <x:c r="S2011" s="24" t="n">
        <x:v>1</x:v>
      </x:c>
      <x:c r="T2011" s="24" t="n">
        <x:v>0.5</x:v>
      </x:c>
      <x:c r="U2011" s="24" t="str">
        <x:v>Business</x:v>
      </x:c>
      <x:c r="V2011" s="24" t="str">
        <x:v>PhD in ASU</x:v>
      </x:c>
      <x:c r="W2011" s="24" t="str">
        <x:v>Has anyone heard back from ASU? I applied to a PhD program in the business school.</x:v>
      </x:c>
      <x:c r="X2011" s="27" t="str">
        <x:v>https://www.reddit.com/r/gradadmissions/comments/1r9jjzm/phd_in_asu/</x:v>
      </x:c>
      <x:c r="Y2011" s="27" t="str">
        <x:v>https://www.reddit.com/r/gradadmissions/comments/1r9jjzm/phd_in_asu/</x:v>
      </x:c>
      <x:c r="Z2011" s="56" t="str">
        <x:v>Acronym-only institution match</x:v>
      </x:c>
      <x:c r="AA2011" s="24" t="str">
        <x:v>No</x:v>
      </x:c>
    </x:row>
    <x:row r="2012" ht="42" customHeight="1">
      <x:c r="A2012" s="21" t="str">
        <x:v>1r9hbf2-60</x:v>
      </x:c>
      <x:c r="B2012" s="21" t="n">
        <x:v>60</x:v>
      </x:c>
      <x:c r="C2012" s="21" t="str">
        <x:v>THE</x:v>
      </x:c>
      <x:c r="D2012" s="21" t="n">
        <x:v>9</x:v>
      </x:c>
      <x:c r="E2012" s="21" t="str">
        <x:v>National Taiwan University (NTU)</x:v>
      </x:c>
      <x:c r="F2012" s="21" t="str">
        <x:v>Master's Program in Biodiversity</x:v>
      </x:c>
      <x:c r="G2012" s="21"/>
      <x:c r="H2012" s="21" t="n">
        <x:v>10</x:v>
      </x:c>
      <x:c r="I2012" s="21" t="str">
        <x:v>gradadmissions</x:v>
      </x:c>
      <x:c r="J2012" s="21" t="n">
        <x:v>46073.04476851852</x:v>
      </x:c>
      <x:c r="K2012" s="21" t="str">
        <x:v>2026-02</x:v>
      </x:c>
      <x:c r="L2012" s="21" t="str">
        <x:v>Medium</x:v>
      </x:c>
      <x:c r="M2012" s="21" t="str">
        <x:v>Institution name</x:v>
      </x:c>
      <x:c r="N2012" s="21" t="str">
        <x:v>National Taiwan University</x:v>
      </x:c>
      <x:c r="O2012" s="21" t="str"/>
      <x:c r="P2012" s="21" t="str">
        <x:v>application | masters | scholarship</x:v>
      </x:c>
      <x:c r="Q2012" s="21" t="str"/>
      <x:c r="R2012" s="21" t="n">
        <x:v>2</x:v>
      </x:c>
      <x:c r="S2012" s="21" t="n">
        <x:v>0</x:v>
      </x:c>
      <x:c r="T2012" s="21" t="n">
        <x:v>1</x:v>
      </x:c>
      <x:c r="U2012" s="21" t="str">
        <x:v>Social Sciences</x:v>
      </x:c>
      <x:c r="V2012" s="21" t="str">
        <x:v>Help for the Taiwanese university application &amp; scholarship process (MOE/MOFA) Advice, reputations, and experiences?</x:v>
      </x:c>
      <x:c r="W2012" s="21" t="str">
        <x:v>Hi everyone, ​I’m currently looking into applying to universities in Taiwan for my Masters and am hoping to get some insight from anyone who has gone through the academic system there. ​I’m generally aware of the major funding opportunities (like the MOE and MOFA government scholarships, as well as university-specific endowments), but I’m curious about the actual, first-hand experience of applying and studying there as an international student. ​*Specifically, I’d love to know:* ​**The Application Process:** How did you find navigating the dual process of applying to the university directly while simultaneously applying for the government scholarship through your local TECO (Taipei Economic and Cultural Office)? Are there any major pitfalls to avoid? ​**Scholarship Experiences:** How competitive are the MOE/MOFA scholarships in reality? If you received one, did you find the stipend sufficient to cover living expenses in cities like Taipei or Hsinchu? ​**University Reputations &amp; Specializations:** I’m trying to narrow down my target schools. Beyond National Taiwan University (NTU) being the overall top-ranked, which universities are considered the heavyweights for specific fields...</x:v>
      </x:c>
      <x:c r="X2012" s="26" t="str">
        <x:v>https://www.reddit.com/r/gradadmissions/comments/1r9hbf2/help_for_the_taiwanese_university_application/</x:v>
      </x:c>
      <x:c r="Y2012" s="26" t="str">
        <x:v>https://www.reddit.com/r/gradadmissions/comments/1r9hbf2/help_for_the_taiwanese_university_application/</x:v>
      </x:c>
      <x:c r="Z2012" s="21" t="str"/>
      <x:c r="AA2012" s="21" t="str">
        <x:v>No</x:v>
      </x:c>
    </x:row>
    <x:row r="2013" ht="42" customHeight="1">
      <x:c r="A2013" s="24" t="str">
        <x:v>1r9f251-20</x:v>
      </x:c>
      <x:c r="B2013" s="24" t="n">
        <x:v>20</x:v>
      </x:c>
      <x:c r="C2013" s="24" t="str">
        <x:v>QS</x:v>
      </x:c>
      <x:c r="D2013" s="24" t="n">
        <x:v>20</x:v>
      </x:c>
      <x:c r="E2013" s="24" t="str">
        <x:v>New York University (NYU)</x:v>
      </x:c>
      <x:c r="F2013" s="24" t="str">
        <x:v>MS in Environmental Policy and Sustainability Management</x:v>
      </x:c>
      <x:c r="G2013" s="24" t="str">
        <x:v>20</x:v>
      </x:c>
      <x:c r="H2013" s="24"/>
      <x:c r="I2013" s="24" t="str">
        <x:v>gradadmissions</x:v>
      </x:c>
      <x:c r="J2013" s="24" t="n">
        <x:v>46072.97788194445</x:v>
      </x:c>
      <x:c r="K2013" s="24" t="str">
        <x:v>2026-02</x:v>
      </x:c>
      <x:c r="L2013" s="24" t="str">
        <x:v>Medium</x:v>
      </x:c>
      <x:c r="M2013" s="24" t="str">
        <x:v>Institution name</x:v>
      </x:c>
      <x:c r="N2013" s="24" t="str">
        <x:v>NYU</x:v>
      </x:c>
      <x:c r="O2013" s="24" t="str"/>
      <x:c r="P2013" s="24" t="str">
        <x:v>program</x:v>
      </x:c>
      <x:c r="Q2013" s="24" t="str"/>
      <x:c r="R2013" s="24" t="n">
        <x:v>1</x:v>
      </x:c>
      <x:c r="S2013" s="24" t="n">
        <x:v>1</x:v>
      </x:c>
      <x:c r="T2013" s="24" t="n">
        <x:v>1</x:v>
      </x:c>
      <x:c r="U2013" s="24" t="str">
        <x:v>Applied Sciences</x:v>
      </x:c>
      <x:c r="V2013" s="24" t="str">
        <x:v>Advice - location factored in</x:v>
      </x:c>
      <x:c r="W2013" s="24" t="str">
        <x:v>Hi, I am currently a senior in college as a Data Science major. I was born and raised in NYC and ideally would like to stay here if possible due to family health issues. I am looking to break into the finance industry in possibly a data analyst type of role, but I am open to anything such as asset management or whatever. So far I was admitted into Ross MBAn, Stevens FTA, and Northeastern MSBA. When I was first applying, I did not fully understand what I was doing so for Columbia so I applied to the "applied analytics" program in SPS and a similar SPS program for NYU. I've heard some people say those are just cash cows, but would it at all be worth going to those instead of Ross for example? Companies obviously know the difference between SPS and their business schools, but since the name is so well known I wasn't sure if maybe it would still be helpful. I would apricate any advice and for ease, assume price is not a factor just location. Thank you!</x:v>
      </x:c>
      <x:c r="X2013" s="27" t="str">
        <x:v>https://www.reddit.com/r/gradadmissions/comments/1r9f251/advice_location_factored_in/</x:v>
      </x:c>
      <x:c r="Y2013" s="27" t="str">
        <x:v>https://www.reddit.com/r/gradadmissions/comments/1r9f251/advice_location_factored_in/</x:v>
      </x:c>
      <x:c r="Z2013" s="56" t="str">
        <x:v>Acronym-only institution match</x:v>
      </x:c>
      <x:c r="AA2013" s="24" t="str">
        <x:v>No</x:v>
      </x:c>
    </x:row>
    <x:row r="2014" ht="42" customHeight="1">
      <x:c r="A2014" s="21" t="str">
        <x:v>1r9e7h1-20</x:v>
      </x:c>
      <x:c r="B2014" s="21" t="n">
        <x:v>20</x:v>
      </x:c>
      <x:c r="C2014" s="21" t="str">
        <x:v>QS</x:v>
      </x:c>
      <x:c r="D2014" s="21" t="n">
        <x:v>20</x:v>
      </x:c>
      <x:c r="E2014" s="21" t="str">
        <x:v>New York University (NYU)</x:v>
      </x:c>
      <x:c r="F2014" s="21" t="str">
        <x:v>MS in Environmental Policy and Sustainability Management</x:v>
      </x:c>
      <x:c r="G2014" s="21" t="str">
        <x:v>20</x:v>
      </x:c>
      <x:c r="H2014" s="21"/>
      <x:c r="I2014" s="21" t="str">
        <x:v>gradadmissions</x:v>
      </x:c>
      <x:c r="J2014" s="21" t="n">
        <x:v>46072.954050925924</x:v>
      </x:c>
      <x:c r="K2014" s="21" t="str">
        <x:v>2026-02</x:v>
      </x:c>
      <x:c r="L2014" s="21" t="str">
        <x:v>Medium</x:v>
      </x:c>
      <x:c r="M2014" s="21" t="str">
        <x:v>Institution name</x:v>
      </x:c>
      <x:c r="N2014" s="21" t="str">
        <x:v>NYU</x:v>
      </x:c>
      <x:c r="O2014" s="21" t="str"/>
      <x:c r="P2014" s="21" t="str">
        <x:v>masters</x:v>
      </x:c>
      <x:c r="Q2014" s="21" t="str"/>
      <x:c r="R2014" s="21" t="n">
        <x:v>91</x:v>
      </x:c>
      <x:c r="S2014" s="21" t="n">
        <x:v>22</x:v>
      </x:c>
      <x:c r="T2014" s="21" t="n">
        <x:v>0.9399999976158142</x:v>
      </x:c>
      <x:c r="U2014" s="21" t="str">
        <x:v>Humanities</x:v>
      </x:c>
      <x:c r="V2014" s="21" t="str">
        <x:v>NYU decision? Is this true?</x:v>
      </x:c>
      <x:c r="W2014" s="21" t="str">
        <x:v>Saw this and freaking out. Applied to their masters for English so idk if this is true or even applies to masters but NYU is my dream and top choice so now I feel nauseous</x:v>
      </x:c>
      <x:c r="X2014" s="26" t="str">
        <x:v>https://www.reddit.com/r/gradadmissions/comments/1r9e7h1/nyu_decision_is_this_true/</x:v>
      </x:c>
      <x:c r="Y2014" s="26" t="str">
        <x:v>https://i.redd.it/xt83skvs6jkg1.jpeg</x:v>
      </x:c>
      <x:c r="Z2014" s="56" t="str">
        <x:v>Acronym-only institution match</x:v>
      </x:c>
      <x:c r="AA2014" s="21" t="str">
        <x:v>No</x:v>
      </x:c>
    </x:row>
    <x:row r="2015" ht="42" customHeight="1">
      <x:c r="A2015" s="24" t="str">
        <x:v>1r9dleo-13</x:v>
      </x:c>
      <x:c r="B2015" s="24" t="n">
        <x:v>13</x:v>
      </x:c>
      <x:c r="C2015" s="24" t="str">
        <x:v>QS</x:v>
      </x:c>
      <x:c r="D2015" s="24" t="n">
        <x:v>13</x:v>
      </x:c>
      <x:c r="E2015" s="24" t="str">
        <x:v>University of California, Berkeley (UCB)</x:v>
      </x:c>
      <x:c r="F2015" s="24" t="str">
        <x:v>Master of Climate Solutions</x:v>
      </x:c>
      <x:c r="G2015" s="24" t="n">
        <x:v>11</x:v>
      </x:c>
      <x:c r="H2015" s="24"/>
      <x:c r="I2015" s="24" t="str">
        <x:v>gradadmissions</x:v>
      </x:c>
      <x:c r="J2015" s="24" t="n">
        <x:v>46072.93712962963</x:v>
      </x:c>
      <x:c r="K2015" s="24" t="str">
        <x:v>2026-02</x:v>
      </x:c>
      <x:c r="L2015" s="24" t="str">
        <x:v>Medium</x:v>
      </x:c>
      <x:c r="M2015" s="24" t="str">
        <x:v>Institution name</x:v>
      </x:c>
      <x:c r="N2015" s="24" t="str">
        <x:v>UC Berkeley</x:v>
      </x:c>
      <x:c r="O2015" s="24" t="str"/>
      <x:c r="P2015" s="24" t="str">
        <x:v>rejection | master | degree</x:v>
      </x:c>
      <x:c r="Q2015" s="24" t="str"/>
      <x:c r="R2015" s="24" t="n">
        <x:v>6</x:v>
      </x:c>
      <x:c r="S2015" s="24" t="n">
        <x:v>1</x:v>
      </x:c>
      <x:c r="T2015" s="24" t="n">
        <x:v>0.8100000023841858</x:v>
      </x:c>
      <x:c r="U2015" s="24" t="str">
        <x:v>Applied Sciences</x:v>
      </x:c>
      <x:c r="V2015" s="24" t="str">
        <x:v>Harvard Applied Mathematics PhD Decisions are out! (Got rejected)</x:v>
      </x:c>
      <x:c r="W2015" s="24" t="str">
        <x:v>Hello, was checking my portal and found a new notification (I got rejected). This is my second rejection (1st is MIT), I am still waiting for Caltech, UC Berkeley, Oxford, and Stanford. I am currently doing a master's degree at Oxford and I have no motivation to study :(</x:v>
      </x:c>
      <x:c r="X2015" s="27" t="str">
        <x:v>https://www.reddit.com/r/gradadmissions/comments/1r9dleo/harvard_applied_mathematics_phd_decisions_are_out/</x:v>
      </x:c>
      <x:c r="Y2015" s="27" t="str">
        <x:v>https://www.reddit.com/r/gradadmissions/comments/1r9dleo/harvard_applied_mathematics_phd_decisions_are_out/</x:v>
      </x:c>
      <x:c r="Z2015" s="24" t="str"/>
      <x:c r="AA2015" s="24" t="str">
        <x:v>No</x:v>
      </x:c>
    </x:row>
    <x:row r="2016" ht="42" customHeight="1">
      <x:c r="A2016" s="21" t="str">
        <x:v>1r9dleo-14</x:v>
      </x:c>
      <x:c r="B2016" s="21" t="n">
        <x:v>14</x:v>
      </x:c>
      <x:c r="C2016" s="21" t="str">
        <x:v>QS</x:v>
      </x:c>
      <x:c r="D2016" s="21" t="n">
        <x:v>14</x:v>
      </x:c>
      <x:c r="E2016" s="21" t="str">
        <x:v>Stanford University</x:v>
      </x:c>
      <x:c r="F2016" s="21" t="str">
        <x:v>MS Sustainability Science and Practice</x:v>
      </x:c>
      <x:c r="G2016" s="21" t="str">
        <x:v>13</x:v>
      </x:c>
      <x:c r="H2016" s="21"/>
      <x:c r="I2016" s="21" t="str">
        <x:v>gradadmissions</x:v>
      </x:c>
      <x:c r="J2016" s="21" t="n">
        <x:v>46072.93712962963</x:v>
      </x:c>
      <x:c r="K2016" s="21" t="str">
        <x:v>2026-02</x:v>
      </x:c>
      <x:c r="L2016" s="21" t="str">
        <x:v>Medium</x:v>
      </x:c>
      <x:c r="M2016" s="21" t="str">
        <x:v>Institution name</x:v>
      </x:c>
      <x:c r="N2016" s="21" t="str">
        <x:v>Stanford</x:v>
      </x:c>
      <x:c r="O2016" s="21" t="str"/>
      <x:c r="P2016" s="21" t="str">
        <x:v>rejection | master | degree</x:v>
      </x:c>
      <x:c r="Q2016" s="21" t="str"/>
      <x:c r="R2016" s="21" t="n">
        <x:v>6</x:v>
      </x:c>
      <x:c r="S2016" s="21" t="n">
        <x:v>1</x:v>
      </x:c>
      <x:c r="T2016" s="21" t="n">
        <x:v>0.8100000023841858</x:v>
      </x:c>
      <x:c r="U2016" s="21" t="str">
        <x:v>Applied Sciences</x:v>
      </x:c>
      <x:c r="V2016" s="21" t="str">
        <x:v>Harvard Applied Mathematics PhD Decisions are out! (Got rejected)</x:v>
      </x:c>
      <x:c r="W2016" s="21" t="str">
        <x:v>Hello, was checking my portal and found a new notification (I got rejected). This is my second rejection (1st is MIT), I am still waiting for Caltech, UC Berkeley, Oxford, and Stanford. I am currently doing a master's degree at Oxford and I have no motivation to study :(</x:v>
      </x:c>
      <x:c r="X2016" s="26" t="str">
        <x:v>https://www.reddit.com/r/gradadmissions/comments/1r9dleo/harvard_applied_mathematics_phd_decisions_are_out/</x:v>
      </x:c>
      <x:c r="Y2016" s="26" t="str">
        <x:v>https://www.reddit.com/r/gradadmissions/comments/1r9dleo/harvard_applied_mathematics_phd_decisions_are_out/</x:v>
      </x:c>
      <x:c r="Z2016" s="21" t="str"/>
      <x:c r="AA2016" s="21" t="str">
        <x:v>No</x:v>
      </x:c>
    </x:row>
    <x:row r="2017" ht="42" customHeight="1">
      <x:c r="A2017" s="24" t="str">
        <x:v>1r9cs8m-13</x:v>
      </x:c>
      <x:c r="B2017" s="24" t="n">
        <x:v>13</x:v>
      </x:c>
      <x:c r="C2017" s="24" t="str">
        <x:v>QS</x:v>
      </x:c>
      <x:c r="D2017" s="24" t="n">
        <x:v>13</x:v>
      </x:c>
      <x:c r="E2017" s="24" t="str">
        <x:v>University of California, Berkeley (UCB)</x:v>
      </x:c>
      <x:c r="F2017" s="24" t="str">
        <x:v>Master of Climate Solutions</x:v>
      </x:c>
      <x:c r="G2017" s="24" t="n">
        <x:v>11</x:v>
      </x:c>
      <x:c r="H2017" s="24"/>
      <x:c r="I2017" s="24" t="str">
        <x:v>gradadmissions</x:v>
      </x:c>
      <x:c r="J2017" s="24" t="n">
        <x:v>46072.9155787037</x:v>
      </x:c>
      <x:c r="K2017" s="24" t="str">
        <x:v>2026-02</x:v>
      </x:c>
      <x:c r="L2017" s="24" t="str">
        <x:v>Medium</x:v>
      </x:c>
      <x:c r="M2017" s="24" t="str">
        <x:v>Institution name</x:v>
      </x:c>
      <x:c r="N2017" s="24" t="str">
        <x:v>UC Berkeley</x:v>
      </x:c>
      <x:c r="O2017" s="24" t="str"/>
      <x:c r="P2017" s="24" t="str">
        <x:v>program</x:v>
      </x:c>
      <x:c r="Q2017" s="24" t="str"/>
      <x:c r="R2017" s="24" t="n">
        <x:v>40</x:v>
      </x:c>
      <x:c r="S2017" s="24" t="n">
        <x:v>19</x:v>
      </x:c>
      <x:c r="T2017" s="24" t="n">
        <x:v>0.949999988079071</x:v>
      </x:c>
      <x:c r="U2017" s="24" t="str">
        <x:v>Computer Sciences</x:v>
      </x:c>
      <x:c r="V2017" s="24" t="str">
        <x:v>UC Berkeley MIMS - Just got a call!!</x:v>
      </x:c>
      <x:c r="W2017" s="24" t="str">
        <x:v>Just got a call that I got in and I'm so happy. This was my top program. War is over</x:v>
      </x:c>
      <x:c r="X2017" s="27" t="str">
        <x:v>https://www.reddit.com/r/gradadmissions/comments/1r9cs8m/uc_berkeley_mims_just_got_a_call/</x:v>
      </x:c>
      <x:c r="Y2017" s="27" t="str">
        <x:v>https://www.reddit.com/r/gradadmissions/comments/1r9cs8m/uc_berkeley_mims_just_got_a_call/</x:v>
      </x:c>
      <x:c r="Z2017" s="24" t="str"/>
      <x:c r="AA2017" s="24" t="str">
        <x:v>No</x:v>
      </x:c>
    </x:row>
    <x:row r="2018" ht="42" customHeight="1">
      <x:c r="A2018" s="21" t="str">
        <x:v>1r9cfhn-14</x:v>
      </x:c>
      <x:c r="B2018" s="21" t="n">
        <x:v>14</x:v>
      </x:c>
      <x:c r="C2018" s="21" t="str">
        <x:v>QS</x:v>
      </x:c>
      <x:c r="D2018" s="21" t="n">
        <x:v>14</x:v>
      </x:c>
      <x:c r="E2018" s="21" t="str">
        <x:v>Stanford University</x:v>
      </x:c>
      <x:c r="F2018" s="21" t="str">
        <x:v>MS Sustainability Science and Practice</x:v>
      </x:c>
      <x:c r="G2018" s="21" t="str">
        <x:v>13</x:v>
      </x:c>
      <x:c r="H2018" s="21"/>
      <x:c r="I2018" s="21" t="str">
        <x:v>gradadmissions</x:v>
      </x:c>
      <x:c r="J2018" s="21" t="n">
        <x:v>46072.906122685185</x:v>
      </x:c>
      <x:c r="K2018" s="21" t="str">
        <x:v>2026-02</x:v>
      </x:c>
      <x:c r="L2018" s="21" t="str">
        <x:v>Medium</x:v>
      </x:c>
      <x:c r="M2018" s="21" t="str">
        <x:v>Institution name</x:v>
      </x:c>
      <x:c r="N2018" s="21" t="str">
        <x:v>Stanford</x:v>
      </x:c>
      <x:c r="O2018" s="21" t="str"/>
      <x:c r="P2018" s="21" t="str">
        <x:v>application | rejection</x:v>
      </x:c>
      <x:c r="Q2018" s="21" t="str"/>
      <x:c r="R2018" s="21" t="n">
        <x:v>9</x:v>
      </x:c>
      <x:c r="S2018" s="21" t="n">
        <x:v>1</x:v>
      </x:c>
      <x:c r="T2018" s="21" t="n">
        <x:v>0.9200000166893005</x:v>
      </x:c>
      <x:c r="U2018" s="21" t="str">
        <x:v>Computer Sciences</x:v>
      </x:c>
      <x:c r="V2018" s="21" t="str">
        <x:v>Stanford MSCS</x:v>
      </x:c>
      <x:c r="W2018" s="21" t="str">
        <x:v>Hey guys, I wanted to ask if anyone has heard back from Stanford MS CS yet? From what I’ve seen, last year they released decisions around March 14? I also came across a few posts saying that if you check the portal in the second half of Feb and don’t see a sunet id, it might mean a rejection. Is that actually true? Also, is the sunet id the same as the application id? I’m a bit confused because sunet id is for Stanford users? If anyone has more accurate information could you please clarify? Thank you so much!!!</x:v>
      </x:c>
      <x:c r="X2018" s="26" t="str">
        <x:v>https://www.reddit.com/r/gradadmissions/comments/1r9cfhn/stanford_mscs/</x:v>
      </x:c>
      <x:c r="Y2018" s="26" t="str">
        <x:v>https://www.reddit.com/r/gradadmissions/comments/1r9cfhn/stanford_mscs/</x:v>
      </x:c>
      <x:c r="Z2018" s="21" t="str"/>
      <x:c r="AA2018" s="21" t="str">
        <x:v>No</x:v>
      </x:c>
    </x:row>
    <x:row r="2019" ht="42" customHeight="1">
      <x:c r="A2019" s="24" t="str">
        <x:v>1r9bwfw-21</x:v>
      </x:c>
      <x:c r="B2019" s="24" t="n">
        <x:v>21</x:v>
      </x:c>
      <x:c r="C2019" s="24" t="str">
        <x:v>QS</x:v>
      </x:c>
      <x:c r="D2019" s="24" t="n">
        <x:v>21</x:v>
      </x:c>
      <x:c r="E2019" s="24" t="str">
        <x:v>Pennsylvania State University</x:v>
      </x:c>
      <x:c r="F2019" s="24" t="str">
        <x:v>Master of Professional Studies in Renewable Energy and Sustainability Systems</x:v>
      </x:c>
      <x:c r="G2019" s="24" t="str">
        <x:v>21</x:v>
      </x:c>
      <x:c r="H2019" s="24"/>
      <x:c r="I2019" s="24" t="str">
        <x:v>gradadmissions</x:v>
      </x:c>
      <x:c r="J2019" s="24" t="n">
        <x:v>46072.892164351855</x:v>
      </x:c>
      <x:c r="K2019" s="24" t="str">
        <x:v>2026-02</x:v>
      </x:c>
      <x:c r="L2019" s="24" t="str">
        <x:v>Medium</x:v>
      </x:c>
      <x:c r="M2019" s="24" t="str">
        <x:v>Institution name</x:v>
      </x:c>
      <x:c r="N2019" s="24" t="str">
        <x:v>Penn State</x:v>
      </x:c>
      <x:c r="O2019" s="24" t="str"/>
      <x:c r="P2019" s="24" t="str">
        <x:v>program</x:v>
      </x:c>
      <x:c r="Q2019" s="24" t="str"/>
      <x:c r="R2019" s="24" t="n">
        <x:v>0</x:v>
      </x:c>
      <x:c r="S2019" s="24" t="n">
        <x:v>0</x:v>
      </x:c>
      <x:c r="T2019" s="24" t="n">
        <x:v>0.5</x:v>
      </x:c>
      <x:c r="U2019" s="24" t="str">
        <x:v>Biological Sciences</x:v>
      </x:c>
      <x:c r="V2019" s="24" t="str">
        <x:v>Penn State Bioinformatics PhD Updates?</x:v>
      </x:c>
      <x:c r="W2019" s="24" t="str">
        <x:v>Hi! Has anyone heard back from Penn State after the in person interviews? Specifically for the bioinformatics program?</x:v>
      </x:c>
      <x:c r="X2019" s="27" t="str">
        <x:v>https://www.reddit.com/r/gradadmissions/comments/1r9bwfw/penn_state_bioinformatics_phd_updates/</x:v>
      </x:c>
      <x:c r="Y2019" s="27" t="str">
        <x:v>https://www.reddit.com/r/gradadmissions/comments/1r9bwfw/penn_state_bioinformatics_phd_updates/</x:v>
      </x:c>
      <x:c r="Z2019" s="24" t="str"/>
      <x:c r="AA2019" s="24" t="str">
        <x:v>No</x:v>
      </x:c>
    </x:row>
    <x:row r="2020" ht="42" customHeight="1">
      <x:c r="A2020" s="21" t="str">
        <x:v>1r999i0-13</x:v>
      </x:c>
      <x:c r="B2020" s="21" t="n">
        <x:v>13</x:v>
      </x:c>
      <x:c r="C2020" s="21" t="str">
        <x:v>QS</x:v>
      </x:c>
      <x:c r="D2020" s="21" t="n">
        <x:v>13</x:v>
      </x:c>
      <x:c r="E2020" s="21" t="str">
        <x:v>University of California, Berkeley (UCB)</x:v>
      </x:c>
      <x:c r="F2020" s="21" t="str">
        <x:v>Master of Climate Solutions</x:v>
      </x:c>
      <x:c r="G2020" s="21" t="n">
        <x:v>11</x:v>
      </x:c>
      <x:c r="H2020" s="21"/>
      <x:c r="I2020" s="21" t="str">
        <x:v>gradadmissions</x:v>
      </x:c>
      <x:c r="J2020" s="21" t="n">
        <x:v>46072.82387731481</x:v>
      </x:c>
      <x:c r="K2020" s="21" t="str">
        <x:v>2026-02</x:v>
      </x:c>
      <x:c r="L2020" s="21" t="str">
        <x:v>Medium</x:v>
      </x:c>
      <x:c r="M2020" s="21" t="str">
        <x:v>Institution name</x:v>
      </x:c>
      <x:c r="N2020" s="21" t="str">
        <x:v>UC Berkeley</x:v>
      </x:c>
      <x:c r="O2020" s="21" t="str"/>
      <x:c r="P2020" s="21" t="str">
        <x:v>accepted | rejection | program</x:v>
      </x:c>
      <x:c r="Q2020" s="21" t="str"/>
      <x:c r="R2020" s="21" t="n">
        <x:v>3</x:v>
      </x:c>
      <x:c r="S2020" s="21" t="n">
        <x:v>2</x:v>
      </x:c>
      <x:c r="T2020" s="21" t="n">
        <x:v>0.800000011920929</x:v>
      </x:c>
      <x:c r="U2020" s="21" t="str">
        <x:v>General Advice</x:v>
      </x:c>
      <x:c r="V2020" s="21" t="str">
        <x:v>The waiting game is Nerve Wrecking!</x:v>
      </x:c>
      <x:c r="W2020" s="21" t="str">
        <x:v>International student here. I applied to four US schools for PhD, Fall 2026. Already received rejection from UC Berkeley and not really expecting to hear back from UC Davis. However, I’m waiting to hear from UCSB (PhD Geography) and Arizona State University (Geographic information Science). I was able to get supervisors for both programs after interviews before applying to the schools. I saw on GradCafe ASU invited applicants for interview for that same program. Since I didn’t get any update, is all chance lost? Also looks like someone got accepted to UCSB Geography in early February. I would love to hear from people with similar program applications. Not sure what I’m hoping to get here; ease of mind I guess? An encouragement that all hope isn’t lost yet? Or perhaps a subtle dose of reality check.</x:v>
      </x:c>
      <x:c r="X2020" s="26" t="str">
        <x:v>https://www.reddit.com/r/gradadmissions/comments/1r999i0/the_waiting_game_is_nerve_wrecking/</x:v>
      </x:c>
      <x:c r="Y2020" s="26" t="str">
        <x:v>https://www.reddit.com/r/gradadmissions/comments/1r999i0/the_waiting_game_is_nerve_wrecking/</x:v>
      </x:c>
      <x:c r="Z2020" s="21" t="str"/>
      <x:c r="AA2020" s="21" t="str">
        <x:v>No</x:v>
      </x:c>
    </x:row>
    <x:row r="2021" ht="42" customHeight="1">
      <x:c r="A2021" s="24" t="str">
        <x:v>1r999i0-81</x:v>
      </x:c>
      <x:c r="B2021" s="24" t="n">
        <x:v>81</x:v>
      </x:c>
      <x:c r="C2021" s="24" t="str">
        <x:v>THE</x:v>
      </x:c>
      <x:c r="D2021" s="24" t="n">
        <x:v>30</x:v>
      </x:c>
      <x:c r="E2021" s="24" t="str">
        <x:v>Arizona State University (Tempe)</x:v>
      </x:c>
      <x:c r="F2021" s="24" t="str">
        <x:v>Master of Sustainability Solutions</x:v>
      </x:c>
      <x:c r="G2021" s="24"/>
      <x:c r="H2021" s="24" t="n">
        <x:v>33</x:v>
      </x:c>
      <x:c r="I2021" s="24" t="str">
        <x:v>gradadmissions</x:v>
      </x:c>
      <x:c r="J2021" s="24" t="n">
        <x:v>46072.82387731481</x:v>
      </x:c>
      <x:c r="K2021" s="24" t="str">
        <x:v>2026-02</x:v>
      </x:c>
      <x:c r="L2021" s="24" t="str">
        <x:v>Medium</x:v>
      </x:c>
      <x:c r="M2021" s="24" t="str">
        <x:v>Institution name</x:v>
      </x:c>
      <x:c r="N2021" s="24" t="str">
        <x:v>Arizona State University | ASU</x:v>
      </x:c>
      <x:c r="O2021" s="24" t="str"/>
      <x:c r="P2021" s="24" t="str">
        <x:v>accepted | rejection | program</x:v>
      </x:c>
      <x:c r="Q2021" s="24" t="str"/>
      <x:c r="R2021" s="24" t="n">
        <x:v>3</x:v>
      </x:c>
      <x:c r="S2021" s="24" t="n">
        <x:v>2</x:v>
      </x:c>
      <x:c r="T2021" s="24" t="n">
        <x:v>0.800000011920929</x:v>
      </x:c>
      <x:c r="U2021" s="24" t="str">
        <x:v>General Advice</x:v>
      </x:c>
      <x:c r="V2021" s="24" t="str">
        <x:v>The waiting game is Nerve Wrecking!</x:v>
      </x:c>
      <x:c r="W2021" s="24" t="str">
        <x:v>International student here. I applied to four US schools for PhD, Fall 2026. Already received rejection from UC Berkeley and not really expecting to hear back from UC Davis. However, I’m waiting to hear from UCSB (PhD Geography) and Arizona State University (Geographic information Science). I was able to get supervisors for both programs after interviews before applying to the schools. I saw on GradCafe ASU invited applicants for interview for that same program. Since I didn’t get any update, is all chance lost? Also looks like someone got accepted to UCSB Geography in early February. I would love to hear from people with similar program applications. Not sure what I’m hoping to get here; ease of mind I guess? An encouragement that all hope isn’t lost yet? Or perhaps a subtle dose of reality check.</x:v>
      </x:c>
      <x:c r="X2021" s="27" t="str">
        <x:v>https://www.reddit.com/r/gradadmissions/comments/1r999i0/the_waiting_game_is_nerve_wrecking/</x:v>
      </x:c>
      <x:c r="Y2021" s="27" t="str">
        <x:v>https://www.reddit.com/r/gradadmissions/comments/1r999i0/the_waiting_game_is_nerve_wrecking/</x:v>
      </x:c>
      <x:c r="Z2021" s="24" t="str"/>
      <x:c r="AA2021" s="24" t="str">
        <x:v>No</x:v>
      </x:c>
    </x:row>
    <x:row r="2022" ht="42" customHeight="1">
      <x:c r="A2022" s="21" t="str">
        <x:v>1r97pkf-14</x:v>
      </x:c>
      <x:c r="B2022" s="21" t="n">
        <x:v>14</x:v>
      </x:c>
      <x:c r="C2022" s="21" t="str">
        <x:v>QS</x:v>
      </x:c>
      <x:c r="D2022" s="21" t="n">
        <x:v>14</x:v>
      </x:c>
      <x:c r="E2022" s="21" t="str">
        <x:v>Stanford University</x:v>
      </x:c>
      <x:c r="F2022" s="21" t="str">
        <x:v>MS Sustainability Science and Practice</x:v>
      </x:c>
      <x:c r="G2022" s="21" t="str">
        <x:v>13</x:v>
      </x:c>
      <x:c r="H2022" s="21"/>
      <x:c r="I2022" s="21" t="str">
        <x:v>gradadmissions</x:v>
      </x:c>
      <x:c r="J2022" s="21" t="n">
        <x:v>46072.78454861111</x:v>
      </x:c>
      <x:c r="K2022" s="21" t="str">
        <x:v>2026-02</x:v>
      </x:c>
      <x:c r="L2022" s="21" t="str">
        <x:v>Medium</x:v>
      </x:c>
      <x:c r="M2022" s="21" t="str">
        <x:v>Institution name</x:v>
      </x:c>
      <x:c r="N2022" s="21" t="str">
        <x:v>Stanford</x:v>
      </x:c>
      <x:c r="O2022" s="21" t="str"/>
      <x:c r="P2022" s="21" t="str">
        <x:v>master | program | degree | career</x:v>
      </x:c>
      <x:c r="Q2022" s="21" t="str"/>
      <x:c r="R2022" s="21" t="n">
        <x:v>1</x:v>
      </x:c>
      <x:c r="S2022" s="21" t="n">
        <x:v>0</x:v>
      </x:c>
      <x:c r="T2022" s="21" t="n">
        <x:v>0.6700000166893005</x:v>
      </x:c>
      <x:c r="U2022" s="21" t="str">
        <x:v>General Advice</x:v>
      </x:c>
      <x:c r="V2022" s="21" t="str">
        <x:v>Advice on Music Technology Creative Coding Master's Programs (NYU ITP, Cal Arts MTIID, UCSB MAT)</x:v>
      </x:c>
      <x:c r="W2022" s="21" t="str">
        <x:v>Hello! I’m deciding between a few Master's programs and would really appreciate perspective from people who've experienced or heard things about these different programs in creative coding/audio-adjacent/immersive experience spaces. Currently, I'm deciding between ITP, MTIID, and UCSB's MAT program, but if I get into Stanford's MST program, that will probably also be top of the list. ITP is an MPS, Cal Arts is an MFA, UCSB is an MS, and Stanford's is an MA. Not sure how much degree type matters to employers in this field tbh. I want to work in creative technology in immersive/audio-forward environments (installations, spatial sound, interactive systems). I have a background in computer science (Minor), and experience in sound research. If I want a solid financial career path working at bigger tech companies in creative technology while also maintaining my own artistic voice in projects, what would be my best bet?</x:v>
      </x:c>
      <x:c r="X2022" s="26" t="str">
        <x:v>https://www.reddit.com/r/gradadmissions/comments/1r97pkf/advice_on_music_technology_creative_coding/</x:v>
      </x:c>
      <x:c r="Y2022" s="26" t="str">
        <x:v>https://www.reddit.com/r/gradadmissions/comments/1r97pkf/advice_on_music_technology_creative_coding/</x:v>
      </x:c>
      <x:c r="Z2022" s="21" t="str"/>
      <x:c r="AA2022" s="21" t="str">
        <x:v>No</x:v>
      </x:c>
    </x:row>
    <x:row r="2023" ht="42" customHeight="1">
      <x:c r="A2023" s="24" t="str">
        <x:v>1r97pkf-20</x:v>
      </x:c>
      <x:c r="B2023" s="24" t="n">
        <x:v>20</x:v>
      </x:c>
      <x:c r="C2023" s="24" t="str">
        <x:v>QS</x:v>
      </x:c>
      <x:c r="D2023" s="24" t="n">
        <x:v>20</x:v>
      </x:c>
      <x:c r="E2023" s="24" t="str">
        <x:v>New York University (NYU)</x:v>
      </x:c>
      <x:c r="F2023" s="24" t="str">
        <x:v>MS in Environmental Policy and Sustainability Management</x:v>
      </x:c>
      <x:c r="G2023" s="24" t="str">
        <x:v>20</x:v>
      </x:c>
      <x:c r="H2023" s="24"/>
      <x:c r="I2023" s="24" t="str">
        <x:v>gradadmissions</x:v>
      </x:c>
      <x:c r="J2023" s="24" t="n">
        <x:v>46072.78454861111</x:v>
      </x:c>
      <x:c r="K2023" s="24" t="str">
        <x:v>2026-02</x:v>
      </x:c>
      <x:c r="L2023" s="24" t="str">
        <x:v>Medium</x:v>
      </x:c>
      <x:c r="M2023" s="24" t="str">
        <x:v>Institution name</x:v>
      </x:c>
      <x:c r="N2023" s="24" t="str">
        <x:v>NYU</x:v>
      </x:c>
      <x:c r="O2023" s="24" t="str"/>
      <x:c r="P2023" s="24" t="str">
        <x:v>master | program | degree | career</x:v>
      </x:c>
      <x:c r="Q2023" s="24" t="str"/>
      <x:c r="R2023" s="24" t="n">
        <x:v>1</x:v>
      </x:c>
      <x:c r="S2023" s="24" t="n">
        <x:v>0</x:v>
      </x:c>
      <x:c r="T2023" s="24" t="n">
        <x:v>0.6700000166893005</x:v>
      </x:c>
      <x:c r="U2023" s="24" t="str">
        <x:v>General Advice</x:v>
      </x:c>
      <x:c r="V2023" s="24" t="str">
        <x:v>Advice on Music Technology Creative Coding Master's Programs (NYU ITP, Cal Arts MTIID, UCSB MAT)</x:v>
      </x:c>
      <x:c r="W2023" s="24" t="str">
        <x:v>Hello! I’m deciding between a few Master's programs and would really appreciate perspective from people who've experienced or heard things about these different programs in creative coding/audio-adjacent/immersive experience spaces. Currently, I'm deciding between ITP, MTIID, and UCSB's MAT program, but if I get into Stanford's MST program, that will probably also be top of the list. ITP is an MPS, Cal Arts is an MFA, UCSB is an MS, and Stanford's is an MA. Not sure how much degree type matters to employers in this field tbh. I want to work in creative technology in immersive/audio-forward environments (installations, spatial sound, interactive systems). I have a background in computer science (Minor), and experience in sound research. If I want a solid financial career path working at bigger tech companies in creative technology while also maintaining my own artistic voice in projects, what would be my best bet?</x:v>
      </x:c>
      <x:c r="X2023" s="27" t="str">
        <x:v>https://www.reddit.com/r/gradadmissions/comments/1r97pkf/advice_on_music_technology_creative_coding/</x:v>
      </x:c>
      <x:c r="Y2023" s="27" t="str">
        <x:v>https://www.reddit.com/r/gradadmissions/comments/1r97pkf/advice_on_music_technology_creative_coding/</x:v>
      </x:c>
      <x:c r="Z2023" s="56" t="str">
        <x:v>Acronym-only institution match</x:v>
      </x:c>
      <x:c r="AA2023" s="24" t="str">
        <x:v>No</x:v>
      </x:c>
    </x:row>
    <x:row r="2024" ht="42" customHeight="1">
      <x:c r="A2024" s="21" t="str">
        <x:v>1r95aqn-20</x:v>
      </x:c>
      <x:c r="B2024" s="21" t="n">
        <x:v>20</x:v>
      </x:c>
      <x:c r="C2024" s="21" t="str">
        <x:v>QS</x:v>
      </x:c>
      <x:c r="D2024" s="21" t="n">
        <x:v>20</x:v>
      </x:c>
      <x:c r="E2024" s="21" t="str">
        <x:v>New York University (NYU)</x:v>
      </x:c>
      <x:c r="F2024" s="21" t="str">
        <x:v>MS in Environmental Policy and Sustainability Management</x:v>
      </x:c>
      <x:c r="G2024" s="21" t="str">
        <x:v>20</x:v>
      </x:c>
      <x:c r="H2024" s="21"/>
      <x:c r="I2024" s="21" t="str">
        <x:v>gradadmissions</x:v>
      </x:c>
      <x:c r="J2024" s="21" t="n">
        <x:v>46072.724699074075</x:v>
      </x:c>
      <x:c r="K2024" s="21" t="str">
        <x:v>2026-02</x:v>
      </x:c>
      <x:c r="L2024" s="21" t="str">
        <x:v>Medium</x:v>
      </x:c>
      <x:c r="M2024" s="21" t="str">
        <x:v>Institution name</x:v>
      </x:c>
      <x:c r="N2024" s="21" t="str">
        <x:v>NYU</x:v>
      </x:c>
      <x:c r="O2024" s="21" t="str"/>
      <x:c r="P2024" s="21" t="str">
        <x:v>application | master</x:v>
      </x:c>
      <x:c r="Q2024" s="21" t="str"/>
      <x:c r="R2024" s="21" t="n">
        <x:v>1</x:v>
      </x:c>
      <x:c r="S2024" s="21" t="n">
        <x:v>0</x:v>
      </x:c>
      <x:c r="T2024" s="21" t="n">
        <x:v>1</x:v>
      </x:c>
      <x:c r="U2024" s="21" t="str">
        <x:v>Applied Sciences</x:v>
      </x:c>
      <x:c r="V2024" s="21" t="str">
        <x:v>Any Master in Finance or Financial Engineering/ Maths updates?</x:v>
      </x:c>
      <x:c r="W2024" s="21" t="str">
        <x:v>I know this thread is mostly PhD but curious if people have heard back from the likes of MIT/ Princeton/ Columbia/ Yale/ NYU etc What has your application experience been like so far this cycle? Any rumours or anecdotes welcome ;)</x:v>
      </x:c>
      <x:c r="X2024" s="26" t="str">
        <x:v>https://www.reddit.com/r/gradadmissions/comments/1r95aqn/any_master_in_finance_or_financial_engineering/</x:v>
      </x:c>
      <x:c r="Y2024" s="26" t="str">
        <x:v>https://www.reddit.com/r/gradadmissions/comments/1r95aqn/any_master_in_finance_or_financial_engineering/</x:v>
      </x:c>
      <x:c r="Z2024" s="56" t="str">
        <x:v>Acronym-only institution match</x:v>
      </x:c>
      <x:c r="AA2024" s="21" t="str">
        <x:v>No</x:v>
      </x:c>
    </x:row>
    <x:row r="2025" ht="42" customHeight="1">
      <x:c r="A2025" s="24" t="str">
        <x:v>1r94nbw-20</x:v>
      </x:c>
      <x:c r="B2025" s="24" t="n">
        <x:v>20</x:v>
      </x:c>
      <x:c r="C2025" s="24" t="str">
        <x:v>QS</x:v>
      </x:c>
      <x:c r="D2025" s="24" t="n">
        <x:v>20</x:v>
      </x:c>
      <x:c r="E2025" s="24" t="str">
        <x:v>New York University (NYU)</x:v>
      </x:c>
      <x:c r="F2025" s="24" t="str">
        <x:v>MS in Environmental Policy and Sustainability Management</x:v>
      </x:c>
      <x:c r="G2025" s="24" t="str">
        <x:v>20</x:v>
      </x:c>
      <x:c r="H2025" s="24"/>
      <x:c r="I2025" s="24" t="str">
        <x:v>gradadmissions</x:v>
      </x:c>
      <x:c r="J2025" s="24" t="n">
        <x:v>46072.708715277775</x:v>
      </x:c>
      <x:c r="K2025" s="24" t="str">
        <x:v>2026-02</x:v>
      </x:c>
      <x:c r="L2025" s="24" t="str">
        <x:v>Medium</x:v>
      </x:c>
      <x:c r="M2025" s="24" t="str">
        <x:v>Institution name</x:v>
      </x:c>
      <x:c r="N2025" s="24" t="str">
        <x:v>NYU</x:v>
      </x:c>
      <x:c r="O2025" s="24" t="str"/>
      <x:c r="P2025" s="24" t="str">
        <x:v>accepted | program | degree | tuition</x:v>
      </x:c>
      <x:c r="Q2025" s="24" t="str"/>
      <x:c r="R2025" s="24" t="n">
        <x:v>5</x:v>
      </x:c>
      <x:c r="S2025" s="24" t="n">
        <x:v>5</x:v>
      </x:c>
      <x:c r="T2025" s="24" t="n">
        <x:v>0.7900000214576721</x:v>
      </x:c>
      <x:c r="U2025" s="24" t="str">
        <x:v>Education</x:v>
      </x:c>
      <x:c r="V2025" s="24" t="str">
        <x:v>NYU ITP 2026 Fall 2026</x:v>
      </x:c>
      <x:c r="W2025" s="24" t="str">
        <x:v>Just got accepted into the ITP program - curious if anyone else is in the same boat as I'm contemplating whether the hefty tuition and living costs of NYC is worth the degree. I'm an international student hoping to work and live in the States long-term.</x:v>
      </x:c>
      <x:c r="X2025" s="27" t="str">
        <x:v>https://www.reddit.com/r/gradadmissions/comments/1r94nbw/nyu_itp_2026_fall_2026/</x:v>
      </x:c>
      <x:c r="Y2025" s="27" t="str">
        <x:v>https://www.reddit.com/r/gradadmissions/comments/1r94nbw/nyu_itp_2026_fall_2026/</x:v>
      </x:c>
      <x:c r="Z2025" s="56" t="str">
        <x:v>Acronym-only institution match</x:v>
      </x:c>
      <x:c r="AA2025" s="24" t="str">
        <x:v>No</x:v>
      </x:c>
    </x:row>
    <x:row r="2026" ht="42" customHeight="1">
      <x:c r="A2026" s="21" t="str">
        <x:v>1r93pop-20</x:v>
      </x:c>
      <x:c r="B2026" s="21" t="n">
        <x:v>20</x:v>
      </x:c>
      <x:c r="C2026" s="21" t="str">
        <x:v>QS</x:v>
      </x:c>
      <x:c r="D2026" s="21" t="n">
        <x:v>20</x:v>
      </x:c>
      <x:c r="E2026" s="21" t="str">
        <x:v>New York University (NYU)</x:v>
      </x:c>
      <x:c r="F2026" s="21" t="str">
        <x:v>MS in Environmental Policy and Sustainability Management</x:v>
      </x:c>
      <x:c r="G2026" s="21" t="str">
        <x:v>20</x:v>
      </x:c>
      <x:c r="H2026" s="21"/>
      <x:c r="I2026" s="21" t="str">
        <x:v>gradadmissions</x:v>
      </x:c>
      <x:c r="J2026" s="21" t="n">
        <x:v>46072.68487268518</x:v>
      </x:c>
      <x:c r="K2026" s="21" t="str">
        <x:v>2026-02</x:v>
      </x:c>
      <x:c r="L2026" s="21" t="str">
        <x:v>Medium</x:v>
      </x:c>
      <x:c r="M2026" s="21" t="str">
        <x:v>Institution name</x:v>
      </x:c>
      <x:c r="N2026" s="21" t="str">
        <x:v>NYU</x:v>
      </x:c>
      <x:c r="O2026" s="21" t="str"/>
      <x:c r="P2026" s="21" t="str">
        <x:v>campus</x:v>
      </x:c>
      <x:c r="Q2026" s="21" t="str"/>
      <x:c r="R2026" s="21" t="n">
        <x:v>81</x:v>
      </x:c>
      <x:c r="S2026" s="21" t="n">
        <x:v>20</x:v>
      </x:c>
      <x:c r="T2026" s="21" t="n">
        <x:v>0.9300000071525574</x:v>
      </x:c>
      <x:c r="U2026" s="21" t="str">
        <x:v>Humanities</x:v>
      </x:c>
      <x:c r="V2026" s="21" t="str">
        <x:v>An update on the NYU NetID situation</x:v>
      </x:c>
      <x:c r="W2026" s="21" t="str">
        <x:v>Hey everyone! I know several of us who applied to NYU for a PhD were waiting on a response from them, and we were confused since we were able to create NetIDs and access on-campus housing and courses. It looks like whatever has been causing that for us is a glitch because I just saw this on GradCafe so I just wanted to let people know. Not sure what kinda glitch allowed us to get access to what admitted students have, hopefully NYU's IT department can fix that in the future. If you're waiting for a decision like I am, good luck. Hopefully this doesn't end up being true, but it wouldn't surprise me if it is. I thought it was strange we were able to make NYU student accounts without hearing back yet.</x:v>
      </x:c>
      <x:c r="X2026" s="26" t="str">
        <x:v>https://www.reddit.com/r/gradadmissions/comments/1r93pop/an_update_on_the_nyu_netid_situation/</x:v>
      </x:c>
      <x:c r="Y2026" s="26" t="str">
        <x:v>https://i.redd.it/njlwpnrx8hkg1.png</x:v>
      </x:c>
      <x:c r="Z2026" s="56" t="str">
        <x:v>Acronym-only institution match</x:v>
      </x:c>
      <x:c r="AA2026" s="21" t="str">
        <x:v>No</x:v>
      </x:c>
    </x:row>
    <x:row r="2027" ht="42" customHeight="1">
      <x:c r="A2027" s="24" t="str">
        <x:v>1r90ry5-20</x:v>
      </x:c>
      <x:c r="B2027" s="24" t="n">
        <x:v>20</x:v>
      </x:c>
      <x:c r="C2027" s="24" t="str">
        <x:v>QS</x:v>
      </x:c>
      <x:c r="D2027" s="24" t="n">
        <x:v>20</x:v>
      </x:c>
      <x:c r="E2027" s="24" t="str">
        <x:v>New York University (NYU)</x:v>
      </x:c>
      <x:c r="F2027" s="24" t="str">
        <x:v>MS in Environmental Policy and Sustainability Management</x:v>
      </x:c>
      <x:c r="G2027" s="24" t="str">
        <x:v>20</x:v>
      </x:c>
      <x:c r="H2027" s="24"/>
      <x:c r="I2027" s="24" t="str">
        <x:v>gradadmissions</x:v>
      </x:c>
      <x:c r="J2027" s="24" t="n">
        <x:v>46072.607141203705</x:v>
      </x:c>
      <x:c r="K2027" s="24" t="str">
        <x:v>2026-02</x:v>
      </x:c>
      <x:c r="L2027" s="24" t="str">
        <x:v>Medium</x:v>
      </x:c>
      <x:c r="M2027" s="24" t="str">
        <x:v>Institution name</x:v>
      </x:c>
      <x:c r="N2027" s="24" t="str">
        <x:v>NYU</x:v>
      </x:c>
      <x:c r="O2027" s="24" t="str"/>
      <x:c r="P2027" s="24" t="str">
        <x:v>program</x:v>
      </x:c>
      <x:c r="Q2027" s="24" t="str"/>
      <x:c r="R2027" s="24" t="n">
        <x:v>0</x:v>
      </x:c>
      <x:c r="S2027" s="24" t="n">
        <x:v>0</x:v>
      </x:c>
      <x:c r="T2027" s="24" t="n">
        <x:v>0.5</x:v>
      </x:c>
      <x:c r="U2027" s="24" t="str">
        <x:v>Social Sciences</x:v>
      </x:c>
      <x:c r="V2027" s="24" t="str">
        <x:v>NYU DrPH</x:v>
      </x:c>
      <x:c r="W2027" s="24" t="str">
        <x:v>Did anyone apply or interview for NYU's DrPH program? Hoping for some insight into the current cycle!</x:v>
      </x:c>
      <x:c r="X2027" s="27" t="str">
        <x:v>https://www.reddit.com/r/gradadmissions/comments/1r90ry5/nyu_drph/</x:v>
      </x:c>
      <x:c r="Y2027" s="27" t="str">
        <x:v>https://www.reddit.com/r/gradadmissions/comments/1r90ry5/nyu_drph/</x:v>
      </x:c>
      <x:c r="Z2027" s="56" t="str">
        <x:v>Acronym-only institution match</x:v>
      </x:c>
      <x:c r="AA2027" s="24" t="str">
        <x:v>No</x:v>
      </x:c>
    </x:row>
    <x:row r="2028" ht="42" customHeight="1">
      <x:c r="A2028" s="21" t="str">
        <x:v>1r8zsrw-3</x:v>
      </x:c>
      <x:c r="B2028" s="21" t="n">
        <x:v>3</x:v>
      </x:c>
      <x:c r="C2028" s="21" t="str">
        <x:v>QS</x:v>
      </x:c>
      <x:c r="D2028" s="21" t="n">
        <x:v>3</x:v>
      </x:c>
      <x:c r="E2028" s="21" t="str">
        <x:v>UCL</x:v>
      </x:c>
      <x:c r="F2028" s="21" t="str">
        <x:v>Sustainable Resources: Economics, Policy and Transitions MSc</x:v>
      </x:c>
      <x:c r="G2028" s="21" t="str">
        <x:v>3</x:v>
      </x:c>
      <x:c r="H2028" s="21"/>
      <x:c r="I2028" s="21" t="str">
        <x:v>gradadmissions</x:v>
      </x:c>
      <x:c r="J2028" s="21" t="n">
        <x:v>46072.57929398148</x:v>
      </x:c>
      <x:c r="K2028" s="21" t="str">
        <x:v>2026-02</x:v>
      </x:c>
      <x:c r="L2028" s="21" t="str">
        <x:v>Medium</x:v>
      </x:c>
      <x:c r="M2028" s="21" t="str">
        <x:v>Institution name</x:v>
      </x:c>
      <x:c r="N2028" s="21" t="str">
        <x:v>UCL</x:v>
      </x:c>
      <x:c r="O2028" s="21" t="str"/>
      <x:c r="P2028" s="21" t="str">
        <x:v>offer | master | graduate | program | degree | scholarship</x:v>
      </x:c>
      <x:c r="Q2028" s="21" t="str"/>
      <x:c r="R2028" s="21" t="n">
        <x:v>0</x:v>
      </x:c>
      <x:c r="S2028" s="21" t="n">
        <x:v>1</x:v>
      </x:c>
      <x:c r="T2028" s="21" t="n">
        <x:v>0.4300000071525574</x:v>
      </x:c>
      <x:c r="U2028" s="21" t="str">
        <x:v>Social Sciences</x:v>
      </x:c>
      <x:c r="V2028" s="21" t="str">
        <x:v>I have no idea what to do</x:v>
      </x:c>
      <x:c r="W2028" s="21" t="str">
        <x:v>I have a bachelors in Public Administration (CGPA 3.50) 2021 and i have been working in the public sector alongside creative agency/marketing work - I am at a cross roads about my prospective graduate degree program - I was shortlisted for Chevening (2022) and I have gotten scholarships in South Korea (KDI school), but I didn’t want to goto Korea - then I’ve gotten into almost all schools I’ve applied to in the UK (LSE- Health Policy, UoManchester - Intl Development, Leeds- Development, Edinburgh- Health Policy etc) but none of them were giving me full funding. This was immediately after my graduation (2023-2024) and then I got a fully funded scholarship to TU Berlin under EPOS DAAD, alongside another program Helmut Schmidt DAAD at Uni of Passau - They ended up revoking my scholarships (don’t wanna get into this this was so stupid, and I really have been healing from it) I eventually realised I only ever wanted to goto the US - that’s where I’ve always envisioned myself - whether that’s for a PhD or a master’s but I want to WORK in the US I know I sound confused, because I am - I have a degree in public administration, but I’ve worked across marketing and development work - what...</x:v>
      </x:c>
      <x:c r="X2028" s="26" t="str">
        <x:v>https://www.reddit.com/r/gradadmissions/comments/1r8zsrw/i_have_no_idea_what_to_do/</x:v>
      </x:c>
      <x:c r="Y2028" s="26" t="str">
        <x:v>https://www.reddit.com/r/gradadmissions/comments/1r8zsrw/i_have_no_idea_what_to_do/</x:v>
      </x:c>
      <x:c r="Z2028" s="56" t="str">
        <x:v>Acronym-only institution match</x:v>
      </x:c>
      <x:c r="AA2028" s="21" t="str">
        <x:v>No</x:v>
      </x:c>
    </x:row>
    <x:row r="2029" ht="42" customHeight="1">
      <x:c r="A2029" s="24" t="str">
        <x:v>1r8zsrw-6</x:v>
      </x:c>
      <x:c r="B2029" s="24" t="n">
        <x:v>6</x:v>
      </x:c>
      <x:c r="C2029" s="24" t="str">
        <x:v>QS</x:v>
      </x:c>
      <x:c r="D2029" s="24" t="n">
        <x:v>6</x:v>
      </x:c>
      <x:c r="E2029" s="24" t="str">
        <x:v>The London School of Economics and Political Science (LSE)</x:v>
      </x:c>
      <x:c r="F2029" s="24" t="str">
        <x:v>MSc Environmental Policy and Regulation</x:v>
      </x:c>
      <x:c r="G2029" s="24" t="str">
        <x:v>6</x:v>
      </x:c>
      <x:c r="H2029" s="24"/>
      <x:c r="I2029" s="24" t="str">
        <x:v>gradadmissions</x:v>
      </x:c>
      <x:c r="J2029" s="24" t="n">
        <x:v>46072.57929398148</x:v>
      </x:c>
      <x:c r="K2029" s="24" t="str">
        <x:v>2026-02</x:v>
      </x:c>
      <x:c r="L2029" s="24" t="str">
        <x:v>Medium</x:v>
      </x:c>
      <x:c r="M2029" s="24" t="str">
        <x:v>Institution name</x:v>
      </x:c>
      <x:c r="N2029" s="24" t="str">
        <x:v>LSE</x:v>
      </x:c>
      <x:c r="O2029" s="24" t="str"/>
      <x:c r="P2029" s="24" t="str">
        <x:v>offer | master | graduate | program | degree | scholarship</x:v>
      </x:c>
      <x:c r="Q2029" s="24" t="str"/>
      <x:c r="R2029" s="24" t="n">
        <x:v>0</x:v>
      </x:c>
      <x:c r="S2029" s="24" t="n">
        <x:v>1</x:v>
      </x:c>
      <x:c r="T2029" s="24" t="n">
        <x:v>0.4300000071525574</x:v>
      </x:c>
      <x:c r="U2029" s="24" t="str">
        <x:v>Social Sciences</x:v>
      </x:c>
      <x:c r="V2029" s="24" t="str">
        <x:v>I have no idea what to do</x:v>
      </x:c>
      <x:c r="W2029" s="24" t="str">
        <x:v>I have a bachelors in Public Administration (CGPA 3.50) 2021 and i have been working in the public sector alongside creative agency/marketing work - I am at a cross roads about my prospective graduate degree program - I was shortlisted for Chevening (2022) and I have gotten scholarships in South Korea (KDI school), but I didn’t want to goto Korea - then I’ve gotten into almost all schools I’ve applied to in the UK (LSE- Health Policy, UoManchester - Intl Development, Leeds- Development, Edinburgh- Health Policy etc) but none of them were giving me full funding. This was immediately after my graduation (2023-2024) and then I got a fully funded scholarship to TU Berlin under EPOS DAAD, alongside another program Helmut Schmidt DAAD at Uni of Passau - They ended up revoking my scholarships (don’t wanna get into this this was so stupid, and I really have been healing from it) I eventually realised I only ever wanted to goto the US - that’s where I’ve always envisioned myself - whether that’s for a PhD or a master’s but I want to WORK in the US I know I sound confused, because I am - I have a degree in public administration, but I’ve worked across marketing and development work - what...</x:v>
      </x:c>
      <x:c r="X2029" s="27" t="str">
        <x:v>https://www.reddit.com/r/gradadmissions/comments/1r8zsrw/i_have_no_idea_what_to_do/</x:v>
      </x:c>
      <x:c r="Y2029" s="27" t="str">
        <x:v>https://www.reddit.com/r/gradadmissions/comments/1r8zsrw/i_have_no_idea_what_to_do/</x:v>
      </x:c>
      <x:c r="Z2029" s="56" t="str">
        <x:v>Acronym-only institution match</x:v>
      </x:c>
      <x:c r="AA2029" s="24" t="str">
        <x:v>No</x:v>
      </x:c>
    </x:row>
    <x:row r="2030" ht="42" customHeight="1">
      <x:c r="A2030" s="21" t="str">
        <x:v>1r8yhi7-3</x:v>
      </x:c>
      <x:c r="B2030" s="21" t="n">
        <x:v>3</x:v>
      </x:c>
      <x:c r="C2030" s="21" t="str">
        <x:v>QS</x:v>
      </x:c>
      <x:c r="D2030" s="21" t="n">
        <x:v>3</x:v>
      </x:c>
      <x:c r="E2030" s="21" t="str">
        <x:v>UCL</x:v>
      </x:c>
      <x:c r="F2030" s="21" t="str">
        <x:v>Sustainable Resources: Economics, Policy and Transitions MSc</x:v>
      </x:c>
      <x:c r="G2030" s="21" t="str">
        <x:v>3</x:v>
      </x:c>
      <x:c r="H2030" s="21"/>
      <x:c r="I2030" s="21" t="str">
        <x:v>gradadmissions</x:v>
      </x:c>
      <x:c r="J2030" s="21" t="n">
        <x:v>46072.53890046296</x:v>
      </x:c>
      <x:c r="K2030" s="21" t="str">
        <x:v>2026-02</x:v>
      </x:c>
      <x:c r="L2030" s="21" t="str">
        <x:v>Medium</x:v>
      </x:c>
      <x:c r="M2030" s="21" t="str">
        <x:v>Institution name</x:v>
      </x:c>
      <x:c r="N2030" s="21" t="str">
        <x:v>UCL</x:v>
      </x:c>
      <x:c r="O2030" s="21" t="str"/>
      <x:c r="P2030" s="21" t="str">
        <x:v>masters</x:v>
      </x:c>
      <x:c r="Q2030" s="21" t="str"/>
      <x:c r="R2030" s="21" t="n">
        <x:v>2</x:v>
      </x:c>
      <x:c r="S2030" s="21" t="n">
        <x:v>2</x:v>
      </x:c>
      <x:c r="T2030" s="21" t="n">
        <x:v>1</x:v>
      </x:c>
      <x:c r="U2030" s="21" t="str">
        <x:v>Humanities</x:v>
      </x:c>
      <x:c r="V2030" s="21" t="str">
        <x:v>Is UCL better or Durham for an English lit masters if I want to go on to do a PhD?</x:v>
      </x:c>
      <x:c r="W2030" s="21" t="str">
        <x:v>Basically, the title. I want to know which would be the better choice and make more sense for someone who wants to get a PhD afterwards. I’ve applied for Issues in Modern Culture for UCL and English Literary Studies for Durham. The programs are pretty different: the UCL one focuses more on 19th and 20th century literature, and the Durham one is more general and doesn’t have a specific time-period focus. Since i do want to get a PhD, I’m wondering how much prestige matters? As far as I can tell, UCL seems to be more prestigious and its reputation seems to hold more weight, so would that be the better choice? I’m honestly really confused about which one to pick, so any advice at all would be deeply appreciated!</x:v>
      </x:c>
      <x:c r="X2030" s="26" t="str">
        <x:v>https://www.reddit.com/r/gradadmissions/comments/1r8yhi7/is_ucl_better_or_durham_for_an_english_lit/</x:v>
      </x:c>
      <x:c r="Y2030" s="26" t="str">
        <x:v>https://www.reddit.com/r/gradadmissions/comments/1r8yhi7/is_ucl_better_or_durham_for_an_english_lit/</x:v>
      </x:c>
      <x:c r="Z2030" s="56" t="str">
        <x:v>Acronym-only institution match</x:v>
      </x:c>
      <x:c r="AA2030" s="21" t="str">
        <x:v>No</x:v>
      </x:c>
    </x:row>
    <x:row r="2031" ht="42" customHeight="1">
      <x:c r="A2031" s="24" t="str">
        <x:v>1r8t9g6-2</x:v>
      </x:c>
      <x:c r="B2031" s="24" t="n">
        <x:v>2</x:v>
      </x:c>
      <x:c r="C2031" s="24" t="str">
        <x:v>QS</x:v>
      </x:c>
      <x:c r="D2031" s="24" t="n">
        <x:v>2</x:v>
      </x:c>
      <x:c r="E2031" s="24" t="str">
        <x:v>University of Toronto</x:v>
      </x:c>
      <x:c r="F2031" s="24" t="str">
        <x:v>Master of Environment &amp; Sustainability</x:v>
      </x:c>
      <x:c r="G2031" s="24" t="str">
        <x:v>2</x:v>
      </x:c>
      <x:c r="H2031" s="24"/>
      <x:c r="I2031" s="24" t="str">
        <x:v>gradadmissions</x:v>
      </x:c>
      <x:c r="J2031" s="24" t="n">
        <x:v>46072.32890046296</x:v>
      </x:c>
      <x:c r="K2031" s="24" t="str">
        <x:v>2026-02</x:v>
      </x:c>
      <x:c r="L2031" s="24" t="str">
        <x:v>Medium</x:v>
      </x:c>
      <x:c r="M2031" s="24" t="str">
        <x:v>Institution name</x:v>
      </x:c>
      <x:c r="N2031" s="24" t="str">
        <x:v>University of Toronto</x:v>
      </x:c>
      <x:c r="O2031" s="24" t="str"/>
      <x:c r="P2031" s="24" t="str">
        <x:v>application | accepted | program</x:v>
      </x:c>
      <x:c r="Q2031" s="24" t="str"/>
      <x:c r="R2031" s="24" t="n">
        <x:v>0</x:v>
      </x:c>
      <x:c r="S2031" s="24" t="n">
        <x:v>1</x:v>
      </x:c>
      <x:c r="T2031" s="24" t="n">
        <x:v>0.5</x:v>
      </x:c>
      <x:c r="U2031" s="24" t="str">
        <x:v>Humanities</x:v>
      </x:c>
      <x:c r="V2031" s="24" t="str">
        <x:v>University of Toronto comparative literature PhD application</x:v>
      </x:c>
      <x:c r="W2031" s="24" t="str">
        <x:v>Just wondering if anyone has heard back from the comparative literature PhD program at the University of Toronto? I know the program is quite competitive and only a few international students are accepted. I didn’t receive any rejections, but I saw there are interviews out. Not sure what’s going on. Should I email them or should I wait for further notice?</x:v>
      </x:c>
      <x:c r="X2031" s="27" t="str">
        <x:v>https://www.reddit.com/r/gradadmissions/comments/1r8t9g6/university_of_toronto_comparative_literature_phd/</x:v>
      </x:c>
      <x:c r="Y2031" s="27" t="str">
        <x:v>https://www.reddit.com/r/gradadmissions/comments/1r8t9g6/university_of_toronto_comparative_literature_phd/</x:v>
      </x:c>
      <x:c r="Z2031" s="24" t="str"/>
      <x:c r="AA2031" s="24" t="str">
        <x:v>No</x:v>
      </x:c>
    </x:row>
    <x:row r="2032" ht="42" customHeight="1">
      <x:c r="A2032" s="21" t="str">
        <x:v>1r8qj80-14</x:v>
      </x:c>
      <x:c r="B2032" s="21" t="n">
        <x:v>14</x:v>
      </x:c>
      <x:c r="C2032" s="21" t="str">
        <x:v>QS</x:v>
      </x:c>
      <x:c r="D2032" s="21" t="n">
        <x:v>14</x:v>
      </x:c>
      <x:c r="E2032" s="21" t="str">
        <x:v>Stanford University</x:v>
      </x:c>
      <x:c r="F2032" s="21" t="str">
        <x:v>MS Sustainability Science and Practice</x:v>
      </x:c>
      <x:c r="G2032" s="21" t="str">
        <x:v>13</x:v>
      </x:c>
      <x:c r="H2032" s="21"/>
      <x:c r="I2032" s="21" t="str">
        <x:v>gradadmissions</x:v>
      </x:c>
      <x:c r="J2032" s="21" t="n">
        <x:v>46072.21978009259</x:v>
      </x:c>
      <x:c r="K2032" s="21" t="str">
        <x:v>2026-02</x:v>
      </x:c>
      <x:c r="L2032" s="21" t="str">
        <x:v>Medium</x:v>
      </x:c>
      <x:c r="M2032" s="21" t="str">
        <x:v>Institution name</x:v>
      </x:c>
      <x:c r="N2032" s="21" t="str">
        <x:v>Stanford</x:v>
      </x:c>
      <x:c r="O2032" s="21" t="str"/>
      <x:c r="P2032" s="21" t="str">
        <x:v>accepted</x:v>
      </x:c>
      <x:c r="Q2032" s="21" t="str"/>
      <x:c r="R2032" s="21" t="n">
        <x:v>11</x:v>
      </x:c>
      <x:c r="S2032" s="21" t="n">
        <x:v>1</x:v>
      </x:c>
      <x:c r="T2032" s="21" t="n">
        <x:v>0.7599999904632568</x:v>
      </x:c>
      <x:c r="U2032" s="21" t="str">
        <x:v>Engineering</x:v>
      </x:c>
      <x:c r="V2032" s="21" t="str">
        <x:v>Applied to five, heard from four, waiting on one</x:v>
      </x:c>
      <x:c r="W2032" s="21" t="str">
        <x:v>Accepted to -Northwestern -MIT -Duke Rejected -Princeton Waiting -Stanford Big relief, and rly thankful for everyone that showed me the way. Growing up, I get trashed a lot for being stupid. Was told I wouldn’t be accepted to college every week. Got 800 on my SAT, but when I want to enroll in advanced calculus, my high school teacher sat down with me and told me the math committee don’t think “I can succeed.””We just don’t feel like you can understand the advanced idea”. Also, threatened to be shot lol at high school bc my political and sexual identity and get cuss and punch by family member. In the end, being accepted doesn’t mean I become more valuable. But it certainly gave me more confident in the face of adversity. You got it!!!! And don’t forget to 🖕 anyone who give you shit. Take from a defined loser like me. You don’t need to play for respect. You don’t need to play to win. You play for yourself.</x:v>
      </x:c>
      <x:c r="X2032" s="26" t="str">
        <x:v>https://www.reddit.com/r/gradadmissions/comments/1r8qj80/applied_to_five_heard_from_four_waiting_on_one/</x:v>
      </x:c>
      <x:c r="Y2032" s="26" t="str">
        <x:v>https://www.reddit.com/r/gradadmissions/comments/1r8qj80/applied_to_five_heard_from_four_waiting_on_one/</x:v>
      </x:c>
      <x:c r="Z2032" s="21" t="str"/>
      <x:c r="AA2032" s="21" t="str">
        <x:v>No</x:v>
      </x:c>
    </x:row>
    <x:row r="2033" ht="42" customHeight="1">
      <x:c r="A2033" s="24" t="str">
        <x:v>1r8mnr8-20</x:v>
      </x:c>
      <x:c r="B2033" s="24" t="n">
        <x:v>20</x:v>
      </x:c>
      <x:c r="C2033" s="24" t="str">
        <x:v>QS</x:v>
      </x:c>
      <x:c r="D2033" s="24" t="n">
        <x:v>20</x:v>
      </x:c>
      <x:c r="E2033" s="24" t="str">
        <x:v>New York University (NYU)</x:v>
      </x:c>
      <x:c r="F2033" s="24" t="str">
        <x:v>MS in Environmental Policy and Sustainability Management</x:v>
      </x:c>
      <x:c r="G2033" s="24" t="str">
        <x:v>20</x:v>
      </x:c>
      <x:c r="H2033" s="24"/>
      <x:c r="I2033" s="24" t="str">
        <x:v>gradadmissions</x:v>
      </x:c>
      <x:c r="J2033" s="24" t="n">
        <x:v>46072.08935185185</x:v>
      </x:c>
      <x:c r="K2033" s="24" t="str">
        <x:v>2026-02</x:v>
      </x:c>
      <x:c r="L2033" s="24" t="str">
        <x:v>Medium</x:v>
      </x:c>
      <x:c r="M2033" s="24" t="str">
        <x:v>Institution name</x:v>
      </x:c>
      <x:c r="N2033" s="24" t="str">
        <x:v>NYU</x:v>
      </x:c>
      <x:c r="O2033" s="24" t="str"/>
      <x:c r="P2033" s="24" t="str">
        <x:v>application | accepted | program | tuition | scholarship</x:v>
      </x:c>
      <x:c r="Q2033" s="24" t="str"/>
      <x:c r="R2033" s="24" t="n">
        <x:v>1</x:v>
      </x:c>
      <x:c r="S2033" s="24" t="n">
        <x:v>1</x:v>
      </x:c>
      <x:c r="T2033" s="24" t="n">
        <x:v>0.6700000166893005</x:v>
      </x:c>
      <x:c r="U2033" s="24" t="str">
        <x:v>Social Sciences</x:v>
      </x:c>
      <x:c r="V2033" s="24" t="str">
        <x:v>NYU MSW Financial Aid</x:v>
      </x:c>
      <x:c r="W2033" s="24" t="str">
        <x:v>I was recently accepted to the two-year traditional MSW pathway with a $10,500 yearly scholarship 🥳🥹. I completed the FAFSA a couple months ago and am in the process of completing the recommended CSS application for further need-based aid. I fully understand this is a forward question, but will the FAFSA and CSS really increase my chances of having my tuition reduced? NYU Silver has been my first choice, but it has to make sense for me financially, especially as a future social worker. I cannot stay in debt for the rest of my life and live uncomfortably to attend NYU since the program is $100k + just for tuition. Plus, with the new loan cap (OBBB), things look a little scary and unpredictable right now. I am planning on writing Silver’s financial aid office requesting a scholarship/aid reconsideration after I hear back from one more school along with the CSS being submitted. Any feedback would be very helpful! Thank you :)</x:v>
      </x:c>
      <x:c r="X2033" s="27" t="str">
        <x:v>https://www.reddit.com/r/gradadmissions/comments/1r8mnr8/nyu_msw_financial_aid/</x:v>
      </x:c>
      <x:c r="Y2033" s="27" t="str">
        <x:v>https://www.reddit.com/r/gradadmissions/comments/1r8mnr8/nyu_msw_financial_aid/</x:v>
      </x:c>
      <x:c r="Z2033" s="56" t="str">
        <x:v>Acronym-only institution match</x:v>
      </x:c>
      <x:c r="AA2033" s="24" t="str">
        <x:v>No</x:v>
      </x:c>
    </x:row>
    <x:row r="2034" ht="42" customHeight="1">
      <x:c r="A2034" s="21" t="str">
        <x:v>1r8kfvd-13</x:v>
      </x:c>
      <x:c r="B2034" s="21" t="n">
        <x:v>13</x:v>
      </x:c>
      <x:c r="C2034" s="21" t="str">
        <x:v>QS</x:v>
      </x:c>
      <x:c r="D2034" s="21" t="n">
        <x:v>13</x:v>
      </x:c>
      <x:c r="E2034" s="21" t="str">
        <x:v>University of California, Berkeley (UCB)</x:v>
      </x:c>
      <x:c r="F2034" s="21" t="str">
        <x:v>Master of Climate Solutions</x:v>
      </x:c>
      <x:c r="G2034" s="21" t="n">
        <x:v>11</x:v>
      </x:c>
      <x:c r="H2034" s="21"/>
      <x:c r="I2034" s="21" t="str">
        <x:v>gradadmissions</x:v>
      </x:c>
      <x:c r="J2034" s="21" t="n">
        <x:v>46072.02040509259</x:v>
      </x:c>
      <x:c r="K2034" s="21" t="str">
        <x:v>2026-02</x:v>
      </x:c>
      <x:c r="L2034" s="21" t="str">
        <x:v>Medium</x:v>
      </x:c>
      <x:c r="M2034" s="21" t="str">
        <x:v>Institution name</x:v>
      </x:c>
      <x:c r="N2034" s="21" t="str">
        <x:v>UC Berkeley</x:v>
      </x:c>
      <x:c r="O2034" s="21" t="str"/>
      <x:c r="P2034" s="21" t="str">
        <x:v>application | accepted</x:v>
      </x:c>
      <x:c r="Q2034" s="21" t="str"/>
      <x:c r="R2034" s="21" t="n">
        <x:v>94</x:v>
      </x:c>
      <x:c r="S2034" s="21" t="n">
        <x:v>16</x:v>
      </x:c>
      <x:c r="T2034" s="21" t="n">
        <x:v>0.9200000166893005</x:v>
      </x:c>
      <x:c r="U2034" s="21" t="str">
        <x:v>Humanities</x:v>
      </x:c>
      <x:c r="V2034" s="21" t="str">
        <x:v>Good Season</x:v>
      </x:c>
      <x:c r="W2034" s="21" t="str">
        <x:v>I just thought I'd come on here and say how proud I am of myself. Got accepted for PhD at Brown, UCLA, UNC Chapel Hill, UT Austin, UC Berkeley, and UPenn. Waitlisted at Harvard and Northwestern. Rescinded my application after a great interview at USC and am still waiting on Stanford. Though I definitely still have imposter syndrome, I am proud of myself and all the work I put into these applications!</x:v>
      </x:c>
      <x:c r="X2034" s="26" t="str">
        <x:v>https://www.reddit.com/r/gradadmissions/comments/1r8kfvd/good_season/</x:v>
      </x:c>
      <x:c r="Y2034" s="26" t="str">
        <x:v>https://www.reddit.com/r/gradadmissions/comments/1r8kfvd/good_season/</x:v>
      </x:c>
      <x:c r="Z2034" s="21" t="str"/>
      <x:c r="AA2034" s="21" t="str">
        <x:v>No</x:v>
      </x:c>
    </x:row>
    <x:row r="2035" ht="42" customHeight="1">
      <x:c r="A2035" s="24" t="str">
        <x:v>1r8kfvd-14</x:v>
      </x:c>
      <x:c r="B2035" s="24" t="n">
        <x:v>14</x:v>
      </x:c>
      <x:c r="C2035" s="24" t="str">
        <x:v>QS</x:v>
      </x:c>
      <x:c r="D2035" s="24" t="n">
        <x:v>14</x:v>
      </x:c>
      <x:c r="E2035" s="24" t="str">
        <x:v>Stanford University</x:v>
      </x:c>
      <x:c r="F2035" s="24" t="str">
        <x:v>MS Sustainability Science and Practice</x:v>
      </x:c>
      <x:c r="G2035" s="24" t="str">
        <x:v>13</x:v>
      </x:c>
      <x:c r="H2035" s="24"/>
      <x:c r="I2035" s="24" t="str">
        <x:v>gradadmissions</x:v>
      </x:c>
      <x:c r="J2035" s="24" t="n">
        <x:v>46072.02040509259</x:v>
      </x:c>
      <x:c r="K2035" s="24" t="str">
        <x:v>2026-02</x:v>
      </x:c>
      <x:c r="L2035" s="24" t="str">
        <x:v>Medium</x:v>
      </x:c>
      <x:c r="M2035" s="24" t="str">
        <x:v>Institution name</x:v>
      </x:c>
      <x:c r="N2035" s="24" t="str">
        <x:v>Stanford</x:v>
      </x:c>
      <x:c r="O2035" s="24" t="str"/>
      <x:c r="P2035" s="24" t="str">
        <x:v>application | accepted</x:v>
      </x:c>
      <x:c r="Q2035" s="24" t="str"/>
      <x:c r="R2035" s="24" t="n">
        <x:v>94</x:v>
      </x:c>
      <x:c r="S2035" s="24" t="n">
        <x:v>16</x:v>
      </x:c>
      <x:c r="T2035" s="24" t="n">
        <x:v>0.9200000166893005</x:v>
      </x:c>
      <x:c r="U2035" s="24" t="str">
        <x:v>Humanities</x:v>
      </x:c>
      <x:c r="V2035" s="24" t="str">
        <x:v>Good Season</x:v>
      </x:c>
      <x:c r="W2035" s="24" t="str">
        <x:v>I just thought I'd come on here and say how proud I am of myself. Got accepted for PhD at Brown, UCLA, UNC Chapel Hill, UT Austin, UC Berkeley, and UPenn. Waitlisted at Harvard and Northwestern. Rescinded my application after a great interview at USC and am still waiting on Stanford. Though I definitely still have imposter syndrome, I am proud of myself and all the work I put into these applications!</x:v>
      </x:c>
      <x:c r="X2035" s="27" t="str">
        <x:v>https://www.reddit.com/r/gradadmissions/comments/1r8kfvd/good_season/</x:v>
      </x:c>
      <x:c r="Y2035" s="27" t="str">
        <x:v>https://www.reddit.com/r/gradadmissions/comments/1r8kfvd/good_season/</x:v>
      </x:c>
      <x:c r="Z2035" s="24" t="str"/>
      <x:c r="AA2035" s="24" t="str">
        <x:v>No</x:v>
      </x:c>
    </x:row>
    <x:row r="2036" ht="42" customHeight="1">
      <x:c r="A2036" s="21" t="str">
        <x:v>1r8kfvd-30</x:v>
      </x:c>
      <x:c r="B2036" s="21" t="n">
        <x:v>30</x:v>
      </x:c>
      <x:c r="C2036" s="21" t="str">
        <x:v>QS</x:v>
      </x:c>
      <x:c r="D2036" s="21" t="n">
        <x:v>30</x:v>
      </x:c>
      <x:c r="E2036" s="21" t="str">
        <x:v>University of Pennsylvania</x:v>
      </x:c>
      <x:c r="F2036" s="21" t="str">
        <x:v>Master of Environmental Studies</x:v>
      </x:c>
      <x:c r="G2036" s="21" t="n">
        <x:v>30</x:v>
      </x:c>
      <x:c r="H2036" s="21"/>
      <x:c r="I2036" s="21" t="str">
        <x:v>gradadmissions</x:v>
      </x:c>
      <x:c r="J2036" s="21" t="n">
        <x:v>46072.02040509259</x:v>
      </x:c>
      <x:c r="K2036" s="21" t="str">
        <x:v>2026-02</x:v>
      </x:c>
      <x:c r="L2036" s="21" t="str">
        <x:v>Medium</x:v>
      </x:c>
      <x:c r="M2036" s="21" t="str">
        <x:v>Institution name</x:v>
      </x:c>
      <x:c r="N2036" s="21" t="str">
        <x:v>UPenn</x:v>
      </x:c>
      <x:c r="O2036" s="21" t="str"/>
      <x:c r="P2036" s="21" t="str">
        <x:v>application | accepted</x:v>
      </x:c>
      <x:c r="Q2036" s="21" t="str"/>
      <x:c r="R2036" s="21" t="n">
        <x:v>94</x:v>
      </x:c>
      <x:c r="S2036" s="21" t="n">
        <x:v>16</x:v>
      </x:c>
      <x:c r="T2036" s="21" t="n">
        <x:v>0.9200000166893005</x:v>
      </x:c>
      <x:c r="U2036" s="21" t="str">
        <x:v>Humanities</x:v>
      </x:c>
      <x:c r="V2036" s="21" t="str">
        <x:v>Good Season</x:v>
      </x:c>
      <x:c r="W2036" s="21" t="str">
        <x:v>I just thought I'd come on here and say how proud I am of myself. Got accepted for PhD at Brown, UCLA, UNC Chapel Hill, UT Austin, UC Berkeley, and UPenn. Waitlisted at Harvard and Northwestern. Rescinded my application after a great interview at USC and am still waiting on Stanford. Though I definitely still have imposter syndrome, I am proud of myself and all the work I put into these applications!</x:v>
      </x:c>
      <x:c r="X2036" s="26" t="str">
        <x:v>https://www.reddit.com/r/gradadmissions/comments/1r8kfvd/good_season/</x:v>
      </x:c>
      <x:c r="Y2036" s="26" t="str">
        <x:v>https://www.reddit.com/r/gradadmissions/comments/1r8kfvd/good_season/</x:v>
      </x:c>
      <x:c r="Z2036" s="56" t="str">
        <x:v>Acronym-only institution match</x:v>
      </x:c>
      <x:c r="AA2036" s="21" t="str">
        <x:v>No</x:v>
      </x:c>
    </x:row>
    <x:row r="2037" ht="42" customHeight="1">
      <x:c r="A2037" s="24" t="str">
        <x:v>1r8kduq-13</x:v>
      </x:c>
      <x:c r="B2037" s="24" t="n">
        <x:v>13</x:v>
      </x:c>
      <x:c r="C2037" s="24" t="str">
        <x:v>QS</x:v>
      </x:c>
      <x:c r="D2037" s="24" t="n">
        <x:v>13</x:v>
      </x:c>
      <x:c r="E2037" s="24" t="str">
        <x:v>University of California, Berkeley (UCB)</x:v>
      </x:c>
      <x:c r="F2037" s="24" t="str">
        <x:v>Master of Climate Solutions</x:v>
      </x:c>
      <x:c r="G2037" s="24" t="n">
        <x:v>11</x:v>
      </x:c>
      <x:c r="H2037" s="24"/>
      <x:c r="I2037" s="24" t="str">
        <x:v>gradadmissions</x:v>
      </x:c>
      <x:c r="J2037" s="24" t="n">
        <x:v>46072.0187037037</x:v>
      </x:c>
      <x:c r="K2037" s="24" t="str">
        <x:v>2026-02</x:v>
      </x:c>
      <x:c r="L2037" s="24" t="str">
        <x:v>Medium</x:v>
      </x:c>
      <x:c r="M2037" s="24" t="str">
        <x:v>Institution name</x:v>
      </x:c>
      <x:c r="N2037" s="24" t="str">
        <x:v>UC Berkeley</x:v>
      </x:c>
      <x:c r="O2037" s="24" t="str"/>
      <x:c r="P2037" s="24" t="str">
        <x:v>accepted | masters</x:v>
      </x:c>
      <x:c r="Q2037" s="24" t="str"/>
      <x:c r="R2037" s="24" t="n">
        <x:v>16</x:v>
      </x:c>
      <x:c r="S2037" s="24" t="n">
        <x:v>15</x:v>
      </x:c>
      <x:c r="T2037" s="24" t="n">
        <x:v>1</x:v>
      </x:c>
      <x:c r="U2037" s="24" t="str">
        <x:v>Social Sciences</x:v>
      </x:c>
      <x:c r="V2037" s="24" t="str">
        <x:v>UCLA/UC Berkeley Planning Masters</x:v>
      </x:c>
      <x:c r="W2037" s="24" t="str">
        <x:v>Hi !!! Making this thread for peeps to provide updates on acceptances/rejections for these programs in particular. I know a few people got accepted yesterday and provided info in an older thread but decided to post this for visibility purposes. Congratulations to all who heard back so far :-)</x:v>
      </x:c>
      <x:c r="X2037" s="27" t="str">
        <x:v>https://www.reddit.com/r/gradadmissions/comments/1r8kduq/uclauc_berkeley_planning_masters/</x:v>
      </x:c>
      <x:c r="Y2037" s="27" t="str">
        <x:v>https://www.reddit.com/r/gradadmissions/comments/1r8kduq/uclauc_berkeley_planning_masters/</x:v>
      </x:c>
      <x:c r="Z2037" s="24" t="str"/>
      <x:c r="AA2037" s="24" t="str">
        <x:v>No</x:v>
      </x:c>
    </x:row>
    <x:row r="2038" ht="42" customHeight="1">
      <x:c r="A2038" s="21" t="str">
        <x:v>1r8k2tb-14</x:v>
      </x:c>
      <x:c r="B2038" s="21" t="n">
        <x:v>14</x:v>
      </x:c>
      <x:c r="C2038" s="21" t="str">
        <x:v>QS</x:v>
      </x:c>
      <x:c r="D2038" s="21" t="n">
        <x:v>14</x:v>
      </x:c>
      <x:c r="E2038" s="21" t="str">
        <x:v>Stanford University</x:v>
      </x:c>
      <x:c r="F2038" s="21" t="str">
        <x:v>MS Sustainability Science and Practice</x:v>
      </x:c>
      <x:c r="G2038" s="21" t="str">
        <x:v>13</x:v>
      </x:c>
      <x:c r="H2038" s="21"/>
      <x:c r="I2038" s="21" t="str">
        <x:v>gradadmissions</x:v>
      </x:c>
      <x:c r="J2038" s="21" t="n">
        <x:v>46072.0096412037</x:v>
      </x:c>
      <x:c r="K2038" s="21" t="str">
        <x:v>2026-02</x:v>
      </x:c>
      <x:c r="L2038" s="21" t="str">
        <x:v>Medium</x:v>
      </x:c>
      <x:c r="M2038" s="21" t="str">
        <x:v>Institution name</x:v>
      </x:c>
      <x:c r="N2038" s="21" t="str">
        <x:v>Stanford</x:v>
      </x:c>
      <x:c r="O2038" s="21" t="str"/>
      <x:c r="P2038" s="21" t="str">
        <x:v>graduate</x:v>
      </x:c>
      <x:c r="Q2038" s="21" t="str"/>
      <x:c r="R2038" s="21" t="n">
        <x:v>3</x:v>
      </x:c>
      <x:c r="S2038" s="21" t="n">
        <x:v>4</x:v>
      </x:c>
      <x:c r="T2038" s="21" t="n">
        <x:v>0.8100000023841858</x:v>
      </x:c>
      <x:c r="U2038" s="21" t="str">
        <x:v>Engineering</x:v>
      </x:c>
      <x:c r="V2038" s="21" t="str">
        <x:v>Has Anyone Heard Back from These EE/CE MS Programs Yet?</x:v>
      </x:c>
      <x:c r="W2038" s="21" t="str">
        <x:v>I was wondering if anyone has heard back from the following graduate programs or has insight on when decisions are typically released: * Stanford – Electrical Engineering (MS) * Carnegie Mellon – Electrical &amp; Computer Engineering (MS) * Georgia Tech – Electrical &amp; Computer Engineering (MS) * Caltech – Electrical Engineering (MS) * Berkeley – Electrical Engineering &amp; Computer Sciences (MEng) * Cornell – Electrical &amp; Computer Engineering (MEng) Fortunately, I’ve already received acceptances from UCSD (BS/MS) and UCLA, which I’m really grateful for. But the suspense of waiting on the rest is definitely starting to get to me. Would really appreciate any timeline info or updates if you’ve heard anything. Wishing everyone the best of luck with decisions!</x:v>
      </x:c>
      <x:c r="X2038" s="26" t="str">
        <x:v>https://www.reddit.com/r/gradadmissions/comments/1r8k2tb/has_anyone_heard_back_from_these_eece_ms_programs/</x:v>
      </x:c>
      <x:c r="Y2038" s="26" t="str">
        <x:v>https://www.reddit.com/r/gradadmissions/comments/1r8k2tb/has_anyone_heard_back_from_these_eece_ms_programs/</x:v>
      </x:c>
      <x:c r="Z2038" s="21" t="str"/>
      <x:c r="AA2038" s="21" t="str">
        <x:v>No</x:v>
      </x:c>
    </x:row>
    <x:row r="2039" ht="42" customHeight="1">
      <x:c r="A2039" s="24" t="str">
        <x:v>1r8ixm8-14</x:v>
      </x:c>
      <x:c r="B2039" s="24" t="n">
        <x:v>14</x:v>
      </x:c>
      <x:c r="C2039" s="24" t="str">
        <x:v>QS</x:v>
      </x:c>
      <x:c r="D2039" s="24" t="n">
        <x:v>14</x:v>
      </x:c>
      <x:c r="E2039" s="24" t="str">
        <x:v>Stanford University</x:v>
      </x:c>
      <x:c r="F2039" s="24" t="str">
        <x:v>MS Sustainability Science and Practice</x:v>
      </x:c>
      <x:c r="G2039" s="24" t="str">
        <x:v>13</x:v>
      </x:c>
      <x:c r="H2039" s="24"/>
      <x:c r="I2039" s="24" t="str">
        <x:v>gradadmissions</x:v>
      </x:c>
      <x:c r="J2039" s="24" t="n">
        <x:v>46071.976018518515</x:v>
      </x:c>
      <x:c r="K2039" s="24" t="str">
        <x:v>2026-02</x:v>
      </x:c>
      <x:c r="L2039" s="24" t="str">
        <x:v>Medium</x:v>
      </x:c>
      <x:c r="M2039" s="24" t="str">
        <x:v>Institution name</x:v>
      </x:c>
      <x:c r="N2039" s="24" t="str">
        <x:v>Stanford</x:v>
      </x:c>
      <x:c r="O2039" s="24" t="str"/>
      <x:c r="P2039" s="24" t="str">
        <x:v>accepted | program | scholarship</x:v>
      </x:c>
      <x:c r="Q2039" s="24" t="str"/>
      <x:c r="R2039" s="24" t="n">
        <x:v>52</x:v>
      </x:c>
      <x:c r="S2039" s="24" t="n">
        <x:v>47</x:v>
      </x:c>
      <x:c r="T2039" s="24" t="n">
        <x:v>0.7799999713897705</x:v>
      </x:c>
      <x:c r="U2039" s="24" t="str">
        <x:v>Venting</x:v>
      </x:c>
      <x:c r="V2039" s="24" t="str">
        <x:v>None of my credentials matter because my undergrad isn't impressive enough</x:v>
      </x:c>
      <x:c r="W2039" s="24" t="str">
        <x:v>Undergrad. 4 first-author papers. 2 research internships, 2 diff research positions at my university. I am a Goldwater scholar, won a research award at my university, etc. 4.0 GPA. Rejected from Stanford, CMU, Yale. No interview. Nothing. Still waiting to hear back from UIUC, UT Austin, UNC Chapel Hill, USC, GT. One interview from a T40 program, but no guarantee that I'll get accepted. People have already heard back from a lot of these places, and I'm not dumb enough to think they still want me just because they don't care enough to update rejections sooner. I saw the post about how Stanford PhDs largely just come from other top programs lol why did I even bother applying? I just donated them money for no good reason. I thought having the Goldwater Scholarship meant I'd at least be an interview-worthy applicant, but I guess I should've realized that I had no shot at getting into a top tier program because my undergrad isn't that good. "You weren't good enough in hs to get into a top undergrad (e.g. your credentials as a 14-18 year old weren't amazing), so it basically doesn't even matter how well you do in college etc". I am utterly disillusioned with everything LMAO. Again, wtf...</x:v>
      </x:c>
      <x:c r="X2039" s="27" t="str">
        <x:v>https://www.reddit.com/r/gradadmissions/comments/1r8ixm8/none_of_my_credentials_matter_because_my/</x:v>
      </x:c>
      <x:c r="Y2039" s="27" t="str">
        <x:v>https://www.reddit.com/r/gradadmissions/comments/1r8ixm8/none_of_my_credentials_matter_because_my/</x:v>
      </x:c>
      <x:c r="Z2039" s="24" t="str"/>
      <x:c r="AA2039" s="24" t="str">
        <x:v>No</x:v>
      </x:c>
    </x:row>
    <x:row r="2040" ht="42" customHeight="1">
      <x:c r="A2040" s="21" t="str">
        <x:v>1r8ha6w-7</x:v>
      </x:c>
      <x:c r="B2040" s="21" t="n">
        <x:v>7</x:v>
      </x:c>
      <x:c r="C2040" s="21" t="str">
        <x:v>QS</x:v>
      </x:c>
      <x:c r="D2040" s="21" t="n">
        <x:v>7</x:v>
      </x:c>
      <x:c r="E2040" s="21" t="str">
        <x:v>Imperial College London</x:v>
      </x:c>
      <x:c r="F2040" s="21" t="str">
        <x:v>MSc Climate Change, Management &amp; Finance</x:v>
      </x:c>
      <x:c r="G2040" s="21" t="n">
        <x:v>7</x:v>
      </x:c>
      <x:c r="H2040" s="21"/>
      <x:c r="I2040" s="21" t="str">
        <x:v>gradadmissions</x:v>
      </x:c>
      <x:c r="J2040" s="21" t="n">
        <x:v>46071.93072916667</x:v>
      </x:c>
      <x:c r="K2040" s="21" t="str">
        <x:v>2026-02</x:v>
      </x:c>
      <x:c r="L2040" s="21" t="str">
        <x:v>Medium</x:v>
      </x:c>
      <x:c r="M2040" s="21" t="str">
        <x:v>Institution name</x:v>
      </x:c>
      <x:c r="N2040" s="21" t="str">
        <x:v>Imperial College</x:v>
      </x:c>
      <x:c r="O2040" s="21" t="str"/>
      <x:c r="P2040" s="21" t="str">
        <x:v>accepted | offer | msc | program | scholarship | career</x:v>
      </x:c>
      <x:c r="Q2040" s="21" t="str"/>
      <x:c r="R2040" s="21" t="n">
        <x:v>3</x:v>
      </x:c>
      <x:c r="S2040" s="21" t="n">
        <x:v>0</x:v>
      </x:c>
      <x:c r="T2040" s="21" t="n">
        <x:v>1</x:v>
      </x:c>
      <x:c r="U2040" s="21" t="str">
        <x:v>Computer Sciences</x:v>
      </x:c>
      <x:c r="V2040" s="21" t="str">
        <x:v>MSc Computing (Software Eng) Imperial College</x:v>
      </x:c>
      <x:c r="W2040" s="21" t="str">
        <x:v>I got accepted to this program today, which came as a surprise because I really don't have any software eng experience (I do have 3 AI research experiences), and there was no interview. When I saw the email I thought I got rejected at first. I am seriously considering this offer because my career interest lies in AI-embedded human-centered software systems, and ideally in industry right after graduation. I'm from an eng (not computing related) and cs minor background. I want to know, given my background and what my goals are, is Imperial worth the full international fee? So far no scholarship and I couldn't find a lot of applicable ones</x:v>
      </x:c>
      <x:c r="X2040" s="26" t="str">
        <x:v>https://www.reddit.com/r/gradadmissions/comments/1r8ha6w/msc_computing_software_eng_imperial_college/</x:v>
      </x:c>
      <x:c r="Y2040" s="26" t="str">
        <x:v>https://www.reddit.com/r/gradadmissions/comments/1r8ha6w/msc_computing_software_eng_imperial_college/</x:v>
      </x:c>
      <x:c r="Z2040" s="21" t="str"/>
      <x:c r="AA2040" s="21" t="str">
        <x:v>No</x:v>
      </x:c>
    </x:row>
    <x:row r="2041" ht="42" customHeight="1">
      <x:c r="A2041" s="24" t="str">
        <x:v>1r8f6su-21</x:v>
      </x:c>
      <x:c r="B2041" s="24" t="n">
        <x:v>21</x:v>
      </x:c>
      <x:c r="C2041" s="24" t="str">
        <x:v>QS</x:v>
      </x:c>
      <x:c r="D2041" s="24" t="n">
        <x:v>21</x:v>
      </x:c>
      <x:c r="E2041" s="24" t="str">
        <x:v>Pennsylvania State University</x:v>
      </x:c>
      <x:c r="F2041" s="24" t="str">
        <x:v>Master of Professional Studies in Renewable Energy and Sustainability Systems</x:v>
      </x:c>
      <x:c r="G2041" s="24" t="str">
        <x:v>21</x:v>
      </x:c>
      <x:c r="H2041" s="24"/>
      <x:c r="I2041" s="24" t="str">
        <x:v>gradadmissions</x:v>
      </x:c>
      <x:c r="J2041" s="24" t="n">
        <x:v>46071.87611111111</x:v>
      </x:c>
      <x:c r="K2041" s="24" t="str">
        <x:v>2026-02</x:v>
      </x:c>
      <x:c r="L2041" s="24" t="str">
        <x:v>Medium</x:v>
      </x:c>
      <x:c r="M2041" s="24" t="str">
        <x:v>Institution name</x:v>
      </x:c>
      <x:c r="N2041" s="24" t="str">
        <x:v>Penn State</x:v>
      </x:c>
      <x:c r="O2041" s="24" t="str"/>
      <x:c r="P2041" s="24" t="str">
        <x:v>program</x:v>
      </x:c>
      <x:c r="Q2041" s="24" t="str"/>
      <x:c r="R2041" s="24" t="n">
        <x:v>2</x:v>
      </x:c>
      <x:c r="S2041" s="24" t="n">
        <x:v>3</x:v>
      </x:c>
      <x:c r="T2041" s="24" t="n">
        <x:v>0.75</x:v>
      </x:c>
      <x:c r="U2041" s="24" t="str">
        <x:v>Physical Sciences</x:v>
      </x:c>
      <x:c r="V2041" s="24" t="str">
        <x:v>How about Penn State Physics PhD program</x:v>
      </x:c>
      <x:c r="W2041" s="24" t="str">
        <x:v>I was recently admitted to the Physics PhD program at Penn State for Fall 2026 and I’m trying to get a better sense of what the program is like from current students or people familiar with it. My intended subfield is CMT. Just trying to make an informed decision before April 15.</x:v>
      </x:c>
      <x:c r="X2041" s="27" t="str">
        <x:v>https://www.reddit.com/r/gradadmissions/comments/1r8f6su/how_about_penn_state_physics_phd_program/</x:v>
      </x:c>
      <x:c r="Y2041" s="27" t="str">
        <x:v>https://www.reddit.com/r/gradadmissions/comments/1r8f6su/how_about_penn_state_physics_phd_program/</x:v>
      </x:c>
      <x:c r="Z2041" s="24" t="str"/>
      <x:c r="AA2041" s="24" t="str">
        <x:v>No</x:v>
      </x:c>
    </x:row>
    <x:row r="2042" ht="42" customHeight="1">
      <x:c r="A2042" s="21" t="str">
        <x:v>1r8eguu-30</x:v>
      </x:c>
      <x:c r="B2042" s="21" t="n">
        <x:v>30</x:v>
      </x:c>
      <x:c r="C2042" s="21" t="str">
        <x:v>QS</x:v>
      </x:c>
      <x:c r="D2042" s="21" t="n">
        <x:v>30</x:v>
      </x:c>
      <x:c r="E2042" s="21" t="str">
        <x:v>University of Pennsylvania</x:v>
      </x:c>
      <x:c r="F2042" s="21" t="str">
        <x:v>Master of Environmental Studies</x:v>
      </x:c>
      <x:c r="G2042" s="21" t="n">
        <x:v>30</x:v>
      </x:c>
      <x:c r="H2042" s="21"/>
      <x:c r="I2042" s="21" t="str">
        <x:v>gradadmissions</x:v>
      </x:c>
      <x:c r="J2042" s="21" t="n">
        <x:v>46071.8571875</x:v>
      </x:c>
      <x:c r="K2042" s="21" t="str">
        <x:v>2026-02</x:v>
      </x:c>
      <x:c r="L2042" s="21" t="str">
        <x:v>Medium</x:v>
      </x:c>
      <x:c r="M2042" s="21" t="str">
        <x:v>Institution name</x:v>
      </x:c>
      <x:c r="N2042" s="21" t="str">
        <x:v>UPenn</x:v>
      </x:c>
      <x:c r="O2042" s="21" t="str"/>
      <x:c r="P2042" s="21" t="str">
        <x:v>program | placement</x:v>
      </x:c>
      <x:c r="Q2042" s="21" t="str"/>
      <x:c r="R2042" s="21" t="n">
        <x:v>0</x:v>
      </x:c>
      <x:c r="S2042" s="21" t="n">
        <x:v>1</x:v>
      </x:c>
      <x:c r="T2042" s="21" t="n">
        <x:v>0.33000001311302185</x:v>
      </x:c>
      <x:c r="U2042" s="21" t="str">
        <x:v>General Advice</x:v>
      </x:c>
      <x:c r="V2042" s="21" t="str">
        <x:v>Upenn MSE Data Science or Columbia MS Business Analytics</x:v>
      </x:c>
      <x:c r="W2042" s="21" t="str">
        <x:v>I did my undergrad at a T-20 in Data Science. I am so confused about what factors should even go into making this decision? I have recently gained an interest in business but I have always been a more technical person. I think I care about program reputation, post-grad placement in terms of salary, and potential for growth the most.</x:v>
      </x:c>
      <x:c r="X2042" s="26" t="str">
        <x:v>https://www.reddit.com/r/gradadmissions/comments/1r8eguu/upenn_mse_data_science_or_columbia_ms_business/</x:v>
      </x:c>
      <x:c r="Y2042" s="26" t="str">
        <x:v>https://www.reddit.com/r/gradadmissions/comments/1r8eguu/upenn_mse_data_science_or_columbia_ms_business/</x:v>
      </x:c>
      <x:c r="Z2042" s="56" t="str">
        <x:v>Acronym-only institution match</x:v>
      </x:c>
      <x:c r="AA2042" s="21" t="str">
        <x:v>No</x:v>
      </x:c>
    </x:row>
    <x:row r="2043" ht="42" customHeight="1">
      <x:c r="A2043" s="24" t="str">
        <x:v>1r8edyw-2</x:v>
      </x:c>
      <x:c r="B2043" s="24" t="n">
        <x:v>2</x:v>
      </x:c>
      <x:c r="C2043" s="24" t="str">
        <x:v>QS</x:v>
      </x:c>
      <x:c r="D2043" s="24" t="n">
        <x:v>2</x:v>
      </x:c>
      <x:c r="E2043" s="24" t="str">
        <x:v>University of Toronto</x:v>
      </x:c>
      <x:c r="F2043" s="24" t="str">
        <x:v>Master of Environment &amp; Sustainability</x:v>
      </x:c>
      <x:c r="G2043" s="24" t="str">
        <x:v>2</x:v>
      </x:c>
      <x:c r="H2043" s="24"/>
      <x:c r="I2043" s="24" t="str">
        <x:v>gradadmissions</x:v>
      </x:c>
      <x:c r="J2043" s="24" t="n">
        <x:v>46071.85513888889</x:v>
      </x:c>
      <x:c r="K2043" s="24" t="str">
        <x:v>2026-02</x:v>
      </x:c>
      <x:c r="L2043" s="24" t="str">
        <x:v>Medium</x:v>
      </x:c>
      <x:c r="M2043" s="24" t="str">
        <x:v>Institution name</x:v>
      </x:c>
      <x:c r="N2043" s="24" t="str">
        <x:v>UofT</x:v>
      </x:c>
      <x:c r="O2043" s="24" t="str"/>
      <x:c r="P2043" s="24" t="str">
        <x:v>accepted | acceptance | offer</x:v>
      </x:c>
      <x:c r="Q2043" s="24" t="str"/>
      <x:c r="R2043" s="24" t="n">
        <x:v>16</x:v>
      </x:c>
      <x:c r="S2043" s="24" t="n">
        <x:v>1</x:v>
      </x:c>
      <x:c r="T2043" s="24" t="n">
        <x:v>0.9399999976158142</x:v>
      </x:c>
      <x:c r="U2043" s="24" t="str">
        <x:v>Social Sciences</x:v>
      </x:c>
      <x:c r="V2043" s="24" t="str">
        <x:v>First Offer!!!</x:v>
      </x:c>
      <x:c r="W2043" s="24" t="str">
        <x:v>Got accepted to University of Alberta (MA Economics)! Super excited, but no funding mentioned in the offer letter. The acceptance deadline is next week, but I’m still waiting on decisions from UBC, UofT, and UofM. Anyone been in this spot (Canada especially), how did you handle accepting while waiting on other schools and potential funding?</x:v>
      </x:c>
      <x:c r="X2043" s="27" t="str">
        <x:v>https://www.reddit.com/r/gradadmissions/comments/1r8edyw/first_offer/</x:v>
      </x:c>
      <x:c r="Y2043" s="27" t="str">
        <x:v>https://www.reddit.com/r/gradadmissions/comments/1r8edyw/first_offer/</x:v>
      </x:c>
      <x:c r="Z2043" s="56" t="str">
        <x:v>Acronym-only institution match</x:v>
      </x:c>
      <x:c r="AA2043" s="24" t="str">
        <x:v>No</x:v>
      </x:c>
    </x:row>
    <x:row r="2044" ht="42" customHeight="1">
      <x:c r="A2044" s="21" t="str">
        <x:v>1r8edyw-5</x:v>
      </x:c>
      <x:c r="B2044" s="21" t="n">
        <x:v>5</x:v>
      </x:c>
      <x:c r="C2044" s="21" t="str">
        <x:v>QS</x:v>
      </x:c>
      <x:c r="D2044" s="21" t="n">
        <x:v>5</x:v>
      </x:c>
      <x:c r="E2044" s="21" t="str">
        <x:v>University of British Columbia</x:v>
      </x:c>
      <x:c r="F2044" s="21" t="str">
        <x:v>Master of Engineering Leadership in Clean Energy Engineering</x:v>
      </x:c>
      <x:c r="G2044" s="21" t="str">
        <x:v>5</x:v>
      </x:c>
      <x:c r="H2044" s="21"/>
      <x:c r="I2044" s="21" t="str">
        <x:v>gradadmissions</x:v>
      </x:c>
      <x:c r="J2044" s="21" t="n">
        <x:v>46071.85513888889</x:v>
      </x:c>
      <x:c r="K2044" s="21" t="str">
        <x:v>2026-02</x:v>
      </x:c>
      <x:c r="L2044" s="21" t="str">
        <x:v>Medium</x:v>
      </x:c>
      <x:c r="M2044" s="21" t="str">
        <x:v>Institution name</x:v>
      </x:c>
      <x:c r="N2044" s="21" t="str">
        <x:v>UBC</x:v>
      </x:c>
      <x:c r="O2044" s="21" t="str"/>
      <x:c r="P2044" s="21" t="str">
        <x:v>accepted | acceptance | offer</x:v>
      </x:c>
      <x:c r="Q2044" s="21" t="str"/>
      <x:c r="R2044" s="21" t="n">
        <x:v>16</x:v>
      </x:c>
      <x:c r="S2044" s="21" t="n">
        <x:v>1</x:v>
      </x:c>
      <x:c r="T2044" s="21" t="n">
        <x:v>0.9399999976158142</x:v>
      </x:c>
      <x:c r="U2044" s="21" t="str">
        <x:v>Social Sciences</x:v>
      </x:c>
      <x:c r="V2044" s="21" t="str">
        <x:v>First Offer!!!</x:v>
      </x:c>
      <x:c r="W2044" s="21" t="str">
        <x:v>Got accepted to University of Alberta (MA Economics)! Super excited, but no funding mentioned in the offer letter. The acceptance deadline is next week, but I’m still waiting on decisions from UBC, UofT, and UofM. Anyone been in this spot (Canada especially), how did you handle accepting while waiting on other schools and potential funding?</x:v>
      </x:c>
      <x:c r="X2044" s="26" t="str">
        <x:v>https://www.reddit.com/r/gradadmissions/comments/1r8edyw/first_offer/</x:v>
      </x:c>
      <x:c r="Y2044" s="26" t="str">
        <x:v>https://www.reddit.com/r/gradadmissions/comments/1r8edyw/first_offer/</x:v>
      </x:c>
      <x:c r="Z2044" s="56" t="str">
        <x:v>Acronym-only institution match</x:v>
      </x:c>
      <x:c r="AA2044" s="21" t="str">
        <x:v>No</x:v>
      </x:c>
    </x:row>
    <x:row r="2045" ht="42" customHeight="1">
      <x:c r="A2045" s="24" t="str">
        <x:v>1r8edyw-61</x:v>
      </x:c>
      <x:c r="B2045" s="24" t="n">
        <x:v>61</x:v>
      </x:c>
      <x:c r="C2045" s="24" t="str">
        <x:v>THE</x:v>
      </x:c>
      <x:c r="D2045" s="24" t="n">
        <x:v>10</x:v>
      </x:c>
      <x:c r="E2045" s="24" t="str">
        <x:v>University of Alberta</x:v>
      </x:c>
      <x:c r="F2045" s="24" t="str">
        <x:v>Master of Sustainability</x:v>
      </x:c>
      <x:c r="G2045" s="24"/>
      <x:c r="H2045" s="24" t="n">
        <x:v>10</x:v>
      </x:c>
      <x:c r="I2045" s="24" t="str">
        <x:v>gradadmissions</x:v>
      </x:c>
      <x:c r="J2045" s="24" t="n">
        <x:v>46071.85513888889</x:v>
      </x:c>
      <x:c r="K2045" s="24" t="str">
        <x:v>2026-02</x:v>
      </x:c>
      <x:c r="L2045" s="24" t="str">
        <x:v>Medium</x:v>
      </x:c>
      <x:c r="M2045" s="24" t="str">
        <x:v>Institution name</x:v>
      </x:c>
      <x:c r="N2045" s="24" t="str">
        <x:v>University of Alberta</x:v>
      </x:c>
      <x:c r="O2045" s="24" t="str"/>
      <x:c r="P2045" s="24" t="str">
        <x:v>accepted | acceptance | offer</x:v>
      </x:c>
      <x:c r="Q2045" s="24" t="str"/>
      <x:c r="R2045" s="24" t="n">
        <x:v>16</x:v>
      </x:c>
      <x:c r="S2045" s="24" t="n">
        <x:v>1</x:v>
      </x:c>
      <x:c r="T2045" s="24" t="n">
        <x:v>0.9399999976158142</x:v>
      </x:c>
      <x:c r="U2045" s="24" t="str">
        <x:v>Social Sciences</x:v>
      </x:c>
      <x:c r="V2045" s="24" t="str">
        <x:v>First Offer!!!</x:v>
      </x:c>
      <x:c r="W2045" s="24" t="str">
        <x:v>Got accepted to University of Alberta (MA Economics)! Super excited, but no funding mentioned in the offer letter. The acceptance deadline is next week, but I’m still waiting on decisions from UBC, UofT, and UofM. Anyone been in this spot (Canada especially), how did you handle accepting while waiting on other schools and potential funding?</x:v>
      </x:c>
      <x:c r="X2045" s="27" t="str">
        <x:v>https://www.reddit.com/r/gradadmissions/comments/1r8edyw/first_offer/</x:v>
      </x:c>
      <x:c r="Y2045" s="27" t="str">
        <x:v>https://www.reddit.com/r/gradadmissions/comments/1r8edyw/first_offer/</x:v>
      </x:c>
      <x:c r="Z2045" s="24" t="str"/>
      <x:c r="AA2045" s="24" t="str">
        <x:v>No</x:v>
      </x:c>
    </x:row>
    <x:row r="2046" ht="42" customHeight="1">
      <x:c r="A2046" s="21" t="str">
        <x:v>1r8c48g-3</x:v>
      </x:c>
      <x:c r="B2046" s="21" t="n">
        <x:v>3</x:v>
      </x:c>
      <x:c r="C2046" s="21" t="str">
        <x:v>QS</x:v>
      </x:c>
      <x:c r="D2046" s="21" t="n">
        <x:v>3</x:v>
      </x:c>
      <x:c r="E2046" s="21" t="str">
        <x:v>UCL</x:v>
      </x:c>
      <x:c r="F2046" s="21" t="str">
        <x:v>Sustainable Resources: Economics, Policy and Transitions MSc</x:v>
      </x:c>
      <x:c r="G2046" s="21" t="str">
        <x:v>3</x:v>
      </x:c>
      <x:c r="H2046" s="21"/>
      <x:c r="I2046" s="21" t="str">
        <x:v>gradadmissions</x:v>
      </x:c>
      <x:c r="J2046" s="21" t="n">
        <x:v>46071.79655092592</x:v>
      </x:c>
      <x:c r="K2046" s="21" t="str">
        <x:v>2026-02</x:v>
      </x:c>
      <x:c r="L2046" s="21" t="str">
        <x:v>Medium</x:v>
      </x:c>
      <x:c r="M2046" s="21" t="str">
        <x:v>Institution name</x:v>
      </x:c>
      <x:c r="N2046" s="21" t="str">
        <x:v>UCL</x:v>
      </x:c>
      <x:c r="O2046" s="21" t="str"/>
      <x:c r="P2046" s="21" t="str">
        <x:v>accepted | offer | master | msc | program | programme | career | campus</x:v>
      </x:c>
      <x:c r="Q2046" s="21" t="str"/>
      <x:c r="R2046" s="21" t="n">
        <x:v>1</x:v>
      </x:c>
      <x:c r="S2046" s="21" t="n">
        <x:v>0</x:v>
      </x:c>
      <x:c r="T2046" s="21" t="n">
        <x:v>0.6000000238418579</x:v>
      </x:c>
      <x:c r="U2046" s="21" t="str">
        <x:v>Business</x:v>
      </x:c>
      <x:c r="V2046" s="21" t="str">
        <x:v>Please share your opinion and insight to help me decide which programme to choose.</x:v>
      </x:c>
      <x:c r="W2046" s="21" t="str">
        <x:v>Hello. I'm an EU student currently studying for a Bachelor's in Finance in the UK, and now I'm deciding on a Master's program. I've been accepted to ESCP's MiM with 10 days to accept the offer and pay the deposit. However, I'm very interested in the University of St. Gallen's Master's, as it's affordable, highly ranked, and I love Switzerland - but I haven't received their decision yet. I'm worried about rejecting ESCP only to get rejected by HSG. I also like ESCP's MiM for its multi-campus experience across 2-3 locations and strong specialisations. Additionally, I just completed UCL's online assessment for their MSc in Finance with Data Science, which went well, and I think I have a good chance of getting in. But as an EU citizen, I need a visa to study and work in the UK post-graduation, and the high costs make me hesitant - though I'm not ruling it out. I'd appreciate your opinions on these options, knowing each offers different career paths with pros and cons. I have 10 days to decide and value any insights. Thank you.</x:v>
      </x:c>
      <x:c r="X2046" s="26" t="str">
        <x:v>https://www.reddit.com/r/gradadmissions/comments/1r8c48g/please_share_your_opinion_and_insight_to_help_me/</x:v>
      </x:c>
      <x:c r="Y2046" s="26" t="str">
        <x:v>https://i.redd.it/7vyjgs2rwakg1.png</x:v>
      </x:c>
      <x:c r="Z2046" s="56" t="str">
        <x:v>Acronym-only institution match</x:v>
      </x:c>
      <x:c r="AA2046" s="21" t="str">
        <x:v>No</x:v>
      </x:c>
    </x:row>
    <x:row r="2047" ht="42" customHeight="1">
      <x:c r="A2047" s="24" t="str">
        <x:v>1r8bxjq-3</x:v>
      </x:c>
      <x:c r="B2047" s="24" t="n">
        <x:v>3</x:v>
      </x:c>
      <x:c r="C2047" s="24" t="str">
        <x:v>QS</x:v>
      </x:c>
      <x:c r="D2047" s="24" t="n">
        <x:v>3</x:v>
      </x:c>
      <x:c r="E2047" s="24" t="str">
        <x:v>UCL</x:v>
      </x:c>
      <x:c r="F2047" s="24" t="str">
        <x:v>Sustainable Resources: Economics, Policy and Transitions MSc</x:v>
      </x:c>
      <x:c r="G2047" s="24" t="str">
        <x:v>3</x:v>
      </x:c>
      <x:c r="H2047" s="24"/>
      <x:c r="I2047" s="24" t="str">
        <x:v>gradadmissions</x:v>
      </x:c>
      <x:c r="J2047" s="24" t="n">
        <x:v>46071.79206018519</x:v>
      </x:c>
      <x:c r="K2047" s="24" t="str">
        <x:v>2026-02</x:v>
      </x:c>
      <x:c r="L2047" s="24" t="str">
        <x:v>Medium</x:v>
      </x:c>
      <x:c r="M2047" s="24" t="str">
        <x:v>Institution name</x:v>
      </x:c>
      <x:c r="N2047" s="24" t="str">
        <x:v>UCL</x:v>
      </x:c>
      <x:c r="O2047" s="24" t="str"/>
      <x:c r="P2047" s="24" t="str">
        <x:v>accepted | offer | master | msc | program | programme | career | campus</x:v>
      </x:c>
      <x:c r="Q2047" s="24" t="str"/>
      <x:c r="R2047" s="24" t="n">
        <x:v>1</x:v>
      </x:c>
      <x:c r="S2047" s="24" t="n">
        <x:v>0</x:v>
      </x:c>
      <x:c r="T2047" s="24" t="n">
        <x:v>1</x:v>
      </x:c>
      <x:c r="U2047" s="24" t="str">
        <x:v>Business</x:v>
      </x:c>
      <x:c r="V2047" s="24" t="str">
        <x:v>Please share your opinion or insight to help me to decide which programme to choose.</x:v>
      </x:c>
      <x:c r="W2047" s="24" t="str">
        <x:v>Hello. I'm an EU student currently studying for a Bachelor's in Finance in the UK, and now I'm deciding on a Master's program. I've been accepted to ESCP's MiM with 10 days to accept the offer and pay the deposit. However, I'm very keen on the University of St. Gallen's Master's, as it's much more affordable, highly ranked, and I love Switzerland—but I haven't received their decision yet. I'm worried about rejecting ESCP only to get rejected by HSG. I also like ESCP's MiM for its multi-campus experience across 2-3 locations and strong specializations. Additionally, I just completed UCL's online assessment for their MSc in Finance with Data Science, which went well, so I expect an offer soon. As an EU citizen, I need a visa to study and work in the UK post-graduation, and the high costs make me hesitant—though I'm not ruling it out. I'd appreciate your opinions on these options, knowing each offers different career paths with unique pros and cons. I have 10 days to decide and value any insights. Thank you.</x:v>
      </x:c>
      <x:c r="X2047" s="27" t="str">
        <x:v>https://www.reddit.com/r/gradadmissions/comments/1r8bxjq/please_share_your_opinion_or_insight_to_help_me/</x:v>
      </x:c>
      <x:c r="Y2047" s="27" t="str">
        <x:v>https://www.reddit.com/r/gradadmissions/comments/1r8bxjq/please_share_your_opinion_or_insight_to_help_me/</x:v>
      </x:c>
      <x:c r="Z2047" s="56" t="str">
        <x:v>Acronym-only institution match</x:v>
      </x:c>
      <x:c r="AA2047" s="24" t="str">
        <x:v>No</x:v>
      </x:c>
    </x:row>
    <x:row r="2048" ht="42" customHeight="1">
      <x:c r="A2048" s="21" t="str">
        <x:v>1r88hta-4</x:v>
      </x:c>
      <x:c r="B2048" s="21" t="n">
        <x:v>4</x:v>
      </x:c>
      <x:c r="C2048" s="21" t="str">
        <x:v>QS</x:v>
      </x:c>
      <x:c r="D2048" s="21" t="n">
        <x:v>4</x:v>
      </x:c>
      <x:c r="E2048" s="21" t="str">
        <x:v>The University of Edinburgh</x:v>
      </x:c>
      <x:c r="F2048" s="21" t="str">
        <x:v>MSc Global Strategy and Sustainability</x:v>
      </x:c>
      <x:c r="G2048" s="21" t="str">
        <x:v>4</x:v>
      </x:c>
      <x:c r="H2048" s="21"/>
      <x:c r="I2048" s="21" t="str">
        <x:v>gradadmissions</x:v>
      </x:c>
      <x:c r="J2048" s="21" t="n">
        <x:v>46071.70722222222</x:v>
      </x:c>
      <x:c r="K2048" s="21" t="str">
        <x:v>2026-02</x:v>
      </x:c>
      <x:c r="L2048" s="21" t="str">
        <x:v>Medium</x:v>
      </x:c>
      <x:c r="M2048" s="21" t="str">
        <x:v>Institution name</x:v>
      </x:c>
      <x:c r="N2048" s="21" t="str">
        <x:v>University of Edinburgh</x:v>
      </x:c>
      <x:c r="O2048" s="21" t="str"/>
      <x:c r="P2048" s="21" t="str">
        <x:v>program</x:v>
      </x:c>
      <x:c r="Q2048" s="21" t="str"/>
      <x:c r="R2048" s="21" t="n">
        <x:v>2</x:v>
      </x:c>
      <x:c r="S2048" s="21" t="n">
        <x:v>4</x:v>
      </x:c>
      <x:c r="T2048" s="21" t="n">
        <x:v>0.6700000166893005</x:v>
      </x:c>
      <x:c r="U2048" s="21" t="str">
        <x:v>Computer Sciences</x:v>
      </x:c>
      <x:c r="V2048" s="21" t="str">
        <x:v>Any update from ILCC PHD or UKRI CDT in Responsible NLP @ University of Edinburgh?</x:v>
      </x:c>
      <x:c r="W2048" s="21" t="str">
        <x:v>I applied to both programs back in December at the University of Edinburgh. As an international student, I know the CDT is a long shot however I was expecting an update by now from at least one of the program, but it's radio silence on my end. Anyone got interviews or any feedback since the deadline?</x:v>
      </x:c>
      <x:c r="X2048" s="26" t="str">
        <x:v>https://www.reddit.com/r/gradadmissions/comments/1r88hta/any_update_from_ilcc_phd_or_ukri_cdt_in/</x:v>
      </x:c>
      <x:c r="Y2048" s="26" t="str">
        <x:v>https://www.reddit.com/r/gradadmissions/comments/1r88hta/any_update_from_ilcc_phd_or_ukri_cdt_in/</x:v>
      </x:c>
      <x:c r="Z2048" s="21" t="str"/>
      <x:c r="AA2048" s="21" t="str">
        <x:v>No</x:v>
      </x:c>
    </x:row>
    <x:row r="2049" ht="42" customHeight="1">
      <x:c r="A2049" s="24" t="str">
        <x:v>1r86jkz-81</x:v>
      </x:c>
      <x:c r="B2049" s="24" t="n">
        <x:v>81</x:v>
      </x:c>
      <x:c r="C2049" s="24" t="str">
        <x:v>THE</x:v>
      </x:c>
      <x:c r="D2049" s="24" t="n">
        <x:v>30</x:v>
      </x:c>
      <x:c r="E2049" s="24" t="str">
        <x:v>Arizona State University (Tempe)</x:v>
      </x:c>
      <x:c r="F2049" s="24" t="str">
        <x:v>Master of Sustainability Solutions</x:v>
      </x:c>
      <x:c r="G2049" s="24"/>
      <x:c r="H2049" s="24" t="n">
        <x:v>33</x:v>
      </x:c>
      <x:c r="I2049" s="24" t="str">
        <x:v>gradadmissions</x:v>
      </x:c>
      <x:c r="J2049" s="24" t="n">
        <x:v>46071.65898148148</x:v>
      </x:c>
      <x:c r="K2049" s="24" t="str">
        <x:v>2026-02</x:v>
      </x:c>
      <x:c r="L2049" s="24" t="str">
        <x:v>Medium</x:v>
      </x:c>
      <x:c r="M2049" s="24" t="str">
        <x:v>Institution name</x:v>
      </x:c>
      <x:c r="N2049" s="24" t="str">
        <x:v>Arizona State University | ASU</x:v>
      </x:c>
      <x:c r="O2049" s="24" t="str"/>
      <x:c r="P2049" s="24" t="str">
        <x:v>acceptance</x:v>
      </x:c>
      <x:c r="Q2049" s="24" t="str"/>
      <x:c r="R2049" s="24" t="n">
        <x:v>3</x:v>
      </x:c>
      <x:c r="S2049" s="24" t="n">
        <x:v>0</x:v>
      </x:c>
      <x:c r="T2049" s="24" t="n">
        <x:v>1</x:v>
      </x:c>
      <x:c r="U2049" s="24" t="str">
        <x:v>Social Sciences</x:v>
      </x:c>
      <x:c r="V2049" s="24" t="str">
        <x:v>Anthro PhD Updates??</x:v>
      </x:c>
      <x:c r="W2049" s="24" t="str">
        <x:v>Howdy! Has anyone heard back from University of Arizona, University of Utah, or Arizona State University for Anthro PhD (BioAnth Concentration)?? I haven't seen much of anything on GradeCafe, the Spreadsheet, or Here (except for one lone ASU acceptance listed w/ no other info listed).</x:v>
      </x:c>
      <x:c r="X2049" s="27" t="str">
        <x:v>https://www.reddit.com/r/gradadmissions/comments/1r86jkz/anthro_phd_updates/</x:v>
      </x:c>
      <x:c r="Y2049" s="27" t="str">
        <x:v>https://www.reddit.com/r/gradadmissions/comments/1r86jkz/anthro_phd_updates/</x:v>
      </x:c>
      <x:c r="Z2049" s="24" t="str"/>
      <x:c r="AA2049" s="24" t="str">
        <x:v>No</x:v>
      </x:c>
    </x:row>
    <x:row r="2050" ht="42" customHeight="1">
      <x:c r="A2050" s="21" t="str">
        <x:v>1r86cs5-20</x:v>
      </x:c>
      <x:c r="B2050" s="21" t="n">
        <x:v>20</x:v>
      </x:c>
      <x:c r="C2050" s="21" t="str">
        <x:v>QS</x:v>
      </x:c>
      <x:c r="D2050" s="21" t="n">
        <x:v>20</x:v>
      </x:c>
      <x:c r="E2050" s="21" t="str">
        <x:v>New York University (NYU)</x:v>
      </x:c>
      <x:c r="F2050" s="21" t="str">
        <x:v>MS in Environmental Policy and Sustainability Management</x:v>
      </x:c>
      <x:c r="G2050" s="21" t="str">
        <x:v>20</x:v>
      </x:c>
      <x:c r="H2050" s="21"/>
      <x:c r="I2050" s="21" t="str">
        <x:v>gradadmissions</x:v>
      </x:c>
      <x:c r="J2050" s="21" t="n">
        <x:v>46071.65418981481</x:v>
      </x:c>
      <x:c r="K2050" s="21" t="str">
        <x:v>2026-02</x:v>
      </x:c>
      <x:c r="L2050" s="21" t="str">
        <x:v>Medium</x:v>
      </x:c>
      <x:c r="M2050" s="21" t="str">
        <x:v>Institution name</x:v>
      </x:c>
      <x:c r="N2050" s="21" t="str">
        <x:v>NYU</x:v>
      </x:c>
      <x:c r="O2050" s="21" t="str"/>
      <x:c r="P2050" s="21" t="str">
        <x:v>program</x:v>
      </x:c>
      <x:c r="Q2050" s="21" t="str"/>
      <x:c r="R2050" s="21" t="n">
        <x:v>6</x:v>
      </x:c>
      <x:c r="S2050" s="21" t="n">
        <x:v>2</x:v>
      </x:c>
      <x:c r="T2050" s="21" t="n">
        <x:v>1</x:v>
      </x:c>
      <x:c r="U2050" s="21" t="str">
        <x:v>Social Sciences</x:v>
      </x:c>
      <x:c r="V2050" s="21" t="str">
        <x:v>Updates on NYU SBS PhD Admissions?</x:v>
      </x:c>
      <x:c r="W2050" s="21" t="str">
        <x:v>Hi all, I recently applied to the PhD program in Social &amp; Behavioral Sciences at NYU’s School of Global Public Health and was wondering if anyone else here applied and has heard back yet. The waiting period is definitely making me a little nervous. If you’ve gotten any updates or know the usual timeline for decisions, I’d be grateful if you could share. Good luck to everyone who applied! Thank you!</x:v>
      </x:c>
      <x:c r="X2050" s="26" t="str">
        <x:v>https://www.reddit.com/r/gradadmissions/comments/1r86cs5/updates_on_nyu_sbs_phd_admissions/</x:v>
      </x:c>
      <x:c r="Y2050" s="26" t="str">
        <x:v>https://www.reddit.com/r/gradadmissions/comments/1r86cs5/updates_on_nyu_sbs_phd_admissions/</x:v>
      </x:c>
      <x:c r="Z2050" s="56" t="str">
        <x:v>Acronym-only institution match</x:v>
      </x:c>
      <x:c r="AA2050" s="21" t="str">
        <x:v>No</x:v>
      </x:c>
    </x:row>
    <x:row r="2051" ht="42" customHeight="1">
      <x:c r="A2051" s="24" t="str">
        <x:v>1r866eq-2</x:v>
      </x:c>
      <x:c r="B2051" s="24" t="n">
        <x:v>2</x:v>
      </x:c>
      <x:c r="C2051" s="24" t="str">
        <x:v>QS</x:v>
      </x:c>
      <x:c r="D2051" s="24" t="n">
        <x:v>2</x:v>
      </x:c>
      <x:c r="E2051" s="24" t="str">
        <x:v>University of Toronto</x:v>
      </x:c>
      <x:c r="F2051" s="24" t="str">
        <x:v>Master of Environment &amp; Sustainability</x:v>
      </x:c>
      <x:c r="G2051" s="24" t="str">
        <x:v>2</x:v>
      </x:c>
      <x:c r="H2051" s="24"/>
      <x:c r="I2051" s="24" t="str">
        <x:v>gradadmissions</x:v>
      </x:c>
      <x:c r="J2051" s="24" t="n">
        <x:v>46071.64965277778</x:v>
      </x:c>
      <x:c r="K2051" s="24" t="str">
        <x:v>2026-02</x:v>
      </x:c>
      <x:c r="L2051" s="24" t="str">
        <x:v>Medium</x:v>
      </x:c>
      <x:c r="M2051" s="24" t="str">
        <x:v>Institution name</x:v>
      </x:c>
      <x:c r="N2051" s="24" t="str">
        <x:v>University of Toronto | UofT</x:v>
      </x:c>
      <x:c r="O2051" s="24" t="str"/>
      <x:c r="P2051" s="24" t="str">
        <x:v>admission | program</x:v>
      </x:c>
      <x:c r="Q2051" s="24" t="str"/>
      <x:c r="R2051" s="24" t="n">
        <x:v>3</x:v>
      </x:c>
      <x:c r="S2051" s="24" t="n">
        <x:v>4</x:v>
      </x:c>
      <x:c r="T2051" s="24" t="n">
        <x:v>1</x:v>
      </x:c>
      <x:c r="U2051" s="24" t="str">
        <x:v>Humanities</x:v>
      </x:c>
      <x:c r="V2051" s="24" t="str">
        <x:v>UofT iSchool, PhD in Information -- any other news?</x:v>
      </x:c>
      <x:c r="W2051" s="24" t="str">
        <x:v>The only word I've seen is one reported admission on TGC to the Information program at the University of Toronto on Feb 10 from a fellow American applicant. I haven't heard anything myself, and nothing new in the portal. The wait is agonizing and I'm losing hope :( Any chance someone here has applied to the same program? Have you heard back, and are you a domestic or international applicant?</x:v>
      </x:c>
      <x:c r="X2051" s="27" t="str">
        <x:v>https://www.reddit.com/r/gradadmissions/comments/1r866eq/uoft_ischool_phd_in_information_any_other_news/</x:v>
      </x:c>
      <x:c r="Y2051" s="27" t="str">
        <x:v>https://www.reddit.com/r/gradadmissions/comments/1r866eq/uoft_ischool_phd_in_information_any_other_news/</x:v>
      </x:c>
      <x:c r="Z2051" s="24" t="str"/>
      <x:c r="AA2051" s="24" t="str">
        <x:v>No</x:v>
      </x:c>
    </x:row>
    <x:row r="2052" ht="42" customHeight="1">
      <x:c r="A2052" s="21" t="str">
        <x:v>1r7uctn-20</x:v>
      </x:c>
      <x:c r="B2052" s="21" t="n">
        <x:v>20</x:v>
      </x:c>
      <x:c r="C2052" s="21" t="str">
        <x:v>QS</x:v>
      </x:c>
      <x:c r="D2052" s="21" t="n">
        <x:v>20</x:v>
      </x:c>
      <x:c r="E2052" s="21" t="str">
        <x:v>New York University (NYU)</x:v>
      </x:c>
      <x:c r="F2052" s="21" t="str">
        <x:v>MS in Environmental Policy and Sustainability Management</x:v>
      </x:c>
      <x:c r="G2052" s="21" t="str">
        <x:v>20</x:v>
      </x:c>
      <x:c r="H2052" s="21"/>
      <x:c r="I2052" s="21" t="str">
        <x:v>gradadmissions</x:v>
      </x:c>
      <x:c r="J2052" s="21" t="n">
        <x:v>46071.223715277774</x:v>
      </x:c>
      <x:c r="K2052" s="21" t="str">
        <x:v>2026-02</x:v>
      </x:c>
      <x:c r="L2052" s="21" t="str">
        <x:v>Medium</x:v>
      </x:c>
      <x:c r="M2052" s="21" t="str">
        <x:v>Institution name</x:v>
      </x:c>
      <x:c r="N2052" s="21" t="str">
        <x:v>NYU</x:v>
      </x:c>
      <x:c r="O2052" s="21" t="str"/>
      <x:c r="P2052" s="21" t="str">
        <x:v>masters</x:v>
      </x:c>
      <x:c r="Q2052" s="21" t="str"/>
      <x:c r="R2052" s="21" t="n">
        <x:v>810</x:v>
      </x:c>
      <x:c r="S2052" s="21" t="n">
        <x:v>39</x:v>
      </x:c>
      <x:c r="T2052" s="21" t="n">
        <x:v>0.9700000286102295</x:v>
      </x:c>
      <x:c r="U2052" s="21" t="str">
        <x:v>Computer Sciences</x:v>
      </x:c>
      <x:c r="V2052" s="21" t="str">
        <x:v>My (thankfully) uneventful grad admissions season</x:v>
      </x:c>
      <x:c r="W2052" s="21" t="str">
        <x:v>Applied for a Masters in Cybersecurity at Duke, NYU, Boston U, and UNO</x:v>
      </x:c>
      <x:c r="X2052" s="26" t="str">
        <x:v>https://www.reddit.com/r/gradadmissions/comments/1r7uctn/my_thankfully_uneventful_grad_admissions_season/</x:v>
      </x:c>
      <x:c r="Y2052" s="26" t="str">
        <x:v>https://i.redd.it/l8ig5jayt6kg1.png</x:v>
      </x:c>
      <x:c r="Z2052" s="56" t="str">
        <x:v>Acronym-only institution match</x:v>
      </x:c>
      <x:c r="AA2052" s="21" t="str">
        <x:v>No</x:v>
      </x:c>
    </x:row>
    <x:row r="2053" ht="42" customHeight="1">
      <x:c r="A2053" s="24" t="str">
        <x:v>1r7s5nr-30</x:v>
      </x:c>
      <x:c r="B2053" s="24" t="n">
        <x:v>30</x:v>
      </x:c>
      <x:c r="C2053" s="24" t="str">
        <x:v>QS</x:v>
      </x:c>
      <x:c r="D2053" s="24" t="n">
        <x:v>30</x:v>
      </x:c>
      <x:c r="E2053" s="24" t="str">
        <x:v>University of Pennsylvania</x:v>
      </x:c>
      <x:c r="F2053" s="24" t="str">
        <x:v>Master of Environmental Studies</x:v>
      </x:c>
      <x:c r="G2053" s="24" t="n">
        <x:v>30</x:v>
      </x:c>
      <x:c r="H2053" s="24"/>
      <x:c r="I2053" s="24" t="str">
        <x:v>gradadmissions</x:v>
      </x:c>
      <x:c r="J2053" s="24" t="n">
        <x:v>46071.14895833333</x:v>
      </x:c>
      <x:c r="K2053" s="24" t="str">
        <x:v>2026-02</x:v>
      </x:c>
      <x:c r="L2053" s="24" t="str">
        <x:v>Medium</x:v>
      </x:c>
      <x:c r="M2053" s="24" t="str">
        <x:v>Institution name</x:v>
      </x:c>
      <x:c r="N2053" s="24" t="str">
        <x:v>UPenn</x:v>
      </x:c>
      <x:c r="O2053" s="24" t="str"/>
      <x:c r="P2053" s="24" t="str">
        <x:v>offer</x:v>
      </x:c>
      <x:c r="Q2053" s="24" t="str"/>
      <x:c r="R2053" s="24" t="n">
        <x:v>1</x:v>
      </x:c>
      <x:c r="S2053" s="24" t="n">
        <x:v>6</x:v>
      </x:c>
      <x:c r="T2053" s="24" t="n">
        <x:v>0.6700000166893005</x:v>
      </x:c>
      <x:c r="U2053" s="24" t="str">
        <x:v>Engineering</x:v>
      </x:c>
      <x:c r="V2053" s="24" t="str">
        <x:v>What is the status for UPenn ESE PhD?</x:v>
      </x:c>
      <x:c r="W2053" s="24" t="str">
        <x:v>Had an interview back in Jan, and there was dead silence after that. Did anyone get an offer or hear about sth from the faculty?</x:v>
      </x:c>
      <x:c r="X2053" s="27" t="str">
        <x:v>https://www.reddit.com/r/gradadmissions/comments/1r7s5nr/what_is_the_status_for_upenn_ese_phd/</x:v>
      </x:c>
      <x:c r="Y2053" s="27" t="str">
        <x:v>https://www.reddit.com/r/gradadmissions/comments/1r7s5nr/what_is_the_status_for_upenn_ese_phd/</x:v>
      </x:c>
      <x:c r="Z2053" s="56" t="str">
        <x:v>Acronym-only institution match</x:v>
      </x:c>
      <x:c r="AA2053" s="24" t="str">
        <x:v>No</x:v>
      </x:c>
    </x:row>
    <x:row r="2054" ht="42" customHeight="1">
      <x:c r="A2054" s="21" t="str">
        <x:v>1r7ram9-13</x:v>
      </x:c>
      <x:c r="B2054" s="21" t="n">
        <x:v>13</x:v>
      </x:c>
      <x:c r="C2054" s="21" t="str">
        <x:v>QS</x:v>
      </x:c>
      <x:c r="D2054" s="21" t="n">
        <x:v>13</x:v>
      </x:c>
      <x:c r="E2054" s="21" t="str">
        <x:v>University of California, Berkeley (UCB)</x:v>
      </x:c>
      <x:c r="F2054" s="21" t="str">
        <x:v>Master of Climate Solutions</x:v>
      </x:c>
      <x:c r="G2054" s="21" t="n">
        <x:v>11</x:v>
      </x:c>
      <x:c r="H2054" s="21"/>
      <x:c r="I2054" s="21" t="str">
        <x:v>gradadmissions</x:v>
      </x:c>
      <x:c r="J2054" s="21" t="n">
        <x:v>46071.12163194444</x:v>
      </x:c>
      <x:c r="K2054" s="21" t="str">
        <x:v>2026-02</x:v>
      </x:c>
      <x:c r="L2054" s="21" t="str">
        <x:v>Medium</x:v>
      </x:c>
      <x:c r="M2054" s="21" t="str">
        <x:v>Institution name</x:v>
      </x:c>
      <x:c r="N2054" s="21" t="str">
        <x:v>UC Berkeley</x:v>
      </x:c>
      <x:c r="O2054" s="21" t="str"/>
      <x:c r="P2054" s="21" t="str">
        <x:v>accepted | program | career</x:v>
      </x:c>
      <x:c r="Q2054" s="21" t="str"/>
      <x:c r="R2054" s="21" t="n">
        <x:v>1</x:v>
      </x:c>
      <x:c r="S2054" s="21" t="n">
        <x:v>0</x:v>
      </x:c>
      <x:c r="T2054" s="21" t="n">
        <x:v>1</x:v>
      </x:c>
      <x:c r="U2054" s="21" t="str">
        <x:v>Social Sciences</x:v>
      </x:c>
      <x:c r="V2054" s="21" t="str">
        <x:v>Accepted to PhD Programs</x:v>
      </x:c>
      <x:c r="W2054" s="21" t="str">
        <x:v>Hi everyone, I’m looking for some honest advice as I make a big decision about PhD programs. I’ve been accepted into fully funded PhD programs in Social Work/Social Welfare at UC Berkeley, USC, and Columbia. All three are offering about a $45k stipend for 12 months, so financially they’re relatively comparable. Here’s my dilemma: My background and resume are strongly rooted in behavioral health and youth justice. That’s what I’ve done professionally and academically, and that’s what I applied with to Berkeley and USC. Both programs are excellent fits in that area, and I know I could succeed on that path. I also have very strong mentorship opportunities at those schools. At Berkeley, a potential advisor is the Associate Dean for Research, and at USC I’ve already been working closely with a Dean-level faculty member, so there are established relationships and clear alignment with my prior work. However, my deeper passion (and long-term vision) is transborder research focused on communities that live across the U.S.–Mexico border (mental health, policy, identity, structural impacts, etc.). This is something I’ve wanted to study since undergrad, but I’ve never really been given the ...</x:v>
      </x:c>
      <x:c r="X2054" s="26" t="str">
        <x:v>https://www.reddit.com/r/gradadmissions/comments/1r7ram9/accepted_to_phd_programs/</x:v>
      </x:c>
      <x:c r="Y2054" s="26" t="str">
        <x:v>https://www.reddit.com/r/gradadmissions/comments/1r7ram9/accepted_to_phd_programs/</x:v>
      </x:c>
      <x:c r="Z2054" s="21" t="str"/>
      <x:c r="AA2054" s="21" t="str">
        <x:v>No</x:v>
      </x:c>
    </x:row>
    <x:row r="2055" ht="42" customHeight="1">
      <x:c r="A2055" s="24" t="str">
        <x:v>1r7p2p8-14</x:v>
      </x:c>
      <x:c r="B2055" s="24" t="n">
        <x:v>14</x:v>
      </x:c>
      <x:c r="C2055" s="24" t="str">
        <x:v>QS</x:v>
      </x:c>
      <x:c r="D2055" s="24" t="n">
        <x:v>14</x:v>
      </x:c>
      <x:c r="E2055" s="24" t="str">
        <x:v>Stanford University</x:v>
      </x:c>
      <x:c r="F2055" s="24" t="str">
        <x:v>MS Sustainability Science and Practice</x:v>
      </x:c>
      <x:c r="G2055" s="24" t="str">
        <x:v>13</x:v>
      </x:c>
      <x:c r="H2055" s="24"/>
      <x:c r="I2055" s="24" t="str">
        <x:v>gradadmissions</x:v>
      </x:c>
      <x:c r="J2055" s="24" t="n">
        <x:v>46071.05590277778</x:v>
      </x:c>
      <x:c r="K2055" s="24" t="str">
        <x:v>2026-02</x:v>
      </x:c>
      <x:c r="L2055" s="24" t="str">
        <x:v>Medium</x:v>
      </x:c>
      <x:c r="M2055" s="24" t="str">
        <x:v>Institution name</x:v>
      </x:c>
      <x:c r="N2055" s="24" t="str">
        <x:v>Stanford</x:v>
      </x:c>
      <x:c r="O2055" s="24" t="str"/>
      <x:c r="P2055" s="24" t="str">
        <x:v>application | admission</x:v>
      </x:c>
      <x:c r="Q2055" s="24" t="str"/>
      <x:c r="R2055" s="24" t="n">
        <x:v>1</x:v>
      </x:c>
      <x:c r="S2055" s="24" t="n">
        <x:v>0</x:v>
      </x:c>
      <x:c r="T2055" s="24" t="n">
        <x:v>1</x:v>
      </x:c>
      <x:c r="U2055" s="24" t="str">
        <x:v>Humanities</x:v>
      </x:c>
      <x:c r="V2055" s="24" t="str">
        <x:v>KHS vs Stanford GSB round 2 Timing - worth taking a shot?</x:v>
      </x:c>
      <x:c r="W2055" s="24" t="str">
        <x:v>Hi all, I’m considering applying to Knight-Hennessy alongside a Stanford MBA application and would love some perspective. I’m a 2022 grad with a multidisciplinary background (policy, VC, tech, research, and arts). The jobs that I have held have also been within companies that affiliate / collaborate with Stanford (generally). I’m starting GRE prep now. My original plan was to apply MBA Round 2 to give myself \~4 extra months for test prep and to strengthen my work narrative. However, applying to KHS would require Round 1. I know KHS is extremely competitive, but I do feel aligned with its values and mission. For those familiar with Stanford/KHS: Is it generally better to apply Round 1 to keep KHS eligibility? Or is it smarter to optimize for a stronger Round 2 MBA application? I’m sure any admission advisor would encourage one to apply, but I do want to be strategic here. I appreciate any thoughts, thanks!</x:v>
      </x:c>
      <x:c r="X2055" s="27" t="str">
        <x:v>https://www.reddit.com/r/gradadmissions/comments/1r7p2p8/khs_vs_stanford_gsb_round_2_timing_worth_taking_a/</x:v>
      </x:c>
      <x:c r="Y2055" s="27" t="str">
        <x:v>https://www.reddit.com/r/gradadmissions/comments/1r7p2p8/khs_vs_stanford_gsb_round_2_timing_worth_taking_a/</x:v>
      </x:c>
      <x:c r="Z2055" s="24" t="str"/>
      <x:c r="AA2055" s="24" t="str">
        <x:v>No</x:v>
      </x:c>
    </x:row>
    <x:row r="2056" ht="42" customHeight="1">
      <x:c r="A2056" s="21" t="str">
        <x:v>1r7nr7r-14</x:v>
      </x:c>
      <x:c r="B2056" s="21" t="n">
        <x:v>14</x:v>
      </x:c>
      <x:c r="C2056" s="21" t="str">
        <x:v>QS</x:v>
      </x:c>
      <x:c r="D2056" s="21" t="n">
        <x:v>14</x:v>
      </x:c>
      <x:c r="E2056" s="21" t="str">
        <x:v>Stanford University</x:v>
      </x:c>
      <x:c r="F2056" s="21" t="str">
        <x:v>MS Sustainability Science and Practice</x:v>
      </x:c>
      <x:c r="G2056" s="21" t="str">
        <x:v>13</x:v>
      </x:c>
      <x:c r="H2056" s="21"/>
      <x:c r="I2056" s="21" t="str">
        <x:v>gradadmissions</x:v>
      </x:c>
      <x:c r="J2056" s="21" t="n">
        <x:v>46071.01611111111</x:v>
      </x:c>
      <x:c r="K2056" s="21" t="str">
        <x:v>2026-02</x:v>
      </x:c>
      <x:c r="L2056" s="21" t="str">
        <x:v>Medium</x:v>
      </x:c>
      <x:c r="M2056" s="21" t="str">
        <x:v>Institution name</x:v>
      </x:c>
      <x:c r="N2056" s="21" t="str">
        <x:v>Stanford</x:v>
      </x:c>
      <x:c r="O2056" s="21" t="str"/>
      <x:c r="P2056" s="21" t="str">
        <x:v>master</x:v>
      </x:c>
      <x:c r="Q2056" s="21" t="str"/>
      <x:c r="R2056" s="21" t="n">
        <x:v>253</x:v>
      </x:c>
      <x:c r="S2056" s="21" t="n">
        <x:v>29</x:v>
      </x:c>
      <x:c r="T2056" s="21" t="n">
        <x:v>0.9800000190734863</x:v>
      </x:c>
      <x:c r="U2056" s="21" t="str">
        <x:v>Engineering</x:v>
      </x:c>
      <x:c r="V2056" s="21" t="str">
        <x:v>Just got admitted to Stanford!!!</x:v>
      </x:c>
      <x:c r="W2056" s="21" t="str">
        <x:v>Just checked the portal… admitted to the MS Master’s. Can’t believe it’s real. Shaking rn.</x:v>
      </x:c>
      <x:c r="X2056" s="26" t="str">
        <x:v>https://www.reddit.com/r/gradadmissions/comments/1r7nr7r/just_got_admitted_to_stanford/</x:v>
      </x:c>
      <x:c r="Y2056" s="26" t="str">
        <x:v>https://www.reddit.com/r/gradadmissions/comments/1r7nr7r/just_got_admitted_to_stanford/</x:v>
      </x:c>
      <x:c r="Z2056" s="21" t="str"/>
      <x:c r="AA2056" s="21" t="str">
        <x:v>No</x:v>
      </x:c>
    </x:row>
    <x:row r="2057" ht="42" customHeight="1">
      <x:c r="A2057" s="24" t="str">
        <x:v>1r7mqkp-7</x:v>
      </x:c>
      <x:c r="B2057" s="24" t="n">
        <x:v>7</x:v>
      </x:c>
      <x:c r="C2057" s="24" t="str">
        <x:v>QS</x:v>
      </x:c>
      <x:c r="D2057" s="24" t="n">
        <x:v>7</x:v>
      </x:c>
      <x:c r="E2057" s="24" t="str">
        <x:v>Imperial College London</x:v>
      </x:c>
      <x:c r="F2057" s="24" t="str">
        <x:v>MSc Climate Change, Management &amp; Finance</x:v>
      </x:c>
      <x:c r="G2057" s="24" t="n">
        <x:v>7</x:v>
      </x:c>
      <x:c r="H2057" s="24"/>
      <x:c r="I2057" s="24" t="str">
        <x:v>gradadmissions</x:v>
      </x:c>
      <x:c r="J2057" s="24" t="n">
        <x:v>46070.98636574074</x:v>
      </x:c>
      <x:c r="K2057" s="24" t="str">
        <x:v>2026-02</x:v>
      </x:c>
      <x:c r="L2057" s="24" t="str">
        <x:v>Medium</x:v>
      </x:c>
      <x:c r="M2057" s="24" t="str">
        <x:v>Institution name</x:v>
      </x:c>
      <x:c r="N2057" s="24" t="str">
        <x:v>Imperial College London | Imperial College</x:v>
      </x:c>
      <x:c r="O2057" s="24" t="str"/>
      <x:c r="P2057" s="24" t="str">
        <x:v>accepted | msc | program</x:v>
      </x:c>
      <x:c r="Q2057" s="24" t="str"/>
      <x:c r="R2057" s="24" t="n">
        <x:v>4</x:v>
      </x:c>
      <x:c r="S2057" s="24" t="n">
        <x:v>1</x:v>
      </x:c>
      <x:c r="T2057" s="24" t="n">
        <x:v>0.8299999833106995</x:v>
      </x:c>
      <x:c r="U2057" s="24" t="str">
        <x:v>Applied Sciences</x:v>
      </x:c>
      <x:c r="V2057" s="24" t="str">
        <x:v>Advice needed for MS decision</x:v>
      </x:c>
      <x:c r="W2057" s="24" t="str">
        <x:v>So I recently got accepted into the MS in Mathematical Sciences at NYU Tandon School of Engineering, as well as the MSc in Applied Mathematics at Imperial College London. I am kinda torn on which to choose to pursue next fall. So I was wondering if anyone had any insights on either program and could give me some pros and cons for each. I am also still waiting on my top choice but that's a massive reach so I'll assume I'm not getting in for now. I'm also an international student in both cases.</x:v>
      </x:c>
      <x:c r="X2057" s="27" t="str">
        <x:v>https://www.reddit.com/r/gradadmissions/comments/1r7mqkp/advice_needed_for_ms_decision/</x:v>
      </x:c>
      <x:c r="Y2057" s="27" t="str">
        <x:v>https://www.reddit.com/r/gradadmissions/comments/1r7mqkp/advice_needed_for_ms_decision/</x:v>
      </x:c>
      <x:c r="Z2057" s="24" t="str"/>
      <x:c r="AA2057" s="24" t="str">
        <x:v>No</x:v>
      </x:c>
    </x:row>
    <x:row r="2058" ht="42" customHeight="1">
      <x:c r="A2058" s="21" t="str">
        <x:v>1r7mqkp-20</x:v>
      </x:c>
      <x:c r="B2058" s="21" t="n">
        <x:v>20</x:v>
      </x:c>
      <x:c r="C2058" s="21" t="str">
        <x:v>QS</x:v>
      </x:c>
      <x:c r="D2058" s="21" t="n">
        <x:v>20</x:v>
      </x:c>
      <x:c r="E2058" s="21" t="str">
        <x:v>New York University (NYU)</x:v>
      </x:c>
      <x:c r="F2058" s="21" t="str">
        <x:v>MS in Environmental Policy and Sustainability Management</x:v>
      </x:c>
      <x:c r="G2058" s="21" t="str">
        <x:v>20</x:v>
      </x:c>
      <x:c r="H2058" s="21"/>
      <x:c r="I2058" s="21" t="str">
        <x:v>gradadmissions</x:v>
      </x:c>
      <x:c r="J2058" s="21" t="n">
        <x:v>46070.98636574074</x:v>
      </x:c>
      <x:c r="K2058" s="21" t="str">
        <x:v>2026-02</x:v>
      </x:c>
      <x:c r="L2058" s="21" t="str">
        <x:v>Medium</x:v>
      </x:c>
      <x:c r="M2058" s="21" t="str">
        <x:v>Institution name</x:v>
      </x:c>
      <x:c r="N2058" s="21" t="str">
        <x:v>NYU</x:v>
      </x:c>
      <x:c r="O2058" s="21" t="str"/>
      <x:c r="P2058" s="21" t="str">
        <x:v>accepted | msc | program</x:v>
      </x:c>
      <x:c r="Q2058" s="21" t="str"/>
      <x:c r="R2058" s="21" t="n">
        <x:v>4</x:v>
      </x:c>
      <x:c r="S2058" s="21" t="n">
        <x:v>1</x:v>
      </x:c>
      <x:c r="T2058" s="21" t="n">
        <x:v>0.8299999833106995</x:v>
      </x:c>
      <x:c r="U2058" s="21" t="str">
        <x:v>Applied Sciences</x:v>
      </x:c>
      <x:c r="V2058" s="21" t="str">
        <x:v>Advice needed for MS decision</x:v>
      </x:c>
      <x:c r="W2058" s="21" t="str">
        <x:v>So I recently got accepted into the MS in Mathematical Sciences at NYU Tandon School of Engineering, as well as the MSc in Applied Mathematics at Imperial College London. I am kinda torn on which to choose to pursue next fall. So I was wondering if anyone had any insights on either program and could give me some pros and cons for each. I am also still waiting on my top choice but that's a massive reach so I'll assume I'm not getting in for now. I'm also an international student in both cases.</x:v>
      </x:c>
      <x:c r="X2058" s="26" t="str">
        <x:v>https://www.reddit.com/r/gradadmissions/comments/1r7mqkp/advice_needed_for_ms_decision/</x:v>
      </x:c>
      <x:c r="Y2058" s="26" t="str">
        <x:v>https://www.reddit.com/r/gradadmissions/comments/1r7mqkp/advice_needed_for_ms_decision/</x:v>
      </x:c>
      <x:c r="Z2058" s="56" t="str">
        <x:v>Acronym-only institution match</x:v>
      </x:c>
      <x:c r="AA2058" s="21" t="str">
        <x:v>No</x:v>
      </x:c>
    </x:row>
    <x:row r="2059" ht="42" customHeight="1">
      <x:c r="A2059" s="24" t="str">
        <x:v>1r7llrb-6</x:v>
      </x:c>
      <x:c r="B2059" s="24" t="n">
        <x:v>6</x:v>
      </x:c>
      <x:c r="C2059" s="24" t="str">
        <x:v>QS</x:v>
      </x:c>
      <x:c r="D2059" s="24" t="n">
        <x:v>6</x:v>
      </x:c>
      <x:c r="E2059" s="24" t="str">
        <x:v>The London School of Economics and Political Science (LSE)</x:v>
      </x:c>
      <x:c r="F2059" s="24" t="str">
        <x:v>MSc Environmental Policy and Regulation</x:v>
      </x:c>
      <x:c r="G2059" s="24" t="str">
        <x:v>6</x:v>
      </x:c>
      <x:c r="H2059" s="24"/>
      <x:c r="I2059" s="24" t="str">
        <x:v>gradadmissions</x:v>
      </x:c>
      <x:c r="J2059" s="24" t="n">
        <x:v>46070.9540162037</x:v>
      </x:c>
      <x:c r="K2059" s="24" t="str">
        <x:v>2026-02</x:v>
      </x:c>
      <x:c r="L2059" s="24" t="str">
        <x:v>Medium</x:v>
      </x:c>
      <x:c r="M2059" s="24" t="str">
        <x:v>Institution name</x:v>
      </x:c>
      <x:c r="N2059" s="24" t="str">
        <x:v>LSE</x:v>
      </x:c>
      <x:c r="O2059" s="24" t="str"/>
      <x:c r="P2059" s="24" t="str">
        <x:v>offer</x:v>
      </x:c>
      <x:c r="Q2059" s="24" t="str"/>
      <x:c r="R2059" s="24" t="n">
        <x:v>1</x:v>
      </x:c>
      <x:c r="S2059" s="24" t="n">
        <x:v>0</x:v>
      </x:c>
      <x:c r="T2059" s="24" t="n">
        <x:v>1</x:v>
      </x:c>
      <x:c r="U2059" s="24" t="str">
        <x:v>Social Sciences</x:v>
      </x:c>
      <x:c r="V2059" s="24" t="str">
        <x:v>LSE postgraduate offer holders for 2026/27, please join our Facebook group!</x:v>
      </x:c>
      <x:c r="W2059" s="24" t="str"/>
      <x:c r="X2059" s="27" t="str">
        <x:v>https://www.reddit.com/r/gradadmissions/comments/1r7llrb/lse_postgraduate_offer_holders_for_202627_please/</x:v>
      </x:c>
      <x:c r="Y2059" s="27" t="str">
        <x:v>https://www.reddit.com/r/gradadmissions/comments/1r7llrb/lse_postgraduate_offer_holders_for_202627_please/</x:v>
      </x:c>
      <x:c r="Z2059" s="56" t="str">
        <x:v>Acronym-only institution match</x:v>
      </x:c>
      <x:c r="AA2059" s="24" t="str">
        <x:v>No</x:v>
      </x:c>
    </x:row>
    <x:row r="2060" ht="42" customHeight="1">
      <x:c r="A2060" s="21" t="str">
        <x:v>1r7jcil-20</x:v>
      </x:c>
      <x:c r="B2060" s="21" t="n">
        <x:v>20</x:v>
      </x:c>
      <x:c r="C2060" s="21" t="str">
        <x:v>QS</x:v>
      </x:c>
      <x:c r="D2060" s="21" t="n">
        <x:v>20</x:v>
      </x:c>
      <x:c r="E2060" s="21" t="str">
        <x:v>New York University (NYU)</x:v>
      </x:c>
      <x:c r="F2060" s="21" t="str">
        <x:v>MS in Environmental Policy and Sustainability Management</x:v>
      </x:c>
      <x:c r="G2060" s="21" t="str">
        <x:v>20</x:v>
      </x:c>
      <x:c r="H2060" s="21"/>
      <x:c r="I2060" s="21" t="str">
        <x:v>gradadmissions</x:v>
      </x:c>
      <x:c r="J2060" s="21" t="n">
        <x:v>46070.89423611111</x:v>
      </x:c>
      <x:c r="K2060" s="21" t="str">
        <x:v>2026-02</x:v>
      </x:c>
      <x:c r="L2060" s="21" t="str">
        <x:v>Medium</x:v>
      </x:c>
      <x:c r="M2060" s="21" t="str">
        <x:v>Institution name</x:v>
      </x:c>
      <x:c r="N2060" s="21" t="str">
        <x:v>NYU</x:v>
      </x:c>
      <x:c r="O2060" s="21" t="str"/>
      <x:c r="P2060" s="21" t="str">
        <x:v>application | masters | programme</x:v>
      </x:c>
      <x:c r="Q2060" s="21" t="str"/>
      <x:c r="R2060" s="21" t="n">
        <x:v>2</x:v>
      </x:c>
      <x:c r="S2060" s="21" t="n">
        <x:v>1</x:v>
      </x:c>
      <x:c r="T2060" s="21" t="n">
        <x:v>1</x:v>
      </x:c>
      <x:c r="U2060" s="21" t="str">
        <x:v>Humanities</x:v>
      </x:c>
      <x:c r="V2060" s="21" t="str">
        <x:v>UK Citizen looking to post-grad study at NYU</x:v>
      </x:c>
      <x:c r="W2060" s="21" t="str">
        <x:v>Hi - UK citizen here looking to do a masters at NYU, I'm looking to apply now as a job I had lined up for next year fell through so it's been a bit of a last min scramble... I can see that the deadline for the journalism News and Documentary masters programme was in january but it looks like you can still apply, do you reckon there's any point? Is it typical for US schools to keep the application portal open even after the deadline ?</x:v>
      </x:c>
      <x:c r="X2060" s="26" t="str">
        <x:v>https://www.reddit.com/r/gradadmissions/comments/1r7jcil/uk_citizen_looking_to_postgrad_study_at_nyu/</x:v>
      </x:c>
      <x:c r="Y2060" s="26" t="str">
        <x:v>https://www.reddit.com/r/gradadmissions/comments/1r7jcil/uk_citizen_looking_to_postgrad_study_at_nyu/</x:v>
      </x:c>
      <x:c r="Z2060" s="56" t="str">
        <x:v>Acronym-only institution match</x:v>
      </x:c>
      <x:c r="AA2060" s="21" t="str">
        <x:v>No</x:v>
      </x:c>
    </x:row>
    <x:row r="2061" ht="42" customHeight="1">
      <x:c r="A2061" s="24" t="str">
        <x:v>1r7irp7-20</x:v>
      </x:c>
      <x:c r="B2061" s="24" t="n">
        <x:v>20</x:v>
      </x:c>
      <x:c r="C2061" s="24" t="str">
        <x:v>QS</x:v>
      </x:c>
      <x:c r="D2061" s="24" t="n">
        <x:v>20</x:v>
      </x:c>
      <x:c r="E2061" s="24" t="str">
        <x:v>New York University (NYU)</x:v>
      </x:c>
      <x:c r="F2061" s="24" t="str">
        <x:v>MS in Environmental Policy and Sustainability Management</x:v>
      </x:c>
      <x:c r="G2061" s="24" t="str">
        <x:v>20</x:v>
      </x:c>
      <x:c r="H2061" s="24"/>
      <x:c r="I2061" s="24" t="str">
        <x:v>gradadmissions</x:v>
      </x:c>
      <x:c r="J2061" s="24" t="n">
        <x:v>46070.87949074074</x:v>
      </x:c>
      <x:c r="K2061" s="24" t="str">
        <x:v>2026-02</x:v>
      </x:c>
      <x:c r="L2061" s="24" t="str">
        <x:v>Medium</x:v>
      </x:c>
      <x:c r="M2061" s="24" t="str">
        <x:v>Institution name</x:v>
      </x:c>
      <x:c r="N2061" s="24" t="str">
        <x:v>NYU</x:v>
      </x:c>
      <x:c r="O2061" s="24" t="str"/>
      <x:c r="P2061" s="24" t="str">
        <x:v>program | degree</x:v>
      </x:c>
      <x:c r="Q2061" s="24" t="str"/>
      <x:c r="R2061" s="24" t="n">
        <x:v>3</x:v>
      </x:c>
      <x:c r="S2061" s="24" t="n">
        <x:v>0</x:v>
      </x:c>
      <x:c r="T2061" s="24" t="n">
        <x:v>1</x:v>
      </x:c>
      <x:c r="U2061" s="24" t="str">
        <x:v>General Advice</x:v>
      </x:c>
      <x:c r="V2061" s="24" t="str">
        <x:v>Stay Away from NYU MS A3SR program</x:v>
      </x:c>
      <x:c r="W2061" s="24" t="str">
        <x:v>This program is a fake Statistics degree, it looks great on resume because of the NYU name, but the program does nothing for your life other than teach you how to use R, basic statistics and some BS applications. Go elsewhere. Not worth 150K.</x:v>
      </x:c>
      <x:c r="X2061" s="27" t="str">
        <x:v>https://www.reddit.com/r/gradadmissions/comments/1r7irp7/stay_away_from_nyu_ms_a3sr_program/</x:v>
      </x:c>
      <x:c r="Y2061" s="27" t="str">
        <x:v>https://www.reddit.com/r/gradadmissions/comments/1r7irp7/stay_away_from_nyu_ms_a3sr_program/</x:v>
      </x:c>
      <x:c r="Z2061" s="56" t="str">
        <x:v>Acronym-only institution match</x:v>
      </x:c>
      <x:c r="AA2061" s="24" t="str">
        <x:v>No</x:v>
      </x:c>
    </x:row>
    <x:row r="2062" ht="42" customHeight="1">
      <x:c r="A2062" s="21" t="str">
        <x:v>1r7h281-5</x:v>
      </x:c>
      <x:c r="B2062" s="21" t="n">
        <x:v>5</x:v>
      </x:c>
      <x:c r="C2062" s="21" t="str">
        <x:v>QS</x:v>
      </x:c>
      <x:c r="D2062" s="21" t="n">
        <x:v>5</x:v>
      </x:c>
      <x:c r="E2062" s="21" t="str">
        <x:v>University of British Columbia</x:v>
      </x:c>
      <x:c r="F2062" s="21" t="str">
        <x:v>Master of Engineering Leadership in Clean Energy Engineering</x:v>
      </x:c>
      <x:c r="G2062" s="21" t="str">
        <x:v>5</x:v>
      </x:c>
      <x:c r="H2062" s="21"/>
      <x:c r="I2062" s="21" t="str">
        <x:v>gradadmissions</x:v>
      </x:c>
      <x:c r="J2062" s="21" t="n">
        <x:v>46070.83627314815</x:v>
      </x:c>
      <x:c r="K2062" s="21" t="str">
        <x:v>2026-02</x:v>
      </x:c>
      <x:c r="L2062" s="21" t="str">
        <x:v>Medium</x:v>
      </x:c>
      <x:c r="M2062" s="21" t="str">
        <x:v>Institution name</x:v>
      </x:c>
      <x:c r="N2062" s="21" t="str">
        <x:v>UBC</x:v>
      </x:c>
      <x:c r="O2062" s="21" t="str"/>
      <x:c r="P2062" s="21" t="str">
        <x:v>admission</x:v>
      </x:c>
      <x:c r="Q2062" s="21" t="str"/>
      <x:c r="R2062" s="21" t="n">
        <x:v>0</x:v>
      </x:c>
      <x:c r="S2062" s="21" t="n">
        <x:v>0</x:v>
      </x:c>
      <x:c r="T2062" s="21" t="n">
        <x:v>0.5</x:v>
      </x:c>
      <x:c r="U2062" s="21" t="str">
        <x:v>Social Sciences</x:v>
      </x:c>
      <x:c r="V2062" s="21" t="str">
        <x:v>UBC SCARP?</x:v>
      </x:c>
      <x:c r="W2062" s="21" t="str">
        <x:v>Does anyone have any insight on when admission decisions can be expected for UBC SCARP (both MCRP and MaP)?</x:v>
      </x:c>
      <x:c r="X2062" s="26" t="str">
        <x:v>https://www.reddit.com/r/gradadmissions/comments/1r7h281/ubc_scarp/</x:v>
      </x:c>
      <x:c r="Y2062" s="26" t="str">
        <x:v>https://www.reddit.com/r/gradadmissions/comments/1r7h281/ubc_scarp/</x:v>
      </x:c>
      <x:c r="Z2062" s="56" t="str">
        <x:v>Acronym-only institution match</x:v>
      </x:c>
      <x:c r="AA2062" s="21" t="str">
        <x:v>No</x:v>
      </x:c>
    </x:row>
    <x:row r="2063" ht="42" customHeight="1">
      <x:c r="A2063" s="24" t="str">
        <x:v>1r7fypr-14</x:v>
      </x:c>
      <x:c r="B2063" s="24" t="n">
        <x:v>14</x:v>
      </x:c>
      <x:c r="C2063" s="24" t="str">
        <x:v>QS</x:v>
      </x:c>
      <x:c r="D2063" s="24" t="n">
        <x:v>14</x:v>
      </x:c>
      <x:c r="E2063" s="24" t="str">
        <x:v>Stanford University</x:v>
      </x:c>
      <x:c r="F2063" s="24" t="str">
        <x:v>MS Sustainability Science and Practice</x:v>
      </x:c>
      <x:c r="G2063" s="24" t="str">
        <x:v>13</x:v>
      </x:c>
      <x:c r="H2063" s="24"/>
      <x:c r="I2063" s="24" t="str">
        <x:v>gradadmissions</x:v>
      </x:c>
      <x:c r="J2063" s="24" t="n">
        <x:v>46070.80931712963</x:v>
      </x:c>
      <x:c r="K2063" s="24" t="str">
        <x:v>2026-02</x:v>
      </x:c>
      <x:c r="L2063" s="24" t="str">
        <x:v>Medium</x:v>
      </x:c>
      <x:c r="M2063" s="24" t="str">
        <x:v>Institution name</x:v>
      </x:c>
      <x:c r="N2063" s="24" t="str">
        <x:v>Stanford</x:v>
      </x:c>
      <x:c r="O2063" s="24" t="str"/>
      <x:c r="P2063" s="24" t="str">
        <x:v>accepted | rejection | program</x:v>
      </x:c>
      <x:c r="Q2063" s="24" t="str"/>
      <x:c r="R2063" s="24" t="n">
        <x:v>34</x:v>
      </x:c>
      <x:c r="S2063" s="24" t="n">
        <x:v>5</x:v>
      </x:c>
      <x:c r="T2063" s="24" t="n">
        <x:v>0.9800000190734863</x:v>
      </x:c>
      <x:c r="U2063" s="24" t="str">
        <x:v>Applied Sciences</x:v>
      </x:c>
      <x:c r="V2063" s="24" t="str">
        <x:v>First decision out. First rejection. And it was from the only program that interviewed me. RIP.</x:v>
      </x:c>
      <x:c r="W2063" s="24" t="str">
        <x:v>Has anyone been accepted to Stanford's OIT program? I thought my interview went great too, even though it was short (the duration was predefined). I’m guessing there’s no chance of being accepted to the other OR/CS programs at CMU, MIT, Yale, Columbia, Berkeley, etc., without an interview, right?</x:v>
      </x:c>
      <x:c r="X2063" s="27" t="str">
        <x:v>https://www.reddit.com/r/gradadmissions/comments/1r7fypr/first_decision_out_first_rejection_and_it_was/</x:v>
      </x:c>
      <x:c r="Y2063" s="27" t="str">
        <x:v>https://i.redd.it/iajd2vtio3kg1.png</x:v>
      </x:c>
      <x:c r="Z2063" s="24" t="str"/>
      <x:c r="AA2063" s="24" t="str">
        <x:v>No</x:v>
      </x:c>
    </x:row>
    <x:row r="2064" ht="42" customHeight="1">
      <x:c r="A2064" s="21" t="str">
        <x:v>1r7fjaf-30</x:v>
      </x:c>
      <x:c r="B2064" s="21" t="n">
        <x:v>30</x:v>
      </x:c>
      <x:c r="C2064" s="21" t="str">
        <x:v>QS</x:v>
      </x:c>
      <x:c r="D2064" s="21" t="n">
        <x:v>30</x:v>
      </x:c>
      <x:c r="E2064" s="21" t="str">
        <x:v>University of Pennsylvania</x:v>
      </x:c>
      <x:c r="F2064" s="21" t="str">
        <x:v>Master of Environmental Studies</x:v>
      </x:c>
      <x:c r="G2064" s="21" t="n">
        <x:v>30</x:v>
      </x:c>
      <x:c r="H2064" s="21"/>
      <x:c r="I2064" s="21" t="str">
        <x:v>gradadmissions</x:v>
      </x:c>
      <x:c r="J2064" s="21" t="n">
        <x:v>46070.79891203704</x:v>
      </x:c>
      <x:c r="K2064" s="21" t="str">
        <x:v>2026-02</x:v>
      </x:c>
      <x:c r="L2064" s="21" t="str">
        <x:v>Medium</x:v>
      </x:c>
      <x:c r="M2064" s="21" t="str">
        <x:v>Institution name</x:v>
      </x:c>
      <x:c r="N2064" s="21" t="str">
        <x:v>UPenn</x:v>
      </x:c>
      <x:c r="O2064" s="21" t="str"/>
      <x:c r="P2064" s="21" t="str">
        <x:v>accepted | acceptance | program | course</x:v>
      </x:c>
      <x:c r="Q2064" s="21" t="str"/>
      <x:c r="R2064" s="21" t="n">
        <x:v>0</x:v>
      </x:c>
      <x:c r="S2064" s="21" t="n">
        <x:v>3</x:v>
      </x:c>
      <x:c r="T2064" s="21" t="n">
        <x:v>0.33000001311302185</x:v>
      </x:c>
      <x:c r="U2064" s="21" t="str">
        <x:v>General Advice</x:v>
      </x:c>
      <x:c r="V2064" s="21" t="str">
        <x:v>Upenn MS CIS or Columbia MS DS?</x:v>
      </x:c>
      <x:c r="W2064" s="21" t="str">
        <x:v>I was just admitted into the Columbia MS DS Track. I have already accepted the UPenn MS CIS program by paying its seat acceptance fee (I am okay with forfeiting that). Key differences are of course the majors although I will probably choose a DS heavy track at UPenn too, 2 years program at UPenn vs 1 year at Columbia, and consequently the cost at Columbia will be lower. I am just confused a whole lot now. I have to decide for Columbia within 2 weeks. I am INTERNATIONAL student. Any advice would be appreciated. Thanks!!!</x:v>
      </x:c>
      <x:c r="X2064" s="26" t="str">
        <x:v>https://www.reddit.com/r/gradadmissions/comments/1r7fjaf/upenn_ms_cis_or_columbia_ms_ds/</x:v>
      </x:c>
      <x:c r="Y2064" s="26" t="str">
        <x:v>https://www.reddit.com/r/gradadmissions/comments/1r7fjaf/upenn_ms_cis_or_columbia_ms_ds/</x:v>
      </x:c>
      <x:c r="Z2064" s="56" t="str">
        <x:v>Acronym-only institution match</x:v>
      </x:c>
      <x:c r="AA2064" s="21" t="str">
        <x:v>No</x:v>
      </x:c>
    </x:row>
    <x:row r="2065" ht="42" customHeight="1">
      <x:c r="A2065" s="24" t="str">
        <x:v>1r7ef29-13</x:v>
      </x:c>
      <x:c r="B2065" s="24" t="n">
        <x:v>13</x:v>
      </x:c>
      <x:c r="C2065" s="24" t="str">
        <x:v>QS</x:v>
      </x:c>
      <x:c r="D2065" s="24" t="n">
        <x:v>13</x:v>
      </x:c>
      <x:c r="E2065" s="24" t="str">
        <x:v>University of California, Berkeley (UCB)</x:v>
      </x:c>
      <x:c r="F2065" s="24" t="str">
        <x:v>Master of Climate Solutions</x:v>
      </x:c>
      <x:c r="G2065" s="24" t="n">
        <x:v>11</x:v>
      </x:c>
      <x:c r="H2065" s="24"/>
      <x:c r="I2065" s="24" t="str">
        <x:v>gradadmissions</x:v>
      </x:c>
      <x:c r="J2065" s="24" t="n">
        <x:v>46070.77206018518</x:v>
      </x:c>
      <x:c r="K2065" s="24" t="str">
        <x:v>2026-02</x:v>
      </x:c>
      <x:c r="L2065" s="24" t="str">
        <x:v>Medium</x:v>
      </x:c>
      <x:c r="M2065" s="24" t="str">
        <x:v>Institution name</x:v>
      </x:c>
      <x:c r="N2065" s="24" t="str">
        <x:v>UC Berkeley</x:v>
      </x:c>
      <x:c r="O2065" s="24" t="str"/>
      <x:c r="P2065" s="24" t="str">
        <x:v>program</x:v>
      </x:c>
      <x:c r="Q2065" s="24" t="str"/>
      <x:c r="R2065" s="24" t="n">
        <x:v>9</x:v>
      </x:c>
      <x:c r="S2065" s="24" t="n">
        <x:v>1</x:v>
      </x:c>
      <x:c r="T2065" s="24" t="n">
        <x:v>1</x:v>
      </x:c>
      <x:c r="U2065" s="24" t="str">
        <x:v>General Advice</x:v>
      </x:c>
      <x:c r="V2065" s="24" t="str">
        <x:v>rejected from first-choice program?</x:v>
      </x:c>
      <x:c r="W2065" s="24" t="str">
        <x:v>hey y’all i opened my portal for uc berkeley today and saw that the “program” field shows my second-choice program instead of my first. until a few weeks ago, it used to list my first-choice program. is it safe to assume that i was rejected from my first choice or does the portal sometimes change like this before decisions come out?</x:v>
      </x:c>
      <x:c r="X2065" s="27" t="str">
        <x:v>https://www.reddit.com/r/gradadmissions/comments/1r7ef29/rejected_from_firstchoice_program/</x:v>
      </x:c>
      <x:c r="Y2065" s="27" t="str">
        <x:v>https://i.redd.it/5fnw0528m3kg1.jpeg</x:v>
      </x:c>
      <x:c r="Z2065" s="24" t="str"/>
      <x:c r="AA2065" s="24" t="str">
        <x:v>No</x:v>
      </x:c>
    </x:row>
    <x:row r="2066" ht="42" customHeight="1">
      <x:c r="A2066" s="21" t="str">
        <x:v>1r7b2jv-30</x:v>
      </x:c>
      <x:c r="B2066" s="21" t="n">
        <x:v>30</x:v>
      </x:c>
      <x:c r="C2066" s="21" t="str">
        <x:v>QS</x:v>
      </x:c>
      <x:c r="D2066" s="21" t="n">
        <x:v>30</x:v>
      </x:c>
      <x:c r="E2066" s="21" t="str">
        <x:v>University of Pennsylvania</x:v>
      </x:c>
      <x:c r="F2066" s="21" t="str">
        <x:v>Master of Environmental Studies</x:v>
      </x:c>
      <x:c r="G2066" s="21" t="n">
        <x:v>30</x:v>
      </x:c>
      <x:c r="H2066" s="21"/>
      <x:c r="I2066" s="21" t="str">
        <x:v>gradadmissions</x:v>
      </x:c>
      <x:c r="J2066" s="21" t="n">
        <x:v>46070.69305555556</x:v>
      </x:c>
      <x:c r="K2066" s="21" t="str">
        <x:v>2026-02</x:v>
      </x:c>
      <x:c r="L2066" s="21" t="str">
        <x:v>Medium</x:v>
      </x:c>
      <x:c r="M2066" s="21" t="str">
        <x:v>Institution name</x:v>
      </x:c>
      <x:c r="N2066" s="21" t="str">
        <x:v>UPenn</x:v>
      </x:c>
      <x:c r="O2066" s="21" t="str"/>
      <x:c r="P2066" s="21" t="str">
        <x:v>acceptance | offer | rejection</x:v>
      </x:c>
      <x:c r="Q2066" s="21" t="str"/>
      <x:c r="R2066" s="21" t="n">
        <x:v>2</x:v>
      </x:c>
      <x:c r="S2066" s="21" t="n">
        <x:v>0</x:v>
      </x:c>
      <x:c r="T2066" s="21" t="n">
        <x:v>1</x:v>
      </x:c>
      <x:c r="U2066" s="21" t="str">
        <x:v>Humanities</x:v>
      </x:c>
      <x:c r="V2066" s="21" t="str">
        <x:v>rejection - Lehigh University MA in English</x:v>
      </x:c>
      <x:c r="W2066" s="21" t="str">
        <x:v>Lehigh is my second rejection. I was rejected from UPenn English PhD a few weeks ago. I've received written acceptance from Villanova, but waiting on a funding offer. Received verbal acceptance from Temple, also waiting on whether or not I am offered TAship.</x:v>
      </x:c>
      <x:c r="X2066" s="26" t="str">
        <x:v>https://www.reddit.com/r/gradadmissions/comments/1r7b2jv/rejection_lehigh_university_ma_in_english/</x:v>
      </x:c>
      <x:c r="Y2066" s="26" t="str">
        <x:v>https://i.redd.it/s58grf3o13kg1.png</x:v>
      </x:c>
      <x:c r="Z2066" s="56" t="str">
        <x:v>Acronym-only institution match</x:v>
      </x:c>
      <x:c r="AA2066" s="21" t="str">
        <x:v>No</x:v>
      </x:c>
    </x:row>
    <x:row r="2067" ht="42" customHeight="1">
      <x:c r="A2067" s="24" t="str">
        <x:v>1r796yp-14</x:v>
      </x:c>
      <x:c r="B2067" s="24" t="n">
        <x:v>14</x:v>
      </x:c>
      <x:c r="C2067" s="24" t="str">
        <x:v>QS</x:v>
      </x:c>
      <x:c r="D2067" s="24" t="n">
        <x:v>14</x:v>
      </x:c>
      <x:c r="E2067" s="24" t="str">
        <x:v>Stanford University</x:v>
      </x:c>
      <x:c r="F2067" s="24" t="str">
        <x:v>MS Sustainability Science and Practice</x:v>
      </x:c>
      <x:c r="G2067" s="24" t="str">
        <x:v>13</x:v>
      </x:c>
      <x:c r="H2067" s="24"/>
      <x:c r="I2067" s="24" t="str">
        <x:v>gradadmissions</x:v>
      </x:c>
      <x:c r="J2067" s="24" t="n">
        <x:v>46070.64958333333</x:v>
      </x:c>
      <x:c r="K2067" s="24" t="str">
        <x:v>2026-02</x:v>
      </x:c>
      <x:c r="L2067" s="24" t="str">
        <x:v>Medium</x:v>
      </x:c>
      <x:c r="M2067" s="24" t="str">
        <x:v>Institution name</x:v>
      </x:c>
      <x:c r="N2067" s="24" t="str">
        <x:v>Stanford</x:v>
      </x:c>
      <x:c r="O2067" s="24" t="str"/>
      <x:c r="P2067" s="24" t="str">
        <x:v>acceptance</x:v>
      </x:c>
      <x:c r="Q2067" s="24" t="str"/>
      <x:c r="R2067" s="24" t="n">
        <x:v>1</x:v>
      </x:c>
      <x:c r="S2067" s="24" t="n">
        <x:v>2</x:v>
      </x:c>
      <x:c r="T2067" s="24" t="n">
        <x:v>1</x:v>
      </x:c>
      <x:c r="U2067" s="24" t="str">
        <x:v>Engineering</x:v>
      </x:c>
      <x:c r="V2067" s="24" t="str">
        <x:v>Anyone else not have any acceptances this far?</x:v>
      </x:c>
      <x:c r="W2067" s="24" t="str">
        <x:v>8 applied, 1 reject (Stanford), 1 interview, and 1 in person visit. Silence from the other 5 and yet to see a single acceptance. Granted it’s mid February still I guess but seeing people post their final results from all schools applied is definitely making me feel so behind</x:v>
      </x:c>
      <x:c r="X2067" s="27" t="str">
        <x:v>https://www.reddit.com/r/gradadmissions/comments/1r796yp/anyone_else_not_have_any_acceptances_this_far/</x:v>
      </x:c>
      <x:c r="Y2067" s="27" t="str">
        <x:v>https://www.reddit.com/r/gradadmissions/comments/1r796yp/anyone_else_not_have_any_acceptances_this_far/</x:v>
      </x:c>
      <x:c r="Z2067" s="24" t="str"/>
      <x:c r="AA2067" s="24" t="str">
        <x:v>No</x:v>
      </x:c>
    </x:row>
    <x:row r="2068" ht="42" customHeight="1">
      <x:c r="A2068" s="21" t="str">
        <x:v>1r73idv-6</x:v>
      </x:c>
      <x:c r="B2068" s="21" t="n">
        <x:v>6</x:v>
      </x:c>
      <x:c r="C2068" s="21" t="str">
        <x:v>QS</x:v>
      </x:c>
      <x:c r="D2068" s="21" t="n">
        <x:v>6</x:v>
      </x:c>
      <x:c r="E2068" s="21" t="str">
        <x:v>The London School of Economics and Political Science (LSE)</x:v>
      </x:c>
      <x:c r="F2068" s="21" t="str">
        <x:v>MSc Environmental Policy and Regulation</x:v>
      </x:c>
      <x:c r="G2068" s="21" t="str">
        <x:v>6</x:v>
      </x:c>
      <x:c r="H2068" s="21"/>
      <x:c r="I2068" s="21" t="str">
        <x:v>gradadmissions</x:v>
      </x:c>
      <x:c r="J2068" s="21" t="n">
        <x:v>46070.477164351854</x:v>
      </x:c>
      <x:c r="K2068" s="21" t="str">
        <x:v>2026-02</x:v>
      </x:c>
      <x:c r="L2068" s="21" t="str">
        <x:v>Medium</x:v>
      </x:c>
      <x:c r="M2068" s="21" t="str">
        <x:v>Institution name</x:v>
      </x:c>
      <x:c r="N2068" s="21" t="str">
        <x:v>LSE</x:v>
      </x:c>
      <x:c r="O2068" s="21" t="str"/>
      <x:c r="P2068" s="21" t="str">
        <x:v>offer</x:v>
      </x:c>
      <x:c r="Q2068" s="21" t="str"/>
      <x:c r="R2068" s="21" t="n">
        <x:v>1</x:v>
      </x:c>
      <x:c r="S2068" s="21" t="n">
        <x:v>0</x:v>
      </x:c>
      <x:c r="T2068" s="21" t="n">
        <x:v>1</x:v>
      </x:c>
      <x:c r="U2068" s="21" t="str">
        <x:v>Social Sciences</x:v>
      </x:c>
      <x:c r="V2068" s="21" t="str">
        <x:v>LSE postgraduate offer holders for 2026/27, please join our Facebook group!</x:v>
      </x:c>
      <x:c r="W2068" s="21" t="str"/>
      <x:c r="X2068" s="26" t="str">
        <x:v>https://www.reddit.com/r/gradadmissions/comments/1r73idv/lse_postgraduate_offer_holders_for_202627_please/</x:v>
      </x:c>
      <x:c r="Y2068" s="26" t="str">
        <x:v>https://www.reddit.com/r/gradadmissions/comments/1r73idv/lse_postgraduate_offer_holders_for_202627_please/</x:v>
      </x:c>
      <x:c r="Z2068" s="56" t="str">
        <x:v>Acronym-only institution match</x:v>
      </x:c>
      <x:c r="AA2068" s="21" t="str">
        <x:v>No</x:v>
      </x:c>
    </x:row>
    <x:row r="2069" ht="42" customHeight="1">
      <x:c r="A2069" s="24" t="str">
        <x:v>1r73hci-3</x:v>
      </x:c>
      <x:c r="B2069" s="24" t="n">
        <x:v>3</x:v>
      </x:c>
      <x:c r="C2069" s="24" t="str">
        <x:v>QS</x:v>
      </x:c>
      <x:c r="D2069" s="24" t="n">
        <x:v>3</x:v>
      </x:c>
      <x:c r="E2069" s="24" t="str">
        <x:v>UCL</x:v>
      </x:c>
      <x:c r="F2069" s="24" t="str">
        <x:v>Sustainable Resources: Economics, Policy and Transitions MSc</x:v>
      </x:c>
      <x:c r="G2069" s="24" t="str">
        <x:v>3</x:v>
      </x:c>
      <x:c r="H2069" s="24"/>
      <x:c r="I2069" s="24" t="str">
        <x:v>gradadmissions</x:v>
      </x:c>
      <x:c r="J2069" s="24" t="n">
        <x:v>46070.47608796296</x:v>
      </x:c>
      <x:c r="K2069" s="24" t="str">
        <x:v>2026-02</x:v>
      </x:c>
      <x:c r="L2069" s="24" t="str">
        <x:v>Medium</x:v>
      </x:c>
      <x:c r="M2069" s="24" t="str">
        <x:v>Institution name</x:v>
      </x:c>
      <x:c r="N2069" s="24" t="str">
        <x:v>UCL | University College London</x:v>
      </x:c>
      <x:c r="O2069" s="24" t="str"/>
      <x:c r="P2069" s="24" t="str">
        <x:v>msc | degree</x:v>
      </x:c>
      <x:c r="Q2069" s="24" t="str"/>
      <x:c r="R2069" s="24" t="n">
        <x:v>1</x:v>
      </x:c>
      <x:c r="S2069" s="24" t="n">
        <x:v>0</x:v>
      </x:c>
      <x:c r="T2069" s="24" t="n">
        <x:v>0.6000000238418579</x:v>
      </x:c>
      <x:c r="U2069" s="24" t="str">
        <x:v>Computational Sciences</x:v>
      </x:c>
      <x:c r="V2069" s="24" t="str">
        <x:v>[Admissions Advice] University College London (UCL) vs University of Amsterdam (UvA)</x:v>
      </x:c>
      <x:c r="W2069" s="24" t="str">
        <x:v>Hi everyone, I got admits for MSc CS at UCL and MSc Computational Science joint degree at UvA/VU with UvA being the host institution. I am a non EU candidate. Would love some thoughts and insights about both programs, maybe connect with any alumni or current students.</x:v>
      </x:c>
      <x:c r="X2069" s="27" t="str">
        <x:v>https://www.reddit.com/r/gradadmissions/comments/1r73hci/admissions_advice_university_college_london_ucl/</x:v>
      </x:c>
      <x:c r="Y2069" s="27" t="str">
        <x:v>https://www.reddit.com/r/gradadmissions/comments/1r73hci/admissions_advice_university_college_london_ucl/</x:v>
      </x:c>
      <x:c r="Z2069" s="24" t="str"/>
      <x:c r="AA2069" s="24" t="str">
        <x:v>No</x:v>
      </x:c>
    </x:row>
    <x:row r="2070" ht="42" customHeight="1">
      <x:c r="A2070" s="21" t="str">
        <x:v>1r700iv-20</x:v>
      </x:c>
      <x:c r="B2070" s="21" t="n">
        <x:v>20</x:v>
      </x:c>
      <x:c r="C2070" s="21" t="str">
        <x:v>QS</x:v>
      </x:c>
      <x:c r="D2070" s="21" t="n">
        <x:v>20</x:v>
      </x:c>
      <x:c r="E2070" s="21" t="str">
        <x:v>New York University (NYU)</x:v>
      </x:c>
      <x:c r="F2070" s="21" t="str">
        <x:v>MS in Environmental Policy and Sustainability Management</x:v>
      </x:c>
      <x:c r="G2070" s="21" t="str">
        <x:v>20</x:v>
      </x:c>
      <x:c r="H2070" s="21"/>
      <x:c r="I2070" s="21" t="str">
        <x:v>gradadmissions</x:v>
      </x:c>
      <x:c r="J2070" s="21" t="n">
        <x:v>46070.32787037037</x:v>
      </x:c>
      <x:c r="K2070" s="21" t="str">
        <x:v>2026-02</x:v>
      </x:c>
      <x:c r="L2070" s="21" t="str">
        <x:v>Medium</x:v>
      </x:c>
      <x:c r="M2070" s="21" t="str">
        <x:v>Institution name</x:v>
      </x:c>
      <x:c r="N2070" s="21" t="str">
        <x:v>NYU</x:v>
      </x:c>
      <x:c r="O2070" s="21" t="str"/>
      <x:c r="P2070" s="21" t="str">
        <x:v>application | offer | master | program | degree | campus</x:v>
      </x:c>
      <x:c r="Q2070" s="21" t="str"/>
      <x:c r="R2070" s="21" t="n">
        <x:v>3</x:v>
      </x:c>
      <x:c r="S2070" s="21" t="n">
        <x:v>12</x:v>
      </x:c>
      <x:c r="T2070" s="21" t="n">
        <x:v>0.6200000047683716</x:v>
      </x:c>
      <x:c r="U2070" s="21" t="str">
        <x:v>Computer Sciences</x:v>
      </x:c>
      <x:c r="V2070" s="21" t="str">
        <x:v>HELP! CMU master or NYU PhD?</x:v>
      </x:c>
      <x:c r="W2070" s="21" t="str">
        <x:v>I was very luckily to get into CMU MSML advanced track program and NYU CS PhD Program. Now I have a really tough decision to make, so I wanted to put this out there and see if anyone has tips/advice. I want a PhD degree at last. \-- CMU -- Pros: the Best ML program with excellent courses. Advanced track may provide a good start for research. CMU is one of the toppest in CS/ML, possibly get good letters? Cons: two-year preparation before PhD application. Unknown funding situation in 2 years. Competitive to get an RA position (maybe?) \-- NYU -- Pros: Direct PhD offer, I like my advisor. Research interests fit (LLM). The advisor is a rising star. Cons: Not the top tier program. May need to locate outside New York as the advisor may visit NYU global campus ( but still NYU PhD degree). New AP. Any advice would be super appreciated. Also, wish the best of luck to anyone still waiting to hear back from schools!</x:v>
      </x:c>
      <x:c r="X2070" s="26" t="str">
        <x:v>https://www.reddit.com/r/gradadmissions/comments/1r700iv/help_cmu_master_or_nyu_phd/</x:v>
      </x:c>
      <x:c r="Y2070" s="26" t="str">
        <x:v>https://www.reddit.com/r/gradadmissions/comments/1r700iv/help_cmu_master_or_nyu_phd/</x:v>
      </x:c>
      <x:c r="Z2070" s="56" t="str">
        <x:v>Acronym-only institution match</x:v>
      </x:c>
      <x:c r="AA2070" s="21" t="str">
        <x:v>No</x:v>
      </x:c>
    </x:row>
    <x:row r="2071" ht="42" customHeight="1">
      <x:c r="A2071" s="24" t="str">
        <x:v>1r6ttln-20</x:v>
      </x:c>
      <x:c r="B2071" s="24" t="n">
        <x:v>20</x:v>
      </x:c>
      <x:c r="C2071" s="24" t="str">
        <x:v>QS</x:v>
      </x:c>
      <x:c r="D2071" s="24" t="n">
        <x:v>20</x:v>
      </x:c>
      <x:c r="E2071" s="24" t="str">
        <x:v>New York University (NYU)</x:v>
      </x:c>
      <x:c r="F2071" s="24" t="str">
        <x:v>MS in Environmental Policy and Sustainability Management</x:v>
      </x:c>
      <x:c r="G2071" s="24" t="str">
        <x:v>20</x:v>
      </x:c>
      <x:c r="H2071" s="24"/>
      <x:c r="I2071" s="24" t="str">
        <x:v>gradadmissions</x:v>
      </x:c>
      <x:c r="J2071" s="24" t="n">
        <x:v>46070.10423611111</x:v>
      </x:c>
      <x:c r="K2071" s="24" t="str">
        <x:v>2026-02</x:v>
      </x:c>
      <x:c r="L2071" s="24" t="str">
        <x:v>Medium</x:v>
      </x:c>
      <x:c r="M2071" s="24" t="str">
        <x:v>Institution name</x:v>
      </x:c>
      <x:c r="N2071" s="24" t="str">
        <x:v>NYU</x:v>
      </x:c>
      <x:c r="O2071" s="24" t="str"/>
      <x:c r="P2071" s="24" t="str">
        <x:v>rejection</x:v>
      </x:c>
      <x:c r="Q2071" s="24" t="str"/>
      <x:c r="R2071" s="24" t="n">
        <x:v>1</x:v>
      </x:c>
      <x:c r="S2071" s="24" t="n">
        <x:v>0</x:v>
      </x:c>
      <x:c r="T2071" s="24" t="n">
        <x:v>0.6700000166893005</x:v>
      </x:c>
      <x:c r="U2071" s="24" t="str">
        <x:v>Computational Sciences</x:v>
      </x:c>
      <x:c r="V2071" s="24" t="str">
        <x:v>No interview = rejection? Stats PhD @ URoch</x:v>
      </x:c>
      <x:c r="W2071" s="24" t="str">
        <x:v>I applied to 5 schools for PhD in biostats (BU, NYU, UPenn, UMich, URochester). I got rejections from NYU, UPenn, UMich in December/early Jan, which I guess is expected since I didn't receive interview invites. I got rejected from BU a week ago and now just waiting on URochester. I noticed on Urochester's website their timeline for statistics phd is interviews scheduled Jan-Feb and interviews held Feb. I haven't heard from them and it's halfway through Feb, so is it safe to assume I've been rejected from URoch too?</x:v>
      </x:c>
      <x:c r="X2071" s="27" t="str">
        <x:v>https://www.reddit.com/r/gradadmissions/comments/1r6ttln/no_interview_rejection_stats_phd_uroch/</x:v>
      </x:c>
      <x:c r="Y2071" s="27" t="str">
        <x:v>https://www.reddit.com/r/gradadmissions/comments/1r6ttln/no_interview_rejection_stats_phd_uroch/</x:v>
      </x:c>
      <x:c r="Z2071" s="56" t="str">
        <x:v>Acronym-only institution match</x:v>
      </x:c>
      <x:c r="AA2071" s="24" t="str">
        <x:v>No</x:v>
      </x:c>
    </x:row>
    <x:row r="2072" ht="42" customHeight="1">
      <x:c r="A2072" s="21" t="str">
        <x:v>1r6ttln-30</x:v>
      </x:c>
      <x:c r="B2072" s="21" t="n">
        <x:v>30</x:v>
      </x:c>
      <x:c r="C2072" s="21" t="str">
        <x:v>QS</x:v>
      </x:c>
      <x:c r="D2072" s="21" t="n">
        <x:v>30</x:v>
      </x:c>
      <x:c r="E2072" s="21" t="str">
        <x:v>University of Pennsylvania</x:v>
      </x:c>
      <x:c r="F2072" s="21" t="str">
        <x:v>Master of Environmental Studies</x:v>
      </x:c>
      <x:c r="G2072" s="21" t="n">
        <x:v>30</x:v>
      </x:c>
      <x:c r="H2072" s="21"/>
      <x:c r="I2072" s="21" t="str">
        <x:v>gradadmissions</x:v>
      </x:c>
      <x:c r="J2072" s="21" t="n">
        <x:v>46070.10423611111</x:v>
      </x:c>
      <x:c r="K2072" s="21" t="str">
        <x:v>2026-02</x:v>
      </x:c>
      <x:c r="L2072" s="21" t="str">
        <x:v>Medium</x:v>
      </x:c>
      <x:c r="M2072" s="21" t="str">
        <x:v>Institution name</x:v>
      </x:c>
      <x:c r="N2072" s="21" t="str">
        <x:v>UPenn</x:v>
      </x:c>
      <x:c r="O2072" s="21" t="str"/>
      <x:c r="P2072" s="21" t="str">
        <x:v>rejection</x:v>
      </x:c>
      <x:c r="Q2072" s="21" t="str"/>
      <x:c r="R2072" s="21" t="n">
        <x:v>1</x:v>
      </x:c>
      <x:c r="S2072" s="21" t="n">
        <x:v>0</x:v>
      </x:c>
      <x:c r="T2072" s="21" t="n">
        <x:v>0.6700000166893005</x:v>
      </x:c>
      <x:c r="U2072" s="21" t="str">
        <x:v>Computational Sciences</x:v>
      </x:c>
      <x:c r="V2072" s="21" t="str">
        <x:v>No interview = rejection? Stats PhD @ URoch</x:v>
      </x:c>
      <x:c r="W2072" s="21" t="str">
        <x:v>I applied to 5 schools for PhD in biostats (BU, NYU, UPenn, UMich, URochester). I got rejections from NYU, UPenn, UMich in December/early Jan, which I guess is expected since I didn't receive interview invites. I got rejected from BU a week ago and now just waiting on URochester. I noticed on Urochester's website their timeline for statistics phd is interviews scheduled Jan-Feb and interviews held Feb. I haven't heard from them and it's halfway through Feb, so is it safe to assume I've been rejected from URoch too?</x:v>
      </x:c>
      <x:c r="X2072" s="26" t="str">
        <x:v>https://www.reddit.com/r/gradadmissions/comments/1r6ttln/no_interview_rejection_stats_phd_uroch/</x:v>
      </x:c>
      <x:c r="Y2072" s="26" t="str">
        <x:v>https://www.reddit.com/r/gradadmissions/comments/1r6ttln/no_interview_rejection_stats_phd_uroch/</x:v>
      </x:c>
      <x:c r="Z2072" s="56" t="str">
        <x:v>Acronym-only institution match</x:v>
      </x:c>
      <x:c r="AA2072" s="21" t="str">
        <x:v>No</x:v>
      </x:c>
    </x:row>
    <x:row r="2073" ht="42" customHeight="1">
      <x:c r="A2073" s="24" t="str">
        <x:v>1r6tf5h-30</x:v>
      </x:c>
      <x:c r="B2073" s="24" t="n">
        <x:v>30</x:v>
      </x:c>
      <x:c r="C2073" s="24" t="str">
        <x:v>QS</x:v>
      </x:c>
      <x:c r="D2073" s="24" t="n">
        <x:v>30</x:v>
      </x:c>
      <x:c r="E2073" s="24" t="str">
        <x:v>University of Pennsylvania</x:v>
      </x:c>
      <x:c r="F2073" s="24" t="str">
        <x:v>Master of Environmental Studies</x:v>
      </x:c>
      <x:c r="G2073" s="24" t="n">
        <x:v>30</x:v>
      </x:c>
      <x:c r="H2073" s="24"/>
      <x:c r="I2073" s="24" t="str">
        <x:v>gradadmissions</x:v>
      </x:c>
      <x:c r="J2073" s="24" t="n">
        <x:v>46070.09190972222</x:v>
      </x:c>
      <x:c r="K2073" s="24" t="str">
        <x:v>2026-02</x:v>
      </x:c>
      <x:c r="L2073" s="24" t="str">
        <x:v>Medium</x:v>
      </x:c>
      <x:c r="M2073" s="24" t="str">
        <x:v>Institution name</x:v>
      </x:c>
      <x:c r="N2073" s="24" t="str">
        <x:v>UPenn</x:v>
      </x:c>
      <x:c r="O2073" s="24" t="str"/>
      <x:c r="P2073" s="24" t="str">
        <x:v>program</x:v>
      </x:c>
      <x:c r="Q2073" s="24" t="str"/>
      <x:c r="R2073" s="24" t="n">
        <x:v>1</x:v>
      </x:c>
      <x:c r="S2073" s="24" t="n">
        <x:v>0</x:v>
      </x:c>
      <x:c r="T2073" s="24" t="n">
        <x:v>0.6700000166893005</x:v>
      </x:c>
      <x:c r="U2073" s="24" t="str">
        <x:v>Applied Sciences</x:v>
      </x:c>
      <x:c r="V2073" s="24" t="str">
        <x:v>Interview from UPenn</x:v>
      </x:c>
      <x:c r="W2073" s="24" t="str">
        <x:v>Hello everyone! I just received an invitation for a virtual interview with UPenn’s MPMS. I’m incredibly excited but also quite nervous since it's such a competitive program. Does anyone have experience with their interview process? what does it mostly focus on? Any insight would be greatly appreciated!</x:v>
      </x:c>
      <x:c r="X2073" s="27" t="str">
        <x:v>https://www.reddit.com/r/gradadmissions/comments/1r6tf5h/interview_from_upenn/</x:v>
      </x:c>
      <x:c r="Y2073" s="27" t="str">
        <x:v>https://www.reddit.com/r/gradadmissions/comments/1r6tf5h/interview_from_upenn/</x:v>
      </x:c>
      <x:c r="Z2073" s="56" t="str">
        <x:v>Acronym-only institution match</x:v>
      </x:c>
      <x:c r="AA2073" s="24" t="str">
        <x:v>No</x:v>
      </x:c>
    </x:row>
    <x:row r="2074" ht="42" customHeight="1">
      <x:c r="A2074" s="21" t="str">
        <x:v>1r6oje9-2</x:v>
      </x:c>
      <x:c r="B2074" s="21" t="n">
        <x:v>2</x:v>
      </x:c>
      <x:c r="C2074" s="21" t="str">
        <x:v>QS</x:v>
      </x:c>
      <x:c r="D2074" s="21" t="n">
        <x:v>2</x:v>
      </x:c>
      <x:c r="E2074" s="21" t="str">
        <x:v>University of Toronto</x:v>
      </x:c>
      <x:c r="F2074" s="21" t="str">
        <x:v>Master of Environment &amp; Sustainability</x:v>
      </x:c>
      <x:c r="G2074" s="21" t="str">
        <x:v>2</x:v>
      </x:c>
      <x:c r="H2074" s="21"/>
      <x:c r="I2074" s="21" t="str">
        <x:v>gradadmissions</x:v>
      </x:c>
      <x:c r="J2074" s="21" t="n">
        <x:v>46069.94766203704</x:v>
      </x:c>
      <x:c r="K2074" s="21" t="str">
        <x:v>2026-02</x:v>
      </x:c>
      <x:c r="L2074" s="21" t="str">
        <x:v>Medium</x:v>
      </x:c>
      <x:c r="M2074" s="21" t="str">
        <x:v>Institution name</x:v>
      </x:c>
      <x:c r="N2074" s="21" t="str">
        <x:v>UofT</x:v>
      </x:c>
      <x:c r="O2074" s="21" t="str"/>
      <x:c r="P2074" s="21" t="str">
        <x:v>rejection</x:v>
      </x:c>
      <x:c r="Q2074" s="21" t="str"/>
      <x:c r="R2074" s="21" t="n">
        <x:v>2</x:v>
      </x:c>
      <x:c r="S2074" s="21" t="n">
        <x:v>2</x:v>
      </x:c>
      <x:c r="T2074" s="21" t="n">
        <x:v>0.75</x:v>
      </x:c>
      <x:c r="U2074" s="21" t="str">
        <x:v>Biological Sciences</x:v>
      </x:c>
      <x:c r="V2074" s="21" t="str">
        <x:v>After two rejections and no interview requests from the other three programs, should I expect the same?</x:v>
      </x:c>
      <x:c r="W2074" s="21" t="str">
        <x:v>I'm still waiting to hear back from U, Uoft, and Harvard. Realistically, I applied to Harvard to see if it would be possible but know the chances were slim to none, so l'm not expecting much there. But should I prepare for rejection as we are heading into March soon and I haven't been offered an interview yet? I know people hate seeing these posts but l've been so blah lately thinking about it. Thanks guys! :)</x:v>
      </x:c>
      <x:c r="X2074" s="26" t="str">
        <x:v>https://www.reddit.com/r/gradadmissions/comments/1r6oje9/after_two_rejections_and_no_interview_requests/</x:v>
      </x:c>
      <x:c r="Y2074" s="26" t="str">
        <x:v>https://www.reddit.com/r/gradadmissions/comments/1r6oje9/after_two_rejections_and_no_interview_requests/</x:v>
      </x:c>
      <x:c r="Z2074" s="56" t="str">
        <x:v>Acronym-only institution match</x:v>
      </x:c>
      <x:c r="AA2074" s="21" t="str">
        <x:v>No</x:v>
      </x:c>
    </x:row>
    <x:row r="2075" ht="42" customHeight="1">
      <x:c r="A2075" s="24" t="str">
        <x:v>1r6ohs9-2</x:v>
      </x:c>
      <x:c r="B2075" s="24" t="n">
        <x:v>2</x:v>
      </x:c>
      <x:c r="C2075" s="24" t="str">
        <x:v>QS</x:v>
      </x:c>
      <x:c r="D2075" s="24" t="n">
        <x:v>2</x:v>
      </x:c>
      <x:c r="E2075" s="24" t="str">
        <x:v>University of Toronto</x:v>
      </x:c>
      <x:c r="F2075" s="24" t="str">
        <x:v>Master of Environment &amp; Sustainability</x:v>
      </x:c>
      <x:c r="G2075" s="24" t="str">
        <x:v>2</x:v>
      </x:c>
      <x:c r="H2075" s="24"/>
      <x:c r="I2075" s="24" t="str">
        <x:v>gradadmissions</x:v>
      </x:c>
      <x:c r="J2075" s="24" t="n">
        <x:v>46069.94652777778</x:v>
      </x:c>
      <x:c r="K2075" s="24" t="str">
        <x:v>2026-02</x:v>
      </x:c>
      <x:c r="L2075" s="24" t="str">
        <x:v>Medium</x:v>
      </x:c>
      <x:c r="M2075" s="24" t="str">
        <x:v>Institution name</x:v>
      </x:c>
      <x:c r="N2075" s="24" t="str">
        <x:v>UofT</x:v>
      </x:c>
      <x:c r="O2075" s="24" t="str"/>
      <x:c r="P2075" s="24" t="str">
        <x:v>rejection</x:v>
      </x:c>
      <x:c r="Q2075" s="24" t="str"/>
      <x:c r="R2075" s="24" t="n">
        <x:v>1</x:v>
      </x:c>
      <x:c r="S2075" s="24" t="n">
        <x:v>0</x:v>
      </x:c>
      <x:c r="T2075" s="24" t="n">
        <x:v>1</x:v>
      </x:c>
      <x:c r="U2075" s="24" t="str">
        <x:v>Biological Sciences</x:v>
      </x:c>
      <x:c r="V2075" s="24" t="str">
        <x:v>After two rejections and no interview requests from the other two programs, should I prepare for rejection?</x:v>
      </x:c>
      <x:c r="W2075" s="24" t="str">
        <x:v>I’m still waiting to hear back from U, UofT, and Harvard. Realistically, I applied to Harvard to see if it would be possible but know the chances were slim to none, so I’m not expecting much there. But should I prepare for rejection as we are heading into March soon and I haven’t been offered an interview yet? I know people hate seeing these posts but I’ve been so blah lately thinking about it. Thanks guys! :)</x:v>
      </x:c>
      <x:c r="X2075" s="27" t="str">
        <x:v>https://www.reddit.com/r/gradadmissions/comments/1r6ohs9/after_two_rejections_and_no_interview_requests/</x:v>
      </x:c>
      <x:c r="Y2075" s="27" t="str">
        <x:v>https://www.reddit.com/r/gradadmissions/comments/1r6ohs9/after_two_rejections_and_no_interview_requests/</x:v>
      </x:c>
      <x:c r="Z2075" s="56" t="str">
        <x:v>Acronym-only institution match</x:v>
      </x:c>
      <x:c r="AA2075" s="24" t="str">
        <x:v>No</x:v>
      </x:c>
    </x:row>
    <x:row r="2076" ht="42" customHeight="1">
      <x:c r="A2076" s="21" t="str">
        <x:v>1r6o06v-14</x:v>
      </x:c>
      <x:c r="B2076" s="21" t="n">
        <x:v>14</x:v>
      </x:c>
      <x:c r="C2076" s="21" t="str">
        <x:v>QS</x:v>
      </x:c>
      <x:c r="D2076" s="21" t="n">
        <x:v>14</x:v>
      </x:c>
      <x:c r="E2076" s="21" t="str">
        <x:v>Stanford University</x:v>
      </x:c>
      <x:c r="F2076" s="21" t="str">
        <x:v>MS Sustainability Science and Practice</x:v>
      </x:c>
      <x:c r="G2076" s="21" t="str">
        <x:v>13</x:v>
      </x:c>
      <x:c r="H2076" s="21"/>
      <x:c r="I2076" s="21" t="str">
        <x:v>gradadmissions</x:v>
      </x:c>
      <x:c r="J2076" s="21" t="n">
        <x:v>46069.93355324074</x:v>
      </x:c>
      <x:c r="K2076" s="21" t="str">
        <x:v>2026-02</x:v>
      </x:c>
      <x:c r="L2076" s="21" t="str">
        <x:v>Medium</x:v>
      </x:c>
      <x:c r="M2076" s="21" t="str">
        <x:v>Institution name</x:v>
      </x:c>
      <x:c r="N2076" s="21" t="str">
        <x:v>Stanford</x:v>
      </x:c>
      <x:c r="O2076" s="21" t="str"/>
      <x:c r="P2076" s="21" t="str">
        <x:v>acceptance | rejection</x:v>
      </x:c>
      <x:c r="Q2076" s="21" t="str"/>
      <x:c r="R2076" s="21" t="n">
        <x:v>1</x:v>
      </x:c>
      <x:c r="S2076" s="21" t="n">
        <x:v>1</x:v>
      </x:c>
      <x:c r="T2076" s="21" t="n">
        <x:v>0.6700000166893005</x:v>
      </x:c>
      <x:c r="U2076" s="21" t="str">
        <x:v>Physical Sciences</x:v>
      </x:c>
      <x:c r="V2076" s="21" t="str">
        <x:v>Stanford Chemistry</x:v>
      </x:c>
      <x:c r="W2076" s="21" t="str">
        <x:v>Anyone else obsessively checking the portal? Haha I know I just have to wait and be patient but I just want to know already. I have an acceptance to my second choice and I just want the confirmation that I was rejected so that I can start focusing on this other school. I feel like decisions the past few years came so much sooner (on gradcafe and reddit) and we’re mid February without acceptances/rejections released. I’m also confused because it doesn’t seem like they consistently interview but they are this year? Or at least sent invites for a weekend visit. I definitely have my hopes very very low and am expecting rejection at this point having not heard but it’d be nice to know! I know I’m just complaining and just have to wait for whenever they’re released but in case anyone else is in the same boat and impatiently waiting😬</x:v>
      </x:c>
      <x:c r="X2076" s="26" t="str">
        <x:v>https://www.reddit.com/r/gradadmissions/comments/1r6o06v/stanford_chemistry/</x:v>
      </x:c>
      <x:c r="Y2076" s="26" t="str">
        <x:v>https://www.reddit.com/r/gradadmissions/comments/1r6o06v/stanford_chemistry/</x:v>
      </x:c>
      <x:c r="Z2076" s="21" t="str"/>
      <x:c r="AA2076" s="21" t="str">
        <x:v>No</x:v>
      </x:c>
    </x:row>
    <x:row r="2077" ht="42" customHeight="1">
      <x:c r="A2077" s="24" t="str">
        <x:v>1r6mlne-20</x:v>
      </x:c>
      <x:c r="B2077" s="24" t="n">
        <x:v>20</x:v>
      </x:c>
      <x:c r="C2077" s="24" t="str">
        <x:v>QS</x:v>
      </x:c>
      <x:c r="D2077" s="24" t="n">
        <x:v>20</x:v>
      </x:c>
      <x:c r="E2077" s="24" t="str">
        <x:v>New York University (NYU)</x:v>
      </x:c>
      <x:c r="F2077" s="24" t="str">
        <x:v>MS in Environmental Policy and Sustainability Management</x:v>
      </x:c>
      <x:c r="G2077" s="24" t="str">
        <x:v>20</x:v>
      </x:c>
      <x:c r="H2077" s="24"/>
      <x:c r="I2077" s="24" t="str">
        <x:v>gradadmissions</x:v>
      </x:c>
      <x:c r="J2077" s="24" t="n">
        <x:v>46069.89650462963</x:v>
      </x:c>
      <x:c r="K2077" s="24" t="str">
        <x:v>2026-02</x:v>
      </x:c>
      <x:c r="L2077" s="24" t="str">
        <x:v>Medium</x:v>
      </x:c>
      <x:c r="M2077" s="24" t="str">
        <x:v>Institution name</x:v>
      </x:c>
      <x:c r="N2077" s="24" t="str">
        <x:v>NYU</x:v>
      </x:c>
      <x:c r="O2077" s="24" t="str"/>
      <x:c r="P2077" s="24" t="str">
        <x:v>master | program</x:v>
      </x:c>
      <x:c r="Q2077" s="24" t="str"/>
      <x:c r="R2077" s="24" t="n">
        <x:v>2</x:v>
      </x:c>
      <x:c r="S2077" s="24" t="n">
        <x:v>8</x:v>
      </x:c>
      <x:c r="T2077" s="24" t="n">
        <x:v>0.75</x:v>
      </x:c>
      <x:c r="U2077" s="24" t="str">
        <x:v>Computer Sciences</x:v>
      </x:c>
      <x:c r="V2077" s="24" t="str">
        <x:v>Am I settling for less? MS now or PhD next year?</x:v>
      </x:c>
      <x:c r="W2077" s="24" t="str">
        <x:v>Hi, I just got an admit from NYU Tandon, MSCS. My profile is kinda mid, 6.74/10 GPA (2.7Ish US), I'm currently a researcher at Brown and have a AAAI Workshop paper to my name. I'm wondering if I should wait another year, continue my research at Brown and apply for a good PhD program or if I should take the NYU MSCS and do a master's to get some research exp + override my GPA and aim for a better PhD later? I feel like my GPA is a major Barrier, and my end goal is to get a research role at either a lab (my own hopefully) or industry working on mech interp or robotics. I know most labs need a PhD as the bare minimum, so a PhD seems to be a requirement. I could either take NYU, work hard to get a high GPA, aggressively advance my research and maybe publish a few high quality research papers and then shoot for a better PhD, say UCB, CMU, etc. Or I could wait and apply for a PhD next year, but my low GPA would desk reject me from most tier 1 (or wtv it's called) places. And I don't know if it's a good idea to settle for a mid PhD program and a bad research fit with the PI (it's mostly these professors at NYU, CMU and MIT with OpenAI or GDM affiliations who are doing the stuff I wanna...</x:v>
      </x:c>
      <x:c r="X2077" s="27" t="str">
        <x:v>https://www.reddit.com/r/gradadmissions/comments/1r6mlne/am_i_settling_for_less_ms_now_or_phd_next_year/</x:v>
      </x:c>
      <x:c r="Y2077" s="27" t="str">
        <x:v>https://www.reddit.com/r/gradadmissions/comments/1r6mlne/am_i_settling_for_less_ms_now_or_phd_next_year/</x:v>
      </x:c>
      <x:c r="Z2077" s="56" t="str">
        <x:v>Acronym-only institution match</x:v>
      </x:c>
      <x:c r="AA2077" s="24" t="str">
        <x:v>No</x:v>
      </x:c>
    </x:row>
    <x:row r="2078" ht="42" customHeight="1">
      <x:c r="A2078" s="21" t="str">
        <x:v>1r6fcku-21</x:v>
      </x:c>
      <x:c r="B2078" s="21" t="n">
        <x:v>21</x:v>
      </x:c>
      <x:c r="C2078" s="21" t="str">
        <x:v>QS</x:v>
      </x:c>
      <x:c r="D2078" s="21" t="n">
        <x:v>21</x:v>
      </x:c>
      <x:c r="E2078" s="21" t="str">
        <x:v>Pennsylvania State University</x:v>
      </x:c>
      <x:c r="F2078" s="21" t="str">
        <x:v>Master of Professional Studies in Renewable Energy and Sustainability Systems</x:v>
      </x:c>
      <x:c r="G2078" s="21" t="str">
        <x:v>21</x:v>
      </x:c>
      <x:c r="H2078" s="21"/>
      <x:c r="I2078" s="21" t="str">
        <x:v>gradadmissions</x:v>
      </x:c>
      <x:c r="J2078" s="21" t="n">
        <x:v>46069.71403935185</x:v>
      </x:c>
      <x:c r="K2078" s="21" t="str">
        <x:v>2026-02</x:v>
      </x:c>
      <x:c r="L2078" s="21" t="str">
        <x:v>Medium</x:v>
      </x:c>
      <x:c r="M2078" s="21" t="str">
        <x:v>Institution name</x:v>
      </x:c>
      <x:c r="N2078" s="21" t="str">
        <x:v>Penn State</x:v>
      </x:c>
      <x:c r="O2078" s="21" t="str"/>
      <x:c r="P2078" s="21" t="str">
        <x:v>program</x:v>
      </x:c>
      <x:c r="Q2078" s="21" t="str"/>
      <x:c r="R2078" s="21" t="n">
        <x:v>0</x:v>
      </x:c>
      <x:c r="S2078" s="21" t="n">
        <x:v>2</x:v>
      </x:c>
      <x:c r="T2078" s="21" t="n">
        <x:v>0.4000000059604645</x:v>
      </x:c>
      <x:c r="U2078" s="21" t="str">
        <x:v>General Advice</x:v>
      </x:c>
      <x:c r="V2078" s="21" t="str">
        <x:v>Seeking advice from those in Political Science: Which program is the best?</x:v>
      </x:c>
      <x:c r="W2078" s="21" t="str">
        <x:v>To those in Political Science, if your choice was between the Ohio State University, University of Maryland College Park, Northwestern, and Penn State University, which one would you choose for your PhD program? I'm trying to make my decision and would appreciate your insights. I heard that ranking isn't always important in some cases.</x:v>
      </x:c>
      <x:c r="X2078" s="26" t="str">
        <x:v>https://www.reddit.com/r/gradadmissions/comments/1r6fcku/seeking_advice_from_those_in_political_science/</x:v>
      </x:c>
      <x:c r="Y2078" s="26" t="str">
        <x:v>https://www.reddit.com/r/gradadmissions/comments/1r6fcku/seeking_advice_from_those_in_political_science/</x:v>
      </x:c>
      <x:c r="Z2078" s="21" t="str"/>
      <x:c r="AA2078" s="21" t="str">
        <x:v>No</x:v>
      </x:c>
    </x:row>
    <x:row r="2079" ht="42" customHeight="1">
      <x:c r="A2079" s="24" t="str">
        <x:v>1r6ev8v-81</x:v>
      </x:c>
      <x:c r="B2079" s="24" t="n">
        <x:v>81</x:v>
      </x:c>
      <x:c r="C2079" s="24" t="str">
        <x:v>THE</x:v>
      </x:c>
      <x:c r="D2079" s="24" t="n">
        <x:v>30</x:v>
      </x:c>
      <x:c r="E2079" s="24" t="str">
        <x:v>Arizona State University (Tempe)</x:v>
      </x:c>
      <x:c r="F2079" s="24" t="str">
        <x:v>Master of Sustainability Solutions</x:v>
      </x:c>
      <x:c r="G2079" s="24"/>
      <x:c r="H2079" s="24" t="n">
        <x:v>33</x:v>
      </x:c>
      <x:c r="I2079" s="24" t="str">
        <x:v>gradadmissions</x:v>
      </x:c>
      <x:c r="J2079" s="24" t="n">
        <x:v>46069.7022337963</x:v>
      </x:c>
      <x:c r="K2079" s="24" t="str">
        <x:v>2026-02</x:v>
      </x:c>
      <x:c r="L2079" s="24" t="str">
        <x:v>Medium</x:v>
      </x:c>
      <x:c r="M2079" s="24" t="str">
        <x:v>Institution name</x:v>
      </x:c>
      <x:c r="N2079" s="24" t="str">
        <x:v>ASU</x:v>
      </x:c>
      <x:c r="O2079" s="24" t="str"/>
      <x:c r="P2079" s="24" t="str">
        <x:v>rejection</x:v>
      </x:c>
      <x:c r="Q2079" s="24" t="str"/>
      <x:c r="R2079" s="24" t="n">
        <x:v>1</x:v>
      </x:c>
      <x:c r="S2079" s="24" t="n">
        <x:v>2</x:v>
      </x:c>
      <x:c r="T2079" s="24" t="n">
        <x:v>0.6700000166893005</x:v>
      </x:c>
      <x:c r="U2079" s="24" t="str">
        <x:v>Engineering</x:v>
      </x:c>
      <x:c r="V2079" s="24" t="str">
        <x:v>Anyone heard anything from ASU?</x:v>
      </x:c>
      <x:c r="W2079" s="24" t="str">
        <x:v>I’m fairly confident that my profile is decent enough to get an admit from ASU but I haven’t had any interview invites. Should I take it as a rejection? Has anyone heard anything from the university?</x:v>
      </x:c>
      <x:c r="X2079" s="27" t="str">
        <x:v>https://www.reddit.com/r/gradadmissions/comments/1r6ev8v/anyone_heard_anything_from_asu/</x:v>
      </x:c>
      <x:c r="Y2079" s="27" t="str">
        <x:v>https://www.reddit.com/r/gradadmissions/comments/1r6ev8v/anyone_heard_anything_from_asu/</x:v>
      </x:c>
      <x:c r="Z2079" s="56" t="str">
        <x:v>Acronym-only institution match</x:v>
      </x:c>
      <x:c r="AA2079" s="24" t="str">
        <x:v>No</x:v>
      </x:c>
    </x:row>
    <x:row r="2080" ht="42" customHeight="1">
      <x:c r="A2080" s="21" t="str">
        <x:v>1r6e51v-5</x:v>
      </x:c>
      <x:c r="B2080" s="21" t="n">
        <x:v>5</x:v>
      </x:c>
      <x:c r="C2080" s="21" t="str">
        <x:v>QS</x:v>
      </x:c>
      <x:c r="D2080" s="21" t="n">
        <x:v>5</x:v>
      </x:c>
      <x:c r="E2080" s="21" t="str">
        <x:v>University of British Columbia</x:v>
      </x:c>
      <x:c r="F2080" s="21" t="str">
        <x:v>Master of Engineering Leadership in Clean Energy Engineering</x:v>
      </x:c>
      <x:c r="G2080" s="21" t="str">
        <x:v>5</x:v>
      </x:c>
      <x:c r="H2080" s="21"/>
      <x:c r="I2080" s="21" t="str">
        <x:v>gradadmissions</x:v>
      </x:c>
      <x:c r="J2080" s="21" t="n">
        <x:v>46069.68405092593</x:v>
      </x:c>
      <x:c r="K2080" s="21" t="str">
        <x:v>2026-02</x:v>
      </x:c>
      <x:c r="L2080" s="21" t="str">
        <x:v>Medium</x:v>
      </x:c>
      <x:c r="M2080" s="21" t="str">
        <x:v>Institution name</x:v>
      </x:c>
      <x:c r="N2080" s="21" t="str">
        <x:v>UBC</x:v>
      </x:c>
      <x:c r="O2080" s="21" t="str"/>
      <x:c r="P2080" s="21" t="str">
        <x:v>application</x:v>
      </x:c>
      <x:c r="Q2080" s="21" t="str"/>
      <x:c r="R2080" s="21" t="n">
        <x:v>0</x:v>
      </x:c>
      <x:c r="S2080" s="21" t="n">
        <x:v>0</x:v>
      </x:c>
      <x:c r="T2080" s="21" t="n">
        <x:v>0.33000001311302185</x:v>
      </x:c>
      <x:c r="U2080" s="21" t="str">
        <x:v>Physical Sciences</x:v>
      </x:c>
      <x:c r="V2080" s="21" t="str">
        <x:v>UBC PHD</x:v>
      </x:c>
      <x:c r="W2080" s="21" t="str">
        <x:v>hey, i applied for phd in physics at UBC. Has anyone heard back about the decision on their application as of yet?</x:v>
      </x:c>
      <x:c r="X2080" s="26" t="str">
        <x:v>https://www.reddit.com/r/gradadmissions/comments/1r6e51v/ubc_phd/</x:v>
      </x:c>
      <x:c r="Y2080" s="26" t="str">
        <x:v>https://www.reddit.com/r/gradadmissions/comments/1r6e51v/ubc_phd/</x:v>
      </x:c>
      <x:c r="Z2080" s="56" t="str">
        <x:v>Acronym-only institution match</x:v>
      </x:c>
      <x:c r="AA2080" s="21" t="str">
        <x:v>No</x:v>
      </x:c>
    </x:row>
    <x:row r="2081" ht="42" customHeight="1">
      <x:c r="A2081" s="24" t="str">
        <x:v>1r63yrn-6</x:v>
      </x:c>
      <x:c r="B2081" s="24" t="n">
        <x:v>6</x:v>
      </x:c>
      <x:c r="C2081" s="24" t="str">
        <x:v>QS</x:v>
      </x:c>
      <x:c r="D2081" s="24" t="n">
        <x:v>6</x:v>
      </x:c>
      <x:c r="E2081" s="24" t="str">
        <x:v>The London School of Economics and Political Science (LSE)</x:v>
      </x:c>
      <x:c r="F2081" s="24" t="str">
        <x:v>MSc Environmental Policy and Regulation</x:v>
      </x:c>
      <x:c r="G2081" s="24" t="str">
        <x:v>6</x:v>
      </x:c>
      <x:c r="H2081" s="24"/>
      <x:c r="I2081" s="24" t="str">
        <x:v>gradadmissions</x:v>
      </x:c>
      <x:c r="J2081" s="24" t="n">
        <x:v>46069.343194444446</x:v>
      </x:c>
      <x:c r="K2081" s="24" t="str">
        <x:v>2026-02</x:v>
      </x:c>
      <x:c r="L2081" s="24" t="str">
        <x:v>Medium</x:v>
      </x:c>
      <x:c r="M2081" s="24" t="str">
        <x:v>Institution name</x:v>
      </x:c>
      <x:c r="N2081" s="24" t="str">
        <x:v>LSE</x:v>
      </x:c>
      <x:c r="O2081" s="24" t="str"/>
      <x:c r="P2081" s="24" t="str">
        <x:v>msc | program | degree | career</x:v>
      </x:c>
      <x:c r="Q2081" s="24" t="str"/>
      <x:c r="R2081" s="24" t="n">
        <x:v>0</x:v>
      </x:c>
      <x:c r="S2081" s="24" t="n">
        <x:v>0</x:v>
      </x:c>
      <x:c r="T2081" s="24" t="n">
        <x:v>0.33000001311302185</x:v>
      </x:c>
      <x:c r="U2081" s="24" t="str">
        <x:v>Social Sciences</x:v>
      </x:c>
      <x:c r="V2081" s="24" t="str">
        <x:v>I’m stuck between LSE MSE Economic Policy for International Development and NUS Applied Economics. Need honest advice</x:v>
      </x:c>
      <x:c r="W2081" s="24" t="str">
        <x:v>I’m in my final year of undergrad in India and I’ve been admitted to two programs: • LSE – MSE Economic Policy for International Development • NUS – MSc Applied Economics I’m genuinely confused about which one to pick. I’ll have to take a significant loan, so ROI is a huge factor. I’m not from a wealthy background where I can just “follow passion” without thinking about financial consequences. The problem is, I’m not 100% sure what I want long term. I’m interested in economics broadly, maybe policy, maybe private sector, maybe development sector. I know that sounds vague, but that’s where I’m at honestly. Some relevant context: • I’m planning to return to India after a few years (not necessarily settle abroad permanently) • I care about career flexibility and strong signalling value of the degree • I want solid job opportunities and earning potential so I can repay the loan without being stuck for years • I’m not sure if I want pure development sector roles since I’ve heard pay can be low, especially early on From what I understand: • LSE has insane brand value globally and especially in India, but it’s very expensive and the program is more development-focused • NUS is cheaper,...</x:v>
      </x:c>
      <x:c r="X2081" s="27" t="str">
        <x:v>https://www.reddit.com/r/gradadmissions/comments/1r63yrn/im_stuck_between_lse_mse_economic_policy_for/</x:v>
      </x:c>
      <x:c r="Y2081" s="27" t="str">
        <x:v>https://www.reddit.com/r/gradadmissions/comments/1r63yrn/im_stuck_between_lse_mse_economic_policy_for/</x:v>
      </x:c>
      <x:c r="Z2081" s="56" t="str">
        <x:v>Acronym-only institution match</x:v>
      </x:c>
      <x:c r="AA2081" s="24" t="str">
        <x:v>No</x:v>
      </x:c>
    </x:row>
    <x:row r="2082" ht="42" customHeight="1">
      <x:c r="A2082" s="21" t="str">
        <x:v>1r63v7h-20</x:v>
      </x:c>
      <x:c r="B2082" s="21" t="n">
        <x:v>20</x:v>
      </x:c>
      <x:c r="C2082" s="21" t="str">
        <x:v>QS</x:v>
      </x:c>
      <x:c r="D2082" s="21" t="n">
        <x:v>20</x:v>
      </x:c>
      <x:c r="E2082" s="21" t="str">
        <x:v>New York University (NYU)</x:v>
      </x:c>
      <x:c r="F2082" s="21" t="str">
        <x:v>MS in Environmental Policy and Sustainability Management</x:v>
      </x:c>
      <x:c r="G2082" s="21" t="str">
        <x:v>20</x:v>
      </x:c>
      <x:c r="H2082" s="21"/>
      <x:c r="I2082" s="21" t="str">
        <x:v>gradadmissions</x:v>
      </x:c>
      <x:c r="J2082" s="21" t="n">
        <x:v>46069.338912037034</x:v>
      </x:c>
      <x:c r="K2082" s="21" t="str">
        <x:v>2026-02</x:v>
      </x:c>
      <x:c r="L2082" s="21" t="str">
        <x:v>Medium</x:v>
      </x:c>
      <x:c r="M2082" s="21" t="str">
        <x:v>Institution name</x:v>
      </x:c>
      <x:c r="N2082" s="21" t="str">
        <x:v>NYU</x:v>
      </x:c>
      <x:c r="O2082" s="21" t="str"/>
      <x:c r="P2082" s="21" t="str">
        <x:v>acceptance | program | course</x:v>
      </x:c>
      <x:c r="Q2082" s="21" t="str"/>
      <x:c r="R2082" s="21" t="n">
        <x:v>0</x:v>
      </x:c>
      <x:c r="S2082" s="21" t="n">
        <x:v>2</x:v>
      </x:c>
      <x:c r="T2082" s="21" t="n">
        <x:v>0.33000001311302185</x:v>
      </x:c>
      <x:c r="U2082" s="21" t="str">
        <x:v>Computer Sciences</x:v>
      </x:c>
      <x:c r="V2082" s="21" t="str">
        <x:v>Is Statement Of Purpose Fine Enough Or Should My Friend Send Medical Documentation To OMSCS?</x:v>
      </x:c>
      <x:c r="W2082" s="21" t="str">
        <x:v>My friend was academically gifted and passionate about computers and tech since he was a young child, but during his first 18 years and even into his early adulthood (even though he lived independently since he was 17), he was educationally sabotaged by his adoptive parents, who both resent him and scapegoat him. He learned programming when he was 10 years old, but when he started college at a "Top 200" National University (a mid-tier state university) years ago when he was 17, he was rebuilding his life after being legally emancipated. However, even though he lived an hour from his adoptive parents and was actively rebuilding his life and ridding himself from the trauma, he still had to rely on them financially as he is a full time student with meagre earnings from day trading during his undergrad years, they still had another way of sabotaging him: committing character assassination against him, falsely accusing him, and using flying monkeys to smear him to a female who is actually his biological sister (who lived in the same city as him). He was looking for a therapist to help mediate things, but he was put on a long waitlist and didn't meet one until his third year even thou...</x:v>
      </x:c>
      <x:c r="X2082" s="26" t="str">
        <x:v>https://www.reddit.com/r/gradadmissions/comments/1r63v7h/is_statement_of_purpose_fine_enough_or_should_my/</x:v>
      </x:c>
      <x:c r="Y2082" s="26" t="str">
        <x:v>https://www.reddit.com/r/gradadmissions/comments/1r63v7h/is_statement_of_purpose_fine_enough_or_should_my/</x:v>
      </x:c>
      <x:c r="Z2082" s="56" t="str">
        <x:v>Acronym-only institution match</x:v>
      </x:c>
      <x:c r="AA2082" s="21" t="str">
        <x:v>No</x:v>
      </x:c>
    </x:row>
    <x:row r="2083" ht="42" customHeight="1">
      <x:c r="A2083" s="24" t="str">
        <x:v>1r62jls-6</x:v>
      </x:c>
      <x:c r="B2083" s="24" t="n">
        <x:v>6</x:v>
      </x:c>
      <x:c r="C2083" s="24" t="str">
        <x:v>QS</x:v>
      </x:c>
      <x:c r="D2083" s="24" t="n">
        <x:v>6</x:v>
      </x:c>
      <x:c r="E2083" s="24" t="str">
        <x:v>The London School of Economics and Political Science (LSE)</x:v>
      </x:c>
      <x:c r="F2083" s="24" t="str">
        <x:v>MSc Environmental Policy and Regulation</x:v>
      </x:c>
      <x:c r="G2083" s="24" t="str">
        <x:v>6</x:v>
      </x:c>
      <x:c r="H2083" s="24"/>
      <x:c r="I2083" s="24" t="str">
        <x:v>GradSchool</x:v>
      </x:c>
      <x:c r="J2083" s="24" t="n">
        <x:v>46069.284270833334</x:v>
      </x:c>
      <x:c r="K2083" s="24" t="str">
        <x:v>2026-02</x:v>
      </x:c>
      <x:c r="L2083" s="24" t="str">
        <x:v>Medium</x:v>
      </x:c>
      <x:c r="M2083" s="24" t="str">
        <x:v>Institution name</x:v>
      </x:c>
      <x:c r="N2083" s="24" t="str">
        <x:v>LSE</x:v>
      </x:c>
      <x:c r="O2083" s="24" t="str"/>
      <x:c r="P2083" s="24" t="str">
        <x:v>offer</x:v>
      </x:c>
      <x:c r="Q2083" s="24" t="str"/>
      <x:c r="R2083" s="24" t="n">
        <x:v>1</x:v>
      </x:c>
      <x:c r="S2083" s="24" t="n">
        <x:v>1</x:v>
      </x:c>
      <x:c r="T2083" s="24" t="n">
        <x:v>1</x:v>
      </x:c>
      <x:c r="U2083" s="24" t="str"/>
      <x:c r="V2083" s="24" t="str">
        <x:v>LSE postgraduate offer holders for 2026/27, please join our Facebook group!</x:v>
      </x:c>
      <x:c r="W2083" s="24" t="str"/>
      <x:c r="X2083" s="27" t="str">
        <x:v>https://www.reddit.com/r/GradSchool/comments/1r62jls/lse_postgraduate_offer_holders_for_202627_please/</x:v>
      </x:c>
      <x:c r="Y2083" s="27" t="str">
        <x:v>https://www.reddit.com/r/GradSchool/comments/1r62jls/lse_postgraduate_offer_holders_for_202627_please/</x:v>
      </x:c>
      <x:c r="Z2083" s="56" t="str">
        <x:v>Acronym-only institution match</x:v>
      </x:c>
      <x:c r="AA2083" s="24" t="str">
        <x:v>No</x:v>
      </x:c>
    </x:row>
    <x:row r="2084" ht="42" customHeight="1">
      <x:c r="A2084" s="21" t="str">
        <x:v>1r6274r-5</x:v>
      </x:c>
      <x:c r="B2084" s="21" t="n">
        <x:v>5</x:v>
      </x:c>
      <x:c r="C2084" s="21" t="str">
        <x:v>QS</x:v>
      </x:c>
      <x:c r="D2084" s="21" t="n">
        <x:v>5</x:v>
      </x:c>
      <x:c r="E2084" s="21" t="str">
        <x:v>University of British Columbia</x:v>
      </x:c>
      <x:c r="F2084" s="21" t="str">
        <x:v>Master of Engineering Leadership in Clean Energy Engineering</x:v>
      </x:c>
      <x:c r="G2084" s="21" t="str">
        <x:v>5</x:v>
      </x:c>
      <x:c r="H2084" s="21"/>
      <x:c r="I2084" s="21" t="str">
        <x:v>gradadmissions</x:v>
      </x:c>
      <x:c r="J2084" s="21" t="n">
        <x:v>46069.270891203705</x:v>
      </x:c>
      <x:c r="K2084" s="21" t="str">
        <x:v>2026-02</x:v>
      </x:c>
      <x:c r="L2084" s="21" t="str">
        <x:v>Medium</x:v>
      </x:c>
      <x:c r="M2084" s="21" t="str">
        <x:v>Institution name</x:v>
      </x:c>
      <x:c r="N2084" s="21" t="str">
        <x:v>UBC</x:v>
      </x:c>
      <x:c r="O2084" s="21" t="str"/>
      <x:c r="P2084" s="21" t="str">
        <x:v>admission | graduate | program | degree | tuition | career</x:v>
      </x:c>
      <x:c r="Q2084" s="21" t="str"/>
      <x:c r="R2084" s="21" t="n">
        <x:v>0</x:v>
      </x:c>
      <x:c r="S2084" s="21" t="n">
        <x:v>2</x:v>
      </x:c>
      <x:c r="T2084" s="21" t="n">
        <x:v>0.33000001311302185</x:v>
      </x:c>
      <x:c r="U2084" s="21" t="str">
        <x:v>Applied Sciences</x:v>
      </x:c>
      <x:c r="V2084" s="21" t="str">
        <x:v>Got an Adler PsyD Interview — Any Tips? Also Wondering About UBC/SFU Chances</x:v>
      </x:c>
      <x:c r="W2084" s="21" t="str">
        <x:v>Hi everyone, I recently applied to several graduate programs in the Vancouver area, the Clinical Psychology MA programs at UBC and SFU and Uvic, as well as the PsyD program at Adler University. I was fortunate to receive an interview invitation from Adler last week, and I had a few questions I was hoping people here might be able to share their experiences with. 1. Adler interview experience: If you have interviewed for Adler’s PsyD program before, what was the interview like? What kinds of questions did they ask, and how should I best prepare? I’m feeling a bit nervous, so any advice would really help. 2. Studying at Adler and career outcomes: For those who have studied (or are currently studying) at Adler, how has your experience been? I’ve heard mixed opinions, especially regarding tuition costs compared to public universities. From a career perspective, how has the degree worked out for you in terms of employment and professional opportunities? 3. Chances for UBC/SFU admission and timelines: My GPA is around 4.13, I have strong recommendation letters, research experience, volunteer experience, and I’m currently working as an Educational Assistant. I also hold a previous bach...</x:v>
      </x:c>
      <x:c r="X2084" s="26" t="str">
        <x:v>https://www.reddit.com/r/gradadmissions/comments/1r6274r/got_an_adler_psyd_interview_any_tips_also/</x:v>
      </x:c>
      <x:c r="Y2084" s="26" t="str">
        <x:v>https://www.reddit.com/r/gradadmissions/comments/1r6274r/got_an_adler_psyd_interview_any_tips_also/</x:v>
      </x:c>
      <x:c r="Z2084" s="56" t="str">
        <x:v>Acronym-only institution match</x:v>
      </x:c>
      <x:c r="AA2084" s="21" t="str">
        <x:v>No</x:v>
      </x:c>
    </x:row>
    <x:row r="2085" ht="42" customHeight="1">
      <x:c r="A2085" s="24" t="str">
        <x:v>1r6274r-74</x:v>
      </x:c>
      <x:c r="B2085" s="24" t="n">
        <x:v>74</x:v>
      </x:c>
      <x:c r="C2085" s="24" t="str">
        <x:v>THE</x:v>
      </x:c>
      <x:c r="D2085" s="24" t="n">
        <x:v>24</x:v>
      </x:c>
      <x:c r="E2085" s="24" t="str">
        <x:v>University of Victoria</x:v>
      </x:c>
      <x:c r="F2085" s="24" t="str">
        <x:v>MA/MSc Environmental Studies</x:v>
      </x:c>
      <x:c r="G2085" s="24"/>
      <x:c r="H2085" s="24" t="str">
        <x:v>27</x:v>
      </x:c>
      <x:c r="I2085" s="24" t="str">
        <x:v>gradadmissions</x:v>
      </x:c>
      <x:c r="J2085" s="24" t="n">
        <x:v>46069.270891203705</x:v>
      </x:c>
      <x:c r="K2085" s="24" t="str">
        <x:v>2026-02</x:v>
      </x:c>
      <x:c r="L2085" s="24" t="str">
        <x:v>Medium</x:v>
      </x:c>
      <x:c r="M2085" s="24" t="str">
        <x:v>Institution name</x:v>
      </x:c>
      <x:c r="N2085" s="24" t="str">
        <x:v>UVic</x:v>
      </x:c>
      <x:c r="O2085" s="24" t="str"/>
      <x:c r="P2085" s="24" t="str">
        <x:v>admission | graduate | program | degree | tuition | career</x:v>
      </x:c>
      <x:c r="Q2085" s="24" t="str"/>
      <x:c r="R2085" s="24" t="n">
        <x:v>0</x:v>
      </x:c>
      <x:c r="S2085" s="24" t="n">
        <x:v>2</x:v>
      </x:c>
      <x:c r="T2085" s="24" t="n">
        <x:v>0.33000001311302185</x:v>
      </x:c>
      <x:c r="U2085" s="24" t="str">
        <x:v>Applied Sciences</x:v>
      </x:c>
      <x:c r="V2085" s="24" t="str">
        <x:v>Got an Adler PsyD Interview — Any Tips? Also Wondering About UBC/SFU Chances</x:v>
      </x:c>
      <x:c r="W2085" s="24" t="str">
        <x:v>Hi everyone, I recently applied to several graduate programs in the Vancouver area, the Clinical Psychology MA programs at UBC and SFU and Uvic, as well as the PsyD program at Adler University. I was fortunate to receive an interview invitation from Adler last week, and I had a few questions I was hoping people here might be able to share their experiences with. 1. Adler interview experience: If you have interviewed for Adler’s PsyD program before, what was the interview like? What kinds of questions did they ask, and how should I best prepare? I’m feeling a bit nervous, so any advice would really help. 2. Studying at Adler and career outcomes: For those who have studied (or are currently studying) at Adler, how has your experience been? I’ve heard mixed opinions, especially regarding tuition costs compared to public universities. From a career perspective, how has the degree worked out for you in terms of employment and professional opportunities? 3. Chances for UBC/SFU admission and timelines: My GPA is around 4.13, I have strong recommendation letters, research experience, volunteer experience, and I’m currently working as an Educational Assistant. I also hold a previous bach...</x:v>
      </x:c>
      <x:c r="X2085" s="27" t="str">
        <x:v>https://www.reddit.com/r/gradadmissions/comments/1r6274r/got_an_adler_psyd_interview_any_tips_also/</x:v>
      </x:c>
      <x:c r="Y2085" s="27" t="str">
        <x:v>https://www.reddit.com/r/gradadmissions/comments/1r6274r/got_an_adler_psyd_interview_any_tips_also/</x:v>
      </x:c>
      <x:c r="Z2085" s="56" t="str">
        <x:v>Acronym-only institution match</x:v>
      </x:c>
      <x:c r="AA2085" s="24" t="str">
        <x:v>No</x:v>
      </x:c>
    </x:row>
    <x:row r="2086" ht="42" customHeight="1">
      <x:c r="A2086" s="21" t="str">
        <x:v>1r623hr-20</x:v>
      </x:c>
      <x:c r="B2086" s="21" t="n">
        <x:v>20</x:v>
      </x:c>
      <x:c r="C2086" s="21" t="str">
        <x:v>QS</x:v>
      </x:c>
      <x:c r="D2086" s="21" t="n">
        <x:v>20</x:v>
      </x:c>
      <x:c r="E2086" s="21" t="str">
        <x:v>New York University (NYU)</x:v>
      </x:c>
      <x:c r="F2086" s="21" t="str">
        <x:v>MS in Environmental Policy and Sustainability Management</x:v>
      </x:c>
      <x:c r="G2086" s="21" t="str">
        <x:v>20</x:v>
      </x:c>
      <x:c r="H2086" s="21"/>
      <x:c r="I2086" s="21" t="str">
        <x:v>gradadmissions</x:v>
      </x:c>
      <x:c r="J2086" s="21" t="n">
        <x:v>46069.26695601852</x:v>
      </x:c>
      <x:c r="K2086" s="21" t="str">
        <x:v>2026-02</x:v>
      </x:c>
      <x:c r="L2086" s="21" t="str">
        <x:v>Medium</x:v>
      </x:c>
      <x:c r="M2086" s="21" t="str">
        <x:v>Institution name</x:v>
      </x:c>
      <x:c r="N2086" s="21" t="str">
        <x:v>NYU</x:v>
      </x:c>
      <x:c r="O2086" s="21" t="str"/>
      <x:c r="P2086" s="21" t="str">
        <x:v>offer</x:v>
      </x:c>
      <x:c r="Q2086" s="21" t="str"/>
      <x:c r="R2086" s="21" t="n">
        <x:v>13</x:v>
      </x:c>
      <x:c r="S2086" s="21" t="n">
        <x:v>13</x:v>
      </x:c>
      <x:c r="T2086" s="21" t="n">
        <x:v>0.8100000023841858</x:v>
      </x:c>
      <x:c r="U2086" s="21" t="str">
        <x:v>Computational Sciences</x:v>
      </x:c>
      <x:c r="V2086" s="21" t="str">
        <x:v>NYU Courant CS PhD - Glad to Chat!</x:v>
      </x:c>
      <x:c r="W2086" s="21" t="str">
        <x:v>I Just Got PhD offer from NYU! And I just decided to accept it. Welcome to Chat!</x:v>
      </x:c>
      <x:c r="X2086" s="26" t="str">
        <x:v>https://www.reddit.com/r/gradadmissions/comments/1r623hr/nyu_courant_cs_phd_glad_to_chat/</x:v>
      </x:c>
      <x:c r="Y2086" s="26" t="str">
        <x:v>https://www.reddit.com/r/gradadmissions/comments/1r623hr/nyu_courant_cs_phd_glad_to_chat/</x:v>
      </x:c>
      <x:c r="Z2086" s="56" t="str">
        <x:v>Acronym-only institution match</x:v>
      </x:c>
      <x:c r="AA2086" s="21" t="str">
        <x:v>No</x:v>
      </x:c>
    </x:row>
    <x:row r="2087" ht="42" customHeight="1">
      <x:c r="A2087" s="24" t="str">
        <x:v>1r61ink-3</x:v>
      </x:c>
      <x:c r="B2087" s="24" t="n">
        <x:v>3</x:v>
      </x:c>
      <x:c r="C2087" s="24" t="str">
        <x:v>QS</x:v>
      </x:c>
      <x:c r="D2087" s="24" t="n">
        <x:v>3</x:v>
      </x:c>
      <x:c r="E2087" s="24" t="str">
        <x:v>UCL</x:v>
      </x:c>
      <x:c r="F2087" s="24" t="str">
        <x:v>Sustainable Resources: Economics, Policy and Transitions MSc</x:v>
      </x:c>
      <x:c r="G2087" s="24" t="str">
        <x:v>3</x:v>
      </x:c>
      <x:c r="H2087" s="24"/>
      <x:c r="I2087" s="24" t="str">
        <x:v>gradadmissions</x:v>
      </x:c>
      <x:c r="J2087" s="24" t="n">
        <x:v>46069.24480324074</x:v>
      </x:c>
      <x:c r="K2087" s="24" t="str">
        <x:v>2026-02</x:v>
      </x:c>
      <x:c r="L2087" s="24" t="str">
        <x:v>Medium</x:v>
      </x:c>
      <x:c r="M2087" s="24" t="str">
        <x:v>Institution name</x:v>
      </x:c>
      <x:c r="N2087" s="24" t="str">
        <x:v>UCL</x:v>
      </x:c>
      <x:c r="O2087" s="24" t="str"/>
      <x:c r="P2087" s="24" t="str">
        <x:v>msc</x:v>
      </x:c>
      <x:c r="Q2087" s="24" t="str"/>
      <x:c r="R2087" s="24" t="n">
        <x:v>0</x:v>
      </x:c>
      <x:c r="S2087" s="24" t="n">
        <x:v>2</x:v>
      </x:c>
      <x:c r="T2087" s="24" t="n">
        <x:v>0.4000000059604645</x:v>
      </x:c>
      <x:c r="U2087" s="24" t="str">
        <x:v>Applied Sciences</x:v>
      </x:c>
      <x:c r="V2087" s="24" t="str">
        <x:v>Anyone waiting to hear back from UCL MSc Statistics?</x:v>
      </x:c>
      <x:c r="W2087" s="24" t="str">
        <x:v>Title. Applied 23rd December and am still under assessment - anyone in a similar position?</x:v>
      </x:c>
      <x:c r="X2087" s="27" t="str">
        <x:v>https://www.reddit.com/r/gradadmissions/comments/1r61ink/anyone_waiting_to_hear_back_from_ucl_msc/</x:v>
      </x:c>
      <x:c r="Y2087" s="27" t="str">
        <x:v>https://www.reddit.com/r/gradadmissions/comments/1r61ink/anyone_waiting_to_hear_back_from_ucl_msc/</x:v>
      </x:c>
      <x:c r="Z2087" s="56" t="str">
        <x:v>Acronym-only institution match</x:v>
      </x:c>
      <x:c r="AA2087" s="24" t="str">
        <x:v>No</x:v>
      </x:c>
    </x:row>
    <x:row r="2088" ht="42" customHeight="1">
      <x:c r="A2088" s="21" t="str">
        <x:v>1r61byd-26</x:v>
      </x:c>
      <x:c r="B2088" s="21" t="n">
        <x:v>26</x:v>
      </x:c>
      <x:c r="C2088" s="21" t="str">
        <x:v>QS</x:v>
      </x:c>
      <x:c r="D2088" s="21" t="n">
        <x:v>26</x:v>
      </x:c>
      <x:c r="E2088" s="21" t="str">
        <x:v>Western University</x:v>
      </x:c>
      <x:c r="F2088" s="21" t="str">
        <x:v>Master of Environment and Sustainability</x:v>
      </x:c>
      <x:c r="G2088" s="21" t="n">
        <x:v>24</x:v>
      </x:c>
      <x:c r="H2088" s="21" t="n">
        <x:v>12</x:v>
      </x:c>
      <x:c r="I2088" s="21" t="str">
        <x:v>gradadmissions</x:v>
      </x:c>
      <x:c r="J2088" s="21" t="n">
        <x:v>46069.23767361111</x:v>
      </x:c>
      <x:c r="K2088" s="21" t="str">
        <x:v>2026-02</x:v>
      </x:c>
      <x:c r="L2088" s="21" t="str">
        <x:v>Medium</x:v>
      </x:c>
      <x:c r="M2088" s="21" t="str">
        <x:v>Institution name</x:v>
      </x:c>
      <x:c r="N2088" s="21" t="str">
        <x:v>Western University</x:v>
      </x:c>
      <x:c r="O2088" s="21" t="str"/>
      <x:c r="P2088" s="21" t="str">
        <x:v>admission | tuition | scholarship | career</x:v>
      </x:c>
      <x:c r="Q2088" s="21" t="str"/>
      <x:c r="R2088" s="21" t="n">
        <x:v>0</x:v>
      </x:c>
      <x:c r="S2088" s="21" t="n">
        <x:v>0</x:v>
      </x:c>
      <x:c r="T2088" s="21" t="n">
        <x:v>0.5</x:v>
      </x:c>
      <x:c r="U2088" s="21" t="str">
        <x:v>General Advice</x:v>
      </x:c>
      <x:c r="V2088" s="21" t="str">
        <x:v>MSN Decision: Johns Hopkins (Prestige &amp; Training) vs. Western University (Local CA Network)</x:v>
      </x:c>
      <x:c r="W2088" s="21" t="str">
        <x:v>Hiii it’s good that I found this group just in time 🥹 I’m choosing between two MSN programs: Western University (California) and Johns Hopkins (JHU - Maryland). My goal is to work and settle in California after graduation, so staying local at Western (where I just had a great interview and a high chance of admission) seems very practical for networking. However, JHU has offered me a 50% tuition scholarship and is world-renowned for its clinical excellence. **\*\*Regarding Career &amp; Training:\*\*** If I choose JHU, how will the training there transform my clinical mindset and skills? Will the 'JHU brand' and its rigorous training create a significant professional leap for me compared to Western, especially since I ultimately want to build my career in California? Thank you for helping me out. Appreciate all of your advices ✨</x:v>
      </x:c>
      <x:c r="X2088" s="26" t="str">
        <x:v>https://www.reddit.com/r/gradadmissions/comments/1r61byd/msn_decision_johns_hopkins_prestige_training_vs/</x:v>
      </x:c>
      <x:c r="Y2088" s="26" t="str">
        <x:v>https://i.redd.it/rk1x2zq0osjg1.jpeg</x:v>
      </x:c>
      <x:c r="Z2088" s="21" t="str"/>
      <x:c r="AA2088" s="21" t="str">
        <x:v>No</x:v>
      </x:c>
    </x:row>
    <x:row r="2089" ht="42" customHeight="1">
      <x:c r="A2089" s="24" t="str">
        <x:v>1r5zm2n-5</x:v>
      </x:c>
      <x:c r="B2089" s="24" t="n">
        <x:v>5</x:v>
      </x:c>
      <x:c r="C2089" s="24" t="str">
        <x:v>QS</x:v>
      </x:c>
      <x:c r="D2089" s="24" t="n">
        <x:v>5</x:v>
      </x:c>
      <x:c r="E2089" s="24" t="str">
        <x:v>University of British Columbia</x:v>
      </x:c>
      <x:c r="F2089" s="24" t="str">
        <x:v>Master of Engineering Leadership in Clean Energy Engineering</x:v>
      </x:c>
      <x:c r="G2089" s="24" t="str">
        <x:v>5</x:v>
      </x:c>
      <x:c r="H2089" s="24"/>
      <x:c r="I2089" s="24" t="str">
        <x:v>gradadmissions</x:v>
      </x:c>
      <x:c r="J2089" s="24" t="n">
        <x:v>46069.17648148148</x:v>
      </x:c>
      <x:c r="K2089" s="24" t="str">
        <x:v>2026-02</x:v>
      </x:c>
      <x:c r="L2089" s="24" t="str">
        <x:v>Medium</x:v>
      </x:c>
      <x:c r="M2089" s="24" t="str">
        <x:v>Institution name</x:v>
      </x:c>
      <x:c r="N2089" s="24" t="str">
        <x:v>UBC</x:v>
      </x:c>
      <x:c r="O2089" s="24" t="str"/>
      <x:c r="P2089" s="24" t="str">
        <x:v>degree</x:v>
      </x:c>
      <x:c r="Q2089" s="24" t="str"/>
      <x:c r="R2089" s="24" t="n">
        <x:v>1</x:v>
      </x:c>
      <x:c r="S2089" s="24" t="n">
        <x:v>0</x:v>
      </x:c>
      <x:c r="T2089" s="24" t="n">
        <x:v>1</x:v>
      </x:c>
      <x:c r="U2089" s="24" t="str">
        <x:v>Education</x:v>
      </x:c>
      <x:c r="V2089" s="24" t="str">
        <x:v>Does UBC accept 3 year bachelors degree from Indian University?</x:v>
      </x:c>
      <x:c r="W2089" s="24" t="str"/>
      <x:c r="X2089" s="27" t="str">
        <x:v>https://www.reddit.com/r/gradadmissions/comments/1r5zm2n/does_ubc_accept_3_year_bachelors_degree_from/</x:v>
      </x:c>
      <x:c r="Y2089" s="27" t="str">
        <x:v>/r/UBC/comments/1r5zk0k/does_ubc_accept_3_year_bachelors_degree_from/</x:v>
      </x:c>
      <x:c r="Z2089" s="56" t="str">
        <x:v>Acronym-only institution match</x:v>
      </x:c>
      <x:c r="AA2089" s="24" t="str">
        <x:v>No</x:v>
      </x:c>
    </x:row>
    <x:row r="2090" ht="42" customHeight="1">
      <x:c r="A2090" s="21" t="str">
        <x:v>1r5ouxy-20</x:v>
      </x:c>
      <x:c r="B2090" s="21" t="n">
        <x:v>20</x:v>
      </x:c>
      <x:c r="C2090" s="21" t="str">
        <x:v>QS</x:v>
      </x:c>
      <x:c r="D2090" s="21" t="n">
        <x:v>20</x:v>
      </x:c>
      <x:c r="E2090" s="21" t="str">
        <x:v>New York University (NYU)</x:v>
      </x:c>
      <x:c r="F2090" s="21" t="str">
        <x:v>MS in Environmental Policy and Sustainability Management</x:v>
      </x:c>
      <x:c r="G2090" s="21" t="str">
        <x:v>20</x:v>
      </x:c>
      <x:c r="H2090" s="21"/>
      <x:c r="I2090" s="21" t="str">
        <x:v>gradadmissions</x:v>
      </x:c>
      <x:c r="J2090" s="21" t="n">
        <x:v>46068.846666666665</x:v>
      </x:c>
      <x:c r="K2090" s="21" t="str">
        <x:v>2026-02</x:v>
      </x:c>
      <x:c r="L2090" s="21" t="str">
        <x:v>Medium</x:v>
      </x:c>
      <x:c r="M2090" s="21" t="str">
        <x:v>Institution name</x:v>
      </x:c>
      <x:c r="N2090" s="21" t="str">
        <x:v>NYU</x:v>
      </x:c>
      <x:c r="O2090" s="21" t="str"/>
      <x:c r="P2090" s="21" t="str">
        <x:v>rejection | master | masters | program | curriculum | thesis</x:v>
      </x:c>
      <x:c r="Q2090" s="21" t="str"/>
      <x:c r="R2090" s="21" t="n">
        <x:v>19</x:v>
      </x:c>
      <x:c r="S2090" s="21" t="n">
        <x:v>26</x:v>
      </x:c>
      <x:c r="T2090" s="21" t="n">
        <x:v>0.7699999809265137</x:v>
      </x:c>
      <x:c r="U2090" s="21" t="str">
        <x:v>Computer Sciences</x:v>
      </x:c>
      <x:c r="V2090" s="21" t="str">
        <x:v>Decisions, decisions: Harvard vs Columbia</x:v>
      </x:c>
      <x:c r="W2090" s="21" t="str">
        <x:v>I am really struggling to decide what option is best. I am an AI Research Engineer currently, and my long term goal is doing ML research. Ideally with the best labs possible (DeepMind and so on). My undergrad is in CS. I believe I will eventually need to pursue a PhD and I need to try to maximize my research output in my masters program. But I also want a program with good industry connections since I ultimately will be doing research in industry. My specific niche is in model generalization capabilities with zero-shot / few-shot / meta learning So far, I have been admitted to * Harvard MS in Data Science * Columbia MS in CS (ML track) * Cornell Tech M.Eng in CS * NYU MS in CS (ML Track) * Northeastern MS in AI (but the deadline passed) I was rejected from CMU MS in ML (only rejection so far) I am a little bit leery of a "data science" program. I am not a data scientist. I'm an ML researcher. I understand the strong overlap but it's not exactly the same. I did look at the curriculum at Harvard and I should be able to take a lot of ML related courses anyhow, and it's a thesis track which I suppose is good for the PhD and research. However, not a huge school and there is not a ton...</x:v>
      </x:c>
      <x:c r="X2090" s="26" t="str">
        <x:v>https://www.reddit.com/r/gradadmissions/comments/1r5ouxy/decisions_decisions_harvard_vs_columbia/</x:v>
      </x:c>
      <x:c r="Y2090" s="26" t="str">
        <x:v>https://www.reddit.com/r/gradadmissions/comments/1r5ouxy/decisions_decisions_harvard_vs_columbia/</x:v>
      </x:c>
      <x:c r="Z2090" s="56" t="str">
        <x:v>Acronym-only institution match</x:v>
      </x:c>
      <x:c r="AA2090" s="21" t="str">
        <x:v>No</x:v>
      </x:c>
    </x:row>
    <x:row r="2091" ht="42" customHeight="1">
      <x:c r="A2091" s="24" t="str">
        <x:v>1r5f22c-9</x:v>
      </x:c>
      <x:c r="B2091" s="24" t="n">
        <x:v>9</x:v>
      </x:c>
      <x:c r="C2091" s="24" t="str">
        <x:v>QS</x:v>
      </x:c>
      <x:c r="D2091" s="24" t="n">
        <x:v>9</x:v>
      </x:c>
      <x:c r="E2091" s="24" t="str">
        <x:v>McGill University</x:v>
      </x:c>
      <x:c r="F2091" s="24" t="str">
        <x:v>MSc Geography - Sustainability Science and Environmental Management research theme</x:v>
      </x:c>
      <x:c r="G2091" s="24" t="str">
        <x:v>9</x:v>
      </x:c>
      <x:c r="H2091" s="24"/>
      <x:c r="I2091" s="24" t="str">
        <x:v>gradadmissions</x:v>
      </x:c>
      <x:c r="J2091" s="24" t="n">
        <x:v>46068.57517361111</x:v>
      </x:c>
      <x:c r="K2091" s="24" t="str">
        <x:v>2026-02</x:v>
      </x:c>
      <x:c r="L2091" s="24" t="str">
        <x:v>Medium</x:v>
      </x:c>
      <x:c r="M2091" s="24" t="str">
        <x:v>Institution name</x:v>
      </x:c>
      <x:c r="N2091" s="24" t="str">
        <x:v>McGill University | McGill</x:v>
      </x:c>
      <x:c r="O2091" s="24" t="str"/>
      <x:c r="P2091" s="24" t="str">
        <x:v>master | program | scholarship | placement | career</x:v>
      </x:c>
      <x:c r="Q2091" s="24" t="str"/>
      <x:c r="R2091" s="24" t="n">
        <x:v>0</x:v>
      </x:c>
      <x:c r="S2091" s="24" t="n">
        <x:v>1</x:v>
      </x:c>
      <x:c r="T2091" s="24" t="n">
        <x:v>0.5</x:v>
      </x:c>
      <x:c r="U2091" s="24" t="str">
        <x:v>General Advice</x:v>
      </x:c>
      <x:c r="V2091" s="24" t="str">
        <x:v>I'm confused :(</x:v>
      </x:c>
      <x:c r="W2091" s="24" t="str">
        <x:v>I’ve recently received several offers for my Master’s, and while most of them include some scholarship, I’m feeling quite confused about which option would best position me to break into the data job market. Here are my current options: McGill University – MMA (Master of Management in Analytics) UMD – MSIS UTD– MSBA &amp; AI UW – MSIS (awaiting decision) NEU(Seattle) – MS in Data Analytics Engineering DePaul - MSDS Being an international student, I will likely need to take out a loan to fund my education, so ROI and job placement are major factors for me. I would really appreciate any insights on program reputation and career outcomes or overall fit for the current job market.</x:v>
      </x:c>
      <x:c r="X2091" s="27" t="str">
        <x:v>https://www.reddit.com/r/gradadmissions/comments/1r5f22c/im_confused/</x:v>
      </x:c>
      <x:c r="Y2091" s="27" t="str">
        <x:v>https://www.reddit.com/r/gradadmissions/comments/1r5f22c/im_confused/</x:v>
      </x:c>
      <x:c r="Z2091" s="24" t="str"/>
      <x:c r="AA2091" s="24" t="str">
        <x:v>No</x:v>
      </x:c>
    </x:row>
    <x:row r="2092" ht="42" customHeight="1">
      <x:c r="A2092" s="21" t="str">
        <x:v>1r5dm9b-14</x:v>
      </x:c>
      <x:c r="B2092" s="21" t="n">
        <x:v>14</x:v>
      </x:c>
      <x:c r="C2092" s="21" t="str">
        <x:v>QS</x:v>
      </x:c>
      <x:c r="D2092" s="21" t="n">
        <x:v>14</x:v>
      </x:c>
      <x:c r="E2092" s="21" t="str">
        <x:v>Stanford University</x:v>
      </x:c>
      <x:c r="F2092" s="21" t="str">
        <x:v>MS Sustainability Science and Practice</x:v>
      </x:c>
      <x:c r="G2092" s="21" t="str">
        <x:v>13</x:v>
      </x:c>
      <x:c r="H2092" s="21"/>
      <x:c r="I2092" s="21" t="str">
        <x:v>gradadmissions</x:v>
      </x:c>
      <x:c r="J2092" s="21" t="n">
        <x:v>46068.52613425926</x:v>
      </x:c>
      <x:c r="K2092" s="21" t="str">
        <x:v>2026-02</x:v>
      </x:c>
      <x:c r="L2092" s="21" t="str">
        <x:v>Medium</x:v>
      </x:c>
      <x:c r="M2092" s="21" t="str">
        <x:v>Institution name</x:v>
      </x:c>
      <x:c r="N2092" s="21" t="str">
        <x:v>Stanford</x:v>
      </x:c>
      <x:c r="O2092" s="21" t="str"/>
      <x:c r="P2092" s="21" t="str">
        <x:v>master | career</x:v>
      </x:c>
      <x:c r="Q2092" s="21" t="str"/>
      <x:c r="R2092" s="21" t="n">
        <x:v>1</x:v>
      </x:c>
      <x:c r="S2092" s="21" t="n">
        <x:v>4</x:v>
      </x:c>
      <x:c r="T2092" s="21" t="n">
        <x:v>1</x:v>
      </x:c>
      <x:c r="U2092" s="21" t="str">
        <x:v>Computer Sciences</x:v>
      </x:c>
      <x:c r="V2092" s="21" t="str">
        <x:v>Seeking Advice on MS Admits, mainly CS/DS programs in US</x:v>
      </x:c>
      <x:c r="W2092" s="21" t="str">
        <x:v>Hey everyone, I'm looking for some guidance on my current admits and pending decisions. I am an international applicant, having applied to Master's programs, mainly in CS and DS for the Fall 2026 cycle. My goal is to work in the AI/ML industry post Master's, preferably in the US. So far I have the following admits: • CMU: MCDS • UIUC: MS Stats-Analytics • Georgia Tech: MS Analytics • U of Toronto: MScAC What would be the best option among these, basis eventual career outcomes, and cost of attendance? The other applications I'm still waiting for results from are: • Stanford: MS Stats-DS • UCLA: MEng DS • UIUC: MSCS • UCSD: MSCS, MSDS • Georgia Tech: MSCS • UMich Ann-Arbor: MSCS • UT Austin: MSCS Which of these would rank higher than any of my current admits, again basis eventual career outcomes and cost of attendance? Currently, I'm confused between CMU MCDS (elite brand, but expensive) vs Georgia Tech MS Analytics (very affordable with confirmed TA funding package).</x:v>
      </x:c>
      <x:c r="X2092" s="26" t="str">
        <x:v>https://www.reddit.com/r/gradadmissions/comments/1r5dm9b/seeking_advice_on_ms_admits_mainly_csds_programs/</x:v>
      </x:c>
      <x:c r="Y2092" s="26" t="str">
        <x:v>https://www.reddit.com/r/gradadmissions/comments/1r5dm9b/seeking_advice_on_ms_admits_mainly_csds_programs/</x:v>
      </x:c>
      <x:c r="Z2092" s="21" t="str"/>
      <x:c r="AA2092" s="21" t="str">
        <x:v>No</x:v>
      </x:c>
    </x:row>
    <x:row r="2093" ht="42" customHeight="1">
      <x:c r="A2093" s="24" t="str">
        <x:v>1r52vff-21</x:v>
      </x:c>
      <x:c r="B2093" s="24" t="n">
        <x:v>21</x:v>
      </x:c>
      <x:c r="C2093" s="24" t="str">
        <x:v>QS</x:v>
      </x:c>
      <x:c r="D2093" s="24" t="n">
        <x:v>21</x:v>
      </x:c>
      <x:c r="E2093" s="24" t="str">
        <x:v>Pennsylvania State University</x:v>
      </x:c>
      <x:c r="F2093" s="24" t="str">
        <x:v>Master of Professional Studies in Renewable Energy and Sustainability Systems</x:v>
      </x:c>
      <x:c r="G2093" s="24" t="str">
        <x:v>21</x:v>
      </x:c>
      <x:c r="H2093" s="24"/>
      <x:c r="I2093" s="24" t="str">
        <x:v>GradSchool</x:v>
      </x:c>
      <x:c r="J2093" s="24" t="n">
        <x:v>46068.097916666666</x:v>
      </x:c>
      <x:c r="K2093" s="24" t="str">
        <x:v>2026-02</x:v>
      </x:c>
      <x:c r="L2093" s="24" t="str">
        <x:v>Medium</x:v>
      </x:c>
      <x:c r="M2093" s="24" t="str">
        <x:v>Institution name</x:v>
      </x:c>
      <x:c r="N2093" s="24" t="str">
        <x:v>Penn State</x:v>
      </x:c>
      <x:c r="O2093" s="24" t="str"/>
      <x:c r="P2093" s="24" t="str">
        <x:v>master | program | professor</x:v>
      </x:c>
      <x:c r="Q2093" s="24" t="str"/>
      <x:c r="R2093" s="24" t="n">
        <x:v>0</x:v>
      </x:c>
      <x:c r="S2093" s="24" t="n">
        <x:v>2</x:v>
      </x:c>
      <x:c r="T2093" s="24" t="n">
        <x:v>0.5</x:v>
      </x:c>
      <x:c r="U2093" s="24" t="str">
        <x:v>Admissions &amp; Applications</x:v>
      </x:c>
      <x:c r="V2093" s="24" t="str">
        <x:v>A word of warning for those considering a statistics phd at Penn State</x:v>
      </x:c>
      <x:c r="W2093" s="24" t="str">
        <x:v>I don’t recommend it. The professors are nice people and they’re good researchers. But that does not necessarily make it a good choice. I had a dreadful experience and I’m just doing my part in warning others about the program. 1) there is a culture of advisors taking their students on and then not finishing what they started. This happened to me twice. The first one stopped advising me after 6 months because he “did not have the capacity”. The second one took me on and then told me he was “leaving” (long story) the university 2.5 months later. This left me scrambling for an advisor and doing research in something i did not want to. I’m not the only one that this happened to. While it is not super common, it’s tolerated by the department and there is **NO recourse**. 2) you do not know who your advisor/topic will be. This is big. You typically go in with an advisor and a topic in most schools. Not here. And it’s (potentially) a recipe for disaster. You very well may need to spend a lot of time figuring what your topic will be while you’re enrolled 3) you don’t research until year 2. Year 1 is all classwork and studying for quals. You start “picking” advisors the summer heading i...</x:v>
      </x:c>
      <x:c r="X2093" s="27" t="str">
        <x:v>https://www.reddit.com/r/GradSchool/comments/1r52vff/a_word_of_warning_for_those_considering_a/</x:v>
      </x:c>
      <x:c r="Y2093" s="27" t="str">
        <x:v>https://www.reddit.com/r/GradSchool/comments/1r52vff/a_word_of_warning_for_those_considering_a/</x:v>
      </x:c>
      <x:c r="Z2093" s="24" t="str"/>
      <x:c r="AA2093" s="24" t="str">
        <x:v>No</x:v>
      </x:c>
    </x:row>
    <x:row r="2094" ht="42" customHeight="1">
      <x:c r="A2094" s="21" t="str">
        <x:v>1r4zf2j-20</x:v>
      </x:c>
      <x:c r="B2094" s="21" t="n">
        <x:v>20</x:v>
      </x:c>
      <x:c r="C2094" s="21" t="str">
        <x:v>QS</x:v>
      </x:c>
      <x:c r="D2094" s="21" t="n">
        <x:v>20</x:v>
      </x:c>
      <x:c r="E2094" s="21" t="str">
        <x:v>New York University (NYU)</x:v>
      </x:c>
      <x:c r="F2094" s="21" t="str">
        <x:v>MS in Environmental Policy and Sustainability Management</x:v>
      </x:c>
      <x:c r="G2094" s="21" t="str">
        <x:v>20</x:v>
      </x:c>
      <x:c r="H2094" s="21"/>
      <x:c r="I2094" s="21" t="str">
        <x:v>gradadmissions</x:v>
      </x:c>
      <x:c r="J2094" s="21" t="n">
        <x:v>46067.98349537037</x:v>
      </x:c>
      <x:c r="K2094" s="21" t="str">
        <x:v>2026-02</x:v>
      </x:c>
      <x:c r="L2094" s="21" t="str">
        <x:v>Medium</x:v>
      </x:c>
      <x:c r="M2094" s="21" t="str">
        <x:v>Institution name</x:v>
      </x:c>
      <x:c r="N2094" s="21" t="str">
        <x:v>NYU</x:v>
      </x:c>
      <x:c r="O2094" s="21" t="str"/>
      <x:c r="P2094" s="21" t="str">
        <x:v>accepted</x:v>
      </x:c>
      <x:c r="Q2094" s="21" t="str"/>
      <x:c r="R2094" s="21" t="n">
        <x:v>0</x:v>
      </x:c>
      <x:c r="S2094" s="21" t="n">
        <x:v>4</x:v>
      </x:c>
      <x:c r="T2094" s="21" t="n">
        <x:v>0.33000001311302185</x:v>
      </x:c>
      <x:c r="U2094" s="21" t="str">
        <x:v>Computational Sciences</x:v>
      </x:c>
      <x:c r="V2094" s="21" t="str">
        <x:v>Is it too late ?</x:v>
      </x:c>
      <x:c r="W2094" s="21" t="str">
        <x:v>I applied to NYU tandon MCCS on February 11th. I know the deadline is the 15th but I saw so many people be accepted that I’m worried I am too late. I have a solid profile, 3.4 gpa, good sop and strong letters of recommendation, etc</x:v>
      </x:c>
      <x:c r="X2094" s="26" t="str">
        <x:v>https://www.reddit.com/r/gradadmissions/comments/1r4zf2j/is_it_too_late/</x:v>
      </x:c>
      <x:c r="Y2094" s="26" t="str">
        <x:v>https://www.reddit.com/r/gradadmissions/comments/1r4zf2j/is_it_too_late/</x:v>
      </x:c>
      <x:c r="Z2094" s="56" t="str">
        <x:v>Acronym-only institution match</x:v>
      </x:c>
      <x:c r="AA2094" s="21" t="str">
        <x:v>No</x:v>
      </x:c>
    </x:row>
    <x:row r="2095" ht="42" customHeight="1">
      <x:c r="A2095" s="24" t="str">
        <x:v>1r4yrcl-2</x:v>
      </x:c>
      <x:c r="B2095" s="24" t="n">
        <x:v>2</x:v>
      </x:c>
      <x:c r="C2095" s="24" t="str">
        <x:v>QS</x:v>
      </x:c>
      <x:c r="D2095" s="24" t="n">
        <x:v>2</x:v>
      </x:c>
      <x:c r="E2095" s="24" t="str">
        <x:v>University of Toronto</x:v>
      </x:c>
      <x:c r="F2095" s="24" t="str">
        <x:v>Master of Environment &amp; Sustainability</x:v>
      </x:c>
      <x:c r="G2095" s="24" t="str">
        <x:v>2</x:v>
      </x:c>
      <x:c r="H2095" s="24"/>
      <x:c r="I2095" s="24" t="str">
        <x:v>gradadmissions</x:v>
      </x:c>
      <x:c r="J2095" s="24" t="n">
        <x:v>46067.96288194445</x:v>
      </x:c>
      <x:c r="K2095" s="24" t="str">
        <x:v>2026-02</x:v>
      </x:c>
      <x:c r="L2095" s="24" t="str">
        <x:v>Medium</x:v>
      </x:c>
      <x:c r="M2095" s="24" t="str">
        <x:v>Institution name</x:v>
      </x:c>
      <x:c r="N2095" s="24" t="str">
        <x:v>UofT</x:v>
      </x:c>
      <x:c r="O2095" s="24" t="str"/>
      <x:c r="P2095" s="24" t="str">
        <x:v>offer</x:v>
      </x:c>
      <x:c r="Q2095" s="24" t="str"/>
      <x:c r="R2095" s="24" t="n">
        <x:v>0</x:v>
      </x:c>
      <x:c r="S2095" s="24" t="n">
        <x:v>4</x:v>
      </x:c>
      <x:c r="T2095" s="24" t="n">
        <x:v>0.5</x:v>
      </x:c>
      <x:c r="U2095" s="24" t="str">
        <x:v>Computer Sciences</x:v>
      </x:c>
      <x:c r="V2095" s="24" t="str">
        <x:v>ML PhD advice</x:v>
      </x:c>
      <x:c r="W2095" s="24" t="str">
        <x:v>Hi, a really good friend has received ML PhD offers from several top schools and would like high-level general advice from this community. So far he has ML PhD offers from UWash, UofT and UMass, and is awaiting results from UIUC and Georgia Tech. The advisor fit and the advisor’s reputation is the best at UofT but he is worried that he wouldn’t have as many opportunities for industry research collaborations at UofT being in Canada (He’s an American citizen). Also he’s worried about giving up his UWash offer considering it’s the highest ranked among all the schools he applied to but the weakest fit for him personally. The best research fit for him is at UofT and UIUC but the best advisor is at UofT hands down. He is worried if it is in the same league as these other schools for ML. What would you suggest?</x:v>
      </x:c>
      <x:c r="X2095" s="27" t="str">
        <x:v>https://www.reddit.com/r/gradadmissions/comments/1r4yrcl/ml_phd_advice/</x:v>
      </x:c>
      <x:c r="Y2095" s="27" t="str">
        <x:v>https://www.reddit.com/r/gradadmissions/comments/1r4yrcl/ml_phd_advice/</x:v>
      </x:c>
      <x:c r="Z2095" s="56" t="str">
        <x:v>Acronym-only institution match</x:v>
      </x:c>
      <x:c r="AA2095" s="24" t="str">
        <x:v>No</x:v>
      </x:c>
    </x:row>
    <x:row r="2096" ht="42" customHeight="1">
      <x:c r="A2096" s="21" t="str">
        <x:v>1r4vlu1-6</x:v>
      </x:c>
      <x:c r="B2096" s="21" t="n">
        <x:v>6</x:v>
      </x:c>
      <x:c r="C2096" s="21" t="str">
        <x:v>QS</x:v>
      </x:c>
      <x:c r="D2096" s="21" t="n">
        <x:v>6</x:v>
      </x:c>
      <x:c r="E2096" s="21" t="str">
        <x:v>The London School of Economics and Political Science (LSE)</x:v>
      </x:c>
      <x:c r="F2096" s="21" t="str">
        <x:v>MSc Environmental Policy and Regulation</x:v>
      </x:c>
      <x:c r="G2096" s="21" t="str">
        <x:v>6</x:v>
      </x:c>
      <x:c r="H2096" s="21"/>
      <x:c r="I2096" s="21" t="str">
        <x:v>gradadmissions</x:v>
      </x:c>
      <x:c r="J2096" s="21" t="n">
        <x:v>46067.87005787037</x:v>
      </x:c>
      <x:c r="K2096" s="21" t="str">
        <x:v>2026-02</x:v>
      </x:c>
      <x:c r="L2096" s="21" t="str">
        <x:v>Medium</x:v>
      </x:c>
      <x:c r="M2096" s="21" t="str">
        <x:v>Institution name</x:v>
      </x:c>
      <x:c r="N2096" s="21" t="str">
        <x:v>LSE</x:v>
      </x:c>
      <x:c r="O2096" s="21" t="str"/>
      <x:c r="P2096" s="21" t="str">
        <x:v>offer</x:v>
      </x:c>
      <x:c r="Q2096" s="21" t="str"/>
      <x:c r="R2096" s="21" t="n">
        <x:v>0</x:v>
      </x:c>
      <x:c r="S2096" s="21" t="n">
        <x:v>0</x:v>
      </x:c>
      <x:c r="T2096" s="21" t="n">
        <x:v>0.33000001311302185</x:v>
      </x:c>
      <x:c r="U2096" s="21" t="str">
        <x:v>Social Sciences</x:v>
      </x:c>
      <x:c r="V2096" s="21" t="str">
        <x:v>LSE-Columbia MPA Offer</x:v>
      </x:c>
      <x:c r="W2096" s="21" t="str"/>
      <x:c r="X2096" s="26" t="str">
        <x:v>https://www.reddit.com/r/gradadmissions/comments/1r4vlu1/lsecolumbia_mpa_offer/</x:v>
      </x:c>
      <x:c r="Y2096" s="26" t="str">
        <x:v>/r/LSE/comments/1qpm2ki/lsecolumbia_mpa_offer/</x:v>
      </x:c>
      <x:c r="Z2096" s="56" t="str">
        <x:v>Acronym-only institution match</x:v>
      </x:c>
      <x:c r="AA2096" s="21" t="str">
        <x:v>No</x:v>
      </x:c>
    </x:row>
    <x:row r="2097" ht="42" customHeight="1">
      <x:c r="A2097" s="24" t="str">
        <x:v>1r4q0sy-5</x:v>
      </x:c>
      <x:c r="B2097" s="24" t="n">
        <x:v>5</x:v>
      </x:c>
      <x:c r="C2097" s="24" t="str">
        <x:v>QS</x:v>
      </x:c>
      <x:c r="D2097" s="24" t="n">
        <x:v>5</x:v>
      </x:c>
      <x:c r="E2097" s="24" t="str">
        <x:v>University of British Columbia</x:v>
      </x:c>
      <x:c r="F2097" s="24" t="str">
        <x:v>Master of Engineering Leadership in Clean Energy Engineering</x:v>
      </x:c>
      <x:c r="G2097" s="24" t="str">
        <x:v>5</x:v>
      </x:c>
      <x:c r="H2097" s="24"/>
      <x:c r="I2097" s="24" t="str">
        <x:v>gradadmissions</x:v>
      </x:c>
      <x:c r="J2097" s="24" t="n">
        <x:v>46067.715833333335</x:v>
      </x:c>
      <x:c r="K2097" s="24" t="str">
        <x:v>2026-02</x:v>
      </x:c>
      <x:c r="L2097" s="24" t="str">
        <x:v>Medium</x:v>
      </x:c>
      <x:c r="M2097" s="24" t="str">
        <x:v>Institution name</x:v>
      </x:c>
      <x:c r="N2097" s="24" t="str">
        <x:v>UBC</x:v>
      </x:c>
      <x:c r="O2097" s="24" t="str"/>
      <x:c r="P2097" s="24" t="str">
        <x:v>offer</x:v>
      </x:c>
      <x:c r="Q2097" s="24" t="str"/>
      <x:c r="R2097" s="24" t="n">
        <x:v>2</x:v>
      </x:c>
      <x:c r="S2097" s="24" t="n">
        <x:v>1</x:v>
      </x:c>
      <x:c r="T2097" s="24" t="n">
        <x:v>1</x:v>
      </x:c>
      <x:c r="U2097" s="24" t="str">
        <x:v>Computational Sciences</x:v>
      </x:c>
      <x:c r="V2097" s="24" t="str">
        <x:v>UBC EECS MAsc</x:v>
      </x:c>
      <x:c r="W2097" s="24" t="str">
        <x:v>Did anyone get an offer or oral offer from ubc eecs masc progrom? One of the professors place me in the waitlist and I am so sad...</x:v>
      </x:c>
      <x:c r="X2097" s="27" t="str">
        <x:v>https://www.reddit.com/r/gradadmissions/comments/1r4q0sy/ubc_eecs_masc/</x:v>
      </x:c>
      <x:c r="Y2097" s="27" t="str">
        <x:v>https://www.reddit.com/r/gradadmissions/comments/1r4q0sy/ubc_eecs_masc/</x:v>
      </x:c>
      <x:c r="Z2097" s="56" t="str">
        <x:v>Acronym-only institution match</x:v>
      </x:c>
      <x:c r="AA2097" s="24" t="str">
        <x:v>No</x:v>
      </x:c>
    </x:row>
    <x:row r="2098" ht="42" customHeight="1">
      <x:c r="A2098" s="21" t="str">
        <x:v>1r4ojgk-13</x:v>
      </x:c>
      <x:c r="B2098" s="21" t="n">
        <x:v>13</x:v>
      </x:c>
      <x:c r="C2098" s="21" t="str">
        <x:v>QS</x:v>
      </x:c>
      <x:c r="D2098" s="21" t="n">
        <x:v>13</x:v>
      </x:c>
      <x:c r="E2098" s="21" t="str">
        <x:v>University of California, Berkeley (UCB)</x:v>
      </x:c>
      <x:c r="F2098" s="21" t="str">
        <x:v>Master of Climate Solutions</x:v>
      </x:c>
      <x:c r="G2098" s="21" t="n">
        <x:v>11</x:v>
      </x:c>
      <x:c r="H2098" s="21"/>
      <x:c r="I2098" s="21" t="str">
        <x:v>GradSchool</x:v>
      </x:c>
      <x:c r="J2098" s="21" t="n">
        <x:v>46067.67538194444</x:v>
      </x:c>
      <x:c r="K2098" s="21" t="str">
        <x:v>2026-02</x:v>
      </x:c>
      <x:c r="L2098" s="21" t="str">
        <x:v>Medium</x:v>
      </x:c>
      <x:c r="M2098" s="21" t="str">
        <x:v>Institution name</x:v>
      </x:c>
      <x:c r="N2098" s="21" t="str">
        <x:v>UC Berkeley</x:v>
      </x:c>
      <x:c r="O2098" s="21" t="str"/>
      <x:c r="P2098" s="21" t="str">
        <x:v>program | fees</x:v>
      </x:c>
      <x:c r="Q2098" s="21" t="str"/>
      <x:c r="R2098" s="21" t="n">
        <x:v>0</x:v>
      </x:c>
      <x:c r="S2098" s="21" t="n">
        <x:v>10</x:v>
      </x:c>
      <x:c r="T2098" s="21" t="n">
        <x:v>0.5</x:v>
      </x:c>
      <x:c r="U2098" s="21" t="str">
        <x:v>Finance</x:v>
      </x:c>
      <x:c r="V2098" s="21" t="str">
        <x:v>UC Berkeley Agriculture and Resource Economics Stipend Amount</x:v>
      </x:c>
      <x:c r="W2098" s="21" t="str">
        <x:v>Does anyone know wha the most up to date stipend is for the program? What do mandatory fees and healthcare costs and other fees look like? How liveable is the stipend?</x:v>
      </x:c>
      <x:c r="X2098" s="26" t="str">
        <x:v>https://www.reddit.com/r/GradSchool/comments/1r4ojgk/uc_berkeley_agriculture_and_resource_economics/</x:v>
      </x:c>
      <x:c r="Y2098" s="26" t="str">
        <x:v>https://www.reddit.com/r/GradSchool/comments/1r4ojgk/uc_berkeley_agriculture_and_resource_economics/</x:v>
      </x:c>
      <x:c r="Z2098" s="21" t="str"/>
      <x:c r="AA2098" s="21" t="str">
        <x:v>No</x:v>
      </x:c>
    </x:row>
    <x:row r="2099" ht="42" customHeight="1">
      <x:c r="A2099" s="24" t="str">
        <x:v>1r4nrfz-20</x:v>
      </x:c>
      <x:c r="B2099" s="24" t="n">
        <x:v>20</x:v>
      </x:c>
      <x:c r="C2099" s="24" t="str">
        <x:v>QS</x:v>
      </x:c>
      <x:c r="D2099" s="24" t="n">
        <x:v>20</x:v>
      </x:c>
      <x:c r="E2099" s="24" t="str">
        <x:v>New York University (NYU)</x:v>
      </x:c>
      <x:c r="F2099" s="24" t="str">
        <x:v>MS in Environmental Policy and Sustainability Management</x:v>
      </x:c>
      <x:c r="G2099" s="24" t="str">
        <x:v>20</x:v>
      </x:c>
      <x:c r="H2099" s="24"/>
      <x:c r="I2099" s="24" t="str">
        <x:v>gradadmissions</x:v>
      </x:c>
      <x:c r="J2099" s="24" t="n">
        <x:v>46067.653657407405</x:v>
      </x:c>
      <x:c r="K2099" s="24" t="str">
        <x:v>2026-02</x:v>
      </x:c>
      <x:c r="L2099" s="24" t="str">
        <x:v>Medium</x:v>
      </x:c>
      <x:c r="M2099" s="24" t="str">
        <x:v>Institution name</x:v>
      </x:c>
      <x:c r="N2099" s="24" t="str">
        <x:v>NYU</x:v>
      </x:c>
      <x:c r="O2099" s="24" t="str"/>
      <x:c r="P2099" s="24" t="str">
        <x:v>admission | program | course | tuition | fees</x:v>
      </x:c>
      <x:c r="Q2099" s="24" t="str"/>
      <x:c r="R2099" s="24" t="n">
        <x:v>0</x:v>
      </x:c>
      <x:c r="S2099" s="24" t="n">
        <x:v>1</x:v>
      </x:c>
      <x:c r="T2099" s="24" t="n">
        <x:v>0.5</x:v>
      </x:c>
      <x:c r="U2099" s="24" t="str">
        <x:v>Computer Sciences</x:v>
      </x:c>
      <x:c r="V2099" s="24" t="str">
        <x:v>Comparison of the MSCS programs at NCSU and NYU Tandon</x:v>
      </x:c>
      <x:c r="W2099" s="24" t="str">
        <x:v>So i've received confirmation of admission into both these programs, and I wanted to know whats the outlook like for both of these departments. I know myself that both have pretty good programs and NCSU has a better program for research, but how would it be overall. Mainly the points would be flexibility of the program, tuition fees for 2 years, Job outlook after graduating, possibility of getting TA/RA positions and of course research possibilities. If anyone could provide piecemeal information about the same that would still be extremely handy or any advice on which one would be best to pick up. Cause even though the tuiton+living cost of NYU is high (100k - International student), my family feels a bit safer sending me there for certain reasons. Also it seems that most unis of the caliber of NYU usually have fees at around this range, which I believe NCSU has a similiar fee structure.</x:v>
      </x:c>
      <x:c r="X2099" s="27" t="str">
        <x:v>https://www.reddit.com/r/gradadmissions/comments/1r4nrfz/comparison_of_the_mscs_programs_at_ncsu_and_nyu/</x:v>
      </x:c>
      <x:c r="Y2099" s="27" t="str">
        <x:v>https://www.reddit.com/r/gradadmissions/comments/1r4nrfz/comparison_of_the_mscs_programs_at_ncsu_and_nyu/</x:v>
      </x:c>
      <x:c r="Z2099" s="56" t="str">
        <x:v>Acronym-only institution match</x:v>
      </x:c>
      <x:c r="AA2099" s="24" t="str">
        <x:v>No</x:v>
      </x:c>
    </x:row>
    <x:row r="2100" ht="42" customHeight="1">
      <x:c r="A2100" s="21" t="str">
        <x:v>1r4nhob-2</x:v>
      </x:c>
      <x:c r="B2100" s="21" t="n">
        <x:v>2</x:v>
      </x:c>
      <x:c r="C2100" s="21" t="str">
        <x:v>QS</x:v>
      </x:c>
      <x:c r="D2100" s="21" t="n">
        <x:v>2</x:v>
      </x:c>
      <x:c r="E2100" s="21" t="str">
        <x:v>University of Toronto</x:v>
      </x:c>
      <x:c r="F2100" s="21" t="str">
        <x:v>Master of Environment &amp; Sustainability</x:v>
      </x:c>
      <x:c r="G2100" s="21" t="str">
        <x:v>2</x:v>
      </x:c>
      <x:c r="H2100" s="21"/>
      <x:c r="I2100" s="21" t="str">
        <x:v>gradadmissions</x:v>
      </x:c>
      <x:c r="J2100" s="21" t="n">
        <x:v>46067.64606481481</x:v>
      </x:c>
      <x:c r="K2100" s="21" t="str">
        <x:v>2026-02</x:v>
      </x:c>
      <x:c r="L2100" s="21" t="str">
        <x:v>Medium</x:v>
      </x:c>
      <x:c r="M2100" s="21" t="str">
        <x:v>Institution name</x:v>
      </x:c>
      <x:c r="N2100" s="21" t="str">
        <x:v>UofT</x:v>
      </x:c>
      <x:c r="O2100" s="21" t="str"/>
      <x:c r="P2100" s="21" t="str">
        <x:v>accepted | tuition | professor | supervisor</x:v>
      </x:c>
      <x:c r="Q2100" s="21" t="str"/>
      <x:c r="R2100" s="21" t="n">
        <x:v>0</x:v>
      </x:c>
      <x:c r="S2100" s="21" t="n">
        <x:v>2</x:v>
      </x:c>
      <x:c r="T2100" s="21" t="n">
        <x:v>0.5</x:v>
      </x:c>
      <x:c r="U2100" s="21" t="str">
        <x:v>General Advice</x:v>
      </x:c>
      <x:c r="V2100" s="21" t="str">
        <x:v>Tough decision with confirmation date</x:v>
      </x:c>
      <x:c r="W2100" s="21" t="str">
        <x:v>I need some advice. I’m an international student accepted to TMU (MASc in CS) with half of my tuition covered, but I need to confirm by March 6. I’m still waiting to hear from UofT (Kinesiology) and UBC (Biomedical Engineering). I know the TMU supervisor well (worked with their team for 2 years) and have also worked with the UofT professor, and even talked to him before applying (he encouraged me to apply to MASc and direct-entry PhD). I’m thinking of accepting TMU to secure my spot, but I don’t want to miss out if I get into UofT or UBC. Any advice? And when do UofT/UBC usually send decisions?</x:v>
      </x:c>
      <x:c r="X2100" s="26" t="str">
        <x:v>https://www.reddit.com/r/gradadmissions/comments/1r4nhob/tough_decision_with_confirmation_date/</x:v>
      </x:c>
      <x:c r="Y2100" s="26" t="str">
        <x:v>https://www.reddit.com/r/gradadmissions/comments/1r4nhob/tough_decision_with_confirmation_date/</x:v>
      </x:c>
      <x:c r="Z2100" s="56" t="str">
        <x:v>Acronym-only institution match</x:v>
      </x:c>
      <x:c r="AA2100" s="21" t="str">
        <x:v>No</x:v>
      </x:c>
    </x:row>
    <x:row r="2101" ht="42" customHeight="1">
      <x:c r="A2101" s="24" t="str">
        <x:v>1r4nhob-5</x:v>
      </x:c>
      <x:c r="B2101" s="24" t="n">
        <x:v>5</x:v>
      </x:c>
      <x:c r="C2101" s="24" t="str">
        <x:v>QS</x:v>
      </x:c>
      <x:c r="D2101" s="24" t="n">
        <x:v>5</x:v>
      </x:c>
      <x:c r="E2101" s="24" t="str">
        <x:v>University of British Columbia</x:v>
      </x:c>
      <x:c r="F2101" s="24" t="str">
        <x:v>Master of Engineering Leadership in Clean Energy Engineering</x:v>
      </x:c>
      <x:c r="G2101" s="24" t="str">
        <x:v>5</x:v>
      </x:c>
      <x:c r="H2101" s="24"/>
      <x:c r="I2101" s="24" t="str">
        <x:v>gradadmissions</x:v>
      </x:c>
      <x:c r="J2101" s="24" t="n">
        <x:v>46067.64606481481</x:v>
      </x:c>
      <x:c r="K2101" s="24" t="str">
        <x:v>2026-02</x:v>
      </x:c>
      <x:c r="L2101" s="24" t="str">
        <x:v>Medium</x:v>
      </x:c>
      <x:c r="M2101" s="24" t="str">
        <x:v>Institution name</x:v>
      </x:c>
      <x:c r="N2101" s="24" t="str">
        <x:v>UBC</x:v>
      </x:c>
      <x:c r="O2101" s="24" t="str"/>
      <x:c r="P2101" s="24" t="str">
        <x:v>accepted | tuition | professor | supervisor</x:v>
      </x:c>
      <x:c r="Q2101" s="24" t="str"/>
      <x:c r="R2101" s="24" t="n">
        <x:v>0</x:v>
      </x:c>
      <x:c r="S2101" s="24" t="n">
        <x:v>2</x:v>
      </x:c>
      <x:c r="T2101" s="24" t="n">
        <x:v>0.5</x:v>
      </x:c>
      <x:c r="U2101" s="24" t="str">
        <x:v>General Advice</x:v>
      </x:c>
      <x:c r="V2101" s="24" t="str">
        <x:v>Tough decision with confirmation date</x:v>
      </x:c>
      <x:c r="W2101" s="24" t="str">
        <x:v>I need some advice. I’m an international student accepted to TMU (MASc in CS) with half of my tuition covered, but I need to confirm by March 6. I’m still waiting to hear from UofT (Kinesiology) and UBC (Biomedical Engineering). I know the TMU supervisor well (worked with their team for 2 years) and have also worked with the UofT professor, and even talked to him before applying (he encouraged me to apply to MASc and direct-entry PhD). I’m thinking of accepting TMU to secure my spot, but I don’t want to miss out if I get into UofT or UBC. Any advice? And when do UofT/UBC usually send decisions?</x:v>
      </x:c>
      <x:c r="X2101" s="27" t="str">
        <x:v>https://www.reddit.com/r/gradadmissions/comments/1r4nhob/tough_decision_with_confirmation_date/</x:v>
      </x:c>
      <x:c r="Y2101" s="27" t="str">
        <x:v>https://www.reddit.com/r/gradadmissions/comments/1r4nhob/tough_decision_with_confirmation_date/</x:v>
      </x:c>
      <x:c r="Z2101" s="56" t="str">
        <x:v>Acronym-only institution match</x:v>
      </x:c>
      <x:c r="AA2101" s="24" t="str">
        <x:v>No</x:v>
      </x:c>
    </x:row>
    <x:row r="2102" ht="42" customHeight="1">
      <x:c r="A2102" s="21" t="str">
        <x:v>1r4mhum-6</x:v>
      </x:c>
      <x:c r="B2102" s="21" t="n">
        <x:v>6</x:v>
      </x:c>
      <x:c r="C2102" s="21" t="str">
        <x:v>QS</x:v>
      </x:c>
      <x:c r="D2102" s="21" t="n">
        <x:v>6</x:v>
      </x:c>
      <x:c r="E2102" s="21" t="str">
        <x:v>The London School of Economics and Political Science (LSE)</x:v>
      </x:c>
      <x:c r="F2102" s="21" t="str">
        <x:v>MSc Environmental Policy and Regulation</x:v>
      </x:c>
      <x:c r="G2102" s="21" t="str">
        <x:v>6</x:v>
      </x:c>
      <x:c r="H2102" s="21"/>
      <x:c r="I2102" s="21" t="str">
        <x:v>gradadmissions</x:v>
      </x:c>
      <x:c r="J2102" s="21" t="n">
        <x:v>46067.61777777778</x:v>
      </x:c>
      <x:c r="K2102" s="21" t="str">
        <x:v>2026-02</x:v>
      </x:c>
      <x:c r="L2102" s="21" t="str">
        <x:v>Medium</x:v>
      </x:c>
      <x:c r="M2102" s="21" t="str">
        <x:v>Institution name</x:v>
      </x:c>
      <x:c r="N2102" s="21" t="str">
        <x:v>LSE</x:v>
      </x:c>
      <x:c r="O2102" s="21" t="str"/>
      <x:c r="P2102" s="21" t="str">
        <x:v>offer</x:v>
      </x:c>
      <x:c r="Q2102" s="21" t="str"/>
      <x:c r="R2102" s="21" t="n">
        <x:v>1</x:v>
      </x:c>
      <x:c r="S2102" s="21" t="n">
        <x:v>0</x:v>
      </x:c>
      <x:c r="T2102" s="21" t="n">
        <x:v>1</x:v>
      </x:c>
      <x:c r="U2102" s="21" t="str">
        <x:v>Social Sciences</x:v>
      </x:c>
      <x:c r="V2102" s="21" t="str">
        <x:v>LSE postgraduate offer holders for 2026/27, please join our Facebook group!</x:v>
      </x:c>
      <x:c r="W2102" s="21" t="str"/>
      <x:c r="X2102" s="26" t="str">
        <x:v>https://www.reddit.com/r/gradadmissions/comments/1r4mhum/lse_postgraduate_offer_holders_for_202627_please/</x:v>
      </x:c>
      <x:c r="Y2102" s="26" t="str">
        <x:v>https://www.reddit.com/r/gradadmissions/comments/1r4mhum/lse_postgraduate_offer_holders_for_202627_please/</x:v>
      </x:c>
      <x:c r="Z2102" s="56" t="str">
        <x:v>Acronym-only institution match</x:v>
      </x:c>
      <x:c r="AA2102" s="21" t="str">
        <x:v>No</x:v>
      </x:c>
    </x:row>
    <x:row r="2103" ht="42" customHeight="1">
      <x:c r="A2103" s="24" t="str">
        <x:v>1r4jfhs-16</x:v>
      </x:c>
      <x:c r="B2103" s="24" t="n">
        <x:v>16</x:v>
      </x:c>
      <x:c r="C2103" s="24" t="str">
        <x:v>QS</x:v>
      </x:c>
      <x:c r="D2103" s="24" t="n">
        <x:v>16</x:v>
      </x:c>
      <x:c r="E2103" s="24" t="str">
        <x:v>The University of Sydney</x:v>
      </x:c>
      <x:c r="F2103" s="24" t="str">
        <x:v>Master of Sustainability</x:v>
      </x:c>
      <x:c r="G2103" s="24" t="str">
        <x:v>15</x:v>
      </x:c>
      <x:c r="H2103" s="24"/>
      <x:c r="I2103" s="24" t="str">
        <x:v>gradadmissions</x:v>
      </x:c>
      <x:c r="J2103" s="24" t="n">
        <x:v>46067.51993055556</x:v>
      </x:c>
      <x:c r="K2103" s="24" t="str">
        <x:v>2026-02</x:v>
      </x:c>
      <x:c r="L2103" s="24" t="str">
        <x:v>Medium</x:v>
      </x:c>
      <x:c r="M2103" s="24" t="str">
        <x:v>Institution name</x:v>
      </x:c>
      <x:c r="N2103" s="24" t="str">
        <x:v>USYD</x:v>
      </x:c>
      <x:c r="O2103" s="24" t="str"/>
      <x:c r="P2103" s="24" t="str">
        <x:v>offer | scholarship | internship | thesis</x:v>
      </x:c>
      <x:c r="Q2103" s="24" t="str"/>
      <x:c r="R2103" s="24" t="n">
        <x:v>0</x:v>
      </x:c>
      <x:c r="S2103" s="24" t="n">
        <x:v>0</x:v>
      </x:c>
      <x:c r="T2103" s="24" t="n">
        <x:v>0.33000001311302185</x:v>
      </x:c>
      <x:c r="U2103" s="24" t="str">
        <x:v>Computational Sciences</x:v>
      </x:c>
      <x:c r="V2103" s="24" t="str">
        <x:v>RTP chances for CS MPhil in Australia</x:v>
      </x:c>
      <x:c r="W2103" s="24" t="str">
        <x:v>I graduated from USYD last year with an honours and thesis mark of 90, but with no publications. Currently doing an internship now, but am considering doing an MPhil starting in semester 2 if I don't get return offer or just want to. What are the chances that I can get an RTP scholarship for MPhil? I've read that it's quite difficult since they prioritise PhD applicants, and I don't have any publications. I'm not really sure if I'm interested in research enough to do a PhD, so 2 years would be better than 3.5+. If getting an RTP scholarship with an MPhil is very unlikely, what would my chances be if I applied for a PhD instead?</x:v>
      </x:c>
      <x:c r="X2103" s="27" t="str">
        <x:v>https://www.reddit.com/r/gradadmissions/comments/1r4jfhs/rtp_chances_for_cs_mphil_in_australia/</x:v>
      </x:c>
      <x:c r="Y2103" s="27" t="str">
        <x:v>https://www.reddit.com/r/gradadmissions/comments/1r4jfhs/rtp_chances_for_cs_mphil_in_australia/</x:v>
      </x:c>
      <x:c r="Z2103" s="56" t="str">
        <x:v>Acronym-only institution match</x:v>
      </x:c>
      <x:c r="AA2103" s="24" t="str">
        <x:v>No</x:v>
      </x:c>
    </x:row>
    <x:row r="2104" ht="42" customHeight="1">
      <x:c r="A2104" s="21" t="str">
        <x:v>1r4frbg-20</x:v>
      </x:c>
      <x:c r="B2104" s="21" t="n">
        <x:v>20</x:v>
      </x:c>
      <x:c r="C2104" s="21" t="str">
        <x:v>QS</x:v>
      </x:c>
      <x:c r="D2104" s="21" t="n">
        <x:v>20</x:v>
      </x:c>
      <x:c r="E2104" s="21" t="str">
        <x:v>New York University (NYU)</x:v>
      </x:c>
      <x:c r="F2104" s="21" t="str">
        <x:v>MS in Environmental Policy and Sustainability Management</x:v>
      </x:c>
      <x:c r="G2104" s="21" t="str">
        <x:v>20</x:v>
      </x:c>
      <x:c r="H2104" s="21"/>
      <x:c r="I2104" s="21" t="str">
        <x:v>gradadmissions</x:v>
      </x:c>
      <x:c r="J2104" s="21" t="n">
        <x:v>46067.367731481485</x:v>
      </x:c>
      <x:c r="K2104" s="21" t="str">
        <x:v>2026-02</x:v>
      </x:c>
      <x:c r="L2104" s="21" t="str">
        <x:v>Medium</x:v>
      </x:c>
      <x:c r="M2104" s="21" t="str">
        <x:v>Institution name</x:v>
      </x:c>
      <x:c r="N2104" s="21" t="str">
        <x:v>NYU</x:v>
      </x:c>
      <x:c r="O2104" s="21" t="str"/>
      <x:c r="P2104" s="21" t="str">
        <x:v>admission | programme</x:v>
      </x:c>
      <x:c r="Q2104" s="21" t="str"/>
      <x:c r="R2104" s="21" t="n">
        <x:v>0</x:v>
      </x:c>
      <x:c r="S2104" s="21" t="n">
        <x:v>3</x:v>
      </x:c>
      <x:c r="T2104" s="21" t="n">
        <x:v>0.5</x:v>
      </x:c>
      <x:c r="U2104" s="21" t="str">
        <x:v>Social Sciences</x:v>
      </x:c>
      <x:c r="V2104" s="21" t="str">
        <x:v>Any news from F26 NYU Anthropology PhD Programme？</x:v>
      </x:c>
      <x:c r="W2104" s="21" t="str">
        <x:v>I‘ve been invited to have a committee interview at 01/20，and actually I found there is update in gradcafe like for sociocultural anthropology, there were interviews at 01/28 and admission around 02/10... Idk if the news are reliable or not. If anyone know something, please share it if you want to :) || |:-|</x:v>
      </x:c>
      <x:c r="X2104" s="26" t="str">
        <x:v>https://www.reddit.com/r/gradadmissions/comments/1r4frbg/any_news_from_f26_nyu_anthropology_phd_programme/</x:v>
      </x:c>
      <x:c r="Y2104" s="26" t="str">
        <x:v>https://www.reddit.com/r/gradadmissions/comments/1r4frbg/any_news_from_f26_nyu_anthropology_phd_programme/</x:v>
      </x:c>
      <x:c r="Z2104" s="56" t="str">
        <x:v>Acronym-only institution match</x:v>
      </x:c>
      <x:c r="AA2104" s="21" t="str">
        <x:v>No</x:v>
      </x:c>
    </x:row>
    <x:row r="2105" ht="42" customHeight="1">
      <x:c r="A2105" s="24" t="str">
        <x:v>1r4e7hs-20</x:v>
      </x:c>
      <x:c r="B2105" s="24" t="n">
        <x:v>20</x:v>
      </x:c>
      <x:c r="C2105" s="24" t="str">
        <x:v>QS</x:v>
      </x:c>
      <x:c r="D2105" s="24" t="n">
        <x:v>20</x:v>
      </x:c>
      <x:c r="E2105" s="24" t="str">
        <x:v>New York University (NYU)</x:v>
      </x:c>
      <x:c r="F2105" s="24" t="str">
        <x:v>MS in Environmental Policy and Sustainability Management</x:v>
      </x:c>
      <x:c r="G2105" s="24" t="str">
        <x:v>20</x:v>
      </x:c>
      <x:c r="H2105" s="24"/>
      <x:c r="I2105" s="24" t="str">
        <x:v>GradSchool</x:v>
      </x:c>
      <x:c r="J2105" s="24" t="n">
        <x:v>46067.303136574075</x:v>
      </x:c>
      <x:c r="K2105" s="24" t="str">
        <x:v>2026-02</x:v>
      </x:c>
      <x:c r="L2105" s="24" t="str">
        <x:v>Medium</x:v>
      </x:c>
      <x:c r="M2105" s="24" t="str">
        <x:v>Institution name</x:v>
      </x:c>
      <x:c r="N2105" s="24" t="str">
        <x:v>NYU</x:v>
      </x:c>
      <x:c r="O2105" s="24" t="str"/>
      <x:c r="P2105" s="24" t="str">
        <x:v>program | scholarship</x:v>
      </x:c>
      <x:c r="Q2105" s="24" t="str"/>
      <x:c r="R2105" s="24" t="n">
        <x:v>0</x:v>
      </x:c>
      <x:c r="S2105" s="24" t="n">
        <x:v>10</x:v>
      </x:c>
      <x:c r="T2105" s="24" t="n">
        <x:v>0.33000001311302185</x:v>
      </x:c>
      <x:c r="U2105" s="24" t="str">
        <x:v>Admissions &amp; Applications</x:v>
      </x:c>
      <x:c r="V2105" s="24" t="str">
        <x:v>Choosing Between JHU, Columbia, NYU &amp; BU - Would Love Your Advice</x:v>
      </x:c>
      <x:c r="W2105" s="24" t="str">
        <x:v>Hey everyone - I could really use some guidance from this community. I’ve been fortunate to receive acceptances to: • Johns Hopkins (MPH/MBA) • Columbia (MPH/MPA) • NYU (MPH/MPA) • Boston University (MPH Health Sector MBA) And I’m possibly waiting on a decision from Harvard as well. Assuming scholarship isn’t a deciding factor, which program would you choose and why? A bit about me - I just completed medical school in Pakistan and plan to pursue residency in the U.S. I’m hoping the MPH/MBA will strengthen my profile for residency while also supporting my long-term interests in leadership and healthcare systems. I’m also the founder of an online edtech company, so the business and network aspect matters to me too. I’m very social, so city life, community, housing, food, and overall vibe are important factors for me as well. I’d really appreciate insider perspectives - what you loved, what surprised you, and anything you wish you had known before enrolling. Looking forward to your thoughts!</x:v>
      </x:c>
      <x:c r="X2105" s="27" t="str">
        <x:v>https://www.reddit.com/r/GradSchool/comments/1r4e7hs/choosing_between_jhu_columbia_nyu_bu_would_love/</x:v>
      </x:c>
      <x:c r="Y2105" s="27" t="str">
        <x:v>https://www.reddit.com/r/GradSchool/comments/1r4e7hs/choosing_between_jhu_columbia_nyu_bu_would_love/</x:v>
      </x:c>
      <x:c r="Z2105" s="56" t="str">
        <x:v>Acronym-only institution match</x:v>
      </x:c>
      <x:c r="AA2105" s="24" t="str">
        <x:v>No</x:v>
      </x:c>
    </x:row>
    <x:row r="2106" ht="42" customHeight="1">
      <x:c r="A2106" s="21" t="str">
        <x:v>1r4e6ru-20</x:v>
      </x:c>
      <x:c r="B2106" s="21" t="n">
        <x:v>20</x:v>
      </x:c>
      <x:c r="C2106" s="21" t="str">
        <x:v>QS</x:v>
      </x:c>
      <x:c r="D2106" s="21" t="n">
        <x:v>20</x:v>
      </x:c>
      <x:c r="E2106" s="21" t="str">
        <x:v>New York University (NYU)</x:v>
      </x:c>
      <x:c r="F2106" s="21" t="str">
        <x:v>MS in Environmental Policy and Sustainability Management</x:v>
      </x:c>
      <x:c r="G2106" s="21" t="str">
        <x:v>20</x:v>
      </x:c>
      <x:c r="H2106" s="21"/>
      <x:c r="I2106" s="21" t="str">
        <x:v>gradadmissions</x:v>
      </x:c>
      <x:c r="J2106" s="21" t="n">
        <x:v>46067.302303240744</x:v>
      </x:c>
      <x:c r="K2106" s="21" t="str">
        <x:v>2026-02</x:v>
      </x:c>
      <x:c r="L2106" s="21" t="str">
        <x:v>Medium</x:v>
      </x:c>
      <x:c r="M2106" s="21" t="str">
        <x:v>Institution name</x:v>
      </x:c>
      <x:c r="N2106" s="21" t="str">
        <x:v>NYU</x:v>
      </x:c>
      <x:c r="O2106" s="21" t="str"/>
      <x:c r="P2106" s="21" t="str">
        <x:v>program | scholarship</x:v>
      </x:c>
      <x:c r="Q2106" s="21" t="str"/>
      <x:c r="R2106" s="21" t="n">
        <x:v>0</x:v>
      </x:c>
      <x:c r="S2106" s="21" t="n">
        <x:v>0</x:v>
      </x:c>
      <x:c r="T2106" s="21" t="n">
        <x:v>0.5</x:v>
      </x:c>
      <x:c r="U2106" s="21" t="str">
        <x:v>General Advice</x:v>
      </x:c>
      <x:c r="V2106" s="21" t="str">
        <x:v>Choosing Between JHU, Columbia, NYU &amp; BU - Would Love Your Advice</x:v>
      </x:c>
      <x:c r="W2106" s="21" t="str">
        <x:v>Hey everyone - I could really use some guidance from this community. I’ve been fortunate to receive acceptances to: • Johns Hopkins (MPH/MBA) • Columbia (MPH/MPA) • NYU (MPH/MPA) • Boston University (MPH Health Sector MBA) And I’m possibly waiting on a decision from Harvard as well. Assuming scholarship isn’t a deciding factor, which program would you choose and why? A bit about me - I just completed medical school in Pakistan and plan to pursue residency in the U.S. I’m hoping the MPH/MBA will strengthen my profile for residency while also supporting my long-term interests in leadership and healthcare systems. I’m also the founder of an online edtech company, so the business and network aspect matters to me too. I’m very social, so city life, community, housing, food, and overall vibe are important factors for me as well. I’d really appreciate insider perspectives - what you loved, what surprised you, and anything you wish you had known before enrolling. Looking forward to your thoughts!</x:v>
      </x:c>
      <x:c r="X2106" s="26" t="str">
        <x:v>https://www.reddit.com/r/gradadmissions/comments/1r4e6ru/choosing_between_jhu_columbia_nyu_bu_would_love/</x:v>
      </x:c>
      <x:c r="Y2106" s="26" t="str">
        <x:v>https://www.reddit.com/r/gradadmissions/comments/1r4e6ru/choosing_between_jhu_columbia_nyu_bu_would_love/</x:v>
      </x:c>
      <x:c r="Z2106" s="56" t="str">
        <x:v>Acronym-only institution match</x:v>
      </x:c>
      <x:c r="AA2106" s="21" t="str">
        <x:v>No</x:v>
      </x:c>
    </x:row>
    <x:row r="2107" ht="42" customHeight="1">
      <x:c r="A2107" s="24" t="str">
        <x:v>1r4biq1-13</x:v>
      </x:c>
      <x:c r="B2107" s="24" t="n">
        <x:v>13</x:v>
      </x:c>
      <x:c r="C2107" s="24" t="str">
        <x:v>QS</x:v>
      </x:c>
      <x:c r="D2107" s="24" t="n">
        <x:v>13</x:v>
      </x:c>
      <x:c r="E2107" s="24" t="str">
        <x:v>University of California, Berkeley (UCB)</x:v>
      </x:c>
      <x:c r="F2107" s="24" t="str">
        <x:v>Master of Climate Solutions</x:v>
      </x:c>
      <x:c r="G2107" s="24" t="n">
        <x:v>11</x:v>
      </x:c>
      <x:c r="H2107" s="24"/>
      <x:c r="I2107" s="24" t="str">
        <x:v>gradadmissions</x:v>
      </x:c>
      <x:c r="J2107" s="24" t="n">
        <x:v>46067.20162037037</x:v>
      </x:c>
      <x:c r="K2107" s="24" t="str">
        <x:v>2026-02</x:v>
      </x:c>
      <x:c r="L2107" s="24" t="str">
        <x:v>Medium</x:v>
      </x:c>
      <x:c r="M2107" s="24" t="str">
        <x:v>Institution name</x:v>
      </x:c>
      <x:c r="N2107" s="24" t="str">
        <x:v>UC Berkeley</x:v>
      </x:c>
      <x:c r="O2107" s="24" t="str"/>
      <x:c r="P2107" s="24" t="str">
        <x:v>offer</x:v>
      </x:c>
      <x:c r="Q2107" s="24" t="str"/>
      <x:c r="R2107" s="24" t="n">
        <x:v>20</x:v>
      </x:c>
      <x:c r="S2107" s="24" t="n">
        <x:v>3</x:v>
      </x:c>
      <x:c r="T2107" s="24" t="n">
        <x:v>0.9200000166893005</x:v>
      </x:c>
      <x:c r="U2107" s="24" t="str">
        <x:v>Humanities</x:v>
      </x:c>
      <x:c r="V2107" s="24" t="str">
        <x:v>Weekend Again</x:v>
      </x:c>
      <x:c r="W2107" s="24" t="str">
        <x:v>It’s the weekend again. I hate weekends. Everything just stops. I know refreshing my inbox 100 times won’t make an offer appear, but I still can’t stop myself… btw, is anyone else here applying to philosophy PhD programs? I’ve seen reports on GradCafe for UC Berkeley, UCLA, UC Davis, and UC Irvine, but I haven’t received anything:(</x:v>
      </x:c>
      <x:c r="X2107" s="27" t="str">
        <x:v>https://www.reddit.com/r/gradadmissions/comments/1r4biq1/weekend_again/</x:v>
      </x:c>
      <x:c r="Y2107" s="27" t="str">
        <x:v>https://www.reddit.com/r/gradadmissions/comments/1r4biq1/weekend_again/</x:v>
      </x:c>
      <x:c r="Z2107" s="24" t="str"/>
      <x:c r="AA2107" s="24" t="str">
        <x:v>No</x:v>
      </x:c>
    </x:row>
    <x:row r="2108" ht="42" customHeight="1">
      <x:c r="A2108" s="21" t="str">
        <x:v>1r494ys-5</x:v>
      </x:c>
      <x:c r="B2108" s="21" t="n">
        <x:v>5</x:v>
      </x:c>
      <x:c r="C2108" s="21" t="str">
        <x:v>QS</x:v>
      </x:c>
      <x:c r="D2108" s="21" t="n">
        <x:v>5</x:v>
      </x:c>
      <x:c r="E2108" s="21" t="str">
        <x:v>University of British Columbia</x:v>
      </x:c>
      <x:c r="F2108" s="21" t="str">
        <x:v>Master of Engineering Leadership in Clean Energy Engineering</x:v>
      </x:c>
      <x:c r="G2108" s="21" t="str">
        <x:v>5</x:v>
      </x:c>
      <x:c r="H2108" s="21"/>
      <x:c r="I2108" s="21" t="str">
        <x:v>gradadmissions</x:v>
      </x:c>
      <x:c r="J2108" s="21" t="n">
        <x:v>46067.11971064815</x:v>
      </x:c>
      <x:c r="K2108" s="21" t="str">
        <x:v>2026-02</x:v>
      </x:c>
      <x:c r="L2108" s="21" t="str">
        <x:v>Medium</x:v>
      </x:c>
      <x:c r="M2108" s="21" t="str">
        <x:v>Institution name</x:v>
      </x:c>
      <x:c r="N2108" s="21" t="str">
        <x:v>UBC</x:v>
      </x:c>
      <x:c r="O2108" s="21" t="str"/>
      <x:c r="P2108" s="21" t="str">
        <x:v>scholarship</x:v>
      </x:c>
      <x:c r="Q2108" s="21" t="str"/>
      <x:c r="R2108" s="21" t="n">
        <x:v>0</x:v>
      </x:c>
      <x:c r="S2108" s="21" t="n">
        <x:v>8</x:v>
      </x:c>
      <x:c r="T2108" s="21" t="n">
        <x:v>0.33000001311302185</x:v>
      </x:c>
      <x:c r="U2108" s="21" t="str">
        <x:v>Education</x:v>
      </x:c>
      <x:c r="V2108" s="21" t="str">
        <x:v>UBC MCF FEEDBACK</x:v>
      </x:c>
      <x:c r="W2108" s="21" t="str">
        <x:v>Hey anyone applying for the Mastercard foundation scholarship at UBC ?</x:v>
      </x:c>
      <x:c r="X2108" s="26" t="str">
        <x:v>https://www.reddit.com/r/gradadmissions/comments/1r494ys/ubc_mcf_feedback/</x:v>
      </x:c>
      <x:c r="Y2108" s="26" t="str">
        <x:v>https://www.reddit.com/r/gradadmissions/comments/1r494ys/ubc_mcf_feedback/</x:v>
      </x:c>
      <x:c r="Z2108" s="56" t="str">
        <x:v>Acronym-only institution match</x:v>
      </x:c>
      <x:c r="AA2108" s="21" t="str">
        <x:v>No</x:v>
      </x:c>
    </x:row>
    <x:row r="2109" ht="42" customHeight="1">
      <x:c r="A2109" s="24" t="str">
        <x:v>1r473js-21</x:v>
      </x:c>
      <x:c r="B2109" s="24" t="n">
        <x:v>21</x:v>
      </x:c>
      <x:c r="C2109" s="24" t="str">
        <x:v>QS</x:v>
      </x:c>
      <x:c r="D2109" s="24" t="n">
        <x:v>21</x:v>
      </x:c>
      <x:c r="E2109" s="24" t="str">
        <x:v>Pennsylvania State University</x:v>
      </x:c>
      <x:c r="F2109" s="24" t="str">
        <x:v>Master of Professional Studies in Renewable Energy and Sustainability Systems</x:v>
      </x:c>
      <x:c r="G2109" s="24" t="str">
        <x:v>21</x:v>
      </x:c>
      <x:c r="H2109" s="24"/>
      <x:c r="I2109" s="24" t="str">
        <x:v>gradadmissions</x:v>
      </x:c>
      <x:c r="J2109" s="24" t="n">
        <x:v>46067.053761574076</x:v>
      </x:c>
      <x:c r="K2109" s="24" t="str">
        <x:v>2026-02</x:v>
      </x:c>
      <x:c r="L2109" s="24" t="str">
        <x:v>Medium</x:v>
      </x:c>
      <x:c r="M2109" s="24" t="str">
        <x:v>Institution name</x:v>
      </x:c>
      <x:c r="N2109" s="24" t="str">
        <x:v>Penn State</x:v>
      </x:c>
      <x:c r="O2109" s="24" t="str"/>
      <x:c r="P2109" s="24" t="str">
        <x:v>program | scholarship | career</x:v>
      </x:c>
      <x:c r="Q2109" s="24" t="str"/>
      <x:c r="R2109" s="24" t="n">
        <x:v>0</x:v>
      </x:c>
      <x:c r="S2109" s="24" t="n">
        <x:v>2</x:v>
      </x:c>
      <x:c r="T2109" s="24" t="n">
        <x:v>0.33000001311302185</x:v>
      </x:c>
      <x:c r="U2109" s="24" t="str">
        <x:v>Computer Sciences</x:v>
      </x:c>
      <x:c r="V2109" s="24" t="str">
        <x:v>Northeastern MS in Data Science or Penn State University MS in Data Analytics</x:v>
      </x:c>
      <x:c r="W2109" s="24" t="str">
        <x:v>Hi everyone, I’m an international student (not a U.S. citizen) and I’ve recently been admitted to two programs: Northeastern University MS in Data Science and Penn State University MS in Data Analytics (with a $12,000 scholarship). I’m having a difficult time deciding between them, even after reviewing their websites and program details. Given the current job market, I’m also considering pursuing a PhD in Computer Science in the future if I’m unable to secure a job after graduation. I would greatly appreciate any insights on program reputation, career outcomes, research opportunities, or which option might better support a future PhD path. Thank you!</x:v>
      </x:c>
      <x:c r="X2109" s="27" t="str">
        <x:v>https://www.reddit.com/r/gradadmissions/comments/1r473js/northeastern_ms_in_data_science_or_penn_state/</x:v>
      </x:c>
      <x:c r="Y2109" s="27" t="str">
        <x:v>https://www.reddit.com/r/gradadmissions/comments/1r473js/northeastern_ms_in_data_science_or_penn_state/</x:v>
      </x:c>
      <x:c r="Z2109" s="24" t="str"/>
      <x:c r="AA2109" s="24" t="str">
        <x:v>No</x:v>
      </x:c>
    </x:row>
    <x:row r="2110" ht="42" customHeight="1">
      <x:c r="A2110" s="21" t="str">
        <x:v>1r45p5t-20</x:v>
      </x:c>
      <x:c r="B2110" s="21" t="n">
        <x:v>20</x:v>
      </x:c>
      <x:c r="C2110" s="21" t="str">
        <x:v>QS</x:v>
      </x:c>
      <x:c r="D2110" s="21" t="n">
        <x:v>20</x:v>
      </x:c>
      <x:c r="E2110" s="21" t="str">
        <x:v>New York University (NYU)</x:v>
      </x:c>
      <x:c r="F2110" s="21" t="str">
        <x:v>MS in Environmental Policy and Sustainability Management</x:v>
      </x:c>
      <x:c r="G2110" s="21" t="str">
        <x:v>20</x:v>
      </x:c>
      <x:c r="H2110" s="21"/>
      <x:c r="I2110" s="21" t="str">
        <x:v>gradadmissions</x:v>
      </x:c>
      <x:c r="J2110" s="21" t="n">
        <x:v>46067.009884259256</x:v>
      </x:c>
      <x:c r="K2110" s="21" t="str">
        <x:v>2026-02</x:v>
      </x:c>
      <x:c r="L2110" s="21" t="str">
        <x:v>Medium</x:v>
      </x:c>
      <x:c r="M2110" s="21" t="str">
        <x:v>Institution name</x:v>
      </x:c>
      <x:c r="N2110" s="21" t="str">
        <x:v>NYU</x:v>
      </x:c>
      <x:c r="O2110" s="21" t="str"/>
      <x:c r="P2110" s="21" t="str">
        <x:v>accepted | program | thesis</x:v>
      </x:c>
      <x:c r="Q2110" s="21" t="str"/>
      <x:c r="R2110" s="21" t="n">
        <x:v>4</x:v>
      </x:c>
      <x:c r="S2110" s="21" t="n">
        <x:v>2</x:v>
      </x:c>
      <x:c r="T2110" s="21" t="n">
        <x:v>0.699999988079071</x:v>
      </x:c>
      <x:c r="U2110" s="21" t="str">
        <x:v>Computer Sciences</x:v>
      </x:c>
      <x:c r="V2110" s="21" t="str">
        <x:v>Got my first accept, need your thoughts</x:v>
      </x:c>
      <x:c r="W2110" s="21" t="str">
        <x:v>Hey guys, profile is in an earlier post, check my profile. I got accepted to NYU Tandon MSCS. I've applied to Brown, UVA, Rutgers, NEU, JHU, Boston University. All MSCS programs with thesis where applicable. I'm kinda excited but also unsure. Can y'all tell me more about NYU Tandon? I know it's considered mostly a cash cow program, but better than NEU, TAMU, etc. My end goal is probably a PhD, my goal would be Brown but eh idk if I'll get in. Btw accept date is Mar 1st, just comment below if you got questions or have any thoughts</x:v>
      </x:c>
      <x:c r="X2110" s="26" t="str">
        <x:v>https://www.reddit.com/r/gradadmissions/comments/1r45p5t/got_my_first_accept_need_your_thoughts/</x:v>
      </x:c>
      <x:c r="Y2110" s="26" t="str">
        <x:v>https://www.reddit.com/r/gradadmissions/comments/1r45p5t/got_my_first_accept_need_your_thoughts/</x:v>
      </x:c>
      <x:c r="Z2110" s="56" t="str">
        <x:v>Acronym-only institution match</x:v>
      </x:c>
      <x:c r="AA2110" s="21" t="str">
        <x:v>No</x:v>
      </x:c>
    </x:row>
    <x:row r="2111" ht="42" customHeight="1">
      <x:c r="A2111" s="24" t="str">
        <x:v>1r45f9y-20</x:v>
      </x:c>
      <x:c r="B2111" s="24" t="n">
        <x:v>20</x:v>
      </x:c>
      <x:c r="C2111" s="24" t="str">
        <x:v>QS</x:v>
      </x:c>
      <x:c r="D2111" s="24" t="n">
        <x:v>20</x:v>
      </x:c>
      <x:c r="E2111" s="24" t="str">
        <x:v>New York University (NYU)</x:v>
      </x:c>
      <x:c r="F2111" s="24" t="str">
        <x:v>MS in Environmental Policy and Sustainability Management</x:v>
      </x:c>
      <x:c r="G2111" s="24" t="str">
        <x:v>20</x:v>
      </x:c>
      <x:c r="H2111" s="24"/>
      <x:c r="I2111" s="24" t="str">
        <x:v>gradadmissions</x:v>
      </x:c>
      <x:c r="J2111" s="24" t="n">
        <x:v>46067.00164351852</x:v>
      </x:c>
      <x:c r="K2111" s="24" t="str">
        <x:v>2026-02</x:v>
      </x:c>
      <x:c r="L2111" s="24" t="str">
        <x:v>Medium</x:v>
      </x:c>
      <x:c r="M2111" s="24" t="str">
        <x:v>Institution name</x:v>
      </x:c>
      <x:c r="N2111" s="24" t="str">
        <x:v>NYU</x:v>
      </x:c>
      <x:c r="O2111" s="24" t="str"/>
      <x:c r="P2111" s="24" t="str">
        <x:v>program | campus</x:v>
      </x:c>
      <x:c r="Q2111" s="24" t="str"/>
      <x:c r="R2111" s="24" t="n">
        <x:v>3</x:v>
      </x:c>
      <x:c r="S2111" s="24" t="n">
        <x:v>0</x:v>
      </x:c>
      <x:c r="T2111" s="24" t="n">
        <x:v>1</x:v>
      </x:c>
      <x:c r="U2111" s="24" t="str">
        <x:v>Venting</x:v>
      </x:c>
      <x:c r="V2111" s="24" t="str">
        <x:v>If you applied to NYU and still have not heard back, can you make a NetID?</x:v>
      </x:c>
      <x:c r="W2111" s="24" t="str">
        <x:v>Hey everyone! This is probably not something to take seriously, but this is just out of mere curiosity. Recently, someone who applied to the same field as I did at NYU made a post on here where they figured out they can create a NetID and even sign up for NYU on-campus housing and courses. I thought this was strange and decided to give this a try, and it worked for me too. I haven't heard of this happening to people outside our program, though, so I was curious to ask at-large. If you applied to NYU and still have not heard back yet, are you all experiencing the same thing? My guess is that this is likely just a glitch and does not indicate anything about your decision, but this seems like a huge error for NYU to make.</x:v>
      </x:c>
      <x:c r="X2111" s="27" t="str">
        <x:v>https://www.reddit.com/r/gradadmissions/comments/1r45f9y/if_you_applied_to_nyu_and_still_have_not_heard/</x:v>
      </x:c>
      <x:c r="Y2111" s="27" t="str">
        <x:v>https://www.reddit.com/r/gradadmissions/comments/1r45f9y/if_you_applied_to_nyu_and_still_have_not_heard/</x:v>
      </x:c>
      <x:c r="Z2111" s="56" t="str">
        <x:v>Acronym-only institution match</x:v>
      </x:c>
      <x:c r="AA2111" s="24" t="str">
        <x:v>No</x:v>
      </x:c>
    </x:row>
    <x:row r="2112" ht="42" customHeight="1">
      <x:c r="A2112" s="21" t="str">
        <x:v>1r44j1v-20</x:v>
      </x:c>
      <x:c r="B2112" s="21" t="n">
        <x:v>20</x:v>
      </x:c>
      <x:c r="C2112" s="21" t="str">
        <x:v>QS</x:v>
      </x:c>
      <x:c r="D2112" s="21" t="n">
        <x:v>20</x:v>
      </x:c>
      <x:c r="E2112" s="21" t="str">
        <x:v>New York University (NYU)</x:v>
      </x:c>
      <x:c r="F2112" s="21" t="str">
        <x:v>MS in Environmental Policy and Sustainability Management</x:v>
      </x:c>
      <x:c r="G2112" s="21" t="str">
        <x:v>20</x:v>
      </x:c>
      <x:c r="H2112" s="21"/>
      <x:c r="I2112" s="21" t="str">
        <x:v>gradadmissions</x:v>
      </x:c>
      <x:c r="J2112" s="21" t="n">
        <x:v>46066.97478009259</x:v>
      </x:c>
      <x:c r="K2112" s="21" t="str">
        <x:v>2026-02</x:v>
      </x:c>
      <x:c r="L2112" s="21" t="str">
        <x:v>Medium</x:v>
      </x:c>
      <x:c r="M2112" s="21" t="str">
        <x:v>Institution name</x:v>
      </x:c>
      <x:c r="N2112" s="21" t="str">
        <x:v>NYU</x:v>
      </x:c>
      <x:c r="O2112" s="21" t="str"/>
      <x:c r="P2112" s="21" t="str">
        <x:v>program | scholarship</x:v>
      </x:c>
      <x:c r="Q2112" s="21" t="str"/>
      <x:c r="R2112" s="21" t="n">
        <x:v>2</x:v>
      </x:c>
      <x:c r="S2112" s="21" t="n">
        <x:v>2</x:v>
      </x:c>
      <x:c r="T2112" s="21" t="n">
        <x:v>0.6700000166893005</x:v>
      </x:c>
      <x:c r="U2112" s="21" t="str">
        <x:v>Computational Sciences</x:v>
      </x:c>
      <x:c r="V2112" s="21" t="str">
        <x:v>Unsure comparing NYU and NEU</x:v>
      </x:c>
      <x:c r="W2112" s="21" t="str">
        <x:v>Hello everyone. I recently got into NEU's MS program for computer science (i went here as an undergrad). I also got into NYU's MS program in urban data science and I'm unsure which program to pick. Price-wise they are pretty comparable (NYU gave me a 14k/year scholarship), but NEU's co-op program would be a big plus, though I'm unsure how it works as a grad student. If any of you have any advice or information it would be greatly appreciated.</x:v>
      </x:c>
      <x:c r="X2112" s="26" t="str">
        <x:v>https://www.reddit.com/r/gradadmissions/comments/1r44j1v/unsure_comparing_nyu_and_neu/</x:v>
      </x:c>
      <x:c r="Y2112" s="26" t="str">
        <x:v>https://www.reddit.com/r/gradadmissions/comments/1r44j1v/unsure_comparing_nyu_and_neu/</x:v>
      </x:c>
      <x:c r="Z2112" s="56" t="str">
        <x:v>Acronym-only institution match</x:v>
      </x:c>
      <x:c r="AA2112" s="21" t="str">
        <x:v>No</x:v>
      </x:c>
    </x:row>
    <x:row r="2113" ht="42" customHeight="1">
      <x:c r="A2113" s="24" t="str">
        <x:v>1r44bx5-30</x:v>
      </x:c>
      <x:c r="B2113" s="24" t="n">
        <x:v>30</x:v>
      </x:c>
      <x:c r="C2113" s="24" t="str">
        <x:v>QS</x:v>
      </x:c>
      <x:c r="D2113" s="24" t="n">
        <x:v>30</x:v>
      </x:c>
      <x:c r="E2113" s="24" t="str">
        <x:v>University of Pennsylvania</x:v>
      </x:c>
      <x:c r="F2113" s="24" t="str">
        <x:v>Master of Environmental Studies</x:v>
      </x:c>
      <x:c r="G2113" s="24" t="n">
        <x:v>30</x:v>
      </x:c>
      <x:c r="H2113" s="24"/>
      <x:c r="I2113" s="24" t="str">
        <x:v>gradadmissions</x:v>
      </x:c>
      <x:c r="J2113" s="24" t="n">
        <x:v>46066.96892361111</x:v>
      </x:c>
      <x:c r="K2113" s="24" t="str">
        <x:v>2026-02</x:v>
      </x:c>
      <x:c r="L2113" s="24" t="str">
        <x:v>Medium</x:v>
      </x:c>
      <x:c r="M2113" s="24" t="str">
        <x:v>Institution name</x:v>
      </x:c>
      <x:c r="N2113" s="24" t="str">
        <x:v>UPenn</x:v>
      </x:c>
      <x:c r="O2113" s="24" t="str"/>
      <x:c r="P2113" s="24" t="str">
        <x:v>accepted</x:v>
      </x:c>
      <x:c r="Q2113" s="24" t="str"/>
      <x:c r="R2113" s="24" t="n">
        <x:v>60</x:v>
      </x:c>
      <x:c r="S2113" s="24" t="n">
        <x:v>16</x:v>
      </x:c>
      <x:c r="T2113" s="24" t="n">
        <x:v>0.9599999785423279</x:v>
      </x:c>
      <x:c r="U2113" s="24" t="str">
        <x:v>Social Sciences</x:v>
      </x:c>
      <x:c r="V2113" s="24" t="str">
        <x:v>Progress so far</x:v>
      </x:c>
      <x:c r="W2113" s="24" t="str">
        <x:v>Excited to have been accepted to MSU, which feels like the second-best research fit among my applications (Top choice is Yale). Waitlisted by UCSD and UPenn, both offering invitations for virtual open house (UCSD) and phd visit (funded). Overall, it’s not a bad outcome, satisfied with MSU considering faculty fit, but it’s frustrating that so much is coming down to universities cutting cohort sizes and funding. One waitlist email even explicitly said that if not for budget cuts, I would have been admitted outright, which makes the situation feel especially bitter. Better wait until April to see how far my luck goes</x:v>
      </x:c>
      <x:c r="X2113" s="27" t="str">
        <x:v>https://www.reddit.com/r/gradadmissions/comments/1r44bx5/progress_so_far/</x:v>
      </x:c>
      <x:c r="Y2113" s="27" t="str">
        <x:v>https://i.redd.it/t8bb6ndjfcjg1.png</x:v>
      </x:c>
      <x:c r="Z2113" s="56" t="str">
        <x:v>Acronym-only institution match</x:v>
      </x:c>
      <x:c r="AA2113" s="24" t="str">
        <x:v>No</x:v>
      </x:c>
    </x:row>
    <x:row r="2114" ht="42" customHeight="1">
      <x:c r="A2114" s="21" t="str">
        <x:v>1r43itp-14</x:v>
      </x:c>
      <x:c r="B2114" s="21" t="n">
        <x:v>14</x:v>
      </x:c>
      <x:c r="C2114" s="21" t="str">
        <x:v>QS</x:v>
      </x:c>
      <x:c r="D2114" s="21" t="n">
        <x:v>14</x:v>
      </x:c>
      <x:c r="E2114" s="21" t="str">
        <x:v>Stanford University</x:v>
      </x:c>
      <x:c r="F2114" s="21" t="str">
        <x:v>MS Sustainability Science and Practice</x:v>
      </x:c>
      <x:c r="G2114" s="21" t="str">
        <x:v>13</x:v>
      </x:c>
      <x:c r="H2114" s="21"/>
      <x:c r="I2114" s="21" t="str">
        <x:v>gradadmissions</x:v>
      </x:c>
      <x:c r="J2114" s="21" t="n">
        <x:v>46066.94511574074</x:v>
      </x:c>
      <x:c r="K2114" s="21" t="str">
        <x:v>2026-02</x:v>
      </x:c>
      <x:c r="L2114" s="21" t="str">
        <x:v>Medium</x:v>
      </x:c>
      <x:c r="M2114" s="21" t="str">
        <x:v>Institution name</x:v>
      </x:c>
      <x:c r="N2114" s="21" t="str">
        <x:v>Stanford</x:v>
      </x:c>
      <x:c r="O2114" s="21" t="str"/>
      <x:c r="P2114" s="21" t="str">
        <x:v>rejection</x:v>
      </x:c>
      <x:c r="Q2114" s="21" t="str"/>
      <x:c r="R2114" s="21" t="n">
        <x:v>0</x:v>
      </x:c>
      <x:c r="S2114" s="21" t="n">
        <x:v>1</x:v>
      </x:c>
      <x:c r="T2114" s="21" t="n">
        <x:v>0.5</x:v>
      </x:c>
      <x:c r="U2114" s="21" t="str">
        <x:v>Applied Sciences</x:v>
      </x:c>
      <x:c r="V2114" s="21" t="str">
        <x:v>Stanford and Caltech Interviews (Pchem phd)</x:v>
      </x:c>
      <x:c r="W2114" s="21" t="str">
        <x:v>I didn’t get an interview invite for Stanford or Caltech. Was wondering if I should be expecting a rejection from these schools. 😭😭😭😭</x:v>
      </x:c>
      <x:c r="X2114" s="26" t="str">
        <x:v>https://www.reddit.com/r/gradadmissions/comments/1r43itp/stanford_and_caltech_interviews_pchem_phd/</x:v>
      </x:c>
      <x:c r="Y2114" s="26" t="str">
        <x:v>https://www.reddit.com/r/gradadmissions/comments/1r43itp/stanford_and_caltech_interviews_pchem_phd/</x:v>
      </x:c>
      <x:c r="Z2114" s="21" t="str"/>
      <x:c r="AA2114" s="21" t="str">
        <x:v>No</x:v>
      </x:c>
    </x:row>
    <x:row r="2115" ht="42" customHeight="1">
      <x:c r="A2115" s="24" t="str">
        <x:v>1r43bu0-14</x:v>
      </x:c>
      <x:c r="B2115" s="24" t="n">
        <x:v>14</x:v>
      </x:c>
      <x:c r="C2115" s="24" t="str">
        <x:v>QS</x:v>
      </x:c>
      <x:c r="D2115" s="24" t="n">
        <x:v>14</x:v>
      </x:c>
      <x:c r="E2115" s="24" t="str">
        <x:v>Stanford University</x:v>
      </x:c>
      <x:c r="F2115" s="24" t="str">
        <x:v>MS Sustainability Science and Practice</x:v>
      </x:c>
      <x:c r="G2115" s="24" t="str">
        <x:v>13</x:v>
      </x:c>
      <x:c r="H2115" s="24"/>
      <x:c r="I2115" s="24" t="str">
        <x:v>gradadmissions</x:v>
      </x:c>
      <x:c r="J2115" s="24" t="n">
        <x:v>46066.93938657407</x:v>
      </x:c>
      <x:c r="K2115" s="24" t="str">
        <x:v>2026-02</x:v>
      </x:c>
      <x:c r="L2115" s="24" t="str">
        <x:v>Medium</x:v>
      </x:c>
      <x:c r="M2115" s="24" t="str">
        <x:v>Institution name</x:v>
      </x:c>
      <x:c r="N2115" s="24" t="str">
        <x:v>Stanford</x:v>
      </x:c>
      <x:c r="O2115" s="24" t="str"/>
      <x:c r="P2115" s="24" t="str">
        <x:v>rejection</x:v>
      </x:c>
      <x:c r="Q2115" s="24" t="str"/>
      <x:c r="R2115" s="24" t="n">
        <x:v>1</x:v>
      </x:c>
      <x:c r="S2115" s="24" t="n">
        <x:v>1</x:v>
      </x:c>
      <x:c r="T2115" s="24" t="n">
        <x:v>0.6700000166893005</x:v>
      </x:c>
      <x:c r="U2115" s="24" t="str">
        <x:v>Biological Sciences</x:v>
      </x:c>
      <x:c r="V2115" s="24" t="str">
        <x:v>Stanford PhD Epi rejection</x:v>
      </x:c>
      <x:c r="W2115" s="24" t="str">
        <x:v>hey just wanted to let you know guys that I received rejection letter at their website</x:v>
      </x:c>
      <x:c r="X2115" s="27" t="str">
        <x:v>https://www.reddit.com/r/gradadmissions/comments/1r43bu0/stanford_phd_epi_rejection/</x:v>
      </x:c>
      <x:c r="Y2115" s="27" t="str">
        <x:v>https://www.reddit.com/r/gradadmissions/comments/1r43bu0/stanford_phd_epi_rejection/</x:v>
      </x:c>
      <x:c r="Z2115" s="24" t="str"/>
      <x:c r="AA2115" s="24" t="str">
        <x:v>No</x:v>
      </x:c>
    </x:row>
    <x:row r="2116" ht="42" customHeight="1">
      <x:c r="A2116" s="21" t="str">
        <x:v>1r3y1ib-6</x:v>
      </x:c>
      <x:c r="B2116" s="21" t="n">
        <x:v>6</x:v>
      </x:c>
      <x:c r="C2116" s="21" t="str">
        <x:v>QS</x:v>
      </x:c>
      <x:c r="D2116" s="21" t="n">
        <x:v>6</x:v>
      </x:c>
      <x:c r="E2116" s="21" t="str">
        <x:v>The London School of Economics and Political Science (LSE)</x:v>
      </x:c>
      <x:c r="F2116" s="21" t="str">
        <x:v>MSc Environmental Policy and Regulation</x:v>
      </x:c>
      <x:c r="G2116" s="21" t="str">
        <x:v>6</x:v>
      </x:c>
      <x:c r="H2116" s="21"/>
      <x:c r="I2116" s="21" t="str">
        <x:v>gradadmissions</x:v>
      </x:c>
      <x:c r="J2116" s="21" t="n">
        <x:v>46066.79670138889</x:v>
      </x:c>
      <x:c r="K2116" s="21" t="str">
        <x:v>2026-02</x:v>
      </x:c>
      <x:c r="L2116" s="21" t="str">
        <x:v>Medium</x:v>
      </x:c>
      <x:c r="M2116" s="21" t="str">
        <x:v>Institution name</x:v>
      </x:c>
      <x:c r="N2116" s="21" t="str">
        <x:v>LSE</x:v>
      </x:c>
      <x:c r="O2116" s="21" t="str"/>
      <x:c r="P2116" s="21" t="str">
        <x:v>offer</x:v>
      </x:c>
      <x:c r="Q2116" s="21" t="str"/>
      <x:c r="R2116" s="21" t="n">
        <x:v>1</x:v>
      </x:c>
      <x:c r="S2116" s="21" t="n">
        <x:v>0</x:v>
      </x:c>
      <x:c r="T2116" s="21" t="n">
        <x:v>1</x:v>
      </x:c>
      <x:c r="U2116" s="21" t="str">
        <x:v>Applied Sciences</x:v>
      </x:c>
      <x:c r="V2116" s="21" t="str">
        <x:v>LSE postgraduate offer holders for 2026/27, please join our Facebook group!</x:v>
      </x:c>
      <x:c r="W2116" s="21" t="str"/>
      <x:c r="X2116" s="26" t="str">
        <x:v>https://www.reddit.com/r/gradadmissions/comments/1r3y1ib/lse_postgraduate_offer_holders_for_202627_please/</x:v>
      </x:c>
      <x:c r="Y2116" s="26" t="str">
        <x:v>https://www.reddit.com/r/gradadmissions/comments/1r3y1ib/lse_postgraduate_offer_holders_for_202627_please/</x:v>
      </x:c>
      <x:c r="Z2116" s="56" t="str">
        <x:v>Acronym-only institution match</x:v>
      </x:c>
      <x:c r="AA2116" s="21" t="str">
        <x:v>No</x:v>
      </x:c>
    </x:row>
    <x:row r="2117" ht="42" customHeight="1">
      <x:c r="A2117" s="24" t="str">
        <x:v>1r3uhhi-66</x:v>
      </x:c>
      <x:c r="B2117" s="24" t="n">
        <x:v>66</x:v>
      </x:c>
      <x:c r="C2117" s="24" t="str">
        <x:v>THE</x:v>
      </x:c>
      <x:c r="D2117" s="24" t="n">
        <x:v>15</x:v>
      </x:c>
      <x:c r="E2117" s="24" t="str">
        <x:v>McMaster University</x:v>
      </x:c>
      <x:c r="F2117" s="24" t="str">
        <x:v>No directly qualifying sustainability/environment master's confirmed</x:v>
      </x:c>
      <x:c r="G2117" s="24"/>
      <x:c r="H2117" s="24" t="str">
        <x:v>18</x:v>
      </x:c>
      <x:c r="I2117" s="24" t="str">
        <x:v>gradadmissions</x:v>
      </x:c>
      <x:c r="J2117" s="24" t="n">
        <x:v>46066.70516203704</x:v>
      </x:c>
      <x:c r="K2117" s="24" t="str">
        <x:v>2026-02</x:v>
      </x:c>
      <x:c r="L2117" s="24" t="str">
        <x:v>Medium</x:v>
      </x:c>
      <x:c r="M2117" s="24" t="str">
        <x:v>Institution name</x:v>
      </x:c>
      <x:c r="N2117" s="24" t="str">
        <x:v>McMaster</x:v>
      </x:c>
      <x:c r="O2117" s="24" t="str"/>
      <x:c r="P2117" s="24" t="str">
        <x:v>program</x:v>
      </x:c>
      <x:c r="Q2117" s="24" t="str"/>
      <x:c r="R2117" s="24" t="n">
        <x:v>1</x:v>
      </x:c>
      <x:c r="S2117" s="24" t="n">
        <x:v>0</x:v>
      </x:c>
      <x:c r="T2117" s="24" t="n">
        <x:v>1</x:v>
      </x:c>
      <x:c r="U2117" s="24" t="str">
        <x:v>General Advice</x:v>
      </x:c>
      <x:c r="V2117" s="24" t="str">
        <x:v>HRM PhD @ McMaster</x:v>
      </x:c>
      <x:c r="W2117" s="24" t="str">
        <x:v>Has anyone heard back from the Health Research Methodology Program at McMaster about admissions for Fall 2026?</x:v>
      </x:c>
      <x:c r="X2117" s="27" t="str">
        <x:v>https://www.reddit.com/r/gradadmissions/comments/1r3uhhi/hrm_phd_mcmaster/</x:v>
      </x:c>
      <x:c r="Y2117" s="27" t="str">
        <x:v>https://www.reddit.com/r/gradadmissions/comments/1r3uhhi/hrm_phd_mcmaster/</x:v>
      </x:c>
      <x:c r="Z2117" s="24" t="str"/>
      <x:c r="AA2117" s="24" t="str">
        <x:v>No</x:v>
      </x:c>
    </x:row>
    <x:row r="2118" ht="42" customHeight="1">
      <x:c r="A2118" s="21" t="str">
        <x:v>1r3uap4-13</x:v>
      </x:c>
      <x:c r="B2118" s="21" t="n">
        <x:v>13</x:v>
      </x:c>
      <x:c r="C2118" s="21" t="str">
        <x:v>QS</x:v>
      </x:c>
      <x:c r="D2118" s="21" t="n">
        <x:v>13</x:v>
      </x:c>
      <x:c r="E2118" s="21" t="str">
        <x:v>University of California, Berkeley (UCB)</x:v>
      </x:c>
      <x:c r="F2118" s="21" t="str">
        <x:v>Master of Climate Solutions</x:v>
      </x:c>
      <x:c r="G2118" s="21" t="n">
        <x:v>11</x:v>
      </x:c>
      <x:c r="H2118" s="21"/>
      <x:c r="I2118" s="21" t="str">
        <x:v>gradadmissions</x:v>
      </x:c>
      <x:c r="J2118" s="21" t="n">
        <x:v>46066.7003125</x:v>
      </x:c>
      <x:c r="K2118" s="21" t="str">
        <x:v>2026-02</x:v>
      </x:c>
      <x:c r="L2118" s="21" t="str">
        <x:v>Medium</x:v>
      </x:c>
      <x:c r="M2118" s="21" t="str">
        <x:v>Institution name</x:v>
      </x:c>
      <x:c r="N2118" s="21" t="str">
        <x:v>UC Berkeley</x:v>
      </x:c>
      <x:c r="O2118" s="21" t="str"/>
      <x:c r="P2118" s="21" t="str">
        <x:v>program</x:v>
      </x:c>
      <x:c r="Q2118" s="21" t="str"/>
      <x:c r="R2118" s="21" t="n">
        <x:v>1</x:v>
      </x:c>
      <x:c r="S2118" s="21" t="n">
        <x:v>0</x:v>
      </x:c>
      <x:c r="T2118" s="21" t="n">
        <x:v>1</x:v>
      </x:c>
      <x:c r="U2118" s="21" t="str">
        <x:v>Social Sciences</x:v>
      </x:c>
      <x:c r="V2118" s="21" t="str">
        <x:v>Uc Berkeley Jurisprudence &amp; Social Policy PhD 2026</x:v>
      </x:c>
      <x:c r="W2118" s="21" t="str">
        <x:v>Anyone hear anything from admissions yet for the phd program this year</x:v>
      </x:c>
      <x:c r="X2118" s="26" t="str">
        <x:v>https://www.reddit.com/r/gradadmissions/comments/1r3uap4/uc_berkeley_jurisprudence_social_policy_phd_2026/</x:v>
      </x:c>
      <x:c r="Y2118" s="26" t="str">
        <x:v>https://www.reddit.com/r/gradadmissions/comments/1r3uap4/uc_berkeley_jurisprudence_social_policy_phd_2026/</x:v>
      </x:c>
      <x:c r="Z2118" s="21" t="str"/>
      <x:c r="AA2118" s="21" t="str">
        <x:v>No</x:v>
      </x:c>
    </x:row>
    <x:row r="2119" ht="42" customHeight="1">
      <x:c r="A2119" s="24" t="str">
        <x:v>1r3terb-15</x:v>
      </x:c>
      <x:c r="B2119" s="24" t="n">
        <x:v>15</x:v>
      </x:c>
      <x:c r="C2119" s="24" t="str">
        <x:v>QS</x:v>
      </x:c>
      <x:c r="D2119" s="24" t="n">
        <x:v>15</x:v>
      </x:c>
      <x:c r="E2119" s="24" t="str">
        <x:v>University of Oxford</x:v>
      </x:c>
      <x:c r="F2119" s="24" t="str">
        <x:v>MSc in Sustainability, Enterprise and the Environment</x:v>
      </x:c>
      <x:c r="G2119" s="24" t="str">
        <x:v>14</x:v>
      </x:c>
      <x:c r="H2119" s="24"/>
      <x:c r="I2119" s="24" t="str">
        <x:v>GradSchool</x:v>
      </x:c>
      <x:c r="J2119" s="24" t="n">
        <x:v>46066.67741898148</x:v>
      </x:c>
      <x:c r="K2119" s="24" t="str">
        <x:v>2026-02</x:v>
      </x:c>
      <x:c r="L2119" s="24" t="str">
        <x:v>Medium</x:v>
      </x:c>
      <x:c r="M2119" s="24" t="str">
        <x:v>Institution name</x:v>
      </x:c>
      <x:c r="N2119" s="24" t="str">
        <x:v>Oxford University</x:v>
      </x:c>
      <x:c r="O2119" s="24" t="str"/>
      <x:c r="P2119" s="24" t="str">
        <x:v>admission | offer</x:v>
      </x:c>
      <x:c r="Q2119" s="24" t="str"/>
      <x:c r="R2119" s="24" t="n">
        <x:v>1</x:v>
      </x:c>
      <x:c r="S2119" s="24" t="n">
        <x:v>0</x:v>
      </x:c>
      <x:c r="T2119" s="24" t="n">
        <x:v>1</x:v>
      </x:c>
      <x:c r="U2119" s="24" t="str"/>
      <x:c r="V2119" s="24" t="str">
        <x:v>Admission Offer and MRC iCASE funding - Oxford University!</x:v>
      </x:c>
      <x:c r="W2119" s="24" t="str"/>
      <x:c r="X2119" s="27" t="str">
        <x:v>https://www.reddit.com/r/GradSchool/comments/1r3terb/admission_offer_and_mrc_icase_funding_oxford/</x:v>
      </x:c>
      <x:c r="Y2119" s="27" t="str">
        <x:v>/r/gradadmissions/comments/1r3tdlo/admission_offer_and_mrc_icase_funding_oxford/</x:v>
      </x:c>
      <x:c r="Z2119" s="24" t="str"/>
      <x:c r="AA2119" s="24" t="str">
        <x:v>No</x:v>
      </x:c>
    </x:row>
    <x:row r="2120" ht="42" customHeight="1">
      <x:c r="A2120" s="21" t="str">
        <x:v>1r3tdlo-15</x:v>
      </x:c>
      <x:c r="B2120" s="21" t="n">
        <x:v>15</x:v>
      </x:c>
      <x:c r="C2120" s="21" t="str">
        <x:v>QS</x:v>
      </x:c>
      <x:c r="D2120" s="21" t="n">
        <x:v>15</x:v>
      </x:c>
      <x:c r="E2120" s="21" t="str">
        <x:v>University of Oxford</x:v>
      </x:c>
      <x:c r="F2120" s="21" t="str">
        <x:v>MSc in Sustainability, Enterprise and the Environment</x:v>
      </x:c>
      <x:c r="G2120" s="21" t="str">
        <x:v>14</x:v>
      </x:c>
      <x:c r="H2120" s="21"/>
      <x:c r="I2120" s="21" t="str">
        <x:v>gradadmissions</x:v>
      </x:c>
      <x:c r="J2120" s="21" t="n">
        <x:v>46066.67664351852</x:v>
      </x:c>
      <x:c r="K2120" s="21" t="str">
        <x:v>2026-02</x:v>
      </x:c>
      <x:c r="L2120" s="21" t="str">
        <x:v>Medium</x:v>
      </x:c>
      <x:c r="M2120" s="21" t="str">
        <x:v>Institution name</x:v>
      </x:c>
      <x:c r="N2120" s="21" t="str">
        <x:v>University of Oxford | Oxford University</x:v>
      </x:c>
      <x:c r="O2120" s="21" t="str"/>
      <x:c r="P2120" s="21" t="str">
        <x:v>admission | offer</x:v>
      </x:c>
      <x:c r="Q2120" s="21" t="str"/>
      <x:c r="R2120" s="21" t="n">
        <x:v>2</x:v>
      </x:c>
      <x:c r="S2120" s="21" t="n">
        <x:v>0</x:v>
      </x:c>
      <x:c r="T2120" s="21" t="n">
        <x:v>1</x:v>
      </x:c>
      <x:c r="U2120" s="21" t="str">
        <x:v>Applied Sciences</x:v>
      </x:c>
      <x:c r="V2120" s="21" t="str">
        <x:v>Admission Offer and MRC iCASE funding - Oxford University!</x:v>
      </x:c>
      <x:c r="W2120" s="21" t="str">
        <x:v>Hey guys, You guys has been of immense help so I decided to announce here that I received a DPhil in Primary Health Care offer from University of Oxford and today, I received the MRC iCASE funding for my project, at Oxford, AS AN INTERNATIONAL APPLICANT! It was tough and competitive but God did it. I will post a summary of my profile later today, as well as a summary of the entire process.</x:v>
      </x:c>
      <x:c r="X2120" s="26" t="str">
        <x:v>https://www.reddit.com/r/gradadmissions/comments/1r3tdlo/admission_offer_and_mrc_icase_funding_oxford/</x:v>
      </x:c>
      <x:c r="Y2120" s="26" t="str">
        <x:v>https://www.reddit.com/r/gradadmissions/comments/1r3tdlo/admission_offer_and_mrc_icase_funding_oxford/</x:v>
      </x:c>
      <x:c r="Z2120" s="21" t="str"/>
      <x:c r="AA2120" s="21" t="str">
        <x:v>No</x:v>
      </x:c>
    </x:row>
    <x:row r="2121" ht="42" customHeight="1">
      <x:c r="A2121" s="24" t="str">
        <x:v>1r3sx05-20</x:v>
      </x:c>
      <x:c r="B2121" s="24" t="n">
        <x:v>20</x:v>
      </x:c>
      <x:c r="C2121" s="24" t="str">
        <x:v>QS</x:v>
      </x:c>
      <x:c r="D2121" s="24" t="n">
        <x:v>20</x:v>
      </x:c>
      <x:c r="E2121" s="24" t="str">
        <x:v>New York University (NYU)</x:v>
      </x:c>
      <x:c r="F2121" s="24" t="str">
        <x:v>MS in Environmental Policy and Sustainability Management</x:v>
      </x:c>
      <x:c r="G2121" s="24" t="str">
        <x:v>20</x:v>
      </x:c>
      <x:c r="H2121" s="24"/>
      <x:c r="I2121" s="24" t="str">
        <x:v>gradadmissions</x:v>
      </x:c>
      <x:c r="J2121" s="24" t="n">
        <x:v>46066.66516203704</x:v>
      </x:c>
      <x:c r="K2121" s="24" t="str">
        <x:v>2026-02</x:v>
      </x:c>
      <x:c r="L2121" s="24" t="str">
        <x:v>Medium</x:v>
      </x:c>
      <x:c r="M2121" s="24" t="str">
        <x:v>Institution name</x:v>
      </x:c>
      <x:c r="N2121" s="24" t="str">
        <x:v>NYU</x:v>
      </x:c>
      <x:c r="O2121" s="24" t="str"/>
      <x:c r="P2121" s="24" t="str">
        <x:v>application | program</x:v>
      </x:c>
      <x:c r="Q2121" s="24" t="str"/>
      <x:c r="R2121" s="24" t="n">
        <x:v>2</x:v>
      </x:c>
      <x:c r="S2121" s="24" t="n">
        <x:v>0</x:v>
      </x:c>
      <x:c r="T2121" s="24" t="n">
        <x:v>1</x:v>
      </x:c>
      <x:c r="U2121" s="24" t="str">
        <x:v>General Advice</x:v>
      </x:c>
      <x:c r="V2121" s="24" t="str">
        <x:v>Neeed help to review SOP for NYU MS in Emerging Technologies</x:v>
      </x:c>
      <x:c r="W2121" s="24" t="str">
        <x:v>Hi guys! I found out about this program late so will submit my application by the 15th (Priority Round 2). I’m interested in the User Experience concentration, and would love some help to review my SOP. If anyone is available, could you please help take a look and provide me with any feedback? I will send my SOP via DM. Thank you very much!</x:v>
      </x:c>
      <x:c r="X2121" s="27" t="str">
        <x:v>https://www.reddit.com/r/gradadmissions/comments/1r3sx05/neeed_help_to_review_sop_for_nyu_ms_in_emerging/</x:v>
      </x:c>
      <x:c r="Y2121" s="27" t="str">
        <x:v>https://www.reddit.com/r/gradadmissions/comments/1r3sx05/neeed_help_to_review_sop_for_nyu_ms_in_emerging/</x:v>
      </x:c>
      <x:c r="Z2121" s="56" t="str">
        <x:v>Acronym-only institution match</x:v>
      </x:c>
      <x:c r="AA2121" s="24" t="str">
        <x:v>No</x:v>
      </x:c>
    </x:row>
    <x:row r="2122" ht="42" customHeight="1">
      <x:c r="A2122" s="21" t="str">
        <x:v>1r3q6nn-64</x:v>
      </x:c>
      <x:c r="B2122" s="21" t="n">
        <x:v>64</x:v>
      </x:c>
      <x:c r="C2122" s="21" t="str">
        <x:v>THE</x:v>
      </x:c>
      <x:c r="D2122" s="21" t="n">
        <x:v>13</x:v>
      </x:c>
      <x:c r="E2122" s="21" t="str">
        <x:v>Pusan National University</x:v>
      </x:c>
      <x:c r="F2122" s="21" t="str">
        <x:v>Master's programs, Graduate School of Environment</x:v>
      </x:c>
      <x:c r="G2122" s="21"/>
      <x:c r="H2122" s="21" t="n">
        <x:v>16</x:v>
      </x:c>
      <x:c r="I2122" s="21" t="str">
        <x:v>gradadmissions</x:v>
      </x:c>
      <x:c r="J2122" s="21" t="n">
        <x:v>46066.59143518518</x:v>
      </x:c>
      <x:c r="K2122" s="21" t="str">
        <x:v>2026-02</x:v>
      </x:c>
      <x:c r="L2122" s="21" t="str">
        <x:v>Medium</x:v>
      </x:c>
      <x:c r="M2122" s="21" t="str">
        <x:v>Institution name</x:v>
      </x:c>
      <x:c r="N2122" s="21" t="str">
        <x:v>Pusan National University</x:v>
      </x:c>
      <x:c r="O2122" s="21" t="str"/>
      <x:c r="P2122" s="21" t="str">
        <x:v>master | graduate | program | scholarship</x:v>
      </x:c>
      <x:c r="Q2122" s="21" t="str"/>
      <x:c r="R2122" s="21" t="n">
        <x:v>1</x:v>
      </x:c>
      <x:c r="S2122" s="21" t="n">
        <x:v>2</x:v>
      </x:c>
      <x:c r="T2122" s="21" t="n">
        <x:v>0.5699999928474426</x:v>
      </x:c>
      <x:c r="U2122" s="21" t="str">
        <x:v>Social Sciences</x:v>
      </x:c>
      <x:c r="V2122" s="21" t="str">
        <x:v>Which Korean Universities Are Strong for GKS Master's/PhD in Public Policy?</x:v>
      </x:c>
      <x:c r="W2122" s="21" t="str">
        <x:v>Sharing some insights on Global Korea Scholarship (GKS) graduate programs in public policy/public administration based on program strengths, research focus, and international student support. For lower competition with practical, real-world training: regional universities. For specialized global expertise: Sejong or Seoul options. Standout recommendations: * **Pusan National University**: Strong in public administration with policy analysis, regional governance, and practical applications. * **Kangwon National University**: Excellent emphasis on public policy, administrative innovation, and community-oriented research. * **KDI School of Public Policy and Management (Sejong)**: World-class programs in development policy, public management, and economic policy with international faculty and global networks. * **Seoul National University**: Prestigious Graduate School of Public Administration with cutting-edge research in governance and policy innovation. Always check the official 2026 "University Information" file and department websites for exact eligibility, English-taught courses, and quotas. Anyone applying to public policy programs in Korea? Priorities like development policy...</x:v>
      </x:c>
      <x:c r="X2122" s="26" t="str">
        <x:v>https://www.reddit.com/r/gradadmissions/comments/1r3q6nn/which_korean_universities_are_strong_for_gks/</x:v>
      </x:c>
      <x:c r="Y2122" s="26" t="str">
        <x:v>https://www.reddit.com/r/gradadmissions/comments/1r3q6nn/which_korean_universities_are_strong_for_gks/</x:v>
      </x:c>
      <x:c r="Z2122" s="21" t="str"/>
      <x:c r="AA2122" s="21" t="str">
        <x:v>No</x:v>
      </x:c>
    </x:row>
    <x:row r="2123" ht="42" customHeight="1">
      <x:c r="A2123" s="24" t="str">
        <x:v>1r3onug-14</x:v>
      </x:c>
      <x:c r="B2123" s="24" t="n">
        <x:v>14</x:v>
      </x:c>
      <x:c r="C2123" s="24" t="str">
        <x:v>QS</x:v>
      </x:c>
      <x:c r="D2123" s="24" t="n">
        <x:v>14</x:v>
      </x:c>
      <x:c r="E2123" s="24" t="str">
        <x:v>Stanford University</x:v>
      </x:c>
      <x:c r="F2123" s="24" t="str">
        <x:v>MS Sustainability Science and Practice</x:v>
      </x:c>
      <x:c r="G2123" s="24" t="str">
        <x:v>13</x:v>
      </x:c>
      <x:c r="H2123" s="24"/>
      <x:c r="I2123" s="24" t="str">
        <x:v>gradadmissions</x:v>
      </x:c>
      <x:c r="J2123" s="24" t="n">
        <x:v>46066.54618055555</x:v>
      </x:c>
      <x:c r="K2123" s="24" t="str">
        <x:v>2026-02</x:v>
      </x:c>
      <x:c r="L2123" s="24" t="str">
        <x:v>Medium</x:v>
      </x:c>
      <x:c r="M2123" s="24" t="str">
        <x:v>Institution name</x:v>
      </x:c>
      <x:c r="N2123" s="24" t="str">
        <x:v>Stanford</x:v>
      </x:c>
      <x:c r="O2123" s="24" t="str"/>
      <x:c r="P2123" s="24" t="str">
        <x:v>offer</x:v>
      </x:c>
      <x:c r="Q2123" s="24" t="str"/>
      <x:c r="R2123" s="24" t="n">
        <x:v>6</x:v>
      </x:c>
      <x:c r="S2123" s="24" t="n">
        <x:v>6</x:v>
      </x:c>
      <x:c r="T2123" s="24" t="n">
        <x:v>0.8700000047683716</x:v>
      </x:c>
      <x:c r="U2123" s="24" t="str">
        <x:v>Applied Sciences</x:v>
      </x:c>
      <x:c r="V2123" s="24" t="str">
        <x:v>Has anyone heard from MIT chemistry or Stanford chemistry? Btw I applied for PChem.</x:v>
      </x:c>
      <x:c r="W2123" s="24" t="str">
        <x:v>Has anyone received interviews or offers from MIT chemistry or Stanford chemistry for this fall? I’ve received an offer from a university that I like, but can’t decide since these haven’t sent anything yet.</x:v>
      </x:c>
      <x:c r="X2123" s="27" t="str">
        <x:v>https://www.reddit.com/r/gradadmissions/comments/1r3onug/has_anyone_heard_from_mit_chemistry_or_stanford/</x:v>
      </x:c>
      <x:c r="Y2123" s="27" t="str">
        <x:v>https://www.reddit.com/r/gradadmissions/comments/1r3onug/has_anyone_heard_from_mit_chemistry_or_stanford/</x:v>
      </x:c>
      <x:c r="Z2123" s="24" t="str"/>
      <x:c r="AA2123" s="24" t="str">
        <x:v>No</x:v>
      </x:c>
    </x:row>
    <x:row r="2124" ht="42" customHeight="1">
      <x:c r="A2124" s="21" t="str">
        <x:v>1r3kei2-20</x:v>
      </x:c>
      <x:c r="B2124" s="21" t="n">
        <x:v>20</x:v>
      </x:c>
      <x:c r="C2124" s="21" t="str">
        <x:v>QS</x:v>
      </x:c>
      <x:c r="D2124" s="21" t="n">
        <x:v>20</x:v>
      </x:c>
      <x:c r="E2124" s="21" t="str">
        <x:v>New York University (NYU)</x:v>
      </x:c>
      <x:c r="F2124" s="21" t="str">
        <x:v>MS in Environmental Policy and Sustainability Management</x:v>
      </x:c>
      <x:c r="G2124" s="21" t="str">
        <x:v>20</x:v>
      </x:c>
      <x:c r="H2124" s="21"/>
      <x:c r="I2124" s="21" t="str">
        <x:v>gradadmissions</x:v>
      </x:c>
      <x:c r="J2124" s="21" t="n">
        <x:v>46066.377175925925</x:v>
      </x:c>
      <x:c r="K2124" s="21" t="str">
        <x:v>2026-02</x:v>
      </x:c>
      <x:c r="L2124" s="21" t="str">
        <x:v>Medium</x:v>
      </x:c>
      <x:c r="M2124" s="21" t="str">
        <x:v>Institution name</x:v>
      </x:c>
      <x:c r="N2124" s="21" t="str">
        <x:v>NYU</x:v>
      </x:c>
      <x:c r="O2124" s="21" t="str"/>
      <x:c r="P2124" s="21" t="str">
        <x:v>accepted</x:v>
      </x:c>
      <x:c r="Q2124" s="21" t="str"/>
      <x:c r="R2124" s="21" t="n">
        <x:v>1</x:v>
      </x:c>
      <x:c r="S2124" s="21" t="n">
        <x:v>5</x:v>
      </x:c>
      <x:c r="T2124" s="21" t="n">
        <x:v>0.6700000166893005</x:v>
      </x:c>
      <x:c r="U2124" s="21" t="str">
        <x:v>General Advice</x:v>
      </x:c>
      <x:c r="V2124" s="21" t="str">
        <x:v>Any group chats for Columbia, Johns Hopkins, or NYU admits?</x:v>
      </x:c>
      <x:c r="W2124" s="21" t="str">
        <x:v>Hey everyone, I was wondering if there are any existing group chats (WhatsApp, Discord, Telegram, etc.) for students who’ve been accepted into Columbia, Johns Hopkins, or NYU for the upcoming intake. If there isn’t one already, I’d be happy to help start something. It would be really helpful to connect, share updates about scholarships/financial aid, and discuss things like housing, visa timelines, and general planning before the semester begins. If you’re interested, please feel free to DM me and we can coordinate something. Looking forward to connecting!</x:v>
      </x:c>
      <x:c r="X2124" s="26" t="str">
        <x:v>https://www.reddit.com/r/gradadmissions/comments/1r3kei2/any_group_chats_for_columbia_johns_hopkins_or_nyu/</x:v>
      </x:c>
      <x:c r="Y2124" s="26" t="str">
        <x:v>https://www.reddit.com/r/gradadmissions/comments/1r3kei2/any_group_chats_for_columbia_johns_hopkins_or_nyu/</x:v>
      </x:c>
      <x:c r="Z2124" s="56" t="str">
        <x:v>Acronym-only institution match</x:v>
      </x:c>
      <x:c r="AA2124" s="21" t="str">
        <x:v>No</x:v>
      </x:c>
    </x:row>
    <x:row r="2125" ht="42" customHeight="1">
      <x:c r="A2125" s="24" t="str">
        <x:v>1r3jcz7-14</x:v>
      </x:c>
      <x:c r="B2125" s="24" t="n">
        <x:v>14</x:v>
      </x:c>
      <x:c r="C2125" s="24" t="str">
        <x:v>QS</x:v>
      </x:c>
      <x:c r="D2125" s="24" t="n">
        <x:v>14</x:v>
      </x:c>
      <x:c r="E2125" s="24" t="str">
        <x:v>Stanford University</x:v>
      </x:c>
      <x:c r="F2125" s="24" t="str">
        <x:v>MS Sustainability Science and Practice</x:v>
      </x:c>
      <x:c r="G2125" s="24" t="str">
        <x:v>13</x:v>
      </x:c>
      <x:c r="H2125" s="24"/>
      <x:c r="I2125" s="24" t="str">
        <x:v>gradadmissions</x:v>
      </x:c>
      <x:c r="J2125" s="24" t="n">
        <x:v>46066.33206018519</x:v>
      </x:c>
      <x:c r="K2125" s="24" t="str">
        <x:v>2026-02</x:v>
      </x:c>
      <x:c r="L2125" s="24" t="str">
        <x:v>Medium</x:v>
      </x:c>
      <x:c r="M2125" s="24" t="str">
        <x:v>Institution name</x:v>
      </x:c>
      <x:c r="N2125" s="24" t="str">
        <x:v>Stanford</x:v>
      </x:c>
      <x:c r="O2125" s="24" t="str"/>
      <x:c r="P2125" s="24" t="str">
        <x:v>offer</x:v>
      </x:c>
      <x:c r="Q2125" s="24" t="str"/>
      <x:c r="R2125" s="24" t="n">
        <x:v>122</x:v>
      </x:c>
      <x:c r="S2125" s="24" t="n">
        <x:v>16</x:v>
      </x:c>
      <x:c r="T2125" s="24" t="n">
        <x:v>0.9800000190734863</x:v>
      </x:c>
      <x:c r="U2125" s="24" t="str">
        <x:v>Applied Sciences</x:v>
      </x:c>
      <x:c r="V2125" s="24" t="str">
        <x:v>Got into Northwestern MSE</x:v>
      </x:c>
      <x:c r="W2125" s="24" t="str">
        <x:v>So NU is ranked 2nd in US News for MSE and is the first Materials Science Department in the world. Should I go for this one? Both Stanford and Berkeley are ranked 3rd, should I wait for those? I got this offer from NU almost 3 weeks back.</x:v>
      </x:c>
      <x:c r="X2125" s="27" t="str">
        <x:v>https://www.reddit.com/r/gradadmissions/comments/1r3jcz7/got_into_northwestern_mse/</x:v>
      </x:c>
      <x:c r="Y2125" s="27" t="str">
        <x:v>https://i.redd.it/eztjlj8jx7jg1.jpeg</x:v>
      </x:c>
      <x:c r="Z2125" s="24" t="str"/>
      <x:c r="AA2125" s="24" t="str">
        <x:v>No</x:v>
      </x:c>
    </x:row>
    <x:row r="2126" ht="42" customHeight="1">
      <x:c r="A2126" s="21" t="str">
        <x:v>1r3htlm-20</x:v>
      </x:c>
      <x:c r="B2126" s="21" t="n">
        <x:v>20</x:v>
      </x:c>
      <x:c r="C2126" s="21" t="str">
        <x:v>QS</x:v>
      </x:c>
      <x:c r="D2126" s="21" t="n">
        <x:v>20</x:v>
      </x:c>
      <x:c r="E2126" s="21" t="str">
        <x:v>New York University (NYU)</x:v>
      </x:c>
      <x:c r="F2126" s="21" t="str">
        <x:v>MS in Environmental Policy and Sustainability Management</x:v>
      </x:c>
      <x:c r="G2126" s="21" t="str">
        <x:v>20</x:v>
      </x:c>
      <x:c r="H2126" s="21"/>
      <x:c r="I2126" s="21" t="str">
        <x:v>gradadmissions</x:v>
      </x:c>
      <x:c r="J2126" s="21" t="n">
        <x:v>46066.268009259256</x:v>
      </x:c>
      <x:c r="K2126" s="21" t="str">
        <x:v>2026-02</x:v>
      </x:c>
      <x:c r="L2126" s="21" t="str">
        <x:v>Medium</x:v>
      </x:c>
      <x:c r="M2126" s="21" t="str">
        <x:v>Institution name</x:v>
      </x:c>
      <x:c r="N2126" s="21" t="str">
        <x:v>NYU</x:v>
      </x:c>
      <x:c r="O2126" s="21" t="str"/>
      <x:c r="P2126" s="21" t="str">
        <x:v>program</x:v>
      </x:c>
      <x:c r="Q2126" s="21" t="str"/>
      <x:c r="R2126" s="21" t="n">
        <x:v>8</x:v>
      </x:c>
      <x:c r="S2126" s="21" t="n">
        <x:v>11</x:v>
      </x:c>
      <x:c r="T2126" s="21" t="n">
        <x:v>0.8399999737739563</x:v>
      </x:c>
      <x:c r="U2126" s="21" t="str">
        <x:v>Computer Sciences</x:v>
      </x:c>
      <x:c r="V2126" s="21" t="str">
        <x:v>NYU CS PhD</x:v>
      </x:c>
      <x:c r="W2126" s="21" t="str">
        <x:v>Has anyone heard back from the NYU CS PhD program yet? Seems like decisions should be coming out soon, so I’m making a separate thread to track updates.</x:v>
      </x:c>
      <x:c r="X2126" s="26" t="str">
        <x:v>https://www.reddit.com/r/gradadmissions/comments/1r3htlm/nyu_cs_phd/</x:v>
      </x:c>
      <x:c r="Y2126" s="26" t="str">
        <x:v>https://www.reddit.com/r/gradadmissions/comments/1r3htlm/nyu_cs_phd/</x:v>
      </x:c>
      <x:c r="Z2126" s="56" t="str">
        <x:v>Acronym-only institution match</x:v>
      </x:c>
      <x:c r="AA2126" s="21" t="str">
        <x:v>No</x:v>
      </x:c>
    </x:row>
    <x:row r="2127" ht="42" customHeight="1">
      <x:c r="A2127" s="24" t="str">
        <x:v>1r3ferg-21</x:v>
      </x:c>
      <x:c r="B2127" s="24" t="n">
        <x:v>21</x:v>
      </x:c>
      <x:c r="C2127" s="24" t="str">
        <x:v>QS</x:v>
      </x:c>
      <x:c r="D2127" s="24" t="n">
        <x:v>21</x:v>
      </x:c>
      <x:c r="E2127" s="24" t="str">
        <x:v>Pennsylvania State University</x:v>
      </x:c>
      <x:c r="F2127" s="24" t="str">
        <x:v>Master of Professional Studies in Renewable Energy and Sustainability Systems</x:v>
      </x:c>
      <x:c r="G2127" s="24" t="str">
        <x:v>21</x:v>
      </x:c>
      <x:c r="H2127" s="24"/>
      <x:c r="I2127" s="24" t="str">
        <x:v>gradadmissions</x:v>
      </x:c>
      <x:c r="J2127" s="24" t="n">
        <x:v>46066.179618055554</x:v>
      </x:c>
      <x:c r="K2127" s="24" t="str">
        <x:v>2026-02</x:v>
      </x:c>
      <x:c r="L2127" s="24" t="str">
        <x:v>Medium</x:v>
      </x:c>
      <x:c r="M2127" s="24" t="str">
        <x:v>Institution name</x:v>
      </x:c>
      <x:c r="N2127" s="24" t="str">
        <x:v>Penn State</x:v>
      </x:c>
      <x:c r="O2127" s="24" t="str"/>
      <x:c r="P2127" s="24" t="str">
        <x:v>program</x:v>
      </x:c>
      <x:c r="Q2127" s="24" t="str"/>
      <x:c r="R2127" s="24" t="n">
        <x:v>1</x:v>
      </x:c>
      <x:c r="S2127" s="24" t="n">
        <x:v>0</x:v>
      </x:c>
      <x:c r="T2127" s="24" t="n">
        <x:v>1</x:v>
      </x:c>
      <x:c r="U2127" s="24" t="str">
        <x:v>Engineering</x:v>
      </x:c>
      <x:c r="V2127" s="24" t="str">
        <x:v>Penn State BME phD Fall 2026</x:v>
      </x:c>
      <x:c r="W2127" s="24" t="str">
        <x:v>Has anyone heard back from the BME phD program of Penn State? I have been waitlisted. How many candidates did they select for Fall 2026?</x:v>
      </x:c>
      <x:c r="X2127" s="27" t="str">
        <x:v>https://www.reddit.com/r/gradadmissions/comments/1r3ferg/penn_state_bme_phd_fall_2026/</x:v>
      </x:c>
      <x:c r="Y2127" s="27" t="str">
        <x:v>https://www.reddit.com/r/gradadmissions/comments/1r3ferg/penn_state_bme_phd_fall_2026/</x:v>
      </x:c>
      <x:c r="Z2127" s="24" t="str"/>
      <x:c r="AA2127" s="24" t="str">
        <x:v>No</x:v>
      </x:c>
    </x:row>
    <x:row r="2128" ht="42" customHeight="1">
      <x:c r="A2128" s="21" t="str">
        <x:v>1r3f5eb-1</x:v>
      </x:c>
      <x:c r="B2128" s="21" t="n">
        <x:v>1</x:v>
      </x:c>
      <x:c r="C2128" s="21" t="str">
        <x:v>QS</x:v>
      </x:c>
      <x:c r="D2128" s="21" t="n">
        <x:v>1</x:v>
      </x:c>
      <x:c r="E2128" s="21" t="str">
        <x:v>Lund University</x:v>
      </x:c>
      <x:c r="F2128" s="21" t="str">
        <x:v>MSc Environmental Studies and Sustainability Science (LUMES)</x:v>
      </x:c>
      <x:c r="G2128" s="21" t="str">
        <x:v>1</x:v>
      </x:c>
      <x:c r="H2128" s="21"/>
      <x:c r="I2128" s="21" t="str">
        <x:v>gradadmissions</x:v>
      </x:c>
      <x:c r="J2128" s="21" t="n">
        <x:v>46066.17060185185</x:v>
      </x:c>
      <x:c r="K2128" s="21" t="str">
        <x:v>2026-02</x:v>
      </x:c>
      <x:c r="L2128" s="21" t="str">
        <x:v>Medium</x:v>
      </x:c>
      <x:c r="M2128" s="21" t="str">
        <x:v>Institution name</x:v>
      </x:c>
      <x:c r="N2128" s="21" t="str">
        <x:v>Lund University</x:v>
      </x:c>
      <x:c r="O2128" s="21" t="str"/>
      <x:c r="P2128" s="21" t="str">
        <x:v>offer | masters | msc | program | scholarship</x:v>
      </x:c>
      <x:c r="Q2128" s="21" t="str"/>
      <x:c r="R2128" s="21" t="n">
        <x:v>1</x:v>
      </x:c>
      <x:c r="S2128" s="21" t="n">
        <x:v>2</x:v>
      </x:c>
      <x:c r="T2128" s="21" t="n">
        <x:v>1</x:v>
      </x:c>
      <x:c r="U2128" s="21" t="str">
        <x:v>Applied Sciences</x:v>
      </x:c>
      <x:c r="V2128" s="21" t="str">
        <x:v>LSE VS ERASMUS MUNDUS JOINT MASTERS</x:v>
      </x:c>
      <x:c r="W2128" s="21" t="str">
        <x:v>I received an offer from LSE in MSc Geographic data science and have another offer from EMJM in Geoinformation science and earth observation (Lund university and UCLouvain). I have applied for ESRC funding at LSE and the result will come out by March end and the Erasmus scholarship result will also come out by March end. Considering i do not get funding from any of the courses, which one would be a better option (from the perspective of job and phd) LSE is roughly 14000 euros/12000 pounds costlier than the erasmus program</x:v>
      </x:c>
      <x:c r="X2128" s="26" t="str">
        <x:v>https://www.reddit.com/r/gradadmissions/comments/1r3f5eb/lse_vs_erasmus_mundus_joint_masters/</x:v>
      </x:c>
      <x:c r="Y2128" s="26" t="str">
        <x:v>https://www.reddit.com/r/gradadmissions/comments/1r3f5eb/lse_vs_erasmus_mundus_joint_masters/</x:v>
      </x:c>
      <x:c r="Z2128" s="21" t="str"/>
      <x:c r="AA2128" s="21" t="str">
        <x:v>No</x:v>
      </x:c>
    </x:row>
    <x:row r="2129" ht="42" customHeight="1">
      <x:c r="A2129" s="24" t="str">
        <x:v>1r3f5eb-6</x:v>
      </x:c>
      <x:c r="B2129" s="24" t="n">
        <x:v>6</x:v>
      </x:c>
      <x:c r="C2129" s="24" t="str">
        <x:v>QS</x:v>
      </x:c>
      <x:c r="D2129" s="24" t="n">
        <x:v>6</x:v>
      </x:c>
      <x:c r="E2129" s="24" t="str">
        <x:v>The London School of Economics and Political Science (LSE)</x:v>
      </x:c>
      <x:c r="F2129" s="24" t="str">
        <x:v>MSc Environmental Policy and Regulation</x:v>
      </x:c>
      <x:c r="G2129" s="24" t="str">
        <x:v>6</x:v>
      </x:c>
      <x:c r="H2129" s="24"/>
      <x:c r="I2129" s="24" t="str">
        <x:v>gradadmissions</x:v>
      </x:c>
      <x:c r="J2129" s="24" t="n">
        <x:v>46066.17060185185</x:v>
      </x:c>
      <x:c r="K2129" s="24" t="str">
        <x:v>2026-02</x:v>
      </x:c>
      <x:c r="L2129" s="24" t="str">
        <x:v>Medium</x:v>
      </x:c>
      <x:c r="M2129" s="24" t="str">
        <x:v>Institution name</x:v>
      </x:c>
      <x:c r="N2129" s="24" t="str">
        <x:v>LSE</x:v>
      </x:c>
      <x:c r="O2129" s="24" t="str"/>
      <x:c r="P2129" s="24" t="str">
        <x:v>offer | masters | msc | program | scholarship</x:v>
      </x:c>
      <x:c r="Q2129" s="24" t="str"/>
      <x:c r="R2129" s="24" t="n">
        <x:v>1</x:v>
      </x:c>
      <x:c r="S2129" s="24" t="n">
        <x:v>2</x:v>
      </x:c>
      <x:c r="T2129" s="24" t="n">
        <x:v>1</x:v>
      </x:c>
      <x:c r="U2129" s="24" t="str">
        <x:v>Applied Sciences</x:v>
      </x:c>
      <x:c r="V2129" s="24" t="str">
        <x:v>LSE VS ERASMUS MUNDUS JOINT MASTERS</x:v>
      </x:c>
      <x:c r="W2129" s="24" t="str">
        <x:v>I received an offer from LSE in MSc Geographic data science and have another offer from EMJM in Geoinformation science and earth observation (Lund university and UCLouvain). I have applied for ESRC funding at LSE and the result will come out by March end and the Erasmus scholarship result will also come out by March end. Considering i do not get funding from any of the courses, which one would be a better option (from the perspective of job and phd) LSE is roughly 14000 euros/12000 pounds costlier than the erasmus program</x:v>
      </x:c>
      <x:c r="X2129" s="27" t="str">
        <x:v>https://www.reddit.com/r/gradadmissions/comments/1r3f5eb/lse_vs_erasmus_mundus_joint_masters/</x:v>
      </x:c>
      <x:c r="Y2129" s="27" t="str">
        <x:v>https://www.reddit.com/r/gradadmissions/comments/1r3f5eb/lse_vs_erasmus_mundus_joint_masters/</x:v>
      </x:c>
      <x:c r="Z2129" s="56" t="str">
        <x:v>Acronym-only institution match</x:v>
      </x:c>
      <x:c r="AA2129" s="24" t="str">
        <x:v>No</x:v>
      </x:c>
    </x:row>
    <x:row r="2130" ht="42" customHeight="1">
      <x:c r="A2130" s="21" t="str">
        <x:v>1r3clal-14</x:v>
      </x:c>
      <x:c r="B2130" s="21" t="n">
        <x:v>14</x:v>
      </x:c>
      <x:c r="C2130" s="21" t="str">
        <x:v>QS</x:v>
      </x:c>
      <x:c r="D2130" s="21" t="n">
        <x:v>14</x:v>
      </x:c>
      <x:c r="E2130" s="21" t="str">
        <x:v>Stanford University</x:v>
      </x:c>
      <x:c r="F2130" s="21" t="str">
        <x:v>MS Sustainability Science and Practice</x:v>
      </x:c>
      <x:c r="G2130" s="21" t="str">
        <x:v>13</x:v>
      </x:c>
      <x:c r="H2130" s="21"/>
      <x:c r="I2130" s="21" t="str">
        <x:v>gradadmissions</x:v>
      </x:c>
      <x:c r="J2130" s="21" t="n">
        <x:v>46066.0859837963</x:v>
      </x:c>
      <x:c r="K2130" s="21" t="str">
        <x:v>2026-02</x:v>
      </x:c>
      <x:c r="L2130" s="21" t="str">
        <x:v>Medium</x:v>
      </x:c>
      <x:c r="M2130" s="21" t="str">
        <x:v>Institution name</x:v>
      </x:c>
      <x:c r="N2130" s="21" t="str">
        <x:v>Stanford</x:v>
      </x:c>
      <x:c r="O2130" s="21" t="str"/>
      <x:c r="P2130" s="21" t="str">
        <x:v>rejection</x:v>
      </x:c>
      <x:c r="Q2130" s="21" t="str"/>
      <x:c r="R2130" s="21" t="n">
        <x:v>16</x:v>
      </x:c>
      <x:c r="S2130" s="21" t="n">
        <x:v>3</x:v>
      </x:c>
      <x:c r="T2130" s="21" t="n">
        <x:v>1</x:v>
      </x:c>
      <x:c r="U2130" s="21" t="str">
        <x:v>Physical Sciences</x:v>
      </x:c>
      <x:c r="V2130" s="21" t="str">
        <x:v>Rejection from ESS Stanford</x:v>
      </x:c>
      <x:c r="W2130" s="21" t="str"/>
      <x:c r="X2130" s="26" t="str">
        <x:v>https://www.reddit.com/r/gradadmissions/comments/1r3clal/rejection_from_ess_stanford/</x:v>
      </x:c>
      <x:c r="Y2130" s="26" t="str">
        <x:v>https://i.redd.it/hh46ncab66jg1.jpeg</x:v>
      </x:c>
      <x:c r="Z2130" s="21" t="str"/>
      <x:c r="AA2130" s="21" t="str">
        <x:v>No</x:v>
      </x:c>
    </x:row>
    <x:row r="2131" ht="42" customHeight="1">
      <x:c r="A2131" s="24" t="str">
        <x:v>1r3by19-14</x:v>
      </x:c>
      <x:c r="B2131" s="24" t="n">
        <x:v>14</x:v>
      </x:c>
      <x:c r="C2131" s="24" t="str">
        <x:v>QS</x:v>
      </x:c>
      <x:c r="D2131" s="24" t="n">
        <x:v>14</x:v>
      </x:c>
      <x:c r="E2131" s="24" t="str">
        <x:v>Stanford University</x:v>
      </x:c>
      <x:c r="F2131" s="24" t="str">
        <x:v>MS Sustainability Science and Practice</x:v>
      </x:c>
      <x:c r="G2131" s="24" t="str">
        <x:v>13</x:v>
      </x:c>
      <x:c r="H2131" s="24"/>
      <x:c r="I2131" s="24" t="str">
        <x:v>gradadmissions</x:v>
      </x:c>
      <x:c r="J2131" s="24" t="n">
        <x:v>46066.06569444444</x:v>
      </x:c>
      <x:c r="K2131" s="24" t="str">
        <x:v>2026-02</x:v>
      </x:c>
      <x:c r="L2131" s="24" t="str">
        <x:v>Medium</x:v>
      </x:c>
      <x:c r="M2131" s="24" t="str">
        <x:v>Institution name</x:v>
      </x:c>
      <x:c r="N2131" s="24" t="str">
        <x:v>Stanford</x:v>
      </x:c>
      <x:c r="O2131" s="24" t="str"/>
      <x:c r="P2131" s="24" t="str">
        <x:v>offer | course</x:v>
      </x:c>
      <x:c r="Q2131" s="24" t="str"/>
      <x:c r="R2131" s="24" t="n">
        <x:v>1</x:v>
      </x:c>
      <x:c r="S2131" s="24" t="n">
        <x:v>0</x:v>
      </x:c>
      <x:c r="T2131" s="24" t="n">
        <x:v>0.6700000166893005</x:v>
      </x:c>
      <x:c r="U2131" s="24" t="str">
        <x:v>Physical Sciences</x:v>
      </x:c>
      <x:c r="V2131" s="24" t="str">
        <x:v>LOCI mentioning other offer + waitlist withdrawal?</x:v>
      </x:c>
      <x:c r="W2131" s="24" t="str">
        <x:v>Hi! i just got into caltech physics, and am super stoked and beyond excited by this. BUT stanford is definitely just a better fit in terms of research ecosystem, and i got waitlisted there. I haven't sent a LOCI yet to stanford... but i was thinking of gently mentioning in the LOCI that they are my top choice and that im withdrawing from MITs waitlist + got into caltech but will hold off just to hear from stanford and would instantly accept their offer if i was lucky enough to be offered it... (of course, all worded !MUCHHH! softer than this...) Would this be worthwhile? or is it just bad juju? idk</x:v>
      </x:c>
      <x:c r="X2131" s="27" t="str">
        <x:v>https://www.reddit.com/r/gradadmissions/comments/1r3by19/loci_mentioning_other_offer_waitlist_withdrawal/</x:v>
      </x:c>
      <x:c r="Y2131" s="27" t="str">
        <x:v>https://www.reddit.com/r/gradadmissions/comments/1r3by19/loci_mentioning_other_offer_waitlist_withdrawal/</x:v>
      </x:c>
      <x:c r="Z2131" s="24" t="str"/>
      <x:c r="AA2131" s="24" t="str">
        <x:v>No</x:v>
      </x:c>
    </x:row>
    <x:row r="2132" ht="42" customHeight="1">
      <x:c r="A2132" s="21" t="str">
        <x:v>1r3aq8z-14</x:v>
      </x:c>
      <x:c r="B2132" s="21" t="n">
        <x:v>14</x:v>
      </x:c>
      <x:c r="C2132" s="21" t="str">
        <x:v>QS</x:v>
      </x:c>
      <x:c r="D2132" s="21" t="n">
        <x:v>14</x:v>
      </x:c>
      <x:c r="E2132" s="21" t="str">
        <x:v>Stanford University</x:v>
      </x:c>
      <x:c r="F2132" s="21" t="str">
        <x:v>MS Sustainability Science and Practice</x:v>
      </x:c>
      <x:c r="G2132" s="21" t="str">
        <x:v>13</x:v>
      </x:c>
      <x:c r="H2132" s="21"/>
      <x:c r="I2132" s="21" t="str">
        <x:v>gradadmissions</x:v>
      </x:c>
      <x:c r="J2132" s="21" t="n">
        <x:v>46066.02712962963</x:v>
      </x:c>
      <x:c r="K2132" s="21" t="str">
        <x:v>2026-02</x:v>
      </x:c>
      <x:c r="L2132" s="21" t="str">
        <x:v>Medium</x:v>
      </x:c>
      <x:c r="M2132" s="21" t="str">
        <x:v>Institution name</x:v>
      </x:c>
      <x:c r="N2132" s="21" t="str">
        <x:v>Stanford</x:v>
      </x:c>
      <x:c r="O2132" s="21" t="str"/>
      <x:c r="P2132" s="21" t="str">
        <x:v>rejection</x:v>
      </x:c>
      <x:c r="Q2132" s="21" t="str"/>
      <x:c r="R2132" s="21" t="n">
        <x:v>6</x:v>
      </x:c>
      <x:c r="S2132" s="21" t="n">
        <x:v>0</x:v>
      </x:c>
      <x:c r="T2132" s="21" t="n">
        <x:v>1</x:v>
      </x:c>
      <x:c r="U2132" s="21" t="str">
        <x:v>Social Sciences</x:v>
      </x:c>
      <x:c r="V2132" s="21" t="str">
        <x:v>Stanford Poli Sci Rejection</x:v>
      </x:c>
      <x:c r="W2132" s="21" t="str">
        <x:v>Well that sucks. Was really sure it was a good fit and had spoken to multiple members of the faculty multiple times. I know it’s a tough year but r after r is really getting under my skin.</x:v>
      </x:c>
      <x:c r="X2132" s="26" t="str">
        <x:v>https://www.reddit.com/r/gradadmissions/comments/1r3aq8z/stanford_poli_sci_rejection/</x:v>
      </x:c>
      <x:c r="Y2132" s="26" t="str">
        <x:v>https://www.reddit.com/r/gradadmissions/comments/1r3aq8z/stanford_poli_sci_rejection/</x:v>
      </x:c>
      <x:c r="Z2132" s="21" t="str"/>
      <x:c r="AA2132" s="21" t="str">
        <x:v>No</x:v>
      </x:c>
    </x:row>
    <x:row r="2133" ht="42" customHeight="1">
      <x:c r="A2133" s="24" t="str">
        <x:v>1r38van-81</x:v>
      </x:c>
      <x:c r="B2133" s="24" t="n">
        <x:v>81</x:v>
      </x:c>
      <x:c r="C2133" s="24" t="str">
        <x:v>THE</x:v>
      </x:c>
      <x:c r="D2133" s="24" t="n">
        <x:v>30</x:v>
      </x:c>
      <x:c r="E2133" s="24" t="str">
        <x:v>Arizona State University (Tempe)</x:v>
      </x:c>
      <x:c r="F2133" s="24" t="str">
        <x:v>Master of Sustainability Solutions</x:v>
      </x:c>
      <x:c r="G2133" s="24"/>
      <x:c r="H2133" s="24" t="n">
        <x:v>33</x:v>
      </x:c>
      <x:c r="I2133" s="24" t="str">
        <x:v>gradadmissions</x:v>
      </x:c>
      <x:c r="J2133" s="24" t="n">
        <x:v>46065.9721412037</x:v>
      </x:c>
      <x:c r="K2133" s="24" t="str">
        <x:v>2026-02</x:v>
      </x:c>
      <x:c r="L2133" s="24" t="str">
        <x:v>Medium</x:v>
      </x:c>
      <x:c r="M2133" s="24" t="str">
        <x:v>Institution name</x:v>
      </x:c>
      <x:c r="N2133" s="24" t="str">
        <x:v>ASU</x:v>
      </x:c>
      <x:c r="O2133" s="24" t="str"/>
      <x:c r="P2133" s="24" t="str">
        <x:v>application</x:v>
      </x:c>
      <x:c r="Q2133" s="24" t="str"/>
      <x:c r="R2133" s="24" t="n">
        <x:v>1</x:v>
      </x:c>
      <x:c r="S2133" s="24" t="n">
        <x:v>1</x:v>
      </x:c>
      <x:c r="T2133" s="24" t="n">
        <x:v>1</x:v>
      </x:c>
      <x:c r="U2133" s="24" t="str">
        <x:v>General Advice</x:v>
      </x:c>
      <x:c r="V2133" s="24" t="str">
        <x:v>ASU portal not working?</x:v>
      </x:c>
      <x:c r="W2133" s="24" t="str">
        <x:v>Suddenly I can't login to MyAsu and my application has disappeared from the portal. does this mean it's in the process of being updated?</x:v>
      </x:c>
      <x:c r="X2133" s="27" t="str">
        <x:v>https://www.reddit.com/r/gradadmissions/comments/1r38van/asu_portal_not_working/</x:v>
      </x:c>
      <x:c r="Y2133" s="27" t="str">
        <x:v>https://www.reddit.com/r/gradadmissions/comments/1r38van/asu_portal_not_working/</x:v>
      </x:c>
      <x:c r="Z2133" s="56" t="str">
        <x:v>Acronym-only institution match</x:v>
      </x:c>
      <x:c r="AA2133" s="24" t="str">
        <x:v>No</x:v>
      </x:c>
    </x:row>
    <x:row r="2134" ht="42" customHeight="1">
      <x:c r="A2134" s="21" t="str">
        <x:v>1r32pb6-7</x:v>
      </x:c>
      <x:c r="B2134" s="21" t="n">
        <x:v>7</x:v>
      </x:c>
      <x:c r="C2134" s="21" t="str">
        <x:v>QS</x:v>
      </x:c>
      <x:c r="D2134" s="21" t="n">
        <x:v>7</x:v>
      </x:c>
      <x:c r="E2134" s="21" t="str">
        <x:v>Imperial College London</x:v>
      </x:c>
      <x:c r="F2134" s="21" t="str">
        <x:v>MSc Climate Change, Management &amp; Finance</x:v>
      </x:c>
      <x:c r="G2134" s="21" t="n">
        <x:v>7</x:v>
      </x:c>
      <x:c r="H2134" s="21"/>
      <x:c r="I2134" s="21" t="str">
        <x:v>gradadmissions</x:v>
      </x:c>
      <x:c r="J2134" s="21" t="n">
        <x:v>46065.80611111111</x:v>
      </x:c>
      <x:c r="K2134" s="21" t="str">
        <x:v>2026-02</x:v>
      </x:c>
      <x:c r="L2134" s="21" t="str">
        <x:v>Medium</x:v>
      </x:c>
      <x:c r="M2134" s="21" t="str">
        <x:v>Institution name</x:v>
      </x:c>
      <x:c r="N2134" s="21" t="str">
        <x:v>Imperial College London | Imperial College</x:v>
      </x:c>
      <x:c r="O2134" s="21" t="str"/>
      <x:c r="P2134" s="21" t="str">
        <x:v>application | programme</x:v>
      </x:c>
      <x:c r="Q2134" s="21" t="str"/>
      <x:c r="R2134" s="21" t="n">
        <x:v>0</x:v>
      </x:c>
      <x:c r="S2134" s="21" t="n">
        <x:v>0</x:v>
      </x:c>
      <x:c r="T2134" s="21" t="n">
        <x:v>0.5</x:v>
      </x:c>
      <x:c r="U2134" s="21" t="str">
        <x:v>Biological Sciences</x:v>
      </x:c>
      <x:c r="V2134" s="21" t="str">
        <x:v>EPSRC CDT in chemical biology Imperial College London</x:v>
      </x:c>
      <x:c r="W2134" s="21" t="str">
        <x:v>Has anyone heard back from this programme after application submission?</x:v>
      </x:c>
      <x:c r="X2134" s="26" t="str">
        <x:v>https://www.reddit.com/r/gradadmissions/comments/1r32pb6/epsrc_cdt_in_chemical_biology_imperial_college/</x:v>
      </x:c>
      <x:c r="Y2134" s="26" t="str">
        <x:v>https://www.reddit.com/r/gradadmissions/comments/1r32pb6/epsrc_cdt_in_chemical_biology_imperial_college/</x:v>
      </x:c>
      <x:c r="Z2134" s="21" t="str"/>
      <x:c r="AA2134" s="21" t="str">
        <x:v>No</x:v>
      </x:c>
    </x:row>
    <x:row r="2135" ht="42" customHeight="1">
      <x:c r="A2135" s="24" t="str">
        <x:v>1r30tdd-14</x:v>
      </x:c>
      <x:c r="B2135" s="24" t="n">
        <x:v>14</x:v>
      </x:c>
      <x:c r="C2135" s="24" t="str">
        <x:v>QS</x:v>
      </x:c>
      <x:c r="D2135" s="24" t="n">
        <x:v>14</x:v>
      </x:c>
      <x:c r="E2135" s="24" t="str">
        <x:v>Stanford University</x:v>
      </x:c>
      <x:c r="F2135" s="24" t="str">
        <x:v>MS Sustainability Science and Practice</x:v>
      </x:c>
      <x:c r="G2135" s="24" t="str">
        <x:v>13</x:v>
      </x:c>
      <x:c r="H2135" s="24"/>
      <x:c r="I2135" s="24" t="str">
        <x:v>gradadmissions</x:v>
      </x:c>
      <x:c r="J2135" s="24" t="n">
        <x:v>46065.75864583333</x:v>
      </x:c>
      <x:c r="K2135" s="24" t="str">
        <x:v>2026-02</x:v>
      </x:c>
      <x:c r="L2135" s="24" t="str">
        <x:v>Medium</x:v>
      </x:c>
      <x:c r="M2135" s="24" t="str">
        <x:v>Institution name</x:v>
      </x:c>
      <x:c r="N2135" s="24" t="str">
        <x:v>Stanford</x:v>
      </x:c>
      <x:c r="O2135" s="24" t="str"/>
      <x:c r="P2135" s="24" t="str">
        <x:v>admission | program</x:v>
      </x:c>
      <x:c r="Q2135" s="24" t="str"/>
      <x:c r="R2135" s="24" t="n">
        <x:v>1</x:v>
      </x:c>
      <x:c r="S2135" s="24" t="n">
        <x:v>3</x:v>
      </x:c>
      <x:c r="T2135" s="24" t="n">
        <x:v>0.6700000166893005</x:v>
      </x:c>
      <x:c r="U2135" s="24" t="str">
        <x:v>Physical Sciences</x:v>
      </x:c>
      <x:c r="V2135" s="24" t="str">
        <x:v>What are the chances of being admitted from the waitlist at a top-tier PhD program?</x:v>
      </x:c>
      <x:c r="W2135" s="24" t="str">
        <x:v>I was interviewed and then placed on the waitlist for Stanford’s Applied Physics PhD program. Does anyone know whether the waitlist is based on historical admission statistics (e.g., expected yield) or if they notify a large number of applicants? Also, how long should I realistically remain hopeful about being admitted off the waitlist?</x:v>
      </x:c>
      <x:c r="X2135" s="27" t="str">
        <x:v>https://www.reddit.com/r/gradadmissions/comments/1r30tdd/what_are_the_chances_of_being_admitted_from_the/</x:v>
      </x:c>
      <x:c r="Y2135" s="27" t="str">
        <x:v>https://www.reddit.com/r/gradadmissions/comments/1r30tdd/what_are_the_chances_of_being_admitted_from_the/</x:v>
      </x:c>
      <x:c r="Z2135" s="24" t="str"/>
      <x:c r="AA2135" s="24" t="str">
        <x:v>No</x:v>
      </x:c>
    </x:row>
    <x:row r="2136" ht="42" customHeight="1">
      <x:c r="A2136" s="21" t="str">
        <x:v>1r30d08-13</x:v>
      </x:c>
      <x:c r="B2136" s="21" t="n">
        <x:v>13</x:v>
      </x:c>
      <x:c r="C2136" s="21" t="str">
        <x:v>QS</x:v>
      </x:c>
      <x:c r="D2136" s="21" t="n">
        <x:v>13</x:v>
      </x:c>
      <x:c r="E2136" s="21" t="str">
        <x:v>University of California, Berkeley (UCB)</x:v>
      </x:c>
      <x:c r="F2136" s="21" t="str">
        <x:v>Master of Climate Solutions</x:v>
      </x:c>
      <x:c r="G2136" s="21" t="n">
        <x:v>11</x:v>
      </x:c>
      <x:c r="H2136" s="21"/>
      <x:c r="I2136" s="21" t="str">
        <x:v>gradadmissions</x:v>
      </x:c>
      <x:c r="J2136" s="21" t="n">
        <x:v>46065.74729166667</x:v>
      </x:c>
      <x:c r="K2136" s="21" t="str">
        <x:v>2026-02</x:v>
      </x:c>
      <x:c r="L2136" s="21" t="str">
        <x:v>Medium</x:v>
      </x:c>
      <x:c r="M2136" s="21" t="str">
        <x:v>Institution name</x:v>
      </x:c>
      <x:c r="N2136" s="21" t="str">
        <x:v>UC Berkeley</x:v>
      </x:c>
      <x:c r="O2136" s="21" t="str"/>
      <x:c r="P2136" s="21" t="str">
        <x:v>acceptance</x:v>
      </x:c>
      <x:c r="Q2136" s="21" t="str"/>
      <x:c r="R2136" s="21" t="n">
        <x:v>7</x:v>
      </x:c>
      <x:c r="S2136" s="21" t="n">
        <x:v>5</x:v>
      </x:c>
      <x:c r="T2136" s="21" t="n">
        <x:v>0.8899999856948853</x:v>
      </x:c>
      <x:c r="U2136" s="21" t="str">
        <x:v>Computer Sciences</x:v>
      </x:c>
      <x:c r="V2136" s="21" t="str">
        <x:v>CS PHD (ML/NLP) Has anyone heard back from these programs?</x:v>
      </x:c>
      <x:c r="W2136" s="21" t="str">
        <x:v>Hi everyone, I am a senior majoring in Computer Science graduating in May 2026. I applied to 9 grad schools for phd. But I have not heard from any of them yet. I was wondering if anyone received invites to interview or acceptance for CS from these colleges. The colleges I applied to were USC, UW(rejected), UC Berkeley, Georgia Tech, UCLA, UCSD, JohnsHopkins, Northeastern, Columbia. I am so worried now, given the current situation, that I feel I only applied to competitive programs. Has anybody been in the same shoes for phd or is the interview already rolled out for most of the CS programs? Any ideas?</x:v>
      </x:c>
      <x:c r="X2136" s="26" t="str">
        <x:v>https://www.reddit.com/r/gradadmissions/comments/1r30d08/cs_phd_mlnlp_has_anyone_heard_back_from_these/</x:v>
      </x:c>
      <x:c r="Y2136" s="26" t="str">
        <x:v>https://www.reddit.com/r/gradadmissions/comments/1r30d08/cs_phd_mlnlp_has_anyone_heard_back_from_these/</x:v>
      </x:c>
      <x:c r="Z2136" s="21" t="str"/>
      <x:c r="AA2136" s="21" t="str">
        <x:v>No</x:v>
      </x:c>
    </x:row>
    <x:row r="2137" ht="42" customHeight="1">
      <x:c r="A2137" s="24" t="str">
        <x:v>1r2w5dn-5</x:v>
      </x:c>
      <x:c r="B2137" s="24" t="n">
        <x:v>5</x:v>
      </x:c>
      <x:c r="C2137" s="24" t="str">
        <x:v>QS</x:v>
      </x:c>
      <x:c r="D2137" s="24" t="n">
        <x:v>5</x:v>
      </x:c>
      <x:c r="E2137" s="24" t="str">
        <x:v>University of British Columbia</x:v>
      </x:c>
      <x:c r="F2137" s="24" t="str">
        <x:v>Master of Engineering Leadership in Clean Energy Engineering</x:v>
      </x:c>
      <x:c r="G2137" s="24" t="str">
        <x:v>5</x:v>
      </x:c>
      <x:c r="H2137" s="24"/>
      <x:c r="I2137" s="24" t="str">
        <x:v>gradadmissions</x:v>
      </x:c>
      <x:c r="J2137" s="24" t="n">
        <x:v>46065.63800925926</x:v>
      </x:c>
      <x:c r="K2137" s="24" t="str">
        <x:v>2026-02</x:v>
      </x:c>
      <x:c r="L2137" s="24" t="str">
        <x:v>Medium</x:v>
      </x:c>
      <x:c r="M2137" s="24" t="str">
        <x:v>Institution name</x:v>
      </x:c>
      <x:c r="N2137" s="24" t="str">
        <x:v>University of British Columbia</x:v>
      </x:c>
      <x:c r="O2137" s="24" t="str"/>
      <x:c r="P2137" s="24" t="str">
        <x:v>rejection | master | msc | course</x:v>
      </x:c>
      <x:c r="Q2137" s="24" t="str"/>
      <x:c r="R2137" s="24" t="n">
        <x:v>8</x:v>
      </x:c>
      <x:c r="S2137" s="24" t="n">
        <x:v>5</x:v>
      </x:c>
      <x:c r="T2137" s="24" t="n">
        <x:v>1</x:v>
      </x:c>
      <x:c r="U2137" s="24" t="str">
        <x:v>Applied Sciences</x:v>
      </x:c>
      <x:c r="V2137" s="24" t="str">
        <x:v>First rejection</x:v>
      </x:c>
      <x:c r="W2137" s="24" t="str">
        <x:v>Hello everyone, I’m a senior year student majoring in sports training in China, currently applying Canadian sports related course-based programs. This morning I got my first rejection from UWindsor, I wanna know do I have any chance? My GPA is 3.2/4.0(84/100), IELTS 7.0. 1 co-op in a middle school, no research experience(only my dissertation if that count). 1 provincial university soccer tournament silver medal. These are the programs I applied. (1）University of Calgary MSc in kinesiology （2） University of Alberta Master of Arts(Kinesiology, Sport, and Recreation) （3） University of British Columbia Master of Education in Health, Outdoor and Physical Education （MEd） （4）University of Ottawa Master of Human Kinetics and Concentration Sports Management （5） Brock University Master of Professional Kinesiology （6） University of Windsor Master of Sport Management &amp; Leadership （7） Lakehead University MSc in Kinesiology All programs are course-based, do I have any chance?</x:v>
      </x:c>
      <x:c r="X2137" s="27" t="str">
        <x:v>https://www.reddit.com/r/gradadmissions/comments/1r2w5dn/first_rejection/</x:v>
      </x:c>
      <x:c r="Y2137" s="27" t="str">
        <x:v>https://i.redd.it/gd9pctv7z2jg1.jpeg</x:v>
      </x:c>
      <x:c r="Z2137" s="24" t="str"/>
      <x:c r="AA2137" s="24" t="str">
        <x:v>No</x:v>
      </x:c>
    </x:row>
    <x:row r="2138" ht="42" customHeight="1">
      <x:c r="A2138" s="21" t="str">
        <x:v>1r2w5dn-61</x:v>
      </x:c>
      <x:c r="B2138" s="21" t="n">
        <x:v>61</x:v>
      </x:c>
      <x:c r="C2138" s="21" t="str">
        <x:v>THE</x:v>
      </x:c>
      <x:c r="D2138" s="21" t="n">
        <x:v>10</x:v>
      </x:c>
      <x:c r="E2138" s="21" t="str">
        <x:v>University of Alberta</x:v>
      </x:c>
      <x:c r="F2138" s="21" t="str">
        <x:v>Master of Sustainability</x:v>
      </x:c>
      <x:c r="G2138" s="21"/>
      <x:c r="H2138" s="21" t="n">
        <x:v>10</x:v>
      </x:c>
      <x:c r="I2138" s="21" t="str">
        <x:v>gradadmissions</x:v>
      </x:c>
      <x:c r="J2138" s="21" t="n">
        <x:v>46065.63800925926</x:v>
      </x:c>
      <x:c r="K2138" s="21" t="str">
        <x:v>2026-02</x:v>
      </x:c>
      <x:c r="L2138" s="21" t="str">
        <x:v>Medium</x:v>
      </x:c>
      <x:c r="M2138" s="21" t="str">
        <x:v>Institution name</x:v>
      </x:c>
      <x:c r="N2138" s="21" t="str">
        <x:v>University of Alberta</x:v>
      </x:c>
      <x:c r="O2138" s="21" t="str"/>
      <x:c r="P2138" s="21" t="str">
        <x:v>rejection | master | msc | course</x:v>
      </x:c>
      <x:c r="Q2138" s="21" t="str"/>
      <x:c r="R2138" s="21" t="n">
        <x:v>8</x:v>
      </x:c>
      <x:c r="S2138" s="21" t="n">
        <x:v>5</x:v>
      </x:c>
      <x:c r="T2138" s="21" t="n">
        <x:v>1</x:v>
      </x:c>
      <x:c r="U2138" s="21" t="str">
        <x:v>Applied Sciences</x:v>
      </x:c>
      <x:c r="V2138" s="21" t="str">
        <x:v>First rejection</x:v>
      </x:c>
      <x:c r="W2138" s="21" t="str">
        <x:v>Hello everyone, I’m a senior year student majoring in sports training in China, currently applying Canadian sports related course-based programs. This morning I got my first rejection from UWindsor, I wanna know do I have any chance? My GPA is 3.2/4.0(84/100), IELTS 7.0. 1 co-op in a middle school, no research experience(only my dissertation if that count). 1 provincial university soccer tournament silver medal. These are the programs I applied. (1）University of Calgary MSc in kinesiology （2） University of Alberta Master of Arts(Kinesiology, Sport, and Recreation) （3） University of British Columbia Master of Education in Health, Outdoor and Physical Education （MEd） （4）University of Ottawa Master of Human Kinetics and Concentration Sports Management （5） Brock University Master of Professional Kinesiology （6） University of Windsor Master of Sport Management &amp; Leadership （7） Lakehead University MSc in Kinesiology All programs are course-based, do I have any chance?</x:v>
      </x:c>
      <x:c r="X2138" s="26" t="str">
        <x:v>https://www.reddit.com/r/gradadmissions/comments/1r2w5dn/first_rejection/</x:v>
      </x:c>
      <x:c r="Y2138" s="26" t="str">
        <x:v>https://i.redd.it/gd9pctv7z2jg1.jpeg</x:v>
      </x:c>
      <x:c r="Z2138" s="21" t="str"/>
      <x:c r="AA2138" s="21" t="str">
        <x:v>No</x:v>
      </x:c>
    </x:row>
    <x:row r="2139" ht="42" customHeight="1">
      <x:c r="A2139" s="24" t="str">
        <x:v>1r2ue33-14</x:v>
      </x:c>
      <x:c r="B2139" s="24" t="n">
        <x:v>14</x:v>
      </x:c>
      <x:c r="C2139" s="24" t="str">
        <x:v>QS</x:v>
      </x:c>
      <x:c r="D2139" s="24" t="n">
        <x:v>14</x:v>
      </x:c>
      <x:c r="E2139" s="24" t="str">
        <x:v>Stanford University</x:v>
      </x:c>
      <x:c r="F2139" s="24" t="str">
        <x:v>MS Sustainability Science and Practice</x:v>
      </x:c>
      <x:c r="G2139" s="24" t="str">
        <x:v>13</x:v>
      </x:c>
      <x:c r="H2139" s="24"/>
      <x:c r="I2139" s="24" t="str">
        <x:v>gradadmissions</x:v>
      </x:c>
      <x:c r="J2139" s="24" t="n">
        <x:v>46065.589849537035</x:v>
      </x:c>
      <x:c r="K2139" s="24" t="str">
        <x:v>2026-02</x:v>
      </x:c>
      <x:c r="L2139" s="24" t="str">
        <x:v>Medium</x:v>
      </x:c>
      <x:c r="M2139" s="24" t="str">
        <x:v>Institution name</x:v>
      </x:c>
      <x:c r="N2139" s="24" t="str">
        <x:v>Stanford</x:v>
      </x:c>
      <x:c r="O2139" s="24" t="str"/>
      <x:c r="P2139" s="24" t="str">
        <x:v>masters</x:v>
      </x:c>
      <x:c r="Q2139" s="24" t="str"/>
      <x:c r="R2139" s="24" t="n">
        <x:v>1</x:v>
      </x:c>
      <x:c r="S2139" s="24" t="n">
        <x:v>0</x:v>
      </x:c>
      <x:c r="T2139" s="24" t="n">
        <x:v>1</x:v>
      </x:c>
      <x:c r="U2139" s="24" t="str">
        <x:v>Computer Sciences</x:v>
      </x:c>
      <x:c r="V2139" s="24" t="str">
        <x:v>Stanford Masters CS Robotics</x:v>
      </x:c>
      <x:c r="W2139" s="24" t="str"/>
      <x:c r="X2139" s="27" t="str">
        <x:v>https://www.reddit.com/r/gradadmissions/comments/1r2ue33/stanford_masters_cs_robotics/</x:v>
      </x:c>
      <x:c r="Y2139" s="27" t="str">
        <x:v>/r/ApplyingToCollege/comments/1r2u7qp/stanford/</x:v>
      </x:c>
      <x:c r="Z2139" s="24" t="str"/>
      <x:c r="AA2139" s="24" t="str">
        <x:v>No</x:v>
      </x:c>
    </x:row>
    <x:row r="2140" ht="42" customHeight="1">
      <x:c r="A2140" s="21" t="str">
        <x:v>1r2ss90-14</x:v>
      </x:c>
      <x:c r="B2140" s="21" t="n">
        <x:v>14</x:v>
      </x:c>
      <x:c r="C2140" s="21" t="str">
        <x:v>QS</x:v>
      </x:c>
      <x:c r="D2140" s="21" t="n">
        <x:v>14</x:v>
      </x:c>
      <x:c r="E2140" s="21" t="str">
        <x:v>Stanford University</x:v>
      </x:c>
      <x:c r="F2140" s="21" t="str">
        <x:v>MS Sustainability Science and Practice</x:v>
      </x:c>
      <x:c r="G2140" s="21" t="str">
        <x:v>13</x:v>
      </x:c>
      <x:c r="H2140" s="21"/>
      <x:c r="I2140" s="21" t="str">
        <x:v>gradadmissions</x:v>
      </x:c>
      <x:c r="J2140" s="21" t="n">
        <x:v>46065.54177083333</x:v>
      </x:c>
      <x:c r="K2140" s="21" t="str">
        <x:v>2026-02</x:v>
      </x:c>
      <x:c r="L2140" s="21" t="str">
        <x:v>Medium</x:v>
      </x:c>
      <x:c r="M2140" s="21" t="str">
        <x:v>Institution name</x:v>
      </x:c>
      <x:c r="N2140" s="21" t="str">
        <x:v>Stanford</x:v>
      </x:c>
      <x:c r="O2140" s="21" t="str"/>
      <x:c r="P2140" s="21" t="str"/>
      <x:c r="Q2140" s="21" t="str">
        <x:v>environmental</x:v>
      </x:c>
      <x:c r="R2140" s="21" t="n">
        <x:v>2</x:v>
      </x:c>
      <x:c r="S2140" s="21" t="n">
        <x:v>18</x:v>
      </x:c>
      <x:c r="T2140" s="21" t="n">
        <x:v>0.75</x:v>
      </x:c>
      <x:c r="U2140" s="21" t="str">
        <x:v>Engineering</x:v>
      </x:c>
      <x:c r="V2140" s="21" t="str">
        <x:v>Stanford CEE</x:v>
      </x:c>
      <x:c r="W2140" s="21" t="str">
        <x:v>Has anyone heard from or any acceptances for Civil and Environmental Engineering from Stanford?</x:v>
      </x:c>
      <x:c r="X2140" s="26" t="str">
        <x:v>https://www.reddit.com/r/gradadmissions/comments/1r2ss90/stanford_cee/</x:v>
      </x:c>
      <x:c r="Y2140" s="26" t="str">
        <x:v>https://www.reddit.com/r/gradadmissions/comments/1r2ss90/stanford_cee/</x:v>
      </x:c>
      <x:c r="Z2140" s="21" t="str"/>
      <x:c r="AA2140" s="21" t="str">
        <x:v>No</x:v>
      </x:c>
    </x:row>
    <x:row r="2141" ht="42" customHeight="1">
      <x:c r="A2141" s="24" t="str">
        <x:v>1r2rih1-7</x:v>
      </x:c>
      <x:c r="B2141" s="24" t="n">
        <x:v>7</x:v>
      </x:c>
      <x:c r="C2141" s="24" t="str">
        <x:v>QS</x:v>
      </x:c>
      <x:c r="D2141" s="24" t="n">
        <x:v>7</x:v>
      </x:c>
      <x:c r="E2141" s="24" t="str">
        <x:v>Imperial College London</x:v>
      </x:c>
      <x:c r="F2141" s="24" t="str">
        <x:v>MSc Climate Change, Management &amp; Finance</x:v>
      </x:c>
      <x:c r="G2141" s="24" t="n">
        <x:v>7</x:v>
      </x:c>
      <x:c r="H2141" s="24"/>
      <x:c r="I2141" s="24" t="str">
        <x:v>gradadmissions</x:v>
      </x:c>
      <x:c r="J2141" s="24" t="n">
        <x:v>46065.49795138889</x:v>
      </x:c>
      <x:c r="K2141" s="24" t="str">
        <x:v>2026-02</x:v>
      </x:c>
      <x:c r="L2141" s="24" t="str">
        <x:v>Medium</x:v>
      </x:c>
      <x:c r="M2141" s="24" t="str">
        <x:v>Institution name</x:v>
      </x:c>
      <x:c r="N2141" s="24" t="str">
        <x:v>Imperial College London | Imperial College</x:v>
      </x:c>
      <x:c r="O2141" s="24" t="str"/>
      <x:c r="P2141" s="24" t="str">
        <x:v>application | rejection</x:v>
      </x:c>
      <x:c r="Q2141" s="24" t="str"/>
      <x:c r="R2141" s="24" t="n">
        <x:v>0</x:v>
      </x:c>
      <x:c r="S2141" s="24" t="n">
        <x:v>0</x:v>
      </x:c>
      <x:c r="T2141" s="24" t="n">
        <x:v>0.25</x:v>
      </x:c>
      <x:c r="U2141" s="24" t="str">
        <x:v>Physical Sciences</x:v>
      </x:c>
      <x:c r="V2141" s="24" t="str">
        <x:v>Math PhD Imperial application status</x:v>
      </x:c>
      <x:c r="W2141" s="24" t="str">
        <x:v>Math PhD application status I applied for a PhD in Mathematics at Imperial College London in early January. I had an interview with my proposed supervisors a couple of weeks later, and they mentioned that the rankings for scholarships and offers would be finalized by the end of the month. It’s now February, and I haven’t heard anything yet. My status on the MyImperial portal is still stuck at \*\*"With Department."\*\* \* Is this a bad sign? \* Does Imperial usually send out formal rejection emails if you don't make the cut? \* Could it be that I'm on a waiting list? I'm starting to get a bit nervous, so any insight from people who’ve been through the Imperial application process would be much appreciated.</x:v>
      </x:c>
      <x:c r="X2141" s="27" t="str">
        <x:v>https://www.reddit.com/r/gradadmissions/comments/1r2rih1/math_phd_imperial_application_status/</x:v>
      </x:c>
      <x:c r="Y2141" s="27" t="str">
        <x:v>https://www.reddit.com/r/gradadmissions/comments/1r2rih1/math_phd_imperial_application_status/</x:v>
      </x:c>
      <x:c r="Z2141" s="24" t="str"/>
      <x:c r="AA2141" s="24" t="str">
        <x:v>No</x:v>
      </x:c>
    </x:row>
    <x:row r="2142" ht="42" customHeight="1">
      <x:c r="A2142" s="21" t="str">
        <x:v>1r2qk03-6</x:v>
      </x:c>
      <x:c r="B2142" s="21" t="n">
        <x:v>6</x:v>
      </x:c>
      <x:c r="C2142" s="21" t="str">
        <x:v>QS</x:v>
      </x:c>
      <x:c r="D2142" s="21" t="n">
        <x:v>6</x:v>
      </x:c>
      <x:c r="E2142" s="21" t="str">
        <x:v>The London School of Economics and Political Science (LSE)</x:v>
      </x:c>
      <x:c r="F2142" s="21" t="str">
        <x:v>MSc Environmental Policy and Regulation</x:v>
      </x:c>
      <x:c r="G2142" s="21" t="str">
        <x:v>6</x:v>
      </x:c>
      <x:c r="H2142" s="21"/>
      <x:c r="I2142" s="21" t="str">
        <x:v>gradadmissions</x:v>
      </x:c>
      <x:c r="J2142" s="21" t="n">
        <x:v>46065.46013888889</x:v>
      </x:c>
      <x:c r="K2142" s="21" t="str">
        <x:v>2026-02</x:v>
      </x:c>
      <x:c r="L2142" s="21" t="str">
        <x:v>Medium</x:v>
      </x:c>
      <x:c r="M2142" s="21" t="str">
        <x:v>Institution name</x:v>
      </x:c>
      <x:c r="N2142" s="21" t="str">
        <x:v>LSE</x:v>
      </x:c>
      <x:c r="O2142" s="21" t="str"/>
      <x:c r="P2142" s="21" t="str">
        <x:v>offer</x:v>
      </x:c>
      <x:c r="Q2142" s="21" t="str"/>
      <x:c r="R2142" s="21" t="n">
        <x:v>1</x:v>
      </x:c>
      <x:c r="S2142" s="21" t="n">
        <x:v>0</x:v>
      </x:c>
      <x:c r="T2142" s="21" t="n">
        <x:v>1</x:v>
      </x:c>
      <x:c r="U2142" s="21" t="str">
        <x:v>Applied Sciences</x:v>
      </x:c>
      <x:c r="V2142" s="21" t="str">
        <x:v>LSE postgraduate offer holders for 2026/27, please join our Facebook group!</x:v>
      </x:c>
      <x:c r="W2142" s="21" t="str"/>
      <x:c r="X2142" s="26" t="str">
        <x:v>https://www.reddit.com/r/gradadmissions/comments/1r2qk03/lse_postgraduate_offer_holders_for_202627_please/</x:v>
      </x:c>
      <x:c r="Y2142" s="26" t="str">
        <x:v>https://www.reddit.com/r/gradadmissions/comments/1r2qk03/lse_postgraduate_offer_holders_for_202627_please/</x:v>
      </x:c>
      <x:c r="Z2142" s="56" t="str">
        <x:v>Acronym-only institution match</x:v>
      </x:c>
      <x:c r="AA2142" s="21" t="str">
        <x:v>No</x:v>
      </x:c>
    </x:row>
    <x:row r="2143" ht="42" customHeight="1">
      <x:c r="A2143" s="24" t="str">
        <x:v>1r2qik8-6</x:v>
      </x:c>
      <x:c r="B2143" s="24" t="n">
        <x:v>6</x:v>
      </x:c>
      <x:c r="C2143" s="24" t="str">
        <x:v>QS</x:v>
      </x:c>
      <x:c r="D2143" s="24" t="n">
        <x:v>6</x:v>
      </x:c>
      <x:c r="E2143" s="24" t="str">
        <x:v>The London School of Economics and Political Science (LSE)</x:v>
      </x:c>
      <x:c r="F2143" s="24" t="str">
        <x:v>MSc Environmental Policy and Regulation</x:v>
      </x:c>
      <x:c r="G2143" s="24" t="str">
        <x:v>6</x:v>
      </x:c>
      <x:c r="H2143" s="24"/>
      <x:c r="I2143" s="24" t="str">
        <x:v>gradadmissions</x:v>
      </x:c>
      <x:c r="J2143" s="24" t="n">
        <x:v>46065.45868055556</x:v>
      </x:c>
      <x:c r="K2143" s="24" t="str">
        <x:v>2026-02</x:v>
      </x:c>
      <x:c r="L2143" s="24" t="str">
        <x:v>Medium</x:v>
      </x:c>
      <x:c r="M2143" s="24" t="str">
        <x:v>Institution name</x:v>
      </x:c>
      <x:c r="N2143" s="24" t="str">
        <x:v>LSE</x:v>
      </x:c>
      <x:c r="O2143" s="24" t="str"/>
      <x:c r="P2143" s="24" t="str">
        <x:v>offer</x:v>
      </x:c>
      <x:c r="Q2143" s="24" t="str"/>
      <x:c r="R2143" s="24" t="n">
        <x:v>1</x:v>
      </x:c>
      <x:c r="S2143" s="24" t="n">
        <x:v>0</x:v>
      </x:c>
      <x:c r="T2143" s="24" t="n">
        <x:v>1</x:v>
      </x:c>
      <x:c r="U2143" s="24" t="str">
        <x:v>Applied Sciences</x:v>
      </x:c>
      <x:c r="V2143" s="24" t="str">
        <x:v>LSE postgraduate offer holders for 2026/27, please join our Facebook group!</x:v>
      </x:c>
      <x:c r="W2143" s="24" t="str"/>
      <x:c r="X2143" s="27" t="str">
        <x:v>https://www.reddit.com/r/gradadmissions/comments/1r2qik8/lse_postgraduate_offer_holders_for_202627_please/</x:v>
      </x:c>
      <x:c r="Y2143" s="27" t="str">
        <x:v>https://www.reddit.com/r/gradadmissions/comments/1r2qik8/lse_postgraduate_offer_holders_for_202627_please/</x:v>
      </x:c>
      <x:c r="Z2143" s="56" t="str">
        <x:v>Acronym-only institution match</x:v>
      </x:c>
      <x:c r="AA2143" s="24" t="str">
        <x:v>No</x:v>
      </x:c>
    </x:row>
    <x:row r="2144" ht="42" customHeight="1">
      <x:c r="A2144" s="21" t="str">
        <x:v>1r2oxjo-3</x:v>
      </x:c>
      <x:c r="B2144" s="21" t="n">
        <x:v>3</x:v>
      </x:c>
      <x:c r="C2144" s="21" t="str">
        <x:v>QS</x:v>
      </x:c>
      <x:c r="D2144" s="21" t="n">
        <x:v>3</x:v>
      </x:c>
      <x:c r="E2144" s="21" t="str">
        <x:v>UCL</x:v>
      </x:c>
      <x:c r="F2144" s="21" t="str">
        <x:v>Sustainable Resources: Economics, Policy and Transitions MSc</x:v>
      </x:c>
      <x:c r="G2144" s="21" t="str">
        <x:v>3</x:v>
      </x:c>
      <x:c r="H2144" s="21"/>
      <x:c r="I2144" s="21" t="str">
        <x:v>gradadmissions</x:v>
      </x:c>
      <x:c r="J2144" s="21" t="n">
        <x:v>46065.390752314815</x:v>
      </x:c>
      <x:c r="K2144" s="21" t="str">
        <x:v>2026-02</x:v>
      </x:c>
      <x:c r="L2144" s="21" t="str">
        <x:v>Medium</x:v>
      </x:c>
      <x:c r="M2144" s="21" t="str">
        <x:v>Institution name</x:v>
      </x:c>
      <x:c r="N2144" s="21" t="str">
        <x:v>UCL</x:v>
      </x:c>
      <x:c r="O2144" s="21" t="str"/>
      <x:c r="P2144" s="21" t="str">
        <x:v>offer | masters</x:v>
      </x:c>
      <x:c r="Q2144" s="21" t="str"/>
      <x:c r="R2144" s="21" t="n">
        <x:v>2</x:v>
      </x:c>
      <x:c r="S2144" s="21" t="n">
        <x:v>0</x:v>
      </x:c>
      <x:c r="T2144" s="21" t="n">
        <x:v>0.75</x:v>
      </x:c>
      <x:c r="U2144" s="21" t="str">
        <x:v>Engineering</x:v>
      </x:c>
      <x:c r="V2144" s="21" t="str">
        <x:v>UCL Admissions</x:v>
      </x:c>
      <x:c r="W2144" s="21" t="str">
        <x:v>One of my friends heard back from UCL and got an offer for Electronic engineering masters. Maybe check your emails if you are waiting to hear back!</x:v>
      </x:c>
      <x:c r="X2144" s="26" t="str">
        <x:v>https://www.reddit.com/r/gradadmissions/comments/1r2oxjo/ucl_admissions/</x:v>
      </x:c>
      <x:c r="Y2144" s="26" t="str">
        <x:v>https://www.reddit.com/r/gradadmissions/comments/1r2oxjo/ucl_admissions/</x:v>
      </x:c>
      <x:c r="Z2144" s="56" t="str">
        <x:v>Acronym-only institution match</x:v>
      </x:c>
      <x:c r="AA2144" s="21" t="str">
        <x:v>No</x:v>
      </x:c>
    </x:row>
    <x:row r="2145" ht="42" customHeight="1">
      <x:c r="A2145" s="24" t="str">
        <x:v>1r2neyp-66</x:v>
      </x:c>
      <x:c r="B2145" s="24" t="n">
        <x:v>66</x:v>
      </x:c>
      <x:c r="C2145" s="24" t="str">
        <x:v>THE</x:v>
      </x:c>
      <x:c r="D2145" s="24" t="n">
        <x:v>15</x:v>
      </x:c>
      <x:c r="E2145" s="24" t="str">
        <x:v>McMaster University</x:v>
      </x:c>
      <x:c r="F2145" s="24" t="str">
        <x:v>No directly qualifying sustainability/environment master's confirmed</x:v>
      </x:c>
      <x:c r="G2145" s="24"/>
      <x:c r="H2145" s="24" t="str">
        <x:v>18</x:v>
      </x:c>
      <x:c r="I2145" s="24" t="str">
        <x:v>gradadmissions</x:v>
      </x:c>
      <x:c r="J2145" s="24" t="n">
        <x:v>46065.323842592596</x:v>
      </x:c>
      <x:c r="K2145" s="24" t="str">
        <x:v>2026-02</x:v>
      </x:c>
      <x:c r="L2145" s="24" t="str">
        <x:v>Medium</x:v>
      </x:c>
      <x:c r="M2145" s="24" t="str">
        <x:v>Institution name</x:v>
      </x:c>
      <x:c r="N2145" s="24" t="str">
        <x:v>McMaster University | McMaster</x:v>
      </x:c>
      <x:c r="O2145" s="24" t="str"/>
      <x:c r="P2145" s="24" t="str">
        <x:v>application | career | professor | supervisor</x:v>
      </x:c>
      <x:c r="Q2145" s="24" t="str"/>
      <x:c r="R2145" s="24" t="n">
        <x:v>8</x:v>
      </x:c>
      <x:c r="S2145" s="24" t="n">
        <x:v>3</x:v>
      </x:c>
      <x:c r="T2145" s="24" t="n">
        <x:v>1</x:v>
      </x:c>
      <x:c r="U2145" s="24" t="str">
        <x:v>Venting</x:v>
      </x:c>
      <x:c r="V2145" s="24" t="str">
        <x:v>Feeling hopeless as admits start rolling out for schools that I've applied to</x:v>
      </x:c>
      <x:c r="W2145" s="24" t="str">
        <x:v>I applied to four schools in US and Canada for PhD in English. I do agree that the applications were made somewhat in haste as originally I had planned to pursue a PhD in the UK and was in regular discussion with a prospective supervisor before I realised that funding won't be available. These four schools did not need me to select a supervisor before application and will most likely not have interviews as well but I am feeling increasingly hopeless. I'm in a third world country, with an eligibilty certificate to be an assistant professor and a PhD scholar but abysmal employment prospects. I completed my MA in 2024 and had to take up a private sector consultancy job, far from my dream in academia, even after all possible scores and eligibility certificates from the government. My current job is terrible at the moment, exploiting employees left right and centre. Academia prospects are already bad and I am losing hope for PhD from the US or Canada as well. I got good LORs and English test waivers owing to my education being in the English medium throughout. I thought good grades from top universities of my country and clearing government eligibilty tests will be enough for a caree...</x:v>
      </x:c>
      <x:c r="X2145" s="27" t="str">
        <x:v>https://www.reddit.com/r/gradadmissions/comments/1r2neyp/feeling_hopeless_as_admits_start_rolling_out_for/</x:v>
      </x:c>
      <x:c r="Y2145" s="27" t="str">
        <x:v>https://www.reddit.com/r/gradadmissions/comments/1r2neyp/feeling_hopeless_as_admits_start_rolling_out_for/</x:v>
      </x:c>
      <x:c r="Z2145" s="24" t="str"/>
      <x:c r="AA2145" s="24" t="str">
        <x:v>No</x:v>
      </x:c>
    </x:row>
    <x:row r="2146" ht="42" customHeight="1">
      <x:c r="A2146" s="21" t="str">
        <x:v>1r2n0yn-14</x:v>
      </x:c>
      <x:c r="B2146" s="21" t="n">
        <x:v>14</x:v>
      </x:c>
      <x:c r="C2146" s="21" t="str">
        <x:v>QS</x:v>
      </x:c>
      <x:c r="D2146" s="21" t="n">
        <x:v>14</x:v>
      </x:c>
      <x:c r="E2146" s="21" t="str">
        <x:v>Stanford University</x:v>
      </x:c>
      <x:c r="F2146" s="21" t="str">
        <x:v>MS Sustainability Science and Practice</x:v>
      </x:c>
      <x:c r="G2146" s="21" t="str">
        <x:v>13</x:v>
      </x:c>
      <x:c r="H2146" s="21"/>
      <x:c r="I2146" s="21" t="str">
        <x:v>gradadmissions</x:v>
      </x:c>
      <x:c r="J2146" s="21" t="n">
        <x:v>46065.306539351855</x:v>
      </x:c>
      <x:c r="K2146" s="21" t="str">
        <x:v>2026-02</x:v>
      </x:c>
      <x:c r="L2146" s="21" t="str">
        <x:v>Medium</x:v>
      </x:c>
      <x:c r="M2146" s="21" t="str">
        <x:v>Institution name</x:v>
      </x:c>
      <x:c r="N2146" s="21" t="str">
        <x:v>Stanford</x:v>
      </x:c>
      <x:c r="O2146" s="21" t="str"/>
      <x:c r="P2146" s="21" t="str">
        <x:v>accepted | masters</x:v>
      </x:c>
      <x:c r="Q2146" s="21" t="str"/>
      <x:c r="R2146" s="21" t="n">
        <x:v>0</x:v>
      </x:c>
      <x:c r="S2146" s="21" t="n">
        <x:v>2</x:v>
      </x:c>
      <x:c r="T2146" s="21" t="n">
        <x:v>0.5</x:v>
      </x:c>
      <x:c r="U2146" s="21" t="str">
        <x:v>Computational Sciences</x:v>
      </x:c>
      <x:c r="V2146" s="21" t="str">
        <x:v>Design and HCI masters 2026- seeking advice | NYU, CMU, Berkeley, Parsons, UW, GT, Stanford</x:v>
      </x:c>
      <x:c r="W2146" s="21" t="str">
        <x:v>Hello, I applied to the programs- NYU IDM- Accepted CMU MIIPS- Interview scheduled Berkeley MDes- Interview scheduled Parsons SDM, Stanford, UW HCDE, GT - haven't heard back I'm wondering how the NYU IDM is going for current students, and any thoughts on what I should do next. Should I just finalise NYU and go for it I'm really nervous about my interviews</x:v>
      </x:c>
      <x:c r="X2146" s="26" t="str">
        <x:v>https://www.reddit.com/r/gradadmissions/comments/1r2n0yn/design_and_hci_masters_2026_seeking_advice_nyu/</x:v>
      </x:c>
      <x:c r="Y2146" s="26" t="str">
        <x:v>https://www.reddit.com/r/gradadmissions/comments/1r2n0yn/design_and_hci_masters_2026_seeking_advice_nyu/</x:v>
      </x:c>
      <x:c r="Z2146" s="21" t="str"/>
      <x:c r="AA2146" s="21" t="str">
        <x:v>No</x:v>
      </x:c>
    </x:row>
    <x:row r="2147" ht="42" customHeight="1">
      <x:c r="A2147" s="24" t="str">
        <x:v>1r2n0yn-20</x:v>
      </x:c>
      <x:c r="B2147" s="24" t="n">
        <x:v>20</x:v>
      </x:c>
      <x:c r="C2147" s="24" t="str">
        <x:v>QS</x:v>
      </x:c>
      <x:c r="D2147" s="24" t="n">
        <x:v>20</x:v>
      </x:c>
      <x:c r="E2147" s="24" t="str">
        <x:v>New York University (NYU)</x:v>
      </x:c>
      <x:c r="F2147" s="24" t="str">
        <x:v>MS in Environmental Policy and Sustainability Management</x:v>
      </x:c>
      <x:c r="G2147" s="24" t="str">
        <x:v>20</x:v>
      </x:c>
      <x:c r="H2147" s="24"/>
      <x:c r="I2147" s="24" t="str">
        <x:v>gradadmissions</x:v>
      </x:c>
      <x:c r="J2147" s="24" t="n">
        <x:v>46065.306539351855</x:v>
      </x:c>
      <x:c r="K2147" s="24" t="str">
        <x:v>2026-02</x:v>
      </x:c>
      <x:c r="L2147" s="24" t="str">
        <x:v>Medium</x:v>
      </x:c>
      <x:c r="M2147" s="24" t="str">
        <x:v>Institution name</x:v>
      </x:c>
      <x:c r="N2147" s="24" t="str">
        <x:v>NYU</x:v>
      </x:c>
      <x:c r="O2147" s="24" t="str"/>
      <x:c r="P2147" s="24" t="str">
        <x:v>accepted | masters</x:v>
      </x:c>
      <x:c r="Q2147" s="24" t="str"/>
      <x:c r="R2147" s="24" t="n">
        <x:v>0</x:v>
      </x:c>
      <x:c r="S2147" s="24" t="n">
        <x:v>2</x:v>
      </x:c>
      <x:c r="T2147" s="24" t="n">
        <x:v>0.5</x:v>
      </x:c>
      <x:c r="U2147" s="24" t="str">
        <x:v>Computational Sciences</x:v>
      </x:c>
      <x:c r="V2147" s="24" t="str">
        <x:v>Design and HCI masters 2026- seeking advice | NYU, CMU, Berkeley, Parsons, UW, GT, Stanford</x:v>
      </x:c>
      <x:c r="W2147" s="24" t="str">
        <x:v>Hello, I applied to the programs- NYU IDM- Accepted CMU MIIPS- Interview scheduled Berkeley MDes- Interview scheduled Parsons SDM, Stanford, UW HCDE, GT - haven't heard back I'm wondering how the NYU IDM is going for current students, and any thoughts on what I should do next. Should I just finalise NYU and go for it I'm really nervous about my interviews</x:v>
      </x:c>
      <x:c r="X2147" s="27" t="str">
        <x:v>https://www.reddit.com/r/gradadmissions/comments/1r2n0yn/design_and_hci_masters_2026_seeking_advice_nyu/</x:v>
      </x:c>
      <x:c r="Y2147" s="27" t="str">
        <x:v>https://www.reddit.com/r/gradadmissions/comments/1r2n0yn/design_and_hci_masters_2026_seeking_advice_nyu/</x:v>
      </x:c>
      <x:c r="Z2147" s="56" t="str">
        <x:v>Acronym-only institution match</x:v>
      </x:c>
      <x:c r="AA2147" s="24" t="str">
        <x:v>No</x:v>
      </x:c>
    </x:row>
    <x:row r="2148" ht="42" customHeight="1">
      <x:c r="A2148" s="21" t="str">
        <x:v>1r2n08i-81</x:v>
      </x:c>
      <x:c r="B2148" s="21" t="n">
        <x:v>81</x:v>
      </x:c>
      <x:c r="C2148" s="21" t="str">
        <x:v>THE</x:v>
      </x:c>
      <x:c r="D2148" s="21" t="n">
        <x:v>30</x:v>
      </x:c>
      <x:c r="E2148" s="21" t="str">
        <x:v>Arizona State University (Tempe)</x:v>
      </x:c>
      <x:c r="F2148" s="21" t="str">
        <x:v>Master of Sustainability Solutions</x:v>
      </x:c>
      <x:c r="G2148" s="21"/>
      <x:c r="H2148" s="21" t="n">
        <x:v>33</x:v>
      </x:c>
      <x:c r="I2148" s="21" t="str">
        <x:v>gradadmissions</x:v>
      </x:c>
      <x:c r="J2148" s="21" t="n">
        <x:v>46065.30564814815</x:v>
      </x:c>
      <x:c r="K2148" s="21" t="str">
        <x:v>2026-02</x:v>
      </x:c>
      <x:c r="L2148" s="21" t="str">
        <x:v>Medium</x:v>
      </x:c>
      <x:c r="M2148" s="21" t="str">
        <x:v>Institution name</x:v>
      </x:c>
      <x:c r="N2148" s="21" t="str">
        <x:v>ASU</x:v>
      </x:c>
      <x:c r="O2148" s="21" t="str"/>
      <x:c r="P2148" s="21" t="str">
        <x:v>master | program</x:v>
      </x:c>
      <x:c r="Q2148" s="21" t="str"/>
      <x:c r="R2148" s="21" t="n">
        <x:v>2</x:v>
      </x:c>
      <x:c r="S2148" s="21" t="n">
        <x:v>2</x:v>
      </x:c>
      <x:c r="T2148" s="21" t="n">
        <x:v>0.75</x:v>
      </x:c>
      <x:c r="U2148" s="21" t="str">
        <x:v>Engineering</x:v>
      </x:c>
      <x:c r="V2148" s="21" t="str">
        <x:v>ASU or Portland State Uni, for Digital VLSI</x:v>
      </x:c>
      <x:c r="W2148" s="21" t="str">
        <x:v>Hi everyone, I’m an international student planning to do my MS in the US and I’m confused between ASU and Portland State University for a VLSI-focused master’s. ASU seems to have more analog-heavy coursework, while PSU has more digital/VLSI-related courses, and I’m mainly interested in digital (ASIC design/verification). Also pls not that I heard PSU has many local companies that recruit immediately. For job hunting in the VLSI industry, does university reputation (ASU) matter a lot, or is it better to choose the program with stronger digital coursework and projects (PSU)? I’d really appreciate any advice from current students, alumni, or anyone working in VLSI.</x:v>
      </x:c>
      <x:c r="X2148" s="26" t="str">
        <x:v>https://www.reddit.com/r/gradadmissions/comments/1r2n08i/asu_or_portland_state_uni_for_digital_vlsi/</x:v>
      </x:c>
      <x:c r="Y2148" s="26" t="str">
        <x:v>https://www.reddit.com/r/gradadmissions/comments/1r2n08i/asu_or_portland_state_uni_for_digital_vlsi/</x:v>
      </x:c>
      <x:c r="Z2148" s="56" t="str">
        <x:v>Acronym-only institution match</x:v>
      </x:c>
      <x:c r="AA2148" s="21" t="str">
        <x:v>No</x:v>
      </x:c>
    </x:row>
    <x:row r="2149" ht="42" customHeight="1">
      <x:c r="A2149" s="24" t="str">
        <x:v>1r2mzpx-14</x:v>
      </x:c>
      <x:c r="B2149" s="24" t="n">
        <x:v>14</x:v>
      </x:c>
      <x:c r="C2149" s="24" t="str">
        <x:v>QS</x:v>
      </x:c>
      <x:c r="D2149" s="24" t="n">
        <x:v>14</x:v>
      </x:c>
      <x:c r="E2149" s="24" t="str">
        <x:v>Stanford University</x:v>
      </x:c>
      <x:c r="F2149" s="24" t="str">
        <x:v>MS Sustainability Science and Practice</x:v>
      </x:c>
      <x:c r="G2149" s="24" t="str">
        <x:v>13</x:v>
      </x:c>
      <x:c r="H2149" s="24"/>
      <x:c r="I2149" s="24" t="str">
        <x:v>gradadmissions</x:v>
      </x:c>
      <x:c r="J2149" s="24" t="n">
        <x:v>46065.30504629629</x:v>
      </x:c>
      <x:c r="K2149" s="24" t="str">
        <x:v>2026-02</x:v>
      </x:c>
      <x:c r="L2149" s="24" t="str">
        <x:v>Medium</x:v>
      </x:c>
      <x:c r="M2149" s="24" t="str">
        <x:v>Institution name</x:v>
      </x:c>
      <x:c r="N2149" s="24" t="str">
        <x:v>Stanford</x:v>
      </x:c>
      <x:c r="O2149" s="24" t="str"/>
      <x:c r="P2149" s="24" t="str">
        <x:v>rejection</x:v>
      </x:c>
      <x:c r="Q2149" s="24" t="str"/>
      <x:c r="R2149" s="24" t="n">
        <x:v>1</x:v>
      </x:c>
      <x:c r="S2149" s="24" t="n">
        <x:v>0</x:v>
      </x:c>
      <x:c r="T2149" s="24" t="n">
        <x:v>1</x:v>
      </x:c>
      <x:c r="U2149" s="24" t="str">
        <x:v>Physical Sciences</x:v>
      </x:c>
      <x:c r="V2149" s="24" t="str">
        <x:v>Rejection from ESS Stanford</x:v>
      </x:c>
      <x:c r="W2149" s="24" t="str"/>
      <x:c r="X2149" s="27" t="str">
        <x:v>https://www.reddit.com/r/gradadmissions/comments/1r2mzpx/rejection_from_ess_stanford/</x:v>
      </x:c>
      <x:c r="Y2149" s="27" t="str">
        <x:v>https://i.redd.it/esxcgokol0jg1.jpeg</x:v>
      </x:c>
      <x:c r="Z2149" s="24" t="str"/>
      <x:c r="AA2149" s="24" t="str">
        <x:v>No</x:v>
      </x:c>
    </x:row>
    <x:row r="2150" ht="42" customHeight="1">
      <x:c r="A2150" s="21" t="str">
        <x:v>1r2myz3-14</x:v>
      </x:c>
      <x:c r="B2150" s="21" t="n">
        <x:v>14</x:v>
      </x:c>
      <x:c r="C2150" s="21" t="str">
        <x:v>QS</x:v>
      </x:c>
      <x:c r="D2150" s="21" t="n">
        <x:v>14</x:v>
      </x:c>
      <x:c r="E2150" s="21" t="str">
        <x:v>Stanford University</x:v>
      </x:c>
      <x:c r="F2150" s="21" t="str">
        <x:v>MS Sustainability Science and Practice</x:v>
      </x:c>
      <x:c r="G2150" s="21" t="str">
        <x:v>13</x:v>
      </x:c>
      <x:c r="H2150" s="21"/>
      <x:c r="I2150" s="21" t="str">
        <x:v>gradadmissions</x:v>
      </x:c>
      <x:c r="J2150" s="21" t="n">
        <x:v>46065.304143518515</x:v>
      </x:c>
      <x:c r="K2150" s="21" t="str">
        <x:v>2026-02</x:v>
      </x:c>
      <x:c r="L2150" s="21" t="str">
        <x:v>Medium</x:v>
      </x:c>
      <x:c r="M2150" s="21" t="str">
        <x:v>Institution name</x:v>
      </x:c>
      <x:c r="N2150" s="21" t="str">
        <x:v>Stanford</x:v>
      </x:c>
      <x:c r="O2150" s="21" t="str"/>
      <x:c r="P2150" s="21" t="str">
        <x:v>rejection</x:v>
      </x:c>
      <x:c r="Q2150" s="21" t="str"/>
      <x:c r="R2150" s="21" t="n">
        <x:v>1</x:v>
      </x:c>
      <x:c r="S2150" s="21" t="n">
        <x:v>0</x:v>
      </x:c>
      <x:c r="T2150" s="21" t="n">
        <x:v>1</x:v>
      </x:c>
      <x:c r="U2150" s="21" t="str">
        <x:v>Physical Sciences</x:v>
      </x:c>
      <x:c r="V2150" s="21" t="str">
        <x:v>Rejection from ESS Stanford</x:v>
      </x:c>
      <x:c r="W2150" s="21" t="str"/>
      <x:c r="X2150" s="26" t="str">
        <x:v>https://www.reddit.com/r/gradadmissions/comments/1r2myz3/rejection_from_ess_stanford/</x:v>
      </x:c>
      <x:c r="Y2150" s="26" t="str"/>
      <x:c r="Z2150" s="21" t="str"/>
      <x:c r="AA2150" s="21" t="str">
        <x:v>No</x:v>
      </x:c>
    </x:row>
    <x:row r="2151" ht="42" customHeight="1">
      <x:c r="A2151" s="24" t="str">
        <x:v>1r2miid-61</x:v>
      </x:c>
      <x:c r="B2151" s="24" t="n">
        <x:v>61</x:v>
      </x:c>
      <x:c r="C2151" s="24" t="str">
        <x:v>THE</x:v>
      </x:c>
      <x:c r="D2151" s="24" t="n">
        <x:v>10</x:v>
      </x:c>
      <x:c r="E2151" s="24" t="str">
        <x:v>University of Alberta</x:v>
      </x:c>
      <x:c r="F2151" s="24" t="str">
        <x:v>Master of Sustainability</x:v>
      </x:c>
      <x:c r="G2151" s="24"/>
      <x:c r="H2151" s="24" t="n">
        <x:v>10</x:v>
      </x:c>
      <x:c r="I2151" s="24" t="str">
        <x:v>gradadmissions</x:v>
      </x:c>
      <x:c r="J2151" s="24" t="n">
        <x:v>46065.28513888889</x:v>
      </x:c>
      <x:c r="K2151" s="24" t="str">
        <x:v>2026-02</x:v>
      </x:c>
      <x:c r="L2151" s="24" t="str">
        <x:v>Medium</x:v>
      </x:c>
      <x:c r="M2151" s="24" t="str">
        <x:v>Institution name</x:v>
      </x:c>
      <x:c r="N2151" s="24" t="str">
        <x:v>University of Alberta | UAlberta</x:v>
      </x:c>
      <x:c r="O2151" s="24" t="str"/>
      <x:c r="P2151" s="24" t="str">
        <x:v>masters | course</x:v>
      </x:c>
      <x:c r="Q2151" s="24" t="str"/>
      <x:c r="R2151" s="24" t="n">
        <x:v>0</x:v>
      </x:c>
      <x:c r="S2151" s="24" t="n">
        <x:v>0</x:v>
      </x:c>
      <x:c r="T2151" s="24" t="n">
        <x:v>0.5</x:v>
      </x:c>
      <x:c r="U2151" s="24" t="str">
        <x:v>Computer Sciences</x:v>
      </x:c>
      <x:c r="V2151" s="24" t="str">
        <x:v>canada vs australia for data science masters - need advice on UAlberta/McMaster vs Monash/UQ/Macquarie</x:v>
      </x:c>
      <x:c r="W2151" s="24" t="str">
        <x:v>I got admits from Monash, Queensland and Macquarie in Australia. I am also applying to Canada. All my applications are done except in University of Alberta and Mcmasters University. I am applying to the business + data science course in both these unis. For all the rest of the Canada and Australia universities I have chosen pure data science. Now, I am confused as to whether I should even apply to the two remaining canada unis. It only makes sense to apply if I am going to choose it over the australia universities. Considering the talks of cutting back IT jobs in Australia, I am more inclined towards Canada. But at the same time, Monash and Queensland are both highly ranked. If anyone in canada/australia or in any of these unis can shed some light, I would be very grateful. PS: the other unis that I have applied to but not received replied from are RMIT and UTS in Australia UniToronto, UOttawa, Uwaterloo and UCalgary in Canada</x:v>
      </x:c>
      <x:c r="X2151" s="27" t="str">
        <x:v>https://www.reddit.com/r/gradadmissions/comments/1r2miid/canada_vs_australia_for_data_science_masters_need/</x:v>
      </x:c>
      <x:c r="Y2151" s="27" t="str">
        <x:v>https://www.reddit.com/r/gradadmissions/comments/1r2miid/canada_vs_australia_for_data_science_masters_need/</x:v>
      </x:c>
      <x:c r="Z2151" s="24" t="str"/>
      <x:c r="AA2151" s="24" t="str">
        <x:v>No</x:v>
      </x:c>
    </x:row>
    <x:row r="2152" ht="42" customHeight="1">
      <x:c r="A2152" s="21" t="str">
        <x:v>1r2miid-66</x:v>
      </x:c>
      <x:c r="B2152" s="21" t="n">
        <x:v>66</x:v>
      </x:c>
      <x:c r="C2152" s="21" t="str">
        <x:v>THE</x:v>
      </x:c>
      <x:c r="D2152" s="21" t="n">
        <x:v>15</x:v>
      </x:c>
      <x:c r="E2152" s="21" t="str">
        <x:v>McMaster University</x:v>
      </x:c>
      <x:c r="F2152" s="21" t="str">
        <x:v>No directly qualifying sustainability/environment master's confirmed</x:v>
      </x:c>
      <x:c r="G2152" s="21"/>
      <x:c r="H2152" s="21" t="str">
        <x:v>18</x:v>
      </x:c>
      <x:c r="I2152" s="21" t="str">
        <x:v>gradadmissions</x:v>
      </x:c>
      <x:c r="J2152" s="21" t="n">
        <x:v>46065.28513888889</x:v>
      </x:c>
      <x:c r="K2152" s="21" t="str">
        <x:v>2026-02</x:v>
      </x:c>
      <x:c r="L2152" s="21" t="str">
        <x:v>Medium</x:v>
      </x:c>
      <x:c r="M2152" s="21" t="str">
        <x:v>Institution name</x:v>
      </x:c>
      <x:c r="N2152" s="21" t="str">
        <x:v>McMaster</x:v>
      </x:c>
      <x:c r="O2152" s="21" t="str"/>
      <x:c r="P2152" s="21" t="str">
        <x:v>masters | course</x:v>
      </x:c>
      <x:c r="Q2152" s="21" t="str"/>
      <x:c r="R2152" s="21" t="n">
        <x:v>0</x:v>
      </x:c>
      <x:c r="S2152" s="21" t="n">
        <x:v>0</x:v>
      </x:c>
      <x:c r="T2152" s="21" t="n">
        <x:v>0.5</x:v>
      </x:c>
      <x:c r="U2152" s="21" t="str">
        <x:v>Computer Sciences</x:v>
      </x:c>
      <x:c r="V2152" s="21" t="str">
        <x:v>canada vs australia for data science masters - need advice on UAlberta/McMaster vs Monash/UQ/Macquarie</x:v>
      </x:c>
      <x:c r="W2152" s="21" t="str">
        <x:v>I got admits from Monash, Queensland and Macquarie in Australia. I am also applying to Canada. All my applications are done except in University of Alberta and Mcmasters University. I am applying to the business + data science course in both these unis. For all the rest of the Canada and Australia universities I have chosen pure data science. Now, I am confused as to whether I should even apply to the two remaining canada unis. It only makes sense to apply if I am going to choose it over the australia universities. Considering the talks of cutting back IT jobs in Australia, I am more inclined towards Canada. But at the same time, Monash and Queensland are both highly ranked. If anyone in canada/australia or in any of these unis can shed some light, I would be very grateful. PS: the other unis that I have applied to but not received replied from are RMIT and UTS in Australia UniToronto, UOttawa, Uwaterloo and UCalgary in Canada</x:v>
      </x:c>
      <x:c r="X2152" s="26" t="str">
        <x:v>https://www.reddit.com/r/gradadmissions/comments/1r2miid/canada_vs_australia_for_data_science_masters_need/</x:v>
      </x:c>
      <x:c r="Y2152" s="26" t="str">
        <x:v>https://www.reddit.com/r/gradadmissions/comments/1r2miid/canada_vs_australia_for_data_science_masters_need/</x:v>
      </x:c>
      <x:c r="Z2152" s="21" t="str"/>
      <x:c r="AA2152" s="21" t="str">
        <x:v>No</x:v>
      </x:c>
    </x:row>
    <x:row r="2153" ht="42" customHeight="1">
      <x:c r="A2153" s="24" t="str">
        <x:v>1r2lanw-14</x:v>
      </x:c>
      <x:c r="B2153" s="24" t="n">
        <x:v>14</x:v>
      </x:c>
      <x:c r="C2153" s="24" t="str">
        <x:v>QS</x:v>
      </x:c>
      <x:c r="D2153" s="24" t="n">
        <x:v>14</x:v>
      </x:c>
      <x:c r="E2153" s="24" t="str">
        <x:v>Stanford University</x:v>
      </x:c>
      <x:c r="F2153" s="24" t="str">
        <x:v>MS Sustainability Science and Practice</x:v>
      </x:c>
      <x:c r="G2153" s="24" t="str">
        <x:v>13</x:v>
      </x:c>
      <x:c r="H2153" s="24"/>
      <x:c r="I2153" s="24" t="str">
        <x:v>gradadmissions</x:v>
      </x:c>
      <x:c r="J2153" s="24" t="n">
        <x:v>46065.236597222225</x:v>
      </x:c>
      <x:c r="K2153" s="24" t="str">
        <x:v>2026-02</x:v>
      </x:c>
      <x:c r="L2153" s="24" t="str">
        <x:v>Medium</x:v>
      </x:c>
      <x:c r="M2153" s="24" t="str">
        <x:v>Institution name</x:v>
      </x:c>
      <x:c r="N2153" s="24" t="str">
        <x:v>Stanford</x:v>
      </x:c>
      <x:c r="O2153" s="24" t="str"/>
      <x:c r="P2153" s="24" t="str">
        <x:v>internship</x:v>
      </x:c>
      <x:c r="Q2153" s="24" t="str"/>
      <x:c r="R2153" s="24" t="n">
        <x:v>7</x:v>
      </x:c>
      <x:c r="S2153" s="24" t="n">
        <x:v>6</x:v>
      </x:c>
      <x:c r="T2153" s="24" t="n">
        <x:v>0.9900000095367432</x:v>
      </x:c>
      <x:c r="U2153" s="24" t="str">
        <x:v>Engineering</x:v>
      </x:c>
      <x:c r="V2153" s="24" t="str">
        <x:v>3.40 GPA, is Stanford EE PhD possible?</x:v>
      </x:c>
      <x:c r="W2153" s="24" t="str">
        <x:v>My undergrad GPA is 3.40. I have a mid tier conference third authorship. I did my summer internship in NTU. How probable is it for me to get info Stanford EE PhD next cycle?</x:v>
      </x:c>
      <x:c r="X2153" s="27" t="str">
        <x:v>https://www.reddit.com/r/gradadmissions/comments/1r2lanw/340_gpa_is_stanford_ee_phd_possible/</x:v>
      </x:c>
      <x:c r="Y2153" s="27" t="str">
        <x:v>https://www.reddit.com/r/gradadmissions/comments/1r2lanw/340_gpa_is_stanford_ee_phd_possible/</x:v>
      </x:c>
      <x:c r="Z2153" s="24" t="str"/>
      <x:c r="AA2153" s="24" t="str">
        <x:v>No</x:v>
      </x:c>
    </x:row>
    <x:row r="2154" ht="42" customHeight="1">
      <x:c r="A2154" s="21" t="str">
        <x:v>1r2infi-14</x:v>
      </x:c>
      <x:c r="B2154" s="21" t="n">
        <x:v>14</x:v>
      </x:c>
      <x:c r="C2154" s="21" t="str">
        <x:v>QS</x:v>
      </x:c>
      <x:c r="D2154" s="21" t="n">
        <x:v>14</x:v>
      </x:c>
      <x:c r="E2154" s="21" t="str">
        <x:v>Stanford University</x:v>
      </x:c>
      <x:c r="F2154" s="21" t="str">
        <x:v>MS Sustainability Science and Practice</x:v>
      </x:c>
      <x:c r="G2154" s="21" t="str">
        <x:v>13</x:v>
      </x:c>
      <x:c r="H2154" s="21"/>
      <x:c r="I2154" s="21" t="str">
        <x:v>gradadmissions</x:v>
      </x:c>
      <x:c r="J2154" s="21" t="n">
        <x:v>46065.14287037037</x:v>
      </x:c>
      <x:c r="K2154" s="21" t="str">
        <x:v>2026-02</x:v>
      </x:c>
      <x:c r="L2154" s="21" t="str">
        <x:v>Medium</x:v>
      </x:c>
      <x:c r="M2154" s="21" t="str">
        <x:v>Institution name</x:v>
      </x:c>
      <x:c r="N2154" s="21" t="str">
        <x:v>Stanford</x:v>
      </x:c>
      <x:c r="O2154" s="21" t="str"/>
      <x:c r="P2154" s="21" t="str">
        <x:v>rejection</x:v>
      </x:c>
      <x:c r="Q2154" s="21" t="str"/>
      <x:c r="R2154" s="21" t="n">
        <x:v>1</x:v>
      </x:c>
      <x:c r="S2154" s="21" t="n">
        <x:v>0</x:v>
      </x:c>
      <x:c r="T2154" s="21" t="n">
        <x:v>1</x:v>
      </x:c>
      <x:c r="U2154" s="21" t="str">
        <x:v>Physical Sciences</x:v>
      </x:c>
      <x:c r="V2154" s="21" t="str">
        <x:v>Rejection from ESS Stanford</x:v>
      </x:c>
      <x:c r="W2154" s="21" t="str"/>
      <x:c r="X2154" s="26" t="str">
        <x:v>https://www.reddit.com/r/gradadmissions/comments/1r2infi/rejection_from_ess_stanford/</x:v>
      </x:c>
      <x:c r="Y2154" s="26" t="str">
        <x:v>https://i.redd.it/um5n8wn0gzig1.jpeg</x:v>
      </x:c>
      <x:c r="Z2154" s="21" t="str"/>
      <x:c r="AA2154" s="21" t="str">
        <x:v>No</x:v>
      </x:c>
    </x:row>
    <x:row r="2155" ht="42" customHeight="1">
      <x:c r="A2155" s="24" t="str">
        <x:v>1r2i8ji-13</x:v>
      </x:c>
      <x:c r="B2155" s="24" t="n">
        <x:v>13</x:v>
      </x:c>
      <x:c r="C2155" s="24" t="str">
        <x:v>QS</x:v>
      </x:c>
      <x:c r="D2155" s="24" t="n">
        <x:v>13</x:v>
      </x:c>
      <x:c r="E2155" s="24" t="str">
        <x:v>University of California, Berkeley (UCB)</x:v>
      </x:c>
      <x:c r="F2155" s="24" t="str">
        <x:v>Master of Climate Solutions</x:v>
      </x:c>
      <x:c r="G2155" s="24" t="n">
        <x:v>11</x:v>
      </x:c>
      <x:c r="H2155" s="24"/>
      <x:c r="I2155" s="24" t="str">
        <x:v>gradadmissions</x:v>
      </x:c>
      <x:c r="J2155" s="24" t="n">
        <x:v>46065.12951388889</x:v>
      </x:c>
      <x:c r="K2155" s="24" t="str">
        <x:v>2026-02</x:v>
      </x:c>
      <x:c r="L2155" s="24" t="str">
        <x:v>Medium</x:v>
      </x:c>
      <x:c r="M2155" s="24" t="str">
        <x:v>Institution name</x:v>
      </x:c>
      <x:c r="N2155" s="24" t="str">
        <x:v>UC Berkeley</x:v>
      </x:c>
      <x:c r="O2155" s="24" t="str"/>
      <x:c r="P2155" s="24" t="str"/>
      <x:c r="Q2155" s="24" t="str">
        <x:v>environmental</x:v>
      </x:c>
      <x:c r="R2155" s="24" t="n">
        <x:v>0</x:v>
      </x:c>
      <x:c r="S2155" s="24" t="n">
        <x:v>0</x:v>
      </x:c>
      <x:c r="T2155" s="24" t="n">
        <x:v>0.5</x:v>
      </x:c>
      <x:c r="U2155" s="24" t="str">
        <x:v>Engineering</x:v>
      </x:c>
      <x:c r="V2155" s="24" t="str">
        <x:v>Civil and Environmental Engineering (CEE) updates?</x:v>
      </x:c>
      <x:c r="W2155" s="24" t="str">
        <x:v>Specifically for the PhD programs at UC Berkeley, UCLA, and UC Irvine. Interviewed with my top choice PIs at both UCB and UCLA 2+ weeks ago, but haven't heard back. My intended concentration is in transportation, if it matters. Domestic applicant.</x:v>
      </x:c>
      <x:c r="X2155" s="27" t="str">
        <x:v>https://www.reddit.com/r/gradadmissions/comments/1r2i8ji/civil_and_environmental_engineering_cee_updates/</x:v>
      </x:c>
      <x:c r="Y2155" s="27" t="str">
        <x:v>https://www.reddit.com/r/gradadmissions/comments/1r2i8ji/civil_and_environmental_engineering_cee_updates/</x:v>
      </x:c>
      <x:c r="Z2155" s="24" t="str"/>
      <x:c r="AA2155" s="24" t="str">
        <x:v>No</x:v>
      </x:c>
    </x:row>
    <x:row r="2156" ht="42" customHeight="1">
      <x:c r="A2156" s="21" t="str">
        <x:v>1r2hfdc-2</x:v>
      </x:c>
      <x:c r="B2156" s="21" t="n">
        <x:v>2</x:v>
      </x:c>
      <x:c r="C2156" s="21" t="str">
        <x:v>QS</x:v>
      </x:c>
      <x:c r="D2156" s="21" t="n">
        <x:v>2</x:v>
      </x:c>
      <x:c r="E2156" s="21" t="str">
        <x:v>University of Toronto</x:v>
      </x:c>
      <x:c r="F2156" s="21" t="str">
        <x:v>Master of Environment &amp; Sustainability</x:v>
      </x:c>
      <x:c r="G2156" s="21" t="str">
        <x:v>2</x:v>
      </x:c>
      <x:c r="H2156" s="21"/>
      <x:c r="I2156" s="21" t="str">
        <x:v>GradSchool</x:v>
      </x:c>
      <x:c r="J2156" s="21" t="n">
        <x:v>46065.10427083333</x:v>
      </x:c>
      <x:c r="K2156" s="21" t="str">
        <x:v>2026-02</x:v>
      </x:c>
      <x:c r="L2156" s="21" t="str">
        <x:v>Medium</x:v>
      </x:c>
      <x:c r="M2156" s="21" t="str">
        <x:v>Institution name</x:v>
      </x:c>
      <x:c r="N2156" s="21" t="str">
        <x:v>UofT</x:v>
      </x:c>
      <x:c r="O2156" s="21" t="str"/>
      <x:c r="P2156" s="21" t="str">
        <x:v>offer | program | scholarship | placement | career</x:v>
      </x:c>
      <x:c r="Q2156" s="21" t="str"/>
      <x:c r="R2156" s="21" t="n">
        <x:v>0</x:v>
      </x:c>
      <x:c r="S2156" s="21" t="n">
        <x:v>1</x:v>
      </x:c>
      <x:c r="T2156" s="21" t="n">
        <x:v>0.5</x:v>
      </x:c>
      <x:c r="U2156" s="21" t="str"/>
      <x:c r="V2156" s="21" t="str">
        <x:v>WLU MABE CO-OP or uOttawa MA CO-OP</x:v>
      </x:c>
      <x:c r="W2156" s="21" t="str">
        <x:v>Okay so I got into both Universities with the coop program. WLU is giving me a full scholarship and a TA position. uOttawa is giving me nothing from what I can tell. My end goal is Economist at the Bank of Canada, but I plan on starting my career in the private section and then switching to the public. IDK which one to choose. uOttawa is definitely more renowned but WLU has good coop in the private sector and they have a good placement rate. MABE coop is also a smaller program with just about 20 to 25 students. Any advice from current students or past Alumni. Btw I am just finishing up my undergrad at UofT with a BSc in Fin Eco and a CGPA if 78% Also I have an offer from Uoft MA but since they dont have coop, I probably will not attend.</x:v>
      </x:c>
      <x:c r="X2156" s="26" t="str">
        <x:v>https://www.reddit.com/r/GradSchool/comments/1r2hfdc/wlu_mabe_coop_or_uottawa_ma_coop/</x:v>
      </x:c>
      <x:c r="Y2156" s="26" t="str">
        <x:v>https://www.reddit.com/r/GradSchool/comments/1r2hfdc/wlu_mabe_coop_or_uottawa_ma_coop/</x:v>
      </x:c>
      <x:c r="Z2156" s="56" t="str">
        <x:v>Acronym-only institution match</x:v>
      </x:c>
      <x:c r="AA2156" s="21" t="str">
        <x:v>No</x:v>
      </x:c>
    </x:row>
    <x:row r="2157" ht="42" customHeight="1">
      <x:c r="A2157" s="24" t="str">
        <x:v>1r2gyht-2</x:v>
      </x:c>
      <x:c r="B2157" s="24" t="n">
        <x:v>2</x:v>
      </x:c>
      <x:c r="C2157" s="24" t="str">
        <x:v>QS</x:v>
      </x:c>
      <x:c r="D2157" s="24" t="n">
        <x:v>2</x:v>
      </x:c>
      <x:c r="E2157" s="24" t="str">
        <x:v>University of Toronto</x:v>
      </x:c>
      <x:c r="F2157" s="24" t="str">
        <x:v>Master of Environment &amp; Sustainability</x:v>
      </x:c>
      <x:c r="G2157" s="24" t="str">
        <x:v>2</x:v>
      </x:c>
      <x:c r="H2157" s="24"/>
      <x:c r="I2157" s="24" t="str">
        <x:v>gradadmissions</x:v>
      </x:c>
      <x:c r="J2157" s="24" t="n">
        <x:v>46065.089594907404</x:v>
      </x:c>
      <x:c r="K2157" s="24" t="str">
        <x:v>2026-02</x:v>
      </x:c>
      <x:c r="L2157" s="24" t="str">
        <x:v>Medium</x:v>
      </x:c>
      <x:c r="M2157" s="24" t="str">
        <x:v>Institution name</x:v>
      </x:c>
      <x:c r="N2157" s="24" t="str">
        <x:v>UofT</x:v>
      </x:c>
      <x:c r="O2157" s="24" t="str"/>
      <x:c r="P2157" s="24" t="str">
        <x:v>master | masters</x:v>
      </x:c>
      <x:c r="Q2157" s="24" t="str"/>
      <x:c r="R2157" s="24" t="n">
        <x:v>2</x:v>
      </x:c>
      <x:c r="S2157" s="24" t="n">
        <x:v>1</x:v>
      </x:c>
      <x:c r="T2157" s="24" t="n">
        <x:v>0.6700000166893005</x:v>
      </x:c>
      <x:c r="U2157" s="24" t="str">
        <x:v>Engineering</x:v>
      </x:c>
      <x:c r="V2157" s="24" t="str">
        <x:v>Canada or the USA?</x:v>
      </x:c>
      <x:c r="W2157" s="24" t="str">
        <x:v>If you had to choose between a masters at a top school in the US for robotics/AI/ML (CMU) for $120K or a top school in Canada (UofT) for a funded master's with more research involvement what would you choose?</x:v>
      </x:c>
      <x:c r="X2157" s="27" t="str">
        <x:v>https://www.reddit.com/r/gradadmissions/comments/1r2gyht/canada_or_the_usa/</x:v>
      </x:c>
      <x:c r="Y2157" s="27" t="str">
        <x:v>https://www.reddit.com/r/gradadmissions/comments/1r2gyht/canada_or_the_usa/</x:v>
      </x:c>
      <x:c r="Z2157" s="56" t="str">
        <x:v>Acronym-only institution match</x:v>
      </x:c>
      <x:c r="AA2157" s="24" t="str">
        <x:v>No</x:v>
      </x:c>
    </x:row>
    <x:row r="2158" ht="42" customHeight="1">
      <x:c r="A2158" s="21" t="str">
        <x:v>1r2et3n-30</x:v>
      </x:c>
      <x:c r="B2158" s="21" t="n">
        <x:v>30</x:v>
      </x:c>
      <x:c r="C2158" s="21" t="str">
        <x:v>QS</x:v>
      </x:c>
      <x:c r="D2158" s="21" t="n">
        <x:v>30</x:v>
      </x:c>
      <x:c r="E2158" s="21" t="str">
        <x:v>University of Pennsylvania</x:v>
      </x:c>
      <x:c r="F2158" s="21" t="str">
        <x:v>Master of Environmental Studies</x:v>
      </x:c>
      <x:c r="G2158" s="21" t="n">
        <x:v>30</x:v>
      </x:c>
      <x:c r="H2158" s="21"/>
      <x:c r="I2158" s="21" t="str">
        <x:v>gradadmissions</x:v>
      </x:c>
      <x:c r="J2158" s="21" t="n">
        <x:v>46065.022465277776</x:v>
      </x:c>
      <x:c r="K2158" s="21" t="str">
        <x:v>2026-02</x:v>
      </x:c>
      <x:c r="L2158" s="21" t="str">
        <x:v>Medium</x:v>
      </x:c>
      <x:c r="M2158" s="21" t="str">
        <x:v>Institution name</x:v>
      </x:c>
      <x:c r="N2158" s="21" t="str">
        <x:v>UPenn</x:v>
      </x:c>
      <x:c r="O2158" s="21" t="str"/>
      <x:c r="P2158" s="21" t="str">
        <x:v>accepted</x:v>
      </x:c>
      <x:c r="Q2158" s="21" t="str"/>
      <x:c r="R2158" s="21" t="n">
        <x:v>4</x:v>
      </x:c>
      <x:c r="S2158" s="21" t="n">
        <x:v>3</x:v>
      </x:c>
      <x:c r="T2158" s="21" t="n">
        <x:v>0.8299999833106995</x:v>
      </x:c>
      <x:c r="U2158" s="21" t="str">
        <x:v>Biological Sciences</x:v>
      </x:c>
      <x:c r="V2158" s="21" t="str">
        <x:v>Did anyone receive interviews? Silent rejected?</x:v>
      </x:c>
      <x:c r="W2158" s="21" t="str">
        <x:v>I think I have been silently rejected from the following programs (all Ph.D)… has anyone been accepted/rejected/interviewed for the following: UPenn- Biology (school of arts and sciences, not PSOM) Brown- MBCBB Duke (2 applications)- one is their CMB umbrella, the other is general biology I checked the spread sheet and I know a couple people may have been interviewed but I would love verified feedback. I assume most of these I’ve been silently rejected from so just deal the final blow if necessary to put me out of my misery. Thanks!</x:v>
      </x:c>
      <x:c r="X2158" s="26" t="str">
        <x:v>https://www.reddit.com/r/gradadmissions/comments/1r2et3n/did_anyone_receive_interviews_silent_rejected/</x:v>
      </x:c>
      <x:c r="Y2158" s="26" t="str">
        <x:v>https://www.reddit.com/r/gradadmissions/comments/1r2et3n/did_anyone_receive_interviews_silent_rejected/</x:v>
      </x:c>
      <x:c r="Z2158" s="56" t="str">
        <x:v>Acronym-only institution match</x:v>
      </x:c>
      <x:c r="AA2158" s="21" t="str">
        <x:v>No</x:v>
      </x:c>
    </x:row>
    <x:row r="2159" ht="42" customHeight="1">
      <x:c r="A2159" s="24" t="str">
        <x:v>1r2da69-3</x:v>
      </x:c>
      <x:c r="B2159" s="24" t="n">
        <x:v>3</x:v>
      </x:c>
      <x:c r="C2159" s="24" t="str">
        <x:v>QS</x:v>
      </x:c>
      <x:c r="D2159" s="24" t="n">
        <x:v>3</x:v>
      </x:c>
      <x:c r="E2159" s="24" t="str">
        <x:v>UCL</x:v>
      </x:c>
      <x:c r="F2159" s="24" t="str">
        <x:v>Sustainable Resources: Economics, Policy and Transitions MSc</x:v>
      </x:c>
      <x:c r="G2159" s="24" t="str">
        <x:v>3</x:v>
      </x:c>
      <x:c r="H2159" s="24"/>
      <x:c r="I2159" s="24" t="str">
        <x:v>gradadmissions</x:v>
      </x:c>
      <x:c r="J2159" s="24" t="n">
        <x:v>46064.97766203704</x:v>
      </x:c>
      <x:c r="K2159" s="24" t="str">
        <x:v>2026-02</x:v>
      </x:c>
      <x:c r="L2159" s="24" t="str">
        <x:v>Medium</x:v>
      </x:c>
      <x:c r="M2159" s="24" t="str">
        <x:v>Institution name</x:v>
      </x:c>
      <x:c r="N2159" s="24" t="str">
        <x:v>UCL</x:v>
      </x:c>
      <x:c r="O2159" s="24" t="str"/>
      <x:c r="P2159" s="24" t="str">
        <x:v>accepted</x:v>
      </x:c>
      <x:c r="Q2159" s="24" t="str"/>
      <x:c r="R2159" s="24" t="n">
        <x:v>1</x:v>
      </x:c>
      <x:c r="S2159" s="24" t="n">
        <x:v>0</x:v>
      </x:c>
      <x:c r="T2159" s="24" t="n">
        <x:v>1</x:v>
      </x:c>
      <x:c r="U2159" s="24" t="str">
        <x:v>Humanities</x:v>
      </x:c>
      <x:c r="V2159" s="24" t="str">
        <x:v>If I am accepted to UCL, I need to deal with Real Madrid at finals?</x:v>
      </x:c>
      <x:c r="W2159" s="24" t="str"/>
      <x:c r="X2159" s="27" t="str">
        <x:v>https://www.reddit.com/r/gradadmissions/comments/1r2da69/if_i_am_accepted_to_ucl_i_need_to_deal_with_real/</x:v>
      </x:c>
      <x:c r="Y2159" s="27" t="str">
        <x:v>https://www.reddit.com/r/gradadmissions/comments/1r2da69/if_i_am_accepted_to_ucl_i_need_to_deal_with_real/</x:v>
      </x:c>
      <x:c r="Z2159" s="56" t="str">
        <x:v>Acronym-only institution match</x:v>
      </x:c>
      <x:c r="AA2159" s="24" t="str">
        <x:v>No</x:v>
      </x:c>
    </x:row>
    <x:row r="2160" ht="42" customHeight="1">
      <x:c r="A2160" s="21" t="str">
        <x:v>1r2b9ci-14</x:v>
      </x:c>
      <x:c r="B2160" s="21" t="n">
        <x:v>14</x:v>
      </x:c>
      <x:c r="C2160" s="21" t="str">
        <x:v>QS</x:v>
      </x:c>
      <x:c r="D2160" s="21" t="n">
        <x:v>14</x:v>
      </x:c>
      <x:c r="E2160" s="21" t="str">
        <x:v>Stanford University</x:v>
      </x:c>
      <x:c r="F2160" s="21" t="str">
        <x:v>MS Sustainability Science and Practice</x:v>
      </x:c>
      <x:c r="G2160" s="21" t="str">
        <x:v>13</x:v>
      </x:c>
      <x:c r="H2160" s="21"/>
      <x:c r="I2160" s="21" t="str">
        <x:v>gradadmissions</x:v>
      </x:c>
      <x:c r="J2160" s="21" t="n">
        <x:v>46064.92223379629</x:v>
      </x:c>
      <x:c r="K2160" s="21" t="str">
        <x:v>2026-02</x:v>
      </x:c>
      <x:c r="L2160" s="21" t="str">
        <x:v>Medium</x:v>
      </x:c>
      <x:c r="M2160" s="21" t="str">
        <x:v>Institution name</x:v>
      </x:c>
      <x:c r="N2160" s="21" t="str">
        <x:v>Stanford University | Stanford</x:v>
      </x:c>
      <x:c r="O2160" s="21" t="str"/>
      <x:c r="P2160" s="21" t="str">
        <x:v>acceptance</x:v>
      </x:c>
      <x:c r="Q2160" s="21" t="str"/>
      <x:c r="R2160" s="21" t="n">
        <x:v>0</x:v>
      </x:c>
      <x:c r="S2160" s="21" t="n">
        <x:v>3</x:v>
      </x:c>
      <x:c r="T2160" s="21" t="n">
        <x:v>0.5</x:v>
      </x:c>
      <x:c r="U2160" s="21" t="str">
        <x:v>Engineering</x:v>
      </x:c>
      <x:c r="V2160" s="21" t="str">
        <x:v>PhD decision BIOE fall 2026</x:v>
      </x:c>
      <x:c r="W2160" s="21" t="str">
        <x:v>Hello!! Has anyone received acceptance or invitation letter from these universities for bioengineering? Clemson University Boston University University of Virginia George Washington University University of Pennsylvania University of Illinois Chicago Rice University PS: I haven’t received any letter from these universities except Clemson from which I got the first pre-acceptance email but then I reached out to a lot of professors and radio silence. I also got rejected from Stanford, University of Rochester</x:v>
      </x:c>
      <x:c r="X2160" s="26" t="str">
        <x:v>https://www.reddit.com/r/gradadmissions/comments/1r2b9ci/phd_decision_bioe_fall_2026/</x:v>
      </x:c>
      <x:c r="Y2160" s="26" t="str">
        <x:v>https://www.reddit.com/r/gradadmissions/comments/1r2b9ci/phd_decision_bioe_fall_2026/</x:v>
      </x:c>
      <x:c r="Z2160" s="21" t="str"/>
      <x:c r="AA2160" s="21" t="str">
        <x:v>No</x:v>
      </x:c>
    </x:row>
    <x:row r="2161" ht="42" customHeight="1">
      <x:c r="A2161" s="24" t="str">
        <x:v>1r2b9ci-30</x:v>
      </x:c>
      <x:c r="B2161" s="24" t="n">
        <x:v>30</x:v>
      </x:c>
      <x:c r="C2161" s="24" t="str">
        <x:v>QS</x:v>
      </x:c>
      <x:c r="D2161" s="24" t="n">
        <x:v>30</x:v>
      </x:c>
      <x:c r="E2161" s="24" t="str">
        <x:v>University of Pennsylvania</x:v>
      </x:c>
      <x:c r="F2161" s="24" t="str">
        <x:v>Master of Environmental Studies</x:v>
      </x:c>
      <x:c r="G2161" s="24" t="n">
        <x:v>30</x:v>
      </x:c>
      <x:c r="H2161" s="24"/>
      <x:c r="I2161" s="24" t="str">
        <x:v>gradadmissions</x:v>
      </x:c>
      <x:c r="J2161" s="24" t="n">
        <x:v>46064.92223379629</x:v>
      </x:c>
      <x:c r="K2161" s="24" t="str">
        <x:v>2026-02</x:v>
      </x:c>
      <x:c r="L2161" s="24" t="str">
        <x:v>Medium</x:v>
      </x:c>
      <x:c r="M2161" s="24" t="str">
        <x:v>Institution name</x:v>
      </x:c>
      <x:c r="N2161" s="24" t="str">
        <x:v>University of Pennsylvania</x:v>
      </x:c>
      <x:c r="O2161" s="24" t="str"/>
      <x:c r="P2161" s="24" t="str">
        <x:v>acceptance</x:v>
      </x:c>
      <x:c r="Q2161" s="24" t="str"/>
      <x:c r="R2161" s="24" t="n">
        <x:v>0</x:v>
      </x:c>
      <x:c r="S2161" s="24" t="n">
        <x:v>3</x:v>
      </x:c>
      <x:c r="T2161" s="24" t="n">
        <x:v>0.5</x:v>
      </x:c>
      <x:c r="U2161" s="24" t="str">
        <x:v>Engineering</x:v>
      </x:c>
      <x:c r="V2161" s="24" t="str">
        <x:v>PhD decision BIOE fall 2026</x:v>
      </x:c>
      <x:c r="W2161" s="24" t="str">
        <x:v>Hello!! Has anyone received acceptance or invitation letter from these universities for bioengineering? Clemson University Boston University University of Virginia George Washington University University of Pennsylvania University of Illinois Chicago Rice University PS: I haven’t received any letter from these universities except Clemson from which I got the first pre-acceptance email but then I reached out to a lot of professors and radio silence. I also got rejected from Stanford, University of Rochester</x:v>
      </x:c>
      <x:c r="X2161" s="27" t="str">
        <x:v>https://www.reddit.com/r/gradadmissions/comments/1r2b9ci/phd_decision_bioe_fall_2026/</x:v>
      </x:c>
      <x:c r="Y2161" s="27" t="str">
        <x:v>https://www.reddit.com/r/gradadmissions/comments/1r2b9ci/phd_decision_bioe_fall_2026/</x:v>
      </x:c>
      <x:c r="Z2161" s="24" t="str"/>
      <x:c r="AA2161" s="24" t="str">
        <x:v>No</x:v>
      </x:c>
    </x:row>
    <x:row r="2162" ht="42" customHeight="1">
      <x:c r="A2162" s="21" t="str">
        <x:v>1r28wqb-20</x:v>
      </x:c>
      <x:c r="B2162" s="21" t="n">
        <x:v>20</x:v>
      </x:c>
      <x:c r="C2162" s="21" t="str">
        <x:v>QS</x:v>
      </x:c>
      <x:c r="D2162" s="21" t="n">
        <x:v>20</x:v>
      </x:c>
      <x:c r="E2162" s="21" t="str">
        <x:v>New York University (NYU)</x:v>
      </x:c>
      <x:c r="F2162" s="21" t="str">
        <x:v>MS in Environmental Policy and Sustainability Management</x:v>
      </x:c>
      <x:c r="G2162" s="21" t="str">
        <x:v>20</x:v>
      </x:c>
      <x:c r="H2162" s="21"/>
      <x:c r="I2162" s="21" t="str">
        <x:v>gradadmissions</x:v>
      </x:c>
      <x:c r="J2162" s="21" t="n">
        <x:v>46064.8605787037</x:v>
      </x:c>
      <x:c r="K2162" s="21" t="str">
        <x:v>2026-02</x:v>
      </x:c>
      <x:c r="L2162" s="21" t="str">
        <x:v>Medium</x:v>
      </x:c>
      <x:c r="M2162" s="21" t="str">
        <x:v>Institution name</x:v>
      </x:c>
      <x:c r="N2162" s="21" t="str">
        <x:v>NYU</x:v>
      </x:c>
      <x:c r="O2162" s="21" t="str"/>
      <x:c r="P2162" s="21" t="str">
        <x:v>program</x:v>
      </x:c>
      <x:c r="Q2162" s="21" t="str"/>
      <x:c r="R2162" s="21" t="n">
        <x:v>2</x:v>
      </x:c>
      <x:c r="S2162" s="21" t="n">
        <x:v>0</x:v>
      </x:c>
      <x:c r="T2162" s="21" t="n">
        <x:v>1</x:v>
      </x:c>
      <x:c r="U2162" s="21" t="str">
        <x:v>Social Sciences</x:v>
      </x:c>
      <x:c r="V2162" s="21" t="str">
        <x:v>Has Anyone Heard from the NYU Communicative Sciences and Disorders Program (PhD)?</x:v>
      </x:c>
      <x:c r="W2162" s="21" t="str">
        <x:v>Hey, just like the title says, has anyone heard from this program?? I've heard that they are supposed to send out interview invites mid-February, but I'm stressing out about my chances, lol. Also, if you have gotten into this program, or know anybody that has, what kinds of timeline do they normally follow?</x:v>
      </x:c>
      <x:c r="X2162" s="26" t="str">
        <x:v>https://www.reddit.com/r/gradadmissions/comments/1r28wqb/has_anyone_heard_from_the_nyu_communicative/</x:v>
      </x:c>
      <x:c r="Y2162" s="26" t="str">
        <x:v>https://www.reddit.com/r/gradadmissions/comments/1r28wqb/has_anyone_heard_from_the_nyu_communicative/</x:v>
      </x:c>
      <x:c r="Z2162" s="56" t="str">
        <x:v>Acronym-only institution match</x:v>
      </x:c>
      <x:c r="AA2162" s="21" t="str">
        <x:v>No</x:v>
      </x:c>
    </x:row>
    <x:row r="2163" ht="42" customHeight="1">
      <x:c r="A2163" s="24" t="str">
        <x:v>1r28vm0-5</x:v>
      </x:c>
      <x:c r="B2163" s="24" t="n">
        <x:v>5</x:v>
      </x:c>
      <x:c r="C2163" s="24" t="str">
        <x:v>QS</x:v>
      </x:c>
      <x:c r="D2163" s="24" t="n">
        <x:v>5</x:v>
      </x:c>
      <x:c r="E2163" s="24" t="str">
        <x:v>University of British Columbia</x:v>
      </x:c>
      <x:c r="F2163" s="24" t="str">
        <x:v>Master of Engineering Leadership in Clean Energy Engineering</x:v>
      </x:c>
      <x:c r="G2163" s="24" t="str">
        <x:v>5</x:v>
      </x:c>
      <x:c r="H2163" s="24"/>
      <x:c r="I2163" s="24" t="str">
        <x:v>gradadmissions</x:v>
      </x:c>
      <x:c r="J2163" s="24" t="n">
        <x:v>46064.85975694445</x:v>
      </x:c>
      <x:c r="K2163" s="24" t="str">
        <x:v>2026-02</x:v>
      </x:c>
      <x:c r="L2163" s="24" t="str">
        <x:v>Medium</x:v>
      </x:c>
      <x:c r="M2163" s="24" t="str">
        <x:v>Institution name</x:v>
      </x:c>
      <x:c r="N2163" s="24" t="str">
        <x:v>UBC</x:v>
      </x:c>
      <x:c r="O2163" s="24" t="str"/>
      <x:c r="P2163" s="24" t="str">
        <x:v>accepted | master | program</x:v>
      </x:c>
      <x:c r="Q2163" s="24" t="str"/>
      <x:c r="R2163" s="24" t="n">
        <x:v>2</x:v>
      </x:c>
      <x:c r="S2163" s="24" t="n">
        <x:v>0</x:v>
      </x:c>
      <x:c r="T2163" s="24" t="n">
        <x:v>1</x:v>
      </x:c>
      <x:c r="U2163" s="24" t="str">
        <x:v>Engineering</x:v>
      </x:c>
      <x:c r="V2163" s="24" t="str">
        <x:v>UBC Master of Design (MDes)</x:v>
      </x:c>
      <x:c r="W2163" s="24" t="str">
        <x:v>Recently got accepted into UBC Master of Design program - hoping to get some insight if anyone has more information about it (although I am aware it's a new program). How is Kelowna? Job prospects? UBC Okanagan reputation? Clubs? etc.</x:v>
      </x:c>
      <x:c r="X2163" s="27" t="str">
        <x:v>https://www.reddit.com/r/gradadmissions/comments/1r28vm0/ubc_master_of_design_mdes/</x:v>
      </x:c>
      <x:c r="Y2163" s="27" t="str">
        <x:v>https://www.reddit.com/r/gradadmissions/comments/1r28vm0/ubc_master_of_design_mdes/</x:v>
      </x:c>
      <x:c r="Z2163" s="56" t="str">
        <x:v>Acronym-only institution match</x:v>
      </x:c>
      <x:c r="AA2163" s="24" t="str">
        <x:v>No</x:v>
      </x:c>
    </x:row>
    <x:row r="2164" ht="42" customHeight="1">
      <x:c r="A2164" s="21" t="str">
        <x:v>1r28fid-30</x:v>
      </x:c>
      <x:c r="B2164" s="21" t="n">
        <x:v>30</x:v>
      </x:c>
      <x:c r="C2164" s="21" t="str">
        <x:v>QS</x:v>
      </x:c>
      <x:c r="D2164" s="21" t="n">
        <x:v>30</x:v>
      </x:c>
      <x:c r="E2164" s="21" t="str">
        <x:v>University of Pennsylvania</x:v>
      </x:c>
      <x:c r="F2164" s="21" t="str">
        <x:v>Master of Environmental Studies</x:v>
      </x:c>
      <x:c r="G2164" s="21" t="n">
        <x:v>30</x:v>
      </x:c>
      <x:c r="H2164" s="21"/>
      <x:c r="I2164" s="21" t="str">
        <x:v>gradadmissions</x:v>
      </x:c>
      <x:c r="J2164" s="21" t="n">
        <x:v>46064.84810185185</x:v>
      </x:c>
      <x:c r="K2164" s="21" t="str">
        <x:v>2026-02</x:v>
      </x:c>
      <x:c r="L2164" s="21" t="str">
        <x:v>Medium</x:v>
      </x:c>
      <x:c r="M2164" s="21" t="str">
        <x:v>Institution name</x:v>
      </x:c>
      <x:c r="N2164" s="21" t="str">
        <x:v>UPenn</x:v>
      </x:c>
      <x:c r="O2164" s="21" t="str"/>
      <x:c r="P2164" s="21" t="str">
        <x:v>admission</x:v>
      </x:c>
      <x:c r="Q2164" s="21" t="str"/>
      <x:c r="R2164" s="21" t="n">
        <x:v>9</x:v>
      </x:c>
      <x:c r="S2164" s="21" t="n">
        <x:v>10</x:v>
      </x:c>
      <x:c r="T2164" s="21" t="n">
        <x:v>0.9100000262260437</x:v>
      </x:c>
      <x:c r="U2164" s="21" t="str">
        <x:v>Engineering</x:v>
      </x:c>
      <x:c r="V2164" s="21" t="str">
        <x:v>UPenn MSE Robotics</x:v>
      </x:c>
      <x:c r="W2164" s="21" t="str">
        <x:v>Got an email saying an admission decision is available. I got in!</x:v>
      </x:c>
      <x:c r="X2164" s="26" t="str">
        <x:v>https://www.reddit.com/r/gradadmissions/comments/1r28fid/upenn_mse_robotics/</x:v>
      </x:c>
      <x:c r="Y2164" s="26" t="str">
        <x:v>https://www.reddit.com/r/gradadmissions/comments/1r28fid/upenn_mse_robotics/</x:v>
      </x:c>
      <x:c r="Z2164" s="56" t="str">
        <x:v>Acronym-only institution match</x:v>
      </x:c>
      <x:c r="AA2164" s="21" t="str">
        <x:v>No</x:v>
      </x:c>
    </x:row>
    <x:row r="2165" ht="42" customHeight="1">
      <x:c r="A2165" s="24" t="str">
        <x:v>1r287nw-5</x:v>
      </x:c>
      <x:c r="B2165" s="24" t="n">
        <x:v>5</x:v>
      </x:c>
      <x:c r="C2165" s="24" t="str">
        <x:v>QS</x:v>
      </x:c>
      <x:c r="D2165" s="24" t="n">
        <x:v>5</x:v>
      </x:c>
      <x:c r="E2165" s="24" t="str">
        <x:v>University of British Columbia</x:v>
      </x:c>
      <x:c r="F2165" s="24" t="str">
        <x:v>Master of Engineering Leadership in Clean Energy Engineering</x:v>
      </x:c>
      <x:c r="G2165" s="24" t="str">
        <x:v>5</x:v>
      </x:c>
      <x:c r="H2165" s="24"/>
      <x:c r="I2165" s="24" t="str">
        <x:v>gradadmissions</x:v>
      </x:c>
      <x:c r="J2165" s="24" t="n">
        <x:v>46064.8425</x:v>
      </x:c>
      <x:c r="K2165" s="24" t="str">
        <x:v>2026-02</x:v>
      </x:c>
      <x:c r="L2165" s="24" t="str">
        <x:v>Medium</x:v>
      </x:c>
      <x:c r="M2165" s="24" t="str">
        <x:v>Institution name</x:v>
      </x:c>
      <x:c r="N2165" s="24" t="str">
        <x:v>UBC</x:v>
      </x:c>
      <x:c r="O2165" s="24" t="str"/>
      <x:c r="P2165" s="24" t="str">
        <x:v>program | career</x:v>
      </x:c>
      <x:c r="Q2165" s="24" t="str"/>
      <x:c r="R2165" s="24" t="n">
        <x:v>2</x:v>
      </x:c>
      <x:c r="S2165" s="24" t="n">
        <x:v>0</x:v>
      </x:c>
      <x:c r="T2165" s="24" t="n">
        <x:v>1</x:v>
      </x:c>
      <x:c r="U2165" s="24" t="str">
        <x:v>Business</x:v>
      </x:c>
      <x:c r="V2165" s="24" t="str">
        <x:v>Invited for a second interview at UBC sauder for MBAN program</x:v>
      </x:c>
      <x:c r="W2165" s="24" t="str">
        <x:v>Has anyone received a second interview for UBC MBAN? Maybe it's because in the first interview I didn't specify my career goals enough but this seems quite unusual and I'm not sure what to expect</x:v>
      </x:c>
      <x:c r="X2165" s="27" t="str">
        <x:v>https://www.reddit.com/r/gradadmissions/comments/1r287nw/invited_for_a_second_interview_at_ubc_sauder_for/</x:v>
      </x:c>
      <x:c r="Y2165" s="27" t="str">
        <x:v>https://www.reddit.com/r/gradadmissions/comments/1r287nw/invited_for_a_second_interview_at_ubc_sauder_for/</x:v>
      </x:c>
      <x:c r="Z2165" s="56" t="str">
        <x:v>Acronym-only institution match</x:v>
      </x:c>
      <x:c r="AA2165" s="24" t="str">
        <x:v>No</x:v>
      </x:c>
    </x:row>
    <x:row r="2166" ht="42" customHeight="1">
      <x:c r="A2166" s="21" t="str">
        <x:v>1r25s9l-14</x:v>
      </x:c>
      <x:c r="B2166" s="21" t="n">
        <x:v>14</x:v>
      </x:c>
      <x:c r="C2166" s="21" t="str">
        <x:v>QS</x:v>
      </x:c>
      <x:c r="D2166" s="21" t="n">
        <x:v>14</x:v>
      </x:c>
      <x:c r="E2166" s="21" t="str">
        <x:v>Stanford University</x:v>
      </x:c>
      <x:c r="F2166" s="21" t="str">
        <x:v>MS Sustainability Science and Practice</x:v>
      </x:c>
      <x:c r="G2166" s="21" t="str">
        <x:v>13</x:v>
      </x:c>
      <x:c r="H2166" s="21"/>
      <x:c r="I2166" s="21" t="str">
        <x:v>gradadmissions</x:v>
      </x:c>
      <x:c r="J2166" s="21" t="n">
        <x:v>46064.78084490741</x:v>
      </x:c>
      <x:c r="K2166" s="21" t="str">
        <x:v>2026-02</x:v>
      </x:c>
      <x:c r="L2166" s="21" t="str">
        <x:v>Medium</x:v>
      </x:c>
      <x:c r="M2166" s="21" t="str">
        <x:v>Institution name</x:v>
      </x:c>
      <x:c r="N2166" s="21" t="str">
        <x:v>Stanford</x:v>
      </x:c>
      <x:c r="O2166" s="21" t="str"/>
      <x:c r="P2166" s="21" t="str">
        <x:v>acceptance | rejection | program</x:v>
      </x:c>
      <x:c r="Q2166" s="21" t="str"/>
      <x:c r="R2166" s="21" t="n">
        <x:v>0</x:v>
      </x:c>
      <x:c r="S2166" s="21" t="n">
        <x:v>1</x:v>
      </x:c>
      <x:c r="T2166" s="21" t="n">
        <x:v>0.5</x:v>
      </x:c>
      <x:c r="U2166" s="21" t="str">
        <x:v>Biological Sciences</x:v>
      </x:c>
      <x:c r="V2166" s="21" t="str">
        <x:v>PhD Biomedical Data Science - Stanford</x:v>
      </x:c>
      <x:c r="W2166" s="21" t="str">
        <x:v>Has anyone received an interview invitation, rejection, or acceptance from the PhD program in Biomedical Data Science at Stanford? Either domestic or international applicants?</x:v>
      </x:c>
      <x:c r="X2166" s="26" t="str">
        <x:v>https://www.reddit.com/r/gradadmissions/comments/1r25s9l/phd_biomedical_data_science_stanford/</x:v>
      </x:c>
      <x:c r="Y2166" s="26" t="str">
        <x:v>https://www.reddit.com/r/gradadmissions/comments/1r25s9l/phd_biomedical_data_science_stanford/</x:v>
      </x:c>
      <x:c r="Z2166" s="21" t="str"/>
      <x:c r="AA2166" s="21" t="str">
        <x:v>No</x:v>
      </x:c>
    </x:row>
    <x:row r="2167" ht="42" customHeight="1">
      <x:c r="A2167" s="24" t="str">
        <x:v>1r237tq-13</x:v>
      </x:c>
      <x:c r="B2167" s="24" t="n">
        <x:v>13</x:v>
      </x:c>
      <x:c r="C2167" s="24" t="str">
        <x:v>QS</x:v>
      </x:c>
      <x:c r="D2167" s="24" t="n">
        <x:v>13</x:v>
      </x:c>
      <x:c r="E2167" s="24" t="str">
        <x:v>University of California, Berkeley (UCB)</x:v>
      </x:c>
      <x:c r="F2167" s="24" t="str">
        <x:v>Master of Climate Solutions</x:v>
      </x:c>
      <x:c r="G2167" s="24" t="n">
        <x:v>11</x:v>
      </x:c>
      <x:c r="H2167" s="24"/>
      <x:c r="I2167" s="24" t="str">
        <x:v>gradadmissions</x:v>
      </x:c>
      <x:c r="J2167" s="24" t="n">
        <x:v>46064.71778935185</x:v>
      </x:c>
      <x:c r="K2167" s="24" t="str">
        <x:v>2026-02</x:v>
      </x:c>
      <x:c r="L2167" s="24" t="str">
        <x:v>Medium</x:v>
      </x:c>
      <x:c r="M2167" s="24" t="str">
        <x:v>Institution name</x:v>
      </x:c>
      <x:c r="N2167" s="24" t="str">
        <x:v>UC Berkeley</x:v>
      </x:c>
      <x:c r="O2167" s="24" t="str"/>
      <x:c r="P2167" s="24" t="str">
        <x:v>master | masters | program | tuition | career</x:v>
      </x:c>
      <x:c r="Q2167" s="24" t="str"/>
      <x:c r="R2167" s="24" t="n">
        <x:v>0</x:v>
      </x:c>
      <x:c r="S2167" s="24" t="n">
        <x:v>3</x:v>
      </x:c>
      <x:c r="T2167" s="24" t="n">
        <x:v>0.5</x:v>
      </x:c>
      <x:c r="U2167" s="24" t="str">
        <x:v>Computer Sciences</x:v>
      </x:c>
      <x:c r="V2167" s="24" t="str">
        <x:v>CMU MCDS VS UC Berkeley MIMS</x:v>
      </x:c>
      <x:c r="W2167" s="24" t="str">
        <x:v>I wanted to seek your guidance as I’m currently confused between two master’s options for Fall 2026 and would really value thorough perspective. The first option is Carnegie Mellon University’s 16-month MCDS (Master of Computational Data Science). [https://www.lti.cs.cmu.edu/academics/masters-programs/mcds.html](https://www.lti.cs.cmu.edu/academics/masters-programs/mcds.html) The second is UC Berkeley’s Master of Information Management and Systems (MIMS), where I would specialize in Data Science. [https://www.ischool.berkeley.edu/programs/mims](https://www.ischool.berkeley.edu/programs/mims) By background, I completed my bachelor’s in Electrical Engineering in 2023 (international student), where I studied electives in machine learning, deep learning, and data science. After graduating, I joined a FMCG corporate supply chain planning and analytics role. While analytical (excel based), it hasn’t been a core software engineering / programming or technical development role. It has now been about 2.5 years, and I plan to pursue my master’s in 2026 with the intention of pivoting back into data science / AI engineering / ML engineering roles OR mainly moving back to tech. However, I’m ...</x:v>
      </x:c>
      <x:c r="X2167" s="27" t="str">
        <x:v>https://www.reddit.com/r/gradadmissions/comments/1r237tq/cmu_mcds_vs_uc_berkeley_mims/</x:v>
      </x:c>
      <x:c r="Y2167" s="27" t="str">
        <x:v>https://www.reddit.com/r/gradadmissions/comments/1r237tq/cmu_mcds_vs_uc_berkeley_mims/</x:v>
      </x:c>
      <x:c r="Z2167" s="24" t="str"/>
      <x:c r="AA2167" s="24" t="str">
        <x:v>No</x:v>
      </x:c>
    </x:row>
    <x:row r="2168" ht="42" customHeight="1">
      <x:c r="A2168" s="21" t="str">
        <x:v>1r22krf-13</x:v>
      </x:c>
      <x:c r="B2168" s="21" t="n">
        <x:v>13</x:v>
      </x:c>
      <x:c r="C2168" s="21" t="str">
        <x:v>QS</x:v>
      </x:c>
      <x:c r="D2168" s="21" t="n">
        <x:v>13</x:v>
      </x:c>
      <x:c r="E2168" s="21" t="str">
        <x:v>University of California, Berkeley (UCB)</x:v>
      </x:c>
      <x:c r="F2168" s="21" t="str">
        <x:v>Master of Climate Solutions</x:v>
      </x:c>
      <x:c r="G2168" s="21" t="n">
        <x:v>11</x:v>
      </x:c>
      <x:c r="H2168" s="21"/>
      <x:c r="I2168" s="21" t="str">
        <x:v>gradadmissions</x:v>
      </x:c>
      <x:c r="J2168" s="21" t="n">
        <x:v>46064.70181712963</x:v>
      </x:c>
      <x:c r="K2168" s="21" t="str">
        <x:v>2026-02</x:v>
      </x:c>
      <x:c r="L2168" s="21" t="str">
        <x:v>Medium</x:v>
      </x:c>
      <x:c r="M2168" s="21" t="str">
        <x:v>Institution name</x:v>
      </x:c>
      <x:c r="N2168" s="21" t="str">
        <x:v>UC Berkeley</x:v>
      </x:c>
      <x:c r="O2168" s="21" t="str"/>
      <x:c r="P2168" s="21" t="str">
        <x:v>master | masters | program | tuition | career</x:v>
      </x:c>
      <x:c r="Q2168" s="21" t="str"/>
      <x:c r="R2168" s="21" t="n">
        <x:v>0</x:v>
      </x:c>
      <x:c r="S2168" s="21" t="n">
        <x:v>0</x:v>
      </x:c>
      <x:c r="T2168" s="21" t="n">
        <x:v>0.5</x:v>
      </x:c>
      <x:c r="U2168" s="21" t="str">
        <x:v>Computer Sciences</x:v>
      </x:c>
      <x:c r="V2168" s="21" t="str">
        <x:v>UC Berkeley MIMS VS CMU MCDS</x:v>
      </x:c>
      <x:c r="W2168" s="21" t="str">
        <x:v>I wanted to seek your guidance as I’m currently confused between two master’s options for Fall 2026 and would really value thorough perspective. The first option is Carnegie Mellon University’s 16-month MCDS (Master of Computational Data Science). [https://www.lti.cs.cmu.edu/academics/masters-programs/mcds.html](https://www.lti.cs.cmu.edu/academics/masters-programs/mcds.html) The second is UC Berkeley’s Master of Information Management and Systems (MIMS), where I would specialize in Data Science. [https://www.ischool.berkeley.edu/programs/mims](https://www.ischool.berkeley.edu/programs/mims) By background, I completed my bachelor’s in Electrical Engineering in 2023 (international student), where I studied electives in machine learning, deep learning, and data science. After graduating, I joined a FMCG corporate supply chain planning and analytics role. While analytical (excel based), it hasn’t been a core software engineering / programming or technical development role. It has now been about 2.5 years, and I plan to pursue my master’s in 2026 with the intention of pivoting back into data science / AI engineering / ML engineering roles OR mainly moving back to tech. However, I’m ...</x:v>
      </x:c>
      <x:c r="X2168" s="26" t="str">
        <x:v>https://www.reddit.com/r/gradadmissions/comments/1r22krf/uc_berkeley_mims_vs_cmu_mcds/</x:v>
      </x:c>
      <x:c r="Y2168" s="26" t="str">
        <x:v>https://www.reddit.com/r/gradadmissions/comments/1r22krf/uc_berkeley_mims_vs_cmu_mcds/</x:v>
      </x:c>
      <x:c r="Z2168" s="21" t="str"/>
      <x:c r="AA2168" s="21" t="str">
        <x:v>No</x:v>
      </x:c>
    </x:row>
    <x:row r="2169" ht="42" customHeight="1">
      <x:c r="A2169" s="24" t="str">
        <x:v>1r21lpw-16</x:v>
      </x:c>
      <x:c r="B2169" s="24" t="n">
        <x:v>16</x:v>
      </x:c>
      <x:c r="C2169" s="24" t="str">
        <x:v>QS</x:v>
      </x:c>
      <x:c r="D2169" s="24" t="n">
        <x:v>16</x:v>
      </x:c>
      <x:c r="E2169" s="24" t="str">
        <x:v>The University of Sydney</x:v>
      </x:c>
      <x:c r="F2169" s="24" t="str">
        <x:v>Master of Sustainability</x:v>
      </x:c>
      <x:c r="G2169" s="24" t="str">
        <x:v>15</x:v>
      </x:c>
      <x:c r="H2169" s="24"/>
      <x:c r="I2169" s="24" t="str">
        <x:v>gradadmissions</x:v>
      </x:c>
      <x:c r="J2169" s="24" t="n">
        <x:v>46064.67690972222</x:v>
      </x:c>
      <x:c r="K2169" s="24" t="str">
        <x:v>2026-02</x:v>
      </x:c>
      <x:c r="L2169" s="24" t="str">
        <x:v>Medium</x:v>
      </x:c>
      <x:c r="M2169" s="24" t="str">
        <x:v>Institution name</x:v>
      </x:c>
      <x:c r="N2169" s="24" t="str">
        <x:v>Sydney University</x:v>
      </x:c>
      <x:c r="O2169" s="24" t="str"/>
      <x:c r="P2169" s="24" t="str">
        <x:v>accepted | offer | master | masters | tuition | scholarship | career</x:v>
      </x:c>
      <x:c r="Q2169" s="24" t="str"/>
      <x:c r="R2169" s="24" t="n">
        <x:v>0</x:v>
      </x:c>
      <x:c r="S2169" s="24" t="n">
        <x:v>1</x:v>
      </x:c>
      <x:c r="T2169" s="24" t="n">
        <x:v>0.5</x:v>
      </x:c>
      <x:c r="U2169" s="24" t="str">
        <x:v>Applied Sciences</x:v>
      </x:c>
      <x:c r="V2169" s="24" t="str">
        <x:v>Got accepted to LaTrobe Australia. But having serious questions?</x:v>
      </x:c>
      <x:c r="W2169" s="24" t="str">
        <x:v>My\_qualifications: BE Biomedical Engineering – 8.5 CGPA 2.5 years’ experience as an Analyst at a scientific informatics company (healthcare/clinical data exposure) I’ve received a provisional offer for the Master of Digital Health at La Trobe University (Term 4, 2026) and have also been invited to apply for a competitive 100% tuition scholarship. I’m considering applying to Western Sydney University as another Australian option. My long-term goal is to build a career in digital health and health informatics. And I prioritise studying a health informatics masters . From an academic reputation, employer perception, and overall career outcomes perspective, which university is considered stronger La Trobe or Western Sydney particularly for health-related courses? More broadly, how is La Trobe actually perceived within Australia? I’m also currently waiting on results from NUS, NTU, and University College Dublin (UCD), so I’m trying to evaluate my options realistically.</x:v>
      </x:c>
      <x:c r="X2169" s="27" t="str">
        <x:v>https://www.reddit.com/r/gradadmissions/comments/1r21lpw/got_accepted_to_latrobe_australia_but_having/</x:v>
      </x:c>
      <x:c r="Y2169" s="27" t="str">
        <x:v>https://www.reddit.com/r/gradadmissions/comments/1r21lpw/got_accepted_to_latrobe_australia_but_having/</x:v>
      </x:c>
      <x:c r="Z2169" s="24" t="str"/>
      <x:c r="AA2169" s="24" t="str">
        <x:v>No</x:v>
      </x:c>
    </x:row>
    <x:row r="2170" ht="42" customHeight="1">
      <x:c r="A2170" s="21" t="str">
        <x:v>1r21lpw-53</x:v>
      </x:c>
      <x:c r="B2170" s="21" t="n">
        <x:v>53</x:v>
      </x:c>
      <x:c r="C2170" s="21" t="str">
        <x:v>THE</x:v>
      </x:c>
      <x:c r="D2170" s="21" t="n">
        <x:v>2</x:v>
      </x:c>
      <x:c r="E2170" s="21" t="str">
        <x:v>Western Sydney University</x:v>
      </x:c>
      <x:c r="F2170" s="21" t="str">
        <x:v>Master of Sustainable Tourism, Hospitality and Event Management</x:v>
      </x:c>
      <x:c r="G2170" s="21"/>
      <x:c r="H2170" s="21" t="str">
        <x:v>3</x:v>
      </x:c>
      <x:c r="I2170" s="21" t="str">
        <x:v>gradadmissions</x:v>
      </x:c>
      <x:c r="J2170" s="21" t="n">
        <x:v>46064.67690972222</x:v>
      </x:c>
      <x:c r="K2170" s="21" t="str">
        <x:v>2026-02</x:v>
      </x:c>
      <x:c r="L2170" s="21" t="str">
        <x:v>Medium</x:v>
      </x:c>
      <x:c r="M2170" s="21" t="str">
        <x:v>Institution name</x:v>
      </x:c>
      <x:c r="N2170" s="21" t="str">
        <x:v>Western Sydney University</x:v>
      </x:c>
      <x:c r="O2170" s="21" t="str"/>
      <x:c r="P2170" s="21" t="str">
        <x:v>accepted | offer | master | masters | tuition | scholarship | career</x:v>
      </x:c>
      <x:c r="Q2170" s="21" t="str"/>
      <x:c r="R2170" s="21" t="n">
        <x:v>0</x:v>
      </x:c>
      <x:c r="S2170" s="21" t="n">
        <x:v>1</x:v>
      </x:c>
      <x:c r="T2170" s="21" t="n">
        <x:v>0.5</x:v>
      </x:c>
      <x:c r="U2170" s="21" t="str">
        <x:v>Applied Sciences</x:v>
      </x:c>
      <x:c r="V2170" s="21" t="str">
        <x:v>Got accepted to LaTrobe Australia. But having serious questions?</x:v>
      </x:c>
      <x:c r="W2170" s="21" t="str">
        <x:v>My\_qualifications: BE Biomedical Engineering – 8.5 CGPA 2.5 years’ experience as an Analyst at a scientific informatics company (healthcare/clinical data exposure) I’ve received a provisional offer for the Master of Digital Health at La Trobe University (Term 4, 2026) and have also been invited to apply for a competitive 100% tuition scholarship. I’m considering applying to Western Sydney University as another Australian option. My long-term goal is to build a career in digital health and health informatics. And I prioritise studying a health informatics masters . From an academic reputation, employer perception, and overall career outcomes perspective, which university is considered stronger La Trobe or Western Sydney particularly for health-related courses? More broadly, how is La Trobe actually perceived within Australia? I’m also currently waiting on results from NUS, NTU, and University College Dublin (UCD), so I’m trying to evaluate my options realistically.</x:v>
      </x:c>
      <x:c r="X2170" s="26" t="str">
        <x:v>https://www.reddit.com/r/gradadmissions/comments/1r21lpw/got_accepted_to_latrobe_australia_but_having/</x:v>
      </x:c>
      <x:c r="Y2170" s="26" t="str">
        <x:v>https://www.reddit.com/r/gradadmissions/comments/1r21lpw/got_accepted_to_latrobe_australia_but_having/</x:v>
      </x:c>
      <x:c r="Z2170" s="21" t="str"/>
      <x:c r="AA2170" s="21" t="str">
        <x:v>No</x:v>
      </x:c>
    </x:row>
    <x:row r="2171" ht="42" customHeight="1">
      <x:c r="A2171" s="24" t="str">
        <x:v>1r1tjws-11</x:v>
      </x:c>
      <x:c r="B2171" s="24" t="n">
        <x:v>11</x:v>
      </x:c>
      <x:c r="C2171" s="24" t="str">
        <x:v>QS</x:v>
      </x:c>
      <x:c r="D2171" s="24" t="n">
        <x:v>11</x:v>
      </x:c>
      <x:c r="E2171" s="24" t="str">
        <x:v>ETH Zurich</x:v>
      </x:c>
      <x:c r="F2171" s="24" t="str">
        <x:v>MSc Environmental Sciences</x:v>
      </x:c>
      <x:c r="G2171" s="24" t="n">
        <x:v>11</x:v>
      </x:c>
      <x:c r="H2171" s="24"/>
      <x:c r="I2171" s="24" t="str">
        <x:v>gradadmissions</x:v>
      </x:c>
      <x:c r="J2171" s="24" t="n">
        <x:v>46064.42396990741</x:v>
      </x:c>
      <x:c r="K2171" s="24" t="str">
        <x:v>2026-02</x:v>
      </x:c>
      <x:c r="L2171" s="24" t="str">
        <x:v>Medium</x:v>
      </x:c>
      <x:c r="M2171" s="24" t="str">
        <x:v>Institution name</x:v>
      </x:c>
      <x:c r="N2171" s="24" t="str">
        <x:v>ETH Zurich | ETH Zürich</x:v>
      </x:c>
      <x:c r="O2171" s="24" t="str"/>
      <x:c r="P2171" s="24" t="str">
        <x:v>masters | thesis</x:v>
      </x:c>
      <x:c r="Q2171" s="24" t="str"/>
      <x:c r="R2171" s="24" t="n">
        <x:v>0</x:v>
      </x:c>
      <x:c r="S2171" s="24" t="n">
        <x:v>0</x:v>
      </x:c>
      <x:c r="T2171" s="24" t="n">
        <x:v>0.5</x:v>
      </x:c>
      <x:c r="U2171" s="24" t="str">
        <x:v>Engineering</x:v>
      </x:c>
      <x:c r="V2171" s="24" t="str">
        <x:v>US Masters from a European T10</x:v>
      </x:c>
      <x:c r="W2171" s="24" t="str">
        <x:v>Good day. I study mechanical engineering at ETH Zurich. My grades are pretty good (3.7/4), but I don't have time to pursue much more than this(classes are very rigorous). Was wondering what to focus on to break into top american masters programs with a quite empty CV. Would a good bachelors thesis be enough research? How important are grades? Appreciate any advice, especially other's experience! Thanks</x:v>
      </x:c>
      <x:c r="X2171" s="27" t="str">
        <x:v>https://www.reddit.com/r/gradadmissions/comments/1r1tjws/us_masters_from_a_european_t10/</x:v>
      </x:c>
      <x:c r="Y2171" s="27" t="str">
        <x:v>https://www.reddit.com/r/gradadmissions/comments/1r1tjws/us_masters_from_a_european_t10/</x:v>
      </x:c>
      <x:c r="Z2171" s="24" t="str"/>
      <x:c r="AA2171" s="24" t="str">
        <x:v>No</x:v>
      </x:c>
    </x:row>
    <x:row r="2172" ht="42" customHeight="1">
      <x:c r="A2172" s="21" t="str">
        <x:v>1r1rx8j-20</x:v>
      </x:c>
      <x:c r="B2172" s="21" t="n">
        <x:v>20</x:v>
      </x:c>
      <x:c r="C2172" s="21" t="str">
        <x:v>QS</x:v>
      </x:c>
      <x:c r="D2172" s="21" t="n">
        <x:v>20</x:v>
      </x:c>
      <x:c r="E2172" s="21" t="str">
        <x:v>New York University (NYU)</x:v>
      </x:c>
      <x:c r="F2172" s="21" t="str">
        <x:v>MS in Environmental Policy and Sustainability Management</x:v>
      </x:c>
      <x:c r="G2172" s="21" t="str">
        <x:v>20</x:v>
      </x:c>
      <x:c r="H2172" s="21"/>
      <x:c r="I2172" s="21" t="str">
        <x:v>gradadmissions</x:v>
      </x:c>
      <x:c r="J2172" s="21" t="n">
        <x:v>46064.3543287037</x:v>
      </x:c>
      <x:c r="K2172" s="21" t="str">
        <x:v>2026-02</x:v>
      </x:c>
      <x:c r="L2172" s="21" t="str">
        <x:v>Medium</x:v>
      </x:c>
      <x:c r="M2172" s="21" t="str">
        <x:v>Institution name</x:v>
      </x:c>
      <x:c r="N2172" s="21" t="str">
        <x:v>NYU</x:v>
      </x:c>
      <x:c r="O2172" s="21" t="str"/>
      <x:c r="P2172" s="21" t="str">
        <x:v>accepted | graduate | grad school | degree | professor</x:v>
      </x:c>
      <x:c r="Q2172" s="21" t="str"/>
      <x:c r="R2172" s="21" t="n">
        <x:v>2</x:v>
      </x:c>
      <x:c r="S2172" s="21" t="n">
        <x:v>1</x:v>
      </x:c>
      <x:c r="T2172" s="21" t="n">
        <x:v>0.6700000166893005</x:v>
      </x:c>
      <x:c r="U2172" s="21" t="str">
        <x:v>Social Sciences</x:v>
      </x:c>
      <x:c r="V2172" s="21" t="str">
        <x:v>MA MHC odds of getting accepted?</x:v>
      </x:c>
      <x:c r="W2172" s="21" t="str">
        <x:v>Ok so I've been all over reddit trying to figure out my chances of getting into grad school, and different threads keep getting my hopes up and then back down again.... Basically I was supposed to graduate with a BA in psych in 2019 and was a few credits short, so I started working full time and didn't end up graduating for years. Now in 2025 I finished my last 3 classes with As, but I only have a 3.0 GPA and ended up with a general studies degree. Since 2019, I've been working in technical recruiting and don't really have any relevant experience (volunteer, research, etc.). My recommendations are also lukewarm because they're just from the summer classes I just took (1 is my academic counselor and 1 is from a professor). Anyway.... feels like a huge long shot especially while writing this out, but I've seen a handful of posts from people saying they got into programs without expecting it. Wondering if those are most likely just flukes or if I have a shot. I applied to a ton of schools for online MHC/MSW/MFT programs and already got rejected from one. Here's where I applied (all online programs): \-Rutgers MSW (rejected) \-St. Bonaventure MHC (invited to interview) \-Fordham MHC...</x:v>
      </x:c>
      <x:c r="X2172" s="26" t="str">
        <x:v>https://www.reddit.com/r/gradadmissions/comments/1r1rx8j/ma_mhc_odds_of_getting_accepted/</x:v>
      </x:c>
      <x:c r="Y2172" s="26" t="str">
        <x:v>https://www.reddit.com/r/gradadmissions/comments/1r1rx8j/ma_mhc_odds_of_getting_accepted/</x:v>
      </x:c>
      <x:c r="Z2172" s="56" t="str">
        <x:v>Acronym-only institution match</x:v>
      </x:c>
      <x:c r="AA2172" s="21" t="str">
        <x:v>No</x:v>
      </x:c>
    </x:row>
    <x:row r="2173" ht="42" customHeight="1">
      <x:c r="A2173" s="24" t="str">
        <x:v>1r1rkzt-14</x:v>
      </x:c>
      <x:c r="B2173" s="24" t="n">
        <x:v>14</x:v>
      </x:c>
      <x:c r="C2173" s="24" t="str">
        <x:v>QS</x:v>
      </x:c>
      <x:c r="D2173" s="24" t="n">
        <x:v>14</x:v>
      </x:c>
      <x:c r="E2173" s="24" t="str">
        <x:v>Stanford University</x:v>
      </x:c>
      <x:c r="F2173" s="24" t="str">
        <x:v>MS Sustainability Science and Practice</x:v>
      </x:c>
      <x:c r="G2173" s="24" t="str">
        <x:v>13</x:v>
      </x:c>
      <x:c r="H2173" s="24"/>
      <x:c r="I2173" s="24" t="str">
        <x:v>gradadmissions</x:v>
      </x:c>
      <x:c r="J2173" s="24" t="n">
        <x:v>46064.33938657407</x:v>
      </x:c>
      <x:c r="K2173" s="24" t="str">
        <x:v>2026-02</x:v>
      </x:c>
      <x:c r="L2173" s="24" t="str">
        <x:v>Medium</x:v>
      </x:c>
      <x:c r="M2173" s="24" t="str">
        <x:v>Institution name</x:v>
      </x:c>
      <x:c r="N2173" s="24" t="str">
        <x:v>Stanford</x:v>
      </x:c>
      <x:c r="O2173" s="24" t="str"/>
      <x:c r="P2173" s="24" t="str">
        <x:v>masters | career</x:v>
      </x:c>
      <x:c r="Q2173" s="24" t="str"/>
      <x:c r="R2173" s="24" t="n">
        <x:v>1</x:v>
      </x:c>
      <x:c r="S2173" s="24" t="n">
        <x:v>0</x:v>
      </x:c>
      <x:c r="T2173" s="24" t="n">
        <x:v>0.9900000095367432</x:v>
      </x:c>
      <x:c r="U2173" s="24" t="str">
        <x:v>General Advice</x:v>
      </x:c>
      <x:c r="V2173" s="24" t="str">
        <x:v>GMAT 725 (99th percentile) — Apply to Europe now for MiM/MMT or wait a year for the US?</x:v>
      </x:c>
      <x:c r="W2173" s="24" t="str">
        <x:v>Hey all, just landed a 725 on the GMAT Focus (99th percentile / \~770 classic). I’m targeting Management &amp; Technology masters, but I’ve hit a wall: Most top US deadlines (MIT, Stanford, etc.) are already closed or in final rounds where international seats are scarce. The Dilemma: 1. Apply Now (Europe): I’m still on time for HEC Paris, LBS, and INSEAD. With a 725, I’m highly competitive for admissions and merit scholarships. I could start this year. 2. Wait 1 Year (USA): Wait until late 2026 to apply for a 2027 start. This feels like "wasting" a year, but the US job market/salary potential for tech-management is hard to ignore. My Profile: Engineering major, GPA: 3.8/4, 2 years of working experience in Microsoft. Is it worth waiting 12+ months just for the US brand name, or should I take the win in Europe now? For those in MMT/MiM programs: how much does the geography actually matter for a long-term career in tech?</x:v>
      </x:c>
      <x:c r="X2173" s="27" t="str">
        <x:v>https://www.reddit.com/r/gradadmissions/comments/1r1rkzt/gmat_725_99th_percentile_apply_to_europe_now_for/</x:v>
      </x:c>
      <x:c r="Y2173" s="27" t="str">
        <x:v>https://www.reddit.com/r/gradadmissions/comments/1r1rkzt/gmat_725_99th_percentile_apply_to_europe_now_for/</x:v>
      </x:c>
      <x:c r="Z2173" s="24" t="str"/>
      <x:c r="AA2173" s="24" t="str">
        <x:v>No</x:v>
      </x:c>
    </x:row>
    <x:row r="2174" ht="42" customHeight="1">
      <x:c r="A2174" s="21" t="str">
        <x:v>1r1ojes-15</x:v>
      </x:c>
      <x:c r="B2174" s="21" t="n">
        <x:v>15</x:v>
      </x:c>
      <x:c r="C2174" s="21" t="str">
        <x:v>QS</x:v>
      </x:c>
      <x:c r="D2174" s="21" t="n">
        <x:v>15</x:v>
      </x:c>
      <x:c r="E2174" s="21" t="str">
        <x:v>University of Oxford</x:v>
      </x:c>
      <x:c r="F2174" s="21" t="str">
        <x:v>MSc in Sustainability, Enterprise and the Environment</x:v>
      </x:c>
      <x:c r="G2174" s="21" t="str">
        <x:v>14</x:v>
      </x:c>
      <x:c r="H2174" s="21"/>
      <x:c r="I2174" s="21" t="str">
        <x:v>gradadmissions</x:v>
      </x:c>
      <x:c r="J2174" s="21" t="n">
        <x:v>46064.21855324074</x:v>
      </x:c>
      <x:c r="K2174" s="21" t="str">
        <x:v>2026-02</x:v>
      </x:c>
      <x:c r="L2174" s="21" t="str">
        <x:v>Medium</x:v>
      </x:c>
      <x:c r="M2174" s="21" t="str">
        <x:v>Institution name</x:v>
      </x:c>
      <x:c r="N2174" s="21" t="str">
        <x:v>Oxford University</x:v>
      </x:c>
      <x:c r="O2174" s="21" t="str"/>
      <x:c r="P2174" s="21" t="str">
        <x:v>application</x:v>
      </x:c>
      <x:c r="Q2174" s="21" t="str"/>
      <x:c r="R2174" s="21" t="n">
        <x:v>4</x:v>
      </x:c>
      <x:c r="S2174" s="21" t="n">
        <x:v>1</x:v>
      </x:c>
      <x:c r="T2174" s="21" t="n">
        <x:v>0.8299999833106995</x:v>
      </x:c>
      <x:c r="U2174" s="21" t="str">
        <x:v>Engineering</x:v>
      </x:c>
      <x:c r="V2174" s="21" t="str">
        <x:v>One mark less in TOEFL than the minimum mentioned on entry requirements</x:v>
      </x:c>
      <x:c r="W2174" s="21" t="str">
        <x:v>I wanted to apply for DPhil in Oxford university, however they have mentioned a minimum score of 100 on their website. I have 99, with every section above the cutoff just one mark less in Reading. I had reached out to a few professors who showed quite interest in my profile. Now should I apply with this score ? IS it even worth it, considering the hefty application fee ? Should i take the risk ?</x:v>
      </x:c>
      <x:c r="X2174" s="26" t="str">
        <x:v>https://www.reddit.com/r/gradadmissions/comments/1r1ojes/one_mark_less_in_toefl_than_the_minimum_mentioned/</x:v>
      </x:c>
      <x:c r="Y2174" s="26" t="str">
        <x:v>https://www.reddit.com/r/gradadmissions/comments/1r1ojes/one_mark_less_in_toefl_than_the_minimum_mentioned/</x:v>
      </x:c>
      <x:c r="Z2174" s="21" t="str"/>
      <x:c r="AA2174" s="21" t="str">
        <x:v>No</x:v>
      </x:c>
    </x:row>
    <x:row r="2175" ht="42" customHeight="1">
      <x:c r="A2175" s="24" t="str">
        <x:v>1r1obas-20</x:v>
      </x:c>
      <x:c r="B2175" s="24" t="n">
        <x:v>20</x:v>
      </x:c>
      <x:c r="C2175" s="24" t="str">
        <x:v>QS</x:v>
      </x:c>
      <x:c r="D2175" s="24" t="n">
        <x:v>20</x:v>
      </x:c>
      <x:c r="E2175" s="24" t="str">
        <x:v>New York University (NYU)</x:v>
      </x:c>
      <x:c r="F2175" s="24" t="str">
        <x:v>MS in Environmental Policy and Sustainability Management</x:v>
      </x:c>
      <x:c r="G2175" s="24" t="str">
        <x:v>20</x:v>
      </x:c>
      <x:c r="H2175" s="24"/>
      <x:c r="I2175" s="24" t="str">
        <x:v>gradadmissions</x:v>
      </x:c>
      <x:c r="J2175" s="24" t="n">
        <x:v>46064.21079861111</x:v>
      </x:c>
      <x:c r="K2175" s="24" t="str">
        <x:v>2026-02</x:v>
      </x:c>
      <x:c r="L2175" s="24" t="str">
        <x:v>Medium</x:v>
      </x:c>
      <x:c r="M2175" s="24" t="str">
        <x:v>Institution name</x:v>
      </x:c>
      <x:c r="N2175" s="24" t="str">
        <x:v>NYU</x:v>
      </x:c>
      <x:c r="O2175" s="24" t="str"/>
      <x:c r="P2175" s="24" t="str">
        <x:v>application</x:v>
      </x:c>
      <x:c r="Q2175" s="24" t="str"/>
      <x:c r="R2175" s="24" t="n">
        <x:v>5</x:v>
      </x:c>
      <x:c r="S2175" s="24" t="n">
        <x:v>12</x:v>
      </x:c>
      <x:c r="T2175" s="24" t="n">
        <x:v>0.8600000143051147</x:v>
      </x:c>
      <x:c r="U2175" s="24" t="str">
        <x:v>Computer Sciences</x:v>
      </x:c>
      <x:c r="V2175" s="24" t="str">
        <x:v>NYU Tandon "Application Status" disappeared</x:v>
      </x:c>
      <x:c r="W2175" s="24" t="str">
        <x:v>So legend has it if "application status" disappears from the status page for NYU Tandon you will find out in 1-2 days you were rejected. Wondering if anyone else has this going on? Perhaps good news? I applied to the Human-Centered Technology, Innovation &amp; Design, Ph.D. So i will update with how accurate this fate is and how soon I hear.</x:v>
      </x:c>
      <x:c r="X2175" s="27" t="str">
        <x:v>https://www.reddit.com/r/gradadmissions/comments/1r1obas/nyu_tandon_application_status_disappeared/</x:v>
      </x:c>
      <x:c r="Y2175" s="27" t="str">
        <x:v>https://i.redd.it/y73vhymvrsig1.png</x:v>
      </x:c>
      <x:c r="Z2175" s="56" t="str">
        <x:v>Acronym-only institution match</x:v>
      </x:c>
      <x:c r="AA2175" s="24" t="str">
        <x:v>No</x:v>
      </x:c>
    </x:row>
    <x:row r="2176" ht="42" customHeight="1">
      <x:c r="A2176" s="21" t="str">
        <x:v>1r1l38d-16</x:v>
      </x:c>
      <x:c r="B2176" s="21" t="n">
        <x:v>16</x:v>
      </x:c>
      <x:c r="C2176" s="21" t="str">
        <x:v>QS</x:v>
      </x:c>
      <x:c r="D2176" s="21" t="n">
        <x:v>16</x:v>
      </x:c>
      <x:c r="E2176" s="21" t="str">
        <x:v>The University of Sydney</x:v>
      </x:c>
      <x:c r="F2176" s="21" t="str">
        <x:v>Master of Sustainability</x:v>
      </x:c>
      <x:c r="G2176" s="21" t="str">
        <x:v>15</x:v>
      </x:c>
      <x:c r="H2176" s="21"/>
      <x:c r="I2176" s="21" t="str">
        <x:v>GradSchool</x:v>
      </x:c>
      <x:c r="J2176" s="21" t="n">
        <x:v>46064.1046875</x:v>
      </x:c>
      <x:c r="K2176" s="21" t="str">
        <x:v>2026-02</x:v>
      </x:c>
      <x:c r="L2176" s="21" t="str">
        <x:v>Medium</x:v>
      </x:c>
      <x:c r="M2176" s="21" t="str">
        <x:v>Institution name</x:v>
      </x:c>
      <x:c r="N2176" s="21" t="str">
        <x:v>USYD</x:v>
      </x:c>
      <x:c r="O2176" s="21" t="str"/>
      <x:c r="P2176" s="21" t="str">
        <x:v>graduate | grad school | degree | career</x:v>
      </x:c>
      <x:c r="Q2176" s="21" t="str"/>
      <x:c r="R2176" s="21" t="n">
        <x:v>1</x:v>
      </x:c>
      <x:c r="S2176" s="21" t="n">
        <x:v>0</x:v>
      </x:c>
      <x:c r="T2176" s="21" t="n">
        <x:v>1</x:v>
      </x:c>
      <x:c r="U2176" s="21" t="str"/>
      <x:c r="V2176" s="21" t="str">
        <x:v>Consequences and in-reliability in US Grad school question</x:v>
      </x:c>
      <x:c r="W2176" s="21" t="str">
        <x:v>Hello all! Will be writing this for a friend for opinions or people that know or have experience in going from international student -&gt; us resident through grad school. Details: business administration with mathematics degree USYD (3yr degree) age:21, goal: residency So I’ve recently just graduated from USYD (Sydney Australia) and want to come to the US for graduate school, only so I can obtain citizenship through work/lottery. I have enough for grad school, but if I end up not becoming a citizen, I’ll be stuck in my hometown, and I’m not sure what to do, and I’ll feel like this degree and whole adventure was pointless. I feel like the safer option is Europe, but the US is really where I want to go and it pays the most and offers more career growth opportunities. I understand the current market is horrendous, and I’m but stuck on what to do, I don’t want to end up homeless with a degree just because I can’t stay there and be a residents, what do I do?</x:v>
      </x:c>
      <x:c r="X2176" s="26" t="str">
        <x:v>https://www.reddit.com/r/GradSchool/comments/1r1l38d/consequences_and_inreliability_in_us_grad_school/</x:v>
      </x:c>
      <x:c r="Y2176" s="26" t="str">
        <x:v>https://www.reddit.com/r/GradSchool/comments/1r1l38d/consequences_and_inreliability_in_us_grad_school/</x:v>
      </x:c>
      <x:c r="Z2176" s="56" t="str">
        <x:v>Acronym-only institution match</x:v>
      </x:c>
      <x:c r="AA2176" s="21" t="str">
        <x:v>No</x:v>
      </x:c>
    </x:row>
    <x:row r="2177" ht="42" customHeight="1">
      <x:c r="A2177" s="24" t="str">
        <x:v>1r1kok7-30</x:v>
      </x:c>
      <x:c r="B2177" s="24" t="n">
        <x:v>30</x:v>
      </x:c>
      <x:c r="C2177" s="24" t="str">
        <x:v>QS</x:v>
      </x:c>
      <x:c r="D2177" s="24" t="n">
        <x:v>30</x:v>
      </x:c>
      <x:c r="E2177" s="24" t="str">
        <x:v>University of Pennsylvania</x:v>
      </x:c>
      <x:c r="F2177" s="24" t="str">
        <x:v>Master of Environmental Studies</x:v>
      </x:c>
      <x:c r="G2177" s="24" t="n">
        <x:v>30</x:v>
      </x:c>
      <x:c r="H2177" s="24"/>
      <x:c r="I2177" s="24" t="str">
        <x:v>gradadmissions</x:v>
      </x:c>
      <x:c r="J2177" s="24" t="n">
        <x:v>46064.09195601852</x:v>
      </x:c>
      <x:c r="K2177" s="24" t="str">
        <x:v>2026-02</x:v>
      </x:c>
      <x:c r="L2177" s="24" t="str">
        <x:v>Medium</x:v>
      </x:c>
      <x:c r="M2177" s="24" t="str">
        <x:v>Institution name</x:v>
      </x:c>
      <x:c r="N2177" s="24" t="str">
        <x:v>UPenn</x:v>
      </x:c>
      <x:c r="O2177" s="24" t="str"/>
      <x:c r="P2177" s="24" t="str">
        <x:v>rejection</x:v>
      </x:c>
      <x:c r="Q2177" s="24" t="str"/>
      <x:c r="R2177" s="24" t="n">
        <x:v>3</x:v>
      </x:c>
      <x:c r="S2177" s="24" t="n">
        <x:v>10</x:v>
      </x:c>
      <x:c r="T2177" s="24" t="n">
        <x:v>1</x:v>
      </x:c>
      <x:c r="U2177" s="24" t="str">
        <x:v>Social Sciences</x:v>
      </x:c>
      <x:c r="V2177" s="24" t="str">
        <x:v>UPenn Anthropology PhD</x:v>
      </x:c>
      <x:c r="W2177" s="24" t="str">
        <x:v>UPenn Anthropology cultural track interviews are out right? I should take the soft rejection right?</x:v>
      </x:c>
      <x:c r="X2177" s="27" t="str">
        <x:v>https://www.reddit.com/r/gradadmissions/comments/1r1kok7/upenn_anthropology_phd/</x:v>
      </x:c>
      <x:c r="Y2177" s="27" t="str">
        <x:v>https://www.reddit.com/r/gradadmissions/comments/1r1kok7/upenn_anthropology_phd/</x:v>
      </x:c>
      <x:c r="Z2177" s="56" t="str">
        <x:v>Acronym-only institution match</x:v>
      </x:c>
      <x:c r="AA2177" s="24" t="str">
        <x:v>No</x:v>
      </x:c>
    </x:row>
    <x:row r="2178" ht="42" customHeight="1">
      <x:c r="A2178" s="21" t="str">
        <x:v>1r1jb1n-3</x:v>
      </x:c>
      <x:c r="B2178" s="21" t="n">
        <x:v>3</x:v>
      </x:c>
      <x:c r="C2178" s="21" t="str">
        <x:v>QS</x:v>
      </x:c>
      <x:c r="D2178" s="21" t="n">
        <x:v>3</x:v>
      </x:c>
      <x:c r="E2178" s="21" t="str">
        <x:v>UCL</x:v>
      </x:c>
      <x:c r="F2178" s="21" t="str">
        <x:v>Sustainable Resources: Economics, Policy and Transitions MSc</x:v>
      </x:c>
      <x:c r="G2178" s="21" t="str">
        <x:v>3</x:v>
      </x:c>
      <x:c r="H2178" s="21"/>
      <x:c r="I2178" s="21" t="str">
        <x:v>gradadmissions</x:v>
      </x:c>
      <x:c r="J2178" s="21" t="n">
        <x:v>46064.04924768519</x:v>
      </x:c>
      <x:c r="K2178" s="21" t="str">
        <x:v>2026-02</x:v>
      </x:c>
      <x:c r="L2178" s="21" t="str">
        <x:v>Medium</x:v>
      </x:c>
      <x:c r="M2178" s="21" t="str">
        <x:v>Institution name</x:v>
      </x:c>
      <x:c r="N2178" s="21" t="str">
        <x:v>UCL</x:v>
      </x:c>
      <x:c r="O2178" s="21" t="str"/>
      <x:c r="P2178" s="21" t="str">
        <x:v>application | master | program</x:v>
      </x:c>
      <x:c r="Q2178" s="21" t="str"/>
      <x:c r="R2178" s="21" t="n">
        <x:v>1</x:v>
      </x:c>
      <x:c r="S2178" s="21" t="n">
        <x:v>0</x:v>
      </x:c>
      <x:c r="T2178" s="21" t="n">
        <x:v>1</x:v>
      </x:c>
      <x:c r="U2178" s="21" t="str">
        <x:v>Engineering</x:v>
      </x:c>
      <x:c r="V2178" s="21" t="str">
        <x:v>please give me some suggestion about EE phd</x:v>
      </x:c>
      <x:c r="W2178" s="21" t="str">
        <x:v>Hi everyone 👋 I’m currently pursuing my Master’s in Advanced Propulsion at UCL, and I’m starting to plan for a funded PhD in Electrical Engineering or a related field. I’d really appreciate some honest advice on how competitive it is for international students to secure full funding and what I should prioritise during my Master’s program to stay competitive in the application process. A bit about my background: I completed my undergrad at the University of Liverpool with a 2:1, and scored 82 on my dissertation. So far, I’ve published one conference paper (not top-tier), and I’m currently working remotely as a research assistant on a project focused on multi-sensor data fusion and large model training. Given this profile, how realistic is it to aim for a fully funded PhD, especially in the UK or Europe, where funding for non-domestic students can be quite limited? When supervisors or admissions committees review international applicants, what usually carries the most weight..like GPA, publications, references, or research experience? Would really appreciate any advice or personal experiences from those who’ve gone through a similar path 🙏 Thanks in advance!</x:v>
      </x:c>
      <x:c r="X2178" s="26" t="str">
        <x:v>https://www.reddit.com/r/gradadmissions/comments/1r1jb1n/please_give_me_some_suggestion_about_ee_phd/</x:v>
      </x:c>
      <x:c r="Y2178" s="26" t="str">
        <x:v>https://www.reddit.com/r/gradadmissions/comments/1r1jb1n/please_give_me_some_suggestion_about_ee_phd/</x:v>
      </x:c>
      <x:c r="Z2178" s="56" t="str">
        <x:v>Acronym-only institution match</x:v>
      </x:c>
      <x:c r="AA2178" s="21" t="str">
        <x:v>No</x:v>
      </x:c>
    </x:row>
    <x:row r="2179" ht="42" customHeight="1">
      <x:c r="A2179" s="24" t="str">
        <x:v>1r1e588-2</x:v>
      </x:c>
      <x:c r="B2179" s="24" t="n">
        <x:v>2</x:v>
      </x:c>
      <x:c r="C2179" s="24" t="str">
        <x:v>QS</x:v>
      </x:c>
      <x:c r="D2179" s="24" t="n">
        <x:v>2</x:v>
      </x:c>
      <x:c r="E2179" s="24" t="str">
        <x:v>University of Toronto</x:v>
      </x:c>
      <x:c r="F2179" s="24" t="str">
        <x:v>Master of Environment &amp; Sustainability</x:v>
      </x:c>
      <x:c r="G2179" s="24" t="str">
        <x:v>2</x:v>
      </x:c>
      <x:c r="H2179" s="24"/>
      <x:c r="I2179" s="24" t="str">
        <x:v>gradadmissions</x:v>
      </x:c>
      <x:c r="J2179" s="24" t="n">
        <x:v>46063.90394675926</x:v>
      </x:c>
      <x:c r="K2179" s="24" t="str">
        <x:v>2026-02</x:v>
      </x:c>
      <x:c r="L2179" s="24" t="str">
        <x:v>Medium</x:v>
      </x:c>
      <x:c r="M2179" s="24" t="str">
        <x:v>Institution name</x:v>
      </x:c>
      <x:c r="N2179" s="24" t="str">
        <x:v>UofT</x:v>
      </x:c>
      <x:c r="O2179" s="24" t="str"/>
      <x:c r="P2179" s="24" t="str">
        <x:v>application</x:v>
      </x:c>
      <x:c r="Q2179" s="24" t="str"/>
      <x:c r="R2179" s="24" t="n">
        <x:v>3</x:v>
      </x:c>
      <x:c r="S2179" s="24" t="n">
        <x:v>6</x:v>
      </x:c>
      <x:c r="T2179" s="24" t="n">
        <x:v>0.8100000023841858</x:v>
      </x:c>
      <x:c r="U2179" s="24" t="str">
        <x:v>Applied Sciences</x:v>
      </x:c>
      <x:c r="V2179" s="24" t="str">
        <x:v>UofT Statistics PhD Application Timeline Information?</x:v>
      </x:c>
      <x:c r="W2179" s="24" t="str">
        <x:v>I applied to UofT's Stats PhD this year. The application deadline is Nov 22, but I still haven't received an interview invitation until today Feb 10. I contacted several faculty before the submission and got some positive responses. Is this timeline normal or was I rejected in the first round?</x:v>
      </x:c>
      <x:c r="X2179" s="27" t="str">
        <x:v>https://www.reddit.com/r/gradadmissions/comments/1r1e588/uoft_statistics_phd_application_timeline/</x:v>
      </x:c>
      <x:c r="Y2179" s="27" t="str">
        <x:v>https://www.reddit.com/r/gradadmissions/comments/1r1e588/uoft_statistics_phd_application_timeline/</x:v>
      </x:c>
      <x:c r="Z2179" s="56" t="str">
        <x:v>Acronym-only institution match</x:v>
      </x:c>
      <x:c r="AA2179" s="24" t="str">
        <x:v>No</x:v>
      </x:c>
    </x:row>
    <x:row r="2180" ht="42" customHeight="1">
      <x:c r="A2180" s="21" t="str">
        <x:v>1r1c199-30</x:v>
      </x:c>
      <x:c r="B2180" s="21" t="n">
        <x:v>30</x:v>
      </x:c>
      <x:c r="C2180" s="21" t="str">
        <x:v>QS</x:v>
      </x:c>
      <x:c r="D2180" s="21" t="n">
        <x:v>30</x:v>
      </x:c>
      <x:c r="E2180" s="21" t="str">
        <x:v>University of Pennsylvania</x:v>
      </x:c>
      <x:c r="F2180" s="21" t="str">
        <x:v>Master of Environmental Studies</x:v>
      </x:c>
      <x:c r="G2180" s="21" t="n">
        <x:v>30</x:v>
      </x:c>
      <x:c r="H2180" s="21"/>
      <x:c r="I2180" s="21" t="str">
        <x:v>gradadmissions</x:v>
      </x:c>
      <x:c r="J2180" s="21" t="n">
        <x:v>46063.84988425926</x:v>
      </x:c>
      <x:c r="K2180" s="21" t="str">
        <x:v>2026-02</x:v>
      </x:c>
      <x:c r="L2180" s="21" t="str">
        <x:v>Medium</x:v>
      </x:c>
      <x:c r="M2180" s="21" t="str">
        <x:v>Institution name</x:v>
      </x:c>
      <x:c r="N2180" s="21" t="str">
        <x:v>UPenn</x:v>
      </x:c>
      <x:c r="O2180" s="21" t="str"/>
      <x:c r="P2180" s="21" t="str">
        <x:v>offer | program | degree | internship</x:v>
      </x:c>
      <x:c r="Q2180" s="21" t="str"/>
      <x:c r="R2180" s="21" t="n">
        <x:v>2</x:v>
      </x:c>
      <x:c r="S2180" s="21" t="n">
        <x:v>0</x:v>
      </x:c>
      <x:c r="T2180" s="21" t="n">
        <x:v>1</x:v>
      </x:c>
      <x:c r="U2180" s="21" t="str">
        <x:v>General Advice</x:v>
      </x:c>
      <x:c r="V2180" s="21" t="str">
        <x:v>UPenn MSE DS vs. Northwestern MS CS vs. UChicago ADS (1-year)</x:v>
      </x:c>
      <x:c r="W2180" s="21" t="str">
        <x:v>I’m an international student currently finishing my senior year at a US university, double majoring in CS and Data Science. **My Goals:** 1. **Primary:** Land a job in Big Tech (FAANG+) in the US as an SDE or Machine Learning Engineer. 2. **Secondary:** I need to consider the "prestige factor" back in China as a safety net. If I have to return home, school brand recognition (especially the "Ivy League" title) carries a lot of weight. **The Options:** **1. UPenn - MSE in Data Science** * **Pros:** It’s an Ivy League, which is huge for my "China backup plan" (parents love the name). Strong networking. * **Cons:** It’s a Data Science degree, not pure CS. I’m worried this might screen me out of some strict SDE roles compared to a CS degree. * **Cost:** Expensive, but affordable. **2. Northwestern - MS in Computer Science** * **Pros:** It’s a pure CS degree, which feels safer for landing SDE roles. Great engineering reputation in the US. * **Cons:** Less brand recognition in China compared to UPenn/UChicago (non-Ivy). **3. UChicago - Applied Data Science (1-Year Track)** * **Pros:** prestigious name (arguably on par with Ivies). * **Cons:** It’s a 1-year program. As an international ...</x:v>
      </x:c>
      <x:c r="X2180" s="26" t="str">
        <x:v>https://www.reddit.com/r/gradadmissions/comments/1r1c199/upenn_mse_ds_vs_northwestern_ms_cs_vs_uchicago/</x:v>
      </x:c>
      <x:c r="Y2180" s="26" t="str">
        <x:v>https://www.reddit.com/r/gradadmissions/comments/1r1c199/upenn_mse_ds_vs_northwestern_ms_cs_vs_uchicago/</x:v>
      </x:c>
      <x:c r="Z2180" s="56" t="str">
        <x:v>Acronym-only institution match</x:v>
      </x:c>
      <x:c r="AA2180" s="21" t="str">
        <x:v>No</x:v>
      </x:c>
    </x:row>
    <x:row r="2181" ht="42" customHeight="1">
      <x:c r="A2181" s="24" t="str">
        <x:v>1r1b0np-9</x:v>
      </x:c>
      <x:c r="B2181" s="24" t="n">
        <x:v>9</x:v>
      </x:c>
      <x:c r="C2181" s="24" t="str">
        <x:v>QS</x:v>
      </x:c>
      <x:c r="D2181" s="24" t="n">
        <x:v>9</x:v>
      </x:c>
      <x:c r="E2181" s="24" t="str">
        <x:v>McGill University</x:v>
      </x:c>
      <x:c r="F2181" s="24" t="str">
        <x:v>MSc Geography - Sustainability Science and Environmental Management research theme</x:v>
      </x:c>
      <x:c r="G2181" s="24" t="str">
        <x:v>9</x:v>
      </x:c>
      <x:c r="H2181" s="24"/>
      <x:c r="I2181" s="24" t="str">
        <x:v>gradadmissions</x:v>
      </x:c>
      <x:c r="J2181" s="24" t="n">
        <x:v>46063.8246875</x:v>
      </x:c>
      <x:c r="K2181" s="24" t="str">
        <x:v>2026-02</x:v>
      </x:c>
      <x:c r="L2181" s="24" t="str">
        <x:v>Medium</x:v>
      </x:c>
      <x:c r="M2181" s="24" t="str">
        <x:v>Institution name</x:v>
      </x:c>
      <x:c r="N2181" s="24" t="str">
        <x:v>McGill</x:v>
      </x:c>
      <x:c r="O2181" s="24" t="str"/>
      <x:c r="P2181" s="24" t="str">
        <x:v>program</x:v>
      </x:c>
      <x:c r="Q2181" s="24" t="str"/>
      <x:c r="R2181" s="24" t="n">
        <x:v>1</x:v>
      </x:c>
      <x:c r="S2181" s="24" t="n">
        <x:v>1</x:v>
      </x:c>
      <x:c r="T2181" s="24" t="n">
        <x:v>1</x:v>
      </x:c>
      <x:c r="U2181" s="24" t="str">
        <x:v>General Advice</x:v>
      </x:c>
      <x:c r="V2181" s="24" t="str">
        <x:v>Waitlisted for McGill MMA - What to Expect?</x:v>
      </x:c>
      <x:c r="W2181" s="24" t="str">
        <x:v>McGill MMA was my top choice. I applied in Round 2, cleared the interview, and then received a waitlist decision. Trying to understand how common post-interview waitlists are for this program and whether these typically convert to offers. The admissions team said they’ll review my file again at the end of February. Would appreciate any experiences, insights, or advice. Thank you!</x:v>
      </x:c>
      <x:c r="X2181" s="27" t="str">
        <x:v>https://www.reddit.com/r/gradadmissions/comments/1r1b0np/waitlisted_for_mcgill_mma_what_to_expect/</x:v>
      </x:c>
      <x:c r="Y2181" s="27" t="str">
        <x:v>https://www.reddit.com/r/gradadmissions/comments/1r1b0np/waitlisted_for_mcgill_mma_what_to_expect/</x:v>
      </x:c>
      <x:c r="Z2181" s="24" t="str"/>
      <x:c r="AA2181" s="24" t="str">
        <x:v>No</x:v>
      </x:c>
    </x:row>
    <x:row r="2182" ht="42" customHeight="1">
      <x:c r="A2182" s="21" t="str">
        <x:v>1r1atp3-20</x:v>
      </x:c>
      <x:c r="B2182" s="21" t="n">
        <x:v>20</x:v>
      </x:c>
      <x:c r="C2182" s="21" t="str">
        <x:v>QS</x:v>
      </x:c>
      <x:c r="D2182" s="21" t="n">
        <x:v>20</x:v>
      </x:c>
      <x:c r="E2182" s="21" t="str">
        <x:v>New York University (NYU)</x:v>
      </x:c>
      <x:c r="F2182" s="21" t="str">
        <x:v>MS in Environmental Policy and Sustainability Management</x:v>
      </x:c>
      <x:c r="G2182" s="21" t="str">
        <x:v>20</x:v>
      </x:c>
      <x:c r="H2182" s="21"/>
      <x:c r="I2182" s="21" t="str">
        <x:v>gradadmissions</x:v>
      </x:c>
      <x:c r="J2182" s="21" t="n">
        <x:v>46063.819872685184</x:v>
      </x:c>
      <x:c r="K2182" s="21" t="str">
        <x:v>2026-02</x:v>
      </x:c>
      <x:c r="L2182" s="21" t="str">
        <x:v>Medium</x:v>
      </x:c>
      <x:c r="M2182" s="21" t="str">
        <x:v>Institution name</x:v>
      </x:c>
      <x:c r="N2182" s="21" t="str">
        <x:v>NYU</x:v>
      </x:c>
      <x:c r="O2182" s="21" t="str"/>
      <x:c r="P2182" s="21" t="str">
        <x:v>rejection | program</x:v>
      </x:c>
      <x:c r="Q2182" s="21" t="str"/>
      <x:c r="R2182" s="21" t="n">
        <x:v>5</x:v>
      </x:c>
      <x:c r="S2182" s="21" t="n">
        <x:v>5</x:v>
      </x:c>
      <x:c r="T2182" s="21" t="n">
        <x:v>0.8600000143051147</x:v>
      </x:c>
      <x:c r="U2182" s="21" t="str">
        <x:v>Humanities</x:v>
      </x:c>
      <x:c r="V2182" s="21" t="str">
        <x:v>NYU PhD in English</x:v>
      </x:c>
      <x:c r="W2182" s="21" t="str">
        <x:v>Seeing the acceptances come through on Gradcafe, and trying to be honest with myself. Likely no chance of admittance if I didn't receive an interview, now that acceptances are rolling out, yeah? Preparing myself to just accept rejection, though I haven't seen any updates re: wait-list notification. NYU was my dream program so I can feel myself deflating a little.</x:v>
      </x:c>
      <x:c r="X2182" s="26" t="str">
        <x:v>https://www.reddit.com/r/gradadmissions/comments/1r1atp3/nyu_phd_in_english/</x:v>
      </x:c>
      <x:c r="Y2182" s="26" t="str">
        <x:v>https://www.reddit.com/r/gradadmissions/comments/1r1atp3/nyu_phd_in_english/</x:v>
      </x:c>
      <x:c r="Z2182" s="56" t="str">
        <x:v>Acronym-only institution match</x:v>
      </x:c>
      <x:c r="AA2182" s="21" t="str">
        <x:v>No</x:v>
      </x:c>
    </x:row>
    <x:row r="2183" ht="42" customHeight="1">
      <x:c r="A2183" s="24" t="str">
        <x:v>1r1a99j-20</x:v>
      </x:c>
      <x:c r="B2183" s="24" t="n">
        <x:v>20</x:v>
      </x:c>
      <x:c r="C2183" s="24" t="str">
        <x:v>QS</x:v>
      </x:c>
      <x:c r="D2183" s="24" t="n">
        <x:v>20</x:v>
      </x:c>
      <x:c r="E2183" s="24" t="str">
        <x:v>New York University (NYU)</x:v>
      </x:c>
      <x:c r="F2183" s="24" t="str">
        <x:v>MS in Environmental Policy and Sustainability Management</x:v>
      </x:c>
      <x:c r="G2183" s="24" t="str">
        <x:v>20</x:v>
      </x:c>
      <x:c r="H2183" s="24"/>
      <x:c r="I2183" s="24" t="str">
        <x:v>gradadmissions</x:v>
      </x:c>
      <x:c r="J2183" s="24" t="n">
        <x:v>46063.80574074074</x:v>
      </x:c>
      <x:c r="K2183" s="24" t="str">
        <x:v>2026-02</x:v>
      </x:c>
      <x:c r="L2183" s="24" t="str">
        <x:v>Medium</x:v>
      </x:c>
      <x:c r="M2183" s="24" t="str">
        <x:v>Institution name</x:v>
      </x:c>
      <x:c r="N2183" s="24" t="str">
        <x:v>NYU</x:v>
      </x:c>
      <x:c r="O2183" s="24" t="str"/>
      <x:c r="P2183" s="24" t="str">
        <x:v>program</x:v>
      </x:c>
      <x:c r="Q2183" s="24" t="str"/>
      <x:c r="R2183" s="24" t="n">
        <x:v>5</x:v>
      </x:c>
      <x:c r="S2183" s="24" t="n">
        <x:v>7</x:v>
      </x:c>
      <x:c r="T2183" s="24" t="n">
        <x:v>1</x:v>
      </x:c>
      <x:c r="U2183" s="24" t="str">
        <x:v>Social Sciences</x:v>
      </x:c>
      <x:c r="V2183" s="24" t="str">
        <x:v>Anyone heard back from NYU’s Anthropology program yet?</x:v>
      </x:c>
      <x:c r="W2183" s="24" t="str">
        <x:v>somebody sedate me</x:v>
      </x:c>
      <x:c r="X2183" s="27" t="str">
        <x:v>https://www.reddit.com/r/gradadmissions/comments/1r1a99j/anyone_heard_back_from_nyus_anthropology_program/</x:v>
      </x:c>
      <x:c r="Y2183" s="27" t="str">
        <x:v>https://www.reddit.com/r/gradadmissions/comments/1r1a99j/anyone_heard_back_from_nyus_anthropology_program/</x:v>
      </x:c>
      <x:c r="Z2183" s="56" t="str">
        <x:v>Acronym-only institution match</x:v>
      </x:c>
      <x:c r="AA2183" s="24" t="str">
        <x:v>No</x:v>
      </x:c>
    </x:row>
    <x:row r="2184" ht="42" customHeight="1">
      <x:c r="A2184" s="21" t="str">
        <x:v>1r192ty-2</x:v>
      </x:c>
      <x:c r="B2184" s="21" t="n">
        <x:v>2</x:v>
      </x:c>
      <x:c r="C2184" s="21" t="str">
        <x:v>QS</x:v>
      </x:c>
      <x:c r="D2184" s="21" t="n">
        <x:v>2</x:v>
      </x:c>
      <x:c r="E2184" s="21" t="str">
        <x:v>University of Toronto</x:v>
      </x:c>
      <x:c r="F2184" s="21" t="str">
        <x:v>Master of Environment &amp; Sustainability</x:v>
      </x:c>
      <x:c r="G2184" s="21" t="str">
        <x:v>2</x:v>
      </x:c>
      <x:c r="H2184" s="21"/>
      <x:c r="I2184" s="21" t="str">
        <x:v>gradadmissions</x:v>
      </x:c>
      <x:c r="J2184" s="21" t="n">
        <x:v>46063.77680555556</x:v>
      </x:c>
      <x:c r="K2184" s="21" t="str">
        <x:v>2026-02</x:v>
      </x:c>
      <x:c r="L2184" s="21" t="str">
        <x:v>Medium</x:v>
      </x:c>
      <x:c r="M2184" s="21" t="str">
        <x:v>Institution name</x:v>
      </x:c>
      <x:c r="N2184" s="21" t="str">
        <x:v>UofT</x:v>
      </x:c>
      <x:c r="O2184" s="21" t="str"/>
      <x:c r="P2184" s="21" t="str">
        <x:v>offer | program</x:v>
      </x:c>
      <x:c r="Q2184" s="21" t="str"/>
      <x:c r="R2184" s="21" t="n">
        <x:v>5</x:v>
      </x:c>
      <x:c r="S2184" s="21" t="n">
        <x:v>4</x:v>
      </x:c>
      <x:c r="T2184" s="21" t="n">
        <x:v>0.8600000143051147</x:v>
      </x:c>
      <x:c r="U2184" s="21" t="str">
        <x:v>Social Sciences</x:v>
      </x:c>
      <x:c r="V2184" s="21" t="str">
        <x:v>Poli Sci PhD Admissions</x:v>
      </x:c>
      <x:c r="W2184" s="21" t="str">
        <x:v>Has anyone who’s applied for the PhD program in the poli sci department heard back yet? I’m still waiting but I got an offer elsewhere and I really wanna weigh my options fairly before accepting the offer I already received(assuming I even got a chance at UofT lol)</x:v>
      </x:c>
      <x:c r="X2184" s="26" t="str">
        <x:v>https://www.reddit.com/r/gradadmissions/comments/1r192ty/poli_sci_phd_admissions/</x:v>
      </x:c>
      <x:c r="Y2184" s="26" t="str">
        <x:v>https://www.reddit.com/r/gradadmissions/comments/1r192ty/poli_sci_phd_admissions/</x:v>
      </x:c>
      <x:c r="Z2184" s="56" t="str">
        <x:v>Acronym-only institution match</x:v>
      </x:c>
      <x:c r="AA2184" s="21" t="str">
        <x:v>No</x:v>
      </x:c>
    </x:row>
    <x:row r="2185" ht="42" customHeight="1">
      <x:c r="A2185" s="24" t="str">
        <x:v>1r18qet-20</x:v>
      </x:c>
      <x:c r="B2185" s="24" t="n">
        <x:v>20</x:v>
      </x:c>
      <x:c r="C2185" s="24" t="str">
        <x:v>QS</x:v>
      </x:c>
      <x:c r="D2185" s="24" t="n">
        <x:v>20</x:v>
      </x:c>
      <x:c r="E2185" s="24" t="str">
        <x:v>New York University (NYU)</x:v>
      </x:c>
      <x:c r="F2185" s="24" t="str">
        <x:v>MS in Environmental Policy and Sustainability Management</x:v>
      </x:c>
      <x:c r="G2185" s="24" t="str">
        <x:v>20</x:v>
      </x:c>
      <x:c r="H2185" s="24"/>
      <x:c r="I2185" s="24" t="str">
        <x:v>gradadmissions</x:v>
      </x:c>
      <x:c r="J2185" s="24" t="n">
        <x:v>46063.76849537037</x:v>
      </x:c>
      <x:c r="K2185" s="24" t="str">
        <x:v>2026-02</x:v>
      </x:c>
      <x:c r="L2185" s="24" t="str">
        <x:v>Medium</x:v>
      </x:c>
      <x:c r="M2185" s="24" t="str">
        <x:v>Institution name</x:v>
      </x:c>
      <x:c r="N2185" s="24" t="str">
        <x:v>NYU</x:v>
      </x:c>
      <x:c r="O2185" s="24" t="str"/>
      <x:c r="P2185" s="24" t="str">
        <x:v>rejection</x:v>
      </x:c>
      <x:c r="Q2185" s="24" t="str"/>
      <x:c r="R2185" s="24" t="n">
        <x:v>21</x:v>
      </x:c>
      <x:c r="S2185" s="24" t="n">
        <x:v>12</x:v>
      </x:c>
      <x:c r="T2185" s="24" t="n">
        <x:v>1</x:v>
      </x:c>
      <x:c r="U2185" s="24" t="str">
        <x:v>Applied Sciences</x:v>
      </x:c>
      <x:c r="V2185" s="24" t="str">
        <x:v>Princeton Rejection Day</x:v>
      </x:c>
      <x:c r="W2185" s="24" t="str">
        <x:v>Got a rejection mail from Princeton MSE some minutes ago. I hop onto the sub and see folks from CS and ECE lamenting about rejections too😂😂 Gotta move on now I guess. Waiting on Purdue and NYU</x:v>
      </x:c>
      <x:c r="X2185" s="27" t="str">
        <x:v>https://www.reddit.com/r/gradadmissions/comments/1r18qet/princeton_rejection_day/</x:v>
      </x:c>
      <x:c r="Y2185" s="27" t="str">
        <x:v>https://www.reddit.com/r/gradadmissions/comments/1r18qet/princeton_rejection_day/</x:v>
      </x:c>
      <x:c r="Z2185" s="56" t="str">
        <x:v>Acronym-only institution match</x:v>
      </x:c>
      <x:c r="AA2185" s="24" t="str">
        <x:v>No</x:v>
      </x:c>
    </x:row>
    <x:row r="2186" ht="42" customHeight="1">
      <x:c r="A2186" s="21" t="str">
        <x:v>1r188g8-14</x:v>
      </x:c>
      <x:c r="B2186" s="21" t="n">
        <x:v>14</x:v>
      </x:c>
      <x:c r="C2186" s="21" t="str">
        <x:v>QS</x:v>
      </x:c>
      <x:c r="D2186" s="21" t="n">
        <x:v>14</x:v>
      </x:c>
      <x:c r="E2186" s="21" t="str">
        <x:v>Stanford University</x:v>
      </x:c>
      <x:c r="F2186" s="21" t="str">
        <x:v>MS Sustainability Science and Practice</x:v>
      </x:c>
      <x:c r="G2186" s="21" t="str">
        <x:v>13</x:v>
      </x:c>
      <x:c r="H2186" s="21"/>
      <x:c r="I2186" s="21" t="str">
        <x:v>gradadmissions</x:v>
      </x:c>
      <x:c r="J2186" s="21" t="n">
        <x:v>46063.75622685185</x:v>
      </x:c>
      <x:c r="K2186" s="21" t="str">
        <x:v>2026-02</x:v>
      </x:c>
      <x:c r="L2186" s="21" t="str">
        <x:v>Medium</x:v>
      </x:c>
      <x:c r="M2186" s="21" t="str">
        <x:v>Institution name</x:v>
      </x:c>
      <x:c r="N2186" s="21" t="str">
        <x:v>Stanford University | Stanford</x:v>
      </x:c>
      <x:c r="O2186" s="21" t="str"/>
      <x:c r="P2186" s="21" t="str">
        <x:v>graduate</x:v>
      </x:c>
      <x:c r="Q2186" s="21" t="str"/>
      <x:c r="R2186" s="21" t="n">
        <x:v>12</x:v>
      </x:c>
      <x:c r="S2186" s="21" t="n">
        <x:v>3</x:v>
      </x:c>
      <x:c r="T2186" s="21" t="n">
        <x:v>0.8700000047683716</x:v>
      </x:c>
      <x:c r="U2186" s="21" t="str">
        <x:v>Biological Sciences</x:v>
      </x:c>
      <x:c r="V2186" s="21" t="str">
        <x:v>Stanford Oceans PhD Visit Event- Interviews for Marine Sciences / Marine Biology / Marine Biogeochemistry / Marine Physics / Oceanography</x:v>
      </x:c>
      <x:c r="W2186" s="21" t="str">
        <x:v>Interview stage eeek!!! "The Oceans Graduate Admissions Committee has reviewed applications for our 2026 cohort, and we are pleased to invite you to Stanford University to attend our Oceans admissions visit event." And it's in person too whattt I'm so excited!!! Terrified, too... I won't get my hopes up because there's only \~5 available slots from 5 faculty taking new students, only 2 of which fit my research interests, but I hope to have a fantastic time and fun, productive conversations!</x:v>
      </x:c>
      <x:c r="X2186" s="26" t="str">
        <x:v>https://www.reddit.com/r/gradadmissions/comments/1r188g8/stanford_oceans_phd_visit_event_interviews_for/</x:v>
      </x:c>
      <x:c r="Y2186" s="26" t="str">
        <x:v>https://www.reddit.com/r/gradadmissions/comments/1r188g8/stanford_oceans_phd_visit_event_interviews_for/</x:v>
      </x:c>
      <x:c r="Z2186" s="21" t="str"/>
      <x:c r="AA2186" s="21" t="str">
        <x:v>No</x:v>
      </x:c>
    </x:row>
    <x:row r="2187" ht="42" customHeight="1">
      <x:c r="A2187" s="24" t="str">
        <x:v>1r15blo-21</x:v>
      </x:c>
      <x:c r="B2187" s="24" t="n">
        <x:v>21</x:v>
      </x:c>
      <x:c r="C2187" s="24" t="str">
        <x:v>QS</x:v>
      </x:c>
      <x:c r="D2187" s="24" t="n">
        <x:v>21</x:v>
      </x:c>
      <x:c r="E2187" s="24" t="str">
        <x:v>Pennsylvania State University</x:v>
      </x:c>
      <x:c r="F2187" s="24" t="str">
        <x:v>Master of Professional Studies in Renewable Energy and Sustainability Systems</x:v>
      </x:c>
      <x:c r="G2187" s="24" t="str">
        <x:v>21</x:v>
      </x:c>
      <x:c r="H2187" s="24"/>
      <x:c r="I2187" s="24" t="str">
        <x:v>gradadmissions</x:v>
      </x:c>
      <x:c r="J2187" s="24" t="n">
        <x:v>46063.68383101852</x:v>
      </x:c>
      <x:c r="K2187" s="24" t="str">
        <x:v>2026-02</x:v>
      </x:c>
      <x:c r="L2187" s="24" t="str">
        <x:v>Medium</x:v>
      </x:c>
      <x:c r="M2187" s="24" t="str">
        <x:v>Institution name</x:v>
      </x:c>
      <x:c r="N2187" s="24" t="str">
        <x:v>Penn State</x:v>
      </x:c>
      <x:c r="O2187" s="24" t="str"/>
      <x:c r="P2187" s="24" t="str">
        <x:v>application | program</x:v>
      </x:c>
      <x:c r="Q2187" s="24" t="str"/>
      <x:c r="R2187" s="24" t="n">
        <x:v>2</x:v>
      </x:c>
      <x:c r="S2187" s="24" t="n">
        <x:v>0</x:v>
      </x:c>
      <x:c r="T2187" s="24" t="n">
        <x:v>0.75</x:v>
      </x:c>
      <x:c r="U2187" s="24" t="str">
        <x:v>General Advice</x:v>
      </x:c>
      <x:c r="V2187" s="24" t="str">
        <x:v>Any updates for PhD Information Science</x:v>
      </x:c>
      <x:c r="W2187" s="24" t="str">
        <x:v>Hi all, I’ve applied for Fall 2026 PhD programs in the broad Information Science / Informatics / IST space at Temple, Penn State, Rutgers, and Drexel, and I’m just checking in to see if anyone has received any updates yet (interview invites, waitlists, acceptances, or rejections) If you’ve heard back from any of these programs this cycle, could you please share: * Which school and program * When you submitted your application * When you heard back and in what form (email, portal update, etc.) This would really help lower the anxiety a bit and give a sense of timelines for everyone still waiting. Thanks and good luck to all of us this year!</x:v>
      </x:c>
      <x:c r="X2187" s="27" t="str">
        <x:v>https://www.reddit.com/r/gradadmissions/comments/1r15blo/any_updates_for_phd_information_science/</x:v>
      </x:c>
      <x:c r="Y2187" s="27" t="str">
        <x:v>https://www.reddit.com/r/gradadmissions/comments/1r15blo/any_updates_for_phd_information_science/</x:v>
      </x:c>
      <x:c r="Z2187" s="24" t="str"/>
      <x:c r="AA2187" s="24" t="str">
        <x:v>No</x:v>
      </x:c>
    </x:row>
    <x:row r="2188" ht="42" customHeight="1">
      <x:c r="A2188" s="21" t="str">
        <x:v>1r14z3y-30</x:v>
      </x:c>
      <x:c r="B2188" s="21" t="n">
        <x:v>30</x:v>
      </x:c>
      <x:c r="C2188" s="21" t="str">
        <x:v>QS</x:v>
      </x:c>
      <x:c r="D2188" s="21" t="n">
        <x:v>30</x:v>
      </x:c>
      <x:c r="E2188" s="21" t="str">
        <x:v>University of Pennsylvania</x:v>
      </x:c>
      <x:c r="F2188" s="21" t="str">
        <x:v>Master of Environmental Studies</x:v>
      </x:c>
      <x:c r="G2188" s="21" t="n">
        <x:v>30</x:v>
      </x:c>
      <x:c r="H2188" s="21"/>
      <x:c r="I2188" s="21" t="str">
        <x:v>gradadmissions</x:v>
      </x:c>
      <x:c r="J2188" s="21" t="n">
        <x:v>46063.67503472222</x:v>
      </x:c>
      <x:c r="K2188" s="21" t="str">
        <x:v>2026-02</x:v>
      </x:c>
      <x:c r="L2188" s="21" t="str">
        <x:v>Medium</x:v>
      </x:c>
      <x:c r="M2188" s="21" t="str">
        <x:v>Institution name</x:v>
      </x:c>
      <x:c r="N2188" s="21" t="str">
        <x:v>UPenn</x:v>
      </x:c>
      <x:c r="O2188" s="21" t="str"/>
      <x:c r="P2188" s="21" t="str">
        <x:v>program</x:v>
      </x:c>
      <x:c r="Q2188" s="21" t="str"/>
      <x:c r="R2188" s="21" t="n">
        <x:v>2</x:v>
      </x:c>
      <x:c r="S2188" s="21" t="n">
        <x:v>6</x:v>
      </x:c>
      <x:c r="T2188" s="21" t="n">
        <x:v>1</x:v>
      </x:c>
      <x:c r="U2188" s="21" t="str">
        <x:v>Computer Sciences</x:v>
      </x:c>
      <x:c r="V2188" s="21" t="str">
        <x:v>UPenn PhD CS 2026</x:v>
      </x:c>
      <x:c r="W2188" s="21" t="str">
        <x:v>Any news/updates related to this program?</x:v>
      </x:c>
      <x:c r="X2188" s="26" t="str">
        <x:v>https://www.reddit.com/r/gradadmissions/comments/1r14z3y/upenn_phd_cs_2026/</x:v>
      </x:c>
      <x:c r="Y2188" s="26" t="str">
        <x:v>https://www.reddit.com/r/gradadmissions/comments/1r14z3y/upenn_phd_cs_2026/</x:v>
      </x:c>
      <x:c r="Z2188" s="56" t="str">
        <x:v>Acronym-only institution match</x:v>
      </x:c>
      <x:c r="AA2188" s="21" t="str">
        <x:v>No</x:v>
      </x:c>
    </x:row>
    <x:row r="2189" ht="42" customHeight="1">
      <x:c r="A2189" s="24" t="str">
        <x:v>1r13n49-20</x:v>
      </x:c>
      <x:c r="B2189" s="24" t="n">
        <x:v>20</x:v>
      </x:c>
      <x:c r="C2189" s="24" t="str">
        <x:v>QS</x:v>
      </x:c>
      <x:c r="D2189" s="24" t="n">
        <x:v>20</x:v>
      </x:c>
      <x:c r="E2189" s="24" t="str">
        <x:v>New York University (NYU)</x:v>
      </x:c>
      <x:c r="F2189" s="24" t="str">
        <x:v>MS in Environmental Policy and Sustainability Management</x:v>
      </x:c>
      <x:c r="G2189" s="24" t="str">
        <x:v>20</x:v>
      </x:c>
      <x:c r="H2189" s="24"/>
      <x:c r="I2189" s="24" t="str">
        <x:v>gradadmissions</x:v>
      </x:c>
      <x:c r="J2189" s="24" t="n">
        <x:v>46063.64113425926</x:v>
      </x:c>
      <x:c r="K2189" s="24" t="str">
        <x:v>2026-02</x:v>
      </x:c>
      <x:c r="L2189" s="24" t="str">
        <x:v>Medium</x:v>
      </x:c>
      <x:c r="M2189" s="24" t="str">
        <x:v>Institution name</x:v>
      </x:c>
      <x:c r="N2189" s="24" t="str">
        <x:v>NYU</x:v>
      </x:c>
      <x:c r="O2189" s="24" t="str"/>
      <x:c r="P2189" s="24" t="str">
        <x:v>acceptance | grad school | program</x:v>
      </x:c>
      <x:c r="Q2189" s="24" t="str"/>
      <x:c r="R2189" s="24" t="n">
        <x:v>267</x:v>
      </x:c>
      <x:c r="S2189" s="24" t="n">
        <x:v>9</x:v>
      </x:c>
      <x:c r="T2189" s="24" t="n">
        <x:v>0.9900000095367432</x:v>
      </x:c>
      <x:c r="U2189" s="24" t="str">
        <x:v>Humanities</x:v>
      </x:c>
      <x:c r="V2189" s="24" t="str">
        <x:v>first decision, first acceptance, and it's into my reach program!</x:v>
      </x:c>
      <x:c r="W2189" s="24" t="str">
        <x:v>Totallyyy didnt expect to get in. I applied early action but my final LOR was 9 days late and I have an overall GPA of 3.39. When I clicked the link to see the decision I had already made peace with being rejected and was ready to move on with the rest of my cycle. I honestly hadn't expected to get into anywhere this time around so I didnt tell many people I was applying for grad school and now I've officially had a successful cycle! I'm still waiting on NYU and CWRU but I feel good about this :)</x:v>
      </x:c>
      <x:c r="X2189" s="27" t="str">
        <x:v>https://www.reddit.com/r/gradadmissions/comments/1r13n49/first_decision_first_acceptance_and_its_into_my/</x:v>
      </x:c>
      <x:c r="Y2189" s="27" t="str">
        <x:v>https://i.redd.it/og0qlvy6qoig1.png</x:v>
      </x:c>
      <x:c r="Z2189" s="56" t="str">
        <x:v>Acronym-only institution match</x:v>
      </x:c>
      <x:c r="AA2189" s="24" t="str">
        <x:v>No</x:v>
      </x:c>
    </x:row>
    <x:row r="2190" ht="42" customHeight="1">
      <x:c r="A2190" s="21" t="str">
        <x:v>1r12kos-18</x:v>
      </x:c>
      <x:c r="B2190" s="21" t="n">
        <x:v>18</x:v>
      </x:c>
      <x:c r="C2190" s="21" t="str">
        <x:v>QS</x:v>
      </x:c>
      <x:c r="D2190" s="21" t="n">
        <x:v>18</x:v>
      </x:c>
      <x:c r="E2190" s="21" t="str">
        <x:v>King's College London</x:v>
      </x:c>
      <x:c r="F2190" s="21" t="str">
        <x:v>Environment, Politics and Development MSc</x:v>
      </x:c>
      <x:c r="G2190" s="21" t="n">
        <x:v>16</x:v>
      </x:c>
      <x:c r="H2190" s="21"/>
      <x:c r="I2190" s="21" t="str">
        <x:v>gradadmissions</x:v>
      </x:c>
      <x:c r="J2190" s="21" t="n">
        <x:v>46063.61313657407</x:v>
      </x:c>
      <x:c r="K2190" s="21" t="str">
        <x:v>2026-02</x:v>
      </x:c>
      <x:c r="L2190" s="21" t="str">
        <x:v>Medium</x:v>
      </x:c>
      <x:c r="M2190" s="21" t="str">
        <x:v>Institution name</x:v>
      </x:c>
      <x:c r="N2190" s="21" t="str">
        <x:v>King's College London | KCL</x:v>
      </x:c>
      <x:c r="O2190" s="21" t="str"/>
      <x:c r="P2190" s="21" t="str">
        <x:v>application</x:v>
      </x:c>
      <x:c r="Q2190" s="21" t="str"/>
      <x:c r="R2190" s="21" t="n">
        <x:v>5</x:v>
      </x:c>
      <x:c r="S2190" s="21" t="n">
        <x:v>6</x:v>
      </x:c>
      <x:c r="T2190" s="21" t="n">
        <x:v>1</x:v>
      </x:c>
      <x:c r="U2190" s="21" t="str">
        <x:v>Humanities</x:v>
      </x:c>
      <x:c r="V2190" s="21" t="str">
        <x:v>Interview for English PhD at KCL</x:v>
      </x:c>
      <x:c r="W2190" s="21" t="str">
        <x:v>Just wanted to share a small win. I got an interview from King’s College London for my English PhD application. Does anyone know what to expect and if the interview is a good sign? I was told that they just want to have a chat (it’s being held by two potential supervisors)</x:v>
      </x:c>
      <x:c r="X2190" s="26" t="str">
        <x:v>https://www.reddit.com/r/gradadmissions/comments/1r12kos/interview_for_english_phd_at_kcl/</x:v>
      </x:c>
      <x:c r="Y2190" s="26" t="str">
        <x:v>https://www.reddit.com/r/gradadmissions/comments/1r12kos/interview_for_english_phd_at_kcl/</x:v>
      </x:c>
      <x:c r="Z2190" s="21" t="str"/>
      <x:c r="AA2190" s="21" t="str">
        <x:v>No</x:v>
      </x:c>
    </x:row>
    <x:row r="2191" ht="42" customHeight="1">
      <x:c r="A2191" s="24" t="str">
        <x:v>1r10es2-9</x:v>
      </x:c>
      <x:c r="B2191" s="24" t="n">
        <x:v>9</x:v>
      </x:c>
      <x:c r="C2191" s="24" t="str">
        <x:v>QS</x:v>
      </x:c>
      <x:c r="D2191" s="24" t="n">
        <x:v>9</x:v>
      </x:c>
      <x:c r="E2191" s="24" t="str">
        <x:v>McGill University</x:v>
      </x:c>
      <x:c r="F2191" s="24" t="str">
        <x:v>MSc Geography - Sustainability Science and Environmental Management research theme</x:v>
      </x:c>
      <x:c r="G2191" s="24" t="str">
        <x:v>9</x:v>
      </x:c>
      <x:c r="H2191" s="24"/>
      <x:c r="I2191" s="24" t="str">
        <x:v>GradSchool</x:v>
      </x:c>
      <x:c r="J2191" s="24" t="n">
        <x:v>46063.55190972222</x:v>
      </x:c>
      <x:c r="K2191" s="24" t="str">
        <x:v>2026-02</x:v>
      </x:c>
      <x:c r="L2191" s="24" t="str">
        <x:v>Medium</x:v>
      </x:c>
      <x:c r="M2191" s="24" t="str">
        <x:v>Institution name</x:v>
      </x:c>
      <x:c r="N2191" s="24" t="str">
        <x:v>McGill</x:v>
      </x:c>
      <x:c r="O2191" s="24" t="str"/>
      <x:c r="P2191" s="24" t="str">
        <x:v>program</x:v>
      </x:c>
      <x:c r="Q2191" s="24" t="str"/>
      <x:c r="R2191" s="24" t="n">
        <x:v>0</x:v>
      </x:c>
      <x:c r="S2191" s="24" t="n">
        <x:v>2</x:v>
      </x:c>
      <x:c r="T2191" s="24" t="n">
        <x:v>0.5</x:v>
      </x:c>
      <x:c r="U2191" s="24" t="str">
        <x:v>Admissions &amp; Applications</x:v>
      </x:c>
      <x:c r="V2191" s="24" t="str">
        <x:v>Waitlisted for McGill MMA - What to Expect?</x:v>
      </x:c>
      <x:c r="W2191" s="24" t="str">
        <x:v>McGill MMA was my top choice. I applied in Round 2, cleared the interview, and then received a waitlist decision. Trying to understand how common post-interview waitlists are for this program and whether these typically convert to offers. The admissions team said they’ll review my file again at the end of February. Would appreciate any experiences, insights, or advice. Thank you!</x:v>
      </x:c>
      <x:c r="X2191" s="27" t="str">
        <x:v>https://www.reddit.com/r/GradSchool/comments/1r10es2/waitlisted_for_mcgill_mma_what_to_expect/</x:v>
      </x:c>
      <x:c r="Y2191" s="27" t="str">
        <x:v>https://www.reddit.com/r/GradSchool/comments/1r10es2/waitlisted_for_mcgill_mma_what_to_expect/</x:v>
      </x:c>
      <x:c r="Z2191" s="24" t="str"/>
      <x:c r="AA2191" s="24" t="str">
        <x:v>No</x:v>
      </x:c>
    </x:row>
    <x:row r="2192" ht="42" customHeight="1">
      <x:c r="A2192" s="21" t="str">
        <x:v>1r0xxnj-6</x:v>
      </x:c>
      <x:c r="B2192" s="21" t="n">
        <x:v>6</x:v>
      </x:c>
      <x:c r="C2192" s="21" t="str">
        <x:v>QS</x:v>
      </x:c>
      <x:c r="D2192" s="21" t="n">
        <x:v>6</x:v>
      </x:c>
      <x:c r="E2192" s="21" t="str">
        <x:v>The London School of Economics and Political Science (LSE)</x:v>
      </x:c>
      <x:c r="F2192" s="21" t="str">
        <x:v>MSc Environmental Policy and Regulation</x:v>
      </x:c>
      <x:c r="G2192" s="21" t="str">
        <x:v>6</x:v>
      </x:c>
      <x:c r="H2192" s="21"/>
      <x:c r="I2192" s="21" t="str">
        <x:v>gradadmissions</x:v>
      </x:c>
      <x:c r="J2192" s="21" t="n">
        <x:v>46063.465092592596</x:v>
      </x:c>
      <x:c r="K2192" s="21" t="str">
        <x:v>2026-02</x:v>
      </x:c>
      <x:c r="L2192" s="21" t="str">
        <x:v>Medium</x:v>
      </x:c>
      <x:c r="M2192" s="21" t="str">
        <x:v>Institution name</x:v>
      </x:c>
      <x:c r="N2192" s="21" t="str">
        <x:v>LSE</x:v>
      </x:c>
      <x:c r="O2192" s="21" t="str"/>
      <x:c r="P2192" s="21" t="str">
        <x:v>masters</x:v>
      </x:c>
      <x:c r="Q2192" s="21" t="str"/>
      <x:c r="R2192" s="21" t="n">
        <x:v>0</x:v>
      </x:c>
      <x:c r="S2192" s="21" t="n">
        <x:v>9</x:v>
      </x:c>
      <x:c r="T2192" s="21" t="n">
        <x:v>0.5</x:v>
      </x:c>
      <x:c r="U2192" s="21" t="str">
        <x:v>General Advice</x:v>
      </x:c>
      <x:c r="V2192" s="21" t="str">
        <x:v>SHALL I EVEN HOPE FOR IT?</x:v>
      </x:c>
      <x:c r="W2192" s="21" t="str">
        <x:v>Hello guys, I have a really bad academic background,I got my A levels score was CCD, I decided to get a 4.00 in every semester at my Undergrad but seems like I'll be getting around 3.30 in my first sem...I have a bad habit of procrastination and seems like I have been a lifelong prisoner of this..guys, I really have a dream to get into best schools for my Masters programs...like Oxbridge or LSE ....but looking at my background and me being a lazy dork with 0 ECAs ...I feel like I shall quit my academics after UG.</x:v>
      </x:c>
      <x:c r="X2192" s="26" t="str">
        <x:v>https://www.reddit.com/r/gradadmissions/comments/1r0xxnj/shall_i_even_hope_for_it/</x:v>
      </x:c>
      <x:c r="Y2192" s="26" t="str">
        <x:v>https://www.reddit.com/r/gradadmissions/comments/1r0xxnj/shall_i_even_hope_for_it/</x:v>
      </x:c>
      <x:c r="Z2192" s="56" t="str">
        <x:v>Acronym-only institution match</x:v>
      </x:c>
      <x:c r="AA2192" s="21" t="str">
        <x:v>No</x:v>
      </x:c>
    </x:row>
    <x:row r="2193" ht="42" customHeight="1">
      <x:c r="A2193" s="24" t="str">
        <x:v>1r0uks6-74</x:v>
      </x:c>
      <x:c r="B2193" s="24" t="n">
        <x:v>74</x:v>
      </x:c>
      <x:c r="C2193" s="24" t="str">
        <x:v>THE</x:v>
      </x:c>
      <x:c r="D2193" s="24" t="n">
        <x:v>24</x:v>
      </x:c>
      <x:c r="E2193" s="24" t="str">
        <x:v>University of Victoria</x:v>
      </x:c>
      <x:c r="F2193" s="24" t="str">
        <x:v>MA/MSc Environmental Studies</x:v>
      </x:c>
      <x:c r="G2193" s="24"/>
      <x:c r="H2193" s="24" t="str">
        <x:v>27</x:v>
      </x:c>
      <x:c r="I2193" s="24" t="str">
        <x:v>gradadmissions</x:v>
      </x:c>
      <x:c r="J2193" s="24" t="n">
        <x:v>46063.31961805555</x:v>
      </x:c>
      <x:c r="K2193" s="24" t="str">
        <x:v>2026-02</x:v>
      </x:c>
      <x:c r="L2193" s="24" t="str">
        <x:v>Medium</x:v>
      </x:c>
      <x:c r="M2193" s="24" t="str">
        <x:v>Institution name</x:v>
      </x:c>
      <x:c r="N2193" s="24" t="str">
        <x:v>UVic</x:v>
      </x:c>
      <x:c r="O2193" s="24" t="str"/>
      <x:c r="P2193" s="24" t="str">
        <x:v>accepted</x:v>
      </x:c>
      <x:c r="Q2193" s="24" t="str"/>
      <x:c r="R2193" s="24" t="n">
        <x:v>0</x:v>
      </x:c>
      <x:c r="S2193" s="24" t="n">
        <x:v>0</x:v>
      </x:c>
      <x:c r="T2193" s="24" t="n">
        <x:v>0.5</x:v>
      </x:c>
      <x:c r="U2193" s="24" t="str">
        <x:v>Applied Sciences</x:v>
      </x:c>
      <x:c r="V2193" s="24" t="str">
        <x:v>UVic for MASc in ECE?</x:v>
      </x:c>
      <x:c r="W2193" s="24" t="str">
        <x:v>I got accepted into UVic for MASc in ECE fall 2026. Wished to know how this choice migjt affect me in context of job prospects in BC (i am an international student, in case that counts as some factor)</x:v>
      </x:c>
      <x:c r="X2193" s="27" t="str">
        <x:v>https://www.reddit.com/r/gradadmissions/comments/1r0uks6/uvic_for_masc_in_ece/</x:v>
      </x:c>
      <x:c r="Y2193" s="27" t="str">
        <x:v>https://www.reddit.com/r/gradadmissions/comments/1r0uks6/uvic_for_masc_in_ece/</x:v>
      </x:c>
      <x:c r="Z2193" s="56" t="str">
        <x:v>Acronym-only institution match</x:v>
      </x:c>
      <x:c r="AA2193" s="24" t="str">
        <x:v>No</x:v>
      </x:c>
    </x:row>
    <x:row r="2194" ht="42" customHeight="1">
      <x:c r="A2194" s="21" t="str">
        <x:v>1r0sy37-22</x:v>
      </x:c>
      <x:c r="B2194" s="21" t="n">
        <x:v>22</x:v>
      </x:c>
      <x:c r="C2194" s="21" t="str">
        <x:v>QS</x:v>
      </x:c>
      <x:c r="D2194" s="21" t="n">
        <x:v>22</x:v>
      </x:c>
      <x:c r="E2194" s="21" t="str">
        <x:v>KU Leuven</x:v>
      </x:c>
      <x:c r="F2194" s="21" t="str">
        <x:v>Master of Sustainable Development</x:v>
      </x:c>
      <x:c r="G2194" s="21" t="n">
        <x:v>22</x:v>
      </x:c>
      <x:c r="H2194" s="21"/>
      <x:c r="I2194" s="21" t="str">
        <x:v>gradadmissions</x:v>
      </x:c>
      <x:c r="J2194" s="21" t="n">
        <x:v>46063.25292824074</x:v>
      </x:c>
      <x:c r="K2194" s="21" t="str">
        <x:v>2026-02</x:v>
      </x:c>
      <x:c r="L2194" s="21" t="str">
        <x:v>Medium</x:v>
      </x:c>
      <x:c r="M2194" s="21" t="str">
        <x:v>Institution name</x:v>
      </x:c>
      <x:c r="N2194" s="21" t="str">
        <x:v>KU Leuven</x:v>
      </x:c>
      <x:c r="O2194" s="21" t="str"/>
      <x:c r="P2194" s="21" t="str">
        <x:v>application | accepted | master | program</x:v>
      </x:c>
      <x:c r="Q2194" s="21" t="str"/>
      <x:c r="R2194" s="21" t="n">
        <x:v>0</x:v>
      </x:c>
      <x:c r="S2194" s="21" t="n">
        <x:v>0</x:v>
      </x:c>
      <x:c r="T2194" s="21" t="n">
        <x:v>0.4000000059604645</x:v>
      </x:c>
      <x:c r="U2194" s="21" t="str">
        <x:v>Computational Sciences</x:v>
      </x:c>
      <x:c r="V2194" s="21" t="str">
        <x:v>KU Leuven Master’s odds</x:v>
      </x:c>
      <x:c r="W2194" s="21" t="str">
        <x:v>Hi - I applied to the Statistics &amp; Data Science master’s at KU Leuven recently. I have a strong application: 4 years data analyst work experience in research-adjacent roles, meet all math prerequisites for a data science program, undergrad gpa 3.87, GRE 167Q 169V AW 5 (well above the school’s GRE cutoffs). Do you think I’m safe to assume I’m in and start looking for housing? Does anyone know how quickly Leuven tends to send decisions? This school even said they have an ‘open admissions’ policy in their info session, meaning everyone who meets the base criteria is accepted (though I’m not sure if this refers more to bachelors).</x:v>
      </x:c>
      <x:c r="X2194" s="26" t="str">
        <x:v>https://www.reddit.com/r/gradadmissions/comments/1r0sy37/ku_leuven_masters_odds/</x:v>
      </x:c>
      <x:c r="Y2194" s="26" t="str">
        <x:v>https://www.reddit.com/r/gradadmissions/comments/1r0sy37/ku_leuven_masters_odds/</x:v>
      </x:c>
      <x:c r="Z2194" s="21" t="str"/>
      <x:c r="AA2194" s="21" t="str">
        <x:v>No</x:v>
      </x:c>
    </x:row>
    <x:row r="2195" ht="42" customHeight="1">
      <x:c r="A2195" s="24" t="str">
        <x:v>1r0qxpd-20</x:v>
      </x:c>
      <x:c r="B2195" s="24" t="n">
        <x:v>20</x:v>
      </x:c>
      <x:c r="C2195" s="24" t="str">
        <x:v>QS</x:v>
      </x:c>
      <x:c r="D2195" s="24" t="n">
        <x:v>20</x:v>
      </x:c>
      <x:c r="E2195" s="24" t="str">
        <x:v>New York University (NYU)</x:v>
      </x:c>
      <x:c r="F2195" s="24" t="str">
        <x:v>MS in Environmental Policy and Sustainability Management</x:v>
      </x:c>
      <x:c r="G2195" s="24" t="str">
        <x:v>20</x:v>
      </x:c>
      <x:c r="H2195" s="24"/>
      <x:c r="I2195" s="24" t="str">
        <x:v>gradadmissions</x:v>
      </x:c>
      <x:c r="J2195" s="24" t="n">
        <x:v>46063.180763888886</x:v>
      </x:c>
      <x:c r="K2195" s="24" t="str">
        <x:v>2026-02</x:v>
      </x:c>
      <x:c r="L2195" s="24" t="str">
        <x:v>Medium</x:v>
      </x:c>
      <x:c r="M2195" s="24" t="str">
        <x:v>Institution name</x:v>
      </x:c>
      <x:c r="N2195" s="24" t="str">
        <x:v>NYU</x:v>
      </x:c>
      <x:c r="O2195" s="24" t="str"/>
      <x:c r="P2195" s="24" t="str">
        <x:v>offer | program | degree | career</x:v>
      </x:c>
      <x:c r="Q2195" s="24" t="str"/>
      <x:c r="R2195" s="24" t="n">
        <x:v>1</x:v>
      </x:c>
      <x:c r="S2195" s="24" t="n">
        <x:v>0</x:v>
      </x:c>
      <x:c r="T2195" s="24" t="n">
        <x:v>0.6700000166893005</x:v>
      </x:c>
      <x:c r="U2195" s="24" t="str">
        <x:v>Computational Sciences</x:v>
      </x:c>
      <x:c r="V2195" s="24" t="str">
        <x:v>Choosing between Cornell Tech Urban Tech vs NYU Global Security, Conflict and Cybercrime</x:v>
      </x:c>
      <x:c r="W2195" s="24" t="str">
        <x:v>Hi everyone — I’d really appreciate some advice from people familiar with these programs or with government/tech leadership paths. I’ve been admitted to Cornell Tech (Jacobs Technion–Cornell Dual MS in Urban Tech) and also have an offer from NYU SPS – MS in Global Security, Conflict, and Cybercrime. I’m trying to decide which program is the better long-term fit. My background: • Current IT Specialist role in a government office • Undergraduate background in Information Systems management • Planning a long-term career in public-sector technology leadership Career goals: • CIO / CTO–type roles in government or large public institutions • Focus on enterprise systems, cybersecurity, tech governance, and leadership (not academia) Programs (high level): • Cornell Tech Urban Tech: applied, studio-based program; systems thinking, product development, data/tech implementation; strong industry exposure in NYC • NYU GSCC: cybersecurity, cybercrime, national/global security, law and policy framing; more security/conflict and policy oriented My dilemma: Cornell Tech seems stronger for building and leading technology systems, while NYU GSCC seems stronger for cybersecurity policy and national...</x:v>
      </x:c>
      <x:c r="X2195" s="27" t="str">
        <x:v>https://www.reddit.com/r/gradadmissions/comments/1r0qxpd/choosing_between_cornell_tech_urban_tech_vs_nyu/</x:v>
      </x:c>
      <x:c r="Y2195" s="27" t="str">
        <x:v>https://www.reddit.com/r/gradadmissions/comments/1r0qxpd/choosing_between_cornell_tech_urban_tech_vs_nyu/</x:v>
      </x:c>
      <x:c r="Z2195" s="56" t="str">
        <x:v>Acronym-only institution match</x:v>
      </x:c>
      <x:c r="AA2195" s="24" t="str">
        <x:v>No</x:v>
      </x:c>
    </x:row>
    <x:row r="2196" ht="42" customHeight="1">
      <x:c r="A2196" s="21" t="str">
        <x:v>1r0qakj-20</x:v>
      </x:c>
      <x:c r="B2196" s="21" t="n">
        <x:v>20</x:v>
      </x:c>
      <x:c r="C2196" s="21" t="str">
        <x:v>QS</x:v>
      </x:c>
      <x:c r="D2196" s="21" t="n">
        <x:v>20</x:v>
      </x:c>
      <x:c r="E2196" s="21" t="str">
        <x:v>New York University (NYU)</x:v>
      </x:c>
      <x:c r="F2196" s="21" t="str">
        <x:v>MS in Environmental Policy and Sustainability Management</x:v>
      </x:c>
      <x:c r="G2196" s="21" t="str">
        <x:v>20</x:v>
      </x:c>
      <x:c r="H2196" s="21"/>
      <x:c r="I2196" s="21" t="str">
        <x:v>GradSchool</x:v>
      </x:c>
      <x:c r="J2196" s="21" t="n">
        <x:v>46063.15967592593</x:v>
      </x:c>
      <x:c r="K2196" s="21" t="str">
        <x:v>2026-02</x:v>
      </x:c>
      <x:c r="L2196" s="21" t="str">
        <x:v>Medium</x:v>
      </x:c>
      <x:c r="M2196" s="21" t="str">
        <x:v>Institution name</x:v>
      </x:c>
      <x:c r="N2196" s="21" t="str">
        <x:v>NYU</x:v>
      </x:c>
      <x:c r="O2196" s="21" t="str"/>
      <x:c r="P2196" s="21" t="str">
        <x:v>graduate | program</x:v>
      </x:c>
      <x:c r="Q2196" s="21" t="str"/>
      <x:c r="R2196" s="21" t="n">
        <x:v>1</x:v>
      </x:c>
      <x:c r="S2196" s="21" t="n">
        <x:v>1</x:v>
      </x:c>
      <x:c r="T2196" s="21" t="n">
        <x:v>1</x:v>
      </x:c>
      <x:c r="U2196" s="21" t="str"/>
      <x:c r="V2196" s="21" t="str">
        <x:v>I Don't Know What Graduate Program to Choose (NYU or Santa Clara) - EE/Robotics</x:v>
      </x:c>
      <x:c r="W2196" s="21" t="str"/>
      <x:c r="X2196" s="26" t="str">
        <x:v>https://www.reddit.com/r/GradSchool/comments/1r0qakj/i_dont_know_what_graduate_program_to_choose_nyu/</x:v>
      </x:c>
      <x:c r="Y2196" s="26" t="str">
        <x:v>https://www.reddit.com/r/GradSchool/comments/1r0qakj/i_dont_know_what_graduate_program_to_choose_nyu/</x:v>
      </x:c>
      <x:c r="Z2196" s="56" t="str">
        <x:v>Acronym-only institution match</x:v>
      </x:c>
      <x:c r="AA2196" s="21" t="str">
        <x:v>No</x:v>
      </x:c>
    </x:row>
    <x:row r="2197" ht="42" customHeight="1">
      <x:c r="A2197" s="24" t="str">
        <x:v>1r0p2tf-14</x:v>
      </x:c>
      <x:c r="B2197" s="24" t="n">
        <x:v>14</x:v>
      </x:c>
      <x:c r="C2197" s="24" t="str">
        <x:v>QS</x:v>
      </x:c>
      <x:c r="D2197" s="24" t="n">
        <x:v>14</x:v>
      </x:c>
      <x:c r="E2197" s="24" t="str">
        <x:v>Stanford University</x:v>
      </x:c>
      <x:c r="F2197" s="24" t="str">
        <x:v>MS Sustainability Science and Practice</x:v>
      </x:c>
      <x:c r="G2197" s="24" t="str">
        <x:v>13</x:v>
      </x:c>
      <x:c r="H2197" s="24"/>
      <x:c r="I2197" s="24" t="str">
        <x:v>gradadmissions</x:v>
      </x:c>
      <x:c r="J2197" s="24" t="n">
        <x:v>46063.121354166666</x:v>
      </x:c>
      <x:c r="K2197" s="24" t="str">
        <x:v>2026-02</x:v>
      </x:c>
      <x:c r="L2197" s="24" t="str">
        <x:v>Medium</x:v>
      </x:c>
      <x:c r="M2197" s="24" t="str">
        <x:v>Institution name</x:v>
      </x:c>
      <x:c r="N2197" s="24" t="str">
        <x:v>Stanford</x:v>
      </x:c>
      <x:c r="O2197" s="24" t="str"/>
      <x:c r="P2197" s="24" t="str">
        <x:v>rejection</x:v>
      </x:c>
      <x:c r="Q2197" s="24" t="str"/>
      <x:c r="R2197" s="24" t="n">
        <x:v>15</x:v>
      </x:c>
      <x:c r="S2197" s="24" t="n">
        <x:v>5</x:v>
      </x:c>
      <x:c r="T2197" s="24" t="n">
        <x:v>0.8899999856948853</x:v>
      </x:c>
      <x:c r="U2197" s="24" t="str">
        <x:v>Humanities</x:v>
      </x:c>
      <x:c r="V2197" s="24" t="str">
        <x:v>rejection from Stanford</x:v>
      </x:c>
      <x:c r="W2197" s="24" t="str">
        <x:v>Pre-story: I applied to MA as an international undergraduate student from an unpopular country. English is my third language and I have no publications with a small experience in research. My GPA is 3.58 and the only thing I had was a strong motivation, which I probably couldn’t express properly in my SoP. I do not feel sad or upset about it, although it was my top choice for sure. I guess I wasn’t ready for this huge journey. Good luck to everyone!</x:v>
      </x:c>
      <x:c r="X2197" s="27" t="str">
        <x:v>https://www.reddit.com/r/gradadmissions/comments/1r0p2tf/rejection_from_stanford/</x:v>
      </x:c>
      <x:c r="Y2197" s="27" t="str">
        <x:v>https://www.reddit.com/r/gradadmissions/comments/1r0p2tf/rejection_from_stanford/</x:v>
      </x:c>
      <x:c r="Z2197" s="24" t="str"/>
      <x:c r="AA2197" s="24" t="str">
        <x:v>No</x:v>
      </x:c>
    </x:row>
    <x:row r="2198" ht="42" customHeight="1">
      <x:c r="A2198" s="21" t="str">
        <x:v>1r0mzi9-14</x:v>
      </x:c>
      <x:c r="B2198" s="21" t="n">
        <x:v>14</x:v>
      </x:c>
      <x:c r="C2198" s="21" t="str">
        <x:v>QS</x:v>
      </x:c>
      <x:c r="D2198" s="21" t="n">
        <x:v>14</x:v>
      </x:c>
      <x:c r="E2198" s="21" t="str">
        <x:v>Stanford University</x:v>
      </x:c>
      <x:c r="F2198" s="21" t="str">
        <x:v>MS Sustainability Science and Practice</x:v>
      </x:c>
      <x:c r="G2198" s="21" t="str">
        <x:v>13</x:v>
      </x:c>
      <x:c r="H2198" s="21"/>
      <x:c r="I2198" s="21" t="str">
        <x:v>gradadmissions</x:v>
      </x:c>
      <x:c r="J2198" s="21" t="n">
        <x:v>46063.05721064815</x:v>
      </x:c>
      <x:c r="K2198" s="21" t="str">
        <x:v>2026-02</x:v>
      </x:c>
      <x:c r="L2198" s="21" t="str">
        <x:v>Medium</x:v>
      </x:c>
      <x:c r="M2198" s="21" t="str">
        <x:v>Institution name</x:v>
      </x:c>
      <x:c r="N2198" s="21" t="str">
        <x:v>Stanford</x:v>
      </x:c>
      <x:c r="O2198" s="21" t="str"/>
      <x:c r="P2198" s="21" t="str">
        <x:v>rejection</x:v>
      </x:c>
      <x:c r="Q2198" s="21" t="str"/>
      <x:c r="R2198" s="21" t="n">
        <x:v>12</x:v>
      </x:c>
      <x:c r="S2198" s="21" t="n">
        <x:v>5</x:v>
      </x:c>
      <x:c r="T2198" s="21" t="n">
        <x:v>0.9900000095367432</x:v>
      </x:c>
      <x:c r="U2198" s="21" t="str">
        <x:v>Social Sciences</x:v>
      </x:c>
      <x:c r="V2198" s="21" t="str">
        <x:v>Stanford sent me my rejection letter right away, why don’t the UCs?</x:v>
      </x:c>
      <x:c r="W2198" s="21" t="str">
        <x:v>I’m just tired of waiting feeling hopeless…</x:v>
      </x:c>
      <x:c r="X2198" s="26" t="str">
        <x:v>https://www.reddit.com/r/gradadmissions/comments/1r0mzi9/stanford_sent_me_my_rejection_letter_right_away/</x:v>
      </x:c>
      <x:c r="Y2198" s="26" t="str">
        <x:v>https://www.reddit.com/r/gradadmissions/comments/1r0mzi9/stanford_sent_me_my_rejection_letter_right_away/</x:v>
      </x:c>
      <x:c r="Z2198" s="21" t="str"/>
      <x:c r="AA2198" s="21" t="str">
        <x:v>No</x:v>
      </x:c>
    </x:row>
    <x:row r="2199" ht="42" customHeight="1">
      <x:c r="A2199" s="24" t="str">
        <x:v>1r0l91d-14</x:v>
      </x:c>
      <x:c r="B2199" s="24" t="n">
        <x:v>14</x:v>
      </x:c>
      <x:c r="C2199" s="24" t="str">
        <x:v>QS</x:v>
      </x:c>
      <x:c r="D2199" s="24" t="n">
        <x:v>14</x:v>
      </x:c>
      <x:c r="E2199" s="24" t="str">
        <x:v>Stanford University</x:v>
      </x:c>
      <x:c r="F2199" s="24" t="str">
        <x:v>MS Sustainability Science and Practice</x:v>
      </x:c>
      <x:c r="G2199" s="24" t="str">
        <x:v>13</x:v>
      </x:c>
      <x:c r="H2199" s="24"/>
      <x:c r="I2199" s="24" t="str">
        <x:v>gradadmissions</x:v>
      </x:c>
      <x:c r="J2199" s="24" t="n">
        <x:v>46063.00487268518</x:v>
      </x:c>
      <x:c r="K2199" s="24" t="str">
        <x:v>2026-02</x:v>
      </x:c>
      <x:c r="L2199" s="24" t="str">
        <x:v>Medium</x:v>
      </x:c>
      <x:c r="M2199" s="24" t="str">
        <x:v>Institution name</x:v>
      </x:c>
      <x:c r="N2199" s="24" t="str">
        <x:v>Stanford</x:v>
      </x:c>
      <x:c r="O2199" s="24" t="str"/>
      <x:c r="P2199" s="24" t="str">
        <x:v>accepted | acceptance</x:v>
      </x:c>
      <x:c r="Q2199" s="24" t="str"/>
      <x:c r="R2199" s="24" t="n">
        <x:v>38</x:v>
      </x:c>
      <x:c r="S2199" s="24" t="n">
        <x:v>15</x:v>
      </x:c>
      <x:c r="T2199" s="24" t="n">
        <x:v>0.8700000047683716</x:v>
      </x:c>
      <x:c r="U2199" s="24" t="str">
        <x:v>Computer Sciences</x:v>
      </x:c>
      <x:c r="V2199" s="24" t="str">
        <x:v>please update grad cafe! PhD</x:v>
      </x:c>
      <x:c r="W2199" s="24" t="str">
        <x:v>Please everyone update grad cafe! I am dying waiting for those PhD results and I need to have a mental map of what do we know I know many have not released yet, but let's keep track of who got rejections and acceptances released so far. The more people post there, the easier it is to confirm trends from last year results, this is what I built out: cornell acceptance 2.12 cmu ece accept 2.11 mit 2.3 stanford cs 3.13 stanford ece accepted 2.7, rejected 2.28 michigan 1.28 berkeley 2.12 acceptances ucsd 2.15 cmu ece 1.21 columbia ece 3.5 rejections harvard rejections 2.7 texas austin acceptance 2.8 usc acceptance 2.14, 2.27 uiuc acceptance 2.26</x:v>
      </x:c>
      <x:c r="X2199" s="27" t="str">
        <x:v>https://www.reddit.com/r/gradadmissions/comments/1r0l91d/please_update_grad_cafe_phd/</x:v>
      </x:c>
      <x:c r="Y2199" s="27" t="str">
        <x:v>https://www.reddit.com/r/gradadmissions/comments/1r0l91d/please_update_grad_cafe_phd/</x:v>
      </x:c>
      <x:c r="Z2199" s="24" t="str"/>
      <x:c r="AA2199" s="24" t="str">
        <x:v>No</x:v>
      </x:c>
    </x:row>
    <x:row r="2200" ht="42" customHeight="1">
      <x:c r="A2200" s="21" t="str">
        <x:v>1r0kq45-21</x:v>
      </x:c>
      <x:c r="B2200" s="21" t="n">
        <x:v>21</x:v>
      </x:c>
      <x:c r="C2200" s="21" t="str">
        <x:v>QS</x:v>
      </x:c>
      <x:c r="D2200" s="21" t="n">
        <x:v>21</x:v>
      </x:c>
      <x:c r="E2200" s="21" t="str">
        <x:v>Pennsylvania State University</x:v>
      </x:c>
      <x:c r="F2200" s="21" t="str">
        <x:v>Master of Professional Studies in Renewable Energy and Sustainability Systems</x:v>
      </x:c>
      <x:c r="G2200" s="21" t="str">
        <x:v>21</x:v>
      </x:c>
      <x:c r="H2200" s="21"/>
      <x:c r="I2200" s="21" t="str">
        <x:v>gradadmissions</x:v>
      </x:c>
      <x:c r="J2200" s="21" t="n">
        <x:v>46062.989641203705</x:v>
      </x:c>
      <x:c r="K2200" s="21" t="str">
        <x:v>2026-02</x:v>
      </x:c>
      <x:c r="L2200" s="21" t="str">
        <x:v>Medium</x:v>
      </x:c>
      <x:c r="M2200" s="21" t="str">
        <x:v>Institution name</x:v>
      </x:c>
      <x:c r="N2200" s="21" t="str">
        <x:v>Penn State</x:v>
      </x:c>
      <x:c r="O2200" s="21" t="str"/>
      <x:c r="P2200" s="21" t="str">
        <x:v>program</x:v>
      </x:c>
      <x:c r="Q2200" s="21" t="str"/>
      <x:c r="R2200" s="21" t="n">
        <x:v>2</x:v>
      </x:c>
      <x:c r="S2200" s="21" t="n">
        <x:v>1</x:v>
      </x:c>
      <x:c r="T2200" s="21" t="n">
        <x:v>1</x:v>
      </x:c>
      <x:c r="U2200" s="21" t="str">
        <x:v>Biological Sciences</x:v>
      </x:c>
      <x:c r="V2200" s="21" t="str">
        <x:v>Penn State BMS PhD interview (round 1): acceptances out yet?</x:v>
      </x:c>
      <x:c r="W2200" s="21" t="str">
        <x:v>Hi everyone, I interviewed for the Penn State Biomedical Sciences PhD program during the first round and was wondering if anyone has already received acceptances or updates. Just trying to get a sense of the timeline. Thanks!</x:v>
      </x:c>
      <x:c r="X2200" s="26" t="str">
        <x:v>https://www.reddit.com/r/gradadmissions/comments/1r0kq45/penn_state_bms_phd_interview_round_1_acceptances/</x:v>
      </x:c>
      <x:c r="Y2200" s="26" t="str">
        <x:v>https://www.reddit.com/r/gradadmissions/comments/1r0kq45/penn_state_bms_phd_interview_round_1_acceptances/</x:v>
      </x:c>
      <x:c r="Z2200" s="21" t="str"/>
      <x:c r="AA2200" s="21" t="str">
        <x:v>No</x:v>
      </x:c>
    </x:row>
    <x:row r="2201" ht="42" customHeight="1">
      <x:c r="A2201" s="24" t="str">
        <x:v>1r0grx0-2</x:v>
      </x:c>
      <x:c r="B2201" s="24" t="n">
        <x:v>2</x:v>
      </x:c>
      <x:c r="C2201" s="24" t="str">
        <x:v>QS</x:v>
      </x:c>
      <x:c r="D2201" s="24" t="n">
        <x:v>2</x:v>
      </x:c>
      <x:c r="E2201" s="24" t="str">
        <x:v>University of Toronto</x:v>
      </x:c>
      <x:c r="F2201" s="24" t="str">
        <x:v>Master of Environment &amp; Sustainability</x:v>
      </x:c>
      <x:c r="G2201" s="24" t="str">
        <x:v>2</x:v>
      </x:c>
      <x:c r="H2201" s="24"/>
      <x:c r="I2201" s="24" t="str">
        <x:v>gradadmissions</x:v>
      </x:c>
      <x:c r="J2201" s="24" t="n">
        <x:v>46062.884618055556</x:v>
      </x:c>
      <x:c r="K2201" s="24" t="str">
        <x:v>2026-02</x:v>
      </x:c>
      <x:c r="L2201" s="24" t="str">
        <x:v>Medium</x:v>
      </x:c>
      <x:c r="M2201" s="24" t="str">
        <x:v>Institution name</x:v>
      </x:c>
      <x:c r="N2201" s="24" t="str">
        <x:v>University of Toronto | UofT</x:v>
      </x:c>
      <x:c r="O2201" s="24" t="str"/>
      <x:c r="P2201" s="24" t="str">
        <x:v>acceptance | rejection</x:v>
      </x:c>
      <x:c r="Q2201" s="24" t="str"/>
      <x:c r="R2201" s="24" t="n">
        <x:v>2</x:v>
      </x:c>
      <x:c r="S2201" s="24" t="n">
        <x:v>7</x:v>
      </x:c>
      <x:c r="T2201" s="24" t="n">
        <x:v>0.75</x:v>
      </x:c>
      <x:c r="U2201" s="24" t="str">
        <x:v>Computational Sciences</x:v>
      </x:c>
      <x:c r="V2201" s="24" t="str">
        <x:v>PhD in CS status at Canadian schools: UBC, UofT, McGill, SFU</x:v>
      </x:c>
      <x:c r="W2201" s="24" t="str">
        <x:v>Has anyone received an acceptance or rejection from the University of British Columbia, University of Toronto, McGill University, and Simon Fraser University for PhD in CS? So far I haven't been contacted in any way or form. What worries me is that in the previous cycle I applied for UofT, I didn't get any responses until April, which was rejection. Then I asked around and people told me that only acceptance cases are sent out by the school; so if you haven't received any emails, you're already rejected. Is this statement true?</x:v>
      </x:c>
      <x:c r="X2201" s="27" t="str">
        <x:v>https://www.reddit.com/r/gradadmissions/comments/1r0grx0/phd_in_cs_status_at_canadian_schools_ubc_uoft/</x:v>
      </x:c>
      <x:c r="Y2201" s="27" t="str">
        <x:v>https://www.reddit.com/r/gradadmissions/comments/1r0grx0/phd_in_cs_status_at_canadian_schools_ubc_uoft/</x:v>
      </x:c>
      <x:c r="Z2201" s="24" t="str"/>
      <x:c r="AA2201" s="24" t="str">
        <x:v>No</x:v>
      </x:c>
    </x:row>
    <x:row r="2202" ht="42" customHeight="1">
      <x:c r="A2202" s="21" t="str">
        <x:v>1r0grx0-5</x:v>
      </x:c>
      <x:c r="B2202" s="21" t="n">
        <x:v>5</x:v>
      </x:c>
      <x:c r="C2202" s="21" t="str">
        <x:v>QS</x:v>
      </x:c>
      <x:c r="D2202" s="21" t="n">
        <x:v>5</x:v>
      </x:c>
      <x:c r="E2202" s="21" t="str">
        <x:v>University of British Columbia</x:v>
      </x:c>
      <x:c r="F2202" s="21" t="str">
        <x:v>Master of Engineering Leadership in Clean Energy Engineering</x:v>
      </x:c>
      <x:c r="G2202" s="21" t="str">
        <x:v>5</x:v>
      </x:c>
      <x:c r="H2202" s="21"/>
      <x:c r="I2202" s="21" t="str">
        <x:v>gradadmissions</x:v>
      </x:c>
      <x:c r="J2202" s="21" t="n">
        <x:v>46062.884618055556</x:v>
      </x:c>
      <x:c r="K2202" s="21" t="str">
        <x:v>2026-02</x:v>
      </x:c>
      <x:c r="L2202" s="21" t="str">
        <x:v>Medium</x:v>
      </x:c>
      <x:c r="M2202" s="21" t="str">
        <x:v>Institution name</x:v>
      </x:c>
      <x:c r="N2202" s="21" t="str">
        <x:v>University of British Columbia | UBC</x:v>
      </x:c>
      <x:c r="O2202" s="21" t="str"/>
      <x:c r="P2202" s="21" t="str">
        <x:v>acceptance | rejection</x:v>
      </x:c>
      <x:c r="Q2202" s="21" t="str"/>
      <x:c r="R2202" s="21" t="n">
        <x:v>2</x:v>
      </x:c>
      <x:c r="S2202" s="21" t="n">
        <x:v>7</x:v>
      </x:c>
      <x:c r="T2202" s="21" t="n">
        <x:v>0.75</x:v>
      </x:c>
      <x:c r="U2202" s="21" t="str">
        <x:v>Computational Sciences</x:v>
      </x:c>
      <x:c r="V2202" s="21" t="str">
        <x:v>PhD in CS status at Canadian schools: UBC, UofT, McGill, SFU</x:v>
      </x:c>
      <x:c r="W2202" s="21" t="str">
        <x:v>Has anyone received an acceptance or rejection from the University of British Columbia, University of Toronto, McGill University, and Simon Fraser University for PhD in CS? So far I haven't been contacted in any way or form. What worries me is that in the previous cycle I applied for UofT, I didn't get any responses until April, which was rejection. Then I asked around and people told me that only acceptance cases are sent out by the school; so if you haven't received any emails, you're already rejected. Is this statement true?</x:v>
      </x:c>
      <x:c r="X2202" s="26" t="str">
        <x:v>https://www.reddit.com/r/gradadmissions/comments/1r0grx0/phd_in_cs_status_at_canadian_schools_ubc_uoft/</x:v>
      </x:c>
      <x:c r="Y2202" s="26" t="str">
        <x:v>https://www.reddit.com/r/gradadmissions/comments/1r0grx0/phd_in_cs_status_at_canadian_schools_ubc_uoft/</x:v>
      </x:c>
      <x:c r="Z2202" s="21" t="str"/>
      <x:c r="AA2202" s="21" t="str">
        <x:v>No</x:v>
      </x:c>
    </x:row>
    <x:row r="2203" ht="42" customHeight="1">
      <x:c r="A2203" s="24" t="str">
        <x:v>1r0grx0-9</x:v>
      </x:c>
      <x:c r="B2203" s="24" t="n">
        <x:v>9</x:v>
      </x:c>
      <x:c r="C2203" s="24" t="str">
        <x:v>QS</x:v>
      </x:c>
      <x:c r="D2203" s="24" t="n">
        <x:v>9</x:v>
      </x:c>
      <x:c r="E2203" s="24" t="str">
        <x:v>McGill University</x:v>
      </x:c>
      <x:c r="F2203" s="24" t="str">
        <x:v>MSc Geography - Sustainability Science and Environmental Management research theme</x:v>
      </x:c>
      <x:c r="G2203" s="24" t="str">
        <x:v>9</x:v>
      </x:c>
      <x:c r="H2203" s="24"/>
      <x:c r="I2203" s="24" t="str">
        <x:v>gradadmissions</x:v>
      </x:c>
      <x:c r="J2203" s="24" t="n">
        <x:v>46062.884618055556</x:v>
      </x:c>
      <x:c r="K2203" s="24" t="str">
        <x:v>2026-02</x:v>
      </x:c>
      <x:c r="L2203" s="24" t="str">
        <x:v>Medium</x:v>
      </x:c>
      <x:c r="M2203" s="24" t="str">
        <x:v>Institution name</x:v>
      </x:c>
      <x:c r="N2203" s="24" t="str">
        <x:v>McGill University | McGill</x:v>
      </x:c>
      <x:c r="O2203" s="24" t="str"/>
      <x:c r="P2203" s="24" t="str">
        <x:v>acceptance | rejection</x:v>
      </x:c>
      <x:c r="Q2203" s="24" t="str"/>
      <x:c r="R2203" s="24" t="n">
        <x:v>2</x:v>
      </x:c>
      <x:c r="S2203" s="24" t="n">
        <x:v>7</x:v>
      </x:c>
      <x:c r="T2203" s="24" t="n">
        <x:v>0.75</x:v>
      </x:c>
      <x:c r="U2203" s="24" t="str">
        <x:v>Computational Sciences</x:v>
      </x:c>
      <x:c r="V2203" s="24" t="str">
        <x:v>PhD in CS status at Canadian schools: UBC, UofT, McGill, SFU</x:v>
      </x:c>
      <x:c r="W2203" s="24" t="str">
        <x:v>Has anyone received an acceptance or rejection from the University of British Columbia, University of Toronto, McGill University, and Simon Fraser University for PhD in CS? So far I haven't been contacted in any way or form. What worries me is that in the previous cycle I applied for UofT, I didn't get any responses until April, which was rejection. Then I asked around and people told me that only acceptance cases are sent out by the school; so if you haven't received any emails, you're already rejected. Is this statement true?</x:v>
      </x:c>
      <x:c r="X2203" s="27" t="str">
        <x:v>https://www.reddit.com/r/gradadmissions/comments/1r0grx0/phd_in_cs_status_at_canadian_schools_ubc_uoft/</x:v>
      </x:c>
      <x:c r="Y2203" s="27" t="str">
        <x:v>https://www.reddit.com/r/gradadmissions/comments/1r0grx0/phd_in_cs_status_at_canadian_schools_ubc_uoft/</x:v>
      </x:c>
      <x:c r="Z2203" s="24" t="str"/>
      <x:c r="AA2203" s="24" t="str">
        <x:v>No</x:v>
      </x:c>
    </x:row>
    <x:row r="2204" ht="42" customHeight="1">
      <x:c r="A2204" s="21" t="str">
        <x:v>1r0c0uz-3</x:v>
      </x:c>
      <x:c r="B2204" s="21" t="n">
        <x:v>3</x:v>
      </x:c>
      <x:c r="C2204" s="21" t="str">
        <x:v>QS</x:v>
      </x:c>
      <x:c r="D2204" s="21" t="n">
        <x:v>3</x:v>
      </x:c>
      <x:c r="E2204" s="21" t="str">
        <x:v>UCL</x:v>
      </x:c>
      <x:c r="F2204" s="21" t="str">
        <x:v>Sustainable Resources: Economics, Policy and Transitions MSc</x:v>
      </x:c>
      <x:c r="G2204" s="21" t="str">
        <x:v>3</x:v>
      </x:c>
      <x:c r="H2204" s="21"/>
      <x:c r="I2204" s="21" t="str">
        <x:v>gradadmissions</x:v>
      </x:c>
      <x:c r="J2204" s="21" t="n">
        <x:v>46062.76611111111</x:v>
      </x:c>
      <x:c r="K2204" s="21" t="str">
        <x:v>2026-02</x:v>
      </x:c>
      <x:c r="L2204" s="21" t="str">
        <x:v>Medium</x:v>
      </x:c>
      <x:c r="M2204" s="21" t="str">
        <x:v>Institution name</x:v>
      </x:c>
      <x:c r="N2204" s="21" t="str">
        <x:v>UCL</x:v>
      </x:c>
      <x:c r="O2204" s="21" t="str"/>
      <x:c r="P2204" s="21" t="str">
        <x:v>offer | master | masters | career</x:v>
      </x:c>
      <x:c r="Q2204" s="21" t="str"/>
      <x:c r="R2204" s="21" t="n">
        <x:v>2</x:v>
      </x:c>
      <x:c r="S2204" s="21" t="n">
        <x:v>0</x:v>
      </x:c>
      <x:c r="T2204" s="21" t="n">
        <x:v>0.75</x:v>
      </x:c>
      <x:c r="U2204" s="21" t="str">
        <x:v>Social Sciences</x:v>
      </x:c>
      <x:c r="V2204" s="21" t="str">
        <x:v>UCL, LSE, Cambridge, Edinburgh – Is a Masters in Ed/Policy ROI-Positive?</x:v>
      </x:c>
      <x:c r="W2204" s="21" t="str">
        <x:v>Hi, I’ve received offer letters for Masters programs in Education / Social and Public Policy from UCL, LSE, Cambridge, and Edinburgh. I’ve applied for a few scholarships, but I’ll only know the results by mid-June. I have 5+ years of work experience in education policy and instruction. My main goal in doing a master’s is to boost my chances of getting into organisations where I currently feel unlikely to break in, rather than a career pivot. I’m trying to figure out if there’s a real ROI here. Is it worth spending this kind of money on a master’s for me, or should I continue to focus on gaining experience and other ways to stand out? Would love to hear from people who’ve done similar programs or are in the field – especially if your master’s opened doors that experience alone wouldn’t have.</x:v>
      </x:c>
      <x:c r="X2204" s="26" t="str">
        <x:v>https://www.reddit.com/r/gradadmissions/comments/1r0c0uz/ucl_lse_cambridge_edinburgh_is_a_masters_in/</x:v>
      </x:c>
      <x:c r="Y2204" s="26" t="str">
        <x:v>https://www.reddit.com/r/gradadmissions/comments/1r0c0uz/ucl_lse_cambridge_edinburgh_is_a_masters_in/</x:v>
      </x:c>
      <x:c r="Z2204" s="56" t="str">
        <x:v>Acronym-only institution match</x:v>
      </x:c>
      <x:c r="AA2204" s="21" t="str">
        <x:v>No</x:v>
      </x:c>
    </x:row>
    <x:row r="2205" ht="42" customHeight="1">
      <x:c r="A2205" s="24" t="str">
        <x:v>1r0c0uz-6</x:v>
      </x:c>
      <x:c r="B2205" s="24" t="n">
        <x:v>6</x:v>
      </x:c>
      <x:c r="C2205" s="24" t="str">
        <x:v>QS</x:v>
      </x:c>
      <x:c r="D2205" s="24" t="n">
        <x:v>6</x:v>
      </x:c>
      <x:c r="E2205" s="24" t="str">
        <x:v>The London School of Economics and Political Science (LSE)</x:v>
      </x:c>
      <x:c r="F2205" s="24" t="str">
        <x:v>MSc Environmental Policy and Regulation</x:v>
      </x:c>
      <x:c r="G2205" s="24" t="str">
        <x:v>6</x:v>
      </x:c>
      <x:c r="H2205" s="24"/>
      <x:c r="I2205" s="24" t="str">
        <x:v>gradadmissions</x:v>
      </x:c>
      <x:c r="J2205" s="24" t="n">
        <x:v>46062.76611111111</x:v>
      </x:c>
      <x:c r="K2205" s="24" t="str">
        <x:v>2026-02</x:v>
      </x:c>
      <x:c r="L2205" s="24" t="str">
        <x:v>Medium</x:v>
      </x:c>
      <x:c r="M2205" s="24" t="str">
        <x:v>Institution name</x:v>
      </x:c>
      <x:c r="N2205" s="24" t="str">
        <x:v>LSE</x:v>
      </x:c>
      <x:c r="O2205" s="24" t="str"/>
      <x:c r="P2205" s="24" t="str">
        <x:v>offer | master | masters | career</x:v>
      </x:c>
      <x:c r="Q2205" s="24" t="str"/>
      <x:c r="R2205" s="24" t="n">
        <x:v>2</x:v>
      </x:c>
      <x:c r="S2205" s="24" t="n">
        <x:v>0</x:v>
      </x:c>
      <x:c r="T2205" s="24" t="n">
        <x:v>0.75</x:v>
      </x:c>
      <x:c r="U2205" s="24" t="str">
        <x:v>Social Sciences</x:v>
      </x:c>
      <x:c r="V2205" s="24" t="str">
        <x:v>UCL, LSE, Cambridge, Edinburgh – Is a Masters in Ed/Policy ROI-Positive?</x:v>
      </x:c>
      <x:c r="W2205" s="24" t="str">
        <x:v>Hi, I’ve received offer letters for Masters programs in Education / Social and Public Policy from UCL, LSE, Cambridge, and Edinburgh. I’ve applied for a few scholarships, but I’ll only know the results by mid-June. I have 5+ years of work experience in education policy and instruction. My main goal in doing a master’s is to boost my chances of getting into organisations where I currently feel unlikely to break in, rather than a career pivot. I’m trying to figure out if there’s a real ROI here. Is it worth spending this kind of money on a master’s for me, or should I continue to focus on gaining experience and other ways to stand out? Would love to hear from people who’ve done similar programs or are in the field – especially if your master’s opened doors that experience alone wouldn’t have.</x:v>
      </x:c>
      <x:c r="X2205" s="27" t="str">
        <x:v>https://www.reddit.com/r/gradadmissions/comments/1r0c0uz/ucl_lse_cambridge_edinburgh_is_a_masters_in/</x:v>
      </x:c>
      <x:c r="Y2205" s="27" t="str">
        <x:v>https://www.reddit.com/r/gradadmissions/comments/1r0c0uz/ucl_lse_cambridge_edinburgh_is_a_masters_in/</x:v>
      </x:c>
      <x:c r="Z2205" s="56" t="str">
        <x:v>Acronym-only institution match</x:v>
      </x:c>
      <x:c r="AA2205" s="24" t="str">
        <x:v>No</x:v>
      </x:c>
    </x:row>
    <x:row r="2206" ht="42" customHeight="1">
      <x:c r="A2206" s="21" t="str">
        <x:v>1r0bn6w-14</x:v>
      </x:c>
      <x:c r="B2206" s="21" t="n">
        <x:v>14</x:v>
      </x:c>
      <x:c r="C2206" s="21" t="str">
        <x:v>QS</x:v>
      </x:c>
      <x:c r="D2206" s="21" t="n">
        <x:v>14</x:v>
      </x:c>
      <x:c r="E2206" s="21" t="str">
        <x:v>Stanford University</x:v>
      </x:c>
      <x:c r="F2206" s="21" t="str">
        <x:v>MS Sustainability Science and Practice</x:v>
      </x:c>
      <x:c r="G2206" s="21" t="str">
        <x:v>13</x:v>
      </x:c>
      <x:c r="H2206" s="21"/>
      <x:c r="I2206" s="21" t="str">
        <x:v>gradadmissions</x:v>
      </x:c>
      <x:c r="J2206" s="21" t="n">
        <x:v>46062.756747685184</x:v>
      </x:c>
      <x:c r="K2206" s="21" t="str">
        <x:v>2026-02</x:v>
      </x:c>
      <x:c r="L2206" s="21" t="str">
        <x:v>Medium</x:v>
      </x:c>
      <x:c r="M2206" s="21" t="str">
        <x:v>Institution name</x:v>
      </x:c>
      <x:c r="N2206" s="21" t="str">
        <x:v>Stanford</x:v>
      </x:c>
      <x:c r="O2206" s="21" t="str"/>
      <x:c r="P2206" s="21" t="str">
        <x:v>accepted | program | professor</x:v>
      </x:c>
      <x:c r="Q2206" s="21" t="str"/>
      <x:c r="R2206" s="21" t="n">
        <x:v>29</x:v>
      </x:c>
      <x:c r="S2206" s="21" t="n">
        <x:v>11</x:v>
      </x:c>
      <x:c r="T2206" s="21" t="n">
        <x:v>0.9800000190734863</x:v>
      </x:c>
      <x:c r="U2206" s="21" t="str">
        <x:v>Computational Sciences</x:v>
      </x:c>
      <x:c r="V2206" s="21" t="str">
        <x:v>Accepted to NEU PhD CS</x:v>
      </x:c>
      <x:c r="W2206" s="21" t="str">
        <x:v>https://preview.redd.it/5kxjwy9nciig1.png?width=1458&amp;format=png&amp;auto=webp&amp;s=2d9983adbc217f95f87507f8feba73806872e03e Got accepted to NEU PhD CS program today morning. I was rejected from University of Washington and Stanford last week. My undergrad CGPA was really bad (2.90 math major) and I'm older than the typical applicant, but I worked as a full-time staff at my professor's lab and he liked my work. I feel very grateful and fortunate for the opportunity.</x:v>
      </x:c>
      <x:c r="X2206" s="26" t="str">
        <x:v>https://www.reddit.com/r/gradadmissions/comments/1r0bn6w/accepted_to_neu_phd_cs/</x:v>
      </x:c>
      <x:c r="Y2206" s="26" t="str">
        <x:v>https://www.reddit.com/r/gradadmissions/comments/1r0bn6w/accepted_to_neu_phd_cs/</x:v>
      </x:c>
      <x:c r="Z2206" s="21" t="str"/>
      <x:c r="AA2206" s="21" t="str">
        <x:v>No</x:v>
      </x:c>
    </x:row>
    <x:row r="2207" ht="42" customHeight="1">
      <x:c r="A2207" s="24" t="str">
        <x:v>1r0a57r-20</x:v>
      </x:c>
      <x:c r="B2207" s="24" t="n">
        <x:v>20</x:v>
      </x:c>
      <x:c r="C2207" s="24" t="str">
        <x:v>QS</x:v>
      </x:c>
      <x:c r="D2207" s="24" t="n">
        <x:v>20</x:v>
      </x:c>
      <x:c r="E2207" s="24" t="str">
        <x:v>New York University (NYU)</x:v>
      </x:c>
      <x:c r="F2207" s="24" t="str">
        <x:v>MS in Environmental Policy and Sustainability Management</x:v>
      </x:c>
      <x:c r="G2207" s="24" t="str">
        <x:v>20</x:v>
      </x:c>
      <x:c r="H2207" s="24"/>
      <x:c r="I2207" s="24" t="str">
        <x:v>gradadmissions</x:v>
      </x:c>
      <x:c r="J2207" s="24" t="n">
        <x:v>46062.720185185186</x:v>
      </x:c>
      <x:c r="K2207" s="24" t="str">
        <x:v>2026-02</x:v>
      </x:c>
      <x:c r="L2207" s="24" t="str">
        <x:v>Medium</x:v>
      </x:c>
      <x:c r="M2207" s="24" t="str">
        <x:v>Institution name</x:v>
      </x:c>
      <x:c r="N2207" s="24" t="str">
        <x:v>NYU</x:v>
      </x:c>
      <x:c r="O2207" s="24" t="str"/>
      <x:c r="P2207" s="24" t="str">
        <x:v>program</x:v>
      </x:c>
      <x:c r="Q2207" s="24" t="str"/>
      <x:c r="R2207" s="24" t="n">
        <x:v>3</x:v>
      </x:c>
      <x:c r="S2207" s="24" t="n">
        <x:v>0</x:v>
      </x:c>
      <x:c r="T2207" s="24" t="n">
        <x:v>1</x:v>
      </x:c>
      <x:c r="U2207" s="24" t="str">
        <x:v>Humanities</x:v>
      </x:c>
      <x:c r="V2207" s="24" t="str">
        <x:v>NYU English MA</x:v>
      </x:c>
      <x:c r="W2207" s="24" t="str">
        <x:v>Hello! Has anyone applied to/heard back from this program yet?</x:v>
      </x:c>
      <x:c r="X2207" s="27" t="str">
        <x:v>https://www.reddit.com/r/gradadmissions/comments/1r0a57r/nyu_english_ma/</x:v>
      </x:c>
      <x:c r="Y2207" s="27" t="str">
        <x:v>https://www.reddit.com/r/gradadmissions/comments/1r0a57r/nyu_english_ma/</x:v>
      </x:c>
      <x:c r="Z2207" s="56" t="str">
        <x:v>Acronym-only institution match</x:v>
      </x:c>
      <x:c r="AA2207" s="24" t="str">
        <x:v>No</x:v>
      </x:c>
    </x:row>
    <x:row r="2208" ht="42" customHeight="1">
      <x:c r="A2208" s="21" t="str">
        <x:v>1r09n26-14</x:v>
      </x:c>
      <x:c r="B2208" s="21" t="n">
        <x:v>14</x:v>
      </x:c>
      <x:c r="C2208" s="21" t="str">
        <x:v>QS</x:v>
      </x:c>
      <x:c r="D2208" s="21" t="n">
        <x:v>14</x:v>
      </x:c>
      <x:c r="E2208" s="21" t="str">
        <x:v>Stanford University</x:v>
      </x:c>
      <x:c r="F2208" s="21" t="str">
        <x:v>MS Sustainability Science and Practice</x:v>
      </x:c>
      <x:c r="G2208" s="21" t="str">
        <x:v>13</x:v>
      </x:c>
      <x:c r="H2208" s="21"/>
      <x:c r="I2208" s="21" t="str">
        <x:v>gradadmissions</x:v>
      </x:c>
      <x:c r="J2208" s="21" t="n">
        <x:v>46062.70789351852</x:v>
      </x:c>
      <x:c r="K2208" s="21" t="str">
        <x:v>2026-02</x:v>
      </x:c>
      <x:c r="L2208" s="21" t="str">
        <x:v>Medium</x:v>
      </x:c>
      <x:c r="M2208" s="21" t="str">
        <x:v>Institution name</x:v>
      </x:c>
      <x:c r="N2208" s="21" t="str">
        <x:v>Stanford</x:v>
      </x:c>
      <x:c r="O2208" s="21" t="str"/>
      <x:c r="P2208" s="21" t="str">
        <x:v>application</x:v>
      </x:c>
      <x:c r="Q2208" s="21" t="str"/>
      <x:c r="R2208" s="21" t="n">
        <x:v>5</x:v>
      </x:c>
      <x:c r="S2208" s="21" t="n">
        <x:v>1</x:v>
      </x:c>
      <x:c r="T2208" s="21" t="n">
        <x:v>1</x:v>
      </x:c>
      <x:c r="U2208" s="21" t="str">
        <x:v>Biological Sciences</x:v>
      </x:c>
      <x:c r="V2208" s="21" t="str">
        <x:v>Has Stanford Immunology sent rejections?</x:v>
      </x:c>
      <x:c r="W2208" s="21" t="str">
        <x:v>Right now my application status in the portal just says “Submitted on November 26, 2025”. I know that interview invites were sent mid January, but I was wondering if they send formal rejections or if it’s just implied.</x:v>
      </x:c>
      <x:c r="X2208" s="26" t="str">
        <x:v>https://www.reddit.com/r/gradadmissions/comments/1r09n26/has_stanford_immunology_sent_rejections/</x:v>
      </x:c>
      <x:c r="Y2208" s="26" t="str">
        <x:v>https://www.reddit.com/r/gradadmissions/comments/1r09n26/has_stanford_immunology_sent_rejections/</x:v>
      </x:c>
      <x:c r="Z2208" s="21" t="str"/>
      <x:c r="AA2208" s="21" t="str">
        <x:v>No</x:v>
      </x:c>
    </x:row>
    <x:row r="2209" ht="42" customHeight="1">
      <x:c r="A2209" s="24" t="str">
        <x:v>1r082xr-2</x:v>
      </x:c>
      <x:c r="B2209" s="24" t="n">
        <x:v>2</x:v>
      </x:c>
      <x:c r="C2209" s="24" t="str">
        <x:v>QS</x:v>
      </x:c>
      <x:c r="D2209" s="24" t="n">
        <x:v>2</x:v>
      </x:c>
      <x:c r="E2209" s="24" t="str">
        <x:v>University of Toronto</x:v>
      </x:c>
      <x:c r="F2209" s="24" t="str">
        <x:v>Master of Environment &amp; Sustainability</x:v>
      </x:c>
      <x:c r="G2209" s="24" t="str">
        <x:v>2</x:v>
      </x:c>
      <x:c r="H2209" s="24"/>
      <x:c r="I2209" s="24" t="str">
        <x:v>gradadmissions</x:v>
      </x:c>
      <x:c r="J2209" s="24" t="n">
        <x:v>46062.66832175926</x:v>
      </x:c>
      <x:c r="K2209" s="24" t="str">
        <x:v>2026-02</x:v>
      </x:c>
      <x:c r="L2209" s="24" t="str">
        <x:v>Medium</x:v>
      </x:c>
      <x:c r="M2209" s="24" t="str">
        <x:v>Institution name</x:v>
      </x:c>
      <x:c r="N2209" s="24" t="str">
        <x:v>University of Toronto</x:v>
      </x:c>
      <x:c r="O2209" s="24" t="str"/>
      <x:c r="P2209" s="24" t="str">
        <x:v>acceptance | rejection</x:v>
      </x:c>
      <x:c r="Q2209" s="24" t="str"/>
      <x:c r="R2209" s="24" t="n">
        <x:v>5</x:v>
      </x:c>
      <x:c r="S2209" s="24" t="n">
        <x:v>2</x:v>
      </x:c>
      <x:c r="T2209" s="24" t="n">
        <x:v>1</x:v>
      </x:c>
      <x:c r="U2209" s="24" t="str">
        <x:v>Engineering</x:v>
      </x:c>
      <x:c r="V2209" s="24" t="str">
        <x:v>University of Toronto PhD CS</x:v>
      </x:c>
      <x:c r="W2209" s="24" t="str">
        <x:v>Has anyone received an acceptance or rejection from the University of Toronto for CS? I had an interview with a PI in early January but haven’t heard anything since. Very nervous :/</x:v>
      </x:c>
      <x:c r="X2209" s="27" t="str">
        <x:v>https://www.reddit.com/r/gradadmissions/comments/1r082xr/university_of_toronto_phd_cs/</x:v>
      </x:c>
      <x:c r="Y2209" s="27" t="str">
        <x:v>https://www.reddit.com/r/gradadmissions/comments/1r082xr/university_of_toronto_phd_cs/</x:v>
      </x:c>
      <x:c r="Z2209" s="24" t="str"/>
      <x:c r="AA2209" s="24" t="str">
        <x:v>No</x:v>
      </x:c>
    </x:row>
    <x:row r="2210" ht="42" customHeight="1">
      <x:c r="A2210" s="21" t="str">
        <x:v>1r06hk8-29</x:v>
      </x:c>
      <x:c r="B2210" s="21" t="n">
        <x:v>29</x:v>
      </x:c>
      <x:c r="C2210" s="21" t="str">
        <x:v>QS</x:v>
      </x:c>
      <x:c r="D2210" s="21" t="n">
        <x:v>29</x:v>
      </x:c>
      <x:c r="E2210" s="21" t="str">
        <x:v>Trinity College Dublin, The University of Dublin</x:v>
      </x:c>
      <x:c r="F2210" s="21" t="str">
        <x:v>MSc Environmental Sciences</x:v>
      </x:c>
      <x:c r="G2210" s="21" t="str">
        <x:v>29</x:v>
      </x:c>
      <x:c r="H2210" s="21"/>
      <x:c r="I2210" s="21" t="str">
        <x:v>gradadmissions</x:v>
      </x:c>
      <x:c r="J2210" s="21" t="n">
        <x:v>46062.626851851855</x:v>
      </x:c>
      <x:c r="K2210" s="21" t="str">
        <x:v>2026-02</x:v>
      </x:c>
      <x:c r="L2210" s="21" t="str">
        <x:v>Medium</x:v>
      </x:c>
      <x:c r="M2210" s="21" t="str">
        <x:v>Institution name</x:v>
      </x:c>
      <x:c r="N2210" s="21" t="str">
        <x:v>Trinity College Dublin | TCD</x:v>
      </x:c>
      <x:c r="O2210" s="21" t="str"/>
      <x:c r="P2210" s="21" t="str">
        <x:v>application | admission | offer | programme | scholarship</x:v>
      </x:c>
      <x:c r="Q2210" s="21" t="str"/>
      <x:c r="R2210" s="21" t="n">
        <x:v>0</x:v>
      </x:c>
      <x:c r="S2210" s="21" t="n">
        <x:v>0</x:v>
      </x:c>
      <x:c r="T2210" s="21" t="n">
        <x:v>0.5</x:v>
      </x:c>
      <x:c r="U2210" s="21" t="str">
        <x:v>Education</x:v>
      </x:c>
      <x:c r="V2210" s="21" t="str">
        <x:v>Confused about funding/sponsorship section – University of Dublin application</x:v>
      </x:c>
      <x:c r="W2210" s="21" t="str">
        <x:v>Hi everyone, I’m applying to a programme at the University of Dublin (Trinity College Dublin) and I’m a bit confused about the funding/sponsorship section in the application form. Hoping someone here has been through this and can clarify. The form asks: “Are you in receipt of any source of funding?” • If I select Yes, it asks for the source of funding (e.g. Government of Ireland) and whether it is guaranteed or not. • I don’t currently have any scholarship, sponsorship, or funding offer, so selecting “Yes” doesn’t apply to me. When I select No, an important note appears saying: “Please review the information of applicant section of this form, or consult with the School, to confirm whether there is a funding requirement for applicants to this programme.” This is what’s confusing me 😅 • Does this mean the school will later assess whether I’m eligible for a scholarship or stipend after admission? • Or does it mean that some programmes require you to already have funding arranged before applying? • If I select No, am I still considered for internal scholarships/stipends, or do those require a separate process? Basically, I want to apply without current funding, but I do need a scho...</x:v>
      </x:c>
      <x:c r="X2210" s="26" t="str">
        <x:v>https://www.reddit.com/r/gradadmissions/comments/1r06hk8/confused_about_fundingsponsorship_section/</x:v>
      </x:c>
      <x:c r="Y2210" s="26" t="str">
        <x:v>https://www.reddit.com/r/gradadmissions/comments/1r06hk8/confused_about_fundingsponsorship_section/</x:v>
      </x:c>
      <x:c r="Z2210" s="21" t="str"/>
      <x:c r="AA2210" s="21" t="str">
        <x:v>No</x:v>
      </x:c>
    </x:row>
    <x:row r="2211" ht="42" customHeight="1">
      <x:c r="A2211" s="24" t="str">
        <x:v>1r062l9-14</x:v>
      </x:c>
      <x:c r="B2211" s="24" t="n">
        <x:v>14</x:v>
      </x:c>
      <x:c r="C2211" s="24" t="str">
        <x:v>QS</x:v>
      </x:c>
      <x:c r="D2211" s="24" t="n">
        <x:v>14</x:v>
      </x:c>
      <x:c r="E2211" s="24" t="str">
        <x:v>Stanford University</x:v>
      </x:c>
      <x:c r="F2211" s="24" t="str">
        <x:v>MS Sustainability Science and Practice</x:v>
      </x:c>
      <x:c r="G2211" s="24" t="str">
        <x:v>13</x:v>
      </x:c>
      <x:c r="H2211" s="24"/>
      <x:c r="I2211" s="24" t="str">
        <x:v>gradadmissions</x:v>
      </x:c>
      <x:c r="J2211" s="24" t="n">
        <x:v>46062.615439814814</x:v>
      </x:c>
      <x:c r="K2211" s="24" t="str">
        <x:v>2026-02</x:v>
      </x:c>
      <x:c r="L2211" s="24" t="str">
        <x:v>Medium</x:v>
      </x:c>
      <x:c r="M2211" s="24" t="str">
        <x:v>Institution name</x:v>
      </x:c>
      <x:c r="N2211" s="24" t="str">
        <x:v>Stanford</x:v>
      </x:c>
      <x:c r="O2211" s="24" t="str"/>
      <x:c r="P2211" s="24" t="str">
        <x:v>application | campus</x:v>
      </x:c>
      <x:c r="Q2211" s="24" t="str"/>
      <x:c r="R2211" s="24" t="n">
        <x:v>12</x:v>
      </x:c>
      <x:c r="S2211" s="24" t="n">
        <x:v>2</x:v>
      </x:c>
      <x:c r="T2211" s="24" t="n">
        <x:v>0.9300000071525574</x:v>
      </x:c>
      <x:c r="U2211" s="24" t="str">
        <x:v>Engineering</x:v>
      </x:c>
      <x:c r="V2211" s="24" t="str">
        <x:v>Current schools notification status and advice on profile</x:v>
      </x:c>
      <x:c r="W2211" s="24" t="str">
        <x:v>So I know it’s late and my application has already been submitted, but I have never really asked other people for opinions on my specific schools and credibility. I’m applying to Chemical engineering PhD and Materials Science and Engineering PhD. I don’t come from a great undergrad institute, but it still is an R1 school. I have 2 years of research experience in nano materials and soft matter research. I did an REU at a prestigious top 10 school again on nano materials and had great results, and also had my PI write letters for me (she is very established). I have 2 co-authored papers in progress, unfortunately, the mentors that I worked with kinda promised me papers by when I graduated but didn’t get it on time, so all my applications say in progress. My GPA is 3.85, and I have received some scholarships/research interest over the years. Also have had one poster presentation at a national conference. These are the schools I applied to. Stanford - rejected Caltech - silence (prob reject) UCB - silence (prob reject) UCI - 2 good interviews, waiting on results UCSB - paid campus visit invite, hopeful UCSD UCLA USC UCSD is my top choice, and I’m worried about how my application sta...</x:v>
      </x:c>
      <x:c r="X2211" s="27" t="str">
        <x:v>https://www.reddit.com/r/gradadmissions/comments/1r062l9/current_schools_notification_status_and_advice_on/</x:v>
      </x:c>
      <x:c r="Y2211" s="27" t="str">
        <x:v>https://www.reddit.com/r/gradadmissions/comments/1r062l9/current_schools_notification_status_and_advice_on/</x:v>
      </x:c>
      <x:c r="Z2211" s="24" t="str"/>
      <x:c r="AA2211" s="24" t="str">
        <x:v>No</x:v>
      </x:c>
    </x:row>
    <x:row r="2212" ht="42" customHeight="1">
      <x:c r="A2212" s="21" t="str">
        <x:v>1r01inj-20</x:v>
      </x:c>
      <x:c r="B2212" s="21" t="n">
        <x:v>20</x:v>
      </x:c>
      <x:c r="C2212" s="21" t="str">
        <x:v>QS</x:v>
      </x:c>
      <x:c r="D2212" s="21" t="n">
        <x:v>20</x:v>
      </x:c>
      <x:c r="E2212" s="21" t="str">
        <x:v>New York University (NYU)</x:v>
      </x:c>
      <x:c r="F2212" s="21" t="str">
        <x:v>MS in Environmental Policy and Sustainability Management</x:v>
      </x:c>
      <x:c r="G2212" s="21" t="str">
        <x:v>20</x:v>
      </x:c>
      <x:c r="H2212" s="21"/>
      <x:c r="I2212" s="21" t="str">
        <x:v>gradadmissions</x:v>
      </x:c>
      <x:c r="J2212" s="21" t="n">
        <x:v>46062.46747685185</x:v>
      </x:c>
      <x:c r="K2212" s="21" t="str">
        <x:v>2026-02</x:v>
      </x:c>
      <x:c r="L2212" s="21" t="str">
        <x:v>Medium</x:v>
      </x:c>
      <x:c r="M2212" s="21" t="str">
        <x:v>Institution name</x:v>
      </x:c>
      <x:c r="N2212" s="21" t="str">
        <x:v>NYU</x:v>
      </x:c>
      <x:c r="O2212" s="21" t="str"/>
      <x:c r="P2212" s="21" t="str">
        <x:v>thesis</x:v>
      </x:c>
      <x:c r="Q2212" s="21" t="str"/>
      <x:c r="R2212" s="21" t="n">
        <x:v>2</x:v>
      </x:c>
      <x:c r="S2212" s="21" t="n">
        <x:v>1</x:v>
      </x:c>
      <x:c r="T2212" s="21" t="n">
        <x:v>0.6700000166893005</x:v>
      </x:c>
      <x:c r="U2212" s="21" t="str">
        <x:v>Computer Sciences</x:v>
      </x:c>
      <x:c r="V2212" s="21" t="str">
        <x:v>[Decisions and Timeline] Need help with decision timelines</x:v>
      </x:c>
      <x:c r="W2212" s="21" t="str">
        <x:v>I have applied to these programs: Can you help me with expected decision timelines for these programs? Decisions Received: \- CMU MSAII - Didn’t hear back anything till now so probably a reject \- UW Madison MSCS (Thesis / Traditional) - Rejected on 4th Feb \- UMass Amherst MSCS - Admit on 6th Feb Waiting for these Programs (applied by RDs, not EDs): CMU MIIS UCLA MSCS UCSD MSCS UC Irvine MSCS (Thesis) UMD College Park MSCS NYU Courant MSCS Columbia University MSCS UPenn MSE CIS Duke MSCS JHU MSE CS GaTech MSCS</x:v>
      </x:c>
      <x:c r="X2212" s="26" t="str">
        <x:v>https://www.reddit.com/r/gradadmissions/comments/1r01inj/decisions_and_timeline_need_help_with_decision/</x:v>
      </x:c>
      <x:c r="Y2212" s="26" t="str">
        <x:v>https://www.reddit.com/r/gradadmissions/comments/1r01inj/decisions_and_timeline_need_help_with_decision/</x:v>
      </x:c>
      <x:c r="Z2212" s="56" t="str">
        <x:v>Acronym-only institution match</x:v>
      </x:c>
      <x:c r="AA2212" s="21" t="str">
        <x:v>No</x:v>
      </x:c>
    </x:row>
    <x:row r="2213" ht="42" customHeight="1">
      <x:c r="A2213" s="24" t="str">
        <x:v>1r01inj-30</x:v>
      </x:c>
      <x:c r="B2213" s="24" t="n">
        <x:v>30</x:v>
      </x:c>
      <x:c r="C2213" s="24" t="str">
        <x:v>QS</x:v>
      </x:c>
      <x:c r="D2213" s="24" t="n">
        <x:v>30</x:v>
      </x:c>
      <x:c r="E2213" s="24" t="str">
        <x:v>University of Pennsylvania</x:v>
      </x:c>
      <x:c r="F2213" s="24" t="str">
        <x:v>Master of Environmental Studies</x:v>
      </x:c>
      <x:c r="G2213" s="24" t="n">
        <x:v>30</x:v>
      </x:c>
      <x:c r="H2213" s="24"/>
      <x:c r="I2213" s="24" t="str">
        <x:v>gradadmissions</x:v>
      </x:c>
      <x:c r="J2213" s="24" t="n">
        <x:v>46062.46747685185</x:v>
      </x:c>
      <x:c r="K2213" s="24" t="str">
        <x:v>2026-02</x:v>
      </x:c>
      <x:c r="L2213" s="24" t="str">
        <x:v>Medium</x:v>
      </x:c>
      <x:c r="M2213" s="24" t="str">
        <x:v>Institution name</x:v>
      </x:c>
      <x:c r="N2213" s="24" t="str">
        <x:v>UPenn</x:v>
      </x:c>
      <x:c r="O2213" s="24" t="str"/>
      <x:c r="P2213" s="24" t="str">
        <x:v>thesis</x:v>
      </x:c>
      <x:c r="Q2213" s="24" t="str"/>
      <x:c r="R2213" s="24" t="n">
        <x:v>2</x:v>
      </x:c>
      <x:c r="S2213" s="24" t="n">
        <x:v>1</x:v>
      </x:c>
      <x:c r="T2213" s="24" t="n">
        <x:v>0.6700000166893005</x:v>
      </x:c>
      <x:c r="U2213" s="24" t="str">
        <x:v>Computer Sciences</x:v>
      </x:c>
      <x:c r="V2213" s="24" t="str">
        <x:v>[Decisions and Timeline] Need help with decision timelines</x:v>
      </x:c>
      <x:c r="W2213" s="24" t="str">
        <x:v>I have applied to these programs: Can you help me with expected decision timelines for these programs? Decisions Received: \- CMU MSAII - Didn’t hear back anything till now so probably a reject \- UW Madison MSCS (Thesis / Traditional) - Rejected on 4th Feb \- UMass Amherst MSCS - Admit on 6th Feb Waiting for these Programs (applied by RDs, not EDs): CMU MIIS UCLA MSCS UCSD MSCS UC Irvine MSCS (Thesis) UMD College Park MSCS NYU Courant MSCS Columbia University MSCS UPenn MSE CIS Duke MSCS JHU MSE CS GaTech MSCS</x:v>
      </x:c>
      <x:c r="X2213" s="27" t="str">
        <x:v>https://www.reddit.com/r/gradadmissions/comments/1r01inj/decisions_and_timeline_need_help_with_decision/</x:v>
      </x:c>
      <x:c r="Y2213" s="27" t="str">
        <x:v>https://www.reddit.com/r/gradadmissions/comments/1r01inj/decisions_and_timeline_need_help_with_decision/</x:v>
      </x:c>
      <x:c r="Z2213" s="56" t="str">
        <x:v>Acronym-only institution match</x:v>
      </x:c>
      <x:c r="AA2213" s="24" t="str">
        <x:v>No</x:v>
      </x:c>
    </x:row>
    <x:row r="2214" ht="42" customHeight="1">
      <x:c r="A2214" s="21" t="str">
        <x:v>1qzzrqw-5</x:v>
      </x:c>
      <x:c r="B2214" s="21" t="n">
        <x:v>5</x:v>
      </x:c>
      <x:c r="C2214" s="21" t="str">
        <x:v>QS</x:v>
      </x:c>
      <x:c r="D2214" s="21" t="n">
        <x:v>5</x:v>
      </x:c>
      <x:c r="E2214" s="21" t="str">
        <x:v>University of British Columbia</x:v>
      </x:c>
      <x:c r="F2214" s="21" t="str">
        <x:v>Master of Engineering Leadership in Clean Energy Engineering</x:v>
      </x:c>
      <x:c r="G2214" s="21" t="str">
        <x:v>5</x:v>
      </x:c>
      <x:c r="H2214" s="21"/>
      <x:c r="I2214" s="21" t="str">
        <x:v>GradSchool</x:v>
      </x:c>
      <x:c r="J2214" s="21" t="n">
        <x:v>46062.39409722222</x:v>
      </x:c>
      <x:c r="K2214" s="21" t="str">
        <x:v>2026-02</x:v>
      </x:c>
      <x:c r="L2214" s="21" t="str">
        <x:v>Medium</x:v>
      </x:c>
      <x:c r="M2214" s="21" t="str">
        <x:v>Institution name</x:v>
      </x:c>
      <x:c r="N2214" s="21" t="str">
        <x:v>UBC</x:v>
      </x:c>
      <x:c r="O2214" s="21" t="str"/>
      <x:c r="P2214" s="21" t="str">
        <x:v>admission | msc</x:v>
      </x:c>
      <x:c r="Q2214" s="21" t="str"/>
      <x:c r="R2214" s="21" t="n">
        <x:v>1</x:v>
      </x:c>
      <x:c r="S2214" s="21" t="n">
        <x:v>0</x:v>
      </x:c>
      <x:c r="T2214" s="21" t="n">
        <x:v>1</x:v>
      </x:c>
      <x:c r="U2214" s="21" t="str"/>
      <x:c r="V2214" s="21" t="str">
        <x:v>Will I get admission in MSc math at UBC?</x:v>
      </x:c>
      <x:c r="W2214" s="21" t="str"/>
      <x:c r="X2214" s="26" t="str">
        <x:v>https://www.reddit.com/r/GradSchool/comments/1qzzrqw/will_i_get_admission_in_msc_math_at_ubc/</x:v>
      </x:c>
      <x:c r="Y2214" s="26" t="str">
        <x:v>/r/UBC/comments/1qzx80q/will_i_get_admission_in_msc_math_at_ubc/</x:v>
      </x:c>
      <x:c r="Z2214" s="56" t="str">
        <x:v>Acronym-only institution match</x:v>
      </x:c>
      <x:c r="AA2214" s="21" t="str">
        <x:v>No</x:v>
      </x:c>
    </x:row>
    <x:row r="2215" ht="42" customHeight="1">
      <x:c r="A2215" s="24" t="str">
        <x:v>1qzzqby-14</x:v>
      </x:c>
      <x:c r="B2215" s="24" t="n">
        <x:v>14</x:v>
      </x:c>
      <x:c r="C2215" s="24" t="str">
        <x:v>QS</x:v>
      </x:c>
      <x:c r="D2215" s="24" t="n">
        <x:v>14</x:v>
      </x:c>
      <x:c r="E2215" s="24" t="str">
        <x:v>Stanford University</x:v>
      </x:c>
      <x:c r="F2215" s="24" t="str">
        <x:v>MS Sustainability Science and Practice</x:v>
      </x:c>
      <x:c r="G2215" s="24" t="str">
        <x:v>13</x:v>
      </x:c>
      <x:c r="H2215" s="24"/>
      <x:c r="I2215" s="24" t="str">
        <x:v>gradadmissions</x:v>
      </x:c>
      <x:c r="J2215" s="24" t="n">
        <x:v>46062.392430555556</x:v>
      </x:c>
      <x:c r="K2215" s="24" t="str">
        <x:v>2026-02</x:v>
      </x:c>
      <x:c r="L2215" s="24" t="str">
        <x:v>Medium</x:v>
      </x:c>
      <x:c r="M2215" s="24" t="str">
        <x:v>Institution name</x:v>
      </x:c>
      <x:c r="N2215" s="24" t="str">
        <x:v>Stanford</x:v>
      </x:c>
      <x:c r="O2215" s="24" t="str"/>
      <x:c r="P2215" s="24" t="str"/>
      <x:c r="Q2215" s="24" t="str">
        <x:v>environmental</x:v>
      </x:c>
      <x:c r="R2215" s="24" t="n">
        <x:v>1</x:v>
      </x:c>
      <x:c r="S2215" s="24" t="n">
        <x:v>0</x:v>
      </x:c>
      <x:c r="T2215" s="24" t="n">
        <x:v>1</x:v>
      </x:c>
      <x:c r="U2215" s="24" t="str">
        <x:v>Social Sciences</x:v>
      </x:c>
      <x:c r="V2215" s="24" t="str">
        <x:v>Stanford Environmental Social Sciences PhD</x:v>
      </x:c>
      <x:c r="W2215" s="24" t="str">
        <x:v>Hi, has anyone received interview invitations for the ESoS PhD at Stanford for Fall 2026?</x:v>
      </x:c>
      <x:c r="X2215" s="27" t="str">
        <x:v>https://www.reddit.com/r/gradadmissions/comments/1qzzqby/stanford_environmental_social_sciences_phd/</x:v>
      </x:c>
      <x:c r="Y2215" s="27" t="str">
        <x:v>https://www.reddit.com/r/gradadmissions/comments/1qzzqby/stanford_environmental_social_sciences_phd/</x:v>
      </x:c>
      <x:c r="Z2215" s="24" t="str"/>
      <x:c r="AA2215" s="24" t="str">
        <x:v>No</x:v>
      </x:c>
    </x:row>
    <x:row r="2216" ht="42" customHeight="1">
      <x:c r="A2216" s="21" t="str">
        <x:v>1qzyz2n-11</x:v>
      </x:c>
      <x:c r="B2216" s="21" t="n">
        <x:v>11</x:v>
      </x:c>
      <x:c r="C2216" s="21" t="str">
        <x:v>QS</x:v>
      </x:c>
      <x:c r="D2216" s="21" t="n">
        <x:v>11</x:v>
      </x:c>
      <x:c r="E2216" s="21" t="str">
        <x:v>ETH Zurich</x:v>
      </x:c>
      <x:c r="F2216" s="21" t="str">
        <x:v>MSc Environmental Sciences</x:v>
      </x:c>
      <x:c r="G2216" s="21" t="n">
        <x:v>11</x:v>
      </x:c>
      <x:c r="H2216" s="21"/>
      <x:c r="I2216" s="21" t="str">
        <x:v>gradadmissions</x:v>
      </x:c>
      <x:c r="J2216" s="21" t="n">
        <x:v>46062.358611111114</x:v>
      </x:c>
      <x:c r="K2216" s="21" t="str">
        <x:v>2026-02</x:v>
      </x:c>
      <x:c r="L2216" s="21" t="str">
        <x:v>Medium</x:v>
      </x:c>
      <x:c r="M2216" s="21" t="str">
        <x:v>Institution name</x:v>
      </x:c>
      <x:c r="N2216" s="21" t="str">
        <x:v>ETH Zurich | ETH Zürich</x:v>
      </x:c>
      <x:c r="O2216" s="21" t="str"/>
      <x:c r="P2216" s="21" t="str">
        <x:v>masters | graduate | scholarship</x:v>
      </x:c>
      <x:c r="Q2216" s="21" t="str"/>
      <x:c r="R2216" s="21" t="n">
        <x:v>0</x:v>
      </x:c>
      <x:c r="S2216" s="21" t="n">
        <x:v>2</x:v>
      </x:c>
      <x:c r="T2216" s="21" t="n">
        <x:v>0.4300000071525574</x:v>
      </x:c>
      <x:c r="U2216" s="21" t="str">
        <x:v>Computer Sciences</x:v>
      </x:c>
      <x:c r="V2216" s="21" t="str">
        <x:v>Getting fully funded scholarship</x:v>
      </x:c>
      <x:c r="W2216" s="21" t="str">
        <x:v>Hello everyone I am a 1st-year student from MIST, CSE, Bangladesh. I am currently strategizing my roadmap for higher studies, specifically targeting Artificial Intelligence (AI) in Europe (Germany, Switzerland, or the Netherlands or any other countries suitable like USA,UK). My goal is to secure a 100% fully-funded scholarship to start my Masters immediately after graduation. I am looking for some realistic insights from seniors on the following: Scholarship Probability for Freshers: What is the realistic probability of winning a 100% scholarship (like Erasmus Mundus, ETH Zurich, or DAAD or USA scholarship) as a fresh graduate? Does the lack of 2 years of work experience act as a major disadvantage for DAAD? AI Projects &amp; GitHub: What kind of AI projects should I build during my undergrad to impress scholarship committees? How important is a curated GitHub profile, and what should it ideally look like for an AI applicant? Competition &amp; Research: Besides a high CGPA, how much weight is given to research publications? How intense is the competition for AI seats ?What kind of research publications I need to write to confirm my scholarship? Living Costs &amp; Tax Reality: Does the schol...</x:v>
      </x:c>
      <x:c r="X2216" s="26" t="str">
        <x:v>https://www.reddit.com/r/gradadmissions/comments/1qzyz2n/getting_fully_funded_scholarship/</x:v>
      </x:c>
      <x:c r="Y2216" s="26" t="str">
        <x:v>https://www.reddit.com/r/gradadmissions/comments/1qzyz2n/getting_fully_funded_scholarship/</x:v>
      </x:c>
      <x:c r="Z2216" s="21" t="str"/>
      <x:c r="AA2216" s="21" t="str">
        <x:v>No</x:v>
      </x:c>
    </x:row>
    <x:row r="2217" ht="42" customHeight="1">
      <x:c r="A2217" s="24" t="str">
        <x:v>1qzx09w-14</x:v>
      </x:c>
      <x:c r="B2217" s="24" t="n">
        <x:v>14</x:v>
      </x:c>
      <x:c r="C2217" s="24" t="str">
        <x:v>QS</x:v>
      </x:c>
      <x:c r="D2217" s="24" t="n">
        <x:v>14</x:v>
      </x:c>
      <x:c r="E2217" s="24" t="str">
        <x:v>Stanford University</x:v>
      </x:c>
      <x:c r="F2217" s="24" t="str">
        <x:v>MS Sustainability Science and Practice</x:v>
      </x:c>
      <x:c r="G2217" s="24" t="str">
        <x:v>13</x:v>
      </x:c>
      <x:c r="H2217" s="24"/>
      <x:c r="I2217" s="24" t="str">
        <x:v>gradadmissions</x:v>
      </x:c>
      <x:c r="J2217" s="24" t="n">
        <x:v>46062.27508101852</x:v>
      </x:c>
      <x:c r="K2217" s="24" t="str">
        <x:v>2026-02</x:v>
      </x:c>
      <x:c r="L2217" s="24" t="str">
        <x:v>Medium</x:v>
      </x:c>
      <x:c r="M2217" s="24" t="str">
        <x:v>Institution name</x:v>
      </x:c>
      <x:c r="N2217" s="24" t="str">
        <x:v>Stanford</x:v>
      </x:c>
      <x:c r="O2217" s="24" t="str"/>
      <x:c r="P2217" s="24" t="str">
        <x:v>program</x:v>
      </x:c>
      <x:c r="Q2217" s="24" t="str"/>
      <x:c r="R2217" s="24" t="n">
        <x:v>6</x:v>
      </x:c>
      <x:c r="S2217" s="24" t="n">
        <x:v>12</x:v>
      </x:c>
      <x:c r="T2217" s="24" t="n">
        <x:v>0.8799999952316284</x:v>
      </x:c>
      <x:c r="U2217" s="24" t="str">
        <x:v>Engineering</x:v>
      </x:c>
      <x:c r="V2217" s="24" t="str">
        <x:v>MechE PhD program results?</x:v>
      </x:c>
      <x:c r="W2217" s="24" t="str">
        <x:v>Anyone here back from these programs: Stanford, UPenn, Carnegie Mellon?</x:v>
      </x:c>
      <x:c r="X2217" s="27" t="str">
        <x:v>https://www.reddit.com/r/gradadmissions/comments/1qzx09w/meche_phd_program_results/</x:v>
      </x:c>
      <x:c r="Y2217" s="27" t="str">
        <x:v>https://www.reddit.com/r/gradadmissions/comments/1qzx09w/meche_phd_program_results/</x:v>
      </x:c>
      <x:c r="Z2217" s="24" t="str"/>
      <x:c r="AA2217" s="24" t="str">
        <x:v>No</x:v>
      </x:c>
    </x:row>
    <x:row r="2218" ht="42" customHeight="1">
      <x:c r="A2218" s="21" t="str">
        <x:v>1qzx09w-30</x:v>
      </x:c>
      <x:c r="B2218" s="21" t="n">
        <x:v>30</x:v>
      </x:c>
      <x:c r="C2218" s="21" t="str">
        <x:v>QS</x:v>
      </x:c>
      <x:c r="D2218" s="21" t="n">
        <x:v>30</x:v>
      </x:c>
      <x:c r="E2218" s="21" t="str">
        <x:v>University of Pennsylvania</x:v>
      </x:c>
      <x:c r="F2218" s="21" t="str">
        <x:v>Master of Environmental Studies</x:v>
      </x:c>
      <x:c r="G2218" s="21" t="n">
        <x:v>30</x:v>
      </x:c>
      <x:c r="H2218" s="21"/>
      <x:c r="I2218" s="21" t="str">
        <x:v>gradadmissions</x:v>
      </x:c>
      <x:c r="J2218" s="21" t="n">
        <x:v>46062.27508101852</x:v>
      </x:c>
      <x:c r="K2218" s="21" t="str">
        <x:v>2026-02</x:v>
      </x:c>
      <x:c r="L2218" s="21" t="str">
        <x:v>Medium</x:v>
      </x:c>
      <x:c r="M2218" s="21" t="str">
        <x:v>Institution name</x:v>
      </x:c>
      <x:c r="N2218" s="21" t="str">
        <x:v>UPenn</x:v>
      </x:c>
      <x:c r="O2218" s="21" t="str"/>
      <x:c r="P2218" s="21" t="str">
        <x:v>program</x:v>
      </x:c>
      <x:c r="Q2218" s="21" t="str"/>
      <x:c r="R2218" s="21" t="n">
        <x:v>6</x:v>
      </x:c>
      <x:c r="S2218" s="21" t="n">
        <x:v>12</x:v>
      </x:c>
      <x:c r="T2218" s="21" t="n">
        <x:v>0.8799999952316284</x:v>
      </x:c>
      <x:c r="U2218" s="21" t="str">
        <x:v>Engineering</x:v>
      </x:c>
      <x:c r="V2218" s="21" t="str">
        <x:v>MechE PhD program results?</x:v>
      </x:c>
      <x:c r="W2218" s="21" t="str">
        <x:v>Anyone here back from these programs: Stanford, UPenn, Carnegie Mellon?</x:v>
      </x:c>
      <x:c r="X2218" s="26" t="str">
        <x:v>https://www.reddit.com/r/gradadmissions/comments/1qzx09w/meche_phd_program_results/</x:v>
      </x:c>
      <x:c r="Y2218" s="26" t="str">
        <x:v>https://www.reddit.com/r/gradadmissions/comments/1qzx09w/meche_phd_program_results/</x:v>
      </x:c>
      <x:c r="Z2218" s="56" t="str">
        <x:v>Acronym-only institution match</x:v>
      </x:c>
      <x:c r="AA2218" s="21" t="str">
        <x:v>No</x:v>
      </x:c>
    </x:row>
    <x:row r="2219" ht="42" customHeight="1">
      <x:c r="A2219" s="24" t="str">
        <x:v>1qzv79c-3</x:v>
      </x:c>
      <x:c r="B2219" s="24" t="n">
        <x:v>3</x:v>
      </x:c>
      <x:c r="C2219" s="24" t="str">
        <x:v>QS</x:v>
      </x:c>
      <x:c r="D2219" s="24" t="n">
        <x:v>3</x:v>
      </x:c>
      <x:c r="E2219" s="24" t="str">
        <x:v>UCL</x:v>
      </x:c>
      <x:c r="F2219" s="24" t="str">
        <x:v>Sustainable Resources: Economics, Policy and Transitions MSc</x:v>
      </x:c>
      <x:c r="G2219" s="24" t="str">
        <x:v>3</x:v>
      </x:c>
      <x:c r="H2219" s="24"/>
      <x:c r="I2219" s="24" t="str">
        <x:v>gradadmissions</x:v>
      </x:c>
      <x:c r="J2219" s="24" t="n">
        <x:v>46062.20792824074</x:v>
      </x:c>
      <x:c r="K2219" s="24" t="str">
        <x:v>2026-02</x:v>
      </x:c>
      <x:c r="L2219" s="24" t="str">
        <x:v>Medium</x:v>
      </x:c>
      <x:c r="M2219" s="24" t="str">
        <x:v>Institution name</x:v>
      </x:c>
      <x:c r="N2219" s="24" t="str">
        <x:v>University College London</x:v>
      </x:c>
      <x:c r="O2219" s="24" t="str"/>
      <x:c r="P2219" s="24" t="str">
        <x:v>admission | msc</x:v>
      </x:c>
      <x:c r="Q2219" s="24" t="str"/>
      <x:c r="R2219" s="24" t="n">
        <x:v>6</x:v>
      </x:c>
      <x:c r="S2219" s="24" t="n">
        <x:v>4</x:v>
      </x:c>
      <x:c r="T2219" s="24" t="n">
        <x:v>1</x:v>
      </x:c>
      <x:c r="U2219" s="24" t="str">
        <x:v>Engineering</x:v>
      </x:c>
      <x:c r="V2219" s="24" t="str">
        <x:v>Is language requirement so strict to determine admission?</x:v>
      </x:c>
      <x:c r="W2219" s="24" t="str">
        <x:v>Trying to apply at: MSc Construction Economics and Management at University College London MSc Construction Management at University of Manchester Both tell about IELTS to be Overall 7.0 with no subtest below 6.5. My band score and subtest is as following L 7.5 S 7.5 R 7.0 W 6.0 Overall 7.0 Nevertheless, I have seen there are Pre-Sessional English Courses which I saw were offered to fulfill English language requirements. Do you think I'm condemned or still would have a chance</x:v>
      </x:c>
      <x:c r="X2219" s="27" t="str">
        <x:v>https://www.reddit.com/r/gradadmissions/comments/1qzv79c/is_language_requirement_so_strict_to_determine/</x:v>
      </x:c>
      <x:c r="Y2219" s="27" t="str">
        <x:v>https://www.reddit.com/r/gradadmissions/comments/1qzv79c/is_language_requirement_so_strict_to_determine/</x:v>
      </x:c>
      <x:c r="Z2219" s="24" t="str"/>
      <x:c r="AA2219" s="24" t="str">
        <x:v>No</x:v>
      </x:c>
    </x:row>
    <x:row r="2220" ht="42" customHeight="1">
      <x:c r="A2220" s="21" t="str">
        <x:v>1qzv79c-10</x:v>
      </x:c>
      <x:c r="B2220" s="21" t="n">
        <x:v>10</x:v>
      </x:c>
      <x:c r="C2220" s="21" t="str">
        <x:v>QS</x:v>
      </x:c>
      <x:c r="D2220" s="21" t="n">
        <x:v>10</x:v>
      </x:c>
      <x:c r="E2220" s="21" t="str">
        <x:v>The University of Manchester</x:v>
      </x:c>
      <x:c r="F2220" s="21" t="str">
        <x:v>MSc Environmental Governance</x:v>
      </x:c>
      <x:c r="G2220" s="21" t="str">
        <x:v>10</x:v>
      </x:c>
      <x:c r="H2220" s="21" t="str">
        <x:v>1</x:v>
      </x:c>
      <x:c r="I2220" s="21" t="str">
        <x:v>gradadmissions</x:v>
      </x:c>
      <x:c r="J2220" s="21" t="n">
        <x:v>46062.20792824074</x:v>
      </x:c>
      <x:c r="K2220" s="21" t="str">
        <x:v>2026-02</x:v>
      </x:c>
      <x:c r="L2220" s="21" t="str">
        <x:v>Medium</x:v>
      </x:c>
      <x:c r="M2220" s="21" t="str">
        <x:v>Institution name</x:v>
      </x:c>
      <x:c r="N2220" s="21" t="str">
        <x:v>University of Manchester</x:v>
      </x:c>
      <x:c r="O2220" s="21" t="str"/>
      <x:c r="P2220" s="21" t="str">
        <x:v>admission | msc</x:v>
      </x:c>
      <x:c r="Q2220" s="21" t="str"/>
      <x:c r="R2220" s="21" t="n">
        <x:v>6</x:v>
      </x:c>
      <x:c r="S2220" s="21" t="n">
        <x:v>4</x:v>
      </x:c>
      <x:c r="T2220" s="21" t="n">
        <x:v>1</x:v>
      </x:c>
      <x:c r="U2220" s="21" t="str">
        <x:v>Engineering</x:v>
      </x:c>
      <x:c r="V2220" s="21" t="str">
        <x:v>Is language requirement so strict to determine admission?</x:v>
      </x:c>
      <x:c r="W2220" s="21" t="str">
        <x:v>Trying to apply at: MSc Construction Economics and Management at University College London MSc Construction Management at University of Manchester Both tell about IELTS to be Overall 7.0 with no subtest below 6.5. My band score and subtest is as following L 7.5 S 7.5 R 7.0 W 6.0 Overall 7.0 Nevertheless, I have seen there are Pre-Sessional English Courses which I saw were offered to fulfill English language requirements. Do you think I'm condemned or still would have a chance</x:v>
      </x:c>
      <x:c r="X2220" s="26" t="str">
        <x:v>https://www.reddit.com/r/gradadmissions/comments/1qzv79c/is_language_requirement_so_strict_to_determine/</x:v>
      </x:c>
      <x:c r="Y2220" s="26" t="str">
        <x:v>https://www.reddit.com/r/gradadmissions/comments/1qzv79c/is_language_requirement_so_strict_to_determine/</x:v>
      </x:c>
      <x:c r="Z2220" s="21" t="str"/>
      <x:c r="AA2220" s="21" t="str">
        <x:v>No</x:v>
      </x:c>
    </x:row>
    <x:row r="2221" ht="42" customHeight="1">
      <x:c r="A2221" s="24" t="str">
        <x:v>1qzv1wp-20</x:v>
      </x:c>
      <x:c r="B2221" s="24" t="n">
        <x:v>20</x:v>
      </x:c>
      <x:c r="C2221" s="24" t="str">
        <x:v>QS</x:v>
      </x:c>
      <x:c r="D2221" s="24" t="n">
        <x:v>20</x:v>
      </x:c>
      <x:c r="E2221" s="24" t="str">
        <x:v>New York University (NYU)</x:v>
      </x:c>
      <x:c r="F2221" s="24" t="str">
        <x:v>MS in Environmental Policy and Sustainability Management</x:v>
      </x:c>
      <x:c r="G2221" s="24" t="str">
        <x:v>20</x:v>
      </x:c>
      <x:c r="H2221" s="24"/>
      <x:c r="I2221" s="24" t="str">
        <x:v>gradadmissions</x:v>
      </x:c>
      <x:c r="J2221" s="24" t="n">
        <x:v>46062.20260416667</x:v>
      </x:c>
      <x:c r="K2221" s="24" t="str">
        <x:v>2026-02</x:v>
      </x:c>
      <x:c r="L2221" s="24" t="str">
        <x:v>Medium</x:v>
      </x:c>
      <x:c r="M2221" s="24" t="str">
        <x:v>Institution name</x:v>
      </x:c>
      <x:c r="N2221" s="24" t="str">
        <x:v>NYU</x:v>
      </x:c>
      <x:c r="O2221" s="24" t="str"/>
      <x:c r="P2221" s="24" t="str">
        <x:v>graduate | program | tuition</x:v>
      </x:c>
      <x:c r="Q2221" s="24" t="str"/>
      <x:c r="R2221" s="24" t="n">
        <x:v>2</x:v>
      </x:c>
      <x:c r="S2221" s="24" t="n">
        <x:v>7</x:v>
      </x:c>
      <x:c r="T2221" s="24" t="n">
        <x:v>0.75</x:v>
      </x:c>
      <x:c r="U2221" s="24" t="str">
        <x:v>Social Sciences</x:v>
      </x:c>
      <x:c r="V2221" s="24" t="str">
        <x:v>Northwestern Medill vs. NYU SPS MS in Integrated Marketing</x:v>
      </x:c>
      <x:c r="W2221" s="24" t="str">
        <x:v>Hi, I was recently admitted to two programs: -Northwestern Medill MS in Integrated Marketing Communications -NYU SPS MS in Integrated Marketing I’m Korean and I’ve never lived in the U.S. before, but my goal is to work in New York after graduate school. In terms of program reputation and prestige alone, Medill clearly stands out. At the same time, NYU SPS is very appealing because of its location in New York and the potential access to internships and networking opportunities. That said, I do have some concerns about SPS being a professional school and whether the program is truly worth the tuition compared to a more traditional graduate program. If anyone here has attended either program, or knows people who have, I’d really appreciate hearing your perspectives!</x:v>
      </x:c>
      <x:c r="X2221" s="27" t="str">
        <x:v>https://www.reddit.com/r/gradadmissions/comments/1qzv1wp/northwestern_medill_vs_nyu_sps_ms_in_integrated/</x:v>
      </x:c>
      <x:c r="Y2221" s="27" t="str">
        <x:v>https://www.reddit.com/r/gradadmissions/comments/1qzv1wp/northwestern_medill_vs_nyu_sps_ms_in_integrated/</x:v>
      </x:c>
      <x:c r="Z2221" s="56" t="str">
        <x:v>Acronym-only institution match</x:v>
      </x:c>
      <x:c r="AA2221" s="24" t="str">
        <x:v>No</x:v>
      </x:c>
    </x:row>
    <x:row r="2222" ht="42" customHeight="1">
      <x:c r="A2222" s="21" t="str">
        <x:v>1qztvox-81</x:v>
      </x:c>
      <x:c r="B2222" s="21" t="n">
        <x:v>81</x:v>
      </x:c>
      <x:c r="C2222" s="21" t="str">
        <x:v>THE</x:v>
      </x:c>
      <x:c r="D2222" s="21" t="n">
        <x:v>30</x:v>
      </x:c>
      <x:c r="E2222" s="21" t="str">
        <x:v>Arizona State University (Tempe)</x:v>
      </x:c>
      <x:c r="F2222" s="21" t="str">
        <x:v>Master of Sustainability Solutions</x:v>
      </x:c>
      <x:c r="G2222" s="21"/>
      <x:c r="H2222" s="21" t="n">
        <x:v>33</x:v>
      </x:c>
      <x:c r="I2222" s="21" t="str">
        <x:v>gradadmissions</x:v>
      </x:c>
      <x:c r="J2222" s="21" t="n">
        <x:v>46062.16311342592</x:v>
      </x:c>
      <x:c r="K2222" s="21" t="str">
        <x:v>2026-02</x:v>
      </x:c>
      <x:c r="L2222" s="21" t="str">
        <x:v>Medium</x:v>
      </x:c>
      <x:c r="M2222" s="21" t="str">
        <x:v>Institution name</x:v>
      </x:c>
      <x:c r="N2222" s="21" t="str">
        <x:v>ASU</x:v>
      </x:c>
      <x:c r="O2222" s="21" t="str"/>
      <x:c r="P2222" s="21" t="str">
        <x:v>application</x:v>
      </x:c>
      <x:c r="Q2222" s="21" t="str"/>
      <x:c r="R2222" s="21" t="n">
        <x:v>1</x:v>
      </x:c>
      <x:c r="S2222" s="21" t="n">
        <x:v>0</x:v>
      </x:c>
      <x:c r="T2222" s="21" t="n">
        <x:v>0.6600000262260437</x:v>
      </x:c>
      <x:c r="U2222" s="21" t="str">
        <x:v>Venting</x:v>
      </x:c>
      <x:c r="V2222" s="21" t="str">
        <x:v>Frustrating experience</x:v>
      </x:c>
      <x:c r="W2222" s="21" t="str">
        <x:v>I applied to ASU on 5th December, and sent my English proficiency scores the same day. Now usually it takes a few weeks for the uni to receive the scores and a few more days for them to match the scores. But, that didn't happen till January and after multiple follow-ups, the admissions department confirmed that they received the scores on 9th Jan and ensured me that it'd take 5-7 business days for the same to reflect. Fine. I thought weeks of angst was over and finally my application would be submitted for review. But, it's been a month since that and my ASU portal still shows English proficiency as a pending item. I have sent a couple of mails without receiving any reply whatsoever and am completely done at this point. I'm clueless as to what my next step should be or whether I should do anything at all.</x:v>
      </x:c>
      <x:c r="X2222" s="26" t="str">
        <x:v>https://www.reddit.com/r/gradadmissions/comments/1qztvox/frustrating_experience/</x:v>
      </x:c>
      <x:c r="Y2222" s="26" t="str">
        <x:v>https://www.reddit.com/r/gradadmissions/comments/1qztvox/frustrating_experience/</x:v>
      </x:c>
      <x:c r="Z2222" s="56" t="str">
        <x:v>Acronym-only institution match</x:v>
      </x:c>
      <x:c r="AA2222" s="21" t="str">
        <x:v>No</x:v>
      </x:c>
    </x:row>
    <x:row r="2223" ht="42" customHeight="1">
      <x:c r="A2223" s="24" t="str">
        <x:v>1qzn1mh-20</x:v>
      </x:c>
      <x:c r="B2223" s="24" t="n">
        <x:v>20</x:v>
      </x:c>
      <x:c r="C2223" s="24" t="str">
        <x:v>QS</x:v>
      </x:c>
      <x:c r="D2223" s="24" t="n">
        <x:v>20</x:v>
      </x:c>
      <x:c r="E2223" s="24" t="str">
        <x:v>New York University (NYU)</x:v>
      </x:c>
      <x:c r="F2223" s="24" t="str">
        <x:v>MS in Environmental Policy and Sustainability Management</x:v>
      </x:c>
      <x:c r="G2223" s="24" t="str">
        <x:v>20</x:v>
      </x:c>
      <x:c r="H2223" s="24"/>
      <x:c r="I2223" s="24" t="str">
        <x:v>gradadmissions</x:v>
      </x:c>
      <x:c r="J2223" s="24" t="n">
        <x:v>46061.93923611111</x:v>
      </x:c>
      <x:c r="K2223" s="24" t="str">
        <x:v>2026-02</x:v>
      </x:c>
      <x:c r="L2223" s="24" t="str">
        <x:v>Medium</x:v>
      </x:c>
      <x:c r="M2223" s="24" t="str">
        <x:v>Institution name</x:v>
      </x:c>
      <x:c r="N2223" s="24" t="str">
        <x:v>NYU</x:v>
      </x:c>
      <x:c r="O2223" s="24" t="str"/>
      <x:c r="P2223" s="24" t="str">
        <x:v>master</x:v>
      </x:c>
      <x:c r="Q2223" s="24" t="str"/>
      <x:c r="R2223" s="24" t="n">
        <x:v>3</x:v>
      </x:c>
      <x:c r="S2223" s="24" t="n">
        <x:v>0</x:v>
      </x:c>
      <x:c r="T2223" s="24" t="n">
        <x:v>0.7200000286102295</x:v>
      </x:c>
      <x:c r="U2223" s="24" t="str">
        <x:v>General Advice</x:v>
      </x:c>
      <x:c r="V2223" s="24" t="str">
        <x:v>Should I pursue NYU’s MA in Psychology or MS in Data Science?</x:v>
      </x:c>
      <x:c r="W2223" s="24" t="str">
        <x:v>Hi everyone, I’m at a crossroads deciding between two master’s programs at NYU: an MA in Psychology or an MS in Data Science. I’m an undergrad senior who majored in social data science and psychology and I’m passionate about mental health research (especially looking at digital mental health interventions), psychometric, and behavioral data science. I’m hoping for input from folks who’ve been in similar spots, especially those in psych, DS, or interdisciplinary fields. My Arguments for MS in Data Science: Pros: - I could still pivot to mental health research in psych labs (like in Langone Health or Hartley Lab) at NYU as a data scientist - I’d be able to learn advanced DS techniques and stay competitive - In the short-term, there seems like better job stability right out of the gate. Cons: - But my long-term concerns are that it won’t give me the deep psych training I need for a PhD. - It might also box me into “plain” data science roles without much flexibility. My Arguments for MA in Psychology: Pros: - I’d build on psych knowledge I missed in undergrad, and still gain research experience in mental health or social decision-making labs, and become competitive for clinical psyc...</x:v>
      </x:c>
      <x:c r="X2223" s="27" t="str">
        <x:v>https://www.reddit.com/r/gradadmissions/comments/1qzn1mh/should_i_pursue_nyus_ma_in_psychology_or_ms_in/</x:v>
      </x:c>
      <x:c r="Y2223" s="27" t="str">
        <x:v>https://www.reddit.com/r/gradadmissions/comments/1qzn1mh/should_i_pursue_nyus_ma_in_psychology_or_ms_in/</x:v>
      </x:c>
      <x:c r="Z2223" s="56" t="str">
        <x:v>Acronym-only institution match</x:v>
      </x:c>
      <x:c r="AA2223" s="24" t="str">
        <x:v>No</x:v>
      </x:c>
    </x:row>
    <x:row r="2224" ht="42" customHeight="1">
      <x:c r="A2224" s="21" t="str">
        <x:v>1qzmwn0-20</x:v>
      </x:c>
      <x:c r="B2224" s="21" t="n">
        <x:v>20</x:v>
      </x:c>
      <x:c r="C2224" s="21" t="str">
        <x:v>QS</x:v>
      </x:c>
      <x:c r="D2224" s="21" t="n">
        <x:v>20</x:v>
      </x:c>
      <x:c r="E2224" s="21" t="str">
        <x:v>New York University (NYU)</x:v>
      </x:c>
      <x:c r="F2224" s="21" t="str">
        <x:v>MS in Environmental Policy and Sustainability Management</x:v>
      </x:c>
      <x:c r="G2224" s="21" t="str">
        <x:v>20</x:v>
      </x:c>
      <x:c r="H2224" s="21"/>
      <x:c r="I2224" s="21" t="str">
        <x:v>GradSchool</x:v>
      </x:c>
      <x:c r="J2224" s="21" t="n">
        <x:v>46061.93528935185</x:v>
      </x:c>
      <x:c r="K2224" s="21" t="str">
        <x:v>2026-02</x:v>
      </x:c>
      <x:c r="L2224" s="21" t="str">
        <x:v>Medium</x:v>
      </x:c>
      <x:c r="M2224" s="21" t="str">
        <x:v>Institution name</x:v>
      </x:c>
      <x:c r="N2224" s="21" t="str">
        <x:v>NYU</x:v>
      </x:c>
      <x:c r="O2224" s="21" t="str"/>
      <x:c r="P2224" s="21" t="str">
        <x:v>master</x:v>
      </x:c>
      <x:c r="Q2224" s="21" t="str"/>
      <x:c r="R2224" s="21" t="n">
        <x:v>1</x:v>
      </x:c>
      <x:c r="S2224" s="21" t="n">
        <x:v>1</x:v>
      </x:c>
      <x:c r="T2224" s="21" t="n">
        <x:v>1</x:v>
      </x:c>
      <x:c r="U2224" s="21" t="str"/>
      <x:c r="V2224" s="21" t="str">
        <x:v>Should I pursue NYU’s MA in Psychology or MS in Data Science?</x:v>
      </x:c>
      <x:c r="W2224" s="21" t="str">
        <x:v>Hi everyone, I’m at a crossroads deciding between two master’s programs at NYU: an MA in Psychology or an MS in Data Science. I’m an undergrad senior who majored in social data science and psychology and I’m passionate about mental health research (especially looking at digital mental health interventions), psychometric, and behavioral data science. I’m hoping for input from folks who’ve been in similar spots, especially those in psych, DS, or interdisciplinary fields. My Arguments for MS in Data Science: Pros: - I could still pivot to mental health research in psych labs (like in Langone Health or Hartley Lab) at NYU as a data scientist - I’d be able to learn advanced DS techniques and stay competitive - In the short-term, there seems like better job stability right out of the gate. Cons: - But my long-term concerns are that it won’t give me the deep psych training I need for a PhD. - It might also box me into “plain” data science roles without much flexibility. My Arguments for MA in Psychology: Pros: - I’d build on psych knowledge I missed in undergrad, and still gain research experience in mental health or social decision-making labs, and become competitive for clinical psyc...</x:v>
      </x:c>
      <x:c r="X2224" s="26" t="str">
        <x:v>https://www.reddit.com/r/GradSchool/comments/1qzmwn0/should_i_pursue_nyus_ma_in_psychology_or_ms_in/</x:v>
      </x:c>
      <x:c r="Y2224" s="26" t="str">
        <x:v>https://www.reddit.com/r/GradSchool/comments/1qzmwn0/should_i_pursue_nyus_ma_in_psychology_or_ms_in/</x:v>
      </x:c>
      <x:c r="Z2224" s="56" t="str">
        <x:v>Acronym-only institution match</x:v>
      </x:c>
      <x:c r="AA2224" s="21" t="str">
        <x:v>No</x:v>
      </x:c>
    </x:row>
    <x:row r="2225" ht="42" customHeight="1">
      <x:c r="A2225" s="24" t="str">
        <x:v>1qzlixe-14</x:v>
      </x:c>
      <x:c r="B2225" s="24" t="n">
        <x:v>14</x:v>
      </x:c>
      <x:c r="C2225" s="24" t="str">
        <x:v>QS</x:v>
      </x:c>
      <x:c r="D2225" s="24" t="n">
        <x:v>14</x:v>
      </x:c>
      <x:c r="E2225" s="24" t="str">
        <x:v>Stanford University</x:v>
      </x:c>
      <x:c r="F2225" s="24" t="str">
        <x:v>MS Sustainability Science and Practice</x:v>
      </x:c>
      <x:c r="G2225" s="24" t="str">
        <x:v>13</x:v>
      </x:c>
      <x:c r="H2225" s="24"/>
      <x:c r="I2225" s="24" t="str">
        <x:v>gradadmissions</x:v>
      </x:c>
      <x:c r="J2225" s="24" t="n">
        <x:v>46061.89717592593</x:v>
      </x:c>
      <x:c r="K2225" s="24" t="str">
        <x:v>2026-02</x:v>
      </x:c>
      <x:c r="L2225" s="24" t="str">
        <x:v>Medium</x:v>
      </x:c>
      <x:c r="M2225" s="24" t="str">
        <x:v>Institution name</x:v>
      </x:c>
      <x:c r="N2225" s="24" t="str">
        <x:v>Stanford</x:v>
      </x:c>
      <x:c r="O2225" s="24" t="str"/>
      <x:c r="P2225" s="24" t="str">
        <x:v>program</x:v>
      </x:c>
      <x:c r="Q2225" s="24" t="str"/>
      <x:c r="R2225" s="24" t="n">
        <x:v>1</x:v>
      </x:c>
      <x:c r="S2225" s="24" t="n">
        <x:v>0</x:v>
      </x:c>
      <x:c r="T2225" s="24" t="n">
        <x:v>0.6600000262260437</x:v>
      </x:c>
      <x:c r="U2225" s="24" t="str">
        <x:v>Applied Sciences</x:v>
      </x:c>
      <x:c r="V2225" s="24" t="str">
        <x:v>Stanford LDT Program</x:v>
      </x:c>
      <x:c r="W2225" s="24" t="str">
        <x:v>Hello! I’ve received interviews from other schools but not this one. Has anyone else received an interview yet? Thanks!</x:v>
      </x:c>
      <x:c r="X2225" s="27" t="str">
        <x:v>https://www.reddit.com/r/gradadmissions/comments/1qzlixe/stanford_ldt_program/</x:v>
      </x:c>
      <x:c r="Y2225" s="27" t="str">
        <x:v>https://www.reddit.com/r/gradadmissions/comments/1qzlixe/stanford_ldt_program/</x:v>
      </x:c>
      <x:c r="Z2225" s="24" t="str"/>
      <x:c r="AA2225" s="24" t="str">
        <x:v>No</x:v>
      </x:c>
    </x:row>
    <x:row r="2226" ht="42" customHeight="1">
      <x:c r="A2226" s="21" t="str">
        <x:v>1qziw47-2</x:v>
      </x:c>
      <x:c r="B2226" s="21" t="n">
        <x:v>2</x:v>
      </x:c>
      <x:c r="C2226" s="21" t="str">
        <x:v>QS</x:v>
      </x:c>
      <x:c r="D2226" s="21" t="n">
        <x:v>2</x:v>
      </x:c>
      <x:c r="E2226" s="21" t="str">
        <x:v>University of Toronto</x:v>
      </x:c>
      <x:c r="F2226" s="21" t="str">
        <x:v>Master of Environment &amp; Sustainability</x:v>
      </x:c>
      <x:c r="G2226" s="21" t="str">
        <x:v>2</x:v>
      </x:c>
      <x:c r="H2226" s="21"/>
      <x:c r="I2226" s="21" t="str">
        <x:v>gradadmissions</x:v>
      </x:c>
      <x:c r="J2226" s="21" t="n">
        <x:v>46061.82797453704</x:v>
      </x:c>
      <x:c r="K2226" s="21" t="str">
        <x:v>2026-02</x:v>
      </x:c>
      <x:c r="L2226" s="21" t="str">
        <x:v>Medium</x:v>
      </x:c>
      <x:c r="M2226" s="21" t="str">
        <x:v>Institution name</x:v>
      </x:c>
      <x:c r="N2226" s="21" t="str">
        <x:v>UofT</x:v>
      </x:c>
      <x:c r="O2226" s="21" t="str"/>
      <x:c r="P2226" s="21" t="str">
        <x:v>program</x:v>
      </x:c>
      <x:c r="Q2226" s="21" t="str"/>
      <x:c r="R2226" s="21" t="n">
        <x:v>1</x:v>
      </x:c>
      <x:c r="S2226" s="21" t="n">
        <x:v>0</x:v>
      </x:c>
      <x:c r="T2226" s="21" t="n">
        <x:v>0.6700000166893005</x:v>
      </x:c>
      <x:c r="U2226" s="21" t="str">
        <x:v>Social Sciences</x:v>
      </x:c>
      <x:c r="V2226" s="21" t="str">
        <x:v>Chances of Getting into UofT Poli Sci PhD program</x:v>
      </x:c>
      <x:c r="W2226" s="21" t="str"/>
      <x:c r="X2226" s="26" t="str">
        <x:v>https://www.reddit.com/r/gradadmissions/comments/1qziw47/chances_of_getting_into_uoft_poli_sci_phd_program/</x:v>
      </x:c>
      <x:c r="Y2226" s="26" t="str">
        <x:v>/r/PhDAdmissions/comments/1qxyyyq/chances_of_getting_into_uoft_poli_sci_phd_program/</x:v>
      </x:c>
      <x:c r="Z2226" s="56" t="str">
        <x:v>Acronym-only institution match</x:v>
      </x:c>
      <x:c r="AA2226" s="21" t="str">
        <x:v>No</x:v>
      </x:c>
    </x:row>
    <x:row r="2227" ht="42" customHeight="1">
      <x:c r="A2227" s="24" t="str">
        <x:v>1qzgztv-21</x:v>
      </x:c>
      <x:c r="B2227" s="24" t="n">
        <x:v>21</x:v>
      </x:c>
      <x:c r="C2227" s="24" t="str">
        <x:v>QS</x:v>
      </x:c>
      <x:c r="D2227" s="24" t="n">
        <x:v>21</x:v>
      </x:c>
      <x:c r="E2227" s="24" t="str">
        <x:v>Pennsylvania State University</x:v>
      </x:c>
      <x:c r="F2227" s="24" t="str">
        <x:v>Master of Professional Studies in Renewable Energy and Sustainability Systems</x:v>
      </x:c>
      <x:c r="G2227" s="24" t="str">
        <x:v>21</x:v>
      </x:c>
      <x:c r="H2227" s="24"/>
      <x:c r="I2227" s="24" t="str">
        <x:v>gradadmissions</x:v>
      </x:c>
      <x:c r="J2227" s="24" t="n">
        <x:v>46061.779490740744</x:v>
      </x:c>
      <x:c r="K2227" s="24" t="str">
        <x:v>2026-02</x:v>
      </x:c>
      <x:c r="L2227" s="24" t="str">
        <x:v>Medium</x:v>
      </x:c>
      <x:c r="M2227" s="24" t="str">
        <x:v>Institution name</x:v>
      </x:c>
      <x:c r="N2227" s="24" t="str">
        <x:v>Penn State</x:v>
      </x:c>
      <x:c r="O2227" s="24" t="str"/>
      <x:c r="P2227" s="24" t="str">
        <x:v>program</x:v>
      </x:c>
      <x:c r="Q2227" s="24" t="str"/>
      <x:c r="R2227" s="24" t="n">
        <x:v>17</x:v>
      </x:c>
      <x:c r="S2227" s="24" t="n">
        <x:v>6</x:v>
      </x:c>
      <x:c r="T2227" s="24" t="n">
        <x:v>0.8799999952316284</x:v>
      </x:c>
      <x:c r="U2227" s="24" t="str">
        <x:v>General Advice</x:v>
      </x:c>
      <x:c r="V2227" s="24" t="str">
        <x:v>How to deal with imposter syndrome in phd interviews? Any tips?</x:v>
      </x:c>
      <x:c r="W2227" s="24" t="str">
        <x:v>I received a phd interview invitation from a program at penn state uni. I am an international student and I don’t have experience with the research I am applying to work with, I am aiming to develop my knowledge by working with this new area. I never thought I would receive an invitation because is a really good program in my area, and really competitive. At first I found it weird and now reading the bios of the current grad students I see their background are waaay more impressive than mine. I am struggling with this insecurity all other applicants are better and I am not enough, or I am just there to fill some diversity quota. I just don’t know how to not make this feeling consume me right now, because I need all my energy to this interview.</x:v>
      </x:c>
      <x:c r="X2227" s="27" t="str">
        <x:v>https://www.reddit.com/r/gradadmissions/comments/1qzgztv/how_to_deal_with_imposter_syndrome_in_phd/</x:v>
      </x:c>
      <x:c r="Y2227" s="27" t="str">
        <x:v>https://www.reddit.com/r/gradadmissions/comments/1qzgztv/how_to_deal_with_imposter_syndrome_in_phd/</x:v>
      </x:c>
      <x:c r="Z2227" s="24" t="str"/>
      <x:c r="AA2227" s="24" t="str">
        <x:v>No</x:v>
      </x:c>
    </x:row>
    <x:row r="2228" ht="42" customHeight="1">
      <x:c r="A2228" s="21" t="str">
        <x:v>1qzgwf2-18</x:v>
      </x:c>
      <x:c r="B2228" s="21" t="n">
        <x:v>18</x:v>
      </x:c>
      <x:c r="C2228" s="21" t="str">
        <x:v>QS</x:v>
      </x:c>
      <x:c r="D2228" s="21" t="n">
        <x:v>18</x:v>
      </x:c>
      <x:c r="E2228" s="21" t="str">
        <x:v>King's College London</x:v>
      </x:c>
      <x:c r="F2228" s="21" t="str">
        <x:v>Environment, Politics and Development MSc</x:v>
      </x:c>
      <x:c r="G2228" s="21" t="n">
        <x:v>16</x:v>
      </x:c>
      <x:c r="H2228" s="21"/>
      <x:c r="I2228" s="21" t="str">
        <x:v>gradadmissions</x:v>
      </x:c>
      <x:c r="J2228" s="21" t="n">
        <x:v>46061.77711805556</x:v>
      </x:c>
      <x:c r="K2228" s="21" t="str">
        <x:v>2026-02</x:v>
      </x:c>
      <x:c r="L2228" s="21" t="str">
        <x:v>Medium</x:v>
      </x:c>
      <x:c r="M2228" s="21" t="str">
        <x:v>Institution name</x:v>
      </x:c>
      <x:c r="N2228" s="21" t="str">
        <x:v>KCL</x:v>
      </x:c>
      <x:c r="O2228" s="21" t="str"/>
      <x:c r="P2228" s="21" t="str">
        <x:v>msc</x:v>
      </x:c>
      <x:c r="Q2228" s="21" t="str"/>
      <x:c r="R2228" s="21" t="n">
        <x:v>1</x:v>
      </x:c>
      <x:c r="S2228" s="21" t="n">
        <x:v>0</x:v>
      </x:c>
      <x:c r="T2228" s="21" t="n">
        <x:v>0.6700000166893005</x:v>
      </x:c>
      <x:c r="U2228" s="21" t="str">
        <x:v>Computational Sciences</x:v>
      </x:c>
      <x:c r="V2228" s="21" t="str">
        <x:v>SOP for MSc in Applied Bioinformatics at KCL</x:v>
      </x:c>
      <x:c r="W2228" s="21" t="str"/>
      <x:c r="X2228" s="26" t="str">
        <x:v>https://www.reddit.com/r/gradadmissions/comments/1qzgwf2/sop_for_msc_in_applied_bioinformatics_at_kcl/</x:v>
      </x:c>
      <x:c r="Y2228" s="26" t="str">
        <x:v>/r/StatementOfPurpose/comments/1qzg2hp/sop_for_msc_in_applied_bioinformatics_at_kcl/</x:v>
      </x:c>
      <x:c r="Z2228" s="56" t="str">
        <x:v>Acronym-only institution match</x:v>
      </x:c>
      <x:c r="AA2228" s="21" t="str">
        <x:v>No</x:v>
      </x:c>
    </x:row>
    <x:row r="2229" ht="42" customHeight="1">
      <x:c r="A2229" s="24" t="str">
        <x:v>1qzf4jb-13</x:v>
      </x:c>
      <x:c r="B2229" s="24" t="n">
        <x:v>13</x:v>
      </x:c>
      <x:c r="C2229" s="24" t="str">
        <x:v>QS</x:v>
      </x:c>
      <x:c r="D2229" s="24" t="n">
        <x:v>13</x:v>
      </x:c>
      <x:c r="E2229" s="24" t="str">
        <x:v>University of California, Berkeley (UCB)</x:v>
      </x:c>
      <x:c r="F2229" s="24" t="str">
        <x:v>Master of Climate Solutions</x:v>
      </x:c>
      <x:c r="G2229" s="24" t="n">
        <x:v>11</x:v>
      </x:c>
      <x:c r="H2229" s="24"/>
      <x:c r="I2229" s="24" t="str">
        <x:v>gradadmissions</x:v>
      </x:c>
      <x:c r="J2229" s="24" t="n">
        <x:v>46061.73186342593</x:v>
      </x:c>
      <x:c r="K2229" s="24" t="str">
        <x:v>2026-02</x:v>
      </x:c>
      <x:c r="L2229" s="24" t="str">
        <x:v>Medium</x:v>
      </x:c>
      <x:c r="M2229" s="24" t="str">
        <x:v>Institution name</x:v>
      </x:c>
      <x:c r="N2229" s="24" t="str">
        <x:v>UC Berkeley</x:v>
      </x:c>
      <x:c r="O2229" s="24" t="str"/>
      <x:c r="P2229" s="24" t="str">
        <x:v>program | tuition | career</x:v>
      </x:c>
      <x:c r="Q2229" s="24" t="str"/>
      <x:c r="R2229" s="24" t="n">
        <x:v>6</x:v>
      </x:c>
      <x:c r="S2229" s="24" t="n">
        <x:v>1</x:v>
      </x:c>
      <x:c r="T2229" s="24" t="n">
        <x:v>0.8799999952316284</x:v>
      </x:c>
      <x:c r="U2229" s="24" t="str">
        <x:v>Applied Sciences</x:v>
      </x:c>
      <x:c r="V2229" s="24" t="str">
        <x:v>UC Berkeley MDP Recommendation!</x:v>
      </x:c>
      <x:c r="W2229" s="24" t="str">
        <x:v>Guys and gals, I got the recommendation for fall 2026 to the MDP program!!! I’m so thrilled to hear from UC Berkeley!!! I hope that I can have some feedback of your experience with this program (class size, career prospects) and the tuition fee (official website says 30k per year? But the program is 21 months so two academic year and the entire tuition fee is 60k?) Any info would be appreciated!</x:v>
      </x:c>
      <x:c r="X2229" s="27" t="str">
        <x:v>https://www.reddit.com/r/gradadmissions/comments/1qzf4jb/uc_berkeley_mdp_recommendation/</x:v>
      </x:c>
      <x:c r="Y2229" s="27" t="str">
        <x:v>https://www.reddit.com/r/gradadmissions/comments/1qzf4jb/uc_berkeley_mdp_recommendation/</x:v>
      </x:c>
      <x:c r="Z2229" s="24" t="str"/>
      <x:c r="AA2229" s="24" t="str">
        <x:v>No</x:v>
      </x:c>
    </x:row>
    <x:row r="2230" ht="42" customHeight="1">
      <x:c r="A2230" s="21" t="str">
        <x:v>1qzee6v-20</x:v>
      </x:c>
      <x:c r="B2230" s="21" t="n">
        <x:v>20</x:v>
      </x:c>
      <x:c r="C2230" s="21" t="str">
        <x:v>QS</x:v>
      </x:c>
      <x:c r="D2230" s="21" t="n">
        <x:v>20</x:v>
      </x:c>
      <x:c r="E2230" s="21" t="str">
        <x:v>New York University (NYU)</x:v>
      </x:c>
      <x:c r="F2230" s="21" t="str">
        <x:v>MS in Environmental Policy and Sustainability Management</x:v>
      </x:c>
      <x:c r="G2230" s="21" t="str">
        <x:v>20</x:v>
      </x:c>
      <x:c r="H2230" s="21"/>
      <x:c r="I2230" s="21" t="str">
        <x:v>gradadmissions</x:v>
      </x:c>
      <x:c r="J2230" s="21" t="n">
        <x:v>46061.7130787037</x:v>
      </x:c>
      <x:c r="K2230" s="21" t="str">
        <x:v>2026-02</x:v>
      </x:c>
      <x:c r="L2230" s="21" t="str">
        <x:v>Medium</x:v>
      </x:c>
      <x:c r="M2230" s="21" t="str">
        <x:v>Institution name</x:v>
      </x:c>
      <x:c r="N2230" s="21" t="str">
        <x:v>NYU</x:v>
      </x:c>
      <x:c r="O2230" s="21" t="str"/>
      <x:c r="P2230" s="21" t="str">
        <x:v>application | program</x:v>
      </x:c>
      <x:c r="Q2230" s="21" t="str"/>
      <x:c r="R2230" s="21" t="n">
        <x:v>1</x:v>
      </x:c>
      <x:c r="S2230" s="21" t="n">
        <x:v>6</x:v>
      </x:c>
      <x:c r="T2230" s="21" t="n">
        <x:v>0.6700000166893005</x:v>
      </x:c>
      <x:c r="U2230" s="21" t="str">
        <x:v>Humanities</x:v>
      </x:c>
      <x:c r="V2230" s="21" t="str">
        <x:v>Does Quantitative Matter?</x:v>
      </x:c>
      <x:c r="W2230" s="21" t="str">
        <x:v>Hi, I'm applying for my MA in history, and I just got my GRE scores back. I got a 160 verbal and a 4.5 analytical, but my quantitative was a poor 139. I was wondering how much a humanities program would take my qualitative into account, and if my other scores are good enough to submit? I feel like I should take it again to see if I can get my verbal up to 165 and my analytic to 5 or better, but I know my qualitative probably won't come up enough to make a real difference. The schools I'm applying to---The New School, NYU, Loyola Chicago, BU---are all test optional; however, I wanted to take the test because I thought it could boost my application a little. Now, I feel like maybe I shouldn't submit them or just retake the test. I was wondering if anyone had any thoughts on what I should do, or if my scores are decent enough to submit as they are.</x:v>
      </x:c>
      <x:c r="X2230" s="26" t="str">
        <x:v>https://www.reddit.com/r/gradadmissions/comments/1qzee6v/does_quantitative_matter/</x:v>
      </x:c>
      <x:c r="Y2230" s="26" t="str">
        <x:v>https://www.reddit.com/r/gradadmissions/comments/1qzee6v/does_quantitative_matter/</x:v>
      </x:c>
      <x:c r="Z2230" s="56" t="str">
        <x:v>Acronym-only institution match</x:v>
      </x:c>
      <x:c r="AA2230" s="21" t="str">
        <x:v>No</x:v>
      </x:c>
    </x:row>
    <x:row r="2231" ht="42" customHeight="1">
      <x:c r="A2231" s="24" t="str">
        <x:v>1qzbx22-20</x:v>
      </x:c>
      <x:c r="B2231" s="24" t="n">
        <x:v>20</x:v>
      </x:c>
      <x:c r="C2231" s="24" t="str">
        <x:v>QS</x:v>
      </x:c>
      <x:c r="D2231" s="24" t="n">
        <x:v>20</x:v>
      </x:c>
      <x:c r="E2231" s="24" t="str">
        <x:v>New York University (NYU)</x:v>
      </x:c>
      <x:c r="F2231" s="24" t="str">
        <x:v>MS in Environmental Policy and Sustainability Management</x:v>
      </x:c>
      <x:c r="G2231" s="24" t="str">
        <x:v>20</x:v>
      </x:c>
      <x:c r="H2231" s="24"/>
      <x:c r="I2231" s="24" t="str">
        <x:v>gradadmissions</x:v>
      </x:c>
      <x:c r="J2231" s="24" t="n">
        <x:v>46061.64800925926</x:v>
      </x:c>
      <x:c r="K2231" s="24" t="str">
        <x:v>2026-02</x:v>
      </x:c>
      <x:c r="L2231" s="24" t="str">
        <x:v>Medium</x:v>
      </x:c>
      <x:c r="M2231" s="24" t="str">
        <x:v>Institution name</x:v>
      </x:c>
      <x:c r="N2231" s="24" t="str">
        <x:v>NYU</x:v>
      </x:c>
      <x:c r="O2231" s="24" t="str"/>
      <x:c r="P2231" s="24" t="str">
        <x:v>application | accepted | rejection | masters | program</x:v>
      </x:c>
      <x:c r="Q2231" s="24" t="str"/>
      <x:c r="R2231" s="24" t="n">
        <x:v>47</x:v>
      </x:c>
      <x:c r="S2231" s="24" t="n">
        <x:v>6</x:v>
      </x:c>
      <x:c r="T2231" s="24" t="n">
        <x:v>1</x:v>
      </x:c>
      <x:c r="U2231" s="24" t="str">
        <x:v>Social Sciences</x:v>
      </x:c>
      <x:c r="V2231" s="24" t="str">
        <x:v>How to deal with disappointment for not getting into a school?</x:v>
      </x:c>
      <x:c r="W2231" s="24" t="str">
        <x:v>I am genuinely asking if I am really worthy enough for a doctorate at this point. This is my second cycle and I applied to 4 PhD programs, 2 which were in NYU and Harvard. And both are done with their interviews and probably will send out the rejection letters starting next week. I have always believed that there is always a bigger fish in the water, plus considering the global political situation, it is very likely that I wouldn’t get into one. My background is in Anthropology (both bachelors and masters). I think I mailed around 50/60 professors last year. My topic of interest is relatively a new interest in anthro so yes, it was quite difficult to find professors who had the same interests. Interestingly, I only got replies from the top ranked universities (top 50) while I was ghosted by the others. Everyone encouraged me to apply because I have a really good profile (but honestly, who doesn’t?) and said that they would like to supervise me if I can get into the school through central application. I think these were more like general replies to students in social science/ humanities. Because I was unemployed at the time of the application (Oct-Dec), I had to carefully choose ...</x:v>
      </x:c>
      <x:c r="X2231" s="27" t="str">
        <x:v>https://www.reddit.com/r/gradadmissions/comments/1qzbx22/how_to_deal_with_disappointment_for_not_getting/</x:v>
      </x:c>
      <x:c r="Y2231" s="27" t="str">
        <x:v>https://www.reddit.com/r/gradadmissions/comments/1qzbx22/how_to_deal_with_disappointment_for_not_getting/</x:v>
      </x:c>
      <x:c r="Z2231" s="56" t="str">
        <x:v>Acronym-only institution match</x:v>
      </x:c>
      <x:c r="AA2231" s="24" t="str">
        <x:v>No</x:v>
      </x:c>
    </x:row>
    <x:row r="2232" ht="42" customHeight="1">
      <x:c r="A2232" s="21" t="str">
        <x:v>1qz118a-14</x:v>
      </x:c>
      <x:c r="B2232" s="21" t="n">
        <x:v>14</x:v>
      </x:c>
      <x:c r="C2232" s="21" t="str">
        <x:v>QS</x:v>
      </x:c>
      <x:c r="D2232" s="21" t="n">
        <x:v>14</x:v>
      </x:c>
      <x:c r="E2232" s="21" t="str">
        <x:v>Stanford University</x:v>
      </x:c>
      <x:c r="F2232" s="21" t="str">
        <x:v>MS Sustainability Science and Practice</x:v>
      </x:c>
      <x:c r="G2232" s="21" t="str">
        <x:v>13</x:v>
      </x:c>
      <x:c r="H2232" s="21"/>
      <x:c r="I2232" s="21" t="str">
        <x:v>gradadmissions</x:v>
      </x:c>
      <x:c r="J2232" s="21" t="n">
        <x:v>46061.24796296296</x:v>
      </x:c>
      <x:c r="K2232" s="21" t="str">
        <x:v>2026-02</x:v>
      </x:c>
      <x:c r="L2232" s="21" t="str">
        <x:v>Medium</x:v>
      </x:c>
      <x:c r="M2232" s="21" t="str">
        <x:v>Institution name</x:v>
      </x:c>
      <x:c r="N2232" s="21" t="str">
        <x:v>Stanford</x:v>
      </x:c>
      <x:c r="O2232" s="21" t="str"/>
      <x:c r="P2232" s="21" t="str">
        <x:v>program</x:v>
      </x:c>
      <x:c r="Q2232" s="21" t="str"/>
      <x:c r="R2232" s="21" t="n">
        <x:v>1</x:v>
      </x:c>
      <x:c r="S2232" s="21" t="n">
        <x:v>1</x:v>
      </x:c>
      <x:c r="T2232" s="21" t="n">
        <x:v>1</x:v>
      </x:c>
      <x:c r="U2232" s="21" t="str">
        <x:v>Engineering</x:v>
      </x:c>
      <x:c r="V2232" s="21" t="str">
        <x:v>Best PhD program for Neural Engineering/Comp Neuro/AI?</x:v>
      </x:c>
      <x:c r="W2232" s="21" t="str">
        <x:v>what‘s ur thought? Feel free too add if not in the list 1. Caltech CNS 2. CMU PNC/BME 3. MIT BCS/EECS 4. Berkeley EECS 5. Stanford Bio/EE</x:v>
      </x:c>
      <x:c r="X2232" s="26" t="str">
        <x:v>https://www.reddit.com/r/gradadmissions/comments/1qz118a/best_phd_program_for_neural_engineeringcomp/</x:v>
      </x:c>
      <x:c r="Y2232" s="26" t="str">
        <x:v>https://www.reddit.com/r/gradadmissions/comments/1qz118a/best_phd_program_for_neural_engineeringcomp/</x:v>
      </x:c>
      <x:c r="Z2232" s="21" t="str"/>
      <x:c r="AA2232" s="21" t="str">
        <x:v>No</x:v>
      </x:c>
    </x:row>
    <x:row r="2233" ht="42" customHeight="1">
      <x:c r="A2233" s="24" t="str">
        <x:v>1qz0lhu-20</x:v>
      </x:c>
      <x:c r="B2233" s="24" t="n">
        <x:v>20</x:v>
      </x:c>
      <x:c r="C2233" s="24" t="str">
        <x:v>QS</x:v>
      </x:c>
      <x:c r="D2233" s="24" t="n">
        <x:v>20</x:v>
      </x:c>
      <x:c r="E2233" s="24" t="str">
        <x:v>New York University (NYU)</x:v>
      </x:c>
      <x:c r="F2233" s="24" t="str">
        <x:v>MS in Environmental Policy and Sustainability Management</x:v>
      </x:c>
      <x:c r="G2233" s="24" t="str">
        <x:v>20</x:v>
      </x:c>
      <x:c r="H2233" s="24"/>
      <x:c r="I2233" s="24" t="str">
        <x:v>gradadmissions</x:v>
      </x:c>
      <x:c r="J2233" s="24" t="n">
        <x:v>46061.2312962963</x:v>
      </x:c>
      <x:c r="K2233" s="24" t="str">
        <x:v>2026-02</x:v>
      </x:c>
      <x:c r="L2233" s="24" t="str">
        <x:v>Medium</x:v>
      </x:c>
      <x:c r="M2233" s="24" t="str">
        <x:v>Institution name</x:v>
      </x:c>
      <x:c r="N2233" s="24" t="str">
        <x:v>NYU</x:v>
      </x:c>
      <x:c r="O2233" s="24" t="str"/>
      <x:c r="P2233" s="24" t="str">
        <x:v>application</x:v>
      </x:c>
      <x:c r="Q2233" s="24" t="str"/>
      <x:c r="R2233" s="24" t="n">
        <x:v>4</x:v>
      </x:c>
      <x:c r="S2233" s="24" t="n">
        <x:v>0</x:v>
      </x:c>
      <x:c r="T2233" s="24" t="n">
        <x:v>0.8299999833106995</x:v>
      </x:c>
      <x:c r="U2233" s="24" t="str">
        <x:v>Education</x:v>
      </x:c>
      <x:c r="V2233" s="24" t="str">
        <x:v>NYU SPS Fall 2026 decisions?!?!</x:v>
      </x:c>
      <x:c r="W2233" s="24" t="str">
        <x:v>I applied for priority 2(jan 15th deadline), haven't heard back. Wondering if anyone did hear back or get any application updates?</x:v>
      </x:c>
      <x:c r="X2233" s="27" t="str">
        <x:v>https://www.reddit.com/r/gradadmissions/comments/1qz0lhu/nyu_sps_fall_2026_decisions/</x:v>
      </x:c>
      <x:c r="Y2233" s="27" t="str">
        <x:v>https://www.reddit.com/r/gradadmissions/comments/1qz0lhu/nyu_sps_fall_2026_decisions/</x:v>
      </x:c>
      <x:c r="Z2233" s="56" t="str">
        <x:v>Acronym-only institution match</x:v>
      </x:c>
      <x:c r="AA2233" s="24" t="str">
        <x:v>No</x:v>
      </x:c>
    </x:row>
    <x:row r="2234" ht="42" customHeight="1">
      <x:c r="A2234" s="21" t="str">
        <x:v>1qyzt3w-13</x:v>
      </x:c>
      <x:c r="B2234" s="21" t="n">
        <x:v>13</x:v>
      </x:c>
      <x:c r="C2234" s="21" t="str">
        <x:v>QS</x:v>
      </x:c>
      <x:c r="D2234" s="21" t="n">
        <x:v>13</x:v>
      </x:c>
      <x:c r="E2234" s="21" t="str">
        <x:v>University of California, Berkeley (UCB)</x:v>
      </x:c>
      <x:c r="F2234" s="21" t="str">
        <x:v>Master of Climate Solutions</x:v>
      </x:c>
      <x:c r="G2234" s="21" t="n">
        <x:v>11</x:v>
      </x:c>
      <x:c r="H2234" s="21"/>
      <x:c r="I2234" s="21" t="str">
        <x:v>gradadmissions</x:v>
      </x:c>
      <x:c r="J2234" s="21" t="n">
        <x:v>46061.20274305555</x:v>
      </x:c>
      <x:c r="K2234" s="21" t="str">
        <x:v>2026-02</x:v>
      </x:c>
      <x:c r="L2234" s="21" t="str">
        <x:v>Medium</x:v>
      </x:c>
      <x:c r="M2234" s="21" t="str">
        <x:v>Institution name</x:v>
      </x:c>
      <x:c r="N2234" s="21" t="str">
        <x:v>UC Berkeley</x:v>
      </x:c>
      <x:c r="O2234" s="21" t="str"/>
      <x:c r="P2234" s="21" t="str"/>
      <x:c r="Q2234" s="21" t="str">
        <x:v>sustainable | environmental</x:v>
      </x:c>
      <x:c r="R2234" s="21" t="n">
        <x:v>6</x:v>
      </x:c>
      <x:c r="S2234" s="21" t="n">
        <x:v>2</x:v>
      </x:c>
      <x:c r="T2234" s="21" t="n">
        <x:v>0.8799999952316284</x:v>
      </x:c>
      <x:c r="U2234" s="21" t="str">
        <x:v>Engineering</x:v>
      </x:c>
      <x:c r="V2234" s="21" t="str">
        <x:v>Any updates</x:v>
      </x:c>
      <x:c r="W2234" s="21" t="str">
        <x:v>Did anyone get any update for these programs Georgia tech- Industrial Engineering CU Boulder - Architectural engineering UC Berkeley- Energy and Resources Princeton and Stanford - Civil and Environmental Engineering Purdue - Sustainable Environmental Engineering P.S: The wait is killing, when there are literally no updates</x:v>
      </x:c>
      <x:c r="X2234" s="26" t="str">
        <x:v>https://www.reddit.com/r/gradadmissions/comments/1qyzt3w/any_updates/</x:v>
      </x:c>
      <x:c r="Y2234" s="26" t="str">
        <x:v>https://www.reddit.com/r/gradadmissions/comments/1qyzt3w/any_updates/</x:v>
      </x:c>
      <x:c r="Z2234" s="21" t="str"/>
      <x:c r="AA2234" s="21" t="str">
        <x:v>No</x:v>
      </x:c>
    </x:row>
    <x:row r="2235" ht="42" customHeight="1">
      <x:c r="A2235" s="24" t="str">
        <x:v>1qyzt3w-14</x:v>
      </x:c>
      <x:c r="B2235" s="24" t="n">
        <x:v>14</x:v>
      </x:c>
      <x:c r="C2235" s="24" t="str">
        <x:v>QS</x:v>
      </x:c>
      <x:c r="D2235" s="24" t="n">
        <x:v>14</x:v>
      </x:c>
      <x:c r="E2235" s="24" t="str">
        <x:v>Stanford University</x:v>
      </x:c>
      <x:c r="F2235" s="24" t="str">
        <x:v>MS Sustainability Science and Practice</x:v>
      </x:c>
      <x:c r="G2235" s="24" t="str">
        <x:v>13</x:v>
      </x:c>
      <x:c r="H2235" s="24"/>
      <x:c r="I2235" s="24" t="str">
        <x:v>gradadmissions</x:v>
      </x:c>
      <x:c r="J2235" s="24" t="n">
        <x:v>46061.20274305555</x:v>
      </x:c>
      <x:c r="K2235" s="24" t="str">
        <x:v>2026-02</x:v>
      </x:c>
      <x:c r="L2235" s="24" t="str">
        <x:v>Medium</x:v>
      </x:c>
      <x:c r="M2235" s="24" t="str">
        <x:v>Institution name</x:v>
      </x:c>
      <x:c r="N2235" s="24" t="str">
        <x:v>Stanford</x:v>
      </x:c>
      <x:c r="O2235" s="24" t="str"/>
      <x:c r="P2235" s="24" t="str"/>
      <x:c r="Q2235" s="24" t="str">
        <x:v>sustainable | environmental</x:v>
      </x:c>
      <x:c r="R2235" s="24" t="n">
        <x:v>6</x:v>
      </x:c>
      <x:c r="S2235" s="24" t="n">
        <x:v>2</x:v>
      </x:c>
      <x:c r="T2235" s="24" t="n">
        <x:v>0.8799999952316284</x:v>
      </x:c>
      <x:c r="U2235" s="24" t="str">
        <x:v>Engineering</x:v>
      </x:c>
      <x:c r="V2235" s="24" t="str">
        <x:v>Any updates</x:v>
      </x:c>
      <x:c r="W2235" s="24" t="str">
        <x:v>Did anyone get any update for these programs Georgia tech- Industrial Engineering CU Boulder - Architectural engineering UC Berkeley- Energy and Resources Princeton and Stanford - Civil and Environmental Engineering Purdue - Sustainable Environmental Engineering P.S: The wait is killing, when there are literally no updates</x:v>
      </x:c>
      <x:c r="X2235" s="27" t="str">
        <x:v>https://www.reddit.com/r/gradadmissions/comments/1qyzt3w/any_updates/</x:v>
      </x:c>
      <x:c r="Y2235" s="27" t="str">
        <x:v>https://www.reddit.com/r/gradadmissions/comments/1qyzt3w/any_updates/</x:v>
      </x:c>
      <x:c r="Z2235" s="24" t="str"/>
      <x:c r="AA2235" s="24" t="str">
        <x:v>No</x:v>
      </x:c>
    </x:row>
    <x:row r="2236" ht="42" customHeight="1">
      <x:c r="A2236" s="21" t="str">
        <x:v>1qyvqxh-30</x:v>
      </x:c>
      <x:c r="B2236" s="21" t="n">
        <x:v>30</x:v>
      </x:c>
      <x:c r="C2236" s="21" t="str">
        <x:v>QS</x:v>
      </x:c>
      <x:c r="D2236" s="21" t="n">
        <x:v>30</x:v>
      </x:c>
      <x:c r="E2236" s="21" t="str">
        <x:v>University of Pennsylvania</x:v>
      </x:c>
      <x:c r="F2236" s="21" t="str">
        <x:v>Master of Environmental Studies</x:v>
      </x:c>
      <x:c r="G2236" s="21" t="n">
        <x:v>30</x:v>
      </x:c>
      <x:c r="H2236" s="21"/>
      <x:c r="I2236" s="21" t="str">
        <x:v>gradadmissions</x:v>
      </x:c>
      <x:c r="J2236" s="21" t="n">
        <x:v>46061.067199074074</x:v>
      </x:c>
      <x:c r="K2236" s="21" t="str">
        <x:v>2026-02</x:v>
      </x:c>
      <x:c r="L2236" s="21" t="str">
        <x:v>Medium</x:v>
      </x:c>
      <x:c r="M2236" s="21" t="str">
        <x:v>Institution name</x:v>
      </x:c>
      <x:c r="N2236" s="21" t="str">
        <x:v>UPenn</x:v>
      </x:c>
      <x:c r="O2236" s="21" t="str"/>
      <x:c r="P2236" s="21" t="str">
        <x:v>master | graduate | degree | campus</x:v>
      </x:c>
      <x:c r="Q2236" s="21" t="str"/>
      <x:c r="R2236" s="21" t="n">
        <x:v>0</x:v>
      </x:c>
      <x:c r="S2236" s="21" t="n">
        <x:v>0</x:v>
      </x:c>
      <x:c r="T2236" s="21" t="n">
        <x:v>0.5</x:v>
      </x:c>
      <x:c r="U2236" s="21" t="str">
        <x:v>Applied Sciences</x:v>
      </x:c>
      <x:c r="V2236" s="21" t="str">
        <x:v>Second Bachelor’s in Math: SFSU vs Indiana University Online — best path for UPenn Math MPhil/PhD?</x:v>
      </x:c>
      <x:c r="W2236" s="21" t="str">
        <x:v>Hi everyone, I’m a CS graduate from a no-name state school (GPA 3.95). While doing a CS master’s, I want to complete a **second bachelor’s in Mathematics** and eventually apply to **top-tier Math MPhil/PhD programs**. My main long-term target is **UPenn’s Math MPhil** (and possibly a PhD later). I’m choosing between: **Option 1: San Francisco State University (SFSU)** \-&gt; Much easier for me financially (basically no cost) \-&gt; I can finish quickly with about **30 credits** \-&gt; Fewer extra requirements/catch-up courses **Option 2: Indiana University Online** \-&gt; The degree says, **“Indiana University,”** but the campus is noted as **IU East** \-&gt; I’d do \~30 credits of core courses, but I’d also need **additional courses** → extra cost + extra effort Here’s my main question: I’ve heard that for some schools, in some systems, the campus is the real signal (almost like a separate school); in others, the university name is what mostly matters. **For Indiana University specifically:** Do grad admissions committees treat **IU East** as meaningfully different from what people associate with “Indiana University”? Is there a noticeable prestige/label difference in practice, especially for...</x:v>
      </x:c>
      <x:c r="X2236" s="26" t="str">
        <x:v>https://www.reddit.com/r/gradadmissions/comments/1qyvqxh/second_bachelors_in_math_sfsu_vs_indiana/</x:v>
      </x:c>
      <x:c r="Y2236" s="26" t="str">
        <x:v>https://www.reddit.com/r/gradadmissions/comments/1qyvqxh/second_bachelors_in_math_sfsu_vs_indiana/</x:v>
      </x:c>
      <x:c r="Z2236" s="56" t="str">
        <x:v>Acronym-only institution match</x:v>
      </x:c>
      <x:c r="AA2236" s="21" t="str">
        <x:v>No</x:v>
      </x:c>
    </x:row>
    <x:row r="2237" ht="42" customHeight="1">
      <x:c r="A2237" s="24" t="str">
        <x:v>1qytl72-9</x:v>
      </x:c>
      <x:c r="B2237" s="24" t="n">
        <x:v>9</x:v>
      </x:c>
      <x:c r="C2237" s="24" t="str">
        <x:v>QS</x:v>
      </x:c>
      <x:c r="D2237" s="24" t="n">
        <x:v>9</x:v>
      </x:c>
      <x:c r="E2237" s="24" t="str">
        <x:v>McGill University</x:v>
      </x:c>
      <x:c r="F2237" s="24" t="str">
        <x:v>MSc Geography - Sustainability Science and Environmental Management research theme</x:v>
      </x:c>
      <x:c r="G2237" s="24" t="str">
        <x:v>9</x:v>
      </x:c>
      <x:c r="H2237" s="24"/>
      <x:c r="I2237" s="24" t="str">
        <x:v>gradadmissions</x:v>
      </x:c>
      <x:c r="J2237" s="24" t="n">
        <x:v>46060.99974537037</x:v>
      </x:c>
      <x:c r="K2237" s="24" t="str">
        <x:v>2026-02</x:v>
      </x:c>
      <x:c r="L2237" s="24" t="str">
        <x:v>Medium</x:v>
      </x:c>
      <x:c r="M2237" s="24" t="str">
        <x:v>Institution name</x:v>
      </x:c>
      <x:c r="N2237" s="24" t="str">
        <x:v>McGill</x:v>
      </x:c>
      <x:c r="O2237" s="24" t="str"/>
      <x:c r="P2237" s="24" t="str">
        <x:v>rejection | masters | graduate | program | degree | curriculum | course | internship</x:v>
      </x:c>
      <x:c r="Q2237" s="24" t="str"/>
      <x:c r="R2237" s="24" t="n">
        <x:v>2</x:v>
      </x:c>
      <x:c r="S2237" s="24" t="n">
        <x:v>0</x:v>
      </x:c>
      <x:c r="T2237" s="24" t="n">
        <x:v>0.6600000262260437</x:v>
      </x:c>
      <x:c r="U2237" s="24" t="str">
        <x:v>Engineering</x:v>
      </x:c>
      <x:c r="V2237" s="24" t="str">
        <x:v>Stanford EE Masters Profile</x:v>
      </x:c>
      <x:c r="W2237" s="24" t="str">
        <x:v>I’m currently a software engineering student with a decent GPA at a sort-of no-name university in Canada because it was cheaper than leaving home (top 10 in Canada but not Waterloo or McGill level). I did 2 years of internships after my third year (2023-2024) and go back to school in Fall 2026 to complete my final year and graduate after I finish my current internship. As far as course work goes I kind of deviated from pure software and taught myself embedded systems, PCB design, controls, etc. mostly through my Formula Student team. My first internship was DevOps at a non-tech company that is not entirely unknown but not relevant to the tech industry. Weird time in my life where I couldn’t get myself to apply to anything bigger out of the fear of rejection. Currently, my internship is in controls/embedded systems work at a Formula One team similar to what I did at Formula Student. I love what I do here as it’s a whole mix of FPGA work (Beckhoff level), embedded systems, MATLAB/Simulink, pipelines, etc. In Formula Student, I obviously did work in way more areas like design and assembly of PCBs, direct on-car testing, etc. I really want to continue to do what I do at a level that...</x:v>
      </x:c>
      <x:c r="X2237" s="27" t="str">
        <x:v>https://www.reddit.com/r/gradadmissions/comments/1qytl72/stanford_ee_masters_profile/</x:v>
      </x:c>
      <x:c r="Y2237" s="27" t="str">
        <x:v>https://www.reddit.com/r/gradadmissions/comments/1qytl72/stanford_ee_masters_profile/</x:v>
      </x:c>
      <x:c r="Z2237" s="24" t="str"/>
      <x:c r="AA2237" s="24" t="str">
        <x:v>No</x:v>
      </x:c>
    </x:row>
    <x:row r="2238" ht="42" customHeight="1">
      <x:c r="A2238" s="21" t="str">
        <x:v>1qytl72-14</x:v>
      </x:c>
      <x:c r="B2238" s="21" t="n">
        <x:v>14</x:v>
      </x:c>
      <x:c r="C2238" s="21" t="str">
        <x:v>QS</x:v>
      </x:c>
      <x:c r="D2238" s="21" t="n">
        <x:v>14</x:v>
      </x:c>
      <x:c r="E2238" s="21" t="str">
        <x:v>Stanford University</x:v>
      </x:c>
      <x:c r="F2238" s="21" t="str">
        <x:v>MS Sustainability Science and Practice</x:v>
      </x:c>
      <x:c r="G2238" s="21" t="str">
        <x:v>13</x:v>
      </x:c>
      <x:c r="H2238" s="21"/>
      <x:c r="I2238" s="21" t="str">
        <x:v>gradadmissions</x:v>
      </x:c>
      <x:c r="J2238" s="21" t="n">
        <x:v>46060.99974537037</x:v>
      </x:c>
      <x:c r="K2238" s="21" t="str">
        <x:v>2026-02</x:v>
      </x:c>
      <x:c r="L2238" s="21" t="str">
        <x:v>Medium</x:v>
      </x:c>
      <x:c r="M2238" s="21" t="str">
        <x:v>Institution name</x:v>
      </x:c>
      <x:c r="N2238" s="21" t="str">
        <x:v>Stanford</x:v>
      </x:c>
      <x:c r="O2238" s="21" t="str"/>
      <x:c r="P2238" s="21" t="str">
        <x:v>rejection | masters | graduate | program | degree | curriculum | course | internship</x:v>
      </x:c>
      <x:c r="Q2238" s="21" t="str"/>
      <x:c r="R2238" s="21" t="n">
        <x:v>2</x:v>
      </x:c>
      <x:c r="S2238" s="21" t="n">
        <x:v>0</x:v>
      </x:c>
      <x:c r="T2238" s="21" t="n">
        <x:v>0.6600000262260437</x:v>
      </x:c>
      <x:c r="U2238" s="21" t="str">
        <x:v>Engineering</x:v>
      </x:c>
      <x:c r="V2238" s="21" t="str">
        <x:v>Stanford EE Masters Profile</x:v>
      </x:c>
      <x:c r="W2238" s="21" t="str">
        <x:v>I’m currently a software engineering student with a decent GPA at a sort-of no-name university in Canada because it was cheaper than leaving home (top 10 in Canada but not Waterloo or McGill level). I did 2 years of internships after my third year (2023-2024) and go back to school in Fall 2026 to complete my final year and graduate after I finish my current internship. As far as course work goes I kind of deviated from pure software and taught myself embedded systems, PCB design, controls, etc. mostly through my Formula Student team. My first internship was DevOps at a non-tech company that is not entirely unknown but not relevant to the tech industry. Weird time in my life where I couldn’t get myself to apply to anything bigger out of the fear of rejection. Currently, my internship is in controls/embedded systems work at a Formula One team similar to what I did at Formula Student. I love what I do here as it’s a whole mix of FPGA work (Beckhoff level), embedded systems, MATLAB/Simulink, pipelines, etc. In Formula Student, I obviously did work in way more areas like design and assembly of PCBs, direct on-car testing, etc. I really want to continue to do what I do at a level that...</x:v>
      </x:c>
      <x:c r="X2238" s="26" t="str">
        <x:v>https://www.reddit.com/r/gradadmissions/comments/1qytl72/stanford_ee_masters_profile/</x:v>
      </x:c>
      <x:c r="Y2238" s="26" t="str">
        <x:v>https://www.reddit.com/r/gradadmissions/comments/1qytl72/stanford_ee_masters_profile/</x:v>
      </x:c>
      <x:c r="Z2238" s="21" t="str"/>
      <x:c r="AA2238" s="21" t="str">
        <x:v>No</x:v>
      </x:c>
    </x:row>
    <x:row r="2239" ht="42" customHeight="1">
      <x:c r="A2239" s="24" t="str">
        <x:v>1qypcsa-81</x:v>
      </x:c>
      <x:c r="B2239" s="24" t="n">
        <x:v>81</x:v>
      </x:c>
      <x:c r="C2239" s="24" t="str">
        <x:v>THE</x:v>
      </x:c>
      <x:c r="D2239" s="24" t="n">
        <x:v>30</x:v>
      </x:c>
      <x:c r="E2239" s="24" t="str">
        <x:v>Arizona State University (Tempe)</x:v>
      </x:c>
      <x:c r="F2239" s="24" t="str">
        <x:v>Master of Sustainability Solutions</x:v>
      </x:c>
      <x:c r="G2239" s="24"/>
      <x:c r="H2239" s="24" t="n">
        <x:v>33</x:v>
      </x:c>
      <x:c r="I2239" s="24" t="str">
        <x:v>gradadmissions</x:v>
      </x:c>
      <x:c r="J2239" s="24" t="n">
        <x:v>46060.87731481482</x:v>
      </x:c>
      <x:c r="K2239" s="24" t="str">
        <x:v>2026-02</x:v>
      </x:c>
      <x:c r="L2239" s="24" t="str">
        <x:v>Medium</x:v>
      </x:c>
      <x:c r="M2239" s="24" t="str">
        <x:v>Institution name</x:v>
      </x:c>
      <x:c r="N2239" s="24" t="str">
        <x:v>Arizona State University</x:v>
      </x:c>
      <x:c r="O2239" s="24" t="str"/>
      <x:c r="P2239" s="24" t="str">
        <x:v>accepted | acceptance | masters | program</x:v>
      </x:c>
      <x:c r="Q2239" s="24" t="str"/>
      <x:c r="R2239" s="24" t="n">
        <x:v>86</x:v>
      </x:c>
      <x:c r="S2239" s="24" t="n">
        <x:v>5</x:v>
      </x:c>
      <x:c r="T2239" s="24" t="n">
        <x:v>0.9900000095367432</x:v>
      </x:c>
      <x:c r="U2239" s="24" t="str">
        <x:v>Humanities</x:v>
      </x:c>
      <x:c r="V2239" s="24" t="str">
        <x:v>first acceptance!!</x:v>
      </x:c>
      <x:c r="W2239" s="24" t="str">
        <x:v>I got accepted into the English Masters program for Arizona State University!!</x:v>
      </x:c>
      <x:c r="X2239" s="27" t="str">
        <x:v>https://www.reddit.com/r/gradadmissions/comments/1qypcsa/first_acceptance/</x:v>
      </x:c>
      <x:c r="Y2239" s="27" t="str">
        <x:v>https://www.reddit.com/r/gradadmissions/comments/1qypcsa/first_acceptance/</x:v>
      </x:c>
      <x:c r="Z2239" s="24" t="str"/>
      <x:c r="AA2239" s="24" t="str">
        <x:v>No</x:v>
      </x:c>
    </x:row>
    <x:row r="2240" ht="42" customHeight="1">
      <x:c r="A2240" s="21" t="str">
        <x:v>1qyojt4-17</x:v>
      </x:c>
      <x:c r="B2240" s="21" t="n">
        <x:v>17</x:v>
      </x:c>
      <x:c r="C2240" s="21" t="str">
        <x:v>QS</x:v>
      </x:c>
      <x:c r="D2240" s="21" t="n">
        <x:v>17</x:v>
      </x:c>
      <x:c r="E2240" s="21" t="str">
        <x:v>Australian National University (ANU)</x:v>
      </x:c>
      <x:c r="F2240" s="21" t="str">
        <x:v>Master of Climate Change</x:v>
      </x:c>
      <x:c r="G2240" s="21" t="n">
        <x:v>16</x:v>
      </x:c>
      <x:c r="H2240" s="21"/>
      <x:c r="I2240" s="21" t="str">
        <x:v>gradadmissions</x:v>
      </x:c>
      <x:c r="J2240" s="21" t="n">
        <x:v>46060.85534722222</x:v>
      </x:c>
      <x:c r="K2240" s="21" t="str">
        <x:v>2026-02</x:v>
      </x:c>
      <x:c r="L2240" s="21" t="str">
        <x:v>Medium</x:v>
      </x:c>
      <x:c r="M2240" s="21" t="str">
        <x:v>Institution name</x:v>
      </x:c>
      <x:c r="N2240" s="21" t="str">
        <x:v>ANU</x:v>
      </x:c>
      <x:c r="O2240" s="21" t="str"/>
      <x:c r="P2240" s="21" t="str">
        <x:v>master</x:v>
      </x:c>
      <x:c r="Q2240" s="21" t="str"/>
      <x:c r="R2240" s="21" t="n">
        <x:v>1</x:v>
      </x:c>
      <x:c r="S2240" s="21" t="n">
        <x:v>0</x:v>
      </x:c>
      <x:c r="T2240" s="21" t="n">
        <x:v>0.6700000166893005</x:v>
      </x:c>
      <x:c r="U2240" s="21" t="str">
        <x:v>Computer Sciences</x:v>
      </x:c>
      <x:c r="V2240" s="21" t="str">
        <x:v>Got an admit at ANU Master of Computing</x:v>
      </x:c>
      <x:c r="W2240" s="21" t="str">
        <x:v>My undergrad is in Finance. Pretty stoked and honestly surprised. A bit apprehensive too, especially because I've been out of education for 10 years now. Any words of advice?</x:v>
      </x:c>
      <x:c r="X2240" s="26" t="str">
        <x:v>https://www.reddit.com/r/gradadmissions/comments/1qyojt4/got_an_admit_at_anu_master_of_computing/</x:v>
      </x:c>
      <x:c r="Y2240" s="26" t="str">
        <x:v>https://www.reddit.com/r/gradadmissions/comments/1qyojt4/got_an_admit_at_anu_master_of_computing/</x:v>
      </x:c>
      <x:c r="Z2240" s="56" t="str">
        <x:v>Acronym-only institution match</x:v>
      </x:c>
      <x:c r="AA2240" s="21" t="str">
        <x:v>No</x:v>
      </x:c>
    </x:row>
    <x:row r="2241" ht="42" customHeight="1">
      <x:c r="A2241" s="24" t="str">
        <x:v>1qyljpf-3</x:v>
      </x:c>
      <x:c r="B2241" s="24" t="n">
        <x:v>3</x:v>
      </x:c>
      <x:c r="C2241" s="24" t="str">
        <x:v>QS</x:v>
      </x:c>
      <x:c r="D2241" s="24" t="n">
        <x:v>3</x:v>
      </x:c>
      <x:c r="E2241" s="24" t="str">
        <x:v>UCL</x:v>
      </x:c>
      <x:c r="F2241" s="24" t="str">
        <x:v>Sustainable Resources: Economics, Policy and Transitions MSc</x:v>
      </x:c>
      <x:c r="G2241" s="24" t="str">
        <x:v>3</x:v>
      </x:c>
      <x:c r="H2241" s="24"/>
      <x:c r="I2241" s="24" t="str">
        <x:v>gradadmissions</x:v>
      </x:c>
      <x:c r="J2241" s="24" t="n">
        <x:v>46060.77421296296</x:v>
      </x:c>
      <x:c r="K2241" s="24" t="str">
        <x:v>2026-02</x:v>
      </x:c>
      <x:c r="L2241" s="24" t="str">
        <x:v>Medium</x:v>
      </x:c>
      <x:c r="M2241" s="24" t="str">
        <x:v>Institution name</x:v>
      </x:c>
      <x:c r="N2241" s="24" t="str">
        <x:v>UCL</x:v>
      </x:c>
      <x:c r="O2241" s="24" t="str"/>
      <x:c r="P2241" s="24" t="str">
        <x:v>programme</x:v>
      </x:c>
      <x:c r="Q2241" s="24" t="str"/>
      <x:c r="R2241" s="24" t="n">
        <x:v>2</x:v>
      </x:c>
      <x:c r="S2241" s="24" t="n">
        <x:v>0</x:v>
      </x:c>
      <x:c r="T2241" s="24" t="n">
        <x:v>1</x:v>
      </x:c>
      <x:c r="U2241" s="24" t="str">
        <x:v>Physical Sciences</x:v>
      </x:c>
      <x:c r="V2241" s="24" t="str">
        <x:v>UCL CDT DIS interviews</x:v>
      </x:c>
      <x:c r="W2241" s="24" t="str">
        <x:v>Did anybody hear any updates about interviews for the UCL CDT DIS PhD programme?</x:v>
      </x:c>
      <x:c r="X2241" s="27" t="str">
        <x:v>https://www.reddit.com/r/gradadmissions/comments/1qyljpf/ucl_cdt_dis_interviews/</x:v>
      </x:c>
      <x:c r="Y2241" s="27" t="str">
        <x:v>https://www.reddit.com/r/gradadmissions/comments/1qyljpf/ucl_cdt_dis_interviews/</x:v>
      </x:c>
      <x:c r="Z2241" s="56" t="str">
        <x:v>Acronym-only institution match</x:v>
      </x:c>
      <x:c r="AA2241" s="24" t="str">
        <x:v>No</x:v>
      </x:c>
    </x:row>
    <x:row r="2242" ht="42" customHeight="1">
      <x:c r="A2242" s="21" t="str">
        <x:v>1qyl2j4-20</x:v>
      </x:c>
      <x:c r="B2242" s="21" t="n">
        <x:v>20</x:v>
      </x:c>
      <x:c r="C2242" s="21" t="str">
        <x:v>QS</x:v>
      </x:c>
      <x:c r="D2242" s="21" t="n">
        <x:v>20</x:v>
      </x:c>
      <x:c r="E2242" s="21" t="str">
        <x:v>New York University (NYU)</x:v>
      </x:c>
      <x:c r="F2242" s="21" t="str">
        <x:v>MS in Environmental Policy and Sustainability Management</x:v>
      </x:c>
      <x:c r="G2242" s="21" t="str">
        <x:v>20</x:v>
      </x:c>
      <x:c r="H2242" s="21"/>
      <x:c r="I2242" s="21" t="str">
        <x:v>gradadmissions</x:v>
      </x:c>
      <x:c r="J2242" s="21" t="n">
        <x:v>46060.76194444444</x:v>
      </x:c>
      <x:c r="K2242" s="21" t="str">
        <x:v>2026-02</x:v>
      </x:c>
      <x:c r="L2242" s="21" t="str">
        <x:v>Medium</x:v>
      </x:c>
      <x:c r="M2242" s="21" t="str">
        <x:v>Institution name</x:v>
      </x:c>
      <x:c r="N2242" s="21" t="str">
        <x:v>NYU</x:v>
      </x:c>
      <x:c r="O2242" s="21" t="str"/>
      <x:c r="P2242" s="21" t="str">
        <x:v>course | internship | career</x:v>
      </x:c>
      <x:c r="Q2242" s="21" t="str"/>
      <x:c r="R2242" s="21" t="n">
        <x:v>103</x:v>
      </x:c>
      <x:c r="S2242" s="21" t="n">
        <x:v>37</x:v>
      </x:c>
      <x:c r="T2242" s="21" t="n">
        <x:v>1</x:v>
      </x:c>
      <x:c r="U2242" s="21" t="str">
        <x:v>Engineering</x:v>
      </x:c>
      <x:c r="V2242" s="21" t="str">
        <x:v>Got an admit to NYU!!!</x:v>
      </x:c>
      <x:c r="W2242" s="21" t="str">
        <x:v>Hi guys, got my admit into MS Emerging Technology in NYU Tandon School of Engineering for fall 2026 Can anyone help me with more details such as modules, internship opportunities and career outcomes as this was my second choice and it seems to be a new course… \#nyu \#fall2026</x:v>
      </x:c>
      <x:c r="X2242" s="26" t="str">
        <x:v>https://www.reddit.com/r/gradadmissions/comments/1qyl2j4/got_an_admit_to_nyu/</x:v>
      </x:c>
      <x:c r="Y2242" s="26" t="str">
        <x:v>https://www.reddit.com/r/gradadmissions/comments/1qyl2j4/got_an_admit_to_nyu/</x:v>
      </x:c>
      <x:c r="Z2242" s="56" t="str">
        <x:v>Acronym-only institution match</x:v>
      </x:c>
      <x:c r="AA2242" s="21" t="str">
        <x:v>No</x:v>
      </x:c>
    </x:row>
    <x:row r="2243" ht="42" customHeight="1">
      <x:c r="A2243" s="24" t="str">
        <x:v>1qyik78-81</x:v>
      </x:c>
      <x:c r="B2243" s="24" t="n">
        <x:v>81</x:v>
      </x:c>
      <x:c r="C2243" s="24" t="str">
        <x:v>THE</x:v>
      </x:c>
      <x:c r="D2243" s="24" t="n">
        <x:v>30</x:v>
      </x:c>
      <x:c r="E2243" s="24" t="str">
        <x:v>Arizona State University (Tempe)</x:v>
      </x:c>
      <x:c r="F2243" s="24" t="str">
        <x:v>Master of Sustainability Solutions</x:v>
      </x:c>
      <x:c r="G2243" s="24"/>
      <x:c r="H2243" s="24" t="n">
        <x:v>33</x:v>
      </x:c>
      <x:c r="I2243" s="24" t="str">
        <x:v>gradadmissions</x:v>
      </x:c>
      <x:c r="J2243" s="24" t="n">
        <x:v>46060.69604166667</x:v>
      </x:c>
      <x:c r="K2243" s="24" t="str">
        <x:v>2026-02</x:v>
      </x:c>
      <x:c r="L2243" s="24" t="str">
        <x:v>Medium</x:v>
      </x:c>
      <x:c r="M2243" s="24" t="str">
        <x:v>Institution name</x:v>
      </x:c>
      <x:c r="N2243" s="24" t="str">
        <x:v>ASU</x:v>
      </x:c>
      <x:c r="O2243" s="24" t="str"/>
      <x:c r="P2243" s="24" t="str">
        <x:v>rejection</x:v>
      </x:c>
      <x:c r="Q2243" s="24" t="str"/>
      <x:c r="R2243" s="24" t="n">
        <x:v>7</x:v>
      </x:c>
      <x:c r="S2243" s="24" t="n">
        <x:v>4</x:v>
      </x:c>
      <x:c r="T2243" s="24" t="n">
        <x:v>1</x:v>
      </x:c>
      <x:c r="U2243" s="24" t="str">
        <x:v>Computer Sciences</x:v>
      </x:c>
      <x:c r="V2243" s="24" t="str">
        <x:v>UW down. Do I still have chances as I don’t have interviews yet.</x:v>
      </x:c>
      <x:c r="W2243" s="24" t="str">
        <x:v>What are my chances realistically? Got uwash rejection and I have 6 more to go : Gatech, Unc chapel hill, ASU, JHU, Umass Amherst &amp; NEU. No interviews any of them yet.</x:v>
      </x:c>
      <x:c r="X2243" s="27" t="str">
        <x:v>https://www.reddit.com/r/gradadmissions/comments/1qyik78/uw_down_do_i_still_have_chances_as_i_dont_have/</x:v>
      </x:c>
      <x:c r="Y2243" s="27" t="str">
        <x:v>https://www.reddit.com/r/gradadmissions/comments/1qyik78/uw_down_do_i_still_have_chances_as_i_dont_have/</x:v>
      </x:c>
      <x:c r="Z2243" s="56" t="str">
        <x:v>Acronym-only institution match</x:v>
      </x:c>
      <x:c r="AA2243" s="24" t="str">
        <x:v>No</x:v>
      </x:c>
    </x:row>
    <x:row r="2244" ht="42" customHeight="1">
      <x:c r="A2244" s="21" t="str">
        <x:v>1qye6nj-14</x:v>
      </x:c>
      <x:c r="B2244" s="21" t="n">
        <x:v>14</x:v>
      </x:c>
      <x:c r="C2244" s="21" t="str">
        <x:v>QS</x:v>
      </x:c>
      <x:c r="D2244" s="21" t="n">
        <x:v>14</x:v>
      </x:c>
      <x:c r="E2244" s="21" t="str">
        <x:v>Stanford University</x:v>
      </x:c>
      <x:c r="F2244" s="21" t="str">
        <x:v>MS Sustainability Science and Practice</x:v>
      </x:c>
      <x:c r="G2244" s="21" t="str">
        <x:v>13</x:v>
      </x:c>
      <x:c r="H2244" s="21"/>
      <x:c r="I2244" s="21" t="str">
        <x:v>gradadmissions</x:v>
      </x:c>
      <x:c r="J2244" s="21" t="n">
        <x:v>46060.57314814815</x:v>
      </x:c>
      <x:c r="K2244" s="21" t="str">
        <x:v>2026-02</x:v>
      </x:c>
      <x:c r="L2244" s="21" t="str">
        <x:v>Medium</x:v>
      </x:c>
      <x:c r="M2244" s="21" t="str">
        <x:v>Institution name</x:v>
      </x:c>
      <x:c r="N2244" s="21" t="str">
        <x:v>Stanford</x:v>
      </x:c>
      <x:c r="O2244" s="21" t="str"/>
      <x:c r="P2244" s="21" t="str">
        <x:v>accepted</x:v>
      </x:c>
      <x:c r="Q2244" s="21" t="str"/>
      <x:c r="R2244" s="21" t="n">
        <x:v>855</x:v>
      </x:c>
      <x:c r="S2244" s="21" t="n">
        <x:v>36</x:v>
      </x:c>
      <x:c r="T2244" s="21" t="n">
        <x:v>0.9900000095367432</x:v>
      </x:c>
      <x:c r="U2244" s="21" t="str">
        <x:v>Engineering</x:v>
      </x:c>
      <x:c r="V2244" s="21" t="str">
        <x:v>Accepted to Stanford!!</x:v>
      </x:c>
      <x:c r="W2244" s="21" t="str">
        <x:v>Accepted to Stanford Bioengineering - I can finally rest easy now!</x:v>
      </x:c>
      <x:c r="X2244" s="26" t="str">
        <x:v>https://www.reddit.com/r/gradadmissions/comments/1qye6nj/accepted_to_stanford/</x:v>
      </x:c>
      <x:c r="Y2244" s="26" t="str">
        <x:v>https://i.redd.it/mpr1lrnqt2ig1.png</x:v>
      </x:c>
      <x:c r="Z2244" s="21" t="str"/>
      <x:c r="AA2244" s="21" t="str">
        <x:v>No</x:v>
      </x:c>
    </x:row>
    <x:row r="2245" ht="42" customHeight="1">
      <x:c r="A2245" s="24" t="str">
        <x:v>1qycwr7-20</x:v>
      </x:c>
      <x:c r="B2245" s="24" t="n">
        <x:v>20</x:v>
      </x:c>
      <x:c r="C2245" s="24" t="str">
        <x:v>QS</x:v>
      </x:c>
      <x:c r="D2245" s="24" t="n">
        <x:v>20</x:v>
      </x:c>
      <x:c r="E2245" s="24" t="str">
        <x:v>New York University (NYU)</x:v>
      </x:c>
      <x:c r="F2245" s="24" t="str">
        <x:v>MS in Environmental Policy and Sustainability Management</x:v>
      </x:c>
      <x:c r="G2245" s="24" t="str">
        <x:v>20</x:v>
      </x:c>
      <x:c r="H2245" s="24"/>
      <x:c r="I2245" s="24" t="str">
        <x:v>gradadmissions</x:v>
      </x:c>
      <x:c r="J2245" s="24" t="n">
        <x:v>46060.53210648148</x:v>
      </x:c>
      <x:c r="K2245" s="24" t="str">
        <x:v>2026-02</x:v>
      </x:c>
      <x:c r="L2245" s="24" t="str">
        <x:v>Medium</x:v>
      </x:c>
      <x:c r="M2245" s="24" t="str">
        <x:v>Institution name</x:v>
      </x:c>
      <x:c r="N2245" s="24" t="str">
        <x:v>NYU</x:v>
      </x:c>
      <x:c r="O2245" s="24" t="str"/>
      <x:c r="P2245" s="24" t="str">
        <x:v>accepted</x:v>
      </x:c>
      <x:c r="Q2245" s="24" t="str"/>
      <x:c r="R2245" s="24" t="n">
        <x:v>4</x:v>
      </x:c>
      <x:c r="S2245" s="24" t="n">
        <x:v>8</x:v>
      </x:c>
      <x:c r="T2245" s="24" t="n">
        <x:v>0.8299999833106995</x:v>
      </x:c>
      <x:c r="U2245" s="24" t="str">
        <x:v>Engineering</x:v>
      </x:c>
      <x:c r="V2245" s="24" t="str">
        <x:v>Have you heard for MS ECE from any of these unis?</x:v>
      </x:c>
      <x:c r="W2245" s="24" t="str">
        <x:v>So I applied to 10 universities for diff programs, got acceptances from 3 of them, still waiting to hear from 7, please let me know if you’ve heard back from any of them. 1. Rice MECE- Accepted 2. UMass MSECE- Accepted 3. John Hopkin’s- MSEECE- Accepted 4. CMU MSCS- Decision Pending 5. UIUC MSECE- Decision Pending 6. UTA- MSECE- Decision Pending 7. Princeton MSECE- Decision Pending 8. NYU MSDS- Decision Pending 9. Stony Brook MSAI- Decision Pending 10. WashU MSECE- Decision Pending</x:v>
      </x:c>
      <x:c r="X2245" s="27" t="str">
        <x:v>https://www.reddit.com/r/gradadmissions/comments/1qycwr7/have_you_heard_for_ms_ece_from_any_of_these_unis/</x:v>
      </x:c>
      <x:c r="Y2245" s="27" t="str">
        <x:v>https://www.reddit.com/r/gradadmissions/comments/1qycwr7/have_you_heard_for_ms_ece_from_any_of_these_unis/</x:v>
      </x:c>
      <x:c r="Z2245" s="56" t="str">
        <x:v>Acronym-only institution match</x:v>
      </x:c>
      <x:c r="AA2245" s="24" t="str">
        <x:v>No</x:v>
      </x:c>
    </x:row>
    <x:row r="2246" ht="42" customHeight="1">
      <x:c r="A2246" s="21" t="str">
        <x:v>1qyc2zp-2</x:v>
      </x:c>
      <x:c r="B2246" s="21" t="n">
        <x:v>2</x:v>
      </x:c>
      <x:c r="C2246" s="21" t="str">
        <x:v>QS</x:v>
      </x:c>
      <x:c r="D2246" s="21" t="n">
        <x:v>2</x:v>
      </x:c>
      <x:c r="E2246" s="21" t="str">
        <x:v>University of Toronto</x:v>
      </x:c>
      <x:c r="F2246" s="21" t="str">
        <x:v>Master of Environment &amp; Sustainability</x:v>
      </x:c>
      <x:c r="G2246" s="21" t="str">
        <x:v>2</x:v>
      </x:c>
      <x:c r="H2246" s="21"/>
      <x:c r="I2246" s="21" t="str">
        <x:v>GradSchool</x:v>
      </x:c>
      <x:c r="J2246" s="21" t="n">
        <x:v>46060.501759259256</x:v>
      </x:c>
      <x:c r="K2246" s="21" t="str">
        <x:v>2026-02</x:v>
      </x:c>
      <x:c r="L2246" s="21" t="str">
        <x:v>Medium</x:v>
      </x:c>
      <x:c r="M2246" s="21" t="str">
        <x:v>Institution name</x:v>
      </x:c>
      <x:c r="N2246" s="21" t="str">
        <x:v>UofT</x:v>
      </x:c>
      <x:c r="O2246" s="21" t="str"/>
      <x:c r="P2246" s="21" t="str">
        <x:v>offer</x:v>
      </x:c>
      <x:c r="Q2246" s="21" t="str"/>
      <x:c r="R2246" s="21" t="n">
        <x:v>1</x:v>
      </x:c>
      <x:c r="S2246" s="21" t="n">
        <x:v>0</x:v>
      </x:c>
      <x:c r="T2246" s="21" t="n">
        <x:v>1</x:v>
      </x:c>
      <x:c r="U2246" s="21" t="str"/>
      <x:c r="V2246" s="21" t="str">
        <x:v>Did anyone get a MHI Interview Invitation for UofT 2026 and has anyone received an offer?</x:v>
      </x:c>
      <x:c r="W2246" s="21" t="str"/>
      <x:c r="X2246" s="26" t="str">
        <x:v>https://www.reddit.com/r/GradSchool/comments/1qyc2zp/did_anyone_get_a_mhi_interview_invitation_for/</x:v>
      </x:c>
      <x:c r="Y2246" s="26" t="str">
        <x:v>/r/UofT/comments/1qyc2qd/did_anyone_get_a_mhi_interview_invitation_for/</x:v>
      </x:c>
      <x:c r="Z2246" s="56" t="str">
        <x:v>Acronym-only institution match</x:v>
      </x:c>
      <x:c r="AA2246" s="21" t="str">
        <x:v>No</x:v>
      </x:c>
    </x:row>
    <x:row r="2247" ht="42" customHeight="1">
      <x:c r="A2247" s="24" t="str">
        <x:v>1qyc1c8-81</x:v>
      </x:c>
      <x:c r="B2247" s="24" t="n">
        <x:v>81</x:v>
      </x:c>
      <x:c r="C2247" s="24" t="str">
        <x:v>THE</x:v>
      </x:c>
      <x:c r="D2247" s="24" t="n">
        <x:v>30</x:v>
      </x:c>
      <x:c r="E2247" s="24" t="str">
        <x:v>Arizona State University (Tempe)</x:v>
      </x:c>
      <x:c r="F2247" s="24" t="str">
        <x:v>Master of Sustainability Solutions</x:v>
      </x:c>
      <x:c r="G2247" s="24"/>
      <x:c r="H2247" s="24" t="n">
        <x:v>33</x:v>
      </x:c>
      <x:c r="I2247" s="24" t="str">
        <x:v>gradadmissions</x:v>
      </x:c>
      <x:c r="J2247" s="24" t="n">
        <x:v>46060.50027777778</x:v>
      </x:c>
      <x:c r="K2247" s="24" t="str">
        <x:v>2026-02</x:v>
      </x:c>
      <x:c r="L2247" s="24" t="str">
        <x:v>Medium</x:v>
      </x:c>
      <x:c r="M2247" s="24" t="str">
        <x:v>Institution name</x:v>
      </x:c>
      <x:c r="N2247" s="24" t="str">
        <x:v>Arizona State University | ASU</x:v>
      </x:c>
      <x:c r="O2247" s="24" t="str"/>
      <x:c r="P2247" s="24" t="str">
        <x:v>application | acceptance | offer | program</x:v>
      </x:c>
      <x:c r="Q2247" s="24" t="str"/>
      <x:c r="R2247" s="24" t="n">
        <x:v>1</x:v>
      </x:c>
      <x:c r="S2247" s="24" t="n">
        <x:v>0</x:v>
      </x:c>
      <x:c r="T2247" s="24" t="n">
        <x:v>1</x:v>
      </x:c>
      <x:c r="U2247" s="24" t="str">
        <x:v>Physical Sciences</x:v>
      </x:c>
      <x:c r="V2247" s="24" t="str">
        <x:v>Got My First Admit (ASU) but I’m Confused About Funding and Next Steps</x:v>
      </x:c>
      <x:c r="W2247" s="24" t="str">
        <x:v>Hi everyone, I just received an admit through the application portal and was also notified by email. This is my first acceptance, so I’m happy—but also a bit confused at the same time. So far, I haven’t received an official acceptance letter. In my understanding, universities usually send a formal offer letter along with clear instructions on how to accept or decline the offer (sometimes with a signature or confirmation step). I don’t see any such letter, acceptance deadline, or confirmation option in the portal either, which is making me unsure about the next steps. I’m also confused about funding—there’s no mention anywhere of whether the program is funded or not, and nothing is clearly stated. Another question I have is about Arizona State University’s reputation. According to U.S. News, ASU is ranked around 117 among national universities. Is this considered decent? While applying, I mainly focused on research alignment and didn’t pay much attention to rankings, but now I’m trying to understand how ASU is generally viewed. What do you think? https://preview.redd.it/s9swrdq6b2ig1.png?width=752&amp;format=png&amp;auto=webp&amp;s=1b59b3217f1fa832f3ea1eb11d76315dab0bf05c</x:v>
      </x:c>
      <x:c r="X2247" s="27" t="str">
        <x:v>https://www.reddit.com/r/gradadmissions/comments/1qyc1c8/got_my_first_admit_asu_but_im_confused_about/</x:v>
      </x:c>
      <x:c r="Y2247" s="27" t="str">
        <x:v>https://www.reddit.com/r/gradadmissions/comments/1qyc1c8/got_my_first_admit_asu_but_im_confused_about/</x:v>
      </x:c>
      <x:c r="Z2247" s="24" t="str"/>
      <x:c r="AA2247" s="24" t="str">
        <x:v>No</x:v>
      </x:c>
    </x:row>
    <x:row r="2248" ht="42" customHeight="1">
      <x:c r="A2248" s="21" t="str">
        <x:v>1qyaoeh-6</x:v>
      </x:c>
      <x:c r="B2248" s="21" t="n">
        <x:v>6</x:v>
      </x:c>
      <x:c r="C2248" s="21" t="str">
        <x:v>QS</x:v>
      </x:c>
      <x:c r="D2248" s="21" t="n">
        <x:v>6</x:v>
      </x:c>
      <x:c r="E2248" s="21" t="str">
        <x:v>The London School of Economics and Political Science (LSE)</x:v>
      </x:c>
      <x:c r="F2248" s="21" t="str">
        <x:v>MSc Environmental Policy and Regulation</x:v>
      </x:c>
      <x:c r="G2248" s="21" t="str">
        <x:v>6</x:v>
      </x:c>
      <x:c r="H2248" s="21"/>
      <x:c r="I2248" s="21" t="str">
        <x:v>gradadmissions</x:v>
      </x:c>
      <x:c r="J2248" s="21" t="n">
        <x:v>46060.44553240741</x:v>
      </x:c>
      <x:c r="K2248" s="21" t="str">
        <x:v>2026-02</x:v>
      </x:c>
      <x:c r="L2248" s="21" t="str">
        <x:v>Medium</x:v>
      </x:c>
      <x:c r="M2248" s="21" t="str">
        <x:v>Institution name</x:v>
      </x:c>
      <x:c r="N2248" s="21" t="str">
        <x:v>LSE</x:v>
      </x:c>
      <x:c r="O2248" s="21" t="str"/>
      <x:c r="P2248" s="21" t="str">
        <x:v>offer</x:v>
      </x:c>
      <x:c r="Q2248" s="21" t="str"/>
      <x:c r="R2248" s="21" t="n">
        <x:v>1</x:v>
      </x:c>
      <x:c r="S2248" s="21" t="n">
        <x:v>0</x:v>
      </x:c>
      <x:c r="T2248" s="21" t="n">
        <x:v>1</x:v>
      </x:c>
      <x:c r="U2248" s="21" t="str">
        <x:v>Applied Sciences</x:v>
      </x:c>
      <x:c r="V2248" s="21" t="str">
        <x:v>LSE postgraduate offer holders for 2026/27, please join our Facebook group!</x:v>
      </x:c>
      <x:c r="W2248" s="21" t="str"/>
      <x:c r="X2248" s="26" t="str">
        <x:v>https://www.reddit.com/r/gradadmissions/comments/1qyaoeh/lse_postgraduate_offer_holders_for_202627_please/</x:v>
      </x:c>
      <x:c r="Y2248" s="26" t="str">
        <x:v>https://www.reddit.com/r/gradadmissions/comments/1qyaoeh/lse_postgraduate_offer_holders_for_202627_please/</x:v>
      </x:c>
      <x:c r="Z2248" s="56" t="str">
        <x:v>Acronym-only institution match</x:v>
      </x:c>
      <x:c r="AA2248" s="21" t="str">
        <x:v>No</x:v>
      </x:c>
    </x:row>
    <x:row r="2249" ht="42" customHeight="1">
      <x:c r="A2249" s="24" t="str">
        <x:v>1qyahw2-6</x:v>
      </x:c>
      <x:c r="B2249" s="24" t="n">
        <x:v>6</x:v>
      </x:c>
      <x:c r="C2249" s="24" t="str">
        <x:v>QS</x:v>
      </x:c>
      <x:c r="D2249" s="24" t="n">
        <x:v>6</x:v>
      </x:c>
      <x:c r="E2249" s="24" t="str">
        <x:v>The London School of Economics and Political Science (LSE)</x:v>
      </x:c>
      <x:c r="F2249" s="24" t="str">
        <x:v>MSc Environmental Policy and Regulation</x:v>
      </x:c>
      <x:c r="G2249" s="24" t="str">
        <x:v>6</x:v>
      </x:c>
      <x:c r="H2249" s="24"/>
      <x:c r="I2249" s="24" t="str">
        <x:v>gradadmissions</x:v>
      </x:c>
      <x:c r="J2249" s="24" t="n">
        <x:v>46060.43784722222</x:v>
      </x:c>
      <x:c r="K2249" s="24" t="str">
        <x:v>2026-02</x:v>
      </x:c>
      <x:c r="L2249" s="24" t="str">
        <x:v>Medium</x:v>
      </x:c>
      <x:c r="M2249" s="24" t="str">
        <x:v>Institution name</x:v>
      </x:c>
      <x:c r="N2249" s="24" t="str">
        <x:v>LSE</x:v>
      </x:c>
      <x:c r="O2249" s="24" t="str"/>
      <x:c r="P2249" s="24" t="str">
        <x:v>offer</x:v>
      </x:c>
      <x:c r="Q2249" s="24" t="str"/>
      <x:c r="R2249" s="24" t="n">
        <x:v>1</x:v>
      </x:c>
      <x:c r="S2249" s="24" t="n">
        <x:v>0</x:v>
      </x:c>
      <x:c r="T2249" s="24" t="n">
        <x:v>1</x:v>
      </x:c>
      <x:c r="U2249" s="24" t="str">
        <x:v>Applied Sciences</x:v>
      </x:c>
      <x:c r="V2249" s="24" t="str">
        <x:v>LSE postgraduate offer holders for 2026/27, please join our Facebook group!</x:v>
      </x:c>
      <x:c r="W2249" s="24" t="str"/>
      <x:c r="X2249" s="27" t="str">
        <x:v>https://www.reddit.com/r/gradadmissions/comments/1qyahw2/lse_postgraduate_offer_holders_for_202627_please/</x:v>
      </x:c>
      <x:c r="Y2249" s="27" t="str">
        <x:v>https://www.reddit.com/r/gradadmissions/comments/1qyahw2/lse_postgraduate_offer_holders_for_202627_please/</x:v>
      </x:c>
      <x:c r="Z2249" s="56" t="str">
        <x:v>Acronym-only institution match</x:v>
      </x:c>
      <x:c r="AA2249" s="24" t="str">
        <x:v>No</x:v>
      </x:c>
    </x:row>
    <x:row r="2250" ht="42" customHeight="1">
      <x:c r="A2250" s="21" t="str">
        <x:v>1qy8p0g-14</x:v>
      </x:c>
      <x:c r="B2250" s="21" t="n">
        <x:v>14</x:v>
      </x:c>
      <x:c r="C2250" s="21" t="str">
        <x:v>QS</x:v>
      </x:c>
      <x:c r="D2250" s="21" t="n">
        <x:v>14</x:v>
      </x:c>
      <x:c r="E2250" s="21" t="str">
        <x:v>Stanford University</x:v>
      </x:c>
      <x:c r="F2250" s="21" t="str">
        <x:v>MS Sustainability Science and Practice</x:v>
      </x:c>
      <x:c r="G2250" s="21" t="str">
        <x:v>13</x:v>
      </x:c>
      <x:c r="H2250" s="21"/>
      <x:c r="I2250" s="21" t="str">
        <x:v>gradadmissions</x:v>
      </x:c>
      <x:c r="J2250" s="21" t="n">
        <x:v>46060.36004629629</x:v>
      </x:c>
      <x:c r="K2250" s="21" t="str">
        <x:v>2026-02</x:v>
      </x:c>
      <x:c r="L2250" s="21" t="str">
        <x:v>Medium</x:v>
      </x:c>
      <x:c r="M2250" s="21" t="str">
        <x:v>Institution name</x:v>
      </x:c>
      <x:c r="N2250" s="21" t="str">
        <x:v>Stanford</x:v>
      </x:c>
      <x:c r="O2250" s="21" t="str"/>
      <x:c r="P2250" s="21" t="str">
        <x:v>acceptance</x:v>
      </x:c>
      <x:c r="Q2250" s="21" t="str"/>
      <x:c r="R2250" s="21" t="n">
        <x:v>1</x:v>
      </x:c>
      <x:c r="S2250" s="21" t="n">
        <x:v>4</x:v>
      </x:c>
      <x:c r="T2250" s="21" t="n">
        <x:v>0.6700000166893005</x:v>
      </x:c>
      <x:c r="U2250" s="21" t="str">
        <x:v>Computer Sciences</x:v>
      </x:c>
      <x:c r="V2250" s="21" t="str">
        <x:v>Anyone who applied Stanford symbolic system(ms)?</x:v>
      </x:c>
      <x:c r="W2250" s="21" t="str">
        <x:v>I applied sf symsys this year and haven’t heard any news，I wander if there is someone applied this major can share some news… I’d be appreciated. I am an external student, kindly ask for some advice. (timeline, interview, acceptance rate…)</x:v>
      </x:c>
      <x:c r="X2250" s="26" t="str">
        <x:v>https://www.reddit.com/r/gradadmissions/comments/1qy8p0g/anyone_who_applied_stanford_symbolic_systemms/</x:v>
      </x:c>
      <x:c r="Y2250" s="26" t="str">
        <x:v>https://www.reddit.com/r/gradadmissions/comments/1qy8p0g/anyone_who_applied_stanford_symbolic_systemms/</x:v>
      </x:c>
      <x:c r="Z2250" s="21" t="str"/>
      <x:c r="AA2250" s="21" t="str">
        <x:v>No</x:v>
      </x:c>
    </x:row>
    <x:row r="2251" ht="42" customHeight="1">
      <x:c r="A2251" s="24" t="str">
        <x:v>1qy6o9u-14</x:v>
      </x:c>
      <x:c r="B2251" s="24" t="n">
        <x:v>14</x:v>
      </x:c>
      <x:c r="C2251" s="24" t="str">
        <x:v>QS</x:v>
      </x:c>
      <x:c r="D2251" s="24" t="n">
        <x:v>14</x:v>
      </x:c>
      <x:c r="E2251" s="24" t="str">
        <x:v>Stanford University</x:v>
      </x:c>
      <x:c r="F2251" s="24" t="str">
        <x:v>MS Sustainability Science and Practice</x:v>
      </x:c>
      <x:c r="G2251" s="24" t="str">
        <x:v>13</x:v>
      </x:c>
      <x:c r="H2251" s="24"/>
      <x:c r="I2251" s="24" t="str">
        <x:v>gradadmissions</x:v>
      </x:c>
      <x:c r="J2251" s="24" t="n">
        <x:v>46060.27712962963</x:v>
      </x:c>
      <x:c r="K2251" s="24" t="str">
        <x:v>2026-02</x:v>
      </x:c>
      <x:c r="L2251" s="24" t="str">
        <x:v>Medium</x:v>
      </x:c>
      <x:c r="M2251" s="24" t="str">
        <x:v>Institution name</x:v>
      </x:c>
      <x:c r="N2251" s="24" t="str">
        <x:v>Stanford</x:v>
      </x:c>
      <x:c r="O2251" s="24" t="str"/>
      <x:c r="P2251" s="24" t="str">
        <x:v>accepted | masters | grad school | program</x:v>
      </x:c>
      <x:c r="Q2251" s="24" t="str"/>
      <x:c r="R2251" s="24" t="n">
        <x:v>5</x:v>
      </x:c>
      <x:c r="S2251" s="24" t="n">
        <x:v>1</x:v>
      </x:c>
      <x:c r="T2251" s="24" t="n">
        <x:v>1</x:v>
      </x:c>
      <x:c r="U2251" s="24" t="str">
        <x:v>Humanities</x:v>
      </x:c>
      <x:c r="V2251" s="24" t="str">
        <x:v>The anxiety is starting to get to me</x:v>
      </x:c>
      <x:c r="W2251" s="24" t="str">
        <x:v>This is my first time applying to a PhD program. I got really lucky in my masters program and got accepted 3 days after applying (I applied super late and was lucky enough to get a spot in my current program during the summer between terms after a nearly 7 year gap between undergrad and grad school). I’m graduating this May and am currently waiting to hear back from 2/3 of the programs I applied to. My first response was a denial from Stanford and I’m still waiting to hear back from ucla and Yale — how is everyone else working through the anxiety of this season???</x:v>
      </x:c>
      <x:c r="X2251" s="27" t="str">
        <x:v>https://www.reddit.com/r/gradadmissions/comments/1qy6o9u/the_anxiety_is_starting_to_get_to_me/</x:v>
      </x:c>
      <x:c r="Y2251" s="27" t="str">
        <x:v>https://www.reddit.com/r/gradadmissions/comments/1qy6o9u/the_anxiety_is_starting_to_get_to_me/</x:v>
      </x:c>
      <x:c r="Z2251" s="24" t="str"/>
      <x:c r="AA2251" s="24" t="str">
        <x:v>No</x:v>
      </x:c>
    </x:row>
    <x:row r="2252" ht="42" customHeight="1">
      <x:c r="A2252" s="21" t="str">
        <x:v>1qy5p51-81</x:v>
      </x:c>
      <x:c r="B2252" s="21" t="n">
        <x:v>81</x:v>
      </x:c>
      <x:c r="C2252" s="21" t="str">
        <x:v>THE</x:v>
      </x:c>
      <x:c r="D2252" s="21" t="n">
        <x:v>30</x:v>
      </x:c>
      <x:c r="E2252" s="21" t="str">
        <x:v>Arizona State University (Tempe)</x:v>
      </x:c>
      <x:c r="F2252" s="21" t="str">
        <x:v>Master of Sustainability Solutions</x:v>
      </x:c>
      <x:c r="G2252" s="21"/>
      <x:c r="H2252" s="21" t="n">
        <x:v>33</x:v>
      </x:c>
      <x:c r="I2252" s="21" t="str">
        <x:v>gradadmissions</x:v>
      </x:c>
      <x:c r="J2252" s="21" t="n">
        <x:v>46060.24060185185</x:v>
      </x:c>
      <x:c r="K2252" s="21" t="str">
        <x:v>2026-02</x:v>
      </x:c>
      <x:c r="L2252" s="21" t="str">
        <x:v>Medium</x:v>
      </x:c>
      <x:c r="M2252" s="21" t="str">
        <x:v>Institution name</x:v>
      </x:c>
      <x:c r="N2252" s="21" t="str">
        <x:v>ASU</x:v>
      </x:c>
      <x:c r="O2252" s="21" t="str"/>
      <x:c r="P2252" s="21" t="str">
        <x:v>admission</x:v>
      </x:c>
      <x:c r="Q2252" s="21" t="str"/>
      <x:c r="R2252" s="21" t="n">
        <x:v>1</x:v>
      </x:c>
      <x:c r="S2252" s="21" t="n">
        <x:v>0</x:v>
      </x:c>
      <x:c r="T2252" s="21" t="n">
        <x:v>0.6000000238418579</x:v>
      </x:c>
      <x:c r="U2252" s="21" t="str">
        <x:v>Engineering</x:v>
      </x:c>
      <x:c r="V2252" s="21" t="str">
        <x:v>ASU Funding</x:v>
      </x:c>
      <x:c r="W2252" s="21" t="str">
        <x:v>I got admitted into ASU's Ira Fulton School of Engineering- MechE. Got my admission letter in mid January. But It mentions nothing about funding info. Yet to receive any funding. What's the possibility of getting funding there? How much competitive is ASU MechE to secure a TA/RA position? If anyone has any idea, please enlighten me!</x:v>
      </x:c>
      <x:c r="X2252" s="26" t="str">
        <x:v>https://www.reddit.com/r/gradadmissions/comments/1qy5p51/asu_funding/</x:v>
      </x:c>
      <x:c r="Y2252" s="26" t="str">
        <x:v>https://www.reddit.com/r/gradadmissions/comments/1qy5p51/asu_funding/</x:v>
      </x:c>
      <x:c r="Z2252" s="56" t="str">
        <x:v>Acronym-only institution match</x:v>
      </x:c>
      <x:c r="AA2252" s="21" t="str">
        <x:v>No</x:v>
      </x:c>
    </x:row>
    <x:row r="2253" ht="42" customHeight="1">
      <x:c r="A2253" s="24" t="str">
        <x:v>1qy5dxf-14</x:v>
      </x:c>
      <x:c r="B2253" s="24" t="n">
        <x:v>14</x:v>
      </x:c>
      <x:c r="C2253" s="24" t="str">
        <x:v>QS</x:v>
      </x:c>
      <x:c r="D2253" s="24" t="n">
        <x:v>14</x:v>
      </x:c>
      <x:c r="E2253" s="24" t="str">
        <x:v>Stanford University</x:v>
      </x:c>
      <x:c r="F2253" s="24" t="str">
        <x:v>MS Sustainability Science and Practice</x:v>
      </x:c>
      <x:c r="G2253" s="24" t="str">
        <x:v>13</x:v>
      </x:c>
      <x:c r="H2253" s="24"/>
      <x:c r="I2253" s="24" t="str">
        <x:v>gradadmissions</x:v>
      </x:c>
      <x:c r="J2253" s="24" t="n">
        <x:v>46060.2293287037</x:v>
      </x:c>
      <x:c r="K2253" s="24" t="str">
        <x:v>2026-02</x:v>
      </x:c>
      <x:c r="L2253" s="24" t="str">
        <x:v>Medium</x:v>
      </x:c>
      <x:c r="M2253" s="24" t="str">
        <x:v>Institution name</x:v>
      </x:c>
      <x:c r="N2253" s="24" t="str">
        <x:v>Stanford</x:v>
      </x:c>
      <x:c r="O2253" s="24" t="str"/>
      <x:c r="P2253" s="24" t="str">
        <x:v>accepted</x:v>
      </x:c>
      <x:c r="Q2253" s="24" t="str"/>
      <x:c r="R2253" s="24" t="n">
        <x:v>3</x:v>
      </x:c>
      <x:c r="S2253" s="24" t="n">
        <x:v>2</x:v>
      </x:c>
      <x:c r="T2253" s="24" t="n">
        <x:v>0.800000011920929</x:v>
      </x:c>
      <x:c r="U2253" s="24" t="str">
        <x:v>Engineering</x:v>
      </x:c>
      <x:c r="V2253" s="24" t="str">
        <x:v>Stanford Mech E</x:v>
      </x:c>
      <x:c r="W2253" s="24" t="str">
        <x:v>Has anyone else been waitlisted by Stanford Mech E, either this cycle or a previous one. Is there any real chance of getting in or should I accept one of my other offers —I know is maybe at places I’ve been accepted to people may be on waitlist so don’t want to keep them waiting longer than needed.</x:v>
      </x:c>
      <x:c r="X2253" s="27" t="str">
        <x:v>https://www.reddit.com/r/gradadmissions/comments/1qy5dxf/stanford_mech_e/</x:v>
      </x:c>
      <x:c r="Y2253" s="27" t="str">
        <x:v>https://www.reddit.com/r/gradadmissions/comments/1qy5dxf/stanford_mech_e/</x:v>
      </x:c>
      <x:c r="Z2253" s="24" t="str"/>
      <x:c r="AA2253" s="24" t="str">
        <x:v>No</x:v>
      </x:c>
    </x:row>
    <x:row r="2254" ht="42" customHeight="1">
      <x:c r="A2254" s="21" t="str">
        <x:v>1qy4o3j-20</x:v>
      </x:c>
      <x:c r="B2254" s="21" t="n">
        <x:v>20</x:v>
      </x:c>
      <x:c r="C2254" s="21" t="str">
        <x:v>QS</x:v>
      </x:c>
      <x:c r="D2254" s="21" t="n">
        <x:v>20</x:v>
      </x:c>
      <x:c r="E2254" s="21" t="str">
        <x:v>New York University (NYU)</x:v>
      </x:c>
      <x:c r="F2254" s="21" t="str">
        <x:v>MS in Environmental Policy and Sustainability Management</x:v>
      </x:c>
      <x:c r="G2254" s="21" t="str">
        <x:v>20</x:v>
      </x:c>
      <x:c r="H2254" s="21"/>
      <x:c r="I2254" s="21" t="str">
        <x:v>gradadmissions</x:v>
      </x:c>
      <x:c r="J2254" s="21" t="n">
        <x:v>46060.20380787037</x:v>
      </x:c>
      <x:c r="K2254" s="21" t="str">
        <x:v>2026-02</x:v>
      </x:c>
      <x:c r="L2254" s="21" t="str">
        <x:v>Medium</x:v>
      </x:c>
      <x:c r="M2254" s="21" t="str">
        <x:v>Institution name</x:v>
      </x:c>
      <x:c r="N2254" s="21" t="str">
        <x:v>NYU</x:v>
      </x:c>
      <x:c r="O2254" s="21" t="str"/>
      <x:c r="P2254" s="21" t="str">
        <x:v>admission | rejection</x:v>
      </x:c>
      <x:c r="Q2254" s="21" t="str"/>
      <x:c r="R2254" s="21" t="n">
        <x:v>9</x:v>
      </x:c>
      <x:c r="S2254" s="21" t="n">
        <x:v>18</x:v>
      </x:c>
      <x:c r="T2254" s="21" t="n">
        <x:v>0.9100000262260437</x:v>
      </x:c>
      <x:c r="U2254" s="21" t="str">
        <x:v>Computer Sciences</x:v>
      </x:c>
      <x:c r="V2254" s="21" t="str">
        <x:v>[CS PhD - NLP] Anyone hearing back? (Feb 7th Status Update - JHU, CMU, NYU, etc.)</x:v>
      </x:c>
      <x:c r="W2254" s="21" t="str">
        <x:v>Hey everyone, I applied to several CS PhD programs for Fall 2026, specifically focusing on **NLP**. It's Feb 7th, and while I’ve seen a few invites rolling out for Systems, Robotics, and Theory, the NLP side seems eerily quiet (at least for me). I know AAAI just wrapped up and ICLR results were out recently, but the wait is becoming nerve-wracking. I wanted to check if anyone has received **interview invites OR direct admission/rejection** from the following schools specifically for NLP: **\[The List I’m Tracking\]** * **CMU LTI** * **Johns Hopkins** * **UMD** * **NYU** * **UPenn** * **Princeton** * **Cornell** * **UMichigan** * **Northeastern** * **Duke** * **Dartmouth** * **UCLA** * **UCSD** FYI, I did interviews with UIUC, Penn State and PI from UIUC told me the admission result will be released at late Feb. **\[Specific Questions\]** 1. Has anyone heard from **specific NLP PIs** at the schools above? 2. Does anyone know which of these programs are known for **Direct Admits (no formal interview)**? I've heard rumors about CMU LTI and Princeton sometimes doing this—can anyone confirm for this cycle? 3. Are we expecting a "mass release" this week now that the Jan conference rus...</x:v>
      </x:c>
      <x:c r="X2254" s="26" t="str">
        <x:v>https://www.reddit.com/r/gradadmissions/comments/1qy4o3j/cs_phd_nlp_anyone_hearing_back_feb_7th_status/</x:v>
      </x:c>
      <x:c r="Y2254" s="26" t="str">
        <x:v>https://www.reddit.com/r/gradadmissions/comments/1qy4o3j/cs_phd_nlp_anyone_hearing_back_feb_7th_status/</x:v>
      </x:c>
      <x:c r="Z2254" s="56" t="str">
        <x:v>Acronym-only institution match</x:v>
      </x:c>
      <x:c r="AA2254" s="21" t="str">
        <x:v>No</x:v>
      </x:c>
    </x:row>
    <x:row r="2255" ht="42" customHeight="1">
      <x:c r="A2255" s="24" t="str">
        <x:v>1qy4o3j-21</x:v>
      </x:c>
      <x:c r="B2255" s="24" t="n">
        <x:v>21</x:v>
      </x:c>
      <x:c r="C2255" s="24" t="str">
        <x:v>QS</x:v>
      </x:c>
      <x:c r="D2255" s="24" t="n">
        <x:v>21</x:v>
      </x:c>
      <x:c r="E2255" s="24" t="str">
        <x:v>Pennsylvania State University</x:v>
      </x:c>
      <x:c r="F2255" s="24" t="str">
        <x:v>Master of Professional Studies in Renewable Energy and Sustainability Systems</x:v>
      </x:c>
      <x:c r="G2255" s="24" t="str">
        <x:v>21</x:v>
      </x:c>
      <x:c r="H2255" s="24"/>
      <x:c r="I2255" s="24" t="str">
        <x:v>gradadmissions</x:v>
      </x:c>
      <x:c r="J2255" s="24" t="n">
        <x:v>46060.20380787037</x:v>
      </x:c>
      <x:c r="K2255" s="24" t="str">
        <x:v>2026-02</x:v>
      </x:c>
      <x:c r="L2255" s="24" t="str">
        <x:v>Medium</x:v>
      </x:c>
      <x:c r="M2255" s="24" t="str">
        <x:v>Institution name</x:v>
      </x:c>
      <x:c r="N2255" s="24" t="str">
        <x:v>Penn State</x:v>
      </x:c>
      <x:c r="O2255" s="24" t="str"/>
      <x:c r="P2255" s="24" t="str">
        <x:v>admission | rejection</x:v>
      </x:c>
      <x:c r="Q2255" s="24" t="str"/>
      <x:c r="R2255" s="24" t="n">
        <x:v>9</x:v>
      </x:c>
      <x:c r="S2255" s="24" t="n">
        <x:v>18</x:v>
      </x:c>
      <x:c r="T2255" s="24" t="n">
        <x:v>0.9100000262260437</x:v>
      </x:c>
      <x:c r="U2255" s="24" t="str">
        <x:v>Computer Sciences</x:v>
      </x:c>
      <x:c r="V2255" s="24" t="str">
        <x:v>[CS PhD - NLP] Anyone hearing back? (Feb 7th Status Update - JHU, CMU, NYU, etc.)</x:v>
      </x:c>
      <x:c r="W2255" s="24" t="str">
        <x:v>Hey everyone, I applied to several CS PhD programs for Fall 2026, specifically focusing on **NLP**. It's Feb 7th, and while I’ve seen a few invites rolling out for Systems, Robotics, and Theory, the NLP side seems eerily quiet (at least for me). I know AAAI just wrapped up and ICLR results were out recently, but the wait is becoming nerve-wracking. I wanted to check if anyone has received **interview invites OR direct admission/rejection** from the following schools specifically for NLP: **\[The List I’m Tracking\]** * **CMU LTI** * **Johns Hopkins** * **UMD** * **NYU** * **UPenn** * **Princeton** * **Cornell** * **UMichigan** * **Northeastern** * **Duke** * **Dartmouth** * **UCLA** * **UCSD** FYI, I did interviews with UIUC, Penn State and PI from UIUC told me the admission result will be released at late Feb. **\[Specific Questions\]** 1. Has anyone heard from **specific NLP PIs** at the schools above? 2. Does anyone know which of these programs are known for **Direct Admits (no formal interview)**? I've heard rumors about CMU LTI and Princeton sometimes doing this—can anyone confirm for this cycle? 3. Are we expecting a "mass release" this week now that the Jan conference rus...</x:v>
      </x:c>
      <x:c r="X2255" s="27" t="str">
        <x:v>https://www.reddit.com/r/gradadmissions/comments/1qy4o3j/cs_phd_nlp_anyone_hearing_back_feb_7th_status/</x:v>
      </x:c>
      <x:c r="Y2255" s="27" t="str">
        <x:v>https://www.reddit.com/r/gradadmissions/comments/1qy4o3j/cs_phd_nlp_anyone_hearing_back_feb_7th_status/</x:v>
      </x:c>
      <x:c r="Z2255" s="24" t="str"/>
      <x:c r="AA2255" s="24" t="str">
        <x:v>No</x:v>
      </x:c>
    </x:row>
    <x:row r="2256" ht="42" customHeight="1">
      <x:c r="A2256" s="21" t="str">
        <x:v>1qy4o3j-30</x:v>
      </x:c>
      <x:c r="B2256" s="21" t="n">
        <x:v>30</x:v>
      </x:c>
      <x:c r="C2256" s="21" t="str">
        <x:v>QS</x:v>
      </x:c>
      <x:c r="D2256" s="21" t="n">
        <x:v>30</x:v>
      </x:c>
      <x:c r="E2256" s="21" t="str">
        <x:v>University of Pennsylvania</x:v>
      </x:c>
      <x:c r="F2256" s="21" t="str">
        <x:v>Master of Environmental Studies</x:v>
      </x:c>
      <x:c r="G2256" s="21" t="n">
        <x:v>30</x:v>
      </x:c>
      <x:c r="H2256" s="21"/>
      <x:c r="I2256" s="21" t="str">
        <x:v>gradadmissions</x:v>
      </x:c>
      <x:c r="J2256" s="21" t="n">
        <x:v>46060.20380787037</x:v>
      </x:c>
      <x:c r="K2256" s="21" t="str">
        <x:v>2026-02</x:v>
      </x:c>
      <x:c r="L2256" s="21" t="str">
        <x:v>Medium</x:v>
      </x:c>
      <x:c r="M2256" s="21" t="str">
        <x:v>Institution name</x:v>
      </x:c>
      <x:c r="N2256" s="21" t="str">
        <x:v>UPenn</x:v>
      </x:c>
      <x:c r="O2256" s="21" t="str"/>
      <x:c r="P2256" s="21" t="str">
        <x:v>admission | rejection</x:v>
      </x:c>
      <x:c r="Q2256" s="21" t="str"/>
      <x:c r="R2256" s="21" t="n">
        <x:v>9</x:v>
      </x:c>
      <x:c r="S2256" s="21" t="n">
        <x:v>18</x:v>
      </x:c>
      <x:c r="T2256" s="21" t="n">
        <x:v>0.9100000262260437</x:v>
      </x:c>
      <x:c r="U2256" s="21" t="str">
        <x:v>Computer Sciences</x:v>
      </x:c>
      <x:c r="V2256" s="21" t="str">
        <x:v>[CS PhD - NLP] Anyone hearing back? (Feb 7th Status Update - JHU, CMU, NYU, etc.)</x:v>
      </x:c>
      <x:c r="W2256" s="21" t="str">
        <x:v>Hey everyone, I applied to several CS PhD programs for Fall 2026, specifically focusing on **NLP**. It's Feb 7th, and while I’ve seen a few invites rolling out for Systems, Robotics, and Theory, the NLP side seems eerily quiet (at least for me). I know AAAI just wrapped up and ICLR results were out recently, but the wait is becoming nerve-wracking. I wanted to check if anyone has received **interview invites OR direct admission/rejection** from the following schools specifically for NLP: **\[The List I’m Tracking\]** * **CMU LTI** * **Johns Hopkins** * **UMD** * **NYU** * **UPenn** * **Princeton** * **Cornell** * **UMichigan** * **Northeastern** * **Duke** * **Dartmouth** * **UCLA** * **UCSD** FYI, I did interviews with UIUC, Penn State and PI from UIUC told me the admission result will be released at late Feb. **\[Specific Questions\]** 1. Has anyone heard from **specific NLP PIs** at the schools above? 2. Does anyone know which of these programs are known for **Direct Admits (no formal interview)**? I've heard rumors about CMU LTI and Princeton sometimes doing this—can anyone confirm for this cycle? 3. Are we expecting a "mass release" this week now that the Jan conference rus...</x:v>
      </x:c>
      <x:c r="X2256" s="26" t="str">
        <x:v>https://www.reddit.com/r/gradadmissions/comments/1qy4o3j/cs_phd_nlp_anyone_hearing_back_feb_7th_status/</x:v>
      </x:c>
      <x:c r="Y2256" s="26" t="str">
        <x:v>https://www.reddit.com/r/gradadmissions/comments/1qy4o3j/cs_phd_nlp_anyone_hearing_back_feb_7th_status/</x:v>
      </x:c>
      <x:c r="Z2256" s="56" t="str">
        <x:v>Acronym-only institution match</x:v>
      </x:c>
      <x:c r="AA2256" s="21" t="str">
        <x:v>No</x:v>
      </x:c>
    </x:row>
    <x:row r="2257" ht="42" customHeight="1">
      <x:c r="A2257" s="24" t="str">
        <x:v>1qy42ny-14</x:v>
      </x:c>
      <x:c r="B2257" s="24" t="n">
        <x:v>14</x:v>
      </x:c>
      <x:c r="C2257" s="24" t="str">
        <x:v>QS</x:v>
      </x:c>
      <x:c r="D2257" s="24" t="n">
        <x:v>14</x:v>
      </x:c>
      <x:c r="E2257" s="24" t="str">
        <x:v>Stanford University</x:v>
      </x:c>
      <x:c r="F2257" s="24" t="str">
        <x:v>MS Sustainability Science and Practice</x:v>
      </x:c>
      <x:c r="G2257" s="24" t="str">
        <x:v>13</x:v>
      </x:c>
      <x:c r="H2257" s="24"/>
      <x:c r="I2257" s="24" t="str">
        <x:v>gradadmissions</x:v>
      </x:c>
      <x:c r="J2257" s="24" t="n">
        <x:v>46060.183275462965</x:v>
      </x:c>
      <x:c r="K2257" s="24" t="str">
        <x:v>2026-02</x:v>
      </x:c>
      <x:c r="L2257" s="24" t="str">
        <x:v>Medium</x:v>
      </x:c>
      <x:c r="M2257" s="24" t="str">
        <x:v>Institution name</x:v>
      </x:c>
      <x:c r="N2257" s="24" t="str">
        <x:v>Stanford</x:v>
      </x:c>
      <x:c r="O2257" s="24" t="str"/>
      <x:c r="P2257" s="24" t="str">
        <x:v>acceptance | rejection | professor</x:v>
      </x:c>
      <x:c r="Q2257" s="24" t="str"/>
      <x:c r="R2257" s="24" t="n">
        <x:v>33</x:v>
      </x:c>
      <x:c r="S2257" s="24" t="n">
        <x:v>4</x:v>
      </x:c>
      <x:c r="T2257" s="24" t="n">
        <x:v>0.8799999952316284</x:v>
      </x:c>
      <x:c r="U2257" s="24" t="str">
        <x:v>Computational Sciences</x:v>
      </x:c>
      <x:c r="V2257" s="24" t="str">
        <x:v>I keep getting rejected</x:v>
      </x:c>
      <x:c r="W2257" s="24" t="str">
        <x:v>I just got rejected from 4 PhD programs this week. Cornell, Umich, Berkeley, and Stanford. I had an informal acceptance into Cornell from the professor and then I got rejected. The professor emailed me after the rejection and said she wanted to work with me in the future but this year she couldn’t afford a PhD student. BRO tell me that before I waste my time and energy and money applying. Anyways this sucks huge balls. Btw I applied for information science PhD</x:v>
      </x:c>
      <x:c r="X2257" s="27" t="str">
        <x:v>https://www.reddit.com/r/gradadmissions/comments/1qy42ny/i_keep_getting_rejected/</x:v>
      </x:c>
      <x:c r="Y2257" s="27" t="str">
        <x:v>https://www.reddit.com/r/gradadmissions/comments/1qy42ny/i_keep_getting_rejected/</x:v>
      </x:c>
      <x:c r="Z2257" s="24" t="str"/>
      <x:c r="AA2257" s="24" t="str">
        <x:v>No</x:v>
      </x:c>
    </x:row>
    <x:row r="2258" ht="42" customHeight="1">
      <x:c r="A2258" s="21" t="str">
        <x:v>1qy3uka-14</x:v>
      </x:c>
      <x:c r="B2258" s="21" t="n">
        <x:v>14</x:v>
      </x:c>
      <x:c r="C2258" s="21" t="str">
        <x:v>QS</x:v>
      </x:c>
      <x:c r="D2258" s="21" t="n">
        <x:v>14</x:v>
      </x:c>
      <x:c r="E2258" s="21" t="str">
        <x:v>Stanford University</x:v>
      </x:c>
      <x:c r="F2258" s="21" t="str">
        <x:v>MS Sustainability Science and Practice</x:v>
      </x:c>
      <x:c r="G2258" s="21" t="str">
        <x:v>13</x:v>
      </x:c>
      <x:c r="H2258" s="21"/>
      <x:c r="I2258" s="21" t="str">
        <x:v>gradadmissions</x:v>
      </x:c>
      <x:c r="J2258" s="21" t="n">
        <x:v>46060.17548611111</x:v>
      </x:c>
      <x:c r="K2258" s="21" t="str">
        <x:v>2026-02</x:v>
      </x:c>
      <x:c r="L2258" s="21" t="str">
        <x:v>Medium</x:v>
      </x:c>
      <x:c r="M2258" s="21" t="str">
        <x:v>Institution name</x:v>
      </x:c>
      <x:c r="N2258" s="21" t="str">
        <x:v>Stanford</x:v>
      </x:c>
      <x:c r="O2258" s="21" t="str"/>
      <x:c r="P2258" s="21" t="str">
        <x:v>application | accepted | offer | program | tuition</x:v>
      </x:c>
      <x:c r="Q2258" s="21" t="str"/>
      <x:c r="R2258" s="21" t="n">
        <x:v>29</x:v>
      </x:c>
      <x:c r="S2258" s="21" t="n">
        <x:v>15</x:v>
      </x:c>
      <x:c r="T2258" s="21" t="n">
        <x:v>0.7900000214576721</x:v>
      </x:c>
      <x:c r="U2258" s="21" t="str">
        <x:v>Humanities</x:v>
      </x:c>
      <x:c r="V2258" s="21" t="str">
        <x:v>Got accepted to Stanford but can’t afford it</x:v>
      </x:c>
      <x:c r="W2258" s="21" t="str">
        <x:v>I was accepted into the one-year M.A. in Latin American Studies at Stanford. According to the offer letter, the program provides a $22,500 stipend, while tuition alone is approximately $62,000. At this moment, I do not know whether I will receive a TAship. TA positions require a separate application about one month before the program begins, and funding is not guaranteed. I’m trying to assess whether accepting this offer is financially responsible. For some background, I am an immigrant who recently received permanent residency, and I have been working as a nanny, earning around $3,000 per month. Taking on roughly $60,000 in debt feels significant to me. At the same time, attending Stanford could be a turning point and an opportunity to transition out of domestic work and into my long-term professional path. I would really appreciate any input or perspective on how to think through this decision.</x:v>
      </x:c>
      <x:c r="X2258" s="26" t="str">
        <x:v>https://www.reddit.com/r/gradadmissions/comments/1qy3uka/got_accepted_to_stanford_but_cant_afford_it/</x:v>
      </x:c>
      <x:c r="Y2258" s="26" t="str">
        <x:v>https://www.reddit.com/r/gradadmissions/comments/1qy3uka/got_accepted_to_stanford_but_cant_afford_it/</x:v>
      </x:c>
      <x:c r="Z2258" s="21" t="str"/>
      <x:c r="AA2258" s="21" t="str">
        <x:v>Yes</x:v>
      </x:c>
    </x:row>
    <x:row r="2259" ht="42" customHeight="1">
      <x:c r="A2259" s="24" t="str">
        <x:v>1qy0rpr-14</x:v>
      </x:c>
      <x:c r="B2259" s="24" t="n">
        <x:v>14</x:v>
      </x:c>
      <x:c r="C2259" s="24" t="str">
        <x:v>QS</x:v>
      </x:c>
      <x:c r="D2259" s="24" t="n">
        <x:v>14</x:v>
      </x:c>
      <x:c r="E2259" s="24" t="str">
        <x:v>Stanford University</x:v>
      </x:c>
      <x:c r="F2259" s="24" t="str">
        <x:v>MS Sustainability Science and Practice</x:v>
      </x:c>
      <x:c r="G2259" s="24" t="str">
        <x:v>13</x:v>
      </x:c>
      <x:c r="H2259" s="24"/>
      <x:c r="I2259" s="24" t="str">
        <x:v>gradadmissions</x:v>
      </x:c>
      <x:c r="J2259" s="24" t="n">
        <x:v>46060.07525462963</x:v>
      </x:c>
      <x:c r="K2259" s="24" t="str">
        <x:v>2026-02</x:v>
      </x:c>
      <x:c r="L2259" s="24" t="str">
        <x:v>Medium</x:v>
      </x:c>
      <x:c r="M2259" s="24" t="str">
        <x:v>Institution name</x:v>
      </x:c>
      <x:c r="N2259" s="24" t="str">
        <x:v>Stanford</x:v>
      </x:c>
      <x:c r="O2259" s="24" t="str"/>
      <x:c r="P2259" s="24" t="str">
        <x:v>application</x:v>
      </x:c>
      <x:c r="Q2259" s="24" t="str"/>
      <x:c r="R2259" s="24" t="n">
        <x:v>6</x:v>
      </x:c>
      <x:c r="S2259" s="24" t="n">
        <x:v>4</x:v>
      </x:c>
      <x:c r="T2259" s="24" t="n">
        <x:v>0.8100000023841858</x:v>
      </x:c>
      <x:c r="U2259" s="24" t="str">
        <x:v>Engineering</x:v>
      </x:c>
      <x:c r="V2259" s="24" t="str">
        <x:v>Stanford Bioeng PhD reject, but no mention of MS?</x:v>
      </x:c>
      <x:c r="W2259" s="24" t="str">
        <x:v>Just got rejected from Stanford Bioeng Phd. I asked to be considered for the MS if rejected, but didn't see any mention of the MS on the decision or application portal. Am I still being considered or did I get rejected for the MS too?</x:v>
      </x:c>
      <x:c r="X2259" s="27" t="str">
        <x:v>https://www.reddit.com/r/gradadmissions/comments/1qy0rpr/stanford_bioeng_phd_reject_but_no_mention_of_ms/</x:v>
      </x:c>
      <x:c r="Y2259" s="27" t="str">
        <x:v>https://www.reddit.com/r/gradadmissions/comments/1qy0rpr/stanford_bioeng_phd_reject_but_no_mention_of_ms/</x:v>
      </x:c>
      <x:c r="Z2259" s="24" t="str"/>
      <x:c r="AA2259" s="24" t="str">
        <x:v>No</x:v>
      </x:c>
    </x:row>
    <x:row r="2260" ht="42" customHeight="1">
      <x:c r="A2260" s="21" t="str">
        <x:v>1qy0809-13</x:v>
      </x:c>
      <x:c r="B2260" s="21" t="n">
        <x:v>13</x:v>
      </x:c>
      <x:c r="C2260" s="21" t="str">
        <x:v>QS</x:v>
      </x:c>
      <x:c r="D2260" s="21" t="n">
        <x:v>13</x:v>
      </x:c>
      <x:c r="E2260" s="21" t="str">
        <x:v>University of California, Berkeley (UCB)</x:v>
      </x:c>
      <x:c r="F2260" s="21" t="str">
        <x:v>Master of Climate Solutions</x:v>
      </x:c>
      <x:c r="G2260" s="21" t="n">
        <x:v>11</x:v>
      </x:c>
      <x:c r="H2260" s="21"/>
      <x:c r="I2260" s="21" t="str">
        <x:v>gradadmissions</x:v>
      </x:c>
      <x:c r="J2260" s="21" t="n">
        <x:v>46060.057974537034</x:v>
      </x:c>
      <x:c r="K2260" s="21" t="str">
        <x:v>2026-02</x:v>
      </x:c>
      <x:c r="L2260" s="21" t="str">
        <x:v>Medium</x:v>
      </x:c>
      <x:c r="M2260" s="21" t="str">
        <x:v>Institution name</x:v>
      </x:c>
      <x:c r="N2260" s="21" t="str">
        <x:v>UC Berkeley</x:v>
      </x:c>
      <x:c r="O2260" s="21" t="str"/>
      <x:c r="P2260" s="21" t="str">
        <x:v>application | rejection | program</x:v>
      </x:c>
      <x:c r="Q2260" s="21" t="str"/>
      <x:c r="R2260" s="21" t="n">
        <x:v>5</x:v>
      </x:c>
      <x:c r="S2260" s="21" t="n">
        <x:v>2</x:v>
      </x:c>
      <x:c r="T2260" s="21" t="n">
        <x:v>0.7799999713897705</x:v>
      </x:c>
      <x:c r="U2260" s="21" t="str">
        <x:v>Social Sciences</x:v>
      </x:c>
      <x:c r="V2260" s="21" t="str">
        <x:v>UC Berkeley MSW notification</x:v>
      </x:c>
      <x:c r="W2260" s="21" t="str">
        <x:v>hi! does anyone know if Berkeley’s msw program sends out decisions in waves or all at once? I saw that a couple people got acceptances yesterday - does that mean anyone who hasn’t heard back yet is a rejection/waitlist? if anyone from previous application cycles can let me know i’d super appreciate it! (posting on behalf of my partner who is currently shaking in his boots)</x:v>
      </x:c>
      <x:c r="X2260" s="26" t="str">
        <x:v>https://www.reddit.com/r/gradadmissions/comments/1qy0809/uc_berkeley_msw_notification/</x:v>
      </x:c>
      <x:c r="Y2260" s="26" t="str">
        <x:v>https://www.reddit.com/r/gradadmissions/comments/1qy0809/uc_berkeley_msw_notification/</x:v>
      </x:c>
      <x:c r="Z2260" s="21" t="str"/>
      <x:c r="AA2260" s="21" t="str">
        <x:v>No</x:v>
      </x:c>
    </x:row>
    <x:row r="2261" ht="42" customHeight="1">
      <x:c r="A2261" s="24" t="str">
        <x:v>1qxyocw-13</x:v>
      </x:c>
      <x:c r="B2261" s="24" t="n">
        <x:v>13</x:v>
      </x:c>
      <x:c r="C2261" s="24" t="str">
        <x:v>QS</x:v>
      </x:c>
      <x:c r="D2261" s="24" t="n">
        <x:v>13</x:v>
      </x:c>
      <x:c r="E2261" s="24" t="str">
        <x:v>University of California, Berkeley (UCB)</x:v>
      </x:c>
      <x:c r="F2261" s="24" t="str">
        <x:v>Master of Climate Solutions</x:v>
      </x:c>
      <x:c r="G2261" s="24" t="n">
        <x:v>11</x:v>
      </x:c>
      <x:c r="H2261" s="24"/>
      <x:c r="I2261" s="24" t="str">
        <x:v>gradadmissions</x:v>
      </x:c>
      <x:c r="J2261" s="24" t="n">
        <x:v>46060.011342592596</x:v>
      </x:c>
      <x:c r="K2261" s="24" t="str">
        <x:v>2026-02</x:v>
      </x:c>
      <x:c r="L2261" s="24" t="str">
        <x:v>Medium</x:v>
      </x:c>
      <x:c r="M2261" s="24" t="str">
        <x:v>Institution name</x:v>
      </x:c>
      <x:c r="N2261" s="24" t="str">
        <x:v>UC Berkeley</x:v>
      </x:c>
      <x:c r="O2261" s="24" t="str"/>
      <x:c r="P2261" s="24" t="str">
        <x:v>acceptance</x:v>
      </x:c>
      <x:c r="Q2261" s="24" t="str"/>
      <x:c r="R2261" s="24" t="n">
        <x:v>277</x:v>
      </x:c>
      <x:c r="S2261" s="24" t="n">
        <x:v>31</x:v>
      </x:c>
      <x:c r="T2261" s="24" t="n">
        <x:v>0.9900000095367432</x:v>
      </x:c>
      <x:c r="U2261" s="24" t="str">
        <x:v>Social Sciences</x:v>
      </x:c>
      <x:c r="V2261" s="24" t="str">
        <x:v>I GOT IN</x:v>
      </x:c>
      <x:c r="W2261" s="24" t="str">
        <x:v>just received my first acceptance to UC Berkeley!!!!!!</x:v>
      </x:c>
      <x:c r="X2261" s="27" t="str">
        <x:v>https://www.reddit.com/r/gradadmissions/comments/1qxyocw/i_got_in/</x:v>
      </x:c>
      <x:c r="Y2261" s="27" t="str">
        <x:v>https://www.reddit.com/r/gradadmissions/comments/1qxyocw/i_got_in/</x:v>
      </x:c>
      <x:c r="Z2261" s="24" t="str"/>
      <x:c r="AA2261" s="24" t="str">
        <x:v>No</x:v>
      </x:c>
    </x:row>
    <x:row r="2262" ht="42" customHeight="1">
      <x:c r="A2262" s="21" t="str">
        <x:v>1qxwyt4-13</x:v>
      </x:c>
      <x:c r="B2262" s="21" t="n">
        <x:v>13</x:v>
      </x:c>
      <x:c r="C2262" s="21" t="str">
        <x:v>QS</x:v>
      </x:c>
      <x:c r="D2262" s="21" t="n">
        <x:v>13</x:v>
      </x:c>
      <x:c r="E2262" s="21" t="str">
        <x:v>University of California, Berkeley (UCB)</x:v>
      </x:c>
      <x:c r="F2262" s="21" t="str">
        <x:v>Master of Climate Solutions</x:v>
      </x:c>
      <x:c r="G2262" s="21" t="n">
        <x:v>11</x:v>
      </x:c>
      <x:c r="H2262" s="21"/>
      <x:c r="I2262" s="21" t="str">
        <x:v>gradadmissions</x:v>
      </x:c>
      <x:c r="J2262" s="21" t="n">
        <x:v>46059.962060185186</x:v>
      </x:c>
      <x:c r="K2262" s="21" t="str">
        <x:v>2026-02</x:v>
      </x:c>
      <x:c r="L2262" s="21" t="str">
        <x:v>Medium</x:v>
      </x:c>
      <x:c r="M2262" s="21" t="str">
        <x:v>Institution name</x:v>
      </x:c>
      <x:c r="N2262" s="21" t="str">
        <x:v>UC Berkeley</x:v>
      </x:c>
      <x:c r="O2262" s="21" t="str"/>
      <x:c r="P2262" s="21" t="str">
        <x:v>program</x:v>
      </x:c>
      <x:c r="Q2262" s="21" t="str"/>
      <x:c r="R2262" s="21" t="n">
        <x:v>2</x:v>
      </x:c>
      <x:c r="S2262" s="21" t="n">
        <x:v>0</x:v>
      </x:c>
      <x:c r="T2262" s="21" t="n">
        <x:v>0.75</x:v>
      </x:c>
      <x:c r="U2262" s="21" t="str">
        <x:v>Applied Sciences</x:v>
      </x:c>
      <x:c r="V2262" s="21" t="str">
        <x:v>UC Berkeley MBT</x:v>
      </x:c>
      <x:c r="W2262" s="21" t="str">
        <x:v>Has anyone heard back from the UCB MBT program yet?</x:v>
      </x:c>
      <x:c r="X2262" s="26" t="str">
        <x:v>https://www.reddit.com/r/gradadmissions/comments/1qxwyt4/uc_berkeley_mbt/</x:v>
      </x:c>
      <x:c r="Y2262" s="26" t="str">
        <x:v>https://www.reddit.com/r/gradadmissions/comments/1qxwyt4/uc_berkeley_mbt/</x:v>
      </x:c>
      <x:c r="Z2262" s="21" t="str"/>
      <x:c r="AA2262" s="21" t="str">
        <x:v>No</x:v>
      </x:c>
    </x:row>
    <x:row r="2263" ht="42" customHeight="1">
      <x:c r="A2263" s="24" t="str">
        <x:v>1qxvvfo-14</x:v>
      </x:c>
      <x:c r="B2263" s="24" t="n">
        <x:v>14</x:v>
      </x:c>
      <x:c r="C2263" s="24" t="str">
        <x:v>QS</x:v>
      </x:c>
      <x:c r="D2263" s="24" t="n">
        <x:v>14</x:v>
      </x:c>
      <x:c r="E2263" s="24" t="str">
        <x:v>Stanford University</x:v>
      </x:c>
      <x:c r="F2263" s="24" t="str">
        <x:v>MS Sustainability Science and Practice</x:v>
      </x:c>
      <x:c r="G2263" s="24" t="str">
        <x:v>13</x:v>
      </x:c>
      <x:c r="H2263" s="24"/>
      <x:c r="I2263" s="24" t="str">
        <x:v>gradadmissions</x:v>
      </x:c>
      <x:c r="J2263" s="24" t="n">
        <x:v>46059.932025462964</x:v>
      </x:c>
      <x:c r="K2263" s="24" t="str">
        <x:v>2026-02</x:v>
      </x:c>
      <x:c r="L2263" s="24" t="str">
        <x:v>Medium</x:v>
      </x:c>
      <x:c r="M2263" s="24" t="str">
        <x:v>Institution name</x:v>
      </x:c>
      <x:c r="N2263" s="24" t="str">
        <x:v>Stanford</x:v>
      </x:c>
      <x:c r="O2263" s="24" t="str"/>
      <x:c r="P2263" s="24" t="str">
        <x:v>acceptance | rejection</x:v>
      </x:c>
      <x:c r="Q2263" s="24" t="str"/>
      <x:c r="R2263" s="24" t="n">
        <x:v>30</x:v>
      </x:c>
      <x:c r="S2263" s="24" t="n">
        <x:v>1</x:v>
      </x:c>
      <x:c r="T2263" s="24" t="n">
        <x:v>1</x:v>
      </x:c>
      <x:c r="U2263" s="24" t="str">
        <x:v>Engineering</x:v>
      </x:c>
      <x:c r="V2263" s="24" t="str">
        <x:v>Congrats Stanford EE/CS admits!</x:v>
      </x:c>
      <x:c r="W2263" s="24" t="str">
        <x:v>Guessing my rejection is imminent. I’m so happy for the people on this sub that got in and I’m sure it was worth the wait :). Got ghosted my many other programs but getting the Stanford interview invite got my hopes up high and this one hurt the most 🥲 Ik y’all will do great things with your acceptance and I’m honestly just glad I got a shot at Stanford. I felt that I had strong research and stats until I heard what some of y’all are up to and I totally get it lmao. Congrats!</x:v>
      </x:c>
      <x:c r="X2263" s="27" t="str">
        <x:v>https://www.reddit.com/r/gradadmissions/comments/1qxvvfo/congrats_stanford_eecs_admits/</x:v>
      </x:c>
      <x:c r="Y2263" s="27" t="str">
        <x:v>https://www.reddit.com/r/gradadmissions/comments/1qxvvfo/congrats_stanford_eecs_admits/</x:v>
      </x:c>
      <x:c r="Z2263" s="24" t="str"/>
      <x:c r="AA2263" s="24" t="str">
        <x:v>No</x:v>
      </x:c>
    </x:row>
    <x:row r="2264" ht="42" customHeight="1">
      <x:c r="A2264" s="21" t="str">
        <x:v>1qxuuel-13</x:v>
      </x:c>
      <x:c r="B2264" s="21" t="n">
        <x:v>13</x:v>
      </x:c>
      <x:c r="C2264" s="21" t="str">
        <x:v>QS</x:v>
      </x:c>
      <x:c r="D2264" s="21" t="n">
        <x:v>13</x:v>
      </x:c>
      <x:c r="E2264" s="21" t="str">
        <x:v>University of California, Berkeley (UCB)</x:v>
      </x:c>
      <x:c r="F2264" s="21" t="str">
        <x:v>Master of Climate Solutions</x:v>
      </x:c>
      <x:c r="G2264" s="21" t="n">
        <x:v>11</x:v>
      </x:c>
      <x:c r="H2264" s="21"/>
      <x:c r="I2264" s="21" t="str">
        <x:v>gradadmissions</x:v>
      </x:c>
      <x:c r="J2264" s="21" t="n">
        <x:v>46059.90390046296</x:v>
      </x:c>
      <x:c r="K2264" s="21" t="str">
        <x:v>2026-02</x:v>
      </x:c>
      <x:c r="L2264" s="21" t="str">
        <x:v>Medium</x:v>
      </x:c>
      <x:c r="M2264" s="21" t="str">
        <x:v>Institution name</x:v>
      </x:c>
      <x:c r="N2264" s="21" t="str">
        <x:v>UC Berkeley</x:v>
      </x:c>
      <x:c r="O2264" s="21" t="str"/>
      <x:c r="P2264" s="21" t="str">
        <x:v>rejection</x:v>
      </x:c>
      <x:c r="Q2264" s="21" t="str"/>
      <x:c r="R2264" s="21" t="n">
        <x:v>26</x:v>
      </x:c>
      <x:c r="S2264" s="21" t="n">
        <x:v>15</x:v>
      </x:c>
      <x:c r="T2264" s="21" t="n">
        <x:v>0.9700000286102295</x:v>
      </x:c>
      <x:c r="U2264" s="21" t="str">
        <x:v>Applied Sciences</x:v>
      </x:c>
      <x:c r="V2264" s="21" t="str">
        <x:v>second rejection for IS</x:v>
      </x:c>
      <x:c r="W2264" s="21" t="str">
        <x:v>uc berkeley rejected followed by cornell</x:v>
      </x:c>
      <x:c r="X2264" s="26" t="str">
        <x:v>https://www.reddit.com/r/gradadmissions/comments/1qxuuel/second_rejection_for_is/</x:v>
      </x:c>
      <x:c r="Y2264" s="26" t="str">
        <x:v>https://i.redd.it/ishhr9g22yhg1.jpeg</x:v>
      </x:c>
      <x:c r="Z2264" s="21" t="str"/>
      <x:c r="AA2264" s="21" t="str">
        <x:v>No</x:v>
      </x:c>
    </x:row>
    <x:row r="2265" ht="42" customHeight="1">
      <x:c r="A2265" s="24" t="str">
        <x:v>1qxsmz9-20</x:v>
      </x:c>
      <x:c r="B2265" s="24" t="n">
        <x:v>20</x:v>
      </x:c>
      <x:c r="C2265" s="24" t="str">
        <x:v>QS</x:v>
      </x:c>
      <x:c r="D2265" s="24" t="n">
        <x:v>20</x:v>
      </x:c>
      <x:c r="E2265" s="24" t="str">
        <x:v>New York University (NYU)</x:v>
      </x:c>
      <x:c r="F2265" s="24" t="str">
        <x:v>MS in Environmental Policy and Sustainability Management</x:v>
      </x:c>
      <x:c r="G2265" s="24" t="str">
        <x:v>20</x:v>
      </x:c>
      <x:c r="H2265" s="24"/>
      <x:c r="I2265" s="24" t="str">
        <x:v>gradadmissions</x:v>
      </x:c>
      <x:c r="J2265" s="24" t="n">
        <x:v>46059.84548611111</x:v>
      </x:c>
      <x:c r="K2265" s="24" t="str">
        <x:v>2026-02</x:v>
      </x:c>
      <x:c r="L2265" s="24" t="str">
        <x:v>Medium</x:v>
      </x:c>
      <x:c r="M2265" s="24" t="str">
        <x:v>Institution name</x:v>
      </x:c>
      <x:c r="N2265" s="24" t="str">
        <x:v>NYU</x:v>
      </x:c>
      <x:c r="O2265" s="24" t="str"/>
      <x:c r="P2265" s="24" t="str">
        <x:v>application | accepted</x:v>
      </x:c>
      <x:c r="Q2265" s="24" t="str"/>
      <x:c r="R2265" s="24" t="n">
        <x:v>8</x:v>
      </x:c>
      <x:c r="S2265" s="24" t="n">
        <x:v>13</x:v>
      </x:c>
      <x:c r="T2265" s="24" t="n">
        <x:v>1</x:v>
      </x:c>
      <x:c r="U2265" s="24" t="str">
        <x:v>Humanities</x:v>
      </x:c>
      <x:c r="V2265" s="24" t="str">
        <x:v>NYU NetID</x:v>
      </x:c>
      <x:c r="W2265" s="24" t="str">
        <x:v>if i was able to use my UID for NYU found in my application portal to activate my NetID on their website, does that mean I was accepted? havent heard anything but everything ive read says that the NetID is only for accepted students.</x:v>
      </x:c>
      <x:c r="X2265" s="27" t="str">
        <x:v>https://www.reddit.com/r/gradadmissions/comments/1qxsmz9/nyu_netid/</x:v>
      </x:c>
      <x:c r="Y2265" s="27" t="str">
        <x:v>https://www.reddit.com/r/gradadmissions/comments/1qxsmz9/nyu_netid/</x:v>
      </x:c>
      <x:c r="Z2265" s="56" t="str">
        <x:v>Acronym-only institution match</x:v>
      </x:c>
      <x:c r="AA2265" s="24" t="str">
        <x:v>No</x:v>
      </x:c>
    </x:row>
    <x:row r="2266" ht="42" customHeight="1">
      <x:c r="A2266" s="21" t="str">
        <x:v>1qxs6j0-20</x:v>
      </x:c>
      <x:c r="B2266" s="21" t="n">
        <x:v>20</x:v>
      </x:c>
      <x:c r="C2266" s="21" t="str">
        <x:v>QS</x:v>
      </x:c>
      <x:c r="D2266" s="21" t="n">
        <x:v>20</x:v>
      </x:c>
      <x:c r="E2266" s="21" t="str">
        <x:v>New York University (NYU)</x:v>
      </x:c>
      <x:c r="F2266" s="21" t="str">
        <x:v>MS in Environmental Policy and Sustainability Management</x:v>
      </x:c>
      <x:c r="G2266" s="21" t="str">
        <x:v>20</x:v>
      </x:c>
      <x:c r="H2266" s="21"/>
      <x:c r="I2266" s="21" t="str">
        <x:v>GradSchool</x:v>
      </x:c>
      <x:c r="J2266" s="21" t="n">
        <x:v>46059.83369212963</x:v>
      </x:c>
      <x:c r="K2266" s="21" t="str">
        <x:v>2026-02</x:v>
      </x:c>
      <x:c r="L2266" s="21" t="str">
        <x:v>Medium</x:v>
      </x:c>
      <x:c r="M2266" s="21" t="str">
        <x:v>Institution name</x:v>
      </x:c>
      <x:c r="N2266" s="21" t="str">
        <x:v>NYU</x:v>
      </x:c>
      <x:c r="O2266" s="21" t="str"/>
      <x:c r="P2266" s="21" t="str"/>
      <x:c r="Q2266" s="21" t="str">
        <x:v>conservation</x:v>
      </x:c>
      <x:c r="R2266" s="21" t="n">
        <x:v>1</x:v>
      </x:c>
      <x:c r="S2266" s="21" t="n">
        <x:v>2</x:v>
      </x:c>
      <x:c r="T2266" s="21" t="n">
        <x:v>1</x:v>
      </x:c>
      <x:c r="U2266" s="21" t="str">
        <x:v>Admissions &amp; Applications</x:v>
      </x:c>
      <x:c r="V2266" s="21" t="str">
        <x:v>Anyone Applied to NYU M.A Animal Studies, Hunter College M.A Animal Behavior and Conservation, or Miami University M.A Biology?</x:v>
      </x:c>
      <x:c r="W2266" s="21" t="str"/>
      <x:c r="X2266" s="26" t="str">
        <x:v>https://www.reddit.com/r/GradSchool/comments/1qxs6j0/anyone_applied_to_nyu_ma_animal_studies_hunter/</x:v>
      </x:c>
      <x:c r="Y2266" s="26" t="str">
        <x:v>/r/gradadmissions/comments/1qud78p/anyone_appliedapplying_to_these_programs/</x:v>
      </x:c>
      <x:c r="Z2266" s="56" t="str">
        <x:v>Acronym-only institution match</x:v>
      </x:c>
      <x:c r="AA2266" s="21" t="str">
        <x:v>No</x:v>
      </x:c>
    </x:row>
    <x:row r="2267" ht="42" customHeight="1">
      <x:c r="A2267" s="24" t="str">
        <x:v>1qxpwd1-14</x:v>
      </x:c>
      <x:c r="B2267" s="24" t="n">
        <x:v>14</x:v>
      </x:c>
      <x:c r="C2267" s="24" t="str">
        <x:v>QS</x:v>
      </x:c>
      <x:c r="D2267" s="24" t="n">
        <x:v>14</x:v>
      </x:c>
      <x:c r="E2267" s="24" t="str">
        <x:v>Stanford University</x:v>
      </x:c>
      <x:c r="F2267" s="24" t="str">
        <x:v>MS Sustainability Science and Practice</x:v>
      </x:c>
      <x:c r="G2267" s="24" t="str">
        <x:v>13</x:v>
      </x:c>
      <x:c r="H2267" s="24"/>
      <x:c r="I2267" s="24" t="str">
        <x:v>gradadmissions</x:v>
      </x:c>
      <x:c r="J2267" s="24" t="n">
        <x:v>46059.77523148148</x:v>
      </x:c>
      <x:c r="K2267" s="24" t="str">
        <x:v>2026-02</x:v>
      </x:c>
      <x:c r="L2267" s="24" t="str">
        <x:v>Medium</x:v>
      </x:c>
      <x:c r="M2267" s="24" t="str">
        <x:v>Institution name</x:v>
      </x:c>
      <x:c r="N2267" s="24" t="str">
        <x:v>Stanford</x:v>
      </x:c>
      <x:c r="O2267" s="24" t="str"/>
      <x:c r="P2267" s="24" t="str">
        <x:v>offer</x:v>
      </x:c>
      <x:c r="Q2267" s="24" t="str"/>
      <x:c r="R2267" s="24" t="n">
        <x:v>2</x:v>
      </x:c>
      <x:c r="S2267" s="24" t="n">
        <x:v>5</x:v>
      </x:c>
      <x:c r="T2267" s="24" t="n">
        <x:v>0.6299999952316284</x:v>
      </x:c>
      <x:c r="U2267" s="24" t="str">
        <x:v>Computational Sciences</x:v>
      </x:c>
      <x:c r="V2267" s="24" t="str">
        <x:v>AMA: CS PhD this cycle, got 7 of my top 10 choices so far, including Stanford</x:v>
      </x:c>
      <x:c r="W2267" s="24" t="str">
        <x:v>I think I can provide very valuable feedback, since I explicitly went against many online suggestions, because I didn't think they make any sense. Some of them are very detrimental and misleading, so I really want to take the time to clear the myth. To provide some credibility, I have so far received offers from 7 of the top 10 schools and most recently, Stanford. Two of them (in the US News CS 5-10 range) came with special departmental fellowships that exempted me from teaching. [Stanford Offer](https://preview.redd.it/t028nv0v3xhg1.png?width=1872&amp;format=png&amp;auto=webp&amp;s=fc2d4d919f7cbf115eb8c6d9500cb746fb96815e) I want to gauge interests first before I post a more comprehensive monologue. Since I want to get an idea quickly and be sure to respond to everything, please phrase any myth you question or you are curious about in YES or NO questions, and I'll respond with YES, NO, or "Not answerable in Y/N". I'll follow up with my monologue when I get around.</x:v>
      </x:c>
      <x:c r="X2267" s="27" t="str">
        <x:v>https://www.reddit.com/r/gradadmissions/comments/1qxpwd1/ama_cs_phd_this_cycle_got_7_of_my_top_10_choices/</x:v>
      </x:c>
      <x:c r="Y2267" s="27" t="str">
        <x:v>https://www.reddit.com/r/gradadmissions/comments/1qxpwd1/ama_cs_phd_this_cycle_got_7_of_my_top_10_choices/</x:v>
      </x:c>
      <x:c r="Z2267" s="24" t="str"/>
      <x:c r="AA2267" s="24" t="str">
        <x:v>No</x:v>
      </x:c>
    </x:row>
    <x:row r="2268" ht="42" customHeight="1">
      <x:c r="A2268" s="21" t="str">
        <x:v>1qxp71t-13</x:v>
      </x:c>
      <x:c r="B2268" s="21" t="n">
        <x:v>13</x:v>
      </x:c>
      <x:c r="C2268" s="21" t="str">
        <x:v>QS</x:v>
      </x:c>
      <x:c r="D2268" s="21" t="n">
        <x:v>13</x:v>
      </x:c>
      <x:c r="E2268" s="21" t="str">
        <x:v>University of California, Berkeley (UCB)</x:v>
      </x:c>
      <x:c r="F2268" s="21" t="str">
        <x:v>Master of Climate Solutions</x:v>
      </x:c>
      <x:c r="G2268" s="21" t="n">
        <x:v>11</x:v>
      </x:c>
      <x:c r="H2268" s="21"/>
      <x:c r="I2268" s="21" t="str">
        <x:v>gradadmissions</x:v>
      </x:c>
      <x:c r="J2268" s="21" t="n">
        <x:v>46059.75811342592</x:v>
      </x:c>
      <x:c r="K2268" s="21" t="str">
        <x:v>2026-02</x:v>
      </x:c>
      <x:c r="L2268" s="21" t="str">
        <x:v>Medium</x:v>
      </x:c>
      <x:c r="M2268" s="21" t="str">
        <x:v>Institution name</x:v>
      </x:c>
      <x:c r="N2268" s="21" t="str">
        <x:v>UC Berkeley</x:v>
      </x:c>
      <x:c r="O2268" s="21" t="str"/>
      <x:c r="P2268" s="21" t="str">
        <x:v>masters | program</x:v>
      </x:c>
      <x:c r="Q2268" s="21" t="str"/>
      <x:c r="R2268" s="21" t="n">
        <x:v>6</x:v>
      </x:c>
      <x:c r="S2268" s="21" t="n">
        <x:v>4</x:v>
      </x:c>
      <x:c r="T2268" s="21" t="n">
        <x:v>0.8799999952316284</x:v>
      </x:c>
      <x:c r="U2268" s="21" t="str">
        <x:v>Applied Sciences</x:v>
      </x:c>
      <x:c r="V2268" s="21" t="str">
        <x:v>UC Berkeley ERG phd</x:v>
      </x:c>
      <x:c r="W2268" s="21" t="str">
        <x:v>Heyyy has anyone heard from UC Berkeley Energy and Resources Phd ? Or the masters program ? Any interviews or feedback at all ?</x:v>
      </x:c>
      <x:c r="X2268" s="26" t="str">
        <x:v>https://www.reddit.com/r/gradadmissions/comments/1qxp71t/uc_berkeley_erg_phd/</x:v>
      </x:c>
      <x:c r="Y2268" s="26" t="str">
        <x:v>https://www.reddit.com/r/gradadmissions/comments/1qxp71t/uc_berkeley_erg_phd/</x:v>
      </x:c>
      <x:c r="Z2268" s="21" t="str"/>
      <x:c r="AA2268" s="21" t="str">
        <x:v>No</x:v>
      </x:c>
    </x:row>
    <x:row r="2269" ht="42" customHeight="1">
      <x:c r="A2269" s="24" t="str">
        <x:v>1qxp4os-14</x:v>
      </x:c>
      <x:c r="B2269" s="24" t="n">
        <x:v>14</x:v>
      </x:c>
      <x:c r="C2269" s="24" t="str">
        <x:v>QS</x:v>
      </x:c>
      <x:c r="D2269" s="24" t="n">
        <x:v>14</x:v>
      </x:c>
      <x:c r="E2269" s="24" t="str">
        <x:v>Stanford University</x:v>
      </x:c>
      <x:c r="F2269" s="24" t="str">
        <x:v>MS Sustainability Science and Practice</x:v>
      </x:c>
      <x:c r="G2269" s="24" t="str">
        <x:v>13</x:v>
      </x:c>
      <x:c r="H2269" s="24"/>
      <x:c r="I2269" s="24" t="str">
        <x:v>gradadmissions</x:v>
      </x:c>
      <x:c r="J2269" s="24" t="n">
        <x:v>46059.75646990741</x:v>
      </x:c>
      <x:c r="K2269" s="24" t="str">
        <x:v>2026-02</x:v>
      </x:c>
      <x:c r="L2269" s="24" t="str">
        <x:v>Medium</x:v>
      </x:c>
      <x:c r="M2269" s="24" t="str">
        <x:v>Institution name</x:v>
      </x:c>
      <x:c r="N2269" s="24" t="str">
        <x:v>Stanford</x:v>
      </x:c>
      <x:c r="O2269" s="24" t="str"/>
      <x:c r="P2269" s="24" t="str">
        <x:v>application | masters</x:v>
      </x:c>
      <x:c r="Q2269" s="24" t="str"/>
      <x:c r="R2269" s="24" t="n">
        <x:v>4</x:v>
      </x:c>
      <x:c r="S2269" s="24" t="n">
        <x:v>0</x:v>
      </x:c>
      <x:c r="T2269" s="24" t="n">
        <x:v>0.8399999737739563</x:v>
      </x:c>
      <x:c r="U2269" s="24" t="str">
        <x:v>Engineering</x:v>
      </x:c>
      <x:c r="V2269" s="24" t="str">
        <x:v>Stanford MS MS&amp;E Thread</x:v>
      </x:c>
      <x:c r="W2269" s="24" t="str">
        <x:v>Hi everyone, Starting this thread for people applying ti Stanford’s Masters of Management Science &amp; Engineering! According to my research decisions were out early March last year. I am unsure if there is an interview process for this problem or if it’s strictly based on the application. Any insights are highly appreciated. Good luck to everyone!</x:v>
      </x:c>
      <x:c r="X2269" s="27" t="str">
        <x:v>https://www.reddit.com/r/gradadmissions/comments/1qxp4os/stanford_ms_mse_thread/</x:v>
      </x:c>
      <x:c r="Y2269" s="27" t="str">
        <x:v>https://www.reddit.com/r/gradadmissions/comments/1qxp4os/stanford_ms_mse_thread/</x:v>
      </x:c>
      <x:c r="Z2269" s="24" t="str"/>
      <x:c r="AA2269" s="24" t="str">
        <x:v>No</x:v>
      </x:c>
    </x:row>
    <x:row r="2270" ht="42" customHeight="1">
      <x:c r="A2270" s="21" t="str">
        <x:v>1qxofvl-20</x:v>
      </x:c>
      <x:c r="B2270" s="21" t="n">
        <x:v>20</x:v>
      </x:c>
      <x:c r="C2270" s="21" t="str">
        <x:v>QS</x:v>
      </x:c>
      <x:c r="D2270" s="21" t="n">
        <x:v>20</x:v>
      </x:c>
      <x:c r="E2270" s="21" t="str">
        <x:v>New York University (NYU)</x:v>
      </x:c>
      <x:c r="F2270" s="21" t="str">
        <x:v>MS in Environmental Policy and Sustainability Management</x:v>
      </x:c>
      <x:c r="G2270" s="21" t="str">
        <x:v>20</x:v>
      </x:c>
      <x:c r="H2270" s="21"/>
      <x:c r="I2270" s="21" t="str">
        <x:v>gradadmissions</x:v>
      </x:c>
      <x:c r="J2270" s="21" t="n">
        <x:v>46059.7397337963</x:v>
      </x:c>
      <x:c r="K2270" s="21" t="str">
        <x:v>2026-02</x:v>
      </x:c>
      <x:c r="L2270" s="21" t="str">
        <x:v>Medium</x:v>
      </x:c>
      <x:c r="M2270" s="21" t="str">
        <x:v>Institution name</x:v>
      </x:c>
      <x:c r="N2270" s="21" t="str">
        <x:v>NYU</x:v>
      </x:c>
      <x:c r="O2270" s="21" t="str"/>
      <x:c r="P2270" s="21" t="str">
        <x:v>rejection | program</x:v>
      </x:c>
      <x:c r="Q2270" s="21" t="str"/>
      <x:c r="R2270" s="21" t="n">
        <x:v>4</x:v>
      </x:c>
      <x:c r="S2270" s="21" t="n">
        <x:v>3</x:v>
      </x:c>
      <x:c r="T2270" s="21" t="n">
        <x:v>1</x:v>
      </x:c>
      <x:c r="U2270" s="21" t="str">
        <x:v>Computational Sciences</x:v>
      </x:c>
      <x:c r="V2270" s="21" t="str">
        <x:v>NYU HCTID PhD Fall 2026</x:v>
      </x:c>
      <x:c r="W2270" s="21" t="str">
        <x:v>Hey, Is anyone else waiting on the NYU HCTID (Human-Centered Technology, Innovation, and Design) PhD program? I know it’s a tiny cohort, but it’s been absolute radio silence on my end. I’ve seen some activity for other NYU Tandon departments (CS/ECE), but nothing for HCTID. Given that it’s February 6th, I’m starting to get that 'pre-rejection' anxiety. Does HCTID usually do a late-February wave, or should I assume interviews are already done? Has anyone received interview invites or even a portal change? If you've had a chat with any of the PIs, would love to know if the program is officially in the selection phase or still being reviewed. Thanks!</x:v>
      </x:c>
      <x:c r="X2270" s="26" t="str">
        <x:v>https://www.reddit.com/r/gradadmissions/comments/1qxofvl/nyu_hctid_phd_fall_2026/</x:v>
      </x:c>
      <x:c r="Y2270" s="26" t="str">
        <x:v>https://www.reddit.com/r/gradadmissions/comments/1qxofvl/nyu_hctid_phd_fall_2026/</x:v>
      </x:c>
      <x:c r="Z2270" s="56" t="str">
        <x:v>Acronym-only institution match</x:v>
      </x:c>
      <x:c r="AA2270" s="21" t="str">
        <x:v>No</x:v>
      </x:c>
    </x:row>
    <x:row r="2271" ht="42" customHeight="1">
      <x:c r="A2271" s="24" t="str">
        <x:v>1qxnp78-14</x:v>
      </x:c>
      <x:c r="B2271" s="24" t="n">
        <x:v>14</x:v>
      </x:c>
      <x:c r="C2271" s="24" t="str">
        <x:v>QS</x:v>
      </x:c>
      <x:c r="D2271" s="24" t="n">
        <x:v>14</x:v>
      </x:c>
      <x:c r="E2271" s="24" t="str">
        <x:v>Stanford University</x:v>
      </x:c>
      <x:c r="F2271" s="24" t="str">
        <x:v>MS Sustainability Science and Practice</x:v>
      </x:c>
      <x:c r="G2271" s="24" t="str">
        <x:v>13</x:v>
      </x:c>
      <x:c r="H2271" s="24"/>
      <x:c r="I2271" s="24" t="str">
        <x:v>gradadmissions</x:v>
      </x:c>
      <x:c r="J2271" s="24" t="n">
        <x:v>46059.72137731482</x:v>
      </x:c>
      <x:c r="K2271" s="24" t="str">
        <x:v>2026-02</x:v>
      </x:c>
      <x:c r="L2271" s="24" t="str">
        <x:v>Medium</x:v>
      </x:c>
      <x:c r="M2271" s="24" t="str">
        <x:v>Institution name</x:v>
      </x:c>
      <x:c r="N2271" s="24" t="str">
        <x:v>Stanford</x:v>
      </x:c>
      <x:c r="O2271" s="24" t="str"/>
      <x:c r="P2271" s="24" t="str">
        <x:v>accepted | offer | campus</x:v>
      </x:c>
      <x:c r="Q2271" s="24" t="str"/>
      <x:c r="R2271" s="24" t="n">
        <x:v>5</x:v>
      </x:c>
      <x:c r="S2271" s="24" t="n">
        <x:v>5</x:v>
      </x:c>
      <x:c r="T2271" s="24" t="n">
        <x:v>1</x:v>
      </x:c>
      <x:c r="U2271" s="24" t="str">
        <x:v>Engineering</x:v>
      </x:c>
      <x:c r="V2271" s="24" t="str">
        <x:v>UCSD UCLA timeline</x:v>
      </x:c>
      <x:c r="W2271" s="24" t="str">
        <x:v>Hi everyone, I’m waiting to hear back from the college of engineering for these two schools. I got rejected from Stanford, but have been accepted to UCI and invited to UCSB for a campus visit (basically like 85% chance I get an offer). How much longer to hear back from these schools as UCSD is my top choice</x:v>
      </x:c>
      <x:c r="X2271" s="27" t="str">
        <x:v>https://www.reddit.com/r/gradadmissions/comments/1qxnp78/ucsd_ucla_timeline/</x:v>
      </x:c>
      <x:c r="Y2271" s="27" t="str">
        <x:v>https://www.reddit.com/r/gradadmissions/comments/1qxnp78/ucsd_ucla_timeline/</x:v>
      </x:c>
      <x:c r="Z2271" s="24" t="str"/>
      <x:c r="AA2271" s="24" t="str">
        <x:v>No</x:v>
      </x:c>
    </x:row>
    <x:row r="2272" ht="42" customHeight="1">
      <x:c r="A2272" s="21" t="str">
        <x:v>1qxmm1j-14</x:v>
      </x:c>
      <x:c r="B2272" s="21" t="n">
        <x:v>14</x:v>
      </x:c>
      <x:c r="C2272" s="21" t="str">
        <x:v>QS</x:v>
      </x:c>
      <x:c r="D2272" s="21" t="n">
        <x:v>14</x:v>
      </x:c>
      <x:c r="E2272" s="21" t="str">
        <x:v>Stanford University</x:v>
      </x:c>
      <x:c r="F2272" s="21" t="str">
        <x:v>MS Sustainability Science and Practice</x:v>
      </x:c>
      <x:c r="G2272" s="21" t="str">
        <x:v>13</x:v>
      </x:c>
      <x:c r="H2272" s="21"/>
      <x:c r="I2272" s="21" t="str">
        <x:v>gradadmissions</x:v>
      </x:c>
      <x:c r="J2272" s="21" t="n">
        <x:v>46059.69440972222</x:v>
      </x:c>
      <x:c r="K2272" s="21" t="str">
        <x:v>2026-02</x:v>
      </x:c>
      <x:c r="L2272" s="21" t="str">
        <x:v>Medium</x:v>
      </x:c>
      <x:c r="M2272" s="21" t="str">
        <x:v>Institution name</x:v>
      </x:c>
      <x:c r="N2272" s="21" t="str">
        <x:v>Stanford</x:v>
      </x:c>
      <x:c r="O2272" s="21" t="str"/>
      <x:c r="P2272" s="21" t="str">
        <x:v>accepted | rejection</x:v>
      </x:c>
      <x:c r="Q2272" s="21" t="str"/>
      <x:c r="R2272" s="21" t="n">
        <x:v>7</x:v>
      </x:c>
      <x:c r="S2272" s="21" t="n">
        <x:v>2</x:v>
      </x:c>
      <x:c r="T2272" s="21" t="n">
        <x:v>1</x:v>
      </x:c>
      <x:c r="U2272" s="21" t="str">
        <x:v>Engineering</x:v>
      </x:c>
      <x:c r="V2272" s="21" t="str">
        <x:v>Does Stanford Mech PhD rejection out?</x:v>
      </x:c>
      <x:c r="W2272" s="21" t="str">
        <x:v>I was not rejected, interviewed, waitlisted nor accepted. I saw every other results in gradcafe</x:v>
      </x:c>
      <x:c r="X2272" s="26" t="str">
        <x:v>https://www.reddit.com/r/gradadmissions/comments/1qxmm1j/does_stanford_mech_phd_rejection_out/</x:v>
      </x:c>
      <x:c r="Y2272" s="26" t="str">
        <x:v>https://www.reddit.com/r/gradadmissions/comments/1qxmm1j/does_stanford_mech_phd_rejection_out/</x:v>
      </x:c>
      <x:c r="Z2272" s="21" t="str"/>
      <x:c r="AA2272" s="21" t="str">
        <x:v>No</x:v>
      </x:c>
    </x:row>
    <x:row r="2273" ht="42" customHeight="1">
      <x:c r="A2273" s="24" t="str">
        <x:v>1qxjbzp-30</x:v>
      </x:c>
      <x:c r="B2273" s="24" t="n">
        <x:v>30</x:v>
      </x:c>
      <x:c r="C2273" s="24" t="str">
        <x:v>QS</x:v>
      </x:c>
      <x:c r="D2273" s="24" t="n">
        <x:v>30</x:v>
      </x:c>
      <x:c r="E2273" s="24" t="str">
        <x:v>University of Pennsylvania</x:v>
      </x:c>
      <x:c r="F2273" s="24" t="str">
        <x:v>Master of Environmental Studies</x:v>
      </x:c>
      <x:c r="G2273" s="24" t="n">
        <x:v>30</x:v>
      </x:c>
      <x:c r="H2273" s="24"/>
      <x:c r="I2273" s="24" t="str">
        <x:v>gradadmissions</x:v>
      </x:c>
      <x:c r="J2273" s="24" t="n">
        <x:v>46059.61015046296</x:v>
      </x:c>
      <x:c r="K2273" s="24" t="str">
        <x:v>2026-02</x:v>
      </x:c>
      <x:c r="L2273" s="24" t="str">
        <x:v>Medium</x:v>
      </x:c>
      <x:c r="M2273" s="24" t="str">
        <x:v>Institution name</x:v>
      </x:c>
      <x:c r="N2273" s="24" t="str">
        <x:v>UPenn</x:v>
      </x:c>
      <x:c r="O2273" s="24" t="str"/>
      <x:c r="P2273" s="24" t="str">
        <x:v>rejection</x:v>
      </x:c>
      <x:c r="Q2273" s="24" t="str"/>
      <x:c r="R2273" s="24" t="n">
        <x:v>3</x:v>
      </x:c>
      <x:c r="S2273" s="24" t="n">
        <x:v>1</x:v>
      </x:c>
      <x:c r="T2273" s="24" t="n">
        <x:v>1</x:v>
      </x:c>
      <x:c r="U2273" s="24" t="str">
        <x:v>Applied Sciences</x:v>
      </x:c>
      <x:c r="V2273" s="24" t="str">
        <x:v>Radio Silence despite Visit Weekend invites being sent out?</x:v>
      </x:c>
      <x:c r="W2273" s="24" t="str">
        <x:v>I am currently applying for a Chemistry PHD, and while I have received a visit invite to one school and rejection from a couple others, Georgia Tech, Illinois and UPenn I have yet to hear anything from. I saw on here that Illinois and GA Tech sent out visit weekend invites, so I assume that I didn’t get in, but haven’t received a formal rejection yet? Anyone know why this may be? I have no family experience with this process.</x:v>
      </x:c>
      <x:c r="X2273" s="27" t="str">
        <x:v>https://www.reddit.com/r/gradadmissions/comments/1qxjbzp/radio_silence_despite_visit_weekend_invites_being/</x:v>
      </x:c>
      <x:c r="Y2273" s="27" t="str">
        <x:v>https://www.reddit.com/r/gradadmissions/comments/1qxjbzp/radio_silence_despite_visit_weekend_invites_being/</x:v>
      </x:c>
      <x:c r="Z2273" s="56" t="str">
        <x:v>Acronym-only institution match</x:v>
      </x:c>
      <x:c r="AA2273" s="24" t="str">
        <x:v>No</x:v>
      </x:c>
    </x:row>
    <x:row r="2274" ht="42" customHeight="1">
      <x:c r="A2274" s="21" t="str">
        <x:v>1qxj6yz-28</x:v>
      </x:c>
      <x:c r="B2274" s="21" t="n">
        <x:v>28</x:v>
      </x:c>
      <x:c r="C2274" s="21" t="str">
        <x:v>QS</x:v>
      </x:c>
      <x:c r="D2274" s="21" t="n">
        <x:v>28</x:v>
      </x:c>
      <x:c r="E2274" s="21" t="str">
        <x:v>The University of Auckland</x:v>
      </x:c>
      <x:c r="F2274" s="21" t="str">
        <x:v>Master of Environmental Science</x:v>
      </x:c>
      <x:c r="G2274" s="21" t="str">
        <x:v>28</x:v>
      </x:c>
      <x:c r="H2274" s="21"/>
      <x:c r="I2274" s="21" t="str">
        <x:v>gradadmissions</x:v>
      </x:c>
      <x:c r="J2274" s="21" t="n">
        <x:v>46059.60638888889</x:v>
      </x:c>
      <x:c r="K2274" s="21" t="str">
        <x:v>2026-02</x:v>
      </x:c>
      <x:c r="L2274" s="21" t="str">
        <x:v>Medium</x:v>
      </x:c>
      <x:c r="M2274" s="21" t="str">
        <x:v>Institution name</x:v>
      </x:c>
      <x:c r="N2274" s="21" t="str">
        <x:v>University of Auckland</x:v>
      </x:c>
      <x:c r="O2274" s="21" t="str"/>
      <x:c r="P2274" s="21" t="str">
        <x:v>career</x:v>
      </x:c>
      <x:c r="Q2274" s="21" t="str"/>
      <x:c r="R2274" s="21" t="n">
        <x:v>0</x:v>
      </x:c>
      <x:c r="S2274" s="21" t="n">
        <x:v>2</x:v>
      </x:c>
      <x:c r="T2274" s="21" t="n">
        <x:v>0.5</x:v>
      </x:c>
      <x:c r="U2274" s="21" t="str">
        <x:v>General Advice</x:v>
      </x:c>
      <x:c r="V2274" s="21" t="str">
        <x:v>Admitted to Purdue and University of Auckland for Business Analytics - struggling with ROI and Lifestyle decision</x:v>
      </x:c>
      <x:c r="W2274" s="21" t="str">
        <x:v>Hi everyone, I’m grateful to have received admits from Purdue University (MSBAIM) and University of Auckland, but I’m genuinely torn and would appreciate practical inputs. My real dilemma is this: I value ambition and growth, but I also value safety, mental health, and living a life that doesn’t feel constantly on edge. New Zealand represents a calmer, safer life- The quality of life, personal safety, and overall mental peace. UoA is the top university in NZ, and the idea of living in a place that prioritizes well-being is very appealing. At the same time, I’m aware that NZ has: • a small population • a limited analytics job market (largely banks, consulting, government) • fewer startups and high-growth opportunities So while life may be peaceful, career acceleration and ROI feel uncertain or capped. The US offers scale — bigger companies, more analytics roles, internships (although I’ve heard the job market is pretty bad), and exposure to fast-moving environments. Purdue has a strong ecosystem and clear career upside. But this comes with less personal safety and peace. It feels like choosing growth at the cost of calm For those who’ve lived/worked in the US or NZ — how did thes...</x:v>
      </x:c>
      <x:c r="X2274" s="26" t="str">
        <x:v>https://www.reddit.com/r/gradadmissions/comments/1qxj6yz/admitted_to_purdue_and_university_of_auckland_for/</x:v>
      </x:c>
      <x:c r="Y2274" s="26" t="str">
        <x:v>https://www.reddit.com/r/gradadmissions/comments/1qxj6yz/admitted_to_purdue_and_university_of_auckland_for/</x:v>
      </x:c>
      <x:c r="Z2274" s="21" t="str"/>
      <x:c r="AA2274" s="21" t="str">
        <x:v>No</x:v>
      </x:c>
    </x:row>
    <x:row r="2275" ht="42" customHeight="1">
      <x:c r="A2275" s="24" t="str">
        <x:v>1qxclh0-14</x:v>
      </x:c>
      <x:c r="B2275" s="24" t="n">
        <x:v>14</x:v>
      </x:c>
      <x:c r="C2275" s="24" t="str">
        <x:v>QS</x:v>
      </x:c>
      <x:c r="D2275" s="24" t="n">
        <x:v>14</x:v>
      </x:c>
      <x:c r="E2275" s="24" t="str">
        <x:v>Stanford University</x:v>
      </x:c>
      <x:c r="F2275" s="24" t="str">
        <x:v>MS Sustainability Science and Practice</x:v>
      </x:c>
      <x:c r="G2275" s="24" t="str">
        <x:v>13</x:v>
      </x:c>
      <x:c r="H2275" s="24"/>
      <x:c r="I2275" s="24" t="str">
        <x:v>gradadmissions</x:v>
      </x:c>
      <x:c r="J2275" s="24" t="n">
        <x:v>46059.37159722222</x:v>
      </x:c>
      <x:c r="K2275" s="24" t="str">
        <x:v>2026-02</x:v>
      </x:c>
      <x:c r="L2275" s="24" t="str">
        <x:v>Medium</x:v>
      </x:c>
      <x:c r="M2275" s="24" t="str">
        <x:v>Institution name</x:v>
      </x:c>
      <x:c r="N2275" s="24" t="str">
        <x:v>Stanford</x:v>
      </x:c>
      <x:c r="O2275" s="24" t="str"/>
      <x:c r="P2275" s="24" t="str">
        <x:v>rejection | master | thesis | supervisor</x:v>
      </x:c>
      <x:c r="Q2275" s="24" t="str"/>
      <x:c r="R2275" s="24" t="n">
        <x:v>30</x:v>
      </x:c>
      <x:c r="S2275" s="24" t="n">
        <x:v>31</x:v>
      </x:c>
      <x:c r="T2275" s="24" t="n">
        <x:v>0.8799999952316284</x:v>
      </x:c>
      <x:c r="U2275" s="24" t="str">
        <x:v>General Advice</x:v>
      </x:c>
      <x:c r="V2275" s="24" t="str">
        <x:v>Rejection after rejection - PhD Math</x:v>
      </x:c>
      <x:c r="W2275" s="24" t="str">
        <x:v>Alright, I might have been gaslit into thinking I was actually competitive. My Master’s supervisor was genuinely excited about the results in my thesis and strongly encouraged me to apply to Ivies and Oxbridge. I knew we were aiming high, but… wow. So far: rejections from Harvard, MIT, and UChicago. At this point, hoping for Princeton or Stanford feels unrealistic... admissions are probably done by now, right? What really surprised me, though, is that I didn’t even get an interview from Oxford, Cambridge, or LSGNT. Technically my applications are still “under review,” but let’s be honest: at this stage, an interview seems very unlikely. So yeah, I think I need a reality check. Maybe I’m just a shitty mathematician :|</x:v>
      </x:c>
      <x:c r="X2275" s="27" t="str">
        <x:v>https://www.reddit.com/r/gradadmissions/comments/1qxclh0/rejection_after_rejection_phd_math/</x:v>
      </x:c>
      <x:c r="Y2275" s="27" t="str">
        <x:v>https://www.reddit.com/r/gradadmissions/comments/1qxclh0/rejection_after_rejection_phd_math/</x:v>
      </x:c>
      <x:c r="Z2275" s="24" t="str"/>
      <x:c r="AA2275" s="24" t="str">
        <x:v>No</x:v>
      </x:c>
    </x:row>
    <x:row r="2276" ht="42" customHeight="1">
      <x:c r="A2276" s="21" t="str">
        <x:v>1qx9tbj-14</x:v>
      </x:c>
      <x:c r="B2276" s="21" t="n">
        <x:v>14</x:v>
      </x:c>
      <x:c r="C2276" s="21" t="str">
        <x:v>QS</x:v>
      </x:c>
      <x:c r="D2276" s="21" t="n">
        <x:v>14</x:v>
      </x:c>
      <x:c r="E2276" s="21" t="str">
        <x:v>Stanford University</x:v>
      </x:c>
      <x:c r="F2276" s="21" t="str">
        <x:v>MS Sustainability Science and Practice</x:v>
      </x:c>
      <x:c r="G2276" s="21" t="str">
        <x:v>13</x:v>
      </x:c>
      <x:c r="H2276" s="21"/>
      <x:c r="I2276" s="21" t="str">
        <x:v>gradadmissions</x:v>
      </x:c>
      <x:c r="J2276" s="21" t="n">
        <x:v>46059.25611111111</x:v>
      </x:c>
      <x:c r="K2276" s="21" t="str">
        <x:v>2026-02</x:v>
      </x:c>
      <x:c r="L2276" s="21" t="str">
        <x:v>Medium</x:v>
      </x:c>
      <x:c r="M2276" s="21" t="str">
        <x:v>Institution name</x:v>
      </x:c>
      <x:c r="N2276" s="21" t="str">
        <x:v>Stanford</x:v>
      </x:c>
      <x:c r="O2276" s="21" t="str"/>
      <x:c r="P2276" s="21" t="str">
        <x:v>admission</x:v>
      </x:c>
      <x:c r="Q2276" s="21" t="str"/>
      <x:c r="R2276" s="21" t="n">
        <x:v>3</x:v>
      </x:c>
      <x:c r="S2276" s="21" t="n">
        <x:v>0</x:v>
      </x:c>
      <x:c r="T2276" s="21" t="n">
        <x:v>1</x:v>
      </x:c>
      <x:c r="U2276" s="21" t="str">
        <x:v>Engineering</x:v>
      </x:c>
      <x:c r="V2276" s="21" t="str">
        <x:v>Stanford Chemical Engineering</x:v>
      </x:c>
      <x:c r="W2276" s="21" t="str">
        <x:v>I recently heard that someone got a phone call, but with no spread sheet, I’m lost Did anyone get an admission phone call from Stan? If so, when was the brief time of the call?</x:v>
      </x:c>
      <x:c r="X2276" s="26" t="str">
        <x:v>https://www.reddit.com/r/gradadmissions/comments/1qx9tbj/stanford_chemical_engineering/</x:v>
      </x:c>
      <x:c r="Y2276" s="26" t="str">
        <x:v>https://www.reddit.com/r/gradadmissions/comments/1qx9tbj/stanford_chemical_engineering/</x:v>
      </x:c>
      <x:c r="Z2276" s="21" t="str"/>
      <x:c r="AA2276" s="21" t="str">
        <x:v>No</x:v>
      </x:c>
    </x:row>
    <x:row r="2277" ht="42" customHeight="1">
      <x:c r="A2277" s="24" t="str">
        <x:v>1qx8jzb-30</x:v>
      </x:c>
      <x:c r="B2277" s="24" t="n">
        <x:v>30</x:v>
      </x:c>
      <x:c r="C2277" s="24" t="str">
        <x:v>QS</x:v>
      </x:c>
      <x:c r="D2277" s="24" t="n">
        <x:v>30</x:v>
      </x:c>
      <x:c r="E2277" s="24" t="str">
        <x:v>University of Pennsylvania</x:v>
      </x:c>
      <x:c r="F2277" s="24" t="str">
        <x:v>Master of Environmental Studies</x:v>
      </x:c>
      <x:c r="G2277" s="24" t="n">
        <x:v>30</x:v>
      </x:c>
      <x:c r="H2277" s="24"/>
      <x:c r="I2277" s="24" t="str">
        <x:v>gradadmissions</x:v>
      </x:c>
      <x:c r="J2277" s="24" t="n">
        <x:v>46059.21015046296</x:v>
      </x:c>
      <x:c r="K2277" s="24" t="str">
        <x:v>2026-02</x:v>
      </x:c>
      <x:c r="L2277" s="24" t="str">
        <x:v>Medium</x:v>
      </x:c>
      <x:c r="M2277" s="24" t="str">
        <x:v>Institution name</x:v>
      </x:c>
      <x:c r="N2277" s="24" t="str">
        <x:v>UPenn</x:v>
      </x:c>
      <x:c r="O2277" s="24" t="str"/>
      <x:c r="P2277" s="24" t="str">
        <x:v>accepted</x:v>
      </x:c>
      <x:c r="Q2277" s="24" t="str"/>
      <x:c r="R2277" s="24" t="n">
        <x:v>5</x:v>
      </x:c>
      <x:c r="S2277" s="24" t="n">
        <x:v>2</x:v>
      </x:c>
      <x:c r="T2277" s="24" t="n">
        <x:v>1</x:v>
      </x:c>
      <x:c r="U2277" s="24" t="str">
        <x:v>General Advice</x:v>
      </x:c>
      <x:c r="V2277" s="24" t="str">
        <x:v>Not waitlisted but not accepted</x:v>
      </x:c>
      <x:c r="W2277" s="24" t="str">
        <x:v>UPenn physics sent out their first wave of admits and waitlists, but I didn't get either. Is that a good or bad sign?</x:v>
      </x:c>
      <x:c r="X2277" s="27" t="str">
        <x:v>https://www.reddit.com/r/gradadmissions/comments/1qx8jzb/not_waitlisted_but_not_accepted/</x:v>
      </x:c>
      <x:c r="Y2277" s="27" t="str">
        <x:v>https://www.reddit.com/r/gradadmissions/comments/1qx8jzb/not_waitlisted_but_not_accepted/</x:v>
      </x:c>
      <x:c r="Z2277" s="56" t="str">
        <x:v>Acronym-only institution match</x:v>
      </x:c>
      <x:c r="AA2277" s="24" t="str">
        <x:v>No</x:v>
      </x:c>
    </x:row>
    <x:row r="2278" ht="42" customHeight="1">
      <x:c r="A2278" s="21" t="str">
        <x:v>1qx73qb-14</x:v>
      </x:c>
      <x:c r="B2278" s="21" t="n">
        <x:v>14</x:v>
      </x:c>
      <x:c r="C2278" s="21" t="str">
        <x:v>QS</x:v>
      </x:c>
      <x:c r="D2278" s="21" t="n">
        <x:v>14</x:v>
      </x:c>
      <x:c r="E2278" s="21" t="str">
        <x:v>Stanford University</x:v>
      </x:c>
      <x:c r="F2278" s="21" t="str">
        <x:v>MS Sustainability Science and Practice</x:v>
      </x:c>
      <x:c r="G2278" s="21" t="str">
        <x:v>13</x:v>
      </x:c>
      <x:c r="H2278" s="21"/>
      <x:c r="I2278" s="21" t="str">
        <x:v>gradadmissions</x:v>
      </x:c>
      <x:c r="J2278" s="21" t="n">
        <x:v>46059.15991898148</x:v>
      </x:c>
      <x:c r="K2278" s="21" t="str">
        <x:v>2026-02</x:v>
      </x:c>
      <x:c r="L2278" s="21" t="str">
        <x:v>Medium</x:v>
      </x:c>
      <x:c r="M2278" s="21" t="str">
        <x:v>Institution name</x:v>
      </x:c>
      <x:c r="N2278" s="21" t="str">
        <x:v>Stanford</x:v>
      </x:c>
      <x:c r="O2278" s="21" t="str"/>
      <x:c r="P2278" s="21" t="str">
        <x:v>application | admission | program</x:v>
      </x:c>
      <x:c r="Q2278" s="21" t="str"/>
      <x:c r="R2278" s="21" t="n">
        <x:v>9</x:v>
      </x:c>
      <x:c r="S2278" s="21" t="n">
        <x:v>0</x:v>
      </x:c>
      <x:c r="T2278" s="21" t="n">
        <x:v>1</x:v>
      </x:c>
      <x:c r="U2278" s="21" t="str">
        <x:v>Humanities</x:v>
      </x:c>
      <x:c r="V2278" s="21" t="str">
        <x:v>PhD Art History Stanford update</x:v>
      </x:c>
      <x:c r="W2278" s="21" t="str">
        <x:v>It was the best fit, but just received an email that my application is not advancing for the admission, sad. Incase it helps anyone in knowing that Stanford's Art History program has started sending updates</x:v>
      </x:c>
      <x:c r="X2278" s="26" t="str">
        <x:v>https://www.reddit.com/r/gradadmissions/comments/1qx73qb/phd_art_history_stanford_update/</x:v>
      </x:c>
      <x:c r="Y2278" s="26" t="str">
        <x:v>https://www.reddit.com/r/gradadmissions/comments/1qx73qb/phd_art_history_stanford_update/</x:v>
      </x:c>
      <x:c r="Z2278" s="21" t="str"/>
      <x:c r="AA2278" s="21" t="str">
        <x:v>No</x:v>
      </x:c>
    </x:row>
    <x:row r="2279" ht="42" customHeight="1">
      <x:c r="A2279" s="24" t="str">
        <x:v>1qx5uuc-14</x:v>
      </x:c>
      <x:c r="B2279" s="24" t="n">
        <x:v>14</x:v>
      </x:c>
      <x:c r="C2279" s="24" t="str">
        <x:v>QS</x:v>
      </x:c>
      <x:c r="D2279" s="24" t="n">
        <x:v>14</x:v>
      </x:c>
      <x:c r="E2279" s="24" t="str">
        <x:v>Stanford University</x:v>
      </x:c>
      <x:c r="F2279" s="24" t="str">
        <x:v>MS Sustainability Science and Practice</x:v>
      </x:c>
      <x:c r="G2279" s="24" t="str">
        <x:v>13</x:v>
      </x:c>
      <x:c r="H2279" s="24"/>
      <x:c r="I2279" s="24" t="str">
        <x:v>gradadmissions</x:v>
      </x:c>
      <x:c r="J2279" s="24" t="n">
        <x:v>46059.119039351855</x:v>
      </x:c>
      <x:c r="K2279" s="24" t="str">
        <x:v>2026-02</x:v>
      </x:c>
      <x:c r="L2279" s="24" t="str">
        <x:v>Medium</x:v>
      </x:c>
      <x:c r="M2279" s="24" t="str">
        <x:v>Institution name</x:v>
      </x:c>
      <x:c r="N2279" s="24" t="str">
        <x:v>Stanford</x:v>
      </x:c>
      <x:c r="O2279" s="24" t="str"/>
      <x:c r="P2279" s="24" t="str">
        <x:v>acceptance</x:v>
      </x:c>
      <x:c r="Q2279" s="24" t="str"/>
      <x:c r="R2279" s="24" t="n">
        <x:v>2</x:v>
      </x:c>
      <x:c r="S2279" s="24" t="n">
        <x:v>0</x:v>
      </x:c>
      <x:c r="T2279" s="24" t="n">
        <x:v>1</x:v>
      </x:c>
      <x:c r="U2279" s="24" t="str">
        <x:v>Computer Sciences</x:v>
      </x:c>
      <x:c r="V2279" s="24" t="str">
        <x:v>stanford cs phd acceptance</x:v>
      </x:c>
      <x:c r="W2279" s="24" t="str">
        <x:v>friend got a call a few hours ago (around 2 pm pst) so they’re probably rolling out over today and tomorrow. they had 3 interviews</x:v>
      </x:c>
      <x:c r="X2279" s="27" t="str">
        <x:v>https://www.reddit.com/r/gradadmissions/comments/1qx5uuc/stanford_cs_phd_acceptance/</x:v>
      </x:c>
      <x:c r="Y2279" s="27" t="str">
        <x:v>https://www.reddit.com/r/gradadmissions/comments/1qx5uuc/stanford_cs_phd_acceptance/</x:v>
      </x:c>
      <x:c r="Z2279" s="24" t="str"/>
      <x:c r="AA2279" s="24" t="str">
        <x:v>No</x:v>
      </x:c>
    </x:row>
    <x:row r="2280" ht="42" customHeight="1">
      <x:c r="A2280" s="21" t="str">
        <x:v>1qx3i98-30</x:v>
      </x:c>
      <x:c r="B2280" s="21" t="n">
        <x:v>30</x:v>
      </x:c>
      <x:c r="C2280" s="21" t="str">
        <x:v>QS</x:v>
      </x:c>
      <x:c r="D2280" s="21" t="n">
        <x:v>30</x:v>
      </x:c>
      <x:c r="E2280" s="21" t="str">
        <x:v>University of Pennsylvania</x:v>
      </x:c>
      <x:c r="F2280" s="21" t="str">
        <x:v>Master of Environmental Studies</x:v>
      </x:c>
      <x:c r="G2280" s="21" t="n">
        <x:v>30</x:v>
      </x:c>
      <x:c r="H2280" s="21"/>
      <x:c r="I2280" s="21" t="str">
        <x:v>gradadmissions</x:v>
      </x:c>
      <x:c r="J2280" s="21" t="n">
        <x:v>46059.04517361111</x:v>
      </x:c>
      <x:c r="K2280" s="21" t="str">
        <x:v>2026-02</x:v>
      </x:c>
      <x:c r="L2280" s="21" t="str">
        <x:v>Medium</x:v>
      </x:c>
      <x:c r="M2280" s="21" t="str">
        <x:v>Institution name</x:v>
      </x:c>
      <x:c r="N2280" s="21" t="str">
        <x:v>UPenn</x:v>
      </x:c>
      <x:c r="O2280" s="21" t="str"/>
      <x:c r="P2280" s="21" t="str">
        <x:v>program</x:v>
      </x:c>
      <x:c r="Q2280" s="21" t="str"/>
      <x:c r="R2280" s="21" t="n">
        <x:v>11</x:v>
      </x:c>
      <x:c r="S2280" s="21" t="n">
        <x:v>2</x:v>
      </x:c>
      <x:c r="T2280" s="21" t="n">
        <x:v>0.8700000047683716</x:v>
      </x:c>
      <x:c r="U2280" s="21" t="str">
        <x:v>Physical Sciences</x:v>
      </x:c>
      <x:c r="V2280" s="21" t="str">
        <x:v>Waitlist of Upenn physics</x:v>
      </x:c>
      <x:c r="W2280" s="21" t="str">
        <x:v>Just got email from the physics department that I was in the waitlist for Upenn physics PhD program. Happy for that to be honest. At least I have remaining hope to be admitted. Now my stat this season is 0a/1w/4r/14p lol.</x:v>
      </x:c>
      <x:c r="X2280" s="26" t="str">
        <x:v>https://www.reddit.com/r/gradadmissions/comments/1qx3i98/waitlist_of_upenn_physics/</x:v>
      </x:c>
      <x:c r="Y2280" s="26" t="str">
        <x:v>https://www.reddit.com/r/gradadmissions/comments/1qx3i98/waitlist_of_upenn_physics/</x:v>
      </x:c>
      <x:c r="Z2280" s="56" t="str">
        <x:v>Acronym-only institution match</x:v>
      </x:c>
      <x:c r="AA2280" s="21" t="str">
        <x:v>No</x:v>
      </x:c>
    </x:row>
    <x:row r="2281" ht="42" customHeight="1">
      <x:c r="A2281" s="24" t="str">
        <x:v>1qx3h3y-30</x:v>
      </x:c>
      <x:c r="B2281" s="24" t="n">
        <x:v>30</x:v>
      </x:c>
      <x:c r="C2281" s="24" t="str">
        <x:v>QS</x:v>
      </x:c>
      <x:c r="D2281" s="24" t="n">
        <x:v>30</x:v>
      </x:c>
      <x:c r="E2281" s="24" t="str">
        <x:v>University of Pennsylvania</x:v>
      </x:c>
      <x:c r="F2281" s="24" t="str">
        <x:v>Master of Environmental Studies</x:v>
      </x:c>
      <x:c r="G2281" s="24" t="n">
        <x:v>30</x:v>
      </x:c>
      <x:c r="H2281" s="24"/>
      <x:c r="I2281" s="24" t="str">
        <x:v>gradadmissions</x:v>
      </x:c>
      <x:c r="J2281" s="24" t="n">
        <x:v>46059.04418981481</x:v>
      </x:c>
      <x:c r="K2281" s="24" t="str">
        <x:v>2026-02</x:v>
      </x:c>
      <x:c r="L2281" s="24" t="str">
        <x:v>Medium</x:v>
      </x:c>
      <x:c r="M2281" s="24" t="str">
        <x:v>Institution name</x:v>
      </x:c>
      <x:c r="N2281" s="24" t="str">
        <x:v>UPenn</x:v>
      </x:c>
      <x:c r="O2281" s="24" t="str"/>
      <x:c r="P2281" s="24" t="str">
        <x:v>program</x:v>
      </x:c>
      <x:c r="Q2281" s="24" t="str"/>
      <x:c r="R2281" s="24" t="n">
        <x:v>1</x:v>
      </x:c>
      <x:c r="S2281" s="24" t="n">
        <x:v>0</x:v>
      </x:c>
      <x:c r="T2281" s="24" t="n">
        <x:v>1</x:v>
      </x:c>
      <x:c r="U2281" s="24" t="str">
        <x:v>Applied Sciences</x:v>
      </x:c>
      <x:c r="V2281" s="24" t="str">
        <x:v>Waitlist of Upenn--Good news for me now</x:v>
      </x:c>
      <x:c r="W2281" s="24" t="str">
        <x:v>Just got email from the physics department that I was in the waitlist for Upenn physics PhD program. Happy for that to be honest. At least I have remaining hope to be admitted. Now my stat this season is 0a/1w/4r/14p lol.</x:v>
      </x:c>
      <x:c r="X2281" s="27" t="str">
        <x:v>https://www.reddit.com/r/gradadmissions/comments/1qx3h3y/waitlist_of_upenngood_news_for_me_now/</x:v>
      </x:c>
      <x:c r="Y2281" s="27" t="str">
        <x:v>https://www.reddit.com/r/gradadmissions/comments/1qx3h3y/waitlist_of_upenngood_news_for_me_now/</x:v>
      </x:c>
      <x:c r="Z2281" s="56" t="str">
        <x:v>Acronym-only institution match</x:v>
      </x:c>
      <x:c r="AA2281" s="24" t="str">
        <x:v>No</x:v>
      </x:c>
    </x:row>
    <x:row r="2282" ht="42" customHeight="1">
      <x:c r="A2282" s="21" t="str">
        <x:v>1qx1epu-20</x:v>
      </x:c>
      <x:c r="B2282" s="21" t="n">
        <x:v>20</x:v>
      </x:c>
      <x:c r="C2282" s="21" t="str">
        <x:v>QS</x:v>
      </x:c>
      <x:c r="D2282" s="21" t="n">
        <x:v>20</x:v>
      </x:c>
      <x:c r="E2282" s="21" t="str">
        <x:v>New York University (NYU)</x:v>
      </x:c>
      <x:c r="F2282" s="21" t="str">
        <x:v>MS in Environmental Policy and Sustainability Management</x:v>
      </x:c>
      <x:c r="G2282" s="21" t="str">
        <x:v>20</x:v>
      </x:c>
      <x:c r="H2282" s="21"/>
      <x:c r="I2282" s="21" t="str">
        <x:v>gradadmissions</x:v>
      </x:c>
      <x:c r="J2282" s="21" t="n">
        <x:v>46058.981458333335</x:v>
      </x:c>
      <x:c r="K2282" s="21" t="str">
        <x:v>2026-02</x:v>
      </x:c>
      <x:c r="L2282" s="21" t="str">
        <x:v>Medium</x:v>
      </x:c>
      <x:c r="M2282" s="21" t="str">
        <x:v>Institution name</x:v>
      </x:c>
      <x:c r="N2282" s="21" t="str">
        <x:v>NYU</x:v>
      </x:c>
      <x:c r="O2282" s="21" t="str"/>
      <x:c r="P2282" s="21" t="str">
        <x:v>application | rejection</x:v>
      </x:c>
      <x:c r="Q2282" s="21" t="str"/>
      <x:c r="R2282" s="21" t="n">
        <x:v>5</x:v>
      </x:c>
      <x:c r="S2282" s="21" t="n">
        <x:v>23</x:v>
      </x:c>
      <x:c r="T2282" s="21" t="n">
        <x:v>1</x:v>
      </x:c>
      <x:c r="U2282" s="21" t="str">
        <x:v>Fine Arts</x:v>
      </x:c>
      <x:c r="V2282" s="21" t="str">
        <x:v>MFA Studio/Visual Art Update</x:v>
      </x:c>
      <x:c r="W2282" s="21" t="str">
        <x:v>Hello everyone! I just received an update from the Yale application portal. haven't checked it yet, but it's 100% a rejection letter (for printmaking). So far, I've only received an interview invitation from CalArts. I also applied to the following schools: Upenn, Cornell, SVA, Cranbrook,Columbia, NYU, Oxford UK, GoldSmith(all in Printmaking/Studio Art). Since there aren't many MFA Studio Art applicants, feel free to share your updates/results in the comments below.</x:v>
      </x:c>
      <x:c r="X2282" s="26" t="str">
        <x:v>https://www.reddit.com/r/gradadmissions/comments/1qx1epu/mfa_studiovisual_art_update/</x:v>
      </x:c>
      <x:c r="Y2282" s="26" t="str">
        <x:v>https://www.reddit.com/r/gradadmissions/comments/1qx1epu/mfa_studiovisual_art_update/</x:v>
      </x:c>
      <x:c r="Z2282" s="56" t="str">
        <x:v>Acronym-only institution match</x:v>
      </x:c>
      <x:c r="AA2282" s="21" t="str">
        <x:v>No</x:v>
      </x:c>
    </x:row>
    <x:row r="2283" ht="42" customHeight="1">
      <x:c r="A2283" s="24" t="str">
        <x:v>1qx1epu-30</x:v>
      </x:c>
      <x:c r="B2283" s="24" t="n">
        <x:v>30</x:v>
      </x:c>
      <x:c r="C2283" s="24" t="str">
        <x:v>QS</x:v>
      </x:c>
      <x:c r="D2283" s="24" t="n">
        <x:v>30</x:v>
      </x:c>
      <x:c r="E2283" s="24" t="str">
        <x:v>University of Pennsylvania</x:v>
      </x:c>
      <x:c r="F2283" s="24" t="str">
        <x:v>Master of Environmental Studies</x:v>
      </x:c>
      <x:c r="G2283" s="24" t="n">
        <x:v>30</x:v>
      </x:c>
      <x:c r="H2283" s="24"/>
      <x:c r="I2283" s="24" t="str">
        <x:v>gradadmissions</x:v>
      </x:c>
      <x:c r="J2283" s="24" t="n">
        <x:v>46058.981458333335</x:v>
      </x:c>
      <x:c r="K2283" s="24" t="str">
        <x:v>2026-02</x:v>
      </x:c>
      <x:c r="L2283" s="24" t="str">
        <x:v>Medium</x:v>
      </x:c>
      <x:c r="M2283" s="24" t="str">
        <x:v>Institution name</x:v>
      </x:c>
      <x:c r="N2283" s="24" t="str">
        <x:v>UPenn</x:v>
      </x:c>
      <x:c r="O2283" s="24" t="str"/>
      <x:c r="P2283" s="24" t="str">
        <x:v>application | rejection</x:v>
      </x:c>
      <x:c r="Q2283" s="24" t="str"/>
      <x:c r="R2283" s="24" t="n">
        <x:v>5</x:v>
      </x:c>
      <x:c r="S2283" s="24" t="n">
        <x:v>23</x:v>
      </x:c>
      <x:c r="T2283" s="24" t="n">
        <x:v>1</x:v>
      </x:c>
      <x:c r="U2283" s="24" t="str">
        <x:v>Fine Arts</x:v>
      </x:c>
      <x:c r="V2283" s="24" t="str">
        <x:v>MFA Studio/Visual Art Update</x:v>
      </x:c>
      <x:c r="W2283" s="24" t="str">
        <x:v>Hello everyone! I just received an update from the Yale application portal. haven't checked it yet, but it's 100% a rejection letter (for printmaking). So far, I've only received an interview invitation from CalArts. I also applied to the following schools: Upenn, Cornell, SVA, Cranbrook,Columbia, NYU, Oxford UK, GoldSmith(all in Printmaking/Studio Art). Since there aren't many MFA Studio Art applicants, feel free to share your updates/results in the comments below.</x:v>
      </x:c>
      <x:c r="X2283" s="27" t="str">
        <x:v>https://www.reddit.com/r/gradadmissions/comments/1qx1epu/mfa_studiovisual_art_update/</x:v>
      </x:c>
      <x:c r="Y2283" s="27" t="str">
        <x:v>https://www.reddit.com/r/gradadmissions/comments/1qx1epu/mfa_studiovisual_art_update/</x:v>
      </x:c>
      <x:c r="Z2283" s="56" t="str">
        <x:v>Acronym-only institution match</x:v>
      </x:c>
      <x:c r="AA2283" s="24" t="str">
        <x:v>No</x:v>
      </x:c>
    </x:row>
    <x:row r="2284" ht="42" customHeight="1">
      <x:c r="A2284" s="21" t="str">
        <x:v>1qx0n8d-14</x:v>
      </x:c>
      <x:c r="B2284" s="21" t="n">
        <x:v>14</x:v>
      </x:c>
      <x:c r="C2284" s="21" t="str">
        <x:v>QS</x:v>
      </x:c>
      <x:c r="D2284" s="21" t="n">
        <x:v>14</x:v>
      </x:c>
      <x:c r="E2284" s="21" t="str">
        <x:v>Stanford University</x:v>
      </x:c>
      <x:c r="F2284" s="21" t="str">
        <x:v>MS Sustainability Science and Practice</x:v>
      </x:c>
      <x:c r="G2284" s="21" t="str">
        <x:v>13</x:v>
      </x:c>
      <x:c r="H2284" s="21"/>
      <x:c r="I2284" s="21" t="str">
        <x:v>gradadmissions</x:v>
      </x:c>
      <x:c r="J2284" s="21" t="n">
        <x:v>46058.95951388889</x:v>
      </x:c>
      <x:c r="K2284" s="21" t="str">
        <x:v>2026-02</x:v>
      </x:c>
      <x:c r="L2284" s="21" t="str">
        <x:v>Medium</x:v>
      </x:c>
      <x:c r="M2284" s="21" t="str">
        <x:v>Institution name</x:v>
      </x:c>
      <x:c r="N2284" s="21" t="str">
        <x:v>Stanford</x:v>
      </x:c>
      <x:c r="O2284" s="21" t="str"/>
      <x:c r="P2284" s="21" t="str">
        <x:v>application</x:v>
      </x:c>
      <x:c r="Q2284" s="21" t="str"/>
      <x:c r="R2284" s="21" t="n">
        <x:v>33</x:v>
      </x:c>
      <x:c r="S2284" s="21" t="n">
        <x:v>62</x:v>
      </x:c>
      <x:c r="T2284" s="21" t="n">
        <x:v>0.9700000286102295</x:v>
      </x:c>
      <x:c r="U2284" s="21" t="str">
        <x:v>Computer Sciences</x:v>
      </x:c>
      <x:c r="V2284" s="21" t="str">
        <x:v>Stanford CS PhD checklist disappeared</x:v>
      </x:c>
      <x:c r="W2284" s="21" t="str">
        <x:v>Hi all, I noticed that my **Stanford CS PhD application checklist disappeared**, and I’m trying to understand what this might mean. From what I’ve seen (both anecdotally and from friends): * For **some applicants**, the checklist has disappeared. * For **others**, it’s still visible. * Among those whose checklist disappeared, **some see a "financial aid"–related message/section**, while **others don’t see anything at all**. Does anyone know what causes these differences? Would really appreciate hearing from people who applied this year or in past years. Thanks!</x:v>
      </x:c>
      <x:c r="X2284" s="26" t="str">
        <x:v>https://www.reddit.com/r/gradadmissions/comments/1qx0n8d/stanford_cs_phd_checklist_disappeared/</x:v>
      </x:c>
      <x:c r="Y2284" s="26" t="str">
        <x:v>https://www.reddit.com/r/gradadmissions/comments/1qx0n8d/stanford_cs_phd_checklist_disappeared/</x:v>
      </x:c>
      <x:c r="Z2284" s="21" t="str"/>
      <x:c r="AA2284" s="21" t="str">
        <x:v>No</x:v>
      </x:c>
    </x:row>
    <x:row r="2285" ht="42" customHeight="1">
      <x:c r="A2285" s="24" t="str">
        <x:v>1qwzh75-20</x:v>
      </x:c>
      <x:c r="B2285" s="24" t="n">
        <x:v>20</x:v>
      </x:c>
      <x:c r="C2285" s="24" t="str">
        <x:v>QS</x:v>
      </x:c>
      <x:c r="D2285" s="24" t="n">
        <x:v>20</x:v>
      </x:c>
      <x:c r="E2285" s="24" t="str">
        <x:v>New York University (NYU)</x:v>
      </x:c>
      <x:c r="F2285" s="24" t="str">
        <x:v>MS in Environmental Policy and Sustainability Management</x:v>
      </x:c>
      <x:c r="G2285" s="24" t="str">
        <x:v>20</x:v>
      </x:c>
      <x:c r="H2285" s="24"/>
      <x:c r="I2285" s="24" t="str">
        <x:v>gradadmissions</x:v>
      </x:c>
      <x:c r="J2285" s="24" t="n">
        <x:v>46058.92733796296</x:v>
      </x:c>
      <x:c r="K2285" s="24" t="str">
        <x:v>2026-02</x:v>
      </x:c>
      <x:c r="L2285" s="24" t="str">
        <x:v>Medium</x:v>
      </x:c>
      <x:c r="M2285" s="24" t="str">
        <x:v>Institution name</x:v>
      </x:c>
      <x:c r="N2285" s="24" t="str">
        <x:v>NYU</x:v>
      </x:c>
      <x:c r="O2285" s="24" t="str"/>
      <x:c r="P2285" s="24" t="str">
        <x:v>accepted | acceptance</x:v>
      </x:c>
      <x:c r="Q2285" s="24" t="str"/>
      <x:c r="R2285" s="24" t="n">
        <x:v>61</x:v>
      </x:c>
      <x:c r="S2285" s="24" t="n">
        <x:v>2</x:v>
      </x:c>
      <x:c r="T2285" s="24" t="n">
        <x:v>1</x:v>
      </x:c>
      <x:c r="U2285" s="24" t="str">
        <x:v>Social Sciences</x:v>
      </x:c>
      <x:c r="V2285" s="24" t="str">
        <x:v>NYU grad acceptance!</x:v>
      </x:c>
      <x:c r="W2285" s="24" t="str">
        <x:v>Got accepted into NYU Wagner for grad! I have an interview for fellowships next week and I’m not too sure how to go about it. New York would be super cool to live in as a 23 year old but the price tag isn’t great😵 we’ll see!</x:v>
      </x:c>
      <x:c r="X2285" s="27" t="str">
        <x:v>https://www.reddit.com/r/gradadmissions/comments/1qwzh75/nyu_grad_acceptance/</x:v>
      </x:c>
      <x:c r="Y2285" s="27" t="str">
        <x:v>https://i.redd.it/wxajgdf63rhg1.jpeg</x:v>
      </x:c>
      <x:c r="Z2285" s="56" t="str">
        <x:v>Acronym-only institution match</x:v>
      </x:c>
      <x:c r="AA2285" s="24" t="str">
        <x:v>No</x:v>
      </x:c>
    </x:row>
    <x:row r="2286" ht="42" customHeight="1">
      <x:c r="A2286" s="21" t="str">
        <x:v>1qwvmt7-20</x:v>
      </x:c>
      <x:c r="B2286" s="21" t="n">
        <x:v>20</x:v>
      </x:c>
      <x:c r="C2286" s="21" t="str">
        <x:v>QS</x:v>
      </x:c>
      <x:c r="D2286" s="21" t="n">
        <x:v>20</x:v>
      </x:c>
      <x:c r="E2286" s="21" t="str">
        <x:v>New York University (NYU)</x:v>
      </x:c>
      <x:c r="F2286" s="21" t="str">
        <x:v>MS in Environmental Policy and Sustainability Management</x:v>
      </x:c>
      <x:c r="G2286" s="21" t="str">
        <x:v>20</x:v>
      </x:c>
      <x:c r="H2286" s="21"/>
      <x:c r="I2286" s="21" t="str">
        <x:v>gradadmissions</x:v>
      </x:c>
      <x:c r="J2286" s="21" t="n">
        <x:v>46058.828738425924</x:v>
      </x:c>
      <x:c r="K2286" s="21" t="str">
        <x:v>2026-02</x:v>
      </x:c>
      <x:c r="L2286" s="21" t="str">
        <x:v>Medium</x:v>
      </x:c>
      <x:c r="M2286" s="21" t="str">
        <x:v>Institution name</x:v>
      </x:c>
      <x:c r="N2286" s="21" t="str">
        <x:v>NYU</x:v>
      </x:c>
      <x:c r="O2286" s="21" t="str"/>
      <x:c r="P2286" s="21" t="str">
        <x:v>program</x:v>
      </x:c>
      <x:c r="Q2286" s="21" t="str"/>
      <x:c r="R2286" s="21" t="n">
        <x:v>1</x:v>
      </x:c>
      <x:c r="S2286" s="21" t="n">
        <x:v>0</x:v>
      </x:c>
      <x:c r="T2286" s="21" t="n">
        <x:v>1</x:v>
      </x:c>
      <x:c r="U2286" s="21" t="str">
        <x:v>Social Sciences</x:v>
      </x:c>
      <x:c r="V2286" s="21" t="str">
        <x:v>anyone here from nyu for Ph.D. program in Anthropology / Certificate in Culture and Media</x:v>
      </x:c>
      <x:c r="W2286" s="21" t="str">
        <x:v>anyone at all</x:v>
      </x:c>
      <x:c r="X2286" s="26" t="str">
        <x:v>https://www.reddit.com/r/gradadmissions/comments/1qwvmt7/anyone_here_from_nyu_for_phd_program_in/</x:v>
      </x:c>
      <x:c r="Y2286" s="26" t="str">
        <x:v>https://www.reddit.com/r/gradadmissions/comments/1qwvmt7/anyone_here_from_nyu_for_phd_program_in/</x:v>
      </x:c>
      <x:c r="Z2286" s="56" t="str">
        <x:v>Acronym-only institution match</x:v>
      </x:c>
      <x:c r="AA2286" s="21" t="str">
        <x:v>No</x:v>
      </x:c>
    </x:row>
    <x:row r="2287" ht="42" customHeight="1">
      <x:c r="A2287" s="24" t="str">
        <x:v>1qwvmo0-13</x:v>
      </x:c>
      <x:c r="B2287" s="24" t="n">
        <x:v>13</x:v>
      </x:c>
      <x:c r="C2287" s="24" t="str">
        <x:v>QS</x:v>
      </x:c>
      <x:c r="D2287" s="24" t="n">
        <x:v>13</x:v>
      </x:c>
      <x:c r="E2287" s="24" t="str">
        <x:v>University of California, Berkeley (UCB)</x:v>
      </x:c>
      <x:c r="F2287" s="24" t="str">
        <x:v>Master of Climate Solutions</x:v>
      </x:c>
      <x:c r="G2287" s="24" t="n">
        <x:v>11</x:v>
      </x:c>
      <x:c r="H2287" s="24"/>
      <x:c r="I2287" s="24" t="str">
        <x:v>gradadmissions</x:v>
      </x:c>
      <x:c r="J2287" s="24" t="n">
        <x:v>46058.82865740741</x:v>
      </x:c>
      <x:c r="K2287" s="24" t="str">
        <x:v>2026-02</x:v>
      </x:c>
      <x:c r="L2287" s="24" t="str">
        <x:v>Medium</x:v>
      </x:c>
      <x:c r="M2287" s="24" t="str">
        <x:v>Institution name</x:v>
      </x:c>
      <x:c r="N2287" s="24" t="str">
        <x:v>UC Berkeley</x:v>
      </x:c>
      <x:c r="O2287" s="24" t="str"/>
      <x:c r="P2287" s="24" t="str">
        <x:v>application | accepted | acceptance | program</x:v>
      </x:c>
      <x:c r="Q2287" s="24" t="str"/>
      <x:c r="R2287" s="24" t="n">
        <x:v>1</x:v>
      </x:c>
      <x:c r="S2287" s="24" t="n">
        <x:v>0</x:v>
      </x:c>
      <x:c r="T2287" s="24" t="n">
        <x:v>0.6700000166893005</x:v>
      </x:c>
      <x:c r="U2287" s="24" t="str">
        <x:v>Computational Sciences</x:v>
      </x:c>
      <x:c r="V2287" s="24" t="str">
        <x:v>UC BERKELEY MIDS</x:v>
      </x:c>
      <x:c r="W2287" s="24" t="str">
        <x:v>Hello, I have a question for all who applied for UC BERKELEY MIDS program this year. So I applied for fall 2026 in early January and as per my designated counselor, it’s been 10 days since my application was forwarded to the review team. She called me today and said to expect an interview call from the review committee and if they say recommended by the end of the call, I will have another interview with the graduation department before getting an acceptance letter. My question is, is this normal? Does everyone get an interview call? The counselor did say that getting an interview does not mean anything! But is there anyone who was accepted into the program and had to go through an interview? TIA…</x:v>
      </x:c>
      <x:c r="X2287" s="27" t="str">
        <x:v>https://www.reddit.com/r/gradadmissions/comments/1qwvmo0/uc_berkeley_mids/</x:v>
      </x:c>
      <x:c r="Y2287" s="27" t="str">
        <x:v>https://www.reddit.com/r/gradadmissions/comments/1qwvmo0/uc_berkeley_mids/</x:v>
      </x:c>
      <x:c r="Z2287" s="24" t="str"/>
      <x:c r="AA2287" s="24" t="str">
        <x:v>No</x:v>
      </x:c>
    </x:row>
    <x:row r="2288" ht="42" customHeight="1">
      <x:c r="A2288" s="21" t="str">
        <x:v>1qwvhlc-7</x:v>
      </x:c>
      <x:c r="B2288" s="21" t="n">
        <x:v>7</x:v>
      </x:c>
      <x:c r="C2288" s="21" t="str">
        <x:v>QS</x:v>
      </x:c>
      <x:c r="D2288" s="21" t="n">
        <x:v>7</x:v>
      </x:c>
      <x:c r="E2288" s="21" t="str">
        <x:v>Imperial College London</x:v>
      </x:c>
      <x:c r="F2288" s="21" t="str">
        <x:v>MSc Climate Change, Management &amp; Finance</x:v>
      </x:c>
      <x:c r="G2288" s="21" t="n">
        <x:v>7</x:v>
      </x:c>
      <x:c r="H2288" s="21"/>
      <x:c r="I2288" s="21" t="str">
        <x:v>gradadmissions</x:v>
      </x:c>
      <x:c r="J2288" s="21" t="n">
        <x:v>46058.82503472222</x:v>
      </x:c>
      <x:c r="K2288" s="21" t="str">
        <x:v>2026-02</x:v>
      </x:c>
      <x:c r="L2288" s="21" t="str">
        <x:v>Medium</x:v>
      </x:c>
      <x:c r="M2288" s="21" t="str">
        <x:v>Institution name</x:v>
      </x:c>
      <x:c r="N2288" s="21" t="str">
        <x:v>Imperial College London | Imperial College</x:v>
      </x:c>
      <x:c r="O2288" s="21" t="str"/>
      <x:c r="P2288" s="21" t="str">
        <x:v>masters | msc | degree | internship</x:v>
      </x:c>
      <x:c r="Q2288" s="21" t="str"/>
      <x:c r="R2288" s="21" t="n">
        <x:v>0</x:v>
      </x:c>
      <x:c r="S2288" s="21" t="n">
        <x:v>3</x:v>
      </x:c>
      <x:c r="T2288" s="21" t="n">
        <x:v>0.4000000059604645</x:v>
      </x:c>
      <x:c r="U2288" s="21" t="str">
        <x:v>Computer Sciences</x:v>
      </x:c>
      <x:c r="V2288" s="21" t="str">
        <x:v>Help me pick my masters</x:v>
      </x:c>
      <x:c r="W2288" s="21" t="str">
        <x:v>So i have 3 offers: MSCS at USC for fall 2026 MSc ACSE(applied computational science and engineering) at imperial college london MSCS at university of amsterdam. I'm an international student from india with no work ex. Only a research internship . I wanna know which degree will give me a better chance of getting into the job market. I know it's bad everywhere and that's what's making this decision confusing. I'd really appreciate any and all advice i can get.</x:v>
      </x:c>
      <x:c r="X2288" s="26" t="str">
        <x:v>https://www.reddit.com/r/gradadmissions/comments/1qwvhlc/help_me_pick_my_masters/</x:v>
      </x:c>
      <x:c r="Y2288" s="26" t="str">
        <x:v>https://www.reddit.com/r/gradadmissions/comments/1qwvhlc/help_me_pick_my_masters/</x:v>
      </x:c>
      <x:c r="Z2288" s="21" t="str"/>
      <x:c r="AA2288" s="21" t="str">
        <x:v>No</x:v>
      </x:c>
    </x:row>
    <x:row r="2289" ht="42" customHeight="1">
      <x:c r="A2289" s="24" t="str">
        <x:v>1qwvcvr-9</x:v>
      </x:c>
      <x:c r="B2289" s="24" t="n">
        <x:v>9</x:v>
      </x:c>
      <x:c r="C2289" s="24" t="str">
        <x:v>QS</x:v>
      </x:c>
      <x:c r="D2289" s="24" t="n">
        <x:v>9</x:v>
      </x:c>
      <x:c r="E2289" s="24" t="str">
        <x:v>McGill University</x:v>
      </x:c>
      <x:c r="F2289" s="24" t="str">
        <x:v>MSc Geography - Sustainability Science and Environmental Management research theme</x:v>
      </x:c>
      <x:c r="G2289" s="24" t="str">
        <x:v>9</x:v>
      </x:c>
      <x:c r="H2289" s="24"/>
      <x:c r="I2289" s="24" t="str">
        <x:v>gradadmissions</x:v>
      </x:c>
      <x:c r="J2289" s="24" t="n">
        <x:v>46058.82162037037</x:v>
      </x:c>
      <x:c r="K2289" s="24" t="str">
        <x:v>2026-02</x:v>
      </x:c>
      <x:c r="L2289" s="24" t="str">
        <x:v>Medium</x:v>
      </x:c>
      <x:c r="M2289" s="24" t="str">
        <x:v>Institution name</x:v>
      </x:c>
      <x:c r="N2289" s="24" t="str">
        <x:v>McGill University | McGill</x:v>
      </x:c>
      <x:c r="O2289" s="24" t="str"/>
      <x:c r="P2289" s="24" t="str">
        <x:v>program</x:v>
      </x:c>
      <x:c r="Q2289" s="24" t="str"/>
      <x:c r="R2289" s="24" t="n">
        <x:v>1</x:v>
      </x:c>
      <x:c r="S2289" s="24" t="n">
        <x:v>0</x:v>
      </x:c>
      <x:c r="T2289" s="24" t="n">
        <x:v>0.6700000166893005</x:v>
      </x:c>
      <x:c r="U2289" s="24" t="str">
        <x:v>Biological Sciences</x:v>
      </x:c>
      <x:c r="V2289" s="24" t="str">
        <x:v>McGill University Quantitative Life Science (QLS) PhD Fall 2026</x:v>
      </x:c>
      <x:c r="W2289" s="24" t="str">
        <x:v>Anyone heard from this program? Anyone received interview invite?</x:v>
      </x:c>
      <x:c r="X2289" s="27" t="str">
        <x:v>https://www.reddit.com/r/gradadmissions/comments/1qwvcvr/mcgill_university_quantitative_life_science_qls/</x:v>
      </x:c>
      <x:c r="Y2289" s="27" t="str">
        <x:v>https://www.reddit.com/r/gradadmissions/comments/1qwvcvr/mcgill_university_quantitative_life_science_qls/</x:v>
      </x:c>
      <x:c r="Z2289" s="24" t="str"/>
      <x:c r="AA2289" s="24" t="str">
        <x:v>No</x:v>
      </x:c>
    </x:row>
    <x:row r="2290" ht="42" customHeight="1">
      <x:c r="A2290" s="21" t="str">
        <x:v>1qwukx1-14</x:v>
      </x:c>
      <x:c r="B2290" s="21" t="n">
        <x:v>14</x:v>
      </x:c>
      <x:c r="C2290" s="21" t="str">
        <x:v>QS</x:v>
      </x:c>
      <x:c r="D2290" s="21" t="n">
        <x:v>14</x:v>
      </x:c>
      <x:c r="E2290" s="21" t="str">
        <x:v>Stanford University</x:v>
      </x:c>
      <x:c r="F2290" s="21" t="str">
        <x:v>MS Sustainability Science and Practice</x:v>
      </x:c>
      <x:c r="G2290" s="21" t="str">
        <x:v>13</x:v>
      </x:c>
      <x:c r="H2290" s="21"/>
      <x:c r="I2290" s="21" t="str">
        <x:v>gradadmissions</x:v>
      </x:c>
      <x:c r="J2290" s="21" t="n">
        <x:v>46058.80231481481</x:v>
      </x:c>
      <x:c r="K2290" s="21" t="str">
        <x:v>2026-02</x:v>
      </x:c>
      <x:c r="L2290" s="21" t="str">
        <x:v>Medium</x:v>
      </x:c>
      <x:c r="M2290" s="21" t="str">
        <x:v>Institution name</x:v>
      </x:c>
      <x:c r="N2290" s="21" t="str">
        <x:v>Stanford</x:v>
      </x:c>
      <x:c r="O2290" s="21" t="str"/>
      <x:c r="P2290" s="21" t="str">
        <x:v>acceptance</x:v>
      </x:c>
      <x:c r="Q2290" s="21" t="str"/>
      <x:c r="R2290" s="21" t="n">
        <x:v>4</x:v>
      </x:c>
      <x:c r="S2290" s="21" t="n">
        <x:v>1</x:v>
      </x:c>
      <x:c r="T2290" s="21" t="n">
        <x:v>0.8299999833106995</x:v>
      </x:c>
      <x:c r="U2290" s="21" t="str">
        <x:v>Engineering</x:v>
      </x:c>
      <x:c r="V2290" s="21" t="str">
        <x:v>Stanford EE Ph.D. results when?</x:v>
      </x:c>
      <x:c r="W2290" s="21" t="str">
        <x:v>Hey! When can we expect Stanford EE Ph.D. results after interviews? Also I heard from previous years, 24 hrs before acceptance releases, financial aid/ stanford id changes appear in the portal. Is that true?/ Did anyone got anything? Thanks once again.</x:v>
      </x:c>
      <x:c r="X2290" s="26" t="str">
        <x:v>https://www.reddit.com/r/gradadmissions/comments/1qwukx1/stanford_ee_phd_results_when/</x:v>
      </x:c>
      <x:c r="Y2290" s="26" t="str">
        <x:v>https://www.reddit.com/r/gradadmissions/comments/1qwukx1/stanford_ee_phd_results_when/</x:v>
      </x:c>
      <x:c r="Z2290" s="21" t="str"/>
      <x:c r="AA2290" s="21" t="str">
        <x:v>No</x:v>
      </x:c>
    </x:row>
    <x:row r="2291" ht="42" customHeight="1">
      <x:c r="A2291" s="24" t="str">
        <x:v>1qwtxai-20</x:v>
      </x:c>
      <x:c r="B2291" s="24" t="n">
        <x:v>20</x:v>
      </x:c>
      <x:c r="C2291" s="24" t="str">
        <x:v>QS</x:v>
      </x:c>
      <x:c r="D2291" s="24" t="n">
        <x:v>20</x:v>
      </x:c>
      <x:c r="E2291" s="24" t="str">
        <x:v>New York University (NYU)</x:v>
      </x:c>
      <x:c r="F2291" s="24" t="str">
        <x:v>MS in Environmental Policy and Sustainability Management</x:v>
      </x:c>
      <x:c r="G2291" s="24" t="str">
        <x:v>20</x:v>
      </x:c>
      <x:c r="H2291" s="24"/>
      <x:c r="I2291" s="24" t="str">
        <x:v>gradadmissions</x:v>
      </x:c>
      <x:c r="J2291" s="24" t="n">
        <x:v>46058.786215277774</x:v>
      </x:c>
      <x:c r="K2291" s="24" t="str">
        <x:v>2026-02</x:v>
      </x:c>
      <x:c r="L2291" s="24" t="str">
        <x:v>Medium</x:v>
      </x:c>
      <x:c r="M2291" s="24" t="str">
        <x:v>Institution name</x:v>
      </x:c>
      <x:c r="N2291" s="24" t="str">
        <x:v>NYU</x:v>
      </x:c>
      <x:c r="O2291" s="24" t="str"/>
      <x:c r="P2291" s="24" t="str">
        <x:v>masters | program</x:v>
      </x:c>
      <x:c r="Q2291" s="24" t="str"/>
      <x:c r="R2291" s="24" t="n">
        <x:v>4</x:v>
      </x:c>
      <x:c r="S2291" s="24" t="n">
        <x:v>0</x:v>
      </x:c>
      <x:c r="T2291" s="24" t="n">
        <x:v>0.8299999833106995</x:v>
      </x:c>
      <x:c r="U2291" s="24" t="str">
        <x:v>General Advice</x:v>
      </x:c>
      <x:c r="V2291" s="24" t="str">
        <x:v>NYU Visual Arts Administration interview</x:v>
      </x:c>
      <x:c r="W2291" s="24" t="str">
        <x:v>Has anyone done interview for NYU's masters program in Visual Arts Administration? What questions did you get? It's 20m interview. Thanks!</x:v>
      </x:c>
      <x:c r="X2291" s="27" t="str">
        <x:v>https://www.reddit.com/r/gradadmissions/comments/1qwtxai/nyu_visual_arts_administration_interview/</x:v>
      </x:c>
      <x:c r="Y2291" s="27" t="str">
        <x:v>https://www.reddit.com/r/gradadmissions/comments/1qwtxai/nyu_visual_arts_administration_interview/</x:v>
      </x:c>
      <x:c r="Z2291" s="56" t="str">
        <x:v>Acronym-only institution match</x:v>
      </x:c>
      <x:c r="AA2291" s="24" t="str">
        <x:v>No</x:v>
      </x:c>
    </x:row>
    <x:row r="2292" ht="42" customHeight="1">
      <x:c r="A2292" s="21" t="str">
        <x:v>1qwt4ih-5</x:v>
      </x:c>
      <x:c r="B2292" s="21" t="n">
        <x:v>5</x:v>
      </x:c>
      <x:c r="C2292" s="21" t="str">
        <x:v>QS</x:v>
      </x:c>
      <x:c r="D2292" s="21" t="n">
        <x:v>5</x:v>
      </x:c>
      <x:c r="E2292" s="21" t="str">
        <x:v>University of British Columbia</x:v>
      </x:c>
      <x:c r="F2292" s="21" t="str">
        <x:v>Master of Engineering Leadership in Clean Energy Engineering</x:v>
      </x:c>
      <x:c r="G2292" s="21" t="str">
        <x:v>5</x:v>
      </x:c>
      <x:c r="H2292" s="21"/>
      <x:c r="I2292" s="21" t="str">
        <x:v>gradadmissions</x:v>
      </x:c>
      <x:c r="J2292" s="21" t="n">
        <x:v>46058.76635416667</x:v>
      </x:c>
      <x:c r="K2292" s="21" t="str">
        <x:v>2026-02</x:v>
      </x:c>
      <x:c r="L2292" s="21" t="str">
        <x:v>Medium</x:v>
      </x:c>
      <x:c r="M2292" s="21" t="str">
        <x:v>Institution name</x:v>
      </x:c>
      <x:c r="N2292" s="21" t="str">
        <x:v>UBC</x:v>
      </x:c>
      <x:c r="O2292" s="21" t="str"/>
      <x:c r="P2292" s="21" t="str">
        <x:v>admission | offer</x:v>
      </x:c>
      <x:c r="Q2292" s="21" t="str"/>
      <x:c r="R2292" s="21" t="n">
        <x:v>7</x:v>
      </x:c>
      <x:c r="S2292" s="21" t="n">
        <x:v>1</x:v>
      </x:c>
      <x:c r="T2292" s="21" t="n">
        <x:v>1</x:v>
      </x:c>
      <x:c r="U2292" s="21" t="str">
        <x:v>Social Sciences</x:v>
      </x:c>
      <x:c r="V2292" s="21" t="str">
        <x:v>FYI: UBC Political Science Admission Timeline</x:v>
      </x:c>
      <x:c r="W2292" s="21" t="str">
        <x:v>Auto reply from UBC Political Science after checking-in on PhD admission decisions: &gt;For PhD applicants, we will let you know of your admission results by March 15, 2026. For MA applicants, we will let you know of your admission results by April 15, 2026. 2 PhD applications. 1 offer. Waiting on UBC.</x:v>
      </x:c>
      <x:c r="X2292" s="26" t="str">
        <x:v>https://www.reddit.com/r/gradadmissions/comments/1qwt4ih/fyi_ubc_political_science_admission_timeline/</x:v>
      </x:c>
      <x:c r="Y2292" s="26" t="str">
        <x:v>https://i.redd.it/jduluuqtwphg1.png</x:v>
      </x:c>
      <x:c r="Z2292" s="56" t="str">
        <x:v>Acronym-only institution match</x:v>
      </x:c>
      <x:c r="AA2292" s="21" t="str">
        <x:v>No</x:v>
      </x:c>
    </x:row>
    <x:row r="2293" ht="42" customHeight="1">
      <x:c r="A2293" s="24" t="str">
        <x:v>1qwqjrr-9</x:v>
      </x:c>
      <x:c r="B2293" s="24" t="n">
        <x:v>9</x:v>
      </x:c>
      <x:c r="C2293" s="24" t="str">
        <x:v>QS</x:v>
      </x:c>
      <x:c r="D2293" s="24" t="n">
        <x:v>9</x:v>
      </x:c>
      <x:c r="E2293" s="24" t="str">
        <x:v>McGill University</x:v>
      </x:c>
      <x:c r="F2293" s="24" t="str">
        <x:v>MSc Geography - Sustainability Science and Environmental Management research theme</x:v>
      </x:c>
      <x:c r="G2293" s="24" t="str">
        <x:v>9</x:v>
      </x:c>
      <x:c r="H2293" s="24"/>
      <x:c r="I2293" s="24" t="str">
        <x:v>gradadmissions</x:v>
      </x:c>
      <x:c r="J2293" s="24" t="n">
        <x:v>46058.70263888889</x:v>
      </x:c>
      <x:c r="K2293" s="24" t="str">
        <x:v>2026-02</x:v>
      </x:c>
      <x:c r="L2293" s="24" t="str">
        <x:v>Medium</x:v>
      </x:c>
      <x:c r="M2293" s="24" t="str">
        <x:v>Institution name</x:v>
      </x:c>
      <x:c r="N2293" s="24" t="str">
        <x:v>McGill</x:v>
      </x:c>
      <x:c r="O2293" s="24" t="str"/>
      <x:c r="P2293" s="24" t="str">
        <x:v>admission</x:v>
      </x:c>
      <x:c r="Q2293" s="24" t="str"/>
      <x:c r="R2293" s="24" t="n">
        <x:v>6</x:v>
      </x:c>
      <x:c r="S2293" s="24" t="n">
        <x:v>2</x:v>
      </x:c>
      <x:c r="T2293" s="24" t="n">
        <x:v>0.8799999952316284</x:v>
      </x:c>
      <x:c r="U2293" s="24" t="str">
        <x:v>Computer Sciences</x:v>
      </x:c>
      <x:c r="V2293" s="24" t="str">
        <x:v>Anyone heard from Mila/Mcgill-CS-PhD?</x:v>
      </x:c>
      <x:c r="W2293" s="24" t="str">
        <x:v>Have anyone heard back from Mila/Mcgill admission yet? Any interview? I didn’t get any updates:(</x:v>
      </x:c>
      <x:c r="X2293" s="27" t="str">
        <x:v>https://www.reddit.com/r/gradadmissions/comments/1qwqjrr/anyone_heard_from_milamcgillcsphd/</x:v>
      </x:c>
      <x:c r="Y2293" s="27" t="str">
        <x:v>https://www.reddit.com/r/gradadmissions/comments/1qwqjrr/anyone_heard_from_milamcgillcsphd/</x:v>
      </x:c>
      <x:c r="Z2293" s="24" t="str"/>
      <x:c r="AA2293" s="24" t="str">
        <x:v>No</x:v>
      </x:c>
    </x:row>
    <x:row r="2294" ht="42" customHeight="1">
      <x:c r="A2294" s="21" t="str">
        <x:v>1qwom6l-21</x:v>
      </x:c>
      <x:c r="B2294" s="21" t="n">
        <x:v>21</x:v>
      </x:c>
      <x:c r="C2294" s="21" t="str">
        <x:v>QS</x:v>
      </x:c>
      <x:c r="D2294" s="21" t="n">
        <x:v>21</x:v>
      </x:c>
      <x:c r="E2294" s="21" t="str">
        <x:v>Pennsylvania State University</x:v>
      </x:c>
      <x:c r="F2294" s="21" t="str">
        <x:v>Master of Professional Studies in Renewable Energy and Sustainability Systems</x:v>
      </x:c>
      <x:c r="G2294" s="21" t="str">
        <x:v>21</x:v>
      </x:c>
      <x:c r="H2294" s="21"/>
      <x:c r="I2294" s="21" t="str">
        <x:v>gradadmissions</x:v>
      </x:c>
      <x:c r="J2294" s="21" t="n">
        <x:v>46058.65399305556</x:v>
      </x:c>
      <x:c r="K2294" s="21" t="str">
        <x:v>2026-02</x:v>
      </x:c>
      <x:c r="L2294" s="21" t="str">
        <x:v>Medium</x:v>
      </x:c>
      <x:c r="M2294" s="21" t="str">
        <x:v>Institution name</x:v>
      </x:c>
      <x:c r="N2294" s="21" t="str">
        <x:v>Penn State</x:v>
      </x:c>
      <x:c r="O2294" s="21" t="str"/>
      <x:c r="P2294" s="21" t="str">
        <x:v>application | rejection</x:v>
      </x:c>
      <x:c r="Q2294" s="21" t="str"/>
      <x:c r="R2294" s="21" t="n">
        <x:v>5</x:v>
      </x:c>
      <x:c r="S2294" s="21" t="n">
        <x:v>9</x:v>
      </x:c>
      <x:c r="T2294" s="21" t="n">
        <x:v>1</x:v>
      </x:c>
      <x:c r="U2294" s="21" t="str">
        <x:v>Engineering</x:v>
      </x:c>
      <x:c r="V2294" s="21" t="str">
        <x:v>ChemE/MSE PhD Application 2026 fall</x:v>
      </x:c>
      <x:c r="W2294" s="21" t="str">
        <x:v>Hey, I haven't gotten anything from these universities ( no acceptances/ no rejection/no interview). I submitted my application quite near deadline. UMASS- PSE ; NCSU; Penn State ; UCSB; UPenn MSE; UMich ChemE; Purdue- ChemE; UIUC; UW-Madison- materials; MIT - ChemE; Princeton-Chemical; Is anyone in the same boat or it's just me? 😭 Is it too late now?</x:v>
      </x:c>
      <x:c r="X2294" s="26" t="str">
        <x:v>https://www.reddit.com/r/gradadmissions/comments/1qwom6l/chememse_phd_application_2026_fall/</x:v>
      </x:c>
      <x:c r="Y2294" s="26" t="str">
        <x:v>https://www.reddit.com/r/gradadmissions/comments/1qwom6l/chememse_phd_application_2026_fall/</x:v>
      </x:c>
      <x:c r="Z2294" s="21" t="str"/>
      <x:c r="AA2294" s="21" t="str">
        <x:v>No</x:v>
      </x:c>
    </x:row>
    <x:row r="2295" ht="42" customHeight="1">
      <x:c r="A2295" s="24" t="str">
        <x:v>1qwom6l-30</x:v>
      </x:c>
      <x:c r="B2295" s="24" t="n">
        <x:v>30</x:v>
      </x:c>
      <x:c r="C2295" s="24" t="str">
        <x:v>QS</x:v>
      </x:c>
      <x:c r="D2295" s="24" t="n">
        <x:v>30</x:v>
      </x:c>
      <x:c r="E2295" s="24" t="str">
        <x:v>University of Pennsylvania</x:v>
      </x:c>
      <x:c r="F2295" s="24" t="str">
        <x:v>Master of Environmental Studies</x:v>
      </x:c>
      <x:c r="G2295" s="24" t="n">
        <x:v>30</x:v>
      </x:c>
      <x:c r="H2295" s="24"/>
      <x:c r="I2295" s="24" t="str">
        <x:v>gradadmissions</x:v>
      </x:c>
      <x:c r="J2295" s="24" t="n">
        <x:v>46058.65399305556</x:v>
      </x:c>
      <x:c r="K2295" s="24" t="str">
        <x:v>2026-02</x:v>
      </x:c>
      <x:c r="L2295" s="24" t="str">
        <x:v>Medium</x:v>
      </x:c>
      <x:c r="M2295" s="24" t="str">
        <x:v>Institution name</x:v>
      </x:c>
      <x:c r="N2295" s="24" t="str">
        <x:v>UPenn</x:v>
      </x:c>
      <x:c r="O2295" s="24" t="str"/>
      <x:c r="P2295" s="24" t="str">
        <x:v>application | rejection</x:v>
      </x:c>
      <x:c r="Q2295" s="24" t="str"/>
      <x:c r="R2295" s="24" t="n">
        <x:v>5</x:v>
      </x:c>
      <x:c r="S2295" s="24" t="n">
        <x:v>9</x:v>
      </x:c>
      <x:c r="T2295" s="24" t="n">
        <x:v>1</x:v>
      </x:c>
      <x:c r="U2295" s="24" t="str">
        <x:v>Engineering</x:v>
      </x:c>
      <x:c r="V2295" s="24" t="str">
        <x:v>ChemE/MSE PhD Application 2026 fall</x:v>
      </x:c>
      <x:c r="W2295" s="24" t="str">
        <x:v>Hey, I haven't gotten anything from these universities ( no acceptances/ no rejection/no interview). I submitted my application quite near deadline. UMASS- PSE ; NCSU; Penn State ; UCSB; UPenn MSE; UMich ChemE; Purdue- ChemE; UIUC; UW-Madison- materials; MIT - ChemE; Princeton-Chemical; Is anyone in the same boat or it's just me? 😭 Is it too late now?</x:v>
      </x:c>
      <x:c r="X2295" s="27" t="str">
        <x:v>https://www.reddit.com/r/gradadmissions/comments/1qwom6l/chememse_phd_application_2026_fall/</x:v>
      </x:c>
      <x:c r="Y2295" s="27" t="str">
        <x:v>https://www.reddit.com/r/gradadmissions/comments/1qwom6l/chememse_phd_application_2026_fall/</x:v>
      </x:c>
      <x:c r="Z2295" s="56" t="str">
        <x:v>Acronym-only institution match</x:v>
      </x:c>
      <x:c r="AA2295" s="24" t="str">
        <x:v>No</x:v>
      </x:c>
    </x:row>
    <x:row r="2296" ht="42" customHeight="1">
      <x:c r="A2296" s="21" t="str">
        <x:v>1qwn4x9-26</x:v>
      </x:c>
      <x:c r="B2296" s="21" t="n">
        <x:v>26</x:v>
      </x:c>
      <x:c r="C2296" s="21" t="str">
        <x:v>QS</x:v>
      </x:c>
      <x:c r="D2296" s="21" t="n">
        <x:v>26</x:v>
      </x:c>
      <x:c r="E2296" s="21" t="str">
        <x:v>Western University</x:v>
      </x:c>
      <x:c r="F2296" s="21" t="str">
        <x:v>Master of Environment and Sustainability</x:v>
      </x:c>
      <x:c r="G2296" s="21" t="n">
        <x:v>24</x:v>
      </x:c>
      <x:c r="H2296" s="21" t="n">
        <x:v>12</x:v>
      </x:c>
      <x:c r="I2296" s="21" t="str">
        <x:v>gradadmissions</x:v>
      </x:c>
      <x:c r="J2296" s="21" t="n">
        <x:v>46058.61457175926</x:v>
      </x:c>
      <x:c r="K2296" s="21" t="str">
        <x:v>2026-02</x:v>
      </x:c>
      <x:c r="L2296" s="21" t="str">
        <x:v>Medium</x:v>
      </x:c>
      <x:c r="M2296" s="21" t="str">
        <x:v>Institution name</x:v>
      </x:c>
      <x:c r="N2296" s="21" t="str">
        <x:v>Western University</x:v>
      </x:c>
      <x:c r="O2296" s="21" t="str"/>
      <x:c r="P2296" s="21" t="str">
        <x:v>rejection</x:v>
      </x:c>
      <x:c r="Q2296" s="21" t="str"/>
      <x:c r="R2296" s="21" t="n">
        <x:v>23</x:v>
      </x:c>
      <x:c r="S2296" s="21" t="n">
        <x:v>12</x:v>
      </x:c>
      <x:c r="T2296" s="21" t="n">
        <x:v>1</x:v>
      </x:c>
      <x:c r="U2296" s="21" t="str">
        <x:v>Biological Sciences</x:v>
      </x:c>
      <x:c r="V2296" s="21" t="str">
        <x:v>First Rejection</x:v>
      </x:c>
      <x:c r="W2296" s="21" t="str">
        <x:v>From Western University(Canada)</x:v>
      </x:c>
      <x:c r="X2296" s="26" t="str">
        <x:v>https://www.reddit.com/r/gradadmissions/comments/1qwn4x9/first_rejection/</x:v>
      </x:c>
      <x:c r="Y2296" s="26" t="str">
        <x:v>https://i.redd.it/kobi39ituohg1.jpeg</x:v>
      </x:c>
      <x:c r="Z2296" s="21" t="str"/>
      <x:c r="AA2296" s="21" t="str">
        <x:v>No</x:v>
      </x:c>
    </x:row>
    <x:row r="2297" ht="42" customHeight="1">
      <x:c r="A2297" s="24" t="str">
        <x:v>1qwmxes-13</x:v>
      </x:c>
      <x:c r="B2297" s="24" t="n">
        <x:v>13</x:v>
      </x:c>
      <x:c r="C2297" s="24" t="str">
        <x:v>QS</x:v>
      </x:c>
      <x:c r="D2297" s="24" t="n">
        <x:v>13</x:v>
      </x:c>
      <x:c r="E2297" s="24" t="str">
        <x:v>University of California, Berkeley (UCB)</x:v>
      </x:c>
      <x:c r="F2297" s="24" t="str">
        <x:v>Master of Climate Solutions</x:v>
      </x:c>
      <x:c r="G2297" s="24" t="n">
        <x:v>11</x:v>
      </x:c>
      <x:c r="H2297" s="24"/>
      <x:c r="I2297" s="24" t="str">
        <x:v>gradadmissions</x:v>
      </x:c>
      <x:c r="J2297" s="24" t="n">
        <x:v>46058.60900462963</x:v>
      </x:c>
      <x:c r="K2297" s="24" t="str">
        <x:v>2026-02</x:v>
      </x:c>
      <x:c r="L2297" s="24" t="str">
        <x:v>Medium</x:v>
      </x:c>
      <x:c r="M2297" s="24" t="str">
        <x:v>Institution name</x:v>
      </x:c>
      <x:c r="N2297" s="24" t="str">
        <x:v>UC Berkeley</x:v>
      </x:c>
      <x:c r="O2297" s="24" t="str"/>
      <x:c r="P2297" s="24" t="str">
        <x:v>application | masters</x:v>
      </x:c>
      <x:c r="Q2297" s="24" t="str"/>
      <x:c r="R2297" s="24" t="n">
        <x:v>2</x:v>
      </x:c>
      <x:c r="S2297" s="24" t="n">
        <x:v>1</x:v>
      </x:c>
      <x:c r="T2297" s="24" t="n">
        <x:v>1</x:v>
      </x:c>
      <x:c r="U2297" s="24" t="str">
        <x:v>General Advice</x:v>
      </x:c>
      <x:c r="V2297" s="24" t="str">
        <x:v>How screwed am I?</x:v>
      </x:c>
      <x:c r="W2297" s="24" t="str">
        <x:v>Two of the masters programs I applied for asked for a 60 second video introduction as part of the application. I get nervous in front of the camera and am much better written than I am spoken, so I wrote my script am put it into a teleprompter app on my laptop to record the video. Now I keep seeing things in here and on social media about interviewers, both for jobs and college interviews, thinking you’re reading straight from chat gpt during the interview. How likely is it they assume I was reading an ai script and not my own writing? I rewatched my video and near the end it was clear I was reading something 😭 I haven’t seen anyone else get interview invites from UC Berkeley yet, but people have scheduled interviews from USC. I haven’t heard anything back. Decisions come out in March.</x:v>
      </x:c>
      <x:c r="X2297" s="27" t="str">
        <x:v>https://www.reddit.com/r/gradadmissions/comments/1qwmxes/how_screwed_am_i/</x:v>
      </x:c>
      <x:c r="Y2297" s="27" t="str">
        <x:v>https://www.reddit.com/r/gradadmissions/comments/1qwmxes/how_screwed_am_i/</x:v>
      </x:c>
      <x:c r="Z2297" s="24" t="str"/>
      <x:c r="AA2297" s="24" t="str">
        <x:v>No</x:v>
      </x:c>
    </x:row>
    <x:row r="2298" ht="42" customHeight="1">
      <x:c r="A2298" s="21" t="str">
        <x:v>1qwl0rm-5</x:v>
      </x:c>
      <x:c r="B2298" s="21" t="n">
        <x:v>5</x:v>
      </x:c>
      <x:c r="C2298" s="21" t="str">
        <x:v>QS</x:v>
      </x:c>
      <x:c r="D2298" s="21" t="n">
        <x:v>5</x:v>
      </x:c>
      <x:c r="E2298" s="21" t="str">
        <x:v>University of British Columbia</x:v>
      </x:c>
      <x:c r="F2298" s="21" t="str">
        <x:v>Master of Engineering Leadership in Clean Energy Engineering</x:v>
      </x:c>
      <x:c r="G2298" s="21" t="str">
        <x:v>5</x:v>
      </x:c>
      <x:c r="H2298" s="21"/>
      <x:c r="I2298" s="21" t="str">
        <x:v>gradadmissions</x:v>
      </x:c>
      <x:c r="J2298" s="21" t="n">
        <x:v>46058.55386574074</x:v>
      </x:c>
      <x:c r="K2298" s="21" t="str">
        <x:v>2026-02</x:v>
      </x:c>
      <x:c r="L2298" s="21" t="str">
        <x:v>Medium</x:v>
      </x:c>
      <x:c r="M2298" s="21" t="str">
        <x:v>Institution name</x:v>
      </x:c>
      <x:c r="N2298" s="21" t="str">
        <x:v>UBC</x:v>
      </x:c>
      <x:c r="O2298" s="21" t="str"/>
      <x:c r="P2298" s="21" t="str">
        <x:v>application</x:v>
      </x:c>
      <x:c r="Q2298" s="21" t="str"/>
      <x:c r="R2298" s="21" t="n">
        <x:v>4</x:v>
      </x:c>
      <x:c r="S2298" s="21" t="n">
        <x:v>5</x:v>
      </x:c>
      <x:c r="T2298" s="21" t="n">
        <x:v>1</x:v>
      </x:c>
      <x:c r="U2298" s="21" t="str">
        <x:v>Engineering</x:v>
      </x:c>
      <x:c r="V2298" s="21" t="str">
        <x:v>Has anyone received their application result for Mechanical Engineering PhD from Texas A&amp;M, University of California Irvine, USC, University of Florida, UIUC, UBC, McGill, Virginia Tech?</x:v>
      </x:c>
      <x:c r="W2298" s="21" t="str">
        <x:v>Has anyone received their application result for Mechanical Engineering PhD from Texas A&amp;M, University of California Irvine, USC, University of Florida, UIUC, UBC, McGill, Virginia Tech?</x:v>
      </x:c>
      <x:c r="X2298" s="26" t="str">
        <x:v>https://www.reddit.com/r/gradadmissions/comments/1qwl0rm/has_anyone_received_their_application_result_for/</x:v>
      </x:c>
      <x:c r="Y2298" s="26" t="str">
        <x:v>https://www.reddit.com/r/gradadmissions/comments/1qwl0rm/has_anyone_received_their_application_result_for/</x:v>
      </x:c>
      <x:c r="Z2298" s="56" t="str">
        <x:v>Acronym-only institution match</x:v>
      </x:c>
      <x:c r="AA2298" s="21" t="str">
        <x:v>No</x:v>
      </x:c>
    </x:row>
    <x:row r="2299" ht="42" customHeight="1">
      <x:c r="A2299" s="24" t="str">
        <x:v>1qwl0rm-9</x:v>
      </x:c>
      <x:c r="B2299" s="24" t="n">
        <x:v>9</x:v>
      </x:c>
      <x:c r="C2299" s="24" t="str">
        <x:v>QS</x:v>
      </x:c>
      <x:c r="D2299" s="24" t="n">
        <x:v>9</x:v>
      </x:c>
      <x:c r="E2299" s="24" t="str">
        <x:v>McGill University</x:v>
      </x:c>
      <x:c r="F2299" s="24" t="str">
        <x:v>MSc Geography - Sustainability Science and Environmental Management research theme</x:v>
      </x:c>
      <x:c r="G2299" s="24" t="str">
        <x:v>9</x:v>
      </x:c>
      <x:c r="H2299" s="24"/>
      <x:c r="I2299" s="24" t="str">
        <x:v>gradadmissions</x:v>
      </x:c>
      <x:c r="J2299" s="24" t="n">
        <x:v>46058.55386574074</x:v>
      </x:c>
      <x:c r="K2299" s="24" t="str">
        <x:v>2026-02</x:v>
      </x:c>
      <x:c r="L2299" s="24" t="str">
        <x:v>Medium</x:v>
      </x:c>
      <x:c r="M2299" s="24" t="str">
        <x:v>Institution name</x:v>
      </x:c>
      <x:c r="N2299" s="24" t="str">
        <x:v>McGill</x:v>
      </x:c>
      <x:c r="O2299" s="24" t="str"/>
      <x:c r="P2299" s="24" t="str">
        <x:v>application</x:v>
      </x:c>
      <x:c r="Q2299" s="24" t="str"/>
      <x:c r="R2299" s="24" t="n">
        <x:v>4</x:v>
      </x:c>
      <x:c r="S2299" s="24" t="n">
        <x:v>5</x:v>
      </x:c>
      <x:c r="T2299" s="24" t="n">
        <x:v>1</x:v>
      </x:c>
      <x:c r="U2299" s="24" t="str">
        <x:v>Engineering</x:v>
      </x:c>
      <x:c r="V2299" s="24" t="str">
        <x:v>Has anyone received their application result for Mechanical Engineering PhD from Texas A&amp;M, University of California Irvine, USC, University of Florida, UIUC, UBC, McGill, Virginia Tech?</x:v>
      </x:c>
      <x:c r="W2299" s="24" t="str">
        <x:v>Has anyone received their application result for Mechanical Engineering PhD from Texas A&amp;M, University of California Irvine, USC, University of Florida, UIUC, UBC, McGill, Virginia Tech?</x:v>
      </x:c>
      <x:c r="X2299" s="27" t="str">
        <x:v>https://www.reddit.com/r/gradadmissions/comments/1qwl0rm/has_anyone_received_their_application_result_for/</x:v>
      </x:c>
      <x:c r="Y2299" s="27" t="str">
        <x:v>https://www.reddit.com/r/gradadmissions/comments/1qwl0rm/has_anyone_received_their_application_result_for/</x:v>
      </x:c>
      <x:c r="Z2299" s="24" t="str"/>
      <x:c r="AA2299" s="24" t="str">
        <x:v>No</x:v>
      </x:c>
    </x:row>
    <x:row r="2300" ht="42" customHeight="1">
      <x:c r="A2300" s="21" t="str">
        <x:v>1qwk4ft-14</x:v>
      </x:c>
      <x:c r="B2300" s="21" t="n">
        <x:v>14</x:v>
      </x:c>
      <x:c r="C2300" s="21" t="str">
        <x:v>QS</x:v>
      </x:c>
      <x:c r="D2300" s="21" t="n">
        <x:v>14</x:v>
      </x:c>
      <x:c r="E2300" s="21" t="str">
        <x:v>Stanford University</x:v>
      </x:c>
      <x:c r="F2300" s="21" t="str">
        <x:v>MS Sustainability Science and Practice</x:v>
      </x:c>
      <x:c r="G2300" s="21" t="str">
        <x:v>13</x:v>
      </x:c>
      <x:c r="H2300" s="21"/>
      <x:c r="I2300" s="21" t="str">
        <x:v>gradadmissions</x:v>
      </x:c>
      <x:c r="J2300" s="21" t="n">
        <x:v>46058.524722222224</x:v>
      </x:c>
      <x:c r="K2300" s="21" t="str">
        <x:v>2026-02</x:v>
      </x:c>
      <x:c r="L2300" s="21" t="str">
        <x:v>Medium</x:v>
      </x:c>
      <x:c r="M2300" s="21" t="str">
        <x:v>Institution name</x:v>
      </x:c>
      <x:c r="N2300" s="21" t="str">
        <x:v>Stanford University | Stanford</x:v>
      </x:c>
      <x:c r="O2300" s="21" t="str"/>
      <x:c r="P2300" s="21" t="str">
        <x:v>master | graduate | program | thesis</x:v>
      </x:c>
      <x:c r="Q2300" s="21" t="str"/>
      <x:c r="R2300" s="21" t="n">
        <x:v>1</x:v>
      </x:c>
      <x:c r="S2300" s="21" t="n">
        <x:v>4</x:v>
      </x:c>
      <x:c r="T2300" s="21" t="n">
        <x:v>0.6000000238418579</x:v>
      </x:c>
      <x:c r="U2300" s="21" t="str">
        <x:v>Education</x:v>
      </x:c>
      <x:c r="V2300" s="21" t="str">
        <x:v>What are my chances?</x:v>
      </x:c>
      <x:c r="W2300" s="21" t="str">
        <x:v>Hello everyone! I applied to the **Policy, Organizations, and Leadership (POLS)** program at Stanford University and wanted to get some perspective from others who applied or are currently in the program. My background in brief: * Undergraduate GPA: **3.68** * Graduate GPA: **4.0** * **6 years of professional experience** in education policy, large-scale projects, and institutional partnerships * Little to no research experience (only my master's thesis) I know admissions decisions depend on many factors beyond numbers, but I’d love to hear from others with similar profiles or experiences—especially how you approached assessing your competitiveness.</x:v>
      </x:c>
      <x:c r="X2300" s="26" t="str">
        <x:v>https://www.reddit.com/r/gradadmissions/comments/1qwk4ft/what_are_my_chances/</x:v>
      </x:c>
      <x:c r="Y2300" s="26" t="str">
        <x:v>https://www.reddit.com/r/gradadmissions/comments/1qwk4ft/what_are_my_chances/</x:v>
      </x:c>
      <x:c r="Z2300" s="21" t="str"/>
      <x:c r="AA2300" s="21" t="str">
        <x:v>No</x:v>
      </x:c>
    </x:row>
    <x:row r="2301" ht="42" customHeight="1">
      <x:c r="A2301" s="24" t="str">
        <x:v>1qwk2jx-14</x:v>
      </x:c>
      <x:c r="B2301" s="24" t="n">
        <x:v>14</x:v>
      </x:c>
      <x:c r="C2301" s="24" t="str">
        <x:v>QS</x:v>
      </x:c>
      <x:c r="D2301" s="24" t="n">
        <x:v>14</x:v>
      </x:c>
      <x:c r="E2301" s="24" t="str">
        <x:v>Stanford University</x:v>
      </x:c>
      <x:c r="F2301" s="24" t="str">
        <x:v>MS Sustainability Science and Practice</x:v>
      </x:c>
      <x:c r="G2301" s="24" t="str">
        <x:v>13</x:v>
      </x:c>
      <x:c r="H2301" s="24"/>
      <x:c r="I2301" s="24" t="str">
        <x:v>gradadmissions</x:v>
      </x:c>
      <x:c r="J2301" s="24" t="n">
        <x:v>46058.52292824074</x:v>
      </x:c>
      <x:c r="K2301" s="24" t="str">
        <x:v>2026-02</x:v>
      </x:c>
      <x:c r="L2301" s="24" t="str">
        <x:v>Medium</x:v>
      </x:c>
      <x:c r="M2301" s="24" t="str">
        <x:v>Institution name</x:v>
      </x:c>
      <x:c r="N2301" s="24" t="str">
        <x:v>Stanford</x:v>
      </x:c>
      <x:c r="O2301" s="24" t="str"/>
      <x:c r="P2301" s="24" t="str">
        <x:v>program</x:v>
      </x:c>
      <x:c r="Q2301" s="24" t="str"/>
      <x:c r="R2301" s="24" t="n">
        <x:v>3</x:v>
      </x:c>
      <x:c r="S2301" s="24" t="n">
        <x:v>0</x:v>
      </x:c>
      <x:c r="T2301" s="24" t="n">
        <x:v>1</x:v>
      </x:c>
      <x:c r="U2301" s="24" t="str">
        <x:v>Humanities</x:v>
      </x:c>
      <x:c r="V2301" s="24" t="str">
        <x:v>Art History PhD Stanford</x:v>
      </x:c>
      <x:c r="W2301" s="24" t="str">
        <x:v>Heard someone got invited for an interview for this program. What's your subfield? If you are reading this post).</x:v>
      </x:c>
      <x:c r="X2301" s="27" t="str">
        <x:v>https://www.reddit.com/r/gradadmissions/comments/1qwk2jx/art_history_phd_stanford/</x:v>
      </x:c>
      <x:c r="Y2301" s="27" t="str">
        <x:v>https://www.reddit.com/r/gradadmissions/comments/1qwk2jx/art_history_phd_stanford/</x:v>
      </x:c>
      <x:c r="Z2301" s="24" t="str"/>
      <x:c r="AA2301" s="24" t="str">
        <x:v>No</x:v>
      </x:c>
    </x:row>
    <x:row r="2302" ht="42" customHeight="1">
      <x:c r="A2302" s="21" t="str">
        <x:v>1qwhkb2-6</x:v>
      </x:c>
      <x:c r="B2302" s="21" t="n">
        <x:v>6</x:v>
      </x:c>
      <x:c r="C2302" s="21" t="str">
        <x:v>QS</x:v>
      </x:c>
      <x:c r="D2302" s="21" t="n">
        <x:v>6</x:v>
      </x:c>
      <x:c r="E2302" s="21" t="str">
        <x:v>The London School of Economics and Political Science (LSE)</x:v>
      </x:c>
      <x:c r="F2302" s="21" t="str">
        <x:v>MSc Environmental Policy and Regulation</x:v>
      </x:c>
      <x:c r="G2302" s="21" t="str">
        <x:v>6</x:v>
      </x:c>
      <x:c r="H2302" s="21"/>
      <x:c r="I2302" s="21" t="str">
        <x:v>gradadmissions</x:v>
      </x:c>
      <x:c r="J2302" s="21" t="n">
        <x:v>46058.42763888889</x:v>
      </x:c>
      <x:c r="K2302" s="21" t="str">
        <x:v>2026-02</x:v>
      </x:c>
      <x:c r="L2302" s="21" t="str">
        <x:v>Medium</x:v>
      </x:c>
      <x:c r="M2302" s="21" t="str">
        <x:v>Institution name</x:v>
      </x:c>
      <x:c r="N2302" s="21" t="str">
        <x:v>LSE</x:v>
      </x:c>
      <x:c r="O2302" s="21" t="str"/>
      <x:c r="P2302" s="21" t="str">
        <x:v>masters | msc | programme</x:v>
      </x:c>
      <x:c r="Q2302" s="21" t="str"/>
      <x:c r="R2302" s="21" t="n">
        <x:v>3</x:v>
      </x:c>
      <x:c r="S2302" s="21" t="n">
        <x:v>3</x:v>
      </x:c>
      <x:c r="T2302" s="21" t="n">
        <x:v>0.800000011920929</x:v>
      </x:c>
      <x:c r="U2302" s="21" t="str">
        <x:v>General Advice</x:v>
      </x:c>
      <x:c r="V2302" s="21" t="str">
        <x:v>Oxford MSc timeline</x:v>
      </x:c>
      <x:c r="W2302" s="21" t="str">
        <x:v>Hello! I applied for an Oxford masters’ programme with the Jan 27 deadline, and I know the official guidance says decisions are released 8-10 weeks after the deadline. However, since I’ve already received results from other universities(LSE, Sussex), the waiting is making me quite anxious 🥹 I was wondering whether there have been some cases in which applicants received their results earlier than this timeframe. I would appreciate if you could share any such experiences!</x:v>
      </x:c>
      <x:c r="X2302" s="26" t="str">
        <x:v>https://www.reddit.com/r/gradadmissions/comments/1qwhkb2/oxford_msc_timeline/</x:v>
      </x:c>
      <x:c r="Y2302" s="26" t="str">
        <x:v>https://www.reddit.com/r/gradadmissions/comments/1qwhkb2/oxford_msc_timeline/</x:v>
      </x:c>
      <x:c r="Z2302" s="56" t="str">
        <x:v>Acronym-only institution match</x:v>
      </x:c>
      <x:c r="AA2302" s="21" t="str">
        <x:v>No</x:v>
      </x:c>
    </x:row>
    <x:row r="2303" ht="42" customHeight="1">
      <x:c r="A2303" s="24" t="str">
        <x:v>1qwe1ov-81</x:v>
      </x:c>
      <x:c r="B2303" s="24" t="n">
        <x:v>81</x:v>
      </x:c>
      <x:c r="C2303" s="24" t="str">
        <x:v>THE</x:v>
      </x:c>
      <x:c r="D2303" s="24" t="n">
        <x:v>30</x:v>
      </x:c>
      <x:c r="E2303" s="24" t="str">
        <x:v>Arizona State University (Tempe)</x:v>
      </x:c>
      <x:c r="F2303" s="24" t="str">
        <x:v>Master of Sustainability Solutions</x:v>
      </x:c>
      <x:c r="G2303" s="24"/>
      <x:c r="H2303" s="24" t="n">
        <x:v>33</x:v>
      </x:c>
      <x:c r="I2303" s="24" t="str">
        <x:v>gradadmissions</x:v>
      </x:c>
      <x:c r="J2303" s="24" t="n">
        <x:v>46058.27738425926</x:v>
      </x:c>
      <x:c r="K2303" s="24" t="str">
        <x:v>2026-02</x:v>
      </x:c>
      <x:c r="L2303" s="24" t="str">
        <x:v>Medium</x:v>
      </x:c>
      <x:c r="M2303" s="24" t="str">
        <x:v>Institution name</x:v>
      </x:c>
      <x:c r="N2303" s="24" t="str">
        <x:v>ASU</x:v>
      </x:c>
      <x:c r="O2303" s="24" t="str"/>
      <x:c r="P2303" s="24" t="str">
        <x:v>admission | master | program | degree | tuition</x:v>
      </x:c>
      <x:c r="Q2303" s="24" t="str"/>
      <x:c r="R2303" s="24" t="n">
        <x:v>1</x:v>
      </x:c>
      <x:c r="S2303" s="24" t="n">
        <x:v>0</x:v>
      </x:c>
      <x:c r="T2303" s="24" t="n">
        <x:v>0.6700000166893005</x:v>
      </x:c>
      <x:c r="U2303" s="24" t="str">
        <x:v>Engineering</x:v>
      </x:c>
      <x:c r="V2303" s="24" t="str">
        <x:v>Anyone here done a Master’s pathway / exchange program? Honest opinions?</x:v>
      </x:c>
      <x:c r="W2303" s="24" t="str">
        <x:v>Hi everyone, I’m considering a student exchange / pathway program where I do 1 semester at Anurag University (India) and then transfer credits to ASU to complete my Master’s (CS / Software Engineering / Business Analytics). The university says the entire program tuition will be around $40k USD, since some credits are completed in India and the stay at ASU is shorter. OPT and degree are supposed to be the same as direct ASU admits. I wanted to ask: Is this kind of pathway actually worth it? Are there any hidden costs or downsides I should know about? Does it affect internships, job prospects, or how employers view the degree? Would you recommend this over direct admission to ASU? If anyone has done this program or a similar credit-transfer pathway (especially to ASU), I’d really appreciate honest experiences or advice. Thanks!</x:v>
      </x:c>
      <x:c r="X2303" s="27" t="str">
        <x:v>https://www.reddit.com/r/gradadmissions/comments/1qwe1ov/anyone_here_done_a_masters_pathway_exchange/</x:v>
      </x:c>
      <x:c r="Y2303" s="27" t="str">
        <x:v>https://www.reddit.com/r/gradadmissions/comments/1qwe1ov/anyone_here_done_a_masters_pathway_exchange/</x:v>
      </x:c>
      <x:c r="Z2303" s="56" t="str">
        <x:v>Acronym-only institution match</x:v>
      </x:c>
      <x:c r="AA2303" s="24" t="str">
        <x:v>No</x:v>
      </x:c>
    </x:row>
    <x:row r="2304" ht="42" customHeight="1">
      <x:c r="A2304" s="21" t="str">
        <x:v>1qwazec-20</x:v>
      </x:c>
      <x:c r="B2304" s="21" t="n">
        <x:v>20</x:v>
      </x:c>
      <x:c r="C2304" s="21" t="str">
        <x:v>QS</x:v>
      </x:c>
      <x:c r="D2304" s="21" t="n">
        <x:v>20</x:v>
      </x:c>
      <x:c r="E2304" s="21" t="str">
        <x:v>New York University (NYU)</x:v>
      </x:c>
      <x:c r="F2304" s="21" t="str">
        <x:v>MS in Environmental Policy and Sustainability Management</x:v>
      </x:c>
      <x:c r="G2304" s="21" t="str">
        <x:v>20</x:v>
      </x:c>
      <x:c r="H2304" s="21"/>
      <x:c r="I2304" s="21" t="str">
        <x:v>gradadmissions</x:v>
      </x:c>
      <x:c r="J2304" s="21" t="n">
        <x:v>46058.169074074074</x:v>
      </x:c>
      <x:c r="K2304" s="21" t="str">
        <x:v>2026-02</x:v>
      </x:c>
      <x:c r="L2304" s="21" t="str">
        <x:v>Medium</x:v>
      </x:c>
      <x:c r="M2304" s="21" t="str">
        <x:v>Institution name</x:v>
      </x:c>
      <x:c r="N2304" s="21" t="str">
        <x:v>NYU</x:v>
      </x:c>
      <x:c r="O2304" s="21" t="str"/>
      <x:c r="P2304" s="21" t="str">
        <x:v>program</x:v>
      </x:c>
      <x:c r="Q2304" s="21" t="str"/>
      <x:c r="R2304" s="21" t="n">
        <x:v>2</x:v>
      </x:c>
      <x:c r="S2304" s="21" t="n">
        <x:v>2</x:v>
      </x:c>
      <x:c r="T2304" s="21" t="n">
        <x:v>0.6299999952316284</x:v>
      </x:c>
      <x:c r="U2304" s="21" t="str">
        <x:v>Humanities</x:v>
      </x:c>
      <x:c r="V2304" s="21" t="str">
        <x:v>Letter of Continued Interest to prof?</x:v>
      </x:c>
      <x:c r="W2304" s="21" t="str">
        <x:v>Would it be weird to send a very brief letter of continued interest to the prof i applied to? Specifically: NYU Anthro PHD program. Just to let him know: hey, i am still very interested in this program! I’d love to work with you! etc. Just to keep my name at the top of his mind while decisions are being made… are LOCI a thing in grad admissions? i’m grasping at straws here NYU please</x:v>
      </x:c>
      <x:c r="X2304" s="26" t="str">
        <x:v>https://www.reddit.com/r/gradadmissions/comments/1qwazec/letter_of_continued_interest_to_prof/</x:v>
      </x:c>
      <x:c r="Y2304" s="26" t="str">
        <x:v>https://www.reddit.com/r/gradadmissions/comments/1qwazec/letter_of_continued_interest_to_prof/</x:v>
      </x:c>
      <x:c r="Z2304" s="56" t="str">
        <x:v>Acronym-only institution match</x:v>
      </x:c>
      <x:c r="AA2304" s="21" t="str">
        <x:v>No</x:v>
      </x:c>
    </x:row>
    <x:row r="2305" ht="42" customHeight="1">
      <x:c r="A2305" s="24" t="str">
        <x:v>1qwaii7-29</x:v>
      </x:c>
      <x:c r="B2305" s="24" t="n">
        <x:v>29</x:v>
      </x:c>
      <x:c r="C2305" s="24" t="str">
        <x:v>QS</x:v>
      </x:c>
      <x:c r="D2305" s="24" t="n">
        <x:v>29</x:v>
      </x:c>
      <x:c r="E2305" s="24" t="str">
        <x:v>Trinity College Dublin, The University of Dublin</x:v>
      </x:c>
      <x:c r="F2305" s="24" t="str">
        <x:v>MSc Environmental Sciences</x:v>
      </x:c>
      <x:c r="G2305" s="24" t="str">
        <x:v>29</x:v>
      </x:c>
      <x:c r="H2305" s="24"/>
      <x:c r="I2305" s="24" t="str">
        <x:v>gradadmissions</x:v>
      </x:c>
      <x:c r="J2305" s="24" t="n">
        <x:v>46058.154074074075</x:v>
      </x:c>
      <x:c r="K2305" s="24" t="str">
        <x:v>2026-02</x:v>
      </x:c>
      <x:c r="L2305" s="24" t="str">
        <x:v>Medium</x:v>
      </x:c>
      <x:c r="M2305" s="24" t="str">
        <x:v>Institution name</x:v>
      </x:c>
      <x:c r="N2305" s="24" t="str">
        <x:v>Trinity College Dublin</x:v>
      </x:c>
      <x:c r="O2305" s="24" t="str"/>
      <x:c r="P2305" s="24" t="str">
        <x:v>application | master | program | course</x:v>
      </x:c>
      <x:c r="Q2305" s="24" t="str"/>
      <x:c r="R2305" s="24" t="n">
        <x:v>2</x:v>
      </x:c>
      <x:c r="S2305" s="24" t="n">
        <x:v>2</x:v>
      </x:c>
      <x:c r="T2305" s="24" t="n">
        <x:v>0.75</x:v>
      </x:c>
      <x:c r="U2305" s="24" t="str">
        <x:v>Education</x:v>
      </x:c>
      <x:c r="V2305" s="24" t="str">
        <x:v>Applied for the wrong program at Trinity College Dublin</x:v>
      </x:c>
      <x:c r="W2305" s="24" t="str">
        <x:v>I still don't know how this happened, but today I noticed that I accidentally applied for a Master in Linguistics program rather than a Master in English Language Teaching program. I think I got confused because of how the university's website is set up and the fact that both programs share a course coordinator. It's been a couple of days since I submitted the first application (so it's not like they've made a decision or contacted my references yet), so I submitted the application to the correct program tonight. Since I couldn't find a way to withdraw the Linguistics program application, I submitted a ticket to the academic registry and requested that they disregard that application and only consider the English Language Teaching program. I'm also considering reaching out to the course coordinator, but I'm not sure how aware she'll be of the multiple applications. I also hope this mistake doesn't cost me my chance at admissions.</x:v>
      </x:c>
      <x:c r="X2305" s="27" t="str">
        <x:v>https://www.reddit.com/r/gradadmissions/comments/1qwaii7/applied_for_the_wrong_program_at_trinity_college/</x:v>
      </x:c>
      <x:c r="Y2305" s="27" t="str">
        <x:v>https://www.reddit.com/r/gradadmissions/comments/1qwaii7/applied_for_the_wrong_program_at_trinity_college/</x:v>
      </x:c>
      <x:c r="Z2305" s="24" t="str"/>
      <x:c r="AA2305" s="24" t="str">
        <x:v>No</x:v>
      </x:c>
    </x:row>
    <x:row r="2306" ht="42" customHeight="1">
      <x:c r="A2306" s="21" t="str">
        <x:v>1qw9wtj-13</x:v>
      </x:c>
      <x:c r="B2306" s="21" t="n">
        <x:v>13</x:v>
      </x:c>
      <x:c r="C2306" s="21" t="str">
        <x:v>QS</x:v>
      </x:c>
      <x:c r="D2306" s="21" t="n">
        <x:v>13</x:v>
      </x:c>
      <x:c r="E2306" s="21" t="str">
        <x:v>University of California, Berkeley (UCB)</x:v>
      </x:c>
      <x:c r="F2306" s="21" t="str">
        <x:v>Master of Climate Solutions</x:v>
      </x:c>
      <x:c r="G2306" s="21" t="n">
        <x:v>11</x:v>
      </x:c>
      <x:c r="H2306" s="21"/>
      <x:c r="I2306" s="21" t="str">
        <x:v>gradadmissions</x:v>
      </x:c>
      <x:c r="J2306" s="21" t="n">
        <x:v>46058.13474537037</x:v>
      </x:c>
      <x:c r="K2306" s="21" t="str">
        <x:v>2026-02</x:v>
      </x:c>
      <x:c r="L2306" s="21" t="str">
        <x:v>Medium</x:v>
      </x:c>
      <x:c r="M2306" s="21" t="str">
        <x:v>Institution name</x:v>
      </x:c>
      <x:c r="N2306" s="21" t="str">
        <x:v>UC Berkeley</x:v>
      </x:c>
      <x:c r="O2306" s="21" t="str"/>
      <x:c r="P2306" s="21" t="str">
        <x:v>accepted | program</x:v>
      </x:c>
      <x:c r="Q2306" s="21" t="str"/>
      <x:c r="R2306" s="21" t="n">
        <x:v>34</x:v>
      </x:c>
      <x:c r="S2306" s="21" t="n">
        <x:v>17</x:v>
      </x:c>
      <x:c r="T2306" s="21" t="n">
        <x:v>0.9300000071525574</x:v>
      </x:c>
      <x:c r="U2306" s="21" t="str">
        <x:v>General Advice</x:v>
      </x:c>
      <x:c r="V2306" s="21" t="str">
        <x:v>MIT vs UC Berkeley ChemE PhD</x:v>
      </x:c>
      <x:c r="W2306" s="21" t="str">
        <x:v>Hi!! I am so so grateful that I was accepted to my two top PhD program choices, MIT and Berkeley, but I have a bit of a dilemma. Please help if anyone has any advice or has gone through a similar situation!! MIT pros: it's MIT, research fit is better (biotech), I love Boston Berkeley pros: my long-term partner is living in SF working in tech, I have family in the Bay, I love the Bay I'm really torn about how to prioritize different factors into my decision, given that a PhD program is such a long-term commitment. Thanks in advance for any advice :)</x:v>
      </x:c>
      <x:c r="X2306" s="26" t="str">
        <x:v>https://www.reddit.com/r/gradadmissions/comments/1qw9wtj/mit_vs_uc_berkeley_cheme_phd/</x:v>
      </x:c>
      <x:c r="Y2306" s="26" t="str">
        <x:v>https://www.reddit.com/r/gradadmissions/comments/1qw9wtj/mit_vs_uc_berkeley_cheme_phd/</x:v>
      </x:c>
      <x:c r="Z2306" s="21" t="str"/>
      <x:c r="AA2306" s="21" t="str">
        <x:v>No</x:v>
      </x:c>
    </x:row>
    <x:row r="2307" ht="42" customHeight="1">
      <x:c r="A2307" s="24" t="str">
        <x:v>1qw8jyd-20</x:v>
      </x:c>
      <x:c r="B2307" s="24" t="n">
        <x:v>20</x:v>
      </x:c>
      <x:c r="C2307" s="24" t="str">
        <x:v>QS</x:v>
      </x:c>
      <x:c r="D2307" s="24" t="n">
        <x:v>20</x:v>
      </x:c>
      <x:c r="E2307" s="24" t="str">
        <x:v>New York University (NYU)</x:v>
      </x:c>
      <x:c r="F2307" s="24" t="str">
        <x:v>MS in Environmental Policy and Sustainability Management</x:v>
      </x:c>
      <x:c r="G2307" s="24" t="str">
        <x:v>20</x:v>
      </x:c>
      <x:c r="H2307" s="24"/>
      <x:c r="I2307" s="24" t="str">
        <x:v>gradadmissions</x:v>
      </x:c>
      <x:c r="J2307" s="24" t="n">
        <x:v>46058.09287037037</x:v>
      </x:c>
      <x:c r="K2307" s="24" t="str">
        <x:v>2026-02</x:v>
      </x:c>
      <x:c r="L2307" s="24" t="str">
        <x:v>Medium</x:v>
      </x:c>
      <x:c r="M2307" s="24" t="str">
        <x:v>Institution name</x:v>
      </x:c>
      <x:c r="N2307" s="24" t="str">
        <x:v>NYU</x:v>
      </x:c>
      <x:c r="O2307" s="24" t="str"/>
      <x:c r="P2307" s="24" t="str">
        <x:v>accepted | curriculum | course</x:v>
      </x:c>
      <x:c r="Q2307" s="24" t="str"/>
      <x:c r="R2307" s="24" t="n">
        <x:v>1</x:v>
      </x:c>
      <x:c r="S2307" s="24" t="n">
        <x:v>1</x:v>
      </x:c>
      <x:c r="T2307" s="24" t="n">
        <x:v>0.6700000166893005</x:v>
      </x:c>
      <x:c r="U2307" s="24" t="str">
        <x:v>Engineering</x:v>
      </x:c>
      <x:c r="V2307" s="24" t="str">
        <x:v>Accepted at NYU TANDON MS IN EMERGING TECHNOLOGIES, is it worth it?</x:v>
      </x:c>
      <x:c r="W2307" s="24" t="str">
        <x:v>Nyu is marketing this as its flagship AI course. Is it worth it with job perspective in terms of AI ML roles?Love the curriculum and money is not a problem btw, just need more job opportunities.</x:v>
      </x:c>
      <x:c r="X2307" s="27" t="str">
        <x:v>https://www.reddit.com/r/gradadmissions/comments/1qw8jyd/accepted_at_nyu_tandon_ms_in_emerging/</x:v>
      </x:c>
      <x:c r="Y2307" s="27" t="str">
        <x:v>https://www.reddit.com/r/gradadmissions/comments/1qw8jyd/accepted_at_nyu_tandon_ms_in_emerging/</x:v>
      </x:c>
      <x:c r="Z2307" s="56" t="str">
        <x:v>Acronym-only institution match</x:v>
      </x:c>
      <x:c r="AA2307" s="24" t="str">
        <x:v>No</x:v>
      </x:c>
    </x:row>
    <x:row r="2308" ht="42" customHeight="1">
      <x:c r="A2308" s="21" t="str">
        <x:v>1qw7hse-20</x:v>
      </x:c>
      <x:c r="B2308" s="21" t="n">
        <x:v>20</x:v>
      </x:c>
      <x:c r="C2308" s="21" t="str">
        <x:v>QS</x:v>
      </x:c>
      <x:c r="D2308" s="21" t="n">
        <x:v>20</x:v>
      </x:c>
      <x:c r="E2308" s="21" t="str">
        <x:v>New York University (NYU)</x:v>
      </x:c>
      <x:c r="F2308" s="21" t="str">
        <x:v>MS in Environmental Policy and Sustainability Management</x:v>
      </x:c>
      <x:c r="G2308" s="21" t="str">
        <x:v>20</x:v>
      </x:c>
      <x:c r="H2308" s="21"/>
      <x:c r="I2308" s="21" t="str">
        <x:v>gradadmissions</x:v>
      </x:c>
      <x:c r="J2308" s="21" t="n">
        <x:v>46058.060694444444</x:v>
      </x:c>
      <x:c r="K2308" s="21" t="str">
        <x:v>2026-02</x:v>
      </x:c>
      <x:c r="L2308" s="21" t="str">
        <x:v>Medium</x:v>
      </x:c>
      <x:c r="M2308" s="21" t="str">
        <x:v>Institution name</x:v>
      </x:c>
      <x:c r="N2308" s="21" t="str">
        <x:v>NYU</x:v>
      </x:c>
      <x:c r="O2308" s="21" t="str"/>
      <x:c r="P2308" s="21" t="str">
        <x:v>accepted | msc</x:v>
      </x:c>
      <x:c r="Q2308" s="21" t="str"/>
      <x:c r="R2308" s="21" t="n">
        <x:v>3</x:v>
      </x:c>
      <x:c r="S2308" s="21" t="n">
        <x:v>0</x:v>
      </x:c>
      <x:c r="T2308" s="21" t="n">
        <x:v>1</x:v>
      </x:c>
      <x:c r="U2308" s="21" t="str">
        <x:v>Business</x:v>
      </x:c>
      <x:c r="V2308" s="21" t="str">
        <x:v>NYU Stern Shanghai</x:v>
      </x:c>
      <x:c r="W2308" s="21" t="str">
        <x:v>I just got accepted into the NYU Stern - NYU Shanghai MSc in Marketing &amp; Retail Science. I was wondering if anyone is enrolled or knows about it, what do you think of it? Is it worth it?</x:v>
      </x:c>
      <x:c r="X2308" s="26" t="str">
        <x:v>https://www.reddit.com/r/gradadmissions/comments/1qw7hse/nyu_stern_shanghai/</x:v>
      </x:c>
      <x:c r="Y2308" s="26" t="str">
        <x:v>https://www.reddit.com/r/gradadmissions/comments/1qw7hse/nyu_stern_shanghai/</x:v>
      </x:c>
      <x:c r="Z2308" s="56" t="str">
        <x:v>Acronym-only institution match</x:v>
      </x:c>
      <x:c r="AA2308" s="21" t="str">
        <x:v>No</x:v>
      </x:c>
    </x:row>
    <x:row r="2309" ht="42" customHeight="1">
      <x:c r="A2309" s="24" t="str">
        <x:v>1qw65zp-30</x:v>
      </x:c>
      <x:c r="B2309" s="24" t="n">
        <x:v>30</x:v>
      </x:c>
      <x:c r="C2309" s="24" t="str">
        <x:v>QS</x:v>
      </x:c>
      <x:c r="D2309" s="24" t="n">
        <x:v>30</x:v>
      </x:c>
      <x:c r="E2309" s="24" t="str">
        <x:v>University of Pennsylvania</x:v>
      </x:c>
      <x:c r="F2309" s="24" t="str">
        <x:v>Master of Environmental Studies</x:v>
      </x:c>
      <x:c r="G2309" s="24" t="n">
        <x:v>30</x:v>
      </x:c>
      <x:c r="H2309" s="24"/>
      <x:c r="I2309" s="24" t="str">
        <x:v>gradadmissions</x:v>
      </x:c>
      <x:c r="J2309" s="24" t="n">
        <x:v>46058.02056712963</x:v>
      </x:c>
      <x:c r="K2309" s="24" t="str">
        <x:v>2026-02</x:v>
      </x:c>
      <x:c r="L2309" s="24" t="str">
        <x:v>Medium</x:v>
      </x:c>
      <x:c r="M2309" s="24" t="str">
        <x:v>Institution name</x:v>
      </x:c>
      <x:c r="N2309" s="24" t="str">
        <x:v>UPenn</x:v>
      </x:c>
      <x:c r="O2309" s="24" t="str"/>
      <x:c r="P2309" s="24" t="str">
        <x:v>accepted | masters | program | placement</x:v>
      </x:c>
      <x:c r="Q2309" s="24" t="str"/>
      <x:c r="R2309" s="24" t="n">
        <x:v>40</x:v>
      </x:c>
      <x:c r="S2309" s="24" t="n">
        <x:v>17</x:v>
      </x:c>
      <x:c r="T2309" s="24" t="n">
        <x:v>0.9900000095367432</x:v>
      </x:c>
      <x:c r="U2309" s="24" t="str">
        <x:v>Applied Sciences</x:v>
      </x:c>
      <x:c r="V2309" s="24" t="str">
        <x:v>accepted into UChicago's Applied Data Science masters</x:v>
      </x:c>
      <x:c r="W2309" s="24" t="str">
        <x:v>hey! just wanted to know thoughts on the program. is it better than UPenn's program or Columbia's? I care really more about job placement and making a good ROI and wouldn't mind taking a bigger loan for a better school.</x:v>
      </x:c>
      <x:c r="X2309" s="27" t="str">
        <x:v>https://www.reddit.com/r/gradadmissions/comments/1qw65zp/accepted_into_uchicagos_applied_data_science/</x:v>
      </x:c>
      <x:c r="Y2309" s="27" t="str">
        <x:v>https://i.redd.it/5b6kbus6mkhg1.png</x:v>
      </x:c>
      <x:c r="Z2309" s="56" t="str">
        <x:v>Acronym-only institution match</x:v>
      </x:c>
      <x:c r="AA2309" s="24" t="str">
        <x:v>No</x:v>
      </x:c>
    </x:row>
    <x:row r="2310" ht="42" customHeight="1">
      <x:c r="A2310" s="21" t="str">
        <x:v>1qw62as-2</x:v>
      </x:c>
      <x:c r="B2310" s="21" t="n">
        <x:v>2</x:v>
      </x:c>
      <x:c r="C2310" s="21" t="str">
        <x:v>QS</x:v>
      </x:c>
      <x:c r="D2310" s="21" t="n">
        <x:v>2</x:v>
      </x:c>
      <x:c r="E2310" s="21" t="str">
        <x:v>University of Toronto</x:v>
      </x:c>
      <x:c r="F2310" s="21" t="str">
        <x:v>Master of Environment &amp; Sustainability</x:v>
      </x:c>
      <x:c r="G2310" s="21" t="str">
        <x:v>2</x:v>
      </x:c>
      <x:c r="H2310" s="21"/>
      <x:c r="I2310" s="21" t="str">
        <x:v>gradadmissions</x:v>
      </x:c>
      <x:c r="J2310" s="21" t="n">
        <x:v>46058.017546296294</x:v>
      </x:c>
      <x:c r="K2310" s="21" t="str">
        <x:v>2026-02</x:v>
      </x:c>
      <x:c r="L2310" s="21" t="str">
        <x:v>Medium</x:v>
      </x:c>
      <x:c r="M2310" s="21" t="str">
        <x:v>Institution name</x:v>
      </x:c>
      <x:c r="N2310" s="21" t="str">
        <x:v>UofT</x:v>
      </x:c>
      <x:c r="O2310" s="21" t="str"/>
      <x:c r="P2310" s="21" t="str">
        <x:v>master</x:v>
      </x:c>
      <x:c r="Q2310" s="21" t="str"/>
      <x:c r="R2310" s="21" t="n">
        <x:v>3</x:v>
      </x:c>
      <x:c r="S2310" s="21" t="n">
        <x:v>0</x:v>
      </x:c>
      <x:c r="T2310" s="21" t="n">
        <x:v>0.8100000023841858</x:v>
      </x:c>
      <x:c r="U2310" s="21" t="str">
        <x:v>General Advice</x:v>
      </x:c>
      <x:c r="V2310" s="21" t="str">
        <x:v>Need help choosing master programs in Canada</x:v>
      </x:c>
      <x:c r="W2310" s="21" t="str">
        <x:v>Hi! I hope this is the right place to ask. I recently got or will likely get offers from: * UofT Master of Financial Economics (MFE) * Western Master of Financial Economics (MFE) * UofT Master of Mathematical Finance (MMF) * Waterloo Master of Quantitative Finance (MQF) Does anyone have any opinions and advice on choosing between these programs? If there is someone in one of these programs, could you share your experience and thoughts? Thanks in advance!</x:v>
      </x:c>
      <x:c r="X2310" s="26" t="str">
        <x:v>https://www.reddit.com/r/gradadmissions/comments/1qw62as/need_help_choosing_master_programs_in_canada/</x:v>
      </x:c>
      <x:c r="Y2310" s="26" t="str">
        <x:v>https://www.reddit.com/r/gradadmissions/comments/1qw62as/need_help_choosing_master_programs_in_canada/</x:v>
      </x:c>
      <x:c r="Z2310" s="56" t="str">
        <x:v>Acronym-only institution match</x:v>
      </x:c>
      <x:c r="AA2310" s="21" t="str">
        <x:v>No</x:v>
      </x:c>
    </x:row>
    <x:row r="2311" ht="42" customHeight="1">
      <x:c r="A2311" s="24" t="str">
        <x:v>1qw5z62-2</x:v>
      </x:c>
      <x:c r="B2311" s="24" t="n">
        <x:v>2</x:v>
      </x:c>
      <x:c r="C2311" s="24" t="str">
        <x:v>QS</x:v>
      </x:c>
      <x:c r="D2311" s="24" t="n">
        <x:v>2</x:v>
      </x:c>
      <x:c r="E2311" s="24" t="str">
        <x:v>University of Toronto</x:v>
      </x:c>
      <x:c r="F2311" s="24" t="str">
        <x:v>Master of Environment &amp; Sustainability</x:v>
      </x:c>
      <x:c r="G2311" s="24" t="str">
        <x:v>2</x:v>
      </x:c>
      <x:c r="H2311" s="24"/>
      <x:c r="I2311" s="24" t="str">
        <x:v>GradSchool</x:v>
      </x:c>
      <x:c r="J2311" s="24" t="n">
        <x:v>46058.0150462963</x:v>
      </x:c>
      <x:c r="K2311" s="24" t="str">
        <x:v>2026-02</x:v>
      </x:c>
      <x:c r="L2311" s="24" t="str">
        <x:v>Medium</x:v>
      </x:c>
      <x:c r="M2311" s="24" t="str">
        <x:v>Institution name</x:v>
      </x:c>
      <x:c r="N2311" s="24" t="str">
        <x:v>UofT</x:v>
      </x:c>
      <x:c r="O2311" s="24" t="str"/>
      <x:c r="P2311" s="24" t="str">
        <x:v>master</x:v>
      </x:c>
      <x:c r="Q2311" s="24" t="str"/>
      <x:c r="R2311" s="24" t="n">
        <x:v>2</x:v>
      </x:c>
      <x:c r="S2311" s="24" t="n">
        <x:v>1</x:v>
      </x:c>
      <x:c r="T2311" s="24" t="n">
        <x:v>1</x:v>
      </x:c>
      <x:c r="U2311" s="24" t="str">
        <x:v>Admissions &amp; Applications</x:v>
      </x:c>
      <x:c r="V2311" s="24" t="str">
        <x:v>Need help choosing between master programs (Canada)</x:v>
      </x:c>
      <x:c r="W2311" s="24" t="str">
        <x:v>Hi! I hope this is the right place to ask. I recently got or will likely get offers from: * UofT Master of Financial Economics (MFE) * Western Master of Financial Economics (MFE) * UofT Master of Mathematical Finance (MMF) * Waterloo Master of Quantitative Finance (MQF) Does anyone have any opinions and advice on choosing between these programs? If there is someone in one of these programs, could you share your experience and thoughts? Thanks in advance!</x:v>
      </x:c>
      <x:c r="X2311" s="27" t="str">
        <x:v>https://www.reddit.com/r/GradSchool/comments/1qw5z62/need_help_choosing_between_master_programs_canada/</x:v>
      </x:c>
      <x:c r="Y2311" s="27" t="str">
        <x:v>https://www.reddit.com/r/GradSchool/comments/1qw5z62/need_help_choosing_between_master_programs_canada/</x:v>
      </x:c>
      <x:c r="Z2311" s="56" t="str">
        <x:v>Acronym-only institution match</x:v>
      </x:c>
      <x:c r="AA2311" s="24" t="str">
        <x:v>No</x:v>
      </x:c>
    </x:row>
    <x:row r="2312" ht="42" customHeight="1">
      <x:c r="A2312" s="21" t="str">
        <x:v>1qw5wc7-20</x:v>
      </x:c>
      <x:c r="B2312" s="21" t="n">
        <x:v>20</x:v>
      </x:c>
      <x:c r="C2312" s="21" t="str">
        <x:v>QS</x:v>
      </x:c>
      <x:c r="D2312" s="21" t="n">
        <x:v>20</x:v>
      </x:c>
      <x:c r="E2312" s="21" t="str">
        <x:v>New York University (NYU)</x:v>
      </x:c>
      <x:c r="F2312" s="21" t="str">
        <x:v>MS in Environmental Policy and Sustainability Management</x:v>
      </x:c>
      <x:c r="G2312" s="21" t="str">
        <x:v>20</x:v>
      </x:c>
      <x:c r="H2312" s="21"/>
      <x:c r="I2312" s="21" t="str">
        <x:v>gradadmissions</x:v>
      </x:c>
      <x:c r="J2312" s="21" t="n">
        <x:v>46058.012719907405</x:v>
      </x:c>
      <x:c r="K2312" s="21" t="str">
        <x:v>2026-02</x:v>
      </x:c>
      <x:c r="L2312" s="21" t="str">
        <x:v>Medium</x:v>
      </x:c>
      <x:c r="M2312" s="21" t="str">
        <x:v>Institution name</x:v>
      </x:c>
      <x:c r="N2312" s="21" t="str">
        <x:v>NYU</x:v>
      </x:c>
      <x:c r="O2312" s="21" t="str"/>
      <x:c r="P2312" s="21" t="str">
        <x:v>accepted | msc</x:v>
      </x:c>
      <x:c r="Q2312" s="21" t="str"/>
      <x:c r="R2312" s="21" t="n">
        <x:v>1</x:v>
      </x:c>
      <x:c r="S2312" s="21" t="n">
        <x:v>0</x:v>
      </x:c>
      <x:c r="T2312" s="21" t="n">
        <x:v>0.6700000166893005</x:v>
      </x:c>
      <x:c r="U2312" s="21" t="str">
        <x:v>Business</x:v>
      </x:c>
      <x:c r="V2312" s="21" t="str">
        <x:v>NYU MSc Stern Shanghai</x:v>
      </x:c>
      <x:c r="W2312" s="21" t="str">
        <x:v>I just got accepted into the NYU Stern - NYU Shanghai MSc in Marketing &amp; Retail Science. I was wondering if anyone is enrolled or knows about it, what do you think of it? Is it worth it?</x:v>
      </x:c>
      <x:c r="X2312" s="26" t="str">
        <x:v>https://www.reddit.com/r/gradadmissions/comments/1qw5wc7/nyu_msc_stern_shanghai/</x:v>
      </x:c>
      <x:c r="Y2312" s="26" t="str">
        <x:v>https://www.reddit.com/r/gradadmissions/comments/1qw5wc7/nyu_msc_stern_shanghai/</x:v>
      </x:c>
      <x:c r="Z2312" s="56" t="str">
        <x:v>Acronym-only institution match</x:v>
      </x:c>
      <x:c r="AA2312" s="21" t="str">
        <x:v>No</x:v>
      </x:c>
    </x:row>
    <x:row r="2313" ht="42" customHeight="1">
      <x:c r="A2313" s="24" t="str">
        <x:v>1qw5czl-20</x:v>
      </x:c>
      <x:c r="B2313" s="24" t="n">
        <x:v>20</x:v>
      </x:c>
      <x:c r="C2313" s="24" t="str">
        <x:v>QS</x:v>
      </x:c>
      <x:c r="D2313" s="24" t="n">
        <x:v>20</x:v>
      </x:c>
      <x:c r="E2313" s="24" t="str">
        <x:v>New York University (NYU)</x:v>
      </x:c>
      <x:c r="F2313" s="24" t="str">
        <x:v>MS in Environmental Policy and Sustainability Management</x:v>
      </x:c>
      <x:c r="G2313" s="24" t="str">
        <x:v>20</x:v>
      </x:c>
      <x:c r="H2313" s="24"/>
      <x:c r="I2313" s="24" t="str">
        <x:v>gradadmissions</x:v>
      </x:c>
      <x:c r="J2313" s="24" t="n">
        <x:v>46057.997395833336</x:v>
      </x:c>
      <x:c r="K2313" s="24" t="str">
        <x:v>2026-02</x:v>
      </x:c>
      <x:c r="L2313" s="24" t="str">
        <x:v>Medium</x:v>
      </x:c>
      <x:c r="M2313" s="24" t="str">
        <x:v>Institution name</x:v>
      </x:c>
      <x:c r="N2313" s="24" t="str">
        <x:v>NYU</x:v>
      </x:c>
      <x:c r="O2313" s="24" t="str"/>
      <x:c r="P2313" s="24" t="str">
        <x:v>admission | program</x:v>
      </x:c>
      <x:c r="Q2313" s="24" t="str"/>
      <x:c r="R2313" s="24" t="n">
        <x:v>1</x:v>
      </x:c>
      <x:c r="S2313" s="24" t="n">
        <x:v>1</x:v>
      </x:c>
      <x:c r="T2313" s="24" t="n">
        <x:v>0.6700000166893005</x:v>
      </x:c>
      <x:c r="U2313" s="24" t="str">
        <x:v>Engineering</x:v>
      </x:c>
      <x:c r="V2313" s="24" t="str">
        <x:v>NYU PhD Transportation Systems admission update ?</x:v>
      </x:c>
      <x:c r="W2313" s="24" t="str">
        <x:v>Has anyone heard back from NYU PhD in Transportation systems program for Fall 2026 intake admission cycle ?</x:v>
      </x:c>
      <x:c r="X2313" s="27" t="str">
        <x:v>https://www.reddit.com/r/gradadmissions/comments/1qw5czl/nyu_phd_transportation_systems_admission_update/</x:v>
      </x:c>
      <x:c r="Y2313" s="27" t="str">
        <x:v>https://www.reddit.com/r/gradadmissions/comments/1qw5czl/nyu_phd_transportation_systems_admission_update/</x:v>
      </x:c>
      <x:c r="Z2313" s="56" t="str">
        <x:v>Acronym-only institution match</x:v>
      </x:c>
      <x:c r="AA2313" s="24" t="str">
        <x:v>No</x:v>
      </x:c>
    </x:row>
    <x:row r="2314" ht="42" customHeight="1">
      <x:c r="A2314" s="21" t="str">
        <x:v>1qw23yp-20</x:v>
      </x:c>
      <x:c r="B2314" s="21" t="n">
        <x:v>20</x:v>
      </x:c>
      <x:c r="C2314" s="21" t="str">
        <x:v>QS</x:v>
      </x:c>
      <x:c r="D2314" s="21" t="n">
        <x:v>20</x:v>
      </x:c>
      <x:c r="E2314" s="21" t="str">
        <x:v>New York University (NYU)</x:v>
      </x:c>
      <x:c r="F2314" s="21" t="str">
        <x:v>MS in Environmental Policy and Sustainability Management</x:v>
      </x:c>
      <x:c r="G2314" s="21" t="str">
        <x:v>20</x:v>
      </x:c>
      <x:c r="H2314" s="21"/>
      <x:c r="I2314" s="21" t="str">
        <x:v>gradadmissions</x:v>
      </x:c>
      <x:c r="J2314" s="21" t="n">
        <x:v>46057.9084375</x:v>
      </x:c>
      <x:c r="K2314" s="21" t="str">
        <x:v>2026-02</x:v>
      </x:c>
      <x:c r="L2314" s="21" t="str">
        <x:v>Medium</x:v>
      </x:c>
      <x:c r="M2314" s="21" t="str">
        <x:v>Institution name</x:v>
      </x:c>
      <x:c r="N2314" s="21" t="str">
        <x:v>NYU</x:v>
      </x:c>
      <x:c r="O2314" s="21" t="str"/>
      <x:c r="P2314" s="21" t="str">
        <x:v>application</x:v>
      </x:c>
      <x:c r="Q2314" s="21" t="str"/>
      <x:c r="R2314" s="21" t="n">
        <x:v>45</x:v>
      </x:c>
      <x:c r="S2314" s="21" t="n">
        <x:v>2</x:v>
      </x:c>
      <x:c r="T2314" s="21" t="n">
        <x:v>1</x:v>
      </x:c>
      <x:c r="U2314" s="21" t="str">
        <x:v>Fine Arts</x:v>
      </x:c>
      <x:c r="V2314" s="21" t="str">
        <x:v>OMG</x:v>
      </x:c>
      <x:c r="W2314" s="21" t="str">
        <x:v>I only applied to two film MFA’s. Columbia and NYU. Columbia hasn’t reached out. I never imagined I’d get to the interview phase for NYU. This was a hail mary. Didn’t feel my application was that strong either. Submitted it the day of, an hour before the deadline. This doesn’t feel real.</x:v>
      </x:c>
      <x:c r="X2314" s="26" t="str">
        <x:v>https://www.reddit.com/r/gradadmissions/comments/1qw23yp/omg/</x:v>
      </x:c>
      <x:c r="Y2314" s="26" t="str">
        <x:v>https://i.redd.it/f3i2v6vetjhg1.jpeg</x:v>
      </x:c>
      <x:c r="Z2314" s="56" t="str">
        <x:v>Acronym-only institution match</x:v>
      </x:c>
      <x:c r="AA2314" s="21" t="str">
        <x:v>No</x:v>
      </x:c>
    </x:row>
    <x:row r="2315" ht="42" customHeight="1">
      <x:c r="A2315" s="24" t="str">
        <x:v>1qw17br-14</x:v>
      </x:c>
      <x:c r="B2315" s="24" t="n">
        <x:v>14</x:v>
      </x:c>
      <x:c r="C2315" s="24" t="str">
        <x:v>QS</x:v>
      </x:c>
      <x:c r="D2315" s="24" t="n">
        <x:v>14</x:v>
      </x:c>
      <x:c r="E2315" s="24" t="str">
        <x:v>Stanford University</x:v>
      </x:c>
      <x:c r="F2315" s="24" t="str">
        <x:v>MS Sustainability Science and Practice</x:v>
      </x:c>
      <x:c r="G2315" s="24" t="str">
        <x:v>13</x:v>
      </x:c>
      <x:c r="H2315" s="24"/>
      <x:c r="I2315" s="24" t="str">
        <x:v>gradadmissions</x:v>
      </x:c>
      <x:c r="J2315" s="24" t="n">
        <x:v>46057.88521990741</x:v>
      </x:c>
      <x:c r="K2315" s="24" t="str">
        <x:v>2026-02</x:v>
      </x:c>
      <x:c r="L2315" s="24" t="str">
        <x:v>Medium</x:v>
      </x:c>
      <x:c r="M2315" s="24" t="str">
        <x:v>Institution name</x:v>
      </x:c>
      <x:c r="N2315" s="24" t="str">
        <x:v>Stanford</x:v>
      </x:c>
      <x:c r="O2315" s="24" t="str"/>
      <x:c r="P2315" s="24" t="str">
        <x:v>rejection</x:v>
      </x:c>
      <x:c r="Q2315" s="24" t="str"/>
      <x:c r="R2315" s="24" t="n">
        <x:v>9</x:v>
      </x:c>
      <x:c r="S2315" s="24" t="n">
        <x:v>0</x:v>
      </x:c>
      <x:c r="T2315" s="24" t="n">
        <x:v>0.9100000262260437</x:v>
      </x:c>
      <x:c r="U2315" s="24" t="str">
        <x:v>Humanities</x:v>
      </x:c>
      <x:c r="V2315" s="24" t="str">
        <x:v>First rejection</x:v>
      </x:c>
      <x:c r="W2315" s="24" t="str">
        <x:v>Rejected from the PhD in Psychology at Stanford, I was expecting, but still sad</x:v>
      </x:c>
      <x:c r="X2315" s="27" t="str">
        <x:v>https://www.reddit.com/r/gradadmissions/comments/1qw17br/first_rejection/</x:v>
      </x:c>
      <x:c r="Y2315" s="27" t="str">
        <x:v>https://www.reddit.com/r/gradadmissions/comments/1qw17br/first_rejection/</x:v>
      </x:c>
      <x:c r="Z2315" s="24" t="str"/>
      <x:c r="AA2315" s="24" t="str">
        <x:v>No</x:v>
      </x:c>
    </x:row>
    <x:row r="2316" ht="42" customHeight="1">
      <x:c r="A2316" s="21" t="str">
        <x:v>1qw0m6v-14</x:v>
      </x:c>
      <x:c r="B2316" s="21" t="n">
        <x:v>14</x:v>
      </x:c>
      <x:c r="C2316" s="21" t="str">
        <x:v>QS</x:v>
      </x:c>
      <x:c r="D2316" s="21" t="n">
        <x:v>14</x:v>
      </x:c>
      <x:c r="E2316" s="21" t="str">
        <x:v>Stanford University</x:v>
      </x:c>
      <x:c r="F2316" s="21" t="str">
        <x:v>MS Sustainability Science and Practice</x:v>
      </x:c>
      <x:c r="G2316" s="21" t="str">
        <x:v>13</x:v>
      </x:c>
      <x:c r="H2316" s="21"/>
      <x:c r="I2316" s="21" t="str">
        <x:v>gradadmissions</x:v>
      </x:c>
      <x:c r="J2316" s="21" t="n">
        <x:v>46057.87054398148</x:v>
      </x:c>
      <x:c r="K2316" s="21" t="str">
        <x:v>2026-02</x:v>
      </x:c>
      <x:c r="L2316" s="21" t="str">
        <x:v>Medium</x:v>
      </x:c>
      <x:c r="M2316" s="21" t="str">
        <x:v>Institution name</x:v>
      </x:c>
      <x:c r="N2316" s="21" t="str">
        <x:v>Stanford</x:v>
      </x:c>
      <x:c r="O2316" s="21" t="str"/>
      <x:c r="P2316" s="21" t="str">
        <x:v>application | admission | accepted | offer | rejection | professor</x:v>
      </x:c>
      <x:c r="Q2316" s="21" t="str"/>
      <x:c r="R2316" s="21" t="n">
        <x:v>6</x:v>
      </x:c>
      <x:c r="S2316" s="21" t="n">
        <x:v>24</x:v>
      </x:c>
      <x:c r="T2316" s="21" t="n">
        <x:v>0.7200000286102295</x:v>
      </x:c>
      <x:c r="U2316" s="21" t="str">
        <x:v>Physical Sciences</x:v>
      </x:c>
      <x:c r="V2316" s="21" t="str">
        <x:v>Almost dead</x:v>
      </x:c>
      <x:c r="W2316" s="21" t="str">
        <x:v>My background is that GPA 3.88/4.0 from China, undergraduate. PGRE 990, GRE 328, TOEFL104. 1 preprint in arxiv (under review), 2 years of research, 2 projects, one in my home university and one from Havard. 3 strong recommendation letter, one from PI from Harvard. I applied for 19 programs. **0a/3r/0w/16p.** Although it seems like still early to think so negatively, but it very possible that this application season I cannot get any satisfying offer. I apply for PhD in physics and here is the situation 1. **Harvard QSE.** Other people have official interviews but I do not. 2. **Havard Applied physics.** No update and any info. But I have not contacted any POI. 3. **Stanford Applied physics.** Rejected. 4. **Berkeley Physics.** Other people have official interviews but I do not. 5. **Princeton ECE.** Have an official interviewe with a professor, but yesterday many people get the offer and someone in the waitlist. So.. I know I don't get accepted. 6. **Chicago QSE.** Rejected 7. **Yale Applied Physics.** THE MOST DISAPPOINTING ONE. I have interviews with 2 PIs. I thought the interviews went very good. But I got my first rejection this season in Jan 28 from Yale. So so frustrating. ...</x:v>
      </x:c>
      <x:c r="X2316" s="26" t="str">
        <x:v>https://www.reddit.com/r/gradadmissions/comments/1qw0m6v/almost_dead/</x:v>
      </x:c>
      <x:c r="Y2316" s="26" t="str">
        <x:v>https://www.reddit.com/r/gradadmissions/comments/1qw0m6v/almost_dead/</x:v>
      </x:c>
      <x:c r="Z2316" s="21" t="str"/>
      <x:c r="AA2316" s="21" t="str">
        <x:v>No</x:v>
      </x:c>
    </x:row>
    <x:row r="2317" ht="42" customHeight="1">
      <x:c r="A2317" s="24" t="str">
        <x:v>1qw0m6v-21</x:v>
      </x:c>
      <x:c r="B2317" s="24" t="n">
        <x:v>21</x:v>
      </x:c>
      <x:c r="C2317" s="24" t="str">
        <x:v>QS</x:v>
      </x:c>
      <x:c r="D2317" s="24" t="n">
        <x:v>21</x:v>
      </x:c>
      <x:c r="E2317" s="24" t="str">
        <x:v>Pennsylvania State University</x:v>
      </x:c>
      <x:c r="F2317" s="24" t="str">
        <x:v>Master of Professional Studies in Renewable Energy and Sustainability Systems</x:v>
      </x:c>
      <x:c r="G2317" s="24" t="str">
        <x:v>21</x:v>
      </x:c>
      <x:c r="H2317" s="24"/>
      <x:c r="I2317" s="24" t="str">
        <x:v>gradadmissions</x:v>
      </x:c>
      <x:c r="J2317" s="24" t="n">
        <x:v>46057.87054398148</x:v>
      </x:c>
      <x:c r="K2317" s="24" t="str">
        <x:v>2026-02</x:v>
      </x:c>
      <x:c r="L2317" s="24" t="str">
        <x:v>Medium</x:v>
      </x:c>
      <x:c r="M2317" s="24" t="str">
        <x:v>Institution name</x:v>
      </x:c>
      <x:c r="N2317" s="24" t="str">
        <x:v>Penn State</x:v>
      </x:c>
      <x:c r="O2317" s="24" t="str"/>
      <x:c r="P2317" s="24" t="str">
        <x:v>application | admission | accepted | offer | rejection | professor</x:v>
      </x:c>
      <x:c r="Q2317" s="24" t="str"/>
      <x:c r="R2317" s="24" t="n">
        <x:v>6</x:v>
      </x:c>
      <x:c r="S2317" s="24" t="n">
        <x:v>24</x:v>
      </x:c>
      <x:c r="T2317" s="24" t="n">
        <x:v>0.7200000286102295</x:v>
      </x:c>
      <x:c r="U2317" s="24" t="str">
        <x:v>Physical Sciences</x:v>
      </x:c>
      <x:c r="V2317" s="24" t="str">
        <x:v>Almost dead</x:v>
      </x:c>
      <x:c r="W2317" s="24" t="str">
        <x:v>My background is that GPA 3.88/4.0 from China, undergraduate. PGRE 990, GRE 328, TOEFL104. 1 preprint in arxiv (under review), 2 years of research, 2 projects, one in my home university and one from Havard. 3 strong recommendation letter, one from PI from Harvard. I applied for 19 programs. **0a/3r/0w/16p.** Although it seems like still early to think so negatively, but it very possible that this application season I cannot get any satisfying offer. I apply for PhD in physics and here is the situation 1. **Harvard QSE.** Other people have official interviews but I do not. 2. **Havard Applied physics.** No update and any info. But I have not contacted any POI. 3. **Stanford Applied physics.** Rejected. 4. **Berkeley Physics.** Other people have official interviews but I do not. 5. **Princeton ECE.** Have an official interviewe with a professor, but yesterday many people get the offer and someone in the waitlist. So.. I know I don't get accepted. 6. **Chicago QSE.** Rejected 7. **Yale Applied Physics.** THE MOST DISAPPOINTING ONE. I have interviews with 2 PIs. I thought the interviews went very good. But I got my first rejection this season in Jan 28 from Yale. So so frustrating. ...</x:v>
      </x:c>
      <x:c r="X2317" s="27" t="str">
        <x:v>https://www.reddit.com/r/gradadmissions/comments/1qw0m6v/almost_dead/</x:v>
      </x:c>
      <x:c r="Y2317" s="27" t="str">
        <x:v>https://www.reddit.com/r/gradadmissions/comments/1qw0m6v/almost_dead/</x:v>
      </x:c>
      <x:c r="Z2317" s="24" t="str"/>
      <x:c r="AA2317" s="24" t="str">
        <x:v>No</x:v>
      </x:c>
    </x:row>
    <x:row r="2318" ht="42" customHeight="1">
      <x:c r="A2318" s="21" t="str">
        <x:v>1qw0m6v-30</x:v>
      </x:c>
      <x:c r="B2318" s="21" t="n">
        <x:v>30</x:v>
      </x:c>
      <x:c r="C2318" s="21" t="str">
        <x:v>QS</x:v>
      </x:c>
      <x:c r="D2318" s="21" t="n">
        <x:v>30</x:v>
      </x:c>
      <x:c r="E2318" s="21" t="str">
        <x:v>University of Pennsylvania</x:v>
      </x:c>
      <x:c r="F2318" s="21" t="str">
        <x:v>Master of Environmental Studies</x:v>
      </x:c>
      <x:c r="G2318" s="21" t="n">
        <x:v>30</x:v>
      </x:c>
      <x:c r="H2318" s="21"/>
      <x:c r="I2318" s="21" t="str">
        <x:v>gradadmissions</x:v>
      </x:c>
      <x:c r="J2318" s="21" t="n">
        <x:v>46057.87054398148</x:v>
      </x:c>
      <x:c r="K2318" s="21" t="str">
        <x:v>2026-02</x:v>
      </x:c>
      <x:c r="L2318" s="21" t="str">
        <x:v>Medium</x:v>
      </x:c>
      <x:c r="M2318" s="21" t="str">
        <x:v>Institution name</x:v>
      </x:c>
      <x:c r="N2318" s="21" t="str">
        <x:v>UPenn</x:v>
      </x:c>
      <x:c r="O2318" s="21" t="str"/>
      <x:c r="P2318" s="21" t="str">
        <x:v>application | admission | accepted | offer | rejection | professor</x:v>
      </x:c>
      <x:c r="Q2318" s="21" t="str"/>
      <x:c r="R2318" s="21" t="n">
        <x:v>6</x:v>
      </x:c>
      <x:c r="S2318" s="21" t="n">
        <x:v>24</x:v>
      </x:c>
      <x:c r="T2318" s="21" t="n">
        <x:v>0.7200000286102295</x:v>
      </x:c>
      <x:c r="U2318" s="21" t="str">
        <x:v>Physical Sciences</x:v>
      </x:c>
      <x:c r="V2318" s="21" t="str">
        <x:v>Almost dead</x:v>
      </x:c>
      <x:c r="W2318" s="21" t="str">
        <x:v>My background is that GPA 3.88/4.0 from China, undergraduate. PGRE 990, GRE 328, TOEFL104. 1 preprint in arxiv (under review), 2 years of research, 2 projects, one in my home university and one from Havard. 3 strong recommendation letter, one from PI from Harvard. I applied for 19 programs. **0a/3r/0w/16p.** Although it seems like still early to think so negatively, but it very possible that this application season I cannot get any satisfying offer. I apply for PhD in physics and here is the situation 1. **Harvard QSE.** Other people have official interviews but I do not. 2. **Havard Applied physics.** No update and any info. But I have not contacted any POI. 3. **Stanford Applied physics.** Rejected. 4. **Berkeley Physics.** Other people have official interviews but I do not. 5. **Princeton ECE.** Have an official interviewe with a professor, but yesterday many people get the offer and someone in the waitlist. So.. I know I don't get accepted. 6. **Chicago QSE.** Rejected 7. **Yale Applied Physics.** THE MOST DISAPPOINTING ONE. I have interviews with 2 PIs. I thought the interviews went very good. But I got my first rejection this season in Jan 28 from Yale. So so frustrating. ...</x:v>
      </x:c>
      <x:c r="X2318" s="26" t="str">
        <x:v>https://www.reddit.com/r/gradadmissions/comments/1qw0m6v/almost_dead/</x:v>
      </x:c>
      <x:c r="Y2318" s="26" t="str">
        <x:v>https://www.reddit.com/r/gradadmissions/comments/1qw0m6v/almost_dead/</x:v>
      </x:c>
      <x:c r="Z2318" s="56" t="str">
        <x:v>Acronym-only institution match</x:v>
      </x:c>
      <x:c r="AA2318" s="21" t="str">
        <x:v>No</x:v>
      </x:c>
    </x:row>
    <x:row r="2319" ht="42" customHeight="1">
      <x:c r="A2319" s="24" t="str">
        <x:v>1qvyly7-30</x:v>
      </x:c>
      <x:c r="B2319" s="24" t="n">
        <x:v>30</x:v>
      </x:c>
      <x:c r="C2319" s="24" t="str">
        <x:v>QS</x:v>
      </x:c>
      <x:c r="D2319" s="24" t="n">
        <x:v>30</x:v>
      </x:c>
      <x:c r="E2319" s="24" t="str">
        <x:v>University of Pennsylvania</x:v>
      </x:c>
      <x:c r="F2319" s="24" t="str">
        <x:v>Master of Environmental Studies</x:v>
      </x:c>
      <x:c r="G2319" s="24" t="n">
        <x:v>30</x:v>
      </x:c>
      <x:c r="H2319" s="24"/>
      <x:c r="I2319" s="24" t="str">
        <x:v>gradadmissions</x:v>
      </x:c>
      <x:c r="J2319" s="24" t="n">
        <x:v>46057.8202662037</x:v>
      </x:c>
      <x:c r="K2319" s="24" t="str">
        <x:v>2026-02</x:v>
      </x:c>
      <x:c r="L2319" s="24" t="str">
        <x:v>Medium</x:v>
      </x:c>
      <x:c r="M2319" s="24" t="str">
        <x:v>Institution name</x:v>
      </x:c>
      <x:c r="N2319" s="24" t="str">
        <x:v>UPenn</x:v>
      </x:c>
      <x:c r="O2319" s="24" t="str"/>
      <x:c r="P2319" s="24" t="str">
        <x:v>application</x:v>
      </x:c>
      <x:c r="Q2319" s="24" t="str"/>
      <x:c r="R2319" s="24" t="n">
        <x:v>4</x:v>
      </x:c>
      <x:c r="S2319" s="24" t="n">
        <x:v>0</x:v>
      </x:c>
      <x:c r="T2319" s="24" t="n">
        <x:v>0.8299999833106995</x:v>
      </x:c>
      <x:c r="U2319" s="24" t="str">
        <x:v>Humanities</x:v>
      </x:c>
      <x:c r="V2319" s="24" t="str">
        <x:v>Phd application for regional studies - South Asian and Asian Studies Fall 2026.</x:v>
      </x:c>
      <x:c r="W2319" s="24" t="str">
        <x:v>Wanted to ask if someone has applied to and or heard/expecting to hear from these departments - UPenn South Asian Studies and UT Austin Asian Cultures and Languages for PhD? Please let's connect.</x:v>
      </x:c>
      <x:c r="X2319" s="27" t="str">
        <x:v>https://www.reddit.com/r/gradadmissions/comments/1qvyly7/phd_application_for_regional_studies_south_asian/</x:v>
      </x:c>
      <x:c r="Y2319" s="27" t="str">
        <x:v>https://www.reddit.com/r/gradadmissions/comments/1qvyly7/phd_application_for_regional_studies_south_asian/</x:v>
      </x:c>
      <x:c r="Z2319" s="56" t="str">
        <x:v>Acronym-only institution match</x:v>
      </x:c>
      <x:c r="AA2319" s="24" t="str">
        <x:v>No</x:v>
      </x:c>
    </x:row>
    <x:row r="2320" ht="42" customHeight="1">
      <x:c r="A2320" s="21" t="str">
        <x:v>1qvu4yh-20</x:v>
      </x:c>
      <x:c r="B2320" s="21" t="n">
        <x:v>20</x:v>
      </x:c>
      <x:c r="C2320" s="21" t="str">
        <x:v>QS</x:v>
      </x:c>
      <x:c r="D2320" s="21" t="n">
        <x:v>20</x:v>
      </x:c>
      <x:c r="E2320" s="21" t="str">
        <x:v>New York University (NYU)</x:v>
      </x:c>
      <x:c r="F2320" s="21" t="str">
        <x:v>MS in Environmental Policy and Sustainability Management</x:v>
      </x:c>
      <x:c r="G2320" s="21" t="str">
        <x:v>20</x:v>
      </x:c>
      <x:c r="H2320" s="21"/>
      <x:c r="I2320" s="21" t="str">
        <x:v>gradadmissions</x:v>
      </x:c>
      <x:c r="J2320" s="21" t="n">
        <x:v>46057.71057870371</x:v>
      </x:c>
      <x:c r="K2320" s="21" t="str">
        <x:v>2026-02</x:v>
      </x:c>
      <x:c r="L2320" s="21" t="str">
        <x:v>Medium</x:v>
      </x:c>
      <x:c r="M2320" s="21" t="str">
        <x:v>Institution name</x:v>
      </x:c>
      <x:c r="N2320" s="21" t="str">
        <x:v>NYU</x:v>
      </x:c>
      <x:c r="O2320" s="21" t="str"/>
      <x:c r="P2320" s="21" t="str">
        <x:v>rejection</x:v>
      </x:c>
      <x:c r="Q2320" s="21" t="str"/>
      <x:c r="R2320" s="21" t="n">
        <x:v>3</x:v>
      </x:c>
      <x:c r="S2320" s="21" t="n">
        <x:v>3</x:v>
      </x:c>
      <x:c r="T2320" s="21" t="n">
        <x:v>0.7099999785423279</x:v>
      </x:c>
      <x:c r="U2320" s="21" t="str">
        <x:v>Humanities</x:v>
      </x:c>
      <x:c r="V2320" s="21" t="str">
        <x:v>NYU English PhD?</x:v>
      </x:c>
      <x:c r="W2320" s="21" t="str">
        <x:v>A couple of my schools don't interview, and a couple of my schools already sent out interviews, but since NYU is my top choice (the archives!) I wanted to touch base and see if all the interviews have gone out already, or if they might be in batches. On the spreadsheet it says someone marked Jan 30th as when they got an interview invitation so that's pretty recently, but I want to get a sense of how many have gone out and if folks that have experience with the NYU English PhD process know if I should just ready my heart for that silent rejection! I can't tell on the most recent sheet whether the interviews went out for the MA or PhD.</x:v>
      </x:c>
      <x:c r="X2320" s="26" t="str">
        <x:v>https://www.reddit.com/r/gradadmissions/comments/1qvu4yh/nyu_english_phd/</x:v>
      </x:c>
      <x:c r="Y2320" s="26" t="str">
        <x:v>https://www.reddit.com/r/gradadmissions/comments/1qvu4yh/nyu_english_phd/</x:v>
      </x:c>
      <x:c r="Z2320" s="56" t="str">
        <x:v>Acronym-only institution match</x:v>
      </x:c>
      <x:c r="AA2320" s="21" t="str">
        <x:v>No</x:v>
      </x:c>
    </x:row>
    <x:row r="2321" ht="42" customHeight="1">
      <x:c r="A2321" s="24" t="str">
        <x:v>1qvt071-81</x:v>
      </x:c>
      <x:c r="B2321" s="24" t="n">
        <x:v>81</x:v>
      </x:c>
      <x:c r="C2321" s="24" t="str">
        <x:v>THE</x:v>
      </x:c>
      <x:c r="D2321" s="24" t="n">
        <x:v>30</x:v>
      </x:c>
      <x:c r="E2321" s="24" t="str">
        <x:v>Arizona State University (Tempe)</x:v>
      </x:c>
      <x:c r="F2321" s="24" t="str">
        <x:v>Master of Sustainability Solutions</x:v>
      </x:c>
      <x:c r="G2321" s="24"/>
      <x:c r="H2321" s="24" t="n">
        <x:v>33</x:v>
      </x:c>
      <x:c r="I2321" s="24" t="str">
        <x:v>gradadmissions</x:v>
      </x:c>
      <x:c r="J2321" s="24" t="n">
        <x:v>46057.682175925926</x:v>
      </x:c>
      <x:c r="K2321" s="24" t="str">
        <x:v>2026-02</x:v>
      </x:c>
      <x:c r="L2321" s="24" t="str">
        <x:v>Medium</x:v>
      </x:c>
      <x:c r="M2321" s="24" t="str">
        <x:v>Institution name</x:v>
      </x:c>
      <x:c r="N2321" s="24" t="str">
        <x:v>Arizona State University</x:v>
      </x:c>
      <x:c r="O2321" s="24" t="str"/>
      <x:c r="P2321" s="24" t="str">
        <x:v>rejection</x:v>
      </x:c>
      <x:c r="Q2321" s="24" t="str"/>
      <x:c r="R2321" s="24" t="n">
        <x:v>3</x:v>
      </x:c>
      <x:c r="S2321" s="24" t="n">
        <x:v>7</x:v>
      </x:c>
      <x:c r="T2321" s="24" t="n">
        <x:v>0.6700000166893005</x:v>
      </x:c>
      <x:c r="U2321" s="24" t="str">
        <x:v>Venting</x:v>
      </x:c>
      <x:c r="V2321" s="24" t="str">
        <x:v>1 - Rejection. 0 - Acceptances. 5 - No Information.</x:v>
      </x:c>
      <x:c r="W2321" s="24" t="str">
        <x:v>I am losing my mind. I was feeling okay for a while because I was seeing a lot of people in my same boat sitting in limbo, but I'm starting to get angry when I see other people getting updates (both acceptances and rejections). I've tried not looking at things, but its almost worse not obsessively checking my email, gradcafe, here, and the spreadsheet. I just want some closure!!! * Texas A&amp;M (Anthropology PhD) - REJECTED * UC Davis (Evolutionary Anthropology PhD) - NO INFORMATION * University of Tennessee Knoxville (Biological Anthropology PhD) - NO INFORMATION * University of Utah (Anthropology PhD) - NO INFORMATION * University of Arizona (Anthropology PhD) - NO INFORMATION * Arizona State University (Anthropology PhD) - IN REVIEW</x:v>
      </x:c>
      <x:c r="X2321" s="27" t="str">
        <x:v>https://www.reddit.com/r/gradadmissions/comments/1qvt071/1_rejection_0_acceptances_5_no_information/</x:v>
      </x:c>
      <x:c r="Y2321" s="27" t="str">
        <x:v>https://www.reddit.com/r/gradadmissions/comments/1qvt071/1_rejection_0_acceptances_5_no_information/</x:v>
      </x:c>
      <x:c r="Z2321" s="24" t="str"/>
      <x:c r="AA2321" s="24" t="str">
        <x:v>No</x:v>
      </x:c>
    </x:row>
    <x:row r="2322" ht="42" customHeight="1">
      <x:c r="A2322" s="21" t="str">
        <x:v>1qvst0h-12</x:v>
      </x:c>
      <x:c r="B2322" s="21" t="n">
        <x:v>12</x:v>
      </x:c>
      <x:c r="C2322" s="21" t="str">
        <x:v>QS</x:v>
      </x:c>
      <x:c r="D2322" s="21" t="n">
        <x:v>12</x:v>
      </x:c>
      <x:c r="E2322" s="21" t="str">
        <x:v>The University of Melbourne</x:v>
      </x:c>
      <x:c r="F2322" s="21" t="str">
        <x:v>Master of Environment</x:v>
      </x:c>
      <x:c r="G2322" s="21" t="n">
        <x:v>11</x:v>
      </x:c>
      <x:c r="H2322" s="21"/>
      <x:c r="I2322" s="21" t="str">
        <x:v>GradSchool</x:v>
      </x:c>
      <x:c r="J2322" s="21" t="n">
        <x:v>46057.67716435185</x:v>
      </x:c>
      <x:c r="K2322" s="21" t="str">
        <x:v>2026-02</x:v>
      </x:c>
      <x:c r="L2322" s="21" t="str">
        <x:v>Medium</x:v>
      </x:c>
      <x:c r="M2322" s="21" t="str">
        <x:v>Institution name</x:v>
      </x:c>
      <x:c r="N2322" s="21" t="str">
        <x:v>University of Melbourne</x:v>
      </x:c>
      <x:c r="O2322" s="21" t="str"/>
      <x:c r="P2322" s="21" t="str">
        <x:v>program</x:v>
      </x:c>
      <x:c r="Q2322" s="21" t="str"/>
      <x:c r="R2322" s="21" t="n">
        <x:v>1</x:v>
      </x:c>
      <x:c r="S2322" s="21" t="n">
        <x:v>1</x:v>
      </x:c>
      <x:c r="T2322" s="21" t="n">
        <x:v>1</x:v>
      </x:c>
      <x:c r="U2322" s="21" t="str">
        <x:v>Admissions &amp; Applications</x:v>
      </x:c>
      <x:c r="V2322" s="21" t="str">
        <x:v>Got into University of Melbourne MIS, how’s the program?</x:v>
      </x:c>
      <x:c r="W2322" s="21" t="str"/>
      <x:c r="X2322" s="26" t="str">
        <x:v>https://www.reddit.com/r/GradSchool/comments/1qvst0h/got_into_university_of_melbourne_mis_hows_the/</x:v>
      </x:c>
      <x:c r="Y2322" s="26" t="str">
        <x:v>/r/gradadmissions/comments/1qvsscr/got_into_university_of_melbourne_mis_hows_the/</x:v>
      </x:c>
      <x:c r="Z2322" s="21" t="str"/>
      <x:c r="AA2322" s="21" t="str">
        <x:v>No</x:v>
      </x:c>
    </x:row>
    <x:row r="2323" ht="42" customHeight="1">
      <x:c r="A2323" s="24" t="str">
        <x:v>1qvsscr-12</x:v>
      </x:c>
      <x:c r="B2323" s="24" t="n">
        <x:v>12</x:v>
      </x:c>
      <x:c r="C2323" s="24" t="str">
        <x:v>QS</x:v>
      </x:c>
      <x:c r="D2323" s="24" t="n">
        <x:v>12</x:v>
      </x:c>
      <x:c r="E2323" s="24" t="str">
        <x:v>The University of Melbourne</x:v>
      </x:c>
      <x:c r="F2323" s="24" t="str">
        <x:v>Master of Environment</x:v>
      </x:c>
      <x:c r="G2323" s="24" t="n">
        <x:v>11</x:v>
      </x:c>
      <x:c r="H2323" s="24"/>
      <x:c r="I2323" s="24" t="str">
        <x:v>gradadmissions</x:v>
      </x:c>
      <x:c r="J2323" s="24" t="n">
        <x:v>46057.67670138889</x:v>
      </x:c>
      <x:c r="K2323" s="24" t="str">
        <x:v>2026-02</x:v>
      </x:c>
      <x:c r="L2323" s="24" t="str">
        <x:v>Medium</x:v>
      </x:c>
      <x:c r="M2323" s="24" t="str">
        <x:v>Institution name</x:v>
      </x:c>
      <x:c r="N2323" s="24" t="str">
        <x:v>University of Melbourne</x:v>
      </x:c>
      <x:c r="O2323" s="24" t="str"/>
      <x:c r="P2323" s="24" t="str">
        <x:v>master | program</x:v>
      </x:c>
      <x:c r="Q2323" s="24" t="str"/>
      <x:c r="R2323" s="24" t="n">
        <x:v>0</x:v>
      </x:c>
      <x:c r="S2323" s="24" t="n">
        <x:v>0</x:v>
      </x:c>
      <x:c r="T2323" s="24" t="n">
        <x:v>0.5</x:v>
      </x:c>
      <x:c r="U2323" s="24" t="str">
        <x:v>Engineering</x:v>
      </x:c>
      <x:c r="V2323" s="24" t="str">
        <x:v>Got into University of Melbourne MIS, how’s the program?</x:v>
      </x:c>
      <x:c r="W2323" s="24" t="str">
        <x:v>Just got selected for the Master of Information Systems at University of Melbourne, pretty excited! 🎉Would love to hear from current students/alumni, how’s the program overall? Workload, teaching, job prospects, worth it?</x:v>
      </x:c>
      <x:c r="X2323" s="27" t="str">
        <x:v>https://www.reddit.com/r/gradadmissions/comments/1qvsscr/got_into_university_of_melbourne_mis_hows_the/</x:v>
      </x:c>
      <x:c r="Y2323" s="27" t="str">
        <x:v>https://www.reddit.com/r/gradadmissions/comments/1qvsscr/got_into_university_of_melbourne_mis_hows_the/</x:v>
      </x:c>
      <x:c r="Z2323" s="24" t="str"/>
      <x:c r="AA2323" s="24" t="str">
        <x:v>No</x:v>
      </x:c>
    </x:row>
    <x:row r="2324" ht="42" customHeight="1">
      <x:c r="A2324" s="21" t="str">
        <x:v>1qvql5z-3</x:v>
      </x:c>
      <x:c r="B2324" s="21" t="n">
        <x:v>3</x:v>
      </x:c>
      <x:c r="C2324" s="21" t="str">
        <x:v>QS</x:v>
      </x:c>
      <x:c r="D2324" s="21" t="n">
        <x:v>3</x:v>
      </x:c>
      <x:c r="E2324" s="21" t="str">
        <x:v>UCL</x:v>
      </x:c>
      <x:c r="F2324" s="21" t="str">
        <x:v>Sustainable Resources: Economics, Policy and Transitions MSc</x:v>
      </x:c>
      <x:c r="G2324" s="21" t="str">
        <x:v>3</x:v>
      </x:c>
      <x:c r="H2324" s="21"/>
      <x:c r="I2324" s="21" t="str">
        <x:v>gradadmissions</x:v>
      </x:c>
      <x:c r="J2324" s="21" t="n">
        <x:v>46057.61938657407</x:v>
      </x:c>
      <x:c r="K2324" s="21" t="str">
        <x:v>2026-02</x:v>
      </x:c>
      <x:c r="L2324" s="21" t="str">
        <x:v>Medium</x:v>
      </x:c>
      <x:c r="M2324" s="21" t="str">
        <x:v>Institution name</x:v>
      </x:c>
      <x:c r="N2324" s="21" t="str">
        <x:v>UCL</x:v>
      </x:c>
      <x:c r="O2324" s="21" t="str"/>
      <x:c r="P2324" s="21" t="str">
        <x:v>offer | msc | course</x:v>
      </x:c>
      <x:c r="Q2324" s="21" t="str"/>
      <x:c r="R2324" s="21" t="n">
        <x:v>2</x:v>
      </x:c>
      <x:c r="S2324" s="21" t="n">
        <x:v>0</x:v>
      </x:c>
      <x:c r="T2324" s="21" t="n">
        <x:v>1</x:v>
      </x:c>
      <x:c r="U2324" s="21" t="str">
        <x:v>Computer Sciences</x:v>
      </x:c>
      <x:c r="V2324" s="21" t="str">
        <x:v>UCL MSc in Artificial Intelligence for Biomedicine and Healthcare Offer</x:v>
      </x:c>
      <x:c r="W2324" s="21" t="str">
        <x:v>I received an offer from UCL for this course. Also have offers from Edinburgh ( MSc in AI) and USC ( MS in CS (AI) ). Any more info on this course?</x:v>
      </x:c>
      <x:c r="X2324" s="26" t="str">
        <x:v>https://www.reddit.com/r/gradadmissions/comments/1qvql5z/ucl_msc_in_artificial_intelligence_for/</x:v>
      </x:c>
      <x:c r="Y2324" s="26" t="str">
        <x:v>https://www.reddit.com/r/gradadmissions/comments/1qvql5z/ucl_msc_in_artificial_intelligence_for/</x:v>
      </x:c>
      <x:c r="Z2324" s="56" t="str">
        <x:v>Acronym-only institution match</x:v>
      </x:c>
      <x:c r="AA2324" s="21" t="str">
        <x:v>No</x:v>
      </x:c>
    </x:row>
    <x:row r="2325" ht="42" customHeight="1">
      <x:c r="A2325" s="24" t="str">
        <x:v>1qvptvr-14</x:v>
      </x:c>
      <x:c r="B2325" s="24" t="n">
        <x:v>14</x:v>
      </x:c>
      <x:c r="C2325" s="24" t="str">
        <x:v>QS</x:v>
      </x:c>
      <x:c r="D2325" s="24" t="n">
        <x:v>14</x:v>
      </x:c>
      <x:c r="E2325" s="24" t="str">
        <x:v>Stanford University</x:v>
      </x:c>
      <x:c r="F2325" s="24" t="str">
        <x:v>MS Sustainability Science and Practice</x:v>
      </x:c>
      <x:c r="G2325" s="24" t="str">
        <x:v>13</x:v>
      </x:c>
      <x:c r="H2325" s="24"/>
      <x:c r="I2325" s="24" t="str">
        <x:v>gradadmissions</x:v>
      </x:c>
      <x:c r="J2325" s="24" t="n">
        <x:v>46057.598449074074</x:v>
      </x:c>
      <x:c r="K2325" s="24" t="str">
        <x:v>2026-02</x:v>
      </x:c>
      <x:c r="L2325" s="24" t="str">
        <x:v>Medium</x:v>
      </x:c>
      <x:c r="M2325" s="24" t="str">
        <x:v>Institution name</x:v>
      </x:c>
      <x:c r="N2325" s="24" t="str">
        <x:v>Stanford</x:v>
      </x:c>
      <x:c r="O2325" s="24" t="str"/>
      <x:c r="P2325" s="24" t="str">
        <x:v>master</x:v>
      </x:c>
      <x:c r="Q2325" s="24" t="str"/>
      <x:c r="R2325" s="24" t="n">
        <x:v>5</x:v>
      </x:c>
      <x:c r="S2325" s="24" t="n">
        <x:v>4</x:v>
      </x:c>
      <x:c r="T2325" s="24" t="n">
        <x:v>0.8600000143051147</x:v>
      </x:c>
      <x:c r="U2325" s="24" t="str">
        <x:v>Engineering</x:v>
      </x:c>
      <x:c r="V2325" s="24" t="str">
        <x:v>Materials Science and Engineering</x:v>
      </x:c>
      <x:c r="W2325" s="24" t="str">
        <x:v>Does anyone know how to make a Materials Sc &amp;Eng editable spreadsheet from the view -only master? It would be nice to have a place we can all post and edit admissions decisions. I know several are out including MIT, Stanford, Northwestern, GT, UCSB but there are still many that are radio silence: Yale, Princeton, Michigan, UCB, and Harvard.</x:v>
      </x:c>
      <x:c r="X2325" s="27" t="str">
        <x:v>https://www.reddit.com/r/gradadmissions/comments/1qvptvr/materials_science_and_engineering/</x:v>
      </x:c>
      <x:c r="Y2325" s="27" t="str">
        <x:v>https://www.reddit.com/r/gradadmissions/comments/1qvptvr/materials_science_and_engineering/</x:v>
      </x:c>
      <x:c r="Z2325" s="24" t="str"/>
      <x:c r="AA2325" s="24" t="str">
        <x:v>No</x:v>
      </x:c>
    </x:row>
    <x:row r="2326" ht="42" customHeight="1">
      <x:c r="A2326" s="21" t="str">
        <x:v>1qvpngw-3</x:v>
      </x:c>
      <x:c r="B2326" s="21" t="n">
        <x:v>3</x:v>
      </x:c>
      <x:c r="C2326" s="21" t="str">
        <x:v>QS</x:v>
      </x:c>
      <x:c r="D2326" s="21" t="n">
        <x:v>3</x:v>
      </x:c>
      <x:c r="E2326" s="21" t="str">
        <x:v>UCL</x:v>
      </x:c>
      <x:c r="F2326" s="21" t="str">
        <x:v>Sustainable Resources: Economics, Policy and Transitions MSc</x:v>
      </x:c>
      <x:c r="G2326" s="21" t="str">
        <x:v>3</x:v>
      </x:c>
      <x:c r="H2326" s="21"/>
      <x:c r="I2326" s="21" t="str">
        <x:v>gradadmissions</x:v>
      </x:c>
      <x:c r="J2326" s="21" t="n">
        <x:v>46057.59342592592</x:v>
      </x:c>
      <x:c r="K2326" s="21" t="str">
        <x:v>2026-02</x:v>
      </x:c>
      <x:c r="L2326" s="21" t="str">
        <x:v>Medium</x:v>
      </x:c>
      <x:c r="M2326" s="21" t="str">
        <x:v>Institution name</x:v>
      </x:c>
      <x:c r="N2326" s="21" t="str">
        <x:v>UCL</x:v>
      </x:c>
      <x:c r="O2326" s="21" t="str"/>
      <x:c r="P2326" s="21" t="str">
        <x:v>msc | course | placement</x:v>
      </x:c>
      <x:c r="Q2326" s="21" t="str"/>
      <x:c r="R2326" s="21" t="n">
        <x:v>1</x:v>
      </x:c>
      <x:c r="S2326" s="21" t="n">
        <x:v>0</x:v>
      </x:c>
      <x:c r="T2326" s="21" t="n">
        <x:v>0.6600000262260437</x:v>
      </x:c>
      <x:c r="U2326" s="21" t="str">
        <x:v>Social Sciences</x:v>
      </x:c>
      <x:c r="V2326" s="21" t="str">
        <x:v>UCL vs LSE?</x:v>
      </x:c>
      <x:c r="W2326" s="21" t="str">
        <x:v>UCL MPA Innovation, Public Policy, Public Value or Innovation Policy MSc. Choosing between UCL MPA (Innovation, Public Policy &amp; Public Value) and LSE MSc Innovation Policy. Goal: policy / consulting roles, possibly public sector first, then private (risk / advisory). UCL has a guaranteed placement + very applied focus; LSE has stronger global brand but less info on outcomes as the course is new. For those who know either: how are these degrees actually viewed by employers? Any real differences in private-sector optionality?</x:v>
      </x:c>
      <x:c r="X2326" s="26" t="str">
        <x:v>https://www.reddit.com/r/gradadmissions/comments/1qvpngw/ucl_vs_lse/</x:v>
      </x:c>
      <x:c r="Y2326" s="26" t="str">
        <x:v>https://www.reddit.com/r/gradadmissions/comments/1qvpngw/ucl_vs_lse/</x:v>
      </x:c>
      <x:c r="Z2326" s="56" t="str">
        <x:v>Acronym-only institution match</x:v>
      </x:c>
      <x:c r="AA2326" s="21" t="str">
        <x:v>No</x:v>
      </x:c>
    </x:row>
    <x:row r="2327" ht="42" customHeight="1">
      <x:c r="A2327" s="24" t="str">
        <x:v>1qvpngw-6</x:v>
      </x:c>
      <x:c r="B2327" s="24" t="n">
        <x:v>6</x:v>
      </x:c>
      <x:c r="C2327" s="24" t="str">
        <x:v>QS</x:v>
      </x:c>
      <x:c r="D2327" s="24" t="n">
        <x:v>6</x:v>
      </x:c>
      <x:c r="E2327" s="24" t="str">
        <x:v>The London School of Economics and Political Science (LSE)</x:v>
      </x:c>
      <x:c r="F2327" s="24" t="str">
        <x:v>MSc Environmental Policy and Regulation</x:v>
      </x:c>
      <x:c r="G2327" s="24" t="str">
        <x:v>6</x:v>
      </x:c>
      <x:c r="H2327" s="24"/>
      <x:c r="I2327" s="24" t="str">
        <x:v>gradadmissions</x:v>
      </x:c>
      <x:c r="J2327" s="24" t="n">
        <x:v>46057.59342592592</x:v>
      </x:c>
      <x:c r="K2327" s="24" t="str">
        <x:v>2026-02</x:v>
      </x:c>
      <x:c r="L2327" s="24" t="str">
        <x:v>Medium</x:v>
      </x:c>
      <x:c r="M2327" s="24" t="str">
        <x:v>Institution name</x:v>
      </x:c>
      <x:c r="N2327" s="24" t="str">
        <x:v>LSE</x:v>
      </x:c>
      <x:c r="O2327" s="24" t="str"/>
      <x:c r="P2327" s="24" t="str">
        <x:v>msc | course | placement</x:v>
      </x:c>
      <x:c r="Q2327" s="24" t="str"/>
      <x:c r="R2327" s="24" t="n">
        <x:v>1</x:v>
      </x:c>
      <x:c r="S2327" s="24" t="n">
        <x:v>0</x:v>
      </x:c>
      <x:c r="T2327" s="24" t="n">
        <x:v>0.6600000262260437</x:v>
      </x:c>
      <x:c r="U2327" s="24" t="str">
        <x:v>Social Sciences</x:v>
      </x:c>
      <x:c r="V2327" s="24" t="str">
        <x:v>UCL vs LSE?</x:v>
      </x:c>
      <x:c r="W2327" s="24" t="str">
        <x:v>UCL MPA Innovation, Public Policy, Public Value or Innovation Policy MSc. Choosing between UCL MPA (Innovation, Public Policy &amp; Public Value) and LSE MSc Innovation Policy. Goal: policy / consulting roles, possibly public sector first, then private (risk / advisory). UCL has a guaranteed placement + very applied focus; LSE has stronger global brand but less info on outcomes as the course is new. For those who know either: how are these degrees actually viewed by employers? Any real differences in private-sector optionality?</x:v>
      </x:c>
      <x:c r="X2327" s="27" t="str">
        <x:v>https://www.reddit.com/r/gradadmissions/comments/1qvpngw/ucl_vs_lse/</x:v>
      </x:c>
      <x:c r="Y2327" s="27" t="str">
        <x:v>https://www.reddit.com/r/gradadmissions/comments/1qvpngw/ucl_vs_lse/</x:v>
      </x:c>
      <x:c r="Z2327" s="56" t="str">
        <x:v>Acronym-only institution match</x:v>
      </x:c>
      <x:c r="AA2327" s="24" t="str">
        <x:v>No</x:v>
      </x:c>
    </x:row>
    <x:row r="2328" ht="42" customHeight="1">
      <x:c r="A2328" s="21" t="str">
        <x:v>1qvo3fp-3</x:v>
      </x:c>
      <x:c r="B2328" s="21" t="n">
        <x:v>3</x:v>
      </x:c>
      <x:c r="C2328" s="21" t="str">
        <x:v>QS</x:v>
      </x:c>
      <x:c r="D2328" s="21" t="n">
        <x:v>3</x:v>
      </x:c>
      <x:c r="E2328" s="21" t="str">
        <x:v>UCL</x:v>
      </x:c>
      <x:c r="F2328" s="21" t="str">
        <x:v>Sustainable Resources: Economics, Policy and Transitions MSc</x:v>
      </x:c>
      <x:c r="G2328" s="21" t="str">
        <x:v>3</x:v>
      </x:c>
      <x:c r="H2328" s="21"/>
      <x:c r="I2328" s="21" t="str">
        <x:v>GradSchool</x:v>
      </x:c>
      <x:c r="J2328" s="21" t="n">
        <x:v>46057.547164351854</x:v>
      </x:c>
      <x:c r="K2328" s="21" t="str">
        <x:v>2026-02</x:v>
      </x:c>
      <x:c r="L2328" s="21" t="str">
        <x:v>Medium</x:v>
      </x:c>
      <x:c r="M2328" s="21" t="str">
        <x:v>Institution name</x:v>
      </x:c>
      <x:c r="N2328" s="21" t="str">
        <x:v>UCL</x:v>
      </x:c>
      <x:c r="O2328" s="21" t="str"/>
      <x:c r="P2328" s="21" t="str">
        <x:v>msc | course | placement</x:v>
      </x:c>
      <x:c r="Q2328" s="21" t="str"/>
      <x:c r="R2328" s="21" t="n">
        <x:v>1</x:v>
      </x:c>
      <x:c r="S2328" s="21" t="n">
        <x:v>1</x:v>
      </x:c>
      <x:c r="T2328" s="21" t="n">
        <x:v>1</x:v>
      </x:c>
      <x:c r="U2328" s="21" t="str"/>
      <x:c r="V2328" s="21" t="str">
        <x:v>UCL or LSE?</x:v>
      </x:c>
      <x:c r="W2328" s="21" t="str">
        <x:v>UCL MPA Innovation, Public Policy, Public Value or Innovation Policy MSc. Choosing between UCL MPA (Innovation, Public Policy &amp; Public Value) and LSE MSc Innovation Policy. Goal: policy / consulting roles, possibly public sector first, then private (risk / advisory). UCL has a guaranteed placement + very applied focus; LSE has stronger global brand but less info on outcomes as the course is new. For those who know either: how are these degrees actually viewed by employers? Any real differences in private-sector optionality?</x:v>
      </x:c>
      <x:c r="X2328" s="26" t="str">
        <x:v>https://www.reddit.com/r/GradSchool/comments/1qvo3fp/ucl_or_lse/</x:v>
      </x:c>
      <x:c r="Y2328" s="26" t="str">
        <x:v>https://www.reddit.com/r/GradSchool/comments/1qvo3fp/ucl_or_lse/</x:v>
      </x:c>
      <x:c r="Z2328" s="56" t="str">
        <x:v>Acronym-only institution match</x:v>
      </x:c>
      <x:c r="AA2328" s="21" t="str">
        <x:v>No</x:v>
      </x:c>
    </x:row>
    <x:row r="2329" ht="42" customHeight="1">
      <x:c r="A2329" s="24" t="str">
        <x:v>1qvo3fp-6</x:v>
      </x:c>
      <x:c r="B2329" s="24" t="n">
        <x:v>6</x:v>
      </x:c>
      <x:c r="C2329" s="24" t="str">
        <x:v>QS</x:v>
      </x:c>
      <x:c r="D2329" s="24" t="n">
        <x:v>6</x:v>
      </x:c>
      <x:c r="E2329" s="24" t="str">
        <x:v>The London School of Economics and Political Science (LSE)</x:v>
      </x:c>
      <x:c r="F2329" s="24" t="str">
        <x:v>MSc Environmental Policy and Regulation</x:v>
      </x:c>
      <x:c r="G2329" s="24" t="str">
        <x:v>6</x:v>
      </x:c>
      <x:c r="H2329" s="24"/>
      <x:c r="I2329" s="24" t="str">
        <x:v>GradSchool</x:v>
      </x:c>
      <x:c r="J2329" s="24" t="n">
        <x:v>46057.547164351854</x:v>
      </x:c>
      <x:c r="K2329" s="24" t="str">
        <x:v>2026-02</x:v>
      </x:c>
      <x:c r="L2329" s="24" t="str">
        <x:v>Medium</x:v>
      </x:c>
      <x:c r="M2329" s="24" t="str">
        <x:v>Institution name</x:v>
      </x:c>
      <x:c r="N2329" s="24" t="str">
        <x:v>LSE</x:v>
      </x:c>
      <x:c r="O2329" s="24" t="str"/>
      <x:c r="P2329" s="24" t="str">
        <x:v>msc | course | placement</x:v>
      </x:c>
      <x:c r="Q2329" s="24" t="str"/>
      <x:c r="R2329" s="24" t="n">
        <x:v>1</x:v>
      </x:c>
      <x:c r="S2329" s="24" t="n">
        <x:v>1</x:v>
      </x:c>
      <x:c r="T2329" s="24" t="n">
        <x:v>1</x:v>
      </x:c>
      <x:c r="U2329" s="24" t="str"/>
      <x:c r="V2329" s="24" t="str">
        <x:v>UCL or LSE?</x:v>
      </x:c>
      <x:c r="W2329" s="24" t="str">
        <x:v>UCL MPA Innovation, Public Policy, Public Value or Innovation Policy MSc. Choosing between UCL MPA (Innovation, Public Policy &amp; Public Value) and LSE MSc Innovation Policy. Goal: policy / consulting roles, possibly public sector first, then private (risk / advisory). UCL has a guaranteed placement + very applied focus; LSE has stronger global brand but less info on outcomes as the course is new. For those who know either: how are these degrees actually viewed by employers? Any real differences in private-sector optionality?</x:v>
      </x:c>
      <x:c r="X2329" s="27" t="str">
        <x:v>https://www.reddit.com/r/GradSchool/comments/1qvo3fp/ucl_or_lse/</x:v>
      </x:c>
      <x:c r="Y2329" s="27" t="str">
        <x:v>https://www.reddit.com/r/GradSchool/comments/1qvo3fp/ucl_or_lse/</x:v>
      </x:c>
      <x:c r="Z2329" s="56" t="str">
        <x:v>Acronym-only institution match</x:v>
      </x:c>
      <x:c r="AA2329" s="24" t="str">
        <x:v>No</x:v>
      </x:c>
    </x:row>
    <x:row r="2330" ht="42" customHeight="1">
      <x:c r="A2330" s="21" t="str">
        <x:v>1qvlyok-13</x:v>
      </x:c>
      <x:c r="B2330" s="21" t="n">
        <x:v>13</x:v>
      </x:c>
      <x:c r="C2330" s="21" t="str">
        <x:v>QS</x:v>
      </x:c>
      <x:c r="D2330" s="21" t="n">
        <x:v>13</x:v>
      </x:c>
      <x:c r="E2330" s="21" t="str">
        <x:v>University of California, Berkeley (UCB)</x:v>
      </x:c>
      <x:c r="F2330" s="21" t="str">
        <x:v>Master of Climate Solutions</x:v>
      </x:c>
      <x:c r="G2330" s="21" t="n">
        <x:v>11</x:v>
      </x:c>
      <x:c r="H2330" s="21"/>
      <x:c r="I2330" s="21" t="str">
        <x:v>gradadmissions</x:v>
      </x:c>
      <x:c r="J2330" s="21" t="n">
        <x:v>46057.47306712963</x:v>
      </x:c>
      <x:c r="K2330" s="21" t="str">
        <x:v>2026-02</x:v>
      </x:c>
      <x:c r="L2330" s="21" t="str">
        <x:v>Medium</x:v>
      </x:c>
      <x:c r="M2330" s="21" t="str">
        <x:v>Institution name</x:v>
      </x:c>
      <x:c r="N2330" s="21" t="str">
        <x:v>UC Berkeley</x:v>
      </x:c>
      <x:c r="O2330" s="21" t="str"/>
      <x:c r="P2330" s="21" t="str">
        <x:v>program</x:v>
      </x:c>
      <x:c r="Q2330" s="21" t="str"/>
      <x:c r="R2330" s="21" t="n">
        <x:v>2</x:v>
      </x:c>
      <x:c r="S2330" s="21" t="n">
        <x:v>3</x:v>
      </x:c>
      <x:c r="T2330" s="21" t="n">
        <x:v>0.7599999904632568</x:v>
      </x:c>
      <x:c r="U2330" s="21" t="str">
        <x:v>Venting</x:v>
      </x:c>
      <x:c r="V2330" s="21" t="str">
        <x:v>Anyone heard back from the UC Berkeley Mastercard Foundation Scholars Program?</x:v>
      </x:c>
      <x:c r="W2330" s="21" t="str"/>
      <x:c r="X2330" s="26" t="str">
        <x:v>https://www.reddit.com/r/gradadmissions/comments/1qvlyok/anyone_heard_back_from_the_uc_berkeley_mastercard/</x:v>
      </x:c>
      <x:c r="Y2330" s="26" t="str">
        <x:v>https://www.reddit.com/r/gradadmissions/comments/1qvlyok/anyone_heard_back_from_the_uc_berkeley_mastercard/</x:v>
      </x:c>
      <x:c r="Z2330" s="21" t="str"/>
      <x:c r="AA2330" s="21" t="str">
        <x:v>No</x:v>
      </x:c>
    </x:row>
    <x:row r="2331" ht="42" customHeight="1">
      <x:c r="A2331" s="24" t="str">
        <x:v>1qvlscr-14</x:v>
      </x:c>
      <x:c r="B2331" s="24" t="n">
        <x:v>14</x:v>
      </x:c>
      <x:c r="C2331" s="24" t="str">
        <x:v>QS</x:v>
      </x:c>
      <x:c r="D2331" s="24" t="n">
        <x:v>14</x:v>
      </x:c>
      <x:c r="E2331" s="24" t="str">
        <x:v>Stanford University</x:v>
      </x:c>
      <x:c r="F2331" s="24" t="str">
        <x:v>MS Sustainability Science and Practice</x:v>
      </x:c>
      <x:c r="G2331" s="24" t="str">
        <x:v>13</x:v>
      </x:c>
      <x:c r="H2331" s="24"/>
      <x:c r="I2331" s="24" t="str">
        <x:v>gradadmissions</x:v>
      </x:c>
      <x:c r="J2331" s="24" t="n">
        <x:v>46057.466145833336</x:v>
      </x:c>
      <x:c r="K2331" s="24" t="str">
        <x:v>2026-02</x:v>
      </x:c>
      <x:c r="L2331" s="24" t="str">
        <x:v>Medium</x:v>
      </x:c>
      <x:c r="M2331" s="24" t="str">
        <x:v>Institution name</x:v>
      </x:c>
      <x:c r="N2331" s="24" t="str">
        <x:v>Stanford</x:v>
      </x:c>
      <x:c r="O2331" s="24" t="str"/>
      <x:c r="P2331" s="24" t="str">
        <x:v>admission</x:v>
      </x:c>
      <x:c r="Q2331" s="24" t="str"/>
      <x:c r="R2331" s="24" t="n">
        <x:v>5</x:v>
      </x:c>
      <x:c r="S2331" s="24" t="n">
        <x:v>0</x:v>
      </x:c>
      <x:c r="T2331" s="24" t="n">
        <x:v>0.8600000143051147</x:v>
      </x:c>
      <x:c r="U2331" s="24" t="str">
        <x:v>Humanities</x:v>
      </x:c>
      <x:c r="V2331" s="24" t="str">
        <x:v>Film and Media Grad Admission</x:v>
      </x:c>
      <x:c r="W2331" s="24" t="str">
        <x:v>Anyone for Stanford's Art History? This is supposedly the time where they should be sending out interview invites, has anyone here received?</x:v>
      </x:c>
      <x:c r="X2331" s="27" t="str">
        <x:v>https://www.reddit.com/r/gradadmissions/comments/1qvlscr/film_and_media_grad_admission/</x:v>
      </x:c>
      <x:c r="Y2331" s="27" t="str">
        <x:v>https://www.reddit.com/r/gradadmissions/comments/1qvlscr/film_and_media_grad_admission/</x:v>
      </x:c>
      <x:c r="Z2331" s="24" t="str"/>
      <x:c r="AA2331" s="24" t="str">
        <x:v>No</x:v>
      </x:c>
    </x:row>
    <x:row r="2332" ht="42" customHeight="1">
      <x:c r="A2332" s="21" t="str">
        <x:v>1qvlamz-27</x:v>
      </x:c>
      <x:c r="B2332" s="21" t="n">
        <x:v>27</x:v>
      </x:c>
      <x:c r="C2332" s="21" t="str">
        <x:v>QS</x:v>
      </x:c>
      <x:c r="D2332" s="21" t="n">
        <x:v>27</x:v>
      </x:c>
      <x:c r="E2332" s="21" t="str">
        <x:v>University of Glasgow</x:v>
      </x:c>
      <x:c r="F2332" s="21" t="str">
        <x:v>MSc Environment &amp; Sustainable Development</x:v>
      </x:c>
      <x:c r="G2332" s="21" t="str">
        <x:v>27</x:v>
      </x:c>
      <x:c r="H2332" s="21" t="str">
        <x:v>14</x:v>
      </x:c>
      <x:c r="I2332" s="21" t="str">
        <x:v>gradadmissions</x:v>
      </x:c>
      <x:c r="J2332" s="21" t="n">
        <x:v>46057.44636574074</x:v>
      </x:c>
      <x:c r="K2332" s="21" t="str">
        <x:v>2026-02</x:v>
      </x:c>
      <x:c r="L2332" s="21" t="str">
        <x:v>Medium</x:v>
      </x:c>
      <x:c r="M2332" s="21" t="str">
        <x:v>Institution name</x:v>
      </x:c>
      <x:c r="N2332" s="21" t="str">
        <x:v>University of Glasgow</x:v>
      </x:c>
      <x:c r="O2332" s="21" t="str"/>
      <x:c r="P2332" s="21" t="str">
        <x:v>application | masters</x:v>
      </x:c>
      <x:c r="Q2332" s="21" t="str"/>
      <x:c r="R2332" s="21" t="n">
        <x:v>3</x:v>
      </x:c>
      <x:c r="S2332" s="21" t="n">
        <x:v>0</x:v>
      </x:c>
      <x:c r="T2332" s="21" t="n">
        <x:v>1</x:v>
      </x:c>
      <x:c r="U2332" s="21" t="str">
        <x:v>Applied Sciences</x:v>
      </x:c>
      <x:c r="V2332" s="21" t="str">
        <x:v>grad application advice from fellow south asians</x:v>
      </x:c>
      <x:c r="W2332" s="21" t="str">
        <x:v>Hi all - anyone here from South Asia? - specifically Pakistan who has had recent experience in applying to scholarships and programs from University of GLasgow&gt; post grad programs? any guidance for someone writing a letter of intent for the first time for a masters of mph?</x:v>
      </x:c>
      <x:c r="X2332" s="26" t="str">
        <x:v>https://www.reddit.com/r/gradadmissions/comments/1qvlamz/grad_application_advice_from_fellow_south_asians/</x:v>
      </x:c>
      <x:c r="Y2332" s="26" t="str">
        <x:v>https://www.reddit.com/r/gradadmissions/comments/1qvlamz/grad_application_advice_from_fellow_south_asians/</x:v>
      </x:c>
      <x:c r="Z2332" s="21" t="str"/>
      <x:c r="AA2332" s="21" t="str">
        <x:v>No</x:v>
      </x:c>
    </x:row>
    <x:row r="2333" ht="42" customHeight="1">
      <x:c r="A2333" s="24" t="str">
        <x:v>1qvgo0h-20</x:v>
      </x:c>
      <x:c r="B2333" s="24" t="n">
        <x:v>20</x:v>
      </x:c>
      <x:c r="C2333" s="24" t="str">
        <x:v>QS</x:v>
      </x:c>
      <x:c r="D2333" s="24" t="n">
        <x:v>20</x:v>
      </x:c>
      <x:c r="E2333" s="24" t="str">
        <x:v>New York University (NYU)</x:v>
      </x:c>
      <x:c r="F2333" s="24" t="str">
        <x:v>MS in Environmental Policy and Sustainability Management</x:v>
      </x:c>
      <x:c r="G2333" s="24" t="str">
        <x:v>20</x:v>
      </x:c>
      <x:c r="H2333" s="24"/>
      <x:c r="I2333" s="24" t="str">
        <x:v>gradadmissions</x:v>
      </x:c>
      <x:c r="J2333" s="24" t="n">
        <x:v>46057.25300925926</x:v>
      </x:c>
      <x:c r="K2333" s="24" t="str">
        <x:v>2026-02</x:v>
      </x:c>
      <x:c r="L2333" s="24" t="str">
        <x:v>Medium</x:v>
      </x:c>
      <x:c r="M2333" s="24" t="str">
        <x:v>Institution name</x:v>
      </x:c>
      <x:c r="N2333" s="24" t="str">
        <x:v>NYU</x:v>
      </x:c>
      <x:c r="O2333" s="24" t="str"/>
      <x:c r="P2333" s="24" t="str">
        <x:v>program | campus</x:v>
      </x:c>
      <x:c r="Q2333" s="24" t="str"/>
      <x:c r="R2333" s="24" t="n">
        <x:v>2</x:v>
      </x:c>
      <x:c r="S2333" s="24" t="n">
        <x:v>0</x:v>
      </x:c>
      <x:c r="T2333" s="24" t="n">
        <x:v>1</x:v>
      </x:c>
      <x:c r="U2333" s="24" t="str">
        <x:v>Business</x:v>
      </x:c>
      <x:c r="V2333" s="24" t="str">
        <x:v>Where to study in NYC to work in finance after?</x:v>
      </x:c>
      <x:c r="W2333" s="24" t="str">
        <x:v>Hi, I have a BA in Communications from Europe, and both the major and location were disappointing. I moved to NYC a few years ago and want to study something to work in finance. I want to apply to NYU or Columbia for an MS program (MBA is too long and expensive), but NYU Stern Business School requires a year in Shanghai, which I cannot do because of my visa. Columbia’s MS in Financial Economics in its Business School requires full-time, which I cannot do. I need only evening part-time because I work. However, NYU has an MS in Financial Planning from its School of Professional Studies, and Columbia has an MS in Enterprise Risk Management from its School of Professional Studies. I really like these institutions because of their brands, but I don’t like these majors — it seems to me that nobody will hire me because Financial Planning is too vague, and Enterprise Risk Management is too niche. I want a clear MS in Finance title, and I can get it at Baruch and Fordham, as well as an MS in Business Administration at Brooklyn College. I don’t want to go to St. John’s because its Manhattan campus is tiny and empty, and its Queens campus is too far for me. Thus, the question is — what’s t...</x:v>
      </x:c>
      <x:c r="X2333" s="27" t="str">
        <x:v>https://www.reddit.com/r/gradadmissions/comments/1qvgo0h/where_to_study_in_nyc_to_work_in_finance_after/</x:v>
      </x:c>
      <x:c r="Y2333" s="27" t="str">
        <x:v>https://www.reddit.com/r/gradadmissions/comments/1qvgo0h/where_to_study_in_nyc_to_work_in_finance_after/</x:v>
      </x:c>
      <x:c r="Z2333" s="56" t="str">
        <x:v>Acronym-only institution match</x:v>
      </x:c>
      <x:c r="AA2333" s="24" t="str">
        <x:v>No</x:v>
      </x:c>
    </x:row>
    <x:row r="2334" ht="42" customHeight="1">
      <x:c r="A2334" s="21" t="str">
        <x:v>1qvcua9-13</x:v>
      </x:c>
      <x:c r="B2334" s="21" t="n">
        <x:v>13</x:v>
      </x:c>
      <x:c r="C2334" s="21" t="str">
        <x:v>QS</x:v>
      </x:c>
      <x:c r="D2334" s="21" t="n">
        <x:v>13</x:v>
      </x:c>
      <x:c r="E2334" s="21" t="str">
        <x:v>University of California, Berkeley (UCB)</x:v>
      </x:c>
      <x:c r="F2334" s="21" t="str">
        <x:v>Master of Climate Solutions</x:v>
      </x:c>
      <x:c r="G2334" s="21" t="n">
        <x:v>11</x:v>
      </x:c>
      <x:c r="H2334" s="21"/>
      <x:c r="I2334" s="21" t="str">
        <x:v>gradadmissions</x:v>
      </x:c>
      <x:c r="J2334" s="21" t="n">
        <x:v>46057.12428240741</x:v>
      </x:c>
      <x:c r="K2334" s="21" t="str">
        <x:v>2026-02</x:v>
      </x:c>
      <x:c r="L2334" s="21" t="str">
        <x:v>Medium</x:v>
      </x:c>
      <x:c r="M2334" s="21" t="str">
        <x:v>Institution name</x:v>
      </x:c>
      <x:c r="N2334" s="21" t="str">
        <x:v>UC Berkeley</x:v>
      </x:c>
      <x:c r="O2334" s="21" t="str"/>
      <x:c r="P2334" s="21" t="str">
        <x:v>master | program | degree</x:v>
      </x:c>
      <x:c r="Q2334" s="21" t="str"/>
      <x:c r="R2334" s="21" t="n">
        <x:v>1</x:v>
      </x:c>
      <x:c r="S2334" s="21" t="n">
        <x:v>0</x:v>
      </x:c>
      <x:c r="T2334" s="21" t="n">
        <x:v>1</x:v>
      </x:c>
      <x:c r="U2334" s="21" t="str">
        <x:v>Engineering</x:v>
      </x:c>
      <x:c r="V2334" s="21" t="str">
        <x:v>UC Berkeley Chemical and Biomolecular Engineering Prof MS</x:v>
      </x:c>
      <x:c r="W2334" s="21" t="str">
        <x:v>Applied to the Master’s degree program for the Fall 2026 term and have my interview scheduled for next week. Looking for advice on the interview. Also would appreciate an insight if you’ve graduated from the program and your experience in the Chem E division at Berkeley. For context, my undergrad is in Biochemistry, went straight into semiconductor industry after (in EHS&amp;S)</x:v>
      </x:c>
      <x:c r="X2334" s="26" t="str">
        <x:v>https://www.reddit.com/r/gradadmissions/comments/1qvcua9/uc_berkeley_chemical_and_biomolecular_engineering/</x:v>
      </x:c>
      <x:c r="Y2334" s="26" t="str">
        <x:v>https://www.reddit.com/r/gradadmissions/comments/1qvcua9/uc_berkeley_chemical_and_biomolecular_engineering/</x:v>
      </x:c>
      <x:c r="Z2334" s="21" t="str"/>
      <x:c r="AA2334" s="21" t="str">
        <x:v>No</x:v>
      </x:c>
    </x:row>
    <x:row r="2335" ht="42" customHeight="1">
      <x:c r="A2335" s="24" t="str">
        <x:v>1qvcb0z-20</x:v>
      </x:c>
      <x:c r="B2335" s="24" t="n">
        <x:v>20</x:v>
      </x:c>
      <x:c r="C2335" s="24" t="str">
        <x:v>QS</x:v>
      </x:c>
      <x:c r="D2335" s="24" t="n">
        <x:v>20</x:v>
      </x:c>
      <x:c r="E2335" s="24" t="str">
        <x:v>New York University (NYU)</x:v>
      </x:c>
      <x:c r="F2335" s="24" t="str">
        <x:v>MS in Environmental Policy and Sustainability Management</x:v>
      </x:c>
      <x:c r="G2335" s="24" t="str">
        <x:v>20</x:v>
      </x:c>
      <x:c r="H2335" s="24"/>
      <x:c r="I2335" s="24" t="str">
        <x:v>gradadmissions</x:v>
      </x:c>
      <x:c r="J2335" s="24" t="n">
        <x:v>46057.107881944445</x:v>
      </x:c>
      <x:c r="K2335" s="24" t="str">
        <x:v>2026-02</x:v>
      </x:c>
      <x:c r="L2335" s="24" t="str">
        <x:v>Medium</x:v>
      </x:c>
      <x:c r="M2335" s="24" t="str">
        <x:v>Institution name</x:v>
      </x:c>
      <x:c r="N2335" s="24" t="str">
        <x:v>NYU</x:v>
      </x:c>
      <x:c r="O2335" s="24" t="str"/>
      <x:c r="P2335" s="24" t="str">
        <x:v>accepted</x:v>
      </x:c>
      <x:c r="Q2335" s="24" t="str"/>
      <x:c r="R2335" s="24" t="n">
        <x:v>3</x:v>
      </x:c>
      <x:c r="S2335" s="24" t="n">
        <x:v>3</x:v>
      </x:c>
      <x:c r="T2335" s="24" t="n">
        <x:v>0.800000011920929</x:v>
      </x:c>
      <x:c r="U2335" s="24" t="str">
        <x:v>Biological Sciences</x:v>
      </x:c>
      <x:c r="V2335" s="24" t="str">
        <x:v>NYU GSAS Biology PhD</x:v>
      </x:c>
      <x:c r="W2335" s="24" t="str">
        <x:v>Hi! I saw a couple of people yesterday received emails or calls from their interviewers about getting accepted, but official emails would come out later. Curious if anyone has received the official email or not! Did not hear from anyone yet and didn’t know if my chances were over 🙂‍↕️</x:v>
      </x:c>
      <x:c r="X2335" s="27" t="str">
        <x:v>https://www.reddit.com/r/gradadmissions/comments/1qvcb0z/nyu_gsas_biology_phd/</x:v>
      </x:c>
      <x:c r="Y2335" s="27" t="str">
        <x:v>https://www.reddit.com/r/gradadmissions/comments/1qvcb0z/nyu_gsas_biology_phd/</x:v>
      </x:c>
      <x:c r="Z2335" s="56" t="str">
        <x:v>Acronym-only institution match</x:v>
      </x:c>
      <x:c r="AA2335" s="24" t="str">
        <x:v>No</x:v>
      </x:c>
    </x:row>
    <x:row r="2336" ht="42" customHeight="1">
      <x:c r="A2336" s="21" t="str">
        <x:v>1qv9f5a-6</x:v>
      </x:c>
      <x:c r="B2336" s="21" t="n">
        <x:v>6</x:v>
      </x:c>
      <x:c r="C2336" s="21" t="str">
        <x:v>QS</x:v>
      </x:c>
      <x:c r="D2336" s="21" t="n">
        <x:v>6</x:v>
      </x:c>
      <x:c r="E2336" s="21" t="str">
        <x:v>The London School of Economics and Political Science (LSE)</x:v>
      </x:c>
      <x:c r="F2336" s="21" t="str">
        <x:v>MSc Environmental Policy and Regulation</x:v>
      </x:c>
      <x:c r="G2336" s="21" t="str">
        <x:v>6</x:v>
      </x:c>
      <x:c r="H2336" s="21"/>
      <x:c r="I2336" s="21" t="str">
        <x:v>gradadmissions</x:v>
      </x:c>
      <x:c r="J2336" s="21" t="n">
        <x:v>46057.01974537037</x:v>
      </x:c>
      <x:c r="K2336" s="21" t="str">
        <x:v>2026-02</x:v>
      </x:c>
      <x:c r="L2336" s="21" t="str">
        <x:v>Medium</x:v>
      </x:c>
      <x:c r="M2336" s="21" t="str">
        <x:v>Institution name</x:v>
      </x:c>
      <x:c r="N2336" s="21" t="str">
        <x:v>LSE</x:v>
      </x:c>
      <x:c r="O2336" s="21" t="str"/>
      <x:c r="P2336" s="21" t="str">
        <x:v>graduate | grad school</x:v>
      </x:c>
      <x:c r="Q2336" s="21" t="str"/>
      <x:c r="R2336" s="21" t="n">
        <x:v>2</x:v>
      </x:c>
      <x:c r="S2336" s="21" t="n">
        <x:v>1</x:v>
      </x:c>
      <x:c r="T2336" s="21" t="n">
        <x:v>0.75</x:v>
      </x:c>
      <x:c r="U2336" s="21" t="str">
        <x:v>Social Sciences</x:v>
      </x:c>
      <x:c r="V2336" s="21" t="str">
        <x:v>What should i focus on for international grad school admissions?</x:v>
      </x:c>
      <x:c r="W2336" s="21" t="str">
        <x:v>Hello, I am currently a freshman at the University of Michigan studying international studies with a sub-plan of politics, economics, and development. I am hoping to graduate in 3 years since I have a lot of credit from high school. I have my eyes set on some European schools such as LSE, Kings College London, Trinity Dublin, Edinburgh, Sciences Po, etc. What do these sorts of schools look for the most in a candidate? What should I be most focused on during undergrad? grades? extracurriculars? internships? etc.</x:v>
      </x:c>
      <x:c r="X2336" s="26" t="str">
        <x:v>https://www.reddit.com/r/gradadmissions/comments/1qv9f5a/what_should_i_focus_on_for_international_grad/</x:v>
      </x:c>
      <x:c r="Y2336" s="26" t="str">
        <x:v>https://www.reddit.com/r/gradadmissions/comments/1qv9f5a/what_should_i_focus_on_for_international_grad/</x:v>
      </x:c>
      <x:c r="Z2336" s="56" t="str">
        <x:v>Acronym-only institution match</x:v>
      </x:c>
      <x:c r="AA2336" s="21" t="str">
        <x:v>No</x:v>
      </x:c>
    </x:row>
    <x:row r="2337" ht="42" customHeight="1">
      <x:c r="A2337" s="24" t="str">
        <x:v>1qv9f5a-18</x:v>
      </x:c>
      <x:c r="B2337" s="24" t="n">
        <x:v>18</x:v>
      </x:c>
      <x:c r="C2337" s="24" t="str">
        <x:v>QS</x:v>
      </x:c>
      <x:c r="D2337" s="24" t="n">
        <x:v>18</x:v>
      </x:c>
      <x:c r="E2337" s="24" t="str">
        <x:v>King's College London</x:v>
      </x:c>
      <x:c r="F2337" s="24" t="str">
        <x:v>Environment, Politics and Development MSc</x:v>
      </x:c>
      <x:c r="G2337" s="24" t="n">
        <x:v>16</x:v>
      </x:c>
      <x:c r="H2337" s="24"/>
      <x:c r="I2337" s="24" t="str">
        <x:v>gradadmissions</x:v>
      </x:c>
      <x:c r="J2337" s="24" t="n">
        <x:v>46057.01974537037</x:v>
      </x:c>
      <x:c r="K2337" s="24" t="str">
        <x:v>2026-02</x:v>
      </x:c>
      <x:c r="L2337" s="24" t="str">
        <x:v>Medium</x:v>
      </x:c>
      <x:c r="M2337" s="24" t="str">
        <x:v>Institution name</x:v>
      </x:c>
      <x:c r="N2337" s="24" t="str">
        <x:v>Kings College London</x:v>
      </x:c>
      <x:c r="O2337" s="24" t="str"/>
      <x:c r="P2337" s="24" t="str">
        <x:v>graduate | grad school</x:v>
      </x:c>
      <x:c r="Q2337" s="24" t="str"/>
      <x:c r="R2337" s="24" t="n">
        <x:v>2</x:v>
      </x:c>
      <x:c r="S2337" s="24" t="n">
        <x:v>1</x:v>
      </x:c>
      <x:c r="T2337" s="24" t="n">
        <x:v>0.75</x:v>
      </x:c>
      <x:c r="U2337" s="24" t="str">
        <x:v>Social Sciences</x:v>
      </x:c>
      <x:c r="V2337" s="24" t="str">
        <x:v>What should i focus on for international grad school admissions?</x:v>
      </x:c>
      <x:c r="W2337" s="24" t="str">
        <x:v>Hello, I am currently a freshman at the University of Michigan studying international studies with a sub-plan of politics, economics, and development. I am hoping to graduate in 3 years since I have a lot of credit from high school. I have my eyes set on some European schools such as LSE, Kings College London, Trinity Dublin, Edinburgh, Sciences Po, etc. What do these sorts of schools look for the most in a candidate? What should I be most focused on during undergrad? grades? extracurriculars? internships? etc.</x:v>
      </x:c>
      <x:c r="X2337" s="27" t="str">
        <x:v>https://www.reddit.com/r/gradadmissions/comments/1qv9f5a/what_should_i_focus_on_for_international_grad/</x:v>
      </x:c>
      <x:c r="Y2337" s="27" t="str">
        <x:v>https://www.reddit.com/r/gradadmissions/comments/1qv9f5a/what_should_i_focus_on_for_international_grad/</x:v>
      </x:c>
      <x:c r="Z2337" s="24" t="str"/>
      <x:c r="AA2337" s="24" t="str">
        <x:v>No</x:v>
      </x:c>
    </x:row>
    <x:row r="2338" ht="42" customHeight="1">
      <x:c r="A2338" s="21" t="str">
        <x:v>1qv8lld-9</x:v>
      </x:c>
      <x:c r="B2338" s="21" t="n">
        <x:v>9</x:v>
      </x:c>
      <x:c r="C2338" s="21" t="str">
        <x:v>QS</x:v>
      </x:c>
      <x:c r="D2338" s="21" t="n">
        <x:v>9</x:v>
      </x:c>
      <x:c r="E2338" s="21" t="str">
        <x:v>McGill University</x:v>
      </x:c>
      <x:c r="F2338" s="21" t="str">
        <x:v>MSc Geography - Sustainability Science and Environmental Management research theme</x:v>
      </x:c>
      <x:c r="G2338" s="21" t="str">
        <x:v>9</x:v>
      </x:c>
      <x:c r="H2338" s="21"/>
      <x:c r="I2338" s="21" t="str">
        <x:v>gradadmissions</x:v>
      </x:c>
      <x:c r="J2338" s="21" t="n">
        <x:v>46056.99642361111</x:v>
      </x:c>
      <x:c r="K2338" s="21" t="str">
        <x:v>2026-02</x:v>
      </x:c>
      <x:c r="L2338" s="21" t="str">
        <x:v>Medium</x:v>
      </x:c>
      <x:c r="M2338" s="21" t="str">
        <x:v>Institution name</x:v>
      </x:c>
      <x:c r="N2338" s="21" t="str">
        <x:v>McGill</x:v>
      </x:c>
      <x:c r="O2338" s="21" t="str"/>
      <x:c r="P2338" s="21" t="str">
        <x:v>program</x:v>
      </x:c>
      <x:c r="Q2338" s="21" t="str"/>
      <x:c r="R2338" s="21" t="n">
        <x:v>1</x:v>
      </x:c>
      <x:c r="S2338" s="21" t="n">
        <x:v>0</x:v>
      </x:c>
      <x:c r="T2338" s="21" t="n">
        <x:v>0.6700000166893005</x:v>
      </x:c>
      <x:c r="U2338" s="21" t="str">
        <x:v>Social Sciences</x:v>
      </x:c>
      <x:c r="V2338" s="21" t="str">
        <x:v>Anyone heard back from School/Applied Child Psych McGill?</x:v>
      </x:c>
      <x:c r="W2338" s="21" t="str">
        <x:v>Anyone heard back from this SACP program at McGill and which PI if yes? Tysm in advance 🙂</x:v>
      </x:c>
      <x:c r="X2338" s="26" t="str">
        <x:v>https://www.reddit.com/r/gradadmissions/comments/1qv8lld/anyone_heard_back_from_schoolapplied_child_psych/</x:v>
      </x:c>
      <x:c r="Y2338" s="26" t="str">
        <x:v>https://www.reddit.com/r/gradadmissions/comments/1qv8lld/anyone_heard_back_from_schoolapplied_child_psych/</x:v>
      </x:c>
      <x:c r="Z2338" s="21" t="str"/>
      <x:c r="AA2338" s="21" t="str">
        <x:v>No</x:v>
      </x:c>
    </x:row>
    <x:row r="2339" ht="42" customHeight="1">
      <x:c r="A2339" s="24" t="str">
        <x:v>1qv7vam-14</x:v>
      </x:c>
      <x:c r="B2339" s="24" t="n">
        <x:v>14</x:v>
      </x:c>
      <x:c r="C2339" s="24" t="str">
        <x:v>QS</x:v>
      </x:c>
      <x:c r="D2339" s="24" t="n">
        <x:v>14</x:v>
      </x:c>
      <x:c r="E2339" s="24" t="str">
        <x:v>Stanford University</x:v>
      </x:c>
      <x:c r="F2339" s="24" t="str">
        <x:v>MS Sustainability Science and Practice</x:v>
      </x:c>
      <x:c r="G2339" s="24" t="str">
        <x:v>13</x:v>
      </x:c>
      <x:c r="H2339" s="24"/>
      <x:c r="I2339" s="24" t="str">
        <x:v>gradadmissions</x:v>
      </x:c>
      <x:c r="J2339" s="24" t="n">
        <x:v>46056.975439814814</x:v>
      </x:c>
      <x:c r="K2339" s="24" t="str">
        <x:v>2026-02</x:v>
      </x:c>
      <x:c r="L2339" s="24" t="str">
        <x:v>Medium</x:v>
      </x:c>
      <x:c r="M2339" s="24" t="str">
        <x:v>Institution name</x:v>
      </x:c>
      <x:c r="N2339" s="24" t="str">
        <x:v>Stanford</x:v>
      </x:c>
      <x:c r="O2339" s="24" t="str"/>
      <x:c r="P2339" s="24" t="str">
        <x:v>master | masters | programme</x:v>
      </x:c>
      <x:c r="Q2339" s="24" t="str"/>
      <x:c r="R2339" s="24" t="n">
        <x:v>1</x:v>
      </x:c>
      <x:c r="S2339" s="24" t="n">
        <x:v>5</x:v>
      </x:c>
      <x:c r="T2339" s="24" t="n">
        <x:v>0.6000000238418579</x:v>
      </x:c>
      <x:c r="U2339" s="24" t="str">
        <x:v>General Advice</x:v>
      </x:c>
      <x:c r="V2339" s="24" t="str">
        <x:v>U.S. EE masters admissions preparation</x:v>
      </x:c>
      <x:c r="W2339" s="24" t="str">
        <x:v>Hi, I'm a student who will enter first year undergraduate study later this year in the University of Cambridge. I know its a bit early, but I want to start building a competitive profile for U.S. electrical engineering master's programmes as early as possible (not thinking of doing a PhD right now). The main uni I'm looking at is Stanford, but other schools like Berkeley are really good too. Is there any general advice anyone has for my situation? What sorts of things to pursue like ECs, leadership, research or industry experience, any opportunities in Cambridge you might know about, etc. It would also be useful if anyone has advice on funding for internationals (to the U.S.) and the Knight-Hennessy Scholars programme in Stanford. Thanks.</x:v>
      </x:c>
      <x:c r="X2339" s="27" t="str">
        <x:v>https://www.reddit.com/r/gradadmissions/comments/1qv7vam/us_ee_masters_admissions_preparation/</x:v>
      </x:c>
      <x:c r="Y2339" s="27" t="str">
        <x:v>https://www.reddit.com/r/gradadmissions/comments/1qv7vam/us_ee_masters_admissions_preparation/</x:v>
      </x:c>
      <x:c r="Z2339" s="24" t="str"/>
      <x:c r="AA2339" s="24" t="str">
        <x:v>No</x:v>
      </x:c>
    </x:row>
    <x:row r="2340" ht="42" customHeight="1">
      <x:c r="A2340" s="21" t="str">
        <x:v>1qv7mhn-2</x:v>
      </x:c>
      <x:c r="B2340" s="21" t="n">
        <x:v>2</x:v>
      </x:c>
      <x:c r="C2340" s="21" t="str">
        <x:v>QS</x:v>
      </x:c>
      <x:c r="D2340" s="21" t="n">
        <x:v>2</x:v>
      </x:c>
      <x:c r="E2340" s="21" t="str">
        <x:v>University of Toronto</x:v>
      </x:c>
      <x:c r="F2340" s="21" t="str">
        <x:v>Master of Environment &amp; Sustainability</x:v>
      </x:c>
      <x:c r="G2340" s="21" t="str">
        <x:v>2</x:v>
      </x:c>
      <x:c r="H2340" s="21"/>
      <x:c r="I2340" s="21" t="str">
        <x:v>gradadmissions</x:v>
      </x:c>
      <x:c r="J2340" s="21" t="n">
        <x:v>46056.968622685185</x:v>
      </x:c>
      <x:c r="K2340" s="21" t="str">
        <x:v>2026-02</x:v>
      </x:c>
      <x:c r="L2340" s="21" t="str">
        <x:v>Medium</x:v>
      </x:c>
      <x:c r="M2340" s="21" t="str">
        <x:v>Institution name</x:v>
      </x:c>
      <x:c r="N2340" s="21" t="str">
        <x:v>University of Toronto | UofT</x:v>
      </x:c>
      <x:c r="O2340" s="21" t="str"/>
      <x:c r="P2340" s="21" t="str">
        <x:v>program</x:v>
      </x:c>
      <x:c r="Q2340" s="21" t="str"/>
      <x:c r="R2340" s="21" t="n">
        <x:v>4</x:v>
      </x:c>
      <x:c r="S2340" s="21" t="n">
        <x:v>0</x:v>
      </x:c>
      <x:c r="T2340" s="21" t="n">
        <x:v>0.8299999833106995</x:v>
      </x:c>
      <x:c r="U2340" s="21" t="str">
        <x:v>Social Sciences</x:v>
      </x:c>
      <x:c r="V2340" s="21" t="str">
        <x:v>UofT Sociology Admissions</x:v>
      </x:c>
      <x:c r="W2340" s="21" t="str">
        <x:v>Hello, Posting because this has been a source of confusion for some of my fellow applicants to the University of Toronto's sociology PhD program. We saw a few interviews, WLs, and rejections hit the gradcafe feed yesterday. Some of those were domestic (Canadian) applicants marked "International" because of the way that GC works, some of those were true international candidates. I personally applied as an international candidate (US), and some of my fellow applicants are applying from Canada - we haven't heard anything or seen any movement on the portal. If it helps, some of us are direct entry and some of us have MAs. Is this a bad sign? I'm curious to hear the experiences of previous applicants or current students. I was under the impression that interviews weren't really used at UofT for sociology but it seems as though they're being utilized more this cycle. Hope this post meets all the criteria, and have a great day!</x:v>
      </x:c>
      <x:c r="X2340" s="26" t="str">
        <x:v>https://www.reddit.com/r/gradadmissions/comments/1qv7mhn/uoft_sociology_admissions/</x:v>
      </x:c>
      <x:c r="Y2340" s="26" t="str">
        <x:v>https://www.reddit.com/r/gradadmissions/comments/1qv7mhn/uoft_sociology_admissions/</x:v>
      </x:c>
      <x:c r="Z2340" s="21" t="str"/>
      <x:c r="AA2340" s="21" t="str">
        <x:v>No</x:v>
      </x:c>
    </x:row>
    <x:row r="2341" ht="42" customHeight="1">
      <x:c r="A2341" s="24" t="str">
        <x:v>1qv7lza-20</x:v>
      </x:c>
      <x:c r="B2341" s="24" t="n">
        <x:v>20</x:v>
      </x:c>
      <x:c r="C2341" s="24" t="str">
        <x:v>QS</x:v>
      </x:c>
      <x:c r="D2341" s="24" t="n">
        <x:v>20</x:v>
      </x:c>
      <x:c r="E2341" s="24" t="str">
        <x:v>New York University (NYU)</x:v>
      </x:c>
      <x:c r="F2341" s="24" t="str">
        <x:v>MS in Environmental Policy and Sustainability Management</x:v>
      </x:c>
      <x:c r="G2341" s="24" t="str">
        <x:v>20</x:v>
      </x:c>
      <x:c r="H2341" s="24"/>
      <x:c r="I2341" s="24" t="str">
        <x:v>gradadmissions</x:v>
      </x:c>
      <x:c r="J2341" s="24" t="n">
        <x:v>46056.96824074074</x:v>
      </x:c>
      <x:c r="K2341" s="24" t="str">
        <x:v>2026-02</x:v>
      </x:c>
      <x:c r="L2341" s="24" t="str">
        <x:v>Medium</x:v>
      </x:c>
      <x:c r="M2341" s="24" t="str">
        <x:v>Institution name</x:v>
      </x:c>
      <x:c r="N2341" s="24" t="str">
        <x:v>NYU</x:v>
      </x:c>
      <x:c r="O2341" s="24" t="str"/>
      <x:c r="P2341" s="24" t="str">
        <x:v>application | acceptance | program | degree | scholarship | placement | career | thesis</x:v>
      </x:c>
      <x:c r="Q2341" s="24" t="str"/>
      <x:c r="R2341" s="24" t="n">
        <x:v>1</x:v>
      </x:c>
      <x:c r="S2341" s="24" t="n">
        <x:v>6</x:v>
      </x:c>
      <x:c r="T2341" s="24" t="n">
        <x:v>0.6700000166893005</x:v>
      </x:c>
      <x:c r="U2341" s="24" t="str">
        <x:v>Computational Sciences</x:v>
      </x:c>
      <x:c r="V2341" s="24" t="str">
        <x:v>[Results and Decisions] Help me choose! NYU vs Columbia vs Cornell Tech</x:v>
      </x:c>
      <x:c r="W2341" s="24" t="str">
        <x:v>Hi everyone, I just received my Columbia MS acceptance, which completes my application cycle. I was fortunate to go **3/3** this round, with offers from: * **Columbia - MS CS** * **NYU - MS Robotics &amp; Mechatronics** (7.5k/year scholarship) * **Cornell Tech - M.Eng ECE** (1-year program, no funding info yet) Since Columbia’s deposit deadline is in \~2 weeks, I need to make a decision fairly soon and would really appreciate some perspective. # Background * Bachelor’s in **CS** (math minor) from a US liberal arts college * **3 YOE at FAANG in NYC** as a software engineer + **research experience** * Career goal: transition toward **research scientist / applied scientist** roles * Research interests: **robotics, reinforcement learning**, learning-based control * Long-term: **possible PhD** but not necessarily * Immigration: STEM OPT extension is important (missed H1B lottery), and I’m also thinking long-term about **O-1 / EB2 NIW** (ROW) # How I’m thinking about each option **Columbia MS CS** * Strong brand and broad CS depth. Could do a thesis. * Access to robotics/ML faculty, but I’ve heard concerns about the program being large / “cash cow” * I’m less worried about job placement, ...</x:v>
      </x:c>
      <x:c r="X2341" s="27" t="str">
        <x:v>https://www.reddit.com/r/gradadmissions/comments/1qv7lza/results_and_decisions_help_me_choose_nyu_vs/</x:v>
      </x:c>
      <x:c r="Y2341" s="27" t="str">
        <x:v>https://www.reddit.com/r/gradadmissions/comments/1qv7lza/results_and_decisions_help_me_choose_nyu_vs/</x:v>
      </x:c>
      <x:c r="Z2341" s="56" t="str">
        <x:v>Acronym-only institution match</x:v>
      </x:c>
      <x:c r="AA2341" s="24" t="str">
        <x:v>No</x:v>
      </x:c>
    </x:row>
    <x:row r="2342" ht="42" customHeight="1">
      <x:c r="A2342" s="21" t="str">
        <x:v>1qv46gk-20</x:v>
      </x:c>
      <x:c r="B2342" s="21" t="n">
        <x:v>20</x:v>
      </x:c>
      <x:c r="C2342" s="21" t="str">
        <x:v>QS</x:v>
      </x:c>
      <x:c r="D2342" s="21" t="n">
        <x:v>20</x:v>
      </x:c>
      <x:c r="E2342" s="21" t="str">
        <x:v>New York University (NYU)</x:v>
      </x:c>
      <x:c r="F2342" s="21" t="str">
        <x:v>MS in Environmental Policy and Sustainability Management</x:v>
      </x:c>
      <x:c r="G2342" s="21" t="str">
        <x:v>20</x:v>
      </x:c>
      <x:c r="H2342" s="21"/>
      <x:c r="I2342" s="21" t="str">
        <x:v>gradadmissions</x:v>
      </x:c>
      <x:c r="J2342" s="21" t="n">
        <x:v>46056.87731481482</x:v>
      </x:c>
      <x:c r="K2342" s="21" t="str">
        <x:v>2026-02</x:v>
      </x:c>
      <x:c r="L2342" s="21" t="str">
        <x:v>Medium</x:v>
      </x:c>
      <x:c r="M2342" s="21" t="str">
        <x:v>Institution name</x:v>
      </x:c>
      <x:c r="N2342" s="21" t="str">
        <x:v>NYU</x:v>
      </x:c>
      <x:c r="O2342" s="21" t="str"/>
      <x:c r="P2342" s="21" t="str">
        <x:v>professor</x:v>
      </x:c>
      <x:c r="Q2342" s="21" t="str"/>
      <x:c r="R2342" s="21" t="n">
        <x:v>7</x:v>
      </x:c>
      <x:c r="S2342" s="21" t="n">
        <x:v>6</x:v>
      </x:c>
      <x:c r="T2342" s="21" t="n">
        <x:v>0.8899999856948853</x:v>
      </x:c>
      <x:c r="U2342" s="21" t="str">
        <x:v>Engineering</x:v>
      </x:c>
      <x:c r="V2342" s="21" t="str">
        <x:v>Starting to lose hope, haven’t heard back from any college (BME PhD)</x:v>
      </x:c>
      <x:c r="W2342" s="21" t="str">
        <x:v>I applied for the Fall 2026 cycle in Biomedical Engineering/Bioengineering PhD on or before Dec 15/Dec 1 priority deadlines. I have an MS in Biomedical Engineering and I’ve had a job for 2 years at a reputed company in biomedical research. I’ve been very excited about starting a PhD. I applied to 10 colleges, and had great recommendations (assuming from what I’ve been told by them, one professor and 2 managers with PhD). I thought I had worked on my profile hard enough to get at least 1 interview. I made the mistake of not taking out the time to email all professors of interest before applying, and I didn’t really hear back from any that I did email except to say they aren’t taking new PhD students. I know no rejections is a good thing, but looking at the spreadsheet, I’m thinking I should’ve have heard back from at least one college by now. I’m thinking of sending a short introductory/interested email to all other professors, but it might be too late now. I’m also very happy for everyone who’s getting admits/interviews! Colleges I’ve applied to (Biomedical Engineering/Bioengineering): NYU, UIC, UW Seattle, Northwestern, JHU, Duke, Case Western, BU, UMD, GWU</x:v>
      </x:c>
      <x:c r="X2342" s="26" t="str">
        <x:v>https://www.reddit.com/r/gradadmissions/comments/1qv46gk/starting_to_lose_hope_havent_heard_back_from_any/</x:v>
      </x:c>
      <x:c r="Y2342" s="26" t="str">
        <x:v>https://www.reddit.com/r/gradadmissions/comments/1qv46gk/starting_to_lose_hope_havent_heard_back_from_any/</x:v>
      </x:c>
      <x:c r="Z2342" s="56" t="str">
        <x:v>Acronym-only institution match</x:v>
      </x:c>
      <x:c r="AA2342" s="21" t="str">
        <x:v>No</x:v>
      </x:c>
    </x:row>
    <x:row r="2343" ht="42" customHeight="1">
      <x:c r="A2343" s="24" t="str">
        <x:v>1qv2i9b-20</x:v>
      </x:c>
      <x:c r="B2343" s="24" t="n">
        <x:v>20</x:v>
      </x:c>
      <x:c r="C2343" s="24" t="str">
        <x:v>QS</x:v>
      </x:c>
      <x:c r="D2343" s="24" t="n">
        <x:v>20</x:v>
      </x:c>
      <x:c r="E2343" s="24" t="str">
        <x:v>New York University (NYU)</x:v>
      </x:c>
      <x:c r="F2343" s="24" t="str">
        <x:v>MS in Environmental Policy and Sustainability Management</x:v>
      </x:c>
      <x:c r="G2343" s="24" t="str">
        <x:v>20</x:v>
      </x:c>
      <x:c r="H2343" s="24"/>
      <x:c r="I2343" s="24" t="str">
        <x:v>gradadmissions</x:v>
      </x:c>
      <x:c r="J2343" s="24" t="n">
        <x:v>46056.83440972222</x:v>
      </x:c>
      <x:c r="K2343" s="24" t="str">
        <x:v>2026-02</x:v>
      </x:c>
      <x:c r="L2343" s="24" t="str">
        <x:v>Medium</x:v>
      </x:c>
      <x:c r="M2343" s="24" t="str">
        <x:v>Institution name</x:v>
      </x:c>
      <x:c r="N2343" s="24" t="str">
        <x:v>New York University</x:v>
      </x:c>
      <x:c r="O2343" s="24" t="str"/>
      <x:c r="P2343" s="24" t="str">
        <x:v>scholarship | career</x:v>
      </x:c>
      <x:c r="Q2343" s="24" t="str"/>
      <x:c r="R2343" s="24" t="n">
        <x:v>2</x:v>
      </x:c>
      <x:c r="S2343" s="24" t="n">
        <x:v>7</x:v>
      </x:c>
      <x:c r="T2343" s="24" t="n">
        <x:v>0.75</x:v>
      </x:c>
      <x:c r="U2343" s="24" t="str">
        <x:v>Education</x:v>
      </x:c>
      <x:c r="V2343" s="24" t="str">
        <x:v>Thinking about moving to the USA as PhD student, so questions for people in the USA</x:v>
      </x:c>
      <x:c r="W2343" s="24" t="str">
        <x:v>Hello all, I'm an academician in Turkey and I might have a chance to go to the USA with the PhD scholarship I might get. They will grant me 60k USD per year, and I will have a chance to receive it for two years. Even without working, getting such money sounds quite nice, and considering that I'm struggling financially to live here in Turkey, this sounds way more interesting. Besides financial problems, I'm eager to do my PhD in the USA for my career. But here my concern comes. If I were solo, I would never be concerned about such a thing, but since I have a wife, she's afraid of the USA. I obviously asked her before I started the process, but she's still very concerned about life in the USA due to high violence and crime. I wanted to ask about TA/RA position salaries, and I really wanted to hear from you guys: do you think we will struggle a lot in the USA? Which cities are relatively safer so I might apply to universities in those cities to make our lives easier? My field of study is media studies, and to be more specific, I have done game studies so far, and this is what I want to keep working on. So I was thinking of applying to these universities: University of California, S...</x:v>
      </x:c>
      <x:c r="X2343" s="27" t="str">
        <x:v>https://www.reddit.com/r/gradadmissions/comments/1qv2i9b/thinking_about_moving_to_the_usa_as_phd_student/</x:v>
      </x:c>
      <x:c r="Y2343" s="27" t="str">
        <x:v>https://www.reddit.com/r/gradadmissions/comments/1qv2i9b/thinking_about_moving_to_the_usa_as_phd_student/</x:v>
      </x:c>
      <x:c r="Z2343" s="24" t="str"/>
      <x:c r="AA2343" s="24" t="str">
        <x:v>No</x:v>
      </x:c>
    </x:row>
    <x:row r="2344" ht="42" customHeight="1">
      <x:c r="A2344" s="21" t="str">
        <x:v>1qv18sc-20</x:v>
      </x:c>
      <x:c r="B2344" s="21" t="n">
        <x:v>20</x:v>
      </x:c>
      <x:c r="C2344" s="21" t="str">
        <x:v>QS</x:v>
      </x:c>
      <x:c r="D2344" s="21" t="n">
        <x:v>20</x:v>
      </x:c>
      <x:c r="E2344" s="21" t="str">
        <x:v>New York University (NYU)</x:v>
      </x:c>
      <x:c r="F2344" s="21" t="str">
        <x:v>MS in Environmental Policy and Sustainability Management</x:v>
      </x:c>
      <x:c r="G2344" s="21" t="str">
        <x:v>20</x:v>
      </x:c>
      <x:c r="H2344" s="21"/>
      <x:c r="I2344" s="21" t="str">
        <x:v>gradadmissions</x:v>
      </x:c>
      <x:c r="J2344" s="21" t="n">
        <x:v>46056.80236111111</x:v>
      </x:c>
      <x:c r="K2344" s="21" t="str">
        <x:v>2026-02</x:v>
      </x:c>
      <x:c r="L2344" s="21" t="str">
        <x:v>Medium</x:v>
      </x:c>
      <x:c r="M2344" s="21" t="str">
        <x:v>Institution name</x:v>
      </x:c>
      <x:c r="N2344" s="21" t="str">
        <x:v>NYU</x:v>
      </x:c>
      <x:c r="O2344" s="21" t="str"/>
      <x:c r="P2344" s="21" t="str">
        <x:v>application | graduate</x:v>
      </x:c>
      <x:c r="Q2344" s="21" t="str"/>
      <x:c r="R2344" s="21" t="n">
        <x:v>1</x:v>
      </x:c>
      <x:c r="S2344" s="21" t="n">
        <x:v>0</x:v>
      </x:c>
      <x:c r="T2344" s="21" t="n">
        <x:v>0.6700000166893005</x:v>
      </x:c>
      <x:c r="U2344" s="21" t="str">
        <x:v>Fine Arts</x:v>
      </x:c>
      <x:c r="V2344" s="21" t="str">
        <x:v>Bard Graduate Center or NYU PHD Interview</x:v>
      </x:c>
      <x:c r="W2344" s="21" t="str">
        <x:v>Has anyone here heard from Bard Graduate Center or NYU Performance studies about a PhD application interview? Thanks in advance!</x:v>
      </x:c>
      <x:c r="X2344" s="26" t="str">
        <x:v>https://www.reddit.com/r/gradadmissions/comments/1qv18sc/bard_graduate_center_or_nyu_phd_interview/</x:v>
      </x:c>
      <x:c r="Y2344" s="26" t="str">
        <x:v>https://www.reddit.com/r/gradadmissions/comments/1qv18sc/bard_graduate_center_or_nyu_phd_interview/</x:v>
      </x:c>
      <x:c r="Z2344" s="56" t="str">
        <x:v>Acronym-only institution match</x:v>
      </x:c>
      <x:c r="AA2344" s="21" t="str">
        <x:v>No</x:v>
      </x:c>
    </x:row>
    <x:row r="2345" ht="42" customHeight="1">
      <x:c r="A2345" s="24" t="str">
        <x:v>1qv0i95-2</x:v>
      </x:c>
      <x:c r="B2345" s="24" t="n">
        <x:v>2</x:v>
      </x:c>
      <x:c r="C2345" s="24" t="str">
        <x:v>QS</x:v>
      </x:c>
      <x:c r="D2345" s="24" t="n">
        <x:v>2</x:v>
      </x:c>
      <x:c r="E2345" s="24" t="str">
        <x:v>University of Toronto</x:v>
      </x:c>
      <x:c r="F2345" s="24" t="str">
        <x:v>Master of Environment &amp; Sustainability</x:v>
      </x:c>
      <x:c r="G2345" s="24" t="str">
        <x:v>2</x:v>
      </x:c>
      <x:c r="H2345" s="24"/>
      <x:c r="I2345" s="24" t="str">
        <x:v>gradadmissions</x:v>
      </x:c>
      <x:c r="J2345" s="24" t="n">
        <x:v>46056.78369212963</x:v>
      </x:c>
      <x:c r="K2345" s="24" t="str">
        <x:v>2026-02</x:v>
      </x:c>
      <x:c r="L2345" s="24" t="str">
        <x:v>Medium</x:v>
      </x:c>
      <x:c r="M2345" s="24" t="str">
        <x:v>Institution name</x:v>
      </x:c>
      <x:c r="N2345" s="24" t="str">
        <x:v>University of Toronto</x:v>
      </x:c>
      <x:c r="O2345" s="24" t="str"/>
      <x:c r="P2345" s="24" t="str">
        <x:v>application | msc | degree | thesis</x:v>
      </x:c>
      <x:c r="Q2345" s="24" t="str"/>
      <x:c r="R2345" s="24" t="n">
        <x:v>1</x:v>
      </x:c>
      <x:c r="S2345" s="24" t="n">
        <x:v>0</x:v>
      </x:c>
      <x:c r="T2345" s="24" t="n">
        <x:v>0.6700000166893005</x:v>
      </x:c>
      <x:c r="U2345" s="24" t="str">
        <x:v>Applied Sciences</x:v>
      </x:c>
      <x:c r="V2345" s="24" t="str">
        <x:v>Reality check for PhD Biostatistics</x:v>
      </x:c>
      <x:c r="W2345" s="24" t="str">
        <x:v>Hi everyone, I graduated in the last few years with an MSc Biostatistics from University of Toronto. I have been looking into pursuing a PhD, and have been eyeing Berkeley (Dr. Maya Peterson, Dr. Mark van der Laan) and Brown (Dr. Rebecca Hubbard). I completed a practicum project as a part of my degree, however no thesis. cGPA 3.71 and 1 paper published (not first author). I looked into current PhD students at these schools, and I feel like they’re in a different league altogether, with one girl having a 4.2/4.0 GPA! How is that even possible?! I guess I am concerned that I’m reaching too hard for these schools, and would appreciate a reality check and maybe some advice on how I can strengthen my application/more realistic options to look into. Thanks!!!</x:v>
      </x:c>
      <x:c r="X2345" s="27" t="str">
        <x:v>https://www.reddit.com/r/gradadmissions/comments/1qv0i95/reality_check_for_phd_biostatistics/</x:v>
      </x:c>
      <x:c r="Y2345" s="27" t="str">
        <x:v>https://www.reddit.com/r/gradadmissions/comments/1qv0i95/reality_check_for_phd_biostatistics/</x:v>
      </x:c>
      <x:c r="Z2345" s="24" t="str"/>
      <x:c r="AA2345" s="24" t="str">
        <x:v>No</x:v>
      </x:c>
    </x:row>
    <x:row r="2346" ht="42" customHeight="1">
      <x:c r="A2346" s="21" t="str">
        <x:v>1quw8sl-14</x:v>
      </x:c>
      <x:c r="B2346" s="21" t="n">
        <x:v>14</x:v>
      </x:c>
      <x:c r="C2346" s="21" t="str">
        <x:v>QS</x:v>
      </x:c>
      <x:c r="D2346" s="21" t="n">
        <x:v>14</x:v>
      </x:c>
      <x:c r="E2346" s="21" t="str">
        <x:v>Stanford University</x:v>
      </x:c>
      <x:c r="F2346" s="21" t="str">
        <x:v>MS Sustainability Science and Practice</x:v>
      </x:c>
      <x:c r="G2346" s="21" t="str">
        <x:v>13</x:v>
      </x:c>
      <x:c r="H2346" s="21"/>
      <x:c r="I2346" s="21" t="str">
        <x:v>gradadmissions</x:v>
      </x:c>
      <x:c r="J2346" s="21" t="n">
        <x:v>46056.67869212963</x:v>
      </x:c>
      <x:c r="K2346" s="21" t="str">
        <x:v>2026-02</x:v>
      </x:c>
      <x:c r="L2346" s="21" t="str">
        <x:v>Medium</x:v>
      </x:c>
      <x:c r="M2346" s="21" t="str">
        <x:v>Institution name</x:v>
      </x:c>
      <x:c r="N2346" s="21" t="str">
        <x:v>Stanford</x:v>
      </x:c>
      <x:c r="O2346" s="21" t="str"/>
      <x:c r="P2346" s="21" t="str">
        <x:v>admission</x:v>
      </x:c>
      <x:c r="Q2346" s="21" t="str"/>
      <x:c r="R2346" s="21" t="n">
        <x:v>2</x:v>
      </x:c>
      <x:c r="S2346" s="21" t="n">
        <x:v>8</x:v>
      </x:c>
      <x:c r="T2346" s="21" t="n">
        <x:v>0.75</x:v>
      </x:c>
      <x:c r="U2346" s="21" t="str">
        <x:v>General Advice</x:v>
      </x:c>
      <x:c r="V2346" s="21" t="str">
        <x:v>Stanford ESoS and Berkeley ESPM PhD Admission Timelines?</x:v>
      </x:c>
      <x:c r="W2346" s="21" t="str">
        <x:v>I am curious if anyone knows about the timeline for these two programs. The other PhD programs I applied to have reached out for interviews, but I have not yet heard from either of these schools. Thanks!</x:v>
      </x:c>
      <x:c r="X2346" s="26" t="str">
        <x:v>https://www.reddit.com/r/gradadmissions/comments/1quw8sl/stanford_esos_and_berkeley_espm_phd_admission/</x:v>
      </x:c>
      <x:c r="Y2346" s="26" t="str">
        <x:v>https://www.reddit.com/r/gradadmissions/comments/1quw8sl/stanford_esos_and_berkeley_espm_phd_admission/</x:v>
      </x:c>
      <x:c r="Z2346" s="21" t="str"/>
      <x:c r="AA2346" s="21" t="str">
        <x:v>No</x:v>
      </x:c>
    </x:row>
    <x:row r="2347" ht="42" customHeight="1">
      <x:c r="A2347" s="24" t="str">
        <x:v>1quj76t-13</x:v>
      </x:c>
      <x:c r="B2347" s="24" t="n">
        <x:v>13</x:v>
      </x:c>
      <x:c r="C2347" s="24" t="str">
        <x:v>QS</x:v>
      </x:c>
      <x:c r="D2347" s="24" t="n">
        <x:v>13</x:v>
      </x:c>
      <x:c r="E2347" s="24" t="str">
        <x:v>University of California, Berkeley (UCB)</x:v>
      </x:c>
      <x:c r="F2347" s="24" t="str">
        <x:v>Master of Climate Solutions</x:v>
      </x:c>
      <x:c r="G2347" s="24" t="n">
        <x:v>11</x:v>
      </x:c>
      <x:c r="H2347" s="24"/>
      <x:c r="I2347" s="24" t="str">
        <x:v>gradadmissions</x:v>
      </x:c>
      <x:c r="J2347" s="24" t="n">
        <x:v>46056.21890046296</x:v>
      </x:c>
      <x:c r="K2347" s="24" t="str">
        <x:v>2026-02</x:v>
      </x:c>
      <x:c r="L2347" s="24" t="str">
        <x:v>Medium</x:v>
      </x:c>
      <x:c r="M2347" s="24" t="str">
        <x:v>Institution name</x:v>
      </x:c>
      <x:c r="N2347" s="24" t="str">
        <x:v>UC Berkeley</x:v>
      </x:c>
      <x:c r="O2347" s="24" t="str"/>
      <x:c r="P2347" s="24" t="str">
        <x:v>rejection</x:v>
      </x:c>
      <x:c r="Q2347" s="24" t="str"/>
      <x:c r="R2347" s="24" t="n">
        <x:v>16</x:v>
      </x:c>
      <x:c r="S2347" s="24" t="n">
        <x:v>6</x:v>
      </x:c>
      <x:c r="T2347" s="24" t="n">
        <x:v>0.9399999976158142</x:v>
      </x:c>
      <x:c r="U2347" s="24" t="str">
        <x:v>Computer Sciences</x:v>
      </x:c>
      <x:c r="V2347" s="24" t="str">
        <x:v>First rejection</x:v>
      </x:c>
      <x:c r="W2347" s="24" t="str">
        <x:v>Just got first rejection from UC BERKELEY.</x:v>
      </x:c>
      <x:c r="X2347" s="27" t="str">
        <x:v>https://www.reddit.com/r/gradadmissions/comments/1quj76t/first_rejection/</x:v>
      </x:c>
      <x:c r="Y2347" s="27" t="str">
        <x:v>https://www.reddit.com/r/gradadmissions/comments/1quj76t/first_rejection/</x:v>
      </x:c>
      <x:c r="Z2347" s="24" t="str"/>
      <x:c r="AA2347" s="24" t="str">
        <x:v>No</x:v>
      </x:c>
    </x:row>
    <x:row r="2348" ht="42" customHeight="1">
      <x:c r="A2348" s="21" t="str">
        <x:v>1qugxye-2</x:v>
      </x:c>
      <x:c r="B2348" s="21" t="n">
        <x:v>2</x:v>
      </x:c>
      <x:c r="C2348" s="21" t="str">
        <x:v>QS</x:v>
      </x:c>
      <x:c r="D2348" s="21" t="n">
        <x:v>2</x:v>
      </x:c>
      <x:c r="E2348" s="21" t="str">
        <x:v>University of Toronto</x:v>
      </x:c>
      <x:c r="F2348" s="21" t="str">
        <x:v>Master of Environment &amp; Sustainability</x:v>
      </x:c>
      <x:c r="G2348" s="21" t="str">
        <x:v>2</x:v>
      </x:c>
      <x:c r="H2348" s="21"/>
      <x:c r="I2348" s="21" t="str">
        <x:v>gradadmissions</x:v>
      </x:c>
      <x:c r="J2348" s="21" t="n">
        <x:v>46056.14231481482</x:v>
      </x:c>
      <x:c r="K2348" s="21" t="str">
        <x:v>2026-02</x:v>
      </x:c>
      <x:c r="L2348" s="21" t="str">
        <x:v>Medium</x:v>
      </x:c>
      <x:c r="M2348" s="21" t="str">
        <x:v>Institution name</x:v>
      </x:c>
      <x:c r="N2348" s="21" t="str">
        <x:v>UofT</x:v>
      </x:c>
      <x:c r="O2348" s="21" t="str"/>
      <x:c r="P2348" s="21" t="str">
        <x:v>admission | accepted</x:v>
      </x:c>
      <x:c r="Q2348" s="21" t="str"/>
      <x:c r="R2348" s="21" t="n">
        <x:v>0</x:v>
      </x:c>
      <x:c r="S2348" s="21" t="n">
        <x:v>1</x:v>
      </x:c>
      <x:c r="T2348" s="21" t="n">
        <x:v>0.5</x:v>
      </x:c>
      <x:c r="U2348" s="21" t="str">
        <x:v>Physical Sciences</x:v>
      </x:c>
      <x:c r="V2348" s="21" t="str">
        <x:v>Is it harder to get into US grad schools from Canadian Universities?</x:v>
      </x:c>
      <x:c r="W2348" s="21" t="str">
        <x:v>This is all sort of anecdotal sure, but I've seen quite a few people from top Canadian universities (UofT, McGill, Waterloo) with very impressive stats (specifically in my field of phy and astro) get rejected by nearly every US university and get accepted to a number of equally impressive Canadian ones. Whereas someone with similar stats from say a T50 US university gets many more offers. Is there a conscious decision happening in PhD admission offices to do this? Or is it just a skewed sample I've observed?</x:v>
      </x:c>
      <x:c r="X2348" s="26" t="str">
        <x:v>https://www.reddit.com/r/gradadmissions/comments/1qugxye/is_it_harder_to_get_into_us_grad_schools_from/</x:v>
      </x:c>
      <x:c r="Y2348" s="26" t="str">
        <x:v>https://www.reddit.com/r/gradadmissions/comments/1qugxye/is_it_harder_to_get_into_us_grad_schools_from/</x:v>
      </x:c>
      <x:c r="Z2348" s="56" t="str">
        <x:v>Acronym-only institution match</x:v>
      </x:c>
      <x:c r="AA2348" s="21" t="str">
        <x:v>No</x:v>
      </x:c>
    </x:row>
    <x:row r="2349" ht="42" customHeight="1">
      <x:c r="A2349" s="24" t="str">
        <x:v>1qugxye-9</x:v>
      </x:c>
      <x:c r="B2349" s="24" t="n">
        <x:v>9</x:v>
      </x:c>
      <x:c r="C2349" s="24" t="str">
        <x:v>QS</x:v>
      </x:c>
      <x:c r="D2349" s="24" t="n">
        <x:v>9</x:v>
      </x:c>
      <x:c r="E2349" s="24" t="str">
        <x:v>McGill University</x:v>
      </x:c>
      <x:c r="F2349" s="24" t="str">
        <x:v>MSc Geography - Sustainability Science and Environmental Management research theme</x:v>
      </x:c>
      <x:c r="G2349" s="24" t="str">
        <x:v>9</x:v>
      </x:c>
      <x:c r="H2349" s="24"/>
      <x:c r="I2349" s="24" t="str">
        <x:v>gradadmissions</x:v>
      </x:c>
      <x:c r="J2349" s="24" t="n">
        <x:v>46056.14231481482</x:v>
      </x:c>
      <x:c r="K2349" s="24" t="str">
        <x:v>2026-02</x:v>
      </x:c>
      <x:c r="L2349" s="24" t="str">
        <x:v>Medium</x:v>
      </x:c>
      <x:c r="M2349" s="24" t="str">
        <x:v>Institution name</x:v>
      </x:c>
      <x:c r="N2349" s="24" t="str">
        <x:v>McGill</x:v>
      </x:c>
      <x:c r="O2349" s="24" t="str"/>
      <x:c r="P2349" s="24" t="str">
        <x:v>admission | accepted</x:v>
      </x:c>
      <x:c r="Q2349" s="24" t="str"/>
      <x:c r="R2349" s="24" t="n">
        <x:v>0</x:v>
      </x:c>
      <x:c r="S2349" s="24" t="n">
        <x:v>1</x:v>
      </x:c>
      <x:c r="T2349" s="24" t="n">
        <x:v>0.5</x:v>
      </x:c>
      <x:c r="U2349" s="24" t="str">
        <x:v>Physical Sciences</x:v>
      </x:c>
      <x:c r="V2349" s="24" t="str">
        <x:v>Is it harder to get into US grad schools from Canadian Universities?</x:v>
      </x:c>
      <x:c r="W2349" s="24" t="str">
        <x:v>This is all sort of anecdotal sure, but I've seen quite a few people from top Canadian universities (UofT, McGill, Waterloo) with very impressive stats (specifically in my field of phy and astro) get rejected by nearly every US university and get accepted to a number of equally impressive Canadian ones. Whereas someone with similar stats from say a T50 US university gets many more offers. Is there a conscious decision happening in PhD admission offices to do this? Or is it just a skewed sample I've observed?</x:v>
      </x:c>
      <x:c r="X2349" s="27" t="str">
        <x:v>https://www.reddit.com/r/gradadmissions/comments/1qugxye/is_it_harder_to_get_into_us_grad_schools_from/</x:v>
      </x:c>
      <x:c r="Y2349" s="27" t="str">
        <x:v>https://www.reddit.com/r/gradadmissions/comments/1qugxye/is_it_harder_to_get_into_us_grad_schools_from/</x:v>
      </x:c>
      <x:c r="Z2349" s="24" t="str"/>
      <x:c r="AA2349" s="24" t="str">
        <x:v>No</x:v>
      </x:c>
    </x:row>
    <x:row r="2350" ht="42" customHeight="1">
      <x:c r="A2350" s="21" t="str">
        <x:v>1que0iw-30</x:v>
      </x:c>
      <x:c r="B2350" s="21" t="n">
        <x:v>30</x:v>
      </x:c>
      <x:c r="C2350" s="21" t="str">
        <x:v>QS</x:v>
      </x:c>
      <x:c r="D2350" s="21" t="n">
        <x:v>30</x:v>
      </x:c>
      <x:c r="E2350" s="21" t="str">
        <x:v>University of Pennsylvania</x:v>
      </x:c>
      <x:c r="F2350" s="21" t="str">
        <x:v>Master of Environmental Studies</x:v>
      </x:c>
      <x:c r="G2350" s="21" t="n">
        <x:v>30</x:v>
      </x:c>
      <x:c r="H2350" s="21"/>
      <x:c r="I2350" s="21" t="str">
        <x:v>gradadmissions</x:v>
      </x:c>
      <x:c r="J2350" s="21" t="n">
        <x:v>46056.05284722222</x:v>
      </x:c>
      <x:c r="K2350" s="21" t="str">
        <x:v>2026-02</x:v>
      </x:c>
      <x:c r="L2350" s="21" t="str">
        <x:v>Medium</x:v>
      </x:c>
      <x:c r="M2350" s="21" t="str">
        <x:v>Institution name</x:v>
      </x:c>
      <x:c r="N2350" s="21" t="str">
        <x:v>UPenn</x:v>
      </x:c>
      <x:c r="O2350" s="21" t="str"/>
      <x:c r="P2350" s="21" t="str">
        <x:v>admission | offer | program</x:v>
      </x:c>
      <x:c r="Q2350" s="21" t="str"/>
      <x:c r="R2350" s="21" t="n">
        <x:v>2</x:v>
      </x:c>
      <x:c r="S2350" s="21" t="n">
        <x:v>5</x:v>
      </x:c>
      <x:c r="T2350" s="21" t="n">
        <x:v>0.6200000047683716</x:v>
      </x:c>
      <x:c r="U2350" s="21" t="str">
        <x:v>Physical Sciences</x:v>
      </x:c>
      <x:c r="V2350" s="21" t="str">
        <x:v>Upenn physics phd admission descision</x:v>
      </x:c>
      <x:c r="W2350" s="21" t="str">
        <x:v>I just see from GradCafe that someone have received the offer from UPenn Physics PhD program. I would like to ask people from reddit about the situation. And I'm also curious about whether American will get offer earlier than others. I'm anxious because I have had an interview with PI from UPenn who said that I have good chance to be admitted. But I haven't heard from then yet.</x:v>
      </x:c>
      <x:c r="X2350" s="26" t="str">
        <x:v>https://www.reddit.com/r/gradadmissions/comments/1que0iw/upenn_physics_phd_admission_descision/</x:v>
      </x:c>
      <x:c r="Y2350" s="26" t="str">
        <x:v>https://www.reddit.com/r/gradadmissions/comments/1que0iw/upenn_physics_phd_admission_descision/</x:v>
      </x:c>
      <x:c r="Z2350" s="56" t="str">
        <x:v>Acronym-only institution match</x:v>
      </x:c>
      <x:c r="AA2350" s="21" t="str">
        <x:v>No</x:v>
      </x:c>
    </x:row>
    <x:row r="2351" ht="42" customHeight="1">
      <x:c r="A2351" s="24" t="str">
        <x:v>1qud78p-20</x:v>
      </x:c>
      <x:c r="B2351" s="24" t="n">
        <x:v>20</x:v>
      </x:c>
      <x:c r="C2351" s="24" t="str">
        <x:v>QS</x:v>
      </x:c>
      <x:c r="D2351" s="24" t="n">
        <x:v>20</x:v>
      </x:c>
      <x:c r="E2351" s="24" t="str">
        <x:v>New York University (NYU)</x:v>
      </x:c>
      <x:c r="F2351" s="24" t="str">
        <x:v>MS in Environmental Policy and Sustainability Management</x:v>
      </x:c>
      <x:c r="G2351" s="24" t="str">
        <x:v>20</x:v>
      </x:c>
      <x:c r="H2351" s="24"/>
      <x:c r="I2351" s="24" t="str">
        <x:v>gradadmissions</x:v>
      </x:c>
      <x:c r="J2351" s="24" t="n">
        <x:v>46056.0284837963</x:v>
      </x:c>
      <x:c r="K2351" s="24" t="str">
        <x:v>2026-02</x:v>
      </x:c>
      <x:c r="L2351" s="24" t="str">
        <x:v>Medium</x:v>
      </x:c>
      <x:c r="M2351" s="24" t="str">
        <x:v>Institution name</x:v>
      </x:c>
      <x:c r="N2351" s="24" t="str">
        <x:v>NYU</x:v>
      </x:c>
      <x:c r="O2351" s="24" t="str"/>
      <x:c r="P2351" s="24" t="str"/>
      <x:c r="Q2351" s="24" t="str">
        <x:v>conservation</x:v>
      </x:c>
      <x:c r="R2351" s="24" t="n">
        <x:v>0</x:v>
      </x:c>
      <x:c r="S2351" s="24" t="n">
        <x:v>2</x:v>
      </x:c>
      <x:c r="T2351" s="24" t="n">
        <x:v>0.5</x:v>
      </x:c>
      <x:c r="U2351" s="24" t="str">
        <x:v>Social Sciences</x:v>
      </x:c>
      <x:c r="V2351" s="24" t="str">
        <x:v>Anyone Applied/Applying to These Programs?</x:v>
      </x:c>
      <x:c r="W2351" s="24" t="str">
        <x:v>The programs are: NYU Animal Studies MA, Hunter College Animal Behavior and Conservation MA, Miami University Biology MA (Project Dragonfly). Or if anyone has already completed these programs, please do drop a comment!</x:v>
      </x:c>
      <x:c r="X2351" s="27" t="str">
        <x:v>https://www.reddit.com/r/gradadmissions/comments/1qud78p/anyone_appliedapplying_to_these_programs/</x:v>
      </x:c>
      <x:c r="Y2351" s="27" t="str">
        <x:v>https://www.reddit.com/r/gradadmissions/comments/1qud78p/anyone_appliedapplying_to_these_programs/</x:v>
      </x:c>
      <x:c r="Z2351" s="56" t="str">
        <x:v>Acronym-only institution match</x:v>
      </x:c>
      <x:c r="AA2351" s="24" t="str">
        <x:v>No</x:v>
      </x:c>
    </x:row>
    <x:row r="2352" ht="42" customHeight="1">
      <x:c r="A2352" s="21" t="str">
        <x:v>1qua9xj-14</x:v>
      </x:c>
      <x:c r="B2352" s="21" t="n">
        <x:v>14</x:v>
      </x:c>
      <x:c r="C2352" s="21" t="str">
        <x:v>QS</x:v>
      </x:c>
      <x:c r="D2352" s="21" t="n">
        <x:v>14</x:v>
      </x:c>
      <x:c r="E2352" s="21" t="str">
        <x:v>Stanford University</x:v>
      </x:c>
      <x:c r="F2352" s="21" t="str">
        <x:v>MS Sustainability Science and Practice</x:v>
      </x:c>
      <x:c r="G2352" s="21" t="str">
        <x:v>13</x:v>
      </x:c>
      <x:c r="H2352" s="21"/>
      <x:c r="I2352" s="21" t="str">
        <x:v>gradadmissions</x:v>
      </x:c>
      <x:c r="J2352" s="21" t="n">
        <x:v>46055.945972222224</x:v>
      </x:c>
      <x:c r="K2352" s="21" t="str">
        <x:v>2026-02</x:v>
      </x:c>
      <x:c r="L2352" s="21" t="str">
        <x:v>Medium</x:v>
      </x:c>
      <x:c r="M2352" s="21" t="str">
        <x:v>Institution name</x:v>
      </x:c>
      <x:c r="N2352" s="21" t="str">
        <x:v>Stanford</x:v>
      </x:c>
      <x:c r="O2352" s="21" t="str"/>
      <x:c r="P2352" s="21" t="str">
        <x:v>accepted | acceptance | rejection</x:v>
      </x:c>
      <x:c r="Q2352" s="21" t="str"/>
      <x:c r="R2352" s="21" t="n">
        <x:v>299</x:v>
      </x:c>
      <x:c r="S2352" s="21" t="n">
        <x:v>33</x:v>
      </x:c>
      <x:c r="T2352" s="21" t="n">
        <x:v>0.9900000095367432</x:v>
      </x:c>
      <x:c r="U2352" s="21" t="str">
        <x:v>Physical Sciences</x:v>
      </x:c>
      <x:c r="V2352" s="21" t="str">
        <x:v>First acceptance!</x:v>
      </x:c>
      <x:c r="W2352" s="21" t="str">
        <x:v>Just received notification that I was accepted to Stanford for a Physics PhD! This was crazy because I was fully convinced I would get a rejection since I had no interviews thus far. I guess the lesson is not to worry if you don’t have any interviews thus far.</x:v>
      </x:c>
      <x:c r="X2352" s="26" t="str">
        <x:v>https://www.reddit.com/r/gradadmissions/comments/1qua9xj/first_acceptance/</x:v>
      </x:c>
      <x:c r="Y2352" s="26" t="str">
        <x:v>https://www.reddit.com/r/gradadmissions/comments/1qua9xj/first_acceptance/</x:v>
      </x:c>
      <x:c r="Z2352" s="21" t="str"/>
      <x:c r="AA2352" s="21" t="str">
        <x:v>No</x:v>
      </x:c>
    </x:row>
    <x:row r="2353" ht="42" customHeight="1">
      <x:c r="A2353" s="24" t="str">
        <x:v>1qu8p6j-14</x:v>
      </x:c>
      <x:c r="B2353" s="24" t="n">
        <x:v>14</x:v>
      </x:c>
      <x:c r="C2353" s="24" t="str">
        <x:v>QS</x:v>
      </x:c>
      <x:c r="D2353" s="24" t="n">
        <x:v>14</x:v>
      </x:c>
      <x:c r="E2353" s="24" t="str">
        <x:v>Stanford University</x:v>
      </x:c>
      <x:c r="F2353" s="24" t="str">
        <x:v>MS Sustainability Science and Practice</x:v>
      </x:c>
      <x:c r="G2353" s="24" t="str">
        <x:v>13</x:v>
      </x:c>
      <x:c r="H2353" s="24"/>
      <x:c r="I2353" s="24" t="str">
        <x:v>gradadmissions</x:v>
      </x:c>
      <x:c r="J2353" s="24" t="n">
        <x:v>46055.905</x:v>
      </x:c>
      <x:c r="K2353" s="24" t="str">
        <x:v>2026-02</x:v>
      </x:c>
      <x:c r="L2353" s="24" t="str">
        <x:v>Medium</x:v>
      </x:c>
      <x:c r="M2353" s="24" t="str">
        <x:v>Institution name</x:v>
      </x:c>
      <x:c r="N2353" s="24" t="str">
        <x:v>Stanford</x:v>
      </x:c>
      <x:c r="O2353" s="24" t="str"/>
      <x:c r="P2353" s="24" t="str">
        <x:v>program</x:v>
      </x:c>
      <x:c r="Q2353" s="24" t="str"/>
      <x:c r="R2353" s="24" t="n">
        <x:v>2</x:v>
      </x:c>
      <x:c r="S2353" s="24" t="n">
        <x:v>3</x:v>
      </x:c>
      <x:c r="T2353" s="24" t="n">
        <x:v>1</x:v>
      </x:c>
      <x:c r="U2353" s="24" t="str">
        <x:v>Computational Sciences</x:v>
      </x:c>
      <x:c r="V2353" s="24" t="str">
        <x:v>Stanford ICME PhD</x:v>
      </x:c>
      <x:c r="W2353" s="24" t="str">
        <x:v>Has anyone heard from Stanford’s ICME PhD program?</x:v>
      </x:c>
      <x:c r="X2353" s="27" t="str">
        <x:v>https://www.reddit.com/r/gradadmissions/comments/1qu8p6j/stanford_icme_phd/</x:v>
      </x:c>
      <x:c r="Y2353" s="27" t="str">
        <x:v>https://www.reddit.com/r/gradadmissions/comments/1qu8p6j/stanford_icme_phd/</x:v>
      </x:c>
      <x:c r="Z2353" s="24" t="str"/>
      <x:c r="AA2353" s="24" t="str">
        <x:v>No</x:v>
      </x:c>
    </x:row>
    <x:row r="2354" ht="42" customHeight="1">
      <x:c r="A2354" s="21" t="str">
        <x:v>1qu81no-20</x:v>
      </x:c>
      <x:c r="B2354" s="21" t="n">
        <x:v>20</x:v>
      </x:c>
      <x:c r="C2354" s="21" t="str">
        <x:v>QS</x:v>
      </x:c>
      <x:c r="D2354" s="21" t="n">
        <x:v>20</x:v>
      </x:c>
      <x:c r="E2354" s="21" t="str">
        <x:v>New York University (NYU)</x:v>
      </x:c>
      <x:c r="F2354" s="21" t="str">
        <x:v>MS in Environmental Policy and Sustainability Management</x:v>
      </x:c>
      <x:c r="G2354" s="21" t="str">
        <x:v>20</x:v>
      </x:c>
      <x:c r="H2354" s="21"/>
      <x:c r="I2354" s="21" t="str">
        <x:v>gradadmissions</x:v>
      </x:c>
      <x:c r="J2354" s="21" t="n">
        <x:v>46055.888344907406</x:v>
      </x:c>
      <x:c r="K2354" s="21" t="str">
        <x:v>2026-02</x:v>
      </x:c>
      <x:c r="L2354" s="21" t="str">
        <x:v>Medium</x:v>
      </x:c>
      <x:c r="M2354" s="21" t="str">
        <x:v>Institution name</x:v>
      </x:c>
      <x:c r="N2354" s="21" t="str">
        <x:v>NYU</x:v>
      </x:c>
      <x:c r="O2354" s="21" t="str"/>
      <x:c r="P2354" s="21" t="str">
        <x:v>supervisor</x:v>
      </x:c>
      <x:c r="Q2354" s="21" t="str"/>
      <x:c r="R2354" s="21" t="n">
        <x:v>9</x:v>
      </x:c>
      <x:c r="S2354" s="21" t="n">
        <x:v>14</x:v>
      </x:c>
      <x:c r="T2354" s="21" t="n">
        <x:v>0.9200000166893005</x:v>
      </x:c>
      <x:c r="U2354" s="21" t="str">
        <x:v>Computer Sciences</x:v>
      </x:c>
      <x:c r="V2354" s="21" t="str">
        <x:v>Is hearing nothing better than receiving rejections?</x:v>
      </x:c>
      <x:c r="W2354" s="21" t="str">
        <x:v>Hii everyone! I’ve applied to 10 CS PhD programs in the U.S. (Robotics/ML) and done only one interview with a supervisor I had reached out before the deadline. The rest is silent … I applied to: JHU Northeastern NYU Rice University University of Virginia University of Utah Oregon State University University of Colorado Boulder University of Pittsburgh Washington University in St. Louis</x:v>
      </x:c>
      <x:c r="X2354" s="26" t="str">
        <x:v>https://www.reddit.com/r/gradadmissions/comments/1qu81no/is_hearing_nothing_better_than_receiving/</x:v>
      </x:c>
      <x:c r="Y2354" s="26" t="str">
        <x:v>https://www.reddit.com/r/gradadmissions/comments/1qu81no/is_hearing_nothing_better_than_receiving/</x:v>
      </x:c>
      <x:c r="Z2354" s="56" t="str">
        <x:v>Acronym-only institution match</x:v>
      </x:c>
      <x:c r="AA2354" s="21" t="str">
        <x:v>No</x:v>
      </x:c>
    </x:row>
    <x:row r="2355" ht="42" customHeight="1">
      <x:c r="A2355" s="24" t="str">
        <x:v>1qu80hj-14</x:v>
      </x:c>
      <x:c r="B2355" s="24" t="n">
        <x:v>14</x:v>
      </x:c>
      <x:c r="C2355" s="24" t="str">
        <x:v>QS</x:v>
      </x:c>
      <x:c r="D2355" s="24" t="n">
        <x:v>14</x:v>
      </x:c>
      <x:c r="E2355" s="24" t="str">
        <x:v>Stanford University</x:v>
      </x:c>
      <x:c r="F2355" s="24" t="str">
        <x:v>MS Sustainability Science and Practice</x:v>
      </x:c>
      <x:c r="G2355" s="24" t="str">
        <x:v>13</x:v>
      </x:c>
      <x:c r="H2355" s="24"/>
      <x:c r="I2355" s="24" t="str">
        <x:v>gradadmissions</x:v>
      </x:c>
      <x:c r="J2355" s="24" t="n">
        <x:v>46055.88756944444</x:v>
      </x:c>
      <x:c r="K2355" s="24" t="str">
        <x:v>2026-02</x:v>
      </x:c>
      <x:c r="L2355" s="24" t="str">
        <x:v>Medium</x:v>
      </x:c>
      <x:c r="M2355" s="24" t="str">
        <x:v>Institution name</x:v>
      </x:c>
      <x:c r="N2355" s="24" t="str">
        <x:v>Stanford</x:v>
      </x:c>
      <x:c r="O2355" s="24" t="str"/>
      <x:c r="P2355" s="24" t="str">
        <x:v>admission | masters | degree</x:v>
      </x:c>
      <x:c r="Q2355" s="24" t="str"/>
      <x:c r="R2355" s="24" t="n">
        <x:v>0</x:v>
      </x:c>
      <x:c r="S2355" s="24" t="n">
        <x:v>1</x:v>
      </x:c>
      <x:c r="T2355" s="24" t="n">
        <x:v>0.4300000071525574</x:v>
      </x:c>
      <x:c r="U2355" s="24" t="str">
        <x:v>Humanities</x:v>
      </x:c>
      <x:c r="V2355" s="24" t="str">
        <x:v>Some queries while stressing out for admission decision- Humanities PhD.</x:v>
      </x:c>
      <x:c r="W2355" s="24" t="str">
        <x:v>I have four degrees in total with GPA ranging from 2.5 in BA to 3.7 in the most recent degree (research degree), Masters has 2.9, while the second undergrad has 3.6. Is this a record that can make it to interviews for PhD in places like a stanford, NYU etc? International student here.</x:v>
      </x:c>
      <x:c r="X2355" s="27" t="str">
        <x:v>https://www.reddit.com/r/gradadmissions/comments/1qu80hj/some_queries_while_stressing_out_for_admission/</x:v>
      </x:c>
      <x:c r="Y2355" s="27" t="str">
        <x:v>https://www.reddit.com/r/gradadmissions/comments/1qu80hj/some_queries_while_stressing_out_for_admission/</x:v>
      </x:c>
      <x:c r="Z2355" s="24" t="str"/>
      <x:c r="AA2355" s="24" t="str">
        <x:v>No</x:v>
      </x:c>
    </x:row>
    <x:row r="2356" ht="42" customHeight="1">
      <x:c r="A2356" s="21" t="str">
        <x:v>1qu80hj-20</x:v>
      </x:c>
      <x:c r="B2356" s="21" t="n">
        <x:v>20</x:v>
      </x:c>
      <x:c r="C2356" s="21" t="str">
        <x:v>QS</x:v>
      </x:c>
      <x:c r="D2356" s="21" t="n">
        <x:v>20</x:v>
      </x:c>
      <x:c r="E2356" s="21" t="str">
        <x:v>New York University (NYU)</x:v>
      </x:c>
      <x:c r="F2356" s="21" t="str">
        <x:v>MS in Environmental Policy and Sustainability Management</x:v>
      </x:c>
      <x:c r="G2356" s="21" t="str">
        <x:v>20</x:v>
      </x:c>
      <x:c r="H2356" s="21"/>
      <x:c r="I2356" s="21" t="str">
        <x:v>gradadmissions</x:v>
      </x:c>
      <x:c r="J2356" s="21" t="n">
        <x:v>46055.88756944444</x:v>
      </x:c>
      <x:c r="K2356" s="21" t="str">
        <x:v>2026-02</x:v>
      </x:c>
      <x:c r="L2356" s="21" t="str">
        <x:v>Medium</x:v>
      </x:c>
      <x:c r="M2356" s="21" t="str">
        <x:v>Institution name</x:v>
      </x:c>
      <x:c r="N2356" s="21" t="str">
        <x:v>NYU</x:v>
      </x:c>
      <x:c r="O2356" s="21" t="str"/>
      <x:c r="P2356" s="21" t="str">
        <x:v>admission | masters | degree</x:v>
      </x:c>
      <x:c r="Q2356" s="21" t="str"/>
      <x:c r="R2356" s="21" t="n">
        <x:v>0</x:v>
      </x:c>
      <x:c r="S2356" s="21" t="n">
        <x:v>1</x:v>
      </x:c>
      <x:c r="T2356" s="21" t="n">
        <x:v>0.4300000071525574</x:v>
      </x:c>
      <x:c r="U2356" s="21" t="str">
        <x:v>Humanities</x:v>
      </x:c>
      <x:c r="V2356" s="21" t="str">
        <x:v>Some queries while stressing out for admission decision- Humanities PhD.</x:v>
      </x:c>
      <x:c r="W2356" s="21" t="str">
        <x:v>I have four degrees in total with GPA ranging from 2.5 in BA to 3.7 in the most recent degree (research degree), Masters has 2.9, while the second undergrad has 3.6. Is this a record that can make it to interviews for PhD in places like a stanford, NYU etc? International student here.</x:v>
      </x:c>
      <x:c r="X2356" s="26" t="str">
        <x:v>https://www.reddit.com/r/gradadmissions/comments/1qu80hj/some_queries_while_stressing_out_for_admission/</x:v>
      </x:c>
      <x:c r="Y2356" s="26" t="str">
        <x:v>https://www.reddit.com/r/gradadmissions/comments/1qu80hj/some_queries_while_stressing_out_for_admission/</x:v>
      </x:c>
      <x:c r="Z2356" s="56" t="str">
        <x:v>Acronym-only institution match</x:v>
      </x:c>
      <x:c r="AA2356" s="21" t="str">
        <x:v>No</x:v>
      </x:c>
    </x:row>
    <x:row r="2357" ht="42" customHeight="1">
      <x:c r="A2357" s="24" t="str">
        <x:v>1qu7mv5-14</x:v>
      </x:c>
      <x:c r="B2357" s="24" t="n">
        <x:v>14</x:v>
      </x:c>
      <x:c r="C2357" s="24" t="str">
        <x:v>QS</x:v>
      </x:c>
      <x:c r="D2357" s="24" t="n">
        <x:v>14</x:v>
      </x:c>
      <x:c r="E2357" s="24" t="str">
        <x:v>Stanford University</x:v>
      </x:c>
      <x:c r="F2357" s="24" t="str">
        <x:v>MS Sustainability Science and Practice</x:v>
      </x:c>
      <x:c r="G2357" s="24" t="str">
        <x:v>13</x:v>
      </x:c>
      <x:c r="H2357" s="24"/>
      <x:c r="I2357" s="24" t="str">
        <x:v>gradadmissions</x:v>
      </x:c>
      <x:c r="J2357" s="24" t="n">
        <x:v>46055.87798611111</x:v>
      </x:c>
      <x:c r="K2357" s="24" t="str">
        <x:v>2026-02</x:v>
      </x:c>
      <x:c r="L2357" s="24" t="str">
        <x:v>Medium</x:v>
      </x:c>
      <x:c r="M2357" s="24" t="str">
        <x:v>Institution name</x:v>
      </x:c>
      <x:c r="N2357" s="24" t="str">
        <x:v>Stanford</x:v>
      </x:c>
      <x:c r="O2357" s="24" t="str"/>
      <x:c r="P2357" s="24" t="str">
        <x:v>admission</x:v>
      </x:c>
      <x:c r="Q2357" s="24" t="str"/>
      <x:c r="R2357" s="24" t="n">
        <x:v>12</x:v>
      </x:c>
      <x:c r="S2357" s="24" t="n">
        <x:v>3</x:v>
      </x:c>
      <x:c r="T2357" s="24" t="n">
        <x:v>0.8399999737739563</x:v>
      </x:c>
      <x:c r="U2357" s="24" t="str">
        <x:v>Computer Sciences</x:v>
      </x:c>
      <x:c r="V2357" s="24" t="str">
        <x:v>Stanford &amp; MIT CS PhD — any admits yet for 2026/27?</x:v>
      </x:c>
      <x:c r="W2357" s="24" t="str">
        <x:v>Hi everyone — quick question for those tracking PhD admits this cycle. For **Fall 2026 / early 2027** in **Computer Science**: 1. How many people here have already received **admission offers** from **Stanford** or **MIT**? 2. With the news about **funding cuts / reduced cohort sizes** this year, what do you think the **real chances** are of getting in compared to previous years? 3. If you’ve heard any unofficial data or trends about admit rates — please share! Thanks!</x:v>
      </x:c>
      <x:c r="X2357" s="27" t="str">
        <x:v>https://www.reddit.com/r/gradadmissions/comments/1qu7mv5/stanford_mit_cs_phd_any_admits_yet_for_202627/</x:v>
      </x:c>
      <x:c r="Y2357" s="27" t="str">
        <x:v>https://www.reddit.com/r/gradadmissions/comments/1qu7mv5/stanford_mit_cs_phd_any_admits_yet_for_202627/</x:v>
      </x:c>
      <x:c r="Z2357" s="24" t="str"/>
      <x:c r="AA2357" s="24" t="str">
        <x:v>No</x:v>
      </x:c>
    </x:row>
    <x:row r="2358" ht="42" customHeight="1">
      <x:c r="A2358" s="21" t="str">
        <x:v>1qu5aru-5</x:v>
      </x:c>
      <x:c r="B2358" s="21" t="n">
        <x:v>5</x:v>
      </x:c>
      <x:c r="C2358" s="21" t="str">
        <x:v>QS</x:v>
      </x:c>
      <x:c r="D2358" s="21" t="n">
        <x:v>5</x:v>
      </x:c>
      <x:c r="E2358" s="21" t="str">
        <x:v>University of British Columbia</x:v>
      </x:c>
      <x:c r="F2358" s="21" t="str">
        <x:v>Master of Engineering Leadership in Clean Energy Engineering</x:v>
      </x:c>
      <x:c r="G2358" s="21" t="str">
        <x:v>5</x:v>
      </x:c>
      <x:c r="H2358" s="21"/>
      <x:c r="I2358" s="21" t="str">
        <x:v>gradadmissions</x:v>
      </x:c>
      <x:c r="J2358" s="21" t="n">
        <x:v>46055.82001157408</x:v>
      </x:c>
      <x:c r="K2358" s="21" t="str">
        <x:v>2026-02</x:v>
      </x:c>
      <x:c r="L2358" s="21" t="str">
        <x:v>Medium</x:v>
      </x:c>
      <x:c r="M2358" s="21" t="str">
        <x:v>Institution name</x:v>
      </x:c>
      <x:c r="N2358" s="21" t="str">
        <x:v>UBC</x:v>
      </x:c>
      <x:c r="O2358" s="21" t="str"/>
      <x:c r="P2358" s="21" t="str">
        <x:v>application | admission | offer | rejection | program | professor | supervisor</x:v>
      </x:c>
      <x:c r="Q2358" s="21" t="str"/>
      <x:c r="R2358" s="21" t="n">
        <x:v>9</x:v>
      </x:c>
      <x:c r="S2358" s="21" t="n">
        <x:v>5</x:v>
      </x:c>
      <x:c r="T2358" s="21" t="n">
        <x:v>0.9200000166893005</x:v>
      </x:c>
      <x:c r="U2358" s="21" t="str">
        <x:v>Applied Sciences</x:v>
      </x:c>
      <x:c r="V2358" s="21" t="str">
        <x:v>Conditional PhD offer from UBC Chemistry that doesn’t feel like an offer — what are my real chances?</x:v>
      </x:c>
      <x:c r="W2358" s="21" t="str">
        <x:v>Hi everyone, I’m looking for some perspective on a PhD admissions situation that I’m finding confusing and honestly a bit stressful. I recently received a conditional offer to the UBC Chemistry PhD program. The condition is that I must independently secure a faculty supervisor who agrees to supervise and fund me. There is a clear deadline to do this; without a confirmed supervisor, the offer expires. Since receiving the offer, I’ve started emailing faculty members whose research aligns with my background. While the replies have been polite, I’ve already heard back from at least one professor saying they don’t have space, and others haven’t responded yet. I know this is normal, but it has made me question what this “offer” actually means in practice. On paper, the department has approved my application. In reality, it feels like I’m back to cold-emailing professors and hoping someone happens to have funding and availability. There’s no guarantee that anyone will agree to supervise, and faculty aren’t obligated to take students even if admissions has approved them. So my questions are: How common is it for conditional offers like this at UBC Chemistry to convert into full admissio...</x:v>
      </x:c>
      <x:c r="X2358" s="26" t="str">
        <x:v>https://www.reddit.com/r/gradadmissions/comments/1qu5aru/conditional_phd_offer_from_ubc_chemistry_that/</x:v>
      </x:c>
      <x:c r="Y2358" s="26" t="str">
        <x:v>https://www.reddit.com/r/gradadmissions/comments/1qu5aru/conditional_phd_offer_from_ubc_chemistry_that/</x:v>
      </x:c>
      <x:c r="Z2358" s="56" t="str">
        <x:v>Acronym-only institution match</x:v>
      </x:c>
      <x:c r="AA2358" s="21" t="str">
        <x:v>No</x:v>
      </x:c>
    </x:row>
    <x:row r="2359" ht="42" customHeight="1">
      <x:c r="A2359" s="24" t="str">
        <x:v>1qu4ef0-20</x:v>
      </x:c>
      <x:c r="B2359" s="24" t="n">
        <x:v>20</x:v>
      </x:c>
      <x:c r="C2359" s="24" t="str">
        <x:v>QS</x:v>
      </x:c>
      <x:c r="D2359" s="24" t="n">
        <x:v>20</x:v>
      </x:c>
      <x:c r="E2359" s="24" t="str">
        <x:v>New York University (NYU)</x:v>
      </x:c>
      <x:c r="F2359" s="24" t="str">
        <x:v>MS in Environmental Policy and Sustainability Management</x:v>
      </x:c>
      <x:c r="G2359" s="24" t="str">
        <x:v>20</x:v>
      </x:c>
      <x:c r="H2359" s="24"/>
      <x:c r="I2359" s="24" t="str">
        <x:v>gradadmissions</x:v>
      </x:c>
      <x:c r="J2359" s="24" t="n">
        <x:v>46055.79806712963</x:v>
      </x:c>
      <x:c r="K2359" s="24" t="str">
        <x:v>2026-02</x:v>
      </x:c>
      <x:c r="L2359" s="24" t="str">
        <x:v>Medium</x:v>
      </x:c>
      <x:c r="M2359" s="24" t="str">
        <x:v>Institution name</x:v>
      </x:c>
      <x:c r="N2359" s="24" t="str">
        <x:v>NYU</x:v>
      </x:c>
      <x:c r="O2359" s="24" t="str"/>
      <x:c r="P2359" s="24" t="str">
        <x:v>application | admission | rejection</x:v>
      </x:c>
      <x:c r="Q2359" s="24" t="str"/>
      <x:c r="R2359" s="24" t="n">
        <x:v>8</x:v>
      </x:c>
      <x:c r="S2359" s="24" t="n">
        <x:v>16</x:v>
      </x:c>
      <x:c r="T2359" s="24" t="n">
        <x:v>1</x:v>
      </x:c>
      <x:c r="U2359" s="24" t="str">
        <x:v>Social Sciences</x:v>
      </x:c>
      <x:c r="V2359" s="24" t="str">
        <x:v>First Rejection, should I feel dismayed?</x:v>
      </x:c>
      <x:c r="W2359" s="24" t="str">
        <x:v>Hi all, I didn’t apply to a huge number of Communication/Media PhD programs this cycle and just received my first rejection from UPenn. The email was the standard: **“Your application was not among those we were able to accept for admission.”** I’m feeling pretty anxious because I had prior conversations with two potential PIs there, and both were genuinely enthusiastic about my proposed research and said it aligned well with the department. This rejection is hitting harder than I expected. I know there can be many reasons beyond fit: funding, cohort balance, and internal priorities. But it’s still disheartening. My remaining applications are to USC Annenberg, NYU, and UMass. Based on general admissions patterns (and not knowing my full profile), where do you think I might have a relatively stronger shot? Any perspective from people who’ve been through this would really help. Thanks in advance.</x:v>
      </x:c>
      <x:c r="X2359" s="27" t="str">
        <x:v>https://www.reddit.com/r/gradadmissions/comments/1qu4ef0/first_rejection_should_i_feel_dismayed/</x:v>
      </x:c>
      <x:c r="Y2359" s="27" t="str">
        <x:v>https://www.reddit.com/r/gradadmissions/comments/1qu4ef0/first_rejection_should_i_feel_dismayed/</x:v>
      </x:c>
      <x:c r="Z2359" s="56" t="str">
        <x:v>Acronym-only institution match</x:v>
      </x:c>
      <x:c r="AA2359" s="24" t="str">
        <x:v>No</x:v>
      </x:c>
    </x:row>
    <x:row r="2360" ht="42" customHeight="1">
      <x:c r="A2360" s="21" t="str">
        <x:v>1qu4ef0-30</x:v>
      </x:c>
      <x:c r="B2360" s="21" t="n">
        <x:v>30</x:v>
      </x:c>
      <x:c r="C2360" s="21" t="str">
        <x:v>QS</x:v>
      </x:c>
      <x:c r="D2360" s="21" t="n">
        <x:v>30</x:v>
      </x:c>
      <x:c r="E2360" s="21" t="str">
        <x:v>University of Pennsylvania</x:v>
      </x:c>
      <x:c r="F2360" s="21" t="str">
        <x:v>Master of Environmental Studies</x:v>
      </x:c>
      <x:c r="G2360" s="21" t="n">
        <x:v>30</x:v>
      </x:c>
      <x:c r="H2360" s="21"/>
      <x:c r="I2360" s="21" t="str">
        <x:v>gradadmissions</x:v>
      </x:c>
      <x:c r="J2360" s="21" t="n">
        <x:v>46055.79806712963</x:v>
      </x:c>
      <x:c r="K2360" s="21" t="str">
        <x:v>2026-02</x:v>
      </x:c>
      <x:c r="L2360" s="21" t="str">
        <x:v>Medium</x:v>
      </x:c>
      <x:c r="M2360" s="21" t="str">
        <x:v>Institution name</x:v>
      </x:c>
      <x:c r="N2360" s="21" t="str">
        <x:v>UPenn</x:v>
      </x:c>
      <x:c r="O2360" s="21" t="str"/>
      <x:c r="P2360" s="21" t="str">
        <x:v>application | admission | rejection</x:v>
      </x:c>
      <x:c r="Q2360" s="21" t="str"/>
      <x:c r="R2360" s="21" t="n">
        <x:v>8</x:v>
      </x:c>
      <x:c r="S2360" s="21" t="n">
        <x:v>16</x:v>
      </x:c>
      <x:c r="T2360" s="21" t="n">
        <x:v>1</x:v>
      </x:c>
      <x:c r="U2360" s="21" t="str">
        <x:v>Social Sciences</x:v>
      </x:c>
      <x:c r="V2360" s="21" t="str">
        <x:v>First Rejection, should I feel dismayed?</x:v>
      </x:c>
      <x:c r="W2360" s="21" t="str">
        <x:v>Hi all, I didn’t apply to a huge number of Communication/Media PhD programs this cycle and just received my first rejection from UPenn. The email was the standard: **“Your application was not among those we were able to accept for admission.”** I’m feeling pretty anxious because I had prior conversations with two potential PIs there, and both were genuinely enthusiastic about my proposed research and said it aligned well with the department. This rejection is hitting harder than I expected. I know there can be many reasons beyond fit: funding, cohort balance, and internal priorities. But it’s still disheartening. My remaining applications are to USC Annenberg, NYU, and UMass. Based on general admissions patterns (and not knowing my full profile), where do you think I might have a relatively stronger shot? Any perspective from people who’ve been through this would really help. Thanks in advance.</x:v>
      </x:c>
      <x:c r="X2360" s="26" t="str">
        <x:v>https://www.reddit.com/r/gradadmissions/comments/1qu4ef0/first_rejection_should_i_feel_dismayed/</x:v>
      </x:c>
      <x:c r="Y2360" s="26" t="str">
        <x:v>https://www.reddit.com/r/gradadmissions/comments/1qu4ef0/first_rejection_should_i_feel_dismayed/</x:v>
      </x:c>
      <x:c r="Z2360" s="56" t="str">
        <x:v>Acronym-only institution match</x:v>
      </x:c>
      <x:c r="AA2360" s="21" t="str">
        <x:v>No</x:v>
      </x:c>
    </x:row>
    <x:row r="2361" ht="42" customHeight="1">
      <x:c r="A2361" s="24" t="str">
        <x:v>1qu4bqm-5</x:v>
      </x:c>
      <x:c r="B2361" s="24" t="n">
        <x:v>5</x:v>
      </x:c>
      <x:c r="C2361" s="24" t="str">
        <x:v>QS</x:v>
      </x:c>
      <x:c r="D2361" s="24" t="n">
        <x:v>5</x:v>
      </x:c>
      <x:c r="E2361" s="24" t="str">
        <x:v>University of British Columbia</x:v>
      </x:c>
      <x:c r="F2361" s="24" t="str">
        <x:v>Master of Engineering Leadership in Clean Energy Engineering</x:v>
      </x:c>
      <x:c r="G2361" s="24" t="str">
        <x:v>5</x:v>
      </x:c>
      <x:c r="H2361" s="24"/>
      <x:c r="I2361" s="24" t="str">
        <x:v>gradadmissions</x:v>
      </x:c>
      <x:c r="J2361" s="24" t="n">
        <x:v>46055.79625</x:v>
      </x:c>
      <x:c r="K2361" s="24" t="str">
        <x:v>2026-02</x:v>
      </x:c>
      <x:c r="L2361" s="24" t="str">
        <x:v>Medium</x:v>
      </x:c>
      <x:c r="M2361" s="24" t="str">
        <x:v>Institution name</x:v>
      </x:c>
      <x:c r="N2361" s="24" t="str">
        <x:v>UBC</x:v>
      </x:c>
      <x:c r="O2361" s="24" t="str"/>
      <x:c r="P2361" s="24" t="str">
        <x:v>master</x:v>
      </x:c>
      <x:c r="Q2361" s="24" t="str"/>
      <x:c r="R2361" s="24" t="n">
        <x:v>3</x:v>
      </x:c>
      <x:c r="S2361" s="24" t="n">
        <x:v>0</x:v>
      </x:c>
      <x:c r="T2361" s="24" t="n">
        <x:v>0.800000011920929</x:v>
      </x:c>
      <x:c r="U2361" s="24" t="str">
        <x:v>Applied Sciences</x:v>
      </x:c>
      <x:c r="V2361" s="24" t="str">
        <x:v>So any news from UBC or Waterloo yet?</x:v>
      </x:c>
      <x:c r="W2361" s="24" t="str">
        <x:v>Physics master's specifically but I'll take any information lol</x:v>
      </x:c>
      <x:c r="X2361" s="27" t="str">
        <x:v>https://www.reddit.com/r/gradadmissions/comments/1qu4bqm/so_any_news_from_ubc_or_waterloo_yet/</x:v>
      </x:c>
      <x:c r="Y2361" s="27" t="str">
        <x:v>https://www.reddit.com/r/gradadmissions/comments/1qu4bqm/so_any_news_from_ubc_or_waterloo_yet/</x:v>
      </x:c>
      <x:c r="Z2361" s="56" t="str">
        <x:v>Acronym-only institution match</x:v>
      </x:c>
      <x:c r="AA2361" s="24" t="str">
        <x:v>No</x:v>
      </x:c>
    </x:row>
    <x:row r="2362" ht="42" customHeight="1">
      <x:c r="A2362" s="21" t="str">
        <x:v>1qu4045-20</x:v>
      </x:c>
      <x:c r="B2362" s="21" t="n">
        <x:v>20</x:v>
      </x:c>
      <x:c r="C2362" s="21" t="str">
        <x:v>QS</x:v>
      </x:c>
      <x:c r="D2362" s="21" t="n">
        <x:v>20</x:v>
      </x:c>
      <x:c r="E2362" s="21" t="str">
        <x:v>New York University (NYU)</x:v>
      </x:c>
      <x:c r="F2362" s="21" t="str">
        <x:v>MS in Environmental Policy and Sustainability Management</x:v>
      </x:c>
      <x:c r="G2362" s="21" t="str">
        <x:v>20</x:v>
      </x:c>
      <x:c r="H2362" s="21"/>
      <x:c r="I2362" s="21" t="str">
        <x:v>gradadmissions</x:v>
      </x:c>
      <x:c r="J2362" s="21" t="n">
        <x:v>46055.78859953704</x:v>
      </x:c>
      <x:c r="K2362" s="21" t="str">
        <x:v>2026-02</x:v>
      </x:c>
      <x:c r="L2362" s="21" t="str">
        <x:v>Medium</x:v>
      </x:c>
      <x:c r="M2362" s="21" t="str">
        <x:v>Institution name</x:v>
      </x:c>
      <x:c r="N2362" s="21" t="str">
        <x:v>NYU</x:v>
      </x:c>
      <x:c r="O2362" s="21" t="str"/>
      <x:c r="P2362" s="21" t="str">
        <x:v>application | accepted | acceptance | offer | program | scholarship</x:v>
      </x:c>
      <x:c r="Q2362" s="21" t="str"/>
      <x:c r="R2362" s="21" t="n">
        <x:v>18</x:v>
      </x:c>
      <x:c r="S2362" s="21" t="n">
        <x:v>3</x:v>
      </x:c>
      <x:c r="T2362" s="21" t="n">
        <x:v>1</x:v>
      </x:c>
      <x:c r="U2362" s="21" t="str">
        <x:v>Engineering</x:v>
      </x:c>
      <x:c r="V2362" s="21" t="str">
        <x:v>Accepted to NYU Tandon!!</x:v>
      </x:c>
      <x:c r="W2362" s="21" t="str">
        <x:v>Super excited, I have been accepted to NYU Tandon for the MS in BME program. This is one of my top programs and I'm soo ecstatic, literally a dream! Just one problem, they're only giving me until March 1st to accept my offer. I am waiting to hear back from three other schools at this point, and I also applied to the GEM fellowship which sent out an update that schools can only begin to select fellows for funding after March 1st. What do I do in this situation? Can I ask NYU for an extension, or does this give me grounds to email the other schools and ask for an update on my application status? Also, if anyone else has been accepted to NYU, did you get any funding in your acceptance letter? Mine did not include scholarship information.</x:v>
      </x:c>
      <x:c r="X2362" s="26" t="str">
        <x:v>https://www.reddit.com/r/gradadmissions/comments/1qu4045/accepted_to_nyu_tandon/</x:v>
      </x:c>
      <x:c r="Y2362" s="26" t="str">
        <x:v>https://www.reddit.com/r/gradadmissions/comments/1qu4045/accepted_to_nyu_tandon/</x:v>
      </x:c>
      <x:c r="Z2362" s="56" t="str">
        <x:v>Acronym-only institution match</x:v>
      </x:c>
      <x:c r="AA2362" s="21" t="str">
        <x:v>No</x:v>
      </x:c>
    </x:row>
    <x:row r="2363" ht="42" customHeight="1">
      <x:c r="A2363" s="24" t="str">
        <x:v>1qu3cvm-66</x:v>
      </x:c>
      <x:c r="B2363" s="24" t="n">
        <x:v>66</x:v>
      </x:c>
      <x:c r="C2363" s="24" t="str">
        <x:v>THE</x:v>
      </x:c>
      <x:c r="D2363" s="24" t="n">
        <x:v>15</x:v>
      </x:c>
      <x:c r="E2363" s="24" t="str">
        <x:v>McMaster University</x:v>
      </x:c>
      <x:c r="F2363" s="24" t="str">
        <x:v>No directly qualifying sustainability/environment master's confirmed</x:v>
      </x:c>
      <x:c r="G2363" s="24"/>
      <x:c r="H2363" s="24" t="str">
        <x:v>18</x:v>
      </x:c>
      <x:c r="I2363" s="24" t="str">
        <x:v>gradadmissions</x:v>
      </x:c>
      <x:c r="J2363" s="24" t="n">
        <x:v>46055.773252314815</x:v>
      </x:c>
      <x:c r="K2363" s="24" t="str">
        <x:v>2026-02</x:v>
      </x:c>
      <x:c r="L2363" s="24" t="str">
        <x:v>Medium</x:v>
      </x:c>
      <x:c r="M2363" s="24" t="str">
        <x:v>Institution name</x:v>
      </x:c>
      <x:c r="N2363" s="24" t="str">
        <x:v>McMaster</x:v>
      </x:c>
      <x:c r="O2363" s="24" t="str"/>
      <x:c r="P2363" s="24" t="str">
        <x:v>master | msc | degree | course</x:v>
      </x:c>
      <x:c r="Q2363" s="24" t="str"/>
      <x:c r="R2363" s="24" t="n">
        <x:v>0</x:v>
      </x:c>
      <x:c r="S2363" s="24" t="n">
        <x:v>3</x:v>
      </x:c>
      <x:c r="T2363" s="24" t="n">
        <x:v>0.5</x:v>
      </x:c>
      <x:c r="U2363" s="24" t="str">
        <x:v>Computer Sciences</x:v>
      </x:c>
      <x:c r="V2363" s="24" t="str">
        <x:v>Profile Review – Fall 2026 |(Canada)</x:v>
      </x:c>
      <x:c r="W2363" s="24" t="str">
        <x:v>Background: International applicant (India) Degree: BTech in Artificial Intelligence &amp; Machine Learning – Rajalakshmi Engineering College (chennai) (Anna University) CGPA: 8.2 / 10 (up to 6th semester) IELTS: 8.5 (L9, R9, S7.5, W7.5) Experience: • 3–4 decent projects in NLP, computer vision, and applied AI systems No work experience. Applied Programs (Fall 2026): • Windsor – Master of Applied Computing • Guelph – Master of Data Science • Carleton – MEng in Data Science, Analytics &amp; AI • Western – MSc Computer Science (Course-based) • Ottawa – MCS Applied AI • McMaster – MEng Computing &amp; Software Please rate my profile, realistic chances at these programs, and whether this list is well balanced (reach/target/safe). Also looking to connect with other Fall 2026 applicants.</x:v>
      </x:c>
      <x:c r="X2363" s="27" t="str">
        <x:v>https://www.reddit.com/r/gradadmissions/comments/1qu3cvm/profile_review_fall_2026_canada/</x:v>
      </x:c>
      <x:c r="Y2363" s="27" t="str">
        <x:v>https://www.reddit.com/r/gradadmissions/comments/1qu3cvm/profile_review_fall_2026_canada/</x:v>
      </x:c>
      <x:c r="Z2363" s="24" t="str"/>
      <x:c r="AA2363" s="24" t="str">
        <x:v>No</x:v>
      </x:c>
    </x:row>
    <x:row r="2364" ht="42" customHeight="1">
      <x:c r="A2364" s="21" t="str">
        <x:v>1qu2q5a-14</x:v>
      </x:c>
      <x:c r="B2364" s="21" t="n">
        <x:v>14</x:v>
      </x:c>
      <x:c r="C2364" s="21" t="str">
        <x:v>QS</x:v>
      </x:c>
      <x:c r="D2364" s="21" t="n">
        <x:v>14</x:v>
      </x:c>
      <x:c r="E2364" s="21" t="str">
        <x:v>Stanford University</x:v>
      </x:c>
      <x:c r="F2364" s="21" t="str">
        <x:v>MS Sustainability Science and Practice</x:v>
      </x:c>
      <x:c r="G2364" s="21" t="str">
        <x:v>13</x:v>
      </x:c>
      <x:c r="H2364" s="21"/>
      <x:c r="I2364" s="21" t="str">
        <x:v>gradadmissions</x:v>
      </x:c>
      <x:c r="J2364" s="21" t="n">
        <x:v>46055.7580787037</x:v>
      </x:c>
      <x:c r="K2364" s="21" t="str">
        <x:v>2026-02</x:v>
      </x:c>
      <x:c r="L2364" s="21" t="str">
        <x:v>Medium</x:v>
      </x:c>
      <x:c r="M2364" s="21" t="str">
        <x:v>Institution name</x:v>
      </x:c>
      <x:c r="N2364" s="21" t="str">
        <x:v>Stanford</x:v>
      </x:c>
      <x:c r="O2364" s="21" t="str"/>
      <x:c r="P2364" s="21" t="str">
        <x:v>program</x:v>
      </x:c>
      <x:c r="Q2364" s="21" t="str"/>
      <x:c r="R2364" s="21" t="n">
        <x:v>1</x:v>
      </x:c>
      <x:c r="S2364" s="21" t="n">
        <x:v>2</x:v>
      </x:c>
      <x:c r="T2364" s="21" t="n">
        <x:v>1</x:v>
      </x:c>
      <x:c r="U2364" s="21" t="str">
        <x:v>Computer Sciences</x:v>
      </x:c>
      <x:c r="V2364" s="21" t="str">
        <x:v>Are interviews a must for MS program?</x:v>
      </x:c>
      <x:c r="W2364" s="21" t="str">
        <x:v>Stanford MS EE, and UCBerkeley MEng EECS did they already have interviews ? And for PhD EE WashU?</x:v>
      </x:c>
      <x:c r="X2364" s="26" t="str">
        <x:v>https://www.reddit.com/r/gradadmissions/comments/1qu2q5a/are_interviews_a_must_for_ms_program/</x:v>
      </x:c>
      <x:c r="Y2364" s="26" t="str">
        <x:v>https://www.reddit.com/r/gradadmissions/comments/1qu2q5a/are_interviews_a_must_for_ms_program/</x:v>
      </x:c>
      <x:c r="Z2364" s="21" t="str"/>
      <x:c r="AA2364" s="21" t="str">
        <x:v>No</x:v>
      </x:c>
    </x:row>
    <x:row r="2365" ht="42" customHeight="1">
      <x:c r="A2365" s="24" t="str">
        <x:v>1qtn6pw-30</x:v>
      </x:c>
      <x:c r="B2365" s="24" t="n">
        <x:v>30</x:v>
      </x:c>
      <x:c r="C2365" s="24" t="str">
        <x:v>QS</x:v>
      </x:c>
      <x:c r="D2365" s="24" t="n">
        <x:v>30</x:v>
      </x:c>
      <x:c r="E2365" s="24" t="str">
        <x:v>University of Pennsylvania</x:v>
      </x:c>
      <x:c r="F2365" s="24" t="str">
        <x:v>Master of Environmental Studies</x:v>
      </x:c>
      <x:c r="G2365" s="24" t="n">
        <x:v>30</x:v>
      </x:c>
      <x:c r="H2365" s="24"/>
      <x:c r="I2365" s="24" t="str">
        <x:v>gradadmissions</x:v>
      </x:c>
      <x:c r="J2365" s="24" t="n">
        <x:v>46055.2575462963</x:v>
      </x:c>
      <x:c r="K2365" s="24" t="str">
        <x:v>2026-02</x:v>
      </x:c>
      <x:c r="L2365" s="24" t="str">
        <x:v>Medium</x:v>
      </x:c>
      <x:c r="M2365" s="24" t="str">
        <x:v>Institution name</x:v>
      </x:c>
      <x:c r="N2365" s="24" t="str">
        <x:v>UPenn</x:v>
      </x:c>
      <x:c r="O2365" s="24" t="str"/>
      <x:c r="P2365" s="24" t="str">
        <x:v>masters | program | tuition</x:v>
      </x:c>
      <x:c r="Q2365" s="24" t="str"/>
      <x:c r="R2365" s="24" t="n">
        <x:v>66</x:v>
      </x:c>
      <x:c r="S2365" s="24" t="n">
        <x:v>12</x:v>
      </x:c>
      <x:c r="T2365" s="24" t="n">
        <x:v>0.9900000095367432</x:v>
      </x:c>
      <x:c r="U2365" s="24" t="str">
        <x:v>Social Sciences</x:v>
      </x:c>
      <x:c r="V2365" s="24" t="str">
        <x:v>Got my first interview!</x:v>
      </x:c>
      <x:c r="W2365" s="24" t="str">
        <x:v>Applied to 10 programs. Got rejects from Northwestern, Lehigh and Montclair. Awaiting on UIC, Rutgers, UPenn, university of Pittsburgh, DePaul and Loyola (twice) this is all for clinical psychology PhD programs. Except Loyola which I applied to the clinical and counseling PhD. Programs. Finally I got an interview at Rowan!! This is my third cycle as I finished undergrad Dec 2023, and my first cycle I was referred into a masters program at Rutgers with full tuition remission (and all rejections). I just completed it in May 2025 and went one cycle with all rejections and this is now my third! I’m hoping for better results from the schools I’m still awaiting but I’m literally so excited to hear I got an interview this cycle! Good-luck to everyone else still awaiting decisions 😊</x:v>
      </x:c>
      <x:c r="X2365" s="27" t="str">
        <x:v>https://www.reddit.com/r/gradadmissions/comments/1qtn6pw/got_my_first_interview/</x:v>
      </x:c>
      <x:c r="Y2365" s="27" t="str">
        <x:v>https://www.reddit.com/r/gradadmissions/comments/1qtn6pw/got_my_first_interview/</x:v>
      </x:c>
      <x:c r="Z2365" s="56" t="str">
        <x:v>Acronym-only institution match</x:v>
      </x:c>
      <x:c r="AA2365" s="24" t="str">
        <x:v>No</x:v>
      </x:c>
    </x:row>
    <x:row r="2366" ht="42" customHeight="1">
      <x:c r="A2366" s="21" t="str">
        <x:v>1qtm75z-2</x:v>
      </x:c>
      <x:c r="B2366" s="21" t="n">
        <x:v>2</x:v>
      </x:c>
      <x:c r="C2366" s="21" t="str">
        <x:v>QS</x:v>
      </x:c>
      <x:c r="D2366" s="21" t="n">
        <x:v>2</x:v>
      </x:c>
      <x:c r="E2366" s="21" t="str">
        <x:v>University of Toronto</x:v>
      </x:c>
      <x:c r="F2366" s="21" t="str">
        <x:v>Master of Environment &amp; Sustainability</x:v>
      </x:c>
      <x:c r="G2366" s="21" t="str">
        <x:v>2</x:v>
      </x:c>
      <x:c r="H2366" s="21"/>
      <x:c r="I2366" s="21" t="str">
        <x:v>gradadmissions</x:v>
      </x:c>
      <x:c r="J2366" s="21" t="n">
        <x:v>46055.22091435185</x:v>
      </x:c>
      <x:c r="K2366" s="21" t="str">
        <x:v>2026-02</x:v>
      </x:c>
      <x:c r="L2366" s="21" t="str">
        <x:v>Medium</x:v>
      </x:c>
      <x:c r="M2366" s="21" t="str">
        <x:v>Institution name</x:v>
      </x:c>
      <x:c r="N2366" s="21" t="str">
        <x:v>University of Toronto | UofT</x:v>
      </x:c>
      <x:c r="O2366" s="21" t="str"/>
      <x:c r="P2366" s="21" t="str">
        <x:v>graduate</x:v>
      </x:c>
      <x:c r="Q2366" s="21" t="str"/>
      <x:c r="R2366" s="21" t="n">
        <x:v>2</x:v>
      </x:c>
      <x:c r="S2366" s="21" t="n">
        <x:v>4</x:v>
      </x:c>
      <x:c r="T2366" s="21" t="n">
        <x:v>0.75</x:v>
      </x:c>
      <x:c r="U2366" s="21" t="str">
        <x:v>Biological Sciences</x:v>
      </x:c>
      <x:c r="V2366" s="21" t="str">
        <x:v>University of Toronto Graduate Acceptances Biology</x:v>
      </x:c>
      <x:c r="W2366" s="21" t="str">
        <x:v>Anyone who started receiving decisions from UofT Biology department? I applied early January deadline.</x:v>
      </x:c>
      <x:c r="X2366" s="26" t="str">
        <x:v>https://www.reddit.com/r/gradadmissions/comments/1qtm75z/university_of_toronto_graduate_acceptances_biology/</x:v>
      </x:c>
      <x:c r="Y2366" s="26" t="str">
        <x:v>https://www.reddit.com/r/gradadmissions/comments/1qtm75z/university_of_toronto_graduate_acceptances_biology/</x:v>
      </x:c>
      <x:c r="Z2366" s="21" t="str"/>
      <x:c r="AA2366" s="21" t="str">
        <x:v>No</x:v>
      </x:c>
    </x:row>
    <x:row r="2367" ht="42" customHeight="1">
      <x:c r="A2367" s="24" t="str">
        <x:v>1qtk3sn-13</x:v>
      </x:c>
      <x:c r="B2367" s="24" t="n">
        <x:v>13</x:v>
      </x:c>
      <x:c r="C2367" s="24" t="str">
        <x:v>QS</x:v>
      </x:c>
      <x:c r="D2367" s="24" t="n">
        <x:v>13</x:v>
      </x:c>
      <x:c r="E2367" s="24" t="str">
        <x:v>University of California, Berkeley (UCB)</x:v>
      </x:c>
      <x:c r="F2367" s="24" t="str">
        <x:v>Master of Climate Solutions</x:v>
      </x:c>
      <x:c r="G2367" s="24" t="n">
        <x:v>11</x:v>
      </x:c>
      <x:c r="H2367" s="24"/>
      <x:c r="I2367" s="24" t="str">
        <x:v>GradSchool</x:v>
      </x:c>
      <x:c r="J2367" s="24" t="n">
        <x:v>46055.15013888889</x:v>
      </x:c>
      <x:c r="K2367" s="24" t="str">
        <x:v>2026-02</x:v>
      </x:c>
      <x:c r="L2367" s="24" t="str">
        <x:v>Medium</x:v>
      </x:c>
      <x:c r="M2367" s="24" t="str">
        <x:v>Institution name</x:v>
      </x:c>
      <x:c r="N2367" s="24" t="str">
        <x:v>UC Berkeley</x:v>
      </x:c>
      <x:c r="O2367" s="24" t="str"/>
      <x:c r="P2367" s="24" t="str">
        <x:v>admission | graduate | grad school</x:v>
      </x:c>
      <x:c r="Q2367" s="24" t="str"/>
      <x:c r="R2367" s="24" t="n">
        <x:v>0</x:v>
      </x:c>
      <x:c r="S2367" s="24" t="n">
        <x:v>10</x:v>
      </x:c>
      <x:c r="T2367" s="24" t="n">
        <x:v>0.4000000059604645</x:v>
      </x:c>
      <x:c r="U2367" s="24" t="str">
        <x:v>Admissions &amp; Applications</x:v>
      </x:c>
      <x:c r="V2367" s="24" t="str">
        <x:v>Question about grad school admission</x:v>
      </x:c>
      <x:c r="W2367" s="24" t="str">
        <x:v>Hello. I’m chemical biology major at UC Berkeley. I want to go to grad school after I graduate from Berkeley to study on organic chemistry synthesis but I heard that in order to get into good grad school, research experience is a must. However, I’m a transfer student and I still don’t have any research experience since most of them were full. What happens if I graduate without research experience and apply to grad school? Is there any other way that I can do to get into good grad school without research? By the way my GPA is 3.2 (since Berkeley is very rigorous for stem majors)</x:v>
      </x:c>
      <x:c r="X2367" s="27" t="str">
        <x:v>https://www.reddit.com/r/GradSchool/comments/1qtk3sn/question_about_grad_school_admission/</x:v>
      </x:c>
      <x:c r="Y2367" s="27" t="str">
        <x:v>https://www.reddit.com/r/GradSchool/comments/1qtk3sn/question_about_grad_school_admission/</x:v>
      </x:c>
      <x:c r="Z2367" s="24" t="str"/>
      <x:c r="AA2367" s="24" t="str">
        <x:v>No</x:v>
      </x:c>
    </x:row>
    <x:row r="2368" ht="42" customHeight="1">
      <x:c r="A2368" s="21" t="str">
        <x:v>1qteu8x-20</x:v>
      </x:c>
      <x:c r="B2368" s="21" t="n">
        <x:v>20</x:v>
      </x:c>
      <x:c r="C2368" s="21" t="str">
        <x:v>QS</x:v>
      </x:c>
      <x:c r="D2368" s="21" t="n">
        <x:v>20</x:v>
      </x:c>
      <x:c r="E2368" s="21" t="str">
        <x:v>New York University (NYU)</x:v>
      </x:c>
      <x:c r="F2368" s="21" t="str">
        <x:v>MS in Environmental Policy and Sustainability Management</x:v>
      </x:c>
      <x:c r="G2368" s="21" t="str">
        <x:v>20</x:v>
      </x:c>
      <x:c r="H2368" s="21"/>
      <x:c r="I2368" s="21" t="str">
        <x:v>gradadmissions</x:v>
      </x:c>
      <x:c r="J2368" s="21" t="n">
        <x:v>46054.98940972222</x:v>
      </x:c>
      <x:c r="K2368" s="21" t="str">
        <x:v>2026-02</x:v>
      </x:c>
      <x:c r="L2368" s="21" t="str">
        <x:v>Medium</x:v>
      </x:c>
      <x:c r="M2368" s="21" t="str">
        <x:v>Institution name</x:v>
      </x:c>
      <x:c r="N2368" s="21" t="str">
        <x:v>NYU</x:v>
      </x:c>
      <x:c r="O2368" s="21" t="str"/>
      <x:c r="P2368" s="21" t="str">
        <x:v>accepted | rejection | msc | program</x:v>
      </x:c>
      <x:c r="Q2368" s="21" t="str"/>
      <x:c r="R2368" s="21" t="n">
        <x:v>26</x:v>
      </x:c>
      <x:c r="S2368" s="21" t="n">
        <x:v>33</x:v>
      </x:c>
      <x:c r="T2368" s="21" t="n">
        <x:v>0.7900000214576721</x:v>
      </x:c>
      <x:c r="U2368" s="21" t="str">
        <x:v>Computer Sciences</x:v>
      </x:c>
      <x:c r="V2368" s="21" t="str">
        <x:v>rejected by nyu, but accepted by cmu??</x:v>
      </x:c>
      <x:c r="W2368" s="21" t="str">
        <x:v>I have no idea how since I thought nyu was a cashcow program (Tandon MSc Cybersecurity). But i'm so happy CMU worked out!! 🧿🧿🧿 For nyu i got the rejection within 2 weeks... my essays were mostly the same for both. GPA 3.2/4.0 (International). so is nyu not actually a cash cow?! waiting on neu, gatech, and uiuc. Good luck to everyone else!! 🍀 may luck be on your side :)</x:v>
      </x:c>
      <x:c r="X2368" s="26" t="str">
        <x:v>https://www.reddit.com/r/gradadmissions/comments/1qteu8x/rejected_by_nyu_but_accepted_by_cmu/</x:v>
      </x:c>
      <x:c r="Y2368" s="26" t="str">
        <x:v>https://www.reddit.com/r/gradadmissions/comments/1qteu8x/rejected_by_nyu_but_accepted_by_cmu/</x:v>
      </x:c>
      <x:c r="Z2368" s="56" t="str">
        <x:v>Acronym-only institution match</x:v>
      </x:c>
      <x:c r="AA2368" s="21" t="str">
        <x:v>No</x:v>
      </x:c>
    </x:row>
    <x:row r="2369" ht="42" customHeight="1">
      <x:c r="A2369" s="24" t="str">
        <x:v>1qtdgoo-14</x:v>
      </x:c>
      <x:c r="B2369" s="24" t="n">
        <x:v>14</x:v>
      </x:c>
      <x:c r="C2369" s="24" t="str">
        <x:v>QS</x:v>
      </x:c>
      <x:c r="D2369" s="24" t="n">
        <x:v>14</x:v>
      </x:c>
      <x:c r="E2369" s="24" t="str">
        <x:v>Stanford University</x:v>
      </x:c>
      <x:c r="F2369" s="24" t="str">
        <x:v>MS Sustainability Science and Practice</x:v>
      </x:c>
      <x:c r="G2369" s="24" t="str">
        <x:v>13</x:v>
      </x:c>
      <x:c r="H2369" s="24"/>
      <x:c r="I2369" s="24" t="str">
        <x:v>gradadmissions</x:v>
      </x:c>
      <x:c r="J2369" s="24" t="n">
        <x:v>46054.95085648148</x:v>
      </x:c>
      <x:c r="K2369" s="24" t="str">
        <x:v>2026-02</x:v>
      </x:c>
      <x:c r="L2369" s="24" t="str">
        <x:v>Medium</x:v>
      </x:c>
      <x:c r="M2369" s="24" t="str">
        <x:v>Institution name</x:v>
      </x:c>
      <x:c r="N2369" s="24" t="str">
        <x:v>Stanford</x:v>
      </x:c>
      <x:c r="O2369" s="24" t="str"/>
      <x:c r="P2369" s="24" t="str">
        <x:v>application | admission | accepted</x:v>
      </x:c>
      <x:c r="Q2369" s="24" t="str"/>
      <x:c r="R2369" s="24" t="n">
        <x:v>15</x:v>
      </x:c>
      <x:c r="S2369" s="24" t="n">
        <x:v>16</x:v>
      </x:c>
      <x:c r="T2369" s="24" t="n">
        <x:v>0.7400000095367432</x:v>
      </x:c>
      <x:c r="U2369" s="24" t="str">
        <x:v>Applied Sciences</x:v>
      </x:c>
      <x:c r="V2369" s="24" t="str">
        <x:v>Chemistry PhD - Alerting Admission Trends</x:v>
      </x:c>
      <x:c r="W2369" s="24" t="str">
        <x:v>I've checked multiple Chemistry PhD programs, and for everysingle one that had already data for the year 2026, the admissions rate has dropped by half. (e.g. Stanford from 14% -&gt; 6.6%). At the same time I saw that the number of applicants even increased (although marginally). On top of that, I could see for some schools the amount of internationals being accepted went from 40% -&gt; 10%. This kinda suggests that the schools are cutting on the international applicant side and less on the american applicants. Does anybody who has insights into the admissions process know why that's the case? I mean first assumption would be, because of the funding pressure from the current US government. Do you have any idea if this is gonna see improvement for the Fall 2027 application cycle?</x:v>
      </x:c>
      <x:c r="X2369" s="27" t="str">
        <x:v>https://www.reddit.com/r/gradadmissions/comments/1qtdgoo/chemistry_phd_alerting_admission_trends/</x:v>
      </x:c>
      <x:c r="Y2369" s="27" t="str">
        <x:v>https://www.reddit.com/r/gradadmissions/comments/1qtdgoo/chemistry_phd_alerting_admission_trends/</x:v>
      </x:c>
      <x:c r="Z2369" s="24" t="str"/>
      <x:c r="AA2369" s="24" t="str">
        <x:v>No</x:v>
      </x:c>
    </x:row>
    <x:row r="2370" ht="42" customHeight="1">
      <x:c r="A2370" s="21" t="str">
        <x:v>1qtaby0-21</x:v>
      </x:c>
      <x:c r="B2370" s="21" t="n">
        <x:v>21</x:v>
      </x:c>
      <x:c r="C2370" s="21" t="str">
        <x:v>QS</x:v>
      </x:c>
      <x:c r="D2370" s="21" t="n">
        <x:v>21</x:v>
      </x:c>
      <x:c r="E2370" s="21" t="str">
        <x:v>Pennsylvania State University</x:v>
      </x:c>
      <x:c r="F2370" s="21" t="str">
        <x:v>Master of Professional Studies in Renewable Energy and Sustainability Systems</x:v>
      </x:c>
      <x:c r="G2370" s="21" t="str">
        <x:v>21</x:v>
      </x:c>
      <x:c r="H2370" s="21"/>
      <x:c r="I2370" s="21" t="str">
        <x:v>GradSchool</x:v>
      </x:c>
      <x:c r="J2370" s="21" t="n">
        <x:v>46054.86761574074</x:v>
      </x:c>
      <x:c r="K2370" s="21" t="str">
        <x:v>2026-02</x:v>
      </x:c>
      <x:c r="L2370" s="21" t="str">
        <x:v>Medium</x:v>
      </x:c>
      <x:c r="M2370" s="21" t="str">
        <x:v>Institution name</x:v>
      </x:c>
      <x:c r="N2370" s="21" t="str">
        <x:v>Penn State</x:v>
      </x:c>
      <x:c r="O2370" s="21" t="str"/>
      <x:c r="P2370" s="21" t="str">
        <x:v>program</x:v>
      </x:c>
      <x:c r="Q2370" s="21" t="str"/>
      <x:c r="R2370" s="21" t="n">
        <x:v>1</x:v>
      </x:c>
      <x:c r="S2370" s="21" t="n">
        <x:v>0</x:v>
      </x:c>
      <x:c r="T2370" s="21" t="n">
        <x:v>0.6600000262260437</x:v>
      </x:c>
      <x:c r="U2370" s="21" t="str"/>
      <x:c r="V2370" s="21" t="str">
        <x:v>Beware of the Penn State Statistics PhD Program [US]</x:v>
      </x:c>
      <x:c r="W2370" s="21" t="str"/>
      <x:c r="X2370" s="26" t="str">
        <x:v>https://www.reddit.com/r/GradSchool/comments/1qtaby0/beware_of_the_penn_state_statistics_phd_program_us/</x:v>
      </x:c>
      <x:c r="Y2370" s="26" t="str">
        <x:v>/r/gradadmissions/comments/1qtabjj/beware_of_the_penn_state_statistics_phd_program_us/</x:v>
      </x:c>
      <x:c r="Z2370" s="21" t="str"/>
      <x:c r="AA2370" s="21" t="str">
        <x:v>No</x:v>
      </x:c>
    </x:row>
    <x:row r="2371" ht="42" customHeight="1">
      <x:c r="A2371" s="24" t="str">
        <x:v>1qt9wfu-20</x:v>
      </x:c>
      <x:c r="B2371" s="24" t="n">
        <x:v>20</x:v>
      </x:c>
      <x:c r="C2371" s="24" t="str">
        <x:v>QS</x:v>
      </x:c>
      <x:c r="D2371" s="24" t="n">
        <x:v>20</x:v>
      </x:c>
      <x:c r="E2371" s="24" t="str">
        <x:v>New York University (NYU)</x:v>
      </x:c>
      <x:c r="F2371" s="24" t="str">
        <x:v>MS in Environmental Policy and Sustainability Management</x:v>
      </x:c>
      <x:c r="G2371" s="24" t="str">
        <x:v>20</x:v>
      </x:c>
      <x:c r="H2371" s="24"/>
      <x:c r="I2371" s="24" t="str">
        <x:v>gradadmissions</x:v>
      </x:c>
      <x:c r="J2371" s="24" t="n">
        <x:v>46054.856261574074</x:v>
      </x:c>
      <x:c r="K2371" s="24" t="str">
        <x:v>2026-02</x:v>
      </x:c>
      <x:c r="L2371" s="24" t="str">
        <x:v>Medium</x:v>
      </x:c>
      <x:c r="M2371" s="24" t="str">
        <x:v>Institution name</x:v>
      </x:c>
      <x:c r="N2371" s="24" t="str">
        <x:v>NYU</x:v>
      </x:c>
      <x:c r="O2371" s="24" t="str"/>
      <x:c r="P2371" s="24" t="str">
        <x:v>admission | offer | masters | program | course | tuition | career | professor</x:v>
      </x:c>
      <x:c r="Q2371" s="24" t="str"/>
      <x:c r="R2371" s="24" t="n">
        <x:v>0</x:v>
      </x:c>
      <x:c r="S2371" s="24" t="n">
        <x:v>2</x:v>
      </x:c>
      <x:c r="T2371" s="24" t="n">
        <x:v>0.25</x:v>
      </x:c>
      <x:c r="U2371" s="24" t="str">
        <x:v>Fine Arts</x:v>
      </x:c>
      <x:c r="V2371" s="24" t="str">
        <x:v>New York MA or Tel Aviv MFA</x:v>
      </x:c>
      <x:c r="W2371" s="24" t="str">
        <x:v>I've applied to 7 programs. A few long shots (and not expecting admissions from any of them). Last year, I applied to one program that I was offered admission to (a good early sign), but no funding, so I did not accept. I applied there again this year. But it's a Journalism MA, and my preference is Documentary MFA. As of now: one MFA and one MA prospects (more deicsions to come). A week ago, I was offered admission to **Tel Aviv University - Documentary Cinema** **MFA** program. This is 4 semesters, grad housing available, and some level of tuition coverage expected; on the whole sticker price is \~$13.5k or so without funding. I have the admissions letter, but it's sparse on financial and housing details. I will hear back in February. I'm very interested in this area of the world (I also applied to a Journalism MA in Cairo) professionally and personally. Today, I was interviewed for a **News &amp; Documentary MA at NYU** (Journalism school), and was essentially told I would be offered admission as the interview closed, and that I could expect something like half tuition coverage...meaning I would pay \~$30k, not including housing, everything else, etc. from what I gathered (this wa...</x:v>
      </x:c>
      <x:c r="X2371" s="27" t="str">
        <x:v>https://www.reddit.com/r/gradadmissions/comments/1qt9wfu/new_york_ma_or_tel_aviv_mfa/</x:v>
      </x:c>
      <x:c r="Y2371" s="27" t="str">
        <x:v>https://www.reddit.com/r/gradadmissions/comments/1qt9wfu/new_york_ma_or_tel_aviv_mfa/</x:v>
      </x:c>
      <x:c r="Z2371" s="56" t="str">
        <x:v>Acronym-only institution match</x:v>
      </x:c>
      <x:c r="AA2371" s="24" t="str">
        <x:v>No</x:v>
      </x:c>
    </x:row>
    <x:row r="2372" ht="42" customHeight="1">
      <x:c r="A2372" s="21" t="str">
        <x:v>1qt133c-14</x:v>
      </x:c>
      <x:c r="B2372" s="21" t="n">
        <x:v>14</x:v>
      </x:c>
      <x:c r="C2372" s="21" t="str">
        <x:v>QS</x:v>
      </x:c>
      <x:c r="D2372" s="21" t="n">
        <x:v>14</x:v>
      </x:c>
      <x:c r="E2372" s="21" t="str">
        <x:v>Stanford University</x:v>
      </x:c>
      <x:c r="F2372" s="21" t="str">
        <x:v>MS Sustainability Science and Practice</x:v>
      </x:c>
      <x:c r="G2372" s="21" t="str">
        <x:v>13</x:v>
      </x:c>
      <x:c r="H2372" s="21"/>
      <x:c r="I2372" s="21" t="str">
        <x:v>gradadmissions</x:v>
      </x:c>
      <x:c r="J2372" s="21" t="n">
        <x:v>46054.63655092593</x:v>
      </x:c>
      <x:c r="K2372" s="21" t="str">
        <x:v>2026-02</x:v>
      </x:c>
      <x:c r="L2372" s="21" t="str">
        <x:v>Medium</x:v>
      </x:c>
      <x:c r="M2372" s="21" t="str">
        <x:v>Institution name</x:v>
      </x:c>
      <x:c r="N2372" s="21" t="str">
        <x:v>Stanford</x:v>
      </x:c>
      <x:c r="O2372" s="21" t="str"/>
      <x:c r="P2372" s="21" t="str">
        <x:v>offer</x:v>
      </x:c>
      <x:c r="Q2372" s="21" t="str"/>
      <x:c r="R2372" s="21" t="n">
        <x:v>3</x:v>
      </x:c>
      <x:c r="S2372" s="21" t="n">
        <x:v>2</x:v>
      </x:c>
      <x:c r="T2372" s="21" t="n">
        <x:v>0.7099999785423279</x:v>
      </x:c>
      <x:c r="U2372" s="21" t="str">
        <x:v>Engineering</x:v>
      </x:c>
      <x:c r="V2372" s="21" t="str">
        <x:v>Stanford Material Science and Engineering PhD Offer Received?</x:v>
      </x:c>
      <x:c r="W2372" s="21" t="str">
        <x:v>From their official website (https://mse.stanford.edu/academics-admissions/timelines-and-decisions), they say the decision date is end of January</x:v>
      </x:c>
      <x:c r="X2372" s="26" t="str">
        <x:v>https://www.reddit.com/r/gradadmissions/comments/1qt133c/stanford_material_science_and_engineering_phd/</x:v>
      </x:c>
      <x:c r="Y2372" s="26" t="str">
        <x:v>https://www.reddit.com/r/gradadmissions/comments/1qt133c/stanford_material_science_and_engineering_phd/</x:v>
      </x:c>
      <x:c r="Z2372" s="21" t="str"/>
      <x:c r="AA2372" s="21" t="str">
        <x:v>No</x:v>
      </x:c>
    </x:row>
    <x:row r="2373" ht="42" customHeight="1">
      <x:c r="A2373" s="24" t="str">
        <x:v>1qssx29-14</x:v>
      </x:c>
      <x:c r="B2373" s="24" t="n">
        <x:v>14</x:v>
      </x:c>
      <x:c r="C2373" s="24" t="str">
        <x:v>QS</x:v>
      </x:c>
      <x:c r="D2373" s="24" t="n">
        <x:v>14</x:v>
      </x:c>
      <x:c r="E2373" s="24" t="str">
        <x:v>Stanford University</x:v>
      </x:c>
      <x:c r="F2373" s="24" t="str">
        <x:v>MS Sustainability Science and Practice</x:v>
      </x:c>
      <x:c r="G2373" s="24" t="str">
        <x:v>13</x:v>
      </x:c>
      <x:c r="H2373" s="24"/>
      <x:c r="I2373" s="24" t="str">
        <x:v>gradadmissions</x:v>
      </x:c>
      <x:c r="J2373" s="24" t="n">
        <x:v>46054.35113425926</x:v>
      </x:c>
      <x:c r="K2373" s="24" t="str">
        <x:v>2026-02</x:v>
      </x:c>
      <x:c r="L2373" s="24" t="str">
        <x:v>Medium</x:v>
      </x:c>
      <x:c r="M2373" s="24" t="str">
        <x:v>Institution name</x:v>
      </x:c>
      <x:c r="N2373" s="24" t="str">
        <x:v>Stanford</x:v>
      </x:c>
      <x:c r="O2373" s="24" t="str"/>
      <x:c r="P2373" s="24" t="str">
        <x:v>rejection</x:v>
      </x:c>
      <x:c r="Q2373" s="24" t="str"/>
      <x:c r="R2373" s="24" t="n">
        <x:v>4</x:v>
      </x:c>
      <x:c r="S2373" s="24" t="n">
        <x:v>2</x:v>
      </x:c>
      <x:c r="T2373" s="24" t="n">
        <x:v>0.699999988079071</x:v>
      </x:c>
      <x:c r="U2373" s="24" t="str">
        <x:v>Biological Sciences</x:v>
      </x:c>
      <x:c r="V2373" s="24" t="str">
        <x:v>When can I expect rejection emails from Stanford Bioscience?</x:v>
      </x:c>
      <x:c r="W2373" s="24" t="str">
        <x:v>I heard that international interviews were already sent out for all the Bioscience programmes in mid-Jan... so does anyone know when I can expect a rejection email? I absolutely detest this radio silence...</x:v>
      </x:c>
      <x:c r="X2373" s="27" t="str">
        <x:v>https://www.reddit.com/r/gradadmissions/comments/1qssx29/when_can_i_expect_rejection_emails_from_stanford/</x:v>
      </x:c>
      <x:c r="Y2373" s="27" t="str">
        <x:v>https://www.reddit.com/r/gradadmissions/comments/1qssx29/when_can_i_expect_rejection_emails_from_stanford/</x:v>
      </x:c>
      <x:c r="Z2373" s="24" t="str"/>
      <x:c r="AA2373" s="24" t="str">
        <x:v>No</x:v>
      </x:c>
    </x:row>
    <x:row r="2374" ht="42" customHeight="1">
      <x:c r="A2374" s="21" t="str">
        <x:v>1qsmew1-13</x:v>
      </x:c>
      <x:c r="B2374" s="21" t="n">
        <x:v>13</x:v>
      </x:c>
      <x:c r="C2374" s="21" t="str">
        <x:v>QS</x:v>
      </x:c>
      <x:c r="D2374" s="21" t="n">
        <x:v>13</x:v>
      </x:c>
      <x:c r="E2374" s="21" t="str">
        <x:v>University of California, Berkeley (UCB)</x:v>
      </x:c>
      <x:c r="F2374" s="21" t="str">
        <x:v>Master of Climate Solutions</x:v>
      </x:c>
      <x:c r="G2374" s="21" t="n">
        <x:v>11</x:v>
      </x:c>
      <x:c r="H2374" s="21"/>
      <x:c r="I2374" s="21" t="str">
        <x:v>gradadmissions</x:v>
      </x:c>
      <x:c r="J2374" s="21" t="n">
        <x:v>46054.117268518516</x:v>
      </x:c>
      <x:c r="K2374" s="21" t="str">
        <x:v>2026-02</x:v>
      </x:c>
      <x:c r="L2374" s="21" t="str">
        <x:v>Medium</x:v>
      </x:c>
      <x:c r="M2374" s="21" t="str">
        <x:v>Institution name</x:v>
      </x:c>
      <x:c r="N2374" s="21" t="str">
        <x:v>UC Berkeley</x:v>
      </x:c>
      <x:c r="O2374" s="21" t="str"/>
      <x:c r="P2374" s="21" t="str">
        <x:v>application | rejection</x:v>
      </x:c>
      <x:c r="Q2374" s="21" t="str"/>
      <x:c r="R2374" s="21" t="n">
        <x:v>0</x:v>
      </x:c>
      <x:c r="S2374" s="21" t="n">
        <x:v>3</x:v>
      </x:c>
      <x:c r="T2374" s="21" t="n">
        <x:v>0.5</x:v>
      </x:c>
      <x:c r="U2374" s="21" t="str">
        <x:v>Engineering</x:v>
      </x:c>
      <x:c r="V2374" s="21" t="str">
        <x:v>UCSF/UC Berkeley BioE</x:v>
      </x:c>
      <x:c r="W2374" s="21" t="str">
        <x:v>Got rejection email \~15 days back but in the portal, application status is under review. What does this mean?</x:v>
      </x:c>
      <x:c r="X2374" s="26" t="str">
        <x:v>https://www.reddit.com/r/gradadmissions/comments/1qsmew1/ucsfuc_berkeley_bioe/</x:v>
      </x:c>
      <x:c r="Y2374" s="26" t="str">
        <x:v>https://www.reddit.com/r/gradadmissions/comments/1qsmew1/ucsfuc_berkeley_bioe/</x:v>
      </x:c>
      <x:c r="Z2374" s="21" t="str"/>
      <x:c r="AA2374" s="21" t="str">
        <x:v>No</x:v>
      </x:c>
    </x:row>
    <x:row r="2375" ht="42" customHeight="1">
      <x:c r="A2375" s="24" t="str">
        <x:v>1qshm18-20</x:v>
      </x:c>
      <x:c r="B2375" s="24" t="n">
        <x:v>20</x:v>
      </x:c>
      <x:c r="C2375" s="24" t="str">
        <x:v>QS</x:v>
      </x:c>
      <x:c r="D2375" s="24" t="n">
        <x:v>20</x:v>
      </x:c>
      <x:c r="E2375" s="24" t="str">
        <x:v>New York University (NYU)</x:v>
      </x:c>
      <x:c r="F2375" s="24" t="str">
        <x:v>MS in Environmental Policy and Sustainability Management</x:v>
      </x:c>
      <x:c r="G2375" s="24" t="str">
        <x:v>20</x:v>
      </x:c>
      <x:c r="H2375" s="24"/>
      <x:c r="I2375" s="24" t="str">
        <x:v>gradadmissions</x:v>
      </x:c>
      <x:c r="J2375" s="24" t="n">
        <x:v>46053.97209490741</x:v>
      </x:c>
      <x:c r="K2375" s="24" t="str">
        <x:v>2026-01</x:v>
      </x:c>
      <x:c r="L2375" s="24" t="str">
        <x:v>Medium</x:v>
      </x:c>
      <x:c r="M2375" s="24" t="str">
        <x:v>Institution name</x:v>
      </x:c>
      <x:c r="N2375" s="24" t="str">
        <x:v>NYU</x:v>
      </x:c>
      <x:c r="O2375" s="24" t="str"/>
      <x:c r="P2375" s="24" t="str">
        <x:v>program | scholarship</x:v>
      </x:c>
      <x:c r="Q2375" s="24" t="str"/>
      <x:c r="R2375" s="24" t="n">
        <x:v>2</x:v>
      </x:c>
      <x:c r="S2375" s="24" t="n">
        <x:v>6</x:v>
      </x:c>
      <x:c r="T2375" s="24" t="n">
        <x:v>0.75</x:v>
      </x:c>
      <x:c r="U2375" s="24" t="str">
        <x:v>Computer Sciences</x:v>
      </x:c>
      <x:c r="V2375" s="24" t="str">
        <x:v>NYU Tandon vs CMU MSIS for MS Cybersecurity</x:v>
      </x:c>
      <x:c r="W2375" s="24" t="str">
        <x:v>Received admits to both programs and looking for advice from alums or industry professionals. I was kind of set on NYU Tandon because they gave me a merit scholarship and for the industry connections since I want to work in NYC post grad. Was not expecting the CMU admit and now I feel very conflicted. I honestly do not want to live in pittsburgh and I worry that I will feel very isolated and kind of miserable there. But the program is so well renowned I would feel terrible passing up the opportunity/ worry about regretting it later. Given that I want to work in NYC in the private sector (absolutely no military/gov work) wondering what people's thoughts are. Thanks!</x:v>
      </x:c>
      <x:c r="X2375" s="27" t="str">
        <x:v>https://www.reddit.com/r/gradadmissions/comments/1qshm18/nyu_tandon_vs_cmu_msis_for_ms_cybersecurity/</x:v>
      </x:c>
      <x:c r="Y2375" s="27" t="str">
        <x:v>https://www.reddit.com/r/gradadmissions/comments/1qshm18/nyu_tandon_vs_cmu_msis_for_ms_cybersecurity/</x:v>
      </x:c>
      <x:c r="Z2375" s="56" t="str">
        <x:v>Acronym-only institution match</x:v>
      </x:c>
      <x:c r="AA2375" s="24" t="str">
        <x:v>No</x:v>
      </x:c>
    </x:row>
    <x:row r="2376" ht="42" customHeight="1">
      <x:c r="A2376" s="21" t="str">
        <x:v>1qsgjn5-14</x:v>
      </x:c>
      <x:c r="B2376" s="21" t="n">
        <x:v>14</x:v>
      </x:c>
      <x:c r="C2376" s="21" t="str">
        <x:v>QS</x:v>
      </x:c>
      <x:c r="D2376" s="21" t="n">
        <x:v>14</x:v>
      </x:c>
      <x:c r="E2376" s="21" t="str">
        <x:v>Stanford University</x:v>
      </x:c>
      <x:c r="F2376" s="21" t="str">
        <x:v>MS Sustainability Science and Practice</x:v>
      </x:c>
      <x:c r="G2376" s="21" t="str">
        <x:v>13</x:v>
      </x:c>
      <x:c r="H2376" s="21"/>
      <x:c r="I2376" s="21" t="str">
        <x:v>gradadmissions</x:v>
      </x:c>
      <x:c r="J2376" s="21" t="n">
        <x:v>46053.94188657407</x:v>
      </x:c>
      <x:c r="K2376" s="21" t="str">
        <x:v>2026-01</x:v>
      </x:c>
      <x:c r="L2376" s="21" t="str">
        <x:v>Medium</x:v>
      </x:c>
      <x:c r="M2376" s="21" t="str">
        <x:v>Institution name</x:v>
      </x:c>
      <x:c r="N2376" s="21" t="str">
        <x:v>Stanford</x:v>
      </x:c>
      <x:c r="O2376" s="21" t="str"/>
      <x:c r="P2376" s="21" t="str">
        <x:v>accepted</x:v>
      </x:c>
      <x:c r="Q2376" s="21" t="str"/>
      <x:c r="R2376" s="21" t="n">
        <x:v>27</x:v>
      </x:c>
      <x:c r="S2376" s="21" t="n">
        <x:v>6</x:v>
      </x:c>
      <x:c r="T2376" s="21" t="n">
        <x:v>0.9399999976158142</x:v>
      </x:c>
      <x:c r="U2376" s="21" t="str">
        <x:v>Applied Sciences</x:v>
      </x:c>
      <x:c r="V2376" s="21" t="str">
        <x:v>Acceptances and Rejections - Pure Math</x:v>
      </x:c>
      <x:c r="W2376" s="21" t="str">
        <x:v>Hello everyone, Just letting you know that I received rejections from Harvard on Thursday and the University of Chicago yesterday. On the bright side, I got accepted to Texas A&amp;M and have an interview lined up with Northeastern. All of these are for pure math departments. I also heard that Stanford sent out interviews, so I’m probably going to be rejected. GradCafe says Princeton and MIT have already accepted many candidates, so I’m probably out of the running there too. So, my ivy dream is officially over :D</x:v>
      </x:c>
      <x:c r="X2376" s="26" t="str">
        <x:v>https://www.reddit.com/r/gradadmissions/comments/1qsgjn5/acceptances_and_rejections_pure_math/</x:v>
      </x:c>
      <x:c r="Y2376" s="26" t="str">
        <x:v>https://www.reddit.com/r/gradadmissions/comments/1qsgjn5/acceptances_and_rejections_pure_math/</x:v>
      </x:c>
      <x:c r="Z2376" s="21" t="str"/>
      <x:c r="AA2376" s="21" t="str">
        <x:v>No</x:v>
      </x:c>
    </x:row>
    <x:row r="2377" ht="42" customHeight="1">
      <x:c r="A2377" s="24" t="str">
        <x:v>1qsekmv-7</x:v>
      </x:c>
      <x:c r="B2377" s="24" t="n">
        <x:v>7</x:v>
      </x:c>
      <x:c r="C2377" s="24" t="str">
        <x:v>QS</x:v>
      </x:c>
      <x:c r="D2377" s="24" t="n">
        <x:v>7</x:v>
      </x:c>
      <x:c r="E2377" s="24" t="str">
        <x:v>Imperial College London</x:v>
      </x:c>
      <x:c r="F2377" s="24" t="str">
        <x:v>MSc Climate Change, Management &amp; Finance</x:v>
      </x:c>
      <x:c r="G2377" s="24" t="n">
        <x:v>7</x:v>
      </x:c>
      <x:c r="H2377" s="24"/>
      <x:c r="I2377" s="24" t="str">
        <x:v>gradadmissions</x:v>
      </x:c>
      <x:c r="J2377" s="24" t="n">
        <x:v>46053.88736111111</x:v>
      </x:c>
      <x:c r="K2377" s="24" t="str">
        <x:v>2026-01</x:v>
      </x:c>
      <x:c r="L2377" s="24" t="str">
        <x:v>Medium</x:v>
      </x:c>
      <x:c r="M2377" s="24" t="str">
        <x:v>Institution name</x:v>
      </x:c>
      <x:c r="N2377" s="24" t="str">
        <x:v>Imperial College London | Imperial College</x:v>
      </x:c>
      <x:c r="O2377" s="24" t="str"/>
      <x:c r="P2377" s="24" t="str">
        <x:v>application | supervisor</x:v>
      </x:c>
      <x:c r="Q2377" s="24" t="str"/>
      <x:c r="R2377" s="24" t="n">
        <x:v>4</x:v>
      </x:c>
      <x:c r="S2377" s="24" t="n">
        <x:v>0</x:v>
      </x:c>
      <x:c r="T2377" s="24" t="n">
        <x:v>0.8299999833106995</x:v>
      </x:c>
      <x:c r="U2377" s="24" t="str">
        <x:v>Engineering</x:v>
      </x:c>
      <x:c r="V2377" s="24" t="str">
        <x:v>ICL BME: Is this a good sign or am I reading too much into things?</x:v>
      </x:c>
      <x:c r="W2377" s="24" t="str">
        <x:v>Hey all, this is my first application cycle so I’m starting to get really impatient because I haven’t heard anything back in a long while (neither rejections or acceptances). The most recent communication I had with a university was Imperial College London’s BME (biomedical engineering) department reaching out and asking me to provide confirmation of my proposed supervisor. While many may see this at face value and think it’s a great sign, I’m actually a bit more hesitant to claim it as such. In reality, I applied to both the CME &amp; BME departments on my application, and I believe I only listed potential CME advisors there. My CME application was swiftly rejected, and so it seems to me as though they just didn’t have any potential advisors for BME for me. On the other hand, this seems to me to say that I at least made it past the initial screening of applicants… anyone with more knowledge on this process have any opinion? (Really I’m just looking for SOMETHING, lol. The longer I wait the harder it gets.) Wishing everyone here good luck :)</x:v>
      </x:c>
      <x:c r="X2377" s="27" t="str">
        <x:v>https://www.reddit.com/r/gradadmissions/comments/1qsekmv/icl_bme_is_this_a_good_sign_or_am_i_reading_too/</x:v>
      </x:c>
      <x:c r="Y2377" s="27" t="str">
        <x:v>https://www.reddit.com/r/gradadmissions/comments/1qsekmv/icl_bme_is_this_a_good_sign_or_am_i_reading_too/</x:v>
      </x:c>
      <x:c r="Z2377" s="24" t="str"/>
      <x:c r="AA2377" s="24" t="str">
        <x:v>No</x:v>
      </x:c>
    </x:row>
    <x:row r="2378" ht="42" customHeight="1">
      <x:c r="A2378" s="21" t="str">
        <x:v>1qsc4nn-25</x:v>
      </x:c>
      <x:c r="B2378" s="21" t="n">
        <x:v>25</x:v>
      </x:c>
      <x:c r="C2378" s="21" t="str">
        <x:v>QS</x:v>
      </x:c>
      <x:c r="D2378" s="21" t="n">
        <x:v>25</x:v>
      </x:c>
      <x:c r="E2378" s="21" t="str">
        <x:v>University of Leeds</x:v>
      </x:c>
      <x:c r="F2378" s="21" t="str">
        <x:v>MSc Sustainability, Environment and Development</x:v>
      </x:c>
      <x:c r="G2378" s="21" t="n">
        <x:v>24</x:v>
      </x:c>
      <x:c r="H2378" s="21"/>
      <x:c r="I2378" s="21" t="str">
        <x:v>gradadmissions</x:v>
      </x:c>
      <x:c r="J2378" s="21" t="n">
        <x:v>46053.82188657407</x:v>
      </x:c>
      <x:c r="K2378" s="21" t="str">
        <x:v>2026-01</x:v>
      </x:c>
      <x:c r="L2378" s="21" t="str">
        <x:v>Medium</x:v>
      </x:c>
      <x:c r="M2378" s="21" t="str">
        <x:v>Institution name</x:v>
      </x:c>
      <x:c r="N2378" s="21" t="str">
        <x:v>University of Leeds</x:v>
      </x:c>
      <x:c r="O2378" s="21" t="str"/>
      <x:c r="P2378" s="21" t="str">
        <x:v>application | program</x:v>
      </x:c>
      <x:c r="Q2378" s="21" t="str"/>
      <x:c r="R2378" s="21" t="n">
        <x:v>2</x:v>
      </x:c>
      <x:c r="S2378" s="21" t="n">
        <x:v>3</x:v>
      </x:c>
      <x:c r="T2378" s="21" t="n">
        <x:v>0.75</x:v>
      </x:c>
      <x:c r="U2378" s="21" t="str">
        <x:v>Humanities</x:v>
      </x:c>
      <x:c r="V2378" s="21" t="str">
        <x:v>University of Leeds/Global Development MA</x:v>
      </x:c>
      <x:c r="W2378" s="21" t="str">
        <x:v>Hi there! Anyone applying for the Global Development MA Program at University of Leeds? Do they require letter of recommendation and SOP for application? Could not address any dedicated section for uploading these materials. Should I put those under supporting documents section?</x:v>
      </x:c>
      <x:c r="X2378" s="26" t="str">
        <x:v>https://www.reddit.com/r/gradadmissions/comments/1qsc4nn/university_of_leedsglobal_development_ma/</x:v>
      </x:c>
      <x:c r="Y2378" s="26" t="str">
        <x:v>https://www.reddit.com/r/gradadmissions/comments/1qsc4nn/university_of_leedsglobal_development_ma/</x:v>
      </x:c>
      <x:c r="Z2378" s="21" t="str"/>
      <x:c r="AA2378" s="21" t="str">
        <x:v>No</x:v>
      </x:c>
    </x:row>
    <x:row r="2379" ht="42" customHeight="1">
      <x:c r="A2379" s="24" t="str">
        <x:v>1qs8daf-14</x:v>
      </x:c>
      <x:c r="B2379" s="24" t="n">
        <x:v>14</x:v>
      </x:c>
      <x:c r="C2379" s="24" t="str">
        <x:v>QS</x:v>
      </x:c>
      <x:c r="D2379" s="24" t="n">
        <x:v>14</x:v>
      </x:c>
      <x:c r="E2379" s="24" t="str">
        <x:v>Stanford University</x:v>
      </x:c>
      <x:c r="F2379" s="24" t="str">
        <x:v>MS Sustainability Science and Practice</x:v>
      </x:c>
      <x:c r="G2379" s="24" t="str">
        <x:v>13</x:v>
      </x:c>
      <x:c r="H2379" s="24"/>
      <x:c r="I2379" s="24" t="str">
        <x:v>gradadmissions</x:v>
      </x:c>
      <x:c r="J2379" s="24" t="n">
        <x:v>46053.72605324074</x:v>
      </x:c>
      <x:c r="K2379" s="24" t="str">
        <x:v>2026-01</x:v>
      </x:c>
      <x:c r="L2379" s="24" t="str">
        <x:v>Medium</x:v>
      </x:c>
      <x:c r="M2379" s="24" t="str">
        <x:v>Institution name</x:v>
      </x:c>
      <x:c r="N2379" s="24" t="str">
        <x:v>Stanford</x:v>
      </x:c>
      <x:c r="O2379" s="24" t="str"/>
      <x:c r="P2379" s="24" t="str">
        <x:v>application | offer</x:v>
      </x:c>
      <x:c r="Q2379" s="24" t="str"/>
      <x:c r="R2379" s="24" t="n">
        <x:v>45</x:v>
      </x:c>
      <x:c r="S2379" s="24" t="n">
        <x:v>16</x:v>
      </x:c>
      <x:c r="T2379" s="24" t="n">
        <x:v>0.9200000166893005</x:v>
      </x:c>
      <x:c r="U2379" s="24" t="str">
        <x:v>Venting</x:v>
      </x:c>
      <x:c r="V2379" s="24" t="str">
        <x:v>I am scared I over-estimated myself :(</x:v>
      </x:c>
      <x:c r="W2379" s="24" t="str">
        <x:v>This is my second application cycle for a PhD in History as an international applicant. I applied to both UK and US universities, but because my research topic is highly specialized and only a small number of faculty are able to supervise it, I initially applied to just six programs. One potential advisor at a UK university withdrew at the last minute, citing capacity constraints. I have since received an offer from another UK university, though I am still awaiting the funding decision. The remaining four programs I applied to are in the US, where most scholars working in my field are concentrated at top-tier institutions. As a result, I applied to Purdue, Stanford, Michigan, and UPenn. Academically, I hold a 3.87/4.00 undergraduate CGPA, was the gold medalist in my cohort, and received a Distinction at a top UK university. I also have a book chapter publication, conference experience, several professional roles as an Archival Research Assistant, Editor, and internships in public history projects. I already have the lang skills needed for my PhD research and have conducted preliminary archival research for it. Given the current funding cuts and the opaque nature of PhD admission...</x:v>
      </x:c>
      <x:c r="X2379" s="27" t="str">
        <x:v>https://www.reddit.com/r/gradadmissions/comments/1qs8daf/i_am_scared_i_overestimated_myself/</x:v>
      </x:c>
      <x:c r="Y2379" s="27" t="str">
        <x:v>https://www.reddit.com/r/gradadmissions/comments/1qs8daf/i_am_scared_i_overestimated_myself/</x:v>
      </x:c>
      <x:c r="Z2379" s="24" t="str"/>
      <x:c r="AA2379" s="24" t="str">
        <x:v>No</x:v>
      </x:c>
    </x:row>
    <x:row r="2380" ht="42" customHeight="1">
      <x:c r="A2380" s="21" t="str">
        <x:v>1qs8daf-30</x:v>
      </x:c>
      <x:c r="B2380" s="21" t="n">
        <x:v>30</x:v>
      </x:c>
      <x:c r="C2380" s="21" t="str">
        <x:v>QS</x:v>
      </x:c>
      <x:c r="D2380" s="21" t="n">
        <x:v>30</x:v>
      </x:c>
      <x:c r="E2380" s="21" t="str">
        <x:v>University of Pennsylvania</x:v>
      </x:c>
      <x:c r="F2380" s="21" t="str">
        <x:v>Master of Environmental Studies</x:v>
      </x:c>
      <x:c r="G2380" s="21" t="n">
        <x:v>30</x:v>
      </x:c>
      <x:c r="H2380" s="21"/>
      <x:c r="I2380" s="21" t="str">
        <x:v>gradadmissions</x:v>
      </x:c>
      <x:c r="J2380" s="21" t="n">
        <x:v>46053.72605324074</x:v>
      </x:c>
      <x:c r="K2380" s="21" t="str">
        <x:v>2026-01</x:v>
      </x:c>
      <x:c r="L2380" s="21" t="str">
        <x:v>Medium</x:v>
      </x:c>
      <x:c r="M2380" s="21" t="str">
        <x:v>Institution name</x:v>
      </x:c>
      <x:c r="N2380" s="21" t="str">
        <x:v>UPenn</x:v>
      </x:c>
      <x:c r="O2380" s="21" t="str"/>
      <x:c r="P2380" s="21" t="str">
        <x:v>application | offer</x:v>
      </x:c>
      <x:c r="Q2380" s="21" t="str"/>
      <x:c r="R2380" s="21" t="n">
        <x:v>45</x:v>
      </x:c>
      <x:c r="S2380" s="21" t="n">
        <x:v>16</x:v>
      </x:c>
      <x:c r="T2380" s="21" t="n">
        <x:v>0.9200000166893005</x:v>
      </x:c>
      <x:c r="U2380" s="21" t="str">
        <x:v>Venting</x:v>
      </x:c>
      <x:c r="V2380" s="21" t="str">
        <x:v>I am scared I over-estimated myself :(</x:v>
      </x:c>
      <x:c r="W2380" s="21" t="str">
        <x:v>This is my second application cycle for a PhD in History as an international applicant. I applied to both UK and US universities, but because my research topic is highly specialized and only a small number of faculty are able to supervise it, I initially applied to just six programs. One potential advisor at a UK university withdrew at the last minute, citing capacity constraints. I have since received an offer from another UK university, though I am still awaiting the funding decision. The remaining four programs I applied to are in the US, where most scholars working in my field are concentrated at top-tier institutions. As a result, I applied to Purdue, Stanford, Michigan, and UPenn. Academically, I hold a 3.87/4.00 undergraduate CGPA, was the gold medalist in my cohort, and received a Distinction at a top UK university. I also have a book chapter publication, conference experience, several professional roles as an Archival Research Assistant, Editor, and internships in public history projects. I already have the lang skills needed for my PhD research and have conducted preliminary archival research for it. Given the current funding cuts and the opaque nature of PhD admission...</x:v>
      </x:c>
      <x:c r="X2380" s="26" t="str">
        <x:v>https://www.reddit.com/r/gradadmissions/comments/1qs8daf/i_am_scared_i_overestimated_myself/</x:v>
      </x:c>
      <x:c r="Y2380" s="26" t="str">
        <x:v>https://www.reddit.com/r/gradadmissions/comments/1qs8daf/i_am_scared_i_overestimated_myself/</x:v>
      </x:c>
      <x:c r="Z2380" s="56" t="str">
        <x:v>Acronym-only institution match</x:v>
      </x:c>
      <x:c r="AA2380" s="21" t="str">
        <x:v>No</x:v>
      </x:c>
    </x:row>
    <x:row r="2381" ht="42" customHeight="1">
      <x:c r="A2381" s="24" t="str">
        <x:v>1qs27yk-13</x:v>
      </x:c>
      <x:c r="B2381" s="24" t="n">
        <x:v>13</x:v>
      </x:c>
      <x:c r="C2381" s="24" t="str">
        <x:v>QS</x:v>
      </x:c>
      <x:c r="D2381" s="24" t="n">
        <x:v>13</x:v>
      </x:c>
      <x:c r="E2381" s="24" t="str">
        <x:v>University of California, Berkeley (UCB)</x:v>
      </x:c>
      <x:c r="F2381" s="24" t="str">
        <x:v>Master of Climate Solutions</x:v>
      </x:c>
      <x:c r="G2381" s="24" t="n">
        <x:v>11</x:v>
      </x:c>
      <x:c r="H2381" s="24"/>
      <x:c r="I2381" s="24" t="str">
        <x:v>gradadmissions</x:v>
      </x:c>
      <x:c r="J2381" s="24" t="n">
        <x:v>46053.5571875</x:v>
      </x:c>
      <x:c r="K2381" s="24" t="str">
        <x:v>2026-01</x:v>
      </x:c>
      <x:c r="L2381" s="24" t="str">
        <x:v>Medium</x:v>
      </x:c>
      <x:c r="M2381" s="24" t="str">
        <x:v>Institution name</x:v>
      </x:c>
      <x:c r="N2381" s="24" t="str">
        <x:v>UC Berkeley</x:v>
      </x:c>
      <x:c r="O2381" s="24" t="str"/>
      <x:c r="P2381" s="24" t="str">
        <x:v>application | admission | offer</x:v>
      </x:c>
      <x:c r="Q2381" s="24" t="str"/>
      <x:c r="R2381" s="24" t="n">
        <x:v>19</x:v>
      </x:c>
      <x:c r="S2381" s="24" t="n">
        <x:v>7</x:v>
      </x:c>
      <x:c r="T2381" s="24" t="n">
        <x:v>0.8399999737739563</x:v>
      </x:c>
      <x:c r="U2381" s="24" t="str">
        <x:v>Engineering</x:v>
      </x:c>
      <x:c r="V2381" s="24" t="str">
        <x:v>UC Berkeley Grad Admission Inquiry</x:v>
      </x:c>
      <x:c r="W2381" s="24" t="str">
        <x:v>Hi everyone! I am an international grad applicant. I just received an email from the faculty member and admissions officer of the department I am applying to saying that he/she was ***very impressed*** by my application, offering to connect me with current students to talk about the Berkeley experience, and also saying, ***I look forward to (hopefully) welcoming you to UC Berkeley!.*** Is this a standard outreach for everyone on the shortlist, or is this a strong signal that an official offer is coming?</x:v>
      </x:c>
      <x:c r="X2381" s="27" t="str">
        <x:v>https://www.reddit.com/r/gradadmissions/comments/1qs27yk/uc_berkeley_grad_admission_inquiry/</x:v>
      </x:c>
      <x:c r="Y2381" s="27" t="str">
        <x:v>https://www.reddit.com/r/gradadmissions/comments/1qs27yk/uc_berkeley_grad_admission_inquiry/</x:v>
      </x:c>
      <x:c r="Z2381" s="24" t="str"/>
      <x:c r="AA2381" s="24" t="str">
        <x:v>No</x:v>
      </x:c>
    </x:row>
    <x:row r="2382" ht="42" customHeight="1">
      <x:c r="A2382" s="21" t="str">
        <x:v>1qs09ro-30</x:v>
      </x:c>
      <x:c r="B2382" s="21" t="n">
        <x:v>30</x:v>
      </x:c>
      <x:c r="C2382" s="21" t="str">
        <x:v>QS</x:v>
      </x:c>
      <x:c r="D2382" s="21" t="n">
        <x:v>30</x:v>
      </x:c>
      <x:c r="E2382" s="21" t="str">
        <x:v>University of Pennsylvania</x:v>
      </x:c>
      <x:c r="F2382" s="21" t="str">
        <x:v>Master of Environmental Studies</x:v>
      </x:c>
      <x:c r="G2382" s="21" t="n">
        <x:v>30</x:v>
      </x:c>
      <x:c r="H2382" s="21"/>
      <x:c r="I2382" s="21" t="str">
        <x:v>gradadmissions</x:v>
      </x:c>
      <x:c r="J2382" s="21" t="n">
        <x:v>46053.4897337963</x:v>
      </x:c>
      <x:c r="K2382" s="21" t="str">
        <x:v>2026-01</x:v>
      </x:c>
      <x:c r="L2382" s="21" t="str">
        <x:v>Medium</x:v>
      </x:c>
      <x:c r="M2382" s="21" t="str">
        <x:v>Institution name</x:v>
      </x:c>
      <x:c r="N2382" s="21" t="str">
        <x:v>UPenn</x:v>
      </x:c>
      <x:c r="O2382" s="21" t="str"/>
      <x:c r="P2382" s="21" t="str">
        <x:v>application</x:v>
      </x:c>
      <x:c r="Q2382" s="21" t="str"/>
      <x:c r="R2382" s="21" t="n">
        <x:v>0</x:v>
      </x:c>
      <x:c r="S2382" s="21" t="n">
        <x:v>0</x:v>
      </x:c>
      <x:c r="T2382" s="21" t="n">
        <x:v>0.5</x:v>
      </x:c>
      <x:c r="U2382" s="21" t="str">
        <x:v>Social Sciences</x:v>
      </x:c>
      <x:c r="V2382" s="21" t="str">
        <x:v>Interview Invitation of Upenn MHC</x:v>
      </x:c>
      <x:c r="W2382" s="21" t="str">
        <x:v>has anyone submitted the application close to the ddl and now received interview invitation？or could someone who received it share the timeline？tysm🥹</x:v>
      </x:c>
      <x:c r="X2382" s="26" t="str">
        <x:v>https://www.reddit.com/r/gradadmissions/comments/1qs09ro/interview_invitation_of_upenn_mhc/</x:v>
      </x:c>
      <x:c r="Y2382" s="26" t="str">
        <x:v>https://www.reddit.com/r/gradadmissions/comments/1qs09ro/interview_invitation_of_upenn_mhc/</x:v>
      </x:c>
      <x:c r="Z2382" s="56" t="str">
        <x:v>Acronym-only institution match</x:v>
      </x:c>
      <x:c r="AA2382" s="21" t="str">
        <x:v>No</x:v>
      </x:c>
    </x:row>
    <x:row r="2383" ht="42" customHeight="1">
      <x:c r="A2383" s="24" t="str">
        <x:v>1qrz3xj-3</x:v>
      </x:c>
      <x:c r="B2383" s="24" t="n">
        <x:v>3</x:v>
      </x:c>
      <x:c r="C2383" s="24" t="str">
        <x:v>QS</x:v>
      </x:c>
      <x:c r="D2383" s="24" t="n">
        <x:v>3</x:v>
      </x:c>
      <x:c r="E2383" s="24" t="str">
        <x:v>UCL</x:v>
      </x:c>
      <x:c r="F2383" s="24" t="str">
        <x:v>Sustainable Resources: Economics, Policy and Transitions MSc</x:v>
      </x:c>
      <x:c r="G2383" s="24" t="str">
        <x:v>3</x:v>
      </x:c>
      <x:c r="H2383" s="24"/>
      <x:c r="I2383" s="24" t="str">
        <x:v>gradadmissions</x:v>
      </x:c>
      <x:c r="J2383" s="24" t="n">
        <x:v>46053.443761574075</x:v>
      </x:c>
      <x:c r="K2383" s="24" t="str">
        <x:v>2026-01</x:v>
      </x:c>
      <x:c r="L2383" s="24" t="str">
        <x:v>Medium</x:v>
      </x:c>
      <x:c r="M2383" s="24" t="str">
        <x:v>Institution name</x:v>
      </x:c>
      <x:c r="N2383" s="24" t="str">
        <x:v>UCL</x:v>
      </x:c>
      <x:c r="O2383" s="24" t="str"/>
      <x:c r="P2383" s="24" t="str">
        <x:v>masters | program</x:v>
      </x:c>
      <x:c r="Q2383" s="24" t="str"/>
      <x:c r="R2383" s="24" t="n">
        <x:v>6</x:v>
      </x:c>
      <x:c r="S2383" s="24" t="n">
        <x:v>1</x:v>
      </x:c>
      <x:c r="T2383" s="24" t="n">
        <x:v>1</x:v>
      </x:c>
      <x:c r="U2383" s="24" t="str">
        <x:v>General Advice</x:v>
      </x:c>
      <x:c r="V2383" s="24" t="str">
        <x:v>UCL Interview Advice</x:v>
      </x:c>
      <x:c r="W2383" s="24" t="str">
        <x:v>Hey everyone, I’ve been invited to an interview by the UCL masters program I applied to. Was wondering how these generally go? If anyone has any experience and could share that would be great :)</x:v>
      </x:c>
      <x:c r="X2383" s="27" t="str">
        <x:v>https://www.reddit.com/r/gradadmissions/comments/1qrz3xj/ucl_interview_advice/</x:v>
      </x:c>
      <x:c r="Y2383" s="27" t="str">
        <x:v>https://www.reddit.com/r/gradadmissions/comments/1qrz3xj/ucl_interview_advice/</x:v>
      </x:c>
      <x:c r="Z2383" s="56" t="str">
        <x:v>Acronym-only institution match</x:v>
      </x:c>
      <x:c r="AA2383" s="24" t="str">
        <x:v>No</x:v>
      </x:c>
    </x:row>
    <x:row r="2384" ht="42" customHeight="1">
      <x:c r="A2384" s="21" t="str">
        <x:v>1qry962-18</x:v>
      </x:c>
      <x:c r="B2384" s="21" t="n">
        <x:v>18</x:v>
      </x:c>
      <x:c r="C2384" s="21" t="str">
        <x:v>QS</x:v>
      </x:c>
      <x:c r="D2384" s="21" t="n">
        <x:v>18</x:v>
      </x:c>
      <x:c r="E2384" s="21" t="str">
        <x:v>King's College London</x:v>
      </x:c>
      <x:c r="F2384" s="21" t="str">
        <x:v>Environment, Politics and Development MSc</x:v>
      </x:c>
      <x:c r="G2384" s="21" t="n">
        <x:v>16</x:v>
      </x:c>
      <x:c r="H2384" s="21"/>
      <x:c r="I2384" s="21" t="str">
        <x:v>gradadmissions</x:v>
      </x:c>
      <x:c r="J2384" s="21" t="n">
        <x:v>46053.40864583333</x:v>
      </x:c>
      <x:c r="K2384" s="21" t="str">
        <x:v>2026-01</x:v>
      </x:c>
      <x:c r="L2384" s="21" t="str">
        <x:v>Medium</x:v>
      </x:c>
      <x:c r="M2384" s="21" t="str">
        <x:v>Institution name</x:v>
      </x:c>
      <x:c r="N2384" s="21" t="str">
        <x:v>King's College London | KCL</x:v>
      </x:c>
      <x:c r="O2384" s="21" t="str"/>
      <x:c r="P2384" s="21" t="str">
        <x:v>msc | programme</x:v>
      </x:c>
      <x:c r="Q2384" s="21" t="str"/>
      <x:c r="R2384" s="21" t="n">
        <x:v>0</x:v>
      </x:c>
      <x:c r="S2384" s="21" t="n">
        <x:v>0</x:v>
      </x:c>
      <x:c r="T2384" s="21" t="n">
        <x:v>0.5</x:v>
      </x:c>
      <x:c r="U2384" s="21" t="str">
        <x:v>General Advice</x:v>
      </x:c>
      <x:c r="V2384" s="21" t="str">
        <x:v>KCL MSc Applied Statistical Modelling &amp; Health Informatics vs Warwick MSc Statistics</x:v>
      </x:c>
      <x:c r="W2384" s="21" t="str">
        <x:v>Hi, I’m deciding between two MSc offers in the UK. • King’s College London – MSc Applied Statistical Modelling &amp; Health Informatics • University of Warwick – MSc Statistics I don’t have much relevant work experience, so employability after graduation is my main concern. Ideally, I’d like to stay in the UK and work in applied data-related roles. For people familiar with either programme or the UK job market: • Which option would you say offers better job prospects, especially for international students? • Does being in London make a real difference compared to Warwick? Any insights would be appreciated. Thanks!</x:v>
      </x:c>
      <x:c r="X2384" s="26" t="str">
        <x:v>https://www.reddit.com/r/gradadmissions/comments/1qry962/kcl_msc_applied_statistical_modelling_health/</x:v>
      </x:c>
      <x:c r="Y2384" s="26" t="str">
        <x:v>https://www.reddit.com/r/gradadmissions/comments/1qry962/kcl_msc_applied_statistical_modelling_health/</x:v>
      </x:c>
      <x:c r="Z2384" s="21" t="str"/>
      <x:c r="AA2384" s="21" t="str">
        <x:v>No</x:v>
      </x:c>
    </x:row>
    <x:row r="2385" ht="42" customHeight="1">
      <x:c r="A2385" s="24" t="str">
        <x:v>1qrnix8-14</x:v>
      </x:c>
      <x:c r="B2385" s="24" t="n">
        <x:v>14</x:v>
      </x:c>
      <x:c r="C2385" s="24" t="str">
        <x:v>QS</x:v>
      </x:c>
      <x:c r="D2385" s="24" t="n">
        <x:v>14</x:v>
      </x:c>
      <x:c r="E2385" s="24" t="str">
        <x:v>Stanford University</x:v>
      </x:c>
      <x:c r="F2385" s="24" t="str">
        <x:v>MS Sustainability Science and Practice</x:v>
      </x:c>
      <x:c r="G2385" s="24" t="str">
        <x:v>13</x:v>
      </x:c>
      <x:c r="H2385" s="24"/>
      <x:c r="I2385" s="24" t="str">
        <x:v>gradadmissions</x:v>
      </x:c>
      <x:c r="J2385" s="24" t="n">
        <x:v>46053.02925925926</x:v>
      </x:c>
      <x:c r="K2385" s="24" t="str">
        <x:v>2026-01</x:v>
      </x:c>
      <x:c r="L2385" s="24" t="str">
        <x:v>Medium</x:v>
      </x:c>
      <x:c r="M2385" s="24" t="str">
        <x:v>Institution name</x:v>
      </x:c>
      <x:c r="N2385" s="24" t="str">
        <x:v>Stanford</x:v>
      </x:c>
      <x:c r="O2385" s="24" t="str"/>
      <x:c r="P2385" s="24" t="str">
        <x:v>program</x:v>
      </x:c>
      <x:c r="Q2385" s="24" t="str"/>
      <x:c r="R2385" s="24" t="n">
        <x:v>5</x:v>
      </x:c>
      <x:c r="S2385" s="24" t="n">
        <x:v>0</x:v>
      </x:c>
      <x:c r="T2385" s="24" t="n">
        <x:v>0.8600000143051147</x:v>
      </x:c>
      <x:c r="U2385" s="24" t="str">
        <x:v>Education</x:v>
      </x:c>
      <x:c r="V2385" s="24" t="str">
        <x:v>Stanford GSE PhD LSTD</x:v>
      </x:c>
      <x:c r="W2385" s="24" t="str">
        <x:v>Has anyone received interview invite for the PhD LSTD program at Stanford yet?</x:v>
      </x:c>
      <x:c r="X2385" s="27" t="str">
        <x:v>https://www.reddit.com/r/gradadmissions/comments/1qrnix8/stanford_gse_phd_lstd/</x:v>
      </x:c>
      <x:c r="Y2385" s="27" t="str">
        <x:v>https://www.reddit.com/r/gradadmissions/comments/1qrnix8/stanford_gse_phd_lstd/</x:v>
      </x:c>
      <x:c r="Z2385" s="24" t="str"/>
      <x:c r="AA2385" s="24" t="str">
        <x:v>No</x:v>
      </x:c>
    </x:row>
    <x:row r="2386" ht="42" customHeight="1">
      <x:c r="A2386" s="21" t="str">
        <x:v>1qrjb8h-13</x:v>
      </x:c>
      <x:c r="B2386" s="21" t="n">
        <x:v>13</x:v>
      </x:c>
      <x:c r="C2386" s="21" t="str">
        <x:v>QS</x:v>
      </x:c>
      <x:c r="D2386" s="21" t="n">
        <x:v>13</x:v>
      </x:c>
      <x:c r="E2386" s="21" t="str">
        <x:v>University of California, Berkeley (UCB)</x:v>
      </x:c>
      <x:c r="F2386" s="21" t="str">
        <x:v>Master of Climate Solutions</x:v>
      </x:c>
      <x:c r="G2386" s="21" t="n">
        <x:v>11</x:v>
      </x:c>
      <x:c r="H2386" s="21"/>
      <x:c r="I2386" s="21" t="str">
        <x:v>gradadmissions</x:v>
      </x:c>
      <x:c r="J2386" s="21" t="n">
        <x:v>46052.91244212963</x:v>
      </x:c>
      <x:c r="K2386" s="21" t="str">
        <x:v>2026-01</x:v>
      </x:c>
      <x:c r="L2386" s="21" t="str">
        <x:v>Medium</x:v>
      </x:c>
      <x:c r="M2386" s="21" t="str">
        <x:v>Institution name</x:v>
      </x:c>
      <x:c r="N2386" s="21" t="str">
        <x:v>UC Berkeley</x:v>
      </x:c>
      <x:c r="O2386" s="21" t="str"/>
      <x:c r="P2386" s="21" t="str">
        <x:v>accepted | acceptance | offer | program</x:v>
      </x:c>
      <x:c r="Q2386" s="21" t="str"/>
      <x:c r="R2386" s="21" t="n">
        <x:v>19</x:v>
      </x:c>
      <x:c r="S2386" s="21" t="n">
        <x:v>6</x:v>
      </x:c>
      <x:c r="T2386" s="21" t="n">
        <x:v>0.9100000262260437</x:v>
      </x:c>
      <x:c r="U2386" s="21" t="str">
        <x:v>Biological Sciences</x:v>
      </x:c>
      <x:c r="V2386" s="21" t="str">
        <x:v>FIRST ACCEPTANCE!! Feeling Conflicted Advice wanted</x:v>
      </x:c>
      <x:c r="W2386" s="21" t="str">
        <x:v>I just got accepted to a SUNY Upstate Microbiology &amp; Immunology PhD, which I applied to mostly as a safety. I’m grateful, but I’m conflicted. My top choices were Mayo Clinic, Emory, and UC Berkeley (vaccine / infectious disease focus). I’m currently waitlisted at Mayo virology and gene therapy and still waiting on a couple other decisions. On paper, SUNY actually fits my interests well (viral pathogenesis, immunology, vaccine development), but I can’t shake the feeling of “am I settling?” vs. “is it risky to turn down a funded PhD?” For those further along: • How much does program prestige really matter for industry ID/vaccine jobs? • Is it smarter to take a solid offer or gamble and reapply? • Anyone end up happy at a program they initially viewed as a safety? Would really appreciate honest takes.</x:v>
      </x:c>
      <x:c r="X2386" s="26" t="str">
        <x:v>https://www.reddit.com/r/gradadmissions/comments/1qrjb8h/first_acceptance_feeling_conflicted_advice_wanted/</x:v>
      </x:c>
      <x:c r="Y2386" s="26" t="str">
        <x:v>https://www.reddit.com/r/gradadmissions/comments/1qrjb8h/first_acceptance_feeling_conflicted_advice_wanted/</x:v>
      </x:c>
      <x:c r="Z2386" s="21" t="str"/>
      <x:c r="AA2386" s="21" t="str">
        <x:v>No</x:v>
      </x:c>
    </x:row>
    <x:row r="2387" ht="42" customHeight="1">
      <x:c r="A2387" s="24" t="str">
        <x:v>1qriplt-14</x:v>
      </x:c>
      <x:c r="B2387" s="24" t="n">
        <x:v>14</x:v>
      </x:c>
      <x:c r="C2387" s="24" t="str">
        <x:v>QS</x:v>
      </x:c>
      <x:c r="D2387" s="24" t="n">
        <x:v>14</x:v>
      </x:c>
      <x:c r="E2387" s="24" t="str">
        <x:v>Stanford University</x:v>
      </x:c>
      <x:c r="F2387" s="24" t="str">
        <x:v>MS Sustainability Science and Practice</x:v>
      </x:c>
      <x:c r="G2387" s="24" t="str">
        <x:v>13</x:v>
      </x:c>
      <x:c r="H2387" s="24"/>
      <x:c r="I2387" s="24" t="str">
        <x:v>gradadmissions</x:v>
      </x:c>
      <x:c r="J2387" s="24" t="n">
        <x:v>46052.8969212963</x:v>
      </x:c>
      <x:c r="K2387" s="24" t="str">
        <x:v>2026-01</x:v>
      </x:c>
      <x:c r="L2387" s="24" t="str">
        <x:v>Medium</x:v>
      </x:c>
      <x:c r="M2387" s="24" t="str">
        <x:v>Institution name</x:v>
      </x:c>
      <x:c r="N2387" s="24" t="str">
        <x:v>Stanford</x:v>
      </x:c>
      <x:c r="O2387" s="24" t="str"/>
      <x:c r="P2387" s="24" t="str">
        <x:v>admission</x:v>
      </x:c>
      <x:c r="Q2387" s="24" t="str"/>
      <x:c r="R2387" s="24" t="n">
        <x:v>10</x:v>
      </x:c>
      <x:c r="S2387" s="24" t="n">
        <x:v>3</x:v>
      </x:c>
      <x:c r="T2387" s="24" t="n">
        <x:v>1</x:v>
      </x:c>
      <x:c r="U2387" s="24" t="str">
        <x:v>Humanities</x:v>
      </x:c>
      <x:c r="V2387" s="24" t="str">
        <x:v>Waiting for admission decision (Just venting )</x:v>
      </x:c>
      <x:c r="W2387" s="24" t="str">
        <x:v>While it's only true that most decisons that come in Jan are mostly Stem, Sciences and that Humanities/ parts of Social sciences comes little later, still one cannot help but be extremely stressful and be paranoid. Have been checking websites multiple times and going almost crazy. Was just wondering if people from Stanford's Art History or Pittsburgh's a film and Media programs have any insight on the timeline of the admission decision/Interview call ( someone commented few days back that Stanford's Art H is going slower this cycle, yet if there is any recent insights into it.</x:v>
      </x:c>
      <x:c r="X2387" s="27" t="str">
        <x:v>https://www.reddit.com/r/gradadmissions/comments/1qriplt/waiting_for_admission_decision_just_venting/</x:v>
      </x:c>
      <x:c r="Y2387" s="27" t="str">
        <x:v>https://www.reddit.com/r/gradadmissions/comments/1qriplt/waiting_for_admission_decision_just_venting/</x:v>
      </x:c>
      <x:c r="Z2387" s="24" t="str"/>
      <x:c r="AA2387" s="24" t="str">
        <x:v>No</x:v>
      </x:c>
    </x:row>
    <x:row r="2388" ht="42" customHeight="1">
      <x:c r="A2388" s="21" t="str">
        <x:v>1qrilk3-5</x:v>
      </x:c>
      <x:c r="B2388" s="21" t="n">
        <x:v>5</x:v>
      </x:c>
      <x:c r="C2388" s="21" t="str">
        <x:v>QS</x:v>
      </x:c>
      <x:c r="D2388" s="21" t="n">
        <x:v>5</x:v>
      </x:c>
      <x:c r="E2388" s="21" t="str">
        <x:v>University of British Columbia</x:v>
      </x:c>
      <x:c r="F2388" s="21" t="str">
        <x:v>Master of Engineering Leadership in Clean Energy Engineering</x:v>
      </x:c>
      <x:c r="G2388" s="21" t="str">
        <x:v>5</x:v>
      </x:c>
      <x:c r="H2388" s="21"/>
      <x:c r="I2388" s="21" t="str">
        <x:v>gradadmissions</x:v>
      </x:c>
      <x:c r="J2388" s="21" t="n">
        <x:v>46052.89396990741</x:v>
      </x:c>
      <x:c r="K2388" s="21" t="str">
        <x:v>2026-01</x:v>
      </x:c>
      <x:c r="L2388" s="21" t="str">
        <x:v>Medium</x:v>
      </x:c>
      <x:c r="M2388" s="21" t="str">
        <x:v>Institution name</x:v>
      </x:c>
      <x:c r="N2388" s="21" t="str">
        <x:v>UBC</x:v>
      </x:c>
      <x:c r="O2388" s="21" t="str"/>
      <x:c r="P2388" s="21" t="str">
        <x:v>admission | offer</x:v>
      </x:c>
      <x:c r="Q2388" s="21" t="str"/>
      <x:c r="R2388" s="21" t="n">
        <x:v>3</x:v>
      </x:c>
      <x:c r="S2388" s="21" t="n">
        <x:v>1</x:v>
      </x:c>
      <x:c r="T2388" s="21" t="n">
        <x:v>0.800000011920929</x:v>
      </x:c>
      <x:c r="U2388" s="21" t="str">
        <x:v>Humanities</x:v>
      </x:c>
      <x:c r="V2388" s="21" t="str">
        <x:v>Offer Of Admission to UBC</x:v>
      </x:c>
      <x:c r="W2388" s="21" t="str">
        <x:v>I don’t even want to attend UBC though, where’s my UBCO offer of admission…</x:v>
      </x:c>
      <x:c r="X2388" s="26" t="str">
        <x:v>https://www.reddit.com/r/gradadmissions/comments/1qrilk3/offer_of_admission_to_ubc/</x:v>
      </x:c>
      <x:c r="Y2388" s="26" t="str">
        <x:v>https://i.redd.it/bxzhyzt41kgg1.jpeg</x:v>
      </x:c>
      <x:c r="Z2388" s="56" t="str">
        <x:v>Acronym-only institution match</x:v>
      </x:c>
      <x:c r="AA2388" s="21" t="str">
        <x:v>No</x:v>
      </x:c>
    </x:row>
    <x:row r="2389" ht="42" customHeight="1">
      <x:c r="A2389" s="24" t="str">
        <x:v>1qrhlqw-2</x:v>
      </x:c>
      <x:c r="B2389" s="24" t="n">
        <x:v>2</x:v>
      </x:c>
      <x:c r="C2389" s="24" t="str">
        <x:v>QS</x:v>
      </x:c>
      <x:c r="D2389" s="24" t="n">
        <x:v>2</x:v>
      </x:c>
      <x:c r="E2389" s="24" t="str">
        <x:v>University of Toronto</x:v>
      </x:c>
      <x:c r="F2389" s="24" t="str">
        <x:v>Master of Environment &amp; Sustainability</x:v>
      </x:c>
      <x:c r="G2389" s="24" t="str">
        <x:v>2</x:v>
      </x:c>
      <x:c r="H2389" s="24"/>
      <x:c r="I2389" s="24" t="str">
        <x:v>gradadmissions</x:v>
      </x:c>
      <x:c r="J2389" s="24" t="n">
        <x:v>46052.86817129629</x:v>
      </x:c>
      <x:c r="K2389" s="24" t="str">
        <x:v>2026-01</x:v>
      </x:c>
      <x:c r="L2389" s="24" t="str">
        <x:v>Medium</x:v>
      </x:c>
      <x:c r="M2389" s="24" t="str">
        <x:v>Institution name</x:v>
      </x:c>
      <x:c r="N2389" s="24" t="str">
        <x:v>UofT</x:v>
      </x:c>
      <x:c r="O2389" s="24" t="str"/>
      <x:c r="P2389" s="24" t="str">
        <x:v>thesis</x:v>
      </x:c>
      <x:c r="Q2389" s="24" t="str"/>
      <x:c r="R2389" s="24" t="n">
        <x:v>5</x:v>
      </x:c>
      <x:c r="S2389" s="24" t="n">
        <x:v>0</x:v>
      </x:c>
      <x:c r="T2389" s="24" t="n">
        <x:v>0.8600000143051147</x:v>
      </x:c>
      <x:c r="U2389" s="24" t="str">
        <x:v>Social Sciences</x:v>
      </x:c>
      <x:c r="V2389" s="24" t="str">
        <x:v>Political Science PhD in Canada</x:v>
      </x:c>
      <x:c r="W2389" s="24" t="str">
        <x:v>Hi everyone, I’m writing here because I don’t really get many answers to the questions I have. I’m currently doing an M.A. in Taiwan, in International Relations, and for some time now I’ve been feeling that I want to continue in research and pursue a PhD. The only problem is that I’m not very well-off financially, so funding for the PhD is essential if I want to follow this path. I’m looking to do my PhD in an English-speaking country, preferably Canada, but it seems to me that PhD admissions there are extremely selective (UofT, McGill, etc.). If there are any current PhD students in Political Science at UofT, McGill, or UdeM, could you share how the selection process went for you? Are the funding packages decent? (For UdeM, I’d be willing to do my thesis in French, which is my native language.) I sometimes feel that all PhD applicants are experienced veterans with at least two M.A. degrees and many years of research experience, which makes me anxious about whether my modest background will be enough. Thanks in advance for any insights!</x:v>
      </x:c>
      <x:c r="X2389" s="27" t="str">
        <x:v>https://www.reddit.com/r/gradadmissions/comments/1qrhlqw/political_science_phd_in_canada/</x:v>
      </x:c>
      <x:c r="Y2389" s="27" t="str">
        <x:v>https://www.reddit.com/r/gradadmissions/comments/1qrhlqw/political_science_phd_in_canada/</x:v>
      </x:c>
      <x:c r="Z2389" s="56" t="str">
        <x:v>Acronym-only institution match</x:v>
      </x:c>
      <x:c r="AA2389" s="24" t="str">
        <x:v>No</x:v>
      </x:c>
    </x:row>
    <x:row r="2390" ht="42" customHeight="1">
      <x:c r="A2390" s="21" t="str">
        <x:v>1qrhlqw-9</x:v>
      </x:c>
      <x:c r="B2390" s="21" t="n">
        <x:v>9</x:v>
      </x:c>
      <x:c r="C2390" s="21" t="str">
        <x:v>QS</x:v>
      </x:c>
      <x:c r="D2390" s="21" t="n">
        <x:v>9</x:v>
      </x:c>
      <x:c r="E2390" s="21" t="str">
        <x:v>McGill University</x:v>
      </x:c>
      <x:c r="F2390" s="21" t="str">
        <x:v>MSc Geography - Sustainability Science and Environmental Management research theme</x:v>
      </x:c>
      <x:c r="G2390" s="21" t="str">
        <x:v>9</x:v>
      </x:c>
      <x:c r="H2390" s="21"/>
      <x:c r="I2390" s="21" t="str">
        <x:v>gradadmissions</x:v>
      </x:c>
      <x:c r="J2390" s="21" t="n">
        <x:v>46052.86817129629</x:v>
      </x:c>
      <x:c r="K2390" s="21" t="str">
        <x:v>2026-01</x:v>
      </x:c>
      <x:c r="L2390" s="21" t="str">
        <x:v>Medium</x:v>
      </x:c>
      <x:c r="M2390" s="21" t="str">
        <x:v>Institution name</x:v>
      </x:c>
      <x:c r="N2390" s="21" t="str">
        <x:v>McGill</x:v>
      </x:c>
      <x:c r="O2390" s="21" t="str"/>
      <x:c r="P2390" s="21" t="str">
        <x:v>thesis</x:v>
      </x:c>
      <x:c r="Q2390" s="21" t="str"/>
      <x:c r="R2390" s="21" t="n">
        <x:v>5</x:v>
      </x:c>
      <x:c r="S2390" s="21" t="n">
        <x:v>0</x:v>
      </x:c>
      <x:c r="T2390" s="21" t="n">
        <x:v>0.8600000143051147</x:v>
      </x:c>
      <x:c r="U2390" s="21" t="str">
        <x:v>Social Sciences</x:v>
      </x:c>
      <x:c r="V2390" s="21" t="str">
        <x:v>Political Science PhD in Canada</x:v>
      </x:c>
      <x:c r="W2390" s="21" t="str">
        <x:v>Hi everyone, I’m writing here because I don’t really get many answers to the questions I have. I’m currently doing an M.A. in Taiwan, in International Relations, and for some time now I’ve been feeling that I want to continue in research and pursue a PhD. The only problem is that I’m not very well-off financially, so funding for the PhD is essential if I want to follow this path. I’m looking to do my PhD in an English-speaking country, preferably Canada, but it seems to me that PhD admissions there are extremely selective (UofT, McGill, etc.). If there are any current PhD students in Political Science at UofT, McGill, or UdeM, could you share how the selection process went for you? Are the funding packages decent? (For UdeM, I’d be willing to do my thesis in French, which is my native language.) I sometimes feel that all PhD applicants are experienced veterans with at least two M.A. degrees and many years of research experience, which makes me anxious about whether my modest background will be enough. Thanks in advance for any insights!</x:v>
      </x:c>
      <x:c r="X2390" s="26" t="str">
        <x:v>https://www.reddit.com/r/gradadmissions/comments/1qrhlqw/political_science_phd_in_canada/</x:v>
      </x:c>
      <x:c r="Y2390" s="26" t="str">
        <x:v>https://www.reddit.com/r/gradadmissions/comments/1qrhlqw/political_science_phd_in_canada/</x:v>
      </x:c>
      <x:c r="Z2390" s="21" t="str"/>
      <x:c r="AA2390" s="21" t="str">
        <x:v>No</x:v>
      </x:c>
    </x:row>
    <x:row r="2391" ht="42" customHeight="1">
      <x:c r="A2391" s="24" t="str">
        <x:v>1qrfnwn-2</x:v>
      </x:c>
      <x:c r="B2391" s="24" t="n">
        <x:v>2</x:v>
      </x:c>
      <x:c r="C2391" s="24" t="str">
        <x:v>QS</x:v>
      </x:c>
      <x:c r="D2391" s="24" t="n">
        <x:v>2</x:v>
      </x:c>
      <x:c r="E2391" s="24" t="str">
        <x:v>University of Toronto</x:v>
      </x:c>
      <x:c r="F2391" s="24" t="str">
        <x:v>Master of Environment &amp; Sustainability</x:v>
      </x:c>
      <x:c r="G2391" s="24" t="str">
        <x:v>2</x:v>
      </x:c>
      <x:c r="H2391" s="24"/>
      <x:c r="I2391" s="24" t="str">
        <x:v>gradadmissions</x:v>
      </x:c>
      <x:c r="J2391" s="24" t="n">
        <x:v>46052.81885416667</x:v>
      </x:c>
      <x:c r="K2391" s="24" t="str">
        <x:v>2026-01</x:v>
      </x:c>
      <x:c r="L2391" s="24" t="str">
        <x:v>Medium</x:v>
      </x:c>
      <x:c r="M2391" s="24" t="str">
        <x:v>Institution name</x:v>
      </x:c>
      <x:c r="N2391" s="24" t="str">
        <x:v>University of Toronto</x:v>
      </x:c>
      <x:c r="O2391" s="24" t="str"/>
      <x:c r="P2391" s="24" t="str">
        <x:v>master | masters | graduate | degree | course</x:v>
      </x:c>
      <x:c r="Q2391" s="24" t="str"/>
      <x:c r="R2391" s="24" t="n">
        <x:v>1</x:v>
      </x:c>
      <x:c r="S2391" s="24" t="n">
        <x:v>1</x:v>
      </x:c>
      <x:c r="T2391" s="24" t="n">
        <x:v>0.6700000166893005</x:v>
      </x:c>
      <x:c r="U2391" s="24" t="str">
        <x:v>General Advice</x:v>
      </x:c>
      <x:c r="V2391" s="24" t="str">
        <x:v>Which masters to choose?</x:v>
      </x:c>
      <x:c r="W2391" s="24" t="str">
        <x:v>I’ve recently completed my undergraduate degree in Communication and am choosing between two graduate programs. I’d appreciate any advice! I’m currently choosing between: \* Master of Communication at the University of Ottawa \* Master of Information at the University of Toronto I’m especially curious about: \* What life is like after graduating (job search experience, employability, types of roles people land in) \* Workload and difficulty (how intense are the programs, burnout, or how manageable are they overall?) \* Course structure (Are classes more theory-heavy or practical? Lots of group work? Projects vs exams?) I’d really appreciate any insight into the pros/cons or things you wish you knew before starting. Thank you! [View Poll](https://www.reddit.com/poll/1qrfnwn)</x:v>
      </x:c>
      <x:c r="X2391" s="27" t="str">
        <x:v>https://www.reddit.com/r/gradadmissions/comments/1qrfnwn/which_masters_to_choose/</x:v>
      </x:c>
      <x:c r="Y2391" s="27" t="str">
        <x:v>https://www.reddit.com/r/gradadmissions/comments/1qrfnwn/which_masters_to_choose/</x:v>
      </x:c>
      <x:c r="Z2391" s="24" t="str"/>
      <x:c r="AA2391" s="24" t="str">
        <x:v>No</x:v>
      </x:c>
    </x:row>
    <x:row r="2392" ht="42" customHeight="1">
      <x:c r="A2392" s="21" t="str">
        <x:v>1qrdms4-30</x:v>
      </x:c>
      <x:c r="B2392" s="21" t="n">
        <x:v>30</x:v>
      </x:c>
      <x:c r="C2392" s="21" t="str">
        <x:v>QS</x:v>
      </x:c>
      <x:c r="D2392" s="21" t="n">
        <x:v>30</x:v>
      </x:c>
      <x:c r="E2392" s="21" t="str">
        <x:v>University of Pennsylvania</x:v>
      </x:c>
      <x:c r="F2392" s="21" t="str">
        <x:v>Master of Environmental Studies</x:v>
      </x:c>
      <x:c r="G2392" s="21" t="n">
        <x:v>30</x:v>
      </x:c>
      <x:c r="H2392" s="21"/>
      <x:c r="I2392" s="21" t="str">
        <x:v>gradadmissions</x:v>
      </x:c>
      <x:c r="J2392" s="21" t="n">
        <x:v>46052.76907407407</x:v>
      </x:c>
      <x:c r="K2392" s="21" t="str">
        <x:v>2026-01</x:v>
      </x:c>
      <x:c r="L2392" s="21" t="str">
        <x:v>Medium</x:v>
      </x:c>
      <x:c r="M2392" s="21" t="str">
        <x:v>Institution name</x:v>
      </x:c>
      <x:c r="N2392" s="21" t="str">
        <x:v>UPenn</x:v>
      </x:c>
      <x:c r="O2392" s="21" t="str"/>
      <x:c r="P2392" s="21" t="str">
        <x:v>accepted | program</x:v>
      </x:c>
      <x:c r="Q2392" s="21" t="str"/>
      <x:c r="R2392" s="21" t="n">
        <x:v>3</x:v>
      </x:c>
      <x:c r="S2392" s="21" t="n">
        <x:v>0</x:v>
      </x:c>
      <x:c r="T2392" s="21" t="n">
        <x:v>0.7099999785423279</x:v>
      </x:c>
      <x:c r="U2392" s="21" t="str">
        <x:v>Social Sciences</x:v>
      </x:c>
      <x:c r="V2392" s="21" t="str">
        <x:v>UPenn Ethnomusicology</x:v>
      </x:c>
      <x:c r="W2392" s="21" t="str">
        <x:v>Someone posted that they were accepted into the PhD program. Is anyone else still waiting for a response? I had my interview on January 12th and haven't heard anything.</x:v>
      </x:c>
      <x:c r="X2392" s="26" t="str">
        <x:v>https://www.reddit.com/r/gradadmissions/comments/1qrdms4/upenn_ethnomusicology/</x:v>
      </x:c>
      <x:c r="Y2392" s="26" t="str">
        <x:v>https://www.reddit.com/r/gradadmissions/comments/1qrdms4/upenn_ethnomusicology/</x:v>
      </x:c>
      <x:c r="Z2392" s="56" t="str">
        <x:v>Acronym-only institution match</x:v>
      </x:c>
      <x:c r="AA2392" s="21" t="str">
        <x:v>No</x:v>
      </x:c>
    </x:row>
    <x:row r="2393" ht="42" customHeight="1">
      <x:c r="A2393" s="24" t="str">
        <x:v>1qrd4xs-14</x:v>
      </x:c>
      <x:c r="B2393" s="24" t="n">
        <x:v>14</x:v>
      </x:c>
      <x:c r="C2393" s="24" t="str">
        <x:v>QS</x:v>
      </x:c>
      <x:c r="D2393" s="24" t="n">
        <x:v>14</x:v>
      </x:c>
      <x:c r="E2393" s="24" t="str">
        <x:v>Stanford University</x:v>
      </x:c>
      <x:c r="F2393" s="24" t="str">
        <x:v>MS Sustainability Science and Practice</x:v>
      </x:c>
      <x:c r="G2393" s="24" t="str">
        <x:v>13</x:v>
      </x:c>
      <x:c r="H2393" s="24"/>
      <x:c r="I2393" s="24" t="str">
        <x:v>gradadmissions</x:v>
      </x:c>
      <x:c r="J2393" s="24" t="n">
        <x:v>46052.75732638889</x:v>
      </x:c>
      <x:c r="K2393" s="24" t="str">
        <x:v>2026-01</x:v>
      </x:c>
      <x:c r="L2393" s="24" t="str">
        <x:v>Medium</x:v>
      </x:c>
      <x:c r="M2393" s="24" t="str">
        <x:v>Institution name</x:v>
      </x:c>
      <x:c r="N2393" s="24" t="str">
        <x:v>Stanford</x:v>
      </x:c>
      <x:c r="O2393" s="24" t="str"/>
      <x:c r="P2393" s="24" t="str">
        <x:v>application | msc | grad school</x:v>
      </x:c>
      <x:c r="Q2393" s="24" t="str"/>
      <x:c r="R2393" s="24" t="n">
        <x:v>6</x:v>
      </x:c>
      <x:c r="S2393" s="24" t="n">
        <x:v>9</x:v>
      </x:c>
      <x:c r="T2393" s="24" t="n">
        <x:v>1</x:v>
      </x:c>
      <x:c r="U2393" s="24" t="str">
        <x:v>Physical Sciences</x:v>
      </x:c>
      <x:c r="V2393" s="24" t="str">
        <x:v>Is it over if I applied to these programs/should I just move on?</x:v>
      </x:c>
      <x:c r="W2393" s="24" t="str">
        <x:v>Applied to chemistry PhD programs with a focus on comp chem at the following schools: Rutgers, NYU, Columbia, UCLA, UWash, Stanford, Cornell, UCSD, MIT, Caltech, UC Irvine. I have not heard back from any of them, sigh.... I know some of these programs (probably all of them) have already interviewed/offered. I stopped looking at gradcafe a while back because it just makes me depressed and gives me anxiety. I think retrospectively I realize this is a very ambitious set of programs given that my profile is not the most competitive: My GPA is good (not great), I have 3/4 years of undergrad research and 2 years of RA research at a top insitution. I have three publications which includes one co-first author that is currently in review at Nature (guess technically just 2 pubs then). 1/3 LOR was stellar, the other 2 were fine. Im having a hard time coming to terms with the results of this application cycle given this is my second time around applying to grad school. How are you guys coping? I have job security as an RA but I don't know if one more year in my position will change my application that much, and given the outcome I feel like I need to develop/grow in someway if I choose to ...</x:v>
      </x:c>
      <x:c r="X2393" s="27" t="str">
        <x:v>https://www.reddit.com/r/gradadmissions/comments/1qrd4xs/is_it_over_if_i_applied_to_these_programsshould_i/</x:v>
      </x:c>
      <x:c r="Y2393" s="27" t="str">
        <x:v>https://www.reddit.com/r/gradadmissions/comments/1qrd4xs/is_it_over_if_i_applied_to_these_programsshould_i/</x:v>
      </x:c>
      <x:c r="Z2393" s="24" t="str"/>
      <x:c r="AA2393" s="24" t="str">
        <x:v>No</x:v>
      </x:c>
    </x:row>
    <x:row r="2394" ht="42" customHeight="1">
      <x:c r="A2394" s="21" t="str">
        <x:v>1qrd4xs-20</x:v>
      </x:c>
      <x:c r="B2394" s="21" t="n">
        <x:v>20</x:v>
      </x:c>
      <x:c r="C2394" s="21" t="str">
        <x:v>QS</x:v>
      </x:c>
      <x:c r="D2394" s="21" t="n">
        <x:v>20</x:v>
      </x:c>
      <x:c r="E2394" s="21" t="str">
        <x:v>New York University (NYU)</x:v>
      </x:c>
      <x:c r="F2394" s="21" t="str">
        <x:v>MS in Environmental Policy and Sustainability Management</x:v>
      </x:c>
      <x:c r="G2394" s="21" t="str">
        <x:v>20</x:v>
      </x:c>
      <x:c r="H2394" s="21"/>
      <x:c r="I2394" s="21" t="str">
        <x:v>gradadmissions</x:v>
      </x:c>
      <x:c r="J2394" s="21" t="n">
        <x:v>46052.75732638889</x:v>
      </x:c>
      <x:c r="K2394" s="21" t="str">
        <x:v>2026-01</x:v>
      </x:c>
      <x:c r="L2394" s="21" t="str">
        <x:v>Medium</x:v>
      </x:c>
      <x:c r="M2394" s="21" t="str">
        <x:v>Institution name</x:v>
      </x:c>
      <x:c r="N2394" s="21" t="str">
        <x:v>NYU</x:v>
      </x:c>
      <x:c r="O2394" s="21" t="str"/>
      <x:c r="P2394" s="21" t="str">
        <x:v>application | msc | grad school</x:v>
      </x:c>
      <x:c r="Q2394" s="21" t="str"/>
      <x:c r="R2394" s="21" t="n">
        <x:v>6</x:v>
      </x:c>
      <x:c r="S2394" s="21" t="n">
        <x:v>9</x:v>
      </x:c>
      <x:c r="T2394" s="21" t="n">
        <x:v>1</x:v>
      </x:c>
      <x:c r="U2394" s="21" t="str">
        <x:v>Physical Sciences</x:v>
      </x:c>
      <x:c r="V2394" s="21" t="str">
        <x:v>Is it over if I applied to these programs/should I just move on?</x:v>
      </x:c>
      <x:c r="W2394" s="21" t="str">
        <x:v>Applied to chemistry PhD programs with a focus on comp chem at the following schools: Rutgers, NYU, Columbia, UCLA, UWash, Stanford, Cornell, UCSD, MIT, Caltech, UC Irvine. I have not heard back from any of them, sigh.... I know some of these programs (probably all of them) have already interviewed/offered. I stopped looking at gradcafe a while back because it just makes me depressed and gives me anxiety. I think retrospectively I realize this is a very ambitious set of programs given that my profile is not the most competitive: My GPA is good (not great), I have 3/4 years of undergrad research and 2 years of RA research at a top insitution. I have three publications which includes one co-first author that is currently in review at Nature (guess technically just 2 pubs then). 1/3 LOR was stellar, the other 2 were fine. Im having a hard time coming to terms with the results of this application cycle given this is my second time around applying to grad school. How are you guys coping? I have job security as an RA but I don't know if one more year in my position will change my application that much, and given the outcome I feel like I need to develop/grow in someway if I choose to ...</x:v>
      </x:c>
      <x:c r="X2394" s="26" t="str">
        <x:v>https://www.reddit.com/r/gradadmissions/comments/1qrd4xs/is_it_over_if_i_applied_to_these_programsshould_i/</x:v>
      </x:c>
      <x:c r="Y2394" s="26" t="str">
        <x:v>https://www.reddit.com/r/gradadmissions/comments/1qrd4xs/is_it_over_if_i_applied_to_these_programsshould_i/</x:v>
      </x:c>
      <x:c r="Z2394" s="56" t="str">
        <x:v>Acronym-only institution match</x:v>
      </x:c>
      <x:c r="AA2394" s="21" t="str">
        <x:v>No</x:v>
      </x:c>
    </x:row>
    <x:row r="2395" ht="42" customHeight="1">
      <x:c r="A2395" s="24" t="str">
        <x:v>1qrcdn7-2</x:v>
      </x:c>
      <x:c r="B2395" s="24" t="n">
        <x:v>2</x:v>
      </x:c>
      <x:c r="C2395" s="24" t="str">
        <x:v>QS</x:v>
      </x:c>
      <x:c r="D2395" s="24" t="n">
        <x:v>2</x:v>
      </x:c>
      <x:c r="E2395" s="24" t="str">
        <x:v>University of Toronto</x:v>
      </x:c>
      <x:c r="F2395" s="24" t="str">
        <x:v>Master of Environment &amp; Sustainability</x:v>
      </x:c>
      <x:c r="G2395" s="24" t="str">
        <x:v>2</x:v>
      </x:c>
      <x:c r="H2395" s="24"/>
      <x:c r="I2395" s="24" t="str">
        <x:v>GradSchool</x:v>
      </x:c>
      <x:c r="J2395" s="24" t="n">
        <x:v>46052.73920138889</x:v>
      </x:c>
      <x:c r="K2395" s="24" t="str">
        <x:v>2026-01</x:v>
      </x:c>
      <x:c r="L2395" s="24" t="str">
        <x:v>Medium</x:v>
      </x:c>
      <x:c r="M2395" s="24" t="str">
        <x:v>Institution name</x:v>
      </x:c>
      <x:c r="N2395" s="24" t="str">
        <x:v>UofT</x:v>
      </x:c>
      <x:c r="O2395" s="24" t="str"/>
      <x:c r="P2395" s="24" t="str">
        <x:v>masters</x:v>
      </x:c>
      <x:c r="Q2395" s="24" t="str"/>
      <x:c r="R2395" s="24" t="n">
        <x:v>2</x:v>
      </x:c>
      <x:c r="S2395" s="24" t="n">
        <x:v>1</x:v>
      </x:c>
      <x:c r="T2395" s="24" t="n">
        <x:v>1</x:v>
      </x:c>
      <x:c r="U2395" s="24" t="str">
        <x:v>Admissions &amp; Applications</x:v>
      </x:c>
      <x:c r="V2395" s="24" t="str">
        <x:v>Advice for preparing for interviews</x:v>
      </x:c>
      <x:c r="W2395" s="24" t="str">
        <x:v>Hi everyone! I was wondering if anyone has any tips on how I can prepare for a masters interview for a lab at UofT ? Will they quiz me on certain laboratory techniques? Their own papers?</x:v>
      </x:c>
      <x:c r="X2395" s="27" t="str">
        <x:v>https://www.reddit.com/r/GradSchool/comments/1qrcdn7/advice_for_preparing_for_interviews/</x:v>
      </x:c>
      <x:c r="Y2395" s="27" t="str">
        <x:v>https://www.reddit.com/r/GradSchool/comments/1qrcdn7/advice_for_preparing_for_interviews/</x:v>
      </x:c>
      <x:c r="Z2395" s="56" t="str">
        <x:v>Acronym-only institution match</x:v>
      </x:c>
      <x:c r="AA2395" s="24" t="str">
        <x:v>No</x:v>
      </x:c>
    </x:row>
    <x:row r="2396" ht="42" customHeight="1">
      <x:c r="A2396" s="21" t="str">
        <x:v>1qrc5y6-3</x:v>
      </x:c>
      <x:c r="B2396" s="21" t="n">
        <x:v>3</x:v>
      </x:c>
      <x:c r="C2396" s="21" t="str">
        <x:v>QS</x:v>
      </x:c>
      <x:c r="D2396" s="21" t="n">
        <x:v>3</x:v>
      </x:c>
      <x:c r="E2396" s="21" t="str">
        <x:v>UCL</x:v>
      </x:c>
      <x:c r="F2396" s="21" t="str">
        <x:v>Sustainable Resources: Economics, Policy and Transitions MSc</x:v>
      </x:c>
      <x:c r="G2396" s="21" t="str">
        <x:v>3</x:v>
      </x:c>
      <x:c r="H2396" s="21"/>
      <x:c r="I2396" s="21" t="str">
        <x:v>GradSchool</x:v>
      </x:c>
      <x:c r="J2396" s="21" t="n">
        <x:v>46052.73399305555</x:v>
      </x:c>
      <x:c r="K2396" s="21" t="str">
        <x:v>2026-01</x:v>
      </x:c>
      <x:c r="L2396" s="21" t="str">
        <x:v>Medium</x:v>
      </x:c>
      <x:c r="M2396" s="21" t="str">
        <x:v>Institution name</x:v>
      </x:c>
      <x:c r="N2396" s="21" t="str">
        <x:v>UCL</x:v>
      </x:c>
      <x:c r="O2396" s="21" t="str"/>
      <x:c r="P2396" s="21" t="str">
        <x:v>masters | tuition</x:v>
      </x:c>
      <x:c r="Q2396" s="21" t="str"/>
      <x:c r="R2396" s="21" t="n">
        <x:v>1</x:v>
      </x:c>
      <x:c r="S2396" s="21" t="n">
        <x:v>1</x:v>
      </x:c>
      <x:c r="T2396" s="21" t="n">
        <x:v>1</x:v>
      </x:c>
      <x:c r="U2396" s="21" t="str">
        <x:v>Admissions &amp; Applications</x:v>
      </x:c>
      <x:c r="V2396" s="21" t="str">
        <x:v>UCL or SOAS for Postcolonial Studies MA?</x:v>
      </x:c>
      <x:c r="W2396" s="21" t="str">
        <x:v>I graduated last year with a mid 2:1 from a decent Russell Group uni in the UK. I stressed out so much about not getting into an MA that I didn't even consider the fact I'd be faced with a choice at all. As luck turns out, I got into both. Now I'm stuck on which is the better option. UCL tuition is four grand more expensive than SOAS (which is essentially covered by the masters loan) though I believe I'd be eligible for a fair amount of bursary. I think I could swing both, just one being significantly more difficult than the other. I live in London already, so accommodation is handled. Both courses are absolutely amazing. Honestly, I have no idea how I'm meant to choose between them. I know the obvious, such as SOAS specialisations and UCL's prestige, but I need outside opinions that aren't as biased as those in my circle. Which would you choose? Which is more attractive to employers in related sectors? Which has a better student life and education quality? If it matters, I'd ideally like to go into journalism, but am open to other paths. Honestly, I'm more stressed about this than I was applying.</x:v>
      </x:c>
      <x:c r="X2396" s="26" t="str">
        <x:v>https://www.reddit.com/r/GradSchool/comments/1qrc5y6/ucl_or_soas_for_postcolonial_studies_ma/</x:v>
      </x:c>
      <x:c r="Y2396" s="26" t="str">
        <x:v>https://www.reddit.com/r/GradSchool/comments/1qrc5y6/ucl_or_soas_for_postcolonial_studies_ma/</x:v>
      </x:c>
      <x:c r="Z2396" s="56" t="str">
        <x:v>Acronym-only institution match</x:v>
      </x:c>
      <x:c r="AA2396" s="21" t="str">
        <x:v>No</x:v>
      </x:c>
    </x:row>
    <x:row r="2397" ht="42" customHeight="1">
      <x:c r="A2397" s="24" t="str">
        <x:v>1qr9vow-7</x:v>
      </x:c>
      <x:c r="B2397" s="24" t="n">
        <x:v>7</x:v>
      </x:c>
      <x:c r="C2397" s="24" t="str">
        <x:v>QS</x:v>
      </x:c>
      <x:c r="D2397" s="24" t="n">
        <x:v>7</x:v>
      </x:c>
      <x:c r="E2397" s="24" t="str">
        <x:v>Imperial College London</x:v>
      </x:c>
      <x:c r="F2397" s="24" t="str">
        <x:v>MSc Climate Change, Management &amp; Finance</x:v>
      </x:c>
      <x:c r="G2397" s="24" t="n">
        <x:v>7</x:v>
      </x:c>
      <x:c r="H2397" s="24"/>
      <x:c r="I2397" s="24" t="str">
        <x:v>gradadmissions</x:v>
      </x:c>
      <x:c r="J2397" s="24" t="n">
        <x:v>46052.678622685184</x:v>
      </x:c>
      <x:c r="K2397" s="24" t="str">
        <x:v>2026-01</x:v>
      </x:c>
      <x:c r="L2397" s="24" t="str">
        <x:v>Medium</x:v>
      </x:c>
      <x:c r="M2397" s="24" t="str">
        <x:v>Institution name</x:v>
      </x:c>
      <x:c r="N2397" s="24" t="str">
        <x:v>Imperial College London | Imperial College</x:v>
      </x:c>
      <x:c r="O2397" s="24" t="str"/>
      <x:c r="P2397" s="24" t="str">
        <x:v>acceptance | offer | master</x:v>
      </x:c>
      <x:c r="Q2397" s="24" t="str"/>
      <x:c r="R2397" s="24" t="n">
        <x:v>97</x:v>
      </x:c>
      <x:c r="S2397" s="24" t="n">
        <x:v>20</x:v>
      </x:c>
      <x:c r="T2397" s="24" t="n">
        <x:v>0.9900000095367432</x:v>
      </x:c>
      <x:c r="U2397" s="24" t="str">
        <x:v>Engineering</x:v>
      </x:c>
      <x:c r="V2397" s="24" t="str">
        <x:v>First Acceptance!! 🎉</x:v>
      </x:c>
      <x:c r="W2397" s="24" t="str">
        <x:v>https://preview.redd.it/o19wo8xahigg1.png?width=584&amp;format=png&amp;auto=webp&amp;s=89e93fb8f1b23785e4b92ddd7e279411ef19b54f I just found out I’ve been admitted to Imperial College London for a Master’s in Advanced Chemical Engineering and I’m honestly still in shock. Imperial has been one of my top choices for ages, so seeing the offer email felt unreal 🥳</x:v>
      </x:c>
      <x:c r="X2397" s="27" t="str">
        <x:v>https://www.reddit.com/r/gradadmissions/comments/1qr9vow/first_acceptance/</x:v>
      </x:c>
      <x:c r="Y2397" s="27" t="str">
        <x:v>https://www.reddit.com/r/gradadmissions/comments/1qr9vow/first_acceptance/</x:v>
      </x:c>
      <x:c r="Z2397" s="24" t="str"/>
      <x:c r="AA2397" s="24" t="str">
        <x:v>No</x:v>
      </x:c>
    </x:row>
    <x:row r="2398" ht="42" customHeight="1">
      <x:c r="A2398" s="21" t="str">
        <x:v>1qr9j4k-13</x:v>
      </x:c>
      <x:c r="B2398" s="21" t="n">
        <x:v>13</x:v>
      </x:c>
      <x:c r="C2398" s="21" t="str">
        <x:v>QS</x:v>
      </x:c>
      <x:c r="D2398" s="21" t="n">
        <x:v>13</x:v>
      </x:c>
      <x:c r="E2398" s="21" t="str">
        <x:v>University of California, Berkeley (UCB)</x:v>
      </x:c>
      <x:c r="F2398" s="21" t="str">
        <x:v>Master of Climate Solutions</x:v>
      </x:c>
      <x:c r="G2398" s="21" t="n">
        <x:v>11</x:v>
      </x:c>
      <x:c r="H2398" s="21"/>
      <x:c r="I2398" s="21" t="str">
        <x:v>gradadmissions</x:v>
      </x:c>
      <x:c r="J2398" s="21" t="n">
        <x:v>46052.669895833336</x:v>
      </x:c>
      <x:c r="K2398" s="21" t="str">
        <x:v>2026-01</x:v>
      </x:c>
      <x:c r="L2398" s="21" t="str">
        <x:v>Medium</x:v>
      </x:c>
      <x:c r="M2398" s="21" t="str">
        <x:v>Institution name</x:v>
      </x:c>
      <x:c r="N2398" s="21" t="str">
        <x:v>UC Berkeley</x:v>
      </x:c>
      <x:c r="O2398" s="21" t="str"/>
      <x:c r="P2398" s="21" t="str">
        <x:v>msc</x:v>
      </x:c>
      <x:c r="Q2398" s="21" t="str"/>
      <x:c r="R2398" s="21" t="n">
        <x:v>7</x:v>
      </x:c>
      <x:c r="S2398" s="21" t="n">
        <x:v>9</x:v>
      </x:c>
      <x:c r="T2398" s="21" t="n">
        <x:v>0.8199999928474426</x:v>
      </x:c>
      <x:c r="U2398" s="21" t="str">
        <x:v>Engineering</x:v>
      </x:c>
      <x:c r="V2398" s="21" t="str">
        <x:v>Fall 2026 MS ECE/CE - has anyone heard back from these programs?</x:v>
      </x:c>
      <x:c r="W2398" s="21" t="str">
        <x:v>Hey everyone, I’m trying to get a sense of the decision timeline for a few ECE/CE programs and wanted to check if anyone has heard back yet. Programs I applied to: CMU – MS ECE UC Berkeley – MEng EECS UT Austin – MSE ECE UPenn – MSE EE UC San Diego – MS ECE University of Michigan – MSE ECE UW Madison – MS ECE (Professional) TU Delft – MSc Computer &amp; Embedded Systems CU Boulder – MS ECE NCSU – MS CE Decisions so far: ✅ Admitted: USC (MS ECE), Texas A&amp;M (MS CE) ❌ Rejected: NUS (MS CE) Has anyone received admits/rejects/waitlists from any of the above? If yes, around what date?</x:v>
      </x:c>
      <x:c r="X2398" s="26" t="str">
        <x:v>https://www.reddit.com/r/gradadmissions/comments/1qr9j4k/fall_2026_ms_ecece_has_anyone_heard_back_from/</x:v>
      </x:c>
      <x:c r="Y2398" s="26" t="str">
        <x:v>https://www.reddit.com/r/gradadmissions/comments/1qr9j4k/fall_2026_ms_ecece_has_anyone_heard_back_from/</x:v>
      </x:c>
      <x:c r="Z2398" s="21" t="str"/>
      <x:c r="AA2398" s="21" t="str">
        <x:v>No</x:v>
      </x:c>
    </x:row>
    <x:row r="2399" ht="42" customHeight="1">
      <x:c r="A2399" s="24" t="str">
        <x:v>1qr9j4k-30</x:v>
      </x:c>
      <x:c r="B2399" s="24" t="n">
        <x:v>30</x:v>
      </x:c>
      <x:c r="C2399" s="24" t="str">
        <x:v>QS</x:v>
      </x:c>
      <x:c r="D2399" s="24" t="n">
        <x:v>30</x:v>
      </x:c>
      <x:c r="E2399" s="24" t="str">
        <x:v>University of Pennsylvania</x:v>
      </x:c>
      <x:c r="F2399" s="24" t="str">
        <x:v>Master of Environmental Studies</x:v>
      </x:c>
      <x:c r="G2399" s="24" t="n">
        <x:v>30</x:v>
      </x:c>
      <x:c r="H2399" s="24"/>
      <x:c r="I2399" s="24" t="str">
        <x:v>gradadmissions</x:v>
      </x:c>
      <x:c r="J2399" s="24" t="n">
        <x:v>46052.669895833336</x:v>
      </x:c>
      <x:c r="K2399" s="24" t="str">
        <x:v>2026-01</x:v>
      </x:c>
      <x:c r="L2399" s="24" t="str">
        <x:v>Medium</x:v>
      </x:c>
      <x:c r="M2399" s="24" t="str">
        <x:v>Institution name</x:v>
      </x:c>
      <x:c r="N2399" s="24" t="str">
        <x:v>UPenn</x:v>
      </x:c>
      <x:c r="O2399" s="24" t="str"/>
      <x:c r="P2399" s="24" t="str">
        <x:v>msc</x:v>
      </x:c>
      <x:c r="Q2399" s="24" t="str"/>
      <x:c r="R2399" s="24" t="n">
        <x:v>7</x:v>
      </x:c>
      <x:c r="S2399" s="24" t="n">
        <x:v>9</x:v>
      </x:c>
      <x:c r="T2399" s="24" t="n">
        <x:v>0.8199999928474426</x:v>
      </x:c>
      <x:c r="U2399" s="24" t="str">
        <x:v>Engineering</x:v>
      </x:c>
      <x:c r="V2399" s="24" t="str">
        <x:v>Fall 2026 MS ECE/CE - has anyone heard back from these programs?</x:v>
      </x:c>
      <x:c r="W2399" s="24" t="str">
        <x:v>Hey everyone, I’m trying to get a sense of the decision timeline for a few ECE/CE programs and wanted to check if anyone has heard back yet. Programs I applied to: CMU – MS ECE UC Berkeley – MEng EECS UT Austin – MSE ECE UPenn – MSE EE UC San Diego – MS ECE University of Michigan – MSE ECE UW Madison – MS ECE (Professional) TU Delft – MSc Computer &amp; Embedded Systems CU Boulder – MS ECE NCSU – MS CE Decisions so far: ✅ Admitted: USC (MS ECE), Texas A&amp;M (MS CE) ❌ Rejected: NUS (MS CE) Has anyone received admits/rejects/waitlists from any of the above? If yes, around what date?</x:v>
      </x:c>
      <x:c r="X2399" s="27" t="str">
        <x:v>https://www.reddit.com/r/gradadmissions/comments/1qr9j4k/fall_2026_ms_ecece_has_anyone_heard_back_from/</x:v>
      </x:c>
      <x:c r="Y2399" s="27" t="str">
        <x:v>https://www.reddit.com/r/gradadmissions/comments/1qr9j4k/fall_2026_ms_ecece_has_anyone_heard_back_from/</x:v>
      </x:c>
      <x:c r="Z2399" s="56" t="str">
        <x:v>Acronym-only institution match</x:v>
      </x:c>
      <x:c r="AA2399" s="24" t="str">
        <x:v>No</x:v>
      </x:c>
    </x:row>
    <x:row r="2400" ht="42" customHeight="1">
      <x:c r="A2400" s="21" t="str">
        <x:v>1qr94oy-64</x:v>
      </x:c>
      <x:c r="B2400" s="21" t="n">
        <x:v>64</x:v>
      </x:c>
      <x:c r="C2400" s="21" t="str">
        <x:v>THE</x:v>
      </x:c>
      <x:c r="D2400" s="21" t="n">
        <x:v>13</x:v>
      </x:c>
      <x:c r="E2400" s="21" t="str">
        <x:v>Pusan National University</x:v>
      </x:c>
      <x:c r="F2400" s="21" t="str">
        <x:v>Master's programs, Graduate School of Environment</x:v>
      </x:c>
      <x:c r="G2400" s="21"/>
      <x:c r="H2400" s="21" t="n">
        <x:v>16</x:v>
      </x:c>
      <x:c r="I2400" s="21" t="str">
        <x:v>gradadmissions</x:v>
      </x:c>
      <x:c r="J2400" s="21" t="n">
        <x:v>46052.659895833334</x:v>
      </x:c>
      <x:c r="K2400" s="21" t="str">
        <x:v>2026-01</x:v>
      </x:c>
      <x:c r="L2400" s="21" t="str">
        <x:v>Medium</x:v>
      </x:c>
      <x:c r="M2400" s="21" t="str">
        <x:v>Institution name</x:v>
      </x:c>
      <x:c r="N2400" s="21" t="str">
        <x:v>Pusan National University</x:v>
      </x:c>
      <x:c r="O2400" s="21" t="str"/>
      <x:c r="P2400" s="21" t="str">
        <x:v>master | graduate | program | scholarship</x:v>
      </x:c>
      <x:c r="Q2400" s="21" t="str"/>
      <x:c r="R2400" s="21" t="n">
        <x:v>0</x:v>
      </x:c>
      <x:c r="S2400" s="21" t="n">
        <x:v>1</x:v>
      </x:c>
      <x:c r="T2400" s="21" t="n">
        <x:v>0.4000000059604645</x:v>
      </x:c>
      <x:c r="U2400" s="21" t="str">
        <x:v>Biological Sciences</x:v>
      </x:c>
      <x:c r="V2400" s="21" t="str">
        <x:v>Which Korean Universities Are Strong for GKS Master's/PhD in Food &amp; Nutrition?</x:v>
      </x:c>
      <x:c r="W2400" s="21" t="str">
        <x:v>Sharing some insights on Global Korea Scholarship (GKS) graduate programs in food and nutrition (food science, dietetics, public health nutrition, etc.) based on program strengths and research focus. For lower competition with hands-on labs: regional universities. For advanced facilities and global perspectives: Seoul options. Standout recommendations: * **Pusan National University**: Strong in food science, nutrition, and dietetics with health and industry applications. * **Kangwon National University**: Excellent emphasis on food and nutrition with biotechnology and wellness research. * **Ewha Womans University (Seoul)**: Advanced studies with public health, gender perspectives, and interdisciplinary approaches. * **Seoul National University**: Prestigious programs with cutting-edge facilities and cross-disciplinary research. Always check the official GKS university track list and department websites for eligibility and English-taught courses. Anyone applying to these programs? Priorities like public health nutrition vs. biotech? Good luck with applications! 🇰🇷</x:v>
      </x:c>
      <x:c r="X2400" s="26" t="str">
        <x:v>https://www.reddit.com/r/gradadmissions/comments/1qr94oy/which_korean_universities_are_strong_for_gks/</x:v>
      </x:c>
      <x:c r="Y2400" s="26" t="str">
        <x:v>https://www.reddit.com/r/gradadmissions/comments/1qr94oy/which_korean_universities_are_strong_for_gks/</x:v>
      </x:c>
      <x:c r="Z2400" s="21" t="str"/>
      <x:c r="AA2400" s="21" t="str">
        <x:v>No</x:v>
      </x:c>
    </x:row>
    <x:row r="2401" ht="42" customHeight="1">
      <x:c r="A2401" s="24" t="str">
        <x:v>1qr7x6r-30</x:v>
      </x:c>
      <x:c r="B2401" s="24" t="n">
        <x:v>30</x:v>
      </x:c>
      <x:c r="C2401" s="24" t="str">
        <x:v>QS</x:v>
      </x:c>
      <x:c r="D2401" s="24" t="n">
        <x:v>30</x:v>
      </x:c>
      <x:c r="E2401" s="24" t="str">
        <x:v>University of Pennsylvania</x:v>
      </x:c>
      <x:c r="F2401" s="24" t="str">
        <x:v>Master of Environmental Studies</x:v>
      </x:c>
      <x:c r="G2401" s="24" t="n">
        <x:v>30</x:v>
      </x:c>
      <x:c r="H2401" s="24"/>
      <x:c r="I2401" s="24" t="str">
        <x:v>gradadmissions</x:v>
      </x:c>
      <x:c r="J2401" s="24" t="n">
        <x:v>46052.62877314815</x:v>
      </x:c>
      <x:c r="K2401" s="24" t="str">
        <x:v>2026-01</x:v>
      </x:c>
      <x:c r="L2401" s="24" t="str">
        <x:v>Medium</x:v>
      </x:c>
      <x:c r="M2401" s="24" t="str">
        <x:v>Institution name</x:v>
      </x:c>
      <x:c r="N2401" s="24" t="str">
        <x:v>UPenn</x:v>
      </x:c>
      <x:c r="O2401" s="24" t="str"/>
      <x:c r="P2401" s="24" t="str">
        <x:v>application | accepted | acceptance</x:v>
      </x:c>
      <x:c r="Q2401" s="24" t="str"/>
      <x:c r="R2401" s="24" t="n">
        <x:v>7</x:v>
      </x:c>
      <x:c r="S2401" s="24" t="n">
        <x:v>6</x:v>
      </x:c>
      <x:c r="T2401" s="24" t="n">
        <x:v>0.8199999928474426</x:v>
      </x:c>
      <x:c r="U2401" s="24" t="str">
        <x:v>Engineering</x:v>
      </x:c>
      <x:c r="V2401" s="24" t="str">
        <x:v>UPenn Chemical Engineering PhD</x:v>
      </x:c>
      <x:c r="W2401" s="24" t="str">
        <x:v>I checked my application portal randomly for UPenn ChemE and saw a decision that makes it sound like I've been accepted. I want to celebrate but I'm a little doubtful because their application and website said applicants would be invited to interviews before acceptance. Did anyone else hear from UPenn ChemE and know if this is an actual acceptance or more of an interview invite? It's been a few days and I haven't gotten an email from them yet which also makes me iffy. (apologies I know this sounds a little insane just a high stress time lol)</x:v>
      </x:c>
      <x:c r="X2401" s="27" t="str">
        <x:v>https://www.reddit.com/r/gradadmissions/comments/1qr7x6r/upenn_chemical_engineering_phd/</x:v>
      </x:c>
      <x:c r="Y2401" s="27" t="str">
        <x:v>https://www.reddit.com/r/gradadmissions/comments/1qr7x6r/upenn_chemical_engineering_phd/</x:v>
      </x:c>
      <x:c r="Z2401" s="56" t="str">
        <x:v>Acronym-only institution match</x:v>
      </x:c>
      <x:c r="AA2401" s="24" t="str">
        <x:v>No</x:v>
      </x:c>
    </x:row>
    <x:row r="2402" ht="42" customHeight="1">
      <x:c r="A2402" s="21" t="str">
        <x:v>1qr67yd-13</x:v>
      </x:c>
      <x:c r="B2402" s="21" t="n">
        <x:v>13</x:v>
      </x:c>
      <x:c r="C2402" s="21" t="str">
        <x:v>QS</x:v>
      </x:c>
      <x:c r="D2402" s="21" t="n">
        <x:v>13</x:v>
      </x:c>
      <x:c r="E2402" s="21" t="str">
        <x:v>University of California, Berkeley (UCB)</x:v>
      </x:c>
      <x:c r="F2402" s="21" t="str">
        <x:v>Master of Climate Solutions</x:v>
      </x:c>
      <x:c r="G2402" s="21" t="n">
        <x:v>11</x:v>
      </x:c>
      <x:c r="H2402" s="21"/>
      <x:c r="I2402" s="21" t="str">
        <x:v>gradadmissions</x:v>
      </x:c>
      <x:c r="J2402" s="21" t="n">
        <x:v>46052.58353009259</x:v>
      </x:c>
      <x:c r="K2402" s="21" t="str">
        <x:v>2026-01</x:v>
      </x:c>
      <x:c r="L2402" s="21" t="str">
        <x:v>Medium</x:v>
      </x:c>
      <x:c r="M2402" s="21" t="str">
        <x:v>Institution name</x:v>
      </x:c>
      <x:c r="N2402" s="21" t="str">
        <x:v>UC Berkeley</x:v>
      </x:c>
      <x:c r="O2402" s="21" t="str"/>
      <x:c r="P2402" s="21" t="str">
        <x:v>masters | program</x:v>
      </x:c>
      <x:c r="Q2402" s="21" t="str"/>
      <x:c r="R2402" s="21" t="n">
        <x:v>2</x:v>
      </x:c>
      <x:c r="S2402" s="21" t="n">
        <x:v>12</x:v>
      </x:c>
      <x:c r="T2402" s="21" t="n">
        <x:v>0.75</x:v>
      </x:c>
      <x:c r="U2402" s="21" t="str">
        <x:v>Engineering</x:v>
      </x:c>
      <x:c r="V2402" s="21" t="str">
        <x:v>IC design EE PhD results timeline?</x:v>
      </x:c>
      <x:c r="W2402" s="21" t="str">
        <x:v>Hey guys, has anybody heard back from UCSD, Stanford, UC Berkeley or Caltech, specializing in IC design? I've also applied to TU Delft's masters program in microelectronics. I've heard some department results are out, any idea if microelectronics are out?</x:v>
      </x:c>
      <x:c r="X2402" s="26" t="str">
        <x:v>https://www.reddit.com/r/gradadmissions/comments/1qr67yd/ic_design_ee_phd_results_timeline/</x:v>
      </x:c>
      <x:c r="Y2402" s="26" t="str">
        <x:v>https://www.reddit.com/r/gradadmissions/comments/1qr67yd/ic_design_ee_phd_results_timeline/</x:v>
      </x:c>
      <x:c r="Z2402" s="21" t="str"/>
      <x:c r="AA2402" s="21" t="str">
        <x:v>No</x:v>
      </x:c>
    </x:row>
    <x:row r="2403" ht="42" customHeight="1">
      <x:c r="A2403" s="24" t="str">
        <x:v>1qr67yd-14</x:v>
      </x:c>
      <x:c r="B2403" s="24" t="n">
        <x:v>14</x:v>
      </x:c>
      <x:c r="C2403" s="24" t="str">
        <x:v>QS</x:v>
      </x:c>
      <x:c r="D2403" s="24" t="n">
        <x:v>14</x:v>
      </x:c>
      <x:c r="E2403" s="24" t="str">
        <x:v>Stanford University</x:v>
      </x:c>
      <x:c r="F2403" s="24" t="str">
        <x:v>MS Sustainability Science and Practice</x:v>
      </x:c>
      <x:c r="G2403" s="24" t="str">
        <x:v>13</x:v>
      </x:c>
      <x:c r="H2403" s="24"/>
      <x:c r="I2403" s="24" t="str">
        <x:v>gradadmissions</x:v>
      </x:c>
      <x:c r="J2403" s="24" t="n">
        <x:v>46052.58353009259</x:v>
      </x:c>
      <x:c r="K2403" s="24" t="str">
        <x:v>2026-01</x:v>
      </x:c>
      <x:c r="L2403" s="24" t="str">
        <x:v>Medium</x:v>
      </x:c>
      <x:c r="M2403" s="24" t="str">
        <x:v>Institution name</x:v>
      </x:c>
      <x:c r="N2403" s="24" t="str">
        <x:v>Stanford</x:v>
      </x:c>
      <x:c r="O2403" s="24" t="str"/>
      <x:c r="P2403" s="24" t="str">
        <x:v>masters | program</x:v>
      </x:c>
      <x:c r="Q2403" s="24" t="str"/>
      <x:c r="R2403" s="24" t="n">
        <x:v>2</x:v>
      </x:c>
      <x:c r="S2403" s="24" t="n">
        <x:v>12</x:v>
      </x:c>
      <x:c r="T2403" s="24" t="n">
        <x:v>0.75</x:v>
      </x:c>
      <x:c r="U2403" s="24" t="str">
        <x:v>Engineering</x:v>
      </x:c>
      <x:c r="V2403" s="24" t="str">
        <x:v>IC design EE PhD results timeline?</x:v>
      </x:c>
      <x:c r="W2403" s="24" t="str">
        <x:v>Hey guys, has anybody heard back from UCSD, Stanford, UC Berkeley or Caltech, specializing in IC design? I've also applied to TU Delft's masters program in microelectronics. I've heard some department results are out, any idea if microelectronics are out?</x:v>
      </x:c>
      <x:c r="X2403" s="27" t="str">
        <x:v>https://www.reddit.com/r/gradadmissions/comments/1qr67yd/ic_design_ee_phd_results_timeline/</x:v>
      </x:c>
      <x:c r="Y2403" s="27" t="str">
        <x:v>https://www.reddit.com/r/gradadmissions/comments/1qr67yd/ic_design_ee_phd_results_timeline/</x:v>
      </x:c>
      <x:c r="Z2403" s="24" t="str"/>
      <x:c r="AA2403" s="24" t="str">
        <x:v>No</x:v>
      </x:c>
    </x:row>
    <x:row r="2404" ht="42" customHeight="1">
      <x:c r="A2404" s="21" t="str">
        <x:v>1qr2wqm-49</x:v>
      </x:c>
      <x:c r="B2404" s="21" t="n">
        <x:v>49</x:v>
      </x:c>
      <x:c r="C2404" s="21" t="str">
        <x:v>THE</x:v>
      </x:c>
      <x:c r="D2404" s="21" t="n">
        <x:v>17</x:v>
      </x:c>
      <x:c r="E2404" s="21" t="str">
        <x:v>University of Exeter</x:v>
      </x:c>
      <x:c r="F2404" s="21" t="str">
        <x:v>MSc Global Sustainability Solutions</x:v>
      </x:c>
      <x:c r="G2404" s="21" t="n">
        <x:v>48</x:v>
      </x:c>
      <x:c r="H2404" s="21" t="n">
        <x:v>20</x:v>
      </x:c>
      <x:c r="I2404" s="21" t="str">
        <x:v>gradadmissions</x:v>
      </x:c>
      <x:c r="J2404" s="21" t="n">
        <x:v>46052.477847222224</x:v>
      </x:c>
      <x:c r="K2404" s="21" t="str">
        <x:v>2026-01</x:v>
      </x:c>
      <x:c r="L2404" s="21" t="str">
        <x:v>Medium</x:v>
      </x:c>
      <x:c r="M2404" s="21" t="str">
        <x:v>Institution name</x:v>
      </x:c>
      <x:c r="N2404" s="21" t="str">
        <x:v>University of Exeter</x:v>
      </x:c>
      <x:c r="O2404" s="21" t="str"/>
      <x:c r="P2404" s="21" t="str">
        <x:v>accepted | offer</x:v>
      </x:c>
      <x:c r="Q2404" s="21" t="str"/>
      <x:c r="R2404" s="21" t="n">
        <x:v>2</x:v>
      </x:c>
      <x:c r="S2404" s="21" t="n">
        <x:v>1</x:v>
      </x:c>
      <x:c r="T2404" s="21" t="n">
        <x:v>0.75</x:v>
      </x:c>
      <x:c r="U2404" s="21" t="str">
        <x:v>Social Sciences</x:v>
      </x:c>
      <x:c r="V2404" s="21" t="str">
        <x:v>Help me choose</x:v>
      </x:c>
      <x:c r="W2404" s="21" t="str">
        <x:v>Hello, I am an international student. I got accepted into UMass Amherst and Suny Buffalo for MS Finance and to UConn for MS in Financial and Enterprise Risk Management for Fall 2026. I also have an offer from University of Exeter and Strathclyde for MSF. I am not sure which option to choose. Please help me choose from these options.</x:v>
      </x:c>
      <x:c r="X2404" s="26" t="str">
        <x:v>https://www.reddit.com/r/gradadmissions/comments/1qr2wqm/help_me_choose/</x:v>
      </x:c>
      <x:c r="Y2404" s="26" t="str">
        <x:v>https://www.reddit.com/r/gradadmissions/comments/1qr2wqm/help_me_choose/</x:v>
      </x:c>
      <x:c r="Z2404" s="21" t="str"/>
      <x:c r="AA2404" s="21" t="str">
        <x:v>No</x:v>
      </x:c>
    </x:row>
    <x:row r="2405" ht="42" customHeight="1">
      <x:c r="A2405" s="24" t="str">
        <x:v>1qr2dcs-14</x:v>
      </x:c>
      <x:c r="B2405" s="24" t="n">
        <x:v>14</x:v>
      </x:c>
      <x:c r="C2405" s="24" t="str">
        <x:v>QS</x:v>
      </x:c>
      <x:c r="D2405" s="24" t="n">
        <x:v>14</x:v>
      </x:c>
      <x:c r="E2405" s="24" t="str">
        <x:v>Stanford University</x:v>
      </x:c>
      <x:c r="F2405" s="24" t="str">
        <x:v>MS Sustainability Science and Practice</x:v>
      </x:c>
      <x:c r="G2405" s="24" t="str">
        <x:v>13</x:v>
      </x:c>
      <x:c r="H2405" s="24"/>
      <x:c r="I2405" s="24" t="str">
        <x:v>gradadmissions</x:v>
      </x:c>
      <x:c r="J2405" s="24" t="n">
        <x:v>46052.45717592593</x:v>
      </x:c>
      <x:c r="K2405" s="24" t="str">
        <x:v>2026-01</x:v>
      </x:c>
      <x:c r="L2405" s="24" t="str">
        <x:v>Medium</x:v>
      </x:c>
      <x:c r="M2405" s="24" t="str">
        <x:v>Institution name</x:v>
      </x:c>
      <x:c r="N2405" s="24" t="str">
        <x:v>Stanford</x:v>
      </x:c>
      <x:c r="O2405" s="24" t="str"/>
      <x:c r="P2405" s="24" t="str">
        <x:v>masters</x:v>
      </x:c>
      <x:c r="Q2405" s="24" t="str"/>
      <x:c r="R2405" s="24" t="n">
        <x:v>0</x:v>
      </x:c>
      <x:c r="S2405" s="24" t="n">
        <x:v>0</x:v>
      </x:c>
      <x:c r="T2405" s="24" t="n">
        <x:v>0.5</x:v>
      </x:c>
      <x:c r="U2405" s="24" t="str">
        <x:v>Computational Sciences</x:v>
      </x:c>
      <x:c r="V2405" s="24" t="str">
        <x:v>Stanford ICME</x:v>
      </x:c>
      <x:c r="W2405" s="24" t="str">
        <x:v>Is anyone here doing their Masters at Stanford ICME? I would love to get in touch, if so</x:v>
      </x:c>
      <x:c r="X2405" s="27" t="str">
        <x:v>https://www.reddit.com/r/gradadmissions/comments/1qr2dcs/stanford_icme/</x:v>
      </x:c>
      <x:c r="Y2405" s="27" t="str">
        <x:v>https://www.reddit.com/r/gradadmissions/comments/1qr2dcs/stanford_icme/</x:v>
      </x:c>
      <x:c r="Z2405" s="24" t="str"/>
      <x:c r="AA2405" s="24" t="str">
        <x:v>No</x:v>
      </x:c>
    </x:row>
    <x:row r="2406" ht="42" customHeight="1">
      <x:c r="A2406" s="21" t="str">
        <x:v>1qqxuu8-3</x:v>
      </x:c>
      <x:c r="B2406" s="21" t="n">
        <x:v>3</x:v>
      </x:c>
      <x:c r="C2406" s="21" t="str">
        <x:v>QS</x:v>
      </x:c>
      <x:c r="D2406" s="21" t="n">
        <x:v>3</x:v>
      </x:c>
      <x:c r="E2406" s="21" t="str">
        <x:v>UCL</x:v>
      </x:c>
      <x:c r="F2406" s="21" t="str">
        <x:v>Sustainable Resources: Economics, Policy and Transitions MSc</x:v>
      </x:c>
      <x:c r="G2406" s="21" t="str">
        <x:v>3</x:v>
      </x:c>
      <x:c r="H2406" s="21"/>
      <x:c r="I2406" s="21" t="str">
        <x:v>gradadmissions</x:v>
      </x:c>
      <x:c r="J2406" s="21" t="n">
        <x:v>46052.27002314815</x:v>
      </x:c>
      <x:c r="K2406" s="21" t="str">
        <x:v>2026-01</x:v>
      </x:c>
      <x:c r="L2406" s="21" t="str">
        <x:v>Medium</x:v>
      </x:c>
      <x:c r="M2406" s="21" t="str">
        <x:v>Institution name</x:v>
      </x:c>
      <x:c r="N2406" s="21" t="str">
        <x:v>UCL</x:v>
      </x:c>
      <x:c r="O2406" s="21" t="str"/>
      <x:c r="P2406" s="21" t="str">
        <x:v>application</x:v>
      </x:c>
      <x:c r="Q2406" s="21" t="str"/>
      <x:c r="R2406" s="21" t="n">
        <x:v>1</x:v>
      </x:c>
      <x:c r="S2406" s="21" t="n">
        <x:v>0</x:v>
      </x:c>
      <x:c r="T2406" s="21" t="n">
        <x:v>1</x:v>
      </x:c>
      <x:c r="U2406" s="21" t="str">
        <x:v>Humanities</x:v>
      </x:c>
      <x:c r="V2406" s="21" t="str">
        <x:v>Hey! I got offers! (And also rejections (not US applications</x:v>
      </x:c>
      <x:c r="W2406" s="21" t="str">
        <x:v>Actually I’m quite confused… (My own preference is UCL= Edinburgh &gt; NUS &gt; NTU &gt; Manchester) UCL was my dream school but the conditions were weird (one requires 2 points higher than the average I submitted…even though I got full marks in all courses left I still cannot improve by 2 points :( And… I’m a pessimist and usually…things don’t go well on me…. And Edinburgh rejected me… The offers from NUS and NTU would expire in just a few days… so no guarantee if I insist on pursuing UCL… So…. I guess I have to say goodbye? Anyways… I dunno if it’s good for me… maybe it’s the best? I don’t like the weather in the UK, by the way. Two years ago lived in Dublin and travelled there for 2 weeks… I have to admit, quite depressing. And I don’t usually have a good mental health condition. Maybe living in Singapore is good for me? Haven’t been there before. I dunno… god I feel so confused… My friends all tell me congratulations and yes.. I’m thankful… maybe it’s just unexpected. Things turn out this way. Some additional information I’m from mainland China. So, typical application destinations are US/UK/HONG KONG/Singapore/Australia. The main reason that I didn’t apply for the gradschools in the...</x:v>
      </x:c>
      <x:c r="X2406" s="26" t="str">
        <x:v>https://www.reddit.com/r/gradadmissions/comments/1qqxuu8/hey_i_got_offers_and_also_rejections_not_us/</x:v>
      </x:c>
      <x:c r="Y2406" s="26" t="str">
        <x:v>https://i.redd.it/nnr49jjtkfgg1.jpeg</x:v>
      </x:c>
      <x:c r="Z2406" s="56" t="str">
        <x:v>Acronym-only institution match</x:v>
      </x:c>
      <x:c r="AA2406" s="21" t="str">
        <x:v>No</x:v>
      </x:c>
    </x:row>
    <x:row r="2407" ht="42" customHeight="1">
      <x:c r="A2407" s="24" t="str">
        <x:v>1qqxrfs-30</x:v>
      </x:c>
      <x:c r="B2407" s="24" t="n">
        <x:v>30</x:v>
      </x:c>
      <x:c r="C2407" s="24" t="str">
        <x:v>QS</x:v>
      </x:c>
      <x:c r="D2407" s="24" t="n">
        <x:v>30</x:v>
      </x:c>
      <x:c r="E2407" s="24" t="str">
        <x:v>University of Pennsylvania</x:v>
      </x:c>
      <x:c r="F2407" s="24" t="str">
        <x:v>Master of Environmental Studies</x:v>
      </x:c>
      <x:c r="G2407" s="24" t="n">
        <x:v>30</x:v>
      </x:c>
      <x:c r="H2407" s="24"/>
      <x:c r="I2407" s="24" t="str">
        <x:v>gradadmissions</x:v>
      </x:c>
      <x:c r="J2407" s="24" t="n">
        <x:v>46052.26648148148</x:v>
      </x:c>
      <x:c r="K2407" s="24" t="str">
        <x:v>2026-01</x:v>
      </x:c>
      <x:c r="L2407" s="24" t="str">
        <x:v>Medium</x:v>
      </x:c>
      <x:c r="M2407" s="24" t="str">
        <x:v>Institution name</x:v>
      </x:c>
      <x:c r="N2407" s="24" t="str">
        <x:v>UPenn</x:v>
      </x:c>
      <x:c r="O2407" s="24" t="str"/>
      <x:c r="P2407" s="24" t="str">
        <x:v>application</x:v>
      </x:c>
      <x:c r="Q2407" s="24" t="str"/>
      <x:c r="R2407" s="24" t="n">
        <x:v>2</x:v>
      </x:c>
      <x:c r="S2407" s="24" t="n">
        <x:v>0</x:v>
      </x:c>
      <x:c r="T2407" s="24" t="n">
        <x:v>0.75</x:v>
      </x:c>
      <x:c r="U2407" s="24" t="str">
        <x:v>Computational Sciences</x:v>
      </x:c>
      <x:c r="V2407" s="24" t="str">
        <x:v>How long does it take for DET to show up in UPenn app</x:v>
      </x:c>
      <x:c r="W2407" s="24" t="str">
        <x:v>I sent my scores a couple weeks back but submitted my application today. Will they now connect it or has there been an error?</x:v>
      </x:c>
      <x:c r="X2407" s="27" t="str">
        <x:v>https://www.reddit.com/r/gradadmissions/comments/1qqxrfs/how_long_does_it_take_for_det_to_show_up_in_upenn/</x:v>
      </x:c>
      <x:c r="Y2407" s="27" t="str">
        <x:v>https://i.redd.it/qcn2praxjfgg1.jpeg</x:v>
      </x:c>
      <x:c r="Z2407" s="56" t="str">
        <x:v>Acronym-only institution match</x:v>
      </x:c>
      <x:c r="AA2407" s="24" t="str">
        <x:v>No</x:v>
      </x:c>
    </x:row>
    <x:row r="2408" ht="42" customHeight="1">
      <x:c r="A2408" s="21" t="str">
        <x:v>1qqwsrf-14</x:v>
      </x:c>
      <x:c r="B2408" s="21" t="n">
        <x:v>14</x:v>
      </x:c>
      <x:c r="C2408" s="21" t="str">
        <x:v>QS</x:v>
      </x:c>
      <x:c r="D2408" s="21" t="n">
        <x:v>14</x:v>
      </x:c>
      <x:c r="E2408" s="21" t="str">
        <x:v>Stanford University</x:v>
      </x:c>
      <x:c r="F2408" s="21" t="str">
        <x:v>MS Sustainability Science and Practice</x:v>
      </x:c>
      <x:c r="G2408" s="21" t="str">
        <x:v>13</x:v>
      </x:c>
      <x:c r="H2408" s="21"/>
      <x:c r="I2408" s="21" t="str">
        <x:v>gradadmissions</x:v>
      </x:c>
      <x:c r="J2408" s="21" t="n">
        <x:v>46052.23037037037</x:v>
      </x:c>
      <x:c r="K2408" s="21" t="str">
        <x:v>2026-01</x:v>
      </x:c>
      <x:c r="L2408" s="21" t="str">
        <x:v>Medium</x:v>
      </x:c>
      <x:c r="M2408" s="21" t="str">
        <x:v>Institution name</x:v>
      </x:c>
      <x:c r="N2408" s="21" t="str">
        <x:v>Stanford</x:v>
      </x:c>
      <x:c r="O2408" s="21" t="str"/>
      <x:c r="P2408" s="21" t="str">
        <x:v>rejection</x:v>
      </x:c>
      <x:c r="Q2408" s="21" t="str"/>
      <x:c r="R2408" s="21" t="n">
        <x:v>0</x:v>
      </x:c>
      <x:c r="S2408" s="21" t="n">
        <x:v>3</x:v>
      </x:c>
      <x:c r="T2408" s="21" t="n">
        <x:v>0.5</x:v>
      </x:c>
      <x:c r="U2408" s="21" t="str">
        <x:v>Biological Sciences</x:v>
      </x:c>
      <x:c r="V2408" s="21" t="str">
        <x:v>have any domestic students heard from ...</x:v>
      </x:c>
      <x:c r="W2408" s="21" t="str">
        <x:v>has anyone heard from any of these schools, interview invites or rejections: berkeley mcb (specifically curious to know if anyone got a rejection) ucla cbd stanford cancer bio nyu biology uci cmb</x:v>
      </x:c>
      <x:c r="X2408" s="26" t="str">
        <x:v>https://www.reddit.com/r/gradadmissions/comments/1qqwsrf/have_any_domestic_students_heard_from/</x:v>
      </x:c>
      <x:c r="Y2408" s="26" t="str">
        <x:v>https://www.reddit.com/r/gradadmissions/comments/1qqwsrf/have_any_domestic_students_heard_from/</x:v>
      </x:c>
      <x:c r="Z2408" s="21" t="str"/>
      <x:c r="AA2408" s="21" t="str">
        <x:v>No</x:v>
      </x:c>
    </x:row>
    <x:row r="2409" ht="42" customHeight="1">
      <x:c r="A2409" s="24" t="str">
        <x:v>1qqwsrf-20</x:v>
      </x:c>
      <x:c r="B2409" s="24" t="n">
        <x:v>20</x:v>
      </x:c>
      <x:c r="C2409" s="24" t="str">
        <x:v>QS</x:v>
      </x:c>
      <x:c r="D2409" s="24" t="n">
        <x:v>20</x:v>
      </x:c>
      <x:c r="E2409" s="24" t="str">
        <x:v>New York University (NYU)</x:v>
      </x:c>
      <x:c r="F2409" s="24" t="str">
        <x:v>MS in Environmental Policy and Sustainability Management</x:v>
      </x:c>
      <x:c r="G2409" s="24" t="str">
        <x:v>20</x:v>
      </x:c>
      <x:c r="H2409" s="24"/>
      <x:c r="I2409" s="24" t="str">
        <x:v>gradadmissions</x:v>
      </x:c>
      <x:c r="J2409" s="24" t="n">
        <x:v>46052.23037037037</x:v>
      </x:c>
      <x:c r="K2409" s="24" t="str">
        <x:v>2026-01</x:v>
      </x:c>
      <x:c r="L2409" s="24" t="str">
        <x:v>Medium</x:v>
      </x:c>
      <x:c r="M2409" s="24" t="str">
        <x:v>Institution name</x:v>
      </x:c>
      <x:c r="N2409" s="24" t="str">
        <x:v>NYU</x:v>
      </x:c>
      <x:c r="O2409" s="24" t="str"/>
      <x:c r="P2409" s="24" t="str">
        <x:v>rejection</x:v>
      </x:c>
      <x:c r="Q2409" s="24" t="str"/>
      <x:c r="R2409" s="24" t="n">
        <x:v>0</x:v>
      </x:c>
      <x:c r="S2409" s="24" t="n">
        <x:v>3</x:v>
      </x:c>
      <x:c r="T2409" s="24" t="n">
        <x:v>0.5</x:v>
      </x:c>
      <x:c r="U2409" s="24" t="str">
        <x:v>Biological Sciences</x:v>
      </x:c>
      <x:c r="V2409" s="24" t="str">
        <x:v>have any domestic students heard from ...</x:v>
      </x:c>
      <x:c r="W2409" s="24" t="str">
        <x:v>has anyone heard from any of these schools, interview invites or rejections: berkeley mcb (specifically curious to know if anyone got a rejection) ucla cbd stanford cancer bio nyu biology uci cmb</x:v>
      </x:c>
      <x:c r="X2409" s="27" t="str">
        <x:v>https://www.reddit.com/r/gradadmissions/comments/1qqwsrf/have_any_domestic_students_heard_from/</x:v>
      </x:c>
      <x:c r="Y2409" s="27" t="str">
        <x:v>https://www.reddit.com/r/gradadmissions/comments/1qqwsrf/have_any_domestic_students_heard_from/</x:v>
      </x:c>
      <x:c r="Z2409" s="56" t="str">
        <x:v>Acronym-only institution match</x:v>
      </x:c>
      <x:c r="AA2409" s="24" t="str">
        <x:v>No</x:v>
      </x:c>
    </x:row>
    <x:row r="2410" ht="42" customHeight="1">
      <x:c r="A2410" s="21" t="str">
        <x:v>1qquot8-81</x:v>
      </x:c>
      <x:c r="B2410" s="21" t="n">
        <x:v>81</x:v>
      </x:c>
      <x:c r="C2410" s="21" t="str">
        <x:v>THE</x:v>
      </x:c>
      <x:c r="D2410" s="21" t="n">
        <x:v>30</x:v>
      </x:c>
      <x:c r="E2410" s="21" t="str">
        <x:v>Arizona State University (Tempe)</x:v>
      </x:c>
      <x:c r="F2410" s="21" t="str">
        <x:v>Master of Sustainability Solutions</x:v>
      </x:c>
      <x:c r="G2410" s="21"/>
      <x:c r="H2410" s="21" t="n">
        <x:v>33</x:v>
      </x:c>
      <x:c r="I2410" s="21" t="str">
        <x:v>gradadmissions</x:v>
      </x:c>
      <x:c r="J2410" s="21" t="n">
        <x:v>46052.15871527778</x:v>
      </x:c>
      <x:c r="K2410" s="21" t="str">
        <x:v>2026-01</x:v>
      </x:c>
      <x:c r="L2410" s="21" t="str">
        <x:v>Medium</x:v>
      </x:c>
      <x:c r="M2410" s="21" t="str">
        <x:v>Institution name</x:v>
      </x:c>
      <x:c r="N2410" s="21" t="str">
        <x:v>Arizona State University</x:v>
      </x:c>
      <x:c r="O2410" s="21" t="str"/>
      <x:c r="P2410" s="21" t="str">
        <x:v>offer | masters | program | curriculum</x:v>
      </x:c>
      <x:c r="Q2410" s="21" t="str"/>
      <x:c r="R2410" s="21" t="n">
        <x:v>0</x:v>
      </x:c>
      <x:c r="S2410" s="21" t="n">
        <x:v>0</x:v>
      </x:c>
      <x:c r="T2410" s="21" t="n">
        <x:v>0.25</x:v>
      </x:c>
      <x:c r="U2410" s="21" t="str">
        <x:v>Education</x:v>
      </x:c>
      <x:c r="V2410" s="21" t="str">
        <x:v>Help me choose my masters University</x:v>
      </x:c>
      <x:c r="W2410" s="21" t="str">
        <x:v>Hi, I’m currently working in India as a data engineer for Google project and I’m planning to pursue my masters in the US for fall 2026. I have applied to Arizona state university, George mason university, University of central Florida and Virginia tech in data science/ analytics. About me: • Looking for a program with an excellent Data Science curriculum with strong foundations and real world applications • Prioritizing a supportive community where I can build connections (peers, faculty, clubs) • Want opportunities for projects, internships, and research • I want great value without unnecessary financial burden which includes scholarships, TA/RA options, affordable living cost, etc. My questions are: 1) Which university has great data science program that also foster community and practical research? 2) How is the student culture and support system (clubs, meetups, alumni network)? 3) Which programs offer research opportunities for CS UG backgrounds? 4) Your thoughts on cost vs value, affordable options with good ROI? I am open for suggestions from your end which could help me choose the best university. I’d be truly grateful for any insights, thanks so much!</x:v>
      </x:c>
      <x:c r="X2410" s="26" t="str">
        <x:v>https://www.reddit.com/r/gradadmissions/comments/1qquot8/help_me_choose_my_masters_university/</x:v>
      </x:c>
      <x:c r="Y2410" s="26" t="str">
        <x:v>https://www.reddit.com/r/gradadmissions/comments/1qquot8/help_me_choose_my_masters_university/</x:v>
      </x:c>
      <x:c r="Z2410" s="21" t="str"/>
      <x:c r="AA2410" s="21" t="str">
        <x:v>No</x:v>
      </x:c>
    </x:row>
    <x:row r="2411" ht="42" customHeight="1">
      <x:c r="A2411" s="24" t="str">
        <x:v>1qqqzal-20</x:v>
      </x:c>
      <x:c r="B2411" s="24" t="n">
        <x:v>20</x:v>
      </x:c>
      <x:c r="C2411" s="24" t="str">
        <x:v>QS</x:v>
      </x:c>
      <x:c r="D2411" s="24" t="n">
        <x:v>20</x:v>
      </x:c>
      <x:c r="E2411" s="24" t="str">
        <x:v>New York University (NYU)</x:v>
      </x:c>
      <x:c r="F2411" s="24" t="str">
        <x:v>MS in Environmental Policy and Sustainability Management</x:v>
      </x:c>
      <x:c r="G2411" s="24" t="str">
        <x:v>20</x:v>
      </x:c>
      <x:c r="H2411" s="24"/>
      <x:c r="I2411" s="24" t="str">
        <x:v>gradadmissions</x:v>
      </x:c>
      <x:c r="J2411" s="24" t="n">
        <x:v>46052.043020833335</x:v>
      </x:c>
      <x:c r="K2411" s="24" t="str">
        <x:v>2026-01</x:v>
      </x:c>
      <x:c r="L2411" s="24" t="str">
        <x:v>Medium</x:v>
      </x:c>
      <x:c r="M2411" s="24" t="str">
        <x:v>Institution name</x:v>
      </x:c>
      <x:c r="N2411" s="24" t="str">
        <x:v>NYU</x:v>
      </x:c>
      <x:c r="O2411" s="24" t="str"/>
      <x:c r="P2411" s="24" t="str">
        <x:v>acceptance | grad school</x:v>
      </x:c>
      <x:c r="Q2411" s="24" t="str"/>
      <x:c r="R2411" s="24" t="n">
        <x:v>0</x:v>
      </x:c>
      <x:c r="S2411" s="24" t="n">
        <x:v>5</x:v>
      </x:c>
      <x:c r="T2411" s="24" t="n">
        <x:v>0.5</x:v>
      </x:c>
      <x:c r="U2411" s="24" t="str">
        <x:v>Venting</x:v>
      </x:c>
      <x:c r="V2411" s="24" t="str">
        <x:v>Columbia GSAPP MSRED Admissions</x:v>
      </x:c>
      <x:c r="W2411" s="24" t="str">
        <x:v>What are the actual chances of getting into GSAPP MSRED? Like what are the acceptance rates? Are grad school just cash cows accepting everyone? I applied to NYU AND Columbia waiting to hear back. Context: Recent Grad with decent extra curricular activities and awards</x:v>
      </x:c>
      <x:c r="X2411" s="27" t="str">
        <x:v>https://www.reddit.com/r/gradadmissions/comments/1qqqzal/columbia_gsapp_msred_admissions/</x:v>
      </x:c>
      <x:c r="Y2411" s="27" t="str">
        <x:v>https://www.reddit.com/r/gradadmissions/comments/1qqqzal/columbia_gsapp_msred_admissions/</x:v>
      </x:c>
      <x:c r="Z2411" s="56" t="str">
        <x:v>Acronym-only institution match</x:v>
      </x:c>
      <x:c r="AA2411" s="24" t="str">
        <x:v>No</x:v>
      </x:c>
    </x:row>
    <x:row r="2412" ht="42" customHeight="1">
      <x:c r="A2412" s="21" t="str">
        <x:v>1qqmnxa-20</x:v>
      </x:c>
      <x:c r="B2412" s="21" t="n">
        <x:v>20</x:v>
      </x:c>
      <x:c r="C2412" s="21" t="str">
        <x:v>QS</x:v>
      </x:c>
      <x:c r="D2412" s="21" t="n">
        <x:v>20</x:v>
      </x:c>
      <x:c r="E2412" s="21" t="str">
        <x:v>New York University (NYU)</x:v>
      </x:c>
      <x:c r="F2412" s="21" t="str">
        <x:v>MS in Environmental Policy and Sustainability Management</x:v>
      </x:c>
      <x:c r="G2412" s="21" t="str">
        <x:v>20</x:v>
      </x:c>
      <x:c r="H2412" s="21"/>
      <x:c r="I2412" s="21" t="str">
        <x:v>gradadmissions</x:v>
      </x:c>
      <x:c r="J2412" s="21" t="n">
        <x:v>46051.92118055555</x:v>
      </x:c>
      <x:c r="K2412" s="21" t="str">
        <x:v>2026-01</x:v>
      </x:c>
      <x:c r="L2412" s="21" t="str">
        <x:v>Medium</x:v>
      </x:c>
      <x:c r="M2412" s="21" t="str">
        <x:v>Institution name</x:v>
      </x:c>
      <x:c r="N2412" s="21" t="str">
        <x:v>NYU</x:v>
      </x:c>
      <x:c r="O2412" s="21" t="str"/>
      <x:c r="P2412" s="21" t="str">
        <x:v>application</x:v>
      </x:c>
      <x:c r="Q2412" s="21" t="str"/>
      <x:c r="R2412" s="21" t="n">
        <x:v>0</x:v>
      </x:c>
      <x:c r="S2412" s="21" t="n">
        <x:v>0</x:v>
      </x:c>
      <x:c r="T2412" s="21" t="n">
        <x:v>0.5</x:v>
      </x:c>
      <x:c r="U2412" s="21" t="str">
        <x:v>General Advice</x:v>
      </x:c>
      <x:c r="V2412" s="21" t="str">
        <x:v>resume addition</x:v>
      </x:c>
      <x:c r="W2412" s="21" t="str">
        <x:v>hi! i'm currently a senior social work major applying to msw programs and i've just been invited to join my school's chapter of phi alpha (honor society) for social work. i'm going to put it on my resume for the applications that i haven't sent in yet, but i've already submitted my application to nyu (my top choice) :((( does it matter enough to email someone an updated resume? or will it not matter that much in their decision making process?</x:v>
      </x:c>
      <x:c r="X2412" s="26" t="str">
        <x:v>https://www.reddit.com/r/gradadmissions/comments/1qqmnxa/resume_addition/</x:v>
      </x:c>
      <x:c r="Y2412" s="26" t="str">
        <x:v>https://www.reddit.com/r/gradadmissions/comments/1qqmnxa/resume_addition/</x:v>
      </x:c>
      <x:c r="Z2412" s="56" t="str">
        <x:v>Acronym-only institution match</x:v>
      </x:c>
      <x:c r="AA2412" s="21" t="str">
        <x:v>No</x:v>
      </x:c>
    </x:row>
    <x:row r="2413" ht="42" customHeight="1">
      <x:c r="A2413" s="24" t="str">
        <x:v>1qqjge2-4</x:v>
      </x:c>
      <x:c r="B2413" s="24" t="n">
        <x:v>4</x:v>
      </x:c>
      <x:c r="C2413" s="24" t="str">
        <x:v>QS</x:v>
      </x:c>
      <x:c r="D2413" s="24" t="n">
        <x:v>4</x:v>
      </x:c>
      <x:c r="E2413" s="24" t="str">
        <x:v>The University of Edinburgh</x:v>
      </x:c>
      <x:c r="F2413" s="24" t="str">
        <x:v>MSc Global Strategy and Sustainability</x:v>
      </x:c>
      <x:c r="G2413" s="24" t="str">
        <x:v>4</x:v>
      </x:c>
      <x:c r="H2413" s="24"/>
      <x:c r="I2413" s="24" t="str">
        <x:v>gradadmissions</x:v>
      </x:c>
      <x:c r="J2413" s="24" t="n">
        <x:v>46051.83773148148</x:v>
      </x:c>
      <x:c r="K2413" s="24" t="str">
        <x:v>2026-01</x:v>
      </x:c>
      <x:c r="L2413" s="24" t="str">
        <x:v>Medium</x:v>
      </x:c>
      <x:c r="M2413" s="24" t="str">
        <x:v>Institution name</x:v>
      </x:c>
      <x:c r="N2413" s="24" t="str">
        <x:v>University of Edinburgh</x:v>
      </x:c>
      <x:c r="O2413" s="24" t="str"/>
      <x:c r="P2413" s="24" t="str">
        <x:v>offer | program | fees</x:v>
      </x:c>
      <x:c r="Q2413" s="24" t="str"/>
      <x:c r="R2413" s="24" t="n">
        <x:v>114</x:v>
      </x:c>
      <x:c r="S2413" s="24" t="n">
        <x:v>28</x:v>
      </x:c>
      <x:c r="T2413" s="24" t="n">
        <x:v>0.9300000071525574</x:v>
      </x:c>
      <x:c r="U2413" s="24" t="str">
        <x:v>General Advice</x:v>
      </x:c>
      <x:c r="V2413" s="24" t="str">
        <x:v>Got into my DREAM school but can’t afford to go. Please help with advice!! 🙏</x:v>
      </x:c>
      <x:c r="W2413" s="24" t="str">
        <x:v>So happy and sad that I have received an official unconditional offer letter from the University of Edinburgh (forever dream uni) for an MRes program in management with a possibility to convert into a 3 year PhD program. However due to financial constraints I won’t be able to pay the fees as an international student. I have already tried looking into scholarships and funds but I would greatly appreciate if anyone can help me with any leads with external fundings and studentships still available or any good websites that would help me in the best possible way to pursue my dream. Hope you all understand. TA</x:v>
      </x:c>
      <x:c r="X2413" s="27" t="str">
        <x:v>https://www.reddit.com/r/gradadmissions/comments/1qqjge2/got_into_my_dream_school_but_cant_afford_to_go/</x:v>
      </x:c>
      <x:c r="Y2413" s="27" t="str">
        <x:v>https://i.redd.it/xwjqoatrhcgg1.jpeg</x:v>
      </x:c>
      <x:c r="Z2413" s="24" t="str"/>
      <x:c r="AA2413" s="24" t="str">
        <x:v>No</x:v>
      </x:c>
    </x:row>
    <x:row r="2414" ht="42" customHeight="1">
      <x:c r="A2414" s="21" t="str">
        <x:v>1qqijke-3</x:v>
      </x:c>
      <x:c r="B2414" s="21" t="n">
        <x:v>3</x:v>
      </x:c>
      <x:c r="C2414" s="21" t="str">
        <x:v>QS</x:v>
      </x:c>
      <x:c r="D2414" s="21" t="n">
        <x:v>3</x:v>
      </x:c>
      <x:c r="E2414" s="21" t="str">
        <x:v>UCL</x:v>
      </x:c>
      <x:c r="F2414" s="21" t="str">
        <x:v>Sustainable Resources: Economics, Policy and Transitions MSc</x:v>
      </x:c>
      <x:c r="G2414" s="21" t="str">
        <x:v>3</x:v>
      </x:c>
      <x:c r="H2414" s="21"/>
      <x:c r="I2414" s="21" t="str">
        <x:v>gradadmissions</x:v>
      </x:c>
      <x:c r="J2414" s="21" t="n">
        <x:v>46051.81475694444</x:v>
      </x:c>
      <x:c r="K2414" s="21" t="str">
        <x:v>2026-01</x:v>
      </x:c>
      <x:c r="L2414" s="21" t="str">
        <x:v>Medium</x:v>
      </x:c>
      <x:c r="M2414" s="21" t="str">
        <x:v>Institution name</x:v>
      </x:c>
      <x:c r="N2414" s="21" t="str">
        <x:v>UCL</x:v>
      </x:c>
      <x:c r="O2414" s="21" t="str"/>
      <x:c r="P2414" s="21" t="str">
        <x:v>msc</x:v>
      </x:c>
      <x:c r="Q2414" s="21" t="str"/>
      <x:c r="R2414" s="21" t="n">
        <x:v>1</x:v>
      </x:c>
      <x:c r="S2414" s="21" t="n">
        <x:v>0</x:v>
      </x:c>
      <x:c r="T2414" s="21" t="n">
        <x:v>0.6700000166893005</x:v>
      </x:c>
      <x:c r="U2414" s="21" t="str">
        <x:v>General Advice</x:v>
      </x:c>
      <x:c r="V2414" s="21" t="str">
        <x:v>LSE MSc Behavioural Science or UCL MSc Behaviour Change</x:v>
      </x:c>
      <x:c r="W2414" s="21" t="str">
        <x:v>Hi everyone, I am having a really hard time deciding between the two and would appreciate any insights from current students, alumni, or industry professionals.</x:v>
      </x:c>
      <x:c r="X2414" s="26" t="str">
        <x:v>https://www.reddit.com/r/gradadmissions/comments/1qqijke/lse_msc_behavioural_science_or_ucl_msc_behaviour/</x:v>
      </x:c>
      <x:c r="Y2414" s="26" t="str">
        <x:v>https://www.reddit.com/r/gradadmissions/comments/1qqijke/lse_msc_behavioural_science_or_ucl_msc_behaviour/</x:v>
      </x:c>
      <x:c r="Z2414" s="56" t="str">
        <x:v>Acronym-only institution match</x:v>
      </x:c>
      <x:c r="AA2414" s="21" t="str">
        <x:v>No</x:v>
      </x:c>
    </x:row>
    <x:row r="2415" ht="42" customHeight="1">
      <x:c r="A2415" s="24" t="str">
        <x:v>1qqijke-6</x:v>
      </x:c>
      <x:c r="B2415" s="24" t="n">
        <x:v>6</x:v>
      </x:c>
      <x:c r="C2415" s="24" t="str">
        <x:v>QS</x:v>
      </x:c>
      <x:c r="D2415" s="24" t="n">
        <x:v>6</x:v>
      </x:c>
      <x:c r="E2415" s="24" t="str">
        <x:v>The London School of Economics and Political Science (LSE)</x:v>
      </x:c>
      <x:c r="F2415" s="24" t="str">
        <x:v>MSc Environmental Policy and Regulation</x:v>
      </x:c>
      <x:c r="G2415" s="24" t="str">
        <x:v>6</x:v>
      </x:c>
      <x:c r="H2415" s="24"/>
      <x:c r="I2415" s="24" t="str">
        <x:v>gradadmissions</x:v>
      </x:c>
      <x:c r="J2415" s="24" t="n">
        <x:v>46051.81475694444</x:v>
      </x:c>
      <x:c r="K2415" s="24" t="str">
        <x:v>2026-01</x:v>
      </x:c>
      <x:c r="L2415" s="24" t="str">
        <x:v>Medium</x:v>
      </x:c>
      <x:c r="M2415" s="24" t="str">
        <x:v>Institution name</x:v>
      </x:c>
      <x:c r="N2415" s="24" t="str">
        <x:v>LSE</x:v>
      </x:c>
      <x:c r="O2415" s="24" t="str"/>
      <x:c r="P2415" s="24" t="str">
        <x:v>msc</x:v>
      </x:c>
      <x:c r="Q2415" s="24" t="str"/>
      <x:c r="R2415" s="24" t="n">
        <x:v>1</x:v>
      </x:c>
      <x:c r="S2415" s="24" t="n">
        <x:v>0</x:v>
      </x:c>
      <x:c r="T2415" s="24" t="n">
        <x:v>0.6700000166893005</x:v>
      </x:c>
      <x:c r="U2415" s="24" t="str">
        <x:v>General Advice</x:v>
      </x:c>
      <x:c r="V2415" s="24" t="str">
        <x:v>LSE MSc Behavioural Science or UCL MSc Behaviour Change</x:v>
      </x:c>
      <x:c r="W2415" s="24" t="str">
        <x:v>Hi everyone, I am having a really hard time deciding between the two and would appreciate any insights from current students, alumni, or industry professionals.</x:v>
      </x:c>
      <x:c r="X2415" s="27" t="str">
        <x:v>https://www.reddit.com/r/gradadmissions/comments/1qqijke/lse_msc_behavioural_science_or_ucl_msc_behaviour/</x:v>
      </x:c>
      <x:c r="Y2415" s="27" t="str">
        <x:v>https://www.reddit.com/r/gradadmissions/comments/1qqijke/lse_msc_behavioural_science_or_ucl_msc_behaviour/</x:v>
      </x:c>
      <x:c r="Z2415" s="56" t="str">
        <x:v>Acronym-only institution match</x:v>
      </x:c>
      <x:c r="AA2415" s="24" t="str">
        <x:v>No</x:v>
      </x:c>
    </x:row>
    <x:row r="2416" ht="42" customHeight="1">
      <x:c r="A2416" s="21" t="str">
        <x:v>1qqgdug-21</x:v>
      </x:c>
      <x:c r="B2416" s="21" t="n">
        <x:v>21</x:v>
      </x:c>
      <x:c r="C2416" s="21" t="str">
        <x:v>QS</x:v>
      </x:c>
      <x:c r="D2416" s="21" t="n">
        <x:v>21</x:v>
      </x:c>
      <x:c r="E2416" s="21" t="str">
        <x:v>Pennsylvania State University</x:v>
      </x:c>
      <x:c r="F2416" s="21" t="str">
        <x:v>Master of Professional Studies in Renewable Energy and Sustainability Systems</x:v>
      </x:c>
      <x:c r="G2416" s="21" t="str">
        <x:v>21</x:v>
      </x:c>
      <x:c r="H2416" s="21"/>
      <x:c r="I2416" s="21" t="str">
        <x:v>gradadmissions</x:v>
      </x:c>
      <x:c r="J2416" s="21" t="n">
        <x:v>46051.76173611111</x:v>
      </x:c>
      <x:c r="K2416" s="21" t="str">
        <x:v>2026-01</x:v>
      </x:c>
      <x:c r="L2416" s="21" t="str">
        <x:v>Medium</x:v>
      </x:c>
      <x:c r="M2416" s="21" t="str">
        <x:v>Institution name</x:v>
      </x:c>
      <x:c r="N2416" s="21" t="str">
        <x:v>Penn State</x:v>
      </x:c>
      <x:c r="O2416" s="21" t="str"/>
      <x:c r="P2416" s="21" t="str">
        <x:v>application | acceptance | rejection</x:v>
      </x:c>
      <x:c r="Q2416" s="21" t="str"/>
      <x:c r="R2416" s="21" t="n">
        <x:v>14</x:v>
      </x:c>
      <x:c r="S2416" s="21" t="n">
        <x:v>6</x:v>
      </x:c>
      <x:c r="T2416" s="21" t="n">
        <x:v>1</x:v>
      </x:c>
      <x:c r="U2416" s="21" t="str">
        <x:v>Social Sciences</x:v>
      </x:c>
      <x:c r="V2416" s="21" t="str">
        <x:v>Waitlisted by Penn State but still feeling hopeful!</x:v>
      </x:c>
      <x:c r="W2416" s="21" t="str">
        <x:v>Context: Poli Sci PhD application, American subfield, domestic student I received my first official PhD decision today via email from Penn State! Like the title says, I was put on the waitlist, but hey it’s NOT a rejection so a win is a win :D However, I ALSO was invited to come to their in-person Recruitment Weekend, with my flights, hotel, and meals paid for! As someone who received all rejections last cycle, I’m feeling really good all things considered, and I’m hoping to turn this into an official acceptance soon!</x:v>
      </x:c>
      <x:c r="X2416" s="26" t="str">
        <x:v>https://www.reddit.com/r/gradadmissions/comments/1qqgdug/waitlisted_by_penn_state_but_still_feeling_hopeful/</x:v>
      </x:c>
      <x:c r="Y2416" s="26" t="str">
        <x:v>https://www.reddit.com/r/gradadmissions/comments/1qqgdug/waitlisted_by_penn_state_but_still_feeling_hopeful/</x:v>
      </x:c>
      <x:c r="Z2416" s="21" t="str"/>
      <x:c r="AA2416" s="21" t="str">
        <x:v>No</x:v>
      </x:c>
    </x:row>
    <x:row r="2417" ht="42" customHeight="1">
      <x:c r="A2417" s="24" t="str">
        <x:v>1qqeflj-4</x:v>
      </x:c>
      <x:c r="B2417" s="24" t="n">
        <x:v>4</x:v>
      </x:c>
      <x:c r="C2417" s="24" t="str">
        <x:v>QS</x:v>
      </x:c>
      <x:c r="D2417" s="24" t="n">
        <x:v>4</x:v>
      </x:c>
      <x:c r="E2417" s="24" t="str">
        <x:v>The University of Edinburgh</x:v>
      </x:c>
      <x:c r="F2417" s="24" t="str">
        <x:v>MSc Global Strategy and Sustainability</x:v>
      </x:c>
      <x:c r="G2417" s="24" t="str">
        <x:v>4</x:v>
      </x:c>
      <x:c r="H2417" s="24"/>
      <x:c r="I2417" s="24" t="str">
        <x:v>gradadmissions</x:v>
      </x:c>
      <x:c r="J2417" s="24" t="n">
        <x:v>46051.71417824074</x:v>
      </x:c>
      <x:c r="K2417" s="24" t="str">
        <x:v>2026-01</x:v>
      </x:c>
      <x:c r="L2417" s="24" t="str">
        <x:v>Medium</x:v>
      </x:c>
      <x:c r="M2417" s="24" t="str">
        <x:v>Institution name</x:v>
      </x:c>
      <x:c r="N2417" s="24" t="str">
        <x:v>University of Edinburgh</x:v>
      </x:c>
      <x:c r="O2417" s="24" t="str"/>
      <x:c r="P2417" s="24" t="str">
        <x:v>offer | program | fees</x:v>
      </x:c>
      <x:c r="Q2417" s="24" t="str"/>
      <x:c r="R2417" s="24" t="n">
        <x:v>30</x:v>
      </x:c>
      <x:c r="S2417" s="24" t="n">
        <x:v>5</x:v>
      </x:c>
      <x:c r="T2417" s="24" t="n">
        <x:v>0.9399999976158142</x:v>
      </x:c>
      <x:c r="U2417" s="24" t="str">
        <x:v>General Advice</x:v>
      </x:c>
      <x:c r="V2417" s="24" t="str">
        <x:v>Got the OFFER but can’t study :(</x:v>
      </x:c>
      <x:c r="W2417" s="24" t="str">
        <x:v>Dear Reddit fam, very pleased to announce that I have received an official unconditional offer letter from the University of Edinburgh (forever dream uni) for an MRes program in management with a possibility to convert into a 3 year PhD program. However due to financial constraints I won’t be able to pay the fees as an international student. I have already tried looking into scholarships and funds but I would greatly appreciate if anyone can help me with any leads with external fundings and studentships still available or any good websites that would help me in the best possible way to pursue my dream. Hope you all understand. TA less</x:v>
      </x:c>
      <x:c r="X2417" s="27" t="str">
        <x:v>https://www.reddit.com/r/gradadmissions/comments/1qqeflj/got_the_offer_but_cant_study/</x:v>
      </x:c>
      <x:c r="Y2417" s="27" t="str">
        <x:v>https://i.redd.it/g7evb051mbgg1.jpeg</x:v>
      </x:c>
      <x:c r="Z2417" s="24" t="str"/>
      <x:c r="AA2417" s="24" t="str">
        <x:v>No</x:v>
      </x:c>
    </x:row>
    <x:row r="2418" ht="42" customHeight="1">
      <x:c r="A2418" s="21" t="str">
        <x:v>1qqedgr-4</x:v>
      </x:c>
      <x:c r="B2418" s="21" t="n">
        <x:v>4</x:v>
      </x:c>
      <x:c r="C2418" s="21" t="str">
        <x:v>QS</x:v>
      </x:c>
      <x:c r="D2418" s="21" t="n">
        <x:v>4</x:v>
      </x:c>
      <x:c r="E2418" s="21" t="str">
        <x:v>The University of Edinburgh</x:v>
      </x:c>
      <x:c r="F2418" s="21" t="str">
        <x:v>MSc Global Strategy and Sustainability</x:v>
      </x:c>
      <x:c r="G2418" s="21" t="str">
        <x:v>4</x:v>
      </x:c>
      <x:c r="H2418" s="21"/>
      <x:c r="I2418" s="21" t="str">
        <x:v>gradadmissions</x:v>
      </x:c>
      <x:c r="J2418" s="21" t="n">
        <x:v>46051.71273148148</x:v>
      </x:c>
      <x:c r="K2418" s="21" t="str">
        <x:v>2026-01</x:v>
      </x:c>
      <x:c r="L2418" s="21" t="str">
        <x:v>Medium</x:v>
      </x:c>
      <x:c r="M2418" s="21" t="str">
        <x:v>Institution name</x:v>
      </x:c>
      <x:c r="N2418" s="21" t="str">
        <x:v>University of Edinburgh</x:v>
      </x:c>
      <x:c r="O2418" s="21" t="str"/>
      <x:c r="P2418" s="21" t="str">
        <x:v>offer | program | fees</x:v>
      </x:c>
      <x:c r="Q2418" s="21" t="str"/>
      <x:c r="R2418" s="21" t="n">
        <x:v>0</x:v>
      </x:c>
      <x:c r="S2418" s="21" t="n">
        <x:v>0</x:v>
      </x:c>
      <x:c r="T2418" s="21" t="n">
        <x:v>0.5</x:v>
      </x:c>
      <x:c r="U2418" s="21" t="str">
        <x:v>General Advice</x:v>
      </x:c>
      <x:c r="V2418" s="21" t="str">
        <x:v>I got an OFFER but can’t study :(</x:v>
      </x:c>
      <x:c r="W2418" s="21" t="str">
        <x:v>Dear Reddit fam, very pleased to announce that I have received an official unconditional offer letter from the University of Edinburgh (forever dream uni) for an MRes program in management with a possibility to convert into a 3 year PhD program. However due to financial constraints I won’t be able to pay the fees as an international student. I have already tried looking into scholarships and funds but I would greatly appreciate if anyone can help me with any leads with external fundings and studentships still available or any good websites that would help me in the best possible way to pursue my dream. Hope you all understand. TA</x:v>
      </x:c>
      <x:c r="X2418" s="26" t="str">
        <x:v>https://www.reddit.com/r/gradadmissions/comments/1qqedgr/i_got_an_offer_but_cant_study/</x:v>
      </x:c>
      <x:c r="Y2418" s="26" t="str">
        <x:v>https://i.redd.it/mq1u4aqnlbgg1.jpeg</x:v>
      </x:c>
      <x:c r="Z2418" s="21" t="str"/>
      <x:c r="AA2418" s="21" t="str">
        <x:v>No</x:v>
      </x:c>
    </x:row>
    <x:row r="2419" ht="42" customHeight="1">
      <x:c r="A2419" s="24" t="str">
        <x:v>1qq8d72-11</x:v>
      </x:c>
      <x:c r="B2419" s="24" t="n">
        <x:v>11</x:v>
      </x:c>
      <x:c r="C2419" s="24" t="str">
        <x:v>QS</x:v>
      </x:c>
      <x:c r="D2419" s="24" t="n">
        <x:v>11</x:v>
      </x:c>
      <x:c r="E2419" s="24" t="str">
        <x:v>ETH Zurich</x:v>
      </x:c>
      <x:c r="F2419" s="24" t="str">
        <x:v>MSc Environmental Sciences</x:v>
      </x:c>
      <x:c r="G2419" s="24" t="n">
        <x:v>11</x:v>
      </x:c>
      <x:c r="H2419" s="24"/>
      <x:c r="I2419" s="24" t="str">
        <x:v>gradadmissions</x:v>
      </x:c>
      <x:c r="J2419" s="24" t="n">
        <x:v>46051.556076388886</x:v>
      </x:c>
      <x:c r="K2419" s="24" t="str">
        <x:v>2026-01</x:v>
      </x:c>
      <x:c r="L2419" s="24" t="str">
        <x:v>Medium</x:v>
      </x:c>
      <x:c r="M2419" s="24" t="str">
        <x:v>Institution name</x:v>
      </x:c>
      <x:c r="N2419" s="24" t="str">
        <x:v>ETH Zurich | ETH Zürich</x:v>
      </x:c>
      <x:c r="O2419" s="24" t="str"/>
      <x:c r="P2419" s="24" t="str">
        <x:v>program</x:v>
      </x:c>
      <x:c r="Q2419" s="24" t="str"/>
      <x:c r="R2419" s="24" t="n">
        <x:v>0</x:v>
      </x:c>
      <x:c r="S2419" s="24" t="n">
        <x:v>0</x:v>
      </x:c>
      <x:c r="T2419" s="24" t="n">
        <x:v>0.5</x:v>
      </x:c>
      <x:c r="U2419" s="24" t="str">
        <x:v>Venting</x:v>
      </x:c>
      <x:c r="V2419" s="24" t="str">
        <x:v>ETHZurich</x:v>
      </x:c>
      <x:c r="W2419" s="24" t="str">
        <x:v>Has anyone heard back from eth Zurich ZGSM math PhD program? I know a couple of people got rejected on mon/tue last week....I mailed them last week regarding my case...they said that they'll let me know..in a week...but haven't heard anything. has anyone received anything this week from them? (I am a math major, researching theoretical comp science )...why won't they let us know?</x:v>
      </x:c>
      <x:c r="X2419" s="27" t="str">
        <x:v>https://www.reddit.com/r/gradadmissions/comments/1qq8d72/ethzurich/</x:v>
      </x:c>
      <x:c r="Y2419" s="27" t="str">
        <x:v>https://www.reddit.com/r/gradadmissions/comments/1qq8d72/ethzurich/</x:v>
      </x:c>
      <x:c r="Z2419" s="24" t="str"/>
      <x:c r="AA2419" s="24" t="str">
        <x:v>No</x:v>
      </x:c>
    </x:row>
    <x:row r="2420" ht="42" customHeight="1">
      <x:c r="A2420" s="21" t="str">
        <x:v>1qq7bv8-15</x:v>
      </x:c>
      <x:c r="B2420" s="21" t="n">
        <x:v>15</x:v>
      </x:c>
      <x:c r="C2420" s="21" t="str">
        <x:v>QS</x:v>
      </x:c>
      <x:c r="D2420" s="21" t="n">
        <x:v>15</x:v>
      </x:c>
      <x:c r="E2420" s="21" t="str">
        <x:v>University of Oxford</x:v>
      </x:c>
      <x:c r="F2420" s="21" t="str">
        <x:v>MSc in Sustainability, Enterprise and the Environment</x:v>
      </x:c>
      <x:c r="G2420" s="21" t="str">
        <x:v>14</x:v>
      </x:c>
      <x:c r="H2420" s="21"/>
      <x:c r="I2420" s="21" t="str">
        <x:v>gradadmissions</x:v>
      </x:c>
      <x:c r="J2420" s="21" t="n">
        <x:v>46051.52292824074</x:v>
      </x:c>
      <x:c r="K2420" s="21" t="str">
        <x:v>2026-01</x:v>
      </x:c>
      <x:c r="L2420" s="21" t="str">
        <x:v>Medium</x:v>
      </x:c>
      <x:c r="M2420" s="21" t="str">
        <x:v>Institution name</x:v>
      </x:c>
      <x:c r="N2420" s="21" t="str">
        <x:v>University of Oxford | Oxford University</x:v>
      </x:c>
      <x:c r="O2420" s="21" t="str"/>
      <x:c r="P2420" s="21" t="str">
        <x:v>graduate</x:v>
      </x:c>
      <x:c r="Q2420" s="21" t="str"/>
      <x:c r="R2420" s="21" t="n">
        <x:v>1</x:v>
      </x:c>
      <x:c r="S2420" s="21" t="n">
        <x:v>3</x:v>
      </x:c>
      <x:c r="T2420" s="21" t="n">
        <x:v>0.6000000238418579</x:v>
      </x:c>
      <x:c r="U2420" s="21" t="str">
        <x:v>Biological Sciences</x:v>
      </x:c>
      <x:c r="V2420" s="21" t="str">
        <x:v>Funding opportunities at Oxford University</x:v>
      </x:c>
      <x:c r="W2420" s="21" t="str">
        <x:v>Hi all, I was wondering whether any of you may be aware of any scholarships or funding opportunities for Norwegians (outside the EU) for graduate studies in neuroscience/medicine at the University of Oxford (full, part, anything really)? I have been looking around for some time, but what I have found is limited. I appreciate any input you may have. Thanks!</x:v>
      </x:c>
      <x:c r="X2420" s="26" t="str">
        <x:v>https://www.reddit.com/r/gradadmissions/comments/1qq7bv8/funding_opportunities_at_oxford_university/</x:v>
      </x:c>
      <x:c r="Y2420" s="26" t="str">
        <x:v>https://www.reddit.com/r/gradadmissions/comments/1qq7bv8/funding_opportunities_at_oxford_university/</x:v>
      </x:c>
      <x:c r="Z2420" s="21" t="str"/>
      <x:c r="AA2420" s="21" t="str">
        <x:v>No</x:v>
      </x:c>
    </x:row>
    <x:row r="2421" ht="42" customHeight="1">
      <x:c r="A2421" s="24" t="str">
        <x:v>1qq41vs-13</x:v>
      </x:c>
      <x:c r="B2421" s="24" t="n">
        <x:v>13</x:v>
      </x:c>
      <x:c r="C2421" s="24" t="str">
        <x:v>QS</x:v>
      </x:c>
      <x:c r="D2421" s="24" t="n">
        <x:v>13</x:v>
      </x:c>
      <x:c r="E2421" s="24" t="str">
        <x:v>University of California, Berkeley (UCB)</x:v>
      </x:c>
      <x:c r="F2421" s="24" t="str">
        <x:v>Master of Climate Solutions</x:v>
      </x:c>
      <x:c r="G2421" s="24" t="n">
        <x:v>11</x:v>
      </x:c>
      <x:c r="H2421" s="24"/>
      <x:c r="I2421" s="24" t="str">
        <x:v>gradadmissions</x:v>
      </x:c>
      <x:c r="J2421" s="24" t="n">
        <x:v>46051.39576388889</x:v>
      </x:c>
      <x:c r="K2421" s="24" t="str">
        <x:v>2026-01</x:v>
      </x:c>
      <x:c r="L2421" s="24" t="str">
        <x:v>Medium</x:v>
      </x:c>
      <x:c r="M2421" s="24" t="str">
        <x:v>Institution name</x:v>
      </x:c>
      <x:c r="N2421" s="24" t="str">
        <x:v>UC Berkeley</x:v>
      </x:c>
      <x:c r="O2421" s="24" t="str"/>
      <x:c r="P2421" s="24" t="str">
        <x:v>offer</x:v>
      </x:c>
      <x:c r="Q2421" s="24" t="str"/>
      <x:c r="R2421" s="24" t="n">
        <x:v>3</x:v>
      </x:c>
      <x:c r="S2421" s="24" t="n">
        <x:v>2</x:v>
      </x:c>
      <x:c r="T2421" s="24" t="n">
        <x:v>0.6700000166893005</x:v>
      </x:c>
      <x:c r="U2421" s="24" t="str">
        <x:v>Engineering</x:v>
      </x:c>
      <x:c r="V2421" s="24" t="str">
        <x:v>Mech Eng PhD decision progress??</x:v>
      </x:c>
      <x:c r="W2421" s="24" t="str">
        <x:v>Hi everyone I applied various school's mechanical engineering programs including UC Berkeley and Georgia Tech It seems some domestic applicants received email, but I have nothing... I'm an international student. Are there anyone received interview or offer from adcom of those schools?? I haven't heard 🥲 Hope everyone's good luck!</x:v>
      </x:c>
      <x:c r="X2421" s="27" t="str">
        <x:v>https://www.reddit.com/r/gradadmissions/comments/1qq41vs/mech_eng_phd_decision_progress/</x:v>
      </x:c>
      <x:c r="Y2421" s="27" t="str">
        <x:v>https://www.reddit.com/r/gradadmissions/comments/1qq41vs/mech_eng_phd_decision_progress/</x:v>
      </x:c>
      <x:c r="Z2421" s="24" t="str"/>
      <x:c r="AA2421" s="24" t="str">
        <x:v>No</x:v>
      </x:c>
    </x:row>
    <x:row r="2422" ht="42" customHeight="1">
      <x:c r="A2422" s="21" t="str">
        <x:v>1qq0sfo-21</x:v>
      </x:c>
      <x:c r="B2422" s="21" t="n">
        <x:v>21</x:v>
      </x:c>
      <x:c r="C2422" s="21" t="str">
        <x:v>QS</x:v>
      </x:c>
      <x:c r="D2422" s="21" t="n">
        <x:v>21</x:v>
      </x:c>
      <x:c r="E2422" s="21" t="str">
        <x:v>Pennsylvania State University</x:v>
      </x:c>
      <x:c r="F2422" s="21" t="str">
        <x:v>Master of Professional Studies in Renewable Energy and Sustainability Systems</x:v>
      </x:c>
      <x:c r="G2422" s="21" t="str">
        <x:v>21</x:v>
      </x:c>
      <x:c r="H2422" s="21"/>
      <x:c r="I2422" s="21" t="str">
        <x:v>gradadmissions</x:v>
      </x:c>
      <x:c r="J2422" s="21" t="n">
        <x:v>46051.26149305556</x:v>
      </x:c>
      <x:c r="K2422" s="21" t="str">
        <x:v>2026-01</x:v>
      </x:c>
      <x:c r="L2422" s="21" t="str">
        <x:v>Medium</x:v>
      </x:c>
      <x:c r="M2422" s="21" t="str">
        <x:v>Institution name</x:v>
      </x:c>
      <x:c r="N2422" s="21" t="str">
        <x:v>Penn State</x:v>
      </x:c>
      <x:c r="O2422" s="21" t="str"/>
      <x:c r="P2422" s="21" t="str">
        <x:v>application</x:v>
      </x:c>
      <x:c r="Q2422" s="21" t="str"/>
      <x:c r="R2422" s="21" t="n">
        <x:v>3</x:v>
      </x:c>
      <x:c r="S2422" s="21" t="n">
        <x:v>17</x:v>
      </x:c>
      <x:c r="T2422" s="21" t="n">
        <x:v>1</x:v>
      </x:c>
      <x:c r="U2422" s="21" t="str">
        <x:v>Computer Sciences</x:v>
      </x:c>
      <x:c r="V2422" s="21" t="str">
        <x:v>Any interviews from CS phd programs?</x:v>
      </x:c>
      <x:c r="W2422" s="21" t="str">
        <x:v>I have applied to 15 schools and so far 3 interviews! These are the schools I applied: Penn State, UPenn, Dartmouth College, Brown uni, Columbia, Boston Uni, Northeastern Uni, Rice Uni, Emory Uni, Notre Dame, Upitts, NJIT, UVA, Purdue and i got interview requests from Penn State, Dartmouth College and NJIT. Has anyone heard back from any of these schools? What are the usual timeline for CS phd application decisions?</x:v>
      </x:c>
      <x:c r="X2422" s="26" t="str">
        <x:v>https://www.reddit.com/r/gradadmissions/comments/1qq0sfo/any_interviews_from_cs_phd_programs/</x:v>
      </x:c>
      <x:c r="Y2422" s="26" t="str">
        <x:v>https://www.reddit.com/r/gradadmissions/comments/1qq0sfo/any_interviews_from_cs_phd_programs/</x:v>
      </x:c>
      <x:c r="Z2422" s="21" t="str"/>
      <x:c r="AA2422" s="21" t="str">
        <x:v>No</x:v>
      </x:c>
    </x:row>
    <x:row r="2423" ht="42" customHeight="1">
      <x:c r="A2423" s="24" t="str">
        <x:v>1qq0sfo-30</x:v>
      </x:c>
      <x:c r="B2423" s="24" t="n">
        <x:v>30</x:v>
      </x:c>
      <x:c r="C2423" s="24" t="str">
        <x:v>QS</x:v>
      </x:c>
      <x:c r="D2423" s="24" t="n">
        <x:v>30</x:v>
      </x:c>
      <x:c r="E2423" s="24" t="str">
        <x:v>University of Pennsylvania</x:v>
      </x:c>
      <x:c r="F2423" s="24" t="str">
        <x:v>Master of Environmental Studies</x:v>
      </x:c>
      <x:c r="G2423" s="24" t="n">
        <x:v>30</x:v>
      </x:c>
      <x:c r="H2423" s="24"/>
      <x:c r="I2423" s="24" t="str">
        <x:v>gradadmissions</x:v>
      </x:c>
      <x:c r="J2423" s="24" t="n">
        <x:v>46051.26149305556</x:v>
      </x:c>
      <x:c r="K2423" s="24" t="str">
        <x:v>2026-01</x:v>
      </x:c>
      <x:c r="L2423" s="24" t="str">
        <x:v>Medium</x:v>
      </x:c>
      <x:c r="M2423" s="24" t="str">
        <x:v>Institution name</x:v>
      </x:c>
      <x:c r="N2423" s="24" t="str">
        <x:v>UPenn</x:v>
      </x:c>
      <x:c r="O2423" s="24" t="str"/>
      <x:c r="P2423" s="24" t="str">
        <x:v>application</x:v>
      </x:c>
      <x:c r="Q2423" s="24" t="str"/>
      <x:c r="R2423" s="24" t="n">
        <x:v>3</x:v>
      </x:c>
      <x:c r="S2423" s="24" t="n">
        <x:v>17</x:v>
      </x:c>
      <x:c r="T2423" s="24" t="n">
        <x:v>1</x:v>
      </x:c>
      <x:c r="U2423" s="24" t="str">
        <x:v>Computer Sciences</x:v>
      </x:c>
      <x:c r="V2423" s="24" t="str">
        <x:v>Any interviews from CS phd programs?</x:v>
      </x:c>
      <x:c r="W2423" s="24" t="str">
        <x:v>I have applied to 15 schools and so far 3 interviews! These are the schools I applied: Penn State, UPenn, Dartmouth College, Brown uni, Columbia, Boston Uni, Northeastern Uni, Rice Uni, Emory Uni, Notre Dame, Upitts, NJIT, UVA, Purdue and i got interview requests from Penn State, Dartmouth College and NJIT. Has anyone heard back from any of these schools? What are the usual timeline for CS phd application decisions?</x:v>
      </x:c>
      <x:c r="X2423" s="27" t="str">
        <x:v>https://www.reddit.com/r/gradadmissions/comments/1qq0sfo/any_interviews_from_cs_phd_programs/</x:v>
      </x:c>
      <x:c r="Y2423" s="27" t="str">
        <x:v>https://www.reddit.com/r/gradadmissions/comments/1qq0sfo/any_interviews_from_cs_phd_programs/</x:v>
      </x:c>
      <x:c r="Z2423" s="56" t="str">
        <x:v>Acronym-only institution match</x:v>
      </x:c>
      <x:c r="AA2423" s="24" t="str">
        <x:v>No</x:v>
      </x:c>
    </x:row>
    <x:row r="2424" ht="42" customHeight="1">
      <x:c r="A2424" s="21" t="str">
        <x:v>1qq09jn-66</x:v>
      </x:c>
      <x:c r="B2424" s="21" t="n">
        <x:v>66</x:v>
      </x:c>
      <x:c r="C2424" s="21" t="str">
        <x:v>THE</x:v>
      </x:c>
      <x:c r="D2424" s="21" t="n">
        <x:v>15</x:v>
      </x:c>
      <x:c r="E2424" s="21" t="str">
        <x:v>McMaster University</x:v>
      </x:c>
      <x:c r="F2424" s="21" t="str">
        <x:v>No directly qualifying sustainability/environment master's confirmed</x:v>
      </x:c>
      <x:c r="G2424" s="21"/>
      <x:c r="H2424" s="21" t="str">
        <x:v>18</x:v>
      </x:c>
      <x:c r="I2424" s="21" t="str">
        <x:v>gradadmissions</x:v>
      </x:c>
      <x:c r="J2424" s="21" t="n">
        <x:v>46051.24254629629</x:v>
      </x:c>
      <x:c r="K2424" s="21" t="str">
        <x:v>2026-01</x:v>
      </x:c>
      <x:c r="L2424" s="21" t="str">
        <x:v>Medium</x:v>
      </x:c>
      <x:c r="M2424" s="21" t="str">
        <x:v>Institution name</x:v>
      </x:c>
      <x:c r="N2424" s="21" t="str">
        <x:v>McMaster</x:v>
      </x:c>
      <x:c r="O2424" s="21" t="str"/>
      <x:c r="P2424" s="21" t="str">
        <x:v>application | admission</x:v>
      </x:c>
      <x:c r="Q2424" s="21" t="str"/>
      <x:c r="R2424" s="21" t="n">
        <x:v>11</x:v>
      </x:c>
      <x:c r="S2424" s="21" t="n">
        <x:v>6</x:v>
      </x:c>
      <x:c r="T2424" s="21" t="n">
        <x:v>1</x:v>
      </x:c>
      <x:c r="U2424" s="21" t="str">
        <x:v>Humanities</x:v>
      </x:c>
      <x:c r="V2424" s="21" t="str">
        <x:v>Received an update email from McMaster without any specific update - What does it mean?</x:v>
      </x:c>
      <x:c r="W2424" s="21" t="str">
        <x:v>I'm new to the application process and I just received this email saying that my application is "still under review". They are supposed to send interview invitations soon but I am not sure what to make of this as no particular progress was communicated to me. Should I remain hopeful? P.S.: I had not mailed the admission committee for an update. A very similar email was also sent to me 1 day after the deadline.</x:v>
      </x:c>
      <x:c r="X2424" s="26" t="str">
        <x:v>https://www.reddit.com/r/gradadmissions/comments/1qq09jn/received_an_update_email_from_mcmaster_without/</x:v>
      </x:c>
      <x:c r="Y2424" s="26" t="str">
        <x:v>https://i.redd.it/ow5hf62v88gg1.png</x:v>
      </x:c>
      <x:c r="Z2424" s="21" t="str"/>
      <x:c r="AA2424" s="21" t="str">
        <x:v>No</x:v>
      </x:c>
    </x:row>
    <x:row r="2425" ht="42" customHeight="1">
      <x:c r="A2425" s="24" t="str">
        <x:v>1qpy9gp-11</x:v>
      </x:c>
      <x:c r="B2425" s="24" t="n">
        <x:v>11</x:v>
      </x:c>
      <x:c r="C2425" s="24" t="str">
        <x:v>QS</x:v>
      </x:c>
      <x:c r="D2425" s="24" t="n">
        <x:v>11</x:v>
      </x:c>
      <x:c r="E2425" s="24" t="str">
        <x:v>ETH Zurich</x:v>
      </x:c>
      <x:c r="F2425" s="24" t="str">
        <x:v>MSc Environmental Sciences</x:v>
      </x:c>
      <x:c r="G2425" s="24" t="n">
        <x:v>11</x:v>
      </x:c>
      <x:c r="H2425" s="24"/>
      <x:c r="I2425" s="24" t="str">
        <x:v>gradadmissions</x:v>
      </x:c>
      <x:c r="J2425" s="24" t="n">
        <x:v>46051.17402777778</x:v>
      </x:c>
      <x:c r="K2425" s="24" t="str">
        <x:v>2026-01</x:v>
      </x:c>
      <x:c r="L2425" s="24" t="str">
        <x:v>Medium</x:v>
      </x:c>
      <x:c r="M2425" s="24" t="str">
        <x:v>Institution name</x:v>
      </x:c>
      <x:c r="N2425" s="24" t="str">
        <x:v>ETH Zurich | ETH Zürich</x:v>
      </x:c>
      <x:c r="O2425" s="24" t="str"/>
      <x:c r="P2425" s="24" t="str">
        <x:v>offer | master | internship</x:v>
      </x:c>
      <x:c r="Q2425" s="24" t="str"/>
      <x:c r="R2425" s="24" t="n">
        <x:v>1</x:v>
      </x:c>
      <x:c r="S2425" s="24" t="n">
        <x:v>1</x:v>
      </x:c>
      <x:c r="T2425" s="24" t="n">
        <x:v>0.6700000166893005</x:v>
      </x:c>
      <x:c r="U2425" s="24" t="str">
        <x:v>Computational Sciences</x:v>
      </x:c>
      <x:c r="V2425" s="24" t="str">
        <x:v>How hard is it to get a research internship at ETH Zurich or Max Planck?</x:v>
      </x:c>
      <x:c r="W2425" s="24" t="str">
        <x:v>Hi everyone, I’m currently doing a **Master’s in Data Science** and I’m interested in doing a **research internship** as a step before applying for a PhD. I’ve seen programs at places like **ETH Zurich** and the **Max Planck Institutes**, and it seems these internships usually last around **3 months** and involve working directly with research groups. I wanted to ask: * How competitive are these research internships? * What do they usually look for in candidates? * Do you know of **other universities or institutes** that offer similar research internships (around 3 months)? My goal is to use this experience as preparation for a future **PhD** and to better understand how research works in practice. Has anyone here done something similar or has advice to share? Thanks!</x:v>
      </x:c>
      <x:c r="X2425" s="27" t="str">
        <x:v>https://www.reddit.com/r/gradadmissions/comments/1qpy9gp/how_hard_is_it_to_get_a_research_internship_at/</x:v>
      </x:c>
      <x:c r="Y2425" s="27" t="str">
        <x:v>https://www.reddit.com/r/gradadmissions/comments/1qpy9gp/how_hard_is_it_to_get_a_research_internship_at/</x:v>
      </x:c>
      <x:c r="Z2425" s="24" t="str"/>
      <x:c r="AA2425" s="24" t="str">
        <x:v>No</x:v>
      </x:c>
    </x:row>
    <x:row r="2426" ht="42" customHeight="1">
      <x:c r="A2426" s="21" t="str">
        <x:v>1qpulux-14</x:v>
      </x:c>
      <x:c r="B2426" s="21" t="n">
        <x:v>14</x:v>
      </x:c>
      <x:c r="C2426" s="21" t="str">
        <x:v>QS</x:v>
      </x:c>
      <x:c r="D2426" s="21" t="n">
        <x:v>14</x:v>
      </x:c>
      <x:c r="E2426" s="21" t="str">
        <x:v>Stanford University</x:v>
      </x:c>
      <x:c r="F2426" s="21" t="str">
        <x:v>MS Sustainability Science and Practice</x:v>
      </x:c>
      <x:c r="G2426" s="21" t="str">
        <x:v>13</x:v>
      </x:c>
      <x:c r="H2426" s="21"/>
      <x:c r="I2426" s="21" t="str">
        <x:v>gradadmissions</x:v>
      </x:c>
      <x:c r="J2426" s="21" t="n">
        <x:v>46051.06182870371</x:v>
      </x:c>
      <x:c r="K2426" s="21" t="str">
        <x:v>2026-01</x:v>
      </x:c>
      <x:c r="L2426" s="21" t="str">
        <x:v>Medium</x:v>
      </x:c>
      <x:c r="M2426" s="21" t="str">
        <x:v>Institution name</x:v>
      </x:c>
      <x:c r="N2426" s="21" t="str">
        <x:v>Stanford</x:v>
      </x:c>
      <x:c r="O2426" s="21" t="str"/>
      <x:c r="P2426" s="21" t="str">
        <x:v>program</x:v>
      </x:c>
      <x:c r="Q2426" s="21" t="str"/>
      <x:c r="R2426" s="21" t="n">
        <x:v>10</x:v>
      </x:c>
      <x:c r="S2426" s="21" t="n">
        <x:v>3</x:v>
      </x:c>
      <x:c r="T2426" s="21" t="n">
        <x:v>0.8600000143051147</x:v>
      </x:c>
      <x:c r="U2426" s="21" t="str">
        <x:v>Social Sciences</x:v>
      </x:c>
      <x:c r="V2426" s="21" t="str">
        <x:v>Creating a thread for Communication/Media Studies PhD program admits/acceptances/rejects.</x:v>
      </x:c>
      <x:c r="W2426" s="21" t="str">
        <x:v>I haven’t heard back from majority of schools I applied to. Here’s my list of no responses: Northwestern MTS, IU Bloomington The Media School, Rutgers, USC and UPenn Annenberg, UC at SB. I got a reject from Stanford.</x:v>
      </x:c>
      <x:c r="X2426" s="26" t="str">
        <x:v>https://www.reddit.com/r/gradadmissions/comments/1qpulux/creating_a_thread_for_communicationmedia_studies/</x:v>
      </x:c>
      <x:c r="Y2426" s="26" t="str">
        <x:v>https://www.reddit.com/r/gradadmissions/comments/1qpulux/creating_a_thread_for_communicationmedia_studies/</x:v>
      </x:c>
      <x:c r="Z2426" s="21" t="str"/>
      <x:c r="AA2426" s="21" t="str">
        <x:v>No</x:v>
      </x:c>
    </x:row>
    <x:row r="2427" ht="42" customHeight="1">
      <x:c r="A2427" s="24" t="str">
        <x:v>1qpulux-30</x:v>
      </x:c>
      <x:c r="B2427" s="24" t="n">
        <x:v>30</x:v>
      </x:c>
      <x:c r="C2427" s="24" t="str">
        <x:v>QS</x:v>
      </x:c>
      <x:c r="D2427" s="24" t="n">
        <x:v>30</x:v>
      </x:c>
      <x:c r="E2427" s="24" t="str">
        <x:v>University of Pennsylvania</x:v>
      </x:c>
      <x:c r="F2427" s="24" t="str">
        <x:v>Master of Environmental Studies</x:v>
      </x:c>
      <x:c r="G2427" s="24" t="n">
        <x:v>30</x:v>
      </x:c>
      <x:c r="H2427" s="24"/>
      <x:c r="I2427" s="24" t="str">
        <x:v>gradadmissions</x:v>
      </x:c>
      <x:c r="J2427" s="24" t="n">
        <x:v>46051.06182870371</x:v>
      </x:c>
      <x:c r="K2427" s="24" t="str">
        <x:v>2026-01</x:v>
      </x:c>
      <x:c r="L2427" s="24" t="str">
        <x:v>Medium</x:v>
      </x:c>
      <x:c r="M2427" s="24" t="str">
        <x:v>Institution name</x:v>
      </x:c>
      <x:c r="N2427" s="24" t="str">
        <x:v>UPenn</x:v>
      </x:c>
      <x:c r="O2427" s="24" t="str"/>
      <x:c r="P2427" s="24" t="str">
        <x:v>program</x:v>
      </x:c>
      <x:c r="Q2427" s="24" t="str"/>
      <x:c r="R2427" s="24" t="n">
        <x:v>10</x:v>
      </x:c>
      <x:c r="S2427" s="24" t="n">
        <x:v>3</x:v>
      </x:c>
      <x:c r="T2427" s="24" t="n">
        <x:v>0.8600000143051147</x:v>
      </x:c>
      <x:c r="U2427" s="24" t="str">
        <x:v>Social Sciences</x:v>
      </x:c>
      <x:c r="V2427" s="24" t="str">
        <x:v>Creating a thread for Communication/Media Studies PhD program admits/acceptances/rejects.</x:v>
      </x:c>
      <x:c r="W2427" s="24" t="str">
        <x:v>I haven’t heard back from majority of schools I applied to. Here’s my list of no responses: Northwestern MTS, IU Bloomington The Media School, Rutgers, USC and UPenn Annenberg, UC at SB. I got a reject from Stanford.</x:v>
      </x:c>
      <x:c r="X2427" s="27" t="str">
        <x:v>https://www.reddit.com/r/gradadmissions/comments/1qpulux/creating_a_thread_for_communicationmedia_studies/</x:v>
      </x:c>
      <x:c r="Y2427" s="27" t="str">
        <x:v>https://www.reddit.com/r/gradadmissions/comments/1qpulux/creating_a_thread_for_communicationmedia_studies/</x:v>
      </x:c>
      <x:c r="Z2427" s="56" t="str">
        <x:v>Acronym-only institution match</x:v>
      </x:c>
      <x:c r="AA2427" s="24" t="str">
        <x:v>No</x:v>
      </x:c>
    </x:row>
    <x:row r="2428" ht="42" customHeight="1">
      <x:c r="A2428" s="21" t="str">
        <x:v>1qptjsg-14</x:v>
      </x:c>
      <x:c r="B2428" s="21" t="n">
        <x:v>14</x:v>
      </x:c>
      <x:c r="C2428" s="21" t="str">
        <x:v>QS</x:v>
      </x:c>
      <x:c r="D2428" s="21" t="n">
        <x:v>14</x:v>
      </x:c>
      <x:c r="E2428" s="21" t="str">
        <x:v>Stanford University</x:v>
      </x:c>
      <x:c r="F2428" s="21" t="str">
        <x:v>MS Sustainability Science and Practice</x:v>
      </x:c>
      <x:c r="G2428" s="21" t="str">
        <x:v>13</x:v>
      </x:c>
      <x:c r="H2428" s="21"/>
      <x:c r="I2428" s="21" t="str">
        <x:v>gradadmissions</x:v>
      </x:c>
      <x:c r="J2428" s="21" t="n">
        <x:v>46051.03034722222</x:v>
      </x:c>
      <x:c r="K2428" s="21" t="str">
        <x:v>2026-01</x:v>
      </x:c>
      <x:c r="L2428" s="21" t="str">
        <x:v>Medium</x:v>
      </x:c>
      <x:c r="M2428" s="21" t="str">
        <x:v>Institution name</x:v>
      </x:c>
      <x:c r="N2428" s="21" t="str">
        <x:v>Stanford</x:v>
      </x:c>
      <x:c r="O2428" s="21" t="str"/>
      <x:c r="P2428" s="21" t="str">
        <x:v>masters</x:v>
      </x:c>
      <x:c r="Q2428" s="21" t="str"/>
      <x:c r="R2428" s="21" t="n">
        <x:v>0</x:v>
      </x:c>
      <x:c r="S2428" s="21" t="n">
        <x:v>0</x:v>
      </x:c>
      <x:c r="T2428" s="21" t="n">
        <x:v>0.5</x:v>
      </x:c>
      <x:c r="U2428" s="21" t="str">
        <x:v>Engineering</x:v>
      </x:c>
      <x:c r="V2428" s="21" t="str">
        <x:v>Materials Science Masters Fall'26</x:v>
      </x:c>
      <x:c r="W2428" s="21" t="str">
        <x:v>Hey guys, I applied to Materials science masters programs in the US this cycle, and wanted to connect with people who are doing the same. I already received acceptances from UCLA and UCSD(Safe school), but am waiting on Cornell and Stanford. Do reply if anyone hears from these two tho. Good luck to everyone!</x:v>
      </x:c>
      <x:c r="X2428" s="26" t="str">
        <x:v>https://www.reddit.com/r/gradadmissions/comments/1qptjsg/materials_science_masters_fall26/</x:v>
      </x:c>
      <x:c r="Y2428" s="26" t="str">
        <x:v>https://www.reddit.com/r/gradadmissions/comments/1qptjsg/materials_science_masters_fall26/</x:v>
      </x:c>
      <x:c r="Z2428" s="21" t="str"/>
      <x:c r="AA2428" s="21" t="str">
        <x:v>No</x:v>
      </x:c>
    </x:row>
    <x:row r="2429" ht="42" customHeight="1">
      <x:c r="A2429" s="24" t="str">
        <x:v>1qpsov1-9</x:v>
      </x:c>
      <x:c r="B2429" s="24" t="n">
        <x:v>9</x:v>
      </x:c>
      <x:c r="C2429" s="24" t="str">
        <x:v>QS</x:v>
      </x:c>
      <x:c r="D2429" s="24" t="n">
        <x:v>9</x:v>
      </x:c>
      <x:c r="E2429" s="24" t="str">
        <x:v>McGill University</x:v>
      </x:c>
      <x:c r="F2429" s="24" t="str">
        <x:v>MSc Geography - Sustainability Science and Environmental Management research theme</x:v>
      </x:c>
      <x:c r="G2429" s="24" t="str">
        <x:v>9</x:v>
      </x:c>
      <x:c r="H2429" s="24"/>
      <x:c r="I2429" s="24" t="str">
        <x:v>gradadmissions</x:v>
      </x:c>
      <x:c r="J2429" s="24" t="n">
        <x:v>46051.00568287037</x:v>
      </x:c>
      <x:c r="K2429" s="24" t="str">
        <x:v>2026-01</x:v>
      </x:c>
      <x:c r="L2429" s="24" t="str">
        <x:v>Medium</x:v>
      </x:c>
      <x:c r="M2429" s="24" t="str">
        <x:v>Institution name</x:v>
      </x:c>
      <x:c r="N2429" s="24" t="str">
        <x:v>McGill University | McGill</x:v>
      </x:c>
      <x:c r="O2429" s="24" t="str"/>
      <x:c r="P2429" s="24" t="str">
        <x:v>acceptance | rejection</x:v>
      </x:c>
      <x:c r="Q2429" s="24" t="str"/>
      <x:c r="R2429" s="24" t="n">
        <x:v>0</x:v>
      </x:c>
      <x:c r="S2429" s="24" t="n">
        <x:v>3</x:v>
      </x:c>
      <x:c r="T2429" s="24" t="n">
        <x:v>0.5</x:v>
      </x:c>
      <x:c r="U2429" s="24" t="str">
        <x:v>Social Sciences</x:v>
      </x:c>
      <x:c r="V2429" s="24" t="str">
        <x:v>McGill Psych Grad Admissions</x:v>
      </x:c>
      <x:c r="W2429" s="24" t="str">
        <x:v>Hi all! Anyone hear from any of the MAs in psych at McGill university in Montreal/canada. Like for interviews or acceptance or rejection or waitlist. I feel like I’ve been waiting forever and I’m so nervous. Any help or advice would be appreciated so so much thanks</x:v>
      </x:c>
      <x:c r="X2429" s="27" t="str">
        <x:v>https://www.reddit.com/r/gradadmissions/comments/1qpsov1/mcgill_psych_grad_admissions/</x:v>
      </x:c>
      <x:c r="Y2429" s="27" t="str">
        <x:v>https://www.reddit.com/r/gradadmissions/comments/1qpsov1/mcgill_psych_grad_admissions/</x:v>
      </x:c>
      <x:c r="Z2429" s="24" t="str"/>
      <x:c r="AA2429" s="24" t="str">
        <x:v>No</x:v>
      </x:c>
    </x:row>
    <x:row r="2430" ht="42" customHeight="1">
      <x:c r="A2430" s="21" t="str">
        <x:v>1qpp5bf-54</x:v>
      </x:c>
      <x:c r="B2430" s="21" t="n">
        <x:v>54</x:v>
      </x:c>
      <x:c r="C2430" s="21" t="str">
        <x:v>THE</x:v>
      </x:c>
      <x:c r="D2430" s="21" t="n">
        <x:v>3</x:v>
      </x:c>
      <x:c r="E2430" s="21" t="str">
        <x:v>Queen's University</x:v>
      </x:c>
      <x:c r="F2430" s="21" t="str">
        <x:v>Master of Environmental Studies</x:v>
      </x:c>
      <x:c r="G2430" s="21"/>
      <x:c r="H2430" s="21" t="str">
        <x:v>4</x:v>
      </x:c>
      <x:c r="I2430" s="21" t="str">
        <x:v>gradadmissions</x:v>
      </x:c>
      <x:c r="J2430" s="21" t="n">
        <x:v>46050.90907407407</x:v>
      </x:c>
      <x:c r="K2430" s="21" t="str">
        <x:v>2026-01</x:v>
      </x:c>
      <x:c r="L2430" s="21" t="str">
        <x:v>Medium</x:v>
      </x:c>
      <x:c r="M2430" s="21" t="str">
        <x:v>Institution name</x:v>
      </x:c>
      <x:c r="N2430" s="21" t="str">
        <x:v>Queen's University</x:v>
      </x:c>
      <x:c r="O2430" s="21" t="str"/>
      <x:c r="P2430" s="21" t="str">
        <x:v>master | graduate | career | campus</x:v>
      </x:c>
      <x:c r="Q2430" s="21" t="str"/>
      <x:c r="R2430" s="21" t="n">
        <x:v>1</x:v>
      </x:c>
      <x:c r="S2430" s="21" t="n">
        <x:v>0</x:v>
      </x:c>
      <x:c r="T2430" s="21" t="n">
        <x:v>0.6000000238418579</x:v>
      </x:c>
      <x:c r="U2430" s="21" t="str">
        <x:v>Business</x:v>
      </x:c>
      <x:c r="V2430" s="21" t="str">
        <x:v>Choosing between NEU Toronto (Project Management) and Queen’s MMIE!!?</x:v>
      </x:c>
      <x:c r="W2430" s="21" t="str">
        <x:v>Hi everyone, I got admitted to two graduate programs and I’m struggling choosing from them. ANY help would be greatly APPRECIATED!!!! **Offers** **1. Northeastern University (NEU) – Toronto campus, Project Management** **2. Queen’s University – Master of Management in Innovation &amp; Entrepreneurship (MMIE)** I wanna work in Canada after graduation. Looking for career with long term growth possibilities. How do you view these two programs? Does NEU Toronto being a U.S. private university with a Canadian campus affect employer recognition or credibility in Canada? Is this something employers even care about? Appreciated any insights!! Thank you guys</x:v>
      </x:c>
      <x:c r="X2430" s="26" t="str">
        <x:v>https://www.reddit.com/r/gradadmissions/comments/1qpp5bf/choosing_between_neu_toronto_project_management/</x:v>
      </x:c>
      <x:c r="Y2430" s="26" t="str">
        <x:v>https://www.reddit.com/r/gradadmissions/comments/1qpp5bf/choosing_between_neu_toronto_project_management/</x:v>
      </x:c>
      <x:c r="Z2430" s="56" t="str">
        <x:v>Verify Canadian Queen's University scope</x:v>
      </x:c>
      <x:c r="AA2430" s="21" t="str">
        <x:v>No</x:v>
      </x:c>
    </x:row>
    <x:row r="2431" ht="42" customHeight="1">
      <x:c r="A2431" s="24" t="str">
        <x:v>1qpopj5-2</x:v>
      </x:c>
      <x:c r="B2431" s="24" t="n">
        <x:v>2</x:v>
      </x:c>
      <x:c r="C2431" s="24" t="str">
        <x:v>QS</x:v>
      </x:c>
      <x:c r="D2431" s="24" t="n">
        <x:v>2</x:v>
      </x:c>
      <x:c r="E2431" s="24" t="str">
        <x:v>University of Toronto</x:v>
      </x:c>
      <x:c r="F2431" s="24" t="str">
        <x:v>Master of Environment &amp; Sustainability</x:v>
      </x:c>
      <x:c r="G2431" s="24" t="str">
        <x:v>2</x:v>
      </x:c>
      <x:c r="H2431" s="24"/>
      <x:c r="I2431" s="24" t="str">
        <x:v>gradadmissions</x:v>
      </x:c>
      <x:c r="J2431" s="24" t="n">
        <x:v>46050.89759259259</x:v>
      </x:c>
      <x:c r="K2431" s="24" t="str">
        <x:v>2026-01</x:v>
      </x:c>
      <x:c r="L2431" s="24" t="str">
        <x:v>Medium</x:v>
      </x:c>
      <x:c r="M2431" s="24" t="str">
        <x:v>Institution name</x:v>
      </x:c>
      <x:c r="N2431" s="24" t="str">
        <x:v>University of Toronto</x:v>
      </x:c>
      <x:c r="O2431" s="24" t="str"/>
      <x:c r="P2431" s="24" t="str">
        <x:v>program</x:v>
      </x:c>
      <x:c r="Q2431" s="24" t="str"/>
      <x:c r="R2431" s="24" t="n">
        <x:v>5</x:v>
      </x:c>
      <x:c r="S2431" s="24" t="n">
        <x:v>5</x:v>
      </x:c>
      <x:c r="T2431" s="24" t="n">
        <x:v>0.8600000143051147</x:v>
      </x:c>
      <x:c r="U2431" s="24" t="str">
        <x:v>Biological Sciences</x:v>
      </x:c>
      <x:c r="V2431" s="24" t="str">
        <x:v>University of Toronto PhD Fundamental Immunology timeline</x:v>
      </x:c>
      <x:c r="W2431" s="24" t="str">
        <x:v>I can’t find this information on their website and this program wasn’t included on last year’s biosciences spreadsheet. Does anyone have an idea of when interview invites will be sent out for this program? The deadline wasn’t until January 15 so I understand it’ll be later than most other programs. Just curious</x:v>
      </x:c>
      <x:c r="X2431" s="27" t="str">
        <x:v>https://www.reddit.com/r/gradadmissions/comments/1qpopj5/university_of_toronto_phd_fundamental_immunology/</x:v>
      </x:c>
      <x:c r="Y2431" s="27" t="str">
        <x:v>https://www.reddit.com/r/gradadmissions/comments/1qpopj5/university_of_toronto_phd_fundamental_immunology/</x:v>
      </x:c>
      <x:c r="Z2431" s="24" t="str"/>
      <x:c r="AA2431" s="24" t="str">
        <x:v>No</x:v>
      </x:c>
    </x:row>
    <x:row r="2432" ht="42" customHeight="1">
      <x:c r="A2432" s="21" t="str">
        <x:v>1qpmhfi-14</x:v>
      </x:c>
      <x:c r="B2432" s="21" t="n">
        <x:v>14</x:v>
      </x:c>
      <x:c r="C2432" s="21" t="str">
        <x:v>QS</x:v>
      </x:c>
      <x:c r="D2432" s="21" t="n">
        <x:v>14</x:v>
      </x:c>
      <x:c r="E2432" s="21" t="str">
        <x:v>Stanford University</x:v>
      </x:c>
      <x:c r="F2432" s="21" t="str">
        <x:v>MS Sustainability Science and Practice</x:v>
      </x:c>
      <x:c r="G2432" s="21" t="str">
        <x:v>13</x:v>
      </x:c>
      <x:c r="H2432" s="21"/>
      <x:c r="I2432" s="21" t="str">
        <x:v>gradadmissions</x:v>
      </x:c>
      <x:c r="J2432" s="21" t="n">
        <x:v>46050.840219907404</x:v>
      </x:c>
      <x:c r="K2432" s="21" t="str">
        <x:v>2026-01</x:v>
      </x:c>
      <x:c r="L2432" s="21" t="str">
        <x:v>Medium</x:v>
      </x:c>
      <x:c r="M2432" s="21" t="str">
        <x:v>Institution name</x:v>
      </x:c>
      <x:c r="N2432" s="21" t="str">
        <x:v>Stanford</x:v>
      </x:c>
      <x:c r="O2432" s="21" t="str"/>
      <x:c r="P2432" s="21" t="str">
        <x:v>application</x:v>
      </x:c>
      <x:c r="Q2432" s="21" t="str"/>
      <x:c r="R2432" s="21" t="n">
        <x:v>14</x:v>
      </x:c>
      <x:c r="S2432" s="21" t="n">
        <x:v>8</x:v>
      </x:c>
      <x:c r="T2432" s="21" t="n">
        <x:v>0.8899999856948853</x:v>
      </x:c>
      <x:c r="U2432" s="21" t="str">
        <x:v>Engineering</x:v>
      </x:c>
      <x:c r="V2432" s="21" t="str">
        <x:v>Mech PhD Updates</x:v>
      </x:c>
      <x:c r="W2432" s="21" t="str">
        <x:v>I applied to these schools U Mich - Soft Rejected CU Boulder - God's Hand NYU - Interviewed and Rejected in one lab UC Berk - Rejected \[Still Praying\] Purdue - Interviewed, onle one option as of now GA Tech - Silence than movie Cabinet of Calagri Stanford - I knew I will be rejected when I was applying, I was right \[Hope not\] UW Seattle - Silence, I love this school a lot. Boston U - Silence, I spoke with many people, nobody applied here but they are still processing my application CMU - Dream School \[I think I am soft rejected, but cannot digest that - Still Dreaming for the plot twist\] Oregon State - I do not know why I applied, I do not know why they are silent till now [](https://www.reddit.com/submit/?source_id=t3_1qpmbnq)</x:v>
      </x:c>
      <x:c r="X2432" s="26" t="str">
        <x:v>https://www.reddit.com/r/gradadmissions/comments/1qpmhfi/mech_phd_updates/</x:v>
      </x:c>
      <x:c r="Y2432" s="26" t="str">
        <x:v>https://www.reddit.com/r/gradadmissions/comments/1qpmhfi/mech_phd_updates/</x:v>
      </x:c>
      <x:c r="Z2432" s="21" t="str"/>
      <x:c r="AA2432" s="21" t="str">
        <x:v>No</x:v>
      </x:c>
    </x:row>
    <x:row r="2433" ht="42" customHeight="1">
      <x:c r="A2433" s="24" t="str">
        <x:v>1qpmhfi-20</x:v>
      </x:c>
      <x:c r="B2433" s="24" t="n">
        <x:v>20</x:v>
      </x:c>
      <x:c r="C2433" s="24" t="str">
        <x:v>QS</x:v>
      </x:c>
      <x:c r="D2433" s="24" t="n">
        <x:v>20</x:v>
      </x:c>
      <x:c r="E2433" s="24" t="str">
        <x:v>New York University (NYU)</x:v>
      </x:c>
      <x:c r="F2433" s="24" t="str">
        <x:v>MS in Environmental Policy and Sustainability Management</x:v>
      </x:c>
      <x:c r="G2433" s="24" t="str">
        <x:v>20</x:v>
      </x:c>
      <x:c r="H2433" s="24"/>
      <x:c r="I2433" s="24" t="str">
        <x:v>gradadmissions</x:v>
      </x:c>
      <x:c r="J2433" s="24" t="n">
        <x:v>46050.840219907404</x:v>
      </x:c>
      <x:c r="K2433" s="24" t="str">
        <x:v>2026-01</x:v>
      </x:c>
      <x:c r="L2433" s="24" t="str">
        <x:v>Medium</x:v>
      </x:c>
      <x:c r="M2433" s="24" t="str">
        <x:v>Institution name</x:v>
      </x:c>
      <x:c r="N2433" s="24" t="str">
        <x:v>NYU</x:v>
      </x:c>
      <x:c r="O2433" s="24" t="str"/>
      <x:c r="P2433" s="24" t="str">
        <x:v>application</x:v>
      </x:c>
      <x:c r="Q2433" s="24" t="str"/>
      <x:c r="R2433" s="24" t="n">
        <x:v>14</x:v>
      </x:c>
      <x:c r="S2433" s="24" t="n">
        <x:v>8</x:v>
      </x:c>
      <x:c r="T2433" s="24" t="n">
        <x:v>0.8899999856948853</x:v>
      </x:c>
      <x:c r="U2433" s="24" t="str">
        <x:v>Engineering</x:v>
      </x:c>
      <x:c r="V2433" s="24" t="str">
        <x:v>Mech PhD Updates</x:v>
      </x:c>
      <x:c r="W2433" s="24" t="str">
        <x:v>I applied to these schools U Mich - Soft Rejected CU Boulder - God's Hand NYU - Interviewed and Rejected in one lab UC Berk - Rejected \[Still Praying\] Purdue - Interviewed, onle one option as of now GA Tech - Silence than movie Cabinet of Calagri Stanford - I knew I will be rejected when I was applying, I was right \[Hope not\] UW Seattle - Silence, I love this school a lot. Boston U - Silence, I spoke with many people, nobody applied here but they are still processing my application CMU - Dream School \[I think I am soft rejected, but cannot digest that - Still Dreaming for the plot twist\] Oregon State - I do not know why I applied, I do not know why they are silent till now [](https://www.reddit.com/submit/?source_id=t3_1qpmbnq)</x:v>
      </x:c>
      <x:c r="X2433" s="27" t="str">
        <x:v>https://www.reddit.com/r/gradadmissions/comments/1qpmhfi/mech_phd_updates/</x:v>
      </x:c>
      <x:c r="Y2433" s="27" t="str">
        <x:v>https://www.reddit.com/r/gradadmissions/comments/1qpmhfi/mech_phd_updates/</x:v>
      </x:c>
      <x:c r="Z2433" s="56" t="str">
        <x:v>Acronym-only institution match</x:v>
      </x:c>
      <x:c r="AA2433" s="24" t="str">
        <x:v>No</x:v>
      </x:c>
    </x:row>
    <x:row r="2434" ht="42" customHeight="1">
      <x:c r="A2434" s="21" t="str">
        <x:v>1qplxe0-20</x:v>
      </x:c>
      <x:c r="B2434" s="21" t="n">
        <x:v>20</x:v>
      </x:c>
      <x:c r="C2434" s="21" t="str">
        <x:v>QS</x:v>
      </x:c>
      <x:c r="D2434" s="21" t="n">
        <x:v>20</x:v>
      </x:c>
      <x:c r="E2434" s="21" t="str">
        <x:v>New York University (NYU)</x:v>
      </x:c>
      <x:c r="F2434" s="21" t="str">
        <x:v>MS in Environmental Policy and Sustainability Management</x:v>
      </x:c>
      <x:c r="G2434" s="21" t="str">
        <x:v>20</x:v>
      </x:c>
      <x:c r="H2434" s="21"/>
      <x:c r="I2434" s="21" t="str">
        <x:v>gradadmissions</x:v>
      </x:c>
      <x:c r="J2434" s="21" t="n">
        <x:v>46050.82638888889</x:v>
      </x:c>
      <x:c r="K2434" s="21" t="str">
        <x:v>2026-01</x:v>
      </x:c>
      <x:c r="L2434" s="21" t="str">
        <x:v>Medium</x:v>
      </x:c>
      <x:c r="M2434" s="21" t="str">
        <x:v>Institution name</x:v>
      </x:c>
      <x:c r="N2434" s="21" t="str">
        <x:v>NYU</x:v>
      </x:c>
      <x:c r="O2434" s="21" t="str"/>
      <x:c r="P2434" s="21" t="str">
        <x:v>master | program</x:v>
      </x:c>
      <x:c r="Q2434" s="21" t="str"/>
      <x:c r="R2434" s="21" t="n">
        <x:v>3</x:v>
      </x:c>
      <x:c r="S2434" s="21" t="n">
        <x:v>10</x:v>
      </x:c>
      <x:c r="T2434" s="21" t="n">
        <x:v>1</x:v>
      </x:c>
      <x:c r="U2434" s="21" t="str">
        <x:v>Humanities</x:v>
      </x:c>
      <x:c r="V2434" s="21" t="str">
        <x:v>NYU Steinhardt MCC</x:v>
      </x:c>
      <x:c r="W2434" s="21" t="str">
        <x:v>Saw in the master doc that someone received an interview for the MCC program and detailed that there are 12 interviewees &amp; 4 admits, wondering if the program sends invites out over several days or if my chance is blown since I haven't received anything -- any extra insight?</x:v>
      </x:c>
      <x:c r="X2434" s="26" t="str">
        <x:v>https://www.reddit.com/r/gradadmissions/comments/1qplxe0/nyu_steinhardt_mcc/</x:v>
      </x:c>
      <x:c r="Y2434" s="26" t="str">
        <x:v>https://www.reddit.com/r/gradadmissions/comments/1qplxe0/nyu_steinhardt_mcc/</x:v>
      </x:c>
      <x:c r="Z2434" s="56" t="str">
        <x:v>Acronym-only institution match</x:v>
      </x:c>
      <x:c r="AA2434" s="21" t="str">
        <x:v>No</x:v>
      </x:c>
    </x:row>
    <x:row r="2435" ht="42" customHeight="1">
      <x:c r="A2435" s="24" t="str">
        <x:v>1qplonc-20</x:v>
      </x:c>
      <x:c r="B2435" s="24" t="n">
        <x:v>20</x:v>
      </x:c>
      <x:c r="C2435" s="24" t="str">
        <x:v>QS</x:v>
      </x:c>
      <x:c r="D2435" s="24" t="n">
        <x:v>20</x:v>
      </x:c>
      <x:c r="E2435" s="24" t="str">
        <x:v>New York University (NYU)</x:v>
      </x:c>
      <x:c r="F2435" s="24" t="str">
        <x:v>MS in Environmental Policy and Sustainability Management</x:v>
      </x:c>
      <x:c r="G2435" s="24" t="str">
        <x:v>20</x:v>
      </x:c>
      <x:c r="H2435" s="24"/>
      <x:c r="I2435" s="24" t="str">
        <x:v>gradadmissions</x:v>
      </x:c>
      <x:c r="J2435" s="24" t="n">
        <x:v>46050.82030092592</x:v>
      </x:c>
      <x:c r="K2435" s="24" t="str">
        <x:v>2026-01</x:v>
      </x:c>
      <x:c r="L2435" s="24" t="str">
        <x:v>Medium</x:v>
      </x:c>
      <x:c r="M2435" s="24" t="str">
        <x:v>Institution name</x:v>
      </x:c>
      <x:c r="N2435" s="24" t="str">
        <x:v>NYU</x:v>
      </x:c>
      <x:c r="O2435" s="24" t="str"/>
      <x:c r="P2435" s="24" t="str">
        <x:v>program</x:v>
      </x:c>
      <x:c r="Q2435" s="24" t="str"/>
      <x:c r="R2435" s="24" t="n">
        <x:v>2</x:v>
      </x:c>
      <x:c r="S2435" s="24" t="n">
        <x:v>6</x:v>
      </x:c>
      <x:c r="T2435" s="24" t="n">
        <x:v>0.75</x:v>
      </x:c>
      <x:c r="U2435" s="24" t="str">
        <x:v>Biological Sciences</x:v>
      </x:c>
      <x:c r="V2435" s="24" t="str">
        <x:v>nyu vilcek in-person visit</x:v>
      </x:c>
      <x:c r="W2435" s="24" t="str">
        <x:v>for anyone who has previously attended the in-person visit for the NYU Vilceck PhD program, could you please share your experiences? i'd like to know what to expect</x:v>
      </x:c>
      <x:c r="X2435" s="27" t="str">
        <x:v>https://www.reddit.com/r/gradadmissions/comments/1qplonc/nyu_vilcek_inperson_visit/</x:v>
      </x:c>
      <x:c r="Y2435" s="27" t="str">
        <x:v>https://www.reddit.com/r/gradadmissions/comments/1qplonc/nyu_vilcek_inperson_visit/</x:v>
      </x:c>
      <x:c r="Z2435" s="56" t="str">
        <x:v>Acronym-only institution match</x:v>
      </x:c>
      <x:c r="AA2435" s="24" t="str">
        <x:v>No</x:v>
      </x:c>
    </x:row>
    <x:row r="2436" ht="42" customHeight="1">
      <x:c r="A2436" s="21" t="str">
        <x:v>1qple22-14</x:v>
      </x:c>
      <x:c r="B2436" s="21" t="n">
        <x:v>14</x:v>
      </x:c>
      <x:c r="C2436" s="21" t="str">
        <x:v>QS</x:v>
      </x:c>
      <x:c r="D2436" s="21" t="n">
        <x:v>14</x:v>
      </x:c>
      <x:c r="E2436" s="21" t="str">
        <x:v>Stanford University</x:v>
      </x:c>
      <x:c r="F2436" s="21" t="str">
        <x:v>MS Sustainability Science and Practice</x:v>
      </x:c>
      <x:c r="G2436" s="21" t="str">
        <x:v>13</x:v>
      </x:c>
      <x:c r="H2436" s="21"/>
      <x:c r="I2436" s="21" t="str">
        <x:v>gradadmissions</x:v>
      </x:c>
      <x:c r="J2436" s="21" t="n">
        <x:v>46050.81297453704</x:v>
      </x:c>
      <x:c r="K2436" s="21" t="str">
        <x:v>2026-01</x:v>
      </x:c>
      <x:c r="L2436" s="21" t="str">
        <x:v>Medium</x:v>
      </x:c>
      <x:c r="M2436" s="21" t="str">
        <x:v>Institution name</x:v>
      </x:c>
      <x:c r="N2436" s="21" t="str">
        <x:v>Stanford</x:v>
      </x:c>
      <x:c r="O2436" s="21" t="str"/>
      <x:c r="P2436" s="21" t="str">
        <x:v>application | rejection</x:v>
      </x:c>
      <x:c r="Q2436" s="21" t="str"/>
      <x:c r="R2436" s="21" t="n">
        <x:v>22</x:v>
      </x:c>
      <x:c r="S2436" s="21" t="n">
        <x:v>12</x:v>
      </x:c>
      <x:c r="T2436" s="21" t="n">
        <x:v>0.9300000071525574</x:v>
      </x:c>
      <x:c r="U2436" s="21" t="str">
        <x:v>Biological Sciences</x:v>
      </x:c>
      <x:c r="V2436" s="21" t="str">
        <x:v>Pathetic application year for me - Not sure where to improve</x:v>
      </x:c>
      <x:c r="W2436" s="21" t="str">
        <x:v>I hate to say this but this year outcome is not what I expected. So far **Rejection from** UCSF - Neuro Dartmouth - Neuro WashU - DBBS UNC - BBSP JHU - XDBio Harvard - BBS UofA - Neuro UofR - Neuro Utah - Neuro UT Austin - Neuro **Still waiting to hear but most probably silent rejection** Miami - PIBS UCR - Neuro UCLA - Pharmacology and Neuro Northwestern - IBiS Stanford - Neuro and SCRM Penn - PGG Emory - Neuro UFL - Neuro Vanderbilt - IGP Mayo -Immunology UCSD - Neuro UT Austin - Pharmaceutical USC - PiBBS Only interview at Texas Health Science Centre SA</x:v>
      </x:c>
      <x:c r="X2436" s="26" t="str">
        <x:v>https://www.reddit.com/r/gradadmissions/comments/1qple22/pathetic_application_year_for_me_not_sure_where/</x:v>
      </x:c>
      <x:c r="Y2436" s="26" t="str">
        <x:v>https://www.reddit.com/r/gradadmissions/comments/1qple22/pathetic_application_year_for_me_not_sure_where/</x:v>
      </x:c>
      <x:c r="Z2436" s="21" t="str"/>
      <x:c r="AA2436" s="21" t="str">
        <x:v>No</x:v>
      </x:c>
    </x:row>
    <x:row r="2437" ht="42" customHeight="1">
      <x:c r="A2437" s="24" t="str">
        <x:v>1qpl5xa-13</x:v>
      </x:c>
      <x:c r="B2437" s="24" t="n">
        <x:v>13</x:v>
      </x:c>
      <x:c r="C2437" s="24" t="str">
        <x:v>QS</x:v>
      </x:c>
      <x:c r="D2437" s="24" t="n">
        <x:v>13</x:v>
      </x:c>
      <x:c r="E2437" s="24" t="str">
        <x:v>University of California, Berkeley (UCB)</x:v>
      </x:c>
      <x:c r="F2437" s="24" t="str">
        <x:v>Master of Climate Solutions</x:v>
      </x:c>
      <x:c r="G2437" s="24" t="n">
        <x:v>11</x:v>
      </x:c>
      <x:c r="H2437" s="24"/>
      <x:c r="I2437" s="24" t="str">
        <x:v>gradadmissions</x:v>
      </x:c>
      <x:c r="J2437" s="24" t="n">
        <x:v>46050.80739583333</x:v>
      </x:c>
      <x:c r="K2437" s="24" t="str">
        <x:v>2026-01</x:v>
      </x:c>
      <x:c r="L2437" s="24" t="str">
        <x:v>Medium</x:v>
      </x:c>
      <x:c r="M2437" s="24" t="str">
        <x:v>Institution name</x:v>
      </x:c>
      <x:c r="N2437" s="24" t="str">
        <x:v>UC Berkeley</x:v>
      </x:c>
      <x:c r="O2437" s="24" t="str"/>
      <x:c r="P2437" s="24" t="str">
        <x:v>master | program</x:v>
      </x:c>
      <x:c r="Q2437" s="24" t="str"/>
      <x:c r="R2437" s="24" t="n">
        <x:v>1</x:v>
      </x:c>
      <x:c r="S2437" s="24" t="n">
        <x:v>0</x:v>
      </x:c>
      <x:c r="T2437" s="24" t="n">
        <x:v>0.6700000166893005</x:v>
      </x:c>
      <x:c r="U2437" s="24" t="str">
        <x:v>Applied Sciences</x:v>
      </x:c>
      <x:c r="V2437" s="24" t="str">
        <x:v>MIMS UC Berkeley</x:v>
      </x:c>
      <x:c r="W2437" s="24" t="str">
        <x:v>Hey! Has anyone applied to the Master of Information Management and Systems? I’m curious to know the competitiveness of the program? Thanks 🤗 (recently applied)</x:v>
      </x:c>
      <x:c r="X2437" s="27" t="str">
        <x:v>https://www.reddit.com/r/gradadmissions/comments/1qpl5xa/mims_uc_berkeley/</x:v>
      </x:c>
      <x:c r="Y2437" s="27" t="str">
        <x:v>https://www.reddit.com/r/gradadmissions/comments/1qpl5xa/mims_uc_berkeley/</x:v>
      </x:c>
      <x:c r="Z2437" s="24" t="str"/>
      <x:c r="AA2437" s="24" t="str">
        <x:v>No</x:v>
      </x:c>
    </x:row>
    <x:row r="2438" ht="42" customHeight="1">
      <x:c r="A2438" s="21" t="str">
        <x:v>1qpfrnv-13</x:v>
      </x:c>
      <x:c r="B2438" s="21" t="n">
        <x:v>13</x:v>
      </x:c>
      <x:c r="C2438" s="21" t="str">
        <x:v>QS</x:v>
      </x:c>
      <x:c r="D2438" s="21" t="n">
        <x:v>13</x:v>
      </x:c>
      <x:c r="E2438" s="21" t="str">
        <x:v>University of California, Berkeley (UCB)</x:v>
      </x:c>
      <x:c r="F2438" s="21" t="str">
        <x:v>Master of Climate Solutions</x:v>
      </x:c>
      <x:c r="G2438" s="21" t="n">
        <x:v>11</x:v>
      </x:c>
      <x:c r="H2438" s="21"/>
      <x:c r="I2438" s="21" t="str">
        <x:v>gradadmissions</x:v>
      </x:c>
      <x:c r="J2438" s="21" t="n">
        <x:v>46050.67849537037</x:v>
      </x:c>
      <x:c r="K2438" s="21" t="str">
        <x:v>2026-01</x:v>
      </x:c>
      <x:c r="L2438" s="21" t="str">
        <x:v>Medium</x:v>
      </x:c>
      <x:c r="M2438" s="21" t="str">
        <x:v>Institution name</x:v>
      </x:c>
      <x:c r="N2438" s="21" t="str">
        <x:v>UC Berkeley</x:v>
      </x:c>
      <x:c r="O2438" s="21" t="str"/>
      <x:c r="P2438" s="21" t="str">
        <x:v>accepted</x:v>
      </x:c>
      <x:c r="Q2438" s="21" t="str"/>
      <x:c r="R2438" s="21" t="n">
        <x:v>2</x:v>
      </x:c>
      <x:c r="S2438" s="21" t="n">
        <x:v>0</x:v>
      </x:c>
      <x:c r="T2438" s="21" t="n">
        <x:v>1</x:v>
      </x:c>
      <x:c r="U2438" s="21" t="str">
        <x:v>Applied Sciences</x:v>
      </x:c>
      <x:c r="V2438" s="21" t="str">
        <x:v>Applied: 2 programs. 1: Accepted 1: Invited for Interview</x:v>
      </x:c>
      <x:c r="W2438" s="21" t="str">
        <x:v>Applied to two PhD programs this year- University of Waterloo and UC Berkeley. Was accepted into Waterloo in December, and just got my invite to interview at Berkeley yesterday 🥳🥳🥳🥳</x:v>
      </x:c>
      <x:c r="X2438" s="26" t="str">
        <x:v>https://www.reddit.com/r/gradadmissions/comments/1qpfrnv/applied_2_programs_1_accepted_1_invited_for/</x:v>
      </x:c>
      <x:c r="Y2438" s="26" t="str">
        <x:v>https://www.reddit.com/r/gradadmissions/comments/1qpfrnv/applied_2_programs_1_accepted_1_invited_for/</x:v>
      </x:c>
      <x:c r="Z2438" s="21" t="str"/>
      <x:c r="AA2438" s="21" t="str">
        <x:v>No</x:v>
      </x:c>
    </x:row>
    <x:row r="2439" ht="42" customHeight="1">
      <x:c r="A2439" s="24" t="str">
        <x:v>1qpcsk7-20</x:v>
      </x:c>
      <x:c r="B2439" s="24" t="n">
        <x:v>20</x:v>
      </x:c>
      <x:c r="C2439" s="24" t="str">
        <x:v>QS</x:v>
      </x:c>
      <x:c r="D2439" s="24" t="n">
        <x:v>20</x:v>
      </x:c>
      <x:c r="E2439" s="24" t="str">
        <x:v>New York University (NYU)</x:v>
      </x:c>
      <x:c r="F2439" s="24" t="str">
        <x:v>MS in Environmental Policy and Sustainability Management</x:v>
      </x:c>
      <x:c r="G2439" s="24" t="str">
        <x:v>20</x:v>
      </x:c>
      <x:c r="H2439" s="24"/>
      <x:c r="I2439" s="24" t="str">
        <x:v>gradadmissions</x:v>
      </x:c>
      <x:c r="J2439" s="24" t="n">
        <x:v>46050.602060185185</x:v>
      </x:c>
      <x:c r="K2439" s="24" t="str">
        <x:v>2026-01</x:v>
      </x:c>
      <x:c r="L2439" s="24" t="str">
        <x:v>Medium</x:v>
      </x:c>
      <x:c r="M2439" s="24" t="str">
        <x:v>Institution name</x:v>
      </x:c>
      <x:c r="N2439" s="24" t="str">
        <x:v>NYU</x:v>
      </x:c>
      <x:c r="O2439" s="24" t="str"/>
      <x:c r="P2439" s="24" t="str">
        <x:v>program</x:v>
      </x:c>
      <x:c r="Q2439" s="24" t="str"/>
      <x:c r="R2439" s="24" t="n">
        <x:v>3</x:v>
      </x:c>
      <x:c r="S2439" s="24" t="n">
        <x:v>0</x:v>
      </x:c>
      <x:c r="T2439" s="24" t="n">
        <x:v>0.800000011920929</x:v>
      </x:c>
      <x:c r="U2439" s="24" t="str">
        <x:v>Engineering</x:v>
      </x:c>
      <x:c r="V2439" s="24" t="str">
        <x:v>Anyone heard back from NYU or Columbia Financial engineering program?</x:v>
      </x:c>
      <x:c r="W2439" s="24" t="str">
        <x:v>I applied Dec 22nd and haven’t heard anything yet</x:v>
      </x:c>
      <x:c r="X2439" s="27" t="str">
        <x:v>https://www.reddit.com/r/gradadmissions/comments/1qpcsk7/anyone_heard_back_from_nyu_or_columbia_financial/</x:v>
      </x:c>
      <x:c r="Y2439" s="27" t="str">
        <x:v>https://www.reddit.com/r/gradadmissions/comments/1qpcsk7/anyone_heard_back_from_nyu_or_columbia_financial/</x:v>
      </x:c>
      <x:c r="Z2439" s="56" t="str">
        <x:v>Acronym-only institution match</x:v>
      </x:c>
      <x:c r="AA2439" s="24" t="str">
        <x:v>No</x:v>
      </x:c>
    </x:row>
    <x:row r="2440" ht="42" customHeight="1">
      <x:c r="A2440" s="21" t="str">
        <x:v>1qpcofx-8</x:v>
      </x:c>
      <x:c r="B2440" s="21" t="n">
        <x:v>8</x:v>
      </x:c>
      <x:c r="C2440" s="21" t="str">
        <x:v>QS</x:v>
      </x:c>
      <x:c r="D2440" s="21" t="n">
        <x:v>8</x:v>
      </x:c>
      <x:c r="E2440" s="21" t="str">
        <x:v>The University of New South Wales (UNSW Sydney)</x:v>
      </x:c>
      <x:c r="F2440" s="21" t="str">
        <x:v>Master of Environmental Management</x:v>
      </x:c>
      <x:c r="G2440" s="21" t="n">
        <x:v>7</x:v>
      </x:c>
      <x:c r="H2440" s="21" t="n">
        <x:v>41</x:v>
      </x:c>
      <x:c r="I2440" s="21" t="str">
        <x:v>gradadmissions</x:v>
      </x:c>
      <x:c r="J2440" s="21" t="n">
        <x:v>46050.598969907405</x:v>
      </x:c>
      <x:c r="K2440" s="21" t="str">
        <x:v>2026-01</x:v>
      </x:c>
      <x:c r="L2440" s="21" t="str">
        <x:v>Medium</x:v>
      </x:c>
      <x:c r="M2440" s="21" t="str">
        <x:v>Institution name</x:v>
      </x:c>
      <x:c r="N2440" s="21" t="str">
        <x:v>UNSW Sydney | UNSW</x:v>
      </x:c>
      <x:c r="O2440" s="21" t="str"/>
      <x:c r="P2440" s="21" t="str">
        <x:v>application | offer | program</x:v>
      </x:c>
      <x:c r="Q2440" s="21" t="str"/>
      <x:c r="R2440" s="21" t="n">
        <x:v>1</x:v>
      </x:c>
      <x:c r="S2440" s="21" t="n">
        <x:v>1</x:v>
      </x:c>
      <x:c r="T2440" s="21" t="n">
        <x:v>0.6700000166893005</x:v>
      </x:c>
      <x:c r="U2440" s="21" t="str">
        <x:v>Engineering</x:v>
      </x:c>
      <x:c r="V2440" s="21" t="str">
        <x:v>Help need with application status (M.S ECE)</x:v>
      </x:c>
      <x:c r="W2440" s="21" t="str">
        <x:v>Hey guys! I've applied to MSECE program in USC, UNSW Sydney. Ive ran into a problem though, The last day to accept the offer from UNSW is on February 18th, 2026 and I've applied to USC on 14th Jan, 2026 just a day before deadline!! My top choice is USC. I didn't expect UNSW to give out the offer this early. What do I do now? Should I mail USC asking for status of my application?. I've mailed UNSW to extend the deadline but they said they won't be able to do that. Pls help me out!</x:v>
      </x:c>
      <x:c r="X2440" s="26" t="str">
        <x:v>https://www.reddit.com/r/gradadmissions/comments/1qpcofx/help_need_with_application_status_ms_ece/</x:v>
      </x:c>
      <x:c r="Y2440" s="26" t="str">
        <x:v>https://www.reddit.com/r/gradadmissions/comments/1qpcofx/help_need_with_application_status_ms_ece/</x:v>
      </x:c>
      <x:c r="Z2440" s="21" t="str"/>
      <x:c r="AA2440" s="21" t="str">
        <x:v>No</x:v>
      </x:c>
    </x:row>
    <x:row r="2441" ht="42" customHeight="1">
      <x:c r="A2441" s="24" t="str">
        <x:v>1qpb6yb-4</x:v>
      </x:c>
      <x:c r="B2441" s="24" t="n">
        <x:v>4</x:v>
      </x:c>
      <x:c r="C2441" s="24" t="str">
        <x:v>QS</x:v>
      </x:c>
      <x:c r="D2441" s="24" t="n">
        <x:v>4</x:v>
      </x:c>
      <x:c r="E2441" s="24" t="str">
        <x:v>The University of Edinburgh</x:v>
      </x:c>
      <x:c r="F2441" s="24" t="str">
        <x:v>MSc Global Strategy and Sustainability</x:v>
      </x:c>
      <x:c r="G2441" s="24" t="str">
        <x:v>4</x:v>
      </x:c>
      <x:c r="H2441" s="24"/>
      <x:c r="I2441" s="24" t="str">
        <x:v>gradadmissions</x:v>
      </x:c>
      <x:c r="J2441" s="24" t="n">
        <x:v>46050.55695601852</x:v>
      </x:c>
      <x:c r="K2441" s="24" t="str">
        <x:v>2026-01</x:v>
      </x:c>
      <x:c r="L2441" s="24" t="str">
        <x:v>Medium</x:v>
      </x:c>
      <x:c r="M2441" s="24" t="str">
        <x:v>Institution name</x:v>
      </x:c>
      <x:c r="N2441" s="24" t="str">
        <x:v>University of Edinburgh</x:v>
      </x:c>
      <x:c r="O2441" s="24" t="str"/>
      <x:c r="P2441" s="24" t="str">
        <x:v>accepted | masters | program</x:v>
      </x:c>
      <x:c r="Q2441" s="24" t="str"/>
      <x:c r="R2441" s="24" t="n">
        <x:v>4</x:v>
      </x:c>
      <x:c r="S2441" s="24" t="n">
        <x:v>3</x:v>
      </x:c>
      <x:c r="T2441" s="24" t="n">
        <x:v>0.8299999833106995</x:v>
      </x:c>
      <x:c r="U2441" s="24" t="str">
        <x:v>General Advice</x:v>
      </x:c>
      <x:c r="V2441" s="24" t="str">
        <x:v>Advice?</x:v>
      </x:c>
      <x:c r="W2441" s="24" t="str">
        <x:v>Hey everyone! I wanted to post here because I’m not sure what to do, and figured this was the best place to ask advice! So I’m pursuing my masters in criminology this fall! The question is where I’ve got accepted into UPENN and University of Edinburgh, and for this hypothetical let’s say I get into the other two schools I applied too (FSU and University of Maryland). The problem is these are all good schools and obv UPenn is an ivy which is amazing but for my specific masters program I’m conflicted. if you were in my position where would you go? [View Poll](https://www.reddit.com/poll/1qpb6yb)</x:v>
      </x:c>
      <x:c r="X2441" s="27" t="str">
        <x:v>https://www.reddit.com/r/gradadmissions/comments/1qpb6yb/advice/</x:v>
      </x:c>
      <x:c r="Y2441" s="27" t="str">
        <x:v>https://www.reddit.com/r/gradadmissions/comments/1qpb6yb/advice/</x:v>
      </x:c>
      <x:c r="Z2441" s="24" t="str"/>
      <x:c r="AA2441" s="24" t="str">
        <x:v>No</x:v>
      </x:c>
    </x:row>
    <x:row r="2442" ht="42" customHeight="1">
      <x:c r="A2442" s="21" t="str">
        <x:v>1qpb6yb-30</x:v>
      </x:c>
      <x:c r="B2442" s="21" t="n">
        <x:v>30</x:v>
      </x:c>
      <x:c r="C2442" s="21" t="str">
        <x:v>QS</x:v>
      </x:c>
      <x:c r="D2442" s="21" t="n">
        <x:v>30</x:v>
      </x:c>
      <x:c r="E2442" s="21" t="str">
        <x:v>University of Pennsylvania</x:v>
      </x:c>
      <x:c r="F2442" s="21" t="str">
        <x:v>Master of Environmental Studies</x:v>
      </x:c>
      <x:c r="G2442" s="21" t="n">
        <x:v>30</x:v>
      </x:c>
      <x:c r="H2442" s="21"/>
      <x:c r="I2442" s="21" t="str">
        <x:v>gradadmissions</x:v>
      </x:c>
      <x:c r="J2442" s="21" t="n">
        <x:v>46050.55695601852</x:v>
      </x:c>
      <x:c r="K2442" s="21" t="str">
        <x:v>2026-01</x:v>
      </x:c>
      <x:c r="L2442" s="21" t="str">
        <x:v>Medium</x:v>
      </x:c>
      <x:c r="M2442" s="21" t="str">
        <x:v>Institution name</x:v>
      </x:c>
      <x:c r="N2442" s="21" t="str">
        <x:v>UPenn</x:v>
      </x:c>
      <x:c r="O2442" s="21" t="str"/>
      <x:c r="P2442" s="21" t="str">
        <x:v>accepted | masters | program</x:v>
      </x:c>
      <x:c r="Q2442" s="21" t="str"/>
      <x:c r="R2442" s="21" t="n">
        <x:v>4</x:v>
      </x:c>
      <x:c r="S2442" s="21" t="n">
        <x:v>3</x:v>
      </x:c>
      <x:c r="T2442" s="21" t="n">
        <x:v>0.8299999833106995</x:v>
      </x:c>
      <x:c r="U2442" s="21" t="str">
        <x:v>General Advice</x:v>
      </x:c>
      <x:c r="V2442" s="21" t="str">
        <x:v>Advice?</x:v>
      </x:c>
      <x:c r="W2442" s="21" t="str">
        <x:v>Hey everyone! I wanted to post here because I’m not sure what to do, and figured this was the best place to ask advice! So I’m pursuing my masters in criminology this fall! The question is where I’ve got accepted into UPENN and University of Edinburgh, and for this hypothetical let’s say I get into the other two schools I applied too (FSU and University of Maryland). The problem is these are all good schools and obv UPenn is an ivy which is amazing but for my specific masters program I’m conflicted. if you were in my position where would you go? [View Poll](https://www.reddit.com/poll/1qpb6yb)</x:v>
      </x:c>
      <x:c r="X2442" s="26" t="str">
        <x:v>https://www.reddit.com/r/gradadmissions/comments/1qpb6yb/advice/</x:v>
      </x:c>
      <x:c r="Y2442" s="26" t="str">
        <x:v>https://www.reddit.com/r/gradadmissions/comments/1qpb6yb/advice/</x:v>
      </x:c>
      <x:c r="Z2442" s="56" t="str">
        <x:v>Acronym-only institution match</x:v>
      </x:c>
      <x:c r="AA2442" s="21" t="str">
        <x:v>No</x:v>
      </x:c>
    </x:row>
    <x:row r="2443" ht="42" customHeight="1">
      <x:c r="A2443" s="24" t="str">
        <x:v>1qp6zqi-13</x:v>
      </x:c>
      <x:c r="B2443" s="24" t="n">
        <x:v>13</x:v>
      </x:c>
      <x:c r="C2443" s="24" t="str">
        <x:v>QS</x:v>
      </x:c>
      <x:c r="D2443" s="24" t="n">
        <x:v>13</x:v>
      </x:c>
      <x:c r="E2443" s="24" t="str">
        <x:v>University of California, Berkeley (UCB)</x:v>
      </x:c>
      <x:c r="F2443" s="24" t="str">
        <x:v>Master of Climate Solutions</x:v>
      </x:c>
      <x:c r="G2443" s="24" t="n">
        <x:v>11</x:v>
      </x:c>
      <x:c r="H2443" s="24"/>
      <x:c r="I2443" s="24" t="str">
        <x:v>gradadmissions</x:v>
      </x:c>
      <x:c r="J2443" s="24" t="n">
        <x:v>46050.40429398148</x:v>
      </x:c>
      <x:c r="K2443" s="24" t="str">
        <x:v>2026-01</x:v>
      </x:c>
      <x:c r="L2443" s="24" t="str">
        <x:v>Medium</x:v>
      </x:c>
      <x:c r="M2443" s="24" t="str">
        <x:v>Institution name</x:v>
      </x:c>
      <x:c r="N2443" s="24" t="str">
        <x:v>UC Berkeley</x:v>
      </x:c>
      <x:c r="O2443" s="24" t="str"/>
      <x:c r="P2443" s="24" t="str">
        <x:v>application | offer | masters | program | degree | fees</x:v>
      </x:c>
      <x:c r="Q2443" s="24" t="str"/>
      <x:c r="R2443" s="24" t="n">
        <x:v>1</x:v>
      </x:c>
      <x:c r="S2443" s="24" t="n">
        <x:v>1</x:v>
      </x:c>
      <x:c r="T2443" s="24" t="n">
        <x:v>1</x:v>
      </x:c>
      <x:c r="U2443" s="24" t="str">
        <x:v>General Advice</x:v>
      </x:c>
      <x:c r="V2443" s="24" t="str">
        <x:v>How should I proceed? (If I should).</x:v>
      </x:c>
      <x:c r="W2443" s="24" t="str">
        <x:v>Autistic M28 here stuck with a dilemma. Sorry, executive dysfunction at times. I have degree in Management from top Pakistani university, 7 years of experience in management, operations, consulting and finance. (Deloitte, UN, Navy, Telecom). Military experience as well. IELTS score:7.5/ GRE:338. ECs: International Swimming Participant, Community work, established medical camps in west africa (8 countries) and turkey, egypt. The catch is: currently I am planning my masters and have limited funds, \_even for the application fees and taking into account if I make it, how much would I have to spend on visa, deposits etc. At the same time, I also have to consider loans if I do get into top colleges. So my question is: Should I even apply to these shortlisted colleges for an MBA program? Would they be considerable enough to offer me need based aid? Should I let go of the Ivy/M7 dream and just apply to other state schools: P.S its a real dream for me to make it to a top US College. The colleges are: 1. ⁠Wharton 2. ⁠Dartmouth College 3. ⁠Kellogg Northwestern School of Management 4. ⁠Duke, Fuqua School of Business 5. ⁠UC Berkeley 6. ⁠Notre Dame Mendoza Due to limited funds, I can afford ...</x:v>
      </x:c>
      <x:c r="X2443" s="27" t="str">
        <x:v>https://www.reddit.com/r/gradadmissions/comments/1qp6zqi/how_should_i_proceed_if_i_should/</x:v>
      </x:c>
      <x:c r="Y2443" s="27" t="str">
        <x:v>https://www.reddit.com/r/gradadmissions/comments/1qp6zqi/how_should_i_proceed_if_i_should/</x:v>
      </x:c>
      <x:c r="Z2443" s="24" t="str"/>
      <x:c r="AA2443" s="24" t="str">
        <x:v>No</x:v>
      </x:c>
    </x:row>
    <x:row r="2444" ht="42" customHeight="1">
      <x:c r="A2444" s="21" t="str">
        <x:v>1qp4oob-27</x:v>
      </x:c>
      <x:c r="B2444" s="21" t="n">
        <x:v>27</x:v>
      </x:c>
      <x:c r="C2444" s="21" t="str">
        <x:v>QS</x:v>
      </x:c>
      <x:c r="D2444" s="21" t="n">
        <x:v>27</x:v>
      </x:c>
      <x:c r="E2444" s="21" t="str">
        <x:v>University of Glasgow</x:v>
      </x:c>
      <x:c r="F2444" s="21" t="str">
        <x:v>MSc Environment &amp; Sustainable Development</x:v>
      </x:c>
      <x:c r="G2444" s="21" t="str">
        <x:v>27</x:v>
      </x:c>
      <x:c r="H2444" s="21" t="str">
        <x:v>14</x:v>
      </x:c>
      <x:c r="I2444" s="21" t="str">
        <x:v>gradadmissions</x:v>
      </x:c>
      <x:c r="J2444" s="21" t="n">
        <x:v>46050.30752314815</x:v>
      </x:c>
      <x:c r="K2444" s="21" t="str">
        <x:v>2026-01</x:v>
      </x:c>
      <x:c r="L2444" s="21" t="str">
        <x:v>Medium</x:v>
      </x:c>
      <x:c r="M2444" s="21" t="str">
        <x:v>Institution name</x:v>
      </x:c>
      <x:c r="N2444" s="21" t="str">
        <x:v>University of Glasgow</x:v>
      </x:c>
      <x:c r="O2444" s="21" t="str"/>
      <x:c r="P2444" s="21" t="str">
        <x:v>thesis</x:v>
      </x:c>
      <x:c r="Q2444" s="21" t="str"/>
      <x:c r="R2444" s="21" t="n">
        <x:v>0</x:v>
      </x:c>
      <x:c r="S2444" s="21" t="n">
        <x:v>0</x:v>
      </x:c>
      <x:c r="T2444" s="21" t="n">
        <x:v>0.4000000059604645</x:v>
      </x:c>
      <x:c r="U2444" s="21" t="str">
        <x:v>Computer Sciences</x:v>
      </x:c>
      <x:c r="V2444" s="21" t="str">
        <x:v>[Profile Evaluation] - University of Maryland, College Park</x:v>
      </x:c>
      <x:c r="W2444" s="21" t="str">
        <x:v>Hello folks! Need help for profile evaluation for UMCP (Fall 2027). Currently working as a Principal AI Engineer with 8 years of experience, a UG GPA of 8.78/10 (Tier 3), M. Tech in Data Science and Engineering completed in 2024 with a GPA of 7.74/10 (BITS Pilani). Thesis done at the University of Glasgow. Have published research papers in international conferences (GScholar Citations—91). Thank you so much!</x:v>
      </x:c>
      <x:c r="X2444" s="26" t="str">
        <x:v>https://www.reddit.com/r/gradadmissions/comments/1qp4oob/profile_evaluation_university_of_maryland_college/</x:v>
      </x:c>
      <x:c r="Y2444" s="26" t="str">
        <x:v>https://www.reddit.com/r/gradadmissions/comments/1qp4oob/profile_evaluation_university_of_maryland_college/</x:v>
      </x:c>
      <x:c r="Z2444" s="21" t="str"/>
      <x:c r="AA2444" s="21" t="str">
        <x:v>No</x:v>
      </x:c>
    </x:row>
    <x:row r="2445" ht="42" customHeight="1">
      <x:c r="A2445" s="24" t="str">
        <x:v>1qp3fo5-14</x:v>
      </x:c>
      <x:c r="B2445" s="24" t="n">
        <x:v>14</x:v>
      </x:c>
      <x:c r="C2445" s="24" t="str">
        <x:v>QS</x:v>
      </x:c>
      <x:c r="D2445" s="24" t="n">
        <x:v>14</x:v>
      </x:c>
      <x:c r="E2445" s="24" t="str">
        <x:v>Stanford University</x:v>
      </x:c>
      <x:c r="F2445" s="24" t="str">
        <x:v>MS Sustainability Science and Practice</x:v>
      </x:c>
      <x:c r="G2445" s="24" t="str">
        <x:v>13</x:v>
      </x:c>
      <x:c r="H2445" s="24"/>
      <x:c r="I2445" s="24" t="str">
        <x:v>gradadmissions</x:v>
      </x:c>
      <x:c r="J2445" s="24" t="n">
        <x:v>46050.25853009259</x:v>
      </x:c>
      <x:c r="K2445" s="24" t="str">
        <x:v>2026-01</x:v>
      </x:c>
      <x:c r="L2445" s="24" t="str">
        <x:v>Medium</x:v>
      </x:c>
      <x:c r="M2445" s="24" t="str">
        <x:v>Institution name</x:v>
      </x:c>
      <x:c r="N2445" s="24" t="str">
        <x:v>Stanford</x:v>
      </x:c>
      <x:c r="O2445" s="24" t="str"/>
      <x:c r="P2445" s="24" t="str">
        <x:v>accepted | program</x:v>
      </x:c>
      <x:c r="Q2445" s="24" t="str"/>
      <x:c r="R2445" s="24" t="n">
        <x:v>0</x:v>
      </x:c>
      <x:c r="S2445" s="24" t="n">
        <x:v>5</x:v>
      </x:c>
      <x:c r="T2445" s="24" t="n">
        <x:v>0.5</x:v>
      </x:c>
      <x:c r="U2445" s="24" t="str">
        <x:v>Biological Sciences</x:v>
      </x:c>
      <x:c r="V2445" s="24" t="str">
        <x:v>Guys please share anything u might know, first hand accounts, second hand, idek fourth hand 😭. It would reassure a lot of people or atleast stop them from having their hopes up still and move on. Previous applicants, current applicants, staff, professors, anyone.</x:v>
      </x:c>
      <x:c r="W2445" s="24" t="str">
        <x:v>Anyone got any answers? How rare is late interviews? Has it happened? Has anyone in biology/neuroscience been accepted without having an interview in the previous years? Do u guys have any insights in the “wait list” pile that don’t get interviews on the first wave? Like the title I’m wondering if colleges accept people without interviews at all? Like has this happened in the previous years? I am also wondering if ppl had gotten an interview late from the “wait list” pile that don’t get interviews at first and later when the top candidates doesn’t choose the program. I am waiting on northwestern-neuro, cuny-bio, Princeton-biophysics/systems, Stanford-neuro, harvard-ssqb, Vanderbilt-igp,uic-neuro, nih-columbia, nih-postbacc, harvard RSI, ISTA-neuro, unc charlotte-bio. Any insights into these or my questions above would be appreciated.</x:v>
      </x:c>
      <x:c r="X2445" s="27" t="str">
        <x:v>https://www.reddit.com/r/gradadmissions/comments/1qp3fo5/guys_please_share_anything_u_might_know_first/</x:v>
      </x:c>
      <x:c r="Y2445" s="27" t="str">
        <x:v>https://www.reddit.com/r/gradadmissions/comments/1qp3fo5/guys_please_share_anything_u_might_know_first/</x:v>
      </x:c>
      <x:c r="Z2445" s="24" t="str"/>
      <x:c r="AA2445" s="24" t="str">
        <x:v>No</x:v>
      </x:c>
    </x:row>
    <x:row r="2446" ht="42" customHeight="1">
      <x:c r="A2446" s="21" t="str">
        <x:v>1qp1ftz-14</x:v>
      </x:c>
      <x:c r="B2446" s="21" t="n">
        <x:v>14</x:v>
      </x:c>
      <x:c r="C2446" s="21" t="str">
        <x:v>QS</x:v>
      </x:c>
      <x:c r="D2446" s="21" t="n">
        <x:v>14</x:v>
      </x:c>
      <x:c r="E2446" s="21" t="str">
        <x:v>Stanford University</x:v>
      </x:c>
      <x:c r="F2446" s="21" t="str">
        <x:v>MS Sustainability Science and Practice</x:v>
      </x:c>
      <x:c r="G2446" s="21" t="str">
        <x:v>13</x:v>
      </x:c>
      <x:c r="H2446" s="21"/>
      <x:c r="I2446" s="21" t="str">
        <x:v>gradadmissions</x:v>
      </x:c>
      <x:c r="J2446" s="21" t="n">
        <x:v>46050.18817129629</x:v>
      </x:c>
      <x:c r="K2446" s="21" t="str">
        <x:v>2026-01</x:v>
      </x:c>
      <x:c r="L2446" s="21" t="str">
        <x:v>Medium</x:v>
      </x:c>
      <x:c r="M2446" s="21" t="str">
        <x:v>Institution name</x:v>
      </x:c>
      <x:c r="N2446" s="21" t="str">
        <x:v>Stanford</x:v>
      </x:c>
      <x:c r="O2446" s="21" t="str"/>
      <x:c r="P2446" s="21" t="str">
        <x:v>graduate | internship | career</x:v>
      </x:c>
      <x:c r="Q2446" s="21" t="str"/>
      <x:c r="R2446" s="21" t="n">
        <x:v>4</x:v>
      </x:c>
      <x:c r="S2446" s="21" t="n">
        <x:v>8</x:v>
      </x:c>
      <x:c r="T2446" s="21" t="n">
        <x:v>0.699999988079071</x:v>
      </x:c>
      <x:c r="U2446" s="21" t="str">
        <x:v>Engineering</x:v>
      </x:c>
      <x:c r="V2446" s="21" t="str">
        <x:v>radio silence - mechanical engineering phd</x:v>
      </x:c>
      <x:c r="W2446" s="21" t="str">
        <x:v>Applied to 10 schools in mechanical engineering, coming straight out of undergrad (attended sept 2022-dec 2025). I haven’t heard back from a single university since turning in my applications :( US citizen, I attended a t10 university and did research in 3 labs, two at the school I went to, and the other at a t5 university where I got two co-authored papers and a strong recommendation letter from the PI who is famous in the field (energy &amp; combustion). Had an internship at a huge company, and while I know it doesn’t really matter, had other extracurriculars and leadership roles (president of orgs) at my university, and a part time job. I felt like I was a decently strong applicant but I’m feeling a bit concerned as I haven’t heard from anywhere. The main low point is my gpa (3.55), but I overloaded courses in my last 2 years to graduate early and take a gap semester to volunteer, spend time w friends &amp; family, and honestly take a break from studying. Also my university tended to have grade deflation. In my opinion my SOP was decent, had lots of people read over it (grad students I worked with who are now phd at Berkeley, Princeton, etc) and family members (who happen to be engin...</x:v>
      </x:c>
      <x:c r="X2446" s="26" t="str">
        <x:v>https://www.reddit.com/r/gradadmissions/comments/1qp1ftz/radio_silence_mechanical_engineering_phd/</x:v>
      </x:c>
      <x:c r="Y2446" s="26" t="str">
        <x:v>https://www.reddit.com/r/gradadmissions/comments/1qp1ftz/radio_silence_mechanical_engineering_phd/</x:v>
      </x:c>
      <x:c r="Z2446" s="21" t="str"/>
      <x:c r="AA2446" s="21" t="str">
        <x:v>No</x:v>
      </x:c>
    </x:row>
    <x:row r="2447" ht="42" customHeight="1">
      <x:c r="A2447" s="24" t="str">
        <x:v>1qp06lo-13</x:v>
      </x:c>
      <x:c r="B2447" s="24" t="n">
        <x:v>13</x:v>
      </x:c>
      <x:c r="C2447" s="24" t="str">
        <x:v>QS</x:v>
      </x:c>
      <x:c r="D2447" s="24" t="n">
        <x:v>13</x:v>
      </x:c>
      <x:c r="E2447" s="24" t="str">
        <x:v>University of California, Berkeley (UCB)</x:v>
      </x:c>
      <x:c r="F2447" s="24" t="str">
        <x:v>Master of Climate Solutions</x:v>
      </x:c>
      <x:c r="G2447" s="24" t="n">
        <x:v>11</x:v>
      </x:c>
      <x:c r="H2447" s="24"/>
      <x:c r="I2447" s="24" t="str">
        <x:v>gradadmissions</x:v>
      </x:c>
      <x:c r="J2447" s="24" t="n">
        <x:v>46050.147627314815</x:v>
      </x:c>
      <x:c r="K2447" s="24" t="str">
        <x:v>2026-01</x:v>
      </x:c>
      <x:c r="L2447" s="24" t="str">
        <x:v>Medium</x:v>
      </x:c>
      <x:c r="M2447" s="24" t="str">
        <x:v>Institution name</x:v>
      </x:c>
      <x:c r="N2447" s="24" t="str">
        <x:v>UC Berkeley</x:v>
      </x:c>
      <x:c r="O2447" s="24" t="str"/>
      <x:c r="P2447" s="24" t="str">
        <x:v>grad school</x:v>
      </x:c>
      <x:c r="Q2447" s="24" t="str"/>
      <x:c r="R2447" s="24" t="n">
        <x:v>0</x:v>
      </x:c>
      <x:c r="S2447" s="24" t="n">
        <x:v>0</x:v>
      </x:c>
      <x:c r="T2447" s="24" t="n">
        <x:v>0.33000001311302185</x:v>
      </x:c>
      <x:c r="U2447" s="24" t="str">
        <x:v>Engineering</x:v>
      </x:c>
      <x:c r="V2447" s="24" t="str">
        <x:v>Applying for UC Berkeley Mdes</x:v>
      </x:c>
      <x:c r="W2447" s="24" t="str">
        <x:v>I am applying for grad school at UC Berkeley I would like to get some tips please</x:v>
      </x:c>
      <x:c r="X2447" s="27" t="str">
        <x:v>https://www.reddit.com/r/gradadmissions/comments/1qp06lo/applying_for_uc_berkeley_mdes/</x:v>
      </x:c>
      <x:c r="Y2447" s="27" t="str">
        <x:v>https://www.reddit.com/r/gradadmissions/comments/1qp06lo/applying_for_uc_berkeley_mdes/</x:v>
      </x:c>
      <x:c r="Z2447" s="24" t="str"/>
      <x:c r="AA2447" s="24" t="str">
        <x:v>No</x:v>
      </x:c>
    </x:row>
    <x:row r="2448" ht="42" customHeight="1">
      <x:c r="A2448" s="21" t="str">
        <x:v>1qoxq0m-6</x:v>
      </x:c>
      <x:c r="B2448" s="21" t="n">
        <x:v>6</x:v>
      </x:c>
      <x:c r="C2448" s="21" t="str">
        <x:v>QS</x:v>
      </x:c>
      <x:c r="D2448" s="21" t="n">
        <x:v>6</x:v>
      </x:c>
      <x:c r="E2448" s="21" t="str">
        <x:v>The London School of Economics and Political Science (LSE)</x:v>
      </x:c>
      <x:c r="F2448" s="21" t="str">
        <x:v>MSc Environmental Policy and Regulation</x:v>
      </x:c>
      <x:c r="G2448" s="21" t="str">
        <x:v>6</x:v>
      </x:c>
      <x:c r="H2448" s="21"/>
      <x:c r="I2448" s="21" t="str">
        <x:v>GradSchool</x:v>
      </x:c>
      <x:c r="J2448" s="21" t="n">
        <x:v>46050.073969907404</x:v>
      </x:c>
      <x:c r="K2448" s="21" t="str">
        <x:v>2026-01</x:v>
      </x:c>
      <x:c r="L2448" s="21" t="str">
        <x:v>Medium</x:v>
      </x:c>
      <x:c r="M2448" s="21" t="str">
        <x:v>Institution name</x:v>
      </x:c>
      <x:c r="N2448" s="21" t="str">
        <x:v>LSE</x:v>
      </x:c>
      <x:c r="O2448" s="21" t="str"/>
      <x:c r="P2448" s="21" t="str">
        <x:v>msc</x:v>
      </x:c>
      <x:c r="Q2448" s="21" t="str"/>
      <x:c r="R2448" s="21" t="n">
        <x:v>3</x:v>
      </x:c>
      <x:c r="S2448" s="21" t="n">
        <x:v>5</x:v>
      </x:c>
      <x:c r="T2448" s="21" t="n">
        <x:v>0.6700000166893005</x:v>
      </x:c>
      <x:c r="U2448" s="21" t="str"/>
      <x:c r="V2448" s="21" t="str">
        <x:v>Is 50k debt for LSE worth?</x:v>
      </x:c>
      <x:c r="W2448" s="21" t="str">
        <x:v>I know title is very vague, just want to vibe check ppls experience with such an amount. Going to be around 60% gov student loans and the rest private. Just got into MSc International Relations at LSE and it was my reach (waiting back from Cambridge still tho). I already have a year of student analyst experience for a non-UK government and plan on moving back with my parents once done. Thoughts?</x:v>
      </x:c>
      <x:c r="X2448" s="26" t="str">
        <x:v>https://www.reddit.com/r/GradSchool/comments/1qoxq0m/is_50k_debt_for_lse_worth/</x:v>
      </x:c>
      <x:c r="Y2448" s="26" t="str">
        <x:v>https://www.reddit.com/r/GradSchool/comments/1qoxq0m/is_50k_debt_for_lse_worth/</x:v>
      </x:c>
      <x:c r="Z2448" s="56" t="str">
        <x:v>Acronym-only institution match</x:v>
      </x:c>
      <x:c r="AA2448" s="21" t="str">
        <x:v>No</x:v>
      </x:c>
    </x:row>
    <x:row r="2449" ht="42" customHeight="1">
      <x:c r="A2449" s="24" t="str">
        <x:v>1qovgny-4</x:v>
      </x:c>
      <x:c r="B2449" s="24" t="n">
        <x:v>4</x:v>
      </x:c>
      <x:c r="C2449" s="24" t="str">
        <x:v>QS</x:v>
      </x:c>
      <x:c r="D2449" s="24" t="n">
        <x:v>4</x:v>
      </x:c>
      <x:c r="E2449" s="24" t="str">
        <x:v>The University of Edinburgh</x:v>
      </x:c>
      <x:c r="F2449" s="24" t="str">
        <x:v>MSc Global Strategy and Sustainability</x:v>
      </x:c>
      <x:c r="G2449" s="24" t="str">
        <x:v>4</x:v>
      </x:c>
      <x:c r="H2449" s="24"/>
      <x:c r="I2449" s="24" t="str">
        <x:v>GradSchool</x:v>
      </x:c>
      <x:c r="J2449" s="24" t="n">
        <x:v>46050.00763888889</x:v>
      </x:c>
      <x:c r="K2449" s="24" t="str">
        <x:v>2026-01</x:v>
      </x:c>
      <x:c r="L2449" s="24" t="str">
        <x:v>Medium</x:v>
      </x:c>
      <x:c r="M2449" s="24" t="str">
        <x:v>Institution name</x:v>
      </x:c>
      <x:c r="N2449" s="24" t="str">
        <x:v>University of Edinburgh</x:v>
      </x:c>
      <x:c r="O2449" s="24" t="str"/>
      <x:c r="P2449" s="24" t="str">
        <x:v>master | msc | placement | thesis</x:v>
      </x:c>
      <x:c r="Q2449" s="24" t="str"/>
      <x:c r="R2449" s="24" t="n">
        <x:v>1</x:v>
      </x:c>
      <x:c r="S2449" s="24" t="n">
        <x:v>6</x:v>
      </x:c>
      <x:c r="T2449" s="24" t="n">
        <x:v>0.6700000166893005</x:v>
      </x:c>
      <x:c r="U2449" s="24" t="str">
        <x:v>Academics</x:v>
      </x:c>
      <x:c r="V2449" s="24" t="str">
        <x:v>Does a thesis-based second MA strengthen Political Science PhD applications?</x:v>
      </x:c>
      <x:c r="W2449" s="24" t="str">
        <x:v>I am a Canadian, pursuing an MSc in International Development (University of Edinburgh), which includes a major research paper component with a work placement dissertation. I would like to eventually pursue a PhD in Political Science, but I wonder whether a second MA, specifically in Political Science (thesis route), would better prepare me for a PhD? I am not quite sure I feel prepared, and my first master's is in International Development rather than Political Science, though they overlap, and my undergraduate studies were in Political Science. Apparently, it will take two years to complete an MA thesis route, and I am looking at McMaster or McGill to apply. I am not sure, as I also don't have the strongest grades so far in my current master's, but my undergraduate GPA is pretty good. I suppose it wouldn't hurt to spend another two years working on a second master's specifically in Canadian politics, but not sure if I am wasting my time or if I should simply apply to PhD programmes in the fall?</x:v>
      </x:c>
      <x:c r="X2449" s="27" t="str">
        <x:v>https://www.reddit.com/r/GradSchool/comments/1qovgny/does_a_thesisbased_second_ma_strengthen_political/</x:v>
      </x:c>
      <x:c r="Y2449" s="27" t="str">
        <x:v>https://www.reddit.com/r/GradSchool/comments/1qovgny/does_a_thesisbased_second_ma_strengthen_political/</x:v>
      </x:c>
      <x:c r="Z2449" s="24" t="str"/>
      <x:c r="AA2449" s="24" t="str">
        <x:v>No</x:v>
      </x:c>
    </x:row>
    <x:row r="2450" ht="42" customHeight="1">
      <x:c r="A2450" s="21" t="str">
        <x:v>1qovgny-9</x:v>
      </x:c>
      <x:c r="B2450" s="21" t="n">
        <x:v>9</x:v>
      </x:c>
      <x:c r="C2450" s="21" t="str">
        <x:v>QS</x:v>
      </x:c>
      <x:c r="D2450" s="21" t="n">
        <x:v>9</x:v>
      </x:c>
      <x:c r="E2450" s="21" t="str">
        <x:v>McGill University</x:v>
      </x:c>
      <x:c r="F2450" s="21" t="str">
        <x:v>MSc Geography - Sustainability Science and Environmental Management research theme</x:v>
      </x:c>
      <x:c r="G2450" s="21" t="str">
        <x:v>9</x:v>
      </x:c>
      <x:c r="H2450" s="21"/>
      <x:c r="I2450" s="21" t="str">
        <x:v>GradSchool</x:v>
      </x:c>
      <x:c r="J2450" s="21" t="n">
        <x:v>46050.00763888889</x:v>
      </x:c>
      <x:c r="K2450" s="21" t="str">
        <x:v>2026-01</x:v>
      </x:c>
      <x:c r="L2450" s="21" t="str">
        <x:v>Medium</x:v>
      </x:c>
      <x:c r="M2450" s="21" t="str">
        <x:v>Institution name</x:v>
      </x:c>
      <x:c r="N2450" s="21" t="str">
        <x:v>McGill</x:v>
      </x:c>
      <x:c r="O2450" s="21" t="str"/>
      <x:c r="P2450" s="21" t="str">
        <x:v>master | msc | placement | thesis</x:v>
      </x:c>
      <x:c r="Q2450" s="21" t="str"/>
      <x:c r="R2450" s="21" t="n">
        <x:v>1</x:v>
      </x:c>
      <x:c r="S2450" s="21" t="n">
        <x:v>6</x:v>
      </x:c>
      <x:c r="T2450" s="21" t="n">
        <x:v>0.6700000166893005</x:v>
      </x:c>
      <x:c r="U2450" s="21" t="str">
        <x:v>Academics</x:v>
      </x:c>
      <x:c r="V2450" s="21" t="str">
        <x:v>Does a thesis-based second MA strengthen Political Science PhD applications?</x:v>
      </x:c>
      <x:c r="W2450" s="21" t="str">
        <x:v>I am a Canadian, pursuing an MSc in International Development (University of Edinburgh), which includes a major research paper component with a work placement dissertation. I would like to eventually pursue a PhD in Political Science, but I wonder whether a second MA, specifically in Political Science (thesis route), would better prepare me for a PhD? I am not quite sure I feel prepared, and my first master's is in International Development rather than Political Science, though they overlap, and my undergraduate studies were in Political Science. Apparently, it will take two years to complete an MA thesis route, and I am looking at McMaster or McGill to apply. I am not sure, as I also don't have the strongest grades so far in my current master's, but my undergraduate GPA is pretty good. I suppose it wouldn't hurt to spend another two years working on a second master's specifically in Canadian politics, but not sure if I am wasting my time or if I should simply apply to PhD programmes in the fall?</x:v>
      </x:c>
      <x:c r="X2450" s="26" t="str">
        <x:v>https://www.reddit.com/r/GradSchool/comments/1qovgny/does_a_thesisbased_second_ma_strengthen_political/</x:v>
      </x:c>
      <x:c r="Y2450" s="26" t="str">
        <x:v>https://www.reddit.com/r/GradSchool/comments/1qovgny/does_a_thesisbased_second_ma_strengthen_political/</x:v>
      </x:c>
      <x:c r="Z2450" s="21" t="str"/>
      <x:c r="AA2450" s="21" t="str">
        <x:v>No</x:v>
      </x:c>
    </x:row>
    <x:row r="2451" ht="42" customHeight="1">
      <x:c r="A2451" s="24" t="str">
        <x:v>1qovgny-66</x:v>
      </x:c>
      <x:c r="B2451" s="24" t="n">
        <x:v>66</x:v>
      </x:c>
      <x:c r="C2451" s="24" t="str">
        <x:v>THE</x:v>
      </x:c>
      <x:c r="D2451" s="24" t="n">
        <x:v>15</x:v>
      </x:c>
      <x:c r="E2451" s="24" t="str">
        <x:v>McMaster University</x:v>
      </x:c>
      <x:c r="F2451" s="24" t="str">
        <x:v>No directly qualifying sustainability/environment master's confirmed</x:v>
      </x:c>
      <x:c r="G2451" s="24"/>
      <x:c r="H2451" s="24" t="str">
        <x:v>18</x:v>
      </x:c>
      <x:c r="I2451" s="24" t="str">
        <x:v>GradSchool</x:v>
      </x:c>
      <x:c r="J2451" s="24" t="n">
        <x:v>46050.00763888889</x:v>
      </x:c>
      <x:c r="K2451" s="24" t="str">
        <x:v>2026-01</x:v>
      </x:c>
      <x:c r="L2451" s="24" t="str">
        <x:v>Medium</x:v>
      </x:c>
      <x:c r="M2451" s="24" t="str">
        <x:v>Institution name</x:v>
      </x:c>
      <x:c r="N2451" s="24" t="str">
        <x:v>McMaster</x:v>
      </x:c>
      <x:c r="O2451" s="24" t="str"/>
      <x:c r="P2451" s="24" t="str">
        <x:v>master | msc | placement | thesis</x:v>
      </x:c>
      <x:c r="Q2451" s="24" t="str"/>
      <x:c r="R2451" s="24" t="n">
        <x:v>1</x:v>
      </x:c>
      <x:c r="S2451" s="24" t="n">
        <x:v>6</x:v>
      </x:c>
      <x:c r="T2451" s="24" t="n">
        <x:v>0.6700000166893005</x:v>
      </x:c>
      <x:c r="U2451" s="24" t="str">
        <x:v>Academics</x:v>
      </x:c>
      <x:c r="V2451" s="24" t="str">
        <x:v>Does a thesis-based second MA strengthen Political Science PhD applications?</x:v>
      </x:c>
      <x:c r="W2451" s="24" t="str">
        <x:v>I am a Canadian, pursuing an MSc in International Development (University of Edinburgh), which includes a major research paper component with a work placement dissertation. I would like to eventually pursue a PhD in Political Science, but I wonder whether a second MA, specifically in Political Science (thesis route), would better prepare me for a PhD? I am not quite sure I feel prepared, and my first master's is in International Development rather than Political Science, though they overlap, and my undergraduate studies were in Political Science. Apparently, it will take two years to complete an MA thesis route, and I am looking at McMaster or McGill to apply. I am not sure, as I also don't have the strongest grades so far in my current master's, but my undergraduate GPA is pretty good. I suppose it wouldn't hurt to spend another two years working on a second master's specifically in Canadian politics, but not sure if I am wasting my time or if I should simply apply to PhD programmes in the fall?</x:v>
      </x:c>
      <x:c r="X2451" s="27" t="str">
        <x:v>https://www.reddit.com/r/GradSchool/comments/1qovgny/does_a_thesisbased_second_ma_strengthen_political/</x:v>
      </x:c>
      <x:c r="Y2451" s="27" t="str">
        <x:v>https://www.reddit.com/r/GradSchool/comments/1qovgny/does_a_thesisbased_second_ma_strengthen_political/</x:v>
      </x:c>
      <x:c r="Z2451" s="24" t="str"/>
      <x:c r="AA2451" s="24" t="str">
        <x:v>No</x:v>
      </x:c>
    </x:row>
    <x:row r="2452" ht="42" customHeight="1">
      <x:c r="A2452" s="21" t="str">
        <x:v>1qoulju-20</x:v>
      </x:c>
      <x:c r="B2452" s="21" t="n">
        <x:v>20</x:v>
      </x:c>
      <x:c r="C2452" s="21" t="str">
        <x:v>QS</x:v>
      </x:c>
      <x:c r="D2452" s="21" t="n">
        <x:v>20</x:v>
      </x:c>
      <x:c r="E2452" s="21" t="str">
        <x:v>New York University (NYU)</x:v>
      </x:c>
      <x:c r="F2452" s="21" t="str">
        <x:v>MS in Environmental Policy and Sustainability Management</x:v>
      </x:c>
      <x:c r="G2452" s="21" t="str">
        <x:v>20</x:v>
      </x:c>
      <x:c r="H2452" s="21"/>
      <x:c r="I2452" s="21" t="str">
        <x:v>gradadmissions</x:v>
      </x:c>
      <x:c r="J2452" s="21" t="n">
        <x:v>46049.98336805555</x:v>
      </x:c>
      <x:c r="K2452" s="21" t="str">
        <x:v>2026-01</x:v>
      </x:c>
      <x:c r="L2452" s="21" t="str">
        <x:v>Medium</x:v>
      </x:c>
      <x:c r="M2452" s="21" t="str">
        <x:v>Institution name</x:v>
      </x:c>
      <x:c r="N2452" s="21" t="str">
        <x:v>NYU</x:v>
      </x:c>
      <x:c r="O2452" s="21" t="str"/>
      <x:c r="P2452" s="21" t="str">
        <x:v>application | accepted</x:v>
      </x:c>
      <x:c r="Q2452" s="21" t="str"/>
      <x:c r="R2452" s="21" t="n">
        <x:v>1</x:v>
      </x:c>
      <x:c r="S2452" s="21" t="n">
        <x:v>3</x:v>
      </x:c>
      <x:c r="T2452" s="21" t="n">
        <x:v>0.6000000238418579</x:v>
      </x:c>
      <x:c r="U2452" s="21" t="str">
        <x:v>Humanities</x:v>
      </x:c>
      <x:c r="V2452" s="21" t="str">
        <x:v>Application anxiety</x:v>
      </x:c>
      <x:c r="W2452" s="21" t="str">
        <x:v>Ive been seeing some results on grad cafe’s and i am getting more and more anxious. I see one or two people who have been accepted or interviewed. Should i think my application did not get accepted?? I did nyu &amp; Upenn for communication phd due dec 15. American U and Maryland on Jan 15&amp; jan 2 George mason on jan 25 I feel like i should have applied more…</x:v>
      </x:c>
      <x:c r="X2452" s="26" t="str">
        <x:v>https://www.reddit.com/r/gradadmissions/comments/1qoulju/application_anxiety/</x:v>
      </x:c>
      <x:c r="Y2452" s="26" t="str">
        <x:v>https://www.reddit.com/r/gradadmissions/comments/1qoulju/application_anxiety/</x:v>
      </x:c>
      <x:c r="Z2452" s="56" t="str">
        <x:v>Acronym-only institution match</x:v>
      </x:c>
      <x:c r="AA2452" s="21" t="str">
        <x:v>No</x:v>
      </x:c>
    </x:row>
    <x:row r="2453" ht="42" customHeight="1">
      <x:c r="A2453" s="24" t="str">
        <x:v>1qoulju-30</x:v>
      </x:c>
      <x:c r="B2453" s="24" t="n">
        <x:v>30</x:v>
      </x:c>
      <x:c r="C2453" s="24" t="str">
        <x:v>QS</x:v>
      </x:c>
      <x:c r="D2453" s="24" t="n">
        <x:v>30</x:v>
      </x:c>
      <x:c r="E2453" s="24" t="str">
        <x:v>University of Pennsylvania</x:v>
      </x:c>
      <x:c r="F2453" s="24" t="str">
        <x:v>Master of Environmental Studies</x:v>
      </x:c>
      <x:c r="G2453" s="24" t="n">
        <x:v>30</x:v>
      </x:c>
      <x:c r="H2453" s="24"/>
      <x:c r="I2453" s="24" t="str">
        <x:v>gradadmissions</x:v>
      </x:c>
      <x:c r="J2453" s="24" t="n">
        <x:v>46049.98336805555</x:v>
      </x:c>
      <x:c r="K2453" s="24" t="str">
        <x:v>2026-01</x:v>
      </x:c>
      <x:c r="L2453" s="24" t="str">
        <x:v>Medium</x:v>
      </x:c>
      <x:c r="M2453" s="24" t="str">
        <x:v>Institution name</x:v>
      </x:c>
      <x:c r="N2453" s="24" t="str">
        <x:v>UPenn</x:v>
      </x:c>
      <x:c r="O2453" s="24" t="str"/>
      <x:c r="P2453" s="24" t="str">
        <x:v>application | accepted</x:v>
      </x:c>
      <x:c r="Q2453" s="24" t="str"/>
      <x:c r="R2453" s="24" t="n">
        <x:v>1</x:v>
      </x:c>
      <x:c r="S2453" s="24" t="n">
        <x:v>3</x:v>
      </x:c>
      <x:c r="T2453" s="24" t="n">
        <x:v>0.6000000238418579</x:v>
      </x:c>
      <x:c r="U2453" s="24" t="str">
        <x:v>Humanities</x:v>
      </x:c>
      <x:c r="V2453" s="24" t="str">
        <x:v>Application anxiety</x:v>
      </x:c>
      <x:c r="W2453" s="24" t="str">
        <x:v>Ive been seeing some results on grad cafe’s and i am getting more and more anxious. I see one or two people who have been accepted or interviewed. Should i think my application did not get accepted?? I did nyu &amp; Upenn for communication phd due dec 15. American U and Maryland on Jan 15&amp; jan 2 George mason on jan 25 I feel like i should have applied more…</x:v>
      </x:c>
      <x:c r="X2453" s="27" t="str">
        <x:v>https://www.reddit.com/r/gradadmissions/comments/1qoulju/application_anxiety/</x:v>
      </x:c>
      <x:c r="Y2453" s="27" t="str">
        <x:v>https://www.reddit.com/r/gradadmissions/comments/1qoulju/application_anxiety/</x:v>
      </x:c>
      <x:c r="Z2453" s="56" t="str">
        <x:v>Acronym-only institution match</x:v>
      </x:c>
      <x:c r="AA2453" s="24" t="str">
        <x:v>No</x:v>
      </x:c>
    </x:row>
    <x:row r="2454" ht="42" customHeight="1">
      <x:c r="A2454" s="21" t="str">
        <x:v>1qot3p5-20</x:v>
      </x:c>
      <x:c r="B2454" s="21" t="n">
        <x:v>20</x:v>
      </x:c>
      <x:c r="C2454" s="21" t="str">
        <x:v>QS</x:v>
      </x:c>
      <x:c r="D2454" s="21" t="n">
        <x:v>20</x:v>
      </x:c>
      <x:c r="E2454" s="21" t="str">
        <x:v>New York University (NYU)</x:v>
      </x:c>
      <x:c r="F2454" s="21" t="str">
        <x:v>MS in Environmental Policy and Sustainability Management</x:v>
      </x:c>
      <x:c r="G2454" s="21" t="str">
        <x:v>20</x:v>
      </x:c>
      <x:c r="H2454" s="21"/>
      <x:c r="I2454" s="21" t="str">
        <x:v>gradadmissions</x:v>
      </x:c>
      <x:c r="J2454" s="21" t="n">
        <x:v>46049.94299768518</x:v>
      </x:c>
      <x:c r="K2454" s="21" t="str">
        <x:v>2026-01</x:v>
      </x:c>
      <x:c r="L2454" s="21" t="str">
        <x:v>Medium</x:v>
      </x:c>
      <x:c r="M2454" s="21" t="str">
        <x:v>Institution name</x:v>
      </x:c>
      <x:c r="N2454" s="21" t="str">
        <x:v>NYU</x:v>
      </x:c>
      <x:c r="O2454" s="21" t="str"/>
      <x:c r="P2454" s="21" t="str">
        <x:v>program</x:v>
      </x:c>
      <x:c r="Q2454" s="21" t="str"/>
      <x:c r="R2454" s="21" t="n">
        <x:v>2</x:v>
      </x:c>
      <x:c r="S2454" s="21" t="n">
        <x:v>6</x:v>
      </x:c>
      <x:c r="T2454" s="21" t="n">
        <x:v>0.75</x:v>
      </x:c>
      <x:c r="U2454" s="21" t="str">
        <x:v>General Advice</x:v>
      </x:c>
      <x:c r="V2454" s="21" t="str">
        <x:v>Which School/Program Would You Choose?</x:v>
      </x:c>
      <x:c r="W2454" s="21" t="str">
        <x:v>I've been trying to find information on various grad programs, but I haven't found many people who actually attended these programs. If you have attended one of these programs, please let me know of your experience either by commenting or by pm. Any comments will be very helpful! If money or location were not an issue, which of these schools/programs would you choose to study at and why: Northeastern MS Management (in-person, full-time) Brown University MiM (online, part-time) George Washington University MS Management (online, full-time) John's Hopkins University MS Management (online, part-time) NYU Wagner MPA (in-person, full-time) Cornell MPA (in-person, full-time)</x:v>
      </x:c>
      <x:c r="X2454" s="26" t="str">
        <x:v>https://www.reddit.com/r/gradadmissions/comments/1qot3p5/which_schoolprogram_would_you_choose/</x:v>
      </x:c>
      <x:c r="Y2454" s="26" t="str">
        <x:v>https://www.reddit.com/r/gradadmissions/comments/1qot3p5/which_schoolprogram_would_you_choose/</x:v>
      </x:c>
      <x:c r="Z2454" s="56" t="str">
        <x:v>Acronym-only institution match</x:v>
      </x:c>
      <x:c r="AA2454" s="21" t="str">
        <x:v>No</x:v>
      </x:c>
    </x:row>
    <x:row r="2455" ht="42" customHeight="1">
      <x:c r="A2455" s="24" t="str">
        <x:v>1qoq4tl-14</x:v>
      </x:c>
      <x:c r="B2455" s="24" t="n">
        <x:v>14</x:v>
      </x:c>
      <x:c r="C2455" s="24" t="str">
        <x:v>QS</x:v>
      </x:c>
      <x:c r="D2455" s="24" t="n">
        <x:v>14</x:v>
      </x:c>
      <x:c r="E2455" s="24" t="str">
        <x:v>Stanford University</x:v>
      </x:c>
      <x:c r="F2455" s="24" t="str">
        <x:v>MS Sustainability Science and Practice</x:v>
      </x:c>
      <x:c r="G2455" s="24" t="str">
        <x:v>13</x:v>
      </x:c>
      <x:c r="H2455" s="24"/>
      <x:c r="I2455" s="24" t="str">
        <x:v>gradadmissions</x:v>
      </x:c>
      <x:c r="J2455" s="24" t="n">
        <x:v>46049.86777777778</x:v>
      </x:c>
      <x:c r="K2455" s="24" t="str">
        <x:v>2026-01</x:v>
      </x:c>
      <x:c r="L2455" s="24" t="str">
        <x:v>Medium</x:v>
      </x:c>
      <x:c r="M2455" s="24" t="str">
        <x:v>Institution name</x:v>
      </x:c>
      <x:c r="N2455" s="24" t="str">
        <x:v>Stanford</x:v>
      </x:c>
      <x:c r="O2455" s="24" t="str"/>
      <x:c r="P2455" s="24" t="str">
        <x:v>accepted | program</x:v>
      </x:c>
      <x:c r="Q2455" s="24" t="str"/>
      <x:c r="R2455" s="24" t="n">
        <x:v>9</x:v>
      </x:c>
      <x:c r="S2455" s="24" t="n">
        <x:v>4</x:v>
      </x:c>
      <x:c r="T2455" s="24" t="n">
        <x:v>0.8500000238418579</x:v>
      </x:c>
      <x:c r="U2455" s="24" t="str">
        <x:v>Biological Sciences</x:v>
      </x:c>
      <x:c r="V2455" s="24" t="str">
        <x:v>Anyone got any answers? How rare is late interviews? Has it happened?</x:v>
      </x:c>
      <x:c r="W2455" s="24" t="str">
        <x:v>Has anyone in biology/neuroscience been accepted without having an interview in the previous years? Do u guys have any insights in the “wait list” pile that don’t get interviews on the first wave? Like the title I’m wondering if colleges accept people without interviews at all? Like has this happened in the previous years? I am also wondering if ppl had gotten an interview late from the “wait list” pile that don’t get interviews at first and later when the top candidates doesn’t choose the program. I am waiting on northwestern-neuro, cuny-bio, Princeton-biophysics/systems, Stanford-neuro, harvard-ssqb, Vanderbilt-igp,uic-neuro, nih-columbia, nih-postbacc, harvard RSI, ISTA-neuro, unc charlotte-bio. Any insights into these or my questions above would be appreciated.</x:v>
      </x:c>
      <x:c r="X2455" s="27" t="str">
        <x:v>https://www.reddit.com/r/gradadmissions/comments/1qoq4tl/anyone_got_any_answers_how_rare_is_late/</x:v>
      </x:c>
      <x:c r="Y2455" s="27" t="str">
        <x:v>https://www.reddit.com/r/gradadmissions/comments/1qoq4tl/anyone_got_any_answers_how_rare_is_late/</x:v>
      </x:c>
      <x:c r="Z2455" s="24" t="str"/>
      <x:c r="AA2455" s="24" t="str">
        <x:v>No</x:v>
      </x:c>
    </x:row>
    <x:row r="2456" ht="42" customHeight="1">
      <x:c r="A2456" s="21" t="str">
        <x:v>1qophp3-30</x:v>
      </x:c>
      <x:c r="B2456" s="21" t="n">
        <x:v>30</x:v>
      </x:c>
      <x:c r="C2456" s="21" t="str">
        <x:v>QS</x:v>
      </x:c>
      <x:c r="D2456" s="21" t="n">
        <x:v>30</x:v>
      </x:c>
      <x:c r="E2456" s="21" t="str">
        <x:v>University of Pennsylvania</x:v>
      </x:c>
      <x:c r="F2456" s="21" t="str">
        <x:v>Master of Environmental Studies</x:v>
      </x:c>
      <x:c r="G2456" s="21" t="n">
        <x:v>30</x:v>
      </x:c>
      <x:c r="H2456" s="21"/>
      <x:c r="I2456" s="21" t="str">
        <x:v>gradadmissions</x:v>
      </x:c>
      <x:c r="J2456" s="21" t="n">
        <x:v>46049.85159722222</x:v>
      </x:c>
      <x:c r="K2456" s="21" t="str">
        <x:v>2026-01</x:v>
      </x:c>
      <x:c r="L2456" s="21" t="str">
        <x:v>Medium</x:v>
      </x:c>
      <x:c r="M2456" s="21" t="str">
        <x:v>Institution name</x:v>
      </x:c>
      <x:c r="N2456" s="21" t="str">
        <x:v>UPenn</x:v>
      </x:c>
      <x:c r="O2456" s="21" t="str"/>
      <x:c r="P2456" s="21" t="str">
        <x:v>program</x:v>
      </x:c>
      <x:c r="Q2456" s="21" t="str"/>
      <x:c r="R2456" s="21" t="n">
        <x:v>4</x:v>
      </x:c>
      <x:c r="S2456" s="21" t="n">
        <x:v>2</x:v>
      </x:c>
      <x:c r="T2456" s="21" t="n">
        <x:v>1</x:v>
      </x:c>
      <x:c r="U2456" s="21" t="str">
        <x:v>Humanities</x:v>
      </x:c>
      <x:c r="V2456" s="21" t="str">
        <x:v>UPenn PhD Africana Studies</x:v>
      </x:c>
      <x:c r="W2456" s="21" t="str">
        <x:v>Hey guys, Did anyone apply to this program?</x:v>
      </x:c>
      <x:c r="X2456" s="26" t="str">
        <x:v>https://www.reddit.com/r/gradadmissions/comments/1qophp3/upenn_phd_africana_studies/</x:v>
      </x:c>
      <x:c r="Y2456" s="26" t="str">
        <x:v>https://www.reddit.com/r/gradadmissions/comments/1qophp3/upenn_phd_africana_studies/</x:v>
      </x:c>
      <x:c r="Z2456" s="56" t="str">
        <x:v>Acronym-only institution match</x:v>
      </x:c>
      <x:c r="AA2456" s="21" t="str">
        <x:v>No</x:v>
      </x:c>
    </x:row>
    <x:row r="2457" ht="42" customHeight="1">
      <x:c r="A2457" s="24" t="str">
        <x:v>1qookcc-9</x:v>
      </x:c>
      <x:c r="B2457" s="24" t="n">
        <x:v>9</x:v>
      </x:c>
      <x:c r="C2457" s="24" t="str">
        <x:v>QS</x:v>
      </x:c>
      <x:c r="D2457" s="24" t="n">
        <x:v>9</x:v>
      </x:c>
      <x:c r="E2457" s="24" t="str">
        <x:v>McGill University</x:v>
      </x:c>
      <x:c r="F2457" s="24" t="str">
        <x:v>MSc Geography - Sustainability Science and Environmental Management research theme</x:v>
      </x:c>
      <x:c r="G2457" s="24" t="str">
        <x:v>9</x:v>
      </x:c>
      <x:c r="H2457" s="24"/>
      <x:c r="I2457" s="24" t="str">
        <x:v>gradadmissions</x:v>
      </x:c>
      <x:c r="J2457" s="24" t="n">
        <x:v>46049.82892361111</x:v>
      </x:c>
      <x:c r="K2457" s="24" t="str">
        <x:v>2026-01</x:v>
      </x:c>
      <x:c r="L2457" s="24" t="str">
        <x:v>Medium</x:v>
      </x:c>
      <x:c r="M2457" s="24" t="str">
        <x:v>Institution name</x:v>
      </x:c>
      <x:c r="N2457" s="24" t="str">
        <x:v>McGill</x:v>
      </x:c>
      <x:c r="O2457" s="24" t="str"/>
      <x:c r="P2457" s="24" t="str">
        <x:v>application | accepted | tuition | fees | career | thesis</x:v>
      </x:c>
      <x:c r="Q2457" s="24" t="str"/>
      <x:c r="R2457" s="24" t="n">
        <x:v>0</x:v>
      </x:c>
      <x:c r="S2457" s="24" t="n">
        <x:v>3</x:v>
      </x:c>
      <x:c r="T2457" s="24" t="n">
        <x:v>0.4000000059604645</x:v>
      </x:c>
      <x:c r="U2457" s="24" t="str">
        <x:v>Social Sciences</x:v>
      </x:c>
      <x:c r="V2457" s="24" t="str">
        <x:v>Political Science MA, can’t decide which to pick!!!</x:v>
      </x:c>
      <x:c r="W2457" s="24" t="str">
        <x:v>hello! I’m currently a last year student in my Bachelor of Political Science (technically law/political science) and I’ve started sending out my grad applications, and am stressing about them as I know most of this subreddit is. I am a French Student that holds dual citizenship in Canada so all of my applications will be shared between the two. I don’t mind having only English or French courses since I am perfectly fluent in both but my issue is that I can’t pick which university will be my top choice when I get results (for Canadian universities mainly, since I conveniently do not have tuition fees or application fees in France..) My applications so far are: \- McGill, M.A with Thesis in Political Science \- UAlberta, M.A with Thesis in Political Science I’m currently applying to UDEM and UQAM as well. My only concerns would be with funding mainly but I think that I’ll be up to it when I’ll eventually get accepted. I’d also be open to doing a semester abroad back in France, especially regarding McGill’s qualitative destinations of choice. My top choices in France are notably Assas, Panthéon-Sorbonne, PSL-Dauphine, and also Paris-Saclay, all either in Political Science, IR or In...</x:v>
      </x:c>
      <x:c r="X2457" s="27" t="str">
        <x:v>https://www.reddit.com/r/gradadmissions/comments/1qookcc/political_science_ma_cant_decide_which_to_pick/</x:v>
      </x:c>
      <x:c r="Y2457" s="27" t="str">
        <x:v>https://www.reddit.com/r/gradadmissions/comments/1qookcc/political_science_ma_cant_decide_which_to_pick/</x:v>
      </x:c>
      <x:c r="Z2457" s="24" t="str"/>
      <x:c r="AA2457" s="24" t="str">
        <x:v>No</x:v>
      </x:c>
    </x:row>
    <x:row r="2458" ht="42" customHeight="1">
      <x:c r="A2458" s="21" t="str">
        <x:v>1qookcc-61</x:v>
      </x:c>
      <x:c r="B2458" s="21" t="n">
        <x:v>61</x:v>
      </x:c>
      <x:c r="C2458" s="21" t="str">
        <x:v>THE</x:v>
      </x:c>
      <x:c r="D2458" s="21" t="n">
        <x:v>10</x:v>
      </x:c>
      <x:c r="E2458" s="21" t="str">
        <x:v>University of Alberta</x:v>
      </x:c>
      <x:c r="F2458" s="21" t="str">
        <x:v>Master of Sustainability</x:v>
      </x:c>
      <x:c r="G2458" s="21"/>
      <x:c r="H2458" s="21" t="n">
        <x:v>10</x:v>
      </x:c>
      <x:c r="I2458" s="21" t="str">
        <x:v>gradadmissions</x:v>
      </x:c>
      <x:c r="J2458" s="21" t="n">
        <x:v>46049.82892361111</x:v>
      </x:c>
      <x:c r="K2458" s="21" t="str">
        <x:v>2026-01</x:v>
      </x:c>
      <x:c r="L2458" s="21" t="str">
        <x:v>Medium</x:v>
      </x:c>
      <x:c r="M2458" s="21" t="str">
        <x:v>Institution name</x:v>
      </x:c>
      <x:c r="N2458" s="21" t="str">
        <x:v>UAlberta</x:v>
      </x:c>
      <x:c r="O2458" s="21" t="str"/>
      <x:c r="P2458" s="21" t="str">
        <x:v>application | accepted | tuition | fees | career | thesis</x:v>
      </x:c>
      <x:c r="Q2458" s="21" t="str"/>
      <x:c r="R2458" s="21" t="n">
        <x:v>0</x:v>
      </x:c>
      <x:c r="S2458" s="21" t="n">
        <x:v>3</x:v>
      </x:c>
      <x:c r="T2458" s="21" t="n">
        <x:v>0.4000000059604645</x:v>
      </x:c>
      <x:c r="U2458" s="21" t="str">
        <x:v>Social Sciences</x:v>
      </x:c>
      <x:c r="V2458" s="21" t="str">
        <x:v>Political Science MA, can’t decide which to pick!!!</x:v>
      </x:c>
      <x:c r="W2458" s="21" t="str">
        <x:v>hello! I’m currently a last year student in my Bachelor of Political Science (technically law/political science) and I’ve started sending out my grad applications, and am stressing about them as I know most of this subreddit is. I am a French Student that holds dual citizenship in Canada so all of my applications will be shared between the two. I don’t mind having only English or French courses since I am perfectly fluent in both but my issue is that I can’t pick which university will be my top choice when I get results (for Canadian universities mainly, since I conveniently do not have tuition fees or application fees in France..) My applications so far are: \- McGill, M.A with Thesis in Political Science \- UAlberta, M.A with Thesis in Political Science I’m currently applying to UDEM and UQAM as well. My only concerns would be with funding mainly but I think that I’ll be up to it when I’ll eventually get accepted. I’d also be open to doing a semester abroad back in France, especially regarding McGill’s qualitative destinations of choice. My top choices in France are notably Assas, Panthéon-Sorbonne, PSL-Dauphine, and also Paris-Saclay, all either in Political Science, IR or In...</x:v>
      </x:c>
      <x:c r="X2458" s="26" t="str">
        <x:v>https://www.reddit.com/r/gradadmissions/comments/1qookcc/political_science_ma_cant_decide_which_to_pick/</x:v>
      </x:c>
      <x:c r="Y2458" s="26" t="str">
        <x:v>https://www.reddit.com/r/gradadmissions/comments/1qookcc/political_science_ma_cant_decide_which_to_pick/</x:v>
      </x:c>
      <x:c r="Z2458" s="21" t="str"/>
      <x:c r="AA2458" s="21" t="str">
        <x:v>No</x:v>
      </x:c>
    </x:row>
    <x:row r="2459" ht="42" customHeight="1">
      <x:c r="A2459" s="24" t="str">
        <x:v>1qonsbw-13</x:v>
      </x:c>
      <x:c r="B2459" s="24" t="n">
        <x:v>13</x:v>
      </x:c>
      <x:c r="C2459" s="24" t="str">
        <x:v>QS</x:v>
      </x:c>
      <x:c r="D2459" s="24" t="n">
        <x:v>13</x:v>
      </x:c>
      <x:c r="E2459" s="24" t="str">
        <x:v>University of California, Berkeley (UCB)</x:v>
      </x:c>
      <x:c r="F2459" s="24" t="str">
        <x:v>Master of Climate Solutions</x:v>
      </x:c>
      <x:c r="G2459" s="24" t="n">
        <x:v>11</x:v>
      </x:c>
      <x:c r="H2459" s="24"/>
      <x:c r="I2459" s="24" t="str">
        <x:v>gradadmissions</x:v>
      </x:c>
      <x:c r="J2459" s="24" t="n">
        <x:v>46049.8097337963</x:v>
      </x:c>
      <x:c r="K2459" s="24" t="str">
        <x:v>2026-01</x:v>
      </x:c>
      <x:c r="L2459" s="24" t="str">
        <x:v>Medium</x:v>
      </x:c>
      <x:c r="M2459" s="24" t="str">
        <x:v>Institution name</x:v>
      </x:c>
      <x:c r="N2459" s="24" t="str">
        <x:v>UC Berkeley</x:v>
      </x:c>
      <x:c r="O2459" s="24" t="str"/>
      <x:c r="P2459" s="24" t="str">
        <x:v>rejection</x:v>
      </x:c>
      <x:c r="Q2459" s="24" t="str"/>
      <x:c r="R2459" s="24" t="n">
        <x:v>2</x:v>
      </x:c>
      <x:c r="S2459" s="24" t="n">
        <x:v>37</x:v>
      </x:c>
      <x:c r="T2459" s="24" t="n">
        <x:v>0.75</x:v>
      </x:c>
      <x:c r="U2459" s="24" t="str">
        <x:v>Engineering</x:v>
      </x:c>
      <x:c r="V2459" s="24" t="str">
        <x:v>MechE PhD Interview News</x:v>
      </x:c>
      <x:c r="W2459" s="24" t="str">
        <x:v>Has anyone received interviews/acceptances for mechanical engineering from the following programs? * University of Washington * UPenn * Caltech * Harvard * UC Berkeley * UC San Diego Got a soft rejection from Stanford (no interview) but have had radio silence from these schools. Anyone hear anything or know anything?</x:v>
      </x:c>
      <x:c r="X2459" s="27" t="str">
        <x:v>https://www.reddit.com/r/gradadmissions/comments/1qonsbw/meche_phd_interview_news/</x:v>
      </x:c>
      <x:c r="Y2459" s="27" t="str">
        <x:v>https://www.reddit.com/r/gradadmissions/comments/1qonsbw/meche_phd_interview_news/</x:v>
      </x:c>
      <x:c r="Z2459" s="24" t="str"/>
      <x:c r="AA2459" s="24" t="str">
        <x:v>No</x:v>
      </x:c>
    </x:row>
    <x:row r="2460" ht="42" customHeight="1">
      <x:c r="A2460" s="21" t="str">
        <x:v>1qonsbw-14</x:v>
      </x:c>
      <x:c r="B2460" s="21" t="n">
        <x:v>14</x:v>
      </x:c>
      <x:c r="C2460" s="21" t="str">
        <x:v>QS</x:v>
      </x:c>
      <x:c r="D2460" s="21" t="n">
        <x:v>14</x:v>
      </x:c>
      <x:c r="E2460" s="21" t="str">
        <x:v>Stanford University</x:v>
      </x:c>
      <x:c r="F2460" s="21" t="str">
        <x:v>MS Sustainability Science and Practice</x:v>
      </x:c>
      <x:c r="G2460" s="21" t="str">
        <x:v>13</x:v>
      </x:c>
      <x:c r="H2460" s="21"/>
      <x:c r="I2460" s="21" t="str">
        <x:v>gradadmissions</x:v>
      </x:c>
      <x:c r="J2460" s="21" t="n">
        <x:v>46049.8097337963</x:v>
      </x:c>
      <x:c r="K2460" s="21" t="str">
        <x:v>2026-01</x:v>
      </x:c>
      <x:c r="L2460" s="21" t="str">
        <x:v>Medium</x:v>
      </x:c>
      <x:c r="M2460" s="21" t="str">
        <x:v>Institution name</x:v>
      </x:c>
      <x:c r="N2460" s="21" t="str">
        <x:v>Stanford</x:v>
      </x:c>
      <x:c r="O2460" s="21" t="str"/>
      <x:c r="P2460" s="21" t="str">
        <x:v>rejection</x:v>
      </x:c>
      <x:c r="Q2460" s="21" t="str"/>
      <x:c r="R2460" s="21" t="n">
        <x:v>2</x:v>
      </x:c>
      <x:c r="S2460" s="21" t="n">
        <x:v>37</x:v>
      </x:c>
      <x:c r="T2460" s="21" t="n">
        <x:v>0.75</x:v>
      </x:c>
      <x:c r="U2460" s="21" t="str">
        <x:v>Engineering</x:v>
      </x:c>
      <x:c r="V2460" s="21" t="str">
        <x:v>MechE PhD Interview News</x:v>
      </x:c>
      <x:c r="W2460" s="21" t="str">
        <x:v>Has anyone received interviews/acceptances for mechanical engineering from the following programs? * University of Washington * UPenn * Caltech * Harvard * UC Berkeley * UC San Diego Got a soft rejection from Stanford (no interview) but have had radio silence from these schools. Anyone hear anything or know anything?</x:v>
      </x:c>
      <x:c r="X2460" s="26" t="str">
        <x:v>https://www.reddit.com/r/gradadmissions/comments/1qonsbw/meche_phd_interview_news/</x:v>
      </x:c>
      <x:c r="Y2460" s="26" t="str">
        <x:v>https://www.reddit.com/r/gradadmissions/comments/1qonsbw/meche_phd_interview_news/</x:v>
      </x:c>
      <x:c r="Z2460" s="21" t="str"/>
      <x:c r="AA2460" s="21" t="str">
        <x:v>No</x:v>
      </x:c>
    </x:row>
    <x:row r="2461" ht="42" customHeight="1">
      <x:c r="A2461" s="24" t="str">
        <x:v>1qonsbw-30</x:v>
      </x:c>
      <x:c r="B2461" s="24" t="n">
        <x:v>30</x:v>
      </x:c>
      <x:c r="C2461" s="24" t="str">
        <x:v>QS</x:v>
      </x:c>
      <x:c r="D2461" s="24" t="n">
        <x:v>30</x:v>
      </x:c>
      <x:c r="E2461" s="24" t="str">
        <x:v>University of Pennsylvania</x:v>
      </x:c>
      <x:c r="F2461" s="24" t="str">
        <x:v>Master of Environmental Studies</x:v>
      </x:c>
      <x:c r="G2461" s="24" t="n">
        <x:v>30</x:v>
      </x:c>
      <x:c r="H2461" s="24"/>
      <x:c r="I2461" s="24" t="str">
        <x:v>gradadmissions</x:v>
      </x:c>
      <x:c r="J2461" s="24" t="n">
        <x:v>46049.8097337963</x:v>
      </x:c>
      <x:c r="K2461" s="24" t="str">
        <x:v>2026-01</x:v>
      </x:c>
      <x:c r="L2461" s="24" t="str">
        <x:v>Medium</x:v>
      </x:c>
      <x:c r="M2461" s="24" t="str">
        <x:v>Institution name</x:v>
      </x:c>
      <x:c r="N2461" s="24" t="str">
        <x:v>UPenn</x:v>
      </x:c>
      <x:c r="O2461" s="24" t="str"/>
      <x:c r="P2461" s="24" t="str">
        <x:v>rejection</x:v>
      </x:c>
      <x:c r="Q2461" s="24" t="str"/>
      <x:c r="R2461" s="24" t="n">
        <x:v>2</x:v>
      </x:c>
      <x:c r="S2461" s="24" t="n">
        <x:v>37</x:v>
      </x:c>
      <x:c r="T2461" s="24" t="n">
        <x:v>0.75</x:v>
      </x:c>
      <x:c r="U2461" s="24" t="str">
        <x:v>Engineering</x:v>
      </x:c>
      <x:c r="V2461" s="24" t="str">
        <x:v>MechE PhD Interview News</x:v>
      </x:c>
      <x:c r="W2461" s="24" t="str">
        <x:v>Has anyone received interviews/acceptances for mechanical engineering from the following programs? * University of Washington * UPenn * Caltech * Harvard * UC Berkeley * UC San Diego Got a soft rejection from Stanford (no interview) but have had radio silence from these schools. Anyone hear anything or know anything?</x:v>
      </x:c>
      <x:c r="X2461" s="27" t="str">
        <x:v>https://www.reddit.com/r/gradadmissions/comments/1qonsbw/meche_phd_interview_news/</x:v>
      </x:c>
      <x:c r="Y2461" s="27" t="str">
        <x:v>https://www.reddit.com/r/gradadmissions/comments/1qonsbw/meche_phd_interview_news/</x:v>
      </x:c>
      <x:c r="Z2461" s="56" t="str">
        <x:v>Acronym-only institution match</x:v>
      </x:c>
      <x:c r="AA2461" s="24" t="str">
        <x:v>No</x:v>
      </x:c>
    </x:row>
    <x:row r="2462" ht="42" customHeight="1">
      <x:c r="A2462" s="21" t="str">
        <x:v>1qonom1-9</x:v>
      </x:c>
      <x:c r="B2462" s="21" t="n">
        <x:v>9</x:v>
      </x:c>
      <x:c r="C2462" s="21" t="str">
        <x:v>QS</x:v>
      </x:c>
      <x:c r="D2462" s="21" t="n">
        <x:v>9</x:v>
      </x:c>
      <x:c r="E2462" s="21" t="str">
        <x:v>McGill University</x:v>
      </x:c>
      <x:c r="F2462" s="21" t="str">
        <x:v>MSc Geography - Sustainability Science and Environmental Management research theme</x:v>
      </x:c>
      <x:c r="G2462" s="21" t="str">
        <x:v>9</x:v>
      </x:c>
      <x:c r="H2462" s="21"/>
      <x:c r="I2462" s="21" t="str">
        <x:v>gradadmissions</x:v>
      </x:c>
      <x:c r="J2462" s="21" t="n">
        <x:v>46049.80721064815</x:v>
      </x:c>
      <x:c r="K2462" s="21" t="str">
        <x:v>2026-01</x:v>
      </x:c>
      <x:c r="L2462" s="21" t="str">
        <x:v>Medium</x:v>
      </x:c>
      <x:c r="M2462" s="21" t="str">
        <x:v>Institution name</x:v>
      </x:c>
      <x:c r="N2462" s="21" t="str">
        <x:v>McGill</x:v>
      </x:c>
      <x:c r="O2462" s="21" t="str"/>
      <x:c r="P2462" s="21" t="str">
        <x:v>masters | program | degree</x:v>
      </x:c>
      <x:c r="Q2462" s="21" t="str"/>
      <x:c r="R2462" s="21" t="n">
        <x:v>1</x:v>
      </x:c>
      <x:c r="S2462" s="21" t="n">
        <x:v>0</x:v>
      </x:c>
      <x:c r="T2462" s="21" t="n">
        <x:v>0.6700000166893005</x:v>
      </x:c>
      <x:c r="U2462" s="21" t="str">
        <x:v>Social Sciences</x:v>
      </x:c>
      <x:c r="V2462" s="21" t="str">
        <x:v>Looking to apply for a masters in counselling or social work in Canada</x:v>
      </x:c>
      <x:c r="W2462" s="21" t="str">
        <x:v>I am in the process of looking into masters of counselling or social work programs and am looking for advice on programs that exist in Canada that I could complete from Montreal. For context, I don’t have a bachelors in social work (I have a BFA) so that already disqualifies me from many programs, although I have taken some pre reqs in psychology. I unsuccessfully applied to the University of Lethbridge, and am now looking at McGill and Yorkville. To get into McGill you first need to get into the qualifying year, and I would need to take a statistics pre req. I’m not sure it’s worth it to take the pre req if the program will be impossible to get into. Yorkville is really out of my price range and I also already have student loans from my first degree. I’m really at a loss.</x:v>
      </x:c>
      <x:c r="X2462" s="26" t="str">
        <x:v>https://www.reddit.com/r/gradadmissions/comments/1qonom1/looking_to_apply_for_a_masters_in_counselling_or/</x:v>
      </x:c>
      <x:c r="Y2462" s="26" t="str">
        <x:v>https://www.reddit.com/r/gradadmissions/comments/1qonom1/looking_to_apply_for_a_masters_in_counselling_or/</x:v>
      </x:c>
      <x:c r="Z2462" s="21" t="str"/>
      <x:c r="AA2462" s="21" t="str">
        <x:v>No</x:v>
      </x:c>
    </x:row>
    <x:row r="2463" ht="42" customHeight="1">
      <x:c r="A2463" s="24" t="str">
        <x:v>1qomynv-3</x:v>
      </x:c>
      <x:c r="B2463" s="24" t="n">
        <x:v>3</x:v>
      </x:c>
      <x:c r="C2463" s="24" t="str">
        <x:v>QS</x:v>
      </x:c>
      <x:c r="D2463" s="24" t="n">
        <x:v>3</x:v>
      </x:c>
      <x:c r="E2463" s="24" t="str">
        <x:v>UCL</x:v>
      </x:c>
      <x:c r="F2463" s="24" t="str">
        <x:v>Sustainable Resources: Economics, Policy and Transitions MSc</x:v>
      </x:c>
      <x:c r="G2463" s="24" t="str">
        <x:v>3</x:v>
      </x:c>
      <x:c r="H2463" s="24"/>
      <x:c r="I2463" s="24" t="str">
        <x:v>gradadmissions</x:v>
      </x:c>
      <x:c r="J2463" s="24" t="n">
        <x:v>46049.79015046296</x:v>
      </x:c>
      <x:c r="K2463" s="24" t="str">
        <x:v>2026-01</x:v>
      </x:c>
      <x:c r="L2463" s="24" t="str">
        <x:v>Medium</x:v>
      </x:c>
      <x:c r="M2463" s="24" t="str">
        <x:v>Institution name</x:v>
      </x:c>
      <x:c r="N2463" s="24" t="str">
        <x:v>UCL</x:v>
      </x:c>
      <x:c r="O2463" s="24" t="str"/>
      <x:c r="P2463" s="24" t="str">
        <x:v>offer | msc</x:v>
      </x:c>
      <x:c r="Q2463" s="24" t="str"/>
      <x:c r="R2463" s="24" t="n">
        <x:v>38</x:v>
      </x:c>
      <x:c r="S2463" s="24" t="n">
        <x:v>4</x:v>
      </x:c>
      <x:c r="T2463" s="24" t="n">
        <x:v>0.9700000286102295</x:v>
      </x:c>
      <x:c r="U2463" s="24" t="str">
        <x:v>Applied Sciences</x:v>
      </x:c>
      <x:c r="V2463" s="24" t="str">
        <x:v>MSc Quantum Technologies offer from UCL</x:v>
      </x:c>
      <x:c r="W2463" s="24" t="str">
        <x:v>🥹🥳</x:v>
      </x:c>
      <x:c r="X2463" s="27" t="str">
        <x:v>https://www.reddit.com/r/gradadmissions/comments/1qomynv/msc_quantum_technologies_offer_from_ucl/</x:v>
      </x:c>
      <x:c r="Y2463" s="27" t="str">
        <x:v>https://i.redd.it/niwhxk8qvxfg1.jpeg</x:v>
      </x:c>
      <x:c r="Z2463" s="56" t="str">
        <x:v>Acronym-only institution match</x:v>
      </x:c>
      <x:c r="AA2463" s="24" t="str">
        <x:v>No</x:v>
      </x:c>
    </x:row>
    <x:row r="2464" ht="42" customHeight="1">
      <x:c r="A2464" s="21" t="str">
        <x:v>1qokipa-5</x:v>
      </x:c>
      <x:c r="B2464" s="21" t="n">
        <x:v>5</x:v>
      </x:c>
      <x:c r="C2464" s="21" t="str">
        <x:v>QS</x:v>
      </x:c>
      <x:c r="D2464" s="21" t="n">
        <x:v>5</x:v>
      </x:c>
      <x:c r="E2464" s="21" t="str">
        <x:v>University of British Columbia</x:v>
      </x:c>
      <x:c r="F2464" s="21" t="str">
        <x:v>Master of Engineering Leadership in Clean Energy Engineering</x:v>
      </x:c>
      <x:c r="G2464" s="21" t="str">
        <x:v>5</x:v>
      </x:c>
      <x:c r="H2464" s="21"/>
      <x:c r="I2464" s="21" t="str">
        <x:v>gradadmissions</x:v>
      </x:c>
      <x:c r="J2464" s="21" t="n">
        <x:v>46049.732152777775</x:v>
      </x:c>
      <x:c r="K2464" s="21" t="str">
        <x:v>2026-01</x:v>
      </x:c>
      <x:c r="L2464" s="21" t="str">
        <x:v>Medium</x:v>
      </x:c>
      <x:c r="M2464" s="21" t="str">
        <x:v>Institution name</x:v>
      </x:c>
      <x:c r="N2464" s="21" t="str">
        <x:v>UBC</x:v>
      </x:c>
      <x:c r="O2464" s="21" t="str"/>
      <x:c r="P2464" s="21" t="str">
        <x:v>offer | tuition</x:v>
      </x:c>
      <x:c r="Q2464" s="21" t="str"/>
      <x:c r="R2464" s="21" t="n">
        <x:v>1</x:v>
      </x:c>
      <x:c r="S2464" s="21" t="n">
        <x:v>10</x:v>
      </x:c>
      <x:c r="T2464" s="21" t="n">
        <x:v>0.6600000262260437</x:v>
      </x:c>
      <x:c r="U2464" s="21" t="str">
        <x:v>Engineering</x:v>
      </x:c>
      <x:c r="V2464" s="21" t="str">
        <x:v>UBC or USA?</x:v>
      </x:c>
      <x:c r="W2464" s="21" t="str">
        <x:v>I got admitted to MASc in Civil Engineering at UBC with GRA position but in the offer letter it is mentioned that I have to pay 10k annual tuition fee so I guess it'd be deducted from my stipend, and the money that comes in my hand monthly would be pretty low and barely surviving as an international student. I also may get an offer from a top 200 college in the US but it's for a PhD and my ultimate goal is industry and not academia but the stipend there is pretty high compared to UBC. I know UBC is highly ranked and reputed and I may never get a chance like this but the stipend is very low. And also I have heard that the after graduation industry pay in Canada is pretty low compared to that of the US. So I am in quite a dilemma. It'd be great if I get suggestions regarding this from other students who have had similar experiences. Thank you.</x:v>
      </x:c>
      <x:c r="X2464" s="26" t="str">
        <x:v>https://www.reddit.com/r/gradadmissions/comments/1qokipa/ubc_or_usa/</x:v>
      </x:c>
      <x:c r="Y2464" s="26" t="str">
        <x:v>https://www.reddit.com/r/gradadmissions/comments/1qokipa/ubc_or_usa/</x:v>
      </x:c>
      <x:c r="Z2464" s="56" t="str">
        <x:v>Acronym-only institution match</x:v>
      </x:c>
      <x:c r="AA2464" s="21" t="str">
        <x:v>No</x:v>
      </x:c>
    </x:row>
    <x:row r="2465" ht="42" customHeight="1">
      <x:c r="A2465" s="24" t="str">
        <x:v>1qok9gb-14</x:v>
      </x:c>
      <x:c r="B2465" s="24" t="n">
        <x:v>14</x:v>
      </x:c>
      <x:c r="C2465" s="24" t="str">
        <x:v>QS</x:v>
      </x:c>
      <x:c r="D2465" s="24" t="n">
        <x:v>14</x:v>
      </x:c>
      <x:c r="E2465" s="24" t="str">
        <x:v>Stanford University</x:v>
      </x:c>
      <x:c r="F2465" s="24" t="str">
        <x:v>MS Sustainability Science and Practice</x:v>
      </x:c>
      <x:c r="G2465" s="24" t="str">
        <x:v>13</x:v>
      </x:c>
      <x:c r="H2465" s="24"/>
      <x:c r="I2465" s="24" t="str">
        <x:v>gradadmissions</x:v>
      </x:c>
      <x:c r="J2465" s="24" t="n">
        <x:v>46049.725856481484</x:v>
      </x:c>
      <x:c r="K2465" s="24" t="str">
        <x:v>2026-01</x:v>
      </x:c>
      <x:c r="L2465" s="24" t="str">
        <x:v>Medium</x:v>
      </x:c>
      <x:c r="M2465" s="24" t="str">
        <x:v>Institution name</x:v>
      </x:c>
      <x:c r="N2465" s="24" t="str">
        <x:v>Stanford</x:v>
      </x:c>
      <x:c r="O2465" s="24" t="str"/>
      <x:c r="P2465" s="24" t="str">
        <x:v>accepted | program</x:v>
      </x:c>
      <x:c r="Q2465" s="24" t="str"/>
      <x:c r="R2465" s="24" t="n">
        <x:v>3</x:v>
      </x:c>
      <x:c r="S2465" s="24" t="n">
        <x:v>0</x:v>
      </x:c>
      <x:c r="T2465" s="24" t="n">
        <x:v>0.800000011920929</x:v>
      </x:c>
      <x:c r="U2465" s="24" t="str">
        <x:v>General Advice</x:v>
      </x:c>
      <x:c r="V2465" s="24" t="str">
        <x:v>Has anyone in biology/neuroscience been accepted without having an interview in the previous years? Do u guys have any insights in the “wait list” pile that don’t get interviews on the first wave?</x:v>
      </x:c>
      <x:c r="W2465" s="24" t="str">
        <x:v>Like the title I’m wondering if colleges accept people without interviews at all? Like has this happened in the previous years? I am also wondering if ppl had gotten an interview late from the “wait list” pile that don’t get interviews at first and later when the top candidates doesn’t choose the program. I am waiting on northwestern-neuro, cuny-bio, Princeton-biophysics/systems, Stanford-neuro, harvard-ssqb, Vanderbilt-igp,uic-neuro, nih-columbia, nih-postbacc, harvard RSI, ISTA-neuro, unc charlotte-bio. Any insights into these or my questions above would be appreciated.</x:v>
      </x:c>
      <x:c r="X2465" s="27" t="str">
        <x:v>https://www.reddit.com/r/gradadmissions/comments/1qok9gb/has_anyone_in_biologyneuroscience_been_accepted/</x:v>
      </x:c>
      <x:c r="Y2465" s="27" t="str">
        <x:v>https://www.reddit.com/r/gradadmissions/comments/1qok9gb/has_anyone_in_biologyneuroscience_been_accepted/</x:v>
      </x:c>
      <x:c r="Z2465" s="24" t="str"/>
      <x:c r="AA2465" s="24" t="str">
        <x:v>No</x:v>
      </x:c>
    </x:row>
    <x:row r="2466" ht="42" customHeight="1">
      <x:c r="A2466" s="21" t="str">
        <x:v>1qojzsa-14</x:v>
      </x:c>
      <x:c r="B2466" s="21" t="n">
        <x:v>14</x:v>
      </x:c>
      <x:c r="C2466" s="21" t="str">
        <x:v>QS</x:v>
      </x:c>
      <x:c r="D2466" s="21" t="n">
        <x:v>14</x:v>
      </x:c>
      <x:c r="E2466" s="21" t="str">
        <x:v>Stanford University</x:v>
      </x:c>
      <x:c r="F2466" s="21" t="str">
        <x:v>MS Sustainability Science and Practice</x:v>
      </x:c>
      <x:c r="G2466" s="21" t="str">
        <x:v>13</x:v>
      </x:c>
      <x:c r="H2466" s="21"/>
      <x:c r="I2466" s="21" t="str">
        <x:v>gradadmissions</x:v>
      </x:c>
      <x:c r="J2466" s="21" t="n">
        <x:v>46049.71954861111</x:v>
      </x:c>
      <x:c r="K2466" s="21" t="str">
        <x:v>2026-01</x:v>
      </x:c>
      <x:c r="L2466" s="21" t="str">
        <x:v>Medium</x:v>
      </x:c>
      <x:c r="M2466" s="21" t="str">
        <x:v>Institution name</x:v>
      </x:c>
      <x:c r="N2466" s="21" t="str">
        <x:v>Stanford</x:v>
      </x:c>
      <x:c r="O2466" s="21" t="str"/>
      <x:c r="P2466" s="21" t="str">
        <x:v>master | masters</x:v>
      </x:c>
      <x:c r="Q2466" s="21" t="str"/>
      <x:c r="R2466" s="21" t="n">
        <x:v>9</x:v>
      </x:c>
      <x:c r="S2466" s="21" t="n">
        <x:v>0</x:v>
      </x:c>
      <x:c r="T2466" s="21" t="n">
        <x:v>0.9100000262260437</x:v>
      </x:c>
      <x:c r="U2466" s="21" t="str">
        <x:v>Engineering</x:v>
      </x:c>
      <x:c r="V2466" s="21" t="str">
        <x:v>Master’s Decision EECS/CSEE</x:v>
      </x:c>
      <x:c r="W2466" s="21" t="str">
        <x:v>I’ve been seeing more PhD related posts. I’m wondering if anyone has heard from the EECS or CSEE departments for masters from UCSD, UCB, or Stanford?</x:v>
      </x:c>
      <x:c r="X2466" s="26" t="str">
        <x:v>https://www.reddit.com/r/gradadmissions/comments/1qojzsa/masters_decision_eecscsee/</x:v>
      </x:c>
      <x:c r="Y2466" s="26" t="str">
        <x:v>https://www.reddit.com/r/gradadmissions/comments/1qojzsa/masters_decision_eecscsee/</x:v>
      </x:c>
      <x:c r="Z2466" s="21" t="str"/>
      <x:c r="AA2466" s="21" t="str">
        <x:v>No</x:v>
      </x:c>
    </x:row>
    <x:row r="2467" ht="42" customHeight="1">
      <x:c r="A2467" s="24" t="str">
        <x:v>1qoe23l-5</x:v>
      </x:c>
      <x:c r="B2467" s="24" t="n">
        <x:v>5</x:v>
      </x:c>
      <x:c r="C2467" s="24" t="str">
        <x:v>QS</x:v>
      </x:c>
      <x:c r="D2467" s="24" t="n">
        <x:v>5</x:v>
      </x:c>
      <x:c r="E2467" s="24" t="str">
        <x:v>University of British Columbia</x:v>
      </x:c>
      <x:c r="F2467" s="24" t="str">
        <x:v>Master of Engineering Leadership in Clean Energy Engineering</x:v>
      </x:c>
      <x:c r="G2467" s="24" t="str">
        <x:v>5</x:v>
      </x:c>
      <x:c r="H2467" s="24"/>
      <x:c r="I2467" s="24" t="str">
        <x:v>gradadmissions</x:v>
      </x:c>
      <x:c r="J2467" s="24" t="n">
        <x:v>46049.56789351852</x:v>
      </x:c>
      <x:c r="K2467" s="24" t="str">
        <x:v>2026-01</x:v>
      </x:c>
      <x:c r="L2467" s="24" t="str">
        <x:v>Medium</x:v>
      </x:c>
      <x:c r="M2467" s="24" t="str">
        <x:v>Institution name</x:v>
      </x:c>
      <x:c r="N2467" s="24" t="str">
        <x:v>UBC</x:v>
      </x:c>
      <x:c r="O2467" s="24" t="str"/>
      <x:c r="P2467" s="24" t="str">
        <x:v>application | accepted | master | degree</x:v>
      </x:c>
      <x:c r="Q2467" s="24" t="str"/>
      <x:c r="R2467" s="24" t="n">
        <x:v>42</x:v>
      </x:c>
      <x:c r="S2467" s="24" t="n">
        <x:v>7</x:v>
      </x:c>
      <x:c r="T2467" s="24" t="n">
        <x:v>1</x:v>
      </x:c>
      <x:c r="U2467" s="24" t="str">
        <x:v>Computational Sciences</x:v>
      </x:c>
      <x:c r="V2467" s="24" t="str">
        <x:v>Got offers in my top programs (Bioinformatics). Here are my stats.</x:v>
      </x:c>
      <x:c r="W2467" s="24" t="str">
        <x:v>Admittedly I am also a stats nerd, and some of yall helped me so in return here's mine: * International applicant from a developing country. * Undergrad: graduated *Cum Laude.* Roughly 3.3 out of 4.0 GPA using my transcript’s official conversion table, though GPA is not used in my undergrad uni. * Master’s degree completed. * Three full-ride scholarships: undergrad, final-year exchange, and Master’s. * First-place research award at the top conference in my field as a Master’s student, competing with nearly 500 presenters. * Two manuscripts currently in review, one first author and one second author. I first applied in 2023 to Harvard, Stanford, UMich, and UW. I only received an interview at UMich and was ultimately rejected. After that cycle, I have been actively preparing. I researched potential PIs and programs in depth and focused heavily on getting publications out. I started sending cold emails in the first week of October 2025. **74** Cold Emails to **74** different PIs **16** Applications * UCLA * UC Berkeley * UC Santa Cruz * UC Irvine * Mayo Clinic * ETH Zurich * UBC * UToronto * Cambridge * 3x Oxford (3 different programs) * U Southern Denmark * U Luxembourg * Utrecht ...</x:v>
      </x:c>
      <x:c r="X2467" s="27" t="str">
        <x:v>https://www.reddit.com/r/gradadmissions/comments/1qoe23l/got_offers_in_my_top_programs_bioinformatics_here/</x:v>
      </x:c>
      <x:c r="Y2467" s="27" t="str">
        <x:v>https://www.reddit.com/r/gradadmissions/comments/1qoe23l/got_offers_in_my_top_programs_bioinformatics_here/</x:v>
      </x:c>
      <x:c r="Z2467" s="56" t="str">
        <x:v>Acronym-only institution match</x:v>
      </x:c>
      <x:c r="AA2467" s="24" t="str">
        <x:v>No</x:v>
      </x:c>
    </x:row>
    <x:row r="2468" ht="42" customHeight="1">
      <x:c r="A2468" s="21" t="str">
        <x:v>1qoe23l-11</x:v>
      </x:c>
      <x:c r="B2468" s="21" t="n">
        <x:v>11</x:v>
      </x:c>
      <x:c r="C2468" s="21" t="str">
        <x:v>QS</x:v>
      </x:c>
      <x:c r="D2468" s="21" t="n">
        <x:v>11</x:v>
      </x:c>
      <x:c r="E2468" s="21" t="str">
        <x:v>ETH Zurich</x:v>
      </x:c>
      <x:c r="F2468" s="21" t="str">
        <x:v>MSc Environmental Sciences</x:v>
      </x:c>
      <x:c r="G2468" s="21" t="n">
        <x:v>11</x:v>
      </x:c>
      <x:c r="H2468" s="21"/>
      <x:c r="I2468" s="21" t="str">
        <x:v>gradadmissions</x:v>
      </x:c>
      <x:c r="J2468" s="21" t="n">
        <x:v>46049.56789351852</x:v>
      </x:c>
      <x:c r="K2468" s="21" t="str">
        <x:v>2026-01</x:v>
      </x:c>
      <x:c r="L2468" s="21" t="str">
        <x:v>Medium</x:v>
      </x:c>
      <x:c r="M2468" s="21" t="str">
        <x:v>Institution name</x:v>
      </x:c>
      <x:c r="N2468" s="21" t="str">
        <x:v>ETH Zurich | ETH Zürich</x:v>
      </x:c>
      <x:c r="O2468" s="21" t="str"/>
      <x:c r="P2468" s="21" t="str">
        <x:v>application | accepted | master | degree</x:v>
      </x:c>
      <x:c r="Q2468" s="21" t="str"/>
      <x:c r="R2468" s="21" t="n">
        <x:v>42</x:v>
      </x:c>
      <x:c r="S2468" s="21" t="n">
        <x:v>7</x:v>
      </x:c>
      <x:c r="T2468" s="21" t="n">
        <x:v>1</x:v>
      </x:c>
      <x:c r="U2468" s="21" t="str">
        <x:v>Computational Sciences</x:v>
      </x:c>
      <x:c r="V2468" s="21" t="str">
        <x:v>Got offers in my top programs (Bioinformatics). Here are my stats.</x:v>
      </x:c>
      <x:c r="W2468" s="21" t="str">
        <x:v>Admittedly I am also a stats nerd, and some of yall helped me so in return here's mine: * International applicant from a developing country. * Undergrad: graduated *Cum Laude.* Roughly 3.3 out of 4.0 GPA using my transcript’s official conversion table, though GPA is not used in my undergrad uni. * Master’s degree completed. * Three full-ride scholarships: undergrad, final-year exchange, and Master’s. * First-place research award at the top conference in my field as a Master’s student, competing with nearly 500 presenters. * Two manuscripts currently in review, one first author and one second author. I first applied in 2023 to Harvard, Stanford, UMich, and UW. I only received an interview at UMich and was ultimately rejected. After that cycle, I have been actively preparing. I researched potential PIs and programs in depth and focused heavily on getting publications out. I started sending cold emails in the first week of October 2025. **74** Cold Emails to **74** different PIs **16** Applications * UCLA * UC Berkeley * UC Santa Cruz * UC Irvine * Mayo Clinic * ETH Zurich * UBC * UToronto * Cambridge * 3x Oxford (3 different programs) * U Southern Denmark * U Luxembourg * Utrecht ...</x:v>
      </x:c>
      <x:c r="X2468" s="26" t="str">
        <x:v>https://www.reddit.com/r/gradadmissions/comments/1qoe23l/got_offers_in_my_top_programs_bioinformatics_here/</x:v>
      </x:c>
      <x:c r="Y2468" s="26" t="str">
        <x:v>https://www.reddit.com/r/gradadmissions/comments/1qoe23l/got_offers_in_my_top_programs_bioinformatics_here/</x:v>
      </x:c>
      <x:c r="Z2468" s="21" t="str"/>
      <x:c r="AA2468" s="21" t="str">
        <x:v>No</x:v>
      </x:c>
    </x:row>
    <x:row r="2469" ht="42" customHeight="1">
      <x:c r="A2469" s="24" t="str">
        <x:v>1qoe23l-13</x:v>
      </x:c>
      <x:c r="B2469" s="24" t="n">
        <x:v>13</x:v>
      </x:c>
      <x:c r="C2469" s="24" t="str">
        <x:v>QS</x:v>
      </x:c>
      <x:c r="D2469" s="24" t="n">
        <x:v>13</x:v>
      </x:c>
      <x:c r="E2469" s="24" t="str">
        <x:v>University of California, Berkeley (UCB)</x:v>
      </x:c>
      <x:c r="F2469" s="24" t="str">
        <x:v>Master of Climate Solutions</x:v>
      </x:c>
      <x:c r="G2469" s="24" t="n">
        <x:v>11</x:v>
      </x:c>
      <x:c r="H2469" s="24"/>
      <x:c r="I2469" s="24" t="str">
        <x:v>gradadmissions</x:v>
      </x:c>
      <x:c r="J2469" s="24" t="n">
        <x:v>46049.56789351852</x:v>
      </x:c>
      <x:c r="K2469" s="24" t="str">
        <x:v>2026-01</x:v>
      </x:c>
      <x:c r="L2469" s="24" t="str">
        <x:v>Medium</x:v>
      </x:c>
      <x:c r="M2469" s="24" t="str">
        <x:v>Institution name</x:v>
      </x:c>
      <x:c r="N2469" s="24" t="str">
        <x:v>UC Berkeley</x:v>
      </x:c>
      <x:c r="O2469" s="24" t="str"/>
      <x:c r="P2469" s="24" t="str">
        <x:v>application | accepted | master | degree</x:v>
      </x:c>
      <x:c r="Q2469" s="24" t="str"/>
      <x:c r="R2469" s="24" t="n">
        <x:v>42</x:v>
      </x:c>
      <x:c r="S2469" s="24" t="n">
        <x:v>7</x:v>
      </x:c>
      <x:c r="T2469" s="24" t="n">
        <x:v>1</x:v>
      </x:c>
      <x:c r="U2469" s="24" t="str">
        <x:v>Computational Sciences</x:v>
      </x:c>
      <x:c r="V2469" s="24" t="str">
        <x:v>Got offers in my top programs (Bioinformatics). Here are my stats.</x:v>
      </x:c>
      <x:c r="W2469" s="24" t="str">
        <x:v>Admittedly I am also a stats nerd, and some of yall helped me so in return here's mine: * International applicant from a developing country. * Undergrad: graduated *Cum Laude.* Roughly 3.3 out of 4.0 GPA using my transcript’s official conversion table, though GPA is not used in my undergrad uni. * Master’s degree completed. * Three full-ride scholarships: undergrad, final-year exchange, and Master’s. * First-place research award at the top conference in my field as a Master’s student, competing with nearly 500 presenters. * Two manuscripts currently in review, one first author and one second author. I first applied in 2023 to Harvard, Stanford, UMich, and UW. I only received an interview at UMich and was ultimately rejected. After that cycle, I have been actively preparing. I researched potential PIs and programs in depth and focused heavily on getting publications out. I started sending cold emails in the first week of October 2025. **74** Cold Emails to **74** different PIs **16** Applications * UCLA * UC Berkeley * UC Santa Cruz * UC Irvine * Mayo Clinic * ETH Zurich * UBC * UToronto * Cambridge * 3x Oxford (3 different programs) * U Southern Denmark * U Luxembourg * Utrecht ...</x:v>
      </x:c>
      <x:c r="X2469" s="27" t="str">
        <x:v>https://www.reddit.com/r/gradadmissions/comments/1qoe23l/got_offers_in_my_top_programs_bioinformatics_here/</x:v>
      </x:c>
      <x:c r="Y2469" s="27" t="str">
        <x:v>https://www.reddit.com/r/gradadmissions/comments/1qoe23l/got_offers_in_my_top_programs_bioinformatics_here/</x:v>
      </x:c>
      <x:c r="Z2469" s="24" t="str"/>
      <x:c r="AA2469" s="24" t="str">
        <x:v>No</x:v>
      </x:c>
    </x:row>
    <x:row r="2470" ht="42" customHeight="1">
      <x:c r="A2470" s="21" t="str">
        <x:v>1qoe23l-14</x:v>
      </x:c>
      <x:c r="B2470" s="21" t="n">
        <x:v>14</x:v>
      </x:c>
      <x:c r="C2470" s="21" t="str">
        <x:v>QS</x:v>
      </x:c>
      <x:c r="D2470" s="21" t="n">
        <x:v>14</x:v>
      </x:c>
      <x:c r="E2470" s="21" t="str">
        <x:v>Stanford University</x:v>
      </x:c>
      <x:c r="F2470" s="21" t="str">
        <x:v>MS Sustainability Science and Practice</x:v>
      </x:c>
      <x:c r="G2470" s="21" t="str">
        <x:v>13</x:v>
      </x:c>
      <x:c r="H2470" s="21"/>
      <x:c r="I2470" s="21" t="str">
        <x:v>gradadmissions</x:v>
      </x:c>
      <x:c r="J2470" s="21" t="n">
        <x:v>46049.56789351852</x:v>
      </x:c>
      <x:c r="K2470" s="21" t="str">
        <x:v>2026-01</x:v>
      </x:c>
      <x:c r="L2470" s="21" t="str">
        <x:v>Medium</x:v>
      </x:c>
      <x:c r="M2470" s="21" t="str">
        <x:v>Institution name</x:v>
      </x:c>
      <x:c r="N2470" s="21" t="str">
        <x:v>Stanford</x:v>
      </x:c>
      <x:c r="O2470" s="21" t="str"/>
      <x:c r="P2470" s="21" t="str">
        <x:v>application | accepted | master | degree</x:v>
      </x:c>
      <x:c r="Q2470" s="21" t="str"/>
      <x:c r="R2470" s="21" t="n">
        <x:v>42</x:v>
      </x:c>
      <x:c r="S2470" s="21" t="n">
        <x:v>7</x:v>
      </x:c>
      <x:c r="T2470" s="21" t="n">
        <x:v>1</x:v>
      </x:c>
      <x:c r="U2470" s="21" t="str">
        <x:v>Computational Sciences</x:v>
      </x:c>
      <x:c r="V2470" s="21" t="str">
        <x:v>Got offers in my top programs (Bioinformatics). Here are my stats.</x:v>
      </x:c>
      <x:c r="W2470" s="21" t="str">
        <x:v>Admittedly I am also a stats nerd, and some of yall helped me so in return here's mine: * International applicant from a developing country. * Undergrad: graduated *Cum Laude.* Roughly 3.3 out of 4.0 GPA using my transcript’s official conversion table, though GPA is not used in my undergrad uni. * Master’s degree completed. * Three full-ride scholarships: undergrad, final-year exchange, and Master’s. * First-place research award at the top conference in my field as a Master’s student, competing with nearly 500 presenters. * Two manuscripts currently in review, one first author and one second author. I first applied in 2023 to Harvard, Stanford, UMich, and UW. I only received an interview at UMich and was ultimately rejected. After that cycle, I have been actively preparing. I researched potential PIs and programs in depth and focused heavily on getting publications out. I started sending cold emails in the first week of October 2025. **74** Cold Emails to **74** different PIs **16** Applications * UCLA * UC Berkeley * UC Santa Cruz * UC Irvine * Mayo Clinic * ETH Zurich * UBC * UToronto * Cambridge * 3x Oxford (3 different programs) * U Southern Denmark * U Luxembourg * Utrecht ...</x:v>
      </x:c>
      <x:c r="X2470" s="26" t="str">
        <x:v>https://www.reddit.com/r/gradadmissions/comments/1qoe23l/got_offers_in_my_top_programs_bioinformatics_here/</x:v>
      </x:c>
      <x:c r="Y2470" s="26" t="str">
        <x:v>https://www.reddit.com/r/gradadmissions/comments/1qoe23l/got_offers_in_my_top_programs_bioinformatics_here/</x:v>
      </x:c>
      <x:c r="Z2470" s="21" t="str"/>
      <x:c r="AA2470" s="21" t="str">
        <x:v>No</x:v>
      </x:c>
    </x:row>
    <x:row r="2471" ht="42" customHeight="1">
      <x:c r="A2471" s="24" t="str">
        <x:v>1qoe08d-20</x:v>
      </x:c>
      <x:c r="B2471" s="24" t="n">
        <x:v>20</x:v>
      </x:c>
      <x:c r="C2471" s="24" t="str">
        <x:v>QS</x:v>
      </x:c>
      <x:c r="D2471" s="24" t="n">
        <x:v>20</x:v>
      </x:c>
      <x:c r="E2471" s="24" t="str">
        <x:v>New York University (NYU)</x:v>
      </x:c>
      <x:c r="F2471" s="24" t="str">
        <x:v>MS in Environmental Policy and Sustainability Management</x:v>
      </x:c>
      <x:c r="G2471" s="24" t="str">
        <x:v>20</x:v>
      </x:c>
      <x:c r="H2471" s="24"/>
      <x:c r="I2471" s="24" t="str">
        <x:v>gradadmissions</x:v>
      </x:c>
      <x:c r="J2471" s="24" t="n">
        <x:v>46049.566354166665</x:v>
      </x:c>
      <x:c r="K2471" s="24" t="str">
        <x:v>2026-01</x:v>
      </x:c>
      <x:c r="L2471" s="24" t="str">
        <x:v>Medium</x:v>
      </x:c>
      <x:c r="M2471" s="24" t="str">
        <x:v>Institution name</x:v>
      </x:c>
      <x:c r="N2471" s="24" t="str">
        <x:v>NYU</x:v>
      </x:c>
      <x:c r="O2471" s="24" t="str"/>
      <x:c r="P2471" s="24" t="str">
        <x:v>program</x:v>
      </x:c>
      <x:c r="Q2471" s="24" t="str"/>
      <x:c r="R2471" s="24" t="n">
        <x:v>2</x:v>
      </x:c>
      <x:c r="S2471" s="24" t="n">
        <x:v>8</x:v>
      </x:c>
      <x:c r="T2471" s="24" t="n">
        <x:v>0.75</x:v>
      </x:c>
      <x:c r="U2471" s="24" t="str">
        <x:v>Humanities</x:v>
      </x:c>
      <x:c r="V2471" s="24" t="str">
        <x:v>Anyone heard from NYU’s complit program yet? Do they have interviews?</x:v>
      </x:c>
      <x:c r="W2471" s="24" t="str">
        <x:v>So far it’s been radio silence on my side..</x:v>
      </x:c>
      <x:c r="X2471" s="27" t="str">
        <x:v>https://www.reddit.com/r/gradadmissions/comments/1qoe08d/anyone_heard_from_nyus_complit_program_yet_do/</x:v>
      </x:c>
      <x:c r="Y2471" s="27" t="str">
        <x:v>https://www.reddit.com/r/gradadmissions/comments/1qoe08d/anyone_heard_from_nyus_complit_program_yet_do/</x:v>
      </x:c>
      <x:c r="Z2471" s="56" t="str">
        <x:v>Acronym-only institution match</x:v>
      </x:c>
      <x:c r="AA2471" s="24" t="str">
        <x:v>No</x:v>
      </x:c>
    </x:row>
    <x:row r="2472" ht="42" customHeight="1">
      <x:c r="A2472" s="21" t="str">
        <x:v>1qodpq3-14</x:v>
      </x:c>
      <x:c r="B2472" s="21" t="n">
        <x:v>14</x:v>
      </x:c>
      <x:c r="C2472" s="21" t="str">
        <x:v>QS</x:v>
      </x:c>
      <x:c r="D2472" s="21" t="n">
        <x:v>14</x:v>
      </x:c>
      <x:c r="E2472" s="21" t="str">
        <x:v>Stanford University</x:v>
      </x:c>
      <x:c r="F2472" s="21" t="str">
        <x:v>MS Sustainability Science and Practice</x:v>
      </x:c>
      <x:c r="G2472" s="21" t="str">
        <x:v>13</x:v>
      </x:c>
      <x:c r="H2472" s="21"/>
      <x:c r="I2472" s="21" t="str">
        <x:v>gradadmissions</x:v>
      </x:c>
      <x:c r="J2472" s="21" t="n">
        <x:v>46049.55782407407</x:v>
      </x:c>
      <x:c r="K2472" s="21" t="str">
        <x:v>2026-01</x:v>
      </x:c>
      <x:c r="L2472" s="21" t="str">
        <x:v>Medium</x:v>
      </x:c>
      <x:c r="M2472" s="21" t="str">
        <x:v>Institution name</x:v>
      </x:c>
      <x:c r="N2472" s="21" t="str">
        <x:v>Stanford</x:v>
      </x:c>
      <x:c r="O2472" s="21" t="str"/>
      <x:c r="P2472" s="21" t="str">
        <x:v>acceptance</x:v>
      </x:c>
      <x:c r="Q2472" s="21" t="str"/>
      <x:c r="R2472" s="21" t="n">
        <x:v>1</x:v>
      </x:c>
      <x:c r="S2472" s="21" t="n">
        <x:v>2</x:v>
      </x:c>
      <x:c r="T2472" s="21" t="n">
        <x:v>0.6700000166893005</x:v>
      </x:c>
      <x:c r="U2472" s="21" t="str">
        <x:v>Computer Sciences</x:v>
      </x:c>
      <x:c r="V2472" s="21" t="str">
        <x:v>Stanford CS PhD 26fall Interview</x:v>
      </x:c>
      <x:c r="W2472" s="21" t="str">
        <x:v>does anyone know roughly how many applicants Stanford CS PhD typically invites for interviews, and what the acceptance rate looks like among those interviewed (or overall, if that’s easier)? I was told by my interviewer that it’s just a short 10–15 minute interview. From the way it was described, it sounds like the interview may not heavily affect final admissions decisions — possibly the committee already has a shortlist in mind before interviews happen. Is that consistent with others’ experiences, or does the interview meaningfully change outcomes? Any insights would be greatly appreciated. Thanks!</x:v>
      </x:c>
      <x:c r="X2472" s="26" t="str">
        <x:v>https://www.reddit.com/r/gradadmissions/comments/1qodpq3/stanford_cs_phd_26fall_interview/</x:v>
      </x:c>
      <x:c r="Y2472" s="26" t="str">
        <x:v>https://www.reddit.com/r/gradadmissions/comments/1qodpq3/stanford_cs_phd_26fall_interview/</x:v>
      </x:c>
      <x:c r="Z2472" s="21" t="str"/>
      <x:c r="AA2472" s="21" t="str">
        <x:v>No</x:v>
      </x:c>
    </x:row>
    <x:row r="2473" ht="42" customHeight="1">
      <x:c r="A2473" s="24" t="str">
        <x:v>1qoaim3-69</x:v>
      </x:c>
      <x:c r="B2473" s="24" t="n">
        <x:v>69</x:v>
      </x:c>
      <x:c r="C2473" s="24" t="str">
        <x:v>THE</x:v>
      </x:c>
      <x:c r="D2473" s="24" t="n">
        <x:v>19</x:v>
      </x:c>
      <x:c r="E2473" s="24" t="str">
        <x:v>The Hong Kong University of Science and Technology</x:v>
      </x:c>
      <x:c r="F2473" s="24" t="str">
        <x:v>MSc in Environmental Engineering and Management</x:v>
      </x:c>
      <x:c r="G2473" s="24"/>
      <x:c r="H2473" s="24" t="n">
        <x:v>20</x:v>
      </x:c>
      <x:c r="I2473" s="24" t="str">
        <x:v>gradadmissions</x:v>
      </x:c>
      <x:c r="J2473" s="24" t="n">
        <x:v>46049.447534722225</x:v>
      </x:c>
      <x:c r="K2473" s="24" t="str">
        <x:v>2026-01</x:v>
      </x:c>
      <x:c r="L2473" s="24" t="str">
        <x:v>Medium</x:v>
      </x:c>
      <x:c r="M2473" s="24" t="str">
        <x:v>Institution name</x:v>
      </x:c>
      <x:c r="N2473" s="24" t="str">
        <x:v>Hong Kong University of Science and Technology | HKUST</x:v>
      </x:c>
      <x:c r="O2473" s="24" t="str"/>
      <x:c r="P2473" s="24" t="str"/>
      <x:c r="Q2473" s="24" t="str">
        <x:v>environmental</x:v>
      </x:c>
      <x:c r="R2473" s="24" t="n">
        <x:v>1</x:v>
      </x:c>
      <x:c r="S2473" s="24" t="n">
        <x:v>2</x:v>
      </x:c>
      <x:c r="T2473" s="24" t="n">
        <x:v>0.6700000166893005</x:v>
      </x:c>
      <x:c r="U2473" s="24" t="str">
        <x:v>General Advice</x:v>
      </x:c>
      <x:c r="V2473" s="24" t="str">
        <x:v>Which One Should I Choose? (Environmental Engineering PhD)</x:v>
      </x:c>
      <x:c r="W2473" s="24" t="str">
        <x:v>North Carolina State University- Joint project with the Technical University of Denmark, including one semester in Denmark. I have very good communication with the PI, and the research topic has solid potential. The full stipend is approximately USD 3,000 per month before tax. University of South Florida - Project in collaboration with NASA. Communication with the PI has been very good, and the research topic has good potential. The full stipend is approximately USD 2,800 per month before tax. Hong Kong University of Science and Technology (HKUST)- Good communication with the PI, and the research topic has very strong potential. The full stipend is approximately USD 3,600 per month, in addition to a USD 5,000 recruitment award. [View Poll](https://www.reddit.com/poll/1qoaim3)</x:v>
      </x:c>
      <x:c r="X2473" s="27" t="str">
        <x:v>https://www.reddit.com/r/gradadmissions/comments/1qoaim3/which_one_should_i_choose_environmental/</x:v>
      </x:c>
      <x:c r="Y2473" s="27" t="str">
        <x:v>https://www.reddit.com/r/gradadmissions/comments/1qoaim3/which_one_should_i_choose_environmental/</x:v>
      </x:c>
      <x:c r="Z2473" s="24" t="str"/>
      <x:c r="AA2473" s="24" t="str">
        <x:v>No</x:v>
      </x:c>
    </x:row>
    <x:row r="2474" ht="42" customHeight="1">
      <x:c r="A2474" s="21" t="str">
        <x:v>1qo9y34-81</x:v>
      </x:c>
      <x:c r="B2474" s="21" t="n">
        <x:v>81</x:v>
      </x:c>
      <x:c r="C2474" s="21" t="str">
        <x:v>THE</x:v>
      </x:c>
      <x:c r="D2474" s="21" t="n">
        <x:v>30</x:v>
      </x:c>
      <x:c r="E2474" s="21" t="str">
        <x:v>Arizona State University (Tempe)</x:v>
      </x:c>
      <x:c r="F2474" s="21" t="str">
        <x:v>Master of Sustainability Solutions</x:v>
      </x:c>
      <x:c r="G2474" s="21"/>
      <x:c r="H2474" s="21" t="n">
        <x:v>33</x:v>
      </x:c>
      <x:c r="I2474" s="21" t="str">
        <x:v>gradadmissions</x:v>
      </x:c>
      <x:c r="J2474" s="21" t="n">
        <x:v>46049.424409722225</x:v>
      </x:c>
      <x:c r="K2474" s="21" t="str">
        <x:v>2026-01</x:v>
      </x:c>
      <x:c r="L2474" s="21" t="str">
        <x:v>Medium</x:v>
      </x:c>
      <x:c r="M2474" s="21" t="str">
        <x:v>Institution name</x:v>
      </x:c>
      <x:c r="N2474" s="21" t="str">
        <x:v>ASU</x:v>
      </x:c>
      <x:c r="O2474" s="21" t="str"/>
      <x:c r="P2474" s="21" t="str">
        <x:v>offer | program | career</x:v>
      </x:c>
      <x:c r="Q2474" s="21" t="str"/>
      <x:c r="R2474" s="21" t="n">
        <x:v>2</x:v>
      </x:c>
      <x:c r="S2474" s="21" t="n">
        <x:v>0</x:v>
      </x:c>
      <x:c r="T2474" s="21" t="n">
        <x:v>0.75</x:v>
      </x:c>
      <x:c r="U2474" s="21" t="str">
        <x:v>Engineering</x:v>
      </x:c>
      <x:c r="V2474" s="21" t="str">
        <x:v>Is ASU’s Computer Engineering better for digital electronics / ASIC verification &amp; design than Electrical &amp; Electronics Engineering MSE?</x:v>
      </x:c>
      <x:c r="W2474" s="21" t="str">
        <x:v>Hi everyone, I recently got admitted to Electrical &amp; Electronics Engineering (MSE) at ASU, but I’m now unsure if it’s the best fit for my career goals. My main interest is digital electronics and ASIC/FPGA verification and design (RTL, SystemVerilog, verification methodologies, SoC design, etc.). From what I understand so far, the EEE program seems to focus more on analog and power-related areas, and I’m not sure how strong the digital/verification side is. I’m trying to figure out whether I should try to switch my admit (or apply again) to Computer Engineering, or if it’s possible to align my EEE coursework toward digital/ASIC roles through electives or research. I had a few questions: Does the Computer Engineering program at ASU offer more diverse or stronger courses in digital electronics and ASIC design/verification compared to EEE? Are there good electives, labs, or research groups at ASU that support ASIC or verification work even if you’re in EEE? For someone targeting a career as an ASIC verification or design engineer, is Computer Engineering generally a better fit than EEE at ASU? Any specific courses or professors you’d recommend checking out? Thanks in advance, I rea...</x:v>
      </x:c>
      <x:c r="X2474" s="26" t="str">
        <x:v>https://www.reddit.com/r/gradadmissions/comments/1qo9y34/is_asus_computer_engineering_better_for_digital/</x:v>
      </x:c>
      <x:c r="Y2474" s="26" t="str">
        <x:v>https://www.reddit.com/r/gradadmissions/comments/1qo9y34/is_asus_computer_engineering_better_for_digital/</x:v>
      </x:c>
      <x:c r="Z2474" s="56" t="str">
        <x:v>Acronym-only institution match</x:v>
      </x:c>
      <x:c r="AA2474" s="21" t="str">
        <x:v>No</x:v>
      </x:c>
    </x:row>
    <x:row r="2475" ht="42" customHeight="1">
      <x:c r="A2475" s="24" t="str">
        <x:v>1qo5h7d-54</x:v>
      </x:c>
      <x:c r="B2475" s="24" t="n">
        <x:v>54</x:v>
      </x:c>
      <x:c r="C2475" s="24" t="str">
        <x:v>THE</x:v>
      </x:c>
      <x:c r="D2475" s="24" t="n">
        <x:v>3</x:v>
      </x:c>
      <x:c r="E2475" s="24" t="str">
        <x:v>Queen's University</x:v>
      </x:c>
      <x:c r="F2475" s="24" t="str">
        <x:v>Master of Environmental Studies</x:v>
      </x:c>
      <x:c r="G2475" s="24"/>
      <x:c r="H2475" s="24" t="str">
        <x:v>4</x:v>
      </x:c>
      <x:c r="I2475" s="24" t="str">
        <x:v>gradadmissions</x:v>
      </x:c>
      <x:c r="J2475" s="24" t="n">
        <x:v>46049.24361111111</x:v>
      </x:c>
      <x:c r="K2475" s="24" t="str">
        <x:v>2026-01</x:v>
      </x:c>
      <x:c r="L2475" s="24" t="str">
        <x:v>Medium</x:v>
      </x:c>
      <x:c r="M2475" s="24" t="str">
        <x:v>Institution name</x:v>
      </x:c>
      <x:c r="N2475" s="24" t="str">
        <x:v>Queen's University</x:v>
      </x:c>
      <x:c r="O2475" s="24" t="str"/>
      <x:c r="P2475" s="24" t="str">
        <x:v>application | master | thesis</x:v>
      </x:c>
      <x:c r="Q2475" s="24" t="str"/>
      <x:c r="R2475" s="24" t="n">
        <x:v>0</x:v>
      </x:c>
      <x:c r="S2475" s="24" t="n">
        <x:v>3</x:v>
      </x:c>
      <x:c r="T2475" s="24" t="n">
        <x:v>0.5</x:v>
      </x:c>
      <x:c r="U2475" s="24" t="str">
        <x:v>Social Sciences</x:v>
      </x:c>
      <x:c r="V2475" s="24" t="str">
        <x:v>Chances of getting into clinical psych?</x:v>
      </x:c>
      <x:c r="W2475" s="24" t="str">
        <x:v>First things first, I have about an 81-82% GPA in my last 2 years, and an 84-85% in my last year. I have a BScH in psychology. However, I did do an honours thesis in which I earned a 90%. I also have a year's experience of volunteering at a mental health clinic (remotely), worked as a peer support worker at my university for a year, volunteered at a hotline for 6 months, and have been a 'peer' support counsellor at a Muslim mental health organization since July. I also have a diploma in mental health and addictions by the time the application portals open. I will also be done with a Master's in Gender Studies from Queen's University by August 2026. I'm not sure if that'll be of any help; kindly let me know, though. Please, please give me your honest opinions. I am also open to applying to good counselling psychology programs, which I know are also extremely competitive. I don't want to do Yorkville,, As for clinical psychology programs, I was hoping to apply to TMU or possibly YorkU. Kindly do let me know I've been in this crisis for a while. Any comments are appreciated!</x:v>
      </x:c>
      <x:c r="X2475" s="27" t="str">
        <x:v>https://www.reddit.com/r/gradadmissions/comments/1qo5h7d/chances_of_getting_into_clinical_psych/</x:v>
      </x:c>
      <x:c r="Y2475" s="27" t="str">
        <x:v>https://www.reddit.com/r/gradadmissions/comments/1qo5h7d/chances_of_getting_into_clinical_psych/</x:v>
      </x:c>
      <x:c r="Z2475" s="56" t="str">
        <x:v>Verify Canadian Queen's University scope</x:v>
      </x:c>
      <x:c r="AA2475" s="24" t="str">
        <x:v>No</x:v>
      </x:c>
    </x:row>
    <x:row r="2476" ht="42" customHeight="1">
      <x:c r="A2476" s="21" t="str">
        <x:v>1qo3llc-21</x:v>
      </x:c>
      <x:c r="B2476" s="21" t="n">
        <x:v>21</x:v>
      </x:c>
      <x:c r="C2476" s="21" t="str">
        <x:v>QS</x:v>
      </x:c>
      <x:c r="D2476" s="21" t="n">
        <x:v>21</x:v>
      </x:c>
      <x:c r="E2476" s="21" t="str">
        <x:v>Pennsylvania State University</x:v>
      </x:c>
      <x:c r="F2476" s="21" t="str">
        <x:v>Master of Professional Studies in Renewable Energy and Sustainability Systems</x:v>
      </x:c>
      <x:c r="G2476" s="21" t="str">
        <x:v>21</x:v>
      </x:c>
      <x:c r="H2476" s="21"/>
      <x:c r="I2476" s="21" t="str">
        <x:v>gradadmissions</x:v>
      </x:c>
      <x:c r="J2476" s="21" t="n">
        <x:v>46049.179756944446</x:v>
      </x:c>
      <x:c r="K2476" s="21" t="str">
        <x:v>2026-01</x:v>
      </x:c>
      <x:c r="L2476" s="21" t="str">
        <x:v>Medium</x:v>
      </x:c>
      <x:c r="M2476" s="21" t="str">
        <x:v>Institution name</x:v>
      </x:c>
      <x:c r="N2476" s="21" t="str">
        <x:v>Penn State</x:v>
      </x:c>
      <x:c r="O2476" s="21" t="str"/>
      <x:c r="P2476" s="21" t="str">
        <x:v>application</x:v>
      </x:c>
      <x:c r="Q2476" s="21" t="str"/>
      <x:c r="R2476" s="21" t="n">
        <x:v>1</x:v>
      </x:c>
      <x:c r="S2476" s="21" t="n">
        <x:v>4</x:v>
      </x:c>
      <x:c r="T2476" s="21" t="n">
        <x:v>0.6000000238418579</x:v>
      </x:c>
      <x:c r="U2476" s="21" t="str">
        <x:v>Engineering</x:v>
      </x:c>
      <x:c r="V2476" s="21" t="str">
        <x:v>Shortlisted but still no hope</x:v>
      </x:c>
      <x:c r="W2476" s="21" t="str">
        <x:v>I got an email from Penn State that my application has been positively reviewed and considered for further consideration, and I was told that the final decision will be made by the faculty, and suggested to reach out to the faculty members for a one-to-one interview. For the past weeks, I have sent countless emails but got only a few replies, where I am being told the faculty members are not recruiting or do not have funds available. If I can't secure funding by the 6th feb, my application will not move forward. At this moment,t I do not have any hopes left. Still posting here to hear what you guys think about it.</x:v>
      </x:c>
      <x:c r="X2476" s="26" t="str">
        <x:v>https://www.reddit.com/r/gradadmissions/comments/1qo3llc/shortlisted_but_still_no_hope/</x:v>
      </x:c>
      <x:c r="Y2476" s="26" t="str">
        <x:v>https://www.reddit.com/r/gradadmissions/comments/1qo3llc/shortlisted_but_still_no_hope/</x:v>
      </x:c>
      <x:c r="Z2476" s="21" t="str"/>
      <x:c r="AA2476" s="21" t="str">
        <x:v>No</x:v>
      </x:c>
    </x:row>
    <x:row r="2477" ht="42" customHeight="1">
      <x:c r="A2477" s="24" t="str">
        <x:v>1qo05qo-20</x:v>
      </x:c>
      <x:c r="B2477" s="24" t="n">
        <x:v>20</x:v>
      </x:c>
      <x:c r="C2477" s="24" t="str">
        <x:v>QS</x:v>
      </x:c>
      <x:c r="D2477" s="24" t="n">
        <x:v>20</x:v>
      </x:c>
      <x:c r="E2477" s="24" t="str">
        <x:v>New York University (NYU)</x:v>
      </x:c>
      <x:c r="F2477" s="24" t="str">
        <x:v>MS in Environmental Policy and Sustainability Management</x:v>
      </x:c>
      <x:c r="G2477" s="24" t="str">
        <x:v>20</x:v>
      </x:c>
      <x:c r="H2477" s="24"/>
      <x:c r="I2477" s="24" t="str">
        <x:v>gradadmissions</x:v>
      </x:c>
      <x:c r="J2477" s="24" t="n">
        <x:v>46049.07475694444</x:v>
      </x:c>
      <x:c r="K2477" s="24" t="str">
        <x:v>2026-01</x:v>
      </x:c>
      <x:c r="L2477" s="24" t="str">
        <x:v>Medium</x:v>
      </x:c>
      <x:c r="M2477" s="24" t="str">
        <x:v>Institution name</x:v>
      </x:c>
      <x:c r="N2477" s="24" t="str">
        <x:v>NYU</x:v>
      </x:c>
      <x:c r="O2477" s="24" t="str"/>
      <x:c r="P2477" s="24" t="str">
        <x:v>accepted</x:v>
      </x:c>
      <x:c r="Q2477" s="24" t="str"/>
      <x:c r="R2477" s="24" t="n">
        <x:v>0</x:v>
      </x:c>
      <x:c r="S2477" s="24" t="n">
        <x:v>1</x:v>
      </x:c>
      <x:c r="T2477" s="24" t="n">
        <x:v>0.5</x:v>
      </x:c>
      <x:c r="U2477" s="24" t="str">
        <x:v>Physical Sciences</x:v>
      </x:c>
      <x:c r="V2477" s="24" t="str">
        <x:v>Did anyone heard from NYU chemistry especially organic??</x:v>
      </x:c>
      <x:c r="W2477" s="24" t="str">
        <x:v>The spreadsheet and Gradcafe said someone has been accepted on Jan 26. Is that rolling?</x:v>
      </x:c>
      <x:c r="X2477" s="27" t="str">
        <x:v>https://www.reddit.com/r/gradadmissions/comments/1qo05qo/did_anyone_heard_from_nyu_chemistry_especially/</x:v>
      </x:c>
      <x:c r="Y2477" s="27" t="str">
        <x:v>https://www.reddit.com/r/gradadmissions/comments/1qo05qo/did_anyone_heard_from_nyu_chemistry_especially/</x:v>
      </x:c>
      <x:c r="Z2477" s="56" t="str">
        <x:v>Acronym-only institution match</x:v>
      </x:c>
      <x:c r="AA2477" s="24" t="str">
        <x:v>No</x:v>
      </x:c>
    </x:row>
    <x:row r="2478" ht="42" customHeight="1">
      <x:c r="A2478" s="21" t="str">
        <x:v>1qny3jt-14</x:v>
      </x:c>
      <x:c r="B2478" s="21" t="n">
        <x:v>14</x:v>
      </x:c>
      <x:c r="C2478" s="21" t="str">
        <x:v>QS</x:v>
      </x:c>
      <x:c r="D2478" s="21" t="n">
        <x:v>14</x:v>
      </x:c>
      <x:c r="E2478" s="21" t="str">
        <x:v>Stanford University</x:v>
      </x:c>
      <x:c r="F2478" s="21" t="str">
        <x:v>MS Sustainability Science and Practice</x:v>
      </x:c>
      <x:c r="G2478" s="21" t="str">
        <x:v>13</x:v>
      </x:c>
      <x:c r="H2478" s="21"/>
      <x:c r="I2478" s="21" t="str">
        <x:v>gradadmissions</x:v>
      </x:c>
      <x:c r="J2478" s="21" t="n">
        <x:v>46049.013819444444</x:v>
      </x:c>
      <x:c r="K2478" s="21" t="str">
        <x:v>2026-01</x:v>
      </x:c>
      <x:c r="L2478" s="21" t="str">
        <x:v>Medium</x:v>
      </x:c>
      <x:c r="M2478" s="21" t="str">
        <x:v>Institution name</x:v>
      </x:c>
      <x:c r="N2478" s="21" t="str">
        <x:v>Stanford</x:v>
      </x:c>
      <x:c r="O2478" s="21" t="str"/>
      <x:c r="P2478" s="21" t="str">
        <x:v>program</x:v>
      </x:c>
      <x:c r="Q2478" s="21" t="str"/>
      <x:c r="R2478" s="21" t="n">
        <x:v>0</x:v>
      </x:c>
      <x:c r="S2478" s="21" t="n">
        <x:v>7</x:v>
      </x:c>
      <x:c r="T2478" s="21" t="n">
        <x:v>0.4399999976158142</x:v>
      </x:c>
      <x:c r="U2478" s="21" t="str">
        <x:v>Engineering</x:v>
      </x:c>
      <x:c r="V2478" s="21" t="str">
        <x:v>Any update for Stanford EE PhD program?</x:v>
      </x:c>
      <x:c r="W2478" s="21" t="str">
        <x:v>Hello, I am writing to kindly ask about anything that might be out for both international and local students. Have any of you heard back from Stanford EE PhD program? Thanks.</x:v>
      </x:c>
      <x:c r="X2478" s="26" t="str">
        <x:v>https://www.reddit.com/r/gradadmissions/comments/1qny3jt/any_update_for_stanford_ee_phd_program/</x:v>
      </x:c>
      <x:c r="Y2478" s="26" t="str">
        <x:v>https://www.reddit.com/r/gradadmissions/comments/1qny3jt/any_update_for_stanford_ee_phd_program/</x:v>
      </x:c>
      <x:c r="Z2478" s="21" t="str"/>
      <x:c r="AA2478" s="21" t="str">
        <x:v>No</x:v>
      </x:c>
    </x:row>
    <x:row r="2479" ht="42" customHeight="1">
      <x:c r="A2479" s="24" t="str">
        <x:v>1qnxcsa-20</x:v>
      </x:c>
      <x:c r="B2479" s="24" t="n">
        <x:v>20</x:v>
      </x:c>
      <x:c r="C2479" s="24" t="str">
        <x:v>QS</x:v>
      </x:c>
      <x:c r="D2479" s="24" t="n">
        <x:v>20</x:v>
      </x:c>
      <x:c r="E2479" s="24" t="str">
        <x:v>New York University (NYU)</x:v>
      </x:c>
      <x:c r="F2479" s="24" t="str">
        <x:v>MS in Environmental Policy and Sustainability Management</x:v>
      </x:c>
      <x:c r="G2479" s="24" t="str">
        <x:v>20</x:v>
      </x:c>
      <x:c r="H2479" s="24"/>
      <x:c r="I2479" s="24" t="str">
        <x:v>gradadmissions</x:v>
      </x:c>
      <x:c r="J2479" s="24" t="n">
        <x:v>46048.99314814815</x:v>
      </x:c>
      <x:c r="K2479" s="24" t="str">
        <x:v>2026-01</x:v>
      </x:c>
      <x:c r="L2479" s="24" t="str">
        <x:v>Medium</x:v>
      </x:c>
      <x:c r="M2479" s="24" t="str">
        <x:v>Institution name</x:v>
      </x:c>
      <x:c r="N2479" s="24" t="str">
        <x:v>NYU</x:v>
      </x:c>
      <x:c r="O2479" s="24" t="str"/>
      <x:c r="P2479" s="24" t="str">
        <x:v>acceptance | rejection | msc</x:v>
      </x:c>
      <x:c r="Q2479" s="24" t="str"/>
      <x:c r="R2479" s="24" t="n">
        <x:v>2</x:v>
      </x:c>
      <x:c r="S2479" s="24" t="n">
        <x:v>0</x:v>
      </x:c>
      <x:c r="T2479" s="24" t="n">
        <x:v>0.75</x:v>
      </x:c>
      <x:c r="U2479" s="24" t="str">
        <x:v>Applied Sciences</x:v>
      </x:c>
      <x:c r="V2479" s="24" t="str">
        <x:v>Who received anything from NYU biomedical informatics MSc</x:v>
      </x:c>
      <x:c r="W2479" s="24" t="str">
        <x:v>Hello everyone, Let’s help each other on that because they are taking so long to take the decision! Please state if you have applied, and when did you receive anything either rejection of acceptance for the MSc Thank you</x:v>
      </x:c>
      <x:c r="X2479" s="27" t="str">
        <x:v>https://www.reddit.com/r/gradadmissions/comments/1qnxcsa/who_received_anything_from_nyu_biomedical/</x:v>
      </x:c>
      <x:c r="Y2479" s="27" t="str">
        <x:v>https://www.reddit.com/r/gradadmissions/comments/1qnxcsa/who_received_anything_from_nyu_biomedical/</x:v>
      </x:c>
      <x:c r="Z2479" s="56" t="str">
        <x:v>Acronym-only institution match</x:v>
      </x:c>
      <x:c r="AA2479" s="24" t="str">
        <x:v>No</x:v>
      </x:c>
    </x:row>
    <x:row r="2480" ht="42" customHeight="1">
      <x:c r="A2480" s="21" t="str">
        <x:v>1qnve97-14</x:v>
      </x:c>
      <x:c r="B2480" s="21" t="n">
        <x:v>14</x:v>
      </x:c>
      <x:c r="C2480" s="21" t="str">
        <x:v>QS</x:v>
      </x:c>
      <x:c r="D2480" s="21" t="n">
        <x:v>14</x:v>
      </x:c>
      <x:c r="E2480" s="21" t="str">
        <x:v>Stanford University</x:v>
      </x:c>
      <x:c r="F2480" s="21" t="str">
        <x:v>MS Sustainability Science and Practice</x:v>
      </x:c>
      <x:c r="G2480" s="21" t="str">
        <x:v>13</x:v>
      </x:c>
      <x:c r="H2480" s="21"/>
      <x:c r="I2480" s="21" t="str">
        <x:v>gradadmissions</x:v>
      </x:c>
      <x:c r="J2480" s="21" t="n">
        <x:v>46048.9405787037</x:v>
      </x:c>
      <x:c r="K2480" s="21" t="str">
        <x:v>2026-01</x:v>
      </x:c>
      <x:c r="L2480" s="21" t="str">
        <x:v>Medium</x:v>
      </x:c>
      <x:c r="M2480" s="21" t="str">
        <x:v>Institution name</x:v>
      </x:c>
      <x:c r="N2480" s="21" t="str">
        <x:v>Stanford</x:v>
      </x:c>
      <x:c r="O2480" s="21" t="str"/>
      <x:c r="P2480" s="21" t="str">
        <x:v>application | masters | scholarship</x:v>
      </x:c>
      <x:c r="Q2480" s="21" t="str"/>
      <x:c r="R2480" s="21" t="n">
        <x:v>27</x:v>
      </x:c>
      <x:c r="S2480" s="21" t="n">
        <x:v>23</x:v>
      </x:c>
      <x:c r="T2480" s="21" t="n">
        <x:v>0.8600000143051147</x:v>
      </x:c>
      <x:c r="U2480" s="21" t="str">
        <x:v>Engineering</x:v>
      </x:c>
      <x:c r="V2480" s="21" t="str">
        <x:v>Proud Stanford MSE 5-Time Reject!</x:v>
      </x:c>
      <x:c r="W2480" s="21" t="str">
        <x:v>Painfully, I am an international student. And this is my reality story. Just putting it out there. I will not respond much because I am trying to stabilize myself. My chest was feeling very heavy, because of the constant anxiety and hypervigilance. Maybe if this story can help some people, we never know. During Bachelors application (+ scholarship). Rejected. Applied for masters 2 times. Rejected. Applied for PhD 2 cycles. Rejected. I have not applied for masters because I have a masters. Despite hard earned merit from ground up and clear alignment, people dont get in. I had a top GPA, good research, extremely strong refs from reputed profs, social service, and everything expected. I come from nothing. I just want to create something that uplifts my family from poverty using my research capabilities and skills I have developed over a decade now. We used to have nothing, no university support for research. I built my research platform using my own money from part time tutoring or dishwashing jobs. Publishing a few good quality research articles in the field, where Stanford profs are pioneering. But I am hopeful, that my journey will be respected in a place I can thrive. I'll cont...</x:v>
      </x:c>
      <x:c r="X2480" s="26" t="str">
        <x:v>https://www.reddit.com/r/gradadmissions/comments/1qnve97/proud_stanford_mse_5time_reject/</x:v>
      </x:c>
      <x:c r="Y2480" s="26" t="str">
        <x:v>https://www.reddit.com/r/gradadmissions/comments/1qnve97/proud_stanford_mse_5time_reject/</x:v>
      </x:c>
      <x:c r="Z2480" s="21" t="str"/>
      <x:c r="AA2480" s="21" t="str">
        <x:v>No</x:v>
      </x:c>
    </x:row>
    <x:row r="2481" ht="42" customHeight="1">
      <x:c r="A2481" s="24" t="str">
        <x:v>1qnv302-14</x:v>
      </x:c>
      <x:c r="B2481" s="24" t="n">
        <x:v>14</x:v>
      </x:c>
      <x:c r="C2481" s="24" t="str">
        <x:v>QS</x:v>
      </x:c>
      <x:c r="D2481" s="24" t="n">
        <x:v>14</x:v>
      </x:c>
      <x:c r="E2481" s="24" t="str">
        <x:v>Stanford University</x:v>
      </x:c>
      <x:c r="F2481" s="24" t="str">
        <x:v>MS Sustainability Science and Practice</x:v>
      </x:c>
      <x:c r="G2481" s="24" t="str">
        <x:v>13</x:v>
      </x:c>
      <x:c r="H2481" s="24"/>
      <x:c r="I2481" s="24" t="str">
        <x:v>gradadmissions</x:v>
      </x:c>
      <x:c r="J2481" s="24" t="n">
        <x:v>46048.9325</x:v>
      </x:c>
      <x:c r="K2481" s="24" t="str">
        <x:v>2026-01</x:v>
      </x:c>
      <x:c r="L2481" s="24" t="str">
        <x:v>Medium</x:v>
      </x:c>
      <x:c r="M2481" s="24" t="str">
        <x:v>Institution name</x:v>
      </x:c>
      <x:c r="N2481" s="24" t="str">
        <x:v>Stanford</x:v>
      </x:c>
      <x:c r="O2481" s="24" t="str"/>
      <x:c r="P2481" s="24" t="str">
        <x:v>masters | scholarship</x:v>
      </x:c>
      <x:c r="Q2481" s="24" t="str"/>
      <x:c r="R2481" s="24" t="n">
        <x:v>3</x:v>
      </x:c>
      <x:c r="S2481" s="24" t="n">
        <x:v>4</x:v>
      </x:c>
      <x:c r="T2481" s="24" t="n">
        <x:v>0.6700000166893005</x:v>
      </x:c>
      <x:c r="U2481" s="24" t="str">
        <x:v>Engineering</x:v>
      </x:c>
      <x:c r="V2481" s="24" t="str">
        <x:v>PHD prospect at Ivy League or Stanford without papers</x:v>
      </x:c>
      <x:c r="W2481" s="24" t="str">
        <x:v>What are the chances to get into an engineering PHD at the above schools without and papers written . Masters GPA is 4. 0 4 years work experience in the same field post maters . \*PE cert Have the research expire but just didn’t write any papers 😭. Previously had prestigious scholarship.</x:v>
      </x:c>
      <x:c r="X2481" s="27" t="str">
        <x:v>https://www.reddit.com/r/gradadmissions/comments/1qnv302/phd_prospect_at_ivy_league_or_stanford_without/</x:v>
      </x:c>
      <x:c r="Y2481" s="27" t="str">
        <x:v>https://www.reddit.com/r/gradadmissions/comments/1qnv302/phd_prospect_at_ivy_league_or_stanford_without/</x:v>
      </x:c>
      <x:c r="Z2481" s="24" t="str"/>
      <x:c r="AA2481" s="24" t="str">
        <x:v>No</x:v>
      </x:c>
    </x:row>
    <x:row r="2482" ht="42" customHeight="1">
      <x:c r="A2482" s="21" t="str">
        <x:v>1qns5h4-14</x:v>
      </x:c>
      <x:c r="B2482" s="21" t="n">
        <x:v>14</x:v>
      </x:c>
      <x:c r="C2482" s="21" t="str">
        <x:v>QS</x:v>
      </x:c>
      <x:c r="D2482" s="21" t="n">
        <x:v>14</x:v>
      </x:c>
      <x:c r="E2482" s="21" t="str">
        <x:v>Stanford University</x:v>
      </x:c>
      <x:c r="F2482" s="21" t="str">
        <x:v>MS Sustainability Science and Practice</x:v>
      </x:c>
      <x:c r="G2482" s="21" t="str">
        <x:v>13</x:v>
      </x:c>
      <x:c r="H2482" s="21"/>
      <x:c r="I2482" s="21" t="str">
        <x:v>gradadmissions</x:v>
      </x:c>
      <x:c r="J2482" s="21" t="n">
        <x:v>46048.859444444446</x:v>
      </x:c>
      <x:c r="K2482" s="21" t="str">
        <x:v>2026-01</x:v>
      </x:c>
      <x:c r="L2482" s="21" t="str">
        <x:v>Medium</x:v>
      </x:c>
      <x:c r="M2482" s="21" t="str">
        <x:v>Institution name</x:v>
      </x:c>
      <x:c r="N2482" s="21" t="str">
        <x:v>Stanford</x:v>
      </x:c>
      <x:c r="O2482" s="21" t="str"/>
      <x:c r="P2482" s="21" t="str">
        <x:v>application</x:v>
      </x:c>
      <x:c r="Q2482" s="21" t="str"/>
      <x:c r="R2482" s="21" t="n">
        <x:v>14</x:v>
      </x:c>
      <x:c r="S2482" s="21" t="n">
        <x:v>22</x:v>
      </x:c>
      <x:c r="T2482" s="21" t="n">
        <x:v>1</x:v>
      </x:c>
      <x:c r="U2482" s="21" t="str">
        <x:v>Engineering</x:v>
      </x:c>
      <x:c r="V2482" s="21" t="str">
        <x:v>STANFORD STATUS UPDATED</x:v>
      </x:c>
      <x:c r="W2482" s="21" t="str">
        <x:v>i got rejected wanna know stats of international acceptances so that i can better my application next year</x:v>
      </x:c>
      <x:c r="X2482" s="26" t="str">
        <x:v>https://www.reddit.com/r/gradadmissions/comments/1qns5h4/stanford_status_updated/</x:v>
      </x:c>
      <x:c r="Y2482" s="26" t="str">
        <x:v>https://www.reddit.com/r/gradadmissions/comments/1qns5h4/stanford_status_updated/</x:v>
      </x:c>
      <x:c r="Z2482" s="21" t="str"/>
      <x:c r="AA2482" s="21" t="str">
        <x:v>No</x:v>
      </x:c>
    </x:row>
    <x:row r="2483" ht="42" customHeight="1">
      <x:c r="A2483" s="24" t="str">
        <x:v>1qnrjn9-30</x:v>
      </x:c>
      <x:c r="B2483" s="24" t="n">
        <x:v>30</x:v>
      </x:c>
      <x:c r="C2483" s="24" t="str">
        <x:v>QS</x:v>
      </x:c>
      <x:c r="D2483" s="24" t="n">
        <x:v>30</x:v>
      </x:c>
      <x:c r="E2483" s="24" t="str">
        <x:v>University of Pennsylvania</x:v>
      </x:c>
      <x:c r="F2483" s="24" t="str">
        <x:v>Master of Environmental Studies</x:v>
      </x:c>
      <x:c r="G2483" s="24" t="n">
        <x:v>30</x:v>
      </x:c>
      <x:c r="H2483" s="24"/>
      <x:c r="I2483" s="24" t="str">
        <x:v>gradadmissions</x:v>
      </x:c>
      <x:c r="J2483" s="24" t="n">
        <x:v>46048.8446875</x:v>
      </x:c>
      <x:c r="K2483" s="24" t="str">
        <x:v>2026-01</x:v>
      </x:c>
      <x:c r="L2483" s="24" t="str">
        <x:v>Medium</x:v>
      </x:c>
      <x:c r="M2483" s="24" t="str">
        <x:v>Institution name</x:v>
      </x:c>
      <x:c r="N2483" s="24" t="str">
        <x:v>UPenn</x:v>
      </x:c>
      <x:c r="O2483" s="24" t="str"/>
      <x:c r="P2483" s="24" t="str">
        <x:v>accepted | acceptance | masters | program</x:v>
      </x:c>
      <x:c r="Q2483" s="24" t="str"/>
      <x:c r="R2483" s="24" t="n">
        <x:v>78</x:v>
      </x:c>
      <x:c r="S2483" s="24" t="n">
        <x:v>9</x:v>
      </x:c>
      <x:c r="T2483" s="24" t="n">
        <x:v>1</x:v>
      </x:c>
      <x:c r="U2483" s="24" t="str">
        <x:v>Social Sciences</x:v>
      </x:c>
      <x:c r="V2483" s="24" t="str">
        <x:v>UPENN acceptance!</x:v>
      </x:c>
      <x:c r="W2483" s="24" t="str">
        <x:v>I’m over the moon! I got accepted into a masters program at UPENN today!</x:v>
      </x:c>
      <x:c r="X2483" s="27" t="str">
        <x:v>https://www.reddit.com/r/gradadmissions/comments/1qnrjn9/upenn_acceptance/</x:v>
      </x:c>
      <x:c r="Y2483" s="27" t="str">
        <x:v>https://www.reddit.com/r/gradadmissions/comments/1qnrjn9/upenn_acceptance/</x:v>
      </x:c>
      <x:c r="Z2483" s="56" t="str">
        <x:v>Acronym-only institution match</x:v>
      </x:c>
      <x:c r="AA2483" s="24" t="str">
        <x:v>No</x:v>
      </x:c>
    </x:row>
    <x:row r="2484" ht="42" customHeight="1">
      <x:c r="A2484" s="21" t="str">
        <x:v>1qnr4vv-20</x:v>
      </x:c>
      <x:c r="B2484" s="21" t="n">
        <x:v>20</x:v>
      </x:c>
      <x:c r="C2484" s="21" t="str">
        <x:v>QS</x:v>
      </x:c>
      <x:c r="D2484" s="21" t="n">
        <x:v>20</x:v>
      </x:c>
      <x:c r="E2484" s="21" t="str">
        <x:v>New York University (NYU)</x:v>
      </x:c>
      <x:c r="F2484" s="21" t="str">
        <x:v>MS in Environmental Policy and Sustainability Management</x:v>
      </x:c>
      <x:c r="G2484" s="21" t="str">
        <x:v>20</x:v>
      </x:c>
      <x:c r="H2484" s="21"/>
      <x:c r="I2484" s="21" t="str">
        <x:v>gradadmissions</x:v>
      </x:c>
      <x:c r="J2484" s="21" t="n">
        <x:v>46048.83474537037</x:v>
      </x:c>
      <x:c r="K2484" s="21" t="str">
        <x:v>2026-01</x:v>
      </x:c>
      <x:c r="L2484" s="21" t="str">
        <x:v>Medium</x:v>
      </x:c>
      <x:c r="M2484" s="21" t="str">
        <x:v>Institution name</x:v>
      </x:c>
      <x:c r="N2484" s="21" t="str">
        <x:v>NYU</x:v>
      </x:c>
      <x:c r="O2484" s="21" t="str"/>
      <x:c r="P2484" s="21" t="str">
        <x:v>admission</x:v>
      </x:c>
      <x:c r="Q2484" s="21" t="str"/>
      <x:c r="R2484" s="21" t="n">
        <x:v>3</x:v>
      </x:c>
      <x:c r="S2484" s="21" t="n">
        <x:v>12</x:v>
      </x:c>
      <x:c r="T2484" s="21" t="n">
        <x:v>0.800000011920929</x:v>
      </x:c>
      <x:c r="U2484" s="21" t="str">
        <x:v>Engineering</x:v>
      </x:c>
      <x:c r="V2484" s="21" t="str">
        <x:v>NYU Data Science PhD</x:v>
      </x:c>
      <x:c r="W2484" s="21" t="str">
        <x:v>I’ve applied to NYU CDS on Dec 1 last year, but I haven’t heard back anything yet. Is there anyone who has received an interview invite or an admission?</x:v>
      </x:c>
      <x:c r="X2484" s="26" t="str">
        <x:v>https://www.reddit.com/r/gradadmissions/comments/1qnr4vv/nyu_data_science_phd/</x:v>
      </x:c>
      <x:c r="Y2484" s="26" t="str">
        <x:v>https://www.reddit.com/r/gradadmissions/comments/1qnr4vv/nyu_data_science_phd/</x:v>
      </x:c>
      <x:c r="Z2484" s="56" t="str">
        <x:v>Acronym-only institution match</x:v>
      </x:c>
      <x:c r="AA2484" s="21" t="str">
        <x:v>No</x:v>
      </x:c>
    </x:row>
    <x:row r="2485" ht="42" customHeight="1">
      <x:c r="A2485" s="24" t="str">
        <x:v>1qno0mq-62</x:v>
      </x:c>
      <x:c r="B2485" s="24" t="n">
        <x:v>62</x:v>
      </x:c>
      <x:c r="C2485" s="24" t="str">
        <x:v>THE</x:v>
      </x:c>
      <x:c r="D2485" s="24" t="n">
        <x:v>11</x:v>
      </x:c>
      <x:c r="E2485" s="24" t="str">
        <x:v>Korea University</x:v>
      </x:c>
      <x:c r="F2485" s="24" t="str">
        <x:v>Master's in Climatic Environment</x:v>
      </x:c>
      <x:c r="G2485" s="24"/>
      <x:c r="H2485" s="24" t="n">
        <x:v>12</x:v>
      </x:c>
      <x:c r="I2485" s="24" t="str">
        <x:v>gradadmissions</x:v>
      </x:c>
      <x:c r="J2485" s="24" t="n">
        <x:v>46048.761875</x:v>
      </x:c>
      <x:c r="K2485" s="24" t="str">
        <x:v>2026-01</x:v>
      </x:c>
      <x:c r="L2485" s="24" t="str">
        <x:v>Medium</x:v>
      </x:c>
      <x:c r="M2485" s="24" t="str">
        <x:v>Institution name</x:v>
      </x:c>
      <x:c r="N2485" s="24" t="str">
        <x:v>Korea University</x:v>
      </x:c>
      <x:c r="O2485" s="24" t="str"/>
      <x:c r="P2485" s="24" t="str">
        <x:v>master | graduate | program | scholarship</x:v>
      </x:c>
      <x:c r="Q2485" s="24" t="str"/>
      <x:c r="R2485" s="24" t="n">
        <x:v>0</x:v>
      </x:c>
      <x:c r="S2485" s="24" t="n">
        <x:v>2</x:v>
      </x:c>
      <x:c r="T2485" s="24" t="n">
        <x:v>0.33000001311302185</x:v>
      </x:c>
      <x:c r="U2485" s="24" t="str">
        <x:v>Humanities</x:v>
      </x:c>
      <x:c r="V2485" s="24" t="str">
        <x:v>Which Korean Universities Are Strong for GKS Master's/PhD in Linguistics?</x:v>
      </x:c>
      <x:c r="W2485" s="24" t="str">
        <x:v>Sharing some insights on Global Korea Scholarship (GKS) graduate programs in linguistics (theoretical, applied, computational, sociolinguistics, etc.) based on program strengths and research focus. For lower competition with in-depth mentorship: regional universities. For advanced facilities and global networks: Seoul options. Standout recommendations: * **Pusan National University**: Strong in theoretical and applied linguistics with solid language analysis. * **Chungnam National University**: Solid interdisciplinary language studies and practical research. * **Hankuk University of Foreign Studies (Seoul)**: Advanced language cognition and global/multilingual expertise. * **Korea University (Seoul)**: Renowned for computational and sociolinguistics research. * **Seoul National University**: Prestigious theoretical linguistics with cutting-edge resources. Always verify the official GKS university track list and department websites for eligibility and English-taught courses.</x:v>
      </x:c>
      <x:c r="X2485" s="27" t="str">
        <x:v>https://www.reddit.com/r/gradadmissions/comments/1qno0mq/which_korean_universities_are_strong_for_gks/</x:v>
      </x:c>
      <x:c r="Y2485" s="27" t="str">
        <x:v>https://www.reddit.com/r/gradadmissions/comments/1qno0mq/which_korean_universities_are_strong_for_gks/</x:v>
      </x:c>
      <x:c r="Z2485" s="24" t="str"/>
      <x:c r="AA2485" s="24" t="str">
        <x:v>No</x:v>
      </x:c>
    </x:row>
    <x:row r="2486" ht="42" customHeight="1">
      <x:c r="A2486" s="21" t="str">
        <x:v>1qno0mq-64</x:v>
      </x:c>
      <x:c r="B2486" s="21" t="n">
        <x:v>64</x:v>
      </x:c>
      <x:c r="C2486" s="21" t="str">
        <x:v>THE</x:v>
      </x:c>
      <x:c r="D2486" s="21" t="n">
        <x:v>13</x:v>
      </x:c>
      <x:c r="E2486" s="21" t="str">
        <x:v>Pusan National University</x:v>
      </x:c>
      <x:c r="F2486" s="21" t="str">
        <x:v>Master's programs, Graduate School of Environment</x:v>
      </x:c>
      <x:c r="G2486" s="21"/>
      <x:c r="H2486" s="21" t="n">
        <x:v>16</x:v>
      </x:c>
      <x:c r="I2486" s="21" t="str">
        <x:v>gradadmissions</x:v>
      </x:c>
      <x:c r="J2486" s="21" t="n">
        <x:v>46048.761875</x:v>
      </x:c>
      <x:c r="K2486" s="21" t="str">
        <x:v>2026-01</x:v>
      </x:c>
      <x:c r="L2486" s="21" t="str">
        <x:v>Medium</x:v>
      </x:c>
      <x:c r="M2486" s="21" t="str">
        <x:v>Institution name</x:v>
      </x:c>
      <x:c r="N2486" s="21" t="str">
        <x:v>Pusan National University</x:v>
      </x:c>
      <x:c r="O2486" s="21" t="str"/>
      <x:c r="P2486" s="21" t="str">
        <x:v>master | graduate | program | scholarship</x:v>
      </x:c>
      <x:c r="Q2486" s="21" t="str"/>
      <x:c r="R2486" s="21" t="n">
        <x:v>0</x:v>
      </x:c>
      <x:c r="S2486" s="21" t="n">
        <x:v>2</x:v>
      </x:c>
      <x:c r="T2486" s="21" t="n">
        <x:v>0.33000001311302185</x:v>
      </x:c>
      <x:c r="U2486" s="21" t="str">
        <x:v>Humanities</x:v>
      </x:c>
      <x:c r="V2486" s="21" t="str">
        <x:v>Which Korean Universities Are Strong for GKS Master's/PhD in Linguistics?</x:v>
      </x:c>
      <x:c r="W2486" s="21" t="str">
        <x:v>Sharing some insights on Global Korea Scholarship (GKS) graduate programs in linguistics (theoretical, applied, computational, sociolinguistics, etc.) based on program strengths and research focus. For lower competition with in-depth mentorship: regional universities. For advanced facilities and global networks: Seoul options. Standout recommendations: * **Pusan National University**: Strong in theoretical and applied linguistics with solid language analysis. * **Chungnam National University**: Solid interdisciplinary language studies and practical research. * **Hankuk University of Foreign Studies (Seoul)**: Advanced language cognition and global/multilingual expertise. * **Korea University (Seoul)**: Renowned for computational and sociolinguistics research. * **Seoul National University**: Prestigious theoretical linguistics with cutting-edge resources. Always verify the official GKS university track list and department websites for eligibility and English-taught courses.</x:v>
      </x:c>
      <x:c r="X2486" s="26" t="str">
        <x:v>https://www.reddit.com/r/gradadmissions/comments/1qno0mq/which_korean_universities_are_strong_for_gks/</x:v>
      </x:c>
      <x:c r="Y2486" s="26" t="str">
        <x:v>https://www.reddit.com/r/gradadmissions/comments/1qno0mq/which_korean_universities_are_strong_for_gks/</x:v>
      </x:c>
      <x:c r="Z2486" s="21" t="str"/>
      <x:c r="AA2486" s="21" t="str">
        <x:v>No</x:v>
      </x:c>
    </x:row>
    <x:row r="2487" ht="42" customHeight="1">
      <x:c r="A2487" s="24" t="str">
        <x:v>1qnn29i-27</x:v>
      </x:c>
      <x:c r="B2487" s="24" t="n">
        <x:v>27</x:v>
      </x:c>
      <x:c r="C2487" s="24" t="str">
        <x:v>QS</x:v>
      </x:c>
      <x:c r="D2487" s="24" t="n">
        <x:v>27</x:v>
      </x:c>
      <x:c r="E2487" s="24" t="str">
        <x:v>University of Glasgow</x:v>
      </x:c>
      <x:c r="F2487" s="24" t="str">
        <x:v>MSc Environment &amp; Sustainable Development</x:v>
      </x:c>
      <x:c r="G2487" s="24" t="str">
        <x:v>27</x:v>
      </x:c>
      <x:c r="H2487" s="24" t="str">
        <x:v>14</x:v>
      </x:c>
      <x:c r="I2487" s="24" t="str">
        <x:v>gradadmissions</x:v>
      </x:c>
      <x:c r="J2487" s="24" t="n">
        <x:v>46048.74009259259</x:v>
      </x:c>
      <x:c r="K2487" s="24" t="str">
        <x:v>2026-01</x:v>
      </x:c>
      <x:c r="L2487" s="24" t="str">
        <x:v>Medium</x:v>
      </x:c>
      <x:c r="M2487" s="24" t="str">
        <x:v>Institution name</x:v>
      </x:c>
      <x:c r="N2487" s="24" t="str">
        <x:v>University of Glasgow</x:v>
      </x:c>
      <x:c r="O2487" s="24" t="str"/>
      <x:c r="P2487" s="24" t="str">
        <x:v>career | thesis</x:v>
      </x:c>
      <x:c r="Q2487" s="24" t="str"/>
      <x:c r="R2487" s="24" t="n">
        <x:v>0</x:v>
      </x:c>
      <x:c r="S2487" s="24" t="n">
        <x:v>0</x:v>
      </x:c>
      <x:c r="T2487" s="24" t="n">
        <x:v>0.33000001311302185</x:v>
      </x:c>
      <x:c r="U2487" s="24" t="str">
        <x:v>Computer Sciences</x:v>
      </x:c>
      <x:c r="V2487" s="24" t="str">
        <x:v>Suggestion for MS in CS Universities</x:v>
      </x:c>
      <x:c r="W2487" s="24" t="str">
        <x:v>Hello folks! Currently working as a Principal AI Engineer with 8 years of experience, a UG GPA of 8.78/10 (Tier 3), M. Tech in Data Science and Engineering completed in 2024 with a GPA of 7.74/10 (BITS Pilani). Thesis done at the University of Glasgow. Have published research papers in international conferences (GScholar Citations—91). Looking for a career transition. Please help me with your valuable suggestions on Universities for my Profile for an MS in CS. Open for both the US and EU. Thank you so much!</x:v>
      </x:c>
      <x:c r="X2487" s="27" t="str">
        <x:v>https://www.reddit.com/r/gradadmissions/comments/1qnn29i/suggestion_for_ms_in_cs_universities/</x:v>
      </x:c>
      <x:c r="Y2487" s="27" t="str">
        <x:v>https://www.reddit.com/r/gradadmissions/comments/1qnn29i/suggestion_for_ms_in_cs_universities/</x:v>
      </x:c>
      <x:c r="Z2487" s="24" t="str"/>
      <x:c r="AA2487" s="24" t="str">
        <x:v>No</x:v>
      </x:c>
    </x:row>
    <x:row r="2488" ht="42" customHeight="1">
      <x:c r="A2488" s="21" t="str">
        <x:v>1qnlgy2-30</x:v>
      </x:c>
      <x:c r="B2488" s="21" t="n">
        <x:v>30</x:v>
      </x:c>
      <x:c r="C2488" s="21" t="str">
        <x:v>QS</x:v>
      </x:c>
      <x:c r="D2488" s="21" t="n">
        <x:v>30</x:v>
      </x:c>
      <x:c r="E2488" s="21" t="str">
        <x:v>University of Pennsylvania</x:v>
      </x:c>
      <x:c r="F2488" s="21" t="str">
        <x:v>Master of Environmental Studies</x:v>
      </x:c>
      <x:c r="G2488" s="21" t="n">
        <x:v>30</x:v>
      </x:c>
      <x:c r="H2488" s="21"/>
      <x:c r="I2488" s="21" t="str">
        <x:v>gradadmissions</x:v>
      </x:c>
      <x:c r="J2488" s="21" t="n">
        <x:v>46048.70229166667</x:v>
      </x:c>
      <x:c r="K2488" s="21" t="str">
        <x:v>2026-01</x:v>
      </x:c>
      <x:c r="L2488" s="21" t="str">
        <x:v>Medium</x:v>
      </x:c>
      <x:c r="M2488" s="21" t="str">
        <x:v>Institution name</x:v>
      </x:c>
      <x:c r="N2488" s="21" t="str">
        <x:v>UPenn</x:v>
      </x:c>
      <x:c r="O2488" s="21" t="str"/>
      <x:c r="P2488" s="21" t="str">
        <x:v>program</x:v>
      </x:c>
      <x:c r="Q2488" s="21" t="str"/>
      <x:c r="R2488" s="21" t="n">
        <x:v>3</x:v>
      </x:c>
      <x:c r="S2488" s="21" t="n">
        <x:v>4</x:v>
      </x:c>
      <x:c r="T2488" s="21" t="n">
        <x:v>0.800000011920929</x:v>
      </x:c>
      <x:c r="U2488" s="21" t="str">
        <x:v>Social Sciences</x:v>
      </x:c>
      <x:c r="V2488" s="21" t="str">
        <x:v>UPenn History and Sociology of Science PhD</x:v>
      </x:c>
      <x:c r="W2488" s="21" t="str">
        <x:v>Anyone heard anything about interviews from this program? I know they require interviews, and I’m not seeing anything here or on gradcafe, although I would expect interviews to have gone out by now based on previous cycles. Good luck to all and would love to connect with others interested in this/similar programs!</x:v>
      </x:c>
      <x:c r="X2488" s="26" t="str">
        <x:v>https://www.reddit.com/r/gradadmissions/comments/1qnlgy2/upenn_history_and_sociology_of_science_phd/</x:v>
      </x:c>
      <x:c r="Y2488" s="26" t="str">
        <x:v>https://www.reddit.com/r/gradadmissions/comments/1qnlgy2/upenn_history_and_sociology_of_science_phd/</x:v>
      </x:c>
      <x:c r="Z2488" s="56" t="str">
        <x:v>Acronym-only institution match</x:v>
      </x:c>
      <x:c r="AA2488" s="21" t="str">
        <x:v>No</x:v>
      </x:c>
    </x:row>
    <x:row r="2489" ht="42" customHeight="1">
      <x:c r="A2489" s="24" t="str">
        <x:v>1qnlfa3-14</x:v>
      </x:c>
      <x:c r="B2489" s="24" t="n">
        <x:v>14</x:v>
      </x:c>
      <x:c r="C2489" s="24" t="str">
        <x:v>QS</x:v>
      </x:c>
      <x:c r="D2489" s="24" t="n">
        <x:v>14</x:v>
      </x:c>
      <x:c r="E2489" s="24" t="str">
        <x:v>Stanford University</x:v>
      </x:c>
      <x:c r="F2489" s="24" t="str">
        <x:v>MS Sustainability Science and Practice</x:v>
      </x:c>
      <x:c r="G2489" s="24" t="str">
        <x:v>13</x:v>
      </x:c>
      <x:c r="H2489" s="24"/>
      <x:c r="I2489" s="24" t="str">
        <x:v>gradadmissions</x:v>
      </x:c>
      <x:c r="J2489" s="24" t="n">
        <x:v>46048.701203703706</x:v>
      </x:c>
      <x:c r="K2489" s="24" t="str">
        <x:v>2026-01</x:v>
      </x:c>
      <x:c r="L2489" s="24" t="str">
        <x:v>Medium</x:v>
      </x:c>
      <x:c r="M2489" s="24" t="str">
        <x:v>Institution name</x:v>
      </x:c>
      <x:c r="N2489" s="24" t="str">
        <x:v>Stanford</x:v>
      </x:c>
      <x:c r="O2489" s="24" t="str"/>
      <x:c r="P2489" s="24" t="str">
        <x:v>programme</x:v>
      </x:c>
      <x:c r="Q2489" s="24" t="str"/>
      <x:c r="R2489" s="24" t="n">
        <x:v>1</x:v>
      </x:c>
      <x:c r="S2489" s="24" t="n">
        <x:v>0</x:v>
      </x:c>
      <x:c r="T2489" s="24" t="n">
        <x:v>1</x:v>
      </x:c>
      <x:c r="U2489" s="24" t="str">
        <x:v>Applied Sciences</x:v>
      </x:c>
      <x:c r="V2489" s="24" t="str">
        <x:v>Hello, has any international student received an invitation to Stanford's PhD programme in biosciences?</x:v>
      </x:c>
      <x:c r="W2489" s="24" t="str">
        <x:v>I hear that some domestic students do, but I applied to immunology. Thank u :)</x:v>
      </x:c>
      <x:c r="X2489" s="27" t="str">
        <x:v>https://www.reddit.com/r/gradadmissions/comments/1qnlfa3/hello_has_any_international_student_received_an/</x:v>
      </x:c>
      <x:c r="Y2489" s="27" t="str">
        <x:v>https://www.reddit.com/r/gradadmissions/comments/1qnlfa3/hello_has_any_international_student_received_an/</x:v>
      </x:c>
      <x:c r="Z2489" s="24" t="str"/>
      <x:c r="AA2489" s="24" t="str">
        <x:v>No</x:v>
      </x:c>
    </x:row>
    <x:row r="2490" ht="42" customHeight="1">
      <x:c r="A2490" s="21" t="str">
        <x:v>1qnkva4-13</x:v>
      </x:c>
      <x:c r="B2490" s="21" t="n">
        <x:v>13</x:v>
      </x:c>
      <x:c r="C2490" s="21" t="str">
        <x:v>QS</x:v>
      </x:c>
      <x:c r="D2490" s="21" t="n">
        <x:v>13</x:v>
      </x:c>
      <x:c r="E2490" s="21" t="str">
        <x:v>University of California, Berkeley (UCB)</x:v>
      </x:c>
      <x:c r="F2490" s="21" t="str">
        <x:v>Master of Climate Solutions</x:v>
      </x:c>
      <x:c r="G2490" s="21" t="n">
        <x:v>11</x:v>
      </x:c>
      <x:c r="H2490" s="21"/>
      <x:c r="I2490" s="21" t="str">
        <x:v>gradadmissions</x:v>
      </x:c>
      <x:c r="J2490" s="21" t="n">
        <x:v>46048.68792824074</x:v>
      </x:c>
      <x:c r="K2490" s="21" t="str">
        <x:v>2026-01</x:v>
      </x:c>
      <x:c r="L2490" s="21" t="str">
        <x:v>Medium</x:v>
      </x:c>
      <x:c r="M2490" s="21" t="str">
        <x:v>Institution name</x:v>
      </x:c>
      <x:c r="N2490" s="21" t="str">
        <x:v>UC Berkeley</x:v>
      </x:c>
      <x:c r="O2490" s="21" t="str"/>
      <x:c r="P2490" s="21" t="str">
        <x:v>degree</x:v>
      </x:c>
      <x:c r="Q2490" s="21" t="str"/>
      <x:c r="R2490" s="21" t="n">
        <x:v>23</x:v>
      </x:c>
      <x:c r="S2490" s="21" t="n">
        <x:v>11</x:v>
      </x:c>
      <x:c r="T2490" s="21" t="n">
        <x:v>0.8999999761581421</x:v>
      </x:c>
      <x:c r="U2490" s="21" t="str">
        <x:v>Social Sciences</x:v>
      </x:c>
      <x:c r="V2490" s="21" t="str">
        <x:v>No interview invites so far!</x:v>
      </x:c>
      <x:c r="W2490" s="21" t="str">
        <x:v>Hello everyone, I am an international student from Turkey. I applied to 12 universities with a PhD in Sociology degree. The deadlines were 1st and 15th December. I haven't heard back anything since then. I am getting worried if I will be getting rejections since I haven't received any invitations for interviews. Although on the websites of the schools, I haven't seen anything related to interviews so I couldn't be sure if they admit students directly or via interview. Does Sociology departments have interviews? Thanks. I applied to UCLA, UC Berkeley, Brown, Yale, Brandeis, Minnesota, UW- Madison, John's Hopkins (PhD Sociology) Northwestern and Harvard (PhD Polsci)</x:v>
      </x:c>
      <x:c r="X2490" s="26" t="str">
        <x:v>https://www.reddit.com/r/gradadmissions/comments/1qnkva4/no_interview_invites_so_far/</x:v>
      </x:c>
      <x:c r="Y2490" s="26" t="str">
        <x:v>https://www.reddit.com/r/gradadmissions/comments/1qnkva4/no_interview_invites_so_far/</x:v>
      </x:c>
      <x:c r="Z2490" s="21" t="str"/>
      <x:c r="AA2490" s="21" t="str">
        <x:v>No</x:v>
      </x:c>
    </x:row>
    <x:row r="2491" ht="42" customHeight="1">
      <x:c r="A2491" s="24" t="str">
        <x:v>1qniom3-20</x:v>
      </x:c>
      <x:c r="B2491" s="24" t="n">
        <x:v>20</x:v>
      </x:c>
      <x:c r="C2491" s="24" t="str">
        <x:v>QS</x:v>
      </x:c>
      <x:c r="D2491" s="24" t="n">
        <x:v>20</x:v>
      </x:c>
      <x:c r="E2491" s="24" t="str">
        <x:v>New York University (NYU)</x:v>
      </x:c>
      <x:c r="F2491" s="24" t="str">
        <x:v>MS in Environmental Policy and Sustainability Management</x:v>
      </x:c>
      <x:c r="G2491" s="24" t="str">
        <x:v>20</x:v>
      </x:c>
      <x:c r="H2491" s="24"/>
      <x:c r="I2491" s="24" t="str">
        <x:v>gradadmissions</x:v>
      </x:c>
      <x:c r="J2491" s="24" t="n">
        <x:v>46048.63427083333</x:v>
      </x:c>
      <x:c r="K2491" s="24" t="str">
        <x:v>2026-01</x:v>
      </x:c>
      <x:c r="L2491" s="24" t="str">
        <x:v>Medium</x:v>
      </x:c>
      <x:c r="M2491" s="24" t="str">
        <x:v>Institution name</x:v>
      </x:c>
      <x:c r="N2491" s="24" t="str">
        <x:v>NYU</x:v>
      </x:c>
      <x:c r="O2491" s="24" t="str"/>
      <x:c r="P2491" s="24" t="str">
        <x:v>application | program</x:v>
      </x:c>
      <x:c r="Q2491" s="24" t="str"/>
      <x:c r="R2491" s="24" t="n">
        <x:v>1</x:v>
      </x:c>
      <x:c r="S2491" s="24" t="n">
        <x:v>4</x:v>
      </x:c>
      <x:c r="T2491" s="24" t="n">
        <x:v>0.6700000166893005</x:v>
      </x:c>
      <x:c r="U2491" s="24" t="str">
        <x:v>Engineering</x:v>
      </x:c>
      <x:c r="V2491" s="24" t="str">
        <x:v>NYU BME any updates?</x:v>
      </x:c>
      <x:c r="W2491" s="24" t="str">
        <x:v>I’m applying to the BME program at NYU, but there’s been no news since I submitted my application. The status on the official website just says “Awaiting Decision.” I’m pretty worried because I haven’t received any emails from the other four BME programs either (I’m assuming they may have rejected me since they’ve already sent out interview invitations to other applicants). Does anyone know what’s going on in this situation?</x:v>
      </x:c>
      <x:c r="X2491" s="27" t="str">
        <x:v>https://www.reddit.com/r/gradadmissions/comments/1qniom3/nyu_bme_any_updates/</x:v>
      </x:c>
      <x:c r="Y2491" s="27" t="str">
        <x:v>https://www.reddit.com/r/gradadmissions/comments/1qniom3/nyu_bme_any_updates/</x:v>
      </x:c>
      <x:c r="Z2491" s="56" t="str">
        <x:v>Acronym-only institution match</x:v>
      </x:c>
      <x:c r="AA2491" s="24" t="str">
        <x:v>No</x:v>
      </x:c>
    </x:row>
    <x:row r="2492" ht="42" customHeight="1">
      <x:c r="A2492" s="21" t="str">
        <x:v>1qnhwcr-13</x:v>
      </x:c>
      <x:c r="B2492" s="21" t="n">
        <x:v>13</x:v>
      </x:c>
      <x:c r="C2492" s="21" t="str">
        <x:v>QS</x:v>
      </x:c>
      <x:c r="D2492" s="21" t="n">
        <x:v>13</x:v>
      </x:c>
      <x:c r="E2492" s="21" t="str">
        <x:v>University of California, Berkeley (UCB)</x:v>
      </x:c>
      <x:c r="F2492" s="21" t="str">
        <x:v>Master of Climate Solutions</x:v>
      </x:c>
      <x:c r="G2492" s="21" t="n">
        <x:v>11</x:v>
      </x:c>
      <x:c r="H2492" s="21"/>
      <x:c r="I2492" s="21" t="str">
        <x:v>gradadmissions</x:v>
      </x:c>
      <x:c r="J2492" s="21" t="n">
        <x:v>46048.61408564815</x:v>
      </x:c>
      <x:c r="K2492" s="21" t="str">
        <x:v>2026-01</x:v>
      </x:c>
      <x:c r="L2492" s="21" t="str">
        <x:v>Medium</x:v>
      </x:c>
      <x:c r="M2492" s="21" t="str">
        <x:v>Institution name</x:v>
      </x:c>
      <x:c r="N2492" s="21" t="str">
        <x:v>UC Berkeley</x:v>
      </x:c>
      <x:c r="O2492" s="21" t="str"/>
      <x:c r="P2492" s="21" t="str">
        <x:v>application | acceptance | program</x:v>
      </x:c>
      <x:c r="Q2492" s="21" t="str"/>
      <x:c r="R2492" s="21" t="n">
        <x:v>4</x:v>
      </x:c>
      <x:c r="S2492" s="21" t="n">
        <x:v>1</x:v>
      </x:c>
      <x:c r="T2492" s="21" t="n">
        <x:v>0.8299999833106995</x:v>
      </x:c>
      <x:c r="U2492" s="21" t="str">
        <x:v>Engineering</x:v>
      </x:c>
      <x:c r="V2492" s="21" t="str">
        <x:v>UC Berkeley MSE PhD Program Application</x:v>
      </x:c>
      <x:c r="W2492" s="21" t="str">
        <x:v>Hey! I’m applying to the UCB MSE program for Fall 2026. There haven’t been any updates since I submitted my application. Does anyone know if there is an interview? When will the final decision be released? Is the acceptance rate relatively higher compared to Stanford or Northwestern?</x:v>
      </x:c>
      <x:c r="X2492" s="26" t="str">
        <x:v>https://www.reddit.com/r/gradadmissions/comments/1qnhwcr/uc_berkeley_mse_phd_program_application/</x:v>
      </x:c>
      <x:c r="Y2492" s="26" t="str">
        <x:v>https://www.reddit.com/r/gradadmissions/comments/1qnhwcr/uc_berkeley_mse_phd_program_application/</x:v>
      </x:c>
      <x:c r="Z2492" s="21" t="str"/>
      <x:c r="AA2492" s="21" t="str">
        <x:v>No</x:v>
      </x:c>
    </x:row>
    <x:row r="2493" ht="42" customHeight="1">
      <x:c r="A2493" s="24" t="str">
        <x:v>1qnhwcr-14</x:v>
      </x:c>
      <x:c r="B2493" s="24" t="n">
        <x:v>14</x:v>
      </x:c>
      <x:c r="C2493" s="24" t="str">
        <x:v>QS</x:v>
      </x:c>
      <x:c r="D2493" s="24" t="n">
        <x:v>14</x:v>
      </x:c>
      <x:c r="E2493" s="24" t="str">
        <x:v>Stanford University</x:v>
      </x:c>
      <x:c r="F2493" s="24" t="str">
        <x:v>MS Sustainability Science and Practice</x:v>
      </x:c>
      <x:c r="G2493" s="24" t="str">
        <x:v>13</x:v>
      </x:c>
      <x:c r="H2493" s="24"/>
      <x:c r="I2493" s="24" t="str">
        <x:v>gradadmissions</x:v>
      </x:c>
      <x:c r="J2493" s="24" t="n">
        <x:v>46048.61408564815</x:v>
      </x:c>
      <x:c r="K2493" s="24" t="str">
        <x:v>2026-01</x:v>
      </x:c>
      <x:c r="L2493" s="24" t="str">
        <x:v>Medium</x:v>
      </x:c>
      <x:c r="M2493" s="24" t="str">
        <x:v>Institution name</x:v>
      </x:c>
      <x:c r="N2493" s="24" t="str">
        <x:v>Stanford</x:v>
      </x:c>
      <x:c r="O2493" s="24" t="str"/>
      <x:c r="P2493" s="24" t="str">
        <x:v>application | acceptance | program</x:v>
      </x:c>
      <x:c r="Q2493" s="24" t="str"/>
      <x:c r="R2493" s="24" t="n">
        <x:v>4</x:v>
      </x:c>
      <x:c r="S2493" s="24" t="n">
        <x:v>1</x:v>
      </x:c>
      <x:c r="T2493" s="24" t="n">
        <x:v>0.8299999833106995</x:v>
      </x:c>
      <x:c r="U2493" s="24" t="str">
        <x:v>Engineering</x:v>
      </x:c>
      <x:c r="V2493" s="24" t="str">
        <x:v>UC Berkeley MSE PhD Program Application</x:v>
      </x:c>
      <x:c r="W2493" s="24" t="str">
        <x:v>Hey! I’m applying to the UCB MSE program for Fall 2026. There haven’t been any updates since I submitted my application. Does anyone know if there is an interview? When will the final decision be released? Is the acceptance rate relatively higher compared to Stanford or Northwestern?</x:v>
      </x:c>
      <x:c r="X2493" s="27" t="str">
        <x:v>https://www.reddit.com/r/gradadmissions/comments/1qnhwcr/uc_berkeley_mse_phd_program_application/</x:v>
      </x:c>
      <x:c r="Y2493" s="27" t="str">
        <x:v>https://www.reddit.com/r/gradadmissions/comments/1qnhwcr/uc_berkeley_mse_phd_program_application/</x:v>
      </x:c>
      <x:c r="Z2493" s="24" t="str"/>
      <x:c r="AA2493" s="24" t="str">
        <x:v>No</x:v>
      </x:c>
    </x:row>
    <x:row r="2494" ht="42" customHeight="1">
      <x:c r="A2494" s="21" t="str">
        <x:v>1qng7wu-14</x:v>
      </x:c>
      <x:c r="B2494" s="21" t="n">
        <x:v>14</x:v>
      </x:c>
      <x:c r="C2494" s="21" t="str">
        <x:v>QS</x:v>
      </x:c>
      <x:c r="D2494" s="21" t="n">
        <x:v>14</x:v>
      </x:c>
      <x:c r="E2494" s="21" t="str">
        <x:v>Stanford University</x:v>
      </x:c>
      <x:c r="F2494" s="21" t="str">
        <x:v>MS Sustainability Science and Practice</x:v>
      </x:c>
      <x:c r="G2494" s="21" t="str">
        <x:v>13</x:v>
      </x:c>
      <x:c r="H2494" s="21"/>
      <x:c r="I2494" s="21" t="str">
        <x:v>gradadmissions</x:v>
      </x:c>
      <x:c r="J2494" s="21" t="n">
        <x:v>46048.56758101852</x:v>
      </x:c>
      <x:c r="K2494" s="21" t="str">
        <x:v>2026-01</x:v>
      </x:c>
      <x:c r="L2494" s="21" t="str">
        <x:v>Medium</x:v>
      </x:c>
      <x:c r="M2494" s="21" t="str">
        <x:v>Institution name</x:v>
      </x:c>
      <x:c r="N2494" s="21" t="str">
        <x:v>Stanford</x:v>
      </x:c>
      <x:c r="O2494" s="21" t="str"/>
      <x:c r="P2494" s="21" t="str">
        <x:v>program</x:v>
      </x:c>
      <x:c r="Q2494" s="21" t="str"/>
      <x:c r="R2494" s="21" t="n">
        <x:v>1</x:v>
      </x:c>
      <x:c r="S2494" s="21" t="n">
        <x:v>0</x:v>
      </x:c>
      <x:c r="T2494" s="21" t="n">
        <x:v>0.6700000166893005</x:v>
      </x:c>
      <x:c r="U2494" s="21" t="str">
        <x:v>Engineering</x:v>
      </x:c>
      <x:c r="V2494" s="21" t="str">
        <x:v>Is there a discord for those that applied to the MS Design program at Stanford for 2026? Has anyone heard back?</x:v>
      </x:c>
      <x:c r="W2494" s="21" t="str"/>
      <x:c r="X2494" s="26" t="str">
        <x:v>https://www.reddit.com/r/gradadmissions/comments/1qng7wu/is_there_a_discord_for_those_that_applied_to_the/</x:v>
      </x:c>
      <x:c r="Y2494" s="26" t="str">
        <x:v>https://www.reddit.com/r/gradadmissions/comments/1qng7wu/is_there_a_discord_for_those_that_applied_to_the/</x:v>
      </x:c>
      <x:c r="Z2494" s="21" t="str"/>
      <x:c r="AA2494" s="21" t="str">
        <x:v>No</x:v>
      </x:c>
    </x:row>
    <x:row r="2495" ht="42" customHeight="1">
      <x:c r="A2495" s="24" t="str">
        <x:v>1qn6e0h-2</x:v>
      </x:c>
      <x:c r="B2495" s="24" t="n">
        <x:v>2</x:v>
      </x:c>
      <x:c r="C2495" s="24" t="str">
        <x:v>QS</x:v>
      </x:c>
      <x:c r="D2495" s="24" t="n">
        <x:v>2</x:v>
      </x:c>
      <x:c r="E2495" s="24" t="str">
        <x:v>University of Toronto</x:v>
      </x:c>
      <x:c r="F2495" s="24" t="str">
        <x:v>Master of Environment &amp; Sustainability</x:v>
      </x:c>
      <x:c r="G2495" s="24" t="str">
        <x:v>2</x:v>
      </x:c>
      <x:c r="H2495" s="24"/>
      <x:c r="I2495" s="24" t="str">
        <x:v>gradadmissions</x:v>
      </x:c>
      <x:c r="J2495" s="24" t="n">
        <x:v>46048.197604166664</x:v>
      </x:c>
      <x:c r="K2495" s="24" t="str">
        <x:v>2026-01</x:v>
      </x:c>
      <x:c r="L2495" s="24" t="str">
        <x:v>Medium</x:v>
      </x:c>
      <x:c r="M2495" s="24" t="str">
        <x:v>Institution name</x:v>
      </x:c>
      <x:c r="N2495" s="24" t="str">
        <x:v>University of Toronto</x:v>
      </x:c>
      <x:c r="O2495" s="24" t="str"/>
      <x:c r="P2495" s="24" t="str"/>
      <x:c r="Q2495" s="24" t="str">
        <x:v>sustainable</x:v>
      </x:c>
      <x:c r="R2495" s="24" t="n">
        <x:v>2</x:v>
      </x:c>
      <x:c r="S2495" s="24" t="n">
        <x:v>3</x:v>
      </x:c>
      <x:c r="T2495" s="24" t="n">
        <x:v>0.75</x:v>
      </x:c>
      <x:c r="U2495" s="24" t="str">
        <x:v>Engineering</x:v>
      </x:c>
      <x:c r="V2495" s="24" t="str">
        <x:v>Applied mid-December: Should I expect silence or updates right now?</x:v>
      </x:c>
      <x:c r="W2495" s="24" t="str">
        <x:v>Hello! I applied to Hopkins, UMich, UCSD, McGill, and the University of Toronto for ECE PhD (Sustainable Energy/Power Systems track) with Dec 15-Jan 8 deadlines. Where should we be in the admissions timeline right now? Are departments reviewing apps, conducting interviews, or has anyone started hearing back? Also curious how rolling admissions works at these schools. Thank you!</x:v>
      </x:c>
      <x:c r="X2495" s="27" t="str">
        <x:v>https://www.reddit.com/r/gradadmissions/comments/1qn6e0h/applied_middecember_should_i_expect_silence_or/</x:v>
      </x:c>
      <x:c r="Y2495" s="27" t="str">
        <x:v>https://www.reddit.com/r/gradadmissions/comments/1qn6e0h/applied_middecember_should_i_expect_silence_or/</x:v>
      </x:c>
      <x:c r="Z2495" s="24" t="str"/>
      <x:c r="AA2495" s="24" t="str">
        <x:v>No</x:v>
      </x:c>
    </x:row>
    <x:row r="2496" ht="42" customHeight="1">
      <x:c r="A2496" s="21" t="str">
        <x:v>1qn6e0h-9</x:v>
      </x:c>
      <x:c r="B2496" s="21" t="n">
        <x:v>9</x:v>
      </x:c>
      <x:c r="C2496" s="21" t="str">
        <x:v>QS</x:v>
      </x:c>
      <x:c r="D2496" s="21" t="n">
        <x:v>9</x:v>
      </x:c>
      <x:c r="E2496" s="21" t="str">
        <x:v>McGill University</x:v>
      </x:c>
      <x:c r="F2496" s="21" t="str">
        <x:v>MSc Geography - Sustainability Science and Environmental Management research theme</x:v>
      </x:c>
      <x:c r="G2496" s="21" t="str">
        <x:v>9</x:v>
      </x:c>
      <x:c r="H2496" s="21"/>
      <x:c r="I2496" s="21" t="str">
        <x:v>gradadmissions</x:v>
      </x:c>
      <x:c r="J2496" s="21" t="n">
        <x:v>46048.197604166664</x:v>
      </x:c>
      <x:c r="K2496" s="21" t="str">
        <x:v>2026-01</x:v>
      </x:c>
      <x:c r="L2496" s="21" t="str">
        <x:v>Medium</x:v>
      </x:c>
      <x:c r="M2496" s="21" t="str">
        <x:v>Institution name</x:v>
      </x:c>
      <x:c r="N2496" s="21" t="str">
        <x:v>McGill</x:v>
      </x:c>
      <x:c r="O2496" s="21" t="str"/>
      <x:c r="P2496" s="21" t="str"/>
      <x:c r="Q2496" s="21" t="str">
        <x:v>sustainable</x:v>
      </x:c>
      <x:c r="R2496" s="21" t="n">
        <x:v>2</x:v>
      </x:c>
      <x:c r="S2496" s="21" t="n">
        <x:v>3</x:v>
      </x:c>
      <x:c r="T2496" s="21" t="n">
        <x:v>0.75</x:v>
      </x:c>
      <x:c r="U2496" s="21" t="str">
        <x:v>Engineering</x:v>
      </x:c>
      <x:c r="V2496" s="21" t="str">
        <x:v>Applied mid-December: Should I expect silence or updates right now?</x:v>
      </x:c>
      <x:c r="W2496" s="21" t="str">
        <x:v>Hello! I applied to Hopkins, UMich, UCSD, McGill, and the University of Toronto for ECE PhD (Sustainable Energy/Power Systems track) with Dec 15-Jan 8 deadlines. Where should we be in the admissions timeline right now? Are departments reviewing apps, conducting interviews, or has anyone started hearing back? Also curious how rolling admissions works at these schools. Thank you!</x:v>
      </x:c>
      <x:c r="X2496" s="26" t="str">
        <x:v>https://www.reddit.com/r/gradadmissions/comments/1qn6e0h/applied_middecember_should_i_expect_silence_or/</x:v>
      </x:c>
      <x:c r="Y2496" s="26" t="str">
        <x:v>https://www.reddit.com/r/gradadmissions/comments/1qn6e0h/applied_middecember_should_i_expect_silence_or/</x:v>
      </x:c>
      <x:c r="Z2496" s="21" t="str"/>
      <x:c r="AA2496" s="21" t="str">
        <x:v>No</x:v>
      </x:c>
    </x:row>
    <x:row r="2497" ht="42" customHeight="1">
      <x:c r="A2497" s="24" t="str">
        <x:v>1qn39pk-30</x:v>
      </x:c>
      <x:c r="B2497" s="24" t="n">
        <x:v>30</x:v>
      </x:c>
      <x:c r="C2497" s="24" t="str">
        <x:v>QS</x:v>
      </x:c>
      <x:c r="D2497" s="24" t="n">
        <x:v>30</x:v>
      </x:c>
      <x:c r="E2497" s="24" t="str">
        <x:v>University of Pennsylvania</x:v>
      </x:c>
      <x:c r="F2497" s="24" t="str">
        <x:v>Master of Environmental Studies</x:v>
      </x:c>
      <x:c r="G2497" s="24" t="n">
        <x:v>30</x:v>
      </x:c>
      <x:c r="H2497" s="24"/>
      <x:c r="I2497" s="24" t="str">
        <x:v>gradadmissions</x:v>
      </x:c>
      <x:c r="J2497" s="24" t="n">
        <x:v>46048.098761574074</x:v>
      </x:c>
      <x:c r="K2497" s="24" t="str">
        <x:v>2026-01</x:v>
      </x:c>
      <x:c r="L2497" s="24" t="str">
        <x:v>Medium</x:v>
      </x:c>
      <x:c r="M2497" s="24" t="str">
        <x:v>Institution name</x:v>
      </x:c>
      <x:c r="N2497" s="24" t="str">
        <x:v>UPenn</x:v>
      </x:c>
      <x:c r="O2497" s="24" t="str"/>
      <x:c r="P2497" s="24" t="str">
        <x:v>rejection</x:v>
      </x:c>
      <x:c r="Q2497" s="24" t="str"/>
      <x:c r="R2497" s="24" t="n">
        <x:v>3</x:v>
      </x:c>
      <x:c r="S2497" s="24" t="n">
        <x:v>10</x:v>
      </x:c>
      <x:c r="T2497" s="24" t="n">
        <x:v>1</x:v>
      </x:c>
      <x:c r="U2497" s="24" t="str">
        <x:v>Physical Sciences</x:v>
      </x:c>
      <x:c r="V2497" s="24" t="str">
        <x:v>has anyone got chem results?</x:v>
      </x:c>
      <x:c r="W2497" s="24" t="str">
        <x:v>Has anyone heard from the following programs for Chemistry PhD specifically physical chemistry/chemical physics? \-UVA \-Colorado boulder \-MIT \-UC Davis \-UMD \-UPenn \-Columbia All i’ve got was a rejection from UChicago a month ago and nothing from the others</x:v>
      </x:c>
      <x:c r="X2497" s="27" t="str">
        <x:v>https://www.reddit.com/r/gradadmissions/comments/1qn39pk/has_anyone_got_chem_results/</x:v>
      </x:c>
      <x:c r="Y2497" s="27" t="str">
        <x:v>https://www.reddit.com/r/gradadmissions/comments/1qn39pk/has_anyone_got_chem_results/</x:v>
      </x:c>
      <x:c r="Z2497" s="56" t="str">
        <x:v>Acronym-only institution match</x:v>
      </x:c>
      <x:c r="AA2497" s="24" t="str">
        <x:v>No</x:v>
      </x:c>
    </x:row>
    <x:row r="2498" ht="42" customHeight="1">
      <x:c r="A2498" s="21" t="str">
        <x:v>1qn2fne-14</x:v>
      </x:c>
      <x:c r="B2498" s="21" t="n">
        <x:v>14</x:v>
      </x:c>
      <x:c r="C2498" s="21" t="str">
        <x:v>QS</x:v>
      </x:c>
      <x:c r="D2498" s="21" t="n">
        <x:v>14</x:v>
      </x:c>
      <x:c r="E2498" s="21" t="str">
        <x:v>Stanford University</x:v>
      </x:c>
      <x:c r="F2498" s="21" t="str">
        <x:v>MS Sustainability Science and Practice</x:v>
      </x:c>
      <x:c r="G2498" s="21" t="str">
        <x:v>13</x:v>
      </x:c>
      <x:c r="H2498" s="21"/>
      <x:c r="I2498" s="21" t="str">
        <x:v>gradadmissions</x:v>
      </x:c>
      <x:c r="J2498" s="21" t="n">
        <x:v>46048.07309027778</x:v>
      </x:c>
      <x:c r="K2498" s="21" t="str">
        <x:v>2026-01</x:v>
      </x:c>
      <x:c r="L2498" s="21" t="str">
        <x:v>Medium</x:v>
      </x:c>
      <x:c r="M2498" s="21" t="str">
        <x:v>Institution name</x:v>
      </x:c>
      <x:c r="N2498" s="21" t="str">
        <x:v>Stanford</x:v>
      </x:c>
      <x:c r="O2498" s="21" t="str"/>
      <x:c r="P2498" s="21" t="str">
        <x:v>application</x:v>
      </x:c>
      <x:c r="Q2498" s="21" t="str"/>
      <x:c r="R2498" s="21" t="n">
        <x:v>0</x:v>
      </x:c>
      <x:c r="S2498" s="21" t="n">
        <x:v>0</x:v>
      </x:c>
      <x:c r="T2498" s="21" t="n">
        <x:v>0.4399999976158142</x:v>
      </x:c>
      <x:c r="U2498" s="21" t="str">
        <x:v>Computer Sciences</x:v>
      </x:c>
      <x:c r="V2498" s="21" t="str">
        <x:v>I got an interview from MIT, Stanford, CMU, Berkeley etc</x:v>
      </x:c>
      <x:c r="W2498" s="21" t="str">
        <x:v>The PIs are good friends with my recommenders. This PhD application process feels like it’s all about connections .</x:v>
      </x:c>
      <x:c r="X2498" s="26" t="str">
        <x:v>https://www.reddit.com/r/gradadmissions/comments/1qn2fne/i_got_an_interview_from_mit_stanford_cmu_berkeley/</x:v>
      </x:c>
      <x:c r="Y2498" s="26" t="str">
        <x:v>https://www.reddit.com/r/gradadmissions/comments/1qn2fne/i_got_an_interview_from_mit_stanford_cmu_berkeley/</x:v>
      </x:c>
      <x:c r="Z2498" s="21" t="str"/>
      <x:c r="AA2498" s="21" t="str">
        <x:v>No</x:v>
      </x:c>
    </x:row>
    <x:row r="2499" ht="42" customHeight="1">
      <x:c r="A2499" s="24" t="str">
        <x:v>1qmsmc0-14</x:v>
      </x:c>
      <x:c r="B2499" s="24" t="n">
        <x:v>14</x:v>
      </x:c>
      <x:c r="C2499" s="24" t="str">
        <x:v>QS</x:v>
      </x:c>
      <x:c r="D2499" s="24" t="n">
        <x:v>14</x:v>
      </x:c>
      <x:c r="E2499" s="24" t="str">
        <x:v>Stanford University</x:v>
      </x:c>
      <x:c r="F2499" s="24" t="str">
        <x:v>MS Sustainability Science and Practice</x:v>
      </x:c>
      <x:c r="G2499" s="24" t="str">
        <x:v>13</x:v>
      </x:c>
      <x:c r="H2499" s="24"/>
      <x:c r="I2499" s="24" t="str">
        <x:v>gradadmissions</x:v>
      </x:c>
      <x:c r="J2499" s="24" t="n">
        <x:v>46047.808530092596</x:v>
      </x:c>
      <x:c r="K2499" s="24" t="str">
        <x:v>2026-01</x:v>
      </x:c>
      <x:c r="L2499" s="24" t="str">
        <x:v>Medium</x:v>
      </x:c>
      <x:c r="M2499" s="24" t="str">
        <x:v>Institution name</x:v>
      </x:c>
      <x:c r="N2499" s="24" t="str">
        <x:v>Stanford</x:v>
      </x:c>
      <x:c r="O2499" s="24" t="str"/>
      <x:c r="P2499" s="24" t="str">
        <x:v>admission | accepted | offer | program</x:v>
      </x:c>
      <x:c r="Q2499" s="24" t="str"/>
      <x:c r="R2499" s="24" t="n">
        <x:v>2</x:v>
      </x:c>
      <x:c r="S2499" s="24" t="n">
        <x:v>4</x:v>
      </x:c>
      <x:c r="T2499" s="24" t="n">
        <x:v>0.75</x:v>
      </x:c>
      <x:c r="U2499" s="24" t="str">
        <x:v>Engineering</x:v>
      </x:c>
      <x:c r="V2499" s="24" t="str">
        <x:v>Is interview required to get accepted into Stanford EE PhD program?</x:v>
      </x:c>
      <x:c r="W2499" s="24" t="str">
        <x:v>Hello, everyone. I hope you all having a great day! I am just asking about decision status for Stanford EE PhD program. Is it really required to be interviewed? Or they dont interview "all" applications and offer admission without interview. Thanks in advance!</x:v>
      </x:c>
      <x:c r="X2499" s="27" t="str">
        <x:v>https://www.reddit.com/r/gradadmissions/comments/1qmsmc0/is_interview_required_to_get_accepted_into/</x:v>
      </x:c>
      <x:c r="Y2499" s="27" t="str">
        <x:v>https://www.reddit.com/r/gradadmissions/comments/1qmsmc0/is_interview_required_to_get_accepted_into/</x:v>
      </x:c>
      <x:c r="Z2499" s="24" t="str"/>
      <x:c r="AA2499" s="24" t="str">
        <x:v>No</x:v>
      </x:c>
    </x:row>
    <x:row r="2500" ht="42" customHeight="1">
      <x:c r="A2500" s="21" t="str">
        <x:v>1qms4e6-14</x:v>
      </x:c>
      <x:c r="B2500" s="21" t="n">
        <x:v>14</x:v>
      </x:c>
      <x:c r="C2500" s="21" t="str">
        <x:v>QS</x:v>
      </x:c>
      <x:c r="D2500" s="21" t="n">
        <x:v>14</x:v>
      </x:c>
      <x:c r="E2500" s="21" t="str">
        <x:v>Stanford University</x:v>
      </x:c>
      <x:c r="F2500" s="21" t="str">
        <x:v>MS Sustainability Science and Practice</x:v>
      </x:c>
      <x:c r="G2500" s="21" t="str">
        <x:v>13</x:v>
      </x:c>
      <x:c r="H2500" s="21"/>
      <x:c r="I2500" s="21" t="str">
        <x:v>gradadmissions</x:v>
      </x:c>
      <x:c r="J2500" s="21" t="n">
        <x:v>46047.79619212963</x:v>
      </x:c>
      <x:c r="K2500" s="21" t="str">
        <x:v>2026-01</x:v>
      </x:c>
      <x:c r="L2500" s="21" t="str">
        <x:v>Medium</x:v>
      </x:c>
      <x:c r="M2500" s="21" t="str">
        <x:v>Institution name</x:v>
      </x:c>
      <x:c r="N2500" s="21" t="str">
        <x:v>Stanford</x:v>
      </x:c>
      <x:c r="O2500" s="21" t="str"/>
      <x:c r="P2500" s="21" t="str">
        <x:v>application | acceptance | placement | professor</x:v>
      </x:c>
      <x:c r="Q2500" s="21" t="str"/>
      <x:c r="R2500" s="21" t="n">
        <x:v>14</x:v>
      </x:c>
      <x:c r="S2500" s="21" t="n">
        <x:v>5</x:v>
      </x:c>
      <x:c r="T2500" s="21" t="n">
        <x:v>0.9399999976158142</x:v>
      </x:c>
      <x:c r="U2500" s="21" t="str">
        <x:v>Engineering</x:v>
      </x:c>
      <x:c r="V2500" s="21" t="str">
        <x:v>Can one bad interview severely hurt my chances?</x:v>
      </x:c>
      <x:c r="W2500" s="21" t="str">
        <x:v>I’m looking for some perspective from people who have gone through PhD admissions, especially at highly selective programs. For context, I’ve already had two interviews with Stanford faculty who were on my preferred PI list. The first interview went well, the second felt neutral to good. Both interviewers used words like “impressive” and “remarkable” when describing my background, although I did struggle with a few questions due to nerves and realized afterward that some of my answers were weaker than I wanted. I assumed interviews were done, but then I received an email Sunday night around 11 pm asking if I could interview the next day before 2 pm. I work full time and was already asleep. I replied in the morning asking if we could meet after 5:30, but got no response. I ended up booking a 1 pm slot and took the meeting during my lunch break. This third interview felt off from the start. The professor joined about five minutes late and opened with, “How do I start these again…” The one positive thing he said was right at the beginning: “Congratulations on making it this far. At this point, you have a high likelihood of acceptance.” He then asked me to tell him about myself. I w...</x:v>
      </x:c>
      <x:c r="X2500" s="26" t="str">
        <x:v>https://www.reddit.com/r/gradadmissions/comments/1qms4e6/can_one_bad_interview_severely_hurt_my_chances/</x:v>
      </x:c>
      <x:c r="Y2500" s="26" t="str">
        <x:v>https://www.reddit.com/r/gradadmissions/comments/1qms4e6/can_one_bad_interview_severely_hurt_my_chances/</x:v>
      </x:c>
      <x:c r="Z2500" s="21" t="str"/>
      <x:c r="AA2500" s="21" t="str">
        <x:v>No</x:v>
      </x:c>
    </x:row>
    <x:row r="2501" ht="42" customHeight="1">
      <x:c r="A2501" s="24" t="str">
        <x:v>1qmq06r-2</x:v>
      </x:c>
      <x:c r="B2501" s="24" t="n">
        <x:v>2</x:v>
      </x:c>
      <x:c r="C2501" s="24" t="str">
        <x:v>QS</x:v>
      </x:c>
      <x:c r="D2501" s="24" t="n">
        <x:v>2</x:v>
      </x:c>
      <x:c r="E2501" s="24" t="str">
        <x:v>University of Toronto</x:v>
      </x:c>
      <x:c r="F2501" s="24" t="str">
        <x:v>Master of Environment &amp; Sustainability</x:v>
      </x:c>
      <x:c r="G2501" s="24" t="str">
        <x:v>2</x:v>
      </x:c>
      <x:c r="H2501" s="24"/>
      <x:c r="I2501" s="24" t="str">
        <x:v>gradadmissions</x:v>
      </x:c>
      <x:c r="J2501" s="24" t="n">
        <x:v>46047.744039351855</x:v>
      </x:c>
      <x:c r="K2501" s="24" t="str">
        <x:v>2026-01</x:v>
      </x:c>
      <x:c r="L2501" s="24" t="str">
        <x:v>Medium</x:v>
      </x:c>
      <x:c r="M2501" s="24" t="str">
        <x:v>Institution name</x:v>
      </x:c>
      <x:c r="N2501" s="24" t="str">
        <x:v>University of Toronto</x:v>
      </x:c>
      <x:c r="O2501" s="24" t="str"/>
      <x:c r="P2501" s="24" t="str">
        <x:v>program</x:v>
      </x:c>
      <x:c r="Q2501" s="24" t="str"/>
      <x:c r="R2501" s="24" t="n">
        <x:v>2</x:v>
      </x:c>
      <x:c r="S2501" s="24" t="n">
        <x:v>4</x:v>
      </x:c>
      <x:c r="T2501" s="24" t="n">
        <x:v>0.75</x:v>
      </x:c>
      <x:c r="U2501" s="24" t="str">
        <x:v>Computational Sciences</x:v>
      </x:c>
      <x:c r="V2501" s="24" t="str">
        <x:v>Did anyone receive interview invites for the University of Toronto MsAC?</x:v>
      </x:c>
      <x:c r="W2501" s="24" t="str">
        <x:v>The question is in the title. Curious if anyone has received any interviews from the program so far?</x:v>
      </x:c>
      <x:c r="X2501" s="27" t="str">
        <x:v>https://www.reddit.com/r/gradadmissions/comments/1qmq06r/did_anyone_receive_interview_invites_for_the/</x:v>
      </x:c>
      <x:c r="Y2501" s="27" t="str">
        <x:v>https://www.reddit.com/r/gradadmissions/comments/1qmq06r/did_anyone_receive_interview_invites_for_the/</x:v>
      </x:c>
      <x:c r="Z2501" s="24" t="str"/>
      <x:c r="AA2501" s="24" t="str">
        <x:v>No</x:v>
      </x:c>
    </x:row>
    <x:row r="2502" ht="42" customHeight="1">
      <x:c r="A2502" s="21" t="str">
        <x:v>1qmomx5-2</x:v>
      </x:c>
      <x:c r="B2502" s="21" t="n">
        <x:v>2</x:v>
      </x:c>
      <x:c r="C2502" s="21" t="str">
        <x:v>QS</x:v>
      </x:c>
      <x:c r="D2502" s="21" t="n">
        <x:v>2</x:v>
      </x:c>
      <x:c r="E2502" s="21" t="str">
        <x:v>University of Toronto</x:v>
      </x:c>
      <x:c r="F2502" s="21" t="str">
        <x:v>Master of Environment &amp; Sustainability</x:v>
      </x:c>
      <x:c r="G2502" s="21" t="str">
        <x:v>2</x:v>
      </x:c>
      <x:c r="H2502" s="21"/>
      <x:c r="I2502" s="21" t="str">
        <x:v>gradadmissions</x:v>
      </x:c>
      <x:c r="J2502" s="21" t="n">
        <x:v>46047.709652777776</x:v>
      </x:c>
      <x:c r="K2502" s="21" t="str">
        <x:v>2026-01</x:v>
      </x:c>
      <x:c r="L2502" s="21" t="str">
        <x:v>Medium</x:v>
      </x:c>
      <x:c r="M2502" s="21" t="str">
        <x:v>Institution name</x:v>
      </x:c>
      <x:c r="N2502" s="21" t="str">
        <x:v>UofT</x:v>
      </x:c>
      <x:c r="O2502" s="21" t="str"/>
      <x:c r="P2502" s="21" t="str">
        <x:v>program</x:v>
      </x:c>
      <x:c r="Q2502" s="21" t="str"/>
      <x:c r="R2502" s="21" t="n">
        <x:v>1</x:v>
      </x:c>
      <x:c r="S2502" s="21" t="n">
        <x:v>0</x:v>
      </x:c>
      <x:c r="T2502" s="21" t="n">
        <x:v>0.6700000166893005</x:v>
      </x:c>
      <x:c r="U2502" s="21" t="str">
        <x:v>Biological Sciences</x:v>
      </x:c>
      <x:c r="V2502" s="21" t="str">
        <x:v>UofT Cell and Systems Biology PhD</x:v>
      </x:c>
      <x:c r="W2502" s="21" t="str">
        <x:v>Has anyone heard from them yet?? I didn’t see the specific program on the spreadsheet and was afraid to mess it up lol</x:v>
      </x:c>
      <x:c r="X2502" s="26" t="str">
        <x:v>https://www.reddit.com/r/gradadmissions/comments/1qmomx5/uoft_cell_and_systems_biology_phd/</x:v>
      </x:c>
      <x:c r="Y2502" s="26" t="str">
        <x:v>https://www.reddit.com/r/gradadmissions/comments/1qmomx5/uoft_cell_and_systems_biology_phd/</x:v>
      </x:c>
      <x:c r="Z2502" s="56" t="str">
        <x:v>Acronym-only institution match</x:v>
      </x:c>
      <x:c r="AA2502" s="21" t="str">
        <x:v>No</x:v>
      </x:c>
    </x:row>
    <x:row r="2503" ht="42" customHeight="1">
      <x:c r="A2503" s="24" t="str">
        <x:v>1qmojop-30</x:v>
      </x:c>
      <x:c r="B2503" s="24" t="n">
        <x:v>30</x:v>
      </x:c>
      <x:c r="C2503" s="24" t="str">
        <x:v>QS</x:v>
      </x:c>
      <x:c r="D2503" s="24" t="n">
        <x:v>30</x:v>
      </x:c>
      <x:c r="E2503" s="24" t="str">
        <x:v>University of Pennsylvania</x:v>
      </x:c>
      <x:c r="F2503" s="24" t="str">
        <x:v>Master of Environmental Studies</x:v>
      </x:c>
      <x:c r="G2503" s="24" t="n">
        <x:v>30</x:v>
      </x:c>
      <x:c r="H2503" s="24"/>
      <x:c r="I2503" s="24" t="str">
        <x:v>gradadmissions</x:v>
      </x:c>
      <x:c r="J2503" s="24" t="n">
        <x:v>46047.7075</x:v>
      </x:c>
      <x:c r="K2503" s="24" t="str">
        <x:v>2026-01</x:v>
      </x:c>
      <x:c r="L2503" s="24" t="str">
        <x:v>Medium</x:v>
      </x:c>
      <x:c r="M2503" s="24" t="str">
        <x:v>Institution name</x:v>
      </x:c>
      <x:c r="N2503" s="24" t="str">
        <x:v>UPenn</x:v>
      </x:c>
      <x:c r="O2503" s="24" t="str"/>
      <x:c r="P2503" s="24" t="str">
        <x:v>application | accepted | rejection | program | campus</x:v>
      </x:c>
      <x:c r="Q2503" s="24" t="str"/>
      <x:c r="R2503" s="24" t="n">
        <x:v>1</x:v>
      </x:c>
      <x:c r="S2503" s="24" t="n">
        <x:v>1</x:v>
      </x:c>
      <x:c r="T2503" s="24" t="n">
        <x:v>0.6700000166893005</x:v>
      </x:c>
      <x:c r="U2503" s="24" t="str">
        <x:v>Physical Sciences</x:v>
      </x:c>
      <x:c r="V2503" s="24" t="str">
        <x:v>Is the lack of a second interview invite bad news for a UPenn PhD application?</x:v>
      </x:c>
      <x:c r="W2503" s="24" t="str">
        <x:v>My wife applied to a UPenn PhD program, got a preliminary interview a few weeks ago and hasn't heard back since. I'm reading in comments here that other applicants for similar PhD programs at UPenn have just gotten their in-person interview/campus tour invites. She hasn't gotten a response or rejection letter. Does this mean she didn't get it? Or is there a chance she receives it late, or is accepted without the in-person interview?</x:v>
      </x:c>
      <x:c r="X2503" s="27" t="str">
        <x:v>https://www.reddit.com/r/gradadmissions/comments/1qmojop/is_the_lack_of_a_second_interview_invite_bad_news/</x:v>
      </x:c>
      <x:c r="Y2503" s="27" t="str">
        <x:v>https://www.reddit.com/r/gradadmissions/comments/1qmojop/is_the_lack_of_a_second_interview_invite_bad_news/</x:v>
      </x:c>
      <x:c r="Z2503" s="56" t="str">
        <x:v>Acronym-only institution match</x:v>
      </x:c>
      <x:c r="AA2503" s="24" t="str">
        <x:v>No</x:v>
      </x:c>
    </x:row>
    <x:row r="2504" ht="42" customHeight="1">
      <x:c r="A2504" s="21" t="str">
        <x:v>1qmgsqq-23</x:v>
      </x:c>
      <x:c r="B2504" s="21" t="n">
        <x:v>23</x:v>
      </x:c>
      <x:c r="C2504" s="21" t="str">
        <x:v>QS</x:v>
      </x:c>
      <x:c r="D2504" s="21" t="n">
        <x:v>23</x:v>
      </x:c>
      <x:c r="E2504" s="21" t="str">
        <x:v>University of Helsinki</x:v>
      </x:c>
      <x:c r="F2504" s="21" t="str">
        <x:v>Master's Programme in Environmental Change and Global Sustainability</x:v>
      </x:c>
      <x:c r="G2504" s="21" t="n">
        <x:v>22</x:v>
      </x:c>
      <x:c r="H2504" s="21"/>
      <x:c r="I2504" s="21" t="str">
        <x:v>gradadmissions</x:v>
      </x:c>
      <x:c r="J2504" s="21" t="n">
        <x:v>46047.48049768519</x:v>
      </x:c>
      <x:c r="K2504" s="21" t="str">
        <x:v>2026-01</x:v>
      </x:c>
      <x:c r="L2504" s="21" t="str">
        <x:v>Medium</x:v>
      </x:c>
      <x:c r="M2504" s="21" t="str">
        <x:v>Institution name</x:v>
      </x:c>
      <x:c r="N2504" s="21" t="str">
        <x:v>University of Helsinki</x:v>
      </x:c>
      <x:c r="O2504" s="21" t="str"/>
      <x:c r="P2504" s="21" t="str">
        <x:v>masters | msc | graduate | thesis</x:v>
      </x:c>
      <x:c r="Q2504" s="21" t="str"/>
      <x:c r="R2504" s="21" t="n">
        <x:v>2</x:v>
      </x:c>
      <x:c r="S2504" s="21" t="n">
        <x:v>8</x:v>
      </x:c>
      <x:c r="T2504" s="21" t="n">
        <x:v>0.6700000166893005</x:v>
      </x:c>
      <x:c r="U2504" s="21" t="str">
        <x:v>Physical Sciences</x:v>
      </x:c>
      <x:c r="V2504" s="21" t="str">
        <x:v>Chem PhD Apps - No News</x:v>
      </x:c>
      <x:c r="W2504" s="21" t="str">
        <x:v>I am so lost. I haven't heard anything from any chem PhD programs I applied too jn the US. List of Schools: 1. UIC 2. UIUC 3. UT DALLAS 4. UT AUSTIN 5. U Of ARIZONA 6. U Of FLORIDA 7. PSU 8. UC DAVIS 9. UNC CHAPEL HILL 10. PURDUE Stats- I am an international applicant with a MSc in CHEMS from the University of Helsinki. Mediocre grades. One 2nd Author Pub in Green Chemistry, one 1st author Communication in Line, 14 months full time research experience (graduate research assistant) at UH + 9 months full time experience during masters (thesis). Just any thoughts are welcome. IDK how to feel</x:v>
      </x:c>
      <x:c r="X2504" s="26" t="str">
        <x:v>https://www.reddit.com/r/gradadmissions/comments/1qmgsqq/chem_phd_apps_no_news/</x:v>
      </x:c>
      <x:c r="Y2504" s="26" t="str">
        <x:v>https://www.reddit.com/r/gradadmissions/comments/1qmgsqq/chem_phd_apps_no_news/</x:v>
      </x:c>
      <x:c r="Z2504" s="21" t="str"/>
      <x:c r="AA2504" s="21" t="str">
        <x:v>No</x:v>
      </x:c>
    </x:row>
    <x:row r="2505" ht="42" customHeight="1">
      <x:c r="A2505" s="24" t="str">
        <x:v>1qmdmep-81</x:v>
      </x:c>
      <x:c r="B2505" s="24" t="n">
        <x:v>81</x:v>
      </x:c>
      <x:c r="C2505" s="24" t="str">
        <x:v>THE</x:v>
      </x:c>
      <x:c r="D2505" s="24" t="n">
        <x:v>30</x:v>
      </x:c>
      <x:c r="E2505" s="24" t="str">
        <x:v>Arizona State University (Tempe)</x:v>
      </x:c>
      <x:c r="F2505" s="24" t="str">
        <x:v>Master of Sustainability Solutions</x:v>
      </x:c>
      <x:c r="G2505" s="24"/>
      <x:c r="H2505" s="24" t="n">
        <x:v>33</x:v>
      </x:c>
      <x:c r="I2505" s="24" t="str">
        <x:v>gradadmissions</x:v>
      </x:c>
      <x:c r="J2505" s="24" t="n">
        <x:v>46047.351377314815</x:v>
      </x:c>
      <x:c r="K2505" s="24" t="str">
        <x:v>2026-01</x:v>
      </x:c>
      <x:c r="L2505" s="24" t="str">
        <x:v>Medium</x:v>
      </x:c>
      <x:c r="M2505" s="24" t="str">
        <x:v>Institution name</x:v>
      </x:c>
      <x:c r="N2505" s="24" t="str">
        <x:v>Arizona State University</x:v>
      </x:c>
      <x:c r="O2505" s="24" t="str"/>
      <x:c r="P2505" s="24" t="str">
        <x:v>admission | program</x:v>
      </x:c>
      <x:c r="Q2505" s="24" t="str"/>
      <x:c r="R2505" s="24" t="n">
        <x:v>0</x:v>
      </x:c>
      <x:c r="S2505" s="24" t="n">
        <x:v>3</x:v>
      </x:c>
      <x:c r="T2505" s="24" t="n">
        <x:v>0.5</x:v>
      </x:c>
      <x:c r="U2505" s="24" t="str">
        <x:v>Engineering</x:v>
      </x:c>
      <x:c r="V2505" s="24" t="str">
        <x:v>Fall 2026 Electrical Engineering PhD Admission Decision.</x:v>
      </x:c>
      <x:c r="W2505" s="24" t="str">
        <x:v>Hi, has anyone received a decision from the universities listed below for their Electrical Engineering PhD Program for Fall 2026? |Vanderbilt University| |:-| |University of Virginia| |SUNY Buffalo| |University of Maryland, College Park| |Virginia Tech University| |Iowa State University| |NC State| || |UC-riverside| |Auburn University| |University of Maryland-Baltimore County| |Arizona State University|</x:v>
      </x:c>
      <x:c r="X2505" s="27" t="str">
        <x:v>https://www.reddit.com/r/gradadmissions/comments/1qmdmep/fall_2026_electrical_engineering_phd_admission/</x:v>
      </x:c>
      <x:c r="Y2505" s="27" t="str">
        <x:v>https://www.reddit.com/r/gradadmissions/comments/1qmdmep/fall_2026_electrical_engineering_phd_admission/</x:v>
      </x:c>
      <x:c r="Z2505" s="24" t="str"/>
      <x:c r="AA2505" s="24" t="str">
        <x:v>No</x:v>
      </x:c>
    </x:row>
    <x:row r="2506" ht="42" customHeight="1">
      <x:c r="A2506" s="21" t="str">
        <x:v>1qmctz1-5</x:v>
      </x:c>
      <x:c r="B2506" s="21" t="n">
        <x:v>5</x:v>
      </x:c>
      <x:c r="C2506" s="21" t="str">
        <x:v>QS</x:v>
      </x:c>
      <x:c r="D2506" s="21" t="n">
        <x:v>5</x:v>
      </x:c>
      <x:c r="E2506" s="21" t="str">
        <x:v>University of British Columbia</x:v>
      </x:c>
      <x:c r="F2506" s="21" t="str">
        <x:v>Master of Engineering Leadership in Clean Energy Engineering</x:v>
      </x:c>
      <x:c r="G2506" s="21" t="str">
        <x:v>5</x:v>
      </x:c>
      <x:c r="H2506" s="21"/>
      <x:c r="I2506" s="21" t="str">
        <x:v>gradadmissions</x:v>
      </x:c>
      <x:c r="J2506" s="21" t="n">
        <x:v>46047.3197337963</x:v>
      </x:c>
      <x:c r="K2506" s="21" t="str">
        <x:v>2026-01</x:v>
      </x:c>
      <x:c r="L2506" s="21" t="str">
        <x:v>Medium</x:v>
      </x:c>
      <x:c r="M2506" s="21" t="str">
        <x:v>Institution name</x:v>
      </x:c>
      <x:c r="N2506" s="21" t="str">
        <x:v>University of British Columbia | UBC</x:v>
      </x:c>
      <x:c r="O2506" s="21" t="str"/>
      <x:c r="P2506" s="21" t="str">
        <x:v>admission | acceptance | offer | rejection | professor | supervisor</x:v>
      </x:c>
      <x:c r="Q2506" s="21" t="str"/>
      <x:c r="R2506" s="21" t="n">
        <x:v>4</x:v>
      </x:c>
      <x:c r="S2506" s="21" t="n">
        <x:v>5</x:v>
      </x:c>
      <x:c r="T2506" s="21" t="n">
        <x:v>0.75</x:v>
      </x:c>
      <x:c r="U2506" s="21" t="str">
        <x:v>General Advice</x:v>
      </x:c>
      <x:c r="V2506" s="21" t="str">
        <x:v>I got rejection from Purdue and UMass, Amherst but offer from UBC, Canada</x:v>
      </x:c>
      <x:c r="W2506" s="21" t="str">
        <x:v>I have received a PhD offer in Chemistry from the University of British Columbia (UBC), Canada. The offer letter mentions that I should contact potential supervisors and secure a professor’s acceptance before May 31. However, my current advisor has suggested that I wait until I receive responses from other universities before making a final decision. I am a bit confused about the procedure because, unlike many PhD programs in the USA that follow a lab rotation system, UBC requires students to identify a supervisor before formally accepting admission. My questions are: is it acceptable to wait until March to contact potential supervisors? If more than one student is interested in the same professor, is it possible that the professor takes multiple students, or is there usually an interview/selection process?</x:v>
      </x:c>
      <x:c r="X2506" s="26" t="str">
        <x:v>https://www.reddit.com/r/gradadmissions/comments/1qmctz1/i_got_rejection_from_purdue_and_umass_amherst_but/</x:v>
      </x:c>
      <x:c r="Y2506" s="26" t="str">
        <x:v>https://www.reddit.com/r/gradadmissions/comments/1qmctz1/i_got_rejection_from_purdue_and_umass_amherst_but/</x:v>
      </x:c>
      <x:c r="Z2506" s="21" t="str"/>
      <x:c r="AA2506" s="21" t="str">
        <x:v>No</x:v>
      </x:c>
    </x:row>
    <x:row r="2507" ht="42" customHeight="1">
      <x:c r="A2507" s="24" t="str">
        <x:v>1qm9pcw-14</x:v>
      </x:c>
      <x:c r="B2507" s="24" t="n">
        <x:v>14</x:v>
      </x:c>
      <x:c r="C2507" s="24" t="str">
        <x:v>QS</x:v>
      </x:c>
      <x:c r="D2507" s="24" t="n">
        <x:v>14</x:v>
      </x:c>
      <x:c r="E2507" s="24" t="str">
        <x:v>Stanford University</x:v>
      </x:c>
      <x:c r="F2507" s="24" t="str">
        <x:v>MS Sustainability Science and Practice</x:v>
      </x:c>
      <x:c r="G2507" s="24" t="str">
        <x:v>13</x:v>
      </x:c>
      <x:c r="H2507" s="24"/>
      <x:c r="I2507" s="24" t="str">
        <x:v>gradadmissions</x:v>
      </x:c>
      <x:c r="J2507" s="24" t="n">
        <x:v>46047.20444444445</x:v>
      </x:c>
      <x:c r="K2507" s="24" t="str">
        <x:v>2026-01</x:v>
      </x:c>
      <x:c r="L2507" s="24" t="str">
        <x:v>Medium</x:v>
      </x:c>
      <x:c r="M2507" s="24" t="str">
        <x:v>Institution name</x:v>
      </x:c>
      <x:c r="N2507" s="24" t="str">
        <x:v>Stanford</x:v>
      </x:c>
      <x:c r="O2507" s="24" t="str"/>
      <x:c r="P2507" s="24" t="str">
        <x:v>program</x:v>
      </x:c>
      <x:c r="Q2507" s="24" t="str"/>
      <x:c r="R2507" s="24" t="n">
        <x:v>1</x:v>
      </x:c>
      <x:c r="S2507" s="24" t="n">
        <x:v>1</x:v>
      </x:c>
      <x:c r="T2507" s="24" t="n">
        <x:v>0.6000000238418579</x:v>
      </x:c>
      <x:c r="U2507" s="24" t="str">
        <x:v>Computational Sciences</x:v>
      </x:c>
      <x:c r="V2507" s="24" t="str">
        <x:v>Stanford ICME PhD Interviews</x:v>
      </x:c>
      <x:c r="W2507" s="24" t="str">
        <x:v>Anyone received an interview request for Stanford ICME PhD program?</x:v>
      </x:c>
      <x:c r="X2507" s="27" t="str">
        <x:v>https://www.reddit.com/r/gradadmissions/comments/1qm9pcw/stanford_icme_phd_interviews/</x:v>
      </x:c>
      <x:c r="Y2507" s="27" t="str">
        <x:v>https://www.reddit.com/r/gradadmissions/comments/1qm9pcw/stanford_icme_phd_interviews/</x:v>
      </x:c>
      <x:c r="Z2507" s="24" t="str"/>
      <x:c r="AA2507" s="24" t="str">
        <x:v>No</x:v>
      </x:c>
    </x:row>
    <x:row r="2508" ht="42" customHeight="1">
      <x:c r="A2508" s="21" t="str">
        <x:v>1qm8md2-2</x:v>
      </x:c>
      <x:c r="B2508" s="21" t="n">
        <x:v>2</x:v>
      </x:c>
      <x:c r="C2508" s="21" t="str">
        <x:v>QS</x:v>
      </x:c>
      <x:c r="D2508" s="21" t="n">
        <x:v>2</x:v>
      </x:c>
      <x:c r="E2508" s="21" t="str">
        <x:v>University of Toronto</x:v>
      </x:c>
      <x:c r="F2508" s="21" t="str">
        <x:v>Master of Environment &amp; Sustainability</x:v>
      </x:c>
      <x:c r="G2508" s="21" t="str">
        <x:v>2</x:v>
      </x:c>
      <x:c r="H2508" s="21"/>
      <x:c r="I2508" s="21" t="str">
        <x:v>gradadmissions</x:v>
      </x:c>
      <x:c r="J2508" s="21" t="n">
        <x:v>46047.166979166665</x:v>
      </x:c>
      <x:c r="K2508" s="21" t="str">
        <x:v>2026-01</x:v>
      </x:c>
      <x:c r="L2508" s="21" t="str">
        <x:v>Medium</x:v>
      </x:c>
      <x:c r="M2508" s="21" t="str">
        <x:v>Institution name</x:v>
      </x:c>
      <x:c r="N2508" s="21" t="str">
        <x:v>University of Toronto</x:v>
      </x:c>
      <x:c r="O2508" s="21" t="str"/>
      <x:c r="P2508" s="21" t="str">
        <x:v>application | acceptance | rejection | program</x:v>
      </x:c>
      <x:c r="Q2508" s="21" t="str"/>
      <x:c r="R2508" s="21" t="n">
        <x:v>1</x:v>
      </x:c>
      <x:c r="S2508" s="21" t="n">
        <x:v>2</x:v>
      </x:c>
      <x:c r="T2508" s="21" t="n">
        <x:v>0.6000000238418579</x:v>
      </x:c>
      <x:c r="U2508" s="21" t="str">
        <x:v>Business</x:v>
      </x:c>
      <x:c r="V2508" s="21" t="str">
        <x:v>Management, Finance, Economics - PhD Applications 2025 - Interview Invites, Acceptances &amp; Rejections</x:v>
      </x:c>
      <x:c r="W2508" s="21" t="str">
        <x:v>Hi everyone, Has anyone heard back from Management, Finance, Economics PhD programs for Fall 2026 admissions? I'm creating this thread to track application updates and help everyone stay informed during this stressful waiting period. Please share if you've received any interview invites, acceptance letters, or rejections from the following programs: PhD Programs: * University of Toronto - PhD in Management (Finance Concentration) * Polytechnique Paris - PhD Economics * HEC Paris - PhD Finance * MIT Sloan - PhD Finance * Harvard Griffin GSAS - PhD Business Economics * INSEAD - PhD in Management (Finance Concentration) * University of Pennsylvania (Wharton) - PhD Finance * Purdue University - PhD in Management (Finance Concentration) * Imperial College London - PhD Finance * University of Michigan - PhD Business Administration (Finance Concentration) * ESSEC Business School - PhD Finance * University of Miami - PhD Business (Finance Concentration) When sharing updates, please include: * Program name * Type of update (interview invite/acceptance/rejection) * Date you received the notification * Application submission date (optional) Good luck to everyone! Let's support each other t...</x:v>
      </x:c>
      <x:c r="X2508" s="26" t="str">
        <x:v>https://www.reddit.com/r/gradadmissions/comments/1qm8md2/management_finance_economics_phd_applications/</x:v>
      </x:c>
      <x:c r="Y2508" s="26" t="str">
        <x:v>https://www.reddit.com/r/gradadmissions/comments/1qm8md2/management_finance_economics_phd_applications/</x:v>
      </x:c>
      <x:c r="Z2508" s="21" t="str"/>
      <x:c r="AA2508" s="21" t="str">
        <x:v>No</x:v>
      </x:c>
    </x:row>
    <x:row r="2509" ht="42" customHeight="1">
      <x:c r="A2509" s="24" t="str">
        <x:v>1qm8md2-7</x:v>
      </x:c>
      <x:c r="B2509" s="24" t="n">
        <x:v>7</x:v>
      </x:c>
      <x:c r="C2509" s="24" t="str">
        <x:v>QS</x:v>
      </x:c>
      <x:c r="D2509" s="24" t="n">
        <x:v>7</x:v>
      </x:c>
      <x:c r="E2509" s="24" t="str">
        <x:v>Imperial College London</x:v>
      </x:c>
      <x:c r="F2509" s="24" t="str">
        <x:v>MSc Climate Change, Management &amp; Finance</x:v>
      </x:c>
      <x:c r="G2509" s="24" t="n">
        <x:v>7</x:v>
      </x:c>
      <x:c r="H2509" s="24"/>
      <x:c r="I2509" s="24" t="str">
        <x:v>gradadmissions</x:v>
      </x:c>
      <x:c r="J2509" s="24" t="n">
        <x:v>46047.166979166665</x:v>
      </x:c>
      <x:c r="K2509" s="24" t="str">
        <x:v>2026-01</x:v>
      </x:c>
      <x:c r="L2509" s="24" t="str">
        <x:v>Medium</x:v>
      </x:c>
      <x:c r="M2509" s="24" t="str">
        <x:v>Institution name</x:v>
      </x:c>
      <x:c r="N2509" s="24" t="str">
        <x:v>Imperial College London | Imperial College</x:v>
      </x:c>
      <x:c r="O2509" s="24" t="str"/>
      <x:c r="P2509" s="24" t="str">
        <x:v>application | acceptance | rejection | program</x:v>
      </x:c>
      <x:c r="Q2509" s="24" t="str"/>
      <x:c r="R2509" s="24" t="n">
        <x:v>1</x:v>
      </x:c>
      <x:c r="S2509" s="24" t="n">
        <x:v>2</x:v>
      </x:c>
      <x:c r="T2509" s="24" t="n">
        <x:v>0.6000000238418579</x:v>
      </x:c>
      <x:c r="U2509" s="24" t="str">
        <x:v>Business</x:v>
      </x:c>
      <x:c r="V2509" s="24" t="str">
        <x:v>Management, Finance, Economics - PhD Applications 2025 - Interview Invites, Acceptances &amp; Rejections</x:v>
      </x:c>
      <x:c r="W2509" s="24" t="str">
        <x:v>Hi everyone, Has anyone heard back from Management, Finance, Economics PhD programs for Fall 2026 admissions? I'm creating this thread to track application updates and help everyone stay informed during this stressful waiting period. Please share if you've received any interview invites, acceptance letters, or rejections from the following programs: PhD Programs: * University of Toronto - PhD in Management (Finance Concentration) * Polytechnique Paris - PhD Economics * HEC Paris - PhD Finance * MIT Sloan - PhD Finance * Harvard Griffin GSAS - PhD Business Economics * INSEAD - PhD in Management (Finance Concentration) * University of Pennsylvania (Wharton) - PhD Finance * Purdue University - PhD in Management (Finance Concentration) * Imperial College London - PhD Finance * University of Michigan - PhD Business Administration (Finance Concentration) * ESSEC Business School - PhD Finance * University of Miami - PhD Business (Finance Concentration) When sharing updates, please include: * Program name * Type of update (interview invite/acceptance/rejection) * Date you received the notification * Application submission date (optional) Good luck to everyone! Let's support each other t...</x:v>
      </x:c>
      <x:c r="X2509" s="27" t="str">
        <x:v>https://www.reddit.com/r/gradadmissions/comments/1qm8md2/management_finance_economics_phd_applications/</x:v>
      </x:c>
      <x:c r="Y2509" s="27" t="str">
        <x:v>https://www.reddit.com/r/gradadmissions/comments/1qm8md2/management_finance_economics_phd_applications/</x:v>
      </x:c>
      <x:c r="Z2509" s="24" t="str"/>
      <x:c r="AA2509" s="24" t="str">
        <x:v>No</x:v>
      </x:c>
    </x:row>
    <x:row r="2510" ht="42" customHeight="1">
      <x:c r="A2510" s="21" t="str">
        <x:v>1qm8md2-30</x:v>
      </x:c>
      <x:c r="B2510" s="21" t="n">
        <x:v>30</x:v>
      </x:c>
      <x:c r="C2510" s="21" t="str">
        <x:v>QS</x:v>
      </x:c>
      <x:c r="D2510" s="21" t="n">
        <x:v>30</x:v>
      </x:c>
      <x:c r="E2510" s="21" t="str">
        <x:v>University of Pennsylvania</x:v>
      </x:c>
      <x:c r="F2510" s="21" t="str">
        <x:v>Master of Environmental Studies</x:v>
      </x:c>
      <x:c r="G2510" s="21" t="n">
        <x:v>30</x:v>
      </x:c>
      <x:c r="H2510" s="21"/>
      <x:c r="I2510" s="21" t="str">
        <x:v>gradadmissions</x:v>
      </x:c>
      <x:c r="J2510" s="21" t="n">
        <x:v>46047.166979166665</x:v>
      </x:c>
      <x:c r="K2510" s="21" t="str">
        <x:v>2026-01</x:v>
      </x:c>
      <x:c r="L2510" s="21" t="str">
        <x:v>Medium</x:v>
      </x:c>
      <x:c r="M2510" s="21" t="str">
        <x:v>Institution name</x:v>
      </x:c>
      <x:c r="N2510" s="21" t="str">
        <x:v>University of Pennsylvania</x:v>
      </x:c>
      <x:c r="O2510" s="21" t="str"/>
      <x:c r="P2510" s="21" t="str">
        <x:v>application | acceptance | rejection | program</x:v>
      </x:c>
      <x:c r="Q2510" s="21" t="str"/>
      <x:c r="R2510" s="21" t="n">
        <x:v>1</x:v>
      </x:c>
      <x:c r="S2510" s="21" t="n">
        <x:v>2</x:v>
      </x:c>
      <x:c r="T2510" s="21" t="n">
        <x:v>0.6000000238418579</x:v>
      </x:c>
      <x:c r="U2510" s="21" t="str">
        <x:v>Business</x:v>
      </x:c>
      <x:c r="V2510" s="21" t="str">
        <x:v>Management, Finance, Economics - PhD Applications 2025 - Interview Invites, Acceptances &amp; Rejections</x:v>
      </x:c>
      <x:c r="W2510" s="21" t="str">
        <x:v>Hi everyone, Has anyone heard back from Management, Finance, Economics PhD programs for Fall 2026 admissions? I'm creating this thread to track application updates and help everyone stay informed during this stressful waiting period. Please share if you've received any interview invites, acceptance letters, or rejections from the following programs: PhD Programs: * University of Toronto - PhD in Management (Finance Concentration) * Polytechnique Paris - PhD Economics * HEC Paris - PhD Finance * MIT Sloan - PhD Finance * Harvard Griffin GSAS - PhD Business Economics * INSEAD - PhD in Management (Finance Concentration) * University of Pennsylvania (Wharton) - PhD Finance * Purdue University - PhD in Management (Finance Concentration) * Imperial College London - PhD Finance * University of Michigan - PhD Business Administration (Finance Concentration) * ESSEC Business School - PhD Finance * University of Miami - PhD Business (Finance Concentration) When sharing updates, please include: * Program name * Type of update (interview invite/acceptance/rejection) * Date you received the notification * Application submission date (optional) Good luck to everyone! Let's support each other t...</x:v>
      </x:c>
      <x:c r="X2510" s="26" t="str">
        <x:v>https://www.reddit.com/r/gradadmissions/comments/1qm8md2/management_finance_economics_phd_applications/</x:v>
      </x:c>
      <x:c r="Y2510" s="26" t="str">
        <x:v>https://www.reddit.com/r/gradadmissions/comments/1qm8md2/management_finance_economics_phd_applications/</x:v>
      </x:c>
      <x:c r="Z2510" s="21" t="str"/>
      <x:c r="AA2510" s="21" t="str">
        <x:v>No</x:v>
      </x:c>
    </x:row>
    <x:row r="2511" ht="42" customHeight="1">
      <x:c r="A2511" s="24" t="str">
        <x:v>1qm8k35-20</x:v>
      </x:c>
      <x:c r="B2511" s="24" t="n">
        <x:v>20</x:v>
      </x:c>
      <x:c r="C2511" s="24" t="str">
        <x:v>QS</x:v>
      </x:c>
      <x:c r="D2511" s="24" t="n">
        <x:v>20</x:v>
      </x:c>
      <x:c r="E2511" s="24" t="str">
        <x:v>New York University (NYU)</x:v>
      </x:c>
      <x:c r="F2511" s="24" t="str">
        <x:v>MS in Environmental Policy and Sustainability Management</x:v>
      </x:c>
      <x:c r="G2511" s="24" t="str">
        <x:v>20</x:v>
      </x:c>
      <x:c r="H2511" s="24"/>
      <x:c r="I2511" s="24" t="str">
        <x:v>gradadmissions</x:v>
      </x:c>
      <x:c r="J2511" s="24" t="n">
        <x:v>46047.16494212963</x:v>
      </x:c>
      <x:c r="K2511" s="24" t="str">
        <x:v>2026-01</x:v>
      </x:c>
      <x:c r="L2511" s="24" t="str">
        <x:v>Medium</x:v>
      </x:c>
      <x:c r="M2511" s="24" t="str">
        <x:v>Institution name</x:v>
      </x:c>
      <x:c r="N2511" s="24" t="str">
        <x:v>NYU</x:v>
      </x:c>
      <x:c r="O2511" s="24" t="str"/>
      <x:c r="P2511" s="24" t="str">
        <x:v>tuition</x:v>
      </x:c>
      <x:c r="Q2511" s="24" t="str"/>
      <x:c r="R2511" s="24" t="n">
        <x:v>0</x:v>
      </x:c>
      <x:c r="S2511" s="24" t="n">
        <x:v>0</x:v>
      </x:c>
      <x:c r="T2511" s="24" t="n">
        <x:v>0.5</x:v>
      </x:c>
      <x:c r="U2511" s="24" t="str">
        <x:v>Engineering</x:v>
      </x:c>
      <x:c r="V2511" s="24" t="str">
        <x:v>Fall 2026 MS admits so far (MEM / MOT / MIS) – what do these signal about my chances at Columbia MS&amp;E &amp; NYU Courant MIS?</x:v>
      </x:c>
      <x:c r="W2511" s="24" t="str">
        <x:v>Hi everyone Sharing my profile &amp; admits for context and hoping for insights on Columbia MS&amp;E (IEOR) and NYU Courant MIS, which are still pending. **Profile (brief):** BTech CS (Tier-2.5 private, India), GPA 9.32, 3 internships (\~6 months each), IELTS 8.0, GRE not taken, strong SOPs &amp; LORs, PM/TPM goal, Tuition: Not a constraint. Admits so far: Dartmouth MEM Duke MEM NYU Tandon MOT UMD MSIS Northeastern / Syracuse / Stevens MSIS NCSU Engineering Management **Pending** • Columbia University – MS in Management Science &amp; Engineering (IEOR) ⏳ • NYU Courant – MS in Information Systems ⏳ • Johns Hopkins University – MEM ⏳ (Expected decision window: Feb–March) Given this admit pattern and my profile, I’m trying to understand: • What do these results signal about my chances at Columbia MS&amp;E (IEOR) and NYU Courant MIS? • Are these programs evaluating something materially different that could still make them a stretch? • For applicants with similar MEM/MOT/MIS admits, how often did Columbia or Courant convert to an admit vs waitlist? I’m not looking for guarantees, just realistic expectations from people familiar with these programs or past cycles. Thanks in advance.</x:v>
      </x:c>
      <x:c r="X2511" s="27" t="str">
        <x:v>https://www.reddit.com/r/gradadmissions/comments/1qm8k35/fall_2026_ms_admits_so_far_mem_mot_mis_what_do/</x:v>
      </x:c>
      <x:c r="Y2511" s="27" t="str">
        <x:v>https://www.reddit.com/r/gradadmissions/comments/1qm8k35/fall_2026_ms_admits_so_far_mem_mot_mis_what_do/</x:v>
      </x:c>
      <x:c r="Z2511" s="56" t="str">
        <x:v>Acronym-only institution match</x:v>
      </x:c>
      <x:c r="AA2511" s="24" t="str">
        <x:v>No</x:v>
      </x:c>
    </x:row>
    <x:row r="2512" ht="42" customHeight="1">
      <x:c r="A2512" s="21" t="str">
        <x:v>1qm86r0-21</x:v>
      </x:c>
      <x:c r="B2512" s="21" t="n">
        <x:v>21</x:v>
      </x:c>
      <x:c r="C2512" s="21" t="str">
        <x:v>QS</x:v>
      </x:c>
      <x:c r="D2512" s="21" t="n">
        <x:v>21</x:v>
      </x:c>
      <x:c r="E2512" s="21" t="str">
        <x:v>Pennsylvania State University</x:v>
      </x:c>
      <x:c r="F2512" s="21" t="str">
        <x:v>Master of Professional Studies in Renewable Energy and Sustainability Systems</x:v>
      </x:c>
      <x:c r="G2512" s="21" t="str">
        <x:v>21</x:v>
      </x:c>
      <x:c r="H2512" s="21"/>
      <x:c r="I2512" s="21" t="str">
        <x:v>gradadmissions</x:v>
      </x:c>
      <x:c r="J2512" s="21" t="n">
        <x:v>46047.1525</x:v>
      </x:c>
      <x:c r="K2512" s="21" t="str">
        <x:v>2026-01</x:v>
      </x:c>
      <x:c r="L2512" s="21" t="str">
        <x:v>Medium</x:v>
      </x:c>
      <x:c r="M2512" s="21" t="str">
        <x:v>Institution name</x:v>
      </x:c>
      <x:c r="N2512" s="21" t="str">
        <x:v>Penn State</x:v>
      </x:c>
      <x:c r="O2512" s="21" t="str"/>
      <x:c r="P2512" s="21" t="str">
        <x:v>admission | acceptance | rejection</x:v>
      </x:c>
      <x:c r="Q2512" s="21" t="str"/>
      <x:c r="R2512" s="21" t="n">
        <x:v>7</x:v>
      </x:c>
      <x:c r="S2512" s="21" t="n">
        <x:v>5</x:v>
      </x:c>
      <x:c r="T2512" s="21" t="n">
        <x:v>0.8199999928474426</x:v>
      </x:c>
      <x:c r="U2512" s="21" t="str">
        <x:v>Computational Sciences</x:v>
      </x:c>
      <x:c r="V2512" s="21" t="str">
        <x:v>Checking in for Fall 2026 admission - PhD Statistics</x:v>
      </x:c>
      <x:c r="W2512" s="21" t="str">
        <x:v>Has anyone heard updates (interview/acceptance/rejection) from: * Penn State University * Iowa State University * North Carolina State University My status still shows “Under Review ” and I haven’t gotten any emails yet. If you’ve heard back, could you share **date + type of update** (interview/acceptance)?</x:v>
      </x:c>
      <x:c r="X2512" s="26" t="str">
        <x:v>https://www.reddit.com/r/gradadmissions/comments/1qm86r0/checking_in_for_fall_2026_admission_phd_statistics/</x:v>
      </x:c>
      <x:c r="Y2512" s="26" t="str">
        <x:v>https://www.reddit.com/r/gradadmissions/comments/1qm86r0/checking_in_for_fall_2026_admission_phd_statistics/</x:v>
      </x:c>
      <x:c r="Z2512" s="21" t="str"/>
      <x:c r="AA2512" s="21" t="str">
        <x:v>No</x:v>
      </x:c>
    </x:row>
    <x:row r="2513" ht="42" customHeight="1">
      <x:c r="A2513" s="24" t="str">
        <x:v>1qm7vto-2</x:v>
      </x:c>
      <x:c r="B2513" s="24" t="n">
        <x:v>2</x:v>
      </x:c>
      <x:c r="C2513" s="24" t="str">
        <x:v>QS</x:v>
      </x:c>
      <x:c r="D2513" s="24" t="n">
        <x:v>2</x:v>
      </x:c>
      <x:c r="E2513" s="24" t="str">
        <x:v>University of Toronto</x:v>
      </x:c>
      <x:c r="F2513" s="24" t="str">
        <x:v>Master of Environment &amp; Sustainability</x:v>
      </x:c>
      <x:c r="G2513" s="24" t="str">
        <x:v>2</x:v>
      </x:c>
      <x:c r="H2513" s="24"/>
      <x:c r="I2513" s="24" t="str">
        <x:v>gradadmissions</x:v>
      </x:c>
      <x:c r="J2513" s="24" t="n">
        <x:v>46047.142488425925</x:v>
      </x:c>
      <x:c r="K2513" s="24" t="str">
        <x:v>2026-01</x:v>
      </x:c>
      <x:c r="L2513" s="24" t="str">
        <x:v>Medium</x:v>
      </x:c>
      <x:c r="M2513" s="24" t="str">
        <x:v>Institution name</x:v>
      </x:c>
      <x:c r="N2513" s="24" t="str">
        <x:v>UofT</x:v>
      </x:c>
      <x:c r="O2513" s="24" t="str"/>
      <x:c r="P2513" s="24" t="str">
        <x:v>msc | graduate</x:v>
      </x:c>
      <x:c r="Q2513" s="24" t="str"/>
      <x:c r="R2513" s="24" t="n">
        <x:v>1</x:v>
      </x:c>
      <x:c r="S2513" s="24" t="n">
        <x:v>3</x:v>
      </x:c>
      <x:c r="T2513" s="24" t="n">
        <x:v>0.5699999928474426</x:v>
      </x:c>
      <x:c r="U2513" s="24" t="str">
        <x:v>Computational Sciences</x:v>
      </x:c>
      <x:c r="V2513" s="24" t="str">
        <x:v>Canadian schools dead silence ML/NLP</x:v>
      </x:c>
      <x:c r="W2513" s="24" t="str">
        <x:v>Hi everyone, I applied to \~5 Canadian CS graduate programs (PhD/MSc) this cycle. I’m an international student but finishing my undergrad at a Canadian university and applied only to research-focused programs. As of Jan 24, I’ve had zero communication, no interviews, no rejections, nothing. I’m seeing a lot of posts (US-based) about interviews/offers already going out, which is making me a bit anxious. For people familiar with Canadian CS admissions (UofT, UBC, Waterloo, etc.): is this level of silence still normal at this point, or should I be worried? Would really appreciate hearing about others’ timelines. Thanks!</x:v>
      </x:c>
      <x:c r="X2513" s="27" t="str">
        <x:v>https://www.reddit.com/r/gradadmissions/comments/1qm7vto/canadian_schools_dead_silence_mlnlp/</x:v>
      </x:c>
      <x:c r="Y2513" s="27" t="str">
        <x:v>https://www.reddit.com/r/gradadmissions/comments/1qm7vto/canadian_schools_dead_silence_mlnlp/</x:v>
      </x:c>
      <x:c r="Z2513" s="56" t="str">
        <x:v>Acronym-only institution match</x:v>
      </x:c>
      <x:c r="AA2513" s="24" t="str">
        <x:v>No</x:v>
      </x:c>
    </x:row>
    <x:row r="2514" ht="42" customHeight="1">
      <x:c r="A2514" s="21" t="str">
        <x:v>1qm7vto-5</x:v>
      </x:c>
      <x:c r="B2514" s="21" t="n">
        <x:v>5</x:v>
      </x:c>
      <x:c r="C2514" s="21" t="str">
        <x:v>QS</x:v>
      </x:c>
      <x:c r="D2514" s="21" t="n">
        <x:v>5</x:v>
      </x:c>
      <x:c r="E2514" s="21" t="str">
        <x:v>University of British Columbia</x:v>
      </x:c>
      <x:c r="F2514" s="21" t="str">
        <x:v>Master of Engineering Leadership in Clean Energy Engineering</x:v>
      </x:c>
      <x:c r="G2514" s="21" t="str">
        <x:v>5</x:v>
      </x:c>
      <x:c r="H2514" s="21"/>
      <x:c r="I2514" s="21" t="str">
        <x:v>gradadmissions</x:v>
      </x:c>
      <x:c r="J2514" s="21" t="n">
        <x:v>46047.142488425925</x:v>
      </x:c>
      <x:c r="K2514" s="21" t="str">
        <x:v>2026-01</x:v>
      </x:c>
      <x:c r="L2514" s="21" t="str">
        <x:v>Medium</x:v>
      </x:c>
      <x:c r="M2514" s="21" t="str">
        <x:v>Institution name</x:v>
      </x:c>
      <x:c r="N2514" s="21" t="str">
        <x:v>UBC</x:v>
      </x:c>
      <x:c r="O2514" s="21" t="str"/>
      <x:c r="P2514" s="21" t="str">
        <x:v>msc | graduate</x:v>
      </x:c>
      <x:c r="Q2514" s="21" t="str"/>
      <x:c r="R2514" s="21" t="n">
        <x:v>1</x:v>
      </x:c>
      <x:c r="S2514" s="21" t="n">
        <x:v>3</x:v>
      </x:c>
      <x:c r="T2514" s="21" t="n">
        <x:v>0.5699999928474426</x:v>
      </x:c>
      <x:c r="U2514" s="21" t="str">
        <x:v>Computational Sciences</x:v>
      </x:c>
      <x:c r="V2514" s="21" t="str">
        <x:v>Canadian schools dead silence ML/NLP</x:v>
      </x:c>
      <x:c r="W2514" s="21" t="str">
        <x:v>Hi everyone, I applied to \~5 Canadian CS graduate programs (PhD/MSc) this cycle. I’m an international student but finishing my undergrad at a Canadian university and applied only to research-focused programs. As of Jan 24, I’ve had zero communication, no interviews, no rejections, nothing. I’m seeing a lot of posts (US-based) about interviews/offers already going out, which is making me a bit anxious. For people familiar with Canadian CS admissions (UofT, UBC, Waterloo, etc.): is this level of silence still normal at this point, or should I be worried? Would really appreciate hearing about others’ timelines. Thanks!</x:v>
      </x:c>
      <x:c r="X2514" s="26" t="str">
        <x:v>https://www.reddit.com/r/gradadmissions/comments/1qm7vto/canadian_schools_dead_silence_mlnlp/</x:v>
      </x:c>
      <x:c r="Y2514" s="26" t="str">
        <x:v>https://www.reddit.com/r/gradadmissions/comments/1qm7vto/canadian_schools_dead_silence_mlnlp/</x:v>
      </x:c>
      <x:c r="Z2514" s="56" t="str">
        <x:v>Acronym-only institution match</x:v>
      </x:c>
      <x:c r="AA2514" s="21" t="str">
        <x:v>No</x:v>
      </x:c>
    </x:row>
    <x:row r="2515" ht="42" customHeight="1">
      <x:c r="A2515" s="24" t="str">
        <x:v>1qm4pce-30</x:v>
      </x:c>
      <x:c r="B2515" s="24" t="n">
        <x:v>30</x:v>
      </x:c>
      <x:c r="C2515" s="24" t="str">
        <x:v>QS</x:v>
      </x:c>
      <x:c r="D2515" s="24" t="n">
        <x:v>30</x:v>
      </x:c>
      <x:c r="E2515" s="24" t="str">
        <x:v>University of Pennsylvania</x:v>
      </x:c>
      <x:c r="F2515" s="24" t="str">
        <x:v>Master of Environmental Studies</x:v>
      </x:c>
      <x:c r="G2515" s="24" t="n">
        <x:v>30</x:v>
      </x:c>
      <x:c r="H2515" s="24"/>
      <x:c r="I2515" s="24" t="str">
        <x:v>gradadmissions</x:v>
      </x:c>
      <x:c r="J2515" s="24" t="n">
        <x:v>46047.04299768519</x:v>
      </x:c>
      <x:c r="K2515" s="24" t="str">
        <x:v>2026-01</x:v>
      </x:c>
      <x:c r="L2515" s="24" t="str">
        <x:v>Medium</x:v>
      </x:c>
      <x:c r="M2515" s="24" t="str">
        <x:v>Institution name</x:v>
      </x:c>
      <x:c r="N2515" s="24" t="str">
        <x:v>UPenn</x:v>
      </x:c>
      <x:c r="O2515" s="24" t="str"/>
      <x:c r="P2515" s="24" t="str">
        <x:v>application | masters | program</x:v>
      </x:c>
      <x:c r="Q2515" s="24" t="str"/>
      <x:c r="R2515" s="24" t="n">
        <x:v>1</x:v>
      </x:c>
      <x:c r="S2515" s="24" t="n">
        <x:v>4</x:v>
      </x:c>
      <x:c r="T2515" s="24" t="n">
        <x:v>0.6600000262260437</x:v>
      </x:c>
      <x:c r="U2515" s="24" t="str">
        <x:v>Humanities</x:v>
      </x:c>
      <x:c r="V2515" s="24" t="str">
        <x:v>upenn doctorate stats?</x:v>
      </x:c>
      <x:c r="W2515" s="24" t="str">
        <x:v>hi! i’m currently working on my masters, and i am very interested in the doctoral program at upenn for educational linguistics!! is anyone a student there (at the university or in the specific program), and if so, what are your stats? i’m worried because it is very competitive so i’d love to know what i can do to improve my application. i’d definitely apply in like…two years lol! but any help would be great💓 thank you!!</x:v>
      </x:c>
      <x:c r="X2515" s="27" t="str">
        <x:v>https://www.reddit.com/r/gradadmissions/comments/1qm4pce/upenn_doctorate_stats/</x:v>
      </x:c>
      <x:c r="Y2515" s="27" t="str">
        <x:v>https://www.reddit.com/r/gradadmissions/comments/1qm4pce/upenn_doctorate_stats/</x:v>
      </x:c>
      <x:c r="Z2515" s="56" t="str">
        <x:v>Acronym-only institution match</x:v>
      </x:c>
      <x:c r="AA2515" s="24" t="str">
        <x:v>No</x:v>
      </x:c>
    </x:row>
    <x:row r="2516" ht="42" customHeight="1">
      <x:c r="A2516" s="21" t="str">
        <x:v>1qltuxn-6</x:v>
      </x:c>
      <x:c r="B2516" s="21" t="n">
        <x:v>6</x:v>
      </x:c>
      <x:c r="C2516" s="21" t="str">
        <x:v>QS</x:v>
      </x:c>
      <x:c r="D2516" s="21" t="n">
        <x:v>6</x:v>
      </x:c>
      <x:c r="E2516" s="21" t="str">
        <x:v>The London School of Economics and Political Science (LSE)</x:v>
      </x:c>
      <x:c r="F2516" s="21" t="str">
        <x:v>MSc Environmental Policy and Regulation</x:v>
      </x:c>
      <x:c r="G2516" s="21" t="str">
        <x:v>6</x:v>
      </x:c>
      <x:c r="H2516" s="21"/>
      <x:c r="I2516" s="21" t="str">
        <x:v>gradadmissions</x:v>
      </x:c>
      <x:c r="J2516" s="21" t="n">
        <x:v>46046.74920138889</x:v>
      </x:c>
      <x:c r="K2516" s="21" t="str">
        <x:v>2026-01</x:v>
      </x:c>
      <x:c r="L2516" s="21" t="str">
        <x:v>Medium</x:v>
      </x:c>
      <x:c r="M2516" s="21" t="str">
        <x:v>Institution name</x:v>
      </x:c>
      <x:c r="N2516" s="21" t="str">
        <x:v>London School of Economics | LSE</x:v>
      </x:c>
      <x:c r="O2516" s="21" t="str"/>
      <x:c r="P2516" s="21" t="str">
        <x:v>acceptance | offer | masters | msc | program | degree | career</x:v>
      </x:c>
      <x:c r="Q2516" s="21" t="str"/>
      <x:c r="R2516" s="21" t="n">
        <x:v>1</x:v>
      </x:c>
      <x:c r="S2516" s="21" t="n">
        <x:v>0</x:v>
      </x:c>
      <x:c r="T2516" s="21" t="n">
        <x:v>0.6000000238418579</x:v>
      </x:c>
      <x:c r="U2516" s="21" t="str">
        <x:v>Social Sciences</x:v>
      </x:c>
      <x:c r="V2516" s="21" t="str">
        <x:v>Should I go to Kings College London or the London School of Economics for my Masters?</x:v>
      </x:c>
      <x:c r="W2516" s="21" t="str">
        <x:v>Hi everyone! I currently hold offers for both the MSc in Conflict Studies at Kings College London and the MSc in Conflict and Culture in a Global Europe at the London School of Economics. I’m torn on which offer I should accept. Ideally, I want to work in European diplomacy and security. I know that LSE has strong connections with think tanks and other NGOs, especially around Brussels, but I also know that KCL’s War Studies Department is incredibly well-respected. I would love some opinions on which program may lead to better outcomes in my future career! Here are some of my thoughts so far: LSE: Pro \- Great connections to NGOs/Think Tanks \- Arguably has more name recognition abroad \- Cheaper than KCL \- More competitive program (lower acceptance rate) Cons \- Younger program, less established alumni network \- Worries that LSE is largely seen as a pipeline for consulting/finance, not international diplomacy \- Worries that the degree itself is too hyper specialized to allow flexibility in what jobs I can apply for in the future. KCL: Pro \- War Studies Department very respected \- Broader focus than the LSE MSc \- Could have a more direct pipeline to security (maybe?) \- Bro...</x:v>
      </x:c>
      <x:c r="X2516" s="26" t="str">
        <x:v>https://www.reddit.com/r/gradadmissions/comments/1qltuxn/should_i_go_to_kings_college_london_or_the_london/</x:v>
      </x:c>
      <x:c r="Y2516" s="26" t="str">
        <x:v>https://www.reddit.com/r/gradadmissions/comments/1qltuxn/should_i_go_to_kings_college_london_or_the_london/</x:v>
      </x:c>
      <x:c r="Z2516" s="21" t="str"/>
      <x:c r="AA2516" s="21" t="str">
        <x:v>No</x:v>
      </x:c>
    </x:row>
    <x:row r="2517" ht="42" customHeight="1">
      <x:c r="A2517" s="24" t="str">
        <x:v>1qltuxn-18</x:v>
      </x:c>
      <x:c r="B2517" s="24" t="n">
        <x:v>18</x:v>
      </x:c>
      <x:c r="C2517" s="24" t="str">
        <x:v>QS</x:v>
      </x:c>
      <x:c r="D2517" s="24" t="n">
        <x:v>18</x:v>
      </x:c>
      <x:c r="E2517" s="24" t="str">
        <x:v>King's College London</x:v>
      </x:c>
      <x:c r="F2517" s="24" t="str">
        <x:v>Environment, Politics and Development MSc</x:v>
      </x:c>
      <x:c r="G2517" s="24" t="n">
        <x:v>16</x:v>
      </x:c>
      <x:c r="H2517" s="24"/>
      <x:c r="I2517" s="24" t="str">
        <x:v>gradadmissions</x:v>
      </x:c>
      <x:c r="J2517" s="24" t="n">
        <x:v>46046.74920138889</x:v>
      </x:c>
      <x:c r="K2517" s="24" t="str">
        <x:v>2026-01</x:v>
      </x:c>
      <x:c r="L2517" s="24" t="str">
        <x:v>Medium</x:v>
      </x:c>
      <x:c r="M2517" s="24" t="str">
        <x:v>Institution name</x:v>
      </x:c>
      <x:c r="N2517" s="24" t="str">
        <x:v>Kings College London | KCL</x:v>
      </x:c>
      <x:c r="O2517" s="24" t="str"/>
      <x:c r="P2517" s="24" t="str">
        <x:v>acceptance | offer | masters | msc | program | degree | career</x:v>
      </x:c>
      <x:c r="Q2517" s="24" t="str"/>
      <x:c r="R2517" s="24" t="n">
        <x:v>1</x:v>
      </x:c>
      <x:c r="S2517" s="24" t="n">
        <x:v>0</x:v>
      </x:c>
      <x:c r="T2517" s="24" t="n">
        <x:v>0.6000000238418579</x:v>
      </x:c>
      <x:c r="U2517" s="24" t="str">
        <x:v>Social Sciences</x:v>
      </x:c>
      <x:c r="V2517" s="24" t="str">
        <x:v>Should I go to Kings College London or the London School of Economics for my Masters?</x:v>
      </x:c>
      <x:c r="W2517" s="24" t="str">
        <x:v>Hi everyone! I currently hold offers for both the MSc in Conflict Studies at Kings College London and the MSc in Conflict and Culture in a Global Europe at the London School of Economics. I’m torn on which offer I should accept. Ideally, I want to work in European diplomacy and security. I know that LSE has strong connections with think tanks and other NGOs, especially around Brussels, but I also know that KCL’s War Studies Department is incredibly well-respected. I would love some opinions on which program may lead to better outcomes in my future career! Here are some of my thoughts so far: LSE: Pro \- Great connections to NGOs/Think Tanks \- Arguably has more name recognition abroad \- Cheaper than KCL \- More competitive program (lower acceptance rate) Cons \- Younger program, less established alumni network \- Worries that LSE is largely seen as a pipeline for consulting/finance, not international diplomacy \- Worries that the degree itself is too hyper specialized to allow flexibility in what jobs I can apply for in the future. KCL: Pro \- War Studies Department very respected \- Broader focus than the LSE MSc \- Could have a more direct pipeline to security (maybe?) \- Bro...</x:v>
      </x:c>
      <x:c r="X2517" s="27" t="str">
        <x:v>https://www.reddit.com/r/gradadmissions/comments/1qltuxn/should_i_go_to_kings_college_london_or_the_london/</x:v>
      </x:c>
      <x:c r="Y2517" s="27" t="str">
        <x:v>https://www.reddit.com/r/gradadmissions/comments/1qltuxn/should_i_go_to_kings_college_london_or_the_london/</x:v>
      </x:c>
      <x:c r="Z2517" s="24" t="str"/>
      <x:c r="AA2517" s="24" t="str">
        <x:v>No</x:v>
      </x:c>
    </x:row>
    <x:row r="2518" ht="42" customHeight="1">
      <x:c r="A2518" s="21" t="str">
        <x:v>1qlt646-15</x:v>
      </x:c>
      <x:c r="B2518" s="21" t="n">
        <x:v>15</x:v>
      </x:c>
      <x:c r="C2518" s="21" t="str">
        <x:v>QS</x:v>
      </x:c>
      <x:c r="D2518" s="21" t="n">
        <x:v>15</x:v>
      </x:c>
      <x:c r="E2518" s="21" t="str">
        <x:v>University of Oxford</x:v>
      </x:c>
      <x:c r="F2518" s="21" t="str">
        <x:v>MSc in Sustainability, Enterprise and the Environment</x:v>
      </x:c>
      <x:c r="G2518" s="21" t="str">
        <x:v>14</x:v>
      </x:c>
      <x:c r="H2518" s="21"/>
      <x:c r="I2518" s="21" t="str">
        <x:v>gradadmissions</x:v>
      </x:c>
      <x:c r="J2518" s="21" t="n">
        <x:v>46046.731574074074</x:v>
      </x:c>
      <x:c r="K2518" s="21" t="str">
        <x:v>2026-01</x:v>
      </x:c>
      <x:c r="L2518" s="21" t="str">
        <x:v>Medium</x:v>
      </x:c>
      <x:c r="M2518" s="21" t="str">
        <x:v>Institution name</x:v>
      </x:c>
      <x:c r="N2518" s="21" t="str">
        <x:v>University of Oxford</x:v>
      </x:c>
      <x:c r="O2518" s="21" t="str"/>
      <x:c r="P2518" s="21" t="str">
        <x:v>offer | scholarship</x:v>
      </x:c>
      <x:c r="Q2518" s="21" t="str"/>
      <x:c r="R2518" s="21" t="n">
        <x:v>6</x:v>
      </x:c>
      <x:c r="S2518" s="21" t="n">
        <x:v>5</x:v>
      </x:c>
      <x:c r="T2518" s="21" t="n">
        <x:v>0.800000011920929</x:v>
      </x:c>
      <x:c r="U2518" s="21" t="str">
        <x:v>Biological Sciences</x:v>
      </x:c>
      <x:c r="V2518" s="21" t="str">
        <x:v>PhD: Oxford Biochemistry vs Francis Crick Institute</x:v>
      </x:c>
      <x:c r="W2518" s="21" t="str">
        <x:v>Hello, I do not usually post on Reddit but I am at a crossroads and I was hoping for some advice from fellow applicants who may be or have been in the same situation. I have been offered a DPhil in Biochemistry at the University of Oxford, funded through the Clarendon Scholarship. I also have an offer for a PhD at the Francis Crick Institute. I am slightly more interested in potential PhD project at the Crick, however, I am very tempted by the prestigious scholarship and unique student life that Oxford offers. Any advice on what I should do?</x:v>
      </x:c>
      <x:c r="X2518" s="26" t="str">
        <x:v>https://www.reddit.com/r/gradadmissions/comments/1qlt646/phd_oxford_biochemistry_vs_francis_crick_institute/</x:v>
      </x:c>
      <x:c r="Y2518" s="26" t="str">
        <x:v>https://www.reddit.com/r/gradadmissions/comments/1qlt646/phd_oxford_biochemistry_vs_francis_crick_institute/</x:v>
      </x:c>
      <x:c r="Z2518" s="21" t="str"/>
      <x:c r="AA2518" s="21" t="str">
        <x:v>No</x:v>
      </x:c>
    </x:row>
    <x:row r="2519" ht="42" customHeight="1">
      <x:c r="A2519" s="24" t="str">
        <x:v>1qlrt3x-20</x:v>
      </x:c>
      <x:c r="B2519" s="24" t="n">
        <x:v>20</x:v>
      </x:c>
      <x:c r="C2519" s="24" t="str">
        <x:v>QS</x:v>
      </x:c>
      <x:c r="D2519" s="24" t="n">
        <x:v>20</x:v>
      </x:c>
      <x:c r="E2519" s="24" t="str">
        <x:v>New York University (NYU)</x:v>
      </x:c>
      <x:c r="F2519" s="24" t="str">
        <x:v>MS in Environmental Policy and Sustainability Management</x:v>
      </x:c>
      <x:c r="G2519" s="24" t="str">
        <x:v>20</x:v>
      </x:c>
      <x:c r="H2519" s="24"/>
      <x:c r="I2519" s="24" t="str">
        <x:v>gradadmissions</x:v>
      </x:c>
      <x:c r="J2519" s="24" t="n">
        <x:v>46046.696550925924</x:v>
      </x:c>
      <x:c r="K2519" s="24" t="str">
        <x:v>2026-01</x:v>
      </x:c>
      <x:c r="L2519" s="24" t="str">
        <x:v>Medium</x:v>
      </x:c>
      <x:c r="M2519" s="24" t="str">
        <x:v>Institution name</x:v>
      </x:c>
      <x:c r="N2519" s="24" t="str">
        <x:v>NYU</x:v>
      </x:c>
      <x:c r="O2519" s="24" t="str"/>
      <x:c r="P2519" s="24" t="str">
        <x:v>program | tuition | career</x:v>
      </x:c>
      <x:c r="Q2519" s="24" t="str"/>
      <x:c r="R2519" s="24" t="n">
        <x:v>1</x:v>
      </x:c>
      <x:c r="S2519" s="24" t="n">
        <x:v>0</x:v>
      </x:c>
      <x:c r="T2519" s="24" t="n">
        <x:v>0.9900000095367432</x:v>
      </x:c>
      <x:c r="U2519" s="24" t="str">
        <x:v>Engineering</x:v>
      </x:c>
      <x:c r="V2519" s="24" t="str">
        <x:v>Fall 2026 MS admits so far (MEM / MOT / MIS) – what do these signal about my chances at Columbia MS&amp;E &amp; NYU Courant MIS?</x:v>
      </x:c>
      <x:c r="W2519" s="24" t="str">
        <x:v>**Profile (brief)** • BTech in Computer Science, Tier-2.5 private university, India • GPA: 9.32 / 10 • Internships: 3 × \~6 months (tech + product exposure) • GRE: Not taken • IELTS: 8.0 • SOP &amp; LORs: Very strong and highly program-specific • Extracurriculars: Strong leadership + technical involvement • Career goal: Technical PM / PM • Tuition: Not a constraint • Applied to all universities at Oct 2025 End **Admits (so far)** Engineering / Technology Management • Dartmouth College – MEM (Thayer) ✅ • Duke University – MEM ✅ • NYU Tandon – MS in Management of Technology (MOT) ✅ • North Carolina State University – Engineering Management ✅ Information Systems • University of Maryland, College Park – MS in Information Systems ✅ • Northeastern University – MS in Information Systems ✅ • Syracuse University – MS in Information Systems ✅ • Stevens Institute of Technology – MS in Information Systems ✅ **Pending** • Columbia University – MS in Management Science &amp; Engineering (IEOR) ⏳ • NYU Courant – MS in Information Systems ⏳ • Johns Hopkins University – MEM ⏳ (Expected decision window: Feb–March) **My question** Given this admit pattern and my profile, I’m trying to understand: • What d...</x:v>
      </x:c>
      <x:c r="X2519" s="27" t="str">
        <x:v>https://www.reddit.com/r/gradadmissions/comments/1qlrt3x/fall_2026_ms_admits_so_far_mem_mot_mis_what_do/</x:v>
      </x:c>
      <x:c r="Y2519" s="27" t="str">
        <x:v>https://www.reddit.com/r/gradadmissions/comments/1qlrt3x/fall_2026_ms_admits_so_far_mem_mot_mis_what_do/</x:v>
      </x:c>
      <x:c r="Z2519" s="56" t="str">
        <x:v>Acronym-only institution match</x:v>
      </x:c>
      <x:c r="AA2519" s="24" t="str">
        <x:v>No</x:v>
      </x:c>
    </x:row>
    <x:row r="2520" ht="42" customHeight="1">
      <x:c r="A2520" s="21" t="str">
        <x:v>1qlq4wn-5</x:v>
      </x:c>
      <x:c r="B2520" s="21" t="n">
        <x:v>5</x:v>
      </x:c>
      <x:c r="C2520" s="21" t="str">
        <x:v>QS</x:v>
      </x:c>
      <x:c r="D2520" s="21" t="n">
        <x:v>5</x:v>
      </x:c>
      <x:c r="E2520" s="21" t="str">
        <x:v>University of British Columbia</x:v>
      </x:c>
      <x:c r="F2520" s="21" t="str">
        <x:v>Master of Engineering Leadership in Clean Energy Engineering</x:v>
      </x:c>
      <x:c r="G2520" s="21" t="str">
        <x:v>5</x:v>
      </x:c>
      <x:c r="H2520" s="21"/>
      <x:c r="I2520" s="21" t="str">
        <x:v>gradadmissions</x:v>
      </x:c>
      <x:c r="J2520" s="21" t="n">
        <x:v>46046.652407407404</x:v>
      </x:c>
      <x:c r="K2520" s="21" t="str">
        <x:v>2026-01</x:v>
      </x:c>
      <x:c r="L2520" s="21" t="str">
        <x:v>Medium</x:v>
      </x:c>
      <x:c r="M2520" s="21" t="str">
        <x:v>Institution name</x:v>
      </x:c>
      <x:c r="N2520" s="21" t="str">
        <x:v>UBC</x:v>
      </x:c>
      <x:c r="O2520" s="21" t="str"/>
      <x:c r="P2520" s="21" t="str">
        <x:v>supervisor</x:v>
      </x:c>
      <x:c r="Q2520" s="21" t="str"/>
      <x:c r="R2520" s="21" t="n">
        <x:v>1</x:v>
      </x:c>
      <x:c r="S2520" s="21" t="n">
        <x:v>1</x:v>
      </x:c>
      <x:c r="T2520" s="21" t="n">
        <x:v>0.6700000166893005</x:v>
      </x:c>
      <x:c r="U2520" s="21" t="str">
        <x:v>Humanities</x:v>
      </x:c>
      <x:c r="V2520" s="21" t="str">
        <x:v>UBC PhD Geography</x:v>
      </x:c>
      <x:c r="W2520" s="21" t="str">
        <x:v>Hi! Has anyone applied for a PhD in Geography at UBC? I received an email from my potential supervisor where they asked to have a quick chat (over the weekend or early on in the week) but I can’t tell if this is an interview? I think it’s an informal chat/not an interview because it might take place outside of work hours but I might just be naive? Has anyone else had a similar experience? From historic gradcafe submissions I assumed they wouldn’t have interviews Good luck everyone!</x:v>
      </x:c>
      <x:c r="X2520" s="26" t="str">
        <x:v>https://www.reddit.com/r/gradadmissions/comments/1qlq4wn/ubc_phd_geography/</x:v>
      </x:c>
      <x:c r="Y2520" s="26" t="str">
        <x:v>https://www.reddit.com/r/gradadmissions/comments/1qlq4wn/ubc_phd_geography/</x:v>
      </x:c>
      <x:c r="Z2520" s="56" t="str">
        <x:v>Acronym-only institution match</x:v>
      </x:c>
      <x:c r="AA2520" s="21" t="str">
        <x:v>No</x:v>
      </x:c>
    </x:row>
    <x:row r="2521" ht="42" customHeight="1">
      <x:c r="A2521" s="24" t="str">
        <x:v>1qlob5t-5</x:v>
      </x:c>
      <x:c r="B2521" s="24" t="n">
        <x:v>5</x:v>
      </x:c>
      <x:c r="C2521" s="24" t="str">
        <x:v>QS</x:v>
      </x:c>
      <x:c r="D2521" s="24" t="n">
        <x:v>5</x:v>
      </x:c>
      <x:c r="E2521" s="24" t="str">
        <x:v>University of British Columbia</x:v>
      </x:c>
      <x:c r="F2521" s="24" t="str">
        <x:v>Master of Engineering Leadership in Clean Energy Engineering</x:v>
      </x:c>
      <x:c r="G2521" s="24" t="str">
        <x:v>5</x:v>
      </x:c>
      <x:c r="H2521" s="24"/>
      <x:c r="I2521" s="24" t="str">
        <x:v>gradadmissions</x:v>
      </x:c>
      <x:c r="J2521" s="24" t="n">
        <x:v>46046.601168981484</x:v>
      </x:c>
      <x:c r="K2521" s="24" t="str">
        <x:v>2026-01</x:v>
      </x:c>
      <x:c r="L2521" s="24" t="str">
        <x:v>Medium</x:v>
      </x:c>
      <x:c r="M2521" s="24" t="str">
        <x:v>Institution name</x:v>
      </x:c>
      <x:c r="N2521" s="24" t="str">
        <x:v>UBC</x:v>
      </x:c>
      <x:c r="O2521" s="24" t="str"/>
      <x:c r="P2521" s="24" t="str">
        <x:v>msc</x:v>
      </x:c>
      <x:c r="Q2521" s="24" t="str"/>
      <x:c r="R2521" s="24" t="n">
        <x:v>1</x:v>
      </x:c>
      <x:c r="S2521" s="24" t="n">
        <x:v>0</x:v>
      </x:c>
      <x:c r="T2521" s="24" t="n">
        <x:v>0.6700000166893005</x:v>
      </x:c>
      <x:c r="U2521" s="24" t="str">
        <x:v>Biological Sciences</x:v>
      </x:c>
      <x:c r="V2521" s="24" t="str">
        <x:v>UBC - MSc GSAT - Offers and refusals for Sept 2026</x:v>
      </x:c>
      <x:c r="W2521" s="24" t="str"/>
      <x:c r="X2521" s="27" t="str">
        <x:v>https://www.reddit.com/r/gradadmissions/comments/1qlob5t/ubc_msc_gsat_offers_and_refusals_for_sept_2026/</x:v>
      </x:c>
      <x:c r="Y2521" s="27" t="str">
        <x:v>/r/UBC/comments/1qjpug6/msc_gsat_offers_and_refusals_for_sept_2026/</x:v>
      </x:c>
      <x:c r="Z2521" s="56" t="str">
        <x:v>Acronym-only institution match</x:v>
      </x:c>
      <x:c r="AA2521" s="24" t="str">
        <x:v>No</x:v>
      </x:c>
    </x:row>
    <x:row r="2522" ht="42" customHeight="1">
      <x:c r="A2522" s="21" t="str">
        <x:v>1qlo81m-20</x:v>
      </x:c>
      <x:c r="B2522" s="21" t="n">
        <x:v>20</x:v>
      </x:c>
      <x:c r="C2522" s="21" t="str">
        <x:v>QS</x:v>
      </x:c>
      <x:c r="D2522" s="21" t="n">
        <x:v>20</x:v>
      </x:c>
      <x:c r="E2522" s="21" t="str">
        <x:v>New York University (NYU)</x:v>
      </x:c>
      <x:c r="F2522" s="21" t="str">
        <x:v>MS in Environmental Policy and Sustainability Management</x:v>
      </x:c>
      <x:c r="G2522" s="21" t="str">
        <x:v>20</x:v>
      </x:c>
      <x:c r="H2522" s="21"/>
      <x:c r="I2522" s="21" t="str">
        <x:v>gradadmissions</x:v>
      </x:c>
      <x:c r="J2522" s="21" t="n">
        <x:v>46046.59855324074</x:v>
      </x:c>
      <x:c r="K2522" s="21" t="str">
        <x:v>2026-01</x:v>
      </x:c>
      <x:c r="L2522" s="21" t="str">
        <x:v>Medium</x:v>
      </x:c>
      <x:c r="M2522" s="21" t="str">
        <x:v>Institution name</x:v>
      </x:c>
      <x:c r="N2522" s="21" t="str">
        <x:v>NYU</x:v>
      </x:c>
      <x:c r="O2522" s="21" t="str"/>
      <x:c r="P2522" s="21" t="str">
        <x:v>acceptance</x:v>
      </x:c>
      <x:c r="Q2522" s="21" t="str"/>
      <x:c r="R2522" s="21" t="n">
        <x:v>212</x:v>
      </x:c>
      <x:c r="S2522" s="21" t="n">
        <x:v>20</x:v>
      </x:c>
      <x:c r="T2522" s="21" t="n">
        <x:v>1</x:v>
      </x:c>
      <x:c r="U2522" s="21" t="str">
        <x:v>Social Sciences</x:v>
      </x:c>
      <x:c r="V2522" s="21" t="str">
        <x:v>first acceptance!</x:v>
      </x:c>
      <x:c r="W2522" s="21" t="str">
        <x:v>while it's not my first choice i'm still super excited! crossing my fingers for an nyu msw acceptance next 😇</x:v>
      </x:c>
      <x:c r="X2522" s="26" t="str">
        <x:v>https://www.reddit.com/r/gradadmissions/comments/1qlo81m/first_acceptance/</x:v>
      </x:c>
      <x:c r="Y2522" s="26" t="str">
        <x:v>https://i.redd.it/ryp8rgqr3bfg1.jpeg</x:v>
      </x:c>
      <x:c r="Z2522" s="56" t="str">
        <x:v>Acronym-only institution match</x:v>
      </x:c>
      <x:c r="AA2522" s="21" t="str">
        <x:v>No</x:v>
      </x:c>
    </x:row>
    <x:row r="2523" ht="42" customHeight="1">
      <x:c r="A2523" s="24" t="str">
        <x:v>1qlkin7-20</x:v>
      </x:c>
      <x:c r="B2523" s="24" t="n">
        <x:v>20</x:v>
      </x:c>
      <x:c r="C2523" s="24" t="str">
        <x:v>QS</x:v>
      </x:c>
      <x:c r="D2523" s="24" t="n">
        <x:v>20</x:v>
      </x:c>
      <x:c r="E2523" s="24" t="str">
        <x:v>New York University (NYU)</x:v>
      </x:c>
      <x:c r="F2523" s="24" t="str">
        <x:v>MS in Environmental Policy and Sustainability Management</x:v>
      </x:c>
      <x:c r="G2523" s="24" t="str">
        <x:v>20</x:v>
      </x:c>
      <x:c r="H2523" s="24"/>
      <x:c r="I2523" s="24" t="str">
        <x:v>gradadmissions</x:v>
      </x:c>
      <x:c r="J2523" s="24" t="n">
        <x:v>46046.47207175926</x:v>
      </x:c>
      <x:c r="K2523" s="24" t="str">
        <x:v>2026-01</x:v>
      </x:c>
      <x:c r="L2523" s="24" t="str">
        <x:v>Medium</x:v>
      </x:c>
      <x:c r="M2523" s="24" t="str">
        <x:v>Institution name</x:v>
      </x:c>
      <x:c r="N2523" s="24" t="str">
        <x:v>NYU</x:v>
      </x:c>
      <x:c r="O2523" s="24" t="str"/>
      <x:c r="P2523" s="24" t="str">
        <x:v>masters</x:v>
      </x:c>
      <x:c r="Q2523" s="24" t="str"/>
      <x:c r="R2523" s="24" t="n">
        <x:v>3</x:v>
      </x:c>
      <x:c r="S2523" s="24" t="n">
        <x:v>0</x:v>
      </x:c>
      <x:c r="T2523" s="24" t="n">
        <x:v>1</x:v>
      </x:c>
      <x:c r="U2523" s="24" t="str">
        <x:v>Humanities</x:v>
      </x:c>
      <x:c r="V2523" s="24" t="str">
        <x:v>Masters in Journalism (2026)</x:v>
      </x:c>
      <x:c r="W2523" s="24" t="str">
        <x:v>hey everyone! thought i’d make a post for discussion for when results come out! where’s everyone applied? i did nyu, boston, berkeley and Georgetown</x:v>
      </x:c>
      <x:c r="X2523" s="27" t="str">
        <x:v>https://www.reddit.com/r/gradadmissions/comments/1qlkin7/masters_in_journalism_2026/</x:v>
      </x:c>
      <x:c r="Y2523" s="27" t="str">
        <x:v>https://www.reddit.com/r/gradadmissions/comments/1qlkin7/masters_in_journalism_2026/</x:v>
      </x:c>
      <x:c r="Z2523" s="56" t="str">
        <x:v>Acronym-only institution match</x:v>
      </x:c>
      <x:c r="AA2523" s="24" t="str">
        <x:v>No</x:v>
      </x:c>
    </x:row>
    <x:row r="2524" ht="42" customHeight="1">
      <x:c r="A2524" s="21" t="str">
        <x:v>1qlcod5-20</x:v>
      </x:c>
      <x:c r="B2524" s="21" t="n">
        <x:v>20</x:v>
      </x:c>
      <x:c r="C2524" s="21" t="str">
        <x:v>QS</x:v>
      </x:c>
      <x:c r="D2524" s="21" t="n">
        <x:v>20</x:v>
      </x:c>
      <x:c r="E2524" s="21" t="str">
        <x:v>New York University (NYU)</x:v>
      </x:c>
      <x:c r="F2524" s="21" t="str">
        <x:v>MS in Environmental Policy and Sustainability Management</x:v>
      </x:c>
      <x:c r="G2524" s="21" t="str">
        <x:v>20</x:v>
      </x:c>
      <x:c r="H2524" s="21"/>
      <x:c r="I2524" s="21" t="str">
        <x:v>gradadmissions</x:v>
      </x:c>
      <x:c r="J2524" s="21" t="n">
        <x:v>46046.16710648148</x:v>
      </x:c>
      <x:c r="K2524" s="21" t="str">
        <x:v>2026-01</x:v>
      </x:c>
      <x:c r="L2524" s="21" t="str">
        <x:v>Medium</x:v>
      </x:c>
      <x:c r="M2524" s="21" t="str">
        <x:v>Institution name</x:v>
      </x:c>
      <x:c r="N2524" s="21" t="str">
        <x:v>New York University | NYU</x:v>
      </x:c>
      <x:c r="O2524" s="21" t="str"/>
      <x:c r="P2524" s="21" t="str">
        <x:v>program | scholarship | internship</x:v>
      </x:c>
      <x:c r="Q2524" s="21" t="str"/>
      <x:c r="R2524" s="21" t="n">
        <x:v>3</x:v>
      </x:c>
      <x:c r="S2524" s="21" t="n">
        <x:v>4</x:v>
      </x:c>
      <x:c r="T2524" s="21" t="n">
        <x:v>1</x:v>
      </x:c>
      <x:c r="U2524" s="21" t="str">
        <x:v>Computer Sciences</x:v>
      </x:c>
      <x:c r="V2524" s="21" t="str">
        <x:v>[Admissions Advice] Got admits, waiting for admits | Require your guidance</x:v>
      </x:c>
      <x:c r="W2524" s="21" t="str">
        <x:v>Greetings everyone, **I have got admits from:** 1. University at Buffalo with 9000$ Scholarship - MS CSE 2. Northeastern University, Boston with 10% Subsidy - MS AI 3. University of Maryland, College Park - MS Applied Machine Learning 4. New York University - MS CE - $6K per year Scholarship **Awaiting decision:** 1. TAMU - MS AI 2. University of Colorado Boulder - Professional MCS AI (will transition to MSCS option available) 3. University of Texas at Dallas - MS CS 4. University of Central Florida - MS Computer Vision (niche, very confused) 5. University of Copenhagen MS CS and MS Quantum Informatics Science *I know my universities are not top ivy leagues, and I know that its going to be challenging. I have 6 months internship experience at renowned IT service firm as AI/ML Intern.* **Question:** I don't know of what admits I will get. I wish to secure 1 university as a safe option while waiting for other decisions. 1. Out of all the admits, which one would be better? 2. If you can, What priority would you choose to select the program out of all (for example, TAMU --&gt; UC Boulder --&gt; NYU --&gt; SUNY Buffalo, anything like this) I am open to criticism and honesty. I would like to t...</x:v>
      </x:c>
      <x:c r="X2524" s="26" t="str">
        <x:v>https://www.reddit.com/r/gradadmissions/comments/1qlcod5/admissions_advice_got_admits_waiting_for_admits/</x:v>
      </x:c>
      <x:c r="Y2524" s="26" t="str">
        <x:v>https://www.reddit.com/r/gradadmissions/comments/1qlcod5/admissions_advice_got_admits_waiting_for_admits/</x:v>
      </x:c>
      <x:c r="Z2524" s="21" t="str"/>
      <x:c r="AA2524" s="21" t="str">
        <x:v>No</x:v>
      </x:c>
    </x:row>
    <x:row r="2525" ht="42" customHeight="1">
      <x:c r="A2525" s="24" t="str">
        <x:v>1qlasjc-16</x:v>
      </x:c>
      <x:c r="B2525" s="24" t="n">
        <x:v>16</x:v>
      </x:c>
      <x:c r="C2525" s="24" t="str">
        <x:v>QS</x:v>
      </x:c>
      <x:c r="D2525" s="24" t="n">
        <x:v>16</x:v>
      </x:c>
      <x:c r="E2525" s="24" t="str">
        <x:v>The University of Sydney</x:v>
      </x:c>
      <x:c r="F2525" s="24" t="str">
        <x:v>Master of Sustainability</x:v>
      </x:c>
      <x:c r="G2525" s="24" t="str">
        <x:v>15</x:v>
      </x:c>
      <x:c r="H2525" s="24"/>
      <x:c r="I2525" s="24" t="str">
        <x:v>gradadmissions</x:v>
      </x:c>
      <x:c r="J2525" s="24" t="n">
        <x:v>46046.10574074074</x:v>
      </x:c>
      <x:c r="K2525" s="24" t="str">
        <x:v>2026-01</x:v>
      </x:c>
      <x:c r="L2525" s="24" t="str">
        <x:v>Medium</x:v>
      </x:c>
      <x:c r="M2525" s="24" t="str">
        <x:v>Institution name</x:v>
      </x:c>
      <x:c r="N2525" s="24" t="str">
        <x:v>University of Sydney</x:v>
      </x:c>
      <x:c r="O2525" s="24" t="str"/>
      <x:c r="P2525" s="24" t="str">
        <x:v>application | admission | program | career</x:v>
      </x:c>
      <x:c r="Q2525" s="24" t="str"/>
      <x:c r="R2525" s="24" t="n">
        <x:v>2</x:v>
      </x:c>
      <x:c r="S2525" s="24" t="n">
        <x:v>3</x:v>
      </x:c>
      <x:c r="T2525" s="24" t="n">
        <x:v>1</x:v>
      </x:c>
      <x:c r="U2525" s="24" t="str">
        <x:v>Physical Sciences</x:v>
      </x:c>
      <x:c r="V2525" s="24" t="str">
        <x:v>Australian student seeking advice</x:v>
      </x:c>
      <x:c r="W2525" s="24" t="str">
        <x:v>Hi I am F19 and about to start my second year of University. I have admission to med school in 2028 but I am considering pursuing academia instead and am seeking advice on admissions into a PhD program in the US. I am going to complete my bachelor's this year (i have been taking 1.5x student load) and have majored in mathematics and physics. In my third year I aim to complete a research honours year in pure mathematics (aiming for publication if possible). I attend the University of Sydney. I'm looking to pursue theoretical physics and maybe pure mathematics. I aim to take the maths and physics GRE in June or so. I currently have a 6.92 GPA (88.4 WAM?) and have done a few research projects at uni, I'm also doing a research project on quantum groups this semester. How can I optimise my application over the next two years? getting publications is quite difficult in undergrad, does anyone have any advice? I've taken a decent bit of mathematics courses but I'm yet to finish measure theory or differential geometry, and i aim to take them in semester 2 of this year. I really want to at least be competitive for the top unis in theoretical physics, since I only want to go overseas to st...</x:v>
      </x:c>
      <x:c r="X2525" s="27" t="str">
        <x:v>https://www.reddit.com/r/gradadmissions/comments/1qlasjc/australian_student_seeking_advice/</x:v>
      </x:c>
      <x:c r="Y2525" s="27" t="str">
        <x:v>https://www.reddit.com/r/gradadmissions/comments/1qlasjc/australian_student_seeking_advice/</x:v>
      </x:c>
      <x:c r="Z2525" s="24" t="str"/>
      <x:c r="AA2525" s="24" t="str">
        <x:v>No</x:v>
      </x:c>
    </x:row>
    <x:row r="2526" ht="42" customHeight="1">
      <x:c r="A2526" s="21" t="str">
        <x:v>1ql9z5f-30</x:v>
      </x:c>
      <x:c r="B2526" s="21" t="n">
        <x:v>30</x:v>
      </x:c>
      <x:c r="C2526" s="21" t="str">
        <x:v>QS</x:v>
      </x:c>
      <x:c r="D2526" s="21" t="n">
        <x:v>30</x:v>
      </x:c>
      <x:c r="E2526" s="21" t="str">
        <x:v>University of Pennsylvania</x:v>
      </x:c>
      <x:c r="F2526" s="21" t="str">
        <x:v>Master of Environmental Studies</x:v>
      </x:c>
      <x:c r="G2526" s="21" t="n">
        <x:v>30</x:v>
      </x:c>
      <x:c r="H2526" s="21"/>
      <x:c r="I2526" s="21" t="str">
        <x:v>gradadmissions</x:v>
      </x:c>
      <x:c r="J2526" s="21" t="n">
        <x:v>46046.0803125</x:v>
      </x:c>
      <x:c r="K2526" s="21" t="str">
        <x:v>2026-01</x:v>
      </x:c>
      <x:c r="L2526" s="21" t="str">
        <x:v>Medium</x:v>
      </x:c>
      <x:c r="M2526" s="21" t="str">
        <x:v>Institution name</x:v>
      </x:c>
      <x:c r="N2526" s="21" t="str">
        <x:v>UPenn</x:v>
      </x:c>
      <x:c r="O2526" s="21" t="str"/>
      <x:c r="P2526" s="21" t="str">
        <x:v>application | accepted | master | program</x:v>
      </x:c>
      <x:c r="Q2526" s="21" t="str"/>
      <x:c r="R2526" s="21" t="n">
        <x:v>1</x:v>
      </x:c>
      <x:c r="S2526" s="21" t="n">
        <x:v>0</x:v>
      </x:c>
      <x:c r="T2526" s="21" t="n">
        <x:v>1</x:v>
      </x:c>
      <x:c r="U2526" s="21" t="str">
        <x:v>Social Sciences</x:v>
      </x:c>
      <x:c r="V2526" s="21" t="str">
        <x:v>UPenn GSE. Can an application marked incomplete due to a waiver/transcript process issue ever be reconsidered?</x:v>
      </x:c>
      <x:c r="W2526" s="21" t="str">
        <x:v>Hi everyone. I’m trying to understand whether my situation is completely dead or if there’s any realistic chance admissions might reconsider it. I applied to a Penn GSE master’s program. I completed my prior degrees at a non-US university where the sole language of instruction was English. Before applying, admissions emailed me saying that I may qualify for an English proficiency waiver and that no test scores were required. They also said the waiver would be applied after submission, once materials were reviewed, and that language of instruction documentation could be included with an unofficial transcript. I was also told that official transcripts from non-US institutions are not accepted directly and that credential evaluation (WES) is used instead. Based on this, I ordered WES before the deadline, but it arrived after. I did not upload an unofficial transcript, because I understood that it wasn’t considered official anyway and that the waiver would be processed after submission. After the deadline, my application was marked incomplete and never sent to faculty review. From what I now understand, the system may require an unofficial transcript upload purely to trigger the wai...</x:v>
      </x:c>
      <x:c r="X2526" s="26" t="str">
        <x:v>https://www.reddit.com/r/gradadmissions/comments/1ql9z5f/upenn_gse_can_an_application_marked_incomplete/</x:v>
      </x:c>
      <x:c r="Y2526" s="26" t="str">
        <x:v>https://www.reddit.com/r/gradadmissions/comments/1ql9z5f/upenn_gse_can_an_application_marked_incomplete/</x:v>
      </x:c>
      <x:c r="Z2526" s="56" t="str">
        <x:v>Acronym-only institution match</x:v>
      </x:c>
      <x:c r="AA2526" s="21" t="str">
        <x:v>No</x:v>
      </x:c>
    </x:row>
    <x:row r="2527" ht="42" customHeight="1">
      <x:c r="A2527" s="24" t="str">
        <x:v>1ql8oqt-14</x:v>
      </x:c>
      <x:c r="B2527" s="24" t="n">
        <x:v>14</x:v>
      </x:c>
      <x:c r="C2527" s="24" t="str">
        <x:v>QS</x:v>
      </x:c>
      <x:c r="D2527" s="24" t="n">
        <x:v>14</x:v>
      </x:c>
      <x:c r="E2527" s="24" t="str">
        <x:v>Stanford University</x:v>
      </x:c>
      <x:c r="F2527" s="24" t="str">
        <x:v>MS Sustainability Science and Practice</x:v>
      </x:c>
      <x:c r="G2527" s="24" t="str">
        <x:v>13</x:v>
      </x:c>
      <x:c r="H2527" s="24"/>
      <x:c r="I2527" s="24" t="str">
        <x:v>gradadmissions</x:v>
      </x:c>
      <x:c r="J2527" s="24" t="n">
        <x:v>46046.04002314815</x:v>
      </x:c>
      <x:c r="K2527" s="24" t="str">
        <x:v>2026-01</x:v>
      </x:c>
      <x:c r="L2527" s="24" t="str">
        <x:v>Medium</x:v>
      </x:c>
      <x:c r="M2527" s="24" t="str">
        <x:v>Institution name</x:v>
      </x:c>
      <x:c r="N2527" s="24" t="str">
        <x:v>Stanford</x:v>
      </x:c>
      <x:c r="O2527" s="24" t="str"/>
      <x:c r="P2527" s="24" t="str">
        <x:v>offer</x:v>
      </x:c>
      <x:c r="Q2527" s="24" t="str"/>
      <x:c r="R2527" s="24" t="n">
        <x:v>2</x:v>
      </x:c>
      <x:c r="S2527" s="24" t="n">
        <x:v>24</x:v>
      </x:c>
      <x:c r="T2527" s="24" t="n">
        <x:v>0.6000000238418579</x:v>
      </x:c>
      <x:c r="U2527" s="24" t="str">
        <x:v>Computer Sciences</x:v>
      </x:c>
      <x:c r="V2527" s="24" t="str">
        <x:v>How close is a stanford cs phd interview to an offer</x:v>
      </x:c>
      <x:c r="W2527" s="24" t="str">
        <x:v>I know the milage differs by schools. Im particularly interested in stanford cs phd interviews and what they mean. on the one hand, the interview guide pdf they sent in their invite was super formal and reads like we are still not quite there yet. on the other hand, i was told committee had to make their decisions already before faculty talks to applicants, and by checking gradcafe i realized stanford interview and offer dates were historically very close (like a week apart) making me wonder if it means interviews are really the last vibe check im just super nervous rn. cuz the interview invite makes me feel that much closer to making it. can someone let me know how likely it is to be rejected from here still, anyone with such information or experience? id very very much appreciate it.</x:v>
      </x:c>
      <x:c r="X2527" s="27" t="str">
        <x:v>https://www.reddit.com/r/gradadmissions/comments/1ql8oqt/how_close_is_a_stanford_cs_phd_interview_to_an/</x:v>
      </x:c>
      <x:c r="Y2527" s="27" t="str">
        <x:v>https://www.reddit.com/r/gradadmissions/comments/1ql8oqt/how_close_is_a_stanford_cs_phd_interview_to_an/</x:v>
      </x:c>
      <x:c r="Z2527" s="24" t="str"/>
      <x:c r="AA2527" s="24" t="str">
        <x:v>No</x:v>
      </x:c>
    </x:row>
    <x:row r="2528" ht="42" customHeight="1">
      <x:c r="A2528" s="21" t="str">
        <x:v>1ql7zpq-14</x:v>
      </x:c>
      <x:c r="B2528" s="21" t="n">
        <x:v>14</x:v>
      </x:c>
      <x:c r="C2528" s="21" t="str">
        <x:v>QS</x:v>
      </x:c>
      <x:c r="D2528" s="21" t="n">
        <x:v>14</x:v>
      </x:c>
      <x:c r="E2528" s="21" t="str">
        <x:v>Stanford University</x:v>
      </x:c>
      <x:c r="F2528" s="21" t="str">
        <x:v>MS Sustainability Science and Practice</x:v>
      </x:c>
      <x:c r="G2528" s="21" t="str">
        <x:v>13</x:v>
      </x:c>
      <x:c r="H2528" s="21"/>
      <x:c r="I2528" s="21" t="str">
        <x:v>gradadmissions</x:v>
      </x:c>
      <x:c r="J2528" s="21" t="n">
        <x:v>46046.01962962963</x:v>
      </x:c>
      <x:c r="K2528" s="21" t="str">
        <x:v>2026-01</x:v>
      </x:c>
      <x:c r="L2528" s="21" t="str">
        <x:v>Medium</x:v>
      </x:c>
      <x:c r="M2528" s="21" t="str">
        <x:v>Institution name</x:v>
      </x:c>
      <x:c r="N2528" s="21" t="str">
        <x:v>Stanford</x:v>
      </x:c>
      <x:c r="O2528" s="21" t="str"/>
      <x:c r="P2528" s="21" t="str">
        <x:v>masters | program | degree</x:v>
      </x:c>
      <x:c r="Q2528" s="21" t="str"/>
      <x:c r="R2528" s="21" t="n">
        <x:v>2</x:v>
      </x:c>
      <x:c r="S2528" s="21" t="n">
        <x:v>2</x:v>
      </x:c>
      <x:c r="T2528" s="21" t="n">
        <x:v>0.6700000166893005</x:v>
      </x:c>
      <x:c r="U2528" s="21" t="str">
        <x:v>Venting</x:v>
      </x:c>
      <x:c r="V2528" s="21" t="str">
        <x:v>Applied to 5 programs ECE or Applied Physics Photonics route and got no response. Started panicking</x:v>
      </x:c>
      <x:c r="W2528" s="21" t="str">
        <x:v>I am an international student attending state school in the US. I’m both EE and Physics major have a 3.96/4 GPA various research experiences related to optics/photonics/spectroscopy. Did 2 REUs and published 1 paper as one of the main contributors (CERN related) and 1 paper submitted to Q1 journal. 3 solid LORs. Did GCURS at Rice (mainly to get close to Applied Physics Faculty) and some other conferences. I applied to: Duke ECE Rice APPH Stanford EE USC ECE JHU ECE I didn’t get any interview invite from Stanford so I’m expecting a reject. My dream program is Rice APPH though. I mentioned in my SOP how I like the structure of program, specific PIs and how can I contribute. I didn’t get an informal email from them, though I know they practice it a lot. I m super scared that I may not get in and if I go home, I’ll be immediately drafted into the army. It means losing 2 years and lower chance to get in later. Do you think it’s worth going to Europe (Germany) for MS in Photonics and then reapply. Another option is my PI offering me to stay for masters in Physics. We do some interesting research, but not necessarily what I would love to do for PhD. Do you think I still have a chance? ...</x:v>
      </x:c>
      <x:c r="X2528" s="26" t="str">
        <x:v>https://www.reddit.com/r/gradadmissions/comments/1ql7zpq/applied_to_5_programs_ece_or_applied_physics/</x:v>
      </x:c>
      <x:c r="Y2528" s="26" t="str">
        <x:v>https://www.reddit.com/r/gradadmissions/comments/1ql7zpq/applied_to_5_programs_ece_or_applied_physics/</x:v>
      </x:c>
      <x:c r="Z2528" s="21" t="str"/>
      <x:c r="AA2528" s="21" t="str">
        <x:v>No</x:v>
      </x:c>
    </x:row>
    <x:row r="2529" ht="42" customHeight="1">
      <x:c r="A2529" s="24" t="str">
        <x:v>1ql6yle-30</x:v>
      </x:c>
      <x:c r="B2529" s="24" t="n">
        <x:v>30</x:v>
      </x:c>
      <x:c r="C2529" s="24" t="str">
        <x:v>QS</x:v>
      </x:c>
      <x:c r="D2529" s="24" t="n">
        <x:v>30</x:v>
      </x:c>
      <x:c r="E2529" s="24" t="str">
        <x:v>University of Pennsylvania</x:v>
      </x:c>
      <x:c r="F2529" s="24" t="str">
        <x:v>Master of Environmental Studies</x:v>
      </x:c>
      <x:c r="G2529" s="24" t="n">
        <x:v>30</x:v>
      </x:c>
      <x:c r="H2529" s="24"/>
      <x:c r="I2529" s="24" t="str">
        <x:v>gradadmissions</x:v>
      </x:c>
      <x:c r="J2529" s="24" t="n">
        <x:v>46045.98978009259</x:v>
      </x:c>
      <x:c r="K2529" s="24" t="str">
        <x:v>2026-01</x:v>
      </x:c>
      <x:c r="L2529" s="24" t="str">
        <x:v>Medium</x:v>
      </x:c>
      <x:c r="M2529" s="24" t="str">
        <x:v>Institution name</x:v>
      </x:c>
      <x:c r="N2529" s="24" t="str">
        <x:v>UPenn</x:v>
      </x:c>
      <x:c r="O2529" s="24" t="str"/>
      <x:c r="P2529" s="24" t="str">
        <x:v>acceptance | program</x:v>
      </x:c>
      <x:c r="Q2529" s="24" t="str"/>
      <x:c r="R2529" s="24" t="n">
        <x:v>103</x:v>
      </x:c>
      <x:c r="S2529" s="24" t="n">
        <x:v>13</x:v>
      </x:c>
      <x:c r="T2529" s="24" t="n">
        <x:v>1</x:v>
      </x:c>
      <x:c r="U2529" s="24" t="str">
        <x:v>Social Sciences</x:v>
      </x:c>
      <x:c r="V2529" s="24" t="str">
        <x:v>UPenn Acceptance</x:v>
      </x:c>
      <x:c r="W2529" s="24" t="str">
        <x:v>after months of waiting i got into UPenn’s MSW program</x:v>
      </x:c>
      <x:c r="X2529" s="27" t="str">
        <x:v>https://www.reddit.com/r/gradadmissions/comments/1ql6yle/upenn_acceptance/</x:v>
      </x:c>
      <x:c r="Y2529" s="27" t="str">
        <x:v>https://i.redd.it/x3wnocadr6fg1.jpeg</x:v>
      </x:c>
      <x:c r="Z2529" s="56" t="str">
        <x:v>Acronym-only institution match</x:v>
      </x:c>
      <x:c r="AA2529" s="24" t="str">
        <x:v>No</x:v>
      </x:c>
    </x:row>
    <x:row r="2530" ht="42" customHeight="1">
      <x:c r="A2530" s="21" t="str">
        <x:v>1ql571z-15</x:v>
      </x:c>
      <x:c r="B2530" s="21" t="n">
        <x:v>15</x:v>
      </x:c>
      <x:c r="C2530" s="21" t="str">
        <x:v>QS</x:v>
      </x:c>
      <x:c r="D2530" s="21" t="n">
        <x:v>15</x:v>
      </x:c>
      <x:c r="E2530" s="21" t="str">
        <x:v>University of Oxford</x:v>
      </x:c>
      <x:c r="F2530" s="21" t="str">
        <x:v>MSc in Sustainability, Enterprise and the Environment</x:v>
      </x:c>
      <x:c r="G2530" s="21" t="str">
        <x:v>14</x:v>
      </x:c>
      <x:c r="H2530" s="21"/>
      <x:c r="I2530" s="21" t="str">
        <x:v>gradadmissions</x:v>
      </x:c>
      <x:c r="J2530" s="21" t="n">
        <x:v>46045.93991898148</x:v>
      </x:c>
      <x:c r="K2530" s="21" t="str">
        <x:v>2026-01</x:v>
      </x:c>
      <x:c r="L2530" s="21" t="str">
        <x:v>Medium</x:v>
      </x:c>
      <x:c r="M2530" s="21" t="str">
        <x:v>Institution name</x:v>
      </x:c>
      <x:c r="N2530" s="21" t="str">
        <x:v>University of Oxford</x:v>
      </x:c>
      <x:c r="O2530" s="21" t="str"/>
      <x:c r="P2530" s="21" t="str">
        <x:v>offer | rejection | program</x:v>
      </x:c>
      <x:c r="Q2530" s="21" t="str"/>
      <x:c r="R2530" s="21" t="n">
        <x:v>1</x:v>
      </x:c>
      <x:c r="S2530" s="21" t="n">
        <x:v>0</x:v>
      </x:c>
      <x:c r="T2530" s="21" t="n">
        <x:v>0.6700000166893005</x:v>
      </x:c>
      <x:c r="U2530" s="21" t="str">
        <x:v>Education</x:v>
      </x:c>
      <x:c r="V2530" s="21" t="str">
        <x:v>Healthcare Data Science (EPSRC CDT) Fall 2026</x:v>
      </x:c>
      <x:c r="W2530" s="21" t="str">
        <x:v>Hi guys! I applied to the **Healthcare Data Science (EPSRC CDT)** at the University of Oxford back in **December 2025**, right before the original deadline. A couple of days later, I noticed that the program extended the deadline, which made me wonder if their timeline might have shifted as well. I wanted to ask if anyone here has heard back yet. Have you been contacted for interviews, or received an offer or a rejection? I have not heard anything so far. I will be honest, I am feeling a bit down because I also applied to another program at Oxford and already received a rejection email from them. Because of that, I assumed this program might follow a similar timeline, but so far I have not received any update at all, and I have not seen anyone mention hearing back either. I just wanted to check in and see if anyone else is in the same situation or has any information. Thank you!</x:v>
      </x:c>
      <x:c r="X2530" s="26" t="str">
        <x:v>https://www.reddit.com/r/gradadmissions/comments/1ql571z/healthcare_data_science_epsrc_cdt_fall_2026/</x:v>
      </x:c>
      <x:c r="Y2530" s="26" t="str">
        <x:v>https://www.reddit.com/r/gradadmissions/comments/1ql571z/healthcare_data_science_epsrc_cdt_fall_2026/</x:v>
      </x:c>
      <x:c r="Z2530" s="21" t="str"/>
      <x:c r="AA2530" s="21" t="str">
        <x:v>No</x:v>
      </x:c>
    </x:row>
    <x:row r="2531" ht="42" customHeight="1">
      <x:c r="A2531" s="24" t="str">
        <x:v>1ql0pr4-10</x:v>
      </x:c>
      <x:c r="B2531" s="24" t="n">
        <x:v>10</x:v>
      </x:c>
      <x:c r="C2531" s="24" t="str">
        <x:v>QS</x:v>
      </x:c>
      <x:c r="D2531" s="24" t="n">
        <x:v>10</x:v>
      </x:c>
      <x:c r="E2531" s="24" t="str">
        <x:v>The University of Manchester</x:v>
      </x:c>
      <x:c r="F2531" s="24" t="str">
        <x:v>MSc Environmental Governance</x:v>
      </x:c>
      <x:c r="G2531" s="24" t="str">
        <x:v>10</x:v>
      </x:c>
      <x:c r="H2531" s="24" t="str">
        <x:v>1</x:v>
      </x:c>
      <x:c r="I2531" s="24" t="str">
        <x:v>gradadmissions</x:v>
      </x:c>
      <x:c r="J2531" s="24" t="n">
        <x:v>46045.8196875</x:v>
      </x:c>
      <x:c r="K2531" s="24" t="str">
        <x:v>2026-01</x:v>
      </x:c>
      <x:c r="L2531" s="24" t="str">
        <x:v>Medium</x:v>
      </x:c>
      <x:c r="M2531" s="24" t="str">
        <x:v>Institution name</x:v>
      </x:c>
      <x:c r="N2531" s="24" t="str">
        <x:v>University of Manchester</x:v>
      </x:c>
      <x:c r="O2531" s="24" t="str"/>
      <x:c r="P2531" s="24" t="str">
        <x:v>application</x:v>
      </x:c>
      <x:c r="Q2531" s="24" t="str"/>
      <x:c r="R2531" s="24" t="n">
        <x:v>2</x:v>
      </x:c>
      <x:c r="S2531" s="24" t="n">
        <x:v>0</x:v>
      </x:c>
      <x:c r="T2531" s="24" t="n">
        <x:v>0.6700000166893005</x:v>
      </x:c>
      <x:c r="U2531" s="24" t="str">
        <x:v>Humanities</x:v>
      </x:c>
      <x:c r="V2531" s="24" t="str">
        <x:v>UoM Bicentenary PhD for Humanities</x:v>
      </x:c>
      <x:c r="W2531" s="24" t="str">
        <x:v>I applied for one of the Bicentenary PhD’s at the university of manchester and had an interview in December. I haven’t heard back yet and my application status still says under review. Do i just assume i’ve been rejected? Admissions said applicants were still being shortlisted but I thought I already was as I had an interview in December. I’m pretty sure interviews for funding take place early Feb but maybe i’ve got the dates mixed up!</x:v>
      </x:c>
      <x:c r="X2531" s="27" t="str">
        <x:v>https://www.reddit.com/r/gradadmissions/comments/1ql0pr4/uom_bicentenary_phd_for_humanities/</x:v>
      </x:c>
      <x:c r="Y2531" s="27" t="str">
        <x:v>https://www.reddit.com/r/gradadmissions/comments/1ql0pr4/uom_bicentenary_phd_for_humanities/</x:v>
      </x:c>
      <x:c r="Z2531" s="24" t="str"/>
      <x:c r="AA2531" s="24" t="str">
        <x:v>No</x:v>
      </x:c>
    </x:row>
    <x:row r="2532" ht="42" customHeight="1">
      <x:c r="A2532" s="21" t="str">
        <x:v>1ql0joz-2</x:v>
      </x:c>
      <x:c r="B2532" s="21" t="n">
        <x:v>2</x:v>
      </x:c>
      <x:c r="C2532" s="21" t="str">
        <x:v>QS</x:v>
      </x:c>
      <x:c r="D2532" s="21" t="n">
        <x:v>2</x:v>
      </x:c>
      <x:c r="E2532" s="21" t="str">
        <x:v>University of Toronto</x:v>
      </x:c>
      <x:c r="F2532" s="21" t="str">
        <x:v>Master of Environment &amp; Sustainability</x:v>
      </x:c>
      <x:c r="G2532" s="21" t="str">
        <x:v>2</x:v>
      </x:c>
      <x:c r="H2532" s="21"/>
      <x:c r="I2532" s="21" t="str">
        <x:v>gradadmissions</x:v>
      </x:c>
      <x:c r="J2532" s="21" t="n">
        <x:v>46045.81542824074</x:v>
      </x:c>
      <x:c r="K2532" s="21" t="str">
        <x:v>2026-01</x:v>
      </x:c>
      <x:c r="L2532" s="21" t="str">
        <x:v>Medium</x:v>
      </x:c>
      <x:c r="M2532" s="21" t="str">
        <x:v>Institution name</x:v>
      </x:c>
      <x:c r="N2532" s="21" t="str">
        <x:v>University of Toronto</x:v>
      </x:c>
      <x:c r="O2532" s="21" t="str"/>
      <x:c r="P2532" s="21" t="str">
        <x:v>program | professor</x:v>
      </x:c>
      <x:c r="Q2532" s="21" t="str"/>
      <x:c r="R2532" s="21" t="n">
        <x:v>4</x:v>
      </x:c>
      <x:c r="S2532" s="21" t="n">
        <x:v>0</x:v>
      </x:c>
      <x:c r="T2532" s="21" t="n">
        <x:v>1</x:v>
      </x:c>
      <x:c r="U2532" s="21" t="str">
        <x:v>Engineering</x:v>
      </x:c>
      <x:c r="V2532" s="21" t="str">
        <x:v>University of Toronto ECE MASc Interview - Tips?</x:v>
      </x:c>
      <x:c r="W2532" s="21" t="str">
        <x:v>Hello everyone - recently received an interview invitation from a professor for the University of Toronto's ECE MASc program. Does anybody have experience with this sort of interview? I have interview experience with some American programs but I'm not sure if Canadian universities tend to do things differently. Any advice would be greatly appreciated.</x:v>
      </x:c>
      <x:c r="X2532" s="26" t="str">
        <x:v>https://www.reddit.com/r/gradadmissions/comments/1ql0joz/university_of_toronto_ece_masc_interview_tips/</x:v>
      </x:c>
      <x:c r="Y2532" s="26" t="str">
        <x:v>https://www.reddit.com/r/gradadmissions/comments/1ql0joz/university_of_toronto_ece_masc_interview_tips/</x:v>
      </x:c>
      <x:c r="Z2532" s="21" t="str"/>
      <x:c r="AA2532" s="21" t="str">
        <x:v>No</x:v>
      </x:c>
    </x:row>
    <x:row r="2533" ht="42" customHeight="1">
      <x:c r="A2533" s="24" t="str">
        <x:v>1qky8sd-20</x:v>
      </x:c>
      <x:c r="B2533" s="24" t="n">
        <x:v>20</x:v>
      </x:c>
      <x:c r="C2533" s="24" t="str">
        <x:v>QS</x:v>
      </x:c>
      <x:c r="D2533" s="24" t="n">
        <x:v>20</x:v>
      </x:c>
      <x:c r="E2533" s="24" t="str">
        <x:v>New York University (NYU)</x:v>
      </x:c>
      <x:c r="F2533" s="24" t="str">
        <x:v>MS in Environmental Policy and Sustainability Management</x:v>
      </x:c>
      <x:c r="G2533" s="24" t="str">
        <x:v>20</x:v>
      </x:c>
      <x:c r="H2533" s="24"/>
      <x:c r="I2533" s="24" t="str">
        <x:v>gradadmissions</x:v>
      </x:c>
      <x:c r="J2533" s="24" t="n">
        <x:v>46045.75746527778</x:v>
      </x:c>
      <x:c r="K2533" s="24" t="str">
        <x:v>2026-01</x:v>
      </x:c>
      <x:c r="L2533" s="24" t="str">
        <x:v>Medium</x:v>
      </x:c>
      <x:c r="M2533" s="24" t="str">
        <x:v>Institution name</x:v>
      </x:c>
      <x:c r="N2533" s="24" t="str">
        <x:v>NYU</x:v>
      </x:c>
      <x:c r="O2533" s="24" t="str"/>
      <x:c r="P2533" s="24" t="str">
        <x:v>accepted</x:v>
      </x:c>
      <x:c r="Q2533" s="24" t="str"/>
      <x:c r="R2533" s="24" t="n">
        <x:v>0</x:v>
      </x:c>
      <x:c r="S2533" s="24" t="n">
        <x:v>11</x:v>
      </x:c>
      <x:c r="T2533" s="24" t="n">
        <x:v>0.5</x:v>
      </x:c>
      <x:c r="U2533" s="24" t="str">
        <x:v>Biological Sciences</x:v>
      </x:c>
      <x:c r="V2533" s="24" t="str">
        <x:v>Ghosted by NYU Vilcek?</x:v>
      </x:c>
      <x:c r="W2533" s="24" t="str">
        <x:v>Based on the previous two cycles, 2nd round in-person interviews should have come out by now. However, I haven’t heard of anyone getting a status update yet on this sub. Is it possible there are no students on this sub that got accepted for 2nd round interview or is the timeline different this cycle?</x:v>
      </x:c>
      <x:c r="X2533" s="27" t="str">
        <x:v>https://www.reddit.com/r/gradadmissions/comments/1qky8sd/ghosted_by_nyu_vilcek/</x:v>
      </x:c>
      <x:c r="Y2533" s="27" t="str">
        <x:v>https://www.reddit.com/r/gradadmissions/comments/1qky8sd/ghosted_by_nyu_vilcek/</x:v>
      </x:c>
      <x:c r="Z2533" s="56" t="str">
        <x:v>Acronym-only institution match</x:v>
      </x:c>
      <x:c r="AA2533" s="24" t="str">
        <x:v>No</x:v>
      </x:c>
    </x:row>
    <x:row r="2534" ht="42" customHeight="1">
      <x:c r="A2534" s="21" t="str">
        <x:v>1qkxwui-9</x:v>
      </x:c>
      <x:c r="B2534" s="21" t="n">
        <x:v>9</x:v>
      </x:c>
      <x:c r="C2534" s="21" t="str">
        <x:v>QS</x:v>
      </x:c>
      <x:c r="D2534" s="21" t="n">
        <x:v>9</x:v>
      </x:c>
      <x:c r="E2534" s="21" t="str">
        <x:v>McGill University</x:v>
      </x:c>
      <x:c r="F2534" s="21" t="str">
        <x:v>MSc Geography - Sustainability Science and Environmental Management research theme</x:v>
      </x:c>
      <x:c r="G2534" s="21" t="str">
        <x:v>9</x:v>
      </x:c>
      <x:c r="H2534" s="21"/>
      <x:c r="I2534" s="21" t="str">
        <x:v>gradadmissions</x:v>
      </x:c>
      <x:c r="J2534" s="21" t="n">
        <x:v>46045.74935185185</x:v>
      </x:c>
      <x:c r="K2534" s="21" t="str">
        <x:v>2026-01</x:v>
      </x:c>
      <x:c r="L2534" s="21" t="str">
        <x:v>Medium</x:v>
      </x:c>
      <x:c r="M2534" s="21" t="str">
        <x:v>Institution name</x:v>
      </x:c>
      <x:c r="N2534" s="21" t="str">
        <x:v>McGill</x:v>
      </x:c>
      <x:c r="O2534" s="21" t="str"/>
      <x:c r="P2534" s="21" t="str">
        <x:v>program</x:v>
      </x:c>
      <x:c r="Q2534" s="21" t="str"/>
      <x:c r="R2534" s="21" t="n">
        <x:v>0</x:v>
      </x:c>
      <x:c r="S2534" s="21" t="n">
        <x:v>1</x:v>
      </x:c>
      <x:c r="T2534" s="21" t="n">
        <x:v>0.5</x:v>
      </x:c>
      <x:c r="U2534" s="21" t="str">
        <x:v>Social Sciences</x:v>
      </x:c>
      <x:c r="V2534" s="21" t="str">
        <x:v>pls help me get my expectations right / roast my cv</x:v>
      </x:c>
      <x:c r="W2534" s="21" t="str">
        <x:v>I'm looking to apply to M.A. (2026) in educational psychology (human development mention) at Mcgill and Child Studies in Concordia. I will apply to both and will actually attend to the one that offers better funding in my case (latin american student) I've heard that Concordia is not competitive to get in, and Mcgill on the other hand is extremely hard to enter. Do I have a shot at McGill? My GPA is just average (around 3.7) but I think that what I lack on grades I have on experience (but maybe that's not enough for applying for funding?). I plan on taking the program ideally on 2028 so I get enough savings. Please if you have any knowledge on the field let me know if I should consider any other schools (I am willing to learn french) but Montreal is by far my ideal city to study in (hence the school choice). Ty! &lt;3 https://preview.redd.it/s266x3cb15fg1.png?width=1050&amp;format=png&amp;auto=webp&amp;s=621753ba63cb66f3c3024a79e81061927a80ac09 https://preview.redd.it/7pvdc2ac15fg1.png?width=1050&amp;format=png&amp;auto=webp&amp;s=e116cf13d5b26f4e7e7b6067a264f8b7cb57b207</x:v>
      </x:c>
      <x:c r="X2534" s="26" t="str">
        <x:v>https://www.reddit.com/r/gradadmissions/comments/1qkxwui/pls_help_me_get_my_expectations_right_roast_my_cv/</x:v>
      </x:c>
      <x:c r="Y2534" s="26" t="str">
        <x:v>https://www.reddit.com/r/gradadmissions/comments/1qkxwui/pls_help_me_get_my_expectations_right_roast_my_cv/</x:v>
      </x:c>
      <x:c r="Z2534" s="21" t="str"/>
      <x:c r="AA2534" s="21" t="str">
        <x:v>No</x:v>
      </x:c>
    </x:row>
    <x:row r="2535" ht="42" customHeight="1">
      <x:c r="A2535" s="24" t="str">
        <x:v>1qkw33p-13</x:v>
      </x:c>
      <x:c r="B2535" s="24" t="n">
        <x:v>13</x:v>
      </x:c>
      <x:c r="C2535" s="24" t="str">
        <x:v>QS</x:v>
      </x:c>
      <x:c r="D2535" s="24" t="n">
        <x:v>13</x:v>
      </x:c>
      <x:c r="E2535" s="24" t="str">
        <x:v>University of California, Berkeley (UCB)</x:v>
      </x:c>
      <x:c r="F2535" s="24" t="str">
        <x:v>Master of Climate Solutions</x:v>
      </x:c>
      <x:c r="G2535" s="24" t="n">
        <x:v>11</x:v>
      </x:c>
      <x:c r="H2535" s="24"/>
      <x:c r="I2535" s="24" t="str">
        <x:v>gradadmissions</x:v>
      </x:c>
      <x:c r="J2535" s="24" t="n">
        <x:v>46045.70321759259</x:v>
      </x:c>
      <x:c r="K2535" s="24" t="str">
        <x:v>2026-01</x:v>
      </x:c>
      <x:c r="L2535" s="24" t="str">
        <x:v>Medium</x:v>
      </x:c>
      <x:c r="M2535" s="24" t="str">
        <x:v>Institution name</x:v>
      </x:c>
      <x:c r="N2535" s="24" t="str">
        <x:v>UC Berkeley</x:v>
      </x:c>
      <x:c r="O2535" s="24" t="str"/>
      <x:c r="P2535" s="24" t="str">
        <x:v>program</x:v>
      </x:c>
      <x:c r="Q2535" s="24" t="str"/>
      <x:c r="R2535" s="24" t="n">
        <x:v>1</x:v>
      </x:c>
      <x:c r="S2535" s="24" t="n">
        <x:v>0</x:v>
      </x:c>
      <x:c r="T2535" s="24" t="n">
        <x:v>1</x:v>
      </x:c>
      <x:c r="U2535" s="24" t="str">
        <x:v>Applied Sciences</x:v>
      </x:c>
      <x:c r="V2535" s="24" t="str">
        <x:v>MIDS UC BERKELEY OR OMSA</x:v>
      </x:c>
      <x:c r="W2535" s="24" t="str">
        <x:v>Hello, I have applied to a bunch of data science programs and now I am stuck with deciding on which to choose. For starters, I come from a non technical background. Little to no knowledge of coding. Keeping that in mind which program would ease me through by starting learning from the basics. I heard that most of OMSA is self study and MIDS is relatively easier? Please help!</x:v>
      </x:c>
      <x:c r="X2535" s="27" t="str">
        <x:v>https://www.reddit.com/r/gradadmissions/comments/1qkw33p/mids_uc_berkeley_or_omsa/</x:v>
      </x:c>
      <x:c r="Y2535" s="27" t="str">
        <x:v>https://www.reddit.com/r/gradadmissions/comments/1qkw33p/mids_uc_berkeley_or_omsa/</x:v>
      </x:c>
      <x:c r="Z2535" s="24" t="str"/>
      <x:c r="AA2535" s="24" t="str">
        <x:v>No</x:v>
      </x:c>
    </x:row>
    <x:row r="2536" ht="42" customHeight="1">
      <x:c r="A2536" s="21" t="str">
        <x:v>1qkuuux-64</x:v>
      </x:c>
      <x:c r="B2536" s="21" t="n">
        <x:v>64</x:v>
      </x:c>
      <x:c r="C2536" s="21" t="str">
        <x:v>THE</x:v>
      </x:c>
      <x:c r="D2536" s="21" t="n">
        <x:v>13</x:v>
      </x:c>
      <x:c r="E2536" s="21" t="str">
        <x:v>Pusan National University</x:v>
      </x:c>
      <x:c r="F2536" s="21" t="str">
        <x:v>Master's programs, Graduate School of Environment</x:v>
      </x:c>
      <x:c r="G2536" s="21"/>
      <x:c r="H2536" s="21" t="n">
        <x:v>16</x:v>
      </x:c>
      <x:c r="I2536" s="21" t="str">
        <x:v>gradadmissions</x:v>
      </x:c>
      <x:c r="J2536" s="21" t="n">
        <x:v>46045.671805555554</x:v>
      </x:c>
      <x:c r="K2536" s="21" t="str">
        <x:v>2026-01</x:v>
      </x:c>
      <x:c r="L2536" s="21" t="str">
        <x:v>Medium</x:v>
      </x:c>
      <x:c r="M2536" s="21" t="str">
        <x:v>Institution name</x:v>
      </x:c>
      <x:c r="N2536" s="21" t="str">
        <x:v>Pusan National University</x:v>
      </x:c>
      <x:c r="O2536" s="21" t="str"/>
      <x:c r="P2536" s="21" t="str">
        <x:v>master | graduate | program | scholarship | fieldwork</x:v>
      </x:c>
      <x:c r="Q2536" s="21" t="str"/>
      <x:c r="R2536" s="21" t="n">
        <x:v>0</x:v>
      </x:c>
      <x:c r="S2536" s="21" t="n">
        <x:v>8</x:v>
      </x:c>
      <x:c r="T2536" s="21" t="n">
        <x:v>0.28999999165534973</x:v>
      </x:c>
      <x:c r="U2536" s="21" t="str">
        <x:v>Social Sciences</x:v>
      </x:c>
      <x:c r="V2536" s="21" t="str">
        <x:v>Which Korean Universities Are Strong for GKS (Global Korea Scholarship) Master's/PhD in Social Welfare?</x:v>
      </x:c>
      <x:c r="W2536" s="21" t="str">
        <x:v>Sharing some insights on Global Korea Scholarship (GKS) graduate programs in social welfare (policy, community practice, family support, etc.) based on program strengths and international student experiences. For lower competition with hands-on fieldwork: regional universities. For advanced research and global perspectives: Seoul options. Standout recommendations: * **Pusan National University**: Strong in community welfare and regional social issues with practical training. * **Kyungpook National University**: Excellent focus on social welfare policy and family support. * **Sungkyunkwan University (Seoul)**: Innovative approaches with international perspectives. * **Ewha Womans University (Seoul)**: Prestigious emphasis on gender, family, and global issues. Always check the official GKS university track list and department sites for eligibility and English-taught courses. Good luck! 🇰🇷</x:v>
      </x:c>
      <x:c r="X2536" s="26" t="str">
        <x:v>https://www.reddit.com/r/gradadmissions/comments/1qkuuux/which_korean_universities_are_strong_for_gks/</x:v>
      </x:c>
      <x:c r="Y2536" s="26" t="str">
        <x:v>https://www.reddit.com/r/gradadmissions/comments/1qkuuux/which_korean_universities_are_strong_for_gks/</x:v>
      </x:c>
      <x:c r="Z2536" s="21" t="str"/>
      <x:c r="AA2536" s="21" t="str">
        <x:v>No</x:v>
      </x:c>
    </x:row>
    <x:row r="2537" ht="42" customHeight="1">
      <x:c r="A2537" s="24" t="str">
        <x:v>1qkuuux-68</x:v>
      </x:c>
      <x:c r="B2537" s="24" t="n">
        <x:v>68</x:v>
      </x:c>
      <x:c r="C2537" s="24" t="str">
        <x:v>THE</x:v>
      </x:c>
      <x:c r="D2537" s="24" t="n">
        <x:v>18</x:v>
      </x:c>
      <x:c r="E2537" s="24" t="str">
        <x:v>Kyungpook National University (KNU)</x:v>
      </x:c>
      <x:c r="F2537" s="24" t="str">
        <x:v>Graduate major in Environmental and Energy Engineering</x:v>
      </x:c>
      <x:c r="G2537" s="24"/>
      <x:c r="H2537" s="24" t="n">
        <x:v>20</x:v>
      </x:c>
      <x:c r="I2537" s="24" t="str">
        <x:v>gradadmissions</x:v>
      </x:c>
      <x:c r="J2537" s="24" t="n">
        <x:v>46045.671805555554</x:v>
      </x:c>
      <x:c r="K2537" s="24" t="str">
        <x:v>2026-01</x:v>
      </x:c>
      <x:c r="L2537" s="24" t="str">
        <x:v>Medium</x:v>
      </x:c>
      <x:c r="M2537" s="24" t="str">
        <x:v>Institution name</x:v>
      </x:c>
      <x:c r="N2537" s="24" t="str">
        <x:v>Kyungpook National University</x:v>
      </x:c>
      <x:c r="O2537" s="24" t="str"/>
      <x:c r="P2537" s="24" t="str">
        <x:v>master | graduate | program | scholarship | fieldwork</x:v>
      </x:c>
      <x:c r="Q2537" s="24" t="str"/>
      <x:c r="R2537" s="24" t="n">
        <x:v>0</x:v>
      </x:c>
      <x:c r="S2537" s="24" t="n">
        <x:v>8</x:v>
      </x:c>
      <x:c r="T2537" s="24" t="n">
        <x:v>0.28999999165534973</x:v>
      </x:c>
      <x:c r="U2537" s="24" t="str">
        <x:v>Social Sciences</x:v>
      </x:c>
      <x:c r="V2537" s="24" t="str">
        <x:v>Which Korean Universities Are Strong for GKS (Global Korea Scholarship) Master's/PhD in Social Welfare?</x:v>
      </x:c>
      <x:c r="W2537" s="24" t="str">
        <x:v>Sharing some insights on Global Korea Scholarship (GKS) graduate programs in social welfare (policy, community practice, family support, etc.) based on program strengths and international student experiences. For lower competition with hands-on fieldwork: regional universities. For advanced research and global perspectives: Seoul options. Standout recommendations: * **Pusan National University**: Strong in community welfare and regional social issues with practical training. * **Kyungpook National University**: Excellent focus on social welfare policy and family support. * **Sungkyunkwan University (Seoul)**: Innovative approaches with international perspectives. * **Ewha Womans University (Seoul)**: Prestigious emphasis on gender, family, and global issues. Always check the official GKS university track list and department sites for eligibility and English-taught courses. Good luck! 🇰🇷</x:v>
      </x:c>
      <x:c r="X2537" s="27" t="str">
        <x:v>https://www.reddit.com/r/gradadmissions/comments/1qkuuux/which_korean_universities_are_strong_for_gks/</x:v>
      </x:c>
      <x:c r="Y2537" s="27" t="str">
        <x:v>https://www.reddit.com/r/gradadmissions/comments/1qkuuux/which_korean_universities_are_strong_for_gks/</x:v>
      </x:c>
      <x:c r="Z2537" s="24" t="str"/>
      <x:c r="AA2537" s="24" t="str">
        <x:v>No</x:v>
      </x:c>
    </x:row>
    <x:row r="2538" ht="42" customHeight="1">
      <x:c r="A2538" s="21" t="str">
        <x:v>1qkp7jb-5</x:v>
      </x:c>
      <x:c r="B2538" s="21" t="n">
        <x:v>5</x:v>
      </x:c>
      <x:c r="C2538" s="21" t="str">
        <x:v>QS</x:v>
      </x:c>
      <x:c r="D2538" s="21" t="n">
        <x:v>5</x:v>
      </x:c>
      <x:c r="E2538" s="21" t="str">
        <x:v>University of British Columbia</x:v>
      </x:c>
      <x:c r="F2538" s="21" t="str">
        <x:v>Master of Engineering Leadership in Clean Energy Engineering</x:v>
      </x:c>
      <x:c r="G2538" s="21" t="str">
        <x:v>5</x:v>
      </x:c>
      <x:c r="H2538" s="21"/>
      <x:c r="I2538" s="21" t="str">
        <x:v>gradadmissions</x:v>
      </x:c>
      <x:c r="J2538" s="21" t="n">
        <x:v>46045.50984953704</x:v>
      </x:c>
      <x:c r="K2538" s="21" t="str">
        <x:v>2026-01</x:v>
      </x:c>
      <x:c r="L2538" s="21" t="str">
        <x:v>Medium</x:v>
      </x:c>
      <x:c r="M2538" s="21" t="str">
        <x:v>Institution name</x:v>
      </x:c>
      <x:c r="N2538" s="21" t="str">
        <x:v>UBC</x:v>
      </x:c>
      <x:c r="O2538" s="21" t="str"/>
      <x:c r="P2538" s="21" t="str">
        <x:v>accepted | msc</x:v>
      </x:c>
      <x:c r="Q2538" s="21" t="str"/>
      <x:c r="R2538" s="21" t="n">
        <x:v>0</x:v>
      </x:c>
      <x:c r="S2538" s="21" t="n">
        <x:v>6</x:v>
      </x:c>
      <x:c r="T2538" s="21" t="n">
        <x:v>0.5</x:v>
      </x:c>
      <x:c r="U2538" s="21" t="str">
        <x:v>Computer Sciences</x:v>
      </x:c>
      <x:c r="V2538" s="21" t="str">
        <x:v>UBC MSc CS</x:v>
      </x:c>
      <x:c r="W2538" s="21" t="str">
        <x:v>Hi all, I'm sure the wait is killing everyone, just wondering if anyone's heard back from UBC for MSc CS. I saw a couple of people getting accepted into U Alberta for MSc CS already so starting to get a bit nervy.</x:v>
      </x:c>
      <x:c r="X2538" s="26" t="str">
        <x:v>https://www.reddit.com/r/gradadmissions/comments/1qkp7jb/ubc_msc_cs/</x:v>
      </x:c>
      <x:c r="Y2538" s="26" t="str">
        <x:v>https://www.reddit.com/r/gradadmissions/comments/1qkp7jb/ubc_msc_cs/</x:v>
      </x:c>
      <x:c r="Z2538" s="56" t="str">
        <x:v>Acronym-only institution match</x:v>
      </x:c>
      <x:c r="AA2538" s="21" t="str">
        <x:v>No</x:v>
      </x:c>
    </x:row>
    <x:row r="2539" ht="42" customHeight="1">
      <x:c r="A2539" s="24" t="str">
        <x:v>1qko2an-6</x:v>
      </x:c>
      <x:c r="B2539" s="24" t="n">
        <x:v>6</x:v>
      </x:c>
      <x:c r="C2539" s="24" t="str">
        <x:v>QS</x:v>
      </x:c>
      <x:c r="D2539" s="24" t="n">
        <x:v>6</x:v>
      </x:c>
      <x:c r="E2539" s="24" t="str">
        <x:v>The London School of Economics and Political Science (LSE)</x:v>
      </x:c>
      <x:c r="F2539" s="24" t="str">
        <x:v>MSc Environmental Policy and Regulation</x:v>
      </x:c>
      <x:c r="G2539" s="24" t="str">
        <x:v>6</x:v>
      </x:c>
      <x:c r="H2539" s="24"/>
      <x:c r="I2539" s="24" t="str">
        <x:v>gradadmissions</x:v>
      </x:c>
      <x:c r="J2539" s="24" t="n">
        <x:v>46045.46650462963</x:v>
      </x:c>
      <x:c r="K2539" s="24" t="str">
        <x:v>2026-01</x:v>
      </x:c>
      <x:c r="L2539" s="24" t="str">
        <x:v>Medium</x:v>
      </x:c>
      <x:c r="M2539" s="24" t="str">
        <x:v>Institution name</x:v>
      </x:c>
      <x:c r="N2539" s="24" t="str">
        <x:v>LSE</x:v>
      </x:c>
      <x:c r="O2539" s="24" t="str"/>
      <x:c r="P2539" s="24" t="str">
        <x:v>msc</x:v>
      </x:c>
      <x:c r="Q2539" s="24" t="str"/>
      <x:c r="R2539" s="24" t="n">
        <x:v>1</x:v>
      </x:c>
      <x:c r="S2539" s="24" t="n">
        <x:v>2</x:v>
      </x:c>
      <x:c r="T2539" s="24" t="n">
        <x:v>0.6700000166893005</x:v>
      </x:c>
      <x:c r="U2539" s="24" t="str">
        <x:v>Social Sciences</x:v>
      </x:c>
      <x:c r="V2539" s="24" t="str">
        <x:v>GRE 165Q / 166V / 5.0 AWA: Sufficient for Top Econ MScs and T14 Law?</x:v>
      </x:c>
      <x:c r="W2539" s="24" t="str">
        <x:v>I’m trying to gauge whether my GRE scores are likely to clear the bar for top Economics MSc programs (LSE, Oxford, Bocconi) and for T14 US law schools. GRE: 165Q / 166V / 5.0 AWA GPA: 9.42/10, valedictorian, BSc Econ (Spain) I know admissions are holistic, but I’m particularly unsure whether a 165Q is viewed as fully adequate for the most selective Econ MScs, and how these GRE scores tend to be interpreted by T14 law schools relative to the LSAT. Any and all feedback is appreciated. Thank you in advance!</x:v>
      </x:c>
      <x:c r="X2539" s="27" t="str">
        <x:v>https://www.reddit.com/r/gradadmissions/comments/1qko2an/gre_165q_166v_50_awa_sufficient_for_top_econ_mscs/</x:v>
      </x:c>
      <x:c r="Y2539" s="27" t="str">
        <x:v>https://www.reddit.com/r/gradadmissions/comments/1qko2an/gre_165q_166v_50_awa_sufficient_for_top_econ_mscs/</x:v>
      </x:c>
      <x:c r="Z2539" s="56" t="str">
        <x:v>Acronym-only institution match</x:v>
      </x:c>
      <x:c r="AA2539" s="24" t="str">
        <x:v>No</x:v>
      </x:c>
    </x:row>
    <x:row r="2540" ht="42" customHeight="1">
      <x:c r="A2540" s="21" t="str">
        <x:v>1qkkaaw-21</x:v>
      </x:c>
      <x:c r="B2540" s="21" t="n">
        <x:v>21</x:v>
      </x:c>
      <x:c r="C2540" s="21" t="str">
        <x:v>QS</x:v>
      </x:c>
      <x:c r="D2540" s="21" t="n">
        <x:v>21</x:v>
      </x:c>
      <x:c r="E2540" s="21" t="str">
        <x:v>Pennsylvania State University</x:v>
      </x:c>
      <x:c r="F2540" s="21" t="str">
        <x:v>Master of Professional Studies in Renewable Energy and Sustainability Systems</x:v>
      </x:c>
      <x:c r="G2540" s="21" t="str">
        <x:v>21</x:v>
      </x:c>
      <x:c r="H2540" s="21"/>
      <x:c r="I2540" s="21" t="str">
        <x:v>gradadmissions</x:v>
      </x:c>
      <x:c r="J2540" s="21" t="n">
        <x:v>46045.30434027778</x:v>
      </x:c>
      <x:c r="K2540" s="21" t="str">
        <x:v>2026-01</x:v>
      </x:c>
      <x:c r="L2540" s="21" t="str">
        <x:v>Medium</x:v>
      </x:c>
      <x:c r="M2540" s="21" t="str">
        <x:v>Institution name</x:v>
      </x:c>
      <x:c r="N2540" s="21" t="str">
        <x:v>Penn State</x:v>
      </x:c>
      <x:c r="O2540" s="21" t="str"/>
      <x:c r="P2540" s="21" t="str">
        <x:v>application</x:v>
      </x:c>
      <x:c r="Q2540" s="21" t="str"/>
      <x:c r="R2540" s="21" t="n">
        <x:v>6</x:v>
      </x:c>
      <x:c r="S2540" s="21" t="n">
        <x:v>8</x:v>
      </x:c>
      <x:c r="T2540" s="21" t="n">
        <x:v>0.800000011920929</x:v>
      </x:c>
      <x:c r="U2540" s="21" t="str">
        <x:v>Engineering</x:v>
      </x:c>
      <x:c r="V2540" s="21" t="str">
        <x:v>Anyone who applied to Penn State for Materials Science and Engineering PhD?</x:v>
      </x:c>
      <x:c r="W2540" s="21" t="str">
        <x:v>Have you heard anything after the application submission, I haven’t received any updates and was just wondering if anyone else has. Thanks!</x:v>
      </x:c>
      <x:c r="X2540" s="26" t="str">
        <x:v>https://www.reddit.com/r/gradadmissions/comments/1qkkaaw/anyone_who_applied_to_penn_state_for_materials/</x:v>
      </x:c>
      <x:c r="Y2540" s="26" t="str">
        <x:v>https://www.reddit.com/r/gradadmissions/comments/1qkkaaw/anyone_who_applied_to_penn_state_for_materials/</x:v>
      </x:c>
      <x:c r="Z2540" s="21" t="str"/>
      <x:c r="AA2540" s="21" t="str">
        <x:v>No</x:v>
      </x:c>
    </x:row>
    <x:row r="2541" ht="42" customHeight="1">
      <x:c r="A2541" s="24" t="str">
        <x:v>1qkh9w2-17</x:v>
      </x:c>
      <x:c r="B2541" s="24" t="n">
        <x:v>17</x:v>
      </x:c>
      <x:c r="C2541" s="24" t="str">
        <x:v>QS</x:v>
      </x:c>
      <x:c r="D2541" s="24" t="n">
        <x:v>17</x:v>
      </x:c>
      <x:c r="E2541" s="24" t="str">
        <x:v>Australian National University (ANU)</x:v>
      </x:c>
      <x:c r="F2541" s="24" t="str">
        <x:v>Master of Climate Change</x:v>
      </x:c>
      <x:c r="G2541" s="24" t="n">
        <x:v>16</x:v>
      </x:c>
      <x:c r="H2541" s="24"/>
      <x:c r="I2541" s="24" t="str">
        <x:v>gradadmissions</x:v>
      </x:c>
      <x:c r="J2541" s="24" t="n">
        <x:v>46045.192453703705</x:v>
      </x:c>
      <x:c r="K2541" s="24" t="str">
        <x:v>2026-01</x:v>
      </x:c>
      <x:c r="L2541" s="24" t="str">
        <x:v>Medium</x:v>
      </x:c>
      <x:c r="M2541" s="24" t="str">
        <x:v>Institution name</x:v>
      </x:c>
      <x:c r="N2541" s="24" t="str">
        <x:v>Australian National University | ANU</x:v>
      </x:c>
      <x:c r="O2541" s="24" t="str"/>
      <x:c r="P2541" s="24" t="str">
        <x:v>graduate | thesis | supervisor</x:v>
      </x:c>
      <x:c r="Q2541" s="24" t="str"/>
      <x:c r="R2541" s="24" t="n">
        <x:v>3</x:v>
      </x:c>
      <x:c r="S2541" s="24" t="n">
        <x:v>3</x:v>
      </x:c>
      <x:c r="T2541" s="24" t="n">
        <x:v>0.7200000286102295</x:v>
      </x:c>
      <x:c r="U2541" s="24" t="str">
        <x:v>Computer Sciences</x:v>
      </x:c>
      <x:c r="V2541" s="24" t="str">
        <x:v>PhD (Australia) vs MS (thesis) in Canada</x:v>
      </x:c>
      <x:c r="W2541" s="24" t="str">
        <x:v>Hello everyone! I am a BS CS graduate currently working as a research assistant and choosing between two offers: * **PhD in CS at Australian National University** * **MS in CS (thesis) at University of Alberta** The PhD supervisor at ANU is a much better research fit, which makes starting a PhD now very appealing (more direct and faster, then aim for a strong postdoc). The MS at Alberta is shorter, and a strong thesis could help me get into stronger PhD programs later, which feels like the safer path. I am also unsure how much to factor in location: * Australia seems to have fewer CS research opportunities overall. * Canada’s research/tech market hasn’t been great lately either. What advice would you give?</x:v>
      </x:c>
      <x:c r="X2541" s="27" t="str">
        <x:v>https://www.reddit.com/r/gradadmissions/comments/1qkh9w2/phd_australia_vs_ms_thesis_in_canada/</x:v>
      </x:c>
      <x:c r="Y2541" s="27" t="str">
        <x:v>https://www.reddit.com/r/gradadmissions/comments/1qkh9w2/phd_australia_vs_ms_thesis_in_canada/</x:v>
      </x:c>
      <x:c r="Z2541" s="24" t="str"/>
      <x:c r="AA2541" s="24" t="str">
        <x:v>No</x:v>
      </x:c>
    </x:row>
    <x:row r="2542" ht="42" customHeight="1">
      <x:c r="A2542" s="21" t="str">
        <x:v>1qkh9w2-61</x:v>
      </x:c>
      <x:c r="B2542" s="21" t="n">
        <x:v>61</x:v>
      </x:c>
      <x:c r="C2542" s="21" t="str">
        <x:v>THE</x:v>
      </x:c>
      <x:c r="D2542" s="21" t="n">
        <x:v>10</x:v>
      </x:c>
      <x:c r="E2542" s="21" t="str">
        <x:v>University of Alberta</x:v>
      </x:c>
      <x:c r="F2542" s="21" t="str">
        <x:v>Master of Sustainability</x:v>
      </x:c>
      <x:c r="G2542" s="21"/>
      <x:c r="H2542" s="21" t="n">
        <x:v>10</x:v>
      </x:c>
      <x:c r="I2542" s="21" t="str">
        <x:v>gradadmissions</x:v>
      </x:c>
      <x:c r="J2542" s="21" t="n">
        <x:v>46045.192453703705</x:v>
      </x:c>
      <x:c r="K2542" s="21" t="str">
        <x:v>2026-01</x:v>
      </x:c>
      <x:c r="L2542" s="21" t="str">
        <x:v>Medium</x:v>
      </x:c>
      <x:c r="M2542" s="21" t="str">
        <x:v>Institution name</x:v>
      </x:c>
      <x:c r="N2542" s="21" t="str">
        <x:v>University of Alberta</x:v>
      </x:c>
      <x:c r="O2542" s="21" t="str"/>
      <x:c r="P2542" s="21" t="str">
        <x:v>graduate | thesis | supervisor</x:v>
      </x:c>
      <x:c r="Q2542" s="21" t="str"/>
      <x:c r="R2542" s="21" t="n">
        <x:v>3</x:v>
      </x:c>
      <x:c r="S2542" s="21" t="n">
        <x:v>3</x:v>
      </x:c>
      <x:c r="T2542" s="21" t="n">
        <x:v>0.7200000286102295</x:v>
      </x:c>
      <x:c r="U2542" s="21" t="str">
        <x:v>Computer Sciences</x:v>
      </x:c>
      <x:c r="V2542" s="21" t="str">
        <x:v>PhD (Australia) vs MS (thesis) in Canada</x:v>
      </x:c>
      <x:c r="W2542" s="21" t="str">
        <x:v>Hello everyone! I am a BS CS graduate currently working as a research assistant and choosing between two offers: * **PhD in CS at Australian National University** * **MS in CS (thesis) at University of Alberta** The PhD supervisor at ANU is a much better research fit, which makes starting a PhD now very appealing (more direct and faster, then aim for a strong postdoc). The MS at Alberta is shorter, and a strong thesis could help me get into stronger PhD programs later, which feels like the safer path. I am also unsure how much to factor in location: * Australia seems to have fewer CS research opportunities overall. * Canada’s research/tech market hasn’t been great lately either. What advice would you give?</x:v>
      </x:c>
      <x:c r="X2542" s="26" t="str">
        <x:v>https://www.reddit.com/r/gradadmissions/comments/1qkh9w2/phd_australia_vs_ms_thesis_in_canada/</x:v>
      </x:c>
      <x:c r="Y2542" s="26" t="str">
        <x:v>https://www.reddit.com/r/gradadmissions/comments/1qkh9w2/phd_australia_vs_ms_thesis_in_canada/</x:v>
      </x:c>
      <x:c r="Z2542" s="21" t="str"/>
      <x:c r="AA2542" s="21" t="str">
        <x:v>No</x:v>
      </x:c>
    </x:row>
    <x:row r="2543" ht="42" customHeight="1">
      <x:c r="A2543" s="24" t="str">
        <x:v>1qkgy2y-30</x:v>
      </x:c>
      <x:c r="B2543" s="24" t="n">
        <x:v>30</x:v>
      </x:c>
      <x:c r="C2543" s="24" t="str">
        <x:v>QS</x:v>
      </x:c>
      <x:c r="D2543" s="24" t="n">
        <x:v>30</x:v>
      </x:c>
      <x:c r="E2543" s="24" t="str">
        <x:v>University of Pennsylvania</x:v>
      </x:c>
      <x:c r="F2543" s="24" t="str">
        <x:v>Master of Environmental Studies</x:v>
      </x:c>
      <x:c r="G2543" s="24" t="n">
        <x:v>30</x:v>
      </x:c>
      <x:c r="H2543" s="24"/>
      <x:c r="I2543" s="24" t="str">
        <x:v>gradadmissions</x:v>
      </x:c>
      <x:c r="J2543" s="24" t="n">
        <x:v>46045.18158564815</x:v>
      </x:c>
      <x:c r="K2543" s="24" t="str">
        <x:v>2026-01</x:v>
      </x:c>
      <x:c r="L2543" s="24" t="str">
        <x:v>Medium</x:v>
      </x:c>
      <x:c r="M2543" s="24" t="str">
        <x:v>Institution name</x:v>
      </x:c>
      <x:c r="N2543" s="24" t="str">
        <x:v>UPenn</x:v>
      </x:c>
      <x:c r="O2543" s="24" t="str"/>
      <x:c r="P2543" s="24" t="str">
        <x:v>acceptance | rejection | program</x:v>
      </x:c>
      <x:c r="Q2543" s="24" t="str"/>
      <x:c r="R2543" s="24" t="n">
        <x:v>0</x:v>
      </x:c>
      <x:c r="S2543" s="24" t="n">
        <x:v>4</x:v>
      </x:c>
      <x:c r="T2543" s="24" t="n">
        <x:v>0.33000001311302185</x:v>
      </x:c>
      <x:c r="U2543" s="24" t="str">
        <x:v>Engineering</x:v>
      </x:c>
      <x:c r="V2543" s="24" t="str">
        <x:v>BioE/BME PhD Program Updates??</x:v>
      </x:c>
      <x:c r="W2543" s="24" t="str">
        <x:v>UCSD - I know some people have received invites but are they rolling? UCLA, Harvard, UPenn BU - I know they don't do interviews but has anyone gotten an acceptance/rejection? CMU - haven't heard much about CMU. has anyone received interviews yet?</x:v>
      </x:c>
      <x:c r="X2543" s="27" t="str">
        <x:v>https://www.reddit.com/r/gradadmissions/comments/1qkgy2y/bioebme_phd_program_updates/</x:v>
      </x:c>
      <x:c r="Y2543" s="27" t="str">
        <x:v>https://www.reddit.com/r/gradadmissions/comments/1qkgy2y/bioebme_phd_program_updates/</x:v>
      </x:c>
      <x:c r="Z2543" s="56" t="str">
        <x:v>Acronym-only institution match</x:v>
      </x:c>
      <x:c r="AA2543" s="24" t="str">
        <x:v>No</x:v>
      </x:c>
    </x:row>
    <x:row r="2544" ht="42" customHeight="1">
      <x:c r="A2544" s="21" t="str">
        <x:v>1qkfqop-3</x:v>
      </x:c>
      <x:c r="B2544" s="21" t="n">
        <x:v>3</x:v>
      </x:c>
      <x:c r="C2544" s="21" t="str">
        <x:v>QS</x:v>
      </x:c>
      <x:c r="D2544" s="21" t="n">
        <x:v>3</x:v>
      </x:c>
      <x:c r="E2544" s="21" t="str">
        <x:v>UCL</x:v>
      </x:c>
      <x:c r="F2544" s="21" t="str">
        <x:v>Sustainable Resources: Economics, Policy and Transitions MSc</x:v>
      </x:c>
      <x:c r="G2544" s="21" t="str">
        <x:v>3</x:v>
      </x:c>
      <x:c r="H2544" s="21"/>
      <x:c r="I2544" s="21" t="str">
        <x:v>gradadmissions</x:v>
      </x:c>
      <x:c r="J2544" s="21" t="n">
        <x:v>46045.14255787037</x:v>
      </x:c>
      <x:c r="K2544" s="21" t="str">
        <x:v>2026-01</x:v>
      </x:c>
      <x:c r="L2544" s="21" t="str">
        <x:v>Medium</x:v>
      </x:c>
      <x:c r="M2544" s="21" t="str">
        <x:v>Institution name</x:v>
      </x:c>
      <x:c r="N2544" s="21" t="str">
        <x:v>UCL</x:v>
      </x:c>
      <x:c r="O2544" s="21" t="str"/>
      <x:c r="P2544" s="21" t="str">
        <x:v>application | accepted | rejection</x:v>
      </x:c>
      <x:c r="Q2544" s="21" t="str"/>
      <x:c r="R2544" s="21" t="n">
        <x:v>5</x:v>
      </x:c>
      <x:c r="S2544" s="21" t="n">
        <x:v>0</x:v>
      </x:c>
      <x:c r="T2544" s="21" t="n">
        <x:v>1</x:v>
      </x:c>
      <x:c r="U2544" s="21" t="str">
        <x:v>Social Sciences</x:v>
      </x:c>
      <x:c r="V2544" s="21" t="str">
        <x:v>Just looking for some managed expectations lol</x:v>
      </x:c>
      <x:c r="W2544" s="21" t="str">
        <x:v>Hi everyone! I’ve had a really great application cycle so far and have been fortunate enough to receive offers from all the schools I applied to: UCL, King’s, LSE, and Edinburgh. The one school I’m still waiting to hear back from is Oxford, which is also my absolute top choice and a long-term life goal. I applied to Oxford once before in the 2023 cycle, right after finishing undergrad, and it was the only school I applied to that year. I was rejected, which I took pretty hard at the time lol. Since I didn’t have any other offers to compare it to, the rejection felt especially heavy. This time around, I’m a much more well-rounded applicant: more professional experience, published research, and an application that is genuinely miles stronger than my first attempt. I know nothing is guaranteed, but I’m trying to figure out what expectations I should realistically have going into this decision. I’d love to hear from anyone who applied to Oxford more than once, especially people who were rejected the first time and accepted the second. Did your previous rejection seem to matter at all? Did you feel a noticeable difference in how competitive your application was the second time around...</x:v>
      </x:c>
      <x:c r="X2544" s="26" t="str">
        <x:v>https://www.reddit.com/r/gradadmissions/comments/1qkfqop/just_looking_for_some_managed_expectations_lol/</x:v>
      </x:c>
      <x:c r="Y2544" s="26" t="str">
        <x:v>https://www.reddit.com/r/gradadmissions/comments/1qkfqop/just_looking_for_some_managed_expectations_lol/</x:v>
      </x:c>
      <x:c r="Z2544" s="56" t="str">
        <x:v>Acronym-only institution match</x:v>
      </x:c>
      <x:c r="AA2544" s="21" t="str">
        <x:v>No</x:v>
      </x:c>
    </x:row>
    <x:row r="2545" ht="42" customHeight="1">
      <x:c r="A2545" s="24" t="str">
        <x:v>1qkfqop-6</x:v>
      </x:c>
      <x:c r="B2545" s="24" t="n">
        <x:v>6</x:v>
      </x:c>
      <x:c r="C2545" s="24" t="str">
        <x:v>QS</x:v>
      </x:c>
      <x:c r="D2545" s="24" t="n">
        <x:v>6</x:v>
      </x:c>
      <x:c r="E2545" s="24" t="str">
        <x:v>The London School of Economics and Political Science (LSE)</x:v>
      </x:c>
      <x:c r="F2545" s="24" t="str">
        <x:v>MSc Environmental Policy and Regulation</x:v>
      </x:c>
      <x:c r="G2545" s="24" t="str">
        <x:v>6</x:v>
      </x:c>
      <x:c r="H2545" s="24"/>
      <x:c r="I2545" s="24" t="str">
        <x:v>gradadmissions</x:v>
      </x:c>
      <x:c r="J2545" s="24" t="n">
        <x:v>46045.14255787037</x:v>
      </x:c>
      <x:c r="K2545" s="24" t="str">
        <x:v>2026-01</x:v>
      </x:c>
      <x:c r="L2545" s="24" t="str">
        <x:v>Medium</x:v>
      </x:c>
      <x:c r="M2545" s="24" t="str">
        <x:v>Institution name</x:v>
      </x:c>
      <x:c r="N2545" s="24" t="str">
        <x:v>LSE</x:v>
      </x:c>
      <x:c r="O2545" s="24" t="str"/>
      <x:c r="P2545" s="24" t="str">
        <x:v>application | accepted | rejection</x:v>
      </x:c>
      <x:c r="Q2545" s="24" t="str"/>
      <x:c r="R2545" s="24" t="n">
        <x:v>5</x:v>
      </x:c>
      <x:c r="S2545" s="24" t="n">
        <x:v>0</x:v>
      </x:c>
      <x:c r="T2545" s="24" t="n">
        <x:v>1</x:v>
      </x:c>
      <x:c r="U2545" s="24" t="str">
        <x:v>Social Sciences</x:v>
      </x:c>
      <x:c r="V2545" s="24" t="str">
        <x:v>Just looking for some managed expectations lol</x:v>
      </x:c>
      <x:c r="W2545" s="24" t="str">
        <x:v>Hi everyone! I’ve had a really great application cycle so far and have been fortunate enough to receive offers from all the schools I applied to: UCL, King’s, LSE, and Edinburgh. The one school I’m still waiting to hear back from is Oxford, which is also my absolute top choice and a long-term life goal. I applied to Oxford once before in the 2023 cycle, right after finishing undergrad, and it was the only school I applied to that year. I was rejected, which I took pretty hard at the time lol. Since I didn’t have any other offers to compare it to, the rejection felt especially heavy. This time around, I’m a much more well-rounded applicant: more professional experience, published research, and an application that is genuinely miles stronger than my first attempt. I know nothing is guaranteed, but I’m trying to figure out what expectations I should realistically have going into this decision. I’d love to hear from anyone who applied to Oxford more than once, especially people who were rejected the first time and accepted the second. Did your previous rejection seem to matter at all? Did you feel a noticeable difference in how competitive your application was the second time around...</x:v>
      </x:c>
      <x:c r="X2545" s="27" t="str">
        <x:v>https://www.reddit.com/r/gradadmissions/comments/1qkfqop/just_looking_for_some_managed_expectations_lol/</x:v>
      </x:c>
      <x:c r="Y2545" s="27" t="str">
        <x:v>https://www.reddit.com/r/gradadmissions/comments/1qkfqop/just_looking_for_some_managed_expectations_lol/</x:v>
      </x:c>
      <x:c r="Z2545" s="56" t="str">
        <x:v>Acronym-only institution match</x:v>
      </x:c>
      <x:c r="AA2545" s="24" t="str">
        <x:v>No</x:v>
      </x:c>
    </x:row>
    <x:row r="2546" ht="42" customHeight="1">
      <x:c r="A2546" s="21" t="str">
        <x:v>1qkdvlu-13</x:v>
      </x:c>
      <x:c r="B2546" s="21" t="n">
        <x:v>13</x:v>
      </x:c>
      <x:c r="C2546" s="21" t="str">
        <x:v>QS</x:v>
      </x:c>
      <x:c r="D2546" s="21" t="n">
        <x:v>13</x:v>
      </x:c>
      <x:c r="E2546" s="21" t="str">
        <x:v>University of California, Berkeley (UCB)</x:v>
      </x:c>
      <x:c r="F2546" s="21" t="str">
        <x:v>Master of Climate Solutions</x:v>
      </x:c>
      <x:c r="G2546" s="21" t="n">
        <x:v>11</x:v>
      </x:c>
      <x:c r="H2546" s="21"/>
      <x:c r="I2546" s="21" t="str">
        <x:v>gradadmissions</x:v>
      </x:c>
      <x:c r="J2546" s="21" t="n">
        <x:v>46045.084340277775</x:v>
      </x:c>
      <x:c r="K2546" s="21" t="str">
        <x:v>2026-01</x:v>
      </x:c>
      <x:c r="L2546" s="21" t="str">
        <x:v>Medium</x:v>
      </x:c>
      <x:c r="M2546" s="21" t="str">
        <x:v>Institution name</x:v>
      </x:c>
      <x:c r="N2546" s="21" t="str">
        <x:v>UC Berkeley</x:v>
      </x:c>
      <x:c r="O2546" s="21" t="str"/>
      <x:c r="P2546" s="21" t="str"/>
      <x:c r="Q2546" s="21" t="str">
        <x:v>environmental</x:v>
      </x:c>
      <x:c r="R2546" s="21" t="n">
        <x:v>0</x:v>
      </x:c>
      <x:c r="S2546" s="21" t="n">
        <x:v>0</x:v>
      </x:c>
      <x:c r="T2546" s="21" t="n">
        <x:v>0.33000001311302185</x:v>
      </x:c>
      <x:c r="U2546" s="21" t="str">
        <x:v>Biological Sciences</x:v>
      </x:c>
      <x:c r="V2546" s="21" t="str">
        <x:v>UC Berkeley- Environmental Health Sciences PhD</x:v>
      </x:c>
      <x:c r="W2546" s="21" t="str"/>
      <x:c r="X2546" s="26" t="str">
        <x:v>https://www.reddit.com/r/gradadmissions/comments/1qkdvlu/uc_berkeley_environmental_health_sciences_phd/</x:v>
      </x:c>
      <x:c r="Y2546" s="26" t="str">
        <x:v>/r/phdpublichealth/comments/1qkdscr/uc_berkeley_environmental_health_sciences_phd/</x:v>
      </x:c>
      <x:c r="Z2546" s="21" t="str"/>
      <x:c r="AA2546" s="21" t="str">
        <x:v>No</x:v>
      </x:c>
    </x:row>
    <x:row r="2547" ht="42" customHeight="1">
      <x:c r="A2547" s="24" t="str">
        <x:v>1qkd0hw-30</x:v>
      </x:c>
      <x:c r="B2547" s="24" t="n">
        <x:v>30</x:v>
      </x:c>
      <x:c r="C2547" s="24" t="str">
        <x:v>QS</x:v>
      </x:c>
      <x:c r="D2547" s="24" t="n">
        <x:v>30</x:v>
      </x:c>
      <x:c r="E2547" s="24" t="str">
        <x:v>University of Pennsylvania</x:v>
      </x:c>
      <x:c r="F2547" s="24" t="str">
        <x:v>Master of Environmental Studies</x:v>
      </x:c>
      <x:c r="G2547" s="24" t="n">
        <x:v>30</x:v>
      </x:c>
      <x:c r="H2547" s="24"/>
      <x:c r="I2547" s="24" t="str">
        <x:v>gradadmissions</x:v>
      </x:c>
      <x:c r="J2547" s="24" t="n">
        <x:v>46045.05721064815</x:v>
      </x:c>
      <x:c r="K2547" s="24" t="str">
        <x:v>2026-01</x:v>
      </x:c>
      <x:c r="L2547" s="24" t="str">
        <x:v>Medium</x:v>
      </x:c>
      <x:c r="M2547" s="24" t="str">
        <x:v>Institution name</x:v>
      </x:c>
      <x:c r="N2547" s="24" t="str">
        <x:v>UPenn</x:v>
      </x:c>
      <x:c r="O2547" s="24" t="str"/>
      <x:c r="P2547" s="24" t="str">
        <x:v>accepted</x:v>
      </x:c>
      <x:c r="Q2547" s="24" t="str"/>
      <x:c r="R2547" s="24" t="n">
        <x:v>1</x:v>
      </x:c>
      <x:c r="S2547" s="24" t="n">
        <x:v>0</x:v>
      </x:c>
      <x:c r="T2547" s="24" t="n">
        <x:v>1</x:v>
      </x:c>
      <x:c r="U2547" s="24" t="str">
        <x:v>Humanities</x:v>
      </x:c>
      <x:c r="V2547" s="24" t="str">
        <x:v>Nontraditional candidate - got accepted into UPenn (MA)!!! First response I've gotten</x:v>
      </x:c>
      <x:c r="W2547" s="24" t="str"/>
      <x:c r="X2547" s="27" t="str">
        <x:v>https://www.reddit.com/r/gradadmissions/comments/1qkd0hw/nontraditional_candidate_got_accepted_into_upenn/</x:v>
      </x:c>
      <x:c r="Y2547" s="27" t="str">
        <x:v>https://www.reddit.com/r/gradadmissions/comments/1qkd0hw/nontraditional_candidate_got_accepted_into_upenn/</x:v>
      </x:c>
      <x:c r="Z2547" s="56" t="str">
        <x:v>Acronym-only institution match</x:v>
      </x:c>
      <x:c r="AA2547" s="24" t="str">
        <x:v>No</x:v>
      </x:c>
    </x:row>
    <x:row r="2548" ht="42" customHeight="1">
      <x:c r="A2548" s="21" t="str">
        <x:v>1qkch4z-20</x:v>
      </x:c>
      <x:c r="B2548" s="21" t="n">
        <x:v>20</x:v>
      </x:c>
      <x:c r="C2548" s="21" t="str">
        <x:v>QS</x:v>
      </x:c>
      <x:c r="D2548" s="21" t="n">
        <x:v>20</x:v>
      </x:c>
      <x:c r="E2548" s="21" t="str">
        <x:v>New York University (NYU)</x:v>
      </x:c>
      <x:c r="F2548" s="21" t="str">
        <x:v>MS in Environmental Policy and Sustainability Management</x:v>
      </x:c>
      <x:c r="G2548" s="21" t="str">
        <x:v>20</x:v>
      </x:c>
      <x:c r="H2548" s="21"/>
      <x:c r="I2548" s="21" t="str">
        <x:v>gradadmissions</x:v>
      </x:c>
      <x:c r="J2548" s="21" t="n">
        <x:v>46045.04070601852</x:v>
      </x:c>
      <x:c r="K2548" s="21" t="str">
        <x:v>2026-01</x:v>
      </x:c>
      <x:c r="L2548" s="21" t="str">
        <x:v>Medium</x:v>
      </x:c>
      <x:c r="M2548" s="21" t="str">
        <x:v>Institution name</x:v>
      </x:c>
      <x:c r="N2548" s="21" t="str">
        <x:v>NYU</x:v>
      </x:c>
      <x:c r="O2548" s="21" t="str"/>
      <x:c r="P2548" s="21" t="str">
        <x:v>acceptance | rejection</x:v>
      </x:c>
      <x:c r="Q2548" s="21" t="str"/>
      <x:c r="R2548" s="21" t="n">
        <x:v>24</x:v>
      </x:c>
      <x:c r="S2548" s="21" t="n">
        <x:v>17</x:v>
      </x:c>
      <x:c r="T2548" s="21" t="n">
        <x:v>0.8199999928474426</x:v>
      </x:c>
      <x:c r="U2548" s="21" t="str">
        <x:v>Venting</x:v>
      </x:c>
      <x:c r="V2548" s="21" t="str">
        <x:v>Cornell Rejection</x:v>
      </x:c>
      <x:c r="W2548" s="21" t="str">
        <x:v>https://preview.redd.it/jtyhywo2zzeg1.png?width=594&amp;format=png&amp;auto=webp&amp;s=078be1f8795efadca762181b8de6a7b486f2d8b8 This was after my virtual interview. I have no words but just blame. One of my mentors told me that if I got an interview that basically meant acceptance and I somehow managed to fuck that up. This was my only interview that I have had and I don't really know where to go from now. I am still waiting from NYU but I feel like I got a silent rejection from NYU.</x:v>
      </x:c>
      <x:c r="X2548" s="26" t="str">
        <x:v>https://www.reddit.com/r/gradadmissions/comments/1qkch4z/cornell_rejection/</x:v>
      </x:c>
      <x:c r="Y2548" s="26" t="str">
        <x:v>https://www.reddit.com/r/gradadmissions/comments/1qkch4z/cornell_rejection/</x:v>
      </x:c>
      <x:c r="Z2548" s="56" t="str">
        <x:v>Acronym-only institution match</x:v>
      </x:c>
      <x:c r="AA2548" s="21" t="str">
        <x:v>No</x:v>
      </x:c>
    </x:row>
    <x:row r="2549" ht="42" customHeight="1">
      <x:c r="A2549" s="24" t="str">
        <x:v>1qk3fj6-20</x:v>
      </x:c>
      <x:c r="B2549" s="24" t="n">
        <x:v>20</x:v>
      </x:c>
      <x:c r="C2549" s="24" t="str">
        <x:v>QS</x:v>
      </x:c>
      <x:c r="D2549" s="24" t="n">
        <x:v>20</x:v>
      </x:c>
      <x:c r="E2549" s="24" t="str">
        <x:v>New York University (NYU)</x:v>
      </x:c>
      <x:c r="F2549" s="24" t="str">
        <x:v>MS in Environmental Policy and Sustainability Management</x:v>
      </x:c>
      <x:c r="G2549" s="24" t="str">
        <x:v>20</x:v>
      </x:c>
      <x:c r="H2549" s="24"/>
      <x:c r="I2549" s="24" t="str">
        <x:v>gradadmissions</x:v>
      </x:c>
      <x:c r="J2549" s="24" t="n">
        <x:v>46044.79342592593</x:v>
      </x:c>
      <x:c r="K2549" s="24" t="str">
        <x:v>2026-01</x:v>
      </x:c>
      <x:c r="L2549" s="24" t="str">
        <x:v>Medium</x:v>
      </x:c>
      <x:c r="M2549" s="24" t="str">
        <x:v>Institution name</x:v>
      </x:c>
      <x:c r="N2549" s="24" t="str">
        <x:v>NYU</x:v>
      </x:c>
      <x:c r="O2549" s="24" t="str"/>
      <x:c r="P2549" s="24" t="str">
        <x:v>acceptance | program</x:v>
      </x:c>
      <x:c r="Q2549" s="24" t="str"/>
      <x:c r="R2549" s="24" t="n">
        <x:v>9</x:v>
      </x:c>
      <x:c r="S2549" s="24" t="n">
        <x:v>0</x:v>
      </x:c>
      <x:c r="T2549" s="24" t="n">
        <x:v>1</x:v>
      </x:c>
      <x:c r="U2549" s="24" t="str">
        <x:v>Venting</x:v>
      </x:c>
      <x:c r="V2549" s="24" t="str">
        <x:v>waiting and waiting and also freaking out</x:v>
      </x:c>
      <x:c r="W2549" s="24" t="str">
        <x:v>I only applied to one school — really kind of stupid now that I’m thinking about it, but I couldn’t find another program with profs who meshed with my interests/in a location accessible to my work. I’m becoming obsessive reviewing past gradcafe postings and feel like I’m ready to give up after this week if I hear nothing. Idk, I just feel old and like this is it if i don’t get in im on to plan b which is stay where i am :( I know we’re in the same boat here I just wanted to vent and put my thoughts out there. Program is Cultural Anth. at NYU for those of you wondering. 2% acceptance chance haha! good luck to everyone, and congrats on all acceptances thus far!</x:v>
      </x:c>
      <x:c r="X2549" s="27" t="str">
        <x:v>https://www.reddit.com/r/gradadmissions/comments/1qk3fj6/waiting_and_waiting_and_also_freaking_out/</x:v>
      </x:c>
      <x:c r="Y2549" s="27" t="str">
        <x:v>https://www.reddit.com/r/gradadmissions/comments/1qk3fj6/waiting_and_waiting_and_also_freaking_out/</x:v>
      </x:c>
      <x:c r="Z2549" s="56" t="str">
        <x:v>Acronym-only institution match</x:v>
      </x:c>
      <x:c r="AA2549" s="24" t="str">
        <x:v>No</x:v>
      </x:c>
    </x:row>
    <x:row r="2550" ht="42" customHeight="1">
      <x:c r="A2550" s="21" t="str">
        <x:v>1qk3dnk-20</x:v>
      </x:c>
      <x:c r="B2550" s="21" t="n">
        <x:v>20</x:v>
      </x:c>
      <x:c r="C2550" s="21" t="str">
        <x:v>QS</x:v>
      </x:c>
      <x:c r="D2550" s="21" t="n">
        <x:v>20</x:v>
      </x:c>
      <x:c r="E2550" s="21" t="str">
        <x:v>New York University (NYU)</x:v>
      </x:c>
      <x:c r="F2550" s="21" t="str">
        <x:v>MS in Environmental Policy and Sustainability Management</x:v>
      </x:c>
      <x:c r="G2550" s="21" t="str">
        <x:v>20</x:v>
      </x:c>
      <x:c r="H2550" s="21"/>
      <x:c r="I2550" s="21" t="str">
        <x:v>gradadmissions</x:v>
      </x:c>
      <x:c r="J2550" s="21" t="n">
        <x:v>46044.79221064815</x:v>
      </x:c>
      <x:c r="K2550" s="21" t="str">
        <x:v>2026-01</x:v>
      </x:c>
      <x:c r="L2550" s="21" t="str">
        <x:v>Medium</x:v>
      </x:c>
      <x:c r="M2550" s="21" t="str">
        <x:v>Institution name</x:v>
      </x:c>
      <x:c r="N2550" s="21" t="str">
        <x:v>NYU</x:v>
      </x:c>
      <x:c r="O2550" s="21" t="str"/>
      <x:c r="P2550" s="21" t="str">
        <x:v>acceptance | program</x:v>
      </x:c>
      <x:c r="Q2550" s="21" t="str"/>
      <x:c r="R2550" s="21" t="n">
        <x:v>1</x:v>
      </x:c>
      <x:c r="S2550" s="21" t="n">
        <x:v>0</x:v>
      </x:c>
      <x:c r="T2550" s="21" t="n">
        <x:v>1</x:v>
      </x:c>
      <x:c r="U2550" s="21" t="str">
        <x:v>Venting</x:v>
      </x:c>
      <x:c r="V2550" s="21" t="str">
        <x:v>Waiting and waiting and also freaking out</x:v>
      </x:c>
      <x:c r="W2550" s="21" t="str">
        <x:v>I only applied to one school — really kind of stupid now that I’m thinking about it, but I couldn’t find another program with profs who meshed with my interests/in a location accessible to my work. I’m becoming obsessive reviewing past gradcafe postings and feel like I’m ready to give up after this week if I hear nothing. Idk, I know we’re in the same boat here I just wanted to put it out there. Program is Cultural Anth. at NYU for those of you wondering. 2% acceptance chance haha! good luck to everyone, and congrats on all acceptances thus far!</x:v>
      </x:c>
      <x:c r="X2550" s="26" t="str">
        <x:v>https://www.reddit.com/r/gradadmissions/comments/1qk3dnk/waiting_and_waiting_and_also_freaking_out/</x:v>
      </x:c>
      <x:c r="Y2550" s="26" t="str">
        <x:v>https://www.reddit.com/r/gradadmissions/comments/1qk3dnk/waiting_and_waiting_and_also_freaking_out/</x:v>
      </x:c>
      <x:c r="Z2550" s="56" t="str">
        <x:v>Acronym-only institution match</x:v>
      </x:c>
      <x:c r="AA2550" s="21" t="str">
        <x:v>No</x:v>
      </x:c>
    </x:row>
    <x:row r="2551" ht="42" customHeight="1">
      <x:c r="A2551" s="24" t="str">
        <x:v>1qk1d79-20</x:v>
      </x:c>
      <x:c r="B2551" s="24" t="n">
        <x:v>20</x:v>
      </x:c>
      <x:c r="C2551" s="24" t="str">
        <x:v>QS</x:v>
      </x:c>
      <x:c r="D2551" s="24" t="n">
        <x:v>20</x:v>
      </x:c>
      <x:c r="E2551" s="24" t="str">
        <x:v>New York University (NYU)</x:v>
      </x:c>
      <x:c r="F2551" s="24" t="str">
        <x:v>MS in Environmental Policy and Sustainability Management</x:v>
      </x:c>
      <x:c r="G2551" s="24" t="str">
        <x:v>20</x:v>
      </x:c>
      <x:c r="H2551" s="24"/>
      <x:c r="I2551" s="24" t="str">
        <x:v>gradadmissions</x:v>
      </x:c>
      <x:c r="J2551" s="24" t="n">
        <x:v>46044.74261574074</x:v>
      </x:c>
      <x:c r="K2551" s="24" t="str">
        <x:v>2026-01</x:v>
      </x:c>
      <x:c r="L2551" s="24" t="str">
        <x:v>Medium</x:v>
      </x:c>
      <x:c r="M2551" s="24" t="str">
        <x:v>Institution name</x:v>
      </x:c>
      <x:c r="N2551" s="24" t="str">
        <x:v>NYU</x:v>
      </x:c>
      <x:c r="O2551" s="24" t="str"/>
      <x:c r="P2551" s="24" t="str">
        <x:v>curriculum | scholarship</x:v>
      </x:c>
      <x:c r="Q2551" s="24" t="str"/>
      <x:c r="R2551" s="24" t="n">
        <x:v>2</x:v>
      </x:c>
      <x:c r="S2551" s="24" t="n">
        <x:v>3</x:v>
      </x:c>
      <x:c r="T2551" s="24" t="n">
        <x:v>0.75</x:v>
      </x:c>
      <x:c r="U2551" s="24" t="str">
        <x:v>Computer Sciences</x:v>
      </x:c>
      <x:c r="V2551" s="24" t="str">
        <x:v>[Admissions Advice] NYU vs Stony Brook vs Northwestern for MS CS</x:v>
      </x:c>
      <x:c r="W2551" s="24" t="str">
        <x:v>Hi there! I have received admits from these 3 univs as of now (No scholarship). Wanted opinion on how the outcomes from these univs are for MS Comp Sc. Are grads landing good tech jobs (leave faangs). How is the alumni presence for SWE/Data-related roles across these 3? How does the location help here with internships or job opportunities? How's the peer quality across all these 3? (The desi bubble too...) Considering the curriculum, I found that northwestern is more rigorous than these 3. The batch size is very small over there. Finally, ROI, considering no scholarships. (But let's say money's not a deciding factor) PS: I'm still waiting for decisions from JHU, CMU, Columbia, Purdue, UCLA, UCSD, and UCD. Your insights would really help me!</x:v>
      </x:c>
      <x:c r="X2551" s="27" t="str">
        <x:v>https://www.reddit.com/r/gradadmissions/comments/1qk1d79/admissions_advice_nyu_vs_stony_brook_vs/</x:v>
      </x:c>
      <x:c r="Y2551" s="27" t="str">
        <x:v>https://www.reddit.com/r/gradadmissions/comments/1qk1d79/admissions_advice_nyu_vs_stony_brook_vs/</x:v>
      </x:c>
      <x:c r="Z2551" s="56" t="str">
        <x:v>Acronym-only institution match</x:v>
      </x:c>
      <x:c r="AA2551" s="24" t="str">
        <x:v>No</x:v>
      </x:c>
    </x:row>
    <x:row r="2552" ht="42" customHeight="1">
      <x:c r="A2552" s="21" t="str">
        <x:v>1qk09tf-6</x:v>
      </x:c>
      <x:c r="B2552" s="21" t="n">
        <x:v>6</x:v>
      </x:c>
      <x:c r="C2552" s="21" t="str">
        <x:v>QS</x:v>
      </x:c>
      <x:c r="D2552" s="21" t="n">
        <x:v>6</x:v>
      </x:c>
      <x:c r="E2552" s="21" t="str">
        <x:v>The London School of Economics and Political Science (LSE)</x:v>
      </x:c>
      <x:c r="F2552" s="21" t="str">
        <x:v>MSc Environmental Policy and Regulation</x:v>
      </x:c>
      <x:c r="G2552" s="21" t="str">
        <x:v>6</x:v>
      </x:c>
      <x:c r="H2552" s="21"/>
      <x:c r="I2552" s="21" t="str">
        <x:v>gradadmissions</x:v>
      </x:c>
      <x:c r="J2552" s="21" t="n">
        <x:v>46044.71503472222</x:v>
      </x:c>
      <x:c r="K2552" s="21" t="str">
        <x:v>2026-01</x:v>
      </x:c>
      <x:c r="L2552" s="21" t="str">
        <x:v>Medium</x:v>
      </x:c>
      <x:c r="M2552" s="21" t="str">
        <x:v>Institution name</x:v>
      </x:c>
      <x:c r="N2552" s="21" t="str">
        <x:v>LSE</x:v>
      </x:c>
      <x:c r="O2552" s="21" t="str"/>
      <x:c r="P2552" s="21" t="str">
        <x:v>application | graduate</x:v>
      </x:c>
      <x:c r="Q2552" s="21" t="str"/>
      <x:c r="R2552" s="21" t="n">
        <x:v>3</x:v>
      </x:c>
      <x:c r="S2552" s="21" t="n">
        <x:v>4</x:v>
      </x:c>
      <x:c r="T2552" s="21" t="n">
        <x:v>1</x:v>
      </x:c>
      <x:c r="U2552" s="21" t="str">
        <x:v>General Advice</x:v>
      </x:c>
      <x:c r="V2552" s="21" t="str">
        <x:v>Universities that Post Processing Times</x:v>
      </x:c>
      <x:c r="W2552" s="21" t="str">
        <x:v>I just applied to LSE and they have a page they frequently update with application processing details: [link here](https://www.lse.ac.uk/study-at-lse/Graduate/News/Current-processing-times). I wish other schools did this! Does anyone know other schools that do?</x:v>
      </x:c>
      <x:c r="X2552" s="26" t="str">
        <x:v>https://www.reddit.com/r/gradadmissions/comments/1qk09tf/universities_that_post_processing_times/</x:v>
      </x:c>
      <x:c r="Y2552" s="26" t="str">
        <x:v>https://www.reddit.com/r/gradadmissions/comments/1qk09tf/universities_that_post_processing_times/</x:v>
      </x:c>
      <x:c r="Z2552" s="56" t="str">
        <x:v>Acronym-only institution match</x:v>
      </x:c>
      <x:c r="AA2552" s="21" t="str">
        <x:v>No</x:v>
      </x:c>
    </x:row>
    <x:row r="2553" ht="42" customHeight="1">
      <x:c r="A2553" s="24" t="str">
        <x:v>1qjzdnk-7</x:v>
      </x:c>
      <x:c r="B2553" s="24" t="n">
        <x:v>7</x:v>
      </x:c>
      <x:c r="C2553" s="24" t="str">
        <x:v>QS</x:v>
      </x:c>
      <x:c r="D2553" s="24" t="n">
        <x:v>7</x:v>
      </x:c>
      <x:c r="E2553" s="24" t="str">
        <x:v>Imperial College London</x:v>
      </x:c>
      <x:c r="F2553" s="24" t="str">
        <x:v>MSc Climate Change, Management &amp; Finance</x:v>
      </x:c>
      <x:c r="G2553" s="24" t="n">
        <x:v>7</x:v>
      </x:c>
      <x:c r="H2553" s="24"/>
      <x:c r="I2553" s="24" t="str">
        <x:v>gradadmissions</x:v>
      </x:c>
      <x:c r="J2553" s="24" t="n">
        <x:v>46044.693032407406</x:v>
      </x:c>
      <x:c r="K2553" s="24" t="str">
        <x:v>2026-01</x:v>
      </x:c>
      <x:c r="L2553" s="24" t="str">
        <x:v>Medium</x:v>
      </x:c>
      <x:c r="M2553" s="24" t="str">
        <x:v>Institution name</x:v>
      </x:c>
      <x:c r="N2553" s="24" t="str">
        <x:v>Imperial College</x:v>
      </x:c>
      <x:c r="O2553" s="24" t="str"/>
      <x:c r="P2553" s="24" t="str">
        <x:v>msc</x:v>
      </x:c>
      <x:c r="Q2553" s="24" t="str"/>
      <x:c r="R2553" s="24" t="n">
        <x:v>0</x:v>
      </x:c>
      <x:c r="S2553" s="24" t="n">
        <x:v>0</x:v>
      </x:c>
      <x:c r="T2553" s="24" t="n">
        <x:v>0.5</x:v>
      </x:c>
      <x:c r="U2553" s="24" t="str">
        <x:v>General Advice</x:v>
      </x:c>
      <x:c r="V2553" s="24" t="str">
        <x:v>Imperial interview</x:v>
      </x:c>
      <x:c r="W2553" s="24" t="str">
        <x:v>Hey everyone! I just got an invite for the Imperial College Business School MSc Business Analytics (MSBA) interview and written assessment through Shortlister. I’m not totally sure what to expect, so if anyone has any tips or can share their experience, that would be super helpful. Thanks a lot!</x:v>
      </x:c>
      <x:c r="X2553" s="27" t="str">
        <x:v>https://www.reddit.com/r/gradadmissions/comments/1qjzdnk/imperial_interview/</x:v>
      </x:c>
      <x:c r="Y2553" s="27" t="str">
        <x:v>https://www.reddit.com/r/gradadmissions/comments/1qjzdnk/imperial_interview/</x:v>
      </x:c>
      <x:c r="Z2553" s="24" t="str"/>
      <x:c r="AA2553" s="24" t="str">
        <x:v>No</x:v>
      </x:c>
    </x:row>
    <x:row r="2554" ht="42" customHeight="1">
      <x:c r="A2554" s="21" t="str">
        <x:v>1qjymh6-20</x:v>
      </x:c>
      <x:c r="B2554" s="21" t="n">
        <x:v>20</x:v>
      </x:c>
      <x:c r="C2554" s="21" t="str">
        <x:v>QS</x:v>
      </x:c>
      <x:c r="D2554" s="21" t="n">
        <x:v>20</x:v>
      </x:c>
      <x:c r="E2554" s="21" t="str">
        <x:v>New York University (NYU)</x:v>
      </x:c>
      <x:c r="F2554" s="21" t="str">
        <x:v>MS in Environmental Policy and Sustainability Management</x:v>
      </x:c>
      <x:c r="G2554" s="21" t="str">
        <x:v>20</x:v>
      </x:c>
      <x:c r="H2554" s="21"/>
      <x:c r="I2554" s="21" t="str">
        <x:v>gradadmissions</x:v>
      </x:c>
      <x:c r="J2554" s="21" t="n">
        <x:v>46044.67383101852</x:v>
      </x:c>
      <x:c r="K2554" s="21" t="str">
        <x:v>2026-01</x:v>
      </x:c>
      <x:c r="L2554" s="21" t="str">
        <x:v>Medium</x:v>
      </x:c>
      <x:c r="M2554" s="21" t="str">
        <x:v>Institution name</x:v>
      </x:c>
      <x:c r="N2554" s="21" t="str">
        <x:v>NYU</x:v>
      </x:c>
      <x:c r="O2554" s="21" t="str"/>
      <x:c r="P2554" s="21" t="str">
        <x:v>program</x:v>
      </x:c>
      <x:c r="Q2554" s="21" t="str"/>
      <x:c r="R2554" s="21" t="n">
        <x:v>11</x:v>
      </x:c>
      <x:c r="S2554" s="21" t="n">
        <x:v>2</x:v>
      </x:c>
      <x:c r="T2554" s="21" t="n">
        <x:v>1</x:v>
      </x:c>
      <x:c r="U2554" s="21" t="str">
        <x:v>Education</x:v>
      </x:c>
      <x:c r="V2554" s="21" t="str">
        <x:v>NYU: HESA program</x:v>
      </x:c>
      <x:c r="W2554" s="21" t="str">
        <x:v>NYU- HESA just sent out their next process emails! Anyone else get one and planning to travel to NY for the recruitment days?</x:v>
      </x:c>
      <x:c r="X2554" s="26" t="str">
        <x:v>https://www.reddit.com/r/gradadmissions/comments/1qjymh6/nyu_hesa_program/</x:v>
      </x:c>
      <x:c r="Y2554" s="26" t="str">
        <x:v>https://i.redd.it/nql9aeaadxeg1.jpeg</x:v>
      </x:c>
      <x:c r="Z2554" s="56" t="str">
        <x:v>Acronym-only institution match</x:v>
      </x:c>
      <x:c r="AA2554" s="21" t="str">
        <x:v>No</x:v>
      </x:c>
    </x:row>
    <x:row r="2555" ht="42" customHeight="1">
      <x:c r="A2555" s="24" t="str">
        <x:v>1qjyi33-14</x:v>
      </x:c>
      <x:c r="B2555" s="24" t="n">
        <x:v>14</x:v>
      </x:c>
      <x:c r="C2555" s="24" t="str">
        <x:v>QS</x:v>
      </x:c>
      <x:c r="D2555" s="24" t="n">
        <x:v>14</x:v>
      </x:c>
      <x:c r="E2555" s="24" t="str">
        <x:v>Stanford University</x:v>
      </x:c>
      <x:c r="F2555" s="24" t="str">
        <x:v>MS Sustainability Science and Practice</x:v>
      </x:c>
      <x:c r="G2555" s="24" t="str">
        <x:v>13</x:v>
      </x:c>
      <x:c r="H2555" s="24"/>
      <x:c r="I2555" s="24" t="str">
        <x:v>gradadmissions</x:v>
      </x:c>
      <x:c r="J2555" s="24" t="n">
        <x:v>46044.6706712963</x:v>
      </x:c>
      <x:c r="K2555" s="24" t="str">
        <x:v>2026-01</x:v>
      </x:c>
      <x:c r="L2555" s="24" t="str">
        <x:v>Medium</x:v>
      </x:c>
      <x:c r="M2555" s="24" t="str">
        <x:v>Institution name</x:v>
      </x:c>
      <x:c r="N2555" s="24" t="str">
        <x:v>Stanford</x:v>
      </x:c>
      <x:c r="O2555" s="24" t="str"/>
      <x:c r="P2555" s="24" t="str">
        <x:v>programme</x:v>
      </x:c>
      <x:c r="Q2555" s="24" t="str"/>
      <x:c r="R2555" s="24" t="n">
        <x:v>1</x:v>
      </x:c>
      <x:c r="S2555" s="24" t="n">
        <x:v>10</x:v>
      </x:c>
      <x:c r="T2555" s="24" t="n">
        <x:v>0.6700000166893005</x:v>
      </x:c>
      <x:c r="U2555" s="24" t="str">
        <x:v>Social Sciences</x:v>
      </x:c>
      <x:c r="V2555" s="24" t="str">
        <x:v>Stanford Anthropology PhD 2026</x:v>
      </x:c>
      <x:c r="W2555" s="24" t="str">
        <x:v>Hi, has anyone here applied to the Stanford Anthropology PhD programme? Has anyone heard back yet (updates, interviews, etc.)?</x:v>
      </x:c>
      <x:c r="X2555" s="27" t="str">
        <x:v>https://www.reddit.com/r/gradadmissions/comments/1qjyi33/stanford_anthropology_phd_2026/</x:v>
      </x:c>
      <x:c r="Y2555" s="27" t="str">
        <x:v>https://www.reddit.com/r/gradadmissions/comments/1qjyi33/stanford_anthropology_phd_2026/</x:v>
      </x:c>
      <x:c r="Z2555" s="24" t="str"/>
      <x:c r="AA2555" s="24" t="str">
        <x:v>No</x:v>
      </x:c>
    </x:row>
    <x:row r="2556" ht="42" customHeight="1">
      <x:c r="A2556" s="21" t="str">
        <x:v>1qjwlst-6</x:v>
      </x:c>
      <x:c r="B2556" s="21" t="n">
        <x:v>6</x:v>
      </x:c>
      <x:c r="C2556" s="21" t="str">
        <x:v>QS</x:v>
      </x:c>
      <x:c r="D2556" s="21" t="n">
        <x:v>6</x:v>
      </x:c>
      <x:c r="E2556" s="21" t="str">
        <x:v>The London School of Economics and Political Science (LSE)</x:v>
      </x:c>
      <x:c r="F2556" s="21" t="str">
        <x:v>MSc Environmental Policy and Regulation</x:v>
      </x:c>
      <x:c r="G2556" s="21" t="str">
        <x:v>6</x:v>
      </x:c>
      <x:c r="H2556" s="21"/>
      <x:c r="I2556" s="21" t="str">
        <x:v>gradadmissions</x:v>
      </x:c>
      <x:c r="J2556" s="21" t="n">
        <x:v>46044.62111111111</x:v>
      </x:c>
      <x:c r="K2556" s="21" t="str">
        <x:v>2026-01</x:v>
      </x:c>
      <x:c r="L2556" s="21" t="str">
        <x:v>Medium</x:v>
      </x:c>
      <x:c r="M2556" s="21" t="str">
        <x:v>Institution name</x:v>
      </x:c>
      <x:c r="N2556" s="21" t="str">
        <x:v>LSE</x:v>
      </x:c>
      <x:c r="O2556" s="21" t="str"/>
      <x:c r="P2556" s="21" t="str">
        <x:v>msc</x:v>
      </x:c>
      <x:c r="Q2556" s="21" t="str"/>
      <x:c r="R2556" s="21" t="n">
        <x:v>0</x:v>
      </x:c>
      <x:c r="S2556" s="21" t="n">
        <x:v>0</x:v>
      </x:c>
      <x:c r="T2556" s="21" t="n">
        <x:v>0.5</x:v>
      </x:c>
      <x:c r="U2556" s="21" t="str">
        <x:v>Business</x:v>
      </x:c>
      <x:c r="V2556" s="21" t="str">
        <x:v>Cornell MPS in Applied Economics and Management (Technology Management Spec) VS LSE Global MSc in Management (GMiM)</x:v>
      </x:c>
      <x:c r="W2556" s="21" t="str"/>
      <x:c r="X2556" s="26" t="str">
        <x:v>https://www.reddit.com/r/gradadmissions/comments/1qjwlst/cornell_mps_in_applied_economics_and_management/</x:v>
      </x:c>
      <x:c r="Y2556" s="26" t="str">
        <x:v>/r/LSE/comments/1qjsf8x/cornell_mps_in_applied_economics_and_management/</x:v>
      </x:c>
      <x:c r="Z2556" s="56" t="str">
        <x:v>Acronym-only institution match</x:v>
      </x:c>
      <x:c r="AA2556" s="21" t="str">
        <x:v>No</x:v>
      </x:c>
    </x:row>
    <x:row r="2557" ht="42" customHeight="1">
      <x:c r="A2557" s="24" t="str">
        <x:v>1qjozjq-18</x:v>
      </x:c>
      <x:c r="B2557" s="24" t="n">
        <x:v>18</x:v>
      </x:c>
      <x:c r="C2557" s="24" t="str">
        <x:v>QS</x:v>
      </x:c>
      <x:c r="D2557" s="24" t="n">
        <x:v>18</x:v>
      </x:c>
      <x:c r="E2557" s="24" t="str">
        <x:v>King's College London</x:v>
      </x:c>
      <x:c r="F2557" s="24" t="str">
        <x:v>Environment, Politics and Development MSc</x:v>
      </x:c>
      <x:c r="G2557" s="24" t="n">
        <x:v>16</x:v>
      </x:c>
      <x:c r="H2557" s="24"/>
      <x:c r="I2557" s="24" t="str">
        <x:v>gradadmissions</x:v>
      </x:c>
      <x:c r="J2557" s="24" t="n">
        <x:v>46044.34611111111</x:v>
      </x:c>
      <x:c r="K2557" s="24" t="str">
        <x:v>2026-01</x:v>
      </x:c>
      <x:c r="L2557" s="24" t="str">
        <x:v>Medium</x:v>
      </x:c>
      <x:c r="M2557" s="24" t="str">
        <x:v>Institution name</x:v>
      </x:c>
      <x:c r="N2557" s="24" t="str">
        <x:v>KCL</x:v>
      </x:c>
      <x:c r="O2557" s="24" t="str"/>
      <x:c r="P2557" s="24" t="str">
        <x:v>application | master</x:v>
      </x:c>
      <x:c r="Q2557" s="24" t="str"/>
      <x:c r="R2557" s="24" t="n">
        <x:v>1</x:v>
      </x:c>
      <x:c r="S2557" s="24" t="n">
        <x:v>0</x:v>
      </x:c>
      <x:c r="T2557" s="24" t="n">
        <x:v>1</x:v>
      </x:c>
      <x:c r="U2557" s="24" t="str">
        <x:v>General Advice</x:v>
      </x:c>
      <x:c r="V2557" s="24" t="str">
        <x:v>Master’s Application To KCL</x:v>
      </x:c>
      <x:c r="W2557" s="24" t="str"/>
      <x:c r="X2557" s="27" t="str">
        <x:v>https://www.reddit.com/r/gradadmissions/comments/1qjozjq/masters_application_to_kcl/</x:v>
      </x:c>
      <x:c r="Y2557" s="27" t="str">
        <x:v>https://www.reddit.com/r/gradadmissions/comments/1qjozjq/masters_application_to_kcl/</x:v>
      </x:c>
      <x:c r="Z2557" s="56" t="str">
        <x:v>Acronym-only institution match</x:v>
      </x:c>
      <x:c r="AA2557" s="24" t="str">
        <x:v>No</x:v>
      </x:c>
    </x:row>
    <x:row r="2558" ht="42" customHeight="1">
      <x:c r="A2558" s="21" t="str">
        <x:v>1qjoz3y-18</x:v>
      </x:c>
      <x:c r="B2558" s="21" t="n">
        <x:v>18</x:v>
      </x:c>
      <x:c r="C2558" s="21" t="str">
        <x:v>QS</x:v>
      </x:c>
      <x:c r="D2558" s="21" t="n">
        <x:v>18</x:v>
      </x:c>
      <x:c r="E2558" s="21" t="str">
        <x:v>King's College London</x:v>
      </x:c>
      <x:c r="F2558" s="21" t="str">
        <x:v>Environment, Politics and Development MSc</x:v>
      </x:c>
      <x:c r="G2558" s="21" t="n">
        <x:v>16</x:v>
      </x:c>
      <x:c r="H2558" s="21"/>
      <x:c r="I2558" s="21" t="str">
        <x:v>gradadmissions</x:v>
      </x:c>
      <x:c r="J2558" s="21" t="n">
        <x:v>46044.34559027778</x:v>
      </x:c>
      <x:c r="K2558" s="21" t="str">
        <x:v>2026-01</x:v>
      </x:c>
      <x:c r="L2558" s="21" t="str">
        <x:v>Medium</x:v>
      </x:c>
      <x:c r="M2558" s="21" t="str">
        <x:v>Institution name</x:v>
      </x:c>
      <x:c r="N2558" s="21" t="str">
        <x:v>KCL</x:v>
      </x:c>
      <x:c r="O2558" s="21" t="str"/>
      <x:c r="P2558" s="21" t="str">
        <x:v>application | master</x:v>
      </x:c>
      <x:c r="Q2558" s="21" t="str"/>
      <x:c r="R2558" s="21" t="n">
        <x:v>1</x:v>
      </x:c>
      <x:c r="S2558" s="21" t="n">
        <x:v>0</x:v>
      </x:c>
      <x:c r="T2558" s="21" t="n">
        <x:v>1</x:v>
      </x:c>
      <x:c r="U2558" s="21" t="str">
        <x:v>Biological Sciences</x:v>
      </x:c>
      <x:c r="V2558" s="21" t="str">
        <x:v>KCL Master’s Application</x:v>
      </x:c>
      <x:c r="W2558" s="21" t="str"/>
      <x:c r="X2558" s="26" t="str">
        <x:v>https://www.reddit.com/r/gradadmissions/comments/1qjoz3y/kcl_masters_application/</x:v>
      </x:c>
      <x:c r="Y2558" s="26" t="str">
        <x:v>https://www.reddit.com/r/gradadmissions/comments/1qjoz3y/kcl_masters_application/</x:v>
      </x:c>
      <x:c r="Z2558" s="56" t="str">
        <x:v>Acronym-only institution match</x:v>
      </x:c>
      <x:c r="AA2558" s="21" t="str">
        <x:v>No</x:v>
      </x:c>
    </x:row>
    <x:row r="2559" ht="42" customHeight="1">
      <x:c r="A2559" s="24" t="str">
        <x:v>1qjoiwb-14</x:v>
      </x:c>
      <x:c r="B2559" s="24" t="n">
        <x:v>14</x:v>
      </x:c>
      <x:c r="C2559" s="24" t="str">
        <x:v>QS</x:v>
      </x:c>
      <x:c r="D2559" s="24" t="n">
        <x:v>14</x:v>
      </x:c>
      <x:c r="E2559" s="24" t="str">
        <x:v>Stanford University</x:v>
      </x:c>
      <x:c r="F2559" s="24" t="str">
        <x:v>MS Sustainability Science and Practice</x:v>
      </x:c>
      <x:c r="G2559" s="24" t="str">
        <x:v>13</x:v>
      </x:c>
      <x:c r="H2559" s="24"/>
      <x:c r="I2559" s="24" t="str">
        <x:v>gradadmissions</x:v>
      </x:c>
      <x:c r="J2559" s="24" t="n">
        <x:v>46044.32662037037</x:v>
      </x:c>
      <x:c r="K2559" s="24" t="str">
        <x:v>2026-01</x:v>
      </x:c>
      <x:c r="L2559" s="24" t="str">
        <x:v>Medium</x:v>
      </x:c>
      <x:c r="M2559" s="24" t="str">
        <x:v>Institution name</x:v>
      </x:c>
      <x:c r="N2559" s="24" t="str">
        <x:v>Stanford</x:v>
      </x:c>
      <x:c r="O2559" s="24" t="str"/>
      <x:c r="P2559" s="24" t="str">
        <x:v>application | masters</x:v>
      </x:c>
      <x:c r="Q2559" s="24" t="str"/>
      <x:c r="R2559" s="24" t="n">
        <x:v>1</x:v>
      </x:c>
      <x:c r="S2559" s="24" t="n">
        <x:v>2</x:v>
      </x:c>
      <x:c r="T2559" s="24" t="n">
        <x:v>0.6700000166893005</x:v>
      </x:c>
      <x:c r="U2559" s="24" t="str">
        <x:v>Physical Sciences</x:v>
      </x:c>
      <x:c r="V2559" s="24" t="str">
        <x:v>Stanford Materials Science</x:v>
      </x:c>
      <x:c r="W2559" s="24" t="str">
        <x:v>Hi. I applied for a masters this cycle and am lowkey spiraling. I am a community college transfer with 1 year of research (at the time of applying) + Summer Research after transferring to a four year college for chemistry. 3.94 gpa (4.0 at the time of application). I feel like I’m reaching too far on this one since I only started research after transferring.</x:v>
      </x:c>
      <x:c r="X2559" s="27" t="str">
        <x:v>https://www.reddit.com/r/gradadmissions/comments/1qjoiwb/stanford_materials_science/</x:v>
      </x:c>
      <x:c r="Y2559" s="27" t="str">
        <x:v>https://www.reddit.com/r/gradadmissions/comments/1qjoiwb/stanford_materials_science/</x:v>
      </x:c>
      <x:c r="Z2559" s="24" t="str"/>
      <x:c r="AA2559" s="24" t="str">
        <x:v>No</x:v>
      </x:c>
    </x:row>
    <x:row r="2560" ht="42" customHeight="1">
      <x:c r="A2560" s="21" t="str">
        <x:v>1qjjii3-14</x:v>
      </x:c>
      <x:c r="B2560" s="21" t="n">
        <x:v>14</x:v>
      </x:c>
      <x:c r="C2560" s="21" t="str">
        <x:v>QS</x:v>
      </x:c>
      <x:c r="D2560" s="21" t="n">
        <x:v>14</x:v>
      </x:c>
      <x:c r="E2560" s="21" t="str">
        <x:v>Stanford University</x:v>
      </x:c>
      <x:c r="F2560" s="21" t="str">
        <x:v>MS Sustainability Science and Practice</x:v>
      </x:c>
      <x:c r="G2560" s="21" t="str">
        <x:v>13</x:v>
      </x:c>
      <x:c r="H2560" s="21"/>
      <x:c r="I2560" s="21" t="str">
        <x:v>gradadmissions</x:v>
      </x:c>
      <x:c r="J2560" s="21" t="n">
        <x:v>46044.14443287037</x:v>
      </x:c>
      <x:c r="K2560" s="21" t="str">
        <x:v>2026-01</x:v>
      </x:c>
      <x:c r="L2560" s="21" t="str">
        <x:v>Medium</x:v>
      </x:c>
      <x:c r="M2560" s="21" t="str">
        <x:v>Institution name</x:v>
      </x:c>
      <x:c r="N2560" s="21" t="str">
        <x:v>Stanford</x:v>
      </x:c>
      <x:c r="O2560" s="21" t="str"/>
      <x:c r="P2560" s="21" t="str">
        <x:v>rejection</x:v>
      </x:c>
      <x:c r="Q2560" s="21" t="str"/>
      <x:c r="R2560" s="21" t="n">
        <x:v>7</x:v>
      </x:c>
      <x:c r="S2560" s="21" t="n">
        <x:v>4</x:v>
      </x:c>
      <x:c r="T2560" s="21" t="n">
        <x:v>1</x:v>
      </x:c>
      <x:c r="U2560" s="21" t="str">
        <x:v>Venting</x:v>
      </x:c>
      <x:c r="V2560" s="21" t="str">
        <x:v>Coping with first rejection…</x:v>
      </x:c>
      <x:c r="W2560" s="21" t="str">
        <x:v>I know this may be a little redundant, however, I am spiraling down a rabbit hole right now. Just received my first rejection letter from Scripps Research, School of Chemical and Biological Sciences. Am still waiting to hear back from Stanford, Chem department and UCSD Biochem department. I can’t help but feel disappointed and the future feels bleak. Just wanted some advice as to how others are dealing with rejections. Thank you all!</x:v>
      </x:c>
      <x:c r="X2560" s="26" t="str">
        <x:v>https://www.reddit.com/r/gradadmissions/comments/1qjjii3/coping_with_first_rejection/</x:v>
      </x:c>
      <x:c r="Y2560" s="26" t="str">
        <x:v>https://www.reddit.com/r/gradadmissions/comments/1qjjii3/coping_with_first_rejection/</x:v>
      </x:c>
      <x:c r="Z2560" s="21" t="str"/>
      <x:c r="AA2560" s="21" t="str">
        <x:v>No</x:v>
      </x:c>
    </x:row>
    <x:row r="2561" ht="42" customHeight="1">
      <x:c r="A2561" s="24" t="str">
        <x:v>1qjiiq7-21</x:v>
      </x:c>
      <x:c r="B2561" s="24" t="n">
        <x:v>21</x:v>
      </x:c>
      <x:c r="C2561" s="24" t="str">
        <x:v>QS</x:v>
      </x:c>
      <x:c r="D2561" s="24" t="n">
        <x:v>21</x:v>
      </x:c>
      <x:c r="E2561" s="24" t="str">
        <x:v>Pennsylvania State University</x:v>
      </x:c>
      <x:c r="F2561" s="24" t="str">
        <x:v>Master of Professional Studies in Renewable Energy and Sustainability Systems</x:v>
      </x:c>
      <x:c r="G2561" s="24" t="str">
        <x:v>21</x:v>
      </x:c>
      <x:c r="H2561" s="24"/>
      <x:c r="I2561" s="24" t="str">
        <x:v>gradadmissions</x:v>
      </x:c>
      <x:c r="J2561" s="24" t="n">
        <x:v>46044.11331018519</x:v>
      </x:c>
      <x:c r="K2561" s="24" t="str">
        <x:v>2026-01</x:v>
      </x:c>
      <x:c r="L2561" s="24" t="str">
        <x:v>Medium</x:v>
      </x:c>
      <x:c r="M2561" s="24" t="str">
        <x:v>Institution name</x:v>
      </x:c>
      <x:c r="N2561" s="24" t="str">
        <x:v>Penn State</x:v>
      </x:c>
      <x:c r="O2561" s="24" t="str"/>
      <x:c r="P2561" s="24" t="str">
        <x:v>program</x:v>
      </x:c>
      <x:c r="Q2561" s="24" t="str"/>
      <x:c r="R2561" s="24" t="n">
        <x:v>0</x:v>
      </x:c>
      <x:c r="S2561" s="24" t="n">
        <x:v>1</x:v>
      </x:c>
      <x:c r="T2561" s="24" t="n">
        <x:v>0.5</x:v>
      </x:c>
      <x:c r="U2561" s="24" t="str">
        <x:v>Computer Sciences</x:v>
      </x:c>
      <x:c r="V2561" s="24" t="str">
        <x:v>[Penn State / PSU] CS PhD - Has anyone heard from Prof. Huijuan Xu? (Fall 2026)</x:v>
      </x:c>
      <x:c r="W2561" s="24" t="str">
        <x:v>Hi everyone, I applied to the CS PhD program at Penn State for Fall 2026 and listed Prof. Huijuan Xu as my potential advisor. Has anyone received an interview invite or heard back from her yet? I haven't seen much info on GradCafe or here regarding her specifically, so I'm trying to gauge if she has started reaching out to applicants or if it's still early in the process for her. Thanks and good luck to everyone!</x:v>
      </x:c>
      <x:c r="X2561" s="27" t="str">
        <x:v>https://www.reddit.com/r/gradadmissions/comments/1qjiiq7/penn_state_psu_cs_phd_has_anyone_heard_from_prof/</x:v>
      </x:c>
      <x:c r="Y2561" s="27" t="str">
        <x:v>https://www.reddit.com/r/gradadmissions/comments/1qjiiq7/penn_state_psu_cs_phd_has_anyone_heard_from_prof/</x:v>
      </x:c>
      <x:c r="Z2561" s="24" t="str"/>
      <x:c r="AA2561" s="24" t="str">
        <x:v>No</x:v>
      </x:c>
    </x:row>
    <x:row r="2562" ht="42" customHeight="1">
      <x:c r="A2562" s="21" t="str">
        <x:v>1qjhd7j-14</x:v>
      </x:c>
      <x:c r="B2562" s="21" t="n">
        <x:v>14</x:v>
      </x:c>
      <x:c r="C2562" s="21" t="str">
        <x:v>QS</x:v>
      </x:c>
      <x:c r="D2562" s="21" t="n">
        <x:v>14</x:v>
      </x:c>
      <x:c r="E2562" s="21" t="str">
        <x:v>Stanford University</x:v>
      </x:c>
      <x:c r="F2562" s="21" t="str">
        <x:v>MS Sustainability Science and Practice</x:v>
      </x:c>
      <x:c r="G2562" s="21" t="str">
        <x:v>13</x:v>
      </x:c>
      <x:c r="H2562" s="21"/>
      <x:c r="I2562" s="21" t="str">
        <x:v>gradadmissions</x:v>
      </x:c>
      <x:c r="J2562" s="21" t="n">
        <x:v>46044.077881944446</x:v>
      </x:c>
      <x:c r="K2562" s="21" t="str">
        <x:v>2026-01</x:v>
      </x:c>
      <x:c r="L2562" s="21" t="str">
        <x:v>Medium</x:v>
      </x:c>
      <x:c r="M2562" s="21" t="str">
        <x:v>Institution name</x:v>
      </x:c>
      <x:c r="N2562" s="21" t="str">
        <x:v>Stanford</x:v>
      </x:c>
      <x:c r="O2562" s="21" t="str"/>
      <x:c r="P2562" s="21" t="str">
        <x:v>masters | grad school | program | tuition | scholarship</x:v>
      </x:c>
      <x:c r="Q2562" s="21" t="str"/>
      <x:c r="R2562" s="21" t="n">
        <x:v>1</x:v>
      </x:c>
      <x:c r="S2562" s="21" t="n">
        <x:v>1</x:v>
      </x:c>
      <x:c r="T2562" s="21" t="n">
        <x:v>0.6700000166893005</x:v>
      </x:c>
      <x:c r="U2562" s="21" t="str">
        <x:v>General Advice</x:v>
      </x:c>
      <x:c r="V2562" s="21" t="str">
        <x:v>Advice on choosing possible grad school paths as an international student</x:v>
      </x:c>
      <x:c r="W2562" s="21" t="str">
        <x:v>Hello. I am an international student considering applying to grad schools in the US. Unfortunately, I would need a full ride (tuition+living stipend) to make it viable. I realize I am chasing an unicorn here, but I want to know if I’m missing any options before giving up completely. My ultimate goal is to become a policy analyst. My top choices are the MPPs at Yale and Princeton, which are fully funded. However, although my academics are strong (3.99 undergrad GPA, prestigious scholarship recipient, fluent in 3 languages, good GRE scores, strong recommendation letters, internships in government), I critically lack full-time work experience. I will apply to these programs to shoot my shot, but looking at currently alumni profiles I don’t think I’m more than 5% to get in. I have also considered Law school, as that might connect with a policy role in the future and I hear they are not that strict about full time work experience. I got a high score on my first LSAT mock test and I think I could get to the 170s with dedicated practice. I know UCLA has good financial aid programs, but I wonder if there’s any other good schools with similar scholarships. Finally, there are Public Polic...</x:v>
      </x:c>
      <x:c r="X2562" s="26" t="str">
        <x:v>https://www.reddit.com/r/gradadmissions/comments/1qjhd7j/advice_on_choosing_possible_grad_school_paths_as/</x:v>
      </x:c>
      <x:c r="Y2562" s="26" t="str">
        <x:v>https://www.reddit.com/r/gradadmissions/comments/1qjhd7j/advice_on_choosing_possible_grad_school_paths_as/</x:v>
      </x:c>
      <x:c r="Z2562" s="21" t="str"/>
      <x:c r="AA2562" s="21" t="str">
        <x:v>No</x:v>
      </x:c>
    </x:row>
    <x:row r="2563" ht="42" customHeight="1">
      <x:c r="A2563" s="24" t="str">
        <x:v>1qje2x8-14</x:v>
      </x:c>
      <x:c r="B2563" s="24" t="n">
        <x:v>14</x:v>
      </x:c>
      <x:c r="C2563" s="24" t="str">
        <x:v>QS</x:v>
      </x:c>
      <x:c r="D2563" s="24" t="n">
        <x:v>14</x:v>
      </x:c>
      <x:c r="E2563" s="24" t="str">
        <x:v>Stanford University</x:v>
      </x:c>
      <x:c r="F2563" s="24" t="str">
        <x:v>MS Sustainability Science and Practice</x:v>
      </x:c>
      <x:c r="G2563" s="24" t="str">
        <x:v>13</x:v>
      </x:c>
      <x:c r="H2563" s="24"/>
      <x:c r="I2563" s="24" t="str">
        <x:v>gradadmissions</x:v>
      </x:c>
      <x:c r="J2563" s="24" t="n">
        <x:v>46043.98049768519</x:v>
      </x:c>
      <x:c r="K2563" s="24" t="str">
        <x:v>2026-01</x:v>
      </x:c>
      <x:c r="L2563" s="24" t="str">
        <x:v>Medium</x:v>
      </x:c>
      <x:c r="M2563" s="24" t="str">
        <x:v>Institution name</x:v>
      </x:c>
      <x:c r="N2563" s="24" t="str">
        <x:v>Stanford</x:v>
      </x:c>
      <x:c r="O2563" s="24" t="str"/>
      <x:c r="P2563" s="24" t="str">
        <x:v>acceptance | rejection</x:v>
      </x:c>
      <x:c r="Q2563" s="24" t="str"/>
      <x:c r="R2563" s="24" t="n">
        <x:v>2</x:v>
      </x:c>
      <x:c r="S2563" s="24" t="n">
        <x:v>8</x:v>
      </x:c>
      <x:c r="T2563" s="24" t="n">
        <x:v>0.6299999952316284</x:v>
      </x:c>
      <x:c r="U2563" s="24" t="str">
        <x:v>Engineering</x:v>
      </x:c>
      <x:c r="V2563" s="24" t="str">
        <x:v>PhD in Mechanical Engineering Update</x:v>
      </x:c>
      <x:c r="W2563" s="24" t="str">
        <x:v>I have applied for 4 schools including Stanford/Hopkins. Haven't heard anything yet! no interviews, no rejection, no acceptance! It's so annoying to wait such long! What about u guys? any updates?</x:v>
      </x:c>
      <x:c r="X2563" s="27" t="str">
        <x:v>https://www.reddit.com/r/gradadmissions/comments/1qje2x8/phd_in_mechanical_engineering_update/</x:v>
      </x:c>
      <x:c r="Y2563" s="27" t="str">
        <x:v>https://www.reddit.com/r/gradadmissions/comments/1qje2x8/phd_in_mechanical_engineering_update/</x:v>
      </x:c>
      <x:c r="Z2563" s="24" t="str"/>
      <x:c r="AA2563" s="24" t="str">
        <x:v>No</x:v>
      </x:c>
    </x:row>
    <x:row r="2564" ht="42" customHeight="1">
      <x:c r="A2564" s="21" t="str">
        <x:v>1qjdc5t-13</x:v>
      </x:c>
      <x:c r="B2564" s="21" t="n">
        <x:v>13</x:v>
      </x:c>
      <x:c r="C2564" s="21" t="str">
        <x:v>QS</x:v>
      </x:c>
      <x:c r="D2564" s="21" t="n">
        <x:v>13</x:v>
      </x:c>
      <x:c r="E2564" s="21" t="str">
        <x:v>University of California, Berkeley (UCB)</x:v>
      </x:c>
      <x:c r="F2564" s="21" t="str">
        <x:v>Master of Climate Solutions</x:v>
      </x:c>
      <x:c r="G2564" s="21" t="n">
        <x:v>11</x:v>
      </x:c>
      <x:c r="H2564" s="21"/>
      <x:c r="I2564" s="21" t="str">
        <x:v>gradadmissions</x:v>
      </x:c>
      <x:c r="J2564" s="21" t="n">
        <x:v>46043.960127314815</x:v>
      </x:c>
      <x:c r="K2564" s="21" t="str">
        <x:v>2026-01</x:v>
      </x:c>
      <x:c r="L2564" s="21" t="str">
        <x:v>Medium</x:v>
      </x:c>
      <x:c r="M2564" s="21" t="str">
        <x:v>Institution name</x:v>
      </x:c>
      <x:c r="N2564" s="21" t="str">
        <x:v>UC Berkeley</x:v>
      </x:c>
      <x:c r="O2564" s="21" t="str"/>
      <x:c r="P2564" s="21" t="str">
        <x:v>admission</x:v>
      </x:c>
      <x:c r="Q2564" s="21" t="str"/>
      <x:c r="R2564" s="21" t="n">
        <x:v>4</x:v>
      </x:c>
      <x:c r="S2564" s="21" t="n">
        <x:v>28</x:v>
      </x:c>
      <x:c r="T2564" s="21" t="n">
        <x:v>0.8299999833106995</x:v>
      </x:c>
      <x:c r="U2564" s="21" t="str">
        <x:v>Social Sciences</x:v>
      </x:c>
      <x:c r="V2564" s="21" t="str">
        <x:v>Admissions decision: Decided @ UC Berkeley?</x:v>
      </x:c>
      <x:c r="W2564" s="21" t="str">
        <x:v>Hey y’all, so I logged into my portal today and my admissions decision status went from Under review to “Decided.” There is no Admission Decision letter so I’m like confused? Or do I just need to wait for them to update it with a letter? I know this is kind of early for Berkeley. I applied to a PhD in Psychology. So idk anyone knows what this means? I literally feel goofy asking cause I feel like I already know the answer. But Idk lol</x:v>
      </x:c>
      <x:c r="X2564" s="26" t="str">
        <x:v>https://www.reddit.com/r/gradadmissions/comments/1qjdc5t/admissions_decision_decided_uc_berkeley/</x:v>
      </x:c>
      <x:c r="Y2564" s="26" t="str">
        <x:v>https://www.reddit.com/r/gradadmissions/comments/1qjdc5t/admissions_decision_decided_uc_berkeley/</x:v>
      </x:c>
      <x:c r="Z2564" s="21" t="str"/>
      <x:c r="AA2564" s="21" t="str">
        <x:v>No</x:v>
      </x:c>
    </x:row>
    <x:row r="2565" ht="42" customHeight="1">
      <x:c r="A2565" s="24" t="str">
        <x:v>1qjcxtp-2</x:v>
      </x:c>
      <x:c r="B2565" s="24" t="n">
        <x:v>2</x:v>
      </x:c>
      <x:c r="C2565" s="24" t="str">
        <x:v>QS</x:v>
      </x:c>
      <x:c r="D2565" s="24" t="n">
        <x:v>2</x:v>
      </x:c>
      <x:c r="E2565" s="24" t="str">
        <x:v>University of Toronto</x:v>
      </x:c>
      <x:c r="F2565" s="24" t="str">
        <x:v>Master of Environment &amp; Sustainability</x:v>
      </x:c>
      <x:c r="G2565" s="24" t="str">
        <x:v>2</x:v>
      </x:c>
      <x:c r="H2565" s="24"/>
      <x:c r="I2565" s="24" t="str">
        <x:v>GradSchool</x:v>
      </x:c>
      <x:c r="J2565" s="24" t="n">
        <x:v>46043.94924768519</x:v>
      </x:c>
      <x:c r="K2565" s="24" t="str">
        <x:v>2026-01</x:v>
      </x:c>
      <x:c r="L2565" s="24" t="str">
        <x:v>Medium</x:v>
      </x:c>
      <x:c r="M2565" s="24" t="str">
        <x:v>Institution name</x:v>
      </x:c>
      <x:c r="N2565" s="24" t="str">
        <x:v>UofT</x:v>
      </x:c>
      <x:c r="O2565" s="24" t="str"/>
      <x:c r="P2565" s="24" t="str">
        <x:v>msc | graduate | program | course</x:v>
      </x:c>
      <x:c r="Q2565" s="24" t="str"/>
      <x:c r="R2565" s="24" t="n">
        <x:v>2</x:v>
      </x:c>
      <x:c r="S2565" s="24" t="n">
        <x:v>1</x:v>
      </x:c>
      <x:c r="T2565" s="24" t="n">
        <x:v>1</x:v>
      </x:c>
      <x:c r="U2565" s="24" t="str">
        <x:v>Admissions &amp; Applications</x:v>
      </x:c>
      <x:c r="V2565" s="24" t="str">
        <x:v>U of Toronto MSc In Statitical theory or Probability background</x:v>
      </x:c>
      <x:c r="W2565" s="24" t="str">
        <x:v>I’m not sure if anyone in this sub has knowledge / experience with the UofT graduate admissions process, but I wanted to post it and see. I am a domestic canadian student applying to this program. I completed my bachelors in comp sci, but I mostly only took comp sci courses and only have a few 100-200 level math and stats courses. I did do calc and linear algebra, and one intro to stats course but that's pretty much it. I'm wondering if I even have a serious chance in being admitted to this program due to my background being in comp sci and not so much stats. However, my gpa was \\\~3.8 and I've been working for the past 1.5 years at a recognized research institution doing statistical data validation of a computational model being developed by this institution. I have a publication(in progress) of this work. So what are my chances here? I'm also applying to MScAC in Data Science, but my understanding is that the applied computing program is even more competitive lol Anyone who has been admitted to either of these programs, could you guide me on what my chances are? The other option is taking additional math/stats courses in open studies and applying a year later. But thats gonna...</x:v>
      </x:c>
      <x:c r="X2565" s="27" t="str">
        <x:v>https://www.reddit.com/r/GradSchool/comments/1qjcxtp/u_of_toronto_msc_in_statitical_theory_or/</x:v>
      </x:c>
      <x:c r="Y2565" s="27" t="str">
        <x:v>https://www.reddit.com/r/GradSchool/comments/1qjcxtp/u_of_toronto_msc_in_statitical_theory_or/</x:v>
      </x:c>
      <x:c r="Z2565" s="56" t="str">
        <x:v>Acronym-only institution match</x:v>
      </x:c>
      <x:c r="AA2565" s="24" t="str">
        <x:v>No</x:v>
      </x:c>
    </x:row>
    <x:row r="2566" ht="42" customHeight="1">
      <x:c r="A2566" s="21" t="str">
        <x:v>1qja17l-30</x:v>
      </x:c>
      <x:c r="B2566" s="21" t="n">
        <x:v>30</x:v>
      </x:c>
      <x:c r="C2566" s="21" t="str">
        <x:v>QS</x:v>
      </x:c>
      <x:c r="D2566" s="21" t="n">
        <x:v>30</x:v>
      </x:c>
      <x:c r="E2566" s="21" t="str">
        <x:v>University of Pennsylvania</x:v>
      </x:c>
      <x:c r="F2566" s="21" t="str">
        <x:v>Master of Environmental Studies</x:v>
      </x:c>
      <x:c r="G2566" s="21" t="n">
        <x:v>30</x:v>
      </x:c>
      <x:c r="H2566" s="21"/>
      <x:c r="I2566" s="21" t="str">
        <x:v>gradadmissions</x:v>
      </x:c>
      <x:c r="J2566" s="21" t="n">
        <x:v>46043.87353009259</x:v>
      </x:c>
      <x:c r="K2566" s="21" t="str">
        <x:v>2026-01</x:v>
      </x:c>
      <x:c r="L2566" s="21" t="str">
        <x:v>Medium</x:v>
      </x:c>
      <x:c r="M2566" s="21" t="str">
        <x:v>Institution name</x:v>
      </x:c>
      <x:c r="N2566" s="21" t="str">
        <x:v>UPenn</x:v>
      </x:c>
      <x:c r="O2566" s="21" t="str"/>
      <x:c r="P2566" s="21" t="str">
        <x:v>professor</x:v>
      </x:c>
      <x:c r="Q2566" s="21" t="str"/>
      <x:c r="R2566" s="21" t="n">
        <x:v>9</x:v>
      </x:c>
      <x:c r="S2566" s="21" t="n">
        <x:v>4</x:v>
      </x:c>
      <x:c r="T2566" s="21" t="n">
        <x:v>1</x:v>
      </x:c>
      <x:c r="U2566" s="21" t="str">
        <x:v>Engineering</x:v>
      </x:c>
      <x:c r="V2566" s="21" t="str">
        <x:v>UPenn Bioengineering PhD Interview</x:v>
      </x:c>
      <x:c r="W2566" s="21" t="str">
        <x:v>Has anyone received an interview from UPenn for Bioengineering PhD? I spoke to a professor who said he is interested in meeting me during the interview weekend and said to reach out once I receive an interview</x:v>
      </x:c>
      <x:c r="X2566" s="26" t="str">
        <x:v>https://www.reddit.com/r/gradadmissions/comments/1qja17l/upenn_bioengineering_phd_interview/</x:v>
      </x:c>
      <x:c r="Y2566" s="26" t="str">
        <x:v>https://www.reddit.com/r/gradadmissions/comments/1qja17l/upenn_bioengineering_phd_interview/</x:v>
      </x:c>
      <x:c r="Z2566" s="56" t="str">
        <x:v>Acronym-only institution match</x:v>
      </x:c>
      <x:c r="AA2566" s="21" t="str">
        <x:v>No</x:v>
      </x:c>
    </x:row>
    <x:row r="2567" ht="42" customHeight="1">
      <x:c r="A2567" s="24" t="str">
        <x:v>1qj40fy-20</x:v>
      </x:c>
      <x:c r="B2567" s="24" t="n">
        <x:v>20</x:v>
      </x:c>
      <x:c r="C2567" s="24" t="str">
        <x:v>QS</x:v>
      </x:c>
      <x:c r="D2567" s="24" t="n">
        <x:v>20</x:v>
      </x:c>
      <x:c r="E2567" s="24" t="str">
        <x:v>New York University (NYU)</x:v>
      </x:c>
      <x:c r="F2567" s="24" t="str">
        <x:v>MS in Environmental Policy and Sustainability Management</x:v>
      </x:c>
      <x:c r="G2567" s="24" t="str">
        <x:v>20</x:v>
      </x:c>
      <x:c r="H2567" s="24"/>
      <x:c r="I2567" s="24" t="str">
        <x:v>gradadmissions</x:v>
      </x:c>
      <x:c r="J2567" s="24" t="n">
        <x:v>46043.72258101852</x:v>
      </x:c>
      <x:c r="K2567" s="24" t="str">
        <x:v>2026-01</x:v>
      </x:c>
      <x:c r="L2567" s="24" t="str">
        <x:v>Medium</x:v>
      </x:c>
      <x:c r="M2567" s="24" t="str">
        <x:v>Institution name</x:v>
      </x:c>
      <x:c r="N2567" s="24" t="str">
        <x:v>NYU</x:v>
      </x:c>
      <x:c r="O2567" s="24" t="str"/>
      <x:c r="P2567" s="24" t="str">
        <x:v>rejection</x:v>
      </x:c>
      <x:c r="Q2567" s="24" t="str"/>
      <x:c r="R2567" s="24" t="n">
        <x:v>0</x:v>
      </x:c>
      <x:c r="S2567" s="24" t="n">
        <x:v>3</x:v>
      </x:c>
      <x:c r="T2567" s="24" t="n">
        <x:v>0.5</x:v>
      </x:c>
      <x:c r="U2567" s="24" t="str">
        <x:v>Biological Sciences</x:v>
      </x:c>
      <x:c r="V2567" s="24" t="str">
        <x:v>Interview call anyone??</x:v>
      </x:c>
      <x:c r="W2567" s="24" t="str">
        <x:v>I applied to NYU C&amp;P, Upitt CNUP, UT dallas systems neuroscince, UTSW neuroscience did anyone get any interview call?I havent received any call does it mean i got a silent rejection,nothing is updated in the portal as well. I am an international applying so any international peeps who got the call what you think?</x:v>
      </x:c>
      <x:c r="X2567" s="27" t="str">
        <x:v>https://www.reddit.com/r/gradadmissions/comments/1qj40fy/interview_call_anyone/</x:v>
      </x:c>
      <x:c r="Y2567" s="27" t="str">
        <x:v>https://www.reddit.com/r/gradadmissions/comments/1qj40fy/interview_call_anyone/</x:v>
      </x:c>
      <x:c r="Z2567" s="56" t="str">
        <x:v>Acronym-only institution match</x:v>
      </x:c>
      <x:c r="AA2567" s="24" t="str">
        <x:v>No</x:v>
      </x:c>
    </x:row>
    <x:row r="2568" ht="42" customHeight="1">
      <x:c r="A2568" s="21" t="str">
        <x:v>1qj1hog-2</x:v>
      </x:c>
      <x:c r="B2568" s="21" t="n">
        <x:v>2</x:v>
      </x:c>
      <x:c r="C2568" s="21" t="str">
        <x:v>QS</x:v>
      </x:c>
      <x:c r="D2568" s="21" t="n">
        <x:v>2</x:v>
      </x:c>
      <x:c r="E2568" s="21" t="str">
        <x:v>University of Toronto</x:v>
      </x:c>
      <x:c r="F2568" s="21" t="str">
        <x:v>Master of Environment &amp; Sustainability</x:v>
      </x:c>
      <x:c r="G2568" s="21" t="str">
        <x:v>2</x:v>
      </x:c>
      <x:c r="H2568" s="21"/>
      <x:c r="I2568" s="21" t="str">
        <x:v>gradadmissions</x:v>
      </x:c>
      <x:c r="J2568" s="21" t="n">
        <x:v>46043.659837962965</x:v>
      </x:c>
      <x:c r="K2568" s="21" t="str">
        <x:v>2026-01</x:v>
      </x:c>
      <x:c r="L2568" s="21" t="str">
        <x:v>Medium</x:v>
      </x:c>
      <x:c r="M2568" s="21" t="str">
        <x:v>Institution name</x:v>
      </x:c>
      <x:c r="N2568" s="21" t="str">
        <x:v>UofT</x:v>
      </x:c>
      <x:c r="O2568" s="21" t="str"/>
      <x:c r="P2568" s="21" t="str">
        <x:v>accepted | program</x:v>
      </x:c>
      <x:c r="Q2568" s="21" t="str"/>
      <x:c r="R2568" s="21" t="n">
        <x:v>0</x:v>
      </x:c>
      <x:c r="S2568" s="21" t="n">
        <x:v>3</x:v>
      </x:c>
      <x:c r="T2568" s="21" t="n">
        <x:v>0.20000000298023224</x:v>
      </x:c>
      <x:c r="U2568" s="21" t="str">
        <x:v>General Advice</x:v>
      </x:c>
      <x:c r="V2568" s="21" t="str">
        <x:v>Which program should I choose?</x:v>
      </x:c>
      <x:c r="W2568" s="21" t="str">
        <x:v>Hi guys, I know the title sounds like I'm choosing between accepted grad programs, but I'm asking about undergrad. (Sorry about that!) For anyone pursuing or preparing for grad programs in Operations Research (OR) or related fields, I need advice on which undergraduate program I should attend. Since I am international and not mega-rich to comfortably pay the full price of private US unis, I have applied to a mix of universities in different countries within my financial constraints. I am choosing between UofT or Waterloo for either their CS (I can specialize in optimization) or mathematical sciences (same scenario), or a LAC ranked \~30ish for almost a full ride. I've seen multiple examples from Waterloo and UofT going to a top OR programs and not so many from LACs, but I'm wondering if it's just because barely anyone from LACs actually attempts to pursue OR. Decisions coming out soon, but I know GT has a crazy good Industrial Engineering track specializing in advanced studies in OR and Statistics, and I'm wondering if it's worth paying for it if I can go to an LAC at a much lower cost. (Think like 150\~200K usd difference in 4 years total) Which do you think is better if I'm lo...</x:v>
      </x:c>
      <x:c r="X2568" s="26" t="str">
        <x:v>https://www.reddit.com/r/gradadmissions/comments/1qj1hog/which_program_should_i_choose/</x:v>
      </x:c>
      <x:c r="Y2568" s="26" t="str">
        <x:v>https://www.reddit.com/r/gradadmissions/comments/1qj1hog/which_program_should_i_choose/</x:v>
      </x:c>
      <x:c r="Z2568" s="56" t="str">
        <x:v>Acronym-only institution match</x:v>
      </x:c>
      <x:c r="AA2568" s="21" t="str">
        <x:v>No</x:v>
      </x:c>
    </x:row>
    <x:row r="2569" ht="42" customHeight="1">
      <x:c r="A2569" s="24" t="str">
        <x:v>1qj0w7w-13</x:v>
      </x:c>
      <x:c r="B2569" s="24" t="n">
        <x:v>13</x:v>
      </x:c>
      <x:c r="C2569" s="24" t="str">
        <x:v>QS</x:v>
      </x:c>
      <x:c r="D2569" s="24" t="n">
        <x:v>13</x:v>
      </x:c>
      <x:c r="E2569" s="24" t="str">
        <x:v>University of California, Berkeley (UCB)</x:v>
      </x:c>
      <x:c r="F2569" s="24" t="str">
        <x:v>Master of Climate Solutions</x:v>
      </x:c>
      <x:c r="G2569" s="24" t="n">
        <x:v>11</x:v>
      </x:c>
      <x:c r="H2569" s="24"/>
      <x:c r="I2569" s="24" t="str">
        <x:v>gradadmissions</x:v>
      </x:c>
      <x:c r="J2569" s="24" t="n">
        <x:v>46043.645</x:v>
      </x:c>
      <x:c r="K2569" s="24" t="str">
        <x:v>2026-01</x:v>
      </x:c>
      <x:c r="L2569" s="24" t="str">
        <x:v>Medium</x:v>
      </x:c>
      <x:c r="M2569" s="24" t="str">
        <x:v>Institution name</x:v>
      </x:c>
      <x:c r="N2569" s="24" t="str">
        <x:v>UC Berkeley</x:v>
      </x:c>
      <x:c r="O2569" s="24" t="str"/>
      <x:c r="P2569" s="24" t="str">
        <x:v>program</x:v>
      </x:c>
      <x:c r="Q2569" s="24" t="str"/>
      <x:c r="R2569" s="24" t="n">
        <x:v>1</x:v>
      </x:c>
      <x:c r="S2569" s="24" t="n">
        <x:v>1</x:v>
      </x:c>
      <x:c r="T2569" s="24" t="n">
        <x:v>0.6700000166893005</x:v>
      </x:c>
      <x:c r="U2569" s="24" t="str">
        <x:v>Social Sciences</x:v>
      </x:c>
      <x:c r="V2569" s="24" t="str">
        <x:v>UC Berkeley Psych Results?</x:v>
      </x:c>
      <x:c r="W2569" s="24" t="str">
        <x:v>hi all, hope everyone is hanging in there. has anyone heard back from UC Berkeley’s psychology program after the official interviews last week? the program coordinator mentioned that we would hear from then on friday or yesterday, but one of the PIs during the interview mentioned we would hear back in a week. did anyone receive the email that the program coordinator mentioned, or anything from the dept? best of luck to everyone!</x:v>
      </x:c>
      <x:c r="X2569" s="27" t="str">
        <x:v>https://www.reddit.com/r/gradadmissions/comments/1qj0w7w/uc_berkeley_psych_results/</x:v>
      </x:c>
      <x:c r="Y2569" s="27" t="str">
        <x:v>https://www.reddit.com/r/gradadmissions/comments/1qj0w7w/uc_berkeley_psych_results/</x:v>
      </x:c>
      <x:c r="Z2569" s="24" t="str"/>
      <x:c r="AA2569" s="24" t="str">
        <x:v>No</x:v>
      </x:c>
    </x:row>
    <x:row r="2570" ht="42" customHeight="1">
      <x:c r="A2570" s="21" t="str">
        <x:v>1qitgfi-20</x:v>
      </x:c>
      <x:c r="B2570" s="21" t="n">
        <x:v>20</x:v>
      </x:c>
      <x:c r="C2570" s="21" t="str">
        <x:v>QS</x:v>
      </x:c>
      <x:c r="D2570" s="21" t="n">
        <x:v>20</x:v>
      </x:c>
      <x:c r="E2570" s="21" t="str">
        <x:v>New York University (NYU)</x:v>
      </x:c>
      <x:c r="F2570" s="21" t="str">
        <x:v>MS in Environmental Policy and Sustainability Management</x:v>
      </x:c>
      <x:c r="G2570" s="21" t="str">
        <x:v>20</x:v>
      </x:c>
      <x:c r="H2570" s="21"/>
      <x:c r="I2570" s="21" t="str">
        <x:v>gradadmissions</x:v>
      </x:c>
      <x:c r="J2570" s="21" t="n">
        <x:v>46043.39612268518</x:v>
      </x:c>
      <x:c r="K2570" s="21" t="str">
        <x:v>2026-01</x:v>
      </x:c>
      <x:c r="L2570" s="21" t="str">
        <x:v>Medium</x:v>
      </x:c>
      <x:c r="M2570" s="21" t="str">
        <x:v>Institution name</x:v>
      </x:c>
      <x:c r="N2570" s="21" t="str">
        <x:v>NYU</x:v>
      </x:c>
      <x:c r="O2570" s="21" t="str"/>
      <x:c r="P2570" s="21" t="str">
        <x:v>course</x:v>
      </x:c>
      <x:c r="Q2570" s="21" t="str"/>
      <x:c r="R2570" s="21" t="n">
        <x:v>0</x:v>
      </x:c>
      <x:c r="S2570" s="21" t="n">
        <x:v>0</x:v>
      </x:c>
      <x:c r="T2570" s="21" t="n">
        <x:v>0.5</x:v>
      </x:c>
      <x:c r="U2570" s="21" t="str">
        <x:v>Engineering</x:v>
      </x:c>
      <x:c r="V2570" s="21" t="str">
        <x:v>Worried about my future</x:v>
      </x:c>
      <x:c r="W2570" s="21" t="str">
        <x:v>every morning i wake up and i first check my inbox to see if I got any email. I'm also worried if im making the right decision or not trying to shift from CS to Management because I dont like CS. I am planning on doing an MEM in the US to get into project management or product management. What if I finish studying and I dont get a job? What if I start studying and I dont like the course? As of now got into Duke, NYU MoT, and Trinity College Dublin.</x:v>
      </x:c>
      <x:c r="X2570" s="26" t="str">
        <x:v>https://www.reddit.com/r/gradadmissions/comments/1qitgfi/worried_about_my_future/</x:v>
      </x:c>
      <x:c r="Y2570" s="26" t="str">
        <x:v>https://www.reddit.com/r/gradadmissions/comments/1qitgfi/worried_about_my_future/</x:v>
      </x:c>
      <x:c r="Z2570" s="56" t="str">
        <x:v>Acronym-only institution match</x:v>
      </x:c>
      <x:c r="AA2570" s="21" t="str">
        <x:v>No</x:v>
      </x:c>
    </x:row>
    <x:row r="2571" ht="42" customHeight="1">
      <x:c r="A2571" s="24" t="str">
        <x:v>1qitgfi-29</x:v>
      </x:c>
      <x:c r="B2571" s="24" t="n">
        <x:v>29</x:v>
      </x:c>
      <x:c r="C2571" s="24" t="str">
        <x:v>QS</x:v>
      </x:c>
      <x:c r="D2571" s="24" t="n">
        <x:v>29</x:v>
      </x:c>
      <x:c r="E2571" s="24" t="str">
        <x:v>Trinity College Dublin, The University of Dublin</x:v>
      </x:c>
      <x:c r="F2571" s="24" t="str">
        <x:v>MSc Environmental Sciences</x:v>
      </x:c>
      <x:c r="G2571" s="24" t="str">
        <x:v>29</x:v>
      </x:c>
      <x:c r="H2571" s="24"/>
      <x:c r="I2571" s="24" t="str">
        <x:v>gradadmissions</x:v>
      </x:c>
      <x:c r="J2571" s="24" t="n">
        <x:v>46043.39612268518</x:v>
      </x:c>
      <x:c r="K2571" s="24" t="str">
        <x:v>2026-01</x:v>
      </x:c>
      <x:c r="L2571" s="24" t="str">
        <x:v>Medium</x:v>
      </x:c>
      <x:c r="M2571" s="24" t="str">
        <x:v>Institution name</x:v>
      </x:c>
      <x:c r="N2571" s="24" t="str">
        <x:v>Trinity College Dublin</x:v>
      </x:c>
      <x:c r="O2571" s="24" t="str"/>
      <x:c r="P2571" s="24" t="str">
        <x:v>course</x:v>
      </x:c>
      <x:c r="Q2571" s="24" t="str"/>
      <x:c r="R2571" s="24" t="n">
        <x:v>0</x:v>
      </x:c>
      <x:c r="S2571" s="24" t="n">
        <x:v>0</x:v>
      </x:c>
      <x:c r="T2571" s="24" t="n">
        <x:v>0.5</x:v>
      </x:c>
      <x:c r="U2571" s="24" t="str">
        <x:v>Engineering</x:v>
      </x:c>
      <x:c r="V2571" s="24" t="str">
        <x:v>Worried about my future</x:v>
      </x:c>
      <x:c r="W2571" s="24" t="str">
        <x:v>every morning i wake up and i first check my inbox to see if I got any email. I'm also worried if im making the right decision or not trying to shift from CS to Management because I dont like CS. I am planning on doing an MEM in the US to get into project management or product management. What if I finish studying and I dont get a job? What if I start studying and I dont like the course? As of now got into Duke, NYU MoT, and Trinity College Dublin.</x:v>
      </x:c>
      <x:c r="X2571" s="27" t="str">
        <x:v>https://www.reddit.com/r/gradadmissions/comments/1qitgfi/worried_about_my_future/</x:v>
      </x:c>
      <x:c r="Y2571" s="27" t="str">
        <x:v>https://www.reddit.com/r/gradadmissions/comments/1qitgfi/worried_about_my_future/</x:v>
      </x:c>
      <x:c r="Z2571" s="24" t="str"/>
      <x:c r="AA2571" s="24" t="str">
        <x:v>No</x:v>
      </x:c>
    </x:row>
    <x:row r="2572" ht="42" customHeight="1">
      <x:c r="A2572" s="21" t="str">
        <x:v>1qirwq5-66</x:v>
      </x:c>
      <x:c r="B2572" s="21" t="n">
        <x:v>66</x:v>
      </x:c>
      <x:c r="C2572" s="21" t="str">
        <x:v>THE</x:v>
      </x:c>
      <x:c r="D2572" s="21" t="n">
        <x:v>15</x:v>
      </x:c>
      <x:c r="E2572" s="21" t="str">
        <x:v>McMaster University</x:v>
      </x:c>
      <x:c r="F2572" s="21" t="str">
        <x:v>No directly qualifying sustainability/environment master's confirmed</x:v>
      </x:c>
      <x:c r="G2572" s="21"/>
      <x:c r="H2572" s="21" t="str">
        <x:v>18</x:v>
      </x:c>
      <x:c r="I2572" s="21" t="str">
        <x:v>gradadmissions</x:v>
      </x:c>
      <x:c r="J2572" s="21" t="n">
        <x:v>46043.32900462963</x:v>
      </x:c>
      <x:c r="K2572" s="21" t="str">
        <x:v>2026-01</x:v>
      </x:c>
      <x:c r="L2572" s="21" t="str">
        <x:v>Medium</x:v>
      </x:c>
      <x:c r="M2572" s="21" t="str">
        <x:v>Institution name</x:v>
      </x:c>
      <x:c r="N2572" s="21" t="str">
        <x:v>McMaster University | McMaster</x:v>
      </x:c>
      <x:c r="O2572" s="21" t="str"/>
      <x:c r="P2572" s="21" t="str">
        <x:v>program | professor</x:v>
      </x:c>
      <x:c r="Q2572" s="21" t="str"/>
      <x:c r="R2572" s="21" t="n">
        <x:v>1</x:v>
      </x:c>
      <x:c r="S2572" s="21" t="n">
        <x:v>0</x:v>
      </x:c>
      <x:c r="T2572" s="21" t="n">
        <x:v>1</x:v>
      </x:c>
      <x:c r="U2572" s="21" t="str">
        <x:v>Humanities</x:v>
      </x:c>
      <x:c r="V2572" s="21" t="str">
        <x:v>Applied for PhD in English from McMaster University, Canada</x:v>
      </x:c>
      <x:c r="W2572" s="21" t="str">
        <x:v>Hello everyone, I applied to McMaster University in Canada after receiving an affirmative response for supervision from a professor, for the 2026 intake. The applications just closed on 14th Jan. I do not have a very strong profile, no publications, but an official eligibility certificate for lectureship from my country (the reason why I did not have time to publish papers was that I was studying to be a professor and cleared the exam in the first attempt). My grades are above average, and I received honorary scholarships for academic achievements. I am not able to see any updates or discussions regarding the PhD program at McMaster University. This university is not a low-ranked one, but now I am unsure if my decision to apply was correct or not. The spreadsheet also does not have any dates for McMaster University. It does not have any updates or approximate dates for communication from University of Arizona or UC Davis either.</x:v>
      </x:c>
      <x:c r="X2572" s="26" t="str">
        <x:v>https://www.reddit.com/r/gradadmissions/comments/1qirwq5/applied_for_phd_in_english_from_mcmaster/</x:v>
      </x:c>
      <x:c r="Y2572" s="26" t="str">
        <x:v>https://www.reddit.com/r/gradadmissions/comments/1qirwq5/applied_for_phd_in_english_from_mcmaster/</x:v>
      </x:c>
      <x:c r="Z2572" s="21" t="str"/>
      <x:c r="AA2572" s="21" t="str">
        <x:v>No</x:v>
      </x:c>
    </x:row>
    <x:row r="2573" ht="42" customHeight="1">
      <x:c r="A2573" s="24" t="str">
        <x:v>1qiq8p2-20</x:v>
      </x:c>
      <x:c r="B2573" s="24" t="n">
        <x:v>20</x:v>
      </x:c>
      <x:c r="C2573" s="24" t="str">
        <x:v>QS</x:v>
      </x:c>
      <x:c r="D2573" s="24" t="n">
        <x:v>20</x:v>
      </x:c>
      <x:c r="E2573" s="24" t="str">
        <x:v>New York University (NYU)</x:v>
      </x:c>
      <x:c r="F2573" s="24" t="str">
        <x:v>MS in Environmental Policy and Sustainability Management</x:v>
      </x:c>
      <x:c r="G2573" s="24" t="str">
        <x:v>20</x:v>
      </x:c>
      <x:c r="H2573" s="24"/>
      <x:c r="I2573" s="24" t="str">
        <x:v>gradadmissions</x:v>
      </x:c>
      <x:c r="J2573" s="24" t="n">
        <x:v>46043.26149305556</x:v>
      </x:c>
      <x:c r="K2573" s="24" t="str">
        <x:v>2026-01</x:v>
      </x:c>
      <x:c r="L2573" s="24" t="str">
        <x:v>Medium</x:v>
      </x:c>
      <x:c r="M2573" s="24" t="str">
        <x:v>Institution name</x:v>
      </x:c>
      <x:c r="N2573" s="24" t="str">
        <x:v>NYU</x:v>
      </x:c>
      <x:c r="O2573" s="24" t="str"/>
      <x:c r="P2573" s="24" t="str">
        <x:v>application | program</x:v>
      </x:c>
      <x:c r="Q2573" s="24" t="str"/>
      <x:c r="R2573" s="24" t="n">
        <x:v>0</x:v>
      </x:c>
      <x:c r="S2573" s="24" t="n">
        <x:v>7</x:v>
      </x:c>
      <x:c r="T2573" s="24" t="n">
        <x:v>0.33000001311302185</x:v>
      </x:c>
      <x:c r="U2573" s="24" t="str">
        <x:v>Humanities</x:v>
      </x:c>
      <x:c r="V2573" s="24" t="str">
        <x:v>Advice for a freshman aiming for a PhD program in linguistics?</x:v>
      </x:c>
      <x:c r="W2573" s="24" t="str">
        <x:v>For some background, I (19f) was majoring in computational linguistics at a state school after high school but had to drop out after one semester due to finances. I’m now in my second semester of an online university as an English major, but since I don’t like the online format I will be transferring to an in person school as a psychology major (no linguistics major there). My goal is to get into a fully funded PhD linguistics program. I have a list of about 5 schools so far, with the main one I'm trying for being NYU. My question is how can I prepare so that by the time I'm applying to these schools, I have a strong application? I plan on getting involved in research as soon as I can and am planning a research project for fun while I wait for the fall semester to start. I'll also be self studying linguistics and a foreign language, and plan to take summer courses in linguistics/language to supplement the lack of linguistic courses at the school I'll be attending.</x:v>
      </x:c>
      <x:c r="X2573" s="27" t="str">
        <x:v>https://www.reddit.com/r/gradadmissions/comments/1qiq8p2/advice_for_a_freshman_aiming_for_a_phd_program_in/</x:v>
      </x:c>
      <x:c r="Y2573" s="27" t="str">
        <x:v>https://www.reddit.com/r/gradadmissions/comments/1qiq8p2/advice_for_a_freshman_aiming_for_a_phd_program_in/</x:v>
      </x:c>
      <x:c r="Z2573" s="56" t="str">
        <x:v>Acronym-only institution match</x:v>
      </x:c>
      <x:c r="AA2573" s="24" t="str">
        <x:v>No</x:v>
      </x:c>
    </x:row>
    <x:row r="2574" ht="42" customHeight="1">
      <x:c r="A2574" s="21" t="str">
        <x:v>1qipf44-14</x:v>
      </x:c>
      <x:c r="B2574" s="21" t="n">
        <x:v>14</x:v>
      </x:c>
      <x:c r="C2574" s="21" t="str">
        <x:v>QS</x:v>
      </x:c>
      <x:c r="D2574" s="21" t="n">
        <x:v>14</x:v>
      </x:c>
      <x:c r="E2574" s="21" t="str">
        <x:v>Stanford University</x:v>
      </x:c>
      <x:c r="F2574" s="21" t="str">
        <x:v>MS Sustainability Science and Practice</x:v>
      </x:c>
      <x:c r="G2574" s="21" t="str">
        <x:v>13</x:v>
      </x:c>
      <x:c r="H2574" s="21"/>
      <x:c r="I2574" s="21" t="str">
        <x:v>gradadmissions</x:v>
      </x:c>
      <x:c r="J2574" s="21" t="n">
        <x:v>46043.231145833335</x:v>
      </x:c>
      <x:c r="K2574" s="21" t="str">
        <x:v>2026-01</x:v>
      </x:c>
      <x:c r="L2574" s="21" t="str">
        <x:v>Medium</x:v>
      </x:c>
      <x:c r="M2574" s="21" t="str">
        <x:v>Institution name</x:v>
      </x:c>
      <x:c r="N2574" s="21" t="str">
        <x:v>Stanford</x:v>
      </x:c>
      <x:c r="O2574" s="21" t="str"/>
      <x:c r="P2574" s="21" t="str">
        <x:v>offer</x:v>
      </x:c>
      <x:c r="Q2574" s="21" t="str"/>
      <x:c r="R2574" s="21" t="n">
        <x:v>8</x:v>
      </x:c>
      <x:c r="S2574" s="21" t="n">
        <x:v>2</x:v>
      </x:c>
      <x:c r="T2574" s="21" t="n">
        <x:v>0.9100000262260437</x:v>
      </x:c>
      <x:c r="U2574" s="21" t="str">
        <x:v>Biological Sciences</x:v>
      </x:c>
      <x:c r="V2574" s="21" t="str">
        <x:v>Seeing others updated their gradcafe status and panic</x:v>
      </x:c>
      <x:c r="W2574" s="21" t="str">
        <x:v>I applied for the PhD in Chemistry, got 1 offer already and a few interviews. However, my dream schools still silence, and I’ve just seen Stanford and MIT sent out the interview invitations from people on gradcafe. Should I keep my hope or just accept my offer?</x:v>
      </x:c>
      <x:c r="X2574" s="26" t="str">
        <x:v>https://www.reddit.com/r/gradadmissions/comments/1qipf44/seeing_others_updated_their_gradcafe_status_and/</x:v>
      </x:c>
      <x:c r="Y2574" s="26" t="str">
        <x:v>https://www.reddit.com/r/gradadmissions/comments/1qipf44/seeing_others_updated_their_gradcafe_status_and/</x:v>
      </x:c>
      <x:c r="Z2574" s="21" t="str"/>
      <x:c r="AA2574" s="21" t="str">
        <x:v>No</x:v>
      </x:c>
    </x:row>
    <x:row r="2575" ht="42" customHeight="1">
      <x:c r="A2575" s="24" t="str">
        <x:v>1qiotsg-20</x:v>
      </x:c>
      <x:c r="B2575" s="24" t="n">
        <x:v>20</x:v>
      </x:c>
      <x:c r="C2575" s="24" t="str">
        <x:v>QS</x:v>
      </x:c>
      <x:c r="D2575" s="24" t="n">
        <x:v>20</x:v>
      </x:c>
      <x:c r="E2575" s="24" t="str">
        <x:v>New York University (NYU)</x:v>
      </x:c>
      <x:c r="F2575" s="24" t="str">
        <x:v>MS in Environmental Policy and Sustainability Management</x:v>
      </x:c>
      <x:c r="G2575" s="24" t="str">
        <x:v>20</x:v>
      </x:c>
      <x:c r="H2575" s="24"/>
      <x:c r="I2575" s="24" t="str">
        <x:v>gradadmissions</x:v>
      </x:c>
      <x:c r="J2575" s="24" t="n">
        <x:v>46043.21024305555</x:v>
      </x:c>
      <x:c r="K2575" s="24" t="str">
        <x:v>2026-01</x:v>
      </x:c>
      <x:c r="L2575" s="24" t="str">
        <x:v>Medium</x:v>
      </x:c>
      <x:c r="M2575" s="24" t="str">
        <x:v>Institution name</x:v>
      </x:c>
      <x:c r="N2575" s="24" t="str">
        <x:v>NYU</x:v>
      </x:c>
      <x:c r="O2575" s="24" t="str"/>
      <x:c r="P2575" s="24" t="str">
        <x:v>program</x:v>
      </x:c>
      <x:c r="Q2575" s="24" t="str"/>
      <x:c r="R2575" s="24" t="n">
        <x:v>2</x:v>
      </x:c>
      <x:c r="S2575" s="24" t="n">
        <x:v>3</x:v>
      </x:c>
      <x:c r="T2575" s="24" t="n">
        <x:v>0.75</x:v>
      </x:c>
      <x:c r="U2575" s="24" t="str">
        <x:v>Engineering</x:v>
      </x:c>
      <x:c r="V2575" s="24" t="str">
        <x:v>NYU Tandon Urban Systems PhD</x:v>
      </x:c>
      <x:c r="W2575" s="24" t="str">
        <x:v>Hi all, Just wondering if anyone has heard back from this program or received an interview invite? I noticed on GradCafe that someone got an interview at the end of last year.</x:v>
      </x:c>
      <x:c r="X2575" s="27" t="str">
        <x:v>https://www.reddit.com/r/gradadmissions/comments/1qiotsg/nyu_tandon_urban_systems_phd/</x:v>
      </x:c>
      <x:c r="Y2575" s="27" t="str">
        <x:v>https://www.reddit.com/r/gradadmissions/comments/1qiotsg/nyu_tandon_urban_systems_phd/</x:v>
      </x:c>
      <x:c r="Z2575" s="56" t="str">
        <x:v>Acronym-only institution match</x:v>
      </x:c>
      <x:c r="AA2575" s="24" t="str">
        <x:v>No</x:v>
      </x:c>
    </x:row>
    <x:row r="2576" ht="42" customHeight="1">
      <x:c r="A2576" s="21" t="str">
        <x:v>1qinw9f-20</x:v>
      </x:c>
      <x:c r="B2576" s="21" t="n">
        <x:v>20</x:v>
      </x:c>
      <x:c r="C2576" s="21" t="str">
        <x:v>QS</x:v>
      </x:c>
      <x:c r="D2576" s="21" t="n">
        <x:v>20</x:v>
      </x:c>
      <x:c r="E2576" s="21" t="str">
        <x:v>New York University (NYU)</x:v>
      </x:c>
      <x:c r="F2576" s="21" t="str">
        <x:v>MS in Environmental Policy and Sustainability Management</x:v>
      </x:c>
      <x:c r="G2576" s="21" t="str">
        <x:v>20</x:v>
      </x:c>
      <x:c r="H2576" s="21"/>
      <x:c r="I2576" s="21" t="str">
        <x:v>gradadmissions</x:v>
      </x:c>
      <x:c r="J2576" s="21" t="n">
        <x:v>46043.17815972222</x:v>
      </x:c>
      <x:c r="K2576" s="21" t="str">
        <x:v>2026-01</x:v>
      </x:c>
      <x:c r="L2576" s="21" t="str">
        <x:v>Medium</x:v>
      </x:c>
      <x:c r="M2576" s="21" t="str">
        <x:v>Institution name</x:v>
      </x:c>
      <x:c r="N2576" s="21" t="str">
        <x:v>NYU</x:v>
      </x:c>
      <x:c r="O2576" s="21" t="str"/>
      <x:c r="P2576" s="21" t="str">
        <x:v>masters</x:v>
      </x:c>
      <x:c r="Q2576" s="21" t="str"/>
      <x:c r="R2576" s="21" t="n">
        <x:v>3</x:v>
      </x:c>
      <x:c r="S2576" s="21" t="n">
        <x:v>3</x:v>
      </x:c>
      <x:c r="T2576" s="21" t="n">
        <x:v>1</x:v>
      </x:c>
      <x:c r="U2576" s="21" t="str">
        <x:v>Humanities</x:v>
      </x:c>
      <x:c r="V2576" s="21" t="str">
        <x:v>NYU IFA Decision Release date?</x:v>
      </x:c>
      <x:c r="W2576" s="21" t="str">
        <x:v>Hi! I know the applications for NYU’s IFA literally closed today but I was wondering what the usual wait is to hear masters decisions? I heard the IFA doesn’t do MA interviews and couldn’t find any info on a specific release schedule. Can an alum/current student imbue upon me their decision date wisdom. Thank u :3</x:v>
      </x:c>
      <x:c r="X2576" s="26" t="str">
        <x:v>https://www.reddit.com/r/gradadmissions/comments/1qinw9f/nyu_ifa_decision_release_date/</x:v>
      </x:c>
      <x:c r="Y2576" s="26" t="str">
        <x:v>https://www.reddit.com/r/gradadmissions/comments/1qinw9f/nyu_ifa_decision_release_date/</x:v>
      </x:c>
      <x:c r="Z2576" s="56" t="str">
        <x:v>Acronym-only institution match</x:v>
      </x:c>
      <x:c r="AA2576" s="21" t="str">
        <x:v>No</x:v>
      </x:c>
    </x:row>
    <x:row r="2577" ht="42" customHeight="1">
      <x:c r="A2577" s="24" t="str">
        <x:v>1qin4jd-20</x:v>
      </x:c>
      <x:c r="B2577" s="24" t="n">
        <x:v>20</x:v>
      </x:c>
      <x:c r="C2577" s="24" t="str">
        <x:v>QS</x:v>
      </x:c>
      <x:c r="D2577" s="24" t="n">
        <x:v>20</x:v>
      </x:c>
      <x:c r="E2577" s="24" t="str">
        <x:v>New York University (NYU)</x:v>
      </x:c>
      <x:c r="F2577" s="24" t="str">
        <x:v>MS in Environmental Policy and Sustainability Management</x:v>
      </x:c>
      <x:c r="G2577" s="24" t="str">
        <x:v>20</x:v>
      </x:c>
      <x:c r="H2577" s="24"/>
      <x:c r="I2577" s="24" t="str">
        <x:v>gradadmissions</x:v>
      </x:c>
      <x:c r="J2577" s="24" t="n">
        <x:v>46043.15299768518</x:v>
      </x:c>
      <x:c r="K2577" s="24" t="str">
        <x:v>2026-01</x:v>
      </x:c>
      <x:c r="L2577" s="24" t="str">
        <x:v>Medium</x:v>
      </x:c>
      <x:c r="M2577" s="24" t="str">
        <x:v>Institution name</x:v>
      </x:c>
      <x:c r="N2577" s="24" t="str">
        <x:v>NYU</x:v>
      </x:c>
      <x:c r="O2577" s="24" t="str"/>
      <x:c r="P2577" s="24" t="str">
        <x:v>program</x:v>
      </x:c>
      <x:c r="Q2577" s="24" t="str"/>
      <x:c r="R2577" s="24" t="n">
        <x:v>0</x:v>
      </x:c>
      <x:c r="S2577" s="24" t="n">
        <x:v>4</x:v>
      </x:c>
      <x:c r="T2577" s="24" t="n">
        <x:v>0.25</x:v>
      </x:c>
      <x:c r="U2577" s="24" t="str">
        <x:v>General Advice</x:v>
      </x:c>
      <x:c r="V2577" s="24" t="str">
        <x:v>Confusion between universities</x:v>
      </x:c>
      <x:c r="W2577" s="24" t="str">
        <x:v>Hello guys I’m Sinchana from India. I have gotten admit from 4 universities and I have shortlisted 2 universities which and NYU Tandon and NEU Boston for program MSCS and incoming for fall2026. I’m confused between these 2 and would like your opinion. I have considered many options but both have pros and cons. Can you guys help me with my decision? I have limited time to make decision😭 [View Poll](https://www.reddit.com/poll/1qin4jd)</x:v>
      </x:c>
      <x:c r="X2577" s="27" t="str">
        <x:v>https://www.reddit.com/r/gradadmissions/comments/1qin4jd/confusion_between_universities/</x:v>
      </x:c>
      <x:c r="Y2577" s="27" t="str">
        <x:v>https://www.reddit.com/r/gradadmissions/comments/1qin4jd/confusion_between_universities/</x:v>
      </x:c>
      <x:c r="Z2577" s="56" t="str">
        <x:v>Acronym-only institution match</x:v>
      </x:c>
      <x:c r="AA2577" s="24" t="str">
        <x:v>No</x:v>
      </x:c>
    </x:row>
    <x:row r="2578" ht="42" customHeight="1">
      <x:c r="A2578" s="21" t="str">
        <x:v>1qiml93-10</x:v>
      </x:c>
      <x:c r="B2578" s="21" t="n">
        <x:v>10</x:v>
      </x:c>
      <x:c r="C2578" s="21" t="str">
        <x:v>QS</x:v>
      </x:c>
      <x:c r="D2578" s="21" t="n">
        <x:v>10</x:v>
      </x:c>
      <x:c r="E2578" s="21" t="str">
        <x:v>The University of Manchester</x:v>
      </x:c>
      <x:c r="F2578" s="21" t="str">
        <x:v>MSc Environmental Governance</x:v>
      </x:c>
      <x:c r="G2578" s="21" t="str">
        <x:v>10</x:v>
      </x:c>
      <x:c r="H2578" s="21" t="str">
        <x:v>1</x:v>
      </x:c>
      <x:c r="I2578" s="21" t="str">
        <x:v>gradadmissions</x:v>
      </x:c>
      <x:c r="J2578" s="21" t="n">
        <x:v>46043.13619212963</x:v>
      </x:c>
      <x:c r="K2578" s="21" t="str">
        <x:v>2026-01</x:v>
      </x:c>
      <x:c r="L2578" s="21" t="str">
        <x:v>Medium</x:v>
      </x:c>
      <x:c r="M2578" s="21" t="str">
        <x:v>Institution name</x:v>
      </x:c>
      <x:c r="N2578" s="21" t="str">
        <x:v>Manchester University</x:v>
      </x:c>
      <x:c r="O2578" s="21" t="str"/>
      <x:c r="P2578" s="21" t="str">
        <x:v>application | graduate | program | campus</x:v>
      </x:c>
      <x:c r="Q2578" s="21" t="str"/>
      <x:c r="R2578" s="21" t="n">
        <x:v>1</x:v>
      </x:c>
      <x:c r="S2578" s="21" t="n">
        <x:v>0</x:v>
      </x:c>
      <x:c r="T2578" s="21" t="n">
        <x:v>1</x:v>
      </x:c>
      <x:c r="U2578" s="21" t="str">
        <x:v>General Advice</x:v>
      </x:c>
      <x:c r="V2578" s="21" t="str">
        <x:v>Chances for PharmD (Fall 2027)?</x:v>
      </x:c>
      <x:c r="W2578" s="21" t="str">
        <x:v>Hi everyone, I’m planning to apply to PharmD programs and would really appreciate honest, realistic feedback on my chances. I’m a psychology major with a health/clinical focus and plan to graduate in May 2027. My cumulative GPA is a 3.2, with a science GPA around a 3.0. While my first two years were weaker, I’ve maintained a 3.9 GPA every semester since and made Dean’s List in Spring 2025 and Fall 2025. This improvement happened while balancing full-time coursework along with clinical work, research, and volunteering. I plan to apply in August 2026 for a Fall 2027 start. In terms of prerequisites, all requirements will be completed before matriculation. I have completed general chemistry I and II with labs, general biology with lab, statistics, English composition, speech, and humanities/social science coursework. I’m currently taking microbiology with lab and calculus I in Spring 2026, will take organic chemistry I in Fall 2026, and organic chemistry II in Spring 2027 if required by the program. I’ve confirmed that this timeline aligns with application policies at my target schools. My experience includes working as a clinical research assistant at Indiana University School of ...</x:v>
      </x:c>
      <x:c r="X2578" s="26" t="str">
        <x:v>https://www.reddit.com/r/gradadmissions/comments/1qiml93/chances_for_pharmd_fall_2027/</x:v>
      </x:c>
      <x:c r="Y2578" s="26" t="str">
        <x:v>https://www.reddit.com/r/gradadmissions/comments/1qiml93/chances_for_pharmd_fall_2027/</x:v>
      </x:c>
      <x:c r="Z2578" s="21" t="str"/>
      <x:c r="AA2578" s="21" t="str">
        <x:v>No</x:v>
      </x:c>
    </x:row>
    <x:row r="2579" ht="42" customHeight="1">
      <x:c r="A2579" s="24" t="str">
        <x:v>1qif6gc-20</x:v>
      </x:c>
      <x:c r="B2579" s="24" t="n">
        <x:v>20</x:v>
      </x:c>
      <x:c r="C2579" s="24" t="str">
        <x:v>QS</x:v>
      </x:c>
      <x:c r="D2579" s="24" t="n">
        <x:v>20</x:v>
      </x:c>
      <x:c r="E2579" s="24" t="str">
        <x:v>New York University (NYU)</x:v>
      </x:c>
      <x:c r="F2579" s="24" t="str">
        <x:v>MS in Environmental Policy and Sustainability Management</x:v>
      </x:c>
      <x:c r="G2579" s="24" t="str">
        <x:v>20</x:v>
      </x:c>
      <x:c r="H2579" s="24"/>
      <x:c r="I2579" s="24" t="str">
        <x:v>gradadmissions</x:v>
      </x:c>
      <x:c r="J2579" s="24" t="n">
        <x:v>46042.921435185184</x:v>
      </x:c>
      <x:c r="K2579" s="24" t="str">
        <x:v>2026-01</x:v>
      </x:c>
      <x:c r="L2579" s="24" t="str">
        <x:v>Medium</x:v>
      </x:c>
      <x:c r="M2579" s="24" t="str">
        <x:v>Institution name</x:v>
      </x:c>
      <x:c r="N2579" s="24" t="str">
        <x:v>NYU</x:v>
      </x:c>
      <x:c r="O2579" s="24" t="str"/>
      <x:c r="P2579" s="24" t="str">
        <x:v>graduate | tuition | scholarship</x:v>
      </x:c>
      <x:c r="Q2579" s="24" t="str"/>
      <x:c r="R2579" s="24" t="n">
        <x:v>2</x:v>
      </x:c>
      <x:c r="S2579" s="24" t="n">
        <x:v>0</x:v>
      </x:c>
      <x:c r="T2579" s="24" t="n">
        <x:v>1</x:v>
      </x:c>
      <x:c r="U2579" s="24" t="str">
        <x:v>Engineering</x:v>
      </x:c>
      <x:c r="V2579" s="24" t="str">
        <x:v>UCLA vs Columbia vs NYU for Audio Technology (DSP + Embedded + ML) — cost-aware decision</x:v>
      </x:c>
      <x:c r="W2579" s="24" t="str">
        <x:v>Hi everyone, I’m deciding between graduate programs and would really appreciate advice from people familiar with **audio technology, DSP, and embedded systems**. My goal is to work in **audio tech** — designing **headphones, speakers, microphones, and audio systems**, with a focus on: * **DSP** * **Embedded systems** * **Machine learning for audio/speech** I’m currently considering: * **UCLA** * **Columbia** * **NYU** Here’s the cost context I’m weighing: * **UCLA**: \~$37k/year tuition. If I finish in \~1.7 years (5 quarters), total tuition ≈ **$56k**, but I’d need to relocate to LA and pay living expenses. I have my grandma and cousins nearby about 2 hours away and loved visiting LA. * **Columbia**: \~$81k tuition for 30 credits total, but I live nearby and could **commute**, saving significantly on housing. * **NYU**: \~$63k total tuition after scholarship for two years; I’d either commute from NJ or live in the Brooklyn area. Other considerations: * UCLA appears very strong in **speech/audio DSP research** * Columbia has a top-tier EE reputation with strong **signals + ML** * NYU has connections to **music/audio technology** * I’m currently based in the **NYC/NJ area** My qu...</x:v>
      </x:c>
      <x:c r="X2579" s="27" t="str">
        <x:v>https://www.reddit.com/r/gradadmissions/comments/1qif6gc/ucla_vs_columbia_vs_nyu_for_audio_technology_dsp/</x:v>
      </x:c>
      <x:c r="Y2579" s="27" t="str">
        <x:v>https://www.reddit.com/r/gradadmissions/comments/1qif6gc/ucla_vs_columbia_vs_nyu_for_audio_technology_dsp/</x:v>
      </x:c>
      <x:c r="Z2579" s="56" t="str">
        <x:v>Acronym-only institution match</x:v>
      </x:c>
      <x:c r="AA2579" s="24" t="str">
        <x:v>No</x:v>
      </x:c>
    </x:row>
    <x:row r="2580" ht="42" customHeight="1">
      <x:c r="A2580" s="21" t="str">
        <x:v>1qiekm5-6</x:v>
      </x:c>
      <x:c r="B2580" s="21" t="n">
        <x:v>6</x:v>
      </x:c>
      <x:c r="C2580" s="21" t="str">
        <x:v>QS</x:v>
      </x:c>
      <x:c r="D2580" s="21" t="n">
        <x:v>6</x:v>
      </x:c>
      <x:c r="E2580" s="21" t="str">
        <x:v>The London School of Economics and Political Science (LSE)</x:v>
      </x:c>
      <x:c r="F2580" s="21" t="str">
        <x:v>MSc Environmental Policy and Regulation</x:v>
      </x:c>
      <x:c r="G2580" s="21" t="str">
        <x:v>6</x:v>
      </x:c>
      <x:c r="H2580" s="21"/>
      <x:c r="I2580" s="21" t="str">
        <x:v>gradadmissions</x:v>
      </x:c>
      <x:c r="J2580" s="21" t="n">
        <x:v>46042.90578703704</x:v>
      </x:c>
      <x:c r="K2580" s="21" t="str">
        <x:v>2026-01</x:v>
      </x:c>
      <x:c r="L2580" s="21" t="str">
        <x:v>Medium</x:v>
      </x:c>
      <x:c r="M2580" s="21" t="str">
        <x:v>Institution name</x:v>
      </x:c>
      <x:c r="N2580" s="21" t="str">
        <x:v>LSE</x:v>
      </x:c>
      <x:c r="O2580" s="21" t="str"/>
      <x:c r="P2580" s="21" t="str">
        <x:v>acceptance | msc | program</x:v>
      </x:c>
      <x:c r="Q2580" s="21" t="str"/>
      <x:c r="R2580" s="21" t="n">
        <x:v>2</x:v>
      </x:c>
      <x:c r="S2580" s="21" t="n">
        <x:v>0</x:v>
      </x:c>
      <x:c r="T2580" s="21" t="n">
        <x:v>1</x:v>
      </x:c>
      <x:c r="U2580" s="21" t="str">
        <x:v>General Advice</x:v>
      </x:c>
      <x:c r="V2580" s="21" t="str">
        <x:v>Admissions Rate for MA/MSc International &amp; World History CU/LSE</x:v>
      </x:c>
      <x:c r="W2580" s="21" t="str">
        <x:v>Hi all, writing this as a recent applicant to the dual MA/MSc in International &amp; World History. I was wondering if anyone had any idea what the possible acceptance rate is/was for this program? I am super nervous and really hoping for a spot, but have no real gauge of how intensely competitive it is. Thanks in advance!</x:v>
      </x:c>
      <x:c r="X2580" s="26" t="str">
        <x:v>https://www.reddit.com/r/gradadmissions/comments/1qiekm5/admissions_rate_for_mamsc_international_world/</x:v>
      </x:c>
      <x:c r="Y2580" s="26" t="str">
        <x:v>https://www.reddit.com/r/gradadmissions/comments/1qiekm5/admissions_rate_for_mamsc_international_world/</x:v>
      </x:c>
      <x:c r="Z2580" s="56" t="str">
        <x:v>Acronym-only institution match</x:v>
      </x:c>
      <x:c r="AA2580" s="21" t="str">
        <x:v>No</x:v>
      </x:c>
    </x:row>
    <x:row r="2581" ht="42" customHeight="1">
      <x:c r="A2581" s="24" t="str">
        <x:v>1qi902e-5</x:v>
      </x:c>
      <x:c r="B2581" s="24" t="n">
        <x:v>5</x:v>
      </x:c>
      <x:c r="C2581" s="24" t="str">
        <x:v>QS</x:v>
      </x:c>
      <x:c r="D2581" s="24" t="n">
        <x:v>5</x:v>
      </x:c>
      <x:c r="E2581" s="24" t="str">
        <x:v>University of British Columbia</x:v>
      </x:c>
      <x:c r="F2581" s="24" t="str">
        <x:v>Master of Engineering Leadership in Clean Energy Engineering</x:v>
      </x:c>
      <x:c r="G2581" s="24" t="str">
        <x:v>5</x:v>
      </x:c>
      <x:c r="H2581" s="24"/>
      <x:c r="I2581" s="24" t="str">
        <x:v>gradadmissions</x:v>
      </x:c>
      <x:c r="J2581" s="24" t="n">
        <x:v>46042.76630787037</x:v>
      </x:c>
      <x:c r="K2581" s="24" t="str">
        <x:v>2026-01</x:v>
      </x:c>
      <x:c r="L2581" s="24" t="str">
        <x:v>Medium</x:v>
      </x:c>
      <x:c r="M2581" s="24" t="str">
        <x:v>Institution name</x:v>
      </x:c>
      <x:c r="N2581" s="24" t="str">
        <x:v>UBC</x:v>
      </x:c>
      <x:c r="O2581" s="24" t="str"/>
      <x:c r="P2581" s="24" t="str">
        <x:v>application | graduate | career | professor</x:v>
      </x:c>
      <x:c r="Q2581" s="24" t="str"/>
      <x:c r="R2581" s="24" t="n">
        <x:v>0</x:v>
      </x:c>
      <x:c r="S2581" s="24" t="n">
        <x:v>4</x:v>
      </x:c>
      <x:c r="T2581" s="24" t="n">
        <x:v>0.33000001311302185</x:v>
      </x:c>
      <x:c r="U2581" s="24" t="str">
        <x:v>Venting</x:v>
      </x:c>
      <x:c r="V2581" s="24" t="str">
        <x:v>Baruch MA in MHC application not considered for unfair reason</x:v>
      </x:c>
      <x:c r="W2581" s="24" t="str">
        <x:v>i'm a student at a CUNY school about to graduate with a BA in psych, and i'm 100% sure i want to pursue a career in counseling taking the MA MHC route. i read a post on here recommending baruch, and it became my first choice. in the middle of a really crazy semester, i submitted my application on the due date, Dec 1, and had all my professors submit their letters that day or ideally, i reminded them all throughout november to get them in early, but you know professors. i had another deadline that same day, and both websites were really unclear about when the letters were due, so i just assumed they were due Dec 1 and made sure they all sent them in, for BOTH universities, i got confirmation on that evening from all of them that they were submitted or would be before midnight. the next day, i got the worst flu of my life, had a 104 fever for 4 days and had to go to the ER. when i recovered and did all the makeup work (already a crazy semester, final projects/exams that week) i got a concussion playing soccer. right before a final, dec 16, i got an email from baruch saying that the deadline for letters was dec 10th and my application was not going to be considered. i immediately t...</x:v>
      </x:c>
      <x:c r="X2581" s="27" t="str">
        <x:v>https://www.reddit.com/r/gradadmissions/comments/1qi902e/baruch_ma_in_mhc_application_not_considered_for/</x:v>
      </x:c>
      <x:c r="Y2581" s="27" t="str">
        <x:v>https://www.reddit.com/r/gradadmissions/comments/1qi902e/baruch_ma_in_mhc_application_not_considered_for/</x:v>
      </x:c>
      <x:c r="Z2581" s="56" t="str">
        <x:v>Acronym-only institution match</x:v>
      </x:c>
      <x:c r="AA2581" s="24" t="str">
        <x:v>No</x:v>
      </x:c>
    </x:row>
    <x:row r="2582" ht="42" customHeight="1">
      <x:c r="A2582" s="21" t="str">
        <x:v>1qi86s4-13</x:v>
      </x:c>
      <x:c r="B2582" s="21" t="n">
        <x:v>13</x:v>
      </x:c>
      <x:c r="C2582" s="21" t="str">
        <x:v>QS</x:v>
      </x:c>
      <x:c r="D2582" s="21" t="n">
        <x:v>13</x:v>
      </x:c>
      <x:c r="E2582" s="21" t="str">
        <x:v>University of California, Berkeley (UCB)</x:v>
      </x:c>
      <x:c r="F2582" s="21" t="str">
        <x:v>Master of Climate Solutions</x:v>
      </x:c>
      <x:c r="G2582" s="21" t="n">
        <x:v>11</x:v>
      </x:c>
      <x:c r="H2582" s="21"/>
      <x:c r="I2582" s="21" t="str">
        <x:v>gradadmissions</x:v>
      </x:c>
      <x:c r="J2582" s="21" t="n">
        <x:v>46042.74690972222</x:v>
      </x:c>
      <x:c r="K2582" s="21" t="str">
        <x:v>2026-01</x:v>
      </x:c>
      <x:c r="L2582" s="21" t="str">
        <x:v>Medium</x:v>
      </x:c>
      <x:c r="M2582" s="21" t="str">
        <x:v>Institution name</x:v>
      </x:c>
      <x:c r="N2582" s="21" t="str">
        <x:v>UC Berkeley</x:v>
      </x:c>
      <x:c r="O2582" s="21" t="str"/>
      <x:c r="P2582" s="21" t="str">
        <x:v>application</x:v>
      </x:c>
      <x:c r="Q2582" s="21" t="str"/>
      <x:c r="R2582" s="21" t="n">
        <x:v>4</x:v>
      </x:c>
      <x:c r="S2582" s="21" t="n">
        <x:v>10</x:v>
      </x:c>
      <x:c r="T2582" s="21" t="n">
        <x:v>0.8299999833106995</x:v>
      </x:c>
      <x:c r="U2582" s="21" t="str">
        <x:v>Engineering</x:v>
      </x:c>
      <x:c r="V2582" s="21" t="str">
        <x:v>Any updates on Mech PhD?</x:v>
      </x:c>
      <x:c r="W2582" s="21" t="str">
        <x:v>Any updates on Mech PhD application Any updates (such as interview invites) from any of the programs below? (Mechanical engineering) UC Berkeley CMU CU Boulder UC San Diego Uni of Washington, Seattle CU Boulder</x:v>
      </x:c>
      <x:c r="X2582" s="26" t="str">
        <x:v>https://www.reddit.com/r/gradadmissions/comments/1qi86s4/any_updates_on_mech_phd/</x:v>
      </x:c>
      <x:c r="Y2582" s="26" t="str">
        <x:v>https://www.reddit.com/r/gradadmissions/comments/1qi86s4/any_updates_on_mech_phd/</x:v>
      </x:c>
      <x:c r="Z2582" s="21" t="str"/>
      <x:c r="AA2582" s="21" t="str">
        <x:v>No</x:v>
      </x:c>
    </x:row>
    <x:row r="2583" ht="42" customHeight="1">
      <x:c r="A2583" s="24" t="str">
        <x:v>1qi6t90-61</x:v>
      </x:c>
      <x:c r="B2583" s="24" t="n">
        <x:v>61</x:v>
      </x:c>
      <x:c r="C2583" s="24" t="str">
        <x:v>THE</x:v>
      </x:c>
      <x:c r="D2583" s="24" t="n">
        <x:v>10</x:v>
      </x:c>
      <x:c r="E2583" s="24" t="str">
        <x:v>University of Alberta</x:v>
      </x:c>
      <x:c r="F2583" s="24" t="str">
        <x:v>Master of Sustainability</x:v>
      </x:c>
      <x:c r="G2583" s="24"/>
      <x:c r="H2583" s="24" t="n">
        <x:v>10</x:v>
      </x:c>
      <x:c r="I2583" s="24" t="str">
        <x:v>gradadmissions</x:v>
      </x:c>
      <x:c r="J2583" s="24" t="n">
        <x:v>46042.71320601852</x:v>
      </x:c>
      <x:c r="K2583" s="24" t="str">
        <x:v>2026-01</x:v>
      </x:c>
      <x:c r="L2583" s="24" t="str">
        <x:v>Medium</x:v>
      </x:c>
      <x:c r="M2583" s="24" t="str">
        <x:v>Institution name</x:v>
      </x:c>
      <x:c r="N2583" s="24" t="str">
        <x:v>University of Alberta</x:v>
      </x:c>
      <x:c r="O2583" s="24" t="str"/>
      <x:c r="P2583" s="24" t="str">
        <x:v>offer</x:v>
      </x:c>
      <x:c r="Q2583" s="24" t="str"/>
      <x:c r="R2583" s="24" t="n">
        <x:v>1</x:v>
      </x:c>
      <x:c r="S2583" s="24" t="n">
        <x:v>0</x:v>
      </x:c>
      <x:c r="T2583" s="24" t="n">
        <x:v>0.6700000166893005</x:v>
      </x:c>
      <x:c r="U2583" s="24" t="str">
        <x:v>Computational Sciences</x:v>
      </x:c>
      <x:c r="V2583" s="24" t="str">
        <x:v>Interview offer</x:v>
      </x:c>
      <x:c r="W2583" s="24" t="str">
        <x:v>I applied for a few gard schools in Canada for a PhD in Statistics/ Data Science. Recently received an interview for University of Alberta. Any idea what type of questions they usually ask? Like related to the projects done or straight up technical ones.</x:v>
      </x:c>
      <x:c r="X2583" s="27" t="str">
        <x:v>https://www.reddit.com/r/gradadmissions/comments/1qi6t90/interview_offer/</x:v>
      </x:c>
      <x:c r="Y2583" s="27" t="str">
        <x:v>https://www.reddit.com/r/gradadmissions/comments/1qi6t90/interview_offer/</x:v>
      </x:c>
      <x:c r="Z2583" s="24" t="str"/>
      <x:c r="AA2583" s="24" t="str">
        <x:v>No</x:v>
      </x:c>
    </x:row>
    <x:row r="2584" ht="42" customHeight="1">
      <x:c r="A2584" s="21" t="str">
        <x:v>1qi16j5-4</x:v>
      </x:c>
      <x:c r="B2584" s="21" t="n">
        <x:v>4</x:v>
      </x:c>
      <x:c r="C2584" s="21" t="str">
        <x:v>QS</x:v>
      </x:c>
      <x:c r="D2584" s="21" t="n">
        <x:v>4</x:v>
      </x:c>
      <x:c r="E2584" s="21" t="str">
        <x:v>The University of Edinburgh</x:v>
      </x:c>
      <x:c r="F2584" s="21" t="str">
        <x:v>MSc Global Strategy and Sustainability</x:v>
      </x:c>
      <x:c r="G2584" s="21" t="str">
        <x:v>4</x:v>
      </x:c>
      <x:c r="H2584" s="21"/>
      <x:c r="I2584" s="21" t="str">
        <x:v>gradadmissions</x:v>
      </x:c>
      <x:c r="J2584" s="21" t="n">
        <x:v>46042.56402777778</x:v>
      </x:c>
      <x:c r="K2584" s="21" t="str">
        <x:v>2026-01</x:v>
      </x:c>
      <x:c r="L2584" s="21" t="str">
        <x:v>Medium</x:v>
      </x:c>
      <x:c r="M2584" s="21" t="str">
        <x:v>Institution name</x:v>
      </x:c>
      <x:c r="N2584" s="21" t="str">
        <x:v>University of Edinburgh</x:v>
      </x:c>
      <x:c r="O2584" s="21" t="str"/>
      <x:c r="P2584" s="21" t="str">
        <x:v>accepted | msc</x:v>
      </x:c>
      <x:c r="Q2584" s="21" t="str"/>
      <x:c r="R2584" s="21" t="n">
        <x:v>97</x:v>
      </x:c>
      <x:c r="S2584" s="21" t="n">
        <x:v>11</x:v>
      </x:c>
      <x:c r="T2584" s="21" t="n">
        <x:v>0.9900000095367432</x:v>
      </x:c>
      <x:c r="U2584" s="21" t="str">
        <x:v>Social Sciences</x:v>
      </x:c>
      <x:c r="V2584" s="21" t="str">
        <x:v>War is Over</x:v>
      </x:c>
      <x:c r="W2584" s="21" t="str">
        <x:v>Accepted for Clinical and Health Psychology PhD, University of Edinburgh. Crazy how a random Tuesday can end up being the best day. Don’t lose hope. I failed my first PhD cycle back in 2021, did an MSc, and now i’m working in research preparing to go back this fall. It’ll all work out in time!</x:v>
      </x:c>
      <x:c r="X2584" s="26" t="str">
        <x:v>https://www.reddit.com/r/gradadmissions/comments/1qi16j5/war_is_over/</x:v>
      </x:c>
      <x:c r="Y2584" s="26" t="str">
        <x:v>https://www.reddit.com/r/gradadmissions/comments/1qi16j5/war_is_over/</x:v>
      </x:c>
      <x:c r="Z2584" s="21" t="str"/>
      <x:c r="AA2584" s="21" t="str">
        <x:v>No</x:v>
      </x:c>
    </x:row>
    <x:row r="2585" ht="42" customHeight="1">
      <x:c r="A2585" s="24" t="str">
        <x:v>1qhp694-13</x:v>
      </x:c>
      <x:c r="B2585" s="24" t="n">
        <x:v>13</x:v>
      </x:c>
      <x:c r="C2585" s="24" t="str">
        <x:v>QS</x:v>
      </x:c>
      <x:c r="D2585" s="24" t="n">
        <x:v>13</x:v>
      </x:c>
      <x:c r="E2585" s="24" t="str">
        <x:v>University of California, Berkeley (UCB)</x:v>
      </x:c>
      <x:c r="F2585" s="24" t="str">
        <x:v>Master of Climate Solutions</x:v>
      </x:c>
      <x:c r="G2585" s="24" t="n">
        <x:v>11</x:v>
      </x:c>
      <x:c r="H2585" s="24"/>
      <x:c r="I2585" s="24" t="str">
        <x:v>gradadmissions</x:v>
      </x:c>
      <x:c r="J2585" s="24" t="n">
        <x:v>46042.11958333333</x:v>
      </x:c>
      <x:c r="K2585" s="24" t="str">
        <x:v>2026-01</x:v>
      </x:c>
      <x:c r="L2585" s="24" t="str">
        <x:v>Medium</x:v>
      </x:c>
      <x:c r="M2585" s="24" t="str">
        <x:v>Institution name</x:v>
      </x:c>
      <x:c r="N2585" s="24" t="str">
        <x:v>UC Berkeley</x:v>
      </x:c>
      <x:c r="O2585" s="24" t="str"/>
      <x:c r="P2585" s="24" t="str">
        <x:v>accepted | acceptance</x:v>
      </x:c>
      <x:c r="Q2585" s="24" t="str"/>
      <x:c r="R2585" s="24" t="n">
        <x:v>36</x:v>
      </x:c>
      <x:c r="S2585" s="24" t="n">
        <x:v>5</x:v>
      </x:c>
      <x:c r="T2585" s="24" t="n">
        <x:v>0.949999988079071</x:v>
      </x:c>
      <x:c r="U2585" s="24" t="str">
        <x:v>Computer Sciences</x:v>
      </x:c>
      <x:c r="V2585" s="24" t="str">
        <x:v>Accepted into UC Berkeley MIDS (May 2026 cohort)!</x:v>
      </x:c>
      <x:c r="W2585" s="24" t="str">
        <x:v>I received the acceptance email earlier today! I applied a couple days before the December 10th 'early action' deadline. Best of luck to the other applicants!</x:v>
      </x:c>
      <x:c r="X2585" s="27" t="str">
        <x:v>https://www.reddit.com/r/gradadmissions/comments/1qhp694/accepted_into_uc_berkeley_mids_may_2026_cohort/</x:v>
      </x:c>
      <x:c r="Y2585" s="27" t="str">
        <x:v>https://www.reddit.com/r/gradadmissions/comments/1qhp694/accepted_into_uc_berkeley_mids_may_2026_cohort/</x:v>
      </x:c>
      <x:c r="Z2585" s="24" t="str"/>
      <x:c r="AA2585" s="24" t="str">
        <x:v>No</x:v>
      </x:c>
    </x:row>
    <x:row r="2586" ht="42" customHeight="1">
      <x:c r="A2586" s="21" t="str">
        <x:v>1qhb9zf-2</x:v>
      </x:c>
      <x:c r="B2586" s="21" t="n">
        <x:v>2</x:v>
      </x:c>
      <x:c r="C2586" s="21" t="str">
        <x:v>QS</x:v>
      </x:c>
      <x:c r="D2586" s="21" t="n">
        <x:v>2</x:v>
      </x:c>
      <x:c r="E2586" s="21" t="str">
        <x:v>University of Toronto</x:v>
      </x:c>
      <x:c r="F2586" s="21" t="str">
        <x:v>Master of Environment &amp; Sustainability</x:v>
      </x:c>
      <x:c r="G2586" s="21" t="str">
        <x:v>2</x:v>
      </x:c>
      <x:c r="H2586" s="21"/>
      <x:c r="I2586" s="21" t="str">
        <x:v>gradadmissions</x:v>
      </x:c>
      <x:c r="J2586" s="21" t="n">
        <x:v>46041.74474537037</x:v>
      </x:c>
      <x:c r="K2586" s="21" t="str">
        <x:v>2026-01</x:v>
      </x:c>
      <x:c r="L2586" s="21" t="str">
        <x:v>Medium</x:v>
      </x:c>
      <x:c r="M2586" s="21" t="str">
        <x:v>Institution name</x:v>
      </x:c>
      <x:c r="N2586" s="21" t="str">
        <x:v>UofT</x:v>
      </x:c>
      <x:c r="O2586" s="21" t="str"/>
      <x:c r="P2586" s="21" t="str">
        <x:v>application | offer | masters | thesis | supervisor</x:v>
      </x:c>
      <x:c r="Q2586" s="21" t="str"/>
      <x:c r="R2586" s="21" t="n">
        <x:v>1</x:v>
      </x:c>
      <x:c r="S2586" s="21" t="n">
        <x:v>0</x:v>
      </x:c>
      <x:c r="T2586" s="21" t="n">
        <x:v>0.6700000166893005</x:v>
      </x:c>
      <x:c r="U2586" s="21" t="str">
        <x:v>Engineering</x:v>
      </x:c>
      <x:c r="V2586" s="21" t="str">
        <x:v>Is it too late to find a supervisor for a thesis-based masters in Canada?</x:v>
      </x:c>
      <x:c r="W2586" s="21" t="str">
        <x:v>Hi all, I'm wondering if it is still possible to find a supervisor and secure funding for thesis-based masters programs in Canada. While most universities' application windows are still open (e.g. UofT, UWaterloo, etc.), I know that you're expected to reach out to professors well ahead of this deadline. If anyone has gone through the application process or has any insight to offer, that would be hugely appreciated as I continue to apply for programs. Thanks!</x:v>
      </x:c>
      <x:c r="X2586" s="26" t="str">
        <x:v>https://www.reddit.com/r/gradadmissions/comments/1qhb9zf/is_it_too_late_to_find_a_supervisor_for_a/</x:v>
      </x:c>
      <x:c r="Y2586" s="26" t="str">
        <x:v>https://www.reddit.com/r/gradadmissions/comments/1qhb9zf/is_it_too_late_to_find_a_supervisor_for_a/</x:v>
      </x:c>
      <x:c r="Z2586" s="56" t="str">
        <x:v>Acronym-only institution match</x:v>
      </x:c>
      <x:c r="AA2586" s="21" t="str">
        <x:v>No</x:v>
      </x:c>
    </x:row>
    <x:row r="2587" ht="42" customHeight="1">
      <x:c r="A2587" s="24" t="str">
        <x:v>1qha2qn-62</x:v>
      </x:c>
      <x:c r="B2587" s="24" t="n">
        <x:v>62</x:v>
      </x:c>
      <x:c r="C2587" s="24" t="str">
        <x:v>THE</x:v>
      </x:c>
      <x:c r="D2587" s="24" t="n">
        <x:v>11</x:v>
      </x:c>
      <x:c r="E2587" s="24" t="str">
        <x:v>Korea University</x:v>
      </x:c>
      <x:c r="F2587" s="24" t="str">
        <x:v>Master's in Climatic Environment</x:v>
      </x:c>
      <x:c r="G2587" s="24"/>
      <x:c r="H2587" s="24" t="n">
        <x:v>12</x:v>
      </x:c>
      <x:c r="I2587" s="24" t="str">
        <x:v>gradadmissions</x:v>
      </x:c>
      <x:c r="J2587" s="24" t="n">
        <x:v>46041.71603009259</x:v>
      </x:c>
      <x:c r="K2587" s="24" t="str">
        <x:v>2026-01</x:v>
      </x:c>
      <x:c r="L2587" s="24" t="str">
        <x:v>Medium</x:v>
      </x:c>
      <x:c r="M2587" s="24" t="str">
        <x:v>Institution name</x:v>
      </x:c>
      <x:c r="N2587" s="24" t="str">
        <x:v>Korea University</x:v>
      </x:c>
      <x:c r="O2587" s="24" t="str"/>
      <x:c r="P2587" s="24" t="str">
        <x:v>master | graduate | scholarship</x:v>
      </x:c>
      <x:c r="Q2587" s="24" t="str"/>
      <x:c r="R2587" s="24" t="n">
        <x:v>0</x:v>
      </x:c>
      <x:c r="S2587" s="24" t="n">
        <x:v>6</x:v>
      </x:c>
      <x:c r="T2587" s="24" t="n">
        <x:v>0.25</x:v>
      </x:c>
      <x:c r="U2587" s="24" t="str">
        <x:v>Engineering</x:v>
      </x:c>
      <x:c r="V2587" s="24" t="str">
        <x:v>Which Korean Universities Are Strong for GKS (Global Korea Scholarship) Master's/PhD in Electronics Engineering?</x:v>
      </x:c>
      <x:c r="W2587" s="24" t="str">
        <x:v>Hi everyone, Sharing some solid GKS options for electronics engineering graduate programs (semiconductors, circuits, etc.) based on research strengths: For lower competition + hands-on labs: regional universities. For advanced facilities + networks: Seoul options. Top recommendations: * **Kangwon National University**: Practical electrical/electronics with industry focus. * **Pusan National University**: Strong in semiconductors and circuits. * **Yonsei University (Seoul)**: Innovative projects and global collaborations. * **Korea University (Seoul)**: Cutting-edge research and industry ties. Check the official GKS list and department sites for details. Anyone applying here? Priorities like semiconductors or labs? Good luck! 🇰🇷</x:v>
      </x:c>
      <x:c r="X2587" s="27" t="str">
        <x:v>https://www.reddit.com/r/gradadmissions/comments/1qha2qn/which_korean_universities_are_strong_for_gks/</x:v>
      </x:c>
      <x:c r="Y2587" s="27" t="str">
        <x:v>https://www.reddit.com/r/gradadmissions/comments/1qha2qn/which_korean_universities_are_strong_for_gks/</x:v>
      </x:c>
      <x:c r="Z2587" s="24" t="str"/>
      <x:c r="AA2587" s="24" t="str">
        <x:v>No</x:v>
      </x:c>
    </x:row>
    <x:row r="2588" ht="42" customHeight="1">
      <x:c r="A2588" s="21" t="str">
        <x:v>1qha2qn-64</x:v>
      </x:c>
      <x:c r="B2588" s="21" t="n">
        <x:v>64</x:v>
      </x:c>
      <x:c r="C2588" s="21" t="str">
        <x:v>THE</x:v>
      </x:c>
      <x:c r="D2588" s="21" t="n">
        <x:v>13</x:v>
      </x:c>
      <x:c r="E2588" s="21" t="str">
        <x:v>Pusan National University</x:v>
      </x:c>
      <x:c r="F2588" s="21" t="str">
        <x:v>Master's programs, Graduate School of Environment</x:v>
      </x:c>
      <x:c r="G2588" s="21"/>
      <x:c r="H2588" s="21" t="n">
        <x:v>16</x:v>
      </x:c>
      <x:c r="I2588" s="21" t="str">
        <x:v>gradadmissions</x:v>
      </x:c>
      <x:c r="J2588" s="21" t="n">
        <x:v>46041.71603009259</x:v>
      </x:c>
      <x:c r="K2588" s="21" t="str">
        <x:v>2026-01</x:v>
      </x:c>
      <x:c r="L2588" s="21" t="str">
        <x:v>Medium</x:v>
      </x:c>
      <x:c r="M2588" s="21" t="str">
        <x:v>Institution name</x:v>
      </x:c>
      <x:c r="N2588" s="21" t="str">
        <x:v>Pusan National University</x:v>
      </x:c>
      <x:c r="O2588" s="21" t="str"/>
      <x:c r="P2588" s="21" t="str">
        <x:v>master | graduate | scholarship</x:v>
      </x:c>
      <x:c r="Q2588" s="21" t="str"/>
      <x:c r="R2588" s="21" t="n">
        <x:v>0</x:v>
      </x:c>
      <x:c r="S2588" s="21" t="n">
        <x:v>6</x:v>
      </x:c>
      <x:c r="T2588" s="21" t="n">
        <x:v>0.25</x:v>
      </x:c>
      <x:c r="U2588" s="21" t="str">
        <x:v>Engineering</x:v>
      </x:c>
      <x:c r="V2588" s="21" t="str">
        <x:v>Which Korean Universities Are Strong for GKS (Global Korea Scholarship) Master's/PhD in Electronics Engineering?</x:v>
      </x:c>
      <x:c r="W2588" s="21" t="str">
        <x:v>Hi everyone, Sharing some solid GKS options for electronics engineering graduate programs (semiconductors, circuits, etc.) based on research strengths: For lower competition + hands-on labs: regional universities. For advanced facilities + networks: Seoul options. Top recommendations: * **Kangwon National University**: Practical electrical/electronics with industry focus. * **Pusan National University**: Strong in semiconductors and circuits. * **Yonsei University (Seoul)**: Innovative projects and global collaborations. * **Korea University (Seoul)**: Cutting-edge research and industry ties. Check the official GKS list and department sites for details. Anyone applying here? Priorities like semiconductors or labs? Good luck! 🇰🇷</x:v>
      </x:c>
      <x:c r="X2588" s="26" t="str">
        <x:v>https://www.reddit.com/r/gradadmissions/comments/1qha2qn/which_korean_universities_are_strong_for_gks/</x:v>
      </x:c>
      <x:c r="Y2588" s="26" t="str">
        <x:v>https://www.reddit.com/r/gradadmissions/comments/1qha2qn/which_korean_universities_are_strong_for_gks/</x:v>
      </x:c>
      <x:c r="Z2588" s="21" t="str"/>
      <x:c r="AA2588" s="21" t="str">
        <x:v>No</x:v>
      </x:c>
    </x:row>
    <x:row r="2589" ht="42" customHeight="1">
      <x:c r="A2589" s="24" t="str">
        <x:v>1qh8t4f-6</x:v>
      </x:c>
      <x:c r="B2589" s="24" t="n">
        <x:v>6</x:v>
      </x:c>
      <x:c r="C2589" s="24" t="str">
        <x:v>QS</x:v>
      </x:c>
      <x:c r="D2589" s="24" t="n">
        <x:v>6</x:v>
      </x:c>
      <x:c r="E2589" s="24" t="str">
        <x:v>The London School of Economics and Political Science (LSE)</x:v>
      </x:c>
      <x:c r="F2589" s="24" t="str">
        <x:v>MSc Environmental Policy and Regulation</x:v>
      </x:c>
      <x:c r="G2589" s="24" t="str">
        <x:v>6</x:v>
      </x:c>
      <x:c r="H2589" s="24"/>
      <x:c r="I2589" s="24" t="str">
        <x:v>gradadmissions</x:v>
      </x:c>
      <x:c r="J2589" s="24" t="n">
        <x:v>46041.68528935185</x:v>
      </x:c>
      <x:c r="K2589" s="24" t="str">
        <x:v>2026-01</x:v>
      </x:c>
      <x:c r="L2589" s="24" t="str">
        <x:v>Medium</x:v>
      </x:c>
      <x:c r="M2589" s="24" t="str">
        <x:v>Institution name</x:v>
      </x:c>
      <x:c r="N2589" s="24" t="str">
        <x:v>LSE</x:v>
      </x:c>
      <x:c r="O2589" s="24" t="str"/>
      <x:c r="P2589" s="24" t="str">
        <x:v>accepted | professor</x:v>
      </x:c>
      <x:c r="Q2589" s="24" t="str"/>
      <x:c r="R2589" s="24" t="n">
        <x:v>2</x:v>
      </x:c>
      <x:c r="S2589" s="24" t="n">
        <x:v>6</x:v>
      </x:c>
      <x:c r="T2589" s="24" t="n">
        <x:v>1</x:v>
      </x:c>
      <x:c r="U2589" s="24" t="str">
        <x:v>Venting</x:v>
      </x:c>
      <x:c r="V2589" s="24" t="str">
        <x:v>How to overcome the fear of being rejected?</x:v>
      </x:c>
      <x:c r="W2589" s="24" t="str">
        <x:v>So I’ve put off applying to universities for post grad until now. As all my dream schools I’ve picked (LSE, PSE, Oxford, Trinity) feel entirely unreachable for me. I have a good CGPA - 3.8/4.0 and a couple of relevant internships under my belt. However I’m not from a super well rated university. It’s not from the Top 10 or 20 in my country. I feel confident in my abilities tho and I’ve done well academically. But I haven’t applied to these places yet as my perfectionism is stopping me from even starting drafting my SOPs. Rn I’m working a job after graduating and only have the weekends free, so I’ve put off applying even more. Plus I feel embarrassed asking for references from my professor as I fear they might judge me for overshooting and I’m afraid I’d let them down if I don’t get accepted after. How do i get out of my own head and just apply. I feel very stressed out about this and feel very lost rn.</x:v>
      </x:c>
      <x:c r="X2589" s="27" t="str">
        <x:v>https://www.reddit.com/r/gradadmissions/comments/1qh8t4f/how_to_overcome_the_fear_of_being_rejected/</x:v>
      </x:c>
      <x:c r="Y2589" s="27" t="str">
        <x:v>https://www.reddit.com/r/gradadmissions/comments/1qh8t4f/how_to_overcome_the_fear_of_being_rejected/</x:v>
      </x:c>
      <x:c r="Z2589" s="56" t="str">
        <x:v>Acronym-only institution match</x:v>
      </x:c>
      <x:c r="AA2589" s="24" t="str">
        <x:v>No</x:v>
      </x:c>
    </x:row>
    <x:row r="2590" ht="42" customHeight="1">
      <x:c r="A2590" s="21" t="str">
        <x:v>1qh8sgk-74</x:v>
      </x:c>
      <x:c r="B2590" s="21" t="n">
        <x:v>74</x:v>
      </x:c>
      <x:c r="C2590" s="21" t="str">
        <x:v>THE</x:v>
      </x:c>
      <x:c r="D2590" s="21" t="n">
        <x:v>24</x:v>
      </x:c>
      <x:c r="E2590" s="21" t="str">
        <x:v>University of Victoria</x:v>
      </x:c>
      <x:c r="F2590" s="21" t="str">
        <x:v>MA/MSc Environmental Studies</x:v>
      </x:c>
      <x:c r="G2590" s="21"/>
      <x:c r="H2590" s="21" t="str">
        <x:v>27</x:v>
      </x:c>
      <x:c r="I2590" s="21" t="str">
        <x:v>gradadmissions</x:v>
      </x:c>
      <x:c r="J2590" s="21" t="n">
        <x:v>46041.68487268518</x:v>
      </x:c>
      <x:c r="K2590" s="21" t="str">
        <x:v>2026-01</x:v>
      </x:c>
      <x:c r="L2590" s="21" t="str">
        <x:v>Medium</x:v>
      </x:c>
      <x:c r="M2590" s="21" t="str">
        <x:v>Institution name</x:v>
      </x:c>
      <x:c r="N2590" s="21" t="str">
        <x:v>UVic</x:v>
      </x:c>
      <x:c r="O2590" s="21" t="str"/>
      <x:c r="P2590" s="21" t="str">
        <x:v>graduate</x:v>
      </x:c>
      <x:c r="Q2590" s="21" t="str"/>
      <x:c r="R2590" s="21" t="n">
        <x:v>1</x:v>
      </x:c>
      <x:c r="S2590" s="21" t="n">
        <x:v>3</x:v>
      </x:c>
      <x:c r="T2590" s="21" t="n">
        <x:v>0.6700000166893005</x:v>
      </x:c>
      <x:c r="U2590" s="21" t="str">
        <x:v>General Advice</x:v>
      </x:c>
      <x:c r="V2590" s="21" t="str">
        <x:v>Clinical Psych Canada</x:v>
      </x:c>
      <x:c r="W2590" s="21" t="str">
        <x:v>Hi everyone! I'm anxiously awaiting to hear back from the 5 schools I applied to this year. This is my first cycle - I'm a super recent BSc graduate - so I am terrified. I have yet to hear much from the schools I applied to and was wondering if anyone had applied to these as well. \- Concordia (Clinical PhD) \- SFU (PhD - Forensic stream) \- Dalhousie (PhD) \- MSVU (School and Clinical PsyD) \- UVic (PhD - Clinical Lifespan) \--&gt; Says it is Under Review by Graduate Admissions Good luck to everyone! I wish us all the best</x:v>
      </x:c>
      <x:c r="X2590" s="26" t="str">
        <x:v>https://www.reddit.com/r/gradadmissions/comments/1qh8sgk/clinical_psych_canada/</x:v>
      </x:c>
      <x:c r="Y2590" s="26" t="str">
        <x:v>https://www.reddit.com/r/gradadmissions/comments/1qh8sgk/clinical_psych_canada/</x:v>
      </x:c>
      <x:c r="Z2590" s="56" t="str">
        <x:v>Acronym-only institution match</x:v>
      </x:c>
      <x:c r="AA2590" s="21" t="str">
        <x:v>No</x:v>
      </x:c>
    </x:row>
    <x:row r="2591" ht="42" customHeight="1">
      <x:c r="A2591" s="24" t="str">
        <x:v>1qgxqw1-14</x:v>
      </x:c>
      <x:c r="B2591" s="24" t="n">
        <x:v>14</x:v>
      </x:c>
      <x:c r="C2591" s="24" t="str">
        <x:v>QS</x:v>
      </x:c>
      <x:c r="D2591" s="24" t="n">
        <x:v>14</x:v>
      </x:c>
      <x:c r="E2591" s="24" t="str">
        <x:v>Stanford University</x:v>
      </x:c>
      <x:c r="F2591" s="24" t="str">
        <x:v>MS Sustainability Science and Practice</x:v>
      </x:c>
      <x:c r="G2591" s="24" t="str">
        <x:v>13</x:v>
      </x:c>
      <x:c r="H2591" s="24"/>
      <x:c r="I2591" s="24" t="str">
        <x:v>gradadmissions</x:v>
      </x:c>
      <x:c r="J2591" s="24" t="n">
        <x:v>46041.31261574074</x:v>
      </x:c>
      <x:c r="K2591" s="24" t="str">
        <x:v>2026-01</x:v>
      </x:c>
      <x:c r="L2591" s="24" t="str">
        <x:v>Medium</x:v>
      </x:c>
      <x:c r="M2591" s="24" t="str">
        <x:v>Institution name</x:v>
      </x:c>
      <x:c r="N2591" s="24" t="str">
        <x:v>Stanford</x:v>
      </x:c>
      <x:c r="O2591" s="24" t="str"/>
      <x:c r="P2591" s="24" t="str">
        <x:v>scholarship</x:v>
      </x:c>
      <x:c r="Q2591" s="24" t="str"/>
      <x:c r="R2591" s="24" t="n">
        <x:v>2</x:v>
      </x:c>
      <x:c r="S2591" s="24" t="n">
        <x:v>5</x:v>
      </x:c>
      <x:c r="T2591" s="24" t="n">
        <x:v>0.75</x:v>
      </x:c>
      <x:c r="U2591" s="24" t="str">
        <x:v>Computational Sciences</x:v>
      </x:c>
      <x:c r="V2591" s="24" t="str">
        <x:v>Knight Hennessy scholarship Response</x:v>
      </x:c>
      <x:c r="W2591" s="24" t="str">
        <x:v>Am really worried about the KHS response cause upto now i have not received anything from them. I applied to MSCS at stanford but i have also not yet received anything from them as well. Am getting worried so am asking if anyone has received any video interview from KHS and is there anyone who applied MSCS at stanford who has received any response from them</x:v>
      </x:c>
      <x:c r="X2591" s="27" t="str">
        <x:v>https://www.reddit.com/r/gradadmissions/comments/1qgxqw1/knight_hennessy_scholarship_response/</x:v>
      </x:c>
      <x:c r="Y2591" s="27" t="str">
        <x:v>https://www.reddit.com/r/gradadmissions/comments/1qgxqw1/knight_hennessy_scholarship_response/</x:v>
      </x:c>
      <x:c r="Z2591" s="24" t="str"/>
      <x:c r="AA2591" s="24" t="str">
        <x:v>No</x:v>
      </x:c>
    </x:row>
    <x:row r="2592" ht="42" customHeight="1">
      <x:c r="A2592" s="21" t="str">
        <x:v>1qgvq1r-81</x:v>
      </x:c>
      <x:c r="B2592" s="21" t="n">
        <x:v>81</x:v>
      </x:c>
      <x:c r="C2592" s="21" t="str">
        <x:v>THE</x:v>
      </x:c>
      <x:c r="D2592" s="21" t="n">
        <x:v>30</x:v>
      </x:c>
      <x:c r="E2592" s="21" t="str">
        <x:v>Arizona State University (Tempe)</x:v>
      </x:c>
      <x:c r="F2592" s="21" t="str">
        <x:v>Master of Sustainability Solutions</x:v>
      </x:c>
      <x:c r="G2592" s="21"/>
      <x:c r="H2592" s="21" t="n">
        <x:v>33</x:v>
      </x:c>
      <x:c r="I2592" s="21" t="str">
        <x:v>GradSchool</x:v>
      </x:c>
      <x:c r="J2592" s="21" t="n">
        <x:v>46041.23511574074</x:v>
      </x:c>
      <x:c r="K2592" s="21" t="str">
        <x:v>2026-01</x:v>
      </x:c>
      <x:c r="L2592" s="21" t="str">
        <x:v>Medium</x:v>
      </x:c>
      <x:c r="M2592" s="21" t="str">
        <x:v>Institution name</x:v>
      </x:c>
      <x:c r="N2592" s="21" t="str">
        <x:v>ASU</x:v>
      </x:c>
      <x:c r="O2592" s="21" t="str"/>
      <x:c r="P2592" s="21" t="str">
        <x:v>graduate</x:v>
      </x:c>
      <x:c r="Q2592" s="21" t="str"/>
      <x:c r="R2592" s="21" t="n">
        <x:v>1</x:v>
      </x:c>
      <x:c r="S2592" s="21" t="n">
        <x:v>0</x:v>
      </x:c>
      <x:c r="T2592" s="21" t="n">
        <x:v>1</x:v>
      </x:c>
      <x:c r="U2592" s="21" t="str"/>
      <x:c r="V2592" s="21" t="str">
        <x:v>ASU DBH Graduate Student</x:v>
      </x:c>
      <x:c r="W2592" s="21" t="str"/>
      <x:c r="X2592" s="26" t="str">
        <x:v>https://www.reddit.com/r/GradSchool/comments/1qgvq1r/asu_dbh_graduate_student/</x:v>
      </x:c>
      <x:c r="Y2592" s="26" t="str">
        <x:v>https://www.reddit.com/r/GradSchool/comments/1qgvq1r/asu_dbh_graduate_student/</x:v>
      </x:c>
      <x:c r="Z2592" s="56" t="str">
        <x:v>Acronym-only institution match</x:v>
      </x:c>
      <x:c r="AA2592" s="21" t="str">
        <x:v>No</x:v>
      </x:c>
    </x:row>
    <x:row r="2593" ht="42" customHeight="1">
      <x:c r="A2593" s="24" t="str">
        <x:v>1qgmpvq-14</x:v>
      </x:c>
      <x:c r="B2593" s="24" t="n">
        <x:v>14</x:v>
      </x:c>
      <x:c r="C2593" s="24" t="str">
        <x:v>QS</x:v>
      </x:c>
      <x:c r="D2593" s="24" t="n">
        <x:v>14</x:v>
      </x:c>
      <x:c r="E2593" s="24" t="str">
        <x:v>Stanford University</x:v>
      </x:c>
      <x:c r="F2593" s="24" t="str">
        <x:v>MS Sustainability Science and Practice</x:v>
      </x:c>
      <x:c r="G2593" s="24" t="str">
        <x:v>13</x:v>
      </x:c>
      <x:c r="H2593" s="24"/>
      <x:c r="I2593" s="24" t="str">
        <x:v>gradadmissions</x:v>
      </x:c>
      <x:c r="J2593" s="24" t="n">
        <x:v>46040.94747685185</x:v>
      </x:c>
      <x:c r="K2593" s="24" t="str">
        <x:v>2026-01</x:v>
      </x:c>
      <x:c r="L2593" s="24" t="str">
        <x:v>Medium</x:v>
      </x:c>
      <x:c r="M2593" s="24" t="str">
        <x:v>Institution name</x:v>
      </x:c>
      <x:c r="N2593" s="24" t="str">
        <x:v>Stanford</x:v>
      </x:c>
      <x:c r="O2593" s="24" t="str"/>
      <x:c r="P2593" s="24" t="str">
        <x:v>graduate | program</x:v>
      </x:c>
      <x:c r="Q2593" s="24" t="str"/>
      <x:c r="R2593" s="24" t="n">
        <x:v>0</x:v>
      </x:c>
      <x:c r="S2593" s="24" t="n">
        <x:v>1</x:v>
      </x:c>
      <x:c r="T2593" s="24" t="n">
        <x:v>0.5</x:v>
      </x:c>
      <x:c r="U2593" s="24" t="str">
        <x:v>General Advice</x:v>
      </x:c>
      <x:c r="V2593" s="24" t="str">
        <x:v>Seeking future Math PhD: Have a question</x:v>
      </x:c>
      <x:c r="W2593" s="24" t="str">
        <x:v>I posted a similar question on r/PhDAdmissions as well, but I figured I'd get you guy's opinions as well (perhaps someone who has served on top PhD committees) about this question to here: I recently committed to my undergrad (Duke), and my goal as of now is to go into math academia. Hence, I want to attend a top PhD program in the future. However, looking at least at the statistics, I see the vast majority of students at the top PhDs went to Harvard/MIT/Princeton/Stanford/UChicago or similar. Question: Is the reason these placements are the case mostly because of correlation, or is it the case that even if I take a lot of graduate courses, do undergrad research through Dukes programs, and achieve stellar recommendations from faculty that I would still be at a significant disadvantage compared to those from other schools?</x:v>
      </x:c>
      <x:c r="X2593" s="27" t="str">
        <x:v>https://www.reddit.com/r/gradadmissions/comments/1qgmpvq/seeking_future_math_phd_have_a_question/</x:v>
      </x:c>
      <x:c r="Y2593" s="27" t="str">
        <x:v>https://www.reddit.com/r/gradadmissions/comments/1qgmpvq/seeking_future_math_phd_have_a_question/</x:v>
      </x:c>
      <x:c r="Z2593" s="24" t="str"/>
      <x:c r="AA2593" s="24" t="str">
        <x:v>No</x:v>
      </x:c>
    </x:row>
    <x:row r="2594" ht="42" customHeight="1">
      <x:c r="A2594" s="21" t="str">
        <x:v>1qgjxpf-20</x:v>
      </x:c>
      <x:c r="B2594" s="21" t="n">
        <x:v>20</x:v>
      </x:c>
      <x:c r="C2594" s="21" t="str">
        <x:v>QS</x:v>
      </x:c>
      <x:c r="D2594" s="21" t="n">
        <x:v>20</x:v>
      </x:c>
      <x:c r="E2594" s="21" t="str">
        <x:v>New York University (NYU)</x:v>
      </x:c>
      <x:c r="F2594" s="21" t="str">
        <x:v>MS in Environmental Policy and Sustainability Management</x:v>
      </x:c>
      <x:c r="G2594" s="21" t="str">
        <x:v>20</x:v>
      </x:c>
      <x:c r="H2594" s="21"/>
      <x:c r="I2594" s="21" t="str">
        <x:v>gradadmissions</x:v>
      </x:c>
      <x:c r="J2594" s="21" t="n">
        <x:v>46040.86809027778</x:v>
      </x:c>
      <x:c r="K2594" s="21" t="str">
        <x:v>2026-01</x:v>
      </x:c>
      <x:c r="L2594" s="21" t="str">
        <x:v>Medium</x:v>
      </x:c>
      <x:c r="M2594" s="21" t="str">
        <x:v>Institution name</x:v>
      </x:c>
      <x:c r="N2594" s="21" t="str">
        <x:v>NYU</x:v>
      </x:c>
      <x:c r="O2594" s="21" t="str"/>
      <x:c r="P2594" s="21" t="str">
        <x:v>accepted</x:v>
      </x:c>
      <x:c r="Q2594" s="21" t="str"/>
      <x:c r="R2594" s="21" t="n">
        <x:v>11</x:v>
      </x:c>
      <x:c r="S2594" s="21" t="n">
        <x:v>18</x:v>
      </x:c>
      <x:c r="T2594" s="21" t="n">
        <x:v>0.9200000166893005</x:v>
      </x:c>
      <x:c r="U2594" s="21" t="str">
        <x:v>Computer Sciences</x:v>
      </x:c>
      <x:c r="V2594" s="21" t="str">
        <x:v>CS phd</x:v>
      </x:c>
      <x:c r="W2594" s="21" t="str">
        <x:v>Hey, guys. I know interviews have been rolling out in past two weeks. Just wanted to know if anyone got accepted or know someone who got accepted for CS phd for fall 2026. I see a lot of other branch people getting accepted but haven’t seen one for CS yet. Also I still have not received any interview mails so just worried a bit. These are the schools I am concerned with. CMU - Phd ML (not expecting here) Columbia - Phd CS NYU - Phd CS Georgia Tech - Phd ML Penn State - Phd CS Rutgers - Phd CS Michigan State - Phd CS</x:v>
      </x:c>
      <x:c r="X2594" s="26" t="str">
        <x:v>https://www.reddit.com/r/gradadmissions/comments/1qgjxpf/cs_phd/</x:v>
      </x:c>
      <x:c r="Y2594" s="26" t="str">
        <x:v>https://www.reddit.com/r/gradadmissions/comments/1qgjxpf/cs_phd/</x:v>
      </x:c>
      <x:c r="Z2594" s="56" t="str">
        <x:v>Acronym-only institution match</x:v>
      </x:c>
      <x:c r="AA2594" s="21" t="str">
        <x:v>No</x:v>
      </x:c>
    </x:row>
    <x:row r="2595" ht="42" customHeight="1">
      <x:c r="A2595" s="24" t="str">
        <x:v>1qgjxpf-21</x:v>
      </x:c>
      <x:c r="B2595" s="24" t="n">
        <x:v>21</x:v>
      </x:c>
      <x:c r="C2595" s="24" t="str">
        <x:v>QS</x:v>
      </x:c>
      <x:c r="D2595" s="24" t="n">
        <x:v>21</x:v>
      </x:c>
      <x:c r="E2595" s="24" t="str">
        <x:v>Pennsylvania State University</x:v>
      </x:c>
      <x:c r="F2595" s="24" t="str">
        <x:v>Master of Professional Studies in Renewable Energy and Sustainability Systems</x:v>
      </x:c>
      <x:c r="G2595" s="24" t="str">
        <x:v>21</x:v>
      </x:c>
      <x:c r="H2595" s="24"/>
      <x:c r="I2595" s="24" t="str">
        <x:v>gradadmissions</x:v>
      </x:c>
      <x:c r="J2595" s="24" t="n">
        <x:v>46040.86809027778</x:v>
      </x:c>
      <x:c r="K2595" s="24" t="str">
        <x:v>2026-01</x:v>
      </x:c>
      <x:c r="L2595" s="24" t="str">
        <x:v>Medium</x:v>
      </x:c>
      <x:c r="M2595" s="24" t="str">
        <x:v>Institution name</x:v>
      </x:c>
      <x:c r="N2595" s="24" t="str">
        <x:v>Penn State</x:v>
      </x:c>
      <x:c r="O2595" s="24" t="str"/>
      <x:c r="P2595" s="24" t="str">
        <x:v>accepted</x:v>
      </x:c>
      <x:c r="Q2595" s="24" t="str"/>
      <x:c r="R2595" s="24" t="n">
        <x:v>11</x:v>
      </x:c>
      <x:c r="S2595" s="24" t="n">
        <x:v>18</x:v>
      </x:c>
      <x:c r="T2595" s="24" t="n">
        <x:v>0.9200000166893005</x:v>
      </x:c>
      <x:c r="U2595" s="24" t="str">
        <x:v>Computer Sciences</x:v>
      </x:c>
      <x:c r="V2595" s="24" t="str">
        <x:v>CS phd</x:v>
      </x:c>
      <x:c r="W2595" s="24" t="str">
        <x:v>Hey, guys. I know interviews have been rolling out in past two weeks. Just wanted to know if anyone got accepted or know someone who got accepted for CS phd for fall 2026. I see a lot of other branch people getting accepted but haven’t seen one for CS yet. Also I still have not received any interview mails so just worried a bit. These are the schools I am concerned with. CMU - Phd ML (not expecting here) Columbia - Phd CS NYU - Phd CS Georgia Tech - Phd ML Penn State - Phd CS Rutgers - Phd CS Michigan State - Phd CS</x:v>
      </x:c>
      <x:c r="X2595" s="27" t="str">
        <x:v>https://www.reddit.com/r/gradadmissions/comments/1qgjxpf/cs_phd/</x:v>
      </x:c>
      <x:c r="Y2595" s="27" t="str">
        <x:v>https://www.reddit.com/r/gradadmissions/comments/1qgjxpf/cs_phd/</x:v>
      </x:c>
      <x:c r="Z2595" s="24" t="str"/>
      <x:c r="AA2595" s="24" t="str">
        <x:v>No</x:v>
      </x:c>
    </x:row>
    <x:row r="2596" ht="42" customHeight="1">
      <x:c r="A2596" s="21" t="str">
        <x:v>1qgj881-21</x:v>
      </x:c>
      <x:c r="B2596" s="21" t="n">
        <x:v>21</x:v>
      </x:c>
      <x:c r="C2596" s="21" t="str">
        <x:v>QS</x:v>
      </x:c>
      <x:c r="D2596" s="21" t="n">
        <x:v>21</x:v>
      </x:c>
      <x:c r="E2596" s="21" t="str">
        <x:v>Pennsylvania State University</x:v>
      </x:c>
      <x:c r="F2596" s="21" t="str">
        <x:v>Master of Professional Studies in Renewable Energy and Sustainability Systems</x:v>
      </x:c>
      <x:c r="G2596" s="21" t="str">
        <x:v>21</x:v>
      </x:c>
      <x:c r="H2596" s="21"/>
      <x:c r="I2596" s="21" t="str">
        <x:v>gradadmissions</x:v>
      </x:c>
      <x:c r="J2596" s="21" t="n">
        <x:v>46040.848344907405</x:v>
      </x:c>
      <x:c r="K2596" s="21" t="str">
        <x:v>2026-01</x:v>
      </x:c>
      <x:c r="L2596" s="21" t="str">
        <x:v>Medium</x:v>
      </x:c>
      <x:c r="M2596" s="21" t="str">
        <x:v>Institution name</x:v>
      </x:c>
      <x:c r="N2596" s="21" t="str">
        <x:v>Penn State</x:v>
      </x:c>
      <x:c r="O2596" s="21" t="str"/>
      <x:c r="P2596" s="21" t="str">
        <x:v>program</x:v>
      </x:c>
      <x:c r="Q2596" s="21" t="str"/>
      <x:c r="R2596" s="21" t="n">
        <x:v>1</x:v>
      </x:c>
      <x:c r="S2596" s="21" t="n">
        <x:v>0</x:v>
      </x:c>
      <x:c r="T2596" s="21" t="n">
        <x:v>0.6700000166893005</x:v>
      </x:c>
      <x:c r="U2596" s="21" t="str">
        <x:v>Social Sciences</x:v>
      </x:c>
      <x:c r="V2596" s="21" t="str">
        <x:v>Penn State University Social Interview Prelims/Invites</x:v>
      </x:c>
      <x:c r="W2596" s="21" t="str">
        <x:v>Hi all, I’m wondering if anyone has heard from Penn State’s social program about prelims. For one of the other places I applied to, I found out that prelims happened early on, but people didn’t self report on grad cafe or the spreadsheet at all. Wondering if anyone has heard from Penn State, the PIs they applied to, and if I should still have hope. Thank you all!</x:v>
      </x:c>
      <x:c r="X2596" s="26" t="str">
        <x:v>https://www.reddit.com/r/gradadmissions/comments/1qgj881/penn_state_university_social_interview/</x:v>
      </x:c>
      <x:c r="Y2596" s="26" t="str">
        <x:v>https://www.reddit.com/r/gradadmissions/comments/1qgj881/penn_state_university_social_interview/</x:v>
      </x:c>
      <x:c r="Z2596" s="21" t="str"/>
      <x:c r="AA2596" s="21" t="str">
        <x:v>No</x:v>
      </x:c>
    </x:row>
    <x:row r="2597" ht="42" customHeight="1">
      <x:c r="A2597" s="24" t="str">
        <x:v>1qggpwm-14</x:v>
      </x:c>
      <x:c r="B2597" s="24" t="n">
        <x:v>14</x:v>
      </x:c>
      <x:c r="C2597" s="24" t="str">
        <x:v>QS</x:v>
      </x:c>
      <x:c r="D2597" s="24" t="n">
        <x:v>14</x:v>
      </x:c>
      <x:c r="E2597" s="24" t="str">
        <x:v>Stanford University</x:v>
      </x:c>
      <x:c r="F2597" s="24" t="str">
        <x:v>MS Sustainability Science and Practice</x:v>
      </x:c>
      <x:c r="G2597" s="24" t="str">
        <x:v>13</x:v>
      </x:c>
      <x:c r="H2597" s="24"/>
      <x:c r="I2597" s="24" t="str">
        <x:v>gradadmissions</x:v>
      </x:c>
      <x:c r="J2597" s="24" t="n">
        <x:v>46040.78210648148</x:v>
      </x:c>
      <x:c r="K2597" s="24" t="str">
        <x:v>2026-01</x:v>
      </x:c>
      <x:c r="L2597" s="24" t="str">
        <x:v>Medium</x:v>
      </x:c>
      <x:c r="M2597" s="24" t="str">
        <x:v>Institution name</x:v>
      </x:c>
      <x:c r="N2597" s="24" t="str">
        <x:v>Stanford</x:v>
      </x:c>
      <x:c r="O2597" s="24" t="str"/>
      <x:c r="P2597" s="24" t="str">
        <x:v>program | scholarship</x:v>
      </x:c>
      <x:c r="Q2597" s="24" t="str"/>
      <x:c r="R2597" s="24" t="n">
        <x:v>2</x:v>
      </x:c>
      <x:c r="S2597" s="24" t="n">
        <x:v>17</x:v>
      </x:c>
      <x:c r="T2597" s="24" t="n">
        <x:v>0.6700000166893005</x:v>
      </x:c>
      <x:c r="U2597" s="24" t="str">
        <x:v>Engineering</x:v>
      </x:c>
      <x:c r="V2597" s="24" t="str">
        <x:v>Regarding Stanford Engineering + Knight Hennessy Scholarship</x:v>
      </x:c>
      <x:c r="W2597" s="24" t="str">
        <x:v>Hi, I received an invitation to submit the Knight-Hennessy video, but I haven’t received any interview invite/update from my Stanford PhD program yet (Engineering) \+ Is it possible to get the KHS immersion weekend invite even if your department later rejects you? And does not having an interview by mid/late January usually mean you’re already out for Stanford PhD EE? Any insight from past applicants would be really appreciated.</x:v>
      </x:c>
      <x:c r="X2597" s="27" t="str">
        <x:v>https://www.reddit.com/r/gradadmissions/comments/1qggpwm/regarding_stanford_engineering_knight_hennessy/</x:v>
      </x:c>
      <x:c r="Y2597" s="27" t="str">
        <x:v>https://www.reddit.com/r/gradadmissions/comments/1qggpwm/regarding_stanford_engineering_knight_hennessy/</x:v>
      </x:c>
      <x:c r="Z2597" s="24" t="str"/>
      <x:c r="AA2597" s="24" t="str">
        <x:v>No</x:v>
      </x:c>
    </x:row>
    <x:row r="2598" ht="42" customHeight="1">
      <x:c r="A2598" s="21" t="str">
        <x:v>1qgft75-30</x:v>
      </x:c>
      <x:c r="B2598" s="21" t="n">
        <x:v>30</x:v>
      </x:c>
      <x:c r="C2598" s="21" t="str">
        <x:v>QS</x:v>
      </x:c>
      <x:c r="D2598" s="21" t="n">
        <x:v>30</x:v>
      </x:c>
      <x:c r="E2598" s="21" t="str">
        <x:v>University of Pennsylvania</x:v>
      </x:c>
      <x:c r="F2598" s="21" t="str">
        <x:v>Master of Environmental Studies</x:v>
      </x:c>
      <x:c r="G2598" s="21" t="n">
        <x:v>30</x:v>
      </x:c>
      <x:c r="H2598" s="21"/>
      <x:c r="I2598" s="21" t="str">
        <x:v>gradadmissions</x:v>
      </x:c>
      <x:c r="J2598" s="21" t="n">
        <x:v>46040.75896990741</x:v>
      </x:c>
      <x:c r="K2598" s="21" t="str">
        <x:v>2026-01</x:v>
      </x:c>
      <x:c r="L2598" s="21" t="str">
        <x:v>Medium</x:v>
      </x:c>
      <x:c r="M2598" s="21" t="str">
        <x:v>Institution name</x:v>
      </x:c>
      <x:c r="N2598" s="21" t="str">
        <x:v>UPenn</x:v>
      </x:c>
      <x:c r="O2598" s="21" t="str"/>
      <x:c r="P2598" s="21" t="str">
        <x:v>masters | grad school | program</x:v>
      </x:c>
      <x:c r="Q2598" s="21" t="str"/>
      <x:c r="R2598" s="21" t="n">
        <x:v>0</x:v>
      </x:c>
      <x:c r="S2598" s="21" t="n">
        <x:v>0</x:v>
      </x:c>
      <x:c r="T2598" s="21" t="n">
        <x:v>0.33000001311302185</x:v>
      </x:c>
      <x:c r="U2598" s="21" t="str">
        <x:v>General Advice</x:v>
      </x:c>
      <x:c r="V2598" s="21" t="str">
        <x:v>Grad school portfolio</x:v>
      </x:c>
      <x:c r="W2598" s="21" t="str">
        <x:v>Hello, I am applying for grad school for a masters in HCI/product design. I come from a computer science/ software dev background, so i have no idea where to start with making a portfolio and what to include. I'm applying to UPenn for their IPD program and Georgia Tech for their MS-HCI program in the Interactive Computing track. If anyone can help with an idea or their portfolio that I can just see to get an idea, I would be really grateful. Thanks so much!</x:v>
      </x:c>
      <x:c r="X2598" s="26" t="str">
        <x:v>https://www.reddit.com/r/gradadmissions/comments/1qgft75/grad_school_portfolio/</x:v>
      </x:c>
      <x:c r="Y2598" s="26" t="str">
        <x:v>https://www.reddit.com/r/gradadmissions/comments/1qgft75/grad_school_portfolio/</x:v>
      </x:c>
      <x:c r="Z2598" s="56" t="str">
        <x:v>Acronym-only institution match</x:v>
      </x:c>
      <x:c r="AA2598" s="21" t="str">
        <x:v>No</x:v>
      </x:c>
    </x:row>
    <x:row r="2599" ht="42" customHeight="1">
      <x:c r="A2599" s="24" t="str">
        <x:v>1qgdjvx-14</x:v>
      </x:c>
      <x:c r="B2599" s="24" t="n">
        <x:v>14</x:v>
      </x:c>
      <x:c r="C2599" s="24" t="str">
        <x:v>QS</x:v>
      </x:c>
      <x:c r="D2599" s="24" t="n">
        <x:v>14</x:v>
      </x:c>
      <x:c r="E2599" s="24" t="str">
        <x:v>Stanford University</x:v>
      </x:c>
      <x:c r="F2599" s="24" t="str">
        <x:v>MS Sustainability Science and Practice</x:v>
      </x:c>
      <x:c r="G2599" s="24" t="str">
        <x:v>13</x:v>
      </x:c>
      <x:c r="H2599" s="24"/>
      <x:c r="I2599" s="24" t="str">
        <x:v>gradadmissions</x:v>
      </x:c>
      <x:c r="J2599" s="24" t="n">
        <x:v>46040.70048611111</x:v>
      </x:c>
      <x:c r="K2599" s="24" t="str">
        <x:v>2026-01</x:v>
      </x:c>
      <x:c r="L2599" s="24" t="str">
        <x:v>Medium</x:v>
      </x:c>
      <x:c r="M2599" s="24" t="str">
        <x:v>Institution name</x:v>
      </x:c>
      <x:c r="N2599" s="24" t="str">
        <x:v>Stanford</x:v>
      </x:c>
      <x:c r="O2599" s="24" t="str"/>
      <x:c r="P2599" s="24" t="str">
        <x:v>program</x:v>
      </x:c>
      <x:c r="Q2599" s="24" t="str"/>
      <x:c r="R2599" s="24" t="n">
        <x:v>5</x:v>
      </x:c>
      <x:c r="S2599" s="24" t="n">
        <x:v>2</x:v>
      </x:c>
      <x:c r="T2599" s="24" t="n">
        <x:v>0.8600000143051147</x:v>
      </x:c>
      <x:c r="U2599" s="24" t="str">
        <x:v>Engineering</x:v>
      </x:c>
      <x:c r="V2599" s="24" t="str">
        <x:v>Anyone heard from Stanford Aero&amp;Astro (AA) regarding interviews</x:v>
      </x:c>
      <x:c r="W2599" s="24" t="str">
        <x:v>Has anyone received an interview invitation for the Stanford Aero&amp;Astro PhD program yet? According to GradCafe, invites were sent out on the third Friday of January last year. Since that window has just passed and I haven't heard anything, I'm starting to get a bit anxious. If you've received an invite, could you please let me know? I’d rather manage my expectations than hold onto false hope. Thanks!</x:v>
      </x:c>
      <x:c r="X2599" s="27" t="str">
        <x:v>https://www.reddit.com/r/gradadmissions/comments/1qgdjvx/anyone_heard_from_stanford_aeroastro_aa_regarding/</x:v>
      </x:c>
      <x:c r="Y2599" s="27" t="str">
        <x:v>https://www.reddit.com/r/gradadmissions/comments/1qgdjvx/anyone_heard_from_stanford_aeroastro_aa_regarding/</x:v>
      </x:c>
      <x:c r="Z2599" s="24" t="str"/>
      <x:c r="AA2599" s="24" t="str">
        <x:v>No</x:v>
      </x:c>
    </x:row>
    <x:row r="2600" ht="42" customHeight="1">
      <x:c r="A2600" s="21" t="str">
        <x:v>1qgc5e6-20</x:v>
      </x:c>
      <x:c r="B2600" s="21" t="n">
        <x:v>20</x:v>
      </x:c>
      <x:c r="C2600" s="21" t="str">
        <x:v>QS</x:v>
      </x:c>
      <x:c r="D2600" s="21" t="n">
        <x:v>20</x:v>
      </x:c>
      <x:c r="E2600" s="21" t="str">
        <x:v>New York University (NYU)</x:v>
      </x:c>
      <x:c r="F2600" s="21" t="str">
        <x:v>MS in Environmental Policy and Sustainability Management</x:v>
      </x:c>
      <x:c r="G2600" s="21" t="str">
        <x:v>20</x:v>
      </x:c>
      <x:c r="H2600" s="21"/>
      <x:c r="I2600" s="21" t="str">
        <x:v>gradadmissions</x:v>
      </x:c>
      <x:c r="J2600" s="21" t="n">
        <x:v>46040.6637962963</x:v>
      </x:c>
      <x:c r="K2600" s="21" t="str">
        <x:v>2026-01</x:v>
      </x:c>
      <x:c r="L2600" s="21" t="str">
        <x:v>Medium</x:v>
      </x:c>
      <x:c r="M2600" s="21" t="str">
        <x:v>Institution name</x:v>
      </x:c>
      <x:c r="N2600" s="21" t="str">
        <x:v>NYU</x:v>
      </x:c>
      <x:c r="O2600" s="21" t="str"/>
      <x:c r="P2600" s="21" t="str">
        <x:v>internship</x:v>
      </x:c>
      <x:c r="Q2600" s="21" t="str"/>
      <x:c r="R2600" s="21" t="n">
        <x:v>0</x:v>
      </x:c>
      <x:c r="S2600" s="21" t="n">
        <x:v>0</x:v>
      </x:c>
      <x:c r="T2600" s="21" t="n">
        <x:v>0.4000000059604645</x:v>
      </x:c>
      <x:c r="U2600" s="21" t="str">
        <x:v>Engineering</x:v>
      </x:c>
      <x:c r="V2600" s="21" t="str">
        <x:v>[Profile Review]</x:v>
      </x:c>
      <x:c r="W2600" s="21" t="str">
        <x:v>Hi everyone, I’m applying for Fall 2026 and would appreciate a realistic profile evaluation and my chances to universities I have applied to Profile: [B.Tech](http://b.tech/) in Computer Science (India, Tier-3 college) CGPA: 9.78 / 10 GRE: 318 (Q \~168, V \~150) IELTS: 7.5 (8.5R 8.5L 7.0S 6.5W) 2 months research internship at IIT Gandhinagar 3 publications all okish conferences 3 projects out of which 2 are good and 1 is really basic Universities I have applied to: TAMU, Stony Brook, UMASS Amerst, NYU Courant, NCSU I already got admit from USC MSCS in all</x:v>
      </x:c>
      <x:c r="X2600" s="26" t="str">
        <x:v>https://www.reddit.com/r/gradadmissions/comments/1qgc5e6/profile_review/</x:v>
      </x:c>
      <x:c r="Y2600" s="26" t="str">
        <x:v>https://www.reddit.com/r/gradadmissions/comments/1qgc5e6/profile_review/</x:v>
      </x:c>
      <x:c r="Z2600" s="56" t="str">
        <x:v>Acronym-only institution match</x:v>
      </x:c>
      <x:c r="AA2600" s="21" t="str">
        <x:v>No</x:v>
      </x:c>
    </x:row>
    <x:row r="2601" ht="42" customHeight="1">
      <x:c r="A2601" s="24" t="str">
        <x:v>1qg6r3v-7</x:v>
      </x:c>
      <x:c r="B2601" s="24" t="n">
        <x:v>7</x:v>
      </x:c>
      <x:c r="C2601" s="24" t="str">
        <x:v>QS</x:v>
      </x:c>
      <x:c r="D2601" s="24" t="n">
        <x:v>7</x:v>
      </x:c>
      <x:c r="E2601" s="24" t="str">
        <x:v>Imperial College London</x:v>
      </x:c>
      <x:c r="F2601" s="24" t="str">
        <x:v>MSc Climate Change, Management &amp; Finance</x:v>
      </x:c>
      <x:c r="G2601" s="24" t="n">
        <x:v>7</x:v>
      </x:c>
      <x:c r="H2601" s="24"/>
      <x:c r="I2601" s="24" t="str">
        <x:v>gradadmissions</x:v>
      </x:c>
      <x:c r="J2601" s="24" t="n">
        <x:v>46040.49690972222</x:v>
      </x:c>
      <x:c r="K2601" s="24" t="str">
        <x:v>2026-01</x:v>
      </x:c>
      <x:c r="L2601" s="24" t="str">
        <x:v>Medium</x:v>
      </x:c>
      <x:c r="M2601" s="24" t="str">
        <x:v>Institution name</x:v>
      </x:c>
      <x:c r="N2601" s="24" t="str">
        <x:v>Imperial College London | Imperial College</x:v>
      </x:c>
      <x:c r="O2601" s="24" t="str"/>
      <x:c r="P2601" s="24" t="str">
        <x:v>master | msc</x:v>
      </x:c>
      <x:c r="Q2601" s="24" t="str"/>
      <x:c r="R2601" s="24" t="n">
        <x:v>0</x:v>
      </x:c>
      <x:c r="S2601" s="24" t="n">
        <x:v>0</x:v>
      </x:c>
      <x:c r="T2601" s="24" t="n">
        <x:v>0.33000001311302185</x:v>
      </x:c>
      <x:c r="U2601" s="24" t="str">
        <x:v>Social Sciences</x:v>
      </x:c>
      <x:c r="V2601" s="24" t="str">
        <x:v>Imperial College London MSc in Economics &amp;Strategy for Business</x:v>
      </x:c>
      <x:c r="W2601" s="24" t="str">
        <x:v>Hey everyone, has anyone got response from Imperial Business School master’s in the econ and strategy for business, who applied in second round ?</x:v>
      </x:c>
      <x:c r="X2601" s="27" t="str">
        <x:v>https://www.reddit.com/r/gradadmissions/comments/1qg6r3v/imperial_college_london_msc_in_economics_strategy/</x:v>
      </x:c>
      <x:c r="Y2601" s="27" t="str">
        <x:v>https://www.reddit.com/r/gradadmissions/comments/1qg6r3v/imperial_college_london_msc_in_economics_strategy/</x:v>
      </x:c>
      <x:c r="Z2601" s="24" t="str"/>
      <x:c r="AA2601" s="24" t="str">
        <x:v>No</x:v>
      </x:c>
    </x:row>
    <x:row r="2602" ht="42" customHeight="1">
      <x:c r="A2602" s="21" t="str">
        <x:v>1qfkk3d-14</x:v>
      </x:c>
      <x:c r="B2602" s="21" t="n">
        <x:v>14</x:v>
      </x:c>
      <x:c r="C2602" s="21" t="str">
        <x:v>QS</x:v>
      </x:c>
      <x:c r="D2602" s="21" t="n">
        <x:v>14</x:v>
      </x:c>
      <x:c r="E2602" s="21" t="str">
        <x:v>Stanford University</x:v>
      </x:c>
      <x:c r="F2602" s="21" t="str">
        <x:v>MS Sustainability Science and Practice</x:v>
      </x:c>
      <x:c r="G2602" s="21" t="str">
        <x:v>13</x:v>
      </x:c>
      <x:c r="H2602" s="21"/>
      <x:c r="I2602" s="21" t="str">
        <x:v>gradadmissions</x:v>
      </x:c>
      <x:c r="J2602" s="21" t="n">
        <x:v>46039.762719907405</x:v>
      </x:c>
      <x:c r="K2602" s="21" t="str">
        <x:v>2026-01</x:v>
      </x:c>
      <x:c r="L2602" s="21" t="str">
        <x:v>Medium</x:v>
      </x:c>
      <x:c r="M2602" s="21" t="str">
        <x:v>Institution name</x:v>
      </x:c>
      <x:c r="N2602" s="21" t="str">
        <x:v>Stanford</x:v>
      </x:c>
      <x:c r="O2602" s="21" t="str"/>
      <x:c r="P2602" s="21" t="str">
        <x:v>application</x:v>
      </x:c>
      <x:c r="Q2602" s="21" t="str"/>
      <x:c r="R2602" s="21" t="n">
        <x:v>5</x:v>
      </x:c>
      <x:c r="S2602" s="21" t="n">
        <x:v>6</x:v>
      </x:c>
      <x:c r="T2602" s="21" t="n">
        <x:v>0.8600000143051147</x:v>
      </x:c>
      <x:c r="U2602" s="21" t="str">
        <x:v>Engineering</x:v>
      </x:c>
      <x:c r="V2602" s="21" t="str">
        <x:v>Looking for resources for non-traditional applicants</x:v>
      </x:c>
      <x:c r="W2602" s="21" t="str">
        <x:v>Hello, After years of working as research support staff in an academic laboratory, I am considering applying to PhD programs in STEM (biomedical informatics or biomedical engineering, specifically) as a non-traditional (older, 38) student. I’ve found several programs which seem like they’d be an excellent fit for my research interests, however they are all at highly competitive schools (Stanford, UCSF, etc.). I'm wondering if anyone could suggest any resources and/or admissions advisors which could help determine how to prepare a competitive application given my background. I’d be willing to put in a year or two (or more) of work and preparation before applying if I knew what steps to take. Any suggestions at all would be greatly appreciated. Thank you for your help!</x:v>
      </x:c>
      <x:c r="X2602" s="26" t="str">
        <x:v>https://www.reddit.com/r/gradadmissions/comments/1qfkk3d/looking_for_resources_for_nontraditional/</x:v>
      </x:c>
      <x:c r="Y2602" s="26" t="str">
        <x:v>https://www.reddit.com/r/gradadmissions/comments/1qfkk3d/looking_for_resources_for_nontraditional/</x:v>
      </x:c>
      <x:c r="Z2602" s="21" t="str"/>
      <x:c r="AA2602" s="21" t="str">
        <x:v>No</x:v>
      </x:c>
    </x:row>
    <x:row r="2603" ht="42" customHeight="1">
      <x:c r="A2603" s="24" t="str">
        <x:v>1qfjtdq-14</x:v>
      </x:c>
      <x:c r="B2603" s="24" t="n">
        <x:v>14</x:v>
      </x:c>
      <x:c r="C2603" s="24" t="str">
        <x:v>QS</x:v>
      </x:c>
      <x:c r="D2603" s="24" t="n">
        <x:v>14</x:v>
      </x:c>
      <x:c r="E2603" s="24" t="str">
        <x:v>Stanford University</x:v>
      </x:c>
      <x:c r="F2603" s="24" t="str">
        <x:v>MS Sustainability Science and Practice</x:v>
      </x:c>
      <x:c r="G2603" s="24" t="str">
        <x:v>13</x:v>
      </x:c>
      <x:c r="H2603" s="24"/>
      <x:c r="I2603" s="24" t="str">
        <x:v>gradadmissions</x:v>
      </x:c>
      <x:c r="J2603" s="24" t="n">
        <x:v>46039.74358796296</x:v>
      </x:c>
      <x:c r="K2603" s="24" t="str">
        <x:v>2026-01</x:v>
      </x:c>
      <x:c r="L2603" s="24" t="str">
        <x:v>Medium</x:v>
      </x:c>
      <x:c r="M2603" s="24" t="str">
        <x:v>Institution name</x:v>
      </x:c>
      <x:c r="N2603" s="24" t="str">
        <x:v>Stanford</x:v>
      </x:c>
      <x:c r="O2603" s="24" t="str"/>
      <x:c r="P2603" s="24" t="str">
        <x:v>program</x:v>
      </x:c>
      <x:c r="Q2603" s="24" t="str"/>
      <x:c r="R2603" s="24" t="n">
        <x:v>0</x:v>
      </x:c>
      <x:c r="S2603" s="24" t="n">
        <x:v>1</x:v>
      </x:c>
      <x:c r="T2603" s="24" t="n">
        <x:v>0.5</x:v>
      </x:c>
      <x:c r="U2603" s="24" t="str">
        <x:v>Biological Sciences</x:v>
      </x:c>
      <x:c r="V2603" s="24" t="str">
        <x:v>Stanford Genetics</x:v>
      </x:c>
      <x:c r="W2603" s="24" t="str">
        <x:v>Anyone heard anything from Stanford genetics biosciences program?</x:v>
      </x:c>
      <x:c r="X2603" s="27" t="str">
        <x:v>https://www.reddit.com/r/gradadmissions/comments/1qfjtdq/stanford_genetics/</x:v>
      </x:c>
      <x:c r="Y2603" s="27" t="str">
        <x:v>https://www.reddit.com/r/gradadmissions/comments/1qfjtdq/stanford_genetics/</x:v>
      </x:c>
      <x:c r="Z2603" s="24" t="str"/>
      <x:c r="AA2603" s="24" t="str">
        <x:v>No</x:v>
      </x:c>
    </x:row>
    <x:row r="2604" ht="42" customHeight="1">
      <x:c r="A2604" s="21" t="str">
        <x:v>1qff7t4-6</x:v>
      </x:c>
      <x:c r="B2604" s="21" t="n">
        <x:v>6</x:v>
      </x:c>
      <x:c r="C2604" s="21" t="str">
        <x:v>QS</x:v>
      </x:c>
      <x:c r="D2604" s="21" t="n">
        <x:v>6</x:v>
      </x:c>
      <x:c r="E2604" s="21" t="str">
        <x:v>The London School of Economics and Political Science (LSE)</x:v>
      </x:c>
      <x:c r="F2604" s="21" t="str">
        <x:v>MSc Environmental Policy and Regulation</x:v>
      </x:c>
      <x:c r="G2604" s="21" t="str">
        <x:v>6</x:v>
      </x:c>
      <x:c r="H2604" s="21"/>
      <x:c r="I2604" s="21" t="str">
        <x:v>gradadmissions</x:v>
      </x:c>
      <x:c r="J2604" s="21" t="n">
        <x:v>46039.62121527778</x:v>
      </x:c>
      <x:c r="K2604" s="21" t="str">
        <x:v>2026-01</x:v>
      </x:c>
      <x:c r="L2604" s="21" t="str">
        <x:v>Medium</x:v>
      </x:c>
      <x:c r="M2604" s="21" t="str">
        <x:v>Institution name</x:v>
      </x:c>
      <x:c r="N2604" s="21" t="str">
        <x:v>LSE</x:v>
      </x:c>
      <x:c r="O2604" s="21" t="str"/>
      <x:c r="P2604" s="21" t="str">
        <x:v>masters | msc</x:v>
      </x:c>
      <x:c r="Q2604" s="21" t="str"/>
      <x:c r="R2604" s="21" t="n">
        <x:v>0</x:v>
      </x:c>
      <x:c r="S2604" s="21" t="n">
        <x:v>2</x:v>
      </x:c>
      <x:c r="T2604" s="21" t="n">
        <x:v>0.33000001311302185</x:v>
      </x:c>
      <x:c r="U2604" s="21" t="str">
        <x:v>General Advice</x:v>
      </x:c>
      <x:c r="V2604" s="21" t="str">
        <x:v>Anyone applying to target MFin / Masters in Finance programs this cycle?</x:v>
      </x:c>
      <x:c r="W2604" s="21" t="str">
        <x:v>Hi! I just haven’t came across anyone applying to Mfin programs on this subReddit so just wanted to create a thread for any updates in case anyone else is waiting on the results too! I’ve applied to: HEC Paris MIF LBS MFA Oxford MFE LSE MSc Fin MIT MFin</x:v>
      </x:c>
      <x:c r="X2604" s="26" t="str">
        <x:v>https://www.reddit.com/r/gradadmissions/comments/1qff7t4/anyone_applying_to_target_mfin_masters_in_finance/</x:v>
      </x:c>
      <x:c r="Y2604" s="26" t="str">
        <x:v>https://www.reddit.com/r/gradadmissions/comments/1qff7t4/anyone_applying_to_target_mfin_masters_in_finance/</x:v>
      </x:c>
      <x:c r="Z2604" s="56" t="str">
        <x:v>Acronym-only institution match</x:v>
      </x:c>
      <x:c r="AA2604" s="21" t="str">
        <x:v>No</x:v>
      </x:c>
    </x:row>
    <x:row r="2605" ht="42" customHeight="1">
      <x:c r="A2605" s="24" t="str">
        <x:v>1qfaayu-18</x:v>
      </x:c>
      <x:c r="B2605" s="24" t="n">
        <x:v>18</x:v>
      </x:c>
      <x:c r="C2605" s="24" t="str">
        <x:v>QS</x:v>
      </x:c>
      <x:c r="D2605" s="24" t="n">
        <x:v>18</x:v>
      </x:c>
      <x:c r="E2605" s="24" t="str">
        <x:v>King's College London</x:v>
      </x:c>
      <x:c r="F2605" s="24" t="str">
        <x:v>Environment, Politics and Development MSc</x:v>
      </x:c>
      <x:c r="G2605" s="24" t="n">
        <x:v>16</x:v>
      </x:c>
      <x:c r="H2605" s="24"/>
      <x:c r="I2605" s="24" t="str">
        <x:v>gradadmissions</x:v>
      </x:c>
      <x:c r="J2605" s="24" t="n">
        <x:v>46039.45425925926</x:v>
      </x:c>
      <x:c r="K2605" s="24" t="str">
        <x:v>2026-01</x:v>
      </x:c>
      <x:c r="L2605" s="24" t="str">
        <x:v>Medium</x:v>
      </x:c>
      <x:c r="M2605" s="24" t="str">
        <x:v>Institution name</x:v>
      </x:c>
      <x:c r="N2605" s="24" t="str">
        <x:v>KCL</x:v>
      </x:c>
      <x:c r="O2605" s="24" t="str"/>
      <x:c r="P2605" s="24" t="str">
        <x:v>msc</x:v>
      </x:c>
      <x:c r="Q2605" s="24" t="str"/>
      <x:c r="R2605" s="24" t="n">
        <x:v>0</x:v>
      </x:c>
      <x:c r="S2605" s="24" t="n">
        <x:v>0</x:v>
      </x:c>
      <x:c r="T2605" s="24" t="n">
        <x:v>0.33000001311302185</x:v>
      </x:c>
      <x:c r="U2605" s="24" t="str">
        <x:v>Computer Sciences</x:v>
      </x:c>
      <x:c r="V2605" s="24" t="str">
        <x:v>KCL MSC Advanced SWE vs UE MSC CS</x:v>
      </x:c>
      <x:c r="W2605" s="24" t="str"/>
      <x:c r="X2605" s="27" t="str">
        <x:v>https://www.reddit.com/r/gradadmissions/comments/1qfaayu/kcl_msc_advanced_swe_vs_ue_msc_cs/</x:v>
      </x:c>
      <x:c r="Y2605" s="27" t="str">
        <x:v>/r/KCL/comments/1qf9r9i/kcl_msc_advanced_swe_vs_ue_msc_cs/</x:v>
      </x:c>
      <x:c r="Z2605" s="56" t="str">
        <x:v>Acronym-only institution match</x:v>
      </x:c>
      <x:c r="AA2605" s="24" t="str">
        <x:v>No</x:v>
      </x:c>
    </x:row>
    <x:row r="2606" ht="42" customHeight="1">
      <x:c r="A2606" s="21" t="str">
        <x:v>1qf7woe-20</x:v>
      </x:c>
      <x:c r="B2606" s="21" t="n">
        <x:v>20</x:v>
      </x:c>
      <x:c r="C2606" s="21" t="str">
        <x:v>QS</x:v>
      </x:c>
      <x:c r="D2606" s="21" t="n">
        <x:v>20</x:v>
      </x:c>
      <x:c r="E2606" s="21" t="str">
        <x:v>New York University (NYU)</x:v>
      </x:c>
      <x:c r="F2606" s="21" t="str">
        <x:v>MS in Environmental Policy and Sustainability Management</x:v>
      </x:c>
      <x:c r="G2606" s="21" t="str">
        <x:v>20</x:v>
      </x:c>
      <x:c r="H2606" s="21"/>
      <x:c r="I2606" s="21" t="str">
        <x:v>gradadmissions</x:v>
      </x:c>
      <x:c r="J2606" s="21" t="n">
        <x:v>46039.351851851854</x:v>
      </x:c>
      <x:c r="K2606" s="21" t="str">
        <x:v>2026-01</x:v>
      </x:c>
      <x:c r="L2606" s="21" t="str">
        <x:v>Medium</x:v>
      </x:c>
      <x:c r="M2606" s="21" t="str">
        <x:v>Institution name</x:v>
      </x:c>
      <x:c r="N2606" s="21" t="str">
        <x:v>NYU</x:v>
      </x:c>
      <x:c r="O2606" s="21" t="str"/>
      <x:c r="P2606" s="21" t="str">
        <x:v>admission | accepted | offer | programme | scholarship</x:v>
      </x:c>
      <x:c r="Q2606" s="21" t="str"/>
      <x:c r="R2606" s="21" t="n">
        <x:v>3</x:v>
      </x:c>
      <x:c r="S2606" s="21" t="n">
        <x:v>2</x:v>
      </x:c>
      <x:c r="T2606" s="21" t="n">
        <x:v>1</x:v>
      </x:c>
      <x:c r="U2606" s="21" t="str">
        <x:v>General Advice</x:v>
      </x:c>
      <x:c r="V2606" s="21" t="str">
        <x:v>Got Admission in NYU Tandon for MFE programme</x:v>
      </x:c>
      <x:c r="W2606" s="21" t="str">
        <x:v>Hi everyone, Today, I just got an offer from NYU Tandon for the MFE programme. Any opinions ? I have applied to the top 8 MFE programmes. I will be waiting for the remaining results as well. Also, the scholarship is not that lucrative considering the ROI. I am Indian, and have applied for this at a safety university. I am looking for more scholarship opportunities or grants in order to sustain the cost. Or how can I approach for the same. Any advice on who might have been accepted there before?</x:v>
      </x:c>
      <x:c r="X2606" s="26" t="str">
        <x:v>https://www.reddit.com/r/gradadmissions/comments/1qf7woe/got_admission_in_nyu_tandon_for_mfe_programme/</x:v>
      </x:c>
      <x:c r="Y2606" s="26" t="str">
        <x:v>https://www.reddit.com/r/gradadmissions/comments/1qf7woe/got_admission_in_nyu_tandon_for_mfe_programme/</x:v>
      </x:c>
      <x:c r="Z2606" s="56" t="str">
        <x:v>Acronym-only institution match</x:v>
      </x:c>
      <x:c r="AA2606" s="21" t="str">
        <x:v>No</x:v>
      </x:c>
    </x:row>
    <x:row r="2607" ht="42" customHeight="1">
      <x:c r="A2607" s="24" t="str">
        <x:v>1qf5amv-14</x:v>
      </x:c>
      <x:c r="B2607" s="24" t="n">
        <x:v>14</x:v>
      </x:c>
      <x:c r="C2607" s="24" t="str">
        <x:v>QS</x:v>
      </x:c>
      <x:c r="D2607" s="24" t="n">
        <x:v>14</x:v>
      </x:c>
      <x:c r="E2607" s="24" t="str">
        <x:v>Stanford University</x:v>
      </x:c>
      <x:c r="F2607" s="24" t="str">
        <x:v>MS Sustainability Science and Practice</x:v>
      </x:c>
      <x:c r="G2607" s="24" t="str">
        <x:v>13</x:v>
      </x:c>
      <x:c r="H2607" s="24"/>
      <x:c r="I2607" s="24" t="str">
        <x:v>gradadmissions</x:v>
      </x:c>
      <x:c r="J2607" s="24" t="n">
        <x:v>46039.24880787037</x:v>
      </x:c>
      <x:c r="K2607" s="24" t="str">
        <x:v>2026-01</x:v>
      </x:c>
      <x:c r="L2607" s="24" t="str">
        <x:v>Medium</x:v>
      </x:c>
      <x:c r="M2607" s="24" t="str">
        <x:v>Institution name</x:v>
      </x:c>
      <x:c r="N2607" s="24" t="str">
        <x:v>Stanford</x:v>
      </x:c>
      <x:c r="O2607" s="24" t="str"/>
      <x:c r="P2607" s="24" t="str">
        <x:v>grad school | professor</x:v>
      </x:c>
      <x:c r="Q2607" s="24" t="str"/>
      <x:c r="R2607" s="24" t="n">
        <x:v>0</x:v>
      </x:c>
      <x:c r="S2607" s="24" t="n">
        <x:v>1</x:v>
      </x:c>
      <x:c r="T2607" s="24" t="n">
        <x:v>0.5</x:v>
      </x:c>
      <x:c r="U2607" s="24" t="str">
        <x:v>Applied Sciences</x:v>
      </x:c>
      <x:c r="V2607" s="24" t="str">
        <x:v>Feeling Unmotivated to apply</x:v>
      </x:c>
      <x:c r="W2607" s="24" t="str">
        <x:v>I’m looking for advice from people who’ve been in a similar spot, especially anyone who applied late or had recommendation letter issues. I graduated with a 3.6 GPA in Statistics + Data Science. Originally, I wanted to take a gap year and work first, mostly to get experience and confirm what direction I wanted to go. The problem is… I didn’t land a job (I tried, but it just never worked out). Because of that, I shifted back to grad school, but I had this “prestige or nothing” mindset at first. I was aiming at places like CMU, UPenn, and Stanford mainly because I thought it would open more doors in the field and make the job search easier after. But I didn’t really start seriously working on applications until November, and now I feel burned out and unmotivated. The biggest thing killing my momentum is letters of recommendation. I asked for LORs before graduating, and one professor ghosted me completely. I also reached out to other professors I had some contact with, but they’ve also ghosted me. At this point, I’m honestly considering just applying to a solid state university instead. It feels less stressful: fewer LOR worries, less pressure, and I’m not constantly thinking “what...</x:v>
      </x:c>
      <x:c r="X2607" s="27" t="str">
        <x:v>https://www.reddit.com/r/gradadmissions/comments/1qf5amv/feeling_unmotivated_to_apply/</x:v>
      </x:c>
      <x:c r="Y2607" s="27" t="str">
        <x:v>https://www.reddit.com/r/gradadmissions/comments/1qf5amv/feeling_unmotivated_to_apply/</x:v>
      </x:c>
      <x:c r="Z2607" s="24" t="str"/>
      <x:c r="AA2607" s="24" t="str">
        <x:v>No</x:v>
      </x:c>
    </x:row>
    <x:row r="2608" ht="42" customHeight="1">
      <x:c r="A2608" s="21" t="str">
        <x:v>1qf5amv-30</x:v>
      </x:c>
      <x:c r="B2608" s="21" t="n">
        <x:v>30</x:v>
      </x:c>
      <x:c r="C2608" s="21" t="str">
        <x:v>QS</x:v>
      </x:c>
      <x:c r="D2608" s="21" t="n">
        <x:v>30</x:v>
      </x:c>
      <x:c r="E2608" s="21" t="str">
        <x:v>University of Pennsylvania</x:v>
      </x:c>
      <x:c r="F2608" s="21" t="str">
        <x:v>Master of Environmental Studies</x:v>
      </x:c>
      <x:c r="G2608" s="21" t="n">
        <x:v>30</x:v>
      </x:c>
      <x:c r="H2608" s="21"/>
      <x:c r="I2608" s="21" t="str">
        <x:v>gradadmissions</x:v>
      </x:c>
      <x:c r="J2608" s="21" t="n">
        <x:v>46039.24880787037</x:v>
      </x:c>
      <x:c r="K2608" s="21" t="str">
        <x:v>2026-01</x:v>
      </x:c>
      <x:c r="L2608" s="21" t="str">
        <x:v>Medium</x:v>
      </x:c>
      <x:c r="M2608" s="21" t="str">
        <x:v>Institution name</x:v>
      </x:c>
      <x:c r="N2608" s="21" t="str">
        <x:v>UPenn</x:v>
      </x:c>
      <x:c r="O2608" s="21" t="str"/>
      <x:c r="P2608" s="21" t="str">
        <x:v>grad school | professor</x:v>
      </x:c>
      <x:c r="Q2608" s="21" t="str"/>
      <x:c r="R2608" s="21" t="n">
        <x:v>0</x:v>
      </x:c>
      <x:c r="S2608" s="21" t="n">
        <x:v>1</x:v>
      </x:c>
      <x:c r="T2608" s="21" t="n">
        <x:v>0.5</x:v>
      </x:c>
      <x:c r="U2608" s="21" t="str">
        <x:v>Applied Sciences</x:v>
      </x:c>
      <x:c r="V2608" s="21" t="str">
        <x:v>Feeling Unmotivated to apply</x:v>
      </x:c>
      <x:c r="W2608" s="21" t="str">
        <x:v>I’m looking for advice from people who’ve been in a similar spot, especially anyone who applied late or had recommendation letter issues. I graduated with a 3.6 GPA in Statistics + Data Science. Originally, I wanted to take a gap year and work first, mostly to get experience and confirm what direction I wanted to go. The problem is… I didn’t land a job (I tried, but it just never worked out). Because of that, I shifted back to grad school, but I had this “prestige or nothing” mindset at first. I was aiming at places like CMU, UPenn, and Stanford mainly because I thought it would open more doors in the field and make the job search easier after. But I didn’t really start seriously working on applications until November, and now I feel burned out and unmotivated. The biggest thing killing my momentum is letters of recommendation. I asked for LORs before graduating, and one professor ghosted me completely. I also reached out to other professors I had some contact with, but they’ve also ghosted me. At this point, I’m honestly considering just applying to a solid state university instead. It feels less stressful: fewer LOR worries, less pressure, and I’m not constantly thinking “what...</x:v>
      </x:c>
      <x:c r="X2608" s="26" t="str">
        <x:v>https://www.reddit.com/r/gradadmissions/comments/1qf5amv/feeling_unmotivated_to_apply/</x:v>
      </x:c>
      <x:c r="Y2608" s="26" t="str">
        <x:v>https://www.reddit.com/r/gradadmissions/comments/1qf5amv/feeling_unmotivated_to_apply/</x:v>
      </x:c>
      <x:c r="Z2608" s="56" t="str">
        <x:v>Acronym-only institution match</x:v>
      </x:c>
      <x:c r="AA2608" s="21" t="str">
        <x:v>No</x:v>
      </x:c>
    </x:row>
    <x:row r="2609" ht="42" customHeight="1">
      <x:c r="A2609" s="24" t="str">
        <x:v>1qf2y6x-20</x:v>
      </x:c>
      <x:c r="B2609" s="24" t="n">
        <x:v>20</x:v>
      </x:c>
      <x:c r="C2609" s="24" t="str">
        <x:v>QS</x:v>
      </x:c>
      <x:c r="D2609" s="24" t="n">
        <x:v>20</x:v>
      </x:c>
      <x:c r="E2609" s="24" t="str">
        <x:v>New York University (NYU)</x:v>
      </x:c>
      <x:c r="F2609" s="24" t="str">
        <x:v>MS in Environmental Policy and Sustainability Management</x:v>
      </x:c>
      <x:c r="G2609" s="24" t="str">
        <x:v>20</x:v>
      </x:c>
      <x:c r="H2609" s="24"/>
      <x:c r="I2609" s="24" t="str">
        <x:v>gradadmissions</x:v>
      </x:c>
      <x:c r="J2609" s="24" t="n">
        <x:v>46039.16773148148</x:v>
      </x:c>
      <x:c r="K2609" s="24" t="str">
        <x:v>2026-01</x:v>
      </x:c>
      <x:c r="L2609" s="24" t="str">
        <x:v>Medium</x:v>
      </x:c>
      <x:c r="M2609" s="24" t="str">
        <x:v>Institution name</x:v>
      </x:c>
      <x:c r="N2609" s="24" t="str">
        <x:v>NYU</x:v>
      </x:c>
      <x:c r="O2609" s="24" t="str"/>
      <x:c r="P2609" s="24" t="str">
        <x:v>master</x:v>
      </x:c>
      <x:c r="Q2609" s="24" t="str"/>
      <x:c r="R2609" s="24" t="n">
        <x:v>3</x:v>
      </x:c>
      <x:c r="S2609" s="24" t="n">
        <x:v>0</x:v>
      </x:c>
      <x:c r="T2609" s="24" t="n">
        <x:v>0.7200000286102295</x:v>
      </x:c>
      <x:c r="U2609" s="24" t="str">
        <x:v>General Advice</x:v>
      </x:c>
      <x:c r="V2609" s="24" t="str">
        <x:v>GEM Fellowship timeline question</x:v>
      </x:c>
      <x:c r="W2609" s="24" t="str">
        <x:v>Hey everyone, I was hoping to hear from people who applied to or received the GEM Fellowship, especially anyone going through the current cycle. I was recently admitted to NYU for a Master’s in Computer Science, which I’m really excited about. Financially though, GEM would make a huge difference in whether I can realistically attend, so I’ve been feeling a bit anxious with the silence so far. For those who went through GEM in past cycles, did companies reach out to you directly for interviews, or did your university contact you first about a nomination? If companies reached out, what were those interviews like? Were they technical, behavioral, or more resume focused conversations? I’m also curious if anyone ended up going the University Fellow or Associate Fellow route instead of being matched with a company. If you did, when did you hear about that and how did that process look compared to the standard GEM path? For anyone in the current cycle, I’d love to hear what it’s been like so far for you. Have you heard from any companies or universities yet, or is it still quiet on your end as well? Lastly, when did people typically hear something overall? February, March, or even late...</x:v>
      </x:c>
      <x:c r="X2609" s="27" t="str">
        <x:v>https://www.reddit.com/r/gradadmissions/comments/1qf2y6x/gem_fellowship_timeline_question/</x:v>
      </x:c>
      <x:c r="Y2609" s="27" t="str">
        <x:v>https://www.reddit.com/r/gradadmissions/comments/1qf2y6x/gem_fellowship_timeline_question/</x:v>
      </x:c>
      <x:c r="Z2609" s="56" t="str">
        <x:v>Acronym-only institution match</x:v>
      </x:c>
      <x:c r="AA2609" s="24" t="str">
        <x:v>No</x:v>
      </x:c>
    </x:row>
    <x:row r="2610" ht="42" customHeight="1">
      <x:c r="A2610" s="21" t="str">
        <x:v>1qezcfv-14</x:v>
      </x:c>
      <x:c r="B2610" s="21" t="n">
        <x:v>14</x:v>
      </x:c>
      <x:c r="C2610" s="21" t="str">
        <x:v>QS</x:v>
      </x:c>
      <x:c r="D2610" s="21" t="n">
        <x:v>14</x:v>
      </x:c>
      <x:c r="E2610" s="21" t="str">
        <x:v>Stanford University</x:v>
      </x:c>
      <x:c r="F2610" s="21" t="str">
        <x:v>MS Sustainability Science and Practice</x:v>
      </x:c>
      <x:c r="G2610" s="21" t="str">
        <x:v>13</x:v>
      </x:c>
      <x:c r="H2610" s="21"/>
      <x:c r="I2610" s="21" t="str">
        <x:v>gradadmissions</x:v>
      </x:c>
      <x:c r="J2610" s="21" t="n">
        <x:v>46039.0655787037</x:v>
      </x:c>
      <x:c r="K2610" s="21" t="str">
        <x:v>2026-01</x:v>
      </x:c>
      <x:c r="L2610" s="21" t="str">
        <x:v>Medium</x:v>
      </x:c>
      <x:c r="M2610" s="21" t="str">
        <x:v>Institution name</x:v>
      </x:c>
      <x:c r="N2610" s="21" t="str">
        <x:v>Stanford</x:v>
      </x:c>
      <x:c r="O2610" s="21" t="str"/>
      <x:c r="P2610" s="21" t="str">
        <x:v>rejection</x:v>
      </x:c>
      <x:c r="Q2610" s="21" t="str"/>
      <x:c r="R2610" s="21" t="n">
        <x:v>18</x:v>
      </x:c>
      <x:c r="S2610" s="21" t="n">
        <x:v>12</x:v>
      </x:c>
      <x:c r="T2610" s="21" t="n">
        <x:v>0.9100000262260437</x:v>
      </x:c>
      <x:c r="U2610" s="21" t="str">
        <x:v>Biological Sciences</x:v>
      </x:c>
      <x:c r="V2610" s="21" t="str">
        <x:v>Silent Rejections from All?</x:v>
      </x:c>
      <x:c r="W2610" s="21" t="str">
        <x:v>I’ve gotten rejected from 3 out of the 13 Neuroscience PhD programs I’ve applied to. The remaining schools that I haven’t received a clear rejection from are UCLA, UCSD, Brown, UPitt, Stony Brook, MIT, Stanford, BU, NYU, and Scripps. Are admissions still rolling for some schools or are they all silent rejections? I’m honestly not expecting much at this point given how people have received interviews already for most of these schools looking at the interview spreadsheet, but am I cooked?</x:v>
      </x:c>
      <x:c r="X2610" s="26" t="str">
        <x:v>https://www.reddit.com/r/gradadmissions/comments/1qezcfv/silent_rejections_from_all/</x:v>
      </x:c>
      <x:c r="Y2610" s="26" t="str">
        <x:v>https://www.reddit.com/r/gradadmissions/comments/1qezcfv/silent_rejections_from_all/</x:v>
      </x:c>
      <x:c r="Z2610" s="21" t="str"/>
      <x:c r="AA2610" s="21" t="str">
        <x:v>No</x:v>
      </x:c>
    </x:row>
    <x:row r="2611" ht="42" customHeight="1">
      <x:c r="A2611" s="24" t="str">
        <x:v>1qezcfv-20</x:v>
      </x:c>
      <x:c r="B2611" s="24" t="n">
        <x:v>20</x:v>
      </x:c>
      <x:c r="C2611" s="24" t="str">
        <x:v>QS</x:v>
      </x:c>
      <x:c r="D2611" s="24" t="n">
        <x:v>20</x:v>
      </x:c>
      <x:c r="E2611" s="24" t="str">
        <x:v>New York University (NYU)</x:v>
      </x:c>
      <x:c r="F2611" s="24" t="str">
        <x:v>MS in Environmental Policy and Sustainability Management</x:v>
      </x:c>
      <x:c r="G2611" s="24" t="str">
        <x:v>20</x:v>
      </x:c>
      <x:c r="H2611" s="24"/>
      <x:c r="I2611" s="24" t="str">
        <x:v>gradadmissions</x:v>
      </x:c>
      <x:c r="J2611" s="24" t="n">
        <x:v>46039.0655787037</x:v>
      </x:c>
      <x:c r="K2611" s="24" t="str">
        <x:v>2026-01</x:v>
      </x:c>
      <x:c r="L2611" s="24" t="str">
        <x:v>Medium</x:v>
      </x:c>
      <x:c r="M2611" s="24" t="str">
        <x:v>Institution name</x:v>
      </x:c>
      <x:c r="N2611" s="24" t="str">
        <x:v>NYU</x:v>
      </x:c>
      <x:c r="O2611" s="24" t="str"/>
      <x:c r="P2611" s="24" t="str">
        <x:v>rejection</x:v>
      </x:c>
      <x:c r="Q2611" s="24" t="str"/>
      <x:c r="R2611" s="24" t="n">
        <x:v>18</x:v>
      </x:c>
      <x:c r="S2611" s="24" t="n">
        <x:v>12</x:v>
      </x:c>
      <x:c r="T2611" s="24" t="n">
        <x:v>0.9100000262260437</x:v>
      </x:c>
      <x:c r="U2611" s="24" t="str">
        <x:v>Biological Sciences</x:v>
      </x:c>
      <x:c r="V2611" s="24" t="str">
        <x:v>Silent Rejections from All?</x:v>
      </x:c>
      <x:c r="W2611" s="24" t="str">
        <x:v>I’ve gotten rejected from 3 out of the 13 Neuroscience PhD programs I’ve applied to. The remaining schools that I haven’t received a clear rejection from are UCLA, UCSD, Brown, UPitt, Stony Brook, MIT, Stanford, BU, NYU, and Scripps. Are admissions still rolling for some schools or are they all silent rejections? I’m honestly not expecting much at this point given how people have received interviews already for most of these schools looking at the interview spreadsheet, but am I cooked?</x:v>
      </x:c>
      <x:c r="X2611" s="27" t="str">
        <x:v>https://www.reddit.com/r/gradadmissions/comments/1qezcfv/silent_rejections_from_all/</x:v>
      </x:c>
      <x:c r="Y2611" s="27" t="str">
        <x:v>https://www.reddit.com/r/gradadmissions/comments/1qezcfv/silent_rejections_from_all/</x:v>
      </x:c>
      <x:c r="Z2611" s="56" t="str">
        <x:v>Acronym-only institution match</x:v>
      </x:c>
      <x:c r="AA2611" s="24" t="str">
        <x:v>No</x:v>
      </x:c>
    </x:row>
    <x:row r="2612" ht="42" customHeight="1">
      <x:c r="A2612" s="21" t="str">
        <x:v>1qewc6q-9</x:v>
      </x:c>
      <x:c r="B2612" s="21" t="n">
        <x:v>9</x:v>
      </x:c>
      <x:c r="C2612" s="21" t="str">
        <x:v>QS</x:v>
      </x:c>
      <x:c r="D2612" s="21" t="n">
        <x:v>9</x:v>
      </x:c>
      <x:c r="E2612" s="21" t="str">
        <x:v>McGill University</x:v>
      </x:c>
      <x:c r="F2612" s="21" t="str">
        <x:v>MSc Geography - Sustainability Science and Environmental Management research theme</x:v>
      </x:c>
      <x:c r="G2612" s="21" t="str">
        <x:v>9</x:v>
      </x:c>
      <x:c r="H2612" s="21"/>
      <x:c r="I2612" s="21" t="str">
        <x:v>gradadmissions</x:v>
      </x:c>
      <x:c r="J2612" s="21" t="n">
        <x:v>46038.987962962965</x:v>
      </x:c>
      <x:c r="K2612" s="21" t="str">
        <x:v>2026-01</x:v>
      </x:c>
      <x:c r="L2612" s="21" t="str">
        <x:v>Medium</x:v>
      </x:c>
      <x:c r="M2612" s="21" t="str">
        <x:v>Institution name</x:v>
      </x:c>
      <x:c r="N2612" s="21" t="str">
        <x:v>McGill</x:v>
      </x:c>
      <x:c r="O2612" s="21" t="str"/>
      <x:c r="P2612" s="21" t="str">
        <x:v>application | masters | msc | graduate | program</x:v>
      </x:c>
      <x:c r="Q2612" s="21" t="str"/>
      <x:c r="R2612" s="21" t="n">
        <x:v>2</x:v>
      </x:c>
      <x:c r="S2612" s="21" t="n">
        <x:v>0</x:v>
      </x:c>
      <x:c r="T2612" s="21" t="n">
        <x:v>1</x:v>
      </x:c>
      <x:c r="U2612" s="21" t="str">
        <x:v>General Advice</x:v>
      </x:c>
      <x:c r="V2612" s="21" t="str">
        <x:v>McGill Biotech Applied Masters</x:v>
      </x:c>
      <x:c r="W2612" s="21" t="str">
        <x:v>Hey everyone, I applied to the McGill MSc in Biotechnology (Applied) and I’m kind of stressing about GPA and wanted some insight. My cumulative GPA translates to about a 3.0/4.0, which meets McGill’s minimum requirement for graduate studies, but is \~0.2 below the program’s stated 3.2/4.0 CGPA. That said, my last two years are well above (A-/A range) and include most of my advanced biochem/biotech-related courses. For anyone familiar with McGill or this program specifically: Do they actually weigh upper-year performance heavily, or is the 3.2 more of a hard cutoff? I’m worried I might’ve wasted the application fee, but I’ve heard they can be holistic. Would really appreciate any insight — thanks!</x:v>
      </x:c>
      <x:c r="X2612" s="26" t="str">
        <x:v>https://www.reddit.com/r/gradadmissions/comments/1qewc6q/mcgill_biotech_applied_masters/</x:v>
      </x:c>
      <x:c r="Y2612" s="26" t="str">
        <x:v>https://www.reddit.com/r/gradadmissions/comments/1qewc6q/mcgill_biotech_applied_masters/</x:v>
      </x:c>
      <x:c r="Z2612" s="21" t="str"/>
      <x:c r="AA2612" s="21" t="str">
        <x:v>No</x:v>
      </x:c>
    </x:row>
    <x:row r="2613" ht="42" customHeight="1">
      <x:c r="A2613" s="24" t="str">
        <x:v>1qev8c9-14</x:v>
      </x:c>
      <x:c r="B2613" s="24" t="n">
        <x:v>14</x:v>
      </x:c>
      <x:c r="C2613" s="24" t="str">
        <x:v>QS</x:v>
      </x:c>
      <x:c r="D2613" s="24" t="n">
        <x:v>14</x:v>
      </x:c>
      <x:c r="E2613" s="24" t="str">
        <x:v>Stanford University</x:v>
      </x:c>
      <x:c r="F2613" s="24" t="str">
        <x:v>MS Sustainability Science and Practice</x:v>
      </x:c>
      <x:c r="G2613" s="24" t="str">
        <x:v>13</x:v>
      </x:c>
      <x:c r="H2613" s="24"/>
      <x:c r="I2613" s="24" t="str">
        <x:v>gradadmissions</x:v>
      </x:c>
      <x:c r="J2613" s="24" t="n">
        <x:v>46038.96071759259</x:v>
      </x:c>
      <x:c r="K2613" s="24" t="str">
        <x:v>2026-01</x:v>
      </x:c>
      <x:c r="L2613" s="24" t="str">
        <x:v>Medium</x:v>
      </x:c>
      <x:c r="M2613" s="24" t="str">
        <x:v>Institution name</x:v>
      </x:c>
      <x:c r="N2613" s="24" t="str">
        <x:v>Stanford</x:v>
      </x:c>
      <x:c r="O2613" s="24" t="str"/>
      <x:c r="P2613" s="24" t="str">
        <x:v>accepted</x:v>
      </x:c>
      <x:c r="Q2613" s="24" t="str"/>
      <x:c r="R2613" s="24" t="n">
        <x:v>1</x:v>
      </x:c>
      <x:c r="S2613" s="24" t="n">
        <x:v>0</x:v>
      </x:c>
      <x:c r="T2613" s="24" t="n">
        <x:v>1</x:v>
      </x:c>
      <x:c r="U2613" s="24" t="str">
        <x:v>Engineering</x:v>
      </x:c>
      <x:c r="V2613" s="24" t="str">
        <x:v>I GOT ACCEPTED INTO STANFORD</x:v>
      </x:c>
      <x:c r="W2613" s="24" t="str"/>
      <x:c r="X2613" s="27" t="str">
        <x:v>https://www.reddit.com/r/gradadmissions/comments/1qev8c9/i_got_accepted_into_stanford/</x:v>
      </x:c>
      <x:c r="Y2613" s="27" t="str">
        <x:v>https://i.redd.it/k3xwze7glsdg1</x:v>
      </x:c>
      <x:c r="Z2613" s="24" t="str"/>
      <x:c r="AA2613" s="24" t="str">
        <x:v>No</x:v>
      </x:c>
    </x:row>
    <x:row r="2614" ht="42" customHeight="1">
      <x:c r="A2614" s="21" t="str">
        <x:v>1qeurx4-21</x:v>
      </x:c>
      <x:c r="B2614" s="21" t="n">
        <x:v>21</x:v>
      </x:c>
      <x:c r="C2614" s="21" t="str">
        <x:v>QS</x:v>
      </x:c>
      <x:c r="D2614" s="21" t="n">
        <x:v>21</x:v>
      </x:c>
      <x:c r="E2614" s="21" t="str">
        <x:v>Pennsylvania State University</x:v>
      </x:c>
      <x:c r="F2614" s="21" t="str">
        <x:v>Master of Professional Studies in Renewable Energy and Sustainability Systems</x:v>
      </x:c>
      <x:c r="G2614" s="21" t="str">
        <x:v>21</x:v>
      </x:c>
      <x:c r="H2614" s="21"/>
      <x:c r="I2614" s="21" t="str">
        <x:v>gradadmissions</x:v>
      </x:c>
      <x:c r="J2614" s="21" t="n">
        <x:v>46038.949525462966</x:v>
      </x:c>
      <x:c r="K2614" s="21" t="str">
        <x:v>2026-01</x:v>
      </x:c>
      <x:c r="L2614" s="21" t="str">
        <x:v>Medium</x:v>
      </x:c>
      <x:c r="M2614" s="21" t="str">
        <x:v>Institution name</x:v>
      </x:c>
      <x:c r="N2614" s="21" t="str">
        <x:v>Penn State</x:v>
      </x:c>
      <x:c r="O2614" s="21" t="str"/>
      <x:c r="P2614" s="21" t="str">
        <x:v>acceptance | masters | course | thesis</x:v>
      </x:c>
      <x:c r="Q2614" s="21" t="str"/>
      <x:c r="R2614" s="21" t="n">
        <x:v>7</x:v>
      </x:c>
      <x:c r="S2614" s="21" t="n">
        <x:v>2</x:v>
      </x:c>
      <x:c r="T2614" s="21" t="n">
        <x:v>0.8999999761581421</x:v>
      </x:c>
      <x:c r="U2614" s="21" t="str">
        <x:v>Humanities</x:v>
      </x:c>
      <x:c r="V2614" s="21" t="str">
        <x:v>Emotional Whiplash</x:v>
      </x:c>
      <x:c r="W2614" s="21" t="str">
        <x:v>Had my first interview this week on Monday, and got rejected from a different school on Friday at 5:00pm. The emotional whiplash is actually crazy and I don’t know how to feel. I’m sure if I had at least one acceptance I would feel better, but being in limbo and experiencing every side of the spectrum is incredibly emotionally draining - on top of preparing for my masters thesis and the usual course load. ((Bc I know people will eventually ask: interviewed at Penn State for PhD in History, rejected from Notre Dame for PhD in Peace Studies and History))</x:v>
      </x:c>
      <x:c r="X2614" s="26" t="str">
        <x:v>https://www.reddit.com/r/gradadmissions/comments/1qeurx4/emotional_whiplash/</x:v>
      </x:c>
      <x:c r="Y2614" s="26" t="str">
        <x:v>https://www.reddit.com/r/gradadmissions/comments/1qeurx4/emotional_whiplash/</x:v>
      </x:c>
      <x:c r="Z2614" s="21" t="str"/>
      <x:c r="AA2614" s="21" t="str">
        <x:v>No</x:v>
      </x:c>
    </x:row>
    <x:row r="2615" ht="42" customHeight="1">
      <x:c r="A2615" s="24" t="str">
        <x:v>1qesqf9-14</x:v>
      </x:c>
      <x:c r="B2615" s="24" t="n">
        <x:v>14</x:v>
      </x:c>
      <x:c r="C2615" s="24" t="str">
        <x:v>QS</x:v>
      </x:c>
      <x:c r="D2615" s="24" t="n">
        <x:v>14</x:v>
      </x:c>
      <x:c r="E2615" s="24" t="str">
        <x:v>Stanford University</x:v>
      </x:c>
      <x:c r="F2615" s="24" t="str">
        <x:v>MS Sustainability Science and Practice</x:v>
      </x:c>
      <x:c r="G2615" s="24" t="str">
        <x:v>13</x:v>
      </x:c>
      <x:c r="H2615" s="24"/>
      <x:c r="I2615" s="24" t="str">
        <x:v>gradadmissions</x:v>
      </x:c>
      <x:c r="J2615" s="24" t="n">
        <x:v>46038.8933912037</x:v>
      </x:c>
      <x:c r="K2615" s="24" t="str">
        <x:v>2026-01</x:v>
      </x:c>
      <x:c r="L2615" s="24" t="str">
        <x:v>Medium</x:v>
      </x:c>
      <x:c r="M2615" s="24" t="str">
        <x:v>Institution name</x:v>
      </x:c>
      <x:c r="N2615" s="24" t="str">
        <x:v>Stanford</x:v>
      </x:c>
      <x:c r="O2615" s="24" t="str"/>
      <x:c r="P2615" s="24" t="str">
        <x:v>program</x:v>
      </x:c>
      <x:c r="Q2615" s="24" t="str"/>
      <x:c r="R2615" s="24" t="n">
        <x:v>2</x:v>
      </x:c>
      <x:c r="S2615" s="24" t="n">
        <x:v>2</x:v>
      </x:c>
      <x:c r="T2615" s="24" t="n">
        <x:v>0.6700000166893005</x:v>
      </x:c>
      <x:c r="U2615" s="24" t="str">
        <x:v>Physical Sciences</x:v>
      </x:c>
      <x:c r="V2615" s="24" t="str">
        <x:v>Will i get in?</x:v>
      </x:c>
      <x:c r="W2615" s="24" t="str">
        <x:v>I applied to stanford’s chemistry program and still have not heard from them. I’ve emailed with four professors there and they said they would love to take me but they have no results on funding as of december. what are the odds i get in? should i email them again?</x:v>
      </x:c>
      <x:c r="X2615" s="27" t="str">
        <x:v>https://www.reddit.com/r/gradadmissions/comments/1qesqf9/will_i_get_in/</x:v>
      </x:c>
      <x:c r="Y2615" s="27" t="str">
        <x:v>https://www.reddit.com/r/gradadmissions/comments/1qesqf9/will_i_get_in/</x:v>
      </x:c>
      <x:c r="Z2615" s="24" t="str"/>
      <x:c r="AA2615" s="24" t="str">
        <x:v>No</x:v>
      </x:c>
    </x:row>
    <x:row r="2616" ht="42" customHeight="1">
      <x:c r="A2616" s="21" t="str">
        <x:v>1qepdss-30</x:v>
      </x:c>
      <x:c r="B2616" s="21" t="n">
        <x:v>30</x:v>
      </x:c>
      <x:c r="C2616" s="21" t="str">
        <x:v>QS</x:v>
      </x:c>
      <x:c r="D2616" s="21" t="n">
        <x:v>30</x:v>
      </x:c>
      <x:c r="E2616" s="21" t="str">
        <x:v>University of Pennsylvania</x:v>
      </x:c>
      <x:c r="F2616" s="21" t="str">
        <x:v>Master of Environmental Studies</x:v>
      </x:c>
      <x:c r="G2616" s="21" t="n">
        <x:v>30</x:v>
      </x:c>
      <x:c r="H2616" s="21"/>
      <x:c r="I2616" s="21" t="str">
        <x:v>gradadmissions</x:v>
      </x:c>
      <x:c r="J2616" s="21" t="n">
        <x:v>46038.804398148146</x:v>
      </x:c>
      <x:c r="K2616" s="21" t="str">
        <x:v>2026-01</x:v>
      </x:c>
      <x:c r="L2616" s="21" t="str">
        <x:v>Medium</x:v>
      </x:c>
      <x:c r="M2616" s="21" t="str">
        <x:v>Institution name</x:v>
      </x:c>
      <x:c r="N2616" s="21" t="str">
        <x:v>UPenn</x:v>
      </x:c>
      <x:c r="O2616" s="21" t="str"/>
      <x:c r="P2616" s="21" t="str">
        <x:v>application</x:v>
      </x:c>
      <x:c r="Q2616" s="21" t="str"/>
      <x:c r="R2616" s="21" t="n">
        <x:v>15</x:v>
      </x:c>
      <x:c r="S2616" s="21" t="n">
        <x:v>0</x:v>
      </x:c>
      <x:c r="T2616" s="21" t="n">
        <x:v>1</x:v>
      </x:c>
      <x:c r="U2616" s="21" t="str">
        <x:v>Venting</x:v>
      </x:c>
      <x:c r="V2616" s="21" t="str">
        <x:v>UPENN pissing me off</x:v>
      </x:c>
      <x:c r="W2616" s="21" t="str">
        <x:v>ima need upenn to stop emailing me from the office of admissions about anything other than the status of my application bro stg😭</x:v>
      </x:c>
      <x:c r="X2616" s="26" t="str">
        <x:v>https://www.reddit.com/r/gradadmissions/comments/1qepdss/upenn_pissing_me_off/</x:v>
      </x:c>
      <x:c r="Y2616" s="26" t="str">
        <x:v>https://www.reddit.com/r/gradadmissions/comments/1qepdss/upenn_pissing_me_off/</x:v>
      </x:c>
      <x:c r="Z2616" s="56" t="str">
        <x:v>Acronym-only institution match</x:v>
      </x:c>
      <x:c r="AA2616" s="21" t="str">
        <x:v>No</x:v>
      </x:c>
    </x:row>
    <x:row r="2617" ht="42" customHeight="1">
      <x:c r="A2617" s="24" t="str">
        <x:v>1qeleqn-30</x:v>
      </x:c>
      <x:c r="B2617" s="24" t="n">
        <x:v>30</x:v>
      </x:c>
      <x:c r="C2617" s="24" t="str">
        <x:v>QS</x:v>
      </x:c>
      <x:c r="D2617" s="24" t="n">
        <x:v>30</x:v>
      </x:c>
      <x:c r="E2617" s="24" t="str">
        <x:v>University of Pennsylvania</x:v>
      </x:c>
      <x:c r="F2617" s="24" t="str">
        <x:v>Master of Environmental Studies</x:v>
      </x:c>
      <x:c r="G2617" s="24" t="n">
        <x:v>30</x:v>
      </x:c>
      <x:c r="H2617" s="24"/>
      <x:c r="I2617" s="24" t="str">
        <x:v>gradadmissions</x:v>
      </x:c>
      <x:c r="J2617" s="24" t="n">
        <x:v>46038.705671296295</x:v>
      </x:c>
      <x:c r="K2617" s="24" t="str">
        <x:v>2026-01</x:v>
      </x:c>
      <x:c r="L2617" s="24" t="str">
        <x:v>Medium</x:v>
      </x:c>
      <x:c r="M2617" s="24" t="str">
        <x:v>Institution name</x:v>
      </x:c>
      <x:c r="N2617" s="24" t="str">
        <x:v>UPenn</x:v>
      </x:c>
      <x:c r="O2617" s="24" t="str"/>
      <x:c r="P2617" s="24" t="str">
        <x:v>application | master</x:v>
      </x:c>
      <x:c r="Q2617" s="24" t="str"/>
      <x:c r="R2617" s="24" t="n">
        <x:v>0</x:v>
      </x:c>
      <x:c r="S2617" s="24" t="n">
        <x:v>3</x:v>
      </x:c>
      <x:c r="T2617" s="24" t="n">
        <x:v>0.4000000059604645</x:v>
      </x:c>
      <x:c r="U2617" s="24" t="str">
        <x:v>Social Sciences</x:v>
      </x:c>
      <x:c r="V2617" s="24" t="str">
        <x:v>Asking to Amend Application Post Submission Due Date</x:v>
      </x:c>
      <x:c r="W2617" s="24" t="str">
        <x:v>I am applying to master's programs in urban planning and so far have submitted to UPenn, Tufts, and Columbia as they were all due on the 14th and 15th. The work that I have done since college, I believe, makes me an ideal candidate for these types of programs, but I feel like everything I wanted to relay couldn't be captured in my statements and resume. Because I haven't done a ton of research and haven't published anything (I work in government and with non-profits, so many of the reports I write are public-facing, and the credit just goes to the agency), I didn't think my experience warranted a CV. However, a friend showed me his CV, and I realized that I actually could have put a lot more about the committees I sit on, presentations, etc. I am kicking myself now because I just submitted a one-page resume that feels stunted. Is it a bad look to email these institutions and ask whether they would consider reviewing a CV? They all say that once an application is submitted, nothing can be changed. As an aside, this process has shown me just how bad my ADHD, perseveration, and procrastination are, because I was working on these apps right up until the minute they were due, and jus...</x:v>
      </x:c>
      <x:c r="X2617" s="27" t="str">
        <x:v>https://www.reddit.com/r/gradadmissions/comments/1qeleqn/asking_to_amend_application_post_submission_due/</x:v>
      </x:c>
      <x:c r="Y2617" s="27" t="str">
        <x:v>https://www.reddit.com/r/gradadmissions/comments/1qeleqn/asking_to_amend_application_post_submission_due/</x:v>
      </x:c>
      <x:c r="Z2617" s="56" t="str">
        <x:v>Acronym-only institution match</x:v>
      </x:c>
      <x:c r="AA2617" s="24" t="str">
        <x:v>No</x:v>
      </x:c>
    </x:row>
    <x:row r="2618" ht="42" customHeight="1">
      <x:c r="A2618" s="21" t="str">
        <x:v>1qelcfc-10</x:v>
      </x:c>
      <x:c r="B2618" s="21" t="n">
        <x:v>10</x:v>
      </x:c>
      <x:c r="C2618" s="21" t="str">
        <x:v>QS</x:v>
      </x:c>
      <x:c r="D2618" s="21" t="n">
        <x:v>10</x:v>
      </x:c>
      <x:c r="E2618" s="21" t="str">
        <x:v>The University of Manchester</x:v>
      </x:c>
      <x:c r="F2618" s="21" t="str">
        <x:v>MSc Environmental Governance</x:v>
      </x:c>
      <x:c r="G2618" s="21" t="str">
        <x:v>10</x:v>
      </x:c>
      <x:c r="H2618" s="21" t="str">
        <x:v>1</x:v>
      </x:c>
      <x:c r="I2618" s="21" t="str">
        <x:v>gradadmissions</x:v>
      </x:c>
      <x:c r="J2618" s="21" t="n">
        <x:v>46038.7040162037</x:v>
      </x:c>
      <x:c r="K2618" s="21" t="str">
        <x:v>2026-01</x:v>
      </x:c>
      <x:c r="L2618" s="21" t="str">
        <x:v>Medium</x:v>
      </x:c>
      <x:c r="M2618" s="21" t="str">
        <x:v>Institution name</x:v>
      </x:c>
      <x:c r="N2618" s="21" t="str">
        <x:v>University of Manchester</x:v>
      </x:c>
      <x:c r="O2618" s="21" t="str"/>
      <x:c r="P2618" s="21" t="str">
        <x:v>career | professor</x:v>
      </x:c>
      <x:c r="Q2618" s="21" t="str"/>
      <x:c r="R2618" s="21" t="n">
        <x:v>4</x:v>
      </x:c>
      <x:c r="S2618" s="21" t="n">
        <x:v>4</x:v>
      </x:c>
      <x:c r="T2618" s="21" t="n">
        <x:v>1</x:v>
      </x:c>
      <x:c r="U2618" s="21" t="str">
        <x:v>Computational Sciences</x:v>
      </x:c>
      <x:c r="V2618" s="21" t="str">
        <x:v>Got Rejected from The University of Manchester</x:v>
      </x:c>
      <x:c r="W2618" s="21" t="str">
        <x:v>Professor emailed me and mentioned that 'I am highly ranked' amongst applicants, and he invited for the interview. The interview went well, but he rejected me later mentioning that I could not strongly emphasize on my long-term career goal and why this PhD is important to me. (From my side, I was very clear and authentic). I want to know what exactly the answer should be here. What are professors looking for in PhD applicants? (I was very clear and specifically mentioned about commitment to PhD with how and why)</x:v>
      </x:c>
      <x:c r="X2618" s="26" t="str">
        <x:v>https://www.reddit.com/r/gradadmissions/comments/1qelcfc/got_rejected_from_the_university_of_manchester/</x:v>
      </x:c>
      <x:c r="Y2618" s="26" t="str">
        <x:v>https://www.reddit.com/r/gradadmissions/comments/1qelcfc/got_rejected_from_the_university_of_manchester/</x:v>
      </x:c>
      <x:c r="Z2618" s="21" t="str"/>
      <x:c r="AA2618" s="21" t="str">
        <x:v>No</x:v>
      </x:c>
    </x:row>
    <x:row r="2619" ht="42" customHeight="1">
      <x:c r="A2619" s="24" t="str">
        <x:v>1qejm6p-14</x:v>
      </x:c>
      <x:c r="B2619" s="24" t="n">
        <x:v>14</x:v>
      </x:c>
      <x:c r="C2619" s="24" t="str">
        <x:v>QS</x:v>
      </x:c>
      <x:c r="D2619" s="24" t="n">
        <x:v>14</x:v>
      </x:c>
      <x:c r="E2619" s="24" t="str">
        <x:v>Stanford University</x:v>
      </x:c>
      <x:c r="F2619" s="24" t="str">
        <x:v>MS Sustainability Science and Practice</x:v>
      </x:c>
      <x:c r="G2619" s="24" t="str">
        <x:v>13</x:v>
      </x:c>
      <x:c r="H2619" s="24"/>
      <x:c r="I2619" s="24" t="str">
        <x:v>gradadmissions</x:v>
      </x:c>
      <x:c r="J2619" s="24" t="n">
        <x:v>46038.66122685185</x:v>
      </x:c>
      <x:c r="K2619" s="24" t="str">
        <x:v>2026-01</x:v>
      </x:c>
      <x:c r="L2619" s="24" t="str">
        <x:v>Medium</x:v>
      </x:c>
      <x:c r="M2619" s="24" t="str">
        <x:v>Institution name</x:v>
      </x:c>
      <x:c r="N2619" s="24" t="str">
        <x:v>Stanford</x:v>
      </x:c>
      <x:c r="O2619" s="24" t="str"/>
      <x:c r="P2619" s="24" t="str">
        <x:v>rejection</x:v>
      </x:c>
      <x:c r="Q2619" s="24" t="str"/>
      <x:c r="R2619" s="24" t="n">
        <x:v>0</x:v>
      </x:c>
      <x:c r="S2619" s="24" t="n">
        <x:v>1</x:v>
      </x:c>
      <x:c r="T2619" s="24" t="n">
        <x:v>0.5</x:v>
      </x:c>
      <x:c r="U2619" s="24" t="str">
        <x:v>Biological Sciences</x:v>
      </x:c>
      <x:c r="V2619" s="24" t="str">
        <x:v>Anyone heard back from Stanford &amp; MIT cancer biology programmes?</x:v>
      </x:c>
      <x:c r="W2619" s="24" t="str">
        <x:v>When can I expect a rejection email? I'm still waiting and I'm crazy anxious... GradCafe doesn't really help.</x:v>
      </x:c>
      <x:c r="X2619" s="27" t="str">
        <x:v>https://www.reddit.com/r/gradadmissions/comments/1qejm6p/anyone_heard_back_from_stanford_mit_cancer/</x:v>
      </x:c>
      <x:c r="Y2619" s="27" t="str">
        <x:v>https://www.reddit.com/r/gradadmissions/comments/1qejm6p/anyone_heard_back_from_stanford_mit_cancer/</x:v>
      </x:c>
      <x:c r="Z2619" s="24" t="str"/>
      <x:c r="AA2619" s="24" t="str">
        <x:v>No</x:v>
      </x:c>
    </x:row>
    <x:row r="2620" ht="42" customHeight="1">
      <x:c r="A2620" s="21" t="str">
        <x:v>1qeerij-13</x:v>
      </x:c>
      <x:c r="B2620" s="21" t="n">
        <x:v>13</x:v>
      </x:c>
      <x:c r="C2620" s="21" t="str">
        <x:v>QS</x:v>
      </x:c>
      <x:c r="D2620" s="21" t="n">
        <x:v>13</x:v>
      </x:c>
      <x:c r="E2620" s="21" t="str">
        <x:v>University of California, Berkeley (UCB)</x:v>
      </x:c>
      <x:c r="F2620" s="21" t="str">
        <x:v>Master of Climate Solutions</x:v>
      </x:c>
      <x:c r="G2620" s="21" t="n">
        <x:v>11</x:v>
      </x:c>
      <x:c r="H2620" s="21"/>
      <x:c r="I2620" s="21" t="str">
        <x:v>gradadmissions</x:v>
      </x:c>
      <x:c r="J2620" s="21" t="n">
        <x:v>46038.52321759259</x:v>
      </x:c>
      <x:c r="K2620" s="21" t="str">
        <x:v>2026-01</x:v>
      </x:c>
      <x:c r="L2620" s="21" t="str">
        <x:v>Medium</x:v>
      </x:c>
      <x:c r="M2620" s="21" t="str">
        <x:v>Institution name</x:v>
      </x:c>
      <x:c r="N2620" s="21" t="str">
        <x:v>UC Berkeley</x:v>
      </x:c>
      <x:c r="O2620" s="21" t="str"/>
      <x:c r="P2620" s="21" t="str">
        <x:v>program</x:v>
      </x:c>
      <x:c r="Q2620" s="21" t="str"/>
      <x:c r="R2620" s="21" t="n">
        <x:v>0</x:v>
      </x:c>
      <x:c r="S2620" s="21" t="n">
        <x:v>1</x:v>
      </x:c>
      <x:c r="T2620" s="21" t="n">
        <x:v>0.33000001311302185</x:v>
      </x:c>
      <x:c r="U2620" s="21" t="str">
        <x:v>Engineering</x:v>
      </x:c>
      <x:c r="V2620" s="21" t="str">
        <x:v>Any updates on robotics track ME program?</x:v>
      </x:c>
      <x:c r="W2620" s="21" t="str">
        <x:v>Any updates on robotics track for ME program? \- UC Berkeley \- Carnegie Mellon University \- Stanford University \- Georgia Tech</x:v>
      </x:c>
      <x:c r="X2620" s="26" t="str">
        <x:v>https://www.reddit.com/r/gradadmissions/comments/1qeerij/any_updates_on_robotics_track_me_program/</x:v>
      </x:c>
      <x:c r="Y2620" s="26" t="str">
        <x:v>https://www.reddit.com/r/gradadmissions/comments/1qeerij/any_updates_on_robotics_track_me_program/</x:v>
      </x:c>
      <x:c r="Z2620" s="21" t="str"/>
      <x:c r="AA2620" s="21" t="str">
        <x:v>No</x:v>
      </x:c>
    </x:row>
    <x:row r="2621" ht="42" customHeight="1">
      <x:c r="A2621" s="24" t="str">
        <x:v>1qeerij-14</x:v>
      </x:c>
      <x:c r="B2621" s="24" t="n">
        <x:v>14</x:v>
      </x:c>
      <x:c r="C2621" s="24" t="str">
        <x:v>QS</x:v>
      </x:c>
      <x:c r="D2621" s="24" t="n">
        <x:v>14</x:v>
      </x:c>
      <x:c r="E2621" s="24" t="str">
        <x:v>Stanford University</x:v>
      </x:c>
      <x:c r="F2621" s="24" t="str">
        <x:v>MS Sustainability Science and Practice</x:v>
      </x:c>
      <x:c r="G2621" s="24" t="str">
        <x:v>13</x:v>
      </x:c>
      <x:c r="H2621" s="24"/>
      <x:c r="I2621" s="24" t="str">
        <x:v>gradadmissions</x:v>
      </x:c>
      <x:c r="J2621" s="24" t="n">
        <x:v>46038.52321759259</x:v>
      </x:c>
      <x:c r="K2621" s="24" t="str">
        <x:v>2026-01</x:v>
      </x:c>
      <x:c r="L2621" s="24" t="str">
        <x:v>Medium</x:v>
      </x:c>
      <x:c r="M2621" s="24" t="str">
        <x:v>Institution name</x:v>
      </x:c>
      <x:c r="N2621" s="24" t="str">
        <x:v>Stanford University | Stanford</x:v>
      </x:c>
      <x:c r="O2621" s="24" t="str"/>
      <x:c r="P2621" s="24" t="str">
        <x:v>program</x:v>
      </x:c>
      <x:c r="Q2621" s="24" t="str"/>
      <x:c r="R2621" s="24" t="n">
        <x:v>0</x:v>
      </x:c>
      <x:c r="S2621" s="24" t="n">
        <x:v>1</x:v>
      </x:c>
      <x:c r="T2621" s="24" t="n">
        <x:v>0.33000001311302185</x:v>
      </x:c>
      <x:c r="U2621" s="24" t="str">
        <x:v>Engineering</x:v>
      </x:c>
      <x:c r="V2621" s="24" t="str">
        <x:v>Any updates on robotics track ME program?</x:v>
      </x:c>
      <x:c r="W2621" s="24" t="str">
        <x:v>Any updates on robotics track for ME program? \- UC Berkeley \- Carnegie Mellon University \- Stanford University \- Georgia Tech</x:v>
      </x:c>
      <x:c r="X2621" s="27" t="str">
        <x:v>https://www.reddit.com/r/gradadmissions/comments/1qeerij/any_updates_on_robotics_track_me_program/</x:v>
      </x:c>
      <x:c r="Y2621" s="27" t="str">
        <x:v>https://www.reddit.com/r/gradadmissions/comments/1qeerij/any_updates_on_robotics_track_me_program/</x:v>
      </x:c>
      <x:c r="Z2621" s="24" t="str"/>
      <x:c r="AA2621" s="24" t="str">
        <x:v>No</x:v>
      </x:c>
    </x:row>
    <x:row r="2622" ht="42" customHeight="1">
      <x:c r="A2622" s="21" t="str">
        <x:v>1qeca64-20</x:v>
      </x:c>
      <x:c r="B2622" s="21" t="n">
        <x:v>20</x:v>
      </x:c>
      <x:c r="C2622" s="21" t="str">
        <x:v>QS</x:v>
      </x:c>
      <x:c r="D2622" s="21" t="n">
        <x:v>20</x:v>
      </x:c>
      <x:c r="E2622" s="21" t="str">
        <x:v>New York University (NYU)</x:v>
      </x:c>
      <x:c r="F2622" s="21" t="str">
        <x:v>MS in Environmental Policy and Sustainability Management</x:v>
      </x:c>
      <x:c r="G2622" s="21" t="str">
        <x:v>20</x:v>
      </x:c>
      <x:c r="H2622" s="21"/>
      <x:c r="I2622" s="21" t="str">
        <x:v>gradadmissions</x:v>
      </x:c>
      <x:c r="J2622" s="21" t="n">
        <x:v>46038.4265625</x:v>
      </x:c>
      <x:c r="K2622" s="21" t="str">
        <x:v>2026-01</x:v>
      </x:c>
      <x:c r="L2622" s="21" t="str">
        <x:v>Medium</x:v>
      </x:c>
      <x:c r="M2622" s="21" t="str">
        <x:v>Institution name</x:v>
      </x:c>
      <x:c r="N2622" s="21" t="str">
        <x:v>NYU</x:v>
      </x:c>
      <x:c r="O2622" s="21" t="str"/>
      <x:c r="P2622" s="21" t="str">
        <x:v>scholarship</x:v>
      </x:c>
      <x:c r="Q2622" s="21" t="str"/>
      <x:c r="R2622" s="21" t="n">
        <x:v>0</x:v>
      </x:c>
      <x:c r="S2622" s="21" t="n">
        <x:v>0</x:v>
      </x:c>
      <x:c r="T2622" s="21" t="n">
        <x:v>0.33000001311302185</x:v>
      </x:c>
      <x:c r="U2622" s="21" t="str">
        <x:v>Engineering</x:v>
      </x:c>
      <x:c r="V2622" s="21" t="str">
        <x:v>NYU MoT Scholarship Decision</x:v>
      </x:c>
      <x:c r="W2622" s="21" t="str">
        <x:v>For NYU Management of Technology, is an $8,000 scholarship good or bad? Does everyone get that much, less, or more?</x:v>
      </x:c>
      <x:c r="X2622" s="26" t="str">
        <x:v>https://www.reddit.com/r/gradadmissions/comments/1qeca64/nyu_mot_scholarship_decision/</x:v>
      </x:c>
      <x:c r="Y2622" s="26" t="str">
        <x:v>https://www.reddit.com/r/gradadmissions/comments/1qeca64/nyu_mot_scholarship_decision/</x:v>
      </x:c>
      <x:c r="Z2622" s="56" t="str">
        <x:v>Acronym-only institution match</x:v>
      </x:c>
      <x:c r="AA2622" s="21" t="str">
        <x:v>No</x:v>
      </x:c>
    </x:row>
    <x:row r="2623" ht="42" customHeight="1">
      <x:c r="A2623" s="24" t="str">
        <x:v>1qebqpy-29</x:v>
      </x:c>
      <x:c r="B2623" s="24" t="n">
        <x:v>29</x:v>
      </x:c>
      <x:c r="C2623" s="24" t="str">
        <x:v>QS</x:v>
      </x:c>
      <x:c r="D2623" s="24" t="n">
        <x:v>29</x:v>
      </x:c>
      <x:c r="E2623" s="24" t="str">
        <x:v>Trinity College Dublin, The University of Dublin</x:v>
      </x:c>
      <x:c r="F2623" s="24" t="str">
        <x:v>MSc Environmental Sciences</x:v>
      </x:c>
      <x:c r="G2623" s="24" t="str">
        <x:v>29</x:v>
      </x:c>
      <x:c r="H2623" s="24"/>
      <x:c r="I2623" s="24" t="str">
        <x:v>gradadmissions</x:v>
      </x:c>
      <x:c r="J2623" s="24" t="n">
        <x:v>46038.40429398148</x:v>
      </x:c>
      <x:c r="K2623" s="24" t="str">
        <x:v>2026-01</x:v>
      </x:c>
      <x:c r="L2623" s="24" t="str">
        <x:v>Medium</x:v>
      </x:c>
      <x:c r="M2623" s="24" t="str">
        <x:v>Institution name</x:v>
      </x:c>
      <x:c r="N2623" s="24" t="str">
        <x:v>Trinity College Dublin</x:v>
      </x:c>
      <x:c r="O2623" s="24" t="str"/>
      <x:c r="P2623" s="24" t="str">
        <x:v>accepted | course | scholarship | career</x:v>
      </x:c>
      <x:c r="Q2623" s="24" t="str"/>
      <x:c r="R2623" s="24" t="n">
        <x:v>0</x:v>
      </x:c>
      <x:c r="S2623" s="24" t="n">
        <x:v>0</x:v>
      </x:c>
      <x:c r="T2623" s="24" t="n">
        <x:v>0.5</x:v>
      </x:c>
      <x:c r="U2623" s="24" t="str">
        <x:v>Engineering</x:v>
      </x:c>
      <x:c r="V2623" s="24" t="str">
        <x:v>Regarding Course and College</x:v>
      </x:c>
      <x:c r="W2623" s="24" t="str">
        <x:v>Hello friends , I had previously applied for European MBA's but also had applied for MS CS courses for safety since I have five years of work experience as a software developer . I had been accepted to UCD ( scholarship results would be out in May mostly ) , have applied to UIUC MSCS , TAMU and UT Austin . Also.planning to apply for Trinity College dublin. I am sure that I would be selected in all of it based on my profile and esays I have worked wanted to get advice which one would be better in terms of career growth and ROI. Would be grateful for your help and any other great College I could apply to where ROI would be great.</x:v>
      </x:c>
      <x:c r="X2623" s="27" t="str">
        <x:v>https://www.reddit.com/r/gradadmissions/comments/1qebqpy/regarding_course_and_college/</x:v>
      </x:c>
      <x:c r="Y2623" s="27" t="str">
        <x:v>https://www.reddit.com/r/gradadmissions/comments/1qebqpy/regarding_course_and_college/</x:v>
      </x:c>
      <x:c r="Z2623" s="24" t="str"/>
      <x:c r="AA2623" s="24" t="str">
        <x:v>No</x:v>
      </x:c>
    </x:row>
    <x:row r="2624" ht="42" customHeight="1">
      <x:c r="A2624" s="21" t="str">
        <x:v>1qe9105-9</x:v>
      </x:c>
      <x:c r="B2624" s="21" t="n">
        <x:v>9</x:v>
      </x:c>
      <x:c r="C2624" s="21" t="str">
        <x:v>QS</x:v>
      </x:c>
      <x:c r="D2624" s="21" t="n">
        <x:v>9</x:v>
      </x:c>
      <x:c r="E2624" s="21" t="str">
        <x:v>McGill University</x:v>
      </x:c>
      <x:c r="F2624" s="21" t="str">
        <x:v>MSc Geography - Sustainability Science and Environmental Management research theme</x:v>
      </x:c>
      <x:c r="G2624" s="21" t="str">
        <x:v>9</x:v>
      </x:c>
      <x:c r="H2624" s="21"/>
      <x:c r="I2624" s="21" t="str">
        <x:v>gradadmissions</x:v>
      </x:c>
      <x:c r="J2624" s="21" t="n">
        <x:v>46038.288831018515</x:v>
      </x:c>
      <x:c r="K2624" s="21" t="str">
        <x:v>2026-01</x:v>
      </x:c>
      <x:c r="L2624" s="21" t="str">
        <x:v>Medium</x:v>
      </x:c>
      <x:c r="M2624" s="21" t="str">
        <x:v>Institution name</x:v>
      </x:c>
      <x:c r="N2624" s="21" t="str">
        <x:v>McGill</x:v>
      </x:c>
      <x:c r="O2624" s="21" t="str"/>
      <x:c r="P2624" s="21" t="str">
        <x:v>program | career</x:v>
      </x:c>
      <x:c r="Q2624" s="21" t="str"/>
      <x:c r="R2624" s="21" t="n">
        <x:v>0</x:v>
      </x:c>
      <x:c r="S2624" s="21" t="n">
        <x:v>0</x:v>
      </x:c>
      <x:c r="T2624" s="21" t="n">
        <x:v>0.5</x:v>
      </x:c>
      <x:c r="U2624" s="21" t="str">
        <x:v>Education</x:v>
      </x:c>
      <x:c r="V2624" s="21" t="str">
        <x:v>McGill MMA vs Rotman MMA</x:v>
      </x:c>
      <x:c r="W2624" s="21" t="str">
        <x:v>I’m deciding between McGill MMA and Rotman MMA and would really appreciate personal experiences and honest insights. In terms of: • Prestige and reputation • ROI and cost vs outcomes • Employer perception • Program quality and networking, alumni network I will move to Toronto from Montréal if I go with McGill. Already have a general idea of the career outcomes, but I’d love to hear real perspectives from students, alumni, or recruiters on which program holds stronger value overall. Thanks in advance!</x:v>
      </x:c>
      <x:c r="X2624" s="26" t="str">
        <x:v>https://www.reddit.com/r/gradadmissions/comments/1qe9105/mcgill_mma_vs_rotman_mma/</x:v>
      </x:c>
      <x:c r="Y2624" s="26" t="str">
        <x:v>https://www.reddit.com/r/gradadmissions/comments/1qe9105/mcgill_mma_vs_rotman_mma/</x:v>
      </x:c>
      <x:c r="Z2624" s="21" t="str"/>
      <x:c r="AA2624" s="21" t="str">
        <x:v>No</x:v>
      </x:c>
    </x:row>
    <x:row r="2625" ht="42" customHeight="1">
      <x:c r="A2625" s="24" t="str">
        <x:v>1qe8ygk-20</x:v>
      </x:c>
      <x:c r="B2625" s="24" t="n">
        <x:v>20</x:v>
      </x:c>
      <x:c r="C2625" s="24" t="str">
        <x:v>QS</x:v>
      </x:c>
      <x:c r="D2625" s="24" t="n">
        <x:v>20</x:v>
      </x:c>
      <x:c r="E2625" s="24" t="str">
        <x:v>New York University (NYU)</x:v>
      </x:c>
      <x:c r="F2625" s="24" t="str">
        <x:v>MS in Environmental Policy and Sustainability Management</x:v>
      </x:c>
      <x:c r="G2625" s="24" t="str">
        <x:v>20</x:v>
      </x:c>
      <x:c r="H2625" s="24"/>
      <x:c r="I2625" s="24" t="str">
        <x:v>gradadmissions</x:v>
      </x:c>
      <x:c r="J2625" s="24" t="n">
        <x:v>46038.286041666666</x:v>
      </x:c>
      <x:c r="K2625" s="24" t="str">
        <x:v>2026-01</x:v>
      </x:c>
      <x:c r="L2625" s="24" t="str">
        <x:v>Medium</x:v>
      </x:c>
      <x:c r="M2625" s="24" t="str">
        <x:v>Institution name</x:v>
      </x:c>
      <x:c r="N2625" s="24" t="str">
        <x:v>NYU</x:v>
      </x:c>
      <x:c r="O2625" s="24" t="str"/>
      <x:c r="P2625" s="24" t="str">
        <x:v>admission</x:v>
      </x:c>
      <x:c r="Q2625" s="24" t="str"/>
      <x:c r="R2625" s="24" t="n">
        <x:v>10</x:v>
      </x:c>
      <x:c r="S2625" s="24" t="n">
        <x:v>6</x:v>
      </x:c>
      <x:c r="T2625" s="24" t="n">
        <x:v>0.9200000166893005</x:v>
      </x:c>
      <x:c r="U2625" s="24" t="str">
        <x:v>Computer Sciences</x:v>
      </x:c>
      <x:c r="V2625" s="24" t="str">
        <x:v>[CS PhD - NLP only] Has anyone received interview invites from JHU, UMD, UMich, etc.?</x:v>
      </x:c>
      <x:c r="W2625" s="24" t="str">
        <x:v>I applied to CS PhD programs focusing on **NLP** for Fall 2026 admission. I've noticed some people posting about interview invites from the schools listed below for other CS subfields (like Systems, Theory, Robotics), but it seems pretty silent for NLP so far. Has anyone heard back from NLP faculty at these schools yet? * **Johns Hopkins University** * **University of Maryland** * **University of Michigan** * **Northeastern** * **NYU** * **UPenn** * **CMU** LTI * **University of Washington** Just trying to gauge if the invites are already rolling out or if they are still reviewing. Any info would be appreciated! Thanks and good luck to everyone!</x:v>
      </x:c>
      <x:c r="X2625" s="27" t="str">
        <x:v>https://www.reddit.com/r/gradadmissions/comments/1qe8ygk/cs_phd_nlp_only_has_anyone_received_interview/</x:v>
      </x:c>
      <x:c r="Y2625" s="27" t="str">
        <x:v>https://www.reddit.com/r/gradadmissions/comments/1qe8ygk/cs_phd_nlp_only_has_anyone_received_interview/</x:v>
      </x:c>
      <x:c r="Z2625" s="56" t="str">
        <x:v>Acronym-only institution match</x:v>
      </x:c>
      <x:c r="AA2625" s="24" t="str">
        <x:v>No</x:v>
      </x:c>
    </x:row>
    <x:row r="2626" ht="42" customHeight="1">
      <x:c r="A2626" s="21" t="str">
        <x:v>1qe8ygk-30</x:v>
      </x:c>
      <x:c r="B2626" s="21" t="n">
        <x:v>30</x:v>
      </x:c>
      <x:c r="C2626" s="21" t="str">
        <x:v>QS</x:v>
      </x:c>
      <x:c r="D2626" s="21" t="n">
        <x:v>30</x:v>
      </x:c>
      <x:c r="E2626" s="21" t="str">
        <x:v>University of Pennsylvania</x:v>
      </x:c>
      <x:c r="F2626" s="21" t="str">
        <x:v>Master of Environmental Studies</x:v>
      </x:c>
      <x:c r="G2626" s="21" t="n">
        <x:v>30</x:v>
      </x:c>
      <x:c r="H2626" s="21"/>
      <x:c r="I2626" s="21" t="str">
        <x:v>gradadmissions</x:v>
      </x:c>
      <x:c r="J2626" s="21" t="n">
        <x:v>46038.286041666666</x:v>
      </x:c>
      <x:c r="K2626" s="21" t="str">
        <x:v>2026-01</x:v>
      </x:c>
      <x:c r="L2626" s="21" t="str">
        <x:v>Medium</x:v>
      </x:c>
      <x:c r="M2626" s="21" t="str">
        <x:v>Institution name</x:v>
      </x:c>
      <x:c r="N2626" s="21" t="str">
        <x:v>UPenn</x:v>
      </x:c>
      <x:c r="O2626" s="21" t="str"/>
      <x:c r="P2626" s="21" t="str">
        <x:v>admission</x:v>
      </x:c>
      <x:c r="Q2626" s="21" t="str"/>
      <x:c r="R2626" s="21" t="n">
        <x:v>10</x:v>
      </x:c>
      <x:c r="S2626" s="21" t="n">
        <x:v>6</x:v>
      </x:c>
      <x:c r="T2626" s="21" t="n">
        <x:v>0.9200000166893005</x:v>
      </x:c>
      <x:c r="U2626" s="21" t="str">
        <x:v>Computer Sciences</x:v>
      </x:c>
      <x:c r="V2626" s="21" t="str">
        <x:v>[CS PhD - NLP only] Has anyone received interview invites from JHU, UMD, UMich, etc.?</x:v>
      </x:c>
      <x:c r="W2626" s="21" t="str">
        <x:v>I applied to CS PhD programs focusing on **NLP** for Fall 2026 admission. I've noticed some people posting about interview invites from the schools listed below for other CS subfields (like Systems, Theory, Robotics), but it seems pretty silent for NLP so far. Has anyone heard back from NLP faculty at these schools yet? * **Johns Hopkins University** * **University of Maryland** * **University of Michigan** * **Northeastern** * **NYU** * **UPenn** * **CMU** LTI * **University of Washington** Just trying to gauge if the invites are already rolling out or if they are still reviewing. Any info would be appreciated! Thanks and good luck to everyone!</x:v>
      </x:c>
      <x:c r="X2626" s="26" t="str">
        <x:v>https://www.reddit.com/r/gradadmissions/comments/1qe8ygk/cs_phd_nlp_only_has_anyone_received_interview/</x:v>
      </x:c>
      <x:c r="Y2626" s="26" t="str">
        <x:v>https://www.reddit.com/r/gradadmissions/comments/1qe8ygk/cs_phd_nlp_only_has_anyone_received_interview/</x:v>
      </x:c>
      <x:c r="Z2626" s="56" t="str">
        <x:v>Acronym-only institution match</x:v>
      </x:c>
      <x:c r="AA2626" s="21" t="str">
        <x:v>No</x:v>
      </x:c>
    </x:row>
    <x:row r="2627" ht="42" customHeight="1">
      <x:c r="A2627" s="24" t="str">
        <x:v>1qe8b9j-26</x:v>
      </x:c>
      <x:c r="B2627" s="24" t="n">
        <x:v>26</x:v>
      </x:c>
      <x:c r="C2627" s="24" t="str">
        <x:v>QS</x:v>
      </x:c>
      <x:c r="D2627" s="24" t="n">
        <x:v>26</x:v>
      </x:c>
      <x:c r="E2627" s="24" t="str">
        <x:v>Western University</x:v>
      </x:c>
      <x:c r="F2627" s="24" t="str">
        <x:v>Master of Environment and Sustainability</x:v>
      </x:c>
      <x:c r="G2627" s="24" t="n">
        <x:v>24</x:v>
      </x:c>
      <x:c r="H2627" s="24" t="n">
        <x:v>12</x:v>
      </x:c>
      <x:c r="I2627" s="24" t="str">
        <x:v>gradadmissions</x:v>
      </x:c>
      <x:c r="J2627" s="24" t="n">
        <x:v>46038.26094907407</x:v>
      </x:c>
      <x:c r="K2627" s="24" t="str">
        <x:v>2026-01</x:v>
      </x:c>
      <x:c r="L2627" s="24" t="str">
        <x:v>Medium</x:v>
      </x:c>
      <x:c r="M2627" s="24" t="str">
        <x:v>Institution name</x:v>
      </x:c>
      <x:c r="N2627" s="24" t="str">
        <x:v>Western University</x:v>
      </x:c>
      <x:c r="O2627" s="24" t="str"/>
      <x:c r="P2627" s="24" t="str">
        <x:v>masters | supervisor</x:v>
      </x:c>
      <x:c r="Q2627" s="24" t="str"/>
      <x:c r="R2627" s="24" t="n">
        <x:v>1</x:v>
      </x:c>
      <x:c r="S2627" s="24" t="n">
        <x:v>0</x:v>
      </x:c>
      <x:c r="T2627" s="24" t="n">
        <x:v>1</x:v>
      </x:c>
      <x:c r="U2627" s="24" t="str">
        <x:v>General Advice</x:v>
      </x:c>
      <x:c r="V2627" s="24" t="str">
        <x:v>Shortlisted interview invite Western</x:v>
      </x:c>
      <x:c r="W2627" s="24" t="str">
        <x:v>Hey guys, I got shortlisted today and invited to the interview day at Western University for Psychology Masters. I am an international student. Have supervisor support (i guess), but funding spots for internationals are not clear yet (they guarantee funding for every student). My questions are (if you can help me please) What are my chances of getting a funding spot? How does this interviews work?</x:v>
      </x:c>
      <x:c r="X2627" s="27" t="str">
        <x:v>https://www.reddit.com/r/gradadmissions/comments/1qe8b9j/shortlisted_interview_invite_western/</x:v>
      </x:c>
      <x:c r="Y2627" s="27" t="str">
        <x:v>https://www.reddit.com/r/gradadmissions/comments/1qe8b9j/shortlisted_interview_invite_western/</x:v>
      </x:c>
      <x:c r="Z2627" s="24" t="str"/>
      <x:c r="AA2627" s="24" t="str">
        <x:v>No</x:v>
      </x:c>
    </x:row>
    <x:row r="2628" ht="42" customHeight="1">
      <x:c r="A2628" s="21" t="str">
        <x:v>1qe7r89-30</x:v>
      </x:c>
      <x:c r="B2628" s="21" t="n">
        <x:v>30</x:v>
      </x:c>
      <x:c r="C2628" s="21" t="str">
        <x:v>QS</x:v>
      </x:c>
      <x:c r="D2628" s="21" t="n">
        <x:v>30</x:v>
      </x:c>
      <x:c r="E2628" s="21" t="str">
        <x:v>University of Pennsylvania</x:v>
      </x:c>
      <x:c r="F2628" s="21" t="str">
        <x:v>Master of Environmental Studies</x:v>
      </x:c>
      <x:c r="G2628" s="21" t="n">
        <x:v>30</x:v>
      </x:c>
      <x:c r="H2628" s="21"/>
      <x:c r="I2628" s="21" t="str">
        <x:v>gradadmissions</x:v>
      </x:c>
      <x:c r="J2628" s="21" t="n">
        <x:v>46038.24055555555</x:v>
      </x:c>
      <x:c r="K2628" s="21" t="str">
        <x:v>2026-01</x:v>
      </x:c>
      <x:c r="L2628" s="21" t="str">
        <x:v>Medium</x:v>
      </x:c>
      <x:c r="M2628" s="21" t="str">
        <x:v>Institution name</x:v>
      </x:c>
      <x:c r="N2628" s="21" t="str">
        <x:v>UPenn</x:v>
      </x:c>
      <x:c r="O2628" s="21" t="str"/>
      <x:c r="P2628" s="21" t="str">
        <x:v>accepted</x:v>
      </x:c>
      <x:c r="Q2628" s="21" t="str"/>
      <x:c r="R2628" s="21" t="n">
        <x:v>5</x:v>
      </x:c>
      <x:c r="S2628" s="21" t="n">
        <x:v>4</x:v>
      </x:c>
      <x:c r="T2628" s="21" t="n">
        <x:v>0.8600000143051147</x:v>
      </x:c>
      <x:c r="U2628" s="21" t="str">
        <x:v>Engineering</x:v>
      </x:c>
      <x:c r="V2628" s="21" t="str">
        <x:v>Waitlisted by UPenn</x:v>
      </x:c>
      <x:c r="W2628" s="21" t="str">
        <x:v>I'm wondering whether being waitlisted means closer to being rejected or accepted. Any insights based on past trends?</x:v>
      </x:c>
      <x:c r="X2628" s="26" t="str">
        <x:v>https://www.reddit.com/r/gradadmissions/comments/1qe7r89/waitlisted_by_upenn/</x:v>
      </x:c>
      <x:c r="Y2628" s="26" t="str">
        <x:v>https://www.reddit.com/r/gradadmissions/comments/1qe7r89/waitlisted_by_upenn/</x:v>
      </x:c>
      <x:c r="Z2628" s="56" t="str">
        <x:v>Acronym-only institution match</x:v>
      </x:c>
      <x:c r="AA2628" s="21" t="str">
        <x:v>No</x:v>
      </x:c>
    </x:row>
    <x:row r="2629" ht="42" customHeight="1">
      <x:c r="A2629" s="24" t="str">
        <x:v>1qe30nz-30</x:v>
      </x:c>
      <x:c r="B2629" s="24" t="n">
        <x:v>30</x:v>
      </x:c>
      <x:c r="C2629" s="24" t="str">
        <x:v>QS</x:v>
      </x:c>
      <x:c r="D2629" s="24" t="n">
        <x:v>30</x:v>
      </x:c>
      <x:c r="E2629" s="24" t="str">
        <x:v>University of Pennsylvania</x:v>
      </x:c>
      <x:c r="F2629" s="24" t="str">
        <x:v>Master of Environmental Studies</x:v>
      </x:c>
      <x:c r="G2629" s="24" t="n">
        <x:v>30</x:v>
      </x:c>
      <x:c r="H2629" s="24"/>
      <x:c r="I2629" s="24" t="str">
        <x:v>gradadmissions</x:v>
      </x:c>
      <x:c r="J2629" s="24" t="n">
        <x:v>46038.08329861111</x:v>
      </x:c>
      <x:c r="K2629" s="24" t="str">
        <x:v>2026-01</x:v>
      </x:c>
      <x:c r="L2629" s="24" t="str">
        <x:v>Medium</x:v>
      </x:c>
      <x:c r="M2629" s="24" t="str">
        <x:v>Institution name</x:v>
      </x:c>
      <x:c r="N2629" s="24" t="str">
        <x:v>UPenn</x:v>
      </x:c>
      <x:c r="O2629" s="24" t="str"/>
      <x:c r="P2629" s="24" t="str">
        <x:v>program</x:v>
      </x:c>
      <x:c r="Q2629" s="24" t="str"/>
      <x:c r="R2629" s="24" t="n">
        <x:v>0</x:v>
      </x:c>
      <x:c r="S2629" s="24" t="n">
        <x:v>0</x:v>
      </x:c>
      <x:c r="T2629" s="24" t="n">
        <x:v>0.5</x:v>
      </x:c>
      <x:c r="U2629" s="24" t="str">
        <x:v>Engineering</x:v>
      </x:c>
      <x:c r="V2629" s="24" t="str">
        <x:v>UPenn MechE PhD</x:v>
      </x:c>
      <x:c r="W2629" s="24" t="str">
        <x:v>has anyone heard back from penn's mechanical engineering phd program?</x:v>
      </x:c>
      <x:c r="X2629" s="27" t="str">
        <x:v>https://www.reddit.com/r/gradadmissions/comments/1qe30nz/upenn_meche_phd/</x:v>
      </x:c>
      <x:c r="Y2629" s="27" t="str">
        <x:v>https://www.reddit.com/r/gradadmissions/comments/1qe30nz/upenn_meche_phd/</x:v>
      </x:c>
      <x:c r="Z2629" s="56" t="str">
        <x:v>Acronym-only institution match</x:v>
      </x:c>
      <x:c r="AA2629" s="24" t="str">
        <x:v>No</x:v>
      </x:c>
    </x:row>
    <x:row r="2630" ht="42" customHeight="1">
      <x:c r="A2630" s="21" t="str">
        <x:v>1qe24jc-30</x:v>
      </x:c>
      <x:c r="B2630" s="21" t="n">
        <x:v>30</x:v>
      </x:c>
      <x:c r="C2630" s="21" t="str">
        <x:v>QS</x:v>
      </x:c>
      <x:c r="D2630" s="21" t="n">
        <x:v>30</x:v>
      </x:c>
      <x:c r="E2630" s="21" t="str">
        <x:v>University of Pennsylvania</x:v>
      </x:c>
      <x:c r="F2630" s="21" t="str">
        <x:v>Master of Environmental Studies</x:v>
      </x:c>
      <x:c r="G2630" s="21" t="n">
        <x:v>30</x:v>
      </x:c>
      <x:c r="H2630" s="21"/>
      <x:c r="I2630" s="21" t="str">
        <x:v>gradadmissions</x:v>
      </x:c>
      <x:c r="J2630" s="21" t="n">
        <x:v>46038.05527777778</x:v>
      </x:c>
      <x:c r="K2630" s="21" t="str">
        <x:v>2026-01</x:v>
      </x:c>
      <x:c r="L2630" s="21" t="str">
        <x:v>Medium</x:v>
      </x:c>
      <x:c r="M2630" s="21" t="str">
        <x:v>Institution name</x:v>
      </x:c>
      <x:c r="N2630" s="21" t="str">
        <x:v>UPenn</x:v>
      </x:c>
      <x:c r="O2630" s="21" t="str"/>
      <x:c r="P2630" s="21" t="str">
        <x:v>master | program</x:v>
      </x:c>
      <x:c r="Q2630" s="21" t="str"/>
      <x:c r="R2630" s="21" t="n">
        <x:v>0</x:v>
      </x:c>
      <x:c r="S2630" s="21" t="n">
        <x:v>0</x:v>
      </x:c>
      <x:c r="T2630" s="21" t="n">
        <x:v>0.33000001311302185</x:v>
      </x:c>
      <x:c r="U2630" s="21" t="str">
        <x:v>Physical Sciences</x:v>
      </x:c>
      <x:c r="V2630" s="21" t="str">
        <x:v>UPenn Master of Chemical Sciences</x:v>
      </x:c>
      <x:c r="W2630" s="21" t="str">
        <x:v>Got into the master of chemical sciences program and am wondering if it’s good. Any current students or alumni willing to share info? Also are there RA or TA ships available? Thanks</x:v>
      </x:c>
      <x:c r="X2630" s="26" t="str">
        <x:v>https://www.reddit.com/r/gradadmissions/comments/1qe24jc/upenn_master_of_chemical_sciences/</x:v>
      </x:c>
      <x:c r="Y2630" s="26" t="str">
        <x:v>https://www.reddit.com/r/gradadmissions/comments/1qe24jc/upenn_master_of_chemical_sciences/</x:v>
      </x:c>
      <x:c r="Z2630" s="56" t="str">
        <x:v>Acronym-only institution match</x:v>
      </x:c>
      <x:c r="AA2630" s="21" t="str">
        <x:v>No</x:v>
      </x:c>
    </x:row>
    <x:row r="2631" ht="42" customHeight="1">
      <x:c r="A2631" s="24" t="str">
        <x:v>1qdzgj3-14</x:v>
      </x:c>
      <x:c r="B2631" s="24" t="n">
        <x:v>14</x:v>
      </x:c>
      <x:c r="C2631" s="24" t="str">
        <x:v>QS</x:v>
      </x:c>
      <x:c r="D2631" s="24" t="n">
        <x:v>14</x:v>
      </x:c>
      <x:c r="E2631" s="24" t="str">
        <x:v>Stanford University</x:v>
      </x:c>
      <x:c r="F2631" s="24" t="str">
        <x:v>MS Sustainability Science and Practice</x:v>
      </x:c>
      <x:c r="G2631" s="24" t="str">
        <x:v>13</x:v>
      </x:c>
      <x:c r="H2631" s="24"/>
      <x:c r="I2631" s="24" t="str">
        <x:v>gradadmissions</x:v>
      </x:c>
      <x:c r="J2631" s="24" t="n">
        <x:v>46037.97708333333</x:v>
      </x:c>
      <x:c r="K2631" s="24" t="str">
        <x:v>2026-01</x:v>
      </x:c>
      <x:c r="L2631" s="24" t="str">
        <x:v>Medium</x:v>
      </x:c>
      <x:c r="M2631" s="24" t="str">
        <x:v>Institution name</x:v>
      </x:c>
      <x:c r="N2631" s="24" t="str">
        <x:v>Stanford</x:v>
      </x:c>
      <x:c r="O2631" s="24" t="str"/>
      <x:c r="P2631" s="24" t="str">
        <x:v>offer</x:v>
      </x:c>
      <x:c r="Q2631" s="24" t="str"/>
      <x:c r="R2631" s="24" t="n">
        <x:v>0</x:v>
      </x:c>
      <x:c r="S2631" s="24" t="n">
        <x:v>4</x:v>
      </x:c>
      <x:c r="T2631" s="24" t="n">
        <x:v>0.4000000059604645</x:v>
      </x:c>
      <x:c r="U2631" s="24" t="str">
        <x:v>General Advice</x:v>
      </x:c>
      <x:c r="V2631" s="24" t="str">
        <x:v>Help with scheduling conflicts</x:v>
      </x:c>
      <x:c r="W2631" s="24" t="str">
        <x:v>I have a potential scheduling conflict between Stanford interviews and admitted students days of Brown-NIH and Columbia (if I get an offer). What do I do?</x:v>
      </x:c>
      <x:c r="X2631" s="27" t="str">
        <x:v>https://www.reddit.com/r/gradadmissions/comments/1qdzgj3/help_with_scheduling_conflicts/</x:v>
      </x:c>
      <x:c r="Y2631" s="27" t="str">
        <x:v>https://www.reddit.com/r/gradadmissions/comments/1qdzgj3/help_with_scheduling_conflicts/</x:v>
      </x:c>
      <x:c r="Z2631" s="24" t="str"/>
      <x:c r="AA2631" s="24" t="str">
        <x:v>No</x:v>
      </x:c>
    </x:row>
    <x:row r="2632" ht="42" customHeight="1">
      <x:c r="A2632" s="21" t="str">
        <x:v>1qdwv7a-13</x:v>
      </x:c>
      <x:c r="B2632" s="21" t="n">
        <x:v>13</x:v>
      </x:c>
      <x:c r="C2632" s="21" t="str">
        <x:v>QS</x:v>
      </x:c>
      <x:c r="D2632" s="21" t="n">
        <x:v>13</x:v>
      </x:c>
      <x:c r="E2632" s="21" t="str">
        <x:v>University of California, Berkeley (UCB)</x:v>
      </x:c>
      <x:c r="F2632" s="21" t="str">
        <x:v>Master of Climate Solutions</x:v>
      </x:c>
      <x:c r="G2632" s="21" t="n">
        <x:v>11</x:v>
      </x:c>
      <x:c r="H2632" s="21"/>
      <x:c r="I2632" s="21" t="str">
        <x:v>gradadmissions</x:v>
      </x:c>
      <x:c r="J2632" s="21" t="n">
        <x:v>46037.90650462963</x:v>
      </x:c>
      <x:c r="K2632" s="21" t="str">
        <x:v>2026-01</x:v>
      </x:c>
      <x:c r="L2632" s="21" t="str">
        <x:v>Medium</x:v>
      </x:c>
      <x:c r="M2632" s="21" t="str">
        <x:v>Institution name</x:v>
      </x:c>
      <x:c r="N2632" s="21" t="str">
        <x:v>UC Berkeley</x:v>
      </x:c>
      <x:c r="O2632" s="21" t="str"/>
      <x:c r="P2632" s="21" t="str">
        <x:v>program</x:v>
      </x:c>
      <x:c r="Q2632" s="21" t="str"/>
      <x:c r="R2632" s="21" t="n">
        <x:v>2</x:v>
      </x:c>
      <x:c r="S2632" s="21" t="n">
        <x:v>1</x:v>
      </x:c>
      <x:c r="T2632" s="21" t="n">
        <x:v>0.75</x:v>
      </x:c>
      <x:c r="U2632" s="21" t="str">
        <x:v>Computational Sciences</x:v>
      </x:c>
      <x:c r="V2632" s="21" t="str">
        <x:v>UC Berkeley Information Science PhD</x:v>
      </x:c>
      <x:c r="W2632" s="21" t="str">
        <x:v>Has anyone received any updates from the program? They have updated their New Students Events page today - https://www.ischool.berkeley.edu/new/phd/events</x:v>
      </x:c>
      <x:c r="X2632" s="26" t="str">
        <x:v>https://www.reddit.com/r/gradadmissions/comments/1qdwv7a/uc_berkeley_information_science_phd/</x:v>
      </x:c>
      <x:c r="Y2632" s="26" t="str">
        <x:v>https://www.reddit.com/r/gradadmissions/comments/1qdwv7a/uc_berkeley_information_science_phd/</x:v>
      </x:c>
      <x:c r="Z2632" s="21" t="str"/>
      <x:c r="AA2632" s="21" t="str">
        <x:v>No</x:v>
      </x:c>
    </x:row>
    <x:row r="2633" ht="42" customHeight="1">
      <x:c r="A2633" s="24" t="str">
        <x:v>1qdvabi-20</x:v>
      </x:c>
      <x:c r="B2633" s="24" t="n">
        <x:v>20</x:v>
      </x:c>
      <x:c r="C2633" s="24" t="str">
        <x:v>QS</x:v>
      </x:c>
      <x:c r="D2633" s="24" t="n">
        <x:v>20</x:v>
      </x:c>
      <x:c r="E2633" s="24" t="str">
        <x:v>New York University (NYU)</x:v>
      </x:c>
      <x:c r="F2633" s="24" t="str">
        <x:v>MS in Environmental Policy and Sustainability Management</x:v>
      </x:c>
      <x:c r="G2633" s="24" t="str">
        <x:v>20</x:v>
      </x:c>
      <x:c r="H2633" s="24"/>
      <x:c r="I2633" s="24" t="str">
        <x:v>gradadmissions</x:v>
      </x:c>
      <x:c r="J2633" s="24" t="n">
        <x:v>46037.865648148145</x:v>
      </x:c>
      <x:c r="K2633" s="24" t="str">
        <x:v>2026-01</x:v>
      </x:c>
      <x:c r="L2633" s="24" t="str">
        <x:v>Medium</x:v>
      </x:c>
      <x:c r="M2633" s="24" t="str">
        <x:v>Institution name</x:v>
      </x:c>
      <x:c r="N2633" s="24" t="str">
        <x:v>NYU</x:v>
      </x:c>
      <x:c r="O2633" s="24" t="str"/>
      <x:c r="P2633" s="24" t="str">
        <x:v>accepted | masters | program</x:v>
      </x:c>
      <x:c r="Q2633" s="24" t="str"/>
      <x:c r="R2633" s="24" t="n">
        <x:v>75</x:v>
      </x:c>
      <x:c r="S2633" s="24" t="n">
        <x:v>8</x:v>
      </x:c>
      <x:c r="T2633" s="24" t="n">
        <x:v>1</x:v>
      </x:c>
      <x:c r="U2633" s="24" t="str">
        <x:v>Social Sciences</x:v>
      </x:c>
      <x:c r="V2633" s="24" t="str">
        <x:v>third time’s the charm!!</x:v>
      </x:c>
      <x:c r="W2633" s="24" t="str">
        <x:v>so, im in my third cycle of applying to phds this year. my first cycle was 2022 and i managed to get into nyu’s psychology ma but no phd programs. i decided to go for the 2yr masters and had a wonderful experience. applied again last cycle and only got one interview and waitlist, but was not accepted due to funding cuts. i told myself this cycle that this would be my absolute last and i poured my all into it. i battled my social anxiety and adhd and actually reached out to all the professors i wanted to work with and i managed meetings with many! i spent all summer evaluating exactly where my research could be housed and decided communications/media and technology studies were more suited for my research than psychology (which i had been applying to before). i went into this cycle with no expectations because im tired of being disappointed and i was switching fields, but i feel liberated now!! 🎉i got into comms program last week and just yesterday got invited to interview for upenn annenberg’s comms phd!🎉 i feel like ive finally found people doing my kind of research in the ways i want to pursue and finally, after six years, my efforts are paying off! i’m so glad i took the ti...</x:v>
      </x:c>
      <x:c r="X2633" s="27" t="str">
        <x:v>https://www.reddit.com/r/gradadmissions/comments/1qdvabi/third_times_the_charm/</x:v>
      </x:c>
      <x:c r="Y2633" s="27" t="str">
        <x:v>https://www.reddit.com/r/gradadmissions/comments/1qdvabi/third_times_the_charm/</x:v>
      </x:c>
      <x:c r="Z2633" s="56" t="str">
        <x:v>Acronym-only institution match</x:v>
      </x:c>
      <x:c r="AA2633" s="24" t="str">
        <x:v>No</x:v>
      </x:c>
    </x:row>
    <x:row r="2634" ht="42" customHeight="1">
      <x:c r="A2634" s="21" t="str">
        <x:v>1qdvabi-30</x:v>
      </x:c>
      <x:c r="B2634" s="21" t="n">
        <x:v>30</x:v>
      </x:c>
      <x:c r="C2634" s="21" t="str">
        <x:v>QS</x:v>
      </x:c>
      <x:c r="D2634" s="21" t="n">
        <x:v>30</x:v>
      </x:c>
      <x:c r="E2634" s="21" t="str">
        <x:v>University of Pennsylvania</x:v>
      </x:c>
      <x:c r="F2634" s="21" t="str">
        <x:v>Master of Environmental Studies</x:v>
      </x:c>
      <x:c r="G2634" s="21" t="n">
        <x:v>30</x:v>
      </x:c>
      <x:c r="H2634" s="21"/>
      <x:c r="I2634" s="21" t="str">
        <x:v>gradadmissions</x:v>
      </x:c>
      <x:c r="J2634" s="21" t="n">
        <x:v>46037.865648148145</x:v>
      </x:c>
      <x:c r="K2634" s="21" t="str">
        <x:v>2026-01</x:v>
      </x:c>
      <x:c r="L2634" s="21" t="str">
        <x:v>Medium</x:v>
      </x:c>
      <x:c r="M2634" s="21" t="str">
        <x:v>Institution name</x:v>
      </x:c>
      <x:c r="N2634" s="21" t="str">
        <x:v>UPenn</x:v>
      </x:c>
      <x:c r="O2634" s="21" t="str"/>
      <x:c r="P2634" s="21" t="str">
        <x:v>accepted | masters | program</x:v>
      </x:c>
      <x:c r="Q2634" s="21" t="str"/>
      <x:c r="R2634" s="21" t="n">
        <x:v>75</x:v>
      </x:c>
      <x:c r="S2634" s="21" t="n">
        <x:v>8</x:v>
      </x:c>
      <x:c r="T2634" s="21" t="n">
        <x:v>1</x:v>
      </x:c>
      <x:c r="U2634" s="21" t="str">
        <x:v>Social Sciences</x:v>
      </x:c>
      <x:c r="V2634" s="21" t="str">
        <x:v>third time’s the charm!!</x:v>
      </x:c>
      <x:c r="W2634" s="21" t="str">
        <x:v>so, im in my third cycle of applying to phds this year. my first cycle was 2022 and i managed to get into nyu’s psychology ma but no phd programs. i decided to go for the 2yr masters and had a wonderful experience. applied again last cycle and only got one interview and waitlist, but was not accepted due to funding cuts. i told myself this cycle that this would be my absolute last and i poured my all into it. i battled my social anxiety and adhd and actually reached out to all the professors i wanted to work with and i managed meetings with many! i spent all summer evaluating exactly where my research could be housed and decided communications/media and technology studies were more suited for my research than psychology (which i had been applying to before). i went into this cycle with no expectations because im tired of being disappointed and i was switching fields, but i feel liberated now!! 🎉i got into comms program last week and just yesterday got invited to interview for upenn annenberg’s comms phd!🎉 i feel like ive finally found people doing my kind of research in the ways i want to pursue and finally, after six years, my efforts are paying off! i’m so glad i took the ti...</x:v>
      </x:c>
      <x:c r="X2634" s="26" t="str">
        <x:v>https://www.reddit.com/r/gradadmissions/comments/1qdvabi/third_times_the_charm/</x:v>
      </x:c>
      <x:c r="Y2634" s="26" t="str">
        <x:v>https://www.reddit.com/r/gradadmissions/comments/1qdvabi/third_times_the_charm/</x:v>
      </x:c>
      <x:c r="Z2634" s="56" t="str">
        <x:v>Acronym-only institution match</x:v>
      </x:c>
      <x:c r="AA2634" s="21" t="str">
        <x:v>No</x:v>
      </x:c>
    </x:row>
    <x:row r="2635" ht="42" customHeight="1">
      <x:c r="A2635" s="24" t="str">
        <x:v>1qdvaan-20</x:v>
      </x:c>
      <x:c r="B2635" s="24" t="n">
        <x:v>20</x:v>
      </x:c>
      <x:c r="C2635" s="24" t="str">
        <x:v>QS</x:v>
      </x:c>
      <x:c r="D2635" s="24" t="n">
        <x:v>20</x:v>
      </x:c>
      <x:c r="E2635" s="24" t="str">
        <x:v>New York University (NYU)</x:v>
      </x:c>
      <x:c r="F2635" s="24" t="str">
        <x:v>MS in Environmental Policy and Sustainability Management</x:v>
      </x:c>
      <x:c r="G2635" s="24" t="str">
        <x:v>20</x:v>
      </x:c>
      <x:c r="H2635" s="24"/>
      <x:c r="I2635" s="24" t="str">
        <x:v>gradadmissions</x:v>
      </x:c>
      <x:c r="J2635" s="24" t="n">
        <x:v>46037.865625</x:v>
      </x:c>
      <x:c r="K2635" s="24" t="str">
        <x:v>2026-01</x:v>
      </x:c>
      <x:c r="L2635" s="24" t="str">
        <x:v>Medium</x:v>
      </x:c>
      <x:c r="M2635" s="24" t="str">
        <x:v>Institution name</x:v>
      </x:c>
      <x:c r="N2635" s="24" t="str">
        <x:v>NYU</x:v>
      </x:c>
      <x:c r="O2635" s="24" t="str"/>
      <x:c r="P2635" s="24" t="str">
        <x:v>acceptance</x:v>
      </x:c>
      <x:c r="Q2635" s="24" t="str"/>
      <x:c r="R2635" s="24" t="n">
        <x:v>0</x:v>
      </x:c>
      <x:c r="S2635" s="24" t="n">
        <x:v>0</x:v>
      </x:c>
      <x:c r="T2635" s="24" t="n">
        <x:v>0.5</x:v>
      </x:c>
      <x:c r="U2635" s="24" t="str">
        <x:v>Social Sciences</x:v>
      </x:c>
      <x:c r="V2635" s="24" t="str">
        <x:v>NYU MSW acceptance rate?</x:v>
      </x:c>
      <x:c r="W2635" s="24" t="str"/>
      <x:c r="X2635" s="27" t="str">
        <x:v>https://www.reddit.com/r/gradadmissions/comments/1qdvaan/nyu_msw_acceptance_rate/</x:v>
      </x:c>
      <x:c r="Y2635" s="27" t="str">
        <x:v>/r/SocialWorkStudents/comments/1qdqgou/nyu_msw_acceptance_rate/</x:v>
      </x:c>
      <x:c r="Z2635" s="56" t="str">
        <x:v>Acronym-only institution match</x:v>
      </x:c>
      <x:c r="AA2635" s="24" t="str">
        <x:v>No</x:v>
      </x:c>
    </x:row>
    <x:row r="2636" ht="42" customHeight="1">
      <x:c r="A2636" s="21" t="str">
        <x:v>1qdtqs8-15</x:v>
      </x:c>
      <x:c r="B2636" s="21" t="n">
        <x:v>15</x:v>
      </x:c>
      <x:c r="C2636" s="21" t="str">
        <x:v>QS</x:v>
      </x:c>
      <x:c r="D2636" s="21" t="n">
        <x:v>15</x:v>
      </x:c>
      <x:c r="E2636" s="21" t="str">
        <x:v>University of Oxford</x:v>
      </x:c>
      <x:c r="F2636" s="21" t="str">
        <x:v>MSc in Sustainability, Enterprise and the Environment</x:v>
      </x:c>
      <x:c r="G2636" s="21" t="str">
        <x:v>14</x:v>
      </x:c>
      <x:c r="H2636" s="21"/>
      <x:c r="I2636" s="21" t="str">
        <x:v>gradadmissions</x:v>
      </x:c>
      <x:c r="J2636" s="21" t="n">
        <x:v>46037.82528935185</x:v>
      </x:c>
      <x:c r="K2636" s="21" t="str">
        <x:v>2026-01</x:v>
      </x:c>
      <x:c r="L2636" s="21" t="str">
        <x:v>Medium</x:v>
      </x:c>
      <x:c r="M2636" s="21" t="str">
        <x:v>Institution name</x:v>
      </x:c>
      <x:c r="N2636" s="21" t="str">
        <x:v>University of Oxford</x:v>
      </x:c>
      <x:c r="O2636" s="21" t="str"/>
      <x:c r="P2636" s="21" t="str">
        <x:v>application | professor</x:v>
      </x:c>
      <x:c r="Q2636" s="21" t="str"/>
      <x:c r="R2636" s="21" t="n">
        <x:v>4</x:v>
      </x:c>
      <x:c r="S2636" s="21" t="n">
        <x:v>10</x:v>
      </x:c>
      <x:c r="T2636" s="21" t="n">
        <x:v>0.8299999833106995</x:v>
      </x:c>
      <x:c r="U2636" s="21" t="str">
        <x:v>Biological Sciences</x:v>
      </x:c>
      <x:c r="V2636" s="21" t="str">
        <x:v>Direct invitation from a PI for Oxford DPhil (Cancer Science) – Does this guarantee a shortlist/interview?</x:v>
      </x:c>
      <x:c r="W2636" s="21" t="str">
        <x:v>Hi everyone, I’m currently applying for the DPhil in Cancer Science (CDT) at the University of Oxford for the 2026 entry. I wanted to gauge the community's thoughts on my current situation regarding the shortlisting process. Recently, I was contacted directly via email by a very prominent Professor (PI) at Oxford. He invited me to apply and specifically suggested that I mention his laboratory and his current cancer- based project in my Statement of Purpose. Before I submitted my application, we actually had a 45-minute 1-on-1 meeting via Zoom. During our conversation, he was very encouraging and explicitly said, "I want to see you in my lab." I have officially submitted my application, actually it was almost 1,5 months ago and my portal status is still the same "Ready for Assessment." I know Oxford's admissions process is multi-layered and extremely competitive, but given that a PI is actively "recruiting" me and we’ve already had a long technical discussion: 1. How much weight does a PI’s personal backing carry in the formal shortlisting process? 2. Has anyone else had a similar experience where they were "pre-vetted" by a professor before the official interview? 3. Does the "R...</x:v>
      </x:c>
      <x:c r="X2636" s="26" t="str">
        <x:v>https://www.reddit.com/r/gradadmissions/comments/1qdtqs8/direct_invitation_from_a_pi_for_oxford_dphil/</x:v>
      </x:c>
      <x:c r="Y2636" s="26" t="str">
        <x:v>https://www.reddit.com/r/gradadmissions/comments/1qdtqs8/direct_invitation_from_a_pi_for_oxford_dphil/</x:v>
      </x:c>
      <x:c r="Z2636" s="21" t="str"/>
      <x:c r="AA2636" s="21" t="str">
        <x:v>No</x:v>
      </x:c>
    </x:row>
    <x:row r="2637" ht="42" customHeight="1">
      <x:c r="A2637" s="24" t="str">
        <x:v>1qds7z3-14</x:v>
      </x:c>
      <x:c r="B2637" s="24" t="n">
        <x:v>14</x:v>
      </x:c>
      <x:c r="C2637" s="24" t="str">
        <x:v>QS</x:v>
      </x:c>
      <x:c r="D2637" s="24" t="n">
        <x:v>14</x:v>
      </x:c>
      <x:c r="E2637" s="24" t="str">
        <x:v>Stanford University</x:v>
      </x:c>
      <x:c r="F2637" s="24" t="str">
        <x:v>MS Sustainability Science and Practice</x:v>
      </x:c>
      <x:c r="G2637" s="24" t="str">
        <x:v>13</x:v>
      </x:c>
      <x:c r="H2637" s="24"/>
      <x:c r="I2637" s="24" t="str">
        <x:v>gradadmissions</x:v>
      </x:c>
      <x:c r="J2637" s="24" t="n">
        <x:v>46037.78706018518</x:v>
      </x:c>
      <x:c r="K2637" s="24" t="str">
        <x:v>2026-01</x:v>
      </x:c>
      <x:c r="L2637" s="24" t="str">
        <x:v>Medium</x:v>
      </x:c>
      <x:c r="M2637" s="24" t="str">
        <x:v>Institution name</x:v>
      </x:c>
      <x:c r="N2637" s="24" t="str">
        <x:v>Stanford</x:v>
      </x:c>
      <x:c r="O2637" s="24" t="str"/>
      <x:c r="P2637" s="24" t="str">
        <x:v>admission</x:v>
      </x:c>
      <x:c r="Q2637" s="24" t="str"/>
      <x:c r="R2637" s="24" t="n">
        <x:v>2</x:v>
      </x:c>
      <x:c r="S2637" s="24" t="n">
        <x:v>9</x:v>
      </x:c>
      <x:c r="T2637" s="24" t="n">
        <x:v>0.6700000166893005</x:v>
      </x:c>
      <x:c r="U2637" s="24" t="str">
        <x:v>Engineering</x:v>
      </x:c>
      <x:c r="V2637" s="24" t="str">
        <x:v>Only got one interview for Stanford EE PhD</x:v>
      </x:c>
      <x:c r="W2637" s="24" t="str">
        <x:v>So far I’ve only gotten one interview invite for Stanford EE PhD. On the spreadsheet someone mentioned you need 3 interviews to be considered for admission. Are interviewers assigned by the committee, so everyone who gets interviews will eventually have three scheduled, or do you need three separate PIs to be independently interested in you and schedule interviews with you?</x:v>
      </x:c>
      <x:c r="X2637" s="27" t="str">
        <x:v>https://www.reddit.com/r/gradadmissions/comments/1qds7z3/only_got_one_interview_for_stanford_ee_phd/</x:v>
      </x:c>
      <x:c r="Y2637" s="27" t="str">
        <x:v>https://www.reddit.com/r/gradadmissions/comments/1qds7z3/only_got_one_interview_for_stanford_ee_phd/</x:v>
      </x:c>
      <x:c r="Z2637" s="24" t="str"/>
      <x:c r="AA2637" s="24" t="str">
        <x:v>No</x:v>
      </x:c>
    </x:row>
    <x:row r="2638" ht="42" customHeight="1">
      <x:c r="A2638" s="21" t="str">
        <x:v>1qdqh61-30</x:v>
      </x:c>
      <x:c r="B2638" s="21" t="n">
        <x:v>30</x:v>
      </x:c>
      <x:c r="C2638" s="21" t="str">
        <x:v>QS</x:v>
      </x:c>
      <x:c r="D2638" s="21" t="n">
        <x:v>30</x:v>
      </x:c>
      <x:c r="E2638" s="21" t="str">
        <x:v>University of Pennsylvania</x:v>
      </x:c>
      <x:c r="F2638" s="21" t="str">
        <x:v>Master of Environmental Studies</x:v>
      </x:c>
      <x:c r="G2638" s="21" t="n">
        <x:v>30</x:v>
      </x:c>
      <x:c r="H2638" s="21"/>
      <x:c r="I2638" s="21" t="str">
        <x:v>gradadmissions</x:v>
      </x:c>
      <x:c r="J2638" s="21" t="n">
        <x:v>46037.74388888889</x:v>
      </x:c>
      <x:c r="K2638" s="21" t="str">
        <x:v>2026-01</x:v>
      </x:c>
      <x:c r="L2638" s="21" t="str">
        <x:v>Medium</x:v>
      </x:c>
      <x:c r="M2638" s="21" t="str">
        <x:v>Institution name</x:v>
      </x:c>
      <x:c r="N2638" s="21" t="str">
        <x:v>UPenn</x:v>
      </x:c>
      <x:c r="O2638" s="21" t="str"/>
      <x:c r="P2638" s="21" t="str">
        <x:v>masters</x:v>
      </x:c>
      <x:c r="Q2638" s="21" t="str"/>
      <x:c r="R2638" s="21" t="n">
        <x:v>0</x:v>
      </x:c>
      <x:c r="S2638" s="21" t="n">
        <x:v>1</x:v>
      </x:c>
      <x:c r="T2638" s="21" t="n">
        <x:v>0.5</x:v>
      </x:c>
      <x:c r="U2638" s="21" t="str">
        <x:v>Social Sciences</x:v>
      </x:c>
      <x:c r="V2638" s="21" t="str">
        <x:v>Criminology masters</x:v>
      </x:c>
      <x:c r="W2638" s="21" t="str">
        <x:v>Has anyone who’s applied for a crim masters heard back yet? I applied a couple schools 2 months ago and haven’t heard anything (FSU, UPENN, UF, University of Maryland)</x:v>
      </x:c>
      <x:c r="X2638" s="26" t="str">
        <x:v>https://www.reddit.com/r/gradadmissions/comments/1qdqh61/criminology_masters/</x:v>
      </x:c>
      <x:c r="Y2638" s="26" t="str">
        <x:v>https://www.reddit.com/r/gradadmissions/comments/1qdqh61/criminology_masters/</x:v>
      </x:c>
      <x:c r="Z2638" s="56" t="str">
        <x:v>Acronym-only institution match</x:v>
      </x:c>
      <x:c r="AA2638" s="21" t="str">
        <x:v>No</x:v>
      </x:c>
    </x:row>
    <x:row r="2639" ht="42" customHeight="1">
      <x:c r="A2639" s="24" t="str">
        <x:v>1qdluw8-14</x:v>
      </x:c>
      <x:c r="B2639" s="24" t="n">
        <x:v>14</x:v>
      </x:c>
      <x:c r="C2639" s="24" t="str">
        <x:v>QS</x:v>
      </x:c>
      <x:c r="D2639" s="24" t="n">
        <x:v>14</x:v>
      </x:c>
      <x:c r="E2639" s="24" t="str">
        <x:v>Stanford University</x:v>
      </x:c>
      <x:c r="F2639" s="24" t="str">
        <x:v>MS Sustainability Science and Practice</x:v>
      </x:c>
      <x:c r="G2639" s="24" t="str">
        <x:v>13</x:v>
      </x:c>
      <x:c r="H2639" s="24"/>
      <x:c r="I2639" s="24" t="str">
        <x:v>gradadmissions</x:v>
      </x:c>
      <x:c r="J2639" s="24" t="n">
        <x:v>46037.62689814815</x:v>
      </x:c>
      <x:c r="K2639" s="24" t="str">
        <x:v>2026-01</x:v>
      </x:c>
      <x:c r="L2639" s="24" t="str">
        <x:v>Medium</x:v>
      </x:c>
      <x:c r="M2639" s="24" t="str">
        <x:v>Institution name</x:v>
      </x:c>
      <x:c r="N2639" s="24" t="str">
        <x:v>Stanford</x:v>
      </x:c>
      <x:c r="O2639" s="24" t="str"/>
      <x:c r="P2639" s="24" t="str">
        <x:v>acceptance | masters</x:v>
      </x:c>
      <x:c r="Q2639" s="24" t="str"/>
      <x:c r="R2639" s="24" t="n">
        <x:v>0</x:v>
      </x:c>
      <x:c r="S2639" s="24" t="n">
        <x:v>1</x:v>
      </x:c>
      <x:c r="T2639" s="24" t="n">
        <x:v>0.4399999976158142</x:v>
      </x:c>
      <x:c r="U2639" s="24" t="str">
        <x:v>General Advice</x:v>
      </x:c>
      <x:c r="V2639" s="24" t="str">
        <x:v>Need Advice for schools like CMU ,MIT and Stanford</x:v>
      </x:c>
      <x:c r="W2639" s="24" t="str">
        <x:v>Hey guys , This is my first post on this subReddit so pls treat me kindly. I’m studying cybersecurity at monash university and in my final year of education and I’m looking to do my masters at top cybersecurity and schools which are more focused towards GRC and policy management. My GPA is currently 3.3333 and my wam is 78. Though it can be improved in upcoming semester but yeah. When I see grades in other schools and admits some of the people don’t even know what’s an esp ,TLS,ssh terms but somehow got acceptance and have score of above 8cgpa. Which is actually disappointing where grades doesn’t show capabilities of students. How schools evaluates the students? Like I did volunteered for aisa ,ieee,associate president of my school’s cybersecurity club. Well due to government restrictions I was not able to do any cybersecurity internships in Australia as I was international student but I got grad role position in KPMG and fired after getting to know I’m international student. How can I improve my profile? If you’re reading this you are champion and thanks 🙃</x:v>
      </x:c>
      <x:c r="X2639" s="27" t="str">
        <x:v>https://www.reddit.com/r/gradadmissions/comments/1qdluw8/need_advice_for_schools_like_cmu_mit_and_stanford/</x:v>
      </x:c>
      <x:c r="Y2639" s="27" t="str">
        <x:v>https://www.reddit.com/r/gradadmissions/comments/1qdluw8/need_advice_for_schools_like_cmu_mit_and_stanford/</x:v>
      </x:c>
      <x:c r="Z2639" s="24" t="str"/>
      <x:c r="AA2639" s="24" t="str">
        <x:v>No</x:v>
      </x:c>
    </x:row>
    <x:row r="2640" ht="42" customHeight="1">
      <x:c r="A2640" s="21" t="str">
        <x:v>1qdl8f3-14</x:v>
      </x:c>
      <x:c r="B2640" s="21" t="n">
        <x:v>14</x:v>
      </x:c>
      <x:c r="C2640" s="21" t="str">
        <x:v>QS</x:v>
      </x:c>
      <x:c r="D2640" s="21" t="n">
        <x:v>14</x:v>
      </x:c>
      <x:c r="E2640" s="21" t="str">
        <x:v>Stanford University</x:v>
      </x:c>
      <x:c r="F2640" s="21" t="str">
        <x:v>MS Sustainability Science and Practice</x:v>
      </x:c>
      <x:c r="G2640" s="21" t="str">
        <x:v>13</x:v>
      </x:c>
      <x:c r="H2640" s="21"/>
      <x:c r="I2640" s="21" t="str">
        <x:v>gradadmissions</x:v>
      </x:c>
      <x:c r="J2640" s="21" t="n">
        <x:v>46037.610243055555</x:v>
      </x:c>
      <x:c r="K2640" s="21" t="str">
        <x:v>2026-01</x:v>
      </x:c>
      <x:c r="L2640" s="21" t="str">
        <x:v>Medium</x:v>
      </x:c>
      <x:c r="M2640" s="21" t="str">
        <x:v>Institution name</x:v>
      </x:c>
      <x:c r="N2640" s="21" t="str">
        <x:v>Stanford</x:v>
      </x:c>
      <x:c r="O2640" s="21" t="str"/>
      <x:c r="P2640" s="21" t="str">
        <x:v>program</x:v>
      </x:c>
      <x:c r="Q2640" s="21" t="str"/>
      <x:c r="R2640" s="21" t="n">
        <x:v>0</x:v>
      </x:c>
      <x:c r="S2640" s="21" t="n">
        <x:v>3</x:v>
      </x:c>
      <x:c r="T2640" s="21" t="n">
        <x:v>0.5</x:v>
      </x:c>
      <x:c r="U2640" s="21" t="str">
        <x:v>Biological Sciences</x:v>
      </x:c>
      <x:c r="V2640" s="21" t="str">
        <x:v>Stanford Biosciences PhD - Immunology</x:v>
      </x:c>
      <x:c r="W2640" s="21" t="str">
        <x:v>Hi, has anyone heard back from Stanford’s Immunology PhD program yet?</x:v>
      </x:c>
      <x:c r="X2640" s="26" t="str">
        <x:v>https://www.reddit.com/r/gradadmissions/comments/1qdl8f3/stanford_biosciences_phd_immunology/</x:v>
      </x:c>
      <x:c r="Y2640" s="26" t="str">
        <x:v>https://www.reddit.com/r/gradadmissions/comments/1qdl8f3/stanford_biosciences_phd_immunology/</x:v>
      </x:c>
      <x:c r="Z2640" s="21" t="str"/>
      <x:c r="AA2640" s="21" t="str">
        <x:v>No</x:v>
      </x:c>
    </x:row>
    <x:row r="2641" ht="42" customHeight="1">
      <x:c r="A2641" s="24" t="str">
        <x:v>1qdj6tj-30</x:v>
      </x:c>
      <x:c r="B2641" s="24" t="n">
        <x:v>30</x:v>
      </x:c>
      <x:c r="C2641" s="24" t="str">
        <x:v>QS</x:v>
      </x:c>
      <x:c r="D2641" s="24" t="n">
        <x:v>30</x:v>
      </x:c>
      <x:c r="E2641" s="24" t="str">
        <x:v>University of Pennsylvania</x:v>
      </x:c>
      <x:c r="F2641" s="24" t="str">
        <x:v>Master of Environmental Studies</x:v>
      </x:c>
      <x:c r="G2641" s="24" t="n">
        <x:v>30</x:v>
      </x:c>
      <x:c r="H2641" s="24"/>
      <x:c r="I2641" s="24" t="str">
        <x:v>gradadmissions</x:v>
      </x:c>
      <x:c r="J2641" s="24" t="n">
        <x:v>46037.55196759259</x:v>
      </x:c>
      <x:c r="K2641" s="24" t="str">
        <x:v>2026-01</x:v>
      </x:c>
      <x:c r="L2641" s="24" t="str">
        <x:v>Medium</x:v>
      </x:c>
      <x:c r="M2641" s="24" t="str">
        <x:v>Institution name</x:v>
      </x:c>
      <x:c r="N2641" s="24" t="str">
        <x:v>UPenn</x:v>
      </x:c>
      <x:c r="O2641" s="24" t="str"/>
      <x:c r="P2641" s="24" t="str">
        <x:v>program</x:v>
      </x:c>
      <x:c r="Q2641" s="24" t="str"/>
      <x:c r="R2641" s="24" t="n">
        <x:v>1</x:v>
      </x:c>
      <x:c r="S2641" s="24" t="n">
        <x:v>2</x:v>
      </x:c>
      <x:c r="T2641" s="24" t="n">
        <x:v>0.5699999928474426</x:v>
      </x:c>
      <x:c r="U2641" s="24" t="str">
        <x:v>Engineering</x:v>
      </x:c>
      <x:c r="V2641" s="24" t="str">
        <x:v>UPENN Decisions</x:v>
      </x:c>
      <x:c r="W2641" s="24" t="str">
        <x:v>I applied for MSE CIS program before the early deadline and still haven't heard back. Don't they release early decisions before mid-January? Is it a reject?</x:v>
      </x:c>
      <x:c r="X2641" s="27" t="str">
        <x:v>https://www.reddit.com/r/gradadmissions/comments/1qdj6tj/upenn_decisions/</x:v>
      </x:c>
      <x:c r="Y2641" s="27" t="str">
        <x:v>https://www.reddit.com/r/gradadmissions/comments/1qdj6tj/upenn_decisions/</x:v>
      </x:c>
      <x:c r="Z2641" s="56" t="str">
        <x:v>Acronym-only institution match</x:v>
      </x:c>
      <x:c r="AA2641" s="24" t="str">
        <x:v>No</x:v>
      </x:c>
    </x:row>
    <x:row r="2642" ht="42" customHeight="1">
      <x:c r="A2642" s="21" t="str">
        <x:v>1qdgljp-30</x:v>
      </x:c>
      <x:c r="B2642" s="21" t="n">
        <x:v>30</x:v>
      </x:c>
      <x:c r="C2642" s="21" t="str">
        <x:v>QS</x:v>
      </x:c>
      <x:c r="D2642" s="21" t="n">
        <x:v>30</x:v>
      </x:c>
      <x:c r="E2642" s="21" t="str">
        <x:v>University of Pennsylvania</x:v>
      </x:c>
      <x:c r="F2642" s="21" t="str">
        <x:v>Master of Environmental Studies</x:v>
      </x:c>
      <x:c r="G2642" s="21" t="n">
        <x:v>30</x:v>
      </x:c>
      <x:c r="H2642" s="21"/>
      <x:c r="I2642" s="21" t="str">
        <x:v>gradadmissions</x:v>
      </x:c>
      <x:c r="J2642" s="21" t="n">
        <x:v>46037.45869212963</x:v>
      </x:c>
      <x:c r="K2642" s="21" t="str">
        <x:v>2026-01</x:v>
      </x:c>
      <x:c r="L2642" s="21" t="str">
        <x:v>Medium</x:v>
      </x:c>
      <x:c r="M2642" s="21" t="str">
        <x:v>Institution name</x:v>
      </x:c>
      <x:c r="N2642" s="21" t="str">
        <x:v>UPenn</x:v>
      </x:c>
      <x:c r="O2642" s="21" t="str"/>
      <x:c r="P2642" s="21" t="str">
        <x:v>accepted | rejection</x:v>
      </x:c>
      <x:c r="Q2642" s="21" t="str"/>
      <x:c r="R2642" s="21" t="n">
        <x:v>0</x:v>
      </x:c>
      <x:c r="S2642" s="21" t="n">
        <x:v>0</x:v>
      </x:c>
      <x:c r="T2642" s="21" t="n">
        <x:v>0.5</x:v>
      </x:c>
      <x:c r="U2642" s="21" t="str">
        <x:v>General Advice</x:v>
      </x:c>
      <x:c r="V2642" s="21" t="str">
        <x:v>Rejection from MUPs/MCPs?</x:v>
      </x:c>
      <x:c r="W2642" s="21" t="str">
        <x:v>Anyone ever got rejected from US MUPs? Applied for UPenn, Columbia, Harvard. And I note that these are Reach programs. I guess I wanted to know what kind of profile gets accepted. Just considering my options and Plan B/C/D.</x:v>
      </x:c>
      <x:c r="X2642" s="26" t="str">
        <x:v>https://www.reddit.com/r/gradadmissions/comments/1qdgljp/rejection_from_mupsmcps/</x:v>
      </x:c>
      <x:c r="Y2642" s="26" t="str">
        <x:v>https://www.reddit.com/r/gradadmissions/comments/1qdgljp/rejection_from_mupsmcps/</x:v>
      </x:c>
      <x:c r="Z2642" s="56" t="str">
        <x:v>Acronym-only institution match</x:v>
      </x:c>
      <x:c r="AA2642" s="21" t="str">
        <x:v>No</x:v>
      </x:c>
    </x:row>
    <x:row r="2643" ht="42" customHeight="1">
      <x:c r="A2643" s="24" t="str">
        <x:v>1qdesqo-20</x:v>
      </x:c>
      <x:c r="B2643" s="24" t="n">
        <x:v>20</x:v>
      </x:c>
      <x:c r="C2643" s="24" t="str">
        <x:v>QS</x:v>
      </x:c>
      <x:c r="D2643" s="24" t="n">
        <x:v>20</x:v>
      </x:c>
      <x:c r="E2643" s="24" t="str">
        <x:v>New York University (NYU)</x:v>
      </x:c>
      <x:c r="F2643" s="24" t="str">
        <x:v>MS in Environmental Policy and Sustainability Management</x:v>
      </x:c>
      <x:c r="G2643" s="24" t="str">
        <x:v>20</x:v>
      </x:c>
      <x:c r="H2643" s="24"/>
      <x:c r="I2643" s="24" t="str">
        <x:v>gradadmissions</x:v>
      </x:c>
      <x:c r="J2643" s="24" t="n">
        <x:v>46037.38112268518</x:v>
      </x:c>
      <x:c r="K2643" s="24" t="str">
        <x:v>2026-01</x:v>
      </x:c>
      <x:c r="L2643" s="24" t="str">
        <x:v>Medium</x:v>
      </x:c>
      <x:c r="M2643" s="24" t="str">
        <x:v>Institution name</x:v>
      </x:c>
      <x:c r="N2643" s="24" t="str">
        <x:v>NYU</x:v>
      </x:c>
      <x:c r="O2643" s="24" t="str"/>
      <x:c r="P2643" s="24" t="str">
        <x:v>program | scholarship</x:v>
      </x:c>
      <x:c r="Q2643" s="24" t="str"/>
      <x:c r="R2643" s="24" t="n">
        <x:v>0</x:v>
      </x:c>
      <x:c r="S2643" s="24" t="n">
        <x:v>0</x:v>
      </x:c>
      <x:c r="T2643" s="24" t="n">
        <x:v>0.5</x:v>
      </x:c>
      <x:c r="U2643" s="24" t="str">
        <x:v>General Advice</x:v>
      </x:c>
      <x:c r="V2643" s="24" t="str">
        <x:v>I need honest advice</x:v>
      </x:c>
      <x:c r="W2643" s="24" t="str">
        <x:v>I applied to only 4 universities and out of that I have two admits and the other two I am yet to hear back.. Currently I have admits for NEU’s MS in Data analytics engineering and NYU’s MOT program(with scholarship) I am yet to hear from USC(MS in applied data science)and ASU(Ms in data science, analytics and engineering computational and decision system track).. I am not really interested to go to ASU..It was my safe school and I applied because I was just panicking and overthinking whether or not I will get into the other three I don’t know about USC’s results yet but I am hoping for one.. Which one should I pick? I have 2 +years of work experience as a data analyst and I was part of a project which was similar to PM.. I want to move towards Product management role specifically towards analytics product.. Need some inputs so that I can choose wisely.. TBH right now I am inclined towards NYU’s MOT because NYU has better brand value compared to NEU and NEU’s Co op program cannot guarantee me an internships/job</x:v>
      </x:c>
      <x:c r="X2643" s="27" t="str">
        <x:v>https://www.reddit.com/r/gradadmissions/comments/1qdesqo/i_need_honest_advice/</x:v>
      </x:c>
      <x:c r="Y2643" s="27" t="str">
        <x:v>https://www.reddit.com/r/gradadmissions/comments/1qdesqo/i_need_honest_advice/</x:v>
      </x:c>
      <x:c r="Z2643" s="56" t="str">
        <x:v>Acronym-only institution match</x:v>
      </x:c>
      <x:c r="AA2643" s="24" t="str">
        <x:v>No</x:v>
      </x:c>
    </x:row>
    <x:row r="2644" ht="42" customHeight="1">
      <x:c r="A2644" s="21" t="str">
        <x:v>1qdesqo-81</x:v>
      </x:c>
      <x:c r="B2644" s="21" t="n">
        <x:v>81</x:v>
      </x:c>
      <x:c r="C2644" s="21" t="str">
        <x:v>THE</x:v>
      </x:c>
      <x:c r="D2644" s="21" t="n">
        <x:v>30</x:v>
      </x:c>
      <x:c r="E2644" s="21" t="str">
        <x:v>Arizona State University (Tempe)</x:v>
      </x:c>
      <x:c r="F2644" s="21" t="str">
        <x:v>Master of Sustainability Solutions</x:v>
      </x:c>
      <x:c r="G2644" s="21"/>
      <x:c r="H2644" s="21" t="n">
        <x:v>33</x:v>
      </x:c>
      <x:c r="I2644" s="21" t="str">
        <x:v>gradadmissions</x:v>
      </x:c>
      <x:c r="J2644" s="21" t="n">
        <x:v>46037.38112268518</x:v>
      </x:c>
      <x:c r="K2644" s="21" t="str">
        <x:v>2026-01</x:v>
      </x:c>
      <x:c r="L2644" s="21" t="str">
        <x:v>Medium</x:v>
      </x:c>
      <x:c r="M2644" s="21" t="str">
        <x:v>Institution name</x:v>
      </x:c>
      <x:c r="N2644" s="21" t="str">
        <x:v>ASU</x:v>
      </x:c>
      <x:c r="O2644" s="21" t="str"/>
      <x:c r="P2644" s="21" t="str">
        <x:v>program | scholarship</x:v>
      </x:c>
      <x:c r="Q2644" s="21" t="str"/>
      <x:c r="R2644" s="21" t="n">
        <x:v>0</x:v>
      </x:c>
      <x:c r="S2644" s="21" t="n">
        <x:v>0</x:v>
      </x:c>
      <x:c r="T2644" s="21" t="n">
        <x:v>0.5</x:v>
      </x:c>
      <x:c r="U2644" s="21" t="str">
        <x:v>General Advice</x:v>
      </x:c>
      <x:c r="V2644" s="21" t="str">
        <x:v>I need honest advice</x:v>
      </x:c>
      <x:c r="W2644" s="21" t="str">
        <x:v>I applied to only 4 universities and out of that I have two admits and the other two I am yet to hear back.. Currently I have admits for NEU’s MS in Data analytics engineering and NYU’s MOT program(with scholarship) I am yet to hear from USC(MS in applied data science)and ASU(Ms in data science, analytics and engineering computational and decision system track).. I am not really interested to go to ASU..It was my safe school and I applied because I was just panicking and overthinking whether or not I will get into the other three I don’t know about USC’s results yet but I am hoping for one.. Which one should I pick? I have 2 +years of work experience as a data analyst and I was part of a project which was similar to PM.. I want to move towards Product management role specifically towards analytics product.. Need some inputs so that I can choose wisely.. TBH right now I am inclined towards NYU’s MOT because NYU has better brand value compared to NEU and NEU’s Co op program cannot guarantee me an internships/job</x:v>
      </x:c>
      <x:c r="X2644" s="26" t="str">
        <x:v>https://www.reddit.com/r/gradadmissions/comments/1qdesqo/i_need_honest_advice/</x:v>
      </x:c>
      <x:c r="Y2644" s="26" t="str">
        <x:v>https://www.reddit.com/r/gradadmissions/comments/1qdesqo/i_need_honest_advice/</x:v>
      </x:c>
      <x:c r="Z2644" s="56" t="str">
        <x:v>Acronym-only institution match</x:v>
      </x:c>
      <x:c r="AA2644" s="21" t="str">
        <x:v>No</x:v>
      </x:c>
    </x:row>
    <x:row r="2645" ht="42" customHeight="1">
      <x:c r="A2645" s="24" t="str">
        <x:v>1qd7rzt-20</x:v>
      </x:c>
      <x:c r="B2645" s="24" t="n">
        <x:v>20</x:v>
      </x:c>
      <x:c r="C2645" s="24" t="str">
        <x:v>QS</x:v>
      </x:c>
      <x:c r="D2645" s="24" t="n">
        <x:v>20</x:v>
      </x:c>
      <x:c r="E2645" s="24" t="str">
        <x:v>New York University (NYU)</x:v>
      </x:c>
      <x:c r="F2645" s="24" t="str">
        <x:v>MS in Environmental Policy and Sustainability Management</x:v>
      </x:c>
      <x:c r="G2645" s="24" t="str">
        <x:v>20</x:v>
      </x:c>
      <x:c r="H2645" s="24"/>
      <x:c r="I2645" s="24" t="str">
        <x:v>GradSchool</x:v>
      </x:c>
      <x:c r="J2645" s="24" t="n">
        <x:v>46037.11898148148</x:v>
      </x:c>
      <x:c r="K2645" s="24" t="str">
        <x:v>2026-01</x:v>
      </x:c>
      <x:c r="L2645" s="24" t="str">
        <x:v>Medium</x:v>
      </x:c>
      <x:c r="M2645" s="24" t="str">
        <x:v>Institution name</x:v>
      </x:c>
      <x:c r="N2645" s="24" t="str">
        <x:v>NYU</x:v>
      </x:c>
      <x:c r="O2645" s="24" t="str"/>
      <x:c r="P2645" s="24" t="str"/>
      <x:c r="Q2645" s="24" t="str">
        <x:v>environment</x:v>
      </x:c>
      <x:c r="R2645" s="24" t="n">
        <x:v>0</x:v>
      </x:c>
      <x:c r="S2645" s="24" t="n">
        <x:v>5</x:v>
      </x:c>
      <x:c r="T2645" s="24" t="n">
        <x:v>0.5</x:v>
      </x:c>
      <x:c r="U2645" s="24" t="str">
        <x:v>Admissions &amp; Applications</x:v>
      </x:c>
      <x:c r="V2645" s="24" t="str">
        <x:v>Vet anxieties</x:v>
      </x:c>
      <x:c r="W2645" s="24" t="str">
        <x:v>Hey all! So recently applied to my two dream film MFA programs (NYU and Columbia). I got my undergrad in film and media arts. But, I’m really nervous. I’m a military veteran that’s a little older at 32 and I’m afraid that I don’t really have a chance against younger, more experienced filmmaking applicants. Also, the military environment can be very different from film school, so maybe it won’t translate? Really feel like I might be out of my depth here, but I truly love writing and making films. What do yall think? Thanks.</x:v>
      </x:c>
      <x:c r="X2645" s="27" t="str">
        <x:v>https://www.reddit.com/r/GradSchool/comments/1qd7rzt/vet_anxieties/</x:v>
      </x:c>
      <x:c r="Y2645" s="27" t="str">
        <x:v>https://www.reddit.com/r/GradSchool/comments/1qd7rzt/vet_anxieties/</x:v>
      </x:c>
      <x:c r="Z2645" s="56" t="str">
        <x:v>Acronym-only institution match</x:v>
      </x:c>
      <x:c r="AA2645" s="24" t="str">
        <x:v>No</x:v>
      </x:c>
    </x:row>
    <x:row r="2646" ht="42" customHeight="1">
      <x:c r="A2646" s="21" t="str">
        <x:v>1qd044f-30</x:v>
      </x:c>
      <x:c r="B2646" s="21" t="n">
        <x:v>30</x:v>
      </x:c>
      <x:c r="C2646" s="21" t="str">
        <x:v>QS</x:v>
      </x:c>
      <x:c r="D2646" s="21" t="n">
        <x:v>30</x:v>
      </x:c>
      <x:c r="E2646" s="21" t="str">
        <x:v>University of Pennsylvania</x:v>
      </x:c>
      <x:c r="F2646" s="21" t="str">
        <x:v>Master of Environmental Studies</x:v>
      </x:c>
      <x:c r="G2646" s="21" t="n">
        <x:v>30</x:v>
      </x:c>
      <x:c r="H2646" s="21"/>
      <x:c r="I2646" s="21" t="str">
        <x:v>gradadmissions</x:v>
      </x:c>
      <x:c r="J2646" s="21" t="n">
        <x:v>46036.89730324074</x:v>
      </x:c>
      <x:c r="K2646" s="21" t="str">
        <x:v>2026-01</x:v>
      </x:c>
      <x:c r="L2646" s="21" t="str">
        <x:v>Medium</x:v>
      </x:c>
      <x:c r="M2646" s="21" t="str">
        <x:v>Institution name</x:v>
      </x:c>
      <x:c r="N2646" s="21" t="str">
        <x:v>UPenn</x:v>
      </x:c>
      <x:c r="O2646" s="21" t="str"/>
      <x:c r="P2646" s="21" t="str">
        <x:v>rejection</x:v>
      </x:c>
      <x:c r="Q2646" s="21" t="str"/>
      <x:c r="R2646" s="21" t="n">
        <x:v>20</x:v>
      </x:c>
      <x:c r="S2646" s="21" t="n">
        <x:v>25</x:v>
      </x:c>
      <x:c r="T2646" s="21" t="n">
        <x:v>0.949999988079071</x:v>
      </x:c>
      <x:c r="U2646" s="21" t="str">
        <x:v>Biological Sciences</x:v>
      </x:c>
      <x:c r="V2646" s="21" t="str">
        <x:v>UPenn CAMB rejected</x:v>
      </x:c>
      <x:c r="W2646" s="21" t="str">
        <x:v>Just got my rejection from the Genetics &amp; Epigenetics track. It seems that they rejections are rolling. Good luck to everyone who is still in the running!</x:v>
      </x:c>
      <x:c r="X2646" s="26" t="str">
        <x:v>https://www.reddit.com/r/gradadmissions/comments/1qd044f/upenn_camb_rejected/</x:v>
      </x:c>
      <x:c r="Y2646" s="26" t="str">
        <x:v>https://www.reddit.com/r/gradadmissions/comments/1qd044f/upenn_camb_rejected/</x:v>
      </x:c>
      <x:c r="Z2646" s="56" t="str">
        <x:v>Acronym-only institution match</x:v>
      </x:c>
      <x:c r="AA2646" s="21" t="str">
        <x:v>No</x:v>
      </x:c>
    </x:row>
    <x:row r="2647" ht="42" customHeight="1">
      <x:c r="A2647" s="24" t="str">
        <x:v>1qcy1d3-30</x:v>
      </x:c>
      <x:c r="B2647" s="24" t="n">
        <x:v>30</x:v>
      </x:c>
      <x:c r="C2647" s="24" t="str">
        <x:v>QS</x:v>
      </x:c>
      <x:c r="D2647" s="24" t="n">
        <x:v>30</x:v>
      </x:c>
      <x:c r="E2647" s="24" t="str">
        <x:v>University of Pennsylvania</x:v>
      </x:c>
      <x:c r="F2647" s="24" t="str">
        <x:v>Master of Environmental Studies</x:v>
      </x:c>
      <x:c r="G2647" s="24" t="n">
        <x:v>30</x:v>
      </x:c>
      <x:c r="H2647" s="24"/>
      <x:c r="I2647" s="24" t="str">
        <x:v>gradadmissions</x:v>
      </x:c>
      <x:c r="J2647" s="24" t="n">
        <x:v>46036.842685185184</x:v>
      </x:c>
      <x:c r="K2647" s="24" t="str">
        <x:v>2026-01</x:v>
      </x:c>
      <x:c r="L2647" s="24" t="str">
        <x:v>Medium</x:v>
      </x:c>
      <x:c r="M2647" s="24" t="str">
        <x:v>Institution name</x:v>
      </x:c>
      <x:c r="N2647" s="24" t="str">
        <x:v>UPenn</x:v>
      </x:c>
      <x:c r="O2647" s="24" t="str"/>
      <x:c r="P2647" s="24" t="str">
        <x:v>application</x:v>
      </x:c>
      <x:c r="Q2647" s="24" t="str"/>
      <x:c r="R2647" s="24" t="n">
        <x:v>8</x:v>
      </x:c>
      <x:c r="S2647" s="24" t="n">
        <x:v>6</x:v>
      </x:c>
      <x:c r="T2647" s="24" t="n">
        <x:v>1</x:v>
      </x:c>
      <x:c r="U2647" s="24" t="str">
        <x:v>Humanities</x:v>
      </x:c>
      <x:c r="V2647" s="24" t="str">
        <x:v>Ball of anxiety: History PhD</x:v>
      </x:c>
      <x:c r="W2647" s="24" t="str">
        <x:v>I only had the time to apply to three programs (UPenn, Columbia, and Cornell) this application cycle and I wish I had applied for more. Now I'm psyching myself out and scrolling through Reddit. I know it's fairly early in the admissions cycle for History PhDs, but to anyone who may have applied to UPenn or Columbia, have you heard back yet?</x:v>
      </x:c>
      <x:c r="X2647" s="27" t="str">
        <x:v>https://www.reddit.com/r/gradadmissions/comments/1qcy1d3/ball_of_anxiety_history_phd/</x:v>
      </x:c>
      <x:c r="Y2647" s="27" t="str">
        <x:v>https://www.reddit.com/r/gradadmissions/comments/1qcy1d3/ball_of_anxiety_history_phd/</x:v>
      </x:c>
      <x:c r="Z2647" s="56" t="str">
        <x:v>Acronym-only institution match</x:v>
      </x:c>
      <x:c r="AA2647" s="24" t="str">
        <x:v>No</x:v>
      </x:c>
    </x:row>
    <x:row r="2648" ht="42" customHeight="1">
      <x:c r="A2648" s="21" t="str">
        <x:v>1qcy0ss-21</x:v>
      </x:c>
      <x:c r="B2648" s="21" t="n">
        <x:v>21</x:v>
      </x:c>
      <x:c r="C2648" s="21" t="str">
        <x:v>QS</x:v>
      </x:c>
      <x:c r="D2648" s="21" t="n">
        <x:v>21</x:v>
      </x:c>
      <x:c r="E2648" s="21" t="str">
        <x:v>Pennsylvania State University</x:v>
      </x:c>
      <x:c r="F2648" s="21" t="str">
        <x:v>Master of Professional Studies in Renewable Energy and Sustainability Systems</x:v>
      </x:c>
      <x:c r="G2648" s="21" t="str">
        <x:v>21</x:v>
      </x:c>
      <x:c r="H2648" s="21"/>
      <x:c r="I2648" s="21" t="str">
        <x:v>GradSchool</x:v>
      </x:c>
      <x:c r="J2648" s="21" t="n">
        <x:v>46036.84229166667</x:v>
      </x:c>
      <x:c r="K2648" s="21" t="str">
        <x:v>2026-01</x:v>
      </x:c>
      <x:c r="L2648" s="21" t="str">
        <x:v>Medium</x:v>
      </x:c>
      <x:c r="M2648" s="21" t="str">
        <x:v>Institution name</x:v>
      </x:c>
      <x:c r="N2648" s="21" t="str">
        <x:v>Penn State</x:v>
      </x:c>
      <x:c r="O2648" s="21" t="str"/>
      <x:c r="P2648" s="21" t="str">
        <x:v>master | program</x:v>
      </x:c>
      <x:c r="Q2648" s="21" t="str"/>
      <x:c r="R2648" s="21" t="n">
        <x:v>0</x:v>
      </x:c>
      <x:c r="S2648" s="21" t="n">
        <x:v>1</x:v>
      </x:c>
      <x:c r="T2648" s="21" t="n">
        <x:v>0.5</x:v>
      </x:c>
      <x:c r="U2648" s="21" t="str"/>
      <x:c r="V2648" s="21" t="str">
        <x:v>Considering transfer from Penn State's Master of Data Analytics program to GA Tech's OMSA program</x:v>
      </x:c>
      <x:c r="W2648" s="21" t="str"/>
      <x:c r="X2648" s="26" t="str">
        <x:v>https://www.reddit.com/r/GradSchool/comments/1qcy0ss/considering_transfer_from_penn_states_master_of/</x:v>
      </x:c>
      <x:c r="Y2648" s="26" t="str">
        <x:v>/r/analytics/comments/1qcxtic/considering_transfer_from_penn_states_master_of/</x:v>
      </x:c>
      <x:c r="Z2648" s="21" t="str"/>
      <x:c r="AA2648" s="21" t="str">
        <x:v>No</x:v>
      </x:c>
    </x:row>
    <x:row r="2649" ht="42" customHeight="1">
      <x:c r="A2649" s="24" t="str">
        <x:v>1qcxadl-14</x:v>
      </x:c>
      <x:c r="B2649" s="24" t="n">
        <x:v>14</x:v>
      </x:c>
      <x:c r="C2649" s="24" t="str">
        <x:v>QS</x:v>
      </x:c>
      <x:c r="D2649" s="24" t="n">
        <x:v>14</x:v>
      </x:c>
      <x:c r="E2649" s="24" t="str">
        <x:v>Stanford University</x:v>
      </x:c>
      <x:c r="F2649" s="24" t="str">
        <x:v>MS Sustainability Science and Practice</x:v>
      </x:c>
      <x:c r="G2649" s="24" t="str">
        <x:v>13</x:v>
      </x:c>
      <x:c r="H2649" s="24"/>
      <x:c r="I2649" s="24" t="str">
        <x:v>gradadmissions</x:v>
      </x:c>
      <x:c r="J2649" s="24" t="n">
        <x:v>46036.82361111111</x:v>
      </x:c>
      <x:c r="K2649" s="24" t="str">
        <x:v>2026-01</x:v>
      </x:c>
      <x:c r="L2649" s="24" t="str">
        <x:v>Medium</x:v>
      </x:c>
      <x:c r="M2649" s="24" t="str">
        <x:v>Institution name</x:v>
      </x:c>
      <x:c r="N2649" s="24" t="str">
        <x:v>Stanford</x:v>
      </x:c>
      <x:c r="O2649" s="24" t="str"/>
      <x:c r="P2649" s="24" t="str">
        <x:v>program</x:v>
      </x:c>
      <x:c r="Q2649" s="24" t="str"/>
      <x:c r="R2649" s="24" t="n">
        <x:v>0</x:v>
      </x:c>
      <x:c r="S2649" s="24" t="n">
        <x:v>6</x:v>
      </x:c>
      <x:c r="T2649" s="24" t="n">
        <x:v>0.5</x:v>
      </x:c>
      <x:c r="U2649" s="24" t="str">
        <x:v>Humanities</x:v>
      </x:c>
      <x:c r="V2649" s="24" t="str">
        <x:v>Cinema/Media Studies PhD</x:v>
      </x:c>
      <x:c r="W2649" s="24" t="str">
        <x:v>Is there anyone who also applied to Pittsburg's FMS, Tisch's Cinema program, and Stanford's Art History? How is it looking for you?</x:v>
      </x:c>
      <x:c r="X2649" s="27" t="str">
        <x:v>https://www.reddit.com/r/gradadmissions/comments/1qcxadl/cinemamedia_studies_phd/</x:v>
      </x:c>
      <x:c r="Y2649" s="27" t="str">
        <x:v>https://www.reddit.com/r/gradadmissions/comments/1qcxadl/cinemamedia_studies_phd/</x:v>
      </x:c>
      <x:c r="Z2649" s="24" t="str"/>
      <x:c r="AA2649" s="24" t="str">
        <x:v>No</x:v>
      </x:c>
    </x:row>
    <x:row r="2650" ht="42" customHeight="1">
      <x:c r="A2650" s="21" t="str">
        <x:v>1qcwn86-20</x:v>
      </x:c>
      <x:c r="B2650" s="21" t="n">
        <x:v>20</x:v>
      </x:c>
      <x:c r="C2650" s="21" t="str">
        <x:v>QS</x:v>
      </x:c>
      <x:c r="D2650" s="21" t="n">
        <x:v>20</x:v>
      </x:c>
      <x:c r="E2650" s="21" t="str">
        <x:v>New York University (NYU)</x:v>
      </x:c>
      <x:c r="F2650" s="21" t="str">
        <x:v>MS in Environmental Policy and Sustainability Management</x:v>
      </x:c>
      <x:c r="G2650" s="21" t="str">
        <x:v>20</x:v>
      </x:c>
      <x:c r="H2650" s="21"/>
      <x:c r="I2650" s="21" t="str">
        <x:v>gradadmissions</x:v>
      </x:c>
      <x:c r="J2650" s="21" t="n">
        <x:v>46036.80730324074</x:v>
      </x:c>
      <x:c r="K2650" s="21" t="str">
        <x:v>2026-01</x:v>
      </x:c>
      <x:c r="L2650" s="21" t="str">
        <x:v>Medium</x:v>
      </x:c>
      <x:c r="M2650" s="21" t="str">
        <x:v>Institution name</x:v>
      </x:c>
      <x:c r="N2650" s="21" t="str">
        <x:v>NYU</x:v>
      </x:c>
      <x:c r="O2650" s="21" t="str"/>
      <x:c r="P2650" s="21" t="str">
        <x:v>rejection</x:v>
      </x:c>
      <x:c r="Q2650" s="21" t="str"/>
      <x:c r="R2650" s="21" t="n">
        <x:v>2</x:v>
      </x:c>
      <x:c r="S2650" s="21" t="n">
        <x:v>0</x:v>
      </x:c>
      <x:c r="T2650" s="21" t="n">
        <x:v>1</x:v>
      </x:c>
      <x:c r="U2650" s="21" t="str">
        <x:v>Venting</x:v>
      </x:c>
      <x:c r="V2650" s="21" t="str">
        <x:v>Got rejected from The University of Texas MD Anderson Cancer Center UTHealth Houston GSBS</x:v>
      </x:c>
      <x:c r="W2650" s="21" t="str">
        <x:v>Fourth rejection (after Weill Cornell Medicine, NYU Grossman School of Medicine and ELLIS). Guess I am screwed this year.</x:v>
      </x:c>
      <x:c r="X2650" s="26" t="str">
        <x:v>https://www.reddit.com/r/gradadmissions/comments/1qcwn86/got_rejected_from_the_university_of_texas_md/</x:v>
      </x:c>
      <x:c r="Y2650" s="26" t="str">
        <x:v>https://www.reddit.com/r/gradadmissions/comments/1qcwn86/got_rejected_from_the_university_of_texas_md/</x:v>
      </x:c>
      <x:c r="Z2650" s="56" t="str">
        <x:v>Acronym-only institution match</x:v>
      </x:c>
      <x:c r="AA2650" s="21" t="str">
        <x:v>No</x:v>
      </x:c>
    </x:row>
    <x:row r="2651" ht="42" customHeight="1">
      <x:c r="A2651" s="24" t="str">
        <x:v>1qct5e9-4</x:v>
      </x:c>
      <x:c r="B2651" s="24" t="n">
        <x:v>4</x:v>
      </x:c>
      <x:c r="C2651" s="24" t="str">
        <x:v>QS</x:v>
      </x:c>
      <x:c r="D2651" s="24" t="n">
        <x:v>4</x:v>
      </x:c>
      <x:c r="E2651" s="24" t="str">
        <x:v>The University of Edinburgh</x:v>
      </x:c>
      <x:c r="F2651" s="24" t="str">
        <x:v>MSc Global Strategy and Sustainability</x:v>
      </x:c>
      <x:c r="G2651" s="24" t="str">
        <x:v>4</x:v>
      </x:c>
      <x:c r="H2651" s="24"/>
      <x:c r="I2651" s="24" t="str">
        <x:v>gradadmissions</x:v>
      </x:c>
      <x:c r="J2651" s="24" t="n">
        <x:v>46036.72017361111</x:v>
      </x:c>
      <x:c r="K2651" s="24" t="str">
        <x:v>2026-01</x:v>
      </x:c>
      <x:c r="L2651" s="24" t="str">
        <x:v>Medium</x:v>
      </x:c>
      <x:c r="M2651" s="24" t="str">
        <x:v>Institution name</x:v>
      </x:c>
      <x:c r="N2651" s="24" t="str">
        <x:v>University of Edinburgh</x:v>
      </x:c>
      <x:c r="O2651" s="24" t="str"/>
      <x:c r="P2651" s="24" t="str">
        <x:v>offer | msc | program</x:v>
      </x:c>
      <x:c r="Q2651" s="24" t="str"/>
      <x:c r="R2651" s="24" t="n">
        <x:v>0</x:v>
      </x:c>
      <x:c r="S2651" s="24" t="n">
        <x:v>2</x:v>
      </x:c>
      <x:c r="T2651" s="24" t="n">
        <x:v>0.33000001311302185</x:v>
      </x:c>
      <x:c r="U2651" s="24" t="str">
        <x:v>Physical Sciences</x:v>
      </x:c>
      <x:c r="V2651" s="24" t="str">
        <x:v>Does University of Edinburgh give out rolling offers?</x:v>
      </x:c>
      <x:c r="W2651" s="24" t="str">
        <x:v>I applied to the theoretical physics msc and mathematical physics msc program on 30 Nov and I got an offer from both these programs 2 days later (which was about 2 weeks before the deadline of the program)! I was expecting a decision sometime during March, and I don't think I'm that good that I get an offer 2 days after applying. So I was just wondering if universities in the UK generally give out rolling offers.</x:v>
      </x:c>
      <x:c r="X2651" s="27" t="str">
        <x:v>https://www.reddit.com/r/gradadmissions/comments/1qct5e9/does_university_of_edinburgh_give_out_rolling/</x:v>
      </x:c>
      <x:c r="Y2651" s="27" t="str">
        <x:v>https://www.reddit.com/r/gradadmissions/comments/1qct5e9/does_university_of_edinburgh_give_out_rolling/</x:v>
      </x:c>
      <x:c r="Z2651" s="24" t="str"/>
      <x:c r="AA2651" s="24" t="str">
        <x:v>No</x:v>
      </x:c>
    </x:row>
    <x:row r="2652" ht="42" customHeight="1">
      <x:c r="A2652" s="21" t="str">
        <x:v>1qcg7o6-9</x:v>
      </x:c>
      <x:c r="B2652" s="21" t="n">
        <x:v>9</x:v>
      </x:c>
      <x:c r="C2652" s="21" t="str">
        <x:v>QS</x:v>
      </x:c>
      <x:c r="D2652" s="21" t="n">
        <x:v>9</x:v>
      </x:c>
      <x:c r="E2652" s="21" t="str">
        <x:v>McGill University</x:v>
      </x:c>
      <x:c r="F2652" s="21" t="str">
        <x:v>MSc Geography - Sustainability Science and Environmental Management research theme</x:v>
      </x:c>
      <x:c r="G2652" s="21" t="str">
        <x:v>9</x:v>
      </x:c>
      <x:c r="H2652" s="21"/>
      <x:c r="I2652" s="21" t="str">
        <x:v>gradadmissions</x:v>
      </x:c>
      <x:c r="J2652" s="21" t="n">
        <x:v>46036.27737268519</x:v>
      </x:c>
      <x:c r="K2652" s="21" t="str">
        <x:v>2026-01</x:v>
      </x:c>
      <x:c r="L2652" s="21" t="str">
        <x:v>Medium</x:v>
      </x:c>
      <x:c r="M2652" s="21" t="str">
        <x:v>Institution name</x:v>
      </x:c>
      <x:c r="N2652" s="21" t="str">
        <x:v>McGill</x:v>
      </x:c>
      <x:c r="O2652" s="21" t="str"/>
      <x:c r="P2652" s="21" t="str">
        <x:v>program | career</x:v>
      </x:c>
      <x:c r="Q2652" s="21" t="str"/>
      <x:c r="R2652" s="21" t="n">
        <x:v>0</x:v>
      </x:c>
      <x:c r="S2652" s="21" t="n">
        <x:v>22</x:v>
      </x:c>
      <x:c r="T2652" s="21" t="n">
        <x:v>0.4399999976158142</x:v>
      </x:c>
      <x:c r="U2652" s="21" t="str">
        <x:v>Education</x:v>
      </x:c>
      <x:c r="V2652" s="21" t="str">
        <x:v>Is McGill a prestigious / elite uni? How is it perceived globally?</x:v>
      </x:c>
      <x:c r="W2652" s="21" t="str">
        <x:v>I’m considering applying to McGill grad program (MMA) and wanted to understand the global public perception of the university. Is McGill viewed as an elite / highly prestigious institution internationally, or is its reputation mainly strong within North America? I’d love honest insight on: • Overall prestige compared to top global universities • Typical career outcomes and opportunities after graduation, the ROI, etc. Would really appreciate your insights. Thanks!</x:v>
      </x:c>
      <x:c r="X2652" s="26" t="str">
        <x:v>https://www.reddit.com/r/gradadmissions/comments/1qcg7o6/is_mcgill_a_prestigious_elite_uni_how_is_it/</x:v>
      </x:c>
      <x:c r="Y2652" s="26" t="str">
        <x:v>https://www.reddit.com/r/gradadmissions/comments/1qcg7o6/is_mcgill_a_prestigious_elite_uni_how_is_it/</x:v>
      </x:c>
      <x:c r="Z2652" s="21" t="str"/>
      <x:c r="AA2652" s="21" t="str">
        <x:v>No</x:v>
      </x:c>
    </x:row>
    <x:row r="2653" ht="42" customHeight="1">
      <x:c r="A2653" s="24" t="str">
        <x:v>1qca4s1-9</x:v>
      </x:c>
      <x:c r="B2653" s="24" t="n">
        <x:v>9</x:v>
      </x:c>
      <x:c r="C2653" s="24" t="str">
        <x:v>QS</x:v>
      </x:c>
      <x:c r="D2653" s="24" t="n">
        <x:v>9</x:v>
      </x:c>
      <x:c r="E2653" s="24" t="str">
        <x:v>McGill University</x:v>
      </x:c>
      <x:c r="F2653" s="24" t="str">
        <x:v>MSc Geography - Sustainability Science and Environmental Management research theme</x:v>
      </x:c>
      <x:c r="G2653" s="24" t="str">
        <x:v>9</x:v>
      </x:c>
      <x:c r="H2653" s="24"/>
      <x:c r="I2653" s="24" t="str">
        <x:v>gradadmissions</x:v>
      </x:c>
      <x:c r="J2653" s="24" t="n">
        <x:v>46036.06988425926</x:v>
      </x:c>
      <x:c r="K2653" s="24" t="str">
        <x:v>2026-01</x:v>
      </x:c>
      <x:c r="L2653" s="24" t="str">
        <x:v>Medium</x:v>
      </x:c>
      <x:c r="M2653" s="24" t="str">
        <x:v>Institution name</x:v>
      </x:c>
      <x:c r="N2653" s="24" t="str">
        <x:v>McGill</x:v>
      </x:c>
      <x:c r="O2653" s="24" t="str"/>
      <x:c r="P2653" s="24" t="str">
        <x:v>acceptance | rejection</x:v>
      </x:c>
      <x:c r="Q2653" s="24" t="str"/>
      <x:c r="R2653" s="24" t="n">
        <x:v>0</x:v>
      </x:c>
      <x:c r="S2653" s="24" t="n">
        <x:v>2</x:v>
      </x:c>
      <x:c r="T2653" s="24" t="n">
        <x:v>0.33000001311302185</x:v>
      </x:c>
      <x:c r="U2653" s="24" t="str">
        <x:v>Social Sciences</x:v>
      </x:c>
      <x:c r="V2653" s="24" t="str">
        <x:v>McGill Counselling * SACP Psychology MA</x:v>
      </x:c>
      <x:c r="W2653" s="24" t="str">
        <x:v>Has anyone heard back from these programs? Interview, acceptance or rejection by any chance. Ppl who have gone through this process, what was ur experience like? Tysm - a terrified first time applying student</x:v>
      </x:c>
      <x:c r="X2653" s="27" t="str">
        <x:v>https://www.reddit.com/r/gradadmissions/comments/1qca4s1/mcgill_counselling_sacp_psychology_ma/</x:v>
      </x:c>
      <x:c r="Y2653" s="27" t="str">
        <x:v>https://www.reddit.com/r/gradadmissions/comments/1qca4s1/mcgill_counselling_sacp_psychology_ma/</x:v>
      </x:c>
      <x:c r="Z2653" s="24" t="str"/>
      <x:c r="AA2653" s="24" t="str">
        <x:v>No</x:v>
      </x:c>
    </x:row>
    <x:row r="2654" ht="42" customHeight="1">
      <x:c r="A2654" s="21" t="str">
        <x:v>1qc6kg1-20</x:v>
      </x:c>
      <x:c r="B2654" s="21" t="n">
        <x:v>20</x:v>
      </x:c>
      <x:c r="C2654" s="21" t="str">
        <x:v>QS</x:v>
      </x:c>
      <x:c r="D2654" s="21" t="n">
        <x:v>20</x:v>
      </x:c>
      <x:c r="E2654" s="21" t="str">
        <x:v>New York University (NYU)</x:v>
      </x:c>
      <x:c r="F2654" s="21" t="str">
        <x:v>MS in Environmental Policy and Sustainability Management</x:v>
      </x:c>
      <x:c r="G2654" s="21" t="str">
        <x:v>20</x:v>
      </x:c>
      <x:c r="H2654" s="21"/>
      <x:c r="I2654" s="21" t="str">
        <x:v>gradadmissions</x:v>
      </x:c>
      <x:c r="J2654" s="21" t="n">
        <x:v>46035.96417824074</x:v>
      </x:c>
      <x:c r="K2654" s="21" t="str">
        <x:v>2026-01</x:v>
      </x:c>
      <x:c r="L2654" s="21" t="str">
        <x:v>Medium</x:v>
      </x:c>
      <x:c r="M2654" s="21" t="str">
        <x:v>Institution name</x:v>
      </x:c>
      <x:c r="N2654" s="21" t="str">
        <x:v>NYU</x:v>
      </x:c>
      <x:c r="O2654" s="21" t="str"/>
      <x:c r="P2654" s="21" t="str">
        <x:v>application | admission</x:v>
      </x:c>
      <x:c r="Q2654" s="21" t="str"/>
      <x:c r="R2654" s="21" t="n">
        <x:v>1</x:v>
      </x:c>
      <x:c r="S2654" s="21" t="n">
        <x:v>4</x:v>
      </x:c>
      <x:c r="T2654" s="21" t="n">
        <x:v>0.6700000166893005</x:v>
      </x:c>
      <x:c r="U2654" s="21" t="str">
        <x:v>General Advice</x:v>
      </x:c>
      <x:c r="V2654" s="21" t="str">
        <x:v>Nyu sps International evaluation transcript</x:v>
      </x:c>
      <x:c r="W2654" s="21" t="str">
        <x:v>Hi, I’m confused about the NYU SPS application process. I uploaded my unofficial transcript as a PDF, but my application status still shows that some required documents are “awaiting.” However, they also mentioned that I should not mail official transcripts at this time, and that if I am granted admission, I will receive instructions on how to submit official transcripts. I already sent an inquiry email, but the deadline is on the 15th, so I’m getting anxious. I thought official transcripts were only required after admission. Do I need to submit an official transcript now?</x:v>
      </x:c>
      <x:c r="X2654" s="26" t="str">
        <x:v>https://www.reddit.com/r/gradadmissions/comments/1qc6kg1/nyu_sps_international_evaluation_transcript/</x:v>
      </x:c>
      <x:c r="Y2654" s="26" t="str">
        <x:v>https://www.reddit.com/gallery/1qc6kg1</x:v>
      </x:c>
      <x:c r="Z2654" s="56" t="str">
        <x:v>Acronym-only institution match</x:v>
      </x:c>
      <x:c r="AA2654" s="21" t="str">
        <x:v>No</x:v>
      </x:c>
    </x:row>
    <x:row r="2655" ht="42" customHeight="1">
      <x:c r="A2655" s="24" t="str">
        <x:v>1qc40t1-30</x:v>
      </x:c>
      <x:c r="B2655" s="24" t="n">
        <x:v>30</x:v>
      </x:c>
      <x:c r="C2655" s="24" t="str">
        <x:v>QS</x:v>
      </x:c>
      <x:c r="D2655" s="24" t="n">
        <x:v>30</x:v>
      </x:c>
      <x:c r="E2655" s="24" t="str">
        <x:v>University of Pennsylvania</x:v>
      </x:c>
      <x:c r="F2655" s="24" t="str">
        <x:v>Master of Environmental Studies</x:v>
      </x:c>
      <x:c r="G2655" s="24" t="n">
        <x:v>30</x:v>
      </x:c>
      <x:c r="H2655" s="24"/>
      <x:c r="I2655" s="24" t="str">
        <x:v>gradadmissions</x:v>
      </x:c>
      <x:c r="J2655" s="24" t="n">
        <x:v>46035.89671296296</x:v>
      </x:c>
      <x:c r="K2655" s="24" t="str">
        <x:v>2026-01</x:v>
      </x:c>
      <x:c r="L2655" s="24" t="str">
        <x:v>Medium</x:v>
      </x:c>
      <x:c r="M2655" s="24" t="str">
        <x:v>Institution name</x:v>
      </x:c>
      <x:c r="N2655" s="24" t="str">
        <x:v>UPenn</x:v>
      </x:c>
      <x:c r="O2655" s="24" t="str"/>
      <x:c r="P2655" s="24" t="str">
        <x:v>rejection</x:v>
      </x:c>
      <x:c r="Q2655" s="24" t="str"/>
      <x:c r="R2655" s="24" t="n">
        <x:v>5</x:v>
      </x:c>
      <x:c r="S2655" s="24" t="n">
        <x:v>2</x:v>
      </x:c>
      <x:c r="T2655" s="24" t="n">
        <x:v>0.8600000143051147</x:v>
      </x:c>
      <x:c r="U2655" s="24" t="str">
        <x:v>Biological Sciences</x:v>
      </x:c>
      <x:c r="V2655" s="24" t="str">
        <x:v>Rejected from UPenn BGS BBCB</x:v>
      </x:c>
      <x:c r="W2655" s="24" t="str">
        <x:v>Just got the email that my portal had a status. My first rejection (Everything else has been silent so far)</x:v>
      </x:c>
      <x:c r="X2655" s="27" t="str">
        <x:v>https://www.reddit.com/r/gradadmissions/comments/1qc40t1/rejected_from_upenn_bgs_bbcb/</x:v>
      </x:c>
      <x:c r="Y2655" s="27" t="str">
        <x:v>https://www.reddit.com/r/gradadmissions/comments/1qc40t1/rejected_from_upenn_bgs_bbcb/</x:v>
      </x:c>
      <x:c r="Z2655" s="56" t="str">
        <x:v>Acronym-only institution match</x:v>
      </x:c>
      <x:c r="AA2655" s="24" t="str">
        <x:v>No</x:v>
      </x:c>
    </x:row>
    <x:row r="2656" ht="42" customHeight="1">
      <x:c r="A2656" s="21" t="str">
        <x:v>1qc13jf-13</x:v>
      </x:c>
      <x:c r="B2656" s="21" t="n">
        <x:v>13</x:v>
      </x:c>
      <x:c r="C2656" s="21" t="str">
        <x:v>QS</x:v>
      </x:c>
      <x:c r="D2656" s="21" t="n">
        <x:v>13</x:v>
      </x:c>
      <x:c r="E2656" s="21" t="str">
        <x:v>University of California, Berkeley (UCB)</x:v>
      </x:c>
      <x:c r="F2656" s="21" t="str">
        <x:v>Master of Climate Solutions</x:v>
      </x:c>
      <x:c r="G2656" s="21" t="n">
        <x:v>11</x:v>
      </x:c>
      <x:c r="H2656" s="21"/>
      <x:c r="I2656" s="21" t="str">
        <x:v>gradadmissions</x:v>
      </x:c>
      <x:c r="J2656" s="21" t="n">
        <x:v>46035.82084490741</x:v>
      </x:c>
      <x:c r="K2656" s="21" t="str">
        <x:v>2026-01</x:v>
      </x:c>
      <x:c r="L2656" s="21" t="str">
        <x:v>Medium</x:v>
      </x:c>
      <x:c r="M2656" s="21" t="str">
        <x:v>Institution name</x:v>
      </x:c>
      <x:c r="N2656" s="21" t="str">
        <x:v>UC Berkeley</x:v>
      </x:c>
      <x:c r="O2656" s="21" t="str"/>
      <x:c r="P2656" s="21" t="str">
        <x:v>application</x:v>
      </x:c>
      <x:c r="Q2656" s="21" t="str"/>
      <x:c r="R2656" s="21" t="n">
        <x:v>7</x:v>
      </x:c>
      <x:c r="S2656" s="21" t="n">
        <x:v>23</x:v>
      </x:c>
      <x:c r="T2656" s="21" t="n">
        <x:v>0.8199999928474426</x:v>
      </x:c>
      <x:c r="U2656" s="21" t="str">
        <x:v>Engineering</x:v>
      </x:c>
      <x:c r="V2656" s="21" t="str">
        <x:v>Any updates on Mech PhD application</x:v>
      </x:c>
      <x:c r="W2656" s="21" t="str">
        <x:v>Any updates (such as interview invites) from any of the programs below? (Mechanical engineering) * UC Berkeley * CMU * Stanford * Georgia Tech * NYU - I got one * U Mich * Boston University * UW Seattle</x:v>
      </x:c>
      <x:c r="X2656" s="26" t="str">
        <x:v>https://www.reddit.com/r/gradadmissions/comments/1qc13jf/any_updates_on_mech_phd_application/</x:v>
      </x:c>
      <x:c r="Y2656" s="26" t="str">
        <x:v>https://www.reddit.com/r/gradadmissions/comments/1qc13jf/any_updates_on_mech_phd_application/</x:v>
      </x:c>
      <x:c r="Z2656" s="21" t="str"/>
      <x:c r="AA2656" s="21" t="str">
        <x:v>No</x:v>
      </x:c>
    </x:row>
    <x:row r="2657" ht="42" customHeight="1">
      <x:c r="A2657" s="24" t="str">
        <x:v>1qc13jf-14</x:v>
      </x:c>
      <x:c r="B2657" s="24" t="n">
        <x:v>14</x:v>
      </x:c>
      <x:c r="C2657" s="24" t="str">
        <x:v>QS</x:v>
      </x:c>
      <x:c r="D2657" s="24" t="n">
        <x:v>14</x:v>
      </x:c>
      <x:c r="E2657" s="24" t="str">
        <x:v>Stanford University</x:v>
      </x:c>
      <x:c r="F2657" s="24" t="str">
        <x:v>MS Sustainability Science and Practice</x:v>
      </x:c>
      <x:c r="G2657" s="24" t="str">
        <x:v>13</x:v>
      </x:c>
      <x:c r="H2657" s="24"/>
      <x:c r="I2657" s="24" t="str">
        <x:v>gradadmissions</x:v>
      </x:c>
      <x:c r="J2657" s="24" t="n">
        <x:v>46035.82084490741</x:v>
      </x:c>
      <x:c r="K2657" s="24" t="str">
        <x:v>2026-01</x:v>
      </x:c>
      <x:c r="L2657" s="24" t="str">
        <x:v>Medium</x:v>
      </x:c>
      <x:c r="M2657" s="24" t="str">
        <x:v>Institution name</x:v>
      </x:c>
      <x:c r="N2657" s="24" t="str">
        <x:v>Stanford</x:v>
      </x:c>
      <x:c r="O2657" s="24" t="str"/>
      <x:c r="P2657" s="24" t="str">
        <x:v>application</x:v>
      </x:c>
      <x:c r="Q2657" s="24" t="str"/>
      <x:c r="R2657" s="24" t="n">
        <x:v>7</x:v>
      </x:c>
      <x:c r="S2657" s="24" t="n">
        <x:v>23</x:v>
      </x:c>
      <x:c r="T2657" s="24" t="n">
        <x:v>0.8199999928474426</x:v>
      </x:c>
      <x:c r="U2657" s="24" t="str">
        <x:v>Engineering</x:v>
      </x:c>
      <x:c r="V2657" s="24" t="str">
        <x:v>Any updates on Mech PhD application</x:v>
      </x:c>
      <x:c r="W2657" s="24" t="str">
        <x:v>Any updates (such as interview invites) from any of the programs below? (Mechanical engineering) * UC Berkeley * CMU * Stanford * Georgia Tech * NYU - I got one * U Mich * Boston University * UW Seattle</x:v>
      </x:c>
      <x:c r="X2657" s="27" t="str">
        <x:v>https://www.reddit.com/r/gradadmissions/comments/1qc13jf/any_updates_on_mech_phd_application/</x:v>
      </x:c>
      <x:c r="Y2657" s="27" t="str">
        <x:v>https://www.reddit.com/r/gradadmissions/comments/1qc13jf/any_updates_on_mech_phd_application/</x:v>
      </x:c>
      <x:c r="Z2657" s="24" t="str"/>
      <x:c r="AA2657" s="24" t="str">
        <x:v>No</x:v>
      </x:c>
    </x:row>
    <x:row r="2658" ht="42" customHeight="1">
      <x:c r="A2658" s="21" t="str">
        <x:v>1qc13jf-20</x:v>
      </x:c>
      <x:c r="B2658" s="21" t="n">
        <x:v>20</x:v>
      </x:c>
      <x:c r="C2658" s="21" t="str">
        <x:v>QS</x:v>
      </x:c>
      <x:c r="D2658" s="21" t="n">
        <x:v>20</x:v>
      </x:c>
      <x:c r="E2658" s="21" t="str">
        <x:v>New York University (NYU)</x:v>
      </x:c>
      <x:c r="F2658" s="21" t="str">
        <x:v>MS in Environmental Policy and Sustainability Management</x:v>
      </x:c>
      <x:c r="G2658" s="21" t="str">
        <x:v>20</x:v>
      </x:c>
      <x:c r="H2658" s="21"/>
      <x:c r="I2658" s="21" t="str">
        <x:v>gradadmissions</x:v>
      </x:c>
      <x:c r="J2658" s="21" t="n">
        <x:v>46035.82084490741</x:v>
      </x:c>
      <x:c r="K2658" s="21" t="str">
        <x:v>2026-01</x:v>
      </x:c>
      <x:c r="L2658" s="21" t="str">
        <x:v>Medium</x:v>
      </x:c>
      <x:c r="M2658" s="21" t="str">
        <x:v>Institution name</x:v>
      </x:c>
      <x:c r="N2658" s="21" t="str">
        <x:v>NYU</x:v>
      </x:c>
      <x:c r="O2658" s="21" t="str"/>
      <x:c r="P2658" s="21" t="str">
        <x:v>application</x:v>
      </x:c>
      <x:c r="Q2658" s="21" t="str"/>
      <x:c r="R2658" s="21" t="n">
        <x:v>7</x:v>
      </x:c>
      <x:c r="S2658" s="21" t="n">
        <x:v>23</x:v>
      </x:c>
      <x:c r="T2658" s="21" t="n">
        <x:v>0.8199999928474426</x:v>
      </x:c>
      <x:c r="U2658" s="21" t="str">
        <x:v>Engineering</x:v>
      </x:c>
      <x:c r="V2658" s="21" t="str">
        <x:v>Any updates on Mech PhD application</x:v>
      </x:c>
      <x:c r="W2658" s="21" t="str">
        <x:v>Any updates (such as interview invites) from any of the programs below? (Mechanical engineering) * UC Berkeley * CMU * Stanford * Georgia Tech * NYU - I got one * U Mich * Boston University * UW Seattle</x:v>
      </x:c>
      <x:c r="X2658" s="26" t="str">
        <x:v>https://www.reddit.com/r/gradadmissions/comments/1qc13jf/any_updates_on_mech_phd_application/</x:v>
      </x:c>
      <x:c r="Y2658" s="26" t="str">
        <x:v>https://www.reddit.com/r/gradadmissions/comments/1qc13jf/any_updates_on_mech_phd_application/</x:v>
      </x:c>
      <x:c r="Z2658" s="56" t="str">
        <x:v>Acronym-only institution match</x:v>
      </x:c>
      <x:c r="AA2658" s="21" t="str">
        <x:v>No</x:v>
      </x:c>
    </x:row>
    <x:row r="2659" ht="42" customHeight="1">
      <x:c r="A2659" s="24" t="str">
        <x:v>1qc0sf8-14</x:v>
      </x:c>
      <x:c r="B2659" s="24" t="n">
        <x:v>14</x:v>
      </x:c>
      <x:c r="C2659" s="24" t="str">
        <x:v>QS</x:v>
      </x:c>
      <x:c r="D2659" s="24" t="n">
        <x:v>14</x:v>
      </x:c>
      <x:c r="E2659" s="24" t="str">
        <x:v>Stanford University</x:v>
      </x:c>
      <x:c r="F2659" s="24" t="str">
        <x:v>MS Sustainability Science and Practice</x:v>
      </x:c>
      <x:c r="G2659" s="24" t="str">
        <x:v>13</x:v>
      </x:c>
      <x:c r="H2659" s="24"/>
      <x:c r="I2659" s="24" t="str">
        <x:v>gradadmissions</x:v>
      </x:c>
      <x:c r="J2659" s="24" t="n">
        <x:v>46035.81309027778</x:v>
      </x:c>
      <x:c r="K2659" s="24" t="str">
        <x:v>2026-01</x:v>
      </x:c>
      <x:c r="L2659" s="24" t="str">
        <x:v>Medium</x:v>
      </x:c>
      <x:c r="M2659" s="24" t="str">
        <x:v>Institution name</x:v>
      </x:c>
      <x:c r="N2659" s="24" t="str">
        <x:v>Stanford</x:v>
      </x:c>
      <x:c r="O2659" s="24" t="str"/>
      <x:c r="P2659" s="24" t="str">
        <x:v>program</x:v>
      </x:c>
      <x:c r="Q2659" s="24" t="str"/>
      <x:c r="R2659" s="24" t="n">
        <x:v>0</x:v>
      </x:c>
      <x:c r="S2659" s="24" t="n">
        <x:v>17</x:v>
      </x:c>
      <x:c r="T2659" s="24" t="n">
        <x:v>0.33000001311302185</x:v>
      </x:c>
      <x:c r="U2659" s="24" t="str">
        <x:v>Biological Sciences</x:v>
      </x:c>
      <x:c r="V2659" s="24" t="str">
        <x:v>Anyone heard back from Stony Brook, Albert Einstein, or NYU?</x:v>
      </x:c>
      <x:c r="W2659" s="24" t="str">
        <x:v>I applied to Stony Brook- Biomedical engineering PhD Albert Einstein- Biomedical Sciences PhD NYU- Biology PhD I have Stanford left too but these programs are a for sure yes if I hear anything since I only heard from a program I realized I dont want to go. Any info would be appreciated.</x:v>
      </x:c>
      <x:c r="X2659" s="27" t="str">
        <x:v>https://www.reddit.com/r/gradadmissions/comments/1qc0sf8/anyone_heard_back_from_stony_brook_albert/</x:v>
      </x:c>
      <x:c r="Y2659" s="27" t="str">
        <x:v>https://www.reddit.com/r/gradadmissions/comments/1qc0sf8/anyone_heard_back_from_stony_brook_albert/</x:v>
      </x:c>
      <x:c r="Z2659" s="24" t="str"/>
      <x:c r="AA2659" s="24" t="str">
        <x:v>No</x:v>
      </x:c>
    </x:row>
    <x:row r="2660" ht="42" customHeight="1">
      <x:c r="A2660" s="21" t="str">
        <x:v>1qc0sf8-20</x:v>
      </x:c>
      <x:c r="B2660" s="21" t="n">
        <x:v>20</x:v>
      </x:c>
      <x:c r="C2660" s="21" t="str">
        <x:v>QS</x:v>
      </x:c>
      <x:c r="D2660" s="21" t="n">
        <x:v>20</x:v>
      </x:c>
      <x:c r="E2660" s="21" t="str">
        <x:v>New York University (NYU)</x:v>
      </x:c>
      <x:c r="F2660" s="21" t="str">
        <x:v>MS in Environmental Policy and Sustainability Management</x:v>
      </x:c>
      <x:c r="G2660" s="21" t="str">
        <x:v>20</x:v>
      </x:c>
      <x:c r="H2660" s="21"/>
      <x:c r="I2660" s="21" t="str">
        <x:v>gradadmissions</x:v>
      </x:c>
      <x:c r="J2660" s="21" t="n">
        <x:v>46035.81309027778</x:v>
      </x:c>
      <x:c r="K2660" s="21" t="str">
        <x:v>2026-01</x:v>
      </x:c>
      <x:c r="L2660" s="21" t="str">
        <x:v>Medium</x:v>
      </x:c>
      <x:c r="M2660" s="21" t="str">
        <x:v>Institution name</x:v>
      </x:c>
      <x:c r="N2660" s="21" t="str">
        <x:v>NYU</x:v>
      </x:c>
      <x:c r="O2660" s="21" t="str"/>
      <x:c r="P2660" s="21" t="str">
        <x:v>program</x:v>
      </x:c>
      <x:c r="Q2660" s="21" t="str"/>
      <x:c r="R2660" s="21" t="n">
        <x:v>0</x:v>
      </x:c>
      <x:c r="S2660" s="21" t="n">
        <x:v>17</x:v>
      </x:c>
      <x:c r="T2660" s="21" t="n">
        <x:v>0.33000001311302185</x:v>
      </x:c>
      <x:c r="U2660" s="21" t="str">
        <x:v>Biological Sciences</x:v>
      </x:c>
      <x:c r="V2660" s="21" t="str">
        <x:v>Anyone heard back from Stony Brook, Albert Einstein, or NYU?</x:v>
      </x:c>
      <x:c r="W2660" s="21" t="str">
        <x:v>I applied to Stony Brook- Biomedical engineering PhD Albert Einstein- Biomedical Sciences PhD NYU- Biology PhD I have Stanford left too but these programs are a for sure yes if I hear anything since I only heard from a program I realized I dont want to go. Any info would be appreciated.</x:v>
      </x:c>
      <x:c r="X2660" s="26" t="str">
        <x:v>https://www.reddit.com/r/gradadmissions/comments/1qc0sf8/anyone_heard_back_from_stony_brook_albert/</x:v>
      </x:c>
      <x:c r="Y2660" s="26" t="str">
        <x:v>https://www.reddit.com/r/gradadmissions/comments/1qc0sf8/anyone_heard_back_from_stony_brook_albert/</x:v>
      </x:c>
      <x:c r="Z2660" s="56" t="str">
        <x:v>Acronym-only institution match</x:v>
      </x:c>
      <x:c r="AA2660" s="21" t="str">
        <x:v>No</x:v>
      </x:c>
    </x:row>
    <x:row r="2661" ht="42" customHeight="1">
      <x:c r="A2661" s="24" t="str">
        <x:v>1qbz6ll-6</x:v>
      </x:c>
      <x:c r="B2661" s="24" t="n">
        <x:v>6</x:v>
      </x:c>
      <x:c r="C2661" s="24" t="str">
        <x:v>QS</x:v>
      </x:c>
      <x:c r="D2661" s="24" t="n">
        <x:v>6</x:v>
      </x:c>
      <x:c r="E2661" s="24" t="str">
        <x:v>The London School of Economics and Political Science (LSE)</x:v>
      </x:c>
      <x:c r="F2661" s="24" t="str">
        <x:v>MSc Environmental Policy and Regulation</x:v>
      </x:c>
      <x:c r="G2661" s="24" t="str">
        <x:v>6</x:v>
      </x:c>
      <x:c r="H2661" s="24"/>
      <x:c r="I2661" s="24" t="str">
        <x:v>GradSchool</x:v>
      </x:c>
      <x:c r="J2661" s="24" t="n">
        <x:v>46035.77326388889</x:v>
      </x:c>
      <x:c r="K2661" s="24" t="str">
        <x:v>2026-01</x:v>
      </x:c>
      <x:c r="L2661" s="24" t="str">
        <x:v>Medium</x:v>
      </x:c>
      <x:c r="M2661" s="24" t="str">
        <x:v>Institution name</x:v>
      </x:c>
      <x:c r="N2661" s="24" t="str">
        <x:v>LSE</x:v>
      </x:c>
      <x:c r="O2661" s="24" t="str"/>
      <x:c r="P2661" s="24" t="str">
        <x:v>degree | course | professor</x:v>
      </x:c>
      <x:c r="Q2661" s="24" t="str"/>
      <x:c r="R2661" s="24" t="n">
        <x:v>2</x:v>
      </x:c>
      <x:c r="S2661" s="24" t="n">
        <x:v>1</x:v>
      </x:c>
      <x:c r="T2661" s="24" t="n">
        <x:v>0.75</x:v>
      </x:c>
      <x:c r="U2661" s="24" t="str"/>
      <x:c r="V2661" s="24" t="str">
        <x:v>I might fail my postgrad degree</x:v>
      </x:c>
      <x:c r="W2661" s="24" t="str">
        <x:v>Hi, everyone. I am an econ student at the LSE. I just sat a couple of exams &amp; I am afraid that I will not pass this term. I am certain that I am failing one course this semester. While I do get to sit more exams towards the end of my second (&amp; final) term, I am terrified that I will not do well again. I used to be academically brilliant and would get near-perfect grades. However, after coming to the UK and studying here, I have realised that I am not good at economics. I simply do not enjoy the subject. I have worked several months on end for the exams I just took &amp; it's clear that in addition to not being good at economics naturally, all the hard work I put in may also not be adequate offset this disadvantage. I do not know where to go from here. I just want my parents to be able to see me with this godforsaken degree. Part of me had always known that economics might not be my thing, but I decided to pursue it solely because of the job prospects that accompany a good econ degree. If I have to return home without a degree, I would not know what to do with my life. Come to think of it, I might look for jobs in publishing. I do not know. Aside from having disappointed my parents b...</x:v>
      </x:c>
      <x:c r="X2661" s="27" t="str">
        <x:v>https://www.reddit.com/r/GradSchool/comments/1qbz6ll/i_might_fail_my_postgrad_degree/</x:v>
      </x:c>
      <x:c r="Y2661" s="27" t="str">
        <x:v>https://www.reddit.com/r/GradSchool/comments/1qbz6ll/i_might_fail_my_postgrad_degree/</x:v>
      </x:c>
      <x:c r="Z2661" s="56" t="str">
        <x:v>Acronym-only institution match</x:v>
      </x:c>
      <x:c r="AA2661" s="24" t="str">
        <x:v>No</x:v>
      </x:c>
    </x:row>
    <x:row r="2662" ht="42" customHeight="1">
      <x:c r="A2662" s="21" t="str">
        <x:v>1qbylku-18</x:v>
      </x:c>
      <x:c r="B2662" s="21" t="n">
        <x:v>18</x:v>
      </x:c>
      <x:c r="C2662" s="21" t="str">
        <x:v>QS</x:v>
      </x:c>
      <x:c r="D2662" s="21" t="n">
        <x:v>18</x:v>
      </x:c>
      <x:c r="E2662" s="21" t="str">
        <x:v>King's College London</x:v>
      </x:c>
      <x:c r="F2662" s="21" t="str">
        <x:v>Environment, Politics and Development MSc</x:v>
      </x:c>
      <x:c r="G2662" s="21" t="n">
        <x:v>16</x:v>
      </x:c>
      <x:c r="H2662" s="21"/>
      <x:c r="I2662" s="21" t="str">
        <x:v>gradadmissions</x:v>
      </x:c>
      <x:c r="J2662" s="21" t="n">
        <x:v>46035.75915509259</x:v>
      </x:c>
      <x:c r="K2662" s="21" t="str">
        <x:v>2026-01</x:v>
      </x:c>
      <x:c r="L2662" s="21" t="str">
        <x:v>Medium</x:v>
      </x:c>
      <x:c r="M2662" s="21" t="str">
        <x:v>Institution name</x:v>
      </x:c>
      <x:c r="N2662" s="21" t="str">
        <x:v>King's College London</x:v>
      </x:c>
      <x:c r="O2662" s="21" t="str"/>
      <x:c r="P2662" s="21" t="str">
        <x:v>accepted</x:v>
      </x:c>
      <x:c r="Q2662" s="21" t="str"/>
      <x:c r="R2662" s="21" t="n">
        <x:v>1</x:v>
      </x:c>
      <x:c r="S2662" s="21" t="n">
        <x:v>4</x:v>
      </x:c>
      <x:c r="T2662" s="21" t="n">
        <x:v>0.6700000166893005</x:v>
      </x:c>
      <x:c r="U2662" s="21" t="str">
        <x:v>Business</x:v>
      </x:c>
      <x:c r="V2662" s="21" t="str">
        <x:v>USC vs King's College London</x:v>
      </x:c>
      <x:c r="W2662" s="21" t="str">
        <x:v>Hi all. I have been accepted to both the University of Southern California (USC) and King's College London (both 1-year programs). I would greatly appreciate people's thoughts on what makes more sense to attend. Overall, I feel even on where I want to go between the two, and both with scholarships will cost roughly the same. Both are in their respective business schools with a focus on entrepreneurship. I have already launched a few businesses before and learned a lot, but I want more academic experience. I am from the US, but have lived in London before, so I have comfort there and know what to expect, whereas I have not lived in California/LA. I don't have any preference on where I build post-grad. Much worse problems to have, and I am incredibly grateful to be in this position. Please share your thoughts</x:v>
      </x:c>
      <x:c r="X2662" s="26" t="str">
        <x:v>https://www.reddit.com/r/gradadmissions/comments/1qbylku/usc_vs_kings_college_london/</x:v>
      </x:c>
      <x:c r="Y2662" s="26" t="str">
        <x:v>https://www.reddit.com/r/gradadmissions/comments/1qbylku/usc_vs_kings_college_london/</x:v>
      </x:c>
      <x:c r="Z2662" s="21" t="str"/>
      <x:c r="AA2662" s="21" t="str">
        <x:v>No</x:v>
      </x:c>
    </x:row>
    <x:row r="2663" ht="42" customHeight="1">
      <x:c r="A2663" s="24" t="str">
        <x:v>1qbus7o-14</x:v>
      </x:c>
      <x:c r="B2663" s="24" t="n">
        <x:v>14</x:v>
      </x:c>
      <x:c r="C2663" s="24" t="str">
        <x:v>QS</x:v>
      </x:c>
      <x:c r="D2663" s="24" t="n">
        <x:v>14</x:v>
      </x:c>
      <x:c r="E2663" s="24" t="str">
        <x:v>Stanford University</x:v>
      </x:c>
      <x:c r="F2663" s="24" t="str">
        <x:v>MS Sustainability Science and Practice</x:v>
      </x:c>
      <x:c r="G2663" s="24" t="str">
        <x:v>13</x:v>
      </x:c>
      <x:c r="H2663" s="24"/>
      <x:c r="I2663" s="24" t="str">
        <x:v>gradadmissions</x:v>
      </x:c>
      <x:c r="J2663" s="24" t="n">
        <x:v>46035.65796296296</x:v>
      </x:c>
      <x:c r="K2663" s="24" t="str">
        <x:v>2026-01</x:v>
      </x:c>
      <x:c r="L2663" s="24" t="str">
        <x:v>Medium</x:v>
      </x:c>
      <x:c r="M2663" s="24" t="str">
        <x:v>Institution name</x:v>
      </x:c>
      <x:c r="N2663" s="24" t="str">
        <x:v>Stanford</x:v>
      </x:c>
      <x:c r="O2663" s="24" t="str"/>
      <x:c r="P2663" s="24" t="str">
        <x:v>application | program</x:v>
      </x:c>
      <x:c r="Q2663" s="24" t="str"/>
      <x:c r="R2663" s="24" t="n">
        <x:v>1</x:v>
      </x:c>
      <x:c r="S2663" s="24" t="n">
        <x:v>0</x:v>
      </x:c>
      <x:c r="T2663" s="24" t="n">
        <x:v>0.6700000166893005</x:v>
      </x:c>
      <x:c r="U2663" s="24" t="str">
        <x:v>Education</x:v>
      </x:c>
      <x:c r="V2663" s="24" t="str">
        <x:v>Stanford LSTD PhD 2026 interview</x:v>
      </x:c>
      <x:c r="W2663" s="24" t="str">
        <x:v>Hey there, Anyone who applied to Stanford GSE LSTD program, have you heard back from them yet for an interview? It has been awhile since the submission deadline so I was curious to know if anyone had any progress on their application.</x:v>
      </x:c>
      <x:c r="X2663" s="27" t="str">
        <x:v>https://www.reddit.com/r/gradadmissions/comments/1qbus7o/stanford_lstd_phd_2026_interview/</x:v>
      </x:c>
      <x:c r="Y2663" s="27" t="str">
        <x:v>https://www.reddit.com/r/gradadmissions/comments/1qbus7o/stanford_lstd_phd_2026_interview/</x:v>
      </x:c>
      <x:c r="Z2663" s="24" t="str"/>
      <x:c r="AA2663" s="24" t="str">
        <x:v>No</x:v>
      </x:c>
    </x:row>
    <x:row r="2664" ht="42" customHeight="1">
      <x:c r="A2664" s="21" t="str">
        <x:v>1qbudsz-20</x:v>
      </x:c>
      <x:c r="B2664" s="21" t="n">
        <x:v>20</x:v>
      </x:c>
      <x:c r="C2664" s="21" t="str">
        <x:v>QS</x:v>
      </x:c>
      <x:c r="D2664" s="21" t="n">
        <x:v>20</x:v>
      </x:c>
      <x:c r="E2664" s="21" t="str">
        <x:v>New York University (NYU)</x:v>
      </x:c>
      <x:c r="F2664" s="21" t="str">
        <x:v>MS in Environmental Policy and Sustainability Management</x:v>
      </x:c>
      <x:c r="G2664" s="21" t="str">
        <x:v>20</x:v>
      </x:c>
      <x:c r="H2664" s="21"/>
      <x:c r="I2664" s="21" t="str">
        <x:v>gradadmissions</x:v>
      </x:c>
      <x:c r="J2664" s="21" t="n">
        <x:v>46035.64759259259</x:v>
      </x:c>
      <x:c r="K2664" s="21" t="str">
        <x:v>2026-01</x:v>
      </x:c>
      <x:c r="L2664" s="21" t="str">
        <x:v>Medium</x:v>
      </x:c>
      <x:c r="M2664" s="21" t="str">
        <x:v>Institution name</x:v>
      </x:c>
      <x:c r="N2664" s="21" t="str">
        <x:v>NYU</x:v>
      </x:c>
      <x:c r="O2664" s="21" t="str"/>
      <x:c r="P2664" s="21" t="str">
        <x:v>rejection</x:v>
      </x:c>
      <x:c r="Q2664" s="21" t="str"/>
      <x:c r="R2664" s="21" t="n">
        <x:v>0</x:v>
      </x:c>
      <x:c r="S2664" s="21" t="n">
        <x:v>0</x:v>
      </x:c>
      <x:c r="T2664" s="21" t="n">
        <x:v>0.5</x:v>
      </x:c>
      <x:c r="U2664" s="21" t="str">
        <x:v>Social Sciences</x:v>
      </x:c>
      <x:c r="V2664" s="21" t="str">
        <x:v>NYU Cognition &amp; Perception (C&amp;P)</x:v>
      </x:c>
      <x:c r="W2664" s="21" t="str">
        <x:v>I have got no interview or open house (will take place in Jan 31) invitation and I know open house invitations are being sent out. do you guys think is there still a chance or should i consider as soft rejection? I feel like it's already the latter lol</x:v>
      </x:c>
      <x:c r="X2664" s="26" t="str">
        <x:v>https://www.reddit.com/r/gradadmissions/comments/1qbudsz/nyu_cognition_perception_cp/</x:v>
      </x:c>
      <x:c r="Y2664" s="26" t="str">
        <x:v>https://www.reddit.com/r/gradadmissions/comments/1qbudsz/nyu_cognition_perception_cp/</x:v>
      </x:c>
      <x:c r="Z2664" s="56" t="str">
        <x:v>Acronym-only institution match</x:v>
      </x:c>
      <x:c r="AA2664" s="21" t="str">
        <x:v>No</x:v>
      </x:c>
    </x:row>
    <x:row r="2665" ht="42" customHeight="1">
      <x:c r="A2665" s="24" t="str">
        <x:v>1qbsj0q-20</x:v>
      </x:c>
      <x:c r="B2665" s="24" t="n">
        <x:v>20</x:v>
      </x:c>
      <x:c r="C2665" s="24" t="str">
        <x:v>QS</x:v>
      </x:c>
      <x:c r="D2665" s="24" t="n">
        <x:v>20</x:v>
      </x:c>
      <x:c r="E2665" s="24" t="str">
        <x:v>New York University (NYU)</x:v>
      </x:c>
      <x:c r="F2665" s="24" t="str">
        <x:v>MS in Environmental Policy and Sustainability Management</x:v>
      </x:c>
      <x:c r="G2665" s="24" t="str">
        <x:v>20</x:v>
      </x:c>
      <x:c r="H2665" s="24"/>
      <x:c r="I2665" s="24" t="str">
        <x:v>gradadmissions</x:v>
      </x:c>
      <x:c r="J2665" s="24" t="n">
        <x:v>46035.59685185185</x:v>
      </x:c>
      <x:c r="K2665" s="24" t="str">
        <x:v>2026-01</x:v>
      </x:c>
      <x:c r="L2665" s="24" t="str">
        <x:v>Medium</x:v>
      </x:c>
      <x:c r="M2665" s="24" t="str">
        <x:v>Institution name</x:v>
      </x:c>
      <x:c r="N2665" s="24" t="str">
        <x:v>NYU</x:v>
      </x:c>
      <x:c r="O2665" s="24" t="str"/>
      <x:c r="P2665" s="24" t="str">
        <x:v>offer | master | graduate | program | tuition</x:v>
      </x:c>
      <x:c r="Q2665" s="24" t="str"/>
      <x:c r="R2665" s="24" t="n">
        <x:v>0</x:v>
      </x:c>
      <x:c r="S2665" s="24" t="n">
        <x:v>3</x:v>
      </x:c>
      <x:c r="T2665" s="24" t="n">
        <x:v>0.25</x:v>
      </x:c>
      <x:c r="U2665" s="24" t="str">
        <x:v>Engineering</x:v>
      </x:c>
      <x:c r="V2665" s="24" t="str">
        <x:v>I got an offer from NEU for the MSECE Program. Wanted to hear your review about the program/university before I commit to a decision.</x:v>
      </x:c>
      <x:c r="W2665" s="24" t="str">
        <x:v>Hey everyone! I received an admit from Northeastern University for the MSECE Program with a specialization in Machine Learning, Computer Vision, and Algorithms. They've asked me to pay a tuition deposit of $100 to secure my spot, and I just wanted to hear your thoughts about this university. Many people mention that it is a 95% Indian cohort, but in my opinion, that is not grounds to call a particular university bad. I'd like to know particular reasons why it's labelled as such. Additionally, I see people calling almost every single master's program out there a "cash-cow" program, be it UT Austin, NYU, NEU, ASU, Cornell, etc. Why is this happening? I've also heard NEU accepts almost anyone and everyone, but I'd like to know how the graduate-level courses are, and how the job opportunities are like for students in the ECE program in particular. Any details you have will be really useful! My Goal: I want to secure a software-related job in the U.S., and ultimately shift there.</x:v>
      </x:c>
      <x:c r="X2665" s="27" t="str">
        <x:v>https://www.reddit.com/r/gradadmissions/comments/1qbsj0q/i_got_an_offer_from_neu_for_the_msece_program/</x:v>
      </x:c>
      <x:c r="Y2665" s="27" t="str">
        <x:v>https://www.reddit.com/r/gradadmissions/comments/1qbsj0q/i_got_an_offer_from_neu_for_the_msece_program/</x:v>
      </x:c>
      <x:c r="Z2665" s="56" t="str">
        <x:v>Acronym-only institution match</x:v>
      </x:c>
      <x:c r="AA2665" s="24" t="str">
        <x:v>No</x:v>
      </x:c>
    </x:row>
    <x:row r="2666" ht="42" customHeight="1">
      <x:c r="A2666" s="21" t="str">
        <x:v>1qbsj0q-81</x:v>
      </x:c>
      <x:c r="B2666" s="21" t="n">
        <x:v>81</x:v>
      </x:c>
      <x:c r="C2666" s="21" t="str">
        <x:v>THE</x:v>
      </x:c>
      <x:c r="D2666" s="21" t="n">
        <x:v>30</x:v>
      </x:c>
      <x:c r="E2666" s="21" t="str">
        <x:v>Arizona State University (Tempe)</x:v>
      </x:c>
      <x:c r="F2666" s="21" t="str">
        <x:v>Master of Sustainability Solutions</x:v>
      </x:c>
      <x:c r="G2666" s="21"/>
      <x:c r="H2666" s="21" t="n">
        <x:v>33</x:v>
      </x:c>
      <x:c r="I2666" s="21" t="str">
        <x:v>gradadmissions</x:v>
      </x:c>
      <x:c r="J2666" s="21" t="n">
        <x:v>46035.59685185185</x:v>
      </x:c>
      <x:c r="K2666" s="21" t="str">
        <x:v>2026-01</x:v>
      </x:c>
      <x:c r="L2666" s="21" t="str">
        <x:v>Medium</x:v>
      </x:c>
      <x:c r="M2666" s="21" t="str">
        <x:v>Institution name</x:v>
      </x:c>
      <x:c r="N2666" s="21" t="str">
        <x:v>ASU</x:v>
      </x:c>
      <x:c r="O2666" s="21" t="str"/>
      <x:c r="P2666" s="21" t="str">
        <x:v>offer | master | graduate | program | tuition</x:v>
      </x:c>
      <x:c r="Q2666" s="21" t="str"/>
      <x:c r="R2666" s="21" t="n">
        <x:v>0</x:v>
      </x:c>
      <x:c r="S2666" s="21" t="n">
        <x:v>3</x:v>
      </x:c>
      <x:c r="T2666" s="21" t="n">
        <x:v>0.25</x:v>
      </x:c>
      <x:c r="U2666" s="21" t="str">
        <x:v>Engineering</x:v>
      </x:c>
      <x:c r="V2666" s="21" t="str">
        <x:v>I got an offer from NEU for the MSECE Program. Wanted to hear your review about the program/university before I commit to a decision.</x:v>
      </x:c>
      <x:c r="W2666" s="21" t="str">
        <x:v>Hey everyone! I received an admit from Northeastern University for the MSECE Program with a specialization in Machine Learning, Computer Vision, and Algorithms. They've asked me to pay a tuition deposit of $100 to secure my spot, and I just wanted to hear your thoughts about this university. Many people mention that it is a 95% Indian cohort, but in my opinion, that is not grounds to call a particular university bad. I'd like to know particular reasons why it's labelled as such. Additionally, I see people calling almost every single master's program out there a "cash-cow" program, be it UT Austin, NYU, NEU, ASU, Cornell, etc. Why is this happening? I've also heard NEU accepts almost anyone and everyone, but I'd like to know how the graduate-level courses are, and how the job opportunities are like for students in the ECE program in particular. Any details you have will be really useful! My Goal: I want to secure a software-related job in the U.S., and ultimately shift there.</x:v>
      </x:c>
      <x:c r="X2666" s="26" t="str">
        <x:v>https://www.reddit.com/r/gradadmissions/comments/1qbsj0q/i_got_an_offer_from_neu_for_the_msece_program/</x:v>
      </x:c>
      <x:c r="Y2666" s="26" t="str">
        <x:v>https://www.reddit.com/r/gradadmissions/comments/1qbsj0q/i_got_an_offer_from_neu_for_the_msece_program/</x:v>
      </x:c>
      <x:c r="Z2666" s="56" t="str">
        <x:v>Acronym-only institution match</x:v>
      </x:c>
      <x:c r="AA2666" s="21" t="str">
        <x:v>No</x:v>
      </x:c>
    </x:row>
    <x:row r="2667" ht="42" customHeight="1">
      <x:c r="A2667" s="24" t="str">
        <x:v>1qbrm7q-18</x:v>
      </x:c>
      <x:c r="B2667" s="24" t="n">
        <x:v>18</x:v>
      </x:c>
      <x:c r="C2667" s="24" t="str">
        <x:v>QS</x:v>
      </x:c>
      <x:c r="D2667" s="24" t="n">
        <x:v>18</x:v>
      </x:c>
      <x:c r="E2667" s="24" t="str">
        <x:v>King's College London</x:v>
      </x:c>
      <x:c r="F2667" s="24" t="str">
        <x:v>Environment, Politics and Development MSc</x:v>
      </x:c>
      <x:c r="G2667" s="24" t="n">
        <x:v>16</x:v>
      </x:c>
      <x:c r="H2667" s="24"/>
      <x:c r="I2667" s="24" t="str">
        <x:v>gradadmissions</x:v>
      </x:c>
      <x:c r="J2667" s="24" t="n">
        <x:v>46035.57113425926</x:v>
      </x:c>
      <x:c r="K2667" s="24" t="str">
        <x:v>2026-01</x:v>
      </x:c>
      <x:c r="L2667" s="24" t="str">
        <x:v>Medium</x:v>
      </x:c>
      <x:c r="M2667" s="24" t="str">
        <x:v>Institution name</x:v>
      </x:c>
      <x:c r="N2667" s="24" t="str">
        <x:v>KCL</x:v>
      </x:c>
      <x:c r="O2667" s="24" t="str"/>
      <x:c r="P2667" s="24" t="str">
        <x:v>masters</x:v>
      </x:c>
      <x:c r="Q2667" s="24" t="str"/>
      <x:c r="R2667" s="24" t="n">
        <x:v>0</x:v>
      </x:c>
      <x:c r="S2667" s="24" t="n">
        <x:v>0</x:v>
      </x:c>
      <x:c r="T2667" s="24" t="n">
        <x:v>0.33000001311302185</x:v>
      </x:c>
      <x:c r="U2667" s="24" t="str">
        <x:v>General Advice</x:v>
      </x:c>
      <x:c r="V2667" s="24" t="str">
        <x:v>Masters in medical law/ ethics</x:v>
      </x:c>
      <x:c r="W2667" s="24" t="str">
        <x:v>Im contemplating between MA Medical ethics and law in KCL, LLM Medical law and ethics from Durham, still waiting to hear from Edinburgh. Any insights on how to choose?</x:v>
      </x:c>
      <x:c r="X2667" s="27" t="str">
        <x:v>https://www.reddit.com/r/gradadmissions/comments/1qbrm7q/masters_in_medical_law_ethics/</x:v>
      </x:c>
      <x:c r="Y2667" s="27" t="str">
        <x:v>https://www.reddit.com/r/gradadmissions/comments/1qbrm7q/masters_in_medical_law_ethics/</x:v>
      </x:c>
      <x:c r="Z2667" s="56" t="str">
        <x:v>Acronym-only institution match</x:v>
      </x:c>
      <x:c r="AA2667" s="24" t="str">
        <x:v>No</x:v>
      </x:c>
    </x:row>
    <x:row r="2668" ht="42" customHeight="1">
      <x:c r="A2668" s="21" t="str">
        <x:v>1qbnrof-15</x:v>
      </x:c>
      <x:c r="B2668" s="21" t="n">
        <x:v>15</x:v>
      </x:c>
      <x:c r="C2668" s="21" t="str">
        <x:v>QS</x:v>
      </x:c>
      <x:c r="D2668" s="21" t="n">
        <x:v>15</x:v>
      </x:c>
      <x:c r="E2668" s="21" t="str">
        <x:v>University of Oxford</x:v>
      </x:c>
      <x:c r="F2668" s="21" t="str">
        <x:v>MSc in Sustainability, Enterprise and the Environment</x:v>
      </x:c>
      <x:c r="G2668" s="21" t="str">
        <x:v>14</x:v>
      </x:c>
      <x:c r="H2668" s="21"/>
      <x:c r="I2668" s="21" t="str">
        <x:v>gradadmissions</x:v>
      </x:c>
      <x:c r="J2668" s="21" t="n">
        <x:v>46035.42986111111</x:v>
      </x:c>
      <x:c r="K2668" s="21" t="str">
        <x:v>2026-01</x:v>
      </x:c>
      <x:c r="L2668" s="21" t="str">
        <x:v>Medium</x:v>
      </x:c>
      <x:c r="M2668" s="21" t="str">
        <x:v>Institution name</x:v>
      </x:c>
      <x:c r="N2668" s="21" t="str">
        <x:v>University of Oxford</x:v>
      </x:c>
      <x:c r="O2668" s="21" t="str"/>
      <x:c r="P2668" s="21" t="str">
        <x:v>masters</x:v>
      </x:c>
      <x:c r="Q2668" s="21" t="str"/>
      <x:c r="R2668" s="21" t="n">
        <x:v>0</x:v>
      </x:c>
      <x:c r="S2668" s="21" t="n">
        <x:v>0</x:v>
      </x:c>
      <x:c r="T2668" s="21" t="n">
        <x:v>0.25</x:v>
      </x:c>
      <x:c r="U2668" s="21" t="str">
        <x:v>Biological Sciences</x:v>
      </x:c>
      <x:c r="V2668" s="21" t="str">
        <x:v>Interview Shortlist Oxford</x:v>
      </x:c>
      <x:c r="W2668" s="21" t="str">
        <x:v>Does anyone have any idea if University of Oxford has sent email invites for Masters in Genomic Medicine?</x:v>
      </x:c>
      <x:c r="X2668" s="26" t="str">
        <x:v>https://www.reddit.com/r/gradadmissions/comments/1qbnrof/interview_shortlist_oxford/</x:v>
      </x:c>
      <x:c r="Y2668" s="26" t="str">
        <x:v>https://www.reddit.com/r/gradadmissions/comments/1qbnrof/interview_shortlist_oxford/</x:v>
      </x:c>
      <x:c r="Z2668" s="21" t="str"/>
      <x:c r="AA2668" s="21" t="str">
        <x:v>No</x:v>
      </x:c>
    </x:row>
    <x:row r="2669" ht="42" customHeight="1">
      <x:c r="A2669" s="24" t="str">
        <x:v>1qbkddy-13</x:v>
      </x:c>
      <x:c r="B2669" s="24" t="n">
        <x:v>13</x:v>
      </x:c>
      <x:c r="C2669" s="24" t="str">
        <x:v>QS</x:v>
      </x:c>
      <x:c r="D2669" s="24" t="n">
        <x:v>13</x:v>
      </x:c>
      <x:c r="E2669" s="24" t="str">
        <x:v>University of California, Berkeley (UCB)</x:v>
      </x:c>
      <x:c r="F2669" s="24" t="str">
        <x:v>Master of Climate Solutions</x:v>
      </x:c>
      <x:c r="G2669" s="24" t="n">
        <x:v>11</x:v>
      </x:c>
      <x:c r="H2669" s="24"/>
      <x:c r="I2669" s="24" t="str">
        <x:v>gradadmissions</x:v>
      </x:c>
      <x:c r="J2669" s="24" t="n">
        <x:v>46035.28150462963</x:v>
      </x:c>
      <x:c r="K2669" s="24" t="str">
        <x:v>2026-01</x:v>
      </x:c>
      <x:c r="L2669" s="24" t="str">
        <x:v>Medium</x:v>
      </x:c>
      <x:c r="M2669" s="24" t="str">
        <x:v>Institution name</x:v>
      </x:c>
      <x:c r="N2669" s="24" t="str">
        <x:v>UC Berkeley</x:v>
      </x:c>
      <x:c r="O2669" s="24" t="str"/>
      <x:c r="P2669" s="24" t="str">
        <x:v>acceptance | program</x:v>
      </x:c>
      <x:c r="Q2669" s="24" t="str"/>
      <x:c r="R2669" s="24" t="n">
        <x:v>0</x:v>
      </x:c>
      <x:c r="S2669" s="24" t="n">
        <x:v>0</x:v>
      </x:c>
      <x:c r="T2669" s="24" t="n">
        <x:v>0.5</x:v>
      </x:c>
      <x:c r="U2669" s="24" t="str">
        <x:v>Venting</x:v>
      </x:c>
      <x:c r="V2669" s="24" t="str">
        <x:v>Got my first acceptance from WashU</x:v>
      </x:c>
      <x:c r="W2669" s="24" t="str">
        <x:v>I finally got my first acceptance from WashU medicine for my MS in Biostatistics and data science. I have no funds for this program so am still waiting for the McDonnell International Scholars Academy Fellowship results which are coming in February. Though I have not yet confirmed about me studying this program but at least i have some good news. I also applied to Stanford University for MSCS and at UC Berkeley for MSCS as well but i have not received any results from them .</x:v>
      </x:c>
      <x:c r="X2669" s="27" t="str">
        <x:v>https://www.reddit.com/r/gradadmissions/comments/1qbkddy/got_my_first_acceptance_from_washu/</x:v>
      </x:c>
      <x:c r="Y2669" s="27" t="str">
        <x:v>https://www.reddit.com/r/gradadmissions/comments/1qbkddy/got_my_first_acceptance_from_washu/</x:v>
      </x:c>
      <x:c r="Z2669" s="24" t="str"/>
      <x:c r="AA2669" s="24" t="str">
        <x:v>No</x:v>
      </x:c>
    </x:row>
    <x:row r="2670" ht="42" customHeight="1">
      <x:c r="A2670" s="21" t="str">
        <x:v>1qbkddy-14</x:v>
      </x:c>
      <x:c r="B2670" s="21" t="n">
        <x:v>14</x:v>
      </x:c>
      <x:c r="C2670" s="21" t="str">
        <x:v>QS</x:v>
      </x:c>
      <x:c r="D2670" s="21" t="n">
        <x:v>14</x:v>
      </x:c>
      <x:c r="E2670" s="21" t="str">
        <x:v>Stanford University</x:v>
      </x:c>
      <x:c r="F2670" s="21" t="str">
        <x:v>MS Sustainability Science and Practice</x:v>
      </x:c>
      <x:c r="G2670" s="21" t="str">
        <x:v>13</x:v>
      </x:c>
      <x:c r="H2670" s="21"/>
      <x:c r="I2670" s="21" t="str">
        <x:v>gradadmissions</x:v>
      </x:c>
      <x:c r="J2670" s="21" t="n">
        <x:v>46035.28150462963</x:v>
      </x:c>
      <x:c r="K2670" s="21" t="str">
        <x:v>2026-01</x:v>
      </x:c>
      <x:c r="L2670" s="21" t="str">
        <x:v>Medium</x:v>
      </x:c>
      <x:c r="M2670" s="21" t="str">
        <x:v>Institution name</x:v>
      </x:c>
      <x:c r="N2670" s="21" t="str">
        <x:v>Stanford University | Stanford</x:v>
      </x:c>
      <x:c r="O2670" s="21" t="str"/>
      <x:c r="P2670" s="21" t="str">
        <x:v>acceptance | program</x:v>
      </x:c>
      <x:c r="Q2670" s="21" t="str"/>
      <x:c r="R2670" s="21" t="n">
        <x:v>0</x:v>
      </x:c>
      <x:c r="S2670" s="21" t="n">
        <x:v>0</x:v>
      </x:c>
      <x:c r="T2670" s="21" t="n">
        <x:v>0.5</x:v>
      </x:c>
      <x:c r="U2670" s="21" t="str">
        <x:v>Venting</x:v>
      </x:c>
      <x:c r="V2670" s="21" t="str">
        <x:v>Got my first acceptance from WashU</x:v>
      </x:c>
      <x:c r="W2670" s="21" t="str">
        <x:v>I finally got my first acceptance from WashU medicine for my MS in Biostatistics and data science. I have no funds for this program so am still waiting for the McDonnell International Scholars Academy Fellowship results which are coming in February. Though I have not yet confirmed about me studying this program but at least i have some good news. I also applied to Stanford University for MSCS and at UC Berkeley for MSCS as well but i have not received any results from them .</x:v>
      </x:c>
      <x:c r="X2670" s="26" t="str">
        <x:v>https://www.reddit.com/r/gradadmissions/comments/1qbkddy/got_my_first_acceptance_from_washu/</x:v>
      </x:c>
      <x:c r="Y2670" s="26" t="str">
        <x:v>https://www.reddit.com/r/gradadmissions/comments/1qbkddy/got_my_first_acceptance_from_washu/</x:v>
      </x:c>
      <x:c r="Z2670" s="21" t="str"/>
      <x:c r="AA2670" s="21" t="str">
        <x:v>No</x:v>
      </x:c>
    </x:row>
    <x:row r="2671" ht="42" customHeight="1">
      <x:c r="A2671" s="24" t="str">
        <x:v>1qbhcy7-13</x:v>
      </x:c>
      <x:c r="B2671" s="24" t="n">
        <x:v>13</x:v>
      </x:c>
      <x:c r="C2671" s="24" t="str">
        <x:v>QS</x:v>
      </x:c>
      <x:c r="D2671" s="24" t="n">
        <x:v>13</x:v>
      </x:c>
      <x:c r="E2671" s="24" t="str">
        <x:v>University of California, Berkeley (UCB)</x:v>
      </x:c>
      <x:c r="F2671" s="24" t="str">
        <x:v>Master of Climate Solutions</x:v>
      </x:c>
      <x:c r="G2671" s="24" t="n">
        <x:v>11</x:v>
      </x:c>
      <x:c r="H2671" s="24"/>
      <x:c r="I2671" s="24" t="str">
        <x:v>gradadmissions</x:v>
      </x:c>
      <x:c r="J2671" s="24" t="n">
        <x:v>46035.17135416667</x:v>
      </x:c>
      <x:c r="K2671" s="24" t="str">
        <x:v>2026-01</x:v>
      </x:c>
      <x:c r="L2671" s="24" t="str">
        <x:v>Medium</x:v>
      </x:c>
      <x:c r="M2671" s="24" t="str">
        <x:v>Institution name</x:v>
      </x:c>
      <x:c r="N2671" s="24" t="str">
        <x:v>UC Berkeley</x:v>
      </x:c>
      <x:c r="O2671" s="24" t="str"/>
      <x:c r="P2671" s="24" t="str">
        <x:v>accepted</x:v>
      </x:c>
      <x:c r="Q2671" s="24" t="str"/>
      <x:c r="R2671" s="24" t="n">
        <x:v>13</x:v>
      </x:c>
      <x:c r="S2671" s="24" t="n">
        <x:v>3</x:v>
      </x:c>
      <x:c r="T2671" s="24" t="n">
        <x:v>0.8799999952316284</x:v>
      </x:c>
      <x:c r="U2671" s="24" t="str">
        <x:v>General Advice</x:v>
      </x:c>
      <x:c r="V2671" s="24" t="str">
        <x:v>Is it weird to follow up with a PI when you know this cycle is basically over?</x:v>
      </x:c>
      <x:c r="W2671" s="24" t="str">
        <x:v>I applied to UC Berkeley Bioengineering this cycle and mentioned an MCB PI in my SOP (interdisciplinary fit). I emailed him earlier but didn’t hear back. Recently I sent a LinkedIn connection request and he accepted quickly. At this point, interview invites seem to be out, so I know I can’t change anything for this cycle. Would it still make sense to send a short message expressing interest in his lab for the future, or would that come across as pointless/awkward? Mainly wondering if this is normal or if I should just let it go.</x:v>
      </x:c>
      <x:c r="X2671" s="27" t="str">
        <x:v>https://www.reddit.com/r/gradadmissions/comments/1qbhcy7/is_it_weird_to_follow_up_with_a_pi_when_you_know/</x:v>
      </x:c>
      <x:c r="Y2671" s="27" t="str">
        <x:v>https://www.reddit.com/r/gradadmissions/comments/1qbhcy7/is_it_weird_to_follow_up_with_a_pi_when_you_know/</x:v>
      </x:c>
      <x:c r="Z2671" s="24" t="str"/>
      <x:c r="AA2671" s="24" t="str">
        <x:v>No</x:v>
      </x:c>
    </x:row>
    <x:row r="2672" ht="42" customHeight="1">
      <x:c r="A2672" s="21" t="str">
        <x:v>1qbdhe5-81</x:v>
      </x:c>
      <x:c r="B2672" s="21" t="n">
        <x:v>81</x:v>
      </x:c>
      <x:c r="C2672" s="21" t="str">
        <x:v>THE</x:v>
      </x:c>
      <x:c r="D2672" s="21" t="n">
        <x:v>30</x:v>
      </x:c>
      <x:c r="E2672" s="21" t="str">
        <x:v>Arizona State University (Tempe)</x:v>
      </x:c>
      <x:c r="F2672" s="21" t="str">
        <x:v>Master of Sustainability Solutions</x:v>
      </x:c>
      <x:c r="G2672" s="21"/>
      <x:c r="H2672" s="21" t="n">
        <x:v>33</x:v>
      </x:c>
      <x:c r="I2672" s="21" t="str">
        <x:v>gradadmissions</x:v>
      </x:c>
      <x:c r="J2672" s="21" t="n">
        <x:v>46035.05049768519</x:v>
      </x:c>
      <x:c r="K2672" s="21" t="str">
        <x:v>2026-01</x:v>
      </x:c>
      <x:c r="L2672" s="21" t="str">
        <x:v>Medium</x:v>
      </x:c>
      <x:c r="M2672" s="21" t="str">
        <x:v>Institution name</x:v>
      </x:c>
      <x:c r="N2672" s="21" t="str">
        <x:v>ASU</x:v>
      </x:c>
      <x:c r="O2672" s="21" t="str"/>
      <x:c r="P2672" s="21" t="str">
        <x:v>admission | graduate | internship | professor</x:v>
      </x:c>
      <x:c r="Q2672" s="21" t="str"/>
      <x:c r="R2672" s="21" t="n">
        <x:v>0</x:v>
      </x:c>
      <x:c r="S2672" s="21" t="n">
        <x:v>0</x:v>
      </x:c>
      <x:c r="T2672" s="21" t="n">
        <x:v>0.5</x:v>
      </x:c>
      <x:c r="U2672" s="21" t="str">
        <x:v>Social Sciences</x:v>
      </x:c>
      <x:c r="V2672" s="21" t="str">
        <x:v>How competitive are Georgetown’s graduate programs?</x:v>
      </x:c>
      <x:c r="W2672" s="21" t="str">
        <x:v>Hi everyone, I’m trying to get a general sense of how selective Georgetown’s graduate programs are, specifically: * M.A. in Security Studies (SSP) * M.A. in Arab / Arab &amp; Islamic Studies * Security Studies M.A. + PhD (Government) I know admissions vary by profile and year. I’m asking to understand the overall competitiveness so I can plan strategically. I’m currently active-duty military and planning a transition to ROTC. Because military contracts, extensions, and timelines are involved, I need to assess how much risk I can realistically take while waiting for admissions decisions (which I understand usually come out around Feb–March). For general context, I graduated from ASU with a 3.93 GPA, have internship experience at think tanks along with publications, and completed military academic fellowships with multiple universities. My recommender will be a senior officer and college professor. Two questions: 1. Broadly speaking, how selective are these programs? 10-20%? 20-30%? 30-50%? 2. If someone applies very early (summer or early fall a year in advance), is there any chance of receiving an admission decision earlier than the usual spring timeline, and if so, roughly when? I’...</x:v>
      </x:c>
      <x:c r="X2672" s="26" t="str">
        <x:v>https://www.reddit.com/r/gradadmissions/comments/1qbdhe5/how_competitive_are_georgetowns_graduate_programs/</x:v>
      </x:c>
      <x:c r="Y2672" s="26" t="str">
        <x:v>https://www.reddit.com/r/gradadmissions/comments/1qbdhe5/how_competitive_are_georgetowns_graduate_programs/</x:v>
      </x:c>
      <x:c r="Z2672" s="56" t="str">
        <x:v>Acronym-only institution match</x:v>
      </x:c>
      <x:c r="AA2672" s="21" t="str">
        <x:v>No</x:v>
      </x:c>
    </x:row>
    <x:row r="2673" ht="42" customHeight="1">
      <x:c r="A2673" s="24" t="str">
        <x:v>1qb8mbn-20</x:v>
      </x:c>
      <x:c r="B2673" s="24" t="n">
        <x:v>20</x:v>
      </x:c>
      <x:c r="C2673" s="24" t="str">
        <x:v>QS</x:v>
      </x:c>
      <x:c r="D2673" s="24" t="n">
        <x:v>20</x:v>
      </x:c>
      <x:c r="E2673" s="24" t="str">
        <x:v>New York University (NYU)</x:v>
      </x:c>
      <x:c r="F2673" s="24" t="str">
        <x:v>MS in Environmental Policy and Sustainability Management</x:v>
      </x:c>
      <x:c r="G2673" s="24" t="str">
        <x:v>20</x:v>
      </x:c>
      <x:c r="H2673" s="24"/>
      <x:c r="I2673" s="24" t="str">
        <x:v>gradadmissions</x:v>
      </x:c>
      <x:c r="J2673" s="24" t="n">
        <x:v>46034.91453703704</x:v>
      </x:c>
      <x:c r="K2673" s="24" t="str">
        <x:v>2026-01</x:v>
      </x:c>
      <x:c r="L2673" s="24" t="str">
        <x:v>Medium</x:v>
      </x:c>
      <x:c r="M2673" s="24" t="str">
        <x:v>Institution name</x:v>
      </x:c>
      <x:c r="N2673" s="24" t="str">
        <x:v>NYU</x:v>
      </x:c>
      <x:c r="O2673" s="24" t="str"/>
      <x:c r="P2673" s="24" t="str">
        <x:v>application | program</x:v>
      </x:c>
      <x:c r="Q2673" s="24" t="str"/>
      <x:c r="R2673" s="24" t="n">
        <x:v>1</x:v>
      </x:c>
      <x:c r="S2673" s="24" t="n">
        <x:v>0</x:v>
      </x:c>
      <x:c r="T2673" s="24" t="n">
        <x:v>1</x:v>
      </x:c>
      <x:c r="U2673" s="24" t="str">
        <x:v>General Advice</x:v>
      </x:c>
      <x:c r="V2673" s="24" t="str">
        <x:v>To submit GRE scores or to not</x:v>
      </x:c>
      <x:c r="W2673" s="24" t="str">
        <x:v>Hi all, I have an application deadline this Thursday coming up for the QMSS program at Columbia and am struggling with deciding whether to submit my GRE scores for it. The program is test optional; I got a166V/158Q and a162V/159Q the second time. I am unsure whether this additional data point will help or hurt me in showing readiness for the Quant coursework. I do have GPA of 3.24 from a top 3 LAC where I majored in Math and have taken the [NYU Bridge to Tandon certificate](https://engineering.nyu.edu/academics/programs/nyu-tandon-bridge-program) and received distinction in it (but it is just a certificate unfortunately). I do have 4 years of relevant work experience (including working at Columbia - not in any research position) as well as solid essays and reccs from my supervisors here. Does anyone have any thoughts or advice on whether I should submit these test scores?</x:v>
      </x:c>
      <x:c r="X2673" s="27" t="str">
        <x:v>https://www.reddit.com/r/gradadmissions/comments/1qb8mbn/to_submit_gre_scores_or_to_not/</x:v>
      </x:c>
      <x:c r="Y2673" s="27" t="str">
        <x:v>https://www.reddit.com/r/gradadmissions/comments/1qb8mbn/to_submit_gre_scores_or_to_not/</x:v>
      </x:c>
      <x:c r="Z2673" s="56" t="str">
        <x:v>Acronym-only institution match</x:v>
      </x:c>
      <x:c r="AA2673" s="24" t="str">
        <x:v>No</x:v>
      </x:c>
    </x:row>
    <x:row r="2674" ht="42" customHeight="1">
      <x:c r="A2674" s="21" t="str">
        <x:v>1qb8lj4-30</x:v>
      </x:c>
      <x:c r="B2674" s="21" t="n">
        <x:v>30</x:v>
      </x:c>
      <x:c r="C2674" s="21" t="str">
        <x:v>QS</x:v>
      </x:c>
      <x:c r="D2674" s="21" t="n">
        <x:v>30</x:v>
      </x:c>
      <x:c r="E2674" s="21" t="str">
        <x:v>University of Pennsylvania</x:v>
      </x:c>
      <x:c r="F2674" s="21" t="str">
        <x:v>Master of Environmental Studies</x:v>
      </x:c>
      <x:c r="G2674" s="21" t="n">
        <x:v>30</x:v>
      </x:c>
      <x:c r="H2674" s="21"/>
      <x:c r="I2674" s="21" t="str">
        <x:v>gradadmissions</x:v>
      </x:c>
      <x:c r="J2674" s="21" t="n">
        <x:v>46034.91396990741</x:v>
      </x:c>
      <x:c r="K2674" s="21" t="str">
        <x:v>2026-01</x:v>
      </x:c>
      <x:c r="L2674" s="21" t="str">
        <x:v>Medium</x:v>
      </x:c>
      <x:c r="M2674" s="21" t="str">
        <x:v>Institution name</x:v>
      </x:c>
      <x:c r="N2674" s="21" t="str">
        <x:v>UPenn</x:v>
      </x:c>
      <x:c r="O2674" s="21" t="str"/>
      <x:c r="P2674" s="21" t="str">
        <x:v>accepted | acceptance</x:v>
      </x:c>
      <x:c r="Q2674" s="21" t="str"/>
      <x:c r="R2674" s="21" t="n">
        <x:v>2</x:v>
      </x:c>
      <x:c r="S2674" s="21" t="n">
        <x:v>0</x:v>
      </x:c>
      <x:c r="T2674" s="21" t="n">
        <x:v>0.75</x:v>
      </x:c>
      <x:c r="U2674" s="21" t="str">
        <x:v>Social Sciences</x:v>
      </x:c>
      <x:c r="V2674" s="21" t="str">
        <x:v>MSW Fall 2026 Acceptance</x:v>
      </x:c>
      <x:c r="W2674" s="21" t="str">
        <x:v>Someone else started a thread for this but then deleted the original post, but I think the information is very helpful and insightful. Post as shown below so we can all see some transparency behind schools Umich, applied 11/20/2025, accepted 12/16/25, financial aid 100k 1/12/25 UPenn: applied 11/25/2025, waiting UNC Chape Hill: applied 12/15/2025, waiting UW: applied 1/12/2026, waiting I’d love to know when people are hearing about their financial aid offers, timeline for hearing back, etc. Let’s go fall of 2026!</x:v>
      </x:c>
      <x:c r="X2674" s="26" t="str">
        <x:v>https://www.reddit.com/r/gradadmissions/comments/1qb8lj4/msw_fall_2026_acceptance/</x:v>
      </x:c>
      <x:c r="Y2674" s="26" t="str">
        <x:v>https://www.reddit.com/r/gradadmissions/comments/1qb8lj4/msw_fall_2026_acceptance/</x:v>
      </x:c>
      <x:c r="Z2674" s="56" t="str">
        <x:v>Acronym-only institution match</x:v>
      </x:c>
      <x:c r="AA2674" s="21" t="str">
        <x:v>No</x:v>
      </x:c>
    </x:row>
    <x:row r="2675" ht="42" customHeight="1">
      <x:c r="A2675" s="24" t="str">
        <x:v>1qb6znd-14</x:v>
      </x:c>
      <x:c r="B2675" s="24" t="n">
        <x:v>14</x:v>
      </x:c>
      <x:c r="C2675" s="24" t="str">
        <x:v>QS</x:v>
      </x:c>
      <x:c r="D2675" s="24" t="n">
        <x:v>14</x:v>
      </x:c>
      <x:c r="E2675" s="24" t="str">
        <x:v>Stanford University</x:v>
      </x:c>
      <x:c r="F2675" s="24" t="str">
        <x:v>MS Sustainability Science and Practice</x:v>
      </x:c>
      <x:c r="G2675" s="24" t="str">
        <x:v>13</x:v>
      </x:c>
      <x:c r="H2675" s="24"/>
      <x:c r="I2675" s="24" t="str">
        <x:v>gradadmissions</x:v>
      </x:c>
      <x:c r="J2675" s="24" t="n">
        <x:v>46034.87252314815</x:v>
      </x:c>
      <x:c r="K2675" s="24" t="str">
        <x:v>2026-01</x:v>
      </x:c>
      <x:c r="L2675" s="24" t="str">
        <x:v>Medium</x:v>
      </x:c>
      <x:c r="M2675" s="24" t="str">
        <x:v>Institution name</x:v>
      </x:c>
      <x:c r="N2675" s="24" t="str">
        <x:v>Stanford</x:v>
      </x:c>
      <x:c r="O2675" s="24" t="str"/>
      <x:c r="P2675" s="24" t="str">
        <x:v>masters | course | internship | professor</x:v>
      </x:c>
      <x:c r="Q2675" s="24" t="str"/>
      <x:c r="R2675" s="24" t="n">
        <x:v>0</x:v>
      </x:c>
      <x:c r="S2675" s="24" t="n">
        <x:v>0</x:v>
      </x:c>
      <x:c r="T2675" s="24" t="n">
        <x:v>0.20000000298023224</x:v>
      </x:c>
      <x:c r="U2675" s="24" t="str">
        <x:v>Computer Sciences</x:v>
      </x:c>
      <x:c r="V2675" s="24" t="str">
        <x:v>Profile Review for MS CS Fall 2026</x:v>
      </x:c>
      <x:c r="W2675" s="24" t="str">
        <x:v>I'm applying to MS CS Programs for Fall 2026, some research based but mainly aiming for course-based programs designed for going into the industry after. Please give me blunt feedback! **Profile:** * **Double Major:** B.S in Computer Science and B.S in Cognitive Science (AI concentration) at the University of Texas at Dallas * **GPA**: 3.92/4.00 * Not sure how good my SOP is, still working on it (would appreciate any tips) * **GRE**: Verbal: 155, Quant: 161 (not sure if I should include) * **3 LOR** (Professor from my ML class, Research Prof who is also head of Cognitive Science dept, Faculty Sponsor of ACM and Professor) * **Leadership/Extracurriculars:** Director of ACM Projects, Project Manager in ACM Projects, Hackathon Dev Coordinator for WEHack, Computer Science Mentor * **Awards**: 2 Hackathon wins - 1st overall at WEHack, 2nd for a company at HackUTD * **Research**: 2 years of research experience in statistical machine learning * **Internship Experience:** Software Engineer Intern at Walmart Global Tech * **Projects:** 1 particularly strong one involving Agentic AI **Colleges I'm Applying to:** \- Harvard MS CS \- Stanford MS CS \- UMich MSE CSE \- UIUC Professional Mast...</x:v>
      </x:c>
      <x:c r="X2675" s="27" t="str">
        <x:v>https://www.reddit.com/r/gradadmissions/comments/1qb6znd/profile_review_for_ms_cs_fall_2026/</x:v>
      </x:c>
      <x:c r="Y2675" s="27" t="str">
        <x:v>https://www.reddit.com/r/gradadmissions/comments/1qb6znd/profile_review_for_ms_cs_fall_2026/</x:v>
      </x:c>
      <x:c r="Z2675" s="24" t="str"/>
      <x:c r="AA2675" s="24" t="str">
        <x:v>No</x:v>
      </x:c>
    </x:row>
    <x:row r="2676" ht="42" customHeight="1">
      <x:c r="A2676" s="21" t="str">
        <x:v>1qb3tsi-14</x:v>
      </x:c>
      <x:c r="B2676" s="21" t="n">
        <x:v>14</x:v>
      </x:c>
      <x:c r="C2676" s="21" t="str">
        <x:v>QS</x:v>
      </x:c>
      <x:c r="D2676" s="21" t="n">
        <x:v>14</x:v>
      </x:c>
      <x:c r="E2676" s="21" t="str">
        <x:v>Stanford University</x:v>
      </x:c>
      <x:c r="F2676" s="21" t="str">
        <x:v>MS Sustainability Science and Practice</x:v>
      </x:c>
      <x:c r="G2676" s="21" t="str">
        <x:v>13</x:v>
      </x:c>
      <x:c r="H2676" s="21"/>
      <x:c r="I2676" s="21" t="str">
        <x:v>gradadmissions</x:v>
      </x:c>
      <x:c r="J2676" s="21" t="n">
        <x:v>46034.7928125</x:v>
      </x:c>
      <x:c r="K2676" s="21" t="str">
        <x:v>2026-01</x:v>
      </x:c>
      <x:c r="L2676" s="21" t="str">
        <x:v>Medium</x:v>
      </x:c>
      <x:c r="M2676" s="21" t="str">
        <x:v>Institution name</x:v>
      </x:c>
      <x:c r="N2676" s="21" t="str">
        <x:v>Stanford</x:v>
      </x:c>
      <x:c r="O2676" s="21" t="str"/>
      <x:c r="P2676" s="21" t="str">
        <x:v>acceptance | program</x:v>
      </x:c>
      <x:c r="Q2676" s="21" t="str"/>
      <x:c r="R2676" s="21" t="n">
        <x:v>5</x:v>
      </x:c>
      <x:c r="S2676" s="21" t="n">
        <x:v>3</x:v>
      </x:c>
      <x:c r="T2676" s="21" t="n">
        <x:v>0.7900000214576721</x:v>
      </x:c>
      <x:c r="U2676" s="21" t="str">
        <x:v>Biological Sciences</x:v>
      </x:c>
      <x:c r="V2676" s="21" t="str">
        <x:v>Stanford Oceans PhD - Any update?</x:v>
      </x:c>
      <x:c r="W2676" s="21" t="str">
        <x:v>Has anyone gotten any updates (central interview calls or acceptance) from Stanford Oceans PhD program? I am eager to know. Thank you!</x:v>
      </x:c>
      <x:c r="X2676" s="26" t="str">
        <x:v>https://www.reddit.com/r/gradadmissions/comments/1qb3tsi/stanford_oceans_phd_any_update/</x:v>
      </x:c>
      <x:c r="Y2676" s="26" t="str">
        <x:v>https://www.reddit.com/r/gradadmissions/comments/1qb3tsi/stanford_oceans_phd_any_update/</x:v>
      </x:c>
      <x:c r="Z2676" s="21" t="str"/>
      <x:c r="AA2676" s="21" t="str">
        <x:v>No</x:v>
      </x:c>
    </x:row>
    <x:row r="2677" ht="42" customHeight="1">
      <x:c r="A2677" s="24" t="str">
        <x:v>1qb150h-20</x:v>
      </x:c>
      <x:c r="B2677" s="24" t="n">
        <x:v>20</x:v>
      </x:c>
      <x:c r="C2677" s="24" t="str">
        <x:v>QS</x:v>
      </x:c>
      <x:c r="D2677" s="24" t="n">
        <x:v>20</x:v>
      </x:c>
      <x:c r="E2677" s="24" t="str">
        <x:v>New York University (NYU)</x:v>
      </x:c>
      <x:c r="F2677" s="24" t="str">
        <x:v>MS in Environmental Policy and Sustainability Management</x:v>
      </x:c>
      <x:c r="G2677" s="24" t="str">
        <x:v>20</x:v>
      </x:c>
      <x:c r="H2677" s="24"/>
      <x:c r="I2677" s="24" t="str">
        <x:v>gradadmissions</x:v>
      </x:c>
      <x:c r="J2677" s="24" t="n">
        <x:v>46034.72712962963</x:v>
      </x:c>
      <x:c r="K2677" s="24" t="str">
        <x:v>2026-01</x:v>
      </x:c>
      <x:c r="L2677" s="24" t="str">
        <x:v>Medium</x:v>
      </x:c>
      <x:c r="M2677" s="24" t="str">
        <x:v>Institution name</x:v>
      </x:c>
      <x:c r="N2677" s="24" t="str">
        <x:v>NYU</x:v>
      </x:c>
      <x:c r="O2677" s="24" t="str"/>
      <x:c r="P2677" s="24" t="str">
        <x:v>programme</x:v>
      </x:c>
      <x:c r="Q2677" s="24" t="str"/>
      <x:c r="R2677" s="24" t="n">
        <x:v>0</x:v>
      </x:c>
      <x:c r="S2677" s="24" t="n">
        <x:v>0</x:v>
      </x:c>
      <x:c r="T2677" s="24" t="n">
        <x:v>0.44999998807907104</x:v>
      </x:c>
      <x:c r="U2677" s="24" t="str">
        <x:v>Biological Sciences</x:v>
      </x:c>
      <x:c r="V2677" s="24" t="str">
        <x:v>Did anyone receive Interview call among these?</x:v>
      </x:c>
      <x:c r="W2677" s="24" t="str">
        <x:v>Did any internationals hear back from or receive any interview call 1. UCSD Neuro programme 2.NYU C&amp;P 3. UTSW neuroscience 4.UT DALLAS systems neuroscience 5.UPITT CNUP</x:v>
      </x:c>
      <x:c r="X2677" s="27" t="str">
        <x:v>https://www.reddit.com/r/gradadmissions/comments/1qb150h/did_anyone_receive_interview_call_among_these/</x:v>
      </x:c>
      <x:c r="Y2677" s="27" t="str">
        <x:v>https://www.reddit.com/r/gradadmissions/comments/1qb150h/did_anyone_receive_interview_call_among_these/</x:v>
      </x:c>
      <x:c r="Z2677" s="56" t="str">
        <x:v>Acronym-only institution match</x:v>
      </x:c>
      <x:c r="AA2677" s="24" t="str">
        <x:v>No</x:v>
      </x:c>
    </x:row>
    <x:row r="2678" ht="42" customHeight="1">
      <x:c r="A2678" s="21" t="str">
        <x:v>1qb0miw-5</x:v>
      </x:c>
      <x:c r="B2678" s="21" t="n">
        <x:v>5</x:v>
      </x:c>
      <x:c r="C2678" s="21" t="str">
        <x:v>QS</x:v>
      </x:c>
      <x:c r="D2678" s="21" t="n">
        <x:v>5</x:v>
      </x:c>
      <x:c r="E2678" s="21" t="str">
        <x:v>University of British Columbia</x:v>
      </x:c>
      <x:c r="F2678" s="21" t="str">
        <x:v>Master of Engineering Leadership in Clean Energy Engineering</x:v>
      </x:c>
      <x:c r="G2678" s="21" t="str">
        <x:v>5</x:v>
      </x:c>
      <x:c r="H2678" s="21"/>
      <x:c r="I2678" s="21" t="str">
        <x:v>GradSchool</x:v>
      </x:c>
      <x:c r="J2678" s="21" t="n">
        <x:v>46034.71424768519</x:v>
      </x:c>
      <x:c r="K2678" s="21" t="str">
        <x:v>2026-01</x:v>
      </x:c>
      <x:c r="L2678" s="21" t="str">
        <x:v>Medium</x:v>
      </x:c>
      <x:c r="M2678" s="21" t="str">
        <x:v>Institution name</x:v>
      </x:c>
      <x:c r="N2678" s="21" t="str">
        <x:v>UBC</x:v>
      </x:c>
      <x:c r="O2678" s="21" t="str"/>
      <x:c r="P2678" s="21" t="str">
        <x:v>masters</x:v>
      </x:c>
      <x:c r="Q2678" s="21" t="str"/>
      <x:c r="R2678" s="21" t="n">
        <x:v>1</x:v>
      </x:c>
      <x:c r="S2678" s="21" t="n">
        <x:v>0</x:v>
      </x:c>
      <x:c r="T2678" s="21" t="n">
        <x:v>1</x:v>
      </x:c>
      <x:c r="U2678" s="21" t="str">
        <x:v>Admissions &amp; Applications</x:v>
      </x:c>
      <x:c r="V2678" s="21" t="str">
        <x:v>Schulich (York university) Masters in Management or Sauder(UBC) Masters in Management</x:v>
      </x:c>
      <x:c r="W2678" s="21" t="str"/>
      <x:c r="X2678" s="26" t="str">
        <x:v>https://www.reddit.com/r/GradSchool/comments/1qb0miw/schulich_york_university_masters_in_management_or/</x:v>
      </x:c>
      <x:c r="Y2678" s="26" t="str"/>
      <x:c r="Z2678" s="56" t="str">
        <x:v>Acronym-only institution match</x:v>
      </x:c>
      <x:c r="AA2678" s="21" t="str">
        <x:v>No</x:v>
      </x:c>
    </x:row>
    <x:row r="2679" ht="42" customHeight="1">
      <x:c r="A2679" s="24" t="str">
        <x:v>1qb0ffu-5</x:v>
      </x:c>
      <x:c r="B2679" s="24" t="n">
        <x:v>5</x:v>
      </x:c>
      <x:c r="C2679" s="24" t="str">
        <x:v>QS</x:v>
      </x:c>
      <x:c r="D2679" s="24" t="n">
        <x:v>5</x:v>
      </x:c>
      <x:c r="E2679" s="24" t="str">
        <x:v>University of British Columbia</x:v>
      </x:c>
      <x:c r="F2679" s="24" t="str">
        <x:v>Master of Engineering Leadership in Clean Energy Engineering</x:v>
      </x:c>
      <x:c r="G2679" s="24" t="str">
        <x:v>5</x:v>
      </x:c>
      <x:c r="H2679" s="24"/>
      <x:c r="I2679" s="24" t="str">
        <x:v>gradadmissions</x:v>
      </x:c>
      <x:c r="J2679" s="24" t="n">
        <x:v>46034.70949074074</x:v>
      </x:c>
      <x:c r="K2679" s="24" t="str">
        <x:v>2026-01</x:v>
      </x:c>
      <x:c r="L2679" s="24" t="str">
        <x:v>Medium</x:v>
      </x:c>
      <x:c r="M2679" s="24" t="str">
        <x:v>Institution name</x:v>
      </x:c>
      <x:c r="N2679" s="24" t="str">
        <x:v>UBC</x:v>
      </x:c>
      <x:c r="O2679" s="24" t="str"/>
      <x:c r="P2679" s="24" t="str">
        <x:v>offer | master | masters</x:v>
      </x:c>
      <x:c r="Q2679" s="24" t="str"/>
      <x:c r="R2679" s="24" t="n">
        <x:v>0</x:v>
      </x:c>
      <x:c r="S2679" s="24" t="n">
        <x:v>0</x:v>
      </x:c>
      <x:c r="T2679" s="24" t="n">
        <x:v>0.5</x:v>
      </x:c>
      <x:c r="U2679" s="24" t="str">
        <x:v>General Advice</x:v>
      </x:c>
      <x:c r="V2679" s="24" t="str">
        <x:v>Schulich (York university) Masters in Management  or Sauder(UBC) Masters in Management</x:v>
      </x:c>
      <x:c r="W2679" s="24" t="str">
        <x:v>Hi Guys, I have an offer letter from both Schulich (York University) Master's in Management and Sauder(UBC) Master's in Management. If there is any advice you guys can provide as to which is better will be really helpful. Need to accept the offer this week.</x:v>
      </x:c>
      <x:c r="X2679" s="27" t="str">
        <x:v>https://www.reddit.com/r/gradadmissions/comments/1qb0ffu/schulich_york_university_masters_in_management_or/</x:v>
      </x:c>
      <x:c r="Y2679" s="27" t="str">
        <x:v>https://www.reddit.com/r/gradadmissions/comments/1qb0ffu/schulich_york_university_masters_in_management_or/</x:v>
      </x:c>
      <x:c r="Z2679" s="56" t="str">
        <x:v>Acronym-only institution match</x:v>
      </x:c>
      <x:c r="AA2679" s="24" t="str">
        <x:v>No</x:v>
      </x:c>
    </x:row>
    <x:row r="2680" ht="42" customHeight="1">
      <x:c r="A2680" s="21" t="str">
        <x:v>1qatfma-13</x:v>
      </x:c>
      <x:c r="B2680" s="21" t="n">
        <x:v>13</x:v>
      </x:c>
      <x:c r="C2680" s="21" t="str">
        <x:v>QS</x:v>
      </x:c>
      <x:c r="D2680" s="21" t="n">
        <x:v>13</x:v>
      </x:c>
      <x:c r="E2680" s="21" t="str">
        <x:v>University of California, Berkeley (UCB)</x:v>
      </x:c>
      <x:c r="F2680" s="21" t="str">
        <x:v>Master of Climate Solutions</x:v>
      </x:c>
      <x:c r="G2680" s="21" t="n">
        <x:v>11</x:v>
      </x:c>
      <x:c r="H2680" s="21"/>
      <x:c r="I2680" s="21" t="str">
        <x:v>gradadmissions</x:v>
      </x:c>
      <x:c r="J2680" s="21" t="n">
        <x:v>46034.51398148148</x:v>
      </x:c>
      <x:c r="K2680" s="21" t="str">
        <x:v>2026-01</x:v>
      </x:c>
      <x:c r="L2680" s="21" t="str">
        <x:v>Medium</x:v>
      </x:c>
      <x:c r="M2680" s="21" t="str">
        <x:v>Institution name</x:v>
      </x:c>
      <x:c r="N2680" s="21" t="str">
        <x:v>UC Berkeley</x:v>
      </x:c>
      <x:c r="O2680" s="21" t="str"/>
      <x:c r="P2680" s="21" t="str">
        <x:v>rejection</x:v>
      </x:c>
      <x:c r="Q2680" s="21" t="str"/>
      <x:c r="R2680" s="21" t="n">
        <x:v>2</x:v>
      </x:c>
      <x:c r="S2680" s="21" t="n">
        <x:v>4</x:v>
      </x:c>
      <x:c r="T2680" s="21" t="n">
        <x:v>0.6299999952316284</x:v>
      </x:c>
      <x:c r="U2680" s="21" t="str">
        <x:v>Engineering</x:v>
      </x:c>
      <x:c r="V2680" s="21" t="str">
        <x:v>UC Berkeley BioE PhD Rejection or Rolling Interviews?</x:v>
      </x:c>
      <x:c r="W2680" s="21" t="str">
        <x:v>I did not receive an interview from UC Berkeley BioE PhD. Does this mean I got rejected? Does anyone know if the interviews are rolling?</x:v>
      </x:c>
      <x:c r="X2680" s="26" t="str">
        <x:v>https://www.reddit.com/r/gradadmissions/comments/1qatfma/uc_berkeley_bioe_phd_rejection_or_rolling/</x:v>
      </x:c>
      <x:c r="Y2680" s="26" t="str">
        <x:v>https://www.reddit.com/r/gradadmissions/comments/1qatfma/uc_berkeley_bioe_phd_rejection_or_rolling/</x:v>
      </x:c>
      <x:c r="Z2680" s="21" t="str"/>
      <x:c r="AA2680" s="21" t="str">
        <x:v>No</x:v>
      </x:c>
    </x:row>
    <x:row r="2681" ht="42" customHeight="1">
      <x:c r="A2681" s="24" t="str">
        <x:v>1qap5cs-20</x:v>
      </x:c>
      <x:c r="B2681" s="24" t="n">
        <x:v>20</x:v>
      </x:c>
      <x:c r="C2681" s="24" t="str">
        <x:v>QS</x:v>
      </x:c>
      <x:c r="D2681" s="24" t="n">
        <x:v>20</x:v>
      </x:c>
      <x:c r="E2681" s="24" t="str">
        <x:v>New York University (NYU)</x:v>
      </x:c>
      <x:c r="F2681" s="24" t="str">
        <x:v>MS in Environmental Policy and Sustainability Management</x:v>
      </x:c>
      <x:c r="G2681" s="24" t="str">
        <x:v>20</x:v>
      </x:c>
      <x:c r="H2681" s="24"/>
      <x:c r="I2681" s="24" t="str">
        <x:v>gradadmissions</x:v>
      </x:c>
      <x:c r="J2681" s="24" t="n">
        <x:v>46034.33510416667</x:v>
      </x:c>
      <x:c r="K2681" s="24" t="str">
        <x:v>2026-01</x:v>
      </x:c>
      <x:c r="L2681" s="24" t="str">
        <x:v>Medium</x:v>
      </x:c>
      <x:c r="M2681" s="24" t="str">
        <x:v>Institution name</x:v>
      </x:c>
      <x:c r="N2681" s="24" t="str">
        <x:v>New York University | NYU</x:v>
      </x:c>
      <x:c r="O2681" s="24" t="str"/>
      <x:c r="P2681" s="24" t="str">
        <x:v>master | program | internship | placement | career</x:v>
      </x:c>
      <x:c r="Q2681" s="24" t="str"/>
      <x:c r="R2681" s="24" t="n">
        <x:v>6</x:v>
      </x:c>
      <x:c r="S2681" s="24" t="n">
        <x:v>1</x:v>
      </x:c>
      <x:c r="T2681" s="24" t="n">
        <x:v>0.8799999952316284</x:v>
      </x:c>
      <x:c r="U2681" s="24" t="str">
        <x:v>Biological Sciences</x:v>
      </x:c>
      <x:c r="V2681" s="24" t="str">
        <x:v>CMU vs NYU vs NEU (MS in Biotechnology)</x:v>
      </x:c>
      <x:c r="W2681" s="24" t="str">
        <x:v>Hi everyone! I’m trying to decide between a few master’s programs and would really appreciate advice from people who know these schools or the biotech job market. * **Carnegie Mellon University** : **MS in Biotechnology &amp; Pharmaceutical Engineering (MS-BTPE)** (Pittsburgh) * **New York University (Tandon)** : **MS in Biotechnology** (New York City) * **Northeastern University** : **MS in Biotechnology &amp; MS in Bioinformatics** (Boston) My background * International student * Bachelor’s in **Biological Sciences** * I did a **1 year internship in California** at a small biotech startup. It was through a Korea–US government internship program, so I didn’t go through a typical US recruiting pipeline. * I’m **not aiming for a PhD**. My main goal is **getting an industry job as soon as possible** after graduation. * I want to build a long-term career in the US, ideally California, so I feel a master’s could help me with **networking, recruiting practice, and adapting** to the US job market. * I’m also doing a **data analytics bootcamp** now. I’m interested in roles that are **wet lab adjacent** but more **data focused** (e.g. bioprocess + data, QC/analytics, bioinformatics/genomics as ...</x:v>
      </x:c>
      <x:c r="X2681" s="27" t="str">
        <x:v>https://www.reddit.com/r/gradadmissions/comments/1qap5cs/cmu_vs_nyu_vs_neu_ms_in_biotechnology/</x:v>
      </x:c>
      <x:c r="Y2681" s="27" t="str">
        <x:v>https://www.reddit.com/r/gradadmissions/comments/1qap5cs/cmu_vs_nyu_vs_neu_ms_in_biotechnology/</x:v>
      </x:c>
      <x:c r="Z2681" s="24" t="str"/>
      <x:c r="AA2681" s="24" t="str">
        <x:v>No</x:v>
      </x:c>
    </x:row>
    <x:row r="2682" ht="42" customHeight="1">
      <x:c r="A2682" s="21" t="str">
        <x:v>1qao1a1-1</x:v>
      </x:c>
      <x:c r="B2682" s="21" t="n">
        <x:v>1</x:v>
      </x:c>
      <x:c r="C2682" s="21" t="str">
        <x:v>QS</x:v>
      </x:c>
      <x:c r="D2682" s="21" t="n">
        <x:v>1</x:v>
      </x:c>
      <x:c r="E2682" s="21" t="str">
        <x:v>Lund University</x:v>
      </x:c>
      <x:c r="F2682" s="21" t="str">
        <x:v>MSc Environmental Studies and Sustainability Science (LUMES)</x:v>
      </x:c>
      <x:c r="G2682" s="21" t="str">
        <x:v>1</x:v>
      </x:c>
      <x:c r="H2682" s="21"/>
      <x:c r="I2682" s="21" t="str">
        <x:v>gradadmissions</x:v>
      </x:c>
      <x:c r="J2682" s="21" t="n">
        <x:v>46034.287407407406</x:v>
      </x:c>
      <x:c r="K2682" s="21" t="str">
        <x:v>2026-01</x:v>
      </x:c>
      <x:c r="L2682" s="21" t="str">
        <x:v>Medium</x:v>
      </x:c>
      <x:c r="M2682" s="21" t="str">
        <x:v>Institution name</x:v>
      </x:c>
      <x:c r="N2682" s="21" t="str">
        <x:v>Lund University</x:v>
      </x:c>
      <x:c r="O2682" s="21" t="str"/>
      <x:c r="P2682" s="21" t="str">
        <x:v>program | degree | internship</x:v>
      </x:c>
      <x:c r="Q2682" s="21" t="str"/>
      <x:c r="R2682" s="21" t="n">
        <x:v>0</x:v>
      </x:c>
      <x:c r="S2682" s="21" t="n">
        <x:v>4</x:v>
      </x:c>
      <x:c r="T2682" s="21" t="n">
        <x:v>0.25</x:v>
      </x:c>
      <x:c r="U2682" s="21" t="str">
        <x:v>Biological Sciences</x:v>
      </x:c>
      <x:c r="V2682" s="21" t="str">
        <x:v>Panicking due to missed deadlines - MS Biotechnology</x:v>
      </x:c>
      <x:c r="W2682" s="21" t="str">
        <x:v>Hi everyone. tldr: I didn't know I was eligible to apply to most US MS Biotech programs and now most of the top unis are gone; I don't know where to apply now esp considering my pretty good profile (GPA 3.99/4.00, 1 year of undergraduate research experience, 1 industrial internship &amp; 1 research internship, conference presentations &amp; awards). I completed a BS in Biotechnology (Honours) from a private university in India. It was a 3-year degree, and for the longest time I was worried that I couldn't apply to most US unis. I even got a WES evaluation done in my final year and it appeared that the degree wouldn't be equivalent by the time I completed it. IELTS: 8.0 (C1), did not give GRE. **I want to apply for Fall '26, but here is some backstory.** I applied to the US, Netherlands, Ireland. Got in to places but wasn't happy with it, wanted to get some internship experience so I took a gap year. I unfortunately started looking for Fall '26 MS quite late due to many reasons that i regret. Most of the good programs have their deadlines on Dec 1st. On Nov 29th I got to know (from a friend who got it done after completing her degree) that my degree would be equivalent if I got another W...</x:v>
      </x:c>
      <x:c r="X2682" s="26" t="str">
        <x:v>https://www.reddit.com/r/gradadmissions/comments/1qao1a1/panicking_due_to_missed_deadlines_ms_biotechnology/</x:v>
      </x:c>
      <x:c r="Y2682" s="26" t="str">
        <x:v>https://www.reddit.com/r/gradadmissions/comments/1qao1a1/panicking_due_to_missed_deadlines_ms_biotechnology/</x:v>
      </x:c>
      <x:c r="Z2682" s="21" t="str"/>
      <x:c r="AA2682" s="21" t="str">
        <x:v>No</x:v>
      </x:c>
    </x:row>
    <x:row r="2683" ht="42" customHeight="1">
      <x:c r="A2683" s="24" t="str">
        <x:v>1qao1a1-13</x:v>
      </x:c>
      <x:c r="B2683" s="24" t="n">
        <x:v>13</x:v>
      </x:c>
      <x:c r="C2683" s="24" t="str">
        <x:v>QS</x:v>
      </x:c>
      <x:c r="D2683" s="24" t="n">
        <x:v>13</x:v>
      </x:c>
      <x:c r="E2683" s="24" t="str">
        <x:v>University of California, Berkeley (UCB)</x:v>
      </x:c>
      <x:c r="F2683" s="24" t="str">
        <x:v>Master of Climate Solutions</x:v>
      </x:c>
      <x:c r="G2683" s="24" t="n">
        <x:v>11</x:v>
      </x:c>
      <x:c r="H2683" s="24"/>
      <x:c r="I2683" s="24" t="str">
        <x:v>gradadmissions</x:v>
      </x:c>
      <x:c r="J2683" s="24" t="n">
        <x:v>46034.287407407406</x:v>
      </x:c>
      <x:c r="K2683" s="24" t="str">
        <x:v>2026-01</x:v>
      </x:c>
      <x:c r="L2683" s="24" t="str">
        <x:v>Medium</x:v>
      </x:c>
      <x:c r="M2683" s="24" t="str">
        <x:v>Institution name</x:v>
      </x:c>
      <x:c r="N2683" s="24" t="str">
        <x:v>UC Berkeley</x:v>
      </x:c>
      <x:c r="O2683" s="24" t="str"/>
      <x:c r="P2683" s="24" t="str">
        <x:v>program | degree | internship</x:v>
      </x:c>
      <x:c r="Q2683" s="24" t="str"/>
      <x:c r="R2683" s="24" t="n">
        <x:v>0</x:v>
      </x:c>
      <x:c r="S2683" s="24" t="n">
        <x:v>4</x:v>
      </x:c>
      <x:c r="T2683" s="24" t="n">
        <x:v>0.25</x:v>
      </x:c>
      <x:c r="U2683" s="24" t="str">
        <x:v>Biological Sciences</x:v>
      </x:c>
      <x:c r="V2683" s="24" t="str">
        <x:v>Panicking due to missed deadlines - MS Biotechnology</x:v>
      </x:c>
      <x:c r="W2683" s="24" t="str">
        <x:v>Hi everyone. tldr: I didn't know I was eligible to apply to most US MS Biotech programs and now most of the top unis are gone; I don't know where to apply now esp considering my pretty good profile (GPA 3.99/4.00, 1 year of undergraduate research experience, 1 industrial internship &amp; 1 research internship, conference presentations &amp; awards). I completed a BS in Biotechnology (Honours) from a private university in India. It was a 3-year degree, and for the longest time I was worried that I couldn't apply to most US unis. I even got a WES evaluation done in my final year and it appeared that the degree wouldn't be equivalent by the time I completed it. IELTS: 8.0 (C1), did not give GRE. **I want to apply for Fall '26, but here is some backstory.** I applied to the US, Netherlands, Ireland. Got in to places but wasn't happy with it, wanted to get some internship experience so I took a gap year. I unfortunately started looking for Fall '26 MS quite late due to many reasons that i regret. Most of the good programs have their deadlines on Dec 1st. On Nov 29th I got to know (from a friend who got it done after completing her degree) that my degree would be equivalent if I got another W...</x:v>
      </x:c>
      <x:c r="X2683" s="27" t="str">
        <x:v>https://www.reddit.com/r/gradadmissions/comments/1qao1a1/panicking_due_to_missed_deadlines_ms_biotechnology/</x:v>
      </x:c>
      <x:c r="Y2683" s="27" t="str">
        <x:v>https://www.reddit.com/r/gradadmissions/comments/1qao1a1/panicking_due_to_missed_deadlines_ms_biotechnology/</x:v>
      </x:c>
      <x:c r="Z2683" s="24" t="str"/>
      <x:c r="AA2683" s="24" t="str">
        <x:v>No</x:v>
      </x:c>
    </x:row>
    <x:row r="2684" ht="42" customHeight="1">
      <x:c r="A2684" s="21" t="str">
        <x:v>1qao1a1-22</x:v>
      </x:c>
      <x:c r="B2684" s="21" t="n">
        <x:v>22</x:v>
      </x:c>
      <x:c r="C2684" s="21" t="str">
        <x:v>QS</x:v>
      </x:c>
      <x:c r="D2684" s="21" t="n">
        <x:v>22</x:v>
      </x:c>
      <x:c r="E2684" s="21" t="str">
        <x:v>KU Leuven</x:v>
      </x:c>
      <x:c r="F2684" s="21" t="str">
        <x:v>Master of Sustainable Development</x:v>
      </x:c>
      <x:c r="G2684" s="21" t="n">
        <x:v>22</x:v>
      </x:c>
      <x:c r="H2684" s="21"/>
      <x:c r="I2684" s="21" t="str">
        <x:v>gradadmissions</x:v>
      </x:c>
      <x:c r="J2684" s="21" t="n">
        <x:v>46034.287407407406</x:v>
      </x:c>
      <x:c r="K2684" s="21" t="str">
        <x:v>2026-01</x:v>
      </x:c>
      <x:c r="L2684" s="21" t="str">
        <x:v>Medium</x:v>
      </x:c>
      <x:c r="M2684" s="21" t="str">
        <x:v>Institution name</x:v>
      </x:c>
      <x:c r="N2684" s="21" t="str">
        <x:v>KU Leuven</x:v>
      </x:c>
      <x:c r="O2684" s="21" t="str"/>
      <x:c r="P2684" s="21" t="str">
        <x:v>program | degree | internship</x:v>
      </x:c>
      <x:c r="Q2684" s="21" t="str"/>
      <x:c r="R2684" s="21" t="n">
        <x:v>0</x:v>
      </x:c>
      <x:c r="S2684" s="21" t="n">
        <x:v>4</x:v>
      </x:c>
      <x:c r="T2684" s="21" t="n">
        <x:v>0.25</x:v>
      </x:c>
      <x:c r="U2684" s="21" t="str">
        <x:v>Biological Sciences</x:v>
      </x:c>
      <x:c r="V2684" s="21" t="str">
        <x:v>Panicking due to missed deadlines - MS Biotechnology</x:v>
      </x:c>
      <x:c r="W2684" s="21" t="str">
        <x:v>Hi everyone. tldr: I didn't know I was eligible to apply to most US MS Biotech programs and now most of the top unis are gone; I don't know where to apply now esp considering my pretty good profile (GPA 3.99/4.00, 1 year of undergraduate research experience, 1 industrial internship &amp; 1 research internship, conference presentations &amp; awards). I completed a BS in Biotechnology (Honours) from a private university in India. It was a 3-year degree, and for the longest time I was worried that I couldn't apply to most US unis. I even got a WES evaluation done in my final year and it appeared that the degree wouldn't be equivalent by the time I completed it. IELTS: 8.0 (C1), did not give GRE. **I want to apply for Fall '26, but here is some backstory.** I applied to the US, Netherlands, Ireland. Got in to places but wasn't happy with it, wanted to get some internship experience so I took a gap year. I unfortunately started looking for Fall '26 MS quite late due to many reasons that i regret. Most of the good programs have their deadlines on Dec 1st. On Nov 29th I got to know (from a friend who got it done after completing her degree) that my degree would be equivalent if I got another W...</x:v>
      </x:c>
      <x:c r="X2684" s="26" t="str">
        <x:v>https://www.reddit.com/r/gradadmissions/comments/1qao1a1/panicking_due_to_missed_deadlines_ms_biotechnology/</x:v>
      </x:c>
      <x:c r="Y2684" s="26" t="str">
        <x:v>https://www.reddit.com/r/gradadmissions/comments/1qao1a1/panicking_due_to_missed_deadlines_ms_biotechnology/</x:v>
      </x:c>
      <x:c r="Z2684" s="21" t="str"/>
      <x:c r="AA2684" s="21" t="str">
        <x:v>No</x:v>
      </x:c>
    </x:row>
    <x:row r="2685" ht="42" customHeight="1">
      <x:c r="A2685" s="24" t="str">
        <x:v>1qam5v7-5</x:v>
      </x:c>
      <x:c r="B2685" s="24" t="n">
        <x:v>5</x:v>
      </x:c>
      <x:c r="C2685" s="24" t="str">
        <x:v>QS</x:v>
      </x:c>
      <x:c r="D2685" s="24" t="n">
        <x:v>5</x:v>
      </x:c>
      <x:c r="E2685" s="24" t="str">
        <x:v>University of British Columbia</x:v>
      </x:c>
      <x:c r="F2685" s="24" t="str">
        <x:v>Master of Engineering Leadership in Clean Energy Engineering</x:v>
      </x:c>
      <x:c r="G2685" s="24" t="str">
        <x:v>5</x:v>
      </x:c>
      <x:c r="H2685" s="24"/>
      <x:c r="I2685" s="24" t="str">
        <x:v>gradadmissions</x:v>
      </x:c>
      <x:c r="J2685" s="24" t="n">
        <x:v>46034.21571759259</x:v>
      </x:c>
      <x:c r="K2685" s="24" t="str">
        <x:v>2026-01</x:v>
      </x:c>
      <x:c r="L2685" s="24" t="str">
        <x:v>Medium</x:v>
      </x:c>
      <x:c r="M2685" s="24" t="str">
        <x:v>Institution name</x:v>
      </x:c>
      <x:c r="N2685" s="24" t="str">
        <x:v>UBC</x:v>
      </x:c>
      <x:c r="O2685" s="24" t="str"/>
      <x:c r="P2685" s="24" t="str">
        <x:v>application | offer | professor</x:v>
      </x:c>
      <x:c r="Q2685" s="24" t="str"/>
      <x:c r="R2685" s="24" t="n">
        <x:v>24</x:v>
      </x:c>
      <x:c r="S2685" s="24" t="n">
        <x:v>10</x:v>
      </x:c>
      <x:c r="T2685" s="24" t="n">
        <x:v>0.9399999976158142</x:v>
      </x:c>
      <x:c r="U2685" s="24" t="str">
        <x:v>Venting</x:v>
      </x:c>
      <x:c r="V2685" s="24" t="str">
        <x:v>Invited to a second interview with the lab and a 30-minute presentation for a UBC Ph.D. application</x:v>
      </x:c>
      <x:c r="W2685" s="24" t="str">
        <x:v>I am an international applicant in bioinformatics. At UBC, applications are typically done by contacting professors directly, so the process usually starts with a cold email. Last week, I had an informal interview with a professor, where I gave a short 5-minute presentation covering my research background, why I think I am a good fit for the lab, and my motivation for pursuing a Ph.D. Today, I received another email from the same professor inviting me to a second interview. This time, the goal is to meet the rest of the lab, and I was asked to give a 30-minute presentation on my previous research, followed by a Q&amp;A session. I just wanted to share that I am really hoping this leads to an offer soon, it's been a very emotionally and financially draining December/January so far. Any kind words or two cents would be greatly appreciated.</x:v>
      </x:c>
      <x:c r="X2685" s="27" t="str">
        <x:v>https://www.reddit.com/r/gradadmissions/comments/1qam5v7/invited_to_a_second_interview_with_the_lab_and_a/</x:v>
      </x:c>
      <x:c r="Y2685" s="27" t="str">
        <x:v>https://www.reddit.com/r/gradadmissions/comments/1qam5v7/invited_to_a_second_interview_with_the_lab_and_a/</x:v>
      </x:c>
      <x:c r="Z2685" s="56" t="str">
        <x:v>Acronym-only institution match</x:v>
      </x:c>
      <x:c r="AA2685" s="24" t="str">
        <x:v>No</x:v>
      </x:c>
    </x:row>
    <x:row r="2686" ht="42" customHeight="1">
      <x:c r="A2686" s="21" t="str">
        <x:v>1qaeeqe-20</x:v>
      </x:c>
      <x:c r="B2686" s="21" t="n">
        <x:v>20</x:v>
      </x:c>
      <x:c r="C2686" s="21" t="str">
        <x:v>QS</x:v>
      </x:c>
      <x:c r="D2686" s="21" t="n">
        <x:v>20</x:v>
      </x:c>
      <x:c r="E2686" s="21" t="str">
        <x:v>New York University (NYU)</x:v>
      </x:c>
      <x:c r="F2686" s="21" t="str">
        <x:v>MS in Environmental Policy and Sustainability Management</x:v>
      </x:c>
      <x:c r="G2686" s="21" t="str">
        <x:v>20</x:v>
      </x:c>
      <x:c r="H2686" s="21"/>
      <x:c r="I2686" s="21" t="str">
        <x:v>gradadmissions</x:v>
      </x:c>
      <x:c r="J2686" s="21" t="n">
        <x:v>46033.971041666664</x:v>
      </x:c>
      <x:c r="K2686" s="21" t="str">
        <x:v>2026-01</x:v>
      </x:c>
      <x:c r="L2686" s="21" t="str">
        <x:v>Medium</x:v>
      </x:c>
      <x:c r="M2686" s="21" t="str">
        <x:v>Institution name</x:v>
      </x:c>
      <x:c r="N2686" s="21" t="str">
        <x:v>NYU</x:v>
      </x:c>
      <x:c r="O2686" s="21" t="str"/>
      <x:c r="P2686" s="21" t="str"/>
      <x:c r="Q2686" s="21" t="str">
        <x:v>environmental</x:v>
      </x:c>
      <x:c r="R2686" s="21" t="n">
        <x:v>0</x:v>
      </x:c>
      <x:c r="S2686" s="21" t="n">
        <x:v>5</x:v>
      </x:c>
      <x:c r="T2686" s="21" t="n">
        <x:v>0.5</x:v>
      </x:c>
      <x:c r="U2686" s="21" t="str">
        <x:v>Biological Sciences</x:v>
      </x:c>
      <x:c r="V2686" s="21" t="str">
        <x:v>Anyone applying to environmental health sciences PhDs?</x:v>
      </x:c>
      <x:c r="W2686" s="21" t="str">
        <x:v>Specifically Boston U, Columbia, Johns Hopkins, NYU, Tulane, and Yale? I can't find much information on when/if interviews were sent out in past years so I was hoping some of y'all would know!</x:v>
      </x:c>
      <x:c r="X2686" s="26" t="str">
        <x:v>https://www.reddit.com/r/gradadmissions/comments/1qaeeqe/anyone_applying_to_environmental_health_sciences/</x:v>
      </x:c>
      <x:c r="Y2686" s="26" t="str">
        <x:v>https://www.reddit.com/r/gradadmissions/comments/1qaeeqe/anyone_applying_to_environmental_health_sciences/</x:v>
      </x:c>
      <x:c r="Z2686" s="56" t="str">
        <x:v>Acronym-only institution match</x:v>
      </x:c>
      <x:c r="AA2686" s="21" t="str">
        <x:v>No</x:v>
      </x:c>
    </x:row>
    <x:row r="2687" ht="42" customHeight="1">
      <x:c r="A2687" s="24" t="str">
        <x:v>1qa9vah-3</x:v>
      </x:c>
      <x:c r="B2687" s="24" t="n">
        <x:v>3</x:v>
      </x:c>
      <x:c r="C2687" s="24" t="str">
        <x:v>QS</x:v>
      </x:c>
      <x:c r="D2687" s="24" t="n">
        <x:v>3</x:v>
      </x:c>
      <x:c r="E2687" s="24" t="str">
        <x:v>UCL</x:v>
      </x:c>
      <x:c r="F2687" s="24" t="str">
        <x:v>Sustainable Resources: Economics, Policy and Transitions MSc</x:v>
      </x:c>
      <x:c r="G2687" s="24" t="str">
        <x:v>3</x:v>
      </x:c>
      <x:c r="H2687" s="24"/>
      <x:c r="I2687" s="24" t="str">
        <x:v>gradadmissions</x:v>
      </x:c>
      <x:c r="J2687" s="24" t="n">
        <x:v>46033.84678240741</x:v>
      </x:c>
      <x:c r="K2687" s="24" t="str">
        <x:v>2026-01</x:v>
      </x:c>
      <x:c r="L2687" s="24" t="str">
        <x:v>Medium</x:v>
      </x:c>
      <x:c r="M2687" s="24" t="str">
        <x:v>Institution name</x:v>
      </x:c>
      <x:c r="N2687" s="24" t="str">
        <x:v>UCL</x:v>
      </x:c>
      <x:c r="O2687" s="24" t="str"/>
      <x:c r="P2687" s="24" t="str">
        <x:v>program</x:v>
      </x:c>
      <x:c r="Q2687" s="24" t="str"/>
      <x:c r="R2687" s="24" t="n">
        <x:v>1</x:v>
      </x:c>
      <x:c r="S2687" s="24" t="n">
        <x:v>0</x:v>
      </x:c>
      <x:c r="T2687" s="24" t="n">
        <x:v>0.6000000238418579</x:v>
      </x:c>
      <x:c r="U2687" s="24" t="str">
        <x:v>Engineering</x:v>
      </x:c>
      <x:c r="V2687" s="24" t="str">
        <x:v>Biomedical/BioEngineering PhD USA, UK &amp; Germany- any interview invites yet?</x:v>
      </x:c>
      <x:c r="W2687" s="24" t="str">
        <x:v>Wanted to ask if anyone in Biomedical or Bioengineering has received any PhD interview offers from Ivy leagues and places like UMich, UW, Stanford etc? What about UK- Oxbridge DPhil? Imperial/UCL/KCL? Max Planck matter to life MS PhD program anyone?</x:v>
      </x:c>
      <x:c r="X2687" s="27" t="str">
        <x:v>https://www.reddit.com/r/gradadmissions/comments/1qa9vah/biomedicalbioengineering_phd_usa_uk_germany_any/</x:v>
      </x:c>
      <x:c r="Y2687" s="27" t="str">
        <x:v>https://www.reddit.com/r/gradadmissions/comments/1qa9vah/biomedicalbioengineering_phd_usa_uk_germany_any/</x:v>
      </x:c>
      <x:c r="Z2687" s="56" t="str">
        <x:v>Acronym-only institution match</x:v>
      </x:c>
      <x:c r="AA2687" s="24" t="str">
        <x:v>No</x:v>
      </x:c>
    </x:row>
    <x:row r="2688" ht="42" customHeight="1">
      <x:c r="A2688" s="21" t="str">
        <x:v>1qa9vah-14</x:v>
      </x:c>
      <x:c r="B2688" s="21" t="n">
        <x:v>14</x:v>
      </x:c>
      <x:c r="C2688" s="21" t="str">
        <x:v>QS</x:v>
      </x:c>
      <x:c r="D2688" s="21" t="n">
        <x:v>14</x:v>
      </x:c>
      <x:c r="E2688" s="21" t="str">
        <x:v>Stanford University</x:v>
      </x:c>
      <x:c r="F2688" s="21" t="str">
        <x:v>MS Sustainability Science and Practice</x:v>
      </x:c>
      <x:c r="G2688" s="21" t="str">
        <x:v>13</x:v>
      </x:c>
      <x:c r="H2688" s="21"/>
      <x:c r="I2688" s="21" t="str">
        <x:v>gradadmissions</x:v>
      </x:c>
      <x:c r="J2688" s="21" t="n">
        <x:v>46033.84678240741</x:v>
      </x:c>
      <x:c r="K2688" s="21" t="str">
        <x:v>2026-01</x:v>
      </x:c>
      <x:c r="L2688" s="21" t="str">
        <x:v>Medium</x:v>
      </x:c>
      <x:c r="M2688" s="21" t="str">
        <x:v>Institution name</x:v>
      </x:c>
      <x:c r="N2688" s="21" t="str">
        <x:v>Stanford</x:v>
      </x:c>
      <x:c r="O2688" s="21" t="str"/>
      <x:c r="P2688" s="21" t="str">
        <x:v>program</x:v>
      </x:c>
      <x:c r="Q2688" s="21" t="str"/>
      <x:c r="R2688" s="21" t="n">
        <x:v>1</x:v>
      </x:c>
      <x:c r="S2688" s="21" t="n">
        <x:v>0</x:v>
      </x:c>
      <x:c r="T2688" s="21" t="n">
        <x:v>0.6000000238418579</x:v>
      </x:c>
      <x:c r="U2688" s="21" t="str">
        <x:v>Engineering</x:v>
      </x:c>
      <x:c r="V2688" s="21" t="str">
        <x:v>Biomedical/BioEngineering PhD USA, UK &amp; Germany- any interview invites yet?</x:v>
      </x:c>
      <x:c r="W2688" s="21" t="str">
        <x:v>Wanted to ask if anyone in Biomedical or Bioengineering has received any PhD interview offers from Ivy leagues and places like UMich, UW, Stanford etc? What about UK- Oxbridge DPhil? Imperial/UCL/KCL? Max Planck matter to life MS PhD program anyone?</x:v>
      </x:c>
      <x:c r="X2688" s="26" t="str">
        <x:v>https://www.reddit.com/r/gradadmissions/comments/1qa9vah/biomedicalbioengineering_phd_usa_uk_germany_any/</x:v>
      </x:c>
      <x:c r="Y2688" s="26" t="str">
        <x:v>https://www.reddit.com/r/gradadmissions/comments/1qa9vah/biomedicalbioengineering_phd_usa_uk_germany_any/</x:v>
      </x:c>
      <x:c r="Z2688" s="21" t="str"/>
      <x:c r="AA2688" s="21" t="str">
        <x:v>No</x:v>
      </x:c>
    </x:row>
    <x:row r="2689" ht="42" customHeight="1">
      <x:c r="A2689" s="24" t="str">
        <x:v>1qa9vah-18</x:v>
      </x:c>
      <x:c r="B2689" s="24" t="n">
        <x:v>18</x:v>
      </x:c>
      <x:c r="C2689" s="24" t="str">
        <x:v>QS</x:v>
      </x:c>
      <x:c r="D2689" s="24" t="n">
        <x:v>18</x:v>
      </x:c>
      <x:c r="E2689" s="24" t="str">
        <x:v>King's College London</x:v>
      </x:c>
      <x:c r="F2689" s="24" t="str">
        <x:v>Environment, Politics and Development MSc</x:v>
      </x:c>
      <x:c r="G2689" s="24" t="n">
        <x:v>16</x:v>
      </x:c>
      <x:c r="H2689" s="24"/>
      <x:c r="I2689" s="24" t="str">
        <x:v>gradadmissions</x:v>
      </x:c>
      <x:c r="J2689" s="24" t="n">
        <x:v>46033.84678240741</x:v>
      </x:c>
      <x:c r="K2689" s="24" t="str">
        <x:v>2026-01</x:v>
      </x:c>
      <x:c r="L2689" s="24" t="str">
        <x:v>Medium</x:v>
      </x:c>
      <x:c r="M2689" s="24" t="str">
        <x:v>Institution name</x:v>
      </x:c>
      <x:c r="N2689" s="24" t="str">
        <x:v>KCL</x:v>
      </x:c>
      <x:c r="O2689" s="24" t="str"/>
      <x:c r="P2689" s="24" t="str">
        <x:v>program</x:v>
      </x:c>
      <x:c r="Q2689" s="24" t="str"/>
      <x:c r="R2689" s="24" t="n">
        <x:v>1</x:v>
      </x:c>
      <x:c r="S2689" s="24" t="n">
        <x:v>0</x:v>
      </x:c>
      <x:c r="T2689" s="24" t="n">
        <x:v>0.6000000238418579</x:v>
      </x:c>
      <x:c r="U2689" s="24" t="str">
        <x:v>Engineering</x:v>
      </x:c>
      <x:c r="V2689" s="24" t="str">
        <x:v>Biomedical/BioEngineering PhD USA, UK &amp; Germany- any interview invites yet?</x:v>
      </x:c>
      <x:c r="W2689" s="24" t="str">
        <x:v>Wanted to ask if anyone in Biomedical or Bioengineering has received any PhD interview offers from Ivy leagues and places like UMich, UW, Stanford etc? What about UK- Oxbridge DPhil? Imperial/UCL/KCL? Max Planck matter to life MS PhD program anyone?</x:v>
      </x:c>
      <x:c r="X2689" s="27" t="str">
        <x:v>https://www.reddit.com/r/gradadmissions/comments/1qa9vah/biomedicalbioengineering_phd_usa_uk_germany_any/</x:v>
      </x:c>
      <x:c r="Y2689" s="27" t="str">
        <x:v>https://www.reddit.com/r/gradadmissions/comments/1qa9vah/biomedicalbioengineering_phd_usa_uk_germany_any/</x:v>
      </x:c>
      <x:c r="Z2689" s="56" t="str">
        <x:v>Acronym-only institution match</x:v>
      </x:c>
      <x:c r="AA2689" s="24" t="str">
        <x:v>No</x:v>
      </x:c>
    </x:row>
    <x:row r="2690" ht="42" customHeight="1">
      <x:c r="A2690" s="21" t="str">
        <x:v>1qa9al7-20</x:v>
      </x:c>
      <x:c r="B2690" s="21" t="n">
        <x:v>20</x:v>
      </x:c>
      <x:c r="C2690" s="21" t="str">
        <x:v>QS</x:v>
      </x:c>
      <x:c r="D2690" s="21" t="n">
        <x:v>20</x:v>
      </x:c>
      <x:c r="E2690" s="21" t="str">
        <x:v>New York University (NYU)</x:v>
      </x:c>
      <x:c r="F2690" s="21" t="str">
        <x:v>MS in Environmental Policy and Sustainability Management</x:v>
      </x:c>
      <x:c r="G2690" s="21" t="str">
        <x:v>20</x:v>
      </x:c>
      <x:c r="H2690" s="21"/>
      <x:c r="I2690" s="21" t="str">
        <x:v>gradadmissions</x:v>
      </x:c>
      <x:c r="J2690" s="21" t="n">
        <x:v>46033.83199074074</x:v>
      </x:c>
      <x:c r="K2690" s="21" t="str">
        <x:v>2026-01</x:v>
      </x:c>
      <x:c r="L2690" s="21" t="str">
        <x:v>Medium</x:v>
      </x:c>
      <x:c r="M2690" s="21" t="str">
        <x:v>Institution name</x:v>
      </x:c>
      <x:c r="N2690" s="21" t="str">
        <x:v>NYU</x:v>
      </x:c>
      <x:c r="O2690" s="21" t="str"/>
      <x:c r="P2690" s="21" t="str">
        <x:v>acceptance | rejection</x:v>
      </x:c>
      <x:c r="Q2690" s="21" t="str"/>
      <x:c r="R2690" s="21" t="n">
        <x:v>0</x:v>
      </x:c>
      <x:c r="S2690" s="21" t="n">
        <x:v>2</x:v>
      </x:c>
      <x:c r="T2690" s="21" t="n">
        <x:v>0.25</x:v>
      </x:c>
      <x:c r="U2690" s="21" t="str">
        <x:v>General Advice</x:v>
      </x:c>
      <x:c r="V2690" s="21" t="str">
        <x:v>Timeframe for hearing back from these schools</x:v>
      </x:c>
      <x:c r="W2690" s="21" t="str">
        <x:v>anyone know the timeframe for when you'll typically hear back about an interview or just acceptance/rejection from nyu, yale, upenn, or umich. (for phd)</x:v>
      </x:c>
      <x:c r="X2690" s="26" t="str">
        <x:v>https://www.reddit.com/r/gradadmissions/comments/1qa9al7/timeframe_for_hearing_back_from_these_schools/</x:v>
      </x:c>
      <x:c r="Y2690" s="26" t="str">
        <x:v>https://www.reddit.com/r/gradadmissions/comments/1qa9al7/timeframe_for_hearing_back_from_these_schools/</x:v>
      </x:c>
      <x:c r="Z2690" s="56" t="str">
        <x:v>Acronym-only institution match</x:v>
      </x:c>
      <x:c r="AA2690" s="21" t="str">
        <x:v>No</x:v>
      </x:c>
    </x:row>
    <x:row r="2691" ht="42" customHeight="1">
      <x:c r="A2691" s="24" t="str">
        <x:v>1qa9al7-30</x:v>
      </x:c>
      <x:c r="B2691" s="24" t="n">
        <x:v>30</x:v>
      </x:c>
      <x:c r="C2691" s="24" t="str">
        <x:v>QS</x:v>
      </x:c>
      <x:c r="D2691" s="24" t="n">
        <x:v>30</x:v>
      </x:c>
      <x:c r="E2691" s="24" t="str">
        <x:v>University of Pennsylvania</x:v>
      </x:c>
      <x:c r="F2691" s="24" t="str">
        <x:v>Master of Environmental Studies</x:v>
      </x:c>
      <x:c r="G2691" s="24" t="n">
        <x:v>30</x:v>
      </x:c>
      <x:c r="H2691" s="24"/>
      <x:c r="I2691" s="24" t="str">
        <x:v>gradadmissions</x:v>
      </x:c>
      <x:c r="J2691" s="24" t="n">
        <x:v>46033.83199074074</x:v>
      </x:c>
      <x:c r="K2691" s="24" t="str">
        <x:v>2026-01</x:v>
      </x:c>
      <x:c r="L2691" s="24" t="str">
        <x:v>Medium</x:v>
      </x:c>
      <x:c r="M2691" s="24" t="str">
        <x:v>Institution name</x:v>
      </x:c>
      <x:c r="N2691" s="24" t="str">
        <x:v>UPenn</x:v>
      </x:c>
      <x:c r="O2691" s="24" t="str"/>
      <x:c r="P2691" s="24" t="str">
        <x:v>acceptance | rejection</x:v>
      </x:c>
      <x:c r="Q2691" s="24" t="str"/>
      <x:c r="R2691" s="24" t="n">
        <x:v>0</x:v>
      </x:c>
      <x:c r="S2691" s="24" t="n">
        <x:v>2</x:v>
      </x:c>
      <x:c r="T2691" s="24" t="n">
        <x:v>0.25</x:v>
      </x:c>
      <x:c r="U2691" s="24" t="str">
        <x:v>General Advice</x:v>
      </x:c>
      <x:c r="V2691" s="24" t="str">
        <x:v>Timeframe for hearing back from these schools</x:v>
      </x:c>
      <x:c r="W2691" s="24" t="str">
        <x:v>anyone know the timeframe for when you'll typically hear back about an interview or just acceptance/rejection from nyu, yale, upenn, or umich. (for phd)</x:v>
      </x:c>
      <x:c r="X2691" s="27" t="str">
        <x:v>https://www.reddit.com/r/gradadmissions/comments/1qa9al7/timeframe_for_hearing_back_from_these_schools/</x:v>
      </x:c>
      <x:c r="Y2691" s="27" t="str">
        <x:v>https://www.reddit.com/r/gradadmissions/comments/1qa9al7/timeframe_for_hearing_back_from_these_schools/</x:v>
      </x:c>
      <x:c r="Z2691" s="56" t="str">
        <x:v>Acronym-only institution match</x:v>
      </x:c>
      <x:c r="AA2691" s="24" t="str">
        <x:v>No</x:v>
      </x:c>
    </x:row>
    <x:row r="2692" ht="42" customHeight="1">
      <x:c r="A2692" s="21" t="str">
        <x:v>1qa5jjh-20</x:v>
      </x:c>
      <x:c r="B2692" s="21" t="n">
        <x:v>20</x:v>
      </x:c>
      <x:c r="C2692" s="21" t="str">
        <x:v>QS</x:v>
      </x:c>
      <x:c r="D2692" s="21" t="n">
        <x:v>20</x:v>
      </x:c>
      <x:c r="E2692" s="21" t="str">
        <x:v>New York University (NYU)</x:v>
      </x:c>
      <x:c r="F2692" s="21" t="str">
        <x:v>MS in Environmental Policy and Sustainability Management</x:v>
      </x:c>
      <x:c r="G2692" s="21" t="str">
        <x:v>20</x:v>
      </x:c>
      <x:c r="H2692" s="21"/>
      <x:c r="I2692" s="21" t="str">
        <x:v>gradadmissions</x:v>
      </x:c>
      <x:c r="J2692" s="21" t="n">
        <x:v>46033.73515046296</x:v>
      </x:c>
      <x:c r="K2692" s="21" t="str">
        <x:v>2026-01</x:v>
      </x:c>
      <x:c r="L2692" s="21" t="str">
        <x:v>Medium</x:v>
      </x:c>
      <x:c r="M2692" s="21" t="str">
        <x:v>Institution name</x:v>
      </x:c>
      <x:c r="N2692" s="21" t="str">
        <x:v>NYU</x:v>
      </x:c>
      <x:c r="O2692" s="21" t="str"/>
      <x:c r="P2692" s="21" t="str">
        <x:v>application | masters</x:v>
      </x:c>
      <x:c r="Q2692" s="21" t="str"/>
      <x:c r="R2692" s="21" t="n">
        <x:v>163</x:v>
      </x:c>
      <x:c r="S2692" s="21" t="n">
        <x:v>62</x:v>
      </x:c>
      <x:c r="T2692" s="21" t="n">
        <x:v>0.9300000071525574</x:v>
      </x:c>
      <x:c r="U2692" s="21" t="str">
        <x:v>Venting</x:v>
      </x:c>
      <x:c r="V2692" s="21" t="str">
        <x:v>Applied to 19 programs. Zero interviews, lol :)</x:v>
      </x:c>
      <x:c r="W2692" s="21" t="str">
        <x:v>I applied to 19 effing programs. And I received zero interview calls till now. My recommenders are from UChicago, UMichigan and NYU. I worked as a a PreDoc for two years, and have credited 6 doctoral courses while working already. My SOP was pretty clear and even my recommenders liked it a lot. My GRE is 329/340 (mandatory in Business PhDs). 3.71 Masters GPA, and 3.96 in the Doctoral courses I took. The only weak point in my application is my UG GPA (2.8/4.0), which I thought wouldn't be that big of a hindrance since I graduated 6 years ago. Apparently, it does. I don't have the energy to apply again if I don't get in this time around, really. I am not the type to be crestfallen for long, but I doubt I'd have the same enthusiasm to apply again if I don't get even a single call.</x:v>
      </x:c>
      <x:c r="X2692" s="26" t="str">
        <x:v>https://www.reddit.com/r/gradadmissions/comments/1qa5jjh/applied_to_19_programs_zero_interviews_lol/</x:v>
      </x:c>
      <x:c r="Y2692" s="26" t="str">
        <x:v>https://www.reddit.com/r/gradadmissions/comments/1qa5jjh/applied_to_19_programs_zero_interviews_lol/</x:v>
      </x:c>
      <x:c r="Z2692" s="56" t="str">
        <x:v>Acronym-only institution match</x:v>
      </x:c>
      <x:c r="AA2692" s="21" t="str">
        <x:v>No</x:v>
      </x:c>
    </x:row>
    <x:row r="2693" ht="42" customHeight="1">
      <x:c r="A2693" s="24" t="str">
        <x:v>1qa40y3-13</x:v>
      </x:c>
      <x:c r="B2693" s="24" t="n">
        <x:v>13</x:v>
      </x:c>
      <x:c r="C2693" s="24" t="str">
        <x:v>QS</x:v>
      </x:c>
      <x:c r="D2693" s="24" t="n">
        <x:v>13</x:v>
      </x:c>
      <x:c r="E2693" s="24" t="str">
        <x:v>University of California, Berkeley (UCB)</x:v>
      </x:c>
      <x:c r="F2693" s="24" t="str">
        <x:v>Master of Climate Solutions</x:v>
      </x:c>
      <x:c r="G2693" s="24" t="n">
        <x:v>11</x:v>
      </x:c>
      <x:c r="H2693" s="24"/>
      <x:c r="I2693" s="24" t="str">
        <x:v>gradadmissions</x:v>
      </x:c>
      <x:c r="J2693" s="24" t="n">
        <x:v>46033.695868055554</x:v>
      </x:c>
      <x:c r="K2693" s="24" t="str">
        <x:v>2026-01</x:v>
      </x:c>
      <x:c r="L2693" s="24" t="str">
        <x:v>Medium</x:v>
      </x:c>
      <x:c r="M2693" s="24" t="str">
        <x:v>Institution name</x:v>
      </x:c>
      <x:c r="N2693" s="24" t="str">
        <x:v>University of California Berkeley</x:v>
      </x:c>
      <x:c r="O2693" s="24" t="str"/>
      <x:c r="P2693" s="24" t="str">
        <x:v>application | degree | internship</x:v>
      </x:c>
      <x:c r="Q2693" s="24" t="str"/>
      <x:c r="R2693" s="24" t="n">
        <x:v>0</x:v>
      </x:c>
      <x:c r="S2693" s="24" t="n">
        <x:v>0</x:v>
      </x:c>
      <x:c r="T2693" s="24" t="n">
        <x:v>0.33000001311302185</x:v>
      </x:c>
      <x:c r="U2693" s="24" t="str">
        <x:v>Education</x:v>
      </x:c>
      <x:c r="V2693" s="24" t="str">
        <x:v>[Profile Review] MS USA Top Schools (Fall 2027) – CS/ML/CV Background</x:v>
      </x:c>
      <x:c r="W2693" s="24" t="str">
        <x:v>**Profile Evaluation – Fall 2027 | MSCS / Related Programs (USA)** **Target Universities:** * Stanford University * Carnegie Mellon University * University of California, Berkeley * Cornell University * Harvard University * Georgia Institute of Technology * University of Illinois Urbana-Champaign * Princeton University * Columbia University **Degree Aim:** MS in Computer Science / Computer Vision / Machine Learning **Intended Intake:** Fall 2027 # Education * [B.Tech](http://B.Tech) / Bachelor’s in Computer Science * Graduated: 2025 * CGPA: **9.4 / 10** # Experience * **Software Engineer**, Barclays * Full-time (currently \~7 months; \~14 months by application) * **Software Engineering Intern**, Barclays * Summer Internship (2 months) * **Data Analyst Intern**, WorkIndia * 6 months # Research Background * **5+ research papers** published in AI/ML &amp; data-related domains * **2 patents** * **2 book chapters** # Tests &amp; Documents * GRE: Not taken yet * TOEFL: Not taken yet * SOP: Not drafted yet * Letters of Recommendation: Can obtain **strong academic + industry LORs** Posting here mainly to get **high-level feedback on profile strength and competitiveness** for top-tier MSCS / ML-...</x:v>
      </x:c>
      <x:c r="X2693" s="27" t="str">
        <x:v>https://www.reddit.com/r/gradadmissions/comments/1qa40y3/profile_review_ms_usa_top_schools_fall_2027/</x:v>
      </x:c>
      <x:c r="Y2693" s="27" t="str">
        <x:v>https://www.reddit.com/r/gradadmissions/comments/1qa40y3/profile_review_ms_usa_top_schools_fall_2027/</x:v>
      </x:c>
      <x:c r="Z2693" s="24" t="str"/>
      <x:c r="AA2693" s="24" t="str">
        <x:v>No</x:v>
      </x:c>
    </x:row>
    <x:row r="2694" ht="42" customHeight="1">
      <x:c r="A2694" s="21" t="str">
        <x:v>1qa40y3-14</x:v>
      </x:c>
      <x:c r="B2694" s="21" t="n">
        <x:v>14</x:v>
      </x:c>
      <x:c r="C2694" s="21" t="str">
        <x:v>QS</x:v>
      </x:c>
      <x:c r="D2694" s="21" t="n">
        <x:v>14</x:v>
      </x:c>
      <x:c r="E2694" s="21" t="str">
        <x:v>Stanford University</x:v>
      </x:c>
      <x:c r="F2694" s="21" t="str">
        <x:v>MS Sustainability Science and Practice</x:v>
      </x:c>
      <x:c r="G2694" s="21" t="str">
        <x:v>13</x:v>
      </x:c>
      <x:c r="H2694" s="21"/>
      <x:c r="I2694" s="21" t="str">
        <x:v>gradadmissions</x:v>
      </x:c>
      <x:c r="J2694" s="21" t="n">
        <x:v>46033.695868055554</x:v>
      </x:c>
      <x:c r="K2694" s="21" t="str">
        <x:v>2026-01</x:v>
      </x:c>
      <x:c r="L2694" s="21" t="str">
        <x:v>Medium</x:v>
      </x:c>
      <x:c r="M2694" s="21" t="str">
        <x:v>Institution name</x:v>
      </x:c>
      <x:c r="N2694" s="21" t="str">
        <x:v>Stanford University | Stanford</x:v>
      </x:c>
      <x:c r="O2694" s="21" t="str"/>
      <x:c r="P2694" s="21" t="str">
        <x:v>application | degree | internship</x:v>
      </x:c>
      <x:c r="Q2694" s="21" t="str"/>
      <x:c r="R2694" s="21" t="n">
        <x:v>0</x:v>
      </x:c>
      <x:c r="S2694" s="21" t="n">
        <x:v>0</x:v>
      </x:c>
      <x:c r="T2694" s="21" t="n">
        <x:v>0.33000001311302185</x:v>
      </x:c>
      <x:c r="U2694" s="21" t="str">
        <x:v>Education</x:v>
      </x:c>
      <x:c r="V2694" s="21" t="str">
        <x:v>[Profile Review] MS USA Top Schools (Fall 2027) – CS/ML/CV Background</x:v>
      </x:c>
      <x:c r="W2694" s="21" t="str">
        <x:v>**Profile Evaluation – Fall 2027 | MSCS / Related Programs (USA)** **Target Universities:** * Stanford University * Carnegie Mellon University * University of California, Berkeley * Cornell University * Harvard University * Georgia Institute of Technology * University of Illinois Urbana-Champaign * Princeton University * Columbia University **Degree Aim:** MS in Computer Science / Computer Vision / Machine Learning **Intended Intake:** Fall 2027 # Education * [B.Tech](http://B.Tech) / Bachelor’s in Computer Science * Graduated: 2025 * CGPA: **9.4 / 10** # Experience * **Software Engineer**, Barclays * Full-time (currently \~7 months; \~14 months by application) * **Software Engineering Intern**, Barclays * Summer Internship (2 months) * **Data Analyst Intern**, WorkIndia * 6 months # Research Background * **5+ research papers** published in AI/ML &amp; data-related domains * **2 patents** * **2 book chapters** # Tests &amp; Documents * GRE: Not taken yet * TOEFL: Not taken yet * SOP: Not drafted yet * Letters of Recommendation: Can obtain **strong academic + industry LORs** Posting here mainly to get **high-level feedback on profile strength and competitiveness** for top-tier MSCS / ML-...</x:v>
      </x:c>
      <x:c r="X2694" s="26" t="str">
        <x:v>https://www.reddit.com/r/gradadmissions/comments/1qa40y3/profile_review_ms_usa_top_schools_fall_2027/</x:v>
      </x:c>
      <x:c r="Y2694" s="26" t="str">
        <x:v>https://www.reddit.com/r/gradadmissions/comments/1qa40y3/profile_review_ms_usa_top_schools_fall_2027/</x:v>
      </x:c>
      <x:c r="Z2694" s="21" t="str"/>
      <x:c r="AA2694" s="21" t="str">
        <x:v>No</x:v>
      </x:c>
    </x:row>
    <x:row r="2695" ht="42" customHeight="1">
      <x:c r="A2695" s="24" t="str">
        <x:v>1q9ttaj-3</x:v>
      </x:c>
      <x:c r="B2695" s="24" t="n">
        <x:v>3</x:v>
      </x:c>
      <x:c r="C2695" s="24" t="str">
        <x:v>QS</x:v>
      </x:c>
      <x:c r="D2695" s="24" t="n">
        <x:v>3</x:v>
      </x:c>
      <x:c r="E2695" s="24" t="str">
        <x:v>UCL</x:v>
      </x:c>
      <x:c r="F2695" s="24" t="str">
        <x:v>Sustainable Resources: Economics, Policy and Transitions MSc</x:v>
      </x:c>
      <x:c r="G2695" s="24" t="str">
        <x:v>3</x:v>
      </x:c>
      <x:c r="H2695" s="24"/>
      <x:c r="I2695" s="24" t="str">
        <x:v>gradadmissions</x:v>
      </x:c>
      <x:c r="J2695" s="24" t="n">
        <x:v>46033.338541666664</x:v>
      </x:c>
      <x:c r="K2695" s="24" t="str">
        <x:v>2026-01</x:v>
      </x:c>
      <x:c r="L2695" s="24" t="str">
        <x:v>Medium</x:v>
      </x:c>
      <x:c r="M2695" s="24" t="str">
        <x:v>Institution name</x:v>
      </x:c>
      <x:c r="N2695" s="24" t="str">
        <x:v>UCL | University College London</x:v>
      </x:c>
      <x:c r="O2695" s="24" t="str"/>
      <x:c r="P2695" s="24" t="str"/>
      <x:c r="Q2695" s="24" t="str">
        <x:v>climate</x:v>
      </x:c>
      <x:c r="R2695" s="24" t="n">
        <x:v>0</x:v>
      </x:c>
      <x:c r="S2695" s="24" t="n">
        <x:v>2</x:v>
      </x:c>
      <x:c r="T2695" s="24" t="n">
        <x:v>0.33000001311302185</x:v>
      </x:c>
      <x:c r="U2695" s="24" t="str">
        <x:v>Education</x:v>
      </x:c>
      <x:c r="V2695" s="24" t="str">
        <x:v>Non CS (Civil) -&gt;MS in Data Science/AI (UK, Europe, Singapore) what are the realistic chances?</x:v>
      </x:c>
      <x:c r="W2695" s="24" t="str">
        <x:v>Hey everyone, I’m looking for some honest feedback from people who’ve gone through a similar path or are currently studying in these programs. “my_qualifications:” BTech in Civil Engineering from IIT Bombay (JEE Advanced rank under 6k) 2 years of work experience as a Data Scientist at a top Indian bank (ML models, analytics, automation) Multiple hands-on data science /ML projects BTP + research work in Climate + ML, presented at the EGU Conference (Vienna) 2 strong academic LORs GRE: 315 (planning a reattempt, targeting 325+) Strong math foundation; formal CS coursework on transcript is limited I’m planning to apply for MS programs in Data Science /AI/ ML-focused tracks and have decided not to apply to the US. Main concern: How realistic is the transition from a non-CS undergraduate background (Civil) to top DS/AI programs, especially where formal CS prerequisites are mentioned? In practice, how much do universities weigh industry ML experience and projects versus core CS coursework? Target universities (tentative top 5): 1. Imperial College London 2. ⁠NUS (Singapore) 3. ⁠NTU (Singapore) 4. ⁠University College London (UCL) 5. ⁠TUM (Germany) Would really appreciate insights on: W...</x:v>
      </x:c>
      <x:c r="X2695" s="27" t="str">
        <x:v>https://www.reddit.com/r/gradadmissions/comments/1q9ttaj/non_cs_civil_ms_in_data_scienceai_uk_europe/</x:v>
      </x:c>
      <x:c r="Y2695" s="27" t="str">
        <x:v>https://www.reddit.com/r/gradadmissions/comments/1q9ttaj/non_cs_civil_ms_in_data_scienceai_uk_europe/</x:v>
      </x:c>
      <x:c r="Z2695" s="24" t="str"/>
      <x:c r="AA2695" s="24" t="str">
        <x:v>No</x:v>
      </x:c>
    </x:row>
    <x:row r="2696" ht="42" customHeight="1">
      <x:c r="A2696" s="21" t="str">
        <x:v>1q9ttaj-7</x:v>
      </x:c>
      <x:c r="B2696" s="21" t="n">
        <x:v>7</x:v>
      </x:c>
      <x:c r="C2696" s="21" t="str">
        <x:v>QS</x:v>
      </x:c>
      <x:c r="D2696" s="21" t="n">
        <x:v>7</x:v>
      </x:c>
      <x:c r="E2696" s="21" t="str">
        <x:v>Imperial College London</x:v>
      </x:c>
      <x:c r="F2696" s="21" t="str">
        <x:v>MSc Climate Change, Management &amp; Finance</x:v>
      </x:c>
      <x:c r="G2696" s="21" t="n">
        <x:v>7</x:v>
      </x:c>
      <x:c r="H2696" s="21"/>
      <x:c r="I2696" s="21" t="str">
        <x:v>gradadmissions</x:v>
      </x:c>
      <x:c r="J2696" s="21" t="n">
        <x:v>46033.338541666664</x:v>
      </x:c>
      <x:c r="K2696" s="21" t="str">
        <x:v>2026-01</x:v>
      </x:c>
      <x:c r="L2696" s="21" t="str">
        <x:v>Medium</x:v>
      </x:c>
      <x:c r="M2696" s="21" t="str">
        <x:v>Institution name</x:v>
      </x:c>
      <x:c r="N2696" s="21" t="str">
        <x:v>Imperial College London | Imperial College</x:v>
      </x:c>
      <x:c r="O2696" s="21" t="str"/>
      <x:c r="P2696" s="21" t="str"/>
      <x:c r="Q2696" s="21" t="str">
        <x:v>climate</x:v>
      </x:c>
      <x:c r="R2696" s="21" t="n">
        <x:v>0</x:v>
      </x:c>
      <x:c r="S2696" s="21" t="n">
        <x:v>2</x:v>
      </x:c>
      <x:c r="T2696" s="21" t="n">
        <x:v>0.33000001311302185</x:v>
      </x:c>
      <x:c r="U2696" s="21" t="str">
        <x:v>Education</x:v>
      </x:c>
      <x:c r="V2696" s="21" t="str">
        <x:v>Non CS (Civil) -&gt;MS in Data Science/AI (UK, Europe, Singapore) what are the realistic chances?</x:v>
      </x:c>
      <x:c r="W2696" s="21" t="str">
        <x:v>Hey everyone, I’m looking for some honest feedback from people who’ve gone through a similar path or are currently studying in these programs. “my_qualifications:” BTech in Civil Engineering from IIT Bombay (JEE Advanced rank under 6k) 2 years of work experience as a Data Scientist at a top Indian bank (ML models, analytics, automation) Multiple hands-on data science /ML projects BTP + research work in Climate + ML, presented at the EGU Conference (Vienna) 2 strong academic LORs GRE: 315 (planning a reattempt, targeting 325+) Strong math foundation; formal CS coursework on transcript is limited I’m planning to apply for MS programs in Data Science /AI/ ML-focused tracks and have decided not to apply to the US. Main concern: How realistic is the transition from a non-CS undergraduate background (Civil) to top DS/AI programs, especially where formal CS prerequisites are mentioned? In practice, how much do universities weigh industry ML experience and projects versus core CS coursework? Target universities (tentative top 5): 1. Imperial College London 2. ⁠NUS (Singapore) 3. ⁠NTU (Singapore) 4. ⁠University College London (UCL) 5. ⁠TUM (Germany) Would really appreciate insights on: W...</x:v>
      </x:c>
      <x:c r="X2696" s="26" t="str">
        <x:v>https://www.reddit.com/r/gradadmissions/comments/1q9ttaj/non_cs_civil_ms_in_data_scienceai_uk_europe/</x:v>
      </x:c>
      <x:c r="Y2696" s="26" t="str">
        <x:v>https://www.reddit.com/r/gradadmissions/comments/1q9ttaj/non_cs_civil_ms_in_data_scienceai_uk_europe/</x:v>
      </x:c>
      <x:c r="Z2696" s="21" t="str"/>
      <x:c r="AA2696" s="21" t="str">
        <x:v>No</x:v>
      </x:c>
    </x:row>
    <x:row r="2697" ht="42" customHeight="1">
      <x:c r="A2697" s="24" t="str">
        <x:v>1q9rlgc-14</x:v>
      </x:c>
      <x:c r="B2697" s="24" t="n">
        <x:v>14</x:v>
      </x:c>
      <x:c r="C2697" s="24" t="str">
        <x:v>QS</x:v>
      </x:c>
      <x:c r="D2697" s="24" t="n">
        <x:v>14</x:v>
      </x:c>
      <x:c r="E2697" s="24" t="str">
        <x:v>Stanford University</x:v>
      </x:c>
      <x:c r="F2697" s="24" t="str">
        <x:v>MS Sustainability Science and Practice</x:v>
      </x:c>
      <x:c r="G2697" s="24" t="str">
        <x:v>13</x:v>
      </x:c>
      <x:c r="H2697" s="24"/>
      <x:c r="I2697" s="24" t="str">
        <x:v>gradadmissions</x:v>
      </x:c>
      <x:c r="J2697" s="24" t="n">
        <x:v>46033.249398148146</x:v>
      </x:c>
      <x:c r="K2697" s="24" t="str">
        <x:v>2026-01</x:v>
      </x:c>
      <x:c r="L2697" s="24" t="str">
        <x:v>Medium</x:v>
      </x:c>
      <x:c r="M2697" s="24" t="str">
        <x:v>Institution name</x:v>
      </x:c>
      <x:c r="N2697" s="24" t="str">
        <x:v>Stanford</x:v>
      </x:c>
      <x:c r="O2697" s="24" t="str"/>
      <x:c r="P2697" s="24" t="str">
        <x:v>application</x:v>
      </x:c>
      <x:c r="Q2697" s="24" t="str"/>
      <x:c r="R2697" s="24" t="n">
        <x:v>0</x:v>
      </x:c>
      <x:c r="S2697" s="24" t="n">
        <x:v>0</x:v>
      </x:c>
      <x:c r="T2697" s="24" t="n">
        <x:v>0.33000001311302185</x:v>
      </x:c>
      <x:c r="U2697" s="24" t="str">
        <x:v>Business</x:v>
      </x:c>
      <x:c r="V2697" s="24" t="str">
        <x:v>Stanford MCiM admissions</x:v>
      </x:c>
      <x:c r="W2697" s="24" t="str">
        <x:v>Has anyone heard back after applying in round 2? And what % of applicants get the one-way interview invite? I got mine literally a day after I applied, and idk how lol coz even tho my application is very solid, my gpa is pretty low.</x:v>
      </x:c>
      <x:c r="X2697" s="27" t="str">
        <x:v>https://www.reddit.com/r/gradadmissions/comments/1q9rlgc/stanford_mcim_admissions/</x:v>
      </x:c>
      <x:c r="Y2697" s="27" t="str">
        <x:v>https://www.reddit.com/r/gradadmissions/comments/1q9rlgc/stanford_mcim_admissions/</x:v>
      </x:c>
      <x:c r="Z2697" s="24" t="str"/>
      <x:c r="AA2697" s="24" t="str">
        <x:v>No</x:v>
      </x:c>
    </x:row>
    <x:row r="2698" ht="42" customHeight="1">
      <x:c r="A2698" s="21" t="str">
        <x:v>1q9lpa9-20</x:v>
      </x:c>
      <x:c r="B2698" s="21" t="n">
        <x:v>20</x:v>
      </x:c>
      <x:c r="C2698" s="21" t="str">
        <x:v>QS</x:v>
      </x:c>
      <x:c r="D2698" s="21" t="n">
        <x:v>20</x:v>
      </x:c>
      <x:c r="E2698" s="21" t="str">
        <x:v>New York University (NYU)</x:v>
      </x:c>
      <x:c r="F2698" s="21" t="str">
        <x:v>MS in Environmental Policy and Sustainability Management</x:v>
      </x:c>
      <x:c r="G2698" s="21" t="str">
        <x:v>20</x:v>
      </x:c>
      <x:c r="H2698" s="21"/>
      <x:c r="I2698" s="21" t="str">
        <x:v>gradadmissions</x:v>
      </x:c>
      <x:c r="J2698" s="21" t="n">
        <x:v>46033.05275462963</x:v>
      </x:c>
      <x:c r="K2698" s="21" t="str">
        <x:v>2026-01</x:v>
      </x:c>
      <x:c r="L2698" s="21" t="str">
        <x:v>Medium</x:v>
      </x:c>
      <x:c r="M2698" s="21" t="str">
        <x:v>Institution name</x:v>
      </x:c>
      <x:c r="N2698" s="21" t="str">
        <x:v>NYU</x:v>
      </x:c>
      <x:c r="O2698" s="21" t="str"/>
      <x:c r="P2698" s="21" t="str">
        <x:v>master | program | scholarship | internship | career</x:v>
      </x:c>
      <x:c r="Q2698" s="21" t="str"/>
      <x:c r="R2698" s="21" t="n">
        <x:v>0</x:v>
      </x:c>
      <x:c r="S2698" s="21" t="n">
        <x:v>1</x:v>
      </x:c>
      <x:c r="T2698" s="21" t="n">
        <x:v>0.4000000059604645</x:v>
      </x:c>
      <x:c r="U2698" s="21" t="str">
        <x:v>Computer Sciences</x:v>
      </x:c>
      <x:c r="V2698" s="21" t="str">
        <x:v>Penn MSE CIS vs Duke Pratt Cybersecurity (MEng) vs NYU Tandon Cybersecurity — industry recognition + recruiting?</x:v>
      </x:c>
      <x:c r="W2698" s="21" t="str">
        <x:v>Hi everyone — I’m trying to decide between a few grad programs and would love insight from current students/alumni or people who recruit/hire in security or SWE. Admitted: • Penn — MSE in CIS (no scholarship) • Duke (Pratt) — Master of Engineering Cybersecurity ($5k/year) • NYU (Tandon) — MS in Cybersecurity ($4k/year) • Georgia Tech — waiting on decision (Cyber-Physical Systems, online) What I’m trying to understand (especially from people with firsthand experience): 1. Industry recognition / recruiting strength for CS 2. Industry partnerships (career fairs, sponsor projects, internships, co-ops, labs with company ties) 3. Typical internship + full-time outcomes and what kinds of companies recruit most 4. Any “hidden” pros/cons: cohort vibe, career support, alumni network 5. If you were choosing again, would you pick the same program? \+ Start-up resources and parking accessibility If you’re comfortable sharing: what track you pursued + where you ended up working would be super helpful. Thanks!</x:v>
      </x:c>
      <x:c r="X2698" s="26" t="str">
        <x:v>https://www.reddit.com/r/gradadmissions/comments/1q9lpa9/penn_mse_cis_vs_duke_pratt_cybersecurity_meng_vs/</x:v>
      </x:c>
      <x:c r="Y2698" s="26" t="str">
        <x:v>https://www.reddit.com/r/gradadmissions/comments/1q9lpa9/penn_mse_cis_vs_duke_pratt_cybersecurity_meng_vs/</x:v>
      </x:c>
      <x:c r="Z2698" s="56" t="str">
        <x:v>Acronym-only institution match</x:v>
      </x:c>
      <x:c r="AA2698" s="21" t="str">
        <x:v>No</x:v>
      </x:c>
    </x:row>
    <x:row r="2699" ht="42" customHeight="1">
      <x:c r="A2699" s="24" t="str">
        <x:v>1q9l2rj-20</x:v>
      </x:c>
      <x:c r="B2699" s="24" t="n">
        <x:v>20</x:v>
      </x:c>
      <x:c r="C2699" s="24" t="str">
        <x:v>QS</x:v>
      </x:c>
      <x:c r="D2699" s="24" t="n">
        <x:v>20</x:v>
      </x:c>
      <x:c r="E2699" s="24" t="str">
        <x:v>New York University (NYU)</x:v>
      </x:c>
      <x:c r="F2699" s="24" t="str">
        <x:v>MS in Environmental Policy and Sustainability Management</x:v>
      </x:c>
      <x:c r="G2699" s="24" t="str">
        <x:v>20</x:v>
      </x:c>
      <x:c r="H2699" s="24"/>
      <x:c r="I2699" s="24" t="str">
        <x:v>gradadmissions</x:v>
      </x:c>
      <x:c r="J2699" s="24" t="n">
        <x:v>46033.034224537034</x:v>
      </x:c>
      <x:c r="K2699" s="24" t="str">
        <x:v>2026-01</x:v>
      </x:c>
      <x:c r="L2699" s="24" t="str">
        <x:v>Medium</x:v>
      </x:c>
      <x:c r="M2699" s="24" t="str">
        <x:v>Institution name</x:v>
      </x:c>
      <x:c r="N2699" s="24" t="str">
        <x:v>NYU</x:v>
      </x:c>
      <x:c r="O2699" s="24" t="str"/>
      <x:c r="P2699" s="24" t="str">
        <x:v>master | scholarship | internship | career</x:v>
      </x:c>
      <x:c r="Q2699" s="24" t="str"/>
      <x:c r="R2699" s="24" t="n">
        <x:v>1</x:v>
      </x:c>
      <x:c r="S2699" s="24" t="n">
        <x:v>0</x:v>
      </x:c>
      <x:c r="T2699" s="24" t="n">
        <x:v>1</x:v>
      </x:c>
      <x:c r="U2699" s="24" t="str">
        <x:v>General Advice</x:v>
      </x:c>
      <x:c r="V2699" s="24" t="str">
        <x:v>CIS OR Cybersecurity Gard School Decision</x:v>
      </x:c>
      <x:c r="W2699" s="24" t="str">
        <x:v>Hi everyone — I’m trying to decide between a few grad programs and would love insight from current students/alumni or people who recruit/hire in security. Admitted: • UPenn — MSE in CIS (no scholarship) • Duke (Pratt) — Master of Engineering (Cybersecurity) ($5k/year) • NYU (Tandon) — MS in Cybersecurity ($4k/year) • Georgia Tech — waiting on decision (Cyber-Physical Systems) What I’m trying to understand (especially from people with firsthand experience): 1. Industry recognition / recruiting strength for security roles (IR, AppSec, cloud, security engineering, etc.) 2. Industry partnerships (career fairs, sponsor projects, internships, co-ops, labs with company ties) 3. Typical internship + full-time outcomes and what kinds of companies recruit most 4. Any “hidden” pros/cons: cohort vibe, workload, practical vs theory, career support, alumni network If you’re comfortable sharing: what track you pursued + where you ended up working would be super helpful. Thanks!</x:v>
      </x:c>
      <x:c r="X2699" s="27" t="str">
        <x:v>https://www.reddit.com/r/gradadmissions/comments/1q9l2rj/cis_or_cybersecurity_gard_school_decision/</x:v>
      </x:c>
      <x:c r="Y2699" s="27" t="str">
        <x:v>https://www.reddit.com/r/gradadmissions/comments/1q9l2rj/cis_or_cybersecurity_gard_school_decision/</x:v>
      </x:c>
      <x:c r="Z2699" s="56" t="str">
        <x:v>Acronym-only institution match</x:v>
      </x:c>
      <x:c r="AA2699" s="24" t="str">
        <x:v>No</x:v>
      </x:c>
    </x:row>
    <x:row r="2700" ht="42" customHeight="1">
      <x:c r="A2700" s="21" t="str">
        <x:v>1q9l2rj-30</x:v>
      </x:c>
      <x:c r="B2700" s="21" t="n">
        <x:v>30</x:v>
      </x:c>
      <x:c r="C2700" s="21" t="str">
        <x:v>QS</x:v>
      </x:c>
      <x:c r="D2700" s="21" t="n">
        <x:v>30</x:v>
      </x:c>
      <x:c r="E2700" s="21" t="str">
        <x:v>University of Pennsylvania</x:v>
      </x:c>
      <x:c r="F2700" s="21" t="str">
        <x:v>Master of Environmental Studies</x:v>
      </x:c>
      <x:c r="G2700" s="21" t="n">
        <x:v>30</x:v>
      </x:c>
      <x:c r="H2700" s="21"/>
      <x:c r="I2700" s="21" t="str">
        <x:v>gradadmissions</x:v>
      </x:c>
      <x:c r="J2700" s="21" t="n">
        <x:v>46033.034224537034</x:v>
      </x:c>
      <x:c r="K2700" s="21" t="str">
        <x:v>2026-01</x:v>
      </x:c>
      <x:c r="L2700" s="21" t="str">
        <x:v>Medium</x:v>
      </x:c>
      <x:c r="M2700" s="21" t="str">
        <x:v>Institution name</x:v>
      </x:c>
      <x:c r="N2700" s="21" t="str">
        <x:v>UPenn</x:v>
      </x:c>
      <x:c r="O2700" s="21" t="str"/>
      <x:c r="P2700" s="21" t="str">
        <x:v>master | scholarship | internship | career</x:v>
      </x:c>
      <x:c r="Q2700" s="21" t="str"/>
      <x:c r="R2700" s="21" t="n">
        <x:v>1</x:v>
      </x:c>
      <x:c r="S2700" s="21" t="n">
        <x:v>0</x:v>
      </x:c>
      <x:c r="T2700" s="21" t="n">
        <x:v>1</x:v>
      </x:c>
      <x:c r="U2700" s="21" t="str">
        <x:v>General Advice</x:v>
      </x:c>
      <x:c r="V2700" s="21" t="str">
        <x:v>CIS OR Cybersecurity Gard School Decision</x:v>
      </x:c>
      <x:c r="W2700" s="21" t="str">
        <x:v>Hi everyone — I’m trying to decide between a few grad programs and would love insight from current students/alumni or people who recruit/hire in security. Admitted: • UPenn — MSE in CIS (no scholarship) • Duke (Pratt) — Master of Engineering (Cybersecurity) ($5k/year) • NYU (Tandon) — MS in Cybersecurity ($4k/year) • Georgia Tech — waiting on decision (Cyber-Physical Systems) What I’m trying to understand (especially from people with firsthand experience): 1. Industry recognition / recruiting strength for security roles (IR, AppSec, cloud, security engineering, etc.) 2. Industry partnerships (career fairs, sponsor projects, internships, co-ops, labs with company ties) 3. Typical internship + full-time outcomes and what kinds of companies recruit most 4. Any “hidden” pros/cons: cohort vibe, workload, practical vs theory, career support, alumni network If you’re comfortable sharing: what track you pursued + where you ended up working would be super helpful. Thanks!</x:v>
      </x:c>
      <x:c r="X2700" s="26" t="str">
        <x:v>https://www.reddit.com/r/gradadmissions/comments/1q9l2rj/cis_or_cybersecurity_gard_school_decision/</x:v>
      </x:c>
      <x:c r="Y2700" s="26" t="str">
        <x:v>https://www.reddit.com/r/gradadmissions/comments/1q9l2rj/cis_or_cybersecurity_gard_school_decision/</x:v>
      </x:c>
      <x:c r="Z2700" s="56" t="str">
        <x:v>Acronym-only institution match</x:v>
      </x:c>
      <x:c r="AA2700" s="21" t="str">
        <x:v>No</x:v>
      </x:c>
    </x:row>
    <x:row r="2701" ht="42" customHeight="1">
      <x:c r="A2701" s="24" t="str">
        <x:v>1q9k661-14</x:v>
      </x:c>
      <x:c r="B2701" s="24" t="n">
        <x:v>14</x:v>
      </x:c>
      <x:c r="C2701" s="24" t="str">
        <x:v>QS</x:v>
      </x:c>
      <x:c r="D2701" s="24" t="n">
        <x:v>14</x:v>
      </x:c>
      <x:c r="E2701" s="24" t="str">
        <x:v>Stanford University</x:v>
      </x:c>
      <x:c r="F2701" s="24" t="str">
        <x:v>MS Sustainability Science and Practice</x:v>
      </x:c>
      <x:c r="G2701" s="24" t="str">
        <x:v>13</x:v>
      </x:c>
      <x:c r="H2701" s="24"/>
      <x:c r="I2701" s="24" t="str">
        <x:v>gradadmissions</x:v>
      </x:c>
      <x:c r="J2701" s="24" t="n">
        <x:v>46033.007268518515</x:v>
      </x:c>
      <x:c r="K2701" s="24" t="str">
        <x:v>2026-01</x:v>
      </x:c>
      <x:c r="L2701" s="24" t="str">
        <x:v>Medium</x:v>
      </x:c>
      <x:c r="M2701" s="24" t="str">
        <x:v>Institution name</x:v>
      </x:c>
      <x:c r="N2701" s="24" t="str">
        <x:v>Stanford</x:v>
      </x:c>
      <x:c r="O2701" s="24" t="str"/>
      <x:c r="P2701" s="24" t="str">
        <x:v>acceptance | program</x:v>
      </x:c>
      <x:c r="Q2701" s="24" t="str"/>
      <x:c r="R2701" s="24" t="n">
        <x:v>8</x:v>
      </x:c>
      <x:c r="S2701" s="24" t="n">
        <x:v>12</x:v>
      </x:c>
      <x:c r="T2701" s="24" t="n">
        <x:v>0.8399999737739563</x:v>
      </x:c>
      <x:c r="U2701" s="24" t="str">
        <x:v>Computer Sciences</x:v>
      </x:c>
      <x:c r="V2701" s="24" t="str">
        <x:v>Top LAC to Top Math or CS phd program</x:v>
      </x:c>
      <x:c r="W2701" s="24" t="str">
        <x:v>Does attending a top LAC (Williams, Swarthmore, Reed, Pomona,...) for undergrad math, as opposed to a top research institution (Stanford, MIT, Princeton,...), help or hurt your chances of acceptance to a top math or theoretical CS phd program? Given these grad programs are super competitive, it should be assumed that the student does well at any of these undergrad programs. I'd imagine it's more complicated than yes/no, so any details of pros and cons would be appreciated.</x:v>
      </x:c>
      <x:c r="X2701" s="27" t="str">
        <x:v>https://www.reddit.com/r/gradadmissions/comments/1q9k661/top_lac_to_top_math_or_cs_phd_program/</x:v>
      </x:c>
      <x:c r="Y2701" s="27" t="str">
        <x:v>https://www.reddit.com/r/gradadmissions/comments/1q9k661/top_lac_to_top_math_or_cs_phd_program/</x:v>
      </x:c>
      <x:c r="Z2701" s="24" t="str"/>
      <x:c r="AA2701" s="24" t="str">
        <x:v>No</x:v>
      </x:c>
    </x:row>
    <x:row r="2702" ht="42" customHeight="1">
      <x:c r="A2702" s="21" t="str">
        <x:v>1q9gimh-20</x:v>
      </x:c>
      <x:c r="B2702" s="21" t="n">
        <x:v>20</x:v>
      </x:c>
      <x:c r="C2702" s="21" t="str">
        <x:v>QS</x:v>
      </x:c>
      <x:c r="D2702" s="21" t="n">
        <x:v>20</x:v>
      </x:c>
      <x:c r="E2702" s="21" t="str">
        <x:v>New York University (NYU)</x:v>
      </x:c>
      <x:c r="F2702" s="21" t="str">
        <x:v>MS in Environmental Policy and Sustainability Management</x:v>
      </x:c>
      <x:c r="G2702" s="21" t="str">
        <x:v>20</x:v>
      </x:c>
      <x:c r="H2702" s="21"/>
      <x:c r="I2702" s="21" t="str">
        <x:v>gradadmissions</x:v>
      </x:c>
      <x:c r="J2702" s="21" t="n">
        <x:v>46032.90206018519</x:v>
      </x:c>
      <x:c r="K2702" s="21" t="str">
        <x:v>2026-01</x:v>
      </x:c>
      <x:c r="L2702" s="21" t="str">
        <x:v>Medium</x:v>
      </x:c>
      <x:c r="M2702" s="21" t="str">
        <x:v>Institution name</x:v>
      </x:c>
      <x:c r="N2702" s="21" t="str">
        <x:v>NYU</x:v>
      </x:c>
      <x:c r="O2702" s="21" t="str"/>
      <x:c r="P2702" s="21" t="str">
        <x:v>accepted | masters</x:v>
      </x:c>
      <x:c r="Q2702" s="21" t="str"/>
      <x:c r="R2702" s="21" t="n">
        <x:v>1</x:v>
      </x:c>
      <x:c r="S2702" s="21" t="n">
        <x:v>0</x:v>
      </x:c>
      <x:c r="T2702" s="21" t="n">
        <x:v>0.6700000166893005</x:v>
      </x:c>
      <x:c r="U2702" s="21" t="str">
        <x:v>Engineering</x:v>
      </x:c>
      <x:c r="V2702" s="21" t="str">
        <x:v>MSFE NYU/ Columbia fall 2026</x:v>
      </x:c>
      <x:c r="W2702" s="21" t="str">
        <x:v>Has anyone heard back from NYU MSFE or Columbia MSFE for Fall 2026? Please comment if you’ve been accepted, waitlisted, or rejected, and when you applied. Thanks! MSFE= masters in Financial engineering</x:v>
      </x:c>
      <x:c r="X2702" s="26" t="str">
        <x:v>https://www.reddit.com/r/gradadmissions/comments/1q9gimh/msfe_nyu_columbia_fall_2026/</x:v>
      </x:c>
      <x:c r="Y2702" s="26" t="str">
        <x:v>https://www.reddit.com/r/gradadmissions/comments/1q9gimh/msfe_nyu_columbia_fall_2026/</x:v>
      </x:c>
      <x:c r="Z2702" s="56" t="str">
        <x:v>Acronym-only institution match</x:v>
      </x:c>
      <x:c r="AA2702" s="21" t="str">
        <x:v>No</x:v>
      </x:c>
    </x:row>
    <x:row r="2703" ht="42" customHeight="1">
      <x:c r="A2703" s="24" t="str">
        <x:v>1q9c6ca-13</x:v>
      </x:c>
      <x:c r="B2703" s="24" t="n">
        <x:v>13</x:v>
      </x:c>
      <x:c r="C2703" s="24" t="str">
        <x:v>QS</x:v>
      </x:c>
      <x:c r="D2703" s="24" t="n">
        <x:v>13</x:v>
      </x:c>
      <x:c r="E2703" s="24" t="str">
        <x:v>University of California, Berkeley (UCB)</x:v>
      </x:c>
      <x:c r="F2703" s="24" t="str">
        <x:v>Master of Climate Solutions</x:v>
      </x:c>
      <x:c r="G2703" s="24" t="n">
        <x:v>11</x:v>
      </x:c>
      <x:c r="H2703" s="24"/>
      <x:c r="I2703" s="24" t="str">
        <x:v>gradadmissions</x:v>
      </x:c>
      <x:c r="J2703" s="24" t="n">
        <x:v>46032.786574074074</x:v>
      </x:c>
      <x:c r="K2703" s="24" t="str">
        <x:v>2026-01</x:v>
      </x:c>
      <x:c r="L2703" s="24" t="str">
        <x:v>Medium</x:v>
      </x:c>
      <x:c r="M2703" s="24" t="str">
        <x:v>Institution name</x:v>
      </x:c>
      <x:c r="N2703" s="24" t="str">
        <x:v>UC Berkeley</x:v>
      </x:c>
      <x:c r="O2703" s="24" t="str"/>
      <x:c r="P2703" s="24" t="str">
        <x:v>acceptance</x:v>
      </x:c>
      <x:c r="Q2703" s="24" t="str"/>
      <x:c r="R2703" s="24" t="n">
        <x:v>2</x:v>
      </x:c>
      <x:c r="S2703" s="24" t="n">
        <x:v>4</x:v>
      </x:c>
      <x:c r="T2703" s="24" t="n">
        <x:v>0.6600000262260437</x:v>
      </x:c>
      <x:c r="U2703" s="24" t="str">
        <x:v>Engineering</x:v>
      </x:c>
      <x:c r="V2703" s="24" t="str">
        <x:v>UC Berkeley/UCSF BioE PhD acceptance rate after interviews</x:v>
      </x:c>
      <x:c r="W2703" s="24" t="str">
        <x:v>Does anyone have a rough estimate of the acceptance rate for people invited to the interviews? I’m assuming it’s relatively high since they are paying for flights/housing, but I want a more concrete idea…</x:v>
      </x:c>
      <x:c r="X2703" s="27" t="str">
        <x:v>https://www.reddit.com/r/gradadmissions/comments/1q9c6ca/uc_berkeleyucsf_bioe_phd_acceptance_rate_after/</x:v>
      </x:c>
      <x:c r="Y2703" s="27" t="str">
        <x:v>https://www.reddit.com/r/gradadmissions/comments/1q9c6ca/uc_berkeleyucsf_bioe_phd_acceptance_rate_after/</x:v>
      </x:c>
      <x:c r="Z2703" s="24" t="str"/>
      <x:c r="AA2703" s="24" t="str">
        <x:v>No</x:v>
      </x:c>
    </x:row>
    <x:row r="2704" ht="42" customHeight="1">
      <x:c r="A2704" s="21" t="str">
        <x:v>1q9c088-7</x:v>
      </x:c>
      <x:c r="B2704" s="21" t="n">
        <x:v>7</x:v>
      </x:c>
      <x:c r="C2704" s="21" t="str">
        <x:v>QS</x:v>
      </x:c>
      <x:c r="D2704" s="21" t="n">
        <x:v>7</x:v>
      </x:c>
      <x:c r="E2704" s="21" t="str">
        <x:v>Imperial College London</x:v>
      </x:c>
      <x:c r="F2704" s="21" t="str">
        <x:v>MSc Climate Change, Management &amp; Finance</x:v>
      </x:c>
      <x:c r="G2704" s="21" t="n">
        <x:v>7</x:v>
      </x:c>
      <x:c r="H2704" s="21"/>
      <x:c r="I2704" s="21" t="str">
        <x:v>gradadmissions</x:v>
      </x:c>
      <x:c r="J2704" s="21" t="n">
        <x:v>46032.782118055555</x:v>
      </x:c>
      <x:c r="K2704" s="21" t="str">
        <x:v>2026-01</x:v>
      </x:c>
      <x:c r="L2704" s="21" t="str">
        <x:v>Medium</x:v>
      </x:c>
      <x:c r="M2704" s="21" t="str">
        <x:v>Institution name</x:v>
      </x:c>
      <x:c r="N2704" s="21" t="str">
        <x:v>Imperial College London | Imperial College</x:v>
      </x:c>
      <x:c r="O2704" s="21" t="str"/>
      <x:c r="P2704" s="21" t="str">
        <x:v>rejection | msc</x:v>
      </x:c>
      <x:c r="Q2704" s="21" t="str"/>
      <x:c r="R2704" s="21" t="n">
        <x:v>1</x:v>
      </x:c>
      <x:c r="S2704" s="21" t="n">
        <x:v>4</x:v>
      </x:c>
      <x:c r="T2704" s="21" t="n">
        <x:v>0.6600000262260437</x:v>
      </x:c>
      <x:c r="U2704" s="21" t="str">
        <x:v>General Advice</x:v>
      </x:c>
      <x:c r="V2704" s="21" t="str">
        <x:v>Anyone Applying to Imperial MSc RMFE Fall 2026? Interview Shortlist Updates?</x:v>
      </x:c>
      <x:c r="W2704" s="21" t="str">
        <x:v>Hey everyone, I’ve applied to Imperial College London’s MSc in Risk Management &amp; Financial Engineering (RMFE) for the Fall 2026 intake (Round 2 deadline was early January), and I’m eagerly waiting for any news on the shortlister interview round. Applications are handled through their staged process, with shortlisted candidates invited to a video interview via their online platform. Has anyone else submitted for Fall 2026 and heard back yet—either an interview invite or rejection? Specifically: • When did you apply (which round)? • Did you get selected for the interview on shortlister, and if so, how long did it take? • Any recent updates or decisions post-interview? Also, curious about rough numbers: how many applicants typically get shortlisted for interviews each year? From past threads, it seems competitive (e.g., Round 2 applicants in prior years waited 4-6 weeks). Would love to connect and share nerves/timelines—feel free to DM too. Good luck to all applicants! 🚀</x:v>
      </x:c>
      <x:c r="X2704" s="26" t="str">
        <x:v>https://www.reddit.com/r/gradadmissions/comments/1q9c088/anyone_applying_to_imperial_msc_rmfe_fall_2026/</x:v>
      </x:c>
      <x:c r="Y2704" s="26" t="str">
        <x:v>https://www.reddit.com/r/gradadmissions/comments/1q9c088/anyone_applying_to_imperial_msc_rmfe_fall_2026/</x:v>
      </x:c>
      <x:c r="Z2704" s="21" t="str"/>
      <x:c r="AA2704" s="21" t="str">
        <x:v>No</x:v>
      </x:c>
    </x:row>
    <x:row r="2705" ht="42" customHeight="1">
      <x:c r="A2705" s="24" t="str">
        <x:v>1q984jv-5</x:v>
      </x:c>
      <x:c r="B2705" s="24" t="n">
        <x:v>5</x:v>
      </x:c>
      <x:c r="C2705" s="24" t="str">
        <x:v>QS</x:v>
      </x:c>
      <x:c r="D2705" s="24" t="n">
        <x:v>5</x:v>
      </x:c>
      <x:c r="E2705" s="24" t="str">
        <x:v>University of British Columbia</x:v>
      </x:c>
      <x:c r="F2705" s="24" t="str">
        <x:v>Master of Engineering Leadership in Clean Energy Engineering</x:v>
      </x:c>
      <x:c r="G2705" s="24" t="str">
        <x:v>5</x:v>
      </x:c>
      <x:c r="H2705" s="24"/>
      <x:c r="I2705" s="24" t="str">
        <x:v>gradadmissions</x:v>
      </x:c>
      <x:c r="J2705" s="24" t="n">
        <x:v>46032.678148148145</x:v>
      </x:c>
      <x:c r="K2705" s="24" t="str">
        <x:v>2026-01</x:v>
      </x:c>
      <x:c r="L2705" s="24" t="str">
        <x:v>Medium</x:v>
      </x:c>
      <x:c r="M2705" s="24" t="str">
        <x:v>Institution name</x:v>
      </x:c>
      <x:c r="N2705" s="24" t="str">
        <x:v>UBC</x:v>
      </x:c>
      <x:c r="O2705" s="24" t="str"/>
      <x:c r="P2705" s="24" t="str">
        <x:v>application | program</x:v>
      </x:c>
      <x:c r="Q2705" s="24" t="str"/>
      <x:c r="R2705" s="24" t="n">
        <x:v>15</x:v>
      </x:c>
      <x:c r="S2705" s="24" t="n">
        <x:v>2</x:v>
      </x:c>
      <x:c r="T2705" s="24" t="n">
        <x:v>0.949999988079071</x:v>
      </x:c>
      <x:c r="U2705" s="24" t="str">
        <x:v>Venting</x:v>
      </x:c>
      <x:c r="V2705" s="24" t="str">
        <x:v>I received four interview invitations from project-specific PhD programs and none from rotation-based programs.</x:v>
      </x:c>
      <x:c r="W2705" s="24" t="str">
        <x:v>International applicant, Bioinfo. In hindsight, this outcome aligns with what I felt when I was making my applications. When preparing my application materials, I often struggled to identify even two faculty members within some rotation-based programs whose research closely matched my interests or my previous work. As a result, it is not particularly surprising that I did not receive interview invitations from those programs such as UCLA Bioinformatics, the UCB/UCSF Joint Bioengineering program, and Mayo BMB. In contrast, I received interview invitations from project-specific programs, or programs where applicants apply directly to a specific project or PI, including Oxford, Cambridge, and UBC. This structure made it much easier for me to clearly relate my background, articulate my fit using field-specific terminology, and highlight concrete achievements such as my poster awards within the field. I don't know, maybe I just did something wrong, or I am dumb, or US is just not meant for me at this moment.</x:v>
      </x:c>
      <x:c r="X2705" s="27" t="str">
        <x:v>https://www.reddit.com/r/gradadmissions/comments/1q984jv/i_received_four_interview_invitations_from/</x:v>
      </x:c>
      <x:c r="Y2705" s="27" t="str">
        <x:v>https://www.reddit.com/r/gradadmissions/comments/1q984jv/i_received_four_interview_invitations_from/</x:v>
      </x:c>
      <x:c r="Z2705" s="56" t="str">
        <x:v>Acronym-only institution match</x:v>
      </x:c>
      <x:c r="AA2705" s="24" t="str">
        <x:v>No</x:v>
      </x:c>
    </x:row>
    <x:row r="2706" ht="42" customHeight="1">
      <x:c r="A2706" s="21" t="str">
        <x:v>1q932gz-5</x:v>
      </x:c>
      <x:c r="B2706" s="21" t="n">
        <x:v>5</x:v>
      </x:c>
      <x:c r="C2706" s="21" t="str">
        <x:v>QS</x:v>
      </x:c>
      <x:c r="D2706" s="21" t="n">
        <x:v>5</x:v>
      </x:c>
      <x:c r="E2706" s="21" t="str">
        <x:v>University of British Columbia</x:v>
      </x:c>
      <x:c r="F2706" s="21" t="str">
        <x:v>Master of Engineering Leadership in Clean Energy Engineering</x:v>
      </x:c>
      <x:c r="G2706" s="21" t="str">
        <x:v>5</x:v>
      </x:c>
      <x:c r="H2706" s="21"/>
      <x:c r="I2706" s="21" t="str">
        <x:v>gradadmissions</x:v>
      </x:c>
      <x:c r="J2706" s="21" t="n">
        <x:v>46032.527708333335</x:v>
      </x:c>
      <x:c r="K2706" s="21" t="str">
        <x:v>2026-01</x:v>
      </x:c>
      <x:c r="L2706" s="21" t="str">
        <x:v>Medium</x:v>
      </x:c>
      <x:c r="M2706" s="21" t="str">
        <x:v>Institution name</x:v>
      </x:c>
      <x:c r="N2706" s="21" t="str">
        <x:v>UBC</x:v>
      </x:c>
      <x:c r="O2706" s="21" t="str"/>
      <x:c r="P2706" s="21" t="str">
        <x:v>graduate</x:v>
      </x:c>
      <x:c r="Q2706" s="21" t="str"/>
      <x:c r="R2706" s="21" t="n">
        <x:v>0</x:v>
      </x:c>
      <x:c r="S2706" s="21" t="n">
        <x:v>0</x:v>
      </x:c>
      <x:c r="T2706" s="21" t="n">
        <x:v>0.33000001311302185</x:v>
      </x:c>
      <x:c r="U2706" s="21" t="str">
        <x:v>General Advice</x:v>
      </x:c>
      <x:c r="V2706" s="21" t="str">
        <x:v>Do UBC's graduate programs have strict deadline for reference letter?</x:v>
      </x:c>
      <x:c r="W2706" s="21" t="str"/>
      <x:c r="X2706" s="26" t="str">
        <x:v>https://www.reddit.com/r/gradadmissions/comments/1q932gz/do_ubcs_graduate_programs_have_strict_deadline/</x:v>
      </x:c>
      <x:c r="Y2706" s="26" t="str">
        <x:v>/r/UBC/comments/1q931rn/do_ubcs_graduate_programs_have_strict_deadline/</x:v>
      </x:c>
      <x:c r="Z2706" s="56" t="str">
        <x:v>Acronym-only institution match</x:v>
      </x:c>
      <x:c r="AA2706" s="21" t="str">
        <x:v>No</x:v>
      </x:c>
    </x:row>
    <x:row r="2707" ht="42" customHeight="1">
      <x:c r="A2707" s="24" t="str">
        <x:v>1q93013-5</x:v>
      </x:c>
      <x:c r="B2707" s="24" t="n">
        <x:v>5</x:v>
      </x:c>
      <x:c r="C2707" s="24" t="str">
        <x:v>QS</x:v>
      </x:c>
      <x:c r="D2707" s="24" t="n">
        <x:v>5</x:v>
      </x:c>
      <x:c r="E2707" s="24" t="str">
        <x:v>University of British Columbia</x:v>
      </x:c>
      <x:c r="F2707" s="24" t="str">
        <x:v>Master of Engineering Leadership in Clean Energy Engineering</x:v>
      </x:c>
      <x:c r="G2707" s="24" t="str">
        <x:v>5</x:v>
      </x:c>
      <x:c r="H2707" s="24"/>
      <x:c r="I2707" s="24" t="str">
        <x:v>gradadmissions</x:v>
      </x:c>
      <x:c r="J2707" s="24" t="n">
        <x:v>46032.52515046296</x:v>
      </x:c>
      <x:c r="K2707" s="24" t="str">
        <x:v>2026-01</x:v>
      </x:c>
      <x:c r="L2707" s="24" t="str">
        <x:v>Medium</x:v>
      </x:c>
      <x:c r="M2707" s="24" t="str">
        <x:v>Institution name</x:v>
      </x:c>
      <x:c r="N2707" s="24" t="str">
        <x:v>UBC</x:v>
      </x:c>
      <x:c r="O2707" s="24" t="str"/>
      <x:c r="P2707" s="24" t="str">
        <x:v>graduate</x:v>
      </x:c>
      <x:c r="Q2707" s="24" t="str"/>
      <x:c r="R2707" s="24" t="n">
        <x:v>1</x:v>
      </x:c>
      <x:c r="S2707" s="24" t="n">
        <x:v>0</x:v>
      </x:c>
      <x:c r="T2707" s="24" t="n">
        <x:v>1</x:v>
      </x:c>
      <x:c r="U2707" s="24" t="str">
        <x:v>General Advice</x:v>
      </x:c>
      <x:c r="V2707" s="24" t="str">
        <x:v>Does UBC's graduate programs have strict deadline for reference letter?</x:v>
      </x:c>
      <x:c r="W2707" s="24" t="str"/>
      <x:c r="X2707" s="27" t="str">
        <x:v>https://www.reddit.com/r/gradadmissions/comments/1q93013/does_ubcs_graduate_programs_have_strict_deadline/</x:v>
      </x:c>
      <x:c r="Y2707" s="27" t="str">
        <x:v>/r/UBC/comments/1q92zll/does_ubcs_graduate_programs_have_strict_deadline/</x:v>
      </x:c>
      <x:c r="Z2707" s="56" t="str">
        <x:v>Acronym-only institution match</x:v>
      </x:c>
      <x:c r="AA2707" s="24" t="str">
        <x:v>No</x:v>
      </x:c>
    </x:row>
    <x:row r="2708" ht="42" customHeight="1">
      <x:c r="A2708" s="21" t="str">
        <x:v>1q92an5-81</x:v>
      </x:c>
      <x:c r="B2708" s="21" t="n">
        <x:v>81</x:v>
      </x:c>
      <x:c r="C2708" s="21" t="str">
        <x:v>THE</x:v>
      </x:c>
      <x:c r="D2708" s="21" t="n">
        <x:v>30</x:v>
      </x:c>
      <x:c r="E2708" s="21" t="str">
        <x:v>Arizona State University (Tempe)</x:v>
      </x:c>
      <x:c r="F2708" s="21" t="str">
        <x:v>Master of Sustainability Solutions</x:v>
      </x:c>
      <x:c r="G2708" s="21"/>
      <x:c r="H2708" s="21" t="n">
        <x:v>33</x:v>
      </x:c>
      <x:c r="I2708" s="21" t="str">
        <x:v>gradadmissions</x:v>
      </x:c>
      <x:c r="J2708" s="21" t="n">
        <x:v>46032.498194444444</x:v>
      </x:c>
      <x:c r="K2708" s="21" t="str">
        <x:v>2026-01</x:v>
      </x:c>
      <x:c r="L2708" s="21" t="str">
        <x:v>Medium</x:v>
      </x:c>
      <x:c r="M2708" s="21" t="str">
        <x:v>Institution name</x:v>
      </x:c>
      <x:c r="N2708" s="21" t="str">
        <x:v>ASU</x:v>
      </x:c>
      <x:c r="O2708" s="21" t="str"/>
      <x:c r="P2708" s="21" t="str">
        <x:v>accepted | offer</x:v>
      </x:c>
      <x:c r="Q2708" s="21" t="str"/>
      <x:c r="R2708" s="21" t="n">
        <x:v>17</x:v>
      </x:c>
      <x:c r="S2708" s="21" t="n">
        <x:v>17</x:v>
      </x:c>
      <x:c r="T2708" s="21" t="n">
        <x:v>0.949999988079071</x:v>
      </x:c>
      <x:c r="U2708" s="21" t="str">
        <x:v>Computer Sciences</x:v>
      </x:c>
      <x:c r="V2708" s="21" t="str">
        <x:v>I just got admit from UTA for ms in cs</x:v>
      </x:c>
      <x:c r="W2708" s="21" t="str">
        <x:v>Hey everyone! I’ve been admitted to Fall 2026 MS in Computer Science at UT Arlington 🎉 I’m an international student and wanted to see if anyone else here is joining the same intake. Would be great to connect, share prep timelines, housing info, courses, etc. Looking forward to meeting y’all! (Though I’ve not accepted the offer letter yet but will accept soon!) Other schools I’ve applied to are: SDSU, CSULB, CSUEB, RIT, UB, ASU But not sure if I’m gonna go there until it is SDSU or UB admit.</x:v>
      </x:c>
      <x:c r="X2708" s="26" t="str">
        <x:v>https://www.reddit.com/r/gradadmissions/comments/1q92an5/i_just_got_admit_from_uta_for_ms_in_cs/</x:v>
      </x:c>
      <x:c r="Y2708" s="26" t="str">
        <x:v>https://www.reddit.com/r/gradadmissions/comments/1q92an5/i_just_got_admit_from_uta_for_ms_in_cs/</x:v>
      </x:c>
      <x:c r="Z2708" s="56" t="str">
        <x:v>Acronym-only institution match</x:v>
      </x:c>
      <x:c r="AA2708" s="21" t="str">
        <x:v>No</x:v>
      </x:c>
    </x:row>
    <x:row r="2709" ht="42" customHeight="1">
      <x:c r="A2709" s="24" t="str">
        <x:v>1q8uv15-3</x:v>
      </x:c>
      <x:c r="B2709" s="24" t="n">
        <x:v>3</x:v>
      </x:c>
      <x:c r="C2709" s="24" t="str">
        <x:v>QS</x:v>
      </x:c>
      <x:c r="D2709" s="24" t="n">
        <x:v>3</x:v>
      </x:c>
      <x:c r="E2709" s="24" t="str">
        <x:v>UCL</x:v>
      </x:c>
      <x:c r="F2709" s="24" t="str">
        <x:v>Sustainable Resources: Economics, Policy and Transitions MSc</x:v>
      </x:c>
      <x:c r="G2709" s="24" t="str">
        <x:v>3</x:v>
      </x:c>
      <x:c r="H2709" s="24"/>
      <x:c r="I2709" s="24" t="str">
        <x:v>gradadmissions</x:v>
      </x:c>
      <x:c r="J2709" s="24" t="n">
        <x:v>46032.19701388889</x:v>
      </x:c>
      <x:c r="K2709" s="24" t="str">
        <x:v>2026-01</x:v>
      </x:c>
      <x:c r="L2709" s="24" t="str">
        <x:v>Medium</x:v>
      </x:c>
      <x:c r="M2709" s="24" t="str">
        <x:v>Institution name</x:v>
      </x:c>
      <x:c r="N2709" s="24" t="str">
        <x:v>UCL</x:v>
      </x:c>
      <x:c r="O2709" s="24" t="str"/>
      <x:c r="P2709" s="24" t="str">
        <x:v>accepted</x:v>
      </x:c>
      <x:c r="Q2709" s="24" t="str"/>
      <x:c r="R2709" s="24" t="n">
        <x:v>13</x:v>
      </x:c>
      <x:c r="S2709" s="24" t="n">
        <x:v>1</x:v>
      </x:c>
      <x:c r="T2709" s="24" t="n">
        <x:v>0.9300000071525574</x:v>
      </x:c>
      <x:c r="U2709" s="24" t="str">
        <x:v>Social Sciences</x:v>
      </x:c>
      <x:c r="V2709" s="24" t="str">
        <x:v>UCL public policy and leadership accepted!</x:v>
      </x:c>
      <x:c r="W2709" s="24" t="str"/>
      <x:c r="X2709" s="27" t="str">
        <x:v>https://www.reddit.com/r/gradadmissions/comments/1q8uv15/ucl_public_policy_and_leadership_accepted/</x:v>
      </x:c>
      <x:c r="Y2709" s="27" t="str">
        <x:v>https://i.redd.it/6b0kqchrbgcg1.jpeg</x:v>
      </x:c>
      <x:c r="Z2709" s="56" t="str">
        <x:v>Acronym-only institution match</x:v>
      </x:c>
      <x:c r="AA2709" s="24" t="str">
        <x:v>No</x:v>
      </x:c>
    </x:row>
    <x:row r="2710" ht="42" customHeight="1">
      <x:c r="A2710" s="21" t="str">
        <x:v>1q8mo97-30</x:v>
      </x:c>
      <x:c r="B2710" s="21" t="n">
        <x:v>30</x:v>
      </x:c>
      <x:c r="C2710" s="21" t="str">
        <x:v>QS</x:v>
      </x:c>
      <x:c r="D2710" s="21" t="n">
        <x:v>30</x:v>
      </x:c>
      <x:c r="E2710" s="21" t="str">
        <x:v>University of Pennsylvania</x:v>
      </x:c>
      <x:c r="F2710" s="21" t="str">
        <x:v>Master of Environmental Studies</x:v>
      </x:c>
      <x:c r="G2710" s="21" t="n">
        <x:v>30</x:v>
      </x:c>
      <x:c r="H2710" s="21"/>
      <x:c r="I2710" s="21" t="str">
        <x:v>gradadmissions</x:v>
      </x:c>
      <x:c r="J2710" s="21" t="n">
        <x:v>46031.94291666667</x:v>
      </x:c>
      <x:c r="K2710" s="21" t="str">
        <x:v>2026-01</x:v>
      </x:c>
      <x:c r="L2710" s="21" t="str">
        <x:v>Medium</x:v>
      </x:c>
      <x:c r="M2710" s="21" t="str">
        <x:v>Institution name</x:v>
      </x:c>
      <x:c r="N2710" s="21" t="str">
        <x:v>UPenn</x:v>
      </x:c>
      <x:c r="O2710" s="21" t="str"/>
      <x:c r="P2710" s="21" t="str">
        <x:v>application</x:v>
      </x:c>
      <x:c r="Q2710" s="21" t="str"/>
      <x:c r="R2710" s="21" t="n">
        <x:v>0</x:v>
      </x:c>
      <x:c r="S2710" s="21" t="n">
        <x:v>0</x:v>
      </x:c>
      <x:c r="T2710" s="21" t="n">
        <x:v>0.33000001311302185</x:v>
      </x:c>
      <x:c r="U2710" s="21" t="str">
        <x:v>Engineering</x:v>
      </x:c>
      <x:c r="V2710" s="21" t="str">
        <x:v>UPenn MSE Robotics Early Application Decisions?</x:v>
      </x:c>
      <x:c r="W2710" s="21" t="str">
        <x:v>I saw that there was a wave of decisions sent out on December 5th, 2025. Has anybody heard back from them since then?</x:v>
      </x:c>
      <x:c r="X2710" s="26" t="str">
        <x:v>https://www.reddit.com/r/gradadmissions/comments/1q8mo97/upenn_mse_robotics_early_application_decisions/</x:v>
      </x:c>
      <x:c r="Y2710" s="26" t="str">
        <x:v>https://www.reddit.com/r/gradadmissions/comments/1q8mo97/upenn_mse_robotics_early_application_decisions/</x:v>
      </x:c>
      <x:c r="Z2710" s="56" t="str">
        <x:v>Acronym-only institution match</x:v>
      </x:c>
      <x:c r="AA2710" s="21" t="str">
        <x:v>No</x:v>
      </x:c>
    </x:row>
    <x:row r="2711" ht="42" customHeight="1">
      <x:c r="A2711" s="24" t="str">
        <x:v>1q8mhcj-20</x:v>
      </x:c>
      <x:c r="B2711" s="24" t="n">
        <x:v>20</x:v>
      </x:c>
      <x:c r="C2711" s="24" t="str">
        <x:v>QS</x:v>
      </x:c>
      <x:c r="D2711" s="24" t="n">
        <x:v>20</x:v>
      </x:c>
      <x:c r="E2711" s="24" t="str">
        <x:v>New York University (NYU)</x:v>
      </x:c>
      <x:c r="F2711" s="24" t="str">
        <x:v>MS in Environmental Policy and Sustainability Management</x:v>
      </x:c>
      <x:c r="G2711" s="24" t="str">
        <x:v>20</x:v>
      </x:c>
      <x:c r="H2711" s="24"/>
      <x:c r="I2711" s="24" t="str">
        <x:v>gradadmissions</x:v>
      </x:c>
      <x:c r="J2711" s="24" t="n">
        <x:v>46031.937627314815</x:v>
      </x:c>
      <x:c r="K2711" s="24" t="str">
        <x:v>2026-01</x:v>
      </x:c>
      <x:c r="L2711" s="24" t="str">
        <x:v>Medium</x:v>
      </x:c>
      <x:c r="M2711" s="24" t="str">
        <x:v>Institution name</x:v>
      </x:c>
      <x:c r="N2711" s="24" t="str">
        <x:v>NYU</x:v>
      </x:c>
      <x:c r="O2711" s="24" t="str"/>
      <x:c r="P2711" s="24" t="str">
        <x:v>application</x:v>
      </x:c>
      <x:c r="Q2711" s="24" t="str"/>
      <x:c r="R2711" s="24" t="n">
        <x:v>7</x:v>
      </x:c>
      <x:c r="S2711" s="24" t="n">
        <x:v>0</x:v>
      </x:c>
      <x:c r="T2711" s="24" t="n">
        <x:v>1</x:v>
      </x:c>
      <x:c r="U2711" s="24" t="str">
        <x:v>General Advice</x:v>
      </x:c>
      <x:c r="V2711" s="24" t="str">
        <x:v>My Biostatistics / Public Health PhD Application Updates</x:v>
      </x:c>
      <x:c r="W2711" s="24" t="str">
        <x:v>I’m starting this thread to keep track of my PhD applications for this cycle. I know there’s a spreadsheet, but I wanted to focus specifically on the Biostatistics track here. I applied to over 30 schools, so this may end up covering a large portion of bios programs in the U.S. I hope it can be helpful for others. I don’t really have a good sense of how competitive this cycle is, so I’d really welcome updates&amp;discussions from anyone else focusing on Bios too. My current timelines: Duke - Rejected 12/29 MCW - Interviewed 12/26 NYU Vilcek - Rejected 1/5 btw I am an international student</x:v>
      </x:c>
      <x:c r="X2711" s="27" t="str">
        <x:v>https://www.reddit.com/r/gradadmissions/comments/1q8mhcj/my_biostatistics_public_health_phd_application/</x:v>
      </x:c>
      <x:c r="Y2711" s="27" t="str">
        <x:v>https://www.reddit.com/r/gradadmissions/comments/1q8mhcj/my_biostatistics_public_health_phd_application/</x:v>
      </x:c>
      <x:c r="Z2711" s="56" t="str">
        <x:v>Acronym-only institution match</x:v>
      </x:c>
      <x:c r="AA2711" s="24" t="str">
        <x:v>No</x:v>
      </x:c>
    </x:row>
    <x:row r="2712" ht="42" customHeight="1">
      <x:c r="A2712" s="21" t="str">
        <x:v>1q83g4r-6</x:v>
      </x:c>
      <x:c r="B2712" s="21" t="n">
        <x:v>6</x:v>
      </x:c>
      <x:c r="C2712" s="21" t="str">
        <x:v>QS</x:v>
      </x:c>
      <x:c r="D2712" s="21" t="n">
        <x:v>6</x:v>
      </x:c>
      <x:c r="E2712" s="21" t="str">
        <x:v>The London School of Economics and Political Science (LSE)</x:v>
      </x:c>
      <x:c r="F2712" s="21" t="str">
        <x:v>MSc Environmental Policy and Regulation</x:v>
      </x:c>
      <x:c r="G2712" s="21" t="str">
        <x:v>6</x:v>
      </x:c>
      <x:c r="H2712" s="21"/>
      <x:c r="I2712" s="21" t="str">
        <x:v>gradadmissions</x:v>
      </x:c>
      <x:c r="J2712" s="21" t="n">
        <x:v>46031.37666666666</x:v>
      </x:c>
      <x:c r="K2712" s="21" t="str">
        <x:v>2026-01</x:v>
      </x:c>
      <x:c r="L2712" s="21" t="str">
        <x:v>Medium</x:v>
      </x:c>
      <x:c r="M2712" s="21" t="str">
        <x:v>Institution name</x:v>
      </x:c>
      <x:c r="N2712" s="21" t="str">
        <x:v>LSE</x:v>
      </x:c>
      <x:c r="O2712" s="21" t="str"/>
      <x:c r="P2712" s="21" t="str">
        <x:v>offer | degree</x:v>
      </x:c>
      <x:c r="Q2712" s="21" t="str"/>
      <x:c r="R2712" s="21" t="n">
        <x:v>0</x:v>
      </x:c>
      <x:c r="S2712" s="21" t="n">
        <x:v>1</x:v>
      </x:c>
      <x:c r="T2712" s="21" t="n">
        <x:v>0.33000001311302185</x:v>
      </x:c>
      <x:c r="U2712" s="21" t="str">
        <x:v>Education</x:v>
      </x:c>
      <x:c r="V2712" s="21" t="str">
        <x:v>I applied for an undergraduate degree in LSE in the last week of October. when can i expect to receive an offer</x:v>
      </x:c>
      <x:c r="W2712" s="21" t="str"/>
      <x:c r="X2712" s="26" t="str">
        <x:v>https://www.reddit.com/r/gradadmissions/comments/1q83g4r/i_applied_for_an_undergraduate_degree_in_lse_in/</x:v>
      </x:c>
      <x:c r="Y2712" s="26" t="str">
        <x:v>/r/LSE/comments/1q83byi/i_applied_for_an_undergraduate_degree_in_the_last/</x:v>
      </x:c>
      <x:c r="Z2712" s="56" t="str">
        <x:v>Acronym-only institution match</x:v>
      </x:c>
      <x:c r="AA2712" s="21" t="str">
        <x:v>No</x:v>
      </x:c>
    </x:row>
    <x:row r="2713" ht="42" customHeight="1">
      <x:c r="A2713" s="24" t="str">
        <x:v>1q7y509-14</x:v>
      </x:c>
      <x:c r="B2713" s="24" t="n">
        <x:v>14</x:v>
      </x:c>
      <x:c r="C2713" s="24" t="str">
        <x:v>QS</x:v>
      </x:c>
      <x:c r="D2713" s="24" t="n">
        <x:v>14</x:v>
      </x:c>
      <x:c r="E2713" s="24" t="str">
        <x:v>Stanford University</x:v>
      </x:c>
      <x:c r="F2713" s="24" t="str">
        <x:v>MS Sustainability Science and Practice</x:v>
      </x:c>
      <x:c r="G2713" s="24" t="str">
        <x:v>13</x:v>
      </x:c>
      <x:c r="H2713" s="24"/>
      <x:c r="I2713" s="24" t="str">
        <x:v>gradadmissions</x:v>
      </x:c>
      <x:c r="J2713" s="24" t="n">
        <x:v>46031.171064814815</x:v>
      </x:c>
      <x:c r="K2713" s="24" t="str">
        <x:v>2026-01</x:v>
      </x:c>
      <x:c r="L2713" s="24" t="str">
        <x:v>Medium</x:v>
      </x:c>
      <x:c r="M2713" s="24" t="str">
        <x:v>Institution name</x:v>
      </x:c>
      <x:c r="N2713" s="24" t="str">
        <x:v>Stanford</x:v>
      </x:c>
      <x:c r="O2713" s="24" t="str"/>
      <x:c r="P2713" s="24" t="str"/>
      <x:c r="Q2713" s="24" t="str">
        <x:v>ecology</x:v>
      </x:c>
      <x:c r="R2713" s="24" t="n">
        <x:v>5</x:v>
      </x:c>
      <x:c r="S2713" s="24" t="n">
        <x:v>3</x:v>
      </x:c>
      <x:c r="T2713" s="24" t="n">
        <x:v>0.7300000190734863</x:v>
      </x:c>
      <x:c r="U2713" s="24" t="str">
        <x:v>Biological Sciences</x:v>
      </x:c>
      <x:c r="V2713" s="24" t="str">
        <x:v>Stanford Biology (Ecology and Evolution)</x:v>
      </x:c>
      <x:c r="W2713" s="24" t="str">
        <x:v>Has anyone gotten interview invites for the ecology and evolution track?? I saw that some people received invites today for the Cell, Molecular, and Organismal Biology (CMOB) track, but haven’t seen any for the ecology track.</x:v>
      </x:c>
      <x:c r="X2713" s="27" t="str">
        <x:v>https://www.reddit.com/r/gradadmissions/comments/1q7y509/stanford_biology_ecology_and_evolution/</x:v>
      </x:c>
      <x:c r="Y2713" s="27" t="str">
        <x:v>https://www.reddit.com/r/gradadmissions/comments/1q7y509/stanford_biology_ecology_and_evolution/</x:v>
      </x:c>
      <x:c r="Z2713" s="24" t="str"/>
      <x:c r="AA2713" s="24" t="str">
        <x:v>No</x:v>
      </x:c>
    </x:row>
    <x:row r="2714" ht="42" customHeight="1">
      <x:c r="A2714" s="21" t="str">
        <x:v>1q7xpya-81</x:v>
      </x:c>
      <x:c r="B2714" s="21" t="n">
        <x:v>81</x:v>
      </x:c>
      <x:c r="C2714" s="21" t="str">
        <x:v>THE</x:v>
      </x:c>
      <x:c r="D2714" s="21" t="n">
        <x:v>30</x:v>
      </x:c>
      <x:c r="E2714" s="21" t="str">
        <x:v>Arizona State University (Tempe)</x:v>
      </x:c>
      <x:c r="F2714" s="21" t="str">
        <x:v>Master of Sustainability Solutions</x:v>
      </x:c>
      <x:c r="G2714" s="21"/>
      <x:c r="H2714" s="21" t="n">
        <x:v>33</x:v>
      </x:c>
      <x:c r="I2714" s="21" t="str">
        <x:v>gradadmissions</x:v>
      </x:c>
      <x:c r="J2714" s="21" t="n">
        <x:v>46031.15762731482</x:v>
      </x:c>
      <x:c r="K2714" s="21" t="str">
        <x:v>2026-01</x:v>
      </x:c>
      <x:c r="L2714" s="21" t="str">
        <x:v>Medium</x:v>
      </x:c>
      <x:c r="M2714" s="21" t="str">
        <x:v>Institution name</x:v>
      </x:c>
      <x:c r="N2714" s="21" t="str">
        <x:v>ASU</x:v>
      </x:c>
      <x:c r="O2714" s="21" t="str"/>
      <x:c r="P2714" s="21" t="str">
        <x:v>accepted | masters | program | scholarship</x:v>
      </x:c>
      <x:c r="Q2714" s="21" t="str"/>
      <x:c r="R2714" s="21" t="n">
        <x:v>2</x:v>
      </x:c>
      <x:c r="S2714" s="21" t="n">
        <x:v>12</x:v>
      </x:c>
      <x:c r="T2714" s="21" t="n">
        <x:v>0.6700000166893005</x:v>
      </x:c>
      <x:c r="U2714" s="21" t="str">
        <x:v>General Advice</x:v>
      </x:c>
      <x:c r="V2714" s="21" t="str">
        <x:v>Anyone heard back from these programs (EE PhD)?</x:v>
      </x:c>
      <x:c r="W2714" s="21" t="str">
        <x:v>\-ASU \-OSU(Oregon State University) \-UWash-Seattle \-UWisconsin-Madison \-UIUC \-Georgia Tech \-UC San Diego Not heard anything back, and my nerves are fraying, especially since a close friend already got accepted to ASU for their Masters Program in EE and already has a scholarship. I know Masters and PhD programs are differsnt formats, but I am stressing out big time.</x:v>
      </x:c>
      <x:c r="X2714" s="26" t="str">
        <x:v>https://www.reddit.com/r/gradadmissions/comments/1q7xpya/anyone_heard_back_from_these_programs_ee_phd/</x:v>
      </x:c>
      <x:c r="Y2714" s="26" t="str">
        <x:v>https://www.reddit.com/r/gradadmissions/comments/1q7xpya/anyone_heard_back_from_these_programs_ee_phd/</x:v>
      </x:c>
      <x:c r="Z2714" s="56" t="str">
        <x:v>Acronym-only institution match</x:v>
      </x:c>
      <x:c r="AA2714" s="21" t="str">
        <x:v>No</x:v>
      </x:c>
    </x:row>
    <x:row r="2715" ht="42" customHeight="1">
      <x:c r="A2715" s="24" t="str">
        <x:v>1q7vv8n-20</x:v>
      </x:c>
      <x:c r="B2715" s="24" t="n">
        <x:v>20</x:v>
      </x:c>
      <x:c r="C2715" s="24" t="str">
        <x:v>QS</x:v>
      </x:c>
      <x:c r="D2715" s="24" t="n">
        <x:v>20</x:v>
      </x:c>
      <x:c r="E2715" s="24" t="str">
        <x:v>New York University (NYU)</x:v>
      </x:c>
      <x:c r="F2715" s="24" t="str">
        <x:v>MS in Environmental Policy and Sustainability Management</x:v>
      </x:c>
      <x:c r="G2715" s="24" t="str">
        <x:v>20</x:v>
      </x:c>
      <x:c r="H2715" s="24"/>
      <x:c r="I2715" s="24" t="str">
        <x:v>gradadmissions</x:v>
      </x:c>
      <x:c r="J2715" s="24" t="n">
        <x:v>46031.09921296296</x:v>
      </x:c>
      <x:c r="K2715" s="24" t="str">
        <x:v>2026-01</x:v>
      </x:c>
      <x:c r="L2715" s="24" t="str">
        <x:v>Medium</x:v>
      </x:c>
      <x:c r="M2715" s="24" t="str">
        <x:v>Institution name</x:v>
      </x:c>
      <x:c r="N2715" s="24" t="str">
        <x:v>NYU</x:v>
      </x:c>
      <x:c r="O2715" s="24" t="str"/>
      <x:c r="P2715" s="24" t="str">
        <x:v>grad school | career</x:v>
      </x:c>
      <x:c r="Q2715" s="24" t="str"/>
      <x:c r="R2715" s="24" t="n">
        <x:v>1</x:v>
      </x:c>
      <x:c r="S2715" s="24" t="n">
        <x:v>1</x:v>
      </x:c>
      <x:c r="T2715" s="24" t="n">
        <x:v>1</x:v>
      </x:c>
      <x:c r="U2715" s="24" t="str">
        <x:v>Computational Sciences</x:v>
      </x:c>
      <x:c r="V2715" s="24" t="str">
        <x:v>Applied Math @ Georgia Tech - MS vs PhD for Quant Researcher/Fintech</x:v>
      </x:c>
      <x:c r="W2715" s="24" t="str">
        <x:v>Hi everyone, I am finishing my undergrad in Applied Mathematics at Georgia Tech next spring. I am trying to decide on the right grad school path and would appreciate some advice from people who have been through grad programs or are working in the quant/fintech industry. Current Background: Undergrad: Applied Math @ Georgia Tech GPA: 3.94 Experience: \- Operations Associate @ fintech firm that provides brokerage infrastructure to for registered investment advisors \- Independent applied math research (mainly modeling-focused) \- Volunteer work (300+ hours in two different orgs) \- Finance-related quantitative modeling programs (volatility modeling &amp; option pricing, portfolio optimizer) \- Decent programming background (Python, C++, SQL) \- French Tutor (fluent) LORs: solid letters from abstract algebra and probability professors Career goals: Primary: Data-heavy role in fintech/quant finance (quant researcher/dev) Secondary: Finance-related (maybe risk management or PE, not really sure) I’m planning to go directly to grad school after undergrad and I’m currently weighing my options: 1. MS in Math 2. MS in Financial Engineering/Mathematical Finance 3. Applying to PhD programs (pr...</x:v>
      </x:c>
      <x:c r="X2715" s="27" t="str">
        <x:v>https://www.reddit.com/r/gradadmissions/comments/1q7vv8n/applied_math_georgia_tech_ms_vs_phd_for_quant/</x:v>
      </x:c>
      <x:c r="Y2715" s="27" t="str">
        <x:v>https://www.reddit.com/r/gradadmissions/comments/1q7vv8n/applied_math_georgia_tech_ms_vs_phd_for_quant/</x:v>
      </x:c>
      <x:c r="Z2715" s="56" t="str">
        <x:v>Acronym-only institution match</x:v>
      </x:c>
      <x:c r="AA2715" s="24" t="str">
        <x:v>No</x:v>
      </x:c>
    </x:row>
    <x:row r="2716" ht="42" customHeight="1">
      <x:c r="A2716" s="21" t="str">
        <x:v>1q7uf44-17</x:v>
      </x:c>
      <x:c r="B2716" s="21" t="n">
        <x:v>17</x:v>
      </x:c>
      <x:c r="C2716" s="21" t="str">
        <x:v>QS</x:v>
      </x:c>
      <x:c r="D2716" s="21" t="n">
        <x:v>17</x:v>
      </x:c>
      <x:c r="E2716" s="21" t="str">
        <x:v>Australian National University (ANU)</x:v>
      </x:c>
      <x:c r="F2716" s="21" t="str">
        <x:v>Master of Climate Change</x:v>
      </x:c>
      <x:c r="G2716" s="21" t="n">
        <x:v>16</x:v>
      </x:c>
      <x:c r="H2716" s="21"/>
      <x:c r="I2716" s="21" t="str">
        <x:v>gradadmissions</x:v>
      </x:c>
      <x:c r="J2716" s="21" t="n">
        <x:v>46031.055347222224</x:v>
      </x:c>
      <x:c r="K2716" s="21" t="str">
        <x:v>2026-01</x:v>
      </x:c>
      <x:c r="L2716" s="21" t="str">
        <x:v>Medium</x:v>
      </x:c>
      <x:c r="M2716" s="21" t="str">
        <x:v>Institution name</x:v>
      </x:c>
      <x:c r="N2716" s="21" t="str">
        <x:v>Australian National University</x:v>
      </x:c>
      <x:c r="O2716" s="21" t="str"/>
      <x:c r="P2716" s="21" t="str">
        <x:v>masters | graduate | degree | career</x:v>
      </x:c>
      <x:c r="Q2716" s="21" t="str"/>
      <x:c r="R2716" s="21" t="n">
        <x:v>0</x:v>
      </x:c>
      <x:c r="S2716" s="21" t="n">
        <x:v>1</x:v>
      </x:c>
      <x:c r="T2716" s="21" t="n">
        <x:v>0.33000001311302185</x:v>
      </x:c>
      <x:c r="U2716" s="21" t="str">
        <x:v>Business</x:v>
      </x:c>
      <x:c r="V2716" s="21" t="str">
        <x:v>need career help - finance</x:v>
      </x:c>
      <x:c r="W2716" s="21" t="str">
        <x:v>as the title says. im 23 this year from kuala lumpur, just did my bachelor of economics with minors in accounting &amp; finance, from the australian national university. i didnt graduate with a good WAM, 60%. didnt do any internships either. what i did do was being a musician throughout, doing gigs, etc. but the main point was that i did a project and attempted to convert it into a business. the project gained national attention, winning awards, media and VC interest but didnt go as far as to be a unicorn. i also did student council in uni. upon graduating last dec (2025), i came home (malaysia) and tried applying for jobs in finance (esp. in the big 4), but to no avail. im now working in a government linked investment firm, but my role isnt what i want. i got grc instead of deals. i know for a fact a main reason for it was my grades, which brings me to my question. money isnt an issue for me, and ive learned my lesson with grades. should i consider doing a postgrad diploma, or a masters degree to reset the resume signal, after my contract ends in 6 months? im currently enrolled in CFA level 1 (nov 2026) as well whilst doing my grc job. just hoping to get some advice on this.</x:v>
      </x:c>
      <x:c r="X2716" s="26" t="str">
        <x:v>https://www.reddit.com/r/gradadmissions/comments/1q7uf44/need_career_help_finance/</x:v>
      </x:c>
      <x:c r="Y2716" s="26" t="str">
        <x:v>https://www.reddit.com/r/gradadmissions/comments/1q7uf44/need_career_help_finance/</x:v>
      </x:c>
      <x:c r="Z2716" s="21" t="str"/>
      <x:c r="AA2716" s="21" t="str">
        <x:v>No</x:v>
      </x:c>
    </x:row>
    <x:row r="2717" ht="42" customHeight="1">
      <x:c r="A2717" s="24" t="str">
        <x:v>1q7kura-13</x:v>
      </x:c>
      <x:c r="B2717" s="24" t="n">
        <x:v>13</x:v>
      </x:c>
      <x:c r="C2717" s="24" t="str">
        <x:v>QS</x:v>
      </x:c>
      <x:c r="D2717" s="24" t="n">
        <x:v>13</x:v>
      </x:c>
      <x:c r="E2717" s="24" t="str">
        <x:v>University of California, Berkeley (UCB)</x:v>
      </x:c>
      <x:c r="F2717" s="24" t="str">
        <x:v>Master of Climate Solutions</x:v>
      </x:c>
      <x:c r="G2717" s="24" t="n">
        <x:v>11</x:v>
      </x:c>
      <x:c r="H2717" s="24"/>
      <x:c r="I2717" s="24" t="str">
        <x:v>gradadmissions</x:v>
      </x:c>
      <x:c r="J2717" s="24" t="n">
        <x:v>46030.79855324074</x:v>
      </x:c>
      <x:c r="K2717" s="24" t="str">
        <x:v>2026-01</x:v>
      </x:c>
      <x:c r="L2717" s="24" t="str">
        <x:v>Medium</x:v>
      </x:c>
      <x:c r="M2717" s="24" t="str">
        <x:v>Institution name</x:v>
      </x:c>
      <x:c r="N2717" s="24" t="str">
        <x:v>UC Berkeley</x:v>
      </x:c>
      <x:c r="O2717" s="24" t="str"/>
      <x:c r="P2717" s="24" t="str">
        <x:v>accepted | acceptance | program</x:v>
      </x:c>
      <x:c r="Q2717" s="24" t="str"/>
      <x:c r="R2717" s="24" t="n">
        <x:v>1</x:v>
      </x:c>
      <x:c r="S2717" s="24" t="n">
        <x:v>1</x:v>
      </x:c>
      <x:c r="T2717" s="24" t="n">
        <x:v>0.6000000238418579</x:v>
      </x:c>
      <x:c r="U2717" s="24" t="str">
        <x:v>Computational Sciences</x:v>
      </x:c>
      <x:c r="V2717" s="24" t="str">
        <x:v>Is anybody familiar with the computational precision health program at UC Berkeley/UCSF?</x:v>
      </x:c>
      <x:c r="W2717" s="24" t="str">
        <x:v>I was interested in knowing who typically applies to this program - is it folks with more of an engineering background or clinical? It seems to be a newer program started in 2021, so that must mean that so far they have a total of \~30 students in that program. I saw their statistics that they have about a 3% acceptance rate with average 4.0 GPA so that seems incredibly rigorous. I would love to apply, but I'm not sure I would be accepted with those stats.</x:v>
      </x:c>
      <x:c r="X2717" s="27" t="str">
        <x:v>https://www.reddit.com/r/gradadmissions/comments/1q7kura/is_anybody_familiar_with_the_computational/</x:v>
      </x:c>
      <x:c r="Y2717" s="27" t="str">
        <x:v>https://www.reddit.com/r/gradadmissions/comments/1q7kura/is_anybody_familiar_with_the_computational/</x:v>
      </x:c>
      <x:c r="Z2717" s="24" t="str"/>
      <x:c r="AA2717" s="24" t="str">
        <x:v>No</x:v>
      </x:c>
    </x:row>
    <x:row r="2718" ht="42" customHeight="1">
      <x:c r="A2718" s="21" t="str">
        <x:v>1q7g58i-81</x:v>
      </x:c>
      <x:c r="B2718" s="21" t="n">
        <x:v>81</x:v>
      </x:c>
      <x:c r="C2718" s="21" t="str">
        <x:v>THE</x:v>
      </x:c>
      <x:c r="D2718" s="21" t="n">
        <x:v>30</x:v>
      </x:c>
      <x:c r="E2718" s="21" t="str">
        <x:v>Arizona State University (Tempe)</x:v>
      </x:c>
      <x:c r="F2718" s="21" t="str">
        <x:v>Master of Sustainability Solutions</x:v>
      </x:c>
      <x:c r="G2718" s="21"/>
      <x:c r="H2718" s="21" t="n">
        <x:v>33</x:v>
      </x:c>
      <x:c r="I2718" s="21" t="str">
        <x:v>GradSchool</x:v>
      </x:c>
      <x:c r="J2718" s="21" t="n">
        <x:v>46030.682025462964</x:v>
      </x:c>
      <x:c r="K2718" s="21" t="str">
        <x:v>2026-01</x:v>
      </x:c>
      <x:c r="L2718" s="21" t="str">
        <x:v>Medium</x:v>
      </x:c>
      <x:c r="M2718" s="21" t="str">
        <x:v>Institution name</x:v>
      </x:c>
      <x:c r="N2718" s="21" t="str">
        <x:v>ASU</x:v>
      </x:c>
      <x:c r="O2718" s="21" t="str"/>
      <x:c r="P2718" s="21" t="str">
        <x:v>admission | masters | grad school | degree | internship | career | professor</x:v>
      </x:c>
      <x:c r="Q2718" s="21" t="str"/>
      <x:c r="R2718" s="21" t="n">
        <x:v>5</x:v>
      </x:c>
      <x:c r="S2718" s="21" t="n">
        <x:v>5</x:v>
      </x:c>
      <x:c r="T2718" s="21" t="n">
        <x:v>1</x:v>
      </x:c>
      <x:c r="U2718" s="21" t="str">
        <x:v>Admissions &amp; Applications</x:v>
      </x:c>
      <x:c r="V2718" s="21" t="str">
        <x:v>Letters of recommendation</x:v>
      </x:c>
      <x:c r="W2718" s="21" t="str">
        <x:v>I'm going to try to keep this short but I'm at a loss of what to do. Quick rundown of my situation: -I started my original undergrad with a double major in music and theater back in 2014. -Spent 6.5 years in that major and never graduated because covid ruined a lot and I realized that I viewed them as more of a hobby than a profession -Took 2 yeara off while I worked and started school again in 2022 -Through Starbucks affiliation with ASU online, I started a new degree with counseling and psychology -Graduated in 2024 with said degree Now here's where I'm running into issues. I only have one professional contact from my in-person internship I did at the end of my undergrad which I already have a letter from. My entire undergrad degree was online so I don't really have any close connections to any professors because online doesn't really allow for that. I have also been unable to land any work within my field so I don't have any resources from previous jobs (also currently unemployed and still cannot get anything due to lack of experience). I'm in really good standing with my previous manager (a job I only left because my partner and I moved to a different state) but they are not...</x:v>
      </x:c>
      <x:c r="X2718" s="26" t="str">
        <x:v>https://www.reddit.com/r/GradSchool/comments/1q7g58i/letters_of_recommendation/</x:v>
      </x:c>
      <x:c r="Y2718" s="26" t="str">
        <x:v>https://www.reddit.com/r/GradSchool/comments/1q7g58i/letters_of_recommendation/</x:v>
      </x:c>
      <x:c r="Z2718" s="56" t="str">
        <x:v>Acronym-only institution match</x:v>
      </x:c>
      <x:c r="AA2718" s="21" t="str">
        <x:v>No</x:v>
      </x:c>
    </x:row>
    <x:row r="2719" ht="42" customHeight="1">
      <x:c r="A2719" s="24" t="str">
        <x:v>1q748v0-23</x:v>
      </x:c>
      <x:c r="B2719" s="24" t="n">
        <x:v>23</x:v>
      </x:c>
      <x:c r="C2719" s="24" t="str">
        <x:v>QS</x:v>
      </x:c>
      <x:c r="D2719" s="24" t="n">
        <x:v>23</x:v>
      </x:c>
      <x:c r="E2719" s="24" t="str">
        <x:v>University of Helsinki</x:v>
      </x:c>
      <x:c r="F2719" s="24" t="str">
        <x:v>Master's Programme in Environmental Change and Global Sustainability</x:v>
      </x:c>
      <x:c r="G2719" s="24" t="n">
        <x:v>22</x:v>
      </x:c>
      <x:c r="H2719" s="24"/>
      <x:c r="I2719" s="24" t="str">
        <x:v>gradadmissions</x:v>
      </x:c>
      <x:c r="J2719" s="24" t="n">
        <x:v>46030.26091435185</x:v>
      </x:c>
      <x:c r="K2719" s="24" t="str">
        <x:v>2026-01</x:v>
      </x:c>
      <x:c r="L2719" s="24" t="str">
        <x:v>Medium</x:v>
      </x:c>
      <x:c r="M2719" s="24" t="str">
        <x:v>Institution name</x:v>
      </x:c>
      <x:c r="N2719" s="24" t="str">
        <x:v>University of Helsinki</x:v>
      </x:c>
      <x:c r="O2719" s="24" t="str"/>
      <x:c r="P2719" s="24" t="str">
        <x:v>application | master | degree</x:v>
      </x:c>
      <x:c r="Q2719" s="24" t="str"/>
      <x:c r="R2719" s="24" t="n">
        <x:v>0</x:v>
      </x:c>
      <x:c r="S2719" s="24" t="n">
        <x:v>0</x:v>
      </x:c>
      <x:c r="T2719" s="24" t="n">
        <x:v>0.5</x:v>
      </x:c>
      <x:c r="U2719" s="24" t="str">
        <x:v>Physical Sciences</x:v>
      </x:c>
      <x:c r="V2719" s="24" t="str">
        <x:v>University of Helsinki or Any European University Application: Study Plan</x:v>
      </x:c>
      <x:c r="W2719" s="24" t="str">
        <x:v>What exactly do they expect or rather what format do they expect for this question? "Based on the degree structure and courses offered, write down a study plan totalling 120 ECTS. Also give a preliminary schedule for the courses so that you can complete your master's studies in two years" The character limit is 2000. Do they want us to just plainly list the courses we intend to take and when we plan on taking it, or are we to elaborate more?</x:v>
      </x:c>
      <x:c r="X2719" s="27" t="str">
        <x:v>https://www.reddit.com/r/gradadmissions/comments/1q748v0/university_of_helsinki_or_any_european_university/</x:v>
      </x:c>
      <x:c r="Y2719" s="27" t="str">
        <x:v>https://www.reddit.com/r/gradadmissions/comments/1q748v0/university_of_helsinki_or_any_european_university/</x:v>
      </x:c>
      <x:c r="Z2719" s="24" t="str"/>
      <x:c r="AA2719" s="24" t="str">
        <x:v>No</x:v>
      </x:c>
    </x:row>
    <x:row r="2720" ht="42" customHeight="1">
      <x:c r="A2720" s="21" t="str">
        <x:v>1q6vqo7-9</x:v>
      </x:c>
      <x:c r="B2720" s="21" t="n">
        <x:v>9</x:v>
      </x:c>
      <x:c r="C2720" s="21" t="str">
        <x:v>QS</x:v>
      </x:c>
      <x:c r="D2720" s="21" t="n">
        <x:v>9</x:v>
      </x:c>
      <x:c r="E2720" s="21" t="str">
        <x:v>McGill University</x:v>
      </x:c>
      <x:c r="F2720" s="21" t="str">
        <x:v>MSc Geography - Sustainability Science and Environmental Management research theme</x:v>
      </x:c>
      <x:c r="G2720" s="21" t="str">
        <x:v>9</x:v>
      </x:c>
      <x:c r="H2720" s="21"/>
      <x:c r="I2720" s="21" t="str">
        <x:v>gradadmissions</x:v>
      </x:c>
      <x:c r="J2720" s="21" t="n">
        <x:v>46029.98851851852</x:v>
      </x:c>
      <x:c r="K2720" s="21" t="str">
        <x:v>2026-01</x:v>
      </x:c>
      <x:c r="L2720" s="21" t="str">
        <x:v>Medium</x:v>
      </x:c>
      <x:c r="M2720" s="21" t="str">
        <x:v>Institution name</x:v>
      </x:c>
      <x:c r="N2720" s="21" t="str">
        <x:v>McGill</x:v>
      </x:c>
      <x:c r="O2720" s="21" t="str"/>
      <x:c r="P2720" s="21" t="str">
        <x:v>rejection | program</x:v>
      </x:c>
      <x:c r="Q2720" s="21" t="str"/>
      <x:c r="R2720" s="21" t="n">
        <x:v>58</x:v>
      </x:c>
      <x:c r="S2720" s="21" t="n">
        <x:v>4</x:v>
      </x:c>
      <x:c r="T2720" s="21" t="n">
        <x:v>0.9800000190734863</x:v>
      </x:c>
      <x:c r="U2720" s="21" t="str">
        <x:v>Venting</x:v>
      </x:c>
      <x:c r="V2720" s="21" t="str">
        <x:v>Am I the only one getting LESS anxiety when I look at the spreadsheet?</x:v>
      </x:c>
      <x:c r="W2720" s="21" t="str">
        <x:v>Top choice sent out interviews, and I didn’t make the cut. Ngl it almost felt relieving to be able to expect the rejection now and not be crushed later on. No more daydreaming about the program. No more looking at the projects they’re doing and thinking “ugh I hope I’m able to do that”. No more wondering. No more hoping— that sounds depressing, but I’m glad I can just move on, you know? And if I’m being too pessimistic, then I’ll get to be pleasantly surprised. I just don’t have to be anxious anymore. Anyway, congrats to everyone who got an interview for McGill physics! 🎉</x:v>
      </x:c>
      <x:c r="X2720" s="26" t="str">
        <x:v>https://www.reddit.com/r/gradadmissions/comments/1q6vqo7/am_i_the_only_one_getting_less_anxiety_when_i/</x:v>
      </x:c>
      <x:c r="Y2720" s="26" t="str">
        <x:v>https://www.reddit.com/r/gradadmissions/comments/1q6vqo7/am_i_the_only_one_getting_less_anxiety_when_i/</x:v>
      </x:c>
      <x:c r="Z2720" s="21" t="str"/>
      <x:c r="AA2720" s="21" t="str">
        <x:v>No</x:v>
      </x:c>
    </x:row>
    <x:row r="2721" ht="42" customHeight="1">
      <x:c r="A2721" s="24" t="str">
        <x:v>1q6vil2-20</x:v>
      </x:c>
      <x:c r="B2721" s="24" t="n">
        <x:v>20</x:v>
      </x:c>
      <x:c r="C2721" s="24" t="str">
        <x:v>QS</x:v>
      </x:c>
      <x:c r="D2721" s="24" t="n">
        <x:v>20</x:v>
      </x:c>
      <x:c r="E2721" s="24" t="str">
        <x:v>New York University (NYU)</x:v>
      </x:c>
      <x:c r="F2721" s="24" t="str">
        <x:v>MS in Environmental Policy and Sustainability Management</x:v>
      </x:c>
      <x:c r="G2721" s="24" t="str">
        <x:v>20</x:v>
      </x:c>
      <x:c r="H2721" s="24"/>
      <x:c r="I2721" s="24" t="str">
        <x:v>gradadmissions</x:v>
      </x:c>
      <x:c r="J2721" s="24" t="n">
        <x:v>46029.982141203705</x:v>
      </x:c>
      <x:c r="K2721" s="24" t="str">
        <x:v>2026-01</x:v>
      </x:c>
      <x:c r="L2721" s="24" t="str">
        <x:v>Medium</x:v>
      </x:c>
      <x:c r="M2721" s="24" t="str">
        <x:v>Institution name</x:v>
      </x:c>
      <x:c r="N2721" s="24" t="str">
        <x:v>NYU</x:v>
      </x:c>
      <x:c r="O2721" s="24" t="str"/>
      <x:c r="P2721" s="24" t="str">
        <x:v>acceptance | master | scholarship</x:v>
      </x:c>
      <x:c r="Q2721" s="24" t="str"/>
      <x:c r="R2721" s="24" t="n">
        <x:v>17</x:v>
      </x:c>
      <x:c r="S2721" s="24" t="n">
        <x:v>6</x:v>
      </x:c>
      <x:c r="T2721" s="24" t="n">
        <x:v>1</x:v>
      </x:c>
      <x:c r="U2721" s="24" t="str">
        <x:v>Engineering</x:v>
      </x:c>
      <x:c r="V2721" s="24" t="str">
        <x:v>NYU Master's Acceptance?</x:v>
      </x:c>
      <x:c r="W2721" s="24" t="str">
        <x:v>Hi everyone, so this is my first acceptance hence me not being sure on the matter.This is the acceptance letter and there is no info on any scholarship etc. so 1)should I interpret this as acceptance with no scholarship fellowship etc.?2)or is it possible for them to notify me on a scholarship later on as I heard some unis did that.</x:v>
      </x:c>
      <x:c r="X2721" s="27" t="str">
        <x:v>https://www.reddit.com/r/gradadmissions/comments/1q6vil2/nyu_masters_acceptance/</x:v>
      </x:c>
      <x:c r="Y2721" s="27" t="str">
        <x:v>https://i.redd.it/9b2t19jci0cg1.jpeg</x:v>
      </x:c>
      <x:c r="Z2721" s="56" t="str">
        <x:v>Acronym-only institution match</x:v>
      </x:c>
      <x:c r="AA2721" s="24" t="str">
        <x:v>No</x:v>
      </x:c>
    </x:row>
    <x:row r="2722" ht="42" customHeight="1">
      <x:c r="A2722" s="21" t="str">
        <x:v>1q6vacd-81</x:v>
      </x:c>
      <x:c r="B2722" s="21" t="n">
        <x:v>81</x:v>
      </x:c>
      <x:c r="C2722" s="21" t="str">
        <x:v>THE</x:v>
      </x:c>
      <x:c r="D2722" s="21" t="n">
        <x:v>30</x:v>
      </x:c>
      <x:c r="E2722" s="21" t="str">
        <x:v>Arizona State University (Tempe)</x:v>
      </x:c>
      <x:c r="F2722" s="21" t="str">
        <x:v>Master of Sustainability Solutions</x:v>
      </x:c>
      <x:c r="G2722" s="21"/>
      <x:c r="H2722" s="21" t="n">
        <x:v>33</x:v>
      </x:c>
      <x:c r="I2722" s="21" t="str">
        <x:v>gradadmissions</x:v>
      </x:c>
      <x:c r="J2722" s="21" t="n">
        <x:v>46029.975810185184</x:v>
      </x:c>
      <x:c r="K2722" s="21" t="str">
        <x:v>2026-01</x:v>
      </x:c>
      <x:c r="L2722" s="21" t="str">
        <x:v>Medium</x:v>
      </x:c>
      <x:c r="M2722" s="21" t="str">
        <x:v>Institution name</x:v>
      </x:c>
      <x:c r="N2722" s="21" t="str">
        <x:v>Arizona State University | ASU</x:v>
      </x:c>
      <x:c r="O2722" s="21" t="str"/>
      <x:c r="P2722" s="21" t="str">
        <x:v>acceptance | rejection | program</x:v>
      </x:c>
      <x:c r="Q2722" s="21" t="str"/>
      <x:c r="R2722" s="21" t="n">
        <x:v>1</x:v>
      </x:c>
      <x:c r="S2722" s="21" t="n">
        <x:v>0</x:v>
      </x:c>
      <x:c r="T2722" s="21" t="n">
        <x:v>0.6000000238418579</x:v>
      </x:c>
      <x:c r="U2722" s="21" t="str">
        <x:v>General Advice</x:v>
      </x:c>
      <x:c r="V2722" s="21" t="str">
        <x:v>ASU PhD ChemE Admissions</x:v>
      </x:c>
      <x:c r="W2722" s="21" t="str">
        <x:v>Hey all - I know Arizona State University is not as coveted as most, but I thought I would start a thread for my fellow warriors who applied to the ChemE PhD program at ASU :) I cannot find anything online about when we will hear back on our admissions. If anyone has any information on the rejection/acceptance timeline, it would be greatly appreciated - honestly, any and all information is appreciated on anything regarding this process! Anything to keep my mind from overthinking the PhD decision season (Also, can we get ASU added to the spreadsheet for ChemE?) And I sincerely wish everyone the best of luck, and may the odds be ever in your favor!</x:v>
      </x:c>
      <x:c r="X2722" s="26" t="str">
        <x:v>https://www.reddit.com/r/gradadmissions/comments/1q6vacd/asu_phd_cheme_admissions/</x:v>
      </x:c>
      <x:c r="Y2722" s="26" t="str">
        <x:v>https://www.reddit.com/r/gradadmissions/comments/1q6vacd/asu_phd_cheme_admissions/</x:v>
      </x:c>
      <x:c r="Z2722" s="21" t="str"/>
      <x:c r="AA2722" s="21" t="str">
        <x:v>No</x:v>
      </x:c>
    </x:row>
    <x:row r="2723" ht="42" customHeight="1">
      <x:c r="A2723" s="24" t="str">
        <x:v>1q6uoya-14</x:v>
      </x:c>
      <x:c r="B2723" s="24" t="n">
        <x:v>14</x:v>
      </x:c>
      <x:c r="C2723" s="24" t="str">
        <x:v>QS</x:v>
      </x:c>
      <x:c r="D2723" s="24" t="n">
        <x:v>14</x:v>
      </x:c>
      <x:c r="E2723" s="24" t="str">
        <x:v>Stanford University</x:v>
      </x:c>
      <x:c r="F2723" s="24" t="str">
        <x:v>MS Sustainability Science and Practice</x:v>
      </x:c>
      <x:c r="G2723" s="24" t="str">
        <x:v>13</x:v>
      </x:c>
      <x:c r="H2723" s="24"/>
      <x:c r="I2723" s="24" t="str">
        <x:v>gradadmissions</x:v>
      </x:c>
      <x:c r="J2723" s="24" t="n">
        <x:v>46029.95957175926</x:v>
      </x:c>
      <x:c r="K2723" s="24" t="str">
        <x:v>2026-01</x:v>
      </x:c>
      <x:c r="L2723" s="24" t="str">
        <x:v>Medium</x:v>
      </x:c>
      <x:c r="M2723" s="24" t="str">
        <x:v>Institution name</x:v>
      </x:c>
      <x:c r="N2723" s="24" t="str">
        <x:v>Stanford</x:v>
      </x:c>
      <x:c r="O2723" s="24" t="str"/>
      <x:c r="P2723" s="24" t="str">
        <x:v>application | program | scholarship</x:v>
      </x:c>
      <x:c r="Q2723" s="24" t="str"/>
      <x:c r="R2723" s="24" t="n">
        <x:v>11</x:v>
      </x:c>
      <x:c r="S2723" s="24" t="n">
        <x:v>19</x:v>
      </x:c>
      <x:c r="T2723" s="24" t="n">
        <x:v>0.9200000166893005</x:v>
      </x:c>
      <x:c r="U2723" s="24" t="str">
        <x:v>General Advice</x:v>
      </x:c>
      <x:c r="V2723" s="24" t="str">
        <x:v>Knight Hennessy Video Statement Tips</x:v>
      </x:c>
      <x:c r="W2723" s="24" t="str">
        <x:v>Hey everyone, I’m an international applicant for the Stanford CS PhD, and yesterday I received an invitation to submit a video for the Knight-Hennessy Scholars program. The email mentioned that the Knight-Hennessy program “and/or” the admissions committee is interested in further reviewing my application. Does this typically indicate a positive signal for the PhD application itself (separate from the scholarship)? I’m a bit confused about how to interpret it. Also, if any past Knight-Hennessy finalists or recipients are here, I’d really appreciate any frameworks, brainstorming approaches, or tips that helped you develop a strong video statement. It looks like we’ll be using their online platform to record and have up to nine retakes. Thanks in advance, any insight would be really helpful.</x:v>
      </x:c>
      <x:c r="X2723" s="27" t="str">
        <x:v>https://www.reddit.com/r/gradadmissions/comments/1q6uoya/knight_hennessy_video_statement_tips/</x:v>
      </x:c>
      <x:c r="Y2723" s="27" t="str">
        <x:v>https://www.reddit.com/r/gradadmissions/comments/1q6uoya/knight_hennessy_video_statement_tips/</x:v>
      </x:c>
      <x:c r="Z2723" s="24" t="str"/>
      <x:c r="AA2723" s="24" t="str">
        <x:v>No</x:v>
      </x:c>
    </x:row>
    <x:row r="2724" ht="42" customHeight="1">
      <x:c r="A2724" s="21" t="str">
        <x:v>1q6scz3-24</x:v>
      </x:c>
      <x:c r="B2724" s="21" t="n">
        <x:v>24</x:v>
      </x:c>
      <x:c r="C2724" s="21" t="str">
        <x:v>QS</x:v>
      </x:c>
      <x:c r="D2724" s="21" t="n">
        <x:v>24</x:v>
      </x:c>
      <x:c r="E2724" s="21" t="str">
        <x:v>Durham University</x:v>
      </x:c>
      <x:c r="F2724" s="21" t="str">
        <x:v>MSc Climate Change, Environmental Processes and Sustainable Futures</x:v>
      </x:c>
      <x:c r="G2724" s="21" t="n">
        <x:v>24</x:v>
      </x:c>
      <x:c r="H2724" s="21"/>
      <x:c r="I2724" s="21" t="str">
        <x:v>gradadmissions</x:v>
      </x:c>
      <x:c r="J2724" s="21" t="n">
        <x:v>46029.89712962963</x:v>
      </x:c>
      <x:c r="K2724" s="21" t="str">
        <x:v>2026-01</x:v>
      </x:c>
      <x:c r="L2724" s="21" t="str">
        <x:v>Medium</x:v>
      </x:c>
      <x:c r="M2724" s="21" t="str">
        <x:v>Institution name</x:v>
      </x:c>
      <x:c r="N2724" s="21" t="str">
        <x:v>Durham University</x:v>
      </x:c>
      <x:c r="O2724" s="21" t="str"/>
      <x:c r="P2724" s="21" t="str">
        <x:v>accepted | acceptance | program</x:v>
      </x:c>
      <x:c r="Q2724" s="21" t="str"/>
      <x:c r="R2724" s="21" t="n">
        <x:v>66</x:v>
      </x:c>
      <x:c r="S2724" s="21" t="n">
        <x:v>13</x:v>
      </x:c>
      <x:c r="T2724" s="21" t="n">
        <x:v>0.9800000190734863</x:v>
      </x:c>
      <x:c r="U2724" s="21" t="str">
        <x:v>Humanities</x:v>
      </x:c>
      <x:c r="V2724" s="21" t="str">
        <x:v>First acceptance!!</x:v>
      </x:c>
      <x:c r="W2724" s="21" t="str">
        <x:v>I got accepted into the MA English Literary Studies program at Durham University! Just waiting now to hear about Fulbright funding, which will determine whether I can afford to attend. The rest of the programs I applied for are English PhDs in the US. In any case, feeling very encouraged and revitalized after so many weeks of waiting and wishing!</x:v>
      </x:c>
      <x:c r="X2724" s="26" t="str">
        <x:v>https://www.reddit.com/r/gradadmissions/comments/1q6scz3/first_acceptance/</x:v>
      </x:c>
      <x:c r="Y2724" s="26" t="str">
        <x:v>https://www.reddit.com/r/gradadmissions/comments/1q6scz3/first_acceptance/</x:v>
      </x:c>
      <x:c r="Z2724" s="21" t="str"/>
      <x:c r="AA2724" s="21" t="str">
        <x:v>No</x:v>
      </x:c>
    </x:row>
    <x:row r="2725" ht="42" customHeight="1">
      <x:c r="A2725" s="24" t="str">
        <x:v>1q6hjzg-29</x:v>
      </x:c>
      <x:c r="B2725" s="24" t="n">
        <x:v>29</x:v>
      </x:c>
      <x:c r="C2725" s="24" t="str">
        <x:v>QS</x:v>
      </x:c>
      <x:c r="D2725" s="24" t="n">
        <x:v>29</x:v>
      </x:c>
      <x:c r="E2725" s="24" t="str">
        <x:v>Trinity College Dublin, The University of Dublin</x:v>
      </x:c>
      <x:c r="F2725" s="24" t="str">
        <x:v>MSc Environmental Sciences</x:v>
      </x:c>
      <x:c r="G2725" s="24" t="str">
        <x:v>29</x:v>
      </x:c>
      <x:c r="H2725" s="24"/>
      <x:c r="I2725" s="24" t="str">
        <x:v>gradadmissions</x:v>
      </x:c>
      <x:c r="J2725" s="24" t="n">
        <x:v>46029.624386574076</x:v>
      </x:c>
      <x:c r="K2725" s="24" t="str">
        <x:v>2026-01</x:v>
      </x:c>
      <x:c r="L2725" s="24" t="str">
        <x:v>Medium</x:v>
      </x:c>
      <x:c r="M2725" s="24" t="str">
        <x:v>Institution name</x:v>
      </x:c>
      <x:c r="N2725" s="24" t="str">
        <x:v>TCD</x:v>
      </x:c>
      <x:c r="O2725" s="24" t="str"/>
      <x:c r="P2725" s="24" t="str">
        <x:v>acceptance | masters | programme | degree</x:v>
      </x:c>
      <x:c r="Q2725" s="24" t="str"/>
      <x:c r="R2725" s="24" t="n">
        <x:v>76</x:v>
      </x:c>
      <x:c r="S2725" s="24" t="n">
        <x:v>9</x:v>
      </x:c>
      <x:c r="T2725" s="24" t="n">
        <x:v>0.9900000095367432</x:v>
      </x:c>
      <x:c r="U2725" s="24" t="str">
        <x:v>Social Sciences</x:v>
      </x:c>
      <x:c r="V2725" s="24" t="str">
        <x:v>First acceptance to MSW programme and I’m in shock</x:v>
      </x:c>
      <x:c r="W2725" s="24" t="str">
        <x:v>I applied to TCD on a whim amongst the other MSW programmes in Ireland, having been rejected for two different programmes there in the past. I did quite poorly in my JD (US law degree) and always felt inadequate as a result. Since then, I’ve built up my CV and gotten another masters, but I was still doubtful given its ranking and prestige. I really didn’t expect a yes, honestly given they only have 25 spots with just a few for non-Irish students. So, I’m in shock. I just wanted to post this to say, even if it’s not a yes today, it can definitely be someday to a programme you really admire. I have felt like a total waste of space with grad apps in the past, and I know a lot of you guys do too. Some of my past educational experiences made me feel so stupid, as has this process, but the right programme will recognise your worth.</x:v>
      </x:c>
      <x:c r="X2725" s="27" t="str">
        <x:v>https://www.reddit.com/r/gradadmissions/comments/1q6hjzg/first_acceptance_to_msw_programme_and_im_in_shock/</x:v>
      </x:c>
      <x:c r="Y2725" s="27" t="str">
        <x:v>https://i.redd.it/zra1t3twyxbg1.jpeg</x:v>
      </x:c>
      <x:c r="Z2725" s="56" t="str">
        <x:v>Acronym-only institution match</x:v>
      </x:c>
      <x:c r="AA2725" s="24" t="str">
        <x:v>No</x:v>
      </x:c>
    </x:row>
    <x:row r="2726" ht="42" customHeight="1">
      <x:c r="A2726" s="21" t="str">
        <x:v>1q66ngv-20</x:v>
      </x:c>
      <x:c r="B2726" s="21" t="n">
        <x:v>20</x:v>
      </x:c>
      <x:c r="C2726" s="21" t="str">
        <x:v>QS</x:v>
      </x:c>
      <x:c r="D2726" s="21" t="n">
        <x:v>20</x:v>
      </x:c>
      <x:c r="E2726" s="21" t="str">
        <x:v>New York University (NYU)</x:v>
      </x:c>
      <x:c r="F2726" s="21" t="str">
        <x:v>MS in Environmental Policy and Sustainability Management</x:v>
      </x:c>
      <x:c r="G2726" s="21" t="str">
        <x:v>20</x:v>
      </x:c>
      <x:c r="H2726" s="21"/>
      <x:c r="I2726" s="21" t="str">
        <x:v>gradadmissions</x:v>
      </x:c>
      <x:c r="J2726" s="21" t="n">
        <x:v>46029.218460648146</x:v>
      </x:c>
      <x:c r="K2726" s="21" t="str">
        <x:v>2026-01</x:v>
      </x:c>
      <x:c r="L2726" s="21" t="str">
        <x:v>Medium</x:v>
      </x:c>
      <x:c r="M2726" s="21" t="str">
        <x:v>Institution name</x:v>
      </x:c>
      <x:c r="N2726" s="21" t="str">
        <x:v>NYU</x:v>
      </x:c>
      <x:c r="O2726" s="21" t="str"/>
      <x:c r="P2726" s="21" t="str">
        <x:v>offer</x:v>
      </x:c>
      <x:c r="Q2726" s="21" t="str"/>
      <x:c r="R2726" s="21" t="n">
        <x:v>10</x:v>
      </x:c>
      <x:c r="S2726" s="21" t="n">
        <x:v>16</x:v>
      </x:c>
      <x:c r="T2726" s="21" t="n">
        <x:v>1</x:v>
      </x:c>
      <x:c r="U2726" s="21" t="str">
        <x:v>Computer Sciences</x:v>
      </x:c>
      <x:c r="V2726" s="21" t="str">
        <x:v>Fall'26 PhD CS(AI) - Anyone seeing interview movements?</x:v>
      </x:c>
      <x:c r="W2726" s="21" t="str">
        <x:v>I'm starting to feel that post-submission anxiety. I've applied to several schools across US, Singapore and UAE(Georgia Tech, Penn State, UCSD, UIUC, UMass Amherst, USC, UW, Cornell, NYU Courant, Princeton, NUS, KAUST) focusing on LLM Reasoning and AI Security. As a first-time applicant, I’m curious about the current silence. Given we are just past the first week of January, are PIs typically still triaging, or have interview invites for the most competitive labs already started rolling out? For those who went through this last year: when did the "wave" of interview calls actually peak? Any insight on the timeline from first contact to an actual admit offer would be huge for my peace of mind right now A bit about me: \- I've published 9 workshop papers (NeurIPS/AAAI) in the AI Safety space and am currently the first engineer at a startup from past 3 years and have an 1 year of RA experience as well. Since I'm essentially self-managing my research while working, I’m not sure where I stand compared to traditional academic applicants. Given it's already January 7th, should I be worried about the lack of interview movement? What do you think about my chances.</x:v>
      </x:c>
      <x:c r="X2726" s="26" t="str">
        <x:v>https://www.reddit.com/r/gradadmissions/comments/1q66ngv/fall26_phd_csai_anyone_seeing_interview_movements/</x:v>
      </x:c>
      <x:c r="Y2726" s="26" t="str">
        <x:v>https://www.reddit.com/r/gradadmissions/comments/1q66ngv/fall26_phd_csai_anyone_seeing_interview_movements/</x:v>
      </x:c>
      <x:c r="Z2726" s="56" t="str">
        <x:v>Acronym-only institution match</x:v>
      </x:c>
      <x:c r="AA2726" s="21" t="str">
        <x:v>No</x:v>
      </x:c>
    </x:row>
    <x:row r="2727" ht="42" customHeight="1">
      <x:c r="A2727" s="24" t="str">
        <x:v>1q66ngv-21</x:v>
      </x:c>
      <x:c r="B2727" s="24" t="n">
        <x:v>21</x:v>
      </x:c>
      <x:c r="C2727" s="24" t="str">
        <x:v>QS</x:v>
      </x:c>
      <x:c r="D2727" s="24" t="n">
        <x:v>21</x:v>
      </x:c>
      <x:c r="E2727" s="24" t="str">
        <x:v>Pennsylvania State University</x:v>
      </x:c>
      <x:c r="F2727" s="24" t="str">
        <x:v>Master of Professional Studies in Renewable Energy and Sustainability Systems</x:v>
      </x:c>
      <x:c r="G2727" s="24" t="str">
        <x:v>21</x:v>
      </x:c>
      <x:c r="H2727" s="24"/>
      <x:c r="I2727" s="24" t="str">
        <x:v>gradadmissions</x:v>
      </x:c>
      <x:c r="J2727" s="24" t="n">
        <x:v>46029.218460648146</x:v>
      </x:c>
      <x:c r="K2727" s="24" t="str">
        <x:v>2026-01</x:v>
      </x:c>
      <x:c r="L2727" s="24" t="str">
        <x:v>Medium</x:v>
      </x:c>
      <x:c r="M2727" s="24" t="str">
        <x:v>Institution name</x:v>
      </x:c>
      <x:c r="N2727" s="24" t="str">
        <x:v>Penn State</x:v>
      </x:c>
      <x:c r="O2727" s="24" t="str"/>
      <x:c r="P2727" s="24" t="str">
        <x:v>offer</x:v>
      </x:c>
      <x:c r="Q2727" s="24" t="str"/>
      <x:c r="R2727" s="24" t="n">
        <x:v>10</x:v>
      </x:c>
      <x:c r="S2727" s="24" t="n">
        <x:v>16</x:v>
      </x:c>
      <x:c r="T2727" s="24" t="n">
        <x:v>1</x:v>
      </x:c>
      <x:c r="U2727" s="24" t="str">
        <x:v>Computer Sciences</x:v>
      </x:c>
      <x:c r="V2727" s="24" t="str">
        <x:v>Fall'26 PhD CS(AI) - Anyone seeing interview movements?</x:v>
      </x:c>
      <x:c r="W2727" s="24" t="str">
        <x:v>I'm starting to feel that post-submission anxiety. I've applied to several schools across US, Singapore and UAE(Georgia Tech, Penn State, UCSD, UIUC, UMass Amherst, USC, UW, Cornell, NYU Courant, Princeton, NUS, KAUST) focusing on LLM Reasoning and AI Security. As a first-time applicant, I’m curious about the current silence. Given we are just past the first week of January, are PIs typically still triaging, or have interview invites for the most competitive labs already started rolling out? For those who went through this last year: when did the "wave" of interview calls actually peak? Any insight on the timeline from first contact to an actual admit offer would be huge for my peace of mind right now A bit about me: \- I've published 9 workshop papers (NeurIPS/AAAI) in the AI Safety space and am currently the first engineer at a startup from past 3 years and have an 1 year of RA experience as well. Since I'm essentially self-managing my research while working, I’m not sure where I stand compared to traditional academic applicants. Given it's already January 7th, should I be worried about the lack of interview movement? What do you think about my chances.</x:v>
      </x:c>
      <x:c r="X2727" s="27" t="str">
        <x:v>https://www.reddit.com/r/gradadmissions/comments/1q66ngv/fall26_phd_csai_anyone_seeing_interview_movements/</x:v>
      </x:c>
      <x:c r="Y2727" s="27" t="str">
        <x:v>https://www.reddit.com/r/gradadmissions/comments/1q66ngv/fall26_phd_csai_anyone_seeing_interview_movements/</x:v>
      </x:c>
      <x:c r="Z2727" s="24" t="str"/>
      <x:c r="AA2727" s="24" t="str">
        <x:v>No</x:v>
      </x:c>
    </x:row>
    <x:row r="2728" ht="42" customHeight="1">
      <x:c r="A2728" s="21" t="str">
        <x:v>1q6671p-66</x:v>
      </x:c>
      <x:c r="B2728" s="21" t="n">
        <x:v>66</x:v>
      </x:c>
      <x:c r="C2728" s="21" t="str">
        <x:v>THE</x:v>
      </x:c>
      <x:c r="D2728" s="21" t="n">
        <x:v>15</x:v>
      </x:c>
      <x:c r="E2728" s="21" t="str">
        <x:v>McMaster University</x:v>
      </x:c>
      <x:c r="F2728" s="21" t="str">
        <x:v>No directly qualifying sustainability/environment master's confirmed</x:v>
      </x:c>
      <x:c r="G2728" s="21"/>
      <x:c r="H2728" s="21" t="str">
        <x:v>18</x:v>
      </x:c>
      <x:c r="I2728" s="21" t="str">
        <x:v>gradadmissions</x:v>
      </x:c>
      <x:c r="J2728" s="21" t="n">
        <x:v>46029.202511574076</x:v>
      </x:c>
      <x:c r="K2728" s="21" t="str">
        <x:v>2026-01</x:v>
      </x:c>
      <x:c r="L2728" s="21" t="str">
        <x:v>Medium</x:v>
      </x:c>
      <x:c r="M2728" s="21" t="str">
        <x:v>Institution name</x:v>
      </x:c>
      <x:c r="N2728" s="21" t="str">
        <x:v>McMaster</x:v>
      </x:c>
      <x:c r="O2728" s="21" t="str"/>
      <x:c r="P2728" s="21" t="str">
        <x:v>masters | course</x:v>
      </x:c>
      <x:c r="Q2728" s="21" t="str"/>
      <x:c r="R2728" s="21" t="n">
        <x:v>2</x:v>
      </x:c>
      <x:c r="S2728" s="21" t="n">
        <x:v>6</x:v>
      </x:c>
      <x:c r="T2728" s="21" t="n">
        <x:v>1</x:v>
      </x:c>
      <x:c r="U2728" s="21" t="str">
        <x:v>Computer Sciences</x:v>
      </x:c>
      <x:c r="V2728" s="21" t="str">
        <x:v>Should I send gre 311 score?</x:v>
      </x:c>
      <x:c r="W2728" s="21" t="str">
        <x:v>I got gre 311: quant -158(45th percentile), verbal -153(55th percentile). I am applying for masters in CS course based programs in mid tier or upper mid tier canadian universities like Uottawa, carleton, queens, western, mcmaster. Should I send my gre scores ? And do they focus on scores or percentile or both? Please reply fast i am in shortage of time.</x:v>
      </x:c>
      <x:c r="X2728" s="26" t="str">
        <x:v>https://www.reddit.com/r/gradadmissions/comments/1q6671p/should_i_send_gre_311_score/</x:v>
      </x:c>
      <x:c r="Y2728" s="26" t="str">
        <x:v>https://www.reddit.com/r/gradadmissions/comments/1q6671p/should_i_send_gre_311_score/</x:v>
      </x:c>
      <x:c r="Z2728" s="21" t="str"/>
      <x:c r="AA2728" s="21" t="str">
        <x:v>No</x:v>
      </x:c>
    </x:row>
    <x:row r="2729" ht="42" customHeight="1">
      <x:c r="A2729" s="24" t="str">
        <x:v>1q64kwt-13</x:v>
      </x:c>
      <x:c r="B2729" s="24" t="n">
        <x:v>13</x:v>
      </x:c>
      <x:c r="C2729" s="24" t="str">
        <x:v>QS</x:v>
      </x:c>
      <x:c r="D2729" s="24" t="n">
        <x:v>13</x:v>
      </x:c>
      <x:c r="E2729" s="24" t="str">
        <x:v>University of California, Berkeley (UCB)</x:v>
      </x:c>
      <x:c r="F2729" s="24" t="str">
        <x:v>Master of Climate Solutions</x:v>
      </x:c>
      <x:c r="G2729" s="24" t="n">
        <x:v>11</x:v>
      </x:c>
      <x:c r="H2729" s="24"/>
      <x:c r="I2729" s="24" t="str">
        <x:v>gradadmissions</x:v>
      </x:c>
      <x:c r="J2729" s="24" t="n">
        <x:v>46029.14886574074</x:v>
      </x:c>
      <x:c r="K2729" s="24" t="str">
        <x:v>2026-01</x:v>
      </x:c>
      <x:c r="L2729" s="24" t="str">
        <x:v>Medium</x:v>
      </x:c>
      <x:c r="M2729" s="24" t="str">
        <x:v>Institution name</x:v>
      </x:c>
      <x:c r="N2729" s="24" t="str">
        <x:v>UC Berkeley</x:v>
      </x:c>
      <x:c r="O2729" s="24" t="str"/>
      <x:c r="P2729" s="24" t="str">
        <x:v>application | accepted</x:v>
      </x:c>
      <x:c r="Q2729" s="24" t="str"/>
      <x:c r="R2729" s="24" t="n">
        <x:v>1</x:v>
      </x:c>
      <x:c r="S2729" s="24" t="n">
        <x:v>4</x:v>
      </x:c>
      <x:c r="T2729" s="24" t="n">
        <x:v>0.6000000238418579</x:v>
      </x:c>
      <x:c r="U2729" s="24" t="str">
        <x:v>General Advice</x:v>
      </x:c>
      <x:c r="V2729" s="24" t="str">
        <x:v>How likely am I to get into a math PhD as an international student?</x:v>
      </x:c>
      <x:c r="W2729" s="24" t="str">
        <x:v>I'm sure that similar questions have already been made here but I just finished my last application last week and I am overthinking a lot if I am going to be accepted into any of the programs I applied, mainly because I didn't study my bachelor's in the us. I'm a mexican student, I have a 9.75/10 (or 3.9 gpa equivalent with scolaro), I got a preprint of an article I worked with my advisor (still not published but in revision), I got to do a presentaton at a congress, and I've been a teaching assistant for two years at this point. Also, I believe that the three recommendation letters I got were good, so I think that this is a solid profile but I am still unsure if I'll be hearing back something good from any of the schools I applied. I applied to Michigan University, Brown University, UC Davis and Northeastern University. Given my profile how likely am I to be accepted? I think that Davis and Northeastern are the safest bets, but I am really interested in Michigan and Brown. I was interested in uc berkeley too, but I thought that it was tougher to get there so I didn't bother to apply.</x:v>
      </x:c>
      <x:c r="X2729" s="27" t="str">
        <x:v>https://www.reddit.com/r/gradadmissions/comments/1q64kwt/how_likely_am_i_to_get_into_a_math_phd_as_an/</x:v>
      </x:c>
      <x:c r="Y2729" s="27" t="str">
        <x:v>https://www.reddit.com/r/gradadmissions/comments/1q64kwt/how_likely_am_i_to_get_into_a_math_phd_as_an/</x:v>
      </x:c>
      <x:c r="Z2729" s="24" t="str"/>
      <x:c r="AA2729" s="24" t="str">
        <x:v>No</x:v>
      </x:c>
    </x:row>
    <x:row r="2730" ht="42" customHeight="1">
      <x:c r="A2730" s="21" t="str">
        <x:v>1q61q81-30</x:v>
      </x:c>
      <x:c r="B2730" s="21" t="n">
        <x:v>30</x:v>
      </x:c>
      <x:c r="C2730" s="21" t="str">
        <x:v>QS</x:v>
      </x:c>
      <x:c r="D2730" s="21" t="n">
        <x:v>30</x:v>
      </x:c>
      <x:c r="E2730" s="21" t="str">
        <x:v>University of Pennsylvania</x:v>
      </x:c>
      <x:c r="F2730" s="21" t="str">
        <x:v>Master of Environmental Studies</x:v>
      </x:c>
      <x:c r="G2730" s="21" t="n">
        <x:v>30</x:v>
      </x:c>
      <x:c r="H2730" s="21"/>
      <x:c r="I2730" s="21" t="str">
        <x:v>gradadmissions</x:v>
      </x:c>
      <x:c r="J2730" s="21" t="n">
        <x:v>46029.062256944446</x:v>
      </x:c>
      <x:c r="K2730" s="21" t="str">
        <x:v>2026-01</x:v>
      </x:c>
      <x:c r="L2730" s="21" t="str">
        <x:v>Medium</x:v>
      </x:c>
      <x:c r="M2730" s="21" t="str">
        <x:v>Institution name</x:v>
      </x:c>
      <x:c r="N2730" s="21" t="str">
        <x:v>UPenn</x:v>
      </x:c>
      <x:c r="O2730" s="21" t="str"/>
      <x:c r="P2730" s="21" t="str">
        <x:v>masters</x:v>
      </x:c>
      <x:c r="Q2730" s="21" t="str"/>
      <x:c r="R2730" s="21" t="n">
        <x:v>2</x:v>
      </x:c>
      <x:c r="S2730" s="21" t="n">
        <x:v>1</x:v>
      </x:c>
      <x:c r="T2730" s="21" t="n">
        <x:v>0.75</x:v>
      </x:c>
      <x:c r="U2730" s="21" t="str">
        <x:v>Social Sciences</x:v>
      </x:c>
      <x:c r="V2730" s="21" t="str">
        <x:v>urban planning masters' applicants?</x:v>
      </x:c>
      <x:c r="W2730" s="21" t="str">
        <x:v>hi guys! i just wanted to start some sort of thread for those currently applying to MCP/MUP programs in the United States. have people received decisions already, or are still waiting? i feel like i haven't really been able to find information about this app cycle at all and wanted some a space to talk about some of the top programs for planning as decisions roll out. i applied to UIC, Berkeley, MIT, and UPenn for their housing concentrations, and am still awaiting all four decisions. looks like UPenn is out march 6th per their portal, MIT seems to pretty consistently come out on feb 19th ish. otherwise, unsure of when to expect to hear decisions!</x:v>
      </x:c>
      <x:c r="X2730" s="26" t="str">
        <x:v>https://www.reddit.com/r/gradadmissions/comments/1q61q81/urban_planning_masters_applicants/</x:v>
      </x:c>
      <x:c r="Y2730" s="26" t="str">
        <x:v>https://www.reddit.com/r/gradadmissions/comments/1q61q81/urban_planning_masters_applicants/</x:v>
      </x:c>
      <x:c r="Z2730" s="56" t="str">
        <x:v>Acronym-only institution match</x:v>
      </x:c>
      <x:c r="AA2730" s="21" t="str">
        <x:v>No</x:v>
      </x:c>
    </x:row>
    <x:row r="2731" ht="42" customHeight="1">
      <x:c r="A2731" s="24" t="str">
        <x:v>1q60lqr-14</x:v>
      </x:c>
      <x:c r="B2731" s="24" t="n">
        <x:v>14</x:v>
      </x:c>
      <x:c r="C2731" s="24" t="str">
        <x:v>QS</x:v>
      </x:c>
      <x:c r="D2731" s="24" t="n">
        <x:v>14</x:v>
      </x:c>
      <x:c r="E2731" s="24" t="str">
        <x:v>Stanford University</x:v>
      </x:c>
      <x:c r="F2731" s="24" t="str">
        <x:v>MS Sustainability Science and Practice</x:v>
      </x:c>
      <x:c r="G2731" s="24" t="str">
        <x:v>13</x:v>
      </x:c>
      <x:c r="H2731" s="24"/>
      <x:c r="I2731" s="24" t="str">
        <x:v>gradadmissions</x:v>
      </x:c>
      <x:c r="J2731" s="24" t="n">
        <x:v>46029.028761574074</x:v>
      </x:c>
      <x:c r="K2731" s="24" t="str">
        <x:v>2026-01</x:v>
      </x:c>
      <x:c r="L2731" s="24" t="str">
        <x:v>Medium</x:v>
      </x:c>
      <x:c r="M2731" s="24" t="str">
        <x:v>Institution name</x:v>
      </x:c>
      <x:c r="N2731" s="24" t="str">
        <x:v>Stanford</x:v>
      </x:c>
      <x:c r="O2731" s="24" t="str"/>
      <x:c r="P2731" s="24" t="str">
        <x:v>program</x:v>
      </x:c>
      <x:c r="Q2731" s="24" t="str"/>
      <x:c r="R2731" s="24" t="n">
        <x:v>8</x:v>
      </x:c>
      <x:c r="S2731" s="24" t="n">
        <x:v>1</x:v>
      </x:c>
      <x:c r="T2731" s="24" t="n">
        <x:v>0.8299999833106995</x:v>
      </x:c>
      <x:c r="U2731" s="24" t="str">
        <x:v>Biological Sciences</x:v>
      </x:c>
      <x:c r="V2731" s="24" t="str">
        <x:v>Stanford Genetics PhD</x:v>
      </x:c>
      <x:c r="W2731" s="24" t="str">
        <x:v>Has anyone heard back or gotten an interview invite for this program??</x:v>
      </x:c>
      <x:c r="X2731" s="27" t="str">
        <x:v>https://www.reddit.com/r/gradadmissions/comments/1q60lqr/stanford_genetics_phd/</x:v>
      </x:c>
      <x:c r="Y2731" s="27" t="str">
        <x:v>https://www.reddit.com/r/gradadmissions/comments/1q60lqr/stanford_genetics_phd/</x:v>
      </x:c>
      <x:c r="Z2731" s="24" t="str"/>
      <x:c r="AA2731" s="24" t="str">
        <x:v>No</x:v>
      </x:c>
    </x:row>
    <x:row r="2732" ht="42" customHeight="1">
      <x:c r="A2732" s="21" t="str">
        <x:v>1q60eq7-14</x:v>
      </x:c>
      <x:c r="B2732" s="21" t="n">
        <x:v>14</x:v>
      </x:c>
      <x:c r="C2732" s="21" t="str">
        <x:v>QS</x:v>
      </x:c>
      <x:c r="D2732" s="21" t="n">
        <x:v>14</x:v>
      </x:c>
      <x:c r="E2732" s="21" t="str">
        <x:v>Stanford University</x:v>
      </x:c>
      <x:c r="F2732" s="21" t="str">
        <x:v>MS Sustainability Science and Practice</x:v>
      </x:c>
      <x:c r="G2732" s="21" t="str">
        <x:v>13</x:v>
      </x:c>
      <x:c r="H2732" s="21"/>
      <x:c r="I2732" s="21" t="str">
        <x:v>gradadmissions</x:v>
      </x:c>
      <x:c r="J2732" s="21" t="n">
        <x:v>46029.02318287037</x:v>
      </x:c>
      <x:c r="K2732" s="21" t="str">
        <x:v>2026-01</x:v>
      </x:c>
      <x:c r="L2732" s="21" t="str">
        <x:v>Medium</x:v>
      </x:c>
      <x:c r="M2732" s="21" t="str">
        <x:v>Institution name</x:v>
      </x:c>
      <x:c r="N2732" s="21" t="str">
        <x:v>Stanford</x:v>
      </x:c>
      <x:c r="O2732" s="21" t="str"/>
      <x:c r="P2732" s="21" t="str">
        <x:v>program</x:v>
      </x:c>
      <x:c r="Q2732" s="21" t="str"/>
      <x:c r="R2732" s="21" t="n">
        <x:v>6</x:v>
      </x:c>
      <x:c r="S2732" s="21" t="n">
        <x:v>0</x:v>
      </x:c>
      <x:c r="T2732" s="21" t="n">
        <x:v>1</x:v>
      </x:c>
      <x:c r="U2732" s="21" t="str">
        <x:v>Social Sciences</x:v>
      </x:c>
      <x:c r="V2732" s="21" t="str">
        <x:v>Stanford PhD in Communication 2026 Fall - Anything Update?</x:v>
      </x:c>
      <x:c r="W2732" s="21" t="str">
        <x:v>I wonder if anyone received interview invitation from Stanford Department of Communication, about its PhD in Communication program? (media psychology track)</x:v>
      </x:c>
      <x:c r="X2732" s="26" t="str">
        <x:v>https://www.reddit.com/r/gradadmissions/comments/1q60eq7/stanford_phd_in_communication_2026_fall_anything/</x:v>
      </x:c>
      <x:c r="Y2732" s="26" t="str">
        <x:v>https://www.reddit.com/r/gradadmissions/comments/1q60eq7/stanford_phd_in_communication_2026_fall_anything/</x:v>
      </x:c>
      <x:c r="Z2732" s="21" t="str"/>
      <x:c r="AA2732" s="21" t="str">
        <x:v>No</x:v>
      </x:c>
    </x:row>
    <x:row r="2733" ht="42" customHeight="1">
      <x:c r="A2733" s="24" t="str">
        <x:v>1q5zmdo-81</x:v>
      </x:c>
      <x:c r="B2733" s="24" t="n">
        <x:v>81</x:v>
      </x:c>
      <x:c r="C2733" s="24" t="str">
        <x:v>THE</x:v>
      </x:c>
      <x:c r="D2733" s="24" t="n">
        <x:v>30</x:v>
      </x:c>
      <x:c r="E2733" s="24" t="str">
        <x:v>Arizona State University (Tempe)</x:v>
      </x:c>
      <x:c r="F2733" s="24" t="str">
        <x:v>Master of Sustainability Solutions</x:v>
      </x:c>
      <x:c r="G2733" s="24"/>
      <x:c r="H2733" s="24" t="n">
        <x:v>33</x:v>
      </x:c>
      <x:c r="I2733" s="24" t="str">
        <x:v>GradSchool</x:v>
      </x:c>
      <x:c r="J2733" s="24" t="n">
        <x:v>46029.00087962963</x:v>
      </x:c>
      <x:c r="K2733" s="24" t="str">
        <x:v>2026-01</x:v>
      </x:c>
      <x:c r="L2733" s="24" t="str">
        <x:v>Medium</x:v>
      </x:c>
      <x:c r="M2733" s="24" t="str">
        <x:v>Institution name</x:v>
      </x:c>
      <x:c r="N2733" s="24" t="str">
        <x:v>ASU</x:v>
      </x:c>
      <x:c r="O2733" s="24" t="str"/>
      <x:c r="P2733" s="24" t="str">
        <x:v>offer | masters | degree | tuition</x:v>
      </x:c>
      <x:c r="Q2733" s="24" t="str"/>
      <x:c r="R2733" s="24" t="n">
        <x:v>6</x:v>
      </x:c>
      <x:c r="S2733" s="24" t="n">
        <x:v>12</x:v>
      </x:c>
      <x:c r="T2733" s="24" t="n">
        <x:v>0.6499999761581421</x:v>
      </x:c>
      <x:c r="U2733" s="24" t="str">
        <x:v>Academics</x:v>
      </x:c>
      <x:c r="V2733" s="24" t="str">
        <x:v>Is it worth it to pay 40k for a masters degree from Georgia Tech?</x:v>
      </x:c>
      <x:c r="W2733" s="24" t="str">
        <x:v>Hello, currently at a crossroads as the title states. I’m debating whether I should switch schools to Georgia Tech for my Masters in Mechanical Engineering. I’m about to finish up my bachelors in mechE, at a “lower tier” school (according to my family). Georgia Tech: Tuition: All in all around 40k Time: 2.5 years Format: Distance Learning/Online Current School, ASU: Tuition: Less than 20k Time: 1 year Format: In person I already have a good paying job and just got an offer extended for next year, as well as a 4.0 GPA and research experience. Georgia Tech seems to have a much better rep (T10!) and connections, + more interesting courses. Any thoughts from anyone? I would not be going in debt for either degree. Honestly I’m thinking I can just save my 20k, but it might be worth it in the long run? Open to input</x:v>
      </x:c>
      <x:c r="X2733" s="27" t="str">
        <x:v>https://www.reddit.com/r/GradSchool/comments/1q5zmdo/is_it_worth_it_to_pay_40k_for_a_masters_degree/</x:v>
      </x:c>
      <x:c r="Y2733" s="27" t="str">
        <x:v>https://www.reddit.com/r/GradSchool/comments/1q5zmdo/is_it_worth_it_to_pay_40k_for_a_masters_degree/</x:v>
      </x:c>
      <x:c r="Z2733" s="56" t="str">
        <x:v>Acronym-only institution match</x:v>
      </x:c>
      <x:c r="AA2733" s="24" t="str">
        <x:v>No</x:v>
      </x:c>
    </x:row>
    <x:row r="2734" ht="42" customHeight="1">
      <x:c r="A2734" s="21" t="str">
        <x:v>1q5ygpg-3</x:v>
      </x:c>
      <x:c r="B2734" s="21" t="n">
        <x:v>3</x:v>
      </x:c>
      <x:c r="C2734" s="21" t="str">
        <x:v>QS</x:v>
      </x:c>
      <x:c r="D2734" s="21" t="n">
        <x:v>3</x:v>
      </x:c>
      <x:c r="E2734" s="21" t="str">
        <x:v>UCL</x:v>
      </x:c>
      <x:c r="F2734" s="21" t="str">
        <x:v>Sustainable Resources: Economics, Policy and Transitions MSc</x:v>
      </x:c>
      <x:c r="G2734" s="21" t="str">
        <x:v>3</x:v>
      </x:c>
      <x:c r="H2734" s="21"/>
      <x:c r="I2734" s="21" t="str">
        <x:v>gradadmissions</x:v>
      </x:c>
      <x:c r="J2734" s="21" t="n">
        <x:v>46028.96822916667</x:v>
      </x:c>
      <x:c r="K2734" s="21" t="str">
        <x:v>2026-01</x:v>
      </x:c>
      <x:c r="L2734" s="21" t="str">
        <x:v>Medium</x:v>
      </x:c>
      <x:c r="M2734" s="21" t="str">
        <x:v>Institution name</x:v>
      </x:c>
      <x:c r="N2734" s="21" t="str">
        <x:v>UCL</x:v>
      </x:c>
      <x:c r="O2734" s="21" t="str"/>
      <x:c r="P2734" s="21" t="str">
        <x:v>accepted | acceptance | masters | msc</x:v>
      </x:c>
      <x:c r="Q2734" s="21" t="str"/>
      <x:c r="R2734" s="21" t="n">
        <x:v>1</x:v>
      </x:c>
      <x:c r="S2734" s="21" t="n">
        <x:v>1</x:v>
      </x:c>
      <x:c r="T2734" s="21" t="n">
        <x:v>1</x:v>
      </x:c>
      <x:c r="U2734" s="21" t="str">
        <x:v>General Advice</x:v>
      </x:c>
      <x:c r="V2734" s="21" t="str">
        <x:v>Probability of getting into Oxford's MPP???? And decision between UCL, LSE , Sussex and Oxford.</x:v>
      </x:c>
      <x:c r="W2734" s="21" t="str">
        <x:v>Hiii! I've been accepted into the MSc in International Social and Public Policy at LSE, the MSc in International Public Policy at UCL, the MA in Governance, Development at Public Policy in Sussex; and I'm waiting to hear back from Blavatnik MPP in Oxford. What are my chances of getting in considering my acceptance to all my other options? I studied Economics as an undergrad in Lima, Peru; worked for 3 years at UNICEF in humanitarian and development project management as UNV (at the office and in the field in rural areas in Peru), and now at an NGO based in D.C. that works as consultants for UN agencies. Academically I graduated top 25% of my class, and also earned a concentration certificate in Economics for the Public Sector. My SOP focused on my work with UNICEF developing an app for natural disaster family emergency planning with Peru's National Institute of Civil Defense. My Public service essay focsued on my work at Peru's northern frontier which is a migration corridor for Venezuelan refugees. And my reflective policy essay focused on my work with Amazon communities. I'm also deciding wether it would be better for future work prospects to live in London or Oxford?? I would...</x:v>
      </x:c>
      <x:c r="X2734" s="26" t="str">
        <x:v>https://www.reddit.com/r/gradadmissions/comments/1q5ygpg/probability_of_getting_into_oxfords_mpp_and/</x:v>
      </x:c>
      <x:c r="Y2734" s="26" t="str">
        <x:v>https://www.reddit.com/r/gradadmissions/comments/1q5ygpg/probability_of_getting_into_oxfords_mpp_and/</x:v>
      </x:c>
      <x:c r="Z2734" s="56" t="str">
        <x:v>Acronym-only institution match</x:v>
      </x:c>
      <x:c r="AA2734" s="21" t="str">
        <x:v>No</x:v>
      </x:c>
    </x:row>
    <x:row r="2735" ht="42" customHeight="1">
      <x:c r="A2735" s="24" t="str">
        <x:v>1q5ygpg-6</x:v>
      </x:c>
      <x:c r="B2735" s="24" t="n">
        <x:v>6</x:v>
      </x:c>
      <x:c r="C2735" s="24" t="str">
        <x:v>QS</x:v>
      </x:c>
      <x:c r="D2735" s="24" t="n">
        <x:v>6</x:v>
      </x:c>
      <x:c r="E2735" s="24" t="str">
        <x:v>The London School of Economics and Political Science (LSE)</x:v>
      </x:c>
      <x:c r="F2735" s="24" t="str">
        <x:v>MSc Environmental Policy and Regulation</x:v>
      </x:c>
      <x:c r="G2735" s="24" t="str">
        <x:v>6</x:v>
      </x:c>
      <x:c r="H2735" s="24"/>
      <x:c r="I2735" s="24" t="str">
        <x:v>gradadmissions</x:v>
      </x:c>
      <x:c r="J2735" s="24" t="n">
        <x:v>46028.96822916667</x:v>
      </x:c>
      <x:c r="K2735" s="24" t="str">
        <x:v>2026-01</x:v>
      </x:c>
      <x:c r="L2735" s="24" t="str">
        <x:v>Medium</x:v>
      </x:c>
      <x:c r="M2735" s="24" t="str">
        <x:v>Institution name</x:v>
      </x:c>
      <x:c r="N2735" s="24" t="str">
        <x:v>LSE</x:v>
      </x:c>
      <x:c r="O2735" s="24" t="str"/>
      <x:c r="P2735" s="24" t="str">
        <x:v>accepted | acceptance | masters | msc</x:v>
      </x:c>
      <x:c r="Q2735" s="24" t="str"/>
      <x:c r="R2735" s="24" t="n">
        <x:v>1</x:v>
      </x:c>
      <x:c r="S2735" s="24" t="n">
        <x:v>1</x:v>
      </x:c>
      <x:c r="T2735" s="24" t="n">
        <x:v>1</x:v>
      </x:c>
      <x:c r="U2735" s="24" t="str">
        <x:v>General Advice</x:v>
      </x:c>
      <x:c r="V2735" s="24" t="str">
        <x:v>Probability of getting into Oxford's MPP???? And decision between UCL, LSE , Sussex and Oxford.</x:v>
      </x:c>
      <x:c r="W2735" s="24" t="str">
        <x:v>Hiii! I've been accepted into the MSc in International Social and Public Policy at LSE, the MSc in International Public Policy at UCL, the MA in Governance, Development at Public Policy in Sussex; and I'm waiting to hear back from Blavatnik MPP in Oxford. What are my chances of getting in considering my acceptance to all my other options? I studied Economics as an undergrad in Lima, Peru; worked for 3 years at UNICEF in humanitarian and development project management as UNV (at the office and in the field in rural areas in Peru), and now at an NGO based in D.C. that works as consultants for UN agencies. Academically I graduated top 25% of my class, and also earned a concentration certificate in Economics for the Public Sector. My SOP focused on my work with UNICEF developing an app for natural disaster family emergency planning with Peru's National Institute of Civil Defense. My Public service essay focsued on my work at Peru's northern frontier which is a migration corridor for Venezuelan refugees. And my reflective policy essay focused on my work with Amazon communities. I'm also deciding wether it would be better for future work prospects to live in London or Oxford?? I would...</x:v>
      </x:c>
      <x:c r="X2735" s="27" t="str">
        <x:v>https://www.reddit.com/r/gradadmissions/comments/1q5ygpg/probability_of_getting_into_oxfords_mpp_and/</x:v>
      </x:c>
      <x:c r="Y2735" s="27" t="str">
        <x:v>https://www.reddit.com/r/gradadmissions/comments/1q5ygpg/probability_of_getting_into_oxfords_mpp_and/</x:v>
      </x:c>
      <x:c r="Z2735" s="56" t="str">
        <x:v>Acronym-only institution match</x:v>
      </x:c>
      <x:c r="AA2735" s="24" t="str">
        <x:v>No</x:v>
      </x:c>
    </x:row>
    <x:row r="2736" ht="42" customHeight="1">
      <x:c r="A2736" s="21" t="str">
        <x:v>1q5ss1x-14</x:v>
      </x:c>
      <x:c r="B2736" s="21" t="n">
        <x:v>14</x:v>
      </x:c>
      <x:c r="C2736" s="21" t="str">
        <x:v>QS</x:v>
      </x:c>
      <x:c r="D2736" s="21" t="n">
        <x:v>14</x:v>
      </x:c>
      <x:c r="E2736" s="21" t="str">
        <x:v>Stanford University</x:v>
      </x:c>
      <x:c r="F2736" s="21" t="str">
        <x:v>MS Sustainability Science and Practice</x:v>
      </x:c>
      <x:c r="G2736" s="21" t="str">
        <x:v>13</x:v>
      </x:c>
      <x:c r="H2736" s="21"/>
      <x:c r="I2736" s="21" t="str">
        <x:v>gradadmissions</x:v>
      </x:c>
      <x:c r="J2736" s="21" t="n">
        <x:v>46028.82310185185</x:v>
      </x:c>
      <x:c r="K2736" s="21" t="str">
        <x:v>2026-01</x:v>
      </x:c>
      <x:c r="L2736" s="21" t="str">
        <x:v>Medium</x:v>
      </x:c>
      <x:c r="M2736" s="21" t="str">
        <x:v>Institution name</x:v>
      </x:c>
      <x:c r="N2736" s="21" t="str">
        <x:v>Stanford</x:v>
      </x:c>
      <x:c r="O2736" s="21" t="str"/>
      <x:c r="P2736" s="21" t="str">
        <x:v>admission | program</x:v>
      </x:c>
      <x:c r="Q2736" s="21" t="str"/>
      <x:c r="R2736" s="21" t="n">
        <x:v>1</x:v>
      </x:c>
      <x:c r="S2736" s="21" t="n">
        <x:v>0</x:v>
      </x:c>
      <x:c r="T2736" s="21" t="n">
        <x:v>1</x:v>
      </x:c>
      <x:c r="U2736" s="21" t="str">
        <x:v>Computer Sciences</x:v>
      </x:c>
      <x:c r="V2736" s="21" t="str">
        <x:v>What it takes to get admitted into a T10 university for Grad studies?</x:v>
      </x:c>
      <x:c r="W2736" s="21" t="str">
        <x:v>I am currently an undergraduate in a BS/MS program aiming for research-focused PhD programs (MIT, Stanford, CMU). I have experience with LLM fine-tuning and am planning my next few years so that I can make the most out of my time? Do admission departments at top unis value internships at major tech companies (Big 4), or is purely academic research (even without top-tier publications yet) strictly preferred?</x:v>
      </x:c>
      <x:c r="X2736" s="26" t="str">
        <x:v>https://www.reddit.com/r/gradadmissions/comments/1q5ss1x/what_it_takes_to_get_admitted_into_a_t10/</x:v>
      </x:c>
      <x:c r="Y2736" s="26" t="str">
        <x:v>https://www.reddit.com/r/gradadmissions/comments/1q5ss1x/what_it_takes_to_get_admitted_into_a_t10/</x:v>
      </x:c>
      <x:c r="Z2736" s="21" t="str"/>
      <x:c r="AA2736" s="21" t="str">
        <x:v>No</x:v>
      </x:c>
    </x:row>
    <x:row r="2737" ht="42" customHeight="1">
      <x:c r="A2737" s="24" t="str">
        <x:v>1q5rke4-30</x:v>
      </x:c>
      <x:c r="B2737" s="24" t="n">
        <x:v>30</x:v>
      </x:c>
      <x:c r="C2737" s="24" t="str">
        <x:v>QS</x:v>
      </x:c>
      <x:c r="D2737" s="24" t="n">
        <x:v>30</x:v>
      </x:c>
      <x:c r="E2737" s="24" t="str">
        <x:v>University of Pennsylvania</x:v>
      </x:c>
      <x:c r="F2737" s="24" t="str">
        <x:v>Master of Environmental Studies</x:v>
      </x:c>
      <x:c r="G2737" s="24" t="n">
        <x:v>30</x:v>
      </x:c>
      <x:c r="H2737" s="24"/>
      <x:c r="I2737" s="24" t="str">
        <x:v>gradadmissions</x:v>
      </x:c>
      <x:c r="J2737" s="24" t="n">
        <x:v>46028.792916666665</x:v>
      </x:c>
      <x:c r="K2737" s="24" t="str">
        <x:v>2026-01</x:v>
      </x:c>
      <x:c r="L2737" s="24" t="str">
        <x:v>Medium</x:v>
      </x:c>
      <x:c r="M2737" s="24" t="str">
        <x:v>Institution name</x:v>
      </x:c>
      <x:c r="N2737" s="24" t="str">
        <x:v>UPenn</x:v>
      </x:c>
      <x:c r="O2737" s="24" t="str"/>
      <x:c r="P2737" s="24" t="str">
        <x:v>application | program</x:v>
      </x:c>
      <x:c r="Q2737" s="24" t="str"/>
      <x:c r="R2737" s="24" t="n">
        <x:v>5</x:v>
      </x:c>
      <x:c r="S2737" s="24" t="n">
        <x:v>6</x:v>
      </x:c>
      <x:c r="T2737" s="24" t="n">
        <x:v>0.8600000143051147</x:v>
      </x:c>
      <x:c r="U2737" s="24" t="str">
        <x:v>Biological Sciences</x:v>
      </x:c>
      <x:c r="V2737" s="24" t="str">
        <x:v>Would like advice from current or previous Neuroscience PhDs</x:v>
      </x:c>
      <x:c r="W2737" s="24" t="str">
        <x:v>Howdy, I want to preface this with a couple initial statements. I am very aware that this year sucks for applying to these programs due to many factors (funding, too many applicants, etc). Additionally, I am aware that the programs I applied to are extremely competitive. With that being said, this is my first time going through the application process so any advice is appreciated. Background on me (can skip): I had a 3.61 undergrad gpa with an aerospace engineering bachelors and engineering management minor from CU Boulder. I have a little more than 3.5 years (full time equivalent) research experience through industry. No publications due to industry. PhD Application: I applied to 5 programs rejected from 1 so far UPenn. The other 4 are: Brown, Harvard, Pitt, Carnegie Mellon. I talked with PIs about their work at the first 3 of the 4 before applying and they were super awesome. I want to do BCI for motor function or something similar. This is why I applied to these programs in particular. Main question: If I don’t get into a program this year, what is the group’s thoughts on what I should do for next year’s application? Are there any schools that I have missed that I should look...</x:v>
      </x:c>
      <x:c r="X2737" s="27" t="str">
        <x:v>https://www.reddit.com/r/gradadmissions/comments/1q5rke4/would_like_advice_from_current_or_previous/</x:v>
      </x:c>
      <x:c r="Y2737" s="27" t="str">
        <x:v>https://www.reddit.com/r/gradadmissions/comments/1q5rke4/would_like_advice_from_current_or_previous/</x:v>
      </x:c>
      <x:c r="Z2737" s="56" t="str">
        <x:v>Acronym-only institution match</x:v>
      </x:c>
      <x:c r="AA2737" s="24" t="str">
        <x:v>No</x:v>
      </x:c>
    </x:row>
    <x:row r="2738" ht="42" customHeight="1">
      <x:c r="A2738" s="21" t="str">
        <x:v>1q5qqhp-7</x:v>
      </x:c>
      <x:c r="B2738" s="21" t="n">
        <x:v>7</x:v>
      </x:c>
      <x:c r="C2738" s="21" t="str">
        <x:v>QS</x:v>
      </x:c>
      <x:c r="D2738" s="21" t="n">
        <x:v>7</x:v>
      </x:c>
      <x:c r="E2738" s="21" t="str">
        <x:v>Imperial College London</x:v>
      </x:c>
      <x:c r="F2738" s="21" t="str">
        <x:v>MSc Climate Change, Management &amp; Finance</x:v>
      </x:c>
      <x:c r="G2738" s="21" t="n">
        <x:v>7</x:v>
      </x:c>
      <x:c r="H2738" s="21"/>
      <x:c r="I2738" s="21" t="str">
        <x:v>gradadmissions</x:v>
      </x:c>
      <x:c r="J2738" s="21" t="n">
        <x:v>46028.77253472222</x:v>
      </x:c>
      <x:c r="K2738" s="21" t="str">
        <x:v>2026-01</x:v>
      </x:c>
      <x:c r="L2738" s="21" t="str">
        <x:v>Medium</x:v>
      </x:c>
      <x:c r="M2738" s="21" t="str">
        <x:v>Institution name</x:v>
      </x:c>
      <x:c r="N2738" s="21" t="str">
        <x:v>Imperial College</x:v>
      </x:c>
      <x:c r="O2738" s="21" t="str"/>
      <x:c r="P2738" s="21" t="str">
        <x:v>application | msc</x:v>
      </x:c>
      <x:c r="Q2738" s="21" t="str"/>
      <x:c r="R2738" s="21" t="n">
        <x:v>1</x:v>
      </x:c>
      <x:c r="S2738" s="21" t="n">
        <x:v>0</x:v>
      </x:c>
      <x:c r="T2738" s="21" t="n">
        <x:v>1</x:v>
      </x:c>
      <x:c r="U2738" s="21" t="str">
        <x:v>General Advice</x:v>
      </x:c>
      <x:c r="V2738" s="21" t="str">
        <x:v>Imperial MSc Computing conflicting application status</x:v>
      </x:c>
      <x:c r="W2738" s="21" t="str">
        <x:v>Hi everyone, I'm a bit confused about my Imperial College application status and wanted to see if anyone else has experienced this. Here is my timeline: * **Dec 23:** Officially submitted my application for MSc Computing (Visual Computing and Robotics). * **Dec 23:** Received the official confirmation email with my **College ID (CID)** stating my application is "successfully completed and now being considered". * **Jan 4:** Received an automated "marketing" email saying: *"We noticed that you have started an application... but have not yet submitted this."* When I log into **My Imperial**, the status clearly says **"Application submitted"** and my references are all marked as **"Completed"** since late December. Has anyone else received these "reminder" emails after already submitting and receiving a CID? Should I be worried that the department hasn't actually received it, or is this just a common sync bug with their MORA (Marketing/Outreach) system? Thanks!</x:v>
      </x:c>
      <x:c r="X2738" s="26" t="str">
        <x:v>https://www.reddit.com/r/gradadmissions/comments/1q5qqhp/imperial_msc_computing_conflicting_application/</x:v>
      </x:c>
      <x:c r="Y2738" s="26" t="str">
        <x:v>https://www.reddit.com/r/gradadmissions/comments/1q5qqhp/imperial_msc_computing_conflicting_application/</x:v>
      </x:c>
      <x:c r="Z2738" s="21" t="str"/>
      <x:c r="AA2738" s="21" t="str">
        <x:v>No</x:v>
      </x:c>
    </x:row>
    <x:row r="2739" ht="42" customHeight="1">
      <x:c r="A2739" s="24" t="str">
        <x:v>1q5ovid-3</x:v>
      </x:c>
      <x:c r="B2739" s="24" t="n">
        <x:v>3</x:v>
      </x:c>
      <x:c r="C2739" s="24" t="str">
        <x:v>QS</x:v>
      </x:c>
      <x:c r="D2739" s="24" t="n">
        <x:v>3</x:v>
      </x:c>
      <x:c r="E2739" s="24" t="str">
        <x:v>UCL</x:v>
      </x:c>
      <x:c r="F2739" s="24" t="str">
        <x:v>Sustainable Resources: Economics, Policy and Transitions MSc</x:v>
      </x:c>
      <x:c r="G2739" s="24" t="str">
        <x:v>3</x:v>
      </x:c>
      <x:c r="H2739" s="24"/>
      <x:c r="I2739" s="24" t="str">
        <x:v>gradadmissions</x:v>
      </x:c>
      <x:c r="J2739" s="24" t="n">
        <x:v>46028.72665509259</x:v>
      </x:c>
      <x:c r="K2739" s="24" t="str">
        <x:v>2026-01</x:v>
      </x:c>
      <x:c r="L2739" s="24" t="str">
        <x:v>Medium</x:v>
      </x:c>
      <x:c r="M2739" s="24" t="str">
        <x:v>Institution name</x:v>
      </x:c>
      <x:c r="N2739" s="24" t="str">
        <x:v>UCL</x:v>
      </x:c>
      <x:c r="O2739" s="24" t="str"/>
      <x:c r="P2739" s="24" t="str">
        <x:v>msc | program</x:v>
      </x:c>
      <x:c r="Q2739" s="24" t="str"/>
      <x:c r="R2739" s="24" t="n">
        <x:v>0</x:v>
      </x:c>
      <x:c r="S2739" s="24" t="n">
        <x:v>1</x:v>
      </x:c>
      <x:c r="T2739" s="24" t="n">
        <x:v>0.5</x:v>
      </x:c>
      <x:c r="U2739" s="24" t="str">
        <x:v>Computational Sciences</x:v>
      </x:c>
      <x:c r="V2739" s="24" t="str">
        <x:v>Expected Deadline for following universities?(Fall'26)</x:v>
      </x:c>
      <x:c r="W2739" s="24" t="str">
        <x:v>I applied for the MSC program in CS, when can I expect to receive decisions for the following universities: 1. UCL 2. Princeton 3. Cornell 4. UCSD(University of California San Diego) 5. Stanford 6. UIUC 7. University of Michigan 8. NUS 9. NTU</x:v>
      </x:c>
      <x:c r="X2739" s="27" t="str">
        <x:v>https://www.reddit.com/r/gradadmissions/comments/1q5ovid/expected_deadline_for_following_universitiesfall26/</x:v>
      </x:c>
      <x:c r="Y2739" s="27" t="str">
        <x:v>https://www.reddit.com/r/gradadmissions/comments/1q5ovid/expected_deadline_for_following_universitiesfall26/</x:v>
      </x:c>
      <x:c r="Z2739" s="56" t="str">
        <x:v>Acronym-only institution match</x:v>
      </x:c>
      <x:c r="AA2739" s="24" t="str">
        <x:v>No</x:v>
      </x:c>
    </x:row>
    <x:row r="2740" ht="42" customHeight="1">
      <x:c r="A2740" s="21" t="str">
        <x:v>1q5ovid-14</x:v>
      </x:c>
      <x:c r="B2740" s="21" t="n">
        <x:v>14</x:v>
      </x:c>
      <x:c r="C2740" s="21" t="str">
        <x:v>QS</x:v>
      </x:c>
      <x:c r="D2740" s="21" t="n">
        <x:v>14</x:v>
      </x:c>
      <x:c r="E2740" s="21" t="str">
        <x:v>Stanford University</x:v>
      </x:c>
      <x:c r="F2740" s="21" t="str">
        <x:v>MS Sustainability Science and Practice</x:v>
      </x:c>
      <x:c r="G2740" s="21" t="str">
        <x:v>13</x:v>
      </x:c>
      <x:c r="H2740" s="21"/>
      <x:c r="I2740" s="21" t="str">
        <x:v>gradadmissions</x:v>
      </x:c>
      <x:c r="J2740" s="21" t="n">
        <x:v>46028.72665509259</x:v>
      </x:c>
      <x:c r="K2740" s="21" t="str">
        <x:v>2026-01</x:v>
      </x:c>
      <x:c r="L2740" s="21" t="str">
        <x:v>Medium</x:v>
      </x:c>
      <x:c r="M2740" s="21" t="str">
        <x:v>Institution name</x:v>
      </x:c>
      <x:c r="N2740" s="21" t="str">
        <x:v>Stanford</x:v>
      </x:c>
      <x:c r="O2740" s="21" t="str"/>
      <x:c r="P2740" s="21" t="str">
        <x:v>msc | program</x:v>
      </x:c>
      <x:c r="Q2740" s="21" t="str"/>
      <x:c r="R2740" s="21" t="n">
        <x:v>0</x:v>
      </x:c>
      <x:c r="S2740" s="21" t="n">
        <x:v>1</x:v>
      </x:c>
      <x:c r="T2740" s="21" t="n">
        <x:v>0.5</x:v>
      </x:c>
      <x:c r="U2740" s="21" t="str">
        <x:v>Computational Sciences</x:v>
      </x:c>
      <x:c r="V2740" s="21" t="str">
        <x:v>Expected Deadline for following universities?(Fall'26)</x:v>
      </x:c>
      <x:c r="W2740" s="21" t="str">
        <x:v>I applied for the MSC program in CS, when can I expect to receive decisions for the following universities: 1. UCL 2. Princeton 3. Cornell 4. UCSD(University of California San Diego) 5. Stanford 6. UIUC 7. University of Michigan 8. NUS 9. NTU</x:v>
      </x:c>
      <x:c r="X2740" s="26" t="str">
        <x:v>https://www.reddit.com/r/gradadmissions/comments/1q5ovid/expected_deadline_for_following_universitiesfall26/</x:v>
      </x:c>
      <x:c r="Y2740" s="26" t="str">
        <x:v>https://www.reddit.com/r/gradadmissions/comments/1q5ovid/expected_deadline_for_following_universitiesfall26/</x:v>
      </x:c>
      <x:c r="Z2740" s="21" t="str"/>
      <x:c r="AA2740" s="21" t="str">
        <x:v>No</x:v>
      </x:c>
    </x:row>
    <x:row r="2741" ht="42" customHeight="1">
      <x:c r="A2741" s="24" t="str">
        <x:v>1q5l143-14</x:v>
      </x:c>
      <x:c r="B2741" s="24" t="n">
        <x:v>14</x:v>
      </x:c>
      <x:c r="C2741" s="24" t="str">
        <x:v>QS</x:v>
      </x:c>
      <x:c r="D2741" s="24" t="n">
        <x:v>14</x:v>
      </x:c>
      <x:c r="E2741" s="24" t="str">
        <x:v>Stanford University</x:v>
      </x:c>
      <x:c r="F2741" s="24" t="str">
        <x:v>MS Sustainability Science and Practice</x:v>
      </x:c>
      <x:c r="G2741" s="24" t="str">
        <x:v>13</x:v>
      </x:c>
      <x:c r="H2741" s="24"/>
      <x:c r="I2741" s="24" t="str">
        <x:v>gradadmissions</x:v>
      </x:c>
      <x:c r="J2741" s="24" t="n">
        <x:v>46028.62943287037</x:v>
      </x:c>
      <x:c r="K2741" s="24" t="str">
        <x:v>2026-01</x:v>
      </x:c>
      <x:c r="L2741" s="24" t="str">
        <x:v>Medium</x:v>
      </x:c>
      <x:c r="M2741" s="24" t="str">
        <x:v>Institution name</x:v>
      </x:c>
      <x:c r="N2741" s="24" t="str">
        <x:v>Stanford</x:v>
      </x:c>
      <x:c r="O2741" s="24" t="str"/>
      <x:c r="P2741" s="24" t="str">
        <x:v>masters</x:v>
      </x:c>
      <x:c r="Q2741" s="24" t="str"/>
      <x:c r="R2741" s="24" t="n">
        <x:v>15</x:v>
      </x:c>
      <x:c r="S2741" s="24" t="n">
        <x:v>6</x:v>
      </x:c>
      <x:c r="T2741" s="24" t="n">
        <x:v>0.9399999976158142</x:v>
      </x:c>
      <x:c r="U2741" s="24" t="str">
        <x:v>Venting</x:v>
      </x:c>
      <x:c r="V2741" s="24" t="str">
        <x:v>Anxiety About Interviews</x:v>
      </x:c>
      <x:c r="W2741" s="24" t="str">
        <x:v>I've been a lurker on the sub for about a few months, since around November. I applied to 9 Ph.D. programs (mostly bio umbrella programs), and I was able to score 2 interviews so far, with 3 more (Stony Brook MCB, Stanford Bio, UWashington Bio) that I should be hearing back from this week or so. I've recently been dealing with some pretty heavy imposter syndrome looking at this sub. I've never presented, I've never published, and I've bounced around a few labs in a bunch of different fields. Sometimes, I think about whether or not the 4 years I spent in undergrad were a waste. I spent a year student teaching high school biology, and TA'ed a bunch of times at my university. I love the teaching and lab work I do, and I really want to continue doing it as grad student. I'm just really worried that I won't stack up compared to people that have had post-bacc experience, or masters, or undergrads with first-author pubs. I just don't know what to do to prepare. I've mock interviewed with myself, ChatGPT, etc. but I'm just scared that everything I do will be for nothing at the end. Well, worse case comes to worse, I'll be a high school teacher :)</x:v>
      </x:c>
      <x:c r="X2741" s="27" t="str">
        <x:v>https://www.reddit.com/r/gradadmissions/comments/1q5l143/anxiety_about_interviews/</x:v>
      </x:c>
      <x:c r="Y2741" s="27" t="str">
        <x:v>https://www.reddit.com/r/gradadmissions/comments/1q5l143/anxiety_about_interviews/</x:v>
      </x:c>
      <x:c r="Z2741" s="24" t="str"/>
      <x:c r="AA2741" s="24" t="str">
        <x:v>No</x:v>
      </x:c>
    </x:row>
    <x:row r="2742" ht="42" customHeight="1">
      <x:c r="A2742" s="21" t="str">
        <x:v>1q5g9qy-10</x:v>
      </x:c>
      <x:c r="B2742" s="21" t="n">
        <x:v>10</x:v>
      </x:c>
      <x:c r="C2742" s="21" t="str">
        <x:v>QS</x:v>
      </x:c>
      <x:c r="D2742" s="21" t="n">
        <x:v>10</x:v>
      </x:c>
      <x:c r="E2742" s="21" t="str">
        <x:v>The University of Manchester</x:v>
      </x:c>
      <x:c r="F2742" s="21" t="str">
        <x:v>MSc Environmental Governance</x:v>
      </x:c>
      <x:c r="G2742" s="21" t="str">
        <x:v>10</x:v>
      </x:c>
      <x:c r="H2742" s="21" t="str">
        <x:v>1</x:v>
      </x:c>
      <x:c r="I2742" s="21" t="str">
        <x:v>gradadmissions</x:v>
      </x:c>
      <x:c r="J2742" s="21" t="n">
        <x:v>46028.484375</x:v>
      </x:c>
      <x:c r="K2742" s="21" t="str">
        <x:v>2026-01</x:v>
      </x:c>
      <x:c r="L2742" s="21" t="str">
        <x:v>Medium</x:v>
      </x:c>
      <x:c r="M2742" s="21" t="str">
        <x:v>Institution name</x:v>
      </x:c>
      <x:c r="N2742" s="21" t="str">
        <x:v>University of Manchester</x:v>
      </x:c>
      <x:c r="O2742" s="21" t="str"/>
      <x:c r="P2742" s="21" t="str">
        <x:v>offer | msc | programme</x:v>
      </x:c>
      <x:c r="Q2742" s="21" t="str"/>
      <x:c r="R2742" s="21" t="n">
        <x:v>1</x:v>
      </x:c>
      <x:c r="S2742" s="21" t="n">
        <x:v>0</x:v>
      </x:c>
      <x:c r="T2742" s="21" t="n">
        <x:v>1</x:v>
      </x:c>
      <x:c r="U2742" s="21" t="str">
        <x:v>Social Sciences</x:v>
      </x:c>
      <x:c r="V2742" s="21" t="str">
        <x:v>King's College London or University of Manchester?</x:v>
      </x:c>
      <x:c r="W2742" s="21" t="str">
        <x:v>I have received offer letters from King’s College London for their MSc Economics and Policy programme and from Uni of Manchester for their MSc in Development Economics and Policy. I am a little confused regarding which one would be the better choice and would love insights, especially from current students and alumnus. Would really appreciate insights regarding job prospects, avg salary and which is more prestigious overall. Thanks!!</x:v>
      </x:c>
      <x:c r="X2742" s="26" t="str">
        <x:v>https://www.reddit.com/r/gradadmissions/comments/1q5g9qy/kings_college_london_or_university_of_manchester/</x:v>
      </x:c>
      <x:c r="Y2742" s="26" t="str">
        <x:v>https://www.reddit.com/r/gradadmissions/comments/1q5g9qy/kings_college_london_or_university_of_manchester/</x:v>
      </x:c>
      <x:c r="Z2742" s="21" t="str"/>
      <x:c r="AA2742" s="21" t="str">
        <x:v>No</x:v>
      </x:c>
    </x:row>
    <x:row r="2743" ht="42" customHeight="1">
      <x:c r="A2743" s="24" t="str">
        <x:v>1q5g9qy-18</x:v>
      </x:c>
      <x:c r="B2743" s="24" t="n">
        <x:v>18</x:v>
      </x:c>
      <x:c r="C2743" s="24" t="str">
        <x:v>QS</x:v>
      </x:c>
      <x:c r="D2743" s="24" t="n">
        <x:v>18</x:v>
      </x:c>
      <x:c r="E2743" s="24" t="str">
        <x:v>King's College London</x:v>
      </x:c>
      <x:c r="F2743" s="24" t="str">
        <x:v>Environment, Politics and Development MSc</x:v>
      </x:c>
      <x:c r="G2743" s="24" t="n">
        <x:v>16</x:v>
      </x:c>
      <x:c r="H2743" s="24"/>
      <x:c r="I2743" s="24" t="str">
        <x:v>gradadmissions</x:v>
      </x:c>
      <x:c r="J2743" s="24" t="n">
        <x:v>46028.484375</x:v>
      </x:c>
      <x:c r="K2743" s="24" t="str">
        <x:v>2026-01</x:v>
      </x:c>
      <x:c r="L2743" s="24" t="str">
        <x:v>Medium</x:v>
      </x:c>
      <x:c r="M2743" s="24" t="str">
        <x:v>Institution name</x:v>
      </x:c>
      <x:c r="N2743" s="24" t="str">
        <x:v>King's College London</x:v>
      </x:c>
      <x:c r="O2743" s="24" t="str"/>
      <x:c r="P2743" s="24" t="str">
        <x:v>offer | msc | programme</x:v>
      </x:c>
      <x:c r="Q2743" s="24" t="str"/>
      <x:c r="R2743" s="24" t="n">
        <x:v>1</x:v>
      </x:c>
      <x:c r="S2743" s="24" t="n">
        <x:v>0</x:v>
      </x:c>
      <x:c r="T2743" s="24" t="n">
        <x:v>1</x:v>
      </x:c>
      <x:c r="U2743" s="24" t="str">
        <x:v>Social Sciences</x:v>
      </x:c>
      <x:c r="V2743" s="24" t="str">
        <x:v>King's College London or University of Manchester?</x:v>
      </x:c>
      <x:c r="W2743" s="24" t="str">
        <x:v>I have received offer letters from King’s College London for their MSc Economics and Policy programme and from Uni of Manchester for their MSc in Development Economics and Policy. I am a little confused regarding which one would be the better choice and would love insights, especially from current students and alumnus. Would really appreciate insights regarding job prospects, avg salary and which is more prestigious overall. Thanks!!</x:v>
      </x:c>
      <x:c r="X2743" s="27" t="str">
        <x:v>https://www.reddit.com/r/gradadmissions/comments/1q5g9qy/kings_college_london_or_university_of_manchester/</x:v>
      </x:c>
      <x:c r="Y2743" s="27" t="str">
        <x:v>https://www.reddit.com/r/gradadmissions/comments/1q5g9qy/kings_college_london_or_university_of_manchester/</x:v>
      </x:c>
      <x:c r="Z2743" s="24" t="str"/>
      <x:c r="AA2743" s="24" t="str">
        <x:v>No</x:v>
      </x:c>
    </x:row>
    <x:row r="2744" ht="42" customHeight="1">
      <x:c r="A2744" s="21" t="str">
        <x:v>1q5e93u-14</x:v>
      </x:c>
      <x:c r="B2744" s="21" t="n">
        <x:v>14</x:v>
      </x:c>
      <x:c r="C2744" s="21" t="str">
        <x:v>QS</x:v>
      </x:c>
      <x:c r="D2744" s="21" t="n">
        <x:v>14</x:v>
      </x:c>
      <x:c r="E2744" s="21" t="str">
        <x:v>Stanford University</x:v>
      </x:c>
      <x:c r="F2744" s="21" t="str">
        <x:v>MS Sustainability Science and Practice</x:v>
      </x:c>
      <x:c r="G2744" s="21" t="str">
        <x:v>13</x:v>
      </x:c>
      <x:c r="H2744" s="21"/>
      <x:c r="I2744" s="21" t="str">
        <x:v>gradadmissions</x:v>
      </x:c>
      <x:c r="J2744" s="21" t="n">
        <x:v>46028.40326388889</x:v>
      </x:c>
      <x:c r="K2744" s="21" t="str">
        <x:v>2026-01</x:v>
      </x:c>
      <x:c r="L2744" s="21" t="str">
        <x:v>Medium</x:v>
      </x:c>
      <x:c r="M2744" s="21" t="str">
        <x:v>Institution name</x:v>
      </x:c>
      <x:c r="N2744" s="21" t="str">
        <x:v>Stanford</x:v>
      </x:c>
      <x:c r="O2744" s="21" t="str"/>
      <x:c r="P2744" s="21" t="str">
        <x:v>application</x:v>
      </x:c>
      <x:c r="Q2744" s="21" t="str"/>
      <x:c r="R2744" s="21" t="n">
        <x:v>1</x:v>
      </x:c>
      <x:c r="S2744" s="21" t="n">
        <x:v>3</x:v>
      </x:c>
      <x:c r="T2744" s="21" t="n">
        <x:v>0.6000000238418579</x:v>
      </x:c>
      <x:c r="U2744" s="21" t="str">
        <x:v>Biological Sciences</x:v>
      </x:c>
      <x:c r="V2744" s="21" t="str">
        <x:v>Fall 2026 Immunology PhD application</x:v>
      </x:c>
      <x:c r="W2744" s="21" t="str">
        <x:v>I am an international student and wanted to know if anyone has received invites for interviews from the following universities: UWashington UCSD Stanford Duke</x:v>
      </x:c>
      <x:c r="X2744" s="26" t="str">
        <x:v>https://www.reddit.com/r/gradadmissions/comments/1q5e93u/fall_2026_immunology_phd_application/</x:v>
      </x:c>
      <x:c r="Y2744" s="26" t="str">
        <x:v>https://www.reddit.com/r/gradadmissions/comments/1q5e93u/fall_2026_immunology_phd_application/</x:v>
      </x:c>
      <x:c r="Z2744" s="21" t="str"/>
      <x:c r="AA2744" s="21" t="str">
        <x:v>No</x:v>
      </x:c>
    </x:row>
    <x:row r="2745" ht="42" customHeight="1">
      <x:c r="A2745" s="24" t="str">
        <x:v>1q5cb0v-14</x:v>
      </x:c>
      <x:c r="B2745" s="24" t="n">
        <x:v>14</x:v>
      </x:c>
      <x:c r="C2745" s="24" t="str">
        <x:v>QS</x:v>
      </x:c>
      <x:c r="D2745" s="24" t="n">
        <x:v>14</x:v>
      </x:c>
      <x:c r="E2745" s="24" t="str">
        <x:v>Stanford University</x:v>
      </x:c>
      <x:c r="F2745" s="24" t="str">
        <x:v>MS Sustainability Science and Practice</x:v>
      </x:c>
      <x:c r="G2745" s="24" t="str">
        <x:v>13</x:v>
      </x:c>
      <x:c r="H2745" s="24"/>
      <x:c r="I2745" s="24" t="str">
        <x:v>gradadmissions</x:v>
      </x:c>
      <x:c r="J2745" s="24" t="n">
        <x:v>46028.317766203705</x:v>
      </x:c>
      <x:c r="K2745" s="24" t="str">
        <x:v>2026-01</x:v>
      </x:c>
      <x:c r="L2745" s="24" t="str">
        <x:v>Medium</x:v>
      </x:c>
      <x:c r="M2745" s="24" t="str">
        <x:v>Institution name</x:v>
      </x:c>
      <x:c r="N2745" s="24" t="str">
        <x:v>Stanford</x:v>
      </x:c>
      <x:c r="O2745" s="24" t="str"/>
      <x:c r="P2745" s="24" t="str">
        <x:v>program | scholarship</x:v>
      </x:c>
      <x:c r="Q2745" s="24" t="str"/>
      <x:c r="R2745" s="24" t="n">
        <x:v>32</x:v>
      </x:c>
      <x:c r="S2745" s="24" t="n">
        <x:v>116</x:v>
      </x:c>
      <x:c r="T2745" s="24" t="n">
        <x:v>0.9399999976158142</x:v>
      </x:c>
      <x:c r="U2745" s="24" t="str">
        <x:v>General Advice</x:v>
      </x:c>
      <x:c r="V2745" s="24" t="str">
        <x:v>Knight Hennessy Scholarship Stanford</x:v>
      </x:c>
      <x:c r="W2745" s="24" t="str">
        <x:v>Hello! KHS applicants shortlisted for the video submission should start hearing back today. Anyone who heard back and open to sharing the program they applied to?</x:v>
      </x:c>
      <x:c r="X2745" s="27" t="str">
        <x:v>https://www.reddit.com/r/gradadmissions/comments/1q5cb0v/knight_hennessy_scholarship_stanford/</x:v>
      </x:c>
      <x:c r="Y2745" s="27" t="str">
        <x:v>https://www.reddit.com/r/gradadmissions/comments/1q5cb0v/knight_hennessy_scholarship_stanford/</x:v>
      </x:c>
      <x:c r="Z2745" s="24" t="str"/>
      <x:c r="AA2745" s="24" t="str">
        <x:v>No</x:v>
      </x:c>
    </x:row>
    <x:row r="2746" ht="42" customHeight="1">
      <x:c r="A2746" s="21" t="str">
        <x:v>1q57p87-13</x:v>
      </x:c>
      <x:c r="B2746" s="21" t="n">
        <x:v>13</x:v>
      </x:c>
      <x:c r="C2746" s="21" t="str">
        <x:v>QS</x:v>
      </x:c>
      <x:c r="D2746" s="21" t="n">
        <x:v>13</x:v>
      </x:c>
      <x:c r="E2746" s="21" t="str">
        <x:v>University of California, Berkeley (UCB)</x:v>
      </x:c>
      <x:c r="F2746" s="21" t="str">
        <x:v>Master of Climate Solutions</x:v>
      </x:c>
      <x:c r="G2746" s="21" t="n">
        <x:v>11</x:v>
      </x:c>
      <x:c r="H2746" s="21"/>
      <x:c r="I2746" s="21" t="str">
        <x:v>gradadmissions</x:v>
      </x:c>
      <x:c r="J2746" s="21" t="n">
        <x:v>46028.150243055556</x:v>
      </x:c>
      <x:c r="K2746" s="21" t="str">
        <x:v>2026-01</x:v>
      </x:c>
      <x:c r="L2746" s="21" t="str">
        <x:v>Medium</x:v>
      </x:c>
      <x:c r="M2746" s="21" t="str">
        <x:v>Institution name</x:v>
      </x:c>
      <x:c r="N2746" s="21" t="str">
        <x:v>UC Berkeley</x:v>
      </x:c>
      <x:c r="O2746" s="21" t="str"/>
      <x:c r="P2746" s="21" t="str">
        <x:v>offer</x:v>
      </x:c>
      <x:c r="Q2746" s="21" t="str"/>
      <x:c r="R2746" s="21" t="n">
        <x:v>1</x:v>
      </x:c>
      <x:c r="S2746" s="21" t="n">
        <x:v>2</x:v>
      </x:c>
      <x:c r="T2746" s="21" t="n">
        <x:v>0.6700000166893005</x:v>
      </x:c>
      <x:c r="U2746" s="21" t="str">
        <x:v>Biological Sciences</x:v>
      </x:c>
      <x:c r="V2746" s="21" t="str">
        <x:v>Neuroscience interview at Berkeley and NYU</x:v>
      </x:c>
      <x:c r="W2746" s="21" t="str">
        <x:v>Anyone who did interview at UC Berkeley or at NYU for programs in Neuroscience, do you know if they tell you the people you're gonna interview with in advance or is it just a surprise when you arrive? Also how do you prepare for these interviews?? Do you know how many people of those invited to interview actually get an offer? Thank you!!</x:v>
      </x:c>
      <x:c r="X2746" s="26" t="str">
        <x:v>https://www.reddit.com/r/gradadmissions/comments/1q57p87/neuroscience_interview_at_berkeley_and_nyu/</x:v>
      </x:c>
      <x:c r="Y2746" s="26" t="str">
        <x:v>https://www.reddit.com/r/gradadmissions/comments/1q57p87/neuroscience_interview_at_berkeley_and_nyu/</x:v>
      </x:c>
      <x:c r="Z2746" s="21" t="str"/>
      <x:c r="AA2746" s="21" t="str">
        <x:v>No</x:v>
      </x:c>
    </x:row>
    <x:row r="2747" ht="42" customHeight="1">
      <x:c r="A2747" s="24" t="str">
        <x:v>1q57p87-20</x:v>
      </x:c>
      <x:c r="B2747" s="24" t="n">
        <x:v>20</x:v>
      </x:c>
      <x:c r="C2747" s="24" t="str">
        <x:v>QS</x:v>
      </x:c>
      <x:c r="D2747" s="24" t="n">
        <x:v>20</x:v>
      </x:c>
      <x:c r="E2747" s="24" t="str">
        <x:v>New York University (NYU)</x:v>
      </x:c>
      <x:c r="F2747" s="24" t="str">
        <x:v>MS in Environmental Policy and Sustainability Management</x:v>
      </x:c>
      <x:c r="G2747" s="24" t="str">
        <x:v>20</x:v>
      </x:c>
      <x:c r="H2747" s="24"/>
      <x:c r="I2747" s="24" t="str">
        <x:v>gradadmissions</x:v>
      </x:c>
      <x:c r="J2747" s="24" t="n">
        <x:v>46028.150243055556</x:v>
      </x:c>
      <x:c r="K2747" s="24" t="str">
        <x:v>2026-01</x:v>
      </x:c>
      <x:c r="L2747" s="24" t="str">
        <x:v>Medium</x:v>
      </x:c>
      <x:c r="M2747" s="24" t="str">
        <x:v>Institution name</x:v>
      </x:c>
      <x:c r="N2747" s="24" t="str">
        <x:v>NYU</x:v>
      </x:c>
      <x:c r="O2747" s="24" t="str"/>
      <x:c r="P2747" s="24" t="str">
        <x:v>offer</x:v>
      </x:c>
      <x:c r="Q2747" s="24" t="str"/>
      <x:c r="R2747" s="24" t="n">
        <x:v>1</x:v>
      </x:c>
      <x:c r="S2747" s="24" t="n">
        <x:v>2</x:v>
      </x:c>
      <x:c r="T2747" s="24" t="n">
        <x:v>0.6700000166893005</x:v>
      </x:c>
      <x:c r="U2747" s="24" t="str">
        <x:v>Biological Sciences</x:v>
      </x:c>
      <x:c r="V2747" s="24" t="str">
        <x:v>Neuroscience interview at Berkeley and NYU</x:v>
      </x:c>
      <x:c r="W2747" s="24" t="str">
        <x:v>Anyone who did interview at UC Berkeley or at NYU for programs in Neuroscience, do you know if they tell you the people you're gonna interview with in advance or is it just a surprise when you arrive? Also how do you prepare for these interviews?? Do you know how many people of those invited to interview actually get an offer? Thank you!!</x:v>
      </x:c>
      <x:c r="X2747" s="27" t="str">
        <x:v>https://www.reddit.com/r/gradadmissions/comments/1q57p87/neuroscience_interview_at_berkeley_and_nyu/</x:v>
      </x:c>
      <x:c r="Y2747" s="27" t="str">
        <x:v>https://www.reddit.com/r/gradadmissions/comments/1q57p87/neuroscience_interview_at_berkeley_and_nyu/</x:v>
      </x:c>
      <x:c r="Z2747" s="56" t="str">
        <x:v>Acronym-only institution match</x:v>
      </x:c>
      <x:c r="AA2747" s="24" t="str">
        <x:v>No</x:v>
      </x:c>
    </x:row>
    <x:row r="2748" ht="42" customHeight="1">
      <x:c r="A2748" s="21" t="str">
        <x:v>1q52mr4-30</x:v>
      </x:c>
      <x:c r="B2748" s="21" t="n">
        <x:v>30</x:v>
      </x:c>
      <x:c r="C2748" s="21" t="str">
        <x:v>QS</x:v>
      </x:c>
      <x:c r="D2748" s="21" t="n">
        <x:v>30</x:v>
      </x:c>
      <x:c r="E2748" s="21" t="str">
        <x:v>University of Pennsylvania</x:v>
      </x:c>
      <x:c r="F2748" s="21" t="str">
        <x:v>Master of Environmental Studies</x:v>
      </x:c>
      <x:c r="G2748" s="21" t="n">
        <x:v>30</x:v>
      </x:c>
      <x:c r="H2748" s="21"/>
      <x:c r="I2748" s="21" t="str">
        <x:v>gradadmissions</x:v>
      </x:c>
      <x:c r="J2748" s="21" t="n">
        <x:v>46028.000625</x:v>
      </x:c>
      <x:c r="K2748" s="21" t="str">
        <x:v>2026-01</x:v>
      </x:c>
      <x:c r="L2748" s="21" t="str">
        <x:v>Medium</x:v>
      </x:c>
      <x:c r="M2748" s="21" t="str">
        <x:v>Institution name</x:v>
      </x:c>
      <x:c r="N2748" s="21" t="str">
        <x:v>UPenn</x:v>
      </x:c>
      <x:c r="O2748" s="21" t="str"/>
      <x:c r="P2748" s="21" t="str">
        <x:v>application</x:v>
      </x:c>
      <x:c r="Q2748" s="21" t="str"/>
      <x:c r="R2748" s="21" t="n">
        <x:v>5</x:v>
      </x:c>
      <x:c r="S2748" s="21" t="n">
        <x:v>1</x:v>
      </x:c>
      <x:c r="T2748" s="21" t="n">
        <x:v>0.7799999713897705</x:v>
      </x:c>
      <x:c r="U2748" s="21" t="str">
        <x:v>General Advice</x:v>
      </x:c>
      <x:c r="V2748" s="21" t="str">
        <x:v>interview call from upenn ethnomusicology</x:v>
      </x:c>
      <x:c r="W2748" s="21" t="str">
        <x:v>so..this happened. mixed feelings, joy and nerves. i found out right after i submitted another application due at 5 PM today (at 4:57 lol), and was pacing around saying to myself, ‘i hope, i hope…’ checked my email and there it was, from earlier today. of all, i was/am most excited about upenn even though i felt like it wasn’t my strongest application (it was also the first submission). and i guess i really needed this. if anyone has any advice, suggestions, anything that may help prepare for the interview, i’d super appreciate it!</x:v>
      </x:c>
      <x:c r="X2748" s="26" t="str">
        <x:v>https://www.reddit.com/r/gradadmissions/comments/1q52mr4/interview_call_from_upenn_ethnomusicology/</x:v>
      </x:c>
      <x:c r="Y2748" s="26" t="str">
        <x:v>https://www.reddit.com/r/gradadmissions/comments/1q52mr4/interview_call_from_upenn_ethnomusicology/</x:v>
      </x:c>
      <x:c r="Z2748" s="56" t="str">
        <x:v>Acronym-only institution match</x:v>
      </x:c>
      <x:c r="AA2748" s="21" t="str">
        <x:v>No</x:v>
      </x:c>
    </x:row>
    <x:row r="2749" ht="42" customHeight="1">
      <x:c r="A2749" s="24" t="str">
        <x:v>1q4xshh-54</x:v>
      </x:c>
      <x:c r="B2749" s="24" t="n">
        <x:v>54</x:v>
      </x:c>
      <x:c r="C2749" s="24" t="str">
        <x:v>THE</x:v>
      </x:c>
      <x:c r="D2749" s="24" t="n">
        <x:v>3</x:v>
      </x:c>
      <x:c r="E2749" s="24" t="str">
        <x:v>Queen's University</x:v>
      </x:c>
      <x:c r="F2749" s="24" t="str">
        <x:v>Master of Environmental Studies</x:v>
      </x:c>
      <x:c r="G2749" s="24"/>
      <x:c r="H2749" s="24" t="str">
        <x:v>4</x:v>
      </x:c>
      <x:c r="I2749" s="24" t="str">
        <x:v>gradadmissions</x:v>
      </x:c>
      <x:c r="J2749" s="24" t="n">
        <x:v>46027.871770833335</x:v>
      </x:c>
      <x:c r="K2749" s="24" t="str">
        <x:v>2026-01</x:v>
      </x:c>
      <x:c r="L2749" s="24" t="str">
        <x:v>Medium</x:v>
      </x:c>
      <x:c r="M2749" s="24" t="str">
        <x:v>Institution name</x:v>
      </x:c>
      <x:c r="N2749" s="24" t="str">
        <x:v>Queen's University</x:v>
      </x:c>
      <x:c r="O2749" s="24" t="str"/>
      <x:c r="P2749" s="24" t="str">
        <x:v>masters</x:v>
      </x:c>
      <x:c r="Q2749" s="24" t="str"/>
      <x:c r="R2749" s="24" t="n">
        <x:v>1</x:v>
      </x:c>
      <x:c r="S2749" s="24" t="n">
        <x:v>0</x:v>
      </x:c>
      <x:c r="T2749" s="24" t="n">
        <x:v>1</x:v>
      </x:c>
      <x:c r="U2749" s="24" t="str">
        <x:v>General Advice</x:v>
      </x:c>
      <x:c r="V2749" s="24" t="str">
        <x:v>Masters at Queen's University Belfast</x:v>
      </x:c>
      <x:c r="W2749" s="24" t="str"/>
      <x:c r="X2749" s="27" t="str">
        <x:v>https://www.reddit.com/r/gradadmissions/comments/1q4xshh/masters_at_queens_university_belfast/</x:v>
      </x:c>
      <x:c r="Y2749" s="27" t="str">
        <x:v>https://www.reddit.com/r/gradadmissions/comments/1q4xshh/masters_at_queens_university_belfast/</x:v>
      </x:c>
      <x:c r="Z2749" s="56" t="str">
        <x:v>Verify Canadian Queen's University scope</x:v>
      </x:c>
      <x:c r="AA2749" s="24" t="str">
        <x:v>No</x:v>
      </x:c>
    </x:row>
    <x:row r="2750" ht="42" customHeight="1">
      <x:c r="A2750" s="21" t="str">
        <x:v>1q4u4fw-13</x:v>
      </x:c>
      <x:c r="B2750" s="21" t="n">
        <x:v>13</x:v>
      </x:c>
      <x:c r="C2750" s="21" t="str">
        <x:v>QS</x:v>
      </x:c>
      <x:c r="D2750" s="21" t="n">
        <x:v>13</x:v>
      </x:c>
      <x:c r="E2750" s="21" t="str">
        <x:v>University of California, Berkeley (UCB)</x:v>
      </x:c>
      <x:c r="F2750" s="21" t="str">
        <x:v>Master of Climate Solutions</x:v>
      </x:c>
      <x:c r="G2750" s="21" t="n">
        <x:v>11</x:v>
      </x:c>
      <x:c r="H2750" s="21"/>
      <x:c r="I2750" s="21" t="str">
        <x:v>gradadmissions</x:v>
      </x:c>
      <x:c r="J2750" s="21" t="n">
        <x:v>46027.78016203704</x:v>
      </x:c>
      <x:c r="K2750" s="21" t="str">
        <x:v>2026-01</x:v>
      </x:c>
      <x:c r="L2750" s="21" t="str">
        <x:v>Medium</x:v>
      </x:c>
      <x:c r="M2750" s="21" t="str">
        <x:v>Institution name</x:v>
      </x:c>
      <x:c r="N2750" s="21" t="str">
        <x:v>UC Berkeley</x:v>
      </x:c>
      <x:c r="O2750" s="21" t="str"/>
      <x:c r="P2750" s="21" t="str">
        <x:v>application | grad school | program | campus</x:v>
      </x:c>
      <x:c r="Q2750" s="21" t="str"/>
      <x:c r="R2750" s="21" t="n">
        <x:v>0</x:v>
      </x:c>
      <x:c r="S2750" s="21" t="n">
        <x:v>3</x:v>
      </x:c>
      <x:c r="T2750" s="21" t="n">
        <x:v>0.5</x:v>
      </x:c>
      <x:c r="U2750" s="21" t="str">
        <x:v>Social Sciences</x:v>
      </x:c>
      <x:c r="V2750" s="21" t="str">
        <x:v>Need school insights/opinions/vibe check</x:v>
      </x:c>
      <x:c r="W2750" s="21" t="str">
        <x:v>I (26F) will be applying to grad school (Clinical Psych PhD) in Fall 2026, but I’d love to do my research about each school before I spend too much time on application materials. I’ve done my research about the programs, their offerings, potential mentors, app requirements, etc. But I need a more informal “vibe check” about the schools from past/present students- pros/cons, what the surrounding areas are like, campus life, stressors from professors, or any other insights! My requirements for schools are: public, funding available, and potential mentors with similar research interests to mine. ideally it would be a big-ish city, with enough “blue” folks there My shortlist is as follows: University of Washington (my alma mater, and current employer) UC Berkeley UCLA UCSD/SDSU (joint program) Oregon Health &amp; Sciences University University of Oregon University of Colorado Denver UMass Boston University of Vermont UI Chicago University of Rhode Island</x:v>
      </x:c>
      <x:c r="X2750" s="26" t="str">
        <x:v>https://www.reddit.com/r/gradadmissions/comments/1q4u4fw/need_school_insightsopinionsvibe_check/</x:v>
      </x:c>
      <x:c r="Y2750" s="26" t="str">
        <x:v>https://www.reddit.com/r/gradadmissions/comments/1q4u4fw/need_school_insightsopinionsvibe_check/</x:v>
      </x:c>
      <x:c r="Z2750" s="21" t="str"/>
      <x:c r="AA2750" s="21" t="str">
        <x:v>No</x:v>
      </x:c>
    </x:row>
    <x:row r="2751" ht="42" customHeight="1">
      <x:c r="A2751" s="24" t="str">
        <x:v>1q4b5so-14</x:v>
      </x:c>
      <x:c r="B2751" s="24" t="n">
        <x:v>14</x:v>
      </x:c>
      <x:c r="C2751" s="24" t="str">
        <x:v>QS</x:v>
      </x:c>
      <x:c r="D2751" s="24" t="n">
        <x:v>14</x:v>
      </x:c>
      <x:c r="E2751" s="24" t="str">
        <x:v>Stanford University</x:v>
      </x:c>
      <x:c r="F2751" s="24" t="str">
        <x:v>MS Sustainability Science and Practice</x:v>
      </x:c>
      <x:c r="G2751" s="24" t="str">
        <x:v>13</x:v>
      </x:c>
      <x:c r="H2751" s="24"/>
      <x:c r="I2751" s="24" t="str">
        <x:v>gradadmissions</x:v>
      </x:c>
      <x:c r="J2751" s="24" t="n">
        <x:v>46027.15924768519</x:v>
      </x:c>
      <x:c r="K2751" s="24" t="str">
        <x:v>2026-01</x:v>
      </x:c>
      <x:c r="L2751" s="24" t="str">
        <x:v>Medium</x:v>
      </x:c>
      <x:c r="M2751" s="24" t="str">
        <x:v>Institution name</x:v>
      </x:c>
      <x:c r="N2751" s="24" t="str">
        <x:v>Stanford</x:v>
      </x:c>
      <x:c r="O2751" s="24" t="str"/>
      <x:c r="P2751" s="24" t="str">
        <x:v>programme</x:v>
      </x:c>
      <x:c r="Q2751" s="24" t="str"/>
      <x:c r="R2751" s="24" t="n">
        <x:v>1</x:v>
      </x:c>
      <x:c r="S2751" s="24" t="n">
        <x:v>0</x:v>
      </x:c>
      <x:c r="T2751" s="24" t="n">
        <x:v>1</x:v>
      </x:c>
      <x:c r="U2751" s="24" t="str">
        <x:v>General Advice</x:v>
      </x:c>
      <x:c r="V2751" s="24" t="str">
        <x:v>Roadmap to get into Stanford after engineering undergrad in india</x:v>
      </x:c>
      <x:c r="W2751" s="24" t="str">
        <x:v>Heyy so i am currently doing engineering( cs) , I am really interested in AI , math , ML I aim to 1)participate in hackathons and win some 2) publish research papers in AI field 3)keep a good CGPA of 9+ 4)Have credible projects to my name 5)Good Internships Alongside this what all should i aim to achieve or do to be competitive for the stanford MS programme(CS ms or Computational and mathematical ms)</x:v>
      </x:c>
      <x:c r="X2751" s="27" t="str">
        <x:v>https://www.reddit.com/r/gradadmissions/comments/1q4b5so/roadmap_to_get_into_stanford_after_engineering/</x:v>
      </x:c>
      <x:c r="Y2751" s="27" t="str">
        <x:v>https://www.reddit.com/r/gradadmissions/comments/1q4b5so/roadmap_to_get_into_stanford_after_engineering/</x:v>
      </x:c>
      <x:c r="Z2751" s="24" t="str"/>
      <x:c r="AA2751" s="24" t="str">
        <x:v>No</x:v>
      </x:c>
    </x:row>
    <x:row r="2752" ht="42" customHeight="1">
      <x:c r="A2752" s="21" t="str">
        <x:v>1q4421j-13</x:v>
      </x:c>
      <x:c r="B2752" s="21" t="n">
        <x:v>13</x:v>
      </x:c>
      <x:c r="C2752" s="21" t="str">
        <x:v>QS</x:v>
      </x:c>
      <x:c r="D2752" s="21" t="n">
        <x:v>13</x:v>
      </x:c>
      <x:c r="E2752" s="21" t="str">
        <x:v>University of California, Berkeley (UCB)</x:v>
      </x:c>
      <x:c r="F2752" s="21" t="str">
        <x:v>Master of Climate Solutions</x:v>
      </x:c>
      <x:c r="G2752" s="21" t="n">
        <x:v>11</x:v>
      </x:c>
      <x:c r="H2752" s="21"/>
      <x:c r="I2752" s="21" t="str">
        <x:v>gradadmissions</x:v>
      </x:c>
      <x:c r="J2752" s="21" t="n">
        <x:v>46026.94675925926</x:v>
      </x:c>
      <x:c r="K2752" s="21" t="str">
        <x:v>2026-01</x:v>
      </x:c>
      <x:c r="L2752" s="21" t="str">
        <x:v>Medium</x:v>
      </x:c>
      <x:c r="M2752" s="21" t="str">
        <x:v>Institution name</x:v>
      </x:c>
      <x:c r="N2752" s="21" t="str">
        <x:v>UC Berkeley</x:v>
      </x:c>
      <x:c r="O2752" s="21" t="str"/>
      <x:c r="P2752" s="21" t="str">
        <x:v>program</x:v>
      </x:c>
      <x:c r="Q2752" s="21" t="str"/>
      <x:c r="R2752" s="21" t="n">
        <x:v>9</x:v>
      </x:c>
      <x:c r="S2752" s="21" t="n">
        <x:v>9</x:v>
      </x:c>
      <x:c r="T2752" s="21" t="n">
        <x:v>0.9100000262260437</x:v>
      </x:c>
      <x:c r="U2752" s="21" t="str">
        <x:v>Biological Sciences</x:v>
      </x:c>
      <x:c r="V2752" s="21" t="str">
        <x:v>UC Berkeley-UCSF Bioengineering PhD?</x:v>
      </x:c>
      <x:c r="W2752" s="21" t="str">
        <x:v>Has anyone heard from back from this program?</x:v>
      </x:c>
      <x:c r="X2752" s="26" t="str">
        <x:v>https://www.reddit.com/r/gradadmissions/comments/1q4421j/uc_berkeleyucsf_bioengineering_phd/</x:v>
      </x:c>
      <x:c r="Y2752" s="26" t="str">
        <x:v>https://www.reddit.com/r/gradadmissions/comments/1q4421j/uc_berkeleyucsf_bioengineering_phd/</x:v>
      </x:c>
      <x:c r="Z2752" s="21" t="str"/>
      <x:c r="AA2752" s="21" t="str">
        <x:v>No</x:v>
      </x:c>
    </x:row>
    <x:row r="2753" ht="42" customHeight="1">
      <x:c r="A2753" s="24" t="str">
        <x:v>1q441ky-14</x:v>
      </x:c>
      <x:c r="B2753" s="24" t="n">
        <x:v>14</x:v>
      </x:c>
      <x:c r="C2753" s="24" t="str">
        <x:v>QS</x:v>
      </x:c>
      <x:c r="D2753" s="24" t="n">
        <x:v>14</x:v>
      </x:c>
      <x:c r="E2753" s="24" t="str">
        <x:v>Stanford University</x:v>
      </x:c>
      <x:c r="F2753" s="24" t="str">
        <x:v>MS Sustainability Science and Practice</x:v>
      </x:c>
      <x:c r="G2753" s="24" t="str">
        <x:v>13</x:v>
      </x:c>
      <x:c r="H2753" s="24"/>
      <x:c r="I2753" s="24" t="str">
        <x:v>gradadmissions</x:v>
      </x:c>
      <x:c r="J2753" s="24" t="n">
        <x:v>46026.94642361111</x:v>
      </x:c>
      <x:c r="K2753" s="24" t="str">
        <x:v>2026-01</x:v>
      </x:c>
      <x:c r="L2753" s="24" t="str">
        <x:v>Medium</x:v>
      </x:c>
      <x:c r="M2753" s="24" t="str">
        <x:v>Institution name</x:v>
      </x:c>
      <x:c r="N2753" s="24" t="str">
        <x:v>Stanford</x:v>
      </x:c>
      <x:c r="O2753" s="24" t="str"/>
      <x:c r="P2753" s="24" t="str">
        <x:v>program</x:v>
      </x:c>
      <x:c r="Q2753" s="24" t="str"/>
      <x:c r="R2753" s="24" t="n">
        <x:v>2</x:v>
      </x:c>
      <x:c r="S2753" s="24" t="n">
        <x:v>1</x:v>
      </x:c>
      <x:c r="T2753" s="24" t="n">
        <x:v>0.6700000166893005</x:v>
      </x:c>
      <x:c r="U2753" s="24" t="str">
        <x:v>Biological Sciences</x:v>
      </x:c>
      <x:c r="V2753" s="24" t="str">
        <x:v>Stanford Biophysics PhD?</x:v>
      </x:c>
      <x:c r="W2753" s="24" t="str">
        <x:v>Has anyone heard back from this program?</x:v>
      </x:c>
      <x:c r="X2753" s="27" t="str">
        <x:v>https://www.reddit.com/r/gradadmissions/comments/1q441ky/stanford_biophysics_phd/</x:v>
      </x:c>
      <x:c r="Y2753" s="27" t="str">
        <x:v>https://www.reddit.com/r/gradadmissions/comments/1q441ky/stanford_biophysics_phd/</x:v>
      </x:c>
      <x:c r="Z2753" s="24" t="str"/>
      <x:c r="AA2753" s="24" t="str">
        <x:v>No</x:v>
      </x:c>
    </x:row>
    <x:row r="2754" ht="42" customHeight="1">
      <x:c r="A2754" s="21" t="str">
        <x:v>1q40tuh-20</x:v>
      </x:c>
      <x:c r="B2754" s="21" t="n">
        <x:v>20</x:v>
      </x:c>
      <x:c r="C2754" s="21" t="str">
        <x:v>QS</x:v>
      </x:c>
      <x:c r="D2754" s="21" t="n">
        <x:v>20</x:v>
      </x:c>
      <x:c r="E2754" s="21" t="str">
        <x:v>New York University (NYU)</x:v>
      </x:c>
      <x:c r="F2754" s="21" t="str">
        <x:v>MS in Environmental Policy and Sustainability Management</x:v>
      </x:c>
      <x:c r="G2754" s="21" t="str">
        <x:v>20</x:v>
      </x:c>
      <x:c r="H2754" s="21"/>
      <x:c r="I2754" s="21" t="str">
        <x:v>gradadmissions</x:v>
      </x:c>
      <x:c r="J2754" s="21" t="n">
        <x:v>46026.85758101852</x:v>
      </x:c>
      <x:c r="K2754" s="21" t="str">
        <x:v>2026-01</x:v>
      </x:c>
      <x:c r="L2754" s="21" t="str">
        <x:v>Medium</x:v>
      </x:c>
      <x:c r="M2754" s="21" t="str">
        <x:v>Institution name</x:v>
      </x:c>
      <x:c r="N2754" s="21" t="str">
        <x:v>NYU</x:v>
      </x:c>
      <x:c r="O2754" s="21" t="str"/>
      <x:c r="P2754" s="21" t="str">
        <x:v>program</x:v>
      </x:c>
      <x:c r="Q2754" s="21" t="str"/>
      <x:c r="R2754" s="21" t="n">
        <x:v>1</x:v>
      </x:c>
      <x:c r="S2754" s="21" t="n">
        <x:v>7</x:v>
      </x:c>
      <x:c r="T2754" s="21" t="n">
        <x:v>0.6000000238418579</x:v>
      </x:c>
      <x:c r="U2754" s="21" t="str">
        <x:v>Biological Sciences</x:v>
      </x:c>
      <x:c r="V2754" s="21" t="str">
        <x:v>NYU Immunology and Inflammation</x:v>
      </x:c>
      <x:c r="W2754" s="21" t="str">
        <x:v>Has anyone heard back from this program? I haven't seen anyone saying they have but the website said interview invitations would go out in December...</x:v>
      </x:c>
      <x:c r="X2754" s="26" t="str">
        <x:v>https://www.reddit.com/r/gradadmissions/comments/1q40tuh/nyu_immunology_and_inflammation/</x:v>
      </x:c>
      <x:c r="Y2754" s="26" t="str">
        <x:v>https://www.reddit.com/r/gradadmissions/comments/1q40tuh/nyu_immunology_and_inflammation/</x:v>
      </x:c>
      <x:c r="Z2754" s="56" t="str">
        <x:v>Acronym-only institution match</x:v>
      </x:c>
      <x:c r="AA2754" s="21" t="str">
        <x:v>No</x:v>
      </x:c>
    </x:row>
    <x:row r="2755" ht="42" customHeight="1">
      <x:c r="A2755" s="24" t="str">
        <x:v>1q3xl29-3</x:v>
      </x:c>
      <x:c r="B2755" s="24" t="n">
        <x:v>3</x:v>
      </x:c>
      <x:c r="C2755" s="24" t="str">
        <x:v>QS</x:v>
      </x:c>
      <x:c r="D2755" s="24" t="n">
        <x:v>3</x:v>
      </x:c>
      <x:c r="E2755" s="24" t="str">
        <x:v>UCL</x:v>
      </x:c>
      <x:c r="F2755" s="24" t="str">
        <x:v>Sustainable Resources: Economics, Policy and Transitions MSc</x:v>
      </x:c>
      <x:c r="G2755" s="24" t="str">
        <x:v>3</x:v>
      </x:c>
      <x:c r="H2755" s="24"/>
      <x:c r="I2755" s="24" t="str">
        <x:v>GradSchool</x:v>
      </x:c>
      <x:c r="J2755" s="24" t="n">
        <x:v>46026.77340277778</x:v>
      </x:c>
      <x:c r="K2755" s="24" t="str">
        <x:v>2026-01</x:v>
      </x:c>
      <x:c r="L2755" s="24" t="str">
        <x:v>Medium</x:v>
      </x:c>
      <x:c r="M2755" s="24" t="str">
        <x:v>Institution name</x:v>
      </x:c>
      <x:c r="N2755" s="24" t="str">
        <x:v>UCL</x:v>
      </x:c>
      <x:c r="O2755" s="24" t="str"/>
      <x:c r="P2755" s="24" t="str">
        <x:v>master | masters | course</x:v>
      </x:c>
      <x:c r="Q2755" s="24" t="str"/>
      <x:c r="R2755" s="24" t="n">
        <x:v>6</x:v>
      </x:c>
      <x:c r="S2755" s="24" t="n">
        <x:v>2</x:v>
      </x:c>
      <x:c r="T2755" s="24" t="n">
        <x:v>0.75</x:v>
      </x:c>
      <x:c r="U2755" s="24" t="str">
        <x:v>Academics</x:v>
      </x:c>
      <x:c r="V2755" s="24" t="str">
        <x:v>Really struggling with motivation and writing on my Masters course</x:v>
      </x:c>
      <x:c r="W2755" s="24" t="str">
        <x:v>Hi all, I started a Masters in Cultural Heritage with an undergrad in Graphic Design. I took a year off between my undergrad and masters to work, but only found employment in hospitality. My goal at this time was to get a job in either design or heritage, but failed. I also volunteered in archives during this year and was encouraged to go for a job at the business, but was rejected. When it came to applying to my Masters, I applied to UCL’s Archives course but was rejected as they ‘didn’t have enough space’, but said I could study with them the next year. I decided I could not waste yet another year of my life and went for the closest subject I could find at my local uni: Cultural Heritage. My first assignment was an essay, which I got 70% on. However, our recent assignment was to start on a Master Document for our dissertation and I was absolutely stuck. I’m really ashamed to say, I used Ai. I’ve been struggling since my teens with loss of an internal monologue, with varying severity. I had stared at this document for weeks and ended up with nothing. I used to be an academic weapon and my essays would flow out of me. Now, it just feels impossible. The temptation to use ai is sh...</x:v>
      </x:c>
      <x:c r="X2755" s="27" t="str">
        <x:v>https://www.reddit.com/r/GradSchool/comments/1q3xl29/really_struggling_with_motivation_and_writing_on/</x:v>
      </x:c>
      <x:c r="Y2755" s="27" t="str">
        <x:v>https://www.reddit.com/r/GradSchool/comments/1q3xl29/really_struggling_with_motivation_and_writing_on/</x:v>
      </x:c>
      <x:c r="Z2755" s="56" t="str">
        <x:v>Acronym-only institution match</x:v>
      </x:c>
      <x:c r="AA2755" s="24" t="str">
        <x:v>No</x:v>
      </x:c>
    </x:row>
    <x:row r="2756" ht="42" customHeight="1">
      <x:c r="A2756" s="21" t="str">
        <x:v>1q3tph2-14</x:v>
      </x:c>
      <x:c r="B2756" s="21" t="n">
        <x:v>14</x:v>
      </x:c>
      <x:c r="C2756" s="21" t="str">
        <x:v>QS</x:v>
      </x:c>
      <x:c r="D2756" s="21" t="n">
        <x:v>14</x:v>
      </x:c>
      <x:c r="E2756" s="21" t="str">
        <x:v>Stanford University</x:v>
      </x:c>
      <x:c r="F2756" s="21" t="str">
        <x:v>MS Sustainability Science and Practice</x:v>
      </x:c>
      <x:c r="G2756" s="21" t="str">
        <x:v>13</x:v>
      </x:c>
      <x:c r="H2756" s="21"/>
      <x:c r="I2756" s="21" t="str">
        <x:v>gradadmissions</x:v>
      </x:c>
      <x:c r="J2756" s="21" t="n">
        <x:v>46026.67224537037</x:v>
      </x:c>
      <x:c r="K2756" s="21" t="str">
        <x:v>2026-01</x:v>
      </x:c>
      <x:c r="L2756" s="21" t="str">
        <x:v>Medium</x:v>
      </x:c>
      <x:c r="M2756" s="21" t="str">
        <x:v>Institution name</x:v>
      </x:c>
      <x:c r="N2756" s="21" t="str">
        <x:v>Stanford</x:v>
      </x:c>
      <x:c r="O2756" s="21" t="str"/>
      <x:c r="P2756" s="21" t="str">
        <x:v>masters | program | degree</x:v>
      </x:c>
      <x:c r="Q2756" s="21" t="str"/>
      <x:c r="R2756" s="21" t="n">
        <x:v>1</x:v>
      </x:c>
      <x:c r="S2756" s="21" t="n">
        <x:v>0</x:v>
      </x:c>
      <x:c r="T2756" s="21" t="n">
        <x:v>0.5699999928474426</x:v>
      </x:c>
      <x:c r="U2756" s="21" t="str">
        <x:v>Engineering</x:v>
      </x:c>
      <x:c r="V2756" s="21" t="str">
        <x:v>Stanford Masters</x:v>
      </x:c>
      <x:c r="W2756" s="21" t="str">
        <x:v>Stanford is one of the only schools that offers an online engineering masters in the program I want- surprisingly cheapest too. I went to an Ivy League for undergrad, and had a like a 3.8 STEM gpa but didn’t do the best in some humanities classes I took. My job will pay for all of it as long as it’s online. I was wondering if I would have better luck just applying outright or taking some classes online/getting the online certificate before applying to show I can handle the rigor? My employer would still pay and it would let me space out the degree better too. Mostly worried about applying first time getting rejected and them not looking at subsequent applications bc of my initial low gpa? TLDR: Does taking Stanford online classes/certificate program help for masters admissions? Employer will pay.</x:v>
      </x:c>
      <x:c r="X2756" s="26" t="str">
        <x:v>https://www.reddit.com/r/gradadmissions/comments/1q3tph2/stanford_masters/</x:v>
      </x:c>
      <x:c r="Y2756" s="26" t="str">
        <x:v>https://www.reddit.com/r/gradadmissions/comments/1q3tph2/stanford_masters/</x:v>
      </x:c>
      <x:c r="Z2756" s="21" t="str"/>
      <x:c r="AA2756" s="21" t="str">
        <x:v>No</x:v>
      </x:c>
    </x:row>
    <x:row r="2757" ht="42" customHeight="1">
      <x:c r="A2757" s="24" t="str">
        <x:v>1q3pgd8-6</x:v>
      </x:c>
      <x:c r="B2757" s="24" t="n">
        <x:v>6</x:v>
      </x:c>
      <x:c r="C2757" s="24" t="str">
        <x:v>QS</x:v>
      </x:c>
      <x:c r="D2757" s="24" t="n">
        <x:v>6</x:v>
      </x:c>
      <x:c r="E2757" s="24" t="str">
        <x:v>The London School of Economics and Political Science (LSE)</x:v>
      </x:c>
      <x:c r="F2757" s="24" t="str">
        <x:v>MSc Environmental Policy and Regulation</x:v>
      </x:c>
      <x:c r="G2757" s="24" t="str">
        <x:v>6</x:v>
      </x:c>
      <x:c r="H2757" s="24"/>
      <x:c r="I2757" s="24" t="str">
        <x:v>gradadmissions</x:v>
      </x:c>
      <x:c r="J2757" s="24" t="n">
        <x:v>46026.54460648148</x:v>
      </x:c>
      <x:c r="K2757" s="24" t="str">
        <x:v>2026-01</x:v>
      </x:c>
      <x:c r="L2757" s="24" t="str">
        <x:v>Medium</x:v>
      </x:c>
      <x:c r="M2757" s="24" t="str">
        <x:v>Institution name</x:v>
      </x:c>
      <x:c r="N2757" s="24" t="str">
        <x:v>LSE</x:v>
      </x:c>
      <x:c r="O2757" s="24" t="str"/>
      <x:c r="P2757" s="24" t="str">
        <x:v>msc</x:v>
      </x:c>
      <x:c r="Q2757" s="24" t="str"/>
      <x:c r="R2757" s="24" t="n">
        <x:v>1</x:v>
      </x:c>
      <x:c r="S2757" s="24" t="n">
        <x:v>0</x:v>
      </x:c>
      <x:c r="T2757" s="24" t="n">
        <x:v>0.6700000166893005</x:v>
      </x:c>
      <x:c r="U2757" s="24" t="str">
        <x:v>Business</x:v>
      </x:c>
      <x:c r="V2757" s="24" t="str">
        <x:v>LSE SOP tips and advice for MSc Finance and Economics</x:v>
      </x:c>
      <x:c r="W2757" s="24" t="str">
        <x:v>Hii Guys,applying for MSc finance and econ at LSE and just wrapping up my SOP,what tips and must have things should I include in the SOP to increase my chances ,thanks #grad #LSE</x:v>
      </x:c>
      <x:c r="X2757" s="27" t="str">
        <x:v>https://www.reddit.com/r/gradadmissions/comments/1q3pgd8/lse_sop_tips_and_advice_for_msc_finance_and/</x:v>
      </x:c>
      <x:c r="Y2757" s="27" t="str">
        <x:v>https://www.reddit.com/r/gradadmissions/comments/1q3pgd8/lse_sop_tips_and_advice_for_msc_finance_and/</x:v>
      </x:c>
      <x:c r="Z2757" s="56" t="str">
        <x:v>Acronym-only institution match</x:v>
      </x:c>
      <x:c r="AA2757" s="24" t="str">
        <x:v>No</x:v>
      </x:c>
    </x:row>
    <x:row r="2758" ht="42" customHeight="1">
      <x:c r="A2758" s="21" t="str">
        <x:v>1q3le18-13</x:v>
      </x:c>
      <x:c r="B2758" s="21" t="n">
        <x:v>13</x:v>
      </x:c>
      <x:c r="C2758" s="21" t="str">
        <x:v>QS</x:v>
      </x:c>
      <x:c r="D2758" s="21" t="n">
        <x:v>13</x:v>
      </x:c>
      <x:c r="E2758" s="21" t="str">
        <x:v>University of California, Berkeley (UCB)</x:v>
      </x:c>
      <x:c r="F2758" s="21" t="str">
        <x:v>Master of Climate Solutions</x:v>
      </x:c>
      <x:c r="G2758" s="21" t="n">
        <x:v>11</x:v>
      </x:c>
      <x:c r="H2758" s="21"/>
      <x:c r="I2758" s="21" t="str">
        <x:v>gradadmissions</x:v>
      </x:c>
      <x:c r="J2758" s="21" t="n">
        <x:v>46026.38145833334</x:v>
      </x:c>
      <x:c r="K2758" s="21" t="str">
        <x:v>2026-01</x:v>
      </x:c>
      <x:c r="L2758" s="21" t="str">
        <x:v>Medium</x:v>
      </x:c>
      <x:c r="M2758" s="21" t="str">
        <x:v>Institution name</x:v>
      </x:c>
      <x:c r="N2758" s="21" t="str">
        <x:v>UC Berkeley</x:v>
      </x:c>
      <x:c r="O2758" s="21" t="str"/>
      <x:c r="P2758" s="21" t="str">
        <x:v>master | program</x:v>
      </x:c>
      <x:c r="Q2758" s="21" t="str"/>
      <x:c r="R2758" s="21" t="n">
        <x:v>1</x:v>
      </x:c>
      <x:c r="S2758" s="21" t="n">
        <x:v>6</x:v>
      </x:c>
      <x:c r="T2758" s="21" t="n">
        <x:v>0.6000000238418579</x:v>
      </x:c>
      <x:c r="U2758" s="21" t="str">
        <x:v>Biological Sciences</x:v>
      </x:c>
      <x:c r="V2758" s="21" t="str">
        <x:v>I Graduated from UC Berkeley Undergrad with a 2.983 GPA in MCB</x:v>
      </x:c>
      <x:c r="W2758" s="21" t="str">
        <x:v>It gets worse. I started as a Freshman in Fall 2014 and finished all of my classes except for one lab class and 2 upper div units by my intended graduation of Spring 2018. I withdrew twice after this semester. My 9th and final semester was Spring 2021. I have an upward trend in my grades except for one C+ in Japanese I got as a Junior. I have several NPs in non-major classes. I was dealing with undiagnosed OCD and depression, and I didn't utilize DSP accommodations until my second to last semester. I missed a lot of lectures and discussions. I did not study hard enough. It's hard for me to tease apart what was mental illness vs. personal failure. I have 1 year of undergrad lab work study experience. After graduating I worked in a hospital lab for 6 months. I then worked as a lab coordinator at a community college for a little over a year. I don't have any real research experience, but I would like to find an RA position in an academic lab and work for several years. It's my dream to someday far in the future enter a Biology PhD program, but I fear that my 2.983 undergrad GPA and transcript will stop me regardless of any hypothetical research experience or master's GPA. I feel de...</x:v>
      </x:c>
      <x:c r="X2758" s="26" t="str">
        <x:v>https://www.reddit.com/r/gradadmissions/comments/1q3le18/i_graduated_from_uc_berkeley_undergrad_with_a/</x:v>
      </x:c>
      <x:c r="Y2758" s="26" t="str">
        <x:v>https://www.reddit.com/r/gradadmissions/comments/1q3le18/i_graduated_from_uc_berkeley_undergrad_with_a/</x:v>
      </x:c>
      <x:c r="Z2758" s="21" t="str"/>
      <x:c r="AA2758" s="21" t="str">
        <x:v>No</x:v>
      </x:c>
    </x:row>
    <x:row r="2759" ht="42" customHeight="1">
      <x:c r="A2759" s="24" t="str">
        <x:v>1q3iw0i-5</x:v>
      </x:c>
      <x:c r="B2759" s="24" t="n">
        <x:v>5</x:v>
      </x:c>
      <x:c r="C2759" s="24" t="str">
        <x:v>QS</x:v>
      </x:c>
      <x:c r="D2759" s="24" t="n">
        <x:v>5</x:v>
      </x:c>
      <x:c r="E2759" s="24" t="str">
        <x:v>University of British Columbia</x:v>
      </x:c>
      <x:c r="F2759" s="24" t="str">
        <x:v>Master of Engineering Leadership in Clean Energy Engineering</x:v>
      </x:c>
      <x:c r="G2759" s="24" t="str">
        <x:v>5</x:v>
      </x:c>
      <x:c r="H2759" s="24"/>
      <x:c r="I2759" s="24" t="str">
        <x:v>gradadmissions</x:v>
      </x:c>
      <x:c r="J2759" s="24" t="n">
        <x:v>46026.27789351852</x:v>
      </x:c>
      <x:c r="K2759" s="24" t="str">
        <x:v>2026-01</x:v>
      </x:c>
      <x:c r="L2759" s="24" t="str">
        <x:v>Medium</x:v>
      </x:c>
      <x:c r="M2759" s="24" t="str">
        <x:v>Institution name</x:v>
      </x:c>
      <x:c r="N2759" s="24" t="str">
        <x:v>UBC</x:v>
      </x:c>
      <x:c r="O2759" s="24" t="str"/>
      <x:c r="P2759" s="24" t="str">
        <x:v>application | master | masters | grad school | thesis</x:v>
      </x:c>
      <x:c r="Q2759" s="24" t="str"/>
      <x:c r="R2759" s="24" t="n">
        <x:v>0</x:v>
      </x:c>
      <x:c r="S2759" s="24" t="n">
        <x:v>0</x:v>
      </x:c>
      <x:c r="T2759" s="24" t="n">
        <x:v>0.5</x:v>
      </x:c>
      <x:c r="U2759" s="24" t="str">
        <x:v>Computer Sciences</x:v>
      </x:c>
      <x:c r="V2759" s="24" t="str">
        <x:v>Seeking Advice for Grad School Options</x:v>
      </x:c>
      <x:c r="W2759" s="24" t="str">
        <x:v>Hello, I am hoping to get some advice regarding grad school. I will be starting applications this fall for grad school as well as fellowships. I want to pursue a Master's with a thesis or a project on the subject of Edge AI aka synthesis of embedded systems and artificial intelligence. I live in Pacific Northwest and don't want to go to a grad school outside the region. I have identified 3 possible schools: UBC, Oregon State Uni and UW, but I have a feeling having only 3 school on my application list might not be enough. Then I have another fear that for the subject I want to study a masters might not be enough. My background: * Junior at UW Tacoma in Computer Engineering. Possibly double major with CompSci (which would extend my grad by 1 quarter). * I will be starting undergrad research this winter quarter that will last until start of summer where I will be working on a project that has to do with federated ML and methods of compressing ML models. * I live in Washington State. My main questions are: 1. Are there any other strong grad school within PNW for the subject that I missed? 2. For people who have went to grad school for Edge AI or similar subject did you go for a Mast...</x:v>
      </x:c>
      <x:c r="X2759" s="27" t="str">
        <x:v>https://www.reddit.com/r/gradadmissions/comments/1q3iw0i/seeking_advice_for_grad_school_options/</x:v>
      </x:c>
      <x:c r="Y2759" s="27" t="str">
        <x:v>https://www.reddit.com/r/gradadmissions/comments/1q3iw0i/seeking_advice_for_grad_school_options/</x:v>
      </x:c>
      <x:c r="Z2759" s="56" t="str">
        <x:v>Acronym-only institution match</x:v>
      </x:c>
      <x:c r="AA2759" s="24" t="str">
        <x:v>No</x:v>
      </x:c>
    </x:row>
    <x:row r="2760" ht="42" customHeight="1">
      <x:c r="A2760" s="21" t="str">
        <x:v>1q2xcyt-3</x:v>
      </x:c>
      <x:c r="B2760" s="21" t="n">
        <x:v>3</x:v>
      </x:c>
      <x:c r="C2760" s="21" t="str">
        <x:v>QS</x:v>
      </x:c>
      <x:c r="D2760" s="21" t="n">
        <x:v>3</x:v>
      </x:c>
      <x:c r="E2760" s="21" t="str">
        <x:v>UCL</x:v>
      </x:c>
      <x:c r="F2760" s="21" t="str">
        <x:v>Sustainable Resources: Economics, Policy and Transitions MSc</x:v>
      </x:c>
      <x:c r="G2760" s="21" t="str">
        <x:v>3</x:v>
      </x:c>
      <x:c r="H2760" s="21"/>
      <x:c r="I2760" s="21" t="str">
        <x:v>gradadmissions</x:v>
      </x:c>
      <x:c r="J2760" s="21" t="n">
        <x:v>46025.64488425926</x:v>
      </x:c>
      <x:c r="K2760" s="21" t="str">
        <x:v>2026-01</x:v>
      </x:c>
      <x:c r="L2760" s="21" t="str">
        <x:v>Medium</x:v>
      </x:c>
      <x:c r="M2760" s="21" t="str">
        <x:v>Institution name</x:v>
      </x:c>
      <x:c r="N2760" s="21" t="str">
        <x:v>UCL</x:v>
      </x:c>
      <x:c r="O2760" s="21" t="str"/>
      <x:c r="P2760" s="21" t="str">
        <x:v>offer | grad school | program</x:v>
      </x:c>
      <x:c r="Q2760" s="21" t="str"/>
      <x:c r="R2760" s="21" t="n">
        <x:v>193</x:v>
      </x:c>
      <x:c r="S2760" s="21" t="n">
        <x:v>31</x:v>
      </x:c>
      <x:c r="T2760" s="21" t="n">
        <x:v>1</x:v>
      </x:c>
      <x:c r="U2760" s="21" t="str">
        <x:v>Humanities</x:v>
      </x:c>
      <x:c r="V2760" s="21" t="str">
        <x:v>offer received!!!</x:v>
      </x:c>
      <x:c r="W2760" s="21" t="str">
        <x:v>I received an offer last night from UCL for their Classical Reception MA program!!! It still feels like it’s not quite real and it’s not fully sunk in yet, the fact that I’m going to grad school and that I am going to London! I am sending everyone good vibes that they hear back soon and I truly appreciate the resources and support this sub has offered!</x:v>
      </x:c>
      <x:c r="X2760" s="26" t="str">
        <x:v>https://www.reddit.com/r/gradadmissions/comments/1q2xcyt/offer_received/</x:v>
      </x:c>
      <x:c r="Y2760" s="26" t="str">
        <x:v>https://www.reddit.com/r/gradadmissions/comments/1q2xcyt/offer_received/</x:v>
      </x:c>
      <x:c r="Z2760" s="56" t="str">
        <x:v>Acronym-only institution match</x:v>
      </x:c>
      <x:c r="AA2760" s="21" t="str">
        <x:v>No</x:v>
      </x:c>
    </x:row>
    <x:row r="2761" ht="42" customHeight="1">
      <x:c r="A2761" s="24" t="str">
        <x:v>1q2w1d4-13</x:v>
      </x:c>
      <x:c r="B2761" s="24" t="n">
        <x:v>13</x:v>
      </x:c>
      <x:c r="C2761" s="24" t="str">
        <x:v>QS</x:v>
      </x:c>
      <x:c r="D2761" s="24" t="n">
        <x:v>13</x:v>
      </x:c>
      <x:c r="E2761" s="24" t="str">
        <x:v>University of California, Berkeley (UCB)</x:v>
      </x:c>
      <x:c r="F2761" s="24" t="str">
        <x:v>Master of Climate Solutions</x:v>
      </x:c>
      <x:c r="G2761" s="24" t="n">
        <x:v>11</x:v>
      </x:c>
      <x:c r="H2761" s="24"/>
      <x:c r="I2761" s="24" t="str">
        <x:v>gradadmissions</x:v>
      </x:c>
      <x:c r="J2761" s="24" t="n">
        <x:v>46025.606620370374</x:v>
      </x:c>
      <x:c r="K2761" s="24" t="str">
        <x:v>2026-01</x:v>
      </x:c>
      <x:c r="L2761" s="24" t="str">
        <x:v>Medium</x:v>
      </x:c>
      <x:c r="M2761" s="24" t="str">
        <x:v>Institution name</x:v>
      </x:c>
      <x:c r="N2761" s="24" t="str">
        <x:v>UC Berkeley</x:v>
      </x:c>
      <x:c r="O2761" s="24" t="str"/>
      <x:c r="P2761" s="24" t="str">
        <x:v>accepted | internship | thesis | professor</x:v>
      </x:c>
      <x:c r="Q2761" s="24" t="str"/>
      <x:c r="R2761" s="24" t="n">
        <x:v>0</x:v>
      </x:c>
      <x:c r="S2761" s="24" t="n">
        <x:v>4</x:v>
      </x:c>
      <x:c r="T2761" s="24" t="n">
        <x:v>0.14000000059604645</x:v>
      </x:c>
      <x:c r="U2761" s="24" t="str">
        <x:v>Computer Sciences</x:v>
      </x:c>
      <x:c r="V2761" s="24" t="str">
        <x:v>[Profile review] MS CS (preferably via thesis) in Fall'27</x:v>
      </x:c>
      <x:c r="W2761" s="24" t="str">
        <x:v>Hi everyone, I am planning to apply for MSCS programs for Fall 2027. I currently work as a Founding Product Engineer at a high-growth AI startup of 4 folks, and I'm looking for a sanity check on my university list and as I have few months in hand, would love to have some tips for improving the profile. **Profile Overview:** * **Undergrad:** B Tech in CS from a Tier 2 college in Maharashtra, India (2025 Grad). * **CGPA:** 9.3/10 * **GRE/TOEFL:** Not taken yet. Want to avoid. Gave few mocks and able to get about 320ish. Can prepare and score hire if necessary. **Work Experience:** * **Current:** Founding Product Engineer at a SF-based AI startup (Big seed round done and series A incoming soon). * We are currently a start-up of 4 while we raised the seed. * Working deep in the hyped-tech stack (LLMs/Vector DBs). We are actively working on research that might lead to a publication. * **Internship 1:** Barclays (SDE) - 2 months. * **Internship 2:** LitmusChaos (LFX Mentorship) - Open Source contribution in the cloud-native space. **Research Experience:** * **Internship:** MITACS Globalink Research Intern at University of Windsor (Federated Learning). * **Publications:** * 5 Papers pu...</x:v>
      </x:c>
      <x:c r="X2761" s="27" t="str">
        <x:v>https://www.reddit.com/r/gradadmissions/comments/1q2w1d4/profile_review_ms_cs_preferably_via_thesis_in/</x:v>
      </x:c>
      <x:c r="Y2761" s="27" t="str">
        <x:v>https://www.reddit.com/r/gradadmissions/comments/1q2w1d4/profile_review_ms_cs_preferably_via_thesis_in/</x:v>
      </x:c>
      <x:c r="Z2761" s="24" t="str"/>
      <x:c r="AA2761" s="24" t="str">
        <x:v>No</x:v>
      </x:c>
    </x:row>
    <x:row r="2762" ht="42" customHeight="1">
      <x:c r="A2762" s="21" t="str">
        <x:v>1q2w1d4-14</x:v>
      </x:c>
      <x:c r="B2762" s="21" t="n">
        <x:v>14</x:v>
      </x:c>
      <x:c r="C2762" s="21" t="str">
        <x:v>QS</x:v>
      </x:c>
      <x:c r="D2762" s="21" t="n">
        <x:v>14</x:v>
      </x:c>
      <x:c r="E2762" s="21" t="str">
        <x:v>Stanford University</x:v>
      </x:c>
      <x:c r="F2762" s="21" t="str">
        <x:v>MS Sustainability Science and Practice</x:v>
      </x:c>
      <x:c r="G2762" s="21" t="str">
        <x:v>13</x:v>
      </x:c>
      <x:c r="H2762" s="21"/>
      <x:c r="I2762" s="21" t="str">
        <x:v>gradadmissions</x:v>
      </x:c>
      <x:c r="J2762" s="21" t="n">
        <x:v>46025.606620370374</x:v>
      </x:c>
      <x:c r="K2762" s="21" t="str">
        <x:v>2026-01</x:v>
      </x:c>
      <x:c r="L2762" s="21" t="str">
        <x:v>Medium</x:v>
      </x:c>
      <x:c r="M2762" s="21" t="str">
        <x:v>Institution name</x:v>
      </x:c>
      <x:c r="N2762" s="21" t="str">
        <x:v>Stanford</x:v>
      </x:c>
      <x:c r="O2762" s="21" t="str"/>
      <x:c r="P2762" s="21" t="str">
        <x:v>accepted | internship | thesis | professor</x:v>
      </x:c>
      <x:c r="Q2762" s="21" t="str"/>
      <x:c r="R2762" s="21" t="n">
        <x:v>0</x:v>
      </x:c>
      <x:c r="S2762" s="21" t="n">
        <x:v>4</x:v>
      </x:c>
      <x:c r="T2762" s="21" t="n">
        <x:v>0.14000000059604645</x:v>
      </x:c>
      <x:c r="U2762" s="21" t="str">
        <x:v>Computer Sciences</x:v>
      </x:c>
      <x:c r="V2762" s="21" t="str">
        <x:v>[Profile review] MS CS (preferably via thesis) in Fall'27</x:v>
      </x:c>
      <x:c r="W2762" s="21" t="str">
        <x:v>Hi everyone, I am planning to apply for MSCS programs for Fall 2027. I currently work as a Founding Product Engineer at a high-growth AI startup of 4 folks, and I'm looking for a sanity check on my university list and as I have few months in hand, would love to have some tips for improving the profile. **Profile Overview:** * **Undergrad:** B Tech in CS from a Tier 2 college in Maharashtra, India (2025 Grad). * **CGPA:** 9.3/10 * **GRE/TOEFL:** Not taken yet. Want to avoid. Gave few mocks and able to get about 320ish. Can prepare and score hire if necessary. **Work Experience:** * **Current:** Founding Product Engineer at a SF-based AI startup (Big seed round done and series A incoming soon). * We are currently a start-up of 4 while we raised the seed. * Working deep in the hyped-tech stack (LLMs/Vector DBs). We are actively working on research that might lead to a publication. * **Internship 1:** Barclays (SDE) - 2 months. * **Internship 2:** LitmusChaos (LFX Mentorship) - Open Source contribution in the cloud-native space. **Research Experience:** * **Internship:** MITACS Globalink Research Intern at University of Windsor (Federated Learning). * **Publications:** * 5 Papers pu...</x:v>
      </x:c>
      <x:c r="X2762" s="26" t="str">
        <x:v>https://www.reddit.com/r/gradadmissions/comments/1q2w1d4/profile_review_ms_cs_preferably_via_thesis_in/</x:v>
      </x:c>
      <x:c r="Y2762" s="26" t="str">
        <x:v>https://www.reddit.com/r/gradadmissions/comments/1q2w1d4/profile_review_ms_cs_preferably_via_thesis_in/</x:v>
      </x:c>
      <x:c r="Z2762" s="21" t="str"/>
      <x:c r="AA2762" s="21" t="str">
        <x:v>No</x:v>
      </x:c>
    </x:row>
    <x:row r="2763" ht="42" customHeight="1">
      <x:c r="A2763" s="24" t="str">
        <x:v>1q2w1d4-20</x:v>
      </x:c>
      <x:c r="B2763" s="24" t="n">
        <x:v>20</x:v>
      </x:c>
      <x:c r="C2763" s="24" t="str">
        <x:v>QS</x:v>
      </x:c>
      <x:c r="D2763" s="24" t="n">
        <x:v>20</x:v>
      </x:c>
      <x:c r="E2763" s="24" t="str">
        <x:v>New York University (NYU)</x:v>
      </x:c>
      <x:c r="F2763" s="24" t="str">
        <x:v>MS in Environmental Policy and Sustainability Management</x:v>
      </x:c>
      <x:c r="G2763" s="24" t="str">
        <x:v>20</x:v>
      </x:c>
      <x:c r="H2763" s="24"/>
      <x:c r="I2763" s="24" t="str">
        <x:v>gradadmissions</x:v>
      </x:c>
      <x:c r="J2763" s="24" t="n">
        <x:v>46025.606620370374</x:v>
      </x:c>
      <x:c r="K2763" s="24" t="str">
        <x:v>2026-01</x:v>
      </x:c>
      <x:c r="L2763" s="24" t="str">
        <x:v>Medium</x:v>
      </x:c>
      <x:c r="M2763" s="24" t="str">
        <x:v>Institution name</x:v>
      </x:c>
      <x:c r="N2763" s="24" t="str">
        <x:v>NYU</x:v>
      </x:c>
      <x:c r="O2763" s="24" t="str"/>
      <x:c r="P2763" s="24" t="str">
        <x:v>accepted | internship | thesis | professor</x:v>
      </x:c>
      <x:c r="Q2763" s="24" t="str"/>
      <x:c r="R2763" s="24" t="n">
        <x:v>0</x:v>
      </x:c>
      <x:c r="S2763" s="24" t="n">
        <x:v>4</x:v>
      </x:c>
      <x:c r="T2763" s="24" t="n">
        <x:v>0.14000000059604645</x:v>
      </x:c>
      <x:c r="U2763" s="24" t="str">
        <x:v>Computer Sciences</x:v>
      </x:c>
      <x:c r="V2763" s="24" t="str">
        <x:v>[Profile review] MS CS (preferably via thesis) in Fall'27</x:v>
      </x:c>
      <x:c r="W2763" s="24" t="str">
        <x:v>Hi everyone, I am planning to apply for MSCS programs for Fall 2027. I currently work as a Founding Product Engineer at a high-growth AI startup of 4 folks, and I'm looking for a sanity check on my university list and as I have few months in hand, would love to have some tips for improving the profile. **Profile Overview:** * **Undergrad:** B Tech in CS from a Tier 2 college in Maharashtra, India (2025 Grad). * **CGPA:** 9.3/10 * **GRE/TOEFL:** Not taken yet. Want to avoid. Gave few mocks and able to get about 320ish. Can prepare and score hire if necessary. **Work Experience:** * **Current:** Founding Product Engineer at a SF-based AI startup (Big seed round done and series A incoming soon). * We are currently a start-up of 4 while we raised the seed. * Working deep in the hyped-tech stack (LLMs/Vector DBs). We are actively working on research that might lead to a publication. * **Internship 1:** Barclays (SDE) - 2 months. * **Internship 2:** LitmusChaos (LFX Mentorship) - Open Source contribution in the cloud-native space. **Research Experience:** * **Internship:** MITACS Globalink Research Intern at University of Windsor (Federated Learning). * **Publications:** * 5 Papers pu...</x:v>
      </x:c>
      <x:c r="X2763" s="27" t="str">
        <x:v>https://www.reddit.com/r/gradadmissions/comments/1q2w1d4/profile_review_ms_cs_preferably_via_thesis_in/</x:v>
      </x:c>
      <x:c r="Y2763" s="27" t="str">
        <x:v>https://www.reddit.com/r/gradadmissions/comments/1q2w1d4/profile_review_ms_cs_preferably_via_thesis_in/</x:v>
      </x:c>
      <x:c r="Z2763" s="56" t="str">
        <x:v>Acronym-only institution match</x:v>
      </x:c>
      <x:c r="AA2763" s="24" t="str">
        <x:v>No</x:v>
      </x:c>
    </x:row>
    <x:row r="2764" ht="42" customHeight="1">
      <x:c r="A2764" s="21" t="str">
        <x:v>1q2v40z-6</x:v>
      </x:c>
      <x:c r="B2764" s="21" t="n">
        <x:v>6</x:v>
      </x:c>
      <x:c r="C2764" s="21" t="str">
        <x:v>QS</x:v>
      </x:c>
      <x:c r="D2764" s="21" t="n">
        <x:v>6</x:v>
      </x:c>
      <x:c r="E2764" s="21" t="str">
        <x:v>The London School of Economics and Political Science (LSE)</x:v>
      </x:c>
      <x:c r="F2764" s="21" t="str">
        <x:v>MSc Environmental Policy and Regulation</x:v>
      </x:c>
      <x:c r="G2764" s="21" t="str">
        <x:v>6</x:v>
      </x:c>
      <x:c r="H2764" s="21"/>
      <x:c r="I2764" s="21" t="str">
        <x:v>gradadmissions</x:v>
      </x:c>
      <x:c r="J2764" s="21" t="n">
        <x:v>46025.57734953704</x:v>
      </x:c>
      <x:c r="K2764" s="21" t="str">
        <x:v>2026-01</x:v>
      </x:c>
      <x:c r="L2764" s="21" t="str">
        <x:v>Medium</x:v>
      </x:c>
      <x:c r="M2764" s="21" t="str">
        <x:v>Institution name</x:v>
      </x:c>
      <x:c r="N2764" s="21" t="str">
        <x:v>LSE</x:v>
      </x:c>
      <x:c r="O2764" s="21" t="str"/>
      <x:c r="P2764" s="21" t="str">
        <x:v>application | master | degree | placement | career</x:v>
      </x:c>
      <x:c r="Q2764" s="21" t="str"/>
      <x:c r="R2764" s="21" t="n">
        <x:v>1</x:v>
      </x:c>
      <x:c r="S2764" s="21" t="n">
        <x:v>1</x:v>
      </x:c>
      <x:c r="T2764" s="21" t="n">
        <x:v>0.6700000166893005</x:v>
      </x:c>
      <x:c r="U2764" s="21" t="str">
        <x:v>Humanities</x:v>
      </x:c>
      <x:c r="V2764" s="21" t="str">
        <x:v>Should I apply to a Dual Master’s in Media &amp; Global Communications (LSE/USC)?</x:v>
      </x:c>
      <x:c r="W2764" s="21" t="str">
        <x:v>I’m deciding whether to apply to a dual master’s in Media &amp; Global Communications offered jointly by LSE and USC, and I’m looking for input on whether this is a strategically sound application given my background and goals. I currently work in corporate marketing but want to pivot back into the media and entertainment industry as a content strategist, with longer term interest in producing or journalism. My undergraduate degree is a BA in Psychology with a minor in Anthropology, and my first role out of college was as a media and entertainment business analyst at a consulting firm. Before applying, I want to understand how others evaluated ROI and outcomes for media or communications master’s programs. Specifically, did theory heavy programs meaningfully improve career placement, compensation, or access to media roles, or would you recommend more practical or alternative pathways instead?</x:v>
      </x:c>
      <x:c r="X2764" s="26" t="str">
        <x:v>https://www.reddit.com/r/gradadmissions/comments/1q2v40z/should_i_apply_to_a_dual_masters_in_media_global/</x:v>
      </x:c>
      <x:c r="Y2764" s="26" t="str">
        <x:v>https://www.reddit.com/r/gradadmissions/comments/1q2v40z/should_i_apply_to_a_dual_masters_in_media_global/</x:v>
      </x:c>
      <x:c r="Z2764" s="56" t="str">
        <x:v>Acronym-only institution match</x:v>
      </x:c>
      <x:c r="AA2764" s="21" t="str">
        <x:v>No</x:v>
      </x:c>
    </x:row>
    <x:row r="2765" ht="42" customHeight="1">
      <x:c r="A2765" s="24" t="str">
        <x:v>1q2qb7k-14</x:v>
      </x:c>
      <x:c r="B2765" s="24" t="n">
        <x:v>14</x:v>
      </x:c>
      <x:c r="C2765" s="24" t="str">
        <x:v>QS</x:v>
      </x:c>
      <x:c r="D2765" s="24" t="n">
        <x:v>14</x:v>
      </x:c>
      <x:c r="E2765" s="24" t="str">
        <x:v>Stanford University</x:v>
      </x:c>
      <x:c r="F2765" s="24" t="str">
        <x:v>MS Sustainability Science and Practice</x:v>
      </x:c>
      <x:c r="G2765" s="24" t="str">
        <x:v>13</x:v>
      </x:c>
      <x:c r="H2765" s="24"/>
      <x:c r="I2765" s="24" t="str">
        <x:v>gradadmissions</x:v>
      </x:c>
      <x:c r="J2765" s="24" t="n">
        <x:v>46025.39096064815</x:v>
      </x:c>
      <x:c r="K2765" s="24" t="str">
        <x:v>2026-01</x:v>
      </x:c>
      <x:c r="L2765" s="24" t="str">
        <x:v>Medium</x:v>
      </x:c>
      <x:c r="M2765" s="24" t="str">
        <x:v>Institution name</x:v>
      </x:c>
      <x:c r="N2765" s="24" t="str">
        <x:v>Stanford University | Stanford</x:v>
      </x:c>
      <x:c r="O2765" s="24" t="str"/>
      <x:c r="P2765" s="24" t="str">
        <x:v>masters</x:v>
      </x:c>
      <x:c r="Q2765" s="24" t="str"/>
      <x:c r="R2765" s="24" t="n">
        <x:v>0</x:v>
      </x:c>
      <x:c r="S2765" s="24" t="n">
        <x:v>1</x:v>
      </x:c>
      <x:c r="T2765" s="24" t="n">
        <x:v>0.4000000059604645</x:v>
      </x:c>
      <x:c r="U2765" s="24" t="str">
        <x:v>General Advice</x:v>
      </x:c>
      <x:c r="V2765" s="24" t="str">
        <x:v>(Psychology, PhD) Check-In</x:v>
      </x:c>
      <x:c r="W2765" s="24" t="str">
        <x:v>All right, I know I shouldn’t do this. Will probably just lead me to stressing out even more. But…….I just want to check in with those that are applying to PhD psychology programs, especially those that are funded options since I know most of us are not hearing back from them right now. What schools did you apply to and have you heard back from any of them? I haven’t heard back from any of my schools, but my list is as followed: University of Central Florida Georgia Tech Stanford University of California, Irvine University of Oregon These are just the schools I applied to PhD’s at I also applied to two masters programs and thinking about applying to a third: William and Mary Virginia State University (and considering: George Mason) Would love to hear where other research focused psychology people have been applying to, and if you guys have heard from anyone, even though I know it’s still a little early in those circles</x:v>
      </x:c>
      <x:c r="X2765" s="27" t="str">
        <x:v>https://www.reddit.com/r/gradadmissions/comments/1q2qb7k/psychology_phd_checkin/</x:v>
      </x:c>
      <x:c r="Y2765" s="27" t="str">
        <x:v>https://www.reddit.com/r/gradadmissions/comments/1q2qb7k/psychology_phd_checkin/</x:v>
      </x:c>
      <x:c r="Z2765" s="24" t="str"/>
      <x:c r="AA2765" s="24" t="str">
        <x:v>No</x:v>
      </x:c>
    </x:row>
    <x:row r="2766" ht="42" customHeight="1">
      <x:c r="A2766" s="21" t="str">
        <x:v>1q2ndf4-30</x:v>
      </x:c>
      <x:c r="B2766" s="21" t="n">
        <x:v>30</x:v>
      </x:c>
      <x:c r="C2766" s="21" t="str">
        <x:v>QS</x:v>
      </x:c>
      <x:c r="D2766" s="21" t="n">
        <x:v>30</x:v>
      </x:c>
      <x:c r="E2766" s="21" t="str">
        <x:v>University of Pennsylvania</x:v>
      </x:c>
      <x:c r="F2766" s="21" t="str">
        <x:v>Master of Environmental Studies</x:v>
      </x:c>
      <x:c r="G2766" s="21" t="n">
        <x:v>30</x:v>
      </x:c>
      <x:c r="H2766" s="21"/>
      <x:c r="I2766" s="21" t="str">
        <x:v>gradadmissions</x:v>
      </x:c>
      <x:c r="J2766" s="21" t="n">
        <x:v>46025.27113425926</x:v>
      </x:c>
      <x:c r="K2766" s="21" t="str">
        <x:v>2026-01</x:v>
      </x:c>
      <x:c r="L2766" s="21" t="str">
        <x:v>Medium</x:v>
      </x:c>
      <x:c r="M2766" s="21" t="str">
        <x:v>Institution name</x:v>
      </x:c>
      <x:c r="N2766" s="21" t="str">
        <x:v>UPenn</x:v>
      </x:c>
      <x:c r="O2766" s="21" t="str"/>
      <x:c r="P2766" s="21" t="str">
        <x:v>application | accepted | master | masters | program</x:v>
      </x:c>
      <x:c r="Q2766" s="21" t="str"/>
      <x:c r="R2766" s="21" t="n">
        <x:v>0</x:v>
      </x:c>
      <x:c r="S2766" s="21" t="n">
        <x:v>0</x:v>
      </x:c>
      <x:c r="T2766" s="21" t="n">
        <x:v>0.5</x:v>
      </x:c>
      <x:c r="U2766" s="21" t="str">
        <x:v>General Advice</x:v>
      </x:c>
      <x:c r="V2766" s="21" t="str">
        <x:v>UPENN criminology masters</x:v>
      </x:c>
      <x:c r="W2766" s="21" t="str">
        <x:v>Hey guys!! I was wondering if anyone on this subreddit is currently in the Master’s program for Criminology at UPenn or got accepted previously and could share how long it took to hear back after applying. I submitted my application about a month ago, and I’ve seen mixed things online, some people say they heard back in March, others in April. The start term would be Fall 2026. If anyone has any insight, I’d really appreciate it!</x:v>
      </x:c>
      <x:c r="X2766" s="26" t="str">
        <x:v>https://www.reddit.com/r/gradadmissions/comments/1q2ndf4/upenn_criminology_masters/</x:v>
      </x:c>
      <x:c r="Y2766" s="26" t="str">
        <x:v>https://www.reddit.com/r/gradadmissions/comments/1q2ndf4/upenn_criminology_masters/</x:v>
      </x:c>
      <x:c r="Z2766" s="56" t="str">
        <x:v>Acronym-only institution match</x:v>
      </x:c>
      <x:c r="AA2766" s="21" t="str">
        <x:v>No</x:v>
      </x:c>
    </x:row>
    <x:row r="2767" ht="42" customHeight="1">
      <x:c r="A2767" s="24" t="str">
        <x:v>1q2jrsb-81</x:v>
      </x:c>
      <x:c r="B2767" s="24" t="n">
        <x:v>81</x:v>
      </x:c>
      <x:c r="C2767" s="24" t="str">
        <x:v>THE</x:v>
      </x:c>
      <x:c r="D2767" s="24" t="n">
        <x:v>30</x:v>
      </x:c>
      <x:c r="E2767" s="24" t="str">
        <x:v>Arizona State University (Tempe)</x:v>
      </x:c>
      <x:c r="F2767" s="24" t="str">
        <x:v>Master of Sustainability Solutions</x:v>
      </x:c>
      <x:c r="G2767" s="24"/>
      <x:c r="H2767" s="24" t="n">
        <x:v>33</x:v>
      </x:c>
      <x:c r="I2767" s="24" t="str">
        <x:v>gradadmissions</x:v>
      </x:c>
      <x:c r="J2767" s="24" t="n">
        <x:v>46025.14644675926</x:v>
      </x:c>
      <x:c r="K2767" s="24" t="str">
        <x:v>2026-01</x:v>
      </x:c>
      <x:c r="L2767" s="24" t="str">
        <x:v>Medium</x:v>
      </x:c>
      <x:c r="M2767" s="24" t="str">
        <x:v>Institution name</x:v>
      </x:c>
      <x:c r="N2767" s="24" t="str">
        <x:v>ASU</x:v>
      </x:c>
      <x:c r="O2767" s="24" t="str"/>
      <x:c r="P2767" s="24" t="str">
        <x:v>application | admission | offer | program</x:v>
      </x:c>
      <x:c r="Q2767" s="24" t="str"/>
      <x:c r="R2767" s="24" t="n">
        <x:v>0</x:v>
      </x:c>
      <x:c r="S2767" s="24" t="n">
        <x:v>0</x:v>
      </x:c>
      <x:c r="T2767" s="24" t="n">
        <x:v>0.33000001311302185</x:v>
      </x:c>
      <x:c r="U2767" s="24" t="str">
        <x:v>Business</x:v>
      </x:c>
      <x:c r="V2767" s="24" t="str">
        <x:v>ASU W. P. Carey – Any experience with conditional admission due to DET?</x:v>
      </x:c>
      <x:c r="W2767" s="24" t="str">
        <x:v>Hi everyone, I recently applied to the MS in Supply Chain Management at ASU (W. P. Carey). I received an email stating that my English proficiency score does not meet the minimum requirement, and that my application review cannot continue unless I submit an updated score. Specifically: - Duolingo English Test minimum required: 115 - My score is slightly below that threshold ASU mentioned that I should submit a new score, but did not explicitly mention whether conditional admission (e.g., summer English program, ESL, pathway, etc.) is possible. My question: 👉 Has anyone here been admitted to ASU (especially W. P. Carey / SCM or similar programs) with a conditional offer due to English proficiency? 👉 If so, what kind of conditions were given (summer English, ESL courses, pathway program, etc.)? I’d really appreciate hearing about any firsthand experiences or advice. Thanks in advance!</x:v>
      </x:c>
      <x:c r="X2767" s="27" t="str">
        <x:v>https://www.reddit.com/r/gradadmissions/comments/1q2jrsb/asu_w_p_carey_any_experience_with_conditional/</x:v>
      </x:c>
      <x:c r="Y2767" s="27" t="str">
        <x:v>https://www.reddit.com/r/gradadmissions/comments/1q2jrsb/asu_w_p_carey_any_experience_with_conditional/</x:v>
      </x:c>
      <x:c r="Z2767" s="56" t="str">
        <x:v>Acronym-only institution match</x:v>
      </x:c>
      <x:c r="AA2767" s="24" t="str">
        <x:v>No</x:v>
      </x:c>
    </x:row>
    <x:row r="2768" ht="42" customHeight="1">
      <x:c r="A2768" s="21" t="str">
        <x:v>1q2ihff-73</x:v>
      </x:c>
      <x:c r="B2768" s="21" t="n">
        <x:v>73</x:v>
      </x:c>
      <x:c r="C2768" s="21" t="str">
        <x:v>THE</x:v>
      </x:c>
      <x:c r="D2768" s="21" t="n">
        <x:v>23</x:v>
      </x:c>
      <x:c r="E2768" s="21" t="str">
        <x:v>Kyung Hee University</x:v>
      </x:c>
      <x:c r="F2768" s="21" t="str">
        <x:v>Graduate pathway in Environmental Science and Engineering</x:v>
      </x:c>
      <x:c r="G2768" s="21"/>
      <x:c r="H2768" s="21" t="str">
        <x:v>26</x:v>
      </x:c>
      <x:c r="I2768" s="21" t="str">
        <x:v>gradadmissions</x:v>
      </x:c>
      <x:c r="J2768" s="21" t="n">
        <x:v>46025.1065625</x:v>
      </x:c>
      <x:c r="K2768" s="21" t="str">
        <x:v>2026-01</x:v>
      </x:c>
      <x:c r="L2768" s="21" t="str">
        <x:v>Medium</x:v>
      </x:c>
      <x:c r="M2768" s="21" t="str">
        <x:v>Institution name</x:v>
      </x:c>
      <x:c r="N2768" s="21" t="str">
        <x:v>Kyung Hee University</x:v>
      </x:c>
      <x:c r="O2768" s="21" t="str"/>
      <x:c r="P2768" s="21" t="str">
        <x:v>graduate | grad school | program</x:v>
      </x:c>
      <x:c r="Q2768" s="21" t="str"/>
      <x:c r="R2768" s="21" t="n">
        <x:v>1</x:v>
      </x:c>
      <x:c r="S2768" s="21" t="n">
        <x:v>3</x:v>
      </x:c>
      <x:c r="T2768" s="21" t="n">
        <x:v>0.6700000166893005</x:v>
      </x:c>
      <x:c r="U2768" s="21" t="str">
        <x:v>General Advice</x:v>
      </x:c>
      <x:c r="V2768" s="21" t="str">
        <x:v>Considering Grad School in South Korea: How to Evaluate Universities?</x:v>
      </x:c>
      <x:c r="W2768" s="21" t="str">
        <x:v>Hi everyone, I’m exploring options for graduate studies in South Korea and wanted to get advice from people who have experience with international programs. One university I came across is Kyung Hee University (KHU), which recently ranked 5th among comprehensive universities in Korea and 252nd globally in the 2026 THE World University Rankings. I’m trying to figure out how to compare different Korean universities for graduate studies, especially in terms of research opportunities, international student support, and program quality. From what I’ve seen, KHU seems strong in research and offers programs in engineering, social sciences, and business, but I’d love to hear perspectives from anyone who’s applied or studied in South Korea. How do you usually evaluate universities abroad before applying? Are there particular aspects that matter more for international grad students than domestic ones? Thanks in advance for any guidance!</x:v>
      </x:c>
      <x:c r="X2768" s="26" t="str">
        <x:v>https://www.reddit.com/r/gradadmissions/comments/1q2ihff/considering_grad_school_in_south_korea_how_to/</x:v>
      </x:c>
      <x:c r="Y2768" s="26" t="str">
        <x:v>https://www.reddit.com/r/gradadmissions/comments/1q2ihff/considering_grad_school_in_south_korea_how_to/</x:v>
      </x:c>
      <x:c r="Z2768" s="21" t="str"/>
      <x:c r="AA2768" s="21" t="str">
        <x:v>No</x:v>
      </x:c>
    </x:row>
    <x:row r="2769" ht="42" customHeight="1">
      <x:c r="A2769" s="24" t="str">
        <x:v>1q2h0lf-20</x:v>
      </x:c>
      <x:c r="B2769" s="24" t="n">
        <x:v>20</x:v>
      </x:c>
      <x:c r="C2769" s="24" t="str">
        <x:v>QS</x:v>
      </x:c>
      <x:c r="D2769" s="24" t="n">
        <x:v>20</x:v>
      </x:c>
      <x:c r="E2769" s="24" t="str">
        <x:v>New York University (NYU)</x:v>
      </x:c>
      <x:c r="F2769" s="24" t="str">
        <x:v>MS in Environmental Policy and Sustainability Management</x:v>
      </x:c>
      <x:c r="G2769" s="24" t="str">
        <x:v>20</x:v>
      </x:c>
      <x:c r="H2769" s="24"/>
      <x:c r="I2769" s="24" t="str">
        <x:v>gradadmissions</x:v>
      </x:c>
      <x:c r="J2769" s="24" t="n">
        <x:v>46025.06113425926</x:v>
      </x:c>
      <x:c r="K2769" s="24" t="str">
        <x:v>2026-01</x:v>
      </x:c>
      <x:c r="L2769" s="24" t="str">
        <x:v>Medium</x:v>
      </x:c>
      <x:c r="M2769" s="24" t="str">
        <x:v>Institution name</x:v>
      </x:c>
      <x:c r="N2769" s="24" t="str">
        <x:v>NYU</x:v>
      </x:c>
      <x:c r="O2769" s="24" t="str"/>
      <x:c r="P2769" s="24" t="str">
        <x:v>application | admission | graduate | program</x:v>
      </x:c>
      <x:c r="Q2769" s="24" t="str"/>
      <x:c r="R2769" s="24" t="n">
        <x:v>11</x:v>
      </x:c>
      <x:c r="S2769" s="24" t="n">
        <x:v>6</x:v>
      </x:c>
      <x:c r="T2769" s="24" t="n">
        <x:v>1</x:v>
      </x:c>
      <x:c r="U2769" s="24" t="str">
        <x:v>Humanities</x:v>
      </x:c>
      <x:c r="V2769" s="24" t="str">
        <x:v>University Sees All GRE Attempts?</x:v>
      </x:c>
      <x:c r="W2769" s="24" t="str">
        <x:v>I’ve heard that the university only sees the GRE scores you send. However, NYU says they see all of your scores. Maybe I am misinterpreting what they have written on their admission page. I plan on calling them once their offices are back open. Would appreciate if anyone is familiar with this. Thanks. The screenshot above is from a NYU FAQ application page for their PhD in philosophy program. https://as.nyu.edu/departments/philosophy/graduate/prospective-students/faqs-from-prospective-phd-applicants.html</x:v>
      </x:c>
      <x:c r="X2769" s="27" t="str">
        <x:v>https://www.reddit.com/r/gradadmissions/comments/1q2h0lf/university_sees_all_gre_attempts/</x:v>
      </x:c>
      <x:c r="Y2769" s="27" t="str">
        <x:v>https://i.redd.it/u59vvv5ke1bg1.jpeg</x:v>
      </x:c>
      <x:c r="Z2769" s="56" t="str">
        <x:v>Acronym-only institution match</x:v>
      </x:c>
      <x:c r="AA2769" s="24" t="str">
        <x:v>No</x:v>
      </x:c>
    </x:row>
    <x:row r="2770" ht="42" customHeight="1">
      <x:c r="A2770" s="21" t="str">
        <x:v>1q27j3i-20</x:v>
      </x:c>
      <x:c r="B2770" s="21" t="n">
        <x:v>20</x:v>
      </x:c>
      <x:c r="C2770" s="21" t="str">
        <x:v>QS</x:v>
      </x:c>
      <x:c r="D2770" s="21" t="n">
        <x:v>20</x:v>
      </x:c>
      <x:c r="E2770" s="21" t="str">
        <x:v>New York University (NYU)</x:v>
      </x:c>
      <x:c r="F2770" s="21" t="str">
        <x:v>MS in Environmental Policy and Sustainability Management</x:v>
      </x:c>
      <x:c r="G2770" s="21" t="str">
        <x:v>20</x:v>
      </x:c>
      <x:c r="H2770" s="21"/>
      <x:c r="I2770" s="21" t="str">
        <x:v>gradadmissions</x:v>
      </x:c>
      <x:c r="J2770" s="21" t="n">
        <x:v>46024.797743055555</x:v>
      </x:c>
      <x:c r="K2770" s="21" t="str">
        <x:v>2026-01</x:v>
      </x:c>
      <x:c r="L2770" s="21" t="str">
        <x:v>Medium</x:v>
      </x:c>
      <x:c r="M2770" s="21" t="str">
        <x:v>Institution name</x:v>
      </x:c>
      <x:c r="N2770" s="21" t="str">
        <x:v>NYU</x:v>
      </x:c>
      <x:c r="O2770" s="21" t="str"/>
      <x:c r="P2770" s="21" t="str">
        <x:v>internship</x:v>
      </x:c>
      <x:c r="Q2770" s="21" t="str"/>
      <x:c r="R2770" s="21" t="n">
        <x:v>38</x:v>
      </x:c>
      <x:c r="S2770" s="21" t="n">
        <x:v>26</x:v>
      </x:c>
      <x:c r="T2770" s="21" t="n">
        <x:v>0.7900000214576721</x:v>
      </x:c>
      <x:c r="U2770" s="21" t="str">
        <x:v>General Advice</x:v>
      </x:c>
      <x:c r="V2770" s="21" t="str">
        <x:v>Would this make up for a GPA of 3.35?</x:v>
      </x:c>
      <x:c r="W2770" s="21" t="str">
        <x:v>Do you think I would have a realistic chance of being admitted to Columbia or NYU, given that I’ve just graduated and haven’t completed an internship or related experience yet? These are the only two schools I’m planning to apply to.</x:v>
      </x:c>
      <x:c r="X2770" s="26" t="str">
        <x:v>https://www.reddit.com/r/gradadmissions/comments/1q27j3i/would_this_make_up_for_a_gpa_of_335/</x:v>
      </x:c>
      <x:c r="Y2770" s="26" t="str">
        <x:v>https://i.redd.it/kjje0cyvizag1.jpeg</x:v>
      </x:c>
      <x:c r="Z2770" s="56" t="str">
        <x:v>Acronym-only institution match</x:v>
      </x:c>
      <x:c r="AA2770" s="21" t="str">
        <x:v>No</x:v>
      </x:c>
    </x:row>
    <x:row r="2771" ht="42" customHeight="1">
      <x:c r="A2771" s="24" t="str">
        <x:v>1q26n6d-2</x:v>
      </x:c>
      <x:c r="B2771" s="24" t="n">
        <x:v>2</x:v>
      </x:c>
      <x:c r="C2771" s="24" t="str">
        <x:v>QS</x:v>
      </x:c>
      <x:c r="D2771" s="24" t="n">
        <x:v>2</x:v>
      </x:c>
      <x:c r="E2771" s="24" t="str">
        <x:v>University of Toronto</x:v>
      </x:c>
      <x:c r="F2771" s="24" t="str">
        <x:v>Master of Environment &amp; Sustainability</x:v>
      </x:c>
      <x:c r="G2771" s="24" t="str">
        <x:v>2</x:v>
      </x:c>
      <x:c r="H2771" s="24"/>
      <x:c r="I2771" s="24" t="str">
        <x:v>gradadmissions</x:v>
      </x:c>
      <x:c r="J2771" s="24" t="n">
        <x:v>46024.77537037037</x:v>
      </x:c>
      <x:c r="K2771" s="24" t="str">
        <x:v>2026-01</x:v>
      </x:c>
      <x:c r="L2771" s="24" t="str">
        <x:v>Medium</x:v>
      </x:c>
      <x:c r="M2771" s="24" t="str">
        <x:v>Institution name</x:v>
      </x:c>
      <x:c r="N2771" s="24" t="str">
        <x:v>University of Toronto</x:v>
      </x:c>
      <x:c r="O2771" s="24" t="str"/>
      <x:c r="P2771" s="24" t="str">
        <x:v>rejection</x:v>
      </x:c>
      <x:c r="Q2771" s="24" t="str"/>
      <x:c r="R2771" s="24" t="n">
        <x:v>2</x:v>
      </x:c>
      <x:c r="S2771" s="24" t="n">
        <x:v>3</x:v>
      </x:c>
      <x:c r="T2771" s="24" t="n">
        <x:v>0.6299999952316284</x:v>
      </x:c>
      <x:c r="U2771" s="24" t="str">
        <x:v>General Advice</x:v>
      </x:c>
      <x:c r="V2771" s="24" t="str">
        <x:v>Just learned about the spreadsheet</x:v>
      </x:c>
      <x:c r="W2771" s="24" t="str">
        <x:v>So a few of the schools I applied for (biological sciences) have already sent out interview requests according to the spreadsheet. All of the schools I applied to a PhD are: - University of Georgia (Integrated Life Sciences) - University of Florida (Cell Science and Medical Microbiology) - MIT (Microbiology) - University of Toronto (Cell and Systems Biology) - Harvard (Biological &amp; Biomedical Sciences) Should I prepare for rejection? Should I have already received a request? Is it too early to be overthinking?</x:v>
      </x:c>
      <x:c r="X2771" s="27" t="str">
        <x:v>https://www.reddit.com/r/gradadmissions/comments/1q26n6d/just_learned_about_the_spreadsheet/</x:v>
      </x:c>
      <x:c r="Y2771" s="27" t="str">
        <x:v>https://www.reddit.com/r/gradadmissions/comments/1q26n6d/just_learned_about_the_spreadsheet/</x:v>
      </x:c>
      <x:c r="Z2771" s="24" t="str"/>
      <x:c r="AA2771" s="24" t="str">
        <x:v>No</x:v>
      </x:c>
    </x:row>
    <x:row r="2772" ht="42" customHeight="1">
      <x:c r="A2772" s="21" t="str">
        <x:v>1q257xj-7</x:v>
      </x:c>
      <x:c r="B2772" s="21" t="n">
        <x:v>7</x:v>
      </x:c>
      <x:c r="C2772" s="21" t="str">
        <x:v>QS</x:v>
      </x:c>
      <x:c r="D2772" s="21" t="n">
        <x:v>7</x:v>
      </x:c>
      <x:c r="E2772" s="21" t="str">
        <x:v>Imperial College London</x:v>
      </x:c>
      <x:c r="F2772" s="21" t="str">
        <x:v>MSc Climate Change, Management &amp; Finance</x:v>
      </x:c>
      <x:c r="G2772" s="21" t="n">
        <x:v>7</x:v>
      </x:c>
      <x:c r="H2772" s="21"/>
      <x:c r="I2772" s="21" t="str">
        <x:v>gradadmissions</x:v>
      </x:c>
      <x:c r="J2772" s="21" t="n">
        <x:v>46024.74012731481</x:v>
      </x:c>
      <x:c r="K2772" s="21" t="str">
        <x:v>2026-01</x:v>
      </x:c>
      <x:c r="L2772" s="21" t="str">
        <x:v>Medium</x:v>
      </x:c>
      <x:c r="M2772" s="21" t="str">
        <x:v>Institution name</x:v>
      </x:c>
      <x:c r="N2772" s="21" t="str">
        <x:v>Imperial College London | Imperial College</x:v>
      </x:c>
      <x:c r="O2772" s="21" t="str"/>
      <x:c r="P2772" s="21" t="str">
        <x:v>application</x:v>
      </x:c>
      <x:c r="Q2772" s="21" t="str"/>
      <x:c r="R2772" s="21" t="n">
        <x:v>0</x:v>
      </x:c>
      <x:c r="S2772" s="21" t="n">
        <x:v>1</x:v>
      </x:c>
      <x:c r="T2772" s="21" t="n">
        <x:v>0.4000000059604645</x:v>
      </x:c>
      <x:c r="U2772" s="21" t="str">
        <x:v>Biological Sciences</x:v>
      </x:c>
      <x:c r="V2772" s="21" t="str">
        <x:v>Is It Realistic to Pursue a Fully Funded MS + PhD (or Direct PhD) at Imperial College London? Seeking Advice and Academic Connections</x:v>
      </x:c>
      <x:c r="W2772" s="21" t="str">
        <x:v>Hello everyone, I hope this post reaches professors, current PhD students, postdocs, or alumni from Imperial College London, especially those working in Computational Biology, RNA Biology, or AI for Life Sciences. I am a final-year undergraduate student in Biotechnology from China, preparing to apply for a fully funded MS + PhD pathway, and—if the opportunity and fit allow—a direct PhD at Imperial College London. I would sincerely appreciate any advice, insights, or academic connections. 🔬 Academic &amp; Research Background I am ranked within the top 5% of my cohort (GPA ~88.7/100, IELTS 7.0) and have actively pursued interdisciplinary research combining molecular biology, bioinformatics, and AI-driven analysis. My research experience includes: • Virus–host interaction &amp; autophagy I led an undergraduate research project investigating how the Nix gene promotes viral replication via mitophagy, involving overexpression and knockout vector construction, stable cell line generation, qPCR, Western blot, and viral titer assays. This work received institutional and national-level recognition. • Bioinformatics &amp; data-driven biology I participated in RNA-seq analysis projects using Linux-bas...</x:v>
      </x:c>
      <x:c r="X2772" s="26" t="str">
        <x:v>https://www.reddit.com/r/gradadmissions/comments/1q257xj/is_it_realistic_to_pursue_a_fully_funded_ms_phd/</x:v>
      </x:c>
      <x:c r="Y2772" s="26" t="str">
        <x:v>https://www.reddit.com/r/gradadmissions/comments/1q257xj/is_it_realistic_to_pursue_a_fully_funded_ms_phd/</x:v>
      </x:c>
      <x:c r="Z2772" s="21" t="str"/>
      <x:c r="AA2772" s="21" t="str">
        <x:v>No</x:v>
      </x:c>
    </x:row>
    <x:row r="2773" ht="42" customHeight="1">
      <x:c r="A2773" s="24" t="str">
        <x:v>1q230iy-5</x:v>
      </x:c>
      <x:c r="B2773" s="24" t="n">
        <x:v>5</x:v>
      </x:c>
      <x:c r="C2773" s="24" t="str">
        <x:v>QS</x:v>
      </x:c>
      <x:c r="D2773" s="24" t="n">
        <x:v>5</x:v>
      </x:c>
      <x:c r="E2773" s="24" t="str">
        <x:v>University of British Columbia</x:v>
      </x:c>
      <x:c r="F2773" s="24" t="str">
        <x:v>Master of Engineering Leadership in Clean Energy Engineering</x:v>
      </x:c>
      <x:c r="G2773" s="24" t="str">
        <x:v>5</x:v>
      </x:c>
      <x:c r="H2773" s="24"/>
      <x:c r="I2773" s="24" t="str">
        <x:v>gradadmissions</x:v>
      </x:c>
      <x:c r="J2773" s="24" t="n">
        <x:v>46024.68435185185</x:v>
      </x:c>
      <x:c r="K2773" s="24" t="str">
        <x:v>2026-01</x:v>
      </x:c>
      <x:c r="L2773" s="24" t="str">
        <x:v>Medium</x:v>
      </x:c>
      <x:c r="M2773" s="24" t="str">
        <x:v>Institution name</x:v>
      </x:c>
      <x:c r="N2773" s="24" t="str">
        <x:v>UBC</x:v>
      </x:c>
      <x:c r="O2773" s="24" t="str"/>
      <x:c r="P2773" s="24" t="str">
        <x:v>application</x:v>
      </x:c>
      <x:c r="Q2773" s="24" t="str"/>
      <x:c r="R2773" s="24" t="n">
        <x:v>1</x:v>
      </x:c>
      <x:c r="S2773" s="24" t="n">
        <x:v>0</x:v>
      </x:c>
      <x:c r="T2773" s="24" t="n">
        <x:v>1</x:v>
      </x:c>
      <x:c r="U2773" s="24" t="str">
        <x:v>Applied Sciences</x:v>
      </x:c>
      <x:c r="V2773" s="24" t="str">
        <x:v>MCRP application at SCARP UBC</x:v>
      </x:c>
      <x:c r="W2773" s="24" t="str"/>
      <x:c r="X2773" s="27" t="str">
        <x:v>https://www.reddit.com/r/gradadmissions/comments/1q230iy/mcrp_application_at_scarp_ubc/</x:v>
      </x:c>
      <x:c r="Y2773" s="27" t="str">
        <x:v>/r/UBC/comments/1q22z7u/mcrp_application_at_scarp_ubc/</x:v>
      </x:c>
      <x:c r="Z2773" s="56" t="str">
        <x:v>Acronym-only institution match</x:v>
      </x:c>
      <x:c r="AA2773" s="24" t="str">
        <x:v>No</x:v>
      </x:c>
    </x:row>
    <x:row r="2774" ht="42" customHeight="1">
      <x:c r="A2774" s="21" t="str">
        <x:v>1q216om-2</x:v>
      </x:c>
      <x:c r="B2774" s="21" t="n">
        <x:v>2</x:v>
      </x:c>
      <x:c r="C2774" s="21" t="str">
        <x:v>QS</x:v>
      </x:c>
      <x:c r="D2774" s="21" t="n">
        <x:v>2</x:v>
      </x:c>
      <x:c r="E2774" s="21" t="str">
        <x:v>University of Toronto</x:v>
      </x:c>
      <x:c r="F2774" s="21" t="str">
        <x:v>Master of Environment &amp; Sustainability</x:v>
      </x:c>
      <x:c r="G2774" s="21" t="str">
        <x:v>2</x:v>
      </x:c>
      <x:c r="H2774" s="21"/>
      <x:c r="I2774" s="21" t="str">
        <x:v>gradadmissions</x:v>
      </x:c>
      <x:c r="J2774" s="21" t="n">
        <x:v>46024.636469907404</x:v>
      </x:c>
      <x:c r="K2774" s="21" t="str">
        <x:v>2026-01</x:v>
      </x:c>
      <x:c r="L2774" s="21" t="str">
        <x:v>Medium</x:v>
      </x:c>
      <x:c r="M2774" s="21" t="str">
        <x:v>Institution name</x:v>
      </x:c>
      <x:c r="N2774" s="21" t="str">
        <x:v>University of Toronto</x:v>
      </x:c>
      <x:c r="O2774" s="21" t="str"/>
      <x:c r="P2774" s="21" t="str">
        <x:v>application | accepted | programme | scholarship | internship</x:v>
      </x:c>
      <x:c r="Q2774" s="21" t="str"/>
      <x:c r="R2774" s="21" t="n">
        <x:v>1</x:v>
      </x:c>
      <x:c r="S2774" s="21" t="n">
        <x:v>0</x:v>
      </x:c>
      <x:c r="T2774" s="21" t="n">
        <x:v>1</x:v>
      </x:c>
      <x:c r="U2774" s="21" t="str">
        <x:v>Business</x:v>
      </x:c>
      <x:c r="V2774" s="21" t="str">
        <x:v>GRE/Application worries</x:v>
      </x:c>
      <x:c r="W2774" s="21" t="str">
        <x:v>I’m applying to a range of MiM programmes in the US. I got waivers from Cornell and Georgetown (got accepted at Georgetown w a merit scholarship). Also got into University of Toronto’s new MMgt programme. I want to apply to Yale SOM for Asset Management (I have internship experience at a hedge fund), and so had to take the GRE for that. I didn’t have time to study and got 161V and 147Q with a 6.0 in writing. It was rushed because I needed an “official” score before the deadline. I’m planning to retake in a month and email them an update, but does my initial score look so stupid I should just scrap the application altogether?</x:v>
      </x:c>
      <x:c r="X2774" s="26" t="str">
        <x:v>https://www.reddit.com/r/gradadmissions/comments/1q216om/greapplication_worries/</x:v>
      </x:c>
      <x:c r="Y2774" s="26" t="str">
        <x:v>https://www.reddit.com/r/gradadmissions/comments/1q216om/greapplication_worries/</x:v>
      </x:c>
      <x:c r="Z2774" s="21" t="str"/>
      <x:c r="AA2774" s="21" t="str">
        <x:v>No</x:v>
      </x:c>
    </x:row>
    <x:row r="2775" ht="42" customHeight="1">
      <x:c r="A2775" s="24" t="str">
        <x:v>1q1hajo-15</x:v>
      </x:c>
      <x:c r="B2775" s="24" t="n">
        <x:v>15</x:v>
      </x:c>
      <x:c r="C2775" s="24" t="str">
        <x:v>QS</x:v>
      </x:c>
      <x:c r="D2775" s="24" t="n">
        <x:v>15</x:v>
      </x:c>
      <x:c r="E2775" s="24" t="str">
        <x:v>University of Oxford</x:v>
      </x:c>
      <x:c r="F2775" s="24" t="str">
        <x:v>MSc in Sustainability, Enterprise and the Environment</x:v>
      </x:c>
      <x:c r="G2775" s="24" t="str">
        <x:v>14</x:v>
      </x:c>
      <x:c r="H2775" s="24"/>
      <x:c r="I2775" s="24" t="str">
        <x:v>gradadmissions</x:v>
      </x:c>
      <x:c r="J2775" s="24" t="n">
        <x:v>46023.94158564815</x:v>
      </x:c>
      <x:c r="K2775" s="24" t="str">
        <x:v>2026-01</x:v>
      </x:c>
      <x:c r="L2775" s="24" t="str">
        <x:v>Medium</x:v>
      </x:c>
      <x:c r="M2775" s="24" t="str">
        <x:v>Institution name</x:v>
      </x:c>
      <x:c r="N2775" s="24" t="str">
        <x:v>Oxford University</x:v>
      </x:c>
      <x:c r="O2775" s="24" t="str"/>
      <x:c r="P2775" s="24" t="str">
        <x:v>msc</x:v>
      </x:c>
      <x:c r="Q2775" s="24" t="str"/>
      <x:c r="R2775" s="24" t="n">
        <x:v>4</x:v>
      </x:c>
      <x:c r="S2775" s="24" t="n">
        <x:v>1</x:v>
      </x:c>
      <x:c r="T2775" s="24" t="n">
        <x:v>0.8299999833106995</x:v>
      </x:c>
      <x:c r="U2775" s="24" t="str">
        <x:v>General Advice</x:v>
      </x:c>
      <x:c r="V2775" s="24" t="str">
        <x:v>Interview MSc by research at Oxford university</x:v>
      </x:c>
      <x:c r="W2775" s="24" t="str">
        <x:v>Hey, has anyone done an MPhil interview with department of paediatrics (MSc by research) or any other department but research related recently and willing to say what their interview was like? Much much appreciated, just kinda like what the vibe was like..</x:v>
      </x:c>
      <x:c r="X2775" s="27" t="str">
        <x:v>https://www.reddit.com/r/gradadmissions/comments/1q1hajo/interview_msc_by_research_at_oxford_university/</x:v>
      </x:c>
      <x:c r="Y2775" s="27" t="str">
        <x:v>https://www.reddit.com/r/gradadmissions/comments/1q1hajo/interview_msc_by_research_at_oxford_university/</x:v>
      </x:c>
      <x:c r="Z2775" s="24" t="str"/>
      <x:c r="AA2775" s="24" t="str">
        <x:v>No</x:v>
      </x:c>
    </x:row>
    <x:row r="2776" ht="42" customHeight="1">
      <x:c r="A2776" s="21" t="str">
        <x:v>1q1avcq-81</x:v>
      </x:c>
      <x:c r="B2776" s="21" t="n">
        <x:v>81</x:v>
      </x:c>
      <x:c r="C2776" s="21" t="str">
        <x:v>THE</x:v>
      </x:c>
      <x:c r="D2776" s="21" t="n">
        <x:v>30</x:v>
      </x:c>
      <x:c r="E2776" s="21" t="str">
        <x:v>Arizona State University (Tempe)</x:v>
      </x:c>
      <x:c r="F2776" s="21" t="str">
        <x:v>Master of Sustainability Solutions</x:v>
      </x:c>
      <x:c r="G2776" s="21"/>
      <x:c r="H2776" s="21" t="n">
        <x:v>33</x:v>
      </x:c>
      <x:c r="I2776" s="21" t="str">
        <x:v>GradSchool</x:v>
      </x:c>
      <x:c r="J2776" s="21" t="n">
        <x:v>46023.76284722222</x:v>
      </x:c>
      <x:c r="K2776" s="21" t="str">
        <x:v>2026-01</x:v>
      </x:c>
      <x:c r="L2776" s="21" t="str">
        <x:v>Medium</x:v>
      </x:c>
      <x:c r="M2776" s="21" t="str">
        <x:v>Institution name</x:v>
      </x:c>
      <x:c r="N2776" s="21" t="str">
        <x:v>Arizona State University | ASU</x:v>
      </x:c>
      <x:c r="O2776" s="21" t="str"/>
      <x:c r="P2776" s="21" t="str">
        <x:v>rejection | scholarship</x:v>
      </x:c>
      <x:c r="Q2776" s="21" t="str"/>
      <x:c r="R2776" s="21" t="n">
        <x:v>1</x:v>
      </x:c>
      <x:c r="S2776" s="21" t="n">
        <x:v>1</x:v>
      </x:c>
      <x:c r="T2776" s="21" t="n">
        <x:v>0.6700000166893005</x:v>
      </x:c>
      <x:c r="U2776" s="21" t="str">
        <x:v>Admissions &amp; Applications</x:v>
      </x:c>
      <x:c r="V2776" s="21" t="str">
        <x:v>ASU Mastercard innovation scholarship for Africans</x:v>
      </x:c>
      <x:c r="W2776" s="21" t="str">
        <x:v>Last year, I applied for the Arizona state university Mastercard foundation innovation and technology scholarship for Africans to study in the US in 2026. So far, I haven’t heard back. However, in 2024, I applied to same scholarship and heard back by December 2024 with a rejection. Was just wondering if anyone else has heard back or should I continue having hope?</x:v>
      </x:c>
      <x:c r="X2776" s="26" t="str">
        <x:v>https://www.reddit.com/r/GradSchool/comments/1q1avcq/asu_mastercard_innovation_scholarship_for_africans/</x:v>
      </x:c>
      <x:c r="Y2776" s="26" t="str">
        <x:v>https://www.reddit.com/r/GradSchool/comments/1q1avcq/asu_mastercard_innovation_scholarship_for_africans/</x:v>
      </x:c>
      <x:c r="Z2776" s="21" t="str"/>
      <x:c r="AA2776" s="21" t="str">
        <x:v>No</x:v>
      </x:c>
    </x:row>
    <x:row r="2777" ht="42" customHeight="1">
      <x:c r="A2777" s="24" t="str">
        <x:v>1q1ashp-81</x:v>
      </x:c>
      <x:c r="B2777" s="24" t="n">
        <x:v>81</x:v>
      </x:c>
      <x:c r="C2777" s="24" t="str">
        <x:v>THE</x:v>
      </x:c>
      <x:c r="D2777" s="24" t="n">
        <x:v>30</x:v>
      </x:c>
      <x:c r="E2777" s="24" t="str">
        <x:v>Arizona State University (Tempe)</x:v>
      </x:c>
      <x:c r="F2777" s="24" t="str">
        <x:v>Master of Sustainability Solutions</x:v>
      </x:c>
      <x:c r="G2777" s="24"/>
      <x:c r="H2777" s="24" t="n">
        <x:v>33</x:v>
      </x:c>
      <x:c r="I2777" s="24" t="str">
        <x:v>gradadmissions</x:v>
      </x:c>
      <x:c r="J2777" s="24" t="n">
        <x:v>46023.76060185185</x:v>
      </x:c>
      <x:c r="K2777" s="24" t="str">
        <x:v>2026-01</x:v>
      </x:c>
      <x:c r="L2777" s="24" t="str">
        <x:v>Medium</x:v>
      </x:c>
      <x:c r="M2777" s="24" t="str">
        <x:v>Institution name</x:v>
      </x:c>
      <x:c r="N2777" s="24" t="str">
        <x:v>Arizona State University | ASU</x:v>
      </x:c>
      <x:c r="O2777" s="24" t="str"/>
      <x:c r="P2777" s="24" t="str">
        <x:v>rejection | scholarship</x:v>
      </x:c>
      <x:c r="Q2777" s="24" t="str"/>
      <x:c r="R2777" s="24" t="n">
        <x:v>2</x:v>
      </x:c>
      <x:c r="S2777" s="24" t="n">
        <x:v>3</x:v>
      </x:c>
      <x:c r="T2777" s="24" t="n">
        <x:v>0.6700000166893005</x:v>
      </x:c>
      <x:c r="U2777" s="24" t="str">
        <x:v>Venting</x:v>
      </x:c>
      <x:c r="V2777" s="24" t="str">
        <x:v>ASU Mastercard foundation scholarship for Africans</x:v>
      </x:c>
      <x:c r="W2777" s="24" t="str">
        <x:v>Last year, I applied for the Arizona state university Mastercard foundation innovation and technology scholarship for Africans to study in the US in 2026. So far, I haven’t heard back. However, in 2024, I applied to same scholarship and heard back by December 2024 with a rejection. Was just wondering if anyone else had heard back or should I continue having hope?</x:v>
      </x:c>
      <x:c r="X2777" s="27" t="str">
        <x:v>https://www.reddit.com/r/gradadmissions/comments/1q1ashp/asu_mastercard_foundation_scholarship_for_africans/</x:v>
      </x:c>
      <x:c r="Y2777" s="27" t="str">
        <x:v>https://www.reddit.com/r/gradadmissions/comments/1q1ashp/asu_mastercard_foundation_scholarship_for_africans/</x:v>
      </x:c>
      <x:c r="Z2777" s="24" t="str"/>
      <x:c r="AA2777" s="24" t="str">
        <x:v>No</x:v>
      </x:c>
    </x:row>
    <x:row r="2778" ht="42" customHeight="1">
      <x:c r="A2778" s="21" t="str">
        <x:v>1q1al5z-6</x:v>
      </x:c>
      <x:c r="B2778" s="21" t="n">
        <x:v>6</x:v>
      </x:c>
      <x:c r="C2778" s="21" t="str">
        <x:v>QS</x:v>
      </x:c>
      <x:c r="D2778" s="21" t="n">
        <x:v>6</x:v>
      </x:c>
      <x:c r="E2778" s="21" t="str">
        <x:v>The London School of Economics and Political Science (LSE)</x:v>
      </x:c>
      <x:c r="F2778" s="21" t="str">
        <x:v>MSc Environmental Policy and Regulation</x:v>
      </x:c>
      <x:c r="G2778" s="21" t="str">
        <x:v>6</x:v>
      </x:c>
      <x:c r="H2778" s="21"/>
      <x:c r="I2778" s="21" t="str">
        <x:v>gradadmissions</x:v>
      </x:c>
      <x:c r="J2778" s="21" t="n">
        <x:v>46023.754895833335</x:v>
      </x:c>
      <x:c r="K2778" s="21" t="str">
        <x:v>2026-01</x:v>
      </x:c>
      <x:c r="L2778" s="21" t="str">
        <x:v>Medium</x:v>
      </x:c>
      <x:c r="M2778" s="21" t="str">
        <x:v>Institution name</x:v>
      </x:c>
      <x:c r="N2778" s="21" t="str">
        <x:v>LSE</x:v>
      </x:c>
      <x:c r="O2778" s="21" t="str"/>
      <x:c r="P2778" s="21" t="str">
        <x:v>application | admission | offer | program</x:v>
      </x:c>
      <x:c r="Q2778" s="21" t="str"/>
      <x:c r="R2778" s="21" t="n">
        <x:v>0</x:v>
      </x:c>
      <x:c r="S2778" s="21" t="n">
        <x:v>10</x:v>
      </x:c>
      <x:c r="T2778" s="21" t="n">
        <x:v>0.5</x:v>
      </x:c>
      <x:c r="U2778" s="21" t="str">
        <x:v>General Advice</x:v>
      </x:c>
      <x:c r="V2778" s="21" t="str">
        <x:v>cambridge admission</x:v>
      </x:c>
      <x:c r="W2778" s="21" t="str">
        <x:v>Hey! I applied to Cambridge on the 27th of October, and my application says "under review by department," and it didn't change to "decision pending" (my program doesn't require interviews). As the 12-week deadline approaches, I'm starting to freak out because I received an offer from LSE and have only 2 weeks left to accept it! Do you think I'm gonna be rejected from Cambridge, or should I still have some hope?</x:v>
      </x:c>
      <x:c r="X2778" s="26" t="str">
        <x:v>https://www.reddit.com/r/gradadmissions/comments/1q1al5z/cambridge_admission/</x:v>
      </x:c>
      <x:c r="Y2778" s="26" t="str">
        <x:v>https://www.reddit.com/r/gradadmissions/comments/1q1al5z/cambridge_admission/</x:v>
      </x:c>
      <x:c r="Z2778" s="56" t="str">
        <x:v>Acronym-only institution match</x:v>
      </x:c>
      <x:c r="AA2778" s="21" t="str">
        <x:v>No</x:v>
      </x:c>
    </x:row>
    <x:row r="2779" ht="42" customHeight="1">
      <x:c r="A2779" s="24" t="str">
        <x:v>1q12azq-14</x:v>
      </x:c>
      <x:c r="B2779" s="24" t="n">
        <x:v>14</x:v>
      </x:c>
      <x:c r="C2779" s="24" t="str">
        <x:v>QS</x:v>
      </x:c>
      <x:c r="D2779" s="24" t="n">
        <x:v>14</x:v>
      </x:c>
      <x:c r="E2779" s="24" t="str">
        <x:v>Stanford University</x:v>
      </x:c>
      <x:c r="F2779" s="24" t="str">
        <x:v>MS Sustainability Science and Practice</x:v>
      </x:c>
      <x:c r="G2779" s="24" t="str">
        <x:v>13</x:v>
      </x:c>
      <x:c r="H2779" s="24"/>
      <x:c r="I2779" s="24" t="str">
        <x:v>gradadmissions</x:v>
      </x:c>
      <x:c r="J2779" s="24" t="n">
        <x:v>46023.484398148146</x:v>
      </x:c>
      <x:c r="K2779" s="24" t="str">
        <x:v>2026-01</x:v>
      </x:c>
      <x:c r="L2779" s="24" t="str">
        <x:v>Medium</x:v>
      </x:c>
      <x:c r="M2779" s="24" t="str">
        <x:v>Institution name</x:v>
      </x:c>
      <x:c r="N2779" s="24" t="str">
        <x:v>Stanford</x:v>
      </x:c>
      <x:c r="O2779" s="24" t="str"/>
      <x:c r="P2779" s="24" t="str">
        <x:v>application</x:v>
      </x:c>
      <x:c r="Q2779" s="24" t="str"/>
      <x:c r="R2779" s="24" t="n">
        <x:v>4</x:v>
      </x:c>
      <x:c r="S2779" s="24" t="n">
        <x:v>1</x:v>
      </x:c>
      <x:c r="T2779" s="24" t="n">
        <x:v>0.75</x:v>
      </x:c>
      <x:c r="U2779" s="24" t="str">
        <x:v>General Advice</x:v>
      </x:c>
      <x:c r="V2779" s="24" t="str">
        <x:v>Update on following PhD programs</x:v>
      </x:c>
      <x:c r="W2779" s="24" t="str">
        <x:v>As the title says. Anyone applied to following programs and received any update on the application. 1. Stanford PhD Energy Science and Engineering 2. UCSD PhD Mechanical Engineering 3. Columbia PhD Mechanical Engineering 4. UMich PhD ECE 5. UW Madison PhD ECE 6. Penn State PhD Energy and Mineral Engineering</x:v>
      </x:c>
      <x:c r="X2779" s="27" t="str">
        <x:v>https://www.reddit.com/r/gradadmissions/comments/1q12azq/update_on_following_phd_programs/</x:v>
      </x:c>
      <x:c r="Y2779" s="27" t="str">
        <x:v>https://www.reddit.com/r/gradadmissions/comments/1q12azq/update_on_following_phd_programs/</x:v>
      </x:c>
      <x:c r="Z2779" s="24" t="str"/>
      <x:c r="AA2779" s="24" t="str">
        <x:v>No</x:v>
      </x:c>
    </x:row>
    <x:row r="2780" ht="42" customHeight="1">
      <x:c r="A2780" s="21" t="str">
        <x:v>1q12azq-21</x:v>
      </x:c>
      <x:c r="B2780" s="21" t="n">
        <x:v>21</x:v>
      </x:c>
      <x:c r="C2780" s="21" t="str">
        <x:v>QS</x:v>
      </x:c>
      <x:c r="D2780" s="21" t="n">
        <x:v>21</x:v>
      </x:c>
      <x:c r="E2780" s="21" t="str">
        <x:v>Pennsylvania State University</x:v>
      </x:c>
      <x:c r="F2780" s="21" t="str">
        <x:v>Master of Professional Studies in Renewable Energy and Sustainability Systems</x:v>
      </x:c>
      <x:c r="G2780" s="21" t="str">
        <x:v>21</x:v>
      </x:c>
      <x:c r="H2780" s="21"/>
      <x:c r="I2780" s="21" t="str">
        <x:v>gradadmissions</x:v>
      </x:c>
      <x:c r="J2780" s="21" t="n">
        <x:v>46023.484398148146</x:v>
      </x:c>
      <x:c r="K2780" s="21" t="str">
        <x:v>2026-01</x:v>
      </x:c>
      <x:c r="L2780" s="21" t="str">
        <x:v>Medium</x:v>
      </x:c>
      <x:c r="M2780" s="21" t="str">
        <x:v>Institution name</x:v>
      </x:c>
      <x:c r="N2780" s="21" t="str">
        <x:v>Penn State</x:v>
      </x:c>
      <x:c r="O2780" s="21" t="str"/>
      <x:c r="P2780" s="21" t="str">
        <x:v>application</x:v>
      </x:c>
      <x:c r="Q2780" s="21" t="str"/>
      <x:c r="R2780" s="21" t="n">
        <x:v>4</x:v>
      </x:c>
      <x:c r="S2780" s="21" t="n">
        <x:v>1</x:v>
      </x:c>
      <x:c r="T2780" s="21" t="n">
        <x:v>0.75</x:v>
      </x:c>
      <x:c r="U2780" s="21" t="str">
        <x:v>General Advice</x:v>
      </x:c>
      <x:c r="V2780" s="21" t="str">
        <x:v>Update on following PhD programs</x:v>
      </x:c>
      <x:c r="W2780" s="21" t="str">
        <x:v>As the title says. Anyone applied to following programs and received any update on the application. 1. Stanford PhD Energy Science and Engineering 2. UCSD PhD Mechanical Engineering 3. Columbia PhD Mechanical Engineering 4. UMich PhD ECE 5. UW Madison PhD ECE 6. Penn State PhD Energy and Mineral Engineering</x:v>
      </x:c>
      <x:c r="X2780" s="26" t="str">
        <x:v>https://www.reddit.com/r/gradadmissions/comments/1q12azq/update_on_following_phd_programs/</x:v>
      </x:c>
      <x:c r="Y2780" s="26" t="str">
        <x:v>https://www.reddit.com/r/gradadmissions/comments/1q12azq/update_on_following_phd_programs/</x:v>
      </x:c>
      <x:c r="Z2780" s="21" t="str"/>
      <x:c r="AA2780" s="21" t="str">
        <x:v>No</x:v>
      </x:c>
    </x:row>
    <x:row r="2781" ht="42" customHeight="1">
      <x:c r="A2781" s="24" t="str">
        <x:v>1q0v7yl-28</x:v>
      </x:c>
      <x:c r="B2781" s="24" t="n">
        <x:v>28</x:v>
      </x:c>
      <x:c r="C2781" s="24" t="str">
        <x:v>QS</x:v>
      </x:c>
      <x:c r="D2781" s="24" t="n">
        <x:v>28</x:v>
      </x:c>
      <x:c r="E2781" s="24" t="str">
        <x:v>The University of Auckland</x:v>
      </x:c>
      <x:c r="F2781" s="24" t="str">
        <x:v>Master of Environmental Science</x:v>
      </x:c>
      <x:c r="G2781" s="24" t="str">
        <x:v>28</x:v>
      </x:c>
      <x:c r="H2781" s="24"/>
      <x:c r="I2781" s="24" t="str">
        <x:v>gradadmissions</x:v>
      </x:c>
      <x:c r="J2781" s="24" t="n">
        <x:v>46023.1684375</x:v>
      </x:c>
      <x:c r="K2781" s="24" t="str">
        <x:v>2026-01</x:v>
      </x:c>
      <x:c r="L2781" s="24" t="str">
        <x:v>Medium</x:v>
      </x:c>
      <x:c r="M2781" s="24" t="str">
        <x:v>Institution name</x:v>
      </x:c>
      <x:c r="N2781" s="24" t="str">
        <x:v>Auckland University</x:v>
      </x:c>
      <x:c r="O2781" s="24" t="str"/>
      <x:c r="P2781" s="24" t="str">
        <x:v>master | degree | course | career</x:v>
      </x:c>
      <x:c r="Q2781" s="24" t="str"/>
      <x:c r="R2781" s="24" t="n">
        <x:v>0</x:v>
      </x:c>
      <x:c r="S2781" s="24" t="n">
        <x:v>0</x:v>
      </x:c>
      <x:c r="T2781" s="24" t="n">
        <x:v>0.5</x:v>
      </x:c>
      <x:c r="U2781" s="24" t="str">
        <x:v>General Advice</x:v>
      </x:c>
      <x:c r="V2781" s="24" t="str">
        <x:v>Need some advice on persuasion in process development careers.</x:v>
      </x:c>
      <x:c r="W2781" s="24" t="str">
        <x:v>I just graduated with a major in biochemistry from a university in Viet Nam. I want to aim to study more in a foreign country before becoming a process developer. About my background, I have some research papers in the field of fermentation and have led some projects on food processing on an industrial scale. I plan to apply to Auckland University or Otago University. I want to ask some questions related to below: 1. Should I learn a PhD, a master's in research, or a master's in course? Is not having a doctoral degree a con when climbing the career ladder in this field? (especially in Switzerland and New Zealand). 2. Should I learn some other skill/course before applying to become a process developer 3. If I get a master's degree, which job should I apply to to gain experience before becoming a process developer Every comment is appreciated. Thanks for reading this post</x:v>
      </x:c>
      <x:c r="X2781" s="27" t="str">
        <x:v>https://www.reddit.com/r/gradadmissions/comments/1q0v7yl/need_some_advice_on_persuasion_in_process/</x:v>
      </x:c>
      <x:c r="Y2781" s="27" t="str">
        <x:v>https://www.reddit.com/r/gradadmissions/comments/1q0v7yl/need_some_advice_on_persuasion_in_process/</x:v>
      </x:c>
      <x:c r="Z2781" s="24" t="str"/>
      <x:c r="AA2781" s="24" t="str">
        <x:v>No</x:v>
      </x:c>
    </x:row>
    <x:row r="2782" ht="42" customHeight="1">
      <x:c r="A2782" s="21" t="str">
        <x:v>1q0syz9-2</x:v>
      </x:c>
      <x:c r="B2782" s="21" t="n">
        <x:v>2</x:v>
      </x:c>
      <x:c r="C2782" s="21" t="str">
        <x:v>QS</x:v>
      </x:c>
      <x:c r="D2782" s="21" t="n">
        <x:v>2</x:v>
      </x:c>
      <x:c r="E2782" s="21" t="str">
        <x:v>University of Toronto</x:v>
      </x:c>
      <x:c r="F2782" s="21" t="str">
        <x:v>Master of Environment &amp; Sustainability</x:v>
      </x:c>
      <x:c r="G2782" s="21" t="str">
        <x:v>2</x:v>
      </x:c>
      <x:c r="H2782" s="21"/>
      <x:c r="I2782" s="21" t="str">
        <x:v>gradadmissions</x:v>
      </x:c>
      <x:c r="J2782" s="21" t="n">
        <x:v>46023.07896990741</x:v>
      </x:c>
      <x:c r="K2782" s="21" t="str">
        <x:v>2026-01</x:v>
      </x:c>
      <x:c r="L2782" s="21" t="str">
        <x:v>Medium</x:v>
      </x:c>
      <x:c r="M2782" s="21" t="str">
        <x:v>Institution name</x:v>
      </x:c>
      <x:c r="N2782" s="21" t="str">
        <x:v>University of Toronto</x:v>
      </x:c>
      <x:c r="O2782" s="21" t="str"/>
      <x:c r="P2782" s="21" t="str">
        <x:v>application | accepted | program | degree | professor | supervisor</x:v>
      </x:c>
      <x:c r="Q2782" s="21" t="str"/>
      <x:c r="R2782" s="21" t="n">
        <x:v>0</x:v>
      </x:c>
      <x:c r="S2782" s="21" t="n">
        <x:v>0</x:v>
      </x:c>
      <x:c r="T2782" s="21" t="n">
        <x:v>0.5</x:v>
      </x:c>
      <x:c r="U2782" s="21" t="str">
        <x:v>Biological Sciences</x:v>
      </x:c>
      <x:c r="V2782" s="21" t="str">
        <x:v>University of Toronto Molecular Genetics Direct Entry PhD Admissions Questions (Fall 2027 Entry)</x:v>
      </x:c>
      <x:c r="W2782" s="21" t="str">
        <x:v>Hello everyone, I am interested in applying to the Direct Entry PhD program in Molecular Genetics at UoT, and was hoping to get some insight into my application based on my profile. Here’s a summary: **Status:** International (From Sri Lanka, did undergrad in the USA) **Undergrad Degree:** BA in Biochemistry and Molecular Biology (from an unknown college) **Major GPA:** 4.0/4.0 for all science classes **Cumulative GPA:** 3.94/4.0 **Research Experience:** 2 years doing Drosophila developmental genetics research in undergrad. Got a summer fellowship and presented 3 posters in school but that was it. I don't have a publication for this and probably never will. **Gap Years** (2025-2027)- Working full time as a scientist in a separations lab for a sort-of-well-known West Coast biotech company. This is in Chemistry and not related to what I want to do for the rest of my life, but I have a lot of industry exposure and research experience because my lab analyzes membrane permeability in biomolecules and cell signaling on the side. **References:** I would say strong letters (academic and research related) from my undergrad PI, a professor, and my current supervisor from work. **Awards:**...</x:v>
      </x:c>
      <x:c r="X2782" s="26" t="str">
        <x:v>https://www.reddit.com/r/gradadmissions/comments/1q0syz9/university_of_toronto_molecular_genetics_direct/</x:v>
      </x:c>
      <x:c r="Y2782" s="26" t="str">
        <x:v>https://www.reddit.com/r/gradadmissions/comments/1q0syz9/university_of_toronto_molecular_genetics_direct/</x:v>
      </x:c>
      <x:c r="Z2782" s="21" t="str"/>
      <x:c r="AA2782" s="21" t="str">
        <x:v>No</x:v>
      </x:c>
    </x:row>
    <x:row r="2783" ht="42" customHeight="1">
      <x:c r="A2783" s="24" t="str">
        <x:v>1q0sleh-4</x:v>
      </x:c>
      <x:c r="B2783" s="24" t="n">
        <x:v>4</x:v>
      </x:c>
      <x:c r="C2783" s="24" t="str">
        <x:v>QS</x:v>
      </x:c>
      <x:c r="D2783" s="24" t="n">
        <x:v>4</x:v>
      </x:c>
      <x:c r="E2783" s="24" t="str">
        <x:v>The University of Edinburgh</x:v>
      </x:c>
      <x:c r="F2783" s="24" t="str">
        <x:v>MSc Global Strategy and Sustainability</x:v>
      </x:c>
      <x:c r="G2783" s="24" t="str">
        <x:v>4</x:v>
      </x:c>
      <x:c r="H2783" s="24"/>
      <x:c r="I2783" s="24" t="str">
        <x:v>gradadmissions</x:v>
      </x:c>
      <x:c r="J2783" s="24" t="n">
        <x:v>46023.064467592594</x:v>
      </x:c>
      <x:c r="K2783" s="24" t="str">
        <x:v>2026-01</x:v>
      </x:c>
      <x:c r="L2783" s="24" t="str">
        <x:v>Medium</x:v>
      </x:c>
      <x:c r="M2783" s="24" t="str">
        <x:v>Institution name</x:v>
      </x:c>
      <x:c r="N2783" s="24" t="str">
        <x:v>University of Edinburgh</x:v>
      </x:c>
      <x:c r="O2783" s="24" t="str"/>
      <x:c r="P2783" s="24" t="str">
        <x:v>application | accepted | master | program | course</x:v>
      </x:c>
      <x:c r="Q2783" s="24" t="str"/>
      <x:c r="R2783" s="24" t="n">
        <x:v>5</x:v>
      </x:c>
      <x:c r="S2783" s="24" t="n">
        <x:v>4</x:v>
      </x:c>
      <x:c r="T2783" s="24" t="n">
        <x:v>0.8600000143051147</x:v>
      </x:c>
      <x:c r="U2783" s="24" t="str">
        <x:v>General Advice</x:v>
      </x:c>
      <x:c r="V2783" s="24" t="str">
        <x:v>Low GPA Success Stories &amp; Advice</x:v>
      </x:c>
      <x:c r="W2783" s="24" t="str">
        <x:v>Hi everyone, I’m preparing to apply for Master’s programs and would really appreciate some realistic advice and shared experiences. I have a final undergraduate average of 8/10 (Brazilian system) and one failed course. My grades were significantly lower during my first and second years because I experienced bullying at university and, at the time, I was an undiagnosed neurodivergent student. After that period, my academic performance improved consistently. Beyond grades, I have strong extracurricular and academic experience: I’ve held a Research Assistant fellowship for almost three years, I worked as a Teaching Assistant in law-related institutions, and I volunteered for one year at an international analysis laboratory, where I helped develop a project on citizenship and human rights for vulnerable children I’m also preparing for the TOEFL and the GRE, and I plan to aim for strong scores to help balance out my lower GPA and strengthen my overall application. I’m currently in my final year of undergrad and plan to apply to the following programs: * Political Science - University of São Paulo (USP) * Public International Law - USP * Human Rights - University of Edinburgh * Human ...</x:v>
      </x:c>
      <x:c r="X2783" s="27" t="str">
        <x:v>https://www.reddit.com/r/gradadmissions/comments/1q0sleh/low_gpa_success_stories_advice/</x:v>
      </x:c>
      <x:c r="Y2783" s="27" t="str">
        <x:v>https://www.reddit.com/r/gradadmissions/comments/1q0sleh/low_gpa_success_stories_advice/</x:v>
      </x:c>
      <x:c r="Z2783" s="24" t="str"/>
      <x:c r="AA2783" s="24" t="str">
        <x:v>No</x:v>
      </x:c>
    </x:row>
    <x:row r="2784" ht="42" customHeight="1">
      <x:c r="A2784" s="21" t="str">
        <x:v>1q0sleh-10</x:v>
      </x:c>
      <x:c r="B2784" s="21" t="n">
        <x:v>10</x:v>
      </x:c>
      <x:c r="C2784" s="21" t="str">
        <x:v>QS</x:v>
      </x:c>
      <x:c r="D2784" s="21" t="n">
        <x:v>10</x:v>
      </x:c>
      <x:c r="E2784" s="21" t="str">
        <x:v>The University of Manchester</x:v>
      </x:c>
      <x:c r="F2784" s="21" t="str">
        <x:v>MSc Environmental Governance</x:v>
      </x:c>
      <x:c r="G2784" s="21" t="str">
        <x:v>10</x:v>
      </x:c>
      <x:c r="H2784" s="21" t="str">
        <x:v>1</x:v>
      </x:c>
      <x:c r="I2784" s="21" t="str">
        <x:v>gradadmissions</x:v>
      </x:c>
      <x:c r="J2784" s="21" t="n">
        <x:v>46023.064467592594</x:v>
      </x:c>
      <x:c r="K2784" s="21" t="str">
        <x:v>2026-01</x:v>
      </x:c>
      <x:c r="L2784" s="21" t="str">
        <x:v>Medium</x:v>
      </x:c>
      <x:c r="M2784" s="21" t="str">
        <x:v>Institution name</x:v>
      </x:c>
      <x:c r="N2784" s="21" t="str">
        <x:v>University of Manchester</x:v>
      </x:c>
      <x:c r="O2784" s="21" t="str"/>
      <x:c r="P2784" s="21" t="str">
        <x:v>application | accepted | master | program | course</x:v>
      </x:c>
      <x:c r="Q2784" s="21" t="str"/>
      <x:c r="R2784" s="21" t="n">
        <x:v>5</x:v>
      </x:c>
      <x:c r="S2784" s="21" t="n">
        <x:v>4</x:v>
      </x:c>
      <x:c r="T2784" s="21" t="n">
        <x:v>0.8600000143051147</x:v>
      </x:c>
      <x:c r="U2784" s="21" t="str">
        <x:v>General Advice</x:v>
      </x:c>
      <x:c r="V2784" s="21" t="str">
        <x:v>Low GPA Success Stories &amp; Advice</x:v>
      </x:c>
      <x:c r="W2784" s="21" t="str">
        <x:v>Hi everyone, I’m preparing to apply for Master’s programs and would really appreciate some realistic advice and shared experiences. I have a final undergraduate average of 8/10 (Brazilian system) and one failed course. My grades were significantly lower during my first and second years because I experienced bullying at university and, at the time, I was an undiagnosed neurodivergent student. After that period, my academic performance improved consistently. Beyond grades, I have strong extracurricular and academic experience: I’ve held a Research Assistant fellowship for almost three years, I worked as a Teaching Assistant in law-related institutions, and I volunteered for one year at an international analysis laboratory, where I helped develop a project on citizenship and human rights for vulnerable children I’m also preparing for the TOEFL and the GRE, and I plan to aim for strong scores to help balance out my lower GPA and strengthen my overall application. I’m currently in my final year of undergrad and plan to apply to the following programs: * Political Science - University of São Paulo (USP) * Public International Law - USP * Human Rights - University of Edinburgh * Human ...</x:v>
      </x:c>
      <x:c r="X2784" s="26" t="str">
        <x:v>https://www.reddit.com/r/gradadmissions/comments/1q0sleh/low_gpa_success_stories_advice/</x:v>
      </x:c>
      <x:c r="Y2784" s="26" t="str">
        <x:v>https://www.reddit.com/r/gradadmissions/comments/1q0sleh/low_gpa_success_stories_advice/</x:v>
      </x:c>
      <x:c r="Z2784" s="21" t="str"/>
      <x:c r="AA2784" s="21" t="str">
        <x:v>No</x:v>
      </x:c>
    </x:row>
    <x:row r="2785" ht="42" customHeight="1">
      <x:c r="A2785" s="24" t="str">
        <x:v>1q0sleh-27</x:v>
      </x:c>
      <x:c r="B2785" s="24" t="n">
        <x:v>27</x:v>
      </x:c>
      <x:c r="C2785" s="24" t="str">
        <x:v>QS</x:v>
      </x:c>
      <x:c r="D2785" s="24" t="n">
        <x:v>27</x:v>
      </x:c>
      <x:c r="E2785" s="24" t="str">
        <x:v>University of Glasgow</x:v>
      </x:c>
      <x:c r="F2785" s="24" t="str">
        <x:v>MSc Environment &amp; Sustainable Development</x:v>
      </x:c>
      <x:c r="G2785" s="24" t="str">
        <x:v>27</x:v>
      </x:c>
      <x:c r="H2785" s="24" t="str">
        <x:v>14</x:v>
      </x:c>
      <x:c r="I2785" s="24" t="str">
        <x:v>gradadmissions</x:v>
      </x:c>
      <x:c r="J2785" s="24" t="n">
        <x:v>46023.064467592594</x:v>
      </x:c>
      <x:c r="K2785" s="24" t="str">
        <x:v>2026-01</x:v>
      </x:c>
      <x:c r="L2785" s="24" t="str">
        <x:v>Medium</x:v>
      </x:c>
      <x:c r="M2785" s="24" t="str">
        <x:v>Institution name</x:v>
      </x:c>
      <x:c r="N2785" s="24" t="str">
        <x:v>University of Glasgow</x:v>
      </x:c>
      <x:c r="O2785" s="24" t="str"/>
      <x:c r="P2785" s="24" t="str">
        <x:v>application | accepted | master | program | course</x:v>
      </x:c>
      <x:c r="Q2785" s="24" t="str"/>
      <x:c r="R2785" s="24" t="n">
        <x:v>5</x:v>
      </x:c>
      <x:c r="S2785" s="24" t="n">
        <x:v>4</x:v>
      </x:c>
      <x:c r="T2785" s="24" t="n">
        <x:v>0.8600000143051147</x:v>
      </x:c>
      <x:c r="U2785" s="24" t="str">
        <x:v>General Advice</x:v>
      </x:c>
      <x:c r="V2785" s="24" t="str">
        <x:v>Low GPA Success Stories &amp; Advice</x:v>
      </x:c>
      <x:c r="W2785" s="24" t="str">
        <x:v>Hi everyone, I’m preparing to apply for Master’s programs and would really appreciate some realistic advice and shared experiences. I have a final undergraduate average of 8/10 (Brazilian system) and one failed course. My grades were significantly lower during my first and second years because I experienced bullying at university and, at the time, I was an undiagnosed neurodivergent student. After that period, my academic performance improved consistently. Beyond grades, I have strong extracurricular and academic experience: I’ve held a Research Assistant fellowship for almost three years, I worked as a Teaching Assistant in law-related institutions, and I volunteered for one year at an international analysis laboratory, where I helped develop a project on citizenship and human rights for vulnerable children I’m also preparing for the TOEFL and the GRE, and I plan to aim for strong scores to help balance out my lower GPA and strengthen my overall application. I’m currently in my final year of undergrad and plan to apply to the following programs: * Political Science - University of São Paulo (USP) * Public International Law - USP * Human Rights - University of Edinburgh * Human ...</x:v>
      </x:c>
      <x:c r="X2785" s="27" t="str">
        <x:v>https://www.reddit.com/r/gradadmissions/comments/1q0sleh/low_gpa_success_stories_advice/</x:v>
      </x:c>
      <x:c r="Y2785" s="27" t="str">
        <x:v>https://www.reddit.com/r/gradadmissions/comments/1q0sleh/low_gpa_success_stories_advice/</x:v>
      </x:c>
      <x:c r="Z2785" s="24" t="str"/>
      <x:c r="AA2785" s="24" t="str">
        <x:v>No</x:v>
      </x:c>
    </x:row>
    <x:row r="2786" ht="42" customHeight="1">
      <x:c r="A2786" s="21" t="str">
        <x:v>1q0md36-20</x:v>
      </x:c>
      <x:c r="B2786" s="21" t="n">
        <x:v>20</x:v>
      </x:c>
      <x:c r="C2786" s="21" t="str">
        <x:v>QS</x:v>
      </x:c>
      <x:c r="D2786" s="21" t="n">
        <x:v>20</x:v>
      </x:c>
      <x:c r="E2786" s="21" t="str">
        <x:v>New York University (NYU)</x:v>
      </x:c>
      <x:c r="F2786" s="21" t="str">
        <x:v>MS in Environmental Policy and Sustainability Management</x:v>
      </x:c>
      <x:c r="G2786" s="21" t="str">
        <x:v>20</x:v>
      </x:c>
      <x:c r="H2786" s="21"/>
      <x:c r="I2786" s="21" t="str">
        <x:v>gradadmissions</x:v>
      </x:c>
      <x:c r="J2786" s="21" t="n">
        <x:v>46022.844363425924</x:v>
      </x:c>
      <x:c r="K2786" s="21" t="str">
        <x:v>2025-12</x:v>
      </x:c>
      <x:c r="L2786" s="21" t="str">
        <x:v>Medium</x:v>
      </x:c>
      <x:c r="M2786" s="21" t="str">
        <x:v>Institution name</x:v>
      </x:c>
      <x:c r="N2786" s="21" t="str">
        <x:v>New York University</x:v>
      </x:c>
      <x:c r="O2786" s="21" t="str"/>
      <x:c r="P2786" s="21" t="str">
        <x:v>program</x:v>
      </x:c>
      <x:c r="Q2786" s="21" t="str"/>
      <x:c r="R2786" s="21" t="n">
        <x:v>0</x:v>
      </x:c>
      <x:c r="S2786" s="21" t="n">
        <x:v>8</x:v>
      </x:c>
      <x:c r="T2786" s="21" t="n">
        <x:v>0.5</x:v>
      </x:c>
      <x:c r="U2786" s="21" t="str">
        <x:v>Biological Sciences</x:v>
      </x:c>
      <x:c r="V2786" s="21" t="str">
        <x:v>New York University Biomedical Engineering PhD</x:v>
      </x:c>
      <x:c r="W2786" s="21" t="str">
        <x:v>Anyone heard back from the program yet?</x:v>
      </x:c>
      <x:c r="X2786" s="26" t="str">
        <x:v>https://www.reddit.com/r/gradadmissions/comments/1q0md36/new_york_university_biomedical_engineering_phd/</x:v>
      </x:c>
      <x:c r="Y2786" s="26" t="str">
        <x:v>https://www.reddit.com/r/gradadmissions/comments/1q0md36/new_york_university_biomedical_engineering_phd/</x:v>
      </x:c>
      <x:c r="Z2786" s="21" t="str"/>
      <x:c r="AA2786" s="21" t="str">
        <x:v>No</x:v>
      </x:c>
    </x:row>
    <x:row r="2787" ht="42" customHeight="1">
      <x:c r="A2787" s="24" t="str">
        <x:v>1q0h0l4-20</x:v>
      </x:c>
      <x:c r="B2787" s="24" t="n">
        <x:v>20</x:v>
      </x:c>
      <x:c r="C2787" s="24" t="str">
        <x:v>QS</x:v>
      </x:c>
      <x:c r="D2787" s="24" t="n">
        <x:v>20</x:v>
      </x:c>
      <x:c r="E2787" s="24" t="str">
        <x:v>New York University (NYU)</x:v>
      </x:c>
      <x:c r="F2787" s="24" t="str">
        <x:v>MS in Environmental Policy and Sustainability Management</x:v>
      </x:c>
      <x:c r="G2787" s="24" t="str">
        <x:v>20</x:v>
      </x:c>
      <x:c r="H2787" s="24"/>
      <x:c r="I2787" s="24" t="str">
        <x:v>gradadmissions</x:v>
      </x:c>
      <x:c r="J2787" s="24" t="n">
        <x:v>46022.685752314814</x:v>
      </x:c>
      <x:c r="K2787" s="24" t="str">
        <x:v>2025-12</x:v>
      </x:c>
      <x:c r="L2787" s="24" t="str">
        <x:v>Medium</x:v>
      </x:c>
      <x:c r="M2787" s="24" t="str">
        <x:v>Institution name</x:v>
      </x:c>
      <x:c r="N2787" s="24" t="str">
        <x:v>NYU</x:v>
      </x:c>
      <x:c r="O2787" s="24" t="str"/>
      <x:c r="P2787" s="24" t="str">
        <x:v>graduate | tuition</x:v>
      </x:c>
      <x:c r="Q2787" s="24" t="str"/>
      <x:c r="R2787" s="24" t="n">
        <x:v>0</x:v>
      </x:c>
      <x:c r="S2787" s="24" t="n">
        <x:v>5</x:v>
      </x:c>
      <x:c r="T2787" s="24" t="n">
        <x:v>0.5</x:v>
      </x:c>
      <x:c r="U2787" s="24" t="str">
        <x:v>Education</x:v>
      </x:c>
      <x:c r="V2787" s="24" t="str">
        <x:v>Graduate Tuition Question</x:v>
      </x:c>
      <x:c r="W2787" s="24" t="str">
        <x:v>I’m applying to PR graduate programs at schools like USC, NYU, and Boston. I’m honestly more worried about tuition than getting in. Realistically, how much would I pay in tuition if I’m admitted?</x:v>
      </x:c>
      <x:c r="X2787" s="27" t="str">
        <x:v>https://www.reddit.com/r/gradadmissions/comments/1q0h0l4/graduate_tuition_question/</x:v>
      </x:c>
      <x:c r="Y2787" s="27" t="str">
        <x:v>https://www.reddit.com/r/gradadmissions/comments/1q0h0l4/graduate_tuition_question/</x:v>
      </x:c>
      <x:c r="Z2787" s="56" t="str">
        <x:v>Acronym-only institution match</x:v>
      </x:c>
      <x:c r="AA2787" s="24" t="str">
        <x:v>No</x:v>
      </x:c>
    </x:row>
    <x:row r="2788" ht="42" customHeight="1">
      <x:c r="A2788" s="21" t="str">
        <x:v>1q0aouu-20</x:v>
      </x:c>
      <x:c r="B2788" s="21" t="n">
        <x:v>20</x:v>
      </x:c>
      <x:c r="C2788" s="21" t="str">
        <x:v>QS</x:v>
      </x:c>
      <x:c r="D2788" s="21" t="n">
        <x:v>20</x:v>
      </x:c>
      <x:c r="E2788" s="21" t="str">
        <x:v>New York University (NYU)</x:v>
      </x:c>
      <x:c r="F2788" s="21" t="str">
        <x:v>MS in Environmental Policy and Sustainability Management</x:v>
      </x:c>
      <x:c r="G2788" s="21" t="str">
        <x:v>20</x:v>
      </x:c>
      <x:c r="H2788" s="21"/>
      <x:c r="I2788" s="21" t="str">
        <x:v>gradadmissions</x:v>
      </x:c>
      <x:c r="J2788" s="21" t="n">
        <x:v>46022.469826388886</x:v>
      </x:c>
      <x:c r="K2788" s="21" t="str">
        <x:v>2025-12</x:v>
      </x:c>
      <x:c r="L2788" s="21" t="str">
        <x:v>Medium</x:v>
      </x:c>
      <x:c r="M2788" s="21" t="str">
        <x:v>Institution name</x:v>
      </x:c>
      <x:c r="N2788" s="21" t="str">
        <x:v>NYU</x:v>
      </x:c>
      <x:c r="O2788" s="21" t="str"/>
      <x:c r="P2788" s="21" t="str">
        <x:v>program</x:v>
      </x:c>
      <x:c r="Q2788" s="21" t="str"/>
      <x:c r="R2788" s="21" t="n">
        <x:v>0</x:v>
      </x:c>
      <x:c r="S2788" s="21" t="n">
        <x:v>6</x:v>
      </x:c>
      <x:c r="T2788" s="21" t="n">
        <x:v>0.4000000059604645</x:v>
      </x:c>
      <x:c r="U2788" s="21" t="str">
        <x:v>Social Sciences</x:v>
      </x:c>
      <x:c r="V2788" s="21" t="str">
        <x:v>Which psychology programs/schools do you recommend for this path?</x:v>
      </x:c>
      <x:c r="W2788" s="21" t="str">
        <x:v>I want to attend a grad program in psychology because I love the subject and have worked as a coach and educator for the past ten years. Psychology has always been part of my work, but I want to deepen my knowledge and possibly prepare to pursue a PhD in psychology, too. I have no interest in becoming a clinical psychologist and I'm not necessarily looking for licensure. **What I'm interested in:** * Positive psychology * Psychedelic therapy (not necessarily with clients, but perhaps in research eventually) * Understanding human behavior and change to support people who want to grow * Psychology with an ecological or spiritual edge, though that's not required **I'm not interested in:** * Diagnosing or treating mental illness * Working with patients 1-1 **I'm currently planning to apply to:** * UPenn's positive psych MAPP program * Columbia's spirituality + psychology grad program * NYU general psych MA * The New School's general psych MA * Possibly Harvard Extension's "earn your way in" psych MLA. I realize these are all very competitive schools. Are there others you'd recommend applying to that are a bit less competitive and focused on the goals I shared? Ideally in NYC, CA, or...</x:v>
      </x:c>
      <x:c r="X2788" s="26" t="str">
        <x:v>https://www.reddit.com/r/gradadmissions/comments/1q0aouu/which_psychology_programsschools_do_you_recommend/</x:v>
      </x:c>
      <x:c r="Y2788" s="26" t="str">
        <x:v>https://www.reddit.com/r/gradadmissions/comments/1q0aouu/which_psychology_programsschools_do_you_recommend/</x:v>
      </x:c>
      <x:c r="Z2788" s="56" t="str">
        <x:v>Acronym-only institution match</x:v>
      </x:c>
      <x:c r="AA2788" s="21" t="str">
        <x:v>No</x:v>
      </x:c>
    </x:row>
    <x:row r="2789" ht="42" customHeight="1">
      <x:c r="A2789" s="24" t="str">
        <x:v>1q0aouu-30</x:v>
      </x:c>
      <x:c r="B2789" s="24" t="n">
        <x:v>30</x:v>
      </x:c>
      <x:c r="C2789" s="24" t="str">
        <x:v>QS</x:v>
      </x:c>
      <x:c r="D2789" s="24" t="n">
        <x:v>30</x:v>
      </x:c>
      <x:c r="E2789" s="24" t="str">
        <x:v>University of Pennsylvania</x:v>
      </x:c>
      <x:c r="F2789" s="24" t="str">
        <x:v>Master of Environmental Studies</x:v>
      </x:c>
      <x:c r="G2789" s="24" t="n">
        <x:v>30</x:v>
      </x:c>
      <x:c r="H2789" s="24"/>
      <x:c r="I2789" s="24" t="str">
        <x:v>gradadmissions</x:v>
      </x:c>
      <x:c r="J2789" s="24" t="n">
        <x:v>46022.469826388886</x:v>
      </x:c>
      <x:c r="K2789" s="24" t="str">
        <x:v>2025-12</x:v>
      </x:c>
      <x:c r="L2789" s="24" t="str">
        <x:v>Medium</x:v>
      </x:c>
      <x:c r="M2789" s="24" t="str">
        <x:v>Institution name</x:v>
      </x:c>
      <x:c r="N2789" s="24" t="str">
        <x:v>UPenn</x:v>
      </x:c>
      <x:c r="O2789" s="24" t="str"/>
      <x:c r="P2789" s="24" t="str">
        <x:v>program</x:v>
      </x:c>
      <x:c r="Q2789" s="24" t="str"/>
      <x:c r="R2789" s="24" t="n">
        <x:v>0</x:v>
      </x:c>
      <x:c r="S2789" s="24" t="n">
        <x:v>6</x:v>
      </x:c>
      <x:c r="T2789" s="24" t="n">
        <x:v>0.4000000059604645</x:v>
      </x:c>
      <x:c r="U2789" s="24" t="str">
        <x:v>Social Sciences</x:v>
      </x:c>
      <x:c r="V2789" s="24" t="str">
        <x:v>Which psychology programs/schools do you recommend for this path?</x:v>
      </x:c>
      <x:c r="W2789" s="24" t="str">
        <x:v>I want to attend a grad program in psychology because I love the subject and have worked as a coach and educator for the past ten years. Psychology has always been part of my work, but I want to deepen my knowledge and possibly prepare to pursue a PhD in psychology, too. I have no interest in becoming a clinical psychologist and I'm not necessarily looking for licensure. **What I'm interested in:** * Positive psychology * Psychedelic therapy (not necessarily with clients, but perhaps in research eventually) * Understanding human behavior and change to support people who want to grow * Psychology with an ecological or spiritual edge, though that's not required **I'm not interested in:** * Diagnosing or treating mental illness * Working with patients 1-1 **I'm currently planning to apply to:** * UPenn's positive psych MAPP program * Columbia's spirituality + psychology grad program * NYU general psych MA * The New School's general psych MA * Possibly Harvard Extension's "earn your way in" psych MLA. I realize these are all very competitive schools. Are there others you'd recommend applying to that are a bit less competitive and focused on the goals I shared? Ideally in NYC, CA, or...</x:v>
      </x:c>
      <x:c r="X2789" s="27" t="str">
        <x:v>https://www.reddit.com/r/gradadmissions/comments/1q0aouu/which_psychology_programsschools_do_you_recommend/</x:v>
      </x:c>
      <x:c r="Y2789" s="27" t="str">
        <x:v>https://www.reddit.com/r/gradadmissions/comments/1q0aouu/which_psychology_programsschools_do_you_recommend/</x:v>
      </x:c>
      <x:c r="Z2789" s="56" t="str">
        <x:v>Acronym-only institution match</x:v>
      </x:c>
      <x:c r="AA2789" s="24" t="str">
        <x:v>No</x:v>
      </x:c>
    </x:row>
    <x:row r="2790" ht="42" customHeight="1">
      <x:c r="A2790" s="21" t="str">
        <x:v>1q082uh-12</x:v>
      </x:c>
      <x:c r="B2790" s="21" t="n">
        <x:v>12</x:v>
      </x:c>
      <x:c r="C2790" s="21" t="str">
        <x:v>QS</x:v>
      </x:c>
      <x:c r="D2790" s="21" t="n">
        <x:v>12</x:v>
      </x:c>
      <x:c r="E2790" s="21" t="str">
        <x:v>The University of Melbourne</x:v>
      </x:c>
      <x:c r="F2790" s="21" t="str">
        <x:v>Master of Environment</x:v>
      </x:c>
      <x:c r="G2790" s="21" t="n">
        <x:v>11</x:v>
      </x:c>
      <x:c r="H2790" s="21"/>
      <x:c r="I2790" s="21" t="str">
        <x:v>GradSchool</x:v>
      </x:c>
      <x:c r="J2790" s="21" t="n">
        <x:v>46022.35475694444</x:v>
      </x:c>
      <x:c r="K2790" s="21" t="str">
        <x:v>2025-12</x:v>
      </x:c>
      <x:c r="L2790" s="21" t="str">
        <x:v>Medium</x:v>
      </x:c>
      <x:c r="M2790" s="21" t="str">
        <x:v>Institution name</x:v>
      </x:c>
      <x:c r="N2790" s="21" t="str">
        <x:v>UniMelb</x:v>
      </x:c>
      <x:c r="O2790" s="21" t="str"/>
      <x:c r="P2790" s="21" t="str">
        <x:v>masters | grad school</x:v>
      </x:c>
      <x:c r="Q2790" s="21" t="str"/>
      <x:c r="R2790" s="21" t="n">
        <x:v>1</x:v>
      </x:c>
      <x:c r="S2790" s="21" t="n">
        <x:v>2</x:v>
      </x:c>
      <x:c r="T2790" s="21" t="n">
        <x:v>0.6700000166893005</x:v>
      </x:c>
      <x:c r="U2790" s="21" t="str">
        <x:v>Admissions &amp; Applications</x:v>
      </x:c>
      <x:c r="V2790" s="21" t="str">
        <x:v>University recommendations in Australia for computer science masters</x:v>
      </x:c>
      <x:c r="W2790" s="21" t="str">
        <x:v>Hi! I’m looking to apply to grad school in Australia. I have a bachelor’s in computer science from the Philippines. I’m planning to apply to USYD, UniMelb, Monash, UQ, and RMIT, but I understand that these are top universities in Australia so it might be difficult to get in. What are other decent universities that I can apply to that can be considered ‘safety’ schools? I’d prefer to go to Melbourne, but Sydney is fine as well.</x:v>
      </x:c>
      <x:c r="X2790" s="26" t="str">
        <x:v>https://www.reddit.com/r/GradSchool/comments/1q082uh/university_recommendations_in_australia_for/</x:v>
      </x:c>
      <x:c r="Y2790" s="26" t="str">
        <x:v>https://www.reddit.com/r/GradSchool/comments/1q082uh/university_recommendations_in_australia_for/</x:v>
      </x:c>
      <x:c r="Z2790" s="21" t="str"/>
      <x:c r="AA2790" s="21" t="str">
        <x:v>No</x:v>
      </x:c>
    </x:row>
    <x:row r="2791" ht="42" customHeight="1">
      <x:c r="A2791" s="24" t="str">
        <x:v>1q082uh-16</x:v>
      </x:c>
      <x:c r="B2791" s="24" t="n">
        <x:v>16</x:v>
      </x:c>
      <x:c r="C2791" s="24" t="str">
        <x:v>QS</x:v>
      </x:c>
      <x:c r="D2791" s="24" t="n">
        <x:v>16</x:v>
      </x:c>
      <x:c r="E2791" s="24" t="str">
        <x:v>The University of Sydney</x:v>
      </x:c>
      <x:c r="F2791" s="24" t="str">
        <x:v>Master of Sustainability</x:v>
      </x:c>
      <x:c r="G2791" s="24" t="str">
        <x:v>15</x:v>
      </x:c>
      <x:c r="H2791" s="24"/>
      <x:c r="I2791" s="24" t="str">
        <x:v>GradSchool</x:v>
      </x:c>
      <x:c r="J2791" s="24" t="n">
        <x:v>46022.35475694444</x:v>
      </x:c>
      <x:c r="K2791" s="24" t="str">
        <x:v>2025-12</x:v>
      </x:c>
      <x:c r="L2791" s="24" t="str">
        <x:v>Medium</x:v>
      </x:c>
      <x:c r="M2791" s="24" t="str">
        <x:v>Institution name</x:v>
      </x:c>
      <x:c r="N2791" s="24" t="str">
        <x:v>USYD</x:v>
      </x:c>
      <x:c r="O2791" s="24" t="str"/>
      <x:c r="P2791" s="24" t="str">
        <x:v>masters | grad school</x:v>
      </x:c>
      <x:c r="Q2791" s="24" t="str"/>
      <x:c r="R2791" s="24" t="n">
        <x:v>1</x:v>
      </x:c>
      <x:c r="S2791" s="24" t="n">
        <x:v>2</x:v>
      </x:c>
      <x:c r="T2791" s="24" t="n">
        <x:v>0.6700000166893005</x:v>
      </x:c>
      <x:c r="U2791" s="24" t="str">
        <x:v>Admissions &amp; Applications</x:v>
      </x:c>
      <x:c r="V2791" s="24" t="str">
        <x:v>University recommendations in Australia for computer science masters</x:v>
      </x:c>
      <x:c r="W2791" s="24" t="str">
        <x:v>Hi! I’m looking to apply to grad school in Australia. I have a bachelor’s in computer science from the Philippines. I’m planning to apply to USYD, UniMelb, Monash, UQ, and RMIT, but I understand that these are top universities in Australia so it might be difficult to get in. What are other decent universities that I can apply to that can be considered ‘safety’ schools? I’d prefer to go to Melbourne, but Sydney is fine as well.</x:v>
      </x:c>
      <x:c r="X2791" s="27" t="str">
        <x:v>https://www.reddit.com/r/GradSchool/comments/1q082uh/university_recommendations_in_australia_for/</x:v>
      </x:c>
      <x:c r="Y2791" s="27" t="str">
        <x:v>https://www.reddit.com/r/GradSchool/comments/1q082uh/university_recommendations_in_australia_for/</x:v>
      </x:c>
      <x:c r="Z2791" s="56" t="str">
        <x:v>Acronym-only institution match</x:v>
      </x:c>
      <x:c r="AA2791" s="24" t="str">
        <x:v>No</x:v>
      </x:c>
    </x:row>
    <x:row r="2792" ht="42" customHeight="1">
      <x:c r="A2792" s="21" t="str">
        <x:v>1q01s1m-13</x:v>
      </x:c>
      <x:c r="B2792" s="21" t="n">
        <x:v>13</x:v>
      </x:c>
      <x:c r="C2792" s="21" t="str">
        <x:v>QS</x:v>
      </x:c>
      <x:c r="D2792" s="21" t="n">
        <x:v>13</x:v>
      </x:c>
      <x:c r="E2792" s="21" t="str">
        <x:v>University of California, Berkeley (UCB)</x:v>
      </x:c>
      <x:c r="F2792" s="21" t="str">
        <x:v>Master of Climate Solutions</x:v>
      </x:c>
      <x:c r="G2792" s="21" t="n">
        <x:v>11</x:v>
      </x:c>
      <x:c r="H2792" s="21"/>
      <x:c r="I2792" s="21" t="str">
        <x:v>gradadmissions</x:v>
      </x:c>
      <x:c r="J2792" s="21" t="n">
        <x:v>46022.11881944445</x:v>
      </x:c>
      <x:c r="K2792" s="21" t="str">
        <x:v>2025-12</x:v>
      </x:c>
      <x:c r="L2792" s="21" t="str">
        <x:v>Medium</x:v>
      </x:c>
      <x:c r="M2792" s="21" t="str">
        <x:v>Institution name</x:v>
      </x:c>
      <x:c r="N2792" s="21" t="str">
        <x:v>UC Berkeley</x:v>
      </x:c>
      <x:c r="O2792" s="21" t="str"/>
      <x:c r="P2792" s="21" t="str">
        <x:v>grad school</x:v>
      </x:c>
      <x:c r="Q2792" s="21" t="str"/>
      <x:c r="R2792" s="21" t="n">
        <x:v>11</x:v>
      </x:c>
      <x:c r="S2792" s="21" t="n">
        <x:v>11</x:v>
      </x:c>
      <x:c r="T2792" s="21" t="n">
        <x:v>0.8299999833106995</x:v>
      </x:c>
      <x:c r="U2792" s="21" t="str">
        <x:v>Physical Sciences</x:v>
      </x:c>
      <x:c r="V2792" s="21" t="str">
        <x:v>Realistic difficulty of grad school admissions</x:v>
      </x:c>
      <x:c r="W2792" s="21" t="str">
        <x:v>Hey all, I'm currently a third year undergrad studying Physics and Mathematics at a "public ivy" school. I'll be applying to grad school for Physics next year and just had some questions that I thought y'all might be able to answer. Compared to undergrad admissions, how much of a crap shoot is grad admissions? I have a strong GPA (3.9+), some decent research experience (paper being worked on, although have presented posters at conferences several times), and should get strong letters of recommendations. Assuming I write solid essays, how are my chances of getting into schools like UC Berkeley, MIT, Caltech, Harvard, UC Boulder, or other top physics programs? And yes, these are based of off research fit, not prestige although they do perfectly overlap lol. Is the process like undergrad admissions where different people who have identical stats and backgrounds may get different outcomes, or is it more fair / straightforward. I just ask because I hear about some cracked af individuals who are somehow outputting multiple highly cited publications a year while maintaining a perfect GPA, and I sometimes wonder if I'm doing enough.</x:v>
      </x:c>
      <x:c r="X2792" s="26" t="str">
        <x:v>https://www.reddit.com/r/gradadmissions/comments/1q01s1m/realistic_difficulty_of_grad_school_admissions/</x:v>
      </x:c>
      <x:c r="Y2792" s="26" t="str">
        <x:v>https://www.reddit.com/r/gradadmissions/comments/1q01s1m/realistic_difficulty_of_grad_school_admissions/</x:v>
      </x:c>
      <x:c r="Z2792" s="21" t="str"/>
      <x:c r="AA2792" s="21" t="str">
        <x:v>No</x:v>
      </x:c>
    </x:row>
    <x:row r="2793" ht="42" customHeight="1">
      <x:c r="A2793" s="24" t="str">
        <x:v>1pzp2nf-30</x:v>
      </x:c>
      <x:c r="B2793" s="24" t="n">
        <x:v>30</x:v>
      </x:c>
      <x:c r="C2793" s="24" t="str">
        <x:v>QS</x:v>
      </x:c>
      <x:c r="D2793" s="24" t="n">
        <x:v>30</x:v>
      </x:c>
      <x:c r="E2793" s="24" t="str">
        <x:v>University of Pennsylvania</x:v>
      </x:c>
      <x:c r="F2793" s="24" t="str">
        <x:v>Master of Environmental Studies</x:v>
      </x:c>
      <x:c r="G2793" s="24" t="n">
        <x:v>30</x:v>
      </x:c>
      <x:c r="H2793" s="24"/>
      <x:c r="I2793" s="24" t="str">
        <x:v>gradadmissions</x:v>
      </x:c>
      <x:c r="J2793" s="24" t="n">
        <x:v>46021.7534375</x:v>
      </x:c>
      <x:c r="K2793" s="24" t="str">
        <x:v>2025-12</x:v>
      </x:c>
      <x:c r="L2793" s="24" t="str">
        <x:v>Medium</x:v>
      </x:c>
      <x:c r="M2793" s="24" t="str">
        <x:v>Institution name</x:v>
      </x:c>
      <x:c r="N2793" s="24" t="str">
        <x:v>UPenn</x:v>
      </x:c>
      <x:c r="O2793" s="24" t="str"/>
      <x:c r="P2793" s="24" t="str">
        <x:v>application</x:v>
      </x:c>
      <x:c r="Q2793" s="24" t="str"/>
      <x:c r="R2793" s="24" t="n">
        <x:v>0</x:v>
      </x:c>
      <x:c r="S2793" s="24" t="n">
        <x:v>0</x:v>
      </x:c>
      <x:c r="T2793" s="24" t="n">
        <x:v>0.5</x:v>
      </x:c>
      <x:c r="U2793" s="24" t="str">
        <x:v>General Advice</x:v>
      </x:c>
      <x:c r="V2793" s="24" t="str">
        <x:v>Reporting GRE AWA score after deadline - Wharton MBA Round 2</x:v>
      </x:c>
      <x:c r="W2793" s="24" t="str">
        <x:v>I’m planning on taking the GRE on Jan 4, but I won’t be able to report my AWA score on time before Jan 6. I figured it would be fine because the website https://mba.wharton.upenn.edu/application-guide/ says valid testing dates are up to Jan 6 for round 2, but then I just saw this in their FAQ about the two weeks (see screenshot). Is that okay? What should I do? I tried calling and they’re closed for break. I was considering taking the test, emailing them ahead of time to let them know about the situation even though they’re closed, and then emailing them my AWA score after I receive it. I’ll also send the official score to them directly.</x:v>
      </x:c>
      <x:c r="X2793" s="27" t="str">
        <x:v>https://www.reddit.com/r/gradadmissions/comments/1pzp2nf/reporting_gre_awa_score_after_deadline_wharton/</x:v>
      </x:c>
      <x:c r="Y2793" s="27" t="str">
        <x:v>https://i.redd.it/2gn4mktrsdag1.jpeg</x:v>
      </x:c>
      <x:c r="Z2793" s="56" t="str">
        <x:v>Acronym-only institution match</x:v>
      </x:c>
      <x:c r="AA2793" s="24" t="str">
        <x:v>No</x:v>
      </x:c>
    </x:row>
    <x:row r="2794" ht="42" customHeight="1">
      <x:c r="A2794" s="21" t="str">
        <x:v>1pzkzdz-20</x:v>
      </x:c>
      <x:c r="B2794" s="21" t="n">
        <x:v>20</x:v>
      </x:c>
      <x:c r="C2794" s="21" t="str">
        <x:v>QS</x:v>
      </x:c>
      <x:c r="D2794" s="21" t="n">
        <x:v>20</x:v>
      </x:c>
      <x:c r="E2794" s="21" t="str">
        <x:v>New York University (NYU)</x:v>
      </x:c>
      <x:c r="F2794" s="21" t="str">
        <x:v>MS in Environmental Policy and Sustainability Management</x:v>
      </x:c>
      <x:c r="G2794" s="21" t="str">
        <x:v>20</x:v>
      </x:c>
      <x:c r="H2794" s="21"/>
      <x:c r="I2794" s="21" t="str">
        <x:v>gradadmissions</x:v>
      </x:c>
      <x:c r="J2794" s="21" t="n">
        <x:v>46021.64527777778</x:v>
      </x:c>
      <x:c r="K2794" s="21" t="str">
        <x:v>2025-12</x:v>
      </x:c>
      <x:c r="L2794" s="21" t="str">
        <x:v>Medium</x:v>
      </x:c>
      <x:c r="M2794" s="21" t="str">
        <x:v>Institution name</x:v>
      </x:c>
      <x:c r="N2794" s="21" t="str">
        <x:v>NYU</x:v>
      </x:c>
      <x:c r="O2794" s="21" t="str"/>
      <x:c r="P2794" s="21" t="str">
        <x:v>graduate | program | scholarship</x:v>
      </x:c>
      <x:c r="Q2794" s="21" t="str"/>
      <x:c r="R2794" s="21" t="n">
        <x:v>3</x:v>
      </x:c>
      <x:c r="S2794" s="21" t="n">
        <x:v>1</x:v>
      </x:c>
      <x:c r="T2794" s="21" t="n">
        <x:v>1</x:v>
      </x:c>
      <x:c r="U2794" s="21" t="str">
        <x:v>General Advice</x:v>
      </x:c>
      <x:c r="V2794" s="21" t="str">
        <x:v>Need fresh eyes to read my SoP</x:v>
      </x:c>
      <x:c r="W2794" s="21" t="str">
        <x:v>Hi everyone! I am applying to the MA in Media Culture and Communications from NYU Steinhardt. This program feels perfect for me and I’d be applying for funding through my country’s national scholarship (not as competitive as you think). It is not common to pursue graduate education here and I don’t have access to any writing centres who could take a look. Would anyone knowledgeable on NYU’s MCC program be able to take a quick look and provide feedback? I’d be eternally grateful 🤍</x:v>
      </x:c>
      <x:c r="X2794" s="26" t="str">
        <x:v>https://www.reddit.com/r/gradadmissions/comments/1pzkzdz/need_fresh_eyes_to_read_my_sop/</x:v>
      </x:c>
      <x:c r="Y2794" s="26" t="str">
        <x:v>https://www.reddit.com/r/gradadmissions/comments/1pzkzdz/need_fresh_eyes_to_read_my_sop/</x:v>
      </x:c>
      <x:c r="Z2794" s="56" t="str">
        <x:v>Acronym-only institution match</x:v>
      </x:c>
      <x:c r="AA2794" s="21" t="str">
        <x:v>No</x:v>
      </x:c>
    </x:row>
    <x:row r="2795" ht="42" customHeight="1">
      <x:c r="A2795" s="24" t="str">
        <x:v>1pyypph-81</x:v>
      </x:c>
      <x:c r="B2795" s="24" t="n">
        <x:v>81</x:v>
      </x:c>
      <x:c r="C2795" s="24" t="str">
        <x:v>THE</x:v>
      </x:c>
      <x:c r="D2795" s="24" t="n">
        <x:v>30</x:v>
      </x:c>
      <x:c r="E2795" s="24" t="str">
        <x:v>Arizona State University (Tempe)</x:v>
      </x:c>
      <x:c r="F2795" s="24" t="str">
        <x:v>Master of Sustainability Solutions</x:v>
      </x:c>
      <x:c r="G2795" s="24"/>
      <x:c r="H2795" s="24" t="n">
        <x:v>33</x:v>
      </x:c>
      <x:c r="I2795" s="24" t="str">
        <x:v>gradadmissions</x:v>
      </x:c>
      <x:c r="J2795" s="24" t="n">
        <x:v>46020.893900462965</x:v>
      </x:c>
      <x:c r="K2795" s="24" t="str">
        <x:v>2025-12</x:v>
      </x:c>
      <x:c r="L2795" s="24" t="str">
        <x:v>Medium</x:v>
      </x:c>
      <x:c r="M2795" s="24" t="str">
        <x:v>Institution name</x:v>
      </x:c>
      <x:c r="N2795" s="24" t="str">
        <x:v>ASU</x:v>
      </x:c>
      <x:c r="O2795" s="24" t="str"/>
      <x:c r="P2795" s="24" t="str">
        <x:v>application | program</x:v>
      </x:c>
      <x:c r="Q2795" s="24" t="str"/>
      <x:c r="R2795" s="24" t="n">
        <x:v>1</x:v>
      </x:c>
      <x:c r="S2795" s="24" t="n">
        <x:v>1</x:v>
      </x:c>
      <x:c r="T2795" s="24" t="n">
        <x:v>0.6700000166893005</x:v>
      </x:c>
      <x:c r="U2795" s="24" t="str">
        <x:v>Social Sciences</x:v>
      </x:c>
      <x:c r="V2795" s="24" t="str">
        <x:v>How do research labs actually work for non-students? (Post-MS PhD applicant)</x:v>
      </x:c>
      <x:c r="W2795" s="24" t="str">
        <x:v>Hi everyone, I recently completed my MS in Forensic Psychology through ASU and applied to Sam Houston State University’s clinical psyc PhD program this cycle but did not receive an interview invite. Through reading and reflection, I’ve realized that my biggest gap is a lack of formal research experience during my BA and MS. I was originally thinking about getting a new job but I haven’t found anything good in Houston, TX. And now after reading about how important research is to a PhD application I’ve been looking more towards that route. Im a first gen student so I’m super lost throughout the PhD application process. What I’m struggling with now is that I don’t fully understand how research labs actually function in practice, especially for someone who is no longer a student. I’m hoping someone can clarify some of the logistics for me. For example, I’m confused about things like: • Do you typically identify a lab you’re interested in and reach out directly to the PI to ask to get involved? Can I apply at any point throughout the year? • Do you usually need to be a student at that university to work or volunteer in a lab? • If you join a lab, are you usually involved in one speci...</x:v>
      </x:c>
      <x:c r="X2795" s="27" t="str">
        <x:v>https://www.reddit.com/r/gradadmissions/comments/1pyypph/how_do_research_labs_actually_work_for/</x:v>
      </x:c>
      <x:c r="Y2795" s="27" t="str">
        <x:v>https://www.reddit.com/r/gradadmissions/comments/1pyypph/how_do_research_labs_actually_work_for/</x:v>
      </x:c>
      <x:c r="Z2795" s="56" t="str">
        <x:v>Acronym-only institution match</x:v>
      </x:c>
      <x:c r="AA2795" s="24" t="str">
        <x:v>No</x:v>
      </x:c>
    </x:row>
    <x:row r="2796" ht="42" customHeight="1">
      <x:c r="A2796" s="21" t="str">
        <x:v>1pyj73d-25</x:v>
      </x:c>
      <x:c r="B2796" s="21" t="n">
        <x:v>25</x:v>
      </x:c>
      <x:c r="C2796" s="21" t="str">
        <x:v>QS</x:v>
      </x:c>
      <x:c r="D2796" s="21" t="n">
        <x:v>25</x:v>
      </x:c>
      <x:c r="E2796" s="21" t="str">
        <x:v>University of Leeds</x:v>
      </x:c>
      <x:c r="F2796" s="21" t="str">
        <x:v>MSc Sustainability, Environment and Development</x:v>
      </x:c>
      <x:c r="G2796" s="21" t="n">
        <x:v>24</x:v>
      </x:c>
      <x:c r="H2796" s="21"/>
      <x:c r="I2796" s="21" t="str">
        <x:v>GradSchool</x:v>
      </x:c>
      <x:c r="J2796" s="21" t="n">
        <x:v>46020.446238425924</x:v>
      </x:c>
      <x:c r="K2796" s="21" t="str">
        <x:v>2025-12</x:v>
      </x:c>
      <x:c r="L2796" s="21" t="str">
        <x:v>Medium</x:v>
      </x:c>
      <x:c r="M2796" s="21" t="str">
        <x:v>Institution name</x:v>
      </x:c>
      <x:c r="N2796" s="21" t="str">
        <x:v>University of Leeds</x:v>
      </x:c>
      <x:c r="O2796" s="21" t="str"/>
      <x:c r="P2796" s="21" t="str">
        <x:v>master | msc | degree | career | campus</x:v>
      </x:c>
      <x:c r="Q2796" s="21" t="str"/>
      <x:c r="R2796" s="21" t="n">
        <x:v>0</x:v>
      </x:c>
      <x:c r="S2796" s="21" t="n">
        <x:v>0</x:v>
      </x:c>
      <x:c r="T2796" s="21" t="n">
        <x:v>0.5</x:v>
      </x:c>
      <x:c r="U2796" s="21" t="str">
        <x:v>Professional</x:v>
      </x:c>
      <x:c r="V2796" s="21" t="str">
        <x:v>Anyone taken the Online MSc Engineering Management from University of Leeds?</x:v>
      </x:c>
      <x:c r="W2796" s="21" t="str">
        <x:v>Hi everyone! I’m a mechanical engineer (QA) with about 6 years of experience, working full-time and based in Dubai. In my company and many others here, having a master’s degree is now mandatory to move up the managerial ladder. Because of work commitments, I’m specifically looking for a fully online master’s degree. I’ve been looking at the MSc Engineering Management (Online) from the University of Leeds and it seems like one of the better options available. If anyone has taken this degree, would love to get some feedback from you guys! Questions for those who have taken this exact degree: 1. Does the degree certificate state that it was “online” or “distance learning”? Or is it the same as the on-campus degree? 2. What are the classes like? mainly recorded content, live sessions, or a mix? 3. How are the assessments and workload? Would it be manageable alongside full-time work? 4. Overall, would you recommend it for career progression, especially for someone in engineering aiming for managerial roles? Thanks in advance for sharing your experience!</x:v>
      </x:c>
      <x:c r="X2796" s="26" t="str">
        <x:v>https://www.reddit.com/r/GradSchool/comments/1pyj73d/anyone_taken_the_online_msc_engineering/</x:v>
      </x:c>
      <x:c r="Y2796" s="26" t="str">
        <x:v>https://www.reddit.com/r/GradSchool/comments/1pyj73d/anyone_taken_the_online_msc_engineering/</x:v>
      </x:c>
      <x:c r="Z2796" s="21" t="str"/>
      <x:c r="AA2796" s="21" t="str">
        <x:v>No</x:v>
      </x:c>
    </x:row>
    <x:row r="2797" ht="42" customHeight="1">
      <x:c r="A2797" s="24" t="str">
        <x:v>1pyiegy-2</x:v>
      </x:c>
      <x:c r="B2797" s="24" t="n">
        <x:v>2</x:v>
      </x:c>
      <x:c r="C2797" s="24" t="str">
        <x:v>QS</x:v>
      </x:c>
      <x:c r="D2797" s="24" t="n">
        <x:v>2</x:v>
      </x:c>
      <x:c r="E2797" s="24" t="str">
        <x:v>University of Toronto</x:v>
      </x:c>
      <x:c r="F2797" s="24" t="str">
        <x:v>Master of Environment &amp; Sustainability</x:v>
      </x:c>
      <x:c r="G2797" s="24" t="str">
        <x:v>2</x:v>
      </x:c>
      <x:c r="H2797" s="24"/>
      <x:c r="I2797" s="24" t="str">
        <x:v>gradadmissions</x:v>
      </x:c>
      <x:c r="J2797" s="24" t="n">
        <x:v>46020.41363425926</x:v>
      </x:c>
      <x:c r="K2797" s="24" t="str">
        <x:v>2025-12</x:v>
      </x:c>
      <x:c r="L2797" s="24" t="str">
        <x:v>Medium</x:v>
      </x:c>
      <x:c r="M2797" s="24" t="str">
        <x:v>Institution name</x:v>
      </x:c>
      <x:c r="N2797" s="24" t="str">
        <x:v>University of Toronto | UofT</x:v>
      </x:c>
      <x:c r="O2797" s="24" t="str"/>
      <x:c r="P2797" s="24" t="str">
        <x:v>admission | accepted | program</x:v>
      </x:c>
      <x:c r="Q2797" s="24" t="str"/>
      <x:c r="R2797" s="24" t="n">
        <x:v>1</x:v>
      </x:c>
      <x:c r="S2797" s="24" t="n">
        <x:v>0</x:v>
      </x:c>
      <x:c r="T2797" s="24" t="n">
        <x:v>0.6700000166893005</x:v>
      </x:c>
      <x:c r="U2797" s="24" t="str">
        <x:v>Computer Sciences</x:v>
      </x:c>
      <x:c r="V2797" s="24" t="str">
        <x:v>[Results and Decisions] UofT MScAC Fall 26</x:v>
      </x:c>
      <x:c r="W2797" s="24" t="str">
        <x:v>Hi everyone! I came across a few similiar threads and decided to start one for the University of Toronto’s MScAC Program Fall 2026. For those who got accepted, firstly, congratulations and please share the details below as it woild help those yet in waiting to get a sense of the timeline. 1. When you applied: 2. Interview date: 3. Admission decision: 4. Concentration 5. Your profile and advice for future applicants Share away, and good luck to those waiting! Once again, Congrats to admits! 🙌</x:v>
      </x:c>
      <x:c r="X2797" s="27" t="str">
        <x:v>https://www.reddit.com/r/gradadmissions/comments/1pyiegy/results_and_decisions_uoft_mscac_fall_26/</x:v>
      </x:c>
      <x:c r="Y2797" s="27" t="str">
        <x:v>https://www.reddit.com/r/gradadmissions/comments/1pyiegy/results_and_decisions_uoft_mscac_fall_26/</x:v>
      </x:c>
      <x:c r="Z2797" s="24" t="str"/>
      <x:c r="AA2797" s="24" t="str">
        <x:v>No</x:v>
      </x:c>
    </x:row>
    <x:row r="2798" ht="42" customHeight="1">
      <x:c r="A2798" s="21" t="str">
        <x:v>1pyahmm-6</x:v>
      </x:c>
      <x:c r="B2798" s="21" t="n">
        <x:v>6</x:v>
      </x:c>
      <x:c r="C2798" s="21" t="str">
        <x:v>QS</x:v>
      </x:c>
      <x:c r="D2798" s="21" t="n">
        <x:v>6</x:v>
      </x:c>
      <x:c r="E2798" s="21" t="str">
        <x:v>The London School of Economics and Political Science (LSE)</x:v>
      </x:c>
      <x:c r="F2798" s="21" t="str">
        <x:v>MSc Environmental Policy and Regulation</x:v>
      </x:c>
      <x:c r="G2798" s="21" t="str">
        <x:v>6</x:v>
      </x:c>
      <x:c r="H2798" s="21"/>
      <x:c r="I2798" s="21" t="str">
        <x:v>gradadmissions</x:v>
      </x:c>
      <x:c r="J2798" s="21" t="n">
        <x:v>46020.117685185185</x:v>
      </x:c>
      <x:c r="K2798" s="21" t="str">
        <x:v>2025-12</x:v>
      </x:c>
      <x:c r="L2798" s="21" t="str">
        <x:v>Medium</x:v>
      </x:c>
      <x:c r="M2798" s="21" t="str">
        <x:v>Institution name</x:v>
      </x:c>
      <x:c r="N2798" s="21" t="str">
        <x:v>LSE</x:v>
      </x:c>
      <x:c r="O2798" s="21" t="str"/>
      <x:c r="P2798" s="21" t="str">
        <x:v>admission | master | masters | placement | career | thesis</x:v>
      </x:c>
      <x:c r="Q2798" s="21" t="str"/>
      <x:c r="R2798" s="21" t="n">
        <x:v>0</x:v>
      </x:c>
      <x:c r="S2798" s="21" t="n">
        <x:v>0</x:v>
      </x:c>
      <x:c r="T2798" s="21" t="n">
        <x:v>0.5</x:v>
      </x:c>
      <x:c r="U2798" s="21" t="str">
        <x:v>Business</x:v>
      </x:c>
      <x:c r="V2798" s="21" t="str">
        <x:v>[Profile Evaluation] Pivot from Industry to PhD: Finance &amp; Geopolitics | CFA + Industry Background</x:v>
      </x:c>
      <x:c r="W2798" s="21" t="str">
        <x:v>Hi everyone, I’m seeking guidance on my profile for a PhD in Finance/Financial Economics for the 2026 cycle. I have a professional experience in valuations, but my true interest lies at the intersection of financial markets, microstructure, and geopolitics. **Research Interests:** I am particularly interested in the Political Economy of Finance. Some examples of topics that would interest me : * The impact of international sanctions (e.g., Russia/OFAC) on market microstructure and market liquidity. * The economics of money laundering and corruption and its effect on financial stability. * How geopolitical risk is priced into infrastructure and private assets ? **Education:** * **Masters:** Master of Management in Finance (MMF), McGill University (GPA: 3.89/4.0). * **Applied Finance Project:** I co-wroted a paper covering the valuation drivers and financial analysis of Major League Baseball Franchises. (Note: This was a major applied research project rather than a theoretical thesis). * **Undergrad:** BBA in Finance, HEC Montréal (GPA: 3.84/4.0). Dean’s List. * **Certification:** CFA Charterholder (Top 10% on Levels I &amp; II). **Professional Experience (Industry-Heavy):** * **Curre...</x:v>
      </x:c>
      <x:c r="X2798" s="26" t="str">
        <x:v>https://www.reddit.com/r/gradadmissions/comments/1pyahmm/profile_evaluation_pivot_from_industry_to_phd/</x:v>
      </x:c>
      <x:c r="Y2798" s="26" t="str">
        <x:v>https://www.reddit.com/r/gradadmissions/comments/1pyahmm/profile_evaluation_pivot_from_industry_to_phd/</x:v>
      </x:c>
      <x:c r="Z2798" s="56" t="str">
        <x:v>Acronym-only institution match</x:v>
      </x:c>
      <x:c r="AA2798" s="21" t="str">
        <x:v>No</x:v>
      </x:c>
    </x:row>
    <x:row r="2799" ht="42" customHeight="1">
      <x:c r="A2799" s="24" t="str">
        <x:v>1pyahmm-9</x:v>
      </x:c>
      <x:c r="B2799" s="24" t="n">
        <x:v>9</x:v>
      </x:c>
      <x:c r="C2799" s="24" t="str">
        <x:v>QS</x:v>
      </x:c>
      <x:c r="D2799" s="24" t="n">
        <x:v>9</x:v>
      </x:c>
      <x:c r="E2799" s="24" t="str">
        <x:v>McGill University</x:v>
      </x:c>
      <x:c r="F2799" s="24" t="str">
        <x:v>MSc Geography - Sustainability Science and Environmental Management research theme</x:v>
      </x:c>
      <x:c r="G2799" s="24" t="str">
        <x:v>9</x:v>
      </x:c>
      <x:c r="H2799" s="24"/>
      <x:c r="I2799" s="24" t="str">
        <x:v>gradadmissions</x:v>
      </x:c>
      <x:c r="J2799" s="24" t="n">
        <x:v>46020.117685185185</x:v>
      </x:c>
      <x:c r="K2799" s="24" t="str">
        <x:v>2025-12</x:v>
      </x:c>
      <x:c r="L2799" s="24" t="str">
        <x:v>Medium</x:v>
      </x:c>
      <x:c r="M2799" s="24" t="str">
        <x:v>Institution name</x:v>
      </x:c>
      <x:c r="N2799" s="24" t="str">
        <x:v>McGill University | McGill</x:v>
      </x:c>
      <x:c r="O2799" s="24" t="str"/>
      <x:c r="P2799" s="24" t="str">
        <x:v>admission | master | masters | placement | career | thesis</x:v>
      </x:c>
      <x:c r="Q2799" s="24" t="str"/>
      <x:c r="R2799" s="24" t="n">
        <x:v>0</x:v>
      </x:c>
      <x:c r="S2799" s="24" t="n">
        <x:v>0</x:v>
      </x:c>
      <x:c r="T2799" s="24" t="n">
        <x:v>0.5</x:v>
      </x:c>
      <x:c r="U2799" s="24" t="str">
        <x:v>Business</x:v>
      </x:c>
      <x:c r="V2799" s="24" t="str">
        <x:v>[Profile Evaluation] Pivot from Industry to PhD: Finance &amp; Geopolitics | CFA + Industry Background</x:v>
      </x:c>
      <x:c r="W2799" s="24" t="str">
        <x:v>Hi everyone, I’m seeking guidance on my profile for a PhD in Finance/Financial Economics for the 2026 cycle. I have a professional experience in valuations, but my true interest lies at the intersection of financial markets, microstructure, and geopolitics. **Research Interests:** I am particularly interested in the Political Economy of Finance. Some examples of topics that would interest me : * The impact of international sanctions (e.g., Russia/OFAC) on market microstructure and market liquidity. * The economics of money laundering and corruption and its effect on financial stability. * How geopolitical risk is priced into infrastructure and private assets ? **Education:** * **Masters:** Master of Management in Finance (MMF), McGill University (GPA: 3.89/4.0). * **Applied Finance Project:** I co-wroted a paper covering the valuation drivers and financial analysis of Major League Baseball Franchises. (Note: This was a major applied research project rather than a theoretical thesis). * **Undergrad:** BBA in Finance, HEC Montréal (GPA: 3.84/4.0). Dean’s List. * **Certification:** CFA Charterholder (Top 10% on Levels I &amp; II). **Professional Experience (Industry-Heavy):** * **Curre...</x:v>
      </x:c>
      <x:c r="X2799" s="27" t="str">
        <x:v>https://www.reddit.com/r/gradadmissions/comments/1pyahmm/profile_evaluation_pivot_from_industry_to_phd/</x:v>
      </x:c>
      <x:c r="Y2799" s="27" t="str">
        <x:v>https://www.reddit.com/r/gradadmissions/comments/1pyahmm/profile_evaluation_pivot_from_industry_to_phd/</x:v>
      </x:c>
      <x:c r="Z2799" s="24" t="str"/>
      <x:c r="AA2799" s="24" t="str">
        <x:v>No</x:v>
      </x:c>
    </x:row>
    <x:row r="2800" ht="42" customHeight="1">
      <x:c r="A2800" s="21" t="str">
        <x:v>1py5d90-20</x:v>
      </x:c>
      <x:c r="B2800" s="21" t="n">
        <x:v>20</x:v>
      </x:c>
      <x:c r="C2800" s="21" t="str">
        <x:v>QS</x:v>
      </x:c>
      <x:c r="D2800" s="21" t="n">
        <x:v>20</x:v>
      </x:c>
      <x:c r="E2800" s="21" t="str">
        <x:v>New York University (NYU)</x:v>
      </x:c>
      <x:c r="F2800" s="21" t="str">
        <x:v>MS in Environmental Policy and Sustainability Management</x:v>
      </x:c>
      <x:c r="G2800" s="21" t="str">
        <x:v>20</x:v>
      </x:c>
      <x:c r="H2800" s="21"/>
      <x:c r="I2800" s="21" t="str">
        <x:v>gradadmissions</x:v>
      </x:c>
      <x:c r="J2800" s="21" t="n">
        <x:v>46019.961018518516</x:v>
      </x:c>
      <x:c r="K2800" s="21" t="str">
        <x:v>2025-12</x:v>
      </x:c>
      <x:c r="L2800" s="21" t="str">
        <x:v>Medium</x:v>
      </x:c>
      <x:c r="M2800" s="21" t="str">
        <x:v>Institution name</x:v>
      </x:c>
      <x:c r="N2800" s="21" t="str">
        <x:v>NYU</x:v>
      </x:c>
      <x:c r="O2800" s="21" t="str"/>
      <x:c r="P2800" s="21" t="str">
        <x:v>program</x:v>
      </x:c>
      <x:c r="Q2800" s="21" t="str"/>
      <x:c r="R2800" s="21" t="n">
        <x:v>1</x:v>
      </x:c>
      <x:c r="S2800" s="21" t="n">
        <x:v>4</x:v>
      </x:c>
      <x:c r="T2800" s="21" t="n">
        <x:v>0.6700000166893005</x:v>
      </x:c>
      <x:c r="U2800" s="21" t="str">
        <x:v>Social Sciences</x:v>
      </x:c>
      <x:c r="V2800" s="21" t="str">
        <x:v>NYU Open House Hotel Rooming Question (C&amp;P)</x:v>
      </x:c>
      <x:c r="W2800" s="21" t="str">
        <x:v>Hello everyone, I just received my first open house invitation, for NYU C&amp;P! I know they give us the option to stay in a hotel - I'm just wondering if anyone knows if we would have 1 room to ourselves, or if we would share the hotel room with a roommate? I'm just asking because I'm a quite introverted / low social capacity person and worried about not being to rest well and be at my best for interviews if I do have a roommate. Would it be okay to email the program to ask for information on this? I do have friends I could stay with in the city but then I would still be on an air mattress in their bedroom.</x:v>
      </x:c>
      <x:c r="X2800" s="26" t="str">
        <x:v>https://www.reddit.com/r/gradadmissions/comments/1py5d90/nyu_open_house_hotel_rooming_question_cp/</x:v>
      </x:c>
      <x:c r="Y2800" s="26" t="str">
        <x:v>https://www.reddit.com/r/gradadmissions/comments/1py5d90/nyu_open_house_hotel_rooming_question_cp/</x:v>
      </x:c>
      <x:c r="Z2800" s="56" t="str">
        <x:v>Acronym-only institution match</x:v>
      </x:c>
      <x:c r="AA2800" s="21" t="str">
        <x:v>No</x:v>
      </x:c>
    </x:row>
    <x:row r="2801" ht="42" customHeight="1">
      <x:c r="A2801" s="24" t="str">
        <x:v>1py0oo9-81</x:v>
      </x:c>
      <x:c r="B2801" s="24" t="n">
        <x:v>81</x:v>
      </x:c>
      <x:c r="C2801" s="24" t="str">
        <x:v>THE</x:v>
      </x:c>
      <x:c r="D2801" s="24" t="n">
        <x:v>30</x:v>
      </x:c>
      <x:c r="E2801" s="24" t="str">
        <x:v>Arizona State University (Tempe)</x:v>
      </x:c>
      <x:c r="F2801" s="24" t="str">
        <x:v>Master of Sustainability Solutions</x:v>
      </x:c>
      <x:c r="G2801" s="24"/>
      <x:c r="H2801" s="24" t="n">
        <x:v>33</x:v>
      </x:c>
      <x:c r="I2801" s="24" t="str">
        <x:v>GradSchool</x:v>
      </x:c>
      <x:c r="J2801" s="24" t="n">
        <x:v>46019.82863425926</x:v>
      </x:c>
      <x:c r="K2801" s="24" t="str">
        <x:v>2025-12</x:v>
      </x:c>
      <x:c r="L2801" s="24" t="str">
        <x:v>Medium</x:v>
      </x:c>
      <x:c r="M2801" s="24" t="str">
        <x:v>Institution name</x:v>
      </x:c>
      <x:c r="N2801" s="24" t="str">
        <x:v>Arizona State University</x:v>
      </x:c>
      <x:c r="O2801" s="24" t="str"/>
      <x:c r="P2801" s="24" t="str">
        <x:v>master | program | tuition</x:v>
      </x:c>
      <x:c r="Q2801" s="24" t="str"/>
      <x:c r="R2801" s="24" t="n">
        <x:v>1</x:v>
      </x:c>
      <x:c r="S2801" s="24" t="n">
        <x:v>1</x:v>
      </x:c>
      <x:c r="T2801" s="24" t="n">
        <x:v>1</x:v>
      </x:c>
      <x:c r="U2801" s="24" t="str"/>
      <x:c r="V2801" s="24" t="str">
        <x:v>Thoughts on JHU EP Program for Materials Science and Engineering?</x:v>
      </x:c>
      <x:c r="W2801" s="24" t="str">
        <x:v>Hi everyone, I was recently admitted to Johns Hopkins EP, Arizona State University, and Colorado State University for a Master’s in Materials Science and Engineering. I haven’t found a ton of discussion about this field or these specific programs, so I was hoping to get some insight from people here who work in industry or have gone through similar programs. A bit about my background: I did my undergrad in physics, and I’m currently a teacher, so I’m trying to transition more toward applied materials/engineering roles. One thing that’s making this decision tough is cost. I’ve noticed in other subreddits students have their tuition covered by their employers, but unfortunately I don’t have that option. I’m open to all my choices but I am especially curious about the JHU EP program. JHU obviously has strong name recognition, but I’m not sure how much that actually matters. Colorado State is regionally accredited and smaller in recognition so I have not heard much. Sorry if this is a lot. I’m just feeling pretty stuck and would really appreciate hearing different perspectives before committing.</x:v>
      </x:c>
      <x:c r="X2801" s="27" t="str">
        <x:v>https://www.reddit.com/r/GradSchool/comments/1py0oo9/thoughts_on_jhu_ep_program_for_materials_science/</x:v>
      </x:c>
      <x:c r="Y2801" s="27" t="str">
        <x:v>https://www.reddit.com/r/GradSchool/comments/1py0oo9/thoughts_on_jhu_ep_program_for_materials_science/</x:v>
      </x:c>
      <x:c r="Z2801" s="24" t="str"/>
      <x:c r="AA2801" s="24" t="str">
        <x:v>No</x:v>
      </x:c>
    </x:row>
    <x:row r="2802" ht="42" customHeight="1">
      <x:c r="A2802" s="21" t="str">
        <x:v>1pxzc5w-13</x:v>
      </x:c>
      <x:c r="B2802" s="21" t="n">
        <x:v>13</x:v>
      </x:c>
      <x:c r="C2802" s="21" t="str">
        <x:v>QS</x:v>
      </x:c>
      <x:c r="D2802" s="21" t="n">
        <x:v>13</x:v>
      </x:c>
      <x:c r="E2802" s="21" t="str">
        <x:v>University of California, Berkeley (UCB)</x:v>
      </x:c>
      <x:c r="F2802" s="21" t="str">
        <x:v>Master of Climate Solutions</x:v>
      </x:c>
      <x:c r="G2802" s="21" t="n">
        <x:v>11</x:v>
      </x:c>
      <x:c r="H2802" s="21"/>
      <x:c r="I2802" s="21" t="str">
        <x:v>gradadmissions</x:v>
      </x:c>
      <x:c r="J2802" s="21" t="n">
        <x:v>46019.7918287037</x:v>
      </x:c>
      <x:c r="K2802" s="21" t="str">
        <x:v>2025-12</x:v>
      </x:c>
      <x:c r="L2802" s="21" t="str">
        <x:v>Medium</x:v>
      </x:c>
      <x:c r="M2802" s="21" t="str">
        <x:v>Institution name</x:v>
      </x:c>
      <x:c r="N2802" s="21" t="str">
        <x:v>UC Berkeley</x:v>
      </x:c>
      <x:c r="O2802" s="21" t="str"/>
      <x:c r="P2802" s="21" t="str">
        <x:v>application | accepted | acceptance | rejection | graduate | program | course | professor | supervisor</x:v>
      </x:c>
      <x:c r="Q2802" s="21" t="str"/>
      <x:c r="R2802" s="21" t="n">
        <x:v>3</x:v>
      </x:c>
      <x:c r="S2802" s="21" t="n">
        <x:v>9</x:v>
      </x:c>
      <x:c r="T2802" s="21" t="n">
        <x:v>0.7099999785423279</x:v>
      </x:c>
      <x:c r="U2802" s="21" t="str">
        <x:v>Computer Sciences</x:v>
      </x:c>
      <x:c r="V2802" s="21" t="str">
        <x:v>Profile Evaluation for CS PhD</x:v>
      </x:c>
      <x:c r="W2802" s="21" t="str">
        <x:v>Hi everyone! I'm feeling quite stressed these days and would greatly appreciate feedback on my profile. This is my second year applying for a PhD, and if I’m not accepted, I may have to give up on this path due to family pressures. Given that I only applied to ambitious, top-ranked programs in the USA this year, how should I best prepare for the possibility of not getting in? I want to understand what steps I should take if things don’t work out. So I am a recent [B.Tech](http://B.Tech). Graduate from India (Non-IIT) with a CGPA of 3.268/4 in Computer Science. I have been a dedicated researcher in applied machine learning during my undergraduate years, and I recently shifted to causal discovery applications. Till now, I have completed 15 research projects: 5 published journal papers (3 Q1, 2 Q2; 4 as first author, 1 as co-first author with supervisor as first author), 1 accepted as first author at AAAI 2026, 2 presented at national conferences in IITs, and the rest in review or revision.(all first author) All of these works are in operations research, reinforcement learning, machine learning, game theory, and graph theory. Currently, I am a paid visiting researcher at a universi...</x:v>
      </x:c>
      <x:c r="X2802" s="26" t="str">
        <x:v>https://www.reddit.com/r/gradadmissions/comments/1pxzc5w/profile_evaluation_for_cs_phd/</x:v>
      </x:c>
      <x:c r="Y2802" s="26" t="str">
        <x:v>https://www.reddit.com/r/gradadmissions/comments/1pxzc5w/profile_evaluation_for_cs_phd/</x:v>
      </x:c>
      <x:c r="Z2802" s="21" t="str"/>
      <x:c r="AA2802" s="21" t="str">
        <x:v>No</x:v>
      </x:c>
    </x:row>
    <x:row r="2803" ht="42" customHeight="1">
      <x:c r="A2803" s="24" t="str">
        <x:v>1pxu88c-11</x:v>
      </x:c>
      <x:c r="B2803" s="24" t="n">
        <x:v>11</x:v>
      </x:c>
      <x:c r="C2803" s="24" t="str">
        <x:v>QS</x:v>
      </x:c>
      <x:c r="D2803" s="24" t="n">
        <x:v>11</x:v>
      </x:c>
      <x:c r="E2803" s="24" t="str">
        <x:v>ETH Zurich</x:v>
      </x:c>
      <x:c r="F2803" s="24" t="str">
        <x:v>MSc Environmental Sciences</x:v>
      </x:c>
      <x:c r="G2803" s="24" t="n">
        <x:v>11</x:v>
      </x:c>
      <x:c r="H2803" s="24"/>
      <x:c r="I2803" s="24" t="str">
        <x:v>gradadmissions</x:v>
      </x:c>
      <x:c r="J2803" s="24" t="n">
        <x:v>46019.65152777778</x:v>
      </x:c>
      <x:c r="K2803" s="24" t="str">
        <x:v>2025-12</x:v>
      </x:c>
      <x:c r="L2803" s="24" t="str">
        <x:v>Medium</x:v>
      </x:c>
      <x:c r="M2803" s="24" t="str">
        <x:v>Institution name</x:v>
      </x:c>
      <x:c r="N2803" s="24" t="str">
        <x:v>ETH Zurich | ETH Zürich</x:v>
      </x:c>
      <x:c r="O2803" s="24" t="str"/>
      <x:c r="P2803" s="24" t="str">
        <x:v>master</x:v>
      </x:c>
      <x:c r="Q2803" s="24" t="str"/>
      <x:c r="R2803" s="24" t="n">
        <x:v>0</x:v>
      </x:c>
      <x:c r="S2803" s="24" t="n">
        <x:v>0</x:v>
      </x:c>
      <x:c r="T2803" s="24" t="n">
        <x:v>0.17000000178813934</x:v>
      </x:c>
      <x:c r="U2803" s="24" t="str">
        <x:v>Computer Sciences</x:v>
      </x:c>
      <x:c r="V2803" s="24" t="str">
        <x:v>Profile Evaluation: Full Stack Dev, No Research. Chances for ETH/NUS?</x:v>
      </x:c>
      <x:c r="W2803" s="24" t="str">
        <x:v>Hi, I am planning to apply for a master's in computer science for 2027-2028, targeting top non-US universities. I will be completely frank - my primary goal is high ROI. I am aiming for high-end industry roles, with a salary target of $150k+ immediately after graduation, **not a PhD**. My Profile**:** * **Undergrad:** B.Tech. in Computer Engineering from **Tier 2** University in India (Graduated 2025) * **CGPA:** 8.96 * **Work experience:** Will complete 2 Years at **Morgan Stanley** in 2027 (dotnet core, azure, angular) * **Research:** 0 papers (focused purely on dev during undergrad) * **GRE:** Planning to give in 2026 The universities that I want to target for now are - **ETH Zurich** &amp; **National University of Singapore (NUS)** 1. Will universities like ETH reject me for lacking "theoretical" depth? 2. Does NUS value "Tier 1 corporate experience" (Morgan Stanley) over a research-heavy profile? 3. Are there other universities I am missing that fit my goal? Thanks for the help :)</x:v>
      </x:c>
      <x:c r="X2803" s="27" t="str">
        <x:v>https://www.reddit.com/r/gradadmissions/comments/1pxu88c/profile_evaluation_full_stack_dev_no_research/</x:v>
      </x:c>
      <x:c r="Y2803" s="27" t="str">
        <x:v>https://www.reddit.com/r/gradadmissions/comments/1pxu88c/profile_evaluation_full_stack_dev_no_research/</x:v>
      </x:c>
      <x:c r="Z2803" s="24" t="str"/>
      <x:c r="AA2803" s="24" t="str">
        <x:v>No</x:v>
      </x:c>
    </x:row>
    <x:row r="2804" ht="42" customHeight="1">
      <x:c r="A2804" s="21" t="str">
        <x:v>1pxu5hs-30</x:v>
      </x:c>
      <x:c r="B2804" s="21" t="n">
        <x:v>30</x:v>
      </x:c>
      <x:c r="C2804" s="21" t="str">
        <x:v>QS</x:v>
      </x:c>
      <x:c r="D2804" s="21" t="n">
        <x:v>30</x:v>
      </x:c>
      <x:c r="E2804" s="21" t="str">
        <x:v>University of Pennsylvania</x:v>
      </x:c>
      <x:c r="F2804" s="21" t="str">
        <x:v>Master of Environmental Studies</x:v>
      </x:c>
      <x:c r="G2804" s="21" t="n">
        <x:v>30</x:v>
      </x:c>
      <x:c r="H2804" s="21"/>
      <x:c r="I2804" s="21" t="str">
        <x:v>gradadmissions</x:v>
      </x:c>
      <x:c r="J2804" s="21" t="n">
        <x:v>46019.649363425924</x:v>
      </x:c>
      <x:c r="K2804" s="21" t="str">
        <x:v>2025-12</x:v>
      </x:c>
      <x:c r="L2804" s="21" t="str">
        <x:v>Medium</x:v>
      </x:c>
      <x:c r="M2804" s="21" t="str">
        <x:v>Institution name</x:v>
      </x:c>
      <x:c r="N2804" s="21" t="str">
        <x:v>UPenn</x:v>
      </x:c>
      <x:c r="O2804" s="21" t="str"/>
      <x:c r="P2804" s="21" t="str">
        <x:v>graduate</x:v>
      </x:c>
      <x:c r="Q2804" s="21" t="str"/>
      <x:c r="R2804" s="21" t="n">
        <x:v>5</x:v>
      </x:c>
      <x:c r="S2804" s="21" t="n">
        <x:v>9</x:v>
      </x:c>
      <x:c r="T2804" s="21" t="n">
        <x:v>0.8600000143051147</x:v>
      </x:c>
      <x:c r="U2804" s="21" t="str">
        <x:v>Biological Sciences</x:v>
      </x:c>
      <x:c r="V2804" s="21" t="str">
        <x:v>Advice about looking into post-baccs</x:v>
      </x:c>
      <x:c r="W2804" s="21" t="str">
        <x:v>Hi! I apologize if this is the wrong place but I’m considering applying to post baccs but I am definitely finding less resources for it than I did for applying to graduate schools. I found the NIH, UPenn, and the Yale ones but I’d like to have some diversity in what I apply since these are all competitive programs. Any advice on how to search for these? Thanks!</x:v>
      </x:c>
      <x:c r="X2804" s="26" t="str">
        <x:v>https://www.reddit.com/r/gradadmissions/comments/1pxu5hs/advice_about_looking_into_postbaccs/</x:v>
      </x:c>
      <x:c r="Y2804" s="26" t="str">
        <x:v>https://www.reddit.com/r/gradadmissions/comments/1pxu5hs/advice_about_looking_into_postbaccs/</x:v>
      </x:c>
      <x:c r="Z2804" s="56" t="str">
        <x:v>Acronym-only institution match</x:v>
      </x:c>
      <x:c r="AA2804" s="21" t="str">
        <x:v>No</x:v>
      </x:c>
    </x:row>
    <x:row r="2805" ht="42" customHeight="1">
      <x:c r="A2805" s="24" t="str">
        <x:v>1pxtd7m-6</x:v>
      </x:c>
      <x:c r="B2805" s="24" t="n">
        <x:v>6</x:v>
      </x:c>
      <x:c r="C2805" s="24" t="str">
        <x:v>QS</x:v>
      </x:c>
      <x:c r="D2805" s="24" t="n">
        <x:v>6</x:v>
      </x:c>
      <x:c r="E2805" s="24" t="str">
        <x:v>The London School of Economics and Political Science (LSE)</x:v>
      </x:c>
      <x:c r="F2805" s="24" t="str">
        <x:v>MSc Environmental Policy and Regulation</x:v>
      </x:c>
      <x:c r="G2805" s="24" t="str">
        <x:v>6</x:v>
      </x:c>
      <x:c r="H2805" s="24"/>
      <x:c r="I2805" s="24" t="str">
        <x:v>gradadmissions</x:v>
      </x:c>
      <x:c r="J2805" s="24" t="n">
        <x:v>46019.62625</x:v>
      </x:c>
      <x:c r="K2805" s="24" t="str">
        <x:v>2025-12</x:v>
      </x:c>
      <x:c r="L2805" s="24" t="str">
        <x:v>Medium</x:v>
      </x:c>
      <x:c r="M2805" s="24" t="str">
        <x:v>Institution name</x:v>
      </x:c>
      <x:c r="N2805" s="24" t="str">
        <x:v>LSE</x:v>
      </x:c>
      <x:c r="O2805" s="24" t="str"/>
      <x:c r="P2805" s="24" t="str">
        <x:v>msc</x:v>
      </x:c>
      <x:c r="Q2805" s="24" t="str"/>
      <x:c r="R2805" s="24" t="n">
        <x:v>1</x:v>
      </x:c>
      <x:c r="S2805" s="24" t="n">
        <x:v>7</x:v>
      </x:c>
      <x:c r="T2805" s="24" t="n">
        <x:v>0.6700000166893005</x:v>
      </x:c>
      <x:c r="U2805" s="24" t="str">
        <x:v>General Advice</x:v>
      </x:c>
      <x:c r="V2805" s="24" t="str">
        <x:v>NYU SPS Vs LSE! Help me choose please!</x:v>
      </x:c>
      <x:c r="W2805" s="24" t="str">
        <x:v>I’ve got admits from LSE for MSc Marketing and NYU SPS for MS Integrated Marketing and I’m honestly stuck. I’m an Indian with around 4 years of experience in brand and marketing. I want to do global brand or strategy work long term, but I also don’t want to make an expensive mistake. How do these two actually compare in the real world? Does LSE’s name help with jobs or is it more academic? And how is NYU SPS viewed in the US job market. Is it taken seriously or seen as a weaker NYU school? For people who’ve gone through this or hired internationals, which path feels more realistic after graduating. UK or US. Trying to make a practical decision here. Any honest insight would really help me!!!</x:v>
      </x:c>
      <x:c r="X2805" s="27" t="str">
        <x:v>https://www.reddit.com/r/gradadmissions/comments/1pxtd7m/nyu_sps_vs_lse_help_me_choose_please/</x:v>
      </x:c>
      <x:c r="Y2805" s="27" t="str">
        <x:v>https://www.reddit.com/r/gradadmissions/comments/1pxtd7m/nyu_sps_vs_lse_help_me_choose_please/</x:v>
      </x:c>
      <x:c r="Z2805" s="56" t="str">
        <x:v>Acronym-only institution match</x:v>
      </x:c>
      <x:c r="AA2805" s="24" t="str">
        <x:v>No</x:v>
      </x:c>
    </x:row>
    <x:row r="2806" ht="42" customHeight="1">
      <x:c r="A2806" s="21" t="str">
        <x:v>1pxtd7m-20</x:v>
      </x:c>
      <x:c r="B2806" s="21" t="n">
        <x:v>20</x:v>
      </x:c>
      <x:c r="C2806" s="21" t="str">
        <x:v>QS</x:v>
      </x:c>
      <x:c r="D2806" s="21" t="n">
        <x:v>20</x:v>
      </x:c>
      <x:c r="E2806" s="21" t="str">
        <x:v>New York University (NYU)</x:v>
      </x:c>
      <x:c r="F2806" s="21" t="str">
        <x:v>MS in Environmental Policy and Sustainability Management</x:v>
      </x:c>
      <x:c r="G2806" s="21" t="str">
        <x:v>20</x:v>
      </x:c>
      <x:c r="H2806" s="21"/>
      <x:c r="I2806" s="21" t="str">
        <x:v>gradadmissions</x:v>
      </x:c>
      <x:c r="J2806" s="21" t="n">
        <x:v>46019.62625</x:v>
      </x:c>
      <x:c r="K2806" s="21" t="str">
        <x:v>2025-12</x:v>
      </x:c>
      <x:c r="L2806" s="21" t="str">
        <x:v>Medium</x:v>
      </x:c>
      <x:c r="M2806" s="21" t="str">
        <x:v>Institution name</x:v>
      </x:c>
      <x:c r="N2806" s="21" t="str">
        <x:v>NYU</x:v>
      </x:c>
      <x:c r="O2806" s="21" t="str"/>
      <x:c r="P2806" s="21" t="str">
        <x:v>msc</x:v>
      </x:c>
      <x:c r="Q2806" s="21" t="str"/>
      <x:c r="R2806" s="21" t="n">
        <x:v>1</x:v>
      </x:c>
      <x:c r="S2806" s="21" t="n">
        <x:v>7</x:v>
      </x:c>
      <x:c r="T2806" s="21" t="n">
        <x:v>0.6700000166893005</x:v>
      </x:c>
      <x:c r="U2806" s="21" t="str">
        <x:v>General Advice</x:v>
      </x:c>
      <x:c r="V2806" s="21" t="str">
        <x:v>NYU SPS Vs LSE! Help me choose please!</x:v>
      </x:c>
      <x:c r="W2806" s="21" t="str">
        <x:v>I’ve got admits from LSE for MSc Marketing and NYU SPS for MS Integrated Marketing and I’m honestly stuck. I’m an Indian with around 4 years of experience in brand and marketing. I want to do global brand or strategy work long term, but I also don’t want to make an expensive mistake. How do these two actually compare in the real world? Does LSE’s name help with jobs or is it more academic? And how is NYU SPS viewed in the US job market. Is it taken seriously or seen as a weaker NYU school? For people who’ve gone through this or hired internationals, which path feels more realistic after graduating. UK or US. Trying to make a practical decision here. Any honest insight would really help me!!!</x:v>
      </x:c>
      <x:c r="X2806" s="26" t="str">
        <x:v>https://www.reddit.com/r/gradadmissions/comments/1pxtd7m/nyu_sps_vs_lse_help_me_choose_please/</x:v>
      </x:c>
      <x:c r="Y2806" s="26" t="str">
        <x:v>https://www.reddit.com/r/gradadmissions/comments/1pxtd7m/nyu_sps_vs_lse_help_me_choose_please/</x:v>
      </x:c>
      <x:c r="Z2806" s="56" t="str">
        <x:v>Acronym-only institution match</x:v>
      </x:c>
      <x:c r="AA2806" s="21" t="str">
        <x:v>No</x:v>
      </x:c>
    </x:row>
    <x:row r="2807" ht="42" customHeight="1">
      <x:c r="A2807" s="24" t="str">
        <x:v>1pxqmlm-20</x:v>
      </x:c>
      <x:c r="B2807" s="24" t="n">
        <x:v>20</x:v>
      </x:c>
      <x:c r="C2807" s="24" t="str">
        <x:v>QS</x:v>
      </x:c>
      <x:c r="D2807" s="24" t="n">
        <x:v>20</x:v>
      </x:c>
      <x:c r="E2807" s="24" t="str">
        <x:v>New York University (NYU)</x:v>
      </x:c>
      <x:c r="F2807" s="24" t="str">
        <x:v>MS in Environmental Policy and Sustainability Management</x:v>
      </x:c>
      <x:c r="G2807" s="24" t="str">
        <x:v>20</x:v>
      </x:c>
      <x:c r="H2807" s="24"/>
      <x:c r="I2807" s="24" t="str">
        <x:v>gradadmissions</x:v>
      </x:c>
      <x:c r="J2807" s="24" t="n">
        <x:v>46019.53534722222</x:v>
      </x:c>
      <x:c r="K2807" s="24" t="str">
        <x:v>2025-12</x:v>
      </x:c>
      <x:c r="L2807" s="24" t="str">
        <x:v>Medium</x:v>
      </x:c>
      <x:c r="M2807" s="24" t="str">
        <x:v>Institution name</x:v>
      </x:c>
      <x:c r="N2807" s="24" t="str">
        <x:v>NYU</x:v>
      </x:c>
      <x:c r="O2807" s="24" t="str"/>
      <x:c r="P2807" s="24" t="str">
        <x:v>application | offer | masters | graduate | program | scholarship</x:v>
      </x:c>
      <x:c r="Q2807" s="24" t="str"/>
      <x:c r="R2807" s="24" t="n">
        <x:v>5</x:v>
      </x:c>
      <x:c r="S2807" s="24" t="n">
        <x:v>2</x:v>
      </x:c>
      <x:c r="T2807" s="24" t="n">
        <x:v>1</x:v>
      </x:c>
      <x:c r="U2807" s="24" t="str">
        <x:v>Social Sciences</x:v>
      </x:c>
      <x:c r="V2807" s="24" t="str">
        <x:v>Question</x:v>
      </x:c>
      <x:c r="W2807" s="24" t="str">
        <x:v>I applied to NYU Wagner last fall, five days before the last round deadline. I received a scholarship (20k) but turned it down because the school was still too expensive. I’m now at a CUNY with 5k in scholarship, so it’s a fraction of the cost. I reapplied to NYU early action this year and I’ll hear back in January. I’m feeling hopeful about receiving an offer considering last year’s circumstances, and my application has gotten stronger. I now qualify for fellowships and scholarships since I applied early. I will hear back early March. Notably, I received an email about a potential job offer (2 years long) starting early this year. It’s a great opportunity but I’d have to move out of New York City to rural New York for two years (which I don’t love)! If I get the job offer, I would switch to the only graduate CUNY program and have completed my masters + had a full time job in two years. My question is: if I got into NYU and it was affordable, would my chances of getting a full time job be better than at CUNY (connections, “reputation”)? Or would it be better to take the job, take online classes, and move? ** note: I have just graduated undergrad last spring and have not had a fu...</x:v>
      </x:c>
      <x:c r="X2807" s="27" t="str">
        <x:v>https://www.reddit.com/r/gradadmissions/comments/1pxqmlm/question/</x:v>
      </x:c>
      <x:c r="Y2807" s="27" t="str">
        <x:v>https://www.reddit.com/r/gradadmissions/comments/1pxqmlm/question/</x:v>
      </x:c>
      <x:c r="Z2807" s="56" t="str">
        <x:v>Acronym-only institution match</x:v>
      </x:c>
      <x:c r="AA2807" s="24" t="str">
        <x:v>No</x:v>
      </x:c>
    </x:row>
    <x:row r="2808" ht="42" customHeight="1">
      <x:c r="A2808" s="21" t="str">
        <x:v>1pxhfxp-3</x:v>
      </x:c>
      <x:c r="B2808" s="21" t="n">
        <x:v>3</x:v>
      </x:c>
      <x:c r="C2808" s="21" t="str">
        <x:v>QS</x:v>
      </x:c>
      <x:c r="D2808" s="21" t="n">
        <x:v>3</x:v>
      </x:c>
      <x:c r="E2808" s="21" t="str">
        <x:v>UCL</x:v>
      </x:c>
      <x:c r="F2808" s="21" t="str">
        <x:v>Sustainable Resources: Economics, Policy and Transitions MSc</x:v>
      </x:c>
      <x:c r="G2808" s="21" t="str">
        <x:v>3</x:v>
      </x:c>
      <x:c r="H2808" s="21"/>
      <x:c r="I2808" s="21" t="str">
        <x:v>gradadmissions</x:v>
      </x:c>
      <x:c r="J2808" s="21" t="n">
        <x:v>46019.161678240744</x:v>
      </x:c>
      <x:c r="K2808" s="21" t="str">
        <x:v>2025-12</x:v>
      </x:c>
      <x:c r="L2808" s="21" t="str">
        <x:v>Medium</x:v>
      </x:c>
      <x:c r="M2808" s="21" t="str">
        <x:v>Institution name</x:v>
      </x:c>
      <x:c r="N2808" s="21" t="str">
        <x:v>UCL</x:v>
      </x:c>
      <x:c r="O2808" s="21" t="str"/>
      <x:c r="P2808" s="21" t="str">
        <x:v>acceptance | offer | rejection</x:v>
      </x:c>
      <x:c r="Q2808" s="21" t="str"/>
      <x:c r="R2808" s="21" t="n">
        <x:v>0</x:v>
      </x:c>
      <x:c r="S2808" s="21" t="n">
        <x:v>11</x:v>
      </x:c>
      <x:c r="T2808" s="21" t="n">
        <x:v>0.4699999988079071</x:v>
      </x:c>
      <x:c r="U2808" s="21" t="str">
        <x:v>Engineering</x:v>
      </x:c>
      <x:c r="V2808" s="21" t="str">
        <x:v>Are Intl PhD Fall 26 applicants already getting interview invites/offer letters?</x:v>
      </x:c>
      <x:c r="W2808" s="21" t="str">
        <x:v>I am an international applicant; specifically applied to the following PhD programs in Chemical Engineering: 1. MIT 2. Purdue 3. UW Madison 4. Georgia Tech 5. Carnegie Mellon 6. UCL, London 7. NUS, Singapore At present I have neither received a rejection or interview call/offer of acceptance. At this point does it mean offers/calls have already been rolled out? and basically I didn’t get into any of them?? I see so many acceptances/invites on this thread now. It has made me very nervous now!</x:v>
      </x:c>
      <x:c r="X2808" s="26" t="str">
        <x:v>https://www.reddit.com/r/gradadmissions/comments/1pxhfxp/are_intl_phd_fall_26_applicants_already_getting/</x:v>
      </x:c>
      <x:c r="Y2808" s="26" t="str">
        <x:v>https://www.reddit.com/r/gradadmissions/comments/1pxhfxp/are_intl_phd_fall_26_applicants_already_getting/</x:v>
      </x:c>
      <x:c r="Z2808" s="56" t="str">
        <x:v>Acronym-only institution match</x:v>
      </x:c>
      <x:c r="AA2808" s="21" t="str">
        <x:v>No</x:v>
      </x:c>
    </x:row>
    <x:row r="2809" ht="42" customHeight="1">
      <x:c r="A2809" s="24" t="str">
        <x:v>1pxb6hm-13</x:v>
      </x:c>
      <x:c r="B2809" s="24" t="n">
        <x:v>13</x:v>
      </x:c>
      <x:c r="C2809" s="24" t="str">
        <x:v>QS</x:v>
      </x:c>
      <x:c r="D2809" s="24" t="n">
        <x:v>13</x:v>
      </x:c>
      <x:c r="E2809" s="24" t="str">
        <x:v>University of California, Berkeley (UCB)</x:v>
      </x:c>
      <x:c r="F2809" s="24" t="str">
        <x:v>Master of Climate Solutions</x:v>
      </x:c>
      <x:c r="G2809" s="24" t="n">
        <x:v>11</x:v>
      </x:c>
      <x:c r="H2809" s="24"/>
      <x:c r="I2809" s="24" t="str">
        <x:v>gradadmissions</x:v>
      </x:c>
      <x:c r="J2809" s="24" t="n">
        <x:v>46018.95756944444</x:v>
      </x:c>
      <x:c r="K2809" s="24" t="str">
        <x:v>2025-12</x:v>
      </x:c>
      <x:c r="L2809" s="24" t="str">
        <x:v>Medium</x:v>
      </x:c>
      <x:c r="M2809" s="24" t="str">
        <x:v>Institution name</x:v>
      </x:c>
      <x:c r="N2809" s="24" t="str">
        <x:v>UC Berkeley</x:v>
      </x:c>
      <x:c r="O2809" s="24" t="str"/>
      <x:c r="P2809" s="24" t="str">
        <x:v>masters | degree | capstone | professor</x:v>
      </x:c>
      <x:c r="Q2809" s="24" t="str"/>
      <x:c r="R2809" s="24" t="n">
        <x:v>0</x:v>
      </x:c>
      <x:c r="S2809" s="24" t="n">
        <x:v>0</x:v>
      </x:c>
      <x:c r="T2809" s="24" t="n">
        <x:v>0.5</x:v>
      </x:c>
      <x:c r="U2809" s="24" t="str">
        <x:v>Business</x:v>
      </x:c>
      <x:c r="V2809" s="24" t="str">
        <x:v>Anyone else applying for masters in IS, IT or an MSBA?</x:v>
      </x:c>
      <x:c r="W2809" s="24" t="str">
        <x:v>Hi guys I am currently finishing up applications for information management/ business analytics programs for fall 2026. I am curious if anyone else applied for this and why programs you applied for if you did to try to create a 2026 fall admissions group. Here are my stats and where I applied go already/ where I will apply: GPA: 3.52 (graduated with honors 8x deans list scholar) Undergrad degree: finance Letters of rec: two professors my investment fund professor and capstone professor and two from my direct supervisors at work. Completed additional coursework in: SQL, the Java series, calc 1 and stats (P/F stats at undergrad because of COVID). Where I applied/ am applying: UW MSIM (free/ applied) Gonzaga MSBA (will apply) ASU MSBA (already admitted) Arizona MSBA (applied) UC Davis MSBA (will apply) UC Berkeley MIMS (free to apply and will apply) UCSD MSBA (free to apply and will apply) UCI MSBA (applied) UCLA MSBA (free to apply and will apply) USC MSBA (will apply) Cal poly SLO MSBA (will apply) LMU MSBA (will apply) UT Austin MSITM (likely free to apply and will apply). Let me know where you guys are applying and we can talk about interviews/ admissions results etc. !</x:v>
      </x:c>
      <x:c r="X2809" s="27" t="str">
        <x:v>https://www.reddit.com/r/gradadmissions/comments/1pxb6hm/anyone_else_applying_for_masters_in_is_it_or_an/</x:v>
      </x:c>
      <x:c r="Y2809" s="27" t="str">
        <x:v>https://www.reddit.com/r/gradadmissions/comments/1pxb6hm/anyone_else_applying_for_masters_in_is_it_or_an/</x:v>
      </x:c>
      <x:c r="Z2809" s="24" t="str"/>
      <x:c r="AA2809" s="24" t="str">
        <x:v>No</x:v>
      </x:c>
    </x:row>
    <x:row r="2810" ht="42" customHeight="1">
      <x:c r="A2810" s="21" t="str">
        <x:v>1pxb6hm-81</x:v>
      </x:c>
      <x:c r="B2810" s="21" t="n">
        <x:v>81</x:v>
      </x:c>
      <x:c r="C2810" s="21" t="str">
        <x:v>THE</x:v>
      </x:c>
      <x:c r="D2810" s="21" t="n">
        <x:v>30</x:v>
      </x:c>
      <x:c r="E2810" s="21" t="str">
        <x:v>Arizona State University (Tempe)</x:v>
      </x:c>
      <x:c r="F2810" s="21" t="str">
        <x:v>Master of Sustainability Solutions</x:v>
      </x:c>
      <x:c r="G2810" s="21"/>
      <x:c r="H2810" s="21" t="n">
        <x:v>33</x:v>
      </x:c>
      <x:c r="I2810" s="21" t="str">
        <x:v>gradadmissions</x:v>
      </x:c>
      <x:c r="J2810" s="21" t="n">
        <x:v>46018.95756944444</x:v>
      </x:c>
      <x:c r="K2810" s="21" t="str">
        <x:v>2025-12</x:v>
      </x:c>
      <x:c r="L2810" s="21" t="str">
        <x:v>Medium</x:v>
      </x:c>
      <x:c r="M2810" s="21" t="str">
        <x:v>Institution name</x:v>
      </x:c>
      <x:c r="N2810" s="21" t="str">
        <x:v>ASU</x:v>
      </x:c>
      <x:c r="O2810" s="21" t="str"/>
      <x:c r="P2810" s="21" t="str">
        <x:v>masters | degree | capstone | professor</x:v>
      </x:c>
      <x:c r="Q2810" s="21" t="str"/>
      <x:c r="R2810" s="21" t="n">
        <x:v>0</x:v>
      </x:c>
      <x:c r="S2810" s="21" t="n">
        <x:v>0</x:v>
      </x:c>
      <x:c r="T2810" s="21" t="n">
        <x:v>0.5</x:v>
      </x:c>
      <x:c r="U2810" s="21" t="str">
        <x:v>Business</x:v>
      </x:c>
      <x:c r="V2810" s="21" t="str">
        <x:v>Anyone else applying for masters in IS, IT or an MSBA?</x:v>
      </x:c>
      <x:c r="W2810" s="21" t="str">
        <x:v>Hi guys I am currently finishing up applications for information management/ business analytics programs for fall 2026. I am curious if anyone else applied for this and why programs you applied for if you did to try to create a 2026 fall admissions group. Here are my stats and where I applied go already/ where I will apply: GPA: 3.52 (graduated with honors 8x deans list scholar) Undergrad degree: finance Letters of rec: two professors my investment fund professor and capstone professor and two from my direct supervisors at work. Completed additional coursework in: SQL, the Java series, calc 1 and stats (P/F stats at undergrad because of COVID). Where I applied/ am applying: UW MSIM (free/ applied) Gonzaga MSBA (will apply) ASU MSBA (already admitted) Arizona MSBA (applied) UC Davis MSBA (will apply) UC Berkeley MIMS (free to apply and will apply) UCSD MSBA (free to apply and will apply) UCI MSBA (applied) UCLA MSBA (free to apply and will apply) USC MSBA (will apply) Cal poly SLO MSBA (will apply) LMU MSBA (will apply) UT Austin MSITM (likely free to apply and will apply). Let me know where you guys are applying and we can talk about interviews/ admissions results etc. !</x:v>
      </x:c>
      <x:c r="X2810" s="26" t="str">
        <x:v>https://www.reddit.com/r/gradadmissions/comments/1pxb6hm/anyone_else_applying_for_masters_in_is_it_or_an/</x:v>
      </x:c>
      <x:c r="Y2810" s="26" t="str">
        <x:v>https://www.reddit.com/r/gradadmissions/comments/1pxb6hm/anyone_else_applying_for_masters_in_is_it_or_an/</x:v>
      </x:c>
      <x:c r="Z2810" s="56" t="str">
        <x:v>Acronym-only institution match</x:v>
      </x:c>
      <x:c r="AA2810" s="21" t="str">
        <x:v>No</x:v>
      </x:c>
    </x:row>
    <x:row r="2811" ht="42" customHeight="1">
      <x:c r="A2811" s="24" t="str">
        <x:v>1pwr31q-81</x:v>
      </x:c>
      <x:c r="B2811" s="24" t="n">
        <x:v>81</x:v>
      </x:c>
      <x:c r="C2811" s="24" t="str">
        <x:v>THE</x:v>
      </x:c>
      <x:c r="D2811" s="24" t="n">
        <x:v>30</x:v>
      </x:c>
      <x:c r="E2811" s="24" t="str">
        <x:v>Arizona State University (Tempe)</x:v>
      </x:c>
      <x:c r="F2811" s="24" t="str">
        <x:v>Master of Sustainability Solutions</x:v>
      </x:c>
      <x:c r="G2811" s="24"/>
      <x:c r="H2811" s="24" t="n">
        <x:v>33</x:v>
      </x:c>
      <x:c r="I2811" s="24" t="str">
        <x:v>gradadmissions</x:v>
      </x:c>
      <x:c r="J2811" s="24" t="n">
        <x:v>46018.277592592596</x:v>
      </x:c>
      <x:c r="K2811" s="24" t="str">
        <x:v>2025-12</x:v>
      </x:c>
      <x:c r="L2811" s="24" t="str">
        <x:v>Medium</x:v>
      </x:c>
      <x:c r="M2811" s="24" t="str">
        <x:v>Institution name</x:v>
      </x:c>
      <x:c r="N2811" s="24" t="str">
        <x:v>ASU</x:v>
      </x:c>
      <x:c r="O2811" s="24" t="str"/>
      <x:c r="P2811" s="24" t="str">
        <x:v>scholarship</x:v>
      </x:c>
      <x:c r="Q2811" s="24" t="str"/>
      <x:c r="R2811" s="24" t="n">
        <x:v>0</x:v>
      </x:c>
      <x:c r="S2811" s="24" t="n">
        <x:v>3</x:v>
      </x:c>
      <x:c r="T2811" s="24" t="n">
        <x:v>0.25</x:v>
      </x:c>
      <x:c r="U2811" s="24" t="str">
        <x:v>Education</x:v>
      </x:c>
      <x:c r="V2811" s="24" t="str">
        <x:v>Help me finalize my MSBA universities list</x:v>
      </x:c>
      <x:c r="W2811" s="24" t="str">
        <x:v>I am applying for MSBA- Fall'26 and have submitted to UCI and UCR so far. Nationality: Indian Undergrad - non-CS Engineering - 8.71 CGPA Gre - 325, quant : 164 Work exp : 8yrs (in IT - functional), with my last company PwC Haven't given any Eng language tests Location : Specific to California I'm considering below to apply: UCSD - Reach UCLA - Reach UC Davis - Target LMU - Need IELTS/ Duolingo Pepperdine ASU - Not California, but applying Cal Poly - Need IELTS/Duolingo Santa Clara USC Marshall - Need to give IELTS/TOEFL for this but 2nd round deadline is Jan 15, 2026. So not sure if I should take my eng exam and then apply for this. I'm looking for good scholarship as well, but I feel I'm already late for few universities. Can you suggest if I need to go for IELTS anyway and apply to USC Marshall, LMU and Cal Poly? Also, pls recommend changes to my list if this is not good. Thanks in advance</x:v>
      </x:c>
      <x:c r="X2811" s="27" t="str">
        <x:v>https://www.reddit.com/r/gradadmissions/comments/1pwr31q/help_me_finalize_my_msba_universities_list/</x:v>
      </x:c>
      <x:c r="Y2811" s="27" t="str">
        <x:v>https://www.reddit.com/r/gradadmissions/comments/1pwr31q/help_me_finalize_my_msba_universities_list/</x:v>
      </x:c>
      <x:c r="Z2811" s="56" t="str">
        <x:v>Acronym-only institution match</x:v>
      </x:c>
      <x:c r="AA2811" s="24" t="str">
        <x:v>No</x:v>
      </x:c>
    </x:row>
    <x:row r="2812" ht="42" customHeight="1">
      <x:c r="A2812" s="21" t="str">
        <x:v>1pwoc08-81</x:v>
      </x:c>
      <x:c r="B2812" s="21" t="n">
        <x:v>81</x:v>
      </x:c>
      <x:c r="C2812" s="21" t="str">
        <x:v>THE</x:v>
      </x:c>
      <x:c r="D2812" s="21" t="n">
        <x:v>30</x:v>
      </x:c>
      <x:c r="E2812" s="21" t="str">
        <x:v>Arizona State University (Tempe)</x:v>
      </x:c>
      <x:c r="F2812" s="21" t="str">
        <x:v>Master of Sustainability Solutions</x:v>
      </x:c>
      <x:c r="G2812" s="21"/>
      <x:c r="H2812" s="21" t="n">
        <x:v>33</x:v>
      </x:c>
      <x:c r="I2812" s="21" t="str">
        <x:v>gradadmissions</x:v>
      </x:c>
      <x:c r="J2812" s="21" t="n">
        <x:v>46018.17427083333</x:v>
      </x:c>
      <x:c r="K2812" s="21" t="str">
        <x:v>2025-12</x:v>
      </x:c>
      <x:c r="L2812" s="21" t="str">
        <x:v>Medium</x:v>
      </x:c>
      <x:c r="M2812" s="21" t="str">
        <x:v>Institution name</x:v>
      </x:c>
      <x:c r="N2812" s="21" t="str">
        <x:v>ASU</x:v>
      </x:c>
      <x:c r="O2812" s="21" t="str"/>
      <x:c r="P2812" s="21" t="str">
        <x:v>program</x:v>
      </x:c>
      <x:c r="Q2812" s="21" t="str"/>
      <x:c r="R2812" s="21" t="n">
        <x:v>0</x:v>
      </x:c>
      <x:c r="S2812" s="21" t="n">
        <x:v>2</x:v>
      </x:c>
      <x:c r="T2812" s="21" t="n">
        <x:v>0.5</x:v>
      </x:c>
      <x:c r="U2812" s="21" t="str">
        <x:v>Computer Sciences</x:v>
      </x:c>
      <x:c r="V2812" s="21" t="str">
        <x:v>Confused about ASU MSCS Fall 2026 deadline — site shows Dec 1?</x:v>
      </x:c>
      <x:c r="W2812" s="21" t="str">
        <x:v>Hi everyone, I’m applying for the ASU MSCS program for Fall 2026. A few days ago, the website was showing December 31 as the deadline, but now it shows December 1. So I’m confused Is Dec 1 the priority deadline and Dec 31 the final one, or did they change it? I’m an international applicant, so I don’t want to miss the correct date. If anyone who applied recently can confirm, I’d really appreciate it. Thanks!</x:v>
      </x:c>
      <x:c r="X2812" s="26" t="str">
        <x:v>https://www.reddit.com/r/gradadmissions/comments/1pwoc08/confused_about_asu_mscs_fall_2026_deadline_site/</x:v>
      </x:c>
      <x:c r="Y2812" s="26" t="str">
        <x:v>https://www.reddit.com/r/gradadmissions/comments/1pwoc08/confused_about_asu_mscs_fall_2026_deadline_site/</x:v>
      </x:c>
      <x:c r="Z2812" s="56" t="str">
        <x:v>Acronym-only institution match</x:v>
      </x:c>
      <x:c r="AA2812" s="21" t="str">
        <x:v>No</x:v>
      </x:c>
    </x:row>
    <x:row r="2813" ht="42" customHeight="1">
      <x:c r="A2813" s="24" t="str">
        <x:v>1pwi2ll-20</x:v>
      </x:c>
      <x:c r="B2813" s="24" t="n">
        <x:v>20</x:v>
      </x:c>
      <x:c r="C2813" s="24" t="str">
        <x:v>QS</x:v>
      </x:c>
      <x:c r="D2813" s="24" t="n">
        <x:v>20</x:v>
      </x:c>
      <x:c r="E2813" s="24" t="str">
        <x:v>New York University (NYU)</x:v>
      </x:c>
      <x:c r="F2813" s="24" t="str">
        <x:v>MS in Environmental Policy and Sustainability Management</x:v>
      </x:c>
      <x:c r="G2813" s="24" t="str">
        <x:v>20</x:v>
      </x:c>
      <x:c r="H2813" s="24"/>
      <x:c r="I2813" s="24" t="str">
        <x:v>GradSchool</x:v>
      </x:c>
      <x:c r="J2813" s="24" t="n">
        <x:v>46017.96991898148</x:v>
      </x:c>
      <x:c r="K2813" s="24" t="str">
        <x:v>2025-12</x:v>
      </x:c>
      <x:c r="L2813" s="24" t="str">
        <x:v>Medium</x:v>
      </x:c>
      <x:c r="M2813" s="24" t="str">
        <x:v>Institution name</x:v>
      </x:c>
      <x:c r="N2813" s="24" t="str">
        <x:v>NYU</x:v>
      </x:c>
      <x:c r="O2813" s="24" t="str"/>
      <x:c r="P2813" s="24" t="str">
        <x:v>campus</x:v>
      </x:c>
      <x:c r="Q2813" s="24" t="str"/>
      <x:c r="R2813" s="24" t="n">
        <x:v>1</x:v>
      </x:c>
      <x:c r="S2813" s="24" t="n">
        <x:v>1</x:v>
      </x:c>
      <x:c r="T2813" s="24" t="n">
        <x:v>0.6700000166893005</x:v>
      </x:c>
      <x:c r="U2813" s="24" t="str"/>
      <x:c r="V2813" s="24" t="str">
        <x:v>What is happening at my university? Why is there silence around it? This is alarming</x:v>
      </x:c>
      <x:c r="W2813" s="24" t="str">
        <x:v>[Article on campus student losses](https://medium.com/@mm25/the-lack-of-protection-at-nyu-and-silence-among-the-last-students-suicides-on-campus-64b09e1afde3)</x:v>
      </x:c>
      <x:c r="X2813" s="27" t="str">
        <x:v>https://www.reddit.com/r/GradSchool/comments/1pwi2ll/what_is_happening_at_my_university_why_is_there/</x:v>
      </x:c>
      <x:c r="Y2813" s="27" t="str">
        <x:v>https://www.reddit.com/r/GradSchool/comments/1pwi2ll/what_is_happening_at_my_university_why_is_there/</x:v>
      </x:c>
      <x:c r="Z2813" s="56" t="str">
        <x:v>Acronym-only institution match</x:v>
      </x:c>
      <x:c r="AA2813" s="24" t="str">
        <x:v>No</x:v>
      </x:c>
    </x:row>
    <x:row r="2814" ht="42" customHeight="1">
      <x:c r="A2814" s="21" t="str">
        <x:v>1pwedrb-13</x:v>
      </x:c>
      <x:c r="B2814" s="21" t="n">
        <x:v>13</x:v>
      </x:c>
      <x:c r="C2814" s="21" t="str">
        <x:v>QS</x:v>
      </x:c>
      <x:c r="D2814" s="21" t="n">
        <x:v>13</x:v>
      </x:c>
      <x:c r="E2814" s="21" t="str">
        <x:v>University of California, Berkeley (UCB)</x:v>
      </x:c>
      <x:c r="F2814" s="21" t="str">
        <x:v>Master of Climate Solutions</x:v>
      </x:c>
      <x:c r="G2814" s="21" t="n">
        <x:v>11</x:v>
      </x:c>
      <x:c r="H2814" s="21"/>
      <x:c r="I2814" s="21" t="str">
        <x:v>gradadmissions</x:v>
      </x:c>
      <x:c r="J2814" s="21" t="n">
        <x:v>46017.860497685186</x:v>
      </x:c>
      <x:c r="K2814" s="21" t="str">
        <x:v>2025-12</x:v>
      </x:c>
      <x:c r="L2814" s="21" t="str">
        <x:v>Medium</x:v>
      </x:c>
      <x:c r="M2814" s="21" t="str">
        <x:v>Institution name</x:v>
      </x:c>
      <x:c r="N2814" s="21" t="str">
        <x:v>UC Berkeley</x:v>
      </x:c>
      <x:c r="O2814" s="21" t="str"/>
      <x:c r="P2814" s="21" t="str">
        <x:v>masters | grad school | degree</x:v>
      </x:c>
      <x:c r="Q2814" s="21" t="str"/>
      <x:c r="R2814" s="21" t="n">
        <x:v>0</x:v>
      </x:c>
      <x:c r="S2814" s="21" t="n">
        <x:v>1</x:v>
      </x:c>
      <x:c r="T2814" s="21" t="n">
        <x:v>0.5</x:v>
      </x:c>
      <x:c r="U2814" s="21" t="str">
        <x:v>General Advice</x:v>
      </x:c>
      <x:c r="V2814" s="21" t="str">
        <x:v>C+ in math, first semester UC Berkeley undergrad. Am I cooked for grad school?</x:v>
      </x:c>
      <x:c r="W2814" s="21" t="str">
        <x:v>I never even thought I could get grades like this. Got a C+ in math. I want to do a masters degree in Data Science at an Ivy grad school. How will this effect my chances?</x:v>
      </x:c>
      <x:c r="X2814" s="26" t="str">
        <x:v>https://www.reddit.com/r/gradadmissions/comments/1pwedrb/c_in_math_first_semester_uc_berkeley_undergrad_am/</x:v>
      </x:c>
      <x:c r="Y2814" s="26" t="str">
        <x:v>https://www.reddit.com/r/gradadmissions/comments/1pwedrb/c_in_math_first_semester_uc_berkeley_undergrad_am/</x:v>
      </x:c>
      <x:c r="Z2814" s="21" t="str"/>
      <x:c r="AA2814" s="21" t="str">
        <x:v>No</x:v>
      </x:c>
    </x:row>
    <x:row r="2815" ht="42" customHeight="1">
      <x:c r="A2815" s="24" t="str">
        <x:v>1pwbpe8-9</x:v>
      </x:c>
      <x:c r="B2815" s="24" t="n">
        <x:v>9</x:v>
      </x:c>
      <x:c r="C2815" s="24" t="str">
        <x:v>QS</x:v>
      </x:c>
      <x:c r="D2815" s="24" t="n">
        <x:v>9</x:v>
      </x:c>
      <x:c r="E2815" s="24" t="str">
        <x:v>McGill University</x:v>
      </x:c>
      <x:c r="F2815" s="24" t="str">
        <x:v>MSc Geography - Sustainability Science and Environmental Management research theme</x:v>
      </x:c>
      <x:c r="G2815" s="24" t="str">
        <x:v>9</x:v>
      </x:c>
      <x:c r="H2815" s="24"/>
      <x:c r="I2815" s="24" t="str">
        <x:v>gradadmissions</x:v>
      </x:c>
      <x:c r="J2815" s="24" t="n">
        <x:v>46017.783483796295</x:v>
      </x:c>
      <x:c r="K2815" s="24" t="str">
        <x:v>2025-12</x:v>
      </x:c>
      <x:c r="L2815" s="24" t="str">
        <x:v>Medium</x:v>
      </x:c>
      <x:c r="M2815" s="24" t="str">
        <x:v>Institution name</x:v>
      </x:c>
      <x:c r="N2815" s="24" t="str">
        <x:v>McGill</x:v>
      </x:c>
      <x:c r="O2815" s="24" t="str"/>
      <x:c r="P2815" s="24" t="str">
        <x:v>application | programme</x:v>
      </x:c>
      <x:c r="Q2815" s="24" t="str"/>
      <x:c r="R2815" s="24" t="n">
        <x:v>0</x:v>
      </x:c>
      <x:c r="S2815" s="24" t="n">
        <x:v>0</x:v>
      </x:c>
      <x:c r="T2815" s="24" t="n">
        <x:v>0.5</x:v>
      </x:c>
      <x:c r="U2815" s="24" t="str">
        <x:v>Education</x:v>
      </x:c>
      <x:c r="V2815" s="24" t="str">
        <x:v>Applying to McGill MMA from a non-technical background – what to expect?</x:v>
      </x:c>
      <x:c r="W2815" s="24" t="str">
        <x:v>I’m applying to McGill MMA programme from a non-technical background (business/finance) and wanted to understand: 1. What should I realistically expect in terms of technical difficulty once admitted? 2. Are there any online courses/certifications I can complete beforehand that would be worth mentioning in my application or interview? 3. What kind of technical questions do they typically ask in interviews for candidates without a strong technical background? Would really appreciate insights from current students or alumni. Thanks!</x:v>
      </x:c>
      <x:c r="X2815" s="27" t="str">
        <x:v>https://www.reddit.com/r/gradadmissions/comments/1pwbpe8/applying_to_mcgill_mma_from_a_nontechnical/</x:v>
      </x:c>
      <x:c r="Y2815" s="27" t="str">
        <x:v>https://www.reddit.com/r/gradadmissions/comments/1pwbpe8/applying_to_mcgill_mma_from_a_nontechnical/</x:v>
      </x:c>
      <x:c r="Z2815" s="24" t="str"/>
      <x:c r="AA2815" s="24" t="str">
        <x:v>No</x:v>
      </x:c>
    </x:row>
    <x:row r="2816" ht="42" customHeight="1">
      <x:c r="A2816" s="21" t="str">
        <x:v>1pwblnh-9</x:v>
      </x:c>
      <x:c r="B2816" s="21" t="n">
        <x:v>9</x:v>
      </x:c>
      <x:c r="C2816" s="21" t="str">
        <x:v>QS</x:v>
      </x:c>
      <x:c r="D2816" s="21" t="n">
        <x:v>9</x:v>
      </x:c>
      <x:c r="E2816" s="21" t="str">
        <x:v>McGill University</x:v>
      </x:c>
      <x:c r="F2816" s="21" t="str">
        <x:v>MSc Geography - Sustainability Science and Environmental Management research theme</x:v>
      </x:c>
      <x:c r="G2816" s="21" t="str">
        <x:v>9</x:v>
      </x:c>
      <x:c r="H2816" s="21"/>
      <x:c r="I2816" s="21" t="str">
        <x:v>gradadmissions</x:v>
      </x:c>
      <x:c r="J2816" s="21" t="n">
        <x:v>46017.78055555555</x:v>
      </x:c>
      <x:c r="K2816" s="21" t="str">
        <x:v>2025-12</x:v>
      </x:c>
      <x:c r="L2816" s="21" t="str">
        <x:v>Medium</x:v>
      </x:c>
      <x:c r="M2816" s="21" t="str">
        <x:v>Institution name</x:v>
      </x:c>
      <x:c r="N2816" s="21" t="str">
        <x:v>McGill</x:v>
      </x:c>
      <x:c r="O2816" s="21" t="str"/>
      <x:c r="P2816" s="21" t="str">
        <x:v>application</x:v>
      </x:c>
      <x:c r="Q2816" s="21" t="str"/>
      <x:c r="R2816" s="21" t="n">
        <x:v>1</x:v>
      </x:c>
      <x:c r="S2816" s="21" t="n">
        <x:v>0</x:v>
      </x:c>
      <x:c r="T2816" s="21" t="n">
        <x:v>1</x:v>
      </x:c>
      <x:c r="U2816" s="21" t="str">
        <x:v>Education</x:v>
      </x:c>
      <x:c r="V2816" s="21" t="str">
        <x:v>Applying to McGill from a non-technical background – what to expect?</x:v>
      </x:c>
      <x:c r="W2816" s="21" t="str">
        <x:v>I’m applying to McGill from a non-technical background (business/finance) and wanted to understand: 1. What should I realistically expect in terms of technical difficulty once admitted? 2. Are there any online courses/certifications I can complete beforehand that would be worth mentioning in my application or interview? 3. What kind of technical questions do they typically ask in interviews for candidates without a strong technical background?</x:v>
      </x:c>
      <x:c r="X2816" s="26" t="str">
        <x:v>https://www.reddit.com/r/gradadmissions/comments/1pwblnh/applying_to_mcgill_from_a_nontechnical_background/</x:v>
      </x:c>
      <x:c r="Y2816" s="26" t="str">
        <x:v>https://www.reddit.com/r/gradadmissions/comments/1pwblnh/applying_to_mcgill_from_a_nontechnical_background/</x:v>
      </x:c>
      <x:c r="Z2816" s="21" t="str"/>
      <x:c r="AA2816" s="21" t="str">
        <x:v>No</x:v>
      </x:c>
    </x:row>
    <x:row r="2817" ht="42" customHeight="1">
      <x:c r="A2817" s="24" t="str">
        <x:v>1pwb8gh-20</x:v>
      </x:c>
      <x:c r="B2817" s="24" t="n">
        <x:v>20</x:v>
      </x:c>
      <x:c r="C2817" s="24" t="str">
        <x:v>QS</x:v>
      </x:c>
      <x:c r="D2817" s="24" t="n">
        <x:v>20</x:v>
      </x:c>
      <x:c r="E2817" s="24" t="str">
        <x:v>New York University (NYU)</x:v>
      </x:c>
      <x:c r="F2817" s="24" t="str">
        <x:v>MS in Environmental Policy and Sustainability Management</x:v>
      </x:c>
      <x:c r="G2817" s="24" t="str">
        <x:v>20</x:v>
      </x:c>
      <x:c r="H2817" s="24"/>
      <x:c r="I2817" s="24" t="str">
        <x:v>gradadmissions</x:v>
      </x:c>
      <x:c r="J2817" s="24" t="n">
        <x:v>46017.77006944444</x:v>
      </x:c>
      <x:c r="K2817" s="24" t="str">
        <x:v>2025-12</x:v>
      </x:c>
      <x:c r="L2817" s="24" t="str">
        <x:v>Medium</x:v>
      </x:c>
      <x:c r="M2817" s="24" t="str">
        <x:v>Institution name</x:v>
      </x:c>
      <x:c r="N2817" s="24" t="str">
        <x:v>NYU</x:v>
      </x:c>
      <x:c r="O2817" s="24" t="str"/>
      <x:c r="P2817" s="24" t="str">
        <x:v>program</x:v>
      </x:c>
      <x:c r="Q2817" s="24" t="str"/>
      <x:c r="R2817" s="24" t="n">
        <x:v>2</x:v>
      </x:c>
      <x:c r="S2817" s="24" t="n">
        <x:v>4</x:v>
      </x:c>
      <x:c r="T2817" s="24" t="n">
        <x:v>0.6700000166893005</x:v>
      </x:c>
      <x:c r="U2817" s="24" t="str">
        <x:v>Social Sciences</x:v>
      </x:c>
      <x:c r="V2817" s="24" t="str">
        <x:v>NYU Cognition &amp; Perception Interview</x:v>
      </x:c>
      <x:c r="W2817" s="24" t="str">
        <x:v>Hiii I saw neuroscience phd people getting their interviews this week but not sure if anyone has heard back from the Cognition &amp; Perception program yet? Thank you :)</x:v>
      </x:c>
      <x:c r="X2817" s="27" t="str">
        <x:v>https://www.reddit.com/r/gradadmissions/comments/1pwb8gh/nyu_cognition_perception_interview/</x:v>
      </x:c>
      <x:c r="Y2817" s="27" t="str">
        <x:v>https://www.reddit.com/r/gradadmissions/comments/1pwb8gh/nyu_cognition_perception_interview/</x:v>
      </x:c>
      <x:c r="Z2817" s="56" t="str">
        <x:v>Acronym-only institution match</x:v>
      </x:c>
      <x:c r="AA2817" s="24" t="str">
        <x:v>No</x:v>
      </x:c>
    </x:row>
    <x:row r="2818" ht="42" customHeight="1">
      <x:c r="A2818" s="21" t="str">
        <x:v>1pvu5c6-30</x:v>
      </x:c>
      <x:c r="B2818" s="21" t="n">
        <x:v>30</x:v>
      </x:c>
      <x:c r="C2818" s="21" t="str">
        <x:v>QS</x:v>
      </x:c>
      <x:c r="D2818" s="21" t="n">
        <x:v>30</x:v>
      </x:c>
      <x:c r="E2818" s="21" t="str">
        <x:v>University of Pennsylvania</x:v>
      </x:c>
      <x:c r="F2818" s="21" t="str">
        <x:v>Master of Environmental Studies</x:v>
      </x:c>
      <x:c r="G2818" s="21" t="n">
        <x:v>30</x:v>
      </x:c>
      <x:c r="H2818" s="21"/>
      <x:c r="I2818" s="21" t="str">
        <x:v>gradadmissions</x:v>
      </x:c>
      <x:c r="J2818" s="21" t="n">
        <x:v>46017.136967592596</x:v>
      </x:c>
      <x:c r="K2818" s="21" t="str">
        <x:v>2025-12</x:v>
      </x:c>
      <x:c r="L2818" s="21" t="str">
        <x:v>Medium</x:v>
      </x:c>
      <x:c r="M2818" s="21" t="str">
        <x:v>Institution name</x:v>
      </x:c>
      <x:c r="N2818" s="21" t="str">
        <x:v>UPenn</x:v>
      </x:c>
      <x:c r="O2818" s="21" t="str"/>
      <x:c r="P2818" s="21" t="str">
        <x:v>rejection | program</x:v>
      </x:c>
      <x:c r="Q2818" s="21" t="str"/>
      <x:c r="R2818" s="21" t="n">
        <x:v>0</x:v>
      </x:c>
      <x:c r="S2818" s="21" t="n">
        <x:v>4</x:v>
      </x:c>
      <x:c r="T2818" s="21" t="n">
        <x:v>0.33000001311302185</x:v>
      </x:c>
      <x:c r="U2818" s="21" t="str">
        <x:v>Applied Sciences</x:v>
      </x:c>
      <x:c r="V2818" s="21" t="str">
        <x:v>Any spreadsheet for Biostatistics PhD program?</x:v>
      </x:c>
      <x:c r="W2818" s="21" t="str">
        <x:v>I would really appreciate it if there is one! I would like to know if anyone has received the letter / rejection / interview request. I am sharing my own here: UPenn - Rejected on Dec 23rd; UMich, JHU, UWMadison, Duke : Waiting for reply.</x:v>
      </x:c>
      <x:c r="X2818" s="26" t="str">
        <x:v>https://www.reddit.com/r/gradadmissions/comments/1pvu5c6/any_spreadsheet_for_biostatistics_phd_program/</x:v>
      </x:c>
      <x:c r="Y2818" s="26" t="str">
        <x:v>https://www.reddit.com/r/gradadmissions/comments/1pvu5c6/any_spreadsheet_for_biostatistics_phd_program/</x:v>
      </x:c>
      <x:c r="Z2818" s="56" t="str">
        <x:v>Acronym-only institution match</x:v>
      </x:c>
      <x:c r="AA2818" s="21" t="str">
        <x:v>No</x:v>
      </x:c>
    </x:row>
    <x:row r="2819" ht="42" customHeight="1">
      <x:c r="A2819" s="24" t="str">
        <x:v>1pv6tq0-58</x:v>
      </x:c>
      <x:c r="B2819" s="24" t="n">
        <x:v>58</x:v>
      </x:c>
      <x:c r="C2819" s="24" t="str">
        <x:v>THE</x:v>
      </x:c>
      <x:c r="D2819" s="24" t="n">
        <x:v>7</x:v>
      </x:c>
      <x:c r="E2819" s="24" t="str">
        <x:v>Universiti Kebangsaan Malaysia</x:v>
      </x:c>
      <x:c r="F2819" s="24" t="str">
        <x:v>Master of Science / Master of Arts in Environment and Development</x:v>
      </x:c>
      <x:c r="G2819" s="24"/>
      <x:c r="H2819" s="24" t="n">
        <x:v>7</x:v>
      </x:c>
      <x:c r="I2819" s="24" t="str">
        <x:v>gradadmissions</x:v>
      </x:c>
      <x:c r="J2819" s="24" t="n">
        <x:v>46016.256516203706</x:v>
      </x:c>
      <x:c r="K2819" s="24" t="str">
        <x:v>2025-12</x:v>
      </x:c>
      <x:c r="L2819" s="24" t="str">
        <x:v>Medium</x:v>
      </x:c>
      <x:c r="M2819" s="24" t="str">
        <x:v>Institution name</x:v>
      </x:c>
      <x:c r="N2819" s="24" t="str">
        <x:v>National University of Malaysia</x:v>
      </x:c>
      <x:c r="O2819" s="24" t="str"/>
      <x:c r="P2819" s="24" t="str">
        <x:v>master | program | degree</x:v>
      </x:c>
      <x:c r="Q2819" s="24" t="str"/>
      <x:c r="R2819" s="24" t="n">
        <x:v>0</x:v>
      </x:c>
      <x:c r="S2819" s="24" t="n">
        <x:v>0</x:v>
      </x:c>
      <x:c r="T2819" s="24" t="n">
        <x:v>0.28999999165534973</x:v>
      </x:c>
      <x:c r="U2819" s="24" t="str">
        <x:v>Computer Sciences</x:v>
      </x:c>
      <x:c r="V2819" s="24" t="str">
        <x:v>Is it possible for me to get in to Oxbridge Computer Science Master program?</x:v>
      </x:c>
      <x:c r="W2819" s="24" t="str">
        <x:v>My bachelor’s degree in National university of Malaysia(UKM) Software Engineering with honors degree My CGPA is 3.89/4, first class I have 2 internships experience (one in Fujifilm, another one is in PwC) GRE is 326 [View Poll](https://www.reddit.com/poll/1pv6tq0)</x:v>
      </x:c>
      <x:c r="X2819" s="27" t="str">
        <x:v>https://www.reddit.com/r/gradadmissions/comments/1pv6tq0/is_it_possible_for_me_to_get_in_to_oxbridge/</x:v>
      </x:c>
      <x:c r="Y2819" s="27" t="str">
        <x:v>https://www.reddit.com/r/gradadmissions/comments/1pv6tq0/is_it_possible_for_me_to_get_in_to_oxbridge/</x:v>
      </x:c>
      <x:c r="Z2819" s="24" t="str"/>
      <x:c r="AA2819" s="24" t="str">
        <x:v>No</x:v>
      </x:c>
    </x:row>
    <x:row r="2820" ht="42" customHeight="1">
      <x:c r="A2820" s="21" t="str">
        <x:v>1pv3baq-14</x:v>
      </x:c>
      <x:c r="B2820" s="21" t="n">
        <x:v>14</x:v>
      </x:c>
      <x:c r="C2820" s="21" t="str">
        <x:v>QS</x:v>
      </x:c>
      <x:c r="D2820" s="21" t="n">
        <x:v>14</x:v>
      </x:c>
      <x:c r="E2820" s="21" t="str">
        <x:v>Stanford University</x:v>
      </x:c>
      <x:c r="F2820" s="21" t="str">
        <x:v>MS Sustainability Science and Practice</x:v>
      </x:c>
      <x:c r="G2820" s="21" t="str">
        <x:v>13</x:v>
      </x:c>
      <x:c r="H2820" s="21"/>
      <x:c r="I2820" s="21" t="str">
        <x:v>gradadmissions</x:v>
      </x:c>
      <x:c r="J2820" s="21" t="n">
        <x:v>46016.10582175926</x:v>
      </x:c>
      <x:c r="K2820" s="21" t="str">
        <x:v>2025-12</x:v>
      </x:c>
      <x:c r="L2820" s="21" t="str">
        <x:v>Medium</x:v>
      </x:c>
      <x:c r="M2820" s="21" t="str">
        <x:v>Institution name</x:v>
      </x:c>
      <x:c r="N2820" s="21" t="str">
        <x:v>Stanford</x:v>
      </x:c>
      <x:c r="O2820" s="21" t="str"/>
      <x:c r="P2820" s="21" t="str">
        <x:v>master | masters | program | course</x:v>
      </x:c>
      <x:c r="Q2820" s="21" t="str"/>
      <x:c r="R2820" s="21" t="n">
        <x:v>0</x:v>
      </x:c>
      <x:c r="S2820" s="21" t="n">
        <x:v>1</x:v>
      </x:c>
      <x:c r="T2820" s="21" t="n">
        <x:v>0.5</x:v>
      </x:c>
      <x:c r="U2820" s="21" t="str">
        <x:v>Computer Sciences</x:v>
      </x:c>
      <x:c r="V2820" s="21" t="str">
        <x:v>Advice for industry focused CS masters programs</x:v>
      </x:c>
      <x:c r="W2820" s="21" t="str">
        <x:v>Hi all, Hoping to get advice on applying to *coursework-focused* CS master’s programs (Stanford MS CS, CMU MSCS, Berkeley MEng EECS, etc.) with weak academic letters and mostly strong industry ones. **Given:** * CS/technical undergrad, decent grades, no serious research. * \~2 years as SWE at FAANG **Questions:** 1. For course-based programs at places like Stanford/CMU/Berkeley, how big a disadvantage is it to have only one moderate academic LOR and mostly industry LORs if GPA and work are strong? 2. For someone a few years out of school, is it worth doing extra courses like the Stanford NDO program or other side projects Would really appreciate any experiences or outcomes from people admitted with mostly industry letters and little research.</x:v>
      </x:c>
      <x:c r="X2820" s="26" t="str">
        <x:v>https://www.reddit.com/r/gradadmissions/comments/1pv3baq/advice_for_industry_focused_cs_masters_programs/</x:v>
      </x:c>
      <x:c r="Y2820" s="26" t="str">
        <x:v>https://www.reddit.com/r/gradadmissions/comments/1pv3baq/advice_for_industry_focused_cs_masters_programs/</x:v>
      </x:c>
      <x:c r="Z2820" s="21" t="str"/>
      <x:c r="AA2820" s="21" t="str">
        <x:v>No</x:v>
      </x:c>
    </x:row>
    <x:row r="2821" ht="42" customHeight="1">
      <x:c r="A2821" s="24" t="str">
        <x:v>1puunc8-14</x:v>
      </x:c>
      <x:c r="B2821" s="24" t="n">
        <x:v>14</x:v>
      </x:c>
      <x:c r="C2821" s="24" t="str">
        <x:v>QS</x:v>
      </x:c>
      <x:c r="D2821" s="24" t="n">
        <x:v>14</x:v>
      </x:c>
      <x:c r="E2821" s="24" t="str">
        <x:v>Stanford University</x:v>
      </x:c>
      <x:c r="F2821" s="24" t="str">
        <x:v>MS Sustainability Science and Practice</x:v>
      </x:c>
      <x:c r="G2821" s="24" t="str">
        <x:v>13</x:v>
      </x:c>
      <x:c r="H2821" s="24"/>
      <x:c r="I2821" s="24" t="str">
        <x:v>gradadmissions</x:v>
      </x:c>
      <x:c r="J2821" s="24" t="n">
        <x:v>46015.7908912037</x:v>
      </x:c>
      <x:c r="K2821" s="24" t="str">
        <x:v>2025-12</x:v>
      </x:c>
      <x:c r="L2821" s="24" t="str">
        <x:v>Medium</x:v>
      </x:c>
      <x:c r="M2821" s="24" t="str">
        <x:v>Institution name</x:v>
      </x:c>
      <x:c r="N2821" s="24" t="str">
        <x:v>Stanford</x:v>
      </x:c>
      <x:c r="O2821" s="24" t="str"/>
      <x:c r="P2821" s="24" t="str">
        <x:v>graduate | degree</x:v>
      </x:c>
      <x:c r="Q2821" s="24" t="str"/>
      <x:c r="R2821" s="24" t="n">
        <x:v>1</x:v>
      </x:c>
      <x:c r="S2821" s="24" t="n">
        <x:v>1</x:v>
      </x:c>
      <x:c r="T2821" s="24" t="n">
        <x:v>0.6700000166893005</x:v>
      </x:c>
      <x:c r="U2821" s="24" t="str">
        <x:v>General Advice</x:v>
      </x:c>
      <x:c r="V2821" s="24" t="str">
        <x:v>Thoughts, advice, or perspective on MIT Sloans Fellow, Stanford MSx, LBS Sloans Fellow</x:v>
      </x:c>
      <x:c r="W2821" s="24" t="str">
        <x:v>Hi everyone! I’m hoping to get perspectives from people familiar with or alumni of the MIT Sloan Fellows, Stanford MSx, or LBS Sloan Fellows programs. Brief background for context: I’m an active-duty U.S. Army officer planning to transition into the civilian workforce in \~2 years after retiring at 20 years of service. My target path post-military is consulting or AI/data strategy, and I’m exploring whether one of these programs would serve as an effective bridge into that transition. I would plan to use my GI Bill. Professionally, my background includes recent G-8 Pentagon staff work, a fellowship with CACI, project leadership focused on AI, data, and modernization efforts, and prior leadership roles at the NSA. Academically, I already hold a few graduate degrees (UNC MBA and Duke MSQM). My undergraduate GPA was low, though that’s now many years removed. I’m mindful of how programs may view degree redundancy and would welcome any perspective on that as well. I’m particularly interested in candid insights on: * Thoughts on a potential fit for these given the context above, * Whether these programs feel better suited for people staying close to industry versus making a sector tra...</x:v>
      </x:c>
      <x:c r="X2821" s="27" t="str">
        <x:v>https://www.reddit.com/r/gradadmissions/comments/1puunc8/thoughts_advice_or_perspective_on_mit_sloans/</x:v>
      </x:c>
      <x:c r="Y2821" s="27" t="str">
        <x:v>https://www.reddit.com/r/gradadmissions/comments/1puunc8/thoughts_advice_or_perspective_on_mit_sloans/</x:v>
      </x:c>
      <x:c r="Z2821" s="24" t="str"/>
      <x:c r="AA2821" s="24" t="str">
        <x:v>No</x:v>
      </x:c>
    </x:row>
    <x:row r="2822" ht="42" customHeight="1">
      <x:c r="A2822" s="21" t="str">
        <x:v>1pus5j5-14</x:v>
      </x:c>
      <x:c r="B2822" s="21" t="n">
        <x:v>14</x:v>
      </x:c>
      <x:c r="C2822" s="21" t="str">
        <x:v>QS</x:v>
      </x:c>
      <x:c r="D2822" s="21" t="n">
        <x:v>14</x:v>
      </x:c>
      <x:c r="E2822" s="21" t="str">
        <x:v>Stanford University</x:v>
      </x:c>
      <x:c r="F2822" s="21" t="str">
        <x:v>MS Sustainability Science and Practice</x:v>
      </x:c>
      <x:c r="G2822" s="21" t="str">
        <x:v>13</x:v>
      </x:c>
      <x:c r="H2822" s="21"/>
      <x:c r="I2822" s="21" t="str">
        <x:v>gradadmissions</x:v>
      </x:c>
      <x:c r="J2822" s="21" t="n">
        <x:v>46015.71392361111</x:v>
      </x:c>
      <x:c r="K2822" s="21" t="str">
        <x:v>2025-12</x:v>
      </x:c>
      <x:c r="L2822" s="21" t="str">
        <x:v>Medium</x:v>
      </x:c>
      <x:c r="M2822" s="21" t="str">
        <x:v>Institution name</x:v>
      </x:c>
      <x:c r="N2822" s="21" t="str">
        <x:v>Stanford</x:v>
      </x:c>
      <x:c r="O2822" s="21" t="str"/>
      <x:c r="P2822" s="21" t="str">
        <x:v>program</x:v>
      </x:c>
      <x:c r="Q2822" s="21" t="str"/>
      <x:c r="R2822" s="21" t="n">
        <x:v>5</x:v>
      </x:c>
      <x:c r="S2822" s="21" t="n">
        <x:v>1</x:v>
      </x:c>
      <x:c r="T2822" s="21" t="n">
        <x:v>0.8600000143051147</x:v>
      </x:c>
      <x:c r="U2822" s="21" t="str">
        <x:v>Biological Sciences</x:v>
      </x:c>
      <x:c r="V2822" s="21" t="str">
        <x:v>Stanford DBDS Phd International Students</x:v>
      </x:c>
      <x:c r="W2822" s="21" t="str">
        <x:v>I wanted to ask of those who have received interview invites so far, all are domestic students… So, how is the departmental funding for international students? Are there many international students in the department who are funded directly by the department/ lab rather than through the KHS program? Are Stanford DBDS invites rolling or have they not yet been released for international students. Somebody give me hope 🥹</x:v>
      </x:c>
      <x:c r="X2822" s="26" t="str">
        <x:v>https://www.reddit.com/r/gradadmissions/comments/1pus5j5/stanford_dbds_phd_international_students/</x:v>
      </x:c>
      <x:c r="Y2822" s="26" t="str">
        <x:v>https://www.reddit.com/r/gradadmissions/comments/1pus5j5/stanford_dbds_phd_international_students/</x:v>
      </x:c>
      <x:c r="Z2822" s="21" t="str"/>
      <x:c r="AA2822" s="21" t="str">
        <x:v>No</x:v>
      </x:c>
    </x:row>
    <x:row r="2823" ht="42" customHeight="1">
      <x:c r="A2823" s="24" t="str">
        <x:v>1puqv1r-2</x:v>
      </x:c>
      <x:c r="B2823" s="24" t="n">
        <x:v>2</x:v>
      </x:c>
      <x:c r="C2823" s="24" t="str">
        <x:v>QS</x:v>
      </x:c>
      <x:c r="D2823" s="24" t="n">
        <x:v>2</x:v>
      </x:c>
      <x:c r="E2823" s="24" t="str">
        <x:v>University of Toronto</x:v>
      </x:c>
      <x:c r="F2823" s="24" t="str">
        <x:v>Master of Environment &amp; Sustainability</x:v>
      </x:c>
      <x:c r="G2823" s="24" t="str">
        <x:v>2</x:v>
      </x:c>
      <x:c r="H2823" s="24"/>
      <x:c r="I2823" s="24" t="str">
        <x:v>gradadmissions</x:v>
      </x:c>
      <x:c r="J2823" s="24" t="n">
        <x:v>46015.673738425925</x:v>
      </x:c>
      <x:c r="K2823" s="24" t="str">
        <x:v>2025-12</x:v>
      </x:c>
      <x:c r="L2823" s="24" t="str">
        <x:v>Medium</x:v>
      </x:c>
      <x:c r="M2823" s="24" t="str">
        <x:v>Institution name</x:v>
      </x:c>
      <x:c r="N2823" s="24" t="str">
        <x:v>University of Toronto</x:v>
      </x:c>
      <x:c r="O2823" s="24" t="str"/>
      <x:c r="P2823" s="24" t="str">
        <x:v>master</x:v>
      </x:c>
      <x:c r="Q2823" s="24" t="str"/>
      <x:c r="R2823" s="24" t="n">
        <x:v>1</x:v>
      </x:c>
      <x:c r="S2823" s="24" t="n">
        <x:v>0</x:v>
      </x:c>
      <x:c r="T2823" s="24" t="n">
        <x:v>0.6700000166893005</x:v>
      </x:c>
      <x:c r="U2823" s="24" t="str">
        <x:v>General Advice</x:v>
      </x:c>
      <x:c r="V2823" s="24" t="str">
        <x:v>Looking for SOP Review, for Mastres in Design, Policy courses.</x:v>
      </x:c>
      <x:c r="W2823" s="24" t="str">
        <x:v>Hey, like the heading clearly states, looking for someone willing to review my SOP. I am applying to the following programs. Carleton - Master's of Design OCAD - Master's in Strategic Foresight and Innovation University of Toronto - Master's of Information (Critical Information Policy Studies) Thank you so much in advance. Would appreciate any/all help.</x:v>
      </x:c>
      <x:c r="X2823" s="27" t="str">
        <x:v>https://www.reddit.com/r/gradadmissions/comments/1puqv1r/looking_for_sop_review_for_mastres_in_design/</x:v>
      </x:c>
      <x:c r="Y2823" s="27" t="str">
        <x:v>https://www.reddit.com/r/gradadmissions/comments/1puqv1r/looking_for_sop_review_for_mastres_in_design/</x:v>
      </x:c>
      <x:c r="Z2823" s="24" t="str"/>
      <x:c r="AA2823" s="24" t="str">
        <x:v>No</x:v>
      </x:c>
    </x:row>
    <x:row r="2824" ht="42" customHeight="1">
      <x:c r="A2824" s="21" t="str">
        <x:v>1puqqjp-9</x:v>
      </x:c>
      <x:c r="B2824" s="21" t="n">
        <x:v>9</x:v>
      </x:c>
      <x:c r="C2824" s="21" t="str">
        <x:v>QS</x:v>
      </x:c>
      <x:c r="D2824" s="21" t="n">
        <x:v>9</x:v>
      </x:c>
      <x:c r="E2824" s="21" t="str">
        <x:v>McGill University</x:v>
      </x:c>
      <x:c r="F2824" s="21" t="str">
        <x:v>MSc Geography - Sustainability Science and Environmental Management research theme</x:v>
      </x:c>
      <x:c r="G2824" s="21" t="str">
        <x:v>9</x:v>
      </x:c>
      <x:c r="H2824" s="21"/>
      <x:c r="I2824" s="21" t="str">
        <x:v>gradadmissions</x:v>
      </x:c>
      <x:c r="J2824" s="21" t="n">
        <x:v>46015.66993055555</x:v>
      </x:c>
      <x:c r="K2824" s="21" t="str">
        <x:v>2025-12</x:v>
      </x:c>
      <x:c r="L2824" s="21" t="str">
        <x:v>Medium</x:v>
      </x:c>
      <x:c r="M2824" s="21" t="str">
        <x:v>Institution name</x:v>
      </x:c>
      <x:c r="N2824" s="21" t="str">
        <x:v>McGill</x:v>
      </x:c>
      <x:c r="O2824" s="21" t="str"/>
      <x:c r="P2824" s="21" t="str">
        <x:v>accepted | msc | thesis</x:v>
      </x:c>
      <x:c r="Q2824" s="21" t="str"/>
      <x:c r="R2824" s="21" t="n">
        <x:v>154</x:v>
      </x:c>
      <x:c r="S2824" s="21" t="n">
        <x:v>19</x:v>
      </x:c>
      <x:c r="T2824" s="21" t="n">
        <x:v>0.9800000190734863</x:v>
      </x:c>
      <x:c r="U2824" s="21" t="str">
        <x:v>Computer Sciences</x:v>
      </x:c>
      <x:c r="V2824" s="21" t="str">
        <x:v>Accepted to McGill CS!</x:v>
      </x:c>
      <x:c r="W2824" s="21" t="str">
        <x:v>Got into McGill MSc Non Thesis, was expecting decisions to come out in Feb/March but was happy to receive the letter before Christmas :D</x:v>
      </x:c>
      <x:c r="X2824" s="26" t="str">
        <x:v>https://www.reddit.com/r/gradadmissions/comments/1puqqjp/accepted_to_mcgill_cs/</x:v>
      </x:c>
      <x:c r="Y2824" s="26" t="str">
        <x:v>https://i.redd.it/pdsii1oud69g1.jpeg</x:v>
      </x:c>
      <x:c r="Z2824" s="21" t="str"/>
      <x:c r="AA2824" s="21" t="str">
        <x:v>No</x:v>
      </x:c>
    </x:row>
    <x:row r="2825" ht="42" customHeight="1">
      <x:c r="A2825" s="24" t="str">
        <x:v>1puqmda-9</x:v>
      </x:c>
      <x:c r="B2825" s="24" t="n">
        <x:v>9</x:v>
      </x:c>
      <x:c r="C2825" s="24" t="str">
        <x:v>QS</x:v>
      </x:c>
      <x:c r="D2825" s="24" t="n">
        <x:v>9</x:v>
      </x:c>
      <x:c r="E2825" s="24" t="str">
        <x:v>McGill University</x:v>
      </x:c>
      <x:c r="F2825" s="24" t="str">
        <x:v>MSc Geography - Sustainability Science and Environmental Management research theme</x:v>
      </x:c>
      <x:c r="G2825" s="24" t="str">
        <x:v>9</x:v>
      </x:c>
      <x:c r="H2825" s="24"/>
      <x:c r="I2825" s="24" t="str">
        <x:v>gradadmissions</x:v>
      </x:c>
      <x:c r="J2825" s="24" t="n">
        <x:v>46015.66652777778</x:v>
      </x:c>
      <x:c r="K2825" s="24" t="str">
        <x:v>2025-12</x:v>
      </x:c>
      <x:c r="L2825" s="24" t="str">
        <x:v>Medium</x:v>
      </x:c>
      <x:c r="M2825" s="24" t="str">
        <x:v>Institution name</x:v>
      </x:c>
      <x:c r="N2825" s="24" t="str">
        <x:v>McGill</x:v>
      </x:c>
      <x:c r="O2825" s="24" t="str"/>
      <x:c r="P2825" s="24" t="str">
        <x:v>msc | program | thesis</x:v>
      </x:c>
      <x:c r="Q2825" s="24" t="str"/>
      <x:c r="R2825" s="24" t="n">
        <x:v>1</x:v>
      </x:c>
      <x:c r="S2825" s="24" t="n">
        <x:v>2</x:v>
      </x:c>
      <x:c r="T2825" s="24" t="n">
        <x:v>0.6700000166893005</x:v>
      </x:c>
      <x:c r="U2825" s="24" t="str">
        <x:v>Biological Sciences</x:v>
      </x:c>
      <x:c r="V2825" s="24" t="str">
        <x:v>Got into an MSc thesis program at McGill in dental sciences. Is it a good program?</x:v>
      </x:c>
      <x:c r="W2825" s="24" t="str">
        <x:v>Please be brutally honest.</x:v>
      </x:c>
      <x:c r="X2825" s="27" t="str">
        <x:v>https://www.reddit.com/r/gradadmissions/comments/1puqmda/got_into_an_msc_thesis_program_at_mcgill_in/</x:v>
      </x:c>
      <x:c r="Y2825" s="27" t="str">
        <x:v>https://www.reddit.com/r/gradadmissions/comments/1puqmda/got_into_an_msc_thesis_program_at_mcgill_in/</x:v>
      </x:c>
      <x:c r="Z2825" s="24" t="str"/>
      <x:c r="AA2825" s="24" t="str">
        <x:v>No</x:v>
      </x:c>
    </x:row>
    <x:row r="2826" ht="42" customHeight="1">
      <x:c r="A2826" s="21" t="str">
        <x:v>1puotlf-2</x:v>
      </x:c>
      <x:c r="B2826" s="21" t="n">
        <x:v>2</x:v>
      </x:c>
      <x:c r="C2826" s="21" t="str">
        <x:v>QS</x:v>
      </x:c>
      <x:c r="D2826" s="21" t="n">
        <x:v>2</x:v>
      </x:c>
      <x:c r="E2826" s="21" t="str">
        <x:v>University of Toronto</x:v>
      </x:c>
      <x:c r="F2826" s="21" t="str">
        <x:v>Master of Environment &amp; Sustainability</x:v>
      </x:c>
      <x:c r="G2826" s="21" t="str">
        <x:v>2</x:v>
      </x:c>
      <x:c r="H2826" s="21"/>
      <x:c r="I2826" s="21" t="str">
        <x:v>gradadmissions</x:v>
      </x:c>
      <x:c r="J2826" s="21" t="n">
        <x:v>46015.61004629629</x:v>
      </x:c>
      <x:c r="K2826" s="21" t="str">
        <x:v>2025-12</x:v>
      </x:c>
      <x:c r="L2826" s="21" t="str">
        <x:v>Medium</x:v>
      </x:c>
      <x:c r="M2826" s="21" t="str">
        <x:v>Institution name</x:v>
      </x:c>
      <x:c r="N2826" s="21" t="str">
        <x:v>UofT</x:v>
      </x:c>
      <x:c r="O2826" s="21" t="str"/>
      <x:c r="P2826" s="21" t="str">
        <x:v>application | offer</x:v>
      </x:c>
      <x:c r="Q2826" s="21" t="str"/>
      <x:c r="R2826" s="21" t="n">
        <x:v>0</x:v>
      </x:c>
      <x:c r="S2826" s="21" t="n">
        <x:v>0</x:v>
      </x:c>
      <x:c r="T2826" s="21" t="n">
        <x:v>0.5</x:v>
      </x:c>
      <x:c r="U2826" s="21" t="str">
        <x:v>Social Sciences</x:v>
      </x:c>
      <x:c r="V2826" s="21" t="str">
        <x:v>IELTS sub-score for a PhD in Political Science UofT</x:v>
      </x:c>
      <x:c r="W2826" s="21" t="str">
        <x:v>I’m applying for a PhD in Political Science and I have a question about English requirements. My overall IELTS score is 7.0, which meets UofT requirement, but my listening sub-score is 6.0 instead of the required 6.5. In this case, would my application be rejected outright, or could I still be considered for a conditional offer?</x:v>
      </x:c>
      <x:c r="X2826" s="26" t="str">
        <x:v>https://www.reddit.com/r/gradadmissions/comments/1puotlf/ielts_subscore_for_a_phd_in_political_science_uoft/</x:v>
      </x:c>
      <x:c r="Y2826" s="26" t="str">
        <x:v>https://www.reddit.com/r/gradadmissions/comments/1puotlf/ielts_subscore_for_a_phd_in_political_science_uoft/</x:v>
      </x:c>
      <x:c r="Z2826" s="56" t="str">
        <x:v>Acronym-only institution match</x:v>
      </x:c>
      <x:c r="AA2826" s="21" t="str">
        <x:v>No</x:v>
      </x:c>
    </x:row>
    <x:row r="2827" ht="42" customHeight="1">
      <x:c r="A2827" s="24" t="str">
        <x:v>1pumn9y-14</x:v>
      </x:c>
      <x:c r="B2827" s="24" t="n">
        <x:v>14</x:v>
      </x:c>
      <x:c r="C2827" s="24" t="str">
        <x:v>QS</x:v>
      </x:c>
      <x:c r="D2827" s="24" t="n">
        <x:v>14</x:v>
      </x:c>
      <x:c r="E2827" s="24" t="str">
        <x:v>Stanford University</x:v>
      </x:c>
      <x:c r="F2827" s="24" t="str">
        <x:v>MS Sustainability Science and Practice</x:v>
      </x:c>
      <x:c r="G2827" s="24" t="str">
        <x:v>13</x:v>
      </x:c>
      <x:c r="H2827" s="24"/>
      <x:c r="I2827" s="24" t="str">
        <x:v>gradadmissions</x:v>
      </x:c>
      <x:c r="J2827" s="24" t="n">
        <x:v>46015.5340625</x:v>
      </x:c>
      <x:c r="K2827" s="24" t="str">
        <x:v>2025-12</x:v>
      </x:c>
      <x:c r="L2827" s="24" t="str">
        <x:v>Medium</x:v>
      </x:c>
      <x:c r="M2827" s="24" t="str">
        <x:v>Institution name</x:v>
      </x:c>
      <x:c r="N2827" s="24" t="str">
        <x:v>Stanford</x:v>
      </x:c>
      <x:c r="O2827" s="24" t="str"/>
      <x:c r="P2827" s="24" t="str">
        <x:v>accepted</x:v>
      </x:c>
      <x:c r="Q2827" s="24" t="str"/>
      <x:c r="R2827" s="24" t="n">
        <x:v>51</x:v>
      </x:c>
      <x:c r="S2827" s="24" t="n">
        <x:v>12</x:v>
      </x:c>
      <x:c r="T2827" s="24" t="n">
        <x:v>0.6700000166893005</x:v>
      </x:c>
      <x:c r="U2827" s="24" t="str">
        <x:v>Social Sciences</x:v>
      </x:c>
      <x:c r="V2827" s="24" t="str">
        <x:v>I GOT ACCEPTED INTO STANFORD</x:v>
      </x:c>
      <x:c r="W2827" s="24" t="str"/>
      <x:c r="X2827" s="27" t="str">
        <x:v>https://www.reddit.com/r/gradadmissions/comments/1pumn9y/i_got_accepted_into_stanford/</x:v>
      </x:c>
      <x:c r="Y2827" s="27" t="str">
        <x:v>https://i.redd.it/u1u6iozue59g1.png</x:v>
      </x:c>
      <x:c r="Z2827" s="24" t="str"/>
      <x:c r="AA2827" s="24" t="str">
        <x:v>No</x:v>
      </x:c>
    </x:row>
    <x:row r="2828" ht="42" customHeight="1">
      <x:c r="A2828" s="21" t="str">
        <x:v>1pumea0-18</x:v>
      </x:c>
      <x:c r="B2828" s="21" t="n">
        <x:v>18</x:v>
      </x:c>
      <x:c r="C2828" s="21" t="str">
        <x:v>QS</x:v>
      </x:c>
      <x:c r="D2828" s="21" t="n">
        <x:v>18</x:v>
      </x:c>
      <x:c r="E2828" s="21" t="str">
        <x:v>King's College London</x:v>
      </x:c>
      <x:c r="F2828" s="21" t="str">
        <x:v>Environment, Politics and Development MSc</x:v>
      </x:c>
      <x:c r="G2828" s="21" t="n">
        <x:v>16</x:v>
      </x:c>
      <x:c r="H2828" s="21"/>
      <x:c r="I2828" s="21" t="str">
        <x:v>gradadmissions</x:v>
      </x:c>
      <x:c r="J2828" s="21" t="n">
        <x:v>46015.52425925926</x:v>
      </x:c>
      <x:c r="K2828" s="21" t="str">
        <x:v>2025-12</x:v>
      </x:c>
      <x:c r="L2828" s="21" t="str">
        <x:v>Medium</x:v>
      </x:c>
      <x:c r="M2828" s="21" t="str">
        <x:v>Institution name</x:v>
      </x:c>
      <x:c r="N2828" s="21" t="str">
        <x:v>King's College London</x:v>
      </x:c>
      <x:c r="O2828" s="21" t="str"/>
      <x:c r="P2828" s="21" t="str">
        <x:v>msc | career</x:v>
      </x:c>
      <x:c r="Q2828" s="21" t="str"/>
      <x:c r="R2828" s="21" t="n">
        <x:v>0</x:v>
      </x:c>
      <x:c r="S2828" s="21" t="n">
        <x:v>0</x:v>
      </x:c>
      <x:c r="T2828" s="21" t="n">
        <x:v>0.5</x:v>
      </x:c>
      <x:c r="U2828" s="21" t="str">
        <x:v>General Advice</x:v>
      </x:c>
      <x:c r="V2828" s="21" t="str">
        <x:v>King’s College London vs Alliance Manchester Business School — global brand vs business-school strength?</x:v>
      </x:c>
      <x:c r="W2828" s="21" t="str">
        <x:v>Hi everyone — I’d really appreciate some honest perspectives on a decision I’ve been going back and forth on: choosing between King’s College London (MSc International Marketing) and Alliance Manchester Business School (MSc Marketing). My main academic interests are in: 1.consumer behaviour and behavioural science 2. purpose-driven and ethical marketing 3. strategy and insight rather than sales For example, I’m particularly inspired by cases like Mastercard developing inclusive products for the visually impaired, where innovation, ethics, and consumer psychology intersect. My long-term career path is still open: either returning to my homecountry(Korea) to work for a multinational company, or staying in Europe and working in an international company or research/strategy-focused role. This is where I’m stuck: King’s College London offers strong global brand recognition, London exposure, and networking opportunities. Alliance Manchester Business School has an outstanding business-school-specific reputation, strong research, and close industry links. My head says Manchester may provide deeper business training, while my gut says King’s and London could open broader international do...</x:v>
      </x:c>
      <x:c r="X2828" s="26" t="str">
        <x:v>https://www.reddit.com/r/gradadmissions/comments/1pumea0/kings_college_london_vs_alliance_manchester/</x:v>
      </x:c>
      <x:c r="Y2828" s="26" t="str">
        <x:v>https://www.reddit.com/r/gradadmissions/comments/1pumea0/kings_college_london_vs_alliance_manchester/</x:v>
      </x:c>
      <x:c r="Z2828" s="21" t="str"/>
      <x:c r="AA2828" s="21" t="str">
        <x:v>No</x:v>
      </x:c>
    </x:row>
    <x:row r="2829" ht="42" customHeight="1">
      <x:c r="A2829" s="24" t="str">
        <x:v>1puec40-20</x:v>
      </x:c>
      <x:c r="B2829" s="24" t="n">
        <x:v>20</x:v>
      </x:c>
      <x:c r="C2829" s="24" t="str">
        <x:v>QS</x:v>
      </x:c>
      <x:c r="D2829" s="24" t="n">
        <x:v>20</x:v>
      </x:c>
      <x:c r="E2829" s="24" t="str">
        <x:v>New York University (NYU)</x:v>
      </x:c>
      <x:c r="F2829" s="24" t="str">
        <x:v>MS in Environmental Policy and Sustainability Management</x:v>
      </x:c>
      <x:c r="G2829" s="24" t="str">
        <x:v>20</x:v>
      </x:c>
      <x:c r="H2829" s="24"/>
      <x:c r="I2829" s="24" t="str">
        <x:v>gradadmissions</x:v>
      </x:c>
      <x:c r="J2829" s="24" t="n">
        <x:v>46015.182974537034</x:v>
      </x:c>
      <x:c r="K2829" s="24" t="str">
        <x:v>2025-12</x:v>
      </x:c>
      <x:c r="L2829" s="24" t="str">
        <x:v>Medium</x:v>
      </x:c>
      <x:c r="M2829" s="24" t="str">
        <x:v>Institution name</x:v>
      </x:c>
      <x:c r="N2829" s="24" t="str">
        <x:v>NYU</x:v>
      </x:c>
      <x:c r="O2829" s="24" t="str"/>
      <x:c r="P2829" s="24" t="str">
        <x:v>program</x:v>
      </x:c>
      <x:c r="Q2829" s="24" t="str"/>
      <x:c r="R2829" s="24" t="n">
        <x:v>2</x:v>
      </x:c>
      <x:c r="S2829" s="24" t="n">
        <x:v>0</x:v>
      </x:c>
      <x:c r="T2829" s="24" t="n">
        <x:v>0.75</x:v>
      </x:c>
      <x:c r="U2829" s="24" t="str">
        <x:v>Social Sciences</x:v>
      </x:c>
      <x:c r="V2829" s="24" t="str">
        <x:v>NYU Cognition and Perception</x:v>
      </x:c>
      <x:c r="W2829" s="24" t="str">
        <x:v>I saw on the spreadsheet someone received an open house invite today. According to the C&amp;P program website, the open houses are for the top 30-50 applicants, and the invites are usually sent mid-December/early January. I haven't gotten a prelim invite but I'm wondering if they've concluded review. Has anyone else heard back? If so, would you mind sharing the PI initials?</x:v>
      </x:c>
      <x:c r="X2829" s="27" t="str">
        <x:v>https://www.reddit.com/r/gradadmissions/comments/1puec40/nyu_cognition_and_perception/</x:v>
      </x:c>
      <x:c r="Y2829" s="27" t="str">
        <x:v>https://www.reddit.com/r/gradadmissions/comments/1puec40/nyu_cognition_and_perception/</x:v>
      </x:c>
      <x:c r="Z2829" s="56" t="str">
        <x:v>Acronym-only institution match</x:v>
      </x:c>
      <x:c r="AA2829" s="24" t="str">
        <x:v>No</x:v>
      </x:c>
    </x:row>
    <x:row r="2830" ht="42" customHeight="1">
      <x:c r="A2830" s="21" t="str">
        <x:v>1pu69sv-20</x:v>
      </x:c>
      <x:c r="B2830" s="21" t="n">
        <x:v>20</x:v>
      </x:c>
      <x:c r="C2830" s="21" t="str">
        <x:v>QS</x:v>
      </x:c>
      <x:c r="D2830" s="21" t="n">
        <x:v>20</x:v>
      </x:c>
      <x:c r="E2830" s="21" t="str">
        <x:v>New York University (NYU)</x:v>
      </x:c>
      <x:c r="F2830" s="21" t="str">
        <x:v>MS in Environmental Policy and Sustainability Management</x:v>
      </x:c>
      <x:c r="G2830" s="21" t="str">
        <x:v>20</x:v>
      </x:c>
      <x:c r="H2830" s="21"/>
      <x:c r="I2830" s="21" t="str">
        <x:v>gradadmissions</x:v>
      </x:c>
      <x:c r="J2830" s="21" t="n">
        <x:v>46014.913356481484</x:v>
      </x:c>
      <x:c r="K2830" s="21" t="str">
        <x:v>2025-12</x:v>
      </x:c>
      <x:c r="L2830" s="21" t="str">
        <x:v>Medium</x:v>
      </x:c>
      <x:c r="M2830" s="21" t="str">
        <x:v>Institution name</x:v>
      </x:c>
      <x:c r="N2830" s="21" t="str">
        <x:v>NYU</x:v>
      </x:c>
      <x:c r="O2830" s="21" t="str"/>
      <x:c r="P2830" s="21" t="str">
        <x:v>application | accepted | program</x:v>
      </x:c>
      <x:c r="Q2830" s="21" t="str"/>
      <x:c r="R2830" s="21" t="n">
        <x:v>0</x:v>
      </x:c>
      <x:c r="S2830" s="21" t="n">
        <x:v>0</x:v>
      </x:c>
      <x:c r="T2830" s="21" t="n">
        <x:v>0.5</x:v>
      </x:c>
      <x:c r="U2830" s="21" t="str">
        <x:v>Biological Sciences</x:v>
      </x:c>
      <x:c r="V2830" s="21" t="str">
        <x:v>Questions on NYU Vilcek PhD</x:v>
      </x:c>
      <x:c r="W2830" s="21" t="str">
        <x:v>Just got an interview invite from NYU Vilcek (Computational Biomedicine) but I had 2 questions regarding this program. I heard that there is a chance of them introducing this direct-hire model where students skip lab rotations. Could anyone in this program confirm this (or knows someone in this program who might know)? Also, I didn't email any faculty member prior to the application nor did I list any faculty member in my application. Should I reach out to some professors to secure a position in their lab? Would that increase my chance of being accepted at this stage? Would love to get to know someone in the program!</x:v>
      </x:c>
      <x:c r="X2830" s="26" t="str">
        <x:v>https://www.reddit.com/r/gradadmissions/comments/1pu69sv/questions_on_nyu_vilcek_phd/</x:v>
      </x:c>
      <x:c r="Y2830" s="26" t="str">
        <x:v>https://www.reddit.com/r/gradadmissions/comments/1pu69sv/questions_on_nyu_vilcek_phd/</x:v>
      </x:c>
      <x:c r="Z2830" s="56" t="str">
        <x:v>Acronym-only institution match</x:v>
      </x:c>
      <x:c r="AA2830" s="21" t="str">
        <x:v>No</x:v>
      </x:c>
    </x:row>
    <x:row r="2831" ht="42" customHeight="1">
      <x:c r="A2831" s="24" t="str">
        <x:v>1pu310u-20</x:v>
      </x:c>
      <x:c r="B2831" s="24" t="n">
        <x:v>20</x:v>
      </x:c>
      <x:c r="C2831" s="24" t="str">
        <x:v>QS</x:v>
      </x:c>
      <x:c r="D2831" s="24" t="n">
        <x:v>20</x:v>
      </x:c>
      <x:c r="E2831" s="24" t="str">
        <x:v>New York University (NYU)</x:v>
      </x:c>
      <x:c r="F2831" s="24" t="str">
        <x:v>MS in Environmental Policy and Sustainability Management</x:v>
      </x:c>
      <x:c r="G2831" s="24" t="str">
        <x:v>20</x:v>
      </x:c>
      <x:c r="H2831" s="24"/>
      <x:c r="I2831" s="24" t="str">
        <x:v>gradadmissions</x:v>
      </x:c>
      <x:c r="J2831" s="24" t="n">
        <x:v>46014.81929398148</x:v>
      </x:c>
      <x:c r="K2831" s="24" t="str">
        <x:v>2025-12</x:v>
      </x:c>
      <x:c r="L2831" s="24" t="str">
        <x:v>Medium</x:v>
      </x:c>
      <x:c r="M2831" s="24" t="str">
        <x:v>Institution name</x:v>
      </x:c>
      <x:c r="N2831" s="24" t="str">
        <x:v>NYU</x:v>
      </x:c>
      <x:c r="O2831" s="24" t="str"/>
      <x:c r="P2831" s="24" t="str">
        <x:v>application</x:v>
      </x:c>
      <x:c r="Q2831" s="24" t="str"/>
      <x:c r="R2831" s="24" t="n">
        <x:v>0</x:v>
      </x:c>
      <x:c r="S2831" s="24" t="n">
        <x:v>1</x:v>
      </x:c>
      <x:c r="T2831" s="24" t="n">
        <x:v>0.5</x:v>
      </x:c>
      <x:c r="U2831" s="24" t="str">
        <x:v>Biological Sciences</x:v>
      </x:c>
      <x:c r="V2831" s="24" t="str">
        <x:v>NYU Vilcek Portal Status</x:v>
      </x:c>
      <x:c r="W2831" s="24" t="str">
        <x:v>since they have sent the first emails, why haven't they changed the status on the application portal to reject or denied?</x:v>
      </x:c>
      <x:c r="X2831" s="27" t="str">
        <x:v>https://www.reddit.com/r/gradadmissions/comments/1pu310u/nyu_vilcek_portal_status/</x:v>
      </x:c>
      <x:c r="Y2831" s="27" t="str">
        <x:v>https://www.reddit.com/r/gradadmissions/comments/1pu310u/nyu_vilcek_portal_status/</x:v>
      </x:c>
      <x:c r="Z2831" s="56" t="str">
        <x:v>Acronym-only institution match</x:v>
      </x:c>
      <x:c r="AA2831" s="24" t="str">
        <x:v>No</x:v>
      </x:c>
    </x:row>
    <x:row r="2832" ht="42" customHeight="1">
      <x:c r="A2832" s="21" t="str">
        <x:v>1pty46a-20</x:v>
      </x:c>
      <x:c r="B2832" s="21" t="n">
        <x:v>20</x:v>
      </x:c>
      <x:c r="C2832" s="21" t="str">
        <x:v>QS</x:v>
      </x:c>
      <x:c r="D2832" s="21" t="n">
        <x:v>20</x:v>
      </x:c>
      <x:c r="E2832" s="21" t="str">
        <x:v>New York University (NYU)</x:v>
      </x:c>
      <x:c r="F2832" s="21" t="str">
        <x:v>MS in Environmental Policy and Sustainability Management</x:v>
      </x:c>
      <x:c r="G2832" s="21" t="str">
        <x:v>20</x:v>
      </x:c>
      <x:c r="H2832" s="21"/>
      <x:c r="I2832" s="21" t="str">
        <x:v>gradadmissions</x:v>
      </x:c>
      <x:c r="J2832" s="21" t="n">
        <x:v>46014.68331018519</x:v>
      </x:c>
      <x:c r="K2832" s="21" t="str">
        <x:v>2025-12</x:v>
      </x:c>
      <x:c r="L2832" s="21" t="str">
        <x:v>Medium</x:v>
      </x:c>
      <x:c r="M2832" s="21" t="str">
        <x:v>Institution name</x:v>
      </x:c>
      <x:c r="N2832" s="21" t="str">
        <x:v>NYU</x:v>
      </x:c>
      <x:c r="O2832" s="21" t="str"/>
      <x:c r="P2832" s="21" t="str">
        <x:v>program</x:v>
      </x:c>
      <x:c r="Q2832" s="21" t="str"/>
      <x:c r="R2832" s="21" t="n">
        <x:v>2</x:v>
      </x:c>
      <x:c r="S2832" s="21" t="n">
        <x:v>4</x:v>
      </x:c>
      <x:c r="T2832" s="21" t="n">
        <x:v>0.6299999952316284</x:v>
      </x:c>
      <x:c r="U2832" s="21" t="str">
        <x:v>Biological Sciences</x:v>
      </x:c>
      <x:c r="V2832" s="21" t="str">
        <x:v>Feedback on the NYU Vilcek Interview</x:v>
      </x:c>
      <x:c r="W2832" s="21" t="str">
        <x:v>Hi all, I have just received an interview invitation for the NYU Vilcek PhD Program, and I understand that the interview format has changed over the past few years. For those who were interviewed last cycle (or at most two years ago): what was the interview like? I understand that candidates are interviewed by five faculty members plus one student for one hour. Are all faculty members present at the same time in a single Zoom call, or are the interviews conducted one-on-one? What kind of questions are typically asked? How deeply did they go into your past projects? For those who were unsuccessful, what do you think went wrong? For those who were successful, what would you recommend doing to perform well?</x:v>
      </x:c>
      <x:c r="X2832" s="26" t="str">
        <x:v>https://www.reddit.com/r/gradadmissions/comments/1pty46a/feedback_on_the_nyu_vilcek_interview/</x:v>
      </x:c>
      <x:c r="Y2832" s="26" t="str">
        <x:v>https://www.reddit.com/r/gradadmissions/comments/1pty46a/feedback_on_the_nyu_vilcek_interview/</x:v>
      </x:c>
      <x:c r="Z2832" s="56" t="str">
        <x:v>Acronym-only institution match</x:v>
      </x:c>
      <x:c r="AA2832" s="21" t="str">
        <x:v>No</x:v>
      </x:c>
    </x:row>
    <x:row r="2833" ht="42" customHeight="1">
      <x:c r="A2833" s="24" t="str">
        <x:v>1pty14a-13</x:v>
      </x:c>
      <x:c r="B2833" s="24" t="n">
        <x:v>13</x:v>
      </x:c>
      <x:c r="C2833" s="24" t="str">
        <x:v>QS</x:v>
      </x:c>
      <x:c r="D2833" s="24" t="n">
        <x:v>13</x:v>
      </x:c>
      <x:c r="E2833" s="24" t="str">
        <x:v>University of California, Berkeley (UCB)</x:v>
      </x:c>
      <x:c r="F2833" s="24" t="str">
        <x:v>Master of Climate Solutions</x:v>
      </x:c>
      <x:c r="G2833" s="24" t="n">
        <x:v>11</x:v>
      </x:c>
      <x:c r="H2833" s="24"/>
      <x:c r="I2833" s="24" t="str">
        <x:v>gradadmissions</x:v>
      </x:c>
      <x:c r="J2833" s="24" t="n">
        <x:v>46014.68099537037</x:v>
      </x:c>
      <x:c r="K2833" s="24" t="str">
        <x:v>2025-12</x:v>
      </x:c>
      <x:c r="L2833" s="24" t="str">
        <x:v>Medium</x:v>
      </x:c>
      <x:c r="M2833" s="24" t="str">
        <x:v>Institution name</x:v>
      </x:c>
      <x:c r="N2833" s="24" t="str">
        <x:v>UC Berkeley</x:v>
      </x:c>
      <x:c r="O2833" s="24" t="str"/>
      <x:c r="P2833" s="24" t="str">
        <x:v>rejection</x:v>
      </x:c>
      <x:c r="Q2833" s="24" t="str"/>
      <x:c r="R2833" s="24" t="n">
        <x:v>3</x:v>
      </x:c>
      <x:c r="S2833" s="24" t="n">
        <x:v>8</x:v>
      </x:c>
      <x:c r="T2833" s="24" t="n">
        <x:v>0.7200000286102295</x:v>
      </x:c>
      <x:c r="U2833" s="24" t="str">
        <x:v>General Advice</x:v>
      </x:c>
      <x:c r="V2833" s="24" t="str">
        <x:v>Psychology CogSci PhD, have I been ghosted?</x:v>
      </x:c>
      <x:c r="W2833" s="24" t="str">
        <x:v>Applied to 15 cognitive psychology phd programs and have not received a single email from any of them. Not even a rejection. This is my first time applying, im a pretty mid applicant w a lot of experience but no publications. Im seeing some of the programs/PIs I applied for apparently sending out interview requests but obviously I’ve gotten none. What can I expect from the next two months? When do these programs usually send out their rejections? Am I like a third or a fourth round candidate where if they don’t find someone they like in the first few interview rounds they then contact me? Or have cogsci programs just not sent out their rejection letters yet? I don’t want to have false hope and just want an honest idea of where I am at in their line of candidates. Is it weird that I haven’t heard anything back yet at all?? (For reference I applied to places like University of Oregon, UC Berkeley, Stanford, NYU, Cornell, UIUC, University of Arizona, UCSD. So a good mix of places all under whatever programs contained PIs for memory science, emotions, behavioral neuroscience, things of that nature.)</x:v>
      </x:c>
      <x:c r="X2833" s="27" t="str">
        <x:v>https://www.reddit.com/r/gradadmissions/comments/1pty14a/psychology_cogsci_phd_have_i_been_ghosted/</x:v>
      </x:c>
      <x:c r="Y2833" s="27" t="str">
        <x:v>https://www.reddit.com/r/gradadmissions/comments/1pty14a/psychology_cogsci_phd_have_i_been_ghosted/</x:v>
      </x:c>
      <x:c r="Z2833" s="24" t="str"/>
      <x:c r="AA2833" s="24" t="str">
        <x:v>No</x:v>
      </x:c>
    </x:row>
    <x:row r="2834" ht="42" customHeight="1">
      <x:c r="A2834" s="21" t="str">
        <x:v>1pty14a-14</x:v>
      </x:c>
      <x:c r="B2834" s="21" t="n">
        <x:v>14</x:v>
      </x:c>
      <x:c r="C2834" s="21" t="str">
        <x:v>QS</x:v>
      </x:c>
      <x:c r="D2834" s="21" t="n">
        <x:v>14</x:v>
      </x:c>
      <x:c r="E2834" s="21" t="str">
        <x:v>Stanford University</x:v>
      </x:c>
      <x:c r="F2834" s="21" t="str">
        <x:v>MS Sustainability Science and Practice</x:v>
      </x:c>
      <x:c r="G2834" s="21" t="str">
        <x:v>13</x:v>
      </x:c>
      <x:c r="H2834" s="21"/>
      <x:c r="I2834" s="21" t="str">
        <x:v>gradadmissions</x:v>
      </x:c>
      <x:c r="J2834" s="21" t="n">
        <x:v>46014.68099537037</x:v>
      </x:c>
      <x:c r="K2834" s="21" t="str">
        <x:v>2025-12</x:v>
      </x:c>
      <x:c r="L2834" s="21" t="str">
        <x:v>Medium</x:v>
      </x:c>
      <x:c r="M2834" s="21" t="str">
        <x:v>Institution name</x:v>
      </x:c>
      <x:c r="N2834" s="21" t="str">
        <x:v>Stanford</x:v>
      </x:c>
      <x:c r="O2834" s="21" t="str"/>
      <x:c r="P2834" s="21" t="str">
        <x:v>rejection</x:v>
      </x:c>
      <x:c r="Q2834" s="21" t="str"/>
      <x:c r="R2834" s="21" t="n">
        <x:v>3</x:v>
      </x:c>
      <x:c r="S2834" s="21" t="n">
        <x:v>8</x:v>
      </x:c>
      <x:c r="T2834" s="21" t="n">
        <x:v>0.7200000286102295</x:v>
      </x:c>
      <x:c r="U2834" s="21" t="str">
        <x:v>General Advice</x:v>
      </x:c>
      <x:c r="V2834" s="21" t="str">
        <x:v>Psychology CogSci PhD, have I been ghosted?</x:v>
      </x:c>
      <x:c r="W2834" s="21" t="str">
        <x:v>Applied to 15 cognitive psychology phd programs and have not received a single email from any of them. Not even a rejection. This is my first time applying, im a pretty mid applicant w a lot of experience but no publications. Im seeing some of the programs/PIs I applied for apparently sending out interview requests but obviously I’ve gotten none. What can I expect from the next two months? When do these programs usually send out their rejections? Am I like a third or a fourth round candidate where if they don’t find someone they like in the first few interview rounds they then contact me? Or have cogsci programs just not sent out their rejection letters yet? I don’t want to have false hope and just want an honest idea of where I am at in their line of candidates. Is it weird that I haven’t heard anything back yet at all?? (For reference I applied to places like University of Oregon, UC Berkeley, Stanford, NYU, Cornell, UIUC, University of Arizona, UCSD. So a good mix of places all under whatever programs contained PIs for memory science, emotions, behavioral neuroscience, things of that nature.)</x:v>
      </x:c>
      <x:c r="X2834" s="26" t="str">
        <x:v>https://www.reddit.com/r/gradadmissions/comments/1pty14a/psychology_cogsci_phd_have_i_been_ghosted/</x:v>
      </x:c>
      <x:c r="Y2834" s="26" t="str">
        <x:v>https://www.reddit.com/r/gradadmissions/comments/1pty14a/psychology_cogsci_phd_have_i_been_ghosted/</x:v>
      </x:c>
      <x:c r="Z2834" s="21" t="str"/>
      <x:c r="AA2834" s="21" t="str">
        <x:v>No</x:v>
      </x:c>
    </x:row>
    <x:row r="2835" ht="42" customHeight="1">
      <x:c r="A2835" s="24" t="str">
        <x:v>1pty14a-20</x:v>
      </x:c>
      <x:c r="B2835" s="24" t="n">
        <x:v>20</x:v>
      </x:c>
      <x:c r="C2835" s="24" t="str">
        <x:v>QS</x:v>
      </x:c>
      <x:c r="D2835" s="24" t="n">
        <x:v>20</x:v>
      </x:c>
      <x:c r="E2835" s="24" t="str">
        <x:v>New York University (NYU)</x:v>
      </x:c>
      <x:c r="F2835" s="24" t="str">
        <x:v>MS in Environmental Policy and Sustainability Management</x:v>
      </x:c>
      <x:c r="G2835" s="24" t="str">
        <x:v>20</x:v>
      </x:c>
      <x:c r="H2835" s="24"/>
      <x:c r="I2835" s="24" t="str">
        <x:v>gradadmissions</x:v>
      </x:c>
      <x:c r="J2835" s="24" t="n">
        <x:v>46014.68099537037</x:v>
      </x:c>
      <x:c r="K2835" s="24" t="str">
        <x:v>2025-12</x:v>
      </x:c>
      <x:c r="L2835" s="24" t="str">
        <x:v>Medium</x:v>
      </x:c>
      <x:c r="M2835" s="24" t="str">
        <x:v>Institution name</x:v>
      </x:c>
      <x:c r="N2835" s="24" t="str">
        <x:v>NYU</x:v>
      </x:c>
      <x:c r="O2835" s="24" t="str"/>
      <x:c r="P2835" s="24" t="str">
        <x:v>rejection</x:v>
      </x:c>
      <x:c r="Q2835" s="24" t="str"/>
      <x:c r="R2835" s="24" t="n">
        <x:v>3</x:v>
      </x:c>
      <x:c r="S2835" s="24" t="n">
        <x:v>8</x:v>
      </x:c>
      <x:c r="T2835" s="24" t="n">
        <x:v>0.7200000286102295</x:v>
      </x:c>
      <x:c r="U2835" s="24" t="str">
        <x:v>General Advice</x:v>
      </x:c>
      <x:c r="V2835" s="24" t="str">
        <x:v>Psychology CogSci PhD, have I been ghosted?</x:v>
      </x:c>
      <x:c r="W2835" s="24" t="str">
        <x:v>Applied to 15 cognitive psychology phd programs and have not received a single email from any of them. Not even a rejection. This is my first time applying, im a pretty mid applicant w a lot of experience but no publications. Im seeing some of the programs/PIs I applied for apparently sending out interview requests but obviously I’ve gotten none. What can I expect from the next two months? When do these programs usually send out their rejections? Am I like a third or a fourth round candidate where if they don’t find someone they like in the first few interview rounds they then contact me? Or have cogsci programs just not sent out their rejection letters yet? I don’t want to have false hope and just want an honest idea of where I am at in their line of candidates. Is it weird that I haven’t heard anything back yet at all?? (For reference I applied to places like University of Oregon, UC Berkeley, Stanford, NYU, Cornell, UIUC, University of Arizona, UCSD. So a good mix of places all under whatever programs contained PIs for memory science, emotions, behavioral neuroscience, things of that nature.)</x:v>
      </x:c>
      <x:c r="X2835" s="27" t="str">
        <x:v>https://www.reddit.com/r/gradadmissions/comments/1pty14a/psychology_cogsci_phd_have_i_been_ghosted/</x:v>
      </x:c>
      <x:c r="Y2835" s="27" t="str">
        <x:v>https://www.reddit.com/r/gradadmissions/comments/1pty14a/psychology_cogsci_phd_have_i_been_ghosted/</x:v>
      </x:c>
      <x:c r="Z2835" s="56" t="str">
        <x:v>Acronym-only institution match</x:v>
      </x:c>
      <x:c r="AA2835" s="24" t="str">
        <x:v>No</x:v>
      </x:c>
    </x:row>
    <x:row r="2836" ht="42" customHeight="1">
      <x:c r="A2836" s="21" t="str">
        <x:v>1ptv9x8-2</x:v>
      </x:c>
      <x:c r="B2836" s="21" t="n">
        <x:v>2</x:v>
      </x:c>
      <x:c r="C2836" s="21" t="str">
        <x:v>QS</x:v>
      </x:c>
      <x:c r="D2836" s="21" t="n">
        <x:v>2</x:v>
      </x:c>
      <x:c r="E2836" s="21" t="str">
        <x:v>University of Toronto</x:v>
      </x:c>
      <x:c r="F2836" s="21" t="str">
        <x:v>Master of Environment &amp; Sustainability</x:v>
      </x:c>
      <x:c r="G2836" s="21" t="str">
        <x:v>2</x:v>
      </x:c>
      <x:c r="H2836" s="21"/>
      <x:c r="I2836" s="21" t="str">
        <x:v>gradadmissions</x:v>
      </x:c>
      <x:c r="J2836" s="21" t="n">
        <x:v>46014.60283564815</x:v>
      </x:c>
      <x:c r="K2836" s="21" t="str">
        <x:v>2025-12</x:v>
      </x:c>
      <x:c r="L2836" s="21" t="str">
        <x:v>Medium</x:v>
      </x:c>
      <x:c r="M2836" s="21" t="str">
        <x:v>Institution name</x:v>
      </x:c>
      <x:c r="N2836" s="21" t="str">
        <x:v>University of Toronto</x:v>
      </x:c>
      <x:c r="O2836" s="21" t="str"/>
      <x:c r="P2836" s="21" t="str">
        <x:v>grad school | course</x:v>
      </x:c>
      <x:c r="Q2836" s="21" t="str"/>
      <x:c r="R2836" s="21" t="n">
        <x:v>1</x:v>
      </x:c>
      <x:c r="S2836" s="21" t="n">
        <x:v>0</x:v>
      </x:c>
      <x:c r="T2836" s="21" t="n">
        <x:v>1</x:v>
      </x:c>
      <x:c r="U2836" s="21" t="str">
        <x:v>Biological Sciences</x:v>
      </x:c>
      <x:c r="V2836" s="21" t="str">
        <x:v>Should I do an MS in Experimental Medicine or Clinical Embryology?</x:v>
      </x:c>
      <x:c r="W2836" s="21" t="str">
        <x:v>Recently graduated from uni and currently applying to grad schools in Canada and maybe HK, I’d prefer a decently paying job after grad school that would be interesting, engaging, and not too repetitive with room for growth (also don’t really like reading papers lol). My dumbass has limited formal lab experience aside from course work (didn’t work in a lab during undergrad). I double majored in Cell &amp; Molecular biology and Global Health from the University of Toronto.</x:v>
      </x:c>
      <x:c r="X2836" s="26" t="str">
        <x:v>https://www.reddit.com/r/gradadmissions/comments/1ptv9x8/should_i_do_an_ms_in_experimental_medicine_or/</x:v>
      </x:c>
      <x:c r="Y2836" s="26" t="str">
        <x:v>https://www.reddit.com/r/gradadmissions/comments/1ptv9x8/should_i_do_an_ms_in_experimental_medicine_or/</x:v>
      </x:c>
      <x:c r="Z2836" s="21" t="str"/>
      <x:c r="AA2836" s="21" t="str">
        <x:v>No</x:v>
      </x:c>
    </x:row>
    <x:row r="2837" ht="42" customHeight="1">
      <x:c r="A2837" s="24" t="str">
        <x:v>1ptv9n1-14</x:v>
      </x:c>
      <x:c r="B2837" s="24" t="n">
        <x:v>14</x:v>
      </x:c>
      <x:c r="C2837" s="24" t="str">
        <x:v>QS</x:v>
      </x:c>
      <x:c r="D2837" s="24" t="n">
        <x:v>14</x:v>
      </x:c>
      <x:c r="E2837" s="24" t="str">
        <x:v>Stanford University</x:v>
      </x:c>
      <x:c r="F2837" s="24" t="str">
        <x:v>MS Sustainability Science and Practice</x:v>
      </x:c>
      <x:c r="G2837" s="24" t="str">
        <x:v>13</x:v>
      </x:c>
      <x:c r="H2837" s="24"/>
      <x:c r="I2837" s="24" t="str">
        <x:v>gradadmissions</x:v>
      </x:c>
      <x:c r="J2837" s="24" t="n">
        <x:v>46014.60260416667</x:v>
      </x:c>
      <x:c r="K2837" s="24" t="str">
        <x:v>2025-12</x:v>
      </x:c>
      <x:c r="L2837" s="24" t="str">
        <x:v>Medium</x:v>
      </x:c>
      <x:c r="M2837" s="24" t="str">
        <x:v>Institution name</x:v>
      </x:c>
      <x:c r="N2837" s="24" t="str">
        <x:v>Stanford</x:v>
      </x:c>
      <x:c r="O2837" s="24" t="str"/>
      <x:c r="P2837" s="24" t="str">
        <x:v>degree</x:v>
      </x:c>
      <x:c r="Q2837" s="24" t="str"/>
      <x:c r="R2837" s="24" t="n">
        <x:v>0</x:v>
      </x:c>
      <x:c r="S2837" s="24" t="n">
        <x:v>6</x:v>
      </x:c>
      <x:c r="T2837" s="24" t="n">
        <x:v>0.33000001311302185</x:v>
      </x:c>
      <x:c r="U2837" s="24" t="str">
        <x:v>Computer Sciences</x:v>
      </x:c>
      <x:c r="V2837" s="24" t="str">
        <x:v>Applying to MS in CS with a bachelor in literature. Need advice.</x:v>
      </x:c>
      <x:c r="W2837" s="24" t="str">
        <x:v>Hi everyone, I’m planning to apply to several MS in Computer Science programs in the US and I’d really appreciate some advice on my chances, potential matches, and how to handle recommendations. Here’s a bit about my background: 1. IMO gold medalist. 2. International student, but I've graduated from Princeton University. 3. I switched my major to literature in sophomore year and graduated with a degree in it. 4. My transcript includes high‑level math and CS coursework (around 40-50%). Overall GPA is 3.4. 5. I have 3 years of experience as a middle/senior backend software engineer, working in big tech and startups outside the US with a focus on highload infrastructure development. 6. I have no research experience, and I’m unsure whom to ask for strong academic recommendations—likely my colleagues, but I doubt they can write traditional academic letters. I’m considering applying to programs like **CMU, Stanford, MIT, Berkeley, UIUC, Georgia Tech, UW, Cornell, UT Austin, and Columbia**. Given my background and no formal CS degree or research experience, what are my realistic chances? Are there programs that are particularly open to students with strong professional experience but l...</x:v>
      </x:c>
      <x:c r="X2837" s="27" t="str">
        <x:v>https://www.reddit.com/r/gradadmissions/comments/1ptv9n1/applying_to_ms_in_cs_with_a_bachelor_in/</x:v>
      </x:c>
      <x:c r="Y2837" s="27" t="str">
        <x:v>https://www.reddit.com/r/gradadmissions/comments/1ptv9n1/applying_to_ms_in_cs_with_a_bachelor_in/</x:v>
      </x:c>
      <x:c r="Z2837" s="24" t="str"/>
      <x:c r="AA2837" s="24" t="str">
        <x:v>No</x:v>
      </x:c>
    </x:row>
    <x:row r="2838" ht="42" customHeight="1">
      <x:c r="A2838" s="21" t="str">
        <x:v>1ptre5l-2</x:v>
      </x:c>
      <x:c r="B2838" s="21" t="n">
        <x:v>2</x:v>
      </x:c>
      <x:c r="C2838" s="21" t="str">
        <x:v>QS</x:v>
      </x:c>
      <x:c r="D2838" s="21" t="n">
        <x:v>2</x:v>
      </x:c>
      <x:c r="E2838" s="21" t="str">
        <x:v>University of Toronto</x:v>
      </x:c>
      <x:c r="F2838" s="21" t="str">
        <x:v>Master of Environment &amp; Sustainability</x:v>
      </x:c>
      <x:c r="G2838" s="21" t="str">
        <x:v>2</x:v>
      </x:c>
      <x:c r="H2838" s="21"/>
      <x:c r="I2838" s="21" t="str">
        <x:v>gradadmissions</x:v>
      </x:c>
      <x:c r="J2838" s="21" t="n">
        <x:v>46014.46795138889</x:v>
      </x:c>
      <x:c r="K2838" s="21" t="str">
        <x:v>2025-12</x:v>
      </x:c>
      <x:c r="L2838" s="21" t="str">
        <x:v>Medium</x:v>
      </x:c>
      <x:c r="M2838" s="21" t="str">
        <x:v>Institution name</x:v>
      </x:c>
      <x:c r="N2838" s="21" t="str">
        <x:v>University of Toronto | UofT</x:v>
      </x:c>
      <x:c r="O2838" s="21" t="str"/>
      <x:c r="P2838" s="21" t="str">
        <x:v>graduate</x:v>
      </x:c>
      <x:c r="Q2838" s="21" t="str"/>
      <x:c r="R2838" s="21" t="n">
        <x:v>1</x:v>
      </x:c>
      <x:c r="S2838" s="21" t="n">
        <x:v>0</x:v>
      </x:c>
      <x:c r="T2838" s="21" t="n">
        <x:v>1</x:v>
      </x:c>
      <x:c r="U2838" s="21" t="str">
        <x:v>General Advice</x:v>
      </x:c>
      <x:c r="V2838" s="21" t="str">
        <x:v>Stick to letter format? (Urgent)</x:v>
      </x:c>
      <x:c r="W2838" s="21" t="str">
        <x:v>Hi, in the UTIAS form of UofT, I'm asked to write a letter of intent. However, I guess it'll have the same contents as that of SOP, but I'm not sure about the format to be followed. Currently I'm going with the below attached format. My name My current institute's name Institute's address Date Graduate Admissions Committee Institute for Aerospace Studies University of Toronto Ontario, Canada Subject: Respected Admissions Committee Members, [body] Sincerely, Name Please share your thoughts if I should stick to this format or not. It'd be a great help :)</x:v>
      </x:c>
      <x:c r="X2838" s="26" t="str">
        <x:v>https://www.reddit.com/r/gradadmissions/comments/1ptre5l/stick_to_letter_format_urgent/</x:v>
      </x:c>
      <x:c r="Y2838" s="26" t="str">
        <x:v>https://www.reddit.com/r/gradadmissions/comments/1ptre5l/stick_to_letter_format_urgent/</x:v>
      </x:c>
      <x:c r="Z2838" s="21" t="str"/>
      <x:c r="AA2838" s="21" t="str">
        <x:v>No</x:v>
      </x:c>
    </x:row>
    <x:row r="2839" ht="42" customHeight="1">
      <x:c r="A2839" s="24" t="str">
        <x:v>1ptpe1n-29</x:v>
      </x:c>
      <x:c r="B2839" s="24" t="n">
        <x:v>29</x:v>
      </x:c>
      <x:c r="C2839" s="24" t="str">
        <x:v>QS</x:v>
      </x:c>
      <x:c r="D2839" s="24" t="n">
        <x:v>29</x:v>
      </x:c>
      <x:c r="E2839" s="24" t="str">
        <x:v>Trinity College Dublin, The University of Dublin</x:v>
      </x:c>
      <x:c r="F2839" s="24" t="str">
        <x:v>MSc Environmental Sciences</x:v>
      </x:c>
      <x:c r="G2839" s="24" t="str">
        <x:v>29</x:v>
      </x:c>
      <x:c r="H2839" s="24"/>
      <x:c r="I2839" s="24" t="str">
        <x:v>gradadmissions</x:v>
      </x:c>
      <x:c r="J2839" s="24" t="n">
        <x:v>46014.37810185185</x:v>
      </x:c>
      <x:c r="K2839" s="24" t="str">
        <x:v>2025-12</x:v>
      </x:c>
      <x:c r="L2839" s="24" t="str">
        <x:v>Medium</x:v>
      </x:c>
      <x:c r="M2839" s="24" t="str">
        <x:v>Institution name</x:v>
      </x:c>
      <x:c r="N2839" s="24" t="str">
        <x:v>TCD</x:v>
      </x:c>
      <x:c r="O2839" s="24" t="str"/>
      <x:c r="P2839" s="24" t="str">
        <x:v>acceptance | offer | msc | course | tuition | fees</x:v>
      </x:c>
      <x:c r="Q2839" s="24" t="str"/>
      <x:c r="R2839" s="24" t="n">
        <x:v>0</x:v>
      </x:c>
      <x:c r="S2839" s="24" t="n">
        <x:v>0</x:v>
      </x:c>
      <x:c r="T2839" s="24" t="n">
        <x:v>0.33000001311302185</x:v>
      </x:c>
      <x:c r="U2839" s="24" t="str">
        <x:v>Business</x:v>
      </x:c>
      <x:c r="V2839" s="24" t="str">
        <x:v>TCD or Manchester’s MSc Supply chain management</x:v>
      </x:c>
      <x:c r="W2839" s="24" t="str">
        <x:v>Hi everyone, I need your suggestions. I have received an offer from TCD and am still waiting for Manchester’s reply. TCD asked for reply before 1/7; however, Manchester is now on Christmas holiday so I suggest I won’t receive reply until 1/15. Manchester was my first choice initially since it is ranked 1st in the UK and the course is accredited by CIPS, which I think it might benefit my job hunting afterwards. However, considering the tuition fees in Manchester are much more higher than in TCD and i prefer smaller class sizes and courses in TCD than in Manchester, now I’m considering choosing TCD due to the acceptance deadline and the reasons above. Should I stick to Manchester and give up TCD? Is there any alumnus can give me some advice? Btw, I’ve heard that Dublin’s housing market and living cost are quite insane. Is that true?</x:v>
      </x:c>
      <x:c r="X2839" s="27" t="str">
        <x:v>https://www.reddit.com/r/gradadmissions/comments/1ptpe1n/tcd_or_manchesters_msc_supply_chain_management/</x:v>
      </x:c>
      <x:c r="Y2839" s="27" t="str">
        <x:v>https://www.reddit.com/r/gradadmissions/comments/1ptpe1n/tcd_or_manchesters_msc_supply_chain_management/</x:v>
      </x:c>
      <x:c r="Z2839" s="56" t="str">
        <x:v>Acronym-only institution match</x:v>
      </x:c>
      <x:c r="AA2839" s="24" t="str">
        <x:v>No</x:v>
      </x:c>
    </x:row>
    <x:row r="2840" ht="42" customHeight="1">
      <x:c r="A2840" s="21" t="str">
        <x:v>1ptpdev-29</x:v>
      </x:c>
      <x:c r="B2840" s="21" t="n">
        <x:v>29</x:v>
      </x:c>
      <x:c r="C2840" s="21" t="str">
        <x:v>QS</x:v>
      </x:c>
      <x:c r="D2840" s="21" t="n">
        <x:v>29</x:v>
      </x:c>
      <x:c r="E2840" s="21" t="str">
        <x:v>Trinity College Dublin, The University of Dublin</x:v>
      </x:c>
      <x:c r="F2840" s="21" t="str">
        <x:v>MSc Environmental Sciences</x:v>
      </x:c>
      <x:c r="G2840" s="21" t="str">
        <x:v>29</x:v>
      </x:c>
      <x:c r="H2840" s="21"/>
      <x:c r="I2840" s="21" t="str">
        <x:v>gradadmissions</x:v>
      </x:c>
      <x:c r="J2840" s="21" t="n">
        <x:v>46014.37724537037</x:v>
      </x:c>
      <x:c r="K2840" s="21" t="str">
        <x:v>2025-12</x:v>
      </x:c>
      <x:c r="L2840" s="21" t="str">
        <x:v>Medium</x:v>
      </x:c>
      <x:c r="M2840" s="21" t="str">
        <x:v>Institution name</x:v>
      </x:c>
      <x:c r="N2840" s="21" t="str">
        <x:v>TCD</x:v>
      </x:c>
      <x:c r="O2840" s="21" t="str"/>
      <x:c r="P2840" s="21" t="str">
        <x:v>acceptance | offer | msc | course | tuition | fees</x:v>
      </x:c>
      <x:c r="Q2840" s="21" t="str"/>
      <x:c r="R2840" s="21" t="n">
        <x:v>0</x:v>
      </x:c>
      <x:c r="S2840" s="21" t="n">
        <x:v>0</x:v>
      </x:c>
      <x:c r="T2840" s="21" t="n">
        <x:v>0.5</x:v>
      </x:c>
      <x:c r="U2840" s="21" t="str">
        <x:v>General Advice</x:v>
      </x:c>
      <x:c r="V2840" s="21" t="str">
        <x:v>TCD or Manchester? for MSc in Supply Chain Management</x:v>
      </x:c>
      <x:c r="W2840" s="21" t="str">
        <x:v>Hi everyone, I need your suggestions. I have received an offer from TCD and am still waiting for Manchester’s reply. TCD asked for reply before 1/7; however, Manchester is now on Christmas holiday so I suggest I won’t receive reply until 1/15. Manchester was my first choice initially since it is ranked 1st in the UK and the course is accredited by CIPS, which I think it might benefit my job hunting afterwards. However, considering the tuition fees in Manchester are much more higher than in TCD and i prefer smaller class sizes and courses in TCD than in Manchester, now I’m considering choosing TCD due to the acceptance deadline and the reasons above. Should I stick to Manchester and give up TCD? Is there any alumnus can give me some advice? Btw, I’ve heard that Dublin’s housing market and living cost are quite insane. Is that true?</x:v>
      </x:c>
      <x:c r="X2840" s="26" t="str">
        <x:v>https://www.reddit.com/r/gradadmissions/comments/1ptpdev/tcd_or_manchester_for_msc_in_supply_chain/</x:v>
      </x:c>
      <x:c r="Y2840" s="26" t="str">
        <x:v>https://www.reddit.com/r/gradadmissions/comments/1ptpdev/tcd_or_manchester_for_msc_in_supply_chain/</x:v>
      </x:c>
      <x:c r="Z2840" s="56" t="str">
        <x:v>Acronym-only institution match</x:v>
      </x:c>
      <x:c r="AA2840" s="21" t="str">
        <x:v>No</x:v>
      </x:c>
    </x:row>
    <x:row r="2841" ht="42" customHeight="1">
      <x:c r="A2841" s="24" t="str">
        <x:v>1ptnxxv-20</x:v>
      </x:c>
      <x:c r="B2841" s="24" t="n">
        <x:v>20</x:v>
      </x:c>
      <x:c r="C2841" s="24" t="str">
        <x:v>QS</x:v>
      </x:c>
      <x:c r="D2841" s="24" t="n">
        <x:v>20</x:v>
      </x:c>
      <x:c r="E2841" s="24" t="str">
        <x:v>New York University (NYU)</x:v>
      </x:c>
      <x:c r="F2841" s="24" t="str">
        <x:v>MS in Environmental Policy and Sustainability Management</x:v>
      </x:c>
      <x:c r="G2841" s="24" t="str">
        <x:v>20</x:v>
      </x:c>
      <x:c r="H2841" s="24"/>
      <x:c r="I2841" s="24" t="str">
        <x:v>gradadmissions</x:v>
      </x:c>
      <x:c r="J2841" s="24" t="n">
        <x:v>46014.313726851855</x:v>
      </x:c>
      <x:c r="K2841" s="24" t="str">
        <x:v>2025-12</x:v>
      </x:c>
      <x:c r="L2841" s="24" t="str">
        <x:v>Medium</x:v>
      </x:c>
      <x:c r="M2841" s="24" t="str">
        <x:v>Institution name</x:v>
      </x:c>
      <x:c r="N2841" s="24" t="str">
        <x:v>NYU</x:v>
      </x:c>
      <x:c r="O2841" s="24" t="str"/>
      <x:c r="P2841" s="24" t="str">
        <x:v>tuition | scholarship</x:v>
      </x:c>
      <x:c r="Q2841" s="24" t="str"/>
      <x:c r="R2841" s="24" t="n">
        <x:v>0</x:v>
      </x:c>
      <x:c r="S2841" s="24" t="n">
        <x:v>0</x:v>
      </x:c>
      <x:c r="T2841" s="24" t="n">
        <x:v>0.5</x:v>
      </x:c>
      <x:c r="U2841" s="24" t="str">
        <x:v>Computer Sciences</x:v>
      </x:c>
      <x:c r="V2841" s="24" t="str">
        <x:v>Confused between NYU Tandon and NEU Boston for MSCS...need honest perspective</x:v>
      </x:c>
      <x:c r="W2841" s="24" t="str">
        <x:v>Hi everyone, I’m feeling genuinely stuck and could use some outside perspective. I’ve been admitted to NYU Tandon (MSCS) and Northeastern University Boston (MSCS), and after doing all the calculations, I’m still confused and overthinking the decision. Cost breakdown (approx): NYU Tandon Tuition after scholarship: ~$73,000 Living cost estimate: ~$2,000/month × 24 = ~$48,000 Total ≈ $121,000 NEU Boston Tuition after scholarship: ~$54,000 Living cost estimate: ~$1,500/month × 24 = ~$36,000 Total ≈ $90,000 So the total difference comes to $31,000 (₹25+ lakhs), which is significant for me since I’ll be taking an education loan. Where I’m confused: NYU has a stronger brand and NYC exposure, which feels hard to give up. NEU is clearly cheaper and reduces financial pressure, but I keep worrying about “what if NYU was the better choice.” I’m not trying to debate job market, co-op guarantees, or salaries — I already know outcomes depend a lot on individual effort. I’m just struggling to decide whether the extra ~$31k for NYU is worth it, or if NEU is the more sensible choice and I should stop overthinking. Right now I feel like I’m stuck in analysis paralysis and going in circles. If you ...</x:v>
      </x:c>
      <x:c r="X2841" s="27" t="str">
        <x:v>https://www.reddit.com/r/gradadmissions/comments/1ptnxxv/confused_between_nyu_tandon_and_neu_boston_for/</x:v>
      </x:c>
      <x:c r="Y2841" s="27" t="str">
        <x:v>https://www.reddit.com/r/gradadmissions/comments/1ptnxxv/confused_between_nyu_tandon_and_neu_boston_for/</x:v>
      </x:c>
      <x:c r="Z2841" s="56" t="str">
        <x:v>Acronym-only institution match</x:v>
      </x:c>
      <x:c r="AA2841" s="24" t="str">
        <x:v>No</x:v>
      </x:c>
    </x:row>
    <x:row r="2842" ht="42" customHeight="1">
      <x:c r="A2842" s="21" t="str">
        <x:v>1ptm1vl-20</x:v>
      </x:c>
      <x:c r="B2842" s="21" t="n">
        <x:v>20</x:v>
      </x:c>
      <x:c r="C2842" s="21" t="str">
        <x:v>QS</x:v>
      </x:c>
      <x:c r="D2842" s="21" t="n">
        <x:v>20</x:v>
      </x:c>
      <x:c r="E2842" s="21" t="str">
        <x:v>New York University (NYU)</x:v>
      </x:c>
      <x:c r="F2842" s="21" t="str">
        <x:v>MS in Environmental Policy and Sustainability Management</x:v>
      </x:c>
      <x:c r="G2842" s="21" t="str">
        <x:v>20</x:v>
      </x:c>
      <x:c r="H2842" s="21"/>
      <x:c r="I2842" s="21" t="str">
        <x:v>gradadmissions</x:v>
      </x:c>
      <x:c r="J2842" s="21" t="n">
        <x:v>46014.236655092594</x:v>
      </x:c>
      <x:c r="K2842" s="21" t="str">
        <x:v>2025-12</x:v>
      </x:c>
      <x:c r="L2842" s="21" t="str">
        <x:v>Medium</x:v>
      </x:c>
      <x:c r="M2842" s="21" t="str">
        <x:v>Institution name</x:v>
      </x:c>
      <x:c r="N2842" s="21" t="str">
        <x:v>NYU</x:v>
      </x:c>
      <x:c r="O2842" s="21" t="str"/>
      <x:c r="P2842" s="21" t="str">
        <x:v>rejection</x:v>
      </x:c>
      <x:c r="Q2842" s="21" t="str"/>
      <x:c r="R2842" s="21" t="n">
        <x:v>4</x:v>
      </x:c>
      <x:c r="S2842" s="21" t="n">
        <x:v>2</x:v>
      </x:c>
      <x:c r="T2842" s="21" t="n">
        <x:v>0.8299999833106995</x:v>
      </x:c>
      <x:c r="U2842" s="21" t="str">
        <x:v>Biological Sciences</x:v>
      </x:c>
      <x:c r="V2842" s="21" t="str">
        <x:v>No emails or interviews yet. Do I worry?</x:v>
      </x:c>
      <x:c r="W2842" s="21" t="str">
        <x:v>I haven’t heard back from any immunology programs (mount sinai, nyu, neu, harvard, tri institutional), should I be worried? Does this mean rejection?</x:v>
      </x:c>
      <x:c r="X2842" s="26" t="str">
        <x:v>https://www.reddit.com/r/gradadmissions/comments/1ptm1vl/no_emails_or_interviews_yet_do_i_worry/</x:v>
      </x:c>
      <x:c r="Y2842" s="26" t="str">
        <x:v>https://www.reddit.com/r/gradadmissions/comments/1ptm1vl/no_emails_or_interviews_yet_do_i_worry/</x:v>
      </x:c>
      <x:c r="Z2842" s="56" t="str">
        <x:v>Acronym-only institution match</x:v>
      </x:c>
      <x:c r="AA2842" s="21" t="str">
        <x:v>No</x:v>
      </x:c>
    </x:row>
    <x:row r="2843" ht="42" customHeight="1">
      <x:c r="A2843" s="24" t="str">
        <x:v>1ptj66l-14</x:v>
      </x:c>
      <x:c r="B2843" s="24" t="n">
        <x:v>14</x:v>
      </x:c>
      <x:c r="C2843" s="24" t="str">
        <x:v>QS</x:v>
      </x:c>
      <x:c r="D2843" s="24" t="n">
        <x:v>14</x:v>
      </x:c>
      <x:c r="E2843" s="24" t="str">
        <x:v>Stanford University</x:v>
      </x:c>
      <x:c r="F2843" s="24" t="str">
        <x:v>MS Sustainability Science and Practice</x:v>
      </x:c>
      <x:c r="G2843" s="24" t="str">
        <x:v>13</x:v>
      </x:c>
      <x:c r="H2843" s="24"/>
      <x:c r="I2843" s="24" t="str">
        <x:v>gradadmissions</x:v>
      </x:c>
      <x:c r="J2843" s="24" t="n">
        <x:v>46014.133935185186</x:v>
      </x:c>
      <x:c r="K2843" s="24" t="str">
        <x:v>2025-12</x:v>
      </x:c>
      <x:c r="L2843" s="24" t="str">
        <x:v>Medium</x:v>
      </x:c>
      <x:c r="M2843" s="24" t="str">
        <x:v>Institution name</x:v>
      </x:c>
      <x:c r="N2843" s="24" t="str">
        <x:v>Stanford</x:v>
      </x:c>
      <x:c r="O2843" s="24" t="str"/>
      <x:c r="P2843" s="24" t="str">
        <x:v>program</x:v>
      </x:c>
      <x:c r="Q2843" s="24" t="str"/>
      <x:c r="R2843" s="24" t="n">
        <x:v>4</x:v>
      </x:c>
      <x:c r="S2843" s="24" t="n">
        <x:v>2</x:v>
      </x:c>
      <x:c r="T2843" s="24" t="n">
        <x:v>0.75</x:v>
      </x:c>
      <x:c r="U2843" s="24" t="str">
        <x:v>Engineering</x:v>
      </x:c>
      <x:c r="V2843" s="24" t="str">
        <x:v>Bioengineering PhD Updates : Fall 2026</x:v>
      </x:c>
      <x:c r="W2843" s="24" t="str">
        <x:v>Has anyone heard back from the following universities for PhD in BioE? 1. UCSD 2. Stanford 3. UCSF/UCB Joint Program 4. University of Washington 5. UC Davis</x:v>
      </x:c>
      <x:c r="X2843" s="27" t="str">
        <x:v>https://www.reddit.com/r/gradadmissions/comments/1ptj66l/bioengineering_phd_updates_fall_2026/</x:v>
      </x:c>
      <x:c r="Y2843" s="27" t="str">
        <x:v>https://www.reddit.com/r/gradadmissions/comments/1ptj66l/bioengineering_phd_updates_fall_2026/</x:v>
      </x:c>
      <x:c r="Z2843" s="24" t="str"/>
      <x:c r="AA2843" s="24" t="str">
        <x:v>No</x:v>
      </x:c>
    </x:row>
    <x:row r="2844" ht="42" customHeight="1">
      <x:c r="A2844" s="21" t="str">
        <x:v>1ptifyx-13</x:v>
      </x:c>
      <x:c r="B2844" s="21" t="n">
        <x:v>13</x:v>
      </x:c>
      <x:c r="C2844" s="21" t="str">
        <x:v>QS</x:v>
      </x:c>
      <x:c r="D2844" s="21" t="n">
        <x:v>13</x:v>
      </x:c>
      <x:c r="E2844" s="21" t="str">
        <x:v>University of California, Berkeley (UCB)</x:v>
      </x:c>
      <x:c r="F2844" s="21" t="str">
        <x:v>Master of Climate Solutions</x:v>
      </x:c>
      <x:c r="G2844" s="21" t="n">
        <x:v>11</x:v>
      </x:c>
      <x:c r="H2844" s="21"/>
      <x:c r="I2844" s="21" t="str">
        <x:v>gradadmissions</x:v>
      </x:c>
      <x:c r="J2844" s="21" t="n">
        <x:v>46014.1094212963</x:v>
      </x:c>
      <x:c r="K2844" s="21" t="str">
        <x:v>2025-12</x:v>
      </x:c>
      <x:c r="L2844" s="21" t="str">
        <x:v>Medium</x:v>
      </x:c>
      <x:c r="M2844" s="21" t="str">
        <x:v>Institution name</x:v>
      </x:c>
      <x:c r="N2844" s="21" t="str">
        <x:v>UC Berkeley</x:v>
      </x:c>
      <x:c r="O2844" s="21" t="str"/>
      <x:c r="P2844" s="21" t="str">
        <x:v>internship | supervisor</x:v>
      </x:c>
      <x:c r="Q2844" s="21" t="str"/>
      <x:c r="R2844" s="21" t="n">
        <x:v>0</x:v>
      </x:c>
      <x:c r="S2844" s="21" t="n">
        <x:v>2</x:v>
      </x:c>
      <x:c r="T2844" s="21" t="n">
        <x:v>0.5</x:v>
      </x:c>
      <x:c r="U2844" s="21" t="str">
        <x:v>Computational Sciences</x:v>
      </x:c>
      <x:c r="V2844" s="21" t="str">
        <x:v>Chance me - CS-focused MS programs</x:v>
      </x:c>
      <x:c r="W2844" s="21" t="str">
        <x:v>Hi everyone, I’m applying to two selective, industry-oriented MS programs and would appreciate honest feedback. UC Berkeley MEng - EECS Stanford MS in Management Science and Engineering (MS&amp;E) My background: * School**:** Mid-tier UC, double major in Computer Science &amp; Statistics + minor in Technology Management (finished in 3 years) * GPA**:** 3.53 :( * Experience**:** SWE intern at a large consumer tech company, data/analytics intern in consulting, multiple ML/AI + full-stack projects + experience with PM and consulting * Letters of Rec: Research supervisor, senior faculty member, and internship supervisor</x:v>
      </x:c>
      <x:c r="X2844" s="26" t="str">
        <x:v>https://www.reddit.com/r/gradadmissions/comments/1ptifyx/chance_me_csfocused_ms_programs/</x:v>
      </x:c>
      <x:c r="Y2844" s="26" t="str">
        <x:v>https://www.reddit.com/r/gradadmissions/comments/1ptifyx/chance_me_csfocused_ms_programs/</x:v>
      </x:c>
      <x:c r="Z2844" s="21" t="str"/>
      <x:c r="AA2844" s="21" t="str">
        <x:v>No</x:v>
      </x:c>
    </x:row>
    <x:row r="2845" ht="42" customHeight="1">
      <x:c r="A2845" s="24" t="str">
        <x:v>1ptifyx-14</x:v>
      </x:c>
      <x:c r="B2845" s="24" t="n">
        <x:v>14</x:v>
      </x:c>
      <x:c r="C2845" s="24" t="str">
        <x:v>QS</x:v>
      </x:c>
      <x:c r="D2845" s="24" t="n">
        <x:v>14</x:v>
      </x:c>
      <x:c r="E2845" s="24" t="str">
        <x:v>Stanford University</x:v>
      </x:c>
      <x:c r="F2845" s="24" t="str">
        <x:v>MS Sustainability Science and Practice</x:v>
      </x:c>
      <x:c r="G2845" s="24" t="str">
        <x:v>13</x:v>
      </x:c>
      <x:c r="H2845" s="24"/>
      <x:c r="I2845" s="24" t="str">
        <x:v>gradadmissions</x:v>
      </x:c>
      <x:c r="J2845" s="24" t="n">
        <x:v>46014.1094212963</x:v>
      </x:c>
      <x:c r="K2845" s="24" t="str">
        <x:v>2025-12</x:v>
      </x:c>
      <x:c r="L2845" s="24" t="str">
        <x:v>Medium</x:v>
      </x:c>
      <x:c r="M2845" s="24" t="str">
        <x:v>Institution name</x:v>
      </x:c>
      <x:c r="N2845" s="24" t="str">
        <x:v>Stanford</x:v>
      </x:c>
      <x:c r="O2845" s="24" t="str"/>
      <x:c r="P2845" s="24" t="str">
        <x:v>internship | supervisor</x:v>
      </x:c>
      <x:c r="Q2845" s="24" t="str"/>
      <x:c r="R2845" s="24" t="n">
        <x:v>0</x:v>
      </x:c>
      <x:c r="S2845" s="24" t="n">
        <x:v>2</x:v>
      </x:c>
      <x:c r="T2845" s="24" t="n">
        <x:v>0.5</x:v>
      </x:c>
      <x:c r="U2845" s="24" t="str">
        <x:v>Computational Sciences</x:v>
      </x:c>
      <x:c r="V2845" s="24" t="str">
        <x:v>Chance me - CS-focused MS programs</x:v>
      </x:c>
      <x:c r="W2845" s="24" t="str">
        <x:v>Hi everyone, I’m applying to two selective, industry-oriented MS programs and would appreciate honest feedback. UC Berkeley MEng - EECS Stanford MS in Management Science and Engineering (MS&amp;E) My background: * School**:** Mid-tier UC, double major in Computer Science &amp; Statistics + minor in Technology Management (finished in 3 years) * GPA**:** 3.53 :( * Experience**:** SWE intern at a large consumer tech company, data/analytics intern in consulting, multiple ML/AI + full-stack projects + experience with PM and consulting * Letters of Rec: Research supervisor, senior faculty member, and internship supervisor</x:v>
      </x:c>
      <x:c r="X2845" s="27" t="str">
        <x:v>https://www.reddit.com/r/gradadmissions/comments/1ptifyx/chance_me_csfocused_ms_programs/</x:v>
      </x:c>
      <x:c r="Y2845" s="27" t="str">
        <x:v>https://www.reddit.com/r/gradadmissions/comments/1ptifyx/chance_me_csfocused_ms_programs/</x:v>
      </x:c>
      <x:c r="Z2845" s="24" t="str"/>
      <x:c r="AA2845" s="24" t="str">
        <x:v>No</x:v>
      </x:c>
    </x:row>
    <x:row r="2846" ht="42" customHeight="1">
      <x:c r="A2846" s="21" t="str">
        <x:v>1pti0tm-20</x:v>
      </x:c>
      <x:c r="B2846" s="21" t="n">
        <x:v>20</x:v>
      </x:c>
      <x:c r="C2846" s="21" t="str">
        <x:v>QS</x:v>
      </x:c>
      <x:c r="D2846" s="21" t="n">
        <x:v>20</x:v>
      </x:c>
      <x:c r="E2846" s="21" t="str">
        <x:v>New York University (NYU)</x:v>
      </x:c>
      <x:c r="F2846" s="21" t="str">
        <x:v>MS in Environmental Policy and Sustainability Management</x:v>
      </x:c>
      <x:c r="G2846" s="21" t="str">
        <x:v>20</x:v>
      </x:c>
      <x:c r="H2846" s="21"/>
      <x:c r="I2846" s="21" t="str">
        <x:v>gradadmissions</x:v>
      </x:c>
      <x:c r="J2846" s="21" t="n">
        <x:v>46014.095138888886</x:v>
      </x:c>
      <x:c r="K2846" s="21" t="str">
        <x:v>2025-12</x:v>
      </x:c>
      <x:c r="L2846" s="21" t="str">
        <x:v>Medium</x:v>
      </x:c>
      <x:c r="M2846" s="21" t="str">
        <x:v>Institution name</x:v>
      </x:c>
      <x:c r="N2846" s="21" t="str">
        <x:v>NYU</x:v>
      </x:c>
      <x:c r="O2846" s="21" t="str"/>
      <x:c r="P2846" s="21" t="str">
        <x:v>application | masters | msc | internship | professor</x:v>
      </x:c>
      <x:c r="Q2846" s="21" t="str"/>
      <x:c r="R2846" s="21" t="n">
        <x:v>0</x:v>
      </x:c>
      <x:c r="S2846" s="21" t="n">
        <x:v>3</x:v>
      </x:c>
      <x:c r="T2846" s="21" t="n">
        <x:v>0.4000000059604645</x:v>
      </x:c>
      <x:c r="U2846" s="21" t="str">
        <x:v>Engineering</x:v>
      </x:c>
      <x:c r="V2846" s="21" t="str">
        <x:v>Chance me pls!!!</x:v>
      </x:c>
      <x:c r="W2846" s="21" t="str">
        <x:v>Super anxious about masters application decisions rn…idk if my stats are good enough for the schools I applied to and I only did 5 schools. (I submitted all of them on Nov 29th, most were for the priority deadline) APPLIED TO (for Fall 2026): \- NYU (Tandon) - Financial Engineering \- Dartmouth (Thayer) - MEng \- University of Michigan (Rackham) - IOE \- Georgia Tech - MSQCF \- Cornell Tech - ORIE STATS: \- Female Asian \- from a middle class, single income family \- From the U.S. (U.S. citizen) but did undergrad in London at an \~okay\~ school. \- BSc in Banking and Finance, grade: First Class Honors \- 1 published paper, 6 coding/quant projects \- excellent SOPs (talked about how growing up with OCD changed my perspective and drawn me closer to numbers and patterns and how that led me towards the field of financial engineering. Didn’t make it a pity story about mental health tho, mostly talked about my interests and where it stemmed from as well as relevant experiences) \- LORs from a U.S. State Senator, VP at a big 4, and my financial engineering professor from undergrad \- excellent resume \- GRE: 160 (V), 162 (Q) (ik I could’ve done better on the quant for these competitive...</x:v>
      </x:c>
      <x:c r="X2846" s="26" t="str">
        <x:v>https://www.reddit.com/r/gradadmissions/comments/1pti0tm/chance_me_pls/</x:v>
      </x:c>
      <x:c r="Y2846" s="26" t="str">
        <x:v>https://www.reddit.com/r/gradadmissions/comments/1pti0tm/chance_me_pls/</x:v>
      </x:c>
      <x:c r="Z2846" s="56" t="str">
        <x:v>Acronym-only institution match</x:v>
      </x:c>
      <x:c r="AA2846" s="21" t="str">
        <x:v>No</x:v>
      </x:c>
    </x:row>
    <x:row r="2847" ht="42" customHeight="1">
      <x:c r="A2847" s="24" t="str">
        <x:v>1pte0lg-14</x:v>
      </x:c>
      <x:c r="B2847" s="24" t="n">
        <x:v>14</x:v>
      </x:c>
      <x:c r="C2847" s="24" t="str">
        <x:v>QS</x:v>
      </x:c>
      <x:c r="D2847" s="24" t="n">
        <x:v>14</x:v>
      </x:c>
      <x:c r="E2847" s="24" t="str">
        <x:v>Stanford University</x:v>
      </x:c>
      <x:c r="F2847" s="24" t="str">
        <x:v>MS Sustainability Science and Practice</x:v>
      </x:c>
      <x:c r="G2847" s="24" t="str">
        <x:v>13</x:v>
      </x:c>
      <x:c r="H2847" s="24"/>
      <x:c r="I2847" s="24" t="str">
        <x:v>gradadmissions</x:v>
      </x:c>
      <x:c r="J2847" s="24" t="n">
        <x:v>46013.967939814815</x:v>
      </x:c>
      <x:c r="K2847" s="24" t="str">
        <x:v>2025-12</x:v>
      </x:c>
      <x:c r="L2847" s="24" t="str">
        <x:v>Medium</x:v>
      </x:c>
      <x:c r="M2847" s="24" t="str">
        <x:v>Institution name</x:v>
      </x:c>
      <x:c r="N2847" s="24" t="str">
        <x:v>Stanford</x:v>
      </x:c>
      <x:c r="O2847" s="24" t="str"/>
      <x:c r="P2847" s="24" t="str">
        <x:v>grad school | career | supervisor</x:v>
      </x:c>
      <x:c r="Q2847" s="24" t="str"/>
      <x:c r="R2847" s="24" t="n">
        <x:v>383</x:v>
      </x:c>
      <x:c r="S2847" s="24" t="n">
        <x:v>75</x:v>
      </x:c>
      <x:c r="T2847" s="24" t="n">
        <x:v>0.9700000286102295</x:v>
      </x:c>
      <x:c r="U2847" s="24" t="str">
        <x:v>Venting</x:v>
      </x:c>
      <x:c r="V2847" s="24" t="str">
        <x:v>Am I the only one who thinks this is, or is it an unpopular opinion?</x:v>
      </x:c>
      <x:c r="W2847" s="24" t="str">
        <x:v>Look, I want to preface this by saying that I completely sympathize with most people who are getting grad school or PhD rejections right now. You clearly put a lot of work into your academics and have maybe planned a career in academia for a long time. I get it, it can hurt. I've been through it, and as someone applying to PhDs right now, it might happen again. But then I see people in posts who are apparently "sobbing", "screaming", "crying" over the fact that they are getting rejections from the likes of Yale and Harvard. Like, seriously? Those schools are called "competitive" for a reason. And no matter how good of an applicant you are, nothing is guaranteed, especially at schools like that. PhD opportunities in particular are not always entirely merit-based; it often has a lot to do with funding, supervisor availability, quotas, etc. And I see way too many people on here who... seem like they feel almost entitled because they went to Ivys for undergrad and put in hard work all these years. Or at least, that's the impression I am getting. Being upset over multiple rejections? Again, I get that. But if you feel like your life is collapsing because you didn't get into an Ivy or...</x:v>
      </x:c>
      <x:c r="X2847" s="27" t="str">
        <x:v>https://www.reddit.com/r/gradadmissions/comments/1pte0lg/am_i_the_only_one_who_thinks_this_is_or_is_it_an/</x:v>
      </x:c>
      <x:c r="Y2847" s="27" t="str">
        <x:v>https://www.reddit.com/r/gradadmissions/comments/1pte0lg/am_i_the_only_one_who_thinks_this_is_or_is_it_an/</x:v>
      </x:c>
      <x:c r="Z2847" s="24" t="str"/>
      <x:c r="AA2847" s="24" t="str">
        <x:v>No</x:v>
      </x:c>
    </x:row>
    <x:row r="2848" ht="42" customHeight="1">
      <x:c r="A2848" s="21" t="str">
        <x:v>1ptd9sc-52</x:v>
      </x:c>
      <x:c r="B2848" s="21" t="n">
        <x:v>52</x:v>
      </x:c>
      <x:c r="C2848" s="21" t="str">
        <x:v>THE</x:v>
      </x:c>
      <x:c r="D2848" s="21" t="n">
        <x:v>1</x:v>
      </x:c>
      <x:c r="E2848" s="21" t="str">
        <x:v>Griffith University</x:v>
      </x:c>
      <x:c r="F2848" s="21" t="str">
        <x:v>Master of Global Development - Sustainable Development major</x:v>
      </x:c>
      <x:c r="G2848" s="21"/>
      <x:c r="H2848" s="21" t="str">
        <x:v>2</x:v>
      </x:c>
      <x:c r="I2848" s="21" t="str">
        <x:v>gradadmissions</x:v>
      </x:c>
      <x:c r="J2848" s="21" t="n">
        <x:v>46013.9458912037</x:v>
      </x:c>
      <x:c r="K2848" s="21" t="str">
        <x:v>2025-12</x:v>
      </x:c>
      <x:c r="L2848" s="21" t="str">
        <x:v>Medium</x:v>
      </x:c>
      <x:c r="M2848" s="21" t="str">
        <x:v>Institution name</x:v>
      </x:c>
      <x:c r="N2848" s="21" t="str">
        <x:v>Griffith University</x:v>
      </x:c>
      <x:c r="O2848" s="21" t="str"/>
      <x:c r="P2848" s="21" t="str">
        <x:v>masters | scholarship</x:v>
      </x:c>
      <x:c r="Q2848" s="21" t="str"/>
      <x:c r="R2848" s="21" t="n">
        <x:v>1</x:v>
      </x:c>
      <x:c r="S2848" s="21" t="n">
        <x:v>0</x:v>
      </x:c>
      <x:c r="T2848" s="21" t="n">
        <x:v>1</x:v>
      </x:c>
      <x:c r="U2848" s="21" t="str">
        <x:v>Biological Sciences</x:v>
      </x:c>
      <x:c r="V2848" s="21" t="str">
        <x:v>Scholarship chances for Masters of Research in Australia with 68% MBBS?</x:v>
      </x:c>
      <x:c r="W2848" s="21" t="str">
        <x:v>Hi all, I’m planning to apply for a **Masters of Research in Australia** and wanted to ask about scholarship chances. I have **68% in MBBS**. Is this considered too low for scholarships, or can strong research experience, SOP, and references make up for it? Any experiences or advice would be appreciated. I am particularly asking for James Cook University / Central Queensland University / Griffith University. Thanks in advance.</x:v>
      </x:c>
      <x:c r="X2848" s="26" t="str">
        <x:v>https://www.reddit.com/r/gradadmissions/comments/1ptd9sc/scholarship_chances_for_masters_of_research_in/</x:v>
      </x:c>
      <x:c r="Y2848" s="26" t="str">
        <x:v>https://www.reddit.com/r/gradadmissions/comments/1ptd9sc/scholarship_chances_for_masters_of_research_in/</x:v>
      </x:c>
      <x:c r="Z2848" s="21" t="str"/>
      <x:c r="AA2848" s="21" t="str">
        <x:v>No</x:v>
      </x:c>
    </x:row>
    <x:row r="2849" ht="42" customHeight="1">
      <x:c r="A2849" s="24" t="str">
        <x:v>1ptd9sc-76</x:v>
      </x:c>
      <x:c r="B2849" s="24" t="n">
        <x:v>76</x:v>
      </x:c>
      <x:c r="C2849" s="24" t="str">
        <x:v>THE</x:v>
      </x:c>
      <x:c r="D2849" s="24" t="n">
        <x:v>25</x:v>
      </x:c>
      <x:c r="E2849" s="24" t="str">
        <x:v>Central Queensland University</x:v>
      </x:c>
      <x:c r="F2849" s="24" t="str">
        <x:v>Master of Sustainable Development</x:v>
      </x:c>
      <x:c r="G2849" s="24"/>
      <x:c r="H2849" s="24" t="str">
        <x:v>29</x:v>
      </x:c>
      <x:c r="I2849" s="24" t="str">
        <x:v>gradadmissions</x:v>
      </x:c>
      <x:c r="J2849" s="24" t="n">
        <x:v>46013.9458912037</x:v>
      </x:c>
      <x:c r="K2849" s="24" t="str">
        <x:v>2025-12</x:v>
      </x:c>
      <x:c r="L2849" s="24" t="str">
        <x:v>Medium</x:v>
      </x:c>
      <x:c r="M2849" s="24" t="str">
        <x:v>Institution name</x:v>
      </x:c>
      <x:c r="N2849" s="24" t="str">
        <x:v>Central Queensland University</x:v>
      </x:c>
      <x:c r="O2849" s="24" t="str"/>
      <x:c r="P2849" s="24" t="str">
        <x:v>masters | scholarship</x:v>
      </x:c>
      <x:c r="Q2849" s="24" t="str"/>
      <x:c r="R2849" s="24" t="n">
        <x:v>1</x:v>
      </x:c>
      <x:c r="S2849" s="24" t="n">
        <x:v>0</x:v>
      </x:c>
      <x:c r="T2849" s="24" t="n">
        <x:v>1</x:v>
      </x:c>
      <x:c r="U2849" s="24" t="str">
        <x:v>Biological Sciences</x:v>
      </x:c>
      <x:c r="V2849" s="24" t="str">
        <x:v>Scholarship chances for Masters of Research in Australia with 68% MBBS?</x:v>
      </x:c>
      <x:c r="W2849" s="24" t="str">
        <x:v>Hi all, I’m planning to apply for a **Masters of Research in Australia** and wanted to ask about scholarship chances. I have **68% in MBBS**. Is this considered too low for scholarships, or can strong research experience, SOP, and references make up for it? Any experiences or advice would be appreciated. I am particularly asking for James Cook University / Central Queensland University / Griffith University. Thanks in advance.</x:v>
      </x:c>
      <x:c r="X2849" s="27" t="str">
        <x:v>https://www.reddit.com/r/gradadmissions/comments/1ptd9sc/scholarship_chances_for_masters_of_research_in/</x:v>
      </x:c>
      <x:c r="Y2849" s="27" t="str">
        <x:v>https://www.reddit.com/r/gradadmissions/comments/1ptd9sc/scholarship_chances_for_masters_of_research_in/</x:v>
      </x:c>
      <x:c r="Z2849" s="24" t="str"/>
      <x:c r="AA2849" s="24" t="str">
        <x:v>No</x:v>
      </x:c>
    </x:row>
    <x:row r="2850" ht="42" customHeight="1">
      <x:c r="A2850" s="21" t="str">
        <x:v>1ptc69l-30</x:v>
      </x:c>
      <x:c r="B2850" s="21" t="n">
        <x:v>30</x:v>
      </x:c>
      <x:c r="C2850" s="21" t="str">
        <x:v>QS</x:v>
      </x:c>
      <x:c r="D2850" s="21" t="n">
        <x:v>30</x:v>
      </x:c>
      <x:c r="E2850" s="21" t="str">
        <x:v>University of Pennsylvania</x:v>
      </x:c>
      <x:c r="F2850" s="21" t="str">
        <x:v>Master of Environmental Studies</x:v>
      </x:c>
      <x:c r="G2850" s="21" t="n">
        <x:v>30</x:v>
      </x:c>
      <x:c r="H2850" s="21"/>
      <x:c r="I2850" s="21" t="str">
        <x:v>gradadmissions</x:v>
      </x:c>
      <x:c r="J2850" s="21" t="n">
        <x:v>46013.91388888889</x:v>
      </x:c>
      <x:c r="K2850" s="21" t="str">
        <x:v>2025-12</x:v>
      </x:c>
      <x:c r="L2850" s="21" t="str">
        <x:v>Medium</x:v>
      </x:c>
      <x:c r="M2850" s="21" t="str">
        <x:v>Institution name</x:v>
      </x:c>
      <x:c r="N2850" s="21" t="str">
        <x:v>UPenn</x:v>
      </x:c>
      <x:c r="O2850" s="21" t="str"/>
      <x:c r="P2850" s="21" t="str">
        <x:v>rejection</x:v>
      </x:c>
      <x:c r="Q2850" s="21" t="str"/>
      <x:c r="R2850" s="21" t="n">
        <x:v>79</x:v>
      </x:c>
      <x:c r="S2850" s="21" t="n">
        <x:v>28</x:v>
      </x:c>
      <x:c r="T2850" s="21" t="n">
        <x:v>0.8799999952316284</x:v>
      </x:c>
      <x:c r="U2850" s="21" t="str">
        <x:v>Venting</x:v>
      </x:c>
      <x:c r="V2850" s="21" t="str">
        <x:v>Got denied from top school</x:v>
      </x:c>
      <x:c r="W2850" s="21" t="str">
        <x:v>UPenn Neuroscience Grad Group just rejected me. I am devastated. Really thought I had a chance. On top of that Yale had sent me a rejection earlier today. I want to scream for a solid 24 hours</x:v>
      </x:c>
      <x:c r="X2850" s="26" t="str">
        <x:v>https://www.reddit.com/r/gradadmissions/comments/1ptc69l/got_denied_from_top_school/</x:v>
      </x:c>
      <x:c r="Y2850" s="26" t="str">
        <x:v>https://www.reddit.com/r/gradadmissions/comments/1ptc69l/got_denied_from_top_school/</x:v>
      </x:c>
      <x:c r="Z2850" s="56" t="str">
        <x:v>Acronym-only institution match</x:v>
      </x:c>
      <x:c r="AA2850" s="21" t="str">
        <x:v>No</x:v>
      </x:c>
    </x:row>
    <x:row r="2851" ht="42" customHeight="1">
      <x:c r="A2851" s="24" t="str">
        <x:v>1ptb7t6-6</x:v>
      </x:c>
      <x:c r="B2851" s="24" t="n">
        <x:v>6</x:v>
      </x:c>
      <x:c r="C2851" s="24" t="str">
        <x:v>QS</x:v>
      </x:c>
      <x:c r="D2851" s="24" t="n">
        <x:v>6</x:v>
      </x:c>
      <x:c r="E2851" s="24" t="str">
        <x:v>The London School of Economics and Political Science (LSE)</x:v>
      </x:c>
      <x:c r="F2851" s="24" t="str">
        <x:v>MSc Environmental Policy and Regulation</x:v>
      </x:c>
      <x:c r="G2851" s="24" t="str">
        <x:v>6</x:v>
      </x:c>
      <x:c r="H2851" s="24"/>
      <x:c r="I2851" s="24" t="str">
        <x:v>gradadmissions</x:v>
      </x:c>
      <x:c r="J2851" s="24" t="n">
        <x:v>46013.88612268519</x:v>
      </x:c>
      <x:c r="K2851" s="24" t="str">
        <x:v>2025-12</x:v>
      </x:c>
      <x:c r="L2851" s="24" t="str">
        <x:v>Medium</x:v>
      </x:c>
      <x:c r="M2851" s="24" t="str">
        <x:v>Institution name</x:v>
      </x:c>
      <x:c r="N2851" s="24" t="str">
        <x:v>LSE</x:v>
      </x:c>
      <x:c r="O2851" s="24" t="str"/>
      <x:c r="P2851" s="24" t="str">
        <x:v>offer | msc | programme | curriculum | career</x:v>
      </x:c>
      <x:c r="Q2851" s="24" t="str"/>
      <x:c r="R2851" s="24" t="n">
        <x:v>0</x:v>
      </x:c>
      <x:c r="S2851" s="24" t="n">
        <x:v>0</x:v>
      </x:c>
      <x:c r="T2851" s="24" t="n">
        <x:v>0.5</x:v>
      </x:c>
      <x:c r="U2851" s="24" t="str">
        <x:v>Social Sciences</x:v>
      </x:c>
      <x:c r="V2851" s="24" t="str">
        <x:v>LSE vs Bocconi MSc offer, advice on which to accept</x:v>
      </x:c>
      <x:c r="W2851" s="24" t="str">
        <x:v>I have offers from LSE and Bocconi and I am trying to decide which one to accept. The LSE programme is a one year MSc that is largely focused on economic history and political economy. Bocconi is a two year MSc, with the first year more governance and policy oriented and the second year focused on corporate finance, plus time for internships. I recognise that the Bocconi curriculum fits my interests better on paper. My short to medium term goal is a role in investment banking, consulting, or corporate finance, with a longer term aim of moving into European economic policy or public sector leadership. What I am unsure about is whether the LSE brand name and signalling value might outweigh the weaker curriculum fit for my goals. I would really appreciate views from people familiar with either programme, especially in terms of recruiting outcomes and long run career value.</x:v>
      </x:c>
      <x:c r="X2851" s="27" t="str">
        <x:v>https://www.reddit.com/r/gradadmissions/comments/1ptb7t6/lse_vs_bocconi_msc_offer_advice_on_which_to_accept/</x:v>
      </x:c>
      <x:c r="Y2851" s="27" t="str">
        <x:v>https://www.reddit.com/r/gradadmissions/comments/1ptb7t6/lse_vs_bocconi_msc_offer_advice_on_which_to_accept/</x:v>
      </x:c>
      <x:c r="Z2851" s="56" t="str">
        <x:v>Acronym-only institution match</x:v>
      </x:c>
      <x:c r="AA2851" s="24" t="str">
        <x:v>No</x:v>
      </x:c>
    </x:row>
    <x:row r="2852" ht="42" customHeight="1">
      <x:c r="A2852" s="21" t="str">
        <x:v>1pt9077-14</x:v>
      </x:c>
      <x:c r="B2852" s="21" t="n">
        <x:v>14</x:v>
      </x:c>
      <x:c r="C2852" s="21" t="str">
        <x:v>QS</x:v>
      </x:c>
      <x:c r="D2852" s="21" t="n">
        <x:v>14</x:v>
      </x:c>
      <x:c r="E2852" s="21" t="str">
        <x:v>Stanford University</x:v>
      </x:c>
      <x:c r="F2852" s="21" t="str">
        <x:v>MS Sustainability Science and Practice</x:v>
      </x:c>
      <x:c r="G2852" s="21" t="str">
        <x:v>13</x:v>
      </x:c>
      <x:c r="H2852" s="21"/>
      <x:c r="I2852" s="21" t="str">
        <x:v>gradadmissions</x:v>
      </x:c>
      <x:c r="J2852" s="21" t="n">
        <x:v>46013.823969907404</x:v>
      </x:c>
      <x:c r="K2852" s="21" t="str">
        <x:v>2025-12</x:v>
      </x:c>
      <x:c r="L2852" s="21" t="str">
        <x:v>Medium</x:v>
      </x:c>
      <x:c r="M2852" s="21" t="str">
        <x:v>Institution name</x:v>
      </x:c>
      <x:c r="N2852" s="21" t="str">
        <x:v>Stanford University | Stanford</x:v>
      </x:c>
      <x:c r="O2852" s="21" t="str"/>
      <x:c r="P2852" s="21" t="str">
        <x:v>graduate | program</x:v>
      </x:c>
      <x:c r="Q2852" s="21" t="str"/>
      <x:c r="R2852" s="21" t="n">
        <x:v>0</x:v>
      </x:c>
      <x:c r="S2852" s="21" t="n">
        <x:v>25</x:v>
      </x:c>
      <x:c r="T2852" s="21" t="n">
        <x:v>0.28999999165534973</x:v>
      </x:c>
      <x:c r="U2852" s="21" t="str">
        <x:v>Applied Sciences</x:v>
      </x:c>
      <x:c r="V2852" s="21" t="str">
        <x:v>When should I hear back from these schools?</x:v>
      </x:c>
      <x:c r="W2852" s="21" t="str">
        <x:v>I'm a current Johns Hopkins grad student. I applied to quite a few PhD programs for Fall 2026. When do people usually hear back from these programs? I've already heard back from 2, so I won't include them here. I'm so freaking nervous... AHHH!!! **Harvard University** (1 Program) Biological and Biomedical Sciences **Johns Hopkins University** (4 Programs) Biochemistry and Molecular Biology Human Genetics Cellular and Molecular Medicine Pathobiology **Stanford University** (1 Program) Cancer Biology / Stem Cell Biology / Regenerative Medicine (niche-focused) **Harvard–MIT Joint Program** (1 Program) Health Sciences and Technology (HST) Niche: Regenerative Medicine &amp; Tissue Engineering **University of Pennsylvania** (1 Program) Cell and Molecular Biology Niche: Cancer Biology **Duke University** (1 Program) Molecular Cancer Biology **Vanderbilt University** (2 Programs) Interdisciplinary Graduate Program (IGP) in Biological &amp; Biomedical Sciences Biological Sciences **University of North Carolina – Chapel Hill** (1 Program) Biological and Biomedical Sciences **Emory University** (2 Programs) Cancer Biology Biochemistry, Cell, and Developmental Biology **Wake Forest University** (1 ...</x:v>
      </x:c>
      <x:c r="X2852" s="26" t="str">
        <x:v>https://www.reddit.com/r/gradadmissions/comments/1pt9077/when_should_i_hear_back_from_these_schools/</x:v>
      </x:c>
      <x:c r="Y2852" s="26" t="str">
        <x:v>https://www.reddit.com/r/gradadmissions/comments/1pt9077/when_should_i_hear_back_from_these_schools/</x:v>
      </x:c>
      <x:c r="Z2852" s="21" t="str"/>
      <x:c r="AA2852" s="21" t="str">
        <x:v>No</x:v>
      </x:c>
    </x:row>
    <x:row r="2853" ht="42" customHeight="1">
      <x:c r="A2853" s="24" t="str">
        <x:v>1pt9077-30</x:v>
      </x:c>
      <x:c r="B2853" s="24" t="n">
        <x:v>30</x:v>
      </x:c>
      <x:c r="C2853" s="24" t="str">
        <x:v>QS</x:v>
      </x:c>
      <x:c r="D2853" s="24" t="n">
        <x:v>30</x:v>
      </x:c>
      <x:c r="E2853" s="24" t="str">
        <x:v>University of Pennsylvania</x:v>
      </x:c>
      <x:c r="F2853" s="24" t="str">
        <x:v>Master of Environmental Studies</x:v>
      </x:c>
      <x:c r="G2853" s="24" t="n">
        <x:v>30</x:v>
      </x:c>
      <x:c r="H2853" s="24"/>
      <x:c r="I2853" s="24" t="str">
        <x:v>gradadmissions</x:v>
      </x:c>
      <x:c r="J2853" s="24" t="n">
        <x:v>46013.823969907404</x:v>
      </x:c>
      <x:c r="K2853" s="24" t="str">
        <x:v>2025-12</x:v>
      </x:c>
      <x:c r="L2853" s="24" t="str">
        <x:v>Medium</x:v>
      </x:c>
      <x:c r="M2853" s="24" t="str">
        <x:v>Institution name</x:v>
      </x:c>
      <x:c r="N2853" s="24" t="str">
        <x:v>University of Pennsylvania</x:v>
      </x:c>
      <x:c r="O2853" s="24" t="str"/>
      <x:c r="P2853" s="24" t="str">
        <x:v>graduate | program</x:v>
      </x:c>
      <x:c r="Q2853" s="24" t="str"/>
      <x:c r="R2853" s="24" t="n">
        <x:v>0</x:v>
      </x:c>
      <x:c r="S2853" s="24" t="n">
        <x:v>25</x:v>
      </x:c>
      <x:c r="T2853" s="24" t="n">
        <x:v>0.28999999165534973</x:v>
      </x:c>
      <x:c r="U2853" s="24" t="str">
        <x:v>Applied Sciences</x:v>
      </x:c>
      <x:c r="V2853" s="24" t="str">
        <x:v>When should I hear back from these schools?</x:v>
      </x:c>
      <x:c r="W2853" s="24" t="str">
        <x:v>I'm a current Johns Hopkins grad student. I applied to quite a few PhD programs for Fall 2026. When do people usually hear back from these programs? I've already heard back from 2, so I won't include them here. I'm so freaking nervous... AHHH!!! **Harvard University** (1 Program) Biological and Biomedical Sciences **Johns Hopkins University** (4 Programs) Biochemistry and Molecular Biology Human Genetics Cellular and Molecular Medicine Pathobiology **Stanford University** (1 Program) Cancer Biology / Stem Cell Biology / Regenerative Medicine (niche-focused) **Harvard–MIT Joint Program** (1 Program) Health Sciences and Technology (HST) Niche: Regenerative Medicine &amp; Tissue Engineering **University of Pennsylvania** (1 Program) Cell and Molecular Biology Niche: Cancer Biology **Duke University** (1 Program) Molecular Cancer Biology **Vanderbilt University** (2 Programs) Interdisciplinary Graduate Program (IGP) in Biological &amp; Biomedical Sciences Biological Sciences **University of North Carolina – Chapel Hill** (1 Program) Biological and Biomedical Sciences **Emory University** (2 Programs) Cancer Biology Biochemistry, Cell, and Developmental Biology **Wake Forest University** (1 ...</x:v>
      </x:c>
      <x:c r="X2853" s="27" t="str">
        <x:v>https://www.reddit.com/r/gradadmissions/comments/1pt9077/when_should_i_hear_back_from_these_schools/</x:v>
      </x:c>
      <x:c r="Y2853" s="27" t="str">
        <x:v>https://www.reddit.com/r/gradadmissions/comments/1pt9077/when_should_i_hear_back_from_these_schools/</x:v>
      </x:c>
      <x:c r="Z2853" s="24" t="str"/>
      <x:c r="AA2853" s="24" t="str">
        <x:v>No</x:v>
      </x:c>
    </x:row>
    <x:row r="2854" ht="42" customHeight="1">
      <x:c r="A2854" s="21" t="str">
        <x:v>1pt5jyp-2</x:v>
      </x:c>
      <x:c r="B2854" s="21" t="n">
        <x:v>2</x:v>
      </x:c>
      <x:c r="C2854" s="21" t="str">
        <x:v>QS</x:v>
      </x:c>
      <x:c r="D2854" s="21" t="n">
        <x:v>2</x:v>
      </x:c>
      <x:c r="E2854" s="21" t="str">
        <x:v>University of Toronto</x:v>
      </x:c>
      <x:c r="F2854" s="21" t="str">
        <x:v>Master of Environment &amp; Sustainability</x:v>
      </x:c>
      <x:c r="G2854" s="21" t="str">
        <x:v>2</x:v>
      </x:c>
      <x:c r="H2854" s="21"/>
      <x:c r="I2854" s="21" t="str">
        <x:v>gradadmissions</x:v>
      </x:c>
      <x:c r="J2854" s="21" t="n">
        <x:v>46013.731400462966</x:v>
      </x:c>
      <x:c r="K2854" s="21" t="str">
        <x:v>2025-12</x:v>
      </x:c>
      <x:c r="L2854" s="21" t="str">
        <x:v>Medium</x:v>
      </x:c>
      <x:c r="M2854" s="21" t="str">
        <x:v>Institution name</x:v>
      </x:c>
      <x:c r="N2854" s="21" t="str">
        <x:v>UofT</x:v>
      </x:c>
      <x:c r="O2854" s="21" t="str"/>
      <x:c r="P2854" s="21" t="str">
        <x:v>application</x:v>
      </x:c>
      <x:c r="Q2854" s="21" t="str"/>
      <x:c r="R2854" s="21" t="n">
        <x:v>1</x:v>
      </x:c>
      <x:c r="S2854" s="21" t="n">
        <x:v>0</x:v>
      </x:c>
      <x:c r="T2854" s="21" t="n">
        <x:v>0.6700000166893005</x:v>
      </x:c>
      <x:c r="U2854" s="21" t="str">
        <x:v>Business</x:v>
      </x:c>
      <x:c r="V2854" s="21" t="str">
        <x:v>Got into Mcgill not UofT</x:v>
      </x:c>
      <x:c r="W2854" s="21" t="str">
        <x:v>Lowkey had better application and references, including references from 2 deans from my old school. Mcgill however i didnt. Still got in. Lowkey sad, but idk man.</x:v>
      </x:c>
      <x:c r="X2854" s="26" t="str">
        <x:v>https://www.reddit.com/r/gradadmissions/comments/1pt5jyp/got_into_mcgill_not_uoft/</x:v>
      </x:c>
      <x:c r="Y2854" s="26" t="str">
        <x:v>https://www.reddit.com/r/gradadmissions/comments/1pt5jyp/got_into_mcgill_not_uoft/</x:v>
      </x:c>
      <x:c r="Z2854" s="56" t="str">
        <x:v>Acronym-only institution match</x:v>
      </x:c>
      <x:c r="AA2854" s="21" t="str">
        <x:v>No</x:v>
      </x:c>
    </x:row>
    <x:row r="2855" ht="42" customHeight="1">
      <x:c r="A2855" s="24" t="str">
        <x:v>1pt5jyp-9</x:v>
      </x:c>
      <x:c r="B2855" s="24" t="n">
        <x:v>9</x:v>
      </x:c>
      <x:c r="C2855" s="24" t="str">
        <x:v>QS</x:v>
      </x:c>
      <x:c r="D2855" s="24" t="n">
        <x:v>9</x:v>
      </x:c>
      <x:c r="E2855" s="24" t="str">
        <x:v>McGill University</x:v>
      </x:c>
      <x:c r="F2855" s="24" t="str">
        <x:v>MSc Geography - Sustainability Science and Environmental Management research theme</x:v>
      </x:c>
      <x:c r="G2855" s="24" t="str">
        <x:v>9</x:v>
      </x:c>
      <x:c r="H2855" s="24"/>
      <x:c r="I2855" s="24" t="str">
        <x:v>gradadmissions</x:v>
      </x:c>
      <x:c r="J2855" s="24" t="n">
        <x:v>46013.731400462966</x:v>
      </x:c>
      <x:c r="K2855" s="24" t="str">
        <x:v>2025-12</x:v>
      </x:c>
      <x:c r="L2855" s="24" t="str">
        <x:v>Medium</x:v>
      </x:c>
      <x:c r="M2855" s="24" t="str">
        <x:v>Institution name</x:v>
      </x:c>
      <x:c r="N2855" s="24" t="str">
        <x:v>McGill</x:v>
      </x:c>
      <x:c r="O2855" s="24" t="str"/>
      <x:c r="P2855" s="24" t="str">
        <x:v>application</x:v>
      </x:c>
      <x:c r="Q2855" s="24" t="str"/>
      <x:c r="R2855" s="24" t="n">
        <x:v>1</x:v>
      </x:c>
      <x:c r="S2855" s="24" t="n">
        <x:v>0</x:v>
      </x:c>
      <x:c r="T2855" s="24" t="n">
        <x:v>0.6700000166893005</x:v>
      </x:c>
      <x:c r="U2855" s="24" t="str">
        <x:v>Business</x:v>
      </x:c>
      <x:c r="V2855" s="24" t="str">
        <x:v>Got into Mcgill not UofT</x:v>
      </x:c>
      <x:c r="W2855" s="24" t="str">
        <x:v>Lowkey had better application and references, including references from 2 deans from my old school. Mcgill however i didnt. Still got in. Lowkey sad, but idk man.</x:v>
      </x:c>
      <x:c r="X2855" s="27" t="str">
        <x:v>https://www.reddit.com/r/gradadmissions/comments/1pt5jyp/got_into_mcgill_not_uoft/</x:v>
      </x:c>
      <x:c r="Y2855" s="27" t="str">
        <x:v>https://www.reddit.com/r/gradadmissions/comments/1pt5jyp/got_into_mcgill_not_uoft/</x:v>
      </x:c>
      <x:c r="Z2855" s="24" t="str"/>
      <x:c r="AA2855" s="24" t="str">
        <x:v>No</x:v>
      </x:c>
    </x:row>
    <x:row r="2856" ht="42" customHeight="1">
      <x:c r="A2856" s="21" t="str">
        <x:v>1pszqs8-21</x:v>
      </x:c>
      <x:c r="B2856" s="21" t="n">
        <x:v>21</x:v>
      </x:c>
      <x:c r="C2856" s="21" t="str">
        <x:v>QS</x:v>
      </x:c>
      <x:c r="D2856" s="21" t="n">
        <x:v>21</x:v>
      </x:c>
      <x:c r="E2856" s="21" t="str">
        <x:v>Pennsylvania State University</x:v>
      </x:c>
      <x:c r="F2856" s="21" t="str">
        <x:v>Master of Professional Studies in Renewable Energy and Sustainability Systems</x:v>
      </x:c>
      <x:c r="G2856" s="21" t="str">
        <x:v>21</x:v>
      </x:c>
      <x:c r="H2856" s="21"/>
      <x:c r="I2856" s="21" t="str">
        <x:v>gradadmissions</x:v>
      </x:c>
      <x:c r="J2856" s="21" t="n">
        <x:v>46013.5672337963</x:v>
      </x:c>
      <x:c r="K2856" s="21" t="str">
        <x:v>2025-12</x:v>
      </x:c>
      <x:c r="L2856" s="21" t="str">
        <x:v>Medium</x:v>
      </x:c>
      <x:c r="M2856" s="21" t="str">
        <x:v>Institution name</x:v>
      </x:c>
      <x:c r="N2856" s="21" t="str">
        <x:v>Penn State</x:v>
      </x:c>
      <x:c r="O2856" s="21" t="str"/>
      <x:c r="P2856" s="21" t="str">
        <x:v>accepted | master | masters | graduate | program | degree</x:v>
      </x:c>
      <x:c r="Q2856" s="21" t="str"/>
      <x:c r="R2856" s="21" t="n">
        <x:v>0</x:v>
      </x:c>
      <x:c r="S2856" s="21" t="n">
        <x:v>0</x:v>
      </x:c>
      <x:c r="T2856" s="21" t="n">
        <x:v>0.5</x:v>
      </x:c>
      <x:c r="U2856" s="21" t="str">
        <x:v>Social Sciences</x:v>
      </x:c>
      <x:c r="V2856" s="21" t="str">
        <x:v>Will WGU hurt my chances at a graduate program?</x:v>
      </x:c>
      <x:c r="W2856" s="21" t="str">
        <x:v>After high school I went to a community college and got my A.A degree in Liberal Arts. While in the program I realized that I wanted to be a therapist, that I wanted to help people. I started to apply to different 4-year colleges and was later accepted to Penn State. During my first semester my mom was diagnosed with stage 4 Pancreatic cancer, which completely flipped my world upside down. The first year was hard to focus on the coursework and as she progressed it became impossible. So fearing my schoolwork would suffer I withdrew and decided to work full time to help with bills and focus on my family. After she passed I was promoted to a Operations manager role at a logistic company and it was fine for the last year but I still have interest in being a therapist. I was doing some research on WGU, I was intrigued with the idea of competency based learning but saw some negatives about the school as well as maybe the program hurting my chances at a Masters program down the line. I just would love some feedback on if the program is worth it or not and if it would hurt my shot at being accepted at a master's program. Any advice welcomed, thank you all!</x:v>
      </x:c>
      <x:c r="X2856" s="26" t="str">
        <x:v>https://www.reddit.com/r/gradadmissions/comments/1pszqs8/will_wgu_hurt_my_chances_at_a_graduate_program/</x:v>
      </x:c>
      <x:c r="Y2856" s="26" t="str">
        <x:v>https://www.reddit.com/r/gradadmissions/comments/1pszqs8/will_wgu_hurt_my_chances_at_a_graduate_program/</x:v>
      </x:c>
      <x:c r="Z2856" s="21" t="str"/>
      <x:c r="AA2856" s="21" t="str">
        <x:v>No</x:v>
      </x:c>
    </x:row>
    <x:row r="2857" ht="42" customHeight="1">
      <x:c r="A2857" s="24" t="str">
        <x:v>1pszmla-20</x:v>
      </x:c>
      <x:c r="B2857" s="24" t="n">
        <x:v>20</x:v>
      </x:c>
      <x:c r="C2857" s="24" t="str">
        <x:v>QS</x:v>
      </x:c>
      <x:c r="D2857" s="24" t="n">
        <x:v>20</x:v>
      </x:c>
      <x:c r="E2857" s="24" t="str">
        <x:v>New York University (NYU)</x:v>
      </x:c>
      <x:c r="F2857" s="24" t="str">
        <x:v>MS in Environmental Policy and Sustainability Management</x:v>
      </x:c>
      <x:c r="G2857" s="24" t="str">
        <x:v>20</x:v>
      </x:c>
      <x:c r="H2857" s="24"/>
      <x:c r="I2857" s="24" t="str">
        <x:v>gradadmissions</x:v>
      </x:c>
      <x:c r="J2857" s="24" t="n">
        <x:v>46013.5634375</x:v>
      </x:c>
      <x:c r="K2857" s="24" t="str">
        <x:v>2025-12</x:v>
      </x:c>
      <x:c r="L2857" s="24" t="str">
        <x:v>Medium</x:v>
      </x:c>
      <x:c r="M2857" s="24" t="str">
        <x:v>Institution name</x:v>
      </x:c>
      <x:c r="N2857" s="24" t="str">
        <x:v>NYU</x:v>
      </x:c>
      <x:c r="O2857" s="24" t="str"/>
      <x:c r="P2857" s="24" t="str">
        <x:v>master | program | scholarship</x:v>
      </x:c>
      <x:c r="Q2857" s="24" t="str"/>
      <x:c r="R2857" s="24" t="n">
        <x:v>0</x:v>
      </x:c>
      <x:c r="S2857" s="24" t="n">
        <x:v>0</x:v>
      </x:c>
      <x:c r="T2857" s="24" t="n">
        <x:v>0.33000001311302185</x:v>
      </x:c>
      <x:c r="U2857" s="24" t="str">
        <x:v>Engineering</x:v>
      </x:c>
      <x:c r="V2857" s="24" t="str">
        <x:v>International Student MS Engineering Applications</x:v>
      </x:c>
      <x:c r="W2857" s="24" t="str">
        <x:v>Hi everyone, so this is a post to ask for everyone's opinions. I am an international student that is applying to Master's at US through a scholarship program, and as part of the program I need to rank the programs from my most wished to least wished(if both accept me, I need to go to the program that is higher up on the list as an example).As a condition of the program I have to leave US after my Master's unless I join a doctorate program, and not sure I want to do that. I am more leaning towards moving abroad to another country to work after Master's. Keeping all these in mind, do you guys think this list is good?I have never been to the US in my life before so my idea on cities etc are fully based on heard and researched on net information. 1)UT Austin 2)NYU 3) Uni of Washington Seattle 4) Virginia Tech 5) Texas A&amp;M 6)Uni of Wisconsin Madison 7) Penn State 8)UC Davis 9) North Carolina State 10) Arizona State Uni Tempe 11) Ohio State 12) Uni of Colorado Boulder Appreciate all ideas and comments on the preference ranking,unis etc thanks.</x:v>
      </x:c>
      <x:c r="X2857" s="27" t="str">
        <x:v>https://www.reddit.com/r/gradadmissions/comments/1pszmla/international_student_ms_engineering_applications/</x:v>
      </x:c>
      <x:c r="Y2857" s="27" t="str">
        <x:v>https://www.reddit.com/r/gradadmissions/comments/1pszmla/international_student_ms_engineering_applications/</x:v>
      </x:c>
      <x:c r="Z2857" s="56" t="str">
        <x:v>Acronym-only institution match</x:v>
      </x:c>
      <x:c r="AA2857" s="24" t="str">
        <x:v>No</x:v>
      </x:c>
    </x:row>
    <x:row r="2858" ht="42" customHeight="1">
      <x:c r="A2858" s="21" t="str">
        <x:v>1pszmla-21</x:v>
      </x:c>
      <x:c r="B2858" s="21" t="n">
        <x:v>21</x:v>
      </x:c>
      <x:c r="C2858" s="21" t="str">
        <x:v>QS</x:v>
      </x:c>
      <x:c r="D2858" s="21" t="n">
        <x:v>21</x:v>
      </x:c>
      <x:c r="E2858" s="21" t="str">
        <x:v>Pennsylvania State University</x:v>
      </x:c>
      <x:c r="F2858" s="21" t="str">
        <x:v>Master of Professional Studies in Renewable Energy and Sustainability Systems</x:v>
      </x:c>
      <x:c r="G2858" s="21" t="str">
        <x:v>21</x:v>
      </x:c>
      <x:c r="H2858" s="21"/>
      <x:c r="I2858" s="21" t="str">
        <x:v>gradadmissions</x:v>
      </x:c>
      <x:c r="J2858" s="21" t="n">
        <x:v>46013.5634375</x:v>
      </x:c>
      <x:c r="K2858" s="21" t="str">
        <x:v>2025-12</x:v>
      </x:c>
      <x:c r="L2858" s="21" t="str">
        <x:v>Medium</x:v>
      </x:c>
      <x:c r="M2858" s="21" t="str">
        <x:v>Institution name</x:v>
      </x:c>
      <x:c r="N2858" s="21" t="str">
        <x:v>Penn State</x:v>
      </x:c>
      <x:c r="O2858" s="21" t="str"/>
      <x:c r="P2858" s="21" t="str">
        <x:v>master | program | scholarship</x:v>
      </x:c>
      <x:c r="Q2858" s="21" t="str"/>
      <x:c r="R2858" s="21" t="n">
        <x:v>0</x:v>
      </x:c>
      <x:c r="S2858" s="21" t="n">
        <x:v>0</x:v>
      </x:c>
      <x:c r="T2858" s="21" t="n">
        <x:v>0.33000001311302185</x:v>
      </x:c>
      <x:c r="U2858" s="21" t="str">
        <x:v>Engineering</x:v>
      </x:c>
      <x:c r="V2858" s="21" t="str">
        <x:v>International Student MS Engineering Applications</x:v>
      </x:c>
      <x:c r="W2858" s="21" t="str">
        <x:v>Hi everyone, so this is a post to ask for everyone's opinions. I am an international student that is applying to Master's at US through a scholarship program, and as part of the program I need to rank the programs from my most wished to least wished(if both accept me, I need to go to the program that is higher up on the list as an example).As a condition of the program I have to leave US after my Master's unless I join a doctorate program, and not sure I want to do that. I am more leaning towards moving abroad to another country to work after Master's. Keeping all these in mind, do you guys think this list is good?I have never been to the US in my life before so my idea on cities etc are fully based on heard and researched on net information. 1)UT Austin 2)NYU 3) Uni of Washington Seattle 4) Virginia Tech 5) Texas A&amp;M 6)Uni of Wisconsin Madison 7) Penn State 8)UC Davis 9) North Carolina State 10) Arizona State Uni Tempe 11) Ohio State 12) Uni of Colorado Boulder Appreciate all ideas and comments on the preference ranking,unis etc thanks.</x:v>
      </x:c>
      <x:c r="X2858" s="26" t="str">
        <x:v>https://www.reddit.com/r/gradadmissions/comments/1pszmla/international_student_ms_engineering_applications/</x:v>
      </x:c>
      <x:c r="Y2858" s="26" t="str">
        <x:v>https://www.reddit.com/r/gradadmissions/comments/1pszmla/international_student_ms_engineering_applications/</x:v>
      </x:c>
      <x:c r="Z2858" s="21" t="str"/>
      <x:c r="AA2858" s="21" t="str">
        <x:v>No</x:v>
      </x:c>
    </x:row>
    <x:row r="2859" ht="42" customHeight="1">
      <x:c r="A2859" s="24" t="str">
        <x:v>1psyb8o-14</x:v>
      </x:c>
      <x:c r="B2859" s="24" t="n">
        <x:v>14</x:v>
      </x:c>
      <x:c r="C2859" s="24" t="str">
        <x:v>QS</x:v>
      </x:c>
      <x:c r="D2859" s="24" t="n">
        <x:v>14</x:v>
      </x:c>
      <x:c r="E2859" s="24" t="str">
        <x:v>Stanford University</x:v>
      </x:c>
      <x:c r="F2859" s="24" t="str">
        <x:v>MS Sustainability Science and Practice</x:v>
      </x:c>
      <x:c r="G2859" s="24" t="str">
        <x:v>13</x:v>
      </x:c>
      <x:c r="H2859" s="24"/>
      <x:c r="I2859" s="24" t="str">
        <x:v>gradadmissions</x:v>
      </x:c>
      <x:c r="J2859" s="24" t="n">
        <x:v>46013.517222222225</x:v>
      </x:c>
      <x:c r="K2859" s="24" t="str">
        <x:v>2025-12</x:v>
      </x:c>
      <x:c r="L2859" s="24" t="str">
        <x:v>Medium</x:v>
      </x:c>
      <x:c r="M2859" s="24" t="str">
        <x:v>Institution name</x:v>
      </x:c>
      <x:c r="N2859" s="24" t="str">
        <x:v>Stanford</x:v>
      </x:c>
      <x:c r="O2859" s="24" t="str"/>
      <x:c r="P2859" s="24" t="str">
        <x:v>program</x:v>
      </x:c>
      <x:c r="Q2859" s="24" t="str"/>
      <x:c r="R2859" s="24" t="n">
        <x:v>8</x:v>
      </x:c>
      <x:c r="S2859" s="24" t="n">
        <x:v>5</x:v>
      </x:c>
      <x:c r="T2859" s="24" t="n">
        <x:v>1</x:v>
      </x:c>
      <x:c r="U2859" s="24" t="str">
        <x:v>General Advice</x:v>
      </x:c>
      <x:c r="V2859" s="24" t="str">
        <x:v>Students: Those who applied to the 14 Biosciences PhD Program - did you indicate a 2nd  option too?</x:v>
      </x:c>
      <x:c r="W2859" s="24" t="str">
        <x:v>As you know Stanford Biosciences program asks you to choose 2 departments from the 14 participating departments. \-- Did you indicate a Choice # 2 or did you leave it blank? I fear that indicating a second program choice might come across as us not being focused enough. \-- If you did choose Option # 2 from the drop-down then did you also mention 3-4 faculty from this second department you'd like to work with? So this would include mentioning a total of 6-8 faculty (and what interests you about their research) in your SoP. Coz 3-4 from your 1st program choice, and 3-4 from your second program choice.</x:v>
      </x:c>
      <x:c r="X2859" s="27" t="str">
        <x:v>https://www.reddit.com/r/gradadmissions/comments/1psyb8o/students_those_who_applied_to_the_14_biosciences/</x:v>
      </x:c>
      <x:c r="Y2859" s="27" t="str">
        <x:v>https://www.reddit.com/r/gradadmissions/comments/1psyb8o/students_those_who_applied_to_the_14_biosciences/</x:v>
      </x:c>
      <x:c r="Z2859" s="24" t="str"/>
      <x:c r="AA2859" s="24" t="str">
        <x:v>No</x:v>
      </x:c>
    </x:row>
    <x:row r="2860" ht="42" customHeight="1">
      <x:c r="A2860" s="21" t="str">
        <x:v>1pswog3-20</x:v>
      </x:c>
      <x:c r="B2860" s="21" t="n">
        <x:v>20</x:v>
      </x:c>
      <x:c r="C2860" s="21" t="str">
        <x:v>QS</x:v>
      </x:c>
      <x:c r="D2860" s="21" t="n">
        <x:v>20</x:v>
      </x:c>
      <x:c r="E2860" s="21" t="str">
        <x:v>New York University (NYU)</x:v>
      </x:c>
      <x:c r="F2860" s="21" t="str">
        <x:v>MS in Environmental Policy and Sustainability Management</x:v>
      </x:c>
      <x:c r="G2860" s="21" t="str">
        <x:v>20</x:v>
      </x:c>
      <x:c r="H2860" s="21"/>
      <x:c r="I2860" s="21" t="str">
        <x:v>gradadmissions</x:v>
      </x:c>
      <x:c r="J2860" s="21" t="n">
        <x:v>46013.45141203704</x:v>
      </x:c>
      <x:c r="K2860" s="21" t="str">
        <x:v>2025-12</x:v>
      </x:c>
      <x:c r="L2860" s="21" t="str">
        <x:v>Medium</x:v>
      </x:c>
      <x:c r="M2860" s="21" t="str">
        <x:v>Institution name</x:v>
      </x:c>
      <x:c r="N2860" s="21" t="str">
        <x:v>NYU</x:v>
      </x:c>
      <x:c r="O2860" s="21" t="str"/>
      <x:c r="P2860" s="21" t="str">
        <x:v>application | program</x:v>
      </x:c>
      <x:c r="Q2860" s="21" t="str"/>
      <x:c r="R2860" s="21" t="n">
        <x:v>12</x:v>
      </x:c>
      <x:c r="S2860" s="21" t="n">
        <x:v>31</x:v>
      </x:c>
      <x:c r="T2860" s="21" t="n">
        <x:v>0.8700000047683716</x:v>
      </x:c>
      <x:c r="U2860" s="21" t="str">
        <x:v>Biological Sciences</x:v>
      </x:c>
      <x:c r="V2860" s="21" t="str">
        <x:v>Vilcek PhD</x:v>
      </x:c>
      <x:c r="W2860" s="21" t="str">
        <x:v>I read in several posts that the PhD program at Vilcek NYU Biomedical Science has changed. More specifically, according to their website, in the first year there was a rotation in three laboratories and after the first year you were assigned to a PI. Now, from what I have read, you are assigned directly to the laboratory you specified in your application and the PI. Does anyone know if this is true or not? Also, due to Christmas, will the interview emails be sent in Jan?</x:v>
      </x:c>
      <x:c r="X2860" s="26" t="str">
        <x:v>https://www.reddit.com/r/gradadmissions/comments/1pswog3/vilcek_phd/</x:v>
      </x:c>
      <x:c r="Y2860" s="26" t="str">
        <x:v>https://www.reddit.com/r/gradadmissions/comments/1pswog3/vilcek_phd/</x:v>
      </x:c>
      <x:c r="Z2860" s="56" t="str">
        <x:v>Acronym-only institution match</x:v>
      </x:c>
      <x:c r="AA2860" s="21" t="str">
        <x:v>No</x:v>
      </x:c>
    </x:row>
    <x:row r="2861" ht="42" customHeight="1">
      <x:c r="A2861" s="24" t="str">
        <x:v>1psqdzl-2</x:v>
      </x:c>
      <x:c r="B2861" s="24" t="n">
        <x:v>2</x:v>
      </x:c>
      <x:c r="C2861" s="24" t="str">
        <x:v>QS</x:v>
      </x:c>
      <x:c r="D2861" s="24" t="n">
        <x:v>2</x:v>
      </x:c>
      <x:c r="E2861" s="24" t="str">
        <x:v>University of Toronto</x:v>
      </x:c>
      <x:c r="F2861" s="24" t="str">
        <x:v>Master of Environment &amp; Sustainability</x:v>
      </x:c>
      <x:c r="G2861" s="24" t="str">
        <x:v>2</x:v>
      </x:c>
      <x:c r="H2861" s="24"/>
      <x:c r="I2861" s="24" t="str">
        <x:v>gradadmissions</x:v>
      </x:c>
      <x:c r="J2861" s="24" t="n">
        <x:v>46013.185219907406</x:v>
      </x:c>
      <x:c r="K2861" s="24" t="str">
        <x:v>2025-12</x:v>
      </x:c>
      <x:c r="L2861" s="24" t="str">
        <x:v>Medium</x:v>
      </x:c>
      <x:c r="M2861" s="24" t="str">
        <x:v>Institution name</x:v>
      </x:c>
      <x:c r="N2861" s="24" t="str">
        <x:v>UofT</x:v>
      </x:c>
      <x:c r="O2861" s="24" t="str"/>
      <x:c r="P2861" s="24" t="str">
        <x:v>msc | grad school | program | internship | placement</x:v>
      </x:c>
      <x:c r="Q2861" s="24" t="str"/>
      <x:c r="R2861" s="24" t="n">
        <x:v>0</x:v>
      </x:c>
      <x:c r="S2861" s="24" t="n">
        <x:v>0</x:v>
      </x:c>
      <x:c r="T2861" s="24" t="n">
        <x:v>0.5</x:v>
      </x:c>
      <x:c r="U2861" s="24" t="str">
        <x:v>Computational Sciences</x:v>
      </x:c>
      <x:c r="V2861" s="24" t="str">
        <x:v>MSc in Applied Computing (UofT) for non CS students</x:v>
      </x:c>
      <x:c r="W2861" s="24" t="str">
        <x:v>I’m an undergrad Life Science + Psychology student (non-CS background) and I’m exploring the **MSc in Applied Computing (MScAC) at UofT** as a potential grad school option. I’ve read the website and program requirements, but I wanted to hear **real experiences** from current students or recent grads. Specifically, I’m curious about: * How approachable the program is for **non-CS backgrounds** * Whether the coursework feels **applied vs theoretical** * How manageable the workload is alongside preparing for the internship * How the **8-month internship** actually plays out (support, placement, conversion to full-time) * Overall **employment outcomes** after graduation I’m planning to build projects and strengthen my coding background, but I want to make sure the program is a good fit before committing. Any honest insight would be super appreciated. Thanks in advance!</x:v>
      </x:c>
      <x:c r="X2861" s="27" t="str">
        <x:v>https://www.reddit.com/r/gradadmissions/comments/1psqdzl/msc_in_applied_computing_uoft_for_non_cs_students/</x:v>
      </x:c>
      <x:c r="Y2861" s="27" t="str">
        <x:v>https://www.reddit.com/r/gradadmissions/comments/1psqdzl/msc_in_applied_computing_uoft_for_non_cs_students/</x:v>
      </x:c>
      <x:c r="Z2861" s="56" t="str">
        <x:v>Acronym-only institution match</x:v>
      </x:c>
      <x:c r="AA2861" s="24" t="str">
        <x:v>No</x:v>
      </x:c>
    </x:row>
    <x:row r="2862" ht="42" customHeight="1">
      <x:c r="A2862" s="21" t="str">
        <x:v>1pschsv-30</x:v>
      </x:c>
      <x:c r="B2862" s="21" t="n">
        <x:v>30</x:v>
      </x:c>
      <x:c r="C2862" s="21" t="str">
        <x:v>QS</x:v>
      </x:c>
      <x:c r="D2862" s="21" t="n">
        <x:v>30</x:v>
      </x:c>
      <x:c r="E2862" s="21" t="str">
        <x:v>University of Pennsylvania</x:v>
      </x:c>
      <x:c r="F2862" s="21" t="str">
        <x:v>Master of Environmental Studies</x:v>
      </x:c>
      <x:c r="G2862" s="21" t="n">
        <x:v>30</x:v>
      </x:c>
      <x:c r="H2862" s="21"/>
      <x:c r="I2862" s="21" t="str">
        <x:v>gradadmissions</x:v>
      </x:c>
      <x:c r="J2862" s="21" t="n">
        <x:v>46012.74474537037</x:v>
      </x:c>
      <x:c r="K2862" s="21" t="str">
        <x:v>2025-12</x:v>
      </x:c>
      <x:c r="L2862" s="21" t="str">
        <x:v>Medium</x:v>
      </x:c>
      <x:c r="M2862" s="21" t="str">
        <x:v>Institution name</x:v>
      </x:c>
      <x:c r="N2862" s="21" t="str">
        <x:v>UPenn</x:v>
      </x:c>
      <x:c r="O2862" s="21" t="str"/>
      <x:c r="P2862" s="21" t="str">
        <x:v>rejection</x:v>
      </x:c>
      <x:c r="Q2862" s="21" t="str"/>
      <x:c r="R2862" s="21" t="n">
        <x:v>8</x:v>
      </x:c>
      <x:c r="S2862" s="21" t="n">
        <x:v>11</x:v>
      </x:c>
      <x:c r="T2862" s="21" t="n">
        <x:v>0.8999999761581421</x:v>
      </x:c>
      <x:c r="U2862" s="21" t="str">
        <x:v>Biological Sciences</x:v>
      </x:c>
      <x:c r="V2862" s="21" t="str">
        <x:v>UPenn CAMB</x:v>
      </x:c>
      <x:c r="W2862" s="21" t="str">
        <x:v>I’m guessing all of us who never received invites nor rejections should assume silent rejection? Last year they seemed to send invites over the span of a few days but maybe that was just a weird artifact of the spreadsheet</x:v>
      </x:c>
      <x:c r="X2862" s="26" t="str">
        <x:v>https://www.reddit.com/r/gradadmissions/comments/1pschsv/upenn_camb/</x:v>
      </x:c>
      <x:c r="Y2862" s="26" t="str">
        <x:v>https://www.reddit.com/r/gradadmissions/comments/1pschsv/upenn_camb/</x:v>
      </x:c>
      <x:c r="Z2862" s="56" t="str">
        <x:v>Acronym-only institution match</x:v>
      </x:c>
      <x:c r="AA2862" s="21" t="str">
        <x:v>No</x:v>
      </x:c>
    </x:row>
    <x:row r="2863" ht="42" customHeight="1">
      <x:c r="A2863" s="24" t="str">
        <x:v>1psbuou-20</x:v>
      </x:c>
      <x:c r="B2863" s="24" t="n">
        <x:v>20</x:v>
      </x:c>
      <x:c r="C2863" s="24" t="str">
        <x:v>QS</x:v>
      </x:c>
      <x:c r="D2863" s="24" t="n">
        <x:v>20</x:v>
      </x:c>
      <x:c r="E2863" s="24" t="str">
        <x:v>New York University (NYU)</x:v>
      </x:c>
      <x:c r="F2863" s="24" t="str">
        <x:v>MS in Environmental Policy and Sustainability Management</x:v>
      </x:c>
      <x:c r="G2863" s="24" t="str">
        <x:v>20</x:v>
      </x:c>
      <x:c r="H2863" s="24"/>
      <x:c r="I2863" s="24" t="str">
        <x:v>gradadmissions</x:v>
      </x:c>
      <x:c r="J2863" s="24" t="n">
        <x:v>46012.72615740741</x:v>
      </x:c>
      <x:c r="K2863" s="24" t="str">
        <x:v>2025-12</x:v>
      </x:c>
      <x:c r="L2863" s="24" t="str">
        <x:v>Medium</x:v>
      </x:c>
      <x:c r="M2863" s="24" t="str">
        <x:v>Institution name</x:v>
      </x:c>
      <x:c r="N2863" s="24" t="str">
        <x:v>NYU</x:v>
      </x:c>
      <x:c r="O2863" s="24" t="str"/>
      <x:c r="P2863" s="24" t="str">
        <x:v>program</x:v>
      </x:c>
      <x:c r="Q2863" s="24" t="str"/>
      <x:c r="R2863" s="24" t="n">
        <x:v>1</x:v>
      </x:c>
      <x:c r="S2863" s="24" t="n">
        <x:v>4</x:v>
      </x:c>
      <x:c r="T2863" s="24" t="n">
        <x:v>0.6700000166893005</x:v>
      </x:c>
      <x:c r="U2863" s="24" t="str">
        <x:v>Social Sciences</x:v>
      </x:c>
      <x:c r="V2863" s="24" t="str">
        <x:v>NYU Cognition &amp; Perception Official Interviews</x:v>
      </x:c>
      <x:c r="W2863" s="24" t="str">
        <x:v>Has anyone heard from the program yet? I haven't heard but according to some research that I've done, they send out invitations in Mid-December! I don't know if I should still have hope for it or not!</x:v>
      </x:c>
      <x:c r="X2863" s="27" t="str">
        <x:v>https://www.reddit.com/r/gradadmissions/comments/1psbuou/nyu_cognition_perception_official_interviews/</x:v>
      </x:c>
      <x:c r="Y2863" s="27" t="str">
        <x:v>https://www.reddit.com/r/gradadmissions/comments/1psbuou/nyu_cognition_perception_official_interviews/</x:v>
      </x:c>
      <x:c r="Z2863" s="56" t="str">
        <x:v>Acronym-only institution match</x:v>
      </x:c>
      <x:c r="AA2863" s="24" t="str">
        <x:v>No</x:v>
      </x:c>
    </x:row>
    <x:row r="2864" ht="42" customHeight="1">
      <x:c r="A2864" s="21" t="str">
        <x:v>1ps6kfk-4</x:v>
      </x:c>
      <x:c r="B2864" s="21" t="n">
        <x:v>4</x:v>
      </x:c>
      <x:c r="C2864" s="21" t="str">
        <x:v>QS</x:v>
      </x:c>
      <x:c r="D2864" s="21" t="n">
        <x:v>4</x:v>
      </x:c>
      <x:c r="E2864" s="21" t="str">
        <x:v>The University of Edinburgh</x:v>
      </x:c>
      <x:c r="F2864" s="21" t="str">
        <x:v>MSc Global Strategy and Sustainability</x:v>
      </x:c>
      <x:c r="G2864" s="21" t="str">
        <x:v>4</x:v>
      </x:c>
      <x:c r="H2864" s="21"/>
      <x:c r="I2864" s="21" t="str">
        <x:v>gradadmissions</x:v>
      </x:c>
      <x:c r="J2864" s="21" t="n">
        <x:v>46012.56271990741</x:v>
      </x:c>
      <x:c r="K2864" s="21" t="str">
        <x:v>2025-12</x:v>
      </x:c>
      <x:c r="L2864" s="21" t="str">
        <x:v>Medium</x:v>
      </x:c>
      <x:c r="M2864" s="21" t="str">
        <x:v>Institution name</x:v>
      </x:c>
      <x:c r="N2864" s="21" t="str">
        <x:v>University of Edinburgh</x:v>
      </x:c>
      <x:c r="O2864" s="21" t="str"/>
      <x:c r="P2864" s="21" t="str">
        <x:v>scholarship</x:v>
      </x:c>
      <x:c r="Q2864" s="21" t="str"/>
      <x:c r="R2864" s="21" t="n">
        <x:v>270</x:v>
      </x:c>
      <x:c r="S2864" s="21" t="n">
        <x:v>46</x:v>
      </x:c>
      <x:c r="T2864" s="21" t="n">
        <x:v>0.949999988079071</x:v>
      </x:c>
      <x:c r="U2864" s="21" t="str">
        <x:v>Social Sciences</x:v>
      </x:c>
      <x:c r="V2864" s="21" t="str">
        <x:v>Got in University of Glasgow PhD</x:v>
      </x:c>
      <x:c r="W2864" s="21" t="str">
        <x:v>I had 3 main things to consider while applying for a University, 1. It should be in the UK. 2. It should be one of the Russell Group University. 3. It should be in Top 100 QS ranking. Had applied to University of Bristol , University of Edinburgh and University of Glasgow Glasgow Got into University of Glasgow. Hope to now secure a scholarship from my state of Maharashtra (India). Let's see how it goes.</x:v>
      </x:c>
      <x:c r="X2864" s="26" t="str">
        <x:v>https://www.reddit.com/r/gradadmissions/comments/1ps6kfk/got_in_university_of_glasgow_phd/</x:v>
      </x:c>
      <x:c r="Y2864" s="26" t="str">
        <x:v>https://i.redd.it/nq0og57k7k8g1.jpeg</x:v>
      </x:c>
      <x:c r="Z2864" s="21" t="str"/>
      <x:c r="AA2864" s="21" t="str">
        <x:v>No</x:v>
      </x:c>
    </x:row>
    <x:row r="2865" ht="42" customHeight="1">
      <x:c r="A2865" s="24" t="str">
        <x:v>1ps6kfk-19</x:v>
      </x:c>
      <x:c r="B2865" s="24" t="n">
        <x:v>19</x:v>
      </x:c>
      <x:c r="C2865" s="24" t="str">
        <x:v>QS</x:v>
      </x:c>
      <x:c r="D2865" s="24" t="n">
        <x:v>19</x:v>
      </x:c>
      <x:c r="E2865" s="24" t="str">
        <x:v>University of Bristol</x:v>
      </x:c>
      <x:c r="F2865" s="24" t="str">
        <x:v>MSc Environmental Policy and Management</x:v>
      </x:c>
      <x:c r="G2865" s="24" t="str">
        <x:v>19</x:v>
      </x:c>
      <x:c r="H2865" s="24"/>
      <x:c r="I2865" s="24" t="str">
        <x:v>gradadmissions</x:v>
      </x:c>
      <x:c r="J2865" s="24" t="n">
        <x:v>46012.56271990741</x:v>
      </x:c>
      <x:c r="K2865" s="24" t="str">
        <x:v>2025-12</x:v>
      </x:c>
      <x:c r="L2865" s="24" t="str">
        <x:v>Medium</x:v>
      </x:c>
      <x:c r="M2865" s="24" t="str">
        <x:v>Institution name</x:v>
      </x:c>
      <x:c r="N2865" s="24" t="str">
        <x:v>University of Bristol | Bristol University</x:v>
      </x:c>
      <x:c r="O2865" s="24" t="str"/>
      <x:c r="P2865" s="24" t="str">
        <x:v>scholarship</x:v>
      </x:c>
      <x:c r="Q2865" s="24" t="str"/>
      <x:c r="R2865" s="24" t="n">
        <x:v>270</x:v>
      </x:c>
      <x:c r="S2865" s="24" t="n">
        <x:v>46</x:v>
      </x:c>
      <x:c r="T2865" s="24" t="n">
        <x:v>0.949999988079071</x:v>
      </x:c>
      <x:c r="U2865" s="24" t="str">
        <x:v>Social Sciences</x:v>
      </x:c>
      <x:c r="V2865" s="24" t="str">
        <x:v>Got in University of Glasgow PhD</x:v>
      </x:c>
      <x:c r="W2865" s="24" t="str">
        <x:v>I had 3 main things to consider while applying for a University, 1. It should be in the UK. 2. It should be one of the Russell Group University. 3. It should be in Top 100 QS ranking. Had applied to University of Bristol , University of Edinburgh and University of Glasgow Glasgow Got into University of Glasgow. Hope to now secure a scholarship from my state of Maharashtra (India). Let's see how it goes.</x:v>
      </x:c>
      <x:c r="X2865" s="27" t="str">
        <x:v>https://www.reddit.com/r/gradadmissions/comments/1ps6kfk/got_in_university_of_glasgow_phd/</x:v>
      </x:c>
      <x:c r="Y2865" s="27" t="str">
        <x:v>https://i.redd.it/nq0og57k7k8g1.jpeg</x:v>
      </x:c>
      <x:c r="Z2865" s="24" t="str"/>
      <x:c r="AA2865" s="24" t="str">
        <x:v>No</x:v>
      </x:c>
    </x:row>
    <x:row r="2866" ht="42" customHeight="1">
      <x:c r="A2866" s="21" t="str">
        <x:v>1ps6kfk-27</x:v>
      </x:c>
      <x:c r="B2866" s="21" t="n">
        <x:v>27</x:v>
      </x:c>
      <x:c r="C2866" s="21" t="str">
        <x:v>QS</x:v>
      </x:c>
      <x:c r="D2866" s="21" t="n">
        <x:v>27</x:v>
      </x:c>
      <x:c r="E2866" s="21" t="str">
        <x:v>University of Glasgow</x:v>
      </x:c>
      <x:c r="F2866" s="21" t="str">
        <x:v>MSc Environment &amp; Sustainable Development</x:v>
      </x:c>
      <x:c r="G2866" s="21" t="str">
        <x:v>27</x:v>
      </x:c>
      <x:c r="H2866" s="21" t="str">
        <x:v>14</x:v>
      </x:c>
      <x:c r="I2866" s="21" t="str">
        <x:v>gradadmissions</x:v>
      </x:c>
      <x:c r="J2866" s="21" t="n">
        <x:v>46012.56271990741</x:v>
      </x:c>
      <x:c r="K2866" s="21" t="str">
        <x:v>2025-12</x:v>
      </x:c>
      <x:c r="L2866" s="21" t="str">
        <x:v>Medium</x:v>
      </x:c>
      <x:c r="M2866" s="21" t="str">
        <x:v>Institution name</x:v>
      </x:c>
      <x:c r="N2866" s="21" t="str">
        <x:v>University of Glasgow</x:v>
      </x:c>
      <x:c r="O2866" s="21" t="str"/>
      <x:c r="P2866" s="21" t="str">
        <x:v>scholarship</x:v>
      </x:c>
      <x:c r="Q2866" s="21" t="str"/>
      <x:c r="R2866" s="21" t="n">
        <x:v>270</x:v>
      </x:c>
      <x:c r="S2866" s="21" t="n">
        <x:v>46</x:v>
      </x:c>
      <x:c r="T2866" s="21" t="n">
        <x:v>0.949999988079071</x:v>
      </x:c>
      <x:c r="U2866" s="21" t="str">
        <x:v>Social Sciences</x:v>
      </x:c>
      <x:c r="V2866" s="21" t="str">
        <x:v>Got in University of Glasgow PhD</x:v>
      </x:c>
      <x:c r="W2866" s="21" t="str">
        <x:v>I had 3 main things to consider while applying for a University, 1. It should be in the UK. 2. It should be one of the Russell Group University. 3. It should be in Top 100 QS ranking. Had applied to University of Bristol , University of Edinburgh and University of Glasgow Glasgow Got into University of Glasgow. Hope to now secure a scholarship from my state of Maharashtra (India). Let's see how it goes.</x:v>
      </x:c>
      <x:c r="X2866" s="26" t="str">
        <x:v>https://www.reddit.com/r/gradadmissions/comments/1ps6kfk/got_in_university_of_glasgow_phd/</x:v>
      </x:c>
      <x:c r="Y2866" s="26" t="str">
        <x:v>https://i.redd.it/nq0og57k7k8g1.jpeg</x:v>
      </x:c>
      <x:c r="Z2866" s="21" t="str"/>
      <x:c r="AA2866" s="21" t="str">
        <x:v>No</x:v>
      </x:c>
    </x:row>
    <x:row r="2867" ht="42" customHeight="1">
      <x:c r="A2867" s="24" t="str">
        <x:v>1ps3cwz-14</x:v>
      </x:c>
      <x:c r="B2867" s="24" t="n">
        <x:v>14</x:v>
      </x:c>
      <x:c r="C2867" s="24" t="str">
        <x:v>QS</x:v>
      </x:c>
      <x:c r="D2867" s="24" t="n">
        <x:v>14</x:v>
      </x:c>
      <x:c r="E2867" s="24" t="str">
        <x:v>Stanford University</x:v>
      </x:c>
      <x:c r="F2867" s="24" t="str">
        <x:v>MS Sustainability Science and Practice</x:v>
      </x:c>
      <x:c r="G2867" s="24" t="str">
        <x:v>13</x:v>
      </x:c>
      <x:c r="H2867" s="24"/>
      <x:c r="I2867" s="24" t="str">
        <x:v>gradadmissions</x:v>
      </x:c>
      <x:c r="J2867" s="24" t="n">
        <x:v>46012.42930555555</x:v>
      </x:c>
      <x:c r="K2867" s="24" t="str">
        <x:v>2025-12</x:v>
      </x:c>
      <x:c r="L2867" s="24" t="str">
        <x:v>Medium</x:v>
      </x:c>
      <x:c r="M2867" s="24" t="str">
        <x:v>Institution name</x:v>
      </x:c>
      <x:c r="N2867" s="24" t="str">
        <x:v>Stanford</x:v>
      </x:c>
      <x:c r="O2867" s="24" t="str"/>
      <x:c r="P2867" s="24" t="str">
        <x:v>acceptance | rejection</x:v>
      </x:c>
      <x:c r="Q2867" s="24" t="str"/>
      <x:c r="R2867" s="24" t="n">
        <x:v>11</x:v>
      </x:c>
      <x:c r="S2867" s="24" t="n">
        <x:v>4</x:v>
      </x:c>
      <x:c r="T2867" s="24" t="n">
        <x:v>0.8299999833106995</x:v>
      </x:c>
      <x:c r="U2867" s="24" t="str">
        <x:v>Engineering</x:v>
      </x:c>
      <x:c r="V2867" s="24" t="str">
        <x:v>Thread for Electrical Engineering Ph.D</x:v>
      </x:c>
      <x:c r="W2867" s="24" t="str">
        <x:v>Hi all, creating a thread for Electrical Engineering Ph.D for the following colleges: Stanford, UCBerkeley, GaTech, MIT, UCSanDiego, UCLosAngeles, Purdue. Please post your interview calls if anyone received any, and (when) acceptance/rejection status. You can add more colleges in comment section too. Thanks.</x:v>
      </x:c>
      <x:c r="X2867" s="27" t="str">
        <x:v>https://www.reddit.com/r/gradadmissions/comments/1ps3cwz/thread_for_electrical_engineering_phd/</x:v>
      </x:c>
      <x:c r="Y2867" s="27" t="str">
        <x:v>https://www.reddit.com/r/gradadmissions/comments/1ps3cwz/thread_for_electrical_engineering_phd/</x:v>
      </x:c>
      <x:c r="Z2867" s="24" t="str"/>
      <x:c r="AA2867" s="24" t="str">
        <x:v>No</x:v>
      </x:c>
    </x:row>
    <x:row r="2868" ht="42" customHeight="1">
      <x:c r="A2868" s="21" t="str">
        <x:v>1prtuvd-14</x:v>
      </x:c>
      <x:c r="B2868" s="21" t="n">
        <x:v>14</x:v>
      </x:c>
      <x:c r="C2868" s="21" t="str">
        <x:v>QS</x:v>
      </x:c>
      <x:c r="D2868" s="21" t="n">
        <x:v>14</x:v>
      </x:c>
      <x:c r="E2868" s="21" t="str">
        <x:v>Stanford University</x:v>
      </x:c>
      <x:c r="F2868" s="21" t="str">
        <x:v>MS Sustainability Science and Practice</x:v>
      </x:c>
      <x:c r="G2868" s="21" t="str">
        <x:v>13</x:v>
      </x:c>
      <x:c r="H2868" s="21"/>
      <x:c r="I2868" s="21" t="str">
        <x:v>gradadmissions</x:v>
      </x:c>
      <x:c r="J2868" s="21" t="n">
        <x:v>46012.0477662037</x:v>
      </x:c>
      <x:c r="K2868" s="21" t="str">
        <x:v>2025-12</x:v>
      </x:c>
      <x:c r="L2868" s="21" t="str">
        <x:v>Medium</x:v>
      </x:c>
      <x:c r="M2868" s="21" t="str">
        <x:v>Institution name</x:v>
      </x:c>
      <x:c r="N2868" s="21" t="str">
        <x:v>Stanford</x:v>
      </x:c>
      <x:c r="O2868" s="21" t="str"/>
      <x:c r="P2868" s="21" t="str"/>
      <x:c r="Q2868" s="21" t="str">
        <x:v>ecology</x:v>
      </x:c>
      <x:c r="R2868" s="21" t="n">
        <x:v>4</x:v>
      </x:c>
      <x:c r="S2868" s="21" t="n">
        <x:v>8</x:v>
      </x:c>
      <x:c r="T2868" s="21" t="n">
        <x:v>0.6700000166893005</x:v>
      </x:c>
      <x:c r="U2868" s="21" t="str">
        <x:v>Biological Sciences</x:v>
      </x:c>
      <x:c r="V2868" s="21" t="str">
        <x:v>Stanford Biology</x:v>
      </x:c>
      <x:c r="W2868" s="21" t="str">
        <x:v>Anyone heard back from the Biology (Ecology and Evolution) track? I know that other Stanford Bioscience tracks have been released…</x:v>
      </x:c>
      <x:c r="X2868" s="26" t="str">
        <x:v>https://www.reddit.com/r/gradadmissions/comments/1prtuvd/stanford_biology/</x:v>
      </x:c>
      <x:c r="Y2868" s="26" t="str">
        <x:v>https://www.reddit.com/r/gradadmissions/comments/1prtuvd/stanford_biology/</x:v>
      </x:c>
      <x:c r="Z2868" s="21" t="str"/>
      <x:c r="AA2868" s="21" t="str">
        <x:v>No</x:v>
      </x:c>
    </x:row>
    <x:row r="2869" ht="42" customHeight="1">
      <x:c r="A2869" s="24" t="str">
        <x:v>1prtntg-3</x:v>
      </x:c>
      <x:c r="B2869" s="24" t="n">
        <x:v>3</x:v>
      </x:c>
      <x:c r="C2869" s="24" t="str">
        <x:v>QS</x:v>
      </x:c>
      <x:c r="D2869" s="24" t="n">
        <x:v>3</x:v>
      </x:c>
      <x:c r="E2869" s="24" t="str">
        <x:v>UCL</x:v>
      </x:c>
      <x:c r="F2869" s="24" t="str">
        <x:v>Sustainable Resources: Economics, Policy and Transitions MSc</x:v>
      </x:c>
      <x:c r="G2869" s="24" t="str">
        <x:v>3</x:v>
      </x:c>
      <x:c r="H2869" s="24"/>
      <x:c r="I2869" s="24" t="str">
        <x:v>gradadmissions</x:v>
      </x:c>
      <x:c r="J2869" s="24" t="n">
        <x:v>46012.040972222225</x:v>
      </x:c>
      <x:c r="K2869" s="24" t="str">
        <x:v>2025-12</x:v>
      </x:c>
      <x:c r="L2869" s="24" t="str">
        <x:v>Medium</x:v>
      </x:c>
      <x:c r="M2869" s="24" t="str">
        <x:v>Institution name</x:v>
      </x:c>
      <x:c r="N2869" s="24" t="str">
        <x:v>UCL</x:v>
      </x:c>
      <x:c r="O2869" s="24" t="str"/>
      <x:c r="P2869" s="24" t="str">
        <x:v>offer | msc</x:v>
      </x:c>
      <x:c r="Q2869" s="24" t="str"/>
      <x:c r="R2869" s="24" t="n">
        <x:v>0</x:v>
      </x:c>
      <x:c r="S2869" s="24" t="n">
        <x:v>1</x:v>
      </x:c>
      <x:c r="T2869" s="24" t="n">
        <x:v>0.5</x:v>
      </x:c>
      <x:c r="U2869" s="24" t="str">
        <x:v>General Advice</x:v>
      </x:c>
      <x:c r="V2869" s="24" t="str">
        <x:v>Imperial vs UCL</x:v>
      </x:c>
      <x:c r="W2869" s="24" t="str">
        <x:v>Hello, I recently got offer from UCL (Obesity and Clinical Nutrition MSc) and Imperial (Clinical Research (Human Nutrition) MRes). Really can't decide where to study. I haven't thought about pursuing a PhD, but Imperial seemed to have a slightly better reputation, and people I know who attended there all gave very positive feedback. UCL, on the other hand, would be a cheaper and a more work-life balanced choice, and would be better if I later on decided that I wanted to get a job instead of going PhD, I believe. Needed some advice here plz</x:v>
      </x:c>
      <x:c r="X2869" s="27" t="str">
        <x:v>https://www.reddit.com/r/gradadmissions/comments/1prtntg/imperial_vs_ucl/</x:v>
      </x:c>
      <x:c r="Y2869" s="27" t="str">
        <x:v>https://www.reddit.com/r/gradadmissions/comments/1prtntg/imperial_vs_ucl/</x:v>
      </x:c>
      <x:c r="Z2869" s="56" t="str">
        <x:v>Acronym-only institution match</x:v>
      </x:c>
      <x:c r="AA2869" s="24" t="str">
        <x:v>No</x:v>
      </x:c>
    </x:row>
    <x:row r="2870" ht="42" customHeight="1">
      <x:c r="A2870" s="21" t="str">
        <x:v>1prplgn-14</x:v>
      </x:c>
      <x:c r="B2870" s="21" t="n">
        <x:v>14</x:v>
      </x:c>
      <x:c r="C2870" s="21" t="str">
        <x:v>QS</x:v>
      </x:c>
      <x:c r="D2870" s="21" t="n">
        <x:v>14</x:v>
      </x:c>
      <x:c r="E2870" s="21" t="str">
        <x:v>Stanford University</x:v>
      </x:c>
      <x:c r="F2870" s="21" t="str">
        <x:v>MS Sustainability Science and Practice</x:v>
      </x:c>
      <x:c r="G2870" s="21" t="str">
        <x:v>13</x:v>
      </x:c>
      <x:c r="H2870" s="21"/>
      <x:c r="I2870" s="21" t="str">
        <x:v>gradadmissions</x:v>
      </x:c>
      <x:c r="J2870" s="21" t="n">
        <x:v>46011.906539351854</x:v>
      </x:c>
      <x:c r="K2870" s="21" t="str">
        <x:v>2025-12</x:v>
      </x:c>
      <x:c r="L2870" s="21" t="str">
        <x:v>Medium</x:v>
      </x:c>
      <x:c r="M2870" s="21" t="str">
        <x:v>Institution name</x:v>
      </x:c>
      <x:c r="N2870" s="21" t="str">
        <x:v>Stanford</x:v>
      </x:c>
      <x:c r="O2870" s="21" t="str"/>
      <x:c r="P2870" s="21" t="str">
        <x:v>admission | program</x:v>
      </x:c>
      <x:c r="Q2870" s="21" t="str"/>
      <x:c r="R2870" s="21" t="n">
        <x:v>16</x:v>
      </x:c>
      <x:c r="S2870" s="21" t="n">
        <x:v>12</x:v>
      </x:c>
      <x:c r="T2870" s="21" t="n">
        <x:v>0.8700000047683716</x:v>
      </x:c>
      <x:c r="U2870" s="21" t="str">
        <x:v>Biological Sciences</x:v>
      </x:c>
      <x:c r="V2870" s="21" t="str">
        <x:v>Stanford Bioscience Interview -&gt; Admit Rate</x:v>
      </x:c>
      <x:c r="W2870" s="21" t="str">
        <x:v>Hello! I was very excited to receive an in-person interview invite for a PhD program in Stanford Biosciences. Does anyone know what the interview-to-admission rate is?</x:v>
      </x:c>
      <x:c r="X2870" s="26" t="str">
        <x:v>https://www.reddit.com/r/gradadmissions/comments/1prplgn/stanford_bioscience_interview_admit_rate/</x:v>
      </x:c>
      <x:c r="Y2870" s="26" t="str">
        <x:v>https://www.reddit.com/r/gradadmissions/comments/1prplgn/stanford_bioscience_interview_admit_rate/</x:v>
      </x:c>
      <x:c r="Z2870" s="21" t="str"/>
      <x:c r="AA2870" s="21" t="str">
        <x:v>No</x:v>
      </x:c>
    </x:row>
    <x:row r="2871" ht="42" customHeight="1">
      <x:c r="A2871" s="24" t="str">
        <x:v>1prjnwk-14</x:v>
      </x:c>
      <x:c r="B2871" s="24" t="n">
        <x:v>14</x:v>
      </x:c>
      <x:c r="C2871" s="24" t="str">
        <x:v>QS</x:v>
      </x:c>
      <x:c r="D2871" s="24" t="n">
        <x:v>14</x:v>
      </x:c>
      <x:c r="E2871" s="24" t="str">
        <x:v>Stanford University</x:v>
      </x:c>
      <x:c r="F2871" s="24" t="str">
        <x:v>MS Sustainability Science and Practice</x:v>
      </x:c>
      <x:c r="G2871" s="24" t="str">
        <x:v>13</x:v>
      </x:c>
      <x:c r="H2871" s="24"/>
      <x:c r="I2871" s="24" t="str">
        <x:v>gradadmissions</x:v>
      </x:c>
      <x:c r="J2871" s="24" t="n">
        <x:v>46011.725752314815</x:v>
      </x:c>
      <x:c r="K2871" s="24" t="str">
        <x:v>2025-12</x:v>
      </x:c>
      <x:c r="L2871" s="24" t="str">
        <x:v>Medium</x:v>
      </x:c>
      <x:c r="M2871" s="24" t="str">
        <x:v>Institution name</x:v>
      </x:c>
      <x:c r="N2871" s="24" t="str">
        <x:v>Stanford</x:v>
      </x:c>
      <x:c r="O2871" s="24" t="str"/>
      <x:c r="P2871" s="24" t="str">
        <x:v>application | program</x:v>
      </x:c>
      <x:c r="Q2871" s="24" t="str"/>
      <x:c r="R2871" s="24" t="n">
        <x:v>115</x:v>
      </x:c>
      <x:c r="S2871" s="24" t="n">
        <x:v>8</x:v>
      </x:c>
      <x:c r="T2871" s="24" t="n">
        <x:v>0.9800000190734863</x:v>
      </x:c>
      <x:c r="U2871" s="24" t="str">
        <x:v>Biological Sciences</x:v>
      </x:c>
      <x:c r="V2871" s="24" t="str">
        <x:v>Repost: you’re not defined by where you get in (or even if you don’t)</x:v>
      </x:c>
      <x:c r="W2871" s="24" t="str">
        <x:v>Seeing a lot more hurt this week than in previous years so thought this was relevant for me to repost in case it helps someone. Also happy to chat if you DM as to what I did right or wrong etc especially if you’re in neuro or at least life sciences. # You’re not defined by where you get in Congrats to everyone who’s gotten invites! This post is for those who haven’t. I remember how awful this week was and so I come back here to try to help others through it. I’m in a PhD program for neuroscience and five years ago, this week was one of the worst of my life. I was optimistic going into it as I (to my mind) had a great application profile and several PIs (even the admissions director at my top choice) said they wanted me for their labs and that I’d “likely be very popular”. However, the week turned out dramatically differently. Out of the 13 schools I applied to, I saw interviews go out for my top-11 (one my home institution) but none for me. Nothing from Harvard PiN, Princeton QCN, CMU/Pitt PNC, Stanford neuro, MIT BCS, UW Neuro, Columbia neuro, NYU CNS, UCSF, UCSD, or UChicago. It was soul-crushing and to make matters worse, I was distraught enough at work that I made a mistake ...</x:v>
      </x:c>
      <x:c r="X2871" s="27" t="str">
        <x:v>https://www.reddit.com/r/gradadmissions/comments/1prjnwk/repost_youre_not_defined_by_where_you_get_in_or/</x:v>
      </x:c>
      <x:c r="Y2871" s="27" t="str">
        <x:v>https://www.reddit.com/r/gradadmissions/comments/1prjnwk/repost_youre_not_defined_by_where_you_get_in_or/</x:v>
      </x:c>
      <x:c r="Z2871" s="24" t="str"/>
      <x:c r="AA2871" s="24" t="str">
        <x:v>No</x:v>
      </x:c>
    </x:row>
    <x:row r="2872" ht="42" customHeight="1">
      <x:c r="A2872" s="21" t="str">
        <x:v>1prjnwk-20</x:v>
      </x:c>
      <x:c r="B2872" s="21" t="n">
        <x:v>20</x:v>
      </x:c>
      <x:c r="C2872" s="21" t="str">
        <x:v>QS</x:v>
      </x:c>
      <x:c r="D2872" s="21" t="n">
        <x:v>20</x:v>
      </x:c>
      <x:c r="E2872" s="21" t="str">
        <x:v>New York University (NYU)</x:v>
      </x:c>
      <x:c r="F2872" s="21" t="str">
        <x:v>MS in Environmental Policy and Sustainability Management</x:v>
      </x:c>
      <x:c r="G2872" s="21" t="str">
        <x:v>20</x:v>
      </x:c>
      <x:c r="H2872" s="21"/>
      <x:c r="I2872" s="21" t="str">
        <x:v>gradadmissions</x:v>
      </x:c>
      <x:c r="J2872" s="21" t="n">
        <x:v>46011.725752314815</x:v>
      </x:c>
      <x:c r="K2872" s="21" t="str">
        <x:v>2025-12</x:v>
      </x:c>
      <x:c r="L2872" s="21" t="str">
        <x:v>Medium</x:v>
      </x:c>
      <x:c r="M2872" s="21" t="str">
        <x:v>Institution name</x:v>
      </x:c>
      <x:c r="N2872" s="21" t="str">
        <x:v>NYU</x:v>
      </x:c>
      <x:c r="O2872" s="21" t="str"/>
      <x:c r="P2872" s="21" t="str">
        <x:v>application | program</x:v>
      </x:c>
      <x:c r="Q2872" s="21" t="str"/>
      <x:c r="R2872" s="21" t="n">
        <x:v>115</x:v>
      </x:c>
      <x:c r="S2872" s="21" t="n">
        <x:v>8</x:v>
      </x:c>
      <x:c r="T2872" s="21" t="n">
        <x:v>0.9800000190734863</x:v>
      </x:c>
      <x:c r="U2872" s="21" t="str">
        <x:v>Biological Sciences</x:v>
      </x:c>
      <x:c r="V2872" s="21" t="str">
        <x:v>Repost: you’re not defined by where you get in (or even if you don’t)</x:v>
      </x:c>
      <x:c r="W2872" s="21" t="str">
        <x:v>Seeing a lot more hurt this week than in previous years so thought this was relevant for me to repost in case it helps someone. Also happy to chat if you DM as to what I did right or wrong etc especially if you’re in neuro or at least life sciences. # You’re not defined by where you get in Congrats to everyone who’s gotten invites! This post is for those who haven’t. I remember how awful this week was and so I come back here to try to help others through it. I’m in a PhD program for neuroscience and five years ago, this week was one of the worst of my life. I was optimistic going into it as I (to my mind) had a great application profile and several PIs (even the admissions director at my top choice) said they wanted me for their labs and that I’d “likely be very popular”. However, the week turned out dramatically differently. Out of the 13 schools I applied to, I saw interviews go out for my top-11 (one my home institution) but none for me. Nothing from Harvard PiN, Princeton QCN, CMU/Pitt PNC, Stanford neuro, MIT BCS, UW Neuro, Columbia neuro, NYU CNS, UCSF, UCSD, or UChicago. It was soul-crushing and to make matters worse, I was distraught enough at work that I made a mistake ...</x:v>
      </x:c>
      <x:c r="X2872" s="26" t="str">
        <x:v>https://www.reddit.com/r/gradadmissions/comments/1prjnwk/repost_youre_not_defined_by_where_you_get_in_or/</x:v>
      </x:c>
      <x:c r="Y2872" s="26" t="str">
        <x:v>https://www.reddit.com/r/gradadmissions/comments/1prjnwk/repost_youre_not_defined_by_where_you_get_in_or/</x:v>
      </x:c>
      <x:c r="Z2872" s="56" t="str">
        <x:v>Acronym-only institution match</x:v>
      </x:c>
      <x:c r="AA2872" s="21" t="str">
        <x:v>No</x:v>
      </x:c>
    </x:row>
    <x:row r="2873" ht="42" customHeight="1">
      <x:c r="A2873" s="24" t="str">
        <x:v>1prisgw-20</x:v>
      </x:c>
      <x:c r="B2873" s="24" t="n">
        <x:v>20</x:v>
      </x:c>
      <x:c r="C2873" s="24" t="str">
        <x:v>QS</x:v>
      </x:c>
      <x:c r="D2873" s="24" t="n">
        <x:v>20</x:v>
      </x:c>
      <x:c r="E2873" s="24" t="str">
        <x:v>New York University (NYU)</x:v>
      </x:c>
      <x:c r="F2873" s="24" t="str">
        <x:v>MS in Environmental Policy and Sustainability Management</x:v>
      </x:c>
      <x:c r="G2873" s="24" t="str">
        <x:v>20</x:v>
      </x:c>
      <x:c r="H2873" s="24"/>
      <x:c r="I2873" s="24" t="str">
        <x:v>GradSchool</x:v>
      </x:c>
      <x:c r="J2873" s="24" t="n">
        <x:v>46011.700011574074</x:v>
      </x:c>
      <x:c r="K2873" s="24" t="str">
        <x:v>2025-12</x:v>
      </x:c>
      <x:c r="L2873" s="24" t="str">
        <x:v>Medium</x:v>
      </x:c>
      <x:c r="M2873" s="24" t="str">
        <x:v>Institution name</x:v>
      </x:c>
      <x:c r="N2873" s="24" t="str">
        <x:v>New York University</x:v>
      </x:c>
      <x:c r="O2873" s="24" t="str"/>
      <x:c r="P2873" s="24" t="str">
        <x:v>campus</x:v>
      </x:c>
      <x:c r="Q2873" s="24" t="str"/>
      <x:c r="R2873" s="24" t="n">
        <x:v>0</x:v>
      </x:c>
      <x:c r="S2873" s="24" t="n">
        <x:v>2</x:v>
      </x:c>
      <x:c r="T2873" s="24" t="n">
        <x:v>0.3799999952316284</x:v>
      </x:c>
      <x:c r="U2873" s="24" t="str">
        <x:v>Admissions &amp; Applications</x:v>
      </x:c>
      <x:c r="V2873" s="24" t="str">
        <x:v>Have any international students heard back from the following programs? Also I have the following stats what are my chances?</x:v>
      </x:c>
      <x:c r="W2873" s="24" t="str">
        <x:v>I have a 3.48 data science major Applied the following PhD 1 year exp at top 5 uni. Deep learning I’ve applied to/ have to still submit some but here’s the list : Temple University – Bioinformatics University of Toledo – Biomedical Science (Bioinformatics Track) University of Pittsburgh – Bioinformatics University of Virginia – PhD in Data Science Boston University – Bioinformatics Emory University – Computer Science / Bioinformatics University of California, Irvine – Mathematical &amp; Computational Systems Biology MD Anderson (UT Health) – Computational Biology University of Southern California – Quantitative &amp; Computational Biology University of Pennsylvania – Biostatistics University of California, San Diego – Bioinformatics Cornell University – Biomedical Engineering PhD University of Virginia – Biomedical Engineering University of California, Los Angeles – Medical Informatics New York University Grossman School of Medicine (Vilcek Institute) – Computational Biology University of Wisconsin–Madison – Biomedical Data Science University of Colorado Anschutz Medical Campus – Computational Bioscience Dartmouth College – Quantitative Biomedical Sciences Where if any should I hear from?</x:v>
      </x:c>
      <x:c r="X2873" s="27" t="str">
        <x:v>https://www.reddit.com/r/GradSchool/comments/1prisgw/have_any_international_students_heard_back_from/</x:v>
      </x:c>
      <x:c r="Y2873" s="27" t="str">
        <x:v>https://www.reddit.com/r/GradSchool/comments/1prisgw/have_any_international_students_heard_back_from/</x:v>
      </x:c>
      <x:c r="Z2873" s="24" t="str"/>
      <x:c r="AA2873" s="24" t="str">
        <x:v>No</x:v>
      </x:c>
    </x:row>
    <x:row r="2874" ht="42" customHeight="1">
      <x:c r="A2874" s="21" t="str">
        <x:v>1prisgw-30</x:v>
      </x:c>
      <x:c r="B2874" s="21" t="n">
        <x:v>30</x:v>
      </x:c>
      <x:c r="C2874" s="21" t="str">
        <x:v>QS</x:v>
      </x:c>
      <x:c r="D2874" s="21" t="n">
        <x:v>30</x:v>
      </x:c>
      <x:c r="E2874" s="21" t="str">
        <x:v>University of Pennsylvania</x:v>
      </x:c>
      <x:c r="F2874" s="21" t="str">
        <x:v>Master of Environmental Studies</x:v>
      </x:c>
      <x:c r="G2874" s="21" t="n">
        <x:v>30</x:v>
      </x:c>
      <x:c r="H2874" s="21"/>
      <x:c r="I2874" s="21" t="str">
        <x:v>GradSchool</x:v>
      </x:c>
      <x:c r="J2874" s="21" t="n">
        <x:v>46011.700011574074</x:v>
      </x:c>
      <x:c r="K2874" s="21" t="str">
        <x:v>2025-12</x:v>
      </x:c>
      <x:c r="L2874" s="21" t="str">
        <x:v>Medium</x:v>
      </x:c>
      <x:c r="M2874" s="21" t="str">
        <x:v>Institution name</x:v>
      </x:c>
      <x:c r="N2874" s="21" t="str">
        <x:v>University of Pennsylvania</x:v>
      </x:c>
      <x:c r="O2874" s="21" t="str"/>
      <x:c r="P2874" s="21" t="str">
        <x:v>campus</x:v>
      </x:c>
      <x:c r="Q2874" s="21" t="str"/>
      <x:c r="R2874" s="21" t="n">
        <x:v>0</x:v>
      </x:c>
      <x:c r="S2874" s="21" t="n">
        <x:v>2</x:v>
      </x:c>
      <x:c r="T2874" s="21" t="n">
        <x:v>0.3799999952316284</x:v>
      </x:c>
      <x:c r="U2874" s="21" t="str">
        <x:v>Admissions &amp; Applications</x:v>
      </x:c>
      <x:c r="V2874" s="21" t="str">
        <x:v>Have any international students heard back from the following programs? Also I have the following stats what are my chances?</x:v>
      </x:c>
      <x:c r="W2874" s="21" t="str">
        <x:v>I have a 3.48 data science major Applied the following PhD 1 year exp at top 5 uni. Deep learning I’ve applied to/ have to still submit some but here’s the list : Temple University – Bioinformatics University of Toledo – Biomedical Science (Bioinformatics Track) University of Pittsburgh – Bioinformatics University of Virginia – PhD in Data Science Boston University – Bioinformatics Emory University – Computer Science / Bioinformatics University of California, Irvine – Mathematical &amp; Computational Systems Biology MD Anderson (UT Health) – Computational Biology University of Southern California – Quantitative &amp; Computational Biology University of Pennsylvania – Biostatistics University of California, San Diego – Bioinformatics Cornell University – Biomedical Engineering PhD University of Virginia – Biomedical Engineering University of California, Los Angeles – Medical Informatics New York University Grossman School of Medicine (Vilcek Institute) – Computational Biology University of Wisconsin–Madison – Biomedical Data Science University of Colorado Anschutz Medical Campus – Computational Bioscience Dartmouth College – Quantitative Biomedical Sciences Where if any should I hear from?</x:v>
      </x:c>
      <x:c r="X2874" s="26" t="str">
        <x:v>https://www.reddit.com/r/GradSchool/comments/1prisgw/have_any_international_students_heard_back_from/</x:v>
      </x:c>
      <x:c r="Y2874" s="26" t="str">
        <x:v>https://www.reddit.com/r/GradSchool/comments/1prisgw/have_any_international_students_heard_back_from/</x:v>
      </x:c>
      <x:c r="Z2874" s="21" t="str"/>
      <x:c r="AA2874" s="21" t="str">
        <x:v>No</x:v>
      </x:c>
    </x:row>
    <x:row r="2875" ht="42" customHeight="1">
      <x:c r="A2875" s="24" t="str">
        <x:v>1prhef7-13</x:v>
      </x:c>
      <x:c r="B2875" s="24" t="n">
        <x:v>13</x:v>
      </x:c>
      <x:c r="C2875" s="24" t="str">
        <x:v>QS</x:v>
      </x:c>
      <x:c r="D2875" s="24" t="n">
        <x:v>13</x:v>
      </x:c>
      <x:c r="E2875" s="24" t="str">
        <x:v>University of California, Berkeley (UCB)</x:v>
      </x:c>
      <x:c r="F2875" s="24" t="str">
        <x:v>Master of Climate Solutions</x:v>
      </x:c>
      <x:c r="G2875" s="24" t="n">
        <x:v>11</x:v>
      </x:c>
      <x:c r="H2875" s="24"/>
      <x:c r="I2875" s="24" t="str">
        <x:v>gradadmissions</x:v>
      </x:c>
      <x:c r="J2875" s="24" t="n">
        <x:v>46011.659050925926</x:v>
      </x:c>
      <x:c r="K2875" s="24" t="str">
        <x:v>2025-12</x:v>
      </x:c>
      <x:c r="L2875" s="24" t="str">
        <x:v>Medium</x:v>
      </x:c>
      <x:c r="M2875" s="24" t="str">
        <x:v>Institution name</x:v>
      </x:c>
      <x:c r="N2875" s="24" t="str">
        <x:v>UC Berkeley</x:v>
      </x:c>
      <x:c r="O2875" s="24" t="str"/>
      <x:c r="P2875" s="24" t="str">
        <x:v>program</x:v>
      </x:c>
      <x:c r="Q2875" s="24" t="str"/>
      <x:c r="R2875" s="24" t="n">
        <x:v>18</x:v>
      </x:c>
      <x:c r="S2875" s="24" t="n">
        <x:v>36</x:v>
      </x:c>
      <x:c r="T2875" s="24" t="n">
        <x:v>0.8500000238418579</x:v>
      </x:c>
      <x:c r="U2875" s="24" t="str">
        <x:v>General Advice</x:v>
      </x:c>
      <x:c r="V2875" s="24" t="str">
        <x:v>For those who haven't received interview invites yet - (sharing stats)</x:v>
      </x:c>
      <x:c r="W2875" s="24" t="str">
        <x:v>Just want to do a quick and non-statistically rigorous census of those waiting to hear back. I'll share where I applied and some general stats/background. Feel free to do the same if you'd like! **Research Interests:** Deep Learning, Transcriptomics, Genomics, RNA regulation **Programs I Applied To:** * Princeton QCB (did a preview weekend for the program) * UPenn GCB (did an REU here) * Tri-I CBM * NYU Vilcek Comp Bio Track * Cold Spring Harbor Lab * UC Berkeley Comp Bio * Harvard AIM (Artificial Intelligence in Medicine) * Boston University Bioinformatics * Yale BBS (Comp Bio track) **Personal Background:** * First-gen, URM (not sure how much this matters for PhD tho) * Applying straight from undergrad **Stats:** * 3.4 GPA (🫠) * B.S. in Biology (applied math and stats minors) - Honors College at R1 Polytechnic Uni * Worked in 3 separate labs * High School - College Freshman * Biomaterials/Tissue-engineering Lab; got a 3rd author pub from this * Sophomore - Junior * Neurobehavior lab; the lab was unfortunately not funded by any grant money, so getting things done was kinda difficult * Junior summer (REU) to present * UPenn REU on ML/Bio/Splicing - have worked with them remotel...</x:v>
      </x:c>
      <x:c r="X2875" s="27" t="str">
        <x:v>https://www.reddit.com/r/gradadmissions/comments/1prhef7/for_those_who_havent_received_interview_invites/</x:v>
      </x:c>
      <x:c r="Y2875" s="27" t="str">
        <x:v>https://www.reddit.com/r/gradadmissions/comments/1prhef7/for_those_who_havent_received_interview_invites/</x:v>
      </x:c>
      <x:c r="Z2875" s="24" t="str"/>
      <x:c r="AA2875" s="24" t="str">
        <x:v>No</x:v>
      </x:c>
    </x:row>
    <x:row r="2876" ht="42" customHeight="1">
      <x:c r="A2876" s="21" t="str">
        <x:v>1prhef7-20</x:v>
      </x:c>
      <x:c r="B2876" s="21" t="n">
        <x:v>20</x:v>
      </x:c>
      <x:c r="C2876" s="21" t="str">
        <x:v>QS</x:v>
      </x:c>
      <x:c r="D2876" s="21" t="n">
        <x:v>20</x:v>
      </x:c>
      <x:c r="E2876" s="21" t="str">
        <x:v>New York University (NYU)</x:v>
      </x:c>
      <x:c r="F2876" s="21" t="str">
        <x:v>MS in Environmental Policy and Sustainability Management</x:v>
      </x:c>
      <x:c r="G2876" s="21" t="str">
        <x:v>20</x:v>
      </x:c>
      <x:c r="H2876" s="21"/>
      <x:c r="I2876" s="21" t="str">
        <x:v>gradadmissions</x:v>
      </x:c>
      <x:c r="J2876" s="21" t="n">
        <x:v>46011.659050925926</x:v>
      </x:c>
      <x:c r="K2876" s="21" t="str">
        <x:v>2025-12</x:v>
      </x:c>
      <x:c r="L2876" s="21" t="str">
        <x:v>Medium</x:v>
      </x:c>
      <x:c r="M2876" s="21" t="str">
        <x:v>Institution name</x:v>
      </x:c>
      <x:c r="N2876" s="21" t="str">
        <x:v>NYU</x:v>
      </x:c>
      <x:c r="O2876" s="21" t="str"/>
      <x:c r="P2876" s="21" t="str">
        <x:v>program</x:v>
      </x:c>
      <x:c r="Q2876" s="21" t="str"/>
      <x:c r="R2876" s="21" t="n">
        <x:v>18</x:v>
      </x:c>
      <x:c r="S2876" s="21" t="n">
        <x:v>36</x:v>
      </x:c>
      <x:c r="T2876" s="21" t="n">
        <x:v>0.8500000238418579</x:v>
      </x:c>
      <x:c r="U2876" s="21" t="str">
        <x:v>General Advice</x:v>
      </x:c>
      <x:c r="V2876" s="21" t="str">
        <x:v>For those who haven't received interview invites yet - (sharing stats)</x:v>
      </x:c>
      <x:c r="W2876" s="21" t="str">
        <x:v>Just want to do a quick and non-statistically rigorous census of those waiting to hear back. I'll share where I applied and some general stats/background. Feel free to do the same if you'd like! **Research Interests:** Deep Learning, Transcriptomics, Genomics, RNA regulation **Programs I Applied To:** * Princeton QCB (did a preview weekend for the program) * UPenn GCB (did an REU here) * Tri-I CBM * NYU Vilcek Comp Bio Track * Cold Spring Harbor Lab * UC Berkeley Comp Bio * Harvard AIM (Artificial Intelligence in Medicine) * Boston University Bioinformatics * Yale BBS (Comp Bio track) **Personal Background:** * First-gen, URM (not sure how much this matters for PhD tho) * Applying straight from undergrad **Stats:** * 3.4 GPA (🫠) * B.S. in Biology (applied math and stats minors) - Honors College at R1 Polytechnic Uni * Worked in 3 separate labs * High School - College Freshman * Biomaterials/Tissue-engineering Lab; got a 3rd author pub from this * Sophomore - Junior * Neurobehavior lab; the lab was unfortunately not funded by any grant money, so getting things done was kinda difficult * Junior summer (REU) to present * UPenn REU on ML/Bio/Splicing - have worked with them remotel...</x:v>
      </x:c>
      <x:c r="X2876" s="26" t="str">
        <x:v>https://www.reddit.com/r/gradadmissions/comments/1prhef7/for_those_who_havent_received_interview_invites/</x:v>
      </x:c>
      <x:c r="Y2876" s="26" t="str">
        <x:v>https://www.reddit.com/r/gradadmissions/comments/1prhef7/for_those_who_havent_received_interview_invites/</x:v>
      </x:c>
      <x:c r="Z2876" s="56" t="str">
        <x:v>Acronym-only institution match</x:v>
      </x:c>
      <x:c r="AA2876" s="21" t="str">
        <x:v>No</x:v>
      </x:c>
    </x:row>
    <x:row r="2877" ht="42" customHeight="1">
      <x:c r="A2877" s="24" t="str">
        <x:v>1prhef7-30</x:v>
      </x:c>
      <x:c r="B2877" s="24" t="n">
        <x:v>30</x:v>
      </x:c>
      <x:c r="C2877" s="24" t="str">
        <x:v>QS</x:v>
      </x:c>
      <x:c r="D2877" s="24" t="n">
        <x:v>30</x:v>
      </x:c>
      <x:c r="E2877" s="24" t="str">
        <x:v>University of Pennsylvania</x:v>
      </x:c>
      <x:c r="F2877" s="24" t="str">
        <x:v>Master of Environmental Studies</x:v>
      </x:c>
      <x:c r="G2877" s="24" t="n">
        <x:v>30</x:v>
      </x:c>
      <x:c r="H2877" s="24"/>
      <x:c r="I2877" s="24" t="str">
        <x:v>gradadmissions</x:v>
      </x:c>
      <x:c r="J2877" s="24" t="n">
        <x:v>46011.659050925926</x:v>
      </x:c>
      <x:c r="K2877" s="24" t="str">
        <x:v>2025-12</x:v>
      </x:c>
      <x:c r="L2877" s="24" t="str">
        <x:v>Medium</x:v>
      </x:c>
      <x:c r="M2877" s="24" t="str">
        <x:v>Institution name</x:v>
      </x:c>
      <x:c r="N2877" s="24" t="str">
        <x:v>UPenn</x:v>
      </x:c>
      <x:c r="O2877" s="24" t="str"/>
      <x:c r="P2877" s="24" t="str">
        <x:v>program</x:v>
      </x:c>
      <x:c r="Q2877" s="24" t="str"/>
      <x:c r="R2877" s="24" t="n">
        <x:v>18</x:v>
      </x:c>
      <x:c r="S2877" s="24" t="n">
        <x:v>36</x:v>
      </x:c>
      <x:c r="T2877" s="24" t="n">
        <x:v>0.8500000238418579</x:v>
      </x:c>
      <x:c r="U2877" s="24" t="str">
        <x:v>General Advice</x:v>
      </x:c>
      <x:c r="V2877" s="24" t="str">
        <x:v>For those who haven't received interview invites yet - (sharing stats)</x:v>
      </x:c>
      <x:c r="W2877" s="24" t="str">
        <x:v>Just want to do a quick and non-statistically rigorous census of those waiting to hear back. I'll share where I applied and some general stats/background. Feel free to do the same if you'd like! **Research Interests:** Deep Learning, Transcriptomics, Genomics, RNA regulation **Programs I Applied To:** * Princeton QCB (did a preview weekend for the program) * UPenn GCB (did an REU here) * Tri-I CBM * NYU Vilcek Comp Bio Track * Cold Spring Harbor Lab * UC Berkeley Comp Bio * Harvard AIM (Artificial Intelligence in Medicine) * Boston University Bioinformatics * Yale BBS (Comp Bio track) **Personal Background:** * First-gen, URM (not sure how much this matters for PhD tho) * Applying straight from undergrad **Stats:** * 3.4 GPA (🫠) * B.S. in Biology (applied math and stats minors) - Honors College at R1 Polytechnic Uni * Worked in 3 separate labs * High School - College Freshman * Biomaterials/Tissue-engineering Lab; got a 3rd author pub from this * Sophomore - Junior * Neurobehavior lab; the lab was unfortunately not funded by any grant money, so getting things done was kinda difficult * Junior summer (REU) to present * UPenn REU on ML/Bio/Splicing - have worked with them remotel...</x:v>
      </x:c>
      <x:c r="X2877" s="27" t="str">
        <x:v>https://www.reddit.com/r/gradadmissions/comments/1prhef7/for_those_who_havent_received_interview_invites/</x:v>
      </x:c>
      <x:c r="Y2877" s="27" t="str">
        <x:v>https://www.reddit.com/r/gradadmissions/comments/1prhef7/for_those_who_havent_received_interview_invites/</x:v>
      </x:c>
      <x:c r="Z2877" s="56" t="str">
        <x:v>Acronym-only institution match</x:v>
      </x:c>
      <x:c r="AA2877" s="24" t="str">
        <x:v>No</x:v>
      </x:c>
    </x:row>
    <x:row r="2878" ht="42" customHeight="1">
      <x:c r="A2878" s="21" t="str">
        <x:v>1pra51d-20</x:v>
      </x:c>
      <x:c r="B2878" s="21" t="n">
        <x:v>20</x:v>
      </x:c>
      <x:c r="C2878" s="21" t="str">
        <x:v>QS</x:v>
      </x:c>
      <x:c r="D2878" s="21" t="n">
        <x:v>20</x:v>
      </x:c>
      <x:c r="E2878" s="21" t="str">
        <x:v>New York University (NYU)</x:v>
      </x:c>
      <x:c r="F2878" s="21" t="str">
        <x:v>MS in Environmental Policy and Sustainability Management</x:v>
      </x:c>
      <x:c r="G2878" s="21" t="str">
        <x:v>20</x:v>
      </x:c>
      <x:c r="H2878" s="21"/>
      <x:c r="I2878" s="21" t="str">
        <x:v>gradadmissions</x:v>
      </x:c>
      <x:c r="J2878" s="21" t="n">
        <x:v>46011.37961805556</x:v>
      </x:c>
      <x:c r="K2878" s="21" t="str">
        <x:v>2025-12</x:v>
      </x:c>
      <x:c r="L2878" s="21" t="str">
        <x:v>Medium</x:v>
      </x:c>
      <x:c r="M2878" s="21" t="str">
        <x:v>Institution name</x:v>
      </x:c>
      <x:c r="N2878" s="21" t="str">
        <x:v>NYU</x:v>
      </x:c>
      <x:c r="O2878" s="21" t="str"/>
      <x:c r="P2878" s="21" t="str">
        <x:v>master | program</x:v>
      </x:c>
      <x:c r="Q2878" s="21" t="str"/>
      <x:c r="R2878" s="21" t="n">
        <x:v>0</x:v>
      </x:c>
      <x:c r="S2878" s="21" t="n">
        <x:v>4</x:v>
      </x:c>
      <x:c r="T2878" s="21" t="n">
        <x:v>0.33000001311302185</x:v>
      </x:c>
      <x:c r="U2878" s="21" t="str">
        <x:v>Applied Sciences</x:v>
      </x:c>
      <x:c r="V2878" s="21" t="str">
        <x:v>NYU Program guidance</x:v>
      </x:c>
      <x:c r="W2878" s="21" t="str">
        <x:v>Hey everyone, I work in AI/ML and am currently applying for a Master's. I'm confused between NYU programs. NYU MS in Data Science (CDS) NYU MS in Computer Science (Tandon) NYU MS in Emerging technologies (Tandon) NYU MS in Computer Science (Courant) If anyone is pursuing this, please guide me for the same.</x:v>
      </x:c>
      <x:c r="X2878" s="26" t="str">
        <x:v>https://www.reddit.com/r/gradadmissions/comments/1pra51d/nyu_program_guidance/</x:v>
      </x:c>
      <x:c r="Y2878" s="26" t="str">
        <x:v>https://www.reddit.com/r/gradadmissions/comments/1pra51d/nyu_program_guidance/</x:v>
      </x:c>
      <x:c r="Z2878" s="56" t="str">
        <x:v>Acronym-only institution match</x:v>
      </x:c>
      <x:c r="AA2878" s="21" t="str">
        <x:v>No</x:v>
      </x:c>
    </x:row>
    <x:row r="2879" ht="42" customHeight="1">
      <x:c r="A2879" s="24" t="str">
        <x:v>1pr8pvz-14</x:v>
      </x:c>
      <x:c r="B2879" s="24" t="n">
        <x:v>14</x:v>
      </x:c>
      <x:c r="C2879" s="24" t="str">
        <x:v>QS</x:v>
      </x:c>
      <x:c r="D2879" s="24" t="n">
        <x:v>14</x:v>
      </x:c>
      <x:c r="E2879" s="24" t="str">
        <x:v>Stanford University</x:v>
      </x:c>
      <x:c r="F2879" s="24" t="str">
        <x:v>MS Sustainability Science and Practice</x:v>
      </x:c>
      <x:c r="G2879" s="24" t="str">
        <x:v>13</x:v>
      </x:c>
      <x:c r="H2879" s="24"/>
      <x:c r="I2879" s="24" t="str">
        <x:v>gradadmissions</x:v>
      </x:c>
      <x:c r="J2879" s="24" t="n">
        <x:v>46011.31590277778</x:v>
      </x:c>
      <x:c r="K2879" s="24" t="str">
        <x:v>2025-12</x:v>
      </x:c>
      <x:c r="L2879" s="24" t="str">
        <x:v>Medium</x:v>
      </x:c>
      <x:c r="M2879" s="24" t="str">
        <x:v>Institution name</x:v>
      </x:c>
      <x:c r="N2879" s="24" t="str">
        <x:v>Stanford</x:v>
      </x:c>
      <x:c r="O2879" s="24" t="str"/>
      <x:c r="P2879" s="24" t="str">
        <x:v>application | accepted | rejection | program | thesis</x:v>
      </x:c>
      <x:c r="Q2879" s="24" t="str"/>
      <x:c r="R2879" s="24" t="n">
        <x:v>20</x:v>
      </x:c>
      <x:c r="S2879" s="24" t="n">
        <x:v>39</x:v>
      </x:c>
      <x:c r="T2879" s="24" t="n">
        <x:v>0.800000011920929</x:v>
      </x:c>
      <x:c r="U2879" s="24" t="str">
        <x:v>Humanities</x:v>
      </x:c>
      <x:c r="V2879" s="24" t="str">
        <x:v>Venting on rejection feedback</x:v>
      </x:c>
      <x:c r="W2879" s="24" t="str">
        <x:v>My gpa is 3.8 for BA, and 3.9 for MA. I had 3 for exchange program to Switzerland though it didn’t affect my overall gpa and there were factors that affected it and I justified for it well. All my LRs are good. I was able to secure twi academic and one professional as I have been working for last 5 years. I have several publications and couple conference participations, so even during work I tried to stay active in Academia. - In my 1st cycle, I went on a pity road. There wasn’t anything on academic theme, research interest in my SOP and it all looked more like PS and why I deserved to be in. I even wrote to Stanford, telling that average people like me deserve a chance. I remember writing that yes I am not a top applicant and I don’t come from excruciating factors but still being simple, working class person I still deserved a spot. As you see it didn’t work haha -2nd cycle, I wrote more academically but still generic so it was still 60-70%SOP and 30-40%PS, as I was still heavy on introducing myself as deserving. I also cut short my CV made it into 1 page so I didn’t put in any conferences or things I needed to cause I thought my previous rejection was because of too long CV. S...</x:v>
      </x:c>
      <x:c r="X2879" s="27" t="str">
        <x:v>https://www.reddit.com/r/gradadmissions/comments/1pr8pvz/venting_on_rejection_feedback/</x:v>
      </x:c>
      <x:c r="Y2879" s="27" t="str">
        <x:v>https://www.reddit.com/r/gradadmissions/comments/1pr8pvz/venting_on_rejection_feedback/</x:v>
      </x:c>
      <x:c r="Z2879" s="24" t="str"/>
      <x:c r="AA2879" s="24" t="str">
        <x:v>No</x:v>
      </x:c>
    </x:row>
    <x:row r="2880" ht="42" customHeight="1">
      <x:c r="A2880" s="21" t="str">
        <x:v>1pr8lmt-20</x:v>
      </x:c>
      <x:c r="B2880" s="21" t="n">
        <x:v>20</x:v>
      </x:c>
      <x:c r="C2880" s="21" t="str">
        <x:v>QS</x:v>
      </x:c>
      <x:c r="D2880" s="21" t="n">
        <x:v>20</x:v>
      </x:c>
      <x:c r="E2880" s="21" t="str">
        <x:v>New York University (NYU)</x:v>
      </x:c>
      <x:c r="F2880" s="21" t="str">
        <x:v>MS in Environmental Policy and Sustainability Management</x:v>
      </x:c>
      <x:c r="G2880" s="21" t="str">
        <x:v>20</x:v>
      </x:c>
      <x:c r="H2880" s="21"/>
      <x:c r="I2880" s="21" t="str">
        <x:v>GradSchool</x:v>
      </x:c>
      <x:c r="J2880" s="21" t="n">
        <x:v>46011.31045138889</x:v>
      </x:c>
      <x:c r="K2880" s="21" t="str">
        <x:v>2025-12</x:v>
      </x:c>
      <x:c r="L2880" s="21" t="str">
        <x:v>Medium</x:v>
      </x:c>
      <x:c r="M2880" s="21" t="str">
        <x:v>Institution name</x:v>
      </x:c>
      <x:c r="N2880" s="21" t="str">
        <x:v>NYU</x:v>
      </x:c>
      <x:c r="O2880" s="21" t="str"/>
      <x:c r="P2880" s="21" t="str">
        <x:v>accepted | master | graduate | grad school | program | degree</x:v>
      </x:c>
      <x:c r="Q2880" s="21" t="str"/>
      <x:c r="R2880" s="21" t="n">
        <x:v>0</x:v>
      </x:c>
      <x:c r="S2880" s="21" t="n">
        <x:v>0</x:v>
      </x:c>
      <x:c r="T2880" s="21" t="n">
        <x:v>0.25</x:v>
      </x:c>
      <x:c r="U2880" s="21" t="str">
        <x:v>Admissions &amp; Applications</x:v>
      </x:c>
      <x:c r="V2880" s="21" t="str">
        <x:v>What a good fit for grad school?</x:v>
      </x:c>
      <x:c r="W2880" s="21" t="str">
        <x:v>Hello, I’m currently 24 and graduating with my BA in General Psychology from a small liberal arts school in Cambridge, MA. As I’ve been looking for jobs locally and online, it’s become clear that pursuing a master’s degree may be necessary, which I’m open and excited about. I’ve applied to NYU’s Counseling and Mental Health program, but I also have a backup plan if I’m not accepted—working, saving money, and applying to other programs. I’m continuing to explore additional graduate school options and wanted to see if anyone here has recommendations. I’m especially interested in moving to New York so I can spend more time with my grandmother, though I’m currently living with my mom in Rhode Island and also have access to programs in both Rhode Island and Boston. At this point, I’m just looking for guidance on graduate programs that might be a good fit.</x:v>
      </x:c>
      <x:c r="X2880" s="26" t="str">
        <x:v>https://www.reddit.com/r/GradSchool/comments/1pr8lmt/what_a_good_fit_for_grad_school/</x:v>
      </x:c>
      <x:c r="Y2880" s="26" t="str">
        <x:v>https://www.reddit.com/r/GradSchool/comments/1pr8lmt/what_a_good_fit_for_grad_school/</x:v>
      </x:c>
      <x:c r="Z2880" s="56" t="str">
        <x:v>Acronym-only institution match</x:v>
      </x:c>
      <x:c r="AA2880" s="21" t="str">
        <x:v>No</x:v>
      </x:c>
    </x:row>
    <x:row r="2881" ht="42" customHeight="1">
      <x:c r="A2881" s="24" t="str">
        <x:v>1pr3jxx-7</x:v>
      </x:c>
      <x:c r="B2881" s="24" t="n">
        <x:v>7</x:v>
      </x:c>
      <x:c r="C2881" s="24" t="str">
        <x:v>QS</x:v>
      </x:c>
      <x:c r="D2881" s="24" t="n">
        <x:v>7</x:v>
      </x:c>
      <x:c r="E2881" s="24" t="str">
        <x:v>Imperial College London</x:v>
      </x:c>
      <x:c r="F2881" s="24" t="str">
        <x:v>MSc Climate Change, Management &amp; Finance</x:v>
      </x:c>
      <x:c r="G2881" s="24" t="n">
        <x:v>7</x:v>
      </x:c>
      <x:c r="H2881" s="24"/>
      <x:c r="I2881" s="24" t="str">
        <x:v>gradadmissions</x:v>
      </x:c>
      <x:c r="J2881" s="24" t="n">
        <x:v>46011.11597222222</x:v>
      </x:c>
      <x:c r="K2881" s="24" t="str">
        <x:v>2025-12</x:v>
      </x:c>
      <x:c r="L2881" s="24" t="str">
        <x:v>Medium</x:v>
      </x:c>
      <x:c r="M2881" s="24" t="str">
        <x:v>Institution name</x:v>
      </x:c>
      <x:c r="N2881" s="24" t="str">
        <x:v>Imperial College</x:v>
      </x:c>
      <x:c r="O2881" s="24" t="str"/>
      <x:c r="P2881" s="24" t="str">
        <x:v>masters | msc</x:v>
      </x:c>
      <x:c r="Q2881" s="24" t="str"/>
      <x:c r="R2881" s="24" t="n">
        <x:v>2</x:v>
      </x:c>
      <x:c r="S2881" s="24" t="n">
        <x:v>8</x:v>
      </x:c>
      <x:c r="T2881" s="24" t="n">
        <x:v>0.6000000238418579</x:v>
      </x:c>
      <x:c r="U2881" s="24" t="str">
        <x:v>General Advice</x:v>
      </x:c>
      <x:c r="V2881" s="24" t="str">
        <x:v>Help me choose one of the 4 admits!</x:v>
      </x:c>
      <x:c r="W2881" s="24" t="str">
        <x:v>Context: 21M UG in engineering but pivoting to finance I got 4 admits, deadlines are close, so kindly advice me on choosing one... 1. NYU Tandon - Masters in Financial Engineering Pros: NYC access, brand, exposure Cons: Insanely expensive 2. Georgia Tech - MS Quantitative Finance Pros: good reputation, quant placements, academically rigourous Cons: Atlanta, less than NYU but still expensive 3. Imperial College - Msc Fintech Pros: reputed, 1 year, london based Cons: Uk job market, 45k pounds for 1 year is expensive 4. Frankfurt school - Msc Finance Pros: low cost, frankfurt location Cons : German language, not globally known Help me choose one.. Thanks in advance 🙂 [View Poll](https://www.reddit.com/poll/1pr3jxx)</x:v>
      </x:c>
      <x:c r="X2881" s="27" t="str">
        <x:v>https://www.reddit.com/r/gradadmissions/comments/1pr3jxx/help_me_choose_one_of_the_4_admits/</x:v>
      </x:c>
      <x:c r="Y2881" s="27" t="str">
        <x:v>https://www.reddit.com/r/gradadmissions/comments/1pr3jxx/help_me_choose_one_of_the_4_admits/</x:v>
      </x:c>
      <x:c r="Z2881" s="24" t="str"/>
      <x:c r="AA2881" s="24" t="str">
        <x:v>No</x:v>
      </x:c>
    </x:row>
    <x:row r="2882" ht="42" customHeight="1">
      <x:c r="A2882" s="21" t="str">
        <x:v>1pr3jxx-20</x:v>
      </x:c>
      <x:c r="B2882" s="21" t="n">
        <x:v>20</x:v>
      </x:c>
      <x:c r="C2882" s="21" t="str">
        <x:v>QS</x:v>
      </x:c>
      <x:c r="D2882" s="21" t="n">
        <x:v>20</x:v>
      </x:c>
      <x:c r="E2882" s="21" t="str">
        <x:v>New York University (NYU)</x:v>
      </x:c>
      <x:c r="F2882" s="21" t="str">
        <x:v>MS in Environmental Policy and Sustainability Management</x:v>
      </x:c>
      <x:c r="G2882" s="21" t="str">
        <x:v>20</x:v>
      </x:c>
      <x:c r="H2882" s="21"/>
      <x:c r="I2882" s="21" t="str">
        <x:v>gradadmissions</x:v>
      </x:c>
      <x:c r="J2882" s="21" t="n">
        <x:v>46011.11597222222</x:v>
      </x:c>
      <x:c r="K2882" s="21" t="str">
        <x:v>2025-12</x:v>
      </x:c>
      <x:c r="L2882" s="21" t="str">
        <x:v>Medium</x:v>
      </x:c>
      <x:c r="M2882" s="21" t="str">
        <x:v>Institution name</x:v>
      </x:c>
      <x:c r="N2882" s="21" t="str">
        <x:v>NYU</x:v>
      </x:c>
      <x:c r="O2882" s="21" t="str"/>
      <x:c r="P2882" s="21" t="str">
        <x:v>masters | msc</x:v>
      </x:c>
      <x:c r="Q2882" s="21" t="str"/>
      <x:c r="R2882" s="21" t="n">
        <x:v>2</x:v>
      </x:c>
      <x:c r="S2882" s="21" t="n">
        <x:v>8</x:v>
      </x:c>
      <x:c r="T2882" s="21" t="n">
        <x:v>0.6000000238418579</x:v>
      </x:c>
      <x:c r="U2882" s="21" t="str">
        <x:v>General Advice</x:v>
      </x:c>
      <x:c r="V2882" s="21" t="str">
        <x:v>Help me choose one of the 4 admits!</x:v>
      </x:c>
      <x:c r="W2882" s="21" t="str">
        <x:v>Context: 21M UG in engineering but pivoting to finance I got 4 admits, deadlines are close, so kindly advice me on choosing one... 1. NYU Tandon - Masters in Financial Engineering Pros: NYC access, brand, exposure Cons: Insanely expensive 2. Georgia Tech - MS Quantitative Finance Pros: good reputation, quant placements, academically rigourous Cons: Atlanta, less than NYU but still expensive 3. Imperial College - Msc Fintech Pros: reputed, 1 year, london based Cons: Uk job market, 45k pounds for 1 year is expensive 4. Frankfurt school - Msc Finance Pros: low cost, frankfurt location Cons : German language, not globally known Help me choose one.. Thanks in advance 🙂 [View Poll](https://www.reddit.com/poll/1pr3jxx)</x:v>
      </x:c>
      <x:c r="X2882" s="26" t="str">
        <x:v>https://www.reddit.com/r/gradadmissions/comments/1pr3jxx/help_me_choose_one_of_the_4_admits/</x:v>
      </x:c>
      <x:c r="Y2882" s="26" t="str">
        <x:v>https://www.reddit.com/r/gradadmissions/comments/1pr3jxx/help_me_choose_one_of_the_4_admits/</x:v>
      </x:c>
      <x:c r="Z2882" s="56" t="str">
        <x:v>Acronym-only institution match</x:v>
      </x:c>
      <x:c r="AA2882" s="21" t="str">
        <x:v>No</x:v>
      </x:c>
    </x:row>
    <x:row r="2883" ht="42" customHeight="1">
      <x:c r="A2883" s="24" t="str">
        <x:v>1pr29zr-30</x:v>
      </x:c>
      <x:c r="B2883" s="24" t="n">
        <x:v>30</x:v>
      </x:c>
      <x:c r="C2883" s="24" t="str">
        <x:v>QS</x:v>
      </x:c>
      <x:c r="D2883" s="24" t="n">
        <x:v>30</x:v>
      </x:c>
      <x:c r="E2883" s="24" t="str">
        <x:v>University of Pennsylvania</x:v>
      </x:c>
      <x:c r="F2883" s="24" t="str">
        <x:v>Master of Environmental Studies</x:v>
      </x:c>
      <x:c r="G2883" s="24" t="n">
        <x:v>30</x:v>
      </x:c>
      <x:c r="H2883" s="24"/>
      <x:c r="I2883" s="24" t="str">
        <x:v>gradadmissions</x:v>
      </x:c>
      <x:c r="J2883" s="24" t="n">
        <x:v>46011.07125</x:v>
      </x:c>
      <x:c r="K2883" s="24" t="str">
        <x:v>2025-12</x:v>
      </x:c>
      <x:c r="L2883" s="24" t="str">
        <x:v>Medium</x:v>
      </x:c>
      <x:c r="M2883" s="24" t="str">
        <x:v>Institution name</x:v>
      </x:c>
      <x:c r="N2883" s="24" t="str">
        <x:v>UPenn</x:v>
      </x:c>
      <x:c r="O2883" s="24" t="str"/>
      <x:c r="P2883" s="24" t="str">
        <x:v>rejection | program</x:v>
      </x:c>
      <x:c r="Q2883" s="24" t="str"/>
      <x:c r="R2883" s="24" t="n">
        <x:v>4</x:v>
      </x:c>
      <x:c r="S2883" s="24" t="n">
        <x:v>13</x:v>
      </x:c>
      <x:c r="T2883" s="24" t="n">
        <x:v>0.75</x:v>
      </x:c>
      <x:c r="U2883" s="24" t="str">
        <x:v>Biological Sciences</x:v>
      </x:c>
      <x:c r="V2883" s="24" t="str">
        <x:v>Am I cooked？</x:v>
      </x:c>
      <x:c r="W2883" s="24" t="str">
        <x:v>I checked the spreadsheet and found Upenn CAMB send out invitations 2days ago. All sub program together, at the same time. And my email still stays silent. Is it a rejection? Are there any people here actually got the invitation?</x:v>
      </x:c>
      <x:c r="X2883" s="27" t="str">
        <x:v>https://www.reddit.com/r/gradadmissions/comments/1pr29zr/am_i_cooked/</x:v>
      </x:c>
      <x:c r="Y2883" s="27" t="str">
        <x:v>https://www.reddit.com/r/gradadmissions/comments/1pr29zr/am_i_cooked/</x:v>
      </x:c>
      <x:c r="Z2883" s="56" t="str">
        <x:v>Acronym-only institution match</x:v>
      </x:c>
      <x:c r="AA2883" s="24" t="str">
        <x:v>No</x:v>
      </x:c>
    </x:row>
    <x:row r="2884" ht="42" customHeight="1">
      <x:c r="A2884" s="21" t="str">
        <x:v>1pr08b4-14</x:v>
      </x:c>
      <x:c r="B2884" s="21" t="n">
        <x:v>14</x:v>
      </x:c>
      <x:c r="C2884" s="21" t="str">
        <x:v>QS</x:v>
      </x:c>
      <x:c r="D2884" s="21" t="n">
        <x:v>14</x:v>
      </x:c>
      <x:c r="E2884" s="21" t="str">
        <x:v>Stanford University</x:v>
      </x:c>
      <x:c r="F2884" s="21" t="str">
        <x:v>MS Sustainability Science and Practice</x:v>
      </x:c>
      <x:c r="G2884" s="21" t="str">
        <x:v>13</x:v>
      </x:c>
      <x:c r="H2884" s="21"/>
      <x:c r="I2884" s="21" t="str">
        <x:v>gradadmissions</x:v>
      </x:c>
      <x:c r="J2884" s="21" t="n">
        <x:v>46011.00356481481</x:v>
      </x:c>
      <x:c r="K2884" s="21" t="str">
        <x:v>2025-12</x:v>
      </x:c>
      <x:c r="L2884" s="21" t="str">
        <x:v>Medium</x:v>
      </x:c>
      <x:c r="M2884" s="21" t="str">
        <x:v>Institution name</x:v>
      </x:c>
      <x:c r="N2884" s="21" t="str">
        <x:v>Stanford</x:v>
      </x:c>
      <x:c r="O2884" s="21" t="str"/>
      <x:c r="P2884" s="21" t="str">
        <x:v>grad school</x:v>
      </x:c>
      <x:c r="Q2884" s="21" t="str"/>
      <x:c r="R2884" s="21" t="n">
        <x:v>0</x:v>
      </x:c>
      <x:c r="S2884" s="21" t="n">
        <x:v>1</x:v>
      </x:c>
      <x:c r="T2884" s="21" t="n">
        <x:v>0.5</x:v>
      </x:c>
      <x:c r="U2884" s="21" t="str">
        <x:v>Computer Sciences</x:v>
      </x:c>
      <x:c r="V2884" s="21" t="str">
        <x:v>MSCS with a bad GPA start but good upward trend ?</x:v>
      </x:c>
      <x:c r="W2884" s="21" t="str">
        <x:v>will it be feasible at all to get into the top tier grad schools for MSCS (Stanford, MIT, etc.) if my grades started off as mostly Bs (freshman year, sophomore fall) but then rose to all As when I took my upper division major classes? ending with around a 3.74 when applying to grad school.</x:v>
      </x:c>
      <x:c r="X2884" s="26" t="str">
        <x:v>https://www.reddit.com/r/gradadmissions/comments/1pr08b4/mscs_with_a_bad_gpa_start_but_good_upward_trend/</x:v>
      </x:c>
      <x:c r="Y2884" s="26" t="str">
        <x:v>https://www.reddit.com/r/gradadmissions/comments/1pr08b4/mscs_with_a_bad_gpa_start_but_good_upward_trend/</x:v>
      </x:c>
      <x:c r="Z2884" s="21" t="str"/>
      <x:c r="AA2884" s="21" t="str">
        <x:v>No</x:v>
      </x:c>
    </x:row>
    <x:row r="2885" ht="42" customHeight="1">
      <x:c r="A2885" s="24" t="str">
        <x:v>1pqyhze-21</x:v>
      </x:c>
      <x:c r="B2885" s="24" t="n">
        <x:v>21</x:v>
      </x:c>
      <x:c r="C2885" s="24" t="str">
        <x:v>QS</x:v>
      </x:c>
      <x:c r="D2885" s="24" t="n">
        <x:v>21</x:v>
      </x:c>
      <x:c r="E2885" s="24" t="str">
        <x:v>Pennsylvania State University</x:v>
      </x:c>
      <x:c r="F2885" s="24" t="str">
        <x:v>Master of Professional Studies in Renewable Energy and Sustainability Systems</x:v>
      </x:c>
      <x:c r="G2885" s="24" t="str">
        <x:v>21</x:v>
      </x:c>
      <x:c r="H2885" s="24"/>
      <x:c r="I2885" s="24" t="str">
        <x:v>gradadmissions</x:v>
      </x:c>
      <x:c r="J2885" s="24" t="n">
        <x:v>46010.94263888889</x:v>
      </x:c>
      <x:c r="K2885" s="24" t="str">
        <x:v>2025-12</x:v>
      </x:c>
      <x:c r="L2885" s="24" t="str">
        <x:v>Medium</x:v>
      </x:c>
      <x:c r="M2885" s="24" t="str">
        <x:v>Institution name</x:v>
      </x:c>
      <x:c r="N2885" s="24" t="str">
        <x:v>Penn State</x:v>
      </x:c>
      <x:c r="O2885" s="24" t="str"/>
      <x:c r="P2885" s="24" t="str">
        <x:v>accepted | program | professor</x:v>
      </x:c>
      <x:c r="Q2885" s="24" t="str"/>
      <x:c r="R2885" s="24" t="n">
        <x:v>1</x:v>
      </x:c>
      <x:c r="S2885" s="24" t="n">
        <x:v>0</x:v>
      </x:c>
      <x:c r="T2885" s="24" t="n">
        <x:v>1</x:v>
      </x:c>
      <x:c r="U2885" s="24" t="str">
        <x:v>Biological Sciences</x:v>
      </x:c>
      <x:c r="V2885" s="24" t="str">
        <x:v>Should I continue following up?</x:v>
      </x:c>
      <x:c r="W2885" s="24" t="str">
        <x:v>I applied early to 3 programs (December early admissions deadlines). For months I'd been intermittently reading professors' papers, sending emails to them asking about openings, asking if they'd be interested in a video chat, etc. Most either said they didn't have openings or never responded even to a follow-up. A handful responded, and two from two of the programs seemed to be interested. I haven't heard back from anyone favorably from my favorite program, though, and the professor who seemed interested from another university has logistical constraints that I'm not so sure about. Should I just keep sending emails in December, or is that a bad look actually? I guess one of my major questions is, can I be accepted if I don't have a specific professor already on board? Will they give me options of interested faculty if I'm accepted, or will I need to have someone on board for sure in order to be accepted in the first place? Thanks! For context, the programs are MS plant science/horticulture programs at Ohio State University, Michigan State University, and Penn State University.</x:v>
      </x:c>
      <x:c r="X2885" s="27" t="str">
        <x:v>https://www.reddit.com/r/gradadmissions/comments/1pqyhze/should_i_continue_following_up/</x:v>
      </x:c>
      <x:c r="Y2885" s="27" t="str">
        <x:v>https://www.reddit.com/r/gradadmissions/comments/1pqyhze/should_i_continue_following_up/</x:v>
      </x:c>
      <x:c r="Z2885" s="24" t="str"/>
      <x:c r="AA2885" s="24" t="str">
        <x:v>No</x:v>
      </x:c>
    </x:row>
    <x:row r="2886" ht="42" customHeight="1">
      <x:c r="A2886" s="21" t="str">
        <x:v>1pqy31n-20</x:v>
      </x:c>
      <x:c r="B2886" s="21" t="n">
        <x:v>20</x:v>
      </x:c>
      <x:c r="C2886" s="21" t="str">
        <x:v>QS</x:v>
      </x:c>
      <x:c r="D2886" s="21" t="n">
        <x:v>20</x:v>
      </x:c>
      <x:c r="E2886" s="21" t="str">
        <x:v>New York University (NYU)</x:v>
      </x:c>
      <x:c r="F2886" s="21" t="str">
        <x:v>MS in Environmental Policy and Sustainability Management</x:v>
      </x:c>
      <x:c r="G2886" s="21" t="str">
        <x:v>20</x:v>
      </x:c>
      <x:c r="H2886" s="21"/>
      <x:c r="I2886" s="21" t="str">
        <x:v>gradadmissions</x:v>
      </x:c>
      <x:c r="J2886" s="21" t="n">
        <x:v>46010.930289351854</x:v>
      </x:c>
      <x:c r="K2886" s="21" t="str">
        <x:v>2025-12</x:v>
      </x:c>
      <x:c r="L2886" s="21" t="str">
        <x:v>Medium</x:v>
      </x:c>
      <x:c r="M2886" s="21" t="str">
        <x:v>Institution name</x:v>
      </x:c>
      <x:c r="N2886" s="21" t="str">
        <x:v>NYU</x:v>
      </x:c>
      <x:c r="O2886" s="21" t="str"/>
      <x:c r="P2886" s="21" t="str">
        <x:v>application | masters | tuition | scholarship</x:v>
      </x:c>
      <x:c r="Q2886" s="21" t="str"/>
      <x:c r="R2886" s="21" t="n">
        <x:v>1</x:v>
      </x:c>
      <x:c r="S2886" s="21" t="n">
        <x:v>0</x:v>
      </x:c>
      <x:c r="T2886" s="21" t="n">
        <x:v>1</x:v>
      </x:c>
      <x:c r="U2886" s="21" t="str">
        <x:v>General Advice</x:v>
      </x:c>
      <x:c r="V2886" s="21" t="str">
        <x:v>will private schools be more generous w scholarships to masters applicants after the big beautiful bill?</x:v>
      </x:c>
      <x:c r="W2886" s="21" t="str">
        <x:v>i'm applying to msw programs in ny, and the big beautiful bill definitely changes things as i decide where to apply. i likely won't bother applying to expensive private schools (namely nyu and fordham) if i know i can't afford it, and i can imagine many other masters applicants are thinking the same. but that got me thinking... if a school receives significantly less applicants than usual, doesn't that mean each applicant has a higher shot at receiving a big scholarship? and, would the school try to give applicants a \~lot\~ of money to make their programs more desirable for top applicants? i feel like the private schools are aware that the loan caps r making students go for cheaper schools, so they might give out more scholarships than usual so that students would still want to attend. but maybe i'm being too idealistic! i like nyu and fordham's programs, but wasn't going to apply bc the tuition is ridiculous. buuut, if they give me a rly generous scholarship, that would be awesome. but idk if it's worth filling out the application if i'm just banking on the slim chance of receiving a full ride lol. bc i definitely would not attend unless i get at least 50% of the tuition cover...</x:v>
      </x:c>
      <x:c r="X2886" s="26" t="str">
        <x:v>https://www.reddit.com/r/gradadmissions/comments/1pqy31n/will_private_schools_be_more_generous_w/</x:v>
      </x:c>
      <x:c r="Y2886" s="26" t="str">
        <x:v>https://www.reddit.com/r/gradadmissions/comments/1pqy31n/will_private_schools_be_more_generous_w/</x:v>
      </x:c>
      <x:c r="Z2886" s="56" t="str">
        <x:v>Acronym-only institution match</x:v>
      </x:c>
      <x:c r="AA2886" s="21" t="str">
        <x:v>No</x:v>
      </x:c>
    </x:row>
    <x:row r="2887" ht="42" customHeight="1">
      <x:c r="A2887" s="24" t="str">
        <x:v>1pqvjdy-21</x:v>
      </x:c>
      <x:c r="B2887" s="24" t="n">
        <x:v>21</x:v>
      </x:c>
      <x:c r="C2887" s="24" t="str">
        <x:v>QS</x:v>
      </x:c>
      <x:c r="D2887" s="24" t="n">
        <x:v>21</x:v>
      </x:c>
      <x:c r="E2887" s="24" t="str">
        <x:v>Pennsylvania State University</x:v>
      </x:c>
      <x:c r="F2887" s="24" t="str">
        <x:v>Master of Professional Studies in Renewable Energy and Sustainability Systems</x:v>
      </x:c>
      <x:c r="G2887" s="24" t="str">
        <x:v>21</x:v>
      </x:c>
      <x:c r="H2887" s="24"/>
      <x:c r="I2887" s="24" t="str">
        <x:v>gradadmissions</x:v>
      </x:c>
      <x:c r="J2887" s="24" t="n">
        <x:v>46010.85505787037</x:v>
      </x:c>
      <x:c r="K2887" s="24" t="str">
        <x:v>2025-12</x:v>
      </x:c>
      <x:c r="L2887" s="24" t="str">
        <x:v>Medium</x:v>
      </x:c>
      <x:c r="M2887" s="24" t="str">
        <x:v>Institution name</x:v>
      </x:c>
      <x:c r="N2887" s="24" t="str">
        <x:v>Penn State</x:v>
      </x:c>
      <x:c r="O2887" s="24" t="str"/>
      <x:c r="P2887" s="24" t="str">
        <x:v>program</x:v>
      </x:c>
      <x:c r="Q2887" s="24" t="str"/>
      <x:c r="R2887" s="24" t="n">
        <x:v>2</x:v>
      </x:c>
      <x:c r="S2887" s="24" t="n">
        <x:v>0</x:v>
      </x:c>
      <x:c r="T2887" s="24" t="n">
        <x:v>1</x:v>
      </x:c>
      <x:c r="U2887" s="24" t="str">
        <x:v>Biological Sciences</x:v>
      </x:c>
      <x:c r="V2887" s="24" t="str">
        <x:v>Has anyone heard from Penn State BMS Program</x:v>
      </x:c>
      <x:c r="W2887" s="24" t="str"/>
      <x:c r="X2887" s="27" t="str">
        <x:v>https://www.reddit.com/r/gradadmissions/comments/1pqvjdy/has_anyone_heard_from_penn_state_bms_program/</x:v>
      </x:c>
      <x:c r="Y2887" s="27" t="str">
        <x:v>https://www.reddit.com/r/gradadmissions/comments/1pqvjdy/has_anyone_heard_from_penn_state_bms_program/</x:v>
      </x:c>
      <x:c r="Z2887" s="24" t="str"/>
      <x:c r="AA2887" s="24" t="str">
        <x:v>No</x:v>
      </x:c>
    </x:row>
    <x:row r="2888" ht="42" customHeight="1">
      <x:c r="A2888" s="21" t="str">
        <x:v>1pqtovq-20</x:v>
      </x:c>
      <x:c r="B2888" s="21" t="n">
        <x:v>20</x:v>
      </x:c>
      <x:c r="C2888" s="21" t="str">
        <x:v>QS</x:v>
      </x:c>
      <x:c r="D2888" s="21" t="n">
        <x:v>20</x:v>
      </x:c>
      <x:c r="E2888" s="21" t="str">
        <x:v>New York University (NYU)</x:v>
      </x:c>
      <x:c r="F2888" s="21" t="str">
        <x:v>MS in Environmental Policy and Sustainability Management</x:v>
      </x:c>
      <x:c r="G2888" s="21" t="str">
        <x:v>20</x:v>
      </x:c>
      <x:c r="H2888" s="21"/>
      <x:c r="I2888" s="21" t="str">
        <x:v>gradadmissions</x:v>
      </x:c>
      <x:c r="J2888" s="21" t="n">
        <x:v>46010.80253472222</x:v>
      </x:c>
      <x:c r="K2888" s="21" t="str">
        <x:v>2025-12</x:v>
      </x:c>
      <x:c r="L2888" s="21" t="str">
        <x:v>Medium</x:v>
      </x:c>
      <x:c r="M2888" s="21" t="str">
        <x:v>Institution name</x:v>
      </x:c>
      <x:c r="N2888" s="21" t="str">
        <x:v>NYU</x:v>
      </x:c>
      <x:c r="O2888" s="21" t="str"/>
      <x:c r="P2888" s="21" t="str">
        <x:v>master</x:v>
      </x:c>
      <x:c r="Q2888" s="21" t="str"/>
      <x:c r="R2888" s="21" t="n">
        <x:v>0</x:v>
      </x:c>
      <x:c r="S2888" s="21" t="n">
        <x:v>0</x:v>
      </x:c>
      <x:c r="T2888" s="21" t="n">
        <x:v>0.5</x:v>
      </x:c>
      <x:c r="U2888" s="21" t="str">
        <x:v>Engineering</x:v>
      </x:c>
      <x:c r="V2888" s="21" t="str">
        <x:v>How competitive is an MFin?</x:v>
      </x:c>
      <x:c r="W2888" s="21" t="str">
        <x:v>I am finishing sending applications for MFins, I have 165Q 164V and 5 essay in the GRE. I also did a master’s in political economy and development a while back. I will send 5 applications to MFins. Is this profile somewhat competitive? One of my two targets are Columbia MFin and NYU random Mathematics and Finance. The tag I chose was Engineering because often people call MFins Financial Enigineering, this might be inaccurate.</x:v>
      </x:c>
      <x:c r="X2888" s="26" t="str">
        <x:v>https://www.reddit.com/r/gradadmissions/comments/1pqtovq/how_competitive_is_an_mfin/</x:v>
      </x:c>
      <x:c r="Y2888" s="26" t="str">
        <x:v>https://www.reddit.com/r/gradadmissions/comments/1pqtovq/how_competitive_is_an_mfin/</x:v>
      </x:c>
      <x:c r="Z2888" s="56" t="str">
        <x:v>Acronym-only institution match</x:v>
      </x:c>
      <x:c r="AA2888" s="21" t="str">
        <x:v>No</x:v>
      </x:c>
    </x:row>
    <x:row r="2889" ht="42" customHeight="1">
      <x:c r="A2889" s="24" t="str">
        <x:v>1pqt45b-30</x:v>
      </x:c>
      <x:c r="B2889" s="24" t="n">
        <x:v>30</x:v>
      </x:c>
      <x:c r="C2889" s="24" t="str">
        <x:v>QS</x:v>
      </x:c>
      <x:c r="D2889" s="24" t="n">
        <x:v>30</x:v>
      </x:c>
      <x:c r="E2889" s="24" t="str">
        <x:v>University of Pennsylvania</x:v>
      </x:c>
      <x:c r="F2889" s="24" t="str">
        <x:v>Master of Environmental Studies</x:v>
      </x:c>
      <x:c r="G2889" s="24" t="n">
        <x:v>30</x:v>
      </x:c>
      <x:c r="H2889" s="24"/>
      <x:c r="I2889" s="24" t="str">
        <x:v>gradadmissions</x:v>
      </x:c>
      <x:c r="J2889" s="24" t="n">
        <x:v>46010.786724537036</x:v>
      </x:c>
      <x:c r="K2889" s="24" t="str">
        <x:v>2025-12</x:v>
      </x:c>
      <x:c r="L2889" s="24" t="str">
        <x:v>Medium</x:v>
      </x:c>
      <x:c r="M2889" s="24" t="str">
        <x:v>Institution name</x:v>
      </x:c>
      <x:c r="N2889" s="24" t="str">
        <x:v>UPenn</x:v>
      </x:c>
      <x:c r="O2889" s="24" t="str"/>
      <x:c r="P2889" s="24" t="str">
        <x:v>accepted | rejection</x:v>
      </x:c>
      <x:c r="Q2889" s="24" t="str"/>
      <x:c r="R2889" s="24" t="n">
        <x:v>1</x:v>
      </x:c>
      <x:c r="S2889" s="24" t="n">
        <x:v>10</x:v>
      </x:c>
      <x:c r="T2889" s="24" t="n">
        <x:v>0.5600000023841858</x:v>
      </x:c>
      <x:c r="U2889" s="24" t="str">
        <x:v>Biological Sciences</x:v>
      </x:c>
      <x:c r="V2889" s="24" t="str">
        <x:v>Upenn hate post</x:v>
      </x:c>
      <x:c r="W2889" s="24" t="str">
        <x:v>Not that they kept us waiting after calling the accepted literally December8, but also their rejection is pretty blunt and come across as” sorry , you suck”</x:v>
      </x:c>
      <x:c r="X2889" s="27" t="str">
        <x:v>https://www.reddit.com/r/gradadmissions/comments/1pqt45b/upenn_hate_post/</x:v>
      </x:c>
      <x:c r="Y2889" s="27" t="str">
        <x:v>https://i.redd.it/nkdsykraj78g1.jpeg</x:v>
      </x:c>
      <x:c r="Z2889" s="56" t="str">
        <x:v>Acronym-only institution match</x:v>
      </x:c>
      <x:c r="AA2889" s="24" t="str">
        <x:v>No</x:v>
      </x:c>
    </x:row>
    <x:row r="2890" ht="42" customHeight="1">
      <x:c r="A2890" s="21" t="str">
        <x:v>1pqsf9s-30</x:v>
      </x:c>
      <x:c r="B2890" s="21" t="n">
        <x:v>30</x:v>
      </x:c>
      <x:c r="C2890" s="21" t="str">
        <x:v>QS</x:v>
      </x:c>
      <x:c r="D2890" s="21" t="n">
        <x:v>30</x:v>
      </x:c>
      <x:c r="E2890" s="21" t="str">
        <x:v>University of Pennsylvania</x:v>
      </x:c>
      <x:c r="F2890" s="21" t="str">
        <x:v>Master of Environmental Studies</x:v>
      </x:c>
      <x:c r="G2890" s="21" t="n">
        <x:v>30</x:v>
      </x:c>
      <x:c r="H2890" s="21"/>
      <x:c r="I2890" s="21" t="str">
        <x:v>gradadmissions</x:v>
      </x:c>
      <x:c r="J2890" s="21" t="n">
        <x:v>46010.76756944445</x:v>
      </x:c>
      <x:c r="K2890" s="21" t="str">
        <x:v>2025-12</x:v>
      </x:c>
      <x:c r="L2890" s="21" t="str">
        <x:v>Medium</x:v>
      </x:c>
      <x:c r="M2890" s="21" t="str">
        <x:v>Institution name</x:v>
      </x:c>
      <x:c r="N2890" s="21" t="str">
        <x:v>UPenn</x:v>
      </x:c>
      <x:c r="O2890" s="21" t="str"/>
      <x:c r="P2890" s="21" t="str">
        <x:v>rejection</x:v>
      </x:c>
      <x:c r="Q2890" s="21" t="str"/>
      <x:c r="R2890" s="21" t="n">
        <x:v>2</x:v>
      </x:c>
      <x:c r="S2890" s="21" t="n">
        <x:v>0</x:v>
      </x:c>
      <x:c r="T2890" s="21" t="n">
        <x:v>1</x:v>
      </x:c>
      <x:c r="U2890" s="21" t="str">
        <x:v>Biological Sciences</x:v>
      </x:c>
      <x:c r="V2890" s="21" t="str">
        <x:v>Rejection for UPenn</x:v>
      </x:c>
      <x:c r="W2890" s="21" t="str">
        <x:v>Rejection email for Immunology today at 1pm EST.</x:v>
      </x:c>
      <x:c r="X2890" s="26" t="str">
        <x:v>https://www.reddit.com/r/gradadmissions/comments/1pqsf9s/rejection_for_upenn/</x:v>
      </x:c>
      <x:c r="Y2890" s="26" t="str">
        <x:v>https://www.reddit.com/r/gradadmissions/comments/1pqsf9s/rejection_for_upenn/</x:v>
      </x:c>
      <x:c r="Z2890" s="56" t="str">
        <x:v>Acronym-only institution match</x:v>
      </x:c>
      <x:c r="AA2890" s="21" t="str">
        <x:v>No</x:v>
      </x:c>
    </x:row>
    <x:row r="2891" ht="42" customHeight="1">
      <x:c r="A2891" s="24" t="str">
        <x:v>1pqsdb4-30</x:v>
      </x:c>
      <x:c r="B2891" s="24" t="n">
        <x:v>30</x:v>
      </x:c>
      <x:c r="C2891" s="24" t="str">
        <x:v>QS</x:v>
      </x:c>
      <x:c r="D2891" s="24" t="n">
        <x:v>30</x:v>
      </x:c>
      <x:c r="E2891" s="24" t="str">
        <x:v>University of Pennsylvania</x:v>
      </x:c>
      <x:c r="F2891" s="24" t="str">
        <x:v>Master of Environmental Studies</x:v>
      </x:c>
      <x:c r="G2891" s="24" t="n">
        <x:v>30</x:v>
      </x:c>
      <x:c r="H2891" s="24"/>
      <x:c r="I2891" s="24" t="str">
        <x:v>gradadmissions</x:v>
      </x:c>
      <x:c r="J2891" s="24" t="n">
        <x:v>46010.76600694445</x:v>
      </x:c>
      <x:c r="K2891" s="24" t="str">
        <x:v>2025-12</x:v>
      </x:c>
      <x:c r="L2891" s="24" t="str">
        <x:v>Medium</x:v>
      </x:c>
      <x:c r="M2891" s="24" t="str">
        <x:v>Institution name</x:v>
      </x:c>
      <x:c r="N2891" s="24" t="str">
        <x:v>UPenn</x:v>
      </x:c>
      <x:c r="O2891" s="24" t="str"/>
      <x:c r="P2891" s="24" t="str">
        <x:v>rejection</x:v>
      </x:c>
      <x:c r="Q2891" s="24" t="str"/>
      <x:c r="R2891" s="24" t="n">
        <x:v>1</x:v>
      </x:c>
      <x:c r="S2891" s="24" t="n">
        <x:v>0</x:v>
      </x:c>
      <x:c r="T2891" s="24" t="n">
        <x:v>1</x:v>
      </x:c>
      <x:c r="U2891" s="24" t="str">
        <x:v>Applied Sciences</x:v>
      </x:c>
      <x:c r="V2891" s="24" t="str">
        <x:v>UPenn rejection for Immunology</x:v>
      </x:c>
      <x:c r="W2891" s="24" t="str">
        <x:v>Received rejection email today (19Dec2025)</x:v>
      </x:c>
      <x:c r="X2891" s="27" t="str">
        <x:v>https://www.reddit.com/r/gradadmissions/comments/1pqsdb4/upenn_rejection_for_immunology/</x:v>
      </x:c>
      <x:c r="Y2891" s="27" t="str">
        <x:v>https://www.reddit.com/r/gradadmissions/comments/1pqsdb4/upenn_rejection_for_immunology/</x:v>
      </x:c>
      <x:c r="Z2891" s="56" t="str">
        <x:v>Acronym-only institution match</x:v>
      </x:c>
      <x:c r="AA2891" s="24" t="str">
        <x:v>No</x:v>
      </x:c>
    </x:row>
    <x:row r="2892" ht="42" customHeight="1">
      <x:c r="A2892" s="21" t="str">
        <x:v>1pqmmbf-20</x:v>
      </x:c>
      <x:c r="B2892" s="21" t="n">
        <x:v>20</x:v>
      </x:c>
      <x:c r="C2892" s="21" t="str">
        <x:v>QS</x:v>
      </x:c>
      <x:c r="D2892" s="21" t="n">
        <x:v>20</x:v>
      </x:c>
      <x:c r="E2892" s="21" t="str">
        <x:v>New York University (NYU)</x:v>
      </x:c>
      <x:c r="F2892" s="21" t="str">
        <x:v>MS in Environmental Policy and Sustainability Management</x:v>
      </x:c>
      <x:c r="G2892" s="21" t="str">
        <x:v>20</x:v>
      </x:c>
      <x:c r="H2892" s="21"/>
      <x:c r="I2892" s="21" t="str">
        <x:v>gradadmissions</x:v>
      </x:c>
      <x:c r="J2892" s="21" t="n">
        <x:v>46010.60775462963</x:v>
      </x:c>
      <x:c r="K2892" s="21" t="str">
        <x:v>2025-12</x:v>
      </x:c>
      <x:c r="L2892" s="21" t="str">
        <x:v>Medium</x:v>
      </x:c>
      <x:c r="M2892" s="21" t="str">
        <x:v>Institution name</x:v>
      </x:c>
      <x:c r="N2892" s="21" t="str">
        <x:v>NYU</x:v>
      </x:c>
      <x:c r="O2892" s="21" t="str"/>
      <x:c r="P2892" s="21" t="str">
        <x:v>program | scholarship</x:v>
      </x:c>
      <x:c r="Q2892" s="21" t="str"/>
      <x:c r="R2892" s="21" t="n">
        <x:v>1</x:v>
      </x:c>
      <x:c r="S2892" s="21" t="n">
        <x:v>4</x:v>
      </x:c>
      <x:c r="T2892" s="21" t="n">
        <x:v>0.6700000166893005</x:v>
      </x:c>
      <x:c r="U2892" s="21" t="str">
        <x:v>Computer Sciences</x:v>
      </x:c>
      <x:c r="V2892" s="21" t="str">
        <x:v>Help choosing between MSCS admits (NYU Tandon vs NEU Boston vs others)</x:v>
      </x:c>
      <x:c r="W2892" s="21" t="str">
        <x:v>Hi everyone, I’m trying to finalize my MS in Computer Science admit and would appreciate honest opinions purely on university choice (academics, reputation, program structure, overall experience). My admits till now 1. NYU Tandon – MSCS (4k per year scholarship 2. Northeastern University, Boston – MSCS 3. SUNY BUFFALO 4. STEVENS APPLICATIONS YET TO RECIVE DECISION 1.University of Maryland, College Park 2.University of Minnesota – Twin Cities 3.CU Boulder 4. Indiana University Bloomington 5. ASU Where I’m stuck I’m currently slightly leaning toward NYU Tandon because of: Overall brand recognition NYC location and exposure At the same time, I’m also considering NEU Boston due to: Co-op program (I understand it’s competitive and not guaranteed) Slightly lower cost compared to NYU I’m trying to understand how people generally view these programs relative to each other in terms of: Academic strength,Program quality ans Reputation within computer science, Student experience What I’m looking for If you had to choose ONE from this list purely based on the university and MSCS program itself, which would you pick and why? just trying to make the best call on the university/program. Thanks...</x:v>
      </x:c>
      <x:c r="X2892" s="26" t="str">
        <x:v>https://www.reddit.com/r/gradadmissions/comments/1pqmmbf/help_choosing_between_mscs_admits_nyu_tandon_vs/</x:v>
      </x:c>
      <x:c r="Y2892" s="26" t="str">
        <x:v>https://www.reddit.com/r/gradadmissions/comments/1pqmmbf/help_choosing_between_mscs_admits_nyu_tandon_vs/</x:v>
      </x:c>
      <x:c r="Z2892" s="56" t="str">
        <x:v>Acronym-only institution match</x:v>
      </x:c>
      <x:c r="AA2892" s="21" t="str">
        <x:v>No</x:v>
      </x:c>
    </x:row>
    <x:row r="2893" ht="42" customHeight="1">
      <x:c r="A2893" s="24" t="str">
        <x:v>1pqmmbf-81</x:v>
      </x:c>
      <x:c r="B2893" s="24" t="n">
        <x:v>81</x:v>
      </x:c>
      <x:c r="C2893" s="24" t="str">
        <x:v>THE</x:v>
      </x:c>
      <x:c r="D2893" s="24" t="n">
        <x:v>30</x:v>
      </x:c>
      <x:c r="E2893" s="24" t="str">
        <x:v>Arizona State University (Tempe)</x:v>
      </x:c>
      <x:c r="F2893" s="24" t="str">
        <x:v>Master of Sustainability Solutions</x:v>
      </x:c>
      <x:c r="G2893" s="24"/>
      <x:c r="H2893" s="24" t="n">
        <x:v>33</x:v>
      </x:c>
      <x:c r="I2893" s="24" t="str">
        <x:v>gradadmissions</x:v>
      </x:c>
      <x:c r="J2893" s="24" t="n">
        <x:v>46010.60775462963</x:v>
      </x:c>
      <x:c r="K2893" s="24" t="str">
        <x:v>2025-12</x:v>
      </x:c>
      <x:c r="L2893" s="24" t="str">
        <x:v>Medium</x:v>
      </x:c>
      <x:c r="M2893" s="24" t="str">
        <x:v>Institution name</x:v>
      </x:c>
      <x:c r="N2893" s="24" t="str">
        <x:v>ASU</x:v>
      </x:c>
      <x:c r="O2893" s="24" t="str"/>
      <x:c r="P2893" s="24" t="str">
        <x:v>program | scholarship</x:v>
      </x:c>
      <x:c r="Q2893" s="24" t="str"/>
      <x:c r="R2893" s="24" t="n">
        <x:v>1</x:v>
      </x:c>
      <x:c r="S2893" s="24" t="n">
        <x:v>4</x:v>
      </x:c>
      <x:c r="T2893" s="24" t="n">
        <x:v>0.6700000166893005</x:v>
      </x:c>
      <x:c r="U2893" s="24" t="str">
        <x:v>Computer Sciences</x:v>
      </x:c>
      <x:c r="V2893" s="24" t="str">
        <x:v>Help choosing between MSCS admits (NYU Tandon vs NEU Boston vs others)</x:v>
      </x:c>
      <x:c r="W2893" s="24" t="str">
        <x:v>Hi everyone, I’m trying to finalize my MS in Computer Science admit and would appreciate honest opinions purely on university choice (academics, reputation, program structure, overall experience). My admits till now 1. NYU Tandon – MSCS (4k per year scholarship 2. Northeastern University, Boston – MSCS 3. SUNY BUFFALO 4. STEVENS APPLICATIONS YET TO RECIVE DECISION 1.University of Maryland, College Park 2.University of Minnesota – Twin Cities 3.CU Boulder 4. Indiana University Bloomington 5. ASU Where I’m stuck I’m currently slightly leaning toward NYU Tandon because of: Overall brand recognition NYC location and exposure At the same time, I’m also considering NEU Boston due to: Co-op program (I understand it’s competitive and not guaranteed) Slightly lower cost compared to NYU I’m trying to understand how people generally view these programs relative to each other in terms of: Academic strength,Program quality ans Reputation within computer science, Student experience What I’m looking for If you had to choose ONE from this list purely based on the university and MSCS program itself, which would you pick and why? just trying to make the best call on the university/program. Thanks...</x:v>
      </x:c>
      <x:c r="X2893" s="27" t="str">
        <x:v>https://www.reddit.com/r/gradadmissions/comments/1pqmmbf/help_choosing_between_mscs_admits_nyu_tandon_vs/</x:v>
      </x:c>
      <x:c r="Y2893" s="27" t="str">
        <x:v>https://www.reddit.com/r/gradadmissions/comments/1pqmmbf/help_choosing_between_mscs_admits_nyu_tandon_vs/</x:v>
      </x:c>
      <x:c r="Z2893" s="56" t="str">
        <x:v>Acronym-only institution match</x:v>
      </x:c>
      <x:c r="AA2893" s="24" t="str">
        <x:v>No</x:v>
      </x:c>
    </x:row>
    <x:row r="2894" ht="42" customHeight="1">
      <x:c r="A2894" s="21" t="str">
        <x:v>1pqj87w-14</x:v>
      </x:c>
      <x:c r="B2894" s="21" t="n">
        <x:v>14</x:v>
      </x:c>
      <x:c r="C2894" s="21" t="str">
        <x:v>QS</x:v>
      </x:c>
      <x:c r="D2894" s="21" t="n">
        <x:v>14</x:v>
      </x:c>
      <x:c r="E2894" s="21" t="str">
        <x:v>Stanford University</x:v>
      </x:c>
      <x:c r="F2894" s="21" t="str">
        <x:v>MS Sustainability Science and Practice</x:v>
      </x:c>
      <x:c r="G2894" s="21" t="str">
        <x:v>13</x:v>
      </x:c>
      <x:c r="H2894" s="21"/>
      <x:c r="I2894" s="21" t="str">
        <x:v>gradadmissions</x:v>
      </x:c>
      <x:c r="J2894" s="21" t="n">
        <x:v>46010.49491898148</x:v>
      </x:c>
      <x:c r="K2894" s="21" t="str">
        <x:v>2025-12</x:v>
      </x:c>
      <x:c r="L2894" s="21" t="str">
        <x:v>Medium</x:v>
      </x:c>
      <x:c r="M2894" s="21" t="str">
        <x:v>Institution name</x:v>
      </x:c>
      <x:c r="N2894" s="21" t="str">
        <x:v>Stanford</x:v>
      </x:c>
      <x:c r="O2894" s="21" t="str"/>
      <x:c r="P2894" s="21" t="str">
        <x:v>rejection</x:v>
      </x:c>
      <x:c r="Q2894" s="21" t="str"/>
      <x:c r="R2894" s="21" t="n">
        <x:v>41</x:v>
      </x:c>
      <x:c r="S2894" s="21" t="n">
        <x:v>41</x:v>
      </x:c>
      <x:c r="T2894" s="21" t="n">
        <x:v>0.8500000238418579</x:v>
      </x:c>
      <x:c r="U2894" s="21" t="str">
        <x:v>Biological Sciences</x:v>
      </x:c>
      <x:c r="V2894" s="21" t="str">
        <x:v>Is it normal to have gotten no inerview mails by now?</x:v>
      </x:c>
      <x:c r="W2894" s="21" t="str">
        <x:v>I applied to Harvard Stanford Rockefeller Yale Vanderbilt Wisconsin mayo mit and like 15 other schools for biomedical science, biophysics, biochemistry phD and so on but still got only mails like oh you should resubmit yr transcript and so on ... but no interview related stuffs..not even rejection mails... I kinda feel nervous, so are you guys getting emails? https://preview.redd.it/gamrf0hbg58g1.jpg?width=387&amp;format=pjpg&amp;auto=webp&amp;s=32569a48f6cd8bab077b49f3c256cfd2c8e630ba</x:v>
      </x:c>
      <x:c r="X2894" s="26" t="str">
        <x:v>https://www.reddit.com/r/gradadmissions/comments/1pqj87w/is_it_normal_to_have_gotten_no_inerview_mails_by/</x:v>
      </x:c>
      <x:c r="Y2894" s="26" t="str">
        <x:v>https://www.reddit.com/r/gradadmissions/comments/1pqj87w/is_it_normal_to_have_gotten_no_inerview_mails_by/</x:v>
      </x:c>
      <x:c r="Z2894" s="21" t="str"/>
      <x:c r="AA2894" s="21" t="str">
        <x:v>No</x:v>
      </x:c>
    </x:row>
    <x:row r="2895" ht="42" customHeight="1">
      <x:c r="A2895" s="24" t="str">
        <x:v>1pqf3xa-5</x:v>
      </x:c>
      <x:c r="B2895" s="24" t="n">
        <x:v>5</x:v>
      </x:c>
      <x:c r="C2895" s="24" t="str">
        <x:v>QS</x:v>
      </x:c>
      <x:c r="D2895" s="24" t="n">
        <x:v>5</x:v>
      </x:c>
      <x:c r="E2895" s="24" t="str">
        <x:v>University of British Columbia</x:v>
      </x:c>
      <x:c r="F2895" s="24" t="str">
        <x:v>Master of Engineering Leadership in Clean Energy Engineering</x:v>
      </x:c>
      <x:c r="G2895" s="24" t="str">
        <x:v>5</x:v>
      </x:c>
      <x:c r="H2895" s="24"/>
      <x:c r="I2895" s="24" t="str">
        <x:v>gradadmissions</x:v>
      </x:c>
      <x:c r="J2895" s="24" t="n">
        <x:v>46010.31251157408</x:v>
      </x:c>
      <x:c r="K2895" s="24" t="str">
        <x:v>2025-12</x:v>
      </x:c>
      <x:c r="L2895" s="24" t="str">
        <x:v>Medium</x:v>
      </x:c>
      <x:c r="M2895" s="24" t="str">
        <x:v>Institution name</x:v>
      </x:c>
      <x:c r="N2895" s="24" t="str">
        <x:v>UBC</x:v>
      </x:c>
      <x:c r="O2895" s="24" t="str"/>
      <x:c r="P2895" s="24" t="str">
        <x:v>masters</x:v>
      </x:c>
      <x:c r="Q2895" s="24" t="str"/>
      <x:c r="R2895" s="24" t="n">
        <x:v>5</x:v>
      </x:c>
      <x:c r="S2895" s="24" t="n">
        <x:v>1</x:v>
      </x:c>
      <x:c r="T2895" s="24" t="n">
        <x:v>0.7300000190734863</x:v>
      </x:c>
      <x:c r="U2895" s="24" t="str">
        <x:v>Humanities</x:v>
      </x:c>
      <x:c r="V2895" s="24" t="str">
        <x:v>Well, it's done... All my PhD applications are in.</x:v>
      </x:c>
      <x:c r="W2895" s="24" t="str">
        <x:v>Hey all, I've been watching the STEM people with horror and fascination. For me, I'm Canadian, and applying to a PhD in History. I'm in a rather weird area, which is cool and it sets me apart... hopefully. As opposed to the STEM guys to the south... only submitting 3-4 applications is normal. I reached out to potential supervisors, all of whom were super-excited for the project (honestly, the supportive emails made me tear up) - and I've done all that I can. It's out of my hands now. The worst part is... I'm super early. UBC-Vancouver had a deadline of Nov 30, the rest were all Feb 1st. So honestly, I won't expect to hear anything until March at the earliest. Which is fine, I have a masters to finish. But yeah, good luck to everyone!</x:v>
      </x:c>
      <x:c r="X2895" s="27" t="str">
        <x:v>https://www.reddit.com/r/gradadmissions/comments/1pqf3xa/well_its_done_all_my_phd_applications_are_in/</x:v>
      </x:c>
      <x:c r="Y2895" s="27" t="str">
        <x:v>https://www.reddit.com/r/gradadmissions/comments/1pqf3xa/well_its_done_all_my_phd_applications_are_in/</x:v>
      </x:c>
      <x:c r="Z2895" s="56" t="str">
        <x:v>Acronym-only institution match</x:v>
      </x:c>
      <x:c r="AA2895" s="24" t="str">
        <x:v>No</x:v>
      </x:c>
    </x:row>
    <x:row r="2896" ht="42" customHeight="1">
      <x:c r="A2896" s="21" t="str">
        <x:v>1pqawhz-66</x:v>
      </x:c>
      <x:c r="B2896" s="21" t="n">
        <x:v>66</x:v>
      </x:c>
      <x:c r="C2896" s="21" t="str">
        <x:v>THE</x:v>
      </x:c>
      <x:c r="D2896" s="21" t="n">
        <x:v>15</x:v>
      </x:c>
      <x:c r="E2896" s="21" t="str">
        <x:v>McMaster University</x:v>
      </x:c>
      <x:c r="F2896" s="21" t="str">
        <x:v>No directly qualifying sustainability/environment master's confirmed</x:v>
      </x:c>
      <x:c r="G2896" s="21"/>
      <x:c r="H2896" s="21" t="str">
        <x:v>18</x:v>
      </x:c>
      <x:c r="I2896" s="21" t="str">
        <x:v>gradadmissions</x:v>
      </x:c>
      <x:c r="J2896" s="21" t="n">
        <x:v>46010.150185185186</x:v>
      </x:c>
      <x:c r="K2896" s="21" t="str">
        <x:v>2025-12</x:v>
      </x:c>
      <x:c r="L2896" s="21" t="str">
        <x:v>Medium</x:v>
      </x:c>
      <x:c r="M2896" s="21" t="str">
        <x:v>Institution name</x:v>
      </x:c>
      <x:c r="N2896" s="21" t="str">
        <x:v>McMaster</x:v>
      </x:c>
      <x:c r="O2896" s="21" t="str"/>
      <x:c r="P2896" s="21" t="str">
        <x:v>accepted</x:v>
      </x:c>
      <x:c r="Q2896" s="21" t="str"/>
      <x:c r="R2896" s="21" t="n">
        <x:v>0</x:v>
      </x:c>
      <x:c r="S2896" s="21" t="n">
        <x:v>1</x:v>
      </x:c>
      <x:c r="T2896" s="21" t="n">
        <x:v>0.33000001311302185</x:v>
      </x:c>
      <x:c r="U2896" s="21" t="str">
        <x:v>Applied Sciences</x:v>
      </x:c>
      <x:c r="V2896" s="21" t="str">
        <x:v>Averages to be accepted into these programs in Canada: McMaster, BCIT, Dalhousie, NAIT/SAIT</x:v>
      </x:c>
      <x:c r="W2896" s="21" t="str">
        <x:v>Hi everyone, I am currently in grade 12, and I am really interested in applying to the sonography programs in these schools: McMaster, BCIT, Dalhousie, NAIT/SAIT. For anyone who attends or has applied to any of these schools in Canada, what were you hs grades/ averages? The programs list the minimum requirements, but I want to know the competition averages since these schools are competitive. Are these grades strong enough to get into any of the schools? Chem 12: 85 (trying to get 90) Bio 12: 92 Physics 11: 80 (not in gr 12 physics yet) Adv func: 90 Calculus: TBD (probably 80) English 12: 90 Thanks</x:v>
      </x:c>
      <x:c r="X2896" s="26" t="str">
        <x:v>https://www.reddit.com/r/gradadmissions/comments/1pqawhz/averages_to_be_accepted_into_these_programs_in/</x:v>
      </x:c>
      <x:c r="Y2896" s="26" t="str">
        <x:v>https://www.reddit.com/r/gradadmissions/comments/1pqawhz/averages_to_be_accepted_into_these_programs_in/</x:v>
      </x:c>
      <x:c r="Z2896" s="21" t="str"/>
      <x:c r="AA2896" s="21" t="str">
        <x:v>No</x:v>
      </x:c>
    </x:row>
    <x:row r="2897" ht="42" customHeight="1">
      <x:c r="A2897" s="24" t="str">
        <x:v>1pq6ld7-20</x:v>
      </x:c>
      <x:c r="B2897" s="24" t="n">
        <x:v>20</x:v>
      </x:c>
      <x:c r="C2897" s="24" t="str">
        <x:v>QS</x:v>
      </x:c>
      <x:c r="D2897" s="24" t="n">
        <x:v>20</x:v>
      </x:c>
      <x:c r="E2897" s="24" t="str">
        <x:v>New York University (NYU)</x:v>
      </x:c>
      <x:c r="F2897" s="24" t="str">
        <x:v>MS in Environmental Policy and Sustainability Management</x:v>
      </x:c>
      <x:c r="G2897" s="24" t="str">
        <x:v>20</x:v>
      </x:c>
      <x:c r="H2897" s="24"/>
      <x:c r="I2897" s="24" t="str">
        <x:v>gradadmissions</x:v>
      </x:c>
      <x:c r="J2897" s="24" t="n">
        <x:v>46010.00703703704</x:v>
      </x:c>
      <x:c r="K2897" s="24" t="str">
        <x:v>2025-12</x:v>
      </x:c>
      <x:c r="L2897" s="24" t="str">
        <x:v>Medium</x:v>
      </x:c>
      <x:c r="M2897" s="24" t="str">
        <x:v>Institution name</x:v>
      </x:c>
      <x:c r="N2897" s="24" t="str">
        <x:v>NYU</x:v>
      </x:c>
      <x:c r="O2897" s="24" t="str"/>
      <x:c r="P2897" s="24" t="str">
        <x:v>rejection</x:v>
      </x:c>
      <x:c r="Q2897" s="24" t="str"/>
      <x:c r="R2897" s="24" t="n">
        <x:v>12</x:v>
      </x:c>
      <x:c r="S2897" s="24" t="n">
        <x:v>12</x:v>
      </x:c>
      <x:c r="T2897" s="24" t="n">
        <x:v>0.8299999833106995</x:v>
      </x:c>
      <x:c r="U2897" s="24" t="str">
        <x:v>Social Sciences</x:v>
      </x:c>
      <x:c r="V2897" s="24" t="str">
        <x:v>ghost town in my email</x:v>
      </x:c>
      <x:c r="W2897" s="24" t="str">
        <x:v>i’ve checked all of my schools’ sites and statuses, and i have heard nothing. not an invite or rejection on anything and i’m honestly not really sure what to think of it? i know the UCs come out usually in january, but oh my goodness i just can’t help but feel like i wont get in anywhere? idk. just freaking out. PhD in Clinical or Cognitive/Experimental Psych @ UCLA, UCSB, USC, UT Austin, UT Dallas, Sam Houston State, U of North Texas, Texas Tech, Texas A&amp;M, and NYU.</x:v>
      </x:c>
      <x:c r="X2897" s="27" t="str">
        <x:v>https://www.reddit.com/r/gradadmissions/comments/1pq6ld7/ghost_town_in_my_email/</x:v>
      </x:c>
      <x:c r="Y2897" s="27" t="str">
        <x:v>https://www.reddit.com/r/gradadmissions/comments/1pq6ld7/ghost_town_in_my_email/</x:v>
      </x:c>
      <x:c r="Z2897" s="56" t="str">
        <x:v>Acronym-only institution match</x:v>
      </x:c>
      <x:c r="AA2897" s="24" t="str">
        <x:v>No</x:v>
      </x:c>
    </x:row>
    <x:row r="2898" ht="42" customHeight="1">
      <x:c r="A2898" s="21" t="str">
        <x:v>1pq3o1j-27</x:v>
      </x:c>
      <x:c r="B2898" s="21" t="n">
        <x:v>27</x:v>
      </x:c>
      <x:c r="C2898" s="21" t="str">
        <x:v>QS</x:v>
      </x:c>
      <x:c r="D2898" s="21" t="n">
        <x:v>27</x:v>
      </x:c>
      <x:c r="E2898" s="21" t="str">
        <x:v>University of Glasgow</x:v>
      </x:c>
      <x:c r="F2898" s="21" t="str">
        <x:v>MSc Environment &amp; Sustainable Development</x:v>
      </x:c>
      <x:c r="G2898" s="21" t="str">
        <x:v>27</x:v>
      </x:c>
      <x:c r="H2898" s="21" t="str">
        <x:v>14</x:v>
      </x:c>
      <x:c r="I2898" s="21" t="str">
        <x:v>gradadmissions</x:v>
      </x:c>
      <x:c r="J2898" s="21" t="n">
        <x:v>46009.91954861111</x:v>
      </x:c>
      <x:c r="K2898" s="21" t="str">
        <x:v>2025-12</x:v>
      </x:c>
      <x:c r="L2898" s="21" t="str">
        <x:v>Medium</x:v>
      </x:c>
      <x:c r="M2898" s="21" t="str">
        <x:v>Institution name</x:v>
      </x:c>
      <x:c r="N2898" s="21" t="str">
        <x:v>University of Glasgow</x:v>
      </x:c>
      <x:c r="O2898" s="21" t="str"/>
      <x:c r="P2898" s="21" t="str">
        <x:v>acceptance | msc | program | course | scholarship | career</x:v>
      </x:c>
      <x:c r="Q2898" s="21" t="str"/>
      <x:c r="R2898" s="21" t="n">
        <x:v>4</x:v>
      </x:c>
      <x:c r="S2898" s="21" t="n">
        <x:v>0</x:v>
      </x:c>
      <x:c r="T2898" s="21" t="n">
        <x:v>0.8299999833106995</x:v>
      </x:c>
      <x:c r="U2898" s="21" t="str">
        <x:v>Applied Sciences</x:v>
      </x:c>
      <x:c r="V2898" s="21" t="str">
        <x:v>[Admissions Advice] 31M Chemist (MSc equiv.) transitioning to Applied Materials. Looking for PhD programs in UK/EU.</x:v>
      </x:c>
      <x:c r="W2898" s="21" t="str">
        <x:v>**Background** I’ve spent a long time reflecting on this. A recent illness in my close family has made me think deeply about my life and career path. I’ve always struggled with decision-making and fully committing to one path. I’ll try to keep this brief while explaining my current situation. I’m a 31M from Argentina about to finish my Licenciatura en Ciencias Químicas at the University of Buenos Aires (a 6-year Chemistry program equivalent to a combined BSc+MSc). I’m currently job hunting in the local biotech/pharma industry, while also trying to decide whether I should pursue a PhD abroad. **Experience** I have some research experience. I worked for some time in a coordination chemistry lab, initially ad honorem, and later with a research scholarship from the University of Buenos Aires. My work involved organic and inorganic synthesis, purification and characterization of ligands and complexes, as well as some kinetics. Because my grant took place during COVID, a significant part of my work was computational during that time. I co-authored a peer-reviewed paper during this period. After finishing my grant, I realized that basic science is probably not for me. I feel much more ...</x:v>
      </x:c>
      <x:c r="X2898" s="26" t="str">
        <x:v>https://www.reddit.com/r/gradadmissions/comments/1pq3o1j/admissions_advice_31m_chemist_msc_equiv/</x:v>
      </x:c>
      <x:c r="Y2898" s="26" t="str">
        <x:v>https://www.reddit.com/r/gradadmissions/comments/1pq3o1j/admissions_advice_31m_chemist_msc_equiv/</x:v>
      </x:c>
      <x:c r="Z2898" s="21" t="str"/>
      <x:c r="AA2898" s="21" t="str">
        <x:v>No</x:v>
      </x:c>
    </x:row>
    <x:row r="2899" ht="42" customHeight="1">
      <x:c r="A2899" s="24" t="str">
        <x:v>1pq2s6v-10</x:v>
      </x:c>
      <x:c r="B2899" s="24" t="n">
        <x:v>10</x:v>
      </x:c>
      <x:c r="C2899" s="24" t="str">
        <x:v>QS</x:v>
      </x:c>
      <x:c r="D2899" s="24" t="n">
        <x:v>10</x:v>
      </x:c>
      <x:c r="E2899" s="24" t="str">
        <x:v>The University of Manchester</x:v>
      </x:c>
      <x:c r="F2899" s="24" t="str">
        <x:v>MSc Environmental Governance</x:v>
      </x:c>
      <x:c r="G2899" s="24" t="str">
        <x:v>10</x:v>
      </x:c>
      <x:c r="H2899" s="24" t="str">
        <x:v>1</x:v>
      </x:c>
      <x:c r="I2899" s="24" t="str">
        <x:v>gradadmissions</x:v>
      </x:c>
      <x:c r="J2899" s="24" t="n">
        <x:v>46009.89486111111</x:v>
      </x:c>
      <x:c r="K2899" s="24" t="str">
        <x:v>2025-12</x:v>
      </x:c>
      <x:c r="L2899" s="24" t="str">
        <x:v>Medium</x:v>
      </x:c>
      <x:c r="M2899" s="24" t="str">
        <x:v>Institution name</x:v>
      </x:c>
      <x:c r="N2899" s="24" t="str">
        <x:v>University of Manchester | Manchester University</x:v>
      </x:c>
      <x:c r="O2899" s="24" t="str"/>
      <x:c r="P2899" s="24" t="str">
        <x:v>program | internship</x:v>
      </x:c>
      <x:c r="Q2899" s="24" t="str"/>
      <x:c r="R2899" s="24" t="n">
        <x:v>1</x:v>
      </x:c>
      <x:c r="S2899" s="24" t="n">
        <x:v>0</x:v>
      </x:c>
      <x:c r="T2899" s="24" t="n">
        <x:v>0.6700000166893005</x:v>
      </x:c>
      <x:c r="U2899" s="24" t="str">
        <x:v>Computer Sciences</x:v>
      </x:c>
      <x:c r="V2899" s="24" t="str">
        <x:v>Europe PhD decision Advice</x:v>
      </x:c>
      <x:c r="W2899" s="24" t="str">
        <x:v>Hello all! Posting for the first time here to ask for some advice on making my decision between the following universities. I’m gonna try to be a little vague to protect my anonymity and that of the labs (though you could probably find such information with very little effort :P ). As a little background, I graduated with an MS in electrical and computer engineering last december from a high-mid tier US University, took a year off for an internship and have applied to exclusively PhD programs in Europe. My focus is in Neuromorphic Computing at scale (so imagine AI/ML for ASIC/FPGA/VLSI). My long term goals would be to continue with a post doc and professorship focusing on digital neuromorphic systems. I’m considering between the following schools: University of Manchester, University of Heidelberg, KU Leuven. Manchester is a 4.5 year program with the funding that I’m applying for, Leuven is 4y, and Heidelberg looks to be 3-4y. There is a risk in choosing Manchester since funding isn’t guaranteed, but on paper it is the best school and the lab is top tier for my long term research goals. Leuven has the best financial compensation with Heidelberg and Manchester being comparable to...</x:v>
      </x:c>
      <x:c r="X2899" s="27" t="str">
        <x:v>https://www.reddit.com/r/gradadmissions/comments/1pq2s6v/europe_phd_decision_advice/</x:v>
      </x:c>
      <x:c r="Y2899" s="27" t="str">
        <x:v>https://www.reddit.com/r/gradadmissions/comments/1pq2s6v/europe_phd_decision_advice/</x:v>
      </x:c>
      <x:c r="Z2899" s="24" t="str"/>
      <x:c r="AA2899" s="24" t="str">
        <x:v>No</x:v>
      </x:c>
    </x:row>
    <x:row r="2900" ht="42" customHeight="1">
      <x:c r="A2900" s="21" t="str">
        <x:v>1pq2s6v-22</x:v>
      </x:c>
      <x:c r="B2900" s="21" t="n">
        <x:v>22</x:v>
      </x:c>
      <x:c r="C2900" s="21" t="str">
        <x:v>QS</x:v>
      </x:c>
      <x:c r="D2900" s="21" t="n">
        <x:v>22</x:v>
      </x:c>
      <x:c r="E2900" s="21" t="str">
        <x:v>KU Leuven</x:v>
      </x:c>
      <x:c r="F2900" s="21" t="str">
        <x:v>Master of Sustainable Development</x:v>
      </x:c>
      <x:c r="G2900" s="21" t="n">
        <x:v>22</x:v>
      </x:c>
      <x:c r="H2900" s="21"/>
      <x:c r="I2900" s="21" t="str">
        <x:v>gradadmissions</x:v>
      </x:c>
      <x:c r="J2900" s="21" t="n">
        <x:v>46009.89486111111</x:v>
      </x:c>
      <x:c r="K2900" s="21" t="str">
        <x:v>2025-12</x:v>
      </x:c>
      <x:c r="L2900" s="21" t="str">
        <x:v>Medium</x:v>
      </x:c>
      <x:c r="M2900" s="21" t="str">
        <x:v>Institution name</x:v>
      </x:c>
      <x:c r="N2900" s="21" t="str">
        <x:v>KU Leuven</x:v>
      </x:c>
      <x:c r="O2900" s="21" t="str"/>
      <x:c r="P2900" s="21" t="str">
        <x:v>program | internship</x:v>
      </x:c>
      <x:c r="Q2900" s="21" t="str"/>
      <x:c r="R2900" s="21" t="n">
        <x:v>1</x:v>
      </x:c>
      <x:c r="S2900" s="21" t="n">
        <x:v>0</x:v>
      </x:c>
      <x:c r="T2900" s="21" t="n">
        <x:v>0.6700000166893005</x:v>
      </x:c>
      <x:c r="U2900" s="21" t="str">
        <x:v>Computer Sciences</x:v>
      </x:c>
      <x:c r="V2900" s="21" t="str">
        <x:v>Europe PhD decision Advice</x:v>
      </x:c>
      <x:c r="W2900" s="21" t="str">
        <x:v>Hello all! Posting for the first time here to ask for some advice on making my decision between the following universities. I’m gonna try to be a little vague to protect my anonymity and that of the labs (though you could probably find such information with very little effort :P ). As a little background, I graduated with an MS in electrical and computer engineering last december from a high-mid tier US University, took a year off for an internship and have applied to exclusively PhD programs in Europe. My focus is in Neuromorphic Computing at scale (so imagine AI/ML for ASIC/FPGA/VLSI). My long term goals would be to continue with a post doc and professorship focusing on digital neuromorphic systems. I’m considering between the following schools: University of Manchester, University of Heidelberg, KU Leuven. Manchester is a 4.5 year program with the funding that I’m applying for, Leuven is 4y, and Heidelberg looks to be 3-4y. There is a risk in choosing Manchester since funding isn’t guaranteed, but on paper it is the best school and the lab is top tier for my long term research goals. Leuven has the best financial compensation with Heidelberg and Manchester being comparable to...</x:v>
      </x:c>
      <x:c r="X2900" s="26" t="str">
        <x:v>https://www.reddit.com/r/gradadmissions/comments/1pq2s6v/europe_phd_decision_advice/</x:v>
      </x:c>
      <x:c r="Y2900" s="26" t="str">
        <x:v>https://www.reddit.com/r/gradadmissions/comments/1pq2s6v/europe_phd_decision_advice/</x:v>
      </x:c>
      <x:c r="Z2900" s="21" t="str"/>
      <x:c r="AA2900" s="21" t="str">
        <x:v>No</x:v>
      </x:c>
    </x:row>
    <x:row r="2901" ht="42" customHeight="1">
      <x:c r="A2901" s="24" t="str">
        <x:v>1pq000i-21</x:v>
      </x:c>
      <x:c r="B2901" s="24" t="n">
        <x:v>21</x:v>
      </x:c>
      <x:c r="C2901" s="24" t="str">
        <x:v>QS</x:v>
      </x:c>
      <x:c r="D2901" s="24" t="n">
        <x:v>21</x:v>
      </x:c>
      <x:c r="E2901" s="24" t="str">
        <x:v>Pennsylvania State University</x:v>
      </x:c>
      <x:c r="F2901" s="24" t="str">
        <x:v>Master of Professional Studies in Renewable Energy and Sustainability Systems</x:v>
      </x:c>
      <x:c r="G2901" s="24" t="str">
        <x:v>21</x:v>
      </x:c>
      <x:c r="H2901" s="24"/>
      <x:c r="I2901" s="24" t="str">
        <x:v>gradadmissions</x:v>
      </x:c>
      <x:c r="J2901" s="24" t="n">
        <x:v>46009.817708333336</x:v>
      </x:c>
      <x:c r="K2901" s="24" t="str">
        <x:v>2025-12</x:v>
      </x:c>
      <x:c r="L2901" s="24" t="str">
        <x:v>Medium</x:v>
      </x:c>
      <x:c r="M2901" s="24" t="str">
        <x:v>Institution name</x:v>
      </x:c>
      <x:c r="N2901" s="24" t="str">
        <x:v>Penn State</x:v>
      </x:c>
      <x:c r="O2901" s="24" t="str"/>
      <x:c r="P2901" s="24" t="str">
        <x:v>program</x:v>
      </x:c>
      <x:c r="Q2901" s="24" t="str"/>
      <x:c r="R2901" s="24" t="n">
        <x:v>2</x:v>
      </x:c>
      <x:c r="S2901" s="24" t="n">
        <x:v>0</x:v>
      </x:c>
      <x:c r="T2901" s="24" t="n">
        <x:v>1</x:v>
      </x:c>
      <x:c r="U2901" s="24" t="str">
        <x:v>Biological Sciences</x:v>
      </x:c>
      <x:c r="V2901" s="24" t="str">
        <x:v>Penn State BMS interviews</x:v>
      </x:c>
      <x:c r="W2901" s="24" t="str">
        <x:v>Emails for the PSU Biomedical Science Program Interviews are out!</x:v>
      </x:c>
      <x:c r="X2901" s="27" t="str">
        <x:v>https://www.reddit.com/r/gradadmissions/comments/1pq000i/penn_state_bms_interviews/</x:v>
      </x:c>
      <x:c r="Y2901" s="27" t="str">
        <x:v>https://www.reddit.com/r/gradadmissions/comments/1pq000i/penn_state_bms_interviews/</x:v>
      </x:c>
      <x:c r="Z2901" s="24" t="str"/>
      <x:c r="AA2901" s="24" t="str">
        <x:v>No</x:v>
      </x:c>
    </x:row>
    <x:row r="2902" ht="42" customHeight="1">
      <x:c r="A2902" s="21" t="str">
        <x:v>1ppz2k6-14</x:v>
      </x:c>
      <x:c r="B2902" s="21" t="n">
        <x:v>14</x:v>
      </x:c>
      <x:c r="C2902" s="21" t="str">
        <x:v>QS</x:v>
      </x:c>
      <x:c r="D2902" s="21" t="n">
        <x:v>14</x:v>
      </x:c>
      <x:c r="E2902" s="21" t="str">
        <x:v>Stanford University</x:v>
      </x:c>
      <x:c r="F2902" s="21" t="str">
        <x:v>MS Sustainability Science and Practice</x:v>
      </x:c>
      <x:c r="G2902" s="21" t="str">
        <x:v>13</x:v>
      </x:c>
      <x:c r="H2902" s="21"/>
      <x:c r="I2902" s="21" t="str">
        <x:v>gradadmissions</x:v>
      </x:c>
      <x:c r="J2902" s="21" t="n">
        <x:v>46009.792662037034</x:v>
      </x:c>
      <x:c r="K2902" s="21" t="str">
        <x:v>2025-12</x:v>
      </x:c>
      <x:c r="L2902" s="21" t="str">
        <x:v>Medium</x:v>
      </x:c>
      <x:c r="M2902" s="21" t="str">
        <x:v>Institution name</x:v>
      </x:c>
      <x:c r="N2902" s="21" t="str">
        <x:v>Stanford</x:v>
      </x:c>
      <x:c r="O2902" s="21" t="str"/>
      <x:c r="P2902" s="21" t="str">
        <x:v>rejection</x:v>
      </x:c>
      <x:c r="Q2902" s="21" t="str"/>
      <x:c r="R2902" s="21" t="n">
        <x:v>12</x:v>
      </x:c>
      <x:c r="S2902" s="21" t="n">
        <x:v>14</x:v>
      </x:c>
      <x:c r="T2902" s="21" t="n">
        <x:v>0.9300000071525574</x:v>
      </x:c>
      <x:c r="U2902" s="21" t="str">
        <x:v>Biological Sciences</x:v>
      </x:c>
      <x:c r="V2902" s="21" t="str">
        <x:v>Stanford biosciences invite out</x:v>
      </x:c>
      <x:c r="W2902" s="21" t="str">
        <x:v>FYI as usual. Feels good after a UCSF rejection!</x:v>
      </x:c>
      <x:c r="X2902" s="26" t="str">
        <x:v>https://www.reddit.com/r/gradadmissions/comments/1ppz2k6/stanford_biosciences_invite_out/</x:v>
      </x:c>
      <x:c r="Y2902" s="26" t="str">
        <x:v>https://www.reddit.com/r/gradadmissions/comments/1ppz2k6/stanford_biosciences_invite_out/</x:v>
      </x:c>
      <x:c r="Z2902" s="21" t="str"/>
      <x:c r="AA2902" s="21" t="str">
        <x:v>No</x:v>
      </x:c>
    </x:row>
    <x:row r="2903" ht="42" customHeight="1">
      <x:c r="A2903" s="24" t="str">
        <x:v>1ppxjha-2</x:v>
      </x:c>
      <x:c r="B2903" s="24" t="n">
        <x:v>2</x:v>
      </x:c>
      <x:c r="C2903" s="24" t="str">
        <x:v>QS</x:v>
      </x:c>
      <x:c r="D2903" s="24" t="n">
        <x:v>2</x:v>
      </x:c>
      <x:c r="E2903" s="24" t="str">
        <x:v>University of Toronto</x:v>
      </x:c>
      <x:c r="F2903" s="24" t="str">
        <x:v>Master of Environment &amp; Sustainability</x:v>
      </x:c>
      <x:c r="G2903" s="24" t="str">
        <x:v>2</x:v>
      </x:c>
      <x:c r="H2903" s="24"/>
      <x:c r="I2903" s="24" t="str">
        <x:v>gradadmissions</x:v>
      </x:c>
      <x:c r="J2903" s="24" t="n">
        <x:v>46009.75166666666</x:v>
      </x:c>
      <x:c r="K2903" s="24" t="str">
        <x:v>2025-12</x:v>
      </x:c>
      <x:c r="L2903" s="24" t="str">
        <x:v>Medium</x:v>
      </x:c>
      <x:c r="M2903" s="24" t="str">
        <x:v>Institution name</x:v>
      </x:c>
      <x:c r="N2903" s="24" t="str">
        <x:v>UofT</x:v>
      </x:c>
      <x:c r="O2903" s="24" t="str"/>
      <x:c r="P2903" s="24" t="str">
        <x:v>acceptance</x:v>
      </x:c>
      <x:c r="Q2903" s="24" t="str"/>
      <x:c r="R2903" s="24" t="n">
        <x:v>2</x:v>
      </x:c>
      <x:c r="S2903" s="24" t="n">
        <x:v>7</x:v>
      </x:c>
      <x:c r="T2903" s="24" t="n">
        <x:v>1</x:v>
      </x:c>
      <x:c r="U2903" s="24" t="str">
        <x:v>Biological Sciences</x:v>
      </x:c>
      <x:c r="V2903" s="24" t="str">
        <x:v>Anyone heard back from UofT molecular genetics (CBMG) PhD?</x:v>
      </x:c>
      <x:c r="W2903" s="24" t="str">
        <x:v>I see interviews being out and someone receiving an acceptance in the spreadsheet? Can someone confirm if that was CBMG or no? Applied for the Nov 15 deadline.</x:v>
      </x:c>
      <x:c r="X2903" s="27" t="str">
        <x:v>https://www.reddit.com/r/gradadmissions/comments/1ppxjha/anyone_heard_back_from_uoft_molecular_genetics/</x:v>
      </x:c>
      <x:c r="Y2903" s="27" t="str">
        <x:v>https://www.reddit.com/r/gradadmissions/comments/1ppxjha/anyone_heard_back_from_uoft_molecular_genetics/</x:v>
      </x:c>
      <x:c r="Z2903" s="56" t="str">
        <x:v>Acronym-only institution match</x:v>
      </x:c>
      <x:c r="AA2903" s="24" t="str">
        <x:v>No</x:v>
      </x:c>
    </x:row>
    <x:row r="2904" ht="42" customHeight="1">
      <x:c r="A2904" s="21" t="str">
        <x:v>1ppxhus-2</x:v>
      </x:c>
      <x:c r="B2904" s="21" t="n">
        <x:v>2</x:v>
      </x:c>
      <x:c r="C2904" s="21" t="str">
        <x:v>QS</x:v>
      </x:c>
      <x:c r="D2904" s="21" t="n">
        <x:v>2</x:v>
      </x:c>
      <x:c r="E2904" s="21" t="str">
        <x:v>University of Toronto</x:v>
      </x:c>
      <x:c r="F2904" s="21" t="str">
        <x:v>Master of Environment &amp; Sustainability</x:v>
      </x:c>
      <x:c r="G2904" s="21" t="str">
        <x:v>2</x:v>
      </x:c>
      <x:c r="H2904" s="21"/>
      <x:c r="I2904" s="21" t="str">
        <x:v>gradadmissions</x:v>
      </x:c>
      <x:c r="J2904" s="21" t="n">
        <x:v>46009.75052083333</x:v>
      </x:c>
      <x:c r="K2904" s="21" t="str">
        <x:v>2025-12</x:v>
      </x:c>
      <x:c r="L2904" s="21" t="str">
        <x:v>Medium</x:v>
      </x:c>
      <x:c r="M2904" s="21" t="str">
        <x:v>Institution name</x:v>
      </x:c>
      <x:c r="N2904" s="21" t="str">
        <x:v>UofT</x:v>
      </x:c>
      <x:c r="O2904" s="21" t="str"/>
      <x:c r="P2904" s="21" t="str">
        <x:v>acceptance</x:v>
      </x:c>
      <x:c r="Q2904" s="21" t="str"/>
      <x:c r="R2904" s="21" t="n">
        <x:v>1</x:v>
      </x:c>
      <x:c r="S2904" s="21" t="n">
        <x:v>0</x:v>
      </x:c>
      <x:c r="T2904" s="21" t="n">
        <x:v>1</x:v>
      </x:c>
      <x:c r="U2904" s="21" t="str">
        <x:v>Biological Sciences</x:v>
      </x:c>
      <x:c r="V2904" s="21" t="str">
        <x:v>Anyone heard of UofT Molecular Genetics (CBMG track)?</x:v>
      </x:c>
      <x:c r="W2904" s="21" t="str">
        <x:v>I see interviews being out and someone receiving an acceptance in the spreadsheet? Can someone confirm if that was CBMG or no?</x:v>
      </x:c>
      <x:c r="X2904" s="26" t="str">
        <x:v>https://www.reddit.com/r/gradadmissions/comments/1ppxhus/anyone_heard_of_uoft_molecular_genetics_cbmg_track/</x:v>
      </x:c>
      <x:c r="Y2904" s="26" t="str">
        <x:v>https://www.reddit.com/r/gradadmissions/comments/1ppxhus/anyone_heard_of_uoft_molecular_genetics_cbmg_track/</x:v>
      </x:c>
      <x:c r="Z2904" s="56" t="str">
        <x:v>Acronym-only institution match</x:v>
      </x:c>
      <x:c r="AA2904" s="21" t="str">
        <x:v>No</x:v>
      </x:c>
    </x:row>
    <x:row r="2905" ht="42" customHeight="1">
      <x:c r="A2905" s="24" t="str">
        <x:v>1ppxf4f-9</x:v>
      </x:c>
      <x:c r="B2905" s="24" t="n">
        <x:v>9</x:v>
      </x:c>
      <x:c r="C2905" s="24" t="str">
        <x:v>QS</x:v>
      </x:c>
      <x:c r="D2905" s="24" t="n">
        <x:v>9</x:v>
      </x:c>
      <x:c r="E2905" s="24" t="str">
        <x:v>McGill University</x:v>
      </x:c>
      <x:c r="F2905" s="24" t="str">
        <x:v>MSc Geography - Sustainability Science and Environmental Management research theme</x:v>
      </x:c>
      <x:c r="G2905" s="24" t="str">
        <x:v>9</x:v>
      </x:c>
      <x:c r="H2905" s="24"/>
      <x:c r="I2905" s="24" t="str">
        <x:v>gradadmissions</x:v>
      </x:c>
      <x:c r="J2905" s="24" t="n">
        <x:v>46009.74851851852</x:v>
      </x:c>
      <x:c r="K2905" s="24" t="str">
        <x:v>2025-12</x:v>
      </x:c>
      <x:c r="L2905" s="24" t="str">
        <x:v>Medium</x:v>
      </x:c>
      <x:c r="M2905" s="24" t="str">
        <x:v>Institution name</x:v>
      </x:c>
      <x:c r="N2905" s="24" t="str">
        <x:v>McGill</x:v>
      </x:c>
      <x:c r="O2905" s="24" t="str"/>
      <x:c r="P2905" s="24" t="str">
        <x:v>accepted | offer | masters | msc | scholarship | thesis</x:v>
      </x:c>
      <x:c r="Q2905" s="24" t="str"/>
      <x:c r="R2905" s="24" t="n">
        <x:v>52</x:v>
      </x:c>
      <x:c r="S2905" s="24" t="n">
        <x:v>13</x:v>
      </x:c>
      <x:c r="T2905" s="24" t="n">
        <x:v>0.9900000095367432</x:v>
      </x:c>
      <x:c r="U2905" s="24" t="str">
        <x:v>Computer Sciences</x:v>
      </x:c>
      <x:c r="V2905" s="24" t="str">
        <x:v>McGill MSc (thesis) CS ADMIT</x:v>
      </x:c>
      <x:c r="W2905" s="24" t="str">
        <x:v>Amazing to get accepted! Unfortunately I did not receive funding with the offer for now. Anyone else get accepted without funding? Would you pull out loans to finance your own masters? Any funding resources (scholarship/fellowship/grant) for Canada or STEM etc anyone suggests? Cheers everyone, it’s brutal out there I know</x:v>
      </x:c>
      <x:c r="X2905" s="27" t="str">
        <x:v>https://www.reddit.com/r/gradadmissions/comments/1ppxf4f/mcgill_msc_thesis_cs_admit/</x:v>
      </x:c>
      <x:c r="Y2905" s="27" t="str">
        <x:v>https://i.redd.it/i5sidjik408g1.jpeg</x:v>
      </x:c>
      <x:c r="Z2905" s="24" t="str"/>
      <x:c r="AA2905" s="24" t="str">
        <x:v>No</x:v>
      </x:c>
    </x:row>
    <x:row r="2906" ht="42" customHeight="1">
      <x:c r="A2906" s="21" t="str">
        <x:v>1ppwff7-5</x:v>
      </x:c>
      <x:c r="B2906" s="21" t="n">
        <x:v>5</x:v>
      </x:c>
      <x:c r="C2906" s="21" t="str">
        <x:v>QS</x:v>
      </x:c>
      <x:c r="D2906" s="21" t="n">
        <x:v>5</x:v>
      </x:c>
      <x:c r="E2906" s="21" t="str">
        <x:v>University of British Columbia</x:v>
      </x:c>
      <x:c r="F2906" s="21" t="str">
        <x:v>Master of Engineering Leadership in Clean Energy Engineering</x:v>
      </x:c>
      <x:c r="G2906" s="21" t="str">
        <x:v>5</x:v>
      </x:c>
      <x:c r="H2906" s="21"/>
      <x:c r="I2906" s="21" t="str">
        <x:v>gradadmissions</x:v>
      </x:c>
      <x:c r="J2906" s="21" t="n">
        <x:v>46009.721770833334</x:v>
      </x:c>
      <x:c r="K2906" s="21" t="str">
        <x:v>2025-12</x:v>
      </x:c>
      <x:c r="L2906" s="21" t="str">
        <x:v>Medium</x:v>
      </x:c>
      <x:c r="M2906" s="21" t="str">
        <x:v>Institution name</x:v>
      </x:c>
      <x:c r="N2906" s="21" t="str">
        <x:v>UBC</x:v>
      </x:c>
      <x:c r="O2906" s="21" t="str"/>
      <x:c r="P2906" s="21" t="str">
        <x:v>application | acceptance | program</x:v>
      </x:c>
      <x:c r="Q2906" s="21" t="str"/>
      <x:c r="R2906" s="21" t="n">
        <x:v>1</x:v>
      </x:c>
      <x:c r="S2906" s="21" t="n">
        <x:v>0</x:v>
      </x:c>
      <x:c r="T2906" s="21" t="n">
        <x:v>1</x:v>
      </x:c>
      <x:c r="U2906" s="21" t="str">
        <x:v>Social Sciences</x:v>
      </x:c>
      <x:c r="V2906" s="21" t="str">
        <x:v>Late LOR submission - UBC</x:v>
      </x:c>
      <x:c r="W2906" s="21" t="str">
        <x:v>I have applied to UBC’s Psychology PhD program in Vancouver. One of my recommenders got the deadline (Dec 15) wrong and submitted the letter today instead. She sent it by email to the program’s email address and advocated for me and for acceptance of the letter as there was an issue on her part. I want to ask about this to people who have applied there or are at UBC. Will the program still accept the LOR as part of their application? The policy states that it wont be considered but any chances that the program would personally consider it? I am pretty worried.</x:v>
      </x:c>
      <x:c r="X2906" s="26" t="str">
        <x:v>https://www.reddit.com/r/gradadmissions/comments/1ppwff7/late_lor_submission_ubc/</x:v>
      </x:c>
      <x:c r="Y2906" s="26" t="str">
        <x:v>https://www.reddit.com/r/gradadmissions/comments/1ppwff7/late_lor_submission_ubc/</x:v>
      </x:c>
      <x:c r="Z2906" s="56" t="str">
        <x:v>Acronym-only institution match</x:v>
      </x:c>
      <x:c r="AA2906" s="21" t="str">
        <x:v>No</x:v>
      </x:c>
    </x:row>
    <x:row r="2907" ht="42" customHeight="1">
      <x:c r="A2907" s="24" t="str">
        <x:v>1pprlp6-13</x:v>
      </x:c>
      <x:c r="B2907" s="24" t="n">
        <x:v>13</x:v>
      </x:c>
      <x:c r="C2907" s="24" t="str">
        <x:v>QS</x:v>
      </x:c>
      <x:c r="D2907" s="24" t="n">
        <x:v>13</x:v>
      </x:c>
      <x:c r="E2907" s="24" t="str">
        <x:v>University of California, Berkeley (UCB)</x:v>
      </x:c>
      <x:c r="F2907" s="24" t="str">
        <x:v>Master of Climate Solutions</x:v>
      </x:c>
      <x:c r="G2907" s="24" t="n">
        <x:v>11</x:v>
      </x:c>
      <x:c r="H2907" s="24"/>
      <x:c r="I2907" s="24" t="str">
        <x:v>gradadmissions</x:v>
      </x:c>
      <x:c r="J2907" s="24" t="n">
        <x:v>46009.586180555554</x:v>
      </x:c>
      <x:c r="K2907" s="24" t="str">
        <x:v>2025-12</x:v>
      </x:c>
      <x:c r="L2907" s="24" t="str">
        <x:v>Medium</x:v>
      </x:c>
      <x:c r="M2907" s="24" t="str">
        <x:v>Institution name</x:v>
      </x:c>
      <x:c r="N2907" s="24" t="str">
        <x:v>University of California Berkeley</x:v>
      </x:c>
      <x:c r="O2907" s="24" t="str"/>
      <x:c r="P2907" s="24" t="str">
        <x:v>graduate | program | thesis | capstone</x:v>
      </x:c>
      <x:c r="Q2907" s="24" t="str"/>
      <x:c r="R2907" s="24" t="n">
        <x:v>1</x:v>
      </x:c>
      <x:c r="S2907" s="24" t="n">
        <x:v>1</x:v>
      </x:c>
      <x:c r="T2907" s="24" t="n">
        <x:v>0.6700000166893005</x:v>
      </x:c>
      <x:c r="U2907" s="24" t="str">
        <x:v>General Advice</x:v>
      </x:c>
      <x:c r="V2907" s="24" t="str">
        <x:v>PhD Applications- advice welcome 🙏</x:v>
      </x:c>
      <x:c r="W2907" s="24" t="str">
        <x:v>Hi all, planning to apply for PhD programs in the coming year. I'd love to get any advice on how to interact with schools to better my chances of getting in. Who should I be reaching out to? What questions should I be asking? Some background on me: I am a first gen high school graduate/college grad with a BS in Public Policy (3.25gpa) and a MA in Peace Education (3.85gpa) with over 10 years of experience in the government and nonprofit world. I have a lot of experience as a leader in my field and am seen as a subject matter expert. However, I do not have much academic research experience as my MA was an applied program with a capstone not a thesis. I am very interested in a PhD program as a way to research and contribute new knowledge to the world. PhD programs l'm most interested in currently are: PhD Justice Studies, Arizona State University; PhD Education (Critical Studies of Race, Class, and Gender), University of California, Berkeley; PhD Conflict Analysis and Resolution, George Mason University; PhD Foundations of Education, University of Toledo</x:v>
      </x:c>
      <x:c r="X2907" s="27" t="str">
        <x:v>https://www.reddit.com/r/gradadmissions/comments/1pprlp6/phd_applications_advice_welcome/</x:v>
      </x:c>
      <x:c r="Y2907" s="27" t="str">
        <x:v>https://www.reddit.com/r/gradadmissions/comments/1pprlp6/phd_applications_advice_welcome/</x:v>
      </x:c>
      <x:c r="Z2907" s="24" t="str"/>
      <x:c r="AA2907" s="24" t="str">
        <x:v>No</x:v>
      </x:c>
    </x:row>
    <x:row r="2908" ht="42" customHeight="1">
      <x:c r="A2908" s="21" t="str">
        <x:v>1pprlp6-81</x:v>
      </x:c>
      <x:c r="B2908" s="21" t="n">
        <x:v>81</x:v>
      </x:c>
      <x:c r="C2908" s="21" t="str">
        <x:v>THE</x:v>
      </x:c>
      <x:c r="D2908" s="21" t="n">
        <x:v>30</x:v>
      </x:c>
      <x:c r="E2908" s="21" t="str">
        <x:v>Arizona State University (Tempe)</x:v>
      </x:c>
      <x:c r="F2908" s="21" t="str">
        <x:v>Master of Sustainability Solutions</x:v>
      </x:c>
      <x:c r="G2908" s="21"/>
      <x:c r="H2908" s="21" t="n">
        <x:v>33</x:v>
      </x:c>
      <x:c r="I2908" s="21" t="str">
        <x:v>gradadmissions</x:v>
      </x:c>
      <x:c r="J2908" s="21" t="n">
        <x:v>46009.586180555554</x:v>
      </x:c>
      <x:c r="K2908" s="21" t="str">
        <x:v>2025-12</x:v>
      </x:c>
      <x:c r="L2908" s="21" t="str">
        <x:v>Medium</x:v>
      </x:c>
      <x:c r="M2908" s="21" t="str">
        <x:v>Institution name</x:v>
      </x:c>
      <x:c r="N2908" s="21" t="str">
        <x:v>Arizona State University</x:v>
      </x:c>
      <x:c r="O2908" s="21" t="str"/>
      <x:c r="P2908" s="21" t="str">
        <x:v>graduate | program | thesis | capstone</x:v>
      </x:c>
      <x:c r="Q2908" s="21" t="str"/>
      <x:c r="R2908" s="21" t="n">
        <x:v>1</x:v>
      </x:c>
      <x:c r="S2908" s="21" t="n">
        <x:v>1</x:v>
      </x:c>
      <x:c r="T2908" s="21" t="n">
        <x:v>0.6700000166893005</x:v>
      </x:c>
      <x:c r="U2908" s="21" t="str">
        <x:v>General Advice</x:v>
      </x:c>
      <x:c r="V2908" s="21" t="str">
        <x:v>PhD Applications- advice welcome 🙏</x:v>
      </x:c>
      <x:c r="W2908" s="21" t="str">
        <x:v>Hi all, planning to apply for PhD programs in the coming year. I'd love to get any advice on how to interact with schools to better my chances of getting in. Who should I be reaching out to? What questions should I be asking? Some background on me: I am a first gen high school graduate/college grad with a BS in Public Policy (3.25gpa) and a MA in Peace Education (3.85gpa) with over 10 years of experience in the government and nonprofit world. I have a lot of experience as a leader in my field and am seen as a subject matter expert. However, I do not have much academic research experience as my MA was an applied program with a capstone not a thesis. I am very interested in a PhD program as a way to research and contribute new knowledge to the world. PhD programs l'm most interested in currently are: PhD Justice Studies, Arizona State University; PhD Education (Critical Studies of Race, Class, and Gender), University of California, Berkeley; PhD Conflict Analysis and Resolution, George Mason University; PhD Foundations of Education, University of Toledo</x:v>
      </x:c>
      <x:c r="X2908" s="26" t="str">
        <x:v>https://www.reddit.com/r/gradadmissions/comments/1pprlp6/phd_applications_advice_welcome/</x:v>
      </x:c>
      <x:c r="Y2908" s="26" t="str">
        <x:v>https://www.reddit.com/r/gradadmissions/comments/1pprlp6/phd_applications_advice_welcome/</x:v>
      </x:c>
      <x:c r="Z2908" s="21" t="str"/>
      <x:c r="AA2908" s="21" t="str">
        <x:v>No</x:v>
      </x:c>
    </x:row>
    <x:row r="2909" ht="42" customHeight="1">
      <x:c r="A2909" s="24" t="str">
        <x:v>1ppnchw-81</x:v>
      </x:c>
      <x:c r="B2909" s="24" t="n">
        <x:v>81</x:v>
      </x:c>
      <x:c r="C2909" s="24" t="str">
        <x:v>THE</x:v>
      </x:c>
      <x:c r="D2909" s="24" t="n">
        <x:v>30</x:v>
      </x:c>
      <x:c r="E2909" s="24" t="str">
        <x:v>Arizona State University (Tempe)</x:v>
      </x:c>
      <x:c r="F2909" s="24" t="str">
        <x:v>Master of Sustainability Solutions</x:v>
      </x:c>
      <x:c r="G2909" s="24"/>
      <x:c r="H2909" s="24" t="n">
        <x:v>33</x:v>
      </x:c>
      <x:c r="I2909" s="24" t="str">
        <x:v>gradadmissions</x:v>
      </x:c>
      <x:c r="J2909" s="24" t="n">
        <x:v>46009.42699074074</x:v>
      </x:c>
      <x:c r="K2909" s="24" t="str">
        <x:v>2025-12</x:v>
      </x:c>
      <x:c r="L2909" s="24" t="str">
        <x:v>Medium</x:v>
      </x:c>
      <x:c r="M2909" s="24" t="str">
        <x:v>Institution name</x:v>
      </x:c>
      <x:c r="N2909" s="24" t="str">
        <x:v>ASU</x:v>
      </x:c>
      <x:c r="O2909" s="24" t="str"/>
      <x:c r="P2909" s="24" t="str">
        <x:v>master</x:v>
      </x:c>
      <x:c r="Q2909" s="24" t="str"/>
      <x:c r="R2909" s="24" t="n">
        <x:v>0</x:v>
      </x:c>
      <x:c r="S2909" s="24" t="n">
        <x:v>0</x:v>
      </x:c>
      <x:c r="T2909" s="24" t="n">
        <x:v>0.33000001311302185</x:v>
      </x:c>
      <x:c r="U2909" s="24" t="str">
        <x:v>Engineering</x:v>
      </x:c>
      <x:c r="V2909" s="24" t="str">
        <x:v>Best MS Computer Engineering programs to apply for with my profile</x:v>
      </x:c>
      <x:c r="W2909" s="24" t="str">
        <x:v>Hi guys, I'm a US citizen doing my bachelors in computer engineering abroad (in the UAE, at Khalifa University). I've got a 3.3 CGPA with one unpublished research, and 2 internships (one at a mid tier company and one at a startup). What would be the best master's programs in Computer Engineering (or Electrical Engineering with concentration in Computer Engineering) to apply to with this kind of profile? I've been looking at ASU, UW, WashU, but have no idea whether or not I have a shot at them, so I was wondering if you guys have any recommendations as to where I should apply.</x:v>
      </x:c>
      <x:c r="X2909" s="27" t="str">
        <x:v>https://www.reddit.com/r/gradadmissions/comments/1ppnchw/best_ms_computer_engineering_programs_to_apply/</x:v>
      </x:c>
      <x:c r="Y2909" s="27" t="str">
        <x:v>https://www.reddit.com/r/gradadmissions/comments/1ppnchw/best_ms_computer_engineering_programs_to_apply/</x:v>
      </x:c>
      <x:c r="Z2909" s="56" t="str">
        <x:v>Acronym-only institution match</x:v>
      </x:c>
      <x:c r="AA2909" s="24" t="str">
        <x:v>No</x:v>
      </x:c>
    </x:row>
    <x:row r="2910" ht="42" customHeight="1">
      <x:c r="A2910" s="21" t="str">
        <x:v>1ppjq52-21</x:v>
      </x:c>
      <x:c r="B2910" s="21" t="n">
        <x:v>21</x:v>
      </x:c>
      <x:c r="C2910" s="21" t="str">
        <x:v>QS</x:v>
      </x:c>
      <x:c r="D2910" s="21" t="n">
        <x:v>21</x:v>
      </x:c>
      <x:c r="E2910" s="21" t="str">
        <x:v>Pennsylvania State University</x:v>
      </x:c>
      <x:c r="F2910" s="21" t="str">
        <x:v>Master of Professional Studies in Renewable Energy and Sustainability Systems</x:v>
      </x:c>
      <x:c r="G2910" s="21" t="str">
        <x:v>21</x:v>
      </x:c>
      <x:c r="H2910" s="21"/>
      <x:c r="I2910" s="21" t="str">
        <x:v>GradSchool</x:v>
      </x:c>
      <x:c r="J2910" s="21" t="n">
        <x:v>46009.26237268518</x:v>
      </x:c>
      <x:c r="K2910" s="21" t="str">
        <x:v>2025-12</x:v>
      </x:c>
      <x:c r="L2910" s="21" t="str">
        <x:v>Medium</x:v>
      </x:c>
      <x:c r="M2910" s="21" t="str">
        <x:v>Institution name</x:v>
      </x:c>
      <x:c r="N2910" s="21" t="str">
        <x:v>Penn State</x:v>
      </x:c>
      <x:c r="O2910" s="21" t="str"/>
      <x:c r="P2910" s="21" t="str">
        <x:v>offer</x:v>
      </x:c>
      <x:c r="Q2910" s="21" t="str"/>
      <x:c r="R2910" s="21" t="n">
        <x:v>1</x:v>
      </x:c>
      <x:c r="S2910" s="21" t="n">
        <x:v>0</x:v>
      </x:c>
      <x:c r="T2910" s="21" t="n">
        <x:v>1</x:v>
      </x:c>
      <x:c r="U2910" s="21" t="str"/>
      <x:c r="V2910" s="21" t="str">
        <x:v>Am I screwing myself, offer from penn state?</x:v>
      </x:c>
      <x:c r="W2910" s="21" t="str"/>
      <x:c r="X2910" s="26" t="str">
        <x:v>https://www.reddit.com/r/GradSchool/comments/1ppjq52/am_i_screwing_myself_offer_from_penn_state/</x:v>
      </x:c>
      <x:c r="Y2910" s="26" t="str">
        <x:v>https://www.reddit.com/r/GradSchool/comments/1ppjq52/am_i_screwing_myself_offer_from_penn_state/</x:v>
      </x:c>
      <x:c r="Z2910" s="21" t="str"/>
      <x:c r="AA2910" s="21" t="str">
        <x:v>No</x:v>
      </x:c>
    </x:row>
    <x:row r="2911" ht="42" customHeight="1">
      <x:c r="A2911" s="24" t="str">
        <x:v>1pp4u4v-2</x:v>
      </x:c>
      <x:c r="B2911" s="24" t="n">
        <x:v>2</x:v>
      </x:c>
      <x:c r="C2911" s="24" t="str">
        <x:v>QS</x:v>
      </x:c>
      <x:c r="D2911" s="24" t="n">
        <x:v>2</x:v>
      </x:c>
      <x:c r="E2911" s="24" t="str">
        <x:v>University of Toronto</x:v>
      </x:c>
      <x:c r="F2911" s="24" t="str">
        <x:v>Master of Environment &amp; Sustainability</x:v>
      </x:c>
      <x:c r="G2911" s="24" t="str">
        <x:v>2</x:v>
      </x:c>
      <x:c r="H2911" s="24"/>
      <x:c r="I2911" s="24" t="str">
        <x:v>gradadmissions</x:v>
      </x:c>
      <x:c r="J2911" s="24" t="n">
        <x:v>46008.79040509259</x:v>
      </x:c>
      <x:c r="K2911" s="24" t="str">
        <x:v>2025-12</x:v>
      </x:c>
      <x:c r="L2911" s="24" t="str">
        <x:v>Medium</x:v>
      </x:c>
      <x:c r="M2911" s="24" t="str">
        <x:v>Institution name</x:v>
      </x:c>
      <x:c r="N2911" s="24" t="str">
        <x:v>University of Toronto</x:v>
      </x:c>
      <x:c r="O2911" s="24" t="str"/>
      <x:c r="P2911" s="24" t="str">
        <x:v>application | program</x:v>
      </x:c>
      <x:c r="Q2911" s="24" t="str"/>
      <x:c r="R2911" s="24" t="n">
        <x:v>6</x:v>
      </x:c>
      <x:c r="S2911" s="24" t="n">
        <x:v>0</x:v>
      </x:c>
      <x:c r="T2911" s="24" t="n">
        <x:v>0.8799999952316284</x:v>
      </x:c>
      <x:c r="U2911" s="24" t="str">
        <x:v>General Advice</x:v>
      </x:c>
      <x:c r="V2911" s="24" t="str">
        <x:v>Will a late reference worsen my chances?</x:v>
      </x:c>
      <x:c r="W2911" s="24" t="str">
        <x:v>Hi all, one of my references uploaded their letter 2.5 weeks after the deadline 🫠 The program coordinator told me that references were due by the deadline, but they could still upload afterwards. However they wouldn’t review my application until all materials are submitted. But I’m worried this will negatively affect my chances in case they already started reviewing applications :( This is for the University of Toronto MSW program btw, and it seems like they typically release their decisions in late February/early March. I’m also an international applicant from the US if that makes any difference. Does anyone have any advice? Should I let the program coordinator know all my references have been submitted? Thanks!</x:v>
      </x:c>
      <x:c r="X2911" s="27" t="str">
        <x:v>https://www.reddit.com/r/gradadmissions/comments/1pp4u4v/will_a_late_reference_worsen_my_chances/</x:v>
      </x:c>
      <x:c r="Y2911" s="27" t="str">
        <x:v>https://www.reddit.com/r/gradadmissions/comments/1pp4u4v/will_a_late_reference_worsen_my_chances/</x:v>
      </x:c>
      <x:c r="Z2911" s="24" t="str"/>
      <x:c r="AA2911" s="24" t="str">
        <x:v>No</x:v>
      </x:c>
    </x:row>
    <x:row r="2912" ht="42" customHeight="1">
      <x:c r="A2912" s="21" t="str">
        <x:v>1posdac-20</x:v>
      </x:c>
      <x:c r="B2912" s="21" t="n">
        <x:v>20</x:v>
      </x:c>
      <x:c r="C2912" s="21" t="str">
        <x:v>QS</x:v>
      </x:c>
      <x:c r="D2912" s="21" t="n">
        <x:v>20</x:v>
      </x:c>
      <x:c r="E2912" s="21" t="str">
        <x:v>New York University (NYU)</x:v>
      </x:c>
      <x:c r="F2912" s="21" t="str">
        <x:v>MS in Environmental Policy and Sustainability Management</x:v>
      </x:c>
      <x:c r="G2912" s="21" t="str">
        <x:v>20</x:v>
      </x:c>
      <x:c r="H2912" s="21"/>
      <x:c r="I2912" s="21" t="str">
        <x:v>gradadmissions</x:v>
      </x:c>
      <x:c r="J2912" s="21" t="n">
        <x:v>46008.397627314815</x:v>
      </x:c>
      <x:c r="K2912" s="21" t="str">
        <x:v>2025-12</x:v>
      </x:c>
      <x:c r="L2912" s="21" t="str">
        <x:v>Medium</x:v>
      </x:c>
      <x:c r="M2912" s="21" t="str">
        <x:v>Institution name</x:v>
      </x:c>
      <x:c r="N2912" s="21" t="str">
        <x:v>NYU</x:v>
      </x:c>
      <x:c r="O2912" s="21" t="str"/>
      <x:c r="P2912" s="21" t="str">
        <x:v>course</x:v>
      </x:c>
      <x:c r="Q2912" s="21" t="str"/>
      <x:c r="R2912" s="21" t="n">
        <x:v>3</x:v>
      </x:c>
      <x:c r="S2912" s="21" t="n">
        <x:v>8</x:v>
      </x:c>
      <x:c r="T2912" s="21" t="n">
        <x:v>0.5799999833106995</x:v>
      </x:c>
      <x:c r="U2912" s="21" t="str">
        <x:v>Biological Sciences</x:v>
      </x:c>
      <x:c r="V2912" s="21" t="str">
        <x:v>I monitored who visited my research website and here's what happened</x:v>
      </x:c>
      <x:c r="W2912" s="21" t="str">
        <x:v>Hi guys I applied for biomedical informatics programs to start next year Fall. I included a link to my research website in my CV, of which has Google analytics implemented. I monitored from where did people visited my website and looks like few people (presumably committee professors) visited my website! My website was never advertised in public. I never shared the link anywhere except for what I wrote on CV so it is safe to assume the visitors are (if not all) admissions committee. Here are places where the visitors accessed. However, I cannot get any clues for some places of IP origin. Schools I applied : NYU Berkeley Harvard Harvard-MIT Oxford (UK) I ended up applying only a few programs.. I might end up re- applying next year. IP addresses monitored: Berkeley - obvious Prineville- this person visited my website twice, over few days gap. It's a very small city in Oregon, and no universities that I applied nearby. Who would it be..? Council Bluffs - (Iowa) showed longest engagement time. Also have no clue coz I applied to only those in MA, NY, CA Parsippany-Troy Hills - (NJ) most likely a member from NYU? it's 45 min. drive away from NYC so.. Any thoughts? So sad that no one v...</x:v>
      </x:c>
      <x:c r="X2912" s="26" t="str">
        <x:v>https://www.reddit.com/r/gradadmissions/comments/1posdac/i_monitored_who_visited_my_research_website_and/</x:v>
      </x:c>
      <x:c r="Y2912" s="26" t="str">
        <x:v>https://i.redd.it/nfse2daihq7g1.png</x:v>
      </x:c>
      <x:c r="Z2912" s="56" t="str">
        <x:v>Acronym-only institution match</x:v>
      </x:c>
      <x:c r="AA2912" s="21" t="str">
        <x:v>No</x:v>
      </x:c>
    </x:row>
    <x:row r="2913" ht="42" customHeight="1">
      <x:c r="A2913" s="24" t="str">
        <x:v>1ponoow-20</x:v>
      </x:c>
      <x:c r="B2913" s="24" t="n">
        <x:v>20</x:v>
      </x:c>
      <x:c r="C2913" s="24" t="str">
        <x:v>QS</x:v>
      </x:c>
      <x:c r="D2913" s="24" t="n">
        <x:v>20</x:v>
      </x:c>
      <x:c r="E2913" s="24" t="str">
        <x:v>New York University (NYU)</x:v>
      </x:c>
      <x:c r="F2913" s="24" t="str">
        <x:v>MS in Environmental Policy and Sustainability Management</x:v>
      </x:c>
      <x:c r="G2913" s="24" t="str">
        <x:v>20</x:v>
      </x:c>
      <x:c r="H2913" s="24"/>
      <x:c r="I2913" s="24" t="str">
        <x:v>gradadmissions</x:v>
      </x:c>
      <x:c r="J2913" s="24" t="n">
        <x:v>46008.19836805556</x:v>
      </x:c>
      <x:c r="K2913" s="24" t="str">
        <x:v>2025-12</x:v>
      </x:c>
      <x:c r="L2913" s="24" t="str">
        <x:v>Medium</x:v>
      </x:c>
      <x:c r="M2913" s="24" t="str">
        <x:v>Institution name</x:v>
      </x:c>
      <x:c r="N2913" s="24" t="str">
        <x:v>NYU</x:v>
      </x:c>
      <x:c r="O2913" s="24" t="str"/>
      <x:c r="P2913" s="24" t="str">
        <x:v>masters | program</x:v>
      </x:c>
      <x:c r="Q2913" s="24" t="str"/>
      <x:c r="R2913" s="24" t="n">
        <x:v>0</x:v>
      </x:c>
      <x:c r="S2913" s="24" t="n">
        <x:v>0</x:v>
      </x:c>
      <x:c r="T2913" s="24" t="n">
        <x:v>0.5</x:v>
      </x:c>
      <x:c r="U2913" s="24" t="str">
        <x:v>Business</x:v>
      </x:c>
      <x:c r="V2913" s="24" t="str">
        <x:v>Has anyone applied to NYU masters of accounting program?</x:v>
      </x:c>
      <x:c r="W2913" s="24" t="str">
        <x:v>And if so, have you heard back yet? I applied by the Nov 15th deadline. Thanks!</x:v>
      </x:c>
      <x:c r="X2913" s="27" t="str">
        <x:v>https://www.reddit.com/r/gradadmissions/comments/1ponoow/has_anyone_applied_to_nyu_masters_of_accounting/</x:v>
      </x:c>
      <x:c r="Y2913" s="27" t="str">
        <x:v>https://www.reddit.com/r/gradadmissions/comments/1ponoow/has_anyone_applied_to_nyu_masters_of_accounting/</x:v>
      </x:c>
      <x:c r="Z2913" s="56" t="str">
        <x:v>Acronym-only institution match</x:v>
      </x:c>
      <x:c r="AA2913" s="24" t="str">
        <x:v>No</x:v>
      </x:c>
    </x:row>
    <x:row r="2914" ht="42" customHeight="1">
      <x:c r="A2914" s="21" t="str">
        <x:v>1pomhoo-2</x:v>
      </x:c>
      <x:c r="B2914" s="21" t="n">
        <x:v>2</x:v>
      </x:c>
      <x:c r="C2914" s="21" t="str">
        <x:v>QS</x:v>
      </x:c>
      <x:c r="D2914" s="21" t="n">
        <x:v>2</x:v>
      </x:c>
      <x:c r="E2914" s="21" t="str">
        <x:v>University of Toronto</x:v>
      </x:c>
      <x:c r="F2914" s="21" t="str">
        <x:v>Master of Environment &amp; Sustainability</x:v>
      </x:c>
      <x:c r="G2914" s="21" t="str">
        <x:v>2</x:v>
      </x:c>
      <x:c r="H2914" s="21"/>
      <x:c r="I2914" s="21" t="str">
        <x:v>gradadmissions</x:v>
      </x:c>
      <x:c r="J2914" s="21" t="n">
        <x:v>46008.15523148148</x:v>
      </x:c>
      <x:c r="K2914" s="21" t="str">
        <x:v>2025-12</x:v>
      </x:c>
      <x:c r="L2914" s="21" t="str">
        <x:v>Medium</x:v>
      </x:c>
      <x:c r="M2914" s="21" t="str">
        <x:v>Institution name</x:v>
      </x:c>
      <x:c r="N2914" s="21" t="str">
        <x:v>UofT</x:v>
      </x:c>
      <x:c r="O2914" s="21" t="str"/>
      <x:c r="P2914" s="21" t="str">
        <x:v>accepted | acceptance | masters | msc | grad school | program | thesis</x:v>
      </x:c>
      <x:c r="Q2914" s="21" t="str"/>
      <x:c r="R2914" s="21" t="n">
        <x:v>0</x:v>
      </x:c>
      <x:c r="S2914" s="21" t="n">
        <x:v>2</x:v>
      </x:c>
      <x:c r="T2914" s="21" t="n">
        <x:v>0.5</x:v>
      </x:c>
      <x:c r="U2914" s="21" t="str">
        <x:v>Biological Sciences</x:v>
      </x:c>
      <x:c r="V2914" s="21" t="str">
        <x:v>Competitiveness of getting into grad school for an msc</x:v>
      </x:c>
      <x:c r="W2914" s="21" t="str">
        <x:v>Hi, I was hoping for any insight from anyone who has been accepted into either cell and systems bio, pharm &amp; tox, or medical science for a masters of science at UofT or neuroscience at Mac or McGill. I am hoping to apply this cycle and wanted to know what my chances of acceptance are. I am in my final year and my GPA within the last two years is currently above an A- (80%) and should finish off even higher. I have a thesis project and summer research, with good recommendation letters from PIs and professors. Just wondering if anyone in the program has any words of advice or insight onto my odds. Thanks!</x:v>
      </x:c>
      <x:c r="X2914" s="26" t="str">
        <x:v>https://www.reddit.com/r/gradadmissions/comments/1pomhoo/competitiveness_of_getting_into_grad_school_for/</x:v>
      </x:c>
      <x:c r="Y2914" s="26" t="str">
        <x:v>https://www.reddit.com/r/gradadmissions/comments/1pomhoo/competitiveness_of_getting_into_grad_school_for/</x:v>
      </x:c>
      <x:c r="Z2914" s="56" t="str">
        <x:v>Acronym-only institution match</x:v>
      </x:c>
      <x:c r="AA2914" s="21" t="str">
        <x:v>No</x:v>
      </x:c>
    </x:row>
    <x:row r="2915" ht="42" customHeight="1">
      <x:c r="A2915" s="24" t="str">
        <x:v>1pomhoo-9</x:v>
      </x:c>
      <x:c r="B2915" s="24" t="n">
        <x:v>9</x:v>
      </x:c>
      <x:c r="C2915" s="24" t="str">
        <x:v>QS</x:v>
      </x:c>
      <x:c r="D2915" s="24" t="n">
        <x:v>9</x:v>
      </x:c>
      <x:c r="E2915" s="24" t="str">
        <x:v>McGill University</x:v>
      </x:c>
      <x:c r="F2915" s="24" t="str">
        <x:v>MSc Geography - Sustainability Science and Environmental Management research theme</x:v>
      </x:c>
      <x:c r="G2915" s="24" t="str">
        <x:v>9</x:v>
      </x:c>
      <x:c r="H2915" s="24"/>
      <x:c r="I2915" s="24" t="str">
        <x:v>gradadmissions</x:v>
      </x:c>
      <x:c r="J2915" s="24" t="n">
        <x:v>46008.15523148148</x:v>
      </x:c>
      <x:c r="K2915" s="24" t="str">
        <x:v>2025-12</x:v>
      </x:c>
      <x:c r="L2915" s="24" t="str">
        <x:v>Medium</x:v>
      </x:c>
      <x:c r="M2915" s="24" t="str">
        <x:v>Institution name</x:v>
      </x:c>
      <x:c r="N2915" s="24" t="str">
        <x:v>McGill</x:v>
      </x:c>
      <x:c r="O2915" s="24" t="str"/>
      <x:c r="P2915" s="24" t="str">
        <x:v>accepted | acceptance | masters | msc | grad school | program | thesis</x:v>
      </x:c>
      <x:c r="Q2915" s="24" t="str"/>
      <x:c r="R2915" s="24" t="n">
        <x:v>0</x:v>
      </x:c>
      <x:c r="S2915" s="24" t="n">
        <x:v>2</x:v>
      </x:c>
      <x:c r="T2915" s="24" t="n">
        <x:v>0.5</x:v>
      </x:c>
      <x:c r="U2915" s="24" t="str">
        <x:v>Biological Sciences</x:v>
      </x:c>
      <x:c r="V2915" s="24" t="str">
        <x:v>Competitiveness of getting into grad school for an msc</x:v>
      </x:c>
      <x:c r="W2915" s="24" t="str">
        <x:v>Hi, I was hoping for any insight from anyone who has been accepted into either cell and systems bio, pharm &amp; tox, or medical science for a masters of science at UofT or neuroscience at Mac or McGill. I am hoping to apply this cycle and wanted to know what my chances of acceptance are. I am in my final year and my GPA within the last two years is currently above an A- (80%) and should finish off even higher. I have a thesis project and summer research, with good recommendation letters from PIs and professors. Just wondering if anyone in the program has any words of advice or insight onto my odds. Thanks!</x:v>
      </x:c>
      <x:c r="X2915" s="27" t="str">
        <x:v>https://www.reddit.com/r/gradadmissions/comments/1pomhoo/competitiveness_of_getting_into_grad_school_for/</x:v>
      </x:c>
      <x:c r="Y2915" s="27" t="str">
        <x:v>https://www.reddit.com/r/gradadmissions/comments/1pomhoo/competitiveness_of_getting_into_grad_school_for/</x:v>
      </x:c>
      <x:c r="Z2915" s="24" t="str"/>
      <x:c r="AA2915" s="24" t="str">
        <x:v>No</x:v>
      </x:c>
    </x:row>
    <x:row r="2916" ht="42" customHeight="1">
      <x:c r="A2916" s="21" t="str">
        <x:v>1poji7j-9</x:v>
      </x:c>
      <x:c r="B2916" s="21" t="n">
        <x:v>9</x:v>
      </x:c>
      <x:c r="C2916" s="21" t="str">
        <x:v>QS</x:v>
      </x:c>
      <x:c r="D2916" s="21" t="n">
        <x:v>9</x:v>
      </x:c>
      <x:c r="E2916" s="21" t="str">
        <x:v>McGill University</x:v>
      </x:c>
      <x:c r="F2916" s="21" t="str">
        <x:v>MSc Geography - Sustainability Science and Environmental Management research theme</x:v>
      </x:c>
      <x:c r="G2916" s="21" t="str">
        <x:v>9</x:v>
      </x:c>
      <x:c r="H2916" s="21"/>
      <x:c r="I2916" s="21" t="str">
        <x:v>gradadmissions</x:v>
      </x:c>
      <x:c r="J2916" s="21" t="n">
        <x:v>46008.05436342592</x:v>
      </x:c>
      <x:c r="K2916" s="21" t="str">
        <x:v>2025-12</x:v>
      </x:c>
      <x:c r="L2916" s="21" t="str">
        <x:v>Medium</x:v>
      </x:c>
      <x:c r="M2916" s="21" t="str">
        <x:v>Institution name</x:v>
      </x:c>
      <x:c r="N2916" s="21" t="str">
        <x:v>McGill</x:v>
      </x:c>
      <x:c r="O2916" s="21" t="str"/>
      <x:c r="P2916" s="21" t="str">
        <x:v>application</x:v>
      </x:c>
      <x:c r="Q2916" s="21" t="str"/>
      <x:c r="R2916" s="21" t="n">
        <x:v>1</x:v>
      </x:c>
      <x:c r="S2916" s="21" t="n">
        <x:v>3</x:v>
      </x:c>
      <x:c r="T2916" s="21" t="n">
        <x:v>0.6700000166893005</x:v>
      </x:c>
      <x:c r="U2916" s="21" t="str">
        <x:v>Physical Sciences</x:v>
      </x:c>
      <x:c r="V2916" s="21" t="str">
        <x:v>McGill Chemistry Application Requirements</x:v>
      </x:c>
      <x:c r="W2916" s="21" t="str">
        <x:v>Doing my last round of applications this week. McGill's is confusing me, as I don't see a spot to upload even a CV/Resume, let alone an essay. There is a spot for 2500 characters of "research expereince," but I'm not sure whether to include technical details from my CV or a shortened version of my standard SOP/Personal Statement. I know there's a spot to upload "documents" after submission, but the website isn't clear about which documents I'll have to upload. Anyone who's already applied know what documents they request?</x:v>
      </x:c>
      <x:c r="X2916" s="26" t="str">
        <x:v>https://www.reddit.com/r/gradadmissions/comments/1poji7j/mcgill_chemistry_application_requirements/</x:v>
      </x:c>
      <x:c r="Y2916" s="26" t="str">
        <x:v>https://www.reddit.com/r/gradadmissions/comments/1poji7j/mcgill_chemistry_application_requirements/</x:v>
      </x:c>
      <x:c r="Z2916" s="21" t="str"/>
      <x:c r="AA2916" s="21" t="str">
        <x:v>No</x:v>
      </x:c>
    </x:row>
    <x:row r="2917" ht="42" customHeight="1">
      <x:c r="A2917" s="24" t="str">
        <x:v>1poeqce-9</x:v>
      </x:c>
      <x:c r="B2917" s="24" t="n">
        <x:v>9</x:v>
      </x:c>
      <x:c r="C2917" s="24" t="str">
        <x:v>QS</x:v>
      </x:c>
      <x:c r="D2917" s="24" t="n">
        <x:v>9</x:v>
      </x:c>
      <x:c r="E2917" s="24" t="str">
        <x:v>McGill University</x:v>
      </x:c>
      <x:c r="F2917" s="24" t="str">
        <x:v>MSc Geography - Sustainability Science and Environmental Management research theme</x:v>
      </x:c>
      <x:c r="G2917" s="24" t="str">
        <x:v>9</x:v>
      </x:c>
      <x:c r="H2917" s="24"/>
      <x:c r="I2917" s="24" t="str">
        <x:v>gradadmissions</x:v>
      </x:c>
      <x:c r="J2917" s="24" t="n">
        <x:v>46007.91023148148</x:v>
      </x:c>
      <x:c r="K2917" s="24" t="str">
        <x:v>2025-12</x:v>
      </x:c>
      <x:c r="L2917" s="24" t="str">
        <x:v>Medium</x:v>
      </x:c>
      <x:c r="M2917" s="24" t="str">
        <x:v>Institution name</x:v>
      </x:c>
      <x:c r="N2917" s="24" t="str">
        <x:v>McGill</x:v>
      </x:c>
      <x:c r="O2917" s="24" t="str"/>
      <x:c r="P2917" s="24" t="str">
        <x:v>application | rejection | internship</x:v>
      </x:c>
      <x:c r="Q2917" s="24" t="str"/>
      <x:c r="R2917" s="24" t="n">
        <x:v>11</x:v>
      </x:c>
      <x:c r="S2917" s="24" t="n">
        <x:v>3</x:v>
      </x:c>
      <x:c r="T2917" s="24" t="n">
        <x:v>0.8700000047683716</x:v>
      </x:c>
      <x:c r="U2917" s="24" t="str">
        <x:v>Physical Sciences</x:v>
      </x:c>
      <x:c r="V2917" s="24" t="str">
        <x:v>Optimism</x:v>
      </x:c>
      <x:c r="W2917" s="24" t="str">
        <x:v>Just received my first rejection from McGill, and now have 5 schools left to hear from. Just curious if anyone applying to chem or related PhDs has heard good news and what your profile is like. For reference I have a 3.5 cumulative gpa with about a year of lab work, a summer internship, and just over half a year of research experience, no publications. I recognize it’s far from a strong application but it is what it is.</x:v>
      </x:c>
      <x:c r="X2917" s="27" t="str">
        <x:v>https://www.reddit.com/r/gradadmissions/comments/1poeqce/optimism/</x:v>
      </x:c>
      <x:c r="Y2917" s="27" t="str">
        <x:v>https://www.reddit.com/r/gradadmissions/comments/1poeqce/optimism/</x:v>
      </x:c>
      <x:c r="Z2917" s="24" t="str"/>
      <x:c r="AA2917" s="24" t="str">
        <x:v>No</x:v>
      </x:c>
    </x:row>
    <x:row r="2918" ht="42" customHeight="1">
      <x:c r="A2918" s="21" t="str">
        <x:v>1poeaer-20</x:v>
      </x:c>
      <x:c r="B2918" s="21" t="n">
        <x:v>20</x:v>
      </x:c>
      <x:c r="C2918" s="21" t="str">
        <x:v>QS</x:v>
      </x:c>
      <x:c r="D2918" s="21" t="n">
        <x:v>20</x:v>
      </x:c>
      <x:c r="E2918" s="21" t="str">
        <x:v>New York University (NYU)</x:v>
      </x:c>
      <x:c r="F2918" s="21" t="str">
        <x:v>MS in Environmental Policy and Sustainability Management</x:v>
      </x:c>
      <x:c r="G2918" s="21" t="str">
        <x:v>20</x:v>
      </x:c>
      <x:c r="H2918" s="21"/>
      <x:c r="I2918" s="21" t="str">
        <x:v>gradadmissions</x:v>
      </x:c>
      <x:c r="J2918" s="21" t="n">
        <x:v>46007.89810185185</x:v>
      </x:c>
      <x:c r="K2918" s="21" t="str">
        <x:v>2025-12</x:v>
      </x:c>
      <x:c r="L2918" s="21" t="str">
        <x:v>Medium</x:v>
      </x:c>
      <x:c r="M2918" s="21" t="str">
        <x:v>Institution name</x:v>
      </x:c>
      <x:c r="N2918" s="21" t="str">
        <x:v>NYU</x:v>
      </x:c>
      <x:c r="O2918" s="21" t="str"/>
      <x:c r="P2918" s="21" t="str">
        <x:v>masters | graduate | program | internship</x:v>
      </x:c>
      <x:c r="Q2918" s="21" t="str"/>
      <x:c r="R2918" s="21" t="n">
        <x:v>0</x:v>
      </x:c>
      <x:c r="S2918" s="21" t="n">
        <x:v>2</x:v>
      </x:c>
      <x:c r="T2918" s="21" t="n">
        <x:v>0.5</x:v>
      </x:c>
      <x:c r="U2918" s="21" t="str">
        <x:v>Social Sciences</x:v>
      </x:c>
      <x:c r="V2918" s="21" t="str">
        <x:v>psychology masters in the US</x:v>
      </x:c>
      <x:c r="W2918" s="21" t="str">
        <x:v>i’m planning as an international student on what to do after i graduate and i’d like to keep this as an option, im not sure where my stats take me exactly lol i have NYU and teachers college (columbia) as my top 2 options (also keeping in mind that i have other options ill apply to in my country) theyre the 2 programs i was able to find a lot of info about online and was able to chat with some students there as well. it’s been harder for me to find info generally about other programs in the US as i know most people prefer to go straight to a PhD or PsyD. my (converted) GPA is 3.8 graduating with first honors, one year internship at a hospital, co-author for research study working on getting it published, finished 2 research posters + abstract, teaching assistant at a summer program for children with neurodevelopmental/intellectual disorders, mentored a prep year student at my uni , speaker for an exhibition with over 800 attendees, +300 volunteer hours and lastly i’m doing this leadership development program held by a local non-profit organization where i create my own program that addresses specific gaps in the community if anyone could share their experience in other psych mas...</x:v>
      </x:c>
      <x:c r="X2918" s="26" t="str">
        <x:v>https://www.reddit.com/r/gradadmissions/comments/1poeaer/psychology_masters_in_the_us/</x:v>
      </x:c>
      <x:c r="Y2918" s="26" t="str">
        <x:v>https://www.reddit.com/r/gradadmissions/comments/1poeaer/psychology_masters_in_the_us/</x:v>
      </x:c>
      <x:c r="Z2918" s="56" t="str">
        <x:v>Acronym-only institution match</x:v>
      </x:c>
      <x:c r="AA2918" s="21" t="str">
        <x:v>No</x:v>
      </x:c>
    </x:row>
    <x:row r="2919" ht="42" customHeight="1">
      <x:c r="A2919" s="24" t="str">
        <x:v>1podrrj-20</x:v>
      </x:c>
      <x:c r="B2919" s="24" t="n">
        <x:v>20</x:v>
      </x:c>
      <x:c r="C2919" s="24" t="str">
        <x:v>QS</x:v>
      </x:c>
      <x:c r="D2919" s="24" t="n">
        <x:v>20</x:v>
      </x:c>
      <x:c r="E2919" s="24" t="str">
        <x:v>New York University (NYU)</x:v>
      </x:c>
      <x:c r="F2919" s="24" t="str">
        <x:v>MS in Environmental Policy and Sustainability Management</x:v>
      </x:c>
      <x:c r="G2919" s="24" t="str">
        <x:v>20</x:v>
      </x:c>
      <x:c r="H2919" s="24"/>
      <x:c r="I2919" s="24" t="str">
        <x:v>gradadmissions</x:v>
      </x:c>
      <x:c r="J2919" s="24" t="n">
        <x:v>46007.88395833333</x:v>
      </x:c>
      <x:c r="K2919" s="24" t="str">
        <x:v>2025-12</x:v>
      </x:c>
      <x:c r="L2919" s="24" t="str">
        <x:v>Medium</x:v>
      </x:c>
      <x:c r="M2919" s="24" t="str">
        <x:v>Institution name</x:v>
      </x:c>
      <x:c r="N2919" s="24" t="str">
        <x:v>NYU</x:v>
      </x:c>
      <x:c r="O2919" s="24" t="str"/>
      <x:c r="P2919" s="24" t="str">
        <x:v>internship</x:v>
      </x:c>
      <x:c r="Q2919" s="24" t="str"/>
      <x:c r="R2919" s="24" t="n">
        <x:v>0</x:v>
      </x:c>
      <x:c r="S2919" s="24" t="n">
        <x:v>7</x:v>
      </x:c>
      <x:c r="T2919" s="24" t="n">
        <x:v>0.4000000059604645</x:v>
      </x:c>
      <x:c r="U2919" s="24" t="str">
        <x:v>Computer Sciences</x:v>
      </x:c>
      <x:c r="V2919" s="24" t="str">
        <x:v>[Profile Review] Chance me for PhD CS in Fall 2026</x:v>
      </x:c>
      <x:c r="W2919" s="24" t="str">
        <x:v>Research interests: 3D computer vision and simulation for robotics. UG: From a tier II institute in India GPA: 80% Did Internships at some major firms like Sony and also worked a year as a computer vision company on object detection and tracking for UAVs M.S from a Tier I institute GPA: 4.0/4.0 Publications: 1 CVPR Workshop spotlight (2nd author but. presented the paper and gave the talk) 1 first author paper in 3DV 2024 1 patent filed during a research internship last summer. Lastly selected for a predoctoral residency at IKEA R&amp;D working on 3D rendering for their products from 2026 spring to August. Schools applied to: 1. JHU 2. GT (ML) 3. UIC 4. UIUC 5. University at Buffalo 6. Columbia 7. NYU 8. Cornell 9. Dartmouth 10. TTIC 11. Harvard 12. UPenn What do you guys think??</x:v>
      </x:c>
      <x:c r="X2919" s="27" t="str">
        <x:v>https://www.reddit.com/r/gradadmissions/comments/1podrrj/profile_review_chance_me_for_phd_cs_in_fall_2026/</x:v>
      </x:c>
      <x:c r="Y2919" s="27" t="str">
        <x:v>https://www.reddit.com/r/gradadmissions/comments/1podrrj/profile_review_chance_me_for_phd_cs_in_fall_2026/</x:v>
      </x:c>
      <x:c r="Z2919" s="56" t="str">
        <x:v>Acronym-only institution match</x:v>
      </x:c>
      <x:c r="AA2919" s="24" t="str">
        <x:v>No</x:v>
      </x:c>
    </x:row>
    <x:row r="2920" ht="42" customHeight="1">
      <x:c r="A2920" s="21" t="str">
        <x:v>1podrrj-30</x:v>
      </x:c>
      <x:c r="B2920" s="21" t="n">
        <x:v>30</x:v>
      </x:c>
      <x:c r="C2920" s="21" t="str">
        <x:v>QS</x:v>
      </x:c>
      <x:c r="D2920" s="21" t="n">
        <x:v>30</x:v>
      </x:c>
      <x:c r="E2920" s="21" t="str">
        <x:v>University of Pennsylvania</x:v>
      </x:c>
      <x:c r="F2920" s="21" t="str">
        <x:v>Master of Environmental Studies</x:v>
      </x:c>
      <x:c r="G2920" s="21" t="n">
        <x:v>30</x:v>
      </x:c>
      <x:c r="H2920" s="21"/>
      <x:c r="I2920" s="21" t="str">
        <x:v>gradadmissions</x:v>
      </x:c>
      <x:c r="J2920" s="21" t="n">
        <x:v>46007.88395833333</x:v>
      </x:c>
      <x:c r="K2920" s="21" t="str">
        <x:v>2025-12</x:v>
      </x:c>
      <x:c r="L2920" s="21" t="str">
        <x:v>Medium</x:v>
      </x:c>
      <x:c r="M2920" s="21" t="str">
        <x:v>Institution name</x:v>
      </x:c>
      <x:c r="N2920" s="21" t="str">
        <x:v>UPenn</x:v>
      </x:c>
      <x:c r="O2920" s="21" t="str"/>
      <x:c r="P2920" s="21" t="str">
        <x:v>internship</x:v>
      </x:c>
      <x:c r="Q2920" s="21" t="str"/>
      <x:c r="R2920" s="21" t="n">
        <x:v>0</x:v>
      </x:c>
      <x:c r="S2920" s="21" t="n">
        <x:v>7</x:v>
      </x:c>
      <x:c r="T2920" s="21" t="n">
        <x:v>0.4000000059604645</x:v>
      </x:c>
      <x:c r="U2920" s="21" t="str">
        <x:v>Computer Sciences</x:v>
      </x:c>
      <x:c r="V2920" s="21" t="str">
        <x:v>[Profile Review] Chance me for PhD CS in Fall 2026</x:v>
      </x:c>
      <x:c r="W2920" s="21" t="str">
        <x:v>Research interests: 3D computer vision and simulation for robotics. UG: From a tier II institute in India GPA: 80% Did Internships at some major firms like Sony and also worked a year as a computer vision company on object detection and tracking for UAVs M.S from a Tier I institute GPA: 4.0/4.0 Publications: 1 CVPR Workshop spotlight (2nd author but. presented the paper and gave the talk) 1 first author paper in 3DV 2024 1 patent filed during a research internship last summer. Lastly selected for a predoctoral residency at IKEA R&amp;D working on 3D rendering for their products from 2026 spring to August. Schools applied to: 1. JHU 2. GT (ML) 3. UIC 4. UIUC 5. University at Buffalo 6. Columbia 7. NYU 8. Cornell 9. Dartmouth 10. TTIC 11. Harvard 12. UPenn What do you guys think??</x:v>
      </x:c>
      <x:c r="X2920" s="26" t="str">
        <x:v>https://www.reddit.com/r/gradadmissions/comments/1podrrj/profile_review_chance_me_for_phd_cs_in_fall_2026/</x:v>
      </x:c>
      <x:c r="Y2920" s="26" t="str">
        <x:v>https://www.reddit.com/r/gradadmissions/comments/1podrrj/profile_review_chance_me_for_phd_cs_in_fall_2026/</x:v>
      </x:c>
      <x:c r="Z2920" s="56" t="str">
        <x:v>Acronym-only institution match</x:v>
      </x:c>
      <x:c r="AA2920" s="21" t="str">
        <x:v>No</x:v>
      </x:c>
    </x:row>
    <x:row r="2921" ht="42" customHeight="1">
      <x:c r="A2921" s="24" t="str">
        <x:v>1poaans-81</x:v>
      </x:c>
      <x:c r="B2921" s="24" t="n">
        <x:v>81</x:v>
      </x:c>
      <x:c r="C2921" s="24" t="str">
        <x:v>THE</x:v>
      </x:c>
      <x:c r="D2921" s="24" t="n">
        <x:v>30</x:v>
      </x:c>
      <x:c r="E2921" s="24" t="str">
        <x:v>Arizona State University (Tempe)</x:v>
      </x:c>
      <x:c r="F2921" s="24" t="str">
        <x:v>Master of Sustainability Solutions</x:v>
      </x:c>
      <x:c r="G2921" s="24"/>
      <x:c r="H2921" s="24" t="n">
        <x:v>33</x:v>
      </x:c>
      <x:c r="I2921" s="24" t="str">
        <x:v>gradadmissions</x:v>
      </x:c>
      <x:c r="J2921" s="24" t="n">
        <x:v>46007.78923611111</x:v>
      </x:c>
      <x:c r="K2921" s="24" t="str">
        <x:v>2025-12</x:v>
      </x:c>
      <x:c r="L2921" s="24" t="str">
        <x:v>Medium</x:v>
      </x:c>
      <x:c r="M2921" s="24" t="str">
        <x:v>Institution name</x:v>
      </x:c>
      <x:c r="N2921" s="24" t="str">
        <x:v>Arizona State University</x:v>
      </x:c>
      <x:c r="O2921" s="24" t="str"/>
      <x:c r="P2921" s="24" t="str">
        <x:v>program | thesis</x:v>
      </x:c>
      <x:c r="Q2921" s="24" t="str"/>
      <x:c r="R2921" s="24" t="n">
        <x:v>0</x:v>
      </x:c>
      <x:c r="S2921" s="24" t="n">
        <x:v>1</x:v>
      </x:c>
      <x:c r="T2921" s="24" t="n">
        <x:v>0.5</x:v>
      </x:c>
      <x:c r="U2921" s="24" t="str">
        <x:v>Biological Sciences</x:v>
      </x:c>
      <x:c r="V2921" s="24" t="str">
        <x:v>Arizona State University</x:v>
      </x:c>
      <x:c r="W2921" s="24" t="str">
        <x:v>Just putting out another query. I am applying to the MS in Biochemistry program at Arizona State University. One of the requirements for applicants interested in the thesis track is to contact faculty you are interested to work with and 'obtain a recommendation letter' from them. I found this requirement a bit weird because how can they recommend me when they don't know me YET? And also given that they are busy folks, who knows how long it will take the professors to share their letters with me. They said the non-thesis track is the standard or default offering. If I choose a non thesis track now can I switch to a thesis one later? I mentioned the names of professors I want to work with on my SOP. Should I change my SOP to fit the non thesis track in case I don’t get the letters from potential faculty?</x:v>
      </x:c>
      <x:c r="X2921" s="27" t="str">
        <x:v>https://www.reddit.com/r/gradadmissions/comments/1poaans/arizona_state_university/</x:v>
      </x:c>
      <x:c r="Y2921" s="27" t="str">
        <x:v>https://i.redd.it/9ouj38975m7g1.png</x:v>
      </x:c>
      <x:c r="Z2921" s="24" t="str"/>
      <x:c r="AA2921" s="24" t="str">
        <x:v>No</x:v>
      </x:c>
    </x:row>
    <x:row r="2922" ht="42" customHeight="1">
      <x:c r="A2922" s="21" t="str">
        <x:v>1po66vy-30</x:v>
      </x:c>
      <x:c r="B2922" s="21" t="n">
        <x:v>30</x:v>
      </x:c>
      <x:c r="C2922" s="21" t="str">
        <x:v>QS</x:v>
      </x:c>
      <x:c r="D2922" s="21" t="n">
        <x:v>30</x:v>
      </x:c>
      <x:c r="E2922" s="21" t="str">
        <x:v>University of Pennsylvania</x:v>
      </x:c>
      <x:c r="F2922" s="21" t="str">
        <x:v>Master of Environmental Studies</x:v>
      </x:c>
      <x:c r="G2922" s="21" t="n">
        <x:v>30</x:v>
      </x:c>
      <x:c r="H2922" s="21"/>
      <x:c r="I2922" s="21" t="str">
        <x:v>gradadmissions</x:v>
      </x:c>
      <x:c r="J2922" s="21" t="n">
        <x:v>46007.682337962964</x:v>
      </x:c>
      <x:c r="K2922" s="21" t="str">
        <x:v>2025-12</x:v>
      </x:c>
      <x:c r="L2922" s="21" t="str">
        <x:v>Medium</x:v>
      </x:c>
      <x:c r="M2922" s="21" t="str">
        <x:v>Institution name</x:v>
      </x:c>
      <x:c r="N2922" s="21" t="str">
        <x:v>UPenn</x:v>
      </x:c>
      <x:c r="O2922" s="21" t="str"/>
      <x:c r="P2922" s="21" t="str">
        <x:v>campus</x:v>
      </x:c>
      <x:c r="Q2922" s="21" t="str"/>
      <x:c r="R2922" s="21" t="n">
        <x:v>7</x:v>
      </x:c>
      <x:c r="S2922" s="21" t="n">
        <x:v>14</x:v>
      </x:c>
      <x:c r="T2922" s="21" t="n">
        <x:v>0.8899999856948853</x:v>
      </x:c>
      <x:c r="U2922" s="21" t="str">
        <x:v>Biological Sciences</x:v>
      </x:c>
      <x:c r="V2922" s="21" t="str">
        <x:v>UPenn Interview—Virtual or in-person?</x:v>
      </x:c>
      <x:c r="W2922" s="21" t="str">
        <x:v>Hi guys, so I think this is just a typo on Penns part, but their interview sign-up says “We are excited to invite you to campus for an interview on Feb 19th - Feb 21st, 2026. Please use this form to let us know if you will be able to virtually interview with faculty on this date. If you accept the invitation, we will be in contact shortly with further information (including meeting links and times).” I’m confused if this is in-person or not in person lol. Why would we be at UPenn to interview…virtually? The actual email invite says this “We would like to invite you to interview with us virtually on Feb 19th - Feb 21st, 2026.” So I’m thinking the in person stuff is a typo….? If anyone has any insight to this please lmk ahahah</x:v>
      </x:c>
      <x:c r="X2922" s="26" t="str">
        <x:v>https://www.reddit.com/r/gradadmissions/comments/1po66vy/upenn_interviewvirtual_or_inperson/</x:v>
      </x:c>
      <x:c r="Y2922" s="26" t="str">
        <x:v>https://www.reddit.com/r/gradadmissions/comments/1po66vy/upenn_interviewvirtual_or_inperson/</x:v>
      </x:c>
      <x:c r="Z2922" s="56" t="str">
        <x:v>Acronym-only institution match</x:v>
      </x:c>
      <x:c r="AA2922" s="21" t="str">
        <x:v>No</x:v>
      </x:c>
    </x:row>
    <x:row r="2923" ht="42" customHeight="1">
      <x:c r="A2923" s="24" t="str">
        <x:v>1po4f99-81</x:v>
      </x:c>
      <x:c r="B2923" s="24" t="n">
        <x:v>81</x:v>
      </x:c>
      <x:c r="C2923" s="24" t="str">
        <x:v>THE</x:v>
      </x:c>
      <x:c r="D2923" s="24" t="n">
        <x:v>30</x:v>
      </x:c>
      <x:c r="E2923" s="24" t="str">
        <x:v>Arizona State University (Tempe)</x:v>
      </x:c>
      <x:c r="F2923" s="24" t="str">
        <x:v>Master of Sustainability Solutions</x:v>
      </x:c>
      <x:c r="G2923" s="24"/>
      <x:c r="H2923" s="24" t="n">
        <x:v>33</x:v>
      </x:c>
      <x:c r="I2923" s="24" t="str">
        <x:v>gradadmissions</x:v>
      </x:c>
      <x:c r="J2923" s="24" t="n">
        <x:v>46007.634351851855</x:v>
      </x:c>
      <x:c r="K2923" s="24" t="str">
        <x:v>2025-12</x:v>
      </x:c>
      <x:c r="L2923" s="24" t="str">
        <x:v>Medium</x:v>
      </x:c>
      <x:c r="M2923" s="24" t="str">
        <x:v>Institution name</x:v>
      </x:c>
      <x:c r="N2923" s="24" t="str">
        <x:v>ASU</x:v>
      </x:c>
      <x:c r="O2923" s="24" t="str"/>
      <x:c r="P2923" s="24" t="str">
        <x:v>application | graduate</x:v>
      </x:c>
      <x:c r="Q2923" s="24" t="str"/>
      <x:c r="R2923" s="24" t="n">
        <x:v>0</x:v>
      </x:c>
      <x:c r="S2923" s="24" t="n">
        <x:v>0</x:v>
      </x:c>
      <x:c r="T2923" s="24" t="n">
        <x:v>0.4000000059604645</x:v>
      </x:c>
      <x:c r="U2923" s="24" t="str">
        <x:v>General Advice</x:v>
      </x:c>
      <x:c r="V2923" s="24" t="str">
        <x:v>Application Status Pending!!!</x:v>
      </x:c>
      <x:c r="W2923" s="24" t="str">
        <x:v>Hello Aspirants, I actually don't know what to do! My ASU profile is still pending given that I have sent the official scores directly to the ASU Graduate School and also uploaded the scores while filling up the online application, I have submitted my application on 29th Nov. I have sent them multiple emails but its radio silence from their end. Feeling anxious rn its already been 2 weeks but there's no such update.</x:v>
      </x:c>
      <x:c r="X2923" s="27" t="str">
        <x:v>https://www.reddit.com/r/gradadmissions/comments/1po4f99/application_status_pending/</x:v>
      </x:c>
      <x:c r="Y2923" s="27" t="str">
        <x:v>https://i.redd.it/edtwkboiyk7g1.png</x:v>
      </x:c>
      <x:c r="Z2923" s="56" t="str">
        <x:v>Acronym-only institution match</x:v>
      </x:c>
      <x:c r="AA2923" s="24" t="str">
        <x:v>No</x:v>
      </x:c>
    </x:row>
    <x:row r="2924" ht="42" customHeight="1">
      <x:c r="A2924" s="21" t="str">
        <x:v>1po3rj4-2</x:v>
      </x:c>
      <x:c r="B2924" s="21" t="n">
        <x:v>2</x:v>
      </x:c>
      <x:c r="C2924" s="21" t="str">
        <x:v>QS</x:v>
      </x:c>
      <x:c r="D2924" s="21" t="n">
        <x:v>2</x:v>
      </x:c>
      <x:c r="E2924" s="21" t="str">
        <x:v>University of Toronto</x:v>
      </x:c>
      <x:c r="F2924" s="21" t="str">
        <x:v>Master of Environment &amp; Sustainability</x:v>
      </x:c>
      <x:c r="G2924" s="21" t="str">
        <x:v>2</x:v>
      </x:c>
      <x:c r="H2924" s="21"/>
      <x:c r="I2924" s="21" t="str">
        <x:v>gradadmissions</x:v>
      </x:c>
      <x:c r="J2924" s="21" t="n">
        <x:v>46007.61614583333</x:v>
      </x:c>
      <x:c r="K2924" s="21" t="str">
        <x:v>2025-12</x:v>
      </x:c>
      <x:c r="L2924" s="21" t="str">
        <x:v>Medium</x:v>
      </x:c>
      <x:c r="M2924" s="21" t="str">
        <x:v>Institution name</x:v>
      </x:c>
      <x:c r="N2924" s="21" t="str">
        <x:v>University of Toronto | UofT</x:v>
      </x:c>
      <x:c r="O2924" s="21" t="str"/>
      <x:c r="P2924" s="21" t="str">
        <x:v>application | admission | program</x:v>
      </x:c>
      <x:c r="Q2924" s="21" t="str"/>
      <x:c r="R2924" s="21" t="n">
        <x:v>1</x:v>
      </x:c>
      <x:c r="S2924" s="21" t="n">
        <x:v>0</x:v>
      </x:c>
      <x:c r="T2924" s="21" t="n">
        <x:v>1</x:v>
      </x:c>
      <x:c r="U2924" s="21" t="str">
        <x:v>Computer Sciences</x:v>
      </x:c>
      <x:c r="V2924" s="21" t="str">
        <x:v>UofT MScAC Fall 2026 - Results &amp; Decisions</x:v>
      </x:c>
      <x:c r="W2924" s="21" t="str">
        <x:v>[https://www.reddit.com/r/UofT\_MScAC\_Fall\_2026/](https://www.reddit.com/r/UofT_MScAC_Fall_2026/) For applicants to the University of Toronto MScAC program for Fall 2026. Discuss application timelines, interview invites, admission decisions, results, and share updates or insights throughout the admissions process.</x:v>
      </x:c>
      <x:c r="X2924" s="26" t="str">
        <x:v>https://www.reddit.com/r/gradadmissions/comments/1po3rj4/uoft_mscac_fall_2026_results_decisions/</x:v>
      </x:c>
      <x:c r="Y2924" s="26" t="str">
        <x:v>https://www.reddit.com/r/gradadmissions/comments/1po3rj4/uoft_mscac_fall_2026_results_decisions/</x:v>
      </x:c>
      <x:c r="Z2924" s="21" t="str"/>
      <x:c r="AA2924" s="21" t="str">
        <x:v>No</x:v>
      </x:c>
    </x:row>
    <x:row r="2925" ht="42" customHeight="1">
      <x:c r="A2925" s="24" t="str">
        <x:v>1po3oj4-20</x:v>
      </x:c>
      <x:c r="B2925" s="24" t="n">
        <x:v>20</x:v>
      </x:c>
      <x:c r="C2925" s="24" t="str">
        <x:v>QS</x:v>
      </x:c>
      <x:c r="D2925" s="24" t="n">
        <x:v>20</x:v>
      </x:c>
      <x:c r="E2925" s="24" t="str">
        <x:v>New York University (NYU)</x:v>
      </x:c>
      <x:c r="F2925" s="24" t="str">
        <x:v>MS in Environmental Policy and Sustainability Management</x:v>
      </x:c>
      <x:c r="G2925" s="24" t="str">
        <x:v>20</x:v>
      </x:c>
      <x:c r="H2925" s="24"/>
      <x:c r="I2925" s="24" t="str">
        <x:v>gradadmissions</x:v>
      </x:c>
      <x:c r="J2925" s="24" t="n">
        <x:v>46007.61383101852</x:v>
      </x:c>
      <x:c r="K2925" s="24" t="str">
        <x:v>2025-12</x:v>
      </x:c>
      <x:c r="L2925" s="24" t="str">
        <x:v>Medium</x:v>
      </x:c>
      <x:c r="M2925" s="24" t="str">
        <x:v>Institution name</x:v>
      </x:c>
      <x:c r="N2925" s="24" t="str">
        <x:v>NYU</x:v>
      </x:c>
      <x:c r="O2925" s="24" t="str"/>
      <x:c r="P2925" s="24" t="str">
        <x:v>admission | grad school | degree</x:v>
      </x:c>
      <x:c r="Q2925" s="24" t="str"/>
      <x:c r="R2925" s="24" t="n">
        <x:v>0</x:v>
      </x:c>
      <x:c r="S2925" s="24" t="n">
        <x:v>2</x:v>
      </x:c>
      <x:c r="T2925" s="24" t="n">
        <x:v>0.5</x:v>
      </x:c>
      <x:c r="U2925" s="24" t="str">
        <x:v>General Advice</x:v>
      </x:c>
      <x:c r="V2925" s="24" t="str">
        <x:v>Am I unable to attend a good higher ed (2.2 GPA)</x:v>
      </x:c>
      <x:c r="W2925" s="24" t="str">
        <x:v>I graduated UG 6 years ago with a 2.2. Since then I have had full time employment and done great in all my roles. Im interested in applying to a good grad school or MBA in the NYC area (NYU, Columbia). What can i realistically expect from this? Even if i were to say score a perfect GRE, would it even matter? I’ve been told that it is literally not possible for me to attend any good school with a 2.2 GPA, even if i think it was a long time ago for me. I dont even think i can take non degree courses or certificates at those schools since they all seem to have GPA admission reqs.</x:v>
      </x:c>
      <x:c r="X2925" s="27" t="str">
        <x:v>https://www.reddit.com/r/gradadmissions/comments/1po3oj4/am_i_unable_to_attend_a_good_higher_ed_22_gpa/</x:v>
      </x:c>
      <x:c r="Y2925" s="27" t="str">
        <x:v>https://www.reddit.com/r/gradadmissions/comments/1po3oj4/am_i_unable_to_attend_a_good_higher_ed_22_gpa/</x:v>
      </x:c>
      <x:c r="Z2925" s="56" t="str">
        <x:v>Acronym-only institution match</x:v>
      </x:c>
      <x:c r="AA2925" s="24" t="str">
        <x:v>No</x:v>
      </x:c>
    </x:row>
    <x:row r="2926" ht="42" customHeight="1">
      <x:c r="A2926" s="21" t="str">
        <x:v>1pnw9cx-14</x:v>
      </x:c>
      <x:c r="B2926" s="21" t="n">
        <x:v>14</x:v>
      </x:c>
      <x:c r="C2926" s="21" t="str">
        <x:v>QS</x:v>
      </x:c>
      <x:c r="D2926" s="21" t="n">
        <x:v>14</x:v>
      </x:c>
      <x:c r="E2926" s="21" t="str">
        <x:v>Stanford University</x:v>
      </x:c>
      <x:c r="F2926" s="21" t="str">
        <x:v>MS Sustainability Science and Practice</x:v>
      </x:c>
      <x:c r="G2926" s="21" t="str">
        <x:v>13</x:v>
      </x:c>
      <x:c r="H2926" s="21"/>
      <x:c r="I2926" s="21" t="str">
        <x:v>gradadmissions</x:v>
      </x:c>
      <x:c r="J2926" s="21" t="n">
        <x:v>46007.32517361111</x:v>
      </x:c>
      <x:c r="K2926" s="21" t="str">
        <x:v>2025-12</x:v>
      </x:c>
      <x:c r="L2926" s="21" t="str">
        <x:v>Medium</x:v>
      </x:c>
      <x:c r="M2926" s="21" t="str">
        <x:v>Institution name</x:v>
      </x:c>
      <x:c r="N2926" s="21" t="str">
        <x:v>Stanford</x:v>
      </x:c>
      <x:c r="O2926" s="21" t="str"/>
      <x:c r="P2926" s="21" t="str">
        <x:v>masters | graduate | internship</x:v>
      </x:c>
      <x:c r="Q2926" s="21" t="str"/>
      <x:c r="R2926" s="21" t="n">
        <x:v>1</x:v>
      </x:c>
      <x:c r="S2926" s="21" t="n">
        <x:v>0</x:v>
      </x:c>
      <x:c r="T2926" s="21" t="n">
        <x:v>1</x:v>
      </x:c>
      <x:c r="U2926" s="21" t="str">
        <x:v>Computer Sciences</x:v>
      </x:c>
      <x:c r="V2926" s="21" t="str">
        <x:v>Help with building profile to apply to Stanford MS in CS</x:v>
      </x:c>
      <x:c r="W2926" s="21" t="str">
        <x:v>Hi ya'll, I am a current sophomore (on track to graduate in 3 years total so May 2027 since I came in with a lot of credits) at UofM with a 3.7 GPA in CS. I want to start working on trying to build a good profile to apply to Stanford's Masters School for CS. What sorts of activities should I join, projects to build. I already have a good internship lined up for the summer, so I am mainly interested in stuff I can do at school to stand out. Also, is my GPA decent enough to apply with from Umich or should I try really hard to bring it up to a 3.8 or so.</x:v>
      </x:c>
      <x:c r="X2926" s="26" t="str">
        <x:v>https://www.reddit.com/r/gradadmissions/comments/1pnw9cx/help_with_building_profile_to_apply_to_stanford/</x:v>
      </x:c>
      <x:c r="Y2926" s="26" t="str">
        <x:v>https://www.reddit.com/r/gradadmissions/comments/1pnw9cx/help_with_building_profile_to_apply_to_stanford/</x:v>
      </x:c>
      <x:c r="Z2926" s="21" t="str"/>
      <x:c r="AA2926" s="21" t="str">
        <x:v>No</x:v>
      </x:c>
    </x:row>
    <x:row r="2927" ht="42" customHeight="1">
      <x:c r="A2927" s="24" t="str">
        <x:v>1pnoi8g-3</x:v>
      </x:c>
      <x:c r="B2927" s="24" t="n">
        <x:v>3</x:v>
      </x:c>
      <x:c r="C2927" s="24" t="str">
        <x:v>QS</x:v>
      </x:c>
      <x:c r="D2927" s="24" t="n">
        <x:v>3</x:v>
      </x:c>
      <x:c r="E2927" s="24" t="str">
        <x:v>UCL</x:v>
      </x:c>
      <x:c r="F2927" s="24" t="str">
        <x:v>Sustainable Resources: Economics, Policy and Transitions MSc</x:v>
      </x:c>
      <x:c r="G2927" s="24" t="str">
        <x:v>3</x:v>
      </x:c>
      <x:c r="H2927" s="24"/>
      <x:c r="I2927" s="24" t="str">
        <x:v>gradadmissions</x:v>
      </x:c>
      <x:c r="J2927" s="24" t="n">
        <x:v>46007.04048611111</x:v>
      </x:c>
      <x:c r="K2927" s="24" t="str">
        <x:v>2025-12</x:v>
      </x:c>
      <x:c r="L2927" s="24" t="str">
        <x:v>Medium</x:v>
      </x:c>
      <x:c r="M2927" s="24" t="str">
        <x:v>Institution name</x:v>
      </x:c>
      <x:c r="N2927" s="24" t="str">
        <x:v>UCL</x:v>
      </x:c>
      <x:c r="O2927" s="24" t="str"/>
      <x:c r="P2927" s="24" t="str">
        <x:v>master | degree</x:v>
      </x:c>
      <x:c r="Q2927" s="24" t="str"/>
      <x:c r="R2927" s="24" t="n">
        <x:v>1</x:v>
      </x:c>
      <x:c r="S2927" s="24" t="n">
        <x:v>2</x:v>
      </x:c>
      <x:c r="T2927" s="24" t="n">
        <x:v>0.6700000166893005</x:v>
      </x:c>
      <x:c r="U2927" s="24" t="str">
        <x:v>Education</x:v>
      </x:c>
      <x:c r="V2927" s="24" t="str">
        <x:v>Can you guys pls pls look at my Personal Statement and share your opinions about it? 🥹</x:v>
      </x:c>
      <x:c r="W2927" s="24" t="str">
        <x:v>I really appreciate it, thank you in advance 🙏🏼 I am applying to Master’s degree at UCL</x:v>
      </x:c>
      <x:c r="X2927" s="27" t="str">
        <x:v>https://www.reddit.com/r/gradadmissions/comments/1pnoi8g/can_you_guys_pls_pls_look_at_my_personal/</x:v>
      </x:c>
      <x:c r="Y2927" s="27" t="str">
        <x:v>https://i.redd.it/ce1uqsdusg7g1.jpeg</x:v>
      </x:c>
      <x:c r="Z2927" s="56" t="str">
        <x:v>Acronym-only institution match</x:v>
      </x:c>
      <x:c r="AA2927" s="24" t="str">
        <x:v>No</x:v>
      </x:c>
    </x:row>
    <x:row r="2928" ht="42" customHeight="1">
      <x:c r="A2928" s="21" t="str">
        <x:v>1pnmooa-21</x:v>
      </x:c>
      <x:c r="B2928" s="21" t="n">
        <x:v>21</x:v>
      </x:c>
      <x:c r="C2928" s="21" t="str">
        <x:v>QS</x:v>
      </x:c>
      <x:c r="D2928" s="21" t="n">
        <x:v>21</x:v>
      </x:c>
      <x:c r="E2928" s="21" t="str">
        <x:v>Pennsylvania State University</x:v>
      </x:c>
      <x:c r="F2928" s="21" t="str">
        <x:v>Master of Professional Studies in Renewable Energy and Sustainability Systems</x:v>
      </x:c>
      <x:c r="G2928" s="21" t="str">
        <x:v>21</x:v>
      </x:c>
      <x:c r="H2928" s="21"/>
      <x:c r="I2928" s="21" t="str">
        <x:v>gradadmissions</x:v>
      </x:c>
      <x:c r="J2928" s="21" t="n">
        <x:v>46006.9840625</x:v>
      </x:c>
      <x:c r="K2928" s="21" t="str">
        <x:v>2025-12</x:v>
      </x:c>
      <x:c r="L2928" s="21" t="str">
        <x:v>Medium</x:v>
      </x:c>
      <x:c r="M2928" s="21" t="str">
        <x:v>Institution name</x:v>
      </x:c>
      <x:c r="N2928" s="21" t="str">
        <x:v>Penn State</x:v>
      </x:c>
      <x:c r="O2928" s="21" t="str"/>
      <x:c r="P2928" s="21" t="str">
        <x:v>program</x:v>
      </x:c>
      <x:c r="Q2928" s="21" t="str"/>
      <x:c r="R2928" s="21" t="n">
        <x:v>2</x:v>
      </x:c>
      <x:c r="S2928" s="21" t="n">
        <x:v>2</x:v>
      </x:c>
      <x:c r="T2928" s="21" t="n">
        <x:v>1</x:v>
      </x:c>
      <x:c r="U2928" s="21" t="str">
        <x:v>Biological Sciences</x:v>
      </x:c>
      <x:c r="V2928" s="21" t="str">
        <x:v>Penn state’s Bioinformatics and Genomics (BG)</x:v>
      </x:c>
      <x:c r="W2928" s="21" t="str">
        <x:v>Has anyone heard back from this program? Mine says still in review but someone marked it as interview invites sent as of last week</x:v>
      </x:c>
      <x:c r="X2928" s="26" t="str">
        <x:v>https://www.reddit.com/r/gradadmissions/comments/1pnmooa/penn_states_bioinformatics_and_genomics_bg/</x:v>
      </x:c>
      <x:c r="Y2928" s="26" t="str">
        <x:v>https://www.reddit.com/r/gradadmissions/comments/1pnmooa/penn_states_bioinformatics_and_genomics_bg/</x:v>
      </x:c>
      <x:c r="Z2928" s="21" t="str"/>
      <x:c r="AA2928" s="21" t="str">
        <x:v>No</x:v>
      </x:c>
    </x:row>
    <x:row r="2929" ht="42" customHeight="1">
      <x:c r="A2929" s="24" t="str">
        <x:v>1pnln7u-13</x:v>
      </x:c>
      <x:c r="B2929" s="24" t="n">
        <x:v>13</x:v>
      </x:c>
      <x:c r="C2929" s="24" t="str">
        <x:v>QS</x:v>
      </x:c>
      <x:c r="D2929" s="24" t="n">
        <x:v>13</x:v>
      </x:c>
      <x:c r="E2929" s="24" t="str">
        <x:v>University of California, Berkeley (UCB)</x:v>
      </x:c>
      <x:c r="F2929" s="24" t="str">
        <x:v>Master of Climate Solutions</x:v>
      </x:c>
      <x:c r="G2929" s="24" t="n">
        <x:v>11</x:v>
      </x:c>
      <x:c r="H2929" s="24"/>
      <x:c r="I2929" s="24" t="str">
        <x:v>gradadmissions</x:v>
      </x:c>
      <x:c r="J2929" s="24" t="n">
        <x:v>46006.95355324074</x:v>
      </x:c>
      <x:c r="K2929" s="24" t="str">
        <x:v>2025-12</x:v>
      </x:c>
      <x:c r="L2929" s="24" t="str">
        <x:v>Medium</x:v>
      </x:c>
      <x:c r="M2929" s="24" t="str">
        <x:v>Institution name</x:v>
      </x:c>
      <x:c r="N2929" s="24" t="str">
        <x:v>UC Berkeley</x:v>
      </x:c>
      <x:c r="O2929" s="24" t="str"/>
      <x:c r="P2929" s="24" t="str">
        <x:v>professor</x:v>
      </x:c>
      <x:c r="Q2929" s="24" t="str"/>
      <x:c r="R2929" s="24" t="n">
        <x:v>30</x:v>
      </x:c>
      <x:c r="S2929" s="24" t="n">
        <x:v>15</x:v>
      </x:c>
      <x:c r="T2929" s="24" t="n">
        <x:v>0.8899999856948853</x:v>
      </x:c>
      <x:c r="U2929" s="24" t="str">
        <x:v>Biological Sciences</x:v>
      </x:c>
      <x:c r="V2929" s="24" t="str">
        <x:v>Call from UC Berkeley MCB??</x:v>
      </x:c>
      <x:c r="W2929" s="24" t="str">
        <x:v>A professor reached out to me today and said he’s gonna call me for 5-10 minutes- what does this mean?</x:v>
      </x:c>
      <x:c r="X2929" s="27" t="str">
        <x:v>https://www.reddit.com/r/gradadmissions/comments/1pnln7u/call_from_uc_berkeley_mcb/</x:v>
      </x:c>
      <x:c r="Y2929" s="27" t="str">
        <x:v>https://i.redd.it/3pg2lyhi6g7g1.jpeg</x:v>
      </x:c>
      <x:c r="Z2929" s="24" t="str"/>
      <x:c r="AA2929" s="24" t="str">
        <x:v>No</x:v>
      </x:c>
    </x:row>
    <x:row r="2930" ht="42" customHeight="1">
      <x:c r="A2930" s="21" t="str">
        <x:v>1pnh8rm-9</x:v>
      </x:c>
      <x:c r="B2930" s="21" t="n">
        <x:v>9</x:v>
      </x:c>
      <x:c r="C2930" s="21" t="str">
        <x:v>QS</x:v>
      </x:c>
      <x:c r="D2930" s="21" t="n">
        <x:v>9</x:v>
      </x:c>
      <x:c r="E2930" s="21" t="str">
        <x:v>McGill University</x:v>
      </x:c>
      <x:c r="F2930" s="21" t="str">
        <x:v>MSc Geography - Sustainability Science and Environmental Management research theme</x:v>
      </x:c>
      <x:c r="G2930" s="21" t="str">
        <x:v>9</x:v>
      </x:c>
      <x:c r="H2930" s="21"/>
      <x:c r="I2930" s="21" t="str">
        <x:v>gradadmissions</x:v>
      </x:c>
      <x:c r="J2930" s="21" t="n">
        <x:v>46006.829930555556</x:v>
      </x:c>
      <x:c r="K2930" s="21" t="str">
        <x:v>2025-12</x:v>
      </x:c>
      <x:c r="L2930" s="21" t="str">
        <x:v>Medium</x:v>
      </x:c>
      <x:c r="M2930" s="21" t="str">
        <x:v>Institution name</x:v>
      </x:c>
      <x:c r="N2930" s="21" t="str">
        <x:v>McGill</x:v>
      </x:c>
      <x:c r="O2930" s="21" t="str"/>
      <x:c r="P2930" s="21" t="str">
        <x:v>masters | graduate</x:v>
      </x:c>
      <x:c r="Q2930" s="21" t="str"/>
      <x:c r="R2930" s="21" t="n">
        <x:v>0</x:v>
      </x:c>
      <x:c r="S2930" s="21" t="n">
        <x:v>0</x:v>
      </x:c>
      <x:c r="T2930" s="21" t="n">
        <x:v>0.5</x:v>
      </x:c>
      <x:c r="U2930" s="21" t="str">
        <x:v>Social Sciences</x:v>
      </x:c>
      <x:c r="V2930" s="21" t="str">
        <x:v>McGill MPP?</x:v>
      </x:c>
      <x:c r="W2930" s="21" t="str">
        <x:v>Hey team, I currently am about to graduate from from my undergrad and am starting to look at MPP’s home (USA) and abroad and was wondering if anyone had thoughts/comments on the masters in public policy at McGill? Is it worth it?</x:v>
      </x:c>
      <x:c r="X2930" s="26" t="str">
        <x:v>https://www.reddit.com/r/gradadmissions/comments/1pnh8rm/mcgill_mpp/</x:v>
      </x:c>
      <x:c r="Y2930" s="26" t="str">
        <x:v>https://www.reddit.com/r/gradadmissions/comments/1pnh8rm/mcgill_mpp/</x:v>
      </x:c>
      <x:c r="Z2930" s="21" t="str"/>
      <x:c r="AA2930" s="21" t="str">
        <x:v>No</x:v>
      </x:c>
    </x:row>
    <x:row r="2931" ht="42" customHeight="1">
      <x:c r="A2931" s="24" t="str">
        <x:v>1pncxva-14</x:v>
      </x:c>
      <x:c r="B2931" s="24" t="n">
        <x:v>14</x:v>
      </x:c>
      <x:c r="C2931" s="24" t="str">
        <x:v>QS</x:v>
      </x:c>
      <x:c r="D2931" s="24" t="n">
        <x:v>14</x:v>
      </x:c>
      <x:c r="E2931" s="24" t="str">
        <x:v>Stanford University</x:v>
      </x:c>
      <x:c r="F2931" s="24" t="str">
        <x:v>MS Sustainability Science and Practice</x:v>
      </x:c>
      <x:c r="G2931" s="24" t="str">
        <x:v>13</x:v>
      </x:c>
      <x:c r="H2931" s="24"/>
      <x:c r="I2931" s="24" t="str">
        <x:v>gradadmissions</x:v>
      </x:c>
      <x:c r="J2931" s="24" t="n">
        <x:v>46006.7169212963</x:v>
      </x:c>
      <x:c r="K2931" s="24" t="str">
        <x:v>2025-12</x:v>
      </x:c>
      <x:c r="L2931" s="24" t="str">
        <x:v>Medium</x:v>
      </x:c>
      <x:c r="M2931" s="24" t="str">
        <x:v>Institution name</x:v>
      </x:c>
      <x:c r="N2931" s="24" t="str">
        <x:v>Stanford</x:v>
      </x:c>
      <x:c r="O2931" s="24" t="str"/>
      <x:c r="P2931" s="24" t="str">
        <x:v>application | admission | offer</x:v>
      </x:c>
      <x:c r="Q2931" s="24" t="str"/>
      <x:c r="R2931" s="24" t="n">
        <x:v>17</x:v>
      </x:c>
      <x:c r="S2931" s="24" t="n">
        <x:v>8</x:v>
      </x:c>
      <x:c r="T2931" s="24" t="n">
        <x:v>1</x:v>
      </x:c>
      <x:c r="U2931" s="24" t="str">
        <x:v>Engineering</x:v>
      </x:c>
      <x:c r="V2931" s="24" t="str">
        <x:v>Finally submitted my last application 😂😂</x:v>
      </x:c>
      <x:c r="W2931" s="24" t="str">
        <x:v>I applied to 11 different chemical engineering PhDs this cycle. I'll include the schools. I already got early admission into one of them, but a part of me has high hopes for the others. I think my application was pretty strong, but hey maybe I'll get humbled this week 😂😂 University of Illinois at Urbana Champaign University of Delaware Princeton Stanford MIT Rice PennState (got an offer) University of Minnesota Twin Cities University of Michigan UC Santa Barbara Northwestern University</x:v>
      </x:c>
      <x:c r="X2931" s="27" t="str">
        <x:v>https://www.reddit.com/r/gradadmissions/comments/1pncxva/finally_submitted_my_last_application/</x:v>
      </x:c>
      <x:c r="Y2931" s="27" t="str">
        <x:v>https://www.reddit.com/r/gradadmissions/comments/1pncxva/finally_submitted_my_last_application/</x:v>
      </x:c>
      <x:c r="Z2931" s="24" t="str"/>
      <x:c r="AA2931" s="24" t="str">
        <x:v>No</x:v>
      </x:c>
    </x:row>
    <x:row r="2932" ht="42" customHeight="1">
      <x:c r="A2932" s="21" t="str">
        <x:v>1pn5jgu-14</x:v>
      </x:c>
      <x:c r="B2932" s="21" t="n">
        <x:v>14</x:v>
      </x:c>
      <x:c r="C2932" s="21" t="str">
        <x:v>QS</x:v>
      </x:c>
      <x:c r="D2932" s="21" t="n">
        <x:v>14</x:v>
      </x:c>
      <x:c r="E2932" s="21" t="str">
        <x:v>Stanford University</x:v>
      </x:c>
      <x:c r="F2932" s="21" t="str">
        <x:v>MS Sustainability Science and Practice</x:v>
      </x:c>
      <x:c r="G2932" s="21" t="str">
        <x:v>13</x:v>
      </x:c>
      <x:c r="H2932" s="21"/>
      <x:c r="I2932" s="21" t="str">
        <x:v>gradadmissions</x:v>
      </x:c>
      <x:c r="J2932" s="21" t="n">
        <x:v>46006.496979166666</x:v>
      </x:c>
      <x:c r="K2932" s="21" t="str">
        <x:v>2025-12</x:v>
      </x:c>
      <x:c r="L2932" s="21" t="str">
        <x:v>Medium</x:v>
      </x:c>
      <x:c r="M2932" s="21" t="str">
        <x:v>Institution name</x:v>
      </x:c>
      <x:c r="N2932" s="21" t="str">
        <x:v>Stanford</x:v>
      </x:c>
      <x:c r="O2932" s="21" t="str"/>
      <x:c r="P2932" s="21" t="str">
        <x:v>accepted | offer | graduate</x:v>
      </x:c>
      <x:c r="Q2932" s="21" t="str"/>
      <x:c r="R2932" s="21" t="n">
        <x:v>10</x:v>
      </x:c>
      <x:c r="S2932" s="21" t="n">
        <x:v>14</x:v>
      </x:c>
      <x:c r="T2932" s="21" t="n">
        <x:v>0.9200000166893005</x:v>
      </x:c>
      <x:c r="U2932" s="21" t="str">
        <x:v>Computer Sciences</x:v>
      </x:c>
      <x:c r="V2932" s="21" t="str">
        <x:v>[Profile Review] CS PhD Fall 26.</x:v>
      </x:c>
      <x:c r="W2932" s="21" t="str">
        <x:v>Hi all, I am applying for PhD for fall-26 in the field of foundational models/VLMs/CV. Profile: Undergrad: Tier 1 (2024 CS graduate) GPA: 7.76 Research and papers: 6-7 papers (all A*) 1. First author CVPR ( &gt;650 stars on github) (very high impact, &gt; 350 citations within 1 year) 2. Co-author CVPR highlight 3. Co-author ICCV Highlight 4. Co-author ACM-MM 5. First author papers under submission at ICLR and CVPR (ICLR paper had good reviews so hopefully will be accepted) + a few more decent first author papers and research internships. LORS: All from research supervisors, one from undergrad uni(2 first-author papers with him), one from current prof ( 3 first author papers with him), one from advisor at T50 uni(working with him since 3 years now). All should be very strong. Shortlist: 1. Stanford MS 2. CMU CS PhD 3. UIUC CS PhD 4. Princeton CS PhD 5. UCSD CS PhD 6. JHU CS PhD 7. Cornell CS PhD Already have MSCS NYU Courant (deferred from last year ) and a CS PhD offer from NUS( Singapore), thats why not applying to too many universities. What do you guys think about the profile? TIA!</x:v>
      </x:c>
      <x:c r="X2932" s="26" t="str">
        <x:v>https://www.reddit.com/r/gradadmissions/comments/1pn5jgu/profile_review_cs_phd_fall_26/</x:v>
      </x:c>
      <x:c r="Y2932" s="26" t="str">
        <x:v>https://www.reddit.com/r/gradadmissions/comments/1pn5jgu/profile_review_cs_phd_fall_26/</x:v>
      </x:c>
      <x:c r="Z2932" s="21" t="str"/>
      <x:c r="AA2932" s="21" t="str">
        <x:v>No</x:v>
      </x:c>
    </x:row>
    <x:row r="2933" ht="42" customHeight="1">
      <x:c r="A2933" s="24" t="str">
        <x:v>1pn5jgu-20</x:v>
      </x:c>
      <x:c r="B2933" s="24" t="n">
        <x:v>20</x:v>
      </x:c>
      <x:c r="C2933" s="24" t="str">
        <x:v>QS</x:v>
      </x:c>
      <x:c r="D2933" s="24" t="n">
        <x:v>20</x:v>
      </x:c>
      <x:c r="E2933" s="24" t="str">
        <x:v>New York University (NYU)</x:v>
      </x:c>
      <x:c r="F2933" s="24" t="str">
        <x:v>MS in Environmental Policy and Sustainability Management</x:v>
      </x:c>
      <x:c r="G2933" s="24" t="str">
        <x:v>20</x:v>
      </x:c>
      <x:c r="H2933" s="24"/>
      <x:c r="I2933" s="24" t="str">
        <x:v>gradadmissions</x:v>
      </x:c>
      <x:c r="J2933" s="24" t="n">
        <x:v>46006.496979166666</x:v>
      </x:c>
      <x:c r="K2933" s="24" t="str">
        <x:v>2025-12</x:v>
      </x:c>
      <x:c r="L2933" s="24" t="str">
        <x:v>Medium</x:v>
      </x:c>
      <x:c r="M2933" s="24" t="str">
        <x:v>Institution name</x:v>
      </x:c>
      <x:c r="N2933" s="24" t="str">
        <x:v>NYU</x:v>
      </x:c>
      <x:c r="O2933" s="24" t="str"/>
      <x:c r="P2933" s="24" t="str">
        <x:v>accepted | offer | graduate</x:v>
      </x:c>
      <x:c r="Q2933" s="24" t="str"/>
      <x:c r="R2933" s="24" t="n">
        <x:v>10</x:v>
      </x:c>
      <x:c r="S2933" s="24" t="n">
        <x:v>14</x:v>
      </x:c>
      <x:c r="T2933" s="24" t="n">
        <x:v>0.9200000166893005</x:v>
      </x:c>
      <x:c r="U2933" s="24" t="str">
        <x:v>Computer Sciences</x:v>
      </x:c>
      <x:c r="V2933" s="24" t="str">
        <x:v>[Profile Review] CS PhD Fall 26.</x:v>
      </x:c>
      <x:c r="W2933" s="24" t="str">
        <x:v>Hi all, I am applying for PhD for fall-26 in the field of foundational models/VLMs/CV. Profile: Undergrad: Tier 1 (2024 CS graduate) GPA: 7.76 Research and papers: 6-7 papers (all A*) 1. First author CVPR ( &gt;650 stars on github) (very high impact, &gt; 350 citations within 1 year) 2. Co-author CVPR highlight 3. Co-author ICCV Highlight 4. Co-author ACM-MM 5. First author papers under submission at ICLR and CVPR (ICLR paper had good reviews so hopefully will be accepted) + a few more decent first author papers and research internships. LORS: All from research supervisors, one from undergrad uni(2 first-author papers with him), one from current prof ( 3 first author papers with him), one from advisor at T50 uni(working with him since 3 years now). All should be very strong. Shortlist: 1. Stanford MS 2. CMU CS PhD 3. UIUC CS PhD 4. Princeton CS PhD 5. UCSD CS PhD 6. JHU CS PhD 7. Cornell CS PhD Already have MSCS NYU Courant (deferred from last year ) and a CS PhD offer from NUS( Singapore), thats why not applying to too many universities. What do you guys think about the profile? TIA!</x:v>
      </x:c>
      <x:c r="X2933" s="27" t="str">
        <x:v>https://www.reddit.com/r/gradadmissions/comments/1pn5jgu/profile_review_cs_phd_fall_26/</x:v>
      </x:c>
      <x:c r="Y2933" s="27" t="str">
        <x:v>https://www.reddit.com/r/gradadmissions/comments/1pn5jgu/profile_review_cs_phd_fall_26/</x:v>
      </x:c>
      <x:c r="Z2933" s="56" t="str">
        <x:v>Acronym-only institution match</x:v>
      </x:c>
      <x:c r="AA2933" s="24" t="str">
        <x:v>No</x:v>
      </x:c>
    </x:row>
    <x:row r="2934" ht="42" customHeight="1">
      <x:c r="A2934" s="21" t="str">
        <x:v>1pn0150-6</x:v>
      </x:c>
      <x:c r="B2934" s="21" t="n">
        <x:v>6</x:v>
      </x:c>
      <x:c r="C2934" s="21" t="str">
        <x:v>QS</x:v>
      </x:c>
      <x:c r="D2934" s="21" t="n">
        <x:v>6</x:v>
      </x:c>
      <x:c r="E2934" s="21" t="str">
        <x:v>The London School of Economics and Political Science (LSE)</x:v>
      </x:c>
      <x:c r="F2934" s="21" t="str">
        <x:v>MSc Environmental Policy and Regulation</x:v>
      </x:c>
      <x:c r="G2934" s="21" t="str">
        <x:v>6</x:v>
      </x:c>
      <x:c r="H2934" s="21"/>
      <x:c r="I2934" s="21" t="str">
        <x:v>gradadmissions</x:v>
      </x:c>
      <x:c r="J2934" s="21" t="n">
        <x:v>46006.248506944445</x:v>
      </x:c>
      <x:c r="K2934" s="21" t="str">
        <x:v>2025-12</x:v>
      </x:c>
      <x:c r="L2934" s="21" t="str">
        <x:v>Medium</x:v>
      </x:c>
      <x:c r="M2934" s="21" t="str">
        <x:v>Institution name</x:v>
      </x:c>
      <x:c r="N2934" s="21" t="str">
        <x:v>LSE</x:v>
      </x:c>
      <x:c r="O2934" s="21" t="str"/>
      <x:c r="P2934" s="21" t="str">
        <x:v>msc</x:v>
      </x:c>
      <x:c r="Q2934" s="21" t="str"/>
      <x:c r="R2934" s="21" t="n">
        <x:v>0</x:v>
      </x:c>
      <x:c r="S2934" s="21" t="n">
        <x:v>0</x:v>
      </x:c>
      <x:c r="T2934" s="21" t="n">
        <x:v>0.5</x:v>
      </x:c>
      <x:c r="U2934" s="21" t="str">
        <x:v>Business</x:v>
      </x:c>
      <x:c r="V2934" s="21" t="str">
        <x:v>LSE MSc Finance vs LBS MFA, any first-hand experience?</x:v>
      </x:c>
      <x:c r="W2934" s="21" t="str"/>
      <x:c r="X2934" s="26" t="str">
        <x:v>https://www.reddit.com/r/gradadmissions/comments/1pn0150/lse_msc_finance_vs_lbs_mfa_any_firsthand/</x:v>
      </x:c>
      <x:c r="Y2934" s="26" t="str">
        <x:v>/r/LSE/comments/1pmb8mp/lse_msc_finance_vs_lbs_mfa_any_firsthand/</x:v>
      </x:c>
      <x:c r="Z2934" s="56" t="str">
        <x:v>Acronym-only institution match</x:v>
      </x:c>
      <x:c r="AA2934" s="21" t="str">
        <x:v>No</x:v>
      </x:c>
    </x:row>
    <x:row r="2935" ht="42" customHeight="1">
      <x:c r="A2935" s="24" t="str">
        <x:v>1pmwjyv-3</x:v>
      </x:c>
      <x:c r="B2935" s="24" t="n">
        <x:v>3</x:v>
      </x:c>
      <x:c r="C2935" s="24" t="str">
        <x:v>QS</x:v>
      </x:c>
      <x:c r="D2935" s="24" t="n">
        <x:v>3</x:v>
      </x:c>
      <x:c r="E2935" s="24" t="str">
        <x:v>UCL</x:v>
      </x:c>
      <x:c r="F2935" s="24" t="str">
        <x:v>Sustainable Resources: Economics, Policy and Transitions MSc</x:v>
      </x:c>
      <x:c r="G2935" s="24" t="str">
        <x:v>3</x:v>
      </x:c>
      <x:c r="H2935" s="24"/>
      <x:c r="I2935" s="24" t="str">
        <x:v>gradadmissions</x:v>
      </x:c>
      <x:c r="J2935" s="24" t="n">
        <x:v>46006.11866898148</x:v>
      </x:c>
      <x:c r="K2935" s="24" t="str">
        <x:v>2025-12</x:v>
      </x:c>
      <x:c r="L2935" s="24" t="str">
        <x:v>Medium</x:v>
      </x:c>
      <x:c r="M2935" s="24" t="str">
        <x:v>Institution name</x:v>
      </x:c>
      <x:c r="N2935" s="24" t="str">
        <x:v>UCL</x:v>
      </x:c>
      <x:c r="O2935" s="24" t="str"/>
      <x:c r="P2935" s="24" t="str">
        <x:v>application</x:v>
      </x:c>
      <x:c r="Q2935" s="24" t="str"/>
      <x:c r="R2935" s="24" t="n">
        <x:v>13</x:v>
      </x:c>
      <x:c r="S2935" s="24" t="n">
        <x:v>5</x:v>
      </x:c>
      <x:c r="T2935" s="24" t="n">
        <x:v>0.9300000071525574</x:v>
      </x:c>
      <x:c r="U2935" s="24" t="str">
        <x:v>Venting</x:v>
      </x:c>
      <x:c r="V2935" s="24" t="str">
        <x:v>emails from universities</x:v>
      </x:c>
      <x:c r="W2935" s="24" t="str">
        <x:v>this is kind of stupid probably but I just need to say this somewhere that people might understand but one of the schools I applied to, UCL specifically, sends out a lot of like basically advertising emails but I submitted my application a few days ago and now everytime I get an email from them I basically have a panic attack but it’s just like “hey this is why you should come here!!” Like girl I’m trying to you don’t need to convince me</x:v>
      </x:c>
      <x:c r="X2935" s="27" t="str">
        <x:v>https://www.reddit.com/r/gradadmissions/comments/1pmwjyv/emails_from_universities/</x:v>
      </x:c>
      <x:c r="Y2935" s="27" t="str">
        <x:v>https://www.reddit.com/r/gradadmissions/comments/1pmwjyv/emails_from_universities/</x:v>
      </x:c>
      <x:c r="Z2935" s="56" t="str">
        <x:v>Acronym-only institution match</x:v>
      </x:c>
      <x:c r="AA2935" s="24" t="str">
        <x:v>No</x:v>
      </x:c>
    </x:row>
    <x:row r="2936" ht="42" customHeight="1">
      <x:c r="A2936" s="21" t="str">
        <x:v>1pmnfse-21</x:v>
      </x:c>
      <x:c r="B2936" s="21" t="n">
        <x:v>21</x:v>
      </x:c>
      <x:c r="C2936" s="21" t="str">
        <x:v>QS</x:v>
      </x:c>
      <x:c r="D2936" s="21" t="n">
        <x:v>21</x:v>
      </x:c>
      <x:c r="E2936" s="21" t="str">
        <x:v>Pennsylvania State University</x:v>
      </x:c>
      <x:c r="F2936" s="21" t="str">
        <x:v>Master of Professional Studies in Renewable Energy and Sustainability Systems</x:v>
      </x:c>
      <x:c r="G2936" s="21" t="str">
        <x:v>21</x:v>
      </x:c>
      <x:c r="H2936" s="21"/>
      <x:c r="I2936" s="21" t="str">
        <x:v>gradadmissions</x:v>
      </x:c>
      <x:c r="J2936" s="21" t="n">
        <x:v>46005.83420138889</x:v>
      </x:c>
      <x:c r="K2936" s="21" t="str">
        <x:v>2025-12</x:v>
      </x:c>
      <x:c r="L2936" s="21" t="str">
        <x:v>Medium</x:v>
      </x:c>
      <x:c r="M2936" s="21" t="str">
        <x:v>Institution name</x:v>
      </x:c>
      <x:c r="N2936" s="21" t="str">
        <x:v>Penn State</x:v>
      </x:c>
      <x:c r="O2936" s="21" t="str"/>
      <x:c r="P2936" s="21" t="str">
        <x:v>rejection | program</x:v>
      </x:c>
      <x:c r="Q2936" s="21" t="str"/>
      <x:c r="R2936" s="21" t="n">
        <x:v>1</x:v>
      </x:c>
      <x:c r="S2936" s="21" t="n">
        <x:v>0</x:v>
      </x:c>
      <x:c r="T2936" s="21" t="n">
        <x:v>0.6700000166893005</x:v>
      </x:c>
      <x:c r="U2936" s="21" t="str">
        <x:v>Biological Sciences</x:v>
      </x:c>
      <x:c r="V2936" s="21" t="str">
        <x:v>Penn State Bioinformatics and Genomics</x:v>
      </x:c>
      <x:c r="W2936" s="21" t="str">
        <x:v>Hi everyone, I saw someone updated on the spreadsheet that its interview invite had been sent out as of last Wednesday (12/10/2025). For those of us who has also submitted in time but have not heard back yet, should we consider this as a rejection? And for those who have applied previously, does this program send out invites on a rolling-basis? Thank you! Much appreciate the insights!</x:v>
      </x:c>
      <x:c r="X2936" s="26" t="str">
        <x:v>https://www.reddit.com/r/gradadmissions/comments/1pmnfse/penn_state_bioinformatics_and_genomics/</x:v>
      </x:c>
      <x:c r="Y2936" s="26" t="str">
        <x:v>https://www.reddit.com/r/gradadmissions/comments/1pmnfse/penn_state_bioinformatics_and_genomics/</x:v>
      </x:c>
      <x:c r="Z2936" s="21" t="str"/>
      <x:c r="AA2936" s="21" t="str">
        <x:v>No</x:v>
      </x:c>
    </x:row>
    <x:row r="2937" ht="42" customHeight="1">
      <x:c r="A2937" s="24" t="str">
        <x:v>1pmnbdy-21</x:v>
      </x:c>
      <x:c r="B2937" s="24" t="n">
        <x:v>21</x:v>
      </x:c>
      <x:c r="C2937" s="24" t="str">
        <x:v>QS</x:v>
      </x:c>
      <x:c r="D2937" s="24" t="n">
        <x:v>21</x:v>
      </x:c>
      <x:c r="E2937" s="24" t="str">
        <x:v>Pennsylvania State University</x:v>
      </x:c>
      <x:c r="F2937" s="24" t="str">
        <x:v>Master of Professional Studies in Renewable Energy and Sustainability Systems</x:v>
      </x:c>
      <x:c r="G2937" s="24" t="str">
        <x:v>21</x:v>
      </x:c>
      <x:c r="H2937" s="24"/>
      <x:c r="I2937" s="24" t="str">
        <x:v>gradadmissions</x:v>
      </x:c>
      <x:c r="J2937" s="24" t="n">
        <x:v>46005.83081018519</x:v>
      </x:c>
      <x:c r="K2937" s="24" t="str">
        <x:v>2025-12</x:v>
      </x:c>
      <x:c r="L2937" s="24" t="str">
        <x:v>Medium</x:v>
      </x:c>
      <x:c r="M2937" s="24" t="str">
        <x:v>Institution name</x:v>
      </x:c>
      <x:c r="N2937" s="24" t="str">
        <x:v>Penn State</x:v>
      </x:c>
      <x:c r="O2937" s="24" t="str"/>
      <x:c r="P2937" s="24" t="str">
        <x:v>graduate | program | tuition</x:v>
      </x:c>
      <x:c r="Q2937" s="24" t="str"/>
      <x:c r="R2937" s="24" t="n">
        <x:v>0</x:v>
      </x:c>
      <x:c r="S2937" s="24" t="n">
        <x:v>6</x:v>
      </x:c>
      <x:c r="T2937" s="24" t="n">
        <x:v>0.5</x:v>
      </x:c>
      <x:c r="U2937" s="24" t="str">
        <x:v>Social Sciences</x:v>
      </x:c>
      <x:c r="V2937" s="24" t="str">
        <x:v>Politics and Defense Studies grad programs</x:v>
      </x:c>
      <x:c r="W2937" s="24" t="str">
        <x:v>I’m looking for advice for graduate programs in the United States, Europe, East Asia or Canada. For some context of me, I’ve applied to Fullbright and am a Political Science major. I’ve looked at the big programs in DC like GW, Georgetown, AU and Texas A&amp;M. Looked at George Mason and Missouri State, as well as uOttowa and Manitoba in Canada. From people who’ve went to schools at any of the ones listed above or a different one, if you could provide feedback on the courses and your employment, that’d help too. I’m looking for Security/Defense studies as the priority and Political Science or Conflict Resolution as a secondary. Any advice is highly appreciated. I’ve put my list of priorities in order below to anyone who can attest. 1. Courses in Security and Defense, Space Policy, Deterrence, Nonproliferation, Maritime Security, Biological and Chemical Weapons, and/or Military Operations. Professors that also have worked in the government or military are also a plus. 2. Location/Weather. I’ve got some mental health issues that perk up when I have too much downtime, so I’d prefer somewhere that feels busy and city-like. 70-80 is perfect, but I also do not mind the snow if the local i...</x:v>
      </x:c>
      <x:c r="X2937" s="27" t="str">
        <x:v>https://www.reddit.com/r/gradadmissions/comments/1pmnbdy/politics_and_defense_studies_grad_programs/</x:v>
      </x:c>
      <x:c r="Y2937" s="27" t="str">
        <x:v>https://www.reddit.com/r/gradadmissions/comments/1pmnbdy/politics_and_defense_studies_grad_programs/</x:v>
      </x:c>
      <x:c r="Z2937" s="24" t="str"/>
      <x:c r="AA2937" s="24" t="str">
        <x:v>No</x:v>
      </x:c>
    </x:row>
    <x:row r="2938" ht="42" customHeight="1">
      <x:c r="A2938" s="21" t="str">
        <x:v>1pm0gnl-7</x:v>
      </x:c>
      <x:c r="B2938" s="21" t="n">
        <x:v>7</x:v>
      </x:c>
      <x:c r="C2938" s="21" t="str">
        <x:v>QS</x:v>
      </x:c>
      <x:c r="D2938" s="21" t="n">
        <x:v>7</x:v>
      </x:c>
      <x:c r="E2938" s="21" t="str">
        <x:v>Imperial College London</x:v>
      </x:c>
      <x:c r="F2938" s="21" t="str">
        <x:v>MSc Climate Change, Management &amp; Finance</x:v>
      </x:c>
      <x:c r="G2938" s="21" t="n">
        <x:v>7</x:v>
      </x:c>
      <x:c r="H2938" s="21"/>
      <x:c r="I2938" s="21" t="str">
        <x:v>gradadmissions</x:v>
      </x:c>
      <x:c r="J2938" s="21" t="n">
        <x:v>46005.01962962963</x:v>
      </x:c>
      <x:c r="K2938" s="21" t="str">
        <x:v>2025-12</x:v>
      </x:c>
      <x:c r="L2938" s="21" t="str">
        <x:v>Medium</x:v>
      </x:c>
      <x:c r="M2938" s="21" t="str">
        <x:v>Institution name</x:v>
      </x:c>
      <x:c r="N2938" s="21" t="str">
        <x:v>Imperial College London | Imperial College</x:v>
      </x:c>
      <x:c r="O2938" s="21" t="str"/>
      <x:c r="P2938" s="21" t="str">
        <x:v>graduate | thesis</x:v>
      </x:c>
      <x:c r="Q2938" s="21" t="str"/>
      <x:c r="R2938" s="21" t="n">
        <x:v>1</x:v>
      </x:c>
      <x:c r="S2938" s="21" t="n">
        <x:v>1</x:v>
      </x:c>
      <x:c r="T2938" s="21" t="n">
        <x:v>0.6700000166893005</x:v>
      </x:c>
      <x:c r="U2938" s="21" t="str">
        <x:v>Engineering</x:v>
      </x:c>
      <x:c r="V2938" s="21" t="str">
        <x:v>ECE Profile Review for Fall'26</x:v>
      </x:c>
      <x:c r="W2938" s="21" t="str">
        <x:v>EDUCATION: B.Tech. in Electrical Engineering from IIT (Tier 1) in India (7.97/10, graduated in 2023) MS from Purdue West Lafayette (4.0/4.0) (August 2024 - May 2026) WORK EXP: Validation Engineer at Texas Instruments ( July 2023 - July 2024) RESEARCH EXP: 3 years of UG research MS Thesis track at Purdue TEACHING EXP: Graduate Teaching Assistant at Purdue ECE for 3 semesters PUBLICATIONS: 3 IEEE journals ( 1 as a first author, 2 as co-author ) 3 IEEE conferences ( 1 International, 2 National ) 1 on arxiv (MS Thesis work) LoRs: 2 research focused, 1 academic focused SOP: I would be happy to share my SOP if someone wants to review. UNIs: MIT, Caltech, UCSD, UCLA, Princeton, UT Austin, Rice, Virginia Tech, Imperial College London</x:v>
      </x:c>
      <x:c r="X2938" s="26" t="str">
        <x:v>https://www.reddit.com/r/gradadmissions/comments/1pm0gnl/ece_profile_review_for_fall26/</x:v>
      </x:c>
      <x:c r="Y2938" s="26" t="str">
        <x:v>https://www.reddit.com/r/gradadmissions/comments/1pm0gnl/ece_profile_review_for_fall26/</x:v>
      </x:c>
      <x:c r="Z2938" s="21" t="str"/>
      <x:c r="AA2938" s="21" t="str">
        <x:v>No</x:v>
      </x:c>
    </x:row>
    <x:row r="2939" ht="42" customHeight="1">
      <x:c r="A2939" s="24" t="str">
        <x:v>1plyui5-14</x:v>
      </x:c>
      <x:c r="B2939" s="24" t="n">
        <x:v>14</x:v>
      </x:c>
      <x:c r="C2939" s="24" t="str">
        <x:v>QS</x:v>
      </x:c>
      <x:c r="D2939" s="24" t="n">
        <x:v>14</x:v>
      </x:c>
      <x:c r="E2939" s="24" t="str">
        <x:v>Stanford University</x:v>
      </x:c>
      <x:c r="F2939" s="24" t="str">
        <x:v>MS Sustainability Science and Practice</x:v>
      </x:c>
      <x:c r="G2939" s="24" t="str">
        <x:v>13</x:v>
      </x:c>
      <x:c r="H2939" s="24"/>
      <x:c r="I2939" s="24" t="str">
        <x:v>gradadmissions</x:v>
      </x:c>
      <x:c r="J2939" s="24" t="n">
        <x:v>46004.96697916667</x:v>
      </x:c>
      <x:c r="K2939" s="24" t="str">
        <x:v>2025-12</x:v>
      </x:c>
      <x:c r="L2939" s="24" t="str">
        <x:v>Medium</x:v>
      </x:c>
      <x:c r="M2939" s="24" t="str">
        <x:v>Institution name</x:v>
      </x:c>
      <x:c r="N2939" s="24" t="str">
        <x:v>Stanford</x:v>
      </x:c>
      <x:c r="O2939" s="24" t="str"/>
      <x:c r="P2939" s="24" t="str">
        <x:v>application | graduate | program</x:v>
      </x:c>
      <x:c r="Q2939" s="24" t="str"/>
      <x:c r="R2939" s="24" t="n">
        <x:v>0</x:v>
      </x:c>
      <x:c r="S2939" s="24" t="n">
        <x:v>6</x:v>
      </x:c>
      <x:c r="T2939" s="24" t="n">
        <x:v>0.5</x:v>
      </x:c>
      <x:c r="U2939" s="24" t="str">
        <x:v>Applied Sciences</x:v>
      </x:c>
      <x:c r="V2939" s="24" t="str">
        <x:v>Deadline Changed After Submission of Application?? Stanford MS Stats</x:v>
      </x:c>
      <x:c r="W2939" s="24" t="str">
        <x:v>I’m a bit confused about the Stanford MS Statistics application deadline and wanted to see if anyone else noticed this. I submitted my MS Statistics application on December 3, which was the deadline listed in the application portal at the time of submission. I distinctly remember December 3 appearing as the program deadline when I applied. However, after checking the Statistics department website today, I see that December 3 appears to apply now only to the PhD, while the MS Statistics deadline is suddenly listed as January 8, 2026! My concern is that, had I known the MS deadline was January 8, I would have waited to submit so that my fall coursework currently in progress could be completed and reflected with final grades. Stanford explicitly allows prerequisites to be completed or in progress, but as a pivot applicant, having final grades would have been stronger evidence of preparation. At this point, the portal does not allow updates to transcripts or grades. Has anyone experienced something similar with Stanford or other programs? Would it be appropriate to contact the statistics admissions office to ask whether an update with final grades would be acceptable, given this dis...</x:v>
      </x:c>
      <x:c r="X2939" s="27" t="str">
        <x:v>https://www.reddit.com/r/gradadmissions/comments/1plyui5/deadline_changed_after_submission_of_application/</x:v>
      </x:c>
      <x:c r="Y2939" s="27" t="str">
        <x:v>https://www.reddit.com/r/gradadmissions/comments/1plyui5/deadline_changed_after_submission_of_application/</x:v>
      </x:c>
      <x:c r="Z2939" s="24" t="str"/>
      <x:c r="AA2939" s="24" t="str">
        <x:v>No</x:v>
      </x:c>
    </x:row>
    <x:row r="2940" ht="42" customHeight="1">
      <x:c r="A2940" s="21" t="str">
        <x:v>1plg199-13</x:v>
      </x:c>
      <x:c r="B2940" s="21" t="n">
        <x:v>13</x:v>
      </x:c>
      <x:c r="C2940" s="21" t="str">
        <x:v>QS</x:v>
      </x:c>
      <x:c r="D2940" s="21" t="n">
        <x:v>13</x:v>
      </x:c>
      <x:c r="E2940" s="21" t="str">
        <x:v>University of California, Berkeley (UCB)</x:v>
      </x:c>
      <x:c r="F2940" s="21" t="str">
        <x:v>Master of Climate Solutions</x:v>
      </x:c>
      <x:c r="G2940" s="21" t="n">
        <x:v>11</x:v>
      </x:c>
      <x:c r="H2940" s="21"/>
      <x:c r="I2940" s="21" t="str">
        <x:v>gradadmissions</x:v>
      </x:c>
      <x:c r="J2940" s="21" t="n">
        <x:v>46004.32892361111</x:v>
      </x:c>
      <x:c r="K2940" s="21" t="str">
        <x:v>2025-12</x:v>
      </x:c>
      <x:c r="L2940" s="21" t="str">
        <x:v>Medium</x:v>
      </x:c>
      <x:c r="M2940" s="21" t="str">
        <x:v>Institution name</x:v>
      </x:c>
      <x:c r="N2940" s="21" t="str">
        <x:v>UC Berkeley</x:v>
      </x:c>
      <x:c r="O2940" s="21" t="str"/>
      <x:c r="P2940" s="21" t="str">
        <x:v>application | program</x:v>
      </x:c>
      <x:c r="Q2940" s="21" t="str"/>
      <x:c r="R2940" s="21" t="n">
        <x:v>0</x:v>
      </x:c>
      <x:c r="S2940" s="21" t="n">
        <x:v>0</x:v>
      </x:c>
      <x:c r="T2940" s="21" t="n">
        <x:v>0.5</x:v>
      </x:c>
      <x:c r="U2940" s="21" t="str">
        <x:v>Computer Sciences</x:v>
      </x:c>
      <x:c r="V2940" s="21" t="str">
        <x:v>UC Berkeley MIMS Admits - would love to hear your profile!</x:v>
      </x:c>
      <x:c r="W2940" s="21" t="str">
        <x:v>Hi all! I’m thinking about applying to UC Berkeley MIMS program and was hoping some current students, alumni, or recent admits might be willing to share their application profiles. Things like GPA, undergrad major, GRE/TOEFL, years of work experience, SOP focus, research experience, or anything you think strengthened your application or helped you get admitted would be amazing. Thanks everyone! Truly appreciate any insight🙌</x:v>
      </x:c>
      <x:c r="X2940" s="26" t="str">
        <x:v>https://www.reddit.com/r/gradadmissions/comments/1plg199/uc_berkeley_mims_admits_would_love_to_hear_your/</x:v>
      </x:c>
      <x:c r="Y2940" s="26" t="str">
        <x:v>https://www.reddit.com/r/gradadmissions/comments/1plg199/uc_berkeley_mims_admits_would_love_to_hear_your/</x:v>
      </x:c>
      <x:c r="Z2940" s="21" t="str"/>
      <x:c r="AA2940" s="21" t="str">
        <x:v>No</x:v>
      </x:c>
    </x:row>
    <x:row r="2941" ht="42" customHeight="1">
      <x:c r="A2941" s="24" t="str">
        <x:v>1ple3jx-20</x:v>
      </x:c>
      <x:c r="B2941" s="24" t="n">
        <x:v>20</x:v>
      </x:c>
      <x:c r="C2941" s="24" t="str">
        <x:v>QS</x:v>
      </x:c>
      <x:c r="D2941" s="24" t="n">
        <x:v>20</x:v>
      </x:c>
      <x:c r="E2941" s="24" t="str">
        <x:v>New York University (NYU)</x:v>
      </x:c>
      <x:c r="F2941" s="24" t="str">
        <x:v>MS in Environmental Policy and Sustainability Management</x:v>
      </x:c>
      <x:c r="G2941" s="24" t="str">
        <x:v>20</x:v>
      </x:c>
      <x:c r="H2941" s="24"/>
      <x:c r="I2941" s="24" t="str">
        <x:v>gradadmissions</x:v>
      </x:c>
      <x:c r="J2941" s="24" t="n">
        <x:v>46004.245625</x:v>
      </x:c>
      <x:c r="K2941" s="24" t="str">
        <x:v>2025-12</x:v>
      </x:c>
      <x:c r="L2941" s="24" t="str">
        <x:v>Medium</x:v>
      </x:c>
      <x:c r="M2941" s="24" t="str">
        <x:v>Institution name</x:v>
      </x:c>
      <x:c r="N2941" s="24" t="str">
        <x:v>NYU</x:v>
      </x:c>
      <x:c r="O2941" s="24" t="str"/>
      <x:c r="P2941" s="24" t="str">
        <x:v>msc | tuition | scholarship | internship | campus</x:v>
      </x:c>
      <x:c r="Q2941" s="24" t="str"/>
      <x:c r="R2941" s="24" t="n">
        <x:v>1</x:v>
      </x:c>
      <x:c r="S2941" s="24" t="n">
        <x:v>1</x:v>
      </x:c>
      <x:c r="T2941" s="24" t="n">
        <x:v>1</x:v>
      </x:c>
      <x:c r="U2941" s="24" t="str">
        <x:v>Business</x:v>
      </x:c>
      <x:c r="V2941" s="24" t="str">
        <x:v>what decision should I take?</x:v>
      </x:c>
      <x:c r="W2941" s="24" t="str">
        <x:v>Context: 21M UG - Engg grad, but pivoting to finance have a 7 month internship exp I got a admit from Frankfurt School (Germany) - Msc Finance with 10% scholarship but am waiting for decisions from 1. NYU Tandon - MFE (65k usd) - 2 years 2. Georgia Tech - MSQCF (63k usd) - 1.5 years 3. Imperial - Msc Fintech (45k GBP) - 1 year **If I get another admit from the above 3 uni, should I choose it over FSFM?** Cost wise FSFM seems the best.. for 2 years 33k euro (tuition), also Germany allows part time work and internships.. with that I can manage living While in USA, only on-campus jobs, visa difficulties, current immigration scenario **My biggest concern is** 1. In finance - school name matters 2. Learning Deutch will surely be the biggest hurdle 3. Starting salary in germany - 60k euro vs 95k usd in USA</x:v>
      </x:c>
      <x:c r="X2941" s="27" t="str">
        <x:v>https://www.reddit.com/r/gradadmissions/comments/1ple3jx/what_decision_should_i_take/</x:v>
      </x:c>
      <x:c r="Y2941" s="27" t="str">
        <x:v>https://www.reddit.com/r/gradadmissions/comments/1ple3jx/what_decision_should_i_take/</x:v>
      </x:c>
      <x:c r="Z2941" s="56" t="str">
        <x:v>Acronym-only institution match</x:v>
      </x:c>
      <x:c r="AA2941" s="24" t="str">
        <x:v>No</x:v>
      </x:c>
    </x:row>
    <x:row r="2942" ht="42" customHeight="1">
      <x:c r="A2942" s="21" t="str">
        <x:v>1plar93-13</x:v>
      </x:c>
      <x:c r="B2942" s="21" t="n">
        <x:v>13</x:v>
      </x:c>
      <x:c r="C2942" s="21" t="str">
        <x:v>QS</x:v>
      </x:c>
      <x:c r="D2942" s="21" t="n">
        <x:v>13</x:v>
      </x:c>
      <x:c r="E2942" s="21" t="str">
        <x:v>University of California, Berkeley (UCB)</x:v>
      </x:c>
      <x:c r="F2942" s="21" t="str">
        <x:v>Master of Climate Solutions</x:v>
      </x:c>
      <x:c r="G2942" s="21" t="n">
        <x:v>11</x:v>
      </x:c>
      <x:c r="H2942" s="21"/>
      <x:c r="I2942" s="21" t="str">
        <x:v>gradadmissions</x:v>
      </x:c>
      <x:c r="J2942" s="21" t="n">
        <x:v>46004.12032407407</x:v>
      </x:c>
      <x:c r="K2942" s="21" t="str">
        <x:v>2025-12</x:v>
      </x:c>
      <x:c r="L2942" s="21" t="str">
        <x:v>Medium</x:v>
      </x:c>
      <x:c r="M2942" s="21" t="str">
        <x:v>Institution name</x:v>
      </x:c>
      <x:c r="N2942" s="21" t="str">
        <x:v>UC Berkeley</x:v>
      </x:c>
      <x:c r="O2942" s="21" t="str"/>
      <x:c r="P2942" s="21" t="str">
        <x:v>program</x:v>
      </x:c>
      <x:c r="Q2942" s="21" t="str"/>
      <x:c r="R2942" s="21" t="n">
        <x:v>3</x:v>
      </x:c>
      <x:c r="S2942" s="21" t="n">
        <x:v>0</x:v>
      </x:c>
      <x:c r="T2942" s="21" t="n">
        <x:v>1</x:v>
      </x:c>
      <x:c r="U2942" s="21" t="str">
        <x:v>Biological Sciences</x:v>
      </x:c>
      <x:c r="V2942" s="21" t="str">
        <x:v>UC Berkeley Metabolic Biology?</x:v>
      </x:c>
      <x:c r="W2942" s="21" t="str">
        <x:v>I saw on the biological sciences spreadsheet some interview invites were sent out for the PhD program. Does anyone know if they do rolling interview invites?</x:v>
      </x:c>
      <x:c r="X2942" s="26" t="str">
        <x:v>https://www.reddit.com/r/gradadmissions/comments/1plar93/uc_berkeley_metabolic_biology/</x:v>
      </x:c>
      <x:c r="Y2942" s="26" t="str">
        <x:v>https://www.reddit.com/r/gradadmissions/comments/1plar93/uc_berkeley_metabolic_biology/</x:v>
      </x:c>
      <x:c r="Z2942" s="21" t="str"/>
      <x:c r="AA2942" s="21" t="str">
        <x:v>No</x:v>
      </x:c>
    </x:row>
    <x:row r="2943" ht="42" customHeight="1">
      <x:c r="A2943" s="24" t="str">
        <x:v>1pl9j5q-14</x:v>
      </x:c>
      <x:c r="B2943" s="24" t="n">
        <x:v>14</x:v>
      </x:c>
      <x:c r="C2943" s="24" t="str">
        <x:v>QS</x:v>
      </x:c>
      <x:c r="D2943" s="24" t="n">
        <x:v>14</x:v>
      </x:c>
      <x:c r="E2943" s="24" t="str">
        <x:v>Stanford University</x:v>
      </x:c>
      <x:c r="F2943" s="24" t="str">
        <x:v>MS Sustainability Science and Practice</x:v>
      </x:c>
      <x:c r="G2943" s="24" t="str">
        <x:v>13</x:v>
      </x:c>
      <x:c r="H2943" s="24"/>
      <x:c r="I2943" s="24" t="str">
        <x:v>gradadmissions</x:v>
      </x:c>
      <x:c r="J2943" s="24" t="n">
        <x:v>46004.07774305555</x:v>
      </x:c>
      <x:c r="K2943" s="24" t="str">
        <x:v>2025-12</x:v>
      </x:c>
      <x:c r="L2943" s="24" t="str">
        <x:v>Medium</x:v>
      </x:c>
      <x:c r="M2943" s="24" t="str">
        <x:v>Institution name</x:v>
      </x:c>
      <x:c r="N2943" s="24" t="str">
        <x:v>Stanford</x:v>
      </x:c>
      <x:c r="O2943" s="24" t="str"/>
      <x:c r="P2943" s="24" t="str">
        <x:v>accepted | acceptance | offer | master</x:v>
      </x:c>
      <x:c r="Q2943" s="24" t="str"/>
      <x:c r="R2943" s="24" t="n">
        <x:v>3</x:v>
      </x:c>
      <x:c r="S2943" s="24" t="n">
        <x:v>23</x:v>
      </x:c>
      <x:c r="T2943" s="24" t="n">
        <x:v>1</x:v>
      </x:c>
      <x:c r="U2943" s="24" t="str">
        <x:v>Computational Sciences</x:v>
      </x:c>
      <x:c r="V2943" s="24" t="str">
        <x:v>What should I do</x:v>
      </x:c>
      <x:c r="W2943" s="24" t="str">
        <x:v>I received an acceptance from NEU AI/CS/DS master's. I am happy about it, but I still have mixed thoughts about this decision. I applied to 8 other master's programs in CS, which include top schools like Stanford, Berkeley, UCSD, Harvard, and so on. I also applied to a handful of PhD programs. The NEU decision came out so early, and I am supposed to accept this offer by January 13th. Is this something that is negotiable with the admissions? NEU was my safety, and I still want it on my table. My specs: Major: CS Honors &amp; Math (T13), GPA: 3.6, Major GPA: 3.97, 11 months of research experience in brain-AI, 3 papers currently under review (2 first authors, 2 could possibly get accepted to ICLR 2026, review scores were high) So my research experience is not that much, but it is still impactful. Should I contact the NEU admissions office and ask if I can adjust the dates? Is NEU a good place for AI? OR should I pass on this and wait for other results to come out, given my specs? Thank you so much.</x:v>
      </x:c>
      <x:c r="X2943" s="27" t="str">
        <x:v>https://www.reddit.com/r/gradadmissions/comments/1pl9j5q/what_should_i_do/</x:v>
      </x:c>
      <x:c r="Y2943" s="27" t="str">
        <x:v>https://i.redd.it/z6r5y7zzlv6g1.png</x:v>
      </x:c>
      <x:c r="Z2943" s="24" t="str"/>
      <x:c r="AA2943" s="24" t="str">
        <x:v>No</x:v>
      </x:c>
    </x:row>
    <x:row r="2944" ht="42" customHeight="1">
      <x:c r="A2944" s="21" t="str">
        <x:v>1pl8fai-14</x:v>
      </x:c>
      <x:c r="B2944" s="21" t="n">
        <x:v>14</x:v>
      </x:c>
      <x:c r="C2944" s="21" t="str">
        <x:v>QS</x:v>
      </x:c>
      <x:c r="D2944" s="21" t="n">
        <x:v>14</x:v>
      </x:c>
      <x:c r="E2944" s="21" t="str">
        <x:v>Stanford University</x:v>
      </x:c>
      <x:c r="F2944" s="21" t="str">
        <x:v>MS Sustainability Science and Practice</x:v>
      </x:c>
      <x:c r="G2944" s="21" t="str">
        <x:v>13</x:v>
      </x:c>
      <x:c r="H2944" s="21"/>
      <x:c r="I2944" s="21" t="str">
        <x:v>gradadmissions</x:v>
      </x:c>
      <x:c r="J2944" s="21" t="n">
        <x:v>46004.04006944445</x:v>
      </x:c>
      <x:c r="K2944" s="21" t="str">
        <x:v>2025-12</x:v>
      </x:c>
      <x:c r="L2944" s="21" t="str">
        <x:v>Medium</x:v>
      </x:c>
      <x:c r="M2944" s="21" t="str">
        <x:v>Institution name</x:v>
      </x:c>
      <x:c r="N2944" s="21" t="str">
        <x:v>Stanford</x:v>
      </x:c>
      <x:c r="O2944" s="21" t="str"/>
      <x:c r="P2944" s="21" t="str">
        <x:v>graduate | program | degree | course</x:v>
      </x:c>
      <x:c r="Q2944" s="21" t="str"/>
      <x:c r="R2944" s="21" t="n">
        <x:v>3</x:v>
      </x:c>
      <x:c r="S2944" s="21" t="n">
        <x:v>3</x:v>
      </x:c>
      <x:c r="T2944" s="21" t="n">
        <x:v>1</x:v>
      </x:c>
      <x:c r="U2944" s="21" t="str">
        <x:v>General Advice</x:v>
      </x:c>
      <x:c r="V2944" s="21" t="str">
        <x:v>Optimal GPA for Engineering MS/PhD Program?</x:v>
      </x:c>
      <x:c r="W2944" s="21" t="str">
        <x:v>Hi I'm currently a sophomore whose goal is to get a graduate MechE or Aero degree at a top engineering school (Cal, Stanford, GT, MIT, etc..) and I'm curious to what the average admitted GPA is for top programs. Is it similar to med school where you are cooked without a near 4.0 or do they take course rigor into account? Or do committees prefer undergrad research experience (Publications, REUs, Posters, etc) more? And how would my odds change between applying for a MS vs a PhD?</x:v>
      </x:c>
      <x:c r="X2944" s="26" t="str">
        <x:v>https://www.reddit.com/r/gradadmissions/comments/1pl8fai/optimal_gpa_for_engineering_msphd_program/</x:v>
      </x:c>
      <x:c r="Y2944" s="26" t="str">
        <x:v>https://www.reddit.com/r/gradadmissions/comments/1pl8fai/optimal_gpa_for_engineering_msphd_program/</x:v>
      </x:c>
      <x:c r="Z2944" s="21" t="str"/>
      <x:c r="AA2944" s="21" t="str">
        <x:v>No</x:v>
      </x:c>
    </x:row>
    <x:row r="2945" ht="42" customHeight="1">
      <x:c r="A2945" s="24" t="str">
        <x:v>1pl2yx7-14</x:v>
      </x:c>
      <x:c r="B2945" s="24" t="n">
        <x:v>14</x:v>
      </x:c>
      <x:c r="C2945" s="24" t="str">
        <x:v>QS</x:v>
      </x:c>
      <x:c r="D2945" s="24" t="n">
        <x:v>14</x:v>
      </x:c>
      <x:c r="E2945" s="24" t="str">
        <x:v>Stanford University</x:v>
      </x:c>
      <x:c r="F2945" s="24" t="str">
        <x:v>MS Sustainability Science and Practice</x:v>
      </x:c>
      <x:c r="G2945" s="24" t="str">
        <x:v>13</x:v>
      </x:c>
      <x:c r="H2945" s="24"/>
      <x:c r="I2945" s="24" t="str">
        <x:v>gradadmissions</x:v>
      </x:c>
      <x:c r="J2945" s="24" t="n">
        <x:v>46003.87341435185</x:v>
      </x:c>
      <x:c r="K2945" s="24" t="str">
        <x:v>2025-12</x:v>
      </x:c>
      <x:c r="L2945" s="24" t="str">
        <x:v>Medium</x:v>
      </x:c>
      <x:c r="M2945" s="24" t="str">
        <x:v>Institution name</x:v>
      </x:c>
      <x:c r="N2945" s="24" t="str">
        <x:v>Stanford</x:v>
      </x:c>
      <x:c r="O2945" s="24" t="str"/>
      <x:c r="P2945" s="24" t="str">
        <x:v>application | grad school | program | professor</x:v>
      </x:c>
      <x:c r="Q2945" s="24" t="str"/>
      <x:c r="R2945" s="24" t="n">
        <x:v>5</x:v>
      </x:c>
      <x:c r="S2945" s="24" t="n">
        <x:v>1</x:v>
      </x:c>
      <x:c r="T2945" s="24" t="n">
        <x:v>0.8600000143051147</x:v>
      </x:c>
      <x:c r="U2945" s="24" t="str">
        <x:v>General Advice</x:v>
      </x:c>
      <x:c r="V2945" s="24" t="str">
        <x:v>Grad School Next Steps: Is It Just Waiting Now?</x:v>
      </x:c>
      <x:c r="W2945" s="24" t="str">
        <x:v>Like many, I too submitted my application for a PhD program last week, Stanford's Earth System Science in my case. Before applying I already had an interview with my prospective professor and through that interview I got the recommendation to apply to the grad school. As someone that's relatively unfamiliar with the US system, I have a few questions: is it now just a waiting game? Or am I expected to prepare certain things (a proposal for example) And is it good practice to "stay in touch" with your prospective professor? Where I am from I'd say it's good practice not to "bother" a professor during the review stage, but I can imagine a different approach may be preferred in the states. And what does the process look like from here on? I think there will be a second batch of (on site) interviews, but might there be any other steps before that? I suspect there might be things that are obvious to people from the States, which I might not be aware of.</x:v>
      </x:c>
      <x:c r="X2945" s="27" t="str">
        <x:v>https://www.reddit.com/r/gradadmissions/comments/1pl2yx7/grad_school_next_steps_is_it_just_waiting_now/</x:v>
      </x:c>
      <x:c r="Y2945" s="27" t="str">
        <x:v>https://www.reddit.com/r/gradadmissions/comments/1pl2yx7/grad_school_next_steps_is_it_just_waiting_now/</x:v>
      </x:c>
      <x:c r="Z2945" s="24" t="str"/>
      <x:c r="AA2945" s="24" t="str">
        <x:v>No</x:v>
      </x:c>
    </x:row>
    <x:row r="2946" ht="42" customHeight="1">
      <x:c r="A2946" s="21" t="str">
        <x:v>1pl1vne-14</x:v>
      </x:c>
      <x:c r="B2946" s="21" t="n">
        <x:v>14</x:v>
      </x:c>
      <x:c r="C2946" s="21" t="str">
        <x:v>QS</x:v>
      </x:c>
      <x:c r="D2946" s="21" t="n">
        <x:v>14</x:v>
      </x:c>
      <x:c r="E2946" s="21" t="str">
        <x:v>Stanford University</x:v>
      </x:c>
      <x:c r="F2946" s="21" t="str">
        <x:v>MS Sustainability Science and Practice</x:v>
      </x:c>
      <x:c r="G2946" s="21" t="str">
        <x:v>13</x:v>
      </x:c>
      <x:c r="H2946" s="21"/>
      <x:c r="I2946" s="21" t="str">
        <x:v>gradadmissions</x:v>
      </x:c>
      <x:c r="J2946" s="21" t="n">
        <x:v>46003.841828703706</x:v>
      </x:c>
      <x:c r="K2946" s="21" t="str">
        <x:v>2025-12</x:v>
      </x:c>
      <x:c r="L2946" s="21" t="str">
        <x:v>Medium</x:v>
      </x:c>
      <x:c r="M2946" s="21" t="str">
        <x:v>Institution name</x:v>
      </x:c>
      <x:c r="N2946" s="21" t="str">
        <x:v>Stanford</x:v>
      </x:c>
      <x:c r="O2946" s="21" t="str"/>
      <x:c r="P2946" s="21" t="str">
        <x:v>program</x:v>
      </x:c>
      <x:c r="Q2946" s="21" t="str"/>
      <x:c r="R2946" s="21" t="n">
        <x:v>1</x:v>
      </x:c>
      <x:c r="S2946" s="21" t="n">
        <x:v>0</x:v>
      </x:c>
      <x:c r="T2946" s="21" t="n">
        <x:v>1</x:v>
      </x:c>
      <x:c r="U2946" s="21" t="str">
        <x:v>Computer Sciences</x:v>
      </x:c>
      <x:c r="V2946" s="21" t="str">
        <x:v>Rotational CS PhD programs</x:v>
      </x:c>
      <x:c r="W2946" s="21" t="str">
        <x:v>Is there any rotational cs program besides Stanford’s?</x:v>
      </x:c>
      <x:c r="X2946" s="26" t="str">
        <x:v>https://www.reddit.com/r/gradadmissions/comments/1pl1vne/rotational_cs_phd_programs/</x:v>
      </x:c>
      <x:c r="Y2946" s="26" t="str">
        <x:v>https://www.reddit.com/r/gradadmissions/comments/1pl1vne/rotational_cs_phd_programs/</x:v>
      </x:c>
      <x:c r="Z2946" s="21" t="str"/>
      <x:c r="AA2946" s="21" t="str">
        <x:v>No</x:v>
      </x:c>
    </x:row>
    <x:row r="2947" ht="42" customHeight="1">
      <x:c r="A2947" s="24" t="str">
        <x:v>1pkueq8-20</x:v>
      </x:c>
      <x:c r="B2947" s="24" t="n">
        <x:v>20</x:v>
      </x:c>
      <x:c r="C2947" s="24" t="str">
        <x:v>QS</x:v>
      </x:c>
      <x:c r="D2947" s="24" t="n">
        <x:v>20</x:v>
      </x:c>
      <x:c r="E2947" s="24" t="str">
        <x:v>New York University (NYU)</x:v>
      </x:c>
      <x:c r="F2947" s="24" t="str">
        <x:v>MS in Environmental Policy and Sustainability Management</x:v>
      </x:c>
      <x:c r="G2947" s="24" t="str">
        <x:v>20</x:v>
      </x:c>
      <x:c r="H2947" s="24"/>
      <x:c r="I2947" s="24" t="str">
        <x:v>gradadmissions</x:v>
      </x:c>
      <x:c r="J2947" s="24" t="n">
        <x:v>46003.63600694444</x:v>
      </x:c>
      <x:c r="K2947" s="24" t="str">
        <x:v>2025-12</x:v>
      </x:c>
      <x:c r="L2947" s="24" t="str">
        <x:v>Medium</x:v>
      </x:c>
      <x:c r="M2947" s="24" t="str">
        <x:v>Institution name</x:v>
      </x:c>
      <x:c r="N2947" s="24" t="str">
        <x:v>NYU</x:v>
      </x:c>
      <x:c r="O2947" s="24" t="str"/>
      <x:c r="P2947" s="24" t="str">
        <x:v>internship</x:v>
      </x:c>
      <x:c r="Q2947" s="24" t="str"/>
      <x:c r="R2947" s="24" t="n">
        <x:v>0</x:v>
      </x:c>
      <x:c r="S2947" s="24" t="n">
        <x:v>1</x:v>
      </x:c>
      <x:c r="T2947" s="24" t="n">
        <x:v>0.33000001311302185</x:v>
      </x:c>
      <x:c r="U2947" s="24" t="str">
        <x:v>Venting</x:v>
      </x:c>
      <x:c r="V2947" s="24" t="str">
        <x:v>Do I even have a chance of getting in anywhere?? (Statistics)</x:v>
      </x:c>
      <x:c r="W2947" s="24" t="str">
        <x:v>I am a senior in undergrad. I double majored in computer science and business analytics. I honestly have a pretty bad gpa (had a 2.9 freshman year but now have a 3.4). I’ve done a marketing internship, data analyst internship at a large retailer (think home dept or something like that), and I am doing research in the public policy department where I basically analyze large amounts of voter data in order to identify disparities/unfairness w respect to voting (like some states make it difficult to register than others). For the following semester I will be in charge of the website development for the research project. I’m also a LA / TA for precalculus at my university. I’ve taken calc III and lin alg and various stat classes in the business school. I honestly feel like I just have no chance of getting in anywhere, I feel so burnt out and exhausted and like everyone’s just so much more qualified than me. I spend like 8 hours a day studying for the gre, im exhausted, burnt out, i have two letters of rec so far. Mg family just tells me i do nothing all day and that i dont work hard at all which just feels like an insult. My list so far is — i am applying to Rutgers (my undergrad), N...</x:v>
      </x:c>
      <x:c r="X2947" s="27" t="str">
        <x:v>https://www.reddit.com/r/gradadmissions/comments/1pkueq8/do_i_even_have_a_chance_of_getting_in_anywhere/</x:v>
      </x:c>
      <x:c r="Y2947" s="27" t="str">
        <x:v>https://www.reddit.com/r/gradadmissions/comments/1pkueq8/do_i_even_have_a_chance_of_getting_in_anywhere/</x:v>
      </x:c>
      <x:c r="Z2947" s="56" t="str">
        <x:v>Acronym-only institution match</x:v>
      </x:c>
      <x:c r="AA2947" s="24" t="str">
        <x:v>No</x:v>
      </x:c>
    </x:row>
    <x:row r="2948" ht="42" customHeight="1">
      <x:c r="A2948" s="21" t="str">
        <x:v>1pktrnq-14</x:v>
      </x:c>
      <x:c r="B2948" s="21" t="n">
        <x:v>14</x:v>
      </x:c>
      <x:c r="C2948" s="21" t="str">
        <x:v>QS</x:v>
      </x:c>
      <x:c r="D2948" s="21" t="n">
        <x:v>14</x:v>
      </x:c>
      <x:c r="E2948" s="21" t="str">
        <x:v>Stanford University</x:v>
      </x:c>
      <x:c r="F2948" s="21" t="str">
        <x:v>MS Sustainability Science and Practice</x:v>
      </x:c>
      <x:c r="G2948" s="21" t="str">
        <x:v>13</x:v>
      </x:c>
      <x:c r="H2948" s="21"/>
      <x:c r="I2948" s="21" t="str">
        <x:v>gradadmissions</x:v>
      </x:c>
      <x:c r="J2948" s="21" t="n">
        <x:v>46003.618101851855</x:v>
      </x:c>
      <x:c r="K2948" s="21" t="str">
        <x:v>2025-12</x:v>
      </x:c>
      <x:c r="L2948" s="21" t="str">
        <x:v>Medium</x:v>
      </x:c>
      <x:c r="M2948" s="21" t="str">
        <x:v>Institution name</x:v>
      </x:c>
      <x:c r="N2948" s="21" t="str">
        <x:v>Stanford</x:v>
      </x:c>
      <x:c r="O2948" s="21" t="str"/>
      <x:c r="P2948" s="21" t="str">
        <x:v>application | masters | program | degree | thesis</x:v>
      </x:c>
      <x:c r="Q2948" s="21" t="str"/>
      <x:c r="R2948" s="21" t="n">
        <x:v>0</x:v>
      </x:c>
      <x:c r="S2948" s="21" t="n">
        <x:v>2</x:v>
      </x:c>
      <x:c r="T2948" s="21" t="n">
        <x:v>0.5</x:v>
      </x:c>
      <x:c r="U2948" s="21" t="str">
        <x:v>General Advice</x:v>
      </x:c>
      <x:c r="V2948" s="21" t="str">
        <x:v>ML/Applied Math/CSE PhD chances</x:v>
      </x:c>
      <x:c r="W2948" s="21" t="str">
        <x:v>Sorry I know it’s a tried format. Hi! I am currently a SWE in industry. I would like to try and cast my net out there and see what my likelihoods are for a potential PhD in ML/Applied Math/CSE, I would be intending on applying in the Fall of 2027. Based on my limited research I’ve made notes of good programs and what to watch out for but I’d like to get a sense and sentiment from those who have been deep in the trenches before me. My stats: - Visa status: US Green Card holder in the process of attaining citizenship (By the application period I will probably have naturalized) - Undergraduate was a combined MEng in EECS from one of Oxford/Cambridge/Imperial (not going to say which one). This was completed in 4 years. The way we do things in the UK is that with good enough High School grades you do the track whereupon you do 4 years of more intensive classes squished together and come out with an MEng directly at the end, but this was translated by WES as a Bachelors + Masters. The officially translated GPA (according to WES) for this degree was a 3.42 and a 3.79 respectively, since it detached it into a 3 + 1. Very tough degree, very tough courses and very rigorous ig. - I have 2 ...</x:v>
      </x:c>
      <x:c r="X2948" s="26" t="str">
        <x:v>https://www.reddit.com/r/gradadmissions/comments/1pktrnq/mlapplied_mathcse_phd_chances/</x:v>
      </x:c>
      <x:c r="Y2948" s="26" t="str">
        <x:v>https://www.reddit.com/r/gradadmissions/comments/1pktrnq/mlapplied_mathcse_phd_chances/</x:v>
      </x:c>
      <x:c r="Z2948" s="21" t="str"/>
      <x:c r="AA2948" s="21" t="str">
        <x:v>No</x:v>
      </x:c>
    </x:row>
    <x:row r="2949" ht="42" customHeight="1">
      <x:c r="A2949" s="24" t="str">
        <x:v>1pkrfmh-6</x:v>
      </x:c>
      <x:c r="B2949" s="24" t="n">
        <x:v>6</x:v>
      </x:c>
      <x:c r="C2949" s="24" t="str">
        <x:v>QS</x:v>
      </x:c>
      <x:c r="D2949" s="24" t="n">
        <x:v>6</x:v>
      </x:c>
      <x:c r="E2949" s="24" t="str">
        <x:v>The London School of Economics and Political Science (LSE)</x:v>
      </x:c>
      <x:c r="F2949" s="24" t="str">
        <x:v>MSc Environmental Policy and Regulation</x:v>
      </x:c>
      <x:c r="G2949" s="24" t="str">
        <x:v>6</x:v>
      </x:c>
      <x:c r="H2949" s="24"/>
      <x:c r="I2949" s="24" t="str">
        <x:v>gradadmissions</x:v>
      </x:c>
      <x:c r="J2949" s="24" t="n">
        <x:v>46003.54671296296</x:v>
      </x:c>
      <x:c r="K2949" s="24" t="str">
        <x:v>2025-12</x:v>
      </x:c>
      <x:c r="L2949" s="24" t="str">
        <x:v>Medium</x:v>
      </x:c>
      <x:c r="M2949" s="24" t="str">
        <x:v>Institution name</x:v>
      </x:c>
      <x:c r="N2949" s="24" t="str">
        <x:v>LSE</x:v>
      </x:c>
      <x:c r="O2949" s="24" t="str"/>
      <x:c r="P2949" s="24" t="str">
        <x:v>masters</x:v>
      </x:c>
      <x:c r="Q2949" s="24" t="str"/>
      <x:c r="R2949" s="24" t="n">
        <x:v>0</x:v>
      </x:c>
      <x:c r="S2949" s="24" t="n">
        <x:v>3</x:v>
      </x:c>
      <x:c r="T2949" s="24" t="n">
        <x:v>0.5</x:v>
      </x:c>
      <x:c r="U2949" s="24" t="str">
        <x:v>Education</x:v>
      </x:c>
      <x:c r="V2949" s="24" t="str">
        <x:v>The Profs vs Greenhill academics ??</x:v>
      </x:c>
      <x:c r="W2949" s="24" t="str">
        <x:v>Hello folks, I am an Indian Econ undergrad in my final year looking to do my masters in the UK (preferably in LSE) My GRE quants is 168/170, putting me in the 83rd percentile and my English is also up to par. My GPA is barely 9.0(/10) and my work experience so negligible for obvious reasons. I don’t know anyone who has made it into LSE for grad and I am willing to take the extra measure to ensure I will. I understand that the majority of the effort is from my side but I would still like some fine tuning for my SOP and CV in terms of courses. I have checked out The Profs and Greenhill academics and both seem decent. Can people who have taken their services give some feedback or ppl doing their masters in similar situations advice? TLDR: Got decent undergrad stats but not exceptional for target masters. Looking to get some guidance for admissions. Should I take Profs or Greenhill?</x:v>
      </x:c>
      <x:c r="X2949" s="27" t="str">
        <x:v>https://www.reddit.com/r/gradadmissions/comments/1pkrfmh/the_profs_vs_greenhill_academics/</x:v>
      </x:c>
      <x:c r="Y2949" s="27" t="str">
        <x:v>https://www.reddit.com/r/gradadmissions/comments/1pkrfmh/the_profs_vs_greenhill_academics/</x:v>
      </x:c>
      <x:c r="Z2949" s="56" t="str">
        <x:v>Acronym-only institution match</x:v>
      </x:c>
      <x:c r="AA2949" s="24" t="str">
        <x:v>No</x:v>
      </x:c>
    </x:row>
    <x:row r="2950" ht="42" customHeight="1">
      <x:c r="A2950" s="21" t="str">
        <x:v>1pkrfiz-6</x:v>
      </x:c>
      <x:c r="B2950" s="21" t="n">
        <x:v>6</x:v>
      </x:c>
      <x:c r="C2950" s="21" t="str">
        <x:v>QS</x:v>
      </x:c>
      <x:c r="D2950" s="21" t="n">
        <x:v>6</x:v>
      </x:c>
      <x:c r="E2950" s="21" t="str">
        <x:v>The London School of Economics and Political Science (LSE)</x:v>
      </x:c>
      <x:c r="F2950" s="21" t="str">
        <x:v>MSc Environmental Policy and Regulation</x:v>
      </x:c>
      <x:c r="G2950" s="21" t="str">
        <x:v>6</x:v>
      </x:c>
      <x:c r="H2950" s="21"/>
      <x:c r="I2950" s="21" t="str">
        <x:v>gradadmissions</x:v>
      </x:c>
      <x:c r="J2950" s="21" t="n">
        <x:v>46003.54662037037</x:v>
      </x:c>
      <x:c r="K2950" s="21" t="str">
        <x:v>2025-12</x:v>
      </x:c>
      <x:c r="L2950" s="21" t="str">
        <x:v>Medium</x:v>
      </x:c>
      <x:c r="M2950" s="21" t="str">
        <x:v>Institution name</x:v>
      </x:c>
      <x:c r="N2950" s="21" t="str">
        <x:v>LSE</x:v>
      </x:c>
      <x:c r="O2950" s="21" t="str"/>
      <x:c r="P2950" s="21" t="str">
        <x:v>masters</x:v>
      </x:c>
      <x:c r="Q2950" s="21" t="str"/>
      <x:c r="R2950" s="21" t="n">
        <x:v>0</x:v>
      </x:c>
      <x:c r="S2950" s="21" t="n">
        <x:v>0</x:v>
      </x:c>
      <x:c r="T2950" s="21" t="n">
        <x:v>0.33000001311302185</x:v>
      </x:c>
      <x:c r="U2950" s="21" t="str">
        <x:v>Education</x:v>
      </x:c>
      <x:c r="V2950" s="21" t="str">
        <x:v>The Profs vs Greenhill academics ??</x:v>
      </x:c>
      <x:c r="W2950" s="21" t="str">
        <x:v>Hello folks, I am an Indian Econ undergrad in my final year looking to do my masters in the UK (preferably in LSE) My GRE quants is 168/170, putting me in the 83rd percentile and my English is also up to par. My GPA is barely 9.0(/10) and my work experience so negligible for obvious reasons. I don’t know anyone who has made it into LSE for grad and I am willing to take the extra measure to ensure I will. I understand that the majority of the effort is from my side but I would still like some fine tuning for my SOP and CV in terms of courses. I have checked out The Profs and Greenhill academics and both seem decent. Can people who have taken their services give some feedback or ppl doing their masters in similar situations advice? TLDR: Got decent undergrad stats but not exceptional for target masters. Looking to get some guidance for admissions. Should I take Profs or Greenhill?</x:v>
      </x:c>
      <x:c r="X2950" s="26" t="str">
        <x:v>https://www.reddit.com/r/gradadmissions/comments/1pkrfiz/the_profs_vs_greenhill_academics/</x:v>
      </x:c>
      <x:c r="Y2950" s="26" t="str">
        <x:v>https://www.reddit.com/r/gradadmissions/comments/1pkrfiz/the_profs_vs_greenhill_academics/</x:v>
      </x:c>
      <x:c r="Z2950" s="56" t="str">
        <x:v>Acronym-only institution match</x:v>
      </x:c>
      <x:c r="AA2950" s="21" t="str">
        <x:v>No</x:v>
      </x:c>
    </x:row>
    <x:row r="2951" ht="42" customHeight="1">
      <x:c r="A2951" s="24" t="str">
        <x:v>1pkfzmg-9</x:v>
      </x:c>
      <x:c r="B2951" s="24" t="n">
        <x:v>9</x:v>
      </x:c>
      <x:c r="C2951" s="24" t="str">
        <x:v>QS</x:v>
      </x:c>
      <x:c r="D2951" s="24" t="n">
        <x:v>9</x:v>
      </x:c>
      <x:c r="E2951" s="24" t="str">
        <x:v>McGill University</x:v>
      </x:c>
      <x:c r="F2951" s="24" t="str">
        <x:v>MSc Geography - Sustainability Science and Environmental Management research theme</x:v>
      </x:c>
      <x:c r="G2951" s="24" t="str">
        <x:v>9</x:v>
      </x:c>
      <x:c r="H2951" s="24"/>
      <x:c r="I2951" s="24" t="str">
        <x:v>gradadmissions</x:v>
      </x:c>
      <x:c r="J2951" s="24" t="n">
        <x:v>46003.09359953704</x:v>
      </x:c>
      <x:c r="K2951" s="24" t="str">
        <x:v>2025-12</x:v>
      </x:c>
      <x:c r="L2951" s="24" t="str">
        <x:v>Medium</x:v>
      </x:c>
      <x:c r="M2951" s="24" t="str">
        <x:v>Institution name</x:v>
      </x:c>
      <x:c r="N2951" s="24" t="str">
        <x:v>McGill</x:v>
      </x:c>
      <x:c r="O2951" s="24" t="str"/>
      <x:c r="P2951" s="24" t="str">
        <x:v>admission | degree</x:v>
      </x:c>
      <x:c r="Q2951" s="24" t="str"/>
      <x:c r="R2951" s="24" t="n">
        <x:v>0</x:v>
      </x:c>
      <x:c r="S2951" s="24" t="n">
        <x:v>0</x:v>
      </x:c>
      <x:c r="T2951" s="24" t="n">
        <x:v>0.33000001311302185</x:v>
      </x:c>
      <x:c r="U2951" s="24" t="str">
        <x:v>Computer Sciences</x:v>
      </x:c>
      <x:c r="V2951" s="24" t="str">
        <x:v>MS in CS with a mechanical bachelors?</x:v>
      </x:c>
      <x:c r="W2951" s="24" t="str">
        <x:v>Hello! I am looking at McGill MS in CS and saw the deadline coming up on dec 15. Would I be able to get in without a Cs background at all? Are there any other good universities you'd recommend? requirements state: 1. Computer Science and Mathematics background. To be considered for admission, you should have completed a certain minimum set of computer science and mathematics courses. The minimum background is an undergraduate degree in Science with the equivalent of at least a strong [*Minor in Computer Science.*](https://www.mcgill.ca/study/2023-2024/faculties/science/undergraduate/programs/bachelor-science-bsc-minor-computer-science) me: \\- Canadian, out of province \\- BSc - Mechanical engineering, Canadian university (not tier 1). 3.2 GPA. This has courses like: linear algebra, calculus 1/2/3, numerical methods, into to programming \\- 4 years of SWE work</x:v>
      </x:c>
      <x:c r="X2951" s="27" t="str">
        <x:v>https://www.reddit.com/r/gradadmissions/comments/1pkfzmg/ms_in_cs_with_a_mechanical_bachelors/</x:v>
      </x:c>
      <x:c r="Y2951" s="27" t="str">
        <x:v>https://www.reddit.com/r/gradadmissions/comments/1pkfzmg/ms_in_cs_with_a_mechanical_bachelors/</x:v>
      </x:c>
      <x:c r="Z2951" s="24" t="str"/>
      <x:c r="AA2951" s="24" t="str">
        <x:v>No</x:v>
      </x:c>
    </x:row>
    <x:row r="2952" ht="42" customHeight="1">
      <x:c r="A2952" s="21" t="str">
        <x:v>1pkflej-2</x:v>
      </x:c>
      <x:c r="B2952" s="21" t="n">
        <x:v>2</x:v>
      </x:c>
      <x:c r="C2952" s="21" t="str">
        <x:v>QS</x:v>
      </x:c>
      <x:c r="D2952" s="21" t="n">
        <x:v>2</x:v>
      </x:c>
      <x:c r="E2952" s="21" t="str">
        <x:v>University of Toronto</x:v>
      </x:c>
      <x:c r="F2952" s="21" t="str">
        <x:v>Master of Environment &amp; Sustainability</x:v>
      </x:c>
      <x:c r="G2952" s="21" t="str">
        <x:v>2</x:v>
      </x:c>
      <x:c r="H2952" s="21"/>
      <x:c r="I2952" s="21" t="str">
        <x:v>GradSchool</x:v>
      </x:c>
      <x:c r="J2952" s="21" t="n">
        <x:v>46003.08075231482</x:v>
      </x:c>
      <x:c r="K2952" s="21" t="str">
        <x:v>2025-12</x:v>
      </x:c>
      <x:c r="L2952" s="21" t="str">
        <x:v>Medium</x:v>
      </x:c>
      <x:c r="M2952" s="21" t="str">
        <x:v>Institution name</x:v>
      </x:c>
      <x:c r="N2952" s="21" t="str">
        <x:v>University of Toronto | UofT</x:v>
      </x:c>
      <x:c r="O2952" s="21" t="str"/>
      <x:c r="P2952" s="21" t="str">
        <x:v>master | masters | degree | course | capstone</x:v>
      </x:c>
      <x:c r="Q2952" s="21" t="str"/>
      <x:c r="R2952" s="21" t="n">
        <x:v>16</x:v>
      </x:c>
      <x:c r="S2952" s="21" t="n">
        <x:v>7</x:v>
      </x:c>
      <x:c r="T2952" s="21" t="n">
        <x:v>0.9399999976158142</x:v>
      </x:c>
      <x:c r="U2952" s="21" t="str">
        <x:v>Admissions &amp; Applications</x:v>
      </x:c>
      <x:c r="V2952" s="21" t="str">
        <x:v>Finishing up my masters degree and not sure if I should do a PhD</x:v>
      </x:c>
      <x:c r="W2952" s="21" t="str">
        <x:v>Hi everyone, I am finishing my master’s degree, which is course-based with a major capstone project. I recently presented my capstone and wish I had done more research. I study at the University of Toronto and currently have a 3.59 GPA, although I am not sure what it will be after my final two courses. I think this might be high enough for most Canadian universities but a bit low if I decided to apply to UofT. My question is: how do you know if pursuing a PhD is the right path? I know the general field I would want to research, but I do not yet have a specific research question. This might sound bad, but all of my professors are incredibly intelligent, and it genuinely makes me feel like I am not smart enough for a PhD. Any insights or experiences would be super helpful. Thank you!</x:v>
      </x:c>
      <x:c r="X2952" s="26" t="str">
        <x:v>https://www.reddit.com/r/GradSchool/comments/1pkflej/finishing_up_my_masters_degree_and_not_sure_if_i/</x:v>
      </x:c>
      <x:c r="Y2952" s="26" t="str">
        <x:v>https://www.reddit.com/r/GradSchool/comments/1pkflej/finishing_up_my_masters_degree_and_not_sure_if_i/</x:v>
      </x:c>
      <x:c r="Z2952" s="21" t="str"/>
      <x:c r="AA2952" s="21" t="str">
        <x:v>No</x:v>
      </x:c>
    </x:row>
    <x:row r="2953" ht="42" customHeight="1">
      <x:c r="A2953" s="24" t="str">
        <x:v>1pk8sod-30</x:v>
      </x:c>
      <x:c r="B2953" s="24" t="n">
        <x:v>30</x:v>
      </x:c>
      <x:c r="C2953" s="24" t="str">
        <x:v>QS</x:v>
      </x:c>
      <x:c r="D2953" s="24" t="n">
        <x:v>30</x:v>
      </x:c>
      <x:c r="E2953" s="24" t="str">
        <x:v>University of Pennsylvania</x:v>
      </x:c>
      <x:c r="F2953" s="24" t="str">
        <x:v>Master of Environmental Studies</x:v>
      </x:c>
      <x:c r="G2953" s="24" t="n">
        <x:v>30</x:v>
      </x:c>
      <x:c r="H2953" s="24"/>
      <x:c r="I2953" s="24" t="str">
        <x:v>gradadmissions</x:v>
      </x:c>
      <x:c r="J2953" s="24" t="n">
        <x:v>46002.87395833333</x:v>
      </x:c>
      <x:c r="K2953" s="24" t="str">
        <x:v>2025-12</x:v>
      </x:c>
      <x:c r="L2953" s="24" t="str">
        <x:v>Medium</x:v>
      </x:c>
      <x:c r="M2953" s="24" t="str">
        <x:v>Institution name</x:v>
      </x:c>
      <x:c r="N2953" s="24" t="str">
        <x:v>UPenn</x:v>
      </x:c>
      <x:c r="O2953" s="24" t="str"/>
      <x:c r="P2953" s="24" t="str">
        <x:v>application | accepted | master | msc | program | career</x:v>
      </x:c>
      <x:c r="Q2953" s="24" t="str"/>
      <x:c r="R2953" s="24" t="n">
        <x:v>0</x:v>
      </x:c>
      <x:c r="S2953" s="24" t="n">
        <x:v>0</x:v>
      </x:c>
      <x:c r="T2953" s="24" t="n">
        <x:v>0.5</x:v>
      </x:c>
      <x:c r="U2953" s="24" t="str">
        <x:v>General Advice</x:v>
      </x:c>
      <x:c r="V2953" s="24" t="str">
        <x:v>PhD / MA efficacy</x:v>
      </x:c>
      <x:c r="W2953" s="24" t="str">
        <x:v>Hi All, I recently applied to several PhD programs for linguistics, all of which were reach schools (UPenn, UMich, Georgetown, NW, etc). I have no illusions that I will get into any of the programs, so I applied to a slew of MA, MSc, and MPhil programs in the UK to have backup options. I have already been accepted into a few of those programs; however, I am wondering: assuming I get rejected from all the PhD programs, will pursuing an MA in linguistics really help my PhD application in the long run? For reference, I have an undergrad from a large T-100 state school with a 3.96 GPA (in Journalism, my school didn't have a linguistics program) and a Master's in Education from a small, middle-tier private college with a 4.0 GPA, and I have several years of international work experience where I learned to read, write, and speak another language. But I have spent the last five years teaching high school literature and rhetoric, which means I haven't been actively conducting research and don't have any publications. I only became interested in linguistics by observing my students and how new technologies are affecting their language development and cognition. Is going back for an MA an...</x:v>
      </x:c>
      <x:c r="X2953" s="27" t="str">
        <x:v>https://www.reddit.com/r/gradadmissions/comments/1pk8sod/phd_ma_efficacy/</x:v>
      </x:c>
      <x:c r="Y2953" s="27" t="str">
        <x:v>https://www.reddit.com/r/gradadmissions/comments/1pk8sod/phd_ma_efficacy/</x:v>
      </x:c>
      <x:c r="Z2953" s="56" t="str">
        <x:v>Acronym-only institution match</x:v>
      </x:c>
      <x:c r="AA2953" s="24" t="str">
        <x:v>No</x:v>
      </x:c>
    </x:row>
    <x:row r="2954" ht="42" customHeight="1">
      <x:c r="A2954" s="21" t="str">
        <x:v>1pjsmbv-14</x:v>
      </x:c>
      <x:c r="B2954" s="21" t="n">
        <x:v>14</x:v>
      </x:c>
      <x:c r="C2954" s="21" t="str">
        <x:v>QS</x:v>
      </x:c>
      <x:c r="D2954" s="21" t="n">
        <x:v>14</x:v>
      </x:c>
      <x:c r="E2954" s="21" t="str">
        <x:v>Stanford University</x:v>
      </x:c>
      <x:c r="F2954" s="21" t="str">
        <x:v>MS Sustainability Science and Practice</x:v>
      </x:c>
      <x:c r="G2954" s="21" t="str">
        <x:v>13</x:v>
      </x:c>
      <x:c r="H2954" s="21"/>
      <x:c r="I2954" s="21" t="str">
        <x:v>gradadmissions</x:v>
      </x:c>
      <x:c r="J2954" s="21" t="n">
        <x:v>46002.35986111111</x:v>
      </x:c>
      <x:c r="K2954" s="21" t="str">
        <x:v>2025-12</x:v>
      </x:c>
      <x:c r="L2954" s="21" t="str">
        <x:v>Medium</x:v>
      </x:c>
      <x:c r="M2954" s="21" t="str">
        <x:v>Institution name</x:v>
      </x:c>
      <x:c r="N2954" s="21" t="str">
        <x:v>Stanford</x:v>
      </x:c>
      <x:c r="O2954" s="21" t="str"/>
      <x:c r="P2954" s="21" t="str">
        <x:v>masters | graduate</x:v>
      </x:c>
      <x:c r="Q2954" s="21" t="str"/>
      <x:c r="R2954" s="21" t="n">
        <x:v>0</x:v>
      </x:c>
      <x:c r="S2954" s="21" t="n">
        <x:v>0</x:v>
      </x:c>
      <x:c r="T2954" s="21" t="n">
        <x:v>0.33000001311302185</x:v>
      </x:c>
      <x:c r="U2954" s="21" t="str">
        <x:v>Applied Sciences</x:v>
      </x:c>
      <x:c r="V2954" s="21" t="str">
        <x:v>Masters for data science</x:v>
      </x:c>
      <x:c r="W2954" s="21" t="str">
        <x:v>Hi, I’m not sure if this is the right place to post so please let me know if it isnt. I am a biology major at a top liberal arts college and I graduate in may of next year. My original goal was to work a research job, but I started taking a few data science/cs courses during the last 2 years and I think I like it more than doing research, and I’m thinking of applying to a data science masters. My gpa is not super great (~3.7) and since I am at a liberal arts college, I will graduate with a b.a. and not a b.s. Because I took the courses so late, I couldn’t change my major to data science and I will be graduating with a biology major. Should I apply to a data science masters? I was thinking of going to my home city’s community college and taking a few more cs/datascience/statistics courses, and then applying for a masters, but with my graduation coming up next semester, I feel a bit pressured to look for jobs. Also, if anyone has any data science masters programs to recommend, I’d be very grateful if you could recommend some in the comments. I don’t have any data science research, but I do have a small portfolio based on the projects I have been doing in my classes. I also recogni...</x:v>
      </x:c>
      <x:c r="X2954" s="26" t="str">
        <x:v>https://www.reddit.com/r/gradadmissions/comments/1pjsmbv/masters_for_data_science/</x:v>
      </x:c>
      <x:c r="Y2954" s="26" t="str">
        <x:v>https://www.reddit.com/r/gradadmissions/comments/1pjsmbv/masters_for_data_science/</x:v>
      </x:c>
      <x:c r="Z2954" s="21" t="str"/>
      <x:c r="AA2954" s="21" t="str">
        <x:v>No</x:v>
      </x:c>
    </x:row>
    <x:row r="2955" ht="42" customHeight="1">
      <x:c r="A2955" s="24" t="str">
        <x:v>1pjqqlt-14</x:v>
      </x:c>
      <x:c r="B2955" s="24" t="n">
        <x:v>14</x:v>
      </x:c>
      <x:c r="C2955" s="24" t="str">
        <x:v>QS</x:v>
      </x:c>
      <x:c r="D2955" s="24" t="n">
        <x:v>14</x:v>
      </x:c>
      <x:c r="E2955" s="24" t="str">
        <x:v>Stanford University</x:v>
      </x:c>
      <x:c r="F2955" s="24" t="str">
        <x:v>MS Sustainability Science and Practice</x:v>
      </x:c>
      <x:c r="G2955" s="24" t="str">
        <x:v>13</x:v>
      </x:c>
      <x:c r="H2955" s="24"/>
      <x:c r="I2955" s="24" t="str">
        <x:v>gradadmissions</x:v>
      </x:c>
      <x:c r="J2955" s="24" t="n">
        <x:v>46002.275729166664</x:v>
      </x:c>
      <x:c r="K2955" s="24" t="str">
        <x:v>2025-12</x:v>
      </x:c>
      <x:c r="L2955" s="24" t="str">
        <x:v>Medium</x:v>
      </x:c>
      <x:c r="M2955" s="24" t="str">
        <x:v>Institution name</x:v>
      </x:c>
      <x:c r="N2955" s="24" t="str">
        <x:v>Stanford</x:v>
      </x:c>
      <x:c r="O2955" s="24" t="str"/>
      <x:c r="P2955" s="24" t="str">
        <x:v>masters</x:v>
      </x:c>
      <x:c r="Q2955" s="24" t="str"/>
      <x:c r="R2955" s="24" t="n">
        <x:v>0</x:v>
      </x:c>
      <x:c r="S2955" s="24" t="n">
        <x:v>2</x:v>
      </x:c>
      <x:c r="T2955" s="24" t="n">
        <x:v>0.5</x:v>
      </x:c>
      <x:c r="U2955" s="24" t="str">
        <x:v>Education</x:v>
      </x:c>
      <x:c r="V2955" s="24" t="str">
        <x:v>Applying for Masters in Top Universities</x:v>
      </x:c>
      <x:c r="W2955" s="24" t="str">
        <x:v>So I am doing Chemical Engineering currently in an American University in the United Arab Emirates well accredited by the USA. If I am wanting to apply for my Masters, what do I need to do to be at that level? I know it requires a lot of work, and a lot of effort. Moreover, students who get in top universities such as Stanford, Harvard, Berkeley etcetera really know a lot and those who get A’s know a lot better. With regard to my field, does anyone have advice how I can get better?</x:v>
      </x:c>
      <x:c r="X2955" s="27" t="str">
        <x:v>https://www.reddit.com/r/gradadmissions/comments/1pjqqlt/applying_for_masters_in_top_universities/</x:v>
      </x:c>
      <x:c r="Y2955" s="27" t="str">
        <x:v>https://www.reddit.com/r/gradadmissions/comments/1pjqqlt/applying_for_masters_in_top_universities/</x:v>
      </x:c>
      <x:c r="Z2955" s="24" t="str"/>
      <x:c r="AA2955" s="24" t="str">
        <x:v>No</x:v>
      </x:c>
    </x:row>
    <x:row r="2956" ht="42" customHeight="1">
      <x:c r="A2956" s="21" t="str">
        <x:v>1pjl0in-14</x:v>
      </x:c>
      <x:c r="B2956" s="21" t="n">
        <x:v>14</x:v>
      </x:c>
      <x:c r="C2956" s="21" t="str">
        <x:v>QS</x:v>
      </x:c>
      <x:c r="D2956" s="21" t="n">
        <x:v>14</x:v>
      </x:c>
      <x:c r="E2956" s="21" t="str">
        <x:v>Stanford University</x:v>
      </x:c>
      <x:c r="F2956" s="21" t="str">
        <x:v>MS Sustainability Science and Practice</x:v>
      </x:c>
      <x:c r="G2956" s="21" t="str">
        <x:v>13</x:v>
      </x:c>
      <x:c r="H2956" s="21"/>
      <x:c r="I2956" s="21" t="str">
        <x:v>gradadmissions</x:v>
      </x:c>
      <x:c r="J2956" s="21" t="n">
        <x:v>46002.07034722222</x:v>
      </x:c>
      <x:c r="K2956" s="21" t="str">
        <x:v>2025-12</x:v>
      </x:c>
      <x:c r="L2956" s="21" t="str">
        <x:v>Medium</x:v>
      </x:c>
      <x:c r="M2956" s="21" t="str">
        <x:v>Institution name</x:v>
      </x:c>
      <x:c r="N2956" s="21" t="str">
        <x:v>Stanford</x:v>
      </x:c>
      <x:c r="O2956" s="21" t="str"/>
      <x:c r="P2956" s="21" t="str">
        <x:v>program</x:v>
      </x:c>
      <x:c r="Q2956" s="21" t="str"/>
      <x:c r="R2956" s="21" t="n">
        <x:v>2</x:v>
      </x:c>
      <x:c r="S2956" s="21" t="n">
        <x:v>4</x:v>
      </x:c>
      <x:c r="T2956" s="21" t="n">
        <x:v>0.75</x:v>
      </x:c>
      <x:c r="U2956" s="21" t="str">
        <x:v>Computer Sciences</x:v>
      </x:c>
      <x:c r="V2956" s="21" t="str">
        <x:v>Stanford mscs hcp</x:v>
      </x:c>
      <x:c r="W2956" s="21" t="str">
        <x:v>I just applied to Stanford’s MSCS (HCP) program and wanted to get some thoughts on my chances, ideally from people who were admitted recently. My background: • Software Engineer at Google (about 3 years of experience) • Top 5 CS undergrad (AI/ML concentration) • GPA: 3.3 overall, ~3.5 major GPA • Letters of Recommendation: • 2 from college professors (likely solid but not extremely personalized) • 1 strong letter from my former manager Based on this profile, do I seem competitive for HCP? Any insights from admitted students would be super helpful.</x:v>
      </x:c>
      <x:c r="X2956" s="26" t="str">
        <x:v>https://www.reddit.com/r/gradadmissions/comments/1pjl0in/stanford_mscs_hcp/</x:v>
      </x:c>
      <x:c r="Y2956" s="26" t="str">
        <x:v>https://www.reddit.com/r/gradadmissions/comments/1pjl0in/stanford_mscs_hcp/</x:v>
      </x:c>
      <x:c r="Z2956" s="21" t="str"/>
      <x:c r="AA2956" s="21" t="str">
        <x:v>No</x:v>
      </x:c>
    </x:row>
    <x:row r="2957" ht="42" customHeight="1">
      <x:c r="A2957" s="24" t="str">
        <x:v>1pj9dfd-13</x:v>
      </x:c>
      <x:c r="B2957" s="24" t="n">
        <x:v>13</x:v>
      </x:c>
      <x:c r="C2957" s="24" t="str">
        <x:v>QS</x:v>
      </x:c>
      <x:c r="D2957" s="24" t="n">
        <x:v>13</x:v>
      </x:c>
      <x:c r="E2957" s="24" t="str">
        <x:v>University of California, Berkeley (UCB)</x:v>
      </x:c>
      <x:c r="F2957" s="24" t="str">
        <x:v>Master of Climate Solutions</x:v>
      </x:c>
      <x:c r="G2957" s="24" t="n">
        <x:v>11</x:v>
      </x:c>
      <x:c r="H2957" s="24"/>
      <x:c r="I2957" s="24" t="str">
        <x:v>gradadmissions</x:v>
      </x:c>
      <x:c r="J2957" s="24" t="n">
        <x:v>46001.74576388889</x:v>
      </x:c>
      <x:c r="K2957" s="24" t="str">
        <x:v>2025-12</x:v>
      </x:c>
      <x:c r="L2957" s="24" t="str">
        <x:v>Medium</x:v>
      </x:c>
      <x:c r="M2957" s="24" t="str">
        <x:v>Institution name</x:v>
      </x:c>
      <x:c r="N2957" s="24" t="str">
        <x:v>UC Berkeley</x:v>
      </x:c>
      <x:c r="O2957" s="24" t="str"/>
      <x:c r="P2957" s="24" t="str">
        <x:v>application | program</x:v>
      </x:c>
      <x:c r="Q2957" s="24" t="str"/>
      <x:c r="R2957" s="24" t="n">
        <x:v>3</x:v>
      </x:c>
      <x:c r="S2957" s="24" t="n">
        <x:v>1</x:v>
      </x:c>
      <x:c r="T2957" s="24" t="n">
        <x:v>1</x:v>
      </x:c>
      <x:c r="U2957" s="24" t="str">
        <x:v>Applied Sciences</x:v>
      </x:c>
      <x:c r="V2957" s="24" t="str">
        <x:v>Question for UC Berkeley Information Science / School of Information Applicants</x:v>
      </x:c>
      <x:c r="W2957" s="24" t="str">
        <x:v>Hi everyone, I applied to UC Berkeley’s Information Science program this cycle, and I’m trying to understand how their review process usually works. For those who applied this year or in previous years: * Do they conduct official interviews before making decisions? * If yes, when did you receive your interview invitation (rough timeline)? * Or do they typically make decisions based solely on the application materials? I’d really appreciate any insight. The waiting period is stressful, so hearing about others’ experiences would really help. Thanks!</x:v>
      </x:c>
      <x:c r="X2957" s="27" t="str">
        <x:v>https://www.reddit.com/r/gradadmissions/comments/1pj9dfd/question_for_uc_berkeley_information_science/</x:v>
      </x:c>
      <x:c r="Y2957" s="27" t="str">
        <x:v>https://www.reddit.com/r/gradadmissions/comments/1pj9dfd/question_for_uc_berkeley_information_science/</x:v>
      </x:c>
      <x:c r="Z2957" s="24" t="str"/>
      <x:c r="AA2957" s="24" t="str">
        <x:v>No</x:v>
      </x:c>
    </x:row>
    <x:row r="2958" ht="42" customHeight="1">
      <x:c r="A2958" s="21" t="str">
        <x:v>1pj5tw2-20</x:v>
      </x:c>
      <x:c r="B2958" s="21" t="n">
        <x:v>20</x:v>
      </x:c>
      <x:c r="C2958" s="21" t="str">
        <x:v>QS</x:v>
      </x:c>
      <x:c r="D2958" s="21" t="n">
        <x:v>20</x:v>
      </x:c>
      <x:c r="E2958" s="21" t="str">
        <x:v>New York University (NYU)</x:v>
      </x:c>
      <x:c r="F2958" s="21" t="str">
        <x:v>MS in Environmental Policy and Sustainability Management</x:v>
      </x:c>
      <x:c r="G2958" s="21" t="str">
        <x:v>20</x:v>
      </x:c>
      <x:c r="H2958" s="21"/>
      <x:c r="I2958" s="21" t="str">
        <x:v>gradadmissions</x:v>
      </x:c>
      <x:c r="J2958" s="21" t="n">
        <x:v>46001.65519675926</x:v>
      </x:c>
      <x:c r="K2958" s="21" t="str">
        <x:v>2025-12</x:v>
      </x:c>
      <x:c r="L2958" s="21" t="str">
        <x:v>Medium</x:v>
      </x:c>
      <x:c r="M2958" s="21" t="str">
        <x:v>Institution name</x:v>
      </x:c>
      <x:c r="N2958" s="21" t="str">
        <x:v>NYU</x:v>
      </x:c>
      <x:c r="O2958" s="21" t="str"/>
      <x:c r="P2958" s="21" t="str">
        <x:v>program</x:v>
      </x:c>
      <x:c r="Q2958" s="21" t="str"/>
      <x:c r="R2958" s="21" t="n">
        <x:v>1</x:v>
      </x:c>
      <x:c r="S2958" s="21" t="n">
        <x:v>4</x:v>
      </x:c>
      <x:c r="T2958" s="21" t="n">
        <x:v>1</x:v>
      </x:c>
      <x:c r="U2958" s="21" t="str">
        <x:v>Social Sciences</x:v>
      </x:c>
      <x:c r="V2958" s="21" t="str">
        <x:v>Send both sets of GRE scores or not?</x:v>
      </x:c>
      <x:c r="W2958" s="21" t="str">
        <x:v>I was planning on applying to a few top programs for Poli Sci PhD, like Upenn, Princeton, NYU, but I didn't get my GRE where I wanted it (wow it has gotten so much harder since I took it 7 years ago). The first time I took it I got a 144Q (lol) and 165V and the second time, I got a 154Q and 159V. I was so upset about my verbal going down I wasn't even happy about getting 10 more points on quant. I have a 3.96 MA GPA with a 4.0 program GPA, and a 3.5 overall GPA from undergrad. Should I only send the second set of scores even though the verbal isn't as high as the first? Would sending both sets be risky because of the crazy low quant? I don't even know if I'm competitive anymore!</x:v>
      </x:c>
      <x:c r="X2958" s="26" t="str">
        <x:v>https://www.reddit.com/r/gradadmissions/comments/1pj5tw2/send_both_sets_of_gre_scores_or_not/</x:v>
      </x:c>
      <x:c r="Y2958" s="26" t="str">
        <x:v>https://www.reddit.com/r/gradadmissions/comments/1pj5tw2/send_both_sets_of_gre_scores_or_not/</x:v>
      </x:c>
      <x:c r="Z2958" s="56" t="str">
        <x:v>Acronym-only institution match</x:v>
      </x:c>
      <x:c r="AA2958" s="21" t="str">
        <x:v>No</x:v>
      </x:c>
    </x:row>
    <x:row r="2959" ht="42" customHeight="1">
      <x:c r="A2959" s="24" t="str">
        <x:v>1pj5tw2-30</x:v>
      </x:c>
      <x:c r="B2959" s="24" t="n">
        <x:v>30</x:v>
      </x:c>
      <x:c r="C2959" s="24" t="str">
        <x:v>QS</x:v>
      </x:c>
      <x:c r="D2959" s="24" t="n">
        <x:v>30</x:v>
      </x:c>
      <x:c r="E2959" s="24" t="str">
        <x:v>University of Pennsylvania</x:v>
      </x:c>
      <x:c r="F2959" s="24" t="str">
        <x:v>Master of Environmental Studies</x:v>
      </x:c>
      <x:c r="G2959" s="24" t="n">
        <x:v>30</x:v>
      </x:c>
      <x:c r="H2959" s="24"/>
      <x:c r="I2959" s="24" t="str">
        <x:v>gradadmissions</x:v>
      </x:c>
      <x:c r="J2959" s="24" t="n">
        <x:v>46001.65519675926</x:v>
      </x:c>
      <x:c r="K2959" s="24" t="str">
        <x:v>2025-12</x:v>
      </x:c>
      <x:c r="L2959" s="24" t="str">
        <x:v>Medium</x:v>
      </x:c>
      <x:c r="M2959" s="24" t="str">
        <x:v>Institution name</x:v>
      </x:c>
      <x:c r="N2959" s="24" t="str">
        <x:v>UPenn</x:v>
      </x:c>
      <x:c r="O2959" s="24" t="str"/>
      <x:c r="P2959" s="24" t="str">
        <x:v>program</x:v>
      </x:c>
      <x:c r="Q2959" s="24" t="str"/>
      <x:c r="R2959" s="24" t="n">
        <x:v>1</x:v>
      </x:c>
      <x:c r="S2959" s="24" t="n">
        <x:v>4</x:v>
      </x:c>
      <x:c r="T2959" s="24" t="n">
        <x:v>1</x:v>
      </x:c>
      <x:c r="U2959" s="24" t="str">
        <x:v>Social Sciences</x:v>
      </x:c>
      <x:c r="V2959" s="24" t="str">
        <x:v>Send both sets of GRE scores or not?</x:v>
      </x:c>
      <x:c r="W2959" s="24" t="str">
        <x:v>I was planning on applying to a few top programs for Poli Sci PhD, like Upenn, Princeton, NYU, but I didn't get my GRE where I wanted it (wow it has gotten so much harder since I took it 7 years ago). The first time I took it I got a 144Q (lol) and 165V and the second time, I got a 154Q and 159V. I was so upset about my verbal going down I wasn't even happy about getting 10 more points on quant. I have a 3.96 MA GPA with a 4.0 program GPA, and a 3.5 overall GPA from undergrad. Should I only send the second set of scores even though the verbal isn't as high as the first? Would sending both sets be risky because of the crazy low quant? I don't even know if I'm competitive anymore!</x:v>
      </x:c>
      <x:c r="X2959" s="27" t="str">
        <x:v>https://www.reddit.com/r/gradadmissions/comments/1pj5tw2/send_both_sets_of_gre_scores_or_not/</x:v>
      </x:c>
      <x:c r="Y2959" s="27" t="str">
        <x:v>https://www.reddit.com/r/gradadmissions/comments/1pj5tw2/send_both_sets_of_gre_scores_or_not/</x:v>
      </x:c>
      <x:c r="Z2959" s="56" t="str">
        <x:v>Acronym-only institution match</x:v>
      </x:c>
      <x:c r="AA2959" s="24" t="str">
        <x:v>No</x:v>
      </x:c>
    </x:row>
    <x:row r="2960" ht="42" customHeight="1">
      <x:c r="A2960" s="21" t="str">
        <x:v>1pj5lm1-20</x:v>
      </x:c>
      <x:c r="B2960" s="21" t="n">
        <x:v>20</x:v>
      </x:c>
      <x:c r="C2960" s="21" t="str">
        <x:v>QS</x:v>
      </x:c>
      <x:c r="D2960" s="21" t="n">
        <x:v>20</x:v>
      </x:c>
      <x:c r="E2960" s="21" t="str">
        <x:v>New York University (NYU)</x:v>
      </x:c>
      <x:c r="F2960" s="21" t="str">
        <x:v>MS in Environmental Policy and Sustainability Management</x:v>
      </x:c>
      <x:c r="G2960" s="21" t="str">
        <x:v>20</x:v>
      </x:c>
      <x:c r="H2960" s="21"/>
      <x:c r="I2960" s="21" t="str">
        <x:v>gradadmissions</x:v>
      </x:c>
      <x:c r="J2960" s="21" t="n">
        <x:v>46001.64891203704</x:v>
      </x:c>
      <x:c r="K2960" s="21" t="str">
        <x:v>2025-12</x:v>
      </x:c>
      <x:c r="L2960" s="21" t="str">
        <x:v>Medium</x:v>
      </x:c>
      <x:c r="M2960" s="21" t="str">
        <x:v>Institution name</x:v>
      </x:c>
      <x:c r="N2960" s="21" t="str">
        <x:v>NYU</x:v>
      </x:c>
      <x:c r="O2960" s="21" t="str"/>
      <x:c r="P2960" s="21" t="str">
        <x:v>program</x:v>
      </x:c>
      <x:c r="Q2960" s="21" t="str"/>
      <x:c r="R2960" s="21" t="n">
        <x:v>1</x:v>
      </x:c>
      <x:c r="S2960" s="21" t="n">
        <x:v>0</x:v>
      </x:c>
      <x:c r="T2960" s="21" t="n">
        <x:v>1</x:v>
      </x:c>
      <x:c r="U2960" s="21" t="str">
        <x:v>Social Sciences</x:v>
      </x:c>
      <x:c r="V2960" s="21" t="str">
        <x:v>How to approach my GRE scores since they diverge in different directions</x:v>
      </x:c>
      <x:c r="W2960" s="21" t="str">
        <x:v>I was planning on applying to a few top programs for Poli Sci PhD, like Upenn, Princeton, NYU, but I didn't get my GRE where I wanted it (wow it has gotten so much harder since I took it 7 years ago). The first time I took it I got a 144Q and 165V (lol) and the second time, I got a 154Q and 159V. I was so upset about my verbal going down I wasn't even happy about getting 10 more points on quant. I have a 3.96 MA GPA with a 4.0 program GPA, and a 3.5 GPA from undergrad. Should I just send the second set of scores even though the verbal isn't as high? Would sending both sets be risky because of the crazy low quant? I don't even know if I'm competitive anymore!</x:v>
      </x:c>
      <x:c r="X2960" s="26" t="str">
        <x:v>https://www.reddit.com/r/gradadmissions/comments/1pj5lm1/how_to_approach_my_gre_scores_since_they_diverge/</x:v>
      </x:c>
      <x:c r="Y2960" s="26" t="str">
        <x:v>https://www.reddit.com/r/gradadmissions/comments/1pj5lm1/how_to_approach_my_gre_scores_since_they_diverge/</x:v>
      </x:c>
      <x:c r="Z2960" s="56" t="str">
        <x:v>Acronym-only institution match</x:v>
      </x:c>
      <x:c r="AA2960" s="21" t="str">
        <x:v>No</x:v>
      </x:c>
    </x:row>
    <x:row r="2961" ht="42" customHeight="1">
      <x:c r="A2961" s="24" t="str">
        <x:v>1pj5lm1-30</x:v>
      </x:c>
      <x:c r="B2961" s="24" t="n">
        <x:v>30</x:v>
      </x:c>
      <x:c r="C2961" s="24" t="str">
        <x:v>QS</x:v>
      </x:c>
      <x:c r="D2961" s="24" t="n">
        <x:v>30</x:v>
      </x:c>
      <x:c r="E2961" s="24" t="str">
        <x:v>University of Pennsylvania</x:v>
      </x:c>
      <x:c r="F2961" s="24" t="str">
        <x:v>Master of Environmental Studies</x:v>
      </x:c>
      <x:c r="G2961" s="24" t="n">
        <x:v>30</x:v>
      </x:c>
      <x:c r="H2961" s="24"/>
      <x:c r="I2961" s="24" t="str">
        <x:v>gradadmissions</x:v>
      </x:c>
      <x:c r="J2961" s="24" t="n">
        <x:v>46001.64891203704</x:v>
      </x:c>
      <x:c r="K2961" s="24" t="str">
        <x:v>2025-12</x:v>
      </x:c>
      <x:c r="L2961" s="24" t="str">
        <x:v>Medium</x:v>
      </x:c>
      <x:c r="M2961" s="24" t="str">
        <x:v>Institution name</x:v>
      </x:c>
      <x:c r="N2961" s="24" t="str">
        <x:v>UPenn</x:v>
      </x:c>
      <x:c r="O2961" s="24" t="str"/>
      <x:c r="P2961" s="24" t="str">
        <x:v>program</x:v>
      </x:c>
      <x:c r="Q2961" s="24" t="str"/>
      <x:c r="R2961" s="24" t="n">
        <x:v>1</x:v>
      </x:c>
      <x:c r="S2961" s="24" t="n">
        <x:v>0</x:v>
      </x:c>
      <x:c r="T2961" s="24" t="n">
        <x:v>1</x:v>
      </x:c>
      <x:c r="U2961" s="24" t="str">
        <x:v>Social Sciences</x:v>
      </x:c>
      <x:c r="V2961" s="24" t="str">
        <x:v>How to approach my GRE scores since they diverge in different directions</x:v>
      </x:c>
      <x:c r="W2961" s="24" t="str">
        <x:v>I was planning on applying to a few top programs for Poli Sci PhD, like Upenn, Princeton, NYU, but I didn't get my GRE where I wanted it (wow it has gotten so much harder since I took it 7 years ago). The first time I took it I got a 144Q and 165V (lol) and the second time, I got a 154Q and 159V. I was so upset about my verbal going down I wasn't even happy about getting 10 more points on quant. I have a 3.96 MA GPA with a 4.0 program GPA, and a 3.5 GPA from undergrad. Should I just send the second set of scores even though the verbal isn't as high? Would sending both sets be risky because of the crazy low quant? I don't even know if I'm competitive anymore!</x:v>
      </x:c>
      <x:c r="X2961" s="27" t="str">
        <x:v>https://www.reddit.com/r/gradadmissions/comments/1pj5lm1/how_to_approach_my_gre_scores_since_they_diverge/</x:v>
      </x:c>
      <x:c r="Y2961" s="27" t="str">
        <x:v>https://www.reddit.com/r/gradadmissions/comments/1pj5lm1/how_to_approach_my_gre_scores_since_they_diverge/</x:v>
      </x:c>
      <x:c r="Z2961" s="56" t="str">
        <x:v>Acronym-only institution match</x:v>
      </x:c>
      <x:c r="AA2961" s="24" t="str">
        <x:v>No</x:v>
      </x:c>
    </x:row>
    <x:row r="2962" ht="42" customHeight="1">
      <x:c r="A2962" s="21" t="str">
        <x:v>1pj56on-14</x:v>
      </x:c>
      <x:c r="B2962" s="21" t="n">
        <x:v>14</x:v>
      </x:c>
      <x:c r="C2962" s="21" t="str">
        <x:v>QS</x:v>
      </x:c>
      <x:c r="D2962" s="21" t="n">
        <x:v>14</x:v>
      </x:c>
      <x:c r="E2962" s="21" t="str">
        <x:v>Stanford University</x:v>
      </x:c>
      <x:c r="F2962" s="21" t="str">
        <x:v>MS Sustainability Science and Practice</x:v>
      </x:c>
      <x:c r="G2962" s="21" t="str">
        <x:v>13</x:v>
      </x:c>
      <x:c r="H2962" s="21"/>
      <x:c r="I2962" s="21" t="str">
        <x:v>gradadmissions</x:v>
      </x:c>
      <x:c r="J2962" s="21" t="n">
        <x:v>46001.63752314815</x:v>
      </x:c>
      <x:c r="K2962" s="21" t="str">
        <x:v>2025-12</x:v>
      </x:c>
      <x:c r="L2962" s="21" t="str">
        <x:v>Medium</x:v>
      </x:c>
      <x:c r="M2962" s="21" t="str">
        <x:v>Institution name</x:v>
      </x:c>
      <x:c r="N2962" s="21" t="str">
        <x:v>Stanford</x:v>
      </x:c>
      <x:c r="O2962" s="21" t="str"/>
      <x:c r="P2962" s="21" t="str">
        <x:v>application | graduate | grad school | program</x:v>
      </x:c>
      <x:c r="Q2962" s="21" t="str"/>
      <x:c r="R2962" s="21" t="n">
        <x:v>1</x:v>
      </x:c>
      <x:c r="S2962" s="21" t="n">
        <x:v>0</x:v>
      </x:c>
      <x:c r="T2962" s="21" t="n">
        <x:v>0.6700000166893005</x:v>
      </x:c>
      <x:c r="U2962" s="21" t="str">
        <x:v>Computational Sciences</x:v>
      </x:c>
      <x:c r="V2962" s="21" t="str">
        <x:v>Effects of miscellaneous research on grad school application?</x:v>
      </x:c>
      <x:c r="W2962" s="21" t="str">
        <x:v>I'm sure this is a stupid question, but I don't know much about the grad school application process and just wanted to make sure. I'm a first year comp sci undergraduate at a good-ish (R1 / t20) program interested in applying to doctorate programs in a few years. Currently, my research interests lie in ML (more specifically mechanistic interpretability / reinforcement learning ), but the research I'm conducting with a graduate student at the moment is in a orthogonal subfield of CS (graph algorithms / parallel computing). I have a previous conference publication in an even more orthogonal subfield (bioinformatics stuff, I'm not particularly proud of the paper I wrote but I got it published somewhere as a solo author, which is probably better than nothing). I understand this might sound slightly paranoid, but given how competitive CS doctorate program applications are starting to get, could research unrelated to my specific research interests potentially hurt a graduate school application? I just got out of the minefield that are undergraduate applications, where it was beat into me that "everything has to tell a cohesive story", and I'm wondering whether the same is true for gra...</x:v>
      </x:c>
      <x:c r="X2962" s="26" t="str">
        <x:v>https://www.reddit.com/r/gradadmissions/comments/1pj56on/effects_of_miscellaneous_research_on_grad_school/</x:v>
      </x:c>
      <x:c r="Y2962" s="26" t="str">
        <x:v>https://www.reddit.com/r/gradadmissions/comments/1pj56on/effects_of_miscellaneous_research_on_grad_school/</x:v>
      </x:c>
      <x:c r="Z2962" s="21" t="str"/>
      <x:c r="AA2962" s="21" t="str">
        <x:v>No</x:v>
      </x:c>
    </x:row>
    <x:row r="2963" ht="42" customHeight="1">
      <x:c r="A2963" s="24" t="str">
        <x:v>1pj34fy-3</x:v>
      </x:c>
      <x:c r="B2963" s="24" t="n">
        <x:v>3</x:v>
      </x:c>
      <x:c r="C2963" s="24" t="str">
        <x:v>QS</x:v>
      </x:c>
      <x:c r="D2963" s="24" t="n">
        <x:v>3</x:v>
      </x:c>
      <x:c r="E2963" s="24" t="str">
        <x:v>UCL</x:v>
      </x:c>
      <x:c r="F2963" s="24" t="str">
        <x:v>Sustainable Resources: Economics, Policy and Transitions MSc</x:v>
      </x:c>
      <x:c r="G2963" s="24" t="str">
        <x:v>3</x:v>
      </x:c>
      <x:c r="H2963" s="24"/>
      <x:c r="I2963" s="24" t="str">
        <x:v>gradadmissions</x:v>
      </x:c>
      <x:c r="J2963" s="24" t="n">
        <x:v>46001.57876157408</x:v>
      </x:c>
      <x:c r="K2963" s="24" t="str">
        <x:v>2025-12</x:v>
      </x:c>
      <x:c r="L2963" s="24" t="str">
        <x:v>Medium</x:v>
      </x:c>
      <x:c r="M2963" s="24" t="str">
        <x:v>Institution name</x:v>
      </x:c>
      <x:c r="N2963" s="24" t="str">
        <x:v>UCL</x:v>
      </x:c>
      <x:c r="O2963" s="24" t="str"/>
      <x:c r="P2963" s="24" t="str">
        <x:v>acceptance | program</x:v>
      </x:c>
      <x:c r="Q2963" s="24" t="str"/>
      <x:c r="R2963" s="24" t="n">
        <x:v>0</x:v>
      </x:c>
      <x:c r="S2963" s="24" t="n">
        <x:v>1</x:v>
      </x:c>
      <x:c r="T2963" s="24" t="n">
        <x:v>0.33000001311302185</x:v>
      </x:c>
      <x:c r="U2963" s="24" t="str">
        <x:v>Humanities</x:v>
      </x:c>
      <x:c r="V2963" s="24" t="str">
        <x:v>Comp Lit Programs/Classical Reception Programs</x:v>
      </x:c>
      <x:c r="W2963" s="24" t="str">
        <x:v>Hello, does anyone have experience with the Comparative Literature PhD at Columbia, UC Berkeley, or NYU or the Classical Reception MA at UCL? I've not seen a lot of people talk about these programs. Are there any stats on acceptance rate? When were decisions released? Did you have an interview for the program? Sorry if these are silly questions, I've been losing my mind a bit.</x:v>
      </x:c>
      <x:c r="X2963" s="27" t="str">
        <x:v>https://www.reddit.com/r/gradadmissions/comments/1pj34fy/comp_lit_programsclassical_reception_programs/</x:v>
      </x:c>
      <x:c r="Y2963" s="27" t="str">
        <x:v>https://www.reddit.com/r/gradadmissions/comments/1pj34fy/comp_lit_programsclassical_reception_programs/</x:v>
      </x:c>
      <x:c r="Z2963" s="56" t="str">
        <x:v>Acronym-only institution match</x:v>
      </x:c>
      <x:c r="AA2963" s="24" t="str">
        <x:v>No</x:v>
      </x:c>
    </x:row>
    <x:row r="2964" ht="42" customHeight="1">
      <x:c r="A2964" s="21" t="str">
        <x:v>1pj34fy-13</x:v>
      </x:c>
      <x:c r="B2964" s="21" t="n">
        <x:v>13</x:v>
      </x:c>
      <x:c r="C2964" s="21" t="str">
        <x:v>QS</x:v>
      </x:c>
      <x:c r="D2964" s="21" t="n">
        <x:v>13</x:v>
      </x:c>
      <x:c r="E2964" s="21" t="str">
        <x:v>University of California, Berkeley (UCB)</x:v>
      </x:c>
      <x:c r="F2964" s="21" t="str">
        <x:v>Master of Climate Solutions</x:v>
      </x:c>
      <x:c r="G2964" s="21" t="n">
        <x:v>11</x:v>
      </x:c>
      <x:c r="H2964" s="21"/>
      <x:c r="I2964" s="21" t="str">
        <x:v>gradadmissions</x:v>
      </x:c>
      <x:c r="J2964" s="21" t="n">
        <x:v>46001.57876157408</x:v>
      </x:c>
      <x:c r="K2964" s="21" t="str">
        <x:v>2025-12</x:v>
      </x:c>
      <x:c r="L2964" s="21" t="str">
        <x:v>Medium</x:v>
      </x:c>
      <x:c r="M2964" s="21" t="str">
        <x:v>Institution name</x:v>
      </x:c>
      <x:c r="N2964" s="21" t="str">
        <x:v>UC Berkeley</x:v>
      </x:c>
      <x:c r="O2964" s="21" t="str"/>
      <x:c r="P2964" s="21" t="str">
        <x:v>acceptance | program</x:v>
      </x:c>
      <x:c r="Q2964" s="21" t="str"/>
      <x:c r="R2964" s="21" t="n">
        <x:v>0</x:v>
      </x:c>
      <x:c r="S2964" s="21" t="n">
        <x:v>1</x:v>
      </x:c>
      <x:c r="T2964" s="21" t="n">
        <x:v>0.33000001311302185</x:v>
      </x:c>
      <x:c r="U2964" s="21" t="str">
        <x:v>Humanities</x:v>
      </x:c>
      <x:c r="V2964" s="21" t="str">
        <x:v>Comp Lit Programs/Classical Reception Programs</x:v>
      </x:c>
      <x:c r="W2964" s="21" t="str">
        <x:v>Hello, does anyone have experience with the Comparative Literature PhD at Columbia, UC Berkeley, or NYU or the Classical Reception MA at UCL? I've not seen a lot of people talk about these programs. Are there any stats on acceptance rate? When were decisions released? Did you have an interview for the program? Sorry if these are silly questions, I've been losing my mind a bit.</x:v>
      </x:c>
      <x:c r="X2964" s="26" t="str">
        <x:v>https://www.reddit.com/r/gradadmissions/comments/1pj34fy/comp_lit_programsclassical_reception_programs/</x:v>
      </x:c>
      <x:c r="Y2964" s="26" t="str">
        <x:v>https://www.reddit.com/r/gradadmissions/comments/1pj34fy/comp_lit_programsclassical_reception_programs/</x:v>
      </x:c>
      <x:c r="Z2964" s="21" t="str"/>
      <x:c r="AA2964" s="21" t="str">
        <x:v>No</x:v>
      </x:c>
    </x:row>
    <x:row r="2965" ht="42" customHeight="1">
      <x:c r="A2965" s="24" t="str">
        <x:v>1pj34fy-20</x:v>
      </x:c>
      <x:c r="B2965" s="24" t="n">
        <x:v>20</x:v>
      </x:c>
      <x:c r="C2965" s="24" t="str">
        <x:v>QS</x:v>
      </x:c>
      <x:c r="D2965" s="24" t="n">
        <x:v>20</x:v>
      </x:c>
      <x:c r="E2965" s="24" t="str">
        <x:v>New York University (NYU)</x:v>
      </x:c>
      <x:c r="F2965" s="24" t="str">
        <x:v>MS in Environmental Policy and Sustainability Management</x:v>
      </x:c>
      <x:c r="G2965" s="24" t="str">
        <x:v>20</x:v>
      </x:c>
      <x:c r="H2965" s="24"/>
      <x:c r="I2965" s="24" t="str">
        <x:v>gradadmissions</x:v>
      </x:c>
      <x:c r="J2965" s="24" t="n">
        <x:v>46001.57876157408</x:v>
      </x:c>
      <x:c r="K2965" s="24" t="str">
        <x:v>2025-12</x:v>
      </x:c>
      <x:c r="L2965" s="24" t="str">
        <x:v>Medium</x:v>
      </x:c>
      <x:c r="M2965" s="24" t="str">
        <x:v>Institution name</x:v>
      </x:c>
      <x:c r="N2965" s="24" t="str">
        <x:v>NYU</x:v>
      </x:c>
      <x:c r="O2965" s="24" t="str"/>
      <x:c r="P2965" s="24" t="str">
        <x:v>acceptance | program</x:v>
      </x:c>
      <x:c r="Q2965" s="24" t="str"/>
      <x:c r="R2965" s="24" t="n">
        <x:v>0</x:v>
      </x:c>
      <x:c r="S2965" s="24" t="n">
        <x:v>1</x:v>
      </x:c>
      <x:c r="T2965" s="24" t="n">
        <x:v>0.33000001311302185</x:v>
      </x:c>
      <x:c r="U2965" s="24" t="str">
        <x:v>Humanities</x:v>
      </x:c>
      <x:c r="V2965" s="24" t="str">
        <x:v>Comp Lit Programs/Classical Reception Programs</x:v>
      </x:c>
      <x:c r="W2965" s="24" t="str">
        <x:v>Hello, does anyone have experience with the Comparative Literature PhD at Columbia, UC Berkeley, or NYU or the Classical Reception MA at UCL? I've not seen a lot of people talk about these programs. Are there any stats on acceptance rate? When were decisions released? Did you have an interview for the program? Sorry if these are silly questions, I've been losing my mind a bit.</x:v>
      </x:c>
      <x:c r="X2965" s="27" t="str">
        <x:v>https://www.reddit.com/r/gradadmissions/comments/1pj34fy/comp_lit_programsclassical_reception_programs/</x:v>
      </x:c>
      <x:c r="Y2965" s="27" t="str">
        <x:v>https://www.reddit.com/r/gradadmissions/comments/1pj34fy/comp_lit_programsclassical_reception_programs/</x:v>
      </x:c>
      <x:c r="Z2965" s="56" t="str">
        <x:v>Acronym-only institution match</x:v>
      </x:c>
      <x:c r="AA2965" s="24" t="str">
        <x:v>No</x:v>
      </x:c>
    </x:row>
    <x:row r="2966" ht="42" customHeight="1">
      <x:c r="A2966" s="21" t="str">
        <x:v>1pj0i5m-21</x:v>
      </x:c>
      <x:c r="B2966" s="21" t="n">
        <x:v>21</x:v>
      </x:c>
      <x:c r="C2966" s="21" t="str">
        <x:v>QS</x:v>
      </x:c>
      <x:c r="D2966" s="21" t="n">
        <x:v>21</x:v>
      </x:c>
      <x:c r="E2966" s="21" t="str">
        <x:v>Pennsylvania State University</x:v>
      </x:c>
      <x:c r="F2966" s="21" t="str">
        <x:v>Master of Professional Studies in Renewable Energy and Sustainability Systems</x:v>
      </x:c>
      <x:c r="G2966" s="21" t="str">
        <x:v>21</x:v>
      </x:c>
      <x:c r="H2966" s="21"/>
      <x:c r="I2966" s="21" t="str">
        <x:v>gradadmissions</x:v>
      </x:c>
      <x:c r="J2966" s="21" t="n">
        <x:v>46001.488645833335</x:v>
      </x:c>
      <x:c r="K2966" s="21" t="str">
        <x:v>2025-12</x:v>
      </x:c>
      <x:c r="L2966" s="21" t="str">
        <x:v>Medium</x:v>
      </x:c>
      <x:c r="M2966" s="21" t="str">
        <x:v>Institution name</x:v>
      </x:c>
      <x:c r="N2966" s="21" t="str">
        <x:v>Penn State</x:v>
      </x:c>
      <x:c r="O2966" s="21" t="str"/>
      <x:c r="P2966" s="21" t="str">
        <x:v>application</x:v>
      </x:c>
      <x:c r="Q2966" s="21" t="str"/>
      <x:c r="R2966" s="21" t="n">
        <x:v>4</x:v>
      </x:c>
      <x:c r="S2966" s="21" t="n">
        <x:v>9</x:v>
      </x:c>
      <x:c r="T2966" s="21" t="n">
        <x:v>0.75</x:v>
      </x:c>
      <x:c r="U2966" s="21" t="str">
        <x:v>General Advice</x:v>
      </x:c>
      <x:c r="V2966" s="21" t="str">
        <x:v>Should I send email again to PI's after submitting application?</x:v>
      </x:c>
      <x:c r="W2966" s="21" t="str">
        <x:v>I just submitted all my PhD applications. (The only one left is Penn State because my professors are not getting the reference link, and it is freaking me out a bit. If you have faced something similar, please let me know how it worked out.) Right now I have not received any updates from any of the programs. Some professors I contacted earlier told me to “keep them updated” about my application. Do you think it is better to email them now to say that I have submitted, or wait until around mid-January? I feel like many profs still are not sure about funding and might be very busy because of the end of the year. Would appreciate any advice.</x:v>
      </x:c>
      <x:c r="X2966" s="26" t="str">
        <x:v>https://www.reddit.com/r/gradadmissions/comments/1pj0i5m/should_i_send_email_again_to_pis_after_submitting/</x:v>
      </x:c>
      <x:c r="Y2966" s="26" t="str">
        <x:v>https://www.reddit.com/r/gradadmissions/comments/1pj0i5m/should_i_send_email_again_to_pis_after_submitting/</x:v>
      </x:c>
      <x:c r="Z2966" s="21" t="str"/>
      <x:c r="AA2966" s="21" t="str">
        <x:v>No</x:v>
      </x:c>
    </x:row>
    <x:row r="2967" ht="42" customHeight="1">
      <x:c r="A2967" s="24" t="str">
        <x:v>1pizb3a-13</x:v>
      </x:c>
      <x:c r="B2967" s="24" t="n">
        <x:v>13</x:v>
      </x:c>
      <x:c r="C2967" s="24" t="str">
        <x:v>QS</x:v>
      </x:c>
      <x:c r="D2967" s="24" t="n">
        <x:v>13</x:v>
      </x:c>
      <x:c r="E2967" s="24" t="str">
        <x:v>University of California, Berkeley (UCB)</x:v>
      </x:c>
      <x:c r="F2967" s="24" t="str">
        <x:v>Master of Climate Solutions</x:v>
      </x:c>
      <x:c r="G2967" s="24" t="n">
        <x:v>11</x:v>
      </x:c>
      <x:c r="H2967" s="24"/>
      <x:c r="I2967" s="24" t="str">
        <x:v>gradadmissions</x:v>
      </x:c>
      <x:c r="J2967" s="24" t="n">
        <x:v>46001.43848379629</x:v>
      </x:c>
      <x:c r="K2967" s="24" t="str">
        <x:v>2025-12</x:v>
      </x:c>
      <x:c r="L2967" s="24" t="str">
        <x:v>Medium</x:v>
      </x:c>
      <x:c r="M2967" s="24" t="str">
        <x:v>Institution name</x:v>
      </x:c>
      <x:c r="N2967" s="24" t="str">
        <x:v>UC Berkeley</x:v>
      </x:c>
      <x:c r="O2967" s="24" t="str"/>
      <x:c r="P2967" s="24" t="str">
        <x:v>admission | grad school</x:v>
      </x:c>
      <x:c r="Q2967" s="24" t="str"/>
      <x:c r="R2967" s="24" t="n">
        <x:v>2</x:v>
      </x:c>
      <x:c r="S2967" s="24" t="n">
        <x:v>4</x:v>
      </x:c>
      <x:c r="T2967" s="24" t="n">
        <x:v>0.75</x:v>
      </x:c>
      <x:c r="U2967" s="24" t="str">
        <x:v>Engineering</x:v>
      </x:c>
      <x:c r="V2967" s="24" t="str">
        <x:v>Freaking the fuck out</x:v>
      </x:c>
      <x:c r="W2967" s="24" t="str">
        <x:v>I'm not sure I think i'm in an okay position; but I realized today that applying to 6 MS schools for robotics is very small number of schools and I have a real chance of not going to grad school. especially in such a competitive major. I had so much confidence before but tonight I'm not sure what shifted but I started freaking the fuck out after i imagined a reality of myself bumming around at home. I'm actually going through my first panic attack in my life. I have a big final tmr and I just can't sleep at all. I'm not sure how everyone is feeling but seeing admission letters on this reddit when I haven't submitted half my applications make me freak the fuck out added that i see on avery's people applying to like 10-20 grad schools. I really need some hope please. I'm in UCSD Pursuing Electrical Engineering with a 3.7x and 4 internships. The schools I applied are UC Berkeley, Stanford, Brown, UCLA, Georgia Tech, and Upenn MSE.</x:v>
      </x:c>
      <x:c r="X2967" s="27" t="str">
        <x:v>https://www.reddit.com/r/gradadmissions/comments/1pizb3a/freaking_the_fuck_out/</x:v>
      </x:c>
      <x:c r="Y2967" s="27" t="str">
        <x:v>https://www.reddit.com/r/gradadmissions/comments/1pizb3a/freaking_the_fuck_out/</x:v>
      </x:c>
      <x:c r="Z2967" s="24" t="str"/>
      <x:c r="AA2967" s="24" t="str">
        <x:v>No</x:v>
      </x:c>
    </x:row>
    <x:row r="2968" ht="42" customHeight="1">
      <x:c r="A2968" s="21" t="str">
        <x:v>1pizb3a-14</x:v>
      </x:c>
      <x:c r="B2968" s="21" t="n">
        <x:v>14</x:v>
      </x:c>
      <x:c r="C2968" s="21" t="str">
        <x:v>QS</x:v>
      </x:c>
      <x:c r="D2968" s="21" t="n">
        <x:v>14</x:v>
      </x:c>
      <x:c r="E2968" s="21" t="str">
        <x:v>Stanford University</x:v>
      </x:c>
      <x:c r="F2968" s="21" t="str">
        <x:v>MS Sustainability Science and Practice</x:v>
      </x:c>
      <x:c r="G2968" s="21" t="str">
        <x:v>13</x:v>
      </x:c>
      <x:c r="H2968" s="21"/>
      <x:c r="I2968" s="21" t="str">
        <x:v>gradadmissions</x:v>
      </x:c>
      <x:c r="J2968" s="21" t="n">
        <x:v>46001.43848379629</x:v>
      </x:c>
      <x:c r="K2968" s="21" t="str">
        <x:v>2025-12</x:v>
      </x:c>
      <x:c r="L2968" s="21" t="str">
        <x:v>Medium</x:v>
      </x:c>
      <x:c r="M2968" s="21" t="str">
        <x:v>Institution name</x:v>
      </x:c>
      <x:c r="N2968" s="21" t="str">
        <x:v>Stanford</x:v>
      </x:c>
      <x:c r="O2968" s="21" t="str"/>
      <x:c r="P2968" s="21" t="str">
        <x:v>admission | grad school</x:v>
      </x:c>
      <x:c r="Q2968" s="21" t="str"/>
      <x:c r="R2968" s="21" t="n">
        <x:v>2</x:v>
      </x:c>
      <x:c r="S2968" s="21" t="n">
        <x:v>4</x:v>
      </x:c>
      <x:c r="T2968" s="21" t="n">
        <x:v>0.75</x:v>
      </x:c>
      <x:c r="U2968" s="21" t="str">
        <x:v>Engineering</x:v>
      </x:c>
      <x:c r="V2968" s="21" t="str">
        <x:v>Freaking the fuck out</x:v>
      </x:c>
      <x:c r="W2968" s="21" t="str">
        <x:v>I'm not sure I think i'm in an okay position; but I realized today that applying to 6 MS schools for robotics is very small number of schools and I have a real chance of not going to grad school. especially in such a competitive major. I had so much confidence before but tonight I'm not sure what shifted but I started freaking the fuck out after i imagined a reality of myself bumming around at home. I'm actually going through my first panic attack in my life. I have a big final tmr and I just can't sleep at all. I'm not sure how everyone is feeling but seeing admission letters on this reddit when I haven't submitted half my applications make me freak the fuck out added that i see on avery's people applying to like 10-20 grad schools. I really need some hope please. I'm in UCSD Pursuing Electrical Engineering with a 3.7x and 4 internships. The schools I applied are UC Berkeley, Stanford, Brown, UCLA, Georgia Tech, and Upenn MSE.</x:v>
      </x:c>
      <x:c r="X2968" s="26" t="str">
        <x:v>https://www.reddit.com/r/gradadmissions/comments/1pizb3a/freaking_the_fuck_out/</x:v>
      </x:c>
      <x:c r="Y2968" s="26" t="str">
        <x:v>https://www.reddit.com/r/gradadmissions/comments/1pizb3a/freaking_the_fuck_out/</x:v>
      </x:c>
      <x:c r="Z2968" s="21" t="str"/>
      <x:c r="AA2968" s="21" t="str">
        <x:v>No</x:v>
      </x:c>
    </x:row>
    <x:row r="2969" ht="42" customHeight="1">
      <x:c r="A2969" s="24" t="str">
        <x:v>1pizb3a-30</x:v>
      </x:c>
      <x:c r="B2969" s="24" t="n">
        <x:v>30</x:v>
      </x:c>
      <x:c r="C2969" s="24" t="str">
        <x:v>QS</x:v>
      </x:c>
      <x:c r="D2969" s="24" t="n">
        <x:v>30</x:v>
      </x:c>
      <x:c r="E2969" s="24" t="str">
        <x:v>University of Pennsylvania</x:v>
      </x:c>
      <x:c r="F2969" s="24" t="str">
        <x:v>Master of Environmental Studies</x:v>
      </x:c>
      <x:c r="G2969" s="24" t="n">
        <x:v>30</x:v>
      </x:c>
      <x:c r="H2969" s="24"/>
      <x:c r="I2969" s="24" t="str">
        <x:v>gradadmissions</x:v>
      </x:c>
      <x:c r="J2969" s="24" t="n">
        <x:v>46001.43848379629</x:v>
      </x:c>
      <x:c r="K2969" s="24" t="str">
        <x:v>2025-12</x:v>
      </x:c>
      <x:c r="L2969" s="24" t="str">
        <x:v>Medium</x:v>
      </x:c>
      <x:c r="M2969" s="24" t="str">
        <x:v>Institution name</x:v>
      </x:c>
      <x:c r="N2969" s="24" t="str">
        <x:v>UPenn</x:v>
      </x:c>
      <x:c r="O2969" s="24" t="str"/>
      <x:c r="P2969" s="24" t="str">
        <x:v>admission | grad school</x:v>
      </x:c>
      <x:c r="Q2969" s="24" t="str"/>
      <x:c r="R2969" s="24" t="n">
        <x:v>2</x:v>
      </x:c>
      <x:c r="S2969" s="24" t="n">
        <x:v>4</x:v>
      </x:c>
      <x:c r="T2969" s="24" t="n">
        <x:v>0.75</x:v>
      </x:c>
      <x:c r="U2969" s="24" t="str">
        <x:v>Engineering</x:v>
      </x:c>
      <x:c r="V2969" s="24" t="str">
        <x:v>Freaking the fuck out</x:v>
      </x:c>
      <x:c r="W2969" s="24" t="str">
        <x:v>I'm not sure I think i'm in an okay position; but I realized today that applying to 6 MS schools for robotics is very small number of schools and I have a real chance of not going to grad school. especially in such a competitive major. I had so much confidence before but tonight I'm not sure what shifted but I started freaking the fuck out after i imagined a reality of myself bumming around at home. I'm actually going through my first panic attack in my life. I have a big final tmr and I just can't sleep at all. I'm not sure how everyone is feeling but seeing admission letters on this reddit when I haven't submitted half my applications make me freak the fuck out added that i see on avery's people applying to like 10-20 grad schools. I really need some hope please. I'm in UCSD Pursuing Electrical Engineering with a 3.7x and 4 internships. The schools I applied are UC Berkeley, Stanford, Brown, UCLA, Georgia Tech, and Upenn MSE.</x:v>
      </x:c>
      <x:c r="X2969" s="27" t="str">
        <x:v>https://www.reddit.com/r/gradadmissions/comments/1pizb3a/freaking_the_fuck_out/</x:v>
      </x:c>
      <x:c r="Y2969" s="27" t="str">
        <x:v>https://www.reddit.com/r/gradadmissions/comments/1pizb3a/freaking_the_fuck_out/</x:v>
      </x:c>
      <x:c r="Z2969" s="56" t="str">
        <x:v>Acronym-only institution match</x:v>
      </x:c>
      <x:c r="AA2969" s="24" t="str">
        <x:v>No</x:v>
      </x:c>
    </x:row>
    <x:row r="2970" ht="42" customHeight="1">
      <x:c r="A2970" s="21" t="str">
        <x:v>1phzbaq-6</x:v>
      </x:c>
      <x:c r="B2970" s="21" t="n">
        <x:v>6</x:v>
      </x:c>
      <x:c r="C2970" s="21" t="str">
        <x:v>QS</x:v>
      </x:c>
      <x:c r="D2970" s="21" t="n">
        <x:v>6</x:v>
      </x:c>
      <x:c r="E2970" s="21" t="str">
        <x:v>The London School of Economics and Political Science (LSE)</x:v>
      </x:c>
      <x:c r="F2970" s="21" t="str">
        <x:v>MSc Environmental Policy and Regulation</x:v>
      </x:c>
      <x:c r="G2970" s="21" t="str">
        <x:v>6</x:v>
      </x:c>
      <x:c r="H2970" s="21"/>
      <x:c r="I2970" s="21" t="str">
        <x:v>gradadmissions</x:v>
      </x:c>
      <x:c r="J2970" s="21" t="n">
        <x:v>46000.225949074076</x:v>
      </x:c>
      <x:c r="K2970" s="21" t="str">
        <x:v>2025-12</x:v>
      </x:c>
      <x:c r="L2970" s="21" t="str">
        <x:v>Medium</x:v>
      </x:c>
      <x:c r="M2970" s="21" t="str">
        <x:v>Institution name</x:v>
      </x:c>
      <x:c r="N2970" s="21" t="str">
        <x:v>LSE</x:v>
      </x:c>
      <x:c r="O2970" s="21" t="str"/>
      <x:c r="P2970" s="21" t="str">
        <x:v>offer | programme</x:v>
      </x:c>
      <x:c r="Q2970" s="21" t="str"/>
      <x:c r="R2970" s="21" t="n">
        <x:v>0</x:v>
      </x:c>
      <x:c r="S2970" s="21" t="n">
        <x:v>4</x:v>
      </x:c>
      <x:c r="T2970" s="21" t="n">
        <x:v>0.5</x:v>
      </x:c>
      <x:c r="U2970" s="21" t="str">
        <x:v>Education</x:v>
      </x:c>
      <x:c r="V2970" s="21" t="str">
        <x:v>LSE LLM - Docs not flipped</x:v>
      </x:c>
      <x:c r="W2970" s="21" t="str">
        <x:v>Hello. I applied to LSE on 20th November for the programme of LLM. I have surfed the internet and am aware of the no action theory but everybody’s documents got flipped around the two week mark. Mine show no change. Irrespective of whether it is a technical requirement or a presage for an offer, should i be worried?</x:v>
      </x:c>
      <x:c r="X2970" s="26" t="str">
        <x:v>https://www.reddit.com/r/gradadmissions/comments/1phzbaq/lse_llm_docs_not_flipped/</x:v>
      </x:c>
      <x:c r="Y2970" s="26" t="str">
        <x:v>https://www.reddit.com/r/gradadmissions/comments/1phzbaq/lse_llm_docs_not_flipped/</x:v>
      </x:c>
      <x:c r="Z2970" s="56" t="str">
        <x:v>Acronym-only institution match</x:v>
      </x:c>
      <x:c r="AA2970" s="21" t="str">
        <x:v>No</x:v>
      </x:c>
    </x:row>
    <x:row r="2971" ht="42" customHeight="1">
      <x:c r="A2971" s="24" t="str">
        <x:v>1phx0mu-20</x:v>
      </x:c>
      <x:c r="B2971" s="24" t="n">
        <x:v>20</x:v>
      </x:c>
      <x:c r="C2971" s="24" t="str">
        <x:v>QS</x:v>
      </x:c>
      <x:c r="D2971" s="24" t="n">
        <x:v>20</x:v>
      </x:c>
      <x:c r="E2971" s="24" t="str">
        <x:v>New York University (NYU)</x:v>
      </x:c>
      <x:c r="F2971" s="24" t="str">
        <x:v>MS in Environmental Policy and Sustainability Management</x:v>
      </x:c>
      <x:c r="G2971" s="24" t="str">
        <x:v>20</x:v>
      </x:c>
      <x:c r="H2971" s="24"/>
      <x:c r="I2971" s="24" t="str">
        <x:v>GradSchool</x:v>
      </x:c>
      <x:c r="J2971" s="24" t="n">
        <x:v>46000.13929398148</x:v>
      </x:c>
      <x:c r="K2971" s="24" t="str">
        <x:v>2025-12</x:v>
      </x:c>
      <x:c r="L2971" s="24" t="str">
        <x:v>Medium</x:v>
      </x:c>
      <x:c r="M2971" s="24" t="str">
        <x:v>Institution name</x:v>
      </x:c>
      <x:c r="N2971" s="24" t="str">
        <x:v>New York University</x:v>
      </x:c>
      <x:c r="O2971" s="24" t="str"/>
      <x:c r="P2971" s="24" t="str">
        <x:v>program | course | professor</x:v>
      </x:c>
      <x:c r="Q2971" s="24" t="str"/>
      <x:c r="R2971" s="24" t="n">
        <x:v>0</x:v>
      </x:c>
      <x:c r="S2971" s="24" t="n">
        <x:v>2</x:v>
      </x:c>
      <x:c r="T2971" s="24" t="n">
        <x:v>0.25</x:v>
      </x:c>
      <x:c r="U2971" s="24" t="str"/>
      <x:c r="V2971" s="24" t="str">
        <x:v>AI analyzed the meeting with my department. Is that legit?</x:v>
      </x:c>
      <x:c r="W2971" s="24" t="str">
        <x:v>Some days ago I wrote about what is happening in my department: [Depression: Program pressures to withdraw despite good performance : r/GradSchool](https://www.reddit.com/r/GradSchool/comments/1p950h0/depression_program_pressures_to_withdraw_despite/) Now I finally got the recording of the meeting (only 5 minutes because the previous part of the conversation was dismissed. And NO, I do not record professors when I go talk to them; that was my mistake). However, the director started **pressuring me to withdraw and even brought up my fellowship**, despite me recovering and still functioning academically despite my no support has been offered. And no... no conduct issues, even from the conversation, it looks like I jump in classes and put my trousers down… when in reality I just asked for some support in case someday I didn’t feel capable of taking the subway, and it was denied as well. Then, If I struggle, it's "my fault" and the department was really harsh in the disguise of "helping me" but they just don't care anymore and so many students are struggling here (the reddit forum of my university is crazy). In view of what was happening while she started threatening me, I asked to ...</x:v>
      </x:c>
      <x:c r="X2971" s="27" t="str">
        <x:v>https://www.reddit.com/r/GradSchool/comments/1phx0mu/ai_analyzed_the_meeting_with_my_department_is/</x:v>
      </x:c>
      <x:c r="Y2971" s="27" t="str">
        <x:v>https://www.reddit.com/r/GradSchool/comments/1phx0mu/ai_analyzed_the_meeting_with_my_department_is/</x:v>
      </x:c>
      <x:c r="Z2971" s="24" t="str"/>
      <x:c r="AA2971" s="24" t="str">
        <x:v>No</x:v>
      </x:c>
    </x:row>
    <x:row r="2972" ht="42" customHeight="1">
      <x:c r="A2972" s="21" t="str">
        <x:v>1phpp7m-22</x:v>
      </x:c>
      <x:c r="B2972" s="21" t="n">
        <x:v>22</x:v>
      </x:c>
      <x:c r="C2972" s="21" t="str">
        <x:v>QS</x:v>
      </x:c>
      <x:c r="D2972" s="21" t="n">
        <x:v>22</x:v>
      </x:c>
      <x:c r="E2972" s="21" t="str">
        <x:v>KU Leuven</x:v>
      </x:c>
      <x:c r="F2972" s="21" t="str">
        <x:v>Master of Sustainable Development</x:v>
      </x:c>
      <x:c r="G2972" s="21" t="n">
        <x:v>22</x:v>
      </x:c>
      <x:c r="H2972" s="21"/>
      <x:c r="I2972" s="21" t="str">
        <x:v>gradadmissions</x:v>
      </x:c>
      <x:c r="J2972" s="21" t="n">
        <x:v>45999.91607638889</x:v>
      </x:c>
      <x:c r="K2972" s="21" t="str">
        <x:v>2025-12</x:v>
      </x:c>
      <x:c r="L2972" s="21" t="str">
        <x:v>Medium</x:v>
      </x:c>
      <x:c r="M2972" s="21" t="str">
        <x:v>Institution name</x:v>
      </x:c>
      <x:c r="N2972" s="21" t="str">
        <x:v>KU Leuven</x:v>
      </x:c>
      <x:c r="O2972" s="21" t="str"/>
      <x:c r="P2972" s="21" t="str">
        <x:v>application | acceptance | master | masters | program | tuition | fees</x:v>
      </x:c>
      <x:c r="Q2972" s="21" t="str"/>
      <x:c r="R2972" s="21" t="n">
        <x:v>1</x:v>
      </x:c>
      <x:c r="S2972" s="21" t="n">
        <x:v>0</x:v>
      </x:c>
      <x:c r="T2972" s="21" t="n">
        <x:v>1</x:v>
      </x:c>
      <x:c r="U2972" s="21" t="str">
        <x:v>Engineering</x:v>
      </x:c>
      <x:c r="V2972" s="21" t="str">
        <x:v>Masters in Mechanical Engineering application</x:v>
      </x:c>
      <x:c r="W2972" s="21" t="str">
        <x:v>I’m planning to apply for a Master’s program in Mechanical Engineering in 2026, preferably in Europe but excluding Germany. I’m looking for good universities with tuition fees below £10,000 and a relatively high acceptance rate. I currently work as an MEP engineer in the construction sector and will have one year of experience by the time I apply, but my goal is to specialize in Energy Engineering. I’ve already found a few promising options such as KU Leuven in Belgium and the University of Lisbon in Portugal and I just need help expanding this list.</x:v>
      </x:c>
      <x:c r="X2972" s="26" t="str">
        <x:v>https://www.reddit.com/r/gradadmissions/comments/1phpp7m/masters_in_mechanical_engineering_application/</x:v>
      </x:c>
      <x:c r="Y2972" s="26" t="str">
        <x:v>https://www.reddit.com/r/gradadmissions/comments/1phpp7m/masters_in_mechanical_engineering_application/</x:v>
      </x:c>
      <x:c r="Z2972" s="21" t="str"/>
      <x:c r="AA2972" s="21" t="str">
        <x:v>No</x:v>
      </x:c>
    </x:row>
    <x:row r="2973" ht="42" customHeight="1">
      <x:c r="A2973" s="24" t="str">
        <x:v>1phfujz-5</x:v>
      </x:c>
      <x:c r="B2973" s="24" t="n">
        <x:v>5</x:v>
      </x:c>
      <x:c r="C2973" s="24" t="str">
        <x:v>QS</x:v>
      </x:c>
      <x:c r="D2973" s="24" t="n">
        <x:v>5</x:v>
      </x:c>
      <x:c r="E2973" s="24" t="str">
        <x:v>University of British Columbia</x:v>
      </x:c>
      <x:c r="F2973" s="24" t="str">
        <x:v>Master of Engineering Leadership in Clean Energy Engineering</x:v>
      </x:c>
      <x:c r="G2973" s="24" t="str">
        <x:v>5</x:v>
      </x:c>
      <x:c r="H2973" s="24"/>
      <x:c r="I2973" s="24" t="str">
        <x:v>gradadmissions</x:v>
      </x:c>
      <x:c r="J2973" s="24" t="n">
        <x:v>45999.65959490741</x:v>
      </x:c>
      <x:c r="K2973" s="24" t="str">
        <x:v>2025-12</x:v>
      </x:c>
      <x:c r="L2973" s="24" t="str">
        <x:v>Medium</x:v>
      </x:c>
      <x:c r="M2973" s="24" t="str">
        <x:v>Institution name</x:v>
      </x:c>
      <x:c r="N2973" s="24" t="str">
        <x:v>UBC</x:v>
      </x:c>
      <x:c r="O2973" s="24" t="str"/>
      <x:c r="P2973" s="24" t="str">
        <x:v>admission | master | graduate</x:v>
      </x:c>
      <x:c r="Q2973" s="24" t="str"/>
      <x:c r="R2973" s="24" t="n">
        <x:v>0</x:v>
      </x:c>
      <x:c r="S2973" s="24" t="n">
        <x:v>0</x:v>
      </x:c>
      <x:c r="T2973" s="24" t="n">
        <x:v>0.33000001311302185</x:v>
      </x:c>
      <x:c r="U2973" s="24" t="str">
        <x:v>Engineering</x:v>
      </x:c>
      <x:c r="V2973" s="24" t="str">
        <x:v>University choices for M.Tech VLSI graduate from IIT Bombay (9.0 GPA)</x:v>
      </x:c>
      <x:c r="W2973" s="24" t="str">
        <x:v>Hi everyone, I’m exploring options for doing a PhD or a second Master’s abroad in VLSI/microelectronics/semiconductors. I’d like advice on what universities I should realistically target. # my_qualifications / qualifications / myquals * [M.Tech](http://M.Tech) in VLSI from **IIT Bombay** * **GPA: 9.0** * Coursework + projects in digital design, CMOS, layout, and architecture * I didn't have any paper publications till now. # What I’m looking for: * Good universities for VLSI, digital/analog design, semiconductor device research * Chances of admission + funding * Lab suggestions or professors working in relevant areas # Universities I’m considering: 🇺🇸 US: UC Berkeley, Stanford, UIUC, Georgia Tech, UT Austin, UCSD, UCLA, UMich 🇪🇺 Europe: ETH Zürich, EPFL, TU Delft, KU Leuven, TUM 🇨🇦 Canada: UBC, Toronto, Waterloo 🇸🇬 Singapore: NUS, NTU Any advice on whether these are good fits for my profile or if I should aim higher/lower would be really helpful. Thanks in advance!</x:v>
      </x:c>
      <x:c r="X2973" s="27" t="str">
        <x:v>https://www.reddit.com/r/gradadmissions/comments/1phfujz/university_choices_for_mtech_vlsi_graduate_from/</x:v>
      </x:c>
      <x:c r="Y2973" s="27" t="str">
        <x:v>https://www.reddit.com/r/gradadmissions/comments/1phfujz/university_choices_for_mtech_vlsi_graduate_from/</x:v>
      </x:c>
      <x:c r="Z2973" s="56" t="str">
        <x:v>Acronym-only institution match</x:v>
      </x:c>
      <x:c r="AA2973" s="24" t="str">
        <x:v>No</x:v>
      </x:c>
    </x:row>
    <x:row r="2974" ht="42" customHeight="1">
      <x:c r="A2974" s="21" t="str">
        <x:v>1phfujz-11</x:v>
      </x:c>
      <x:c r="B2974" s="21" t="n">
        <x:v>11</x:v>
      </x:c>
      <x:c r="C2974" s="21" t="str">
        <x:v>QS</x:v>
      </x:c>
      <x:c r="D2974" s="21" t="n">
        <x:v>11</x:v>
      </x:c>
      <x:c r="E2974" s="21" t="str">
        <x:v>ETH Zurich</x:v>
      </x:c>
      <x:c r="F2974" s="21" t="str">
        <x:v>MSc Environmental Sciences</x:v>
      </x:c>
      <x:c r="G2974" s="21" t="n">
        <x:v>11</x:v>
      </x:c>
      <x:c r="H2974" s="21"/>
      <x:c r="I2974" s="21" t="str">
        <x:v>gradadmissions</x:v>
      </x:c>
      <x:c r="J2974" s="21" t="n">
        <x:v>45999.65959490741</x:v>
      </x:c>
      <x:c r="K2974" s="21" t="str">
        <x:v>2025-12</x:v>
      </x:c>
      <x:c r="L2974" s="21" t="str">
        <x:v>Medium</x:v>
      </x:c>
      <x:c r="M2974" s="21" t="str">
        <x:v>Institution name</x:v>
      </x:c>
      <x:c r="N2974" s="21" t="str">
        <x:v>ETH Zurich | ETH Zürich</x:v>
      </x:c>
      <x:c r="O2974" s="21" t="str"/>
      <x:c r="P2974" s="21" t="str">
        <x:v>admission | master | graduate</x:v>
      </x:c>
      <x:c r="Q2974" s="21" t="str"/>
      <x:c r="R2974" s="21" t="n">
        <x:v>0</x:v>
      </x:c>
      <x:c r="S2974" s="21" t="n">
        <x:v>0</x:v>
      </x:c>
      <x:c r="T2974" s="21" t="n">
        <x:v>0.33000001311302185</x:v>
      </x:c>
      <x:c r="U2974" s="21" t="str">
        <x:v>Engineering</x:v>
      </x:c>
      <x:c r="V2974" s="21" t="str">
        <x:v>University choices for M.Tech VLSI graduate from IIT Bombay (9.0 GPA)</x:v>
      </x:c>
      <x:c r="W2974" s="21" t="str">
        <x:v>Hi everyone, I’m exploring options for doing a PhD or a second Master’s abroad in VLSI/microelectronics/semiconductors. I’d like advice on what universities I should realistically target. # my_qualifications / qualifications / myquals * [M.Tech](http://M.Tech) in VLSI from **IIT Bombay** * **GPA: 9.0** * Coursework + projects in digital design, CMOS, layout, and architecture * I didn't have any paper publications till now. # What I’m looking for: * Good universities for VLSI, digital/analog design, semiconductor device research * Chances of admission + funding * Lab suggestions or professors working in relevant areas # Universities I’m considering: 🇺🇸 US: UC Berkeley, Stanford, UIUC, Georgia Tech, UT Austin, UCSD, UCLA, UMich 🇪🇺 Europe: ETH Zürich, EPFL, TU Delft, KU Leuven, TUM 🇨🇦 Canada: UBC, Toronto, Waterloo 🇸🇬 Singapore: NUS, NTU Any advice on whether these are good fits for my profile or if I should aim higher/lower would be really helpful. Thanks in advance!</x:v>
      </x:c>
      <x:c r="X2974" s="26" t="str">
        <x:v>https://www.reddit.com/r/gradadmissions/comments/1phfujz/university_choices_for_mtech_vlsi_graduate_from/</x:v>
      </x:c>
      <x:c r="Y2974" s="26" t="str">
        <x:v>https://www.reddit.com/r/gradadmissions/comments/1phfujz/university_choices_for_mtech_vlsi_graduate_from/</x:v>
      </x:c>
      <x:c r="Z2974" s="21" t="str"/>
      <x:c r="AA2974" s="21" t="str">
        <x:v>No</x:v>
      </x:c>
    </x:row>
    <x:row r="2975" ht="42" customHeight="1">
      <x:c r="A2975" s="24" t="str">
        <x:v>1phfujz-13</x:v>
      </x:c>
      <x:c r="B2975" s="24" t="n">
        <x:v>13</x:v>
      </x:c>
      <x:c r="C2975" s="24" t="str">
        <x:v>QS</x:v>
      </x:c>
      <x:c r="D2975" s="24" t="n">
        <x:v>13</x:v>
      </x:c>
      <x:c r="E2975" s="24" t="str">
        <x:v>University of California, Berkeley (UCB)</x:v>
      </x:c>
      <x:c r="F2975" s="24" t="str">
        <x:v>Master of Climate Solutions</x:v>
      </x:c>
      <x:c r="G2975" s="24" t="n">
        <x:v>11</x:v>
      </x:c>
      <x:c r="H2975" s="24"/>
      <x:c r="I2975" s="24" t="str">
        <x:v>gradadmissions</x:v>
      </x:c>
      <x:c r="J2975" s="24" t="n">
        <x:v>45999.65959490741</x:v>
      </x:c>
      <x:c r="K2975" s="24" t="str">
        <x:v>2025-12</x:v>
      </x:c>
      <x:c r="L2975" s="24" t="str">
        <x:v>Medium</x:v>
      </x:c>
      <x:c r="M2975" s="24" t="str">
        <x:v>Institution name</x:v>
      </x:c>
      <x:c r="N2975" s="24" t="str">
        <x:v>UC Berkeley</x:v>
      </x:c>
      <x:c r="O2975" s="24" t="str"/>
      <x:c r="P2975" s="24" t="str">
        <x:v>admission | master | graduate</x:v>
      </x:c>
      <x:c r="Q2975" s="24" t="str"/>
      <x:c r="R2975" s="24" t="n">
        <x:v>0</x:v>
      </x:c>
      <x:c r="S2975" s="24" t="n">
        <x:v>0</x:v>
      </x:c>
      <x:c r="T2975" s="24" t="n">
        <x:v>0.33000001311302185</x:v>
      </x:c>
      <x:c r="U2975" s="24" t="str">
        <x:v>Engineering</x:v>
      </x:c>
      <x:c r="V2975" s="24" t="str">
        <x:v>University choices for M.Tech VLSI graduate from IIT Bombay (9.0 GPA)</x:v>
      </x:c>
      <x:c r="W2975" s="24" t="str">
        <x:v>Hi everyone, I’m exploring options for doing a PhD or a second Master’s abroad in VLSI/microelectronics/semiconductors. I’d like advice on what universities I should realistically target. # my_qualifications / qualifications / myquals * [M.Tech](http://M.Tech) in VLSI from **IIT Bombay** * **GPA: 9.0** * Coursework + projects in digital design, CMOS, layout, and architecture * I didn't have any paper publications till now. # What I’m looking for: * Good universities for VLSI, digital/analog design, semiconductor device research * Chances of admission + funding * Lab suggestions or professors working in relevant areas # Universities I’m considering: 🇺🇸 US: UC Berkeley, Stanford, UIUC, Georgia Tech, UT Austin, UCSD, UCLA, UMich 🇪🇺 Europe: ETH Zürich, EPFL, TU Delft, KU Leuven, TUM 🇨🇦 Canada: UBC, Toronto, Waterloo 🇸🇬 Singapore: NUS, NTU Any advice on whether these are good fits for my profile or if I should aim higher/lower would be really helpful. Thanks in advance!</x:v>
      </x:c>
      <x:c r="X2975" s="27" t="str">
        <x:v>https://www.reddit.com/r/gradadmissions/comments/1phfujz/university_choices_for_mtech_vlsi_graduate_from/</x:v>
      </x:c>
      <x:c r="Y2975" s="27" t="str">
        <x:v>https://www.reddit.com/r/gradadmissions/comments/1phfujz/university_choices_for_mtech_vlsi_graduate_from/</x:v>
      </x:c>
      <x:c r="Z2975" s="24" t="str"/>
      <x:c r="AA2975" s="24" t="str">
        <x:v>No</x:v>
      </x:c>
    </x:row>
    <x:row r="2976" ht="42" customHeight="1">
      <x:c r="A2976" s="21" t="str">
        <x:v>1phfujz-14</x:v>
      </x:c>
      <x:c r="B2976" s="21" t="n">
        <x:v>14</x:v>
      </x:c>
      <x:c r="C2976" s="21" t="str">
        <x:v>QS</x:v>
      </x:c>
      <x:c r="D2976" s="21" t="n">
        <x:v>14</x:v>
      </x:c>
      <x:c r="E2976" s="21" t="str">
        <x:v>Stanford University</x:v>
      </x:c>
      <x:c r="F2976" s="21" t="str">
        <x:v>MS Sustainability Science and Practice</x:v>
      </x:c>
      <x:c r="G2976" s="21" t="str">
        <x:v>13</x:v>
      </x:c>
      <x:c r="H2976" s="21"/>
      <x:c r="I2976" s="21" t="str">
        <x:v>gradadmissions</x:v>
      </x:c>
      <x:c r="J2976" s="21" t="n">
        <x:v>45999.65959490741</x:v>
      </x:c>
      <x:c r="K2976" s="21" t="str">
        <x:v>2025-12</x:v>
      </x:c>
      <x:c r="L2976" s="21" t="str">
        <x:v>Medium</x:v>
      </x:c>
      <x:c r="M2976" s="21" t="str">
        <x:v>Institution name</x:v>
      </x:c>
      <x:c r="N2976" s="21" t="str">
        <x:v>Stanford</x:v>
      </x:c>
      <x:c r="O2976" s="21" t="str"/>
      <x:c r="P2976" s="21" t="str">
        <x:v>admission | master | graduate</x:v>
      </x:c>
      <x:c r="Q2976" s="21" t="str"/>
      <x:c r="R2976" s="21" t="n">
        <x:v>0</x:v>
      </x:c>
      <x:c r="S2976" s="21" t="n">
        <x:v>0</x:v>
      </x:c>
      <x:c r="T2976" s="21" t="n">
        <x:v>0.33000001311302185</x:v>
      </x:c>
      <x:c r="U2976" s="21" t="str">
        <x:v>Engineering</x:v>
      </x:c>
      <x:c r="V2976" s="21" t="str">
        <x:v>University choices for M.Tech VLSI graduate from IIT Bombay (9.0 GPA)</x:v>
      </x:c>
      <x:c r="W2976" s="21" t="str">
        <x:v>Hi everyone, I’m exploring options for doing a PhD or a second Master’s abroad in VLSI/microelectronics/semiconductors. I’d like advice on what universities I should realistically target. # my_qualifications / qualifications / myquals * [M.Tech](http://M.Tech) in VLSI from **IIT Bombay** * **GPA: 9.0** * Coursework + projects in digital design, CMOS, layout, and architecture * I didn't have any paper publications till now. # What I’m looking for: * Good universities for VLSI, digital/analog design, semiconductor device research * Chances of admission + funding * Lab suggestions or professors working in relevant areas # Universities I’m considering: 🇺🇸 US: UC Berkeley, Stanford, UIUC, Georgia Tech, UT Austin, UCSD, UCLA, UMich 🇪🇺 Europe: ETH Zürich, EPFL, TU Delft, KU Leuven, TUM 🇨🇦 Canada: UBC, Toronto, Waterloo 🇸🇬 Singapore: NUS, NTU Any advice on whether these are good fits for my profile or if I should aim higher/lower would be really helpful. Thanks in advance!</x:v>
      </x:c>
      <x:c r="X2976" s="26" t="str">
        <x:v>https://www.reddit.com/r/gradadmissions/comments/1phfujz/university_choices_for_mtech_vlsi_graduate_from/</x:v>
      </x:c>
      <x:c r="Y2976" s="26" t="str">
        <x:v>https://www.reddit.com/r/gradadmissions/comments/1phfujz/university_choices_for_mtech_vlsi_graduate_from/</x:v>
      </x:c>
      <x:c r="Z2976" s="21" t="str"/>
      <x:c r="AA2976" s="21" t="str">
        <x:v>No</x:v>
      </x:c>
    </x:row>
    <x:row r="2977" ht="42" customHeight="1">
      <x:c r="A2977" s="24" t="str">
        <x:v>1phfujz-22</x:v>
      </x:c>
      <x:c r="B2977" s="24" t="n">
        <x:v>22</x:v>
      </x:c>
      <x:c r="C2977" s="24" t="str">
        <x:v>QS</x:v>
      </x:c>
      <x:c r="D2977" s="24" t="n">
        <x:v>22</x:v>
      </x:c>
      <x:c r="E2977" s="24" t="str">
        <x:v>KU Leuven</x:v>
      </x:c>
      <x:c r="F2977" s="24" t="str">
        <x:v>Master of Sustainable Development</x:v>
      </x:c>
      <x:c r="G2977" s="24" t="n">
        <x:v>22</x:v>
      </x:c>
      <x:c r="H2977" s="24"/>
      <x:c r="I2977" s="24" t="str">
        <x:v>gradadmissions</x:v>
      </x:c>
      <x:c r="J2977" s="24" t="n">
        <x:v>45999.65959490741</x:v>
      </x:c>
      <x:c r="K2977" s="24" t="str">
        <x:v>2025-12</x:v>
      </x:c>
      <x:c r="L2977" s="24" t="str">
        <x:v>Medium</x:v>
      </x:c>
      <x:c r="M2977" s="24" t="str">
        <x:v>Institution name</x:v>
      </x:c>
      <x:c r="N2977" s="24" t="str">
        <x:v>KU Leuven</x:v>
      </x:c>
      <x:c r="O2977" s="24" t="str"/>
      <x:c r="P2977" s="24" t="str">
        <x:v>admission | master | graduate</x:v>
      </x:c>
      <x:c r="Q2977" s="24" t="str"/>
      <x:c r="R2977" s="24" t="n">
        <x:v>0</x:v>
      </x:c>
      <x:c r="S2977" s="24" t="n">
        <x:v>0</x:v>
      </x:c>
      <x:c r="T2977" s="24" t="n">
        <x:v>0.33000001311302185</x:v>
      </x:c>
      <x:c r="U2977" s="24" t="str">
        <x:v>Engineering</x:v>
      </x:c>
      <x:c r="V2977" s="24" t="str">
        <x:v>University choices for M.Tech VLSI graduate from IIT Bombay (9.0 GPA)</x:v>
      </x:c>
      <x:c r="W2977" s="24" t="str">
        <x:v>Hi everyone, I’m exploring options for doing a PhD or a second Master’s abroad in VLSI/microelectronics/semiconductors. I’d like advice on what universities I should realistically target. # my_qualifications / qualifications / myquals * [M.Tech](http://M.Tech) in VLSI from **IIT Bombay** * **GPA: 9.0** * Coursework + projects in digital design, CMOS, layout, and architecture * I didn't have any paper publications till now. # What I’m looking for: * Good universities for VLSI, digital/analog design, semiconductor device research * Chances of admission + funding * Lab suggestions or professors working in relevant areas # Universities I’m considering: 🇺🇸 US: UC Berkeley, Stanford, UIUC, Georgia Tech, UT Austin, UCSD, UCLA, UMich 🇪🇺 Europe: ETH Zürich, EPFL, TU Delft, KU Leuven, TUM 🇨🇦 Canada: UBC, Toronto, Waterloo 🇸🇬 Singapore: NUS, NTU Any advice on whether these are good fits for my profile or if I should aim higher/lower would be really helpful. Thanks in advance!</x:v>
      </x:c>
      <x:c r="X2977" s="27" t="str">
        <x:v>https://www.reddit.com/r/gradadmissions/comments/1phfujz/university_choices_for_mtech_vlsi_graduate_from/</x:v>
      </x:c>
      <x:c r="Y2977" s="27" t="str">
        <x:v>https://www.reddit.com/r/gradadmissions/comments/1phfujz/university_choices_for_mtech_vlsi_graduate_from/</x:v>
      </x:c>
      <x:c r="Z2977" s="24" t="str"/>
      <x:c r="AA2977" s="24" t="str">
        <x:v>No</x:v>
      </x:c>
    </x:row>
    <x:row r="2978" ht="42" customHeight="1">
      <x:c r="A2978" s="21" t="str">
        <x:v>1phdce3-7</x:v>
      </x:c>
      <x:c r="B2978" s="21" t="n">
        <x:v>7</x:v>
      </x:c>
      <x:c r="C2978" s="21" t="str">
        <x:v>QS</x:v>
      </x:c>
      <x:c r="D2978" s="21" t="n">
        <x:v>7</x:v>
      </x:c>
      <x:c r="E2978" s="21" t="str">
        <x:v>Imperial College London</x:v>
      </x:c>
      <x:c r="F2978" s="21" t="str">
        <x:v>MSc Climate Change, Management &amp; Finance</x:v>
      </x:c>
      <x:c r="G2978" s="21" t="n">
        <x:v>7</x:v>
      </x:c>
      <x:c r="H2978" s="21"/>
      <x:c r="I2978" s="21" t="str">
        <x:v>gradadmissions</x:v>
      </x:c>
      <x:c r="J2978" s="21" t="n">
        <x:v>45999.590578703705</x:v>
      </x:c>
      <x:c r="K2978" s="21" t="str">
        <x:v>2025-12</x:v>
      </x:c>
      <x:c r="L2978" s="21" t="str">
        <x:v>Medium</x:v>
      </x:c>
      <x:c r="M2978" s="21" t="str">
        <x:v>Institution name</x:v>
      </x:c>
      <x:c r="N2978" s="21" t="str">
        <x:v>Imperial College London | Imperial College</x:v>
      </x:c>
      <x:c r="O2978" s="21" t="str"/>
      <x:c r="P2978" s="21" t="str">
        <x:v>msc</x:v>
      </x:c>
      <x:c r="Q2978" s="21" t="str"/>
      <x:c r="R2978" s="21" t="n">
        <x:v>0</x:v>
      </x:c>
      <x:c r="S2978" s="21" t="n">
        <x:v>0</x:v>
      </x:c>
      <x:c r="T2978" s="21" t="n">
        <x:v>0.33000001311302185</x:v>
      </x:c>
      <x:c r="U2978" s="21" t="str">
        <x:v>Engineering</x:v>
      </x:c>
      <x:c r="V2978" s="21" t="str">
        <x:v>Imperial or Manchester</x:v>
      </x:c>
      <x:c r="W2978" s="21" t="str">
        <x:v>I got into Imperial college London for Msc in Composites and university of Manchester for mechanical engineering design. I'm conflicted because choosing Composites would narrow my field quite a bit. Would love some inputs!!</x:v>
      </x:c>
      <x:c r="X2978" s="26" t="str">
        <x:v>https://www.reddit.com/r/gradadmissions/comments/1phdce3/imperial_or_manchester/</x:v>
      </x:c>
      <x:c r="Y2978" s="26" t="str">
        <x:v>https://www.reddit.com/r/gradadmissions/comments/1phdce3/imperial_or_manchester/</x:v>
      </x:c>
      <x:c r="Z2978" s="21" t="str"/>
      <x:c r="AA2978" s="21" t="str">
        <x:v>No</x:v>
      </x:c>
    </x:row>
    <x:row r="2979" ht="42" customHeight="1">
      <x:c r="A2979" s="24" t="str">
        <x:v>1phdce3-10</x:v>
      </x:c>
      <x:c r="B2979" s="24" t="n">
        <x:v>10</x:v>
      </x:c>
      <x:c r="C2979" s="24" t="str">
        <x:v>QS</x:v>
      </x:c>
      <x:c r="D2979" s="24" t="n">
        <x:v>10</x:v>
      </x:c>
      <x:c r="E2979" s="24" t="str">
        <x:v>The University of Manchester</x:v>
      </x:c>
      <x:c r="F2979" s="24" t="str">
        <x:v>MSc Environmental Governance</x:v>
      </x:c>
      <x:c r="G2979" s="24" t="str">
        <x:v>10</x:v>
      </x:c>
      <x:c r="H2979" s="24" t="str">
        <x:v>1</x:v>
      </x:c>
      <x:c r="I2979" s="24" t="str">
        <x:v>gradadmissions</x:v>
      </x:c>
      <x:c r="J2979" s="24" t="n">
        <x:v>45999.590578703705</x:v>
      </x:c>
      <x:c r="K2979" s="24" t="str">
        <x:v>2025-12</x:v>
      </x:c>
      <x:c r="L2979" s="24" t="str">
        <x:v>Medium</x:v>
      </x:c>
      <x:c r="M2979" s="24" t="str">
        <x:v>Institution name</x:v>
      </x:c>
      <x:c r="N2979" s="24" t="str">
        <x:v>University of Manchester</x:v>
      </x:c>
      <x:c r="O2979" s="24" t="str"/>
      <x:c r="P2979" s="24" t="str">
        <x:v>msc</x:v>
      </x:c>
      <x:c r="Q2979" s="24" t="str"/>
      <x:c r="R2979" s="24" t="n">
        <x:v>0</x:v>
      </x:c>
      <x:c r="S2979" s="24" t="n">
        <x:v>0</x:v>
      </x:c>
      <x:c r="T2979" s="24" t="n">
        <x:v>0.33000001311302185</x:v>
      </x:c>
      <x:c r="U2979" s="24" t="str">
        <x:v>Engineering</x:v>
      </x:c>
      <x:c r="V2979" s="24" t="str">
        <x:v>Imperial or Manchester</x:v>
      </x:c>
      <x:c r="W2979" s="24" t="str">
        <x:v>I got into Imperial college London for Msc in Composites and university of Manchester for mechanical engineering design. I'm conflicted because choosing Composites would narrow my field quite a bit. Would love some inputs!!</x:v>
      </x:c>
      <x:c r="X2979" s="27" t="str">
        <x:v>https://www.reddit.com/r/gradadmissions/comments/1phdce3/imperial_or_manchester/</x:v>
      </x:c>
      <x:c r="Y2979" s="27" t="str">
        <x:v>https://www.reddit.com/r/gradadmissions/comments/1phdce3/imperial_or_manchester/</x:v>
      </x:c>
      <x:c r="Z2979" s="24" t="str"/>
      <x:c r="AA2979" s="24" t="str">
        <x:v>No</x:v>
      </x:c>
    </x:row>
    <x:row r="2980" ht="42" customHeight="1">
      <x:c r="A2980" s="21" t="str">
        <x:v>1pgxh1z-3</x:v>
      </x:c>
      <x:c r="B2980" s="21" t="n">
        <x:v>3</x:v>
      </x:c>
      <x:c r="C2980" s="21" t="str">
        <x:v>QS</x:v>
      </x:c>
      <x:c r="D2980" s="21" t="n">
        <x:v>3</x:v>
      </x:c>
      <x:c r="E2980" s="21" t="str">
        <x:v>UCL</x:v>
      </x:c>
      <x:c r="F2980" s="21" t="str">
        <x:v>Sustainable Resources: Economics, Policy and Transitions MSc</x:v>
      </x:c>
      <x:c r="G2980" s="21" t="str">
        <x:v>3</x:v>
      </x:c>
      <x:c r="H2980" s="21"/>
      <x:c r="I2980" s="21" t="str">
        <x:v>gradadmissions</x:v>
      </x:c>
      <x:c r="J2980" s="21" t="n">
        <x:v>45998.99388888889</x:v>
      </x:c>
      <x:c r="K2980" s="21" t="str">
        <x:v>2025-12</x:v>
      </x:c>
      <x:c r="L2980" s="21" t="str">
        <x:v>Medium</x:v>
      </x:c>
      <x:c r="M2980" s="21" t="str">
        <x:v>Institution name</x:v>
      </x:c>
      <x:c r="N2980" s="21" t="str">
        <x:v>UCL</x:v>
      </x:c>
      <x:c r="O2980" s="21" t="str"/>
      <x:c r="P2980" s="21" t="str">
        <x:v>application | accepted | graduate | thesis</x:v>
      </x:c>
      <x:c r="Q2980" s="21" t="str"/>
      <x:c r="R2980" s="21" t="n">
        <x:v>9</x:v>
      </x:c>
      <x:c r="S2980" s="21" t="n">
        <x:v>16</x:v>
      </x:c>
      <x:c r="T2980" s="21" t="n">
        <x:v>0.7599999904632568</x:v>
      </x:c>
      <x:c r="U2980" s="21" t="str">
        <x:v>Computational Sciences</x:v>
      </x:c>
      <x:c r="V2980" s="21" t="str">
        <x:v>Low GPA but strong research background — realistic path to top cybersecurity grad programs?</x:v>
      </x:c>
      <x:c r="W2980" s="21" t="str">
        <x:v>Hi everyone, I’m a junior cybersecurity undergrad from South Korea planning to apply for Fall 2027. I’d like some honest feedback on where I realistically stand and how I should approach the application process. # Academic Background * Major: Cybersecurity * GPA: 3.0/4.5 (\~2.7/4.0 US scale) I’m aware this is a weak point. # Research Experience (all during undergrad) * Research intern at Indiana University Bloomington (current) * Research intern in a cybersecurity lab in Korea # Publications (first author unless noted): * ACM international conference (accepted) * Q1 journal (major revision) * Invited domestic journal (accepted) * Two domestic top-tier conference papers that received Best Paper Awards * One additional domestic paper as co-author * Several additional international submissions in progress * Filed a patent in malware detection # Other Relevant Experience * Multiple research and academic awards (scholarships, paper contests, thesis award) * Several hands-on projects in cybersecurity, malware detection, CPS security, and post-quantum cryptography implementation on ARM TrustZone * Completed military service (KATUSA) and received commendation medals from the U.S. Army #...</x:v>
      </x:c>
      <x:c r="X2980" s="26" t="str">
        <x:v>https://www.reddit.com/r/gradadmissions/comments/1pgxh1z/low_gpa_but_strong_research_background_realistic/</x:v>
      </x:c>
      <x:c r="Y2980" s="26" t="str">
        <x:v>https://www.reddit.com/r/gradadmissions/comments/1pgxh1z/low_gpa_but_strong_research_background_realistic/</x:v>
      </x:c>
      <x:c r="Z2980" s="56" t="str">
        <x:v>Acronym-only institution match</x:v>
      </x:c>
      <x:c r="AA2980" s="21" t="str">
        <x:v>No</x:v>
      </x:c>
    </x:row>
    <x:row r="2981" ht="42" customHeight="1">
      <x:c r="A2981" s="24" t="str">
        <x:v>1pgxh1z-11</x:v>
      </x:c>
      <x:c r="B2981" s="24" t="n">
        <x:v>11</x:v>
      </x:c>
      <x:c r="C2981" s="24" t="str">
        <x:v>QS</x:v>
      </x:c>
      <x:c r="D2981" s="24" t="n">
        <x:v>11</x:v>
      </x:c>
      <x:c r="E2981" s="24" t="str">
        <x:v>ETH Zurich</x:v>
      </x:c>
      <x:c r="F2981" s="24" t="str">
        <x:v>MSc Environmental Sciences</x:v>
      </x:c>
      <x:c r="G2981" s="24" t="n">
        <x:v>11</x:v>
      </x:c>
      <x:c r="H2981" s="24"/>
      <x:c r="I2981" s="24" t="str">
        <x:v>gradadmissions</x:v>
      </x:c>
      <x:c r="J2981" s="24" t="n">
        <x:v>45998.99388888889</x:v>
      </x:c>
      <x:c r="K2981" s="24" t="str">
        <x:v>2025-12</x:v>
      </x:c>
      <x:c r="L2981" s="24" t="str">
        <x:v>Medium</x:v>
      </x:c>
      <x:c r="M2981" s="24" t="str">
        <x:v>Institution name</x:v>
      </x:c>
      <x:c r="N2981" s="24" t="str">
        <x:v>ETH Zurich | ETH Zürich</x:v>
      </x:c>
      <x:c r="O2981" s="24" t="str"/>
      <x:c r="P2981" s="24" t="str">
        <x:v>application | accepted | graduate | thesis</x:v>
      </x:c>
      <x:c r="Q2981" s="24" t="str"/>
      <x:c r="R2981" s="24" t="n">
        <x:v>9</x:v>
      </x:c>
      <x:c r="S2981" s="24" t="n">
        <x:v>16</x:v>
      </x:c>
      <x:c r="T2981" s="24" t="n">
        <x:v>0.7599999904632568</x:v>
      </x:c>
      <x:c r="U2981" s="24" t="str">
        <x:v>Computational Sciences</x:v>
      </x:c>
      <x:c r="V2981" s="24" t="str">
        <x:v>Low GPA but strong research background — realistic path to top cybersecurity grad programs?</x:v>
      </x:c>
      <x:c r="W2981" s="24" t="str">
        <x:v>Hi everyone, I’m a junior cybersecurity undergrad from South Korea planning to apply for Fall 2027. I’d like some honest feedback on where I realistically stand and how I should approach the application process. # Academic Background * Major: Cybersecurity * GPA: 3.0/4.5 (\~2.7/4.0 US scale) I’m aware this is a weak point. # Research Experience (all during undergrad) * Research intern at Indiana University Bloomington (current) * Research intern in a cybersecurity lab in Korea # Publications (first author unless noted): * ACM international conference (accepted) * Q1 journal (major revision) * Invited domestic journal (accepted) * Two domestic top-tier conference papers that received Best Paper Awards * One additional domestic paper as co-author * Several additional international submissions in progress * Filed a patent in malware detection # Other Relevant Experience * Multiple research and academic awards (scholarships, paper contests, thesis award) * Several hands-on projects in cybersecurity, malware detection, CPS security, and post-quantum cryptography implementation on ARM TrustZone * Completed military service (KATUSA) and received commendation medals from the U.S. Army #...</x:v>
      </x:c>
      <x:c r="X2981" s="27" t="str">
        <x:v>https://www.reddit.com/r/gradadmissions/comments/1pgxh1z/low_gpa_but_strong_research_background_realistic/</x:v>
      </x:c>
      <x:c r="Y2981" s="27" t="str">
        <x:v>https://www.reddit.com/r/gradadmissions/comments/1pgxh1z/low_gpa_but_strong_research_background_realistic/</x:v>
      </x:c>
      <x:c r="Z2981" s="24" t="str"/>
      <x:c r="AA2981" s="24" t="str">
        <x:v>No</x:v>
      </x:c>
    </x:row>
    <x:row r="2982" ht="42" customHeight="1">
      <x:c r="A2982" s="21" t="str">
        <x:v>1pgmgc4-14</x:v>
      </x:c>
      <x:c r="B2982" s="21" t="n">
        <x:v>14</x:v>
      </x:c>
      <x:c r="C2982" s="21" t="str">
        <x:v>QS</x:v>
      </x:c>
      <x:c r="D2982" s="21" t="n">
        <x:v>14</x:v>
      </x:c>
      <x:c r="E2982" s="21" t="str">
        <x:v>Stanford University</x:v>
      </x:c>
      <x:c r="F2982" s="21" t="str">
        <x:v>MS Sustainability Science and Practice</x:v>
      </x:c>
      <x:c r="G2982" s="21" t="str">
        <x:v>13</x:v>
      </x:c>
      <x:c r="H2982" s="21"/>
      <x:c r="I2982" s="21" t="str">
        <x:v>gradadmissions</x:v>
      </x:c>
      <x:c r="J2982" s="21" t="n">
        <x:v>45998.684166666666</x:v>
      </x:c>
      <x:c r="K2982" s="21" t="str">
        <x:v>2025-12</x:v>
      </x:c>
      <x:c r="L2982" s="21" t="str">
        <x:v>Medium</x:v>
      </x:c>
      <x:c r="M2982" s="21" t="str">
        <x:v>Institution name</x:v>
      </x:c>
      <x:c r="N2982" s="21" t="str">
        <x:v>Stanford</x:v>
      </x:c>
      <x:c r="O2982" s="21" t="str"/>
      <x:c r="P2982" s="21" t="str">
        <x:v>masters</x:v>
      </x:c>
      <x:c r="Q2982" s="21" t="str"/>
      <x:c r="R2982" s="21" t="n">
        <x:v>0</x:v>
      </x:c>
      <x:c r="S2982" s="21" t="n">
        <x:v>1</x:v>
      </x:c>
      <x:c r="T2982" s="21" t="n">
        <x:v>0.33000001311302185</x:v>
      </x:c>
      <x:c r="U2982" s="21" t="str">
        <x:v>Engineering</x:v>
      </x:c>
      <x:c r="V2982" s="21" t="str">
        <x:v>Results when? MEng</x:v>
      </x:c>
      <x:c r="W2982" s="21" t="str">
        <x:v>I applied to UCSD, Stanford, and a few other schools bioengineering masters, when can I expect to hear back?</x:v>
      </x:c>
      <x:c r="X2982" s="26" t="str">
        <x:v>https://www.reddit.com/r/gradadmissions/comments/1pgmgc4/results_when_meng/</x:v>
      </x:c>
      <x:c r="Y2982" s="26" t="str">
        <x:v>https://www.reddit.com/r/gradadmissions/comments/1pgmgc4/results_when_meng/</x:v>
      </x:c>
      <x:c r="Z2982" s="21" t="str"/>
      <x:c r="AA2982" s="21" t="str">
        <x:v>No</x:v>
      </x:c>
    </x:row>
    <x:row r="2983" ht="42" customHeight="1">
      <x:c r="A2983" s="24" t="str">
        <x:v>1pg9wcl-14</x:v>
      </x:c>
      <x:c r="B2983" s="24" t="n">
        <x:v>14</x:v>
      </x:c>
      <x:c r="C2983" s="24" t="str">
        <x:v>QS</x:v>
      </x:c>
      <x:c r="D2983" s="24" t="n">
        <x:v>14</x:v>
      </x:c>
      <x:c r="E2983" s="24" t="str">
        <x:v>Stanford University</x:v>
      </x:c>
      <x:c r="F2983" s="24" t="str">
        <x:v>MS Sustainability Science and Practice</x:v>
      </x:c>
      <x:c r="G2983" s="24" t="str">
        <x:v>13</x:v>
      </x:c>
      <x:c r="H2983" s="24"/>
      <x:c r="I2983" s="24" t="str">
        <x:v>gradadmissions</x:v>
      </x:c>
      <x:c r="J2983" s="24" t="n">
        <x:v>45998.208645833336</x:v>
      </x:c>
      <x:c r="K2983" s="24" t="str">
        <x:v>2025-12</x:v>
      </x:c>
      <x:c r="L2983" s="24" t="str">
        <x:v>Medium</x:v>
      </x:c>
      <x:c r="M2983" s="24" t="str">
        <x:v>Institution name</x:v>
      </x:c>
      <x:c r="N2983" s="24" t="str">
        <x:v>Stanford</x:v>
      </x:c>
      <x:c r="O2983" s="24" t="str"/>
      <x:c r="P2983" s="24" t="str">
        <x:v>graduate | program | tuition | scholarship</x:v>
      </x:c>
      <x:c r="Q2983" s="24" t="str"/>
      <x:c r="R2983" s="24" t="n">
        <x:v>1</x:v>
      </x:c>
      <x:c r="S2983" s="24" t="n">
        <x:v>0</x:v>
      </x:c>
      <x:c r="T2983" s="24" t="n">
        <x:v>1</x:v>
      </x:c>
      <x:c r="U2983" s="24" t="str">
        <x:v>Computer Sciences</x:v>
      </x:c>
      <x:c r="V2983" s="24" t="str">
        <x:v>What’s the average GPA for Stanford MSCS admits?</x:v>
      </x:c>
      <x:c r="W2983" s="24" t="str">
        <x:v>Hi all, I’m a current junior at a T10 in the US majoring in Computer Science and Mathematics, sitting at around a 3.8 GPA right now. I have been offered a full tuition scholarship for graduate school in the US, so I’m planning to apply to Stanford’s MSCS program and wanted to get a realistic sense of how competitive my GPA is. Does anyone know the typical GPA range for admitted MSCS students at Stanford? I’ve seen mixed things online — some say 3.7+ is fine, others say you practically need a 3.9+. If you’ve been admitted, know people who have, or have insight from faculty/advisors, I’d really appreciate hearing what GPA ranges are common. I’ve checked the official website, but they don’t publish stats for admitted cohorts. Does anyone (current students or alumni) know of any general GPA ranges, department presentations, or admissions info sessions where the MSCS program shared cohort data.</x:v>
      </x:c>
      <x:c r="X2983" s="27" t="str">
        <x:v>https://www.reddit.com/r/gradadmissions/comments/1pg9wcl/whats_the_average_gpa_for_stanford_mscs_admits/</x:v>
      </x:c>
      <x:c r="Y2983" s="27" t="str">
        <x:v>https://www.reddit.com/r/gradadmissions/comments/1pg9wcl/whats_the_average_gpa_for_stanford_mscs_admits/</x:v>
      </x:c>
      <x:c r="Z2983" s="24" t="str"/>
      <x:c r="AA2983" s="24" t="str">
        <x:v>No</x:v>
      </x:c>
    </x:row>
    <x:row r="2984" ht="42" customHeight="1">
      <x:c r="A2984" s="21" t="str">
        <x:v>1pfuspe-3</x:v>
      </x:c>
      <x:c r="B2984" s="21" t="n">
        <x:v>3</x:v>
      </x:c>
      <x:c r="C2984" s="21" t="str">
        <x:v>QS</x:v>
      </x:c>
      <x:c r="D2984" s="21" t="n">
        <x:v>3</x:v>
      </x:c>
      <x:c r="E2984" s="21" t="str">
        <x:v>UCL</x:v>
      </x:c>
      <x:c r="F2984" s="21" t="str">
        <x:v>Sustainable Resources: Economics, Policy and Transitions MSc</x:v>
      </x:c>
      <x:c r="G2984" s="21" t="str">
        <x:v>3</x:v>
      </x:c>
      <x:c r="H2984" s="21"/>
      <x:c r="I2984" s="21" t="str">
        <x:v>gradadmissions</x:v>
      </x:c>
      <x:c r="J2984" s="21" t="n">
        <x:v>45997.72887731482</x:v>
      </x:c>
      <x:c r="K2984" s="21" t="str">
        <x:v>2025-12</x:v>
      </x:c>
      <x:c r="L2984" s="21" t="str">
        <x:v>Medium</x:v>
      </x:c>
      <x:c r="M2984" s="21" t="str">
        <x:v>Institution name</x:v>
      </x:c>
      <x:c r="N2984" s="21" t="str">
        <x:v>UCL</x:v>
      </x:c>
      <x:c r="O2984" s="21" t="str"/>
      <x:c r="P2984" s="21" t="str">
        <x:v>msc</x:v>
      </x:c>
      <x:c r="Q2984" s="21" t="str"/>
      <x:c r="R2984" s="21" t="n">
        <x:v>1</x:v>
      </x:c>
      <x:c r="S2984" s="21" t="n">
        <x:v>0</x:v>
      </x:c>
      <x:c r="T2984" s="21" t="n">
        <x:v>1</x:v>
      </x:c>
      <x:c r="U2984" s="21" t="str">
        <x:v>Business</x:v>
      </x:c>
      <x:c r="V2984" s="21" t="str">
        <x:v>Ucl business analytics</x:v>
      </x:c>
      <x:c r="W2984" s="21" t="str">
        <x:v>Hey , anyone who applied for 2026 cohort in UCL for MSc in business analytics . Could u pls tell if u had any interview and how long is /was the process and if u had any interview what kind of ques were asked ? Also if anyone who applied earlier pls share some insights how long it take ?</x:v>
      </x:c>
      <x:c r="X2984" s="26" t="str">
        <x:v>https://www.reddit.com/r/gradadmissions/comments/1pfuspe/ucl_business_analytics/</x:v>
      </x:c>
      <x:c r="Y2984" s="26" t="str">
        <x:v>https://www.reddit.com/r/gradadmissions/comments/1pfuspe/ucl_business_analytics/</x:v>
      </x:c>
      <x:c r="Z2984" s="56" t="str">
        <x:v>Acronym-only institution match</x:v>
      </x:c>
      <x:c r="AA2984" s="21" t="str">
        <x:v>No</x:v>
      </x:c>
    </x:row>
    <x:row r="2985" ht="42" customHeight="1">
      <x:c r="A2985" s="24" t="str">
        <x:v>1pftbik-20</x:v>
      </x:c>
      <x:c r="B2985" s="24" t="n">
        <x:v>20</x:v>
      </x:c>
      <x:c r="C2985" s="24" t="str">
        <x:v>QS</x:v>
      </x:c>
      <x:c r="D2985" s="24" t="n">
        <x:v>20</x:v>
      </x:c>
      <x:c r="E2985" s="24" t="str">
        <x:v>New York University (NYU)</x:v>
      </x:c>
      <x:c r="F2985" s="24" t="str">
        <x:v>MS in Environmental Policy and Sustainability Management</x:v>
      </x:c>
      <x:c r="G2985" s="24" t="str">
        <x:v>20</x:v>
      </x:c>
      <x:c r="H2985" s="24"/>
      <x:c r="I2985" s="24" t="str">
        <x:v>gradadmissions</x:v>
      </x:c>
      <x:c r="J2985" s="24" t="n">
        <x:v>45997.68659722222</x:v>
      </x:c>
      <x:c r="K2985" s="24" t="str">
        <x:v>2025-12</x:v>
      </x:c>
      <x:c r="L2985" s="24" t="str">
        <x:v>Medium</x:v>
      </x:c>
      <x:c r="M2985" s="24" t="str">
        <x:v>Institution name</x:v>
      </x:c>
      <x:c r="N2985" s="24" t="str">
        <x:v>NYU</x:v>
      </x:c>
      <x:c r="O2985" s="24" t="str"/>
      <x:c r="P2985" s="24" t="str">
        <x:v>msc | program</x:v>
      </x:c>
      <x:c r="Q2985" s="24" t="str"/>
      <x:c r="R2985" s="24" t="n">
        <x:v>1</x:v>
      </x:c>
      <x:c r="S2985" s="24" t="n">
        <x:v>0</x:v>
      </x:c>
      <x:c r="T2985" s="24" t="n">
        <x:v>1</x:v>
      </x:c>
      <x:c r="U2985" s="24" t="str">
        <x:v>Computational Sciences</x:v>
      </x:c>
      <x:c r="V2985" s="24" t="str">
        <x:v>NYU biomedical informatics MSc</x:v>
      </x:c>
      <x:c r="W2985" s="24" t="str">
        <x:v>Greetings, I would like to ask anyone joined this program in Bioinformatics track, 1- what background usually they accept? Medicine and dental gonna work? 2- usually the study in the evening or the whole morning heavily rich with classes? 3- usually they state their decision on which month? Please if anyone can help me with any of these questions, l’ll be so thankful</x:v>
      </x:c>
      <x:c r="X2985" s="27" t="str">
        <x:v>https://www.reddit.com/r/gradadmissions/comments/1pftbik/nyu_biomedical_informatics_msc/</x:v>
      </x:c>
      <x:c r="Y2985" s="27" t="str">
        <x:v>https://www.reddit.com/r/gradadmissions/comments/1pftbik/nyu_biomedical_informatics_msc/</x:v>
      </x:c>
      <x:c r="Z2985" s="56" t="str">
        <x:v>Acronym-only institution match</x:v>
      </x:c>
      <x:c r="AA2985" s="24" t="str">
        <x:v>No</x:v>
      </x:c>
    </x:row>
    <x:row r="2986" ht="42" customHeight="1">
      <x:c r="A2986" s="21" t="str">
        <x:v>1pfgntq-3</x:v>
      </x:c>
      <x:c r="B2986" s="21" t="n">
        <x:v>3</x:v>
      </x:c>
      <x:c r="C2986" s="21" t="str">
        <x:v>QS</x:v>
      </x:c>
      <x:c r="D2986" s="21" t="n">
        <x:v>3</x:v>
      </x:c>
      <x:c r="E2986" s="21" t="str">
        <x:v>UCL</x:v>
      </x:c>
      <x:c r="F2986" s="21" t="str">
        <x:v>Sustainable Resources: Economics, Policy and Transitions MSc</x:v>
      </x:c>
      <x:c r="G2986" s="21" t="str">
        <x:v>3</x:v>
      </x:c>
      <x:c r="H2986" s="21"/>
      <x:c r="I2986" s="21" t="str">
        <x:v>gradadmissions</x:v>
      </x:c>
      <x:c r="J2986" s="21" t="n">
        <x:v>45997.20107638889</x:v>
      </x:c>
      <x:c r="K2986" s="21" t="str">
        <x:v>2025-12</x:v>
      </x:c>
      <x:c r="L2986" s="21" t="str">
        <x:v>Medium</x:v>
      </x:c>
      <x:c r="M2986" s="21" t="str">
        <x:v>Institution name</x:v>
      </x:c>
      <x:c r="N2986" s="21" t="str">
        <x:v>UCL | University College London</x:v>
      </x:c>
      <x:c r="O2986" s="21" t="str"/>
      <x:c r="P2986" s="21" t="str">
        <x:v>accepted | acceptance | offer | program</x:v>
      </x:c>
      <x:c r="Q2986" s="21" t="str"/>
      <x:c r="R2986" s="21" t="n">
        <x:v>102</x:v>
      </x:c>
      <x:c r="S2986" s="21" t="n">
        <x:v>19</x:v>
      </x:c>
      <x:c r="T2986" s="21" t="n">
        <x:v>1</x:v>
      </x:c>
      <x:c r="U2986" s="21" t="str">
        <x:v>Humanities</x:v>
      </x:c>
      <x:c r="V2986" s="21" t="str">
        <x:v>ACCEPTED TO UCL (University College London)!!!</x:v>
      </x:c>
      <x:c r="W2986" s="21" t="str">
        <x:v>I had my interview yesterday and they got back to me today with an acceptance (crazy soon)!!! I should be getting my official offer letter in the next couple weeks. This is for the Publishing MA program. I couldn't be happier. I'm in the U.S. and I'm thrilled that I get to live my studying abroad dreams next year. (I was also accepted into every other program I applied to LOL, 6/6. UCL was the one I wasn't sure about since it has such a stellar reputation and is selective.)</x:v>
      </x:c>
      <x:c r="X2986" s="26" t="str">
        <x:v>https://www.reddit.com/r/gradadmissions/comments/1pfgntq/accepted_to_ucl_university_college_london/</x:v>
      </x:c>
      <x:c r="Y2986" s="26" t="str">
        <x:v>https://www.reddit.com/r/gradadmissions/comments/1pfgntq/accepted_to_ucl_university_college_london/</x:v>
      </x:c>
      <x:c r="Z2986" s="21" t="str"/>
      <x:c r="AA2986" s="21" t="str">
        <x:v>No</x:v>
      </x:c>
    </x:row>
    <x:row r="2987" ht="42" customHeight="1">
      <x:c r="A2987" s="24" t="str">
        <x:v>1pff63t-14</x:v>
      </x:c>
      <x:c r="B2987" s="24" t="n">
        <x:v>14</x:v>
      </x:c>
      <x:c r="C2987" s="24" t="str">
        <x:v>QS</x:v>
      </x:c>
      <x:c r="D2987" s="24" t="n">
        <x:v>14</x:v>
      </x:c>
      <x:c r="E2987" s="24" t="str">
        <x:v>Stanford University</x:v>
      </x:c>
      <x:c r="F2987" s="24" t="str">
        <x:v>MS Sustainability Science and Practice</x:v>
      </x:c>
      <x:c r="G2987" s="24" t="str">
        <x:v>13</x:v>
      </x:c>
      <x:c r="H2987" s="24"/>
      <x:c r="I2987" s="24" t="str">
        <x:v>gradadmissions</x:v>
      </x:c>
      <x:c r="J2987" s="24" t="n">
        <x:v>45997.14592592593</x:v>
      </x:c>
      <x:c r="K2987" s="24" t="str">
        <x:v>2025-12</x:v>
      </x:c>
      <x:c r="L2987" s="24" t="str">
        <x:v>Medium</x:v>
      </x:c>
      <x:c r="M2987" s="24" t="str">
        <x:v>Institution name</x:v>
      </x:c>
      <x:c r="N2987" s="24" t="str">
        <x:v>Stanford</x:v>
      </x:c>
      <x:c r="O2987" s="24" t="str"/>
      <x:c r="P2987" s="24" t="str">
        <x:v>graduate</x:v>
      </x:c>
      <x:c r="Q2987" s="24" t="str"/>
      <x:c r="R2987" s="24" t="n">
        <x:v>0</x:v>
      </x:c>
      <x:c r="S2987" s="24" t="n">
        <x:v>3</x:v>
      </x:c>
      <x:c r="T2987" s="24" t="n">
        <x:v>0.33000001311302185</x:v>
      </x:c>
      <x:c r="U2987" s="24" t="str">
        <x:v>Applied Sciences</x:v>
      </x:c>
      <x:c r="V2987" s="24" t="str">
        <x:v>Institution Recommendations for PhD in QFT/ST?</x:v>
      </x:c>
      <x:c r="W2987" s="24" t="str">
        <x:v>Hello! I am applying for graduate programs in Physics at US institutions, with a particular focus on QFT/ST. I want to apply for places with good supervisors in these fields, as opposed to just reputable institutions. Due to competitiveness, (in addition to Ivies) can anyone recommend any institutions that are lesser known/not necessarily as reputable, but with good academics in these fields? List of potential institutions: Harvard, MIT, Stanford, Princton, Caltech, UC Berkley, Rutgers, Uo-Illinois, Uo-Wisconsin, Uo-Chicago, Colombia, Uo-Michigan, Cornell, California Santa Barbara, Uo-Maryland, Stony Brook, Brandeis.</x:v>
      </x:c>
      <x:c r="X2987" s="27" t="str">
        <x:v>https://www.reddit.com/r/gradadmissions/comments/1pff63t/institution_recommendations_for_phd_in_qftst/</x:v>
      </x:c>
      <x:c r="Y2987" s="27" t="str">
        <x:v>https://www.reddit.com/r/gradadmissions/comments/1pff63t/institution_recommendations_for_phd_in_qftst/</x:v>
      </x:c>
      <x:c r="Z2987" s="24" t="str"/>
      <x:c r="AA2987" s="24" t="str">
        <x:v>No</x:v>
      </x:c>
    </x:row>
    <x:row r="2988" ht="42" customHeight="1">
      <x:c r="A2988" s="21" t="str">
        <x:v>1pfct7s-30</x:v>
      </x:c>
      <x:c r="B2988" s="21" t="n">
        <x:v>30</x:v>
      </x:c>
      <x:c r="C2988" s="21" t="str">
        <x:v>QS</x:v>
      </x:c>
      <x:c r="D2988" s="21" t="n">
        <x:v>30</x:v>
      </x:c>
      <x:c r="E2988" s="21" t="str">
        <x:v>University of Pennsylvania</x:v>
      </x:c>
      <x:c r="F2988" s="21" t="str">
        <x:v>Master of Environmental Studies</x:v>
      </x:c>
      <x:c r="G2988" s="21" t="n">
        <x:v>30</x:v>
      </x:c>
      <x:c r="H2988" s="21"/>
      <x:c r="I2988" s="21" t="str">
        <x:v>gradadmissions</x:v>
      </x:c>
      <x:c r="J2988" s="21" t="n">
        <x:v>45997.064467592594</x:v>
      </x:c>
      <x:c r="K2988" s="21" t="str">
        <x:v>2025-12</x:v>
      </x:c>
      <x:c r="L2988" s="21" t="str">
        <x:v>Medium</x:v>
      </x:c>
      <x:c r="M2988" s="21" t="str">
        <x:v>Institution name</x:v>
      </x:c>
      <x:c r="N2988" s="21" t="str">
        <x:v>UPenn</x:v>
      </x:c>
      <x:c r="O2988" s="21" t="str"/>
      <x:c r="P2988" s="21" t="str">
        <x:v>accepted | program</x:v>
      </x:c>
      <x:c r="Q2988" s="21" t="str"/>
      <x:c r="R2988" s="21" t="n">
        <x:v>0</x:v>
      </x:c>
      <x:c r="S2988" s="21" t="n">
        <x:v>1</x:v>
      </x:c>
      <x:c r="T2988" s="21" t="n">
        <x:v>0.5</x:v>
      </x:c>
      <x:c r="U2988" s="21" t="str">
        <x:v>General Advice</x:v>
      </x:c>
      <x:c r="V2988" s="21" t="str">
        <x:v>Accepted into UPenn Robotic MSE, need advice</x:v>
      </x:c>
      <x:c r="W2988" s="21" t="str">
        <x:v>So I just got accepted into Upenn robotics but not sure if I should choose Upenn or CMU’s MRSD program. I am sure I will go back into industry or start-up after this grad program so MRSD looks promising with their industry focused program. However I spoke with a few professors and was told MRSD’s experiences was disappointing and their student didn’t land any good roles. I would love if anyone in both program can share some insight.</x:v>
      </x:c>
      <x:c r="X2988" s="26" t="str">
        <x:v>https://www.reddit.com/r/gradadmissions/comments/1pfct7s/accepted_into_upenn_robotic_mse_need_advice/</x:v>
      </x:c>
      <x:c r="Y2988" s="26" t="str">
        <x:v>https://www.reddit.com/r/gradadmissions/comments/1pfct7s/accepted_into_upenn_robotic_mse_need_advice/</x:v>
      </x:c>
      <x:c r="Z2988" s="56" t="str">
        <x:v>Acronym-only institution match</x:v>
      </x:c>
      <x:c r="AA2988" s="21" t="str">
        <x:v>No</x:v>
      </x:c>
    </x:row>
    <x:row r="2989" ht="42" customHeight="1">
      <x:c r="A2989" s="24" t="str">
        <x:v>1pfcklc-13</x:v>
      </x:c>
      <x:c r="B2989" s="24" t="n">
        <x:v>13</x:v>
      </x:c>
      <x:c r="C2989" s="24" t="str">
        <x:v>QS</x:v>
      </x:c>
      <x:c r="D2989" s="24" t="n">
        <x:v>13</x:v>
      </x:c>
      <x:c r="E2989" s="24" t="str">
        <x:v>University of California, Berkeley (UCB)</x:v>
      </x:c>
      <x:c r="F2989" s="24" t="str">
        <x:v>Master of Climate Solutions</x:v>
      </x:c>
      <x:c r="G2989" s="24" t="n">
        <x:v>11</x:v>
      </x:c>
      <x:c r="H2989" s="24"/>
      <x:c r="I2989" s="24" t="str">
        <x:v>gradadmissions</x:v>
      </x:c>
      <x:c r="J2989" s="24" t="n">
        <x:v>45997.05625</x:v>
      </x:c>
      <x:c r="K2989" s="24" t="str">
        <x:v>2025-12</x:v>
      </x:c>
      <x:c r="L2989" s="24" t="str">
        <x:v>Medium</x:v>
      </x:c>
      <x:c r="M2989" s="24" t="str">
        <x:v>Institution name</x:v>
      </x:c>
      <x:c r="N2989" s="24" t="str">
        <x:v>UC Berkeley</x:v>
      </x:c>
      <x:c r="O2989" s="24" t="str"/>
      <x:c r="P2989" s="24" t="str">
        <x:v>program</x:v>
      </x:c>
      <x:c r="Q2989" s="24" t="str"/>
      <x:c r="R2989" s="24" t="n">
        <x:v>7</x:v>
      </x:c>
      <x:c r="S2989" s="24" t="n">
        <x:v>3</x:v>
      </x:c>
      <x:c r="T2989" s="24" t="n">
        <x:v>1</x:v>
      </x:c>
      <x:c r="U2989" s="24" t="str">
        <x:v>Social Sciences</x:v>
      </x:c>
      <x:c r="V2989" s="24" t="str">
        <x:v>Preliminary Interview for UC Berkeley Social Psych PhD — Advice?</x:v>
      </x:c>
      <x:c r="W2989" s="24" t="str">
        <x:v>Hi everyone, I just received an email inviting me to a preliminary interview for the UC Berkeley Social Psychology PhD program. If anyone has gone through this stage, what to expect, how to prepare, or anything you wish you’d known, I’d really appreciate your advice. Thank you.</x:v>
      </x:c>
      <x:c r="X2989" s="27" t="str">
        <x:v>https://www.reddit.com/r/gradadmissions/comments/1pfcklc/preliminary_interview_for_uc_berkeley_social/</x:v>
      </x:c>
      <x:c r="Y2989" s="27" t="str">
        <x:v>https://www.reddit.com/r/gradadmissions/comments/1pfcklc/preliminary_interview_for_uc_berkeley_social/</x:v>
      </x:c>
      <x:c r="Z2989" s="24" t="str"/>
      <x:c r="AA2989" s="24" t="str">
        <x:v>No</x:v>
      </x:c>
    </x:row>
    <x:row r="2990" ht="42" customHeight="1">
      <x:c r="A2990" s="21" t="str">
        <x:v>1pfb8bp-21</x:v>
      </x:c>
      <x:c r="B2990" s="21" t="n">
        <x:v>21</x:v>
      </x:c>
      <x:c r="C2990" s="21" t="str">
        <x:v>QS</x:v>
      </x:c>
      <x:c r="D2990" s="21" t="n">
        <x:v>21</x:v>
      </x:c>
      <x:c r="E2990" s="21" t="str">
        <x:v>Pennsylvania State University</x:v>
      </x:c>
      <x:c r="F2990" s="21" t="str">
        <x:v>Master of Professional Studies in Renewable Energy and Sustainability Systems</x:v>
      </x:c>
      <x:c r="G2990" s="21" t="str">
        <x:v>21</x:v>
      </x:c>
      <x:c r="H2990" s="21"/>
      <x:c r="I2990" s="21" t="str">
        <x:v>gradadmissions</x:v>
      </x:c>
      <x:c r="J2990" s="21" t="n">
        <x:v>45997.01268518518</x:v>
      </x:c>
      <x:c r="K2990" s="21" t="str">
        <x:v>2025-12</x:v>
      </x:c>
      <x:c r="L2990" s="21" t="str">
        <x:v>Medium</x:v>
      </x:c>
      <x:c r="M2990" s="21" t="str">
        <x:v>Institution name</x:v>
      </x:c>
      <x:c r="N2990" s="21" t="str">
        <x:v>Penn State</x:v>
      </x:c>
      <x:c r="O2990" s="21" t="str"/>
      <x:c r="P2990" s="21" t="str">
        <x:v>application</x:v>
      </x:c>
      <x:c r="Q2990" s="21" t="str"/>
      <x:c r="R2990" s="21" t="n">
        <x:v>1</x:v>
      </x:c>
      <x:c r="S2990" s="21" t="n">
        <x:v>0</x:v>
      </x:c>
      <x:c r="T2990" s="21" t="n">
        <x:v>1</x:v>
      </x:c>
      <x:c r="U2990" s="21" t="str">
        <x:v>Venting</x:v>
      </x:c>
      <x:c r="V2990" s="21" t="str">
        <x:v>Shoutout to Penn State for scaring me</x:v>
      </x:c>
      <x:c r="W2990" s="21" t="str">
        <x:v>Application was due December 1st. I submitted it, and got this email today….🙄</x:v>
      </x:c>
      <x:c r="X2990" s="26" t="str">
        <x:v>https://www.reddit.com/r/gradadmissions/comments/1pfb8bp/shoutout_to_penn_state_for_scaring_me/</x:v>
      </x:c>
      <x:c r="Y2990" s="26" t="str">
        <x:v>https://i.redd.it/14tk1k8l8h5g1.jpeg</x:v>
      </x:c>
      <x:c r="Z2990" s="21" t="str"/>
      <x:c r="AA2990" s="21" t="str">
        <x:v>No</x:v>
      </x:c>
    </x:row>
    <x:row r="2991" ht="42" customHeight="1">
      <x:c r="A2991" s="24" t="str">
        <x:v>1pf6snh-30</x:v>
      </x:c>
      <x:c r="B2991" s="24" t="n">
        <x:v>30</x:v>
      </x:c>
      <x:c r="C2991" s="24" t="str">
        <x:v>QS</x:v>
      </x:c>
      <x:c r="D2991" s="24" t="n">
        <x:v>30</x:v>
      </x:c>
      <x:c r="E2991" s="24" t="str">
        <x:v>University of Pennsylvania</x:v>
      </x:c>
      <x:c r="F2991" s="24" t="str">
        <x:v>Master of Environmental Studies</x:v>
      </x:c>
      <x:c r="G2991" s="24" t="n">
        <x:v>30</x:v>
      </x:c>
      <x:c r="H2991" s="24"/>
      <x:c r="I2991" s="24" t="str">
        <x:v>gradadmissions</x:v>
      </x:c>
      <x:c r="J2991" s="24" t="n">
        <x:v>45996.882268518515</x:v>
      </x:c>
      <x:c r="K2991" s="24" t="str">
        <x:v>2025-12</x:v>
      </x:c>
      <x:c r="L2991" s="24" t="str">
        <x:v>Medium</x:v>
      </x:c>
      <x:c r="M2991" s="24" t="str">
        <x:v>Institution name</x:v>
      </x:c>
      <x:c r="N2991" s="24" t="str">
        <x:v>UPenn</x:v>
      </x:c>
      <x:c r="O2991" s="24" t="str"/>
      <x:c r="P2991" s="24" t="str">
        <x:v>application | master | masters | graduate | degree | course</x:v>
      </x:c>
      <x:c r="Q2991" s="24" t="str"/>
      <x:c r="R2991" s="24" t="n">
        <x:v>0</x:v>
      </x:c>
      <x:c r="S2991" s="24" t="n">
        <x:v>12</x:v>
      </x:c>
      <x:c r="T2991" s="24" t="n">
        <x:v>0.5</x:v>
      </x:c>
      <x:c r="U2991" s="24" t="str">
        <x:v>Physical Sciences</x:v>
      </x:c>
      <x:c r="V2991" s="24" t="str">
        <x:v>PhD Applications Reality Check</x:v>
      </x:c>
      <x:c r="W2991" s="24" t="str">
        <x:v>Greetings I wanted to know, or get a reality check in regards to getting a successful PhD application. I am a sophomore student of Physics from a young liberal arts university in India. How difficult is it to get appointed as a PhD student in Physics/Electronic Engineering in a T20 University. Obviously, only the universities relevant for my major. What sort of undergrad GPA is considered minimum, good, and great. I find 3.5ish to be a natural outcome, with 3.7ish being my limit. The rigor of my university is known to be relatively high within my country. I am trying my best to have about 2-3 publication before my undergrad is done, and 1-2 conferences attended. And a few research Internships of course. I am also taking graduate/higher-level coursework to build some trust in regards to handling advanced coursework. I will be applying with a four year undergrad degree, would it helpful if I were to take a domestic Master's before applying? Although the course overlap would make the Master's degree not useful for me. I can obviously look for domestic PhDs, but my country is known to have trash academia, outside of a few universities, so applying in US or domestic has the same odds...</x:v>
      </x:c>
      <x:c r="X2991" s="27" t="str">
        <x:v>https://www.reddit.com/r/gradadmissions/comments/1pf6snh/phd_applications_reality_check/</x:v>
      </x:c>
      <x:c r="Y2991" s="27" t="str">
        <x:v>https://www.reddit.com/r/gradadmissions/comments/1pf6snh/phd_applications_reality_check/</x:v>
      </x:c>
      <x:c r="Z2991" s="56" t="str">
        <x:v>Acronym-only institution match</x:v>
      </x:c>
      <x:c r="AA2991" s="24" t="str">
        <x:v>No</x:v>
      </x:c>
    </x:row>
    <x:row r="2992" ht="42" customHeight="1">
      <x:c r="A2992" s="21" t="str">
        <x:v>1pex7r7-6</x:v>
      </x:c>
      <x:c r="B2992" s="21" t="n">
        <x:v>6</x:v>
      </x:c>
      <x:c r="C2992" s="21" t="str">
        <x:v>QS</x:v>
      </x:c>
      <x:c r="D2992" s="21" t="n">
        <x:v>6</x:v>
      </x:c>
      <x:c r="E2992" s="21" t="str">
        <x:v>The London School of Economics and Political Science (LSE)</x:v>
      </x:c>
      <x:c r="F2992" s="21" t="str">
        <x:v>MSc Environmental Policy and Regulation</x:v>
      </x:c>
      <x:c r="G2992" s="21" t="str">
        <x:v>6</x:v>
      </x:c>
      <x:c r="H2992" s="21"/>
      <x:c r="I2992" s="21" t="str">
        <x:v>gradadmissions</x:v>
      </x:c>
      <x:c r="J2992" s="21" t="n">
        <x:v>45996.624074074076</x:v>
      </x:c>
      <x:c r="K2992" s="21" t="str">
        <x:v>2025-12</x:v>
      </x:c>
      <x:c r="L2992" s="21" t="str">
        <x:v>Medium</x:v>
      </x:c>
      <x:c r="M2992" s="21" t="str">
        <x:v>Institution name</x:v>
      </x:c>
      <x:c r="N2992" s="21" t="str">
        <x:v>LSE</x:v>
      </x:c>
      <x:c r="O2992" s="21" t="str"/>
      <x:c r="P2992" s="21" t="str">
        <x:v>masters | program</x:v>
      </x:c>
      <x:c r="Q2992" s="21" t="str"/>
      <x:c r="R2992" s="21" t="n">
        <x:v>0</x:v>
      </x:c>
      <x:c r="S2992" s="21" t="n">
        <x:v>0</x:v>
      </x:c>
      <x:c r="T2992" s="21" t="n">
        <x:v>0.5</x:v>
      </x:c>
      <x:c r="U2992" s="21" t="str">
        <x:v>General Advice</x:v>
      </x:c>
      <x:c r="V2992" s="21" t="str">
        <x:v>Profile evaluation for ms finance program</x:v>
      </x:c>
      <x:c r="W2992" s="21" t="str">
        <x:v>My profile: ⦁ Indian, 25M, Work Ex- total 2.5 years ⦁ Cleared CFA level 1, and will be giving level 2 in may 2026. ⦁ Previously worked at boutique consulting in client facing role. ⦁ Employed at Alliance Bernstein in private clients portfolio management team. I am currently serving notice, and I am planning to pass the level 2 by studying full time and focus on learning some tools and software, that will help me get a edge post my masters. ⦁ Graduated with BBA from tier 1 college with 2.93/4 CGPA ⦁Scored 310 in GRE in 2nd attempt. ⦁ Have a volunteering experience as well, done during Covid (with proof) I’m really worried about my GRE score and also about how my profile ranks, for top MS Finance programs, Hec Paris, Essec, LSE and FSBM Germany.</x:v>
      </x:c>
      <x:c r="X2992" s="26" t="str">
        <x:v>https://www.reddit.com/r/gradadmissions/comments/1pex7r7/profile_evaluation_for_ms_finance_program/</x:v>
      </x:c>
      <x:c r="Y2992" s="26" t="str">
        <x:v>https://www.reddit.com/r/gradadmissions/comments/1pex7r7/profile_evaluation_for_ms_finance_program/</x:v>
      </x:c>
      <x:c r="Z2992" s="56" t="str">
        <x:v>Acronym-only institution match</x:v>
      </x:c>
      <x:c r="AA2992" s="21" t="str">
        <x:v>No</x:v>
      </x:c>
    </x:row>
    <x:row r="2993" ht="42" customHeight="1">
      <x:c r="A2993" s="24" t="str">
        <x:v>1pex786-6</x:v>
      </x:c>
      <x:c r="B2993" s="24" t="n">
        <x:v>6</x:v>
      </x:c>
      <x:c r="C2993" s="24" t="str">
        <x:v>QS</x:v>
      </x:c>
      <x:c r="D2993" s="24" t="n">
        <x:v>6</x:v>
      </x:c>
      <x:c r="E2993" s="24" t="str">
        <x:v>The London School of Economics and Political Science (LSE)</x:v>
      </x:c>
      <x:c r="F2993" s="24" t="str">
        <x:v>MSc Environmental Policy and Regulation</x:v>
      </x:c>
      <x:c r="G2993" s="24" t="str">
        <x:v>6</x:v>
      </x:c>
      <x:c r="H2993" s="24"/>
      <x:c r="I2993" s="24" t="str">
        <x:v>GradSchool</x:v>
      </x:c>
      <x:c r="J2993" s="24" t="n">
        <x:v>45996.623703703706</x:v>
      </x:c>
      <x:c r="K2993" s="24" t="str">
        <x:v>2025-12</x:v>
      </x:c>
      <x:c r="L2993" s="24" t="str">
        <x:v>Medium</x:v>
      </x:c>
      <x:c r="M2993" s="24" t="str">
        <x:v>Institution name</x:v>
      </x:c>
      <x:c r="N2993" s="24" t="str">
        <x:v>LSE</x:v>
      </x:c>
      <x:c r="O2993" s="24" t="str"/>
      <x:c r="P2993" s="24" t="str">
        <x:v>masters | program</x:v>
      </x:c>
      <x:c r="Q2993" s="24" t="str"/>
      <x:c r="R2993" s="24" t="n">
        <x:v>0</x:v>
      </x:c>
      <x:c r="S2993" s="24" t="n">
        <x:v>0</x:v>
      </x:c>
      <x:c r="T2993" s="24" t="n">
        <x:v>0.5</x:v>
      </x:c>
      <x:c r="U2993" s="24" t="str">
        <x:v>Admissions &amp; Applications</x:v>
      </x:c>
      <x:c r="V2993" s="24" t="str">
        <x:v>Profile evaluation for ms finance program</x:v>
      </x:c>
      <x:c r="W2993" s="24" t="str">
        <x:v>My profile: ⦁ Indian, 25M, Work Ex- total 2.5 years ⦁ Cleared CFA level 1, and will be giving level 2 in may 2026. ⦁ Previously worked at boutique consulting in client facing role. ⦁ Employed at Alliance Bernstein in private clients portfolio management team. I am currently serving notice, and I am planning to pass the level 2 by studying full time and focus on learning some tools and software, that will help me get a edge post my masters. ⦁ Graduated with BBA from tier 1 college with 2.93/4 CGPA ⦁Scored 310 in GRE in 2nd attempt. ⦁ Have a volunteering experience as well, done during Covid (with proof) I’m really worried about my GRE score and also about how my profile ranks, for top MS Finance programs, Hec Paris, Essec, LSE and FSBM Germany.</x:v>
      </x:c>
      <x:c r="X2993" s="27" t="str">
        <x:v>https://www.reddit.com/r/GradSchool/comments/1pex786/profile_evaluation_for_ms_finance_program/</x:v>
      </x:c>
      <x:c r="Y2993" s="27" t="str">
        <x:v>https://www.reddit.com/r/GradSchool/comments/1pex786/profile_evaluation_for_ms_finance_program/</x:v>
      </x:c>
      <x:c r="Z2993" s="56" t="str">
        <x:v>Acronym-only institution match</x:v>
      </x:c>
      <x:c r="AA2993" s="24" t="str">
        <x:v>No</x:v>
      </x:c>
    </x:row>
    <x:row r="2994" ht="42" customHeight="1">
      <x:c r="A2994" s="21" t="str">
        <x:v>1peoftc-20</x:v>
      </x:c>
      <x:c r="B2994" s="21" t="n">
        <x:v>20</x:v>
      </x:c>
      <x:c r="C2994" s="21" t="str">
        <x:v>QS</x:v>
      </x:c>
      <x:c r="D2994" s="21" t="n">
        <x:v>20</x:v>
      </x:c>
      <x:c r="E2994" s="21" t="str">
        <x:v>New York University (NYU)</x:v>
      </x:c>
      <x:c r="F2994" s="21" t="str">
        <x:v>MS in Environmental Policy and Sustainability Management</x:v>
      </x:c>
      <x:c r="G2994" s="21" t="str">
        <x:v>20</x:v>
      </x:c>
      <x:c r="H2994" s="21"/>
      <x:c r="I2994" s="21" t="str">
        <x:v>gradadmissions</x:v>
      </x:c>
      <x:c r="J2994" s="21" t="n">
        <x:v>45996.28958333333</x:v>
      </x:c>
      <x:c r="K2994" s="21" t="str">
        <x:v>2025-12</x:v>
      </x:c>
      <x:c r="L2994" s="21" t="str">
        <x:v>Medium</x:v>
      </x:c>
      <x:c r="M2994" s="21" t="str">
        <x:v>Institution name</x:v>
      </x:c>
      <x:c r="N2994" s="21" t="str">
        <x:v>New York University | NYU</x:v>
      </x:c>
      <x:c r="O2994" s="21" t="str"/>
      <x:c r="P2994" s="21" t="str">
        <x:v>degree | scholarship | internship | placement</x:v>
      </x:c>
      <x:c r="Q2994" s="21" t="str"/>
      <x:c r="R2994" s="21" t="n">
        <x:v>2</x:v>
      </x:c>
      <x:c r="S2994" s="21" t="n">
        <x:v>0</x:v>
      </x:c>
      <x:c r="T2994" s="21" t="n">
        <x:v>1</x:v>
      </x:c>
      <x:c r="U2994" s="21" t="str">
        <x:v>Computer Sciences</x:v>
      </x:c>
      <x:c r="V2994" s="21" t="str">
        <x:v>NYU Courant + Tandon merging — does this make MSCS more valuable for Fall 2026 cohort?</x:v>
      </x:c>
      <x:c r="W2994" s="21" t="str">
        <x:v>NYU Courant + Tandon merging — does this make MSCS more valuable for Fall 2026 cohort? Hi all, I read recently that Courant Institute of Mathematical Sciences and Tandon School of Engineering at New York University are merging their CS/Math/Data-Science departments into a unified school starting Fall 2026. I got admit to NYU Tandon MSCS for Fall 2026 (with a small scholarship). Given this merger — Will this strengthen/boost the MSCS degree’s value in industry and academia? Will students admitted under “Tandon MSCS” essentially get access to all Courant-level courses, reputation, and resources once merged? Do you think this will have a positive impact on placement/internship/job prospects compared to earlier years? Would love honest input from anyone who knows NYU CS from before/after merger or alumni who understand how these changes work. Thanks!</x:v>
      </x:c>
      <x:c r="X2994" s="26" t="str">
        <x:v>https://www.reddit.com/r/gradadmissions/comments/1peoftc/nyu_courant_tandon_merging_does_this_make_mscs/</x:v>
      </x:c>
      <x:c r="Y2994" s="26" t="str">
        <x:v>https://www.reddit.com/r/gradadmissions/comments/1peoftc/nyu_courant_tandon_merging_does_this_make_mscs/</x:v>
      </x:c>
      <x:c r="Z2994" s="21" t="str"/>
      <x:c r="AA2994" s="21" t="str">
        <x:v>No</x:v>
      </x:c>
    </x:row>
    <x:row r="2995" ht="42" customHeight="1">
      <x:c r="A2995" s="24" t="str">
        <x:v>1pen038-9</x:v>
      </x:c>
      <x:c r="B2995" s="24" t="n">
        <x:v>9</x:v>
      </x:c>
      <x:c r="C2995" s="24" t="str">
        <x:v>QS</x:v>
      </x:c>
      <x:c r="D2995" s="24" t="n">
        <x:v>9</x:v>
      </x:c>
      <x:c r="E2995" s="24" t="str">
        <x:v>McGill University</x:v>
      </x:c>
      <x:c r="F2995" s="24" t="str">
        <x:v>MSc Geography - Sustainability Science and Environmental Management research theme</x:v>
      </x:c>
      <x:c r="G2995" s="24" t="str">
        <x:v>9</x:v>
      </x:c>
      <x:c r="H2995" s="24"/>
      <x:c r="I2995" s="24" t="str">
        <x:v>gradadmissions</x:v>
      </x:c>
      <x:c r="J2995" s="24" t="n">
        <x:v>45996.23131944444</x:v>
      </x:c>
      <x:c r="K2995" s="24" t="str">
        <x:v>2025-12</x:v>
      </x:c>
      <x:c r="L2995" s="24" t="str">
        <x:v>Medium</x:v>
      </x:c>
      <x:c r="M2995" s="24" t="str">
        <x:v>Institution name</x:v>
      </x:c>
      <x:c r="N2995" s="24" t="str">
        <x:v>McGill</x:v>
      </x:c>
      <x:c r="O2995" s="24" t="str"/>
      <x:c r="P2995" s="24" t="str">
        <x:v>admission | offer | program | course | thesis</x:v>
      </x:c>
      <x:c r="Q2995" s="24" t="str"/>
      <x:c r="R2995" s="24" t="n">
        <x:v>1</x:v>
      </x:c>
      <x:c r="S2995" s="24" t="n">
        <x:v>0</x:v>
      </x:c>
      <x:c r="T2995" s="24" t="n">
        <x:v>1</x:v>
      </x:c>
      <x:c r="U2995" s="24" t="str">
        <x:v>Business</x:v>
      </x:c>
      <x:c r="V2995" s="24" t="str">
        <x:v>McGill MMA advise seeking</x:v>
      </x:c>
      <x:c r="W2995" s="24" t="str">
        <x:v>Hi everyone, I got an admission offer from the MMA program. I'm feeling quite happy yet unsure about what I'm about to face. My undergrad was in applied psychology, technical hands on experience was very limited for me. I had just one statistics course throughout entire undergraduate studies; I have research experience, one thesis independent research experience. Despite these experiences, I am only a minimal user of R and python (I have the applications on my laptop (I have a MacBook and coding is not my thing), I know how to sort data out with Excel, you know with filters and formulae, just those little dummy stuff: ( This... Is pretty much all I have, all I know.... I talked about these during interview too. Tbh I'm not sure why mma decides to offer me a place, my knowledge of coding and stats is so basic, l'd say it's barren. I feel I hardly know anything... Anyway, I want to know it anyone would like to provide me with a glimpse of what a McGill MMA student's work and school day looks like, and your experience and feelings about the program &amp; future. Thank you!!!</x:v>
      </x:c>
      <x:c r="X2995" s="27" t="str">
        <x:v>https://www.reddit.com/r/gradadmissions/comments/1pen038/mcgill_mma_advise_seeking/</x:v>
      </x:c>
      <x:c r="Y2995" s="27" t="str">
        <x:v>https://www.reddit.com/r/gradadmissions/comments/1pen038/mcgill_mma_advise_seeking/</x:v>
      </x:c>
      <x:c r="Z2995" s="24" t="str"/>
      <x:c r="AA2995" s="24" t="str">
        <x:v>No</x:v>
      </x:c>
    </x:row>
    <x:row r="2996" ht="42" customHeight="1">
      <x:c r="A2996" s="21" t="str">
        <x:v>1peadbs-13</x:v>
      </x:c>
      <x:c r="B2996" s="21" t="n">
        <x:v>13</x:v>
      </x:c>
      <x:c r="C2996" s="21" t="str">
        <x:v>QS</x:v>
      </x:c>
      <x:c r="D2996" s="21" t="n">
        <x:v>13</x:v>
      </x:c>
      <x:c r="E2996" s="21" t="str">
        <x:v>University of California, Berkeley (UCB)</x:v>
      </x:c>
      <x:c r="F2996" s="21" t="str">
        <x:v>Master of Climate Solutions</x:v>
      </x:c>
      <x:c r="G2996" s="21" t="n">
        <x:v>11</x:v>
      </x:c>
      <x:c r="H2996" s="21"/>
      <x:c r="I2996" s="21" t="str">
        <x:v>gradadmissions</x:v>
      </x:c>
      <x:c r="J2996" s="21" t="n">
        <x:v>45995.83996527778</x:v>
      </x:c>
      <x:c r="K2996" s="21" t="str">
        <x:v>2025-12</x:v>
      </x:c>
      <x:c r="L2996" s="21" t="str">
        <x:v>Medium</x:v>
      </x:c>
      <x:c r="M2996" s="21" t="str">
        <x:v>Institution name</x:v>
      </x:c>
      <x:c r="N2996" s="21" t="str">
        <x:v>UC Berkeley</x:v>
      </x:c>
      <x:c r="O2996" s="21" t="str"/>
      <x:c r="P2996" s="21" t="str">
        <x:v>internship | thesis</x:v>
      </x:c>
      <x:c r="Q2996" s="21" t="str"/>
      <x:c r="R2996" s="21" t="n">
        <x:v>0</x:v>
      </x:c>
      <x:c r="S2996" s="21" t="n">
        <x:v>3</x:v>
      </x:c>
      <x:c r="T2996" s="21" t="n">
        <x:v>0.25</x:v>
      </x:c>
      <x:c r="U2996" s="21" t="str">
        <x:v>Engineering</x:v>
      </x:c>
      <x:c r="V2996" s="21" t="str">
        <x:v>[Profile Review] Rate my chances for MS ECE</x:v>
      </x:c>
      <x:c r="W2996" s="21" t="str">
        <x:v>Hi, I am planning to apply for a non-thesis/professional track for Fall '26 for MS ECE College: Tier 2 GPA: 8.71 / 10 (Graduated top 12% of branch) GRE: 318 (164 Q) Work experience: 6 month internship: in one of India's top EV charging startups 11 months: Full time in a startup in Bangalore, worked in a Satellite Communication project for the Indian Navy. 1.5 year Full time in spacetech startup developing Synthetic Aperture Radar payload (basically a type of imaging tech with radar instead of traditional cameras). Projects: Part of a Formula Student Team in my college for 2.5 years. Lead their electronics team and represented the university at a competition in Germany. No research papers/publications. 1 LoR from my final semester project guide 1 from the faculty advisor for my formula student team 1 from the project advisor from my current company, who is based out of the US. Colleges: Netherlands: TU Delft, TU Eindhoven Singapore: NUS US: Safe: CU Boulder, NCSU Target: UMich, UW Madison, TAMU, USC, UCSD(between target and reach) Ambitious/Reach: UPenn, CMU, UC Berkeley(MEng) I wanted to understand regarding my chances with these universities. Additionally I wanted to know if I ...</x:v>
      </x:c>
      <x:c r="X2996" s="26" t="str">
        <x:v>https://www.reddit.com/r/gradadmissions/comments/1peadbs/profile_review_rate_my_chances_for_ms_ece/</x:v>
      </x:c>
      <x:c r="Y2996" s="26" t="str">
        <x:v>https://www.reddit.com/r/gradadmissions/comments/1peadbs/profile_review_rate_my_chances_for_ms_ece/</x:v>
      </x:c>
      <x:c r="Z2996" s="21" t="str"/>
      <x:c r="AA2996" s="21" t="str">
        <x:v>No</x:v>
      </x:c>
    </x:row>
    <x:row r="2997" ht="42" customHeight="1">
      <x:c r="A2997" s="24" t="str">
        <x:v>1peadbs-30</x:v>
      </x:c>
      <x:c r="B2997" s="24" t="n">
        <x:v>30</x:v>
      </x:c>
      <x:c r="C2997" s="24" t="str">
        <x:v>QS</x:v>
      </x:c>
      <x:c r="D2997" s="24" t="n">
        <x:v>30</x:v>
      </x:c>
      <x:c r="E2997" s="24" t="str">
        <x:v>University of Pennsylvania</x:v>
      </x:c>
      <x:c r="F2997" s="24" t="str">
        <x:v>Master of Environmental Studies</x:v>
      </x:c>
      <x:c r="G2997" s="24" t="n">
        <x:v>30</x:v>
      </x:c>
      <x:c r="H2997" s="24"/>
      <x:c r="I2997" s="24" t="str">
        <x:v>gradadmissions</x:v>
      </x:c>
      <x:c r="J2997" s="24" t="n">
        <x:v>45995.83996527778</x:v>
      </x:c>
      <x:c r="K2997" s="24" t="str">
        <x:v>2025-12</x:v>
      </x:c>
      <x:c r="L2997" s="24" t="str">
        <x:v>Medium</x:v>
      </x:c>
      <x:c r="M2997" s="24" t="str">
        <x:v>Institution name</x:v>
      </x:c>
      <x:c r="N2997" s="24" t="str">
        <x:v>UPenn</x:v>
      </x:c>
      <x:c r="O2997" s="24" t="str"/>
      <x:c r="P2997" s="24" t="str">
        <x:v>internship | thesis</x:v>
      </x:c>
      <x:c r="Q2997" s="24" t="str"/>
      <x:c r="R2997" s="24" t="n">
        <x:v>0</x:v>
      </x:c>
      <x:c r="S2997" s="24" t="n">
        <x:v>3</x:v>
      </x:c>
      <x:c r="T2997" s="24" t="n">
        <x:v>0.25</x:v>
      </x:c>
      <x:c r="U2997" s="24" t="str">
        <x:v>Engineering</x:v>
      </x:c>
      <x:c r="V2997" s="24" t="str">
        <x:v>[Profile Review] Rate my chances for MS ECE</x:v>
      </x:c>
      <x:c r="W2997" s="24" t="str">
        <x:v>Hi, I am planning to apply for a non-thesis/professional track for Fall '26 for MS ECE College: Tier 2 GPA: 8.71 / 10 (Graduated top 12% of branch) GRE: 318 (164 Q) Work experience: 6 month internship: in one of India's top EV charging startups 11 months: Full time in a startup in Bangalore, worked in a Satellite Communication project for the Indian Navy. 1.5 year Full time in spacetech startup developing Synthetic Aperture Radar payload (basically a type of imaging tech with radar instead of traditional cameras). Projects: Part of a Formula Student Team in my college for 2.5 years. Lead their electronics team and represented the university at a competition in Germany. No research papers/publications. 1 LoR from my final semester project guide 1 from the faculty advisor for my formula student team 1 from the project advisor from my current company, who is based out of the US. Colleges: Netherlands: TU Delft, TU Eindhoven Singapore: NUS US: Safe: CU Boulder, NCSU Target: UMich, UW Madison, TAMU, USC, UCSD(between target and reach) Ambitious/Reach: UPenn, CMU, UC Berkeley(MEng) I wanted to understand regarding my chances with these universities. Additionally I wanted to know if I ...</x:v>
      </x:c>
      <x:c r="X2997" s="27" t="str">
        <x:v>https://www.reddit.com/r/gradadmissions/comments/1peadbs/profile_review_rate_my_chances_for_ms_ece/</x:v>
      </x:c>
      <x:c r="Y2997" s="27" t="str">
        <x:v>https://www.reddit.com/r/gradadmissions/comments/1peadbs/profile_review_rate_my_chances_for_ms_ece/</x:v>
      </x:c>
      <x:c r="Z2997" s="56" t="str">
        <x:v>Acronym-only institution match</x:v>
      </x:c>
      <x:c r="AA2997" s="24" t="str">
        <x:v>No</x:v>
      </x:c>
    </x:row>
    <x:row r="2998" ht="42" customHeight="1">
      <x:c r="A2998" s="21" t="str">
        <x:v>1pea0e1-20</x:v>
      </x:c>
      <x:c r="B2998" s="21" t="n">
        <x:v>20</x:v>
      </x:c>
      <x:c r="C2998" s="21" t="str">
        <x:v>QS</x:v>
      </x:c>
      <x:c r="D2998" s="21" t="n">
        <x:v>20</x:v>
      </x:c>
      <x:c r="E2998" s="21" t="str">
        <x:v>New York University (NYU)</x:v>
      </x:c>
      <x:c r="F2998" s="21" t="str">
        <x:v>MS in Environmental Policy and Sustainability Management</x:v>
      </x:c>
      <x:c r="G2998" s="21" t="str">
        <x:v>20</x:v>
      </x:c>
      <x:c r="H2998" s="21"/>
      <x:c r="I2998" s="21" t="str">
        <x:v>gradadmissions</x:v>
      </x:c>
      <x:c r="J2998" s="21" t="n">
        <x:v>45995.83052083333</x:v>
      </x:c>
      <x:c r="K2998" s="21" t="str">
        <x:v>2025-12</x:v>
      </x:c>
      <x:c r="L2998" s="21" t="str">
        <x:v>Medium</x:v>
      </x:c>
      <x:c r="M2998" s="21" t="str">
        <x:v>Institution name</x:v>
      </x:c>
      <x:c r="N2998" s="21" t="str">
        <x:v>NYU</x:v>
      </x:c>
      <x:c r="O2998" s="21" t="str"/>
      <x:c r="P2998" s="21" t="str">
        <x:v>application | masters | course</x:v>
      </x:c>
      <x:c r="Q2998" s="21" t="str"/>
      <x:c r="R2998" s="21" t="n">
        <x:v>0</x:v>
      </x:c>
      <x:c r="S2998" s="21" t="n">
        <x:v>0</x:v>
      </x:c>
      <x:c r="T2998" s="21" t="n">
        <x:v>0.33000001311302185</x:v>
      </x:c>
      <x:c r="U2998" s="21" t="str">
        <x:v>Venting</x:v>
      </x:c>
      <x:c r="V2998" s="21" t="str">
        <x:v>NYU Tandon - i got a situation</x:v>
      </x:c>
      <x:c r="W2998" s="21" t="str">
        <x:v>Context: I applied to Early decision round 1 for a masters course. Ed 1 deadline - dec 1 Appl submitted - nov 28 Ielts score was pending and i sent it thru ielts websote on 28th itself.. also sent a mail to nyu to check of they got score. They mailed back on dec 2 noon, that they got the scores and updated to. Did i qualify for ed1 ? Cuz the next round deadline is in jan mid... thats too long to wait The website stated that application and all documents and scores to be sent by dec 1. I dont know if mine went in dec 1 or 2? Do they consider submission date or dec 2?</x:v>
      </x:c>
      <x:c r="X2998" s="26" t="str">
        <x:v>https://www.reddit.com/r/gradadmissions/comments/1pea0e1/nyu_tandon_i_got_a_situation/</x:v>
      </x:c>
      <x:c r="Y2998" s="26" t="str">
        <x:v>https://www.reddit.com/r/gradadmissions/comments/1pea0e1/nyu_tandon_i_got_a_situation/</x:v>
      </x:c>
      <x:c r="Z2998" s="56" t="str">
        <x:v>Acronym-only institution match</x:v>
      </x:c>
      <x:c r="AA2998" s="21" t="str">
        <x:v>No</x:v>
      </x:c>
    </x:row>
    <x:row r="2999" ht="42" customHeight="1">
      <x:c r="A2999" s="24" t="str">
        <x:v>1pe7sv2-2</x:v>
      </x:c>
      <x:c r="B2999" s="24" t="n">
        <x:v>2</x:v>
      </x:c>
      <x:c r="C2999" s="24" t="str">
        <x:v>QS</x:v>
      </x:c>
      <x:c r="D2999" s="24" t="n">
        <x:v>2</x:v>
      </x:c>
      <x:c r="E2999" s="24" t="str">
        <x:v>University of Toronto</x:v>
      </x:c>
      <x:c r="F2999" s="24" t="str">
        <x:v>Master of Environment &amp; Sustainability</x:v>
      </x:c>
      <x:c r="G2999" s="24" t="str">
        <x:v>2</x:v>
      </x:c>
      <x:c r="H2999" s="24"/>
      <x:c r="I2999" s="24" t="str">
        <x:v>GradSchool</x:v>
      </x:c>
      <x:c r="J2999" s="24" t="n">
        <x:v>45995.77206018518</x:v>
      </x:c>
      <x:c r="K2999" s="24" t="str">
        <x:v>2025-12</x:v>
      </x:c>
      <x:c r="L2999" s="24" t="str">
        <x:v>Medium</x:v>
      </x:c>
      <x:c r="M2999" s="24" t="str">
        <x:v>Institution name</x:v>
      </x:c>
      <x:c r="N2999" s="24" t="str">
        <x:v>University of Toronto | UofT</x:v>
      </x:c>
      <x:c r="O2999" s="24" t="str"/>
      <x:c r="P2999" s="24" t="str">
        <x:v>application | masters | program | internship</x:v>
      </x:c>
      <x:c r="Q2999" s="24" t="str"/>
      <x:c r="R2999" s="24" t="n">
        <x:v>2</x:v>
      </x:c>
      <x:c r="S2999" s="24" t="n">
        <x:v>6</x:v>
      </x:c>
      <x:c r="T2999" s="24" t="n">
        <x:v>0.6299999952316284</x:v>
      </x:c>
      <x:c r="U2999" s="24" t="str">
        <x:v>Admissions &amp; Applications</x:v>
      </x:c>
      <x:c r="V2999" s="24" t="str">
        <x:v>Institution name on my publication was incorrect/outdated. Will it affect my chances?</x:v>
      </x:c>
      <x:c r="W2999" s="24" t="str">
        <x:v>Hello. I am applying for masters (specifically at the University of Toronto and a few other Canadian institutions). The problem i’m dealing with is, I co-authored a publication with someone in my department during the time I was doing an internship there. However, I was actually a student at U of Toronto during undergrad while I was simultaneously doing my internship and working on this publication. Thus, U of Toronto is included beside my name as co-author on this publication. I ended up dropping out of UofT and transferred to a different institution. Thus, the name of the institution beside my name on the publication is incorrect and outdated. I am wondering if it’s worth mentioning this on my application or just not mention it at all. I am concerned if this will hurt my chances by making me look dishonest, when this was just due to difference in circumstances and it’s too late to ask the researcher who is in charge of the publication to go back and change the name of my institution. Could this hurt my chances of getting into the program?</x:v>
      </x:c>
      <x:c r="X2999" s="27" t="str">
        <x:v>https://www.reddit.com/r/GradSchool/comments/1pe7sv2/institution_name_on_my_publication_was/</x:v>
      </x:c>
      <x:c r="Y2999" s="27" t="str">
        <x:v>https://www.reddit.com/r/GradSchool/comments/1pe7sv2/institution_name_on_my_publication_was/</x:v>
      </x:c>
      <x:c r="Z2999" s="24" t="str"/>
      <x:c r="AA2999" s="24" t="str">
        <x:v>No</x:v>
      </x:c>
    </x:row>
    <x:row r="3000" ht="42" customHeight="1">
      <x:c r="A3000" s="21" t="str">
        <x:v>1pe6bx3-30</x:v>
      </x:c>
      <x:c r="B3000" s="21" t="n">
        <x:v>30</x:v>
      </x:c>
      <x:c r="C3000" s="21" t="str">
        <x:v>QS</x:v>
      </x:c>
      <x:c r="D3000" s="21" t="n">
        <x:v>30</x:v>
      </x:c>
      <x:c r="E3000" s="21" t="str">
        <x:v>University of Pennsylvania</x:v>
      </x:c>
      <x:c r="F3000" s="21" t="str">
        <x:v>Master of Environmental Studies</x:v>
      </x:c>
      <x:c r="G3000" s="21" t="n">
        <x:v>30</x:v>
      </x:c>
      <x:c r="H3000" s="21"/>
      <x:c r="I3000" s="21" t="str">
        <x:v>GradSchool</x:v>
      </x:c>
      <x:c r="J3000" s="21" t="n">
        <x:v>45995.73533564815</x:v>
      </x:c>
      <x:c r="K3000" s="21" t="str">
        <x:v>2025-12</x:v>
      </x:c>
      <x:c r="L3000" s="21" t="str">
        <x:v>Medium</x:v>
      </x:c>
      <x:c r="M3000" s="21" t="str">
        <x:v>Institution name</x:v>
      </x:c>
      <x:c r="N3000" s="21" t="str">
        <x:v>UPenn</x:v>
      </x:c>
      <x:c r="O3000" s="21" t="str"/>
      <x:c r="P3000" s="21" t="str">
        <x:v>master</x:v>
      </x:c>
      <x:c r="Q3000" s="21" t="str"/>
      <x:c r="R3000" s="21" t="n">
        <x:v>1</x:v>
      </x:c>
      <x:c r="S3000" s="21" t="n">
        <x:v>0</x:v>
      </x:c>
      <x:c r="T3000" s="21" t="n">
        <x:v>1</x:v>
      </x:c>
      <x:c r="U3000" s="21" t="str"/>
      <x:c r="V3000" s="21" t="str">
        <x:v>Upenn Master's Student Final Semester: If you could only choose 3 courses (500+ level) across any UPenn major, what would they be and why?</x:v>
      </x:c>
      <x:c r="W3000" s="21" t="str"/>
      <x:c r="X3000" s="26" t="str">
        <x:v>https://www.reddit.com/r/GradSchool/comments/1pe6bx3/upenn_masters_student_final_semester_if_you_could/</x:v>
      </x:c>
      <x:c r="Y3000" s="26" t="str">
        <x:v>/r/UPenn/comments/1pe6aqe/masters_student_final_semester_if_you_could_only/</x:v>
      </x:c>
      <x:c r="Z3000" s="56" t="str">
        <x:v>Acronym-only institution match</x:v>
      </x:c>
      <x:c r="AA3000" s="21" t="str">
        <x:v>No</x:v>
      </x:c>
    </x:row>
    <x:row r="3001" ht="42" customHeight="1">
      <x:c r="A3001" s="24" t="str">
        <x:v>1pe64iz-30</x:v>
      </x:c>
      <x:c r="B3001" s="24" t="n">
        <x:v>30</x:v>
      </x:c>
      <x:c r="C3001" s="24" t="str">
        <x:v>QS</x:v>
      </x:c>
      <x:c r="D3001" s="24" t="n">
        <x:v>30</x:v>
      </x:c>
      <x:c r="E3001" s="24" t="str">
        <x:v>University of Pennsylvania</x:v>
      </x:c>
      <x:c r="F3001" s="24" t="str">
        <x:v>Master of Environmental Studies</x:v>
      </x:c>
      <x:c r="G3001" s="24" t="n">
        <x:v>30</x:v>
      </x:c>
      <x:c r="H3001" s="24"/>
      <x:c r="I3001" s="24" t="str">
        <x:v>gradadmissions</x:v>
      </x:c>
      <x:c r="J3001" s="24" t="n">
        <x:v>45995.72998842593</x:v>
      </x:c>
      <x:c r="K3001" s="24" t="str">
        <x:v>2025-12</x:v>
      </x:c>
      <x:c r="L3001" s="24" t="str">
        <x:v>Medium</x:v>
      </x:c>
      <x:c r="M3001" s="24" t="str">
        <x:v>Institution name</x:v>
      </x:c>
      <x:c r="N3001" s="24" t="str">
        <x:v>UPenn</x:v>
      </x:c>
      <x:c r="O3001" s="24" t="str"/>
      <x:c r="P3001" s="24" t="str">
        <x:v>program</x:v>
      </x:c>
      <x:c r="Q3001" s="24" t="str"/>
      <x:c r="R3001" s="24" t="n">
        <x:v>1</x:v>
      </x:c>
      <x:c r="S3001" s="24" t="n">
        <x:v>0</x:v>
      </x:c>
      <x:c r="T3001" s="24" t="n">
        <x:v>1</x:v>
      </x:c>
      <x:c r="U3001" s="24" t="str">
        <x:v>General Advice</x:v>
      </x:c>
      <x:c r="V3001" s="24" t="str">
        <x:v>Request for SOP review for MS in Game Design, Development and Technology.</x:v>
      </x:c>
      <x:c r="W3001" s="24" t="str">
        <x:v>Hey Everyone! Hope it's all going great. I am applying at UPenn and couple of other universities for fall 2026. I am particularly interested in MS in Computer Graphics &amp; Game Technology, Game Design &amp; Development related degrees. I have about 5 years of experience as a game developer and R&amp;D engineer. I was wondering if I could get in touch with someone from similar background or program. At the very least, anyone who could perhaps review my SOP &amp; profile ?? Any help would be greatly appreciated. Thank you. Cheers!</x:v>
      </x:c>
      <x:c r="X3001" s="27" t="str">
        <x:v>https://www.reddit.com/r/gradadmissions/comments/1pe64iz/request_for_sop_review_for_ms_in_game_design/</x:v>
      </x:c>
      <x:c r="Y3001" s="27" t="str">
        <x:v>https://www.reddit.com/r/gradadmissions/comments/1pe64iz/request_for_sop_review_for_ms_in_game_design/</x:v>
      </x:c>
      <x:c r="Z3001" s="56" t="str">
        <x:v>Acronym-only institution match</x:v>
      </x:c>
      <x:c r="AA3001" s="24" t="str">
        <x:v>No</x:v>
      </x:c>
    </x:row>
    <x:row r="3002" ht="42" customHeight="1">
      <x:c r="A3002" s="21" t="str">
        <x:v>1pe40y2-14</x:v>
      </x:c>
      <x:c r="B3002" s="21" t="n">
        <x:v>14</x:v>
      </x:c>
      <x:c r="C3002" s="21" t="str">
        <x:v>QS</x:v>
      </x:c>
      <x:c r="D3002" s="21" t="n">
        <x:v>14</x:v>
      </x:c>
      <x:c r="E3002" s="21" t="str">
        <x:v>Stanford University</x:v>
      </x:c>
      <x:c r="F3002" s="21" t="str">
        <x:v>MS Sustainability Science and Practice</x:v>
      </x:c>
      <x:c r="G3002" s="21" t="str">
        <x:v>13</x:v>
      </x:c>
      <x:c r="H3002" s="21"/>
      <x:c r="I3002" s="21" t="str">
        <x:v>gradadmissions</x:v>
      </x:c>
      <x:c r="J3002" s="21" t="n">
        <x:v>45995.67549768519</x:v>
      </x:c>
      <x:c r="K3002" s="21" t="str">
        <x:v>2025-12</x:v>
      </x:c>
      <x:c r="L3002" s="21" t="str">
        <x:v>Medium</x:v>
      </x:c>
      <x:c r="M3002" s="21" t="str">
        <x:v>Institution name</x:v>
      </x:c>
      <x:c r="N3002" s="21" t="str">
        <x:v>Stanford</x:v>
      </x:c>
      <x:c r="O3002" s="21" t="str"/>
      <x:c r="P3002" s="21" t="str">
        <x:v>application | professor</x:v>
      </x:c>
      <x:c r="Q3002" s="21" t="str"/>
      <x:c r="R3002" s="21" t="n">
        <x:v>1</x:v>
      </x:c>
      <x:c r="S3002" s="21" t="n">
        <x:v>7</x:v>
      </x:c>
      <x:c r="T3002" s="21" t="n">
        <x:v>0.9900000095367432</x:v>
      </x:c>
      <x:c r="U3002" s="21" t="str">
        <x:v>Engineering</x:v>
      </x:c>
      <x:c r="V3002" s="21" t="str">
        <x:v>Should I update a professor about my application (post submission)?</x:v>
      </x:c>
      <x:c r="W3002" s="21" t="str">
        <x:v>Hi, I recently submitted my application to Stanford ME. A couple of months ago I had a positive exchange with a professor whose research aligns with my undergraduate work, and he encouraged me to apply through the department. Since then we have not been in touch. I am unsure whether I should email him now to mention that I have applied. I do not want it to seem as if I am seeking any advantage in the admissions process, especially since he said he does not participate in admissions decisions. Would sending a brief update be appropriate or is it better to leave it as it is?</x:v>
      </x:c>
      <x:c r="X3002" s="26" t="str">
        <x:v>https://www.reddit.com/r/gradadmissions/comments/1pe40y2/should_i_update_a_professor_about_my_application/</x:v>
      </x:c>
      <x:c r="Y3002" s="26" t="str">
        <x:v>https://www.reddit.com/r/gradadmissions/comments/1pe40y2/should_i_update_a_professor_about_my_application/</x:v>
      </x:c>
      <x:c r="Z3002" s="21" t="str"/>
      <x:c r="AA3002" s="21" t="str">
        <x:v>No</x:v>
      </x:c>
    </x:row>
    <x:row r="3003" ht="42" customHeight="1">
      <x:c r="A3003" s="24" t="str">
        <x:v>1pdyc14-22</x:v>
      </x:c>
      <x:c r="B3003" s="24" t="n">
        <x:v>22</x:v>
      </x:c>
      <x:c r="C3003" s="24" t="str">
        <x:v>QS</x:v>
      </x:c>
      <x:c r="D3003" s="24" t="n">
        <x:v>22</x:v>
      </x:c>
      <x:c r="E3003" s="24" t="str">
        <x:v>KU Leuven</x:v>
      </x:c>
      <x:c r="F3003" s="24" t="str">
        <x:v>Master of Sustainable Development</x:v>
      </x:c>
      <x:c r="G3003" s="24" t="n">
        <x:v>22</x:v>
      </x:c>
      <x:c r="H3003" s="24"/>
      <x:c r="I3003" s="24" t="str">
        <x:v>gradadmissions</x:v>
      </x:c>
      <x:c r="J3003" s="24" t="n">
        <x:v>45995.50435185185</x:v>
      </x:c>
      <x:c r="K3003" s="24" t="str">
        <x:v>2025-12</x:v>
      </x:c>
      <x:c r="L3003" s="24" t="str">
        <x:v>Medium</x:v>
      </x:c>
      <x:c r="M3003" s="24" t="str">
        <x:v>Institution name</x:v>
      </x:c>
      <x:c r="N3003" s="24" t="str">
        <x:v>KU Leuven</x:v>
      </x:c>
      <x:c r="O3003" s="24" t="str"/>
      <x:c r="P3003" s="24" t="str">
        <x:v>admission | offer | master | program | thesis</x:v>
      </x:c>
      <x:c r="Q3003" s="24" t="str"/>
      <x:c r="R3003" s="24" t="n">
        <x:v>0</x:v>
      </x:c>
      <x:c r="S3003" s="24" t="n">
        <x:v>0</x:v>
      </x:c>
      <x:c r="T3003" s="24" t="n">
        <x:v>0.5</x:v>
      </x:c>
      <x:c r="U3003" s="24" t="str">
        <x:v>Engineering</x:v>
      </x:c>
      <x:c r="V3003" s="24" t="str">
        <x:v>Need advice: Master by Research in Europe for Vibration + Metamaterials (Hard to find matching professors)</x:v>
      </x:c>
      <x:c r="W3003" s="24" t="str">
        <x:v>Hi everyone, I am planning to apply for a **Master by Research (MRes) / thesis-focused master’s** in Europe with a strong emphasis on **vibration, nonlinear dynamics, and mechanical metamaterials**. I’m aiming for a program that prepares me for a future PhD. I am running into a few challenges and would love some advice: **1. Many universities only offer taught master’s, not research master’s.** Places like KU Leuven, ISVR Southampton, Sheffield, have excellent labs in vibration or metamaterials, but finding a proper **research-only** master’s is tough. Even when the research exists, the program is often coursework-based. **2. It’s very hard to identify professors who exactly match my research interests.** A lot of European groups work on highly interdisciplinary topics, so the keywords are mixed everywhere. Even Google Scholar is not straightforward. To find the right person I have to: * first find their lab page on the university website * then search their publications * then check Google Scholar This whole process becomes confusing because vibration + metamaterials work is scattered across structural dynamics, aerospace, acoustics, materials science, nonlinear mechanics, and ...</x:v>
      </x:c>
      <x:c r="X3003" s="27" t="str">
        <x:v>https://www.reddit.com/r/gradadmissions/comments/1pdyc14/need_advice_master_by_research_in_europe_for/</x:v>
      </x:c>
      <x:c r="Y3003" s="27" t="str">
        <x:v>https://www.reddit.com/r/gradadmissions/comments/1pdyc14/need_advice_master_by_research_in_europe_for/</x:v>
      </x:c>
      <x:c r="Z3003" s="24" t="str"/>
      <x:c r="AA3003" s="24" t="str">
        <x:v>No</x:v>
      </x:c>
    </x:row>
    <x:row r="3004" ht="42" customHeight="1">
      <x:c r="A3004" s="21" t="str">
        <x:v>1pdv24n-11</x:v>
      </x:c>
      <x:c r="B3004" s="21" t="n">
        <x:v>11</x:v>
      </x:c>
      <x:c r="C3004" s="21" t="str">
        <x:v>QS</x:v>
      </x:c>
      <x:c r="D3004" s="21" t="n">
        <x:v>11</x:v>
      </x:c>
      <x:c r="E3004" s="21" t="str">
        <x:v>ETH Zurich</x:v>
      </x:c>
      <x:c r="F3004" s="21" t="str">
        <x:v>MSc Environmental Sciences</x:v>
      </x:c>
      <x:c r="G3004" s="21" t="n">
        <x:v>11</x:v>
      </x:c>
      <x:c r="H3004" s="21"/>
      <x:c r="I3004" s="21" t="str">
        <x:v>gradadmissions</x:v>
      </x:c>
      <x:c r="J3004" s="21" t="n">
        <x:v>45995.36472222222</x:v>
      </x:c>
      <x:c r="K3004" s="21" t="str">
        <x:v>2025-12</x:v>
      </x:c>
      <x:c r="L3004" s="21" t="str">
        <x:v>Medium</x:v>
      </x:c>
      <x:c r="M3004" s="21" t="str">
        <x:v>Institution name</x:v>
      </x:c>
      <x:c r="N3004" s="21" t="str">
        <x:v>ETH Zurich | ETH Zürich</x:v>
      </x:c>
      <x:c r="O3004" s="21" t="str"/>
      <x:c r="P3004" s="21" t="str">
        <x:v>graduate | professor</x:v>
      </x:c>
      <x:c r="Q3004" s="21" t="str"/>
      <x:c r="R3004" s="21" t="n">
        <x:v>85</x:v>
      </x:c>
      <x:c r="S3004" s="21" t="n">
        <x:v>35</x:v>
      </x:c>
      <x:c r="T3004" s="21" t="n">
        <x:v>0.8799999952316284</x:v>
      </x:c>
      <x:c r="U3004" s="21" t="str">
        <x:v>Venting</x:v>
      </x:c>
      <x:c r="V3004" s="21" t="str">
        <x:v>My professor submitted a terrible recommendation letter to ETH and I’m panicking. What do I do?</x:v>
      </x:c>
      <x:c r="W3004" s="21" t="str">
        <x:v>I’m applying to ETH Zurich. I asked two professors for recommendation letters. One of them wrote an extremely strong, well-structured letter that matches what top universities expect. No issues there. The second recommender is someone who knows me far better. He’s an associate professor and I’ve worked with him for almost three years, so I honestly thought he would write the strongest, most accurate evaluation of me. I expected him to understand the format and the standards. But after he submitted the letter, he sent me a copy, and I was shocked. It’s nine pages long, written in bullet points, and he added QR codes to my undergraduate projects. The whole thing reads more like a portfolio than a recommendation letter. He thinks it’s strong, but it does not match what competitive graduate programs look for at all. It doesn’t give a clear academic assessment, it just lists things. Now I’m really worried it’s going to hurt my chances. The portal shows it as submitted, so I’m not sure if he can replace it. Has anyone dealt with something like this before? Do admissions committees understand when recommenders use unusual formats? Can recommenders reupload their letters in the ETH syst...</x:v>
      </x:c>
      <x:c r="X3004" s="26" t="str">
        <x:v>https://www.reddit.com/r/gradadmissions/comments/1pdv24n/my_professor_submitted_a_terrible_recommendation/</x:v>
      </x:c>
      <x:c r="Y3004" s="26" t="str">
        <x:v>https://www.reddit.com/r/gradadmissions/comments/1pdv24n/my_professor_submitted_a_terrible_recommendation/</x:v>
      </x:c>
      <x:c r="Z3004" s="21" t="str"/>
      <x:c r="AA3004" s="21" t="str">
        <x:v>No</x:v>
      </x:c>
    </x:row>
    <x:row r="3005" ht="42" customHeight="1">
      <x:c r="A3005" s="24" t="str">
        <x:v>1pduunl-5</x:v>
      </x:c>
      <x:c r="B3005" s="24" t="n">
        <x:v>5</x:v>
      </x:c>
      <x:c r="C3005" s="24" t="str">
        <x:v>QS</x:v>
      </x:c>
      <x:c r="D3005" s="24" t="n">
        <x:v>5</x:v>
      </x:c>
      <x:c r="E3005" s="24" t="str">
        <x:v>University of British Columbia</x:v>
      </x:c>
      <x:c r="F3005" s="24" t="str">
        <x:v>Master of Engineering Leadership in Clean Energy Engineering</x:v>
      </x:c>
      <x:c r="G3005" s="24" t="str">
        <x:v>5</x:v>
      </x:c>
      <x:c r="H3005" s="24"/>
      <x:c r="I3005" s="24" t="str">
        <x:v>gradadmissions</x:v>
      </x:c>
      <x:c r="J3005" s="24" t="n">
        <x:v>45995.355</x:v>
      </x:c>
      <x:c r="K3005" s="24" t="str">
        <x:v>2025-12</x:v>
      </x:c>
      <x:c r="L3005" s="24" t="str">
        <x:v>Medium</x:v>
      </x:c>
      <x:c r="M3005" s="24" t="str">
        <x:v>Institution name</x:v>
      </x:c>
      <x:c r="N3005" s="24" t="str">
        <x:v>UBC</x:v>
      </x:c>
      <x:c r="O3005" s="24" t="str"/>
      <x:c r="P3005" s="24" t="str">
        <x:v>msc | program</x:v>
      </x:c>
      <x:c r="Q3005" s="24" t="str"/>
      <x:c r="R3005" s="24" t="n">
        <x:v>2</x:v>
      </x:c>
      <x:c r="S3005" s="24" t="n">
        <x:v>0</x:v>
      </x:c>
      <x:c r="T3005" s="24" t="n">
        <x:v>0.75</x:v>
      </x:c>
      <x:c r="U3005" s="24" t="str">
        <x:v>Physical Sciences</x:v>
      </x:c>
      <x:c r="V3005" s="24" t="str">
        <x:v>Rate my SOP</x:v>
      </x:c>
      <x:c r="W3005" s="24" t="str">
        <x:v>This is my sop for the MSc Physics program at UBC. The format is something they defined so that’s why it might look a bit unconventional. What all can I improve here(also pls ignore the shabby censoring)</x:v>
      </x:c>
      <x:c r="X3005" s="27" t="str">
        <x:v>https://www.reddit.com/r/gradadmissions/comments/1pduunl/rate_my_sop/</x:v>
      </x:c>
      <x:c r="Y3005" s="27" t="str">
        <x:v>https://www.reddit.com/gallery/1pduunl</x:v>
      </x:c>
      <x:c r="Z3005" s="56" t="str">
        <x:v>Acronym-only institution match</x:v>
      </x:c>
      <x:c r="AA3005" s="24" t="str">
        <x:v>No</x:v>
      </x:c>
    </x:row>
    <x:row r="3006" ht="42" customHeight="1">
      <x:c r="A3006" s="21" t="str">
        <x:v>1pdsi7b-3</x:v>
      </x:c>
      <x:c r="B3006" s="21" t="n">
        <x:v>3</x:v>
      </x:c>
      <x:c r="C3006" s="21" t="str">
        <x:v>QS</x:v>
      </x:c>
      <x:c r="D3006" s="21" t="n">
        <x:v>3</x:v>
      </x:c>
      <x:c r="E3006" s="21" t="str">
        <x:v>UCL</x:v>
      </x:c>
      <x:c r="F3006" s="21" t="str">
        <x:v>Sustainable Resources: Economics, Policy and Transitions MSc</x:v>
      </x:c>
      <x:c r="G3006" s="21" t="str">
        <x:v>3</x:v>
      </x:c>
      <x:c r="H3006" s="21"/>
      <x:c r="I3006" s="21" t="str">
        <x:v>gradadmissions</x:v>
      </x:c>
      <x:c r="J3006" s="21" t="n">
        <x:v>45995.254791666666</x:v>
      </x:c>
      <x:c r="K3006" s="21" t="str">
        <x:v>2025-12</x:v>
      </x:c>
      <x:c r="L3006" s="21" t="str">
        <x:v>Medium</x:v>
      </x:c>
      <x:c r="M3006" s="21" t="str">
        <x:v>Institution name</x:v>
      </x:c>
      <x:c r="N3006" s="21" t="str">
        <x:v>UCL</x:v>
      </x:c>
      <x:c r="O3006" s="21" t="str"/>
      <x:c r="P3006" s="21" t="str">
        <x:v>offer</x:v>
      </x:c>
      <x:c r="Q3006" s="21" t="str"/>
      <x:c r="R3006" s="21" t="n">
        <x:v>1</x:v>
      </x:c>
      <x:c r="S3006" s="21" t="n">
        <x:v>4</x:v>
      </x:c>
      <x:c r="T3006" s="21" t="n">
        <x:v>0.6000000238418579</x:v>
      </x:c>
      <x:c r="U3006" s="21" t="str">
        <x:v>Computational Sciences</x:v>
      </x:c>
      <x:c r="V3006" s="21" t="str">
        <x:v>UCL Gatsby interview</x:v>
      </x:c>
      <x:c r="W3006" s="21" t="str">
        <x:v>Hi guys I got an interview invitation from the Gatsby Computational Neuroscience Unit Ph.D. programs. This is my first time applying and I'm studying in a different system (USA) so I was hoping someone can offer me some advice/insights about how these interviews look like and how should I prepare for it. Thank you so much!</x:v>
      </x:c>
      <x:c r="X3006" s="26" t="str">
        <x:v>https://www.reddit.com/r/gradadmissions/comments/1pdsi7b/ucl_gatsby_interview/</x:v>
      </x:c>
      <x:c r="Y3006" s="26" t="str">
        <x:v>https://www.reddit.com/r/gradadmissions/comments/1pdsi7b/ucl_gatsby_interview/</x:v>
      </x:c>
      <x:c r="Z3006" s="56" t="str">
        <x:v>Acronym-only institution match</x:v>
      </x:c>
      <x:c r="AA3006" s="21" t="str">
        <x:v>No</x:v>
      </x:c>
    </x:row>
    <x:row r="3007" ht="42" customHeight="1">
      <x:c r="A3007" s="24" t="str">
        <x:v>1pdch6k-20</x:v>
      </x:c>
      <x:c r="B3007" s="24" t="n">
        <x:v>20</x:v>
      </x:c>
      <x:c r="C3007" s="24" t="str">
        <x:v>QS</x:v>
      </x:c>
      <x:c r="D3007" s="24" t="n">
        <x:v>20</x:v>
      </x:c>
      <x:c r="E3007" s="24" t="str">
        <x:v>New York University (NYU)</x:v>
      </x:c>
      <x:c r="F3007" s="24" t="str">
        <x:v>MS in Environmental Policy and Sustainability Management</x:v>
      </x:c>
      <x:c r="G3007" s="24" t="str">
        <x:v>20</x:v>
      </x:c>
      <x:c r="H3007" s="24"/>
      <x:c r="I3007" s="24" t="str">
        <x:v>GradSchool</x:v>
      </x:c>
      <x:c r="J3007" s="24" t="n">
        <x:v>45994.77616898148</x:v>
      </x:c>
      <x:c r="K3007" s="24" t="str">
        <x:v>2025-12</x:v>
      </x:c>
      <x:c r="L3007" s="24" t="str">
        <x:v>Medium</x:v>
      </x:c>
      <x:c r="M3007" s="24" t="str">
        <x:v>Institution name</x:v>
      </x:c>
      <x:c r="N3007" s="24" t="str">
        <x:v>New York University</x:v>
      </x:c>
      <x:c r="O3007" s="24" t="str"/>
      <x:c r="P3007" s="24" t="str">
        <x:v>program</x:v>
      </x:c>
      <x:c r="Q3007" s="24" t="str"/>
      <x:c r="R3007" s="24" t="n">
        <x:v>1</x:v>
      </x:c>
      <x:c r="S3007" s="24" t="n">
        <x:v>0</x:v>
      </x:c>
      <x:c r="T3007" s="24" t="n">
        <x:v>1</x:v>
      </x:c>
      <x:c r="U3007" s="24" t="str">
        <x:v>Admissions &amp; Applications</x:v>
      </x:c>
      <x:c r="V3007" s="24" t="str">
        <x:v>Profile Evaluation and Question</x:v>
      </x:c>
      <x:c r="W3007" s="24" t="str">
        <x:v>I am currently pursuing a PhD in Computer Science at a R2 university, but the stipend is very low. While I could manage financially, I’ve realized that the department is still developing and lacks several important resources — including strong research collaborations, networking opportunities, and adequate computational support. My advisor is genuinely supportive, but there is only so much they can do within the department’s current limitations. This has made me seriously consider transferring to another university by re-applying to PhD programs. I completed my MS at New York university, but at that time, limited funding opportunities prevented me from staying for a PhD. At present, I have one paper published at ICCVW 2025 and another under review at ICASSP 2026. I would really appreciate any advice. Should I continue in my current program, or should I consider re-applying and transferring to another institution? And realistically, do I have a strong chance if I choose to apply again?</x:v>
      </x:c>
      <x:c r="X3007" s="27" t="str">
        <x:v>https://www.reddit.com/r/GradSchool/comments/1pdch6k/profile_evaluation_and_question/</x:v>
      </x:c>
      <x:c r="Y3007" s="27" t="str">
        <x:v>https://www.reddit.com/r/GradSchool/comments/1pdch6k/profile_evaluation_and_question/</x:v>
      </x:c>
      <x:c r="Z3007" s="24" t="str"/>
      <x:c r="AA3007" s="24" t="str">
        <x:v>No</x:v>
      </x:c>
    </x:row>
    <x:row r="3008" ht="42" customHeight="1">
      <x:c r="A3008" s="21" t="str">
        <x:v>1pdc8qs-20</x:v>
      </x:c>
      <x:c r="B3008" s="21" t="n">
        <x:v>20</x:v>
      </x:c>
      <x:c r="C3008" s="21" t="str">
        <x:v>QS</x:v>
      </x:c>
      <x:c r="D3008" s="21" t="n">
        <x:v>20</x:v>
      </x:c>
      <x:c r="E3008" s="21" t="str">
        <x:v>New York University (NYU)</x:v>
      </x:c>
      <x:c r="F3008" s="21" t="str">
        <x:v>MS in Environmental Policy and Sustainability Management</x:v>
      </x:c>
      <x:c r="G3008" s="21" t="str">
        <x:v>20</x:v>
      </x:c>
      <x:c r="H3008" s="21"/>
      <x:c r="I3008" s="21" t="str">
        <x:v>gradadmissions</x:v>
      </x:c>
      <x:c r="J3008" s="21" t="n">
        <x:v>45994.770474537036</x:v>
      </x:c>
      <x:c r="K3008" s="21" t="str">
        <x:v>2025-12</x:v>
      </x:c>
      <x:c r="L3008" s="21" t="str">
        <x:v>Medium</x:v>
      </x:c>
      <x:c r="M3008" s="21" t="str">
        <x:v>Institution name</x:v>
      </x:c>
      <x:c r="N3008" s="21" t="str">
        <x:v>New York University</x:v>
      </x:c>
      <x:c r="O3008" s="21" t="str"/>
      <x:c r="P3008" s="21" t="str">
        <x:v>program</x:v>
      </x:c>
      <x:c r="Q3008" s="21" t="str"/>
      <x:c r="R3008" s="21" t="n">
        <x:v>1</x:v>
      </x:c>
      <x:c r="S3008" s="21" t="n">
        <x:v>1</x:v>
      </x:c>
      <x:c r="T3008" s="21" t="n">
        <x:v>0.6700000166893005</x:v>
      </x:c>
      <x:c r="U3008" s="21" t="str">
        <x:v>Computer Sciences</x:v>
      </x:c>
      <x:c r="V3008" s="21" t="str">
        <x:v>Profile Evaluation and Question</x:v>
      </x:c>
      <x:c r="W3008" s="21" t="str">
        <x:v>I am currently pursuing a PhD in Computer Science at a R2 university, but the stipend is very low. While I could manage financially, I’ve realized that the department is still developing and lacks several important resources — including strong research collaborations, networking opportunities, and adequate computational support. My advisor is genuinely supportive, but there is only so much they can do within the department’s current limitations. This has made me seriously consider transferring to another university by re-applying to PhD programs. I completed my MS at New York university, but at that time, limited funding opportunities prevented me from staying for a PhD. At present, I have one paper published at ICCVW 2025 and another under review at ICASSP 2026. I would really appreciate any advice. Should I continue in my current program, or should I consider re-applying and transferring to another institution? And realistically, do I have a strong chance if I choose to apply again?</x:v>
      </x:c>
      <x:c r="X3008" s="26" t="str">
        <x:v>https://www.reddit.com/r/gradadmissions/comments/1pdc8qs/profile_evaluation_and_question/</x:v>
      </x:c>
      <x:c r="Y3008" s="26" t="str">
        <x:v>https://www.reddit.com/r/gradadmissions/comments/1pdc8qs/profile_evaluation_and_question/</x:v>
      </x:c>
      <x:c r="Z3008" s="21" t="str"/>
      <x:c r="AA3008" s="21" t="str">
        <x:v>No</x:v>
      </x:c>
    </x:row>
    <x:row r="3009" ht="42" customHeight="1">
      <x:c r="A3009" s="24" t="str">
        <x:v>1pdazah-6</x:v>
      </x:c>
      <x:c r="B3009" s="24" t="n">
        <x:v>6</x:v>
      </x:c>
      <x:c r="C3009" s="24" t="str">
        <x:v>QS</x:v>
      </x:c>
      <x:c r="D3009" s="24" t="n">
        <x:v>6</x:v>
      </x:c>
      <x:c r="E3009" s="24" t="str">
        <x:v>The London School of Economics and Political Science (LSE)</x:v>
      </x:c>
      <x:c r="F3009" s="24" t="str">
        <x:v>MSc Environmental Policy and Regulation</x:v>
      </x:c>
      <x:c r="G3009" s="24" t="str">
        <x:v>6</x:v>
      </x:c>
      <x:c r="H3009" s="24"/>
      <x:c r="I3009" s="24" t="str">
        <x:v>GradSchool</x:v>
      </x:c>
      <x:c r="J3009" s="24" t="n">
        <x:v>45994.739270833335</x:v>
      </x:c>
      <x:c r="K3009" s="24" t="str">
        <x:v>2025-12</x:v>
      </x:c>
      <x:c r="L3009" s="24" t="str">
        <x:v>Medium</x:v>
      </x:c>
      <x:c r="M3009" s="24" t="str">
        <x:v>Institution name</x:v>
      </x:c>
      <x:c r="N3009" s="24" t="str">
        <x:v>LSE</x:v>
      </x:c>
      <x:c r="O3009" s="24" t="str"/>
      <x:c r="P3009" s="24" t="str">
        <x:v>admission | master</x:v>
      </x:c>
      <x:c r="Q3009" s="24" t="str"/>
      <x:c r="R3009" s="24" t="n">
        <x:v>1</x:v>
      </x:c>
      <x:c r="S3009" s="24" t="n">
        <x:v>1</x:v>
      </x:c>
      <x:c r="T3009" s="24" t="n">
        <x:v>0.6700000166893005</x:v>
      </x:c>
      <x:c r="U3009" s="24" t="str"/>
      <x:c r="V3009" s="24" t="str">
        <x:v>Am I allowed to apply to other schools while deferring admission?</x:v>
      </x:c>
      <x:c r="W3009" s="24" t="str">
        <x:v>Hello, I've already submitted 3 Master's applications this cycle. This week I was selected for an amazing 1-year fellowship opportunity and have decided to defer admission until the next cycle, Fall 2027. There were 2 more applications I planned on completing, but I've decided not to because those schools have strict no-defer policies. One of the schools I've already applied to is the best in my field for the U.S. If I got in, I would happily accept and defer admission (I checked, and the school says they do defer for "unique job opportunities"). However, I also wanted to apply to LSE, but they have a no-defer policy. LSE and the U.S. school are very comparable for me. Say I got into the U.S. school: is there a way that I could defer admission, then apply to LSE next year, so I could decide between the two of them? Or, is it unacceptable to defer admission and then apply to another school?</x:v>
      </x:c>
      <x:c r="X3009" s="27" t="str">
        <x:v>https://www.reddit.com/r/GradSchool/comments/1pdazah/am_i_allowed_to_apply_to_other_schools_while/</x:v>
      </x:c>
      <x:c r="Y3009" s="27" t="str">
        <x:v>https://www.reddit.com/r/GradSchool/comments/1pdazah/am_i_allowed_to_apply_to_other_schools_while/</x:v>
      </x:c>
      <x:c r="Z3009" s="56" t="str">
        <x:v>Acronym-only institution match</x:v>
      </x:c>
      <x:c r="AA3009" s="24" t="str">
        <x:v>No</x:v>
      </x:c>
    </x:row>
    <x:row r="3010" ht="42" customHeight="1">
      <x:c r="A3010" s="21" t="str">
        <x:v>1pda5i0-14</x:v>
      </x:c>
      <x:c r="B3010" s="21" t="n">
        <x:v>14</x:v>
      </x:c>
      <x:c r="C3010" s="21" t="str">
        <x:v>QS</x:v>
      </x:c>
      <x:c r="D3010" s="21" t="n">
        <x:v>14</x:v>
      </x:c>
      <x:c r="E3010" s="21" t="str">
        <x:v>Stanford University</x:v>
      </x:c>
      <x:c r="F3010" s="21" t="str">
        <x:v>MS Sustainability Science and Practice</x:v>
      </x:c>
      <x:c r="G3010" s="21" t="str">
        <x:v>13</x:v>
      </x:c>
      <x:c r="H3010" s="21"/>
      <x:c r="I3010" s="21" t="str">
        <x:v>gradadmissions</x:v>
      </x:c>
      <x:c r="J3010" s="21" t="n">
        <x:v>45994.718819444446</x:v>
      </x:c>
      <x:c r="K3010" s="21" t="str">
        <x:v>2025-12</x:v>
      </x:c>
      <x:c r="L3010" s="21" t="str">
        <x:v>Medium</x:v>
      </x:c>
      <x:c r="M3010" s="21" t="str">
        <x:v>Institution name</x:v>
      </x:c>
      <x:c r="N3010" s="21" t="str">
        <x:v>Stanford</x:v>
      </x:c>
      <x:c r="O3010" s="21" t="str"/>
      <x:c r="P3010" s="21" t="str">
        <x:v>masters</x:v>
      </x:c>
      <x:c r="Q3010" s="21" t="str"/>
      <x:c r="R3010" s="21" t="n">
        <x:v>0</x:v>
      </x:c>
      <x:c r="S3010" s="21" t="n">
        <x:v>0</x:v>
      </x:c>
      <x:c r="T3010" s="21" t="n">
        <x:v>0.5</x:v>
      </x:c>
      <x:c r="U3010" s="21" t="str">
        <x:v>Computational Sciences</x:v>
      </x:c>
      <x:c r="V3010" s="21" t="str">
        <x:v>Stanford MS SOP headers</x:v>
      </x:c>
      <x:c r="W3010" s="21" t="str">
        <x:v>just submitted my stanford app for masters and realized that they state to “ensure that name and study is put on each page”. totally slipped my mind to do that and i was wondering if i should reach out via email or just leave it be</x:v>
      </x:c>
      <x:c r="X3010" s="26" t="str">
        <x:v>https://www.reddit.com/r/gradadmissions/comments/1pda5i0/stanford_ms_sop_headers/</x:v>
      </x:c>
      <x:c r="Y3010" s="26" t="str">
        <x:v>https://www.reddit.com/r/gradadmissions/comments/1pda5i0/stanford_ms_sop_headers/</x:v>
      </x:c>
      <x:c r="Z3010" s="21" t="str"/>
      <x:c r="AA3010" s="21" t="str">
        <x:v>No</x:v>
      </x:c>
    </x:row>
    <x:row r="3011" ht="42" customHeight="1">
      <x:c r="A3011" s="24" t="str">
        <x:v>1pd7r59-14</x:v>
      </x:c>
      <x:c r="B3011" s="24" t="n">
        <x:v>14</x:v>
      </x:c>
      <x:c r="C3011" s="24" t="str">
        <x:v>QS</x:v>
      </x:c>
      <x:c r="D3011" s="24" t="n">
        <x:v>14</x:v>
      </x:c>
      <x:c r="E3011" s="24" t="str">
        <x:v>Stanford University</x:v>
      </x:c>
      <x:c r="F3011" s="24" t="str">
        <x:v>MS Sustainability Science and Practice</x:v>
      </x:c>
      <x:c r="G3011" s="24" t="str">
        <x:v>13</x:v>
      </x:c>
      <x:c r="H3011" s="24"/>
      <x:c r="I3011" s="24" t="str">
        <x:v>gradadmissions</x:v>
      </x:c>
      <x:c r="J3011" s="24" t="n">
        <x:v>45994.65840277778</x:v>
      </x:c>
      <x:c r="K3011" s="24" t="str">
        <x:v>2025-12</x:v>
      </x:c>
      <x:c r="L3011" s="24" t="str">
        <x:v>Medium</x:v>
      </x:c>
      <x:c r="M3011" s="24" t="str">
        <x:v>Institution name</x:v>
      </x:c>
      <x:c r="N3011" s="24" t="str">
        <x:v>Stanford</x:v>
      </x:c>
      <x:c r="O3011" s="24" t="str"/>
      <x:c r="P3011" s="24" t="str">
        <x:v>application</x:v>
      </x:c>
      <x:c r="Q3011" s="24" t="str"/>
      <x:c r="R3011" s="24" t="n">
        <x:v>0</x:v>
      </x:c>
      <x:c r="S3011" s="24" t="n">
        <x:v>2</x:v>
      </x:c>
      <x:c r="T3011" s="24" t="n">
        <x:v>0.4000000059604645</x:v>
      </x:c>
      <x:c r="U3011" s="24" t="str">
        <x:v>Computational Sciences</x:v>
      </x:c>
      <x:c r="V3011" s="24" t="str">
        <x:v>Stanford CS PhD application fee paid ~10 min after deadline, portal dates inconsistent – should I worry?</x:v>
      </x:c>
      <x:c r="W3011" s="24" t="str">
        <x:v>Hi everyone, I’m really stressed about a timing issue with my Stanford CS PhD application and wanted to ask if anyone has experience with this. I submitted my application form before the stated deadline (12.2). When I tried to pay the application fee, the payment kept failing. About 10 minutes after the deadline, the payment finally went through. On the application portal: In the main status view it says something like “Submitted: 12/2”. But in the application preview, it shows “Submitted: 12/3”. This inconsistency is making me very anxious. https://preview.redd.it/99z0804df05g1.png?width=1875&amp;format=png&amp;auto=webp&amp;s=a19e312d9e3cf06eac4c1dc0a94bc7c9e006dea4 https://preview.redd.it/fz7peniif05g1.png?width=1413&amp;format=png&amp;auto=webp&amp;s=50adb85263569dcc52ff19fb4d0fbfdfb5cce96f https://preview.redd.it/nf9cl5amf05g1.png?width=471&amp;format=png&amp;auto=webp&amp;s=2f47ac41916ff96eada628a12421fc89969f598a</x:v>
      </x:c>
      <x:c r="X3011" s="27" t="str">
        <x:v>https://www.reddit.com/r/gradadmissions/comments/1pd7r59/stanford_cs_phd_application_fee_paid_10_min_after/</x:v>
      </x:c>
      <x:c r="Y3011" s="27" t="str">
        <x:v>https://www.reddit.com/r/gradadmissions/comments/1pd7r59/stanford_cs_phd_application_fee_paid_10_min_after/</x:v>
      </x:c>
      <x:c r="Z3011" s="24" t="str"/>
      <x:c r="AA3011" s="24" t="str">
        <x:v>No</x:v>
      </x:c>
    </x:row>
    <x:row r="3012" ht="42" customHeight="1">
      <x:c r="A3012" s="21" t="str">
        <x:v>1pd69z0-20</x:v>
      </x:c>
      <x:c r="B3012" s="21" t="n">
        <x:v>20</x:v>
      </x:c>
      <x:c r="C3012" s="21" t="str">
        <x:v>QS</x:v>
      </x:c>
      <x:c r="D3012" s="21" t="n">
        <x:v>20</x:v>
      </x:c>
      <x:c r="E3012" s="21" t="str">
        <x:v>New York University (NYU)</x:v>
      </x:c>
      <x:c r="F3012" s="21" t="str">
        <x:v>MS in Environmental Policy and Sustainability Management</x:v>
      </x:c>
      <x:c r="G3012" s="21" t="str">
        <x:v>20</x:v>
      </x:c>
      <x:c r="H3012" s="21"/>
      <x:c r="I3012" s="21" t="str">
        <x:v>gradadmissions</x:v>
      </x:c>
      <x:c r="J3012" s="21" t="n">
        <x:v>45994.61990740741</x:v>
      </x:c>
      <x:c r="K3012" s="21" t="str">
        <x:v>2025-12</x:v>
      </x:c>
      <x:c r="L3012" s="21" t="str">
        <x:v>Medium</x:v>
      </x:c>
      <x:c r="M3012" s="21" t="str">
        <x:v>Institution name</x:v>
      </x:c>
      <x:c r="N3012" s="21" t="str">
        <x:v>NYU</x:v>
      </x:c>
      <x:c r="O3012" s="21" t="str"/>
      <x:c r="P3012" s="21" t="str">
        <x:v>application</x:v>
      </x:c>
      <x:c r="Q3012" s="21" t="str"/>
      <x:c r="R3012" s="21" t="n">
        <x:v>0</x:v>
      </x:c>
      <x:c r="S3012" s="21" t="n">
        <x:v>4</x:v>
      </x:c>
      <x:c r="T3012" s="21" t="n">
        <x:v>0.33000001311302185</x:v>
      </x:c>
      <x:c r="U3012" s="21" t="str">
        <x:v>Biological Sciences</x:v>
      </x:c>
      <x:c r="V3012" s="21" t="str">
        <x:v>NYU Vilcek Biomedical Science PhD Application</x:v>
      </x:c>
      <x:c r="W3012" s="21" t="str">
        <x:v>Hello to everyone. I have applied for a PhD at NYU Vilcek, does anyone know when they send out the interview emails? And if they don't send an interview email, have you been rejected?</x:v>
      </x:c>
      <x:c r="X3012" s="26" t="str">
        <x:v>https://www.reddit.com/r/gradadmissions/comments/1pd69z0/nyu_vilcek_biomedical_science_phd_application/</x:v>
      </x:c>
      <x:c r="Y3012" s="26" t="str">
        <x:v>https://www.reddit.com/r/gradadmissions/comments/1pd69z0/nyu_vilcek_biomedical_science_phd_application/</x:v>
      </x:c>
      <x:c r="Z3012" s="56" t="str">
        <x:v>Acronym-only institution match</x:v>
      </x:c>
      <x:c r="AA3012" s="21" t="str">
        <x:v>No</x:v>
      </x:c>
    </x:row>
    <x:row r="3013" ht="42" customHeight="1">
      <x:c r="A3013" s="24" t="str">
        <x:v>1pd1sn6-2</x:v>
      </x:c>
      <x:c r="B3013" s="24" t="n">
        <x:v>2</x:v>
      </x:c>
      <x:c r="C3013" s="24" t="str">
        <x:v>QS</x:v>
      </x:c>
      <x:c r="D3013" s="24" t="n">
        <x:v>2</x:v>
      </x:c>
      <x:c r="E3013" s="24" t="str">
        <x:v>University of Toronto</x:v>
      </x:c>
      <x:c r="F3013" s="24" t="str">
        <x:v>Master of Environment &amp; Sustainability</x:v>
      </x:c>
      <x:c r="G3013" s="24" t="str">
        <x:v>2</x:v>
      </x:c>
      <x:c r="H3013" s="24"/>
      <x:c r="I3013" s="24" t="str">
        <x:v>gradadmissions</x:v>
      </x:c>
      <x:c r="J3013" s="24" t="n">
        <x:v>45994.48107638889</x:v>
      </x:c>
      <x:c r="K3013" s="24" t="str">
        <x:v>2025-12</x:v>
      </x:c>
      <x:c r="L3013" s="24" t="str">
        <x:v>Medium</x:v>
      </x:c>
      <x:c r="M3013" s="24" t="str">
        <x:v>Institution name</x:v>
      </x:c>
      <x:c r="N3013" s="24" t="str">
        <x:v>University of Toronto</x:v>
      </x:c>
      <x:c r="O3013" s="24" t="str"/>
      <x:c r="P3013" s="24" t="str">
        <x:v>application | master</x:v>
      </x:c>
      <x:c r="Q3013" s="24" t="str"/>
      <x:c r="R3013" s="24" t="n">
        <x:v>1</x:v>
      </x:c>
      <x:c r="S3013" s="24" t="n">
        <x:v>1</x:v>
      </x:c>
      <x:c r="T3013" s="24" t="n">
        <x:v>1</x:v>
      </x:c>
      <x:c r="U3013" s="24" t="str">
        <x:v>Computational Sciences</x:v>
      </x:c>
      <x:c r="V3013" s="24" t="str">
        <x:v>Missed Dec 1 Recommendation Deadline for Harvard &amp; Toronto — Should I Email Them?</x:v>
      </x:c>
      <x:c r="W3013" s="24" t="str">
        <x:v>I’m applying for the Master of Applied Computing at Harvard and University of Toronto. The deadline was Dec 1, but one of my recommenders only uploaded the recommendation today. Should I email the admissions offices to let them know, or is it better not to say anything? Also, is it possible that my application has already been filtered out because the letter was late? Any advice or similar experiences would really help. Thank you!</x:v>
      </x:c>
      <x:c r="X3013" s="27" t="str">
        <x:v>https://www.reddit.com/r/gradadmissions/comments/1pd1sn6/missed_dec_1_recommendation_deadline_for_harvard/</x:v>
      </x:c>
      <x:c r="Y3013" s="27" t="str">
        <x:v>https://www.reddit.com/r/gradadmissions/comments/1pd1sn6/missed_dec_1_recommendation_deadline_for_harvard/</x:v>
      </x:c>
      <x:c r="Z3013" s="24" t="str"/>
      <x:c r="AA3013" s="24" t="str">
        <x:v>No</x:v>
      </x:c>
    </x:row>
    <x:row r="3014" ht="42" customHeight="1">
      <x:c r="A3014" s="21" t="str">
        <x:v>1pcvn6w-14</x:v>
      </x:c>
      <x:c r="B3014" s="21" t="n">
        <x:v>14</x:v>
      </x:c>
      <x:c r="C3014" s="21" t="str">
        <x:v>QS</x:v>
      </x:c>
      <x:c r="D3014" s="21" t="n">
        <x:v>14</x:v>
      </x:c>
      <x:c r="E3014" s="21" t="str">
        <x:v>Stanford University</x:v>
      </x:c>
      <x:c r="F3014" s="21" t="str">
        <x:v>MS Sustainability Science and Practice</x:v>
      </x:c>
      <x:c r="G3014" s="21" t="str">
        <x:v>13</x:v>
      </x:c>
      <x:c r="H3014" s="21"/>
      <x:c r="I3014" s="21" t="str">
        <x:v>gradadmissions</x:v>
      </x:c>
      <x:c r="J3014" s="21" t="n">
        <x:v>45994.2212037037</x:v>
      </x:c>
      <x:c r="K3014" s="21" t="str">
        <x:v>2025-12</x:v>
      </x:c>
      <x:c r="L3014" s="21" t="str">
        <x:v>Medium</x:v>
      </x:c>
      <x:c r="M3014" s="21" t="str">
        <x:v>Institution name</x:v>
      </x:c>
      <x:c r="N3014" s="21" t="str">
        <x:v>Stanford</x:v>
      </x:c>
      <x:c r="O3014" s="21" t="str"/>
      <x:c r="P3014" s="21" t="str">
        <x:v>application</x:v>
      </x:c>
      <x:c r="Q3014" s="21" t="str"/>
      <x:c r="R3014" s="21" t="n">
        <x:v>0</x:v>
      </x:c>
      <x:c r="S3014" s="21" t="n">
        <x:v>16</x:v>
      </x:c>
      <x:c r="T3014" s="21" t="n">
        <x:v>0.33000001311302185</x:v>
      </x:c>
      <x:c r="U3014" s="21" t="str">
        <x:v>Computer Sciences</x:v>
      </x:c>
      <x:c r="V3014" s="21" t="str">
        <x:v>Application Fee Waiver Still Pending</x:v>
      </x:c>
      <x:c r="W3014" s="21" t="str">
        <x:v>Hello. Please help. I am applying to Stanford CS PhD and my application is complete. The deadline is in 2 hours, however my application fee waiver is still pending decision. I had applied for the waiver before their scheduled deadline and still haven’t got the decision. They guarantee that if I applied before their deadline, I would receive decision and I am still waiting. If I submit the application now, I will have to pay, which I don’t have the capacity to do, and the fee won’t be refunded. Will they provide me a waiver after the application deadline has passed, and can I then submit my application? Anyone who has faced such dilemma before, especially from Stanford? Please help and advise what to do.</x:v>
      </x:c>
      <x:c r="X3014" s="26" t="str">
        <x:v>https://www.reddit.com/r/gradadmissions/comments/1pcvn6w/application_fee_waiver_still_pending/</x:v>
      </x:c>
      <x:c r="Y3014" s="26" t="str">
        <x:v>https://www.reddit.com/r/gradadmissions/comments/1pcvn6w/application_fee_waiver_still_pending/</x:v>
      </x:c>
      <x:c r="Z3014" s="21" t="str"/>
      <x:c r="AA3014" s="21" t="str">
        <x:v>No</x:v>
      </x:c>
    </x:row>
    <x:row r="3015" ht="42" customHeight="1">
      <x:c r="A3015" s="24" t="str">
        <x:v>1pcs2e3-81</x:v>
      </x:c>
      <x:c r="B3015" s="24" t="n">
        <x:v>81</x:v>
      </x:c>
      <x:c r="C3015" s="24" t="str">
        <x:v>THE</x:v>
      </x:c>
      <x:c r="D3015" s="24" t="n">
        <x:v>30</x:v>
      </x:c>
      <x:c r="E3015" s="24" t="str">
        <x:v>Arizona State University (Tempe)</x:v>
      </x:c>
      <x:c r="F3015" s="24" t="str">
        <x:v>Master of Sustainability Solutions</x:v>
      </x:c>
      <x:c r="G3015" s="24"/>
      <x:c r="H3015" s="24" t="n">
        <x:v>33</x:v>
      </x:c>
      <x:c r="I3015" s="24" t="str">
        <x:v>gradadmissions</x:v>
      </x:c>
      <x:c r="J3015" s="24" t="n">
        <x:v>45994.1</x:v>
      </x:c>
      <x:c r="K3015" s="24" t="str">
        <x:v>2025-12</x:v>
      </x:c>
      <x:c r="L3015" s="24" t="str">
        <x:v>Medium</x:v>
      </x:c>
      <x:c r="M3015" s="24" t="str">
        <x:v>Institution name</x:v>
      </x:c>
      <x:c r="N3015" s="24" t="str">
        <x:v>ASU</x:v>
      </x:c>
      <x:c r="O3015" s="24" t="str"/>
      <x:c r="P3015" s="24" t="str">
        <x:v>application | program</x:v>
      </x:c>
      <x:c r="Q3015" s="24" t="str"/>
      <x:c r="R3015" s="24" t="n">
        <x:v>0</x:v>
      </x:c>
      <x:c r="S3015" s="24" t="n">
        <x:v>2</x:v>
      </x:c>
      <x:c r="T3015" s="24" t="n">
        <x:v>0.5</x:v>
      </x:c>
      <x:c r="U3015" s="24" t="str">
        <x:v>General Advice</x:v>
      </x:c>
      <x:c r="V3015" s="24" t="str">
        <x:v>ASU transcript</x:v>
      </x:c>
      <x:c r="W3015" s="24" t="str">
        <x:v>I applied to a MS program at ASU on Dec 1st, and MyASU still shows “transcript required.” I uploaded an unofficial scanned copy, but it says to submit the official one. This is my first international application and I’m doing it alone, so I’m not sure if I’m supposed to send the official transcript now or wait.</x:v>
      </x:c>
      <x:c r="X3015" s="27" t="str">
        <x:v>https://www.reddit.com/r/gradadmissions/comments/1pcs2e3/asu_transcript/</x:v>
      </x:c>
      <x:c r="Y3015" s="27" t="str">
        <x:v>https://www.reddit.com/r/gradadmissions/comments/1pcs2e3/asu_transcript/</x:v>
      </x:c>
      <x:c r="Z3015" s="56" t="str">
        <x:v>Acronym-only institution match</x:v>
      </x:c>
      <x:c r="AA3015" s="24" t="str">
        <x:v>No</x:v>
      </x:c>
    </x:row>
    <x:row r="3016" ht="42" customHeight="1">
      <x:c r="A3016" s="21" t="str">
        <x:v>1pcrybo-4</x:v>
      </x:c>
      <x:c r="B3016" s="21" t="n">
        <x:v>4</x:v>
      </x:c>
      <x:c r="C3016" s="21" t="str">
        <x:v>QS</x:v>
      </x:c>
      <x:c r="D3016" s="21" t="n">
        <x:v>4</x:v>
      </x:c>
      <x:c r="E3016" s="21" t="str">
        <x:v>The University of Edinburgh</x:v>
      </x:c>
      <x:c r="F3016" s="21" t="str">
        <x:v>MSc Global Strategy and Sustainability</x:v>
      </x:c>
      <x:c r="G3016" s="21" t="str">
        <x:v>4</x:v>
      </x:c>
      <x:c r="H3016" s="21"/>
      <x:c r="I3016" s="21" t="str">
        <x:v>gradadmissions</x:v>
      </x:c>
      <x:c r="J3016" s="21" t="n">
        <x:v>45994.09630787037</x:v>
      </x:c>
      <x:c r="K3016" s="21" t="str">
        <x:v>2025-12</x:v>
      </x:c>
      <x:c r="L3016" s="21" t="str">
        <x:v>Medium</x:v>
      </x:c>
      <x:c r="M3016" s="21" t="str">
        <x:v>Institution name</x:v>
      </x:c>
      <x:c r="N3016" s="21" t="str">
        <x:v>University of Edinburgh</x:v>
      </x:c>
      <x:c r="O3016" s="21" t="str"/>
      <x:c r="P3016" s="21" t="str">
        <x:v>course | professor</x:v>
      </x:c>
      <x:c r="Q3016" s="21" t="str"/>
      <x:c r="R3016" s="21" t="n">
        <x:v>0</x:v>
      </x:c>
      <x:c r="S3016" s="21" t="n">
        <x:v>0</x:v>
      </x:c>
      <x:c r="T3016" s="21" t="n">
        <x:v>0.33000001311302185</x:v>
      </x:c>
      <x:c r="U3016" s="21" t="str">
        <x:v>Computational Sciences</x:v>
      </x:c>
      <x:c r="V3016" s="21" t="str">
        <x:v>Deciding between recommendations</x:v>
      </x:c>
      <x:c r="W3016" s="21" t="str">
        <x:v>I’m working on applying for a [M.Sc](http://M.Sc) in Speech and Language Processing at the University of Edinburgh. They have only one required LoR (not sure if they even accept more), and I’m debating between two possibilites: \- A professor I took a Computational Linguistics course with (did very well) who has some experience teaching and researching in Europe \- A postdoc in the C.S lab I did research in for a few months (on LLMs). I was hoping to get a LoR from the PI, but he’s busy and notoriously bad with communication, so I never heard back from him. Most of the work I did was through the postdoc anyways, so I assume she’d be a little more familiar with my capabilites. Since Edinburgh only requires one LoR, I was wondering how important the tradeoff would be between a professor in the exact field I’m applying for, and a postdoc in a related lab, if I’ve done more research with the postdoc?</x:v>
      </x:c>
      <x:c r="X3016" s="26" t="str">
        <x:v>https://www.reddit.com/r/gradadmissions/comments/1pcrybo/deciding_between_recommendations/</x:v>
      </x:c>
      <x:c r="Y3016" s="26" t="str">
        <x:v>https://www.reddit.com/r/gradadmissions/comments/1pcrybo/deciding_between_recommendations/</x:v>
      </x:c>
      <x:c r="Z3016" s="21" t="str"/>
      <x:c r="AA3016" s="21" t="str">
        <x:v>No</x:v>
      </x:c>
    </x:row>
    <x:row r="3017" ht="42" customHeight="1">
      <x:c r="A3017" s="24" t="str">
        <x:v>1pcqbg9-2</x:v>
      </x:c>
      <x:c r="B3017" s="24" t="n">
        <x:v>2</x:v>
      </x:c>
      <x:c r="C3017" s="24" t="str">
        <x:v>QS</x:v>
      </x:c>
      <x:c r="D3017" s="24" t="n">
        <x:v>2</x:v>
      </x:c>
      <x:c r="E3017" s="24" t="str">
        <x:v>University of Toronto</x:v>
      </x:c>
      <x:c r="F3017" s="24" t="str">
        <x:v>Master of Environment &amp; Sustainability</x:v>
      </x:c>
      <x:c r="G3017" s="24" t="str">
        <x:v>2</x:v>
      </x:c>
      <x:c r="H3017" s="24"/>
      <x:c r="I3017" s="24" t="str">
        <x:v>gradadmissions</x:v>
      </x:c>
      <x:c r="J3017" s="24" t="n">
        <x:v>45994.04445601852</x:v>
      </x:c>
      <x:c r="K3017" s="24" t="str">
        <x:v>2025-12</x:v>
      </x:c>
      <x:c r="L3017" s="24" t="str">
        <x:v>Medium</x:v>
      </x:c>
      <x:c r="M3017" s="24" t="str">
        <x:v>Institution name</x:v>
      </x:c>
      <x:c r="N3017" s="24" t="str">
        <x:v>UofT</x:v>
      </x:c>
      <x:c r="O3017" s="24" t="str"/>
      <x:c r="P3017" s="24" t="str">
        <x:v>masters | program</x:v>
      </x:c>
      <x:c r="Q3017" s="24" t="str"/>
      <x:c r="R3017" s="24" t="n">
        <x:v>0</x:v>
      </x:c>
      <x:c r="S3017" s="24" t="n">
        <x:v>0</x:v>
      </x:c>
      <x:c r="T3017" s="24" t="n">
        <x:v>0.5</x:v>
      </x:c>
      <x:c r="U3017" s="24" t="str">
        <x:v>Applied Sciences</x:v>
      </x:c>
      <x:c r="V3017" s="24" t="str">
        <x:v>Would anyone be able to take a look at my 2 letter of intents for my Masters?</x:v>
      </x:c>
      <x:c r="W3017" s="24" t="str">
        <x:v>I really want to get into TMU or Uoft, but just feel so stuck on how to make my letter sound more passionate and interesting with the experience I’ve listed. TMU Health Administration - max 500 words Uoft Informatics program - max 2 pages Would really appreciate it if you can give feedback/edit my statements. Thank you so much!</x:v>
      </x:c>
      <x:c r="X3017" s="27" t="str">
        <x:v>https://www.reddit.com/r/gradadmissions/comments/1pcqbg9/would_anyone_be_able_to_take_a_look_at_my_2/</x:v>
      </x:c>
      <x:c r="Y3017" s="27" t="str">
        <x:v>https://www.reddit.com/r/gradadmissions/comments/1pcqbg9/would_anyone_be_able_to_take_a_look_at_my_2/</x:v>
      </x:c>
      <x:c r="Z3017" s="56" t="str">
        <x:v>Acronym-only institution match</x:v>
      </x:c>
      <x:c r="AA3017" s="24" t="str">
        <x:v>No</x:v>
      </x:c>
    </x:row>
    <x:row r="3018" ht="42" customHeight="1">
      <x:c r="A3018" s="21" t="str">
        <x:v>1pcfx96-7</x:v>
      </x:c>
      <x:c r="B3018" s="21" t="n">
        <x:v>7</x:v>
      </x:c>
      <x:c r="C3018" s="21" t="str">
        <x:v>QS</x:v>
      </x:c>
      <x:c r="D3018" s="21" t="n">
        <x:v>7</x:v>
      </x:c>
      <x:c r="E3018" s="21" t="str">
        <x:v>Imperial College London</x:v>
      </x:c>
      <x:c r="F3018" s="21" t="str">
        <x:v>MSc Climate Change, Management &amp; Finance</x:v>
      </x:c>
      <x:c r="G3018" s="21" t="n">
        <x:v>7</x:v>
      </x:c>
      <x:c r="H3018" s="21"/>
      <x:c r="I3018" s="21" t="str">
        <x:v>gradadmissions</x:v>
      </x:c>
      <x:c r="J3018" s="21" t="n">
        <x:v>45993.76126157407</x:v>
      </x:c>
      <x:c r="K3018" s="21" t="str">
        <x:v>2025-12</x:v>
      </x:c>
      <x:c r="L3018" s="21" t="str">
        <x:v>Medium</x:v>
      </x:c>
      <x:c r="M3018" s="21" t="str">
        <x:v>Institution name</x:v>
      </x:c>
      <x:c r="N3018" s="21" t="str">
        <x:v>Imperial College London | Imperial College</x:v>
      </x:c>
      <x:c r="O3018" s="21" t="str"/>
      <x:c r="P3018" s="21" t="str">
        <x:v>msc</x:v>
      </x:c>
      <x:c r="Q3018" s="21" t="str"/>
      <x:c r="R3018" s="21" t="n">
        <x:v>1</x:v>
      </x:c>
      <x:c r="S3018" s="21" t="n">
        <x:v>8</x:v>
      </x:c>
      <x:c r="T3018" s="21" t="n">
        <x:v>1</x:v>
      </x:c>
      <x:c r="U3018" s="21" t="str">
        <x:v>General Advice</x:v>
      </x:c>
      <x:c r="V3018" s="21" t="str">
        <x:v>Admitted to ESSEC MMD Singapore and Imperial MSc strategic marketing – deciding in 48 hours, need honest student feedback</x:v>
      </x:c>
      <x:c r="W3018" s="21" t="str">
        <x:v>Hi, I’ve received an admit to ESSEC’s MSc Marketing Management &amp; Digital and and Imperial College London’s MSc Strategic Marketing, I have a very short deadline. If any current students or alumni are here, I’d really appreciate an honest 10-minute chat about placements, Singapore scene, and ROI. Thank you!</x:v>
      </x:c>
      <x:c r="X3018" s="26" t="str">
        <x:v>https://www.reddit.com/r/gradadmissions/comments/1pcfx96/admitted_to_essec_mmd_singapore_and_imperial_msc/</x:v>
      </x:c>
      <x:c r="Y3018" s="26" t="str">
        <x:v>https://www.reddit.com/r/gradadmissions/comments/1pcfx96/admitted_to_essec_mmd_singapore_and_imperial_msc/</x:v>
      </x:c>
      <x:c r="Z3018" s="21" t="str"/>
      <x:c r="AA3018" s="21" t="str">
        <x:v>No</x:v>
      </x:c>
    </x:row>
    <x:row r="3019" ht="42" customHeight="1">
      <x:c r="A3019" s="24" t="str">
        <x:v>1pccisz-30</x:v>
      </x:c>
      <x:c r="B3019" s="24" t="n">
        <x:v>30</x:v>
      </x:c>
      <x:c r="C3019" s="24" t="str">
        <x:v>QS</x:v>
      </x:c>
      <x:c r="D3019" s="24" t="n">
        <x:v>30</x:v>
      </x:c>
      <x:c r="E3019" s="24" t="str">
        <x:v>University of Pennsylvania</x:v>
      </x:c>
      <x:c r="F3019" s="24" t="str">
        <x:v>Master of Environmental Studies</x:v>
      </x:c>
      <x:c r="G3019" s="24" t="n">
        <x:v>30</x:v>
      </x:c>
      <x:c r="H3019" s="24"/>
      <x:c r="I3019" s="24" t="str">
        <x:v>gradadmissions</x:v>
      </x:c>
      <x:c r="J3019" s="24" t="n">
        <x:v>45993.67569444444</x:v>
      </x:c>
      <x:c r="K3019" s="24" t="str">
        <x:v>2025-12</x:v>
      </x:c>
      <x:c r="L3019" s="24" t="str">
        <x:v>Medium</x:v>
      </x:c>
      <x:c r="M3019" s="24" t="str">
        <x:v>Institution name</x:v>
      </x:c>
      <x:c r="N3019" s="24" t="str">
        <x:v>UPenn</x:v>
      </x:c>
      <x:c r="O3019" s="24" t="str"/>
      <x:c r="P3019" s="24" t="str">
        <x:v>admission</x:v>
      </x:c>
      <x:c r="Q3019" s="24" t="str"/>
      <x:c r="R3019" s="24" t="n">
        <x:v>1</x:v>
      </x:c>
      <x:c r="S3019" s="24" t="n">
        <x:v>6</x:v>
      </x:c>
      <x:c r="T3019" s="24" t="n">
        <x:v>1</x:v>
      </x:c>
      <x:c r="U3019" s="24" t="str">
        <x:v>Computer Sciences</x:v>
      </x:c>
      <x:c r="V3019" s="24" t="str">
        <x:v>Will typos in CV affect admission?</x:v>
      </x:c>
      <x:c r="W3019" s="24" t="str">
        <x:v>I applied to upenn mse ds, however there are couple of typos(conference name and year) in the research section of my CV. Is this seriously affecting my admit chance? I'm anxious pls help out! The other docs which I submitted does not have any typos.</x:v>
      </x:c>
      <x:c r="X3019" s="27" t="str">
        <x:v>https://www.reddit.com/r/gradadmissions/comments/1pccisz/will_typos_in_cv_affect_admission/</x:v>
      </x:c>
      <x:c r="Y3019" s="27" t="str">
        <x:v>https://www.reddit.com/r/gradadmissions/comments/1pccisz/will_typos_in_cv_affect_admission/</x:v>
      </x:c>
      <x:c r="Z3019" s="56" t="str">
        <x:v>Acronym-only institution match</x:v>
      </x:c>
      <x:c r="AA3019" s="24" t="str">
        <x:v>No</x:v>
      </x:c>
    </x:row>
    <x:row r="3020" ht="42" customHeight="1">
      <x:c r="A3020" s="21" t="str">
        <x:v>1pc5b9c-6</x:v>
      </x:c>
      <x:c r="B3020" s="21" t="n">
        <x:v>6</x:v>
      </x:c>
      <x:c r="C3020" s="21" t="str">
        <x:v>QS</x:v>
      </x:c>
      <x:c r="D3020" s="21" t="n">
        <x:v>6</x:v>
      </x:c>
      <x:c r="E3020" s="21" t="str">
        <x:v>The London School of Economics and Political Science (LSE)</x:v>
      </x:c>
      <x:c r="F3020" s="21" t="str">
        <x:v>MSc Environmental Policy and Regulation</x:v>
      </x:c>
      <x:c r="G3020" s="21" t="str">
        <x:v>6</x:v>
      </x:c>
      <x:c r="H3020" s="21"/>
      <x:c r="I3020" s="21" t="str">
        <x:v>gradadmissions</x:v>
      </x:c>
      <x:c r="J3020" s="21" t="n">
        <x:v>45993.44608796296</x:v>
      </x:c>
      <x:c r="K3020" s="21" t="str">
        <x:v>2025-12</x:v>
      </x:c>
      <x:c r="L3020" s="21" t="str">
        <x:v>Medium</x:v>
      </x:c>
      <x:c r="M3020" s="21" t="str">
        <x:v>Institution name</x:v>
      </x:c>
      <x:c r="N3020" s="21" t="str">
        <x:v>LSE</x:v>
      </x:c>
      <x:c r="O3020" s="21" t="str"/>
      <x:c r="P3020" s="21" t="str">
        <x:v>offer | master | graduate | program</x:v>
      </x:c>
      <x:c r="Q3020" s="21" t="str"/>
      <x:c r="R3020" s="21" t="n">
        <x:v>1</x:v>
      </x:c>
      <x:c r="S3020" s="21" t="n">
        <x:v>0</x:v>
      </x:c>
      <x:c r="T3020" s="21" t="n">
        <x:v>1</x:v>
      </x:c>
      <x:c r="U3020" s="21" t="str">
        <x:v>Social Sciences</x:v>
      </x:c>
      <x:c r="V3020" s="21" t="str">
        <x:v>PoliSci PhD in US/UK right now??</x:v>
      </x:c>
      <x:c r="W3020" s="21" t="str">
        <x:v>Hi all, I'm a recent PoliSci graduate and will be doing a Master's in Global Development in the UK in 2026-2027, and am planning to get a PhD after that. Before all the new visa restrictions and funding cuts I was looking at the US for it because I like the program structure there better (you get more teaching experience, generalist knowledge, and methods training), and because most top schools in PoliSci are in the US. My research interests are at the intersection of gender, political processes, and public health in developing countries. Does anyone have an insight into the situation in the US right now? I know academia is pretty volatile across the board at the moment, but I am wondering how much private universities are actually affected. I was looking at Princeton, Yale etc., and they seem to be able to afford opposing the rules for now. I wouldn't be starting until 2027 though, so I also know that a lot can happen until then in terms of visa restrictions or funding cuts. Alternatively, what universities in the UK offer similar training? So far Oxford and LSE have been the only ones I could find that offer solid quant training and academic prestige.</x:v>
      </x:c>
      <x:c r="X3020" s="26" t="str">
        <x:v>https://www.reddit.com/r/gradadmissions/comments/1pc5b9c/polisci_phd_in_usuk_right_now/</x:v>
      </x:c>
      <x:c r="Y3020" s="26" t="str">
        <x:v>https://www.reddit.com/r/gradadmissions/comments/1pc5b9c/polisci_phd_in_usuk_right_now/</x:v>
      </x:c>
      <x:c r="Z3020" s="56" t="str">
        <x:v>Acronym-only institution match</x:v>
      </x:c>
      <x:c r="AA3020" s="21" t="str">
        <x:v>No</x:v>
      </x:c>
    </x:row>
    <x:row r="3021" ht="42" customHeight="1">
      <x:c r="A3021" s="24" t="str">
        <x:v>1pc4lw8-14</x:v>
      </x:c>
      <x:c r="B3021" s="24" t="n">
        <x:v>14</x:v>
      </x:c>
      <x:c r="C3021" s="24" t="str">
        <x:v>QS</x:v>
      </x:c>
      <x:c r="D3021" s="24" t="n">
        <x:v>14</x:v>
      </x:c>
      <x:c r="E3021" s="24" t="str">
        <x:v>Stanford University</x:v>
      </x:c>
      <x:c r="F3021" s="24" t="str">
        <x:v>MS Sustainability Science and Practice</x:v>
      </x:c>
      <x:c r="G3021" s="24" t="str">
        <x:v>13</x:v>
      </x:c>
      <x:c r="H3021" s="24"/>
      <x:c r="I3021" s="24" t="str">
        <x:v>gradadmissions</x:v>
      </x:c>
      <x:c r="J3021" s="24" t="n">
        <x:v>45993.41527777778</x:v>
      </x:c>
      <x:c r="K3021" s="24" t="str">
        <x:v>2025-12</x:v>
      </x:c>
      <x:c r="L3021" s="24" t="str">
        <x:v>Medium</x:v>
      </x:c>
      <x:c r="M3021" s="24" t="str">
        <x:v>Institution name</x:v>
      </x:c>
      <x:c r="N3021" s="24" t="str">
        <x:v>Stanford</x:v>
      </x:c>
      <x:c r="O3021" s="24" t="str"/>
      <x:c r="P3021" s="24" t="str">
        <x:v>application | program</x:v>
      </x:c>
      <x:c r="Q3021" s="24" t="str"/>
      <x:c r="R3021" s="24" t="n">
        <x:v>0</x:v>
      </x:c>
      <x:c r="S3021" s="24" t="n">
        <x:v>8</x:v>
      </x:c>
      <x:c r="T3021" s="24" t="n">
        <x:v>0.5</x:v>
      </x:c>
      <x:c r="U3021" s="24" t="str">
        <x:v>Engineering</x:v>
      </x:c>
      <x:c r="V3021" s="24" t="str">
        <x:v>Stanford missed by 1 min</x:v>
      </x:c>
      <x:c r="W3021" s="24" t="str">
        <x:v>I submitted my stanford bioe phd application 11:59 and got a confirmation email that they received it 12/1 11:59. But the email says: Please note that the consideration of your application is conditional upon successful payment of the $125 application fee by your program's application deadline And I got the confirmation email 12/2 00:00. I’m genuinely so freaking out, what should I do? Also does the portal say “Your application was submitted on [date]” or “received on”? Any advice would be greatly appreciated.</x:v>
      </x:c>
      <x:c r="X3021" s="27" t="str">
        <x:v>https://www.reddit.com/r/gradadmissions/comments/1pc4lw8/stanford_missed_by_1_min/</x:v>
      </x:c>
      <x:c r="Y3021" s="27" t="str">
        <x:v>https://www.reddit.com/r/gradadmissions/comments/1pc4lw8/stanford_missed_by_1_min/</x:v>
      </x:c>
      <x:c r="Z3021" s="24" t="str"/>
      <x:c r="AA3021" s="24" t="str">
        <x:v>No</x:v>
      </x:c>
    </x:row>
    <x:row r="3022" ht="42" customHeight="1">
      <x:c r="A3022" s="21" t="str">
        <x:v>1pc284s-2</x:v>
      </x:c>
      <x:c r="B3022" s="21" t="n">
        <x:v>2</x:v>
      </x:c>
      <x:c r="C3022" s="21" t="str">
        <x:v>QS</x:v>
      </x:c>
      <x:c r="D3022" s="21" t="n">
        <x:v>2</x:v>
      </x:c>
      <x:c r="E3022" s="21" t="str">
        <x:v>University of Toronto</x:v>
      </x:c>
      <x:c r="F3022" s="21" t="str">
        <x:v>Master of Environment &amp; Sustainability</x:v>
      </x:c>
      <x:c r="G3022" s="21" t="str">
        <x:v>2</x:v>
      </x:c>
      <x:c r="H3022" s="21"/>
      <x:c r="I3022" s="21" t="str">
        <x:v>gradadmissions</x:v>
      </x:c>
      <x:c r="J3022" s="21" t="n">
        <x:v>45993.30708333333</x:v>
      </x:c>
      <x:c r="K3022" s="21" t="str">
        <x:v>2025-12</x:v>
      </x:c>
      <x:c r="L3022" s="21" t="str">
        <x:v>Medium</x:v>
      </x:c>
      <x:c r="M3022" s="21" t="str">
        <x:v>Institution name</x:v>
      </x:c>
      <x:c r="N3022" s="21" t="str">
        <x:v>University of Toronto</x:v>
      </x:c>
      <x:c r="O3022" s="21" t="str"/>
      <x:c r="P3022" s="21" t="str">
        <x:v>application</x:v>
      </x:c>
      <x:c r="Q3022" s="21" t="str"/>
      <x:c r="R3022" s="21" t="n">
        <x:v>1</x:v>
      </x:c>
      <x:c r="S3022" s="21" t="n">
        <x:v>0</x:v>
      </x:c>
      <x:c r="T3022" s="21" t="n">
        <x:v>0.6700000166893005</x:v>
      </x:c>
      <x:c r="U3022" s="21" t="str">
        <x:v>Computer Sciences</x:v>
      </x:c>
      <x:c r="V3022" s="21" t="str">
        <x:v>Concerned About Missing Recommendation Letters for Harvard &amp; Toronto</x:v>
      </x:c>
      <x:c r="W3022" s="21" t="str">
        <x:v>I submitted my applications to Harvard and University of Toronto, but one of my two recommenders hasn’t uploaded their letter yet. They said they’ll likely submit it within the next day or two. My question: Since my application currently shows as incomplete, is there a chance I’ll be filtered out, or do these universities allow some time for recommendation letters to arrive after the deadline?</x:v>
      </x:c>
      <x:c r="X3022" s="26" t="str">
        <x:v>https://www.reddit.com/r/gradadmissions/comments/1pc284s/concerned_about_missing_recommendation_letters/</x:v>
      </x:c>
      <x:c r="Y3022" s="26" t="str">
        <x:v>https://www.reddit.com/r/gradadmissions/comments/1pc284s/concerned_about_missing_recommendation_letters/</x:v>
      </x:c>
      <x:c r="Z3022" s="21" t="str"/>
      <x:c r="AA3022" s="21" t="str">
        <x:v>No</x:v>
      </x:c>
    </x:row>
    <x:row r="3023" ht="42" customHeight="1">
      <x:c r="A3023" s="24" t="str">
        <x:v>1pc07ea-6</x:v>
      </x:c>
      <x:c r="B3023" s="24" t="n">
        <x:v>6</x:v>
      </x:c>
      <x:c r="C3023" s="24" t="str">
        <x:v>QS</x:v>
      </x:c>
      <x:c r="D3023" s="24" t="n">
        <x:v>6</x:v>
      </x:c>
      <x:c r="E3023" s="24" t="str">
        <x:v>The London School of Economics and Political Science (LSE)</x:v>
      </x:c>
      <x:c r="F3023" s="24" t="str">
        <x:v>MSc Environmental Policy and Regulation</x:v>
      </x:c>
      <x:c r="G3023" s="24" t="str">
        <x:v>6</x:v>
      </x:c>
      <x:c r="H3023" s="24"/>
      <x:c r="I3023" s="24" t="str">
        <x:v>gradadmissions</x:v>
      </x:c>
      <x:c r="J3023" s="24" t="n">
        <x:v>45993.22576388889</x:v>
      </x:c>
      <x:c r="K3023" s="24" t="str">
        <x:v>2025-12</x:v>
      </x:c>
      <x:c r="L3023" s="24" t="str">
        <x:v>Medium</x:v>
      </x:c>
      <x:c r="M3023" s="24" t="str">
        <x:v>Institution name</x:v>
      </x:c>
      <x:c r="N3023" s="24" t="str">
        <x:v>LSE</x:v>
      </x:c>
      <x:c r="O3023" s="24" t="str"/>
      <x:c r="P3023" s="24" t="str">
        <x:v>masters</x:v>
      </x:c>
      <x:c r="Q3023" s="24" t="str"/>
      <x:c r="R3023" s="24" t="n">
        <x:v>0</x:v>
      </x:c>
      <x:c r="S3023" s="24" t="n">
        <x:v>0</x:v>
      </x:c>
      <x:c r="T3023" s="24" t="n">
        <x:v>0.5</x:v>
      </x:c>
      <x:c r="U3023" s="24" t="str">
        <x:v>Social Sciences</x:v>
      </x:c>
      <x:c r="V3023" s="24" t="str">
        <x:v>Do UK schools give conditional offers to graduating undergrads in the US?</x:v>
      </x:c>
      <x:c r="W3023" s="24" t="str">
        <x:v>I am a senior who has two quarters left and have just applied to UK programs for masters. Since conditional offers seem to be the norm, I wonder if it would apply to me. There is not much a senior who has already completed most of the major requirements can do to massively raise their GPA. Do schools like Oxbridge or LSE set a GPA that people like me will have to achieve by graduation? And can’t people like me just take easy A+ classes if this happens?</x:v>
      </x:c>
      <x:c r="X3023" s="27" t="str">
        <x:v>https://www.reddit.com/r/gradadmissions/comments/1pc07ea/do_uk_schools_give_conditional_offers_to/</x:v>
      </x:c>
      <x:c r="Y3023" s="27" t="str">
        <x:v>https://www.reddit.com/r/gradadmissions/comments/1pc07ea/do_uk_schools_give_conditional_offers_to/</x:v>
      </x:c>
      <x:c r="Z3023" s="56" t="str">
        <x:v>Acronym-only institution match</x:v>
      </x:c>
      <x:c r="AA3023" s="24" t="str">
        <x:v>No</x:v>
      </x:c>
    </x:row>
    <x:row r="3024" ht="42" customHeight="1">
      <x:c r="A3024" s="21" t="str">
        <x:v>1pbz6jv-2</x:v>
      </x:c>
      <x:c r="B3024" s="21" t="n">
        <x:v>2</x:v>
      </x:c>
      <x:c r="C3024" s="21" t="str">
        <x:v>QS</x:v>
      </x:c>
      <x:c r="D3024" s="21" t="n">
        <x:v>2</x:v>
      </x:c>
      <x:c r="E3024" s="21" t="str">
        <x:v>University of Toronto</x:v>
      </x:c>
      <x:c r="F3024" s="21" t="str">
        <x:v>Master of Environment &amp; Sustainability</x:v>
      </x:c>
      <x:c r="G3024" s="21" t="str">
        <x:v>2</x:v>
      </x:c>
      <x:c r="H3024" s="21"/>
      <x:c r="I3024" s="21" t="str">
        <x:v>gradadmissions</x:v>
      </x:c>
      <x:c r="J3024" s="21" t="n">
        <x:v>45993.188935185186</x:v>
      </x:c>
      <x:c r="K3024" s="21" t="str">
        <x:v>2025-12</x:v>
      </x:c>
      <x:c r="L3024" s="21" t="str">
        <x:v>Medium</x:v>
      </x:c>
      <x:c r="M3024" s="21" t="str">
        <x:v>Institution name</x:v>
      </x:c>
      <x:c r="N3024" s="21" t="str">
        <x:v>UofT</x:v>
      </x:c>
      <x:c r="O3024" s="21" t="str"/>
      <x:c r="P3024" s="21" t="str">
        <x:v>application | master | masters | degree | course | placement | campus</x:v>
      </x:c>
      <x:c r="Q3024" s="21" t="str"/>
      <x:c r="R3024" s="21" t="n">
        <x:v>0</x:v>
      </x:c>
      <x:c r="S3024" s="21" t="n">
        <x:v>1</x:v>
      </x:c>
      <x:c r="T3024" s="21" t="n">
        <x:v>0.5</x:v>
      </x:c>
      <x:c r="U3024" s="21" t="str">
        <x:v>Social Sciences</x:v>
      </x:c>
      <x:c r="V3024" s="21" t="str">
        <x:v>losing my mind and need advice: what is a competitive masters degree application</x:v>
      </x:c>
      <x:c r="W3024" s="21" t="str">
        <x:v>i'm so sorry if this post makes no sense to anyone or seems rushed, but im genuinely at a point where i feel impossibly stuck and can't gauge whether or not i'm wasting my time/money/resources with applying to the master's programs on my list. how you guys are doing this i have no idea. i know im making my life harder for a number of reasons-- i so badly want to apply to more competitive schools that aren't in canada (cambridge, LSE, columbia, oxford, etc) but feel so stuck at a loss for whether or not i have a shot at getting in anywhere at all. i'm a human bio student with a 3.6-7, ECs &amp; campus leaderships roles, a research job/course placement in a relevant area, but am altogether just not a trad applicant (looking at programs in global affairs, human rights, etc) and regardless, i have no idea of whether i'm good enough for any of these schools. i feel so dumb that i don't have a 4.0 (mental health 1st year brought me down pretty hard) and i really have no idea what to do. the profs i like and that like me are in completely different areas of study, and i just feel screwed and bound for failure. is there anyone at uoft i can actually talk to to see if i have what these schoo...</x:v>
      </x:c>
      <x:c r="X3024" s="26" t="str">
        <x:v>https://www.reddit.com/r/gradadmissions/comments/1pbz6jv/losing_my_mind_and_need_advice_what_is_a/</x:v>
      </x:c>
      <x:c r="Y3024" s="26" t="str">
        <x:v>https://www.reddit.com/r/gradadmissions/comments/1pbz6jv/losing_my_mind_and_need_advice_what_is_a/</x:v>
      </x:c>
      <x:c r="Z3024" s="56" t="str">
        <x:v>Acronym-only institution match</x:v>
      </x:c>
      <x:c r="AA3024" s="21" t="str">
        <x:v>No</x:v>
      </x:c>
    </x:row>
    <x:row r="3025" ht="42" customHeight="1">
      <x:c r="A3025" s="24" t="str">
        <x:v>1pbz6jv-6</x:v>
      </x:c>
      <x:c r="B3025" s="24" t="n">
        <x:v>6</x:v>
      </x:c>
      <x:c r="C3025" s="24" t="str">
        <x:v>QS</x:v>
      </x:c>
      <x:c r="D3025" s="24" t="n">
        <x:v>6</x:v>
      </x:c>
      <x:c r="E3025" s="24" t="str">
        <x:v>The London School of Economics and Political Science (LSE)</x:v>
      </x:c>
      <x:c r="F3025" s="24" t="str">
        <x:v>MSc Environmental Policy and Regulation</x:v>
      </x:c>
      <x:c r="G3025" s="24" t="str">
        <x:v>6</x:v>
      </x:c>
      <x:c r="H3025" s="24"/>
      <x:c r="I3025" s="24" t="str">
        <x:v>gradadmissions</x:v>
      </x:c>
      <x:c r="J3025" s="24" t="n">
        <x:v>45993.188935185186</x:v>
      </x:c>
      <x:c r="K3025" s="24" t="str">
        <x:v>2025-12</x:v>
      </x:c>
      <x:c r="L3025" s="24" t="str">
        <x:v>Medium</x:v>
      </x:c>
      <x:c r="M3025" s="24" t="str">
        <x:v>Institution name</x:v>
      </x:c>
      <x:c r="N3025" s="24" t="str">
        <x:v>LSE</x:v>
      </x:c>
      <x:c r="O3025" s="24" t="str"/>
      <x:c r="P3025" s="24" t="str">
        <x:v>application | master | masters | degree | course | placement | campus</x:v>
      </x:c>
      <x:c r="Q3025" s="24" t="str"/>
      <x:c r="R3025" s="24" t="n">
        <x:v>0</x:v>
      </x:c>
      <x:c r="S3025" s="24" t="n">
        <x:v>1</x:v>
      </x:c>
      <x:c r="T3025" s="24" t="n">
        <x:v>0.5</x:v>
      </x:c>
      <x:c r="U3025" s="24" t="str">
        <x:v>Social Sciences</x:v>
      </x:c>
      <x:c r="V3025" s="24" t="str">
        <x:v>losing my mind and need advice: what is a competitive masters degree application</x:v>
      </x:c>
      <x:c r="W3025" s="24" t="str">
        <x:v>i'm so sorry if this post makes no sense to anyone or seems rushed, but im genuinely at a point where i feel impossibly stuck and can't gauge whether or not i'm wasting my time/money/resources with applying to the master's programs on my list. how you guys are doing this i have no idea. i know im making my life harder for a number of reasons-- i so badly want to apply to more competitive schools that aren't in canada (cambridge, LSE, columbia, oxford, etc) but feel so stuck at a loss for whether or not i have a shot at getting in anywhere at all. i'm a human bio student with a 3.6-7, ECs &amp; campus leaderships roles, a research job/course placement in a relevant area, but am altogether just not a trad applicant (looking at programs in global affairs, human rights, etc) and regardless, i have no idea of whether i'm good enough for any of these schools. i feel so dumb that i don't have a 4.0 (mental health 1st year brought me down pretty hard) and i really have no idea what to do. the profs i like and that like me are in completely different areas of study, and i just feel screwed and bound for failure. is there anyone at uoft i can actually talk to to see if i have what these schoo...</x:v>
      </x:c>
      <x:c r="X3025" s="27" t="str">
        <x:v>https://www.reddit.com/r/gradadmissions/comments/1pbz6jv/losing_my_mind_and_need_advice_what_is_a/</x:v>
      </x:c>
      <x:c r="Y3025" s="27" t="str">
        <x:v>https://www.reddit.com/r/gradadmissions/comments/1pbz6jv/losing_my_mind_and_need_advice_what_is_a/</x:v>
      </x:c>
      <x:c r="Z3025" s="56" t="str">
        <x:v>Acronym-only institution match</x:v>
      </x:c>
      <x:c r="AA3025" s="24" t="str">
        <x:v>No</x:v>
      </x:c>
    </x:row>
    <x:row r="3026" ht="42" customHeight="1">
      <x:c r="A3026" s="21" t="str">
        <x:v>1pbz640-30</x:v>
      </x:c>
      <x:c r="B3026" s="21" t="n">
        <x:v>30</x:v>
      </x:c>
      <x:c r="C3026" s="21" t="str">
        <x:v>QS</x:v>
      </x:c>
      <x:c r="D3026" s="21" t="n">
        <x:v>30</x:v>
      </x:c>
      <x:c r="E3026" s="21" t="str">
        <x:v>University of Pennsylvania</x:v>
      </x:c>
      <x:c r="F3026" s="21" t="str">
        <x:v>Master of Environmental Studies</x:v>
      </x:c>
      <x:c r="G3026" s="21" t="n">
        <x:v>30</x:v>
      </x:c>
      <x:c r="H3026" s="21"/>
      <x:c r="I3026" s="21" t="str">
        <x:v>gradadmissions</x:v>
      </x:c>
      <x:c r="J3026" s="21" t="n">
        <x:v>45993.18851851852</x:v>
      </x:c>
      <x:c r="K3026" s="21" t="str">
        <x:v>2025-12</x:v>
      </x:c>
      <x:c r="L3026" s="21" t="str">
        <x:v>Medium</x:v>
      </x:c>
      <x:c r="M3026" s="21" t="str">
        <x:v>Institution name</x:v>
      </x:c>
      <x:c r="N3026" s="21" t="str">
        <x:v>UPenn</x:v>
      </x:c>
      <x:c r="O3026" s="21" t="str"/>
      <x:c r="P3026" s="21" t="str">
        <x:v>application | accepted</x:v>
      </x:c>
      <x:c r="Q3026" s="21" t="str"/>
      <x:c r="R3026" s="21" t="n">
        <x:v>0</x:v>
      </x:c>
      <x:c r="S3026" s="21" t="n">
        <x:v>0</x:v>
      </x:c>
      <x:c r="T3026" s="21" t="n">
        <x:v>0.33000001311302185</x:v>
      </x:c>
      <x:c r="U3026" s="21" t="str">
        <x:v>General Advice</x:v>
      </x:c>
      <x:c r="V3026" s="21" t="str">
        <x:v>Does BGS UPenn accept late Letters of Recommendation?</x:v>
      </x:c>
      <x:c r="W3026" s="21" t="str">
        <x:v>I submitted my application before the deadline, however my recommenders have been delayed by ongoing examinations in my university. I know that on the FAQs they state that students should allow for two weeks for materials to be posted. However, theres no clear info on whether LORs are accepted after the deadline.</x:v>
      </x:c>
      <x:c r="X3026" s="26" t="str">
        <x:v>https://www.reddit.com/r/gradadmissions/comments/1pbz640/does_bgs_upenn_accept_late_letters_of/</x:v>
      </x:c>
      <x:c r="Y3026" s="26" t="str">
        <x:v>https://www.reddit.com/r/gradadmissions/comments/1pbz640/does_bgs_upenn_accept_late_letters_of/</x:v>
      </x:c>
      <x:c r="Z3026" s="56" t="str">
        <x:v>Acronym-only institution match</x:v>
      </x:c>
      <x:c r="AA3026" s="21" t="str">
        <x:v>No</x:v>
      </x:c>
    </x:row>
    <x:row r="3027" ht="42" customHeight="1">
      <x:c r="A3027" s="24" t="str">
        <x:v>1pbyau0-3</x:v>
      </x:c>
      <x:c r="B3027" s="24" t="n">
        <x:v>3</x:v>
      </x:c>
      <x:c r="C3027" s="24" t="str">
        <x:v>QS</x:v>
      </x:c>
      <x:c r="D3027" s="24" t="n">
        <x:v>3</x:v>
      </x:c>
      <x:c r="E3027" s="24" t="str">
        <x:v>UCL</x:v>
      </x:c>
      <x:c r="F3027" s="24" t="str">
        <x:v>Sustainable Resources: Economics, Policy and Transitions MSc</x:v>
      </x:c>
      <x:c r="G3027" s="24" t="str">
        <x:v>3</x:v>
      </x:c>
      <x:c r="H3027" s="24"/>
      <x:c r="I3027" s="24" t="str">
        <x:v>gradadmissions</x:v>
      </x:c>
      <x:c r="J3027" s="24" t="n">
        <x:v>45993.1590162037</x:v>
      </x:c>
      <x:c r="K3027" s="24" t="str">
        <x:v>2025-12</x:v>
      </x:c>
      <x:c r="L3027" s="24" t="str">
        <x:v>Medium</x:v>
      </x:c>
      <x:c r="M3027" s="24" t="str">
        <x:v>Institution name</x:v>
      </x:c>
      <x:c r="N3027" s="24" t="str">
        <x:v>UCL</x:v>
      </x:c>
      <x:c r="O3027" s="24" t="str"/>
      <x:c r="P3027" s="24" t="str">
        <x:v>accepted | offer | msc | degree | internship</x:v>
      </x:c>
      <x:c r="Q3027" s="24" t="str"/>
      <x:c r="R3027" s="24" t="n">
        <x:v>0</x:v>
      </x:c>
      <x:c r="S3027" s="24" t="n">
        <x:v>0</x:v>
      </x:c>
      <x:c r="T3027" s="24" t="n">
        <x:v>0.5</x:v>
      </x:c>
      <x:c r="U3027" s="24" t="str">
        <x:v>Business</x:v>
      </x:c>
      <x:c r="V3027" s="24" t="str">
        <x:v>Chance of getting into UCL’s Management MSc with a First from Lancaster?</x:v>
      </x:c>
      <x:c r="W3027" s="24" t="str">
        <x:v>Hi everyone, I’m currently in my third year at Lancaster University studying BA International Relations with a First class. I’m hoping to apply for the MSc Management at UCL, but I’m unsure how competitive I am, given my non-business background. I’ve already received an offer from the AMBS for MSc Human Resource Management and Industrial Relations. But was rejected by LSE for Human Resources Management, which made me question how strong my profile actually is. I have two internship experiences in China, both in the Corporate Management Department of State Grid Corporation in China(Top 3 in *Fortune* Global 500), focusing on organisational management–related tasks. I’m wondering whether UCL would seriously consider an applicant with a First in International Relations from Lancaster, supported by corporate management experience, for their MSc Management. I’m also unsure how strictly they enforce the business/economics background requirement, and whether strong grades plus relevant internships can realistically compensate for not having a business degree. If anyone with a similar non-business background has been accepted into UCL’s Management MSc, I’d really appreciate hearing abou...</x:v>
      </x:c>
      <x:c r="X3027" s="27" t="str">
        <x:v>https://www.reddit.com/r/gradadmissions/comments/1pbyau0/chance_of_getting_into_ucls_management_msc_with_a/</x:v>
      </x:c>
      <x:c r="Y3027" s="27" t="str">
        <x:v>https://www.reddit.com/r/gradadmissions/comments/1pbyau0/chance_of_getting_into_ucls_management_msc_with_a/</x:v>
      </x:c>
      <x:c r="Z3027" s="56" t="str">
        <x:v>Acronym-only institution match</x:v>
      </x:c>
      <x:c r="AA3027" s="24" t="str">
        <x:v>No</x:v>
      </x:c>
    </x:row>
    <x:row r="3028" ht="42" customHeight="1">
      <x:c r="A3028" s="21" t="str">
        <x:v>1pbyau0-6</x:v>
      </x:c>
      <x:c r="B3028" s="21" t="n">
        <x:v>6</x:v>
      </x:c>
      <x:c r="C3028" s="21" t="str">
        <x:v>QS</x:v>
      </x:c>
      <x:c r="D3028" s="21" t="n">
        <x:v>6</x:v>
      </x:c>
      <x:c r="E3028" s="21" t="str">
        <x:v>The London School of Economics and Political Science (LSE)</x:v>
      </x:c>
      <x:c r="F3028" s="21" t="str">
        <x:v>MSc Environmental Policy and Regulation</x:v>
      </x:c>
      <x:c r="G3028" s="21" t="str">
        <x:v>6</x:v>
      </x:c>
      <x:c r="H3028" s="21"/>
      <x:c r="I3028" s="21" t="str">
        <x:v>gradadmissions</x:v>
      </x:c>
      <x:c r="J3028" s="21" t="n">
        <x:v>45993.1590162037</x:v>
      </x:c>
      <x:c r="K3028" s="21" t="str">
        <x:v>2025-12</x:v>
      </x:c>
      <x:c r="L3028" s="21" t="str">
        <x:v>Medium</x:v>
      </x:c>
      <x:c r="M3028" s="21" t="str">
        <x:v>Institution name</x:v>
      </x:c>
      <x:c r="N3028" s="21" t="str">
        <x:v>LSE</x:v>
      </x:c>
      <x:c r="O3028" s="21" t="str"/>
      <x:c r="P3028" s="21" t="str">
        <x:v>accepted | offer | msc | degree | internship</x:v>
      </x:c>
      <x:c r="Q3028" s="21" t="str"/>
      <x:c r="R3028" s="21" t="n">
        <x:v>0</x:v>
      </x:c>
      <x:c r="S3028" s="21" t="n">
        <x:v>0</x:v>
      </x:c>
      <x:c r="T3028" s="21" t="n">
        <x:v>0.5</x:v>
      </x:c>
      <x:c r="U3028" s="21" t="str">
        <x:v>Business</x:v>
      </x:c>
      <x:c r="V3028" s="21" t="str">
        <x:v>Chance of getting into UCL’s Management MSc with a First from Lancaster?</x:v>
      </x:c>
      <x:c r="W3028" s="21" t="str">
        <x:v>Hi everyone, I’m currently in my third year at Lancaster University studying BA International Relations with a First class. I’m hoping to apply for the MSc Management at UCL, but I’m unsure how competitive I am, given my non-business background. I’ve already received an offer from the AMBS for MSc Human Resource Management and Industrial Relations. But was rejected by LSE for Human Resources Management, which made me question how strong my profile actually is. I have two internship experiences in China, both in the Corporate Management Department of State Grid Corporation in China(Top 3 in *Fortune* Global 500), focusing on organisational management–related tasks. I’m wondering whether UCL would seriously consider an applicant with a First in International Relations from Lancaster, supported by corporate management experience, for their MSc Management. I’m also unsure how strictly they enforce the business/economics background requirement, and whether strong grades plus relevant internships can realistically compensate for not having a business degree. If anyone with a similar non-business background has been accepted into UCL’s Management MSc, I’d really appreciate hearing abou...</x:v>
      </x:c>
      <x:c r="X3028" s="26" t="str">
        <x:v>https://www.reddit.com/r/gradadmissions/comments/1pbyau0/chance_of_getting_into_ucls_management_msc_with_a/</x:v>
      </x:c>
      <x:c r="Y3028" s="26" t="str">
        <x:v>https://www.reddit.com/r/gradadmissions/comments/1pbyau0/chance_of_getting_into_ucls_management_msc_with_a/</x:v>
      </x:c>
      <x:c r="Z3028" s="56" t="str">
        <x:v>Acronym-only institution match</x:v>
      </x:c>
      <x:c r="AA3028" s="21" t="str">
        <x:v>No</x:v>
      </x:c>
    </x:row>
    <x:row r="3029" ht="42" customHeight="1">
      <x:c r="A3029" s="24" t="str">
        <x:v>1pbsguv-6</x:v>
      </x:c>
      <x:c r="B3029" s="24" t="n">
        <x:v>6</x:v>
      </x:c>
      <x:c r="C3029" s="24" t="str">
        <x:v>QS</x:v>
      </x:c>
      <x:c r="D3029" s="24" t="n">
        <x:v>6</x:v>
      </x:c>
      <x:c r="E3029" s="24" t="str">
        <x:v>The London School of Economics and Political Science (LSE)</x:v>
      </x:c>
      <x:c r="F3029" s="24" t="str">
        <x:v>MSc Environmental Policy and Regulation</x:v>
      </x:c>
      <x:c r="G3029" s="24" t="str">
        <x:v>6</x:v>
      </x:c>
      <x:c r="H3029" s="24"/>
      <x:c r="I3029" s="24" t="str">
        <x:v>gradadmissions</x:v>
      </x:c>
      <x:c r="J3029" s="24" t="n">
        <x:v>45992.978854166664</x:v>
      </x:c>
      <x:c r="K3029" s="24" t="str">
        <x:v>2025-12</x:v>
      </x:c>
      <x:c r="L3029" s="24" t="str">
        <x:v>Medium</x:v>
      </x:c>
      <x:c r="M3029" s="24" t="str">
        <x:v>Institution name</x:v>
      </x:c>
      <x:c r="N3029" s="24" t="str">
        <x:v>LSE</x:v>
      </x:c>
      <x:c r="O3029" s="24" t="str"/>
      <x:c r="P3029" s="24" t="str">
        <x:v>application | admission | program</x:v>
      </x:c>
      <x:c r="Q3029" s="24" t="str"/>
      <x:c r="R3029" s="24" t="n">
        <x:v>0</x:v>
      </x:c>
      <x:c r="S3029" s="24" t="n">
        <x:v>2</x:v>
      </x:c>
      <x:c r="T3029" s="24" t="n">
        <x:v>0.5</x:v>
      </x:c>
      <x:c r="U3029" s="24" t="str">
        <x:v>Social Sciences</x:v>
      </x:c>
      <x:c r="V3029" s="24" t="str">
        <x:v>LSE Rolling Admission -- When should I apply?</x:v>
      </x:c>
      <x:c r="W3029" s="24" t="str">
        <x:v>I am thinking about applying to an LSE MS program. However, I could also wait until I hear back from my top choice in March. I wonder if I should wait around a bit until March? Will it be too late at the time? I don't want to waste my money on the application fee.</x:v>
      </x:c>
      <x:c r="X3029" s="27" t="str">
        <x:v>https://www.reddit.com/r/gradadmissions/comments/1pbsguv/lse_rolling_admission_when_should_i_apply/</x:v>
      </x:c>
      <x:c r="Y3029" s="27" t="str">
        <x:v>https://www.reddit.com/r/gradadmissions/comments/1pbsguv/lse_rolling_admission_when_should_i_apply/</x:v>
      </x:c>
      <x:c r="Z3029" s="56" t="str">
        <x:v>Acronym-only institution match</x:v>
      </x:c>
      <x:c r="AA3029" s="24" t="str">
        <x:v>No</x:v>
      </x:c>
    </x:row>
    <x:row r="3030" ht="42" customHeight="1">
      <x:c r="A3030" s="21" t="str">
        <x:v>1pbnya5-20</x:v>
      </x:c>
      <x:c r="B3030" s="21" t="n">
        <x:v>20</x:v>
      </x:c>
      <x:c r="C3030" s="21" t="str">
        <x:v>QS</x:v>
      </x:c>
      <x:c r="D3030" s="21" t="n">
        <x:v>20</x:v>
      </x:c>
      <x:c r="E3030" s="21" t="str">
        <x:v>New York University (NYU)</x:v>
      </x:c>
      <x:c r="F3030" s="21" t="str">
        <x:v>MS in Environmental Policy and Sustainability Management</x:v>
      </x:c>
      <x:c r="G3030" s="21" t="str">
        <x:v>20</x:v>
      </x:c>
      <x:c r="H3030" s="21"/>
      <x:c r="I3030" s="21" t="str">
        <x:v>gradadmissions</x:v>
      </x:c>
      <x:c r="J3030" s="21" t="n">
        <x:v>45992.855717592596</x:v>
      </x:c>
      <x:c r="K3030" s="21" t="str">
        <x:v>2025-12</x:v>
      </x:c>
      <x:c r="L3030" s="21" t="str">
        <x:v>Medium</x:v>
      </x:c>
      <x:c r="M3030" s="21" t="str">
        <x:v>Institution name</x:v>
      </x:c>
      <x:c r="N3030" s="21" t="str">
        <x:v>NYU</x:v>
      </x:c>
      <x:c r="O3030" s="21" t="str"/>
      <x:c r="P3030" s="21" t="str">
        <x:v>masters | program | degree | course</x:v>
      </x:c>
      <x:c r="Q3030" s="21" t="str"/>
      <x:c r="R3030" s="21" t="n">
        <x:v>1</x:v>
      </x:c>
      <x:c r="S3030" s="21" t="n">
        <x:v>1</x:v>
      </x:c>
      <x:c r="T3030" s="21" t="n">
        <x:v>1</x:v>
      </x:c>
      <x:c r="U3030" s="21" t="str">
        <x:v>General Advice</x:v>
      </x:c>
      <x:c r="V3030" s="21" t="str">
        <x:v>help with academic history</x:v>
      </x:c>
      <x:c r="W3030" s="21" t="str">
        <x:v>urgently need a bit of help for a masters app im submitting today. im probably just overthinking it but the program hasnt responded to my email asking about this, and the deadline to submit is today, so would love anyone else's opinion. im currently working full time at X university, and am also enrolled in a non-degree course in biochem at the uni. im applying to nyu for their masters in biotech and entreprenurship, and am confused on how to add this course to my academic history. nyu doesnt have an option for me it select "non degree coursework" as an option, and also, im still enrolled in the course so dont yet have a gpa/grade, or transcript for it. this is how i have added it, and was going to just add in the "GPA" that i'm currently enrolled and dont have a grade. is that fine? is there a better way i should be doing this? Thanks! https://preview.redd.it/spqhl8vbkn4g1.png?width=1314&amp;format=png&amp;auto=webp&amp;s=2b8d022f36c1eafdb93e7f46df11e246c8f1e76e</x:v>
      </x:c>
      <x:c r="X3030" s="26" t="str">
        <x:v>https://www.reddit.com/r/gradadmissions/comments/1pbnya5/help_with_academic_history/</x:v>
      </x:c>
      <x:c r="Y3030" s="26" t="str">
        <x:v>https://www.reddit.com/r/gradadmissions/comments/1pbnya5/help_with_academic_history/</x:v>
      </x:c>
      <x:c r="Z3030" s="56" t="str">
        <x:v>Acronym-only institution match</x:v>
      </x:c>
      <x:c r="AA3030" s="21" t="str">
        <x:v>No</x:v>
      </x:c>
    </x:row>
    <x:row r="3031" ht="42" customHeight="1">
      <x:c r="A3031" s="24" t="str">
        <x:v>1pbjzfd-14</x:v>
      </x:c>
      <x:c r="B3031" s="24" t="n">
        <x:v>14</x:v>
      </x:c>
      <x:c r="C3031" s="24" t="str">
        <x:v>QS</x:v>
      </x:c>
      <x:c r="D3031" s="24" t="n">
        <x:v>14</x:v>
      </x:c>
      <x:c r="E3031" s="24" t="str">
        <x:v>Stanford University</x:v>
      </x:c>
      <x:c r="F3031" s="24" t="str">
        <x:v>MS Sustainability Science and Practice</x:v>
      </x:c>
      <x:c r="G3031" s="24" t="str">
        <x:v>13</x:v>
      </x:c>
      <x:c r="H3031" s="24"/>
      <x:c r="I3031" s="24" t="str">
        <x:v>gradadmissions</x:v>
      </x:c>
      <x:c r="J3031" s="24" t="n">
        <x:v>45992.754537037035</x:v>
      </x:c>
      <x:c r="K3031" s="24" t="str">
        <x:v>2025-12</x:v>
      </x:c>
      <x:c r="L3031" s="24" t="str">
        <x:v>Medium</x:v>
      </x:c>
      <x:c r="M3031" s="24" t="str">
        <x:v>Institution name</x:v>
      </x:c>
      <x:c r="N3031" s="24" t="str">
        <x:v>Stanford</x:v>
      </x:c>
      <x:c r="O3031" s="24" t="str"/>
      <x:c r="P3031" s="24" t="str">
        <x:v>master</x:v>
      </x:c>
      <x:c r="Q3031" s="24" t="str"/>
      <x:c r="R3031" s="24" t="n">
        <x:v>0</x:v>
      </x:c>
      <x:c r="S3031" s="24" t="n">
        <x:v>5</x:v>
      </x:c>
      <x:c r="T3031" s="24" t="n">
        <x:v>0.3799999952316284</x:v>
      </x:c>
      <x:c r="U3031" s="24" t="str">
        <x:v>Engineering</x:v>
      </x:c>
      <x:c r="V3031" s="24" t="str">
        <x:v>Can US Students rank these universities?</x:v>
      </x:c>
      <x:c r="W3031" s="24" t="str">
        <x:v>Hello :) I am a student from Italy and plan to apply to a Master at Stanford. I wanted to first do an exchange semester in the US, and I have acommodation near these 8 universities. Could you please rank them (S,A, B, C, D tiers) based on how unis like stanford would value my experience there? * Berkeley * Notre Dame * Purdue * University of Kansas * Indiana University - Bloomington * Kansas State University (K-State) * Santa Clara University * Rose-Hulman Inst. of Tech Thank you very much!</x:v>
      </x:c>
      <x:c r="X3031" s="27" t="str">
        <x:v>https://www.reddit.com/r/gradadmissions/comments/1pbjzfd/can_us_students_rank_these_universities/</x:v>
      </x:c>
      <x:c r="Y3031" s="27" t="str">
        <x:v>https://www.reddit.com/r/gradadmissions/comments/1pbjzfd/can_us_students_rank_these_universities/</x:v>
      </x:c>
      <x:c r="Z3031" s="24" t="str"/>
      <x:c r="AA3031" s="24" t="str">
        <x:v>No</x:v>
      </x:c>
    </x:row>
    <x:row r="3032" ht="42" customHeight="1">
      <x:c r="A3032" s="21" t="str">
        <x:v>1pbiws0-20</x:v>
      </x:c>
      <x:c r="B3032" s="21" t="n">
        <x:v>20</x:v>
      </x:c>
      <x:c r="C3032" s="21" t="str">
        <x:v>QS</x:v>
      </x:c>
      <x:c r="D3032" s="21" t="n">
        <x:v>20</x:v>
      </x:c>
      <x:c r="E3032" s="21" t="str">
        <x:v>New York University (NYU)</x:v>
      </x:c>
      <x:c r="F3032" s="21" t="str">
        <x:v>MS in Environmental Policy and Sustainability Management</x:v>
      </x:c>
      <x:c r="G3032" s="21" t="str">
        <x:v>20</x:v>
      </x:c>
      <x:c r="H3032" s="21"/>
      <x:c r="I3032" s="21" t="str">
        <x:v>gradadmissions</x:v>
      </x:c>
      <x:c r="J3032" s="21" t="n">
        <x:v>45992.72769675926</x:v>
      </x:c>
      <x:c r="K3032" s="21" t="str">
        <x:v>2025-12</x:v>
      </x:c>
      <x:c r="L3032" s="21" t="str">
        <x:v>Medium</x:v>
      </x:c>
      <x:c r="M3032" s="21" t="str">
        <x:v>Institution name</x:v>
      </x:c>
      <x:c r="N3032" s="21" t="str">
        <x:v>NYU</x:v>
      </x:c>
      <x:c r="O3032" s="21" t="str"/>
      <x:c r="P3032" s="21" t="str">
        <x:v>accepted | tuition</x:v>
      </x:c>
      <x:c r="Q3032" s="21" t="str"/>
      <x:c r="R3032" s="21" t="n">
        <x:v>0</x:v>
      </x:c>
      <x:c r="S3032" s="21" t="n">
        <x:v>1</x:v>
      </x:c>
      <x:c r="T3032" s="21" t="n">
        <x:v>0.4000000059604645</x:v>
      </x:c>
      <x:c r="U3032" s="21" t="str">
        <x:v>Computational Sciences</x:v>
      </x:c>
      <x:c r="V3032" s="21" t="str">
        <x:v>[Profile Review] Reapplying for Fall 2026 MSCS — Need University Suggestions</x:v>
      </x:c>
      <x:c r="W3032" s="21" t="str">
        <x:v>Hi all, I’m planning to **reapply for Fall 2026 MSCS** and would appreciate suggestions based on my profile and looking for Job oriented after getting graduation. **My Profile** * **CGPA:** 9.81 University Rank #1 (Tier-2 autonomous college under Anna University) * **Work Exp:** 2.5+ years as Backend Dev at a top Indian product-based company + 6-month intern * **TOEFL:** 98 * **Research:** 1 Scopus-indexed Springer conference paper (accepted, not yet published) * Have won India-Level Hackathon conducted by JP Morgan. * 4 Good Projects (1 ML, 3 Full Stack) **Spring 2026 Applications** Applied to: NEU, USC, ASU, Purdue, NYU, JHU, TAMU **Admits:** USC, NEU, ASU (MSCS) with 10–20% scholarships I’m considering **deferring &amp; reapplying for Fall 2026** due to US job market + USC’s high cost + limited TA/RA options. **What I’m Looking For** * Better or similar tier to USC * Lower tuition / better funding (TA/RA) * Strong job outcomes **Universities I Want to Apply** Please evaluate my chances + suggest alternatives: * UCSD MSCS * UIUC MCS * UMD College Park MSCS * UMass Amherst MSCS * Rice University * UC Irvine * UNC Chapel Hill * UC Davis Any input on chances, better options, or wheth...</x:v>
      </x:c>
      <x:c r="X3032" s="26" t="str">
        <x:v>https://www.reddit.com/r/gradadmissions/comments/1pbiws0/profile_review_reapplying_for_fall_2026_mscs_need/</x:v>
      </x:c>
      <x:c r="Y3032" s="26" t="str">
        <x:v>https://www.reddit.com/r/gradadmissions/comments/1pbiws0/profile_review_reapplying_for_fall_2026_mscs_need/</x:v>
      </x:c>
      <x:c r="Z3032" s="56" t="str">
        <x:v>Acronym-only institution match</x:v>
      </x:c>
      <x:c r="AA3032" s="21" t="str">
        <x:v>No</x:v>
      </x:c>
    </x:row>
    <x:row r="3033" ht="42" customHeight="1">
      <x:c r="A3033" s="24" t="str">
        <x:v>1pbiws0-81</x:v>
      </x:c>
      <x:c r="B3033" s="24" t="n">
        <x:v>81</x:v>
      </x:c>
      <x:c r="C3033" s="24" t="str">
        <x:v>THE</x:v>
      </x:c>
      <x:c r="D3033" s="24" t="n">
        <x:v>30</x:v>
      </x:c>
      <x:c r="E3033" s="24" t="str">
        <x:v>Arizona State University (Tempe)</x:v>
      </x:c>
      <x:c r="F3033" s="24" t="str">
        <x:v>Master of Sustainability Solutions</x:v>
      </x:c>
      <x:c r="G3033" s="24"/>
      <x:c r="H3033" s="24" t="n">
        <x:v>33</x:v>
      </x:c>
      <x:c r="I3033" s="24" t="str">
        <x:v>gradadmissions</x:v>
      </x:c>
      <x:c r="J3033" s="24" t="n">
        <x:v>45992.72769675926</x:v>
      </x:c>
      <x:c r="K3033" s="24" t="str">
        <x:v>2025-12</x:v>
      </x:c>
      <x:c r="L3033" s="24" t="str">
        <x:v>Medium</x:v>
      </x:c>
      <x:c r="M3033" s="24" t="str">
        <x:v>Institution name</x:v>
      </x:c>
      <x:c r="N3033" s="24" t="str">
        <x:v>ASU</x:v>
      </x:c>
      <x:c r="O3033" s="24" t="str"/>
      <x:c r="P3033" s="24" t="str">
        <x:v>accepted | tuition</x:v>
      </x:c>
      <x:c r="Q3033" s="24" t="str"/>
      <x:c r="R3033" s="24" t="n">
        <x:v>0</x:v>
      </x:c>
      <x:c r="S3033" s="24" t="n">
        <x:v>1</x:v>
      </x:c>
      <x:c r="T3033" s="24" t="n">
        <x:v>0.4000000059604645</x:v>
      </x:c>
      <x:c r="U3033" s="24" t="str">
        <x:v>Computational Sciences</x:v>
      </x:c>
      <x:c r="V3033" s="24" t="str">
        <x:v>[Profile Review] Reapplying for Fall 2026 MSCS — Need University Suggestions</x:v>
      </x:c>
      <x:c r="W3033" s="24" t="str">
        <x:v>Hi all, I’m planning to **reapply for Fall 2026 MSCS** and would appreciate suggestions based on my profile and looking for Job oriented after getting graduation. **My Profile** * **CGPA:** 9.81 University Rank #1 (Tier-2 autonomous college under Anna University) * **Work Exp:** 2.5+ years as Backend Dev at a top Indian product-based company + 6-month intern * **TOEFL:** 98 * **Research:** 1 Scopus-indexed Springer conference paper (accepted, not yet published) * Have won India-Level Hackathon conducted by JP Morgan. * 4 Good Projects (1 ML, 3 Full Stack) **Spring 2026 Applications** Applied to: NEU, USC, ASU, Purdue, NYU, JHU, TAMU **Admits:** USC, NEU, ASU (MSCS) with 10–20% scholarships I’m considering **deferring &amp; reapplying for Fall 2026** due to US job market + USC’s high cost + limited TA/RA options. **What I’m Looking For** * Better or similar tier to USC * Lower tuition / better funding (TA/RA) * Strong job outcomes **Universities I Want to Apply** Please evaluate my chances + suggest alternatives: * UCSD MSCS * UIUC MCS * UMD College Park MSCS * UMass Amherst MSCS * Rice University * UC Irvine * UNC Chapel Hill * UC Davis Any input on chances, better options, or wheth...</x:v>
      </x:c>
      <x:c r="X3033" s="27" t="str">
        <x:v>https://www.reddit.com/r/gradadmissions/comments/1pbiws0/profile_review_reapplying_for_fall_2026_mscs_need/</x:v>
      </x:c>
      <x:c r="Y3033" s="27" t="str">
        <x:v>https://www.reddit.com/r/gradadmissions/comments/1pbiws0/profile_review_reapplying_for_fall_2026_mscs_need/</x:v>
      </x:c>
      <x:c r="Z3033" s="56" t="str">
        <x:v>Acronym-only institution match</x:v>
      </x:c>
      <x:c r="AA3033" s="24" t="str">
        <x:v>No</x:v>
      </x:c>
    </x:row>
    <x:row r="3034" ht="42" customHeight="1">
      <x:c r="A3034" s="21" t="str">
        <x:v>1pbgopt-21</x:v>
      </x:c>
      <x:c r="B3034" s="21" t="n">
        <x:v>21</x:v>
      </x:c>
      <x:c r="C3034" s="21" t="str">
        <x:v>QS</x:v>
      </x:c>
      <x:c r="D3034" s="21" t="n">
        <x:v>21</x:v>
      </x:c>
      <x:c r="E3034" s="21" t="str">
        <x:v>Pennsylvania State University</x:v>
      </x:c>
      <x:c r="F3034" s="21" t="str">
        <x:v>Master of Professional Studies in Renewable Energy and Sustainability Systems</x:v>
      </x:c>
      <x:c r="G3034" s="21" t="str">
        <x:v>21</x:v>
      </x:c>
      <x:c r="H3034" s="21"/>
      <x:c r="I3034" s="21" t="str">
        <x:v>gradadmissions</x:v>
      </x:c>
      <x:c r="J3034" s="21" t="n">
        <x:v>45992.67097222222</x:v>
      </x:c>
      <x:c r="K3034" s="21" t="str">
        <x:v>2025-12</x:v>
      </x:c>
      <x:c r="L3034" s="21" t="str">
        <x:v>Medium</x:v>
      </x:c>
      <x:c r="M3034" s="21" t="str">
        <x:v>Institution name</x:v>
      </x:c>
      <x:c r="N3034" s="21" t="str">
        <x:v>Penn State</x:v>
      </x:c>
      <x:c r="O3034" s="21" t="str"/>
      <x:c r="P3034" s="21" t="str">
        <x:v>application | course</x:v>
      </x:c>
      <x:c r="Q3034" s="21" t="str"/>
      <x:c r="R3034" s="21" t="n">
        <x:v>20</x:v>
      </x:c>
      <x:c r="S3034" s="21" t="n">
        <x:v>30</x:v>
      </x:c>
      <x:c r="T3034" s="21" t="n">
        <x:v>0.8799999952316284</x:v>
      </x:c>
      <x:c r="U3034" s="21" t="str">
        <x:v>Biological Sciences</x:v>
      </x:c>
      <x:c r="V3034" s="21" t="str">
        <x:v>After application submission</x:v>
      </x:c>
      <x:c r="W3034" s="21" t="str">
        <x:v>Hello. I know that universities in the US are facing funding and other administrative issues. So, I decided to apply centrally instead of emailing professors. So far I applied to five universities: Emory, Yale, Maryland, Penn State, and Van Andel Institute. I'll apply to a few more by 15 December. Of course I did mail a few professors but either got no response or negative response. I'd like to know whether it is a good idea to knock the professors I am interested to work with now after application submission. I named them on my statements and want to reach out to them. Will it hurt my application process? Or should I wait for interview and then talk with them? Also, I want to know what it is like doing a PhD at the Van Andel Institute. Anyone there please holla at me. 💯</x:v>
      </x:c>
      <x:c r="X3034" s="26" t="str">
        <x:v>https://www.reddit.com/r/gradadmissions/comments/1pbgopt/after_application_submission/</x:v>
      </x:c>
      <x:c r="Y3034" s="26" t="str">
        <x:v>https://www.reddit.com/r/gradadmissions/comments/1pbgopt/after_application_submission/</x:v>
      </x:c>
      <x:c r="Z3034" s="21" t="str"/>
      <x:c r="AA3034" s="21" t="str">
        <x:v>No</x:v>
      </x:c>
    </x:row>
    <x:row r="3035" ht="42" customHeight="1">
      <x:c r="A3035" s="24" t="str">
        <x:v>1pbfybv-30</x:v>
      </x:c>
      <x:c r="B3035" s="24" t="n">
        <x:v>30</x:v>
      </x:c>
      <x:c r="C3035" s="24" t="str">
        <x:v>QS</x:v>
      </x:c>
      <x:c r="D3035" s="24" t="n">
        <x:v>30</x:v>
      </x:c>
      <x:c r="E3035" s="24" t="str">
        <x:v>University of Pennsylvania</x:v>
      </x:c>
      <x:c r="F3035" s="24" t="str">
        <x:v>Master of Environmental Studies</x:v>
      </x:c>
      <x:c r="G3035" s="24" t="n">
        <x:v>30</x:v>
      </x:c>
      <x:c r="H3035" s="24"/>
      <x:c r="I3035" s="24" t="str">
        <x:v>gradadmissions</x:v>
      </x:c>
      <x:c r="J3035" s="24" t="n">
        <x:v>45992.65184027778</x:v>
      </x:c>
      <x:c r="K3035" s="24" t="str">
        <x:v>2025-12</x:v>
      </x:c>
      <x:c r="L3035" s="24" t="str">
        <x:v>Medium</x:v>
      </x:c>
      <x:c r="M3035" s="24" t="str">
        <x:v>Institution name</x:v>
      </x:c>
      <x:c r="N3035" s="24" t="str">
        <x:v>UPenn</x:v>
      </x:c>
      <x:c r="O3035" s="24" t="str"/>
      <x:c r="P3035" s="24" t="str">
        <x:v>application | program</x:v>
      </x:c>
      <x:c r="Q3035" s="24" t="str"/>
      <x:c r="R3035" s="24" t="n">
        <x:v>0</x:v>
      </x:c>
      <x:c r="S3035" s="24" t="n">
        <x:v>4</x:v>
      </x:c>
      <x:c r="T3035" s="24" t="n">
        <x:v>0.5</x:v>
      </x:c>
      <x:c r="U3035" s="24" t="str">
        <x:v>Biological Sciences</x:v>
      </x:c>
      <x:c r="V3035" s="24" t="str">
        <x:v>UPenn BGS shows application incomplete after submission??</x:v>
      </x:c>
      <x:c r="W3035" s="24" t="str">
        <x:v>I just submitted my UPenn application for PhD program . My LORs had arrived, transcripts and CV submitted. Everything done and dusted .Why does it still awaiting application materials? Is this okay or did I screw up something??</x:v>
      </x:c>
      <x:c r="X3035" s="27" t="str">
        <x:v>https://www.reddit.com/r/gradadmissions/comments/1pbfybv/upenn_bgs_shows_application_incomplete_after/</x:v>
      </x:c>
      <x:c r="Y3035" s="27" t="str">
        <x:v>https://www.reddit.com/r/gradadmissions/comments/1pbfybv/upenn_bgs_shows_application_incomplete_after/</x:v>
      </x:c>
      <x:c r="Z3035" s="56" t="str">
        <x:v>Acronym-only institution match</x:v>
      </x:c>
      <x:c r="AA3035" s="24" t="str">
        <x:v>No</x:v>
      </x:c>
    </x:row>
    <x:row r="3036" ht="42" customHeight="1">
      <x:c r="A3036" s="21" t="str">
        <x:v>1pbeu3g-20</x:v>
      </x:c>
      <x:c r="B3036" s="21" t="n">
        <x:v>20</x:v>
      </x:c>
      <x:c r="C3036" s="21" t="str">
        <x:v>QS</x:v>
      </x:c>
      <x:c r="D3036" s="21" t="n">
        <x:v>20</x:v>
      </x:c>
      <x:c r="E3036" s="21" t="str">
        <x:v>New York University (NYU)</x:v>
      </x:c>
      <x:c r="F3036" s="21" t="str">
        <x:v>MS in Environmental Policy and Sustainability Management</x:v>
      </x:c>
      <x:c r="G3036" s="21" t="str">
        <x:v>20</x:v>
      </x:c>
      <x:c r="H3036" s="21"/>
      <x:c r="I3036" s="21" t="str">
        <x:v>gradadmissions</x:v>
      </x:c>
      <x:c r="J3036" s="21" t="n">
        <x:v>45992.62222222222</x:v>
      </x:c>
      <x:c r="K3036" s="21" t="str">
        <x:v>2025-12</x:v>
      </x:c>
      <x:c r="L3036" s="21" t="str">
        <x:v>Medium</x:v>
      </x:c>
      <x:c r="M3036" s="21" t="str">
        <x:v>Institution name</x:v>
      </x:c>
      <x:c r="N3036" s="21" t="str">
        <x:v>NYU</x:v>
      </x:c>
      <x:c r="O3036" s="21" t="str"/>
      <x:c r="P3036" s="21" t="str">
        <x:v>admission</x:v>
      </x:c>
      <x:c r="Q3036" s="21" t="str"/>
      <x:c r="R3036" s="21" t="n">
        <x:v>0</x:v>
      </x:c>
      <x:c r="S3036" s="21" t="n">
        <x:v>1</x:v>
      </x:c>
      <x:c r="T3036" s="21" t="n">
        <x:v>0.5</x:v>
      </x:c>
      <x:c r="U3036" s="21" t="str">
        <x:v>Applied Sciences</x:v>
      </x:c>
      <x:c r="V3036" s="21" t="str">
        <x:v>Applied Early for Fall 2026 – Any Idea When Interview/Decision Results Come? (UKY, GWU, UW–Madison, NYU Steinhardt)</x:v>
      </x:c>
      <x:c r="W3036" s="21" t="str">
        <x:v>Hi everyone, I applied early for Fall 2026 and I’m trying to get a sense of when I might hear about interview invitations or admission decisions. A bit about my background: I already hold a PhD in Economics, and I have around 10 publications in SSCI/Scopus-indexed journals (all as first author). I have a conference paper that I presented at the Econometric Society World Congress. I’m now applying for a second PhD in Statistics/Applied Statistics because my research has shifted toward Bayesian modeling and computational methods. The programs I applied to are: * University of Kentucky – PhD in Statistics * George Washington University (Washington DC) – PhD in Statistics * University of Wisconsin–Madison – PhD in Statistics * NYU Steinhardt – PhD in Applied Statistics / Social/Behavioral For anyone who applied in previous years (or has heard anything this cycle), I’d really appreciate knowing: * When interview invitations usually go out * When decisions typically start * Whether these programs respond early, late, or in waves Since I submitted everything early, I'm just hoping to understand the typical timeline so I can set realistic expectations. Any insight helps and good luck to...</x:v>
      </x:c>
      <x:c r="X3036" s="26" t="str">
        <x:v>https://www.reddit.com/r/gradadmissions/comments/1pbeu3g/applied_early_for_fall_2026_any_idea_when/</x:v>
      </x:c>
      <x:c r="Y3036" s="26" t="str">
        <x:v>https://www.reddit.com/r/gradadmissions/comments/1pbeu3g/applied_early_for_fall_2026_any_idea_when/</x:v>
      </x:c>
      <x:c r="Z3036" s="56" t="str">
        <x:v>Acronym-only institution match</x:v>
      </x:c>
      <x:c r="AA3036" s="21" t="str">
        <x:v>No</x:v>
      </x:c>
    </x:row>
    <x:row r="3037" ht="42" customHeight="1">
      <x:c r="A3037" s="24" t="str">
        <x:v>1pb5xgw-14</x:v>
      </x:c>
      <x:c r="B3037" s="24" t="n">
        <x:v>14</x:v>
      </x:c>
      <x:c r="C3037" s="24" t="str">
        <x:v>QS</x:v>
      </x:c>
      <x:c r="D3037" s="24" t="n">
        <x:v>14</x:v>
      </x:c>
      <x:c r="E3037" s="24" t="str">
        <x:v>Stanford University</x:v>
      </x:c>
      <x:c r="F3037" s="24" t="str">
        <x:v>MS Sustainability Science and Practice</x:v>
      </x:c>
      <x:c r="G3037" s="24" t="str">
        <x:v>13</x:v>
      </x:c>
      <x:c r="H3037" s="24"/>
      <x:c r="I3037" s="24" t="str">
        <x:v>gradadmissions</x:v>
      </x:c>
      <x:c r="J3037" s="24" t="n">
        <x:v>45992.284421296295</x:v>
      </x:c>
      <x:c r="K3037" s="24" t="str">
        <x:v>2025-12</x:v>
      </x:c>
      <x:c r="L3037" s="24" t="str">
        <x:v>Medium</x:v>
      </x:c>
      <x:c r="M3037" s="24" t="str">
        <x:v>Institution name</x:v>
      </x:c>
      <x:c r="N3037" s="24" t="str">
        <x:v>Stanford</x:v>
      </x:c>
      <x:c r="O3037" s="24" t="str"/>
      <x:c r="P3037" s="24" t="str">
        <x:v>application</x:v>
      </x:c>
      <x:c r="Q3037" s="24" t="str"/>
      <x:c r="R3037" s="24" t="n">
        <x:v>0</x:v>
      </x:c>
      <x:c r="S3037" s="24" t="n">
        <x:v>0</x:v>
      </x:c>
      <x:c r="T3037" s="24" t="n">
        <x:v>0.5</x:v>
      </x:c>
      <x:c r="U3037" s="24" t="str">
        <x:v>Education</x:v>
      </x:c>
      <x:c r="V3037" s="24" t="str">
        <x:v>Stanford ICME application</x:v>
      </x:c>
      <x:c r="W3037" s="24" t="str">
        <x:v>Earlier during application I accidentally uploaded a wrong file but I removed it promptly and I had uploaded my correct transcript later but while checking application preview I find the wrong file uploaded along with my transcript. Please guide me to remove that particular file.</x:v>
      </x:c>
      <x:c r="X3037" s="27" t="str">
        <x:v>https://www.reddit.com/r/gradadmissions/comments/1pb5xgw/stanford_icme_application/</x:v>
      </x:c>
      <x:c r="Y3037" s="27" t="str">
        <x:v>https://www.reddit.com/r/gradadmissions/comments/1pb5xgw/stanford_icme_application/</x:v>
      </x:c>
      <x:c r="Z3037" s="24" t="str"/>
      <x:c r="AA3037" s="24" t="str">
        <x:v>No</x:v>
      </x:c>
    </x:row>
    <x:row r="3038" ht="42" customHeight="1">
      <x:c r="A3038" s="21" t="str">
        <x:v>1pb1tub-5</x:v>
      </x:c>
      <x:c r="B3038" s="21" t="n">
        <x:v>5</x:v>
      </x:c>
      <x:c r="C3038" s="21" t="str">
        <x:v>QS</x:v>
      </x:c>
      <x:c r="D3038" s="21" t="n">
        <x:v>5</x:v>
      </x:c>
      <x:c r="E3038" s="21" t="str">
        <x:v>University of British Columbia</x:v>
      </x:c>
      <x:c r="F3038" s="21" t="str">
        <x:v>Master of Engineering Leadership in Clean Energy Engineering</x:v>
      </x:c>
      <x:c r="G3038" s="21" t="str">
        <x:v>5</x:v>
      </x:c>
      <x:c r="H3038" s="21"/>
      <x:c r="I3038" s="21" t="str">
        <x:v>gradadmissions</x:v>
      </x:c>
      <x:c r="J3038" s="21" t="n">
        <x:v>45992.135300925926</x:v>
      </x:c>
      <x:c r="K3038" s="21" t="str">
        <x:v>2025-12</x:v>
      </x:c>
      <x:c r="L3038" s="21" t="str">
        <x:v>Medium</x:v>
      </x:c>
      <x:c r="M3038" s="21" t="str">
        <x:v>Institution name</x:v>
      </x:c>
      <x:c r="N3038" s="21" t="str">
        <x:v>UBC</x:v>
      </x:c>
      <x:c r="O3038" s="21" t="str"/>
      <x:c r="P3038" s="21" t="str">
        <x:v>application</x:v>
      </x:c>
      <x:c r="Q3038" s="21" t="str"/>
      <x:c r="R3038" s="21" t="n">
        <x:v>1</x:v>
      </x:c>
      <x:c r="S3038" s="21" t="n">
        <x:v>3</x:v>
      </x:c>
      <x:c r="T3038" s="21" t="n">
        <x:v>0.6700000166893005</x:v>
      </x:c>
      <x:c r="U3038" s="21" t="str">
        <x:v>Applied Sciences</x:v>
      </x:c>
      <x:c r="V3038" s="21" t="str">
        <x:v>UBC PhD application deadline</x:v>
      </x:c>
      <x:c r="W3038" s="21" t="str">
        <x:v>The website states Dec 1st but doesn’t say exact time. Do we assume it’s the entire day until 11:59pm?</x:v>
      </x:c>
      <x:c r="X3038" s="26" t="str">
        <x:v>https://www.reddit.com/r/gradadmissions/comments/1pb1tub/ubc_phd_application_deadline/</x:v>
      </x:c>
      <x:c r="Y3038" s="26" t="str">
        <x:v>https://www.reddit.com/r/gradadmissions/comments/1pb1tub/ubc_phd_application_deadline/</x:v>
      </x:c>
      <x:c r="Z3038" s="56" t="str">
        <x:v>Acronym-only institution match</x:v>
      </x:c>
      <x:c r="AA3038" s="21" t="str">
        <x:v>No</x:v>
      </x:c>
    </x:row>
    <x:row r="3039" ht="42" customHeight="1">
      <x:c r="A3039" s="24" t="str">
        <x:v>1pax6bj-81</x:v>
      </x:c>
      <x:c r="B3039" s="24" t="n">
        <x:v>81</x:v>
      </x:c>
      <x:c r="C3039" s="24" t="str">
        <x:v>THE</x:v>
      </x:c>
      <x:c r="D3039" s="24" t="n">
        <x:v>30</x:v>
      </x:c>
      <x:c r="E3039" s="24" t="str">
        <x:v>Arizona State University (Tempe)</x:v>
      </x:c>
      <x:c r="F3039" s="24" t="str">
        <x:v>Master of Sustainability Solutions</x:v>
      </x:c>
      <x:c r="G3039" s="24"/>
      <x:c r="H3039" s="24" t="n">
        <x:v>33</x:v>
      </x:c>
      <x:c r="I3039" s="24" t="str">
        <x:v>gradadmissions</x:v>
      </x:c>
      <x:c r="J3039" s="24" t="n">
        <x:v>45991.98689814815</x:v>
      </x:c>
      <x:c r="K3039" s="24" t="str">
        <x:v>2025-11</x:v>
      </x:c>
      <x:c r="L3039" s="24" t="str">
        <x:v>Medium</x:v>
      </x:c>
      <x:c r="M3039" s="24" t="str">
        <x:v>Institution name</x:v>
      </x:c>
      <x:c r="N3039" s="24" t="str">
        <x:v>ASU</x:v>
      </x:c>
      <x:c r="O3039" s="24" t="str"/>
      <x:c r="P3039" s="24" t="str">
        <x:v>grad school</x:v>
      </x:c>
      <x:c r="Q3039" s="24" t="str"/>
      <x:c r="R3039" s="24" t="n">
        <x:v>2</x:v>
      </x:c>
      <x:c r="S3039" s="24" t="n">
        <x:v>0</x:v>
      </x:c>
      <x:c r="T3039" s="24" t="n">
        <x:v>1</x:v>
      </x:c>
      <x:c r="U3039" s="24" t="str">
        <x:v>Applied Sciences</x:v>
      </x:c>
      <x:c r="V3039" s="24" t="str">
        <x:v>What is the best way to boost my post-bacc GPA, and are classes weighted differently at universities vs cc vs extensions?</x:v>
      </x:c>
      <x:c r="W3039" s="24" t="str">
        <x:v>Ok getting a bit overwhelmed with options. I want to boost my undergrad GPA while taking exploratory classes to figure out what I want to do for grad school. I was all signed up for o-chem online at ASU, then realized their organic chemistry series I signed up for came with a "lab kit" --- but that's not the same as credit for o chem lab. Now I'm looking at the UCSD Extension o-chem which has a separate lab component, but not sure if that will be frowned upon because it's fully remote and Extension classes may not equal "real" credit for GPAs anyways. But I also read that sometimes community college classes don't count for boosting your post-bacc GPA....so maybe ASU is better even without the lab....??? (At this point my head basically exploded.) A. In general, how do courses you take after graduation your undergraduate GPA? 2. Do post-bacc classes count differently for your GPA when taken at community college, vs extension, vs a 4-year university that you did not earn your BS from? D. Do Extension-types of schools count towards undergraduate GPAs? Do online labs generally "count" for STEM prerequisites? Bonus: I went to community college before university. If I attend the same ...</x:v>
      </x:c>
      <x:c r="X3039" s="27" t="str">
        <x:v>https://www.reddit.com/r/gradadmissions/comments/1pax6bj/what_is_the_best_way_to_boost_my_postbacc_gpa_and/</x:v>
      </x:c>
      <x:c r="Y3039" s="27" t="str">
        <x:v>https://www.reddit.com/r/gradadmissions/comments/1pax6bj/what_is_the_best_way_to_boost_my_postbacc_gpa_and/</x:v>
      </x:c>
      <x:c r="Z3039" s="56" t="str">
        <x:v>Acronym-only institution match</x:v>
      </x:c>
      <x:c r="AA3039" s="24" t="str">
        <x:v>No</x:v>
      </x:c>
    </x:row>
    <x:row r="3040" ht="42" customHeight="1">
      <x:c r="A3040" s="21" t="str">
        <x:v>1pasysn-6</x:v>
      </x:c>
      <x:c r="B3040" s="21" t="n">
        <x:v>6</x:v>
      </x:c>
      <x:c r="C3040" s="21" t="str">
        <x:v>QS</x:v>
      </x:c>
      <x:c r="D3040" s="21" t="n">
        <x:v>6</x:v>
      </x:c>
      <x:c r="E3040" s="21" t="str">
        <x:v>The London School of Economics and Political Science (LSE)</x:v>
      </x:c>
      <x:c r="F3040" s="21" t="str">
        <x:v>MSc Environmental Policy and Regulation</x:v>
      </x:c>
      <x:c r="G3040" s="21" t="str">
        <x:v>6</x:v>
      </x:c>
      <x:c r="H3040" s="21"/>
      <x:c r="I3040" s="21" t="str">
        <x:v>gradadmissions</x:v>
      </x:c>
      <x:c r="J3040" s="21" t="n">
        <x:v>45991.864895833336</x:v>
      </x:c>
      <x:c r="K3040" s="21" t="str">
        <x:v>2025-11</x:v>
      </x:c>
      <x:c r="L3040" s="21" t="str">
        <x:v>Medium</x:v>
      </x:c>
      <x:c r="M3040" s="21" t="str">
        <x:v>Institution name</x:v>
      </x:c>
      <x:c r="N3040" s="21" t="str">
        <x:v>LSE</x:v>
      </x:c>
      <x:c r="O3040" s="21" t="str"/>
      <x:c r="P3040" s="21" t="str">
        <x:v>application | msc</x:v>
      </x:c>
      <x:c r="Q3040" s="21" t="str"/>
      <x:c r="R3040" s="21" t="n">
        <x:v>0</x:v>
      </x:c>
      <x:c r="S3040" s="21" t="n">
        <x:v>0</x:v>
      </x:c>
      <x:c r="T3040" s="21" t="n">
        <x:v>0.5</x:v>
      </x:c>
      <x:c r="U3040" s="21" t="str">
        <x:v>Social Sciences</x:v>
      </x:c>
      <x:c r="V3040" s="21" t="str">
        <x:v>LSE SoP</x:v>
      </x:c>
      <x:c r="W3040" s="21" t="str">
        <x:v>I'm applying to LSE MSc Econometrics and Mathematical Economics. Their website says the following: **Statement of Academic Purpose requirements** Your Statement of Academic Purpose should be concise, and should only answer the following three questions. Maximum 200 words per question. If you have no details to provide for any of the questions, please state “None”. No introductory paragraph is required. **Question 1**: Are there any significant issues relevant to your application that merit further explanation? Eg, time off from studies for medical or other reasons, displacement, long-term caring responsibilities, taking time off to reassess study/work paths, etc. Please elaborate, or state “NONE”. **Question 2**: Are there any exceptional circumstances you'd like to bring to the attention of the Selection Committee that impacted any aspect of your Academic record? Please elaborate, or state “NONE”. **Question 3**: Are there any special features in your candidature that you'd like to explain? Please elaborate, or state “NONE”. Does this mean it's appropriate just submit "none" for all three?</x:v>
      </x:c>
      <x:c r="X3040" s="26" t="str">
        <x:v>https://www.reddit.com/r/gradadmissions/comments/1pasysn/lse_sop/</x:v>
      </x:c>
      <x:c r="Y3040" s="26" t="str">
        <x:v>https://www.reddit.com/r/gradadmissions/comments/1pasysn/lse_sop/</x:v>
      </x:c>
      <x:c r="Z3040" s="56" t="str">
        <x:v>Acronym-only institution match</x:v>
      </x:c>
      <x:c r="AA3040" s="21" t="str">
        <x:v>No</x:v>
      </x:c>
    </x:row>
    <x:row r="3041" ht="42" customHeight="1">
      <x:c r="A3041" s="24" t="str">
        <x:v>1pakk4f-9</x:v>
      </x:c>
      <x:c r="B3041" s="24" t="n">
        <x:v>9</x:v>
      </x:c>
      <x:c r="C3041" s="24" t="str">
        <x:v>QS</x:v>
      </x:c>
      <x:c r="D3041" s="24" t="n">
        <x:v>9</x:v>
      </x:c>
      <x:c r="E3041" s="24" t="str">
        <x:v>McGill University</x:v>
      </x:c>
      <x:c r="F3041" s="24" t="str">
        <x:v>MSc Geography - Sustainability Science and Environmental Management research theme</x:v>
      </x:c>
      <x:c r="G3041" s="24" t="str">
        <x:v>9</x:v>
      </x:c>
      <x:c r="H3041" s="24"/>
      <x:c r="I3041" s="24" t="str">
        <x:v>GradSchool</x:v>
      </x:c>
      <x:c r="J3041" s="24" t="n">
        <x:v>45991.6325462963</x:v>
      </x:c>
      <x:c r="K3041" s="24" t="str">
        <x:v>2025-11</x:v>
      </x:c>
      <x:c r="L3041" s="24" t="str">
        <x:v>Medium</x:v>
      </x:c>
      <x:c r="M3041" s="24" t="str">
        <x:v>Institution name</x:v>
      </x:c>
      <x:c r="N3041" s="24" t="str">
        <x:v>McGill</x:v>
      </x:c>
      <x:c r="O3041" s="24" t="str"/>
      <x:c r="P3041" s="24" t="str">
        <x:v>grad school | degree</x:v>
      </x:c>
      <x:c r="Q3041" s="24" t="str"/>
      <x:c r="R3041" s="24" t="n">
        <x:v>2</x:v>
      </x:c>
      <x:c r="S3041" s="24" t="n">
        <x:v>3</x:v>
      </x:c>
      <x:c r="T3041" s="24" t="n">
        <x:v>1</x:v>
      </x:c>
      <x:c r="U3041" s="24" t="str"/>
      <x:c r="V3041" s="24" t="str">
        <x:v>Life science ms with low gpa</x:v>
      </x:c>
      <x:c r="W3041" s="24" t="str">
        <x:v>Hello everyone, I am currently studying at McGill in canada. My gpa is low, at 2.82 , and I am studying pharmacology and this semester will drop to 2.7 because of mostly cs based courses I had to take for the minor which I will drop this is mostly because an international i had to work part time, and i took CS minor courses not relevant to my degree, which dropped my grades. I did do dry lab comp bio project, and a bit of lab work, and i am planning to extend a year to show an upward trajectory of grades and gain some wet lab exposure through courses and enhance my bioinformatics skills, And try to volunteer at a few lab(s). I feel scared and lost, although I have a rough idea of how I want to overcome my gpa to get into grad school, I wanted to know what suggestions you guys could give to me. Anything helps</x:v>
      </x:c>
      <x:c r="X3041" s="27" t="str">
        <x:v>https://www.reddit.com/r/GradSchool/comments/1pakk4f/life_science_ms_with_low_gpa/</x:v>
      </x:c>
      <x:c r="Y3041" s="27" t="str">
        <x:v>https://www.reddit.com/r/GradSchool/comments/1pakk4f/life_science_ms_with_low_gpa/</x:v>
      </x:c>
      <x:c r="Z3041" s="24" t="str"/>
      <x:c r="AA3041" s="24" t="str">
        <x:v>No</x:v>
      </x:c>
    </x:row>
    <x:row r="3042" ht="42" customHeight="1">
      <x:c r="A3042" s="21" t="str">
        <x:v>1pa8xv6-11</x:v>
      </x:c>
      <x:c r="B3042" s="21" t="n">
        <x:v>11</x:v>
      </x:c>
      <x:c r="C3042" s="21" t="str">
        <x:v>QS</x:v>
      </x:c>
      <x:c r="D3042" s="21" t="n">
        <x:v>11</x:v>
      </x:c>
      <x:c r="E3042" s="21" t="str">
        <x:v>ETH Zurich</x:v>
      </x:c>
      <x:c r="F3042" s="21" t="str">
        <x:v>MSc Environmental Sciences</x:v>
      </x:c>
      <x:c r="G3042" s="21" t="n">
        <x:v>11</x:v>
      </x:c>
      <x:c r="H3042" s="21"/>
      <x:c r="I3042" s="21" t="str">
        <x:v>gradadmissions</x:v>
      </x:c>
      <x:c r="J3042" s="21" t="n">
        <x:v>45991.17865740741</x:v>
      </x:c>
      <x:c r="K3042" s="21" t="str">
        <x:v>2025-11</x:v>
      </x:c>
      <x:c r="L3042" s="21" t="str">
        <x:v>Medium</x:v>
      </x:c>
      <x:c r="M3042" s="21" t="str">
        <x:v>Institution name</x:v>
      </x:c>
      <x:c r="N3042" s="21" t="str">
        <x:v>ETH Zurich | ETH Zürich</x:v>
      </x:c>
      <x:c r="O3042" s="21" t="str"/>
      <x:c r="P3042" s="21" t="str">
        <x:v>admission | accepted | master</x:v>
      </x:c>
      <x:c r="Q3042" s="21" t="str"/>
      <x:c r="R3042" s="21" t="n">
        <x:v>0</x:v>
      </x:c>
      <x:c r="S3042" s="21" t="n">
        <x:v>0</x:v>
      </x:c>
      <x:c r="T3042" s="21" t="n">
        <x:v>0.28999999165534973</x:v>
      </x:c>
      <x:c r="U3042" s="21" t="str">
        <x:v>Applied Sciences</x:v>
      </x:c>
      <x:c r="V3042" s="21" t="str">
        <x:v>How competitive is PhD admission at ETH Zurich or EPFL for international applicants?</x:v>
      </x:c>
      <x:c r="W3042" s="21" t="str">
        <x:v>What factors do you think helped you get accepted, such as publications, strong recommendation letters, conference presentations, or other experiences? Do they require a minimum undergraduate GPA, or will they also consider my Master’s GPA? And is the PhD stipend enough to cover the cost of living in Switzerland?</x:v>
      </x:c>
      <x:c r="X3042" s="26" t="str">
        <x:v>https://www.reddit.com/r/gradadmissions/comments/1pa8xv6/how_competitive_is_phd_admission_at_eth_zurich_or/</x:v>
      </x:c>
      <x:c r="Y3042" s="26" t="str">
        <x:v>https://www.reddit.com/r/gradadmissions/comments/1pa8xv6/how_competitive_is_phd_admission_at_eth_zurich_or/</x:v>
      </x:c>
      <x:c r="Z3042" s="21" t="str"/>
      <x:c r="AA3042" s="21" t="str">
        <x:v>No</x:v>
      </x:c>
    </x:row>
    <x:row r="3043" ht="42" customHeight="1">
      <x:c r="A3043" s="24" t="str">
        <x:v>1pa830a-16</x:v>
      </x:c>
      <x:c r="B3043" s="24" t="n">
        <x:v>16</x:v>
      </x:c>
      <x:c r="C3043" s="24" t="str">
        <x:v>QS</x:v>
      </x:c>
      <x:c r="D3043" s="24" t="n">
        <x:v>16</x:v>
      </x:c>
      <x:c r="E3043" s="24" t="str">
        <x:v>The University of Sydney</x:v>
      </x:c>
      <x:c r="F3043" s="24" t="str">
        <x:v>Master of Sustainability</x:v>
      </x:c>
      <x:c r="G3043" s="24" t="str">
        <x:v>15</x:v>
      </x:c>
      <x:c r="H3043" s="24"/>
      <x:c r="I3043" s="24" t="str">
        <x:v>gradadmissions</x:v>
      </x:c>
      <x:c r="J3043" s="24" t="n">
        <x:v>45991.14726851852</x:v>
      </x:c>
      <x:c r="K3043" s="24" t="str">
        <x:v>2025-11</x:v>
      </x:c>
      <x:c r="L3043" s="24" t="str">
        <x:v>Medium</x:v>
      </x:c>
      <x:c r="M3043" s="24" t="str">
        <x:v>Institution name</x:v>
      </x:c>
      <x:c r="N3043" s="24" t="str">
        <x:v>University of Sydney</x:v>
      </x:c>
      <x:c r="O3043" s="24" t="str"/>
      <x:c r="P3043" s="24" t="str">
        <x:v>application</x:v>
      </x:c>
      <x:c r="Q3043" s="24" t="str"/>
      <x:c r="R3043" s="24" t="n">
        <x:v>1</x:v>
      </x:c>
      <x:c r="S3043" s="24" t="n">
        <x:v>0</x:v>
      </x:c>
      <x:c r="T3043" s="24" t="n">
        <x:v>1</x:v>
      </x:c>
      <x:c r="U3043" s="24" t="str">
        <x:v>General Advice</x:v>
      </x:c>
      <x:c r="V3043" s="24" t="str">
        <x:v>I really have 0% chance at getting in a PhD...</x:v>
      </x:c>
      <x:c r="W3043" s="24" t="str">
        <x:v>unlike everyone else, i'm taking this round of PhD applications as a test-run since I know my profile is incredibly weak. I'm only applying to 5 US schools, all of which are extremely competitive (i.e. top top) but I just want to see if anyone here thinks I have even a 1% chance at getting in. I go to the University of Sydney in my third year bachelors, majoring in data sci and financial maths and stats. I want to do research in financial engineering / operations research WAM: 88.5/100 (apparently a 4.0 GPA, which i dont believe) Research experience: * ongoing project in a group at Cornell. Expected publication at IEEE CDC March 2026 * Individual research project in 2nd yr as Dalyell Scholar * Summer Denison research project * Dalyell Group project in 1st year * \[Individual project/application\] Work experience: * Casual academic in data science and business analytics * high school maths tutor I'm not sure how strong my LORs are. The three I asked all said they would happily write me a letter, with the third even saying "gladly to high endorse you". but everyone says to even stand a chance, I NEED publications, attend conferences, present etc.</x:v>
      </x:c>
      <x:c r="X3043" s="27" t="str">
        <x:v>https://www.reddit.com/r/gradadmissions/comments/1pa830a/i_really_have_0_chance_at_getting_in_a_phd/</x:v>
      </x:c>
      <x:c r="Y3043" s="27" t="str">
        <x:v>https://www.reddit.com/r/gradadmissions/comments/1pa830a/i_really_have_0_chance_at_getting_in_a_phd/</x:v>
      </x:c>
      <x:c r="Z3043" s="24" t="str"/>
      <x:c r="AA3043" s="24" t="str">
        <x:v>No</x:v>
      </x:c>
    </x:row>
    <x:row r="3044" ht="42" customHeight="1">
      <x:c r="A3044" s="21" t="str">
        <x:v>1pa4ozi-2</x:v>
      </x:c>
      <x:c r="B3044" s="21" t="n">
        <x:v>2</x:v>
      </x:c>
      <x:c r="C3044" s="21" t="str">
        <x:v>QS</x:v>
      </x:c>
      <x:c r="D3044" s="21" t="n">
        <x:v>2</x:v>
      </x:c>
      <x:c r="E3044" s="21" t="str">
        <x:v>University of Toronto</x:v>
      </x:c>
      <x:c r="F3044" s="21" t="str">
        <x:v>Master of Environment &amp; Sustainability</x:v>
      </x:c>
      <x:c r="G3044" s="21" t="str">
        <x:v>2</x:v>
      </x:c>
      <x:c r="H3044" s="21"/>
      <x:c r="I3044" s="21" t="str">
        <x:v>gradadmissions</x:v>
      </x:c>
      <x:c r="J3044" s="21" t="n">
        <x:v>45991.03083333333</x:v>
      </x:c>
      <x:c r="K3044" s="21" t="str">
        <x:v>2025-11</x:v>
      </x:c>
      <x:c r="L3044" s="21" t="str">
        <x:v>Medium</x:v>
      </x:c>
      <x:c r="M3044" s="21" t="str">
        <x:v>Institution name</x:v>
      </x:c>
      <x:c r="N3044" s="21" t="str">
        <x:v>University of Toronto | U of T</x:v>
      </x:c>
      <x:c r="O3044" s="21" t="str"/>
      <x:c r="P3044" s="21" t="str">
        <x:v>application</x:v>
      </x:c>
      <x:c r="Q3044" s="21" t="str"/>
      <x:c r="R3044" s="21" t="n">
        <x:v>0</x:v>
      </x:c>
      <x:c r="S3044" s="21" t="n">
        <x:v>4</x:v>
      </x:c>
      <x:c r="T3044" s="21" t="n">
        <x:v>0.5</x:v>
      </x:c>
      <x:c r="U3044" s="21" t="str">
        <x:v>Computer Sciences</x:v>
      </x:c>
      <x:c r="V3044" s="21" t="str">
        <x:v>Late TOEFL score sending to U of T</x:v>
      </x:c>
      <x:c r="W3044" s="21" t="str">
        <x:v>I am a PhD applicant this year for fall 20-26. I wanted to know if I selected to send my TOEFL scores to University of Toronto right now, will it work? In the portal I noticed that you can input your scores manually. But they also require you to send the scores through ETS. I don't know whether I have enough time now (30 November, today), to pay for sending the scores. It might happen that the whole application got cancelled because the scores didn't reach U of T on-time. Any insight on this would be much appreciated.</x:v>
      </x:c>
      <x:c r="X3044" s="26" t="str">
        <x:v>https://www.reddit.com/r/gradadmissions/comments/1pa4ozi/late_toefl_score_sending_to_u_of_t/</x:v>
      </x:c>
      <x:c r="Y3044" s="26" t="str">
        <x:v>https://www.reddit.com/r/gradadmissions/comments/1pa4ozi/late_toefl_score_sending_to_u_of_t/</x:v>
      </x:c>
      <x:c r="Z3044" s="21" t="str"/>
      <x:c r="AA3044" s="21" t="str">
        <x:v>No</x:v>
      </x:c>
    </x:row>
    <x:row r="3045" ht="42" customHeight="1">
      <x:c r="A3045" s="24" t="str">
        <x:v>1pa457h-11</x:v>
      </x:c>
      <x:c r="B3045" s="24" t="n">
        <x:v>11</x:v>
      </x:c>
      <x:c r="C3045" s="24" t="str">
        <x:v>QS</x:v>
      </x:c>
      <x:c r="D3045" s="24" t="n">
        <x:v>11</x:v>
      </x:c>
      <x:c r="E3045" s="24" t="str">
        <x:v>ETH Zurich</x:v>
      </x:c>
      <x:c r="F3045" s="24" t="str">
        <x:v>MSc Environmental Sciences</x:v>
      </x:c>
      <x:c r="G3045" s="24" t="n">
        <x:v>11</x:v>
      </x:c>
      <x:c r="H3045" s="24"/>
      <x:c r="I3045" s="24" t="str">
        <x:v>gradadmissions</x:v>
      </x:c>
      <x:c r="J3045" s="24" t="n">
        <x:v>45991.01298611111</x:v>
      </x:c>
      <x:c r="K3045" s="24" t="str">
        <x:v>2025-11</x:v>
      </x:c>
      <x:c r="L3045" s="24" t="str">
        <x:v>Medium</x:v>
      </x:c>
      <x:c r="M3045" s="24" t="str">
        <x:v>Institution name</x:v>
      </x:c>
      <x:c r="N3045" s="24" t="str">
        <x:v>ETH Zurich | ETH Zürich</x:v>
      </x:c>
      <x:c r="O3045" s="24" t="str"/>
      <x:c r="P3045" s="24" t="str">
        <x:v>masters | grad school | degree</x:v>
      </x:c>
      <x:c r="Q3045" s="24" t="str"/>
      <x:c r="R3045" s="24" t="n">
        <x:v>1</x:v>
      </x:c>
      <x:c r="S3045" s="24" t="n">
        <x:v>6</x:v>
      </x:c>
      <x:c r="T3045" s="24" t="n">
        <x:v>0.6700000166893005</x:v>
      </x:c>
      <x:c r="U3045" s="24" t="str">
        <x:v>Computer Sciences</x:v>
      </x:c>
      <x:c r="V3045" s="24" t="str">
        <x:v>Is going overseas a good idea for a US CompSci student?</x:v>
      </x:c>
      <x:c r="W3045" s="24" t="str">
        <x:v>Hey everyone. I’m a second year CS student at Georgia Tech right now, and I’m trying to figure out if grad school overseas (or just in general) is a good option for me. I had given up on trying for anything outside the US, but due to some recent life events it’s back on the table for me. Is ETH Zurich, my current top choice, a good goal to shoot for? I absolutely loved Switzerland when I’ve visited, and from my time living in Germany I really like that general area (and I’m interested in learning German anyway). Is going for a masters degree there worth it? From what I’ve heard, the benefit of a masters largely relies on what research you do (especially for CS) and I’m not super knowledgeable about how ETH Zurich is seen both overseas and in the US. If ETH Zurich isn’t really worth it, are there any other universities I could look into, both abroad and in the US?</x:v>
      </x:c>
      <x:c r="X3045" s="27" t="str">
        <x:v>https://www.reddit.com/r/gradadmissions/comments/1pa457h/is_going_overseas_a_good_idea_for_a_us_compsci/</x:v>
      </x:c>
      <x:c r="Y3045" s="27" t="str">
        <x:v>https://www.reddit.com/r/gradadmissions/comments/1pa457h/is_going_overseas_a_good_idea_for_a_us_compsci/</x:v>
      </x:c>
      <x:c r="Z3045" s="24" t="str"/>
      <x:c r="AA3045" s="24" t="str">
        <x:v>No</x:v>
      </x:c>
    </x:row>
    <x:row r="3046" ht="42" customHeight="1">
      <x:c r="A3046" s="21" t="str">
        <x:v>1pa43ya-11</x:v>
      </x:c>
      <x:c r="B3046" s="21" t="n">
        <x:v>11</x:v>
      </x:c>
      <x:c r="C3046" s="21" t="str">
        <x:v>QS</x:v>
      </x:c>
      <x:c r="D3046" s="21" t="n">
        <x:v>11</x:v>
      </x:c>
      <x:c r="E3046" s="21" t="str">
        <x:v>ETH Zurich</x:v>
      </x:c>
      <x:c r="F3046" s="21" t="str">
        <x:v>MSc Environmental Sciences</x:v>
      </x:c>
      <x:c r="G3046" s="21" t="n">
        <x:v>11</x:v>
      </x:c>
      <x:c r="H3046" s="21"/>
      <x:c r="I3046" s="21" t="str">
        <x:v>GradSchool</x:v>
      </x:c>
      <x:c r="J3046" s="21" t="n">
        <x:v>45991.01188657407</x:v>
      </x:c>
      <x:c r="K3046" s="21" t="str">
        <x:v>2025-11</x:v>
      </x:c>
      <x:c r="L3046" s="21" t="str">
        <x:v>Medium</x:v>
      </x:c>
      <x:c r="M3046" s="21" t="str">
        <x:v>Institution name</x:v>
      </x:c>
      <x:c r="N3046" s="21" t="str">
        <x:v>ETH Zurich | ETH Zürich</x:v>
      </x:c>
      <x:c r="O3046" s="21" t="str"/>
      <x:c r="P3046" s="21" t="str">
        <x:v>masters | grad school | degree</x:v>
      </x:c>
      <x:c r="Q3046" s="21" t="str"/>
      <x:c r="R3046" s="21" t="n">
        <x:v>0</x:v>
      </x:c>
      <x:c r="S3046" s="21" t="n">
        <x:v>1</x:v>
      </x:c>
      <x:c r="T3046" s="21" t="n">
        <x:v>0.5</x:v>
      </x:c>
      <x:c r="U3046" s="21" t="str">
        <x:v>Admissions &amp; Applications</x:v>
      </x:c>
      <x:c r="V3046" s="21" t="str">
        <x:v>Is going overseas a good idea for a US CompSci student?</x:v>
      </x:c>
      <x:c r="W3046" s="21" t="str">
        <x:v>Hey everyone. I’m a second year CS student at Georgia Tech right now, and I’m trying to figure out if grad school overseas (or just in general) is a good option for me. I had given up on trying for anything outside the US, but due to some recent life events it’s back on the table for me. Is ETH Zurich, my current top choice, a good goal to shoot for? I absolutely loved Switzerland when I’ve visited, and from my time living in Germany I really like that general area (and I’m interested in learning German anyway). Is going for a masters degree there worth it? From what I’ve heard, the benefit of a masters largely relies on what research you do (especially for CS) and I’m not super knowledgeable about how ETH Zurich is seen both overseas and in the US. If ETH Zurich isn’t really worth it, are there any other universities I could look into, both abroad and in the US? Also, if there’s a better place to ask this question or if I need to give more info, please lmk!</x:v>
      </x:c>
      <x:c r="X3046" s="26" t="str">
        <x:v>https://www.reddit.com/r/GradSchool/comments/1pa43ya/is_going_overseas_a_good_idea_for_a_us_compsci/</x:v>
      </x:c>
      <x:c r="Y3046" s="26" t="str">
        <x:v>https://www.reddit.com/r/GradSchool/comments/1pa43ya/is_going_overseas_a_good_idea_for_a_us_compsci/</x:v>
      </x:c>
      <x:c r="Z3046" s="21" t="str"/>
      <x:c r="AA3046" s="21" t="str">
        <x:v>No</x:v>
      </x:c>
    </x:row>
    <x:row r="3047" ht="42" customHeight="1">
      <x:c r="A3047" s="24" t="str">
        <x:v>1pa1zx1-11</x:v>
      </x:c>
      <x:c r="B3047" s="24" t="n">
        <x:v>11</x:v>
      </x:c>
      <x:c r="C3047" s="24" t="str">
        <x:v>QS</x:v>
      </x:c>
      <x:c r="D3047" s="24" t="n">
        <x:v>11</x:v>
      </x:c>
      <x:c r="E3047" s="24" t="str">
        <x:v>ETH Zurich</x:v>
      </x:c>
      <x:c r="F3047" s="24" t="str">
        <x:v>MSc Environmental Sciences</x:v>
      </x:c>
      <x:c r="G3047" s="24" t="n">
        <x:v>11</x:v>
      </x:c>
      <x:c r="H3047" s="24"/>
      <x:c r="I3047" s="24" t="str">
        <x:v>gradadmissions</x:v>
      </x:c>
      <x:c r="J3047" s="24" t="n">
        <x:v>45990.94550925926</x:v>
      </x:c>
      <x:c r="K3047" s="24" t="str">
        <x:v>2025-11</x:v>
      </x:c>
      <x:c r="L3047" s="24" t="str">
        <x:v>Medium</x:v>
      </x:c>
      <x:c r="M3047" s="24" t="str">
        <x:v>Institution name</x:v>
      </x:c>
      <x:c r="N3047" s="24" t="str">
        <x:v>ETH Zurich | ETH Zürich</x:v>
      </x:c>
      <x:c r="O3047" s="24" t="str"/>
      <x:c r="P3047" s="24" t="str">
        <x:v>msc | degree | internship</x:v>
      </x:c>
      <x:c r="Q3047" s="24" t="str"/>
      <x:c r="R3047" s="24" t="n">
        <x:v>1</x:v>
      </x:c>
      <x:c r="S3047" s="24" t="n">
        <x:v>3</x:v>
      </x:c>
      <x:c r="T3047" s="24" t="n">
        <x:v>1</x:v>
      </x:c>
      <x:c r="U3047" s="24" t="str">
        <x:v>Engineering</x:v>
      </x:c>
      <x:c r="V3047" s="24" t="str">
        <x:v>Profile review and chances, PhD/MSc in quantum computing/Engineering</x:v>
      </x:c>
      <x:c r="W3047" s="24" t="str">
        <x:v>Hii, hope you are all well!! I was looking for your suggestions regarding my profile's chances at these Universities in the US and Europe. \- Dual Bachelor's degree in Computer Engineering and Physics, with a minor in Nanoelectronics Engineering. \- CGPA: 3.75/4, minor GPA: 3.9/4 \-Top Uni in my country (Middle East), with legacy students before abroad in PhDs (US) in the same field \- 5 total internships in: 1) My undergrad uni quantum communications laboratory (photonic) (6 months) 2) Joint internship between two other universities in microelectronics and a fabrication lab (1.5 months) 3) internship in superconducting quantum chips (1.5 months) 4) 2 other 3-month internships abroad (Germany and Switzerland) in superconducting quantum hardware research. \- Work-time experience: 2 years research assistant with Purdue University remotely in quantum engineering (superconducting qubits). \- 3 total published papers in superconducting quantum engineering (2 journals and one conference with poster presentation) - all at top venues in the field. \- Still taking PGRE and IELTS. \-ECs: Founded a quantum computing club at my university and its subsequent student activities (mostly lectur...</x:v>
      </x:c>
      <x:c r="X3047" s="27" t="str">
        <x:v>https://www.reddit.com/r/gradadmissions/comments/1pa1zx1/profile_review_and_chances_phdmsc_in_quantum/</x:v>
      </x:c>
      <x:c r="Y3047" s="27" t="str">
        <x:v>https://www.reddit.com/r/gradadmissions/comments/1pa1zx1/profile_review_and_chances_phdmsc_in_quantum/</x:v>
      </x:c>
      <x:c r="Z3047" s="24" t="str"/>
      <x:c r="AA3047" s="24" t="str">
        <x:v>No</x:v>
      </x:c>
    </x:row>
    <x:row r="3048" ht="42" customHeight="1">
      <x:c r="A3048" s="21" t="str">
        <x:v>1pa1zx1-21</x:v>
      </x:c>
      <x:c r="B3048" s="21" t="n">
        <x:v>21</x:v>
      </x:c>
      <x:c r="C3048" s="21" t="str">
        <x:v>QS</x:v>
      </x:c>
      <x:c r="D3048" s="21" t="n">
        <x:v>21</x:v>
      </x:c>
      <x:c r="E3048" s="21" t="str">
        <x:v>Pennsylvania State University</x:v>
      </x:c>
      <x:c r="F3048" s="21" t="str">
        <x:v>Master of Professional Studies in Renewable Energy and Sustainability Systems</x:v>
      </x:c>
      <x:c r="G3048" s="21" t="str">
        <x:v>21</x:v>
      </x:c>
      <x:c r="H3048" s="21"/>
      <x:c r="I3048" s="21" t="str">
        <x:v>gradadmissions</x:v>
      </x:c>
      <x:c r="J3048" s="21" t="n">
        <x:v>45990.94550925926</x:v>
      </x:c>
      <x:c r="K3048" s="21" t="str">
        <x:v>2025-11</x:v>
      </x:c>
      <x:c r="L3048" s="21" t="str">
        <x:v>Medium</x:v>
      </x:c>
      <x:c r="M3048" s="21" t="str">
        <x:v>Institution name</x:v>
      </x:c>
      <x:c r="N3048" s="21" t="str">
        <x:v>Penn State</x:v>
      </x:c>
      <x:c r="O3048" s="21" t="str"/>
      <x:c r="P3048" s="21" t="str">
        <x:v>msc | degree | internship</x:v>
      </x:c>
      <x:c r="Q3048" s="21" t="str"/>
      <x:c r="R3048" s="21" t="n">
        <x:v>1</x:v>
      </x:c>
      <x:c r="S3048" s="21" t="n">
        <x:v>3</x:v>
      </x:c>
      <x:c r="T3048" s="21" t="n">
        <x:v>1</x:v>
      </x:c>
      <x:c r="U3048" s="21" t="str">
        <x:v>Engineering</x:v>
      </x:c>
      <x:c r="V3048" s="21" t="str">
        <x:v>Profile review and chances, PhD/MSc in quantum computing/Engineering</x:v>
      </x:c>
      <x:c r="W3048" s="21" t="str">
        <x:v>Hii, hope you are all well!! I was looking for your suggestions regarding my profile's chances at these Universities in the US and Europe. \- Dual Bachelor's degree in Computer Engineering and Physics, with a minor in Nanoelectronics Engineering. \- CGPA: 3.75/4, minor GPA: 3.9/4 \-Top Uni in my country (Middle East), with legacy students before abroad in PhDs (US) in the same field \- 5 total internships in: 1) My undergrad uni quantum communications laboratory (photonic) (6 months) 2) Joint internship between two other universities in microelectronics and a fabrication lab (1.5 months) 3) internship in superconducting quantum chips (1.5 months) 4) 2 other 3-month internships abroad (Germany and Switzerland) in superconducting quantum hardware research. \- Work-time experience: 2 years research assistant with Purdue University remotely in quantum engineering (superconducting qubits). \- 3 total published papers in superconducting quantum engineering (2 journals and one conference with poster presentation) - all at top venues in the field. \- Still taking PGRE and IELTS. \-ECs: Founded a quantum computing club at my university and its subsequent student activities (mostly lectur...</x:v>
      </x:c>
      <x:c r="X3048" s="26" t="str">
        <x:v>https://www.reddit.com/r/gradadmissions/comments/1pa1zx1/profile_review_and_chances_phdmsc_in_quantum/</x:v>
      </x:c>
      <x:c r="Y3048" s="26" t="str">
        <x:v>https://www.reddit.com/r/gradadmissions/comments/1pa1zx1/profile_review_and_chances_phdmsc_in_quantum/</x:v>
      </x:c>
      <x:c r="Z3048" s="21" t="str"/>
      <x:c r="AA3048" s="21" t="str">
        <x:v>No</x:v>
      </x:c>
    </x:row>
    <x:row r="3049" ht="42" customHeight="1">
      <x:c r="A3049" s="24" t="str">
        <x:v>1pa1smk-14</x:v>
      </x:c>
      <x:c r="B3049" s="24" t="n">
        <x:v>14</x:v>
      </x:c>
      <x:c r="C3049" s="24" t="str">
        <x:v>QS</x:v>
      </x:c>
      <x:c r="D3049" s="24" t="n">
        <x:v>14</x:v>
      </x:c>
      <x:c r="E3049" s="24" t="str">
        <x:v>Stanford University</x:v>
      </x:c>
      <x:c r="F3049" s="24" t="str">
        <x:v>MS Sustainability Science and Practice</x:v>
      </x:c>
      <x:c r="G3049" s="24" t="str">
        <x:v>13</x:v>
      </x:c>
      <x:c r="H3049" s="24"/>
      <x:c r="I3049" s="24" t="str">
        <x:v>GradSchool</x:v>
      </x:c>
      <x:c r="J3049" s="24" t="n">
        <x:v>45990.939305555556</x:v>
      </x:c>
      <x:c r="K3049" s="24" t="str">
        <x:v>2025-11</x:v>
      </x:c>
      <x:c r="L3049" s="24" t="str">
        <x:v>Medium</x:v>
      </x:c>
      <x:c r="M3049" s="24" t="str">
        <x:v>Institution name</x:v>
      </x:c>
      <x:c r="N3049" s="24" t="str">
        <x:v>Stanford</x:v>
      </x:c>
      <x:c r="O3049" s="24" t="str"/>
      <x:c r="P3049" s="24" t="str">
        <x:v>application | graduate | grad school | internship | professor</x:v>
      </x:c>
      <x:c r="Q3049" s="24" t="str"/>
      <x:c r="R3049" s="24" t="n">
        <x:v>1</x:v>
      </x:c>
      <x:c r="S3049" s="24" t="n">
        <x:v>14</x:v>
      </x:c>
      <x:c r="T3049" s="24" t="n">
        <x:v>0.6700000166893005</x:v>
      </x:c>
      <x:c r="U3049" s="24" t="str"/>
      <x:c r="V3049" s="24" t="str">
        <x:v>I am on path to finish my engineering bachelors in 3 years but I dont know if I should somehow stretch it out for grad school</x:v>
      </x:c>
      <x:c r="W3049" s="24" t="str">
        <x:v>Hey everyone. I’m trying to figure out whether graduating early will hurt my chances of getting into top MS Mechanical Engineering programs (specifically Georgia Tech and Stanford). My background: • International student • Second year in college but academically a junior • On track to graduate in 3 years (2027) • Current GPA is around 3.5, and realistically I expect to finish with 3.5–3.6 (I know for a fact it wont be more than that) Experience so far: • Started an engineering robotics club at my university (Controls Lead) • Active member of the Formula SAE team • Previously involved in the rocketry team and planning to return next year as Controls Lead • Completed an internship at a rocketry company in my first year • About to start a research assistant position in a professor’s lab • Likely doing a 6+ month co-op if I stick to the early graduation plan (Would do this on a 4 year plan aswell) • Already working on multiple personal engineering projects outside of class My dilemma: If I graduate early, I lose the opportunity to take on more leadership roles in the clubs I’m involved in. I know that if I stayed the full 4 years, I could take on significantly more responsibility (e...</x:v>
      </x:c>
      <x:c r="X3049" s="27" t="str">
        <x:v>https://www.reddit.com/r/GradSchool/comments/1pa1smk/i_am_on_path_to_finish_my_engineering_bachelors/</x:v>
      </x:c>
      <x:c r="Y3049" s="27" t="str">
        <x:v>https://www.reddit.com/r/GradSchool/comments/1pa1smk/i_am_on_path_to_finish_my_engineering_bachelors/</x:v>
      </x:c>
      <x:c r="Z3049" s="24" t="str"/>
      <x:c r="AA3049" s="24" t="str">
        <x:v>No</x:v>
      </x:c>
    </x:row>
    <x:row r="3050" ht="42" customHeight="1">
      <x:c r="A3050" s="21" t="str">
        <x:v>1pa1go1-20</x:v>
      </x:c>
      <x:c r="B3050" s="21" t="n">
        <x:v>20</x:v>
      </x:c>
      <x:c r="C3050" s="21" t="str">
        <x:v>QS</x:v>
      </x:c>
      <x:c r="D3050" s="21" t="n">
        <x:v>20</x:v>
      </x:c>
      <x:c r="E3050" s="21" t="str">
        <x:v>New York University (NYU)</x:v>
      </x:c>
      <x:c r="F3050" s="21" t="str">
        <x:v>MS in Environmental Policy and Sustainability Management</x:v>
      </x:c>
      <x:c r="G3050" s="21" t="str">
        <x:v>20</x:v>
      </x:c>
      <x:c r="H3050" s="21"/>
      <x:c r="I3050" s="21" t="str">
        <x:v>gradadmissions</x:v>
      </x:c>
      <x:c r="J3050" s="21" t="n">
        <x:v>45990.929143518515</x:v>
      </x:c>
      <x:c r="K3050" s="21" t="str">
        <x:v>2025-11</x:v>
      </x:c>
      <x:c r="L3050" s="21" t="str">
        <x:v>Medium</x:v>
      </x:c>
      <x:c r="M3050" s="21" t="str">
        <x:v>Institution name</x:v>
      </x:c>
      <x:c r="N3050" s="21" t="str">
        <x:v>NYU</x:v>
      </x:c>
      <x:c r="O3050" s="21" t="str"/>
      <x:c r="P3050" s="21" t="str">
        <x:v>offer | masters | graduate | degree</x:v>
      </x:c>
      <x:c r="Q3050" s="21" t="str"/>
      <x:c r="R3050" s="21" t="n">
        <x:v>1</x:v>
      </x:c>
      <x:c r="S3050" s="21" t="n">
        <x:v>7</x:v>
      </x:c>
      <x:c r="T3050" s="21" t="n">
        <x:v>0.6700000166893005</x:v>
      </x:c>
      <x:c r="U3050" s="21" t="str">
        <x:v>Computer Sciences</x:v>
      </x:c>
      <x:c r="V3050" s="21" t="str">
        <x:v>Am I good enough for a CS masters</x:v>
      </x:c>
      <x:c r="W3050" s="21" t="str">
        <x:v>NYU, 3.47 GPA, Dual degree student in Computer Science and Electrical Engineering. I took too many classes at once and took a real crash in my sophomore year, getting a C in Discrete and Data Structures. I still have a year till I graduate, but I am deathly afraid that my in-major grades might disqualify me from competitive top programs. I feel like I have a lot to offer as a holistic pick, and was wondering if you guys could do a deep dive on my strengths and give me suggestions on how to orient my last year. I'm fine with taking a gap year or working for a company, so no deadline for a life plan. https://preview.redd.it/xggdoazmt94g1.png?width=612&amp;format=png&amp;auto=webp&amp;s=1d56925ff75118615f60c19ccb3aec0187830b03</x:v>
      </x:c>
      <x:c r="X3050" s="26" t="str">
        <x:v>https://www.reddit.com/r/gradadmissions/comments/1pa1go1/am_i_good_enough_for_a_cs_masters/</x:v>
      </x:c>
      <x:c r="Y3050" s="26" t="str">
        <x:v>https://www.reddit.com/r/gradadmissions/comments/1pa1go1/am_i_good_enough_for_a_cs_masters/</x:v>
      </x:c>
      <x:c r="Z3050" s="56" t="str">
        <x:v>Acronym-only institution match</x:v>
      </x:c>
      <x:c r="AA3050" s="21" t="str">
        <x:v>No</x:v>
      </x:c>
    </x:row>
    <x:row r="3051" ht="42" customHeight="1">
      <x:c r="A3051" s="24" t="str">
        <x:v>1p9zvcz-30</x:v>
      </x:c>
      <x:c r="B3051" s="24" t="n">
        <x:v>30</x:v>
      </x:c>
      <x:c r="C3051" s="24" t="str">
        <x:v>QS</x:v>
      </x:c>
      <x:c r="D3051" s="24" t="n">
        <x:v>30</x:v>
      </x:c>
      <x:c r="E3051" s="24" t="str">
        <x:v>University of Pennsylvania</x:v>
      </x:c>
      <x:c r="F3051" s="24" t="str">
        <x:v>Master of Environmental Studies</x:v>
      </x:c>
      <x:c r="G3051" s="24" t="n">
        <x:v>30</x:v>
      </x:c>
      <x:c r="H3051" s="24"/>
      <x:c r="I3051" s="24" t="str">
        <x:v>gradadmissions</x:v>
      </x:c>
      <x:c r="J3051" s="24" t="n">
        <x:v>45990.88107638889</x:v>
      </x:c>
      <x:c r="K3051" s="24" t="str">
        <x:v>2025-11</x:v>
      </x:c>
      <x:c r="L3051" s="24" t="str">
        <x:v>Medium</x:v>
      </x:c>
      <x:c r="M3051" s="24" t="str">
        <x:v>Institution name</x:v>
      </x:c>
      <x:c r="N3051" s="24" t="str">
        <x:v>University of Pennsylvania</x:v>
      </x:c>
      <x:c r="O3051" s="24" t="str"/>
      <x:c r="P3051" s="24" t="str">
        <x:v>application</x:v>
      </x:c>
      <x:c r="Q3051" s="24" t="str"/>
      <x:c r="R3051" s="24" t="n">
        <x:v>1</x:v>
      </x:c>
      <x:c r="S3051" s="24" t="n">
        <x:v>4</x:v>
      </x:c>
      <x:c r="T3051" s="24" t="n">
        <x:v>1</x:v>
      </x:c>
      <x:c r="U3051" s="24" t="str">
        <x:v>General Advice</x:v>
      </x:c>
      <x:c r="V3051" s="24" t="str">
        <x:v>Late letter of recommendation</x:v>
      </x:c>
      <x:c r="W3051" s="24" t="str">
        <x:v>My application is due December 1st but the person who is doing my letter of recommendation can’t submit it until December 3rd. Will University of Pennsylvania care?</x:v>
      </x:c>
      <x:c r="X3051" s="27" t="str">
        <x:v>https://www.reddit.com/r/gradadmissions/comments/1p9zvcz/late_letter_of_recommendation/</x:v>
      </x:c>
      <x:c r="Y3051" s="27" t="str">
        <x:v>https://www.reddit.com/r/gradadmissions/comments/1p9zvcz/late_letter_of_recommendation/</x:v>
      </x:c>
      <x:c r="Z3051" s="24" t="str"/>
      <x:c r="AA3051" s="24" t="str">
        <x:v>No</x:v>
      </x:c>
    </x:row>
    <x:row r="3052" ht="42" customHeight="1">
      <x:c r="A3052" s="21" t="str">
        <x:v>1p9wswc-13</x:v>
      </x:c>
      <x:c r="B3052" s="21" t="n">
        <x:v>13</x:v>
      </x:c>
      <x:c r="C3052" s="21" t="str">
        <x:v>QS</x:v>
      </x:c>
      <x:c r="D3052" s="21" t="n">
        <x:v>13</x:v>
      </x:c>
      <x:c r="E3052" s="21" t="str">
        <x:v>University of California, Berkeley (UCB)</x:v>
      </x:c>
      <x:c r="F3052" s="21" t="str">
        <x:v>Master of Climate Solutions</x:v>
      </x:c>
      <x:c r="G3052" s="21" t="n">
        <x:v>11</x:v>
      </x:c>
      <x:c r="H3052" s="21"/>
      <x:c r="I3052" s="21" t="str">
        <x:v>gradadmissions</x:v>
      </x:c>
      <x:c r="J3052" s="21" t="n">
        <x:v>45990.79162037037</x:v>
      </x:c>
      <x:c r="K3052" s="21" t="str">
        <x:v>2025-11</x:v>
      </x:c>
      <x:c r="L3052" s="21" t="str">
        <x:v>Medium</x:v>
      </x:c>
      <x:c r="M3052" s="21" t="str">
        <x:v>Institution name</x:v>
      </x:c>
      <x:c r="N3052" s="21" t="str">
        <x:v>UC Berkeley</x:v>
      </x:c>
      <x:c r="O3052" s="21" t="str"/>
      <x:c r="P3052" s="21" t="str">
        <x:v>graduate | career</x:v>
      </x:c>
      <x:c r="Q3052" s="21" t="str"/>
      <x:c r="R3052" s="21" t="n">
        <x:v>4</x:v>
      </x:c>
      <x:c r="S3052" s="21" t="n">
        <x:v>2</x:v>
      </x:c>
      <x:c r="T3052" s="21" t="n">
        <x:v>1</x:v>
      </x:c>
      <x:c r="U3052" s="21" t="str">
        <x:v>Physical Sciences</x:v>
      </x:c>
      <x:c r="V3052" s="21" t="str">
        <x:v>SOP and Research Summary</x:v>
      </x:c>
      <x:c r="W3052" s="21" t="str">
        <x:v>I'm applying to a school that asks for both an SOP and a research summary. I put the prompts for them below. In that case, should I still talk about my research in my SOP? (I did for my SOPs for all other schools since it's common practice.) I feel like there will definitely be a LOT of duplicate information if I write about research in both. Any thoughts? SOP: Please describe your aptitude and motivation for graduate study in your area of specialization, including your preparation for this field of study, your academic plans or research interests, and your future career goals. Please be specific about why UC Berkeley would be a good intellectual fit for you. Research Summary: Please upload a PDF summarizing the research projects in which you have participated. Include research carried out during regular semesters of study and summers, and indicate the research director and institution associated with each project. Briefly state the goals of each project, and summarize the work you personally accomplished.</x:v>
      </x:c>
      <x:c r="X3052" s="26" t="str">
        <x:v>https://www.reddit.com/r/gradadmissions/comments/1p9wswc/sop_and_research_summary/</x:v>
      </x:c>
      <x:c r="Y3052" s="26" t="str">
        <x:v>https://www.reddit.com/r/gradadmissions/comments/1p9wswc/sop_and_research_summary/</x:v>
      </x:c>
      <x:c r="Z3052" s="21" t="str"/>
      <x:c r="AA3052" s="21" t="str">
        <x:v>No</x:v>
      </x:c>
    </x:row>
    <x:row r="3053" ht="42" customHeight="1">
      <x:c r="A3053" s="24" t="str">
        <x:v>1p9watn-2</x:v>
      </x:c>
      <x:c r="B3053" s="24" t="n">
        <x:v>2</x:v>
      </x:c>
      <x:c r="C3053" s="24" t="str">
        <x:v>QS</x:v>
      </x:c>
      <x:c r="D3053" s="24" t="n">
        <x:v>2</x:v>
      </x:c>
      <x:c r="E3053" s="24" t="str">
        <x:v>University of Toronto</x:v>
      </x:c>
      <x:c r="F3053" s="24" t="str">
        <x:v>Master of Environment &amp; Sustainability</x:v>
      </x:c>
      <x:c r="G3053" s="24" t="str">
        <x:v>2</x:v>
      </x:c>
      <x:c r="H3053" s="24"/>
      <x:c r="I3053" s="24" t="str">
        <x:v>gradadmissions</x:v>
      </x:c>
      <x:c r="J3053" s="24" t="n">
        <x:v>45990.77758101852</x:v>
      </x:c>
      <x:c r="K3053" s="24" t="str">
        <x:v>2025-11</x:v>
      </x:c>
      <x:c r="L3053" s="24" t="str">
        <x:v>Medium</x:v>
      </x:c>
      <x:c r="M3053" s="24" t="str">
        <x:v>Institution name</x:v>
      </x:c>
      <x:c r="N3053" s="24" t="str">
        <x:v>UofT</x:v>
      </x:c>
      <x:c r="O3053" s="24" t="str"/>
      <x:c r="P3053" s="24" t="str">
        <x:v>application | master | masters | degree | course | placement | campus</x:v>
      </x:c>
      <x:c r="Q3053" s="24" t="str"/>
      <x:c r="R3053" s="24" t="n">
        <x:v>0</x:v>
      </x:c>
      <x:c r="S3053" s="24" t="n">
        <x:v>1</x:v>
      </x:c>
      <x:c r="T3053" s="24" t="n">
        <x:v>0.5</x:v>
      </x:c>
      <x:c r="U3053" s="24" t="str">
        <x:v>General Advice</x:v>
      </x:c>
      <x:c r="V3053" s="24" t="str">
        <x:v>losing my mind and need advice: what is a competitive masters degree application</x:v>
      </x:c>
      <x:c r="W3053" s="24" t="str">
        <x:v>i'm so sorry if this post makes no sense to anyone or seems rushed, but im genuinely at a point where i feel impossibly stuck and can't gauge whether or not i'm wasting my time/money/resources with applying to the master's programs on my list. how you guys are doing this i have no idea. i know im making my life harder for a number of reasons-- i so badly want to apply to more competitive schools that aren't in canada (cambridge, LSE, columbia, oxford, etc) but feel so stuck at a loss for whether or not i have a shot at getting in anywhere at all. i'm a human bio student with a 3.6-7, ECs &amp; campus leaderships roles, a research job/course placement in a relevant area, but am altogether just not a trad applicant (looking at programs in global affairs, human rights, etc) and regardless, i have no idea of whether i'm good enough for any of these schools. i feel so dumb that i don't have a 4.0 (mental health 1st year brought me down pretty hard) and i really have no idea what to do. the profs i like and that like me are in completely different areas of study, and i just feel screwed and bound for failure. is there anyone at uoft i can actually talk to to see if i have what these schoo...</x:v>
      </x:c>
      <x:c r="X3053" s="27" t="str">
        <x:v>https://www.reddit.com/r/gradadmissions/comments/1p9watn/losing_my_mind_and_need_advice_what_is_a/</x:v>
      </x:c>
      <x:c r="Y3053" s="27" t="str">
        <x:v>https://www.reddit.com/r/gradadmissions/comments/1p9watn/losing_my_mind_and_need_advice_what_is_a/</x:v>
      </x:c>
      <x:c r="Z3053" s="56" t="str">
        <x:v>Acronym-only institution match</x:v>
      </x:c>
      <x:c r="AA3053" s="24" t="str">
        <x:v>No</x:v>
      </x:c>
    </x:row>
    <x:row r="3054" ht="42" customHeight="1">
      <x:c r="A3054" s="21" t="str">
        <x:v>1p9watn-6</x:v>
      </x:c>
      <x:c r="B3054" s="21" t="n">
        <x:v>6</x:v>
      </x:c>
      <x:c r="C3054" s="21" t="str">
        <x:v>QS</x:v>
      </x:c>
      <x:c r="D3054" s="21" t="n">
        <x:v>6</x:v>
      </x:c>
      <x:c r="E3054" s="21" t="str">
        <x:v>The London School of Economics and Political Science (LSE)</x:v>
      </x:c>
      <x:c r="F3054" s="21" t="str">
        <x:v>MSc Environmental Policy and Regulation</x:v>
      </x:c>
      <x:c r="G3054" s="21" t="str">
        <x:v>6</x:v>
      </x:c>
      <x:c r="H3054" s="21"/>
      <x:c r="I3054" s="21" t="str">
        <x:v>gradadmissions</x:v>
      </x:c>
      <x:c r="J3054" s="21" t="n">
        <x:v>45990.77758101852</x:v>
      </x:c>
      <x:c r="K3054" s="21" t="str">
        <x:v>2025-11</x:v>
      </x:c>
      <x:c r="L3054" s="21" t="str">
        <x:v>Medium</x:v>
      </x:c>
      <x:c r="M3054" s="21" t="str">
        <x:v>Institution name</x:v>
      </x:c>
      <x:c r="N3054" s="21" t="str">
        <x:v>LSE</x:v>
      </x:c>
      <x:c r="O3054" s="21" t="str"/>
      <x:c r="P3054" s="21" t="str">
        <x:v>application | master | masters | degree | course | placement | campus</x:v>
      </x:c>
      <x:c r="Q3054" s="21" t="str"/>
      <x:c r="R3054" s="21" t="n">
        <x:v>0</x:v>
      </x:c>
      <x:c r="S3054" s="21" t="n">
        <x:v>1</x:v>
      </x:c>
      <x:c r="T3054" s="21" t="n">
        <x:v>0.5</x:v>
      </x:c>
      <x:c r="U3054" s="21" t="str">
        <x:v>General Advice</x:v>
      </x:c>
      <x:c r="V3054" s="21" t="str">
        <x:v>losing my mind and need advice: what is a competitive masters degree application</x:v>
      </x:c>
      <x:c r="W3054" s="21" t="str">
        <x:v>i'm so sorry if this post makes no sense to anyone or seems rushed, but im genuinely at a point where i feel impossibly stuck and can't gauge whether or not i'm wasting my time/money/resources with applying to the master's programs on my list. how you guys are doing this i have no idea. i know im making my life harder for a number of reasons-- i so badly want to apply to more competitive schools that aren't in canada (cambridge, LSE, columbia, oxford, etc) but feel so stuck at a loss for whether or not i have a shot at getting in anywhere at all. i'm a human bio student with a 3.6-7, ECs &amp; campus leaderships roles, a research job/course placement in a relevant area, but am altogether just not a trad applicant (looking at programs in global affairs, human rights, etc) and regardless, i have no idea of whether i'm good enough for any of these schools. i feel so dumb that i don't have a 4.0 (mental health 1st year brought me down pretty hard) and i really have no idea what to do. the profs i like and that like me are in completely different areas of study, and i just feel screwed and bound for failure. is there anyone at uoft i can actually talk to to see if i have what these schoo...</x:v>
      </x:c>
      <x:c r="X3054" s="26" t="str">
        <x:v>https://www.reddit.com/r/gradadmissions/comments/1p9watn/losing_my_mind_and_need_advice_what_is_a/</x:v>
      </x:c>
      <x:c r="Y3054" s="26" t="str">
        <x:v>https://www.reddit.com/r/gradadmissions/comments/1p9watn/losing_my_mind_and_need_advice_what_is_a/</x:v>
      </x:c>
      <x:c r="Z3054" s="56" t="str">
        <x:v>Acronym-only institution match</x:v>
      </x:c>
      <x:c r="AA3054" s="21" t="str">
        <x:v>No</x:v>
      </x:c>
    </x:row>
    <x:row r="3055" ht="42" customHeight="1">
      <x:c r="A3055" s="24" t="str">
        <x:v>1p9tl8f-11</x:v>
      </x:c>
      <x:c r="B3055" s="24" t="n">
        <x:v>11</x:v>
      </x:c>
      <x:c r="C3055" s="24" t="str">
        <x:v>QS</x:v>
      </x:c>
      <x:c r="D3055" s="24" t="n">
        <x:v>11</x:v>
      </x:c>
      <x:c r="E3055" s="24" t="str">
        <x:v>ETH Zurich</x:v>
      </x:c>
      <x:c r="F3055" s="24" t="str">
        <x:v>MSc Environmental Sciences</x:v>
      </x:c>
      <x:c r="G3055" s="24" t="n">
        <x:v>11</x:v>
      </x:c>
      <x:c r="H3055" s="24"/>
      <x:c r="I3055" s="24" t="str">
        <x:v>gradadmissions</x:v>
      </x:c>
      <x:c r="J3055" s="24" t="n">
        <x:v>45990.700474537036</x:v>
      </x:c>
      <x:c r="K3055" s="24" t="str">
        <x:v>2025-11</x:v>
      </x:c>
      <x:c r="L3055" s="24" t="str">
        <x:v>Medium</x:v>
      </x:c>
      <x:c r="M3055" s="24" t="str">
        <x:v>Institution name</x:v>
      </x:c>
      <x:c r="N3055" s="24" t="str">
        <x:v>ETH Zurich | ETH Zürich</x:v>
      </x:c>
      <x:c r="O3055" s="24" t="str"/>
      <x:c r="P3055" s="24" t="str">
        <x:v>master</x:v>
      </x:c>
      <x:c r="Q3055" s="24" t="str"/>
      <x:c r="R3055" s="24" t="n">
        <x:v>2</x:v>
      </x:c>
      <x:c r="S3055" s="24" t="n">
        <x:v>3</x:v>
      </x:c>
      <x:c r="T3055" s="24" t="n">
        <x:v>0.75</x:v>
      </x:c>
      <x:c r="U3055" s="24" t="str">
        <x:v>Computational Sciences</x:v>
      </x:c>
      <x:c r="V3055" s="24" t="str">
        <x:v>PhD in Applied Math – realistic from CS+Math undergrad?</x:v>
      </x:c>
      <x:c r="W3055" s="24" t="str">
        <x:v>Hi everyone, I’d really appreciate honest thoughts on my chances and profile for **Fall 2027 PhD admissions** in **Applied Mathematics** at places like: * MIT (CSE) * Stanford (ICME) * UT Austin (CSEM / Oden Institute) * Princeton (PACM) * EPFL / ETH Zürich * Imperial (SciML / applied math) **Background (international):** * Undergrad: dual **BSc in Computer Science + Applied Mathematics** * GPA: 4.0 * By the time I apply I will have **1 year of research experience** in Scientific Machine Learning **Relevant academics:** * Math: real/advanced calculus, numerical analysis, optimization, PDEs, probability/statistics, etc. * CS: algorithms/data structures, theory of computation, OS, ML, etc. **My questions:** 1. Given that I’m coming straight from undergrad, how realistic is aiming at the above programs in **Applied Math**? 2. Are there particular programs in this tier that are **more open to strong undergrads without a master’s**? 3. What would be the most impactful ways to improve my profile over the next year? I know these programs are extremely competitive; I’m trying to be realistic and plan early. Any advice, stats, or experiences from people in similar situations would be rea...</x:v>
      </x:c>
      <x:c r="X3055" s="27" t="str">
        <x:v>https://www.reddit.com/r/gradadmissions/comments/1p9tl8f/phd_in_applied_math_realistic_from_csmath/</x:v>
      </x:c>
      <x:c r="Y3055" s="27" t="str">
        <x:v>https://www.reddit.com/r/gradadmissions/comments/1p9tl8f/phd_in_applied_math_realistic_from_csmath/</x:v>
      </x:c>
      <x:c r="Z3055" s="24" t="str"/>
      <x:c r="AA3055" s="24" t="str">
        <x:v>No</x:v>
      </x:c>
    </x:row>
    <x:row r="3056" ht="42" customHeight="1">
      <x:c r="A3056" s="21" t="str">
        <x:v>1p9tl8f-14</x:v>
      </x:c>
      <x:c r="B3056" s="21" t="n">
        <x:v>14</x:v>
      </x:c>
      <x:c r="C3056" s="21" t="str">
        <x:v>QS</x:v>
      </x:c>
      <x:c r="D3056" s="21" t="n">
        <x:v>14</x:v>
      </x:c>
      <x:c r="E3056" s="21" t="str">
        <x:v>Stanford University</x:v>
      </x:c>
      <x:c r="F3056" s="21" t="str">
        <x:v>MS Sustainability Science and Practice</x:v>
      </x:c>
      <x:c r="G3056" s="21" t="str">
        <x:v>13</x:v>
      </x:c>
      <x:c r="H3056" s="21"/>
      <x:c r="I3056" s="21" t="str">
        <x:v>gradadmissions</x:v>
      </x:c>
      <x:c r="J3056" s="21" t="n">
        <x:v>45990.700474537036</x:v>
      </x:c>
      <x:c r="K3056" s="21" t="str">
        <x:v>2025-11</x:v>
      </x:c>
      <x:c r="L3056" s="21" t="str">
        <x:v>Medium</x:v>
      </x:c>
      <x:c r="M3056" s="21" t="str">
        <x:v>Institution name</x:v>
      </x:c>
      <x:c r="N3056" s="21" t="str">
        <x:v>Stanford</x:v>
      </x:c>
      <x:c r="O3056" s="21" t="str"/>
      <x:c r="P3056" s="21" t="str">
        <x:v>master</x:v>
      </x:c>
      <x:c r="Q3056" s="21" t="str"/>
      <x:c r="R3056" s="21" t="n">
        <x:v>2</x:v>
      </x:c>
      <x:c r="S3056" s="21" t="n">
        <x:v>3</x:v>
      </x:c>
      <x:c r="T3056" s="21" t="n">
        <x:v>0.75</x:v>
      </x:c>
      <x:c r="U3056" s="21" t="str">
        <x:v>Computational Sciences</x:v>
      </x:c>
      <x:c r="V3056" s="21" t="str">
        <x:v>PhD in Applied Math – realistic from CS+Math undergrad?</x:v>
      </x:c>
      <x:c r="W3056" s="21" t="str">
        <x:v>Hi everyone, I’d really appreciate honest thoughts on my chances and profile for **Fall 2027 PhD admissions** in **Applied Mathematics** at places like: * MIT (CSE) * Stanford (ICME) * UT Austin (CSEM / Oden Institute) * Princeton (PACM) * EPFL / ETH Zürich * Imperial (SciML / applied math) **Background (international):** * Undergrad: dual **BSc in Computer Science + Applied Mathematics** * GPA: 4.0 * By the time I apply I will have **1 year of research experience** in Scientific Machine Learning **Relevant academics:** * Math: real/advanced calculus, numerical analysis, optimization, PDEs, probability/statistics, etc. * CS: algorithms/data structures, theory of computation, OS, ML, etc. **My questions:** 1. Given that I’m coming straight from undergrad, how realistic is aiming at the above programs in **Applied Math**? 2. Are there particular programs in this tier that are **more open to strong undergrads without a master’s**? 3. What would be the most impactful ways to improve my profile over the next year? I know these programs are extremely competitive; I’m trying to be realistic and plan early. Any advice, stats, or experiences from people in similar situations would be rea...</x:v>
      </x:c>
      <x:c r="X3056" s="26" t="str">
        <x:v>https://www.reddit.com/r/gradadmissions/comments/1p9tl8f/phd_in_applied_math_realistic_from_csmath/</x:v>
      </x:c>
      <x:c r="Y3056" s="26" t="str">
        <x:v>https://www.reddit.com/r/gradadmissions/comments/1p9tl8f/phd_in_applied_math_realistic_from_csmath/</x:v>
      </x:c>
      <x:c r="Z3056" s="21" t="str"/>
      <x:c r="AA3056" s="21" t="str">
        <x:v>No</x:v>
      </x:c>
    </x:row>
    <x:row r="3057" ht="42" customHeight="1">
      <x:c r="A3057" s="24" t="str">
        <x:v>1p9t0hk-13</x:v>
      </x:c>
      <x:c r="B3057" s="24" t="n">
        <x:v>13</x:v>
      </x:c>
      <x:c r="C3057" s="24" t="str">
        <x:v>QS</x:v>
      </x:c>
      <x:c r="D3057" s="24" t="n">
        <x:v>13</x:v>
      </x:c>
      <x:c r="E3057" s="24" t="str">
        <x:v>University of California, Berkeley (UCB)</x:v>
      </x:c>
      <x:c r="F3057" s="24" t="str">
        <x:v>Master of Climate Solutions</x:v>
      </x:c>
      <x:c r="G3057" s="24" t="n">
        <x:v>11</x:v>
      </x:c>
      <x:c r="H3057" s="24"/>
      <x:c r="I3057" s="24" t="str">
        <x:v>gradadmissions</x:v>
      </x:c>
      <x:c r="J3057" s="24" t="n">
        <x:v>45990.684166666666</x:v>
      </x:c>
      <x:c r="K3057" s="24" t="str">
        <x:v>2025-11</x:v>
      </x:c>
      <x:c r="L3057" s="24" t="str">
        <x:v>Medium</x:v>
      </x:c>
      <x:c r="M3057" s="24" t="str">
        <x:v>Institution name</x:v>
      </x:c>
      <x:c r="N3057" s="24" t="str">
        <x:v>UC Berkeley</x:v>
      </x:c>
      <x:c r="O3057" s="24" t="str"/>
      <x:c r="P3057" s="24" t="str">
        <x:v>master | masters | thesis</x:v>
      </x:c>
      <x:c r="Q3057" s="24" t="str"/>
      <x:c r="R3057" s="24" t="n">
        <x:v>0</x:v>
      </x:c>
      <x:c r="S3057" s="24" t="n">
        <x:v>1</x:v>
      </x:c>
      <x:c r="T3057" s="24" t="n">
        <x:v>0.5</x:v>
      </x:c>
      <x:c r="U3057" s="24" t="str">
        <x:v>Social Sciences</x:v>
      </x:c>
      <x:c r="V3057" s="24" t="str">
        <x:v>Do I Have a Shot?</x:v>
      </x:c>
      <x:c r="W3057" s="24" t="str">
        <x:v>I’m applying to Masters programs this cycle. I’m a current undergrad senior (at a NESCAC) Majoring in Economics and minoring in Math and Computer Science. Overall GPA is 3.96, but 4.0 in major/minors. I’m currently a Research Assistant, working 15ish hours per week. Just scored a 329 on the GRE (161V/168Q). I’m currently writing my undergrad thesis, and my advisor said I will likely get an A; I can submit this as a writing sample where applicable. There are several catches, though. 1) I studied abroad last year and had some medical issues, and didn’t do very well. I averaged somewhere around a B+, but in one of my courses I got an Incomplete because I couldn’t take an exam (due to aforementioned medical issues). 2) Other than currently being a research assistant (and some previous work my freshman/sophomore years as a grader and TA), I have literally no extracurriculars. No, not even a club. 3) The schools/programs on my list are the top programs. I’m happy to take recommendations for schools that are less of a reach to add. UChicago - MAPSS QMSA UPenn - Master of Applied Econ and Data Science UCLA - Master of Quantitative Economics UC Berkeley - Master of Analytics Columbia - M...</x:v>
      </x:c>
      <x:c r="X3057" s="27" t="str">
        <x:v>https://www.reddit.com/r/gradadmissions/comments/1p9t0hk/do_i_have_a_shot/</x:v>
      </x:c>
      <x:c r="Y3057" s="27" t="str">
        <x:v>https://www.reddit.com/r/gradadmissions/comments/1p9t0hk/do_i_have_a_shot/</x:v>
      </x:c>
      <x:c r="Z3057" s="24" t="str"/>
      <x:c r="AA3057" s="24" t="str">
        <x:v>No</x:v>
      </x:c>
    </x:row>
    <x:row r="3058" ht="42" customHeight="1">
      <x:c r="A3058" s="21" t="str">
        <x:v>1p9t0hk-30</x:v>
      </x:c>
      <x:c r="B3058" s="21" t="n">
        <x:v>30</x:v>
      </x:c>
      <x:c r="C3058" s="21" t="str">
        <x:v>QS</x:v>
      </x:c>
      <x:c r="D3058" s="21" t="n">
        <x:v>30</x:v>
      </x:c>
      <x:c r="E3058" s="21" t="str">
        <x:v>University of Pennsylvania</x:v>
      </x:c>
      <x:c r="F3058" s="21" t="str">
        <x:v>Master of Environmental Studies</x:v>
      </x:c>
      <x:c r="G3058" s="21" t="n">
        <x:v>30</x:v>
      </x:c>
      <x:c r="H3058" s="21"/>
      <x:c r="I3058" s="21" t="str">
        <x:v>gradadmissions</x:v>
      </x:c>
      <x:c r="J3058" s="21" t="n">
        <x:v>45990.684166666666</x:v>
      </x:c>
      <x:c r="K3058" s="21" t="str">
        <x:v>2025-11</x:v>
      </x:c>
      <x:c r="L3058" s="21" t="str">
        <x:v>Medium</x:v>
      </x:c>
      <x:c r="M3058" s="21" t="str">
        <x:v>Institution name</x:v>
      </x:c>
      <x:c r="N3058" s="21" t="str">
        <x:v>UPenn</x:v>
      </x:c>
      <x:c r="O3058" s="21" t="str"/>
      <x:c r="P3058" s="21" t="str">
        <x:v>master | masters | thesis</x:v>
      </x:c>
      <x:c r="Q3058" s="21" t="str"/>
      <x:c r="R3058" s="21" t="n">
        <x:v>0</x:v>
      </x:c>
      <x:c r="S3058" s="21" t="n">
        <x:v>1</x:v>
      </x:c>
      <x:c r="T3058" s="21" t="n">
        <x:v>0.5</x:v>
      </x:c>
      <x:c r="U3058" s="21" t="str">
        <x:v>Social Sciences</x:v>
      </x:c>
      <x:c r="V3058" s="21" t="str">
        <x:v>Do I Have a Shot?</x:v>
      </x:c>
      <x:c r="W3058" s="21" t="str">
        <x:v>I’m applying to Masters programs this cycle. I’m a current undergrad senior (at a NESCAC) Majoring in Economics and minoring in Math and Computer Science. Overall GPA is 3.96, but 4.0 in major/minors. I’m currently a Research Assistant, working 15ish hours per week. Just scored a 329 on the GRE (161V/168Q). I’m currently writing my undergrad thesis, and my advisor said I will likely get an A; I can submit this as a writing sample where applicable. There are several catches, though. 1) I studied abroad last year and had some medical issues, and didn’t do very well. I averaged somewhere around a B+, but in one of my courses I got an Incomplete because I couldn’t take an exam (due to aforementioned medical issues). 2) Other than currently being a research assistant (and some previous work my freshman/sophomore years as a grader and TA), I have literally no extracurriculars. No, not even a club. 3) The schools/programs on my list are the top programs. I’m happy to take recommendations for schools that are less of a reach to add. UChicago - MAPSS QMSA UPenn - Master of Applied Econ and Data Science UCLA - Master of Quantitative Economics UC Berkeley - Master of Analytics Columbia - M...</x:v>
      </x:c>
      <x:c r="X3058" s="26" t="str">
        <x:v>https://www.reddit.com/r/gradadmissions/comments/1p9t0hk/do_i_have_a_shot/</x:v>
      </x:c>
      <x:c r="Y3058" s="26" t="str">
        <x:v>https://www.reddit.com/r/gradadmissions/comments/1p9t0hk/do_i_have_a_shot/</x:v>
      </x:c>
      <x:c r="Z3058" s="56" t="str">
        <x:v>Acronym-only institution match</x:v>
      </x:c>
      <x:c r="AA3058" s="21" t="str">
        <x:v>No</x:v>
      </x:c>
    </x:row>
    <x:row r="3059" ht="42" customHeight="1">
      <x:c r="A3059" s="24" t="str">
        <x:v>1p962o0-2</x:v>
      </x:c>
      <x:c r="B3059" s="24" t="n">
        <x:v>2</x:v>
      </x:c>
      <x:c r="C3059" s="24" t="str">
        <x:v>QS</x:v>
      </x:c>
      <x:c r="D3059" s="24" t="n">
        <x:v>2</x:v>
      </x:c>
      <x:c r="E3059" s="24" t="str">
        <x:v>University of Toronto</x:v>
      </x:c>
      <x:c r="F3059" s="24" t="str">
        <x:v>Master of Environment &amp; Sustainability</x:v>
      </x:c>
      <x:c r="G3059" s="24" t="str">
        <x:v>2</x:v>
      </x:c>
      <x:c r="H3059" s="24"/>
      <x:c r="I3059" s="24" t="str">
        <x:v>gradadmissions</x:v>
      </x:c>
      <x:c r="J3059" s="24" t="n">
        <x:v>45989.8778125</x:v>
      </x:c>
      <x:c r="K3059" s="24" t="str">
        <x:v>2025-11</x:v>
      </x:c>
      <x:c r="L3059" s="24" t="str">
        <x:v>Medium</x:v>
      </x:c>
      <x:c r="M3059" s="24" t="str">
        <x:v>Institution name</x:v>
      </x:c>
      <x:c r="N3059" s="24" t="str">
        <x:v>University of Toronto</x:v>
      </x:c>
      <x:c r="O3059" s="24" t="str"/>
      <x:c r="P3059" s="24" t="str">
        <x:v>graduate | professor</x:v>
      </x:c>
      <x:c r="Q3059" s="24" t="str"/>
      <x:c r="R3059" s="24" t="n">
        <x:v>1</x:v>
      </x:c>
      <x:c r="S3059" s="24" t="n">
        <x:v>1</x:v>
      </x:c>
      <x:c r="T3059" s="24" t="n">
        <x:v>1</x:v>
      </x:c>
      <x:c r="U3059" s="24" t="str">
        <x:v>Computer Sciences</x:v>
      </x:c>
      <x:c r="V3059" s="24" t="str">
        <x:v>Question About LOR Submission</x:v>
      </x:c>
      <x:c r="W3059" s="24" t="str">
        <x:v>Hi everyone, I’m applying to Harvard and the University of Toronto for graduate programs. One of my professors has written the recommendation letter, but the official university authentication/stamp is not ready yet. Could anyone share their experience: 1. Do Harvard and Toronto accept recommendation letters without the authentication/stamp as long as the professor uploads them by the deadline? 2. Can recommenders re-upload an updated letter later if needed? I want to make sure I don’t miss the Dec 1 deadline. Any official experience or insight would be really helpful.</x:v>
      </x:c>
      <x:c r="X3059" s="27" t="str">
        <x:v>https://www.reddit.com/r/gradadmissions/comments/1p962o0/question_about_lor_submission/</x:v>
      </x:c>
      <x:c r="Y3059" s="27" t="str">
        <x:v>https://www.reddit.com/r/gradadmissions/comments/1p962o0/question_about_lor_submission/</x:v>
      </x:c>
      <x:c r="Z3059" s="24" t="str"/>
      <x:c r="AA3059" s="24" t="str">
        <x:v>No</x:v>
      </x:c>
    </x:row>
    <x:row r="3060" ht="42" customHeight="1">
      <x:c r="A3060" s="21" t="str">
        <x:v>1p958g2-2</x:v>
      </x:c>
      <x:c r="B3060" s="21" t="n">
        <x:v>2</x:v>
      </x:c>
      <x:c r="C3060" s="21" t="str">
        <x:v>QS</x:v>
      </x:c>
      <x:c r="D3060" s="21" t="n">
        <x:v>2</x:v>
      </x:c>
      <x:c r="E3060" s="21" t="str">
        <x:v>University of Toronto</x:v>
      </x:c>
      <x:c r="F3060" s="21" t="str">
        <x:v>Master of Environment &amp; Sustainability</x:v>
      </x:c>
      <x:c r="G3060" s="21" t="str">
        <x:v>2</x:v>
      </x:c>
      <x:c r="H3060" s="21"/>
      <x:c r="I3060" s="21" t="str">
        <x:v>gradadmissions</x:v>
      </x:c>
      <x:c r="J3060" s="21" t="n">
        <x:v>45989.85313657407</x:v>
      </x:c>
      <x:c r="K3060" s="21" t="str">
        <x:v>2025-11</x:v>
      </x:c>
      <x:c r="L3060" s="21" t="str">
        <x:v>Medium</x:v>
      </x:c>
      <x:c r="M3060" s="21" t="str">
        <x:v>Institution name</x:v>
      </x:c>
      <x:c r="N3060" s="21" t="str">
        <x:v>University of Toronto</x:v>
      </x:c>
      <x:c r="O3060" s="21" t="str"/>
      <x:c r="P3060" s="21" t="str">
        <x:v>graduate | professor</x:v>
      </x:c>
      <x:c r="Q3060" s="21" t="str"/>
      <x:c r="R3060" s="21" t="n">
        <x:v>0</x:v>
      </x:c>
      <x:c r="S3060" s="21" t="n">
        <x:v>0</x:v>
      </x:c>
      <x:c r="T3060" s="21" t="n">
        <x:v>0.5</x:v>
      </x:c>
      <x:c r="U3060" s="21" t="str">
        <x:v>Computer Sciences</x:v>
      </x:c>
      <x:c r="V3060" s="21" t="str">
        <x:v>does the letter need a stamp before the deadline?</x:v>
      </x:c>
      <x:c r="W3060" s="21" t="str">
        <x:v>Hi everyone, I’m applying to Harvard and the University of Toronto for graduate programs. One of my professors has written the recommendation letter, but the formal university stamp is not ready yet. Does anyone know: 1. Do Harvard and Toronto accept recommendation letters without the stamp as long as the professor uploads them by the deadline? 2. Can recommenders re-upload an updated letter later if needed? Trying to avoid missing the Dec 1 deadline. Any official experience would really help. Thank you!</x:v>
      </x:c>
      <x:c r="X3060" s="26" t="str">
        <x:v>https://www.reddit.com/r/gradadmissions/comments/1p958g2/does_the_letter_need_a_stamp_before_the_deadline/</x:v>
      </x:c>
      <x:c r="Y3060" s="26" t="str">
        <x:v>https://www.reddit.com/r/gradadmissions/comments/1p958g2/does_the_letter_need_a_stamp_before_the_deadline/</x:v>
      </x:c>
      <x:c r="Z3060" s="21" t="str"/>
      <x:c r="AA3060" s="21" t="str">
        <x:v>No</x:v>
      </x:c>
    </x:row>
    <x:row r="3061" ht="42" customHeight="1">
      <x:c r="A3061" s="24" t="str">
        <x:v>1p950h0-20</x:v>
      </x:c>
      <x:c r="B3061" s="24" t="n">
        <x:v>20</x:v>
      </x:c>
      <x:c r="C3061" s="24" t="str">
        <x:v>QS</x:v>
      </x:c>
      <x:c r="D3061" s="24" t="n">
        <x:v>20</x:v>
      </x:c>
      <x:c r="E3061" s="24" t="str">
        <x:v>New York University (NYU)</x:v>
      </x:c>
      <x:c r="F3061" s="24" t="str">
        <x:v>MS in Environmental Policy and Sustainability Management</x:v>
      </x:c>
      <x:c r="G3061" s="24" t="str">
        <x:v>20</x:v>
      </x:c>
      <x:c r="H3061" s="24"/>
      <x:c r="I3061" s="24" t="str">
        <x:v>GradSchool</x:v>
      </x:c>
      <x:c r="J3061" s="24" t="n">
        <x:v>45989.84678240741</x:v>
      </x:c>
      <x:c r="K3061" s="24" t="str">
        <x:v>2025-11</x:v>
      </x:c>
      <x:c r="L3061" s="24" t="str">
        <x:v>Medium</x:v>
      </x:c>
      <x:c r="M3061" s="24" t="str">
        <x:v>Institution name</x:v>
      </x:c>
      <x:c r="N3061" s="24" t="str">
        <x:v>New York University | NYU</x:v>
      </x:c>
      <x:c r="O3061" s="24" t="str"/>
      <x:c r="P3061" s="24" t="str">
        <x:v>graduate | program | tuition | fees</x:v>
      </x:c>
      <x:c r="Q3061" s="24" t="str"/>
      <x:c r="R3061" s="24" t="n">
        <x:v>36</x:v>
      </x:c>
      <x:c r="S3061" s="24" t="n">
        <x:v>39</x:v>
      </x:c>
      <x:c r="T3061" s="24" t="n">
        <x:v>0.8700000047683716</x:v>
      </x:c>
      <x:c r="U3061" s="24" t="str"/>
      <x:c r="V3061" s="24" t="str">
        <x:v>Depression: Program pressures to withdraw despite good performance</x:v>
      </x:c>
      <x:c r="W3061" s="24" t="str">
        <x:v>I’m having depression for the first time in my life, which is scary, but I’m attending all my counseling appointments and I hope I will recover soon (fingers crossed). The program is aware of it, and by email they seem super nice as well. However, in the last meeting, the Director said, *“If you’re struggling, just withdraw the program,*” even though my performance is still good (3.9 GPA) and I like to learn. I refused, saying that I would lose my funding, and then, out of the blue, she started threatening to talk to my sponsor. I said that if I lose this funding, I cannot afford the high cost of the graduate program at New York University, which has one of the highest tuition fees in the world and my dream was coming here. For more shock, I have been reading that if I withdraw right now, **I will lose my visa**, and I am very scared about how the immigration situation is right now. I left the office before the meeting finished sobbing and I asked for support more than one month ago, as I do not want to meet again with the Director alone, but nobody replies. The accommodation of connecting to class on the days I am not feeling well has also been **denied**, even though my counse...</x:v>
      </x:c>
      <x:c r="X3061" s="27" t="str">
        <x:v>https://www.reddit.com/r/GradSchool/comments/1p950h0/depression_program_pressures_to_withdraw_despite/</x:v>
      </x:c>
      <x:c r="Y3061" s="27" t="str">
        <x:v>https://www.reddit.com/r/GradSchool/comments/1p950h0/depression_program_pressures_to_withdraw_despite/</x:v>
      </x:c>
      <x:c r="Z3061" s="24" t="str"/>
      <x:c r="AA3061" s="24" t="str">
        <x:v>No</x:v>
      </x:c>
    </x:row>
    <x:row r="3062" ht="42" customHeight="1">
      <x:c r="A3062" s="21" t="str">
        <x:v>1p94ygb-15</x:v>
      </x:c>
      <x:c r="B3062" s="21" t="n">
        <x:v>15</x:v>
      </x:c>
      <x:c r="C3062" s="21" t="str">
        <x:v>QS</x:v>
      </x:c>
      <x:c r="D3062" s="21" t="n">
        <x:v>15</x:v>
      </x:c>
      <x:c r="E3062" s="21" t="str">
        <x:v>University of Oxford</x:v>
      </x:c>
      <x:c r="F3062" s="21" t="str">
        <x:v>MSc in Sustainability, Enterprise and the Environment</x:v>
      </x:c>
      <x:c r="G3062" s="21" t="str">
        <x:v>14</x:v>
      </x:c>
      <x:c r="H3062" s="21"/>
      <x:c r="I3062" s="21" t="str">
        <x:v>gradadmissions</x:v>
      </x:c>
      <x:c r="J3062" s="21" t="n">
        <x:v>45989.84521990741</x:v>
      </x:c>
      <x:c r="K3062" s="21" t="str">
        <x:v>2025-11</x:v>
      </x:c>
      <x:c r="L3062" s="21" t="str">
        <x:v>Medium</x:v>
      </x:c>
      <x:c r="M3062" s="21" t="str">
        <x:v>Institution name</x:v>
      </x:c>
      <x:c r="N3062" s="21" t="str">
        <x:v>University of Oxford</x:v>
      </x:c>
      <x:c r="O3062" s="21" t="str"/>
      <x:c r="P3062" s="21" t="str">
        <x:v>tuition | fees | supervisor</x:v>
      </x:c>
      <x:c r="Q3062" s="21" t="str"/>
      <x:c r="R3062" s="21" t="n">
        <x:v>1</x:v>
      </x:c>
      <x:c r="S3062" s="21" t="n">
        <x:v>1</x:v>
      </x:c>
      <x:c r="T3062" s="21" t="n">
        <x:v>1</x:v>
      </x:c>
      <x:c r="U3062" s="21" t="str">
        <x:v>Computational Sciences</x:v>
      </x:c>
      <x:c r="V3062" s="21" t="str">
        <x:v>Interview for DPhil</x:v>
      </x:c>
      <x:c r="W3062" s="21" t="str">
        <x:v>Hi, I contacted a potential supervisor for a Dphil in university of Oxford, I had online interview where I introduced myself and my research interest. In few days, I’ll be meeting them in person, what I will be expecting in this meeting? Also, is having in person meeting is a good sign? I already have fund covering my living expenses and tuition fees. Any advice will be really helpful. Thanks!</x:v>
      </x:c>
      <x:c r="X3062" s="26" t="str">
        <x:v>https://www.reddit.com/r/gradadmissions/comments/1p94ygb/interview_for_dphil/</x:v>
      </x:c>
      <x:c r="Y3062" s="26" t="str">
        <x:v>https://www.reddit.com/r/gradadmissions/comments/1p94ygb/interview_for_dphil/</x:v>
      </x:c>
      <x:c r="Z3062" s="21" t="str"/>
      <x:c r="AA3062" s="21" t="str">
        <x:v>No</x:v>
      </x:c>
    </x:row>
    <x:row r="3063" ht="42" customHeight="1">
      <x:c r="A3063" s="24" t="str">
        <x:v>1p92b9s-14</x:v>
      </x:c>
      <x:c r="B3063" s="24" t="n">
        <x:v>14</x:v>
      </x:c>
      <x:c r="C3063" s="24" t="str">
        <x:v>QS</x:v>
      </x:c>
      <x:c r="D3063" s="24" t="n">
        <x:v>14</x:v>
      </x:c>
      <x:c r="E3063" s="24" t="str">
        <x:v>Stanford University</x:v>
      </x:c>
      <x:c r="F3063" s="24" t="str">
        <x:v>MS Sustainability Science and Practice</x:v>
      </x:c>
      <x:c r="G3063" s="24" t="str">
        <x:v>13</x:v>
      </x:c>
      <x:c r="H3063" s="24"/>
      <x:c r="I3063" s="24" t="str">
        <x:v>gradadmissions</x:v>
      </x:c>
      <x:c r="J3063" s="24" t="n">
        <x:v>45989.77186342593</x:v>
      </x:c>
      <x:c r="K3063" s="24" t="str">
        <x:v>2025-11</x:v>
      </x:c>
      <x:c r="L3063" s="24" t="str">
        <x:v>Medium</x:v>
      </x:c>
      <x:c r="M3063" s="24" t="str">
        <x:v>Institution name</x:v>
      </x:c>
      <x:c r="N3063" s="24" t="str">
        <x:v>Stanford</x:v>
      </x:c>
      <x:c r="O3063" s="24" t="str"/>
      <x:c r="P3063" s="24" t="str">
        <x:v>admission | tuition | internship | career | professor</x:v>
      </x:c>
      <x:c r="Q3063" s="24" t="str"/>
      <x:c r="R3063" s="24" t="n">
        <x:v>0</x:v>
      </x:c>
      <x:c r="S3063" s="24" t="n">
        <x:v>0</x:v>
      </x:c>
      <x:c r="T3063" s="24" t="n">
        <x:v>0.5</x:v>
      </x:c>
      <x:c r="U3063" s="24" t="str">
        <x:v>Business</x:v>
      </x:c>
      <x:c r="V3063" s="24" t="str">
        <x:v>CGPA 2.3 with an engineering background, Targeting MS in Supply Chain Management (USA)</x:v>
      </x:c>
      <x:c r="W3063" s="24" t="str">
        <x:v>I know my **CGPA** is a problem; it is ***2.3/4.0*** from a reputable university with a QS ranking of 371, but the rest of my profile is significantly stronger, and I need help identifying realistic universities where admission and administrative GA opportunities are possible. **I** ***really need help from professionals or those who have actually conquered this phase, which I am facing. Please give some suggestions or any value you can add!*** **Academic &amp; Research Background:** * \~2 years as a research assistant under an associate professor * **2 papers under review** (Engineering Failure Analysis – Q1, IJLMM – Elsevier) * **1 published book chapter** with De Gruyter * Experience in CFD, CNC machining, AWJM, and mechanical design workflows **Leadership &amp; Fellowships:** * Selected for the **Global Admissions Committee 2025 (Millennium Fellowship)** * **Millennium Fellowship (2024)** \+ certificate for ClearWater Initiative * **Amal Career Prep Fellowship** (Stanford-sponsored) * Led multiple student-run media and management teams (10–30 people) * Massive event-management responsibility; handled logistics for **3,000+ participants** at EME Olympiad **Technical and Professional ...</x:v>
      </x:c>
      <x:c r="X3063" s="27" t="str">
        <x:v>https://www.reddit.com/r/gradadmissions/comments/1p92b9s/cgpa_23_with_an_engineering_background_targeting/</x:v>
      </x:c>
      <x:c r="Y3063" s="27" t="str">
        <x:v>https://www.reddit.com/r/gradadmissions/comments/1p92b9s/cgpa_23_with_an_engineering_background_targeting/</x:v>
      </x:c>
      <x:c r="Z3063" s="24" t="str"/>
      <x:c r="AA3063" s="24" t="str">
        <x:v>No</x:v>
      </x:c>
    </x:row>
    <x:row r="3064" ht="42" customHeight="1">
      <x:c r="A3064" s="21" t="str">
        <x:v>1p915si-81</x:v>
      </x:c>
      <x:c r="B3064" s="21" t="n">
        <x:v>81</x:v>
      </x:c>
      <x:c r="C3064" s="21" t="str">
        <x:v>THE</x:v>
      </x:c>
      <x:c r="D3064" s="21" t="n">
        <x:v>30</x:v>
      </x:c>
      <x:c r="E3064" s="21" t="str">
        <x:v>Arizona State University (Tempe)</x:v>
      </x:c>
      <x:c r="F3064" s="21" t="str">
        <x:v>Master of Sustainability Solutions</x:v>
      </x:c>
      <x:c r="G3064" s="21"/>
      <x:c r="H3064" s="21" t="n">
        <x:v>33</x:v>
      </x:c>
      <x:c r="I3064" s="21" t="str">
        <x:v>GradSchool</x:v>
      </x:c>
      <x:c r="J3064" s="21" t="n">
        <x:v>45989.74105324074</x:v>
      </x:c>
      <x:c r="K3064" s="21" t="str">
        <x:v>2025-11</x:v>
      </x:c>
      <x:c r="L3064" s="21" t="str">
        <x:v>Medium</x:v>
      </x:c>
      <x:c r="M3064" s="21" t="str">
        <x:v>Institution name</x:v>
      </x:c>
      <x:c r="N3064" s="21" t="str">
        <x:v>ASU</x:v>
      </x:c>
      <x:c r="O3064" s="21" t="str"/>
      <x:c r="P3064" s="21" t="str">
        <x:v>master | masters | program | thesis</x:v>
      </x:c>
      <x:c r="Q3064" s="21" t="str"/>
      <x:c r="R3064" s="21" t="n">
        <x:v>1</x:v>
      </x:c>
      <x:c r="S3064" s="21" t="n">
        <x:v>0</x:v>
      </x:c>
      <x:c r="T3064" s="21" t="n">
        <x:v>1</x:v>
      </x:c>
      <x:c r="U3064" s="21" t="str"/>
      <x:c r="V3064" s="21" t="str">
        <x:v>Affordable online creative writing masters programs</x:v>
      </x:c>
      <x:c r="W3064" s="21" t="str">
        <x:v>I’m a writer with ADHD who has been working on a short story collection and novel manuscript for 2-3 years. I’ve made mostly progress in developing characters and world building. I’ve received excellent response from workshops on the rough drafts but really am in need of structure to edit and complete these things. I have been unable to submit the work to literary agents or magazines because of it all being unfinished. I would like to join a masters program where I’m required to complete a thesis and create a portfolio of work. Academia has really motivated me in the past - I’ve previously been in a master’s program for game design that was online and asynchronous and did some my best design work. I would prefer it be affordable and completely online - however, I don’t want to do it from SNHU, ASU, or another university with a reputation of just being online. If anyone has any suggestions I would greatly appreciate it. Thank you.</x:v>
      </x:c>
      <x:c r="X3064" s="26" t="str">
        <x:v>https://www.reddit.com/r/GradSchool/comments/1p915si/affordable_online_creative_writing_masters/</x:v>
      </x:c>
      <x:c r="Y3064" s="26" t="str">
        <x:v>https://www.reddit.com/r/GradSchool/comments/1p915si/affordable_online_creative_writing_masters/</x:v>
      </x:c>
      <x:c r="Z3064" s="56" t="str">
        <x:v>Acronym-only institution match</x:v>
      </x:c>
      <x:c r="AA3064" s="21" t="str">
        <x:v>No</x:v>
      </x:c>
    </x:row>
    <x:row r="3065" ht="42" customHeight="1">
      <x:c r="A3065" s="24" t="str">
        <x:v>1p8xjj6-3</x:v>
      </x:c>
      <x:c r="B3065" s="24" t="n">
        <x:v>3</x:v>
      </x:c>
      <x:c r="C3065" s="24" t="str">
        <x:v>QS</x:v>
      </x:c>
      <x:c r="D3065" s="24" t="n">
        <x:v>3</x:v>
      </x:c>
      <x:c r="E3065" s="24" t="str">
        <x:v>UCL</x:v>
      </x:c>
      <x:c r="F3065" s="24" t="str">
        <x:v>Sustainable Resources: Economics, Policy and Transitions MSc</x:v>
      </x:c>
      <x:c r="G3065" s="24" t="str">
        <x:v>3</x:v>
      </x:c>
      <x:c r="H3065" s="24"/>
      <x:c r="I3065" s="24" t="str">
        <x:v>gradadmissions</x:v>
      </x:c>
      <x:c r="J3065" s="24" t="n">
        <x:v>45989.64224537037</x:v>
      </x:c>
      <x:c r="K3065" s="24" t="str">
        <x:v>2025-11</x:v>
      </x:c>
      <x:c r="L3065" s="24" t="str">
        <x:v>Medium</x:v>
      </x:c>
      <x:c r="M3065" s="24" t="str">
        <x:v>Institution name</x:v>
      </x:c>
      <x:c r="N3065" s="24" t="str">
        <x:v>UCL</x:v>
      </x:c>
      <x:c r="O3065" s="24" t="str"/>
      <x:c r="P3065" s="24" t="str">
        <x:v>msc | graduate | course</x:v>
      </x:c>
      <x:c r="Q3065" s="24" t="str"/>
      <x:c r="R3065" s="24" t="n">
        <x:v>2</x:v>
      </x:c>
      <x:c r="S3065" s="24" t="n">
        <x:v>0</x:v>
      </x:c>
      <x:c r="T3065" s="24" t="n">
        <x:v>1</x:v>
      </x:c>
      <x:c r="U3065" s="24" t="str">
        <x:v>Computer Sciences</x:v>
      </x:c>
      <x:c r="V3065" s="24" t="str">
        <x:v>MSc Machine Learning UCL</x:v>
      </x:c>
      <x:c r="W3065" s="24" t="str">
        <x:v>Hello all :) I have applied for the MSc in Machine Learning at UCL for the academic cohort 26/27. I wanted to ask how hard is it to get in without a traditional computer science or mathematics background? I have a BSc and MSc in Economics from Lancaster university. I achieved a grade of 84.5% in my MSc and won the award for overall academic excellence. One of only two people to achieve this grade ever at Lancaster in the MSc, and achieved what Lancaster deemed as a 4.0GPA (never got below 70% in any module in the MSc). I specialised in computational economics, and did modules that contained heavy linear algebra (matrices, eigenvectors/values, systems of linear equations), discrete optimisation, dynamic programming, and did a data science module during undergrad, including econometrics at MSc. TL;DR MSc Graduate in economics from Lancaster with a grade of 84.5%, what’s my chances to get into UCL MSc machine learning course?</x:v>
      </x:c>
      <x:c r="X3065" s="27" t="str">
        <x:v>https://www.reddit.com/r/gradadmissions/comments/1p8xjj6/msc_machine_learning_ucl/</x:v>
      </x:c>
      <x:c r="Y3065" s="27" t="str">
        <x:v>https://www.reddit.com/r/gradadmissions/comments/1p8xjj6/msc_machine_learning_ucl/</x:v>
      </x:c>
      <x:c r="Z3065" s="56" t="str">
        <x:v>Acronym-only institution match</x:v>
      </x:c>
      <x:c r="AA3065" s="24" t="str">
        <x:v>No</x:v>
      </x:c>
    </x:row>
    <x:row r="3066" ht="42" customHeight="1">
      <x:c r="A3066" s="21" t="str">
        <x:v>1p8vh25-20</x:v>
      </x:c>
      <x:c r="B3066" s="21" t="n">
        <x:v>20</x:v>
      </x:c>
      <x:c r="C3066" s="21" t="str">
        <x:v>QS</x:v>
      </x:c>
      <x:c r="D3066" s="21" t="n">
        <x:v>20</x:v>
      </x:c>
      <x:c r="E3066" s="21" t="str">
        <x:v>New York University (NYU)</x:v>
      </x:c>
      <x:c r="F3066" s="21" t="str">
        <x:v>MS in Environmental Policy and Sustainability Management</x:v>
      </x:c>
      <x:c r="G3066" s="21" t="str">
        <x:v>20</x:v>
      </x:c>
      <x:c r="H3066" s="21"/>
      <x:c r="I3066" s="21" t="str">
        <x:v>gradadmissions</x:v>
      </x:c>
      <x:c r="J3066" s="21" t="n">
        <x:v>45989.58173611111</x:v>
      </x:c>
      <x:c r="K3066" s="21" t="str">
        <x:v>2025-11</x:v>
      </x:c>
      <x:c r="L3066" s="21" t="str">
        <x:v>Medium</x:v>
      </x:c>
      <x:c r="M3066" s="21" t="str">
        <x:v>Institution name</x:v>
      </x:c>
      <x:c r="N3066" s="21" t="str">
        <x:v>NYU</x:v>
      </x:c>
      <x:c r="O3066" s="21" t="str"/>
      <x:c r="P3066" s="21" t="str">
        <x:v>internship</x:v>
      </x:c>
      <x:c r="Q3066" s="21" t="str"/>
      <x:c r="R3066" s="21" t="n">
        <x:v>1</x:v>
      </x:c>
      <x:c r="S3066" s="21" t="n">
        <x:v>5</x:v>
      </x:c>
      <x:c r="T3066" s="21" t="n">
        <x:v>0.6700000166893005</x:v>
      </x:c>
      <x:c r="U3066" s="21" t="str">
        <x:v>Computer Sciences</x:v>
      </x:c>
      <x:c r="V3066" s="21" t="str">
        <x:v>Applied to Nyu Tandon fall 26 ms cs</x:v>
      </x:c>
      <x:c r="W3066" s="21" t="str">
        <x:v>From India, Naac A++ rated college Cgpa: 8.28 Ec’s: AiML internship 3 months Tedx co-organiser Ieee computer society vice chair, and other strong activities Ongoing research (limited research at my college) Great sop and dean level recommenders I can’t handle the anxiety, am I cooked?</x:v>
      </x:c>
      <x:c r="X3066" s="26" t="str">
        <x:v>https://www.reddit.com/r/gradadmissions/comments/1p8vh25/applied_to_nyu_tandon_fall_26_ms_cs/</x:v>
      </x:c>
      <x:c r="Y3066" s="26" t="str">
        <x:v>https://www.reddit.com/r/gradadmissions/comments/1p8vh25/applied_to_nyu_tandon_fall_26_ms_cs/</x:v>
      </x:c>
      <x:c r="Z3066" s="56" t="str">
        <x:v>Acronym-only institution match</x:v>
      </x:c>
      <x:c r="AA3066" s="21" t="str">
        <x:v>No</x:v>
      </x:c>
    </x:row>
    <x:row r="3067" ht="42" customHeight="1">
      <x:c r="A3067" s="24" t="str">
        <x:v>1p8qxgs-20</x:v>
      </x:c>
      <x:c r="B3067" s="24" t="n">
        <x:v>20</x:v>
      </x:c>
      <x:c r="C3067" s="24" t="str">
        <x:v>QS</x:v>
      </x:c>
      <x:c r="D3067" s="24" t="n">
        <x:v>20</x:v>
      </x:c>
      <x:c r="E3067" s="24" t="str">
        <x:v>New York University (NYU)</x:v>
      </x:c>
      <x:c r="F3067" s="24" t="str">
        <x:v>MS in Environmental Policy and Sustainability Management</x:v>
      </x:c>
      <x:c r="G3067" s="24" t="str">
        <x:v>20</x:v>
      </x:c>
      <x:c r="H3067" s="24"/>
      <x:c r="I3067" s="24" t="str">
        <x:v>gradadmissions</x:v>
      </x:c>
      <x:c r="J3067" s="24" t="n">
        <x:v>45989.40597222222</x:v>
      </x:c>
      <x:c r="K3067" s="24" t="str">
        <x:v>2025-11</x:v>
      </x:c>
      <x:c r="L3067" s="24" t="str">
        <x:v>Medium</x:v>
      </x:c>
      <x:c r="M3067" s="24" t="str">
        <x:v>Institution name</x:v>
      </x:c>
      <x:c r="N3067" s="24" t="str">
        <x:v>NYU</x:v>
      </x:c>
      <x:c r="O3067" s="24" t="str"/>
      <x:c r="P3067" s="24" t="str">
        <x:v>application | masters | program</x:v>
      </x:c>
      <x:c r="Q3067" s="24" t="str"/>
      <x:c r="R3067" s="24" t="n">
        <x:v>1</x:v>
      </x:c>
      <x:c r="S3067" s="24" t="n">
        <x:v>0</x:v>
      </x:c>
      <x:c r="T3067" s="24" t="n">
        <x:v>1</x:v>
      </x:c>
      <x:c r="U3067" s="24" t="str">
        <x:v>Social Sciences</x:v>
      </x:c>
      <x:c r="V3067" s="24" t="str">
        <x:v>How difficult is it to get into IR MA programs?</x:v>
      </x:c>
      <x:c r="W3067" s="24" t="str">
        <x:v>Recent IR grad interested in pursuing a masters to get experience for a phd! I'm interested in Chicago CIR and NYU's masters in IR program, but I'm wondering how difficult it is to get in as I don't really know a lot about the masters application process</x:v>
      </x:c>
      <x:c r="X3067" s="27" t="str">
        <x:v>https://www.reddit.com/r/gradadmissions/comments/1p8qxgs/how_difficult_is_it_to_get_into_ir_ma_programs/</x:v>
      </x:c>
      <x:c r="Y3067" s="27" t="str">
        <x:v>https://www.reddit.com/r/gradadmissions/comments/1p8qxgs/how_difficult_is_it_to_get_into_ir_ma_programs/</x:v>
      </x:c>
      <x:c r="Z3067" s="56" t="str">
        <x:v>Acronym-only institution match</x:v>
      </x:c>
      <x:c r="AA3067" s="24" t="str">
        <x:v>No</x:v>
      </x:c>
    </x:row>
    <x:row r="3068" ht="42" customHeight="1">
      <x:c r="A3068" s="21" t="str">
        <x:v>1p8ltxi-20</x:v>
      </x:c>
      <x:c r="B3068" s="21" t="n">
        <x:v>20</x:v>
      </x:c>
      <x:c r="C3068" s="21" t="str">
        <x:v>QS</x:v>
      </x:c>
      <x:c r="D3068" s="21" t="n">
        <x:v>20</x:v>
      </x:c>
      <x:c r="E3068" s="21" t="str">
        <x:v>New York University (NYU)</x:v>
      </x:c>
      <x:c r="F3068" s="21" t="str">
        <x:v>MS in Environmental Policy and Sustainability Management</x:v>
      </x:c>
      <x:c r="G3068" s="21" t="str">
        <x:v>20</x:v>
      </x:c>
      <x:c r="H3068" s="21"/>
      <x:c r="I3068" s="21" t="str">
        <x:v>gradadmissions</x:v>
      </x:c>
      <x:c r="J3068" s="21" t="n">
        <x:v>45989.19027777778</x:v>
      </x:c>
      <x:c r="K3068" s="21" t="str">
        <x:v>2025-11</x:v>
      </x:c>
      <x:c r="L3068" s="21" t="str">
        <x:v>Medium</x:v>
      </x:c>
      <x:c r="M3068" s="21" t="str">
        <x:v>Institution name</x:v>
      </x:c>
      <x:c r="N3068" s="21" t="str">
        <x:v>NYU</x:v>
      </x:c>
      <x:c r="O3068" s="21" t="str"/>
      <x:c r="P3068" s="21" t="str">
        <x:v>accepted | msc | program</x:v>
      </x:c>
      <x:c r="Q3068" s="21" t="str"/>
      <x:c r="R3068" s="21" t="n">
        <x:v>1</x:v>
      </x:c>
      <x:c r="S3068" s="21" t="n">
        <x:v>1</x:v>
      </x:c>
      <x:c r="T3068" s="21" t="n">
        <x:v>0.6000000238418579</x:v>
      </x:c>
      <x:c r="U3068" s="21" t="str">
        <x:v>Social Sciences</x:v>
      </x:c>
      <x:c r="V3068" s="21" t="str">
        <x:v>What kind of applicant am I</x:v>
      </x:c>
      <x:c r="W3068" s="21" t="str">
        <x:v>I want to be realistic about the schools I apply to… I’ve had a really rough journey with my mental and physical health as an undergrad and this is reflected in my transcript with withdrawals, long graduation time, low grades. I have a low GPA (3.4) but my in major GPA in a 3.86 with basically deans list almost every quarter of my final years. I went on a prestigious exchange at a competitive program that I was somehow accepted at , and I have work experience and probably good LORs and SOPs . What do you guys think … do you think I could get into a top 20 program for MA/MSc in Int. Relations or even a top 40..? my top choices in the US are Columbia, Tufts, Georgetown, GWU, NYU, BU. Im even finding it hard to find a safety lol . Please advise needed . I feel really low about my performance but I know for a fact that I am a good student .</x:v>
      </x:c>
      <x:c r="X3068" s="26" t="str">
        <x:v>https://www.reddit.com/r/gradadmissions/comments/1p8ltxi/what_kind_of_applicant_am_i/</x:v>
      </x:c>
      <x:c r="Y3068" s="26" t="str">
        <x:v>https://www.reddit.com/r/gradadmissions/comments/1p8ltxi/what_kind_of_applicant_am_i/</x:v>
      </x:c>
      <x:c r="Z3068" s="56" t="str">
        <x:v>Acronym-only institution match</x:v>
      </x:c>
      <x:c r="AA3068" s="21" t="str">
        <x:v>No</x:v>
      </x:c>
    </x:row>
    <x:row r="3069" ht="42" customHeight="1">
      <x:c r="A3069" s="24" t="str">
        <x:v>1p8jpwg-4</x:v>
      </x:c>
      <x:c r="B3069" s="24" t="n">
        <x:v>4</x:v>
      </x:c>
      <x:c r="C3069" s="24" t="str">
        <x:v>QS</x:v>
      </x:c>
      <x:c r="D3069" s="24" t="n">
        <x:v>4</x:v>
      </x:c>
      <x:c r="E3069" s="24" t="str">
        <x:v>The University of Edinburgh</x:v>
      </x:c>
      <x:c r="F3069" s="24" t="str">
        <x:v>MSc Global Strategy and Sustainability</x:v>
      </x:c>
      <x:c r="G3069" s="24" t="str">
        <x:v>4</x:v>
      </x:c>
      <x:c r="H3069" s="24"/>
      <x:c r="I3069" s="24" t="str">
        <x:v>gradadmissions</x:v>
      </x:c>
      <x:c r="J3069" s="24" t="n">
        <x:v>45989.110671296294</x:v>
      </x:c>
      <x:c r="K3069" s="24" t="str">
        <x:v>2025-11</x:v>
      </x:c>
      <x:c r="L3069" s="24" t="str">
        <x:v>Medium</x:v>
      </x:c>
      <x:c r="M3069" s="24" t="str">
        <x:v>Institution name</x:v>
      </x:c>
      <x:c r="N3069" s="24" t="str">
        <x:v>University of Edinburgh</x:v>
      </x:c>
      <x:c r="O3069" s="24" t="str"/>
      <x:c r="P3069" s="24" t="str">
        <x:v>master | msc | grad school | program | course | thesis | professor | supervisor</x:v>
      </x:c>
      <x:c r="Q3069" s="24" t="str"/>
      <x:c r="R3069" s="24" t="n">
        <x:v>0</x:v>
      </x:c>
      <x:c r="S3069" s="24" t="n">
        <x:v>4</x:v>
      </x:c>
      <x:c r="T3069" s="24" t="n">
        <x:v>0.4000000059604645</x:v>
      </x:c>
      <x:c r="U3069" s="24" t="str">
        <x:v>Social Sciences</x:v>
      </x:c>
      <x:c r="V3069" s="24" t="str">
        <x:v>Am I littered with red flags?</x:v>
      </x:c>
      <x:c r="W3069" s="24" t="str">
        <x:v>I'm finding it incredibly hard to get any kind of job. Graduated in May and want to go to grad school now. So, my transcript is a complete clusterfuck. I've gotten Cs and Bs in some semesters, some with straight As, and I did not show an upward trend per se. **My GPA is something of a 2.6 and I have a ton of course withdrawals on my transcript**, but I also somehow graduated with honours and wrote a thesis and completed all the research programs that you need to be admitted to.I graduated in 6 years as well. There is documented reasons for my sketchy journey, but I'm worried its not enough to earn the trust of the admissions team. More background info: \- LORs (weak): 1 from the chair of the honours program who I did not directly work with, 1 from a fellowship supervisor who is very kind but I did not do much there, and a professor who I got an A+ with. \- I am in an unpaid fellowship right now, and in March will come away with a research paper on data centers and wildlife protection. \- Hopefully a similar fellowship experience to the above will come around this year. Am I going to get into any of my top choice programs? If not, are there avenues where I can eventually do a bet...</x:v>
      </x:c>
      <x:c r="X3069" s="27" t="str">
        <x:v>https://www.reddit.com/r/gradadmissions/comments/1p8jpwg/am_i_littered_with_red_flags/</x:v>
      </x:c>
      <x:c r="Y3069" s="27" t="str">
        <x:v>https://www.reddit.com/r/gradadmissions/comments/1p8jpwg/am_i_littered_with_red_flags/</x:v>
      </x:c>
      <x:c r="Z3069" s="24" t="str"/>
      <x:c r="AA3069" s="24" t="str">
        <x:v>No</x:v>
      </x:c>
    </x:row>
    <x:row r="3070" ht="42" customHeight="1">
      <x:c r="A3070" s="21" t="str">
        <x:v>1p8jpwg-6</x:v>
      </x:c>
      <x:c r="B3070" s="21" t="n">
        <x:v>6</x:v>
      </x:c>
      <x:c r="C3070" s="21" t="str">
        <x:v>QS</x:v>
      </x:c>
      <x:c r="D3070" s="21" t="n">
        <x:v>6</x:v>
      </x:c>
      <x:c r="E3070" s="21" t="str">
        <x:v>The London School of Economics and Political Science (LSE)</x:v>
      </x:c>
      <x:c r="F3070" s="21" t="str">
        <x:v>MSc Environmental Policy and Regulation</x:v>
      </x:c>
      <x:c r="G3070" s="21" t="str">
        <x:v>6</x:v>
      </x:c>
      <x:c r="H3070" s="21"/>
      <x:c r="I3070" s="21" t="str">
        <x:v>gradadmissions</x:v>
      </x:c>
      <x:c r="J3070" s="21" t="n">
        <x:v>45989.110671296294</x:v>
      </x:c>
      <x:c r="K3070" s="21" t="str">
        <x:v>2025-11</x:v>
      </x:c>
      <x:c r="L3070" s="21" t="str">
        <x:v>Medium</x:v>
      </x:c>
      <x:c r="M3070" s="21" t="str">
        <x:v>Institution name</x:v>
      </x:c>
      <x:c r="N3070" s="21" t="str">
        <x:v>LSE</x:v>
      </x:c>
      <x:c r="O3070" s="21" t="str"/>
      <x:c r="P3070" s="21" t="str">
        <x:v>master | msc | grad school | program | course | thesis | professor | supervisor</x:v>
      </x:c>
      <x:c r="Q3070" s="21" t="str"/>
      <x:c r="R3070" s="21" t="n">
        <x:v>0</x:v>
      </x:c>
      <x:c r="S3070" s="21" t="n">
        <x:v>4</x:v>
      </x:c>
      <x:c r="T3070" s="21" t="n">
        <x:v>0.4000000059604645</x:v>
      </x:c>
      <x:c r="U3070" s="21" t="str">
        <x:v>Social Sciences</x:v>
      </x:c>
      <x:c r="V3070" s="21" t="str">
        <x:v>Am I littered with red flags?</x:v>
      </x:c>
      <x:c r="W3070" s="21" t="str">
        <x:v>I'm finding it incredibly hard to get any kind of job. Graduated in May and want to go to grad school now. So, my transcript is a complete clusterfuck. I've gotten Cs and Bs in some semesters, some with straight As, and I did not show an upward trend per se. **My GPA is something of a 2.6 and I have a ton of course withdrawals on my transcript**, but I also somehow graduated with honours and wrote a thesis and completed all the research programs that you need to be admitted to.I graduated in 6 years as well. There is documented reasons for my sketchy journey, but I'm worried its not enough to earn the trust of the admissions team. More background info: \- LORs (weak): 1 from the chair of the honours program who I did not directly work with, 1 from a fellowship supervisor who is very kind but I did not do much there, and a professor who I got an A+ with. \- I am in an unpaid fellowship right now, and in March will come away with a research paper on data centers and wildlife protection. \- Hopefully a similar fellowship experience to the above will come around this year. Am I going to get into any of my top choice programs? If not, are there avenues where I can eventually do a bet...</x:v>
      </x:c>
      <x:c r="X3070" s="26" t="str">
        <x:v>https://www.reddit.com/r/gradadmissions/comments/1p8jpwg/am_i_littered_with_red_flags/</x:v>
      </x:c>
      <x:c r="Y3070" s="26" t="str">
        <x:v>https://www.reddit.com/r/gradadmissions/comments/1p8jpwg/am_i_littered_with_red_flags/</x:v>
      </x:c>
      <x:c r="Z3070" s="56" t="str">
        <x:v>Acronym-only institution match</x:v>
      </x:c>
      <x:c r="AA3070" s="21" t="str">
        <x:v>No</x:v>
      </x:c>
    </x:row>
    <x:row r="3071" ht="42" customHeight="1">
      <x:c r="A3071" s="24" t="str">
        <x:v>1p8jpwg-20</x:v>
      </x:c>
      <x:c r="B3071" s="24" t="n">
        <x:v>20</x:v>
      </x:c>
      <x:c r="C3071" s="24" t="str">
        <x:v>QS</x:v>
      </x:c>
      <x:c r="D3071" s="24" t="n">
        <x:v>20</x:v>
      </x:c>
      <x:c r="E3071" s="24" t="str">
        <x:v>New York University (NYU)</x:v>
      </x:c>
      <x:c r="F3071" s="24" t="str">
        <x:v>MS in Environmental Policy and Sustainability Management</x:v>
      </x:c>
      <x:c r="G3071" s="24" t="str">
        <x:v>20</x:v>
      </x:c>
      <x:c r="H3071" s="24"/>
      <x:c r="I3071" s="24" t="str">
        <x:v>gradadmissions</x:v>
      </x:c>
      <x:c r="J3071" s="24" t="n">
        <x:v>45989.110671296294</x:v>
      </x:c>
      <x:c r="K3071" s="24" t="str">
        <x:v>2025-11</x:v>
      </x:c>
      <x:c r="L3071" s="24" t="str">
        <x:v>Medium</x:v>
      </x:c>
      <x:c r="M3071" s="24" t="str">
        <x:v>Institution name</x:v>
      </x:c>
      <x:c r="N3071" s="24" t="str">
        <x:v>New York University</x:v>
      </x:c>
      <x:c r="O3071" s="24" t="str"/>
      <x:c r="P3071" s="24" t="str">
        <x:v>master | msc | grad school | program | course | thesis | professor | supervisor</x:v>
      </x:c>
      <x:c r="Q3071" s="24" t="str"/>
      <x:c r="R3071" s="24" t="n">
        <x:v>0</x:v>
      </x:c>
      <x:c r="S3071" s="24" t="n">
        <x:v>4</x:v>
      </x:c>
      <x:c r="T3071" s="24" t="n">
        <x:v>0.4000000059604645</x:v>
      </x:c>
      <x:c r="U3071" s="24" t="str">
        <x:v>Social Sciences</x:v>
      </x:c>
      <x:c r="V3071" s="24" t="str">
        <x:v>Am I littered with red flags?</x:v>
      </x:c>
      <x:c r="W3071" s="24" t="str">
        <x:v>I'm finding it incredibly hard to get any kind of job. Graduated in May and want to go to grad school now. So, my transcript is a complete clusterfuck. I've gotten Cs and Bs in some semesters, some with straight As, and I did not show an upward trend per se. **My GPA is something of a 2.6 and I have a ton of course withdrawals on my transcript**, but I also somehow graduated with honours and wrote a thesis and completed all the research programs that you need to be admitted to.I graduated in 6 years as well. There is documented reasons for my sketchy journey, but I'm worried its not enough to earn the trust of the admissions team. More background info: \- LORs (weak): 1 from the chair of the honours program who I did not directly work with, 1 from a fellowship supervisor who is very kind but I did not do much there, and a professor who I got an A+ with. \- I am in an unpaid fellowship right now, and in March will come away with a research paper on data centers and wildlife protection. \- Hopefully a similar fellowship experience to the above will come around this year. Am I going to get into any of my top choice programs? If not, are there avenues where I can eventually do a bet...</x:v>
      </x:c>
      <x:c r="X3071" s="27" t="str">
        <x:v>https://www.reddit.com/r/gradadmissions/comments/1p8jpwg/am_i_littered_with_red_flags/</x:v>
      </x:c>
      <x:c r="Y3071" s="27" t="str">
        <x:v>https://www.reddit.com/r/gradadmissions/comments/1p8jpwg/am_i_littered_with_red_flags/</x:v>
      </x:c>
      <x:c r="Z3071" s="24" t="str"/>
      <x:c r="AA3071" s="24" t="str">
        <x:v>No</x:v>
      </x:c>
    </x:row>
    <x:row r="3072" ht="42" customHeight="1">
      <x:c r="A3072" s="21" t="str">
        <x:v>1p8hwv5-10</x:v>
      </x:c>
      <x:c r="B3072" s="21" t="n">
        <x:v>10</x:v>
      </x:c>
      <x:c r="C3072" s="21" t="str">
        <x:v>QS</x:v>
      </x:c>
      <x:c r="D3072" s="21" t="n">
        <x:v>10</x:v>
      </x:c>
      <x:c r="E3072" s="21" t="str">
        <x:v>The University of Manchester</x:v>
      </x:c>
      <x:c r="F3072" s="21" t="str">
        <x:v>MSc Environmental Governance</x:v>
      </x:c>
      <x:c r="G3072" s="21" t="str">
        <x:v>10</x:v>
      </x:c>
      <x:c r="H3072" s="21" t="str">
        <x:v>1</x:v>
      </x:c>
      <x:c r="I3072" s="21" t="str">
        <x:v>gradadmissions</x:v>
      </x:c>
      <x:c r="J3072" s="21" t="n">
        <x:v>45989.04549768518</x:v>
      </x:c>
      <x:c r="K3072" s="21" t="str">
        <x:v>2025-11</x:v>
      </x:c>
      <x:c r="L3072" s="21" t="str">
        <x:v>Medium</x:v>
      </x:c>
      <x:c r="M3072" s="21" t="str">
        <x:v>Institution name</x:v>
      </x:c>
      <x:c r="N3072" s="21" t="str">
        <x:v>University of Manchester</x:v>
      </x:c>
      <x:c r="O3072" s="21" t="str"/>
      <x:c r="P3072" s="21" t="str">
        <x:v>msc | graduate</x:v>
      </x:c>
      <x:c r="Q3072" s="21" t="str"/>
      <x:c r="R3072" s="21" t="n">
        <x:v>3</x:v>
      </x:c>
      <x:c r="S3072" s="21" t="n">
        <x:v>0</x:v>
      </x:c>
      <x:c r="T3072" s="21" t="n">
        <x:v>1</x:v>
      </x:c>
      <x:c r="U3072" s="21" t="str">
        <x:v>Humanities</x:v>
      </x:c>
      <x:c r="V3072" s="21" t="str">
        <x:v>I got into a History MA at University of Manchester and Sociology MSc at University of Glasgow!</x:v>
      </x:c>
      <x:c r="W3072" s="21" t="str">
        <x:v>I would love to hear from others. I’m an American student and am finishing my Humanities BA online, I haven’t had in-person instruction since my AAS during High School. Sociology is my main interest so I’m likely going to Glasgow. Any additional insight on these graduate programs? General advice? Much appreciated!</x:v>
      </x:c>
      <x:c r="X3072" s="26" t="str">
        <x:v>https://www.reddit.com/r/gradadmissions/comments/1p8hwv5/i_got_into_a_history_ma_at_university_of/</x:v>
      </x:c>
      <x:c r="Y3072" s="26" t="str">
        <x:v>https://www.reddit.com/r/gradadmissions/comments/1p8hwv5/i_got_into_a_history_ma_at_university_of/</x:v>
      </x:c>
      <x:c r="Z3072" s="21" t="str"/>
      <x:c r="AA3072" s="21" t="str">
        <x:v>No</x:v>
      </x:c>
    </x:row>
    <x:row r="3073" ht="42" customHeight="1">
      <x:c r="A3073" s="24" t="str">
        <x:v>1p8hwv5-27</x:v>
      </x:c>
      <x:c r="B3073" s="24" t="n">
        <x:v>27</x:v>
      </x:c>
      <x:c r="C3073" s="24" t="str">
        <x:v>QS</x:v>
      </x:c>
      <x:c r="D3073" s="24" t="n">
        <x:v>27</x:v>
      </x:c>
      <x:c r="E3073" s="24" t="str">
        <x:v>University of Glasgow</x:v>
      </x:c>
      <x:c r="F3073" s="24" t="str">
        <x:v>MSc Environment &amp; Sustainable Development</x:v>
      </x:c>
      <x:c r="G3073" s="24" t="str">
        <x:v>27</x:v>
      </x:c>
      <x:c r="H3073" s="24" t="str">
        <x:v>14</x:v>
      </x:c>
      <x:c r="I3073" s="24" t="str">
        <x:v>gradadmissions</x:v>
      </x:c>
      <x:c r="J3073" s="24" t="n">
        <x:v>45989.04549768518</x:v>
      </x:c>
      <x:c r="K3073" s="24" t="str">
        <x:v>2025-11</x:v>
      </x:c>
      <x:c r="L3073" s="24" t="str">
        <x:v>Medium</x:v>
      </x:c>
      <x:c r="M3073" s="24" t="str">
        <x:v>Institution name</x:v>
      </x:c>
      <x:c r="N3073" s="24" t="str">
        <x:v>University of Glasgow</x:v>
      </x:c>
      <x:c r="O3073" s="24" t="str"/>
      <x:c r="P3073" s="24" t="str">
        <x:v>msc | graduate</x:v>
      </x:c>
      <x:c r="Q3073" s="24" t="str"/>
      <x:c r="R3073" s="24" t="n">
        <x:v>3</x:v>
      </x:c>
      <x:c r="S3073" s="24" t="n">
        <x:v>0</x:v>
      </x:c>
      <x:c r="T3073" s="24" t="n">
        <x:v>1</x:v>
      </x:c>
      <x:c r="U3073" s="24" t="str">
        <x:v>Humanities</x:v>
      </x:c>
      <x:c r="V3073" s="24" t="str">
        <x:v>I got into a History MA at University of Manchester and Sociology MSc at University of Glasgow!</x:v>
      </x:c>
      <x:c r="W3073" s="24" t="str">
        <x:v>I would love to hear from others. I’m an American student and am finishing my Humanities BA online, I haven’t had in-person instruction since my AAS during High School. Sociology is my main interest so I’m likely going to Glasgow. Any additional insight on these graduate programs? General advice? Much appreciated!</x:v>
      </x:c>
      <x:c r="X3073" s="27" t="str">
        <x:v>https://www.reddit.com/r/gradadmissions/comments/1p8hwv5/i_got_into_a_history_ma_at_university_of/</x:v>
      </x:c>
      <x:c r="Y3073" s="27" t="str">
        <x:v>https://www.reddit.com/r/gradadmissions/comments/1p8hwv5/i_got_into_a_history_ma_at_university_of/</x:v>
      </x:c>
      <x:c r="Z3073" s="24" t="str"/>
      <x:c r="AA3073" s="24" t="str">
        <x:v>No</x:v>
      </x:c>
    </x:row>
    <x:row r="3074" ht="42" customHeight="1">
      <x:c r="A3074" s="21" t="str">
        <x:v>1p8dgoy-14</x:v>
      </x:c>
      <x:c r="B3074" s="21" t="n">
        <x:v>14</x:v>
      </x:c>
      <x:c r="C3074" s="21" t="str">
        <x:v>QS</x:v>
      </x:c>
      <x:c r="D3074" s="21" t="n">
        <x:v>14</x:v>
      </x:c>
      <x:c r="E3074" s="21" t="str">
        <x:v>Stanford University</x:v>
      </x:c>
      <x:c r="F3074" s="21" t="str">
        <x:v>MS Sustainability Science and Practice</x:v>
      </x:c>
      <x:c r="G3074" s="21" t="str">
        <x:v>13</x:v>
      </x:c>
      <x:c r="H3074" s="21"/>
      <x:c r="I3074" s="21" t="str">
        <x:v>gradadmissions</x:v>
      </x:c>
      <x:c r="J3074" s="21" t="n">
        <x:v>45988.89221064815</x:v>
      </x:c>
      <x:c r="K3074" s="21" t="str">
        <x:v>2025-11</x:v>
      </x:c>
      <x:c r="L3074" s="21" t="str">
        <x:v>Medium</x:v>
      </x:c>
      <x:c r="M3074" s="21" t="str">
        <x:v>Institution name</x:v>
      </x:c>
      <x:c r="N3074" s="21" t="str">
        <x:v>Stanford</x:v>
      </x:c>
      <x:c r="O3074" s="21" t="str"/>
      <x:c r="P3074" s="21" t="str">
        <x:v>master</x:v>
      </x:c>
      <x:c r="Q3074" s="21" t="str"/>
      <x:c r="R3074" s="21" t="n">
        <x:v>0</x:v>
      </x:c>
      <x:c r="S3074" s="21" t="n">
        <x:v>1</x:v>
      </x:c>
      <x:c r="T3074" s="21" t="n">
        <x:v>0.33000001311302185</x:v>
      </x:c>
      <x:c r="U3074" s="21" t="str">
        <x:v>Biological Sciences</x:v>
      </x:c>
      <x:c r="V3074" s="21" t="str">
        <x:v>Which Com Bio/Bioinfo PhD programs to apply as an international student?</x:v>
      </x:c>
      <x:c r="W3074" s="21" t="str">
        <x:v>I’m coming from a bioinformatics background (both undergrad and ms major in bioinfo). My research interests are spatial transcriptomics, ML/statistical modeling, cancer genomics. I'm applying to PhD programs in the same area, also considering biology, BME. I had my undergrad at a top 3 university in China, GPA 3.8. Master at an Ivy Uni, GPA 4.0. I have 3 research experience, 1 from undergrad, 1 from an intern in a top uni in US, and 1 from master. 1 first author paper in preparation to be submitted in December; 1 co-first paper also in prep, and I plan to submit next year January. I’ll still apply to some top programs (Harvard, MIT, Stanford, UCSF), but I’m honestly worried that it might end up being a waste of time and money, especially given the uncertain funding situation this year. I know it's last minute, I'm still dont know what range of programs should I realistically target?</x:v>
      </x:c>
      <x:c r="X3074" s="26" t="str">
        <x:v>https://www.reddit.com/r/gradadmissions/comments/1p8dgoy/which_com_biobioinfo_phd_programs_to_apply_as_an/</x:v>
      </x:c>
      <x:c r="Y3074" s="26" t="str">
        <x:v>https://www.reddit.com/r/gradadmissions/comments/1p8dgoy/which_com_biobioinfo_phd_programs_to_apply_as_an/</x:v>
      </x:c>
      <x:c r="Z3074" s="21" t="str"/>
      <x:c r="AA3074" s="21" t="str">
        <x:v>No</x:v>
      </x:c>
    </x:row>
    <x:row r="3075" ht="42" customHeight="1">
      <x:c r="A3075" s="24" t="str">
        <x:v>1p86usu-7</x:v>
      </x:c>
      <x:c r="B3075" s="24" t="n">
        <x:v>7</x:v>
      </x:c>
      <x:c r="C3075" s="24" t="str">
        <x:v>QS</x:v>
      </x:c>
      <x:c r="D3075" s="24" t="n">
        <x:v>7</x:v>
      </x:c>
      <x:c r="E3075" s="24" t="str">
        <x:v>Imperial College London</x:v>
      </x:c>
      <x:c r="F3075" s="24" t="str">
        <x:v>MSc Climate Change, Management &amp; Finance</x:v>
      </x:c>
      <x:c r="G3075" s="24" t="n">
        <x:v>7</x:v>
      </x:c>
      <x:c r="H3075" s="24"/>
      <x:c r="I3075" s="24" t="str">
        <x:v>gradadmissions</x:v>
      </x:c>
      <x:c r="J3075" s="24" t="n">
        <x:v>45988.69768518519</x:v>
      </x:c>
      <x:c r="K3075" s="24" t="str">
        <x:v>2025-11</x:v>
      </x:c>
      <x:c r="L3075" s="24" t="str">
        <x:v>Medium</x:v>
      </x:c>
      <x:c r="M3075" s="24" t="str">
        <x:v>Institution name</x:v>
      </x:c>
      <x:c r="N3075" s="24" t="str">
        <x:v>Imperial College London | Imperial College</x:v>
      </x:c>
      <x:c r="O3075" s="24" t="str"/>
      <x:c r="P3075" s="24" t="str">
        <x:v>offer</x:v>
      </x:c>
      <x:c r="Q3075" s="24" t="str"/>
      <x:c r="R3075" s="24" t="n">
        <x:v>960</x:v>
      </x:c>
      <x:c r="S3075" s="24" t="n">
        <x:v>65</x:v>
      </x:c>
      <x:c r="T3075" s="24" t="n">
        <x:v>0.9900000095367432</x:v>
      </x:c>
      <x:c r="U3075" s="24" t="str">
        <x:v>Biological Sciences</x:v>
      </x:c>
      <x:c r="V3075" s="24" t="str">
        <x:v>PhD Offer From Imperial College London!</x:v>
      </x:c>
      <x:c r="W3075" s="24" t="str">
        <x:v>First offer from Imperial College London for a PhD in Neuroscience/Neuroimmunology!</x:v>
      </x:c>
      <x:c r="X3075" s="27" t="str">
        <x:v>https://www.reddit.com/r/gradadmissions/comments/1p86usu/phd_offer_from_imperial_college_london/</x:v>
      </x:c>
      <x:c r="Y3075" s="27" t="str">
        <x:v>https://i.redd.it/s4zw6iadwt3g1.jpeg</x:v>
      </x:c>
      <x:c r="Z3075" s="24" t="str"/>
      <x:c r="AA3075" s="24" t="str">
        <x:v>No</x:v>
      </x:c>
    </x:row>
    <x:row r="3076" ht="42" customHeight="1">
      <x:c r="A3076" s="21" t="str">
        <x:v>1p84mf2-20</x:v>
      </x:c>
      <x:c r="B3076" s="21" t="n">
        <x:v>20</x:v>
      </x:c>
      <x:c r="C3076" s="21" t="str">
        <x:v>QS</x:v>
      </x:c>
      <x:c r="D3076" s="21" t="n">
        <x:v>20</x:v>
      </x:c>
      <x:c r="E3076" s="21" t="str">
        <x:v>New York University (NYU)</x:v>
      </x:c>
      <x:c r="F3076" s="21" t="str">
        <x:v>MS in Environmental Policy and Sustainability Management</x:v>
      </x:c>
      <x:c r="G3076" s="21" t="str">
        <x:v>20</x:v>
      </x:c>
      <x:c r="H3076" s="21"/>
      <x:c r="I3076" s="21" t="str">
        <x:v>gradadmissions</x:v>
      </x:c>
      <x:c r="J3076" s="21" t="n">
        <x:v>45988.63491898148</x:v>
      </x:c>
      <x:c r="K3076" s="21" t="str">
        <x:v>2025-11</x:v>
      </x:c>
      <x:c r="L3076" s="21" t="str">
        <x:v>Medium</x:v>
      </x:c>
      <x:c r="M3076" s="21" t="str">
        <x:v>Institution name</x:v>
      </x:c>
      <x:c r="N3076" s="21" t="str">
        <x:v>NYU</x:v>
      </x:c>
      <x:c r="O3076" s="21" t="str"/>
      <x:c r="P3076" s="21" t="str">
        <x:v>masters | program | programme | degree</x:v>
      </x:c>
      <x:c r="Q3076" s="21" t="str"/>
      <x:c r="R3076" s="21" t="n">
        <x:v>1</x:v>
      </x:c>
      <x:c r="S3076" s="21" t="n">
        <x:v>0</x:v>
      </x:c>
      <x:c r="T3076" s="21" t="n">
        <x:v>1</x:v>
      </x:c>
      <x:c r="U3076" s="21" t="str">
        <x:v>Engineering</x:v>
      </x:c>
      <x:c r="V3076" s="21" t="str">
        <x:v>Masters In  Mechatronics and Robotics programme at NYU</x:v>
      </x:c>
      <x:c r="W3076" s="21" t="str">
        <x:v>My son got admitted to below program. Masters In Mechatronics and Robotics programme at NYU [https://engineering.nyu.edu/academics/programs/mechatronics-and-robotics-ms](https://engineering.nyu.edu/academics/programs/mechatronics-and-robotics-ms) I have few questions : 1) How reputed is this program? 2) Can he do research in this program? 3) What are chances of getting hired before completion of the degree as a international student from Canada?</x:v>
      </x:c>
      <x:c r="X3076" s="26" t="str">
        <x:v>https://www.reddit.com/r/gradadmissions/comments/1p84mf2/masters_in_mechatronics_and_robotics_programme_at/</x:v>
      </x:c>
      <x:c r="Y3076" s="26" t="str">
        <x:v>https://www.reddit.com/r/gradadmissions/comments/1p84mf2/masters_in_mechatronics_and_robotics_programme_at/</x:v>
      </x:c>
      <x:c r="Z3076" s="56" t="str">
        <x:v>Acronym-only institution match</x:v>
      </x:c>
      <x:c r="AA3076" s="21" t="str">
        <x:v>No</x:v>
      </x:c>
    </x:row>
    <x:row r="3077" ht="42" customHeight="1">
      <x:c r="A3077" s="24" t="str">
        <x:v>1p7ybpv-21</x:v>
      </x:c>
      <x:c r="B3077" s="24" t="n">
        <x:v>21</x:v>
      </x:c>
      <x:c r="C3077" s="24" t="str">
        <x:v>QS</x:v>
      </x:c>
      <x:c r="D3077" s="24" t="n">
        <x:v>21</x:v>
      </x:c>
      <x:c r="E3077" s="24" t="str">
        <x:v>Pennsylvania State University</x:v>
      </x:c>
      <x:c r="F3077" s="24" t="str">
        <x:v>Master of Professional Studies in Renewable Energy and Sustainability Systems</x:v>
      </x:c>
      <x:c r="G3077" s="24" t="str">
        <x:v>21</x:v>
      </x:c>
      <x:c r="H3077" s="24"/>
      <x:c r="I3077" s="24" t="str">
        <x:v>gradadmissions</x:v>
      </x:c>
      <x:c r="J3077" s="24" t="n">
        <x:v>45988.40891203703</x:v>
      </x:c>
      <x:c r="K3077" s="24" t="str">
        <x:v>2025-11</x:v>
      </x:c>
      <x:c r="L3077" s="24" t="str">
        <x:v>Medium</x:v>
      </x:c>
      <x:c r="M3077" s="24" t="str">
        <x:v>Institution name</x:v>
      </x:c>
      <x:c r="N3077" s="24" t="str">
        <x:v>Penn State</x:v>
      </x:c>
      <x:c r="O3077" s="24" t="str"/>
      <x:c r="P3077" s="24" t="str">
        <x:v>program</x:v>
      </x:c>
      <x:c r="Q3077" s="24" t="str"/>
      <x:c r="R3077" s="24" t="n">
        <x:v>5</x:v>
      </x:c>
      <x:c r="S3077" s="24" t="n">
        <x:v>11</x:v>
      </x:c>
      <x:c r="T3077" s="24" t="n">
        <x:v>1</x:v>
      </x:c>
      <x:c r="U3077" s="24" t="str">
        <x:v>Engineering</x:v>
      </x:c>
      <x:c r="V3077" s="24" t="str">
        <x:v>Should I mention professors in my SOP if I haven’t contacted them?</x:v>
      </x:c>
      <x:c r="W3077" s="24" t="str">
        <x:v>Hi everyone, I’m applying for the Chemistry PhD program at Penn State University, and the deadline is on December 15th. I’m about to submit my documents, but I want to clarify one thing before I finalize my Statement of Purpose. I haven’t contacted any professors at Penn State. The SOP instructions don’t mention anything about listing PI names or research groups, but I’ve seen that many applicants in the U.S. sometimes include professors they want to work with. Is it okay to submit my SOP without mentioning any professors since I haven’t contacted them, or is it still better to list a few PIs I’m interested in working with, even if I haven’t reached out? Thank you in advance for any guidance. Have a nice day! 😊</x:v>
      </x:c>
      <x:c r="X3077" s="27" t="str">
        <x:v>https://www.reddit.com/r/gradadmissions/comments/1p7ybpv/should_i_mention_professors_in_my_sop_if_i_havent/</x:v>
      </x:c>
      <x:c r="Y3077" s="27" t="str">
        <x:v>https://www.reddit.com/r/gradadmissions/comments/1p7ybpv/should_i_mention_professors_in_my_sop_if_i_havent/</x:v>
      </x:c>
      <x:c r="Z3077" s="24" t="str"/>
      <x:c r="AA3077" s="24" t="str">
        <x:v>No</x:v>
      </x:c>
    </x:row>
    <x:row r="3078" ht="42" customHeight="1">
      <x:c r="A3078" s="21" t="str">
        <x:v>1p7vjot-20</x:v>
      </x:c>
      <x:c r="B3078" s="21" t="n">
        <x:v>20</x:v>
      </x:c>
      <x:c r="C3078" s="21" t="str">
        <x:v>QS</x:v>
      </x:c>
      <x:c r="D3078" s="21" t="n">
        <x:v>20</x:v>
      </x:c>
      <x:c r="E3078" s="21" t="str">
        <x:v>New York University (NYU)</x:v>
      </x:c>
      <x:c r="F3078" s="21" t="str">
        <x:v>MS in Environmental Policy and Sustainability Management</x:v>
      </x:c>
      <x:c r="G3078" s="21" t="str">
        <x:v>20</x:v>
      </x:c>
      <x:c r="H3078" s="21"/>
      <x:c r="I3078" s="21" t="str">
        <x:v>gradadmissions</x:v>
      </x:c>
      <x:c r="J3078" s="21" t="n">
        <x:v>45988.28710648148</x:v>
      </x:c>
      <x:c r="K3078" s="21" t="str">
        <x:v>2025-11</x:v>
      </x:c>
      <x:c r="L3078" s="21" t="str">
        <x:v>Medium</x:v>
      </x:c>
      <x:c r="M3078" s="21" t="str">
        <x:v>Institution name</x:v>
      </x:c>
      <x:c r="N3078" s="21" t="str">
        <x:v>NYU</x:v>
      </x:c>
      <x:c r="O3078" s="21" t="str"/>
      <x:c r="P3078" s="21" t="str">
        <x:v>accepted | masters | degree | internship</x:v>
      </x:c>
      <x:c r="Q3078" s="21" t="str"/>
      <x:c r="R3078" s="21" t="n">
        <x:v>0</x:v>
      </x:c>
      <x:c r="S3078" s="21" t="n">
        <x:v>0</x:v>
      </x:c>
      <x:c r="T3078" s="21" t="n">
        <x:v>0.5</x:v>
      </x:c>
      <x:c r="U3078" s="21" t="str">
        <x:v>Education</x:v>
      </x:c>
      <x:c r="V3078" s="21" t="str">
        <x:v>Chance me for a quant masters</x:v>
      </x:c>
      <x:c r="W3078" s="21" t="str">
        <x:v>Hi folks, I am sorry if this is not the right forum. I would be very grateful to get a reality check, and would love recommendations on gaps in my profile. Thank you! Undergraduate degree : Not the best university, 3.76/4 CGPA, a lot of math courses and generally a good grade in all those courses. (Bachelors in CS with a minor in AI) I have a paper published in the domain of Deep Learning/Biometrics, which was accepted at a decent conference for presentation. 2 LORs from my professors. Have decent projects - risk modelling, factor sensitivity analysis, etc. I have had a 6 month internship as an AI engineer, and have a strong LOR from my manager there. Currently I work at a large fintech in a product team and have had exposure to the workings of private capital. Additionally, I have completed my cfa level 1, level 2 candidate now Ambitious (maybe even a stretch) are : CMU MSCF, UChicago FinMath, GaTech MSCQF, WU Vienna Moderate: UMD CP Qfin, SBU Safe: Stevens and NYU Tandon (this could be delusional) Please critique my list and provide recommendations for improving my profile, thanks in advance all! Edit: GRE 165q/162v</x:v>
      </x:c>
      <x:c r="X3078" s="26" t="str">
        <x:v>https://www.reddit.com/r/gradadmissions/comments/1p7vjot/chance_me_for_a_quant_masters/</x:v>
      </x:c>
      <x:c r="Y3078" s="26" t="str">
        <x:v>https://www.reddit.com/r/gradadmissions/comments/1p7vjot/chance_me_for_a_quant_masters/</x:v>
      </x:c>
      <x:c r="Z3078" s="56" t="str">
        <x:v>Acronym-only institution match</x:v>
      </x:c>
      <x:c r="AA3078" s="21" t="str">
        <x:v>No</x:v>
      </x:c>
    </x:row>
    <x:row r="3079" ht="42" customHeight="1">
      <x:c r="A3079" s="24" t="str">
        <x:v>1p7s397-2</x:v>
      </x:c>
      <x:c r="B3079" s="24" t="n">
        <x:v>2</x:v>
      </x:c>
      <x:c r="C3079" s="24" t="str">
        <x:v>QS</x:v>
      </x:c>
      <x:c r="D3079" s="24" t="n">
        <x:v>2</x:v>
      </x:c>
      <x:c r="E3079" s="24" t="str">
        <x:v>University of Toronto</x:v>
      </x:c>
      <x:c r="F3079" s="24" t="str">
        <x:v>Master of Environment &amp; Sustainability</x:v>
      </x:c>
      <x:c r="G3079" s="24" t="str">
        <x:v>2</x:v>
      </x:c>
      <x:c r="H3079" s="24"/>
      <x:c r="I3079" s="24" t="str">
        <x:v>gradadmissions</x:v>
      </x:c>
      <x:c r="J3079" s="24" t="n">
        <x:v>45988.15493055555</x:v>
      </x:c>
      <x:c r="K3079" s="24" t="str">
        <x:v>2025-11</x:v>
      </x:c>
      <x:c r="L3079" s="24" t="str">
        <x:v>Medium</x:v>
      </x:c>
      <x:c r="M3079" s="24" t="str">
        <x:v>Institution name</x:v>
      </x:c>
      <x:c r="N3079" s="24" t="str">
        <x:v>University of Toronto</x:v>
      </x:c>
      <x:c r="O3079" s="24" t="str"/>
      <x:c r="P3079" s="24" t="str">
        <x:v>program | career</x:v>
      </x:c>
      <x:c r="Q3079" s="24" t="str"/>
      <x:c r="R3079" s="24" t="n">
        <x:v>87</x:v>
      </x:c>
      <x:c r="S3079" s="24" t="n">
        <x:v>17</x:v>
      </x:c>
      <x:c r="T3079" s="24" t="n">
        <x:v>0.8799999952316284</x:v>
      </x:c>
      <x:c r="U3079" s="24" t="str">
        <x:v>Computer Sciences</x:v>
      </x:c>
      <x:c r="V3079" s="24" t="str">
        <x:v>Where did Stanford CS PhDs attend their undergrads?</x:v>
      </x:c>
      <x:c r="W3079" s="24" t="str">
        <x:v>A strong undergraduate CS education is important for getting into a top CS PhD program. So which universities send the most students to these programs? In 2020, someone on Reddit manually checked the undergraduate institutions for all Stanford CS PhD students and compiled the results in a [post](https://www.reddit.com/r/MachineLearning/comments/i3ve2e/d_universities_attended_by_cs_phd_students_at/). A lot has changed over the past five years. ChatGPT launched in 2022 and took the world by storm. CS PhD students are more likely to conduct AI research now than they were five years ago. COVID-19 hit in 2020, and universities handled it differently, potentially influencing students’ career outcomes. So in 2025, I collected the statistics again to see what’s changed. Unlike the Redditor five years ago, I used ChatGPT to collect and analyze the data rather than manually looking everything up. There are 338 Stanford CS PhD students in total. ChatGPT found undergraduate institutions for 328 of them, and I manually found six more. Only four remain unknown. Below are all undergraduate institutions with at least three students (30 total). To see the full list, go to [this link](https://git...</x:v>
      </x:c>
      <x:c r="X3079" s="27" t="str">
        <x:v>https://www.reddit.com/r/gradadmissions/comments/1p7s397/where_did_stanford_cs_phds_attend_their_undergrads/</x:v>
      </x:c>
      <x:c r="Y3079" s="27" t="str">
        <x:v>https://www.reddit.com/r/gradadmissions/comments/1p7s397/where_did_stanford_cs_phds_attend_their_undergrads/</x:v>
      </x:c>
      <x:c r="Z3079" s="24" t="str"/>
      <x:c r="AA3079" s="24" t="str">
        <x:v>No</x:v>
      </x:c>
    </x:row>
    <x:row r="3080" ht="42" customHeight="1">
      <x:c r="A3080" s="21" t="str">
        <x:v>1p7s397-5</x:v>
      </x:c>
      <x:c r="B3080" s="21" t="n">
        <x:v>5</x:v>
      </x:c>
      <x:c r="C3080" s="21" t="str">
        <x:v>QS</x:v>
      </x:c>
      <x:c r="D3080" s="21" t="n">
        <x:v>5</x:v>
      </x:c>
      <x:c r="E3080" s="21" t="str">
        <x:v>University of British Columbia</x:v>
      </x:c>
      <x:c r="F3080" s="21" t="str">
        <x:v>Master of Engineering Leadership in Clean Energy Engineering</x:v>
      </x:c>
      <x:c r="G3080" s="21" t="str">
        <x:v>5</x:v>
      </x:c>
      <x:c r="H3080" s="21"/>
      <x:c r="I3080" s="21" t="str">
        <x:v>gradadmissions</x:v>
      </x:c>
      <x:c r="J3080" s="21" t="n">
        <x:v>45988.15493055555</x:v>
      </x:c>
      <x:c r="K3080" s="21" t="str">
        <x:v>2025-11</x:v>
      </x:c>
      <x:c r="L3080" s="21" t="str">
        <x:v>Medium</x:v>
      </x:c>
      <x:c r="M3080" s="21" t="str">
        <x:v>Institution name</x:v>
      </x:c>
      <x:c r="N3080" s="21" t="str">
        <x:v>University of British Columbia</x:v>
      </x:c>
      <x:c r="O3080" s="21" t="str"/>
      <x:c r="P3080" s="21" t="str">
        <x:v>program | career</x:v>
      </x:c>
      <x:c r="Q3080" s="21" t="str"/>
      <x:c r="R3080" s="21" t="n">
        <x:v>87</x:v>
      </x:c>
      <x:c r="S3080" s="21" t="n">
        <x:v>17</x:v>
      </x:c>
      <x:c r="T3080" s="21" t="n">
        <x:v>0.8799999952316284</x:v>
      </x:c>
      <x:c r="U3080" s="21" t="str">
        <x:v>Computer Sciences</x:v>
      </x:c>
      <x:c r="V3080" s="21" t="str">
        <x:v>Where did Stanford CS PhDs attend their undergrads?</x:v>
      </x:c>
      <x:c r="W3080" s="21" t="str">
        <x:v>A strong undergraduate CS education is important for getting into a top CS PhD program. So which universities send the most students to these programs? In 2020, someone on Reddit manually checked the undergraduate institutions for all Stanford CS PhD students and compiled the results in a [post](https://www.reddit.com/r/MachineLearning/comments/i3ve2e/d_universities_attended_by_cs_phd_students_at/). A lot has changed over the past five years. ChatGPT launched in 2022 and took the world by storm. CS PhD students are more likely to conduct AI research now than they were five years ago. COVID-19 hit in 2020, and universities handled it differently, potentially influencing students’ career outcomes. So in 2025, I collected the statistics again to see what’s changed. Unlike the Redditor five years ago, I used ChatGPT to collect and analyze the data rather than manually looking everything up. There are 338 Stanford CS PhD students in total. ChatGPT found undergraduate institutions for 328 of them, and I manually found six more. Only four remain unknown. Below are all undergraduate institutions with at least three students (30 total). To see the full list, go to [this link](https://git...</x:v>
      </x:c>
      <x:c r="X3080" s="26" t="str">
        <x:v>https://www.reddit.com/r/gradadmissions/comments/1p7s397/where_did_stanford_cs_phds_attend_their_undergrads/</x:v>
      </x:c>
      <x:c r="Y3080" s="26" t="str">
        <x:v>https://www.reddit.com/r/gradadmissions/comments/1p7s397/where_did_stanford_cs_phds_attend_their_undergrads/</x:v>
      </x:c>
      <x:c r="Z3080" s="21" t="str"/>
      <x:c r="AA3080" s="21" t="str">
        <x:v>No</x:v>
      </x:c>
    </x:row>
    <x:row r="3081" ht="42" customHeight="1">
      <x:c r="A3081" s="24" t="str">
        <x:v>1p7s397-13</x:v>
      </x:c>
      <x:c r="B3081" s="24" t="n">
        <x:v>13</x:v>
      </x:c>
      <x:c r="C3081" s="24" t="str">
        <x:v>QS</x:v>
      </x:c>
      <x:c r="D3081" s="24" t="n">
        <x:v>13</x:v>
      </x:c>
      <x:c r="E3081" s="24" t="str">
        <x:v>University of California, Berkeley (UCB)</x:v>
      </x:c>
      <x:c r="F3081" s="24" t="str">
        <x:v>Master of Climate Solutions</x:v>
      </x:c>
      <x:c r="G3081" s="24" t="n">
        <x:v>11</x:v>
      </x:c>
      <x:c r="H3081" s="24"/>
      <x:c r="I3081" s="24" t="str">
        <x:v>gradadmissions</x:v>
      </x:c>
      <x:c r="J3081" s="24" t="n">
        <x:v>45988.15493055555</x:v>
      </x:c>
      <x:c r="K3081" s="24" t="str">
        <x:v>2025-11</x:v>
      </x:c>
      <x:c r="L3081" s="24" t="str">
        <x:v>Medium</x:v>
      </x:c>
      <x:c r="M3081" s="24" t="str">
        <x:v>Institution name</x:v>
      </x:c>
      <x:c r="N3081" s="24" t="str">
        <x:v>University of California Berkeley</x:v>
      </x:c>
      <x:c r="O3081" s="24" t="str"/>
      <x:c r="P3081" s="24" t="str">
        <x:v>program | career</x:v>
      </x:c>
      <x:c r="Q3081" s="24" t="str"/>
      <x:c r="R3081" s="24" t="n">
        <x:v>87</x:v>
      </x:c>
      <x:c r="S3081" s="24" t="n">
        <x:v>17</x:v>
      </x:c>
      <x:c r="T3081" s="24" t="n">
        <x:v>0.8799999952316284</x:v>
      </x:c>
      <x:c r="U3081" s="24" t="str">
        <x:v>Computer Sciences</x:v>
      </x:c>
      <x:c r="V3081" s="24" t="str">
        <x:v>Where did Stanford CS PhDs attend their undergrads?</x:v>
      </x:c>
      <x:c r="W3081" s="24" t="str">
        <x:v>A strong undergraduate CS education is important for getting into a top CS PhD program. So which universities send the most students to these programs? In 2020, someone on Reddit manually checked the undergraduate institutions for all Stanford CS PhD students and compiled the results in a [post](https://www.reddit.com/r/MachineLearning/comments/i3ve2e/d_universities_attended_by_cs_phd_students_at/). A lot has changed over the past five years. ChatGPT launched in 2022 and took the world by storm. CS PhD students are more likely to conduct AI research now than they were five years ago. COVID-19 hit in 2020, and universities handled it differently, potentially influencing students’ career outcomes. So in 2025, I collected the statistics again to see what’s changed. Unlike the Redditor five years ago, I used ChatGPT to collect and analyze the data rather than manually looking everything up. There are 338 Stanford CS PhD students in total. ChatGPT found undergraduate institutions for 328 of them, and I manually found six more. Only four remain unknown. Below are all undergraduate institutions with at least three students (30 total). To see the full list, go to [this link](https://git...</x:v>
      </x:c>
      <x:c r="X3081" s="27" t="str">
        <x:v>https://www.reddit.com/r/gradadmissions/comments/1p7s397/where_did_stanford_cs_phds_attend_their_undergrads/</x:v>
      </x:c>
      <x:c r="Y3081" s="27" t="str">
        <x:v>https://www.reddit.com/r/gradadmissions/comments/1p7s397/where_did_stanford_cs_phds_attend_their_undergrads/</x:v>
      </x:c>
      <x:c r="Z3081" s="24" t="str"/>
      <x:c r="AA3081" s="24" t="str">
        <x:v>No</x:v>
      </x:c>
    </x:row>
    <x:row r="3082" ht="42" customHeight="1">
      <x:c r="A3082" s="21" t="str">
        <x:v>1p7s397-14</x:v>
      </x:c>
      <x:c r="B3082" s="21" t="n">
        <x:v>14</x:v>
      </x:c>
      <x:c r="C3082" s="21" t="str">
        <x:v>QS</x:v>
      </x:c>
      <x:c r="D3082" s="21" t="n">
        <x:v>14</x:v>
      </x:c>
      <x:c r="E3082" s="21" t="str">
        <x:v>Stanford University</x:v>
      </x:c>
      <x:c r="F3082" s="21" t="str">
        <x:v>MS Sustainability Science and Practice</x:v>
      </x:c>
      <x:c r="G3082" s="21" t="str">
        <x:v>13</x:v>
      </x:c>
      <x:c r="H3082" s="21"/>
      <x:c r="I3082" s="21" t="str">
        <x:v>gradadmissions</x:v>
      </x:c>
      <x:c r="J3082" s="21" t="n">
        <x:v>45988.15493055555</x:v>
      </x:c>
      <x:c r="K3082" s="21" t="str">
        <x:v>2025-11</x:v>
      </x:c>
      <x:c r="L3082" s="21" t="str">
        <x:v>Medium</x:v>
      </x:c>
      <x:c r="M3082" s="21" t="str">
        <x:v>Institution name</x:v>
      </x:c>
      <x:c r="N3082" s="21" t="str">
        <x:v>Stanford University | Stanford</x:v>
      </x:c>
      <x:c r="O3082" s="21" t="str"/>
      <x:c r="P3082" s="21" t="str">
        <x:v>program | career</x:v>
      </x:c>
      <x:c r="Q3082" s="21" t="str"/>
      <x:c r="R3082" s="21" t="n">
        <x:v>87</x:v>
      </x:c>
      <x:c r="S3082" s="21" t="n">
        <x:v>17</x:v>
      </x:c>
      <x:c r="T3082" s="21" t="n">
        <x:v>0.8799999952316284</x:v>
      </x:c>
      <x:c r="U3082" s="21" t="str">
        <x:v>Computer Sciences</x:v>
      </x:c>
      <x:c r="V3082" s="21" t="str">
        <x:v>Where did Stanford CS PhDs attend their undergrads?</x:v>
      </x:c>
      <x:c r="W3082" s="21" t="str">
        <x:v>A strong undergraduate CS education is important for getting into a top CS PhD program. So which universities send the most students to these programs? In 2020, someone on Reddit manually checked the undergraduate institutions for all Stanford CS PhD students and compiled the results in a [post](https://www.reddit.com/r/MachineLearning/comments/i3ve2e/d_universities_attended_by_cs_phd_students_at/). A lot has changed over the past five years. ChatGPT launched in 2022 and took the world by storm. CS PhD students are more likely to conduct AI research now than they were five years ago. COVID-19 hit in 2020, and universities handled it differently, potentially influencing students’ career outcomes. So in 2025, I collected the statistics again to see what’s changed. Unlike the Redditor five years ago, I used ChatGPT to collect and analyze the data rather than manually looking everything up. There are 338 Stanford CS PhD students in total. ChatGPT found undergraduate institutions for 328 of them, and I manually found six more. Only four remain unknown. Below are all undergraduate institutions with at least three students (30 total). To see the full list, go to [this link](https://git...</x:v>
      </x:c>
      <x:c r="X3082" s="26" t="str">
        <x:v>https://www.reddit.com/r/gradadmissions/comments/1p7s397/where_did_stanford_cs_phds_attend_their_undergrads/</x:v>
      </x:c>
      <x:c r="Y3082" s="26" t="str">
        <x:v>https://www.reddit.com/r/gradadmissions/comments/1p7s397/where_did_stanford_cs_phds_attend_their_undergrads/</x:v>
      </x:c>
      <x:c r="Z3082" s="21" t="str"/>
      <x:c r="AA3082" s="21" t="str">
        <x:v>No</x:v>
      </x:c>
    </x:row>
    <x:row r="3083" ht="42" customHeight="1">
      <x:c r="A3083" s="24" t="str">
        <x:v>1p7s397-30</x:v>
      </x:c>
      <x:c r="B3083" s="24" t="n">
        <x:v>30</x:v>
      </x:c>
      <x:c r="C3083" s="24" t="str">
        <x:v>QS</x:v>
      </x:c>
      <x:c r="D3083" s="24" t="n">
        <x:v>30</x:v>
      </x:c>
      <x:c r="E3083" s="24" t="str">
        <x:v>University of Pennsylvania</x:v>
      </x:c>
      <x:c r="F3083" s="24" t="str">
        <x:v>Master of Environmental Studies</x:v>
      </x:c>
      <x:c r="G3083" s="24" t="n">
        <x:v>30</x:v>
      </x:c>
      <x:c r="H3083" s="24"/>
      <x:c r="I3083" s="24" t="str">
        <x:v>gradadmissions</x:v>
      </x:c>
      <x:c r="J3083" s="24" t="n">
        <x:v>45988.15493055555</x:v>
      </x:c>
      <x:c r="K3083" s="24" t="str">
        <x:v>2025-11</x:v>
      </x:c>
      <x:c r="L3083" s="24" t="str">
        <x:v>Medium</x:v>
      </x:c>
      <x:c r="M3083" s="24" t="str">
        <x:v>Institution name</x:v>
      </x:c>
      <x:c r="N3083" s="24" t="str">
        <x:v>University of Pennsylvania</x:v>
      </x:c>
      <x:c r="O3083" s="24" t="str"/>
      <x:c r="P3083" s="24" t="str">
        <x:v>program | career</x:v>
      </x:c>
      <x:c r="Q3083" s="24" t="str"/>
      <x:c r="R3083" s="24" t="n">
        <x:v>87</x:v>
      </x:c>
      <x:c r="S3083" s="24" t="n">
        <x:v>17</x:v>
      </x:c>
      <x:c r="T3083" s="24" t="n">
        <x:v>0.8799999952316284</x:v>
      </x:c>
      <x:c r="U3083" s="24" t="str">
        <x:v>Computer Sciences</x:v>
      </x:c>
      <x:c r="V3083" s="24" t="str">
        <x:v>Where did Stanford CS PhDs attend their undergrads?</x:v>
      </x:c>
      <x:c r="W3083" s="24" t="str">
        <x:v>A strong undergraduate CS education is important for getting into a top CS PhD program. So which universities send the most students to these programs? In 2020, someone on Reddit manually checked the undergraduate institutions for all Stanford CS PhD students and compiled the results in a [post](https://www.reddit.com/r/MachineLearning/comments/i3ve2e/d_universities_attended_by_cs_phd_students_at/). A lot has changed over the past five years. ChatGPT launched in 2022 and took the world by storm. CS PhD students are more likely to conduct AI research now than they were five years ago. COVID-19 hit in 2020, and universities handled it differently, potentially influencing students’ career outcomes. So in 2025, I collected the statistics again to see what’s changed. Unlike the Redditor five years ago, I used ChatGPT to collect and analyze the data rather than manually looking everything up. There are 338 Stanford CS PhD students in total. ChatGPT found undergraduate institutions for 328 of them, and I manually found six more. Only four remain unknown. Below are all undergraduate institutions with at least three students (30 total). To see the full list, go to [this link](https://git...</x:v>
      </x:c>
      <x:c r="X3083" s="27" t="str">
        <x:v>https://www.reddit.com/r/gradadmissions/comments/1p7s397/where_did_stanford_cs_phds_attend_their_undergrads/</x:v>
      </x:c>
      <x:c r="Y3083" s="27" t="str">
        <x:v>https://www.reddit.com/r/gradadmissions/comments/1p7s397/where_did_stanford_cs_phds_attend_their_undergrads/</x:v>
      </x:c>
      <x:c r="Z3083" s="24" t="str"/>
      <x:c r="AA3083" s="24" t="str">
        <x:v>No</x:v>
      </x:c>
    </x:row>
    <x:row r="3084" ht="42" customHeight="1">
      <x:c r="A3084" s="21" t="str">
        <x:v>1p7qxx7-20</x:v>
      </x:c>
      <x:c r="B3084" s="21" t="n">
        <x:v>20</x:v>
      </x:c>
      <x:c r="C3084" s="21" t="str">
        <x:v>QS</x:v>
      </x:c>
      <x:c r="D3084" s="21" t="n">
        <x:v>20</x:v>
      </x:c>
      <x:c r="E3084" s="21" t="str">
        <x:v>New York University (NYU)</x:v>
      </x:c>
      <x:c r="F3084" s="21" t="str">
        <x:v>MS in Environmental Policy and Sustainability Management</x:v>
      </x:c>
      <x:c r="G3084" s="21" t="str">
        <x:v>20</x:v>
      </x:c>
      <x:c r="H3084" s="21"/>
      <x:c r="I3084" s="21" t="str">
        <x:v>gradadmissions</x:v>
      </x:c>
      <x:c r="J3084" s="21" t="n">
        <x:v>45988.11337962963</x:v>
      </x:c>
      <x:c r="K3084" s="21" t="str">
        <x:v>2025-11</x:v>
      </x:c>
      <x:c r="L3084" s="21" t="str">
        <x:v>Medium</x:v>
      </x:c>
      <x:c r="M3084" s="21" t="str">
        <x:v>Institution name</x:v>
      </x:c>
      <x:c r="N3084" s="21" t="str">
        <x:v>NYU</x:v>
      </x:c>
      <x:c r="O3084" s="21" t="str"/>
      <x:c r="P3084" s="21" t="str">
        <x:v>graduate | degree</x:v>
      </x:c>
      <x:c r="Q3084" s="21" t="str"/>
      <x:c r="R3084" s="21" t="n">
        <x:v>0</x:v>
      </x:c>
      <x:c r="S3084" s="21" t="n">
        <x:v>0</x:v>
      </x:c>
      <x:c r="T3084" s="21" t="n">
        <x:v>0.5</x:v>
      </x:c>
      <x:c r="U3084" s="21" t="str">
        <x:v>Fine Arts</x:v>
      </x:c>
      <x:c r="V3084" s="21" t="str">
        <x:v>Assistantship Question - When should I start applying for them?</x:v>
      </x:c>
      <x:c r="W3084" s="21" t="str">
        <x:v>Hello, I'm a senior English Literature major, with a Concentration in Creative Writing and a minor in Civic and Community Leadership. I'm looking to go into a Film MFA, for Writing and/or Producing. I'm applying/applied to NYU, Chapman, USC, Loyola, and Columbia. I am starting to look into graduate assistantships and work in those areas to help me afford the degree. I was wondering if there is a specific place I should search, and when I should apply for assistantships. I'd appreciate any help! My apologies if this is a well known fact, I'm a first generation student and my family isn't helping me with applications, so I'm in the dark. Thank you!</x:v>
      </x:c>
      <x:c r="X3084" s="26" t="str">
        <x:v>https://www.reddit.com/r/gradadmissions/comments/1p7qxx7/assistantship_question_when_should_i_start/</x:v>
      </x:c>
      <x:c r="Y3084" s="26" t="str">
        <x:v>https://www.reddit.com/r/gradadmissions/comments/1p7qxx7/assistantship_question_when_should_i_start/</x:v>
      </x:c>
      <x:c r="Z3084" s="56" t="str">
        <x:v>Acronym-only institution match</x:v>
      </x:c>
      <x:c r="AA3084" s="21" t="str">
        <x:v>No</x:v>
      </x:c>
    </x:row>
    <x:row r="3085" ht="42" customHeight="1">
      <x:c r="A3085" s="24" t="str">
        <x:v>1p7kmx5-14</x:v>
      </x:c>
      <x:c r="B3085" s="24" t="n">
        <x:v>14</x:v>
      </x:c>
      <x:c r="C3085" s="24" t="str">
        <x:v>QS</x:v>
      </x:c>
      <x:c r="D3085" s="24" t="n">
        <x:v>14</x:v>
      </x:c>
      <x:c r="E3085" s="24" t="str">
        <x:v>Stanford University</x:v>
      </x:c>
      <x:c r="F3085" s="24" t="str">
        <x:v>MS Sustainability Science and Practice</x:v>
      </x:c>
      <x:c r="G3085" s="24" t="str">
        <x:v>13</x:v>
      </x:c>
      <x:c r="H3085" s="24"/>
      <x:c r="I3085" s="24" t="str">
        <x:v>gradadmissions</x:v>
      </x:c>
      <x:c r="J3085" s="24" t="n">
        <x:v>45987.91061342593</x:v>
      </x:c>
      <x:c r="K3085" s="24" t="str">
        <x:v>2025-11</x:v>
      </x:c>
      <x:c r="L3085" s="24" t="str">
        <x:v>Medium</x:v>
      </x:c>
      <x:c r="M3085" s="24" t="str">
        <x:v>Institution name</x:v>
      </x:c>
      <x:c r="N3085" s="24" t="str">
        <x:v>Stanford</x:v>
      </x:c>
      <x:c r="O3085" s="24" t="str"/>
      <x:c r="P3085" s="24" t="str">
        <x:v>program</x:v>
      </x:c>
      <x:c r="Q3085" s="24" t="str"/>
      <x:c r="R3085" s="24" t="n">
        <x:v>0</x:v>
      </x:c>
      <x:c r="S3085" s="24" t="n">
        <x:v>4</x:v>
      </x:c>
      <x:c r="T3085" s="24" t="n">
        <x:v>0.33000001311302185</x:v>
      </x:c>
      <x:c r="U3085" s="24" t="str">
        <x:v>Venting</x:v>
      </x:c>
      <x:c r="V3085" s="24" t="str">
        <x:v>stanford MTL</x:v>
      </x:c>
      <x:c r="W3085" s="24" t="str">
        <x:v>I wrote the whole statement of purpose and all that in light of the deadline next week only for them to now be like "oh btw we don't accept any applications but consider applying to a different department", coming from the same people who said "Projects that could not be carried out in a conventional department are given priority over those that could find a home in a department." PLEASE fuck all the way off. anyone in the same boat? It's such a unique program that requires a whole unique angle and it was my whole reason for even doing US applications and now they're just like "oh bye"?? Does anyone know what the hell they're thinking, especially so short before the DL? like has trump Done Something or are they just fucking us over for the love of the game</x:v>
      </x:c>
      <x:c r="X3085" s="27" t="str">
        <x:v>https://www.reddit.com/r/gradadmissions/comments/1p7kmx5/stanford_mtl/</x:v>
      </x:c>
      <x:c r="Y3085" s="27" t="str">
        <x:v>https://www.reddit.com/r/gradadmissions/comments/1p7kmx5/stanford_mtl/</x:v>
      </x:c>
      <x:c r="Z3085" s="24" t="str"/>
      <x:c r="AA3085" s="24" t="str">
        <x:v>No</x:v>
      </x:c>
    </x:row>
    <x:row r="3086" ht="42" customHeight="1">
      <x:c r="A3086" s="21" t="str">
        <x:v>1p754m9-3</x:v>
      </x:c>
      <x:c r="B3086" s="21" t="n">
        <x:v>3</x:v>
      </x:c>
      <x:c r="C3086" s="21" t="str">
        <x:v>QS</x:v>
      </x:c>
      <x:c r="D3086" s="21" t="n">
        <x:v>3</x:v>
      </x:c>
      <x:c r="E3086" s="21" t="str">
        <x:v>UCL</x:v>
      </x:c>
      <x:c r="F3086" s="21" t="str">
        <x:v>Sustainable Resources: Economics, Policy and Transitions MSc</x:v>
      </x:c>
      <x:c r="G3086" s="21" t="str">
        <x:v>3</x:v>
      </x:c>
      <x:c r="H3086" s="21"/>
      <x:c r="I3086" s="21" t="str">
        <x:v>gradadmissions</x:v>
      </x:c>
      <x:c r="J3086" s="21" t="n">
        <x:v>45987.46766203704</x:v>
      </x:c>
      <x:c r="K3086" s="21" t="str">
        <x:v>2025-11</x:v>
      </x:c>
      <x:c r="L3086" s="21" t="str">
        <x:v>Medium</x:v>
      </x:c>
      <x:c r="M3086" s="21" t="str">
        <x:v>Institution name</x:v>
      </x:c>
      <x:c r="N3086" s="21" t="str">
        <x:v>UCL</x:v>
      </x:c>
      <x:c r="O3086" s="21" t="str"/>
      <x:c r="P3086" s="21" t="str">
        <x:v>application | offer | scholarship</x:v>
      </x:c>
      <x:c r="Q3086" s="21" t="str"/>
      <x:c r="R3086" s="21" t="n">
        <x:v>2</x:v>
      </x:c>
      <x:c r="S3086" s="21" t="n">
        <x:v>0</x:v>
      </x:c>
      <x:c r="T3086" s="21" t="n">
        <x:v>1</x:v>
      </x:c>
      <x:c r="U3086" s="21" t="str">
        <x:v>Business</x:v>
      </x:c>
      <x:c r="V3086" s="21" t="str">
        <x:v>Got into BU with around 40% scholarship waitlisted for Imperial R1 MSBA</x:v>
      </x:c>
      <x:c r="W3086" s="21" t="str">
        <x:v>I did not apply to any other universities so need some advice i am an international student applied to BU R1 wanted to apply to UCL but the application opened late oct already got an offer from BU have till mid dec to decide. I wanted to apply to Columbia MSBA but their deadline is also in Jan (i don't think it will give me this much scholarship) Considering i'm an international student should i apply to other schools in the Europe/US or accept with BU? how good is BU for MSBA</x:v>
      </x:c>
      <x:c r="X3086" s="26" t="str">
        <x:v>https://www.reddit.com/r/gradadmissions/comments/1p754m9/got_into_bu_with_around_40_scholarship_waitlisted/</x:v>
      </x:c>
      <x:c r="Y3086" s="26" t="str">
        <x:v>https://www.reddit.com/r/gradadmissions/comments/1p754m9/got_into_bu_with_around_40_scholarship_waitlisted/</x:v>
      </x:c>
      <x:c r="Z3086" s="56" t="str">
        <x:v>Acronym-only institution match</x:v>
      </x:c>
      <x:c r="AA3086" s="21" t="str">
        <x:v>No</x:v>
      </x:c>
    </x:row>
    <x:row r="3087" ht="42" customHeight="1">
      <x:c r="A3087" s="24" t="str">
        <x:v>1p701wf-20</x:v>
      </x:c>
      <x:c r="B3087" s="24" t="n">
        <x:v>20</x:v>
      </x:c>
      <x:c r="C3087" s="24" t="str">
        <x:v>QS</x:v>
      </x:c>
      <x:c r="D3087" s="24" t="n">
        <x:v>20</x:v>
      </x:c>
      <x:c r="E3087" s="24" t="str">
        <x:v>New York University (NYU)</x:v>
      </x:c>
      <x:c r="F3087" s="24" t="str">
        <x:v>MS in Environmental Policy and Sustainability Management</x:v>
      </x:c>
      <x:c r="G3087" s="24" t="str">
        <x:v>20</x:v>
      </x:c>
      <x:c r="H3087" s="24"/>
      <x:c r="I3087" s="24" t="str">
        <x:v>gradadmissions</x:v>
      </x:c>
      <x:c r="J3087" s="24" t="n">
        <x:v>45987.24842592593</x:v>
      </x:c>
      <x:c r="K3087" s="24" t="str">
        <x:v>2025-11</x:v>
      </x:c>
      <x:c r="L3087" s="24" t="str">
        <x:v>Medium</x:v>
      </x:c>
      <x:c r="M3087" s="24" t="str">
        <x:v>Institution name</x:v>
      </x:c>
      <x:c r="N3087" s="24" t="str">
        <x:v>NYU</x:v>
      </x:c>
      <x:c r="O3087" s="24" t="str"/>
      <x:c r="P3087" s="24" t="str">
        <x:v>masters | scholarship</x:v>
      </x:c>
      <x:c r="Q3087" s="24" t="str"/>
      <x:c r="R3087" s="24" t="n">
        <x:v>2</x:v>
      </x:c>
      <x:c r="S3087" s="24" t="n">
        <x:v>2</x:v>
      </x:c>
      <x:c r="T3087" s="24" t="n">
        <x:v>0.75</x:v>
      </x:c>
      <x:c r="U3087" s="24" t="str">
        <x:v>General Advice</x:v>
      </x:c>
      <x:c r="V3087" s="24" t="str">
        <x:v>Did I mess up lol?</x:v>
      </x:c>
      <x:c r="W3087" s="24" t="str">
        <x:v>I got into both USC and NYU for a Masters of Urban Planning (yay!) and after weighing the programs I chose to submit my intent to intend to USC. literally right after lol I got an email from NYU offering me 15k an academic year in scholarship 😭. Any advice for using that to get \*anything\* from USC?</x:v>
      </x:c>
      <x:c r="X3087" s="27" t="str">
        <x:v>https://www.reddit.com/r/gradadmissions/comments/1p701wf/did_i_mess_up_lol/</x:v>
      </x:c>
      <x:c r="Y3087" s="27" t="str">
        <x:v>https://www.reddit.com/r/gradadmissions/comments/1p701wf/did_i_mess_up_lol/</x:v>
      </x:c>
      <x:c r="Z3087" s="56" t="str">
        <x:v>Acronym-only institution match</x:v>
      </x:c>
      <x:c r="AA3087" s="24" t="str">
        <x:v>No</x:v>
      </x:c>
    </x:row>
    <x:row r="3088" ht="42" customHeight="1">
      <x:c r="A3088" s="21" t="str">
        <x:v>1p6z129-81</x:v>
      </x:c>
      <x:c r="B3088" s="21" t="n">
        <x:v>81</x:v>
      </x:c>
      <x:c r="C3088" s="21" t="str">
        <x:v>THE</x:v>
      </x:c>
      <x:c r="D3088" s="21" t="n">
        <x:v>30</x:v>
      </x:c>
      <x:c r="E3088" s="21" t="str">
        <x:v>Arizona State University (Tempe)</x:v>
      </x:c>
      <x:c r="F3088" s="21" t="str">
        <x:v>Master of Sustainability Solutions</x:v>
      </x:c>
      <x:c r="G3088" s="21"/>
      <x:c r="H3088" s="21" t="n">
        <x:v>33</x:v>
      </x:c>
      <x:c r="I3088" s="21" t="str">
        <x:v>gradadmissions</x:v>
      </x:c>
      <x:c r="J3088" s="21" t="n">
        <x:v>45987.209444444445</x:v>
      </x:c>
      <x:c r="K3088" s="21" t="str">
        <x:v>2025-11</x:v>
      </x:c>
      <x:c r="L3088" s="21" t="str">
        <x:v>Medium</x:v>
      </x:c>
      <x:c r="M3088" s="21" t="str">
        <x:v>Institution name</x:v>
      </x:c>
      <x:c r="N3088" s="21" t="str">
        <x:v>Arizona State University</x:v>
      </x:c>
      <x:c r="O3088" s="21" t="str"/>
      <x:c r="P3088" s="21" t="str">
        <x:v>program | scholarship</x:v>
      </x:c>
      <x:c r="Q3088" s="21" t="str"/>
      <x:c r="R3088" s="21" t="n">
        <x:v>0</x:v>
      </x:c>
      <x:c r="S3088" s="21" t="n">
        <x:v>0</x:v>
      </x:c>
      <x:c r="T3088" s="21" t="n">
        <x:v>0.5</x:v>
      </x:c>
      <x:c r="U3088" s="21" t="str">
        <x:v>Humanities</x:v>
      </x:c>
      <x:c r="V3088" s="21" t="str">
        <x:v>*Chance Me* What school do I have better chances of getting into? Harvard Divinity/Notre Dame Div Program, or University of Buenos Aires (As an American that has to get the paperwork in order)</x:v>
      </x:c>
      <x:c r="W3088" s="21" t="str">
        <x:v>Is it more realistic for me to get into a really good Mdiv program, like Harvard Divinity School or Notre Dame? At the same time, I would love to study Lacan in Argentina at University of Buenos Aires, where some of the best Lacanian/Marxist scholarship is being done. My Spanish is good, and I'm willing to give the time and effort. But is that actually realistic with all of the paperwork I have to get in order? Which is *more* realistic? Also I am a felon, but rehabilitated. Maybe that will stop me from doing these things? **My accomplishments:** Went to Arizona State University. Graduated my English BA with a 4.0 Won the Dean's Medal for my program. Won an essay prize for Steinbeck scholarship from the Steinbeck Center at US San Jose Have journalism published in two publications, both covering religious extremist-related concepts. Three internships, all in public service Writing Sample: I've fallen deeply in love with Lacan and have written a lot about Christian extremism through the Lacanian lens, which I hope has given me a good writing sample exploring the co-optation of victimhood for alt-right Christians who claim Christian persecution. Bilingual. **My backstory:** I do ha...</x:v>
      </x:c>
      <x:c r="X3088" s="26" t="str">
        <x:v>https://www.reddit.com/r/gradadmissions/comments/1p6z129/chance_me_what_school_do_i_have_better_chances_of/</x:v>
      </x:c>
      <x:c r="Y3088" s="26" t="str">
        <x:v>https://www.reddit.com/r/gradadmissions/comments/1p6z129/chance_me_what_school_do_i_have_better_chances_of/</x:v>
      </x:c>
      <x:c r="Z3088" s="21" t="str"/>
      <x:c r="AA3088" s="21" t="str">
        <x:v>No</x:v>
      </x:c>
    </x:row>
    <x:row r="3089" ht="42" customHeight="1">
      <x:c r="A3089" s="24" t="str">
        <x:v>1p6w89t-30</x:v>
      </x:c>
      <x:c r="B3089" s="24" t="n">
        <x:v>30</x:v>
      </x:c>
      <x:c r="C3089" s="24" t="str">
        <x:v>QS</x:v>
      </x:c>
      <x:c r="D3089" s="24" t="n">
        <x:v>30</x:v>
      </x:c>
      <x:c r="E3089" s="24" t="str">
        <x:v>University of Pennsylvania</x:v>
      </x:c>
      <x:c r="F3089" s="24" t="str">
        <x:v>Master of Environmental Studies</x:v>
      </x:c>
      <x:c r="G3089" s="24" t="n">
        <x:v>30</x:v>
      </x:c>
      <x:c r="H3089" s="24"/>
      <x:c r="I3089" s="24" t="str">
        <x:v>gradadmissions</x:v>
      </x:c>
      <x:c r="J3089" s="24" t="n">
        <x:v>45987.111226851855</x:v>
      </x:c>
      <x:c r="K3089" s="24" t="str">
        <x:v>2025-11</x:v>
      </x:c>
      <x:c r="L3089" s="24" t="str">
        <x:v>Medium</x:v>
      </x:c>
      <x:c r="M3089" s="24" t="str">
        <x:v>Institution name</x:v>
      </x:c>
      <x:c r="N3089" s="24" t="str">
        <x:v>UPenn</x:v>
      </x:c>
      <x:c r="O3089" s="24" t="str"/>
      <x:c r="P3089" s="24" t="str">
        <x:v>application</x:v>
      </x:c>
      <x:c r="Q3089" s="24" t="str"/>
      <x:c r="R3089" s="24" t="n">
        <x:v>0</x:v>
      </x:c>
      <x:c r="S3089" s="24" t="n">
        <x:v>5</x:v>
      </x:c>
      <x:c r="T3089" s="24" t="n">
        <x:v>0.5</x:v>
      </x:c>
      <x:c r="U3089" s="24" t="str">
        <x:v>Biological Sciences</x:v>
      </x:c>
      <x:c r="V3089" s="24" t="str">
        <x:v>Forgot to submit IELTS test report</x:v>
      </x:c>
      <x:c r="W3089" s="24" t="str">
        <x:v>As the title said, I submitted my application to UPENN. I thought that reporting my IELTS score to the test report section was enough. I then realized that I need to submit my IELTS test report to the writing sample section of the application. I instead put my description of research :(. I'll email them tomorrow with my report attached but I'm afraid they don't work on holiday and after the holiday the deadline has already passed. How bad is this :(</x:v>
      </x:c>
      <x:c r="X3089" s="27" t="str">
        <x:v>https://www.reddit.com/r/gradadmissions/comments/1p6w89t/forgot_to_submit_ielts_test_report/</x:v>
      </x:c>
      <x:c r="Y3089" s="27" t="str">
        <x:v>https://www.reddit.com/r/gradadmissions/comments/1p6w89t/forgot_to_submit_ielts_test_report/</x:v>
      </x:c>
      <x:c r="Z3089" s="56" t="str">
        <x:v>Acronym-only institution match</x:v>
      </x:c>
      <x:c r="AA3089" s="24" t="str">
        <x:v>No</x:v>
      </x:c>
    </x:row>
    <x:row r="3090" ht="42" customHeight="1">
      <x:c r="A3090" s="21" t="str">
        <x:v>1p6vnpt-9</x:v>
      </x:c>
      <x:c r="B3090" s="21" t="n">
        <x:v>9</x:v>
      </x:c>
      <x:c r="C3090" s="21" t="str">
        <x:v>QS</x:v>
      </x:c>
      <x:c r="D3090" s="21" t="n">
        <x:v>9</x:v>
      </x:c>
      <x:c r="E3090" s="21" t="str">
        <x:v>McGill University</x:v>
      </x:c>
      <x:c r="F3090" s="21" t="str">
        <x:v>MSc Geography - Sustainability Science and Environmental Management research theme</x:v>
      </x:c>
      <x:c r="G3090" s="21" t="str">
        <x:v>9</x:v>
      </x:c>
      <x:c r="H3090" s="21"/>
      <x:c r="I3090" s="21" t="str">
        <x:v>gradadmissions</x:v>
      </x:c>
      <x:c r="J3090" s="21" t="n">
        <x:v>45987.092210648145</x:v>
      </x:c>
      <x:c r="K3090" s="21" t="str">
        <x:v>2025-11</x:v>
      </x:c>
      <x:c r="L3090" s="21" t="str">
        <x:v>Medium</x:v>
      </x:c>
      <x:c r="M3090" s="21" t="str">
        <x:v>Institution name</x:v>
      </x:c>
      <x:c r="N3090" s="21" t="str">
        <x:v>McGill</x:v>
      </x:c>
      <x:c r="O3090" s="21" t="str"/>
      <x:c r="P3090" s="21" t="str">
        <x:v>application | program</x:v>
      </x:c>
      <x:c r="Q3090" s="21" t="str"/>
      <x:c r="R3090" s="21" t="n">
        <x:v>2</x:v>
      </x:c>
      <x:c r="S3090" s="21" t="n">
        <x:v>4</x:v>
      </x:c>
      <x:c r="T3090" s="21" t="n">
        <x:v>1</x:v>
      </x:c>
      <x:c r="U3090" s="21" t="str">
        <x:v>Business</x:v>
      </x:c>
      <x:c r="V3090" s="21" t="str">
        <x:v>Got into McGill MMA!</x:v>
      </x:c>
      <x:c r="W3090" s="21" t="str">
        <x:v>Hey guys, I just got into the McGill MMA program for Summer 2026 and I’m honestly so happy right now. This subreddit helped me a lot throughout the whole process so thank you to everyone here who answered questions, shared their experiences, or just dropped honest advice. It really made a difference. Also, if anyone has questions about the process or wants to know how I approached my application, feel free to DM me. Happy to help however I can. Wishing everyone else here the best with their applications too :)</x:v>
      </x:c>
      <x:c r="X3090" s="26" t="str">
        <x:v>https://www.reddit.com/r/gradadmissions/comments/1p6vnpt/got_into_mcgill_mma/</x:v>
      </x:c>
      <x:c r="Y3090" s="26" t="str">
        <x:v>https://www.reddit.com/r/gradadmissions/comments/1p6vnpt/got_into_mcgill_mma/</x:v>
      </x:c>
      <x:c r="Z3090" s="21" t="str"/>
      <x:c r="AA3090" s="21" t="str">
        <x:v>No</x:v>
      </x:c>
    </x:row>
    <x:row r="3091" ht="42" customHeight="1">
      <x:c r="A3091" s="24" t="str">
        <x:v>1p6v3mh-13</x:v>
      </x:c>
      <x:c r="B3091" s="24" t="n">
        <x:v>13</x:v>
      </x:c>
      <x:c r="C3091" s="24" t="str">
        <x:v>QS</x:v>
      </x:c>
      <x:c r="D3091" s="24" t="n">
        <x:v>13</x:v>
      </x:c>
      <x:c r="E3091" s="24" t="str">
        <x:v>University of California, Berkeley (UCB)</x:v>
      </x:c>
      <x:c r="F3091" s="24" t="str">
        <x:v>Master of Climate Solutions</x:v>
      </x:c>
      <x:c r="G3091" s="24" t="n">
        <x:v>11</x:v>
      </x:c>
      <x:c r="H3091" s="24"/>
      <x:c r="I3091" s="24" t="str">
        <x:v>gradadmissions</x:v>
      </x:c>
      <x:c r="J3091" s="24" t="n">
        <x:v>45987.073912037034</x:v>
      </x:c>
      <x:c r="K3091" s="24" t="str">
        <x:v>2025-11</x:v>
      </x:c>
      <x:c r="L3091" s="24" t="str">
        <x:v>Medium</x:v>
      </x:c>
      <x:c r="M3091" s="24" t="str">
        <x:v>Institution name</x:v>
      </x:c>
      <x:c r="N3091" s="24" t="str">
        <x:v>UC Berkeley</x:v>
      </x:c>
      <x:c r="O3091" s="24" t="str"/>
      <x:c r="P3091" s="24" t="str">
        <x:v>application | professor | supervisor</x:v>
      </x:c>
      <x:c r="Q3091" s="24" t="str"/>
      <x:c r="R3091" s="24" t="n">
        <x:v>1</x:v>
      </x:c>
      <x:c r="S3091" s="24" t="n">
        <x:v>2</x:v>
      </x:c>
      <x:c r="T3091" s="24" t="n">
        <x:v>1</x:v>
      </x:c>
      <x:c r="U3091" s="24" t="str">
        <x:v>Social Sciences</x:v>
      </x:c>
      <x:c r="V3091" s="24" t="str">
        <x:v>Who to pick as my MSW LOR writers?</x:v>
      </x:c>
      <x:c r="W3091" s="24" t="str">
        <x:v>Hi! I need help picking 2 academic references for my MSW application. Who do you think would be most impactful? **Option 1:** My UC Berkeley Sociology professor from 2018, but she's now at Harvard. She researches incarceration &amp; inequality in the US. I took 2 classes with her and she remembers me still. **Option 2:** Community college Sociology professor from 2016, with whom I have maintained a strong mentorship and relationship. She has a powerful personal story that resonates with me, from being a first-gen student to studying at Harvard and researching at Oxford. **Option 3:** Community college human services/social work professor and school counselor from 2025. I took one online social work class with him this summer. This may be more timely as it's more recent and his profession is related to human services directly. **Context**: I have heard that prestige does not matter much in the MSW application process, and I am unsure of whether or not the older connections will hurt my application. I will say I think the strongest personal connection is option 2. My personal reference is a supervisor from my 6-year stint in tech. Unfortunately, I cannot use my two industry-related re...</x:v>
      </x:c>
      <x:c r="X3091" s="27" t="str">
        <x:v>https://www.reddit.com/r/gradadmissions/comments/1p6v3mh/who_to_pick_as_my_msw_lor_writers/</x:v>
      </x:c>
      <x:c r="Y3091" s="27" t="str">
        <x:v>https://www.reddit.com/r/gradadmissions/comments/1p6v3mh/who_to_pick_as_my_msw_lor_writers/</x:v>
      </x:c>
      <x:c r="Z3091" s="24" t="str"/>
      <x:c r="AA3091" s="24" t="str">
        <x:v>No</x:v>
      </x:c>
    </x:row>
    <x:row r="3092" ht="42" customHeight="1">
      <x:c r="A3092" s="21" t="str">
        <x:v>1p6leol-21</x:v>
      </x:c>
      <x:c r="B3092" s="21" t="n">
        <x:v>21</x:v>
      </x:c>
      <x:c r="C3092" s="21" t="str">
        <x:v>QS</x:v>
      </x:c>
      <x:c r="D3092" s="21" t="n">
        <x:v>21</x:v>
      </x:c>
      <x:c r="E3092" s="21" t="str">
        <x:v>Pennsylvania State University</x:v>
      </x:c>
      <x:c r="F3092" s="21" t="str">
        <x:v>Master of Professional Studies in Renewable Energy and Sustainability Systems</x:v>
      </x:c>
      <x:c r="G3092" s="21" t="str">
        <x:v>21</x:v>
      </x:c>
      <x:c r="H3092" s="21"/>
      <x:c r="I3092" s="21" t="str">
        <x:v>gradadmissions</x:v>
      </x:c>
      <x:c r="J3092" s="21" t="n">
        <x:v>45986.79877314815</x:v>
      </x:c>
      <x:c r="K3092" s="21" t="str">
        <x:v>2025-11</x:v>
      </x:c>
      <x:c r="L3092" s="21" t="str">
        <x:v>Medium</x:v>
      </x:c>
      <x:c r="M3092" s="21" t="str">
        <x:v>Institution name</x:v>
      </x:c>
      <x:c r="N3092" s="21" t="str">
        <x:v>Penn State</x:v>
      </x:c>
      <x:c r="O3092" s="21" t="str"/>
      <x:c r="P3092" s="21" t="str">
        <x:v>application | program</x:v>
      </x:c>
      <x:c r="Q3092" s="21" t="str"/>
      <x:c r="R3092" s="21" t="n">
        <x:v>0</x:v>
      </x:c>
      <x:c r="S3092" s="21" t="n">
        <x:v>0</x:v>
      </x:c>
      <x:c r="T3092" s="21" t="n">
        <x:v>0.5</x:v>
      </x:c>
      <x:c r="U3092" s="21" t="str">
        <x:v>Physical Sciences</x:v>
      </x:c>
      <x:c r="V3092" s="21" t="str">
        <x:v>Penn State Chem PhD SOP</x:v>
      </x:c>
      <x:c r="W3092" s="21" t="str">
        <x:v>Hey all. If anyone is applying or has applied to the Penn State PhD program in chemistry, do you know if an SOP/Personal statement is required? The FAQ says it is but i swear it used to say it isn't. There also is no place on the portal/application to submit one and the questions they ask you basically amount to a statement. I just want to make sure, because Penn is one of my top choices and I don't want to screw my chances by messing this up. Thanks!</x:v>
      </x:c>
      <x:c r="X3092" s="26" t="str">
        <x:v>https://www.reddit.com/r/gradadmissions/comments/1p6leol/penn_state_chem_phd_sop/</x:v>
      </x:c>
      <x:c r="Y3092" s="26" t="str">
        <x:v>https://www.reddit.com/r/gradadmissions/comments/1p6leol/penn_state_chem_phd_sop/</x:v>
      </x:c>
      <x:c r="Z3092" s="21" t="str"/>
      <x:c r="AA3092" s="21" t="str">
        <x:v>No</x:v>
      </x:c>
    </x:row>
    <x:row r="3093" ht="42" customHeight="1">
      <x:c r="A3093" s="24" t="str">
        <x:v>1p6l2ho-66</x:v>
      </x:c>
      <x:c r="B3093" s="24" t="n">
        <x:v>66</x:v>
      </x:c>
      <x:c r="C3093" s="24" t="str">
        <x:v>THE</x:v>
      </x:c>
      <x:c r="D3093" s="24" t="n">
        <x:v>15</x:v>
      </x:c>
      <x:c r="E3093" s="24" t="str">
        <x:v>McMaster University</x:v>
      </x:c>
      <x:c r="F3093" s="24" t="str">
        <x:v>No directly qualifying sustainability/environment master's confirmed</x:v>
      </x:c>
      <x:c r="G3093" s="24"/>
      <x:c r="H3093" s="24" t="str">
        <x:v>18</x:v>
      </x:c>
      <x:c r="I3093" s="24" t="str">
        <x:v>GradSchool</x:v>
      </x:c>
      <x:c r="J3093" s="24" t="n">
        <x:v>45986.790497685186</x:v>
      </x:c>
      <x:c r="K3093" s="24" t="str">
        <x:v>2025-11</x:v>
      </x:c>
      <x:c r="L3093" s="24" t="str">
        <x:v>Medium</x:v>
      </x:c>
      <x:c r="M3093" s="24" t="str">
        <x:v>Institution name</x:v>
      </x:c>
      <x:c r="N3093" s="24" t="str">
        <x:v>McMaster</x:v>
      </x:c>
      <x:c r="O3093" s="24" t="str"/>
      <x:c r="P3093" s="24" t="str">
        <x:v>application | master | masters | graduate | scholarship | thesis</x:v>
      </x:c>
      <x:c r="Q3093" s="24" t="str"/>
      <x:c r="R3093" s="24" t="n">
        <x:v>1</x:v>
      </x:c>
      <x:c r="S3093" s="24" t="n">
        <x:v>5</x:v>
      </x:c>
      <x:c r="T3093" s="24" t="n">
        <x:v>0.6700000166893005</x:v>
      </x:c>
      <x:c r="U3093" s="24" t="str"/>
      <x:c r="V3093" s="24" t="str">
        <x:v>Ontario Graduate Scholarship (Masters Thesis)</x:v>
      </x:c>
      <x:c r="W3093" s="24" t="str">
        <x:v>Hi everyone, I’m hoping someone can help clarify the OGS application process. I’m a Master’s student in Global Health at McMaster doing a thesis in women’s health, and I’m really confused about where and how to apply. I know we likely need to submit a research proposal, but I’m unsure what else is required (references? transcripts? CV? department form?). I’ve tried reaching out for guidance, but I keep getting redirected, and I’m worried the deadline is coming up soon. If anyone has gone through the OGS application recently or knows the correct steps, forms, or where to submit everything, I’d really appreciate any advice. Thank you so much!</x:v>
      </x:c>
      <x:c r="X3093" s="27" t="str">
        <x:v>https://www.reddit.com/r/GradSchool/comments/1p6l2ho/ontario_graduate_scholarship_masters_thesis/</x:v>
      </x:c>
      <x:c r="Y3093" s="27" t="str">
        <x:v>https://www.reddit.com/r/GradSchool/comments/1p6l2ho/ontario_graduate_scholarship_masters_thesis/</x:v>
      </x:c>
      <x:c r="Z3093" s="24" t="str"/>
      <x:c r="AA3093" s="24" t="str">
        <x:v>No</x:v>
      </x:c>
    </x:row>
    <x:row r="3094" ht="42" customHeight="1">
      <x:c r="A3094" s="21" t="str">
        <x:v>1p6i415-14</x:v>
      </x:c>
      <x:c r="B3094" s="21" t="n">
        <x:v>14</x:v>
      </x:c>
      <x:c r="C3094" s="21" t="str">
        <x:v>QS</x:v>
      </x:c>
      <x:c r="D3094" s="21" t="n">
        <x:v>14</x:v>
      </x:c>
      <x:c r="E3094" s="21" t="str">
        <x:v>Stanford University</x:v>
      </x:c>
      <x:c r="F3094" s="21" t="str">
        <x:v>MS Sustainability Science and Practice</x:v>
      </x:c>
      <x:c r="G3094" s="21" t="str">
        <x:v>13</x:v>
      </x:c>
      <x:c r="H3094" s="21"/>
      <x:c r="I3094" s="21" t="str">
        <x:v>gradadmissions</x:v>
      </x:c>
      <x:c r="J3094" s="21" t="n">
        <x:v>45986.71564814815</x:v>
      </x:c>
      <x:c r="K3094" s="21" t="str">
        <x:v>2025-11</x:v>
      </x:c>
      <x:c r="L3094" s="21" t="str">
        <x:v>Medium</x:v>
      </x:c>
      <x:c r="M3094" s="21" t="str">
        <x:v>Institution name</x:v>
      </x:c>
      <x:c r="N3094" s="21" t="str">
        <x:v>Stanford</x:v>
      </x:c>
      <x:c r="O3094" s="21" t="str"/>
      <x:c r="P3094" s="21" t="str">
        <x:v>degree</x:v>
      </x:c>
      <x:c r="Q3094" s="21" t="str"/>
      <x:c r="R3094" s="21" t="n">
        <x:v>0</x:v>
      </x:c>
      <x:c r="S3094" s="21" t="n">
        <x:v>4</x:v>
      </x:c>
      <x:c r="T3094" s="21" t="n">
        <x:v>0.5</x:v>
      </x:c>
      <x:c r="U3094" s="21" t="str">
        <x:v>Biological Sciences</x:v>
      </x:c>
      <x:c r="V3094" s="21" t="str">
        <x:v>Deciding between bioengineering vs immunology</x:v>
      </x:c>
      <x:c r="W3094" s="21" t="str">
        <x:v>I am currently working on completing my PhD apps. My research has mostly been in basic immunology, but my undergrad degree is in bioengineering, and I really enjoy it. I am deciding whether to apply to Immunology or BE at Stanford. I am particularly interested in working on immunoengineering and cell/gene therapy. Does anybody have any suggestions on which department might be a better fit?</x:v>
      </x:c>
      <x:c r="X3094" s="26" t="str">
        <x:v>https://www.reddit.com/r/gradadmissions/comments/1p6i415/deciding_between_bioengineering_vs_immunology/</x:v>
      </x:c>
      <x:c r="Y3094" s="26" t="str">
        <x:v>https://www.reddit.com/r/gradadmissions/comments/1p6i415/deciding_between_bioengineering_vs_immunology/</x:v>
      </x:c>
      <x:c r="Z3094" s="21" t="str"/>
      <x:c r="AA3094" s="21" t="str">
        <x:v>No</x:v>
      </x:c>
    </x:row>
    <x:row r="3095" ht="42" customHeight="1">
      <x:c r="A3095" s="24" t="str">
        <x:v>1p6hbt2-20</x:v>
      </x:c>
      <x:c r="B3095" s="24" t="n">
        <x:v>20</x:v>
      </x:c>
      <x:c r="C3095" s="24" t="str">
        <x:v>QS</x:v>
      </x:c>
      <x:c r="D3095" s="24" t="n">
        <x:v>20</x:v>
      </x:c>
      <x:c r="E3095" s="24" t="str">
        <x:v>New York University (NYU)</x:v>
      </x:c>
      <x:c r="F3095" s="24" t="str">
        <x:v>MS in Environmental Policy and Sustainability Management</x:v>
      </x:c>
      <x:c r="G3095" s="24" t="str">
        <x:v>20</x:v>
      </x:c>
      <x:c r="H3095" s="24"/>
      <x:c r="I3095" s="24" t="str">
        <x:v>gradadmissions</x:v>
      </x:c>
      <x:c r="J3095" s="24" t="n">
        <x:v>45986.69584490741</x:v>
      </x:c>
      <x:c r="K3095" s="24" t="str">
        <x:v>2025-11</x:v>
      </x:c>
      <x:c r="L3095" s="24" t="str">
        <x:v>Medium</x:v>
      </x:c>
      <x:c r="M3095" s="24" t="str">
        <x:v>Institution name</x:v>
      </x:c>
      <x:c r="N3095" s="24" t="str">
        <x:v>NYU</x:v>
      </x:c>
      <x:c r="O3095" s="24" t="str"/>
      <x:c r="P3095" s="24" t="str">
        <x:v>accepted</x:v>
      </x:c>
      <x:c r="Q3095" s="24" t="str"/>
      <x:c r="R3095" s="24" t="n">
        <x:v>23</x:v>
      </x:c>
      <x:c r="S3095" s="24" t="n">
        <x:v>2</x:v>
      </x:c>
      <x:c r="T3095" s="24" t="n">
        <x:v>0.9700000286102295</x:v>
      </x:c>
      <x:c r="U3095" s="24" t="str">
        <x:v>Social Sciences</x:v>
      </x:c>
      <x:c r="V3095" s="24" t="str">
        <x:v>Finally Submitted!</x:v>
      </x:c>
      <x:c r="W3095" s="24" t="str">
        <x:v>Hi all, It’s been months and months of work, but I’m really happy (and honestly relieved) to share that I’ve finally submitted my applications to four Communication/Media PhD programs in the US: * **Annenberg, UPenn** (I corresponded with two PIs who expressed interest in my research) * **USC** * **NYU** * **UMass** Now that everything’s in, I’m wondering what typically happens next. Where do you think I might have the strongest chance of getting accepted? And how long do decisions usually take? Part of me wishes I had applied to more programs, but I was genuinely burnt out. I guess sometimes you just have to step back and choose self-preservation. Would love to hear from folks who’ve been through this!</x:v>
      </x:c>
      <x:c r="X3095" s="27" t="str">
        <x:v>https://www.reddit.com/r/gradadmissions/comments/1p6hbt2/finally_submitted/</x:v>
      </x:c>
      <x:c r="Y3095" s="27" t="str">
        <x:v>https://www.reddit.com/r/gradadmissions/comments/1p6hbt2/finally_submitted/</x:v>
      </x:c>
      <x:c r="Z3095" s="56" t="str">
        <x:v>Acronym-only institution match</x:v>
      </x:c>
      <x:c r="AA3095" s="24" t="str">
        <x:v>No</x:v>
      </x:c>
    </x:row>
    <x:row r="3096" ht="42" customHeight="1">
      <x:c r="A3096" s="21" t="str">
        <x:v>1p6hbt2-30</x:v>
      </x:c>
      <x:c r="B3096" s="21" t="n">
        <x:v>30</x:v>
      </x:c>
      <x:c r="C3096" s="21" t="str">
        <x:v>QS</x:v>
      </x:c>
      <x:c r="D3096" s="21" t="n">
        <x:v>30</x:v>
      </x:c>
      <x:c r="E3096" s="21" t="str">
        <x:v>University of Pennsylvania</x:v>
      </x:c>
      <x:c r="F3096" s="21" t="str">
        <x:v>Master of Environmental Studies</x:v>
      </x:c>
      <x:c r="G3096" s="21" t="n">
        <x:v>30</x:v>
      </x:c>
      <x:c r="H3096" s="21"/>
      <x:c r="I3096" s="21" t="str">
        <x:v>gradadmissions</x:v>
      </x:c>
      <x:c r="J3096" s="21" t="n">
        <x:v>45986.69584490741</x:v>
      </x:c>
      <x:c r="K3096" s="21" t="str">
        <x:v>2025-11</x:v>
      </x:c>
      <x:c r="L3096" s="21" t="str">
        <x:v>Medium</x:v>
      </x:c>
      <x:c r="M3096" s="21" t="str">
        <x:v>Institution name</x:v>
      </x:c>
      <x:c r="N3096" s="21" t="str">
        <x:v>UPenn</x:v>
      </x:c>
      <x:c r="O3096" s="21" t="str"/>
      <x:c r="P3096" s="21" t="str">
        <x:v>accepted</x:v>
      </x:c>
      <x:c r="Q3096" s="21" t="str"/>
      <x:c r="R3096" s="21" t="n">
        <x:v>23</x:v>
      </x:c>
      <x:c r="S3096" s="21" t="n">
        <x:v>2</x:v>
      </x:c>
      <x:c r="T3096" s="21" t="n">
        <x:v>0.9700000286102295</x:v>
      </x:c>
      <x:c r="U3096" s="21" t="str">
        <x:v>Social Sciences</x:v>
      </x:c>
      <x:c r="V3096" s="21" t="str">
        <x:v>Finally Submitted!</x:v>
      </x:c>
      <x:c r="W3096" s="21" t="str">
        <x:v>Hi all, It’s been months and months of work, but I’m really happy (and honestly relieved) to share that I’ve finally submitted my applications to four Communication/Media PhD programs in the US: * **Annenberg, UPenn** (I corresponded with two PIs who expressed interest in my research) * **USC** * **NYU** * **UMass** Now that everything’s in, I’m wondering what typically happens next. Where do you think I might have the strongest chance of getting accepted? And how long do decisions usually take? Part of me wishes I had applied to more programs, but I was genuinely burnt out. I guess sometimes you just have to step back and choose self-preservation. Would love to hear from folks who’ve been through this!</x:v>
      </x:c>
      <x:c r="X3096" s="26" t="str">
        <x:v>https://www.reddit.com/r/gradadmissions/comments/1p6hbt2/finally_submitted/</x:v>
      </x:c>
      <x:c r="Y3096" s="26" t="str">
        <x:v>https://www.reddit.com/r/gradadmissions/comments/1p6hbt2/finally_submitted/</x:v>
      </x:c>
      <x:c r="Z3096" s="56" t="str">
        <x:v>Acronym-only institution match</x:v>
      </x:c>
      <x:c r="AA3096" s="21" t="str">
        <x:v>No</x:v>
      </x:c>
    </x:row>
    <x:row r="3097" ht="42" customHeight="1">
      <x:c r="A3097" s="24" t="str">
        <x:v>1p5zh3s-14</x:v>
      </x:c>
      <x:c r="B3097" s="24" t="n">
        <x:v>14</x:v>
      </x:c>
      <x:c r="C3097" s="24" t="str">
        <x:v>QS</x:v>
      </x:c>
      <x:c r="D3097" s="24" t="n">
        <x:v>14</x:v>
      </x:c>
      <x:c r="E3097" s="24" t="str">
        <x:v>Stanford University</x:v>
      </x:c>
      <x:c r="F3097" s="24" t="str">
        <x:v>MS Sustainability Science and Practice</x:v>
      </x:c>
      <x:c r="G3097" s="24" t="str">
        <x:v>13</x:v>
      </x:c>
      <x:c r="H3097" s="24"/>
      <x:c r="I3097" s="24" t="str">
        <x:v>gradadmissions</x:v>
      </x:c>
      <x:c r="J3097" s="24" t="n">
        <x:v>45986.06130787037</x:v>
      </x:c>
      <x:c r="K3097" s="24" t="str">
        <x:v>2025-11</x:v>
      </x:c>
      <x:c r="L3097" s="24" t="str">
        <x:v>Medium</x:v>
      </x:c>
      <x:c r="M3097" s="24" t="str">
        <x:v>Institution name</x:v>
      </x:c>
      <x:c r="N3097" s="24" t="str">
        <x:v>Stanford</x:v>
      </x:c>
      <x:c r="O3097" s="24" t="str"/>
      <x:c r="P3097" s="24" t="str">
        <x:v>program</x:v>
      </x:c>
      <x:c r="Q3097" s="24" t="str"/>
      <x:c r="R3097" s="24" t="n">
        <x:v>0</x:v>
      </x:c>
      <x:c r="S3097" s="24" t="n">
        <x:v>5</x:v>
      </x:c>
      <x:c r="T3097" s="24" t="n">
        <x:v>0.4300000071525574</x:v>
      </x:c>
      <x:c r="U3097" s="24" t="str">
        <x:v>Engineering</x:v>
      </x:c>
      <x:c r="V3097" s="24" t="str">
        <x:v>How can I get into a top PhD program if my first two years were at community college?</x:v>
      </x:c>
      <x:c r="W3097" s="24" t="str">
        <x:v>Next fall I am going to transfer from a community college to a university and I'm going to complete my Bachelor's in biomedical engineering after two years. After that, I plan to pursue a PhD at a top university, such as MIT, Stanford, or Harvard. However, until I transfer, I will have no research experience. Even if I join a research lab this summer, by the time I apply I will have less than two years of research experience, and if I cannot start until the fall, it will be even less. What can I do to, besides getting good grades, to stand out and be competitive for PhD program programs? Or is getting into a top university not a realistic goal at this point?</x:v>
      </x:c>
      <x:c r="X3097" s="27" t="str">
        <x:v>https://www.reddit.com/r/gradadmissions/comments/1p5zh3s/how_can_i_get_into_a_top_phd_program_if_my_first/</x:v>
      </x:c>
      <x:c r="Y3097" s="27" t="str">
        <x:v>https://www.reddit.com/r/gradadmissions/comments/1p5zh3s/how_can_i_get_into_a_top_phd_program_if_my_first/</x:v>
      </x:c>
      <x:c r="Z3097" s="24" t="str"/>
      <x:c r="AA3097" s="24" t="str">
        <x:v>No</x:v>
      </x:c>
    </x:row>
    <x:row r="3098" ht="42" customHeight="1">
      <x:c r="A3098" s="21" t="str">
        <x:v>1p5ybq8-13</x:v>
      </x:c>
      <x:c r="B3098" s="21" t="n">
        <x:v>13</x:v>
      </x:c>
      <x:c r="C3098" s="21" t="str">
        <x:v>QS</x:v>
      </x:c>
      <x:c r="D3098" s="21" t="n">
        <x:v>13</x:v>
      </x:c>
      <x:c r="E3098" s="21" t="str">
        <x:v>University of California, Berkeley (UCB)</x:v>
      </x:c>
      <x:c r="F3098" s="21" t="str">
        <x:v>Master of Climate Solutions</x:v>
      </x:c>
      <x:c r="G3098" s="21" t="n">
        <x:v>11</x:v>
      </x:c>
      <x:c r="H3098" s="21"/>
      <x:c r="I3098" s="21" t="str">
        <x:v>GradSchool</x:v>
      </x:c>
      <x:c r="J3098" s="21" t="n">
        <x:v>45986.02510416666</x:v>
      </x:c>
      <x:c r="K3098" s="21" t="str">
        <x:v>2025-11</x:v>
      </x:c>
      <x:c r="L3098" s="21" t="str">
        <x:v>Medium</x:v>
      </x:c>
      <x:c r="M3098" s="21" t="str">
        <x:v>Institution name</x:v>
      </x:c>
      <x:c r="N3098" s="21" t="str">
        <x:v>UC Berkeley</x:v>
      </x:c>
      <x:c r="O3098" s="21" t="str"/>
      <x:c r="P3098" s="21" t="str">
        <x:v>master | masters | program</x:v>
      </x:c>
      <x:c r="Q3098" s="21" t="str"/>
      <x:c r="R3098" s="21" t="n">
        <x:v>2</x:v>
      </x:c>
      <x:c r="S3098" s="21" t="n">
        <x:v>1</x:v>
      </x:c>
      <x:c r="T3098" s="21" t="n">
        <x:v>1</x:v>
      </x:c>
      <x:c r="U3098" s="21" t="str"/>
      <x:c r="V3098" s="21" t="str">
        <x:v>Psych post-bacc or masters? (no research exp, plan to do PhD)</x:v>
      </x:c>
      <x:c r="W3098" s="21" t="str">
        <x:v>Hi so I graduated from undergrad (psych BA) this year and I'm trying to decide between doing a research based masters program or a post-bacc program. I plan to eventually do a PhD in clinical psych but I have 0 research experience outside of my undergrad psych coursework. My gpa also is a little low due to switching majors (cGPA is 3.2, psych gpa is 3.8). I'm worried I wont get into any master's programs with no experience so I've been looking at post-bacc programs like UC Berkeley, UC Irvine, and Northwestern. Has anyone been in a similar situation and how did it work out? Any advice would be appreciated!</x:v>
      </x:c>
      <x:c r="X3098" s="26" t="str">
        <x:v>https://www.reddit.com/r/GradSchool/comments/1p5ybq8/psych_postbacc_or_masters_no_research_exp_plan_to/</x:v>
      </x:c>
      <x:c r="Y3098" s="26" t="str">
        <x:v>https://www.reddit.com/r/GradSchool/comments/1p5ybq8/psych_postbacc_or_masters_no_research_exp_plan_to/</x:v>
      </x:c>
      <x:c r="Z3098" s="21" t="str"/>
      <x:c r="AA3098" s="21" t="str">
        <x:v>No</x:v>
      </x:c>
    </x:row>
    <x:row r="3099" ht="42" customHeight="1">
      <x:c r="A3099" s="24" t="str">
        <x:v>1p5u2ea-14</x:v>
      </x:c>
      <x:c r="B3099" s="24" t="n">
        <x:v>14</x:v>
      </x:c>
      <x:c r="C3099" s="24" t="str">
        <x:v>QS</x:v>
      </x:c>
      <x:c r="D3099" s="24" t="n">
        <x:v>14</x:v>
      </x:c>
      <x:c r="E3099" s="24" t="str">
        <x:v>Stanford University</x:v>
      </x:c>
      <x:c r="F3099" s="24" t="str">
        <x:v>MS Sustainability Science and Practice</x:v>
      </x:c>
      <x:c r="G3099" s="24" t="str">
        <x:v>13</x:v>
      </x:c>
      <x:c r="H3099" s="24"/>
      <x:c r="I3099" s="24" t="str">
        <x:v>gradadmissions</x:v>
      </x:c>
      <x:c r="J3099" s="24" t="n">
        <x:v>45985.90299768518</x:v>
      </x:c>
      <x:c r="K3099" s="24" t="str">
        <x:v>2025-11</x:v>
      </x:c>
      <x:c r="L3099" s="24" t="str">
        <x:v>Medium</x:v>
      </x:c>
      <x:c r="M3099" s="24" t="str">
        <x:v>Institution name</x:v>
      </x:c>
      <x:c r="N3099" s="24" t="str">
        <x:v>Stanford</x:v>
      </x:c>
      <x:c r="O3099" s="24" t="str"/>
      <x:c r="P3099" s="24" t="str">
        <x:v>application | msc | program | professor</x:v>
      </x:c>
      <x:c r="Q3099" s="24" t="str"/>
      <x:c r="R3099" s="24" t="n">
        <x:v>0</x:v>
      </x:c>
      <x:c r="S3099" s="24" t="n">
        <x:v>6</x:v>
      </x:c>
      <x:c r="T3099" s="24" t="n">
        <x:v>0.5</x:v>
      </x:c>
      <x:c r="U3099" s="24" t="str">
        <x:v>Biological Sciences</x:v>
      </x:c>
      <x:c r="V3099" s="24" t="str">
        <x:v>Is my LOR combo solid for BMS PhD?</x:v>
      </x:c>
      <x:c r="W3099" s="24" t="str">
        <x:v>I applied to a Biomedical Sciences umbrella PhD program and wanted to get opinions on whether my LOR combination is strong. Here’s what I submitted: * Letter 1: My former professor from my MSc and BSc program (knows my academic side). * Letter 2: A joint letter from my current PI (very established in the field) and the senior postdoc I used to work with (who is now promoted to Instructor at the same institution). * Letter 3: Another postdoc in my current lab who directly mentors me day-to-day and knows my technical skills and work ethic. My Application Submission is at UT Austin, Stanford, UCSF, WashU, UCLA, USC, UNC, Mayo, Northwestern, UPenn, Johns Hopkins, UCSD, UFL, Arizona, Emory University, URMC, Utah, Dartmouth, UMiami, UCR, Harvard, Vandy</x:v>
      </x:c>
      <x:c r="X3099" s="27" t="str">
        <x:v>https://www.reddit.com/r/gradadmissions/comments/1p5u2ea/is_my_lor_combo_solid_for_bms_phd/</x:v>
      </x:c>
      <x:c r="Y3099" s="27" t="str">
        <x:v>https://www.reddit.com/r/gradadmissions/comments/1p5u2ea/is_my_lor_combo_solid_for_bms_phd/</x:v>
      </x:c>
      <x:c r="Z3099" s="24" t="str"/>
      <x:c r="AA3099" s="24" t="str">
        <x:v>No</x:v>
      </x:c>
    </x:row>
    <x:row r="3100" ht="42" customHeight="1">
      <x:c r="A3100" s="21" t="str">
        <x:v>1p5u2ea-30</x:v>
      </x:c>
      <x:c r="B3100" s="21" t="n">
        <x:v>30</x:v>
      </x:c>
      <x:c r="C3100" s="21" t="str">
        <x:v>QS</x:v>
      </x:c>
      <x:c r="D3100" s="21" t="n">
        <x:v>30</x:v>
      </x:c>
      <x:c r="E3100" s="21" t="str">
        <x:v>University of Pennsylvania</x:v>
      </x:c>
      <x:c r="F3100" s="21" t="str">
        <x:v>Master of Environmental Studies</x:v>
      </x:c>
      <x:c r="G3100" s="21" t="n">
        <x:v>30</x:v>
      </x:c>
      <x:c r="H3100" s="21"/>
      <x:c r="I3100" s="21" t="str">
        <x:v>gradadmissions</x:v>
      </x:c>
      <x:c r="J3100" s="21" t="n">
        <x:v>45985.90299768518</x:v>
      </x:c>
      <x:c r="K3100" s="21" t="str">
        <x:v>2025-11</x:v>
      </x:c>
      <x:c r="L3100" s="21" t="str">
        <x:v>Medium</x:v>
      </x:c>
      <x:c r="M3100" s="21" t="str">
        <x:v>Institution name</x:v>
      </x:c>
      <x:c r="N3100" s="21" t="str">
        <x:v>UPenn</x:v>
      </x:c>
      <x:c r="O3100" s="21" t="str"/>
      <x:c r="P3100" s="21" t="str">
        <x:v>application | msc | program | professor</x:v>
      </x:c>
      <x:c r="Q3100" s="21" t="str"/>
      <x:c r="R3100" s="21" t="n">
        <x:v>0</x:v>
      </x:c>
      <x:c r="S3100" s="21" t="n">
        <x:v>6</x:v>
      </x:c>
      <x:c r="T3100" s="21" t="n">
        <x:v>0.5</x:v>
      </x:c>
      <x:c r="U3100" s="21" t="str">
        <x:v>Biological Sciences</x:v>
      </x:c>
      <x:c r="V3100" s="21" t="str">
        <x:v>Is my LOR combo solid for BMS PhD?</x:v>
      </x:c>
      <x:c r="W3100" s="21" t="str">
        <x:v>I applied to a Biomedical Sciences umbrella PhD program and wanted to get opinions on whether my LOR combination is strong. Here’s what I submitted: * Letter 1: My former professor from my MSc and BSc program (knows my academic side). * Letter 2: A joint letter from my current PI (very established in the field) and the senior postdoc I used to work with (who is now promoted to Instructor at the same institution). * Letter 3: Another postdoc in my current lab who directly mentors me day-to-day and knows my technical skills and work ethic. My Application Submission is at UT Austin, Stanford, UCSF, WashU, UCLA, USC, UNC, Mayo, Northwestern, UPenn, Johns Hopkins, UCSD, UFL, Arizona, Emory University, URMC, Utah, Dartmouth, UMiami, UCR, Harvard, Vandy</x:v>
      </x:c>
      <x:c r="X3100" s="26" t="str">
        <x:v>https://www.reddit.com/r/gradadmissions/comments/1p5u2ea/is_my_lor_combo_solid_for_bms_phd/</x:v>
      </x:c>
      <x:c r="Y3100" s="26" t="str">
        <x:v>https://www.reddit.com/r/gradadmissions/comments/1p5u2ea/is_my_lor_combo_solid_for_bms_phd/</x:v>
      </x:c>
      <x:c r="Z3100" s="56" t="str">
        <x:v>Acronym-only institution match</x:v>
      </x:c>
      <x:c r="AA3100" s="21" t="str">
        <x:v>No</x:v>
      </x:c>
    </x:row>
    <x:row r="3101" ht="42" customHeight="1">
      <x:c r="A3101" s="24" t="str">
        <x:v>1p5ldft-20</x:v>
      </x:c>
      <x:c r="B3101" s="24" t="n">
        <x:v>20</x:v>
      </x:c>
      <x:c r="C3101" s="24" t="str">
        <x:v>QS</x:v>
      </x:c>
      <x:c r="D3101" s="24" t="n">
        <x:v>20</x:v>
      </x:c>
      <x:c r="E3101" s="24" t="str">
        <x:v>New York University (NYU)</x:v>
      </x:c>
      <x:c r="F3101" s="24" t="str">
        <x:v>MS in Environmental Policy and Sustainability Management</x:v>
      </x:c>
      <x:c r="G3101" s="24" t="str">
        <x:v>20</x:v>
      </x:c>
      <x:c r="H3101" s="24"/>
      <x:c r="I3101" s="24" t="str">
        <x:v>gradadmissions</x:v>
      </x:c>
      <x:c r="J3101" s="24" t="n">
        <x:v>45985.681180555555</x:v>
      </x:c>
      <x:c r="K3101" s="24" t="str">
        <x:v>2025-11</x:v>
      </x:c>
      <x:c r="L3101" s="24" t="str">
        <x:v>Medium</x:v>
      </x:c>
      <x:c r="M3101" s="24" t="str">
        <x:v>Institution name</x:v>
      </x:c>
      <x:c r="N3101" s="24" t="str">
        <x:v>NYU</x:v>
      </x:c>
      <x:c r="O3101" s="24" t="str"/>
      <x:c r="P3101" s="24" t="str">
        <x:v>accepted | grad school | curriculum | career</x:v>
      </x:c>
      <x:c r="Q3101" s="24" t="str"/>
      <x:c r="R3101" s="24" t="n">
        <x:v>1</x:v>
      </x:c>
      <x:c r="S3101" s="24" t="n">
        <x:v>1</x:v>
      </x:c>
      <x:c r="T3101" s="24" t="n">
        <x:v>1</x:v>
      </x:c>
      <x:c r="U3101" s="24" t="str">
        <x:v>Computational Sciences</x:v>
      </x:c>
      <x:c r="V3101" s="24" t="str">
        <x:v>Which grad school should I choose for an MS in Cybersecurity? Need advice</x:v>
      </x:c>
      <x:c r="W3101" s="24" t="str">
        <x:v>Got accepted into a few programs for Spring and I’m stuck on what makes the most sense long-term. So far, I got into: • **Boston University (BU)** • **NYU Tandon – Cyber Fellows** • **Northeastern (MS Cybersecurity)** All of these start in **Spring 2026**, which works perfectly for me. I also applied to **Georgia Tech**, but they only start in Fall so that wouldn’t line up with when I’m trying to begin, unless I wait. I’m aiming for a solid curriculum, good reputation, strong career network, and something that actually helps me level up in cybersecurity, not just a fancy name. If anyone has been in these programs or knows people who went through them, how was the workload, job outcomes, and overall experience? Also, curious how employers view these schools. I currently work at a small company as a cybersecurity analyst only for 6 months so far, I got my Bachelor's of science in computer information systems back in May of this year. Which one would you pick and why?</x:v>
      </x:c>
      <x:c r="X3101" s="27" t="str">
        <x:v>https://www.reddit.com/r/gradadmissions/comments/1p5ldft/which_grad_school_should_i_choose_for_an_ms_in/</x:v>
      </x:c>
      <x:c r="Y3101" s="27" t="str">
        <x:v>https://www.reddit.com/r/gradadmissions/comments/1p5ldft/which_grad_school_should_i_choose_for_an_ms_in/</x:v>
      </x:c>
      <x:c r="Z3101" s="56" t="str">
        <x:v>Acronym-only institution match</x:v>
      </x:c>
      <x:c r="AA3101" s="24" t="str">
        <x:v>No</x:v>
      </x:c>
    </x:row>
    <x:row r="3102" ht="42" customHeight="1">
      <x:c r="A3102" s="21" t="str">
        <x:v>1p5kchj-20</x:v>
      </x:c>
      <x:c r="B3102" s="21" t="n">
        <x:v>20</x:v>
      </x:c>
      <x:c r="C3102" s="21" t="str">
        <x:v>QS</x:v>
      </x:c>
      <x:c r="D3102" s="21" t="n">
        <x:v>20</x:v>
      </x:c>
      <x:c r="E3102" s="21" t="str">
        <x:v>New York University (NYU)</x:v>
      </x:c>
      <x:c r="F3102" s="21" t="str">
        <x:v>MS in Environmental Policy and Sustainability Management</x:v>
      </x:c>
      <x:c r="G3102" s="21" t="str">
        <x:v>20</x:v>
      </x:c>
      <x:c r="H3102" s="21"/>
      <x:c r="I3102" s="21" t="str">
        <x:v>gradadmissions</x:v>
      </x:c>
      <x:c r="J3102" s="21" t="n">
        <x:v>45985.65474537037</x:v>
      </x:c>
      <x:c r="K3102" s="21" t="str">
        <x:v>2025-11</x:v>
      </x:c>
      <x:c r="L3102" s="21" t="str">
        <x:v>Medium</x:v>
      </x:c>
      <x:c r="M3102" s="21" t="str">
        <x:v>Institution name</x:v>
      </x:c>
      <x:c r="N3102" s="21" t="str">
        <x:v>NYU</x:v>
      </x:c>
      <x:c r="O3102" s="21" t="str"/>
      <x:c r="P3102" s="21" t="str">
        <x:v>application</x:v>
      </x:c>
      <x:c r="Q3102" s="21" t="str"/>
      <x:c r="R3102" s="21" t="n">
        <x:v>12</x:v>
      </x:c>
      <x:c r="S3102" s="21" t="n">
        <x:v>4</x:v>
      </x:c>
      <x:c r="T3102" s="21" t="n">
        <x:v>0.8899999856948853</x:v>
      </x:c>
      <x:c r="U3102" s="21" t="str">
        <x:v>Biological Sciences</x:v>
      </x:c>
      <x:c r="V3102" s="21" t="str">
        <x:v>Weight of personal statement vs statement of purpose vs personal history statement, etc?</x:v>
      </x:c>
      <x:c r="W3102" s="21" t="str">
        <x:v>I'm applying to research-based biological/computational sciences programs. Many schools are asking for separate personal statement and statement of purpose, where the former is more personal-focused/how did you background lead you to this field, and the latter is more research-focused. Most programs also have an "additional information" field where you can write anything not captured in the rest of your application. Some programs (like NYU neural science) have fields for several statements: academic purpose, personal history, personal background; all variations on how your background has influenced your decision to pursue a phd. So I'm wondering, **do admissions committees read ALL of these statements**? If I address a low GPA in the additional information, is that actually read by admissions and faculty? Are my personal statement and statement of purpose both going to be read, or should I aim to really include as much as I can in one of the statements? If I include what I feel like are crucial pieces of my research journey in the personal history portion of my NYU app, will it actually be considered? Thanks :-)</x:v>
      </x:c>
      <x:c r="X3102" s="26" t="str">
        <x:v>https://www.reddit.com/r/gradadmissions/comments/1p5kchj/weight_of_personal_statement_vs_statement_of/</x:v>
      </x:c>
      <x:c r="Y3102" s="26" t="str">
        <x:v>https://www.reddit.com/r/gradadmissions/comments/1p5kchj/weight_of_personal_statement_vs_statement_of/</x:v>
      </x:c>
      <x:c r="Z3102" s="56" t="str">
        <x:v>Acronym-only institution match</x:v>
      </x:c>
      <x:c r="AA3102" s="21" t="str">
        <x:v>No</x:v>
      </x:c>
    </x:row>
    <x:row r="3103" ht="42" customHeight="1">
      <x:c r="A3103" s="24" t="str">
        <x:v>1p5fijc-25</x:v>
      </x:c>
      <x:c r="B3103" s="24" t="n">
        <x:v>25</x:v>
      </x:c>
      <x:c r="C3103" s="24" t="str">
        <x:v>QS</x:v>
      </x:c>
      <x:c r="D3103" s="24" t="n">
        <x:v>25</x:v>
      </x:c>
      <x:c r="E3103" s="24" t="str">
        <x:v>University of Leeds</x:v>
      </x:c>
      <x:c r="F3103" s="24" t="str">
        <x:v>MSc Sustainability, Environment and Development</x:v>
      </x:c>
      <x:c r="G3103" s="24" t="n">
        <x:v>24</x:v>
      </x:c>
      <x:c r="H3103" s="24"/>
      <x:c r="I3103" s="24" t="str">
        <x:v>gradadmissions</x:v>
      </x:c>
      <x:c r="J3103" s="24" t="n">
        <x:v>45985.51105324074</x:v>
      </x:c>
      <x:c r="K3103" s="24" t="str">
        <x:v>2025-11</x:v>
      </x:c>
      <x:c r="L3103" s="24" t="str">
        <x:v>Medium</x:v>
      </x:c>
      <x:c r="M3103" s="24" t="str">
        <x:v>Institution name</x:v>
      </x:c>
      <x:c r="N3103" s="24" t="str">
        <x:v>University of Leeds</x:v>
      </x:c>
      <x:c r="O3103" s="24" t="str"/>
      <x:c r="P3103" s="24" t="str">
        <x:v>accepted | acceptance</x:v>
      </x:c>
      <x:c r="Q3103" s="24" t="str"/>
      <x:c r="R3103" s="24" t="n">
        <x:v>79</x:v>
      </x:c>
      <x:c r="S3103" s="24" t="n">
        <x:v>15</x:v>
      </x:c>
      <x:c r="T3103" s="24" t="n">
        <x:v>1</x:v>
      </x:c>
      <x:c r="U3103" s="24" t="str">
        <x:v>Applied Sciences</x:v>
      </x:c>
      <x:c r="V3103" s="24" t="str">
        <x:v>Got my first acceptance today!!</x:v>
      </x:c>
      <x:c r="W3103" s="24" t="str">
        <x:v>Honestly it’s not a big deal Ik but after so much time a day of hope feels so gooooddd. I’m applying for MS. Biotechnology and related programs in the UK and US. Got accepted into University of Leeds today. Probably will not end up accepting as I am waiting to hear from several other universities but it does feel good that I have something to fall back on.</x:v>
      </x:c>
      <x:c r="X3103" s="27" t="str">
        <x:v>https://www.reddit.com/r/gradadmissions/comments/1p5fijc/got_my_first_acceptance_today/</x:v>
      </x:c>
      <x:c r="Y3103" s="27" t="str">
        <x:v>https://www.reddit.com/r/gradadmissions/comments/1p5fijc/got_my_first_acceptance_today/</x:v>
      </x:c>
      <x:c r="Z3103" s="24" t="str"/>
      <x:c r="AA3103" s="24" t="str">
        <x:v>No</x:v>
      </x:c>
    </x:row>
    <x:row r="3104" ht="42" customHeight="1">
      <x:c r="A3104" s="21" t="str">
        <x:v>1p515jn-7</x:v>
      </x:c>
      <x:c r="B3104" s="21" t="n">
        <x:v>7</x:v>
      </x:c>
      <x:c r="C3104" s="21" t="str">
        <x:v>QS</x:v>
      </x:c>
      <x:c r="D3104" s="21" t="n">
        <x:v>7</x:v>
      </x:c>
      <x:c r="E3104" s="21" t="str">
        <x:v>Imperial College London</x:v>
      </x:c>
      <x:c r="F3104" s="21" t="str">
        <x:v>MSc Climate Change, Management &amp; Finance</x:v>
      </x:c>
      <x:c r="G3104" s="21" t="n">
        <x:v>7</x:v>
      </x:c>
      <x:c r="H3104" s="21"/>
      <x:c r="I3104" s="21" t="str">
        <x:v>gradadmissions</x:v>
      </x:c>
      <x:c r="J3104" s="21" t="n">
        <x:v>45984.97107638889</x:v>
      </x:c>
      <x:c r="K3104" s="21" t="str">
        <x:v>2025-11</x:v>
      </x:c>
      <x:c r="L3104" s="21" t="str">
        <x:v>Medium</x:v>
      </x:c>
      <x:c r="M3104" s="21" t="str">
        <x:v>Institution name</x:v>
      </x:c>
      <x:c r="N3104" s="21" t="str">
        <x:v>Imperial College London | Imperial College</x:v>
      </x:c>
      <x:c r="O3104" s="21" t="str"/>
      <x:c r="P3104" s="21" t="str">
        <x:v>masters | degree | thesis</x:v>
      </x:c>
      <x:c r="Q3104" s="21" t="str"/>
      <x:c r="R3104" s="21" t="n">
        <x:v>1</x:v>
      </x:c>
      <x:c r="S3104" s="21" t="n">
        <x:v>1</x:v>
      </x:c>
      <x:c r="T3104" s="21" t="n">
        <x:v>0.6700000166893005</x:v>
      </x:c>
      <x:c r="U3104" s="21" t="str">
        <x:v>General Advice</x:v>
      </x:c>
      <x:c r="V3104" s="21" t="str">
        <x:v>UK grades for US apps</x:v>
      </x:c>
      <x:c r="W3104" s="21" t="str">
        <x:v>I graduated from Imperial College London with an MEng in Electrical Engineering in 2025 (integrated masters so a 4-year undergrad); it’s a notoriously difficult degree here in the U.K. My final grade was a 2.1 (60.00 final mark), and my first 2 years had pretty bad marks (low 50s). My last 2 years got low-mid 60s which pulled up me up to a 2.1 I wrote my thesis on ML, have 3 good LORs (1 academic, 2 professional), and have been told I’ve got a very strong SOP (paid for help). I’m looking to apply to another Masters in Data Science, ideally at an Ivy League university. When doing the UK-USA grade conversion, it seems like my 2.1 is actually a low grade, and my transcript looks worse — should I be worried? Will this bar me from getting into a top US uni?</x:v>
      </x:c>
      <x:c r="X3104" s="26" t="str">
        <x:v>https://www.reddit.com/r/gradadmissions/comments/1p515jn/uk_grades_for_us_apps/</x:v>
      </x:c>
      <x:c r="Y3104" s="26" t="str">
        <x:v>https://www.reddit.com/r/gradadmissions/comments/1p515jn/uk_grades_for_us_apps/</x:v>
      </x:c>
      <x:c r="Z3104" s="21" t="str"/>
      <x:c r="AA3104" s="21" t="str">
        <x:v>No</x:v>
      </x:c>
    </x:row>
    <x:row r="3105" ht="42" customHeight="1">
      <x:c r="A3105" s="24" t="str">
        <x:v>1p4x61c-1</x:v>
      </x:c>
      <x:c r="B3105" s="24" t="n">
        <x:v>1</x:v>
      </x:c>
      <x:c r="C3105" s="24" t="str">
        <x:v>QS</x:v>
      </x:c>
      <x:c r="D3105" s="24" t="n">
        <x:v>1</x:v>
      </x:c>
      <x:c r="E3105" s="24" t="str">
        <x:v>Lund University</x:v>
      </x:c>
      <x:c r="F3105" s="24" t="str">
        <x:v>MSc Environmental Studies and Sustainability Science (LUMES)</x:v>
      </x:c>
      <x:c r="G3105" s="24" t="str">
        <x:v>1</x:v>
      </x:c>
      <x:c r="H3105" s="24"/>
      <x:c r="I3105" s="24" t="str">
        <x:v>gradadmissions</x:v>
      </x:c>
      <x:c r="J3105" s="24" t="n">
        <x:v>45984.856527777774</x:v>
      </x:c>
      <x:c r="K3105" s="24" t="str">
        <x:v>2025-11</x:v>
      </x:c>
      <x:c r="L3105" s="24" t="str">
        <x:v>Medium</x:v>
      </x:c>
      <x:c r="M3105" s="24" t="str">
        <x:v>Institution name</x:v>
      </x:c>
      <x:c r="N3105" s="24" t="str">
        <x:v>Lund University</x:v>
      </x:c>
      <x:c r="O3105" s="24" t="str"/>
      <x:c r="P3105" s="24" t="str">
        <x:v>application | masters | degree | fees | internship</x:v>
      </x:c>
      <x:c r="Q3105" s="24" t="str"/>
      <x:c r="R3105" s="24" t="n">
        <x:v>6</x:v>
      </x:c>
      <x:c r="S3105" s="24" t="n">
        <x:v>7</x:v>
      </x:c>
      <x:c r="T3105" s="24" t="n">
        <x:v>1</x:v>
      </x:c>
      <x:c r="U3105" s="24" t="str">
        <x:v>General Advice</x:v>
      </x:c>
      <x:c r="V3105" s="24" t="str">
        <x:v>Is applying to top unis even worth a shot with my portfolio?</x:v>
      </x:c>
      <x:c r="W3105" s="24" t="str">
        <x:v>Hello! So im in the process of finish my bachelors degree in chemistry in a top 500 university. Here's more about myself: - 9.6/10 grade - 1 unpublished paper - 1 research internship I am really interested in computational chemistry and bioinformatics and im wondering if its even worth it to try applying to top universitis in europe for my masters with my weak profile. Right now I have my eyes on ETH Zurich EPFL and imperial college. Do I even have a chance of get admitted or should i apply to less elite universitys such as uppsala or lund university. ( im wondering if i have a legit chance i dont want to waste money on application fees)</x:v>
      </x:c>
      <x:c r="X3105" s="27" t="str">
        <x:v>https://www.reddit.com/r/gradadmissions/comments/1p4x61c/is_applying_to_top_unis_even_worth_a_shot_with_my/</x:v>
      </x:c>
      <x:c r="Y3105" s="27" t="str">
        <x:v>https://www.reddit.com/r/gradadmissions/comments/1p4x61c/is_applying_to_top_unis_even_worth_a_shot_with_my/</x:v>
      </x:c>
      <x:c r="Z3105" s="24" t="str"/>
      <x:c r="AA3105" s="24" t="str">
        <x:v>No</x:v>
      </x:c>
    </x:row>
    <x:row r="3106" ht="42" customHeight="1">
      <x:c r="A3106" s="21" t="str">
        <x:v>1p4x61c-7</x:v>
      </x:c>
      <x:c r="B3106" s="21" t="n">
        <x:v>7</x:v>
      </x:c>
      <x:c r="C3106" s="21" t="str">
        <x:v>QS</x:v>
      </x:c>
      <x:c r="D3106" s="21" t="n">
        <x:v>7</x:v>
      </x:c>
      <x:c r="E3106" s="21" t="str">
        <x:v>Imperial College London</x:v>
      </x:c>
      <x:c r="F3106" s="21" t="str">
        <x:v>MSc Climate Change, Management &amp; Finance</x:v>
      </x:c>
      <x:c r="G3106" s="21" t="n">
        <x:v>7</x:v>
      </x:c>
      <x:c r="H3106" s="21"/>
      <x:c r="I3106" s="21" t="str">
        <x:v>gradadmissions</x:v>
      </x:c>
      <x:c r="J3106" s="21" t="n">
        <x:v>45984.856527777774</x:v>
      </x:c>
      <x:c r="K3106" s="21" t="str">
        <x:v>2025-11</x:v>
      </x:c>
      <x:c r="L3106" s="21" t="str">
        <x:v>Medium</x:v>
      </x:c>
      <x:c r="M3106" s="21" t="str">
        <x:v>Institution name</x:v>
      </x:c>
      <x:c r="N3106" s="21" t="str">
        <x:v>Imperial College</x:v>
      </x:c>
      <x:c r="O3106" s="21" t="str"/>
      <x:c r="P3106" s="21" t="str">
        <x:v>application | masters | degree | fees | internship</x:v>
      </x:c>
      <x:c r="Q3106" s="21" t="str"/>
      <x:c r="R3106" s="21" t="n">
        <x:v>6</x:v>
      </x:c>
      <x:c r="S3106" s="21" t="n">
        <x:v>7</x:v>
      </x:c>
      <x:c r="T3106" s="21" t="n">
        <x:v>1</x:v>
      </x:c>
      <x:c r="U3106" s="21" t="str">
        <x:v>General Advice</x:v>
      </x:c>
      <x:c r="V3106" s="21" t="str">
        <x:v>Is applying to top unis even worth a shot with my portfolio?</x:v>
      </x:c>
      <x:c r="W3106" s="21" t="str">
        <x:v>Hello! So im in the process of finish my bachelors degree in chemistry in a top 500 university. Here's more about myself: - 9.6/10 grade - 1 unpublished paper - 1 research internship I am really interested in computational chemistry and bioinformatics and im wondering if its even worth it to try applying to top universitis in europe for my masters with my weak profile. Right now I have my eyes on ETH Zurich EPFL and imperial college. Do I even have a chance of get admitted or should i apply to less elite universitys such as uppsala or lund university. ( im wondering if i have a legit chance i dont want to waste money on application fees)</x:v>
      </x:c>
      <x:c r="X3106" s="26" t="str">
        <x:v>https://www.reddit.com/r/gradadmissions/comments/1p4x61c/is_applying_to_top_unis_even_worth_a_shot_with_my/</x:v>
      </x:c>
      <x:c r="Y3106" s="26" t="str">
        <x:v>https://www.reddit.com/r/gradadmissions/comments/1p4x61c/is_applying_to_top_unis_even_worth_a_shot_with_my/</x:v>
      </x:c>
      <x:c r="Z3106" s="21" t="str"/>
      <x:c r="AA3106" s="21" t="str">
        <x:v>No</x:v>
      </x:c>
    </x:row>
    <x:row r="3107" ht="42" customHeight="1">
      <x:c r="A3107" s="24" t="str">
        <x:v>1p4x61c-11</x:v>
      </x:c>
      <x:c r="B3107" s="24" t="n">
        <x:v>11</x:v>
      </x:c>
      <x:c r="C3107" s="24" t="str">
        <x:v>QS</x:v>
      </x:c>
      <x:c r="D3107" s="24" t="n">
        <x:v>11</x:v>
      </x:c>
      <x:c r="E3107" s="24" t="str">
        <x:v>ETH Zurich</x:v>
      </x:c>
      <x:c r="F3107" s="24" t="str">
        <x:v>MSc Environmental Sciences</x:v>
      </x:c>
      <x:c r="G3107" s="24" t="n">
        <x:v>11</x:v>
      </x:c>
      <x:c r="H3107" s="24"/>
      <x:c r="I3107" s="24" t="str">
        <x:v>gradadmissions</x:v>
      </x:c>
      <x:c r="J3107" s="24" t="n">
        <x:v>45984.856527777774</x:v>
      </x:c>
      <x:c r="K3107" s="24" t="str">
        <x:v>2025-11</x:v>
      </x:c>
      <x:c r="L3107" s="24" t="str">
        <x:v>Medium</x:v>
      </x:c>
      <x:c r="M3107" s="24" t="str">
        <x:v>Institution name</x:v>
      </x:c>
      <x:c r="N3107" s="24" t="str">
        <x:v>ETH Zurich | ETH Zürich</x:v>
      </x:c>
      <x:c r="O3107" s="24" t="str"/>
      <x:c r="P3107" s="24" t="str">
        <x:v>application | masters | degree | fees | internship</x:v>
      </x:c>
      <x:c r="Q3107" s="24" t="str"/>
      <x:c r="R3107" s="24" t="n">
        <x:v>6</x:v>
      </x:c>
      <x:c r="S3107" s="24" t="n">
        <x:v>7</x:v>
      </x:c>
      <x:c r="T3107" s="24" t="n">
        <x:v>1</x:v>
      </x:c>
      <x:c r="U3107" s="24" t="str">
        <x:v>General Advice</x:v>
      </x:c>
      <x:c r="V3107" s="24" t="str">
        <x:v>Is applying to top unis even worth a shot with my portfolio?</x:v>
      </x:c>
      <x:c r="W3107" s="24" t="str">
        <x:v>Hello! So im in the process of finish my bachelors degree in chemistry in a top 500 university. Here's more about myself: - 9.6/10 grade - 1 unpublished paper - 1 research internship I am really interested in computational chemistry and bioinformatics and im wondering if its even worth it to try applying to top universitis in europe for my masters with my weak profile. Right now I have my eyes on ETH Zurich EPFL and imperial college. Do I even have a chance of get admitted or should i apply to less elite universitys such as uppsala or lund university. ( im wondering if i have a legit chance i dont want to waste money on application fees)</x:v>
      </x:c>
      <x:c r="X3107" s="27" t="str">
        <x:v>https://www.reddit.com/r/gradadmissions/comments/1p4x61c/is_applying_to_top_unis_even_worth_a_shot_with_my/</x:v>
      </x:c>
      <x:c r="Y3107" s="27" t="str">
        <x:v>https://www.reddit.com/r/gradadmissions/comments/1p4x61c/is_applying_to_top_unis_even_worth_a_shot_with_my/</x:v>
      </x:c>
      <x:c r="Z3107" s="24" t="str"/>
      <x:c r="AA3107" s="24" t="str">
        <x:v>No</x:v>
      </x:c>
    </x:row>
    <x:row r="3108" ht="42" customHeight="1">
      <x:c r="A3108" s="21" t="str">
        <x:v>1p4tgd4-14</x:v>
      </x:c>
      <x:c r="B3108" s="21" t="n">
        <x:v>14</x:v>
      </x:c>
      <x:c r="C3108" s="21" t="str">
        <x:v>QS</x:v>
      </x:c>
      <x:c r="D3108" s="21" t="n">
        <x:v>14</x:v>
      </x:c>
      <x:c r="E3108" s="21" t="str">
        <x:v>Stanford University</x:v>
      </x:c>
      <x:c r="F3108" s="21" t="str">
        <x:v>MS Sustainability Science and Practice</x:v>
      </x:c>
      <x:c r="G3108" s="21" t="str">
        <x:v>13</x:v>
      </x:c>
      <x:c r="H3108" s="21"/>
      <x:c r="I3108" s="21" t="str">
        <x:v>gradadmissions</x:v>
      </x:c>
      <x:c r="J3108" s="21" t="n">
        <x:v>45984.75380787037</x:v>
      </x:c>
      <x:c r="K3108" s="21" t="str">
        <x:v>2025-11</x:v>
      </x:c>
      <x:c r="L3108" s="21" t="str">
        <x:v>Medium</x:v>
      </x:c>
      <x:c r="M3108" s="21" t="str">
        <x:v>Institution name</x:v>
      </x:c>
      <x:c r="N3108" s="21" t="str">
        <x:v>Stanford</x:v>
      </x:c>
      <x:c r="O3108" s="21" t="str"/>
      <x:c r="P3108" s="21" t="str">
        <x:v>program</x:v>
      </x:c>
      <x:c r="Q3108" s="21" t="str"/>
      <x:c r="R3108" s="21" t="n">
        <x:v>0</x:v>
      </x:c>
      <x:c r="S3108" s="21" t="n">
        <x:v>1</x:v>
      </x:c>
      <x:c r="T3108" s="21" t="n">
        <x:v>0.4399999976158142</x:v>
      </x:c>
      <x:c r="U3108" s="21" t="str">
        <x:v>Computational Sciences</x:v>
      </x:c>
      <x:c r="V3108" s="21" t="str">
        <x:v>Applying to Stanford MSCS… Will they even read my SOP?</x:v>
      </x:c>
      <x:c r="W3108" s="21" t="str">
        <x:v>I’ve posted my profile a couple of times in other threads asking for my chance to Stanford’s HCP program for working professional. And received numerous comments saying there’s no chance (ouch). Maybe I’m being too stubborn, but I still want to give my best shot and go for it. I do have a pretty low GPA (3.30 / 4.00). And my only concern is that what if they just throw away my SOP without even reading it. Is this a myth or actually true?</x:v>
      </x:c>
      <x:c r="X3108" s="26" t="str">
        <x:v>https://www.reddit.com/r/gradadmissions/comments/1p4tgd4/applying_to_stanford_mscs_will_they_even_read_my/</x:v>
      </x:c>
      <x:c r="Y3108" s="26" t="str">
        <x:v>https://www.reddit.com/r/gradadmissions/comments/1p4tgd4/applying_to_stanford_mscs_will_they_even_read_my/</x:v>
      </x:c>
      <x:c r="Z3108" s="21" t="str"/>
      <x:c r="AA3108" s="21" t="str">
        <x:v>No</x:v>
      </x:c>
    </x:row>
    <x:row r="3109" ht="42" customHeight="1">
      <x:c r="A3109" s="24" t="str">
        <x:v>1p4n93x-14</x:v>
      </x:c>
      <x:c r="B3109" s="24" t="n">
        <x:v>14</x:v>
      </x:c>
      <x:c r="C3109" s="24" t="str">
        <x:v>QS</x:v>
      </x:c>
      <x:c r="D3109" s="24" t="n">
        <x:v>14</x:v>
      </x:c>
      <x:c r="E3109" s="24" t="str">
        <x:v>Stanford University</x:v>
      </x:c>
      <x:c r="F3109" s="24" t="str">
        <x:v>MS Sustainability Science and Practice</x:v>
      </x:c>
      <x:c r="G3109" s="24" t="str">
        <x:v>13</x:v>
      </x:c>
      <x:c r="H3109" s="24"/>
      <x:c r="I3109" s="24" t="str">
        <x:v>gradadmissions</x:v>
      </x:c>
      <x:c r="J3109" s="24" t="n">
        <x:v>45984.57861111111</x:v>
      </x:c>
      <x:c r="K3109" s="24" t="str">
        <x:v>2025-11</x:v>
      </x:c>
      <x:c r="L3109" s="24" t="str">
        <x:v>Medium</x:v>
      </x:c>
      <x:c r="M3109" s="24" t="str">
        <x:v>Institution name</x:v>
      </x:c>
      <x:c r="N3109" s="24" t="str">
        <x:v>Stanford</x:v>
      </x:c>
      <x:c r="O3109" s="24" t="str"/>
      <x:c r="P3109" s="24" t="str">
        <x:v>application | master | program | course | internship | thesis | supervisor</x:v>
      </x:c>
      <x:c r="Q3109" s="24" t="str"/>
      <x:c r="R3109" s="24" t="n">
        <x:v>0</x:v>
      </x:c>
      <x:c r="S3109" s="24" t="n">
        <x:v>6</x:v>
      </x:c>
      <x:c r="T3109" s="24" t="n">
        <x:v>0.5</x:v>
      </x:c>
      <x:c r="U3109" s="24" t="str">
        <x:v>Applied Sciences</x:v>
      </x:c>
      <x:c r="V3109" s="24" t="str">
        <x:v>Looking for honest feedback on stats! (Biomedical Science, Pharm Sci, Mol Bio)</x:v>
      </x:c>
      <x:c r="W3109" s="24" t="str">
        <x:v>Hellur! This is my first cycle applying to PhD programs and I'm feeling nervous with all of the deadlines coming up. I'm FGLI and the first in my family to apply to a PhD program, so this whole process is new to me and quite overwhelming. I'm seeking some honest feedback on my stats and how competitive my application may be. I'm mostly concerned about my experiences since they're kind of all over the place and I'm not sure if this is going to be a weakness or strength. Education: * B.S. Pharmaceutical Science (GPA 3.97) &amp; M.S. Drug Regulatory Science (GPA 4.0) both from the same university (joint BS/MS) * No thesis for either Research/Work Experience: 1. 1.5 years in an academic lab (translational research in liver and neurodegenerative disease). Received a summer fellowship ($3500) and presented at the university symposium 2. Summer internship at a biotech company (immuno-oncology toxicology research) 3. 1 semester of basic bioinformatics research thru a biology course (this was my first research experience) 4. A couple of Master's course projects (nontraditional, fully computer-based) that I thought were pretty unique (designing a theoretical PROTAC for HD; preclinical strateg...</x:v>
      </x:c>
      <x:c r="X3109" s="27" t="str">
        <x:v>https://www.reddit.com/r/gradadmissions/comments/1p4n93x/looking_for_honest_feedback_on_stats_biomedical/</x:v>
      </x:c>
      <x:c r="Y3109" s="27" t="str">
        <x:v>https://www.reddit.com/r/gradadmissions/comments/1p4n93x/looking_for_honest_feedback_on_stats_biomedical/</x:v>
      </x:c>
      <x:c r="Z3109" s="24" t="str"/>
      <x:c r="AA3109" s="24" t="str">
        <x:v>No</x:v>
      </x:c>
    </x:row>
    <x:row r="3110" ht="42" customHeight="1">
      <x:c r="A3110" s="21" t="str">
        <x:v>1p4ira6-21</x:v>
      </x:c>
      <x:c r="B3110" s="21" t="n">
        <x:v>21</x:v>
      </x:c>
      <x:c r="C3110" s="21" t="str">
        <x:v>QS</x:v>
      </x:c>
      <x:c r="D3110" s="21" t="n">
        <x:v>21</x:v>
      </x:c>
      <x:c r="E3110" s="21" t="str">
        <x:v>Pennsylvania State University</x:v>
      </x:c>
      <x:c r="F3110" s="21" t="str">
        <x:v>Master of Professional Studies in Renewable Energy and Sustainability Systems</x:v>
      </x:c>
      <x:c r="G3110" s="21" t="str">
        <x:v>21</x:v>
      </x:c>
      <x:c r="H3110" s="21"/>
      <x:c r="I3110" s="21" t="str">
        <x:v>gradadmissions</x:v>
      </x:c>
      <x:c r="J3110" s="21" t="n">
        <x:v>45984.40513888889</x:v>
      </x:c>
      <x:c r="K3110" s="21" t="str">
        <x:v>2025-11</x:v>
      </x:c>
      <x:c r="L3110" s="21" t="str">
        <x:v>Medium</x:v>
      </x:c>
      <x:c r="M3110" s="21" t="str">
        <x:v>Institution name</x:v>
      </x:c>
      <x:c r="N3110" s="21" t="str">
        <x:v>Penn State</x:v>
      </x:c>
      <x:c r="O3110" s="21" t="str"/>
      <x:c r="P3110" s="21" t="str">
        <x:v>accepted</x:v>
      </x:c>
      <x:c r="Q3110" s="21" t="str"/>
      <x:c r="R3110" s="21" t="n">
        <x:v>0</x:v>
      </x:c>
      <x:c r="S3110" s="21" t="n">
        <x:v>2</x:v>
      </x:c>
      <x:c r="T3110" s="21" t="n">
        <x:v>0.5</x:v>
      </x:c>
      <x:c r="U3110" s="21" t="str">
        <x:v>Humanities</x:v>
      </x:c>
      <x:c r="V3110" s="21" t="str">
        <x:v>What English PhD programs have conducted interviews in recent years? How soon before the interviews have applicants been notified? And what are some typical interview questions?</x:v>
      </x:c>
      <x:c r="W3110" s="21" t="str">
        <x:v>For those of you who got accepted into English PhD programs in the last 5 years or so, congrats!!! Would you mind sharing if, when (as in which week of which month), and how you were interviewed? If you could also share your institution, that would be awesome. For reference, I applied to 3 ivies, 3 prestigious non-ivy programs at private institutions (e.g., Northwestern), 4 prestigious to well-ranked programs at land grant universities (e.g., OSU, Penn State). Also, would being an international applicant outside Anglophone countries increase the likelihood of interviews?</x:v>
      </x:c>
      <x:c r="X3110" s="26" t="str">
        <x:v>https://www.reddit.com/r/gradadmissions/comments/1p4ira6/what_english_phd_programs_have_conducted/</x:v>
      </x:c>
      <x:c r="Y3110" s="26" t="str">
        <x:v>https://www.reddit.com/r/gradadmissions/comments/1p4ira6/what_english_phd_programs_have_conducted/</x:v>
      </x:c>
      <x:c r="Z3110" s="21" t="str"/>
      <x:c r="AA3110" s="21" t="str">
        <x:v>No</x:v>
      </x:c>
    </x:row>
    <x:row r="3111" ht="42" customHeight="1">
      <x:c r="A3111" s="24" t="str">
        <x:v>1p4ebah-2</x:v>
      </x:c>
      <x:c r="B3111" s="24" t="n">
        <x:v>2</x:v>
      </x:c>
      <x:c r="C3111" s="24" t="str">
        <x:v>QS</x:v>
      </x:c>
      <x:c r="D3111" s="24" t="n">
        <x:v>2</x:v>
      </x:c>
      <x:c r="E3111" s="24" t="str">
        <x:v>University of Toronto</x:v>
      </x:c>
      <x:c r="F3111" s="24" t="str">
        <x:v>Master of Environment &amp; Sustainability</x:v>
      </x:c>
      <x:c r="G3111" s="24" t="str">
        <x:v>2</x:v>
      </x:c>
      <x:c r="H3111" s="24"/>
      <x:c r="I3111" s="24" t="str">
        <x:v>gradadmissions</x:v>
      </x:c>
      <x:c r="J3111" s="24" t="n">
        <x:v>45984.21597222222</x:v>
      </x:c>
      <x:c r="K3111" s="24" t="str">
        <x:v>2025-11</x:v>
      </x:c>
      <x:c r="L3111" s="24" t="str">
        <x:v>Medium</x:v>
      </x:c>
      <x:c r="M3111" s="24" t="str">
        <x:v>Institution name</x:v>
      </x:c>
      <x:c r="N3111" s="24" t="str">
        <x:v>University of Toronto</x:v>
      </x:c>
      <x:c r="O3111" s="24" t="str"/>
      <x:c r="P3111" s="24" t="str">
        <x:v>masters</x:v>
      </x:c>
      <x:c r="Q3111" s="24" t="str"/>
      <x:c r="R3111" s="24" t="n">
        <x:v>0</x:v>
      </x:c>
      <x:c r="S3111" s="24" t="n">
        <x:v>5</x:v>
      </x:c>
      <x:c r="T3111" s="24" t="n">
        <x:v>0.38999998569488525</x:v>
      </x:c>
      <x:c r="U3111" s="24" t="str">
        <x:v>Computational Sciences</x:v>
      </x:c>
      <x:c r="V3111" s="24" t="str">
        <x:v>[Fall 2026 CS PhD] What are my chances – top 20–30 doable?</x:v>
      </x:c>
      <x:c r="W3111" s="24" t="str">
        <x:v>I am planning to apply for CS / ML /NLP PhD programs for Fall 2026 with a focus on AI alignment, multi-agent systems, and interpretability, and wanted a reality check on my chances. **Background / stats** * [B.Tech](http://B.Tech) in CS from a well-known university (International applicant) * GPA: **8.93/10** * One semester in Europe, GPA \~**9.3/10** * **GRE:** 326 (Q 168, V 158, AWA 4.0) * **TOEFL:** 119/120 **Research** * 5 papers * ECAI, IEEE MIPR, IEEE CBMS, ACL wokrshop, AACL sys demo * Topics for papers: multimodal engagement prediction, medical imaging, diffusion models, multi-agent system and AI alignment * A few AI / multi-agent related patents in the pipeline **Work** * Working as Applied Scientist at Microsoft, mostly on multi-agent LLM systems **LoRs** * Expecting decently strong letters from 2–3 research mentors **University List I’m Considering** Need to shorten this based on feedback * **Reach:** UC Berkeley, Stanford, CMU, Harvard/MIT, EPFL, University of Toronto * **Target:** NYU, UT Austin, University of Washington, UIUC, Columbia, Cornell, UCLA, Northeastern * **Safe-ish:** UMass Amherst, University of Maryland–Max Planck, University of Michigan, UCSD, Georgi...</x:v>
      </x:c>
      <x:c r="X3111" s="27" t="str">
        <x:v>https://www.reddit.com/r/gradadmissions/comments/1p4ebah/fall_2026_cs_phd_what_are_my_chances_top_2030/</x:v>
      </x:c>
      <x:c r="Y3111" s="27" t="str">
        <x:v>https://www.reddit.com/r/gradadmissions/comments/1p4ebah/fall_2026_cs_phd_what_are_my_chances_top_2030/</x:v>
      </x:c>
      <x:c r="Z3111" s="24" t="str"/>
      <x:c r="AA3111" s="24" t="str">
        <x:v>No</x:v>
      </x:c>
    </x:row>
    <x:row r="3112" ht="42" customHeight="1">
      <x:c r="A3112" s="21" t="str">
        <x:v>1p4ebah-11</x:v>
      </x:c>
      <x:c r="B3112" s="21" t="n">
        <x:v>11</x:v>
      </x:c>
      <x:c r="C3112" s="21" t="str">
        <x:v>QS</x:v>
      </x:c>
      <x:c r="D3112" s="21" t="n">
        <x:v>11</x:v>
      </x:c>
      <x:c r="E3112" s="21" t="str">
        <x:v>ETH Zurich</x:v>
      </x:c>
      <x:c r="F3112" s="21" t="str">
        <x:v>MSc Environmental Sciences</x:v>
      </x:c>
      <x:c r="G3112" s="21" t="n">
        <x:v>11</x:v>
      </x:c>
      <x:c r="H3112" s="21"/>
      <x:c r="I3112" s="21" t="str">
        <x:v>gradadmissions</x:v>
      </x:c>
      <x:c r="J3112" s="21" t="n">
        <x:v>45984.21597222222</x:v>
      </x:c>
      <x:c r="K3112" s="21" t="str">
        <x:v>2025-11</x:v>
      </x:c>
      <x:c r="L3112" s="21" t="str">
        <x:v>Medium</x:v>
      </x:c>
      <x:c r="M3112" s="21" t="str">
        <x:v>Institution name</x:v>
      </x:c>
      <x:c r="N3112" s="21" t="str">
        <x:v>ETH Zurich | ETH Zürich</x:v>
      </x:c>
      <x:c r="O3112" s="21" t="str"/>
      <x:c r="P3112" s="21" t="str">
        <x:v>masters</x:v>
      </x:c>
      <x:c r="Q3112" s="21" t="str"/>
      <x:c r="R3112" s="21" t="n">
        <x:v>0</x:v>
      </x:c>
      <x:c r="S3112" s="21" t="n">
        <x:v>5</x:v>
      </x:c>
      <x:c r="T3112" s="21" t="n">
        <x:v>0.38999998569488525</x:v>
      </x:c>
      <x:c r="U3112" s="21" t="str">
        <x:v>Computational Sciences</x:v>
      </x:c>
      <x:c r="V3112" s="21" t="str">
        <x:v>[Fall 2026 CS PhD] What are my chances – top 20–30 doable?</x:v>
      </x:c>
      <x:c r="W3112" s="21" t="str">
        <x:v>I am planning to apply for CS / ML /NLP PhD programs for Fall 2026 with a focus on AI alignment, multi-agent systems, and interpretability, and wanted a reality check on my chances. **Background / stats** * [B.Tech](http://B.Tech) in CS from a well-known university (International applicant) * GPA: **8.93/10** * One semester in Europe, GPA \~**9.3/10** * **GRE:** 326 (Q 168, V 158, AWA 4.0) * **TOEFL:** 119/120 **Research** * 5 papers * ECAI, IEEE MIPR, IEEE CBMS, ACL wokrshop, AACL sys demo * Topics for papers: multimodal engagement prediction, medical imaging, diffusion models, multi-agent system and AI alignment * A few AI / multi-agent related patents in the pipeline **Work** * Working as Applied Scientist at Microsoft, mostly on multi-agent LLM systems **LoRs** * Expecting decently strong letters from 2–3 research mentors **University List I’m Considering** Need to shorten this based on feedback * **Reach:** UC Berkeley, Stanford, CMU, Harvard/MIT, EPFL, University of Toronto * **Target:** NYU, UT Austin, University of Washington, UIUC, Columbia, Cornell, UCLA, Northeastern * **Safe-ish:** UMass Amherst, University of Maryland–Max Planck, University of Michigan, UCSD, Georgi...</x:v>
      </x:c>
      <x:c r="X3112" s="26" t="str">
        <x:v>https://www.reddit.com/r/gradadmissions/comments/1p4ebah/fall_2026_cs_phd_what_are_my_chances_top_2030/</x:v>
      </x:c>
      <x:c r="Y3112" s="26" t="str">
        <x:v>https://www.reddit.com/r/gradadmissions/comments/1p4ebah/fall_2026_cs_phd_what_are_my_chances_top_2030/</x:v>
      </x:c>
      <x:c r="Z3112" s="21" t="str"/>
      <x:c r="AA3112" s="21" t="str">
        <x:v>No</x:v>
      </x:c>
    </x:row>
    <x:row r="3113" ht="42" customHeight="1">
      <x:c r="A3113" s="24" t="str">
        <x:v>1p4ebah-13</x:v>
      </x:c>
      <x:c r="B3113" s="24" t="n">
        <x:v>13</x:v>
      </x:c>
      <x:c r="C3113" s="24" t="str">
        <x:v>QS</x:v>
      </x:c>
      <x:c r="D3113" s="24" t="n">
        <x:v>13</x:v>
      </x:c>
      <x:c r="E3113" s="24" t="str">
        <x:v>University of California, Berkeley (UCB)</x:v>
      </x:c>
      <x:c r="F3113" s="24" t="str">
        <x:v>Master of Climate Solutions</x:v>
      </x:c>
      <x:c r="G3113" s="24" t="n">
        <x:v>11</x:v>
      </x:c>
      <x:c r="H3113" s="24"/>
      <x:c r="I3113" s="24" t="str">
        <x:v>gradadmissions</x:v>
      </x:c>
      <x:c r="J3113" s="24" t="n">
        <x:v>45984.21597222222</x:v>
      </x:c>
      <x:c r="K3113" s="24" t="str">
        <x:v>2025-11</x:v>
      </x:c>
      <x:c r="L3113" s="24" t="str">
        <x:v>Medium</x:v>
      </x:c>
      <x:c r="M3113" s="24" t="str">
        <x:v>Institution name</x:v>
      </x:c>
      <x:c r="N3113" s="24" t="str">
        <x:v>UC Berkeley</x:v>
      </x:c>
      <x:c r="O3113" s="24" t="str"/>
      <x:c r="P3113" s="24" t="str">
        <x:v>masters</x:v>
      </x:c>
      <x:c r="Q3113" s="24" t="str"/>
      <x:c r="R3113" s="24" t="n">
        <x:v>0</x:v>
      </x:c>
      <x:c r="S3113" s="24" t="n">
        <x:v>5</x:v>
      </x:c>
      <x:c r="T3113" s="24" t="n">
        <x:v>0.38999998569488525</x:v>
      </x:c>
      <x:c r="U3113" s="24" t="str">
        <x:v>Computational Sciences</x:v>
      </x:c>
      <x:c r="V3113" s="24" t="str">
        <x:v>[Fall 2026 CS PhD] What are my chances – top 20–30 doable?</x:v>
      </x:c>
      <x:c r="W3113" s="24" t="str">
        <x:v>I am planning to apply for CS / ML /NLP PhD programs for Fall 2026 with a focus on AI alignment, multi-agent systems, and interpretability, and wanted a reality check on my chances. **Background / stats** * [B.Tech](http://B.Tech) in CS from a well-known university (International applicant) * GPA: **8.93/10** * One semester in Europe, GPA \~**9.3/10** * **GRE:** 326 (Q 168, V 158, AWA 4.0) * **TOEFL:** 119/120 **Research** * 5 papers * ECAI, IEEE MIPR, IEEE CBMS, ACL wokrshop, AACL sys demo * Topics for papers: multimodal engagement prediction, medical imaging, diffusion models, multi-agent system and AI alignment * A few AI / multi-agent related patents in the pipeline **Work** * Working as Applied Scientist at Microsoft, mostly on multi-agent LLM systems **LoRs** * Expecting decently strong letters from 2–3 research mentors **University List I’m Considering** Need to shorten this based on feedback * **Reach:** UC Berkeley, Stanford, CMU, Harvard/MIT, EPFL, University of Toronto * **Target:** NYU, UT Austin, University of Washington, UIUC, Columbia, Cornell, UCLA, Northeastern * **Safe-ish:** UMass Amherst, University of Maryland–Max Planck, University of Michigan, UCSD, Georgi...</x:v>
      </x:c>
      <x:c r="X3113" s="27" t="str">
        <x:v>https://www.reddit.com/r/gradadmissions/comments/1p4ebah/fall_2026_cs_phd_what_are_my_chances_top_2030/</x:v>
      </x:c>
      <x:c r="Y3113" s="27" t="str">
        <x:v>https://www.reddit.com/r/gradadmissions/comments/1p4ebah/fall_2026_cs_phd_what_are_my_chances_top_2030/</x:v>
      </x:c>
      <x:c r="Z3113" s="24" t="str"/>
      <x:c r="AA3113" s="24" t="str">
        <x:v>No</x:v>
      </x:c>
    </x:row>
    <x:row r="3114" ht="42" customHeight="1">
      <x:c r="A3114" s="21" t="str">
        <x:v>1p4ebah-14</x:v>
      </x:c>
      <x:c r="B3114" s="21" t="n">
        <x:v>14</x:v>
      </x:c>
      <x:c r="C3114" s="21" t="str">
        <x:v>QS</x:v>
      </x:c>
      <x:c r="D3114" s="21" t="n">
        <x:v>14</x:v>
      </x:c>
      <x:c r="E3114" s="21" t="str">
        <x:v>Stanford University</x:v>
      </x:c>
      <x:c r="F3114" s="21" t="str">
        <x:v>MS Sustainability Science and Practice</x:v>
      </x:c>
      <x:c r="G3114" s="21" t="str">
        <x:v>13</x:v>
      </x:c>
      <x:c r="H3114" s="21"/>
      <x:c r="I3114" s="21" t="str">
        <x:v>gradadmissions</x:v>
      </x:c>
      <x:c r="J3114" s="21" t="n">
        <x:v>45984.21597222222</x:v>
      </x:c>
      <x:c r="K3114" s="21" t="str">
        <x:v>2025-11</x:v>
      </x:c>
      <x:c r="L3114" s="21" t="str">
        <x:v>Medium</x:v>
      </x:c>
      <x:c r="M3114" s="21" t="str">
        <x:v>Institution name</x:v>
      </x:c>
      <x:c r="N3114" s="21" t="str">
        <x:v>Stanford</x:v>
      </x:c>
      <x:c r="O3114" s="21" t="str"/>
      <x:c r="P3114" s="21" t="str">
        <x:v>masters</x:v>
      </x:c>
      <x:c r="Q3114" s="21" t="str"/>
      <x:c r="R3114" s="21" t="n">
        <x:v>0</x:v>
      </x:c>
      <x:c r="S3114" s="21" t="n">
        <x:v>5</x:v>
      </x:c>
      <x:c r="T3114" s="21" t="n">
        <x:v>0.38999998569488525</x:v>
      </x:c>
      <x:c r="U3114" s="21" t="str">
        <x:v>Computational Sciences</x:v>
      </x:c>
      <x:c r="V3114" s="21" t="str">
        <x:v>[Fall 2026 CS PhD] What are my chances – top 20–30 doable?</x:v>
      </x:c>
      <x:c r="W3114" s="21" t="str">
        <x:v>I am planning to apply for CS / ML /NLP PhD programs for Fall 2026 with a focus on AI alignment, multi-agent systems, and interpretability, and wanted a reality check on my chances. **Background / stats** * [B.Tech](http://B.Tech) in CS from a well-known university (International applicant) * GPA: **8.93/10** * One semester in Europe, GPA \~**9.3/10** * **GRE:** 326 (Q 168, V 158, AWA 4.0) * **TOEFL:** 119/120 **Research** * 5 papers * ECAI, IEEE MIPR, IEEE CBMS, ACL wokrshop, AACL sys demo * Topics for papers: multimodal engagement prediction, medical imaging, diffusion models, multi-agent system and AI alignment * A few AI / multi-agent related patents in the pipeline **Work** * Working as Applied Scientist at Microsoft, mostly on multi-agent LLM systems **LoRs** * Expecting decently strong letters from 2–3 research mentors **University List I’m Considering** Need to shorten this based on feedback * **Reach:** UC Berkeley, Stanford, CMU, Harvard/MIT, EPFL, University of Toronto * **Target:** NYU, UT Austin, University of Washington, UIUC, Columbia, Cornell, UCLA, Northeastern * **Safe-ish:** UMass Amherst, University of Maryland–Max Planck, University of Michigan, UCSD, Georgi...</x:v>
      </x:c>
      <x:c r="X3114" s="26" t="str">
        <x:v>https://www.reddit.com/r/gradadmissions/comments/1p4ebah/fall_2026_cs_phd_what_are_my_chances_top_2030/</x:v>
      </x:c>
      <x:c r="Y3114" s="26" t="str">
        <x:v>https://www.reddit.com/r/gradadmissions/comments/1p4ebah/fall_2026_cs_phd_what_are_my_chances_top_2030/</x:v>
      </x:c>
      <x:c r="Z3114" s="21" t="str"/>
      <x:c r="AA3114" s="21" t="str">
        <x:v>No</x:v>
      </x:c>
    </x:row>
    <x:row r="3115" ht="42" customHeight="1">
      <x:c r="A3115" s="24" t="str">
        <x:v>1p4ebah-20</x:v>
      </x:c>
      <x:c r="B3115" s="24" t="n">
        <x:v>20</x:v>
      </x:c>
      <x:c r="C3115" s="24" t="str">
        <x:v>QS</x:v>
      </x:c>
      <x:c r="D3115" s="24" t="n">
        <x:v>20</x:v>
      </x:c>
      <x:c r="E3115" s="24" t="str">
        <x:v>New York University (NYU)</x:v>
      </x:c>
      <x:c r="F3115" s="24" t="str">
        <x:v>MS in Environmental Policy and Sustainability Management</x:v>
      </x:c>
      <x:c r="G3115" s="24" t="str">
        <x:v>20</x:v>
      </x:c>
      <x:c r="H3115" s="24"/>
      <x:c r="I3115" s="24" t="str">
        <x:v>gradadmissions</x:v>
      </x:c>
      <x:c r="J3115" s="24" t="n">
        <x:v>45984.21597222222</x:v>
      </x:c>
      <x:c r="K3115" s="24" t="str">
        <x:v>2025-11</x:v>
      </x:c>
      <x:c r="L3115" s="24" t="str">
        <x:v>Medium</x:v>
      </x:c>
      <x:c r="M3115" s="24" t="str">
        <x:v>Institution name</x:v>
      </x:c>
      <x:c r="N3115" s="24" t="str">
        <x:v>NYU</x:v>
      </x:c>
      <x:c r="O3115" s="24" t="str"/>
      <x:c r="P3115" s="24" t="str">
        <x:v>masters</x:v>
      </x:c>
      <x:c r="Q3115" s="24" t="str"/>
      <x:c r="R3115" s="24" t="n">
        <x:v>0</x:v>
      </x:c>
      <x:c r="S3115" s="24" t="n">
        <x:v>5</x:v>
      </x:c>
      <x:c r="T3115" s="24" t="n">
        <x:v>0.38999998569488525</x:v>
      </x:c>
      <x:c r="U3115" s="24" t="str">
        <x:v>Computational Sciences</x:v>
      </x:c>
      <x:c r="V3115" s="24" t="str">
        <x:v>[Fall 2026 CS PhD] What are my chances – top 20–30 doable?</x:v>
      </x:c>
      <x:c r="W3115" s="24" t="str">
        <x:v>I am planning to apply for CS / ML /NLP PhD programs for Fall 2026 with a focus on AI alignment, multi-agent systems, and interpretability, and wanted a reality check on my chances. **Background / stats** * [B.Tech](http://B.Tech) in CS from a well-known university (International applicant) * GPA: **8.93/10** * One semester in Europe, GPA \~**9.3/10** * **GRE:** 326 (Q 168, V 158, AWA 4.0) * **TOEFL:** 119/120 **Research** * 5 papers * ECAI, IEEE MIPR, IEEE CBMS, ACL wokrshop, AACL sys demo * Topics for papers: multimodal engagement prediction, medical imaging, diffusion models, multi-agent system and AI alignment * A few AI / multi-agent related patents in the pipeline **Work** * Working as Applied Scientist at Microsoft, mostly on multi-agent LLM systems **LoRs** * Expecting decently strong letters from 2–3 research mentors **University List I’m Considering** Need to shorten this based on feedback * **Reach:** UC Berkeley, Stanford, CMU, Harvard/MIT, EPFL, University of Toronto * **Target:** NYU, UT Austin, University of Washington, UIUC, Columbia, Cornell, UCLA, Northeastern * **Safe-ish:** UMass Amherst, University of Maryland–Max Planck, University of Michigan, UCSD, Georgi...</x:v>
      </x:c>
      <x:c r="X3115" s="27" t="str">
        <x:v>https://www.reddit.com/r/gradadmissions/comments/1p4ebah/fall_2026_cs_phd_what_are_my_chances_top_2030/</x:v>
      </x:c>
      <x:c r="Y3115" s="27" t="str">
        <x:v>https://www.reddit.com/r/gradadmissions/comments/1p4ebah/fall_2026_cs_phd_what_are_my_chances_top_2030/</x:v>
      </x:c>
      <x:c r="Z3115" s="56" t="str">
        <x:v>Acronym-only institution match</x:v>
      </x:c>
      <x:c r="AA3115" s="24" t="str">
        <x:v>No</x:v>
      </x:c>
    </x:row>
    <x:row r="3116" ht="42" customHeight="1">
      <x:c r="A3116" s="21" t="str">
        <x:v>1p4ebah-30</x:v>
      </x:c>
      <x:c r="B3116" s="21" t="n">
        <x:v>30</x:v>
      </x:c>
      <x:c r="C3116" s="21" t="str">
        <x:v>QS</x:v>
      </x:c>
      <x:c r="D3116" s="21" t="n">
        <x:v>30</x:v>
      </x:c>
      <x:c r="E3116" s="21" t="str">
        <x:v>University of Pennsylvania</x:v>
      </x:c>
      <x:c r="F3116" s="21" t="str">
        <x:v>Master of Environmental Studies</x:v>
      </x:c>
      <x:c r="G3116" s="21" t="n">
        <x:v>30</x:v>
      </x:c>
      <x:c r="H3116" s="21"/>
      <x:c r="I3116" s="21" t="str">
        <x:v>gradadmissions</x:v>
      </x:c>
      <x:c r="J3116" s="21" t="n">
        <x:v>45984.21597222222</x:v>
      </x:c>
      <x:c r="K3116" s="21" t="str">
        <x:v>2025-11</x:v>
      </x:c>
      <x:c r="L3116" s="21" t="str">
        <x:v>Medium</x:v>
      </x:c>
      <x:c r="M3116" s="21" t="str">
        <x:v>Institution name</x:v>
      </x:c>
      <x:c r="N3116" s="21" t="str">
        <x:v>UPenn</x:v>
      </x:c>
      <x:c r="O3116" s="21" t="str"/>
      <x:c r="P3116" s="21" t="str">
        <x:v>masters</x:v>
      </x:c>
      <x:c r="Q3116" s="21" t="str"/>
      <x:c r="R3116" s="21" t="n">
        <x:v>0</x:v>
      </x:c>
      <x:c r="S3116" s="21" t="n">
        <x:v>5</x:v>
      </x:c>
      <x:c r="T3116" s="21" t="n">
        <x:v>0.38999998569488525</x:v>
      </x:c>
      <x:c r="U3116" s="21" t="str">
        <x:v>Computational Sciences</x:v>
      </x:c>
      <x:c r="V3116" s="21" t="str">
        <x:v>[Fall 2026 CS PhD] What are my chances – top 20–30 doable?</x:v>
      </x:c>
      <x:c r="W3116" s="21" t="str">
        <x:v>I am planning to apply for CS / ML /NLP PhD programs for Fall 2026 with a focus on AI alignment, multi-agent systems, and interpretability, and wanted a reality check on my chances. **Background / stats** * [B.Tech](http://B.Tech) in CS from a well-known university (International applicant) * GPA: **8.93/10** * One semester in Europe, GPA \~**9.3/10** * **GRE:** 326 (Q 168, V 158, AWA 4.0) * **TOEFL:** 119/120 **Research** * 5 papers * ECAI, IEEE MIPR, IEEE CBMS, ACL wokrshop, AACL sys demo * Topics for papers: multimodal engagement prediction, medical imaging, diffusion models, multi-agent system and AI alignment * A few AI / multi-agent related patents in the pipeline **Work** * Working as Applied Scientist at Microsoft, mostly on multi-agent LLM systems **LoRs** * Expecting decently strong letters from 2–3 research mentors **University List I’m Considering** Need to shorten this based on feedback * **Reach:** UC Berkeley, Stanford, CMU, Harvard/MIT, EPFL, University of Toronto * **Target:** NYU, UT Austin, University of Washington, UIUC, Columbia, Cornell, UCLA, Northeastern * **Safe-ish:** UMass Amherst, University of Maryland–Max Planck, University of Michigan, UCSD, Georgi...</x:v>
      </x:c>
      <x:c r="X3116" s="26" t="str">
        <x:v>https://www.reddit.com/r/gradadmissions/comments/1p4ebah/fall_2026_cs_phd_what_are_my_chances_top_2030/</x:v>
      </x:c>
      <x:c r="Y3116" s="26" t="str">
        <x:v>https://www.reddit.com/r/gradadmissions/comments/1p4ebah/fall_2026_cs_phd_what_are_my_chances_top_2030/</x:v>
      </x:c>
      <x:c r="Z3116" s="56" t="str">
        <x:v>Acronym-only institution match</x:v>
      </x:c>
      <x:c r="AA3116" s="21" t="str">
        <x:v>No</x:v>
      </x:c>
    </x:row>
    <x:row r="3117" ht="42" customHeight="1">
      <x:c r="A3117" s="24" t="str">
        <x:v>1p48cza-13</x:v>
      </x:c>
      <x:c r="B3117" s="24" t="n">
        <x:v>13</x:v>
      </x:c>
      <x:c r="C3117" s="24" t="str">
        <x:v>QS</x:v>
      </x:c>
      <x:c r="D3117" s="24" t="n">
        <x:v>13</x:v>
      </x:c>
      <x:c r="E3117" s="24" t="str">
        <x:v>University of California, Berkeley (UCB)</x:v>
      </x:c>
      <x:c r="F3117" s="24" t="str">
        <x:v>Master of Climate Solutions</x:v>
      </x:c>
      <x:c r="G3117" s="24" t="n">
        <x:v>11</x:v>
      </x:c>
      <x:c r="H3117" s="24"/>
      <x:c r="I3117" s="24" t="str">
        <x:v>gradadmissions</x:v>
      </x:c>
      <x:c r="J3117" s="24" t="n">
        <x:v>45984.00711805555</x:v>
      </x:c>
      <x:c r="K3117" s="24" t="str">
        <x:v>2025-11</x:v>
      </x:c>
      <x:c r="L3117" s="24" t="str">
        <x:v>Medium</x:v>
      </x:c>
      <x:c r="M3117" s="24" t="str">
        <x:v>Institution name</x:v>
      </x:c>
      <x:c r="N3117" s="24" t="str">
        <x:v>UC Berkeley</x:v>
      </x:c>
      <x:c r="O3117" s="24" t="str"/>
      <x:c r="P3117" s="24" t="str">
        <x:v>graduate | program | capstone</x:v>
      </x:c>
      <x:c r="Q3117" s="24" t="str"/>
      <x:c r="R3117" s="24" t="n">
        <x:v>1</x:v>
      </x:c>
      <x:c r="S3117" s="24" t="n">
        <x:v>2</x:v>
      </x:c>
      <x:c r="T3117" s="24" t="n">
        <x:v>1</x:v>
      </x:c>
      <x:c r="U3117" s="24" t="str">
        <x:v>General Advice</x:v>
      </x:c>
      <x:c r="V3117" s="24" t="str">
        <x:v>Minor vs Advanced Courses in last year of undergrad</x:v>
      </x:c>
      <x:c r="W3117" s="24" t="str">
        <x:v>Long explanation: I'm currently in my last year of undergrad as I am set to graduate in Spring 2026 with B.S in Plant Biology at UT Austin. I just applied to UC Berkeley Plant Bio PhD program and will apply to other plant biology/molecular biology PhD programs (Michigan State, Stanford etc). I have a dilemma where I'm about to get a C in a probability statistics class for my minor (data science &amp; statistics) and I already have a cummulative 3.2 GPA. I know my GPA isn't good, so I was wondering if I should drop my probability class to avoid a drop in my GPA. This is where it gets tricky. If I drop the probability class, I will not be able to finish my minor on time so I would have to drop the minor as well. If I drop the minor, I can take advanced biochemistry and advanced cell biology (I got Cs in the general biochem &amp; general cell bio classes) instead. Also if I drop the minor I don't have to do a required capstone because of the different catalogs (I already have major research experience in plant molecular biology). Does anyone have any advice as to what option (keep stats minor with C or drop minor and supplement with advanced courses) would be best for my graduate applicati...</x:v>
      </x:c>
      <x:c r="X3117" s="27" t="str">
        <x:v>https://www.reddit.com/r/gradadmissions/comments/1p48cza/minor_vs_advanced_courses_in_last_year_of/</x:v>
      </x:c>
      <x:c r="Y3117" s="27" t="str">
        <x:v>https://www.reddit.com/r/gradadmissions/comments/1p48cza/minor_vs_advanced_courses_in_last_year_of/</x:v>
      </x:c>
      <x:c r="Z3117" s="24" t="str"/>
      <x:c r="AA3117" s="24" t="str">
        <x:v>No</x:v>
      </x:c>
    </x:row>
    <x:row r="3118" ht="42" customHeight="1">
      <x:c r="A3118" s="21" t="str">
        <x:v>1p48cza-14</x:v>
      </x:c>
      <x:c r="B3118" s="21" t="n">
        <x:v>14</x:v>
      </x:c>
      <x:c r="C3118" s="21" t="str">
        <x:v>QS</x:v>
      </x:c>
      <x:c r="D3118" s="21" t="n">
        <x:v>14</x:v>
      </x:c>
      <x:c r="E3118" s="21" t="str">
        <x:v>Stanford University</x:v>
      </x:c>
      <x:c r="F3118" s="21" t="str">
        <x:v>MS Sustainability Science and Practice</x:v>
      </x:c>
      <x:c r="G3118" s="21" t="str">
        <x:v>13</x:v>
      </x:c>
      <x:c r="H3118" s="21"/>
      <x:c r="I3118" s="21" t="str">
        <x:v>gradadmissions</x:v>
      </x:c>
      <x:c r="J3118" s="21" t="n">
        <x:v>45984.00711805555</x:v>
      </x:c>
      <x:c r="K3118" s="21" t="str">
        <x:v>2025-11</x:v>
      </x:c>
      <x:c r="L3118" s="21" t="str">
        <x:v>Medium</x:v>
      </x:c>
      <x:c r="M3118" s="21" t="str">
        <x:v>Institution name</x:v>
      </x:c>
      <x:c r="N3118" s="21" t="str">
        <x:v>Stanford</x:v>
      </x:c>
      <x:c r="O3118" s="21" t="str"/>
      <x:c r="P3118" s="21" t="str">
        <x:v>graduate | program | capstone</x:v>
      </x:c>
      <x:c r="Q3118" s="21" t="str"/>
      <x:c r="R3118" s="21" t="n">
        <x:v>1</x:v>
      </x:c>
      <x:c r="S3118" s="21" t="n">
        <x:v>2</x:v>
      </x:c>
      <x:c r="T3118" s="21" t="n">
        <x:v>1</x:v>
      </x:c>
      <x:c r="U3118" s="21" t="str">
        <x:v>General Advice</x:v>
      </x:c>
      <x:c r="V3118" s="21" t="str">
        <x:v>Minor vs Advanced Courses in last year of undergrad</x:v>
      </x:c>
      <x:c r="W3118" s="21" t="str">
        <x:v>Long explanation: I'm currently in my last year of undergrad as I am set to graduate in Spring 2026 with B.S in Plant Biology at UT Austin. I just applied to UC Berkeley Plant Bio PhD program and will apply to other plant biology/molecular biology PhD programs (Michigan State, Stanford etc). I have a dilemma where I'm about to get a C in a probability statistics class for my minor (data science &amp; statistics) and I already have a cummulative 3.2 GPA. I know my GPA isn't good, so I was wondering if I should drop my probability class to avoid a drop in my GPA. This is where it gets tricky. If I drop the probability class, I will not be able to finish my minor on time so I would have to drop the minor as well. If I drop the minor, I can take advanced biochemistry and advanced cell biology (I got Cs in the general biochem &amp; general cell bio classes) instead. Also if I drop the minor I don't have to do a required capstone because of the different catalogs (I already have major research experience in plant molecular biology). Does anyone have any advice as to what option (keep stats minor with C or drop minor and supplement with advanced courses) would be best for my graduate applicati...</x:v>
      </x:c>
      <x:c r="X3118" s="26" t="str">
        <x:v>https://www.reddit.com/r/gradadmissions/comments/1p48cza/minor_vs_advanced_courses_in_last_year_of/</x:v>
      </x:c>
      <x:c r="Y3118" s="26" t="str">
        <x:v>https://www.reddit.com/r/gradadmissions/comments/1p48cza/minor_vs_advanced_courses_in_last_year_of/</x:v>
      </x:c>
      <x:c r="Z3118" s="21" t="str"/>
      <x:c r="AA3118" s="21" t="str">
        <x:v>No</x:v>
      </x:c>
    </x:row>
    <x:row r="3119" ht="42" customHeight="1">
      <x:c r="A3119" s="24" t="str">
        <x:v>1p47rfm-2</x:v>
      </x:c>
      <x:c r="B3119" s="24" t="n">
        <x:v>2</x:v>
      </x:c>
      <x:c r="C3119" s="24" t="str">
        <x:v>QS</x:v>
      </x:c>
      <x:c r="D3119" s="24" t="n">
        <x:v>2</x:v>
      </x:c>
      <x:c r="E3119" s="24" t="str">
        <x:v>University of Toronto</x:v>
      </x:c>
      <x:c r="F3119" s="24" t="str">
        <x:v>Master of Environment &amp; Sustainability</x:v>
      </x:c>
      <x:c r="G3119" s="24" t="str">
        <x:v>2</x:v>
      </x:c>
      <x:c r="H3119" s="24"/>
      <x:c r="I3119" s="24" t="str">
        <x:v>gradadmissions</x:v>
      </x:c>
      <x:c r="J3119" s="24" t="n">
        <x:v>45983.98825231481</x:v>
      </x:c>
      <x:c r="K3119" s="24" t="str">
        <x:v>2025-11</x:v>
      </x:c>
      <x:c r="L3119" s="24" t="str">
        <x:v>Medium</x:v>
      </x:c>
      <x:c r="M3119" s="24" t="str">
        <x:v>Institution name</x:v>
      </x:c>
      <x:c r="N3119" s="24" t="str">
        <x:v>University of Toronto</x:v>
      </x:c>
      <x:c r="O3119" s="24" t="str"/>
      <x:c r="P3119" s="24" t="str">
        <x:v>accepted | graduate | program | career</x:v>
      </x:c>
      <x:c r="Q3119" s="24" t="str"/>
      <x:c r="R3119" s="24" t="n">
        <x:v>1</x:v>
      </x:c>
      <x:c r="S3119" s="24" t="n">
        <x:v>0</x:v>
      </x:c>
      <x:c r="T3119" s="24" t="n">
        <x:v>0.6700000166893005</x:v>
      </x:c>
      <x:c r="U3119" s="24" t="str">
        <x:v>Engineering</x:v>
      </x:c>
      <x:c r="V3119" s="24" t="str">
        <x:v>Do international students have a lower chance of getting accepted for research programs (MASc ECE) at UoT</x:v>
      </x:c>
      <x:c r="W3119" s="24" t="str">
        <x:v>As an Indian student with two research internships, undergrad in ECE from a T10 school and a publication, I want to know if I have a shot at getting accepted for a research program at the University of Toronto or if I should just apply to MEng. My career goals revolve around research so the MaSc program is ideal for me but I don’t know if it’s impossible for me to get in because of the difference in graduate funding between domestic and international students. Thanks for reading my super long question :)</x:v>
      </x:c>
      <x:c r="X3119" s="27" t="str">
        <x:v>https://www.reddit.com/r/gradadmissions/comments/1p47rfm/do_international_students_have_a_lower_chance_of/</x:v>
      </x:c>
      <x:c r="Y3119" s="27" t="str">
        <x:v>https://www.reddit.com/r/gradadmissions/comments/1p47rfm/do_international_students_have_a_lower_chance_of/</x:v>
      </x:c>
      <x:c r="Z3119" s="24" t="str"/>
      <x:c r="AA3119" s="24" t="str">
        <x:v>No</x:v>
      </x:c>
    </x:row>
    <x:row r="3120" ht="42" customHeight="1">
      <x:c r="A3120" s="21" t="str">
        <x:v>1p42w6q-14</x:v>
      </x:c>
      <x:c r="B3120" s="21" t="n">
        <x:v>14</x:v>
      </x:c>
      <x:c r="C3120" s="21" t="str">
        <x:v>QS</x:v>
      </x:c>
      <x:c r="D3120" s="21" t="n">
        <x:v>14</x:v>
      </x:c>
      <x:c r="E3120" s="21" t="str">
        <x:v>Stanford University</x:v>
      </x:c>
      <x:c r="F3120" s="21" t="str">
        <x:v>MS Sustainability Science and Practice</x:v>
      </x:c>
      <x:c r="G3120" s="21" t="str">
        <x:v>13</x:v>
      </x:c>
      <x:c r="H3120" s="21"/>
      <x:c r="I3120" s="21" t="str">
        <x:v>gradadmissions</x:v>
      </x:c>
      <x:c r="J3120" s="21" t="n">
        <x:v>45983.84003472222</x:v>
      </x:c>
      <x:c r="K3120" s="21" t="str">
        <x:v>2025-11</x:v>
      </x:c>
      <x:c r="L3120" s="21" t="str">
        <x:v>Medium</x:v>
      </x:c>
      <x:c r="M3120" s="21" t="str">
        <x:v>Institution name</x:v>
      </x:c>
      <x:c r="N3120" s="21" t="str">
        <x:v>Stanford</x:v>
      </x:c>
      <x:c r="O3120" s="21" t="str"/>
      <x:c r="P3120" s="21" t="str">
        <x:v>application</x:v>
      </x:c>
      <x:c r="Q3120" s="21" t="str"/>
      <x:c r="R3120" s="21" t="n">
        <x:v>0</x:v>
      </x:c>
      <x:c r="S3120" s="21" t="n">
        <x:v>0</x:v>
      </x:c>
      <x:c r="T3120" s="21" t="n">
        <x:v>0.33000001311302185</x:v>
      </x:c>
      <x:c r="U3120" s="21" t="str">
        <x:v>Applied Sciences</x:v>
      </x:c>
      <x:c r="V3120" s="21" t="str">
        <x:v>Do PhD programs that require the GRE still consider updated scores sent after the deadline?</x:v>
      </x:c>
      <x:c r="W3120" s="21" t="str">
        <x:v>I’m applying to several PhD programs (specifically CMU Tepper ACO, Stanford OIT, Berkeley IEOR, and a few others). All of them require that official GRE scores be received by the application deadline for the application to be considered complete. Here’s my question: If I submit my application on time with a GRE score that is already on file before the deadline, and then I retake the GRE 1 week after the deadline (or take the test before the deadline and just the ets score arrive after the deadline) and send the new (higher) score: Will the admissions committee still see and consider the newer score? Does it get appended automatically to my file even though it arrived late?</x:v>
      </x:c>
      <x:c r="X3120" s="26" t="str">
        <x:v>https://www.reddit.com/r/gradadmissions/comments/1p42w6q/do_phd_programs_that_require_the_gre_still/</x:v>
      </x:c>
      <x:c r="Y3120" s="26" t="str">
        <x:v>https://www.reddit.com/r/gradadmissions/comments/1p42w6q/do_phd_programs_that_require_the_gre_still/</x:v>
      </x:c>
      <x:c r="Z3120" s="21" t="str"/>
      <x:c r="AA3120" s="21" t="str">
        <x:v>No</x:v>
      </x:c>
    </x:row>
    <x:row r="3121" ht="42" customHeight="1">
      <x:c r="A3121" s="24" t="str">
        <x:v>1p3yl96-14</x:v>
      </x:c>
      <x:c r="B3121" s="24" t="n">
        <x:v>14</x:v>
      </x:c>
      <x:c r="C3121" s="24" t="str">
        <x:v>QS</x:v>
      </x:c>
      <x:c r="D3121" s="24" t="n">
        <x:v>14</x:v>
      </x:c>
      <x:c r="E3121" s="24" t="str">
        <x:v>Stanford University</x:v>
      </x:c>
      <x:c r="F3121" s="24" t="str">
        <x:v>MS Sustainability Science and Practice</x:v>
      </x:c>
      <x:c r="G3121" s="24" t="str">
        <x:v>13</x:v>
      </x:c>
      <x:c r="H3121" s="24"/>
      <x:c r="I3121" s="24" t="str">
        <x:v>gradadmissions</x:v>
      </x:c>
      <x:c r="J3121" s="24" t="n">
        <x:v>45983.71828703704</x:v>
      </x:c>
      <x:c r="K3121" s="24" t="str">
        <x:v>2025-11</x:v>
      </x:c>
      <x:c r="L3121" s="24" t="str">
        <x:v>Medium</x:v>
      </x:c>
      <x:c r="M3121" s="24" t="str">
        <x:v>Institution name</x:v>
      </x:c>
      <x:c r="N3121" s="24" t="str">
        <x:v>Stanford</x:v>
      </x:c>
      <x:c r="O3121" s="24" t="str"/>
      <x:c r="P3121" s="24" t="str">
        <x:v>admission | program | professor</x:v>
      </x:c>
      <x:c r="Q3121" s="24" t="str"/>
      <x:c r="R3121" s="24" t="n">
        <x:v>1</x:v>
      </x:c>
      <x:c r="S3121" s="24" t="n">
        <x:v>1</x:v>
      </x:c>
      <x:c r="T3121" s="24" t="n">
        <x:v>1</x:v>
      </x:c>
      <x:c r="U3121" s="24" t="str">
        <x:v>General Advice</x:v>
      </x:c>
      <x:c r="V3121" s="24" t="str">
        <x:v>Letter of Rec from alumni professor</x:v>
      </x:c>
      <x:c r="W3121" s="24" t="str">
        <x:v>Hello, I’m planning to apply to Stanford M.S. I was curious if I get a letter from a professor who got Ph.D from the Stanford program I’m applying to, is there an advantage on the M.S. admission? Ex) If I get a letter from a professor who got Stanford CS Ph.D, is there advantage to CS M.S. admission?</x:v>
      </x:c>
      <x:c r="X3121" s="27" t="str">
        <x:v>https://www.reddit.com/r/gradadmissions/comments/1p3yl96/letter_of_rec_from_alumni_professor/</x:v>
      </x:c>
      <x:c r="Y3121" s="27" t="str">
        <x:v>https://www.reddit.com/r/gradadmissions/comments/1p3yl96/letter_of_rec_from_alumni_professor/</x:v>
      </x:c>
      <x:c r="Z3121" s="24" t="str"/>
      <x:c r="AA3121" s="24" t="str">
        <x:v>No</x:v>
      </x:c>
    </x:row>
    <x:row r="3122" ht="42" customHeight="1">
      <x:c r="A3122" s="21" t="str">
        <x:v>1p3pyal-81</x:v>
      </x:c>
      <x:c r="B3122" s="21" t="n">
        <x:v>81</x:v>
      </x:c>
      <x:c r="C3122" s="21" t="str">
        <x:v>THE</x:v>
      </x:c>
      <x:c r="D3122" s="21" t="n">
        <x:v>30</x:v>
      </x:c>
      <x:c r="E3122" s="21" t="str">
        <x:v>Arizona State University (Tempe)</x:v>
      </x:c>
      <x:c r="F3122" s="21" t="str">
        <x:v>Master of Sustainability Solutions</x:v>
      </x:c>
      <x:c r="G3122" s="21"/>
      <x:c r="H3122" s="21" t="n">
        <x:v>33</x:v>
      </x:c>
      <x:c r="I3122" s="21" t="str">
        <x:v>GradSchool</x:v>
      </x:c>
      <x:c r="J3122" s="21" t="n">
        <x:v>45983.43366898148</x:v>
      </x:c>
      <x:c r="K3122" s="21" t="str">
        <x:v>2025-11</x:v>
      </x:c>
      <x:c r="L3122" s="21" t="str">
        <x:v>Medium</x:v>
      </x:c>
      <x:c r="M3122" s="21" t="str">
        <x:v>Institution name</x:v>
      </x:c>
      <x:c r="N3122" s="21" t="str">
        <x:v>Arizona State University | ASU</x:v>
      </x:c>
      <x:c r="O3122" s="21" t="str"/>
      <x:c r="P3122" s="21" t="str">
        <x:v>application | offer | master | program | scholarship</x:v>
      </x:c>
      <x:c r="Q3122" s="21" t="str"/>
      <x:c r="R3122" s="21" t="n">
        <x:v>0</x:v>
      </x:c>
      <x:c r="S3122" s="21" t="n">
        <x:v>5</x:v>
      </x:c>
      <x:c r="T3122" s="21" t="n">
        <x:v>0.25</x:v>
      </x:c>
      <x:c r="U3122" s="21" t="str"/>
      <x:c r="V3122" s="21" t="str">
        <x:v>My potential at rice uni for m.s supply chain</x:v>
      </x:c>
      <x:c r="W3122" s="21" t="str">
        <x:v>Howdy all I’m planning to apply to Rice University’s Master of Supply Chain Management for the Spring 2026 intake as an international student, and I was hoping to get some insight on my situation. My profile: • GPA: almost 3 / 4.0 from NYIT Manhattan • Experience: 1 year of professional work • Funding: Fully covered by a government scholarship • Intended program: Master of Supply Chain Management (MSCM) • I already have an offer from Arizona State University (ASU) for a similar program My questions: 1. Does having a full government scholarship make my application stronger at Rice? Do schools usually care about that or not really? 2. How competitive is Rice’s Supply Chain program? Is it super selective, or a bit more flexible compared to other business programs there? 3. Since I already got into ASU, is it worth mentioning that to Rice? Would that help my case, or is it basically irrelevant? 4. For Spring 2026 — is that considered late? Or do spring intakes usually have less competition anyway? Any advice would really help. Thanks!</x:v>
      </x:c>
      <x:c r="X3122" s="26" t="str">
        <x:v>https://www.reddit.com/r/GradSchool/comments/1p3pyal/my_potential_at_rice_uni_for_ms_supply_chain/</x:v>
      </x:c>
      <x:c r="Y3122" s="26" t="str">
        <x:v>https://www.reddit.com/r/GradSchool/comments/1p3pyal/my_potential_at_rice_uni_for_ms_supply_chain/</x:v>
      </x:c>
      <x:c r="Z3122" s="21" t="str"/>
      <x:c r="AA3122" s="21" t="str">
        <x:v>No</x:v>
      </x:c>
    </x:row>
    <x:row r="3123" ht="42" customHeight="1">
      <x:c r="A3123" s="24" t="str">
        <x:v>1p3mmsm-4</x:v>
      </x:c>
      <x:c r="B3123" s="24" t="n">
        <x:v>4</x:v>
      </x:c>
      <x:c r="C3123" s="24" t="str">
        <x:v>QS</x:v>
      </x:c>
      <x:c r="D3123" s="24" t="n">
        <x:v>4</x:v>
      </x:c>
      <x:c r="E3123" s="24" t="str">
        <x:v>The University of Edinburgh</x:v>
      </x:c>
      <x:c r="F3123" s="24" t="str">
        <x:v>MSc Global Strategy and Sustainability</x:v>
      </x:c>
      <x:c r="G3123" s="24" t="str">
        <x:v>4</x:v>
      </x:c>
      <x:c r="H3123" s="24"/>
      <x:c r="I3123" s="24" t="str">
        <x:v>GradSchool</x:v>
      </x:c>
      <x:c r="J3123" s="24" t="n">
        <x:v>45983.28586805556</x:v>
      </x:c>
      <x:c r="K3123" s="24" t="str">
        <x:v>2025-11</x:v>
      </x:c>
      <x:c r="L3123" s="24" t="str">
        <x:v>Medium</x:v>
      </x:c>
      <x:c r="M3123" s="24" t="str">
        <x:v>Institution name</x:v>
      </x:c>
      <x:c r="N3123" s="24" t="str">
        <x:v>University of Edinburgh</x:v>
      </x:c>
      <x:c r="O3123" s="24" t="str"/>
      <x:c r="P3123" s="24" t="str">
        <x:v>offer | degree</x:v>
      </x:c>
      <x:c r="Q3123" s="24" t="str"/>
      <x:c r="R3123" s="24" t="n">
        <x:v>3</x:v>
      </x:c>
      <x:c r="S3123" s="24" t="n">
        <x:v>12</x:v>
      </x:c>
      <x:c r="T3123" s="24" t="n">
        <x:v>0.5799999833106995</x:v>
      </x:c>
      <x:c r="U3123" s="24" t="str">
        <x:v>Admissions &amp; Applications</x:v>
      </x:c>
      <x:c r="V3123" s="24" t="str">
        <x:v>Getting into an Ivy League from the U.K.</x:v>
      </x:c>
      <x:c r="W3123" s="24" t="str">
        <x:v>Hey, I’m currently likely to accept my offer at the University of Edinburgh for Computer Science. I know it’s very much early but can anyone from the U.K. who’s gotten into an Ivy League or Oxbridge for their MA and PhD please tell me what it takes to get in? The aspirational university I’m aiming to get into as a postgrad are: Oxford, Cambridge, Harvard, Yale, Brown, Stanford, Princeton, and UC Berkeley. Any advice for extracurriculars and GPA would greatly be appreciated, especially from anyone who’s done a CS degree, or have done their undergraduate at Edinburgh.</x:v>
      </x:c>
      <x:c r="X3123" s="27" t="str">
        <x:v>https://www.reddit.com/r/GradSchool/comments/1p3mmsm/getting_into_an_ivy_league_from_the_uk/</x:v>
      </x:c>
      <x:c r="Y3123" s="27" t="str">
        <x:v>https://www.reddit.com/r/GradSchool/comments/1p3mmsm/getting_into_an_ivy_league_from_the_uk/</x:v>
      </x:c>
      <x:c r="Z3123" s="24" t="str"/>
      <x:c r="AA3123" s="24" t="str">
        <x:v>No</x:v>
      </x:c>
    </x:row>
    <x:row r="3124" ht="42" customHeight="1">
      <x:c r="A3124" s="21" t="str">
        <x:v>1p3mmsm-13</x:v>
      </x:c>
      <x:c r="B3124" s="21" t="n">
        <x:v>13</x:v>
      </x:c>
      <x:c r="C3124" s="21" t="str">
        <x:v>QS</x:v>
      </x:c>
      <x:c r="D3124" s="21" t="n">
        <x:v>13</x:v>
      </x:c>
      <x:c r="E3124" s="21" t="str">
        <x:v>University of California, Berkeley (UCB)</x:v>
      </x:c>
      <x:c r="F3124" s="21" t="str">
        <x:v>Master of Climate Solutions</x:v>
      </x:c>
      <x:c r="G3124" s="21" t="n">
        <x:v>11</x:v>
      </x:c>
      <x:c r="H3124" s="21"/>
      <x:c r="I3124" s="21" t="str">
        <x:v>GradSchool</x:v>
      </x:c>
      <x:c r="J3124" s="21" t="n">
        <x:v>45983.28586805556</x:v>
      </x:c>
      <x:c r="K3124" s="21" t="str">
        <x:v>2025-11</x:v>
      </x:c>
      <x:c r="L3124" s="21" t="str">
        <x:v>Medium</x:v>
      </x:c>
      <x:c r="M3124" s="21" t="str">
        <x:v>Institution name</x:v>
      </x:c>
      <x:c r="N3124" s="21" t="str">
        <x:v>UC Berkeley</x:v>
      </x:c>
      <x:c r="O3124" s="21" t="str"/>
      <x:c r="P3124" s="21" t="str">
        <x:v>offer | degree</x:v>
      </x:c>
      <x:c r="Q3124" s="21" t="str"/>
      <x:c r="R3124" s="21" t="n">
        <x:v>3</x:v>
      </x:c>
      <x:c r="S3124" s="21" t="n">
        <x:v>12</x:v>
      </x:c>
      <x:c r="T3124" s="21" t="n">
        <x:v>0.5799999833106995</x:v>
      </x:c>
      <x:c r="U3124" s="21" t="str">
        <x:v>Admissions &amp; Applications</x:v>
      </x:c>
      <x:c r="V3124" s="21" t="str">
        <x:v>Getting into an Ivy League from the U.K.</x:v>
      </x:c>
      <x:c r="W3124" s="21" t="str">
        <x:v>Hey, I’m currently likely to accept my offer at the University of Edinburgh for Computer Science. I know it’s very much early but can anyone from the U.K. who’s gotten into an Ivy League or Oxbridge for their MA and PhD please tell me what it takes to get in? The aspirational university I’m aiming to get into as a postgrad are: Oxford, Cambridge, Harvard, Yale, Brown, Stanford, Princeton, and UC Berkeley. Any advice for extracurriculars and GPA would greatly be appreciated, especially from anyone who’s done a CS degree, or have done their undergraduate at Edinburgh.</x:v>
      </x:c>
      <x:c r="X3124" s="26" t="str">
        <x:v>https://www.reddit.com/r/GradSchool/comments/1p3mmsm/getting_into_an_ivy_league_from_the_uk/</x:v>
      </x:c>
      <x:c r="Y3124" s="26" t="str">
        <x:v>https://www.reddit.com/r/GradSchool/comments/1p3mmsm/getting_into_an_ivy_league_from_the_uk/</x:v>
      </x:c>
      <x:c r="Z3124" s="21" t="str"/>
      <x:c r="AA3124" s="21" t="str">
        <x:v>No</x:v>
      </x:c>
    </x:row>
    <x:row r="3125" ht="42" customHeight="1">
      <x:c r="A3125" s="24" t="str">
        <x:v>1p3mmsm-14</x:v>
      </x:c>
      <x:c r="B3125" s="24" t="n">
        <x:v>14</x:v>
      </x:c>
      <x:c r="C3125" s="24" t="str">
        <x:v>QS</x:v>
      </x:c>
      <x:c r="D3125" s="24" t="n">
        <x:v>14</x:v>
      </x:c>
      <x:c r="E3125" s="24" t="str">
        <x:v>Stanford University</x:v>
      </x:c>
      <x:c r="F3125" s="24" t="str">
        <x:v>MS Sustainability Science and Practice</x:v>
      </x:c>
      <x:c r="G3125" s="24" t="str">
        <x:v>13</x:v>
      </x:c>
      <x:c r="H3125" s="24"/>
      <x:c r="I3125" s="24" t="str">
        <x:v>GradSchool</x:v>
      </x:c>
      <x:c r="J3125" s="24" t="n">
        <x:v>45983.28586805556</x:v>
      </x:c>
      <x:c r="K3125" s="24" t="str">
        <x:v>2025-11</x:v>
      </x:c>
      <x:c r="L3125" s="24" t="str">
        <x:v>Medium</x:v>
      </x:c>
      <x:c r="M3125" s="24" t="str">
        <x:v>Institution name</x:v>
      </x:c>
      <x:c r="N3125" s="24" t="str">
        <x:v>Stanford</x:v>
      </x:c>
      <x:c r="O3125" s="24" t="str"/>
      <x:c r="P3125" s="24" t="str">
        <x:v>offer | degree</x:v>
      </x:c>
      <x:c r="Q3125" s="24" t="str"/>
      <x:c r="R3125" s="24" t="n">
        <x:v>3</x:v>
      </x:c>
      <x:c r="S3125" s="24" t="n">
        <x:v>12</x:v>
      </x:c>
      <x:c r="T3125" s="24" t="n">
        <x:v>0.5799999833106995</x:v>
      </x:c>
      <x:c r="U3125" s="24" t="str">
        <x:v>Admissions &amp; Applications</x:v>
      </x:c>
      <x:c r="V3125" s="24" t="str">
        <x:v>Getting into an Ivy League from the U.K.</x:v>
      </x:c>
      <x:c r="W3125" s="24" t="str">
        <x:v>Hey, I’m currently likely to accept my offer at the University of Edinburgh for Computer Science. I know it’s very much early but can anyone from the U.K. who’s gotten into an Ivy League or Oxbridge for their MA and PhD please tell me what it takes to get in? The aspirational university I’m aiming to get into as a postgrad are: Oxford, Cambridge, Harvard, Yale, Brown, Stanford, Princeton, and UC Berkeley. Any advice for extracurriculars and GPA would greatly be appreciated, especially from anyone who’s done a CS degree, or have done their undergraduate at Edinburgh.</x:v>
      </x:c>
      <x:c r="X3125" s="27" t="str">
        <x:v>https://www.reddit.com/r/GradSchool/comments/1p3mmsm/getting_into_an_ivy_league_from_the_uk/</x:v>
      </x:c>
      <x:c r="Y3125" s="27" t="str">
        <x:v>https://www.reddit.com/r/GradSchool/comments/1p3mmsm/getting_into_an_ivy_league_from_the_uk/</x:v>
      </x:c>
      <x:c r="Z3125" s="24" t="str"/>
      <x:c r="AA3125" s="24" t="str">
        <x:v>No</x:v>
      </x:c>
    </x:row>
    <x:row r="3126" ht="42" customHeight="1">
      <x:c r="A3126" s="21" t="str">
        <x:v>1p3h9t3-20</x:v>
      </x:c>
      <x:c r="B3126" s="21" t="n">
        <x:v>20</x:v>
      </x:c>
      <x:c r="C3126" s="21" t="str">
        <x:v>QS</x:v>
      </x:c>
      <x:c r="D3126" s="21" t="n">
        <x:v>20</x:v>
      </x:c>
      <x:c r="E3126" s="21" t="str">
        <x:v>New York University (NYU)</x:v>
      </x:c>
      <x:c r="F3126" s="21" t="str">
        <x:v>MS in Environmental Policy and Sustainability Management</x:v>
      </x:c>
      <x:c r="G3126" s="21" t="str">
        <x:v>20</x:v>
      </x:c>
      <x:c r="H3126" s="21"/>
      <x:c r="I3126" s="21" t="str">
        <x:v>GradSchool</x:v>
      </x:c>
      <x:c r="J3126" s="21" t="n">
        <x:v>45983.086388888885</x:v>
      </x:c>
      <x:c r="K3126" s="21" t="str">
        <x:v>2025-11</x:v>
      </x:c>
      <x:c r="L3126" s="21" t="str">
        <x:v>Medium</x:v>
      </x:c>
      <x:c r="M3126" s="21" t="str">
        <x:v>Institution name</x:v>
      </x:c>
      <x:c r="N3126" s="21" t="str">
        <x:v>NYU</x:v>
      </x:c>
      <x:c r="O3126" s="21" t="str"/>
      <x:c r="P3126" s="21" t="str">
        <x:v>degree</x:v>
      </x:c>
      <x:c r="Q3126" s="21" t="str"/>
      <x:c r="R3126" s="21" t="n">
        <x:v>0</x:v>
      </x:c>
      <x:c r="S3126" s="21" t="n">
        <x:v>2</x:v>
      </x:c>
      <x:c r="T3126" s="21" t="n">
        <x:v>0.5</x:v>
      </x:c>
      <x:c r="U3126" s="21" t="str">
        <x:v>Admissions &amp; Applications</x:v>
      </x:c>
      <x:c r="V3126" s="21" t="str">
        <x:v>Where to get MHA?</x:v>
      </x:c>
      <x:c r="W3126" s="21" t="str">
        <x:v>I’m planning to apply for Fall 2026 programs and am currently working in scheduling at Mayo Clinic. Have over 3 years of experience in healthcare admin field. I’m focusing on online MHA programs, and my top choice is the University of Utah’s Online MHA since it is CAHME-accredited. I’m also considering applying to NYU’s Online MHA and am curious whether earning a degree from NYU would improve my chances of securing more competitive administrative fellowships after graduation.</x:v>
      </x:c>
      <x:c r="X3126" s="26" t="str">
        <x:v>https://www.reddit.com/r/GradSchool/comments/1p3h9t3/where_to_get_mha/</x:v>
      </x:c>
      <x:c r="Y3126" s="26" t="str">
        <x:v>https://www.reddit.com/r/GradSchool/comments/1p3h9t3/where_to_get_mha/</x:v>
      </x:c>
      <x:c r="Z3126" s="56" t="str">
        <x:v>Acronym-only institution match</x:v>
      </x:c>
      <x:c r="AA3126" s="21" t="str">
        <x:v>No</x:v>
      </x:c>
    </x:row>
    <x:row r="3127" ht="42" customHeight="1">
      <x:c r="A3127" s="24" t="str">
        <x:v>1p3bnc9-20</x:v>
      </x:c>
      <x:c r="B3127" s="24" t="n">
        <x:v>20</x:v>
      </x:c>
      <x:c r="C3127" s="24" t="str">
        <x:v>QS</x:v>
      </x:c>
      <x:c r="D3127" s="24" t="n">
        <x:v>20</x:v>
      </x:c>
      <x:c r="E3127" s="24" t="str">
        <x:v>New York University (NYU)</x:v>
      </x:c>
      <x:c r="F3127" s="24" t="str">
        <x:v>MS in Environmental Policy and Sustainability Management</x:v>
      </x:c>
      <x:c r="G3127" s="24" t="str">
        <x:v>20</x:v>
      </x:c>
      <x:c r="H3127" s="24"/>
      <x:c r="I3127" s="24" t="str">
        <x:v>gradadmissions</x:v>
      </x:c>
      <x:c r="J3127" s="24" t="n">
        <x:v>45982.91541666666</x:v>
      </x:c>
      <x:c r="K3127" s="24" t="str">
        <x:v>2025-11</x:v>
      </x:c>
      <x:c r="L3127" s="24" t="str">
        <x:v>Medium</x:v>
      </x:c>
      <x:c r="M3127" s="24" t="str">
        <x:v>Institution name</x:v>
      </x:c>
      <x:c r="N3127" s="24" t="str">
        <x:v>NYU</x:v>
      </x:c>
      <x:c r="O3127" s="24" t="str"/>
      <x:c r="P3127" s="24" t="str">
        <x:v>application | master | program</x:v>
      </x:c>
      <x:c r="Q3127" s="24" t="str"/>
      <x:c r="R3127" s="24" t="n">
        <x:v>0</x:v>
      </x:c>
      <x:c r="S3127" s="24" t="n">
        <x:v>1</x:v>
      </x:c>
      <x:c r="T3127" s="24" t="n">
        <x:v>0.33000001311302185</x:v>
      </x:c>
      <x:c r="U3127" s="24" t="str">
        <x:v>Computer Sciences</x:v>
      </x:c>
      <x:c r="V3127" s="24" t="str">
        <x:v>To Submit or not Submit GRE - MSCS</x:v>
      </x:c>
      <x:c r="W3127" s="24" t="str">
        <x:v>Applying to master of data science and computer science programs that are GRE optional (UCLA MSCS, NYU MS Data Science, Columbia MSCS Bridge Program, and Wake Forest Statistics). Scored 156V 168Q 5AW and my GPA is 3.98 from UCLA statistics major. Should I submit GRE or not? I am struggling to determine if it will help my application. Thanks!</x:v>
      </x:c>
      <x:c r="X3127" s="27" t="str">
        <x:v>https://www.reddit.com/r/gradadmissions/comments/1p3bnc9/to_submit_or_not_submit_gre_mscs/</x:v>
      </x:c>
      <x:c r="Y3127" s="27" t="str">
        <x:v>https://www.reddit.com/r/gradadmissions/comments/1p3bnc9/to_submit_or_not_submit_gre_mscs/</x:v>
      </x:c>
      <x:c r="Z3127" s="56" t="str">
        <x:v>Acronym-only institution match</x:v>
      </x:c>
      <x:c r="AA3127" s="24" t="str">
        <x:v>No</x:v>
      </x:c>
    </x:row>
    <x:row r="3128" ht="42" customHeight="1">
      <x:c r="A3128" s="21" t="str">
        <x:v>1p2yrr7-14</x:v>
      </x:c>
      <x:c r="B3128" s="21" t="n">
        <x:v>14</x:v>
      </x:c>
      <x:c r="C3128" s="21" t="str">
        <x:v>QS</x:v>
      </x:c>
      <x:c r="D3128" s="21" t="n">
        <x:v>14</x:v>
      </x:c>
      <x:c r="E3128" s="21" t="str">
        <x:v>Stanford University</x:v>
      </x:c>
      <x:c r="F3128" s="21" t="str">
        <x:v>MS Sustainability Science and Practice</x:v>
      </x:c>
      <x:c r="G3128" s="21" t="str">
        <x:v>13</x:v>
      </x:c>
      <x:c r="H3128" s="21"/>
      <x:c r="I3128" s="21" t="str">
        <x:v>gradadmissions</x:v>
      </x:c>
      <x:c r="J3128" s="21" t="n">
        <x:v>45982.56628472222</x:v>
      </x:c>
      <x:c r="K3128" s="21" t="str">
        <x:v>2025-11</x:v>
      </x:c>
      <x:c r="L3128" s="21" t="str">
        <x:v>Medium</x:v>
      </x:c>
      <x:c r="M3128" s="21" t="str">
        <x:v>Institution name</x:v>
      </x:c>
      <x:c r="N3128" s="21" t="str">
        <x:v>Stanford</x:v>
      </x:c>
      <x:c r="O3128" s="21" t="str"/>
      <x:c r="P3128" s="21" t="str">
        <x:v>master | degree</x:v>
      </x:c>
      <x:c r="Q3128" s="21" t="str"/>
      <x:c r="R3128" s="21" t="n">
        <x:v>5</x:v>
      </x:c>
      <x:c r="S3128" s="21" t="n">
        <x:v>1</x:v>
      </x:c>
      <x:c r="T3128" s="21" t="n">
        <x:v>1</x:v>
      </x:c>
      <x:c r="U3128" s="21" t="str">
        <x:v>Venting</x:v>
      </x:c>
      <x:c r="V3128" s="21" t="str">
        <x:v>Demonstration of English reqs</x:v>
      </x:c>
      <x:c r="W3128" s="21" t="str">
        <x:v>Hi all, Just out of frustration -- why are they so extremely difficult with the ways in which you can demonstrate your English? It literally leads to some universities accepting me as fluent with no second thought (shout out to Stanford) whilst others are like "no we don't care you have 3 degrees in English including one from Cambridge you can go fuck yourself". Has anyone experienced, like, any leniency from any universities, or does anyone know why so many are like "oh a master's doesn't count"? It just sucks lol. (sorry I just need to be annoyed about it for a little bit - I planned on taking the duolingo test next week since it's cheap but found out two of the unis I'm applying to don't even accept it, so now I'm fucked unless they accept me as fluent based on my undergrad degree (in the discipline of English! with English as primary language! just not in an English-speaking country!)</x:v>
      </x:c>
      <x:c r="X3128" s="26" t="str">
        <x:v>https://www.reddit.com/r/gradadmissions/comments/1p2yrr7/demonstration_of_english_reqs/</x:v>
      </x:c>
      <x:c r="Y3128" s="26" t="str">
        <x:v>https://www.reddit.com/r/gradadmissions/comments/1p2yrr7/demonstration_of_english_reqs/</x:v>
      </x:c>
      <x:c r="Z3128" s="21" t="str"/>
      <x:c r="AA3128" s="21" t="str">
        <x:v>No</x:v>
      </x:c>
    </x:row>
    <x:row r="3129" ht="42" customHeight="1">
      <x:c r="A3129" s="24" t="str">
        <x:v>1p2ykbi-20</x:v>
      </x:c>
      <x:c r="B3129" s="24" t="n">
        <x:v>20</x:v>
      </x:c>
      <x:c r="C3129" s="24" t="str">
        <x:v>QS</x:v>
      </x:c>
      <x:c r="D3129" s="24" t="n">
        <x:v>20</x:v>
      </x:c>
      <x:c r="E3129" s="24" t="str">
        <x:v>New York University (NYU)</x:v>
      </x:c>
      <x:c r="F3129" s="24" t="str">
        <x:v>MS in Environmental Policy and Sustainability Management</x:v>
      </x:c>
      <x:c r="G3129" s="24" t="str">
        <x:v>20</x:v>
      </x:c>
      <x:c r="H3129" s="24"/>
      <x:c r="I3129" s="24" t="str">
        <x:v>gradadmissions</x:v>
      </x:c>
      <x:c r="J3129" s="24" t="n">
        <x:v>45982.56017361111</x:v>
      </x:c>
      <x:c r="K3129" s="24" t="str">
        <x:v>2025-11</x:v>
      </x:c>
      <x:c r="L3129" s="24" t="str">
        <x:v>Medium</x:v>
      </x:c>
      <x:c r="M3129" s="24" t="str">
        <x:v>Institution name</x:v>
      </x:c>
      <x:c r="N3129" s="24" t="str">
        <x:v>NYU</x:v>
      </x:c>
      <x:c r="O3129" s="24" t="str"/>
      <x:c r="P3129" s="24" t="str">
        <x:v>master | program | curriculum | course | tuition</x:v>
      </x:c>
      <x:c r="Q3129" s="24" t="str"/>
      <x:c r="R3129" s="24" t="n">
        <x:v>0</x:v>
      </x:c>
      <x:c r="S3129" s="24" t="n">
        <x:v>0</x:v>
      </x:c>
      <x:c r="T3129" s="24" t="n">
        <x:v>0.5</x:v>
      </x:c>
      <x:c r="U3129" s="24" t="str">
        <x:v>General Advice</x:v>
      </x:c>
      <x:c r="V3129" s="24" t="str">
        <x:v>Product Management: please guide me on which MEM course to pick for PM roles. I feel so lost!!</x:v>
      </x:c>
      <x:c r="W3129" s="24" t="str">
        <x:v>I have 4 years of experience in data analytics at a consulting firm, but I strongly want to pivot to Product Management roles. So, I'm applying for a master's in engineering management program at different unis. Could you please help me decide which university's MEM program is best suited for PM roles? Northwestern MEM / Duke MEM / NYU MoT / John Hopkins MSEM please guide with your inputs on - whether the uni's location is good enough for networking and job hunting, competition from other students (class size), tuition cost, PM-oriented curriculum. I admit that pursuing a program is not the only way to pivot to PM, but I want to go back to school. (any input will be highly appreciated. TIA!!)</x:v>
      </x:c>
      <x:c r="X3129" s="27" t="str">
        <x:v>https://www.reddit.com/r/gradadmissions/comments/1p2ykbi/product_management_please_guide_me_on_which_mem/</x:v>
      </x:c>
      <x:c r="Y3129" s="27" t="str">
        <x:v>https://www.reddit.com/r/gradadmissions/comments/1p2ykbi/product_management_please_guide_me_on_which_mem/</x:v>
      </x:c>
      <x:c r="Z3129" s="56" t="str">
        <x:v>Acronym-only institution match</x:v>
      </x:c>
      <x:c r="AA3129" s="24" t="str">
        <x:v>No</x:v>
      </x:c>
    </x:row>
    <x:row r="3130" ht="42" customHeight="1">
      <x:c r="A3130" s="21" t="str">
        <x:v>1p2vk9u-14</x:v>
      </x:c>
      <x:c r="B3130" s="21" t="n">
        <x:v>14</x:v>
      </x:c>
      <x:c r="C3130" s="21" t="str">
        <x:v>QS</x:v>
      </x:c>
      <x:c r="D3130" s="21" t="n">
        <x:v>14</x:v>
      </x:c>
      <x:c r="E3130" s="21" t="str">
        <x:v>Stanford University</x:v>
      </x:c>
      <x:c r="F3130" s="21" t="str">
        <x:v>MS Sustainability Science and Practice</x:v>
      </x:c>
      <x:c r="G3130" s="21" t="str">
        <x:v>13</x:v>
      </x:c>
      <x:c r="H3130" s="21"/>
      <x:c r="I3130" s="21" t="str">
        <x:v>gradadmissions</x:v>
      </x:c>
      <x:c r="J3130" s="21" t="n">
        <x:v>45982.45207175926</x:v>
      </x:c>
      <x:c r="K3130" s="21" t="str">
        <x:v>2025-11</x:v>
      </x:c>
      <x:c r="L3130" s="21" t="str">
        <x:v>Medium</x:v>
      </x:c>
      <x:c r="M3130" s="21" t="str">
        <x:v>Institution name</x:v>
      </x:c>
      <x:c r="N3130" s="21" t="str">
        <x:v>Stanford</x:v>
      </x:c>
      <x:c r="O3130" s="21" t="str"/>
      <x:c r="P3130" s="21" t="str">
        <x:v>masters | graduate | program | internship | thesis | professor</x:v>
      </x:c>
      <x:c r="Q3130" s="21" t="str"/>
      <x:c r="R3130" s="21" t="n">
        <x:v>0</x:v>
      </x:c>
      <x:c r="S3130" s="21" t="n">
        <x:v>0</x:v>
      </x:c>
      <x:c r="T3130" s="21" t="n">
        <x:v>0.5</x:v>
      </x:c>
      <x:c r="U3130" s="21" t="str">
        <x:v>General Advice</x:v>
      </x:c>
      <x:c r="V3130" s="21" t="str">
        <x:v>How competitive is my profile for a PhD in political science in the US?</x:v>
      </x:c>
      <x:c r="W3130" s="21" t="str">
        <x:v>The 2025-26 cycle is expected to be brutal af, so just looking to see where I have a realistic chance of getting in, as I take a break from revising my 9th version of my SOP. Research Interests: Comparative Authoritarianism, Comparative Political Economy Undergrad: Top university in South Korea (GPA 4.3/4.5) 3.95/4.0 if I convert to a 4.0 scale Graduate: MA in the same insitution (Accelerated BA &amp; MA Program) (GPA 4.4/4.5) GRE: V163/Q170/AW4.5 Academic Experience: TA for 1 semester, research fellow of a political economy research institute througout my senior and graduate years, 2 research presentations in-school (Comparative Politics), 1 national conference presentation in international relations, 3rd place prize in academic paper contest held by a public enterprise (IR, also), 1 poster presentation at a joint event with Princeton(Comparative Politics). Other Experiences: Internship at the National Assembly (parliament) of South Korea, English interpreter of the South Korean Air Force for 2 years. Methods Courses: 2 undergraduate, 1 graduate, 2 extracurricular training courses on causal inference and experimental methodology Recommendations: All tenured professors that received...</x:v>
      </x:c>
      <x:c r="X3130" s="26" t="str">
        <x:v>https://www.reddit.com/r/gradadmissions/comments/1p2vk9u/how_competitive_is_my_profile_for_a_phd_in/</x:v>
      </x:c>
      <x:c r="Y3130" s="26" t="str">
        <x:v>https://www.reddit.com/r/gradadmissions/comments/1p2vk9u/how_competitive_is_my_profile_for_a_phd_in/</x:v>
      </x:c>
      <x:c r="Z3130" s="21" t="str"/>
      <x:c r="AA3130" s="21" t="str">
        <x:v>No</x:v>
      </x:c>
    </x:row>
    <x:row r="3131" ht="42" customHeight="1">
      <x:c r="A3131" s="24" t="str">
        <x:v>1p2vk9u-21</x:v>
      </x:c>
      <x:c r="B3131" s="24" t="n">
        <x:v>21</x:v>
      </x:c>
      <x:c r="C3131" s="24" t="str">
        <x:v>QS</x:v>
      </x:c>
      <x:c r="D3131" s="24" t="n">
        <x:v>21</x:v>
      </x:c>
      <x:c r="E3131" s="24" t="str">
        <x:v>Pennsylvania State University</x:v>
      </x:c>
      <x:c r="F3131" s="24" t="str">
        <x:v>Master of Professional Studies in Renewable Energy and Sustainability Systems</x:v>
      </x:c>
      <x:c r="G3131" s="24" t="str">
        <x:v>21</x:v>
      </x:c>
      <x:c r="H3131" s="24"/>
      <x:c r="I3131" s="24" t="str">
        <x:v>gradadmissions</x:v>
      </x:c>
      <x:c r="J3131" s="24" t="n">
        <x:v>45982.45207175926</x:v>
      </x:c>
      <x:c r="K3131" s="24" t="str">
        <x:v>2025-11</x:v>
      </x:c>
      <x:c r="L3131" s="24" t="str">
        <x:v>Medium</x:v>
      </x:c>
      <x:c r="M3131" s="24" t="str">
        <x:v>Institution name</x:v>
      </x:c>
      <x:c r="N3131" s="24" t="str">
        <x:v>Penn State</x:v>
      </x:c>
      <x:c r="O3131" s="24" t="str"/>
      <x:c r="P3131" s="24" t="str">
        <x:v>masters | graduate | program | internship | thesis | professor</x:v>
      </x:c>
      <x:c r="Q3131" s="24" t="str"/>
      <x:c r="R3131" s="24" t="n">
        <x:v>0</x:v>
      </x:c>
      <x:c r="S3131" s="24" t="n">
        <x:v>0</x:v>
      </x:c>
      <x:c r="T3131" s="24" t="n">
        <x:v>0.5</x:v>
      </x:c>
      <x:c r="U3131" s="24" t="str">
        <x:v>General Advice</x:v>
      </x:c>
      <x:c r="V3131" s="24" t="str">
        <x:v>How competitive is my profile for a PhD in political science in the US?</x:v>
      </x:c>
      <x:c r="W3131" s="24" t="str">
        <x:v>The 2025-26 cycle is expected to be brutal af, so just looking to see where I have a realistic chance of getting in, as I take a break from revising my 9th version of my SOP. Research Interests: Comparative Authoritarianism, Comparative Political Economy Undergrad: Top university in South Korea (GPA 4.3/4.5) 3.95/4.0 if I convert to a 4.0 scale Graduate: MA in the same insitution (Accelerated BA &amp; MA Program) (GPA 4.4/4.5) GRE: V163/Q170/AW4.5 Academic Experience: TA for 1 semester, research fellow of a political economy research institute througout my senior and graduate years, 2 research presentations in-school (Comparative Politics), 1 national conference presentation in international relations, 3rd place prize in academic paper contest held by a public enterprise (IR, also), 1 poster presentation at a joint event with Princeton(Comparative Politics). Other Experiences: Internship at the National Assembly (parliament) of South Korea, English interpreter of the South Korean Air Force for 2 years. Methods Courses: 2 undergraduate, 1 graduate, 2 extracurricular training courses on causal inference and experimental methodology Recommendations: All tenured professors that received...</x:v>
      </x:c>
      <x:c r="X3131" s="27" t="str">
        <x:v>https://www.reddit.com/r/gradadmissions/comments/1p2vk9u/how_competitive_is_my_profile_for_a_phd_in/</x:v>
      </x:c>
      <x:c r="Y3131" s="27" t="str">
        <x:v>https://www.reddit.com/r/gradadmissions/comments/1p2vk9u/how_competitive_is_my_profile_for_a_phd_in/</x:v>
      </x:c>
      <x:c r="Z3131" s="24" t="str"/>
      <x:c r="AA3131" s="24" t="str">
        <x:v>No</x:v>
      </x:c>
    </x:row>
    <x:row r="3132" ht="42" customHeight="1">
      <x:c r="A3132" s="21" t="str">
        <x:v>1p2vk9u-30</x:v>
      </x:c>
      <x:c r="B3132" s="21" t="n">
        <x:v>30</x:v>
      </x:c>
      <x:c r="C3132" s="21" t="str">
        <x:v>QS</x:v>
      </x:c>
      <x:c r="D3132" s="21" t="n">
        <x:v>30</x:v>
      </x:c>
      <x:c r="E3132" s="21" t="str">
        <x:v>University of Pennsylvania</x:v>
      </x:c>
      <x:c r="F3132" s="21" t="str">
        <x:v>Master of Environmental Studies</x:v>
      </x:c>
      <x:c r="G3132" s="21" t="n">
        <x:v>30</x:v>
      </x:c>
      <x:c r="H3132" s="21"/>
      <x:c r="I3132" s="21" t="str">
        <x:v>gradadmissions</x:v>
      </x:c>
      <x:c r="J3132" s="21" t="n">
        <x:v>45982.45207175926</x:v>
      </x:c>
      <x:c r="K3132" s="21" t="str">
        <x:v>2025-11</x:v>
      </x:c>
      <x:c r="L3132" s="21" t="str">
        <x:v>Medium</x:v>
      </x:c>
      <x:c r="M3132" s="21" t="str">
        <x:v>Institution name</x:v>
      </x:c>
      <x:c r="N3132" s="21" t="str">
        <x:v>UPenn</x:v>
      </x:c>
      <x:c r="O3132" s="21" t="str"/>
      <x:c r="P3132" s="21" t="str">
        <x:v>masters | graduate | program | internship | thesis | professor</x:v>
      </x:c>
      <x:c r="Q3132" s="21" t="str"/>
      <x:c r="R3132" s="21" t="n">
        <x:v>0</x:v>
      </x:c>
      <x:c r="S3132" s="21" t="n">
        <x:v>0</x:v>
      </x:c>
      <x:c r="T3132" s="21" t="n">
        <x:v>0.5</x:v>
      </x:c>
      <x:c r="U3132" s="21" t="str">
        <x:v>General Advice</x:v>
      </x:c>
      <x:c r="V3132" s="21" t="str">
        <x:v>How competitive is my profile for a PhD in political science in the US?</x:v>
      </x:c>
      <x:c r="W3132" s="21" t="str">
        <x:v>The 2025-26 cycle is expected to be brutal af, so just looking to see where I have a realistic chance of getting in, as I take a break from revising my 9th version of my SOP. Research Interests: Comparative Authoritarianism, Comparative Political Economy Undergrad: Top university in South Korea (GPA 4.3/4.5) 3.95/4.0 if I convert to a 4.0 scale Graduate: MA in the same insitution (Accelerated BA &amp; MA Program) (GPA 4.4/4.5) GRE: V163/Q170/AW4.5 Academic Experience: TA for 1 semester, research fellow of a political economy research institute througout my senior and graduate years, 2 research presentations in-school (Comparative Politics), 1 national conference presentation in international relations, 3rd place prize in academic paper contest held by a public enterprise (IR, also), 1 poster presentation at a joint event with Princeton(Comparative Politics). Other Experiences: Internship at the National Assembly (parliament) of South Korea, English interpreter of the South Korean Air Force for 2 years. Methods Courses: 2 undergraduate, 1 graduate, 2 extracurricular training courses on causal inference and experimental methodology Recommendations: All tenured professors that received...</x:v>
      </x:c>
      <x:c r="X3132" s="26" t="str">
        <x:v>https://www.reddit.com/r/gradadmissions/comments/1p2vk9u/how_competitive_is_my_profile_for_a_phd_in/</x:v>
      </x:c>
      <x:c r="Y3132" s="26" t="str">
        <x:v>https://www.reddit.com/r/gradadmissions/comments/1p2vk9u/how_competitive_is_my_profile_for_a_phd_in/</x:v>
      </x:c>
      <x:c r="Z3132" s="56" t="str">
        <x:v>Acronym-only institution match</x:v>
      </x:c>
      <x:c r="AA3132" s="21" t="str">
        <x:v>No</x:v>
      </x:c>
    </x:row>
    <x:row r="3133" ht="42" customHeight="1">
      <x:c r="A3133" s="24" t="str">
        <x:v>1p2qom9-14</x:v>
      </x:c>
      <x:c r="B3133" s="24" t="n">
        <x:v>14</x:v>
      </x:c>
      <x:c r="C3133" s="24" t="str">
        <x:v>QS</x:v>
      </x:c>
      <x:c r="D3133" s="24" t="n">
        <x:v>14</x:v>
      </x:c>
      <x:c r="E3133" s="24" t="str">
        <x:v>Stanford University</x:v>
      </x:c>
      <x:c r="F3133" s="24" t="str">
        <x:v>MS Sustainability Science and Practice</x:v>
      </x:c>
      <x:c r="G3133" s="24" t="str">
        <x:v>13</x:v>
      </x:c>
      <x:c r="H3133" s="24"/>
      <x:c r="I3133" s="24" t="str">
        <x:v>gradadmissions</x:v>
      </x:c>
      <x:c r="J3133" s="24" t="n">
        <x:v>45982.23991898148</x:v>
      </x:c>
      <x:c r="K3133" s="24" t="str">
        <x:v>2025-11</x:v>
      </x:c>
      <x:c r="L3133" s="24" t="str">
        <x:v>Medium</x:v>
      </x:c>
      <x:c r="M3133" s="24" t="str">
        <x:v>Institution name</x:v>
      </x:c>
      <x:c r="N3133" s="24" t="str">
        <x:v>Stanford</x:v>
      </x:c>
      <x:c r="O3133" s="24" t="str"/>
      <x:c r="P3133" s="24" t="str">
        <x:v>application | masters | graduate | grad school | program | degree</x:v>
      </x:c>
      <x:c r="Q3133" s="24" t="str"/>
      <x:c r="R3133" s="24" t="n">
        <x:v>0</x:v>
      </x:c>
      <x:c r="S3133" s="24" t="n">
        <x:v>6</x:v>
      </x:c>
      <x:c r="T3133" s="24" t="n">
        <x:v>0.25</x:v>
      </x:c>
      <x:c r="U3133" s="24" t="str">
        <x:v>Engineering</x:v>
      </x:c>
      <x:c r="V3133" s="24" t="str">
        <x:v>How well reputed is an undergraduate engineering degree at Nanyang Technological University (NTU) Singapore for Ivy/Oxbridge grad school?</x:v>
      </x:c>
      <x:c r="W3133" s="24" t="str">
        <x:v>In my final year at NTU’s Electrical and Electronic Engineering program. I have a gpa which would let me graduate with the highest honours class offered by the Uni, but I’m concerned that because the grading system in NTU is pretty different (it’s out of 5.0 and anything above 4 is considered good, with 4.5ish putting you in the top 5% of the cohort) and I’ve heard there’s grade inflation in the US so converting my gpa to the US system would make it look a lot less impressive than it actually is in NTUs system. Just wondering what would be a good GPA to target electrical engineering masters programs at Ivy League universities (+Stanford, MIT and the likes) and Oxbridge. How reputable is an NTU EEE undergraduate education for my application and would it give me an edge? Thanks</x:v>
      </x:c>
      <x:c r="X3133" s="27" t="str">
        <x:v>https://www.reddit.com/r/gradadmissions/comments/1p2qom9/how_well_reputed_is_an_undergraduate_engineering/</x:v>
      </x:c>
      <x:c r="Y3133" s="27" t="str">
        <x:v>https://www.reddit.com/r/gradadmissions/comments/1p2qom9/how_well_reputed_is_an_undergraduate_engineering/</x:v>
      </x:c>
      <x:c r="Z3133" s="24" t="str"/>
      <x:c r="AA3133" s="24" t="str">
        <x:v>No</x:v>
      </x:c>
    </x:row>
    <x:row r="3134" ht="42" customHeight="1">
      <x:c r="A3134" s="21" t="str">
        <x:v>1p2n3zc-20</x:v>
      </x:c>
      <x:c r="B3134" s="21" t="n">
        <x:v>20</x:v>
      </x:c>
      <x:c r="C3134" s="21" t="str">
        <x:v>QS</x:v>
      </x:c>
      <x:c r="D3134" s="21" t="n">
        <x:v>20</x:v>
      </x:c>
      <x:c r="E3134" s="21" t="str">
        <x:v>New York University (NYU)</x:v>
      </x:c>
      <x:c r="F3134" s="21" t="str">
        <x:v>MS in Environmental Policy and Sustainability Management</x:v>
      </x:c>
      <x:c r="G3134" s="21" t="str">
        <x:v>20</x:v>
      </x:c>
      <x:c r="H3134" s="21"/>
      <x:c r="I3134" s="21" t="str">
        <x:v>gradadmissions</x:v>
      </x:c>
      <x:c r="J3134" s="21" t="n">
        <x:v>45982.11518518518</x:v>
      </x:c>
      <x:c r="K3134" s="21" t="str">
        <x:v>2025-11</x:v>
      </x:c>
      <x:c r="L3134" s="21" t="str">
        <x:v>Medium</x:v>
      </x:c>
      <x:c r="M3134" s="21" t="str">
        <x:v>Institution name</x:v>
      </x:c>
      <x:c r="N3134" s="21" t="str">
        <x:v>NYU</x:v>
      </x:c>
      <x:c r="O3134" s="21" t="str"/>
      <x:c r="P3134" s="21" t="str">
        <x:v>application | master | program</x:v>
      </x:c>
      <x:c r="Q3134" s="21" t="str"/>
      <x:c r="R3134" s="21" t="n">
        <x:v>0</x:v>
      </x:c>
      <x:c r="S3134" s="21" t="n">
        <x:v>0</x:v>
      </x:c>
      <x:c r="T3134" s="21" t="n">
        <x:v>0.5</x:v>
      </x:c>
      <x:c r="U3134" s="21" t="str">
        <x:v>Computer Sciences</x:v>
      </x:c>
      <x:c r="V3134" s="21" t="str">
        <x:v>To Submit or Not Submit GRE Scores</x:v>
      </x:c>
      <x:c r="W3134" s="21" t="str">
        <x:v>Hi all, my highest GRE score is 156V 168Q 5AW. I applying to programs (UCLA MSCS, Wake Forest Statistics Master, NYU Data Science Master, Columbia MSCS Bridge Program) which are all GRE optional. Do you think that my score is good enough to add to my application (UCLA GPA 3.98)? I am struggling to find program GRE averages for comparison.</x:v>
      </x:c>
      <x:c r="X3134" s="26" t="str">
        <x:v>https://www.reddit.com/r/gradadmissions/comments/1p2n3zc/to_submit_or_not_submit_gre_scores/</x:v>
      </x:c>
      <x:c r="Y3134" s="26" t="str">
        <x:v>https://www.reddit.com/r/gradadmissions/comments/1p2n3zc/to_submit_or_not_submit_gre_scores/</x:v>
      </x:c>
      <x:c r="Z3134" s="56" t="str">
        <x:v>Acronym-only institution match</x:v>
      </x:c>
      <x:c r="AA3134" s="21" t="str">
        <x:v>No</x:v>
      </x:c>
    </x:row>
    <x:row r="3135" ht="42" customHeight="1">
      <x:c r="A3135" s="24" t="str">
        <x:v>1p2j3vp-14</x:v>
      </x:c>
      <x:c r="B3135" s="24" t="n">
        <x:v>14</x:v>
      </x:c>
      <x:c r="C3135" s="24" t="str">
        <x:v>QS</x:v>
      </x:c>
      <x:c r="D3135" s="24" t="n">
        <x:v>14</x:v>
      </x:c>
      <x:c r="E3135" s="24" t="str">
        <x:v>Stanford University</x:v>
      </x:c>
      <x:c r="F3135" s="24" t="str">
        <x:v>MS Sustainability Science and Practice</x:v>
      </x:c>
      <x:c r="G3135" s="24" t="str">
        <x:v>13</x:v>
      </x:c>
      <x:c r="H3135" s="24"/>
      <x:c r="I3135" s="24" t="str">
        <x:v>GradSchool</x:v>
      </x:c>
      <x:c r="J3135" s="24" t="n">
        <x:v>45981.98979166667</x:v>
      </x:c>
      <x:c r="K3135" s="24" t="str">
        <x:v>2025-11</x:v>
      </x:c>
      <x:c r="L3135" s="24" t="str">
        <x:v>Medium</x:v>
      </x:c>
      <x:c r="M3135" s="24" t="str">
        <x:v>Institution name</x:v>
      </x:c>
      <x:c r="N3135" s="24" t="str">
        <x:v>Stanford</x:v>
      </x:c>
      <x:c r="O3135" s="24" t="str"/>
      <x:c r="P3135" s="24" t="str">
        <x:v>application | offer | master | graduate | grad school | program | degree | curriculum | scholarship | career</x:v>
      </x:c>
      <x:c r="Q3135" s="24" t="str"/>
      <x:c r="R3135" s="24" t="n">
        <x:v>0</x:v>
      </x:c>
      <x:c r="S3135" s="24" t="n">
        <x:v>9</x:v>
      </x:c>
      <x:c r="T3135" s="24" t="n">
        <x:v>0.23000000417232513</x:v>
      </x:c>
      <x:c r="U3135" s="24" t="str"/>
      <x:c r="V3135" s="24" t="str">
        <x:v>Introducing AnotherDegree.com and seeking your feedback. (Special launch discounts, gift cards, and giveaways are now available for graduate school consulting).</x:v>
      </x:c>
      <x:c r="W3135" s="24" t="str">
        <x:v>Hi everyone! I'm Dr. Kelly. I’m a former faculty member, program director, and administrator from UCLA. I earned my PhD from the University of Washington in Seattle. I’d like to welcome you to a new project I’ve launched at [AnotherDegree.com](https://anotherdegree.com). It’s built around a collective of mentors and curriculum designers offering support in: 1. Online [graduate school admissions consulting](https://www.anotherdegree.com/service-page/graduate-school-admissions-consulting), application review, grad school financing and scholarships 2. [Research and dissertation coaching](https://www.anotherdegree.com/service-page/research-and-dissertation-coaching), [professional academic editing services](https://www.anotherdegree.com/editing-services), publishing consulting, grant applications 3. [Grad student career advising, including academic and alt-ac paths](https://www.anotherdegree.com/service-page/advising-for-academic-and-alt-ac-careers) 4. A growing information ecosystem of [blog articles](https://www.anotherdegree.com/blog), [grad school peer learning communities](https://anotherdegree.com/so/tr/a87e19c0-2277-458a-b207-19399f9f1ce4/c?w=YM2rcyGvD8-y8UQqOPLFrTB5Agu0b3X9x...</x:v>
      </x:c>
      <x:c r="X3135" s="27" t="str">
        <x:v>https://www.reddit.com/r/GradSchool/comments/1p2j3vp/introducing_anotherdegreecom_and_seeking_your/</x:v>
      </x:c>
      <x:c r="Y3135" s="27" t="str">
        <x:v>https://www.reddit.com/r/GradSchool/comments/1p2j3vp/introducing_anotherdegreecom_and_seeking_your/</x:v>
      </x:c>
      <x:c r="Z3135" s="24" t="str"/>
      <x:c r="AA3135" s="24" t="str">
        <x:v>No</x:v>
      </x:c>
    </x:row>
    <x:row r="3136" ht="42" customHeight="1">
      <x:c r="A3136" s="21" t="str">
        <x:v>1p291c1-81</x:v>
      </x:c>
      <x:c r="B3136" s="21" t="n">
        <x:v>81</x:v>
      </x:c>
      <x:c r="C3136" s="21" t="str">
        <x:v>THE</x:v>
      </x:c>
      <x:c r="D3136" s="21" t="n">
        <x:v>30</x:v>
      </x:c>
      <x:c r="E3136" s="21" t="str">
        <x:v>Arizona State University (Tempe)</x:v>
      </x:c>
      <x:c r="F3136" s="21" t="str">
        <x:v>Master of Sustainability Solutions</x:v>
      </x:c>
      <x:c r="G3136" s="21"/>
      <x:c r="H3136" s="21" t="n">
        <x:v>33</x:v>
      </x:c>
      <x:c r="I3136" s="21" t="str">
        <x:v>gradadmissions</x:v>
      </x:c>
      <x:c r="J3136" s="21" t="n">
        <x:v>45981.72258101852</x:v>
      </x:c>
      <x:c r="K3136" s="21" t="str">
        <x:v>2025-11</x:v>
      </x:c>
      <x:c r="L3136" s="21" t="str">
        <x:v>Medium</x:v>
      </x:c>
      <x:c r="M3136" s="21" t="str">
        <x:v>Institution name</x:v>
      </x:c>
      <x:c r="N3136" s="21" t="str">
        <x:v>Arizona State University</x:v>
      </x:c>
      <x:c r="O3136" s="21" t="str"/>
      <x:c r="P3136" s="21" t="str">
        <x:v>application | master | program | professor</x:v>
      </x:c>
      <x:c r="Q3136" s="21" t="str"/>
      <x:c r="R3136" s="21" t="n">
        <x:v>5</x:v>
      </x:c>
      <x:c r="S3136" s="21" t="n">
        <x:v>4</x:v>
      </x:c>
      <x:c r="T3136" s="21" t="n">
        <x:v>0.8600000143051147</x:v>
      </x:c>
      <x:c r="U3136" s="21" t="str">
        <x:v>Biological Sciences</x:v>
      </x:c>
      <x:c r="V3136" s="21" t="str">
        <x:v>PhD application - is that enough?</x:v>
      </x:c>
      <x:c r="W3136" s="21" t="str">
        <x:v>I'm applying for a PhD in genetics/molecular. My interest is extremophiles and astrobiology, and here are some points I've noticed: My GPA is ok — 3.47 in undergrad and 4.0 in the master's. I have bench experience in the field, publications (I'm not first author), software registration, and some awards. I have good letters of recommendation and my SOP is reasonable. I feel like I don't have anything special to compete with, and I also haven’t managed to contact any PI (they didn't answer), so I’m applying without having a professor to pull me into the program. Is this scenario really bad? The universities are Arizona State University, University of Washington, Johns Hopkins University, Caltech, Montana State University, University of Nevada, Portland State University, Duke University, and Georgetown University.</x:v>
      </x:c>
      <x:c r="X3136" s="26" t="str">
        <x:v>https://www.reddit.com/r/gradadmissions/comments/1p291c1/phd_application_is_that_enough/</x:v>
      </x:c>
      <x:c r="Y3136" s="26" t="str">
        <x:v>https://www.reddit.com/r/gradadmissions/comments/1p291c1/phd_application_is_that_enough/</x:v>
      </x:c>
      <x:c r="Z3136" s="21" t="str"/>
      <x:c r="AA3136" s="21" t="str">
        <x:v>No</x:v>
      </x:c>
    </x:row>
    <x:row r="3137" ht="42" customHeight="1">
      <x:c r="A3137" s="24" t="str">
        <x:v>1p269wn-11</x:v>
      </x:c>
      <x:c r="B3137" s="24" t="n">
        <x:v>11</x:v>
      </x:c>
      <x:c r="C3137" s="24" t="str">
        <x:v>QS</x:v>
      </x:c>
      <x:c r="D3137" s="24" t="n">
        <x:v>11</x:v>
      </x:c>
      <x:c r="E3137" s="24" t="str">
        <x:v>ETH Zurich</x:v>
      </x:c>
      <x:c r="F3137" s="24" t="str">
        <x:v>MSc Environmental Sciences</x:v>
      </x:c>
      <x:c r="G3137" s="24" t="n">
        <x:v>11</x:v>
      </x:c>
      <x:c r="H3137" s="24"/>
      <x:c r="I3137" s="24" t="str">
        <x:v>gradadmissions</x:v>
      </x:c>
      <x:c r="J3137" s="24" t="n">
        <x:v>45981.65091435185</x:v>
      </x:c>
      <x:c r="K3137" s="24" t="str">
        <x:v>2025-11</x:v>
      </x:c>
      <x:c r="L3137" s="24" t="str">
        <x:v>Medium</x:v>
      </x:c>
      <x:c r="M3137" s="24" t="str">
        <x:v>Institution name</x:v>
      </x:c>
      <x:c r="N3137" s="24" t="str">
        <x:v>ETH Zurich | ETH Zürich</x:v>
      </x:c>
      <x:c r="O3137" s="24" t="str"/>
      <x:c r="P3137" s="24" t="str">
        <x:v>master | career | professor</x:v>
      </x:c>
      <x:c r="Q3137" s="24" t="str"/>
      <x:c r="R3137" s="24" t="n">
        <x:v>0</x:v>
      </x:c>
      <x:c r="S3137" s="24" t="n">
        <x:v>10</x:v>
      </x:c>
      <x:c r="T3137" s="24" t="n">
        <x:v>0.5</x:v>
      </x:c>
      <x:c r="U3137" s="24" t="str">
        <x:v>Computational Sciences</x:v>
      </x:c>
      <x:c r="V3137" s="24" t="str">
        <x:v>Regarding the ai and motivation letter</x:v>
      </x:c>
      <x:c r="W3137" s="24" t="str">
        <x:v>Hi. I'll apply to eth zurich master of computer science (machine intelligence). And I have a question about Motivation letter. I used ai to refine my motivation letter. The content is perfect but when I showed to my professor he said the sentences sound unnatural and they're too perfect. So he could recognise I used ai for refining. But then I showed it to career support and Im sure she's pure British. And she said the sentences are not unnatural and sounds good. Sooo Idk what I should do. Should I make my sentences more like non native tone? Probably the professor is specialised in ai and read a lot of reports of students so could recognise that.</x:v>
      </x:c>
      <x:c r="X3137" s="27" t="str">
        <x:v>https://www.reddit.com/r/gradadmissions/comments/1p269wn/regarding_the_ai_and_motivation_letter/</x:v>
      </x:c>
      <x:c r="Y3137" s="27" t="str">
        <x:v>https://www.reddit.com/r/gradadmissions/comments/1p269wn/regarding_the_ai_and_motivation_letter/</x:v>
      </x:c>
      <x:c r="Z3137" s="24" t="str"/>
      <x:c r="AA3137" s="24" t="str">
        <x:v>No</x:v>
      </x:c>
    </x:row>
    <x:row r="3138" ht="42" customHeight="1">
      <x:c r="A3138" s="21" t="str">
        <x:v>1p1ywad-14</x:v>
      </x:c>
      <x:c r="B3138" s="21" t="n">
        <x:v>14</x:v>
      </x:c>
      <x:c r="C3138" s="21" t="str">
        <x:v>QS</x:v>
      </x:c>
      <x:c r="D3138" s="21" t="n">
        <x:v>14</x:v>
      </x:c>
      <x:c r="E3138" s="21" t="str">
        <x:v>Stanford University</x:v>
      </x:c>
      <x:c r="F3138" s="21" t="str">
        <x:v>MS Sustainability Science and Practice</x:v>
      </x:c>
      <x:c r="G3138" s="21" t="str">
        <x:v>13</x:v>
      </x:c>
      <x:c r="H3138" s="21"/>
      <x:c r="I3138" s="21" t="str">
        <x:v>gradadmissions</x:v>
      </x:c>
      <x:c r="J3138" s="21" t="n">
        <x:v>45981.39734953704</x:v>
      </x:c>
      <x:c r="K3138" s="21" t="str">
        <x:v>2025-11</x:v>
      </x:c>
      <x:c r="L3138" s="21" t="str">
        <x:v>Medium</x:v>
      </x:c>
      <x:c r="M3138" s="21" t="str">
        <x:v>Institution name</x:v>
      </x:c>
      <x:c r="N3138" s="21" t="str">
        <x:v>Stanford</x:v>
      </x:c>
      <x:c r="O3138" s="21" t="str"/>
      <x:c r="P3138" s="21" t="str">
        <x:v>grad school</x:v>
      </x:c>
      <x:c r="Q3138" s="21" t="str"/>
      <x:c r="R3138" s="21" t="n">
        <x:v>1</x:v>
      </x:c>
      <x:c r="S3138" s="21" t="n">
        <x:v>0</x:v>
      </x:c>
      <x:c r="T3138" s="21" t="n">
        <x:v>1</x:v>
      </x:c>
      <x:c r="U3138" s="21" t="str">
        <x:v>Computer Sciences</x:v>
      </x:c>
      <x:c r="V3138" s="21" t="str">
        <x:v>Stanford CS PhD on Grad School Journey</x:v>
      </x:c>
      <x:c r="W3138" s="21" t="str"/>
      <x:c r="X3138" s="26" t="str">
        <x:v>https://www.reddit.com/r/gradadmissions/comments/1p1ywad/stanford_cs_phd_on_grad_school_journey/</x:v>
      </x:c>
      <x:c r="Y3138" s="26" t="str">
        <x:v>https://www.youtube.com/watch?v=FzVMq6LTY0M</x:v>
      </x:c>
      <x:c r="Z3138" s="21" t="str"/>
      <x:c r="AA3138" s="21" t="str">
        <x:v>No</x:v>
      </x:c>
    </x:row>
    <x:row r="3139" ht="42" customHeight="1">
      <x:c r="A3139" s="24" t="str">
        <x:v>1p1x3y0-14</x:v>
      </x:c>
      <x:c r="B3139" s="24" t="n">
        <x:v>14</x:v>
      </x:c>
      <x:c r="C3139" s="24" t="str">
        <x:v>QS</x:v>
      </x:c>
      <x:c r="D3139" s="24" t="n">
        <x:v>14</x:v>
      </x:c>
      <x:c r="E3139" s="24" t="str">
        <x:v>Stanford University</x:v>
      </x:c>
      <x:c r="F3139" s="24" t="str">
        <x:v>MS Sustainability Science and Practice</x:v>
      </x:c>
      <x:c r="G3139" s="24" t="str">
        <x:v>13</x:v>
      </x:c>
      <x:c r="H3139" s="24"/>
      <x:c r="I3139" s="24" t="str">
        <x:v>gradadmissions</x:v>
      </x:c>
      <x:c r="J3139" s="24" t="n">
        <x:v>45981.31505787037</x:v>
      </x:c>
      <x:c r="K3139" s="24" t="str">
        <x:v>2025-11</x:v>
      </x:c>
      <x:c r="L3139" s="24" t="str">
        <x:v>Medium</x:v>
      </x:c>
      <x:c r="M3139" s="24" t="str">
        <x:v>Institution name</x:v>
      </x:c>
      <x:c r="N3139" s="24" t="str">
        <x:v>Stanford</x:v>
      </x:c>
      <x:c r="O3139" s="24" t="str"/>
      <x:c r="P3139" s="24" t="str">
        <x:v>application | course | internship | capstone | professor</x:v>
      </x:c>
      <x:c r="Q3139" s="24" t="str"/>
      <x:c r="R3139" s="24" t="n">
        <x:v>2</x:v>
      </x:c>
      <x:c r="S3139" s="24" t="n">
        <x:v>6</x:v>
      </x:c>
      <x:c r="T3139" s="24" t="n">
        <x:v>1</x:v>
      </x:c>
      <x:c r="U3139" s="24" t="str">
        <x:v>Computer Sciences</x:v>
      </x:c>
      <x:c r="V3139" s="24" t="str">
        <x:v>Non-CS LOR for Stanford MS CS - Will it hurt my application?</x:v>
      </x:c>
      <x:c r="W3139" s="24" t="str">
        <x:v>Hi everyone, I'm applying to Stanford MS CS (AI track) and trying to finalize my letter writers. I'm a bit stuck on the third letter and would appreciate advice. My situation: Confirmed LORs: - Research advisor (strong, knows me well through lab work) - AI course professor (good performance, technical project) For the 3rd letter, I'm deciding between: 1. Practical Narrative/Writing professor - She saw me work really hard, overcome challenges, and grow throughout the semester. We had good rapport and she'd write enthusiastically. BUT it's not CS-related. 2. Creative Engineering Design professor - Arduino group project + individual presentation. He said I did well and remembers me specifically (I'm an international student). More technical but less deep relationship. 3. Industry mentor from capstone (also did summer internship in his company) - Relevant technical work (CV system, edge device optimization) but I'm uncertain if I showed myself well enough for a strong letter. Multiple CS options available but all have limitations: - Digital Design (Verilog): Personal encryption project (good initiative signal) but minimal interaction, performed well. - Discrete Math: Office hours re...</x:v>
      </x:c>
      <x:c r="X3139" s="27" t="str">
        <x:v>https://www.reddit.com/r/gradadmissions/comments/1p1x3y0/noncs_lor_for_stanford_ms_cs_will_it_hurt_my/</x:v>
      </x:c>
      <x:c r="Y3139" s="27" t="str">
        <x:v>https://www.reddit.com/r/gradadmissions/comments/1p1x3y0/noncs_lor_for_stanford_ms_cs_will_it_hurt_my/</x:v>
      </x:c>
      <x:c r="Z3139" s="24" t="str"/>
      <x:c r="AA3139" s="24" t="str">
        <x:v>No</x:v>
      </x:c>
    </x:row>
    <x:row r="3140" ht="42" customHeight="1">
      <x:c r="A3140" s="21" t="str">
        <x:v>1p1wmkw-14</x:v>
      </x:c>
      <x:c r="B3140" s="21" t="n">
        <x:v>14</x:v>
      </x:c>
      <x:c r="C3140" s="21" t="str">
        <x:v>QS</x:v>
      </x:c>
      <x:c r="D3140" s="21" t="n">
        <x:v>14</x:v>
      </x:c>
      <x:c r="E3140" s="21" t="str">
        <x:v>Stanford University</x:v>
      </x:c>
      <x:c r="F3140" s="21" t="str">
        <x:v>MS Sustainability Science and Practice</x:v>
      </x:c>
      <x:c r="G3140" s="21" t="str">
        <x:v>13</x:v>
      </x:c>
      <x:c r="H3140" s="21"/>
      <x:c r="I3140" s="21" t="str">
        <x:v>gradadmissions</x:v>
      </x:c>
      <x:c r="J3140" s="21" t="n">
        <x:v>45981.293761574074</x:v>
      </x:c>
      <x:c r="K3140" s="21" t="str">
        <x:v>2025-11</x:v>
      </x:c>
      <x:c r="L3140" s="21" t="str">
        <x:v>Medium</x:v>
      </x:c>
      <x:c r="M3140" s="21" t="str">
        <x:v>Institution name</x:v>
      </x:c>
      <x:c r="N3140" s="21" t="str">
        <x:v>Stanford</x:v>
      </x:c>
      <x:c r="O3140" s="21" t="str"/>
      <x:c r="P3140" s="21" t="str">
        <x:v>application | grad school</x:v>
      </x:c>
      <x:c r="Q3140" s="21" t="str"/>
      <x:c r="R3140" s="21" t="n">
        <x:v>20</x:v>
      </x:c>
      <x:c r="S3140" s="21" t="n">
        <x:v>27</x:v>
      </x:c>
      <x:c r="T3140" s="21" t="n">
        <x:v>0.8600000143051147</x:v>
      </x:c>
      <x:c r="U3140" s="21" t="str">
        <x:v>General Advice</x:v>
      </x:c>
      <x:c r="V3140" s="21" t="str">
        <x:v>Publications and Grad School Application Deadlines</x:v>
      </x:c>
      <x:c r="W3140" s="21" t="str">
        <x:v>I am an undergraduate applying to top Mechanical Engineering PhD programs, such as MIT and Stanford. I have a strong research background, having worked on several novel projects, along with good grades and strong letters of recommendation. My main concern is my publication record. I currently have two publications in progress: one as a third author and another as a first author, both targeting top journals like Sci Adv and JFM. However, I won't be able to submit either before the December 1st application deadline. My plan is to submit one paper in early December and the other in late December. This means I will have to leave the publication section of my application empty, though I will include them in my CV. I'm looking for advice on how to best address this situation, as I will have two publications submitted/in-review by the end of December, just not in time for the applications.</x:v>
      </x:c>
      <x:c r="X3140" s="26" t="str">
        <x:v>https://www.reddit.com/r/gradadmissions/comments/1p1wmkw/publications_and_grad_school_application_deadlines/</x:v>
      </x:c>
      <x:c r="Y3140" s="26" t="str">
        <x:v>https://www.reddit.com/r/gradadmissions/comments/1p1wmkw/publications_and_grad_school_application_deadlines/</x:v>
      </x:c>
      <x:c r="Z3140" s="21" t="str"/>
      <x:c r="AA3140" s="21" t="str">
        <x:v>No</x:v>
      </x:c>
    </x:row>
    <x:row r="3141" ht="42" customHeight="1">
      <x:c r="A3141" s="24" t="str">
        <x:v>1p1rd11-20</x:v>
      </x:c>
      <x:c r="B3141" s="24" t="n">
        <x:v>20</x:v>
      </x:c>
      <x:c r="C3141" s="24" t="str">
        <x:v>QS</x:v>
      </x:c>
      <x:c r="D3141" s="24" t="n">
        <x:v>20</x:v>
      </x:c>
      <x:c r="E3141" s="24" t="str">
        <x:v>New York University (NYU)</x:v>
      </x:c>
      <x:c r="F3141" s="24" t="str">
        <x:v>MS in Environmental Policy and Sustainability Management</x:v>
      </x:c>
      <x:c r="G3141" s="24" t="str">
        <x:v>20</x:v>
      </x:c>
      <x:c r="H3141" s="24"/>
      <x:c r="I3141" s="24" t="str">
        <x:v>gradadmissions</x:v>
      </x:c>
      <x:c r="J3141" s="24" t="n">
        <x:v>45981.1000462963</x:v>
      </x:c>
      <x:c r="K3141" s="24" t="str">
        <x:v>2025-11</x:v>
      </x:c>
      <x:c r="L3141" s="24" t="str">
        <x:v>Medium</x:v>
      </x:c>
      <x:c r="M3141" s="24" t="str">
        <x:v>Institution name</x:v>
      </x:c>
      <x:c r="N3141" s="24" t="str">
        <x:v>NYU</x:v>
      </x:c>
      <x:c r="O3141" s="24" t="str"/>
      <x:c r="P3141" s="24" t="str">
        <x:v>career</x:v>
      </x:c>
      <x:c r="Q3141" s="24" t="str"/>
      <x:c r="R3141" s="24" t="n">
        <x:v>0</x:v>
      </x:c>
      <x:c r="S3141" s="24" t="n">
        <x:v>0</x:v>
      </x:c>
      <x:c r="T3141" s="24" t="n">
        <x:v>0.5</x:v>
      </x:c>
      <x:c r="U3141" s="24" t="str">
        <x:v>Business</x:v>
      </x:c>
      <x:c r="V3141" s="24" t="str">
        <x:v>Accelerated Duke MSQM vs NYU MSBAi</x:v>
      </x:c>
      <x:c r="W3141" s="24" t="str">
        <x:v>Hey everyone! I am trying to get some insight for two recent acceptances from at Duke and NYU. I also have applications submitted for the CMU MSBA and Georgetown MSBA. All versions of their respective online/hybrid programs. I am an active-duty Army officer with 15 years of experience, and I am looking to transition and pivot my career in 4 years to the civilian job market. I also have an MBA from UNC which makes me want to avoid some of the redundancy in the Georgetown and CMU programs. But would love to hear anyone's personal thoughts on any of these programs. Thanks so much!</x:v>
      </x:c>
      <x:c r="X3141" s="27" t="str">
        <x:v>https://www.reddit.com/r/gradadmissions/comments/1p1rd11/accelerated_duke_msqm_vs_nyu_msbai/</x:v>
      </x:c>
      <x:c r="Y3141" s="27" t="str">
        <x:v>https://www.reddit.com/r/gradadmissions/comments/1p1rd11/accelerated_duke_msqm_vs_nyu_msbai/</x:v>
      </x:c>
      <x:c r="Z3141" s="56" t="str">
        <x:v>Acronym-only institution match</x:v>
      </x:c>
      <x:c r="AA3141" s="24" t="str">
        <x:v>No</x:v>
      </x:c>
    </x:row>
    <x:row r="3142" ht="42" customHeight="1">
      <x:c r="A3142" s="21" t="str">
        <x:v>1p1ifsb-3</x:v>
      </x:c>
      <x:c r="B3142" s="21" t="n">
        <x:v>3</x:v>
      </x:c>
      <x:c r="C3142" s="21" t="str">
        <x:v>QS</x:v>
      </x:c>
      <x:c r="D3142" s="21" t="n">
        <x:v>3</x:v>
      </x:c>
      <x:c r="E3142" s="21" t="str">
        <x:v>UCL</x:v>
      </x:c>
      <x:c r="F3142" s="21" t="str">
        <x:v>Sustainable Resources: Economics, Policy and Transitions MSc</x:v>
      </x:c>
      <x:c r="G3142" s="21" t="str">
        <x:v>3</x:v>
      </x:c>
      <x:c r="H3142" s="21"/>
      <x:c r="I3142" s="21" t="str">
        <x:v>gradadmissions</x:v>
      </x:c>
      <x:c r="J3142" s="21" t="n">
        <x:v>45980.842465277776</x:v>
      </x:c>
      <x:c r="K3142" s="21" t="str">
        <x:v>2025-11</x:v>
      </x:c>
      <x:c r="L3142" s="21" t="str">
        <x:v>Medium</x:v>
      </x:c>
      <x:c r="M3142" s="21" t="str">
        <x:v>Institution name</x:v>
      </x:c>
      <x:c r="N3142" s="21" t="str">
        <x:v>UCL</x:v>
      </x:c>
      <x:c r="O3142" s="21" t="str"/>
      <x:c r="P3142" s="21" t="str">
        <x:v>accepted | master | graduate | programme | tuition | scholarship | professor</x:v>
      </x:c>
      <x:c r="Q3142" s="21" t="str"/>
      <x:c r="R3142" s="21" t="n">
        <x:v>0</x:v>
      </x:c>
      <x:c r="S3142" s="21" t="n">
        <x:v>0</x:v>
      </x:c>
      <x:c r="T3142" s="21" t="n">
        <x:v>0.5</x:v>
      </x:c>
      <x:c r="U3142" s="21" t="str">
        <x:v>General Advice</x:v>
      </x:c>
      <x:c r="V3142" s="21" t="str">
        <x:v>Advice on Graduate Study Decision</x:v>
      </x:c>
      <x:c r="W3142" s="21" t="str">
        <x:v>Hi everyone, I am technically stuck and do not know what to do. Last year, I applied to PhD programmes at several universities and was rejected by all of them. This January, when I realised that I was not going to be admitted, I applied for a second Master’s programme at Columbia (after UCL). It was the only programme still accepting applications, and I applied, thinking it would strengthen my PhD prospects. I received a scholarship from the department, but I could not attend in September due to visa delays and postponed my enrolment to the spring term. Now, a few days ago, I had a meeting with a professor from LSE who has agreed to supervise me there. I am now confused and unsure what to do. I worry that if I apply, I might not be accepted or might not receive funding, even though LSE seems like the better path, as I do not feel I need another Master’s when I already work as an analyst and will soon have two publications. But whenever I talk to people in academia, they think it is crazy not to go to New York. I’m also worried that I cannot just attend Columbia and then leave after a semester, since they are funding my tuition. I would really appreciate hearing what you would do...</x:v>
      </x:c>
      <x:c r="X3142" s="26" t="str">
        <x:v>https://www.reddit.com/r/gradadmissions/comments/1p1ifsb/advice_on_graduate_study_decision/</x:v>
      </x:c>
      <x:c r="Y3142" s="26" t="str">
        <x:v>https://www.reddit.com/r/gradadmissions/comments/1p1ifsb/advice_on_graduate_study_decision/</x:v>
      </x:c>
      <x:c r="Z3142" s="56" t="str">
        <x:v>Acronym-only institution match</x:v>
      </x:c>
      <x:c r="AA3142" s="21" t="str">
        <x:v>No</x:v>
      </x:c>
    </x:row>
    <x:row r="3143" ht="42" customHeight="1">
      <x:c r="A3143" s="24" t="str">
        <x:v>1p1ifsb-6</x:v>
      </x:c>
      <x:c r="B3143" s="24" t="n">
        <x:v>6</x:v>
      </x:c>
      <x:c r="C3143" s="24" t="str">
        <x:v>QS</x:v>
      </x:c>
      <x:c r="D3143" s="24" t="n">
        <x:v>6</x:v>
      </x:c>
      <x:c r="E3143" s="24" t="str">
        <x:v>The London School of Economics and Political Science (LSE)</x:v>
      </x:c>
      <x:c r="F3143" s="24" t="str">
        <x:v>MSc Environmental Policy and Regulation</x:v>
      </x:c>
      <x:c r="G3143" s="24" t="str">
        <x:v>6</x:v>
      </x:c>
      <x:c r="H3143" s="24"/>
      <x:c r="I3143" s="24" t="str">
        <x:v>gradadmissions</x:v>
      </x:c>
      <x:c r="J3143" s="24" t="n">
        <x:v>45980.842465277776</x:v>
      </x:c>
      <x:c r="K3143" s="24" t="str">
        <x:v>2025-11</x:v>
      </x:c>
      <x:c r="L3143" s="24" t="str">
        <x:v>Medium</x:v>
      </x:c>
      <x:c r="M3143" s="24" t="str">
        <x:v>Institution name</x:v>
      </x:c>
      <x:c r="N3143" s="24" t="str">
        <x:v>LSE</x:v>
      </x:c>
      <x:c r="O3143" s="24" t="str"/>
      <x:c r="P3143" s="24" t="str">
        <x:v>accepted | master | graduate | programme | tuition | scholarship | professor</x:v>
      </x:c>
      <x:c r="Q3143" s="24" t="str"/>
      <x:c r="R3143" s="24" t="n">
        <x:v>0</x:v>
      </x:c>
      <x:c r="S3143" s="24" t="n">
        <x:v>0</x:v>
      </x:c>
      <x:c r="T3143" s="24" t="n">
        <x:v>0.5</x:v>
      </x:c>
      <x:c r="U3143" s="24" t="str">
        <x:v>General Advice</x:v>
      </x:c>
      <x:c r="V3143" s="24" t="str">
        <x:v>Advice on Graduate Study Decision</x:v>
      </x:c>
      <x:c r="W3143" s="24" t="str">
        <x:v>Hi everyone, I am technically stuck and do not know what to do. Last year, I applied to PhD programmes at several universities and was rejected by all of them. This January, when I realised that I was not going to be admitted, I applied for a second Master’s programme at Columbia (after UCL). It was the only programme still accepting applications, and I applied, thinking it would strengthen my PhD prospects. I received a scholarship from the department, but I could not attend in September due to visa delays and postponed my enrolment to the spring term. Now, a few days ago, I had a meeting with a professor from LSE who has agreed to supervise me there. I am now confused and unsure what to do. I worry that if I apply, I might not be accepted or might not receive funding, even though LSE seems like the better path, as I do not feel I need another Master’s when I already work as an analyst and will soon have two publications. But whenever I talk to people in academia, they think it is crazy not to go to New York. I’m also worried that I cannot just attend Columbia and then leave after a semester, since they are funding my tuition. I would really appreciate hearing what you would do...</x:v>
      </x:c>
      <x:c r="X3143" s="27" t="str">
        <x:v>https://www.reddit.com/r/gradadmissions/comments/1p1ifsb/advice_on_graduate_study_decision/</x:v>
      </x:c>
      <x:c r="Y3143" s="27" t="str">
        <x:v>https://www.reddit.com/r/gradadmissions/comments/1p1ifsb/advice_on_graduate_study_decision/</x:v>
      </x:c>
      <x:c r="Z3143" s="56" t="str">
        <x:v>Acronym-only institution match</x:v>
      </x:c>
      <x:c r="AA3143" s="24" t="str">
        <x:v>No</x:v>
      </x:c>
    </x:row>
    <x:row r="3144" ht="42" customHeight="1">
      <x:c r="A3144" s="21" t="str">
        <x:v>1p1e0bg-14</x:v>
      </x:c>
      <x:c r="B3144" s="21" t="n">
        <x:v>14</x:v>
      </x:c>
      <x:c r="C3144" s="21" t="str">
        <x:v>QS</x:v>
      </x:c>
      <x:c r="D3144" s="21" t="n">
        <x:v>14</x:v>
      </x:c>
      <x:c r="E3144" s="21" t="str">
        <x:v>Stanford University</x:v>
      </x:c>
      <x:c r="F3144" s="21" t="str">
        <x:v>MS Sustainability Science and Practice</x:v>
      </x:c>
      <x:c r="G3144" s="21" t="str">
        <x:v>13</x:v>
      </x:c>
      <x:c r="H3144" s="21"/>
      <x:c r="I3144" s="21" t="str">
        <x:v>gradadmissions</x:v>
      </x:c>
      <x:c r="J3144" s="21" t="n">
        <x:v>45980.730405092596</x:v>
      </x:c>
      <x:c r="K3144" s="21" t="str">
        <x:v>2025-11</x:v>
      </x:c>
      <x:c r="L3144" s="21" t="str">
        <x:v>Medium</x:v>
      </x:c>
      <x:c r="M3144" s="21" t="str">
        <x:v>Institution name</x:v>
      </x:c>
      <x:c r="N3144" s="21" t="str">
        <x:v>Stanford</x:v>
      </x:c>
      <x:c r="O3144" s="21" t="str"/>
      <x:c r="P3144" s="21" t="str">
        <x:v>application | masters</x:v>
      </x:c>
      <x:c r="Q3144" s="21" t="str"/>
      <x:c r="R3144" s="21" t="n">
        <x:v>0</x:v>
      </x:c>
      <x:c r="S3144" s="21" t="n">
        <x:v>6</x:v>
      </x:c>
      <x:c r="T3144" s="21" t="n">
        <x:v>0.27000001072883606</x:v>
      </x:c>
      <x:c r="U3144" s="21" t="str">
        <x:v>Computer Sciences</x:v>
      </x:c>
      <x:c r="V3144" s="21" t="str">
        <x:v>MIT for MSCS!!</x:v>
      </x:c>
      <x:c r="W3144" s="21" t="str">
        <x:v>Hey there, I'm a student from India and recently joined a Tier 2 college for BTech. My branch is Medical Electronics Engineering. Is it true that MIT/Oxford/Stanford preffer Students from Computer science background only despite a student having really good projects and application from a Non CS background. I'll try my best to change my Branch to CS stream. But if I'm not able to, should I'll be making Projects and doing internships purely based on CS or Only related to my Field, which is Medical Electronics combined with Computer science. I'm aiming for Prestigious Universities and Institutes like MIT/Stanford/Oxford for Masters in computer science. Idk if I'm being extremely delusional and being humbled down after 4-5 years or if I can really make it a reality. Pls help me out.</x:v>
      </x:c>
      <x:c r="X3144" s="26" t="str">
        <x:v>https://www.reddit.com/r/gradadmissions/comments/1p1e0bg/mit_for_mscs/</x:v>
      </x:c>
      <x:c r="Y3144" s="26" t="str">
        <x:v>https://www.reddit.com/r/gradadmissions/comments/1p1e0bg/mit_for_mscs/</x:v>
      </x:c>
      <x:c r="Z3144" s="21" t="str"/>
      <x:c r="AA3144" s="21" t="str">
        <x:v>No</x:v>
      </x:c>
    </x:row>
    <x:row r="3145" ht="42" customHeight="1">
      <x:c r="A3145" s="24" t="str">
        <x:v>1p17t9h-30</x:v>
      </x:c>
      <x:c r="B3145" s="24" t="n">
        <x:v>30</x:v>
      </x:c>
      <x:c r="C3145" s="24" t="str">
        <x:v>QS</x:v>
      </x:c>
      <x:c r="D3145" s="24" t="n">
        <x:v>30</x:v>
      </x:c>
      <x:c r="E3145" s="24" t="str">
        <x:v>University of Pennsylvania</x:v>
      </x:c>
      <x:c r="F3145" s="24" t="str">
        <x:v>Master of Environmental Studies</x:v>
      </x:c>
      <x:c r="G3145" s="24" t="n">
        <x:v>30</x:v>
      </x:c>
      <x:c r="H3145" s="24"/>
      <x:c r="I3145" s="24" t="str">
        <x:v>GradSchool</x:v>
      </x:c>
      <x:c r="J3145" s="24" t="n">
        <x:v>45980.565254629626</x:v>
      </x:c>
      <x:c r="K3145" s="24" t="str">
        <x:v>2025-11</x:v>
      </x:c>
      <x:c r="L3145" s="24" t="str">
        <x:v>Medium</x:v>
      </x:c>
      <x:c r="M3145" s="24" t="str">
        <x:v>Institution name</x:v>
      </x:c>
      <x:c r="N3145" s="24" t="str">
        <x:v>University of Pennsylvania</x:v>
      </x:c>
      <x:c r="O3145" s="24" t="str"/>
      <x:c r="P3145" s="24" t="str">
        <x:v>graduate | program</x:v>
      </x:c>
      <x:c r="Q3145" s="24" t="str"/>
      <x:c r="R3145" s="24" t="n">
        <x:v>1</x:v>
      </x:c>
      <x:c r="S3145" s="24" t="n">
        <x:v>0</x:v>
      </x:c>
      <x:c r="T3145" s="24" t="n">
        <x:v>1</x:v>
      </x:c>
      <x:c r="U3145" s="24" t="str"/>
      <x:c r="V3145" s="24" t="str">
        <x:v>NIH University of Pennsylvania Immunology Graduate Partnership Program</x:v>
      </x:c>
      <x:c r="W3145" s="24" t="str"/>
      <x:c r="X3145" s="27" t="str">
        <x:v>https://www.reddit.com/r/GradSchool/comments/1p17t9h/nih_university_of_pennsylvania_immunology/</x:v>
      </x:c>
      <x:c r="Y3145" s="27" t="str">
        <x:v>https://www.reddit.com/r/GradSchool/comments/1p17t9h/nih_university_of_pennsylvania_immunology/</x:v>
      </x:c>
      <x:c r="Z3145" s="24" t="str"/>
      <x:c r="AA3145" s="24" t="str">
        <x:v>No</x:v>
      </x:c>
    </x:row>
    <x:row r="3146" ht="42" customHeight="1">
      <x:c r="A3146" s="21" t="str">
        <x:v>1p17mx0-30</x:v>
      </x:c>
      <x:c r="B3146" s="21" t="n">
        <x:v>30</x:v>
      </x:c>
      <x:c r="C3146" s="21" t="str">
        <x:v>QS</x:v>
      </x:c>
      <x:c r="D3146" s="21" t="n">
        <x:v>30</x:v>
      </x:c>
      <x:c r="E3146" s="21" t="str">
        <x:v>University of Pennsylvania</x:v>
      </x:c>
      <x:c r="F3146" s="21" t="str">
        <x:v>Master of Environmental Studies</x:v>
      </x:c>
      <x:c r="G3146" s="21" t="n">
        <x:v>30</x:v>
      </x:c>
      <x:c r="H3146" s="21"/>
      <x:c r="I3146" s="21" t="str">
        <x:v>gradadmissions</x:v>
      </x:c>
      <x:c r="J3146" s="21" t="n">
        <x:v>45980.560069444444</x:v>
      </x:c>
      <x:c r="K3146" s="21" t="str">
        <x:v>2025-11</x:v>
      </x:c>
      <x:c r="L3146" s="21" t="str">
        <x:v>Medium</x:v>
      </x:c>
      <x:c r="M3146" s="21" t="str">
        <x:v>Institution name</x:v>
      </x:c>
      <x:c r="N3146" s="21" t="str">
        <x:v>University of Pennsylvania | UPenn</x:v>
      </x:c>
      <x:c r="O3146" s="21" t="str"/>
      <x:c r="P3146" s="21" t="str">
        <x:v>application | graduate | program | tuition | thesis</x:v>
      </x:c>
      <x:c r="Q3146" s="21" t="str"/>
      <x:c r="R3146" s="21" t="n">
        <x:v>0</x:v>
      </x:c>
      <x:c r="S3146" s="21" t="n">
        <x:v>1</x:v>
      </x:c>
      <x:c r="T3146" s="21" t="n">
        <x:v>0.5</x:v>
      </x:c>
      <x:c r="U3146" s="21" t="str">
        <x:v>Biological Sciences</x:v>
      </x:c>
      <x:c r="V3146" s="21" t="str">
        <x:v>NIH–University of Pennsylvania Immunology PhD Program</x:v>
      </x:c>
      <x:c r="W3146" s="21" t="str">
        <x:v>The **NIH–UPenn Immunology Graduate Partnership Program (IGG–NIH Track)** offers a unique dual-institution PhD experience: * Year 1 at the University of Pennsylvania (coursework &amp; rotations) Thesis research in an NIH Intramural Research Program lab * Full tuition, stipend, and health insurance on the NIH track * Applicants must apply to both the [University of Pennsylvania Immunology Graduate Group](https://apply.med.upenn.edu/apply/) and the [NIH](https://www2.training.nih.gov/apps/rto/ac/forms/accloginstart.aspx) * Application deadline: **December 1 at 12:00 PM (ET)** * More information at [https://www.med.upenn.edu/immun/](https://www.med.upenn.edu/immun/)</x:v>
      </x:c>
      <x:c r="X3146" s="26" t="str">
        <x:v>https://www.reddit.com/r/gradadmissions/comments/1p17mx0/nihuniversity_of_pennsylvania_immunology_phd/</x:v>
      </x:c>
      <x:c r="Y3146" s="26" t="str">
        <x:v>https://www.reddit.com/r/gradadmissions/comments/1p17mx0/nihuniversity_of_pennsylvania_immunology_phd/</x:v>
      </x:c>
      <x:c r="Z3146" s="21" t="str"/>
      <x:c r="AA3146" s="21" t="str">
        <x:v>No</x:v>
      </x:c>
    </x:row>
    <x:row r="3147" ht="42" customHeight="1">
      <x:c r="A3147" s="24" t="str">
        <x:v>1p17dvz-30</x:v>
      </x:c>
      <x:c r="B3147" s="24" t="n">
        <x:v>30</x:v>
      </x:c>
      <x:c r="C3147" s="24" t="str">
        <x:v>QS</x:v>
      </x:c>
      <x:c r="D3147" s="24" t="n">
        <x:v>30</x:v>
      </x:c>
      <x:c r="E3147" s="24" t="str">
        <x:v>University of Pennsylvania</x:v>
      </x:c>
      <x:c r="F3147" s="24" t="str">
        <x:v>Master of Environmental Studies</x:v>
      </x:c>
      <x:c r="G3147" s="24" t="n">
        <x:v>30</x:v>
      </x:c>
      <x:c r="H3147" s="24"/>
      <x:c r="I3147" s="24" t="str">
        <x:v>GradSchool</x:v>
      </x:c>
      <x:c r="J3147" s="24" t="n">
        <x:v>45980.55226851852</x:v>
      </x:c>
      <x:c r="K3147" s="24" t="str">
        <x:v>2025-11</x:v>
      </x:c>
      <x:c r="L3147" s="24" t="str">
        <x:v>Medium</x:v>
      </x:c>
      <x:c r="M3147" s="24" t="str">
        <x:v>Institution name</x:v>
      </x:c>
      <x:c r="N3147" s="24" t="str">
        <x:v>University of Pennsylvania</x:v>
      </x:c>
      <x:c r="O3147" s="24" t="str"/>
      <x:c r="P3147" s="24" t="str">
        <x:v>program</x:v>
      </x:c>
      <x:c r="Q3147" s="24" t="str"/>
      <x:c r="R3147" s="24" t="n">
        <x:v>1</x:v>
      </x:c>
      <x:c r="S3147" s="24" t="n">
        <x:v>1</x:v>
      </x:c>
      <x:c r="T3147" s="24" t="n">
        <x:v>1</x:v>
      </x:c>
      <x:c r="U3147" s="24" t="str"/>
      <x:c r="V3147" s="24" t="str">
        <x:v>NIH–University of Pennsylvania Immunology PhD Program – Applications Due Dec 1</x:v>
      </x:c>
      <x:c r="W3147" s="24" t="str"/>
      <x:c r="X3147" s="27" t="str">
        <x:v>https://www.reddit.com/r/GradSchool/comments/1p17dvz/nihuniversity_of_pennsylvania_immunology_phd/</x:v>
      </x:c>
      <x:c r="Y3147" s="27" t="str">
        <x:v>https://www.reddit.com/r/GradSchool/comments/1p17dvz/nihuniversity_of_pennsylvania_immunology_phd/</x:v>
      </x:c>
      <x:c r="Z3147" s="24" t="str"/>
      <x:c r="AA3147" s="24" t="str">
        <x:v>No</x:v>
      </x:c>
    </x:row>
    <x:row r="3148" ht="42" customHeight="1">
      <x:c r="A3148" s="21" t="str">
        <x:v>1p17awa-30</x:v>
      </x:c>
      <x:c r="B3148" s="21" t="n">
        <x:v>30</x:v>
      </x:c>
      <x:c r="C3148" s="21" t="str">
        <x:v>QS</x:v>
      </x:c>
      <x:c r="D3148" s="21" t="n">
        <x:v>30</x:v>
      </x:c>
      <x:c r="E3148" s="21" t="str">
        <x:v>University of Pennsylvania</x:v>
      </x:c>
      <x:c r="F3148" s="21" t="str">
        <x:v>Master of Environmental Studies</x:v>
      </x:c>
      <x:c r="G3148" s="21" t="n">
        <x:v>30</x:v>
      </x:c>
      <x:c r="H3148" s="21"/>
      <x:c r="I3148" s="21" t="str">
        <x:v>GradSchool</x:v>
      </x:c>
      <x:c r="J3148" s="21" t="n">
        <x:v>45980.54969907407</x:v>
      </x:c>
      <x:c r="K3148" s="21" t="str">
        <x:v>2025-11</x:v>
      </x:c>
      <x:c r="L3148" s="21" t="str">
        <x:v>Medium</x:v>
      </x:c>
      <x:c r="M3148" s="21" t="str">
        <x:v>Institution name</x:v>
      </x:c>
      <x:c r="N3148" s="21" t="str">
        <x:v>University of Pennsylvania</x:v>
      </x:c>
      <x:c r="O3148" s="21" t="str"/>
      <x:c r="P3148" s="21" t="str">
        <x:v>program</x:v>
      </x:c>
      <x:c r="Q3148" s="21" t="str"/>
      <x:c r="R3148" s="21" t="n">
        <x:v>1</x:v>
      </x:c>
      <x:c r="S3148" s="21" t="n">
        <x:v>0</x:v>
      </x:c>
      <x:c r="T3148" s="21" t="n">
        <x:v>1</x:v>
      </x:c>
      <x:c r="U3148" s="21" t="str"/>
      <x:c r="V3148" s="21" t="str">
        <x:v>NIH–University of Pennsylvania Immunology PhD Program – Applications Due Dec 1</x:v>
      </x:c>
      <x:c r="W3148" s="21" t="str"/>
      <x:c r="X3148" s="26" t="str">
        <x:v>https://www.reddit.com/r/GradSchool/comments/1p17awa/nihuniversity_of_pennsylvania_immunology_phd/</x:v>
      </x:c>
      <x:c r="Y3148" s="26" t="str">
        <x:v>https://www.reddit.com/r/GradSchool/comments/1p17awa/nihuniversity_of_pennsylvania_immunology_phd/</x:v>
      </x:c>
      <x:c r="Z3148" s="21" t="str"/>
      <x:c r="AA3148" s="21" t="str">
        <x:v>No</x:v>
      </x:c>
    </x:row>
    <x:row r="3149" ht="42" customHeight="1">
      <x:c r="A3149" s="24" t="str">
        <x:v>1p16sm8-21</x:v>
      </x:c>
      <x:c r="B3149" s="24" t="n">
        <x:v>21</x:v>
      </x:c>
      <x:c r="C3149" s="24" t="str">
        <x:v>QS</x:v>
      </x:c>
      <x:c r="D3149" s="24" t="n">
        <x:v>21</x:v>
      </x:c>
      <x:c r="E3149" s="24" t="str">
        <x:v>Pennsylvania State University</x:v>
      </x:c>
      <x:c r="F3149" s="24" t="str">
        <x:v>Master of Professional Studies in Renewable Energy and Sustainability Systems</x:v>
      </x:c>
      <x:c r="G3149" s="24" t="str">
        <x:v>21</x:v>
      </x:c>
      <x:c r="H3149" s="24"/>
      <x:c r="I3149" s="24" t="str">
        <x:v>gradadmissions</x:v>
      </x:c>
      <x:c r="J3149" s="24" t="n">
        <x:v>45980.53333333333</x:v>
      </x:c>
      <x:c r="K3149" s="24" t="str">
        <x:v>2025-11</x:v>
      </x:c>
      <x:c r="L3149" s="24" t="str">
        <x:v>Medium</x:v>
      </x:c>
      <x:c r="M3149" s="24" t="str">
        <x:v>Institution name</x:v>
      </x:c>
      <x:c r="N3149" s="24" t="str">
        <x:v>Penn State</x:v>
      </x:c>
      <x:c r="O3149" s="24" t="str"/>
      <x:c r="P3149" s="24" t="str">
        <x:v>graduate</x:v>
      </x:c>
      <x:c r="Q3149" s="24" t="str"/>
      <x:c r="R3149" s="24" t="n">
        <x:v>1</x:v>
      </x:c>
      <x:c r="S3149" s="24" t="n">
        <x:v>0</x:v>
      </x:c>
      <x:c r="T3149" s="24" t="n">
        <x:v>0.6700000166893005</x:v>
      </x:c>
      <x:c r="U3149" s="24" t="str">
        <x:v>Engineering</x:v>
      </x:c>
      <x:c r="V3149" s="24" t="str">
        <x:v>Should I Retake the GRE? Applying to MS Aerospace (Fall 2026), Got a 323, Aimed for 330+</x:v>
      </x:c>
      <x:c r="W3149" s="24" t="str">
        <x:v>Hi everyone, I’m applying for MS Aerospace Engineering programs in the US for Fall 2026, and I’m unsure whether I should retake the GRE given the upcoming deadlines. * GRE: 323 (164V / 159Q), Expected: 330+ (scored 169Q on ETS PowerPrep, test-day just didn’t go well) * GPA: Not the highest (3.24/4) * Research: 2 posters (1 presented, 1 ongoing), strong FYP, CFD + aero + UAV work * Awards: Gold Medalist (FYP), Rector’s High Achiever, Most Promising Graduate * Experience: Research at Tuskegee University, UAV projects, solid CFD background, student team lead, solid profile overall * Resume attached in the post I’ve also emailed ETS to ask whether they can make an exception to the 21-day retake rule, since most of my deadlines fall between Dec 1–15, but I’m not sure if that will happen. Most of my schools have deadlines between December 1 and December 15, so time is really tight if I need to retake. Reaches: * MIT * Caltech * Michigan – Ann Arbor * Georgia Tech * UT Austin (Cockrell School) Targets: * Purdue * UIUC * Maryland – College Park * Colorado Boulder * Virginia Tech Safeties: * Ohio State * Central Florida * Auburn * UT Arlington * UT San Antonio * Penn State Is 159Q compet...</x:v>
      </x:c>
      <x:c r="X3149" s="27" t="str">
        <x:v>https://www.reddit.com/r/gradadmissions/comments/1p16sm8/should_i_retake_the_gre_applying_to_ms_aerospace/</x:v>
      </x:c>
      <x:c r="Y3149" s="27" t="str">
        <x:v>https://www.reddit.com/r/gradadmissions/comments/1p16sm8/should_i_retake_the_gre_applying_to_ms_aerospace/</x:v>
      </x:c>
      <x:c r="Z3149" s="24" t="str"/>
      <x:c r="AA3149" s="24" t="str">
        <x:v>No</x:v>
      </x:c>
    </x:row>
    <x:row r="3150" ht="42" customHeight="1">
      <x:c r="A3150" s="21" t="str">
        <x:v>1p12xf8-14</x:v>
      </x:c>
      <x:c r="B3150" s="21" t="n">
        <x:v>14</x:v>
      </x:c>
      <x:c r="C3150" s="21" t="str">
        <x:v>QS</x:v>
      </x:c>
      <x:c r="D3150" s="21" t="n">
        <x:v>14</x:v>
      </x:c>
      <x:c r="E3150" s="21" t="str">
        <x:v>Stanford University</x:v>
      </x:c>
      <x:c r="F3150" s="21" t="str">
        <x:v>MS Sustainability Science and Practice</x:v>
      </x:c>
      <x:c r="G3150" s="21" t="str">
        <x:v>13</x:v>
      </x:c>
      <x:c r="H3150" s="21"/>
      <x:c r="I3150" s="21" t="str">
        <x:v>gradadmissions</x:v>
      </x:c>
      <x:c r="J3150" s="21" t="n">
        <x:v>45980.38775462963</x:v>
      </x:c>
      <x:c r="K3150" s="21" t="str">
        <x:v>2025-11</x:v>
      </x:c>
      <x:c r="L3150" s="21" t="str">
        <x:v>Medium</x:v>
      </x:c>
      <x:c r="M3150" s="21" t="str">
        <x:v>Institution name</x:v>
      </x:c>
      <x:c r="N3150" s="21" t="str">
        <x:v>Stanford</x:v>
      </x:c>
      <x:c r="O3150" s="21" t="str"/>
      <x:c r="P3150" s="21" t="str">
        <x:v>grad school</x:v>
      </x:c>
      <x:c r="Q3150" s="21" t="str"/>
      <x:c r="R3150" s="21" t="n">
        <x:v>2</x:v>
      </x:c>
      <x:c r="S3150" s="21" t="n">
        <x:v>3</x:v>
      </x:c>
      <x:c r="T3150" s="21" t="n">
        <x:v>0.6299999952316284</x:v>
      </x:c>
      <x:c r="U3150" s="21" t="str">
        <x:v>General Advice</x:v>
      </x:c>
      <x:c r="V3150" s="21" t="str">
        <x:v>Horribly in need of some perspsective</x:v>
      </x:c>
      <x:c r="W3150" s="21" t="str">
        <x:v>I'm becoming increasingly worried about my odds of getting into grad school. Currently a senior undergrad, and with Dec 1st deadlines for material science/material chemistry PhD programs, but I've been feeling hopeless about my odds lately and have become lost in the weeds of it all. I was really hoping for some perspective on my chances of getting into some top programs like Stanford/Berkeley. I have yet to really reach out to professors in any significant capacity and the deadline is fast approaching. Is it too late, and will this severely impact my odds of getting in? Everyone I've talked to have always had some connection to someone at their grad school but I've worked for a relatively new PI who doesn't have many connections. I also have no publications despite doing research for nearly three years now (only a third author that's still in progress). What I do have is that I'm a senior at a top ten US university, studying biochem and math physics with a 4.0 GPA and good GRE (my research has been in polymer science which is what I hope to continue with in grad school). I have very rigorous coursework, but I'm worried my breadth might come across as unfocused. I have had some ...</x:v>
      </x:c>
      <x:c r="X3150" s="26" t="str">
        <x:v>https://www.reddit.com/r/gradadmissions/comments/1p12xf8/horribly_in_need_of_some_perspsective/</x:v>
      </x:c>
      <x:c r="Y3150" s="26" t="str">
        <x:v>https://www.reddit.com/r/gradadmissions/comments/1p12xf8/horribly_in_need_of_some_perspsective/</x:v>
      </x:c>
      <x:c r="Z3150" s="21" t="str"/>
      <x:c r="AA3150" s="21" t="str">
        <x:v>No</x:v>
      </x:c>
    </x:row>
    <x:row r="3151" ht="42" customHeight="1">
      <x:c r="A3151" s="24" t="str">
        <x:v>1p12rzi-14</x:v>
      </x:c>
      <x:c r="B3151" s="24" t="n">
        <x:v>14</x:v>
      </x:c>
      <x:c r="C3151" s="24" t="str">
        <x:v>QS</x:v>
      </x:c>
      <x:c r="D3151" s="24" t="n">
        <x:v>14</x:v>
      </x:c>
      <x:c r="E3151" s="24" t="str">
        <x:v>Stanford University</x:v>
      </x:c>
      <x:c r="F3151" s="24" t="str">
        <x:v>MS Sustainability Science and Practice</x:v>
      </x:c>
      <x:c r="G3151" s="24" t="str">
        <x:v>13</x:v>
      </x:c>
      <x:c r="H3151" s="24"/>
      <x:c r="I3151" s="24" t="str">
        <x:v>gradadmissions</x:v>
      </x:c>
      <x:c r="J3151" s="24" t="n">
        <x:v>45980.38135416667</x:v>
      </x:c>
      <x:c r="K3151" s="24" t="str">
        <x:v>2025-11</x:v>
      </x:c>
      <x:c r="L3151" s="24" t="str">
        <x:v>Medium</x:v>
      </x:c>
      <x:c r="M3151" s="24" t="str">
        <x:v>Institution name</x:v>
      </x:c>
      <x:c r="N3151" s="24" t="str">
        <x:v>Stanford</x:v>
      </x:c>
      <x:c r="O3151" s="24" t="str"/>
      <x:c r="P3151" s="24" t="str">
        <x:v>accepted | master | program</x:v>
      </x:c>
      <x:c r="Q3151" s="24" t="str"/>
      <x:c r="R3151" s="24" t="n">
        <x:v>2</x:v>
      </x:c>
      <x:c r="S3151" s="24" t="n">
        <x:v>14</x:v>
      </x:c>
      <x:c r="T3151" s="24" t="n">
        <x:v>0.75</x:v>
      </x:c>
      <x:c r="U3151" s="24" t="str">
        <x:v>Biological Sciences</x:v>
      </x:c>
      <x:c r="V3151" s="24" t="str">
        <x:v>Looking for advice on my chances for Biology PhD programs</x:v>
      </x:c>
      <x:c r="W3151" s="24" t="str">
        <x:v>I’m an international applicant planning to apply to Cancer Biology / Molecular Oncology PhD programs next cycle, and I’d appreciate some honest feedback about competitiveness and funding chances. My undergrad major wasn’t traditional basic biology (clinical laboratory science), and my GPA there was around a 3.39/4.5. I’ve been doing cancer biology research continuously for about six years, though, and during my master’s program I’ve kept a 4.45/4.5 GPA. My research covers tumor suppressors/oncogenes, methylation, miRNA regulation, and drug repurposing. I’ve done a range of molecular/cell assays (qPCR, Western, luciferase, migration/viability), plus RNA-seq and single-cell analysis, and some mouse work (AAV delivery). I’m also recently getting into more protein-focused/therapeutic-oriented work like vector design, bispecific antibody engineering, protein–protein interaction assays, and protein–drug binding simulations. For publications, I have one first-author paper accepted, another first-author manuscripts in revision, and five co-authored papers in IF &gt; 5 journals. I’ve won a few small conference presentation awards and given multiple posters/orals. My letters should be strong...</x:v>
      </x:c>
      <x:c r="X3151" s="27" t="str">
        <x:v>https://www.reddit.com/r/gradadmissions/comments/1p12rzi/looking_for_advice_on_my_chances_for_biology_phd/</x:v>
      </x:c>
      <x:c r="Y3151" s="27" t="str">
        <x:v>https://www.reddit.com/r/gradadmissions/comments/1p12rzi/looking_for_advice_on_my_chances_for_biology_phd/</x:v>
      </x:c>
      <x:c r="Z3151" s="24" t="str"/>
      <x:c r="AA3151" s="24" t="str">
        <x:v>No</x:v>
      </x:c>
    </x:row>
    <x:row r="3152" ht="42" customHeight="1">
      <x:c r="A3152" s="21" t="str">
        <x:v>1p0no1q-30</x:v>
      </x:c>
      <x:c r="B3152" s="21" t="n">
        <x:v>30</x:v>
      </x:c>
      <x:c r="C3152" s="21" t="str">
        <x:v>QS</x:v>
      </x:c>
      <x:c r="D3152" s="21" t="n">
        <x:v>30</x:v>
      </x:c>
      <x:c r="E3152" s="21" t="str">
        <x:v>University of Pennsylvania</x:v>
      </x:c>
      <x:c r="F3152" s="21" t="str">
        <x:v>Master of Environmental Studies</x:v>
      </x:c>
      <x:c r="G3152" s="21" t="n">
        <x:v>30</x:v>
      </x:c>
      <x:c r="H3152" s="21"/>
      <x:c r="I3152" s="21" t="str">
        <x:v>gradadmissions</x:v>
      </x:c>
      <x:c r="J3152" s="21" t="n">
        <x:v>45979.87255787037</x:v>
      </x:c>
      <x:c r="K3152" s="21" t="str">
        <x:v>2025-11</x:v>
      </x:c>
      <x:c r="L3152" s="21" t="str">
        <x:v>Medium</x:v>
      </x:c>
      <x:c r="M3152" s="21" t="str">
        <x:v>Institution name</x:v>
      </x:c>
      <x:c r="N3152" s="21" t="str">
        <x:v>University of Pennsylvania</x:v>
      </x:c>
      <x:c r="O3152" s="21" t="str"/>
      <x:c r="P3152" s="21" t="str">
        <x:v>application | program</x:v>
      </x:c>
      <x:c r="Q3152" s="21" t="str"/>
      <x:c r="R3152" s="21" t="n">
        <x:v>11</x:v>
      </x:c>
      <x:c r="S3152" s="21" t="n">
        <x:v>1</x:v>
      </x:c>
      <x:c r="T3152" s="21" t="n">
        <x:v>0.9200000166893005</x:v>
      </x:c>
      <x:c r="U3152" s="21" t="str">
        <x:v>Biological Sciences</x:v>
      </x:c>
      <x:c r="V3152" s="21" t="str">
        <x:v>Biochemistry, Structural Biology, and Molecular Biophysics Applicants Thread</x:v>
      </x:c>
      <x:c r="W3152" s="21" t="str">
        <x:v>I just wanted to wish you the best of luck this application season and hopefully we all get into schools we are interested in! Schools I am personally applying to for protein computational/experimental research! UCI UCSD Scripps Research Rice University CalTech Rutgers University - NB Tri-Institutional Chemical Biology Program University of Pennsylvania</x:v>
      </x:c>
      <x:c r="X3152" s="26" t="str">
        <x:v>https://www.reddit.com/r/gradadmissions/comments/1p0no1q/biochemistry_structural_biology_and_molecular/</x:v>
      </x:c>
      <x:c r="Y3152" s="26" t="str">
        <x:v>https://www.reddit.com/r/gradadmissions/comments/1p0no1q/biochemistry_structural_biology_and_molecular/</x:v>
      </x:c>
      <x:c r="Z3152" s="21" t="str"/>
      <x:c r="AA3152" s="21" t="str">
        <x:v>No</x:v>
      </x:c>
    </x:row>
    <x:row r="3153" ht="42" customHeight="1">
      <x:c r="A3153" s="24" t="str">
        <x:v>1p0nikd-81</x:v>
      </x:c>
      <x:c r="B3153" s="24" t="n">
        <x:v>81</x:v>
      </x:c>
      <x:c r="C3153" s="24" t="str">
        <x:v>THE</x:v>
      </x:c>
      <x:c r="D3153" s="24" t="n">
        <x:v>30</x:v>
      </x:c>
      <x:c r="E3153" s="24" t="str">
        <x:v>Arizona State University (Tempe)</x:v>
      </x:c>
      <x:c r="F3153" s="24" t="str">
        <x:v>Master of Sustainability Solutions</x:v>
      </x:c>
      <x:c r="G3153" s="24"/>
      <x:c r="H3153" s="24" t="n">
        <x:v>33</x:v>
      </x:c>
      <x:c r="I3153" s="24" t="str">
        <x:v>gradadmissions</x:v>
      </x:c>
      <x:c r="J3153" s="24" t="n">
        <x:v>45979.86854166666</x:v>
      </x:c>
      <x:c r="K3153" s="24" t="str">
        <x:v>2025-11</x:v>
      </x:c>
      <x:c r="L3153" s="24" t="str">
        <x:v>Medium</x:v>
      </x:c>
      <x:c r="M3153" s="24" t="str">
        <x:v>Institution name</x:v>
      </x:c>
      <x:c r="N3153" s="24" t="str">
        <x:v>ASU</x:v>
      </x:c>
      <x:c r="O3153" s="24" t="str"/>
      <x:c r="P3153" s="24" t="str">
        <x:v>accepted | master | program | degree</x:v>
      </x:c>
      <x:c r="Q3153" s="24" t="str"/>
      <x:c r="R3153" s="24" t="n">
        <x:v>0</x:v>
      </x:c>
      <x:c r="S3153" s="24" t="n">
        <x:v>0</x:v>
      </x:c>
      <x:c r="T3153" s="24" t="n">
        <x:v>0.5</x:v>
      </x:c>
      <x:c r="U3153" s="24" t="str">
        <x:v>Humanities</x:v>
      </x:c>
      <x:c r="V3153" s="24" t="str">
        <x:v>Admitted into ASU for their MSW Program - Some Questions</x:v>
      </x:c>
      <x:c r="W3153" s="24" t="str">
        <x:v>So I received an accepted admittance for Arizona State Universities online Master of Social Work Degree. I was wondering if anyone had any experience with ASU and their online programs? If so, could anyone share said experience? Does anyone have any idea how and if there are scholarships available to individuals who get into such programs? I keep reading about people having to "accept" or "Decline" admissions decisions, and I am concerned about the program because mine never asked me to accept or decline...They just immediately started onboarding with the iPOS and class selection. I suppose I'm feeling a bit of imposter syndrome because I don't really feel like my credentials were that fantastic, and yet they accepted anyway. Granted, this is the 3rd school I applied for. I got rejected by Boise State University and the University of Wyoming.</x:v>
      </x:c>
      <x:c r="X3153" s="27" t="str">
        <x:v>https://www.reddit.com/r/gradadmissions/comments/1p0nikd/admitted_into_asu_for_their_msw_program_some/</x:v>
      </x:c>
      <x:c r="Y3153" s="27" t="str">
        <x:v>https://www.reddit.com/r/gradadmissions/comments/1p0nikd/admitted_into_asu_for_their_msw_program_some/</x:v>
      </x:c>
      <x:c r="Z3153" s="56" t="str">
        <x:v>Acronym-only institution match</x:v>
      </x:c>
      <x:c r="AA3153" s="24" t="str">
        <x:v>No</x:v>
      </x:c>
    </x:row>
    <x:row r="3154" ht="42" customHeight="1">
      <x:c r="A3154" s="21" t="str">
        <x:v>1p0mzqb-2</x:v>
      </x:c>
      <x:c r="B3154" s="21" t="n">
        <x:v>2</x:v>
      </x:c>
      <x:c r="C3154" s="21" t="str">
        <x:v>QS</x:v>
      </x:c>
      <x:c r="D3154" s="21" t="n">
        <x:v>2</x:v>
      </x:c>
      <x:c r="E3154" s="21" t="str">
        <x:v>University of Toronto</x:v>
      </x:c>
      <x:c r="F3154" s="21" t="str">
        <x:v>Master of Environment &amp; Sustainability</x:v>
      </x:c>
      <x:c r="G3154" s="21" t="str">
        <x:v>2</x:v>
      </x:c>
      <x:c r="H3154" s="21"/>
      <x:c r="I3154" s="21" t="str">
        <x:v>gradadmissions</x:v>
      </x:c>
      <x:c r="J3154" s="21" t="n">
        <x:v>45979.85435185185</x:v>
      </x:c>
      <x:c r="K3154" s="21" t="str">
        <x:v>2025-11</x:v>
      </x:c>
      <x:c r="L3154" s="21" t="str">
        <x:v>Medium</x:v>
      </x:c>
      <x:c r="M3154" s="21" t="str">
        <x:v>Institution name</x:v>
      </x:c>
      <x:c r="N3154" s="21" t="str">
        <x:v>University of Toronto</x:v>
      </x:c>
      <x:c r="O3154" s="21" t="str"/>
      <x:c r="P3154" s="21" t="str">
        <x:v>master | masters | program | course | internship | thesis</x:v>
      </x:c>
      <x:c r="Q3154" s="21" t="str"/>
      <x:c r="R3154" s="21" t="n">
        <x:v>0</x:v>
      </x:c>
      <x:c r="S3154" s="21" t="n">
        <x:v>4</x:v>
      </x:c>
      <x:c r="T3154" s="21" t="n">
        <x:v>0.5</x:v>
      </x:c>
      <x:c r="U3154" s="21" t="str">
        <x:v>Applied Sciences</x:v>
      </x:c>
      <x:c r="V3154" s="21" t="str">
        <x:v>Profile Review</x:v>
      </x:c>
      <x:c r="W3154" s="21" t="str">
        <x:v>Hello, I am Canadian citizen looking to apply to a master's program in Canada, and I am not sure if my profile is up to scratch for the schools I want to apply to. Based on my profile, do you guys think I have a decent shot at getting into the programs of interest at the schools I listed? If it is determined that I am underprepared for those schools, please recommend me other schools in Canada that my profile is better-suited for. **MY PROFILE:** **Major**: mathematics **Minor:** statistics **School:** global ranking hovers between 20-25 **References:** 1 industry reference (STRONG), 1 computational biology prof (STRONG), 1 psychology prof (DECENT) **GPA:** 3.4 overall, but 3.7 in the last two years **Research Experience:** data science lab volunteer, 4th year research course (machine-learning research), paid research internship (also machine-learning). **Professional Experience:** 4-month risk model development internship. **PROGRAMS OF INTEREST (all masters, no PhD):** \-data science (thesis, research) \-statistics (thesis, research, course-based) \-biostatistics (thesis, research, course-based) **SCHOOLS OF INTEREST:** \-University of British Columbia \-University of McGill \...</x:v>
      </x:c>
      <x:c r="X3154" s="26" t="str">
        <x:v>https://www.reddit.com/r/gradadmissions/comments/1p0mzqb/profile_review/</x:v>
      </x:c>
      <x:c r="Y3154" s="26" t="str">
        <x:v>https://www.reddit.com/r/gradadmissions/comments/1p0mzqb/profile_review/</x:v>
      </x:c>
      <x:c r="Z3154" s="21" t="str"/>
      <x:c r="AA3154" s="21" t="str">
        <x:v>No</x:v>
      </x:c>
    </x:row>
    <x:row r="3155" ht="42" customHeight="1">
      <x:c r="A3155" s="24" t="str">
        <x:v>1p0mzqb-5</x:v>
      </x:c>
      <x:c r="B3155" s="24" t="n">
        <x:v>5</x:v>
      </x:c>
      <x:c r="C3155" s="24" t="str">
        <x:v>QS</x:v>
      </x:c>
      <x:c r="D3155" s="24" t="n">
        <x:v>5</x:v>
      </x:c>
      <x:c r="E3155" s="24" t="str">
        <x:v>University of British Columbia</x:v>
      </x:c>
      <x:c r="F3155" s="24" t="str">
        <x:v>Master of Engineering Leadership in Clean Energy Engineering</x:v>
      </x:c>
      <x:c r="G3155" s="24" t="str">
        <x:v>5</x:v>
      </x:c>
      <x:c r="H3155" s="24"/>
      <x:c r="I3155" s="24" t="str">
        <x:v>gradadmissions</x:v>
      </x:c>
      <x:c r="J3155" s="24" t="n">
        <x:v>45979.85435185185</x:v>
      </x:c>
      <x:c r="K3155" s="24" t="str">
        <x:v>2025-11</x:v>
      </x:c>
      <x:c r="L3155" s="24" t="str">
        <x:v>Medium</x:v>
      </x:c>
      <x:c r="M3155" s="24" t="str">
        <x:v>Institution name</x:v>
      </x:c>
      <x:c r="N3155" s="24" t="str">
        <x:v>University of British Columbia</x:v>
      </x:c>
      <x:c r="O3155" s="24" t="str"/>
      <x:c r="P3155" s="24" t="str">
        <x:v>master | masters | program | course | internship | thesis</x:v>
      </x:c>
      <x:c r="Q3155" s="24" t="str"/>
      <x:c r="R3155" s="24" t="n">
        <x:v>0</x:v>
      </x:c>
      <x:c r="S3155" s="24" t="n">
        <x:v>4</x:v>
      </x:c>
      <x:c r="T3155" s="24" t="n">
        <x:v>0.5</x:v>
      </x:c>
      <x:c r="U3155" s="24" t="str">
        <x:v>Applied Sciences</x:v>
      </x:c>
      <x:c r="V3155" s="24" t="str">
        <x:v>Profile Review</x:v>
      </x:c>
      <x:c r="W3155" s="24" t="str">
        <x:v>Hello, I am Canadian citizen looking to apply to a master's program in Canada, and I am not sure if my profile is up to scratch for the schools I want to apply to. Based on my profile, do you guys think I have a decent shot at getting into the programs of interest at the schools I listed? If it is determined that I am underprepared for those schools, please recommend me other schools in Canada that my profile is better-suited for. **MY PROFILE:** **Major**: mathematics **Minor:** statistics **School:** global ranking hovers between 20-25 **References:** 1 industry reference (STRONG), 1 computational biology prof (STRONG), 1 psychology prof (DECENT) **GPA:** 3.4 overall, but 3.7 in the last two years **Research Experience:** data science lab volunteer, 4th year research course (machine-learning research), paid research internship (also machine-learning). **Professional Experience:** 4-month risk model development internship. **PROGRAMS OF INTEREST (all masters, no PhD):** \-data science (thesis, research) \-statistics (thesis, research, course-based) \-biostatistics (thesis, research, course-based) **SCHOOLS OF INTEREST:** \-University of British Columbia \-University of McGill \...</x:v>
      </x:c>
      <x:c r="X3155" s="27" t="str">
        <x:v>https://www.reddit.com/r/gradadmissions/comments/1p0mzqb/profile_review/</x:v>
      </x:c>
      <x:c r="Y3155" s="27" t="str">
        <x:v>https://www.reddit.com/r/gradadmissions/comments/1p0mzqb/profile_review/</x:v>
      </x:c>
      <x:c r="Z3155" s="24" t="str"/>
      <x:c r="AA3155" s="24" t="str">
        <x:v>No</x:v>
      </x:c>
    </x:row>
    <x:row r="3156" ht="42" customHeight="1">
      <x:c r="A3156" s="21" t="str">
        <x:v>1p0mzqb-9</x:v>
      </x:c>
      <x:c r="B3156" s="21" t="n">
        <x:v>9</x:v>
      </x:c>
      <x:c r="C3156" s="21" t="str">
        <x:v>QS</x:v>
      </x:c>
      <x:c r="D3156" s="21" t="n">
        <x:v>9</x:v>
      </x:c>
      <x:c r="E3156" s="21" t="str">
        <x:v>McGill University</x:v>
      </x:c>
      <x:c r="F3156" s="21" t="str">
        <x:v>MSc Geography - Sustainability Science and Environmental Management research theme</x:v>
      </x:c>
      <x:c r="G3156" s="21" t="str">
        <x:v>9</x:v>
      </x:c>
      <x:c r="H3156" s="21"/>
      <x:c r="I3156" s="21" t="str">
        <x:v>gradadmissions</x:v>
      </x:c>
      <x:c r="J3156" s="21" t="n">
        <x:v>45979.85435185185</x:v>
      </x:c>
      <x:c r="K3156" s="21" t="str">
        <x:v>2025-11</x:v>
      </x:c>
      <x:c r="L3156" s="21" t="str">
        <x:v>Medium</x:v>
      </x:c>
      <x:c r="M3156" s="21" t="str">
        <x:v>Institution name</x:v>
      </x:c>
      <x:c r="N3156" s="21" t="str">
        <x:v>McGill University | McGill</x:v>
      </x:c>
      <x:c r="O3156" s="21" t="str"/>
      <x:c r="P3156" s="21" t="str">
        <x:v>master | masters | program | course | internship | thesis</x:v>
      </x:c>
      <x:c r="Q3156" s="21" t="str"/>
      <x:c r="R3156" s="21" t="n">
        <x:v>0</x:v>
      </x:c>
      <x:c r="S3156" s="21" t="n">
        <x:v>4</x:v>
      </x:c>
      <x:c r="T3156" s="21" t="n">
        <x:v>0.5</x:v>
      </x:c>
      <x:c r="U3156" s="21" t="str">
        <x:v>Applied Sciences</x:v>
      </x:c>
      <x:c r="V3156" s="21" t="str">
        <x:v>Profile Review</x:v>
      </x:c>
      <x:c r="W3156" s="21" t="str">
        <x:v>Hello, I am Canadian citizen looking to apply to a master's program in Canada, and I am not sure if my profile is up to scratch for the schools I want to apply to. Based on my profile, do you guys think I have a decent shot at getting into the programs of interest at the schools I listed? If it is determined that I am underprepared for those schools, please recommend me other schools in Canada that my profile is better-suited for. **MY PROFILE:** **Major**: mathematics **Minor:** statistics **School:** global ranking hovers between 20-25 **References:** 1 industry reference (STRONG), 1 computational biology prof (STRONG), 1 psychology prof (DECENT) **GPA:** 3.4 overall, but 3.7 in the last two years **Research Experience:** data science lab volunteer, 4th year research course (machine-learning research), paid research internship (also machine-learning). **Professional Experience:** 4-month risk model development internship. **PROGRAMS OF INTEREST (all masters, no PhD):** \-data science (thesis, research) \-statistics (thesis, research, course-based) \-biostatistics (thesis, research, course-based) **SCHOOLS OF INTEREST:** \-University of British Columbia \-University of McGill \...</x:v>
      </x:c>
      <x:c r="X3156" s="26" t="str">
        <x:v>https://www.reddit.com/r/gradadmissions/comments/1p0mzqb/profile_review/</x:v>
      </x:c>
      <x:c r="Y3156" s="26" t="str">
        <x:v>https://www.reddit.com/r/gradadmissions/comments/1p0mzqb/profile_review/</x:v>
      </x:c>
      <x:c r="Z3156" s="21" t="str"/>
      <x:c r="AA3156" s="21" t="str">
        <x:v>No</x:v>
      </x:c>
    </x:row>
    <x:row r="3157" ht="42" customHeight="1">
      <x:c r="A3157" s="24" t="str">
        <x:v>1p0is0m-3</x:v>
      </x:c>
      <x:c r="B3157" s="24" t="n">
        <x:v>3</x:v>
      </x:c>
      <x:c r="C3157" s="24" t="str">
        <x:v>QS</x:v>
      </x:c>
      <x:c r="D3157" s="24" t="n">
        <x:v>3</x:v>
      </x:c>
      <x:c r="E3157" s="24" t="str">
        <x:v>UCL</x:v>
      </x:c>
      <x:c r="F3157" s="24" t="str">
        <x:v>Sustainable Resources: Economics, Policy and Transitions MSc</x:v>
      </x:c>
      <x:c r="G3157" s="24" t="str">
        <x:v>3</x:v>
      </x:c>
      <x:c r="H3157" s="24"/>
      <x:c r="I3157" s="24" t="str">
        <x:v>gradadmissions</x:v>
      </x:c>
      <x:c r="J3157" s="24" t="n">
        <x:v>45979.7452662037</x:v>
      </x:c>
      <x:c r="K3157" s="24" t="str">
        <x:v>2025-11</x:v>
      </x:c>
      <x:c r="L3157" s="24" t="str">
        <x:v>Medium</x:v>
      </x:c>
      <x:c r="M3157" s="24" t="str">
        <x:v>Institution name</x:v>
      </x:c>
      <x:c r="N3157" s="24" t="str">
        <x:v>UCL</x:v>
      </x:c>
      <x:c r="O3157" s="24" t="str"/>
      <x:c r="P3157" s="24" t="str">
        <x:v>accepted | masters | msc | program | career</x:v>
      </x:c>
      <x:c r="Q3157" s="24" t="str"/>
      <x:c r="R3157" s="24" t="n">
        <x:v>0</x:v>
      </x:c>
      <x:c r="S3157" s="24" t="n">
        <x:v>1</x:v>
      </x:c>
      <x:c r="T3157" s="24" t="n">
        <x:v>0.5</x:v>
      </x:c>
      <x:c r="U3157" s="24" t="str">
        <x:v>General Advice</x:v>
      </x:c>
      <x:c r="V3157" s="24" t="str">
        <x:v>Global health masters advice</x:v>
      </x:c>
      <x:c r="W3157" s="24" t="str">
        <x:v>Hi i need some advice and sorry this is long. My background is almost 10 years of clinical medicine (including specialization) out of which 7 have been in the UK but lately i have been thinking of branching out to public health. Im mainly interested in health policy and global health (like working for WHO, UN etc) so i can use my expertise in different regions. Ultimately id like to contribute in health policy of my home country in south asia (long term goal). I have almost zero public health experience except a 1 year trailblazer fellowship that just finished where i put together program to benefit local population and a PG Cert in Public Health that finished in aug 25 (online, part time for 6 months, via warwick/iheed). I previously looked up jobs to see if i’d enjoy it but the minimum requirement is a masters that i have been wanting to do anyway as i absolutely loved my pg cert experience. I have been researching on it for months and chat gpt (yes i used it for career advice) suggests global health masters as a better program for me rather than public health. I have excellent academic record from back home and i also have a distinction in my pg cert. Since im a sucker for pr...</x:v>
      </x:c>
      <x:c r="X3157" s="27" t="str">
        <x:v>https://www.reddit.com/r/gradadmissions/comments/1p0is0m/global_health_masters_advice/</x:v>
      </x:c>
      <x:c r="Y3157" s="27" t="str">
        <x:v>https://www.reddit.com/r/gradadmissions/comments/1p0is0m/global_health_masters_advice/</x:v>
      </x:c>
      <x:c r="Z3157" s="56" t="str">
        <x:v>Acronym-only institution match</x:v>
      </x:c>
      <x:c r="AA3157" s="24" t="str">
        <x:v>No</x:v>
      </x:c>
    </x:row>
    <x:row r="3158" ht="42" customHeight="1">
      <x:c r="A3158" s="21" t="str">
        <x:v>1p0is0m-18</x:v>
      </x:c>
      <x:c r="B3158" s="21" t="n">
        <x:v>18</x:v>
      </x:c>
      <x:c r="C3158" s="21" t="str">
        <x:v>QS</x:v>
      </x:c>
      <x:c r="D3158" s="21" t="n">
        <x:v>18</x:v>
      </x:c>
      <x:c r="E3158" s="21" t="str">
        <x:v>King's College London</x:v>
      </x:c>
      <x:c r="F3158" s="21" t="str">
        <x:v>Environment, Politics and Development MSc</x:v>
      </x:c>
      <x:c r="G3158" s="21" t="n">
        <x:v>16</x:v>
      </x:c>
      <x:c r="H3158" s="21"/>
      <x:c r="I3158" s="21" t="str">
        <x:v>gradadmissions</x:v>
      </x:c>
      <x:c r="J3158" s="21" t="n">
        <x:v>45979.7452662037</x:v>
      </x:c>
      <x:c r="K3158" s="21" t="str">
        <x:v>2025-11</x:v>
      </x:c>
      <x:c r="L3158" s="21" t="str">
        <x:v>Medium</x:v>
      </x:c>
      <x:c r="M3158" s="21" t="str">
        <x:v>Institution name</x:v>
      </x:c>
      <x:c r="N3158" s="21" t="str">
        <x:v>KCL</x:v>
      </x:c>
      <x:c r="O3158" s="21" t="str"/>
      <x:c r="P3158" s="21" t="str">
        <x:v>accepted | masters | msc | program | career</x:v>
      </x:c>
      <x:c r="Q3158" s="21" t="str"/>
      <x:c r="R3158" s="21" t="n">
        <x:v>0</x:v>
      </x:c>
      <x:c r="S3158" s="21" t="n">
        <x:v>1</x:v>
      </x:c>
      <x:c r="T3158" s="21" t="n">
        <x:v>0.5</x:v>
      </x:c>
      <x:c r="U3158" s="21" t="str">
        <x:v>General Advice</x:v>
      </x:c>
      <x:c r="V3158" s="21" t="str">
        <x:v>Global health masters advice</x:v>
      </x:c>
      <x:c r="W3158" s="21" t="str">
        <x:v>Hi i need some advice and sorry this is long. My background is almost 10 years of clinical medicine (including specialization) out of which 7 have been in the UK but lately i have been thinking of branching out to public health. Im mainly interested in health policy and global health (like working for WHO, UN etc) so i can use my expertise in different regions. Ultimately id like to contribute in health policy of my home country in south asia (long term goal). I have almost zero public health experience except a 1 year trailblazer fellowship that just finished where i put together program to benefit local population and a PG Cert in Public Health that finished in aug 25 (online, part time for 6 months, via warwick/iheed). I previously looked up jobs to see if i’d enjoy it but the minimum requirement is a masters that i have been wanting to do anyway as i absolutely loved my pg cert experience. I have been researching on it for months and chat gpt (yes i used it for career advice) suggests global health masters as a better program for me rather than public health. I have excellent academic record from back home and i also have a distinction in my pg cert. Since im a sucker for pr...</x:v>
      </x:c>
      <x:c r="X3158" s="26" t="str">
        <x:v>https://www.reddit.com/r/gradadmissions/comments/1p0is0m/global_health_masters_advice/</x:v>
      </x:c>
      <x:c r="Y3158" s="26" t="str">
        <x:v>https://www.reddit.com/r/gradadmissions/comments/1p0is0m/global_health_masters_advice/</x:v>
      </x:c>
      <x:c r="Z3158" s="56" t="str">
        <x:v>Acronym-only institution match</x:v>
      </x:c>
      <x:c r="AA3158" s="21" t="str">
        <x:v>No</x:v>
      </x:c>
    </x:row>
    <x:row r="3159" ht="42" customHeight="1">
      <x:c r="A3159" s="24" t="str">
        <x:v>1p0ir5h-3</x:v>
      </x:c>
      <x:c r="B3159" s="24" t="n">
        <x:v>3</x:v>
      </x:c>
      <x:c r="C3159" s="24" t="str">
        <x:v>QS</x:v>
      </x:c>
      <x:c r="D3159" s="24" t="n">
        <x:v>3</x:v>
      </x:c>
      <x:c r="E3159" s="24" t="str">
        <x:v>UCL</x:v>
      </x:c>
      <x:c r="F3159" s="24" t="str">
        <x:v>Sustainable Resources: Economics, Policy and Transitions MSc</x:v>
      </x:c>
      <x:c r="G3159" s="24" t="str">
        <x:v>3</x:v>
      </x:c>
      <x:c r="H3159" s="24"/>
      <x:c r="I3159" s="24" t="str">
        <x:v>GradSchool</x:v>
      </x:c>
      <x:c r="J3159" s="24" t="n">
        <x:v>45979.7446412037</x:v>
      </x:c>
      <x:c r="K3159" s="24" t="str">
        <x:v>2025-11</x:v>
      </x:c>
      <x:c r="L3159" s="24" t="str">
        <x:v>Medium</x:v>
      </x:c>
      <x:c r="M3159" s="24" t="str">
        <x:v>Institution name</x:v>
      </x:c>
      <x:c r="N3159" s="24" t="str">
        <x:v>UCL</x:v>
      </x:c>
      <x:c r="O3159" s="24" t="str"/>
      <x:c r="P3159" s="24" t="str">
        <x:v>accepted | masters | msc | program | career</x:v>
      </x:c>
      <x:c r="Q3159" s="24" t="str"/>
      <x:c r="R3159" s="24" t="n">
        <x:v>0</x:v>
      </x:c>
      <x:c r="S3159" s="24" t="n">
        <x:v>1</x:v>
      </x:c>
      <x:c r="T3159" s="24" t="n">
        <x:v>0.5</x:v>
      </x:c>
      <x:c r="U3159" s="24" t="str">
        <x:v>Admissions &amp; Applications</x:v>
      </x:c>
      <x:c r="V3159" s="24" t="str">
        <x:v>Global health masters</x:v>
      </x:c>
      <x:c r="W3159" s="24" t="str">
        <x:v>Hi i need some advice and sorry this is long. My background is almost 10 years of clinical medicine (including specialization) out of which 7 have been in the UK but lately i have been thinking of branching out to public health. Im mainly interested in health policy and global health (like working for WHO, UN etc) so i can use my expertise in different regions. Ultimately id like to contribute in health policy of my home country in south asia (long term goal). I have almost zero public health experience except a 1 year trailblazer fellowship that just finished where i put together program to benefit local population and a PG Cert in Public Health that finished in aug 25 (online, part time for 6 months, via warwick/iheed). I previously looked up jobs to see if i’d enjoy it but the minimum requirement is a masters that i have been wanting to do anyway as i absolutely loved my pg cert experience. I have been researching on it for months and chat gpt (yes i used it for career advice) suggests global health masters as a better program for me rather than public health. I have excellent academic record from back home and i also have a distinction in my pg cert. Since im a sucker for pr...</x:v>
      </x:c>
      <x:c r="X3159" s="27" t="str">
        <x:v>https://www.reddit.com/r/GradSchool/comments/1p0ir5h/global_health_masters/</x:v>
      </x:c>
      <x:c r="Y3159" s="27" t="str">
        <x:v>https://www.reddit.com/r/GradSchool/comments/1p0ir5h/global_health_masters/</x:v>
      </x:c>
      <x:c r="Z3159" s="56" t="str">
        <x:v>Acronym-only institution match</x:v>
      </x:c>
      <x:c r="AA3159" s="24" t="str">
        <x:v>No</x:v>
      </x:c>
    </x:row>
    <x:row r="3160" ht="42" customHeight="1">
      <x:c r="A3160" s="21" t="str">
        <x:v>1p0ir5h-18</x:v>
      </x:c>
      <x:c r="B3160" s="21" t="n">
        <x:v>18</x:v>
      </x:c>
      <x:c r="C3160" s="21" t="str">
        <x:v>QS</x:v>
      </x:c>
      <x:c r="D3160" s="21" t="n">
        <x:v>18</x:v>
      </x:c>
      <x:c r="E3160" s="21" t="str">
        <x:v>King's College London</x:v>
      </x:c>
      <x:c r="F3160" s="21" t="str">
        <x:v>Environment, Politics and Development MSc</x:v>
      </x:c>
      <x:c r="G3160" s="21" t="n">
        <x:v>16</x:v>
      </x:c>
      <x:c r="H3160" s="21"/>
      <x:c r="I3160" s="21" t="str">
        <x:v>GradSchool</x:v>
      </x:c>
      <x:c r="J3160" s="21" t="n">
        <x:v>45979.7446412037</x:v>
      </x:c>
      <x:c r="K3160" s="21" t="str">
        <x:v>2025-11</x:v>
      </x:c>
      <x:c r="L3160" s="21" t="str">
        <x:v>Medium</x:v>
      </x:c>
      <x:c r="M3160" s="21" t="str">
        <x:v>Institution name</x:v>
      </x:c>
      <x:c r="N3160" s="21" t="str">
        <x:v>KCL</x:v>
      </x:c>
      <x:c r="O3160" s="21" t="str"/>
      <x:c r="P3160" s="21" t="str">
        <x:v>accepted | masters | msc | program | career</x:v>
      </x:c>
      <x:c r="Q3160" s="21" t="str"/>
      <x:c r="R3160" s="21" t="n">
        <x:v>0</x:v>
      </x:c>
      <x:c r="S3160" s="21" t="n">
        <x:v>1</x:v>
      </x:c>
      <x:c r="T3160" s="21" t="n">
        <x:v>0.5</x:v>
      </x:c>
      <x:c r="U3160" s="21" t="str">
        <x:v>Admissions &amp; Applications</x:v>
      </x:c>
      <x:c r="V3160" s="21" t="str">
        <x:v>Global health masters</x:v>
      </x:c>
      <x:c r="W3160" s="21" t="str">
        <x:v>Hi i need some advice and sorry this is long. My background is almost 10 years of clinical medicine (including specialization) out of which 7 have been in the UK but lately i have been thinking of branching out to public health. Im mainly interested in health policy and global health (like working for WHO, UN etc) so i can use my expertise in different regions. Ultimately id like to contribute in health policy of my home country in south asia (long term goal). I have almost zero public health experience except a 1 year trailblazer fellowship that just finished where i put together program to benefit local population and a PG Cert in Public Health that finished in aug 25 (online, part time for 6 months, via warwick/iheed). I previously looked up jobs to see if i’d enjoy it but the minimum requirement is a masters that i have been wanting to do anyway as i absolutely loved my pg cert experience. I have been researching on it for months and chat gpt (yes i used it for career advice) suggests global health masters as a better program for me rather than public health. I have excellent academic record from back home and i also have a distinction in my pg cert. Since im a sucker for pr...</x:v>
      </x:c>
      <x:c r="X3160" s="26" t="str">
        <x:v>https://www.reddit.com/r/GradSchool/comments/1p0ir5h/global_health_masters/</x:v>
      </x:c>
      <x:c r="Y3160" s="26" t="str">
        <x:v>https://www.reddit.com/r/GradSchool/comments/1p0ir5h/global_health_masters/</x:v>
      </x:c>
      <x:c r="Z3160" s="56" t="str">
        <x:v>Acronym-only institution match</x:v>
      </x:c>
      <x:c r="AA3160" s="21" t="str">
        <x:v>No</x:v>
      </x:c>
    </x:row>
    <x:row r="3161" ht="42" customHeight="1">
      <x:c r="A3161" s="24" t="str">
        <x:v>1p0fm29-11</x:v>
      </x:c>
      <x:c r="B3161" s="24" t="n">
        <x:v>11</x:v>
      </x:c>
      <x:c r="C3161" s="24" t="str">
        <x:v>QS</x:v>
      </x:c>
      <x:c r="D3161" s="24" t="n">
        <x:v>11</x:v>
      </x:c>
      <x:c r="E3161" s="24" t="str">
        <x:v>ETH Zurich</x:v>
      </x:c>
      <x:c r="F3161" s="24" t="str">
        <x:v>MSc Environmental Sciences</x:v>
      </x:c>
      <x:c r="G3161" s="24" t="n">
        <x:v>11</x:v>
      </x:c>
      <x:c r="H3161" s="24"/>
      <x:c r="I3161" s="24" t="str">
        <x:v>gradadmissions</x:v>
      </x:c>
      <x:c r="J3161" s="24" t="n">
        <x:v>45979.664675925924</x:v>
      </x:c>
      <x:c r="K3161" s="24" t="str">
        <x:v>2025-11</x:v>
      </x:c>
      <x:c r="L3161" s="24" t="str">
        <x:v>Medium</x:v>
      </x:c>
      <x:c r="M3161" s="24" t="str">
        <x:v>Institution name</x:v>
      </x:c>
      <x:c r="N3161" s="24" t="str">
        <x:v>ETH Zurich | ETH Zürich</x:v>
      </x:c>
      <x:c r="O3161" s="24" t="str"/>
      <x:c r="P3161" s="24" t="str">
        <x:v>rejection</x:v>
      </x:c>
      <x:c r="Q3161" s="24" t="str"/>
      <x:c r="R3161" s="24" t="n">
        <x:v>2</x:v>
      </x:c>
      <x:c r="S3161" s="24" t="n">
        <x:v>6</x:v>
      </x:c>
      <x:c r="T3161" s="24" t="n">
        <x:v>0.75</x:v>
      </x:c>
      <x:c r="U3161" s="24" t="str">
        <x:v>Biological Sciences</x:v>
      </x:c>
      <x:c r="V3161" s="24" t="str">
        <x:v>Did anyone hear back from Biology PHD applications for ETH zurich , Biozentrum Basel and EMBL?</x:v>
      </x:c>
      <x:c r="W3161" s="24" t="str">
        <x:v>I filled these applications but no rejection nor invitation yet. Embl said results will be out in second half of November. Please letme know</x:v>
      </x:c>
      <x:c r="X3161" s="27" t="str">
        <x:v>https://www.reddit.com/r/gradadmissions/comments/1p0fm29/did_anyone_hear_back_from_biology_phd/</x:v>
      </x:c>
      <x:c r="Y3161" s="27" t="str">
        <x:v>https://www.reddit.com/r/gradadmissions/comments/1p0fm29/did_anyone_hear_back_from_biology_phd/</x:v>
      </x:c>
      <x:c r="Z3161" s="24" t="str"/>
      <x:c r="AA3161" s="24" t="str">
        <x:v>No</x:v>
      </x:c>
    </x:row>
    <x:row r="3162" ht="42" customHeight="1">
      <x:c r="A3162" s="21" t="str">
        <x:v>1p0dhvs-20</x:v>
      </x:c>
      <x:c r="B3162" s="21" t="n">
        <x:v>20</x:v>
      </x:c>
      <x:c r="C3162" s="21" t="str">
        <x:v>QS</x:v>
      </x:c>
      <x:c r="D3162" s="21" t="n">
        <x:v>20</x:v>
      </x:c>
      <x:c r="E3162" s="21" t="str">
        <x:v>New York University (NYU)</x:v>
      </x:c>
      <x:c r="F3162" s="21" t="str">
        <x:v>MS in Environmental Policy and Sustainability Management</x:v>
      </x:c>
      <x:c r="G3162" s="21" t="str">
        <x:v>20</x:v>
      </x:c>
      <x:c r="H3162" s="21"/>
      <x:c r="I3162" s="21" t="str">
        <x:v>GradSchool</x:v>
      </x:c>
      <x:c r="J3162" s="21" t="n">
        <x:v>45979.60690972222</x:v>
      </x:c>
      <x:c r="K3162" s="21" t="str">
        <x:v>2025-11</x:v>
      </x:c>
      <x:c r="L3162" s="21" t="str">
        <x:v>Medium</x:v>
      </x:c>
      <x:c r="M3162" s="21" t="str">
        <x:v>Institution name</x:v>
      </x:c>
      <x:c r="N3162" s="21" t="str">
        <x:v>NYU</x:v>
      </x:c>
      <x:c r="O3162" s="21" t="str"/>
      <x:c r="P3162" s="21" t="str">
        <x:v>acceptance | masters | program | degree | course | tuition | internship | placement | career</x:v>
      </x:c>
      <x:c r="Q3162" s="21" t="str"/>
      <x:c r="R3162" s="21" t="n">
        <x:v>1</x:v>
      </x:c>
      <x:c r="S3162" s="21" t="n">
        <x:v>1</x:v>
      </x:c>
      <x:c r="T3162" s="21" t="n">
        <x:v>1</x:v>
      </x:c>
      <x:c r="U3162" s="21" t="str">
        <x:v>Admissions &amp; Applications</x:v>
      </x:c>
      <x:c r="V3162" s="21" t="str">
        <x:v>NYU or Columbia SPS: Thoughts on a part time check box masters degree, offset by my company's tuition reimbursement program</x:v>
      </x:c>
      <x:c r="W3162" s="21" t="str">
        <x:v>Hey everyone, looking for some perspective on my situation and if the programs I'm looking at would make sense for me. **My background:** I'm a mid career professional (10+ years) working and living in NYC. I graduated with my BS in Comp Sci (2.9 GPA but excellent internship and work history) and have since worked as a software engineer, and now a project manager. **Why I want a masters:** For some time now, I've been wanting to get a masters. Some might disagree with this, but I really just want one to check a box for my life goals/to-do list, and get an Ivy league masters stamp on there. I'm not looking for networking or job placement benefits since I'm planning to stay at my company and do this part time. **My circumstance/motivation level:** My company pays a portion of tuition each year, and I can manage 1-2 classes per semester part time (financially and time-wise). I'm a mom of young kids so I'm not really looking for exceedingly difficult coursework. I also don't want to take the GRE and am hoping my work experience can offset my poor undergrad GPA. **Programs I was looking at:** * Columbia SPS MS Applied Analytics * Columbia CVN (Fu Engineering) MS Industrial/Systems En...</x:v>
      </x:c>
      <x:c r="X3162" s="26" t="str">
        <x:v>https://www.reddit.com/r/GradSchool/comments/1p0dhvs/nyu_or_columbia_sps_thoughts_on_a_part_time_check/</x:v>
      </x:c>
      <x:c r="Y3162" s="26" t="str">
        <x:v>https://www.reddit.com/r/GradSchool/comments/1p0dhvs/nyu_or_columbia_sps_thoughts_on_a_part_time_check/</x:v>
      </x:c>
      <x:c r="Z3162" s="56" t="str">
        <x:v>Acronym-only institution match</x:v>
      </x:c>
      <x:c r="AA3162" s="21" t="str">
        <x:v>No</x:v>
      </x:c>
    </x:row>
    <x:row r="3163" ht="42" customHeight="1">
      <x:c r="A3163" s="24" t="str">
        <x:v>1p04oyk-11</x:v>
      </x:c>
      <x:c r="B3163" s="24" t="n">
        <x:v>11</x:v>
      </x:c>
      <x:c r="C3163" s="24" t="str">
        <x:v>QS</x:v>
      </x:c>
      <x:c r="D3163" s="24" t="n">
        <x:v>11</x:v>
      </x:c>
      <x:c r="E3163" s="24" t="str">
        <x:v>ETH Zurich</x:v>
      </x:c>
      <x:c r="F3163" s="24" t="str">
        <x:v>MSc Environmental Sciences</x:v>
      </x:c>
      <x:c r="G3163" s="24" t="n">
        <x:v>11</x:v>
      </x:c>
      <x:c r="H3163" s="24"/>
      <x:c r="I3163" s="24" t="str">
        <x:v>gradadmissions</x:v>
      </x:c>
      <x:c r="J3163" s="24" t="n">
        <x:v>45979.26789351852</x:v>
      </x:c>
      <x:c r="K3163" s="24" t="str">
        <x:v>2025-11</x:v>
      </x:c>
      <x:c r="L3163" s="24" t="str">
        <x:v>Medium</x:v>
      </x:c>
      <x:c r="M3163" s="24" t="str">
        <x:v>Institution name</x:v>
      </x:c>
      <x:c r="N3163" s="24" t="str">
        <x:v>ETH Zurich | ETH Zürich</x:v>
      </x:c>
      <x:c r="O3163" s="24" t="str"/>
      <x:c r="P3163" s="24" t="str">
        <x:v>master | msc | scholarship | internship</x:v>
      </x:c>
      <x:c r="Q3163" s="24" t="str"/>
      <x:c r="R3163" s="24" t="n">
        <x:v>4</x:v>
      </x:c>
      <x:c r="S3163" s="24" t="n">
        <x:v>3</x:v>
      </x:c>
      <x:c r="T3163" s="24" t="n">
        <x:v>0.75</x:v>
      </x:c>
      <x:c r="U3163" s="24" t="str">
        <x:v>Applied Sciences</x:v>
      </x:c>
      <x:c r="V3163" s="24" t="str">
        <x:v>ETH Zurich HEP MSc – Worth applying if my reference letters will be weak? Need advice</x:v>
      </x:c>
      <x:c r="W3163" s="24" t="str">
        <x:v>Hey everyone, I’d appreciate some honest feedback about my chances for the ETH Zurich Master’s in High-Energy Physics and whether it’s worth going all-in right now. My situation (short version): I’m finishing my BSc in Physics at a not-well-ranked university (outside the EU/US). My current CGPA is 16.66/20 (~83%) last two semesters CGPA 18/20, with strong grades in upper-level courses (QM, Electrodynamics, Nuclear &amp; Particle Physics, Accelerators). I have solid research experience in particle physics, detector instrumentation, and CMS-related data analysis. I got competitive scholarship and have internship experience in detector studies. The big problem: reference letters My research supervisors (from large collaborations) aren’t willing to write letters because they don’t want to “lose group members” to international programs. So I can only get recommendation letters from my university professors, who know me academically. ETH accepts letters from tutors, but obviously these are much weaker than letters from research supervisors. The stress point Deadline is Nov 30, and I’m still preparing IELTS. I’m trying to understand whether it’s worth going through all the stress (IELTS, m...</x:v>
      </x:c>
      <x:c r="X3163" s="27" t="str">
        <x:v>https://www.reddit.com/r/gradadmissions/comments/1p04oyk/eth_zurich_hep_msc_worth_applying_if_my_reference/</x:v>
      </x:c>
      <x:c r="Y3163" s="27" t="str">
        <x:v>https://www.reddit.com/r/gradadmissions/comments/1p04oyk/eth_zurich_hep_msc_worth_applying_if_my_reference/</x:v>
      </x:c>
      <x:c r="Z3163" s="24" t="str"/>
      <x:c r="AA3163" s="24" t="str">
        <x:v>No</x:v>
      </x:c>
    </x:row>
    <x:row r="3164" ht="42" customHeight="1">
      <x:c r="A3164" s="21" t="str">
        <x:v>1p030ep-13</x:v>
      </x:c>
      <x:c r="B3164" s="21" t="n">
        <x:v>13</x:v>
      </x:c>
      <x:c r="C3164" s="21" t="str">
        <x:v>QS</x:v>
      </x:c>
      <x:c r="D3164" s="21" t="n">
        <x:v>13</x:v>
      </x:c>
      <x:c r="E3164" s="21" t="str">
        <x:v>University of California, Berkeley (UCB)</x:v>
      </x:c>
      <x:c r="F3164" s="21" t="str">
        <x:v>Master of Climate Solutions</x:v>
      </x:c>
      <x:c r="G3164" s="21" t="n">
        <x:v>11</x:v>
      </x:c>
      <x:c r="H3164" s="21"/>
      <x:c r="I3164" s="21" t="str">
        <x:v>gradadmissions</x:v>
      </x:c>
      <x:c r="J3164" s="21" t="n">
        <x:v>45979.20233796296</x:v>
      </x:c>
      <x:c r="K3164" s="21" t="str">
        <x:v>2025-11</x:v>
      </x:c>
      <x:c r="L3164" s="21" t="str">
        <x:v>Medium</x:v>
      </x:c>
      <x:c r="M3164" s="21" t="str">
        <x:v>Institution name</x:v>
      </x:c>
      <x:c r="N3164" s="21" t="str">
        <x:v>UC Berkeley</x:v>
      </x:c>
      <x:c r="O3164" s="21" t="str"/>
      <x:c r="P3164" s="21" t="str">
        <x:v>application | course | internship</x:v>
      </x:c>
      <x:c r="Q3164" s="21" t="str"/>
      <x:c r="R3164" s="21" t="n">
        <x:v>1</x:v>
      </x:c>
      <x:c r="S3164" s="21" t="n">
        <x:v>1</x:v>
      </x:c>
      <x:c r="T3164" s="21" t="n">
        <x:v>1</x:v>
      </x:c>
      <x:c r="U3164" s="21" t="str">
        <x:v>Computer Sciences</x:v>
      </x:c>
      <x:c r="V3164" s="21" t="str">
        <x:v>Need Advice plz. International student aiming for competitive MS Robotics programs (Fall 2026). What more should I be doing right now?</x:v>
      </x:c>
      <x:c r="W3164" s="21" t="str">
        <x:v>Hi everyone, I'm an **international student** currently taking a gap year. I'm planning to apply to MS robotics programs in Fall 2026. I'd love to get advice from people currently in MS robotics programs or who have gone through the process, especially other international students! **I'm struggling to figure out what more I should be doing at this point to strengthen my application.** **Programs I'm targeting:** CMU MRSD, UPenn, Georgia Tech, UMich, UW, UC Berkeley... **My background so far:** * Junior; GPA: 3.76/4.0; Majors: CS &amp; Data Science at a US Top 20 university * GRE: Planning to take * Research interests: Computer Vision and Robotic Manipulation * Experience: * AI course undergrad TA last fall. * Research assistant in computer vision for 5 months (focused on machine learning and CNN). * Internship at a major AI research division in my home country for 6 months this summer (focused on building visual language models and data processing). * Currently a visiting researcher in a Robotics Lab at my country's Institute of Science and Technology (focused on computer vision, manipulation, and engineering). **Questions / Concerns:** * Is my current GPA fine for the targeted prog...</x:v>
      </x:c>
      <x:c r="X3164" s="26" t="str">
        <x:v>https://www.reddit.com/r/gradadmissions/comments/1p030ep/need_advice_plz_international_student_aiming_for/</x:v>
      </x:c>
      <x:c r="Y3164" s="26" t="str">
        <x:v>https://www.reddit.com/r/gradadmissions/comments/1p030ep/need_advice_plz_international_student_aiming_for/</x:v>
      </x:c>
      <x:c r="Z3164" s="21" t="str"/>
      <x:c r="AA3164" s="21" t="str">
        <x:v>No</x:v>
      </x:c>
    </x:row>
    <x:row r="3165" ht="42" customHeight="1">
      <x:c r="A3165" s="24" t="str">
        <x:v>1p030ep-30</x:v>
      </x:c>
      <x:c r="B3165" s="24" t="n">
        <x:v>30</x:v>
      </x:c>
      <x:c r="C3165" s="24" t="str">
        <x:v>QS</x:v>
      </x:c>
      <x:c r="D3165" s="24" t="n">
        <x:v>30</x:v>
      </x:c>
      <x:c r="E3165" s="24" t="str">
        <x:v>University of Pennsylvania</x:v>
      </x:c>
      <x:c r="F3165" s="24" t="str">
        <x:v>Master of Environmental Studies</x:v>
      </x:c>
      <x:c r="G3165" s="24" t="n">
        <x:v>30</x:v>
      </x:c>
      <x:c r="H3165" s="24"/>
      <x:c r="I3165" s="24" t="str">
        <x:v>gradadmissions</x:v>
      </x:c>
      <x:c r="J3165" s="24" t="n">
        <x:v>45979.20233796296</x:v>
      </x:c>
      <x:c r="K3165" s="24" t="str">
        <x:v>2025-11</x:v>
      </x:c>
      <x:c r="L3165" s="24" t="str">
        <x:v>Medium</x:v>
      </x:c>
      <x:c r="M3165" s="24" t="str">
        <x:v>Institution name</x:v>
      </x:c>
      <x:c r="N3165" s="24" t="str">
        <x:v>UPenn</x:v>
      </x:c>
      <x:c r="O3165" s="24" t="str"/>
      <x:c r="P3165" s="24" t="str">
        <x:v>application | course | internship</x:v>
      </x:c>
      <x:c r="Q3165" s="24" t="str"/>
      <x:c r="R3165" s="24" t="n">
        <x:v>1</x:v>
      </x:c>
      <x:c r="S3165" s="24" t="n">
        <x:v>1</x:v>
      </x:c>
      <x:c r="T3165" s="24" t="n">
        <x:v>1</x:v>
      </x:c>
      <x:c r="U3165" s="24" t="str">
        <x:v>Computer Sciences</x:v>
      </x:c>
      <x:c r="V3165" s="24" t="str">
        <x:v>Need Advice plz. International student aiming for competitive MS Robotics programs (Fall 2026). What more should I be doing right now?</x:v>
      </x:c>
      <x:c r="W3165" s="24" t="str">
        <x:v>Hi everyone, I'm an **international student** currently taking a gap year. I'm planning to apply to MS robotics programs in Fall 2026. I'd love to get advice from people currently in MS robotics programs or who have gone through the process, especially other international students! **I'm struggling to figure out what more I should be doing at this point to strengthen my application.** **Programs I'm targeting:** CMU MRSD, UPenn, Georgia Tech, UMich, UW, UC Berkeley... **My background so far:** * Junior; GPA: 3.76/4.0; Majors: CS &amp; Data Science at a US Top 20 university * GRE: Planning to take * Research interests: Computer Vision and Robotic Manipulation * Experience: * AI course undergrad TA last fall. * Research assistant in computer vision for 5 months (focused on machine learning and CNN). * Internship at a major AI research division in my home country for 6 months this summer (focused on building visual language models and data processing). * Currently a visiting researcher in a Robotics Lab at my country's Institute of Science and Technology (focused on computer vision, manipulation, and engineering). **Questions / Concerns:** * Is my current GPA fine for the targeted prog...</x:v>
      </x:c>
      <x:c r="X3165" s="27" t="str">
        <x:v>https://www.reddit.com/r/gradadmissions/comments/1p030ep/need_advice_plz_international_student_aiming_for/</x:v>
      </x:c>
      <x:c r="Y3165" s="27" t="str">
        <x:v>https://www.reddit.com/r/gradadmissions/comments/1p030ep/need_advice_plz_international_student_aiming_for/</x:v>
      </x:c>
      <x:c r="Z3165" s="56" t="str">
        <x:v>Acronym-only institution match</x:v>
      </x:c>
      <x:c r="AA3165" s="24" t="str">
        <x:v>No</x:v>
      </x:c>
    </x:row>
    <x:row r="3166" ht="42" customHeight="1">
      <x:c r="A3166" s="21" t="str">
        <x:v>1p01qtn-14</x:v>
      </x:c>
      <x:c r="B3166" s="21" t="n">
        <x:v>14</x:v>
      </x:c>
      <x:c r="C3166" s="21" t="str">
        <x:v>QS</x:v>
      </x:c>
      <x:c r="D3166" s="21" t="n">
        <x:v>14</x:v>
      </x:c>
      <x:c r="E3166" s="21" t="str">
        <x:v>Stanford University</x:v>
      </x:c>
      <x:c r="F3166" s="21" t="str">
        <x:v>MS Sustainability Science and Practice</x:v>
      </x:c>
      <x:c r="G3166" s="21" t="str">
        <x:v>13</x:v>
      </x:c>
      <x:c r="H3166" s="21"/>
      <x:c r="I3166" s="21" t="str">
        <x:v>gradadmissions</x:v>
      </x:c>
      <x:c r="J3166" s="21" t="n">
        <x:v>45979.15721064815</x:v>
      </x:c>
      <x:c r="K3166" s="21" t="str">
        <x:v>2025-11</x:v>
      </x:c>
      <x:c r="L3166" s="21" t="str">
        <x:v>Medium</x:v>
      </x:c>
      <x:c r="M3166" s="21" t="str">
        <x:v>Institution name</x:v>
      </x:c>
      <x:c r="N3166" s="21" t="str">
        <x:v>Stanford</x:v>
      </x:c>
      <x:c r="O3166" s="21" t="str"/>
      <x:c r="P3166" s="21" t="str">
        <x:v>masters | grad school</x:v>
      </x:c>
      <x:c r="Q3166" s="21" t="str"/>
      <x:c r="R3166" s="21" t="n">
        <x:v>1</x:v>
      </x:c>
      <x:c r="S3166" s="21" t="n">
        <x:v>0</x:v>
      </x:c>
      <x:c r="T3166" s="21" t="n">
        <x:v>1</x:v>
      </x:c>
      <x:c r="U3166" s="21" t="str">
        <x:v>Computer Sciences</x:v>
      </x:c>
      <x:c r="V3166" s="21" t="str">
        <x:v>Switching from industry to grad school last second, what do I have to know?</x:v>
      </x:c>
      <x:c r="W3166" s="21" t="str">
        <x:v>Hi! Sorry if these are super well known things, I just wanted to ask a couple questions about grad school admissions. I went to Vanderbilt for undergrad, graduated with a 3.94/4.0 in CS and Math. I did 3 SWE internships in college, 1 of which was big tech and the other 2 were F500 but not prestigious tech companies. I didn’t really go crazy with any clubs or anything in college (had 2) because I never thought I’d apply for grad school. I also TA’d for a CS class (algorithms) for 3 semesters. I work at a big tech company, but I’m smelling layoffs in the water and I want to keep all options open. For top CS masters programs (Really looking at Stanford as a top reach!), do I stand a chance at all? Didn’t do any research in college :( Also is financial aid tough to get? I’m American and come from a pretty poor family. Can take the GRE if need be, I like to think I’m a good test taker but if not needed I’d wanna avoid it.</x:v>
      </x:c>
      <x:c r="X3166" s="26" t="str">
        <x:v>https://www.reddit.com/r/gradadmissions/comments/1p01qtn/switching_from_industry_to_grad_school_last/</x:v>
      </x:c>
      <x:c r="Y3166" s="26" t="str">
        <x:v>https://www.reddit.com/r/gradadmissions/comments/1p01qtn/switching_from_industry_to_grad_school_last/</x:v>
      </x:c>
      <x:c r="Z3166" s="21" t="str"/>
      <x:c r="AA3166" s="21" t="str">
        <x:v>No</x:v>
      </x:c>
    </x:row>
    <x:row r="3167" ht="42" customHeight="1">
      <x:c r="A3167" s="24" t="str">
        <x:v>1ozxqxf-14</x:v>
      </x:c>
      <x:c r="B3167" s="24" t="n">
        <x:v>14</x:v>
      </x:c>
      <x:c r="C3167" s="24" t="str">
        <x:v>QS</x:v>
      </x:c>
      <x:c r="D3167" s="24" t="n">
        <x:v>14</x:v>
      </x:c>
      <x:c r="E3167" s="24" t="str">
        <x:v>Stanford University</x:v>
      </x:c>
      <x:c r="F3167" s="24" t="str">
        <x:v>MS Sustainability Science and Practice</x:v>
      </x:c>
      <x:c r="G3167" s="24" t="str">
        <x:v>13</x:v>
      </x:c>
      <x:c r="H3167" s="24"/>
      <x:c r="I3167" s="24" t="str">
        <x:v>gradadmissions</x:v>
      </x:c>
      <x:c r="J3167" s="24" t="n">
        <x:v>45979.02940972222</x:v>
      </x:c>
      <x:c r="K3167" s="24" t="str">
        <x:v>2025-11</x:v>
      </x:c>
      <x:c r="L3167" s="24" t="str">
        <x:v>Medium</x:v>
      </x:c>
      <x:c r="M3167" s="24" t="str">
        <x:v>Institution name</x:v>
      </x:c>
      <x:c r="N3167" s="24" t="str">
        <x:v>Stanford</x:v>
      </x:c>
      <x:c r="O3167" s="24" t="str"/>
      <x:c r="P3167" s="24" t="str">
        <x:v>master | masters | program</x:v>
      </x:c>
      <x:c r="Q3167" s="24" t="str"/>
      <x:c r="R3167" s="24" t="n">
        <x:v>0</x:v>
      </x:c>
      <x:c r="S3167" s="24" t="n">
        <x:v>2</x:v>
      </x:c>
      <x:c r="T3167" s="24" t="n">
        <x:v>0.5</x:v>
      </x:c>
      <x:c r="U3167" s="24" t="str">
        <x:v>Applied Sciences</x:v>
      </x:c>
      <x:c r="V3167" s="24" t="str">
        <x:v>Should I send my GRE score to PhD programs that list it as optional now that I bombed it?</x:v>
      </x:c>
      <x:c r="W3167" s="24" t="str">
        <x:v>Long story short, I had no time to prepare for the GRE and also wrote even worse than my average scores, getting 161 quant and 156 verbal. I am an international applying to top US universities in Operations Research mostly, and maybe some algorithmic-CS streams. MIT OR has it as optional, and I am guessing I shouldn’t send my GRE scores there right? Also, I am guessing I am generally cooked for top programs, right? I just have 2–3 papers in B–C tier journals and a lot of work experience, all that as an undergraduate. Although I really don’t make any sense out of the admissions system, since I see people admitted with worse profiles than mine and people with significantly better profiles than mine (like 3 neurips papers and extremely great grades- mine are just 5%). I have also asked several faculty from my target schools (Stanford, Yale, MIT, etc.), and some say that the GRE is an immediate cutoff if you don’t have 168+ at least in quant, but most say it is one of the 4 factors, among LORs, statements, research experience, and test scores/uni grades, and that it is okay if you have 3 of the 4 really strong. Also, I know people admitted to those unis (masters though, not PhDs) wi...</x:v>
      </x:c>
      <x:c r="X3167" s="27" t="str">
        <x:v>https://www.reddit.com/r/gradadmissions/comments/1ozxqxf/should_i_send_my_gre_score_to_phd_programs_that/</x:v>
      </x:c>
      <x:c r="Y3167" s="27" t="str">
        <x:v>https://www.reddit.com/r/gradadmissions/comments/1ozxqxf/should_i_send_my_gre_score_to_phd_programs_that/</x:v>
      </x:c>
      <x:c r="Z3167" s="24" t="str"/>
      <x:c r="AA3167" s="24" t="str">
        <x:v>No</x:v>
      </x:c>
    </x:row>
    <x:row r="3168" ht="42" customHeight="1">
      <x:c r="A3168" s="21" t="str">
        <x:v>1ozxouz-14</x:v>
      </x:c>
      <x:c r="B3168" s="21" t="n">
        <x:v>14</x:v>
      </x:c>
      <x:c r="C3168" s="21" t="str">
        <x:v>QS</x:v>
      </x:c>
      <x:c r="D3168" s="21" t="n">
        <x:v>14</x:v>
      </x:c>
      <x:c r="E3168" s="21" t="str">
        <x:v>Stanford University</x:v>
      </x:c>
      <x:c r="F3168" s="21" t="str">
        <x:v>MS Sustainability Science and Practice</x:v>
      </x:c>
      <x:c r="G3168" s="21" t="str">
        <x:v>13</x:v>
      </x:c>
      <x:c r="H3168" s="21"/>
      <x:c r="I3168" s="21" t="str">
        <x:v>gradadmissions</x:v>
      </x:c>
      <x:c r="J3168" s="21" t="n">
        <x:v>45979.02773148148</x:v>
      </x:c>
      <x:c r="K3168" s="21" t="str">
        <x:v>2025-11</x:v>
      </x:c>
      <x:c r="L3168" s="21" t="str">
        <x:v>Medium</x:v>
      </x:c>
      <x:c r="M3168" s="21" t="str">
        <x:v>Institution name</x:v>
      </x:c>
      <x:c r="N3168" s="21" t="str">
        <x:v>Stanford</x:v>
      </x:c>
      <x:c r="O3168" s="21" t="str"/>
      <x:c r="P3168" s="21" t="str">
        <x:v>master | masters | program</x:v>
      </x:c>
      <x:c r="Q3168" s="21" t="str"/>
      <x:c r="R3168" s="21" t="n">
        <x:v>1</x:v>
      </x:c>
      <x:c r="S3168" s="21" t="n">
        <x:v>0</x:v>
      </x:c>
      <x:c r="T3168" s="21" t="n">
        <x:v>1</x:v>
      </x:c>
      <x:c r="U3168" s="21" t="str">
        <x:v>Applied Sciences</x:v>
      </x:c>
      <x:c r="V3168" s="21" t="str">
        <x:v>Should I send my GRE score to PhD programs that have is as optional now that I bombed it?</x:v>
      </x:c>
      <x:c r="W3168" s="21" t="str">
        <x:v>Long story short, I had no time to prepare for the GRE and also wrote even worse than my average scores, getting 161 quant and 156 verbal. I am an international applying to top US universities in Operations Research mostly, and maybe some algorithmic-CS streams. MIT OR has it as optional, and I am guessing I shouldn’t send my GRE scores there right? Also, I am guessing I am generally cooked for top programs, right? I just have 2–3 papers in B–C tier journals and a lot of work experience, all that as an undergraduate. Although I really don’t make any sense out of the admissions system, since I see people admitted with worse profiles than mine and people with significantly better profiles than mine (like 3 neurips papers and extremely great grades- mine are just 5%). I have also asked several faculty from my target schools (Stanford, Yale, MIT, etc.), and some say that the GRE is an immediate cutoff if you don’t have 168+ at least in quant, but most say it is one of the 4 factors, among LORs, statements, research experience, and test scores/uni grades, and that it is okay if you have 3 of the 4 really strong. Also, I know people admitted to those unis (masters though, not PhDs) wi...</x:v>
      </x:c>
      <x:c r="X3168" s="26" t="str">
        <x:v>https://www.reddit.com/r/gradadmissions/comments/1ozxouz/should_i_send_my_gre_score_to_phd_programs_that/</x:v>
      </x:c>
      <x:c r="Y3168" s="26" t="str">
        <x:v>https://www.reddit.com/r/gradadmissions/comments/1ozxouz/should_i_send_my_gre_score_to_phd_programs_that/</x:v>
      </x:c>
      <x:c r="Z3168" s="21" t="str"/>
      <x:c r="AA3168" s="21" t="str">
        <x:v>No</x:v>
      </x:c>
    </x:row>
    <x:row r="3169" ht="42" customHeight="1">
      <x:c r="A3169" s="24" t="str">
        <x:v>1ozvdhl-20</x:v>
      </x:c>
      <x:c r="B3169" s="24" t="n">
        <x:v>20</x:v>
      </x:c>
      <x:c r="C3169" s="24" t="str">
        <x:v>QS</x:v>
      </x:c>
      <x:c r="D3169" s="24" t="n">
        <x:v>20</x:v>
      </x:c>
      <x:c r="E3169" s="24" t="str">
        <x:v>New York University (NYU)</x:v>
      </x:c>
      <x:c r="F3169" s="24" t="str">
        <x:v>MS in Environmental Policy and Sustainability Management</x:v>
      </x:c>
      <x:c r="G3169" s="24" t="str">
        <x:v>20</x:v>
      </x:c>
      <x:c r="H3169" s="24"/>
      <x:c r="I3169" s="24" t="str">
        <x:v>gradadmissions</x:v>
      </x:c>
      <x:c r="J3169" s="24" t="n">
        <x:v>45978.95966435185</x:v>
      </x:c>
      <x:c r="K3169" s="24" t="str">
        <x:v>2025-11</x:v>
      </x:c>
      <x:c r="L3169" s="24" t="str">
        <x:v>Medium</x:v>
      </x:c>
      <x:c r="M3169" s="24" t="str">
        <x:v>Institution name</x:v>
      </x:c>
      <x:c r="N3169" s="24" t="str">
        <x:v>NYU</x:v>
      </x:c>
      <x:c r="O3169" s="24" t="str"/>
      <x:c r="P3169" s="24" t="str">
        <x:v>grad school | program | course | scholarship | internship | capstone | professor</x:v>
      </x:c>
      <x:c r="Q3169" s="24" t="str"/>
      <x:c r="R3169" s="24" t="n">
        <x:v>0</x:v>
      </x:c>
      <x:c r="S3169" s="24" t="n">
        <x:v>0</x:v>
      </x:c>
      <x:c r="T3169" s="24" t="n">
        <x:v>0.5</x:v>
      </x:c>
      <x:c r="U3169" s="24" t="str">
        <x:v>General Advice</x:v>
      </x:c>
      <x:c r="V3169" s="24" t="str">
        <x:v>Looking for advice!</x:v>
      </x:c>
      <x:c r="W3169" s="24" t="str">
        <x:v>Hello! This is my first time posting on reddit. I'm a third year undergrad student graduating in the spring with a B.S. in Computer Science and Math. I'm starting to apply to grad programs and I was looking for advice and recommendations! When I was applying to my undergrad, I got rejected from almost every university I applied to. I come from an East Asian family, so my whole life I had been hearing about how important it was for me to work hard academically and go to a top university. I fell short of that goal, and ended up attending a small local college instead. Since I was dual-enrolled while in high school, I am managing to complete my double-major program in three years. I actually didn't find out I was expected to complete the program in three years until about the end of my 2nd year Fall Semester. While I'm excited by this, I'm also nervous since I haven't been able to gain as much experience in terms of internships and research. The three years has also been jam packed full of classes. I'm about 3 weeks from finishing my Fall semester, which has been the most difficult semester yet. I decided that I wanted to go to grad school right out of undergrad, as time wise it ma...</x:v>
      </x:c>
      <x:c r="X3169" s="27" t="str">
        <x:v>https://www.reddit.com/r/gradadmissions/comments/1ozvdhl/looking_for_advice/</x:v>
      </x:c>
      <x:c r="Y3169" s="27" t="str">
        <x:v>https://www.reddit.com/r/gradadmissions/comments/1ozvdhl/looking_for_advice/</x:v>
      </x:c>
      <x:c r="Z3169" s="56" t="str">
        <x:v>Acronym-only institution match</x:v>
      </x:c>
      <x:c r="AA3169" s="24" t="str">
        <x:v>No</x:v>
      </x:c>
    </x:row>
    <x:row r="3170" ht="42" customHeight="1">
      <x:c r="A3170" s="21" t="str">
        <x:v>1oztnns-3</x:v>
      </x:c>
      <x:c r="B3170" s="21" t="n">
        <x:v>3</x:v>
      </x:c>
      <x:c r="C3170" s="21" t="str">
        <x:v>QS</x:v>
      </x:c>
      <x:c r="D3170" s="21" t="n">
        <x:v>3</x:v>
      </x:c>
      <x:c r="E3170" s="21" t="str">
        <x:v>UCL</x:v>
      </x:c>
      <x:c r="F3170" s="21" t="str">
        <x:v>Sustainable Resources: Economics, Policy and Transitions MSc</x:v>
      </x:c>
      <x:c r="G3170" s="21" t="str">
        <x:v>3</x:v>
      </x:c>
      <x:c r="H3170" s="21"/>
      <x:c r="I3170" s="21" t="str">
        <x:v>gradadmissions</x:v>
      </x:c>
      <x:c r="J3170" s="21" t="n">
        <x:v>45978.91291666667</x:v>
      </x:c>
      <x:c r="K3170" s="21" t="str">
        <x:v>2025-11</x:v>
      </x:c>
      <x:c r="L3170" s="21" t="str">
        <x:v>Medium</x:v>
      </x:c>
      <x:c r="M3170" s="21" t="str">
        <x:v>Institution name</x:v>
      </x:c>
      <x:c r="N3170" s="21" t="str">
        <x:v>UCL</x:v>
      </x:c>
      <x:c r="O3170" s="21" t="str"/>
      <x:c r="P3170" s="21" t="str">
        <x:v>master</x:v>
      </x:c>
      <x:c r="Q3170" s="21" t="str"/>
      <x:c r="R3170" s="21" t="n">
        <x:v>1</x:v>
      </x:c>
      <x:c r="S3170" s="21" t="n">
        <x:v>2</x:v>
      </x:c>
      <x:c r="T3170" s="21" t="n">
        <x:v>1</x:v>
      </x:c>
      <x:c r="U3170" s="21" t="str">
        <x:v>Social Sciences</x:v>
      </x:c>
      <x:c r="V3170" s="21" t="str">
        <x:v>Need some guidance on interpreting GRE score and whether to take it again</x:v>
      </x:c>
      <x:c r="W3170" s="21" t="str">
        <x:v>I have been a bit confused with conflicting online guidance about how I should interpret my GRE score. I just got my official results yesterday and received a 161 Q, 162 V, and a 5.0 on the AWA. I've heard this is quite a solid baseline, and I was happy to receive these scores. I'm interested in applying to UK Master's programs (such as LSE, UCL, St. Andrews, and Cambridge), along with US Master's programs (Georgetown SFS, JHU SAIS, Duke Sanford, Tufts MALD, UVA Batten, and Harvard Kennedy, as a reach). It looks like UK programs don't look at GRE much at all, while more quant-heavy MPA/ID programs at Harvard and Princeton value a 330 or higher score from applicants. With an undergraduate GPA of 3.75, how will my GRE score look for the programs I'd like to apply to? Would it be useful to take the GRE again, aiming for a 330+?</x:v>
      </x:c>
      <x:c r="X3170" s="26" t="str">
        <x:v>https://www.reddit.com/r/gradadmissions/comments/1oztnns/need_some_guidance_on_interpreting_gre_score_and/</x:v>
      </x:c>
      <x:c r="Y3170" s="26" t="str">
        <x:v>https://www.reddit.com/r/gradadmissions/comments/1oztnns/need_some_guidance_on_interpreting_gre_score_and/</x:v>
      </x:c>
      <x:c r="Z3170" s="56" t="str">
        <x:v>Acronym-only institution match</x:v>
      </x:c>
      <x:c r="AA3170" s="21" t="str">
        <x:v>No</x:v>
      </x:c>
    </x:row>
    <x:row r="3171" ht="42" customHeight="1">
      <x:c r="A3171" s="24" t="str">
        <x:v>1oztnns-6</x:v>
      </x:c>
      <x:c r="B3171" s="24" t="n">
        <x:v>6</x:v>
      </x:c>
      <x:c r="C3171" s="24" t="str">
        <x:v>QS</x:v>
      </x:c>
      <x:c r="D3171" s="24" t="n">
        <x:v>6</x:v>
      </x:c>
      <x:c r="E3171" s="24" t="str">
        <x:v>The London School of Economics and Political Science (LSE)</x:v>
      </x:c>
      <x:c r="F3171" s="24" t="str">
        <x:v>MSc Environmental Policy and Regulation</x:v>
      </x:c>
      <x:c r="G3171" s="24" t="str">
        <x:v>6</x:v>
      </x:c>
      <x:c r="H3171" s="24"/>
      <x:c r="I3171" s="24" t="str">
        <x:v>gradadmissions</x:v>
      </x:c>
      <x:c r="J3171" s="24" t="n">
        <x:v>45978.91291666667</x:v>
      </x:c>
      <x:c r="K3171" s="24" t="str">
        <x:v>2025-11</x:v>
      </x:c>
      <x:c r="L3171" s="24" t="str">
        <x:v>Medium</x:v>
      </x:c>
      <x:c r="M3171" s="24" t="str">
        <x:v>Institution name</x:v>
      </x:c>
      <x:c r="N3171" s="24" t="str">
        <x:v>LSE</x:v>
      </x:c>
      <x:c r="O3171" s="24" t="str"/>
      <x:c r="P3171" s="24" t="str">
        <x:v>master</x:v>
      </x:c>
      <x:c r="Q3171" s="24" t="str"/>
      <x:c r="R3171" s="24" t="n">
        <x:v>1</x:v>
      </x:c>
      <x:c r="S3171" s="24" t="n">
        <x:v>2</x:v>
      </x:c>
      <x:c r="T3171" s="24" t="n">
        <x:v>1</x:v>
      </x:c>
      <x:c r="U3171" s="24" t="str">
        <x:v>Social Sciences</x:v>
      </x:c>
      <x:c r="V3171" s="24" t="str">
        <x:v>Need some guidance on interpreting GRE score and whether to take it again</x:v>
      </x:c>
      <x:c r="W3171" s="24" t="str">
        <x:v>I have been a bit confused with conflicting online guidance about how I should interpret my GRE score. I just got my official results yesterday and received a 161 Q, 162 V, and a 5.0 on the AWA. I've heard this is quite a solid baseline, and I was happy to receive these scores. I'm interested in applying to UK Master's programs (such as LSE, UCL, St. Andrews, and Cambridge), along with US Master's programs (Georgetown SFS, JHU SAIS, Duke Sanford, Tufts MALD, UVA Batten, and Harvard Kennedy, as a reach). It looks like UK programs don't look at GRE much at all, while more quant-heavy MPA/ID programs at Harvard and Princeton value a 330 or higher score from applicants. With an undergraduate GPA of 3.75, how will my GRE score look for the programs I'd like to apply to? Would it be useful to take the GRE again, aiming for a 330+?</x:v>
      </x:c>
      <x:c r="X3171" s="27" t="str">
        <x:v>https://www.reddit.com/r/gradadmissions/comments/1oztnns/need_some_guidance_on_interpreting_gre_score_and/</x:v>
      </x:c>
      <x:c r="Y3171" s="27" t="str">
        <x:v>https://www.reddit.com/r/gradadmissions/comments/1oztnns/need_some_guidance_on_interpreting_gre_score_and/</x:v>
      </x:c>
      <x:c r="Z3171" s="56" t="str">
        <x:v>Acronym-only institution match</x:v>
      </x:c>
      <x:c r="AA3171" s="24" t="str">
        <x:v>No</x:v>
      </x:c>
    </x:row>
    <x:row r="3172" ht="42" customHeight="1">
      <x:c r="A3172" s="21" t="str">
        <x:v>1oyyzmw-13</x:v>
      </x:c>
      <x:c r="B3172" s="21" t="n">
        <x:v>13</x:v>
      </x:c>
      <x:c r="C3172" s="21" t="str">
        <x:v>QS</x:v>
      </x:c>
      <x:c r="D3172" s="21" t="n">
        <x:v>13</x:v>
      </x:c>
      <x:c r="E3172" s="21" t="str">
        <x:v>University of California, Berkeley (UCB)</x:v>
      </x:c>
      <x:c r="F3172" s="21" t="str">
        <x:v>Master of Climate Solutions</x:v>
      </x:c>
      <x:c r="G3172" s="21" t="n">
        <x:v>11</x:v>
      </x:c>
      <x:c r="H3172" s="21"/>
      <x:c r="I3172" s="21" t="str">
        <x:v>GradSchool</x:v>
      </x:c>
      <x:c r="J3172" s="21" t="n">
        <x:v>45977.93048611111</x:v>
      </x:c>
      <x:c r="K3172" s="21" t="str">
        <x:v>2025-11</x:v>
      </x:c>
      <x:c r="L3172" s="21" t="str">
        <x:v>Medium</x:v>
      </x:c>
      <x:c r="M3172" s="21" t="str">
        <x:v>Institution name</x:v>
      </x:c>
      <x:c r="N3172" s="21" t="str">
        <x:v>UC Berkeley</x:v>
      </x:c>
      <x:c r="O3172" s="21" t="str"/>
      <x:c r="P3172" s="21" t="str">
        <x:v>master | program</x:v>
      </x:c>
      <x:c r="Q3172" s="21" t="str"/>
      <x:c r="R3172" s="21" t="n">
        <x:v>1</x:v>
      </x:c>
      <x:c r="S3172" s="21" t="n">
        <x:v>0</x:v>
      </x:c>
      <x:c r="T3172" s="21" t="n">
        <x:v>1</x:v>
      </x:c>
      <x:c r="U3172" s="21" t="str">
        <x:v>Admissions &amp; Applications</x:v>
      </x:c>
      <x:c r="V3172" s="21" t="str">
        <x:v>How competitive am I for UC Berkeley’s Master of City Planning (MCP) program?</x:v>
      </x:c>
      <x:c r="W3172" s="21" t="str"/>
      <x:c r="X3172" s="26" t="str">
        <x:v>https://www.reddit.com/r/GradSchool/comments/1oyyzmw/how_competitive_am_i_for_uc_berkeleys_master_of/</x:v>
      </x:c>
      <x:c r="Y3172" s="26" t="str">
        <x:v>/r/gradadmissions/comments/1oyyki6/how_competitive_am_i_for_uc_berkeleys_master_of/</x:v>
      </x:c>
      <x:c r="Z3172" s="21" t="str"/>
      <x:c r="AA3172" s="21" t="str">
        <x:v>No</x:v>
      </x:c>
    </x:row>
    <x:row r="3173" ht="42" customHeight="1">
      <x:c r="A3173" s="24" t="str">
        <x:v>1oyx5jp-13</x:v>
      </x:c>
      <x:c r="B3173" s="24" t="n">
        <x:v>13</x:v>
      </x:c>
      <x:c r="C3173" s="24" t="str">
        <x:v>QS</x:v>
      </x:c>
      <x:c r="D3173" s="24" t="n">
        <x:v>13</x:v>
      </x:c>
      <x:c r="E3173" s="24" t="str">
        <x:v>University of California, Berkeley (UCB)</x:v>
      </x:c>
      <x:c r="F3173" s="24" t="str">
        <x:v>Master of Climate Solutions</x:v>
      </x:c>
      <x:c r="G3173" s="24" t="n">
        <x:v>11</x:v>
      </x:c>
      <x:c r="H3173" s="24"/>
      <x:c r="I3173" s="24" t="str">
        <x:v>gradadmissions</x:v>
      </x:c>
      <x:c r="J3173" s="24" t="n">
        <x:v>45977.87862268519</x:v>
      </x:c>
      <x:c r="K3173" s="24" t="str">
        <x:v>2025-11</x:v>
      </x:c>
      <x:c r="L3173" s="24" t="str">
        <x:v>Medium</x:v>
      </x:c>
      <x:c r="M3173" s="24" t="str">
        <x:v>Institution name</x:v>
      </x:c>
      <x:c r="N3173" s="24" t="str">
        <x:v>UC Berkeley</x:v>
      </x:c>
      <x:c r="O3173" s="24" t="str"/>
      <x:c r="P3173" s="24" t="str">
        <x:v>master | scholarship</x:v>
      </x:c>
      <x:c r="Q3173" s="24" t="str"/>
      <x:c r="R3173" s="24" t="n">
        <x:v>0</x:v>
      </x:c>
      <x:c r="S3173" s="24" t="n">
        <x:v>0</x:v>
      </x:c>
      <x:c r="T3173" s="24" t="n">
        <x:v>0.5</x:v>
      </x:c>
      <x:c r="U3173" s="24" t="str">
        <x:v>Education</x:v>
      </x:c>
      <x:c r="V3173" s="24" t="str">
        <x:v>Mastercard Scholarship at UC Berkeley (Journalism Master’s)</x:v>
      </x:c>
      <x:c r="W3173" s="24" t="str">
        <x:v>hey, I recently came across mastercard scholarship in uc berkeley and I wanted to apply the master’s in journalism, but i had some questions regarding the expenses. will i still need extra money? if yes, how much?</x:v>
      </x:c>
      <x:c r="X3173" s="27" t="str">
        <x:v>https://www.reddit.com/r/gradadmissions/comments/1oyx5jp/mastercard_scholarship_at_uc_berkeley_journalism/</x:v>
      </x:c>
      <x:c r="Y3173" s="27" t="str">
        <x:v>https://www.reddit.com/r/gradadmissions/comments/1oyx5jp/mastercard_scholarship_at_uc_berkeley_journalism/</x:v>
      </x:c>
      <x:c r="Z3173" s="24" t="str"/>
      <x:c r="AA3173" s="24" t="str">
        <x:v>No</x:v>
      </x:c>
    </x:row>
    <x:row r="3174" ht="42" customHeight="1">
      <x:c r="A3174" s="21" t="str">
        <x:v>1oyu32j-14</x:v>
      </x:c>
      <x:c r="B3174" s="21" t="n">
        <x:v>14</x:v>
      </x:c>
      <x:c r="C3174" s="21" t="str">
        <x:v>QS</x:v>
      </x:c>
      <x:c r="D3174" s="21" t="n">
        <x:v>14</x:v>
      </x:c>
      <x:c r="E3174" s="21" t="str">
        <x:v>Stanford University</x:v>
      </x:c>
      <x:c r="F3174" s="21" t="str">
        <x:v>MS Sustainability Science and Practice</x:v>
      </x:c>
      <x:c r="G3174" s="21" t="str">
        <x:v>13</x:v>
      </x:c>
      <x:c r="H3174" s="21"/>
      <x:c r="I3174" s="21" t="str">
        <x:v>gradadmissions</x:v>
      </x:c>
      <x:c r="J3174" s="21" t="n">
        <x:v>45977.794965277775</x:v>
      </x:c>
      <x:c r="K3174" s="21" t="str">
        <x:v>2025-11</x:v>
      </x:c>
      <x:c r="L3174" s="21" t="str">
        <x:v>Medium</x:v>
      </x:c>
      <x:c r="M3174" s="21" t="str">
        <x:v>Institution name</x:v>
      </x:c>
      <x:c r="N3174" s="21" t="str">
        <x:v>Stanford</x:v>
      </x:c>
      <x:c r="O3174" s="21" t="str"/>
      <x:c r="P3174" s="21" t="str">
        <x:v>master</x:v>
      </x:c>
      <x:c r="Q3174" s="21" t="str"/>
      <x:c r="R3174" s="21" t="n">
        <x:v>0</x:v>
      </x:c>
      <x:c r="S3174" s="21" t="n">
        <x:v>5</x:v>
      </x:c>
      <x:c r="T3174" s="21" t="n">
        <x:v>0.2199999988079071</x:v>
      </x:c>
      <x:c r="U3174" s="21" t="str">
        <x:v>General Advice</x:v>
      </x:c>
      <x:c r="V3174" s="21" t="str">
        <x:v>How bad is a 168 Quant GRE Score for top stats programs?</x:v>
      </x:c>
      <x:c r="W3174" s="21" t="str">
        <x:v>I am applying to mostly top-tier statistics PhD programs (think UChicago, Stanford, Berkeley) and generally have a strong background in maths/stats and some research experience. So my grades are good and it's at good institutions (master's from a top 10 school globally), but I got a 168Q on my GRE. I know these places use the GRE as a filter and not necessarily as main decision point, but does this score filter me out at the start? If so, what tier of programs should I be looking at instead?</x:v>
      </x:c>
      <x:c r="X3174" s="26" t="str">
        <x:v>https://www.reddit.com/r/gradadmissions/comments/1oyu32j/how_bad_is_a_168_quant_gre_score_for_top_stats/</x:v>
      </x:c>
      <x:c r="Y3174" s="26" t="str">
        <x:v>https://www.reddit.com/r/gradadmissions/comments/1oyu32j/how_bad_is_a_168_quant_gre_score_for_top_stats/</x:v>
      </x:c>
      <x:c r="Z3174" s="21" t="str"/>
      <x:c r="AA3174" s="21" t="str">
        <x:v>No</x:v>
      </x:c>
    </x:row>
    <x:row r="3175" ht="42" customHeight="1">
      <x:c r="A3175" s="24" t="str">
        <x:v>1oyk2ad-2</x:v>
      </x:c>
      <x:c r="B3175" s="24" t="n">
        <x:v>2</x:v>
      </x:c>
      <x:c r="C3175" s="24" t="str">
        <x:v>QS</x:v>
      </x:c>
      <x:c r="D3175" s="24" t="n">
        <x:v>2</x:v>
      </x:c>
      <x:c r="E3175" s="24" t="str">
        <x:v>University of Toronto</x:v>
      </x:c>
      <x:c r="F3175" s="24" t="str">
        <x:v>Master of Environment &amp; Sustainability</x:v>
      </x:c>
      <x:c r="G3175" s="24" t="str">
        <x:v>2</x:v>
      </x:c>
      <x:c r="H3175" s="24"/>
      <x:c r="I3175" s="24" t="str">
        <x:v>gradadmissions</x:v>
      </x:c>
      <x:c r="J3175" s="24" t="n">
        <x:v>45977.503333333334</x:v>
      </x:c>
      <x:c r="K3175" s="24" t="str">
        <x:v>2025-11</x:v>
      </x:c>
      <x:c r="L3175" s="24" t="str">
        <x:v>Medium</x:v>
      </x:c>
      <x:c r="M3175" s="24" t="str">
        <x:v>Institution name</x:v>
      </x:c>
      <x:c r="N3175" s="24" t="str">
        <x:v>University of Toronto</x:v>
      </x:c>
      <x:c r="O3175" s="24" t="str"/>
      <x:c r="P3175" s="24" t="str">
        <x:v>offer</x:v>
      </x:c>
      <x:c r="Q3175" s="24" t="str"/>
      <x:c r="R3175" s="24" t="n">
        <x:v>0</x:v>
      </x:c>
      <x:c r="S3175" s="24" t="n">
        <x:v>0</x:v>
      </x:c>
      <x:c r="T3175" s="24" t="n">
        <x:v>0.5</x:v>
      </x:c>
      <x:c r="U3175" s="24" t="str">
        <x:v>General Advice</x:v>
      </x:c>
      <x:c r="V3175" s="24" t="str">
        <x:v>Canada - Applying to very different programs at the same school</x:v>
      </x:c>
      <x:c r="W3175" s="24" t="str">
        <x:v>I’m applying for my PhD in psychology, but my backup plan is to apply for Library Science and work for a bit before trying again. There are only 2 schools in Ontario that offer library science, and I’m also applying for my PhD at both (Western and University of Toronto). Will it hurt my PhD applications to apply for library science in the same year? (Also before anyone tries to tell me, I know library science is also very competitive, but they’re the only 2 things I can see myself doing.)</x:v>
      </x:c>
      <x:c r="X3175" s="27" t="str">
        <x:v>https://www.reddit.com/r/gradadmissions/comments/1oyk2ad/canada_applying_to_very_different_programs_at_the/</x:v>
      </x:c>
      <x:c r="Y3175" s="27" t="str">
        <x:v>https://www.reddit.com/r/gradadmissions/comments/1oyk2ad/canada_applying_to_very_different_programs_at_the/</x:v>
      </x:c>
      <x:c r="Z3175" s="24" t="str"/>
      <x:c r="AA3175" s="24" t="str">
        <x:v>No</x:v>
      </x:c>
    </x:row>
    <x:row r="3176" ht="42" customHeight="1">
      <x:c r="A3176" s="21" t="str">
        <x:v>1oyhk7c-81</x:v>
      </x:c>
      <x:c r="B3176" s="21" t="n">
        <x:v>81</x:v>
      </x:c>
      <x:c r="C3176" s="21" t="str">
        <x:v>THE</x:v>
      </x:c>
      <x:c r="D3176" s="21" t="n">
        <x:v>30</x:v>
      </x:c>
      <x:c r="E3176" s="21" t="str">
        <x:v>Arizona State University (Tempe)</x:v>
      </x:c>
      <x:c r="F3176" s="21" t="str">
        <x:v>Master of Sustainability Solutions</x:v>
      </x:c>
      <x:c r="G3176" s="21"/>
      <x:c r="H3176" s="21" t="n">
        <x:v>33</x:v>
      </x:c>
      <x:c r="I3176" s="21" t="str">
        <x:v>gradadmissions</x:v>
      </x:c>
      <x:c r="J3176" s="21" t="n">
        <x:v>45977.40049768519</x:v>
      </x:c>
      <x:c r="K3176" s="21" t="str">
        <x:v>2025-11</x:v>
      </x:c>
      <x:c r="L3176" s="21" t="str">
        <x:v>Medium</x:v>
      </x:c>
      <x:c r="M3176" s="21" t="str">
        <x:v>Institution name</x:v>
      </x:c>
      <x:c r="N3176" s="21" t="str">
        <x:v>ASU</x:v>
      </x:c>
      <x:c r="O3176" s="21" t="str"/>
      <x:c r="P3176" s="21" t="str">
        <x:v>masters | grad school</x:v>
      </x:c>
      <x:c r="Q3176" s="21" t="str"/>
      <x:c r="R3176" s="21" t="n">
        <x:v>0</x:v>
      </x:c>
      <x:c r="S3176" s="21" t="n">
        <x:v>0</x:v>
      </x:c>
      <x:c r="T3176" s="21" t="n">
        <x:v>0.5</x:v>
      </x:c>
      <x:c r="U3176" s="21" t="str">
        <x:v>Engineering</x:v>
      </x:c>
      <x:c r="V3176" s="21" t="str">
        <x:v>ASU or SJSU for Computer Engineering Masters?</x:v>
      </x:c>
      <x:c r="W3176" s="21" t="str">
        <x:v>Looking for a job (hardware, embedded, EE, etc) right out of school, and don’t plan on pursuing research or academia later after getting my masters. I can get my masters in 1 year at ASU (4+1) and find a job earlier or go to SJSU and take the normal 2 year route but maybe with better employability since it’s in Silicon Valley. I am a CA resident Which ones better for getting a good paying job right out of grad school?</x:v>
      </x:c>
      <x:c r="X3176" s="26" t="str">
        <x:v>https://www.reddit.com/r/gradadmissions/comments/1oyhk7c/asu_or_sjsu_for_computer_engineering_masters/</x:v>
      </x:c>
      <x:c r="Y3176" s="26" t="str">
        <x:v>https://www.reddit.com/r/gradadmissions/comments/1oyhk7c/asu_or_sjsu_for_computer_engineering_masters/</x:v>
      </x:c>
      <x:c r="Z3176" s="56" t="str">
        <x:v>Acronym-only institution match</x:v>
      </x:c>
      <x:c r="AA3176" s="21" t="str">
        <x:v>No</x:v>
      </x:c>
    </x:row>
    <x:row r="3177" ht="42" customHeight="1">
      <x:c r="A3177" s="24" t="str">
        <x:v>1oyggvs-61</x:v>
      </x:c>
      <x:c r="B3177" s="24" t="n">
        <x:v>61</x:v>
      </x:c>
      <x:c r="C3177" s="24" t="str">
        <x:v>THE</x:v>
      </x:c>
      <x:c r="D3177" s="24" t="n">
        <x:v>10</x:v>
      </x:c>
      <x:c r="E3177" s="24" t="str">
        <x:v>University of Alberta</x:v>
      </x:c>
      <x:c r="F3177" s="24" t="str">
        <x:v>Master of Sustainability</x:v>
      </x:c>
      <x:c r="G3177" s="24"/>
      <x:c r="H3177" s="24" t="n">
        <x:v>10</x:v>
      </x:c>
      <x:c r="I3177" s="24" t="str">
        <x:v>gradadmissions</x:v>
      </x:c>
      <x:c r="J3177" s="24" t="n">
        <x:v>45977.35296296296</x:v>
      </x:c>
      <x:c r="K3177" s="24" t="str">
        <x:v>2025-11</x:v>
      </x:c>
      <x:c r="L3177" s="24" t="str">
        <x:v>Medium</x:v>
      </x:c>
      <x:c r="M3177" s="24" t="str">
        <x:v>Institution name</x:v>
      </x:c>
      <x:c r="N3177" s="24" t="str">
        <x:v>University of Alberta</x:v>
      </x:c>
      <x:c r="O3177" s="24" t="str"/>
      <x:c r="P3177" s="24" t="str">
        <x:v>master | masters | internship</x:v>
      </x:c>
      <x:c r="Q3177" s="24" t="str"/>
      <x:c r="R3177" s="24" t="n">
        <x:v>0</x:v>
      </x:c>
      <x:c r="S3177" s="24" t="n">
        <x:v>4</x:v>
      </x:c>
      <x:c r="T3177" s="24" t="n">
        <x:v>0.33000001311302185</x:v>
      </x:c>
      <x:c r="U3177" s="24" t="str">
        <x:v>Biological Sciences</x:v>
      </x:c>
      <x:c r="V3177" s="24" t="str">
        <x:v>Please analyse my statement of interest as I am struggling.</x:v>
      </x:c>
      <x:c r="W3177" s="24" t="str">
        <x:v>Hello All. As the title says I need help. It's going to be very long BUT please bare with me. I have been struggling for 2 months now and I truly have no one to ask for help. I'll be applying for masters this year. I am the first one from my family and extended and only 2nd amongst close friends to apply so i have been doing this all on my own. University help has been limited as well. I really really need someone to answer my questions. I struggle alot with proper thought gathering, avoiding digression and trying to be precise and concise. Since I try to be something I'm not and recent life events I am now literally a jumbled mess of words. In addition I for the life of me cannot mentally tend to a certain task for longer periods of time. I gave my best to my statement of purpose for a solid 3 weeks and then edited it and then reached a version that I'll be sharing in the comments. I spent lots of days on it and could not just see anything and words started dancing. That's when I reached out to my friend. She has done her masters from university of alberta as an international student. She offered to summarise mine to 500 words. This is the statement I'll be sharing down below. ...</x:v>
      </x:c>
      <x:c r="X3177" s="27" t="str">
        <x:v>https://www.reddit.com/r/gradadmissions/comments/1oyggvs/please_analyse_my_statement_of_interest_as_i_am/</x:v>
      </x:c>
      <x:c r="Y3177" s="27" t="str">
        <x:v>https://www.reddit.com/r/gradadmissions/comments/1oyggvs/please_analyse_my_statement_of_interest_as_i_am/</x:v>
      </x:c>
      <x:c r="Z3177" s="24" t="str"/>
      <x:c r="AA3177" s="24" t="str">
        <x:v>No</x:v>
      </x:c>
    </x:row>
    <x:row r="3178" ht="42" customHeight="1">
      <x:c r="A3178" s="21" t="str">
        <x:v>1oy80ba-13</x:v>
      </x:c>
      <x:c r="B3178" s="21" t="n">
        <x:v>13</x:v>
      </x:c>
      <x:c r="C3178" s="21" t="str">
        <x:v>QS</x:v>
      </x:c>
      <x:c r="D3178" s="21" t="n">
        <x:v>13</x:v>
      </x:c>
      <x:c r="E3178" s="21" t="str">
        <x:v>University of California, Berkeley (UCB)</x:v>
      </x:c>
      <x:c r="F3178" s="21" t="str">
        <x:v>Master of Climate Solutions</x:v>
      </x:c>
      <x:c r="G3178" s="21" t="n">
        <x:v>11</x:v>
      </x:c>
      <x:c r="H3178" s="21"/>
      <x:c r="I3178" s="21" t="str">
        <x:v>gradadmissions</x:v>
      </x:c>
      <x:c r="J3178" s="21" t="n">
        <x:v>45977.034907407404</x:v>
      </x:c>
      <x:c r="K3178" s="21" t="str">
        <x:v>2025-11</x:v>
      </x:c>
      <x:c r="L3178" s="21" t="str">
        <x:v>Medium</x:v>
      </x:c>
      <x:c r="M3178" s="21" t="str">
        <x:v>Institution name</x:v>
      </x:c>
      <x:c r="N3178" s="21" t="str">
        <x:v>UC Berkeley</x:v>
      </x:c>
      <x:c r="O3178" s="21" t="str"/>
      <x:c r="P3178" s="21" t="str">
        <x:v>master | masters | program | degree | scholarship</x:v>
      </x:c>
      <x:c r="Q3178" s="21" t="str"/>
      <x:c r="R3178" s="21" t="n">
        <x:v>0</x:v>
      </x:c>
      <x:c r="S3178" s="21" t="n">
        <x:v>4</x:v>
      </x:c>
      <x:c r="T3178" s="21" t="n">
        <x:v>0.28999999165534973</x:v>
      </x:c>
      <x:c r="U3178" s="21" t="str">
        <x:v>Computational Sciences</x:v>
      </x:c>
      <x:c r="V3178" s="21" t="str">
        <x:v>Rejected From My Dream College... What now? Please advise :)</x:v>
      </x:c>
      <x:c r="W3178" s="21" t="str">
        <x:v>I got rejected from UPenn Artificial Intelligence master's program yesterday, which hurt and genuinely humbled me. An affordable Ivy league program specializing in a growing field. It was the only program that rejected me. On the bright side, I still have schools to choose from. Johns Hopkins Masters in Artificial Intelligence (around 50k total) NYU Cybersecurity with 75% scholarship (around 16-18k total) UC Berkeley Master's in Information and Cybersecurity 78k total \*yikes\* I am still waiting for Columbia CS (computer security track) to come out The low cost of NYU is honestly really tempting, even though it’s not as big of a name as I originally hoped for. UC Berkeley has one of the strongest cybersecurity programs in the country, but the price tag is extremely high. I’m starting to feel like doing a dual degree—JHU for Artificial Intelligence and NYU for Cybersecurity—might actually be the smarter move. The combination of AI and cybersecurity would look great on a résumé, give me a wider skill set, and still cost less than one UC Berkeley degree. All of these programs can be done online as I continue to work full time. What do you think about that approach?</x:v>
      </x:c>
      <x:c r="X3178" s="26" t="str">
        <x:v>https://www.reddit.com/r/gradadmissions/comments/1oy80ba/rejected_from_my_dream_college_what_now_please/</x:v>
      </x:c>
      <x:c r="Y3178" s="26" t="str">
        <x:v>https://www.reddit.com/r/gradadmissions/comments/1oy80ba/rejected_from_my_dream_college_what_now_please/</x:v>
      </x:c>
      <x:c r="Z3178" s="21" t="str"/>
      <x:c r="AA3178" s="21" t="str">
        <x:v>No</x:v>
      </x:c>
    </x:row>
    <x:row r="3179" ht="42" customHeight="1">
      <x:c r="A3179" s="24" t="str">
        <x:v>1oy80ba-20</x:v>
      </x:c>
      <x:c r="B3179" s="24" t="n">
        <x:v>20</x:v>
      </x:c>
      <x:c r="C3179" s="24" t="str">
        <x:v>QS</x:v>
      </x:c>
      <x:c r="D3179" s="24" t="n">
        <x:v>20</x:v>
      </x:c>
      <x:c r="E3179" s="24" t="str">
        <x:v>New York University (NYU)</x:v>
      </x:c>
      <x:c r="F3179" s="24" t="str">
        <x:v>MS in Environmental Policy and Sustainability Management</x:v>
      </x:c>
      <x:c r="G3179" s="24" t="str">
        <x:v>20</x:v>
      </x:c>
      <x:c r="H3179" s="24"/>
      <x:c r="I3179" s="24" t="str">
        <x:v>gradadmissions</x:v>
      </x:c>
      <x:c r="J3179" s="24" t="n">
        <x:v>45977.034907407404</x:v>
      </x:c>
      <x:c r="K3179" s="24" t="str">
        <x:v>2025-11</x:v>
      </x:c>
      <x:c r="L3179" s="24" t="str">
        <x:v>Medium</x:v>
      </x:c>
      <x:c r="M3179" s="24" t="str">
        <x:v>Institution name</x:v>
      </x:c>
      <x:c r="N3179" s="24" t="str">
        <x:v>NYU</x:v>
      </x:c>
      <x:c r="O3179" s="24" t="str"/>
      <x:c r="P3179" s="24" t="str">
        <x:v>master | masters | program | degree | scholarship</x:v>
      </x:c>
      <x:c r="Q3179" s="24" t="str"/>
      <x:c r="R3179" s="24" t="n">
        <x:v>0</x:v>
      </x:c>
      <x:c r="S3179" s="24" t="n">
        <x:v>4</x:v>
      </x:c>
      <x:c r="T3179" s="24" t="n">
        <x:v>0.28999999165534973</x:v>
      </x:c>
      <x:c r="U3179" s="24" t="str">
        <x:v>Computational Sciences</x:v>
      </x:c>
      <x:c r="V3179" s="24" t="str">
        <x:v>Rejected From My Dream College... What now? Please advise :)</x:v>
      </x:c>
      <x:c r="W3179" s="24" t="str">
        <x:v>I got rejected from UPenn Artificial Intelligence master's program yesterday, which hurt and genuinely humbled me. An affordable Ivy league program specializing in a growing field. It was the only program that rejected me. On the bright side, I still have schools to choose from. Johns Hopkins Masters in Artificial Intelligence (around 50k total) NYU Cybersecurity with 75% scholarship (around 16-18k total) UC Berkeley Master's in Information and Cybersecurity 78k total \*yikes\* I am still waiting for Columbia CS (computer security track) to come out The low cost of NYU is honestly really tempting, even though it’s not as big of a name as I originally hoped for. UC Berkeley has one of the strongest cybersecurity programs in the country, but the price tag is extremely high. I’m starting to feel like doing a dual degree—JHU for Artificial Intelligence and NYU for Cybersecurity—might actually be the smarter move. The combination of AI and cybersecurity would look great on a résumé, give me a wider skill set, and still cost less than one UC Berkeley degree. All of these programs can be done online as I continue to work full time. What do you think about that approach?</x:v>
      </x:c>
      <x:c r="X3179" s="27" t="str">
        <x:v>https://www.reddit.com/r/gradadmissions/comments/1oy80ba/rejected_from_my_dream_college_what_now_please/</x:v>
      </x:c>
      <x:c r="Y3179" s="27" t="str">
        <x:v>https://www.reddit.com/r/gradadmissions/comments/1oy80ba/rejected_from_my_dream_college_what_now_please/</x:v>
      </x:c>
      <x:c r="Z3179" s="56" t="str">
        <x:v>Acronym-only institution match</x:v>
      </x:c>
      <x:c r="AA3179" s="24" t="str">
        <x:v>No</x:v>
      </x:c>
    </x:row>
    <x:row r="3180" ht="42" customHeight="1">
      <x:c r="A3180" s="21" t="str">
        <x:v>1oy80ba-30</x:v>
      </x:c>
      <x:c r="B3180" s="21" t="n">
        <x:v>30</x:v>
      </x:c>
      <x:c r="C3180" s="21" t="str">
        <x:v>QS</x:v>
      </x:c>
      <x:c r="D3180" s="21" t="n">
        <x:v>30</x:v>
      </x:c>
      <x:c r="E3180" s="21" t="str">
        <x:v>University of Pennsylvania</x:v>
      </x:c>
      <x:c r="F3180" s="21" t="str">
        <x:v>Master of Environmental Studies</x:v>
      </x:c>
      <x:c r="G3180" s="21" t="n">
        <x:v>30</x:v>
      </x:c>
      <x:c r="H3180" s="21"/>
      <x:c r="I3180" s="21" t="str">
        <x:v>gradadmissions</x:v>
      </x:c>
      <x:c r="J3180" s="21" t="n">
        <x:v>45977.034907407404</x:v>
      </x:c>
      <x:c r="K3180" s="21" t="str">
        <x:v>2025-11</x:v>
      </x:c>
      <x:c r="L3180" s="21" t="str">
        <x:v>Medium</x:v>
      </x:c>
      <x:c r="M3180" s="21" t="str">
        <x:v>Institution name</x:v>
      </x:c>
      <x:c r="N3180" s="21" t="str">
        <x:v>UPenn</x:v>
      </x:c>
      <x:c r="O3180" s="21" t="str"/>
      <x:c r="P3180" s="21" t="str">
        <x:v>master | masters | program | degree | scholarship</x:v>
      </x:c>
      <x:c r="Q3180" s="21" t="str"/>
      <x:c r="R3180" s="21" t="n">
        <x:v>0</x:v>
      </x:c>
      <x:c r="S3180" s="21" t="n">
        <x:v>4</x:v>
      </x:c>
      <x:c r="T3180" s="21" t="n">
        <x:v>0.28999999165534973</x:v>
      </x:c>
      <x:c r="U3180" s="21" t="str">
        <x:v>Computational Sciences</x:v>
      </x:c>
      <x:c r="V3180" s="21" t="str">
        <x:v>Rejected From My Dream College... What now? Please advise :)</x:v>
      </x:c>
      <x:c r="W3180" s="21" t="str">
        <x:v>I got rejected from UPenn Artificial Intelligence master's program yesterday, which hurt and genuinely humbled me. An affordable Ivy league program specializing in a growing field. It was the only program that rejected me. On the bright side, I still have schools to choose from. Johns Hopkins Masters in Artificial Intelligence (around 50k total) NYU Cybersecurity with 75% scholarship (around 16-18k total) UC Berkeley Master's in Information and Cybersecurity 78k total \*yikes\* I am still waiting for Columbia CS (computer security track) to come out The low cost of NYU is honestly really tempting, even though it’s not as big of a name as I originally hoped for. UC Berkeley has one of the strongest cybersecurity programs in the country, but the price tag is extremely high. I’m starting to feel like doing a dual degree—JHU for Artificial Intelligence and NYU for Cybersecurity—might actually be the smarter move. The combination of AI and cybersecurity would look great on a résumé, give me a wider skill set, and still cost less than one UC Berkeley degree. All of these programs can be done online as I continue to work full time. What do you think about that approach?</x:v>
      </x:c>
      <x:c r="X3180" s="26" t="str">
        <x:v>https://www.reddit.com/r/gradadmissions/comments/1oy80ba/rejected_from_my_dream_college_what_now_please/</x:v>
      </x:c>
      <x:c r="Y3180" s="26" t="str">
        <x:v>https://www.reddit.com/r/gradadmissions/comments/1oy80ba/rejected_from_my_dream_college_what_now_please/</x:v>
      </x:c>
      <x:c r="Z3180" s="56" t="str">
        <x:v>Acronym-only institution match</x:v>
      </x:c>
      <x:c r="AA3180" s="21" t="str">
        <x:v>No</x:v>
      </x:c>
    </x:row>
    <x:row r="3181" ht="42" customHeight="1">
      <x:c r="A3181" s="24" t="str">
        <x:v>1oy5h1l-11</x:v>
      </x:c>
      <x:c r="B3181" s="24" t="n">
        <x:v>11</x:v>
      </x:c>
      <x:c r="C3181" s="24" t="str">
        <x:v>QS</x:v>
      </x:c>
      <x:c r="D3181" s="24" t="n">
        <x:v>11</x:v>
      </x:c>
      <x:c r="E3181" s="24" t="str">
        <x:v>ETH Zurich</x:v>
      </x:c>
      <x:c r="F3181" s="24" t="str">
        <x:v>MSc Environmental Sciences</x:v>
      </x:c>
      <x:c r="G3181" s="24" t="n">
        <x:v>11</x:v>
      </x:c>
      <x:c r="H3181" s="24"/>
      <x:c r="I3181" s="24" t="str">
        <x:v>gradadmissions</x:v>
      </x:c>
      <x:c r="J3181" s="24" t="n">
        <x:v>45976.955405092594</x:v>
      </x:c>
      <x:c r="K3181" s="24" t="str">
        <x:v>2025-11</x:v>
      </x:c>
      <x:c r="L3181" s="24" t="str">
        <x:v>Medium</x:v>
      </x:c>
      <x:c r="M3181" s="24" t="str">
        <x:v>Institution name</x:v>
      </x:c>
      <x:c r="N3181" s="24" t="str">
        <x:v>ETH Zurich | ETH Zürich</x:v>
      </x:c>
      <x:c r="O3181" s="24" t="str"/>
      <x:c r="P3181" s="24" t="str">
        <x:v>admission | master | masters</x:v>
      </x:c>
      <x:c r="Q3181" s="24" t="str"/>
      <x:c r="R3181" s="24" t="n">
        <x:v>1</x:v>
      </x:c>
      <x:c r="S3181" s="24" t="n">
        <x:v>0</x:v>
      </x:c>
      <x:c r="T3181" s="24" t="n">
        <x:v>1</x:v>
      </x:c>
      <x:c r="U3181" s="24" t="str">
        <x:v>Computational Sciences</x:v>
      </x:c>
      <x:c r="V3181" s="24" t="str">
        <x:v>Could someone review my Motivation Letter for Masters Admission</x:v>
      </x:c>
      <x:c r="W3181" s="24" t="str">
        <x:v>I’m applying for the master’s in computer science at ETH Zurich, and I have just finished drafting my Motivation Letter. (They recommend 1 page Motivation Letter) I have tried to keep it personal, story-driven, and focused on my a major (secure and reliable systems). I’m not entirely sure if the tone and structure are right for ETH’s expectations. I can share the text in the DM. Thanks a lot! Any feedback is appreciated.</x:v>
      </x:c>
      <x:c r="X3181" s="27" t="str">
        <x:v>https://www.reddit.com/r/gradadmissions/comments/1oy5h1l/could_someone_review_my_motivation_letter_for/</x:v>
      </x:c>
      <x:c r="Y3181" s="27" t="str">
        <x:v>https://www.reddit.com/r/gradadmissions/comments/1oy5h1l/could_someone_review_my_motivation_letter_for/</x:v>
      </x:c>
      <x:c r="Z3181" s="24" t="str"/>
      <x:c r="AA3181" s="24" t="str">
        <x:v>No</x:v>
      </x:c>
    </x:row>
    <x:row r="3182" ht="42" customHeight="1">
      <x:c r="A3182" s="21" t="str">
        <x:v>1oxvwpp-6</x:v>
      </x:c>
      <x:c r="B3182" s="21" t="n">
        <x:v>6</x:v>
      </x:c>
      <x:c r="C3182" s="21" t="str">
        <x:v>QS</x:v>
      </x:c>
      <x:c r="D3182" s="21" t="n">
        <x:v>6</x:v>
      </x:c>
      <x:c r="E3182" s="21" t="str">
        <x:v>The London School of Economics and Political Science (LSE)</x:v>
      </x:c>
      <x:c r="F3182" s="21" t="str">
        <x:v>MSc Environmental Policy and Regulation</x:v>
      </x:c>
      <x:c r="G3182" s="21" t="str">
        <x:v>6</x:v>
      </x:c>
      <x:c r="H3182" s="21"/>
      <x:c r="I3182" s="21" t="str">
        <x:v>gradadmissions</x:v>
      </x:c>
      <x:c r="J3182" s="21" t="n">
        <x:v>45976.684212962966</x:v>
      </x:c>
      <x:c r="K3182" s="21" t="str">
        <x:v>2025-11</x:v>
      </x:c>
      <x:c r="L3182" s="21" t="str">
        <x:v>Medium</x:v>
      </x:c>
      <x:c r="M3182" s="21" t="str">
        <x:v>Institution name</x:v>
      </x:c>
      <x:c r="N3182" s="21" t="str">
        <x:v>LSE</x:v>
      </x:c>
      <x:c r="O3182" s="21" t="str"/>
      <x:c r="P3182" s="21" t="str">
        <x:v>msc | career</x:v>
      </x:c>
      <x:c r="Q3182" s="21" t="str"/>
      <x:c r="R3182" s="21" t="n">
        <x:v>0</x:v>
      </x:c>
      <x:c r="S3182" s="21" t="n">
        <x:v>0</x:v>
      </x:c>
      <x:c r="T3182" s="21" t="n">
        <x:v>0.5</x:v>
      </x:c>
      <x:c r="U3182" s="21" t="str">
        <x:v>Business</x:v>
      </x:c>
      <x:c r="V3182" s="21" t="str">
        <x:v>Cambridge REF vs LBS MFA for Alternatives?</x:v>
      </x:c>
      <x:c r="W3182" s="21" t="str">
        <x:v>Hello everyone, I’d love to get some opinions from people here regarding my goal of working in asset management, specifically in Real Assets or alternative investment products. I’m currently hesitating between two programs: Cambridge’s MPhil in Real Estate Finance and LBS’s MFA. Which one do you think would be the strongest choice for breaking into Real Assets/Alternatives? (For context: I know the LSE MSc in Finance is generally considered above both, but let’s be honest, I probably won’t get in haha. And beside the career opportunities, I feel that Cam would be better than LBS on some points like Academic, Meeting people, student life, etc..) Any insights or experiences would be really appreciated! Thanks :)</x:v>
      </x:c>
      <x:c r="X3182" s="26" t="str">
        <x:v>https://www.reddit.com/r/gradadmissions/comments/1oxvwpp/cambridge_ref_vs_lbs_mfa_for_alternatives/</x:v>
      </x:c>
      <x:c r="Y3182" s="26" t="str">
        <x:v>https://www.reddit.com/r/gradadmissions/comments/1oxvwpp/cambridge_ref_vs_lbs_mfa_for_alternatives/</x:v>
      </x:c>
      <x:c r="Z3182" s="56" t="str">
        <x:v>Acronym-only institution match</x:v>
      </x:c>
      <x:c r="AA3182" s="21" t="str">
        <x:v>No</x:v>
      </x:c>
    </x:row>
    <x:row r="3183" ht="42" customHeight="1">
      <x:c r="A3183" s="24" t="str">
        <x:v>1oxutmr-13</x:v>
      </x:c>
      <x:c r="B3183" s="24" t="n">
        <x:v>13</x:v>
      </x:c>
      <x:c r="C3183" s="24" t="str">
        <x:v>QS</x:v>
      </x:c>
      <x:c r="D3183" s="24" t="n">
        <x:v>13</x:v>
      </x:c>
      <x:c r="E3183" s="24" t="str">
        <x:v>University of California, Berkeley (UCB)</x:v>
      </x:c>
      <x:c r="F3183" s="24" t="str">
        <x:v>Master of Climate Solutions</x:v>
      </x:c>
      <x:c r="G3183" s="24" t="n">
        <x:v>11</x:v>
      </x:c>
      <x:c r="H3183" s="24"/>
      <x:c r="I3183" s="24" t="str">
        <x:v>gradadmissions</x:v>
      </x:c>
      <x:c r="J3183" s="24" t="n">
        <x:v>45976.65424768518</x:v>
      </x:c>
      <x:c r="K3183" s="24" t="str">
        <x:v>2025-11</x:v>
      </x:c>
      <x:c r="L3183" s="24" t="str">
        <x:v>Medium</x:v>
      </x:c>
      <x:c r="M3183" s="24" t="str">
        <x:v>Institution name</x:v>
      </x:c>
      <x:c r="N3183" s="24" t="str">
        <x:v>UC Berkeley</x:v>
      </x:c>
      <x:c r="O3183" s="24" t="str"/>
      <x:c r="P3183" s="24" t="str">
        <x:v>admission | masters | grad school | program | internship</x:v>
      </x:c>
      <x:c r="Q3183" s="24" t="str"/>
      <x:c r="R3183" s="24" t="n">
        <x:v>0</x:v>
      </x:c>
      <x:c r="S3183" s="24" t="n">
        <x:v>5</x:v>
      </x:c>
      <x:c r="T3183" s="24" t="n">
        <x:v>0.25</x:v>
      </x:c>
      <x:c r="U3183" s="24" t="str">
        <x:v>Computational Sciences</x:v>
      </x:c>
      <x:c r="V3183" s="24" t="str">
        <x:v>Chance of Admission</x:v>
      </x:c>
      <x:c r="W3183" s="24" t="str">
        <x:v>I am a senior doing my undergrad in pure math at Columbia. I want to go to grad school in a more applied field (applied math, CS, stats, etc...) (a) to gain more useful skills for industry and (b) because an internship I have this summer is contingent upon me being in grad school come September. I really need to get in somewhere because of this, but I have heard mixed things about how hard it is to get in places. In person, everyone says getting into grad school is relatively easier (especially compared to undergrad or PhD), but online I see people getting rejected left and right. Can someone try to estimate how likely it is I get into one of the following programs? (If it is not very likely then I will add more schools). 1. Stanford MS ICME General Track 2. Harvard MS CSE 3. Yale Masters in Stats and Data Science 4. Columbia MS in CS/ Bridge Program 5. Princeton MSE CS 6. UChicago Masters in Stats 7. UChicago Masters in CS 8. UChicago Masters in Computational and Applied math 9. UCLA Masters in Applied Math 10. UC Berkeley Masters IEOR I've taken mostly pure math courses with a few CS and stats classes and have a good GPA. I only have one internship at a finance firm. Thanks!</x:v>
      </x:c>
      <x:c r="X3183" s="27" t="str">
        <x:v>https://www.reddit.com/r/gradadmissions/comments/1oxutmr/chance_of_admission/</x:v>
      </x:c>
      <x:c r="Y3183" s="27" t="str">
        <x:v>https://www.reddit.com/r/gradadmissions/comments/1oxutmr/chance_of_admission/</x:v>
      </x:c>
      <x:c r="Z3183" s="24" t="str"/>
      <x:c r="AA3183" s="24" t="str">
        <x:v>No</x:v>
      </x:c>
    </x:row>
    <x:row r="3184" ht="42" customHeight="1">
      <x:c r="A3184" s="21" t="str">
        <x:v>1oxutmr-14</x:v>
      </x:c>
      <x:c r="B3184" s="21" t="n">
        <x:v>14</x:v>
      </x:c>
      <x:c r="C3184" s="21" t="str">
        <x:v>QS</x:v>
      </x:c>
      <x:c r="D3184" s="21" t="n">
        <x:v>14</x:v>
      </x:c>
      <x:c r="E3184" s="21" t="str">
        <x:v>Stanford University</x:v>
      </x:c>
      <x:c r="F3184" s="21" t="str">
        <x:v>MS Sustainability Science and Practice</x:v>
      </x:c>
      <x:c r="G3184" s="21" t="str">
        <x:v>13</x:v>
      </x:c>
      <x:c r="H3184" s="21"/>
      <x:c r="I3184" s="21" t="str">
        <x:v>gradadmissions</x:v>
      </x:c>
      <x:c r="J3184" s="21" t="n">
        <x:v>45976.65424768518</x:v>
      </x:c>
      <x:c r="K3184" s="21" t="str">
        <x:v>2025-11</x:v>
      </x:c>
      <x:c r="L3184" s="21" t="str">
        <x:v>Medium</x:v>
      </x:c>
      <x:c r="M3184" s="21" t="str">
        <x:v>Institution name</x:v>
      </x:c>
      <x:c r="N3184" s="21" t="str">
        <x:v>Stanford</x:v>
      </x:c>
      <x:c r="O3184" s="21" t="str"/>
      <x:c r="P3184" s="21" t="str">
        <x:v>admission | masters | grad school | program | internship</x:v>
      </x:c>
      <x:c r="Q3184" s="21" t="str"/>
      <x:c r="R3184" s="21" t="n">
        <x:v>0</x:v>
      </x:c>
      <x:c r="S3184" s="21" t="n">
        <x:v>5</x:v>
      </x:c>
      <x:c r="T3184" s="21" t="n">
        <x:v>0.25</x:v>
      </x:c>
      <x:c r="U3184" s="21" t="str">
        <x:v>Computational Sciences</x:v>
      </x:c>
      <x:c r="V3184" s="21" t="str">
        <x:v>Chance of Admission</x:v>
      </x:c>
      <x:c r="W3184" s="21" t="str">
        <x:v>I am a senior doing my undergrad in pure math at Columbia. I want to go to grad school in a more applied field (applied math, CS, stats, etc...) (a) to gain more useful skills for industry and (b) because an internship I have this summer is contingent upon me being in grad school come September. I really need to get in somewhere because of this, but I have heard mixed things about how hard it is to get in places. In person, everyone says getting into grad school is relatively easier (especially compared to undergrad or PhD), but online I see people getting rejected left and right. Can someone try to estimate how likely it is I get into one of the following programs? (If it is not very likely then I will add more schools). 1. Stanford MS ICME General Track 2. Harvard MS CSE 3. Yale Masters in Stats and Data Science 4. Columbia MS in CS/ Bridge Program 5. Princeton MSE CS 6. UChicago Masters in Stats 7. UChicago Masters in CS 8. UChicago Masters in Computational and Applied math 9. UCLA Masters in Applied Math 10. UC Berkeley Masters IEOR I've taken mostly pure math courses with a few CS and stats classes and have a good GPA. I only have one internship at a finance firm. Thanks!</x:v>
      </x:c>
      <x:c r="X3184" s="26" t="str">
        <x:v>https://www.reddit.com/r/gradadmissions/comments/1oxutmr/chance_of_admission/</x:v>
      </x:c>
      <x:c r="Y3184" s="26" t="str">
        <x:v>https://www.reddit.com/r/gradadmissions/comments/1oxutmr/chance_of_admission/</x:v>
      </x:c>
      <x:c r="Z3184" s="21" t="str"/>
      <x:c r="AA3184" s="21" t="str">
        <x:v>No</x:v>
      </x:c>
    </x:row>
    <x:row r="3185" ht="42" customHeight="1">
      <x:c r="A3185" s="24" t="str">
        <x:v>1oxun6d-3</x:v>
      </x:c>
      <x:c r="B3185" s="24" t="n">
        <x:v>3</x:v>
      </x:c>
      <x:c r="C3185" s="24" t="str">
        <x:v>QS</x:v>
      </x:c>
      <x:c r="D3185" s="24" t="n">
        <x:v>3</x:v>
      </x:c>
      <x:c r="E3185" s="24" t="str">
        <x:v>UCL</x:v>
      </x:c>
      <x:c r="F3185" s="24" t="str">
        <x:v>Sustainable Resources: Economics, Policy and Transitions MSc</x:v>
      </x:c>
      <x:c r="G3185" s="24" t="str">
        <x:v>3</x:v>
      </x:c>
      <x:c r="H3185" s="24"/>
      <x:c r="I3185" s="24" t="str">
        <x:v>gradadmissions</x:v>
      </x:c>
      <x:c r="J3185" s="24" t="n">
        <x:v>45976.64922453704</x:v>
      </x:c>
      <x:c r="K3185" s="24" t="str">
        <x:v>2025-11</x:v>
      </x:c>
      <x:c r="L3185" s="24" t="str">
        <x:v>Medium</x:v>
      </x:c>
      <x:c r="M3185" s="24" t="str">
        <x:v>Institution name</x:v>
      </x:c>
      <x:c r="N3185" s="24" t="str">
        <x:v>UCL</x:v>
      </x:c>
      <x:c r="O3185" s="24" t="str"/>
      <x:c r="P3185" s="24" t="str">
        <x:v>msc</x:v>
      </x:c>
      <x:c r="Q3185" s="24" t="str"/>
      <x:c r="R3185" s="24" t="n">
        <x:v>0</x:v>
      </x:c>
      <x:c r="S3185" s="24" t="n">
        <x:v>0</x:v>
      </x:c>
      <x:c r="T3185" s="24" t="n">
        <x:v>0.5</x:v>
      </x:c>
      <x:c r="U3185" s="24" t="str">
        <x:v>Business</x:v>
      </x:c>
      <x:c r="V3185" s="24" t="str">
        <x:v>Can I get into top russel group?!!!</x:v>
      </x:c>
      <x:c r="W3185" s="24" t="str">
        <x:v>Heyy!! I did my bachelors in bba from ip uni with a cgpa of 7.9 and overall 79.10%. I have multiple internships in Marketing. I am giving Gre but not confident about getting a great score. Can I get in top schools for Msc Marketing, like ucl, manchester, kcl?</x:v>
      </x:c>
      <x:c r="X3185" s="27" t="str">
        <x:v>https://www.reddit.com/r/gradadmissions/comments/1oxun6d/can_i_get_into_top_russel_group/</x:v>
      </x:c>
      <x:c r="Y3185" s="27" t="str">
        <x:v>https://www.reddit.com/r/gradadmissions/comments/1oxun6d/can_i_get_into_top_russel_group/</x:v>
      </x:c>
      <x:c r="Z3185" s="56" t="str">
        <x:v>Acronym-only institution match</x:v>
      </x:c>
      <x:c r="AA3185" s="24" t="str">
        <x:v>No</x:v>
      </x:c>
    </x:row>
    <x:row r="3186" ht="42" customHeight="1">
      <x:c r="A3186" s="21" t="str">
        <x:v>1oxun6d-18</x:v>
      </x:c>
      <x:c r="B3186" s="21" t="n">
        <x:v>18</x:v>
      </x:c>
      <x:c r="C3186" s="21" t="str">
        <x:v>QS</x:v>
      </x:c>
      <x:c r="D3186" s="21" t="n">
        <x:v>18</x:v>
      </x:c>
      <x:c r="E3186" s="21" t="str">
        <x:v>King's College London</x:v>
      </x:c>
      <x:c r="F3186" s="21" t="str">
        <x:v>Environment, Politics and Development MSc</x:v>
      </x:c>
      <x:c r="G3186" s="21" t="n">
        <x:v>16</x:v>
      </x:c>
      <x:c r="H3186" s="21"/>
      <x:c r="I3186" s="21" t="str">
        <x:v>gradadmissions</x:v>
      </x:c>
      <x:c r="J3186" s="21" t="n">
        <x:v>45976.64922453704</x:v>
      </x:c>
      <x:c r="K3186" s="21" t="str">
        <x:v>2025-11</x:v>
      </x:c>
      <x:c r="L3186" s="21" t="str">
        <x:v>Medium</x:v>
      </x:c>
      <x:c r="M3186" s="21" t="str">
        <x:v>Institution name</x:v>
      </x:c>
      <x:c r="N3186" s="21" t="str">
        <x:v>KCL</x:v>
      </x:c>
      <x:c r="O3186" s="21" t="str"/>
      <x:c r="P3186" s="21" t="str">
        <x:v>msc</x:v>
      </x:c>
      <x:c r="Q3186" s="21" t="str"/>
      <x:c r="R3186" s="21" t="n">
        <x:v>0</x:v>
      </x:c>
      <x:c r="S3186" s="21" t="n">
        <x:v>0</x:v>
      </x:c>
      <x:c r="T3186" s="21" t="n">
        <x:v>0.5</x:v>
      </x:c>
      <x:c r="U3186" s="21" t="str">
        <x:v>Business</x:v>
      </x:c>
      <x:c r="V3186" s="21" t="str">
        <x:v>Can I get into top russel group?!!!</x:v>
      </x:c>
      <x:c r="W3186" s="21" t="str">
        <x:v>Heyy!! I did my bachelors in bba from ip uni with a cgpa of 7.9 and overall 79.10%. I have multiple internships in Marketing. I am giving Gre but not confident about getting a great score. Can I get in top schools for Msc Marketing, like ucl, manchester, kcl?</x:v>
      </x:c>
      <x:c r="X3186" s="26" t="str">
        <x:v>https://www.reddit.com/r/gradadmissions/comments/1oxun6d/can_i_get_into_top_russel_group/</x:v>
      </x:c>
      <x:c r="Y3186" s="26" t="str">
        <x:v>https://www.reddit.com/r/gradadmissions/comments/1oxun6d/can_i_get_into_top_russel_group/</x:v>
      </x:c>
      <x:c r="Z3186" s="56" t="str">
        <x:v>Acronym-only institution match</x:v>
      </x:c>
      <x:c r="AA3186" s="21" t="str">
        <x:v>No</x:v>
      </x:c>
    </x:row>
    <x:row r="3187" ht="42" customHeight="1">
      <x:c r="A3187" s="24" t="str">
        <x:v>1oxsaob-5</x:v>
      </x:c>
      <x:c r="B3187" s="24" t="n">
        <x:v>5</x:v>
      </x:c>
      <x:c r="C3187" s="24" t="str">
        <x:v>QS</x:v>
      </x:c>
      <x:c r="D3187" s="24" t="n">
        <x:v>5</x:v>
      </x:c>
      <x:c r="E3187" s="24" t="str">
        <x:v>University of British Columbia</x:v>
      </x:c>
      <x:c r="F3187" s="24" t="str">
        <x:v>Master of Engineering Leadership in Clean Energy Engineering</x:v>
      </x:c>
      <x:c r="G3187" s="24" t="str">
        <x:v>5</x:v>
      </x:c>
      <x:c r="H3187" s="24"/>
      <x:c r="I3187" s="24" t="str">
        <x:v>gradadmissions</x:v>
      </x:c>
      <x:c r="J3187" s="24" t="n">
        <x:v>45976.57974537037</x:v>
      </x:c>
      <x:c r="K3187" s="24" t="str">
        <x:v>2025-11</x:v>
      </x:c>
      <x:c r="L3187" s="24" t="str">
        <x:v>Medium</x:v>
      </x:c>
      <x:c r="M3187" s="24" t="str">
        <x:v>Institution name</x:v>
      </x:c>
      <x:c r="N3187" s="24" t="str">
        <x:v>UBC</x:v>
      </x:c>
      <x:c r="O3187" s="24" t="str"/>
      <x:c r="P3187" s="24" t="str">
        <x:v>application | graduate</x:v>
      </x:c>
      <x:c r="Q3187" s="24" t="str"/>
      <x:c r="R3187" s="24" t="n">
        <x:v>0</x:v>
      </x:c>
      <x:c r="S3187" s="24" t="n">
        <x:v>0</x:v>
      </x:c>
      <x:c r="T3187" s="24" t="n">
        <x:v>0.5</x:v>
      </x:c>
      <x:c r="U3187" s="24" t="str">
        <x:v>General Advice</x:v>
      </x:c>
      <x:c r="V3187" s="24" t="str">
        <x:v>UBC Graduate application question</x:v>
      </x:c>
      <x:c r="W3187" s="24" t="str"/>
      <x:c r="X3187" s="27" t="str">
        <x:v>https://www.reddit.com/r/gradadmissions/comments/1oxsaob/ubc_graduate_application_question/</x:v>
      </x:c>
      <x:c r="Y3187" s="27" t="str">
        <x:v>/r/UBC/comments/1oxs9qv/graduate_application_question/</x:v>
      </x:c>
      <x:c r="Z3187" s="56" t="str">
        <x:v>Acronym-only institution match</x:v>
      </x:c>
      <x:c r="AA3187" s="24" t="str">
        <x:v>No</x:v>
      </x:c>
    </x:row>
    <x:row r="3188" ht="42" customHeight="1">
      <x:c r="A3188" s="21" t="str">
        <x:v>1ox925g-14</x:v>
      </x:c>
      <x:c r="B3188" s="21" t="n">
        <x:v>14</x:v>
      </x:c>
      <x:c r="C3188" s="21" t="str">
        <x:v>QS</x:v>
      </x:c>
      <x:c r="D3188" s="21" t="n">
        <x:v>14</x:v>
      </x:c>
      <x:c r="E3188" s="21" t="str">
        <x:v>Stanford University</x:v>
      </x:c>
      <x:c r="F3188" s="21" t="str">
        <x:v>MS Sustainability Science and Practice</x:v>
      </x:c>
      <x:c r="G3188" s="21" t="str">
        <x:v>13</x:v>
      </x:c>
      <x:c r="H3188" s="21"/>
      <x:c r="I3188" s="21" t="str">
        <x:v>gradadmissions</x:v>
      </x:c>
      <x:c r="J3188" s="21" t="n">
        <x:v>45975.89310185185</x:v>
      </x:c>
      <x:c r="K3188" s="21" t="str">
        <x:v>2025-11</x:v>
      </x:c>
      <x:c r="L3188" s="21" t="str">
        <x:v>Medium</x:v>
      </x:c>
      <x:c r="M3188" s="21" t="str">
        <x:v>Institution name</x:v>
      </x:c>
      <x:c r="N3188" s="21" t="str">
        <x:v>Stanford</x:v>
      </x:c>
      <x:c r="O3188" s="21" t="str"/>
      <x:c r="P3188" s="21" t="str">
        <x:v>master | program | internship | career</x:v>
      </x:c>
      <x:c r="Q3188" s="21" t="str"/>
      <x:c r="R3188" s="21" t="n">
        <x:v>0</x:v>
      </x:c>
      <x:c r="S3188" s="21" t="n">
        <x:v>5</x:v>
      </x:c>
      <x:c r="T3188" s="21" t="n">
        <x:v>0.33000001311302185</x:v>
      </x:c>
      <x:c r="U3188" s="21" t="str">
        <x:v>Computational Sciences</x:v>
      </x:c>
      <x:c r="V3188" s="21" t="str">
        <x:v>Harvard SM CSE Program Requirements</x:v>
      </x:c>
      <x:c r="W3188" s="21" t="str">
        <x:v>Hey everyone, I wanted to ask what it takes to get into the SM CSE program. I am in my final year and final term of university and I have the following stats: CS student at top Canadian school. Avg: 82% Major Avg: 72% Research experience: None Internship Experience: Very Nice internships at big tech and unicorns, and soon to be start full time at one of the most well-known unicorns. I wanted to do a master's at any top well known household name university, basically: Harvard, Stanford, MIT, Oxford, etc. I don't think getting a master's will change my career prospects, so I don't want to find a good prof or anything. My resume is strong enough to get interviews at any tech company. I really just want the prestige of having gone to a good school that people outside of tech will recognize. Like street prestige, I know most people will try to steer me away from this, but I have thought about it for over a year, and this is all I really want. If anyone has any program or school that is easier to get into and is still carries the same prestige, then please let me know. I also basically have an infinite budget after I start working full time, please tell me what I should do to get into...</x:v>
      </x:c>
      <x:c r="X3188" s="26" t="str">
        <x:v>https://www.reddit.com/r/gradadmissions/comments/1ox925g/harvard_sm_cse_program_requirements/</x:v>
      </x:c>
      <x:c r="Y3188" s="26" t="str">
        <x:v>https://www.reddit.com/r/gradadmissions/comments/1ox925g/harvard_sm_cse_program_requirements/</x:v>
      </x:c>
      <x:c r="Z3188" s="21" t="str"/>
      <x:c r="AA3188" s="21" t="str">
        <x:v>No</x:v>
      </x:c>
    </x:row>
    <x:row r="3189" ht="42" customHeight="1">
      <x:c r="A3189" s="24" t="str">
        <x:v>1ox7x4h-14</x:v>
      </x:c>
      <x:c r="B3189" s="24" t="n">
        <x:v>14</x:v>
      </x:c>
      <x:c r="C3189" s="24" t="str">
        <x:v>QS</x:v>
      </x:c>
      <x:c r="D3189" s="24" t="n">
        <x:v>14</x:v>
      </x:c>
      <x:c r="E3189" s="24" t="str">
        <x:v>Stanford University</x:v>
      </x:c>
      <x:c r="F3189" s="24" t="str">
        <x:v>MS Sustainability Science and Practice</x:v>
      </x:c>
      <x:c r="G3189" s="24" t="str">
        <x:v>13</x:v>
      </x:c>
      <x:c r="H3189" s="24"/>
      <x:c r="I3189" s="24" t="str">
        <x:v>gradadmissions</x:v>
      </x:c>
      <x:c r="J3189" s="24" t="n">
        <x:v>45975.861655092594</x:v>
      </x:c>
      <x:c r="K3189" s="24" t="str">
        <x:v>2025-11</x:v>
      </x:c>
      <x:c r="L3189" s="24" t="str">
        <x:v>Medium</x:v>
      </x:c>
      <x:c r="M3189" s="24" t="str">
        <x:v>Institution name</x:v>
      </x:c>
      <x:c r="N3189" s="24" t="str">
        <x:v>Stanford</x:v>
      </x:c>
      <x:c r="O3189" s="24" t="str"/>
      <x:c r="P3189" s="24" t="str">
        <x:v>application</x:v>
      </x:c>
      <x:c r="Q3189" s="24" t="str"/>
      <x:c r="R3189" s="24" t="n">
        <x:v>1</x:v>
      </x:c>
      <x:c r="S3189" s="24" t="n">
        <x:v>3</x:v>
      </x:c>
      <x:c r="T3189" s="24" t="n">
        <x:v>0.6700000166893005</x:v>
      </x:c>
      <x:c r="U3189" s="24" t="str">
        <x:v>Social Sciences</x:v>
      </x:c>
      <x:c r="V3189" s="24" t="str">
        <x:v>Lor advice</x:v>
      </x:c>
      <x:c r="W3189" s="24" t="str">
        <x:v>The earliest deadline I have for Stanford is Nov 21. Two of the recommenders can submit by Nov 21, but one recommendation has a strong possibility of being delayed. My possible options -- 1. Stanford accepts late requests and can attach the letter to the file but there is no possibility that it will be reviewed. 2. I can have another recommender do the LoR. -- The real concern though is, that, the other recommender is from a small regional university, while the recommenders who can be delayed are from my current PIs/employers (bigger school and lab) What do you think is my best bet? Go with a recommender from small uni but complete the application OR Go with recommender from bigger lab and uni but have it delayed?</x:v>
      </x:c>
      <x:c r="X3189" s="27" t="str">
        <x:v>https://www.reddit.com/r/gradadmissions/comments/1ox7x4h/lor_advice/</x:v>
      </x:c>
      <x:c r="Y3189" s="27" t="str">
        <x:v>https://www.reddit.com/r/gradadmissions/comments/1ox7x4h/lor_advice/</x:v>
      </x:c>
      <x:c r="Z3189" s="24" t="str"/>
      <x:c r="AA3189" s="24" t="str">
        <x:v>No</x:v>
      </x:c>
    </x:row>
    <x:row r="3190" ht="42" customHeight="1">
      <x:c r="A3190" s="21" t="str">
        <x:v>1owwaoi-2</x:v>
      </x:c>
      <x:c r="B3190" s="21" t="n">
        <x:v>2</x:v>
      </x:c>
      <x:c r="C3190" s="21" t="str">
        <x:v>QS</x:v>
      </x:c>
      <x:c r="D3190" s="21" t="n">
        <x:v>2</x:v>
      </x:c>
      <x:c r="E3190" s="21" t="str">
        <x:v>University of Toronto</x:v>
      </x:c>
      <x:c r="F3190" s="21" t="str">
        <x:v>Master of Environment &amp; Sustainability</x:v>
      </x:c>
      <x:c r="G3190" s="21" t="str">
        <x:v>2</x:v>
      </x:c>
      <x:c r="H3190" s="21"/>
      <x:c r="I3190" s="21" t="str">
        <x:v>gradadmissions</x:v>
      </x:c>
      <x:c r="J3190" s="21" t="n">
        <x:v>45975.55572916667</x:v>
      </x:c>
      <x:c r="K3190" s="21" t="str">
        <x:v>2025-11</x:v>
      </x:c>
      <x:c r="L3190" s="21" t="str">
        <x:v>Medium</x:v>
      </x:c>
      <x:c r="M3190" s="21" t="str">
        <x:v>Institution name</x:v>
      </x:c>
      <x:c r="N3190" s="21" t="str">
        <x:v>University of Toronto</x:v>
      </x:c>
      <x:c r="O3190" s="21" t="str"/>
      <x:c r="P3190" s="21" t="str">
        <x:v>application | master</x:v>
      </x:c>
      <x:c r="Q3190" s="21" t="str"/>
      <x:c r="R3190" s="21" t="n">
        <x:v>2</x:v>
      </x:c>
      <x:c r="S3190" s="21" t="n">
        <x:v>2</x:v>
      </x:c>
      <x:c r="T3190" s="21" t="n">
        <x:v>1</x:v>
      </x:c>
      <x:c r="U3190" s="21" t="str">
        <x:v>Computer Sciences</x:v>
      </x:c>
      <x:c r="V3190" s="21" t="str">
        <x:v>University will send recommendation letter after deadline — what should I do?</x:v>
      </x:c>
      <x:c r="W3190" s="21" t="str">
        <x:v>I’m applying for master’s programs at Harvard and the University of Toronto, but my university says they can only issue my recommendation letter *after* the application deadline. What can I do in this case? Should I submit first and inform the universities, or will this affect my application?</x:v>
      </x:c>
      <x:c r="X3190" s="26" t="str">
        <x:v>https://www.reddit.com/r/gradadmissions/comments/1owwaoi/university_will_send_recommendation_letter_after/</x:v>
      </x:c>
      <x:c r="Y3190" s="26" t="str">
        <x:v>https://www.reddit.com/r/gradadmissions/comments/1owwaoi/university_will_send_recommendation_letter_after/</x:v>
      </x:c>
      <x:c r="Z3190" s="21" t="str"/>
      <x:c r="AA3190" s="21" t="str">
        <x:v>No</x:v>
      </x:c>
    </x:row>
    <x:row r="3191" ht="42" customHeight="1">
      <x:c r="A3191" s="24" t="str">
        <x:v>1owum5e-14</x:v>
      </x:c>
      <x:c r="B3191" s="24" t="n">
        <x:v>14</x:v>
      </x:c>
      <x:c r="C3191" s="24" t="str">
        <x:v>QS</x:v>
      </x:c>
      <x:c r="D3191" s="24" t="n">
        <x:v>14</x:v>
      </x:c>
      <x:c r="E3191" s="24" t="str">
        <x:v>Stanford University</x:v>
      </x:c>
      <x:c r="F3191" s="24" t="str">
        <x:v>MS Sustainability Science and Practice</x:v>
      </x:c>
      <x:c r="G3191" s="24" t="str">
        <x:v>13</x:v>
      </x:c>
      <x:c r="H3191" s="24"/>
      <x:c r="I3191" s="24" t="str">
        <x:v>gradadmissions</x:v>
      </x:c>
      <x:c r="J3191" s="24" t="n">
        <x:v>45975.50069444445</x:v>
      </x:c>
      <x:c r="K3191" s="24" t="str">
        <x:v>2025-11</x:v>
      </x:c>
      <x:c r="L3191" s="24" t="str">
        <x:v>Medium</x:v>
      </x:c>
      <x:c r="M3191" s="24" t="str">
        <x:v>Institution name</x:v>
      </x:c>
      <x:c r="N3191" s="24" t="str">
        <x:v>Stanford</x:v>
      </x:c>
      <x:c r="O3191" s="24" t="str"/>
      <x:c r="P3191" s="24" t="str">
        <x:v>application | msc | graduate</x:v>
      </x:c>
      <x:c r="Q3191" s="24" t="str"/>
      <x:c r="R3191" s="24" t="n">
        <x:v>1</x:v>
      </x:c>
      <x:c r="S3191" s="24" t="n">
        <x:v>1</x:v>
      </x:c>
      <x:c r="T3191" s="24" t="n">
        <x:v>1</x:v>
      </x:c>
      <x:c r="U3191" s="24" t="str">
        <x:v>General Advice</x:v>
      </x:c>
      <x:c r="V3191" s="24" t="str">
        <x:v>CV transformation EU-&gt; USA, template recomendations</x:v>
      </x:c>
      <x:c r="W3191" s="24" t="str">
        <x:v>Hello, I just stumbled upon this sub. After an interview with a faculty I got recommened to apply and I am now in the process of applying for Stanford ESS graduate school. I figured my CV could use some work for this application, but I am wondering which template is most apropriate for PhD applications? I do hold a MSc in my field, but where I am from we don't have many awards etc. Which template would you recommend? On a related note, any chance there's someone here from Europe who has successfully applied to Stanford ESS graduate school?(or perhaps a different graduate school?) Any insights would be great!</x:v>
      </x:c>
      <x:c r="X3191" s="27" t="str">
        <x:v>https://www.reddit.com/r/gradadmissions/comments/1owum5e/cv_transformation_eu_usa_template_recomendations/</x:v>
      </x:c>
      <x:c r="Y3191" s="27" t="str">
        <x:v>https://www.reddit.com/r/gradadmissions/comments/1owum5e/cv_transformation_eu_usa_template_recomendations/</x:v>
      </x:c>
      <x:c r="Z3191" s="24" t="str"/>
      <x:c r="AA3191" s="24" t="str">
        <x:v>No</x:v>
      </x:c>
    </x:row>
    <x:row r="3192" ht="42" customHeight="1">
      <x:c r="A3192" s="21" t="str">
        <x:v>1owrrb7-14</x:v>
      </x:c>
      <x:c r="B3192" s="21" t="n">
        <x:v>14</x:v>
      </x:c>
      <x:c r="C3192" s="21" t="str">
        <x:v>QS</x:v>
      </x:c>
      <x:c r="D3192" s="21" t="n">
        <x:v>14</x:v>
      </x:c>
      <x:c r="E3192" s="21" t="str">
        <x:v>Stanford University</x:v>
      </x:c>
      <x:c r="F3192" s="21" t="str">
        <x:v>MS Sustainability Science and Practice</x:v>
      </x:c>
      <x:c r="G3192" s="21" t="str">
        <x:v>13</x:v>
      </x:c>
      <x:c r="H3192" s="21"/>
      <x:c r="I3192" s="21" t="str">
        <x:v>GradSchool</x:v>
      </x:c>
      <x:c r="J3192" s="21" t="n">
        <x:v>45975.38474537037</x:v>
      </x:c>
      <x:c r="K3192" s="21" t="str">
        <x:v>2025-11</x:v>
      </x:c>
      <x:c r="L3192" s="21" t="str">
        <x:v>Medium</x:v>
      </x:c>
      <x:c r="M3192" s="21" t="str">
        <x:v>Institution name</x:v>
      </x:c>
      <x:c r="N3192" s="21" t="str">
        <x:v>Stanford</x:v>
      </x:c>
      <x:c r="O3192" s="21" t="str"/>
      <x:c r="P3192" s="21" t="str">
        <x:v>program</x:v>
      </x:c>
      <x:c r="Q3192" s="21" t="str"/>
      <x:c r="R3192" s="21" t="n">
        <x:v>9</x:v>
      </x:c>
      <x:c r="S3192" s="21" t="n">
        <x:v>12</x:v>
      </x:c>
      <x:c r="T3192" s="21" t="n">
        <x:v>0.7599999904632568</x:v>
      </x:c>
      <x:c r="U3192" s="21" t="str"/>
      <x:c r="V3192" s="21" t="str">
        <x:v>Does GRE give you a competitive advantage for top universities? Is it just seen as a competitive advantage parameter only?</x:v>
      </x:c>
      <x:c r="W3192" s="21" t="str">
        <x:v>I have seen that almost all graduates \[Engineers\] who are selected to top universities have taken the GRE, whether the university requires it or not. My question is, if someone has good research projects (1 published as paper and 4/5 good projects on github) but didn't take any GRE, are their chances of getting in that **low**? Should't the universites more focus on research qualities for those who are going for MS/PhD program? Also why some universities made it mandatory for gradutes? I know GRE gives you competitive advantage, and those who have given GRE has 1 publication at least if they intend to apply for top universities \[Geogia tech, Cornell, Stanford\] in US. But I want to understand the significance of the GRE! How universites see GRE as? Like some gradutes (my seniors) with no GRE and no publication got into northwestern and texas A&amp;M, just by having good projects and a high GPA.</x:v>
      </x:c>
      <x:c r="X3192" s="26" t="str">
        <x:v>https://www.reddit.com/r/GradSchool/comments/1owrrb7/does_gre_give_you_a_competitive_advantage_for_top/</x:v>
      </x:c>
      <x:c r="Y3192" s="26" t="str">
        <x:v>https://www.reddit.com/r/GradSchool/comments/1owrrb7/does_gre_give_you_a_competitive_advantage_for_top/</x:v>
      </x:c>
      <x:c r="Z3192" s="21" t="str"/>
      <x:c r="AA3192" s="21" t="str">
        <x:v>No</x:v>
      </x:c>
    </x:row>
    <x:row r="3193" ht="42" customHeight="1">
      <x:c r="A3193" s="24" t="str">
        <x:v>1owrnrm-14</x:v>
      </x:c>
      <x:c r="B3193" s="24" t="n">
        <x:v>14</x:v>
      </x:c>
      <x:c r="C3193" s="24" t="str">
        <x:v>QS</x:v>
      </x:c>
      <x:c r="D3193" s="24" t="n">
        <x:v>14</x:v>
      </x:c>
      <x:c r="E3193" s="24" t="str">
        <x:v>Stanford University</x:v>
      </x:c>
      <x:c r="F3193" s="24" t="str">
        <x:v>MS Sustainability Science and Practice</x:v>
      </x:c>
      <x:c r="G3193" s="24" t="str">
        <x:v>13</x:v>
      </x:c>
      <x:c r="H3193" s="24"/>
      <x:c r="I3193" s="24" t="str">
        <x:v>gradadmissions</x:v>
      </x:c>
      <x:c r="J3193" s="24" t="n">
        <x:v>45975.380428240744</x:v>
      </x:c>
      <x:c r="K3193" s="24" t="str">
        <x:v>2025-11</x:v>
      </x:c>
      <x:c r="L3193" s="24" t="str">
        <x:v>Medium</x:v>
      </x:c>
      <x:c r="M3193" s="24" t="str">
        <x:v>Institution name</x:v>
      </x:c>
      <x:c r="N3193" s="24" t="str">
        <x:v>Stanford</x:v>
      </x:c>
      <x:c r="O3193" s="24" t="str"/>
      <x:c r="P3193" s="24" t="str">
        <x:v>degree</x:v>
      </x:c>
      <x:c r="Q3193" s="24" t="str"/>
      <x:c r="R3193" s="24" t="n">
        <x:v>2</x:v>
      </x:c>
      <x:c r="S3193" s="24" t="n">
        <x:v>3</x:v>
      </x:c>
      <x:c r="T3193" s="24" t="n">
        <x:v>0.75</x:v>
      </x:c>
      <x:c r="U3193" s="24" t="str">
        <x:v>General Advice</x:v>
      </x:c>
      <x:c r="V3193" s="24" t="str">
        <x:v>0 Work-Ex can i get into Stanford?</x:v>
      </x:c>
      <x:c r="W3193" s="24" t="str">
        <x:v>yea guys im in my first year of engineering in AI - DS and i have a lot achievements related to public speaking and policy making and i have 0 research papers but i can get crazy LORs and i want to do a mba just after my engineering degree but wherever i go it says you need work-ex so yea what should i do?</x:v>
      </x:c>
      <x:c r="X3193" s="27" t="str">
        <x:v>https://www.reddit.com/r/gradadmissions/comments/1owrnrm/0_workex_can_i_get_into_stanford/</x:v>
      </x:c>
      <x:c r="Y3193" s="27" t="str">
        <x:v>https://www.reddit.com/r/gradadmissions/comments/1owrnrm/0_workex_can_i_get_into_stanford/</x:v>
      </x:c>
      <x:c r="Z3193" s="24" t="str"/>
      <x:c r="AA3193" s="24" t="str">
        <x:v>No</x:v>
      </x:c>
    </x:row>
    <x:row r="3194" ht="42" customHeight="1">
      <x:c r="A3194" s="21" t="str">
        <x:v>1owp8w0-5</x:v>
      </x:c>
      <x:c r="B3194" s="21" t="n">
        <x:v>5</x:v>
      </x:c>
      <x:c r="C3194" s="21" t="str">
        <x:v>QS</x:v>
      </x:c>
      <x:c r="D3194" s="21" t="n">
        <x:v>5</x:v>
      </x:c>
      <x:c r="E3194" s="21" t="str">
        <x:v>University of British Columbia</x:v>
      </x:c>
      <x:c r="F3194" s="21" t="str">
        <x:v>Master of Engineering Leadership in Clean Energy Engineering</x:v>
      </x:c>
      <x:c r="G3194" s="21" t="str">
        <x:v>5</x:v>
      </x:c>
      <x:c r="H3194" s="21"/>
      <x:c r="I3194" s="21" t="str">
        <x:v>gradadmissions</x:v>
      </x:c>
      <x:c r="J3194" s="21" t="n">
        <x:v>45975.27347222222</x:v>
      </x:c>
      <x:c r="K3194" s="21" t="str">
        <x:v>2025-11</x:v>
      </x:c>
      <x:c r="L3194" s="21" t="str">
        <x:v>Medium</x:v>
      </x:c>
      <x:c r="M3194" s="21" t="str">
        <x:v>Institution name</x:v>
      </x:c>
      <x:c r="N3194" s="21" t="str">
        <x:v>UBC</x:v>
      </x:c>
      <x:c r="O3194" s="21" t="str"/>
      <x:c r="P3194" s="21" t="str">
        <x:v>internship | career | professor</x:v>
      </x:c>
      <x:c r="Q3194" s="21" t="str"/>
      <x:c r="R3194" s="21" t="n">
        <x:v>2</x:v>
      </x:c>
      <x:c r="S3194" s="21" t="n">
        <x:v>2</x:v>
      </x:c>
      <x:c r="T3194" s="21" t="n">
        <x:v>0.75</x:v>
      </x:c>
      <x:c r="U3194" s="21" t="str">
        <x:v>General Advice</x:v>
      </x:c>
      <x:c r="V3194" s="21" t="str">
        <x:v>[Profile Review] Columbia MS&amp;E — International Student (India) with 2+ YOE — Chances?</x:v>
      </x:c>
      <x:c r="W3194" s="21" t="str">
        <x:v>Hi everyone, I’m an international student from India with a little over 2 years of experience, and I’m applying for Fall 2025 MS&amp;E programs. I’m feeling worried because I don’t come from a top-tier college and I don’t have formal publications or GRE score. Would really appreciate an honest profile review. # Education * [**B.Tech**](http://b.tech/) **in Computer Science** — Tier-2 university in India * **GPA:** 9.15/10 # Experience **AI Startup (Early Founding Team — U.S.-focused)** * Part of the early founding team; startup has already raised **$2.5M seed** and is doing well. * Lots of high-level exposure: represented the product at an international conference in Malaysia and met U.S. customers in person. * Filed **two provisional patents** based on work I led. **Previous Startup (Series B \~$60M) — Product Manager** * Youngest PM in the company; promoted within a year. * Worked with U.S. and EU enterprise customers, launched features with measurable impact. **Adobe Internship** * SWE intern; built production-ready features + shipped updates. **International Research Experience (Mitacs, UBC Vancouver)** * Systems/distributed computing research internship under a professor at UBC...</x:v>
      </x:c>
      <x:c r="X3194" s="26" t="str">
        <x:v>https://www.reddit.com/r/gradadmissions/comments/1owp8w0/profile_review_columbia_mse_international_student/</x:v>
      </x:c>
      <x:c r="Y3194" s="26" t="str">
        <x:v>https://www.reddit.com/r/gradadmissions/comments/1owp8w0/profile_review_columbia_mse_international_student/</x:v>
      </x:c>
      <x:c r="Z3194" s="56" t="str">
        <x:v>Acronym-only institution match</x:v>
      </x:c>
      <x:c r="AA3194" s="21" t="str">
        <x:v>No</x:v>
      </x:c>
    </x:row>
    <x:row r="3195" ht="42" customHeight="1">
      <x:c r="A3195" s="24" t="str">
        <x:v>1owdha4-20</x:v>
      </x:c>
      <x:c r="B3195" s="24" t="n">
        <x:v>20</x:v>
      </x:c>
      <x:c r="C3195" s="24" t="str">
        <x:v>QS</x:v>
      </x:c>
      <x:c r="D3195" s="24" t="n">
        <x:v>20</x:v>
      </x:c>
      <x:c r="E3195" s="24" t="str">
        <x:v>New York University (NYU)</x:v>
      </x:c>
      <x:c r="F3195" s="24" t="str">
        <x:v>MS in Environmental Policy and Sustainability Management</x:v>
      </x:c>
      <x:c r="G3195" s="24" t="str">
        <x:v>20</x:v>
      </x:c>
      <x:c r="H3195" s="24"/>
      <x:c r="I3195" s="24" t="str">
        <x:v>gradadmissions</x:v>
      </x:c>
      <x:c r="J3195" s="24" t="n">
        <x:v>45974.89225694445</x:v>
      </x:c>
      <x:c r="K3195" s="24" t="str">
        <x:v>2025-11</x:v>
      </x:c>
      <x:c r="L3195" s="24" t="str">
        <x:v>Medium</x:v>
      </x:c>
      <x:c r="M3195" s="24" t="str">
        <x:v>Institution name</x:v>
      </x:c>
      <x:c r="N3195" s="24" t="str">
        <x:v>NYU</x:v>
      </x:c>
      <x:c r="O3195" s="24" t="str"/>
      <x:c r="P3195" s="24" t="str">
        <x:v>accepted | master | grad school</x:v>
      </x:c>
      <x:c r="Q3195" s="24" t="str"/>
      <x:c r="R3195" s="24" t="n">
        <x:v>1</x:v>
      </x:c>
      <x:c r="S3195" s="24" t="n">
        <x:v>0</x:v>
      </x:c>
      <x:c r="T3195" s="24" t="n">
        <x:v>0.6700000166893005</x:v>
      </x:c>
      <x:c r="U3195" s="24" t="str">
        <x:v>Computer Sciences</x:v>
      </x:c>
      <x:c r="V3195" s="24" t="str">
        <x:v>nyu vs brown</x:v>
      </x:c>
      <x:c r="W3195" s="24" t="str">
        <x:v>so I'm applying to grad school and im graduating in december. I got accepted into NYU, waiting on a decision from brown. But just for the heck of it, which one do you all think would be better. Context: im going for my master's in cybersecurity</x:v>
      </x:c>
      <x:c r="X3195" s="27" t="str">
        <x:v>https://www.reddit.com/r/gradadmissions/comments/1owdha4/nyu_vs_brown/</x:v>
      </x:c>
      <x:c r="Y3195" s="27" t="str">
        <x:v>https://www.reddit.com/r/gradadmissions/comments/1owdha4/nyu_vs_brown/</x:v>
      </x:c>
      <x:c r="Z3195" s="56" t="str">
        <x:v>Acronym-only institution match</x:v>
      </x:c>
      <x:c r="AA3195" s="24" t="str">
        <x:v>No</x:v>
      </x:c>
    </x:row>
    <x:row r="3196" ht="42" customHeight="1">
      <x:c r="A3196" s="21" t="str">
        <x:v>1owbkxd-20</x:v>
      </x:c>
      <x:c r="B3196" s="21" t="n">
        <x:v>20</x:v>
      </x:c>
      <x:c r="C3196" s="21" t="str">
        <x:v>QS</x:v>
      </x:c>
      <x:c r="D3196" s="21" t="n">
        <x:v>20</x:v>
      </x:c>
      <x:c r="E3196" s="21" t="str">
        <x:v>New York University (NYU)</x:v>
      </x:c>
      <x:c r="F3196" s="21" t="str">
        <x:v>MS in Environmental Policy and Sustainability Management</x:v>
      </x:c>
      <x:c r="G3196" s="21" t="str">
        <x:v>20</x:v>
      </x:c>
      <x:c r="H3196" s="21"/>
      <x:c r="I3196" s="21" t="str">
        <x:v>gradadmissions</x:v>
      </x:c>
      <x:c r="J3196" s="21" t="n">
        <x:v>45974.840949074074</x:v>
      </x:c>
      <x:c r="K3196" s="21" t="str">
        <x:v>2025-11</x:v>
      </x:c>
      <x:c r="L3196" s="21" t="str">
        <x:v>Medium</x:v>
      </x:c>
      <x:c r="M3196" s="21" t="str">
        <x:v>Institution name</x:v>
      </x:c>
      <x:c r="N3196" s="21" t="str">
        <x:v>NYU</x:v>
      </x:c>
      <x:c r="O3196" s="21" t="str"/>
      <x:c r="P3196" s="21" t="str">
        <x:v>degree | course | internship</x:v>
      </x:c>
      <x:c r="Q3196" s="21" t="str"/>
      <x:c r="R3196" s="21" t="n">
        <x:v>1</x:v>
      </x:c>
      <x:c r="S3196" s="21" t="n">
        <x:v>0</x:v>
      </x:c>
      <x:c r="T3196" s="21" t="n">
        <x:v>1</x:v>
      </x:c>
      <x:c r="U3196" s="21" t="str">
        <x:v>Business</x:v>
      </x:c>
      <x:c r="V3196" s="21" t="str">
        <x:v>NYU or GWU for CPT + internships + good ROI? (F-1 student here)</x:v>
      </x:c>
      <x:c r="W3196" s="21" t="str">
        <x:v>Hey y’all 👋 I’m trying to pick between NYU’s MS in Global Affairs and GWU’s MS in International Business. I’m on an F-1 visa, so CPT + solid internships matter a lot. My goals: • get a big-company internship (consulting, finance, tech, etc.) • make the degree worth the $$$ • eventually start my own business NYU: feels more global / NGO / consulting focused (UN, Mastercard, etc.), but NYC has tons of opportunities if you hustle. GWU: more structured for business + DC connections (IMF, Deloitte, Amazon, etc.), has a CPT-eligible internship course. If you’ve done either, how was your: • CPT process (smooth or pain?) • internship experience (actually useful or meh?) • ROI (worth it?) Any advice or regrets appreciated 🙏</x:v>
      </x:c>
      <x:c r="X3196" s="26" t="str">
        <x:v>https://www.reddit.com/r/gradadmissions/comments/1owbkxd/nyu_or_gwu_for_cpt_internships_good_roi_f1/</x:v>
      </x:c>
      <x:c r="Y3196" s="26" t="str">
        <x:v>https://www.reddit.com/r/gradadmissions/comments/1owbkxd/nyu_or_gwu_for_cpt_internships_good_roi_f1/</x:v>
      </x:c>
      <x:c r="Z3196" s="56" t="str">
        <x:v>Acronym-only institution match</x:v>
      </x:c>
      <x:c r="AA3196" s="21" t="str">
        <x:v>No</x:v>
      </x:c>
    </x:row>
    <x:row r="3197" ht="42" customHeight="1">
      <x:c r="A3197" s="24" t="str">
        <x:v>1owb2ur-20</x:v>
      </x:c>
      <x:c r="B3197" s="24" t="n">
        <x:v>20</x:v>
      </x:c>
      <x:c r="C3197" s="24" t="str">
        <x:v>QS</x:v>
      </x:c>
      <x:c r="D3197" s="24" t="n">
        <x:v>20</x:v>
      </x:c>
      <x:c r="E3197" s="24" t="str">
        <x:v>New York University (NYU)</x:v>
      </x:c>
      <x:c r="F3197" s="24" t="str">
        <x:v>MS in Environmental Policy and Sustainability Management</x:v>
      </x:c>
      <x:c r="G3197" s="24" t="str">
        <x:v>20</x:v>
      </x:c>
      <x:c r="H3197" s="24"/>
      <x:c r="I3197" s="24" t="str">
        <x:v>gradadmissions</x:v>
      </x:c>
      <x:c r="J3197" s="24" t="n">
        <x:v>45974.82818287037</x:v>
      </x:c>
      <x:c r="K3197" s="24" t="str">
        <x:v>2025-11</x:v>
      </x:c>
      <x:c r="L3197" s="24" t="str">
        <x:v>Medium</x:v>
      </x:c>
      <x:c r="M3197" s="24" t="str">
        <x:v>Institution name</x:v>
      </x:c>
      <x:c r="N3197" s="24" t="str">
        <x:v>NYU</x:v>
      </x:c>
      <x:c r="O3197" s="24" t="str"/>
      <x:c r="P3197" s="24" t="str">
        <x:v>offer</x:v>
      </x:c>
      <x:c r="Q3197" s="24" t="str"/>
      <x:c r="R3197" s="24" t="n">
        <x:v>1</x:v>
      </x:c>
      <x:c r="S3197" s="24" t="n">
        <x:v>0</x:v>
      </x:c>
      <x:c r="T3197" s="24" t="n">
        <x:v>0.6700000166893005</x:v>
      </x:c>
      <x:c r="U3197" s="24" t="str">
        <x:v>Engineering</x:v>
      </x:c>
      <x:c r="V3197" s="24" t="str">
        <x:v>Do NYU and Columbia give out TA and RA positions to MS students in EE/ECE or in general?</x:v>
      </x:c>
      <x:c r="W3197" s="24" t="str">
        <x:v>Hi! I am thinking of applying to MS ECE and Comp Engineering in the above-mentioned two schools. As the title says, I'm concerned about applying to these since I've heard they don't offer a lot of positions, and if they do then there's not fee waiver or sufficient stipend to cover a good enough portion of the fee. Can someone confirm? The concern is largely because of NY expenses and high tution</x:v>
      </x:c>
      <x:c r="X3197" s="27" t="str">
        <x:v>https://www.reddit.com/r/gradadmissions/comments/1owb2ur/do_nyu_and_columbia_give_out_ta_and_ra_positions/</x:v>
      </x:c>
      <x:c r="Y3197" s="27" t="str">
        <x:v>https://www.reddit.com/r/gradadmissions/comments/1owb2ur/do_nyu_and_columbia_give_out_ta_and_ra_positions/</x:v>
      </x:c>
      <x:c r="Z3197" s="56" t="str">
        <x:v>Acronym-only institution match</x:v>
      </x:c>
      <x:c r="AA3197" s="24" t="str">
        <x:v>No</x:v>
      </x:c>
    </x:row>
    <x:row r="3198" ht="42" customHeight="1">
      <x:c r="A3198" s="21" t="str">
        <x:v>1owasjz-13</x:v>
      </x:c>
      <x:c r="B3198" s="21" t="n">
        <x:v>13</x:v>
      </x:c>
      <x:c r="C3198" s="21" t="str">
        <x:v>QS</x:v>
      </x:c>
      <x:c r="D3198" s="21" t="n">
        <x:v>13</x:v>
      </x:c>
      <x:c r="E3198" s="21" t="str">
        <x:v>University of California, Berkeley (UCB)</x:v>
      </x:c>
      <x:c r="F3198" s="21" t="str">
        <x:v>Master of Climate Solutions</x:v>
      </x:c>
      <x:c r="G3198" s="21" t="n">
        <x:v>11</x:v>
      </x:c>
      <x:c r="H3198" s="21"/>
      <x:c r="I3198" s="21" t="str">
        <x:v>gradadmissions</x:v>
      </x:c>
      <x:c r="J3198" s="21" t="n">
        <x:v>45974.820601851854</x:v>
      </x:c>
      <x:c r="K3198" s="21" t="str">
        <x:v>2025-11</x:v>
      </x:c>
      <x:c r="L3198" s="21" t="str">
        <x:v>Medium</x:v>
      </x:c>
      <x:c r="M3198" s="21" t="str">
        <x:v>Institution name</x:v>
      </x:c>
      <x:c r="N3198" s="21" t="str">
        <x:v>UC Berkeley</x:v>
      </x:c>
      <x:c r="O3198" s="21" t="str"/>
      <x:c r="P3198" s="21" t="str">
        <x:v>accepted | master | scholarship | career</x:v>
      </x:c>
      <x:c r="Q3198" s="21" t="str"/>
      <x:c r="R3198" s="21" t="n">
        <x:v>3</x:v>
      </x:c>
      <x:c r="S3198" s="21" t="n">
        <x:v>7</x:v>
      </x:c>
      <x:c r="T3198" s="21" t="n">
        <x:v>0.6200000047683716</x:v>
      </x:c>
      <x:c r="U3198" s="21" t="str">
        <x:v>Engineering</x:v>
      </x:c>
      <x:c r="V3198" s="21" t="str">
        <x:v>Duals Master - I only get to pick two schools.</x:v>
      </x:c>
      <x:c r="W3198" s="21" t="str">
        <x:v>Hey everyone, I’m 21 and currently working as an IT Project Engineer, and I’m hoping to transition more into cloud while also studying cybersecurity and AI. I’ve been accepted into several online master’s programs, but I can only choose two. I’m mainly looking for the best combination in terms of brand reputation, long-term ROI, and future earning potential. I’ll be working full-time while completing the degrees. Here are the programs I was admitted to: • University of Pennsylvania – MSE in AI (Online) • UC Berkeley – Master of Information and Cybersecurity (MICS) • Columbia University (CVN) – MS in Computer Science, Computer Security track • Johns Hopkins University (EP) – MS in Cybersecurity • NYU Cyber Fellows – MS in Cybersecurity (75% scholarship) • Cornell University – M.Eng. in Systems Engineering (Distance Learning) Which two do you think make the strongest combo for career growth, cloud/security/AI specialization, and overall prestige?</x:v>
      </x:c>
      <x:c r="X3198" s="26" t="str">
        <x:v>https://www.reddit.com/r/gradadmissions/comments/1owasjz/duals_master_i_only_get_to_pick_two_schools/</x:v>
      </x:c>
      <x:c r="Y3198" s="26" t="str">
        <x:v>https://www.reddit.com/r/gradadmissions/comments/1owasjz/duals_master_i_only_get_to_pick_two_schools/</x:v>
      </x:c>
      <x:c r="Z3198" s="21" t="str"/>
      <x:c r="AA3198" s="21" t="str">
        <x:v>No</x:v>
      </x:c>
    </x:row>
    <x:row r="3199" ht="42" customHeight="1">
      <x:c r="A3199" s="24" t="str">
        <x:v>1owasjz-20</x:v>
      </x:c>
      <x:c r="B3199" s="24" t="n">
        <x:v>20</x:v>
      </x:c>
      <x:c r="C3199" s="24" t="str">
        <x:v>QS</x:v>
      </x:c>
      <x:c r="D3199" s="24" t="n">
        <x:v>20</x:v>
      </x:c>
      <x:c r="E3199" s="24" t="str">
        <x:v>New York University (NYU)</x:v>
      </x:c>
      <x:c r="F3199" s="24" t="str">
        <x:v>MS in Environmental Policy and Sustainability Management</x:v>
      </x:c>
      <x:c r="G3199" s="24" t="str">
        <x:v>20</x:v>
      </x:c>
      <x:c r="H3199" s="24"/>
      <x:c r="I3199" s="24" t="str">
        <x:v>gradadmissions</x:v>
      </x:c>
      <x:c r="J3199" s="24" t="n">
        <x:v>45974.820601851854</x:v>
      </x:c>
      <x:c r="K3199" s="24" t="str">
        <x:v>2025-11</x:v>
      </x:c>
      <x:c r="L3199" s="24" t="str">
        <x:v>Medium</x:v>
      </x:c>
      <x:c r="M3199" s="24" t="str">
        <x:v>Institution name</x:v>
      </x:c>
      <x:c r="N3199" s="24" t="str">
        <x:v>NYU</x:v>
      </x:c>
      <x:c r="O3199" s="24" t="str"/>
      <x:c r="P3199" s="24" t="str">
        <x:v>accepted | master | scholarship | career</x:v>
      </x:c>
      <x:c r="Q3199" s="24" t="str"/>
      <x:c r="R3199" s="24" t="n">
        <x:v>3</x:v>
      </x:c>
      <x:c r="S3199" s="24" t="n">
        <x:v>7</x:v>
      </x:c>
      <x:c r="T3199" s="24" t="n">
        <x:v>0.6200000047683716</x:v>
      </x:c>
      <x:c r="U3199" s="24" t="str">
        <x:v>Engineering</x:v>
      </x:c>
      <x:c r="V3199" s="24" t="str">
        <x:v>Duals Master - I only get to pick two schools.</x:v>
      </x:c>
      <x:c r="W3199" s="24" t="str">
        <x:v>Hey everyone, I’m 21 and currently working as an IT Project Engineer, and I’m hoping to transition more into cloud while also studying cybersecurity and AI. I’ve been accepted into several online master’s programs, but I can only choose two. I’m mainly looking for the best combination in terms of brand reputation, long-term ROI, and future earning potential. I’ll be working full-time while completing the degrees. Here are the programs I was admitted to: • University of Pennsylvania – MSE in AI (Online) • UC Berkeley – Master of Information and Cybersecurity (MICS) • Columbia University (CVN) – MS in Computer Science, Computer Security track • Johns Hopkins University (EP) – MS in Cybersecurity • NYU Cyber Fellows – MS in Cybersecurity (75% scholarship) • Cornell University – M.Eng. in Systems Engineering (Distance Learning) Which two do you think make the strongest combo for career growth, cloud/security/AI specialization, and overall prestige?</x:v>
      </x:c>
      <x:c r="X3199" s="27" t="str">
        <x:v>https://www.reddit.com/r/gradadmissions/comments/1owasjz/duals_master_i_only_get_to_pick_two_schools/</x:v>
      </x:c>
      <x:c r="Y3199" s="27" t="str">
        <x:v>https://www.reddit.com/r/gradadmissions/comments/1owasjz/duals_master_i_only_get_to_pick_two_schools/</x:v>
      </x:c>
      <x:c r="Z3199" s="56" t="str">
        <x:v>Acronym-only institution match</x:v>
      </x:c>
      <x:c r="AA3199" s="24" t="str">
        <x:v>No</x:v>
      </x:c>
    </x:row>
    <x:row r="3200" ht="42" customHeight="1">
      <x:c r="A3200" s="21" t="str">
        <x:v>1owasjz-30</x:v>
      </x:c>
      <x:c r="B3200" s="21" t="n">
        <x:v>30</x:v>
      </x:c>
      <x:c r="C3200" s="21" t="str">
        <x:v>QS</x:v>
      </x:c>
      <x:c r="D3200" s="21" t="n">
        <x:v>30</x:v>
      </x:c>
      <x:c r="E3200" s="21" t="str">
        <x:v>University of Pennsylvania</x:v>
      </x:c>
      <x:c r="F3200" s="21" t="str">
        <x:v>Master of Environmental Studies</x:v>
      </x:c>
      <x:c r="G3200" s="21" t="n">
        <x:v>30</x:v>
      </x:c>
      <x:c r="H3200" s="21"/>
      <x:c r="I3200" s="21" t="str">
        <x:v>gradadmissions</x:v>
      </x:c>
      <x:c r="J3200" s="21" t="n">
        <x:v>45974.820601851854</x:v>
      </x:c>
      <x:c r="K3200" s="21" t="str">
        <x:v>2025-11</x:v>
      </x:c>
      <x:c r="L3200" s="21" t="str">
        <x:v>Medium</x:v>
      </x:c>
      <x:c r="M3200" s="21" t="str">
        <x:v>Institution name</x:v>
      </x:c>
      <x:c r="N3200" s="21" t="str">
        <x:v>University of Pennsylvania</x:v>
      </x:c>
      <x:c r="O3200" s="21" t="str"/>
      <x:c r="P3200" s="21" t="str">
        <x:v>accepted | master | scholarship | career</x:v>
      </x:c>
      <x:c r="Q3200" s="21" t="str"/>
      <x:c r="R3200" s="21" t="n">
        <x:v>3</x:v>
      </x:c>
      <x:c r="S3200" s="21" t="n">
        <x:v>7</x:v>
      </x:c>
      <x:c r="T3200" s="21" t="n">
        <x:v>0.6200000047683716</x:v>
      </x:c>
      <x:c r="U3200" s="21" t="str">
        <x:v>Engineering</x:v>
      </x:c>
      <x:c r="V3200" s="21" t="str">
        <x:v>Duals Master - I only get to pick two schools.</x:v>
      </x:c>
      <x:c r="W3200" s="21" t="str">
        <x:v>Hey everyone, I’m 21 and currently working as an IT Project Engineer, and I’m hoping to transition more into cloud while also studying cybersecurity and AI. I’ve been accepted into several online master’s programs, but I can only choose two. I’m mainly looking for the best combination in terms of brand reputation, long-term ROI, and future earning potential. I’ll be working full-time while completing the degrees. Here are the programs I was admitted to: • University of Pennsylvania – MSE in AI (Online) • UC Berkeley – Master of Information and Cybersecurity (MICS) • Columbia University (CVN) – MS in Computer Science, Computer Security track • Johns Hopkins University (EP) – MS in Cybersecurity • NYU Cyber Fellows – MS in Cybersecurity (75% scholarship) • Cornell University – M.Eng. in Systems Engineering (Distance Learning) Which two do you think make the strongest combo for career growth, cloud/security/AI specialization, and overall prestige?</x:v>
      </x:c>
      <x:c r="X3200" s="26" t="str">
        <x:v>https://www.reddit.com/r/gradadmissions/comments/1owasjz/duals_master_i_only_get_to_pick_two_schools/</x:v>
      </x:c>
      <x:c r="Y3200" s="26" t="str">
        <x:v>https://www.reddit.com/r/gradadmissions/comments/1owasjz/duals_master_i_only_get_to_pick_two_schools/</x:v>
      </x:c>
      <x:c r="Z3200" s="21" t="str"/>
      <x:c r="AA3200" s="21" t="str">
        <x:v>No</x:v>
      </x:c>
    </x:row>
    <x:row r="3201" ht="42" customHeight="1">
      <x:c r="A3201" s="24" t="str">
        <x:v>1ow9yts-14</x:v>
      </x:c>
      <x:c r="B3201" s="24" t="n">
        <x:v>14</x:v>
      </x:c>
      <x:c r="C3201" s="24" t="str">
        <x:v>QS</x:v>
      </x:c>
      <x:c r="D3201" s="24" t="n">
        <x:v>14</x:v>
      </x:c>
      <x:c r="E3201" s="24" t="str">
        <x:v>Stanford University</x:v>
      </x:c>
      <x:c r="F3201" s="24" t="str">
        <x:v>MS Sustainability Science and Practice</x:v>
      </x:c>
      <x:c r="G3201" s="24" t="str">
        <x:v>13</x:v>
      </x:c>
      <x:c r="H3201" s="24"/>
      <x:c r="I3201" s="24" t="str">
        <x:v>gradadmissions</x:v>
      </x:c>
      <x:c r="J3201" s="24" t="n">
        <x:v>45974.798726851855</x:v>
      </x:c>
      <x:c r="K3201" s="24" t="str">
        <x:v>2025-11</x:v>
      </x:c>
      <x:c r="L3201" s="24" t="str">
        <x:v>Medium</x:v>
      </x:c>
      <x:c r="M3201" s="24" t="str">
        <x:v>Institution name</x:v>
      </x:c>
      <x:c r="N3201" s="24" t="str">
        <x:v>Stanford</x:v>
      </x:c>
      <x:c r="O3201" s="24" t="str"/>
      <x:c r="P3201" s="24" t="str">
        <x:v>offer | master</x:v>
      </x:c>
      <x:c r="Q3201" s="24" t="str"/>
      <x:c r="R3201" s="24" t="n">
        <x:v>0</x:v>
      </x:c>
      <x:c r="S3201" s="24" t="n">
        <x:v>4</x:v>
      </x:c>
      <x:c r="T3201" s="24" t="n">
        <x:v>0.5</x:v>
      </x:c>
      <x:c r="U3201" s="24" t="str">
        <x:v>Computational Sciences</x:v>
      </x:c>
      <x:c r="V3201" s="24" t="str">
        <x:v>Apply for PhDs with a Master's offer?</x:v>
      </x:c>
      <x:c r="W3201" s="24" t="str">
        <x:v>Hi I'm a senior comp sci student in the US. I just got an offer to study Advanced Computer Science at Cambridge on the MPhil track. Problem is I was also planning to apply to 10 PhD programs in the United States including schools like Carniege Mellon, Cornell, etc. Is it worth it to still apply or should I save my money? Ultimately I want to end up in industry and would ideally come back to the States after for a PhD with maybe higher chances of Stanford or MIT adjacent schools.</x:v>
      </x:c>
      <x:c r="X3201" s="27" t="str">
        <x:v>https://www.reddit.com/r/gradadmissions/comments/1ow9yts/apply_for_phds_with_a_masters_offer/</x:v>
      </x:c>
      <x:c r="Y3201" s="27" t="str">
        <x:v>https://www.reddit.com/r/gradadmissions/comments/1ow9yts/apply_for_phds_with_a_masters_offer/</x:v>
      </x:c>
      <x:c r="Z3201" s="24" t="str"/>
      <x:c r="AA3201" s="24" t="str">
        <x:v>No</x:v>
      </x:c>
    </x:row>
    <x:row r="3202" ht="42" customHeight="1">
      <x:c r="A3202" s="21" t="str">
        <x:v>1ow9r5e-6</x:v>
      </x:c>
      <x:c r="B3202" s="21" t="n">
        <x:v>6</x:v>
      </x:c>
      <x:c r="C3202" s="21" t="str">
        <x:v>QS</x:v>
      </x:c>
      <x:c r="D3202" s="21" t="n">
        <x:v>6</x:v>
      </x:c>
      <x:c r="E3202" s="21" t="str">
        <x:v>The London School of Economics and Political Science (LSE)</x:v>
      </x:c>
      <x:c r="F3202" s="21" t="str">
        <x:v>MSc Environmental Policy and Regulation</x:v>
      </x:c>
      <x:c r="G3202" s="21" t="str">
        <x:v>6</x:v>
      </x:c>
      <x:c r="H3202" s="21"/>
      <x:c r="I3202" s="21" t="str">
        <x:v>gradadmissions</x:v>
      </x:c>
      <x:c r="J3202" s="21" t="n">
        <x:v>45974.79324074074</x:v>
      </x:c>
      <x:c r="K3202" s="21" t="str">
        <x:v>2025-11</x:v>
      </x:c>
      <x:c r="L3202" s="21" t="str">
        <x:v>Medium</x:v>
      </x:c>
      <x:c r="M3202" s="21" t="str">
        <x:v>Institution name</x:v>
      </x:c>
      <x:c r="N3202" s="21" t="str">
        <x:v>LSE</x:v>
      </x:c>
      <x:c r="O3202" s="21" t="str"/>
      <x:c r="P3202" s="21" t="str">
        <x:v>application | program | internship</x:v>
      </x:c>
      <x:c r="Q3202" s="21" t="str"/>
      <x:c r="R3202" s="21" t="n">
        <x:v>0</x:v>
      </x:c>
      <x:c r="S3202" s="21" t="n">
        <x:v>0</x:v>
      </x:c>
      <x:c r="T3202" s="21" t="n">
        <x:v>0.5</x:v>
      </x:c>
      <x:c r="U3202" s="21" t="str">
        <x:v>Social Sciences</x:v>
      </x:c>
      <x:c r="V3202" s="21" t="str">
        <x:v>Advice for Reaching Top MAIS/MAIA Programs</x:v>
      </x:c>
      <x:c r="W3202" s="21" t="str">
        <x:v>Hello, I'm an American third-year undergrad student interested in security studies and global governance, and seriously considering trying for a hefty MAIS/MAIA/MAIR program right out of school (27/28), as my long term goal is to work for an international governing organization (UN, NATO, WTO, ICC). I'm currently pursuing an accelerated honor's B.A. in International Political Economy at a small LAC in California. I have a near-perfect UW GPA but very little relevant work or internship experience (planning to get an internship between now and application, but not sure what). I'm considering these programs, and looking for guidance on what I could do to differentiate myself or make myself a stronger candidate: **Domestic** * Johns Hopkins SAIS * Walsh (Georgetown) * American University **International** * Diplomatische Akademie Wien * LSE * KCL * Oxford * University of St. Andrews * National University of Singapore Any advice is great, but opportunities/guidance in the realm of research or policy experience would be amazing. Thanks for listening!</x:v>
      </x:c>
      <x:c r="X3202" s="26" t="str">
        <x:v>https://www.reddit.com/r/gradadmissions/comments/1ow9r5e/advice_for_reaching_top_maismaia_programs/</x:v>
      </x:c>
      <x:c r="Y3202" s="26" t="str">
        <x:v>https://www.reddit.com/r/gradadmissions/comments/1ow9r5e/advice_for_reaching_top_maismaia_programs/</x:v>
      </x:c>
      <x:c r="Z3202" s="56" t="str">
        <x:v>Acronym-only institution match</x:v>
      </x:c>
      <x:c r="AA3202" s="21" t="str">
        <x:v>No</x:v>
      </x:c>
    </x:row>
    <x:row r="3203" ht="42" customHeight="1">
      <x:c r="A3203" s="24" t="str">
        <x:v>1ow9r5e-15</x:v>
      </x:c>
      <x:c r="B3203" s="24" t="n">
        <x:v>15</x:v>
      </x:c>
      <x:c r="C3203" s="24" t="str">
        <x:v>QS</x:v>
      </x:c>
      <x:c r="D3203" s="24" t="n">
        <x:v>15</x:v>
      </x:c>
      <x:c r="E3203" s="24" t="str">
        <x:v>University of Oxford</x:v>
      </x:c>
      <x:c r="F3203" s="24" t="str">
        <x:v>MSc in Sustainability, Enterprise and the Environment</x:v>
      </x:c>
      <x:c r="G3203" s="24" t="str">
        <x:v>14</x:v>
      </x:c>
      <x:c r="H3203" s="24"/>
      <x:c r="I3203" s="24" t="str">
        <x:v>gradadmissions</x:v>
      </x:c>
      <x:c r="J3203" s="24" t="n">
        <x:v>45974.79324074074</x:v>
      </x:c>
      <x:c r="K3203" s="24" t="str">
        <x:v>2025-11</x:v>
      </x:c>
      <x:c r="L3203" s="24" t="str">
        <x:v>Medium</x:v>
      </x:c>
      <x:c r="M3203" s="24" t="str">
        <x:v>Institution name</x:v>
      </x:c>
      <x:c r="N3203" s="24" t="str">
        <x:v>Oxford University</x:v>
      </x:c>
      <x:c r="O3203" s="24" t="str"/>
      <x:c r="P3203" s="24" t="str">
        <x:v>application | program | internship</x:v>
      </x:c>
      <x:c r="Q3203" s="24" t="str"/>
      <x:c r="R3203" s="24" t="n">
        <x:v>0</x:v>
      </x:c>
      <x:c r="S3203" s="24" t="n">
        <x:v>0</x:v>
      </x:c>
      <x:c r="T3203" s="24" t="n">
        <x:v>0.5</x:v>
      </x:c>
      <x:c r="U3203" s="24" t="str">
        <x:v>Social Sciences</x:v>
      </x:c>
      <x:c r="V3203" s="24" t="str">
        <x:v>Advice for Reaching Top MAIS/MAIA Programs</x:v>
      </x:c>
      <x:c r="W3203" s="24" t="str">
        <x:v>Hello, I'm an American third-year undergrad student interested in security studies and global governance, and seriously considering trying for a hefty MAIS/MAIA/MAIR program right out of school (27/28), as my long term goal is to work for an international governing organization (UN, NATO, WTO, ICC). I'm currently pursuing an accelerated honor's B.A. in International Political Economy at a small LAC in California. I have a near-perfect UW GPA but very little relevant work or internship experience (planning to get an internship between now and application, but not sure what). I'm considering these programs, and looking for guidance on what I could do to differentiate myself or make myself a stronger candidate: **Domestic** * Johns Hopkins SAIS * Walsh (Georgetown) * American University **International** * Diplomatische Akademie Wien * LSE * KCL * Oxford * University of St. Andrews * National University of Singapore Any advice is great, but opportunities/guidance in the realm of research or policy experience would be amazing. Thanks for listening!</x:v>
      </x:c>
      <x:c r="X3203" s="27" t="str">
        <x:v>https://www.reddit.com/r/gradadmissions/comments/1ow9r5e/advice_for_reaching_top_maismaia_programs/</x:v>
      </x:c>
      <x:c r="Y3203" s="27" t="str">
        <x:v>https://www.reddit.com/r/gradadmissions/comments/1ow9r5e/advice_for_reaching_top_maismaia_programs/</x:v>
      </x:c>
      <x:c r="Z3203" s="24" t="str"/>
      <x:c r="AA3203" s="24" t="str">
        <x:v>No</x:v>
      </x:c>
    </x:row>
    <x:row r="3204" ht="42" customHeight="1">
      <x:c r="A3204" s="21" t="str">
        <x:v>1ow9r5e-18</x:v>
      </x:c>
      <x:c r="B3204" s="21" t="n">
        <x:v>18</x:v>
      </x:c>
      <x:c r="C3204" s="21" t="str">
        <x:v>QS</x:v>
      </x:c>
      <x:c r="D3204" s="21" t="n">
        <x:v>18</x:v>
      </x:c>
      <x:c r="E3204" s="21" t="str">
        <x:v>King's College London</x:v>
      </x:c>
      <x:c r="F3204" s="21" t="str">
        <x:v>Environment, Politics and Development MSc</x:v>
      </x:c>
      <x:c r="G3204" s="21" t="n">
        <x:v>16</x:v>
      </x:c>
      <x:c r="H3204" s="21"/>
      <x:c r="I3204" s="21" t="str">
        <x:v>gradadmissions</x:v>
      </x:c>
      <x:c r="J3204" s="21" t="n">
        <x:v>45974.79324074074</x:v>
      </x:c>
      <x:c r="K3204" s="21" t="str">
        <x:v>2025-11</x:v>
      </x:c>
      <x:c r="L3204" s="21" t="str">
        <x:v>Medium</x:v>
      </x:c>
      <x:c r="M3204" s="21" t="str">
        <x:v>Institution name</x:v>
      </x:c>
      <x:c r="N3204" s="21" t="str">
        <x:v>KCL</x:v>
      </x:c>
      <x:c r="O3204" s="21" t="str"/>
      <x:c r="P3204" s="21" t="str">
        <x:v>application | program | internship</x:v>
      </x:c>
      <x:c r="Q3204" s="21" t="str"/>
      <x:c r="R3204" s="21" t="n">
        <x:v>0</x:v>
      </x:c>
      <x:c r="S3204" s="21" t="n">
        <x:v>0</x:v>
      </x:c>
      <x:c r="T3204" s="21" t="n">
        <x:v>0.5</x:v>
      </x:c>
      <x:c r="U3204" s="21" t="str">
        <x:v>Social Sciences</x:v>
      </x:c>
      <x:c r="V3204" s="21" t="str">
        <x:v>Advice for Reaching Top MAIS/MAIA Programs</x:v>
      </x:c>
      <x:c r="W3204" s="21" t="str">
        <x:v>Hello, I'm an American third-year undergrad student interested in security studies and global governance, and seriously considering trying for a hefty MAIS/MAIA/MAIR program right out of school (27/28), as my long term goal is to work for an international governing organization (UN, NATO, WTO, ICC). I'm currently pursuing an accelerated honor's B.A. in International Political Economy at a small LAC in California. I have a near-perfect UW GPA but very little relevant work or internship experience (planning to get an internship between now and application, but not sure what). I'm considering these programs, and looking for guidance on what I could do to differentiate myself or make myself a stronger candidate: **Domestic** * Johns Hopkins SAIS * Walsh (Georgetown) * American University **International** * Diplomatische Akademie Wien * LSE * KCL * Oxford * University of St. Andrews * National University of Singapore Any advice is great, but opportunities/guidance in the realm of research or policy experience would be amazing. Thanks for listening!</x:v>
      </x:c>
      <x:c r="X3204" s="26" t="str">
        <x:v>https://www.reddit.com/r/gradadmissions/comments/1ow9r5e/advice_for_reaching_top_maismaia_programs/</x:v>
      </x:c>
      <x:c r="Y3204" s="26" t="str">
        <x:v>https://www.reddit.com/r/gradadmissions/comments/1ow9r5e/advice_for_reaching_top_maismaia_programs/</x:v>
      </x:c>
      <x:c r="Z3204" s="56" t="str">
        <x:v>Acronym-only institution match</x:v>
      </x:c>
      <x:c r="AA3204" s="21" t="str">
        <x:v>No</x:v>
      </x:c>
    </x:row>
    <x:row r="3205" ht="42" customHeight="1">
      <x:c r="A3205" s="24" t="str">
        <x:v>1ow10nt-20</x:v>
      </x:c>
      <x:c r="B3205" s="24" t="n">
        <x:v>20</x:v>
      </x:c>
      <x:c r="C3205" s="24" t="str">
        <x:v>QS</x:v>
      </x:c>
      <x:c r="D3205" s="24" t="n">
        <x:v>20</x:v>
      </x:c>
      <x:c r="E3205" s="24" t="str">
        <x:v>New York University (NYU)</x:v>
      </x:c>
      <x:c r="F3205" s="24" t="str">
        <x:v>MS in Environmental Policy and Sustainability Management</x:v>
      </x:c>
      <x:c r="G3205" s="24" t="str">
        <x:v>20</x:v>
      </x:c>
      <x:c r="H3205" s="24"/>
      <x:c r="I3205" s="24" t="str">
        <x:v>gradadmissions</x:v>
      </x:c>
      <x:c r="J3205" s="24" t="n">
        <x:v>45974.55986111111</x:v>
      </x:c>
      <x:c r="K3205" s="24" t="str">
        <x:v>2025-11</x:v>
      </x:c>
      <x:c r="L3205" s="24" t="str">
        <x:v>Medium</x:v>
      </x:c>
      <x:c r="M3205" s="24" t="str">
        <x:v>Institution name</x:v>
      </x:c>
      <x:c r="N3205" s="24" t="str">
        <x:v>NYU</x:v>
      </x:c>
      <x:c r="O3205" s="24" t="str"/>
      <x:c r="P3205" s="24" t="str">
        <x:v>application</x:v>
      </x:c>
      <x:c r="Q3205" s="24" t="str"/>
      <x:c r="R3205" s="24" t="n">
        <x:v>1</x:v>
      </x:c>
      <x:c r="S3205" s="24" t="n">
        <x:v>0</x:v>
      </x:c>
      <x:c r="T3205" s="24" t="n">
        <x:v>1</x:v>
      </x:c>
      <x:c r="U3205" s="24" t="str">
        <x:v>Computer Sciences</x:v>
      </x:c>
      <x:c r="V3205" s="24" t="str">
        <x:v>NYU courant application Fee</x:v>
      </x:c>
      <x:c r="W3205" s="24" t="str"/>
      <x:c r="X3205" s="27" t="str">
        <x:v>https://www.reddit.com/r/gradadmissions/comments/1ow10nt/nyu_courant_application_fee/</x:v>
      </x:c>
      <x:c r="Y3205" s="27" t="str">
        <x:v>https://www.reddit.com/r/gradadmissions/comments/1ow10nt/nyu_courant_application_fee/</x:v>
      </x:c>
      <x:c r="Z3205" s="56" t="str">
        <x:v>Acronym-only institution match</x:v>
      </x:c>
      <x:c r="AA3205" s="24" t="str">
        <x:v>No</x:v>
      </x:c>
    </x:row>
    <x:row r="3206" ht="42" customHeight="1">
      <x:c r="A3206" s="21" t="str">
        <x:v>1ovrcxg-14</x:v>
      </x:c>
      <x:c r="B3206" s="21" t="n">
        <x:v>14</x:v>
      </x:c>
      <x:c r="C3206" s="21" t="str">
        <x:v>QS</x:v>
      </x:c>
      <x:c r="D3206" s="21" t="n">
        <x:v>14</x:v>
      </x:c>
      <x:c r="E3206" s="21" t="str">
        <x:v>Stanford University</x:v>
      </x:c>
      <x:c r="F3206" s="21" t="str">
        <x:v>MS Sustainability Science and Practice</x:v>
      </x:c>
      <x:c r="G3206" s="21" t="str">
        <x:v>13</x:v>
      </x:c>
      <x:c r="H3206" s="21"/>
      <x:c r="I3206" s="21" t="str">
        <x:v>gradadmissions</x:v>
      </x:c>
      <x:c r="J3206" s="21" t="n">
        <x:v>45974.17199074074</x:v>
      </x:c>
      <x:c r="K3206" s="21" t="str">
        <x:v>2025-11</x:v>
      </x:c>
      <x:c r="L3206" s="21" t="str">
        <x:v>Medium</x:v>
      </x:c>
      <x:c r="M3206" s="21" t="str">
        <x:v>Institution name</x:v>
      </x:c>
      <x:c r="N3206" s="21" t="str">
        <x:v>Stanford</x:v>
      </x:c>
      <x:c r="O3206" s="21" t="str"/>
      <x:c r="P3206" s="21" t="str">
        <x:v>graduate | grad school | program | course | professor</x:v>
      </x:c>
      <x:c r="Q3206" s="21" t="str"/>
      <x:c r="R3206" s="21" t="n">
        <x:v>0</x:v>
      </x:c>
      <x:c r="S3206" s="21" t="n">
        <x:v>0</x:v>
      </x:c>
      <x:c r="T3206" s="21" t="n">
        <x:v>0.33000001311302185</x:v>
      </x:c>
      <x:c r="U3206" s="21" t="str">
        <x:v>General Advice</x:v>
      </x:c>
      <x:c r="V3206" s="21" t="str">
        <x:v>Need advice on setting realistic expectations for grad school applications</x:v>
      </x:c>
      <x:c r="W3206" s="21" t="str">
        <x:v>Hi! * I'm an undergrad, 4th year, in EE honors, at the University of Cincinnati, graduating in 2027, starting applications next year. 3.9 gpa. * Our program here is 5 years long and includes 5 sems of co-op. I have 1 co-op in industry, 3 in research, 1 more planned in research for Summer 2026. I've also been working part-time in the same research lab during academic sems since Summer 2023. * My research is in experimental condensed matter physics (towards quantum computing applications), and I have heavy experience in this lab. I have a 1st author paper and a 3rd author paper under review, along with 3 more on the way for 2026 (one 1st author, one maybe with co 1st author, and one 2nd author). I also have given 1 talk at the APS March meeting, with one more planned in 2026. 1. Thinking about either Physics or EE phd programs, and maybe Quantum Science &amp; Engineering at certain unis that have this program. Going for a physics program will definitely be more difficult, and I don't think I'm smart enough to read up on a lot of physics stuff and do the physics GRE exam. So I'm looking at physics programs that don't need the GRE, and preferentially EE programs. 2. I want to work in ex...</x:v>
      </x:c>
      <x:c r="X3206" s="26" t="str">
        <x:v>https://www.reddit.com/r/gradadmissions/comments/1ovrcxg/need_advice_on_setting_realistic_expectations_for/</x:v>
      </x:c>
      <x:c r="Y3206" s="26" t="str">
        <x:v>https://www.reddit.com/r/gradadmissions/comments/1ovrcxg/need_advice_on_setting_realistic_expectations_for/</x:v>
      </x:c>
      <x:c r="Z3206" s="21" t="str"/>
      <x:c r="AA3206" s="21" t="str">
        <x:v>No</x:v>
      </x:c>
    </x:row>
    <x:row r="3207" ht="42" customHeight="1">
      <x:c r="A3207" s="24" t="str">
        <x:v>1oviwbz-2</x:v>
      </x:c>
      <x:c r="B3207" s="24" t="n">
        <x:v>2</x:v>
      </x:c>
      <x:c r="C3207" s="24" t="str">
        <x:v>QS</x:v>
      </x:c>
      <x:c r="D3207" s="24" t="n">
        <x:v>2</x:v>
      </x:c>
      <x:c r="E3207" s="24" t="str">
        <x:v>University of Toronto</x:v>
      </x:c>
      <x:c r="F3207" s="24" t="str">
        <x:v>Master of Environment &amp; Sustainability</x:v>
      </x:c>
      <x:c r="G3207" s="24" t="str">
        <x:v>2</x:v>
      </x:c>
      <x:c r="H3207" s="24"/>
      <x:c r="I3207" s="24" t="str">
        <x:v>gradadmissions</x:v>
      </x:c>
      <x:c r="J3207" s="24" t="n">
        <x:v>45973.91585648148</x:v>
      </x:c>
      <x:c r="K3207" s="24" t="str">
        <x:v>2025-11</x:v>
      </x:c>
      <x:c r="L3207" s="24" t="str">
        <x:v>Medium</x:v>
      </x:c>
      <x:c r="M3207" s="24" t="str">
        <x:v>Institution name</x:v>
      </x:c>
      <x:c r="N3207" s="24" t="str">
        <x:v>University of Toronto</x:v>
      </x:c>
      <x:c r="O3207" s="24" t="str"/>
      <x:c r="P3207" s="24" t="str">
        <x:v>program | thesis</x:v>
      </x:c>
      <x:c r="Q3207" s="24" t="str"/>
      <x:c r="R3207" s="24" t="n">
        <x:v>0</x:v>
      </x:c>
      <x:c r="S3207" s="24" t="n">
        <x:v>0</x:v>
      </x:c>
      <x:c r="T3207" s="24" t="n">
        <x:v>0.5</x:v>
      </x:c>
      <x:c r="U3207" s="24" t="str">
        <x:v>Computer Sciences</x:v>
      </x:c>
      <x:c r="V3207" s="24" t="str">
        <x:v>Sending GRE scores to Canadian Universities</x:v>
      </x:c>
      <x:c r="W3207" s="24" t="str">
        <x:v>I have a GRE score of 316 (153 V, 163 Q, 5.0 AWA). In what Canadian schools is sending a score of 316 beneficial? I am excluding University of Toronto, McGill, UBC and University of Waterloo since they are highly ranked and may not even consider me if they look at the GRE score. What other top 20 schools do you think I can leverage it for? I don't want it to worsen my case. I have 18 months of work experience through internships, a 3.5 GPA (cumulative), a major GPA &gt; 3.0 (my college doesn't do major GPAs so I am not sure what's the best way to calculate it), decent recommendations and a decent SOP. Target Program: MS Computer Science (Thesis)</x:v>
      </x:c>
      <x:c r="X3207" s="27" t="str">
        <x:v>https://www.reddit.com/r/gradadmissions/comments/1oviwbz/sending_gre_scores_to_canadian_universities/</x:v>
      </x:c>
      <x:c r="Y3207" s="27" t="str">
        <x:v>https://www.reddit.com/r/gradadmissions/comments/1oviwbz/sending_gre_scores_to_canadian_universities/</x:v>
      </x:c>
      <x:c r="Z3207" s="24" t="str"/>
      <x:c r="AA3207" s="24" t="str">
        <x:v>No</x:v>
      </x:c>
    </x:row>
    <x:row r="3208" ht="42" customHeight="1">
      <x:c r="A3208" s="21" t="str">
        <x:v>1oviwbz-5</x:v>
      </x:c>
      <x:c r="B3208" s="21" t="n">
        <x:v>5</x:v>
      </x:c>
      <x:c r="C3208" s="21" t="str">
        <x:v>QS</x:v>
      </x:c>
      <x:c r="D3208" s="21" t="n">
        <x:v>5</x:v>
      </x:c>
      <x:c r="E3208" s="21" t="str">
        <x:v>University of British Columbia</x:v>
      </x:c>
      <x:c r="F3208" s="21" t="str">
        <x:v>Master of Engineering Leadership in Clean Energy Engineering</x:v>
      </x:c>
      <x:c r="G3208" s="21" t="str">
        <x:v>5</x:v>
      </x:c>
      <x:c r="H3208" s="21"/>
      <x:c r="I3208" s="21" t="str">
        <x:v>gradadmissions</x:v>
      </x:c>
      <x:c r="J3208" s="21" t="n">
        <x:v>45973.91585648148</x:v>
      </x:c>
      <x:c r="K3208" s="21" t="str">
        <x:v>2025-11</x:v>
      </x:c>
      <x:c r="L3208" s="21" t="str">
        <x:v>Medium</x:v>
      </x:c>
      <x:c r="M3208" s="21" t="str">
        <x:v>Institution name</x:v>
      </x:c>
      <x:c r="N3208" s="21" t="str">
        <x:v>UBC</x:v>
      </x:c>
      <x:c r="O3208" s="21" t="str"/>
      <x:c r="P3208" s="21" t="str">
        <x:v>program | thesis</x:v>
      </x:c>
      <x:c r="Q3208" s="21" t="str"/>
      <x:c r="R3208" s="21" t="n">
        <x:v>0</x:v>
      </x:c>
      <x:c r="S3208" s="21" t="n">
        <x:v>0</x:v>
      </x:c>
      <x:c r="T3208" s="21" t="n">
        <x:v>0.5</x:v>
      </x:c>
      <x:c r="U3208" s="21" t="str">
        <x:v>Computer Sciences</x:v>
      </x:c>
      <x:c r="V3208" s="21" t="str">
        <x:v>Sending GRE scores to Canadian Universities</x:v>
      </x:c>
      <x:c r="W3208" s="21" t="str">
        <x:v>I have a GRE score of 316 (153 V, 163 Q, 5.0 AWA). In what Canadian schools is sending a score of 316 beneficial? I am excluding University of Toronto, McGill, UBC and University of Waterloo since they are highly ranked and may not even consider me if they look at the GRE score. What other top 20 schools do you think I can leverage it for? I don't want it to worsen my case. I have 18 months of work experience through internships, a 3.5 GPA (cumulative), a major GPA &gt; 3.0 (my college doesn't do major GPAs so I am not sure what's the best way to calculate it), decent recommendations and a decent SOP. Target Program: MS Computer Science (Thesis)</x:v>
      </x:c>
      <x:c r="X3208" s="26" t="str">
        <x:v>https://www.reddit.com/r/gradadmissions/comments/1oviwbz/sending_gre_scores_to_canadian_universities/</x:v>
      </x:c>
      <x:c r="Y3208" s="26" t="str">
        <x:v>https://www.reddit.com/r/gradadmissions/comments/1oviwbz/sending_gre_scores_to_canadian_universities/</x:v>
      </x:c>
      <x:c r="Z3208" s="56" t="str">
        <x:v>Acronym-only institution match</x:v>
      </x:c>
      <x:c r="AA3208" s="21" t="str">
        <x:v>No</x:v>
      </x:c>
    </x:row>
    <x:row r="3209" ht="42" customHeight="1">
      <x:c r="A3209" s="24" t="str">
        <x:v>1oviwbz-9</x:v>
      </x:c>
      <x:c r="B3209" s="24" t="n">
        <x:v>9</x:v>
      </x:c>
      <x:c r="C3209" s="24" t="str">
        <x:v>QS</x:v>
      </x:c>
      <x:c r="D3209" s="24" t="n">
        <x:v>9</x:v>
      </x:c>
      <x:c r="E3209" s="24" t="str">
        <x:v>McGill University</x:v>
      </x:c>
      <x:c r="F3209" s="24" t="str">
        <x:v>MSc Geography - Sustainability Science and Environmental Management research theme</x:v>
      </x:c>
      <x:c r="G3209" s="24" t="str">
        <x:v>9</x:v>
      </x:c>
      <x:c r="H3209" s="24"/>
      <x:c r="I3209" s="24" t="str">
        <x:v>gradadmissions</x:v>
      </x:c>
      <x:c r="J3209" s="24" t="n">
        <x:v>45973.91585648148</x:v>
      </x:c>
      <x:c r="K3209" s="24" t="str">
        <x:v>2025-11</x:v>
      </x:c>
      <x:c r="L3209" s="24" t="str">
        <x:v>Medium</x:v>
      </x:c>
      <x:c r="M3209" s="24" t="str">
        <x:v>Institution name</x:v>
      </x:c>
      <x:c r="N3209" s="24" t="str">
        <x:v>McGill</x:v>
      </x:c>
      <x:c r="O3209" s="24" t="str"/>
      <x:c r="P3209" s="24" t="str">
        <x:v>program | thesis</x:v>
      </x:c>
      <x:c r="Q3209" s="24" t="str"/>
      <x:c r="R3209" s="24" t="n">
        <x:v>0</x:v>
      </x:c>
      <x:c r="S3209" s="24" t="n">
        <x:v>0</x:v>
      </x:c>
      <x:c r="T3209" s="24" t="n">
        <x:v>0.5</x:v>
      </x:c>
      <x:c r="U3209" s="24" t="str">
        <x:v>Computer Sciences</x:v>
      </x:c>
      <x:c r="V3209" s="24" t="str">
        <x:v>Sending GRE scores to Canadian Universities</x:v>
      </x:c>
      <x:c r="W3209" s="24" t="str">
        <x:v>I have a GRE score of 316 (153 V, 163 Q, 5.0 AWA). In what Canadian schools is sending a score of 316 beneficial? I am excluding University of Toronto, McGill, UBC and University of Waterloo since they are highly ranked and may not even consider me if they look at the GRE score. What other top 20 schools do you think I can leverage it for? I don't want it to worsen my case. I have 18 months of work experience through internships, a 3.5 GPA (cumulative), a major GPA &gt; 3.0 (my college doesn't do major GPAs so I am not sure what's the best way to calculate it), decent recommendations and a decent SOP. Target Program: MS Computer Science (Thesis)</x:v>
      </x:c>
      <x:c r="X3209" s="27" t="str">
        <x:v>https://www.reddit.com/r/gradadmissions/comments/1oviwbz/sending_gre_scores_to_canadian_universities/</x:v>
      </x:c>
      <x:c r="Y3209" s="27" t="str">
        <x:v>https://www.reddit.com/r/gradadmissions/comments/1oviwbz/sending_gre_scores_to_canadian_universities/</x:v>
      </x:c>
      <x:c r="Z3209" s="24" t="str"/>
      <x:c r="AA3209" s="24" t="str">
        <x:v>No</x:v>
      </x:c>
    </x:row>
    <x:row r="3210" ht="42" customHeight="1">
      <x:c r="A3210" s="21" t="str">
        <x:v>1ove56d-13</x:v>
      </x:c>
      <x:c r="B3210" s="21" t="n">
        <x:v>13</x:v>
      </x:c>
      <x:c r="C3210" s="21" t="str">
        <x:v>QS</x:v>
      </x:c>
      <x:c r="D3210" s="21" t="n">
        <x:v>13</x:v>
      </x:c>
      <x:c r="E3210" s="21" t="str">
        <x:v>University of California, Berkeley (UCB)</x:v>
      </x:c>
      <x:c r="F3210" s="21" t="str">
        <x:v>Master of Climate Solutions</x:v>
      </x:c>
      <x:c r="G3210" s="21" t="n">
        <x:v>11</x:v>
      </x:c>
      <x:c r="H3210" s="21"/>
      <x:c r="I3210" s="21" t="str">
        <x:v>gradadmissions</x:v>
      </x:c>
      <x:c r="J3210" s="21" t="n">
        <x:v>45973.793541666666</x:v>
      </x:c>
      <x:c r="K3210" s="21" t="str">
        <x:v>2025-11</x:v>
      </x:c>
      <x:c r="L3210" s="21" t="str">
        <x:v>Medium</x:v>
      </x:c>
      <x:c r="M3210" s="21" t="str">
        <x:v>Institution name</x:v>
      </x:c>
      <x:c r="N3210" s="21" t="str">
        <x:v>UC Berkeley</x:v>
      </x:c>
      <x:c r="O3210" s="21" t="str"/>
      <x:c r="P3210" s="21" t="str">
        <x:v>program | degree</x:v>
      </x:c>
      <x:c r="Q3210" s="21" t="str"/>
      <x:c r="R3210" s="21" t="n">
        <x:v>0</x:v>
      </x:c>
      <x:c r="S3210" s="21" t="n">
        <x:v>2</x:v>
      </x:c>
      <x:c r="T3210" s="21" t="n">
        <x:v>0.33000001311302185</x:v>
      </x:c>
      <x:c r="U3210" s="21" t="str">
        <x:v>Engineering</x:v>
      </x:c>
      <x:c r="V3210" s="21" t="str">
        <x:v>Applying to MS/PHD EECS Programs directly out of Undergraduate Degree</x:v>
      </x:c>
      <x:c r="W3210" s="21" t="str">
        <x:v>I am looking into applying for MS/PHD programs in EECS at the following institutions: **1. UC Berkeley** (Program: EECS) - *This was your original example.* **2. Cornell University** (Program: Computer Science) **3. University of Michigan** (Program: Robotics) **4. Georgia Institute of Technology (Georgia Tech)** (Program: PhD in Robotics) I was wondering if anyone had feedback on the level of difficulty for applying to these programs and what I should consider as likelihood of being excepted- reference and information about myself: 1. I am a Canadian Citizen attending a top 5 Canadian Engineering school 2. I have a 4.0/4.0 GPA at this school 3. I have co-first authored a Late Breaking Paper for the field I am interested in at a top conference, and I have a paper with similar research in review for a mid-tier journal 4. I have done three total 4-month placements in labs doing research + two 4-month industry placements at recognizable companies. 5. I have 2-3 references from fairly established/popular professors 6. I know this is less important, but I also have significant community involvement and extracurricular activities (both engineering and non-engineering) I appreciate any...</x:v>
      </x:c>
      <x:c r="X3210" s="26" t="str">
        <x:v>https://www.reddit.com/r/gradadmissions/comments/1ove56d/applying_to_msphd_eecs_programs_directly_out_of/</x:v>
      </x:c>
      <x:c r="Y3210" s="26" t="str">
        <x:v>https://www.reddit.com/r/gradadmissions/comments/1ove56d/applying_to_msphd_eecs_programs_directly_out_of/</x:v>
      </x:c>
      <x:c r="Z3210" s="21" t="str"/>
      <x:c r="AA3210" s="21" t="str">
        <x:v>No</x:v>
      </x:c>
    </x:row>
    <x:row r="3211" ht="42" customHeight="1">
      <x:c r="A3211" s="24" t="str">
        <x:v>1ovddpr-11</x:v>
      </x:c>
      <x:c r="B3211" s="24" t="n">
        <x:v>11</x:v>
      </x:c>
      <x:c r="C3211" s="24" t="str">
        <x:v>QS</x:v>
      </x:c>
      <x:c r="D3211" s="24" t="n">
        <x:v>11</x:v>
      </x:c>
      <x:c r="E3211" s="24" t="str">
        <x:v>ETH Zurich</x:v>
      </x:c>
      <x:c r="F3211" s="24" t="str">
        <x:v>MSc Environmental Sciences</x:v>
      </x:c>
      <x:c r="G3211" s="24" t="n">
        <x:v>11</x:v>
      </x:c>
      <x:c r="H3211" s="24"/>
      <x:c r="I3211" s="24" t="str">
        <x:v>gradadmissions</x:v>
      </x:c>
      <x:c r="J3211" s="24" t="n">
        <x:v>45973.77479166666</x:v>
      </x:c>
      <x:c r="K3211" s="24" t="str">
        <x:v>2025-11</x:v>
      </x:c>
      <x:c r="L3211" s="24" t="str">
        <x:v>Medium</x:v>
      </x:c>
      <x:c r="M3211" s="24" t="str">
        <x:v>Institution name</x:v>
      </x:c>
      <x:c r="N3211" s="24" t="str">
        <x:v>ETH Zurich | ETH Zürich</x:v>
      </x:c>
      <x:c r="O3211" s="24" t="str"/>
      <x:c r="P3211" s="24" t="str">
        <x:v>master | masters</x:v>
      </x:c>
      <x:c r="Q3211" s="24" t="str"/>
      <x:c r="R3211" s="24" t="n">
        <x:v>0</x:v>
      </x:c>
      <x:c r="S3211" s="24" t="n">
        <x:v>0</x:v>
      </x:c>
      <x:c r="T3211" s="24" t="n">
        <x:v>0.5</x:v>
      </x:c>
      <x:c r="U3211" s="24" t="str">
        <x:v>General Advice</x:v>
      </x:c>
      <x:c r="V3211" s="24" t="str">
        <x:v>Advice on writing the Letter of Motivation for Masters in CS at ETH Zurich</x:v>
      </x:c>
      <x:c r="W3211" s="24" t="str">
        <x:v>I need some advice on writing the Letter of Motivation for the Master's in Computer Science at ETH Zurich.</x:v>
      </x:c>
      <x:c r="X3211" s="27" t="str">
        <x:v>https://www.reddit.com/r/gradadmissions/comments/1ovddpr/advice_on_writing_the_letter_of_motivation_for/</x:v>
      </x:c>
      <x:c r="Y3211" s="27" t="str">
        <x:v>https://www.reddit.com/r/gradadmissions/comments/1ovddpr/advice_on_writing_the_letter_of_motivation_for/</x:v>
      </x:c>
      <x:c r="Z3211" s="24" t="str"/>
      <x:c r="AA3211" s="24" t="str">
        <x:v>No</x:v>
      </x:c>
    </x:row>
    <x:row r="3212" ht="42" customHeight="1">
      <x:c r="A3212" s="21" t="str">
        <x:v>1ov9avx-20</x:v>
      </x:c>
      <x:c r="B3212" s="21" t="n">
        <x:v>20</x:v>
      </x:c>
      <x:c r="C3212" s="21" t="str">
        <x:v>QS</x:v>
      </x:c>
      <x:c r="D3212" s="21" t="n">
        <x:v>20</x:v>
      </x:c>
      <x:c r="E3212" s="21" t="str">
        <x:v>New York University (NYU)</x:v>
      </x:c>
      <x:c r="F3212" s="21" t="str">
        <x:v>MS in Environmental Policy and Sustainability Management</x:v>
      </x:c>
      <x:c r="G3212" s="21" t="str">
        <x:v>20</x:v>
      </x:c>
      <x:c r="H3212" s="21"/>
      <x:c r="I3212" s="21" t="str">
        <x:v>gradadmissions</x:v>
      </x:c>
      <x:c r="J3212" s="21" t="n">
        <x:v>45973.673414351855</x:v>
      </x:c>
      <x:c r="K3212" s="21" t="str">
        <x:v>2025-11</x:v>
      </x:c>
      <x:c r="L3212" s="21" t="str">
        <x:v>Medium</x:v>
      </x:c>
      <x:c r="M3212" s="21" t="str">
        <x:v>Institution name</x:v>
      </x:c>
      <x:c r="N3212" s="21" t="str">
        <x:v>NYU</x:v>
      </x:c>
      <x:c r="O3212" s="21" t="str"/>
      <x:c r="P3212" s="21" t="str">
        <x:v>masters</x:v>
      </x:c>
      <x:c r="Q3212" s="21" t="str"/>
      <x:c r="R3212" s="21" t="n">
        <x:v>2</x:v>
      </x:c>
      <x:c r="S3212" s="21" t="n">
        <x:v>2</x:v>
      </x:c>
      <x:c r="T3212" s="21" t="n">
        <x:v>1</x:v>
      </x:c>
      <x:c r="U3212" s="21" t="str">
        <x:v>Biological Sciences</x:v>
      </x:c>
      <x:c r="V3212" s="21" t="str">
        <x:v>GPA and Top Programs?</x:v>
      </x:c>
      <x:c r="W3212" s="21" t="str">
        <x:v>I have a 3.58/4.00 GPA in Masters and 3.3/4.0 in Bachelors - do I have a shot at top programs in US and Europe (e.g -IMPRS, NYU, Purdue)? I have considerable research experience and multiple papers. I am trying for Neurosci PhD. Honest opinions, please! Thanks x</x:v>
      </x:c>
      <x:c r="X3212" s="26" t="str">
        <x:v>https://www.reddit.com/r/gradadmissions/comments/1ov9avx/gpa_and_top_programs/</x:v>
      </x:c>
      <x:c r="Y3212" s="26" t="str">
        <x:v>https://www.reddit.com/r/gradadmissions/comments/1ov9avx/gpa_and_top_programs/</x:v>
      </x:c>
      <x:c r="Z3212" s="56" t="str">
        <x:v>Acronym-only institution match</x:v>
      </x:c>
      <x:c r="AA3212" s="21" t="str">
        <x:v>No</x:v>
      </x:c>
    </x:row>
    <x:row r="3213" ht="42" customHeight="1">
      <x:c r="A3213" s="24" t="str">
        <x:v>1ov69fg-81</x:v>
      </x:c>
      <x:c r="B3213" s="24" t="n">
        <x:v>81</x:v>
      </x:c>
      <x:c r="C3213" s="24" t="str">
        <x:v>THE</x:v>
      </x:c>
      <x:c r="D3213" s="24" t="n">
        <x:v>30</x:v>
      </x:c>
      <x:c r="E3213" s="24" t="str">
        <x:v>Arizona State University (Tempe)</x:v>
      </x:c>
      <x:c r="F3213" s="24" t="str">
        <x:v>Master of Sustainability Solutions</x:v>
      </x:c>
      <x:c r="G3213" s="24"/>
      <x:c r="H3213" s="24" t="n">
        <x:v>33</x:v>
      </x:c>
      <x:c r="I3213" s="24" t="str">
        <x:v>gradadmissions</x:v>
      </x:c>
      <x:c r="J3213" s="24" t="n">
        <x:v>45973.59392361111</x:v>
      </x:c>
      <x:c r="K3213" s="24" t="str">
        <x:v>2025-11</x:v>
      </x:c>
      <x:c r="L3213" s="24" t="str">
        <x:v>Medium</x:v>
      </x:c>
      <x:c r="M3213" s="24" t="str">
        <x:v>Institution name</x:v>
      </x:c>
      <x:c r="N3213" s="24" t="str">
        <x:v>ASU</x:v>
      </x:c>
      <x:c r="O3213" s="24" t="str"/>
      <x:c r="P3213" s="24" t="str">
        <x:v>application | grad school</x:v>
      </x:c>
      <x:c r="Q3213" s="24" t="str"/>
      <x:c r="R3213" s="24" t="n">
        <x:v>0</x:v>
      </x:c>
      <x:c r="S3213" s="24" t="n">
        <x:v>1</x:v>
      </x:c>
      <x:c r="T3213" s="24" t="n">
        <x:v>0.33000001311302185</x:v>
      </x:c>
      <x:c r="U3213" s="24" t="str">
        <x:v>Engineering</x:v>
      </x:c>
      <x:c r="V3213" s="24" t="str">
        <x:v>Application fee waiver code for Grad school programs</x:v>
      </x:c>
      <x:c r="W3213" s="24" t="str">
        <x:v>Can anyone tell me if there’s any application fee waiver provided for attending engineering school webinars? I got for 2 universities and now I’m seeking for ASU, Upitt, CMU, UIUC, BU, Uconn, UGA and GeorgiaTech. If there’s any others anyone happen to know of do lmk!</x:v>
      </x:c>
      <x:c r="X3213" s="27" t="str">
        <x:v>https://www.reddit.com/r/gradadmissions/comments/1ov69fg/application_fee_waiver_code_for_grad_school/</x:v>
      </x:c>
      <x:c r="Y3213" s="27" t="str">
        <x:v>https://www.reddit.com/r/gradadmissions/comments/1ov69fg/application_fee_waiver_code_for_grad_school/</x:v>
      </x:c>
      <x:c r="Z3213" s="56" t="str">
        <x:v>Acronym-only institution match</x:v>
      </x:c>
      <x:c r="AA3213" s="24" t="str">
        <x:v>No</x:v>
      </x:c>
    </x:row>
    <x:row r="3214" ht="42" customHeight="1">
      <x:c r="A3214" s="21" t="str">
        <x:v>1ouwiid-13</x:v>
      </x:c>
      <x:c r="B3214" s="21" t="n">
        <x:v>13</x:v>
      </x:c>
      <x:c r="C3214" s="21" t="str">
        <x:v>QS</x:v>
      </x:c>
      <x:c r="D3214" s="21" t="n">
        <x:v>13</x:v>
      </x:c>
      <x:c r="E3214" s="21" t="str">
        <x:v>University of California, Berkeley (UCB)</x:v>
      </x:c>
      <x:c r="F3214" s="21" t="str">
        <x:v>Master of Climate Solutions</x:v>
      </x:c>
      <x:c r="G3214" s="21" t="n">
        <x:v>11</x:v>
      </x:c>
      <x:c r="H3214" s="21"/>
      <x:c r="I3214" s="21" t="str">
        <x:v>gradadmissions</x:v>
      </x:c>
      <x:c r="J3214" s="21" t="n">
        <x:v>45973.21665509259</x:v>
      </x:c>
      <x:c r="K3214" s="21" t="str">
        <x:v>2025-11</x:v>
      </x:c>
      <x:c r="L3214" s="21" t="str">
        <x:v>Medium</x:v>
      </x:c>
      <x:c r="M3214" s="21" t="str">
        <x:v>Institution name</x:v>
      </x:c>
      <x:c r="N3214" s="21" t="str">
        <x:v>UC Berkeley</x:v>
      </x:c>
      <x:c r="O3214" s="21" t="str"/>
      <x:c r="P3214" s="21" t="str">
        <x:v>master | program | campus</x:v>
      </x:c>
      <x:c r="Q3214" s="21" t="str"/>
      <x:c r="R3214" s="21" t="n">
        <x:v>0</x:v>
      </x:c>
      <x:c r="S3214" s="21" t="n">
        <x:v>2</x:v>
      </x:c>
      <x:c r="T3214" s="21" t="n">
        <x:v>0.5</x:v>
      </x:c>
      <x:c r="U3214" s="21" t="str">
        <x:v>Business</x:v>
      </x:c>
      <x:c r="V3214" s="21" t="str">
        <x:v>Need help solidifying my final list for the Master of Business Analytics Program in the US</x:v>
      </x:c>
      <x:c r="W3214" s="21" t="str">
        <x:v>Hi everyone, I am currently applying to multiple schools' Business Analytics programs and is specifically looking into the Business Analytics program. I am currently writing essays for the applications and wondering which schools should be my **target** and what school would be my **reach** school. Some background information. I graduated from a **top 15 public university** in the United States with Marketing and Information Systems with a **3.81 GPA**. I was very involved on campus, having multiple leadership positions in my service fraternity and two of my college consulting organizations. I have learned technical skills such as SQL (Advanced), Python (Intermediate), Tableau (Intermediate), R (Beginner) in college. I have asked four of my professors for recommendations, two from information systems with a focus on databases and two from marketing. Outside of college, I have acquired **Google Data Analytics Certificates**. I have a pretty high GRE score with **170 on Quant.** I am currently working with a small firm as a marketing analyst. Here are the schools I am applying to: MIT Sloan MSBA, CMU Tepper MSBA, Columbia IEOR, Duke MQM, UMich MSBA, UChicago Booth MiM, UCLA Anders...</x:v>
      </x:c>
      <x:c r="X3214" s="26" t="str">
        <x:v>https://www.reddit.com/r/gradadmissions/comments/1ouwiid/need_help_solidifying_my_final_list_for_the/</x:v>
      </x:c>
      <x:c r="Y3214" s="26" t="str">
        <x:v>https://www.reddit.com/r/gradadmissions/comments/1ouwiid/need_help_solidifying_my_final_list_for_the/</x:v>
      </x:c>
      <x:c r="Z3214" s="21" t="str"/>
      <x:c r="AA3214" s="21" t="str">
        <x:v>No</x:v>
      </x:c>
    </x:row>
    <x:row r="3215" ht="42" customHeight="1">
      <x:c r="A3215" s="24" t="str">
        <x:v>1ouq1o0-9</x:v>
      </x:c>
      <x:c r="B3215" s="24" t="n">
        <x:v>9</x:v>
      </x:c>
      <x:c r="C3215" s="24" t="str">
        <x:v>QS</x:v>
      </x:c>
      <x:c r="D3215" s="24" t="n">
        <x:v>9</x:v>
      </x:c>
      <x:c r="E3215" s="24" t="str">
        <x:v>McGill University</x:v>
      </x:c>
      <x:c r="F3215" s="24" t="str">
        <x:v>MSc Geography - Sustainability Science and Environmental Management research theme</x:v>
      </x:c>
      <x:c r="G3215" s="24" t="str">
        <x:v>9</x:v>
      </x:c>
      <x:c r="H3215" s="24"/>
      <x:c r="I3215" s="24" t="str">
        <x:v>gradadmissions</x:v>
      </x:c>
      <x:c r="J3215" s="24" t="n">
        <x:v>45973.004328703704</x:v>
      </x:c>
      <x:c r="K3215" s="24" t="str">
        <x:v>2025-11</x:v>
      </x:c>
      <x:c r="L3215" s="24" t="str">
        <x:v>Medium</x:v>
      </x:c>
      <x:c r="M3215" s="24" t="str">
        <x:v>Institution name</x:v>
      </x:c>
      <x:c r="N3215" s="24" t="str">
        <x:v>McGill</x:v>
      </x:c>
      <x:c r="O3215" s="24" t="str"/>
      <x:c r="P3215" s="24" t="str">
        <x:v>masters</x:v>
      </x:c>
      <x:c r="Q3215" s="24" t="str"/>
      <x:c r="R3215" s="24" t="n">
        <x:v>5</x:v>
      </x:c>
      <x:c r="S3215" s="24" t="n">
        <x:v>4</x:v>
      </x:c>
      <x:c r="T3215" s="24" t="n">
        <x:v>0.7799999713897705</x:v>
      </x:c>
      <x:c r="U3215" s="24" t="str">
        <x:v>Social Sciences</x:v>
      </x:c>
      <x:c r="V3215" s="24" t="str">
        <x:v>roast my cv !!!!! applying for masters next year</x:v>
      </x:c>
      <x:c r="W3215" s="24" t="str">
        <x:v>roast me!! just trying to keep anonymity sorry if it's too confusing !!! I'm trying to apply to mcgill - educational psychology - human development</x:v>
      </x:c>
      <x:c r="X3215" s="27" t="str">
        <x:v>https://www.reddit.com/r/gradadmissions/comments/1ouq1o0/roast_my_cv_applying_for_masters_next_year/</x:v>
      </x:c>
      <x:c r="Y3215" s="27" t="str">
        <x:v>https://www.reddit.com/r/gradadmissions/comments/1ouq1o0/roast_my_cv_applying_for_masters_next_year/</x:v>
      </x:c>
      <x:c r="Z3215" s="24" t="str"/>
      <x:c r="AA3215" s="24" t="str">
        <x:v>No</x:v>
      </x:c>
    </x:row>
    <x:row r="3216" ht="42" customHeight="1">
      <x:c r="A3216" s="21" t="str">
        <x:v>1oun47x-20</x:v>
      </x:c>
      <x:c r="B3216" s="21" t="n">
        <x:v>20</x:v>
      </x:c>
      <x:c r="C3216" s="21" t="str">
        <x:v>QS</x:v>
      </x:c>
      <x:c r="D3216" s="21" t="n">
        <x:v>20</x:v>
      </x:c>
      <x:c r="E3216" s="21" t="str">
        <x:v>New York University (NYU)</x:v>
      </x:c>
      <x:c r="F3216" s="21" t="str">
        <x:v>MS in Environmental Policy and Sustainability Management</x:v>
      </x:c>
      <x:c r="G3216" s="21" t="str">
        <x:v>20</x:v>
      </x:c>
      <x:c r="H3216" s="21"/>
      <x:c r="I3216" s="21" t="str">
        <x:v>gradadmissions</x:v>
      </x:c>
      <x:c r="J3216" s="21" t="n">
        <x:v>45972.92145833333</x:v>
      </x:c>
      <x:c r="K3216" s="21" t="str">
        <x:v>2025-11</x:v>
      </x:c>
      <x:c r="L3216" s="21" t="str">
        <x:v>Medium</x:v>
      </x:c>
      <x:c r="M3216" s="21" t="str">
        <x:v>Institution name</x:v>
      </x:c>
      <x:c r="N3216" s="21" t="str">
        <x:v>NYU</x:v>
      </x:c>
      <x:c r="O3216" s="21" t="str"/>
      <x:c r="P3216" s="21" t="str">
        <x:v>grad school</x:v>
      </x:c>
      <x:c r="Q3216" s="21" t="str"/>
      <x:c r="R3216" s="21" t="n">
        <x:v>1</x:v>
      </x:c>
      <x:c r="S3216" s="21" t="n">
        <x:v>2</x:v>
      </x:c>
      <x:c r="T3216" s="21" t="n">
        <x:v>0.6700000166893005</x:v>
      </x:c>
      <x:c r="U3216" s="21" t="str">
        <x:v>General Advice</x:v>
      </x:c>
      <x:c r="V3216" s="21" t="str">
        <x:v>Will an old bursar balance impact applying to grad school?</x:v>
      </x:c>
      <x:c r="W3216" s="21" t="str">
        <x:v>Hi everyone, basically what the title says - I went to NYU for one year during undergrad before transferring to a different school. I'm now working on grad school applications, and NYU was one of my choices, but upon logging back into my Albert account for an unofficial transcript, I found that I owe a balance from all of those years ago 😭 It's been sent to collections, so I'm not entirely sure what that means in terms of the actual money owed now. Is it still worth applying, or are my chances basically ruined? Any advice is appreciated!</x:v>
      </x:c>
      <x:c r="X3216" s="26" t="str">
        <x:v>https://www.reddit.com/r/gradadmissions/comments/1oun47x/will_an_old_bursar_balance_impact_applying_to/</x:v>
      </x:c>
      <x:c r="Y3216" s="26" t="str">
        <x:v>https://www.reddit.com/r/gradadmissions/comments/1oun47x/will_an_old_bursar_balance_impact_applying_to/</x:v>
      </x:c>
      <x:c r="Z3216" s="56" t="str">
        <x:v>Acronym-only institution match</x:v>
      </x:c>
      <x:c r="AA3216" s="21" t="str">
        <x:v>No</x:v>
      </x:c>
    </x:row>
    <x:row r="3217" ht="42" customHeight="1">
      <x:c r="A3217" s="24" t="str">
        <x:v>1ouileq-13</x:v>
      </x:c>
      <x:c r="B3217" s="24" t="n">
        <x:v>13</x:v>
      </x:c>
      <x:c r="C3217" s="24" t="str">
        <x:v>QS</x:v>
      </x:c>
      <x:c r="D3217" s="24" t="n">
        <x:v>13</x:v>
      </x:c>
      <x:c r="E3217" s="24" t="str">
        <x:v>University of California, Berkeley (UCB)</x:v>
      </x:c>
      <x:c r="F3217" s="24" t="str">
        <x:v>Master of Climate Solutions</x:v>
      </x:c>
      <x:c r="G3217" s="24" t="n">
        <x:v>11</x:v>
      </x:c>
      <x:c r="H3217" s="24"/>
      <x:c r="I3217" s="24" t="str">
        <x:v>gradadmissions</x:v>
      </x:c>
      <x:c r="J3217" s="24" t="n">
        <x:v>45972.802824074075</x:v>
      </x:c>
      <x:c r="K3217" s="24" t="str">
        <x:v>2025-11</x:v>
      </x:c>
      <x:c r="L3217" s="24" t="str">
        <x:v>Medium</x:v>
      </x:c>
      <x:c r="M3217" s="24" t="str">
        <x:v>Institution name</x:v>
      </x:c>
      <x:c r="N3217" s="24" t="str">
        <x:v>UC Berkeley</x:v>
      </x:c>
      <x:c r="O3217" s="24" t="str"/>
      <x:c r="P3217" s="24" t="str">
        <x:v>admission | degree</x:v>
      </x:c>
      <x:c r="Q3217" s="24" t="str"/>
      <x:c r="R3217" s="24" t="n">
        <x:v>0</x:v>
      </x:c>
      <x:c r="S3217" s="24" t="n">
        <x:v>1</x:v>
      </x:c>
      <x:c r="T3217" s="24" t="n">
        <x:v>0.5</x:v>
      </x:c>
      <x:c r="U3217" s="24" t="str">
        <x:v>Engineering</x:v>
      </x:c>
      <x:c r="V3217" s="24" t="str">
        <x:v>Chances for PhD admission with 7.73 CGPA (~3.3 GPA)?</x:v>
      </x:c>
      <x:c r="W3217" s="24" t="str">
        <x:v>Hii everybody, I recently graduated (2025) with a bachelor’s degree from India and am currently working as a Project Scientist at an institute on a government-funded project. I’ve got 2 first-author publications in well-known journals in my field and 2 more on the way. I also have solid research experience, including hands-on work with GC-MS, FTIR, Raman spectroscopy, etc., and strong recommendations from well-established professors. i am planning to apply for PhD programmes at univsersities: || || |Georgia Tech| |Purdue Tech| |North Carolina SU| |University of Texas at Austin| |University of Illinois Urbana-Champagian| |University of Washington| |University of Minnesota| |University of Delaware| |University of Akron| |Columbia University| |UC Berkeley| |UC Irvine| |University of Cinncinati| I’m planning to take 2026 as a research-focused year and start applying for PhD programs for Fall 2027. I still need to take the IELTS and GRE. My main concern is my CGPA — it’s 7.73 (around 3.3 on the GPA scale). How much of a drawback could this be for PhD admissions, especially if my research record and publications are strong? Thanks</x:v>
      </x:c>
      <x:c r="X3217" s="27" t="str">
        <x:v>https://www.reddit.com/r/gradadmissions/comments/1ouileq/chances_for_phd_admission_with_773_cgpa_33_gpa/</x:v>
      </x:c>
      <x:c r="Y3217" s="27" t="str">
        <x:v>https://www.reddit.com/r/gradadmissions/comments/1ouileq/chances_for_phd_admission_with_773_cgpa_33_gpa/</x:v>
      </x:c>
      <x:c r="Z3217" s="24" t="str"/>
      <x:c r="AA3217" s="24" t="str">
        <x:v>No</x:v>
      </x:c>
    </x:row>
    <x:row r="3218" ht="42" customHeight="1">
      <x:c r="A3218" s="21" t="str">
        <x:v>1ouajo0-17</x:v>
      </x:c>
      <x:c r="B3218" s="21" t="n">
        <x:v>17</x:v>
      </x:c>
      <x:c r="C3218" s="21" t="str">
        <x:v>QS</x:v>
      </x:c>
      <x:c r="D3218" s="21" t="n">
        <x:v>17</x:v>
      </x:c>
      <x:c r="E3218" s="21" t="str">
        <x:v>Australian National University (ANU)</x:v>
      </x:c>
      <x:c r="F3218" s="21" t="str">
        <x:v>Master of Climate Change</x:v>
      </x:c>
      <x:c r="G3218" s="21" t="n">
        <x:v>16</x:v>
      </x:c>
      <x:c r="H3218" s="21"/>
      <x:c r="I3218" s="21" t="str">
        <x:v>gradadmissions</x:v>
      </x:c>
      <x:c r="J3218" s="21" t="n">
        <x:v>45972.59473379629</x:v>
      </x:c>
      <x:c r="K3218" s="21" t="str">
        <x:v>2025-11</x:v>
      </x:c>
      <x:c r="L3218" s="21" t="str">
        <x:v>Medium</x:v>
      </x:c>
      <x:c r="M3218" s="21" t="str">
        <x:v>Institution name</x:v>
      </x:c>
      <x:c r="N3218" s="21" t="str">
        <x:v>ANU</x:v>
      </x:c>
      <x:c r="O3218" s="21" t="str"/>
      <x:c r="P3218" s="21" t="str">
        <x:v>scholarship</x:v>
      </x:c>
      <x:c r="Q3218" s="21" t="str"/>
      <x:c r="R3218" s="21" t="n">
        <x:v>0</x:v>
      </x:c>
      <x:c r="S3218" s="21" t="n">
        <x:v>0</x:v>
      </x:c>
      <x:c r="T3218" s="21" t="n">
        <x:v>0.5</x:v>
      </x:c>
      <x:c r="U3218" s="21" t="str">
        <x:v>General Advice</x:v>
      </x:c>
      <x:c r="V3218" s="21" t="str">
        <x:v>ANU Scholarship Outcome Advice</x:v>
      </x:c>
      <x:c r="W3218" s="21" t="str"/>
      <x:c r="X3218" s="26" t="str">
        <x:v>https://www.reddit.com/r/gradadmissions/comments/1ouajo0/anu_scholarship_outcome_advice/</x:v>
      </x:c>
      <x:c r="Y3218" s="26" t="str">
        <x:v>https://i.redd.it/v6b2yv1cvl0g1.jpeg</x:v>
      </x:c>
      <x:c r="Z3218" s="56" t="str">
        <x:v>Acronym-only institution match</x:v>
      </x:c>
      <x:c r="AA3218" s="21" t="str">
        <x:v>No</x:v>
      </x:c>
    </x:row>
    <x:row r="3219" ht="42" customHeight="1">
      <x:c r="A3219" s="24" t="str">
        <x:v>1ou7ou1-17</x:v>
      </x:c>
      <x:c r="B3219" s="24" t="n">
        <x:v>17</x:v>
      </x:c>
      <x:c r="C3219" s="24" t="str">
        <x:v>QS</x:v>
      </x:c>
      <x:c r="D3219" s="24" t="n">
        <x:v>17</x:v>
      </x:c>
      <x:c r="E3219" s="24" t="str">
        <x:v>Australian National University (ANU)</x:v>
      </x:c>
      <x:c r="F3219" s="24" t="str">
        <x:v>Master of Climate Change</x:v>
      </x:c>
      <x:c r="G3219" s="24" t="n">
        <x:v>16</x:v>
      </x:c>
      <x:c r="H3219" s="24"/>
      <x:c r="I3219" s="24" t="str">
        <x:v>gradadmissions</x:v>
      </x:c>
      <x:c r="J3219" s="24" t="n">
        <x:v>45972.50287037037</x:v>
      </x:c>
      <x:c r="K3219" s="24" t="str">
        <x:v>2025-11</x:v>
      </x:c>
      <x:c r="L3219" s="24" t="str">
        <x:v>Medium</x:v>
      </x:c>
      <x:c r="M3219" s="24" t="str">
        <x:v>Institution name</x:v>
      </x:c>
      <x:c r="N3219" s="24" t="str">
        <x:v>Australian National University | ANU</x:v>
      </x:c>
      <x:c r="O3219" s="24" t="str"/>
      <x:c r="P3219" s="24" t="str">
        <x:v>program | degree</x:v>
      </x:c>
      <x:c r="Q3219" s="24" t="str"/>
      <x:c r="R3219" s="24" t="n">
        <x:v>0</x:v>
      </x:c>
      <x:c r="S3219" s="24" t="n">
        <x:v>1</x:v>
      </x:c>
      <x:c r="T3219" s="24" t="n">
        <x:v>0.25</x:v>
      </x:c>
      <x:c r="U3219" s="24" t="str">
        <x:v>Computational Sciences</x:v>
      </x:c>
      <x:c r="V3219" s="24" t="str">
        <x:v>Doing Bachelor's of maths + cs at Australian National University</x:v>
      </x:c>
      <x:c r="W3219" s="24" t="str">
        <x:v>I am about to join ANU for my undergrad I would taking grad courses from my 3rd year also I would be taking a honours degree Like a year of research degree How competitive I would be for top Applied maths/stats PhD at Top PhD program in US</x:v>
      </x:c>
      <x:c r="X3219" s="27" t="str">
        <x:v>https://www.reddit.com/r/gradadmissions/comments/1ou7ou1/doing_bachelors_of_maths_cs_at_australian/</x:v>
      </x:c>
      <x:c r="Y3219" s="27" t="str">
        <x:v>https://www.reddit.com/r/gradadmissions/comments/1ou7ou1/doing_bachelors_of_maths_cs_at_australian/</x:v>
      </x:c>
      <x:c r="Z3219" s="24" t="str"/>
      <x:c r="AA3219" s="24" t="str">
        <x:v>No</x:v>
      </x:c>
    </x:row>
    <x:row r="3220" ht="42" customHeight="1">
      <x:c r="A3220" s="21" t="str">
        <x:v>1ou52kd-6</x:v>
      </x:c>
      <x:c r="B3220" s="21" t="n">
        <x:v>6</x:v>
      </x:c>
      <x:c r="C3220" s="21" t="str">
        <x:v>QS</x:v>
      </x:c>
      <x:c r="D3220" s="21" t="n">
        <x:v>6</x:v>
      </x:c>
      <x:c r="E3220" s="21" t="str">
        <x:v>The London School of Economics and Political Science (LSE)</x:v>
      </x:c>
      <x:c r="F3220" s="21" t="str">
        <x:v>MSc Environmental Policy and Regulation</x:v>
      </x:c>
      <x:c r="G3220" s="21" t="str">
        <x:v>6</x:v>
      </x:c>
      <x:c r="H3220" s="21"/>
      <x:c r="I3220" s="21" t="str">
        <x:v>gradadmissions</x:v>
      </x:c>
      <x:c r="J3220" s="21" t="n">
        <x:v>45972.39420138889</x:v>
      </x:c>
      <x:c r="K3220" s="21" t="str">
        <x:v>2025-11</x:v>
      </x:c>
      <x:c r="L3220" s="21" t="str">
        <x:v>Medium</x:v>
      </x:c>
      <x:c r="M3220" s="21" t="str">
        <x:v>Institution name</x:v>
      </x:c>
      <x:c r="N3220" s="21" t="str">
        <x:v>London School of Economics | LSE</x:v>
      </x:c>
      <x:c r="O3220" s="21" t="str"/>
      <x:c r="P3220" s="21" t="str">
        <x:v>master | masters | msc | programme</x:v>
      </x:c>
      <x:c r="Q3220" s="21" t="str"/>
      <x:c r="R3220" s="21" t="n">
        <x:v>0</x:v>
      </x:c>
      <x:c r="S3220" s="21" t="n">
        <x:v>0</x:v>
      </x:c>
      <x:c r="T3220" s="21" t="n">
        <x:v>0.5</x:v>
      </x:c>
      <x:c r="U3220" s="21" t="str">
        <x:v>General Advice</x:v>
      </x:c>
      <x:c r="V3220" s="21" t="str">
        <x:v>advice on sch/masters programme</x:v>
      </x:c>
      <x:c r="W3220" s="21" t="str">
        <x:v>what schools and master programs related to finance is good for STEM students who have poor or 0 knowledge in finance but want to make the jump into finance industry? here are some of the choices ive shortlisted • Imperial College Business School - MSc in Finances • London School of Economics (LSE) - MSc Finance (Full-Time) • Nanyang Technological University (NTU) - MSc Finance • Warwick Business School - MSc Finance not sure which are the better schools for grads with STEM major so i would like some advice! and i don't really want to be doing like sales/client facing but more of analytical stuff but not too sure id these choices are the best suited (?) thanks!</x:v>
      </x:c>
      <x:c r="X3220" s="26" t="str">
        <x:v>https://www.reddit.com/r/gradadmissions/comments/1ou52kd/advice_on_schmasters_programme/</x:v>
      </x:c>
      <x:c r="Y3220" s="26" t="str">
        <x:v>https://www.reddit.com/r/gradadmissions/comments/1ou52kd/advice_on_schmasters_programme/</x:v>
      </x:c>
      <x:c r="Z3220" s="21" t="str"/>
      <x:c r="AA3220" s="21" t="str">
        <x:v>No</x:v>
      </x:c>
    </x:row>
    <x:row r="3221" ht="42" customHeight="1">
      <x:c r="A3221" s="24" t="str">
        <x:v>1ou52kd-7</x:v>
      </x:c>
      <x:c r="B3221" s="24" t="n">
        <x:v>7</x:v>
      </x:c>
      <x:c r="C3221" s="24" t="str">
        <x:v>QS</x:v>
      </x:c>
      <x:c r="D3221" s="24" t="n">
        <x:v>7</x:v>
      </x:c>
      <x:c r="E3221" s="24" t="str">
        <x:v>Imperial College London</x:v>
      </x:c>
      <x:c r="F3221" s="24" t="str">
        <x:v>MSc Climate Change, Management &amp; Finance</x:v>
      </x:c>
      <x:c r="G3221" s="24" t="n">
        <x:v>7</x:v>
      </x:c>
      <x:c r="H3221" s="24"/>
      <x:c r="I3221" s="24" t="str">
        <x:v>gradadmissions</x:v>
      </x:c>
      <x:c r="J3221" s="24" t="n">
        <x:v>45972.39420138889</x:v>
      </x:c>
      <x:c r="K3221" s="24" t="str">
        <x:v>2025-11</x:v>
      </x:c>
      <x:c r="L3221" s="24" t="str">
        <x:v>Medium</x:v>
      </x:c>
      <x:c r="M3221" s="24" t="str">
        <x:v>Institution name</x:v>
      </x:c>
      <x:c r="N3221" s="24" t="str">
        <x:v>Imperial College</x:v>
      </x:c>
      <x:c r="O3221" s="24" t="str"/>
      <x:c r="P3221" s="24" t="str">
        <x:v>master | masters | msc | programme</x:v>
      </x:c>
      <x:c r="Q3221" s="24" t="str"/>
      <x:c r="R3221" s="24" t="n">
        <x:v>0</x:v>
      </x:c>
      <x:c r="S3221" s="24" t="n">
        <x:v>0</x:v>
      </x:c>
      <x:c r="T3221" s="24" t="n">
        <x:v>0.5</x:v>
      </x:c>
      <x:c r="U3221" s="24" t="str">
        <x:v>General Advice</x:v>
      </x:c>
      <x:c r="V3221" s="24" t="str">
        <x:v>advice on sch/masters programme</x:v>
      </x:c>
      <x:c r="W3221" s="24" t="str">
        <x:v>what schools and master programs related to finance is good for STEM students who have poor or 0 knowledge in finance but want to make the jump into finance industry? here are some of the choices ive shortlisted • Imperial College Business School - MSc in Finances • London School of Economics (LSE) - MSc Finance (Full-Time) • Nanyang Technological University (NTU) - MSc Finance • Warwick Business School - MSc Finance not sure which are the better schools for grads with STEM major so i would like some advice! and i don't really want to be doing like sales/client facing but more of analytical stuff but not too sure id these choices are the best suited (?) thanks!</x:v>
      </x:c>
      <x:c r="X3221" s="27" t="str">
        <x:v>https://www.reddit.com/r/gradadmissions/comments/1ou52kd/advice_on_schmasters_programme/</x:v>
      </x:c>
      <x:c r="Y3221" s="27" t="str">
        <x:v>https://www.reddit.com/r/gradadmissions/comments/1ou52kd/advice_on_schmasters_programme/</x:v>
      </x:c>
      <x:c r="Z3221" s="24" t="str"/>
      <x:c r="AA3221" s="24" t="str">
        <x:v>No</x:v>
      </x:c>
    </x:row>
    <x:row r="3222" ht="42" customHeight="1">
      <x:c r="A3222" s="21" t="str">
        <x:v>1otp66l-13</x:v>
      </x:c>
      <x:c r="B3222" s="21" t="n">
        <x:v>13</x:v>
      </x:c>
      <x:c r="C3222" s="21" t="str">
        <x:v>QS</x:v>
      </x:c>
      <x:c r="D3222" s="21" t="n">
        <x:v>13</x:v>
      </x:c>
      <x:c r="E3222" s="21" t="str">
        <x:v>University of California, Berkeley (UCB)</x:v>
      </x:c>
      <x:c r="F3222" s="21" t="str">
        <x:v>Master of Climate Solutions</x:v>
      </x:c>
      <x:c r="G3222" s="21" t="n">
        <x:v>11</x:v>
      </x:c>
      <x:c r="H3222" s="21"/>
      <x:c r="I3222" s="21" t="str">
        <x:v>gradadmissions</x:v>
      </x:c>
      <x:c r="J3222" s="21" t="n">
        <x:v>45971.85758101852</x:v>
      </x:c>
      <x:c r="K3222" s="21" t="str">
        <x:v>2025-11</x:v>
      </x:c>
      <x:c r="L3222" s="21" t="str">
        <x:v>Medium</x:v>
      </x:c>
      <x:c r="M3222" s="21" t="str">
        <x:v>Institution name</x:v>
      </x:c>
      <x:c r="N3222" s="21" t="str">
        <x:v>UC Berkeley</x:v>
      </x:c>
      <x:c r="O3222" s="21" t="str"/>
      <x:c r="P3222" s="21" t="str">
        <x:v>admission | msc | graduate | program | course | internship</x:v>
      </x:c>
      <x:c r="Q3222" s="21" t="str"/>
      <x:c r="R3222" s="21" t="n">
        <x:v>0</x:v>
      </x:c>
      <x:c r="S3222" s="21" t="n">
        <x:v>0</x:v>
      </x:c>
      <x:c r="T3222" s="21" t="n">
        <x:v>0.5</x:v>
      </x:c>
      <x:c r="U3222" s="21" t="str">
        <x:v>Engineering</x:v>
      </x:c>
      <x:c r="V3222" s="21" t="str">
        <x:v>Need advice on choosing the right MS in Data Science / AI / ML program</x:v>
      </x:c>
      <x:c r="W3222" s="21" t="str">
        <x:v>Hi everyone, I’m feeling a bit overwhelmed with my options for graduate programs and could really use some guidance. I’m mainly looking for programs focused on **ML, AI, and Data Science**, rather than being too math-heavy. I’m aware that many of the schools I’m considering are expensive, and I really want to get into a good program. That said, I also want to be realistic—if my profile isn’t competitive enough, I’d rather know before applying. I’m unsure where I actually stand, so I’d love honest opinions. Here’s my current list of programs: * **University of Pennsylvania:** MS in Data Science (MSE) * **UC Berkeley:** MEng in Data Science (Professional) * **Carnegie Mellon University (CMU):** MCDS / MIIS / MSAII / MSML / MADS * **Yale University:** MS in Statistics &amp; Data Science * **Cornell University:** MPS in Applied Statistics &amp; Data Science * **University of Washington (Seattle):** MS in Data Science * **University of Michigan, Ann Arbor:** MS in Data Science * **Purdue University:** MS in Data Science * **National University of Singapore (NUS):** MSc in Data Science &amp; Machine Learning * **UMass Amherst:** MSCS (AI Track, Co-op) **My profile:** * 1 year ML engineer experien...</x:v>
      </x:c>
      <x:c r="X3222" s="26" t="str">
        <x:v>https://www.reddit.com/r/gradadmissions/comments/1otp66l/need_advice_on_choosing_the_right_ms_in_data/</x:v>
      </x:c>
      <x:c r="Y3222" s="26" t="str">
        <x:v>https://www.reddit.com/r/gradadmissions/comments/1otp66l/need_advice_on_choosing_the_right_ms_in_data/</x:v>
      </x:c>
      <x:c r="Z3222" s="21" t="str"/>
      <x:c r="AA3222" s="21" t="str">
        <x:v>No</x:v>
      </x:c>
    </x:row>
    <x:row r="3223" ht="42" customHeight="1">
      <x:c r="A3223" s="24" t="str">
        <x:v>1otp66l-20</x:v>
      </x:c>
      <x:c r="B3223" s="24" t="n">
        <x:v>20</x:v>
      </x:c>
      <x:c r="C3223" s="24" t="str">
        <x:v>QS</x:v>
      </x:c>
      <x:c r="D3223" s="24" t="n">
        <x:v>20</x:v>
      </x:c>
      <x:c r="E3223" s="24" t="str">
        <x:v>New York University (NYU)</x:v>
      </x:c>
      <x:c r="F3223" s="24" t="str">
        <x:v>MS in Environmental Policy and Sustainability Management</x:v>
      </x:c>
      <x:c r="G3223" s="24" t="str">
        <x:v>20</x:v>
      </x:c>
      <x:c r="H3223" s="24"/>
      <x:c r="I3223" s="24" t="str">
        <x:v>gradadmissions</x:v>
      </x:c>
      <x:c r="J3223" s="24" t="n">
        <x:v>45971.85758101852</x:v>
      </x:c>
      <x:c r="K3223" s="24" t="str">
        <x:v>2025-11</x:v>
      </x:c>
      <x:c r="L3223" s="24" t="str">
        <x:v>Medium</x:v>
      </x:c>
      <x:c r="M3223" s="24" t="str">
        <x:v>Institution name</x:v>
      </x:c>
      <x:c r="N3223" s="24" t="str">
        <x:v>NYU</x:v>
      </x:c>
      <x:c r="O3223" s="24" t="str"/>
      <x:c r="P3223" s="24" t="str">
        <x:v>admission | msc | graduate | program | course | internship</x:v>
      </x:c>
      <x:c r="Q3223" s="24" t="str"/>
      <x:c r="R3223" s="24" t="n">
        <x:v>0</x:v>
      </x:c>
      <x:c r="S3223" s="24" t="n">
        <x:v>0</x:v>
      </x:c>
      <x:c r="T3223" s="24" t="n">
        <x:v>0.5</x:v>
      </x:c>
      <x:c r="U3223" s="24" t="str">
        <x:v>Engineering</x:v>
      </x:c>
      <x:c r="V3223" s="24" t="str">
        <x:v>Need advice on choosing the right MS in Data Science / AI / ML program</x:v>
      </x:c>
      <x:c r="W3223" s="24" t="str">
        <x:v>Hi everyone, I’m feeling a bit overwhelmed with my options for graduate programs and could really use some guidance. I’m mainly looking for programs focused on **ML, AI, and Data Science**, rather than being too math-heavy. I’m aware that many of the schools I’m considering are expensive, and I really want to get into a good program. That said, I also want to be realistic—if my profile isn’t competitive enough, I’d rather know before applying. I’m unsure where I actually stand, so I’d love honest opinions. Here’s my current list of programs: * **University of Pennsylvania:** MS in Data Science (MSE) * **UC Berkeley:** MEng in Data Science (Professional) * **Carnegie Mellon University (CMU):** MCDS / MIIS / MSAII / MSML / MADS * **Yale University:** MS in Statistics &amp; Data Science * **Cornell University:** MPS in Applied Statistics &amp; Data Science * **University of Washington (Seattle):** MS in Data Science * **University of Michigan, Ann Arbor:** MS in Data Science * **Purdue University:** MS in Data Science * **National University of Singapore (NUS):** MSc in Data Science &amp; Machine Learning * **UMass Amherst:** MSCS (AI Track, Co-op) **My profile:** * 1 year ML engineer experien...</x:v>
      </x:c>
      <x:c r="X3223" s="27" t="str">
        <x:v>https://www.reddit.com/r/gradadmissions/comments/1otp66l/need_advice_on_choosing_the_right_ms_in_data/</x:v>
      </x:c>
      <x:c r="Y3223" s="27" t="str">
        <x:v>https://www.reddit.com/r/gradadmissions/comments/1otp66l/need_advice_on_choosing_the_right_ms_in_data/</x:v>
      </x:c>
      <x:c r="Z3223" s="56" t="str">
        <x:v>Acronym-only institution match</x:v>
      </x:c>
      <x:c r="AA3223" s="24" t="str">
        <x:v>No</x:v>
      </x:c>
    </x:row>
    <x:row r="3224" ht="42" customHeight="1">
      <x:c r="A3224" s="21" t="str">
        <x:v>1otp66l-30</x:v>
      </x:c>
      <x:c r="B3224" s="21" t="n">
        <x:v>30</x:v>
      </x:c>
      <x:c r="C3224" s="21" t="str">
        <x:v>QS</x:v>
      </x:c>
      <x:c r="D3224" s="21" t="n">
        <x:v>30</x:v>
      </x:c>
      <x:c r="E3224" s="21" t="str">
        <x:v>University of Pennsylvania</x:v>
      </x:c>
      <x:c r="F3224" s="21" t="str">
        <x:v>Master of Environmental Studies</x:v>
      </x:c>
      <x:c r="G3224" s="21" t="n">
        <x:v>30</x:v>
      </x:c>
      <x:c r="H3224" s="21"/>
      <x:c r="I3224" s="21" t="str">
        <x:v>gradadmissions</x:v>
      </x:c>
      <x:c r="J3224" s="21" t="n">
        <x:v>45971.85758101852</x:v>
      </x:c>
      <x:c r="K3224" s="21" t="str">
        <x:v>2025-11</x:v>
      </x:c>
      <x:c r="L3224" s="21" t="str">
        <x:v>Medium</x:v>
      </x:c>
      <x:c r="M3224" s="21" t="str">
        <x:v>Institution name</x:v>
      </x:c>
      <x:c r="N3224" s="21" t="str">
        <x:v>University of Pennsylvania</x:v>
      </x:c>
      <x:c r="O3224" s="21" t="str"/>
      <x:c r="P3224" s="21" t="str">
        <x:v>admission | msc | graduate | program | course | internship</x:v>
      </x:c>
      <x:c r="Q3224" s="21" t="str"/>
      <x:c r="R3224" s="21" t="n">
        <x:v>0</x:v>
      </x:c>
      <x:c r="S3224" s="21" t="n">
        <x:v>0</x:v>
      </x:c>
      <x:c r="T3224" s="21" t="n">
        <x:v>0.5</x:v>
      </x:c>
      <x:c r="U3224" s="21" t="str">
        <x:v>Engineering</x:v>
      </x:c>
      <x:c r="V3224" s="21" t="str">
        <x:v>Need advice on choosing the right MS in Data Science / AI / ML program</x:v>
      </x:c>
      <x:c r="W3224" s="21" t="str">
        <x:v>Hi everyone, I’m feeling a bit overwhelmed with my options for graduate programs and could really use some guidance. I’m mainly looking for programs focused on **ML, AI, and Data Science**, rather than being too math-heavy. I’m aware that many of the schools I’m considering are expensive, and I really want to get into a good program. That said, I also want to be realistic—if my profile isn’t competitive enough, I’d rather know before applying. I’m unsure where I actually stand, so I’d love honest opinions. Here’s my current list of programs: * **University of Pennsylvania:** MS in Data Science (MSE) * **UC Berkeley:** MEng in Data Science (Professional) * **Carnegie Mellon University (CMU):** MCDS / MIIS / MSAII / MSML / MADS * **Yale University:** MS in Statistics &amp; Data Science * **Cornell University:** MPS in Applied Statistics &amp; Data Science * **University of Washington (Seattle):** MS in Data Science * **University of Michigan, Ann Arbor:** MS in Data Science * **Purdue University:** MS in Data Science * **National University of Singapore (NUS):** MSc in Data Science &amp; Machine Learning * **UMass Amherst:** MSCS (AI Track, Co-op) **My profile:** * 1 year ML engineer experien...</x:v>
      </x:c>
      <x:c r="X3224" s="26" t="str">
        <x:v>https://www.reddit.com/r/gradadmissions/comments/1otp66l/need_advice_on_choosing_the_right_ms_in_data/</x:v>
      </x:c>
      <x:c r="Y3224" s="26" t="str">
        <x:v>https://www.reddit.com/r/gradadmissions/comments/1otp66l/need_advice_on_choosing_the_right_ms_in_data/</x:v>
      </x:c>
      <x:c r="Z3224" s="21" t="str"/>
      <x:c r="AA3224" s="21" t="str">
        <x:v>No</x:v>
      </x:c>
    </x:row>
    <x:row r="3225" ht="42" customHeight="1">
      <x:c r="A3225" s="24" t="str">
        <x:v>1otiq7j-7</x:v>
      </x:c>
      <x:c r="B3225" s="24" t="n">
        <x:v>7</x:v>
      </x:c>
      <x:c r="C3225" s="24" t="str">
        <x:v>QS</x:v>
      </x:c>
      <x:c r="D3225" s="24" t="n">
        <x:v>7</x:v>
      </x:c>
      <x:c r="E3225" s="24" t="str">
        <x:v>Imperial College London</x:v>
      </x:c>
      <x:c r="F3225" s="24" t="str">
        <x:v>MSc Climate Change, Management &amp; Finance</x:v>
      </x:c>
      <x:c r="G3225" s="24" t="n">
        <x:v>7</x:v>
      </x:c>
      <x:c r="H3225" s="24"/>
      <x:c r="I3225" s="24" t="str">
        <x:v>gradadmissions</x:v>
      </x:c>
      <x:c r="J3225" s="24" t="n">
        <x:v>45971.69569444445</x:v>
      </x:c>
      <x:c r="K3225" s="24" t="str">
        <x:v>2025-11</x:v>
      </x:c>
      <x:c r="L3225" s="24" t="str">
        <x:v>Medium</x:v>
      </x:c>
      <x:c r="M3225" s="24" t="str">
        <x:v>Institution name</x:v>
      </x:c>
      <x:c r="N3225" s="24" t="str">
        <x:v>Imperial College London | Imperial College</x:v>
      </x:c>
      <x:c r="O3225" s="24" t="str"/>
      <x:c r="P3225" s="24" t="str">
        <x:v>supervisor</x:v>
      </x:c>
      <x:c r="Q3225" s="24" t="str"/>
      <x:c r="R3225" s="24" t="n">
        <x:v>4</x:v>
      </x:c>
      <x:c r="S3225" s="24" t="n">
        <x:v>0</x:v>
      </x:c>
      <x:c r="T3225" s="24" t="n">
        <x:v>0.75</x:v>
      </x:c>
      <x:c r="U3225" s="24" t="str">
        <x:v>Computer Sciences</x:v>
      </x:c>
      <x:c r="V3225" s="24" t="str">
        <x:v>Got a PhD interview at Imperial College London — need advice!</x:v>
      </x:c>
      <x:c r="W3225" s="24" t="str">
        <x:v>Hey everyone, I recently got invited for a **PhD interview at Imperial College London** in the **Department of Computing**. The interview will be one hour long, with two professors — one of them is my prospective supervisor. They’ve asked me to prepare three 10-minute presentations: 1. A project I’ve worked on in the past 2. What I’d like to work on during my PhD 3. A presentation of one of their recent papers I’m **really nervous** and would appreciate any concrete advice from people who’ve gone through something similar — especially tips on how to structure the talks, what kind of questions they might ask, and how to show depth without sounding over-rehearsed. Any insight on what interviewers usually look for in PhD candidates at Imperial (or in research interviews generally) would mean a lot. Thanks!</x:v>
      </x:c>
      <x:c r="X3225" s="27" t="str">
        <x:v>https://www.reddit.com/r/gradadmissions/comments/1otiq7j/got_a_phd_interview_at_imperial_college_london/</x:v>
      </x:c>
      <x:c r="Y3225" s="27" t="str">
        <x:v>https://www.reddit.com/r/gradadmissions/comments/1otiq7j/got_a_phd_interview_at_imperial_college_london/</x:v>
      </x:c>
      <x:c r="Z3225" s="24" t="str"/>
      <x:c r="AA3225" s="24" t="str">
        <x:v>No</x:v>
      </x:c>
    </x:row>
    <x:row r="3226" ht="42" customHeight="1">
      <x:c r="A3226" s="21" t="str">
        <x:v>1othimj-5</x:v>
      </x:c>
      <x:c r="B3226" s="21" t="n">
        <x:v>5</x:v>
      </x:c>
      <x:c r="C3226" s="21" t="str">
        <x:v>QS</x:v>
      </x:c>
      <x:c r="D3226" s="21" t="n">
        <x:v>5</x:v>
      </x:c>
      <x:c r="E3226" s="21" t="str">
        <x:v>University of British Columbia</x:v>
      </x:c>
      <x:c r="F3226" s="21" t="str">
        <x:v>Master of Engineering Leadership in Clean Energy Engineering</x:v>
      </x:c>
      <x:c r="G3226" s="21" t="str">
        <x:v>5</x:v>
      </x:c>
      <x:c r="H3226" s="21"/>
      <x:c r="I3226" s="21" t="str">
        <x:v>gradadmissions</x:v>
      </x:c>
      <x:c r="J3226" s="21" t="n">
        <x:v>45971.66508101852</x:v>
      </x:c>
      <x:c r="K3226" s="21" t="str">
        <x:v>2025-11</x:v>
      </x:c>
      <x:c r="L3226" s="21" t="str">
        <x:v>Medium</x:v>
      </x:c>
      <x:c r="M3226" s="21" t="str">
        <x:v>Institution name</x:v>
      </x:c>
      <x:c r="N3226" s="21" t="str">
        <x:v>UBC</x:v>
      </x:c>
      <x:c r="O3226" s="21" t="str"/>
      <x:c r="P3226" s="21" t="str">
        <x:v>application | accepted | offer | master | graduate</x:v>
      </x:c>
      <x:c r="Q3226" s="21" t="str"/>
      <x:c r="R3226" s="21" t="n">
        <x:v>0</x:v>
      </x:c>
      <x:c r="S3226" s="21" t="n">
        <x:v>4</x:v>
      </x:c>
      <x:c r="T3226" s="21" t="n">
        <x:v>0.5</x:v>
      </x:c>
      <x:c r="U3226" s="21" t="str">
        <x:v>General Advice</x:v>
      </x:c>
      <x:c r="V3226" s="21" t="str">
        <x:v>In need of advice for international master's application</x:v>
      </x:c>
      <x:c r="W3226" s="21" t="str">
        <x:v>I'll give a long explanation of my situation and I appreciate anyone who would answer my questions:) I'm a middle eastern senior physics student and I've decided to take my chances this year for graduate school abroad. My GPA is 3.2 which although low is the highest in my class (currently, and we're too competitive so I'm not counting on graduating with first honors) and I've got excellent recommendations and a decent statement of purpose. No publications, no *official* research experience (unofficially I have been involved) and no internships. I'm aiming high, the two schools I really want are Toronto and UBC, but I have applied and been (conditionally) accepted to a couple of schools in Europe. My issue is that I am not eligible for any scholarships and I'm afraid when it comes to places where they do offer financial help I might simply not get in. These are my questions: 1- What are my chances for Canada? Can I make them look past my GPA or am I doomed? 2- Are there financial aids offered that I can apply to if I decide to go with the ones that have already accepted me? Should I like give up and take a gap year (this isn't my greatest option for personal reasons)?</x:v>
      </x:c>
      <x:c r="X3226" s="26" t="str">
        <x:v>https://www.reddit.com/r/gradadmissions/comments/1othimj/in_need_of_advice_for_international_masters/</x:v>
      </x:c>
      <x:c r="Y3226" s="26" t="str">
        <x:v>https://www.reddit.com/r/gradadmissions/comments/1othimj/in_need_of_advice_for_international_masters/</x:v>
      </x:c>
      <x:c r="Z3226" s="56" t="str">
        <x:v>Acronym-only institution match</x:v>
      </x:c>
      <x:c r="AA3226" s="21" t="str">
        <x:v>No</x:v>
      </x:c>
    </x:row>
    <x:row r="3227" ht="42" customHeight="1">
      <x:c r="A3227" s="24" t="str">
        <x:v>1ot8pnw-14</x:v>
      </x:c>
      <x:c r="B3227" s="24" t="n">
        <x:v>14</x:v>
      </x:c>
      <x:c r="C3227" s="24" t="str">
        <x:v>QS</x:v>
      </x:c>
      <x:c r="D3227" s="24" t="n">
        <x:v>14</x:v>
      </x:c>
      <x:c r="E3227" s="24" t="str">
        <x:v>Stanford University</x:v>
      </x:c>
      <x:c r="F3227" s="24" t="str">
        <x:v>MS Sustainability Science and Practice</x:v>
      </x:c>
      <x:c r="G3227" s="24" t="str">
        <x:v>13</x:v>
      </x:c>
      <x:c r="H3227" s="24"/>
      <x:c r="I3227" s="24" t="str">
        <x:v>gradadmissions</x:v>
      </x:c>
      <x:c r="J3227" s="24" t="n">
        <x:v>45971.36381944444</x:v>
      </x:c>
      <x:c r="K3227" s="24" t="str">
        <x:v>2025-11</x:v>
      </x:c>
      <x:c r="L3227" s="24" t="str">
        <x:v>Medium</x:v>
      </x:c>
      <x:c r="M3227" s="24" t="str">
        <x:v>Institution name</x:v>
      </x:c>
      <x:c r="N3227" s="24" t="str">
        <x:v>Stanford</x:v>
      </x:c>
      <x:c r="O3227" s="24" t="str"/>
      <x:c r="P3227" s="24" t="str">
        <x:v>accepted | master | graduate</x:v>
      </x:c>
      <x:c r="Q3227" s="24" t="str"/>
      <x:c r="R3227" s="24" t="n">
        <x:v>0</x:v>
      </x:c>
      <x:c r="S3227" s="24" t="n">
        <x:v>0</x:v>
      </x:c>
      <x:c r="T3227" s="24" t="n">
        <x:v>0.5</x:v>
      </x:c>
      <x:c r="U3227" s="24" t="str">
        <x:v>Social Sciences</x:v>
      </x:c>
      <x:c r="V3227" s="24" t="str">
        <x:v>International applicant applying to Stanford GSE, could anyone who got in (or applied) review my Statement of Purpose?</x:v>
      </x:c>
      <x:c r="W3227" s="24" t="str">
        <x:v>Hi everyone! I’m an international applicant currently applying to the Stanford Graduate School of Education (Joint MA in Policy, Organization, and Leadership Studies + Master of Public Policy). I’ve written several drafts of my Statement of Purpose (SOP) and would really appreciate honest feedback or critique — especially from those who have: • Been accepted to Stanford GSE or other top education/public policy programs, or • Previously applied as international students. I’m looking for feedback on the content, structure, and overall impression — not just grammar. If you’re open to reading it, please comment or DM me and I’ll share my SOP (Google Docs or PDF). Thank you in advance! Your insights would mean a lot, especially as I navigate this process from abroad. 🙏</x:v>
      </x:c>
      <x:c r="X3227" s="27" t="str">
        <x:v>https://www.reddit.com/r/gradadmissions/comments/1ot8pnw/international_applicant_applying_to_stanford_gse/</x:v>
      </x:c>
      <x:c r="Y3227" s="27" t="str">
        <x:v>https://www.reddit.com/r/gradadmissions/comments/1ot8pnw/international_applicant_applying_to_stanford_gse/</x:v>
      </x:c>
      <x:c r="Z3227" s="24" t="str"/>
      <x:c r="AA3227" s="24" t="str">
        <x:v>No</x:v>
      </x:c>
    </x:row>
    <x:row r="3228" ht="42" customHeight="1">
      <x:c r="A3228" s="21" t="str">
        <x:v>1ot2f68-9</x:v>
      </x:c>
      <x:c r="B3228" s="21" t="n">
        <x:v>9</x:v>
      </x:c>
      <x:c r="C3228" s="21" t="str">
        <x:v>QS</x:v>
      </x:c>
      <x:c r="D3228" s="21" t="n">
        <x:v>9</x:v>
      </x:c>
      <x:c r="E3228" s="21" t="str">
        <x:v>McGill University</x:v>
      </x:c>
      <x:c r="F3228" s="21" t="str">
        <x:v>MSc Geography - Sustainability Science and Environmental Management research theme</x:v>
      </x:c>
      <x:c r="G3228" s="21" t="str">
        <x:v>9</x:v>
      </x:c>
      <x:c r="H3228" s="21"/>
      <x:c r="I3228" s="21" t="str">
        <x:v>gradadmissions</x:v>
      </x:c>
      <x:c r="J3228" s="21" t="n">
        <x:v>45971.11326388889</x:v>
      </x:c>
      <x:c r="K3228" s="21" t="str">
        <x:v>2025-11</x:v>
      </x:c>
      <x:c r="L3228" s="21" t="str">
        <x:v>Medium</x:v>
      </x:c>
      <x:c r="M3228" s="21" t="str">
        <x:v>Institution name</x:v>
      </x:c>
      <x:c r="N3228" s="21" t="str">
        <x:v>McGill</x:v>
      </x:c>
      <x:c r="O3228" s="21" t="str"/>
      <x:c r="P3228" s="21" t="str">
        <x:v>application | admission | msc | program</x:v>
      </x:c>
      <x:c r="Q3228" s="21" t="str"/>
      <x:c r="R3228" s="21" t="n">
        <x:v>0</x:v>
      </x:c>
      <x:c r="S3228" s="21" t="n">
        <x:v>0</x:v>
      </x:c>
      <x:c r="T3228" s="21" t="n">
        <x:v>0.33000001311302185</x:v>
      </x:c>
      <x:c r="U3228" s="21" t="str">
        <x:v>Applied Sciences</x:v>
      </x:c>
      <x:c r="V3228" s="21" t="str">
        <x:v>Help with admission to McGill</x:v>
      </x:c>
      <x:c r="W3228" s="21" t="str">
        <x:v>Hello, I'm an undergrad physic student who is currently doing the application procesess to McGill MSc physics program. I have already paid and only have one question: I'm not from an english speaking country, and the page says that I can only submit my IELTS exam (englisht profiency test) results through the IELTS website, but then Im asked to fill "Contact Name" and "Reference Number" sections. Does anybody knows what should I put in here? I tried contacting the admission email from McGill but didn't respond :( https://preview.redd.it/wlq9dsdoec0g1.png?width=753&amp;format=png&amp;auto=webp&amp;s=68d1afa6685e89be9aa7d406bf33be0a042a1df7</x:v>
      </x:c>
      <x:c r="X3228" s="26" t="str">
        <x:v>https://www.reddit.com/r/gradadmissions/comments/1ot2f68/help_with_admission_to_mcgill/</x:v>
      </x:c>
      <x:c r="Y3228" s="26" t="str">
        <x:v>https://www.reddit.com/r/gradadmissions/comments/1ot2f68/help_with_admission_to_mcgill/</x:v>
      </x:c>
      <x:c r="Z3228" s="21" t="str"/>
      <x:c r="AA3228" s="21" t="str">
        <x:v>No</x:v>
      </x:c>
    </x:row>
    <x:row r="3229" ht="42" customHeight="1">
      <x:c r="A3229" s="24" t="str">
        <x:v>1osxy1e-26</x:v>
      </x:c>
      <x:c r="B3229" s="24" t="n">
        <x:v>26</x:v>
      </x:c>
      <x:c r="C3229" s="24" t="str">
        <x:v>QS</x:v>
      </x:c>
      <x:c r="D3229" s="24" t="n">
        <x:v>26</x:v>
      </x:c>
      <x:c r="E3229" s="24" t="str">
        <x:v>Western University</x:v>
      </x:c>
      <x:c r="F3229" s="24" t="str">
        <x:v>Master of Environment and Sustainability</x:v>
      </x:c>
      <x:c r="G3229" s="24" t="n">
        <x:v>24</x:v>
      </x:c>
      <x:c r="H3229" s="24" t="n">
        <x:v>12</x:v>
      </x:c>
      <x:c r="I3229" s="24" t="str">
        <x:v>gradadmissions</x:v>
      </x:c>
      <x:c r="J3229" s="24" t="n">
        <x:v>45970.96873842592</x:v>
      </x:c>
      <x:c r="K3229" s="24" t="str">
        <x:v>2025-11</x:v>
      </x:c>
      <x:c r="L3229" s="24" t="str">
        <x:v>Medium</x:v>
      </x:c>
      <x:c r="M3229" s="24" t="str">
        <x:v>Institution name</x:v>
      </x:c>
      <x:c r="N3229" s="24" t="str">
        <x:v>University of Western Ontario | Western Ontario</x:v>
      </x:c>
      <x:c r="O3229" s="24" t="str"/>
      <x:c r="P3229" s="24" t="str">
        <x:v>application</x:v>
      </x:c>
      <x:c r="Q3229" s="24" t="str"/>
      <x:c r="R3229" s="24" t="n">
        <x:v>8</x:v>
      </x:c>
      <x:c r="S3229" s="24" t="n">
        <x:v>8</x:v>
      </x:c>
      <x:c r="T3229" s="24" t="n">
        <x:v>0.8399999737739563</x:v>
      </x:c>
      <x:c r="U3229" s="24" t="str">
        <x:v>Venting</x:v>
      </x:c>
      <x:c r="V3229" s="24" t="str">
        <x:v>What's the highest application fee you've encountered?</x:v>
      </x:c>
      <x:c r="W3229" s="24" t="str">
        <x:v>Just wondering out of curiosity. The highest I've seen is at the University of Western Ontario in Canada, where the price of submitting a PhD application is $170 CAD ($120 USD). This is ridiculously high</x:v>
      </x:c>
      <x:c r="X3229" s="27" t="str">
        <x:v>https://www.reddit.com/r/gradadmissions/comments/1osxy1e/whats_the_highest_application_fee_youve/</x:v>
      </x:c>
      <x:c r="Y3229" s="27" t="str">
        <x:v>https://www.reddit.com/r/gradadmissions/comments/1osxy1e/whats_the_highest_application_fee_youve/</x:v>
      </x:c>
      <x:c r="Z3229" s="24" t="str"/>
      <x:c r="AA3229" s="24" t="str">
        <x:v>No</x:v>
      </x:c>
    </x:row>
    <x:row r="3230" ht="42" customHeight="1">
      <x:c r="A3230" s="21" t="str">
        <x:v>1osv94r-2</x:v>
      </x:c>
      <x:c r="B3230" s="21" t="n">
        <x:v>2</x:v>
      </x:c>
      <x:c r="C3230" s="21" t="str">
        <x:v>QS</x:v>
      </x:c>
      <x:c r="D3230" s="21" t="n">
        <x:v>2</x:v>
      </x:c>
      <x:c r="E3230" s="21" t="str">
        <x:v>University of Toronto</x:v>
      </x:c>
      <x:c r="F3230" s="21" t="str">
        <x:v>Master of Environment &amp; Sustainability</x:v>
      </x:c>
      <x:c r="G3230" s="21" t="str">
        <x:v>2</x:v>
      </x:c>
      <x:c r="H3230" s="21"/>
      <x:c r="I3230" s="21" t="str">
        <x:v>gradadmissions</x:v>
      </x:c>
      <x:c r="J3230" s="21" t="n">
        <x:v>45970.89251157407</x:v>
      </x:c>
      <x:c r="K3230" s="21" t="str">
        <x:v>2025-11</x:v>
      </x:c>
      <x:c r="L3230" s="21" t="str">
        <x:v>Medium</x:v>
      </x:c>
      <x:c r="M3230" s="21" t="str">
        <x:v>Institution name</x:v>
      </x:c>
      <x:c r="N3230" s="21" t="str">
        <x:v>University of Toronto</x:v>
      </x:c>
      <x:c r="O3230" s="21" t="str"/>
      <x:c r="P3230" s="21" t="str">
        <x:v>application</x:v>
      </x:c>
      <x:c r="Q3230" s="21" t="str"/>
      <x:c r="R3230" s="21" t="n">
        <x:v>2</x:v>
      </x:c>
      <x:c r="S3230" s="21" t="n">
        <x:v>0</x:v>
      </x:c>
      <x:c r="T3230" s="21" t="n">
        <x:v>0.75</x:v>
      </x:c>
      <x:c r="U3230" s="21" t="str">
        <x:v>Computational Sciences</x:v>
      </x:c>
      <x:c r="V3230" s="21" t="str">
        <x:v>MSCAC University of Toronto</x:v>
      </x:c>
      <x:c r="W3230" s="21" t="str">
        <x:v>Students who have submittted their answers in the application I really need a model answer for the application can anyone provide me with a model or an answer they were successfully able to get in with Need it urgent as seats are being filled up</x:v>
      </x:c>
      <x:c r="X3230" s="26" t="str">
        <x:v>https://www.reddit.com/r/gradadmissions/comments/1osv94r/mscac_university_of_toronto/</x:v>
      </x:c>
      <x:c r="Y3230" s="26" t="str">
        <x:v>https://www.reddit.com/r/gradadmissions/comments/1osv94r/mscac_university_of_toronto/</x:v>
      </x:c>
      <x:c r="Z3230" s="21" t="str"/>
      <x:c r="AA3230" s="21" t="str">
        <x:v>No</x:v>
      </x:c>
    </x:row>
    <x:row r="3231" ht="42" customHeight="1">
      <x:c r="A3231" s="24" t="str">
        <x:v>1ospeun-20</x:v>
      </x:c>
      <x:c r="B3231" s="24" t="n">
        <x:v>20</x:v>
      </x:c>
      <x:c r="C3231" s="24" t="str">
        <x:v>QS</x:v>
      </x:c>
      <x:c r="D3231" s="24" t="n">
        <x:v>20</x:v>
      </x:c>
      <x:c r="E3231" s="24" t="str">
        <x:v>New York University (NYU)</x:v>
      </x:c>
      <x:c r="F3231" s="24" t="str">
        <x:v>MS in Environmental Policy and Sustainability Management</x:v>
      </x:c>
      <x:c r="G3231" s="24" t="str">
        <x:v>20</x:v>
      </x:c>
      <x:c r="H3231" s="24"/>
      <x:c r="I3231" s="24" t="str">
        <x:v>gradadmissions</x:v>
      </x:c>
      <x:c r="J3231" s="24" t="n">
        <x:v>45970.73416666667</x:v>
      </x:c>
      <x:c r="K3231" s="24" t="str">
        <x:v>2025-11</x:v>
      </x:c>
      <x:c r="L3231" s="24" t="str">
        <x:v>Medium</x:v>
      </x:c>
      <x:c r="M3231" s="24" t="str">
        <x:v>Institution name</x:v>
      </x:c>
      <x:c r="N3231" s="24" t="str">
        <x:v>NYU</x:v>
      </x:c>
      <x:c r="O3231" s="24" t="str"/>
      <x:c r="P3231" s="24" t="str">
        <x:v>masters</x:v>
      </x:c>
      <x:c r="Q3231" s="24" t="str"/>
      <x:c r="R3231" s="24" t="n">
        <x:v>2</x:v>
      </x:c>
      <x:c r="S3231" s="24" t="n">
        <x:v>5</x:v>
      </x:c>
      <x:c r="T3231" s="24" t="n">
        <x:v>0.6299999952316284</x:v>
      </x:c>
      <x:c r="U3231" s="24" t="str">
        <x:v>Humanities</x:v>
      </x:c>
      <x:c r="V3231" s="24" t="str">
        <x:v>Can you please give me some perspective on Econ Masters in US?</x:v>
      </x:c>
      <x:c r="W3231" s="24" t="str">
        <x:v>Hi everyone. I was wondering if there was anyone who could please provide some perspective or insight. I'm currently hoping to do a Masters in Economics in the US (I do not have the math qualifications needed to do a PhD currently so I'm hoping that the masters can help supplement that). I studied PPE in undergrad at UPenn with an econ minor with a 3.8GPA and have been working as an economic researcher and analyst for a financial company for the past 2 years. I got a GRE score of 168Q, 166V. I've also completed two courses of the MIT MicroMasters as well as two additional mathematics courses from UCLA Extension (Calc and Linear Algebra). I know that there are few dedicated Econ Masters programs in the US, but so far I'm looking at applying to Columbia, UChicago, NYU, UPenn, Yale, UMich, and Tufts. Are there any others that I may be missing or should look into? Is there anything else I should be aware of? Any advice would be greatly appreciated</x:v>
      </x:c>
      <x:c r="X3231" s="27" t="str">
        <x:v>https://www.reddit.com/r/gradadmissions/comments/1ospeun/can_you_please_give_me_some_perspective_on_econ/</x:v>
      </x:c>
      <x:c r="Y3231" s="27" t="str">
        <x:v>https://www.reddit.com/r/gradadmissions/comments/1ospeun/can_you_please_give_me_some_perspective_on_econ/</x:v>
      </x:c>
      <x:c r="Z3231" s="56" t="str">
        <x:v>Acronym-only institution match</x:v>
      </x:c>
      <x:c r="AA3231" s="24" t="str">
        <x:v>No</x:v>
      </x:c>
    </x:row>
    <x:row r="3232" ht="42" customHeight="1">
      <x:c r="A3232" s="21" t="str">
        <x:v>1ospeun-30</x:v>
      </x:c>
      <x:c r="B3232" s="21" t="n">
        <x:v>30</x:v>
      </x:c>
      <x:c r="C3232" s="21" t="str">
        <x:v>QS</x:v>
      </x:c>
      <x:c r="D3232" s="21" t="n">
        <x:v>30</x:v>
      </x:c>
      <x:c r="E3232" s="21" t="str">
        <x:v>University of Pennsylvania</x:v>
      </x:c>
      <x:c r="F3232" s="21" t="str">
        <x:v>Master of Environmental Studies</x:v>
      </x:c>
      <x:c r="G3232" s="21" t="n">
        <x:v>30</x:v>
      </x:c>
      <x:c r="H3232" s="21"/>
      <x:c r="I3232" s="21" t="str">
        <x:v>gradadmissions</x:v>
      </x:c>
      <x:c r="J3232" s="21" t="n">
        <x:v>45970.73416666667</x:v>
      </x:c>
      <x:c r="K3232" s="21" t="str">
        <x:v>2025-11</x:v>
      </x:c>
      <x:c r="L3232" s="21" t="str">
        <x:v>Medium</x:v>
      </x:c>
      <x:c r="M3232" s="21" t="str">
        <x:v>Institution name</x:v>
      </x:c>
      <x:c r="N3232" s="21" t="str">
        <x:v>UPenn</x:v>
      </x:c>
      <x:c r="O3232" s="21" t="str"/>
      <x:c r="P3232" s="21" t="str">
        <x:v>masters</x:v>
      </x:c>
      <x:c r="Q3232" s="21" t="str"/>
      <x:c r="R3232" s="21" t="n">
        <x:v>2</x:v>
      </x:c>
      <x:c r="S3232" s="21" t="n">
        <x:v>5</x:v>
      </x:c>
      <x:c r="T3232" s="21" t="n">
        <x:v>0.6299999952316284</x:v>
      </x:c>
      <x:c r="U3232" s="21" t="str">
        <x:v>Humanities</x:v>
      </x:c>
      <x:c r="V3232" s="21" t="str">
        <x:v>Can you please give me some perspective on Econ Masters in US?</x:v>
      </x:c>
      <x:c r="W3232" s="21" t="str">
        <x:v>Hi everyone. I was wondering if there was anyone who could please provide some perspective or insight. I'm currently hoping to do a Masters in Economics in the US (I do not have the math qualifications needed to do a PhD currently so I'm hoping that the masters can help supplement that). I studied PPE in undergrad at UPenn with an econ minor with a 3.8GPA and have been working as an economic researcher and analyst for a financial company for the past 2 years. I got a GRE score of 168Q, 166V. I've also completed two courses of the MIT MicroMasters as well as two additional mathematics courses from UCLA Extension (Calc and Linear Algebra). I know that there are few dedicated Econ Masters programs in the US, but so far I'm looking at applying to Columbia, UChicago, NYU, UPenn, Yale, UMich, and Tufts. Are there any others that I may be missing or should look into? Is there anything else I should be aware of? Any advice would be greatly appreciated</x:v>
      </x:c>
      <x:c r="X3232" s="26" t="str">
        <x:v>https://www.reddit.com/r/gradadmissions/comments/1ospeun/can_you_please_give_me_some_perspective_on_econ/</x:v>
      </x:c>
      <x:c r="Y3232" s="26" t="str">
        <x:v>https://www.reddit.com/r/gradadmissions/comments/1ospeun/can_you_please_give_me_some_perspective_on_econ/</x:v>
      </x:c>
      <x:c r="Z3232" s="56" t="str">
        <x:v>Acronym-only institution match</x:v>
      </x:c>
      <x:c r="AA3232" s="21" t="str">
        <x:v>No</x:v>
      </x:c>
    </x:row>
    <x:row r="3233" ht="42" customHeight="1">
      <x:c r="A3233" s="24" t="str">
        <x:v>1osovhf-2</x:v>
      </x:c>
      <x:c r="B3233" s="24" t="n">
        <x:v>2</x:v>
      </x:c>
      <x:c r="C3233" s="24" t="str">
        <x:v>QS</x:v>
      </x:c>
      <x:c r="D3233" s="24" t="n">
        <x:v>2</x:v>
      </x:c>
      <x:c r="E3233" s="24" t="str">
        <x:v>University of Toronto</x:v>
      </x:c>
      <x:c r="F3233" s="24" t="str">
        <x:v>Master of Environment &amp; Sustainability</x:v>
      </x:c>
      <x:c r="G3233" s="24" t="str">
        <x:v>2</x:v>
      </x:c>
      <x:c r="H3233" s="24"/>
      <x:c r="I3233" s="24" t="str">
        <x:v>gradadmissions</x:v>
      </x:c>
      <x:c r="J3233" s="24" t="n">
        <x:v>45970.71954861111</x:v>
      </x:c>
      <x:c r="K3233" s="24" t="str">
        <x:v>2025-11</x:v>
      </x:c>
      <x:c r="L3233" s="24" t="str">
        <x:v>Medium</x:v>
      </x:c>
      <x:c r="M3233" s="24" t="str">
        <x:v>Institution name</x:v>
      </x:c>
      <x:c r="N3233" s="24" t="str">
        <x:v>University of Toronto | U of T</x:v>
      </x:c>
      <x:c r="O3233" s="24" t="str"/>
      <x:c r="P3233" s="24" t="str">
        <x:v>admission | msc | program | degree</x:v>
      </x:c>
      <x:c r="Q3233" s="24" t="str"/>
      <x:c r="R3233" s="24" t="n">
        <x:v>2</x:v>
      </x:c>
      <x:c r="S3233" s="24" t="n">
        <x:v>0</x:v>
      </x:c>
      <x:c r="T3233" s="24" t="n">
        <x:v>0.75</x:v>
      </x:c>
      <x:c r="U3233" s="24" t="str">
        <x:v>Computer Sciences</x:v>
      </x:c>
      <x:c r="V3233" s="24" t="str">
        <x:v>University of Toronto - MSc Applied Computing --&gt; Sending GRE scores</x:v>
      </x:c>
      <x:c r="W3233" s="24" t="str">
        <x:v>I am applying to U of T's MScAC program and in one of the sections, they ask for the GRE score. Now, they say that any applicant whose undergraduate degree is from a country other than Canada is 'strongly encouraged' to submit GRE scores. As someone who is finishing his degree from the US, I do fall in that category. However, my GRE score is underwhelming \[153 V, 163 Q, 5.0 AWA\]. That would certainly kill any chances I have for admission, or at least I believe so. Do you think it's worth sending the scores? Does the 'strongly encouraged' phrase essentially imply that submission of scores is necessary?</x:v>
      </x:c>
      <x:c r="X3233" s="27" t="str">
        <x:v>https://www.reddit.com/r/gradadmissions/comments/1osovhf/university_of_toronto_msc_applied_computing/</x:v>
      </x:c>
      <x:c r="Y3233" s="27" t="str">
        <x:v>https://www.reddit.com/r/gradadmissions/comments/1osovhf/university_of_toronto_msc_applied_computing/</x:v>
      </x:c>
      <x:c r="Z3233" s="24" t="str"/>
      <x:c r="AA3233" s="24" t="str">
        <x:v>No</x:v>
      </x:c>
    </x:row>
    <x:row r="3234" ht="42" customHeight="1">
      <x:c r="A3234" s="21" t="str">
        <x:v>1oslfgz-15</x:v>
      </x:c>
      <x:c r="B3234" s="21" t="n">
        <x:v>15</x:v>
      </x:c>
      <x:c r="C3234" s="21" t="str">
        <x:v>QS</x:v>
      </x:c>
      <x:c r="D3234" s="21" t="n">
        <x:v>15</x:v>
      </x:c>
      <x:c r="E3234" s="21" t="str">
        <x:v>University of Oxford</x:v>
      </x:c>
      <x:c r="F3234" s="21" t="str">
        <x:v>MSc in Sustainability, Enterprise and the Environment</x:v>
      </x:c>
      <x:c r="G3234" s="21" t="str">
        <x:v>14</x:v>
      </x:c>
      <x:c r="H3234" s="21"/>
      <x:c r="I3234" s="21" t="str">
        <x:v>gradadmissions</x:v>
      </x:c>
      <x:c r="J3234" s="21" t="n">
        <x:v>45970.623923611114</x:v>
      </x:c>
      <x:c r="K3234" s="21" t="str">
        <x:v>2025-11</x:v>
      </x:c>
      <x:c r="L3234" s="21" t="str">
        <x:v>Medium</x:v>
      </x:c>
      <x:c r="M3234" s="21" t="str">
        <x:v>Institution name</x:v>
      </x:c>
      <x:c r="N3234" s="21" t="str">
        <x:v>University of Oxford</x:v>
      </x:c>
      <x:c r="O3234" s="21" t="str"/>
      <x:c r="P3234" s="21" t="str">
        <x:v>accepted | offer | master | msc | degree | course | career</x:v>
      </x:c>
      <x:c r="Q3234" s="21" t="str"/>
      <x:c r="R3234" s="21" t="n">
        <x:v>1</x:v>
      </x:c>
      <x:c r="S3234" s="21" t="n">
        <x:v>0</x:v>
      </x:c>
      <x:c r="T3234" s="21" t="n">
        <x:v>1</x:v>
      </x:c>
      <x:c r="U3234" s="21" t="str">
        <x:v>Social Sciences</x:v>
      </x:c>
      <x:c r="V3234" s="21" t="str">
        <x:v>Applying to Oxford MSc</x:v>
      </x:c>
      <x:c r="W3234" s="21" t="str">
        <x:v>After thinking long and hard about my career plans and questioning my abilities a million times, I have finally decided to take a leap and apply to the MSc in Modern South Asian Studies at Oxford. I have an undergrad degree in Political Science from a public university in India and a Master's in International Relations from a Russell Group UK University. I have a distinction in my undergrad and a Merit in my Master's (with a merit dissertation score). I am considering pursuing a PhD in South Asian Area Studies eventually, so this MSc could be a great addition and help me narrow down my areas of interest. From my research, I have realised that this is a relatively obscure course with an average of 56 applicants over the last two years, and according to this website- [https://www.admissionreport.com/university-of-oxford/msc-modern-south-asian-studies](https://www.admissionreport.com/university-of-oxford/msc-modern-south-asian-studies), it has an average offer rate of 60%. I need someone to be brutally honest with me about my chances of being accepted into this course.</x:v>
      </x:c>
      <x:c r="X3234" s="26" t="str">
        <x:v>https://www.reddit.com/r/gradadmissions/comments/1oslfgz/applying_to_oxford_msc/</x:v>
      </x:c>
      <x:c r="Y3234" s="26" t="str">
        <x:v>https://www.reddit.com/r/gradadmissions/comments/1oslfgz/applying_to_oxford_msc/</x:v>
      </x:c>
      <x:c r="Z3234" s="21" t="str"/>
      <x:c r="AA3234" s="21" t="str">
        <x:v>No</x:v>
      </x:c>
    </x:row>
    <x:row r="3235" ht="42" customHeight="1">
      <x:c r="A3235" s="24" t="str">
        <x:v>1osbdb8-30</x:v>
      </x:c>
      <x:c r="B3235" s="24" t="n">
        <x:v>30</x:v>
      </x:c>
      <x:c r="C3235" s="24" t="str">
        <x:v>QS</x:v>
      </x:c>
      <x:c r="D3235" s="24" t="n">
        <x:v>30</x:v>
      </x:c>
      <x:c r="E3235" s="24" t="str">
        <x:v>University of Pennsylvania</x:v>
      </x:c>
      <x:c r="F3235" s="24" t="str">
        <x:v>Master of Environmental Studies</x:v>
      </x:c>
      <x:c r="G3235" s="24" t="n">
        <x:v>30</x:v>
      </x:c>
      <x:c r="H3235" s="24"/>
      <x:c r="I3235" s="24" t="str">
        <x:v>gradadmissions</x:v>
      </x:c>
      <x:c r="J3235" s="24" t="n">
        <x:v>45970.23789351852</x:v>
      </x:c>
      <x:c r="K3235" s="24" t="str">
        <x:v>2025-11</x:v>
      </x:c>
      <x:c r="L3235" s="24" t="str">
        <x:v>Medium</x:v>
      </x:c>
      <x:c r="M3235" s="24" t="str">
        <x:v>Institution name</x:v>
      </x:c>
      <x:c r="N3235" s="24" t="str">
        <x:v>UPenn</x:v>
      </x:c>
      <x:c r="O3235" s="24" t="str"/>
      <x:c r="P3235" s="24" t="str">
        <x:v>course | thesis</x:v>
      </x:c>
      <x:c r="Q3235" s="24" t="str"/>
      <x:c r="R3235" s="24" t="n">
        <x:v>0</x:v>
      </x:c>
      <x:c r="S3235" s="24" t="n">
        <x:v>0</x:v>
      </x:c>
      <x:c r="T3235" s="24" t="n">
        <x:v>0.5</x:v>
      </x:c>
      <x:c r="U3235" s="24" t="str">
        <x:v>Computer Sciences</x:v>
      </x:c>
      <x:c r="V3235" s="24" t="str">
        <x:v>MS CS (1-year; course-based)</x:v>
      </x:c>
      <x:c r="W3235" s="24" t="str">
        <x:v>Currently a senior at a T10 CS school looking to do another 1 year of studying (MSCS; course-based; full-price) at a different school. I already have internships/full-time jobs lined up, so I'm not really concerned about the school helping me get jobs, but ideally would look like to study somewhere with a top brand name (even if it's a cash cow or if the school's CS department is weak). Stats: \- 3.9+/4.0 GPA, 4 internships (1 FAANG, 3 at F500), 2 research (no papers published, mostly just programming). \- Some non-profit programming clubs, etc (nothing crazy extracurricular-wise) I'm a little worried that I have no papers published (or co-authored), but since I'm not looking for a thesis option, I was wondering if I still stand a decent chance for the course based ones. List: Harvard, Yale, Princeton, Columbia, Cornell, Berkeley, UCLA, UPenn, UChicago, Brown, UCSD etc. Should I diversify more? I'm not sure how competitive the course-based 1 year programs are</x:v>
      </x:c>
      <x:c r="X3235" s="27" t="str">
        <x:v>https://www.reddit.com/r/gradadmissions/comments/1osbdb8/ms_cs_1year_coursebased/</x:v>
      </x:c>
      <x:c r="Y3235" s="27" t="str">
        <x:v>https://www.reddit.com/r/gradadmissions/comments/1osbdb8/ms_cs_1year_coursebased/</x:v>
      </x:c>
      <x:c r="Z3235" s="56" t="str">
        <x:v>Acronym-only institution match</x:v>
      </x:c>
      <x:c r="AA3235" s="24" t="str">
        <x:v>No</x:v>
      </x:c>
    </x:row>
    <x:row r="3236" ht="42" customHeight="1">
      <x:c r="A3236" s="21" t="str">
        <x:v>1os89kp-2</x:v>
      </x:c>
      <x:c r="B3236" s="21" t="n">
        <x:v>2</x:v>
      </x:c>
      <x:c r="C3236" s="21" t="str">
        <x:v>QS</x:v>
      </x:c>
      <x:c r="D3236" s="21" t="n">
        <x:v>2</x:v>
      </x:c>
      <x:c r="E3236" s="21" t="str">
        <x:v>University of Toronto</x:v>
      </x:c>
      <x:c r="F3236" s="21" t="str">
        <x:v>Master of Environment &amp; Sustainability</x:v>
      </x:c>
      <x:c r="G3236" s="21" t="str">
        <x:v>2</x:v>
      </x:c>
      <x:c r="H3236" s="21"/>
      <x:c r="I3236" s="21" t="str">
        <x:v>GradSchool</x:v>
      </x:c>
      <x:c r="J3236" s="21" t="n">
        <x:v>45970.1241087963</x:v>
      </x:c>
      <x:c r="K3236" s="21" t="str">
        <x:v>2025-11</x:v>
      </x:c>
      <x:c r="L3236" s="21" t="str">
        <x:v>Medium</x:v>
      </x:c>
      <x:c r="M3236" s="21" t="str">
        <x:v>Institution name</x:v>
      </x:c>
      <x:c r="N3236" s="21" t="str">
        <x:v>University of Toronto | U of T</x:v>
      </x:c>
      <x:c r="O3236" s="21" t="str"/>
      <x:c r="P3236" s="21" t="str">
        <x:v>admission | msc | program | degree</x:v>
      </x:c>
      <x:c r="Q3236" s="21" t="str"/>
      <x:c r="R3236" s="21" t="n">
        <x:v>2</x:v>
      </x:c>
      <x:c r="S3236" s="21" t="n">
        <x:v>0</x:v>
      </x:c>
      <x:c r="T3236" s="21" t="n">
        <x:v>1</x:v>
      </x:c>
      <x:c r="U3236" s="21" t="str"/>
      <x:c r="V3236" s="21" t="str">
        <x:v>University of Toronto - MSc Applied Computing --&gt; Sending GRE scores</x:v>
      </x:c>
      <x:c r="W3236" s="21" t="str">
        <x:v>I am applying to U of T's MScAC program and in one of the sections, they ask for the GRE score. Now, they say that any applicant whose undergraduate degree is from a country other than Canada is 'strongly encouraged' to submit GRE scores. As someone who is finishing his degree from the US, I do fall in that category. However, my GRE score is underwhelming \[153 V, 163 Q, 5.0 AWA\]. That would certainly kill any chances I have for admission, or at least I believe so. Do you think it's worth sending the scores? Does the 'strongly encouraged' phrase essentially imply that submission of scores is necessary? As for other things in my profile, my GPA is 3.5 by the end of my junior year, I have 18 months of work experience through coops, 3 recommendations (2 academic, 1 professional). My GRE score is probably very bad. And maybe it's not the worst, but I guess it's bad for U of T. Please help!</x:v>
      </x:c>
      <x:c r="X3236" s="26" t="str">
        <x:v>https://www.reddit.com/r/GradSchool/comments/1os89kp/university_of_toronto_msc_applied_computing/</x:v>
      </x:c>
      <x:c r="Y3236" s="26" t="str">
        <x:v>https://www.reddit.com/r/GradSchool/comments/1os89kp/university_of_toronto_msc_applied_computing/</x:v>
      </x:c>
      <x:c r="Z3236" s="21" t="str"/>
      <x:c r="AA3236" s="21" t="str">
        <x:v>No</x:v>
      </x:c>
    </x:row>
    <x:row r="3237" ht="42" customHeight="1">
      <x:c r="A3237" s="24" t="str">
        <x:v>1oru3qc-30</x:v>
      </x:c>
      <x:c r="B3237" s="24" t="n">
        <x:v>30</x:v>
      </x:c>
      <x:c r="C3237" s="24" t="str">
        <x:v>QS</x:v>
      </x:c>
      <x:c r="D3237" s="24" t="n">
        <x:v>30</x:v>
      </x:c>
      <x:c r="E3237" s="24" t="str">
        <x:v>University of Pennsylvania</x:v>
      </x:c>
      <x:c r="F3237" s="24" t="str">
        <x:v>Master of Environmental Studies</x:v>
      </x:c>
      <x:c r="G3237" s="24" t="n">
        <x:v>30</x:v>
      </x:c>
      <x:c r="H3237" s="24"/>
      <x:c r="I3237" s="24" t="str">
        <x:v>gradadmissions</x:v>
      </x:c>
      <x:c r="J3237" s="24" t="n">
        <x:v>45969.69820601852</x:v>
      </x:c>
      <x:c r="K3237" s="24" t="str">
        <x:v>2025-11</x:v>
      </x:c>
      <x:c r="L3237" s="24" t="str">
        <x:v>Medium</x:v>
      </x:c>
      <x:c r="M3237" s="24" t="str">
        <x:v>Institution name</x:v>
      </x:c>
      <x:c r="N3237" s="24" t="str">
        <x:v>UPenn</x:v>
      </x:c>
      <x:c r="O3237" s="24" t="str"/>
      <x:c r="P3237" s="24" t="str">
        <x:v>program</x:v>
      </x:c>
      <x:c r="Q3237" s="24" t="str"/>
      <x:c r="R3237" s="24" t="n">
        <x:v>8</x:v>
      </x:c>
      <x:c r="S3237" s="24" t="n">
        <x:v>7</x:v>
      </x:c>
      <x:c r="T3237" s="24" t="n">
        <x:v>0.9100000262260437</x:v>
      </x:c>
      <x:c r="U3237" s="24" t="str">
        <x:v>Biological Sciences</x:v>
      </x:c>
      <x:c r="V3237" s="24" t="str">
        <x:v>Mentioning PI in my statements?</x:v>
      </x:c>
      <x:c r="W3237" s="24" t="str">
        <x:v>Hi everyone. I would greatly appreciate any input on this matter! I will make it short. My BSc tutor, and PI of the lab I worked on for two years did his PhD and postdoc at UPenn many years ago. He has encouraged me many times to apply to the same program he graduated from (molecular biology), and to be fair, it has inspired me to just do it despite slim chances of getting in. Is mentioning him and the fact he went to UPenn relevant when writing my statements? Thank you all in advance, and good luck with your applications!!!</x:v>
      </x:c>
      <x:c r="X3237" s="27" t="str">
        <x:v>https://www.reddit.com/r/gradadmissions/comments/1oru3qc/mentioning_pi_in_my_statements/</x:v>
      </x:c>
      <x:c r="Y3237" s="27" t="str">
        <x:v>https://www.reddit.com/r/gradadmissions/comments/1oru3qc/mentioning_pi_in_my_statements/</x:v>
      </x:c>
      <x:c r="Z3237" s="56" t="str">
        <x:v>Acronym-only institution match</x:v>
      </x:c>
      <x:c r="AA3237" s="24" t="str">
        <x:v>No</x:v>
      </x:c>
    </x:row>
    <x:row r="3238" ht="42" customHeight="1">
      <x:c r="A3238" s="21" t="str">
        <x:v>1oru24p-3</x:v>
      </x:c>
      <x:c r="B3238" s="21" t="n">
        <x:v>3</x:v>
      </x:c>
      <x:c r="C3238" s="21" t="str">
        <x:v>QS</x:v>
      </x:c>
      <x:c r="D3238" s="21" t="n">
        <x:v>3</x:v>
      </x:c>
      <x:c r="E3238" s="21" t="str">
        <x:v>UCL</x:v>
      </x:c>
      <x:c r="F3238" s="21" t="str">
        <x:v>Sustainable Resources: Economics, Policy and Transitions MSc</x:v>
      </x:c>
      <x:c r="G3238" s="21" t="str">
        <x:v>3</x:v>
      </x:c>
      <x:c r="H3238" s="21"/>
      <x:c r="I3238" s="21" t="str">
        <x:v>gradadmissions</x:v>
      </x:c>
      <x:c r="J3238" s="21" t="n">
        <x:v>45969.69694444445</x:v>
      </x:c>
      <x:c r="K3238" s="21" t="str">
        <x:v>2025-11</x:v>
      </x:c>
      <x:c r="L3238" s="21" t="str">
        <x:v>Medium</x:v>
      </x:c>
      <x:c r="M3238" s="21" t="str">
        <x:v>Institution name</x:v>
      </x:c>
      <x:c r="N3238" s="21" t="str">
        <x:v>UCL</x:v>
      </x:c>
      <x:c r="O3238" s="21" t="str"/>
      <x:c r="P3238" s="21" t="str">
        <x:v>application | graduate | program</x:v>
      </x:c>
      <x:c r="Q3238" s="21" t="str"/>
      <x:c r="R3238" s="21" t="n">
        <x:v>0</x:v>
      </x:c>
      <x:c r="S3238" s="21" t="n">
        <x:v>0</x:v>
      </x:c>
      <x:c r="T3238" s="21" t="n">
        <x:v>0.5</x:v>
      </x:c>
      <x:c r="U3238" s="21" t="str">
        <x:v>Biological Sciences</x:v>
      </x:c>
      <x:c r="V3238" s="21" t="str">
        <x:v>Need advice on future application and feedback</x:v>
      </x:c>
      <x:c r="W3238" s="21" t="str">
        <x:v>I’m currently an undergraduate double majoring in biology and economics, focusing on coursework in genetics. I work in a protein biophysics lab where I handle both wet-lab and computational projects, things like protein purification, gel electrophoresis, CryoEM and structure prediction using Alphafold and ChimeraX. By next year, I’ll have been in this lab for about a year and a half, and I’ll likely be listed on a paper here as a project comes to a close, along with a few authored case studies I'm doing externally. I also work for a second lab doing mostly computational work for them in the cancer sciences realm, and will be published in one of their papers too. I currently go to a T30 school for undergrad in the US. My GPA should be around a 3.7 by next spring. I expect to TA for biology and chemistry (one semester and one year respectively), serve on the executive board of a STEM outreach organization, and if all goes as planned spend next summer at a top-tier lab like UCSF or Berkeley through a PI connection (currently in the process of cold emailing PIs from other top tier programs for this, any advice would be great!). I’m also hoping to enter my university’s biology honors...</x:v>
      </x:c>
      <x:c r="X3238" s="26" t="str">
        <x:v>https://www.reddit.com/r/gradadmissions/comments/1oru24p/need_advice_on_future_application_and_feedback/</x:v>
      </x:c>
      <x:c r="Y3238" s="26" t="str">
        <x:v>https://www.reddit.com/r/gradadmissions/comments/1oru24p/need_advice_on_future_application_and_feedback/</x:v>
      </x:c>
      <x:c r="Z3238" s="56" t="str">
        <x:v>Acronym-only institution match</x:v>
      </x:c>
      <x:c r="AA3238" s="21" t="str">
        <x:v>No</x:v>
      </x:c>
    </x:row>
    <x:row r="3239" ht="42" customHeight="1">
      <x:c r="A3239" s="24" t="str">
        <x:v>1ord4ft-2</x:v>
      </x:c>
      <x:c r="B3239" s="24" t="n">
        <x:v>2</x:v>
      </x:c>
      <x:c r="C3239" s="24" t="str">
        <x:v>QS</x:v>
      </x:c>
      <x:c r="D3239" s="24" t="n">
        <x:v>2</x:v>
      </x:c>
      <x:c r="E3239" s="24" t="str">
        <x:v>University of Toronto</x:v>
      </x:c>
      <x:c r="F3239" s="24" t="str">
        <x:v>Master of Environment &amp; Sustainability</x:v>
      </x:c>
      <x:c r="G3239" s="24" t="str">
        <x:v>2</x:v>
      </x:c>
      <x:c r="H3239" s="24"/>
      <x:c r="I3239" s="24" t="str">
        <x:v>GradSchool</x:v>
      </x:c>
      <x:c r="J3239" s="24" t="n">
        <x:v>45969.08238425926</x:v>
      </x:c>
      <x:c r="K3239" s="24" t="str">
        <x:v>2025-11</x:v>
      </x:c>
      <x:c r="L3239" s="24" t="str">
        <x:v>Medium</x:v>
      </x:c>
      <x:c r="M3239" s="24" t="str">
        <x:v>Institution name</x:v>
      </x:c>
      <x:c r="N3239" s="24" t="str">
        <x:v>UofT</x:v>
      </x:c>
      <x:c r="O3239" s="24" t="str"/>
      <x:c r="P3239" s="24" t="str">
        <x:v>program</x:v>
      </x:c>
      <x:c r="Q3239" s="24" t="str"/>
      <x:c r="R3239" s="24" t="n">
        <x:v>1</x:v>
      </x:c>
      <x:c r="S3239" s="24" t="n">
        <x:v>0</x:v>
      </x:c>
      <x:c r="T3239" s="24" t="n">
        <x:v>1</x:v>
      </x:c>
      <x:c r="U3239" s="24" t="str"/>
      <x:c r="V3239" s="24" t="str">
        <x:v>Anyone here done the Amgen Scholars Program at UofT (or other schools)?</x:v>
      </x:c>
      <x:c r="W3239" s="24" t="str"/>
      <x:c r="X3239" s="27" t="str">
        <x:v>https://www.reddit.com/r/GradSchool/comments/1ord4ft/anyone_here_done_the_amgen_scholars_program_at/</x:v>
      </x:c>
      <x:c r="Y3239" s="27" t="str">
        <x:v>https://www.reddit.com/r/GradSchool/comments/1ord4ft/anyone_here_done_the_amgen_scholars_program_at/</x:v>
      </x:c>
      <x:c r="Z3239" s="56" t="str">
        <x:v>Acronym-only institution match</x:v>
      </x:c>
      <x:c r="AA3239" s="24" t="str">
        <x:v>No</x:v>
      </x:c>
    </x:row>
    <x:row r="3240" ht="42" customHeight="1">
      <x:c r="A3240" s="21" t="str">
        <x:v>1ord321-2</x:v>
      </x:c>
      <x:c r="B3240" s="21" t="n">
        <x:v>2</x:v>
      </x:c>
      <x:c r="C3240" s="21" t="str">
        <x:v>QS</x:v>
      </x:c>
      <x:c r="D3240" s="21" t="n">
        <x:v>2</x:v>
      </x:c>
      <x:c r="E3240" s="21" t="str">
        <x:v>University of Toronto</x:v>
      </x:c>
      <x:c r="F3240" s="21" t="str">
        <x:v>Master of Environment &amp; Sustainability</x:v>
      </x:c>
      <x:c r="G3240" s="21" t="str">
        <x:v>2</x:v>
      </x:c>
      <x:c r="H3240" s="21"/>
      <x:c r="I3240" s="21" t="str">
        <x:v>GradSchool</x:v>
      </x:c>
      <x:c r="J3240" s="21" t="n">
        <x:v>45969.08113425926</x:v>
      </x:c>
      <x:c r="K3240" s="21" t="str">
        <x:v>2025-11</x:v>
      </x:c>
      <x:c r="L3240" s="21" t="str">
        <x:v>Medium</x:v>
      </x:c>
      <x:c r="M3240" s="21" t="str">
        <x:v>Institution name</x:v>
      </x:c>
      <x:c r="N3240" s="21" t="str">
        <x:v>UofT</x:v>
      </x:c>
      <x:c r="O3240" s="21" t="str"/>
      <x:c r="P3240" s="21" t="str">
        <x:v>program</x:v>
      </x:c>
      <x:c r="Q3240" s="21" t="str"/>
      <x:c r="R3240" s="21" t="n">
        <x:v>1</x:v>
      </x:c>
      <x:c r="S3240" s="21" t="n">
        <x:v>0</x:v>
      </x:c>
      <x:c r="T3240" s="21" t="n">
        <x:v>1</x:v>
      </x:c>
      <x:c r="U3240" s="21" t="str"/>
      <x:c r="V3240" s="21" t="str">
        <x:v>Anyone here done the Amgen Scholars Program at UofT?</x:v>
      </x:c>
      <x:c r="W3240" s="21" t="str"/>
      <x:c r="X3240" s="26" t="str">
        <x:v>https://www.reddit.com/r/GradSchool/comments/1ord321/anyone_here_done_the_amgen_scholars_program_at/</x:v>
      </x:c>
      <x:c r="Y3240" s="26" t="str">
        <x:v>/r/premedcanada/comments/1oraex0/anyone_here_done_the_amgen_scholars_program_at/</x:v>
      </x:c>
      <x:c r="Z3240" s="56" t="str">
        <x:v>Acronym-only institution match</x:v>
      </x:c>
      <x:c r="AA3240" s="21" t="str">
        <x:v>No</x:v>
      </x:c>
    </x:row>
    <x:row r="3241" ht="42" customHeight="1">
      <x:c r="A3241" s="24" t="str">
        <x:v>1oraudg-20</x:v>
      </x:c>
      <x:c r="B3241" s="24" t="n">
        <x:v>20</x:v>
      </x:c>
      <x:c r="C3241" s="24" t="str">
        <x:v>QS</x:v>
      </x:c>
      <x:c r="D3241" s="24" t="n">
        <x:v>20</x:v>
      </x:c>
      <x:c r="E3241" s="24" t="str">
        <x:v>New York University (NYU)</x:v>
      </x:c>
      <x:c r="F3241" s="24" t="str">
        <x:v>MS in Environmental Policy and Sustainability Management</x:v>
      </x:c>
      <x:c r="G3241" s="24" t="str">
        <x:v>20</x:v>
      </x:c>
      <x:c r="H3241" s="24"/>
      <x:c r="I3241" s="24" t="str">
        <x:v>gradadmissions</x:v>
      </x:c>
      <x:c r="J3241" s="24" t="n">
        <x:v>45969.009351851855</x:v>
      </x:c>
      <x:c r="K3241" s="24" t="str">
        <x:v>2025-11</x:v>
      </x:c>
      <x:c r="L3241" s="24" t="str">
        <x:v>Medium</x:v>
      </x:c>
      <x:c r="M3241" s="24" t="str">
        <x:v>Institution name</x:v>
      </x:c>
      <x:c r="N3241" s="24" t="str">
        <x:v>NYU</x:v>
      </x:c>
      <x:c r="O3241" s="24" t="str"/>
      <x:c r="P3241" s="24" t="str">
        <x:v>application | graduate | program | career</x:v>
      </x:c>
      <x:c r="Q3241" s="24" t="str"/>
      <x:c r="R3241" s="24" t="n">
        <x:v>2</x:v>
      </x:c>
      <x:c r="S3241" s="24" t="n">
        <x:v>2</x:v>
      </x:c>
      <x:c r="T3241" s="24" t="n">
        <x:v>0.75</x:v>
      </x:c>
      <x:c r="U3241" s="24" t="str">
        <x:v>General Advice</x:v>
      </x:c>
      <x:c r="V3241" s="24" t="str">
        <x:v>Should I submit my GRE score to NYU Tandon? (Business background)</x:v>
      </x:c>
      <x:c r="W3241" s="24" t="str">
        <x:v>Hi everyone 👋 I needed some help with my MS applications as I'm new to this process, coming from a non-technical background (went to business school in undergrad). I previously focused on applying to MBA programs, and even after interviewing I can't justify the cost of the MBA, so I decided to look into graduate programs that can help me gain more technical training to transition into product. I'm applying to the [MS in Emerging Technologies](https://engineering.nyu.edu/academics/programs/emerging-technologies-ms) (UX &amp; Design concentration) at NYU Tandon, and I'm unsure if I should apply with/ without my GRE score. Some stats: * **Demographic:** 28F first-gen immigrant * **Education:** Bachelor of Commerce (Honours) in Finance, 3.8 GPA * I did well in Calculus 2, Stats and CS classes, but they were not core courses in my program * Didn't do that well in Calculus 1 because I took it during 1st semester of college when I was young and dumb (LOL rookie mistake) - so planning on explaining it in my supplemental essay * Also did well in Finance courses, but unsure how quantitative admissions would consider these courses 😕 * **Work experience:** 5+ years in Marketing Technology &amp; M...</x:v>
      </x:c>
      <x:c r="X3241" s="27" t="str">
        <x:v>https://www.reddit.com/r/gradadmissions/comments/1oraudg/should_i_submit_my_gre_score_to_nyu_tandon/</x:v>
      </x:c>
      <x:c r="Y3241" s="27" t="str">
        <x:v>https://www.reddit.com/r/gradadmissions/comments/1oraudg/should_i_submit_my_gre_score_to_nyu_tandon/</x:v>
      </x:c>
      <x:c r="Z3241" s="56" t="str">
        <x:v>Acronym-only institution match</x:v>
      </x:c>
      <x:c r="AA3241" s="24" t="str">
        <x:v>No</x:v>
      </x:c>
    </x:row>
    <x:row r="3242" ht="42" customHeight="1">
      <x:c r="A3242" s="21" t="str">
        <x:v>1oqgb56-13</x:v>
      </x:c>
      <x:c r="B3242" s="21" t="n">
        <x:v>13</x:v>
      </x:c>
      <x:c r="C3242" s="21" t="str">
        <x:v>QS</x:v>
      </x:c>
      <x:c r="D3242" s="21" t="n">
        <x:v>13</x:v>
      </x:c>
      <x:c r="E3242" s="21" t="str">
        <x:v>University of California, Berkeley (UCB)</x:v>
      </x:c>
      <x:c r="F3242" s="21" t="str">
        <x:v>Master of Climate Solutions</x:v>
      </x:c>
      <x:c r="G3242" s="21" t="n">
        <x:v>11</x:v>
      </x:c>
      <x:c r="H3242" s="21"/>
      <x:c r="I3242" s="21" t="str">
        <x:v>gradadmissions</x:v>
      </x:c>
      <x:c r="J3242" s="21" t="n">
        <x:v>45968.03128472222</x:v>
      </x:c>
      <x:c r="K3242" s="21" t="str">
        <x:v>2025-11</x:v>
      </x:c>
      <x:c r="L3242" s="21" t="str">
        <x:v>Medium</x:v>
      </x:c>
      <x:c r="M3242" s="21" t="str">
        <x:v>Institution name</x:v>
      </x:c>
      <x:c r="N3242" s="21" t="str">
        <x:v>University of California Berkeley</x:v>
      </x:c>
      <x:c r="O3242" s="21" t="str"/>
      <x:c r="P3242" s="21" t="str">
        <x:v>master | graduate | program | degree</x:v>
      </x:c>
      <x:c r="Q3242" s="21" t="str"/>
      <x:c r="R3242" s="21" t="n">
        <x:v>0</x:v>
      </x:c>
      <x:c r="S3242" s="21" t="n">
        <x:v>0</x:v>
      </x:c>
      <x:c r="T3242" s="21" t="n">
        <x:v>0.5</x:v>
      </x:c>
      <x:c r="U3242" s="21" t="str">
        <x:v>Biological Sciences</x:v>
      </x:c>
      <x:c r="V3242" s="21" t="str">
        <x:v>Is it worth applying to top neuroscience phd programs with my stats?</x:v>
      </x:c>
      <x:c r="W3242" s="21" t="str">
        <x:v>For starters, my native language isn’t English so I apologize if my writing sounds weird. I’m an international student from either China/Japan/South Korea, currently on my last semester of my master’s degree. These are my most important stats. Undergraduate degree: Doctor in Pharmacy (PharmD.) (top 3 Pharmacy School in my country) GPA: 3.4 (94.1/100) Master’s degree: Neuroscience field in a top school in my country, focused on research than coursework GPA: 4.0 (98.9/100) Several short term undergraduate internships within my institution while I was in Pharmacy School 2 years of research from my master’s degree Published a literature review and a research article as a sole first author but in a low IF journal because it wasn’t actually an in-depth research Co-author of two research papers but had limited contributions The programs I listed up are Harvard University Neuroscience Stanford University Neuroscience University of California San Francisco Neuroscience Johns Hopkins University Neuroscience University of Pennsylvania Neuroscience Graduate Group Columbia University Neurobiology and Behavior (NBB) Columbia University Biological Sciences Weill Cornell Graduate School of Medi...</x:v>
      </x:c>
      <x:c r="X3242" s="26" t="str">
        <x:v>https://www.reddit.com/r/gradadmissions/comments/1oqgb56/is_it_worth_applying_to_top_neuroscience_phd/</x:v>
      </x:c>
      <x:c r="Y3242" s="26" t="str">
        <x:v>https://www.reddit.com/r/gradadmissions/comments/1oqgb56/is_it_worth_applying_to_top_neuroscience_phd/</x:v>
      </x:c>
      <x:c r="Z3242" s="21" t="str"/>
      <x:c r="AA3242" s="21" t="str">
        <x:v>No</x:v>
      </x:c>
    </x:row>
    <x:row r="3243" ht="42" customHeight="1">
      <x:c r="A3243" s="24" t="str">
        <x:v>1oqgb56-14</x:v>
      </x:c>
      <x:c r="B3243" s="24" t="n">
        <x:v>14</x:v>
      </x:c>
      <x:c r="C3243" s="24" t="str">
        <x:v>QS</x:v>
      </x:c>
      <x:c r="D3243" s="24" t="n">
        <x:v>14</x:v>
      </x:c>
      <x:c r="E3243" s="24" t="str">
        <x:v>Stanford University</x:v>
      </x:c>
      <x:c r="F3243" s="24" t="str">
        <x:v>MS Sustainability Science and Practice</x:v>
      </x:c>
      <x:c r="G3243" s="24" t="str">
        <x:v>13</x:v>
      </x:c>
      <x:c r="H3243" s="24"/>
      <x:c r="I3243" s="24" t="str">
        <x:v>gradadmissions</x:v>
      </x:c>
      <x:c r="J3243" s="24" t="n">
        <x:v>45968.03128472222</x:v>
      </x:c>
      <x:c r="K3243" s="24" t="str">
        <x:v>2025-11</x:v>
      </x:c>
      <x:c r="L3243" s="24" t="str">
        <x:v>Medium</x:v>
      </x:c>
      <x:c r="M3243" s="24" t="str">
        <x:v>Institution name</x:v>
      </x:c>
      <x:c r="N3243" s="24" t="str">
        <x:v>Stanford University | Stanford</x:v>
      </x:c>
      <x:c r="O3243" s="24" t="str"/>
      <x:c r="P3243" s="24" t="str">
        <x:v>master | graduate | program | degree</x:v>
      </x:c>
      <x:c r="Q3243" s="24" t="str"/>
      <x:c r="R3243" s="24" t="n">
        <x:v>0</x:v>
      </x:c>
      <x:c r="S3243" s="24" t="n">
        <x:v>0</x:v>
      </x:c>
      <x:c r="T3243" s="24" t="n">
        <x:v>0.5</x:v>
      </x:c>
      <x:c r="U3243" s="24" t="str">
        <x:v>Biological Sciences</x:v>
      </x:c>
      <x:c r="V3243" s="24" t="str">
        <x:v>Is it worth applying to top neuroscience phd programs with my stats?</x:v>
      </x:c>
      <x:c r="W3243" s="24" t="str">
        <x:v>For starters, my native language isn’t English so I apologize if my writing sounds weird. I’m an international student from either China/Japan/South Korea, currently on my last semester of my master’s degree. These are my most important stats. Undergraduate degree: Doctor in Pharmacy (PharmD.) (top 3 Pharmacy School in my country) GPA: 3.4 (94.1/100) Master’s degree: Neuroscience field in a top school in my country, focused on research than coursework GPA: 4.0 (98.9/100) Several short term undergraduate internships within my institution while I was in Pharmacy School 2 years of research from my master’s degree Published a literature review and a research article as a sole first author but in a low IF journal because it wasn’t actually an in-depth research Co-author of two research papers but had limited contributions The programs I listed up are Harvard University Neuroscience Stanford University Neuroscience University of California San Francisco Neuroscience Johns Hopkins University Neuroscience University of Pennsylvania Neuroscience Graduate Group Columbia University Neurobiology and Behavior (NBB) Columbia University Biological Sciences Weill Cornell Graduate School of Medi...</x:v>
      </x:c>
      <x:c r="X3243" s="27" t="str">
        <x:v>https://www.reddit.com/r/gradadmissions/comments/1oqgb56/is_it_worth_applying_to_top_neuroscience_phd/</x:v>
      </x:c>
      <x:c r="Y3243" s="27" t="str">
        <x:v>https://www.reddit.com/r/gradadmissions/comments/1oqgb56/is_it_worth_applying_to_top_neuroscience_phd/</x:v>
      </x:c>
      <x:c r="Z3243" s="24" t="str"/>
      <x:c r="AA3243" s="24" t="str">
        <x:v>No</x:v>
      </x:c>
    </x:row>
    <x:row r="3244" ht="42" customHeight="1">
      <x:c r="A3244" s="21" t="str">
        <x:v>1oqgb56-20</x:v>
      </x:c>
      <x:c r="B3244" s="21" t="n">
        <x:v>20</x:v>
      </x:c>
      <x:c r="C3244" s="21" t="str">
        <x:v>QS</x:v>
      </x:c>
      <x:c r="D3244" s="21" t="n">
        <x:v>20</x:v>
      </x:c>
      <x:c r="E3244" s="21" t="str">
        <x:v>New York University (NYU)</x:v>
      </x:c>
      <x:c r="F3244" s="21" t="str">
        <x:v>MS in Environmental Policy and Sustainability Management</x:v>
      </x:c>
      <x:c r="G3244" s="21" t="str">
        <x:v>20</x:v>
      </x:c>
      <x:c r="H3244" s="21"/>
      <x:c r="I3244" s="21" t="str">
        <x:v>gradadmissions</x:v>
      </x:c>
      <x:c r="J3244" s="21" t="n">
        <x:v>45968.03128472222</x:v>
      </x:c>
      <x:c r="K3244" s="21" t="str">
        <x:v>2025-11</x:v>
      </x:c>
      <x:c r="L3244" s="21" t="str">
        <x:v>Medium</x:v>
      </x:c>
      <x:c r="M3244" s="21" t="str">
        <x:v>Institution name</x:v>
      </x:c>
      <x:c r="N3244" s="21" t="str">
        <x:v>New York University</x:v>
      </x:c>
      <x:c r="O3244" s="21" t="str"/>
      <x:c r="P3244" s="21" t="str">
        <x:v>master | graduate | program | degree</x:v>
      </x:c>
      <x:c r="Q3244" s="21" t="str"/>
      <x:c r="R3244" s="21" t="n">
        <x:v>0</x:v>
      </x:c>
      <x:c r="S3244" s="21" t="n">
        <x:v>0</x:v>
      </x:c>
      <x:c r="T3244" s="21" t="n">
        <x:v>0.5</x:v>
      </x:c>
      <x:c r="U3244" s="21" t="str">
        <x:v>Biological Sciences</x:v>
      </x:c>
      <x:c r="V3244" s="21" t="str">
        <x:v>Is it worth applying to top neuroscience phd programs with my stats?</x:v>
      </x:c>
      <x:c r="W3244" s="21" t="str">
        <x:v>For starters, my native language isn’t English so I apologize if my writing sounds weird. I’m an international student from either China/Japan/South Korea, currently on my last semester of my master’s degree. These are my most important stats. Undergraduate degree: Doctor in Pharmacy (PharmD.) (top 3 Pharmacy School in my country) GPA: 3.4 (94.1/100) Master’s degree: Neuroscience field in a top school in my country, focused on research than coursework GPA: 4.0 (98.9/100) Several short term undergraduate internships within my institution while I was in Pharmacy School 2 years of research from my master’s degree Published a literature review and a research article as a sole first author but in a low IF journal because it wasn’t actually an in-depth research Co-author of two research papers but had limited contributions The programs I listed up are Harvard University Neuroscience Stanford University Neuroscience University of California San Francisco Neuroscience Johns Hopkins University Neuroscience University of Pennsylvania Neuroscience Graduate Group Columbia University Neurobiology and Behavior (NBB) Columbia University Biological Sciences Weill Cornell Graduate School of Medi...</x:v>
      </x:c>
      <x:c r="X3244" s="26" t="str">
        <x:v>https://www.reddit.com/r/gradadmissions/comments/1oqgb56/is_it_worth_applying_to_top_neuroscience_phd/</x:v>
      </x:c>
      <x:c r="Y3244" s="26" t="str">
        <x:v>https://www.reddit.com/r/gradadmissions/comments/1oqgb56/is_it_worth_applying_to_top_neuroscience_phd/</x:v>
      </x:c>
      <x:c r="Z3244" s="21" t="str"/>
      <x:c r="AA3244" s="21" t="str">
        <x:v>No</x:v>
      </x:c>
    </x:row>
    <x:row r="3245" ht="42" customHeight="1">
      <x:c r="A3245" s="24" t="str">
        <x:v>1oqgb56-30</x:v>
      </x:c>
      <x:c r="B3245" s="24" t="n">
        <x:v>30</x:v>
      </x:c>
      <x:c r="C3245" s="24" t="str">
        <x:v>QS</x:v>
      </x:c>
      <x:c r="D3245" s="24" t="n">
        <x:v>30</x:v>
      </x:c>
      <x:c r="E3245" s="24" t="str">
        <x:v>University of Pennsylvania</x:v>
      </x:c>
      <x:c r="F3245" s="24" t="str">
        <x:v>Master of Environmental Studies</x:v>
      </x:c>
      <x:c r="G3245" s="24" t="n">
        <x:v>30</x:v>
      </x:c>
      <x:c r="H3245" s="24"/>
      <x:c r="I3245" s="24" t="str">
        <x:v>gradadmissions</x:v>
      </x:c>
      <x:c r="J3245" s="24" t="n">
        <x:v>45968.03128472222</x:v>
      </x:c>
      <x:c r="K3245" s="24" t="str">
        <x:v>2025-11</x:v>
      </x:c>
      <x:c r="L3245" s="24" t="str">
        <x:v>Medium</x:v>
      </x:c>
      <x:c r="M3245" s="24" t="str">
        <x:v>Institution name</x:v>
      </x:c>
      <x:c r="N3245" s="24" t="str">
        <x:v>University of Pennsylvania</x:v>
      </x:c>
      <x:c r="O3245" s="24" t="str"/>
      <x:c r="P3245" s="24" t="str">
        <x:v>master | graduate | program | degree</x:v>
      </x:c>
      <x:c r="Q3245" s="24" t="str"/>
      <x:c r="R3245" s="24" t="n">
        <x:v>0</x:v>
      </x:c>
      <x:c r="S3245" s="24" t="n">
        <x:v>0</x:v>
      </x:c>
      <x:c r="T3245" s="24" t="n">
        <x:v>0.5</x:v>
      </x:c>
      <x:c r="U3245" s="24" t="str">
        <x:v>Biological Sciences</x:v>
      </x:c>
      <x:c r="V3245" s="24" t="str">
        <x:v>Is it worth applying to top neuroscience phd programs with my stats?</x:v>
      </x:c>
      <x:c r="W3245" s="24" t="str">
        <x:v>For starters, my native language isn’t English so I apologize if my writing sounds weird. I’m an international student from either China/Japan/South Korea, currently on my last semester of my master’s degree. These are my most important stats. Undergraduate degree: Doctor in Pharmacy (PharmD.) (top 3 Pharmacy School in my country) GPA: 3.4 (94.1/100) Master’s degree: Neuroscience field in a top school in my country, focused on research than coursework GPA: 4.0 (98.9/100) Several short term undergraduate internships within my institution while I was in Pharmacy School 2 years of research from my master’s degree Published a literature review and a research article as a sole first author but in a low IF journal because it wasn’t actually an in-depth research Co-author of two research papers but had limited contributions The programs I listed up are Harvard University Neuroscience Stanford University Neuroscience University of California San Francisco Neuroscience Johns Hopkins University Neuroscience University of Pennsylvania Neuroscience Graduate Group Columbia University Neurobiology and Behavior (NBB) Columbia University Biological Sciences Weill Cornell Graduate School of Medi...</x:v>
      </x:c>
      <x:c r="X3245" s="27" t="str">
        <x:v>https://www.reddit.com/r/gradadmissions/comments/1oqgb56/is_it_worth_applying_to_top_neuroscience_phd/</x:v>
      </x:c>
      <x:c r="Y3245" s="27" t="str">
        <x:v>https://www.reddit.com/r/gradadmissions/comments/1oqgb56/is_it_worth_applying_to_top_neuroscience_phd/</x:v>
      </x:c>
      <x:c r="Z3245" s="24" t="str"/>
      <x:c r="AA3245" s="24" t="str">
        <x:v>No</x:v>
      </x:c>
    </x:row>
    <x:row r="3246" ht="42" customHeight="1">
      <x:c r="A3246" s="21" t="str">
        <x:v>1oqbyx9-13</x:v>
      </x:c>
      <x:c r="B3246" s="21" t="n">
        <x:v>13</x:v>
      </x:c>
      <x:c r="C3246" s="21" t="str">
        <x:v>QS</x:v>
      </x:c>
      <x:c r="D3246" s="21" t="n">
        <x:v>13</x:v>
      </x:c>
      <x:c r="E3246" s="21" t="str">
        <x:v>University of California, Berkeley (UCB)</x:v>
      </x:c>
      <x:c r="F3246" s="21" t="str">
        <x:v>Master of Climate Solutions</x:v>
      </x:c>
      <x:c r="G3246" s="21" t="n">
        <x:v>11</x:v>
      </x:c>
      <x:c r="H3246" s="21"/>
      <x:c r="I3246" s="21" t="str">
        <x:v>gradadmissions</x:v>
      </x:c>
      <x:c r="J3246" s="21" t="n">
        <x:v>45967.90640046296</x:v>
      </x:c>
      <x:c r="K3246" s="21" t="str">
        <x:v>2025-11</x:v>
      </x:c>
      <x:c r="L3246" s="21" t="str">
        <x:v>Medium</x:v>
      </x:c>
      <x:c r="M3246" s="21" t="str">
        <x:v>Institution name</x:v>
      </x:c>
      <x:c r="N3246" s="21" t="str">
        <x:v>UC Berkeley</x:v>
      </x:c>
      <x:c r="O3246" s="21" t="str"/>
      <x:c r="P3246" s="21" t="str">
        <x:v>accepted</x:v>
      </x:c>
      <x:c r="Q3246" s="21" t="str"/>
      <x:c r="R3246" s="21" t="n">
        <x:v>1</x:v>
      </x:c>
      <x:c r="S3246" s="21" t="n">
        <x:v>6</x:v>
      </x:c>
      <x:c r="T3246" s="21" t="n">
        <x:v>0.6000000238418579</x:v>
      </x:c>
      <x:c r="U3246" s="21" t="str">
        <x:v>Computational Sciences</x:v>
      </x:c>
      <x:c r="V3246" s="21" t="str">
        <x:v>Chances for top 4 PhD (Stanford, MIT, CMU, UC Berkeley) in CS programs?</x:v>
      </x:c>
      <x:c r="W3246" s="21" t="str">
        <x:v>My profile as as follows: GPA: 3.57, Major GPA: 3.74. 2 publications. 2 publications under review (hopefully will be accepted by the deadlines). 1 year 9 months research experience at a major R&amp;D company. 2 years research experience as an RA. 1 year TA experience (3 courses). Applying in the systems area. My concern is that my GPA is not as competitive for these programs.</x:v>
      </x:c>
      <x:c r="X3246" s="26" t="str">
        <x:v>https://www.reddit.com/r/gradadmissions/comments/1oqbyx9/chances_for_top_4_phd_stanford_mit_cmu_uc/</x:v>
      </x:c>
      <x:c r="Y3246" s="26" t="str">
        <x:v>https://www.reddit.com/r/gradadmissions/comments/1oqbyx9/chances_for_top_4_phd_stanford_mit_cmu_uc/</x:v>
      </x:c>
      <x:c r="Z3246" s="21" t="str"/>
      <x:c r="AA3246" s="21" t="str">
        <x:v>No</x:v>
      </x:c>
    </x:row>
    <x:row r="3247" ht="42" customHeight="1">
      <x:c r="A3247" s="24" t="str">
        <x:v>1oqbyx9-14</x:v>
      </x:c>
      <x:c r="B3247" s="24" t="n">
        <x:v>14</x:v>
      </x:c>
      <x:c r="C3247" s="24" t="str">
        <x:v>QS</x:v>
      </x:c>
      <x:c r="D3247" s="24" t="n">
        <x:v>14</x:v>
      </x:c>
      <x:c r="E3247" s="24" t="str">
        <x:v>Stanford University</x:v>
      </x:c>
      <x:c r="F3247" s="24" t="str">
        <x:v>MS Sustainability Science and Practice</x:v>
      </x:c>
      <x:c r="G3247" s="24" t="str">
        <x:v>13</x:v>
      </x:c>
      <x:c r="H3247" s="24"/>
      <x:c r="I3247" s="24" t="str">
        <x:v>gradadmissions</x:v>
      </x:c>
      <x:c r="J3247" s="24" t="n">
        <x:v>45967.90640046296</x:v>
      </x:c>
      <x:c r="K3247" s="24" t="str">
        <x:v>2025-11</x:v>
      </x:c>
      <x:c r="L3247" s="24" t="str">
        <x:v>Medium</x:v>
      </x:c>
      <x:c r="M3247" s="24" t="str">
        <x:v>Institution name</x:v>
      </x:c>
      <x:c r="N3247" s="24" t="str">
        <x:v>Stanford</x:v>
      </x:c>
      <x:c r="O3247" s="24" t="str"/>
      <x:c r="P3247" s="24" t="str">
        <x:v>accepted</x:v>
      </x:c>
      <x:c r="Q3247" s="24" t="str"/>
      <x:c r="R3247" s="24" t="n">
        <x:v>1</x:v>
      </x:c>
      <x:c r="S3247" s="24" t="n">
        <x:v>6</x:v>
      </x:c>
      <x:c r="T3247" s="24" t="n">
        <x:v>0.6000000238418579</x:v>
      </x:c>
      <x:c r="U3247" s="24" t="str">
        <x:v>Computational Sciences</x:v>
      </x:c>
      <x:c r="V3247" s="24" t="str">
        <x:v>Chances for top 4 PhD (Stanford, MIT, CMU, UC Berkeley) in CS programs?</x:v>
      </x:c>
      <x:c r="W3247" s="24" t="str">
        <x:v>My profile as as follows: GPA: 3.57, Major GPA: 3.74. 2 publications. 2 publications under review (hopefully will be accepted by the deadlines). 1 year 9 months research experience at a major R&amp;D company. 2 years research experience as an RA. 1 year TA experience (3 courses). Applying in the systems area. My concern is that my GPA is not as competitive for these programs.</x:v>
      </x:c>
      <x:c r="X3247" s="27" t="str">
        <x:v>https://www.reddit.com/r/gradadmissions/comments/1oqbyx9/chances_for_top_4_phd_stanford_mit_cmu_uc/</x:v>
      </x:c>
      <x:c r="Y3247" s="27" t="str">
        <x:v>https://www.reddit.com/r/gradadmissions/comments/1oqbyx9/chances_for_top_4_phd_stanford_mit_cmu_uc/</x:v>
      </x:c>
      <x:c r="Z3247" s="24" t="str"/>
      <x:c r="AA3247" s="24" t="str">
        <x:v>No</x:v>
      </x:c>
    </x:row>
    <x:row r="3248" ht="42" customHeight="1">
      <x:c r="A3248" s="21" t="str">
        <x:v>1oqby71-20</x:v>
      </x:c>
      <x:c r="B3248" s="21" t="n">
        <x:v>20</x:v>
      </x:c>
      <x:c r="C3248" s="21" t="str">
        <x:v>QS</x:v>
      </x:c>
      <x:c r="D3248" s="21" t="n">
        <x:v>20</x:v>
      </x:c>
      <x:c r="E3248" s="21" t="str">
        <x:v>New York University (NYU)</x:v>
      </x:c>
      <x:c r="F3248" s="21" t="str">
        <x:v>MS in Environmental Policy and Sustainability Management</x:v>
      </x:c>
      <x:c r="G3248" s="21" t="str">
        <x:v>20</x:v>
      </x:c>
      <x:c r="H3248" s="21"/>
      <x:c r="I3248" s="21" t="str">
        <x:v>gradadmissions</x:v>
      </x:c>
      <x:c r="J3248" s="21" t="n">
        <x:v>45967.90586805555</x:v>
      </x:c>
      <x:c r="K3248" s="21" t="str">
        <x:v>2025-11</x:v>
      </x:c>
      <x:c r="L3248" s="21" t="str">
        <x:v>Medium</x:v>
      </x:c>
      <x:c r="M3248" s="21" t="str">
        <x:v>Institution name</x:v>
      </x:c>
      <x:c r="N3248" s="21" t="str">
        <x:v>NYU</x:v>
      </x:c>
      <x:c r="O3248" s="21" t="str"/>
      <x:c r="P3248" s="21" t="str">
        <x:v>program</x:v>
      </x:c>
      <x:c r="Q3248" s="21" t="str"/>
      <x:c r="R3248" s="21" t="n">
        <x:v>1</x:v>
      </x:c>
      <x:c r="S3248" s="21" t="n">
        <x:v>4</x:v>
      </x:c>
      <x:c r="T3248" s="21" t="n">
        <x:v>0.6700000166893005</x:v>
      </x:c>
      <x:c r="U3248" s="21" t="str">
        <x:v>General Advice</x:v>
      </x:c>
      <x:c r="V3248" s="21" t="str">
        <x:v>NYU Tandon M.S. Cybersecurity — “Awaiting Decision” disappeared, but checklist still showing?</x:v>
      </x:c>
      <x:c r="W3248" s="21" t="str">
        <x:v>Hey everyone, I applied to the NYU Tandon M.S. in Cybersecurity program, and my portal used to show a green “Awaiting Decision” status. I just checked again, and that message is now gone — but all my checklist items (transcripts, SOP, resume, etc.) are still there. Does anyone know what this usually means?</x:v>
      </x:c>
      <x:c r="X3248" s="26" t="str">
        <x:v>https://www.reddit.com/r/gradadmissions/comments/1oqby71/nyu_tandon_ms_cybersecurity_awaiting_decision/</x:v>
      </x:c>
      <x:c r="Y3248" s="26" t="str">
        <x:v>https://www.reddit.com/r/gradadmissions/comments/1oqby71/nyu_tandon_ms_cybersecurity_awaiting_decision/</x:v>
      </x:c>
      <x:c r="Z3248" s="56" t="str">
        <x:v>Acronym-only institution match</x:v>
      </x:c>
      <x:c r="AA3248" s="21" t="str">
        <x:v>No</x:v>
      </x:c>
    </x:row>
    <x:row r="3249" ht="42" customHeight="1">
      <x:c r="A3249" s="24" t="str">
        <x:v>1oq22e5-14</x:v>
      </x:c>
      <x:c r="B3249" s="24" t="n">
        <x:v>14</x:v>
      </x:c>
      <x:c r="C3249" s="24" t="str">
        <x:v>QS</x:v>
      </x:c>
      <x:c r="D3249" s="24" t="n">
        <x:v>14</x:v>
      </x:c>
      <x:c r="E3249" s="24" t="str">
        <x:v>Stanford University</x:v>
      </x:c>
      <x:c r="F3249" s="24" t="str">
        <x:v>MS Sustainability Science and Practice</x:v>
      </x:c>
      <x:c r="G3249" s="24" t="str">
        <x:v>13</x:v>
      </x:c>
      <x:c r="H3249" s="24"/>
      <x:c r="I3249" s="24" t="str">
        <x:v>gradadmissions</x:v>
      </x:c>
      <x:c r="J3249" s="24" t="n">
        <x:v>45967.64896990741</x:v>
      </x:c>
      <x:c r="K3249" s="24" t="str">
        <x:v>2025-11</x:v>
      </x:c>
      <x:c r="L3249" s="24" t="str">
        <x:v>Medium</x:v>
      </x:c>
      <x:c r="M3249" s="24" t="str">
        <x:v>Institution name</x:v>
      </x:c>
      <x:c r="N3249" s="24" t="str">
        <x:v>Stanford</x:v>
      </x:c>
      <x:c r="O3249" s="24" t="str"/>
      <x:c r="P3249" s="24" t="str">
        <x:v>application | admission | offer | masters | degree | internship | thesis | professor</x:v>
      </x:c>
      <x:c r="Q3249" s="24" t="str"/>
      <x:c r="R3249" s="24" t="n">
        <x:v>0</x:v>
      </x:c>
      <x:c r="S3249" s="24" t="n">
        <x:v>0</x:v>
      </x:c>
      <x:c r="T3249" s="24" t="n">
        <x:v>0.5</x:v>
      </x:c>
      <x:c r="U3249" s="24" t="str">
        <x:v>Humanities</x:v>
      </x:c>
      <x:c r="V3249" s="24" t="str">
        <x:v>Applying for International Relations PHDs in the US with an unrelated non-research bachelors</x:v>
      </x:c>
      <x:c r="W3249" s="24" t="str">
        <x:v>Hi. I graduated from my undergraduate at a very top UK university this summer (2025). I studied Ancient History and Arabic - so, related in some ways, but not the same as International Relations. I also applied for 2 masters and 2 PhDs in the 2024 cycle, and got one masters offer but couldn't fund it, so I am now taking a gap year and applying to a few jobs. If these jobs don't come through, or even if I do get one of these jobs, I would be very interested to pursue the PhD route for the 2026 admissions cycle, in International Relations (specifically security). Whilst I think I would enjoy the jobs I have applied for, I also feel certain that I would love a PhD, love having the opportunity to go really deep into a lot of subjects that in the past I've only been able to explore tangentially through the politics of Ancient History or through Arabic literature etc.. I would particularly be looking at universities such as Georgetown; UMichigan; perhaps UCLA. Last time, I applied to Georgetown (PhD), Stanford (Masters), Harvard (Masters), Oxford (Masters, successful, but not funded). I'm British, went to a British uni, knew very little about US admissions and had no advice/help when ...</x:v>
      </x:c>
      <x:c r="X3249" s="27" t="str">
        <x:v>https://www.reddit.com/r/gradadmissions/comments/1oq22e5/applying_for_international_relations_phds_in_the/</x:v>
      </x:c>
      <x:c r="Y3249" s="27" t="str">
        <x:v>https://www.reddit.com/r/gradadmissions/comments/1oq22e5/applying_for_international_relations_phds_in_the/</x:v>
      </x:c>
      <x:c r="Z3249" s="24" t="str"/>
      <x:c r="AA3249" s="24" t="str">
        <x:v>No</x:v>
      </x:c>
    </x:row>
    <x:row r="3250" ht="42" customHeight="1">
      <x:c r="A3250" s="21" t="str">
        <x:v>1oplhp8-1</x:v>
      </x:c>
      <x:c r="B3250" s="21" t="n">
        <x:v>1</x:v>
      </x:c>
      <x:c r="C3250" s="21" t="str">
        <x:v>QS</x:v>
      </x:c>
      <x:c r="D3250" s="21" t="n">
        <x:v>1</x:v>
      </x:c>
      <x:c r="E3250" s="21" t="str">
        <x:v>Lund University</x:v>
      </x:c>
      <x:c r="F3250" s="21" t="str">
        <x:v>MSc Environmental Studies and Sustainability Science (LUMES)</x:v>
      </x:c>
      <x:c r="G3250" s="21" t="str">
        <x:v>1</x:v>
      </x:c>
      <x:c r="H3250" s="21"/>
      <x:c r="I3250" s="21" t="str">
        <x:v>gradadmissions</x:v>
      </x:c>
      <x:c r="J3250" s="21" t="n">
        <x:v>45967.05572916667</x:v>
      </x:c>
      <x:c r="K3250" s="21" t="str">
        <x:v>2025-11</x:v>
      </x:c>
      <x:c r="L3250" s="21" t="str">
        <x:v>Medium</x:v>
      </x:c>
      <x:c r="M3250" s="21" t="str">
        <x:v>Institution name</x:v>
      </x:c>
      <x:c r="N3250" s="21" t="str">
        <x:v>Lund University</x:v>
      </x:c>
      <x:c r="O3250" s="21" t="str"/>
      <x:c r="P3250" s="21" t="str">
        <x:v>application | master | scholarship</x:v>
      </x:c>
      <x:c r="Q3250" s="21" t="str"/>
      <x:c r="R3250" s="21" t="n">
        <x:v>0</x:v>
      </x:c>
      <x:c r="S3250" s="21" t="n">
        <x:v>2</x:v>
      </x:c>
      <x:c r="T3250" s="21" t="n">
        <x:v>0.5</x:v>
      </x:c>
      <x:c r="U3250" s="21" t="str">
        <x:v>Social Sciences</x:v>
      </x:c>
      <x:c r="V3250" s="21" t="str">
        <x:v>Help with choosing a Master’s in Marketing in Europe (HEC, Bocconi, ESSEC, etc.) + GMAT advice?</x:v>
      </x:c>
      <x:c r="W3250" s="21" t="str">
        <x:v>I’d really appreciate some help and advice — thank you in advance for taking the time to read this! 😊 I’m planning to apply for a Master’s in Business/Marketing in Europe, and I’m trying to narrow down my options and understand where I stand competitively (my hopes aren’t super high but I am trying to stay positive). I’m currently finishing my Bachelor’s in Public Relations, with additional coursework in marketing, consumer behavior, brand communication, and market communication. I study at a smaller but well-respected private university in a non-EU/EEA country, and while I love it here, I’m aware it doesn’t have the same international name recognition as some of the schools below. Here’s my current list of target programs: 1. HEC Paris – Marketing 2. Bocconi University – Marketing Management 3. ESSEC – Luxury Management 4. EMLyon – Luxury Management / International Marketing &amp; Business Development 5. Luiss University – Marketing 6. Politecnico di Milano GSoM – Luxury Management / Media &amp; Communication Management 7. WU Vienna – Marketing 8. Lund University – International Marketing &amp; Brand Management 9. Aalto University – Marketing (Other/backup options: Università Cattolica, I...</x:v>
      </x:c>
      <x:c r="X3250" s="26" t="str">
        <x:v>https://www.reddit.com/r/gradadmissions/comments/1oplhp8/help_with_choosing_a_masters_in_marketing_in/</x:v>
      </x:c>
      <x:c r="Y3250" s="26" t="str">
        <x:v>https://www.reddit.com/r/gradadmissions/comments/1oplhp8/help_with_choosing_a_masters_in_marketing_in/</x:v>
      </x:c>
      <x:c r="Z3250" s="21" t="str"/>
      <x:c r="AA3250" s="21" t="str">
        <x:v>No</x:v>
      </x:c>
    </x:row>
    <x:row r="3251" ht="42" customHeight="1">
      <x:c r="A3251" s="24" t="str">
        <x:v>1ootx3b-61</x:v>
      </x:c>
      <x:c r="B3251" s="24" t="n">
        <x:v>61</x:v>
      </x:c>
      <x:c r="C3251" s="24" t="str">
        <x:v>THE</x:v>
      </x:c>
      <x:c r="D3251" s="24" t="n">
        <x:v>10</x:v>
      </x:c>
      <x:c r="E3251" s="24" t="str">
        <x:v>University of Alberta</x:v>
      </x:c>
      <x:c r="F3251" s="24" t="str">
        <x:v>Master of Sustainability</x:v>
      </x:c>
      <x:c r="G3251" s="24"/>
      <x:c r="H3251" s="24" t="n">
        <x:v>10</x:v>
      </x:c>
      <x:c r="I3251" s="24" t="str">
        <x:v>gradadmissions</x:v>
      </x:c>
      <x:c r="J3251" s="24" t="n">
        <x:v>45966.2025</x:v>
      </x:c>
      <x:c r="K3251" s="24" t="str">
        <x:v>2025-11</x:v>
      </x:c>
      <x:c r="L3251" s="24" t="str">
        <x:v>Medium</x:v>
      </x:c>
      <x:c r="M3251" s="24" t="str">
        <x:v>Institution name</x:v>
      </x:c>
      <x:c r="N3251" s="24" t="str">
        <x:v>University of Alberta</x:v>
      </x:c>
      <x:c r="O3251" s="24" t="str"/>
      <x:c r="P3251" s="24" t="str">
        <x:v>application | graduate | degree | professor</x:v>
      </x:c>
      <x:c r="Q3251" s="24" t="str"/>
      <x:c r="R3251" s="24" t="n">
        <x:v>1</x:v>
      </x:c>
      <x:c r="S3251" s="24" t="n">
        <x:v>1</x:v>
      </x:c>
      <x:c r="T3251" s="24" t="n">
        <x:v>0.6000000238418579</x:v>
      </x:c>
      <x:c r="U3251" s="24" t="str">
        <x:v>Computer Sciences</x:v>
      </x:c>
      <x:c r="V3251" s="24" t="str">
        <x:v>Interview with U of A Professor for MS in CS - Seeking Advice!</x:v>
      </x:c>
      <x:c r="W3251" s="24" t="str">
        <x:v>Hi everyone, I will have an interview with a professor at the University of Alberta this Friday for a research position. I’m reaching out because I’m hoping to get some advice on how to best prepare for this interview. To give some context: * I have software development experience and some research background in object detection (though not very deep or intensive). * Currently, I’m working at a bank, but I’m looking to transition into the research industry and pursue a graduate degree in CS. * The professor's research focus is on reinforcement learning, but I have limited experience in that area. I’m wondering if this could be a red flag? I’ve tried to make a connection with the professor before submitting my application, but I’m not sure if my background will align well with their expectations. What qualities or skills do professors usually look for in applicants? Any advice on what I should focus on or prepare for this interview would be greatly appreciated! Thanks in advance!</x:v>
      </x:c>
      <x:c r="X3251" s="27" t="str">
        <x:v>https://www.reddit.com/r/gradadmissions/comments/1ootx3b/interview_with_u_of_a_professor_for_ms_in_cs/</x:v>
      </x:c>
      <x:c r="Y3251" s="27" t="str">
        <x:v>https://www.reddit.com/r/gradadmissions/comments/1ootx3b/interview_with_u_of_a_professor_for_ms_in_cs/</x:v>
      </x:c>
      <x:c r="Z3251" s="24" t="str"/>
      <x:c r="AA3251" s="24" t="str">
        <x:v>No</x:v>
      </x:c>
    </x:row>
    <x:row r="3252" ht="42" customHeight="1">
      <x:c r="A3252" s="21" t="str">
        <x:v>1oolcrh-13</x:v>
      </x:c>
      <x:c r="B3252" s="21" t="n">
        <x:v>13</x:v>
      </x:c>
      <x:c r="C3252" s="21" t="str">
        <x:v>QS</x:v>
      </x:c>
      <x:c r="D3252" s="21" t="n">
        <x:v>13</x:v>
      </x:c>
      <x:c r="E3252" s="21" t="str">
        <x:v>University of California, Berkeley (UCB)</x:v>
      </x:c>
      <x:c r="F3252" s="21" t="str">
        <x:v>Master of Climate Solutions</x:v>
      </x:c>
      <x:c r="G3252" s="21" t="n">
        <x:v>11</x:v>
      </x:c>
      <x:c r="H3252" s="21"/>
      <x:c r="I3252" s="21" t="str">
        <x:v>gradadmissions</x:v>
      </x:c>
      <x:c r="J3252" s="21" t="n">
        <x:v>45965.93392361111</x:v>
      </x:c>
      <x:c r="K3252" s="21" t="str">
        <x:v>2025-11</x:v>
      </x:c>
      <x:c r="L3252" s="21" t="str">
        <x:v>Medium</x:v>
      </x:c>
      <x:c r="M3252" s="21" t="str">
        <x:v>Institution name</x:v>
      </x:c>
      <x:c r="N3252" s="21" t="str">
        <x:v>UC Berkeley</x:v>
      </x:c>
      <x:c r="O3252" s="21" t="str"/>
      <x:c r="P3252" s="21" t="str">
        <x:v>program</x:v>
      </x:c>
      <x:c r="Q3252" s="21" t="str"/>
      <x:c r="R3252" s="21" t="n">
        <x:v>1</x:v>
      </x:c>
      <x:c r="S3252" s="21" t="n">
        <x:v>5</x:v>
      </x:c>
      <x:c r="T3252" s="21" t="n">
        <x:v>0.5699999928474426</x:v>
      </x:c>
      <x:c r="U3252" s="21" t="str">
        <x:v>Computer Sciences</x:v>
      </x:c>
      <x:c r="V3252" s="21" t="str">
        <x:v>Roast my CV and SOP for MSCS</x:v>
      </x:c>
      <x:c r="W3252" s="21" t="str">
        <x:v>For context, this SOP is for applying to the MSCS program of my current university (top 20 cs). My research interest is mainly in Machine Learning. Also, what do yall think of my chances for UC Berkeley, CMU, Wisconsin Madison, UIUC, and UMich.</x:v>
      </x:c>
      <x:c r="X3252" s="26" t="str">
        <x:v>https://www.reddit.com/r/gradadmissions/comments/1oolcrh/roast_my_cv_and_sop_for_mscs/</x:v>
      </x:c>
      <x:c r="Y3252" s="26" t="str">
        <x:v>https://www.reddit.com/gallery/1oolcrh</x:v>
      </x:c>
      <x:c r="Z3252" s="21" t="str"/>
      <x:c r="AA3252" s="21" t="str">
        <x:v>No</x:v>
      </x:c>
    </x:row>
    <x:row r="3253" ht="42" customHeight="1">
      <x:c r="A3253" s="24" t="str">
        <x:v>1ooilwo-13</x:v>
      </x:c>
      <x:c r="B3253" s="24" t="n">
        <x:v>13</x:v>
      </x:c>
      <x:c r="C3253" s="24" t="str">
        <x:v>QS</x:v>
      </x:c>
      <x:c r="D3253" s="24" t="n">
        <x:v>13</x:v>
      </x:c>
      <x:c r="E3253" s="24" t="str">
        <x:v>University of California, Berkeley (UCB)</x:v>
      </x:c>
      <x:c r="F3253" s="24" t="str">
        <x:v>Master of Climate Solutions</x:v>
      </x:c>
      <x:c r="G3253" s="24" t="n">
        <x:v>11</x:v>
      </x:c>
      <x:c r="H3253" s="24"/>
      <x:c r="I3253" s="24" t="str">
        <x:v>gradadmissions</x:v>
      </x:c>
      <x:c r="J3253" s="24" t="n">
        <x:v>45965.86006944445</x:v>
      </x:c>
      <x:c r="K3253" s="24" t="str">
        <x:v>2025-11</x:v>
      </x:c>
      <x:c r="L3253" s="24" t="str">
        <x:v>Medium</x:v>
      </x:c>
      <x:c r="M3253" s="24" t="str">
        <x:v>Institution name</x:v>
      </x:c>
      <x:c r="N3253" s="24" t="str">
        <x:v>UC Berkeley</x:v>
      </x:c>
      <x:c r="O3253" s="24" t="str"/>
      <x:c r="P3253" s="24" t="str">
        <x:v>application</x:v>
      </x:c>
      <x:c r="Q3253" s="24" t="str"/>
      <x:c r="R3253" s="24" t="n">
        <x:v>15</x:v>
      </x:c>
      <x:c r="S3253" s="24" t="n">
        <x:v>18</x:v>
      </x:c>
      <x:c r="T3253" s="24" t="n">
        <x:v>0.8299999833106995</x:v>
      </x:c>
      <x:c r="U3253" s="24" t="str">
        <x:v>Physical Sciences</x:v>
      </x:c>
      <x:c r="V3253" s="24" t="str">
        <x:v>should I send emails to profs at top universities?</x:v>
      </x:c>
      <x:c r="W3253" s="24" t="str">
        <x:v>applying to chem phd programs, my top programs are Stanford and UC Berkeley. People recommend reaching out to profs before the application deadline but is it worth emailing profs at these top institutions? I hesitant because what if they get millions of emails like mine everyday. Has anyone reached out and gotten responses?</x:v>
      </x:c>
      <x:c r="X3253" s="27" t="str">
        <x:v>https://www.reddit.com/r/gradadmissions/comments/1ooilwo/should_i_send_emails_to_profs_at_top_universities/</x:v>
      </x:c>
      <x:c r="Y3253" s="27" t="str">
        <x:v>https://www.reddit.com/r/gradadmissions/comments/1ooilwo/should_i_send_emails_to_profs_at_top_universities/</x:v>
      </x:c>
      <x:c r="Z3253" s="24" t="str"/>
      <x:c r="AA3253" s="24" t="str">
        <x:v>No</x:v>
      </x:c>
    </x:row>
    <x:row r="3254" ht="42" customHeight="1">
      <x:c r="A3254" s="21" t="str">
        <x:v>1ooilwo-14</x:v>
      </x:c>
      <x:c r="B3254" s="21" t="n">
        <x:v>14</x:v>
      </x:c>
      <x:c r="C3254" s="21" t="str">
        <x:v>QS</x:v>
      </x:c>
      <x:c r="D3254" s="21" t="n">
        <x:v>14</x:v>
      </x:c>
      <x:c r="E3254" s="21" t="str">
        <x:v>Stanford University</x:v>
      </x:c>
      <x:c r="F3254" s="21" t="str">
        <x:v>MS Sustainability Science and Practice</x:v>
      </x:c>
      <x:c r="G3254" s="21" t="str">
        <x:v>13</x:v>
      </x:c>
      <x:c r="H3254" s="21"/>
      <x:c r="I3254" s="21" t="str">
        <x:v>gradadmissions</x:v>
      </x:c>
      <x:c r="J3254" s="21" t="n">
        <x:v>45965.86006944445</x:v>
      </x:c>
      <x:c r="K3254" s="21" t="str">
        <x:v>2025-11</x:v>
      </x:c>
      <x:c r="L3254" s="21" t="str">
        <x:v>Medium</x:v>
      </x:c>
      <x:c r="M3254" s="21" t="str">
        <x:v>Institution name</x:v>
      </x:c>
      <x:c r="N3254" s="21" t="str">
        <x:v>Stanford</x:v>
      </x:c>
      <x:c r="O3254" s="21" t="str"/>
      <x:c r="P3254" s="21" t="str">
        <x:v>application</x:v>
      </x:c>
      <x:c r="Q3254" s="21" t="str"/>
      <x:c r="R3254" s="21" t="n">
        <x:v>15</x:v>
      </x:c>
      <x:c r="S3254" s="21" t="n">
        <x:v>18</x:v>
      </x:c>
      <x:c r="T3254" s="21" t="n">
        <x:v>0.8299999833106995</x:v>
      </x:c>
      <x:c r="U3254" s="21" t="str">
        <x:v>Physical Sciences</x:v>
      </x:c>
      <x:c r="V3254" s="21" t="str">
        <x:v>should I send emails to profs at top universities?</x:v>
      </x:c>
      <x:c r="W3254" s="21" t="str">
        <x:v>applying to chem phd programs, my top programs are Stanford and UC Berkeley. People recommend reaching out to profs before the application deadline but is it worth emailing profs at these top institutions? I hesitant because what if they get millions of emails like mine everyday. Has anyone reached out and gotten responses?</x:v>
      </x:c>
      <x:c r="X3254" s="26" t="str">
        <x:v>https://www.reddit.com/r/gradadmissions/comments/1ooilwo/should_i_send_emails_to_profs_at_top_universities/</x:v>
      </x:c>
      <x:c r="Y3254" s="26" t="str">
        <x:v>https://www.reddit.com/r/gradadmissions/comments/1ooilwo/should_i_send_emails_to_profs_at_top_universities/</x:v>
      </x:c>
      <x:c r="Z3254" s="21" t="str"/>
      <x:c r="AA3254" s="21" t="str">
        <x:v>No</x:v>
      </x:c>
    </x:row>
    <x:row r="3255" ht="42" customHeight="1">
      <x:c r="A3255" s="24" t="str">
        <x:v>1ooh3bf-14</x:v>
      </x:c>
      <x:c r="B3255" s="24" t="n">
        <x:v>14</x:v>
      </x:c>
      <x:c r="C3255" s="24" t="str">
        <x:v>QS</x:v>
      </x:c>
      <x:c r="D3255" s="24" t="n">
        <x:v>14</x:v>
      </x:c>
      <x:c r="E3255" s="24" t="str">
        <x:v>Stanford University</x:v>
      </x:c>
      <x:c r="F3255" s="24" t="str">
        <x:v>MS Sustainability Science and Practice</x:v>
      </x:c>
      <x:c r="G3255" s="24" t="str">
        <x:v>13</x:v>
      </x:c>
      <x:c r="H3255" s="24"/>
      <x:c r="I3255" s="24" t="str">
        <x:v>gradadmissions</x:v>
      </x:c>
      <x:c r="J3255" s="24" t="n">
        <x:v>45965.8205787037</x:v>
      </x:c>
      <x:c r="K3255" s="24" t="str">
        <x:v>2025-11</x:v>
      </x:c>
      <x:c r="L3255" s="24" t="str">
        <x:v>Medium</x:v>
      </x:c>
      <x:c r="M3255" s="24" t="str">
        <x:v>Institution name</x:v>
      </x:c>
      <x:c r="N3255" s="24" t="str">
        <x:v>Stanford</x:v>
      </x:c>
      <x:c r="O3255" s="24" t="str"/>
      <x:c r="P3255" s="24" t="str">
        <x:v>application | accepted</x:v>
      </x:c>
      <x:c r="Q3255" s="24" t="str"/>
      <x:c r="R3255" s="24" t="n">
        <x:v>2</x:v>
      </x:c>
      <x:c r="S3255" s="24" t="n">
        <x:v>1</x:v>
      </x:c>
      <x:c r="T3255" s="24" t="n">
        <x:v>0.6700000166893005</x:v>
      </x:c>
      <x:c r="U3255" s="24" t="str">
        <x:v>Social Sciences</x:v>
      </x:c>
      <x:c r="V3255" s="24" t="str">
        <x:v>Gre scores</x:v>
      </x:c>
      <x:c r="W3255" s="24" t="str">
        <x:v>Hey all, I can’t find a clear answer on what self reported scores are accepted for the preliminary round for polisci PhD admissions. All the December 1st deadlines (Stanford, Berkeley, UCSD) say they accept self reported scores as a place holder until ets sends the official scores. However, on the test day you only receive quant and verbal scores. Does anyone know whether these places would throw your application if you don’t submit the AWA scores before the deadline? Also, some of the east coast unis say they need to have received scores by the 15th of December deadline. I’ve heard some stories of ETs taking long to send the scores. What’s the max number of days it could take after taking the test? I’m taking it the 25th of November Thanks for the help!</x:v>
      </x:c>
      <x:c r="X3255" s="27" t="str">
        <x:v>https://www.reddit.com/r/gradadmissions/comments/1ooh3bf/gre_scores/</x:v>
      </x:c>
      <x:c r="Y3255" s="27" t="str">
        <x:v>https://www.reddit.com/r/gradadmissions/comments/1ooh3bf/gre_scores/</x:v>
      </x:c>
      <x:c r="Z3255" s="24" t="str"/>
      <x:c r="AA3255" s="24" t="str">
        <x:v>No</x:v>
      </x:c>
    </x:row>
    <x:row r="3256" ht="42" customHeight="1">
      <x:c r="A3256" s="21" t="str">
        <x:v>1oodr7n-20</x:v>
      </x:c>
      <x:c r="B3256" s="21" t="n">
        <x:v>20</x:v>
      </x:c>
      <x:c r="C3256" s="21" t="str">
        <x:v>QS</x:v>
      </x:c>
      <x:c r="D3256" s="21" t="n">
        <x:v>20</x:v>
      </x:c>
      <x:c r="E3256" s="21" t="str">
        <x:v>New York University (NYU)</x:v>
      </x:c>
      <x:c r="F3256" s="21" t="str">
        <x:v>MS in Environmental Policy and Sustainability Management</x:v>
      </x:c>
      <x:c r="G3256" s="21" t="str">
        <x:v>20</x:v>
      </x:c>
      <x:c r="H3256" s="21"/>
      <x:c r="I3256" s="21" t="str">
        <x:v>gradadmissions</x:v>
      </x:c>
      <x:c r="J3256" s="21" t="n">
        <x:v>45965.73663194444</x:v>
      </x:c>
      <x:c r="K3256" s="21" t="str">
        <x:v>2025-11</x:v>
      </x:c>
      <x:c r="L3256" s="21" t="str">
        <x:v>Medium</x:v>
      </x:c>
      <x:c r="M3256" s="21" t="str">
        <x:v>Institution name</x:v>
      </x:c>
      <x:c r="N3256" s="21" t="str">
        <x:v>NYU</x:v>
      </x:c>
      <x:c r="O3256" s="21" t="str"/>
      <x:c r="P3256" s="21" t="str">
        <x:v>graduate | program | degree</x:v>
      </x:c>
      <x:c r="Q3256" s="21" t="str"/>
      <x:c r="R3256" s="21" t="n">
        <x:v>0</x:v>
      </x:c>
      <x:c r="S3256" s="21" t="n">
        <x:v>3</x:v>
      </x:c>
      <x:c r="T3256" s="21" t="n">
        <x:v>0.33000001311302185</x:v>
      </x:c>
      <x:c r="U3256" s="21" t="str">
        <x:v>Biological Sciences</x:v>
      </x:c>
      <x:c r="V3256" s="21" t="str">
        <x:v>NYU GSAS Personal History Statement</x:v>
      </x:c>
      <x:c r="W3256" s="21" t="str">
        <x:v>Hi, I'm applying to the NYU Neural Science PhD program. There is an optional Personal History Statement with the following prompt: &gt; The Personal History Statement is to get to know you as an individual and as a potential graduate student. Please describe how your personal background has motivated you to pursue a graduate degree. Please note that the Personal History Statement is not meant to be a general autobiography. &gt; &gt;The statement is optional and should not exceed two double-spaced pages. It should not duplicate the Statement of Purpose. How optional is this really? I am trying to answer as many optional questions on my apps as possible, but for this one, I'm kind of at a loss... I can't think of anything for myself that applies to this. I don't know if it's better to skip it or to try to come up with *anything*. How would the committee see this? Is it genuinely negative to omit this, or am I losing an opportunity to sell myself? This is one of my top choices, so I am kind of stressing about it lol.</x:v>
      </x:c>
      <x:c r="X3256" s="26" t="str">
        <x:v>https://www.reddit.com/r/gradadmissions/comments/1oodr7n/nyu_gsas_personal_history_statement/</x:v>
      </x:c>
      <x:c r="Y3256" s="26" t="str">
        <x:v>https://www.reddit.com/r/gradadmissions/comments/1oodr7n/nyu_gsas_personal_history_statement/</x:v>
      </x:c>
      <x:c r="Z3256" s="56" t="str">
        <x:v>Acronym-only institution match</x:v>
      </x:c>
      <x:c r="AA3256" s="21" t="str">
        <x:v>No</x:v>
      </x:c>
    </x:row>
    <x:row r="3257" ht="42" customHeight="1">
      <x:c r="A3257" s="24" t="str">
        <x:v>1oo743e-21</x:v>
      </x:c>
      <x:c r="B3257" s="24" t="n">
        <x:v>21</x:v>
      </x:c>
      <x:c r="C3257" s="24" t="str">
        <x:v>QS</x:v>
      </x:c>
      <x:c r="D3257" s="24" t="n">
        <x:v>21</x:v>
      </x:c>
      <x:c r="E3257" s="24" t="str">
        <x:v>Pennsylvania State University</x:v>
      </x:c>
      <x:c r="F3257" s="24" t="str">
        <x:v>Master of Professional Studies in Renewable Energy and Sustainability Systems</x:v>
      </x:c>
      <x:c r="G3257" s="24" t="str">
        <x:v>21</x:v>
      </x:c>
      <x:c r="H3257" s="24"/>
      <x:c r="I3257" s="24" t="str">
        <x:v>gradadmissions</x:v>
      </x:c>
      <x:c r="J3257" s="24" t="n">
        <x:v>45965.561689814815</x:v>
      </x:c>
      <x:c r="K3257" s="24" t="str">
        <x:v>2025-11</x:v>
      </x:c>
      <x:c r="L3257" s="24" t="str">
        <x:v>Medium</x:v>
      </x:c>
      <x:c r="M3257" s="24" t="str">
        <x:v>Institution name</x:v>
      </x:c>
      <x:c r="N3257" s="24" t="str">
        <x:v>Penn State</x:v>
      </x:c>
      <x:c r="O3257" s="24" t="str"/>
      <x:c r="P3257" s="24" t="str">
        <x:v>thesis</x:v>
      </x:c>
      <x:c r="Q3257" s="24" t="str"/>
      <x:c r="R3257" s="24" t="n">
        <x:v>5</x:v>
      </x:c>
      <x:c r="S3257" s="24" t="n">
        <x:v>2</x:v>
      </x:c>
      <x:c r="T3257" s="24" t="n">
        <x:v>0.7300000190734863</x:v>
      </x:c>
      <x:c r="U3257" s="24" t="str">
        <x:v>Social Sciences</x:v>
      </x:c>
      <x:c r="V3257" s="24" t="str">
        <x:v>US PhD Econ</x:v>
      </x:c>
      <x:c r="W3257" s="24" t="str">
        <x:v>Hi, I’m planning to apply for 2026F intake. My targets: Penn State, Wash U, Georgetown, Emory, Rice, Texas A&amp;M, Notre Dame. My background: BA in International Business (GPA: 3.52/4.00), MA in Dev Econ with Thesis (GPA: 3.78/4.00) from Taiwan. GRE Quant: 168. Relevant courses: Math: Linear Algebra, Multivariate Calculus, Probability and Statistics, Econ Math (differential equations and optimization). Econ: Intermediate Micro &amp; Macro, Econometrics Theory, Growth and Development - Theories and Topics. My interest: education-training, migration and econ structure (primary), IO and structural dynamics (secondary). My questions: 1/ Is my profile feasible for those programs, generally? 2/ The market for research/teaching jobs in unis, think tanks or NGOs in Taiwan, HK, Singapore, Malaysia recently, is it still okay (not so contractionary), esp for my topics? Cuz my goal is going back here in the long run.</x:v>
      </x:c>
      <x:c r="X3257" s="27" t="str">
        <x:v>https://www.reddit.com/r/gradadmissions/comments/1oo743e/us_phd_econ/</x:v>
      </x:c>
      <x:c r="Y3257" s="27" t="str">
        <x:v>https://www.reddit.com/r/gradadmissions/comments/1oo743e/us_phd_econ/</x:v>
      </x:c>
      <x:c r="Z3257" s="24" t="str"/>
      <x:c r="AA3257" s="24" t="str">
        <x:v>No</x:v>
      </x:c>
    </x:row>
    <x:row r="3258" ht="42" customHeight="1">
      <x:c r="A3258" s="21" t="str">
        <x:v>1onwysx-81</x:v>
      </x:c>
      <x:c r="B3258" s="21" t="n">
        <x:v>81</x:v>
      </x:c>
      <x:c r="C3258" s="21" t="str">
        <x:v>THE</x:v>
      </x:c>
      <x:c r="D3258" s="21" t="n">
        <x:v>30</x:v>
      </x:c>
      <x:c r="E3258" s="21" t="str">
        <x:v>Arizona State University (Tempe)</x:v>
      </x:c>
      <x:c r="F3258" s="21" t="str">
        <x:v>Master of Sustainability Solutions</x:v>
      </x:c>
      <x:c r="G3258" s="21"/>
      <x:c r="H3258" s="21" t="n">
        <x:v>33</x:v>
      </x:c>
      <x:c r="I3258" s="21" t="str">
        <x:v>gradadmissions</x:v>
      </x:c>
      <x:c r="J3258" s="21" t="n">
        <x:v>45965.1437037037</x:v>
      </x:c>
      <x:c r="K3258" s="21" t="str">
        <x:v>2025-11</x:v>
      </x:c>
      <x:c r="L3258" s="21" t="str">
        <x:v>Medium</x:v>
      </x:c>
      <x:c r="M3258" s="21" t="str">
        <x:v>Institution name</x:v>
      </x:c>
      <x:c r="N3258" s="21" t="str">
        <x:v>ASU</x:v>
      </x:c>
      <x:c r="O3258" s="21" t="str"/>
      <x:c r="P3258" s="21" t="str">
        <x:v>application</x:v>
      </x:c>
      <x:c r="Q3258" s="21" t="str"/>
      <x:c r="R3258" s="21" t="n">
        <x:v>1</x:v>
      </x:c>
      <x:c r="S3258" s="21" t="n">
        <x:v>0</x:v>
      </x:c>
      <x:c r="T3258" s="21" t="n">
        <x:v>1</x:v>
      </x:c>
      <x:c r="U3258" s="21" t="str">
        <x:v>Applied Sciences</x:v>
      </x:c>
      <x:c r="V3258" s="21" t="str">
        <x:v>Feedback Request – ASU MSISM Application Essay</x:v>
      </x:c>
      <x:c r="W3258" s="21" t="str"/>
      <x:c r="X3258" s="26" t="str">
        <x:v>https://www.reddit.com/r/gradadmissions/comments/1onwysx/feedback_request_asu_msism_application_essay/</x:v>
      </x:c>
      <x:c r="Y3258" s="26" t="str">
        <x:v>https://www.reddit.com/r/gradadmissions/comments/1onwysx/feedback_request_asu_msism_application_essay/</x:v>
      </x:c>
      <x:c r="Z3258" s="56" t="str">
        <x:v>Acronym-only institution match</x:v>
      </x:c>
      <x:c r="AA3258" s="21" t="str">
        <x:v>No</x:v>
      </x:c>
    </x:row>
    <x:row r="3259" ht="42" customHeight="1">
      <x:c r="A3259" s="24" t="str">
        <x:v>1onvb6c-14</x:v>
      </x:c>
      <x:c r="B3259" s="24" t="n">
        <x:v>14</x:v>
      </x:c>
      <x:c r="C3259" s="24" t="str">
        <x:v>QS</x:v>
      </x:c>
      <x:c r="D3259" s="24" t="n">
        <x:v>14</x:v>
      </x:c>
      <x:c r="E3259" s="24" t="str">
        <x:v>Stanford University</x:v>
      </x:c>
      <x:c r="F3259" s="24" t="str">
        <x:v>MS Sustainability Science and Practice</x:v>
      </x:c>
      <x:c r="G3259" s="24" t="str">
        <x:v>13</x:v>
      </x:c>
      <x:c r="H3259" s="24"/>
      <x:c r="I3259" s="24" t="str">
        <x:v>gradadmissions</x:v>
      </x:c>
      <x:c r="J3259" s="24" t="n">
        <x:v>45965.08962962963</x:v>
      </x:c>
      <x:c r="K3259" s="24" t="str">
        <x:v>2025-11</x:v>
      </x:c>
      <x:c r="L3259" s="24" t="str">
        <x:v>Medium</x:v>
      </x:c>
      <x:c r="M3259" s="24" t="str">
        <x:v>Institution name</x:v>
      </x:c>
      <x:c r="N3259" s="24" t="str">
        <x:v>Stanford</x:v>
      </x:c>
      <x:c r="O3259" s="24" t="str"/>
      <x:c r="P3259" s="24" t="str">
        <x:v>admission | master | tuition | fees</x:v>
      </x:c>
      <x:c r="Q3259" s="24" t="str"/>
      <x:c r="R3259" s="24" t="n">
        <x:v>2</x:v>
      </x:c>
      <x:c r="S3259" s="24" t="n">
        <x:v>4</x:v>
      </x:c>
      <x:c r="T3259" s="24" t="n">
        <x:v>0.6299999952316284</x:v>
      </x:c>
      <x:c r="U3259" s="24" t="str">
        <x:v>Computer Sciences</x:v>
      </x:c>
      <x:c r="V3259" s="24" t="str">
        <x:v>How much does funding your own tuition fees impact admission for top PhD programs?</x:v>
      </x:c>
      <x:c r="W3259" s="24" t="str">
        <x:v>I'm a veteran with a master's in CS. I have access to the GI Bill which will cover tuition for up to 36 months. I want to do a PhD in CS at a top school (MIT, Stanford, CMU, etc). I have heard that using the GI Bill to cover tuition will make schools more willing to accept you, even to competitive programs. Is this true or false? And if true, how impactful is it?</x:v>
      </x:c>
      <x:c r="X3259" s="27" t="str">
        <x:v>https://www.reddit.com/r/gradadmissions/comments/1onvb6c/how_much_does_funding_your_own_tuition_fees/</x:v>
      </x:c>
      <x:c r="Y3259" s="27" t="str">
        <x:v>https://www.reddit.com/r/gradadmissions/comments/1onvb6c/how_much_does_funding_your_own_tuition_fees/</x:v>
      </x:c>
      <x:c r="Z3259" s="24" t="str"/>
      <x:c r="AA3259" s="24" t="str">
        <x:v>No</x:v>
      </x:c>
    </x:row>
    <x:row r="3260" ht="42" customHeight="1">
      <x:c r="A3260" s="21" t="str">
        <x:v>1onowno-14</x:v>
      </x:c>
      <x:c r="B3260" s="21" t="n">
        <x:v>14</x:v>
      </x:c>
      <x:c r="C3260" s="21" t="str">
        <x:v>QS</x:v>
      </x:c>
      <x:c r="D3260" s="21" t="n">
        <x:v>14</x:v>
      </x:c>
      <x:c r="E3260" s="21" t="str">
        <x:v>Stanford University</x:v>
      </x:c>
      <x:c r="F3260" s="21" t="str">
        <x:v>MS Sustainability Science and Practice</x:v>
      </x:c>
      <x:c r="G3260" s="21" t="str">
        <x:v>13</x:v>
      </x:c>
      <x:c r="H3260" s="21"/>
      <x:c r="I3260" s="21" t="str">
        <x:v>gradadmissions</x:v>
      </x:c>
      <x:c r="J3260" s="21" t="n">
        <x:v>45964.902233796296</x:v>
      </x:c>
      <x:c r="K3260" s="21" t="str">
        <x:v>2025-11</x:v>
      </x:c>
      <x:c r="L3260" s="21" t="str">
        <x:v>Medium</x:v>
      </x:c>
      <x:c r="M3260" s="21" t="str">
        <x:v>Institution name</x:v>
      </x:c>
      <x:c r="N3260" s="21" t="str">
        <x:v>Stanford</x:v>
      </x:c>
      <x:c r="O3260" s="21" t="str"/>
      <x:c r="P3260" s="21" t="str">
        <x:v>master</x:v>
      </x:c>
      <x:c r="Q3260" s="21" t="str"/>
      <x:c r="R3260" s="21" t="n">
        <x:v>0</x:v>
      </x:c>
      <x:c r="S3260" s="21" t="n">
        <x:v>5</x:v>
      </x:c>
      <x:c r="T3260" s="21" t="n">
        <x:v>0.25</x:v>
      </x:c>
      <x:c r="U3260" s="21" t="str">
        <x:v>Computational Sciences</x:v>
      </x:c>
      <x:c r="V3260" s="21" t="str">
        <x:v>How important is taking the GRE for top schools?</x:v>
      </x:c>
      <x:c r="W3260" s="21" t="str">
        <x:v>I'm applying to Master's programs in CS and Data Science, including at some competitive programs like CMU, Stanford, MIT, Harvard, etc. For context, I am a domestic applicant who will be graduating from a T10 American university with a double major in Mathematics and Data Science. Would this be sufficient to showcase my quantitative skills? All of the programs I'm considering are GRE-optional, so I was leaning towards not taking the test at all. However, some people have said that GRE quant scores are still heavily weighted even for test-optional schools. So I wanted to get some more opinions on the topic. I'm aware that some schools straight up say that they won't consider GRE at all, so my question is in regards to the schools that still will consider it. Thanks</x:v>
      </x:c>
      <x:c r="X3260" s="26" t="str">
        <x:v>https://www.reddit.com/r/gradadmissions/comments/1onowno/how_important_is_taking_the_gre_for_top_schools/</x:v>
      </x:c>
      <x:c r="Y3260" s="26" t="str">
        <x:v>https://www.reddit.com/r/gradadmissions/comments/1onowno/how_important_is_taking_the_gre_for_top_schools/</x:v>
      </x:c>
      <x:c r="Z3260" s="21" t="str"/>
      <x:c r="AA3260" s="21" t="str">
        <x:v>No</x:v>
      </x:c>
    </x:row>
    <x:row r="3261" ht="42" customHeight="1">
      <x:c r="A3261" s="24" t="str">
        <x:v>1onlpza-17</x:v>
      </x:c>
      <x:c r="B3261" s="24" t="n">
        <x:v>17</x:v>
      </x:c>
      <x:c r="C3261" s="24" t="str">
        <x:v>QS</x:v>
      </x:c>
      <x:c r="D3261" s="24" t="n">
        <x:v>17</x:v>
      </x:c>
      <x:c r="E3261" s="24" t="str">
        <x:v>Australian National University (ANU)</x:v>
      </x:c>
      <x:c r="F3261" s="24" t="str">
        <x:v>Master of Climate Change</x:v>
      </x:c>
      <x:c r="G3261" s="24" t="n">
        <x:v>16</x:v>
      </x:c>
      <x:c r="H3261" s="24"/>
      <x:c r="I3261" s="24" t="str">
        <x:v>gradadmissions</x:v>
      </x:c>
      <x:c r="J3261" s="24" t="n">
        <x:v>45964.82032407408</x:v>
      </x:c>
      <x:c r="K3261" s="24" t="str">
        <x:v>2025-11</x:v>
      </x:c>
      <x:c r="L3261" s="24" t="str">
        <x:v>Medium</x:v>
      </x:c>
      <x:c r="M3261" s="24" t="str">
        <x:v>Institution name</x:v>
      </x:c>
      <x:c r="N3261" s="24" t="str">
        <x:v>Australian National University</x:v>
      </x:c>
      <x:c r="O3261" s="24" t="str"/>
      <x:c r="P3261" s="24" t="str">
        <x:v>scholarship | professor</x:v>
      </x:c>
      <x:c r="Q3261" s="24" t="str"/>
      <x:c r="R3261" s="24" t="n">
        <x:v>70</x:v>
      </x:c>
      <x:c r="S3261" s="24" t="n">
        <x:v>40</x:v>
      </x:c>
      <x:c r="T3261" s="24" t="n">
        <x:v>0.8600000143051147</x:v>
      </x:c>
      <x:c r="U3261" s="24" t="str">
        <x:v>Physical Sciences</x:v>
      </x:c>
      <x:c r="V3261" s="24" t="str">
        <x:v>Review my SOP for a PhD in Astrophysics</x:v>
      </x:c>
      <x:c r="W3261" s="24" t="str">
        <x:v>Hey everyone! I’m currently applying for several PhD positions in Astrophysics across Australia, Europe &amp; UK. I’ve already been in touch with some professors, and they’ve said my background seems like a good fit, encouraging me to apply formally through their highly competitive scholarship programs. This particular one is for the Australian National University. I’ve had some initial conversations with one professor, though I know the funding process is very competitive. I’d really appreciate any feedback on whether my SOP tells a strong, professional story about myself. Thanks in advance for your help, and best of luck to everyone applying for PhDs this year! 🎓</x:v>
      </x:c>
      <x:c r="X3261" s="27" t="str">
        <x:v>https://www.reddit.com/r/gradadmissions/comments/1onlpza/review_my_sop_for_a_phd_in_astrophysics/</x:v>
      </x:c>
      <x:c r="Y3261" s="27" t="str">
        <x:v>https://www.reddit.com/gallery/1onlpza</x:v>
      </x:c>
      <x:c r="Z3261" s="24" t="str"/>
      <x:c r="AA3261" s="24" t="str">
        <x:v>No</x:v>
      </x:c>
    </x:row>
    <x:row r="3262" ht="42" customHeight="1">
      <x:c r="A3262" s="21" t="str">
        <x:v>1ongbof-14</x:v>
      </x:c>
      <x:c r="B3262" s="21" t="n">
        <x:v>14</x:v>
      </x:c>
      <x:c r="C3262" s="21" t="str">
        <x:v>QS</x:v>
      </x:c>
      <x:c r="D3262" s="21" t="n">
        <x:v>14</x:v>
      </x:c>
      <x:c r="E3262" s="21" t="str">
        <x:v>Stanford University</x:v>
      </x:c>
      <x:c r="F3262" s="21" t="str">
        <x:v>MS Sustainability Science and Practice</x:v>
      </x:c>
      <x:c r="G3262" s="21" t="str">
        <x:v>13</x:v>
      </x:c>
      <x:c r="H3262" s="21"/>
      <x:c r="I3262" s="21" t="str">
        <x:v>gradadmissions</x:v>
      </x:c>
      <x:c r="J3262" s="21" t="n">
        <x:v>45964.685428240744</x:v>
      </x:c>
      <x:c r="K3262" s="21" t="str">
        <x:v>2025-11</x:v>
      </x:c>
      <x:c r="L3262" s="21" t="str">
        <x:v>Medium</x:v>
      </x:c>
      <x:c r="M3262" s="21" t="str">
        <x:v>Institution name</x:v>
      </x:c>
      <x:c r="N3262" s="21" t="str">
        <x:v>Stanford</x:v>
      </x:c>
      <x:c r="O3262" s="21" t="str"/>
      <x:c r="P3262" s="21" t="str">
        <x:v>program</x:v>
      </x:c>
      <x:c r="Q3262" s="21" t="str"/>
      <x:c r="R3262" s="21" t="n">
        <x:v>0</x:v>
      </x:c>
      <x:c r="S3262" s="21" t="n">
        <x:v>3</x:v>
      </x:c>
      <x:c r="T3262" s="21" t="n">
        <x:v>0.5</x:v>
      </x:c>
      <x:c r="U3262" s="21" t="str">
        <x:v>Physical Sciences</x:v>
      </x:c>
      <x:c r="V3262" s="21" t="str">
        <x:v>Where should I submit my Physics GRE scores?</x:v>
      </x:c>
      <x:c r="W3262" s="21" t="str">
        <x:v>I'm a domestic applicant applying to programs with a focus on quantum computing experiment. I just got my physics GRE scores back and I got an 870 (74th percentile). Most programs I'm applying to list the pGRE as optional, but a few (mostly the really competitive ones) recommend it. One program I'm considering (Stanford Applied Physics) even requires it, alongside general GRE scores for some reason. Would it help more than it hurts to submit these scores to T10 programs that recommend them? For context, I have a GPA of around 3.97 from a large public T50 school, and I'm in the top 3% of my major. Some part of me feels like these programs would expect a better score from someone of my profile, but if they're recommended I feel like I could be shooting myself in the foot by not including them.</x:v>
      </x:c>
      <x:c r="X3262" s="26" t="str">
        <x:v>https://www.reddit.com/r/gradadmissions/comments/1ongbof/where_should_i_submit_my_physics_gre_scores/</x:v>
      </x:c>
      <x:c r="Y3262" s="26" t="str">
        <x:v>https://www.reddit.com/r/gradadmissions/comments/1ongbof/where_should_i_submit_my_physics_gre_scores/</x:v>
      </x:c>
      <x:c r="Z3262" s="21" t="str"/>
      <x:c r="AA3262" s="21" t="str">
        <x:v>No</x:v>
      </x:c>
    </x:row>
    <x:row r="3263" ht="42" customHeight="1">
      <x:c r="A3263" s="24" t="str">
        <x:v>1omus5u-5</x:v>
      </x:c>
      <x:c r="B3263" s="24" t="n">
        <x:v>5</x:v>
      </x:c>
      <x:c r="C3263" s="24" t="str">
        <x:v>QS</x:v>
      </x:c>
      <x:c r="D3263" s="24" t="n">
        <x:v>5</x:v>
      </x:c>
      <x:c r="E3263" s="24" t="str">
        <x:v>University of British Columbia</x:v>
      </x:c>
      <x:c r="F3263" s="24" t="str">
        <x:v>Master of Engineering Leadership in Clean Energy Engineering</x:v>
      </x:c>
      <x:c r="G3263" s="24" t="str">
        <x:v>5</x:v>
      </x:c>
      <x:c r="H3263" s="24"/>
      <x:c r="I3263" s="24" t="str">
        <x:v>gradadmissions</x:v>
      </x:c>
      <x:c r="J3263" s="24" t="n">
        <x:v>45963.93267361111</x:v>
      </x:c>
      <x:c r="K3263" s="24" t="str">
        <x:v>2025-11</x:v>
      </x:c>
      <x:c r="L3263" s="24" t="str">
        <x:v>Medium</x:v>
      </x:c>
      <x:c r="M3263" s="24" t="str">
        <x:v>Institution name</x:v>
      </x:c>
      <x:c r="N3263" s="24" t="str">
        <x:v>UBC</x:v>
      </x:c>
      <x:c r="O3263" s="24" t="str"/>
      <x:c r="P3263" s="24" t="str">
        <x:v>application | rejection | thesis</x:v>
      </x:c>
      <x:c r="Q3263" s="24" t="str"/>
      <x:c r="R3263" s="24" t="n">
        <x:v>0</x:v>
      </x:c>
      <x:c r="S3263" s="24" t="n">
        <x:v>0</x:v>
      </x:c>
      <x:c r="T3263" s="24" t="n">
        <x:v>0.5</x:v>
      </x:c>
      <x:c r="U3263" s="24" t="str">
        <x:v>Computer Sciences</x:v>
      </x:c>
      <x:c r="V3263" s="24" t="str">
        <x:v>MS CS safe options</x:v>
      </x:c>
      <x:c r="W3263" s="24" t="str">
        <x:v>I am planning to apply for MS CS(research/thesis) track in Fall 2026. Profile: BS CS with 3.71 CGPA (4th position in my class if that matters) Worked as a TA for 1 year Won multiple regional programming competitions Won national programming competition twice and represented my country at continental finals I was ranked among top 1% CS graduates by Higher Education Commission of my country. 1.5 years work experience as a backend engineer - some AI work for financial systems as well 1 Research paper(focused on a niche research gap - some PIs I approached appreciated this work) 7.5 IELTS Multiple other CV/AI projects with research aspect Volunteer work(if matters): Volunteered to collect funds and donations during earthquakes in turkey and some flood relief work Also participated as a judge and mentor in programming competitions (especially some female exclusive competitions if that matters from diversity pov) That's roughly the profile. Now here's the list of universities I'm targeting as international student. Reach: 1. Princeton 2. UWaterloo 3. UBC (strong research fit here - positive signals from 2 profs - 1 pre application meeting with a PI but I'm too skeptical here due to hi...</x:v>
      </x:c>
      <x:c r="X3263" s="27" t="str">
        <x:v>https://www.reddit.com/r/gradadmissions/comments/1omus5u/ms_cs_safe_options/</x:v>
      </x:c>
      <x:c r="Y3263" s="27" t="str">
        <x:v>https://www.reddit.com/r/gradadmissions/comments/1omus5u/ms_cs_safe_options/</x:v>
      </x:c>
      <x:c r="Z3263" s="56" t="str">
        <x:v>Acronym-only institution match</x:v>
      </x:c>
      <x:c r="AA3263" s="24" t="str">
        <x:v>No</x:v>
      </x:c>
    </x:row>
    <x:row r="3264" ht="42" customHeight="1">
      <x:c r="A3264" s="21" t="str">
        <x:v>1omtnma-14</x:v>
      </x:c>
      <x:c r="B3264" s="21" t="n">
        <x:v>14</x:v>
      </x:c>
      <x:c r="C3264" s="21" t="str">
        <x:v>QS</x:v>
      </x:c>
      <x:c r="D3264" s="21" t="n">
        <x:v>14</x:v>
      </x:c>
      <x:c r="E3264" s="21" t="str">
        <x:v>Stanford University</x:v>
      </x:c>
      <x:c r="F3264" s="21" t="str">
        <x:v>MS Sustainability Science and Practice</x:v>
      </x:c>
      <x:c r="G3264" s="21" t="str">
        <x:v>13</x:v>
      </x:c>
      <x:c r="H3264" s="21"/>
      <x:c r="I3264" s="21" t="str">
        <x:v>gradadmissions</x:v>
      </x:c>
      <x:c r="J3264" s="21" t="n">
        <x:v>45963.9002662037</x:v>
      </x:c>
      <x:c r="K3264" s="21" t="str">
        <x:v>2025-11</x:v>
      </x:c>
      <x:c r="L3264" s="21" t="str">
        <x:v>Medium</x:v>
      </x:c>
      <x:c r="M3264" s="21" t="str">
        <x:v>Institution name</x:v>
      </x:c>
      <x:c r="N3264" s="21" t="str">
        <x:v>Stanford</x:v>
      </x:c>
      <x:c r="O3264" s="21" t="str"/>
      <x:c r="P3264" s="21" t="str">
        <x:v>accepted | master | masters | graduate | degree</x:v>
      </x:c>
      <x:c r="Q3264" s="21" t="str"/>
      <x:c r="R3264" s="21" t="n">
        <x:v>4</x:v>
      </x:c>
      <x:c r="S3264" s="21" t="n">
        <x:v>5</x:v>
      </x:c>
      <x:c r="T3264" s="21" t="n">
        <x:v>0.75</x:v>
      </x:c>
      <x:c r="U3264" s="21" t="str">
        <x:v>Computer Sciences</x:v>
      </x:c>
      <x:c r="V3264" s="21" t="str">
        <x:v>How is a student from an African university evaluated for Masters and Phd programs in the US and UK?</x:v>
      </x:c>
      <x:c r="W3264" s="21" t="str">
        <x:v>I'm about to start my freshman year at Addis Ababa University(Ethiopia), looking to pursue computer science. I'm not sure now, but I may want to do a master's or PhD in the US or UK in the future, after I graduate or a couple of years after. How do top schools for computer science (e.g., Stanford, Berkeley, Columbia, CMU, Cambridge, Oxford) look at someone from AAU? Would a 3.9-4.0 GPA and being the top of your class be good for these schools, or would they not even consider it because it's from Ethiopia? I tried to check through WES, but you have to pay to get your degree and transcript evaluated, and I'm only a freshman right now. I know they look at other stuff like publications, research experience, statement of purpose, etc., but assuming I have that by the time I apply and I have a competitive profile —minus coming from a top school —would they even consider me since I come from an African university? Has anyone been accepted to these schools with a degree from an African university? Or do you know anyone who has been?</x:v>
      </x:c>
      <x:c r="X3264" s="26" t="str">
        <x:v>https://www.reddit.com/r/gradadmissions/comments/1omtnma/how_is_a_student_from_an_african_university/</x:v>
      </x:c>
      <x:c r="Y3264" s="26" t="str">
        <x:v>https://www.reddit.com/r/gradadmissions/comments/1omtnma/how_is_a_student_from_an_african_university/</x:v>
      </x:c>
      <x:c r="Z3264" s="21" t="str"/>
      <x:c r="AA3264" s="21" t="str">
        <x:v>No</x:v>
      </x:c>
    </x:row>
    <x:row r="3265" ht="42" customHeight="1">
      <x:c r="A3265" s="24" t="str">
        <x:v>1omrnfk-14</x:v>
      </x:c>
      <x:c r="B3265" s="24" t="n">
        <x:v>14</x:v>
      </x:c>
      <x:c r="C3265" s="24" t="str">
        <x:v>QS</x:v>
      </x:c>
      <x:c r="D3265" s="24" t="n">
        <x:v>14</x:v>
      </x:c>
      <x:c r="E3265" s="24" t="str">
        <x:v>Stanford University</x:v>
      </x:c>
      <x:c r="F3265" s="24" t="str">
        <x:v>MS Sustainability Science and Practice</x:v>
      </x:c>
      <x:c r="G3265" s="24" t="str">
        <x:v>13</x:v>
      </x:c>
      <x:c r="H3265" s="24"/>
      <x:c r="I3265" s="24" t="str">
        <x:v>gradadmissions</x:v>
      </x:c>
      <x:c r="J3265" s="24" t="n">
        <x:v>45963.84519675926</x:v>
      </x:c>
      <x:c r="K3265" s="24" t="str">
        <x:v>2025-11</x:v>
      </x:c>
      <x:c r="L3265" s="24" t="str">
        <x:v>Medium</x:v>
      </x:c>
      <x:c r="M3265" s="24" t="str">
        <x:v>Institution name</x:v>
      </x:c>
      <x:c r="N3265" s="24" t="str">
        <x:v>Stanford</x:v>
      </x:c>
      <x:c r="O3265" s="24" t="str"/>
      <x:c r="P3265" s="24" t="str">
        <x:v>accepted</x:v>
      </x:c>
      <x:c r="Q3265" s="24" t="str"/>
      <x:c r="R3265" s="24" t="n">
        <x:v>167</x:v>
      </x:c>
      <x:c r="S3265" s="24" t="n">
        <x:v>16</x:v>
      </x:c>
      <x:c r="T3265" s="24" t="n">
        <x:v>0.8500000238418579</x:v>
      </x:c>
      <x:c r="U3265" s="24" t="str">
        <x:v>Engineering</x:v>
      </x:c>
      <x:c r="V3265" s="24" t="str">
        <x:v>I GOT ACCEPTED INTO STANFORD</x:v>
      </x:c>
      <x:c r="W3265" s="24" t="str"/>
      <x:c r="X3265" s="27" t="str">
        <x:v>https://www.reddit.com/r/gradadmissions/comments/1omrnfk/i_got_accepted_into_stanford/</x:v>
      </x:c>
      <x:c r="Y3265" s="27" t="str">
        <x:v>https://i.redd.it/trj3zfqejwyf1.png</x:v>
      </x:c>
      <x:c r="Z3265" s="24" t="str"/>
      <x:c r="AA3265" s="24" t="str">
        <x:v>No</x:v>
      </x:c>
    </x:row>
    <x:row r="3266" ht="42" customHeight="1">
      <x:c r="A3266" s="21" t="str">
        <x:v>1om60qi-21</x:v>
      </x:c>
      <x:c r="B3266" s="21" t="n">
        <x:v>21</x:v>
      </x:c>
      <x:c r="C3266" s="21" t="str">
        <x:v>QS</x:v>
      </x:c>
      <x:c r="D3266" s="21" t="n">
        <x:v>21</x:v>
      </x:c>
      <x:c r="E3266" s="21" t="str">
        <x:v>Pennsylvania State University</x:v>
      </x:c>
      <x:c r="F3266" s="21" t="str">
        <x:v>Master of Professional Studies in Renewable Energy and Sustainability Systems</x:v>
      </x:c>
      <x:c r="G3266" s="21" t="str">
        <x:v>21</x:v>
      </x:c>
      <x:c r="H3266" s="21"/>
      <x:c r="I3266" s="21" t="str">
        <x:v>gradadmissions</x:v>
      </x:c>
      <x:c r="J3266" s="21" t="n">
        <x:v>45963.102106481485</x:v>
      </x:c>
      <x:c r="K3266" s="21" t="str">
        <x:v>2025-11</x:v>
      </x:c>
      <x:c r="L3266" s="21" t="str">
        <x:v>Medium</x:v>
      </x:c>
      <x:c r="M3266" s="21" t="str">
        <x:v>Institution name</x:v>
      </x:c>
      <x:c r="N3266" s="21" t="str">
        <x:v>Penn State</x:v>
      </x:c>
      <x:c r="O3266" s="21" t="str"/>
      <x:c r="P3266" s="21" t="str">
        <x:v>msc | supervisor</x:v>
      </x:c>
      <x:c r="Q3266" s="21" t="str"/>
      <x:c r="R3266" s="21" t="n">
        <x:v>0</x:v>
      </x:c>
      <x:c r="S3266" s="21" t="n">
        <x:v>4</x:v>
      </x:c>
      <x:c r="T3266" s="21" t="n">
        <x:v>0.5</x:v>
      </x:c>
      <x:c r="U3266" s="21" t="str">
        <x:v>Engineering</x:v>
      </x:c>
      <x:c r="V3266" s="21" t="str">
        <x:v>Which will be better to chose? University of Alberta MSc Chemical engineering or PhD in Penn state university (both funded by supervisor). Goal is to enter oil and gas industry.</x:v>
      </x:c>
      <x:c r="W3266" s="21" t="str">
        <x:v># Which will be better to chose? University of Alberta MSc Chemical engineering or PhD in Penn state university (both funded by supervisor). Goal is to enter oil and gas industry. [](https://www.reddit.com/r/GradSchool/?f=flair_name%3A%22Admissions%20%26%20Applications%22)</x:v>
      </x:c>
      <x:c r="X3266" s="26" t="str">
        <x:v>https://www.reddit.com/r/gradadmissions/comments/1om60qi/which_will_be_better_to_chose_university_of/</x:v>
      </x:c>
      <x:c r="Y3266" s="26" t="str">
        <x:v>https://www.reddit.com/r/gradadmissions/comments/1om60qi/which_will_be_better_to_chose_university_of/</x:v>
      </x:c>
      <x:c r="Z3266" s="21" t="str"/>
      <x:c r="AA3266" s="21" t="str">
        <x:v>No</x:v>
      </x:c>
    </x:row>
    <x:row r="3267" ht="42" customHeight="1">
      <x:c r="A3267" s="24" t="str">
        <x:v>1om60qi-61</x:v>
      </x:c>
      <x:c r="B3267" s="24" t="n">
        <x:v>61</x:v>
      </x:c>
      <x:c r="C3267" s="24" t="str">
        <x:v>THE</x:v>
      </x:c>
      <x:c r="D3267" s="24" t="n">
        <x:v>10</x:v>
      </x:c>
      <x:c r="E3267" s="24" t="str">
        <x:v>University of Alberta</x:v>
      </x:c>
      <x:c r="F3267" s="24" t="str">
        <x:v>Master of Sustainability</x:v>
      </x:c>
      <x:c r="G3267" s="24"/>
      <x:c r="H3267" s="24" t="n">
        <x:v>10</x:v>
      </x:c>
      <x:c r="I3267" s="24" t="str">
        <x:v>gradadmissions</x:v>
      </x:c>
      <x:c r="J3267" s="24" t="n">
        <x:v>45963.102106481485</x:v>
      </x:c>
      <x:c r="K3267" s="24" t="str">
        <x:v>2025-11</x:v>
      </x:c>
      <x:c r="L3267" s="24" t="str">
        <x:v>Medium</x:v>
      </x:c>
      <x:c r="M3267" s="24" t="str">
        <x:v>Institution name</x:v>
      </x:c>
      <x:c r="N3267" s="24" t="str">
        <x:v>University of Alberta</x:v>
      </x:c>
      <x:c r="O3267" s="24" t="str"/>
      <x:c r="P3267" s="24" t="str">
        <x:v>msc | supervisor</x:v>
      </x:c>
      <x:c r="Q3267" s="24" t="str"/>
      <x:c r="R3267" s="24" t="n">
        <x:v>0</x:v>
      </x:c>
      <x:c r="S3267" s="24" t="n">
        <x:v>4</x:v>
      </x:c>
      <x:c r="T3267" s="24" t="n">
        <x:v>0.5</x:v>
      </x:c>
      <x:c r="U3267" s="24" t="str">
        <x:v>Engineering</x:v>
      </x:c>
      <x:c r="V3267" s="24" t="str">
        <x:v>Which will be better to chose? University of Alberta MSc Chemical engineering or PhD in Penn state university (both funded by supervisor). Goal is to enter oil and gas industry.</x:v>
      </x:c>
      <x:c r="W3267" s="24" t="str">
        <x:v># Which will be better to chose? University of Alberta MSc Chemical engineering or PhD in Penn state university (both funded by supervisor). Goal is to enter oil and gas industry. [](https://www.reddit.com/r/GradSchool/?f=flair_name%3A%22Admissions%20%26%20Applications%22)</x:v>
      </x:c>
      <x:c r="X3267" s="27" t="str">
        <x:v>https://www.reddit.com/r/gradadmissions/comments/1om60qi/which_will_be_better_to_chose_university_of/</x:v>
      </x:c>
      <x:c r="Y3267" s="27" t="str">
        <x:v>https://www.reddit.com/r/gradadmissions/comments/1om60qi/which_will_be_better_to_chose_university_of/</x:v>
      </x:c>
      <x:c r="Z3267" s="24" t="str"/>
      <x:c r="AA3267" s="24" t="str">
        <x:v>No</x:v>
      </x:c>
    </x:row>
    <x:row r="3268" ht="42" customHeight="1">
      <x:c r="A3268" s="21" t="str">
        <x:v>1om5ulm-21</x:v>
      </x:c>
      <x:c r="B3268" s="21" t="n">
        <x:v>21</x:v>
      </x:c>
      <x:c r="C3268" s="21" t="str">
        <x:v>QS</x:v>
      </x:c>
      <x:c r="D3268" s="21" t="n">
        <x:v>21</x:v>
      </x:c>
      <x:c r="E3268" s="21" t="str">
        <x:v>Pennsylvania State University</x:v>
      </x:c>
      <x:c r="F3268" s="21" t="str">
        <x:v>Master of Professional Studies in Renewable Energy and Sustainability Systems</x:v>
      </x:c>
      <x:c r="G3268" s="21" t="str">
        <x:v>21</x:v>
      </x:c>
      <x:c r="H3268" s="21"/>
      <x:c r="I3268" s="21" t="str">
        <x:v>GradSchool</x:v>
      </x:c>
      <x:c r="J3268" s="21" t="n">
        <x:v>45963.096134259256</x:v>
      </x:c>
      <x:c r="K3268" s="21" t="str">
        <x:v>2025-11</x:v>
      </x:c>
      <x:c r="L3268" s="21" t="str">
        <x:v>Medium</x:v>
      </x:c>
      <x:c r="M3268" s="21" t="str">
        <x:v>Institution name</x:v>
      </x:c>
      <x:c r="N3268" s="21" t="str">
        <x:v>Penn State</x:v>
      </x:c>
      <x:c r="O3268" s="21" t="str"/>
      <x:c r="P3268" s="21" t="str">
        <x:v>msc | supervisor</x:v>
      </x:c>
      <x:c r="Q3268" s="21" t="str"/>
      <x:c r="R3268" s="21" t="n">
        <x:v>1</x:v>
      </x:c>
      <x:c r="S3268" s="21" t="n">
        <x:v>1</x:v>
      </x:c>
      <x:c r="T3268" s="21" t="n">
        <x:v>1</x:v>
      </x:c>
      <x:c r="U3268" s="21" t="str">
        <x:v>Admissions &amp; Applications</x:v>
      </x:c>
      <x:c r="V3268" s="21" t="str">
        <x:v>Which will be better to chose? University of Alberta MSc Chemical engineering or PhD in Penn state university (both funded by supervisor). Goal is to enter oil and gas industry.</x:v>
      </x:c>
      <x:c r="W3268" s="21" t="str"/>
      <x:c r="X3268" s="26" t="str">
        <x:v>https://www.reddit.com/r/GradSchool/comments/1om5ulm/which_will_be_better_to_chose_university_of/</x:v>
      </x:c>
      <x:c r="Y3268" s="26" t="str">
        <x:v>https://www.reddit.com/r/GradSchool/comments/1om5ulm/which_will_be_better_to_chose_university_of/</x:v>
      </x:c>
      <x:c r="Z3268" s="21" t="str"/>
      <x:c r="AA3268" s="21" t="str">
        <x:v>No</x:v>
      </x:c>
    </x:row>
    <x:row r="3269" ht="42" customHeight="1">
      <x:c r="A3269" s="24" t="str">
        <x:v>1om5ulm-61</x:v>
      </x:c>
      <x:c r="B3269" s="24" t="n">
        <x:v>61</x:v>
      </x:c>
      <x:c r="C3269" s="24" t="str">
        <x:v>THE</x:v>
      </x:c>
      <x:c r="D3269" s="24" t="n">
        <x:v>10</x:v>
      </x:c>
      <x:c r="E3269" s="24" t="str">
        <x:v>University of Alberta</x:v>
      </x:c>
      <x:c r="F3269" s="24" t="str">
        <x:v>Master of Sustainability</x:v>
      </x:c>
      <x:c r="G3269" s="24"/>
      <x:c r="H3269" s="24" t="n">
        <x:v>10</x:v>
      </x:c>
      <x:c r="I3269" s="24" t="str">
        <x:v>GradSchool</x:v>
      </x:c>
      <x:c r="J3269" s="24" t="n">
        <x:v>45963.096134259256</x:v>
      </x:c>
      <x:c r="K3269" s="24" t="str">
        <x:v>2025-11</x:v>
      </x:c>
      <x:c r="L3269" s="24" t="str">
        <x:v>Medium</x:v>
      </x:c>
      <x:c r="M3269" s="24" t="str">
        <x:v>Institution name</x:v>
      </x:c>
      <x:c r="N3269" s="24" t="str">
        <x:v>University of Alberta</x:v>
      </x:c>
      <x:c r="O3269" s="24" t="str"/>
      <x:c r="P3269" s="24" t="str">
        <x:v>msc | supervisor</x:v>
      </x:c>
      <x:c r="Q3269" s="24" t="str"/>
      <x:c r="R3269" s="24" t="n">
        <x:v>1</x:v>
      </x:c>
      <x:c r="S3269" s="24" t="n">
        <x:v>1</x:v>
      </x:c>
      <x:c r="T3269" s="24" t="n">
        <x:v>1</x:v>
      </x:c>
      <x:c r="U3269" s="24" t="str">
        <x:v>Admissions &amp; Applications</x:v>
      </x:c>
      <x:c r="V3269" s="24" t="str">
        <x:v>Which will be better to chose? University of Alberta MSc Chemical engineering or PhD in Penn state university (both funded by supervisor). Goal is to enter oil and gas industry.</x:v>
      </x:c>
      <x:c r="W3269" s="24" t="str"/>
      <x:c r="X3269" s="27" t="str">
        <x:v>https://www.reddit.com/r/GradSchool/comments/1om5ulm/which_will_be_better_to_chose_university_of/</x:v>
      </x:c>
      <x:c r="Y3269" s="27" t="str">
        <x:v>https://www.reddit.com/r/GradSchool/comments/1om5ulm/which_will_be_better_to_chose_university_of/</x:v>
      </x:c>
      <x:c r="Z3269" s="24" t="str"/>
      <x:c r="AA3269" s="24" t="str">
        <x:v>No</x:v>
      </x:c>
    </x:row>
    <x:row r="3270" ht="42" customHeight="1">
      <x:c r="A3270" s="21" t="str">
        <x:v>1om3122-14</x:v>
      </x:c>
      <x:c r="B3270" s="21" t="n">
        <x:v>14</x:v>
      </x:c>
      <x:c r="C3270" s="21" t="str">
        <x:v>QS</x:v>
      </x:c>
      <x:c r="D3270" s="21" t="n">
        <x:v>14</x:v>
      </x:c>
      <x:c r="E3270" s="21" t="str">
        <x:v>Stanford University</x:v>
      </x:c>
      <x:c r="F3270" s="21" t="str">
        <x:v>MS Sustainability Science and Practice</x:v>
      </x:c>
      <x:c r="G3270" s="21" t="str">
        <x:v>13</x:v>
      </x:c>
      <x:c r="H3270" s="21"/>
      <x:c r="I3270" s="21" t="str">
        <x:v>GradSchool</x:v>
      </x:c>
      <x:c r="J3270" s="21" t="n">
        <x:v>45963.00032407408</x:v>
      </x:c>
      <x:c r="K3270" s="21" t="str">
        <x:v>2025-11</x:v>
      </x:c>
      <x:c r="L3270" s="21" t="str">
        <x:v>Medium</x:v>
      </x:c>
      <x:c r="M3270" s="21" t="str">
        <x:v>Institution name</x:v>
      </x:c>
      <x:c r="N3270" s="21" t="str">
        <x:v>Stanford</x:v>
      </x:c>
      <x:c r="O3270" s="21" t="str"/>
      <x:c r="P3270" s="21" t="str"/>
      <x:c r="Q3270" s="21" t="str">
        <x:v>environment</x:v>
      </x:c>
      <x:c r="R3270" s="21" t="n">
        <x:v>6</x:v>
      </x:c>
      <x:c r="S3270" s="21" t="n">
        <x:v>6</x:v>
      </x:c>
      <x:c r="T3270" s="21" t="n">
        <x:v>0.75</x:v>
      </x:c>
      <x:c r="U3270" s="21" t="str">
        <x:v>Research</x:v>
      </x:c>
      <x:c r="V3270" s="21" t="str">
        <x:v>Toxic advising experience with Ron Fedkiw</x:v>
      </x:c>
      <x:c r="W3270" s="21" t="str">
        <x:v>From my personal experience, working with Ron Fedkiw at Stanford was extremely difficult. In my view, he is a toxic advisor and a textbook narcissist — very self-centered and obsessed with control. In my experience, he micromanaged nearly every aspect of my work: research topics, methods, and even daily progress all had to follow his instructions. I felt that students were not allowed to think independently or develop their own ideas. He would dictate to his students for hours — literally reading out every sentence and punctuation mark while having them type, which made me feel like a “human typewriter.” When students, including myself, tried to express disagreement politely, I personally felt he responded dismissively and insultingly. He often showed little respect in meetings, sometimes conducting them while on his bike, and frequently arriving late — often 30 to 40 minutes late — leaving students waiting. From my perspective, his feedback was frequently delivered through shouting or personal remarks rather than constructive guidance. Whenever issues arose, I noticed that he tended to shift the blame to others to maintain his own image as “great” or “righteous.” In my opinion,...</x:v>
      </x:c>
      <x:c r="X3270" s="26" t="str">
        <x:v>https://www.reddit.com/r/GradSchool/comments/1om3122/toxic_advising_experience_with_ron_fedkiw/</x:v>
      </x:c>
      <x:c r="Y3270" s="26" t="str">
        <x:v>https://www.reddit.com/r/GradSchool/comments/1om3122/toxic_advising_experience_with_ron_fedkiw/</x:v>
      </x:c>
      <x:c r="Z3270" s="21" t="str"/>
      <x:c r="AA3270" s="21" t="str">
        <x:v>No</x:v>
      </x:c>
    </x:row>
    <x:row r="3271" ht="42" customHeight="1">
      <x:c r="A3271" s="24" t="str">
        <x:v>1om2uk5-14</x:v>
      </x:c>
      <x:c r="B3271" s="24" t="n">
        <x:v>14</x:v>
      </x:c>
      <x:c r="C3271" s="24" t="str">
        <x:v>QS</x:v>
      </x:c>
      <x:c r="D3271" s="24" t="n">
        <x:v>14</x:v>
      </x:c>
      <x:c r="E3271" s="24" t="str">
        <x:v>Stanford University</x:v>
      </x:c>
      <x:c r="F3271" s="24" t="str">
        <x:v>MS Sustainability Science and Practice</x:v>
      </x:c>
      <x:c r="G3271" s="24" t="str">
        <x:v>13</x:v>
      </x:c>
      <x:c r="H3271" s="24"/>
      <x:c r="I3271" s="24" t="str">
        <x:v>gradadmissions</x:v>
      </x:c>
      <x:c r="J3271" s="24" t="n">
        <x:v>45962.9943287037</x:v>
      </x:c>
      <x:c r="K3271" s="24" t="str">
        <x:v>2025-11</x:v>
      </x:c>
      <x:c r="L3271" s="24" t="str">
        <x:v>Medium</x:v>
      </x:c>
      <x:c r="M3271" s="24" t="str">
        <x:v>Institution name</x:v>
      </x:c>
      <x:c r="N3271" s="24" t="str">
        <x:v>Stanford</x:v>
      </x:c>
      <x:c r="O3271" s="24" t="str"/>
      <x:c r="P3271" s="24" t="str"/>
      <x:c r="Q3271" s="24" t="str">
        <x:v>environment</x:v>
      </x:c>
      <x:c r="R3271" s="24" t="n">
        <x:v>11</x:v>
      </x:c>
      <x:c r="S3271" s="24" t="n">
        <x:v>4</x:v>
      </x:c>
      <x:c r="T3271" s="24" t="n">
        <x:v>0.9100000262260437</x:v>
      </x:c>
      <x:c r="U3271" s="24" t="str">
        <x:v>Computer Sciences</x:v>
      </x:c>
      <x:c r="V3271" s="24" t="str">
        <x:v>Toxic advising experience with Ron Fedkiw</x:v>
      </x:c>
      <x:c r="W3271" s="24" t="str">
        <x:v>From my personal experience, working with Ron Fedkiw at Stanford was extremely difficult. In my view, he is a toxic advisor and a textbook narcissist — very self-centered and obsessed with control. In my experience, he micromanaged nearly every aspect of my work: research topics, methods, and even daily progress all had to follow his instructions. I felt that students were not allowed to think independently or develop their own ideas. He would dictate to his students for hours — literally reading out every sentence and punctuation mark while having them type, which made me feel like a “human typewriter.” When students, including myself, tried to express disagreement politely, I personally felt he responded dismissively and insultingly. He often showed little respect in meetings, sometimes conducting them while on his bike, and frequently arriving late — often 30 to 40 minutes late — leaving students waiting. From my perspective, his feedback was frequently delivered through shouting or personal remarks rather than constructive guidance. Whenever issues arose, I noticed that he tended to shift the blame to others to maintain his own image as “great” or “righteous.” In my opinion,...</x:v>
      </x:c>
      <x:c r="X3271" s="27" t="str">
        <x:v>https://www.reddit.com/r/gradadmissions/comments/1om2uk5/toxic_advising_experience_with_ron_fedkiw/</x:v>
      </x:c>
      <x:c r="Y3271" s="27" t="str">
        <x:v>https://www.reddit.com/r/gradadmissions/comments/1om2uk5/toxic_advising_experience_with_ron_fedkiw/</x:v>
      </x:c>
      <x:c r="Z3271" s="24" t="str"/>
      <x:c r="AA3271" s="24" t="str">
        <x:v>No</x:v>
      </x:c>
    </x:row>
    <x:row r="3272" ht="42" customHeight="1">
      <x:c r="A3272" s="21" t="str">
        <x:v>1oltpb7-13</x:v>
      </x:c>
      <x:c r="B3272" s="21" t="n">
        <x:v>13</x:v>
      </x:c>
      <x:c r="C3272" s="21" t="str">
        <x:v>QS</x:v>
      </x:c>
      <x:c r="D3272" s="21" t="n">
        <x:v>13</x:v>
      </x:c>
      <x:c r="E3272" s="21" t="str">
        <x:v>University of California, Berkeley (UCB)</x:v>
      </x:c>
      <x:c r="F3272" s="21" t="str">
        <x:v>Master of Climate Solutions</x:v>
      </x:c>
      <x:c r="G3272" s="21" t="n">
        <x:v>11</x:v>
      </x:c>
      <x:c r="H3272" s="21"/>
      <x:c r="I3272" s="21" t="str">
        <x:v>gradadmissions</x:v>
      </x:c>
      <x:c r="J3272" s="21" t="n">
        <x:v>45962.729108796295</x:v>
      </x:c>
      <x:c r="K3272" s="21" t="str">
        <x:v>2025-11</x:v>
      </x:c>
      <x:c r="L3272" s="21" t="str">
        <x:v>Medium</x:v>
      </x:c>
      <x:c r="M3272" s="21" t="str">
        <x:v>Institution name</x:v>
      </x:c>
      <x:c r="N3272" s="21" t="str">
        <x:v>UC Berkeley</x:v>
      </x:c>
      <x:c r="O3272" s="21" t="str"/>
      <x:c r="P3272" s="21" t="str">
        <x:v>accepted</x:v>
      </x:c>
      <x:c r="Q3272" s="21" t="str"/>
      <x:c r="R3272" s="21" t="n">
        <x:v>4</x:v>
      </x:c>
      <x:c r="S3272" s="21" t="n">
        <x:v>12</x:v>
      </x:c>
      <x:c r="T3272" s="21" t="n">
        <x:v>0.75</x:v>
      </x:c>
      <x:c r="U3272" s="21" t="str">
        <x:v>Humanities</x:v>
      </x:c>
      <x:c r="V3272" s="21" t="str">
        <x:v>Psy D (How to get accepted)</x:v>
      </x:c>
      <x:c r="W3272" s="21" t="str">
        <x:v>Hi my fellow redditorz! I plan to apply for my Psy D I’m hoping Fall 2026. I have a bachelors in psychology and a MBA in healthcare management. Just my undergrad gpa was under 3.0 because I was premed (and I did poorly) lol did pretty good in my Psychology classes but I had more science classes. Anyway I digress lol! How can I get some clinical experience to make me a more competitive applicant? I work as an in home care provider for children on the spectrum and I am a Suicide Crisis Counselor Volunteer. I also am fine with doing like the UC Berkeley extension self paced post bacc to increase my undergrad GPA. But any other suggestions? I want to go to the Wright Institute or Palo Alto University. Would love Pepperdine, but it’s 5 hours away from me. Thanks everyone!</x:v>
      </x:c>
      <x:c r="X3272" s="26" t="str">
        <x:v>https://www.reddit.com/r/gradadmissions/comments/1oltpb7/psy_d_how_to_get_accepted/</x:v>
      </x:c>
      <x:c r="Y3272" s="26" t="str">
        <x:v>https://www.reddit.com/r/gradadmissions/comments/1oltpb7/psy_d_how_to_get_accepted/</x:v>
      </x:c>
      <x:c r="Z3272" s="21" t="str"/>
      <x:c r="AA3272" s="21" t="str">
        <x:v>No</x:v>
      </x:c>
    </x:row>
    <x:row r="3273" ht="42" customHeight="1">
      <x:c r="A3273" s="24" t="str">
        <x:v>1olsebz-13</x:v>
      </x:c>
      <x:c r="B3273" s="24" t="n">
        <x:v>13</x:v>
      </x:c>
      <x:c r="C3273" s="24" t="str">
        <x:v>QS</x:v>
      </x:c>
      <x:c r="D3273" s="24" t="n">
        <x:v>13</x:v>
      </x:c>
      <x:c r="E3273" s="24" t="str">
        <x:v>University of California, Berkeley (UCB)</x:v>
      </x:c>
      <x:c r="F3273" s="24" t="str">
        <x:v>Master of Climate Solutions</x:v>
      </x:c>
      <x:c r="G3273" s="24" t="n">
        <x:v>11</x:v>
      </x:c>
      <x:c r="H3273" s="24"/>
      <x:c r="I3273" s="24" t="str">
        <x:v>gradadmissions</x:v>
      </x:c>
      <x:c r="J3273" s="24" t="n">
        <x:v>45962.69304398148</x:v>
      </x:c>
      <x:c r="K3273" s="24" t="str">
        <x:v>2025-11</x:v>
      </x:c>
      <x:c r="L3273" s="24" t="str">
        <x:v>Medium</x:v>
      </x:c>
      <x:c r="M3273" s="24" t="str">
        <x:v>Institution name</x:v>
      </x:c>
      <x:c r="N3273" s="24" t="str">
        <x:v>UC Berkeley</x:v>
      </x:c>
      <x:c r="O3273" s="24" t="str"/>
      <x:c r="P3273" s="24" t="str">
        <x:v>graduate | program | degree | thesis</x:v>
      </x:c>
      <x:c r="Q3273" s="24" t="str"/>
      <x:c r="R3273" s="24" t="n">
        <x:v>2</x:v>
      </x:c>
      <x:c r="S3273" s="24" t="n">
        <x:v>21</x:v>
      </x:c>
      <x:c r="T3273" s="24" t="n">
        <x:v>0.6200000047683716</x:v>
      </x:c>
      <x:c r="U3273" s="24" t="str">
        <x:v>Computational Sciences</x:v>
      </x:c>
      <x:c r="V3273" s="24" t="str">
        <x:v>I screwed up math GRE; am I doomed?</x:v>
      </x:c>
      <x:c r="W3273" s="24" t="str">
        <x:v>As title. I am an undergrad math major in the U.S., trying to apply for PhD programs in pure math. I took the GRE subject math test in September and October, but screwed up both of them (score 760, percentile 64, which is basically a joke). Other parts of my profile seem okay compared to other applicants (see below), but the GRE score is just a disaster in comparison... My research field is in logic and set theory, thus quite a handful of schools I will apply to are in California (UC Berkeley, LA, Irvine, etc), which all require GRE math score to be submitted. Do I even still have a chance at all? Should I consider doing a year of research and then applying next year? Profile: Identity - Asian male, not U.S. resident Undergrad - U.S. school ranked top 20 by U.S. news Major - First major math, second major computer science GPA - 3.87 Research experience - one from a research program at my school, one in Europe, one currently in progress (for Honors degree thesis), all in the field of logic Math courses - (undergrad level) analysis, honors algebra, number theory, discrete math, probability (graduate level) set theory, descriptive set theory, topology, model theory, discrete math (...</x:v>
      </x:c>
      <x:c r="X3273" s="27" t="str">
        <x:v>https://www.reddit.com/r/gradadmissions/comments/1olsebz/i_screwed_up_math_gre_am_i_doomed/</x:v>
      </x:c>
      <x:c r="Y3273" s="27" t="str">
        <x:v>https://www.reddit.com/r/gradadmissions/comments/1olsebz/i_screwed_up_math_gre_am_i_doomed/</x:v>
      </x:c>
      <x:c r="Z3273" s="24" t="str"/>
      <x:c r="AA3273" s="24" t="str">
        <x:v>No</x:v>
      </x:c>
    </x:row>
    <x:row r="3274" ht="42" customHeight="1">
      <x:c r="A3274" s="21" t="str">
        <x:v>1oleybe-20</x:v>
      </x:c>
      <x:c r="B3274" s="21" t="n">
        <x:v>20</x:v>
      </x:c>
      <x:c r="C3274" s="21" t="str">
        <x:v>QS</x:v>
      </x:c>
      <x:c r="D3274" s="21" t="n">
        <x:v>20</x:v>
      </x:c>
      <x:c r="E3274" s="21" t="str">
        <x:v>New York University (NYU)</x:v>
      </x:c>
      <x:c r="F3274" s="21" t="str">
        <x:v>MS in Environmental Policy and Sustainability Management</x:v>
      </x:c>
      <x:c r="G3274" s="21" t="str">
        <x:v>20</x:v>
      </x:c>
      <x:c r="H3274" s="21"/>
      <x:c r="I3274" s="21" t="str">
        <x:v>gradadmissions</x:v>
      </x:c>
      <x:c r="J3274" s="21" t="n">
        <x:v>45962.182592592595</x:v>
      </x:c>
      <x:c r="K3274" s="21" t="str">
        <x:v>2025-11</x:v>
      </x:c>
      <x:c r="L3274" s="21" t="str">
        <x:v>Medium</x:v>
      </x:c>
      <x:c r="M3274" s="21" t="str">
        <x:v>Institution name</x:v>
      </x:c>
      <x:c r="N3274" s="21" t="str">
        <x:v>NYU</x:v>
      </x:c>
      <x:c r="O3274" s="21" t="str"/>
      <x:c r="P3274" s="21" t="str">
        <x:v>master | grad school</x:v>
      </x:c>
      <x:c r="Q3274" s="21" t="str"/>
      <x:c r="R3274" s="21" t="n">
        <x:v>0</x:v>
      </x:c>
      <x:c r="S3274" s="21" t="n">
        <x:v>0</x:v>
      </x:c>
      <x:c r="T3274" s="21" t="n">
        <x:v>0.33000001311302185</x:v>
      </x:c>
      <x:c r="U3274" s="21" t="str">
        <x:v>Computer Sciences</x:v>
      </x:c>
      <x:c r="V3274" s="21" t="str">
        <x:v>[University Question] Need advice — NYU Courant MSCS vs Cornell M.Eng CS (Spring 2026) vs Staying on OPT for PhD prep</x:v>
      </x:c>
      <x:c r="W3274" s="21" t="str">
        <x:v>Hey everyone, I could really use some perspective from people who’ve been through the grad school or PhD pipeline. I’m currently on OPT after graduating from Northeastern with a BS in CS. I went all-in on new grad job applications this year — had multiple final rounds, but nothing worked out. The whole visa and H-1B uncertainty really burned me out, and I’m now leaning toward grad school + eventual PhD for long-term stability (and because I’ve actually grown interested in research). The catch is: I have *no publications yet*. So even if I apply for Fall 2026 PhDs, I’ll probably only get into mid-tier programs. That’s why I’m debating doing a **terminal master’s first**, mainly to build research credentials and position myself better for top PhDs later. I’m torn between these three options: 1️⃣ **Start NYU Courant MSCS this Spring (2026).** * Try to get a Research Assistant (RA) position ASAP. * Use those 2 years to build a strong research profile and apply for Fall 2028 top-tier PhDs. * NYU brand + Courant research might help me pivot to Robotics/Systems PhDs later. * Downside: very expensive, and RA funding isn’t guaranteed right away. 2️⃣ **Do Cornell M.Eng in CS (also Spring ...</x:v>
      </x:c>
      <x:c r="X3274" s="26" t="str">
        <x:v>https://www.reddit.com/r/gradadmissions/comments/1oleybe/university_question_need_advice_nyu_courant_mscs/</x:v>
      </x:c>
      <x:c r="Y3274" s="26" t="str">
        <x:v>https://www.reddit.com/r/gradadmissions/comments/1oleybe/university_question_need_advice_nyu_courant_mscs/</x:v>
      </x:c>
      <x:c r="Z3274" s="56" t="str">
        <x:v>Acronym-only institution match</x:v>
      </x:c>
      <x:c r="AA3274" s="21" t="str">
        <x:v>No</x:v>
      </x:c>
    </x:row>
    <x:row r="3275" ht="42" customHeight="1">
      <x:c r="A3275" s="24" t="str">
        <x:v>1oleybe-30</x:v>
      </x:c>
      <x:c r="B3275" s="24" t="n">
        <x:v>30</x:v>
      </x:c>
      <x:c r="C3275" s="24" t="str">
        <x:v>QS</x:v>
      </x:c>
      <x:c r="D3275" s="24" t="n">
        <x:v>30</x:v>
      </x:c>
      <x:c r="E3275" s="24" t="str">
        <x:v>University of Pennsylvania</x:v>
      </x:c>
      <x:c r="F3275" s="24" t="str">
        <x:v>Master of Environmental Studies</x:v>
      </x:c>
      <x:c r="G3275" s="24" t="n">
        <x:v>30</x:v>
      </x:c>
      <x:c r="H3275" s="24"/>
      <x:c r="I3275" s="24" t="str">
        <x:v>gradadmissions</x:v>
      </x:c>
      <x:c r="J3275" s="24" t="n">
        <x:v>45962.182592592595</x:v>
      </x:c>
      <x:c r="K3275" s="24" t="str">
        <x:v>2025-11</x:v>
      </x:c>
      <x:c r="L3275" s="24" t="str">
        <x:v>Medium</x:v>
      </x:c>
      <x:c r="M3275" s="24" t="str">
        <x:v>Institution name</x:v>
      </x:c>
      <x:c r="N3275" s="24" t="str">
        <x:v>UPenn</x:v>
      </x:c>
      <x:c r="O3275" s="24" t="str"/>
      <x:c r="P3275" s="24" t="str">
        <x:v>master | grad school</x:v>
      </x:c>
      <x:c r="Q3275" s="24" t="str"/>
      <x:c r="R3275" s="24" t="n">
        <x:v>0</x:v>
      </x:c>
      <x:c r="S3275" s="24" t="n">
        <x:v>0</x:v>
      </x:c>
      <x:c r="T3275" s="24" t="n">
        <x:v>0.33000001311302185</x:v>
      </x:c>
      <x:c r="U3275" s="24" t="str">
        <x:v>Computer Sciences</x:v>
      </x:c>
      <x:c r="V3275" s="24" t="str">
        <x:v>[University Question] Need advice — NYU Courant MSCS vs Cornell M.Eng CS (Spring 2026) vs Staying on OPT for PhD prep</x:v>
      </x:c>
      <x:c r="W3275" s="24" t="str">
        <x:v>Hey everyone, I could really use some perspective from people who’ve been through the grad school or PhD pipeline. I’m currently on OPT after graduating from Northeastern with a BS in CS. I went all-in on new grad job applications this year — had multiple final rounds, but nothing worked out. The whole visa and H-1B uncertainty really burned me out, and I’m now leaning toward grad school + eventual PhD for long-term stability (and because I’ve actually grown interested in research). The catch is: I have *no publications yet*. So even if I apply for Fall 2026 PhDs, I’ll probably only get into mid-tier programs. That’s why I’m debating doing a **terminal master’s first**, mainly to build research credentials and position myself better for top PhDs later. I’m torn between these three options: 1️⃣ **Start NYU Courant MSCS this Spring (2026).** * Try to get a Research Assistant (RA) position ASAP. * Use those 2 years to build a strong research profile and apply for Fall 2028 top-tier PhDs. * NYU brand + Courant research might help me pivot to Robotics/Systems PhDs later. * Downside: very expensive, and RA funding isn’t guaranteed right away. 2️⃣ **Do Cornell M.Eng in CS (also Spring ...</x:v>
      </x:c>
      <x:c r="X3275" s="27" t="str">
        <x:v>https://www.reddit.com/r/gradadmissions/comments/1oleybe/university_question_need_advice_nyu_courant_mscs/</x:v>
      </x:c>
      <x:c r="Y3275" s="27" t="str">
        <x:v>https://www.reddit.com/r/gradadmissions/comments/1oleybe/university_question_need_advice_nyu_courant_mscs/</x:v>
      </x:c>
      <x:c r="Z3275" s="56" t="str">
        <x:v>Acronym-only institution match</x:v>
      </x:c>
      <x:c r="AA3275" s="24" t="str">
        <x:v>No</x:v>
      </x:c>
    </x:row>
    <x:row r="3276" ht="42" customHeight="1">
      <x:c r="A3276" s="21" t="str">
        <x:v>1olc3ni-20</x:v>
      </x:c>
      <x:c r="B3276" s="21" t="n">
        <x:v>20</x:v>
      </x:c>
      <x:c r="C3276" s="21" t="str">
        <x:v>QS</x:v>
      </x:c>
      <x:c r="D3276" s="21" t="n">
        <x:v>20</x:v>
      </x:c>
      <x:c r="E3276" s="21" t="str">
        <x:v>New York University (NYU)</x:v>
      </x:c>
      <x:c r="F3276" s="21" t="str">
        <x:v>MS in Environmental Policy and Sustainability Management</x:v>
      </x:c>
      <x:c r="G3276" s="21" t="str">
        <x:v>20</x:v>
      </x:c>
      <x:c r="H3276" s="21"/>
      <x:c r="I3276" s="21" t="str">
        <x:v>gradadmissions</x:v>
      </x:c>
      <x:c r="J3276" s="21" t="n">
        <x:v>45962.07134259259</x:v>
      </x:c>
      <x:c r="K3276" s="21" t="str">
        <x:v>2025-11</x:v>
      </x:c>
      <x:c r="L3276" s="21" t="str">
        <x:v>Medium</x:v>
      </x:c>
      <x:c r="M3276" s="21" t="str">
        <x:v>Institution name</x:v>
      </x:c>
      <x:c r="N3276" s="21" t="str">
        <x:v>NYU</x:v>
      </x:c>
      <x:c r="O3276" s="21" t="str"/>
      <x:c r="P3276" s="21" t="str">
        <x:v>application | accepted | acceptance | program</x:v>
      </x:c>
      <x:c r="Q3276" s="21" t="str"/>
      <x:c r="R3276" s="21" t="n">
        <x:v>0</x:v>
      </x:c>
      <x:c r="S3276" s="21" t="n">
        <x:v>3</x:v>
      </x:c>
      <x:c r="T3276" s="21" t="n">
        <x:v>0.5</x:v>
      </x:c>
      <x:c r="U3276" s="21" t="str">
        <x:v>General Advice</x:v>
      </x:c>
      <x:c r="V3276" s="21" t="str">
        <x:v>NYU M.S Emerging Technology Acceptance Chances</x:v>
      </x:c>
      <x:c r="W3276" s="21" t="str">
        <x:v>Do I realistically have a shot at getting accepted to NYU Tandon online M.S Emerging Technology program (Innovation &amp; Change Management) with a B.S. from Western Governor’s University in Supply Chain and Operations Management? Does anyone have any tips to help with application/applying?</x:v>
      </x:c>
      <x:c r="X3276" s="26" t="str">
        <x:v>https://www.reddit.com/r/gradadmissions/comments/1olc3ni/nyu_ms_emerging_technology_acceptance_chances/</x:v>
      </x:c>
      <x:c r="Y3276" s="26" t="str">
        <x:v>https://www.reddit.com/r/gradadmissions/comments/1olc3ni/nyu_ms_emerging_technology_acceptance_chances/</x:v>
      </x:c>
      <x:c r="Z3276" s="56" t="str">
        <x:v>Acronym-only institution match</x:v>
      </x:c>
      <x:c r="AA3276" s="21" t="str">
        <x:v>No</x:v>
      </x:c>
    </x:row>
    <x:row r="3277" ht="42" customHeight="1">
      <x:c r="A3277" s="24" t="str">
        <x:v>1ol4mxz-14</x:v>
      </x:c>
      <x:c r="B3277" s="24" t="n">
        <x:v>14</x:v>
      </x:c>
      <x:c r="C3277" s="24" t="str">
        <x:v>QS</x:v>
      </x:c>
      <x:c r="D3277" s="24" t="n">
        <x:v>14</x:v>
      </x:c>
      <x:c r="E3277" s="24" t="str">
        <x:v>Stanford University</x:v>
      </x:c>
      <x:c r="F3277" s="24" t="str">
        <x:v>MS Sustainability Science and Practice</x:v>
      </x:c>
      <x:c r="G3277" s="24" t="str">
        <x:v>13</x:v>
      </x:c>
      <x:c r="H3277" s="24"/>
      <x:c r="I3277" s="24" t="str">
        <x:v>gradadmissions</x:v>
      </x:c>
      <x:c r="J3277" s="24" t="n">
        <x:v>45961.832233796296</x:v>
      </x:c>
      <x:c r="K3277" s="24" t="str">
        <x:v>2025-10</x:v>
      </x:c>
      <x:c r="L3277" s="24" t="str">
        <x:v>Medium</x:v>
      </x:c>
      <x:c r="M3277" s="24" t="str">
        <x:v>Institution name</x:v>
      </x:c>
      <x:c r="N3277" s="24" t="str">
        <x:v>Stanford</x:v>
      </x:c>
      <x:c r="O3277" s="24" t="str"/>
      <x:c r="P3277" s="24" t="str">
        <x:v>graduate | grad school | program | degree</x:v>
      </x:c>
      <x:c r="Q3277" s="24" t="str"/>
      <x:c r="R3277" s="24" t="n">
        <x:v>1</x:v>
      </x:c>
      <x:c r="S3277" s="24" t="n">
        <x:v>2</x:v>
      </x:c>
      <x:c r="T3277" s="24" t="n">
        <x:v>1</x:v>
      </x:c>
      <x:c r="U3277" s="24" t="str">
        <x:v>General Advice</x:v>
      </x:c>
      <x:c r="V3277" s="24" t="str">
        <x:v>How do I decide what to study/where to apply?</x:v>
      </x:c>
      <x:c r="W3277" s="24" t="str">
        <x:v>Background: I'm currently in my senior year of my undergrad and I am set on going to grad school but am unsure what field. I will receive a dual degree with majors in both Mechanical Engineering and Mathematics. I have taken 3 graduate courses as an undergrad (Fluid Mechanics, Information Theory (topics math) and Wind and Ocean Energy) and plan to take two more this spring (Advanced Fluid Mechanics and Abstract Algebra 1 (groups, rings, fields, etc.)). I have been involved in undergraduate research in both fields and have enjoyed math research more but I am not as productive and it takes me much longer to make headway than the engineering research. I am wanting to apply to multiple schools and would really like to go somewhere prestigious but I am a little concerned because I only have a 3.8 GPA and have yet to take any form of the GRE. I don't know what I want to study, I just really enjoy learning new material. With admissions deadlines coming up I feel like I don't have enough time to prepare to take a GRE alongside everything I am currently doing to graduate. Questions: How do I decide what department I can be successful in? I am afraid that I may not succeed in a mathematic...</x:v>
      </x:c>
      <x:c r="X3277" s="27" t="str">
        <x:v>https://www.reddit.com/r/gradadmissions/comments/1ol4mxz/how_do_i_decide_what_to_studywhere_to_apply/</x:v>
      </x:c>
      <x:c r="Y3277" s="27" t="str">
        <x:v>https://www.reddit.com/r/gradadmissions/comments/1ol4mxz/how_do_i_decide_what_to_studywhere_to_apply/</x:v>
      </x:c>
      <x:c r="Z3277" s="24" t="str"/>
      <x:c r="AA3277" s="24" t="str">
        <x:v>No</x:v>
      </x:c>
    </x:row>
    <x:row r="3278" ht="42" customHeight="1">
      <x:c r="A3278" s="21" t="str">
        <x:v>1ol2la3-81</x:v>
      </x:c>
      <x:c r="B3278" s="21" t="n">
        <x:v>81</x:v>
      </x:c>
      <x:c r="C3278" s="21" t="str">
        <x:v>THE</x:v>
      </x:c>
      <x:c r="D3278" s="21" t="n">
        <x:v>30</x:v>
      </x:c>
      <x:c r="E3278" s="21" t="str">
        <x:v>Arizona State University (Tempe)</x:v>
      </x:c>
      <x:c r="F3278" s="21" t="str">
        <x:v>Master of Sustainability Solutions</x:v>
      </x:c>
      <x:c r="G3278" s="21"/>
      <x:c r="H3278" s="21" t="n">
        <x:v>33</x:v>
      </x:c>
      <x:c r="I3278" s="21" t="str">
        <x:v>gradadmissions</x:v>
      </x:c>
      <x:c r="J3278" s="21" t="n">
        <x:v>45961.77538194445</x:v>
      </x:c>
      <x:c r="K3278" s="21" t="str">
        <x:v>2025-10</x:v>
      </x:c>
      <x:c r="L3278" s="21" t="str">
        <x:v>Medium</x:v>
      </x:c>
      <x:c r="M3278" s="21" t="str">
        <x:v>Institution name</x:v>
      </x:c>
      <x:c r="N3278" s="21" t="str">
        <x:v>ASU</x:v>
      </x:c>
      <x:c r="O3278" s="21" t="str"/>
      <x:c r="P3278" s="21" t="str">
        <x:v>masters | program | internship | professor</x:v>
      </x:c>
      <x:c r="Q3278" s="21" t="str"/>
      <x:c r="R3278" s="21" t="n">
        <x:v>0</x:v>
      </x:c>
      <x:c r="S3278" s="21" t="n">
        <x:v>0</x:v>
      </x:c>
      <x:c r="T3278" s="21" t="n">
        <x:v>0.5</x:v>
      </x:c>
      <x:c r="U3278" s="21" t="str">
        <x:v>Engineering</x:v>
      </x:c>
      <x:c r="V3278" s="21" t="str">
        <x:v>Looking at applying to UCF com eng MA, letter of recommendation advice</x:v>
      </x:c>
      <x:c r="W3278" s="21" t="str">
        <x:v>I want to get into UCF masters in computer engineering Spring 2027. The big thing holding me up is letters of recommendation. I have no idea how selective this program will be. I need two letters, some people I can count on are 1. a manager from a software eng internship I did, 2. My LT from the Army, 3. Manager from an irrelevant part time job I currently work. I am sure they would all say I am a hard worker, trustworthy, etc. Though I am pretty sure an academic reference would be better. I am an online student at ASU, the classes are like 300 students each. I barely know my professors names, and I am sure they do not know me. Only one professor comes to mind since I was active in his discussions, asked a lot of questions, and enjoyed the class (also the class was FPGA design which is very relevant to computer engineering). The problem is I got a B- in his class. I admit I struggled. It was a hard class. Do you think I can count on the professor for a letter, despite getting a less-than ideal grade or would I be better off with using one of the character references above?</x:v>
      </x:c>
      <x:c r="X3278" s="26" t="str">
        <x:v>https://www.reddit.com/r/gradadmissions/comments/1ol2la3/looking_at_applying_to_ucf_com_eng_ma_letter_of/</x:v>
      </x:c>
      <x:c r="Y3278" s="26" t="str">
        <x:v>https://www.reddit.com/r/gradadmissions/comments/1ol2la3/looking_at_applying_to_ucf_com_eng_ma_letter_of/</x:v>
      </x:c>
      <x:c r="Z3278" s="56" t="str">
        <x:v>Acronym-only institution match</x:v>
      </x:c>
      <x:c r="AA3278" s="21" t="str">
        <x:v>No</x:v>
      </x:c>
    </x:row>
    <x:row r="3279" ht="42" customHeight="1">
      <x:c r="A3279" s="24" t="str">
        <x:v>1oktvm1-14</x:v>
      </x:c>
      <x:c r="B3279" s="24" t="n">
        <x:v>14</x:v>
      </x:c>
      <x:c r="C3279" s="24" t="str">
        <x:v>QS</x:v>
      </x:c>
      <x:c r="D3279" s="24" t="n">
        <x:v>14</x:v>
      </x:c>
      <x:c r="E3279" s="24" t="str">
        <x:v>Stanford University</x:v>
      </x:c>
      <x:c r="F3279" s="24" t="str">
        <x:v>MS Sustainability Science and Practice</x:v>
      </x:c>
      <x:c r="G3279" s="24" t="str">
        <x:v>13</x:v>
      </x:c>
      <x:c r="H3279" s="24"/>
      <x:c r="I3279" s="24" t="str">
        <x:v>GradSchool</x:v>
      </x:c>
      <x:c r="J3279" s="24" t="n">
        <x:v>45961.540347222224</x:v>
      </x:c>
      <x:c r="K3279" s="24" t="str">
        <x:v>2025-10</x:v>
      </x:c>
      <x:c r="L3279" s="24" t="str">
        <x:v>Medium</x:v>
      </x:c>
      <x:c r="M3279" s="24" t="str">
        <x:v>Institution name</x:v>
      </x:c>
      <x:c r="N3279" s="24" t="str">
        <x:v>Stanford</x:v>
      </x:c>
      <x:c r="O3279" s="24" t="str"/>
      <x:c r="P3279" s="24" t="str"/>
      <x:c r="Q3279" s="24" t="str">
        <x:v>environmental</x:v>
      </x:c>
      <x:c r="R3279" s="24" t="n">
        <x:v>1</x:v>
      </x:c>
      <x:c r="S3279" s="24" t="n">
        <x:v>0</x:v>
      </x:c>
      <x:c r="T3279" s="24" t="n">
        <x:v>1</x:v>
      </x:c>
      <x:c r="U3279" s="24" t="str"/>
      <x:c r="V3279" s="24" t="str">
        <x:v>Getting into stanford, berkeley and or yale's environmental science programs</x:v>
      </x:c>
      <x:c r="W3279" s="24" t="str"/>
      <x:c r="X3279" s="27" t="str">
        <x:v>https://www.reddit.com/r/GradSchool/comments/1oktvm1/getting_into_stanford_berkeley_and_or_yales/</x:v>
      </x:c>
      <x:c r="Y3279" s="27" t="str">
        <x:v>https://www.reddit.com/r/GradSchool/comments/1oktvm1/getting_into_stanford_berkeley_and_or_yales/</x:v>
      </x:c>
      <x:c r="Z3279" s="24" t="str"/>
      <x:c r="AA3279" s="24" t="str">
        <x:v>No</x:v>
      </x:c>
    </x:row>
    <x:row r="3280" ht="42" customHeight="1">
      <x:c r="A3280" s="21" t="str">
        <x:v>1okkxnn-20</x:v>
      </x:c>
      <x:c r="B3280" s="21" t="n">
        <x:v>20</x:v>
      </x:c>
      <x:c r="C3280" s="21" t="str">
        <x:v>QS</x:v>
      </x:c>
      <x:c r="D3280" s="21" t="n">
        <x:v>20</x:v>
      </x:c>
      <x:c r="E3280" s="21" t="str">
        <x:v>New York University (NYU)</x:v>
      </x:c>
      <x:c r="F3280" s="21" t="str">
        <x:v>MS in Environmental Policy and Sustainability Management</x:v>
      </x:c>
      <x:c r="G3280" s="21" t="str">
        <x:v>20</x:v>
      </x:c>
      <x:c r="H3280" s="21"/>
      <x:c r="I3280" s="21" t="str">
        <x:v>gradadmissions</x:v>
      </x:c>
      <x:c r="J3280" s="21" t="n">
        <x:v>45961.17024305555</x:v>
      </x:c>
      <x:c r="K3280" s="21" t="str">
        <x:v>2025-10</x:v>
      </x:c>
      <x:c r="L3280" s="21" t="str">
        <x:v>Medium</x:v>
      </x:c>
      <x:c r="M3280" s="21" t="str">
        <x:v>Institution name</x:v>
      </x:c>
      <x:c r="N3280" s="21" t="str">
        <x:v>NYU</x:v>
      </x:c>
      <x:c r="O3280" s="21" t="str"/>
      <x:c r="P3280" s="21" t="str">
        <x:v>masters</x:v>
      </x:c>
      <x:c r="Q3280" s="21" t="str"/>
      <x:c r="R3280" s="21" t="n">
        <x:v>1</x:v>
      </x:c>
      <x:c r="S3280" s="21" t="n">
        <x:v>0</x:v>
      </x:c>
      <x:c r="T3280" s="21" t="n">
        <x:v>0.6700000166893005</x:v>
      </x:c>
      <x:c r="U3280" s="21" t="str">
        <x:v>General Advice</x:v>
      </x:c>
      <x:c r="V3280" s="21" t="str">
        <x:v>applying to urban planning programs</x:v>
      </x:c>
      <x:c r="W3280" s="21" t="str">
        <x:v>hi guys im finalizing my list of Urban Planning Masters programs I'm applying to and I was wondering if you have any recs on programs to add/remove and what my chances are on getting in! Im a sociology major at UCLA with a 3.9 GPA (it'll probably go down a bit though). Ive taken a couple urban planning related classes but I dont have a lot of expreience in the field, which is something I'm a bit nervous about. I want to speciclaize in housing as of now. I'm applying to UCLA, MIT, NYU, CUNY Hunter, Columbia, CUNY Baruch, and UCI. What are your recommendations? I really want to go to NYU but I'm scared because of my lack of experience in urban planning.</x:v>
      </x:c>
      <x:c r="X3280" s="26" t="str">
        <x:v>https://www.reddit.com/r/gradadmissions/comments/1okkxnn/applying_to_urban_planning_programs/</x:v>
      </x:c>
      <x:c r="Y3280" s="26" t="str">
        <x:v>https://www.reddit.com/r/gradadmissions/comments/1okkxnn/applying_to_urban_planning_programs/</x:v>
      </x:c>
      <x:c r="Z3280" s="56" t="str">
        <x:v>Acronym-only institution match</x:v>
      </x:c>
      <x:c r="AA3280" s="21" t="str">
        <x:v>No</x:v>
      </x:c>
    </x:row>
    <x:row r="3281" ht="42" customHeight="1">
      <x:c r="A3281" s="24" t="str">
        <x:v>1okelmj-2</x:v>
      </x:c>
      <x:c r="B3281" s="24" t="n">
        <x:v>2</x:v>
      </x:c>
      <x:c r="C3281" s="24" t="str">
        <x:v>QS</x:v>
      </x:c>
      <x:c r="D3281" s="24" t="n">
        <x:v>2</x:v>
      </x:c>
      <x:c r="E3281" s="24" t="str">
        <x:v>University of Toronto</x:v>
      </x:c>
      <x:c r="F3281" s="24" t="str">
        <x:v>Master of Environment &amp; Sustainability</x:v>
      </x:c>
      <x:c r="G3281" s="24" t="str">
        <x:v>2</x:v>
      </x:c>
      <x:c r="H3281" s="24"/>
      <x:c r="I3281" s="24" t="str">
        <x:v>gradadmissions</x:v>
      </x:c>
      <x:c r="J3281" s="24" t="n">
        <x:v>45960.96275462963</x:v>
      </x:c>
      <x:c r="K3281" s="24" t="str">
        <x:v>2025-10</x:v>
      </x:c>
      <x:c r="L3281" s="24" t="str">
        <x:v>Medium</x:v>
      </x:c>
      <x:c r="M3281" s="24" t="str">
        <x:v>Institution name</x:v>
      </x:c>
      <x:c r="N3281" s="24" t="str">
        <x:v>University of Toronto | UofT</x:v>
      </x:c>
      <x:c r="O3281" s="24" t="str"/>
      <x:c r="P3281" s="24" t="str">
        <x:v>program | career</x:v>
      </x:c>
      <x:c r="Q3281" s="24" t="str"/>
      <x:c r="R3281" s="24" t="n">
        <x:v>0</x:v>
      </x:c>
      <x:c r="S3281" s="24" t="n">
        <x:v>0</x:v>
      </x:c>
      <x:c r="T3281" s="24" t="n">
        <x:v>0.5</x:v>
      </x:c>
      <x:c r="U3281" s="24" t="str">
        <x:v>Humanities</x:v>
      </x:c>
      <x:c r="V3281" s="24" t="str">
        <x:v>Ihpst at UofT</x:v>
      </x:c>
      <x:c r="W3281" s="24" t="str">
        <x:v>Has anyone had any experience applying to or is currently attending the institute for history &amp; philosophy of science and technology at the University of Toronto (either MA or PhD)? Interested in the program but not sure if I’d be a good fit, and wanting to hear a little bit more about potential career paths after graduating</x:v>
      </x:c>
      <x:c r="X3281" s="27" t="str">
        <x:v>https://www.reddit.com/r/gradadmissions/comments/1okelmj/ihpst_at_uoft/</x:v>
      </x:c>
      <x:c r="Y3281" s="27" t="str">
        <x:v>https://www.reddit.com/r/gradadmissions/comments/1okelmj/ihpst_at_uoft/</x:v>
      </x:c>
      <x:c r="Z3281" s="24" t="str"/>
      <x:c r="AA3281" s="24" t="str">
        <x:v>No</x:v>
      </x:c>
    </x:row>
    <x:row r="3282" ht="42" customHeight="1">
      <x:c r="A3282" s="21" t="str">
        <x:v>1okdb40-25</x:v>
      </x:c>
      <x:c r="B3282" s="21" t="n">
        <x:v>25</x:v>
      </x:c>
      <x:c r="C3282" s="21" t="str">
        <x:v>QS</x:v>
      </x:c>
      <x:c r="D3282" s="21" t="n">
        <x:v>25</x:v>
      </x:c>
      <x:c r="E3282" s="21" t="str">
        <x:v>University of Leeds</x:v>
      </x:c>
      <x:c r="F3282" s="21" t="str">
        <x:v>MSc Sustainability, Environment and Development</x:v>
      </x:c>
      <x:c r="G3282" s="21" t="n">
        <x:v>24</x:v>
      </x:c>
      <x:c r="H3282" s="21"/>
      <x:c r="I3282" s="21" t="str">
        <x:v>gradadmissions</x:v>
      </x:c>
      <x:c r="J3282" s="21" t="n">
        <x:v>45960.924837962964</x:v>
      </x:c>
      <x:c r="K3282" s="21" t="str">
        <x:v>2025-10</x:v>
      </x:c>
      <x:c r="L3282" s="21" t="str">
        <x:v>Medium</x:v>
      </x:c>
      <x:c r="M3282" s="21" t="str">
        <x:v>Institution name</x:v>
      </x:c>
      <x:c r="N3282" s="21" t="str">
        <x:v>University of Leeds</x:v>
      </x:c>
      <x:c r="O3282" s="21" t="str"/>
      <x:c r="P3282" s="21" t="str">
        <x:v>offer</x:v>
      </x:c>
      <x:c r="Q3282" s="21" t="str"/>
      <x:c r="R3282" s="21" t="n">
        <x:v>3</x:v>
      </x:c>
      <x:c r="S3282" s="21" t="n">
        <x:v>7</x:v>
      </x:c>
      <x:c r="T3282" s="21" t="n">
        <x:v>0.800000011920929</x:v>
      </x:c>
      <x:c r="U3282" s="21" t="str">
        <x:v>General Advice</x:v>
      </x:c>
      <x:c r="V3282" s="21" t="str">
        <x:v>Confused about choosing a University</x:v>
      </x:c>
      <x:c r="W3282" s="21" t="str">
        <x:v>I got an offer from the University of Leeds. Still, throughout the internet, all I hear is Don't come to the UK, the job market is poor, you won't get a job if u don't get a sponsored visa, etc etc, I really wanna know should I go to the UK with all these saying or should I try somewhere else? I'm currently waiting for a reply from the University of Victoria (Canada), not really sure what to do in this situation.</x:v>
      </x:c>
      <x:c r="X3282" s="26" t="str">
        <x:v>https://www.reddit.com/r/gradadmissions/comments/1okdb40/confused_about_choosing_a_university/</x:v>
      </x:c>
      <x:c r="Y3282" s="26" t="str">
        <x:v>https://www.reddit.com/r/gradadmissions/comments/1okdb40/confused_about_choosing_a_university/</x:v>
      </x:c>
      <x:c r="Z3282" s="21" t="str"/>
      <x:c r="AA3282" s="21" t="str">
        <x:v>No</x:v>
      </x:c>
    </x:row>
    <x:row r="3283" ht="42" customHeight="1">
      <x:c r="A3283" s="24" t="str">
        <x:v>1okdb40-74</x:v>
      </x:c>
      <x:c r="B3283" s="24" t="n">
        <x:v>74</x:v>
      </x:c>
      <x:c r="C3283" s="24" t="str">
        <x:v>THE</x:v>
      </x:c>
      <x:c r="D3283" s="24" t="n">
        <x:v>24</x:v>
      </x:c>
      <x:c r="E3283" s="24" t="str">
        <x:v>University of Victoria</x:v>
      </x:c>
      <x:c r="F3283" s="24" t="str">
        <x:v>MA/MSc Environmental Studies</x:v>
      </x:c>
      <x:c r="G3283" s="24"/>
      <x:c r="H3283" s="24" t="str">
        <x:v>27</x:v>
      </x:c>
      <x:c r="I3283" s="24" t="str">
        <x:v>gradadmissions</x:v>
      </x:c>
      <x:c r="J3283" s="24" t="n">
        <x:v>45960.924837962964</x:v>
      </x:c>
      <x:c r="K3283" s="24" t="str">
        <x:v>2025-10</x:v>
      </x:c>
      <x:c r="L3283" s="24" t="str">
        <x:v>Medium</x:v>
      </x:c>
      <x:c r="M3283" s="24" t="str">
        <x:v>Institution name</x:v>
      </x:c>
      <x:c r="N3283" s="24" t="str">
        <x:v>University of Victoria</x:v>
      </x:c>
      <x:c r="O3283" s="24" t="str"/>
      <x:c r="P3283" s="24" t="str">
        <x:v>offer</x:v>
      </x:c>
      <x:c r="Q3283" s="24" t="str"/>
      <x:c r="R3283" s="24" t="n">
        <x:v>3</x:v>
      </x:c>
      <x:c r="S3283" s="24" t="n">
        <x:v>7</x:v>
      </x:c>
      <x:c r="T3283" s="24" t="n">
        <x:v>0.800000011920929</x:v>
      </x:c>
      <x:c r="U3283" s="24" t="str">
        <x:v>General Advice</x:v>
      </x:c>
      <x:c r="V3283" s="24" t="str">
        <x:v>Confused about choosing a University</x:v>
      </x:c>
      <x:c r="W3283" s="24" t="str">
        <x:v>I got an offer from the University of Leeds. Still, throughout the internet, all I hear is Don't come to the UK, the job market is poor, you won't get a job if u don't get a sponsored visa, etc etc, I really wanna know should I go to the UK with all these saying or should I try somewhere else? I'm currently waiting for a reply from the University of Victoria (Canada), not really sure what to do in this situation.</x:v>
      </x:c>
      <x:c r="X3283" s="27" t="str">
        <x:v>https://www.reddit.com/r/gradadmissions/comments/1okdb40/confused_about_choosing_a_university/</x:v>
      </x:c>
      <x:c r="Y3283" s="27" t="str">
        <x:v>https://www.reddit.com/r/gradadmissions/comments/1okdb40/confused_about_choosing_a_university/</x:v>
      </x:c>
      <x:c r="Z3283" s="24" t="str"/>
      <x:c r="AA3283" s="24" t="str">
        <x:v>No</x:v>
      </x:c>
    </x:row>
    <x:row r="3284" ht="42" customHeight="1">
      <x:c r="A3284" s="21" t="str">
        <x:v>1ojzojm-14</x:v>
      </x:c>
      <x:c r="B3284" s="21" t="n">
        <x:v>14</x:v>
      </x:c>
      <x:c r="C3284" s="21" t="str">
        <x:v>QS</x:v>
      </x:c>
      <x:c r="D3284" s="21" t="n">
        <x:v>14</x:v>
      </x:c>
      <x:c r="E3284" s="21" t="str">
        <x:v>Stanford University</x:v>
      </x:c>
      <x:c r="F3284" s="21" t="str">
        <x:v>MS Sustainability Science and Practice</x:v>
      </x:c>
      <x:c r="G3284" s="21" t="str">
        <x:v>13</x:v>
      </x:c>
      <x:c r="H3284" s="21"/>
      <x:c r="I3284" s="21" t="str">
        <x:v>gradadmissions</x:v>
      </x:c>
      <x:c r="J3284" s="21" t="n">
        <x:v>45960.56049768518</x:v>
      </x:c>
      <x:c r="K3284" s="21" t="str">
        <x:v>2025-10</x:v>
      </x:c>
      <x:c r="L3284" s="21" t="str">
        <x:v>Medium</x:v>
      </x:c>
      <x:c r="M3284" s="21" t="str">
        <x:v>Institution name</x:v>
      </x:c>
      <x:c r="N3284" s="21" t="str">
        <x:v>Stanford</x:v>
      </x:c>
      <x:c r="O3284" s="21" t="str"/>
      <x:c r="P3284" s="21" t="str">
        <x:v>application | master | grad school | program</x:v>
      </x:c>
      <x:c r="Q3284" s="21" t="str"/>
      <x:c r="R3284" s="21" t="n">
        <x:v>1</x:v>
      </x:c>
      <x:c r="S3284" s="21" t="n">
        <x:v>0</x:v>
      </x:c>
      <x:c r="T3284" s="21" t="n">
        <x:v>0.6700000166893005</x:v>
      </x:c>
      <x:c r="U3284" s="21" t="str">
        <x:v>Computational Sciences</x:v>
      </x:c>
      <x:c r="V3284" s="21" t="str">
        <x:v>Advice on applying to CS/ML PhD programs with a comp bio background</x:v>
      </x:c>
      <x:c r="W3284" s="21" t="str">
        <x:v>Hey everyone! As application deadlines approach for this cycle I wanted to get some advice on how I should approach my application and expectations since ML research is so competitive these days and I haven't done hard ML research. Some background: \- BS Mathematics from UT Austin, 3.8 GPA (major/upper divsion GPA is a little higher), minor in Computer Science \- 2 years of research experience in comp bio labs (genomics and comp neuro) \- 1 year of software development industry experience Pubs: \- 3 papers with significant contributions (but no first author). One is published in a lower impact factor journal, one is in review at Nature, and third is posted as a preprint on Biorxiv and we're waiting to hear back from journals - **my contributions have been in statistical modeling/traditional ML and basic control theory, nothing in deep learning or reinforcement learning which are what I was interested in for grad school** \- 3 more papers where I am a co-author but relatively minor contributions (all in preprint) \- There is a first author big data neuro project I have been working on since July and I have done a poster presentation on it, but I doubt it will be ready to be poste...</x:v>
      </x:c>
      <x:c r="X3284" s="26" t="str">
        <x:v>https://www.reddit.com/r/gradadmissions/comments/1ojzojm/advice_on_applying_to_csml_phd_programs_with_a/</x:v>
      </x:c>
      <x:c r="Y3284" s="26" t="str">
        <x:v>https://www.reddit.com/r/gradadmissions/comments/1ojzojm/advice_on_applying_to_csml_phd_programs_with_a/</x:v>
      </x:c>
      <x:c r="Z3284" s="21" t="str"/>
      <x:c r="AA3284" s="21" t="str">
        <x:v>No</x:v>
      </x:c>
    </x:row>
    <x:row r="3285" ht="42" customHeight="1">
      <x:c r="A3285" s="24" t="str">
        <x:v>1ojspeo-20</x:v>
      </x:c>
      <x:c r="B3285" s="24" t="n">
        <x:v>20</x:v>
      </x:c>
      <x:c r="C3285" s="24" t="str">
        <x:v>QS</x:v>
      </x:c>
      <x:c r="D3285" s="24" t="n">
        <x:v>20</x:v>
      </x:c>
      <x:c r="E3285" s="24" t="str">
        <x:v>New York University (NYU)</x:v>
      </x:c>
      <x:c r="F3285" s="24" t="str">
        <x:v>MS in Environmental Policy and Sustainability Management</x:v>
      </x:c>
      <x:c r="G3285" s="24" t="str">
        <x:v>20</x:v>
      </x:c>
      <x:c r="H3285" s="24"/>
      <x:c r="I3285" s="24" t="str">
        <x:v>gradadmissions</x:v>
      </x:c>
      <x:c r="J3285" s="24" t="n">
        <x:v>45960.28449074074</x:v>
      </x:c>
      <x:c r="K3285" s="24" t="str">
        <x:v>2025-10</x:v>
      </x:c>
      <x:c r="L3285" s="24" t="str">
        <x:v>Medium</x:v>
      </x:c>
      <x:c r="M3285" s="24" t="str">
        <x:v>Institution name</x:v>
      </x:c>
      <x:c r="N3285" s="24" t="str">
        <x:v>NYU</x:v>
      </x:c>
      <x:c r="O3285" s="24" t="str"/>
      <x:c r="P3285" s="24" t="str">
        <x:v>grad school | program</x:v>
      </x:c>
      <x:c r="Q3285" s="24" t="str"/>
      <x:c r="R3285" s="24" t="n">
        <x:v>0</x:v>
      </x:c>
      <x:c r="S3285" s="24" t="n">
        <x:v>1</x:v>
      </x:c>
      <x:c r="T3285" s="24" t="n">
        <x:v>0.5</x:v>
      </x:c>
      <x:c r="U3285" s="24" t="str">
        <x:v>General Advice</x:v>
      </x:c>
      <x:c r="V3285" s="24" t="str">
        <x:v>Profile Review : Grad school advice</x:v>
      </x:c>
      <x:c r="W3285" s="24" t="str">
        <x:v>Hello Everyone 👋, So I am planning to study abroad and I am kinda stuck in the uni shortlisting step..I want to apply for uni where I likely have a good chance of getting in plus a reputed one My profile: Undergrad major:bachelor of engineering in information science and engineering with 8.6/10 cgpa(tier 2 university) Toefl:95 Work Experience: 2+ years in a reputed company as data analyst No GRE: I am applying for uni with GRE waiver/optional My current short listed universities are :NEU, UTD, San Jose state, ASU, USC The programs I am interested in is data science, data analytics, business analytics and Engineering management(this is optional, most likely won’t apply unless it’s a top uni) What are some of the universities I should consider applying to in the US based on my profile . I am planning to apply to NYU Tandon’s MOT program.. my work experience is solid for this program , I am confident with my SOP but I feel my chances are low because of my toefl score although it’s stated that nyu Tandon requires minimum score of 90</x:v>
      </x:c>
      <x:c r="X3285" s="27" t="str">
        <x:v>https://www.reddit.com/r/gradadmissions/comments/1ojspeo/profile_review_grad_school_advice/</x:v>
      </x:c>
      <x:c r="Y3285" s="27" t="str">
        <x:v>https://www.reddit.com/r/gradadmissions/comments/1ojspeo/profile_review_grad_school_advice/</x:v>
      </x:c>
      <x:c r="Z3285" s="56" t="str">
        <x:v>Acronym-only institution match</x:v>
      </x:c>
      <x:c r="AA3285" s="24" t="str">
        <x:v>No</x:v>
      </x:c>
    </x:row>
    <x:row r="3286" ht="42" customHeight="1">
      <x:c r="A3286" s="21" t="str">
        <x:v>1ojspeo-81</x:v>
      </x:c>
      <x:c r="B3286" s="21" t="n">
        <x:v>81</x:v>
      </x:c>
      <x:c r="C3286" s="21" t="str">
        <x:v>THE</x:v>
      </x:c>
      <x:c r="D3286" s="21" t="n">
        <x:v>30</x:v>
      </x:c>
      <x:c r="E3286" s="21" t="str">
        <x:v>Arizona State University (Tempe)</x:v>
      </x:c>
      <x:c r="F3286" s="21" t="str">
        <x:v>Master of Sustainability Solutions</x:v>
      </x:c>
      <x:c r="G3286" s="21"/>
      <x:c r="H3286" s="21" t="n">
        <x:v>33</x:v>
      </x:c>
      <x:c r="I3286" s="21" t="str">
        <x:v>gradadmissions</x:v>
      </x:c>
      <x:c r="J3286" s="21" t="n">
        <x:v>45960.28449074074</x:v>
      </x:c>
      <x:c r="K3286" s="21" t="str">
        <x:v>2025-10</x:v>
      </x:c>
      <x:c r="L3286" s="21" t="str">
        <x:v>Medium</x:v>
      </x:c>
      <x:c r="M3286" s="21" t="str">
        <x:v>Institution name</x:v>
      </x:c>
      <x:c r="N3286" s="21" t="str">
        <x:v>ASU</x:v>
      </x:c>
      <x:c r="O3286" s="21" t="str"/>
      <x:c r="P3286" s="21" t="str">
        <x:v>grad school | program</x:v>
      </x:c>
      <x:c r="Q3286" s="21" t="str"/>
      <x:c r="R3286" s="21" t="n">
        <x:v>0</x:v>
      </x:c>
      <x:c r="S3286" s="21" t="n">
        <x:v>1</x:v>
      </x:c>
      <x:c r="T3286" s="21" t="n">
        <x:v>0.5</x:v>
      </x:c>
      <x:c r="U3286" s="21" t="str">
        <x:v>General Advice</x:v>
      </x:c>
      <x:c r="V3286" s="21" t="str">
        <x:v>Profile Review : Grad school advice</x:v>
      </x:c>
      <x:c r="W3286" s="21" t="str">
        <x:v>Hello Everyone 👋, So I am planning to study abroad and I am kinda stuck in the uni shortlisting step..I want to apply for uni where I likely have a good chance of getting in plus a reputed one My profile: Undergrad major:bachelor of engineering in information science and engineering with 8.6/10 cgpa(tier 2 university) Toefl:95 Work Experience: 2+ years in a reputed company as data analyst No GRE: I am applying for uni with GRE waiver/optional My current short listed universities are :NEU, UTD, San Jose state, ASU, USC The programs I am interested in is data science, data analytics, business analytics and Engineering management(this is optional, most likely won’t apply unless it’s a top uni) What are some of the universities I should consider applying to in the US based on my profile . I am planning to apply to NYU Tandon’s MOT program.. my work experience is solid for this program , I am confident with my SOP but I feel my chances are low because of my toefl score although it’s stated that nyu Tandon requires minimum score of 90</x:v>
      </x:c>
      <x:c r="X3286" s="26" t="str">
        <x:v>https://www.reddit.com/r/gradadmissions/comments/1ojspeo/profile_review_grad_school_advice/</x:v>
      </x:c>
      <x:c r="Y3286" s="26" t="str">
        <x:v>https://www.reddit.com/r/gradadmissions/comments/1ojspeo/profile_review_grad_school_advice/</x:v>
      </x:c>
      <x:c r="Z3286" s="56" t="str">
        <x:v>Acronym-only institution match</x:v>
      </x:c>
      <x:c r="AA3286" s="21" t="str">
        <x:v>No</x:v>
      </x:c>
    </x:row>
    <x:row r="3287" ht="42" customHeight="1">
      <x:c r="A3287" s="24" t="str">
        <x:v>1ojqtsb-14</x:v>
      </x:c>
      <x:c r="B3287" s="24" t="n">
        <x:v>14</x:v>
      </x:c>
      <x:c r="C3287" s="24" t="str">
        <x:v>QS</x:v>
      </x:c>
      <x:c r="D3287" s="24" t="n">
        <x:v>14</x:v>
      </x:c>
      <x:c r="E3287" s="24" t="str">
        <x:v>Stanford University</x:v>
      </x:c>
      <x:c r="F3287" s="24" t="str">
        <x:v>MS Sustainability Science and Practice</x:v>
      </x:c>
      <x:c r="G3287" s="24" t="str">
        <x:v>13</x:v>
      </x:c>
      <x:c r="H3287" s="24"/>
      <x:c r="I3287" s="24" t="str">
        <x:v>GradSchool</x:v>
      </x:c>
      <x:c r="J3287" s="24" t="n">
        <x:v>45960.202465277776</x:v>
      </x:c>
      <x:c r="K3287" s="24" t="str">
        <x:v>2025-10</x:v>
      </x:c>
      <x:c r="L3287" s="24" t="str">
        <x:v>Medium</x:v>
      </x:c>
      <x:c r="M3287" s="24" t="str">
        <x:v>Institution name</x:v>
      </x:c>
      <x:c r="N3287" s="24" t="str">
        <x:v>Stanford</x:v>
      </x:c>
      <x:c r="O3287" s="24" t="str"/>
      <x:c r="P3287" s="24" t="str">
        <x:v>program</x:v>
      </x:c>
      <x:c r="Q3287" s="24" t="str"/>
      <x:c r="R3287" s="24" t="n">
        <x:v>0</x:v>
      </x:c>
      <x:c r="S3287" s="24" t="n">
        <x:v>1</x:v>
      </x:c>
      <x:c r="T3287" s="24" t="n">
        <x:v>0.33000001311302185</x:v>
      </x:c>
      <x:c r="U3287" s="24" t="str"/>
      <x:c r="V3287" s="24" t="str">
        <x:v>Can I get into Stanford BIOE Meng</x:v>
      </x:c>
      <x:c r="W3287" s="24" t="str">
        <x:v>Hi I am graduating this year from undergrad and want to know my chances. - Biological science student at a ivy -3.45 gpa(rough first year) -NCAA division one track and field -have been in 3 research groups, one over the summer at another university -4 papers I will be a author on, one first author -founded biotech honor society -founded local sports program -weaknesses: gpa, low math skills</x:v>
      </x:c>
      <x:c r="X3287" s="27" t="str">
        <x:v>https://www.reddit.com/r/GradSchool/comments/1ojqtsb/can_i_get_into_stanford_bioe_meng/</x:v>
      </x:c>
      <x:c r="Y3287" s="27" t="str">
        <x:v>https://www.reddit.com/r/GradSchool/comments/1ojqtsb/can_i_get_into_stanford_bioe_meng/</x:v>
      </x:c>
      <x:c r="Z3287" s="24" t="str"/>
      <x:c r="AA3287" s="24" t="str">
        <x:v>No</x:v>
      </x:c>
    </x:row>
    <x:row r="3288" ht="42" customHeight="1">
      <x:c r="A3288" s="21" t="str">
        <x:v>1ojpyfv-13</x:v>
      </x:c>
      <x:c r="B3288" s="21" t="n">
        <x:v>13</x:v>
      </x:c>
      <x:c r="C3288" s="21" t="str">
        <x:v>QS</x:v>
      </x:c>
      <x:c r="D3288" s="21" t="n">
        <x:v>13</x:v>
      </x:c>
      <x:c r="E3288" s="21" t="str">
        <x:v>University of California, Berkeley (UCB)</x:v>
      </x:c>
      <x:c r="F3288" s="21" t="str">
        <x:v>Master of Climate Solutions</x:v>
      </x:c>
      <x:c r="G3288" s="21" t="n">
        <x:v>11</x:v>
      </x:c>
      <x:c r="H3288" s="21"/>
      <x:c r="I3288" s="21" t="str">
        <x:v>gradadmissions</x:v>
      </x:c>
      <x:c r="J3288" s="21" t="n">
        <x:v>45960.168333333335</x:v>
      </x:c>
      <x:c r="K3288" s="21" t="str">
        <x:v>2025-10</x:v>
      </x:c>
      <x:c r="L3288" s="21" t="str">
        <x:v>Medium</x:v>
      </x:c>
      <x:c r="M3288" s="21" t="str">
        <x:v>Institution name</x:v>
      </x:c>
      <x:c r="N3288" s="21" t="str">
        <x:v>UC Berkeley</x:v>
      </x:c>
      <x:c r="O3288" s="21" t="str"/>
      <x:c r="P3288" s="21" t="str">
        <x:v>offer | master | program</x:v>
      </x:c>
      <x:c r="Q3288" s="21" t="str"/>
      <x:c r="R3288" s="21" t="n">
        <x:v>1</x:v>
      </x:c>
      <x:c r="S3288" s="21" t="n">
        <x:v>4</x:v>
      </x:c>
      <x:c r="T3288" s="21" t="n">
        <x:v>0.6700000166893005</x:v>
      </x:c>
      <x:c r="U3288" s="21" t="str">
        <x:v>Computer Sciences</x:v>
      </x:c>
      <x:c r="V3288" s="21" t="str">
        <x:v>[Advice] MLE at F50 (168Q) – What's a realistic path to Quant/AI Research?</x:v>
      </x:c>
      <x:c r="W3288" s="21" t="str">
        <x:v>Hey everyone, I'm looking for a reality check and some program recommendations. I have a return offer for an ML Engineer role, but my long-term passion is to pivot into either **Quant Research** or **AI Research**. I know AI Research is a long shot without a PhD/publications, but I want to take my best possible shot. I'm trying to figure out what type of Master's (or PhD) is the most strategic move. # My Profile: * **Job:** Machine Learning Engineer return offer at a **Fortune 50 non-tech company**. * **GRE:** **168Q / 156V / 3.5 AWA** * **Undergrad:** **3.7 GPA** in a STEM major (e.g., Data/Stats/Math) from a T15 public university. * **Other Ed:** **4.0 GPA** from community college (transferred). * **Weaknesses:** I have no publications. I'm not a "cracked" math competition person, but I'm driven and highly interested in the theory. # My Dilemma &amp; Questions: Given that I have a great job offer, I'm leaning heavily toward prestigious **part-time or online Master's programs** that I can do while working. 1. Is this the right move? Or are the top-tier, full-time programs (e.g., CMU, Berkeley MFE) so good that I should turn down my job to attend? 2. **For Quant Research:** What are...</x:v>
      </x:c>
      <x:c r="X3288" s="26" t="str">
        <x:v>https://www.reddit.com/r/gradadmissions/comments/1ojpyfv/advice_mle_at_f50_168q_whats_a_realistic_path_to/</x:v>
      </x:c>
      <x:c r="Y3288" s="26" t="str">
        <x:v>https://www.reddit.com/r/gradadmissions/comments/1ojpyfv/advice_mle_at_f50_168q_whats_a_realistic_path_to/</x:v>
      </x:c>
      <x:c r="Z3288" s="21" t="str"/>
      <x:c r="AA3288" s="21" t="str">
        <x:v>No</x:v>
      </x:c>
    </x:row>
    <x:row r="3289" ht="42" customHeight="1">
      <x:c r="A3289" s="24" t="str">
        <x:v>1ojpyfv-14</x:v>
      </x:c>
      <x:c r="B3289" s="24" t="n">
        <x:v>14</x:v>
      </x:c>
      <x:c r="C3289" s="24" t="str">
        <x:v>QS</x:v>
      </x:c>
      <x:c r="D3289" s="24" t="n">
        <x:v>14</x:v>
      </x:c>
      <x:c r="E3289" s="24" t="str">
        <x:v>Stanford University</x:v>
      </x:c>
      <x:c r="F3289" s="24" t="str">
        <x:v>MS Sustainability Science and Practice</x:v>
      </x:c>
      <x:c r="G3289" s="24" t="str">
        <x:v>13</x:v>
      </x:c>
      <x:c r="H3289" s="24"/>
      <x:c r="I3289" s="24" t="str">
        <x:v>gradadmissions</x:v>
      </x:c>
      <x:c r="J3289" s="24" t="n">
        <x:v>45960.168333333335</x:v>
      </x:c>
      <x:c r="K3289" s="24" t="str">
        <x:v>2025-10</x:v>
      </x:c>
      <x:c r="L3289" s="24" t="str">
        <x:v>Medium</x:v>
      </x:c>
      <x:c r="M3289" s="24" t="str">
        <x:v>Institution name</x:v>
      </x:c>
      <x:c r="N3289" s="24" t="str">
        <x:v>Stanford</x:v>
      </x:c>
      <x:c r="O3289" s="24" t="str"/>
      <x:c r="P3289" s="24" t="str">
        <x:v>offer | master | program</x:v>
      </x:c>
      <x:c r="Q3289" s="24" t="str"/>
      <x:c r="R3289" s="24" t="n">
        <x:v>1</x:v>
      </x:c>
      <x:c r="S3289" s="24" t="n">
        <x:v>4</x:v>
      </x:c>
      <x:c r="T3289" s="24" t="n">
        <x:v>0.6700000166893005</x:v>
      </x:c>
      <x:c r="U3289" s="24" t="str">
        <x:v>Computer Sciences</x:v>
      </x:c>
      <x:c r="V3289" s="24" t="str">
        <x:v>[Advice] MLE at F50 (168Q) – What's a realistic path to Quant/AI Research?</x:v>
      </x:c>
      <x:c r="W3289" s="24" t="str">
        <x:v>Hey everyone, I'm looking for a reality check and some program recommendations. I have a return offer for an ML Engineer role, but my long-term passion is to pivot into either **Quant Research** or **AI Research**. I know AI Research is a long shot without a PhD/publications, but I want to take my best possible shot. I'm trying to figure out what type of Master's (or PhD) is the most strategic move. # My Profile: * **Job:** Machine Learning Engineer return offer at a **Fortune 50 non-tech company**. * **GRE:** **168Q / 156V / 3.5 AWA** * **Undergrad:** **3.7 GPA** in a STEM major (e.g., Data/Stats/Math) from a T15 public university. * **Other Ed:** **4.0 GPA** from community college (transferred). * **Weaknesses:** I have no publications. I'm not a "cracked" math competition person, but I'm driven and highly interested in the theory. # My Dilemma &amp; Questions: Given that I have a great job offer, I'm leaning heavily toward prestigious **part-time or online Master's programs** that I can do while working. 1. Is this the right move? Or are the top-tier, full-time programs (e.g., CMU, Berkeley MFE) so good that I should turn down my job to attend? 2. **For Quant Research:** What are...</x:v>
      </x:c>
      <x:c r="X3289" s="27" t="str">
        <x:v>https://www.reddit.com/r/gradadmissions/comments/1ojpyfv/advice_mle_at_f50_168q_whats_a_realistic_path_to/</x:v>
      </x:c>
      <x:c r="Y3289" s="27" t="str">
        <x:v>https://www.reddit.com/r/gradadmissions/comments/1ojpyfv/advice_mle_at_f50_168q_whats_a_realistic_path_to/</x:v>
      </x:c>
      <x:c r="Z3289" s="24" t="str"/>
      <x:c r="AA3289" s="24" t="str">
        <x:v>No</x:v>
      </x:c>
    </x:row>
    <x:row r="3290" ht="42" customHeight="1">
      <x:c r="A3290" s="21" t="str">
        <x:v>1ojpyfv-20</x:v>
      </x:c>
      <x:c r="B3290" s="21" t="n">
        <x:v>20</x:v>
      </x:c>
      <x:c r="C3290" s="21" t="str">
        <x:v>QS</x:v>
      </x:c>
      <x:c r="D3290" s="21" t="n">
        <x:v>20</x:v>
      </x:c>
      <x:c r="E3290" s="21" t="str">
        <x:v>New York University (NYU)</x:v>
      </x:c>
      <x:c r="F3290" s="21" t="str">
        <x:v>MS in Environmental Policy and Sustainability Management</x:v>
      </x:c>
      <x:c r="G3290" s="21" t="str">
        <x:v>20</x:v>
      </x:c>
      <x:c r="H3290" s="21"/>
      <x:c r="I3290" s="21" t="str">
        <x:v>gradadmissions</x:v>
      </x:c>
      <x:c r="J3290" s="21" t="n">
        <x:v>45960.168333333335</x:v>
      </x:c>
      <x:c r="K3290" s="21" t="str">
        <x:v>2025-10</x:v>
      </x:c>
      <x:c r="L3290" s="21" t="str">
        <x:v>Medium</x:v>
      </x:c>
      <x:c r="M3290" s="21" t="str">
        <x:v>Institution name</x:v>
      </x:c>
      <x:c r="N3290" s="21" t="str">
        <x:v>NYU</x:v>
      </x:c>
      <x:c r="O3290" s="21" t="str"/>
      <x:c r="P3290" s="21" t="str">
        <x:v>offer | master | program</x:v>
      </x:c>
      <x:c r="Q3290" s="21" t="str"/>
      <x:c r="R3290" s="21" t="n">
        <x:v>1</x:v>
      </x:c>
      <x:c r="S3290" s="21" t="n">
        <x:v>4</x:v>
      </x:c>
      <x:c r="T3290" s="21" t="n">
        <x:v>0.6700000166893005</x:v>
      </x:c>
      <x:c r="U3290" s="21" t="str">
        <x:v>Computer Sciences</x:v>
      </x:c>
      <x:c r="V3290" s="21" t="str">
        <x:v>[Advice] MLE at F50 (168Q) – What's a realistic path to Quant/AI Research?</x:v>
      </x:c>
      <x:c r="W3290" s="21" t="str">
        <x:v>Hey everyone, I'm looking for a reality check and some program recommendations. I have a return offer for an ML Engineer role, but my long-term passion is to pivot into either **Quant Research** or **AI Research**. I know AI Research is a long shot without a PhD/publications, but I want to take my best possible shot. I'm trying to figure out what type of Master's (or PhD) is the most strategic move. # My Profile: * **Job:** Machine Learning Engineer return offer at a **Fortune 50 non-tech company**. * **GRE:** **168Q / 156V / 3.5 AWA** * **Undergrad:** **3.7 GPA** in a STEM major (e.g., Data/Stats/Math) from a T15 public university. * **Other Ed:** **4.0 GPA** from community college (transferred). * **Weaknesses:** I have no publications. I'm not a "cracked" math competition person, but I'm driven and highly interested in the theory. # My Dilemma &amp; Questions: Given that I have a great job offer, I'm leaning heavily toward prestigious **part-time or online Master's programs** that I can do while working. 1. Is this the right move? Or are the top-tier, full-time programs (e.g., CMU, Berkeley MFE) so good that I should turn down my job to attend? 2. **For Quant Research:** What are...</x:v>
      </x:c>
      <x:c r="X3290" s="26" t="str">
        <x:v>https://www.reddit.com/r/gradadmissions/comments/1ojpyfv/advice_mle_at_f50_168q_whats_a_realistic_path_to/</x:v>
      </x:c>
      <x:c r="Y3290" s="26" t="str">
        <x:v>https://www.reddit.com/r/gradadmissions/comments/1ojpyfv/advice_mle_at_f50_168q_whats_a_realistic_path_to/</x:v>
      </x:c>
      <x:c r="Z3290" s="56" t="str">
        <x:v>Acronym-only institution match</x:v>
      </x:c>
      <x:c r="AA3290" s="21" t="str">
        <x:v>No</x:v>
      </x:c>
    </x:row>
    <x:row r="3291" ht="42" customHeight="1">
      <x:c r="A3291" s="24" t="str">
        <x:v>1ojgvsx-81</x:v>
      </x:c>
      <x:c r="B3291" s="24" t="n">
        <x:v>81</x:v>
      </x:c>
      <x:c r="C3291" s="24" t="str">
        <x:v>THE</x:v>
      </x:c>
      <x:c r="D3291" s="24" t="n">
        <x:v>30</x:v>
      </x:c>
      <x:c r="E3291" s="24" t="str">
        <x:v>Arizona State University (Tempe)</x:v>
      </x:c>
      <x:c r="F3291" s="24" t="str">
        <x:v>Master of Sustainability Solutions</x:v>
      </x:c>
      <x:c r="G3291" s="24"/>
      <x:c r="H3291" s="24" t="n">
        <x:v>33</x:v>
      </x:c>
      <x:c r="I3291" s="24" t="str">
        <x:v>gradadmissions</x:v>
      </x:c>
      <x:c r="J3291" s="24" t="n">
        <x:v>45959.886145833334</x:v>
      </x:c>
      <x:c r="K3291" s="24" t="str">
        <x:v>2025-10</x:v>
      </x:c>
      <x:c r="L3291" s="24" t="str">
        <x:v>Medium</x:v>
      </x:c>
      <x:c r="M3291" s="24" t="str">
        <x:v>Institution name</x:v>
      </x:c>
      <x:c r="N3291" s="24" t="str">
        <x:v>Arizona State University | ASU</x:v>
      </x:c>
      <x:c r="O3291" s="24" t="str"/>
      <x:c r="P3291" s="24" t="str">
        <x:v>offer | program | tuition | scholarship | career | campus</x:v>
      </x:c>
      <x:c r="Q3291" s="24" t="str"/>
      <x:c r="R3291" s="24" t="n">
        <x:v>3</x:v>
      </x:c>
      <x:c r="S3291" s="24" t="n">
        <x:v>3</x:v>
      </x:c>
      <x:c r="T3291" s="24" t="n">
        <x:v>0.6600000262260437</x:v>
      </x:c>
      <x:c r="U3291" s="24" t="str">
        <x:v>Engineering</x:v>
      </x:c>
      <x:c r="V3291" s="24" t="str">
        <x:v>Got admits for MS in Computer Engineering – TAMU, ASU, SUNY Buffalo, and University of Houston (with in-state + scholarship). Which is better for Embedded/AI-ML?</x:v>
      </x:c>
      <x:c r="W3291" s="24" t="str">
        <x:v>Hey everyone, I recently got admits for MS in Computer Engineering from: Texas A&amp;M University (TAMU) Arizona State University (ASU) SUNY Buffalo University of Houston (UHouston) — offered in-state tuition + scholarship My main interests are in embedded systems and AI/ML applications, and I’m trying to figure out which university offers the best mix of research, coursework, and job opportunities in these domains. While TAMU has a strong overall reputation, the University of Houston’s financial offer makes it quite appealing. I’d really appreciate any insights from students or alumni about program quality, professors, campus vibe, and career prospects in embedded or AI/ML fields. Thanks in advance!</x:v>
      </x:c>
      <x:c r="X3291" s="27" t="str">
        <x:v>https://www.reddit.com/r/gradadmissions/comments/1ojgvsx/got_admits_for_ms_in_computer_engineering_tamu/</x:v>
      </x:c>
      <x:c r="Y3291" s="27" t="str">
        <x:v>https://www.reddit.com/r/gradadmissions/comments/1ojgvsx/got_admits_for_ms_in_computer_engineering_tamu/</x:v>
      </x:c>
      <x:c r="Z3291" s="24" t="str"/>
      <x:c r="AA3291" s="24" t="str">
        <x:v>No</x:v>
      </x:c>
    </x:row>
    <x:row r="3292" ht="42" customHeight="1">
      <x:c r="A3292" s="21" t="str">
        <x:v>1ojgbiy-13</x:v>
      </x:c>
      <x:c r="B3292" s="21" t="n">
        <x:v>13</x:v>
      </x:c>
      <x:c r="C3292" s="21" t="str">
        <x:v>QS</x:v>
      </x:c>
      <x:c r="D3292" s="21" t="n">
        <x:v>13</x:v>
      </x:c>
      <x:c r="E3292" s="21" t="str">
        <x:v>University of California, Berkeley (UCB)</x:v>
      </x:c>
      <x:c r="F3292" s="21" t="str">
        <x:v>Master of Climate Solutions</x:v>
      </x:c>
      <x:c r="G3292" s="21" t="n">
        <x:v>11</x:v>
      </x:c>
      <x:c r="H3292" s="21"/>
      <x:c r="I3292" s="21" t="str">
        <x:v>gradadmissions</x:v>
      </x:c>
      <x:c r="J3292" s="21" t="n">
        <x:v>45959.87101851852</x:v>
      </x:c>
      <x:c r="K3292" s="21" t="str">
        <x:v>2025-10</x:v>
      </x:c>
      <x:c r="L3292" s="21" t="str">
        <x:v>Medium</x:v>
      </x:c>
      <x:c r="M3292" s="21" t="str">
        <x:v>Institution name</x:v>
      </x:c>
      <x:c r="N3292" s="21" t="str">
        <x:v>UC Berkeley</x:v>
      </x:c>
      <x:c r="O3292" s="21" t="str"/>
      <x:c r="P3292" s="21" t="str">
        <x:v>masters | graduate | grad school | course</x:v>
      </x:c>
      <x:c r="Q3292" s="21" t="str"/>
      <x:c r="R3292" s="21" t="n">
        <x:v>3</x:v>
      </x:c>
      <x:c r="S3292" s="21" t="n">
        <x:v>2</x:v>
      </x:c>
      <x:c r="T3292" s="21" t="n">
        <x:v>1</x:v>
      </x:c>
      <x:c r="U3292" s="21" t="str">
        <x:v>Computational Sciences</x:v>
      </x:c>
      <x:c r="V3292" s="21" t="str">
        <x:v>Course rigor</x:v>
      </x:c>
      <x:c r="W3292" s="21" t="str">
        <x:v>Hey guys. I’m a second-year student studying applied math and statistics at UC Berkeley. I’m currently thinking of going to grad school for potentially a masters/phd in applied statistics/biostats/something related to those areas. My current worry is about my course rigor— I usually have been taking 13-16 units per semester (2-3 technical classes) and tbh I plan to continue this in the future, probably 1 math class +1/2 stats classes per semester. I’m wondering if course rigor is really important when applying for graduate schools? Thanks!</x:v>
      </x:c>
      <x:c r="X3292" s="26" t="str">
        <x:v>https://www.reddit.com/r/gradadmissions/comments/1ojgbiy/course_rigor/</x:v>
      </x:c>
      <x:c r="Y3292" s="26" t="str">
        <x:v>https://www.reddit.com/r/gradadmissions/comments/1ojgbiy/course_rigor/</x:v>
      </x:c>
      <x:c r="Z3292" s="21" t="str"/>
      <x:c r="AA3292" s="21" t="str">
        <x:v>No</x:v>
      </x:c>
    </x:row>
    <x:row r="3293" ht="42" customHeight="1">
      <x:c r="A3293" s="24" t="str">
        <x:v>1ojbi3d-6</x:v>
      </x:c>
      <x:c r="B3293" s="24" t="n">
        <x:v>6</x:v>
      </x:c>
      <x:c r="C3293" s="24" t="str">
        <x:v>QS</x:v>
      </x:c>
      <x:c r="D3293" s="24" t="n">
        <x:v>6</x:v>
      </x:c>
      <x:c r="E3293" s="24" t="str">
        <x:v>The London School of Economics and Political Science (LSE)</x:v>
      </x:c>
      <x:c r="F3293" s="24" t="str">
        <x:v>MSc Environmental Policy and Regulation</x:v>
      </x:c>
      <x:c r="G3293" s="24" t="str">
        <x:v>6</x:v>
      </x:c>
      <x:c r="H3293" s="24"/>
      <x:c r="I3293" s="24" t="str">
        <x:v>gradadmissions</x:v>
      </x:c>
      <x:c r="J3293" s="24" t="n">
        <x:v>45959.74497685185</x:v>
      </x:c>
      <x:c r="K3293" s="24" t="str">
        <x:v>2025-10</x:v>
      </x:c>
      <x:c r="L3293" s="24" t="str">
        <x:v>Medium</x:v>
      </x:c>
      <x:c r="M3293" s="24" t="str">
        <x:v>Institution name</x:v>
      </x:c>
      <x:c r="N3293" s="24" t="str">
        <x:v>LSE</x:v>
      </x:c>
      <x:c r="O3293" s="24" t="str"/>
      <x:c r="P3293" s="24" t="str">
        <x:v>accepted | master | program | degree</x:v>
      </x:c>
      <x:c r="Q3293" s="24" t="str"/>
      <x:c r="R3293" s="24" t="n">
        <x:v>5</x:v>
      </x:c>
      <x:c r="S3293" s="24" t="n">
        <x:v>3</x:v>
      </x:c>
      <x:c r="T3293" s="24" t="n">
        <x:v>0.8600000143051147</x:v>
      </x:c>
      <x:c r="U3293" s="24" t="str">
        <x:v>Social Sciences</x:v>
      </x:c>
      <x:c r="V3293" s="24" t="str">
        <x:v>Feeling lost about applying for a master’s in Economics abroad — no family support, funding concerns, and self-doubt</x:v>
      </x:c>
      <x:c r="W3293" s="24" t="str">
        <x:v>Hi everyone, I could really use some honest advice from people who’ve been in similar situations. I will be completing my undergraduate degree in Economics from a good university and have been deeply interested in pursuing research in areas like development and institutional policy. This year, I’m finally applying for master’s programs abroad in Economics. I’ve been working hard on my applications, drafting my SOP, and gave the GRE (168 Quant), all from my own savings. I plan to apply only to well-regarded programs — places like Yale, LSE, Oxford, Chicago, and PSE — and I’ve made peace with not going if I don’t get into a strong program. I’m not doing this just for the sake of studying abroad. The challenge is that my parents, especially my father, are completely against this plan. He wants me to pursue a completely different path that is secure but in a very different and demanding domain, one I don’t see myself enjoying or growing in. Every time we talk about my plans, the conversation leaves me discouraged and full of doubt. On top of that, my family cannot fund my education. I’ve accepted that and plan to take a student loan if needed, while also applying for scholarships. B...</x:v>
      </x:c>
      <x:c r="X3293" s="27" t="str">
        <x:v>https://www.reddit.com/r/gradadmissions/comments/1ojbi3d/feeling_lost_about_applying_for_a_masters_in/</x:v>
      </x:c>
      <x:c r="Y3293" s="27" t="str">
        <x:v>https://www.reddit.com/r/gradadmissions/comments/1ojbi3d/feeling_lost_about_applying_for_a_masters_in/</x:v>
      </x:c>
      <x:c r="Z3293" s="56" t="str">
        <x:v>Acronym-only institution match</x:v>
      </x:c>
      <x:c r="AA3293" s="24" t="str">
        <x:v>No</x:v>
      </x:c>
    </x:row>
    <x:row r="3294" ht="42" customHeight="1">
      <x:c r="A3294" s="21" t="str">
        <x:v>1oj8ufd-8</x:v>
      </x:c>
      <x:c r="B3294" s="21" t="n">
        <x:v>8</x:v>
      </x:c>
      <x:c r="C3294" s="21" t="str">
        <x:v>QS</x:v>
      </x:c>
      <x:c r="D3294" s="21" t="n">
        <x:v>8</x:v>
      </x:c>
      <x:c r="E3294" s="21" t="str">
        <x:v>The University of New South Wales (UNSW Sydney)</x:v>
      </x:c>
      <x:c r="F3294" s="21" t="str">
        <x:v>Master of Environmental Management</x:v>
      </x:c>
      <x:c r="G3294" s="21" t="n">
        <x:v>7</x:v>
      </x:c>
      <x:c r="H3294" s="21" t="n">
        <x:v>41</x:v>
      </x:c>
      <x:c r="I3294" s="21" t="str">
        <x:v>gradadmissions</x:v>
      </x:c>
      <x:c r="J3294" s="21" t="n">
        <x:v>45959.677465277775</x:v>
      </x:c>
      <x:c r="K3294" s="21" t="str">
        <x:v>2025-10</x:v>
      </x:c>
      <x:c r="L3294" s="21" t="str">
        <x:v>Medium</x:v>
      </x:c>
      <x:c r="M3294" s="21" t="str">
        <x:v>Institution name</x:v>
      </x:c>
      <x:c r="N3294" s="21" t="str">
        <x:v>UNSW</x:v>
      </x:c>
      <x:c r="O3294" s="21" t="str"/>
      <x:c r="P3294" s="21" t="str">
        <x:v>master | course</x:v>
      </x:c>
      <x:c r="Q3294" s="21" t="str"/>
      <x:c r="R3294" s="21" t="n">
        <x:v>0</x:v>
      </x:c>
      <x:c r="S3294" s="21" t="n">
        <x:v>4</x:v>
      </x:c>
      <x:c r="T3294" s="21" t="n">
        <x:v>0.25</x:v>
      </x:c>
      <x:c r="U3294" s="21" t="str">
        <x:v>Engineering</x:v>
      </x:c>
      <x:c r="V3294" s="21" t="str">
        <x:v>Help needed....please judge my profile for Fall '2026 Master's Applications...honest advice needed!!</x:v>
      </x:c>
      <x:c r="W3294" s="21" t="str">
        <x:v>I feel like I have a below-average profile for an Indian student applying to international universities. I'm currently in my final year of EE at one of the top state colleges in my state, but not IIT/NIT...My CGPA is 3.23/4 for 6 semesters until now, with 2 internships in total, but I have no publications or patents. I have taken the GRE but scored quite low in that (314), so i plan to apply where the GRE is not required/optional, but the universities that i plan to apply to are also all top tier and very competitive. Fortunately, some of them have this option of no-GRE, which is where i'm aiming, and I also have a band 8 in ielts. I'm planning to go into an interdisciplinary field like dynamics &amp; control or the perception, control and automation master's course. I am highly confused about applying this year or staying back for a year, working somewhere as a research associate, building my profile further, and then applying next year...do I stand any chance at all this year? I plan to apply to UIUC, UPenn, UT Austin, UCLA, Columbia, TUM, TUD, EPFL, RWTH, UNSW.</x:v>
      </x:c>
      <x:c r="X3294" s="26" t="str">
        <x:v>https://www.reddit.com/r/gradadmissions/comments/1oj8ufd/help_neededplease_judge_my_profile_for_fall_2026/</x:v>
      </x:c>
      <x:c r="Y3294" s="26" t="str">
        <x:v>https://www.reddit.com/r/gradadmissions/comments/1oj8ufd/help_neededplease_judge_my_profile_for_fall_2026/</x:v>
      </x:c>
      <x:c r="Z3294" s="56" t="str">
        <x:v>Acronym-only institution match</x:v>
      </x:c>
      <x:c r="AA3294" s="21" t="str">
        <x:v>No</x:v>
      </x:c>
    </x:row>
    <x:row r="3295" ht="42" customHeight="1">
      <x:c r="A3295" s="24" t="str">
        <x:v>1oj8ufd-30</x:v>
      </x:c>
      <x:c r="B3295" s="24" t="n">
        <x:v>30</x:v>
      </x:c>
      <x:c r="C3295" s="24" t="str">
        <x:v>QS</x:v>
      </x:c>
      <x:c r="D3295" s="24" t="n">
        <x:v>30</x:v>
      </x:c>
      <x:c r="E3295" s="24" t="str">
        <x:v>University of Pennsylvania</x:v>
      </x:c>
      <x:c r="F3295" s="24" t="str">
        <x:v>Master of Environmental Studies</x:v>
      </x:c>
      <x:c r="G3295" s="24" t="n">
        <x:v>30</x:v>
      </x:c>
      <x:c r="H3295" s="24"/>
      <x:c r="I3295" s="24" t="str">
        <x:v>gradadmissions</x:v>
      </x:c>
      <x:c r="J3295" s="24" t="n">
        <x:v>45959.677465277775</x:v>
      </x:c>
      <x:c r="K3295" s="24" t="str">
        <x:v>2025-10</x:v>
      </x:c>
      <x:c r="L3295" s="24" t="str">
        <x:v>Medium</x:v>
      </x:c>
      <x:c r="M3295" s="24" t="str">
        <x:v>Institution name</x:v>
      </x:c>
      <x:c r="N3295" s="24" t="str">
        <x:v>UPenn</x:v>
      </x:c>
      <x:c r="O3295" s="24" t="str"/>
      <x:c r="P3295" s="24" t="str">
        <x:v>master | course</x:v>
      </x:c>
      <x:c r="Q3295" s="24" t="str"/>
      <x:c r="R3295" s="24" t="n">
        <x:v>0</x:v>
      </x:c>
      <x:c r="S3295" s="24" t="n">
        <x:v>4</x:v>
      </x:c>
      <x:c r="T3295" s="24" t="n">
        <x:v>0.25</x:v>
      </x:c>
      <x:c r="U3295" s="24" t="str">
        <x:v>Engineering</x:v>
      </x:c>
      <x:c r="V3295" s="24" t="str">
        <x:v>Help needed....please judge my profile for Fall '2026 Master's Applications...honest advice needed!!</x:v>
      </x:c>
      <x:c r="W3295" s="24" t="str">
        <x:v>I feel like I have a below-average profile for an Indian student applying to international universities. I'm currently in my final year of EE at one of the top state colleges in my state, but not IIT/NIT...My CGPA is 3.23/4 for 6 semesters until now, with 2 internships in total, but I have no publications or patents. I have taken the GRE but scored quite low in that (314), so i plan to apply where the GRE is not required/optional, but the universities that i plan to apply to are also all top tier and very competitive. Fortunately, some of them have this option of no-GRE, which is where i'm aiming, and I also have a band 8 in ielts. I'm planning to go into an interdisciplinary field like dynamics &amp; control or the perception, control and automation master's course. I am highly confused about applying this year or staying back for a year, working somewhere as a research associate, building my profile further, and then applying next year...do I stand any chance at all this year? I plan to apply to UIUC, UPenn, UT Austin, UCLA, Columbia, TUM, TUD, EPFL, RWTH, UNSW.</x:v>
      </x:c>
      <x:c r="X3295" s="27" t="str">
        <x:v>https://www.reddit.com/r/gradadmissions/comments/1oj8ufd/help_neededplease_judge_my_profile_for_fall_2026/</x:v>
      </x:c>
      <x:c r="Y3295" s="27" t="str">
        <x:v>https://www.reddit.com/r/gradadmissions/comments/1oj8ufd/help_neededplease_judge_my_profile_for_fall_2026/</x:v>
      </x:c>
      <x:c r="Z3295" s="56" t="str">
        <x:v>Acronym-only institution match</x:v>
      </x:c>
      <x:c r="AA3295" s="24" t="str">
        <x:v>No</x:v>
      </x:c>
    </x:row>
    <x:row r="3296" ht="42" customHeight="1">
      <x:c r="A3296" s="21" t="str">
        <x:v>1oiimzh-2</x:v>
      </x:c>
      <x:c r="B3296" s="21" t="n">
        <x:v>2</x:v>
      </x:c>
      <x:c r="C3296" s="21" t="str">
        <x:v>QS</x:v>
      </x:c>
      <x:c r="D3296" s="21" t="n">
        <x:v>2</x:v>
      </x:c>
      <x:c r="E3296" s="21" t="str">
        <x:v>University of Toronto</x:v>
      </x:c>
      <x:c r="F3296" s="21" t="str">
        <x:v>Master of Environment &amp; Sustainability</x:v>
      </x:c>
      <x:c r="G3296" s="21" t="str">
        <x:v>2</x:v>
      </x:c>
      <x:c r="H3296" s="21"/>
      <x:c r="I3296" s="21" t="str">
        <x:v>gradadmissions</x:v>
      </x:c>
      <x:c r="J3296" s="21" t="n">
        <x:v>45958.804456018515</x:v>
      </x:c>
      <x:c r="K3296" s="21" t="str">
        <x:v>2025-10</x:v>
      </x:c>
      <x:c r="L3296" s="21" t="str">
        <x:v>Medium</x:v>
      </x:c>
      <x:c r="M3296" s="21" t="str">
        <x:v>Institution name</x:v>
      </x:c>
      <x:c r="N3296" s="21" t="str">
        <x:v>University of Toronto</x:v>
      </x:c>
      <x:c r="O3296" s="21" t="str"/>
      <x:c r="P3296" s="21" t="str">
        <x:v>application | program | degree | thesis</x:v>
      </x:c>
      <x:c r="Q3296" s="21" t="str"/>
      <x:c r="R3296" s="21" t="n">
        <x:v>0</x:v>
      </x:c>
      <x:c r="S3296" s="21" t="n">
        <x:v>0</x:v>
      </x:c>
      <x:c r="T3296" s="21" t="n">
        <x:v>0.5</x:v>
      </x:c>
      <x:c r="U3296" s="21" t="str">
        <x:v>Computer Sciences</x:v>
      </x:c>
      <x:c r="V3296" s="21" t="str">
        <x:v>Applying to MScAC UoT. Should I get the GRE done or no?</x:v>
      </x:c>
      <x:c r="W3296" s="21" t="str">
        <x:v>Hi, I am looking into applying for to MScAC in University of Toronto. Quick summary + main question: 1) I am in my last year of BSc CS degree with a strong GPA, specialising in AI. I have only the thesis remaining. It's a really good research based thesis related to ML + performance (ongoing). 2) I have a different research based project I am working on related to hashing and hash tables and I am planning to write a technical paper about it (not as big as my thesis). 3) I have been employed as a linux developer for 16 months 4)I have a strong GitHub portfolio 5) Great references, 2 academic and 1 from employer. 6) I am going for the CS concentration and I meet all CS requirements specified. 7) I have a very good motivational letter and good CV Need some advice. Should I do the GRE or not, deadline for application to the program is December 1st so idk if I have enough time to ace it (I have a FT job, my ongoing thesis and my other project) I am European and I never heard of GRE else I would have done it earlier. How much do they value it and does it actually increase my chances of being admitted? I can try to spend the next month boosting my profile with something else other than...</x:v>
      </x:c>
      <x:c r="X3296" s="26" t="str">
        <x:v>https://www.reddit.com/r/gradadmissions/comments/1oiimzh/applying_to_mscac_uot_should_i_get_the_gre_done/</x:v>
      </x:c>
      <x:c r="Y3296" s="26" t="str">
        <x:v>https://www.reddit.com/r/gradadmissions/comments/1oiimzh/applying_to_mscac_uot_should_i_get_the_gre_done/</x:v>
      </x:c>
      <x:c r="Z3296" s="21" t="str"/>
      <x:c r="AA3296" s="21" t="str">
        <x:v>No</x:v>
      </x:c>
    </x:row>
    <x:row r="3297" ht="42" customHeight="1">
      <x:c r="A3297" s="24" t="str">
        <x:v>1oifedy-3</x:v>
      </x:c>
      <x:c r="B3297" s="24" t="n">
        <x:v>3</x:v>
      </x:c>
      <x:c r="C3297" s="24" t="str">
        <x:v>QS</x:v>
      </x:c>
      <x:c r="D3297" s="24" t="n">
        <x:v>3</x:v>
      </x:c>
      <x:c r="E3297" s="24" t="str">
        <x:v>UCL</x:v>
      </x:c>
      <x:c r="F3297" s="24" t="str">
        <x:v>Sustainable Resources: Economics, Policy and Transitions MSc</x:v>
      </x:c>
      <x:c r="G3297" s="24" t="str">
        <x:v>3</x:v>
      </x:c>
      <x:c r="H3297" s="24"/>
      <x:c r="I3297" s="24" t="str">
        <x:v>gradadmissions</x:v>
      </x:c>
      <x:c r="J3297" s="24" t="n">
        <x:v>45958.720289351855</x:v>
      </x:c>
      <x:c r="K3297" s="24" t="str">
        <x:v>2025-10</x:v>
      </x:c>
      <x:c r="L3297" s="24" t="str">
        <x:v>Medium</x:v>
      </x:c>
      <x:c r="M3297" s="24" t="str">
        <x:v>Institution name</x:v>
      </x:c>
      <x:c r="N3297" s="24" t="str">
        <x:v>University College London</x:v>
      </x:c>
      <x:c r="O3297" s="24" t="str"/>
      <x:c r="P3297" s="24" t="str">
        <x:v>application | master | masters</x:v>
      </x:c>
      <x:c r="Q3297" s="24" t="str"/>
      <x:c r="R3297" s="24" t="n">
        <x:v>0</x:v>
      </x:c>
      <x:c r="S3297" s="24" t="n">
        <x:v>0</x:v>
      </x:c>
      <x:c r="T3297" s="24" t="n">
        <x:v>0.5</x:v>
      </x:c>
      <x:c r="U3297" s="24" t="str">
        <x:v>Social Sciences</x:v>
      </x:c>
      <x:c r="V3297" s="24" t="str">
        <x:v>Urban Planning Master - School Recommendations</x:v>
      </x:c>
      <x:c r="W3297" s="24" t="str">
        <x:v>Hi! I'm a current undergrad studying Geography and Political Science. I'm applying for a Masters in Urban Planning for the upcoming semester. These are the schools I'm thinking of applying to, and I'm looking for some advice on whether these are a good list of schools. I have a 3.86 GPA, but have limited experience (only non-planning related internships). I have some hard skills like GIS and Python. I'm having a hard time figuring out if these schools are open to admitting based on GPA and application materials rather than experience. Does this list have a good balance of reach, target, and safety? If anyone has an advice or schools I should apply to I would love some advice!! University California Berkeley New York University University College London University of Southern California Hunter College University Illinois of Chicago</x:v>
      </x:c>
      <x:c r="X3297" s="27" t="str">
        <x:v>https://www.reddit.com/r/gradadmissions/comments/1oifedy/urban_planning_master_school_recommendations/</x:v>
      </x:c>
      <x:c r="Y3297" s="27" t="str">
        <x:v>https://www.reddit.com/r/gradadmissions/comments/1oifedy/urban_planning_master_school_recommendations/</x:v>
      </x:c>
      <x:c r="Z3297" s="24" t="str"/>
      <x:c r="AA3297" s="24" t="str">
        <x:v>No</x:v>
      </x:c>
    </x:row>
    <x:row r="3298" ht="42" customHeight="1">
      <x:c r="A3298" s="21" t="str">
        <x:v>1oifedy-20</x:v>
      </x:c>
      <x:c r="B3298" s="21" t="n">
        <x:v>20</x:v>
      </x:c>
      <x:c r="C3298" s="21" t="str">
        <x:v>QS</x:v>
      </x:c>
      <x:c r="D3298" s="21" t="n">
        <x:v>20</x:v>
      </x:c>
      <x:c r="E3298" s="21" t="str">
        <x:v>New York University (NYU)</x:v>
      </x:c>
      <x:c r="F3298" s="21" t="str">
        <x:v>MS in Environmental Policy and Sustainability Management</x:v>
      </x:c>
      <x:c r="G3298" s="21" t="str">
        <x:v>20</x:v>
      </x:c>
      <x:c r="H3298" s="21"/>
      <x:c r="I3298" s="21" t="str">
        <x:v>gradadmissions</x:v>
      </x:c>
      <x:c r="J3298" s="21" t="n">
        <x:v>45958.720289351855</x:v>
      </x:c>
      <x:c r="K3298" s="21" t="str">
        <x:v>2025-10</x:v>
      </x:c>
      <x:c r="L3298" s="21" t="str">
        <x:v>Medium</x:v>
      </x:c>
      <x:c r="M3298" s="21" t="str">
        <x:v>Institution name</x:v>
      </x:c>
      <x:c r="N3298" s="21" t="str">
        <x:v>New York University</x:v>
      </x:c>
      <x:c r="O3298" s="21" t="str"/>
      <x:c r="P3298" s="21" t="str">
        <x:v>application | master | masters</x:v>
      </x:c>
      <x:c r="Q3298" s="21" t="str"/>
      <x:c r="R3298" s="21" t="n">
        <x:v>0</x:v>
      </x:c>
      <x:c r="S3298" s="21" t="n">
        <x:v>0</x:v>
      </x:c>
      <x:c r="T3298" s="21" t="n">
        <x:v>0.5</x:v>
      </x:c>
      <x:c r="U3298" s="21" t="str">
        <x:v>Social Sciences</x:v>
      </x:c>
      <x:c r="V3298" s="21" t="str">
        <x:v>Urban Planning Master - School Recommendations</x:v>
      </x:c>
      <x:c r="W3298" s="21" t="str">
        <x:v>Hi! I'm a current undergrad studying Geography and Political Science. I'm applying for a Masters in Urban Planning for the upcoming semester. These are the schools I'm thinking of applying to, and I'm looking for some advice on whether these are a good list of schools. I have a 3.86 GPA, but have limited experience (only non-planning related internships). I have some hard skills like GIS and Python. I'm having a hard time figuring out if these schools are open to admitting based on GPA and application materials rather than experience. Does this list have a good balance of reach, target, and safety? If anyone has an advice or schools I should apply to I would love some advice!! University California Berkeley New York University University College London University of Southern California Hunter College University Illinois of Chicago</x:v>
      </x:c>
      <x:c r="X3298" s="26" t="str">
        <x:v>https://www.reddit.com/r/gradadmissions/comments/1oifedy/urban_planning_master_school_recommendations/</x:v>
      </x:c>
      <x:c r="Y3298" s="26" t="str">
        <x:v>https://www.reddit.com/r/gradadmissions/comments/1oifedy/urban_planning_master_school_recommendations/</x:v>
      </x:c>
      <x:c r="Z3298" s="21" t="str"/>
      <x:c r="AA3298" s="21" t="str">
        <x:v>No</x:v>
      </x:c>
    </x:row>
    <x:row r="3299" ht="42" customHeight="1">
      <x:c r="A3299" s="24" t="str">
        <x:v>1oi49nu-2</x:v>
      </x:c>
      <x:c r="B3299" s="24" t="n">
        <x:v>2</x:v>
      </x:c>
      <x:c r="C3299" s="24" t="str">
        <x:v>QS</x:v>
      </x:c>
      <x:c r="D3299" s="24" t="n">
        <x:v>2</x:v>
      </x:c>
      <x:c r="E3299" s="24" t="str">
        <x:v>University of Toronto</x:v>
      </x:c>
      <x:c r="F3299" s="24" t="str">
        <x:v>Master of Environment &amp; Sustainability</x:v>
      </x:c>
      <x:c r="G3299" s="24" t="str">
        <x:v>2</x:v>
      </x:c>
      <x:c r="H3299" s="24"/>
      <x:c r="I3299" s="24" t="str">
        <x:v>gradadmissions</x:v>
      </x:c>
      <x:c r="J3299" s="24" t="n">
        <x:v>45958.37137731481</x:v>
      </x:c>
      <x:c r="K3299" s="24" t="str">
        <x:v>2025-10</x:v>
      </x:c>
      <x:c r="L3299" s="24" t="str">
        <x:v>Medium</x:v>
      </x:c>
      <x:c r="M3299" s="24" t="str">
        <x:v>Institution name</x:v>
      </x:c>
      <x:c r="N3299" s="24" t="str">
        <x:v>UofT</x:v>
      </x:c>
      <x:c r="O3299" s="24" t="str"/>
      <x:c r="P3299" s="24" t="str">
        <x:v>master | masters | program | scholarship | thesis | professor</x:v>
      </x:c>
      <x:c r="Q3299" s="24" t="str"/>
      <x:c r="R3299" s="24" t="n">
        <x:v>0</x:v>
      </x:c>
      <x:c r="S3299" s="24" t="n">
        <x:v>2</x:v>
      </x:c>
      <x:c r="T3299" s="24" t="n">
        <x:v>0.5</x:v>
      </x:c>
      <x:c r="U3299" s="24" t="str">
        <x:v>Computer Sciences</x:v>
      </x:c>
      <x:c r="V3299" s="24" t="str">
        <x:v>Paid Masters Opportunities</x:v>
      </x:c>
      <x:c r="W3299" s="24" t="str">
        <x:v>Hey everyone, I'm an international student trying to find a **paid, thesis-based Master's program in AI/CS that specializes in or has a strong lab focus on Reinforcement Learning (RL)**. I'm an international student and I won't be able to afford paying for my master's so it has to be paid via scholarship or professor fund. I'm primarily targeting **Canada** but am definitely open to good programs in **Europe** or **Asia**. I already tried the emailing a bunch of professors in Alberta (UAlberta is a dream for RL) but got almost zero replies, which was a bit disheartening. **My Background:** * Decent **GPA** (above 3.0/4.0 equivalent). * Solid **work experience** in AI research field. * A **co-authored publication in RL** (conference paper) and other research projects done during my work years. * I've got recommendation letters from worthy researchers and professors. I'm not necessarily aiming for the absolute "top of the top" schools, but I do want a strong, reputable program where I can actually do solid RL thesis work and continue building my research portfolio. Any and all recommendations for specific universities, labs, or even non-obvious funding avenues for international st...</x:v>
      </x:c>
      <x:c r="X3299" s="27" t="str">
        <x:v>https://www.reddit.com/r/gradadmissions/comments/1oi49nu/paid_masters_opportunities/</x:v>
      </x:c>
      <x:c r="Y3299" s="27" t="str">
        <x:v>https://www.reddit.com/r/gradadmissions/comments/1oi49nu/paid_masters_opportunities/</x:v>
      </x:c>
      <x:c r="Z3299" s="56" t="str">
        <x:v>Acronym-only institution match</x:v>
      </x:c>
      <x:c r="AA3299" s="24" t="str">
        <x:v>No</x:v>
      </x:c>
    </x:row>
    <x:row r="3300" ht="42" customHeight="1">
      <x:c r="A3300" s="21" t="str">
        <x:v>1oi49nu-9</x:v>
      </x:c>
      <x:c r="B3300" s="21" t="n">
        <x:v>9</x:v>
      </x:c>
      <x:c r="C3300" s="21" t="str">
        <x:v>QS</x:v>
      </x:c>
      <x:c r="D3300" s="21" t="n">
        <x:v>9</x:v>
      </x:c>
      <x:c r="E3300" s="21" t="str">
        <x:v>McGill University</x:v>
      </x:c>
      <x:c r="F3300" s="21" t="str">
        <x:v>MSc Geography - Sustainability Science and Environmental Management research theme</x:v>
      </x:c>
      <x:c r="G3300" s="21" t="str">
        <x:v>9</x:v>
      </x:c>
      <x:c r="H3300" s="21"/>
      <x:c r="I3300" s="21" t="str">
        <x:v>gradadmissions</x:v>
      </x:c>
      <x:c r="J3300" s="21" t="n">
        <x:v>45958.37137731481</x:v>
      </x:c>
      <x:c r="K3300" s="21" t="str">
        <x:v>2025-10</x:v>
      </x:c>
      <x:c r="L3300" s="21" t="str">
        <x:v>Medium</x:v>
      </x:c>
      <x:c r="M3300" s="21" t="str">
        <x:v>Institution name</x:v>
      </x:c>
      <x:c r="N3300" s="21" t="str">
        <x:v>McGill</x:v>
      </x:c>
      <x:c r="O3300" s="21" t="str"/>
      <x:c r="P3300" s="21" t="str">
        <x:v>master | masters | program | scholarship | thesis | professor</x:v>
      </x:c>
      <x:c r="Q3300" s="21" t="str"/>
      <x:c r="R3300" s="21" t="n">
        <x:v>0</x:v>
      </x:c>
      <x:c r="S3300" s="21" t="n">
        <x:v>2</x:v>
      </x:c>
      <x:c r="T3300" s="21" t="n">
        <x:v>0.5</x:v>
      </x:c>
      <x:c r="U3300" s="21" t="str">
        <x:v>Computer Sciences</x:v>
      </x:c>
      <x:c r="V3300" s="21" t="str">
        <x:v>Paid Masters Opportunities</x:v>
      </x:c>
      <x:c r="W3300" s="21" t="str">
        <x:v>Hey everyone, I'm an international student trying to find a **paid, thesis-based Master's program in AI/CS that specializes in or has a strong lab focus on Reinforcement Learning (RL)**. I'm an international student and I won't be able to afford paying for my master's so it has to be paid via scholarship or professor fund. I'm primarily targeting **Canada** but am definitely open to good programs in **Europe** or **Asia**. I already tried the emailing a bunch of professors in Alberta (UAlberta is a dream for RL) but got almost zero replies, which was a bit disheartening. **My Background:** * Decent **GPA** (above 3.0/4.0 equivalent). * Solid **work experience** in AI research field. * A **co-authored publication in RL** (conference paper) and other research projects done during my work years. * I've got recommendation letters from worthy researchers and professors. I'm not necessarily aiming for the absolute "top of the top" schools, but I do want a strong, reputable program where I can actually do solid RL thesis work and continue building my research portfolio. Any and all recommendations for specific universities, labs, or even non-obvious funding avenues for international st...</x:v>
      </x:c>
      <x:c r="X3300" s="26" t="str">
        <x:v>https://www.reddit.com/r/gradadmissions/comments/1oi49nu/paid_masters_opportunities/</x:v>
      </x:c>
      <x:c r="Y3300" s="26" t="str">
        <x:v>https://www.reddit.com/r/gradadmissions/comments/1oi49nu/paid_masters_opportunities/</x:v>
      </x:c>
      <x:c r="Z3300" s="21" t="str"/>
      <x:c r="AA3300" s="21" t="str">
        <x:v>No</x:v>
      </x:c>
    </x:row>
    <x:row r="3301" ht="42" customHeight="1">
      <x:c r="A3301" s="24" t="str">
        <x:v>1oi49nu-61</x:v>
      </x:c>
      <x:c r="B3301" s="24" t="n">
        <x:v>61</x:v>
      </x:c>
      <x:c r="C3301" s="24" t="str">
        <x:v>THE</x:v>
      </x:c>
      <x:c r="D3301" s="24" t="n">
        <x:v>10</x:v>
      </x:c>
      <x:c r="E3301" s="24" t="str">
        <x:v>University of Alberta</x:v>
      </x:c>
      <x:c r="F3301" s="24" t="str">
        <x:v>Master of Sustainability</x:v>
      </x:c>
      <x:c r="G3301" s="24"/>
      <x:c r="H3301" s="24" t="n">
        <x:v>10</x:v>
      </x:c>
      <x:c r="I3301" s="24" t="str">
        <x:v>gradadmissions</x:v>
      </x:c>
      <x:c r="J3301" s="24" t="n">
        <x:v>45958.37137731481</x:v>
      </x:c>
      <x:c r="K3301" s="24" t="str">
        <x:v>2025-10</x:v>
      </x:c>
      <x:c r="L3301" s="24" t="str">
        <x:v>Medium</x:v>
      </x:c>
      <x:c r="M3301" s="24" t="str">
        <x:v>Institution name</x:v>
      </x:c>
      <x:c r="N3301" s="24" t="str">
        <x:v>UAlberta</x:v>
      </x:c>
      <x:c r="O3301" s="24" t="str"/>
      <x:c r="P3301" s="24" t="str">
        <x:v>master | masters | program | scholarship | thesis | professor</x:v>
      </x:c>
      <x:c r="Q3301" s="24" t="str"/>
      <x:c r="R3301" s="24" t="n">
        <x:v>0</x:v>
      </x:c>
      <x:c r="S3301" s="24" t="n">
        <x:v>2</x:v>
      </x:c>
      <x:c r="T3301" s="24" t="n">
        <x:v>0.5</x:v>
      </x:c>
      <x:c r="U3301" s="24" t="str">
        <x:v>Computer Sciences</x:v>
      </x:c>
      <x:c r="V3301" s="24" t="str">
        <x:v>Paid Masters Opportunities</x:v>
      </x:c>
      <x:c r="W3301" s="24" t="str">
        <x:v>Hey everyone, I'm an international student trying to find a **paid, thesis-based Master's program in AI/CS that specializes in or has a strong lab focus on Reinforcement Learning (RL)**. I'm an international student and I won't be able to afford paying for my master's so it has to be paid via scholarship or professor fund. I'm primarily targeting **Canada** but am definitely open to good programs in **Europe** or **Asia**. I already tried the emailing a bunch of professors in Alberta (UAlberta is a dream for RL) but got almost zero replies, which was a bit disheartening. **My Background:** * Decent **GPA** (above 3.0/4.0 equivalent). * Solid **work experience** in AI research field. * A **co-authored publication in RL** (conference paper) and other research projects done during my work years. * I've got recommendation letters from worthy researchers and professors. I'm not necessarily aiming for the absolute "top of the top" schools, but I do want a strong, reputable program where I can actually do solid RL thesis work and continue building my research portfolio. Any and all recommendations for specific universities, labs, or even non-obvious funding avenues for international st...</x:v>
      </x:c>
      <x:c r="X3301" s="27" t="str">
        <x:v>https://www.reddit.com/r/gradadmissions/comments/1oi49nu/paid_masters_opportunities/</x:v>
      </x:c>
      <x:c r="Y3301" s="27" t="str">
        <x:v>https://www.reddit.com/r/gradadmissions/comments/1oi49nu/paid_masters_opportunities/</x:v>
      </x:c>
      <x:c r="Z3301" s="24" t="str"/>
      <x:c r="AA3301" s="24" t="str">
        <x:v>No</x:v>
      </x:c>
    </x:row>
    <x:row r="3302" ht="42" customHeight="1">
      <x:c r="A3302" s="21" t="str">
        <x:v>1oi34hn-14</x:v>
      </x:c>
      <x:c r="B3302" s="21" t="n">
        <x:v>14</x:v>
      </x:c>
      <x:c r="C3302" s="21" t="str">
        <x:v>QS</x:v>
      </x:c>
      <x:c r="D3302" s="21" t="n">
        <x:v>14</x:v>
      </x:c>
      <x:c r="E3302" s="21" t="str">
        <x:v>Stanford University</x:v>
      </x:c>
      <x:c r="F3302" s="21" t="str">
        <x:v>MS Sustainability Science and Practice</x:v>
      </x:c>
      <x:c r="G3302" s="21" t="str">
        <x:v>13</x:v>
      </x:c>
      <x:c r="H3302" s="21"/>
      <x:c r="I3302" s="21" t="str">
        <x:v>gradadmissions</x:v>
      </x:c>
      <x:c r="J3302" s="21" t="n">
        <x:v>45958.31512731482</x:v>
      </x:c>
      <x:c r="K3302" s="21" t="str">
        <x:v>2025-10</x:v>
      </x:c>
      <x:c r="L3302" s="21" t="str">
        <x:v>Medium</x:v>
      </x:c>
      <x:c r="M3302" s="21" t="str">
        <x:v>Institution name</x:v>
      </x:c>
      <x:c r="N3302" s="21" t="str">
        <x:v>Stanford</x:v>
      </x:c>
      <x:c r="O3302" s="21" t="str"/>
      <x:c r="P3302" s="21" t="str">
        <x:v>master | program</x:v>
      </x:c>
      <x:c r="Q3302" s="21" t="str"/>
      <x:c r="R3302" s="21" t="n">
        <x:v>1</x:v>
      </x:c>
      <x:c r="S3302" s="21" t="n">
        <x:v>12</x:v>
      </x:c>
      <x:c r="T3302" s="21" t="n">
        <x:v>0.6700000166893005</x:v>
      </x:c>
      <x:c r="U3302" s="21" t="str">
        <x:v>Engineering</x:v>
      </x:c>
      <x:c r="V3302" s="21" t="str">
        <x:v>Should I submit my GRE score</x:v>
      </x:c>
      <x:c r="W3302" s="21" t="str">
        <x:v>I got a score of 326 158V 168Q. My cgpa(gpa in india) is 9.12/10. And I am aiming for schools like GaTech, UIUC, UCSD, UCB, Stanford, UCLA for a master's program Should I send in my gre scores to the schools that have it optional? Or would it negatively affect my admit chances.</x:v>
      </x:c>
      <x:c r="X3302" s="26" t="str">
        <x:v>https://www.reddit.com/r/gradadmissions/comments/1oi34hn/should_i_submit_my_gre_score/</x:v>
      </x:c>
      <x:c r="Y3302" s="26" t="str">
        <x:v>https://www.reddit.com/r/gradadmissions/comments/1oi34hn/should_i_submit_my_gre_score/</x:v>
      </x:c>
      <x:c r="Z3302" s="21" t="str"/>
      <x:c r="AA3302" s="21" t="str">
        <x:v>No</x:v>
      </x:c>
    </x:row>
    <x:row r="3303" ht="42" customHeight="1">
      <x:c r="A3303" s="24" t="str">
        <x:v>1ohyi8r-13</x:v>
      </x:c>
      <x:c r="B3303" s="24" t="n">
        <x:v>13</x:v>
      </x:c>
      <x:c r="C3303" s="24" t="str">
        <x:v>QS</x:v>
      </x:c>
      <x:c r="D3303" s="24" t="n">
        <x:v>13</x:v>
      </x:c>
      <x:c r="E3303" s="24" t="str">
        <x:v>University of California, Berkeley (UCB)</x:v>
      </x:c>
      <x:c r="F3303" s="24" t="str">
        <x:v>Master of Climate Solutions</x:v>
      </x:c>
      <x:c r="G3303" s="24" t="n">
        <x:v>11</x:v>
      </x:c>
      <x:c r="H3303" s="24"/>
      <x:c r="I3303" s="24" t="str">
        <x:v>gradadmissions</x:v>
      </x:c>
      <x:c r="J3303" s="24" t="n">
        <x:v>45958.12119212963</x:v>
      </x:c>
      <x:c r="K3303" s="24" t="str">
        <x:v>2025-10</x:v>
      </x:c>
      <x:c r="L3303" s="24" t="str">
        <x:v>Medium</x:v>
      </x:c>
      <x:c r="M3303" s="24" t="str">
        <x:v>Institution name</x:v>
      </x:c>
      <x:c r="N3303" s="24" t="str">
        <x:v>UC Berkeley</x:v>
      </x:c>
      <x:c r="O3303" s="24" t="str"/>
      <x:c r="P3303" s="24" t="str">
        <x:v>master | program | career</x:v>
      </x:c>
      <x:c r="Q3303" s="24" t="str"/>
      <x:c r="R3303" s="24" t="n">
        <x:v>10</x:v>
      </x:c>
      <x:c r="S3303" s="24" t="n">
        <x:v>6</x:v>
      </x:c>
      <x:c r="T3303" s="24" t="n">
        <x:v>1</x:v>
      </x:c>
      <x:c r="U3303" s="24" t="str">
        <x:v>General Advice</x:v>
      </x:c>
      <x:c r="V3303" s="24" t="str">
        <x:v>How do mid-career professionals get strong academic references for a PhD after years in industry?</x:v>
      </x:c>
      <x:c r="W3303" s="24" t="str">
        <x:v>I’m a mid-career professional with multiple degrees and pretty decent experience in tech and policy work. I’m interested in eventually applying for a PhD in a field that overlaps with data, AI, or governance—but I’ve been out of academia for 15 years. Most programs seem to ask for two academic references. I could easily get excellent professional ones from senior colleagues, but not many recent professors who remember me. Has anyone else run into this problem? Are online master’s or data/AI certificates (Harvard Extension, UC Berkeley, etc.) good ways to build current academic references? Would short university-affiliated programs or graded online courses actually help? Or do some PhD programs accept professional references for experienced applicants? Trying to figure out whether I need to go back for another structured program just to build relationships for letters, or if a strong record of work and research interests can make up for it. Thanks so much for your help!</x:v>
      </x:c>
      <x:c r="X3303" s="27" t="str">
        <x:v>https://www.reddit.com/r/gradadmissions/comments/1ohyi8r/how_do_midcareer_professionals_get_strong/</x:v>
      </x:c>
      <x:c r="Y3303" s="27" t="str">
        <x:v>https://www.reddit.com/r/gradadmissions/comments/1ohyi8r/how_do_midcareer_professionals_get_strong/</x:v>
      </x:c>
      <x:c r="Z3303" s="24" t="str"/>
      <x:c r="AA3303" s="24" t="str">
        <x:v>No</x:v>
      </x:c>
    </x:row>
    <x:row r="3304" ht="42" customHeight="1">
      <x:c r="A3304" s="21" t="str">
        <x:v>1ohwh4u-20</x:v>
      </x:c>
      <x:c r="B3304" s="21" t="n">
        <x:v>20</x:v>
      </x:c>
      <x:c r="C3304" s="21" t="str">
        <x:v>QS</x:v>
      </x:c>
      <x:c r="D3304" s="21" t="n">
        <x:v>20</x:v>
      </x:c>
      <x:c r="E3304" s="21" t="str">
        <x:v>New York University (NYU)</x:v>
      </x:c>
      <x:c r="F3304" s="21" t="str">
        <x:v>MS in Environmental Policy and Sustainability Management</x:v>
      </x:c>
      <x:c r="G3304" s="21" t="str">
        <x:v>20</x:v>
      </x:c>
      <x:c r="H3304" s="21"/>
      <x:c r="I3304" s="21" t="str">
        <x:v>gradadmissions</x:v>
      </x:c>
      <x:c r="J3304" s="21" t="n">
        <x:v>45958.05372685185</x:v>
      </x:c>
      <x:c r="K3304" s="21" t="str">
        <x:v>2025-10</x:v>
      </x:c>
      <x:c r="L3304" s="21" t="str">
        <x:v>Medium</x:v>
      </x:c>
      <x:c r="M3304" s="21" t="str">
        <x:v>Institution name</x:v>
      </x:c>
      <x:c r="N3304" s="21" t="str">
        <x:v>NYU</x:v>
      </x:c>
      <x:c r="O3304" s="21" t="str"/>
      <x:c r="P3304" s="21" t="str">
        <x:v>application | admission | program</x:v>
      </x:c>
      <x:c r="Q3304" s="21" t="str"/>
      <x:c r="R3304" s="21" t="n">
        <x:v>1</x:v>
      </x:c>
      <x:c r="S3304" s="21" t="n">
        <x:v>1</x:v>
      </x:c>
      <x:c r="T3304" s="21" t="n">
        <x:v>1</x:v>
      </x:c>
      <x:c r="U3304" s="21" t="str">
        <x:v>Fine Arts</x:v>
      </x:c>
      <x:c r="V3304" s="21" t="str">
        <x:v>Sharing my tips in getting into and studying at top film schools (NYU,USC, Chapman)</x:v>
      </x:c>
      <x:c r="W3304" s="21" t="str">
        <x:v>Hi everyone, I got in and went to NYU Tisch for my BFA, USC Film School for my MFA in Film and TV Production, and also briefly studied in the Directing MFA program at Chapman University. I just wanna share some tips to help you through the admission process. Tip 1: personal storytelling — learning how to tell a powerful story from your own life. It’s almost the number one thing they look for in a filmmaker. If you have personal stories, you are much more likely to tell better stories in your films. Sharing your stories insightfully in the application is very important. Tip 2: your work — showing your success, effort, and quality through what you’ve done in the past. Even if you feel like you didn’t do great in the past, you can still find ways to show your strength like showcasing your effort and growth. Don’t be afraid to turn your “failures” into your strength. Tip 3: school fit- how you match your target schools. Every film school has a different personality and focus. Research and be personal about your choice, connecting your background and past experiences into the essay. Hope this helps! I’ve also made a [video](https://www.youtube.com/watch?v=WsRl4tNV1JU&amp;t=3s) on those t...</x:v>
      </x:c>
      <x:c r="X3304" s="26" t="str">
        <x:v>https://www.reddit.com/r/gradadmissions/comments/1ohwh4u/sharing_my_tips_in_getting_into_and_studying_at/</x:v>
      </x:c>
      <x:c r="Y3304" s="26" t="str">
        <x:v>https://www.reddit.com/r/gradadmissions/comments/1ohwh4u/sharing_my_tips_in_getting_into_and_studying_at/</x:v>
      </x:c>
      <x:c r="Z3304" s="56" t="str">
        <x:v>Acronym-only institution match</x:v>
      </x:c>
      <x:c r="AA3304" s="21" t="str">
        <x:v>No</x:v>
      </x:c>
    </x:row>
    <x:row r="3305" ht="42" customHeight="1">
      <x:c r="A3305" s="24" t="str">
        <x:v>1ohjziw-14</x:v>
      </x:c>
      <x:c r="B3305" s="24" t="n">
        <x:v>14</x:v>
      </x:c>
      <x:c r="C3305" s="24" t="str">
        <x:v>QS</x:v>
      </x:c>
      <x:c r="D3305" s="24" t="n">
        <x:v>14</x:v>
      </x:c>
      <x:c r="E3305" s="24" t="str">
        <x:v>Stanford University</x:v>
      </x:c>
      <x:c r="F3305" s="24" t="str">
        <x:v>MS Sustainability Science and Practice</x:v>
      </x:c>
      <x:c r="G3305" s="24" t="str">
        <x:v>13</x:v>
      </x:c>
      <x:c r="H3305" s="24"/>
      <x:c r="I3305" s="24" t="str">
        <x:v>gradadmissions</x:v>
      </x:c>
      <x:c r="J3305" s="24" t="n">
        <x:v>45957.70924768518</x:v>
      </x:c>
      <x:c r="K3305" s="24" t="str">
        <x:v>2025-10</x:v>
      </x:c>
      <x:c r="L3305" s="24" t="str">
        <x:v>Medium</x:v>
      </x:c>
      <x:c r="M3305" s="24" t="str">
        <x:v>Institution name</x:v>
      </x:c>
      <x:c r="N3305" s="24" t="str">
        <x:v>Stanford</x:v>
      </x:c>
      <x:c r="O3305" s="24" t="str"/>
      <x:c r="P3305" s="24" t="str">
        <x:v>masters | degree</x:v>
      </x:c>
      <x:c r="Q3305" s="24" t="str"/>
      <x:c r="R3305" s="24" t="n">
        <x:v>0</x:v>
      </x:c>
      <x:c r="S3305" s="24" t="n">
        <x:v>0</x:v>
      </x:c>
      <x:c r="T3305" s="24" t="n">
        <x:v>0.5</x:v>
      </x:c>
      <x:c r="U3305" s="24" t="str">
        <x:v>Social Sciences</x:v>
      </x:c>
      <x:c r="V3305" s="24" t="str">
        <x:v>Stanford E-IPER PhD Support Group</x:v>
      </x:c>
      <x:c r="W3305" s="24" t="str">
        <x:v>I am applying to the Stanford E-IPER PhD and I am a bit nervous about the whole process. I am completing my Masters degree at the moment but would love to create a community on here to keep each other updated throughout the process.</x:v>
      </x:c>
      <x:c r="X3305" s="27" t="str">
        <x:v>https://www.reddit.com/r/gradadmissions/comments/1ohjziw/stanford_eiper_phd_support_group/</x:v>
      </x:c>
      <x:c r="Y3305" s="27" t="str">
        <x:v>https://www.reddit.com/r/gradadmissions/comments/1ohjziw/stanford_eiper_phd_support_group/</x:v>
      </x:c>
      <x:c r="Z3305" s="24" t="str"/>
      <x:c r="AA3305" s="24" t="str">
        <x:v>No</x:v>
      </x:c>
    </x:row>
    <x:row r="3306" ht="42" customHeight="1">
      <x:c r="A3306" s="21" t="str">
        <x:v>1ohh9ey-11</x:v>
      </x:c>
      <x:c r="B3306" s="21" t="n">
        <x:v>11</x:v>
      </x:c>
      <x:c r="C3306" s="21" t="str">
        <x:v>QS</x:v>
      </x:c>
      <x:c r="D3306" s="21" t="n">
        <x:v>11</x:v>
      </x:c>
      <x:c r="E3306" s="21" t="str">
        <x:v>ETH Zurich</x:v>
      </x:c>
      <x:c r="F3306" s="21" t="str">
        <x:v>MSc Environmental Sciences</x:v>
      </x:c>
      <x:c r="G3306" s="21" t="n">
        <x:v>11</x:v>
      </x:c>
      <x:c r="H3306" s="21"/>
      <x:c r="I3306" s="21" t="str">
        <x:v>gradadmissions</x:v>
      </x:c>
      <x:c r="J3306" s="21" t="n">
        <x:v>45957.639016203706</x:v>
      </x:c>
      <x:c r="K3306" s="21" t="str">
        <x:v>2025-10</x:v>
      </x:c>
      <x:c r="L3306" s="21" t="str">
        <x:v>Medium</x:v>
      </x:c>
      <x:c r="M3306" s="21" t="str">
        <x:v>Institution name</x:v>
      </x:c>
      <x:c r="N3306" s="21" t="str">
        <x:v>ETH Zurich | ETH Zürich</x:v>
      </x:c>
      <x:c r="O3306" s="21" t="str"/>
      <x:c r="P3306" s="21" t="str">
        <x:v>admission</x:v>
      </x:c>
      <x:c r="Q3306" s="21" t="str"/>
      <x:c r="R3306" s="21" t="n">
        <x:v>1</x:v>
      </x:c>
      <x:c r="S3306" s="21" t="n">
        <x:v>1</x:v>
      </x:c>
      <x:c r="T3306" s="21" t="n">
        <x:v>1</x:v>
      </x:c>
      <x:c r="U3306" s="21" t="str">
        <x:v>Computer Sciences</x:v>
      </x:c>
      <x:c r="V3306" s="21" t="str">
        <x:v>Grad Admission Deferral</x:v>
      </x:c>
      <x:c r="W3306" s="21" t="str">
        <x:v>Is it possible to defer MS CS admissions from GeorgiaTech, UIUC, USC, UMass Amherst, ETH Zurich?</x:v>
      </x:c>
      <x:c r="X3306" s="26" t="str">
        <x:v>https://www.reddit.com/r/gradadmissions/comments/1ohh9ey/grad_admission_deferral/</x:v>
      </x:c>
      <x:c r="Y3306" s="26" t="str">
        <x:v>https://www.reddit.com/r/gradadmissions/comments/1ohh9ey/grad_admission_deferral/</x:v>
      </x:c>
      <x:c r="Z3306" s="21" t="str"/>
      <x:c r="AA3306" s="21" t="str">
        <x:v>No</x:v>
      </x:c>
    </x:row>
    <x:row r="3307" ht="42" customHeight="1">
      <x:c r="A3307" s="24" t="str">
        <x:v>1oh6gf2-11</x:v>
      </x:c>
      <x:c r="B3307" s="24" t="n">
        <x:v>11</x:v>
      </x:c>
      <x:c r="C3307" s="24" t="str">
        <x:v>QS</x:v>
      </x:c>
      <x:c r="D3307" s="24" t="n">
        <x:v>11</x:v>
      </x:c>
      <x:c r="E3307" s="24" t="str">
        <x:v>ETH Zurich</x:v>
      </x:c>
      <x:c r="F3307" s="24" t="str">
        <x:v>MSc Environmental Sciences</x:v>
      </x:c>
      <x:c r="G3307" s="24" t="n">
        <x:v>11</x:v>
      </x:c>
      <x:c r="H3307" s="24"/>
      <x:c r="I3307" s="24" t="str">
        <x:v>gradadmissions</x:v>
      </x:c>
      <x:c r="J3307" s="24" t="n">
        <x:v>45957.23475694445</x:v>
      </x:c>
      <x:c r="K3307" s="24" t="str">
        <x:v>2025-10</x:v>
      </x:c>
      <x:c r="L3307" s="24" t="str">
        <x:v>Medium</x:v>
      </x:c>
      <x:c r="M3307" s="24" t="str">
        <x:v>Institution name</x:v>
      </x:c>
      <x:c r="N3307" s="24" t="str">
        <x:v>ETH Zurich | ETH Zürich</x:v>
      </x:c>
      <x:c r="O3307" s="24" t="str"/>
      <x:c r="P3307" s="24" t="str">
        <x:v>application | accepted | msc | program | internship | thesis</x:v>
      </x:c>
      <x:c r="Q3307" s="24" t="str"/>
      <x:c r="R3307" s="24" t="n">
        <x:v>2</x:v>
      </x:c>
      <x:c r="S3307" s="24" t="n">
        <x:v>1</x:v>
      </x:c>
      <x:c r="T3307" s="24" t="n">
        <x:v>0.75</x:v>
      </x:c>
      <x:c r="U3307" s="24" t="str">
        <x:v>General Advice</x:v>
      </x:c>
      <x:c r="V3307" s="24" t="str">
        <x:v>Struggling to get into a PhD, I don't know how to improve my chances</x:v>
      </x:c>
      <x:c r="W3307" s="24" t="str">
        <x:v>I graduated almost two years ago with both a BSc and MSc in Applied Mathematics, focusing on PDEs and numerical methods. After a short period as a Teaching Assistant (about six months), I did a brief internship in consulting and then joined a company as a Software Engineer. The problem is, I really dislike what I’m doing. I work in the defense sector, with outdated tech stacks, long projects, and little innovation. About six months ago, I realized how much I missed academia (the math, the research, the feeling of exploring something new) so I decided to apply for PhD programs. I’m 28, an EU citizen, and I’ve been applying mostly in Europe and Asia (avoiding the US mainly for political reasons and because the programs there are very long). Unfortunately, I haven’t been accepted anywhere yet. I’ve had some interviews and even got on a few shortlists, but I’ve never been selected (most positions I applied to had 200+ applicants and I received the usual email "this position was very competitive with 200 applicants..."). Here’s my situation in short: * My application is quite "basic". * I have two Letters of Recommendation that are okay, but not exceptional (more along the lines of “...</x:v>
      </x:c>
      <x:c r="X3307" s="27" t="str">
        <x:v>https://www.reddit.com/r/gradadmissions/comments/1oh6gf2/struggling_to_get_into_a_phd_i_dont_know_how_to/</x:v>
      </x:c>
      <x:c r="Y3307" s="27" t="str">
        <x:v>https://www.reddit.com/r/gradadmissions/comments/1oh6gf2/struggling_to_get_into_a_phd_i_dont_know_how_to/</x:v>
      </x:c>
      <x:c r="Z3307" s="24" t="str"/>
      <x:c r="AA3307" s="24" t="str">
        <x:v>No</x:v>
      </x:c>
    </x:row>
    <x:row r="3308" ht="42" customHeight="1">
      <x:c r="A3308" s="21" t="str">
        <x:v>1oh4hzj-14</x:v>
      </x:c>
      <x:c r="B3308" s="21" t="n">
        <x:v>14</x:v>
      </x:c>
      <x:c r="C3308" s="21" t="str">
        <x:v>QS</x:v>
      </x:c>
      <x:c r="D3308" s="21" t="n">
        <x:v>14</x:v>
      </x:c>
      <x:c r="E3308" s="21" t="str">
        <x:v>Stanford University</x:v>
      </x:c>
      <x:c r="F3308" s="21" t="str">
        <x:v>MS Sustainability Science and Practice</x:v>
      </x:c>
      <x:c r="G3308" s="21" t="str">
        <x:v>13</x:v>
      </x:c>
      <x:c r="H3308" s="21"/>
      <x:c r="I3308" s="21" t="str">
        <x:v>gradadmissions</x:v>
      </x:c>
      <x:c r="J3308" s="21" t="n">
        <x:v>45957.155324074076</x:v>
      </x:c>
      <x:c r="K3308" s="21" t="str">
        <x:v>2025-10</x:v>
      </x:c>
      <x:c r="L3308" s="21" t="str">
        <x:v>Medium</x:v>
      </x:c>
      <x:c r="M3308" s="21" t="str">
        <x:v>Institution name</x:v>
      </x:c>
      <x:c r="N3308" s="21" t="str">
        <x:v>Stanford</x:v>
      </x:c>
      <x:c r="O3308" s="21" t="str"/>
      <x:c r="P3308" s="21" t="str">
        <x:v>masters | internship</x:v>
      </x:c>
      <x:c r="Q3308" s="21" t="str"/>
      <x:c r="R3308" s="21" t="n">
        <x:v>1</x:v>
      </x:c>
      <x:c r="S3308" s="21" t="n">
        <x:v>3</x:v>
      </x:c>
      <x:c r="T3308" s="21" t="n">
        <x:v>0.6000000238418579</x:v>
      </x:c>
      <x:c r="U3308" s="21" t="str">
        <x:v>Engineering</x:v>
      </x:c>
      <x:c r="V3308" s="21" t="str">
        <x:v>Should I retake the GRE?</x:v>
      </x:c>
      <x:c r="W3308" s="21" t="str">
        <x:v>How much does the GRE matter these days? I'm applying to mostly Masters programs in Robotics. My top choice is UMich but I'm also applying to CMU, Stanford, UToronto, and UPenn. Outside of my test scores, I'm a strong student (\~3.90 GPA, triple major in applied math, general engineering, and CS) from a top liberal arts school with plenty of internship and work experiences. I didn't study for the SAT and did very well so I assumed I wouldn't need to study for this -- needless to say I was a little wrong. Is it worth retaking with proper prep? https://preview.redd.it/0l58u0tqskxf1.png?width=1080&amp;format=png&amp;auto=webp&amp;s=31142430546686cdcbfc2228190156b55415a094</x:v>
      </x:c>
      <x:c r="X3308" s="26" t="str">
        <x:v>https://www.reddit.com/r/gradadmissions/comments/1oh4hzj/should_i_retake_the_gre/</x:v>
      </x:c>
      <x:c r="Y3308" s="26" t="str">
        <x:v>https://www.reddit.com/r/gradadmissions/comments/1oh4hzj/should_i_retake_the_gre/</x:v>
      </x:c>
      <x:c r="Z3308" s="21" t="str"/>
      <x:c r="AA3308" s="21" t="str">
        <x:v>No</x:v>
      </x:c>
    </x:row>
    <x:row r="3309" ht="42" customHeight="1">
      <x:c r="A3309" s="24" t="str">
        <x:v>1oh4hzj-30</x:v>
      </x:c>
      <x:c r="B3309" s="24" t="n">
        <x:v>30</x:v>
      </x:c>
      <x:c r="C3309" s="24" t="str">
        <x:v>QS</x:v>
      </x:c>
      <x:c r="D3309" s="24" t="n">
        <x:v>30</x:v>
      </x:c>
      <x:c r="E3309" s="24" t="str">
        <x:v>University of Pennsylvania</x:v>
      </x:c>
      <x:c r="F3309" s="24" t="str">
        <x:v>Master of Environmental Studies</x:v>
      </x:c>
      <x:c r="G3309" s="24" t="n">
        <x:v>30</x:v>
      </x:c>
      <x:c r="H3309" s="24"/>
      <x:c r="I3309" s="24" t="str">
        <x:v>gradadmissions</x:v>
      </x:c>
      <x:c r="J3309" s="24" t="n">
        <x:v>45957.155324074076</x:v>
      </x:c>
      <x:c r="K3309" s="24" t="str">
        <x:v>2025-10</x:v>
      </x:c>
      <x:c r="L3309" s="24" t="str">
        <x:v>Medium</x:v>
      </x:c>
      <x:c r="M3309" s="24" t="str">
        <x:v>Institution name</x:v>
      </x:c>
      <x:c r="N3309" s="24" t="str">
        <x:v>UPenn</x:v>
      </x:c>
      <x:c r="O3309" s="24" t="str"/>
      <x:c r="P3309" s="24" t="str">
        <x:v>masters | internship</x:v>
      </x:c>
      <x:c r="Q3309" s="24" t="str"/>
      <x:c r="R3309" s="24" t="n">
        <x:v>1</x:v>
      </x:c>
      <x:c r="S3309" s="24" t="n">
        <x:v>3</x:v>
      </x:c>
      <x:c r="T3309" s="24" t="n">
        <x:v>0.6000000238418579</x:v>
      </x:c>
      <x:c r="U3309" s="24" t="str">
        <x:v>Engineering</x:v>
      </x:c>
      <x:c r="V3309" s="24" t="str">
        <x:v>Should I retake the GRE?</x:v>
      </x:c>
      <x:c r="W3309" s="24" t="str">
        <x:v>How much does the GRE matter these days? I'm applying to mostly Masters programs in Robotics. My top choice is UMich but I'm also applying to CMU, Stanford, UToronto, and UPenn. Outside of my test scores, I'm a strong student (\~3.90 GPA, triple major in applied math, general engineering, and CS) from a top liberal arts school with plenty of internship and work experiences. I didn't study for the SAT and did very well so I assumed I wouldn't need to study for this -- needless to say I was a little wrong. Is it worth retaking with proper prep? https://preview.redd.it/0l58u0tqskxf1.png?width=1080&amp;format=png&amp;auto=webp&amp;s=31142430546686cdcbfc2228190156b55415a094</x:v>
      </x:c>
      <x:c r="X3309" s="27" t="str">
        <x:v>https://www.reddit.com/r/gradadmissions/comments/1oh4hzj/should_i_retake_the_gre/</x:v>
      </x:c>
      <x:c r="Y3309" s="27" t="str">
        <x:v>https://www.reddit.com/r/gradadmissions/comments/1oh4hzj/should_i_retake_the_gre/</x:v>
      </x:c>
      <x:c r="Z3309" s="56" t="str">
        <x:v>Acronym-only institution match</x:v>
      </x:c>
      <x:c r="AA3309" s="24" t="str">
        <x:v>No</x:v>
      </x:c>
    </x:row>
    <x:row r="3310" ht="42" customHeight="1">
      <x:c r="A3310" s="21" t="str">
        <x:v>1oh4a07-5</x:v>
      </x:c>
      <x:c r="B3310" s="21" t="n">
        <x:v>5</x:v>
      </x:c>
      <x:c r="C3310" s="21" t="str">
        <x:v>QS</x:v>
      </x:c>
      <x:c r="D3310" s="21" t="n">
        <x:v>5</x:v>
      </x:c>
      <x:c r="E3310" s="21" t="str">
        <x:v>University of British Columbia</x:v>
      </x:c>
      <x:c r="F3310" s="21" t="str">
        <x:v>Master of Engineering Leadership in Clean Energy Engineering</x:v>
      </x:c>
      <x:c r="G3310" s="21" t="str">
        <x:v>5</x:v>
      </x:c>
      <x:c r="H3310" s="21"/>
      <x:c r="I3310" s="21" t="str">
        <x:v>gradadmissions</x:v>
      </x:c>
      <x:c r="J3310" s="21" t="n">
        <x:v>45957.14702546296</x:v>
      </x:c>
      <x:c r="K3310" s="21" t="str">
        <x:v>2025-10</x:v>
      </x:c>
      <x:c r="L3310" s="21" t="str">
        <x:v>Medium</x:v>
      </x:c>
      <x:c r="M3310" s="21" t="str">
        <x:v>Institution name</x:v>
      </x:c>
      <x:c r="N3310" s="21" t="str">
        <x:v>UBC</x:v>
      </x:c>
      <x:c r="O3310" s="21" t="str"/>
      <x:c r="P3310" s="21" t="str">
        <x:v>offer | grad school | program | degree | thesis | professor</x:v>
      </x:c>
      <x:c r="Q3310" s="21" t="str"/>
      <x:c r="R3310" s="21" t="n">
        <x:v>6</x:v>
      </x:c>
      <x:c r="S3310" s="21" t="n">
        <x:v>4</x:v>
      </x:c>
      <x:c r="T3310" s="21" t="n">
        <x:v>0.800000011920929</x:v>
      </x:c>
      <x:c r="U3310" s="21" t="str">
        <x:v>Biological Sciences</x:v>
      </x:c>
      <x:c r="V3310" s="21" t="str">
        <x:v>Admissions cycle for biology grad school programs at UW</x:v>
      </x:c>
      <x:c r="W3310" s="21" t="str">
        <x:v>Heyy. I’m applying to PhD programs this cycle and I really want to get into a program at the University of Washington. I’m applying to MCB, M3D, and Genome Sciences. I went to UBC in Canada for my undergrad and my GPA is okay, not great: 74/100, which if you naively convert to an American GPA it looks terrible, but Canadian schools grade tougher and I got my major and my minor in 3 years and rushed through my degree due to personal circumstances. I have a third author publication already and a first author pub in preparation. I have two years of research experience in my current lab at Fred Hutch and one year of research experience in my undergraduate thesis lab, as well a half year or so of part-time research experience. I have two really good rec letters from my current PI and my undergrad PI, and another decent one from a professor who taught several of my classes. Due to personal reasons I really want to stay in Seattle. I’m applying to more schools than UW due to advice from my PI and others, but deep down I’m not sure that I’d accept an offer elsewhere since I’ve kinda built my life in Seattle and spent my first few months here hella depressed and completely alone, having ...</x:v>
      </x:c>
      <x:c r="X3310" s="26" t="str">
        <x:v>https://www.reddit.com/r/gradadmissions/comments/1oh4a07/admissions_cycle_for_biology_grad_school_programs/</x:v>
      </x:c>
      <x:c r="Y3310" s="26" t="str">
        <x:v>https://www.reddit.com/r/gradadmissions/comments/1oh4a07/admissions_cycle_for_biology_grad_school_programs/</x:v>
      </x:c>
      <x:c r="Z3310" s="56" t="str">
        <x:v>Acronym-only institution match</x:v>
      </x:c>
      <x:c r="AA3310" s="21" t="str">
        <x:v>No</x:v>
      </x:c>
    </x:row>
    <x:row r="3311" ht="42" customHeight="1">
      <x:c r="A3311" s="24" t="str">
        <x:v>1oh4a07-14</x:v>
      </x:c>
      <x:c r="B3311" s="24" t="n">
        <x:v>14</x:v>
      </x:c>
      <x:c r="C3311" s="24" t="str">
        <x:v>QS</x:v>
      </x:c>
      <x:c r="D3311" s="24" t="n">
        <x:v>14</x:v>
      </x:c>
      <x:c r="E3311" s="24" t="str">
        <x:v>Stanford University</x:v>
      </x:c>
      <x:c r="F3311" s="24" t="str">
        <x:v>MS Sustainability Science and Practice</x:v>
      </x:c>
      <x:c r="G3311" s="24" t="str">
        <x:v>13</x:v>
      </x:c>
      <x:c r="H3311" s="24"/>
      <x:c r="I3311" s="24" t="str">
        <x:v>gradadmissions</x:v>
      </x:c>
      <x:c r="J3311" s="24" t="n">
        <x:v>45957.14702546296</x:v>
      </x:c>
      <x:c r="K3311" s="24" t="str">
        <x:v>2025-10</x:v>
      </x:c>
      <x:c r="L3311" s="24" t="str">
        <x:v>Medium</x:v>
      </x:c>
      <x:c r="M3311" s="24" t="str">
        <x:v>Institution name</x:v>
      </x:c>
      <x:c r="N3311" s="24" t="str">
        <x:v>Stanford</x:v>
      </x:c>
      <x:c r="O3311" s="24" t="str"/>
      <x:c r="P3311" s="24" t="str">
        <x:v>offer | grad school | program | degree | thesis | professor</x:v>
      </x:c>
      <x:c r="Q3311" s="24" t="str"/>
      <x:c r="R3311" s="24" t="n">
        <x:v>6</x:v>
      </x:c>
      <x:c r="S3311" s="24" t="n">
        <x:v>4</x:v>
      </x:c>
      <x:c r="T3311" s="24" t="n">
        <x:v>0.800000011920929</x:v>
      </x:c>
      <x:c r="U3311" s="24" t="str">
        <x:v>Biological Sciences</x:v>
      </x:c>
      <x:c r="V3311" s="24" t="str">
        <x:v>Admissions cycle for biology grad school programs at UW</x:v>
      </x:c>
      <x:c r="W3311" s="24" t="str">
        <x:v>Heyy. I’m applying to PhD programs this cycle and I really want to get into a program at the University of Washington. I’m applying to MCB, M3D, and Genome Sciences. I went to UBC in Canada for my undergrad and my GPA is okay, not great: 74/100, which if you naively convert to an American GPA it looks terrible, but Canadian schools grade tougher and I got my major and my minor in 3 years and rushed through my degree due to personal circumstances. I have a third author publication already and a first author pub in preparation. I have two years of research experience in my current lab at Fred Hutch and one year of research experience in my undergraduate thesis lab, as well a half year or so of part-time research experience. I have two really good rec letters from my current PI and my undergrad PI, and another decent one from a professor who taught several of my classes. Due to personal reasons I really want to stay in Seattle. I’m applying to more schools than UW due to advice from my PI and others, but deep down I’m not sure that I’d accept an offer elsewhere since I’ve kinda built my life in Seattle and spent my first few months here hella depressed and completely alone, having ...</x:v>
      </x:c>
      <x:c r="X3311" s="27" t="str">
        <x:v>https://www.reddit.com/r/gradadmissions/comments/1oh4a07/admissions_cycle_for_biology_grad_school_programs/</x:v>
      </x:c>
      <x:c r="Y3311" s="27" t="str">
        <x:v>https://www.reddit.com/r/gradadmissions/comments/1oh4a07/admissions_cycle_for_biology_grad_school_programs/</x:v>
      </x:c>
      <x:c r="Z3311" s="24" t="str"/>
      <x:c r="AA3311" s="24" t="str">
        <x:v>No</x:v>
      </x:c>
    </x:row>
    <x:row r="3312" ht="42" customHeight="1">
      <x:c r="A3312" s="21" t="str">
        <x:v>1oh34j8-2</x:v>
      </x:c>
      <x:c r="B3312" s="21" t="n">
        <x:v>2</x:v>
      </x:c>
      <x:c r="C3312" s="21" t="str">
        <x:v>QS</x:v>
      </x:c>
      <x:c r="D3312" s="21" t="n">
        <x:v>2</x:v>
      </x:c>
      <x:c r="E3312" s="21" t="str">
        <x:v>University of Toronto</x:v>
      </x:c>
      <x:c r="F3312" s="21" t="str">
        <x:v>Master of Environment &amp; Sustainability</x:v>
      </x:c>
      <x:c r="G3312" s="21" t="str">
        <x:v>2</x:v>
      </x:c>
      <x:c r="H3312" s="21"/>
      <x:c r="I3312" s="21" t="str">
        <x:v>GradSchool</x:v>
      </x:c>
      <x:c r="J3312" s="21" t="n">
        <x:v>45957.10603009259</x:v>
      </x:c>
      <x:c r="K3312" s="21" t="str">
        <x:v>2025-10</x:v>
      </x:c>
      <x:c r="L3312" s="21" t="str">
        <x:v>Medium</x:v>
      </x:c>
      <x:c r="M3312" s="21" t="str">
        <x:v>Institution name</x:v>
      </x:c>
      <x:c r="N3312" s="21" t="str">
        <x:v>University of Toronto</x:v>
      </x:c>
      <x:c r="O3312" s="21" t="str"/>
      <x:c r="P3312" s="21" t="str">
        <x:v>masters | grad school | degree | career</x:v>
      </x:c>
      <x:c r="Q3312" s="21" t="str"/>
      <x:c r="R3312" s="21" t="n">
        <x:v>0</x:v>
      </x:c>
      <x:c r="S3312" s="21" t="n">
        <x:v>4</x:v>
      </x:c>
      <x:c r="T3312" s="21" t="n">
        <x:v>0.4300000071525574</x:v>
      </x:c>
      <x:c r="U3312" s="21" t="str"/>
      <x:c r="V3312" s="21" t="str">
        <x:v>University of Toronto and Canada as an International Student</x:v>
      </x:c>
      <x:c r="W3312" s="21" t="str">
        <x:v>Hello everyone, I recently graduated from a low tier private college in California with a degree in **Biochemistry**. I currently work as a contractor for a good pharmaceutical company in the US, but I'd like to expand my knowledge and go to grad school. I am **international** (South Asian but not Indian). Due to personal reasons and the recent cuts on research funding in the US, I am mostly interested in Canada. I'd like you guy's input on my odds at securing a PhD (Biochemistry is what I really like, especially protein analysis, metabolomics, and cell signaling) at the University of Toronto or McGill. My stats are below. Undergrad GPA**:** **3.94** (4.0s in Junior and Senior year), 4.0 science GPA. No Masters, so will use Direct Entry route. Undergrad research experience: **2 years** in an undergrad genetics lab working with Drosophila flies (one year as Lead Student Researcher), no publications (I am aware that this isn't good), 3 posters and presentations, a letter from my PI. Postgrad research experience: **1.5 years** at the time of applying in a separations lab at a well known pharmaceutical company. I have extensive experience with HPLC and SFC, as well as other lab tech...</x:v>
      </x:c>
      <x:c r="X3312" s="26" t="str">
        <x:v>https://www.reddit.com/r/GradSchool/comments/1oh34j8/university_of_toronto_and_canada_as_an/</x:v>
      </x:c>
      <x:c r="Y3312" s="26" t="str">
        <x:v>https://www.reddit.com/r/GradSchool/comments/1oh34j8/university_of_toronto_and_canada_as_an/</x:v>
      </x:c>
      <x:c r="Z3312" s="21" t="str"/>
      <x:c r="AA3312" s="21" t="str">
        <x:v>No</x:v>
      </x:c>
    </x:row>
    <x:row r="3313" ht="42" customHeight="1">
      <x:c r="A3313" s="24" t="str">
        <x:v>1oh34j8-9</x:v>
      </x:c>
      <x:c r="B3313" s="24" t="n">
        <x:v>9</x:v>
      </x:c>
      <x:c r="C3313" s="24" t="str">
        <x:v>QS</x:v>
      </x:c>
      <x:c r="D3313" s="24" t="n">
        <x:v>9</x:v>
      </x:c>
      <x:c r="E3313" s="24" t="str">
        <x:v>McGill University</x:v>
      </x:c>
      <x:c r="F3313" s="24" t="str">
        <x:v>MSc Geography - Sustainability Science and Environmental Management research theme</x:v>
      </x:c>
      <x:c r="G3313" s="24" t="str">
        <x:v>9</x:v>
      </x:c>
      <x:c r="H3313" s="24"/>
      <x:c r="I3313" s="24" t="str">
        <x:v>GradSchool</x:v>
      </x:c>
      <x:c r="J3313" s="24" t="n">
        <x:v>45957.10603009259</x:v>
      </x:c>
      <x:c r="K3313" s="24" t="str">
        <x:v>2025-10</x:v>
      </x:c>
      <x:c r="L3313" s="24" t="str">
        <x:v>Medium</x:v>
      </x:c>
      <x:c r="M3313" s="24" t="str">
        <x:v>Institution name</x:v>
      </x:c>
      <x:c r="N3313" s="24" t="str">
        <x:v>McGill</x:v>
      </x:c>
      <x:c r="O3313" s="24" t="str"/>
      <x:c r="P3313" s="24" t="str">
        <x:v>masters | grad school | degree | career</x:v>
      </x:c>
      <x:c r="Q3313" s="24" t="str"/>
      <x:c r="R3313" s="24" t="n">
        <x:v>0</x:v>
      </x:c>
      <x:c r="S3313" s="24" t="n">
        <x:v>4</x:v>
      </x:c>
      <x:c r="T3313" s="24" t="n">
        <x:v>0.4300000071525574</x:v>
      </x:c>
      <x:c r="U3313" s="24" t="str"/>
      <x:c r="V3313" s="24" t="str">
        <x:v>University of Toronto and Canada as an International Student</x:v>
      </x:c>
      <x:c r="W3313" s="24" t="str">
        <x:v>Hello everyone, I recently graduated from a low tier private college in California with a degree in **Biochemistry**. I currently work as a contractor for a good pharmaceutical company in the US, but I'd like to expand my knowledge and go to grad school. I am **international** (South Asian but not Indian). Due to personal reasons and the recent cuts on research funding in the US, I am mostly interested in Canada. I'd like you guy's input on my odds at securing a PhD (Biochemistry is what I really like, especially protein analysis, metabolomics, and cell signaling) at the University of Toronto or McGill. My stats are below. Undergrad GPA**:** **3.94** (4.0s in Junior and Senior year), 4.0 science GPA. No Masters, so will use Direct Entry route. Undergrad research experience: **2 years** in an undergrad genetics lab working with Drosophila flies (one year as Lead Student Researcher), no publications (I am aware that this isn't good), 3 posters and presentations, a letter from my PI. Postgrad research experience: **1.5 years** at the time of applying in a separations lab at a well known pharmaceutical company. I have extensive experience with HPLC and SFC, as well as other lab tech...</x:v>
      </x:c>
      <x:c r="X3313" s="27" t="str">
        <x:v>https://www.reddit.com/r/GradSchool/comments/1oh34j8/university_of_toronto_and_canada_as_an/</x:v>
      </x:c>
      <x:c r="Y3313" s="27" t="str">
        <x:v>https://www.reddit.com/r/GradSchool/comments/1oh34j8/university_of_toronto_and_canada_as_an/</x:v>
      </x:c>
      <x:c r="Z3313" s="24" t="str"/>
      <x:c r="AA3313" s="24" t="str">
        <x:v>No</x:v>
      </x:c>
    </x:row>
    <x:row r="3314" ht="42" customHeight="1">
      <x:c r="A3314" s="21" t="str">
        <x:v>1ogt2r6-11</x:v>
      </x:c>
      <x:c r="B3314" s="21" t="n">
        <x:v>11</x:v>
      </x:c>
      <x:c r="C3314" s="21" t="str">
        <x:v>QS</x:v>
      </x:c>
      <x:c r="D3314" s="21" t="n">
        <x:v>11</x:v>
      </x:c>
      <x:c r="E3314" s="21" t="str">
        <x:v>ETH Zurich</x:v>
      </x:c>
      <x:c r="F3314" s="21" t="str">
        <x:v>MSc Environmental Sciences</x:v>
      </x:c>
      <x:c r="G3314" s="21" t="n">
        <x:v>11</x:v>
      </x:c>
      <x:c r="H3314" s="21"/>
      <x:c r="I3314" s="21" t="str">
        <x:v>gradadmissions</x:v>
      </x:c>
      <x:c r="J3314" s="21" t="n">
        <x:v>45956.79834490741</x:v>
      </x:c>
      <x:c r="K3314" s="21" t="str">
        <x:v>2025-10</x:v>
      </x:c>
      <x:c r="L3314" s="21" t="str">
        <x:v>Medium</x:v>
      </x:c>
      <x:c r="M3314" s="21" t="str">
        <x:v>Institution name</x:v>
      </x:c>
      <x:c r="N3314" s="21" t="str">
        <x:v>ETH Zurich | ETH Zürich</x:v>
      </x:c>
      <x:c r="O3314" s="21" t="str"/>
      <x:c r="P3314" s="21" t="str">
        <x:v>master | msc</x:v>
      </x:c>
      <x:c r="Q3314" s="21" t="str"/>
      <x:c r="R3314" s="21" t="n">
        <x:v>2</x:v>
      </x:c>
      <x:c r="S3314" s="21" t="n">
        <x:v>2</x:v>
      </x:c>
      <x:c r="T3314" s="21" t="n">
        <x:v>0.75</x:v>
      </x:c>
      <x:c r="U3314" s="21" t="str">
        <x:v>General Advice</x:v>
      </x:c>
      <x:c r="V3314" s="21" t="str">
        <x:v>Roast my CV and profile - MSc in Data Science/ML</x:v>
      </x:c>
      <x:c r="W3314" s="21" t="str">
        <x:v>Hi all, I'm applying for master's in data science and machine learning programs in Europe and here's my CV. Is there something I should add to this? Should I leave out some projects or work experiences? Should I add my internships (I have 3 internships each spanning over 3-6 months). I couldn't think of anything more substantial other than these headings. I don't have any research experience. I have 2 years of industry work experience though. Please be brutally honest! [Link to Resume](https://drive.google.com/file/d/16_FtXpdNj2vyxn8LtWg_YriUGXYVJE9n/view?usp=sharing) My shortlisted universities are: || || |Technical University Munich|Germany|MSc. in Data Engineering and Analytics| |Technical University of Berlin|Germany|MSc. in Computer Science| |ETH Zurich|Switzerland|MSc. in Data Science| |EPFL|Switzerland|MSc. in Data Science| |University of Amsterdam|Netherlands|MSc. in Information Studies: Data Science| |TU Eindhoven|Netherlands|Master Data Science and Artificial Intelligence| |KTH Royal Institute of Technology|Sweden|MSc. Machine Learning| |University of Copenhagen|Denmark|MSc. Computer Science| How much of a chance do I have in getting into each of these with my profile?</x:v>
      </x:c>
      <x:c r="X3314" s="26" t="str">
        <x:v>https://www.reddit.com/r/gradadmissions/comments/1ogt2r6/roast_my_cv_and_profile_msc_in_data_scienceml/</x:v>
      </x:c>
      <x:c r="Y3314" s="26" t="str">
        <x:v>https://www.reddit.com/r/gradadmissions/comments/1ogt2r6/roast_my_cv_and_profile_msc_in_data_scienceml/</x:v>
      </x:c>
      <x:c r="Z3314" s="21" t="str"/>
      <x:c r="AA3314" s="21" t="str">
        <x:v>No</x:v>
      </x:c>
    </x:row>
    <x:row r="3315" ht="42" customHeight="1">
      <x:c r="A3315" s="24" t="str">
        <x:v>1og6gv0-2</x:v>
      </x:c>
      <x:c r="B3315" s="24" t="n">
        <x:v>2</x:v>
      </x:c>
      <x:c r="C3315" s="24" t="str">
        <x:v>QS</x:v>
      </x:c>
      <x:c r="D3315" s="24" t="n">
        <x:v>2</x:v>
      </x:c>
      <x:c r="E3315" s="24" t="str">
        <x:v>University of Toronto</x:v>
      </x:c>
      <x:c r="F3315" s="24" t="str">
        <x:v>Master of Environment &amp; Sustainability</x:v>
      </x:c>
      <x:c r="G3315" s="24" t="str">
        <x:v>2</x:v>
      </x:c>
      <x:c r="H3315" s="24"/>
      <x:c r="I3315" s="24" t="str">
        <x:v>gradadmissions</x:v>
      </x:c>
      <x:c r="J3315" s="24" t="n">
        <x:v>45955.999710648146</x:v>
      </x:c>
      <x:c r="K3315" s="24" t="str">
        <x:v>2025-10</x:v>
      </x:c>
      <x:c r="L3315" s="24" t="str">
        <x:v>Medium</x:v>
      </x:c>
      <x:c r="M3315" s="24" t="str">
        <x:v>Institution name</x:v>
      </x:c>
      <x:c r="N3315" s="24" t="str">
        <x:v>UofT</x:v>
      </x:c>
      <x:c r="O3315" s="24" t="str"/>
      <x:c r="P3315" s="24" t="str">
        <x:v>masters</x:v>
      </x:c>
      <x:c r="Q3315" s="24" t="str"/>
      <x:c r="R3315" s="24" t="n">
        <x:v>0</x:v>
      </x:c>
      <x:c r="S3315" s="24" t="n">
        <x:v>2</x:v>
      </x:c>
      <x:c r="T3315" s="24" t="n">
        <x:v>0.5</x:v>
      </x:c>
      <x:c r="U3315" s="24" t="str">
        <x:v>Physical Sciences</x:v>
      </x:c>
      <x:c r="V3315" s="24" t="str">
        <x:v>PIs at UofT Chemistry have not responded to my emails- should I appply to UofT anyway?</x:v>
      </x:c>
      <x:c r="W3315" s="24" t="str">
        <x:v>Hi, I'm planning to apply for a Masters in Chemistry at UofT for 2026 Fall. I crafted tailored emails to the profs explaining why I am interested and what about their research I am interested in. I already have 3 years of exprience researching in the field they're working in through industry. But 3 of the professors I contacted have not replied- is this normal ? Should I apply anyway or keep emailing professors? thanks in advance!</x:v>
      </x:c>
      <x:c r="X3315" s="27" t="str">
        <x:v>https://www.reddit.com/r/gradadmissions/comments/1og6gv0/pis_at_uoft_chemistry_have_not_responded_to_my/</x:v>
      </x:c>
      <x:c r="Y3315" s="27" t="str">
        <x:v>https://www.reddit.com/r/gradadmissions/comments/1og6gv0/pis_at_uoft_chemistry_have_not_responded_to_my/</x:v>
      </x:c>
      <x:c r="Z3315" s="56" t="str">
        <x:v>Acronym-only institution match</x:v>
      </x:c>
      <x:c r="AA3315" s="24" t="str">
        <x:v>No</x:v>
      </x:c>
    </x:row>
    <x:row r="3316" ht="42" customHeight="1">
      <x:c r="A3316" s="21" t="str">
        <x:v>1og5g32-13</x:v>
      </x:c>
      <x:c r="B3316" s="21" t="n">
        <x:v>13</x:v>
      </x:c>
      <x:c r="C3316" s="21" t="str">
        <x:v>QS</x:v>
      </x:c>
      <x:c r="D3316" s="21" t="n">
        <x:v>13</x:v>
      </x:c>
      <x:c r="E3316" s="21" t="str">
        <x:v>University of California, Berkeley (UCB)</x:v>
      </x:c>
      <x:c r="F3316" s="21" t="str">
        <x:v>Master of Climate Solutions</x:v>
      </x:c>
      <x:c r="G3316" s="21" t="n">
        <x:v>11</x:v>
      </x:c>
      <x:c r="H3316" s="21"/>
      <x:c r="I3316" s="21" t="str">
        <x:v>gradadmissions</x:v>
      </x:c>
      <x:c r="J3316" s="21" t="n">
        <x:v>45955.965844907405</x:v>
      </x:c>
      <x:c r="K3316" s="21" t="str">
        <x:v>2025-10</x:v>
      </x:c>
      <x:c r="L3316" s="21" t="str">
        <x:v>Medium</x:v>
      </x:c>
      <x:c r="M3316" s="21" t="str">
        <x:v>Institution name</x:v>
      </x:c>
      <x:c r="N3316" s="21" t="str">
        <x:v>UC Berkeley</x:v>
      </x:c>
      <x:c r="O3316" s="21" t="str"/>
      <x:c r="P3316" s="21" t="str">
        <x:v>application | master | professor</x:v>
      </x:c>
      <x:c r="Q3316" s="21" t="str"/>
      <x:c r="R3316" s="21" t="n">
        <x:v>0</x:v>
      </x:c>
      <x:c r="S3316" s="21" t="n">
        <x:v>5</x:v>
      </x:c>
      <x:c r="T3316" s="21" t="n">
        <x:v>0.36000001430511475</x:v>
      </x:c>
      <x:c r="U3316" s="21" t="str">
        <x:v>Engineering</x:v>
      </x:c>
      <x:c r="V3316" s="21" t="str">
        <x:v>Is it really that competitive to get into UC Berkeley MS CS (AI)?</x:v>
      </x:c>
      <x:c r="W3316" s="21" t="str">
        <x:v>https://preview.redd.it/0e73q0jvacxf1.png?width=1179&amp;format=png&amp;auto=webp&amp;s=4fefd9816564dc9c710911f47c3d121ec231bf45 I’m planning to apply for a Master’s in Computer Science (AI specialization), and I’ve heard that UC Berkeley admits very few MS students sometimes fewer than 10 each year. Is that actually true? or this image means something else? Also, I’m wondering if it’s a good idea to email professors in advance to discuss potential advising or research fit before submitting my application. Some say it helps if a professor is interested, but others say for MS programs it doesn’t really matter since admissions are handled by a committee.</x:v>
      </x:c>
      <x:c r="X3316" s="26" t="str">
        <x:v>https://www.reddit.com/r/gradadmissions/comments/1og5g32/is_it_really_that_competitive_to_get_into_uc/</x:v>
      </x:c>
      <x:c r="Y3316" s="26" t="str">
        <x:v>https://www.reddit.com/r/gradadmissions/comments/1og5g32/is_it_really_that_competitive_to_get_into_uc/</x:v>
      </x:c>
      <x:c r="Z3316" s="21" t="str"/>
      <x:c r="AA3316" s="21" t="str">
        <x:v>No</x:v>
      </x:c>
    </x:row>
    <x:row r="3317" ht="42" customHeight="1">
      <x:c r="A3317" s="24" t="str">
        <x:v>1ofxycs-6</x:v>
      </x:c>
      <x:c r="B3317" s="24" t="n">
        <x:v>6</x:v>
      </x:c>
      <x:c r="C3317" s="24" t="str">
        <x:v>QS</x:v>
      </x:c>
      <x:c r="D3317" s="24" t="n">
        <x:v>6</x:v>
      </x:c>
      <x:c r="E3317" s="24" t="str">
        <x:v>The London School of Economics and Political Science (LSE)</x:v>
      </x:c>
      <x:c r="F3317" s="24" t="str">
        <x:v>MSc Environmental Policy and Regulation</x:v>
      </x:c>
      <x:c r="G3317" s="24" t="str">
        <x:v>6</x:v>
      </x:c>
      <x:c r="H3317" s="24"/>
      <x:c r="I3317" s="24" t="str">
        <x:v>gradadmissions</x:v>
      </x:c>
      <x:c r="J3317" s="24" t="n">
        <x:v>45955.74435185185</x:v>
      </x:c>
      <x:c r="K3317" s="24" t="str">
        <x:v>2025-10</x:v>
      </x:c>
      <x:c r="L3317" s="24" t="str">
        <x:v>Medium</x:v>
      </x:c>
      <x:c r="M3317" s="24" t="str">
        <x:v>Institution name</x:v>
      </x:c>
      <x:c r="N3317" s="24" t="str">
        <x:v>LSE</x:v>
      </x:c>
      <x:c r="O3317" s="24" t="str"/>
      <x:c r="P3317" s="24" t="str">
        <x:v>msc | graduate | internship | campus</x:v>
      </x:c>
      <x:c r="Q3317" s="24" t="str"/>
      <x:c r="R3317" s="24" t="n">
        <x:v>1</x:v>
      </x:c>
      <x:c r="S3317" s="24" t="n">
        <x:v>1</x:v>
      </x:c>
      <x:c r="T3317" s="24" t="n">
        <x:v>0.6700000166893005</x:v>
      </x:c>
      <x:c r="U3317" s="24" t="str">
        <x:v>General Advice</x:v>
      </x:c>
      <x:c r="V3317" s="24" t="str">
        <x:v>Am I delusional - MSc Finance</x:v>
      </x:c>
      <x:c r="W3317" s="24" t="str">
        <x:v>Hi everyone, I applied to Oxford MFE, LSE, Cambridge MPhil, Imperial, Bocconi, King's, IE. I've already submitted my applications, and I'm stressing whether I should apply to more programs. Background: Undergrad at an unknown U.S. institution (recruited student-athlete) with a 4.0 GPA. Triple major (accounting, business administration, marketing), will graduate a year early as an international students. GMAT Focus - 715 TOEFL - 119 3 internship (2 finance related), 3 on-campus jobs (teaching assistant, math tutor, office work), supervised research, self managing a portfolio (86% ROI since 2023), published a problem that was used in national math olympiad, 4 languages Currently self studying Multivariable calculus and Linear Algebra through Khan Academy. Awards: conference's all-academic team, national academic achievement award, dean's list, 2x national team champion in my sport</x:v>
      </x:c>
      <x:c r="X3317" s="27" t="str">
        <x:v>https://www.reddit.com/r/gradadmissions/comments/1ofxycs/am_i_delusional_msc_finance/</x:v>
      </x:c>
      <x:c r="Y3317" s="27" t="str">
        <x:v>https://www.reddit.com/r/gradadmissions/comments/1ofxycs/am_i_delusional_msc_finance/</x:v>
      </x:c>
      <x:c r="Z3317" s="56" t="str">
        <x:v>Acronym-only institution match</x:v>
      </x:c>
      <x:c r="AA3317" s="24" t="str">
        <x:v>No</x:v>
      </x:c>
    </x:row>
    <x:row r="3318" ht="42" customHeight="1">
      <x:c r="A3318" s="21" t="str">
        <x:v>1ofxrtw-6</x:v>
      </x:c>
      <x:c r="B3318" s="21" t="n">
        <x:v>6</x:v>
      </x:c>
      <x:c r="C3318" s="21" t="str">
        <x:v>QS</x:v>
      </x:c>
      <x:c r="D3318" s="21" t="n">
        <x:v>6</x:v>
      </x:c>
      <x:c r="E3318" s="21" t="str">
        <x:v>The London School of Economics and Political Science (LSE)</x:v>
      </x:c>
      <x:c r="F3318" s="21" t="str">
        <x:v>MSc Environmental Policy and Regulation</x:v>
      </x:c>
      <x:c r="G3318" s="21" t="str">
        <x:v>6</x:v>
      </x:c>
      <x:c r="H3318" s="21"/>
      <x:c r="I3318" s="21" t="str">
        <x:v>gradadmissions</x:v>
      </x:c>
      <x:c r="J3318" s="21" t="n">
        <x:v>45955.7394212963</x:v>
      </x:c>
      <x:c r="K3318" s="21" t="str">
        <x:v>2025-10</x:v>
      </x:c>
      <x:c r="L3318" s="21" t="str">
        <x:v>Medium</x:v>
      </x:c>
      <x:c r="M3318" s="21" t="str">
        <x:v>Institution name</x:v>
      </x:c>
      <x:c r="N3318" s="21" t="str">
        <x:v>LSE</x:v>
      </x:c>
      <x:c r="O3318" s="21" t="str"/>
      <x:c r="P3318" s="21" t="str">
        <x:v>master | programme | degree</x:v>
      </x:c>
      <x:c r="Q3318" s="21" t="str"/>
      <x:c r="R3318" s="21" t="n">
        <x:v>0</x:v>
      </x:c>
      <x:c r="S3318" s="21" t="n">
        <x:v>1</x:v>
      </x:c>
      <x:c r="T3318" s="21" t="n">
        <x:v>0.33000001311302185</x:v>
      </x:c>
      <x:c r="U3318" s="21" t="str">
        <x:v>General Advice</x:v>
      </x:c>
      <x:c r="V3318" s="21" t="str">
        <x:v>How do postgrad admissions actually view University of London (LSE direction) degrees?</x:v>
      </x:c>
      <x:c r="W3318" s="21" t="str">
        <x:v>Hey everyone, I’m currently studying for a **University of London BSc in Politics and Economics with academic direction from LSE** through a local teaching centre. I understand that UoL itself isn’t ranked since it’s a federation, but LSE designs the syllabus, sets the exams, and marks the papers. So I’m curious: How do **postgrad admissions** at top universities actually **view** this kind of degree? Do they treat it as “LSE-level” in terms of academic credibility, or more like an independent distance-learning degree under the UoL umbrella? Anyone here who’s gone from a UoL (LSE) programme to a master’s at a top uni — would love to hear your experience. Thanks in advance 🙏</x:v>
      </x:c>
      <x:c r="X3318" s="26" t="str">
        <x:v>https://www.reddit.com/r/gradadmissions/comments/1ofxrtw/how_do_postgrad_admissions_actually_view/</x:v>
      </x:c>
      <x:c r="Y3318" s="26" t="str">
        <x:v>https://www.reddit.com/r/gradadmissions/comments/1ofxrtw/how_do_postgrad_admissions_actually_view/</x:v>
      </x:c>
      <x:c r="Z3318" s="56" t="str">
        <x:v>Acronym-only institution match</x:v>
      </x:c>
      <x:c r="AA3318" s="21" t="str">
        <x:v>No</x:v>
      </x:c>
    </x:row>
    <x:row r="3319" ht="42" customHeight="1">
      <x:c r="A3319" s="24" t="str">
        <x:v>1ofvja7-20</x:v>
      </x:c>
      <x:c r="B3319" s="24" t="n">
        <x:v>20</x:v>
      </x:c>
      <x:c r="C3319" s="24" t="str">
        <x:v>QS</x:v>
      </x:c>
      <x:c r="D3319" s="24" t="n">
        <x:v>20</x:v>
      </x:c>
      <x:c r="E3319" s="24" t="str">
        <x:v>New York University (NYU)</x:v>
      </x:c>
      <x:c r="F3319" s="24" t="str">
        <x:v>MS in Environmental Policy and Sustainability Management</x:v>
      </x:c>
      <x:c r="G3319" s="24" t="str">
        <x:v>20</x:v>
      </x:c>
      <x:c r="H3319" s="24"/>
      <x:c r="I3319" s="24" t="str">
        <x:v>GradSchool</x:v>
      </x:c>
      <x:c r="J3319" s="24" t="n">
        <x:v>45955.677407407406</x:v>
      </x:c>
      <x:c r="K3319" s="24" t="str">
        <x:v>2025-10</x:v>
      </x:c>
      <x:c r="L3319" s="24" t="str">
        <x:v>Medium</x:v>
      </x:c>
      <x:c r="M3319" s="24" t="str">
        <x:v>Institution name</x:v>
      </x:c>
      <x:c r="N3319" s="24" t="str">
        <x:v>NYU</x:v>
      </x:c>
      <x:c r="O3319" s="24" t="str"/>
      <x:c r="P3319" s="24" t="str">
        <x:v>masters | grad school | program | degree | thesis</x:v>
      </x:c>
      <x:c r="Q3319" s="24" t="str"/>
      <x:c r="R3319" s="24" t="n">
        <x:v>1</x:v>
      </x:c>
      <x:c r="S3319" s="24" t="n">
        <x:v>0</x:v>
      </x:c>
      <x:c r="T3319" s="24" t="n">
        <x:v>1</x:v>
      </x:c>
      <x:c r="U3319" s="24" t="str"/>
      <x:c r="V3319" s="24" t="str">
        <x:v>M.Eng and M.S (non thesis) in Civil and Structural Engineering</x:v>
      </x:c>
      <x:c r="W3319" s="24" t="str">
        <x:v>Greetings. I am looking to enroll in a masters program (either M.Eng or M.S non thesis) in civil and structural engineering. Please rate, based on your experiences, the following factors from most to least important (mention if factor is irrelevant) when applying to grad school and considering the above mentioned degree paths (no M.S). 1) GPA (overall and last two years) 2) LOR's 3) Research Experience 4) Availability of full external funding 5) Internships 6) Projects 7) Extracurriculars 8) Status while applying (Graduated vs still in bachelor's program) 9) GRE Moreover, I would really appreciate if I could get a general sense of how hard it is to get into the following schools in the aforementioned programs and degree paths: A) Georgia Tech B) Illinois Urbana-Champaign C) Michigan Ann-Arbor. I understand there is no way to know for sure but a general idea would be great, for example getting into CALTEC would be near impossible whereas getting into NYU Tandon would be doable. Thank you.</x:v>
      </x:c>
      <x:c r="X3319" s="27" t="str">
        <x:v>https://www.reddit.com/r/GradSchool/comments/1ofvja7/meng_and_ms_non_thesis_in_civil_and_structural/</x:v>
      </x:c>
      <x:c r="Y3319" s="27" t="str">
        <x:v>https://www.reddit.com/r/GradSchool/comments/1ofvja7/meng_and_ms_non_thesis_in_civil_and_structural/</x:v>
      </x:c>
      <x:c r="Z3319" s="56" t="str">
        <x:v>Acronym-only institution match</x:v>
      </x:c>
      <x:c r="AA3319" s="24" t="str">
        <x:v>No</x:v>
      </x:c>
    </x:row>
    <x:row r="3320" ht="42" customHeight="1">
      <x:c r="A3320" s="21" t="str">
        <x:v>1ofokfh-8</x:v>
      </x:c>
      <x:c r="B3320" s="21" t="n">
        <x:v>8</x:v>
      </x:c>
      <x:c r="C3320" s="21" t="str">
        <x:v>QS</x:v>
      </x:c>
      <x:c r="D3320" s="21" t="n">
        <x:v>8</x:v>
      </x:c>
      <x:c r="E3320" s="21" t="str">
        <x:v>The University of New South Wales (UNSW Sydney)</x:v>
      </x:c>
      <x:c r="F3320" s="21" t="str">
        <x:v>Master of Environmental Management</x:v>
      </x:c>
      <x:c r="G3320" s="21" t="n">
        <x:v>7</x:v>
      </x:c>
      <x:c r="H3320" s="21" t="n">
        <x:v>41</x:v>
      </x:c>
      <x:c r="I3320" s="21" t="str">
        <x:v>gradadmissions</x:v>
      </x:c>
      <x:c r="J3320" s="21" t="n">
        <x:v>45955.45201388889</x:v>
      </x:c>
      <x:c r="K3320" s="21" t="str">
        <x:v>2025-10</x:v>
      </x:c>
      <x:c r="L3320" s="21" t="str">
        <x:v>Medium</x:v>
      </x:c>
      <x:c r="M3320" s="21" t="str">
        <x:v>Institution name</x:v>
      </x:c>
      <x:c r="N3320" s="21" t="str">
        <x:v>UNSW</x:v>
      </x:c>
      <x:c r="O3320" s="21" t="str"/>
      <x:c r="P3320" s="21" t="str">
        <x:v>master | masters | msc | grad school | degree | course | internship</x:v>
      </x:c>
      <x:c r="Q3320" s="21" t="str"/>
      <x:c r="R3320" s="21" t="n">
        <x:v>0</x:v>
      </x:c>
      <x:c r="S3320" s="21" t="n">
        <x:v>1</x:v>
      </x:c>
      <x:c r="T3320" s="21" t="n">
        <x:v>0.5</x:v>
      </x:c>
      <x:c r="U3320" s="21" t="str">
        <x:v>General Advice</x:v>
      </x:c>
      <x:c r="V3320" s="21" t="str">
        <x:v>Torn between options for masters</x:v>
      </x:c>
      <x:c r="W3320" s="21" t="str">
        <x:v>I'm an international student with an undergrad degree in Media and Communication studies with a minor in Psychology and English (graduated this year). I'm currently weighing out my options for grad school with the possibility of getting into marketing or PR. I have had my fair share of internship experience in digital marketing, social media management, and content writing. I've narrowed it down to a few universities, but unsure as to the overall opinion of the course and the university, including future job prospects. The course options are listed below: NTU Singapore - Master of Management USYD- Master of Management USYD- Master of Strategic Public Relations UNSW - Master of Public Relations and Advertising University of Melbourne - Master of Management (Marketing) University of Manchester - MSc Business Analysis and Strategic Management Note: I understand that my options may or may not be the most ideal to some, but I'm definitely willing to hear out any advice or other options I should possibly look into. Time is not really on my side at the moment, as I need to decide before the deadline for international admissions. I've spent loads of time researching options, but this is...</x:v>
      </x:c>
      <x:c r="X3320" s="26" t="str">
        <x:v>https://www.reddit.com/r/gradadmissions/comments/1ofokfh/torn_between_options_for_masters/</x:v>
      </x:c>
      <x:c r="Y3320" s="26" t="str">
        <x:v>https://www.reddit.com/r/gradadmissions/comments/1ofokfh/torn_between_options_for_masters/</x:v>
      </x:c>
      <x:c r="Z3320" s="56" t="str">
        <x:v>Acronym-only institution match</x:v>
      </x:c>
      <x:c r="AA3320" s="21" t="str">
        <x:v>No</x:v>
      </x:c>
    </x:row>
    <x:row r="3321" ht="42" customHeight="1">
      <x:c r="A3321" s="24" t="str">
        <x:v>1ofokfh-10</x:v>
      </x:c>
      <x:c r="B3321" s="24" t="n">
        <x:v>10</x:v>
      </x:c>
      <x:c r="C3321" s="24" t="str">
        <x:v>QS</x:v>
      </x:c>
      <x:c r="D3321" s="24" t="n">
        <x:v>10</x:v>
      </x:c>
      <x:c r="E3321" s="24" t="str">
        <x:v>The University of Manchester</x:v>
      </x:c>
      <x:c r="F3321" s="24" t="str">
        <x:v>MSc Environmental Governance</x:v>
      </x:c>
      <x:c r="G3321" s="24" t="str">
        <x:v>10</x:v>
      </x:c>
      <x:c r="H3321" s="24" t="str">
        <x:v>1</x:v>
      </x:c>
      <x:c r="I3321" s="24" t="str">
        <x:v>gradadmissions</x:v>
      </x:c>
      <x:c r="J3321" s="24" t="n">
        <x:v>45955.45201388889</x:v>
      </x:c>
      <x:c r="K3321" s="24" t="str">
        <x:v>2025-10</x:v>
      </x:c>
      <x:c r="L3321" s="24" t="str">
        <x:v>Medium</x:v>
      </x:c>
      <x:c r="M3321" s="24" t="str">
        <x:v>Institution name</x:v>
      </x:c>
      <x:c r="N3321" s="24" t="str">
        <x:v>University of Manchester</x:v>
      </x:c>
      <x:c r="O3321" s="24" t="str"/>
      <x:c r="P3321" s="24" t="str">
        <x:v>master | masters | msc | grad school | degree | course | internship</x:v>
      </x:c>
      <x:c r="Q3321" s="24" t="str"/>
      <x:c r="R3321" s="24" t="n">
        <x:v>0</x:v>
      </x:c>
      <x:c r="S3321" s="24" t="n">
        <x:v>1</x:v>
      </x:c>
      <x:c r="T3321" s="24" t="n">
        <x:v>0.5</x:v>
      </x:c>
      <x:c r="U3321" s="24" t="str">
        <x:v>General Advice</x:v>
      </x:c>
      <x:c r="V3321" s="24" t="str">
        <x:v>Torn between options for masters</x:v>
      </x:c>
      <x:c r="W3321" s="24" t="str">
        <x:v>I'm an international student with an undergrad degree in Media and Communication studies with a minor in Psychology and English (graduated this year). I'm currently weighing out my options for grad school with the possibility of getting into marketing or PR. I have had my fair share of internship experience in digital marketing, social media management, and content writing. I've narrowed it down to a few universities, but unsure as to the overall opinion of the course and the university, including future job prospects. The course options are listed below: NTU Singapore - Master of Management USYD- Master of Management USYD- Master of Strategic Public Relations UNSW - Master of Public Relations and Advertising University of Melbourne - Master of Management (Marketing) University of Manchester - MSc Business Analysis and Strategic Management Note: I understand that my options may or may not be the most ideal to some, but I'm definitely willing to hear out any advice or other options I should possibly look into. Time is not really on my side at the moment, as I need to decide before the deadline for international admissions. I've spent loads of time researching options, but this is...</x:v>
      </x:c>
      <x:c r="X3321" s="27" t="str">
        <x:v>https://www.reddit.com/r/gradadmissions/comments/1ofokfh/torn_between_options_for_masters/</x:v>
      </x:c>
      <x:c r="Y3321" s="27" t="str">
        <x:v>https://www.reddit.com/r/gradadmissions/comments/1ofokfh/torn_between_options_for_masters/</x:v>
      </x:c>
      <x:c r="Z3321" s="24" t="str"/>
      <x:c r="AA3321" s="24" t="str">
        <x:v>No</x:v>
      </x:c>
    </x:row>
    <x:row r="3322" ht="42" customHeight="1">
      <x:c r="A3322" s="21" t="str">
        <x:v>1ofokfh-12</x:v>
      </x:c>
      <x:c r="B3322" s="21" t="n">
        <x:v>12</x:v>
      </x:c>
      <x:c r="C3322" s="21" t="str">
        <x:v>QS</x:v>
      </x:c>
      <x:c r="D3322" s="21" t="n">
        <x:v>12</x:v>
      </x:c>
      <x:c r="E3322" s="21" t="str">
        <x:v>The University of Melbourne</x:v>
      </x:c>
      <x:c r="F3322" s="21" t="str">
        <x:v>Master of Environment</x:v>
      </x:c>
      <x:c r="G3322" s="21" t="n">
        <x:v>11</x:v>
      </x:c>
      <x:c r="H3322" s="21"/>
      <x:c r="I3322" s="21" t="str">
        <x:v>gradadmissions</x:v>
      </x:c>
      <x:c r="J3322" s="21" t="n">
        <x:v>45955.45201388889</x:v>
      </x:c>
      <x:c r="K3322" s="21" t="str">
        <x:v>2025-10</x:v>
      </x:c>
      <x:c r="L3322" s="21" t="str">
        <x:v>Medium</x:v>
      </x:c>
      <x:c r="M3322" s="21" t="str">
        <x:v>Institution name</x:v>
      </x:c>
      <x:c r="N3322" s="21" t="str">
        <x:v>University of Melbourne</x:v>
      </x:c>
      <x:c r="O3322" s="21" t="str"/>
      <x:c r="P3322" s="21" t="str">
        <x:v>master | masters | msc | grad school | degree | course | internship</x:v>
      </x:c>
      <x:c r="Q3322" s="21" t="str"/>
      <x:c r="R3322" s="21" t="n">
        <x:v>0</x:v>
      </x:c>
      <x:c r="S3322" s="21" t="n">
        <x:v>1</x:v>
      </x:c>
      <x:c r="T3322" s="21" t="n">
        <x:v>0.5</x:v>
      </x:c>
      <x:c r="U3322" s="21" t="str">
        <x:v>General Advice</x:v>
      </x:c>
      <x:c r="V3322" s="21" t="str">
        <x:v>Torn between options for masters</x:v>
      </x:c>
      <x:c r="W3322" s="21" t="str">
        <x:v>I'm an international student with an undergrad degree in Media and Communication studies with a minor in Psychology and English (graduated this year). I'm currently weighing out my options for grad school with the possibility of getting into marketing or PR. I have had my fair share of internship experience in digital marketing, social media management, and content writing. I've narrowed it down to a few universities, but unsure as to the overall opinion of the course and the university, including future job prospects. The course options are listed below: NTU Singapore - Master of Management USYD- Master of Management USYD- Master of Strategic Public Relations UNSW - Master of Public Relations and Advertising University of Melbourne - Master of Management (Marketing) University of Manchester - MSc Business Analysis and Strategic Management Note: I understand that my options may or may not be the most ideal to some, but I'm definitely willing to hear out any advice or other options I should possibly look into. Time is not really on my side at the moment, as I need to decide before the deadline for international admissions. I've spent loads of time researching options, but this is...</x:v>
      </x:c>
      <x:c r="X3322" s="26" t="str">
        <x:v>https://www.reddit.com/r/gradadmissions/comments/1ofokfh/torn_between_options_for_masters/</x:v>
      </x:c>
      <x:c r="Y3322" s="26" t="str">
        <x:v>https://www.reddit.com/r/gradadmissions/comments/1ofokfh/torn_between_options_for_masters/</x:v>
      </x:c>
      <x:c r="Z3322" s="21" t="str"/>
      <x:c r="AA3322" s="21" t="str">
        <x:v>No</x:v>
      </x:c>
    </x:row>
    <x:row r="3323" ht="42" customHeight="1">
      <x:c r="A3323" s="24" t="str">
        <x:v>1ofokfh-16</x:v>
      </x:c>
      <x:c r="B3323" s="24" t="n">
        <x:v>16</x:v>
      </x:c>
      <x:c r="C3323" s="24" t="str">
        <x:v>QS</x:v>
      </x:c>
      <x:c r="D3323" s="24" t="n">
        <x:v>16</x:v>
      </x:c>
      <x:c r="E3323" s="24" t="str">
        <x:v>The University of Sydney</x:v>
      </x:c>
      <x:c r="F3323" s="24" t="str">
        <x:v>Master of Sustainability</x:v>
      </x:c>
      <x:c r="G3323" s="24" t="str">
        <x:v>15</x:v>
      </x:c>
      <x:c r="H3323" s="24"/>
      <x:c r="I3323" s="24" t="str">
        <x:v>gradadmissions</x:v>
      </x:c>
      <x:c r="J3323" s="24" t="n">
        <x:v>45955.45201388889</x:v>
      </x:c>
      <x:c r="K3323" s="24" t="str">
        <x:v>2025-10</x:v>
      </x:c>
      <x:c r="L3323" s="24" t="str">
        <x:v>Medium</x:v>
      </x:c>
      <x:c r="M3323" s="24" t="str">
        <x:v>Institution name</x:v>
      </x:c>
      <x:c r="N3323" s="24" t="str">
        <x:v>USYD</x:v>
      </x:c>
      <x:c r="O3323" s="24" t="str"/>
      <x:c r="P3323" s="24" t="str">
        <x:v>master | masters | msc | grad school | degree | course | internship</x:v>
      </x:c>
      <x:c r="Q3323" s="24" t="str"/>
      <x:c r="R3323" s="24" t="n">
        <x:v>0</x:v>
      </x:c>
      <x:c r="S3323" s="24" t="n">
        <x:v>1</x:v>
      </x:c>
      <x:c r="T3323" s="24" t="n">
        <x:v>0.5</x:v>
      </x:c>
      <x:c r="U3323" s="24" t="str">
        <x:v>General Advice</x:v>
      </x:c>
      <x:c r="V3323" s="24" t="str">
        <x:v>Torn between options for masters</x:v>
      </x:c>
      <x:c r="W3323" s="24" t="str">
        <x:v>I'm an international student with an undergrad degree in Media and Communication studies with a minor in Psychology and English (graduated this year). I'm currently weighing out my options for grad school with the possibility of getting into marketing or PR. I have had my fair share of internship experience in digital marketing, social media management, and content writing. I've narrowed it down to a few universities, but unsure as to the overall opinion of the course and the university, including future job prospects. The course options are listed below: NTU Singapore - Master of Management USYD- Master of Management USYD- Master of Strategic Public Relations UNSW - Master of Public Relations and Advertising University of Melbourne - Master of Management (Marketing) University of Manchester - MSc Business Analysis and Strategic Management Note: I understand that my options may or may not be the most ideal to some, but I'm definitely willing to hear out any advice or other options I should possibly look into. Time is not really on my side at the moment, as I need to decide before the deadline for international admissions. I've spent loads of time researching options, but this is...</x:v>
      </x:c>
      <x:c r="X3323" s="27" t="str">
        <x:v>https://www.reddit.com/r/gradadmissions/comments/1ofokfh/torn_between_options_for_masters/</x:v>
      </x:c>
      <x:c r="Y3323" s="27" t="str">
        <x:v>https://www.reddit.com/r/gradadmissions/comments/1ofokfh/torn_between_options_for_masters/</x:v>
      </x:c>
      <x:c r="Z3323" s="56" t="str">
        <x:v>Acronym-only institution match</x:v>
      </x:c>
      <x:c r="AA3323" s="24" t="str">
        <x:v>No</x:v>
      </x:c>
    </x:row>
    <x:row r="3324" ht="42" customHeight="1">
      <x:c r="A3324" s="21" t="str">
        <x:v>1ofmest-20</x:v>
      </x:c>
      <x:c r="B3324" s="21" t="n">
        <x:v>20</x:v>
      </x:c>
      <x:c r="C3324" s="21" t="str">
        <x:v>QS</x:v>
      </x:c>
      <x:c r="D3324" s="21" t="n">
        <x:v>20</x:v>
      </x:c>
      <x:c r="E3324" s="21" t="str">
        <x:v>New York University (NYU)</x:v>
      </x:c>
      <x:c r="F3324" s="21" t="str">
        <x:v>MS in Environmental Policy and Sustainability Management</x:v>
      </x:c>
      <x:c r="G3324" s="21" t="str">
        <x:v>20</x:v>
      </x:c>
      <x:c r="H3324" s="21"/>
      <x:c r="I3324" s="21" t="str">
        <x:v>gradadmissions</x:v>
      </x:c>
      <x:c r="J3324" s="21" t="n">
        <x:v>45955.35637731481</x:v>
      </x:c>
      <x:c r="K3324" s="21" t="str">
        <x:v>2025-10</x:v>
      </x:c>
      <x:c r="L3324" s="21" t="str">
        <x:v>Medium</x:v>
      </x:c>
      <x:c r="M3324" s="21" t="str">
        <x:v>Institution name</x:v>
      </x:c>
      <x:c r="N3324" s="21" t="str">
        <x:v>NYU</x:v>
      </x:c>
      <x:c r="O3324" s="21" t="str"/>
      <x:c r="P3324" s="21" t="str">
        <x:v>masters | internship</x:v>
      </x:c>
      <x:c r="Q3324" s="21" t="str"/>
      <x:c r="R3324" s="21" t="n">
        <x:v>0</x:v>
      </x:c>
      <x:c r="S3324" s="21" t="n">
        <x:v>0</x:v>
      </x:c>
      <x:c r="T3324" s="21" t="n">
        <x:v>0.33000001311302185</x:v>
      </x:c>
      <x:c r="U3324" s="21" t="str">
        <x:v>Business</x:v>
      </x:c>
      <x:c r="V3324" s="21" t="str">
        <x:v>What are Target schools for Finance masters in US</x:v>
      </x:c>
      <x:c r="W3324" s="21" t="str">
        <x:v>Every website, every reddit thread, major rankings all have different set for finance masters.. There's some common ones.. MIT, UCB, NYU, CMU, Princeton, harvard, columbia, Uchicago these are top ones.. but are these the only target ones? For context: My GMAT FE is 655 (91st percentile) Q90 - (100th percentile) CGPA - 9/10 (BE medical electronics engg) have a finance internship from very local firm I want to apply somewhere I have realistic chances, but also at reputed clg.. Is there any clg in USA where I will be competitive.. Am in middle of applications.. its exhausting!!!</x:v>
      </x:c>
      <x:c r="X3324" s="26" t="str">
        <x:v>https://www.reddit.com/r/gradadmissions/comments/1ofmest/what_are_target_schools_for_finance_masters_in_us/</x:v>
      </x:c>
      <x:c r="Y3324" s="26" t="str">
        <x:v>https://www.reddit.com/r/gradadmissions/comments/1ofmest/what_are_target_schools_for_finance_masters_in_us/</x:v>
      </x:c>
      <x:c r="Z3324" s="56" t="str">
        <x:v>Acronym-only institution match</x:v>
      </x:c>
      <x:c r="AA3324" s="21" t="str">
        <x:v>No</x:v>
      </x:c>
    </x:row>
    <x:row r="3325" ht="42" customHeight="1">
      <x:c r="A3325" s="24" t="str">
        <x:v>1ofm515-22</x:v>
      </x:c>
      <x:c r="B3325" s="24" t="n">
        <x:v>22</x:v>
      </x:c>
      <x:c r="C3325" s="24" t="str">
        <x:v>QS</x:v>
      </x:c>
      <x:c r="D3325" s="24" t="n">
        <x:v>22</x:v>
      </x:c>
      <x:c r="E3325" s="24" t="str">
        <x:v>KU Leuven</x:v>
      </x:c>
      <x:c r="F3325" s="24" t="str">
        <x:v>Master of Sustainable Development</x:v>
      </x:c>
      <x:c r="G3325" s="24" t="n">
        <x:v>22</x:v>
      </x:c>
      <x:c r="H3325" s="24"/>
      <x:c r="I3325" s="24" t="str">
        <x:v>gradadmissions</x:v>
      </x:c>
      <x:c r="J3325" s="24" t="n">
        <x:v>45955.3440162037</x:v>
      </x:c>
      <x:c r="K3325" s="24" t="str">
        <x:v>2025-10</x:v>
      </x:c>
      <x:c r="L3325" s="24" t="str">
        <x:v>Medium</x:v>
      </x:c>
      <x:c r="M3325" s="24" t="str">
        <x:v>Institution name</x:v>
      </x:c>
      <x:c r="N3325" s="24" t="str">
        <x:v>KU Leuven</x:v>
      </x:c>
      <x:c r="O3325" s="24" t="str"/>
      <x:c r="P3325" s="24" t="str">
        <x:v>master | program | tuition</x:v>
      </x:c>
      <x:c r="Q3325" s="24" t="str"/>
      <x:c r="R3325" s="24" t="n">
        <x:v>0</x:v>
      </x:c>
      <x:c r="S3325" s="24" t="n">
        <x:v>2</x:v>
      </x:c>
      <x:c r="T3325" s="24" t="n">
        <x:v>0.5</x:v>
      </x:c>
      <x:c r="U3325" s="24" t="str">
        <x:v>Humanities</x:v>
      </x:c>
      <x:c r="V3325" s="24" t="str">
        <x:v>What are some affordable programs in central-eastern Europe?</x:v>
      </x:c>
      <x:c r="W3325" s="24" t="str">
        <x:v>Hi everyone. I am a Korean undergraduate student. I will have bachelor's degrees in Philosophy and Christian Studies(including Christian Theology). I have a great interest in French Philosophy/Existential-Phenomenological Philosophy (such as Nietzche, Levinas, Merleau-Ponty, Nancy, etc), and Progressive Theology or Philosophical Theology. I speak Korean, English and beginner French. I will be applying to European two years grad schools in the '26 fall/winter enrollment period, but I have not decided on a program yet. My main concern is the COST. I have around 12K EUR from my military service. I cannot expect any financial assistance from my family. I have looked up KU Leuven for Theology &amp; Religious studies(Because the Philosophy MA tuition has more than doubled), CEU(I heard they have good connections with French philosophical institutions or something which will help with getting a Phd in France), Charles University(They are not accepting English program applicants this year besides gender studies). Mostly I am looking for programs in central-eastern Europe. I am hoping this will help me study what I am interested in, and further my goals of getting a Phd in Philosophy/Religio...</x:v>
      </x:c>
      <x:c r="X3325" s="27" t="str">
        <x:v>https://www.reddit.com/r/gradadmissions/comments/1ofm515/what_are_some_affordable_programs_in/</x:v>
      </x:c>
      <x:c r="Y3325" s="27" t="str">
        <x:v>https://www.reddit.com/r/gradadmissions/comments/1ofm515/what_are_some_affordable_programs_in/</x:v>
      </x:c>
      <x:c r="Z3325" s="24" t="str"/>
      <x:c r="AA3325" s="24" t="str">
        <x:v>No</x:v>
      </x:c>
    </x:row>
    <x:row r="3326" ht="42" customHeight="1">
      <x:c r="A3326" s="21" t="str">
        <x:v>1ofjyun-81</x:v>
      </x:c>
      <x:c r="B3326" s="21" t="n">
        <x:v>81</x:v>
      </x:c>
      <x:c r="C3326" s="21" t="str">
        <x:v>THE</x:v>
      </x:c>
      <x:c r="D3326" s="21" t="n">
        <x:v>30</x:v>
      </x:c>
      <x:c r="E3326" s="21" t="str">
        <x:v>Arizona State University (Tempe)</x:v>
      </x:c>
      <x:c r="F3326" s="21" t="str">
        <x:v>Master of Sustainability Solutions</x:v>
      </x:c>
      <x:c r="G3326" s="21"/>
      <x:c r="H3326" s="21" t="n">
        <x:v>33</x:v>
      </x:c>
      <x:c r="I3326" s="21" t="str">
        <x:v>gradadmissions</x:v>
      </x:c>
      <x:c r="J3326" s="21" t="n">
        <x:v>45955.24783564815</x:v>
      </x:c>
      <x:c r="K3326" s="21" t="str">
        <x:v>2025-10</x:v>
      </x:c>
      <x:c r="L3326" s="21" t="str">
        <x:v>Medium</x:v>
      </x:c>
      <x:c r="M3326" s="21" t="str">
        <x:v>Institution name</x:v>
      </x:c>
      <x:c r="N3326" s="21" t="str">
        <x:v>Arizona State University | ASU</x:v>
      </x:c>
      <x:c r="O3326" s="21" t="str"/>
      <x:c r="P3326" s="21" t="str">
        <x:v>master | program | degree</x:v>
      </x:c>
      <x:c r="Q3326" s="21" t="str"/>
      <x:c r="R3326" s="21" t="n">
        <x:v>2</x:v>
      </x:c>
      <x:c r="S3326" s="21" t="n">
        <x:v>1</x:v>
      </x:c>
      <x:c r="T3326" s="21" t="n">
        <x:v>0.75</x:v>
      </x:c>
      <x:c r="U3326" s="21" t="str">
        <x:v>Computational Sciences</x:v>
      </x:c>
      <x:c r="V3326" s="21" t="str">
        <x:v>Thoughts on ASU’s Online MS in Biological Data Science?</x:v>
      </x:c>
      <x:c r="W3326" s="21" t="str">
        <x:v>Hi everyone, I’m considering applying to Arizona State University’s Online Master of Science in Biological Data Science program and wanted to hear from anyone who’s been through it or researched it. I have a bachelor’s degree in biology and I’m hoping to move into a more computational or data-driven role—something in bioinformatics or biological data science. If you’ve taken this program (or a similar one), I’d love to know: • How well did it prepare you for real-world data work (Python/R, machine learning, big data, etc.)? • How was the overall structure and support of the online format? • Did the program feel worthwhile for the cost and time commitment? • And if you looked at multiple programs, what made you choose this one—or not? Any honest insights or advice would be super helpful. Thanks in advance!</x:v>
      </x:c>
      <x:c r="X3326" s="26" t="str">
        <x:v>https://www.reddit.com/r/gradadmissions/comments/1ofjyun/thoughts_on_asus_online_ms_in_biological_data/</x:v>
      </x:c>
      <x:c r="Y3326" s="26" t="str">
        <x:v>https://www.reddit.com/r/gradadmissions/comments/1ofjyun/thoughts_on_asus_online_ms_in_biological_data/</x:v>
      </x:c>
      <x:c r="Z3326" s="21" t="str"/>
      <x:c r="AA3326" s="21" t="str">
        <x:v>No</x:v>
      </x:c>
    </x:row>
    <x:row r="3327" ht="42" customHeight="1">
      <x:c r="A3327" s="24" t="str">
        <x:v>1ofd1ir-20</x:v>
      </x:c>
      <x:c r="B3327" s="24" t="n">
        <x:v>20</x:v>
      </x:c>
      <x:c r="C3327" s="24" t="str">
        <x:v>QS</x:v>
      </x:c>
      <x:c r="D3327" s="24" t="n">
        <x:v>20</x:v>
      </x:c>
      <x:c r="E3327" s="24" t="str">
        <x:v>New York University (NYU)</x:v>
      </x:c>
      <x:c r="F3327" s="24" t="str">
        <x:v>MS in Environmental Policy and Sustainability Management</x:v>
      </x:c>
      <x:c r="G3327" s="24" t="str">
        <x:v>20</x:v>
      </x:c>
      <x:c r="H3327" s="24"/>
      <x:c r="I3327" s="24" t="str">
        <x:v>gradadmissions</x:v>
      </x:c>
      <x:c r="J3327" s="24" t="n">
        <x:v>45954.990324074075</x:v>
      </x:c>
      <x:c r="K3327" s="24" t="str">
        <x:v>2025-10</x:v>
      </x:c>
      <x:c r="L3327" s="24" t="str">
        <x:v>Medium</x:v>
      </x:c>
      <x:c r="M3327" s="24" t="str">
        <x:v>Institution name</x:v>
      </x:c>
      <x:c r="N3327" s="24" t="str">
        <x:v>NYU</x:v>
      </x:c>
      <x:c r="O3327" s="24" t="str"/>
      <x:c r="P3327" s="24" t="str">
        <x:v>master</x:v>
      </x:c>
      <x:c r="Q3327" s="24" t="str"/>
      <x:c r="R3327" s="24" t="n">
        <x:v>5</x:v>
      </x:c>
      <x:c r="S3327" s="24" t="n">
        <x:v>3</x:v>
      </x:c>
      <x:c r="T3327" s="24" t="n">
        <x:v>0.7799999713897705</x:v>
      </x:c>
      <x:c r="U3327" s="24" t="str">
        <x:v>General Advice</x:v>
      </x:c>
      <x:c r="V3327" s="24" t="str">
        <x:v>Should I apply for PhD programs this cycle? (low gpa, direct undergrad)</x:v>
      </x:c>
      <x:c r="W3327" s="24" t="str">
        <x:v>Hey everyone, I am an international student majoring in Biomedical Engineering in one of the large private university in the States (like NYU, BU, USC) and planning to apply directly to Computational Biology / Bioinformatics PhD programs in the U.S. (e.g., Baylor, Georgia Tech, USC, etc.). My GPA is around 3.3, mostly dragged down by physics and circuits courses. I’ve done solidly (A/B+) in bioinformatics, biology, and programming classes, and I took a couple of grad-level ML and bioinformatics courses, and was fortunate enough to get B+s. I’ve had two research internships (2 semesters each) and just started a third one recently. My letters of recommendation are solid, all from professors or PIs who’ve supervised me directly in research. Other stuff: * Won 2 ideathons * A college-wide writing honors * No GRE * Applying directly from undergrad (no master’s) * worked for 20 hours every week since the October of my freshman year. * Early graduating (so I am completing my undergrad in 3 years) Given my GPA and experience, do you think it’s worth applying this cycle, or should I wait another year to strengthen my profile? Would love to hear honest thoughts from people who’ve been thr...</x:v>
      </x:c>
      <x:c r="X3327" s="27" t="str">
        <x:v>https://www.reddit.com/r/gradadmissions/comments/1ofd1ir/should_i_apply_for_phd_programs_this_cycle_low/</x:v>
      </x:c>
      <x:c r="Y3327" s="27" t="str">
        <x:v>https://www.reddit.com/r/gradadmissions/comments/1ofd1ir/should_i_apply_for_phd_programs_this_cycle_low/</x:v>
      </x:c>
      <x:c r="Z3327" s="56" t="str">
        <x:v>Acronym-only institution match</x:v>
      </x:c>
      <x:c r="AA3327" s="24" t="str">
        <x:v>No</x:v>
      </x:c>
    </x:row>
    <x:row r="3328" ht="42" customHeight="1">
      <x:c r="A3328" s="21" t="str">
        <x:v>1oev4zb-13</x:v>
      </x:c>
      <x:c r="B3328" s="21" t="n">
        <x:v>13</x:v>
      </x:c>
      <x:c r="C3328" s="21" t="str">
        <x:v>QS</x:v>
      </x:c>
      <x:c r="D3328" s="21" t="n">
        <x:v>13</x:v>
      </x:c>
      <x:c r="E3328" s="21" t="str">
        <x:v>University of California, Berkeley (UCB)</x:v>
      </x:c>
      <x:c r="F3328" s="21" t="str">
        <x:v>Master of Climate Solutions</x:v>
      </x:c>
      <x:c r="G3328" s="21" t="n">
        <x:v>11</x:v>
      </x:c>
      <x:c r="H3328" s="21"/>
      <x:c r="I3328" s="21" t="str">
        <x:v>gradadmissions</x:v>
      </x:c>
      <x:c r="J3328" s="21" t="n">
        <x:v>45954.47604166667</x:v>
      </x:c>
      <x:c r="K3328" s="21" t="str">
        <x:v>2025-10</x:v>
      </x:c>
      <x:c r="L3328" s="21" t="str">
        <x:v>Medium</x:v>
      </x:c>
      <x:c r="M3328" s="21" t="str">
        <x:v>Institution name</x:v>
      </x:c>
      <x:c r="N3328" s="21" t="str">
        <x:v>UC Berkeley</x:v>
      </x:c>
      <x:c r="O3328" s="21" t="str"/>
      <x:c r="P3328" s="21" t="str">
        <x:v>acceptance | offer</x:v>
      </x:c>
      <x:c r="Q3328" s="21" t="str"/>
      <x:c r="R3328" s="21" t="n">
        <x:v>0</x:v>
      </x:c>
      <x:c r="S3328" s="21" t="n">
        <x:v>0</x:v>
      </x:c>
      <x:c r="T3328" s="21" t="n">
        <x:v>0.5</x:v>
      </x:c>
      <x:c r="U3328" s="21" t="str">
        <x:v>General Advice</x:v>
      </x:c>
      <x:c r="V3328" s="21" t="str">
        <x:v>UC Berkeley MIDS Interview Tips</x:v>
      </x:c>
      <x:c r="W3328" s="21" t="str">
        <x:v>I got an interview invitation for MIDS and wondered if you guys had any insight or anyones in the same boat right now. If I mentioned a personal emergency in my optional essay will they ask me some questions about it during the interview? From past years, it seems that people who are interviewed usually receive an acceptance offer. Has anyone ever been interviewed for MIDS and got rejected after?</x:v>
      </x:c>
      <x:c r="X3328" s="26" t="str">
        <x:v>https://www.reddit.com/r/gradadmissions/comments/1oev4zb/uc_berkeley_mids_interview_tips/</x:v>
      </x:c>
      <x:c r="Y3328" s="26" t="str">
        <x:v>https://www.reddit.com/r/gradadmissions/comments/1oev4zb/uc_berkeley_mids_interview_tips/</x:v>
      </x:c>
      <x:c r="Z3328" s="21" t="str"/>
      <x:c r="AA3328" s="21" t="str">
        <x:v>No</x:v>
      </x:c>
    </x:row>
    <x:row r="3329" ht="42" customHeight="1">
      <x:c r="A3329" s="24" t="str">
        <x:v>1oer8dw-2</x:v>
      </x:c>
      <x:c r="B3329" s="24" t="n">
        <x:v>2</x:v>
      </x:c>
      <x:c r="C3329" s="24" t="str">
        <x:v>QS</x:v>
      </x:c>
      <x:c r="D3329" s="24" t="n">
        <x:v>2</x:v>
      </x:c>
      <x:c r="E3329" s="24" t="str">
        <x:v>University of Toronto</x:v>
      </x:c>
      <x:c r="F3329" s="24" t="str">
        <x:v>Master of Environment &amp; Sustainability</x:v>
      </x:c>
      <x:c r="G3329" s="24" t="str">
        <x:v>2</x:v>
      </x:c>
      <x:c r="H3329" s="24"/>
      <x:c r="I3329" s="24" t="str">
        <x:v>gradadmissions</x:v>
      </x:c>
      <x:c r="J3329" s="24" t="n">
        <x:v>45954.305347222224</x:v>
      </x:c>
      <x:c r="K3329" s="24" t="str">
        <x:v>2025-10</x:v>
      </x:c>
      <x:c r="L3329" s="24" t="str">
        <x:v>Medium</x:v>
      </x:c>
      <x:c r="M3329" s="24" t="str">
        <x:v>Institution name</x:v>
      </x:c>
      <x:c r="N3329" s="24" t="str">
        <x:v>UofT</x:v>
      </x:c>
      <x:c r="O3329" s="24" t="str"/>
      <x:c r="P3329" s="24" t="str">
        <x:v>program | career | professor</x:v>
      </x:c>
      <x:c r="Q3329" s="24" t="str"/>
      <x:c r="R3329" s="24" t="n">
        <x:v>7</x:v>
      </x:c>
      <x:c r="S3329" s="24" t="n">
        <x:v>7</x:v>
      </x:c>
      <x:c r="T3329" s="24" t="n">
        <x:v>0.8199999928474426</x:v>
      </x:c>
      <x:c r="U3329" s="24" t="str">
        <x:v>Biological Sciences</x:v>
      </x:c>
      <x:c r="V3329" s="24" t="str">
        <x:v>PhD in Canada as an international</x:v>
      </x:c>
      <x:c r="W3329" s="24" t="str">
        <x:v>Hey everyone, I’m an international student from South Korea majoring in neuroscience. I’m currently applying to PhD programs in the US, UK, and Canada. One professor from the Canada offered me a position in his lab — we already talked about several project ideas, I joined their lab meetings, and even had personal Zoom meetings with lab members. The research fit (questions, techniques, atmosphere) honestly feels perfect. The thing is… the professor wants me to give a definite answer because the university program is totally depended on the professor’s recommendation and their semester starts earlier than US (May or Sept) My main concern is career prospects. The lab’s publication record is excellent (many CNS papers), but I noticed that most alumni either stay in Canada or move into non-academic roles. Only a few became professors in Canada, and I couldn’t find anyone who got a faculty position in the US or outside Canada. Since I’m not Canadian and my long-term goal is to become a professor, I’m really worried this could limit my chances later. Also, I’ve heard that the cost of living in Toronto is insanely high, especially for grad students — some acquaintances told me it’s one ...</x:v>
      </x:c>
      <x:c r="X3329" s="27" t="str">
        <x:v>https://www.reddit.com/r/gradadmissions/comments/1oer8dw/phd_in_canada_as_an_international/</x:v>
      </x:c>
      <x:c r="Y3329" s="27" t="str">
        <x:v>https://www.reddit.com/r/gradadmissions/comments/1oer8dw/phd_in_canada_as_an_international/</x:v>
      </x:c>
      <x:c r="Z3329" s="56" t="str">
        <x:v>Acronym-only institution match</x:v>
      </x:c>
      <x:c r="AA3329" s="24" t="str">
        <x:v>No</x:v>
      </x:c>
    </x:row>
    <x:row r="3330" ht="42" customHeight="1">
      <x:c r="A3330" s="21" t="str">
        <x:v>1oenmde-14</x:v>
      </x:c>
      <x:c r="B3330" s="21" t="n">
        <x:v>14</x:v>
      </x:c>
      <x:c r="C3330" s="21" t="str">
        <x:v>QS</x:v>
      </x:c>
      <x:c r="D3330" s="21" t="n">
        <x:v>14</x:v>
      </x:c>
      <x:c r="E3330" s="21" t="str">
        <x:v>Stanford University</x:v>
      </x:c>
      <x:c r="F3330" s="21" t="str">
        <x:v>MS Sustainability Science and Practice</x:v>
      </x:c>
      <x:c r="G3330" s="21" t="str">
        <x:v>13</x:v>
      </x:c>
      <x:c r="H3330" s="21"/>
      <x:c r="I3330" s="21" t="str">
        <x:v>gradadmissions</x:v>
      </x:c>
      <x:c r="J3330" s="21" t="n">
        <x:v>45954.15356481481</x:v>
      </x:c>
      <x:c r="K3330" s="21" t="str">
        <x:v>2025-10</x:v>
      </x:c>
      <x:c r="L3330" s="21" t="str">
        <x:v>Medium</x:v>
      </x:c>
      <x:c r="M3330" s="21" t="str">
        <x:v>Institution name</x:v>
      </x:c>
      <x:c r="N3330" s="21" t="str">
        <x:v>Stanford</x:v>
      </x:c>
      <x:c r="O3330" s="21" t="str"/>
      <x:c r="P3330" s="21" t="str">
        <x:v>master | program | course</x:v>
      </x:c>
      <x:c r="Q3330" s="21" t="str"/>
      <x:c r="R3330" s="21" t="n">
        <x:v>1</x:v>
      </x:c>
      <x:c r="S3330" s="21" t="n">
        <x:v>2</x:v>
      </x:c>
      <x:c r="T3330" s="21" t="n">
        <x:v>1</x:v>
      </x:c>
      <x:c r="U3330" s="21" t="str">
        <x:v>Engineering</x:v>
      </x:c>
      <x:c r="V3330" s="21" t="str">
        <x:v>Will a low master's GPA affect my ability to get into a top program?</x:v>
      </x:c>
      <x:c r="W3330" s="21" t="str">
        <x:v>I was diagnosed with a health condition before starting college and during my master's program had a new kidney disease diagnosis/complication. My undergrad GPA was high but i took one course in my master's program and received a B. In reality, I was getting surgery and dealing with a host of new medical issues. I was past the withdrawal time for the course but even if i wasn't, my class just was not the priority because I was dealing with a lot involving hospitalizations/treatment/tests/etc. It is especially bad because this course is relevant to many of the programs I'm applying to. I chose this master's program because it was the best based on my medical issues at the time. I enjoy the program but I am especially interested in other ones that I can actually attend now that my health is much better (e.g., Stanford, MIT, etc.). If I had applied right out of undergrad, I would be more confident in my chances. I worry now about these new factors related to my recent program. 1. Will a 3.5 GPA in my master's program (with only 2 classes taken) make me auto-rejected? 2. Will it be a red flag that I want to change master's programs from one school to another (same major/field of stu...</x:v>
      </x:c>
      <x:c r="X3330" s="26" t="str">
        <x:v>https://www.reddit.com/r/gradadmissions/comments/1oenmde/will_a_low_masters_gpa_affect_my_ability_to_get/</x:v>
      </x:c>
      <x:c r="Y3330" s="26" t="str">
        <x:v>https://www.reddit.com/r/gradadmissions/comments/1oenmde/will_a_low_masters_gpa_affect_my_ability_to_get/</x:v>
      </x:c>
      <x:c r="Z3330" s="21" t="str"/>
      <x:c r="AA3330" s="21" t="str">
        <x:v>No</x:v>
      </x:c>
    </x:row>
    <x:row r="3331" ht="42" customHeight="1">
      <x:c r="A3331" s="24" t="str">
        <x:v>1oel5ot-13</x:v>
      </x:c>
      <x:c r="B3331" s="24" t="n">
        <x:v>13</x:v>
      </x:c>
      <x:c r="C3331" s="24" t="str">
        <x:v>QS</x:v>
      </x:c>
      <x:c r="D3331" s="24" t="n">
        <x:v>13</x:v>
      </x:c>
      <x:c r="E3331" s="24" t="str">
        <x:v>University of California, Berkeley (UCB)</x:v>
      </x:c>
      <x:c r="F3331" s="24" t="str">
        <x:v>Master of Climate Solutions</x:v>
      </x:c>
      <x:c r="G3331" s="24" t="n">
        <x:v>11</x:v>
      </x:c>
      <x:c r="H3331" s="24"/>
      <x:c r="I3331" s="24" t="str">
        <x:v>gradadmissions</x:v>
      </x:c>
      <x:c r="J3331" s="24" t="n">
        <x:v>45954.06706018518</x:v>
      </x:c>
      <x:c r="K3331" s="24" t="str">
        <x:v>2025-10</x:v>
      </x:c>
      <x:c r="L3331" s="24" t="str">
        <x:v>Medium</x:v>
      </x:c>
      <x:c r="M3331" s="24" t="str">
        <x:v>Institution name</x:v>
      </x:c>
      <x:c r="N3331" s="24" t="str">
        <x:v>UC Berkeley</x:v>
      </x:c>
      <x:c r="O3331" s="24" t="str"/>
      <x:c r="P3331" s="24" t="str">
        <x:v>master | grad school | degree | internship</x:v>
      </x:c>
      <x:c r="Q3331" s="24" t="str"/>
      <x:c r="R3331" s="24" t="n">
        <x:v>0</x:v>
      </x:c>
      <x:c r="S3331" s="24" t="n">
        <x:v>3</x:v>
      </x:c>
      <x:c r="T3331" s="24" t="n">
        <x:v>0.5</x:v>
      </x:c>
      <x:c r="U3331" s="24" t="str">
        <x:v>Computer Sciences</x:v>
      </x:c>
      <x:c r="V3331" s="24" t="str">
        <x:v>Low GPA but Very Passionate about AI - Looking for Grad School Advice - DUKE AIPI, UMich MADS, UNC MSDS, UCBerkley MIDS, JHU MSAI</x:v>
      </x:c>
      <x:c r="W3331" s="24" t="str">
        <x:v>Low GPA but Very Passionate about AI - Looking for Grad School Advice - DUKE AIPI, UMich MADS, UNC MSDS, UCBerkley MIDS, JHU MSAI Hi everyone, I’m a third-year undergrad at UNC Chapel Hill majoring in Data Science with a minor in Statistics, graduating early in Spring 2026. I’m deeply passionate about artificial intelligence and really want to pursue a master’s degree in AI or data science—but I’m feeling a mix of hope and fear about admissions. Here’s my situation: * **GPA:** 3.0–3.3 (I know it’s on the lower side 😬) * **Experience:** * Internship at Infosys as an AI Engineer * AI consulting research for a local government sub-department * **Strengths:** * Strong letters of recommendation * Confident in my ability to write compelling personal statements * Actively trying to get involved in research (no publications yet) * **Preferences:** Open to both online and in-person programs I am looking for programs that value holistic applications and real-world experience. Some schools I’m considering: * Duke Master of Engineering in AI for Product Innovation * UNC MS in Data Science * Johns Hopkins MS in AI * UPenn MSE in AI * UC Berkeley Master of Information and Data Science (onlin...</x:v>
      </x:c>
      <x:c r="X3331" s="27" t="str">
        <x:v>https://www.reddit.com/r/gradadmissions/comments/1oel5ot/low_gpa_but_very_passionate_about_ai_looking_for/</x:v>
      </x:c>
      <x:c r="Y3331" s="27" t="str">
        <x:v>https://www.reddit.com/r/gradadmissions/comments/1oel5ot/low_gpa_but_very_passionate_about_ai_looking_for/</x:v>
      </x:c>
      <x:c r="Z3331" s="24" t="str"/>
      <x:c r="AA3331" s="24" t="str">
        <x:v>No</x:v>
      </x:c>
    </x:row>
    <x:row r="3332" ht="42" customHeight="1">
      <x:c r="A3332" s="21" t="str">
        <x:v>1oel5ot-30</x:v>
      </x:c>
      <x:c r="B3332" s="21" t="n">
        <x:v>30</x:v>
      </x:c>
      <x:c r="C3332" s="21" t="str">
        <x:v>QS</x:v>
      </x:c>
      <x:c r="D3332" s="21" t="n">
        <x:v>30</x:v>
      </x:c>
      <x:c r="E3332" s="21" t="str">
        <x:v>University of Pennsylvania</x:v>
      </x:c>
      <x:c r="F3332" s="21" t="str">
        <x:v>Master of Environmental Studies</x:v>
      </x:c>
      <x:c r="G3332" s="21" t="n">
        <x:v>30</x:v>
      </x:c>
      <x:c r="H3332" s="21"/>
      <x:c r="I3332" s="21" t="str">
        <x:v>gradadmissions</x:v>
      </x:c>
      <x:c r="J3332" s="21" t="n">
        <x:v>45954.06706018518</x:v>
      </x:c>
      <x:c r="K3332" s="21" t="str">
        <x:v>2025-10</x:v>
      </x:c>
      <x:c r="L3332" s="21" t="str">
        <x:v>Medium</x:v>
      </x:c>
      <x:c r="M3332" s="21" t="str">
        <x:v>Institution name</x:v>
      </x:c>
      <x:c r="N3332" s="21" t="str">
        <x:v>UPenn</x:v>
      </x:c>
      <x:c r="O3332" s="21" t="str"/>
      <x:c r="P3332" s="21" t="str">
        <x:v>master | grad school | degree | internship</x:v>
      </x:c>
      <x:c r="Q3332" s="21" t="str"/>
      <x:c r="R3332" s="21" t="n">
        <x:v>0</x:v>
      </x:c>
      <x:c r="S3332" s="21" t="n">
        <x:v>3</x:v>
      </x:c>
      <x:c r="T3332" s="21" t="n">
        <x:v>0.5</x:v>
      </x:c>
      <x:c r="U3332" s="21" t="str">
        <x:v>Computer Sciences</x:v>
      </x:c>
      <x:c r="V3332" s="21" t="str">
        <x:v>Low GPA but Very Passionate about AI - Looking for Grad School Advice - DUKE AIPI, UMich MADS, UNC MSDS, UCBerkley MIDS, JHU MSAI</x:v>
      </x:c>
      <x:c r="W3332" s="21" t="str">
        <x:v>Low GPA but Very Passionate about AI - Looking for Grad School Advice - DUKE AIPI, UMich MADS, UNC MSDS, UCBerkley MIDS, JHU MSAI Hi everyone, I’m a third-year undergrad at UNC Chapel Hill majoring in Data Science with a minor in Statistics, graduating early in Spring 2026. I’m deeply passionate about artificial intelligence and really want to pursue a master’s degree in AI or data science—but I’m feeling a mix of hope and fear about admissions. Here’s my situation: * **GPA:** 3.0–3.3 (I know it’s on the lower side 😬) * **Experience:** * Internship at Infosys as an AI Engineer * AI consulting research for a local government sub-department * **Strengths:** * Strong letters of recommendation * Confident in my ability to write compelling personal statements * Actively trying to get involved in research (no publications yet) * **Preferences:** Open to both online and in-person programs I am looking for programs that value holistic applications and real-world experience. Some schools I’m considering: * Duke Master of Engineering in AI for Product Innovation * UNC MS in Data Science * Johns Hopkins MS in AI * UPenn MSE in AI * UC Berkeley Master of Information and Data Science (onlin...</x:v>
      </x:c>
      <x:c r="X3332" s="26" t="str">
        <x:v>https://www.reddit.com/r/gradadmissions/comments/1oel5ot/low_gpa_but_very_passionate_about_ai_looking_for/</x:v>
      </x:c>
      <x:c r="Y3332" s="26" t="str">
        <x:v>https://www.reddit.com/r/gradadmissions/comments/1oel5ot/low_gpa_but_very_passionate_about_ai_looking_for/</x:v>
      </x:c>
      <x:c r="Z3332" s="56" t="str">
        <x:v>Acronym-only institution match</x:v>
      </x:c>
      <x:c r="AA3332" s="21" t="str">
        <x:v>No</x:v>
      </x:c>
    </x:row>
    <x:row r="3333" ht="42" customHeight="1">
      <x:c r="A3333" s="24" t="str">
        <x:v>1oek9l6-30</x:v>
      </x:c>
      <x:c r="B3333" s="24" t="n">
        <x:v>30</x:v>
      </x:c>
      <x:c r="C3333" s="24" t="str">
        <x:v>QS</x:v>
      </x:c>
      <x:c r="D3333" s="24" t="n">
        <x:v>30</x:v>
      </x:c>
      <x:c r="E3333" s="24" t="str">
        <x:v>University of Pennsylvania</x:v>
      </x:c>
      <x:c r="F3333" s="24" t="str">
        <x:v>Master of Environmental Studies</x:v>
      </x:c>
      <x:c r="G3333" s="24" t="n">
        <x:v>30</x:v>
      </x:c>
      <x:c r="H3333" s="24"/>
      <x:c r="I3333" s="24" t="str">
        <x:v>gradadmissions</x:v>
      </x:c>
      <x:c r="J3333" s="24" t="n">
        <x:v>45954.036087962966</x:v>
      </x:c>
      <x:c r="K3333" s="24" t="str">
        <x:v>2025-10</x:v>
      </x:c>
      <x:c r="L3333" s="24" t="str">
        <x:v>Medium</x:v>
      </x:c>
      <x:c r="M3333" s="24" t="str">
        <x:v>Institution name</x:v>
      </x:c>
      <x:c r="N3333" s="24" t="str">
        <x:v>University of Pennsylvania</x:v>
      </x:c>
      <x:c r="O3333" s="24" t="str"/>
      <x:c r="P3333" s="24" t="str">
        <x:v>graduate | program | thesis</x:v>
      </x:c>
      <x:c r="Q3333" s="24" t="str"/>
      <x:c r="R3333" s="24" t="n">
        <x:v>0</x:v>
      </x:c>
      <x:c r="S3333" s="24" t="n">
        <x:v>1</x:v>
      </x:c>
      <x:c r="T3333" s="24" t="n">
        <x:v>0.5</x:v>
      </x:c>
      <x:c r="U3333" s="24" t="str">
        <x:v>Humanities</x:v>
      </x:c>
      <x:c r="V3333" s="24" t="str">
        <x:v>Chances getting into Penn English Program</x:v>
      </x:c>
      <x:c r="W3333" s="24" t="str">
        <x:v>Hi everyone, I’m a recent grad and I’m looking to apply to some grad programs and am wondering my chances of getting into University of Pennsylvania’s English or Education programs. I graduated summa cum Laude with a 3.84 gpa and honors. I was the editor in chief of our school newspaper and revived it after being decimated by covid. During my tenure, we won 6 statewide awards from the PA News Association including 2nd place for ongoing news coverage and first for a video games review I wrote. We also won organization of the year from our school my first year as EIC. Additionally, I was a writing tutor, writing TA, member of the university’s writing committee, and lead student assistant for the writing program. I also was the VP of the literary magazine, page designer for the yearbook, a student government representative, treasurer for our Omicron Delta Kappa chapter, circulation desk worker/lead student worker for our school library, president of video game club, and an orientation leader. I’m a member of 4 honor societies. I wrote a 159 page honors thesis on rhetorical agency and video game narratives that was praised as graduate level and on its way to a phd dissertation by my...</x:v>
      </x:c>
      <x:c r="X3333" s="27" t="str">
        <x:v>https://www.reddit.com/r/gradadmissions/comments/1oek9l6/chances_getting_into_penn_english_program/</x:v>
      </x:c>
      <x:c r="Y3333" s="27" t="str">
        <x:v>https://www.reddit.com/r/gradadmissions/comments/1oek9l6/chances_getting_into_penn_english_program/</x:v>
      </x:c>
      <x:c r="Z3333" s="24" t="str"/>
      <x:c r="AA3333" s="24" t="str">
        <x:v>No</x:v>
      </x:c>
    </x:row>
    <x:row r="3334" ht="42" customHeight="1">
      <x:c r="A3334" s="21" t="str">
        <x:v>1oeh4jq-20</x:v>
      </x:c>
      <x:c r="B3334" s="21" t="n">
        <x:v>20</x:v>
      </x:c>
      <x:c r="C3334" s="21" t="str">
        <x:v>QS</x:v>
      </x:c>
      <x:c r="D3334" s="21" t="n">
        <x:v>20</x:v>
      </x:c>
      <x:c r="E3334" s="21" t="str">
        <x:v>New York University (NYU)</x:v>
      </x:c>
      <x:c r="F3334" s="21" t="str">
        <x:v>MS in Environmental Policy and Sustainability Management</x:v>
      </x:c>
      <x:c r="G3334" s="21" t="str">
        <x:v>20</x:v>
      </x:c>
      <x:c r="H3334" s="21"/>
      <x:c r="I3334" s="21" t="str">
        <x:v>gradadmissions</x:v>
      </x:c>
      <x:c r="J3334" s="21" t="n">
        <x:v>45953.93466435185</x:v>
      </x:c>
      <x:c r="K3334" s="21" t="str">
        <x:v>2025-10</x:v>
      </x:c>
      <x:c r="L3334" s="21" t="str">
        <x:v>Medium</x:v>
      </x:c>
      <x:c r="M3334" s="21" t="str">
        <x:v>Institution name</x:v>
      </x:c>
      <x:c r="N3334" s="21" t="str">
        <x:v>NYU</x:v>
      </x:c>
      <x:c r="O3334" s="21" t="str"/>
      <x:c r="P3334" s="21" t="str">
        <x:v>application</x:v>
      </x:c>
      <x:c r="Q3334" s="21" t="str"/>
      <x:c r="R3334" s="21" t="n">
        <x:v>0</x:v>
      </x:c>
      <x:c r="S3334" s="21" t="n">
        <x:v>2</x:v>
      </x:c>
      <x:c r="T3334" s="21" t="n">
        <x:v>0.20000000298023224</x:v>
      </x:c>
      <x:c r="U3334" s="21" t="str">
        <x:v>Engineering</x:v>
      </x:c>
      <x:c r="V3334" s="21" t="str">
        <x:v>NYU international student application</x:v>
      </x:c>
      <x:c r="W3334" s="21" t="str">
        <x:v>Hello everybody I’m an international student thinking of applying to nyu but I just started the process and there’s so much like why is it this hard 😭🙏 In all seriousness if anyone can help me with the application I’m thinking of studying electrical engineering and I have an sat of 1450 760 math 690 RW and my country’s schools don’t use gpa but converted from my Countrys standards it’s 4.0 gpa idk if it’s good or not Please any help would be greatly appreciated</x:v>
      </x:c>
      <x:c r="X3334" s="26" t="str">
        <x:v>https://www.reddit.com/r/gradadmissions/comments/1oeh4jq/nyu_international_student_application/</x:v>
      </x:c>
      <x:c r="Y3334" s="26" t="str">
        <x:v>https://www.reddit.com/r/gradadmissions/comments/1oeh4jq/nyu_international_student_application/</x:v>
      </x:c>
      <x:c r="Z3334" s="56" t="str">
        <x:v>Acronym-only institution match</x:v>
      </x:c>
      <x:c r="AA3334" s="21" t="str">
        <x:v>No</x:v>
      </x:c>
    </x:row>
    <x:row r="3335" ht="42" customHeight="1">
      <x:c r="A3335" s="24" t="str">
        <x:v>1oec5vl-21</x:v>
      </x:c>
      <x:c r="B3335" s="24" t="n">
        <x:v>21</x:v>
      </x:c>
      <x:c r="C3335" s="24" t="str">
        <x:v>QS</x:v>
      </x:c>
      <x:c r="D3335" s="24" t="n">
        <x:v>21</x:v>
      </x:c>
      <x:c r="E3335" s="24" t="str">
        <x:v>Pennsylvania State University</x:v>
      </x:c>
      <x:c r="F3335" s="24" t="str">
        <x:v>Master of Professional Studies in Renewable Energy and Sustainability Systems</x:v>
      </x:c>
      <x:c r="G3335" s="24" t="str">
        <x:v>21</x:v>
      </x:c>
      <x:c r="H3335" s="24"/>
      <x:c r="I3335" s="24" t="str">
        <x:v>gradadmissions</x:v>
      </x:c>
      <x:c r="J3335" s="24" t="n">
        <x:v>45953.79771990741</x:v>
      </x:c>
      <x:c r="K3335" s="24" t="str">
        <x:v>2025-10</x:v>
      </x:c>
      <x:c r="L3335" s="24" t="str">
        <x:v>Medium</x:v>
      </x:c>
      <x:c r="M3335" s="24" t="str">
        <x:v>Institution name</x:v>
      </x:c>
      <x:c r="N3335" s="24" t="str">
        <x:v>Penn State</x:v>
      </x:c>
      <x:c r="O3335" s="24" t="str"/>
      <x:c r="P3335" s="24" t="str">
        <x:v>application | accepted | master | program | internship</x:v>
      </x:c>
      <x:c r="Q3335" s="24" t="str"/>
      <x:c r="R3335" s="24" t="n">
        <x:v>1</x:v>
      </x:c>
      <x:c r="S3335" s="24" t="n">
        <x:v>0</x:v>
      </x:c>
      <x:c r="T3335" s="24" t="n">
        <x:v>1</x:v>
      </x:c>
      <x:c r="U3335" s="24" t="str">
        <x:v>Humanities</x:v>
      </x:c>
      <x:c r="V3335" s="24" t="str">
        <x:v>Academic Planning Advice</x:v>
      </x:c>
      <x:c r="W3335" s="24" t="str">
        <x:v>Hello everyone! I’m currently in the final two years of my BA in International Relations at Arizona State University and also studying French through Penn State. My dream is to pursue a Master’s in Governance at Sciences Po in France—or a similar top-tier international program. My goal is to strategically build a strong application over the next two years, and I’d love advice from anyone who has been accepted to any foreign universities, or who is currently applying. Here’s what I’ve accomplished so far: •GPA: 3.9–4.0 •Certified Mediator (completed practicum and training) •Volunteer mediator in county courts and at an NGO (aiming for 150 hrs) •Job shadowed the Executive Director of a major company in China •Public speaking club participant (ongoing) •developed housing stability program during COVID-linked tenants to resources+mediated housing cases. I’d really appreciate your feedback on: • What might I be missing that would help make my application more competitive? • Would you recommend taking the SAT or GRE, even if not required? • Are there any extracurriculars, leadership roles, or internship types you’d strongly recommend? • Any tips on how to make my motivation letter sta...</x:v>
      </x:c>
      <x:c r="X3335" s="27" t="str">
        <x:v>https://www.reddit.com/r/gradadmissions/comments/1oec5vl/academic_planning_advice/</x:v>
      </x:c>
      <x:c r="Y3335" s="27" t="str">
        <x:v>https://www.reddit.com/r/gradadmissions/comments/1oec5vl/academic_planning_advice/</x:v>
      </x:c>
      <x:c r="Z3335" s="24" t="str"/>
      <x:c r="AA3335" s="24" t="str">
        <x:v>No</x:v>
      </x:c>
    </x:row>
    <x:row r="3336" ht="42" customHeight="1">
      <x:c r="A3336" s="21" t="str">
        <x:v>1oec5vl-81</x:v>
      </x:c>
      <x:c r="B3336" s="21" t="n">
        <x:v>81</x:v>
      </x:c>
      <x:c r="C3336" s="21" t="str">
        <x:v>THE</x:v>
      </x:c>
      <x:c r="D3336" s="21" t="n">
        <x:v>30</x:v>
      </x:c>
      <x:c r="E3336" s="21" t="str">
        <x:v>Arizona State University (Tempe)</x:v>
      </x:c>
      <x:c r="F3336" s="21" t="str">
        <x:v>Master of Sustainability Solutions</x:v>
      </x:c>
      <x:c r="G3336" s="21"/>
      <x:c r="H3336" s="21" t="n">
        <x:v>33</x:v>
      </x:c>
      <x:c r="I3336" s="21" t="str">
        <x:v>gradadmissions</x:v>
      </x:c>
      <x:c r="J3336" s="21" t="n">
        <x:v>45953.79771990741</x:v>
      </x:c>
      <x:c r="K3336" s="21" t="str">
        <x:v>2025-10</x:v>
      </x:c>
      <x:c r="L3336" s="21" t="str">
        <x:v>Medium</x:v>
      </x:c>
      <x:c r="M3336" s="21" t="str">
        <x:v>Institution name</x:v>
      </x:c>
      <x:c r="N3336" s="21" t="str">
        <x:v>Arizona State University</x:v>
      </x:c>
      <x:c r="O3336" s="21" t="str"/>
      <x:c r="P3336" s="21" t="str">
        <x:v>application | accepted | master | program | internship</x:v>
      </x:c>
      <x:c r="Q3336" s="21" t="str"/>
      <x:c r="R3336" s="21" t="n">
        <x:v>1</x:v>
      </x:c>
      <x:c r="S3336" s="21" t="n">
        <x:v>0</x:v>
      </x:c>
      <x:c r="T3336" s="21" t="n">
        <x:v>1</x:v>
      </x:c>
      <x:c r="U3336" s="21" t="str">
        <x:v>Humanities</x:v>
      </x:c>
      <x:c r="V3336" s="21" t="str">
        <x:v>Academic Planning Advice</x:v>
      </x:c>
      <x:c r="W3336" s="21" t="str">
        <x:v>Hello everyone! I’m currently in the final two years of my BA in International Relations at Arizona State University and also studying French through Penn State. My dream is to pursue a Master’s in Governance at Sciences Po in France—or a similar top-tier international program. My goal is to strategically build a strong application over the next two years, and I’d love advice from anyone who has been accepted to any foreign universities, or who is currently applying. Here’s what I’ve accomplished so far: •GPA: 3.9–4.0 •Certified Mediator (completed practicum and training) •Volunteer mediator in county courts and at an NGO (aiming for 150 hrs) •Job shadowed the Executive Director of a major company in China •Public speaking club participant (ongoing) •developed housing stability program during COVID-linked tenants to resources+mediated housing cases. I’d really appreciate your feedback on: • What might I be missing that would help make my application more competitive? • Would you recommend taking the SAT or GRE, even if not required? • Are there any extracurriculars, leadership roles, or internship types you’d strongly recommend? • Any tips on how to make my motivation letter sta...</x:v>
      </x:c>
      <x:c r="X3336" s="26" t="str">
        <x:v>https://www.reddit.com/r/gradadmissions/comments/1oec5vl/academic_planning_advice/</x:v>
      </x:c>
      <x:c r="Y3336" s="26" t="str">
        <x:v>https://www.reddit.com/r/gradadmissions/comments/1oec5vl/academic_planning_advice/</x:v>
      </x:c>
      <x:c r="Z3336" s="21" t="str"/>
      <x:c r="AA3336" s="21" t="str">
        <x:v>No</x:v>
      </x:c>
    </x:row>
    <x:row r="3337" ht="42" customHeight="1">
      <x:c r="A3337" s="24" t="str">
        <x:v>1oe9cvx-28</x:v>
      </x:c>
      <x:c r="B3337" s="24" t="n">
        <x:v>28</x:v>
      </x:c>
      <x:c r="C3337" s="24" t="str">
        <x:v>QS</x:v>
      </x:c>
      <x:c r="D3337" s="24" t="n">
        <x:v>28</x:v>
      </x:c>
      <x:c r="E3337" s="24" t="str">
        <x:v>The University of Auckland</x:v>
      </x:c>
      <x:c r="F3337" s="24" t="str">
        <x:v>Master of Environmental Science</x:v>
      </x:c>
      <x:c r="G3337" s="24" t="str">
        <x:v>28</x:v>
      </x:c>
      <x:c r="H3337" s="24"/>
      <x:c r="I3337" s="24" t="str">
        <x:v>gradadmissions</x:v>
      </x:c>
      <x:c r="J3337" s="24" t="n">
        <x:v>45953.72409722222</x:v>
      </x:c>
      <x:c r="K3337" s="24" t="str">
        <x:v>2025-10</x:v>
      </x:c>
      <x:c r="L3337" s="24" t="str">
        <x:v>Medium</x:v>
      </x:c>
      <x:c r="M3337" s="24" t="str">
        <x:v>Institution name</x:v>
      </x:c>
      <x:c r="N3337" s="24" t="str">
        <x:v>University of Auckland</x:v>
      </x:c>
      <x:c r="O3337" s="24" t="str"/>
      <x:c r="P3337" s="24" t="str">
        <x:v>master | graduate | thesis</x:v>
      </x:c>
      <x:c r="Q3337" s="24" t="str"/>
      <x:c r="R3337" s="24" t="n">
        <x:v>2</x:v>
      </x:c>
      <x:c r="S3337" s="24" t="n">
        <x:v>0</x:v>
      </x:c>
      <x:c r="T3337" s="24" t="n">
        <x:v>1</x:v>
      </x:c>
      <x:c r="U3337" s="24" t="str">
        <x:v>Humanities</x:v>
      </x:c>
      <x:c r="V3337" s="24" t="str">
        <x:v>How likely can I get Graduate Assistantship for Islamic Studies at the American University of Beirut (AUB)</x:v>
      </x:c>
      <x:c r="W3337" s="24" t="str">
        <x:v>Hi everyone, I’m planning to apply for the MA in Islamic Studies at the American University of Beirut (AUB) and would like to ask how likely I am to receive a 100% Graduate Assistantship. I completed my BA and my first MA (politics) at the University of Auckland (QS 65) with a GPA of 6.5/9 (≈3.7/4.0). I have a published master’s thesis and an academic article in a Q1 journal in religious studies. I also worked as GTA for 2 years at 2 different universities. Given this background, what are my chances of getting a 100% Graduate Assistantship at AUB?</x:v>
      </x:c>
      <x:c r="X3337" s="27" t="str">
        <x:v>https://www.reddit.com/r/gradadmissions/comments/1oe9cvx/how_likely_can_i_get_graduate_assistantship_for/</x:v>
      </x:c>
      <x:c r="Y3337" s="27" t="str">
        <x:v>https://www.reddit.com/r/gradadmissions/comments/1oe9cvx/how_likely_can_i_get_graduate_assistantship_for/</x:v>
      </x:c>
      <x:c r="Z3337" s="24" t="str"/>
      <x:c r="AA3337" s="24" t="str">
        <x:v>No</x:v>
      </x:c>
    </x:row>
    <x:row r="3338" ht="42" customHeight="1">
      <x:c r="A3338" s="21" t="str">
        <x:v>1oe4zi7-6</x:v>
      </x:c>
      <x:c r="B3338" s="21" t="n">
        <x:v>6</x:v>
      </x:c>
      <x:c r="C3338" s="21" t="str">
        <x:v>QS</x:v>
      </x:c>
      <x:c r="D3338" s="21" t="n">
        <x:v>6</x:v>
      </x:c>
      <x:c r="E3338" s="21" t="str">
        <x:v>The London School of Economics and Political Science (LSE)</x:v>
      </x:c>
      <x:c r="F3338" s="21" t="str">
        <x:v>MSc Environmental Policy and Regulation</x:v>
      </x:c>
      <x:c r="G3338" s="21" t="str">
        <x:v>6</x:v>
      </x:c>
      <x:c r="H3338" s="21"/>
      <x:c r="I3338" s="21" t="str">
        <x:v>GradSchool</x:v>
      </x:c>
      <x:c r="J3338" s="21" t="n">
        <x:v>45953.609375</x:v>
      </x:c>
      <x:c r="K3338" s="21" t="str">
        <x:v>2025-10</x:v>
      </x:c>
      <x:c r="L3338" s="21" t="str">
        <x:v>Medium</x:v>
      </x:c>
      <x:c r="M3338" s="21" t="str">
        <x:v>Institution name</x:v>
      </x:c>
      <x:c r="N3338" s="21" t="str">
        <x:v>LSE</x:v>
      </x:c>
      <x:c r="O3338" s="21" t="str"/>
      <x:c r="P3338" s="21" t="str">
        <x:v>msc</x:v>
      </x:c>
      <x:c r="Q3338" s="21" t="str"/>
      <x:c r="R3338" s="21" t="n">
        <x:v>1</x:v>
      </x:c>
      <x:c r="S3338" s="21" t="n">
        <x:v>0</x:v>
      </x:c>
      <x:c r="T3338" s="21" t="n">
        <x:v>1</x:v>
      </x:c>
      <x:c r="U3338" s="21" t="str"/>
      <x:c r="V3338" s="21" t="str">
        <x:v>How bad is a 3.65 gpa for LSE MSc but I have 7 yrs professional experience as economist?</x:v>
      </x:c>
      <x:c r="W3338" s="21" t="str"/>
      <x:c r="X3338" s="26" t="str">
        <x:v>https://www.reddit.com/r/GradSchool/comments/1oe4zi7/how_bad_is_a_365_gpa_for_lse_msc_but_i_have_7_yrs/</x:v>
      </x:c>
      <x:c r="Y3338" s="26" t="str">
        <x:v>https://www.reddit.com/r/GradSchool/comments/1oe4zi7/how_bad_is_a_365_gpa_for_lse_msc_but_i_have_7_yrs/</x:v>
      </x:c>
      <x:c r="Z3338" s="56" t="str">
        <x:v>Acronym-only institution match</x:v>
      </x:c>
      <x:c r="AA3338" s="21" t="str">
        <x:v>No</x:v>
      </x:c>
    </x:row>
    <x:row r="3339" ht="42" customHeight="1">
      <x:c r="A3339" s="24" t="str">
        <x:v>1od9ag1-20</x:v>
      </x:c>
      <x:c r="B3339" s="24" t="n">
        <x:v>20</x:v>
      </x:c>
      <x:c r="C3339" s="24" t="str">
        <x:v>QS</x:v>
      </x:c>
      <x:c r="D3339" s="24" t="n">
        <x:v>20</x:v>
      </x:c>
      <x:c r="E3339" s="24" t="str">
        <x:v>New York University (NYU)</x:v>
      </x:c>
      <x:c r="F3339" s="24" t="str">
        <x:v>MS in Environmental Policy and Sustainability Management</x:v>
      </x:c>
      <x:c r="G3339" s="24" t="str">
        <x:v>20</x:v>
      </x:c>
      <x:c r="H3339" s="24"/>
      <x:c r="I3339" s="24" t="str">
        <x:v>gradadmissions</x:v>
      </x:c>
      <x:c r="J3339" s="24" t="n">
        <x:v>45952.58917824074</x:v>
      </x:c>
      <x:c r="K3339" s="24" t="str">
        <x:v>2025-10</x:v>
      </x:c>
      <x:c r="L3339" s="24" t="str">
        <x:v>Medium</x:v>
      </x:c>
      <x:c r="M3339" s="24" t="str">
        <x:v>Institution name</x:v>
      </x:c>
      <x:c r="N3339" s="24" t="str">
        <x:v>NYU</x:v>
      </x:c>
      <x:c r="O3339" s="24" t="str"/>
      <x:c r="P3339" s="24" t="str">
        <x:v>application</x:v>
      </x:c>
      <x:c r="Q3339" s="24" t="str"/>
      <x:c r="R3339" s="24" t="n">
        <x:v>1</x:v>
      </x:c>
      <x:c r="S3339" s="24" t="n">
        <x:v>0</x:v>
      </x:c>
      <x:c r="T3339" s="24" t="n">
        <x:v>0.6700000166893005</x:v>
      </x:c>
      <x:c r="U3339" s="24" t="str">
        <x:v>Social Sciences</x:v>
      </x:c>
      <x:c r="V3339" s="24" t="str">
        <x:v>Has anyone heard back from NYU spring application?</x:v>
      </x:c>
      <x:c r="W3339" s="24" t="str">
        <x:v>B</x:v>
      </x:c>
      <x:c r="X3339" s="27" t="str">
        <x:v>https://www.reddit.com/r/gradadmissions/comments/1od9ag1/has_anyone_heard_back_from_nyu_spring_application/</x:v>
      </x:c>
      <x:c r="Y3339" s="27" t="str">
        <x:v>https://www.reddit.com/r/gradadmissions/comments/1od9ag1/has_anyone_heard_back_from_nyu_spring_application/</x:v>
      </x:c>
      <x:c r="Z3339" s="56" t="str">
        <x:v>Acronym-only institution match</x:v>
      </x:c>
      <x:c r="AA3339" s="24" t="str">
        <x:v>No</x:v>
      </x:c>
    </x:row>
    <x:row r="3340" ht="42" customHeight="1">
      <x:c r="A3340" s="21" t="str">
        <x:v>1oczxkr-14</x:v>
      </x:c>
      <x:c r="B3340" s="21" t="n">
        <x:v>14</x:v>
      </x:c>
      <x:c r="C3340" s="21" t="str">
        <x:v>QS</x:v>
      </x:c>
      <x:c r="D3340" s="21" t="n">
        <x:v>14</x:v>
      </x:c>
      <x:c r="E3340" s="21" t="str">
        <x:v>Stanford University</x:v>
      </x:c>
      <x:c r="F3340" s="21" t="str">
        <x:v>MS Sustainability Science and Practice</x:v>
      </x:c>
      <x:c r="G3340" s="21" t="str">
        <x:v>13</x:v>
      </x:c>
      <x:c r="H3340" s="21"/>
      <x:c r="I3340" s="21" t="str">
        <x:v>gradadmissions</x:v>
      </x:c>
      <x:c r="J3340" s="21" t="n">
        <x:v>45952.23321759259</x:v>
      </x:c>
      <x:c r="K3340" s="21" t="str">
        <x:v>2025-10</x:v>
      </x:c>
      <x:c r="L3340" s="21" t="str">
        <x:v>Medium</x:v>
      </x:c>
      <x:c r="M3340" s="21" t="str">
        <x:v>Institution name</x:v>
      </x:c>
      <x:c r="N3340" s="21" t="str">
        <x:v>Stanford</x:v>
      </x:c>
      <x:c r="O3340" s="21" t="str"/>
      <x:c r="P3340" s="21" t="str">
        <x:v>application | masters | graduate | professor | campus</x:v>
      </x:c>
      <x:c r="Q3340" s="21" t="str"/>
      <x:c r="R3340" s="21" t="n">
        <x:v>0</x:v>
      </x:c>
      <x:c r="S3340" s="21" t="n">
        <x:v>1</x:v>
      </x:c>
      <x:c r="T3340" s="21" t="n">
        <x:v>0.5</x:v>
      </x:c>
      <x:c r="U3340" s="21" t="str">
        <x:v>Engineering</x:v>
      </x:c>
      <x:c r="V3340" s="21" t="str">
        <x:v>Masters’ Application in Robotics</x:v>
      </x:c>
      <x:c r="W3340" s="21" t="str">
        <x:v>Hello! Going through the application process right now and just wanted to get some insight on where I should position myself and whether I’m evaluating my chances objectively. Any input is appreciated!! I am trying to go into medical robotics / rehabilitation robotics. Stats are below: 1. T20 school, BME+ECE double major, GPA 3.99/4.00 2. Took the GRE but didn’t study for math then fumbled embarrassingly. Will retake soon. First try was V167, Q163, writing 6. 3. 3 years of research experience. Longest experience in a surgical robotics lab with one of the best professors in the field. He will be providing one of my LOR. The other two are both academic. One will be from my robotics professor who’s also known in the medical robotics field + supervised my project; the other one will be from my control systems professor (also did TA for her) 4. Biggest thing is that I have no publication. I’ve been on long-term projects and had graduate students who procrastinated and didn’t publish. 5. 4-5 biomedical related mechatronics personal projects. 1 is ongoing as senior design. 6. 2 solid leadership positions (since freshman spring) on campus. Had some previous experiences too! Most of my p...</x:v>
      </x:c>
      <x:c r="X3340" s="26" t="str">
        <x:v>https://www.reddit.com/r/gradadmissions/comments/1oczxkr/masters_application_in_robotics/</x:v>
      </x:c>
      <x:c r="Y3340" s="26" t="str">
        <x:v>https://www.reddit.com/r/gradadmissions/comments/1oczxkr/masters_application_in_robotics/</x:v>
      </x:c>
      <x:c r="Z3340" s="21" t="str"/>
      <x:c r="AA3340" s="21" t="str">
        <x:v>No</x:v>
      </x:c>
    </x:row>
    <x:row r="3341" ht="42" customHeight="1">
      <x:c r="A3341" s="24" t="str">
        <x:v>1oczxkr-30</x:v>
      </x:c>
      <x:c r="B3341" s="24" t="n">
        <x:v>30</x:v>
      </x:c>
      <x:c r="C3341" s="24" t="str">
        <x:v>QS</x:v>
      </x:c>
      <x:c r="D3341" s="24" t="n">
        <x:v>30</x:v>
      </x:c>
      <x:c r="E3341" s="24" t="str">
        <x:v>University of Pennsylvania</x:v>
      </x:c>
      <x:c r="F3341" s="24" t="str">
        <x:v>Master of Environmental Studies</x:v>
      </x:c>
      <x:c r="G3341" s="24" t="n">
        <x:v>30</x:v>
      </x:c>
      <x:c r="H3341" s="24"/>
      <x:c r="I3341" s="24" t="str">
        <x:v>gradadmissions</x:v>
      </x:c>
      <x:c r="J3341" s="24" t="n">
        <x:v>45952.23321759259</x:v>
      </x:c>
      <x:c r="K3341" s="24" t="str">
        <x:v>2025-10</x:v>
      </x:c>
      <x:c r="L3341" s="24" t="str">
        <x:v>Medium</x:v>
      </x:c>
      <x:c r="M3341" s="24" t="str">
        <x:v>Institution name</x:v>
      </x:c>
      <x:c r="N3341" s="24" t="str">
        <x:v>UPenn</x:v>
      </x:c>
      <x:c r="O3341" s="24" t="str"/>
      <x:c r="P3341" s="24" t="str">
        <x:v>application | masters | graduate | professor | campus</x:v>
      </x:c>
      <x:c r="Q3341" s="24" t="str"/>
      <x:c r="R3341" s="24" t="n">
        <x:v>0</x:v>
      </x:c>
      <x:c r="S3341" s="24" t="n">
        <x:v>1</x:v>
      </x:c>
      <x:c r="T3341" s="24" t="n">
        <x:v>0.5</x:v>
      </x:c>
      <x:c r="U3341" s="24" t="str">
        <x:v>Engineering</x:v>
      </x:c>
      <x:c r="V3341" s="24" t="str">
        <x:v>Masters’ Application in Robotics</x:v>
      </x:c>
      <x:c r="W3341" s="24" t="str">
        <x:v>Hello! Going through the application process right now and just wanted to get some insight on where I should position myself and whether I’m evaluating my chances objectively. Any input is appreciated!! I am trying to go into medical robotics / rehabilitation robotics. Stats are below: 1. T20 school, BME+ECE double major, GPA 3.99/4.00 2. Took the GRE but didn’t study for math then fumbled embarrassingly. Will retake soon. First try was V167, Q163, writing 6. 3. 3 years of research experience. Longest experience in a surgical robotics lab with one of the best professors in the field. He will be providing one of my LOR. The other two are both academic. One will be from my robotics professor who’s also known in the medical robotics field + supervised my project; the other one will be from my control systems professor (also did TA for her) 4. Biggest thing is that I have no publication. I’ve been on long-term projects and had graduate students who procrastinated and didn’t publish. 5. 4-5 biomedical related mechatronics personal projects. 1 is ongoing as senior design. 6. 2 solid leadership positions (since freshman spring) on campus. Had some previous experiences too! Most of my p...</x:v>
      </x:c>
      <x:c r="X3341" s="27" t="str">
        <x:v>https://www.reddit.com/r/gradadmissions/comments/1oczxkr/masters_application_in_robotics/</x:v>
      </x:c>
      <x:c r="Y3341" s="27" t="str">
        <x:v>https://www.reddit.com/r/gradadmissions/comments/1oczxkr/masters_application_in_robotics/</x:v>
      </x:c>
      <x:c r="Z3341" s="56" t="str">
        <x:v>Acronym-only institution match</x:v>
      </x:c>
      <x:c r="AA3341" s="24" t="str">
        <x:v>No</x:v>
      </x:c>
    </x:row>
    <x:row r="3342" ht="42" customHeight="1">
      <x:c r="A3342" s="21" t="str">
        <x:v>1ocx3yg-14</x:v>
      </x:c>
      <x:c r="B3342" s="21" t="n">
        <x:v>14</x:v>
      </x:c>
      <x:c r="C3342" s="21" t="str">
        <x:v>QS</x:v>
      </x:c>
      <x:c r="D3342" s="21" t="n">
        <x:v>14</x:v>
      </x:c>
      <x:c r="E3342" s="21" t="str">
        <x:v>Stanford University</x:v>
      </x:c>
      <x:c r="F3342" s="21" t="str">
        <x:v>MS Sustainability Science and Practice</x:v>
      </x:c>
      <x:c r="G3342" s="21" t="str">
        <x:v>13</x:v>
      </x:c>
      <x:c r="H3342" s="21"/>
      <x:c r="I3342" s="21" t="str">
        <x:v>gradadmissions</x:v>
      </x:c>
      <x:c r="J3342" s="21" t="n">
        <x:v>45952.12777777778</x:v>
      </x:c>
      <x:c r="K3342" s="21" t="str">
        <x:v>2025-10</x:v>
      </x:c>
      <x:c r="L3342" s="21" t="str">
        <x:v>Medium</x:v>
      </x:c>
      <x:c r="M3342" s="21" t="str">
        <x:v>Institution name</x:v>
      </x:c>
      <x:c r="N3342" s="21" t="str">
        <x:v>Stanford</x:v>
      </x:c>
      <x:c r="O3342" s="21" t="str"/>
      <x:c r="P3342" s="21" t="str">
        <x:v>accepted | program | tuition</x:v>
      </x:c>
      <x:c r="Q3342" s="21" t="str"/>
      <x:c r="R3342" s="21" t="n">
        <x:v>25</x:v>
      </x:c>
      <x:c r="S3342" s="21" t="n">
        <x:v>9</x:v>
      </x:c>
      <x:c r="T3342" s="21" t="n">
        <x:v>0.8999999761581421</x:v>
      </x:c>
      <x:c r="U3342" s="21" t="str">
        <x:v>Biological Sciences</x:v>
      </x:c>
      <x:c r="V3342" s="21" t="str">
        <x:v>How much should we worry about funding? Kinda crashing out.</x:v>
      </x:c>
      <x:c r="W3342" s="21" t="str">
        <x:v>I am a U.S. citizen and I am applying to Neuroscience PhDs. My recommenders all told me I have good chances because I am co author on a Nature paper as an undergrad and have great grades, experiences and story but I’m kinda starting to freak out. I have applied to Stanford and John’s Hopkins , still have like 7 more to apply for. I was feeling good but I talked to friend who’s bf applied last year and didn’t get in anywhere and he has multiple papers. He was applying of neuro engineering or electrical engineering and many schools/PIs told him that they couldn’t afford him and that they would’ve accepted him if he had grants to cover him. I also had a NUIN open house for Northwestern and they talked about how they are getting upwards of 500 applicants this year and maybe only accepting 10-15, and that grant money helps. But I’m here like I don’t want to join a lab where I have to pay for myself, like I understand the federal situation but if a lab can’t take a grad student then I shouldn’t want to be in that lab if they can’t afford my tuition. Also most schools I’m applying for the tuition is covered by the program for the 1st year before the PI has to start covering it so why s...</x:v>
      </x:c>
      <x:c r="X3342" s="26" t="str">
        <x:v>https://www.reddit.com/r/gradadmissions/comments/1ocx3yg/how_much_should_we_worry_about_funding_kinda/</x:v>
      </x:c>
      <x:c r="Y3342" s="26" t="str">
        <x:v>https://www.reddit.com/r/gradadmissions/comments/1ocx3yg/how_much_should_we_worry_about_funding_kinda/</x:v>
      </x:c>
      <x:c r="Z3342" s="21" t="str"/>
      <x:c r="AA3342" s="21" t="str">
        <x:v>No</x:v>
      </x:c>
    </x:row>
    <x:row r="3343" ht="42" customHeight="1">
      <x:c r="A3343" s="24" t="str">
        <x:v>1ocwgpi-14</x:v>
      </x:c>
      <x:c r="B3343" s="24" t="n">
        <x:v>14</x:v>
      </x:c>
      <x:c r="C3343" s="24" t="str">
        <x:v>QS</x:v>
      </x:c>
      <x:c r="D3343" s="24" t="n">
        <x:v>14</x:v>
      </x:c>
      <x:c r="E3343" s="24" t="str">
        <x:v>Stanford University</x:v>
      </x:c>
      <x:c r="F3343" s="24" t="str">
        <x:v>MS Sustainability Science and Practice</x:v>
      </x:c>
      <x:c r="G3343" s="24" t="str">
        <x:v>13</x:v>
      </x:c>
      <x:c r="H3343" s="24"/>
      <x:c r="I3343" s="24" t="str">
        <x:v>gradadmissions</x:v>
      </x:c>
      <x:c r="J3343" s="24" t="n">
        <x:v>45952.10579861111</x:v>
      </x:c>
      <x:c r="K3343" s="24" t="str">
        <x:v>2025-10</x:v>
      </x:c>
      <x:c r="L3343" s="24" t="str">
        <x:v>Medium</x:v>
      </x:c>
      <x:c r="M3343" s="24" t="str">
        <x:v>Institution name</x:v>
      </x:c>
      <x:c r="N3343" s="24" t="str">
        <x:v>Stanford</x:v>
      </x:c>
      <x:c r="O3343" s="24" t="str"/>
      <x:c r="P3343" s="24" t="str">
        <x:v>accepted | program | tuition</x:v>
      </x:c>
      <x:c r="Q3343" s="24" t="str"/>
      <x:c r="R3343" s="24" t="n">
        <x:v>0</x:v>
      </x:c>
      <x:c r="S3343" s="24" t="n">
        <x:v>4</x:v>
      </x:c>
      <x:c r="T3343" s="24" t="n">
        <x:v>0.5</x:v>
      </x:c>
      <x:c r="U3343" s="24" t="str">
        <x:v>Biological Sciences</x:v>
      </x:c>
      <x:c r="V3343" s="24" t="str">
        <x:v>How worried do I need to be about PhD apps for this cycle regarding funding?</x:v>
      </x:c>
      <x:c r="W3343" s="24" t="str">
        <x:v>I am a U.S. citizen and I am applying to Neuroscience PhDs. My recommenders all told me I have good chances because I am co author on a Nature paper as an undergrad and have great grades, experiences and story but I’m kinda starting to freak out. I have applied to Stanford and John’s Hopkins , still have like 7 more to apply for. I was feeling good but I talked to friend who’s bf applied last year and didn’t get in anywhere and he has multiple papers. He was applying of neuro engineering or electrical engineering and many schools/PIs told him that they couldn’t afford him and that they would’ve accepted him if he had grants to cover him. I also had a NUIN open house for Northwestern and they talked about how they are getting upwards of 500 applicants this year and maybe only accepting 10-15, and that grant money helps. But I’m here like I don’t want to join a lab where I have to pay for myself, like I understand the federal situation but if a lab can’t take a grad student then I shouldn’t want to be in that lab if they can’t afford my tuition. Also most schools I’m applying for the tuition is covered by the program for the 1st year before the PI has to start covering it so why s...</x:v>
      </x:c>
      <x:c r="X3343" s="27" t="str">
        <x:v>https://www.reddit.com/r/gradadmissions/comments/1ocwgpi/how_worried_do_i_need_to_be_about_phd_apps_for/</x:v>
      </x:c>
      <x:c r="Y3343" s="27" t="str">
        <x:v>https://i.redd.it/js3mwoqhrkwf1.jpeg</x:v>
      </x:c>
      <x:c r="Z3343" s="24" t="str"/>
      <x:c r="AA3343" s="24" t="str">
        <x:v>No</x:v>
      </x:c>
    </x:row>
    <x:row r="3344" ht="42" customHeight="1">
      <x:c r="A3344" s="21" t="str">
        <x:v>1ocv2yc-14</x:v>
      </x:c>
      <x:c r="B3344" s="21" t="n">
        <x:v>14</x:v>
      </x:c>
      <x:c r="C3344" s="21" t="str">
        <x:v>QS</x:v>
      </x:c>
      <x:c r="D3344" s="21" t="n">
        <x:v>14</x:v>
      </x:c>
      <x:c r="E3344" s="21" t="str">
        <x:v>Stanford University</x:v>
      </x:c>
      <x:c r="F3344" s="21" t="str">
        <x:v>MS Sustainability Science and Practice</x:v>
      </x:c>
      <x:c r="G3344" s="21" t="str">
        <x:v>13</x:v>
      </x:c>
      <x:c r="H3344" s="21"/>
      <x:c r="I3344" s="21" t="str">
        <x:v>gradadmissions</x:v>
      </x:c>
      <x:c r="J3344" s="21" t="n">
        <x:v>45952.059583333335</x:v>
      </x:c>
      <x:c r="K3344" s="21" t="str">
        <x:v>2025-10</x:v>
      </x:c>
      <x:c r="L3344" s="21" t="str">
        <x:v>Medium</x:v>
      </x:c>
      <x:c r="M3344" s="21" t="str">
        <x:v>Institution name</x:v>
      </x:c>
      <x:c r="N3344" s="21" t="str">
        <x:v>Stanford</x:v>
      </x:c>
      <x:c r="O3344" s="21" t="str"/>
      <x:c r="P3344" s="21" t="str">
        <x:v>program | career</x:v>
      </x:c>
      <x:c r="Q3344" s="21" t="str"/>
      <x:c r="R3344" s="21" t="n">
        <x:v>0</x:v>
      </x:c>
      <x:c r="S3344" s="21" t="n">
        <x:v>2</x:v>
      </x:c>
      <x:c r="T3344" s="21" t="n">
        <x:v>0.5</x:v>
      </x:c>
      <x:c r="U3344" s="21" t="str">
        <x:v>Education</x:v>
      </x:c>
      <x:c r="V3344" s="21" t="str">
        <x:v>GSE 2026</x:v>
      </x:c>
      <x:c r="W3344" s="21" t="str">
        <x:v>Realllyyyy trying to figure out what to write for my personal statement. What was yours? Any input on what topics work well when applying to: - Harvard GSE - Stanford GSE - Penn GSE - Columbia GSE (Teachers) - UW GSE - UCLA GSE - Berkley GSE My Background: • 4.0 GPA - Education (graduated June 2025) • Special Needs Educator (3 years, preschool level) • Career &amp; Technical Education Program Assistant (2 years, high school level) • Immigrant &amp; first-generation college student - Filipino-American • Active in nonprofit work (CLAB Rescue - Philippines) - lead literacy + disaster-relief programs for children in underserved areas (used to be more active until immigrated to the United States, I am active throughout the summers annually). • 2025 Commencement Speaker I honestly have so many things that come to mind when I think about writing my statements. I’m just trying to get a feel for what would actually make me “woo” them and stand out. I know I’ll stay true to myself and my story - it’s just that right now, I’m feeling unoriginal and kinda stuck. Like yeah, I’ve been through a lot and learned a ton, but so have so many other people. Anyone got in these programs? What did you write?</x:v>
      </x:c>
      <x:c r="X3344" s="26" t="str">
        <x:v>https://www.reddit.com/r/gradadmissions/comments/1ocv2yc/gse_2026/</x:v>
      </x:c>
      <x:c r="Y3344" s="26" t="str">
        <x:v>https://www.reddit.com/r/gradadmissions/comments/1ocv2yc/gse_2026/</x:v>
      </x:c>
      <x:c r="Z3344" s="21" t="str"/>
      <x:c r="AA3344" s="21" t="str">
        <x:v>No</x:v>
      </x:c>
    </x:row>
    <x:row r="3345" ht="42" customHeight="1">
      <x:c r="A3345" s="24" t="str">
        <x:v>1ocpdjf-11</x:v>
      </x:c>
      <x:c r="B3345" s="24" t="n">
        <x:v>11</x:v>
      </x:c>
      <x:c r="C3345" s="24" t="str">
        <x:v>QS</x:v>
      </x:c>
      <x:c r="D3345" s="24" t="n">
        <x:v>11</x:v>
      </x:c>
      <x:c r="E3345" s="24" t="str">
        <x:v>ETH Zurich</x:v>
      </x:c>
      <x:c r="F3345" s="24" t="str">
        <x:v>MSc Environmental Sciences</x:v>
      </x:c>
      <x:c r="G3345" s="24" t="n">
        <x:v>11</x:v>
      </x:c>
      <x:c r="H3345" s="24"/>
      <x:c r="I3345" s="24" t="str">
        <x:v>gradadmissions</x:v>
      </x:c>
      <x:c r="J3345" s="24" t="n">
        <x:v>45951.88767361111</x:v>
      </x:c>
      <x:c r="K3345" s="24" t="str">
        <x:v>2025-10</x:v>
      </x:c>
      <x:c r="L3345" s="24" t="str">
        <x:v>Medium</x:v>
      </x:c>
      <x:c r="M3345" s="24" t="str">
        <x:v>Institution name</x:v>
      </x:c>
      <x:c r="N3345" s="24" t="str">
        <x:v>ETH Zurich | ETH Zürich</x:v>
      </x:c>
      <x:c r="O3345" s="24" t="str"/>
      <x:c r="P3345" s="24" t="str">
        <x:v>master</x:v>
      </x:c>
      <x:c r="Q3345" s="24" t="str"/>
      <x:c r="R3345" s="24" t="n">
        <x:v>1</x:v>
      </x:c>
      <x:c r="S3345" s="24" t="n">
        <x:v>2</x:v>
      </x:c>
      <x:c r="T3345" s="24" t="n">
        <x:v>0.6700000166893005</x:v>
      </x:c>
      <x:c r="U3345" s="24" t="str">
        <x:v>Computer Sciences</x:v>
      </x:c>
      <x:c r="V3345" s="24" t="str">
        <x:v>Are these GRE scores good enough for engineering / CS master's</x:v>
      </x:c>
      <x:c r="W3345" s="24" t="str">
        <x:v>Hey all, I just got my GRE scores and wanted to get some opinions on whether these are strong enough for ETH Zurich or EPFL master’s programs (Computer Science or Cybersecurity). My scores: Quant: 168 (81st percentile) Verbal: 155 (65th percentile) AWA: 3.5 (43rd percentile) From what I’ve read, most engineering programs care more about Quant. I’m happy with my 168Q but do you think I should retake the test to try to push Verbal or AWA higher, or is this good enough for these schools?</x:v>
      </x:c>
      <x:c r="X3345" s="27" t="str">
        <x:v>https://www.reddit.com/r/gradadmissions/comments/1ocpdjf/are_these_gre_scores_good_enough_for_engineering/</x:v>
      </x:c>
      <x:c r="Y3345" s="27" t="str">
        <x:v>https://www.reddit.com/r/gradadmissions/comments/1ocpdjf/are_these_gre_scores_good_enough_for_engineering/</x:v>
      </x:c>
      <x:c r="Z3345" s="24" t="str"/>
      <x:c r="AA3345" s="24" t="str">
        <x:v>No</x:v>
      </x:c>
    </x:row>
    <x:row r="3346" ht="42" customHeight="1">
      <x:c r="A3346" s="21" t="str">
        <x:v>1ocfroq-30</x:v>
      </x:c>
      <x:c r="B3346" s="21" t="n">
        <x:v>30</x:v>
      </x:c>
      <x:c r="C3346" s="21" t="str">
        <x:v>QS</x:v>
      </x:c>
      <x:c r="D3346" s="21" t="n">
        <x:v>30</x:v>
      </x:c>
      <x:c r="E3346" s="21" t="str">
        <x:v>University of Pennsylvania</x:v>
      </x:c>
      <x:c r="F3346" s="21" t="str">
        <x:v>Master of Environmental Studies</x:v>
      </x:c>
      <x:c r="G3346" s="21" t="n">
        <x:v>30</x:v>
      </x:c>
      <x:c r="H3346" s="21"/>
      <x:c r="I3346" s="21" t="str">
        <x:v>gradadmissions</x:v>
      </x:c>
      <x:c r="J3346" s="21" t="n">
        <x:v>45951.638090277775</x:v>
      </x:c>
      <x:c r="K3346" s="21" t="str">
        <x:v>2025-10</x:v>
      </x:c>
      <x:c r="L3346" s="21" t="str">
        <x:v>Medium</x:v>
      </x:c>
      <x:c r="M3346" s="21" t="str">
        <x:v>Institution name</x:v>
      </x:c>
      <x:c r="N3346" s="21" t="str">
        <x:v>UPenn</x:v>
      </x:c>
      <x:c r="O3346" s="21" t="str"/>
      <x:c r="P3346" s="21" t="str">
        <x:v>program | internship</x:v>
      </x:c>
      <x:c r="Q3346" s="21" t="str"/>
      <x:c r="R3346" s="21" t="n">
        <x:v>0</x:v>
      </x:c>
      <x:c r="S3346" s="21" t="n">
        <x:v>0</x:v>
      </x:c>
      <x:c r="T3346" s="21" t="n">
        <x:v>0.5</x:v>
      </x:c>
      <x:c r="U3346" s="21" t="str">
        <x:v>Computational Sciences</x:v>
      </x:c>
      <x:c r="V3346" s="21" t="str">
        <x:v>Chance for Upenn MSE DS?</x:v>
      </x:c>
      <x:c r="W3346" s="21" t="str">
        <x:v>I was wondering if I had any chance for Penn's MSE in DS program. If not, where do you guys think I should apply. School: Top 3 Liberal Arts College Major: Math/Stats Minor: CS GPA: 3.78 Work Experience: 1 ML/SWE internship at a startup, 1 ML/Cybersecurity internship at startup, and now AI Security Engineer at the same startup Focus: Work on building machine learning based detection models against deepfake technologies. I hope this is unique enough to help me stand out. Also published a white paper for Department of Defense if that helps Research: ML/Cybersecurity research but no publication LOR: professors who got their phds from uchicago, Harvard, and johns hopkins</x:v>
      </x:c>
      <x:c r="X3346" s="26" t="str">
        <x:v>https://www.reddit.com/r/gradadmissions/comments/1ocfroq/chance_for_upenn_mse_ds/</x:v>
      </x:c>
      <x:c r="Y3346" s="26" t="str">
        <x:v>https://www.reddit.com/r/gradadmissions/comments/1ocfroq/chance_for_upenn_mse_ds/</x:v>
      </x:c>
      <x:c r="Z3346" s="56" t="str">
        <x:v>Acronym-only institution match</x:v>
      </x:c>
      <x:c r="AA3346" s="21" t="str">
        <x:v>No</x:v>
      </x:c>
    </x:row>
    <x:row r="3347" ht="42" customHeight="1">
      <x:c r="A3347" s="24" t="str">
        <x:v>1oc6262-14</x:v>
      </x:c>
      <x:c r="B3347" s="24" t="n">
        <x:v>14</x:v>
      </x:c>
      <x:c r="C3347" s="24" t="str">
        <x:v>QS</x:v>
      </x:c>
      <x:c r="D3347" s="24" t="n">
        <x:v>14</x:v>
      </x:c>
      <x:c r="E3347" s="24" t="str">
        <x:v>Stanford University</x:v>
      </x:c>
      <x:c r="F3347" s="24" t="str">
        <x:v>MS Sustainability Science and Practice</x:v>
      </x:c>
      <x:c r="G3347" s="24" t="str">
        <x:v>13</x:v>
      </x:c>
      <x:c r="H3347" s="24"/>
      <x:c r="I3347" s="24" t="str">
        <x:v>gradadmissions</x:v>
      </x:c>
      <x:c r="J3347" s="24" t="n">
        <x:v>45951.29047453704</x:v>
      </x:c>
      <x:c r="K3347" s="24" t="str">
        <x:v>2025-10</x:v>
      </x:c>
      <x:c r="L3347" s="24" t="str">
        <x:v>Medium</x:v>
      </x:c>
      <x:c r="M3347" s="24" t="str">
        <x:v>Institution name</x:v>
      </x:c>
      <x:c r="N3347" s="24" t="str">
        <x:v>Stanford</x:v>
      </x:c>
      <x:c r="O3347" s="24" t="str"/>
      <x:c r="P3347" s="24" t="str">
        <x:v>application | rejection | graduate | program</x:v>
      </x:c>
      <x:c r="Q3347" s="24" t="str"/>
      <x:c r="R3347" s="24" t="n">
        <x:v>39</x:v>
      </x:c>
      <x:c r="S3347" s="24" t="n">
        <x:v>10</x:v>
      </x:c>
      <x:c r="T3347" s="24" t="n">
        <x:v>0.8700000047683716</x:v>
      </x:c>
      <x:c r="U3347" s="24" t="str">
        <x:v>Biological Sciences</x:v>
      </x:c>
      <x:c r="V3347" s="24" t="str">
        <x:v>Stanford Cancer Biology PhD Preview Program</x:v>
      </x:c>
      <x:c r="W3347" s="24" t="str">
        <x:v>Hello! I just got my decision back for the Stanford Cancer Biology PhD Preview Program, and sadly it was a rejection :( I feel a bit discouraged, especially with the last paragraph, because I’m not sure how to take the fact that they’re referring rejected applicants to “other institutions.” I’m sure I’m reading too much into it, but I was wondering if I should reach out to the admissions team or even graduate students asking for feedback on my application. Please let me know!</x:v>
      </x:c>
      <x:c r="X3347" s="27" t="str">
        <x:v>https://www.reddit.com/r/gradadmissions/comments/1oc6262/stanford_cancer_biology_phd_preview_program/</x:v>
      </x:c>
      <x:c r="Y3347" s="27" t="str">
        <x:v>https://i.redd.it/qr3ot6z0yewf1.jpeg</x:v>
      </x:c>
      <x:c r="Z3347" s="24" t="str"/>
      <x:c r="AA3347" s="24" t="str">
        <x:v>No</x:v>
      </x:c>
    </x:row>
    <x:row r="3348" ht="42" customHeight="1">
      <x:c r="A3348" s="21" t="str">
        <x:v>1oc5d77-14</x:v>
      </x:c>
      <x:c r="B3348" s="21" t="n">
        <x:v>14</x:v>
      </x:c>
      <x:c r="C3348" s="21" t="str">
        <x:v>QS</x:v>
      </x:c>
      <x:c r="D3348" s="21" t="n">
        <x:v>14</x:v>
      </x:c>
      <x:c r="E3348" s="21" t="str">
        <x:v>Stanford University</x:v>
      </x:c>
      <x:c r="F3348" s="21" t="str">
        <x:v>MS Sustainability Science and Practice</x:v>
      </x:c>
      <x:c r="G3348" s="21" t="str">
        <x:v>13</x:v>
      </x:c>
      <x:c r="H3348" s="21"/>
      <x:c r="I3348" s="21" t="str">
        <x:v>gradadmissions</x:v>
      </x:c>
      <x:c r="J3348" s="21" t="n">
        <x:v>45951.26053240741</x:v>
      </x:c>
      <x:c r="K3348" s="21" t="str">
        <x:v>2025-10</x:v>
      </x:c>
      <x:c r="L3348" s="21" t="str">
        <x:v>Medium</x:v>
      </x:c>
      <x:c r="M3348" s="21" t="str">
        <x:v>Institution name</x:v>
      </x:c>
      <x:c r="N3348" s="21" t="str">
        <x:v>Stanford</x:v>
      </x:c>
      <x:c r="O3348" s="21" t="str"/>
      <x:c r="P3348" s="21" t="str">
        <x:v>master | msc | program | degree | campus</x:v>
      </x:c>
      <x:c r="Q3348" s="21" t="str"/>
      <x:c r="R3348" s="21" t="n">
        <x:v>0</x:v>
      </x:c>
      <x:c r="S3348" s="21" t="n">
        <x:v>0</x:v>
      </x:c>
      <x:c r="T3348" s="21" t="n">
        <x:v>0.33000001311302185</x:v>
      </x:c>
      <x:c r="U3348" s="21" t="str">
        <x:v>Education</x:v>
      </x:c>
      <x:c r="V3348" s="21" t="str">
        <x:v>Can I get into a top master’s program (like Stanford or Europe) with a UK-awarded Biomedical Science degree studied in Sri Lanka?</x:v>
      </x:c>
      <x:c r="W3348" s="21" t="str">
        <x:v>Hi everyone, I’d really appreciate some perspective on my situation. I’m from Sri Lanka and I’m planning to do a **BSc (Hons) in Biomedical Science** at **ICBT Campus**, which is a private university here. The degree itself is **awarded by Cardiff Metropolitan University (UK)** — so technically it’s a UK-accredited degree, just studied through an affiliated campus in Sri Lanka. My long-term goal is to do a **Master’s in Biomedical or Life Sciences** at a top research university abroad (ideally in the US — like Stanford, Harvard, or UCSD — or in the UK/Europe). Eventually, I want to move into research or the biotech/pharma field. I’m trying to understand a few things from people who’ve gone through international grad admissions: 1. How do top universities view degrees that are **UK-awarded but completed through an overseas affiliated campus**? 2. Would this type of degree be **considered equivalent** to one completed directly at Cardiff Met (in the UK) when applying for master’s programs? 3. What would I need to **do during my undergrad** (research, publications, GPA, lab work, internships) to make my profile strong enough for places like Stanford or top EU/UK programs? 4. Should...</x:v>
      </x:c>
      <x:c r="X3348" s="26" t="str">
        <x:v>https://www.reddit.com/r/gradadmissions/comments/1oc5d77/can_i_get_into_a_top_masters_program_like/</x:v>
      </x:c>
      <x:c r="Y3348" s="26" t="str">
        <x:v>https://www.reddit.com/r/gradadmissions/comments/1oc5d77/can_i_get_into_a_top_masters_program_like/</x:v>
      </x:c>
      <x:c r="Z3348" s="21" t="str"/>
      <x:c r="AA3348" s="21" t="str">
        <x:v>No</x:v>
      </x:c>
    </x:row>
    <x:row r="3349" ht="42" customHeight="1">
      <x:c r="A3349" s="24" t="str">
        <x:v>1oc06um-13</x:v>
      </x:c>
      <x:c r="B3349" s="24" t="n">
        <x:v>13</x:v>
      </x:c>
      <x:c r="C3349" s="24" t="str">
        <x:v>QS</x:v>
      </x:c>
      <x:c r="D3349" s="24" t="n">
        <x:v>13</x:v>
      </x:c>
      <x:c r="E3349" s="24" t="str">
        <x:v>University of California, Berkeley (UCB)</x:v>
      </x:c>
      <x:c r="F3349" s="24" t="str">
        <x:v>Master of Climate Solutions</x:v>
      </x:c>
      <x:c r="G3349" s="24" t="n">
        <x:v>11</x:v>
      </x:c>
      <x:c r="H3349" s="24"/>
      <x:c r="I3349" s="24" t="str">
        <x:v>gradadmissions</x:v>
      </x:c>
      <x:c r="J3349" s="24" t="n">
        <x:v>45951.070393518516</x:v>
      </x:c>
      <x:c r="K3349" s="24" t="str">
        <x:v>2025-10</x:v>
      </x:c>
      <x:c r="L3349" s="24" t="str">
        <x:v>Medium</x:v>
      </x:c>
      <x:c r="M3349" s="24" t="str">
        <x:v>Institution name</x:v>
      </x:c>
      <x:c r="N3349" s="24" t="str">
        <x:v>UC Berkeley</x:v>
      </x:c>
      <x:c r="O3349" s="24" t="str"/>
      <x:c r="P3349" s="24" t="str">
        <x:v>graduate</x:v>
      </x:c>
      <x:c r="Q3349" s="24" t="str"/>
      <x:c r="R3349" s="24" t="n">
        <x:v>24</x:v>
      </x:c>
      <x:c r="S3349" s="24" t="n">
        <x:v>8</x:v>
      </x:c>
      <x:c r="T3349" s="24" t="n">
        <x:v>0.8999999761581421</x:v>
      </x:c>
      <x:c r="U3349" s="24" t="str">
        <x:v>Computer Sciences</x:v>
      </x:c>
      <x:c r="V3349" s="24" t="str">
        <x:v>CS PhD Applicant</x:v>
      </x:c>
      <x:c r="W3349" s="24" t="str">
        <x:v>Hello, I am currently applying to PhD programs for Computer Science. The research topic that I want to explore in my PhD is AI safety and robustness or Digital Forensics, specifically ML Robustness and/or Deepfake Detection. Here are the schools that I am applying to: Stanford, UC Berkeley, UCSD, UCLA, USC, University of Michigan - Ann Arbor, UCSB, UCI, UCR. I had MIT and CalTech but I dropped them and looking to replace them with UIUC and Amherst/Columbia. For the publications I have: \- 2 first author papers on Computer Vision and Network Intrusion Detection \- 2 second author papers (equal contribution with 5 other students) on Interdisciplinary work (Psychology and Robotics) \- 1 second author paper in another Network Intrusion Detection \- 1 third author paper on voting mechanisms for Random Forest. My overall GPA is very low, as I struggled in my early days of college but has since improved it. Since transferring to the institution I will graduate from, I've maintained a 3.99 GPA. Let me know what you guys think about my chances for the schools that I listed and any improvements that I should make for my CV. Thank you!</x:v>
      </x:c>
      <x:c r="X3349" s="27" t="str">
        <x:v>https://www.reddit.com/r/gradadmissions/comments/1oc06um/cs_phd_applicant/</x:v>
      </x:c>
      <x:c r="Y3349" s="27" t="str">
        <x:v>https://www.reddit.com/gallery/1oc06um</x:v>
      </x:c>
      <x:c r="Z3349" s="24" t="str"/>
      <x:c r="AA3349" s="24" t="str">
        <x:v>No</x:v>
      </x:c>
    </x:row>
    <x:row r="3350" ht="42" customHeight="1">
      <x:c r="A3350" s="21" t="str">
        <x:v>1oc06um-14</x:v>
      </x:c>
      <x:c r="B3350" s="21" t="n">
        <x:v>14</x:v>
      </x:c>
      <x:c r="C3350" s="21" t="str">
        <x:v>QS</x:v>
      </x:c>
      <x:c r="D3350" s="21" t="n">
        <x:v>14</x:v>
      </x:c>
      <x:c r="E3350" s="21" t="str">
        <x:v>Stanford University</x:v>
      </x:c>
      <x:c r="F3350" s="21" t="str">
        <x:v>MS Sustainability Science and Practice</x:v>
      </x:c>
      <x:c r="G3350" s="21" t="str">
        <x:v>13</x:v>
      </x:c>
      <x:c r="H3350" s="21"/>
      <x:c r="I3350" s="21" t="str">
        <x:v>gradadmissions</x:v>
      </x:c>
      <x:c r="J3350" s="21" t="n">
        <x:v>45951.070393518516</x:v>
      </x:c>
      <x:c r="K3350" s="21" t="str">
        <x:v>2025-10</x:v>
      </x:c>
      <x:c r="L3350" s="21" t="str">
        <x:v>Medium</x:v>
      </x:c>
      <x:c r="M3350" s="21" t="str">
        <x:v>Institution name</x:v>
      </x:c>
      <x:c r="N3350" s="21" t="str">
        <x:v>Stanford</x:v>
      </x:c>
      <x:c r="O3350" s="21" t="str"/>
      <x:c r="P3350" s="21" t="str">
        <x:v>graduate</x:v>
      </x:c>
      <x:c r="Q3350" s="21" t="str"/>
      <x:c r="R3350" s="21" t="n">
        <x:v>24</x:v>
      </x:c>
      <x:c r="S3350" s="21" t="n">
        <x:v>8</x:v>
      </x:c>
      <x:c r="T3350" s="21" t="n">
        <x:v>0.8999999761581421</x:v>
      </x:c>
      <x:c r="U3350" s="21" t="str">
        <x:v>Computer Sciences</x:v>
      </x:c>
      <x:c r="V3350" s="21" t="str">
        <x:v>CS PhD Applicant</x:v>
      </x:c>
      <x:c r="W3350" s="21" t="str">
        <x:v>Hello, I am currently applying to PhD programs for Computer Science. The research topic that I want to explore in my PhD is AI safety and robustness or Digital Forensics, specifically ML Robustness and/or Deepfake Detection. Here are the schools that I am applying to: Stanford, UC Berkeley, UCSD, UCLA, USC, University of Michigan - Ann Arbor, UCSB, UCI, UCR. I had MIT and CalTech but I dropped them and looking to replace them with UIUC and Amherst/Columbia. For the publications I have: \- 2 first author papers on Computer Vision and Network Intrusion Detection \- 2 second author papers (equal contribution with 5 other students) on Interdisciplinary work (Psychology and Robotics) \- 1 second author paper in another Network Intrusion Detection \- 1 third author paper on voting mechanisms for Random Forest. My overall GPA is very low, as I struggled in my early days of college but has since improved it. Since transferring to the institution I will graduate from, I've maintained a 3.99 GPA. Let me know what you guys think about my chances for the schools that I listed and any improvements that I should make for my CV. Thank you!</x:v>
      </x:c>
      <x:c r="X3350" s="26" t="str">
        <x:v>https://www.reddit.com/r/gradadmissions/comments/1oc06um/cs_phd_applicant/</x:v>
      </x:c>
      <x:c r="Y3350" s="26" t="str">
        <x:v>https://www.reddit.com/gallery/1oc06um</x:v>
      </x:c>
      <x:c r="Z3350" s="21" t="str"/>
      <x:c r="AA3350" s="21" t="str">
        <x:v>No</x:v>
      </x:c>
    </x:row>
    <x:row r="3351" ht="42" customHeight="1">
      <x:c r="A3351" s="24" t="str">
        <x:v>1obwk0t-20</x:v>
      </x:c>
      <x:c r="B3351" s="24" t="n">
        <x:v>20</x:v>
      </x:c>
      <x:c r="C3351" s="24" t="str">
        <x:v>QS</x:v>
      </x:c>
      <x:c r="D3351" s="24" t="n">
        <x:v>20</x:v>
      </x:c>
      <x:c r="E3351" s="24" t="str">
        <x:v>New York University (NYU)</x:v>
      </x:c>
      <x:c r="F3351" s="24" t="str">
        <x:v>MS in Environmental Policy and Sustainability Management</x:v>
      </x:c>
      <x:c r="G3351" s="24" t="str">
        <x:v>20</x:v>
      </x:c>
      <x:c r="H3351" s="24"/>
      <x:c r="I3351" s="24" t="str">
        <x:v>gradadmissions</x:v>
      </x:c>
      <x:c r="J3351" s="24" t="n">
        <x:v>45950.95582175926</x:v>
      </x:c>
      <x:c r="K3351" s="24" t="str">
        <x:v>2025-10</x:v>
      </x:c>
      <x:c r="L3351" s="24" t="str">
        <x:v>Medium</x:v>
      </x:c>
      <x:c r="M3351" s="24" t="str">
        <x:v>Institution name</x:v>
      </x:c>
      <x:c r="N3351" s="24" t="str">
        <x:v>NYU</x:v>
      </x:c>
      <x:c r="O3351" s="24" t="str"/>
      <x:c r="P3351" s="24" t="str">
        <x:v>admission | degree | internship</x:v>
      </x:c>
      <x:c r="Q3351" s="24" t="str"/>
      <x:c r="R3351" s="24" t="n">
        <x:v>3</x:v>
      </x:c>
      <x:c r="S3351" s="24" t="n">
        <x:v>0</x:v>
      </x:c>
      <x:c r="T3351" s="24" t="n">
        <x:v>0.7200000286102295</x:v>
      </x:c>
      <x:c r="U3351" s="24" t="str">
        <x:v>Applied Sciences</x:v>
      </x:c>
      <x:c r="V3351" s="24" t="str">
        <x:v>Profile Review, anxious senior undergrad student</x:v>
      </x:c>
      <x:c r="W3351" s="24" t="str">
        <x:v>Hi everyone, I’m currently finishing my dual degree in Economics + Data Science at Boston University. I have strong technical and analytical foundations and a solid GPA(3.52/4.00) and GMAT focus of 675(PR95). I also completed an internship at a startup. I’m applying for Fall 2025 admission to Columbia, MIT, UChicago, UPenn, NYU, Cornell, UT Austin, Georgia Tech, UCLA, Harvard, CMU, Northwestern, and Fordham for MSBA. I'm just really anxious as a first generation (also international student from Taiwan) that I won't get into any of them and would like some advices/criticism/ reassurance from the community. I'd really appreciate if you all can share some insights. Thank you so much!</x:v>
      </x:c>
      <x:c r="X3351" s="27" t="str">
        <x:v>https://www.reddit.com/r/gradadmissions/comments/1obwk0t/profile_review_anxious_senior_undergrad_student/</x:v>
      </x:c>
      <x:c r="Y3351" s="27" t="str">
        <x:v>https://www.reddit.com/r/gradadmissions/comments/1obwk0t/profile_review_anxious_senior_undergrad_student/</x:v>
      </x:c>
      <x:c r="Z3351" s="56" t="str">
        <x:v>Acronym-only institution match</x:v>
      </x:c>
      <x:c r="AA3351" s="24" t="str">
        <x:v>No</x:v>
      </x:c>
    </x:row>
    <x:row r="3352" ht="42" customHeight="1">
      <x:c r="A3352" s="21" t="str">
        <x:v>1obwk0t-30</x:v>
      </x:c>
      <x:c r="B3352" s="21" t="n">
        <x:v>30</x:v>
      </x:c>
      <x:c r="C3352" s="21" t="str">
        <x:v>QS</x:v>
      </x:c>
      <x:c r="D3352" s="21" t="n">
        <x:v>30</x:v>
      </x:c>
      <x:c r="E3352" s="21" t="str">
        <x:v>University of Pennsylvania</x:v>
      </x:c>
      <x:c r="F3352" s="21" t="str">
        <x:v>Master of Environmental Studies</x:v>
      </x:c>
      <x:c r="G3352" s="21" t="n">
        <x:v>30</x:v>
      </x:c>
      <x:c r="H3352" s="21"/>
      <x:c r="I3352" s="21" t="str">
        <x:v>gradadmissions</x:v>
      </x:c>
      <x:c r="J3352" s="21" t="n">
        <x:v>45950.95582175926</x:v>
      </x:c>
      <x:c r="K3352" s="21" t="str">
        <x:v>2025-10</x:v>
      </x:c>
      <x:c r="L3352" s="21" t="str">
        <x:v>Medium</x:v>
      </x:c>
      <x:c r="M3352" s="21" t="str">
        <x:v>Institution name</x:v>
      </x:c>
      <x:c r="N3352" s="21" t="str">
        <x:v>UPenn</x:v>
      </x:c>
      <x:c r="O3352" s="21" t="str"/>
      <x:c r="P3352" s="21" t="str">
        <x:v>admission | degree | internship</x:v>
      </x:c>
      <x:c r="Q3352" s="21" t="str"/>
      <x:c r="R3352" s="21" t="n">
        <x:v>3</x:v>
      </x:c>
      <x:c r="S3352" s="21" t="n">
        <x:v>0</x:v>
      </x:c>
      <x:c r="T3352" s="21" t="n">
        <x:v>0.7200000286102295</x:v>
      </x:c>
      <x:c r="U3352" s="21" t="str">
        <x:v>Applied Sciences</x:v>
      </x:c>
      <x:c r="V3352" s="21" t="str">
        <x:v>Profile Review, anxious senior undergrad student</x:v>
      </x:c>
      <x:c r="W3352" s="21" t="str">
        <x:v>Hi everyone, I’m currently finishing my dual degree in Economics + Data Science at Boston University. I have strong technical and analytical foundations and a solid GPA(3.52/4.00) and GMAT focus of 675(PR95). I also completed an internship at a startup. I’m applying for Fall 2025 admission to Columbia, MIT, UChicago, UPenn, NYU, Cornell, UT Austin, Georgia Tech, UCLA, Harvard, CMU, Northwestern, and Fordham for MSBA. I'm just really anxious as a first generation (also international student from Taiwan) that I won't get into any of them and would like some advices/criticism/ reassurance from the community. I'd really appreciate if you all can share some insights. Thank you so much!</x:v>
      </x:c>
      <x:c r="X3352" s="26" t="str">
        <x:v>https://www.reddit.com/r/gradadmissions/comments/1obwk0t/profile_review_anxious_senior_undergrad_student/</x:v>
      </x:c>
      <x:c r="Y3352" s="26" t="str">
        <x:v>https://www.reddit.com/r/gradadmissions/comments/1obwk0t/profile_review_anxious_senior_undergrad_student/</x:v>
      </x:c>
      <x:c r="Z3352" s="56" t="str">
        <x:v>Acronym-only institution match</x:v>
      </x:c>
      <x:c r="AA3352" s="21" t="str">
        <x:v>No</x:v>
      </x:c>
    </x:row>
    <x:row r="3353" ht="42" customHeight="1">
      <x:c r="A3353" s="24" t="str">
        <x:v>1obtdns-14</x:v>
      </x:c>
      <x:c r="B3353" s="24" t="n">
        <x:v>14</x:v>
      </x:c>
      <x:c r="C3353" s="24" t="str">
        <x:v>QS</x:v>
      </x:c>
      <x:c r="D3353" s="24" t="n">
        <x:v>14</x:v>
      </x:c>
      <x:c r="E3353" s="24" t="str">
        <x:v>Stanford University</x:v>
      </x:c>
      <x:c r="F3353" s="24" t="str">
        <x:v>MS Sustainability Science and Practice</x:v>
      </x:c>
      <x:c r="G3353" s="24" t="str">
        <x:v>13</x:v>
      </x:c>
      <x:c r="H3353" s="24"/>
      <x:c r="I3353" s="24" t="str">
        <x:v>gradadmissions</x:v>
      </x:c>
      <x:c r="J3353" s="24" t="n">
        <x:v>45950.86798611111</x:v>
      </x:c>
      <x:c r="K3353" s="24" t="str">
        <x:v>2025-10</x:v>
      </x:c>
      <x:c r="L3353" s="24" t="str">
        <x:v>Medium</x:v>
      </x:c>
      <x:c r="M3353" s="24" t="str">
        <x:v>Institution name</x:v>
      </x:c>
      <x:c r="N3353" s="24" t="str">
        <x:v>Stanford</x:v>
      </x:c>
      <x:c r="O3353" s="24" t="str"/>
      <x:c r="P3353" s="24" t="str">
        <x:v>accepted</x:v>
      </x:c>
      <x:c r="Q3353" s="24" t="str"/>
      <x:c r="R3353" s="24" t="n">
        <x:v>11</x:v>
      </x:c>
      <x:c r="S3353" s="24" t="n">
        <x:v>6</x:v>
      </x:c>
      <x:c r="T3353" s="24" t="n">
        <x:v>0.9300000071525574</x:v>
      </x:c>
      <x:c r="U3353" s="24" t="str">
        <x:v>Venting</x:v>
      </x:c>
      <x:c r="V3353" s="24" t="str">
        <x:v>Statistics for Hertz Fellowship Acceptances/Fellows</x:v>
      </x:c>
      <x:c r="W3353" s="24" t="str">
        <x:v>Went through the past 10 years of Hertz Fellows posted on their site and looked at their undergraduate institution. As a student at a public southern university, this is a bit saddening to see but expected given the research coming from MIT, Stanford, Harvard, etc. which make up over two thirds of the fellows from this data set (150 fellows). My opinion from here: The fellowship states "When we select a Hertz Fellow, we’re **investing** in a person’s **potential** to be a leader in their field who will address the most pressing challenges facing society." In my opinion, those coming from institutions like MIT, Stanford, Harvard, etc. have in a sense already been given an opportunity/stage to develop their potential beyond the average. Those coming from smaller state or international undergraduate universities don't have the same opportunities for funding, high level research advising, etc. and yet might, given the resources, become an incredible leader and researcher. I can't imagine the admissions committee is ignorant of that reality, you can see after all they do admit some students from southern public universities. Taking a deeper dive, of the **five total fellows** (of 150...</x:v>
      </x:c>
      <x:c r="X3353" s="27" t="str">
        <x:v>https://www.reddit.com/r/gradadmissions/comments/1obtdns/statistics_for_hertz_fellowship_acceptancesfellows/</x:v>
      </x:c>
      <x:c r="Y3353" s="27" t="str">
        <x:v>https://i.redd.it/7ixyeyp7ubwf1.png</x:v>
      </x:c>
      <x:c r="Z3353" s="24" t="str"/>
      <x:c r="AA3353" s="24" t="str">
        <x:v>No</x:v>
      </x:c>
    </x:row>
    <x:row r="3354" ht="42" customHeight="1">
      <x:c r="A3354" s="21" t="str">
        <x:v>1obt7ov-20</x:v>
      </x:c>
      <x:c r="B3354" s="21" t="n">
        <x:v>20</x:v>
      </x:c>
      <x:c r="C3354" s="21" t="str">
        <x:v>QS</x:v>
      </x:c>
      <x:c r="D3354" s="21" t="n">
        <x:v>20</x:v>
      </x:c>
      <x:c r="E3354" s="21" t="str">
        <x:v>New York University (NYU)</x:v>
      </x:c>
      <x:c r="F3354" s="21" t="str">
        <x:v>MS in Environmental Policy and Sustainability Management</x:v>
      </x:c>
      <x:c r="G3354" s="21" t="str">
        <x:v>20</x:v>
      </x:c>
      <x:c r="H3354" s="21"/>
      <x:c r="I3354" s="21" t="str">
        <x:v>GradSchool</x:v>
      </x:c>
      <x:c r="J3354" s="21" t="n">
        <x:v>45950.863599537035</x:v>
      </x:c>
      <x:c r="K3354" s="21" t="str">
        <x:v>2025-10</x:v>
      </x:c>
      <x:c r="L3354" s="21" t="str">
        <x:v>Medium</x:v>
      </x:c>
      <x:c r="M3354" s="21" t="str">
        <x:v>Institution name</x:v>
      </x:c>
      <x:c r="N3354" s="21" t="str">
        <x:v>NYU</x:v>
      </x:c>
      <x:c r="O3354" s="21" t="str"/>
      <x:c r="P3354" s="21" t="str">
        <x:v>application | professor</x:v>
      </x:c>
      <x:c r="Q3354" s="21" t="str"/>
      <x:c r="R3354" s="21" t="n">
        <x:v>1</x:v>
      </x:c>
      <x:c r="S3354" s="21" t="n">
        <x:v>2</x:v>
      </x:c>
      <x:c r="T3354" s="21" t="n">
        <x:v>1</x:v>
      </x:c>
      <x:c r="U3354" s="21" t="str"/>
      <x:c r="V3354" s="21" t="str">
        <x:v>Application question..PhD</x:v>
      </x:c>
      <x:c r="W3354" s="21" t="str">
        <x:v>I am so lost. Most schools that I have been looking in to only asked for professors who I would want to work with. NYU (Communications) department had something different. "- In lieu of a statement of purpose, you are required to upload a brief essay on the research area/topic you expect to pursue, your background preparation for advanced work in that area/topic, and some of the scholars whose work in that area has shaped your thinking. The essay should be 2-3 pages single-spaced or 4-5 pages double-spaced. " Do I write...... about some author's research or... the university's professor who I would want to work with or doesnt matter ..? anyone with this application / tips would be great!!</x:v>
      </x:c>
      <x:c r="X3354" s="26" t="str">
        <x:v>https://www.reddit.com/r/GradSchool/comments/1obt7ov/application_questionphd/</x:v>
      </x:c>
      <x:c r="Y3354" s="26" t="str">
        <x:v>https://www.reddit.com/r/GradSchool/comments/1obt7ov/application_questionphd/</x:v>
      </x:c>
      <x:c r="Z3354" s="56" t="str">
        <x:v>Acronym-only institution match</x:v>
      </x:c>
      <x:c r="AA3354" s="21" t="str">
        <x:v>No</x:v>
      </x:c>
    </x:row>
    <x:row r="3355" ht="42" customHeight="1">
      <x:c r="A3355" s="24" t="str">
        <x:v>1obmy9c-20</x:v>
      </x:c>
      <x:c r="B3355" s="24" t="n">
        <x:v>20</x:v>
      </x:c>
      <x:c r="C3355" s="24" t="str">
        <x:v>QS</x:v>
      </x:c>
      <x:c r="D3355" s="24" t="n">
        <x:v>20</x:v>
      </x:c>
      <x:c r="E3355" s="24" t="str">
        <x:v>New York University (NYU)</x:v>
      </x:c>
      <x:c r="F3355" s="24" t="str">
        <x:v>MS in Environmental Policy and Sustainability Management</x:v>
      </x:c>
      <x:c r="G3355" s="24" t="str">
        <x:v>20</x:v>
      </x:c>
      <x:c r="H3355" s="24"/>
      <x:c r="I3355" s="24" t="str">
        <x:v>gradadmissions</x:v>
      </x:c>
      <x:c r="J3355" s="24" t="n">
        <x:v>45950.68488425926</x:v>
      </x:c>
      <x:c r="K3355" s="24" t="str">
        <x:v>2025-10</x:v>
      </x:c>
      <x:c r="L3355" s="24" t="str">
        <x:v>Medium</x:v>
      </x:c>
      <x:c r="M3355" s="24" t="str">
        <x:v>Institution name</x:v>
      </x:c>
      <x:c r="N3355" s="24" t="str">
        <x:v>New York University | NYU</x:v>
      </x:c>
      <x:c r="O3355" s="24" t="str"/>
      <x:c r="P3355" s="24" t="str">
        <x:v>acceptance | master | program | placement</x:v>
      </x:c>
      <x:c r="Q3355" s="24" t="str"/>
      <x:c r="R3355" s="24" t="n">
        <x:v>1</x:v>
      </x:c>
      <x:c r="S3355" s="24" t="n">
        <x:v>0</x:v>
      </x:c>
      <x:c r="T3355" s="24" t="n">
        <x:v>0.6700000166893005</x:v>
      </x:c>
      <x:c r="U3355" s="24" t="str">
        <x:v>Engineering</x:v>
      </x:c>
      <x:c r="V3355" s="24" t="str">
        <x:v>NYU vs Columbia for Construction Management — Need Advice</x:v>
      </x:c>
      <x:c r="W3355" s="24" t="str">
        <x:v>Hey everyone, I’m an international student recently admitted to the M.S. in Construction Management program at **New York University Tandon School of Engineering**, but I’m also planning to apply to **Columbia University**. I know that Columbia closed its standalone **Construction Administration** program and moved it into a specialized track within the **Project Management** master’s. I’d love to hear from anyone familiar with the program or who has gone through the admissions process recently: * Does anyone know the current acceptance rate for the Construction track at Columbia? * How competitive is it now compared to when it was a separate program? * If you were admitted, would you be willing to share your GPA or general profile to help me understand what they’re looking for? Also, as someone deciding between these two programs, I’d really appreciate your perspective: * Which program offers stronger industry connections and job placement opportunities (especially for international students)? * Which one provides better value for the cost? * Any other factors I should keep in mind when making my decision? Thanks so much in advance — any advice or insights would mean a lot.</x:v>
      </x:c>
      <x:c r="X3355" s="27" t="str">
        <x:v>https://www.reddit.com/r/gradadmissions/comments/1obmy9c/nyu_vs_columbia_for_construction_management_need/</x:v>
      </x:c>
      <x:c r="Y3355" s="27" t="str">
        <x:v>https://www.reddit.com/r/gradadmissions/comments/1obmy9c/nyu_vs_columbia_for_construction_management_need/</x:v>
      </x:c>
      <x:c r="Z3355" s="24" t="str"/>
      <x:c r="AA3355" s="24" t="str">
        <x:v>No</x:v>
      </x:c>
    </x:row>
    <x:row r="3356" ht="42" customHeight="1">
      <x:c r="A3356" s="21" t="str">
        <x:v>1obbqtb-81</x:v>
      </x:c>
      <x:c r="B3356" s="21" t="n">
        <x:v>81</x:v>
      </x:c>
      <x:c r="C3356" s="21" t="str">
        <x:v>THE</x:v>
      </x:c>
      <x:c r="D3356" s="21" t="n">
        <x:v>30</x:v>
      </x:c>
      <x:c r="E3356" s="21" t="str">
        <x:v>Arizona State University (Tempe)</x:v>
      </x:c>
      <x:c r="F3356" s="21" t="str">
        <x:v>Master of Sustainability Solutions</x:v>
      </x:c>
      <x:c r="G3356" s="21"/>
      <x:c r="H3356" s="21" t="n">
        <x:v>33</x:v>
      </x:c>
      <x:c r="I3356" s="21" t="str">
        <x:v>gradadmissions</x:v>
      </x:c>
      <x:c r="J3356" s="21" t="n">
        <x:v>45950.23028935185</x:v>
      </x:c>
      <x:c r="K3356" s="21" t="str">
        <x:v>2025-10</x:v>
      </x:c>
      <x:c r="L3356" s="21" t="str">
        <x:v>Medium</x:v>
      </x:c>
      <x:c r="M3356" s="21" t="str">
        <x:v>Institution name</x:v>
      </x:c>
      <x:c r="N3356" s="21" t="str">
        <x:v>ASU</x:v>
      </x:c>
      <x:c r="O3356" s="21" t="str"/>
      <x:c r="P3356" s="21" t="str">
        <x:v>master | graduate | program | degree | tuition | fees</x:v>
      </x:c>
      <x:c r="Q3356" s="21" t="str"/>
      <x:c r="R3356" s="21" t="n">
        <x:v>0</x:v>
      </x:c>
      <x:c r="S3356" s="21" t="n">
        <x:v>2</x:v>
      </x:c>
      <x:c r="T3356" s="21" t="n">
        <x:v>0.5</x:v>
      </x:c>
      <x:c r="U3356" s="21" t="str">
        <x:v>General Advice</x:v>
      </x:c>
      <x:c r="V3356" s="21" t="str">
        <x:v>Looking at a Master's program after I finish Bachelor's, feasible and reasonable?</x:v>
      </x:c>
      <x:c r="W3356" s="21" t="str">
        <x:v>I'm studying at ASU Online for Early Childhood Education Studies (BAE) and for Graphic Design (BSD). I am looking into Master's programs, specifically Master's of Primary or Elementary Education. I expect to graduate from ASU with at *least* a 3.8, but I have managed to stay between 4.0-4.3 for my time here so far. My end goal is to be a teacher, anywhere from preschool to third grade or year four, but I want to know the feasibility of actually doing a Master's. I am looking at the University of Queensland, University of Notre Dame Australia, and a few others, but I am still in the research phase of picking a university right now. In regards to which university, though, it is ideal (as I see it) for this university to be in Australia. I want to have the opportunity to live in another country for some period of time, and I'd like to have the opportunity to experience and immerse myself in a culture different than that in which I have spent most of my life. I spent several weeks in WA on a holiday before, and it was one of the most impactful times of my life. It seems like most say to only do anything past a Bachelor's degree if it is funded or paid for in some way, such as TAing,...</x:v>
      </x:c>
      <x:c r="X3356" s="26" t="str">
        <x:v>https://www.reddit.com/r/gradadmissions/comments/1obbqtb/looking_at_a_masters_program_after_i_finish/</x:v>
      </x:c>
      <x:c r="Y3356" s="26" t="str">
        <x:v>https://www.reddit.com/r/gradadmissions/comments/1obbqtb/looking_at_a_masters_program_after_i_finish/</x:v>
      </x:c>
      <x:c r="Z3356" s="56" t="str">
        <x:v>Acronym-only institution match</x:v>
      </x:c>
      <x:c r="AA3356" s="21" t="str">
        <x:v>No</x:v>
      </x:c>
    </x:row>
    <x:row r="3357" ht="42" customHeight="1">
      <x:c r="A3357" s="24" t="str">
        <x:v>1ob5zpm-14</x:v>
      </x:c>
      <x:c r="B3357" s="24" t="n">
        <x:v>14</x:v>
      </x:c>
      <x:c r="C3357" s="24" t="str">
        <x:v>QS</x:v>
      </x:c>
      <x:c r="D3357" s="24" t="n">
        <x:v>14</x:v>
      </x:c>
      <x:c r="E3357" s="24" t="str">
        <x:v>Stanford University</x:v>
      </x:c>
      <x:c r="F3357" s="24" t="str">
        <x:v>MS Sustainability Science and Practice</x:v>
      </x:c>
      <x:c r="G3357" s="24" t="str">
        <x:v>13</x:v>
      </x:c>
      <x:c r="H3357" s="24"/>
      <x:c r="I3357" s="24" t="str">
        <x:v>gradadmissions</x:v>
      </x:c>
      <x:c r="J3357" s="24" t="n">
        <x:v>45950.025185185186</x:v>
      </x:c>
      <x:c r="K3357" s="24" t="str">
        <x:v>2025-10</x:v>
      </x:c>
      <x:c r="L3357" s="24" t="str">
        <x:v>Medium</x:v>
      </x:c>
      <x:c r="M3357" s="24" t="str">
        <x:v>Institution name</x:v>
      </x:c>
      <x:c r="N3357" s="24" t="str">
        <x:v>Stanford</x:v>
      </x:c>
      <x:c r="O3357" s="24" t="str"/>
      <x:c r="P3357" s="24" t="str">
        <x:v>application</x:v>
      </x:c>
      <x:c r="Q3357" s="24" t="str"/>
      <x:c r="R3357" s="24" t="n">
        <x:v>1</x:v>
      </x:c>
      <x:c r="S3357" s="24" t="n">
        <x:v>2</x:v>
      </x:c>
      <x:c r="T3357" s="24" t="n">
        <x:v>0.6000000238418579</x:v>
      </x:c>
      <x:c r="U3357" s="24" t="str">
        <x:v>Physical Sciences</x:v>
      </x:c>
      <x:c r="V3357" s="24" t="str">
        <x:v>Chances for Top 20 Chemistry Phd</x:v>
      </x:c>
      <x:c r="W3357" s="24" t="str">
        <x:v>Hey everyone, I’m currently a junior majoring in Polymer Science and Engineering with double minors in Chemistry and Mathematics. Over time, I realized I’m much more drawn to the fundamental chemistry and molecular-level mechanisms behind materials rather than the application or engineering side. Because of that, I’m planning to apply for Chemistry PhD programs, especially at top 20 schools like MIT, Berkeley, Stanford, Harvard, Princeton, UChicago, UC Santa Barbara, and others. Stats &amp; Background: GPA: Around 3.8 Research: Over 2 years of computational and molecular modeling work focused on understanding how molecules interact with different material systems. Coursework: Strong foundation in chemistry and math including polymer chemistry, physical chemistry, thermodynamics, spectral elucidation, inorganic chemistry (planned), calculus IV, PDEs, and linear algebra. Skills: Experience with molecular simulation and data analysis using LAMMPS, MD, VMD, and Python. GRE: Haven’t taken it yet. What score should I aim for? Interests: Physical and theoretical chemistry, especially connecting molecular structure and material behavior through both computation and synthesis. I’m mainly won...</x:v>
      </x:c>
      <x:c r="X3357" s="27" t="str">
        <x:v>https://www.reddit.com/r/gradadmissions/comments/1ob5zpm/chances_for_top_20_chemistry_phd/</x:v>
      </x:c>
      <x:c r="Y3357" s="27" t="str">
        <x:v>https://www.reddit.com/r/gradadmissions/comments/1ob5zpm/chances_for_top_20_chemistry_phd/</x:v>
      </x:c>
      <x:c r="Z3357" s="24" t="str"/>
      <x:c r="AA3357" s="24" t="str">
        <x:v>No</x:v>
      </x:c>
    </x:row>
    <x:row r="3358" ht="42" customHeight="1">
      <x:c r="A3358" s="21" t="str">
        <x:v>1oawekt-20</x:v>
      </x:c>
      <x:c r="B3358" s="21" t="n">
        <x:v>20</x:v>
      </x:c>
      <x:c r="C3358" s="21" t="str">
        <x:v>QS</x:v>
      </x:c>
      <x:c r="D3358" s="21" t="n">
        <x:v>20</x:v>
      </x:c>
      <x:c r="E3358" s="21" t="str">
        <x:v>New York University (NYU)</x:v>
      </x:c>
      <x:c r="F3358" s="21" t="str">
        <x:v>MS in Environmental Policy and Sustainability Management</x:v>
      </x:c>
      <x:c r="G3358" s="21" t="str">
        <x:v>20</x:v>
      </x:c>
      <x:c r="H3358" s="21"/>
      <x:c r="I3358" s="21" t="str">
        <x:v>gradadmissions</x:v>
      </x:c>
      <x:c r="J3358" s="21" t="n">
        <x:v>45949.75104166667</x:v>
      </x:c>
      <x:c r="K3358" s="21" t="str">
        <x:v>2025-10</x:v>
      </x:c>
      <x:c r="L3358" s="21" t="str">
        <x:v>Medium</x:v>
      </x:c>
      <x:c r="M3358" s="21" t="str">
        <x:v>Institution name</x:v>
      </x:c>
      <x:c r="N3358" s="21" t="str">
        <x:v>NYU</x:v>
      </x:c>
      <x:c r="O3358" s="21" t="str"/>
      <x:c r="P3358" s="21" t="str">
        <x:v>admission | offer | graduate | program | scholarship</x:v>
      </x:c>
      <x:c r="Q3358" s="21" t="str"/>
      <x:c r="R3358" s="21" t="n">
        <x:v>6</x:v>
      </x:c>
      <x:c r="S3358" s="21" t="n">
        <x:v>0</x:v>
      </x:c>
      <x:c r="T3358" s="21" t="n">
        <x:v>0.800000011920929</x:v>
      </x:c>
      <x:c r="U3358" s="21" t="str">
        <x:v>Engineering</x:v>
      </x:c>
      <x:c r="V3358" s="21" t="str">
        <x:v>Are scholarships included in the NYU grad admission letter or sent separately?</x:v>
      </x:c>
      <x:c r="W3358" s="21" t="str">
        <x:v>Hi everyone, I recently received an admission offer for a graduate program at NYU, and I’m wondering how scholarships or financial awards are communicated. Does NYU typically include any scholarship/award information in the admission letter itself, or is it sent as a separate award letter later on?</x:v>
      </x:c>
      <x:c r="X3358" s="26" t="str">
        <x:v>https://www.reddit.com/r/gradadmissions/comments/1oawekt/are_scholarships_included_in_the_nyu_grad/</x:v>
      </x:c>
      <x:c r="Y3358" s="26" t="str">
        <x:v>https://www.reddit.com/r/gradadmissions/comments/1oawekt/are_scholarships_included_in_the_nyu_grad/</x:v>
      </x:c>
      <x:c r="Z3358" s="56" t="str">
        <x:v>Acronym-only institution match</x:v>
      </x:c>
      <x:c r="AA3358" s="21" t="str">
        <x:v>No</x:v>
      </x:c>
    </x:row>
    <x:row r="3359" ht="42" customHeight="1">
      <x:c r="A3359" s="24" t="str">
        <x:v>1oasub2-81</x:v>
      </x:c>
      <x:c r="B3359" s="24" t="n">
        <x:v>81</x:v>
      </x:c>
      <x:c r="C3359" s="24" t="str">
        <x:v>THE</x:v>
      </x:c>
      <x:c r="D3359" s="24" t="n">
        <x:v>30</x:v>
      </x:c>
      <x:c r="E3359" s="24" t="str">
        <x:v>Arizona State University (Tempe)</x:v>
      </x:c>
      <x:c r="F3359" s="24" t="str">
        <x:v>Master of Sustainability Solutions</x:v>
      </x:c>
      <x:c r="G3359" s="24"/>
      <x:c r="H3359" s="24" t="n">
        <x:v>33</x:v>
      </x:c>
      <x:c r="I3359" s="24" t="str">
        <x:v>gradadmissions</x:v>
      </x:c>
      <x:c r="J3359" s="24" t="n">
        <x:v>45949.654282407406</x:v>
      </x:c>
      <x:c r="K3359" s="24" t="str">
        <x:v>2025-10</x:v>
      </x:c>
      <x:c r="L3359" s="24" t="str">
        <x:v>Medium</x:v>
      </x:c>
      <x:c r="M3359" s="24" t="str">
        <x:v>Institution name</x:v>
      </x:c>
      <x:c r="N3359" s="24" t="str">
        <x:v>Arizona State University</x:v>
      </x:c>
      <x:c r="O3359" s="24" t="str"/>
      <x:c r="P3359" s="24" t="str">
        <x:v>accepted | internship</x:v>
      </x:c>
      <x:c r="Q3359" s="24" t="str"/>
      <x:c r="R3359" s="24" t="n">
        <x:v>0</x:v>
      </x:c>
      <x:c r="S3359" s="24" t="n">
        <x:v>1</x:v>
      </x:c>
      <x:c r="T3359" s="24" t="n">
        <x:v>0.5</x:v>
      </x:c>
      <x:c r="U3359" s="24" t="str">
        <x:v>Computer Sciences</x:v>
      </x:c>
      <x:c r="V3359" s="24" t="str">
        <x:v>Fall 2026 MS in CS | GRE 323 (167Q,156V) | TOEFL 115 | GPA 9.22 | Request for Ambitious/Moderate/Safe Classification</x:v>
      </x:c>
      <x:c r="W3359" s="24" t="str">
        <x:v>Hi everyone, I’d like to request an evaluation of my profile for **Fall 2026 MS in Computer Science (ML/AI specialization)** and classification of the following universities as Ambitious, Moderate, or Safe. # Profile Summary * **GRE:** 323 (167Q / 156V / 3.5 AWA) * **TOEFL:** 115 (R29, L30, S29, W27) * **GPA:** 9.22 / 10 * **Undergrad Field:** Computer Science * **Publications:** * 1 paper under revision in a **Q1 journal** * 1 paper under review in a **Q3 journal** * 2 papers presented in **Scopus-indexed conferences** (to be published in Springer LNCS) * 1 accepted for presentation in another **Scopus conference (Nov 2025)** * **Internships:** * 2-month **AI/ML Internship** * 2-month **AI Internship** * **Research &amp; Leadership Experience:** * 2 years **NSS volunteer &amp; Publicity Head** (240+ hours social service) * 1 year **Google Developer Group – ML &amp; Research Head** * 1 year **Synapse ML &amp; Events Committee Member** * **Projects:** * **EDA + AutoML Pipeline** (advanced) * **BugzyAI** (mid-level) * **StudyGo-AI** (chatbot, medium complexity) # Target Universities 1. Georgia Tech 2. UIUC 3. UT Austin 4. Purdue – West Lafayette 5. Texas A&amp;M – College Station 6. UC San Diego 7. C...</x:v>
      </x:c>
      <x:c r="X3359" s="27" t="str">
        <x:v>https://www.reddit.com/r/gradadmissions/comments/1oasub2/fall_2026_ms_in_cs_gre_323_167q156v_toefl_115_gpa/</x:v>
      </x:c>
      <x:c r="Y3359" s="27" t="str">
        <x:v>https://www.reddit.com/r/gradadmissions/comments/1oasub2/fall_2026_ms_in_cs_gre_323_167q156v_toefl_115_gpa/</x:v>
      </x:c>
      <x:c r="Z3359" s="24" t="str"/>
      <x:c r="AA3359" s="24" t="str">
        <x:v>No</x:v>
      </x:c>
    </x:row>
    <x:row r="3360" ht="42" customHeight="1">
      <x:c r="A3360" s="21" t="str">
        <x:v>1oar777-6</x:v>
      </x:c>
      <x:c r="B3360" s="21" t="n">
        <x:v>6</x:v>
      </x:c>
      <x:c r="C3360" s="21" t="str">
        <x:v>QS</x:v>
      </x:c>
      <x:c r="D3360" s="21" t="n">
        <x:v>6</x:v>
      </x:c>
      <x:c r="E3360" s="21" t="str">
        <x:v>The London School of Economics and Political Science (LSE)</x:v>
      </x:c>
      <x:c r="F3360" s="21" t="str">
        <x:v>MSc Environmental Policy and Regulation</x:v>
      </x:c>
      <x:c r="G3360" s="21" t="str">
        <x:v>6</x:v>
      </x:c>
      <x:c r="H3360" s="21"/>
      <x:c r="I3360" s="21" t="str">
        <x:v>GradSchool</x:v>
      </x:c>
      <x:c r="J3360" s="21" t="n">
        <x:v>45949.60790509259</x:v>
      </x:c>
      <x:c r="K3360" s="21" t="str">
        <x:v>2025-10</x:v>
      </x:c>
      <x:c r="L3360" s="21" t="str">
        <x:v>Medium</x:v>
      </x:c>
      <x:c r="M3360" s="21" t="str">
        <x:v>Institution name</x:v>
      </x:c>
      <x:c r="N3360" s="21" t="str">
        <x:v>LSE</x:v>
      </x:c>
      <x:c r="O3360" s="21" t="str"/>
      <x:c r="P3360" s="21" t="str">
        <x:v>masters</x:v>
      </x:c>
      <x:c r="Q3360" s="21" t="str"/>
      <x:c r="R3360" s="21" t="n">
        <x:v>0</x:v>
      </x:c>
      <x:c r="S3360" s="21" t="n">
        <x:v>0</x:v>
      </x:c>
      <x:c r="T3360" s="21" t="n">
        <x:v>0.5</x:v>
      </x:c>
      <x:c r="U3360" s="21" t="str"/>
      <x:c r="V3360" s="21" t="str">
        <x:v>What are my chances to get into LSE or Warwick Masters if i have a double major, GPA of 3.65 and 7yrs of professional experience?</x:v>
      </x:c>
      <x:c r="W3360" s="21" t="str">
        <x:v>i'm currently in the stage of writing my statements and i'm finding it very nerve-wracking.</x:v>
      </x:c>
      <x:c r="X3360" s="26" t="str">
        <x:v>https://www.reddit.com/r/GradSchool/comments/1oar777/what_are_my_chances_to_get_into_lse_or_warwick/</x:v>
      </x:c>
      <x:c r="Y3360" s="26" t="str">
        <x:v>https://www.reddit.com/r/GradSchool/comments/1oar777/what_are_my_chances_to_get_into_lse_or_warwick/</x:v>
      </x:c>
      <x:c r="Z3360" s="56" t="str">
        <x:v>Acronym-only institution match</x:v>
      </x:c>
      <x:c r="AA3360" s="21" t="str">
        <x:v>No</x:v>
      </x:c>
    </x:row>
    <x:row r="3361" ht="42" customHeight="1">
      <x:c r="A3361" s="24" t="str">
        <x:v>1oaj9e3-21</x:v>
      </x:c>
      <x:c r="B3361" s="24" t="n">
        <x:v>21</x:v>
      </x:c>
      <x:c r="C3361" s="24" t="str">
        <x:v>QS</x:v>
      </x:c>
      <x:c r="D3361" s="24" t="n">
        <x:v>21</x:v>
      </x:c>
      <x:c r="E3361" s="24" t="str">
        <x:v>Pennsylvania State University</x:v>
      </x:c>
      <x:c r="F3361" s="24" t="str">
        <x:v>Master of Professional Studies in Renewable Energy and Sustainability Systems</x:v>
      </x:c>
      <x:c r="G3361" s="24" t="str">
        <x:v>21</x:v>
      </x:c>
      <x:c r="H3361" s="24"/>
      <x:c r="I3361" s="24" t="str">
        <x:v>gradadmissions</x:v>
      </x:c>
      <x:c r="J3361" s="24" t="n">
        <x:v>45949.301516203705</x:v>
      </x:c>
      <x:c r="K3361" s="24" t="str">
        <x:v>2025-10</x:v>
      </x:c>
      <x:c r="L3361" s="24" t="str">
        <x:v>Medium</x:v>
      </x:c>
      <x:c r="M3361" s="24" t="str">
        <x:v>Institution name</x:v>
      </x:c>
      <x:c r="N3361" s="24" t="str">
        <x:v>Penn State</x:v>
      </x:c>
      <x:c r="O3361" s="24" t="str"/>
      <x:c r="P3361" s="24" t="str">
        <x:v>masters | degree</x:v>
      </x:c>
      <x:c r="Q3361" s="24" t="str"/>
      <x:c r="R3361" s="24" t="n">
        <x:v>0</x:v>
      </x:c>
      <x:c r="S3361" s="24" t="n">
        <x:v>5</x:v>
      </x:c>
      <x:c r="T3361" s="24" t="n">
        <x:v>0.28999999165534973</x:v>
      </x:c>
      <x:c r="U3361" s="24" t="str">
        <x:v>General Advice</x:v>
      </x:c>
      <x:c r="V3361" s="24" t="str">
        <x:v>Masters non accredited</x:v>
      </x:c>
      <x:c r="W3361" s="24" t="str">
        <x:v>Is it worth it to apply to a masters that’s non accredited? Penn state masters of clinical psychology Harrisburg? It is supposed to give you a clinical license but I am more than for the research since you conduct research as well. I apply on getting a lisence with my doctoral degree but do not have enough experiences for a doctoral.</x:v>
      </x:c>
      <x:c r="X3361" s="27" t="str">
        <x:v>https://www.reddit.com/r/gradadmissions/comments/1oaj9e3/masters_non_accredited/</x:v>
      </x:c>
      <x:c r="Y3361" s="27" t="str">
        <x:v>https://www.reddit.com/r/gradadmissions/comments/1oaj9e3/masters_non_accredited/</x:v>
      </x:c>
      <x:c r="Z3361" s="24" t="str"/>
      <x:c r="AA3361" s="24" t="str">
        <x:v>No</x:v>
      </x:c>
    </x:row>
    <x:row r="3362" ht="42" customHeight="1">
      <x:c r="A3362" s="21" t="str">
        <x:v>1oafyty-2</x:v>
      </x:c>
      <x:c r="B3362" s="21" t="n">
        <x:v>2</x:v>
      </x:c>
      <x:c r="C3362" s="21" t="str">
        <x:v>QS</x:v>
      </x:c>
      <x:c r="D3362" s="21" t="n">
        <x:v>2</x:v>
      </x:c>
      <x:c r="E3362" s="21" t="str">
        <x:v>University of Toronto</x:v>
      </x:c>
      <x:c r="F3362" s="21" t="str">
        <x:v>Master of Environment &amp; Sustainability</x:v>
      </x:c>
      <x:c r="G3362" s="21" t="str">
        <x:v>2</x:v>
      </x:c>
      <x:c r="H3362" s="21"/>
      <x:c r="I3362" s="21" t="str">
        <x:v>GradSchool</x:v>
      </x:c>
      <x:c r="J3362" s="21" t="n">
        <x:v>45949.16517361111</x:v>
      </x:c>
      <x:c r="K3362" s="21" t="str">
        <x:v>2025-10</x:v>
      </x:c>
      <x:c r="L3362" s="21" t="str">
        <x:v>Medium</x:v>
      </x:c>
      <x:c r="M3362" s="21" t="str">
        <x:v>Institution name</x:v>
      </x:c>
      <x:c r="N3362" s="21" t="str">
        <x:v>U of T</x:v>
      </x:c>
      <x:c r="O3362" s="21" t="str"/>
      <x:c r="P3362" s="21" t="str">
        <x:v>career</x:v>
      </x:c>
      <x:c r="Q3362" s="21" t="str"/>
      <x:c r="R3362" s="21" t="n">
        <x:v>5</x:v>
      </x:c>
      <x:c r="S3362" s="21" t="n">
        <x:v>9</x:v>
      </x:c>
      <x:c r="T3362" s="21" t="n">
        <x:v>0.7799999713897705</x:v>
      </x:c>
      <x:c r="U3362" s="21" t="str"/>
      <x:c r="V3362" s="21" t="str">
        <x:v>Applying for programs - should I be worried about my undergrad GPA of 2.91?</x:v>
      </x:c>
      <x:c r="W3362" s="21" t="str">
        <x:v>I've been graduated for \~10 years and have spent my time since graduation as a software engineer. I'm now at a great point in my career but looking to branch out and go back to school to expand my available job industries. With AI sweeping many industries it also feels like a great point to reassess. My undergrad GPA is just under what I'm seeing required for most B-average minimum grad programs. I have a good reason for it to be this low - I had severe health issues all throughout undergrad and had about 10 surgeries and a few hospitalizations to manage the condition, most coinciding with finals seasons. I'm looking at universities around Toronto such as York U, U of T and OCAD for reference.</x:v>
      </x:c>
      <x:c r="X3362" s="26" t="str">
        <x:v>https://www.reddit.com/r/GradSchool/comments/1oafyty/applying_for_programs_should_i_be_worried_about/</x:v>
      </x:c>
      <x:c r="Y3362" s="26" t="str">
        <x:v>https://www.reddit.com/r/GradSchool/comments/1oafyty/applying_for_programs_should_i_be_worried_about/</x:v>
      </x:c>
      <x:c r="Z3362" s="21" t="str"/>
      <x:c r="AA3362" s="21" t="str">
        <x:v>No</x:v>
      </x:c>
    </x:row>
    <x:row r="3363" ht="42" customHeight="1">
      <x:c r="A3363" s="24" t="str">
        <x:v>1oad40w-6</x:v>
      </x:c>
      <x:c r="B3363" s="24" t="n">
        <x:v>6</x:v>
      </x:c>
      <x:c r="C3363" s="24" t="str">
        <x:v>QS</x:v>
      </x:c>
      <x:c r="D3363" s="24" t="n">
        <x:v>6</x:v>
      </x:c>
      <x:c r="E3363" s="24" t="str">
        <x:v>The London School of Economics and Political Science (LSE)</x:v>
      </x:c>
      <x:c r="F3363" s="24" t="str">
        <x:v>MSc Environmental Policy and Regulation</x:v>
      </x:c>
      <x:c r="G3363" s="24" t="str">
        <x:v>6</x:v>
      </x:c>
      <x:c r="H3363" s="24"/>
      <x:c r="I3363" s="24" t="str">
        <x:v>gradadmissions</x:v>
      </x:c>
      <x:c r="J3363" s="24" t="n">
        <x:v>45949.05986111111</x:v>
      </x:c>
      <x:c r="K3363" s="24" t="str">
        <x:v>2025-10</x:v>
      </x:c>
      <x:c r="L3363" s="24" t="str">
        <x:v>Medium</x:v>
      </x:c>
      <x:c r="M3363" s="24" t="str">
        <x:v>Institution name</x:v>
      </x:c>
      <x:c r="N3363" s="24" t="str">
        <x:v>LSE</x:v>
      </x:c>
      <x:c r="O3363" s="24" t="str"/>
      <x:c r="P3363" s="24" t="str">
        <x:v>accepted | msc | grad school | internship</x:v>
      </x:c>
      <x:c r="Q3363" s="24" t="str"/>
      <x:c r="R3363" s="24" t="n">
        <x:v>2</x:v>
      </x:c>
      <x:c r="S3363" s="24" t="n">
        <x:v>0</x:v>
      </x:c>
      <x:c r="T3363" s="24" t="n">
        <x:v>1</x:v>
      </x:c>
      <x:c r="U3363" s="24" t="str">
        <x:v>Business</x:v>
      </x:c>
      <x:c r="V3363" s="24" t="str">
        <x:v>Need reality check for MSc programs</x:v>
      </x:c>
      <x:c r="W3363" s="24" t="str">
        <x:v>Hi everyone, I've submitted my 7 grad school applications, and I'm stressing about the outcome. I would really appreciate any feedback and "chances" from people who had gone through the process. I've applied to: IE (accepted) Oxford MFE Imperial Bocconi Cambridge MPhil LSE King's College Profile Nationality - Central European Undergrad - recruited athlete from an unknown U.S. college with a 4.0 GPA, triple major (accounting, business administration, digital marketing), graduating a year early GMAT Focus - 715 TOEFL - 119 Experience - teaching assistant at my undergrad institution, finance&amp;strategy internship at an insurance company, strategy internship at a major telecommunications company, robotics internship at a major car company Research - one research paper, applied research (valuation models), and created a math olympiad problem that was used in competition Extracurriculars - national champion in my sport, captain of my high school's math team, Khan Academy Linear Algebra, Khan Academy Multivariable Calculus, 4 languages Any info would be greatly appreciated so I don't overthink everything! Thank you so much</x:v>
      </x:c>
      <x:c r="X3363" s="27" t="str">
        <x:v>https://www.reddit.com/r/gradadmissions/comments/1oad40w/need_reality_check_for_msc_programs/</x:v>
      </x:c>
      <x:c r="Y3363" s="27" t="str">
        <x:v>https://www.reddit.com/r/gradadmissions/comments/1oad40w/need_reality_check_for_msc_programs/</x:v>
      </x:c>
      <x:c r="Z3363" s="56" t="str">
        <x:v>Acronym-only institution match</x:v>
      </x:c>
      <x:c r="AA3363" s="24" t="str">
        <x:v>No</x:v>
      </x:c>
    </x:row>
    <x:row r="3364" ht="42" customHeight="1">
      <x:c r="A3364" s="21" t="str">
        <x:v>1oa4qp2-14</x:v>
      </x:c>
      <x:c r="B3364" s="21" t="n">
        <x:v>14</x:v>
      </x:c>
      <x:c r="C3364" s="21" t="str">
        <x:v>QS</x:v>
      </x:c>
      <x:c r="D3364" s="21" t="n">
        <x:v>14</x:v>
      </x:c>
      <x:c r="E3364" s="21" t="str">
        <x:v>Stanford University</x:v>
      </x:c>
      <x:c r="F3364" s="21" t="str">
        <x:v>MS Sustainability Science and Practice</x:v>
      </x:c>
      <x:c r="G3364" s="21" t="str">
        <x:v>13</x:v>
      </x:c>
      <x:c r="H3364" s="21"/>
      <x:c r="I3364" s="21" t="str">
        <x:v>gradadmissions</x:v>
      </x:c>
      <x:c r="J3364" s="21" t="n">
        <x:v>45948.80734953703</x:v>
      </x:c>
      <x:c r="K3364" s="21" t="str">
        <x:v>2025-10</x:v>
      </x:c>
      <x:c r="L3364" s="21" t="str">
        <x:v>Medium</x:v>
      </x:c>
      <x:c r="M3364" s="21" t="str">
        <x:v>Institution name</x:v>
      </x:c>
      <x:c r="N3364" s="21" t="str">
        <x:v>Stanford</x:v>
      </x:c>
      <x:c r="O3364" s="21" t="str"/>
      <x:c r="P3364" s="21" t="str">
        <x:v>admission | program</x:v>
      </x:c>
      <x:c r="Q3364" s="21" t="str"/>
      <x:c r="R3364" s="21" t="n">
        <x:v>0</x:v>
      </x:c>
      <x:c r="S3364" s="21" t="n">
        <x:v>0</x:v>
      </x:c>
      <x:c r="T3364" s="21" t="n">
        <x:v>0.5</x:v>
      </x:c>
      <x:c r="U3364" s="21" t="str">
        <x:v>General Advice</x:v>
      </x:c>
      <x:c r="V3364" s="21" t="str">
        <x:v>[Question] Funding for International Students in Stanford DBDS PhD (Biomedical Data Science)</x:v>
      </x:c>
      <x:c r="W3364" s="21" t="str">
        <x:v>Hi everyone, I’m an international student currently preparing to apply for the Stanford PhD program in Biomedical Data Science (DBDS). From what I read on the department website, it says that “all PhD students are fully funded”, but I also noticed that part of the funding (like NLM training grants) is restricted to U.S. citizens or permanent residents. So, I’d like to clarify: • As an international applicant, do I need to secure my own external fellowship or funding before admission in order to enroll? • Or is funding generally provided by the department or advisor (e.g., through RA/TA positions), like in other Stanford PhD programs in CS or Engineering? If any current or former DBDS PhD students (especially international ones) could share how their funding works, it would be super helpful. Thanks a lot!</x:v>
      </x:c>
      <x:c r="X3364" s="26" t="str">
        <x:v>https://www.reddit.com/r/gradadmissions/comments/1oa4qp2/question_funding_for_international_students_in/</x:v>
      </x:c>
      <x:c r="Y3364" s="26" t="str">
        <x:v>https://www.reddit.com/r/gradadmissions/comments/1oa4qp2/question_funding_for_international_students_in/</x:v>
      </x:c>
      <x:c r="Z3364" s="21" t="str"/>
      <x:c r="AA3364" s="21" t="str">
        <x:v>No</x:v>
      </x:c>
    </x:row>
    <x:row r="3365" ht="42" customHeight="1">
      <x:c r="A3365" s="24" t="str">
        <x:v>1oa1vxa-3</x:v>
      </x:c>
      <x:c r="B3365" s="24" t="n">
        <x:v>3</x:v>
      </x:c>
      <x:c r="C3365" s="24" t="str">
        <x:v>QS</x:v>
      </x:c>
      <x:c r="D3365" s="24" t="n">
        <x:v>3</x:v>
      </x:c>
      <x:c r="E3365" s="24" t="str">
        <x:v>UCL</x:v>
      </x:c>
      <x:c r="F3365" s="24" t="str">
        <x:v>Sustainable Resources: Economics, Policy and Transitions MSc</x:v>
      </x:c>
      <x:c r="G3365" s="24" t="str">
        <x:v>3</x:v>
      </x:c>
      <x:c r="H3365" s="24"/>
      <x:c r="I3365" s="24" t="str">
        <x:v>gradadmissions</x:v>
      </x:c>
      <x:c r="J3365" s="24" t="n">
        <x:v>45948.73125</x:v>
      </x:c>
      <x:c r="K3365" s="24" t="str">
        <x:v>2025-10</x:v>
      </x:c>
      <x:c r="L3365" s="24" t="str">
        <x:v>Medium</x:v>
      </x:c>
      <x:c r="M3365" s="24" t="str">
        <x:v>Institution name</x:v>
      </x:c>
      <x:c r="N3365" s="24" t="str">
        <x:v>UCL</x:v>
      </x:c>
      <x:c r="O3365" s="24" t="str"/>
      <x:c r="P3365" s="24" t="str">
        <x:v>msc | program | degree | course | internship | thesis | professor | supervisor</x:v>
      </x:c>
      <x:c r="Q3365" s="24" t="str"/>
      <x:c r="R3365" s="24" t="n">
        <x:v>0</x:v>
      </x:c>
      <x:c r="S3365" s="24" t="n">
        <x:v>0</x:v>
      </x:c>
      <x:c r="T3365" s="24" t="n">
        <x:v>0.5</x:v>
      </x:c>
      <x:c r="U3365" s="24" t="str">
        <x:v>General Advice</x:v>
      </x:c>
      <x:c r="V3365" s="24" t="str">
        <x:v>Chances for UCL Structural and Molecular Biology MPhil/PhD??</x:v>
      </x:c>
      <x:c r="W3365" s="24" t="str">
        <x:v>[Posting these here since i can’t post on their r/ for some reason(?)] I’m an international student (Southeast Asian) planning to apply for the Structural and Molecular Biology MPhil/PhD program at UCL. I’m in my final year of a Pharmaceutical Sciences degree with a current CGPA of 3.36/4.0. My university is considered to be a “very good” institution, and the minimum GPA requirement listed by UCL for applicants from my university is 3.0 (which I meet), but I’m aware that my GPA isn’t particularly competitive. My internship experience includes: ⁠- One overseas internship in community pharmacy (not directly relevant) - One domestic internship in a microbiology diagnostics lab - One funded overseas research internship in a top Korean university at a molecular biology lab I also have consistent A grades in biology-related courses and am currently working on my undergraduate thesis focusing in pharmaceutical microbiology. I expect to have strong references from my research supervisor, academic advisor (who also taught my computational biology course), and my internship lab professor. I’m wondering how realistic my chances are for this program, considering it’s a pathway to a PhD and ...</x:v>
      </x:c>
      <x:c r="X3365" s="27" t="str">
        <x:v>https://www.reddit.com/r/gradadmissions/comments/1oa1vxa/chances_for_ucl_structural_and_molecular_biology/</x:v>
      </x:c>
      <x:c r="Y3365" s="27" t="str">
        <x:v>https://www.reddit.com/r/gradadmissions/comments/1oa1vxa/chances_for_ucl_structural_and_molecular_biology/</x:v>
      </x:c>
      <x:c r="Z3365" s="56" t="str">
        <x:v>Acronym-only institution match</x:v>
      </x:c>
      <x:c r="AA3365" s="24" t="str">
        <x:v>No</x:v>
      </x:c>
    </x:row>
    <x:row r="3366" ht="42" customHeight="1">
      <x:c r="A3366" s="21" t="str">
        <x:v>1oa1gsk-81</x:v>
      </x:c>
      <x:c r="B3366" s="21" t="n">
        <x:v>81</x:v>
      </x:c>
      <x:c r="C3366" s="21" t="str">
        <x:v>THE</x:v>
      </x:c>
      <x:c r="D3366" s="21" t="n">
        <x:v>30</x:v>
      </x:c>
      <x:c r="E3366" s="21" t="str">
        <x:v>Arizona State University (Tempe)</x:v>
      </x:c>
      <x:c r="F3366" s="21" t="str">
        <x:v>Master of Sustainability Solutions</x:v>
      </x:c>
      <x:c r="G3366" s="21"/>
      <x:c r="H3366" s="21" t="n">
        <x:v>33</x:v>
      </x:c>
      <x:c r="I3366" s="21" t="str">
        <x:v>GradSchool</x:v>
      </x:c>
      <x:c r="J3366" s="21" t="n">
        <x:v>45948.71957175926</x:v>
      </x:c>
      <x:c r="K3366" s="21" t="str">
        <x:v>2025-10</x:v>
      </x:c>
      <x:c r="L3366" s="21" t="str">
        <x:v>Medium</x:v>
      </x:c>
      <x:c r="M3366" s="21" t="str">
        <x:v>Institution name</x:v>
      </x:c>
      <x:c r="N3366" s="21" t="str">
        <x:v>ASU</x:v>
      </x:c>
      <x:c r="O3366" s="21" t="str"/>
      <x:c r="P3366" s="21" t="str">
        <x:v>master | graduate | program | degree | tuition | fees</x:v>
      </x:c>
      <x:c r="Q3366" s="21" t="str"/>
      <x:c r="R3366" s="21" t="n">
        <x:v>2</x:v>
      </x:c>
      <x:c r="S3366" s="21" t="n">
        <x:v>0</x:v>
      </x:c>
      <x:c r="T3366" s="21" t="n">
        <x:v>1</x:v>
      </x:c>
      <x:c r="U3366" s="21" t="str"/>
      <x:c r="V3366" s="21" t="str">
        <x:v>Looking at a Master's program after I finish Bachelor's, feasible and reasonable?</x:v>
      </x:c>
      <x:c r="W3366" s="21" t="str">
        <x:v>I'm studying at ASU Online for Early Childhood Education Studies (BAE) and for Graphic Design (BSD). I am looking into Master's programs, specifically Master's of Primary or Elementary Education. I expect to graduate from ASU with at *least* a 3.8, but I have managed to stay between 4.0-4.3 for my time here so far. My end goal is to be a teacher, anywhere from preschool to third grade or year four, but I want to know the feasibility of actually doing a Master's. I am looking at the University of Queensland, University of Notre Dame Australia, and a few others, but I am still in the research phase of picking a university right now. In regards to which university, though, it is ideal (as I see it) for this university to be in Australia. I want to have the opportunity to live in another country for some period of time, and I'd like to have the opportunity to experience and immerse myself in a culture different than that in which I have spent most of my life. I spent several weeks in WA on a holiday before, and it was one of the most impactful times of my life. It seems like most say to only do anything past a Bachelor's degree if it is funded or paid for in some way, such as TAing,...</x:v>
      </x:c>
      <x:c r="X3366" s="26" t="str">
        <x:v>https://www.reddit.com/r/GradSchool/comments/1oa1gsk/looking_at_a_masters_program_after_i_finish/</x:v>
      </x:c>
      <x:c r="Y3366" s="26" t="str">
        <x:v>https://www.reddit.com/r/GradSchool/comments/1oa1gsk/looking_at_a_masters_program_after_i_finish/</x:v>
      </x:c>
      <x:c r="Z3366" s="56" t="str">
        <x:v>Acronym-only institution match</x:v>
      </x:c>
      <x:c r="AA3366" s="21" t="str">
        <x:v>No</x:v>
      </x:c>
    </x:row>
    <x:row r="3367" ht="42" customHeight="1">
      <x:c r="A3367" s="24" t="str">
        <x:v>1o9zr1r-13</x:v>
      </x:c>
      <x:c r="B3367" s="24" t="n">
        <x:v>13</x:v>
      </x:c>
      <x:c r="C3367" s="24" t="str">
        <x:v>QS</x:v>
      </x:c>
      <x:c r="D3367" s="24" t="n">
        <x:v>13</x:v>
      </x:c>
      <x:c r="E3367" s="24" t="str">
        <x:v>University of California, Berkeley (UCB)</x:v>
      </x:c>
      <x:c r="F3367" s="24" t="str">
        <x:v>Master of Climate Solutions</x:v>
      </x:c>
      <x:c r="G3367" s="24" t="n">
        <x:v>11</x:v>
      </x:c>
      <x:c r="H3367" s="24"/>
      <x:c r="I3367" s="24" t="str">
        <x:v>gradadmissions</x:v>
      </x:c>
      <x:c r="J3367" s="24" t="n">
        <x:v>45948.671435185184</x:v>
      </x:c>
      <x:c r="K3367" s="24" t="str">
        <x:v>2025-10</x:v>
      </x:c>
      <x:c r="L3367" s="24" t="str">
        <x:v>Medium</x:v>
      </x:c>
      <x:c r="M3367" s="24" t="str">
        <x:v>Institution name</x:v>
      </x:c>
      <x:c r="N3367" s="24" t="str">
        <x:v>UC Berkeley</x:v>
      </x:c>
      <x:c r="O3367" s="24" t="str"/>
      <x:c r="P3367" s="24" t="str">
        <x:v>masters | grad school</x:v>
      </x:c>
      <x:c r="Q3367" s="24" t="str"/>
      <x:c r="R3367" s="24" t="n">
        <x:v>1</x:v>
      </x:c>
      <x:c r="S3367" s="24" t="n">
        <x:v>0</x:v>
      </x:c>
      <x:c r="T3367" s="24" t="n">
        <x:v>0.6700000166893005</x:v>
      </x:c>
      <x:c r="U3367" s="24" t="str">
        <x:v>Computer Sciences</x:v>
      </x:c>
      <x:c r="V3367" s="24" t="str">
        <x:v>Help Finalizing Grad School List – CS/DS, 3.43 GPA, International Student</x:v>
      </x:c>
      <x:c r="W3367" s="24" t="str">
        <x:v>Hi everyone, I’m trying to narrow down my grad school list and would appreciate some advice. Profile: - B.S. in Computer Science + Data Science from a top 15 CS school in the U.S. - Graduated May 2025 - GPA: 3.43 (worried this might hurt my chances) - International student (F-1, currently on OPT) - Currently working at a venture-backed startup + tech volunteering - No valuable internships - Former undergrad TA and peer advisor for cs courses - Planning to take the GRE - Applying to CS and DS Masters Programs Current school list: UC Berkeley University of Washington-Seattle University of Wisconsin-Madison Princeton UC San Diego UMich Ann Arbor Georgia Tech Northeastern University of Maryland I want to apply to 10 schools total but need some good safety/match options. I also graduated from one of the schools in the list above. Are these realistic for my profile? What other schools should I add or should I change any current ones? Any advice is appreciated, thanks!</x:v>
      </x:c>
      <x:c r="X3367" s="27" t="str">
        <x:v>https://www.reddit.com/r/gradadmissions/comments/1o9zr1r/help_finalizing_grad_school_list_csds_343_gpa/</x:v>
      </x:c>
      <x:c r="Y3367" s="27" t="str">
        <x:v>https://www.reddit.com/r/gradadmissions/comments/1o9zr1r/help_finalizing_grad_school_list_csds_343_gpa/</x:v>
      </x:c>
      <x:c r="Z3367" s="24" t="str"/>
      <x:c r="AA3367" s="24" t="str">
        <x:v>No</x:v>
      </x:c>
    </x:row>
    <x:row r="3368" ht="42" customHeight="1">
      <x:c r="A3368" s="21" t="str">
        <x:v>1o9y7fz-3</x:v>
      </x:c>
      <x:c r="B3368" s="21" t="n">
        <x:v>3</x:v>
      </x:c>
      <x:c r="C3368" s="21" t="str">
        <x:v>QS</x:v>
      </x:c>
      <x:c r="D3368" s="21" t="n">
        <x:v>3</x:v>
      </x:c>
      <x:c r="E3368" s="21" t="str">
        <x:v>UCL</x:v>
      </x:c>
      <x:c r="F3368" s="21" t="str">
        <x:v>Sustainable Resources: Economics, Policy and Transitions MSc</x:v>
      </x:c>
      <x:c r="G3368" s="21" t="str">
        <x:v>3</x:v>
      </x:c>
      <x:c r="H3368" s="21"/>
      <x:c r="I3368" s="21" t="str">
        <x:v>gradadmissions</x:v>
      </x:c>
      <x:c r="J3368" s="21" t="n">
        <x:v>45948.628854166665</x:v>
      </x:c>
      <x:c r="K3368" s="21" t="str">
        <x:v>2025-10</x:v>
      </x:c>
      <x:c r="L3368" s="21" t="str">
        <x:v>Medium</x:v>
      </x:c>
      <x:c r="M3368" s="21" t="str">
        <x:v>Institution name</x:v>
      </x:c>
      <x:c r="N3368" s="21" t="str">
        <x:v>UCL</x:v>
      </x:c>
      <x:c r="O3368" s="21" t="str"/>
      <x:c r="P3368" s="21" t="str">
        <x:v>masters | msc | grad school | program | degree | scholarship | career</x:v>
      </x:c>
      <x:c r="Q3368" s="21" t="str"/>
      <x:c r="R3368" s="21" t="n">
        <x:v>2</x:v>
      </x:c>
      <x:c r="S3368" s="21" t="n">
        <x:v>0</x:v>
      </x:c>
      <x:c r="T3368" s="21" t="n">
        <x:v>1</x:v>
      </x:c>
      <x:c r="U3368" s="21" t="str">
        <x:v>General Advice</x:v>
      </x:c>
      <x:c r="V3368" s="21" t="str">
        <x:v>Realizing I want to work in a creative field, worth the cost?</x:v>
      </x:c>
      <x:c r="W3368" s="21" t="str">
        <x:v>I’m in my last semester of undergrad in tech and i’ve realized I still have a very strong want for pursuing a career in something creative. The thought of being stuck in a job along the lines of data analyst or programmer does not appeal to me at all and I know I would not last. I don’t have any creative work from my university but I’ve done a bunch of passion projects on my own and I was a fellow for a design program. My parents are willing to pay for my grad school as my undergrad cost me nothing (scholarship), but i’m a bit worried about deciding on design school considering how expensive it is. I’m looking at both the UK and US as an international student, are art schools good? (Parsons, Pratt, SVA, UAL) or would it be better to go to a school that is known for other disciplines as well and are internationally known, (UCL, Bristol, UCs, uW). I do want to potentially stay in the country I pursue my masters in because my home country has a very small market, and I feel a degree from that country would help me largely with that as well. I’ve noticed in the US masters are usually two years long so that would make it much more expensive. My parents would definitely be taking out ...</x:v>
      </x:c>
      <x:c r="X3368" s="26" t="str">
        <x:v>https://www.reddit.com/r/gradadmissions/comments/1o9y7fz/realizing_i_want_to_work_in_a_creative_field/</x:v>
      </x:c>
      <x:c r="Y3368" s="26" t="str">
        <x:v>https://www.reddit.com/r/gradadmissions/comments/1o9y7fz/realizing_i_want_to_work_in_a_creative_field/</x:v>
      </x:c>
      <x:c r="Z3368" s="56" t="str">
        <x:v>Acronym-only institution match</x:v>
      </x:c>
      <x:c r="AA3368" s="21" t="str">
        <x:v>No</x:v>
      </x:c>
    </x:row>
    <x:row r="3369" ht="42" customHeight="1">
      <x:c r="A3369" s="24" t="str">
        <x:v>1o9tucz-14</x:v>
      </x:c>
      <x:c r="B3369" s="24" t="n">
        <x:v>14</x:v>
      </x:c>
      <x:c r="C3369" s="24" t="str">
        <x:v>QS</x:v>
      </x:c>
      <x:c r="D3369" s="24" t="n">
        <x:v>14</x:v>
      </x:c>
      <x:c r="E3369" s="24" t="str">
        <x:v>Stanford University</x:v>
      </x:c>
      <x:c r="F3369" s="24" t="str">
        <x:v>MS Sustainability Science and Practice</x:v>
      </x:c>
      <x:c r="G3369" s="24" t="str">
        <x:v>13</x:v>
      </x:c>
      <x:c r="H3369" s="24"/>
      <x:c r="I3369" s="24" t="str">
        <x:v>gradadmissions</x:v>
      </x:c>
      <x:c r="J3369" s="24" t="n">
        <x:v>45948.498715277776</x:v>
      </x:c>
      <x:c r="K3369" s="24" t="str">
        <x:v>2025-10</x:v>
      </x:c>
      <x:c r="L3369" s="24" t="str">
        <x:v>Medium</x:v>
      </x:c>
      <x:c r="M3369" s="24" t="str">
        <x:v>Institution name</x:v>
      </x:c>
      <x:c r="N3369" s="24" t="str">
        <x:v>Stanford</x:v>
      </x:c>
      <x:c r="O3369" s="24" t="str"/>
      <x:c r="P3369" s="24" t="str">
        <x:v>professor</x:v>
      </x:c>
      <x:c r="Q3369" s="24" t="str"/>
      <x:c r="R3369" s="24" t="n">
        <x:v>2</x:v>
      </x:c>
      <x:c r="S3369" s="24" t="n">
        <x:v>2</x:v>
      </x:c>
      <x:c r="T3369" s="24" t="n">
        <x:v>1</x:v>
      </x:c>
      <x:c r="U3369" s="24" t="str">
        <x:v>Computer Sciences</x:v>
      </x:c>
      <x:c r="V3369" s="24" t="str">
        <x:v>Stanford professor Ron Fedkiw is mentally unstable, cold-blooded, and heartless, and verbally abuses and torments his PhD students.</x:v>
      </x:c>
      <x:c r="W3369" s="24" t="str">
        <x:v>As title.</x:v>
      </x:c>
      <x:c r="X3369" s="27" t="str">
        <x:v>https://www.reddit.com/r/gradadmissions/comments/1o9tucz/stanford_professor_ron_fedkiw_is_mentally/</x:v>
      </x:c>
      <x:c r="Y3369" s="27" t="str">
        <x:v>https://www.reddit.com/r/gradadmissions/comments/1o9tucz/stanford_professor_ron_fedkiw_is_mentally/</x:v>
      </x:c>
      <x:c r="Z3369" s="24" t="str"/>
      <x:c r="AA3369" s="24" t="str">
        <x:v>No</x:v>
      </x:c>
    </x:row>
    <x:row r="3370" ht="42" customHeight="1">
      <x:c r="A3370" s="21" t="str">
        <x:v>1o9sach-13</x:v>
      </x:c>
      <x:c r="B3370" s="21" t="n">
        <x:v>13</x:v>
      </x:c>
      <x:c r="C3370" s="21" t="str">
        <x:v>QS</x:v>
      </x:c>
      <x:c r="D3370" s="21" t="n">
        <x:v>13</x:v>
      </x:c>
      <x:c r="E3370" s="21" t="str">
        <x:v>University of California, Berkeley (UCB)</x:v>
      </x:c>
      <x:c r="F3370" s="21" t="str">
        <x:v>Master of Climate Solutions</x:v>
      </x:c>
      <x:c r="G3370" s="21" t="n">
        <x:v>11</x:v>
      </x:c>
      <x:c r="H3370" s="21"/>
      <x:c r="I3370" s="21" t="str">
        <x:v>gradadmissions</x:v>
      </x:c>
      <x:c r="J3370" s="21" t="n">
        <x:v>45948.436435185184</x:v>
      </x:c>
      <x:c r="K3370" s="21" t="str">
        <x:v>2025-10</x:v>
      </x:c>
      <x:c r="L3370" s="21" t="str">
        <x:v>Medium</x:v>
      </x:c>
      <x:c r="M3370" s="21" t="str">
        <x:v>Institution name</x:v>
      </x:c>
      <x:c r="N3370" s="21" t="str">
        <x:v>UC Berkeley</x:v>
      </x:c>
      <x:c r="O3370" s="21" t="str"/>
      <x:c r="P3370" s="21" t="str">
        <x:v>admission | master | graduate | program | course | internship | professor</x:v>
      </x:c>
      <x:c r="Q3370" s="21" t="str"/>
      <x:c r="R3370" s="21" t="n">
        <x:v>0</x:v>
      </x:c>
      <x:c r="S3370" s="21" t="n">
        <x:v>0</x:v>
      </x:c>
      <x:c r="T3370" s="21" t="n">
        <x:v>0.5</x:v>
      </x:c>
      <x:c r="U3370" s="21" t="str">
        <x:v>Engineering</x:v>
      </x:c>
      <x:c r="V3370" s="21" t="str">
        <x:v>Needed advice finalizing my Master's/PhD school list</x:v>
      </x:c>
      <x:c r="W3370" s="21" t="str">
        <x:v>Hey everyone, I’m finalizing my list of schools to apply to for **CS Master’s/PhD programs** this cycle, and I’d really appreciate some honest feedback mainly on whether this list feels balanced (reach/target/safety) and which schools might actually fit my profile best. **Quick background about me:** I’m a CS major with a Math minor at the University of Kansas (KU) with a cumulative GPA of 3.83 and this is my senior year. I am part of the UPE honors society and have consistently been on the dean's honor roll for both the Engineering school and the College of Liberal Arts and Sciences. I’ve spent the past 2+ years doing undergrad research in a group within the Institute for Information Sciences here at, mostly on deep learning for biomedical imaging, and finite element modeling of the human knee joint. My approach to my undergraduate research was mainly project based and I wanted to explore as many topics as I can under the professor whose group I was part of and didn't get anything published for the most part. Outside research, I did a software engineering internship last summer within a startup here in OP, KS where I worked on building AI analytics tools for a retail point of s...</x:v>
      </x:c>
      <x:c r="X3370" s="26" t="str">
        <x:v>https://www.reddit.com/r/gradadmissions/comments/1o9sach/needed_advice_finalizing_my_mastersphd_school_list/</x:v>
      </x:c>
      <x:c r="Y3370" s="26" t="str">
        <x:v>https://www.reddit.com/r/gradadmissions/comments/1o9sach/needed_advice_finalizing_my_mastersphd_school_list/</x:v>
      </x:c>
      <x:c r="Z3370" s="21" t="str"/>
      <x:c r="AA3370" s="21" t="str">
        <x:v>No</x:v>
      </x:c>
    </x:row>
    <x:row r="3371" ht="42" customHeight="1">
      <x:c r="A3371" s="24" t="str">
        <x:v>1o9sach-14</x:v>
      </x:c>
      <x:c r="B3371" s="24" t="n">
        <x:v>14</x:v>
      </x:c>
      <x:c r="C3371" s="24" t="str">
        <x:v>QS</x:v>
      </x:c>
      <x:c r="D3371" s="24" t="n">
        <x:v>14</x:v>
      </x:c>
      <x:c r="E3371" s="24" t="str">
        <x:v>Stanford University</x:v>
      </x:c>
      <x:c r="F3371" s="24" t="str">
        <x:v>MS Sustainability Science and Practice</x:v>
      </x:c>
      <x:c r="G3371" s="24" t="str">
        <x:v>13</x:v>
      </x:c>
      <x:c r="H3371" s="24"/>
      <x:c r="I3371" s="24" t="str">
        <x:v>gradadmissions</x:v>
      </x:c>
      <x:c r="J3371" s="24" t="n">
        <x:v>45948.436435185184</x:v>
      </x:c>
      <x:c r="K3371" s="24" t="str">
        <x:v>2025-10</x:v>
      </x:c>
      <x:c r="L3371" s="24" t="str">
        <x:v>Medium</x:v>
      </x:c>
      <x:c r="M3371" s="24" t="str">
        <x:v>Institution name</x:v>
      </x:c>
      <x:c r="N3371" s="24" t="str">
        <x:v>Stanford</x:v>
      </x:c>
      <x:c r="O3371" s="24" t="str"/>
      <x:c r="P3371" s="24" t="str">
        <x:v>admission | master | graduate | program | course | internship | professor</x:v>
      </x:c>
      <x:c r="Q3371" s="24" t="str"/>
      <x:c r="R3371" s="24" t="n">
        <x:v>0</x:v>
      </x:c>
      <x:c r="S3371" s="24" t="n">
        <x:v>0</x:v>
      </x:c>
      <x:c r="T3371" s="24" t="n">
        <x:v>0.5</x:v>
      </x:c>
      <x:c r="U3371" s="24" t="str">
        <x:v>Engineering</x:v>
      </x:c>
      <x:c r="V3371" s="24" t="str">
        <x:v>Needed advice finalizing my Master's/PhD school list</x:v>
      </x:c>
      <x:c r="W3371" s="24" t="str">
        <x:v>Hey everyone, I’m finalizing my list of schools to apply to for **CS Master’s/PhD programs** this cycle, and I’d really appreciate some honest feedback mainly on whether this list feels balanced (reach/target/safety) and which schools might actually fit my profile best. **Quick background about me:** I’m a CS major with a Math minor at the University of Kansas (KU) with a cumulative GPA of 3.83 and this is my senior year. I am part of the UPE honors society and have consistently been on the dean's honor roll for both the Engineering school and the College of Liberal Arts and Sciences. I’ve spent the past 2+ years doing undergrad research in a group within the Institute for Information Sciences here at, mostly on deep learning for biomedical imaging, and finite element modeling of the human knee joint. My approach to my undergraduate research was mainly project based and I wanted to explore as many topics as I can under the professor whose group I was part of and didn't get anything published for the most part. Outside research, I did a software engineering internship last summer within a startup here in OP, KS where I worked on building AI analytics tools for a retail point of s...</x:v>
      </x:c>
      <x:c r="X3371" s="27" t="str">
        <x:v>https://www.reddit.com/r/gradadmissions/comments/1o9sach/needed_advice_finalizing_my_mastersphd_school_list/</x:v>
      </x:c>
      <x:c r="Y3371" s="27" t="str">
        <x:v>https://www.reddit.com/r/gradadmissions/comments/1o9sach/needed_advice_finalizing_my_mastersphd_school_list/</x:v>
      </x:c>
      <x:c r="Z3371" s="24" t="str"/>
      <x:c r="AA3371" s="24" t="str">
        <x:v>No</x:v>
      </x:c>
    </x:row>
    <x:row r="3372" ht="42" customHeight="1">
      <x:c r="A3372" s="21" t="str">
        <x:v>1o9sach-21</x:v>
      </x:c>
      <x:c r="B3372" s="21" t="n">
        <x:v>21</x:v>
      </x:c>
      <x:c r="C3372" s="21" t="str">
        <x:v>QS</x:v>
      </x:c>
      <x:c r="D3372" s="21" t="n">
        <x:v>21</x:v>
      </x:c>
      <x:c r="E3372" s="21" t="str">
        <x:v>Pennsylvania State University</x:v>
      </x:c>
      <x:c r="F3372" s="21" t="str">
        <x:v>Master of Professional Studies in Renewable Energy and Sustainability Systems</x:v>
      </x:c>
      <x:c r="G3372" s="21" t="str">
        <x:v>21</x:v>
      </x:c>
      <x:c r="H3372" s="21"/>
      <x:c r="I3372" s="21" t="str">
        <x:v>gradadmissions</x:v>
      </x:c>
      <x:c r="J3372" s="21" t="n">
        <x:v>45948.436435185184</x:v>
      </x:c>
      <x:c r="K3372" s="21" t="str">
        <x:v>2025-10</x:v>
      </x:c>
      <x:c r="L3372" s="21" t="str">
        <x:v>Medium</x:v>
      </x:c>
      <x:c r="M3372" s="21" t="str">
        <x:v>Institution name</x:v>
      </x:c>
      <x:c r="N3372" s="21" t="str">
        <x:v>Penn State</x:v>
      </x:c>
      <x:c r="O3372" s="21" t="str"/>
      <x:c r="P3372" s="21" t="str">
        <x:v>admission | master | graduate | program | course | internship | professor</x:v>
      </x:c>
      <x:c r="Q3372" s="21" t="str"/>
      <x:c r="R3372" s="21" t="n">
        <x:v>0</x:v>
      </x:c>
      <x:c r="S3372" s="21" t="n">
        <x:v>0</x:v>
      </x:c>
      <x:c r="T3372" s="21" t="n">
        <x:v>0.5</x:v>
      </x:c>
      <x:c r="U3372" s="21" t="str">
        <x:v>Engineering</x:v>
      </x:c>
      <x:c r="V3372" s="21" t="str">
        <x:v>Needed advice finalizing my Master's/PhD school list</x:v>
      </x:c>
      <x:c r="W3372" s="21" t="str">
        <x:v>Hey everyone, I’m finalizing my list of schools to apply to for **CS Master’s/PhD programs** this cycle, and I’d really appreciate some honest feedback mainly on whether this list feels balanced (reach/target/safety) and which schools might actually fit my profile best. **Quick background about me:** I’m a CS major with a Math minor at the University of Kansas (KU) with a cumulative GPA of 3.83 and this is my senior year. I am part of the UPE honors society and have consistently been on the dean's honor roll for both the Engineering school and the College of Liberal Arts and Sciences. I’ve spent the past 2+ years doing undergrad research in a group within the Institute for Information Sciences here at, mostly on deep learning for biomedical imaging, and finite element modeling of the human knee joint. My approach to my undergraduate research was mainly project based and I wanted to explore as many topics as I can under the professor whose group I was part of and didn't get anything published for the most part. Outside research, I did a software engineering internship last summer within a startup here in OP, KS where I worked on building AI analytics tools for a retail point of s...</x:v>
      </x:c>
      <x:c r="X3372" s="26" t="str">
        <x:v>https://www.reddit.com/r/gradadmissions/comments/1o9sach/needed_advice_finalizing_my_mastersphd_school_list/</x:v>
      </x:c>
      <x:c r="Y3372" s="26" t="str">
        <x:v>https://www.reddit.com/r/gradadmissions/comments/1o9sach/needed_advice_finalizing_my_mastersphd_school_list/</x:v>
      </x:c>
      <x:c r="Z3372" s="21" t="str"/>
      <x:c r="AA3372" s="21" t="str">
        <x:v>No</x:v>
      </x:c>
    </x:row>
    <x:row r="3373" ht="42" customHeight="1">
      <x:c r="A3373" s="24" t="str">
        <x:v>1o9sach-30</x:v>
      </x:c>
      <x:c r="B3373" s="24" t="n">
        <x:v>30</x:v>
      </x:c>
      <x:c r="C3373" s="24" t="str">
        <x:v>QS</x:v>
      </x:c>
      <x:c r="D3373" s="24" t="n">
        <x:v>30</x:v>
      </x:c>
      <x:c r="E3373" s="24" t="str">
        <x:v>University of Pennsylvania</x:v>
      </x:c>
      <x:c r="F3373" s="24" t="str">
        <x:v>Master of Environmental Studies</x:v>
      </x:c>
      <x:c r="G3373" s="24" t="n">
        <x:v>30</x:v>
      </x:c>
      <x:c r="H3373" s="24"/>
      <x:c r="I3373" s="24" t="str">
        <x:v>gradadmissions</x:v>
      </x:c>
      <x:c r="J3373" s="24" t="n">
        <x:v>45948.436435185184</x:v>
      </x:c>
      <x:c r="K3373" s="24" t="str">
        <x:v>2025-10</x:v>
      </x:c>
      <x:c r="L3373" s="24" t="str">
        <x:v>Medium</x:v>
      </x:c>
      <x:c r="M3373" s="24" t="str">
        <x:v>Institution name</x:v>
      </x:c>
      <x:c r="N3373" s="24" t="str">
        <x:v>UPenn</x:v>
      </x:c>
      <x:c r="O3373" s="24" t="str"/>
      <x:c r="P3373" s="24" t="str">
        <x:v>admission | master | graduate | program | course | internship | professor</x:v>
      </x:c>
      <x:c r="Q3373" s="24" t="str"/>
      <x:c r="R3373" s="24" t="n">
        <x:v>0</x:v>
      </x:c>
      <x:c r="S3373" s="24" t="n">
        <x:v>0</x:v>
      </x:c>
      <x:c r="T3373" s="24" t="n">
        <x:v>0.5</x:v>
      </x:c>
      <x:c r="U3373" s="24" t="str">
        <x:v>Engineering</x:v>
      </x:c>
      <x:c r="V3373" s="24" t="str">
        <x:v>Needed advice finalizing my Master's/PhD school list</x:v>
      </x:c>
      <x:c r="W3373" s="24" t="str">
        <x:v>Hey everyone, I’m finalizing my list of schools to apply to for **CS Master’s/PhD programs** this cycle, and I’d really appreciate some honest feedback mainly on whether this list feels balanced (reach/target/safety) and which schools might actually fit my profile best. **Quick background about me:** I’m a CS major with a Math minor at the University of Kansas (KU) with a cumulative GPA of 3.83 and this is my senior year. I am part of the UPE honors society and have consistently been on the dean's honor roll for both the Engineering school and the College of Liberal Arts and Sciences. I’ve spent the past 2+ years doing undergrad research in a group within the Institute for Information Sciences here at, mostly on deep learning for biomedical imaging, and finite element modeling of the human knee joint. My approach to my undergraduate research was mainly project based and I wanted to explore as many topics as I can under the professor whose group I was part of and didn't get anything published for the most part. Outside research, I did a software engineering internship last summer within a startup here in OP, KS where I worked on building AI analytics tools for a retail point of s...</x:v>
      </x:c>
      <x:c r="X3373" s="27" t="str">
        <x:v>https://www.reddit.com/r/gradadmissions/comments/1o9sach/needed_advice_finalizing_my_mastersphd_school_list/</x:v>
      </x:c>
      <x:c r="Y3373" s="27" t="str">
        <x:v>https://www.reddit.com/r/gradadmissions/comments/1o9sach/needed_advice_finalizing_my_mastersphd_school_list/</x:v>
      </x:c>
      <x:c r="Z3373" s="56" t="str">
        <x:v>Acronym-only institution match</x:v>
      </x:c>
      <x:c r="AA3373" s="24" t="str">
        <x:v>No</x:v>
      </x:c>
    </x:row>
    <x:row r="3374" ht="42" customHeight="1">
      <x:c r="A3374" s="21" t="str">
        <x:v>1o95zxu-13</x:v>
      </x:c>
      <x:c r="B3374" s="21" t="n">
        <x:v>13</x:v>
      </x:c>
      <x:c r="C3374" s="21" t="str">
        <x:v>QS</x:v>
      </x:c>
      <x:c r="D3374" s="21" t="n">
        <x:v>13</x:v>
      </x:c>
      <x:c r="E3374" s="21" t="str">
        <x:v>University of California, Berkeley (UCB)</x:v>
      </x:c>
      <x:c r="F3374" s="21" t="str">
        <x:v>Master of Climate Solutions</x:v>
      </x:c>
      <x:c r="G3374" s="21" t="n">
        <x:v>11</x:v>
      </x:c>
      <x:c r="H3374" s="21"/>
      <x:c r="I3374" s="21" t="str">
        <x:v>GradSchool</x:v>
      </x:c>
      <x:c r="J3374" s="21" t="n">
        <x:v>45947.68603009259</x:v>
      </x:c>
      <x:c r="K3374" s="21" t="str">
        <x:v>2025-10</x:v>
      </x:c>
      <x:c r="L3374" s="21" t="str">
        <x:v>Medium</x:v>
      </x:c>
      <x:c r="M3374" s="21" t="str">
        <x:v>Institution name</x:v>
      </x:c>
      <x:c r="N3374" s="21" t="str">
        <x:v>UC Berkeley</x:v>
      </x:c>
      <x:c r="O3374" s="21" t="str"/>
      <x:c r="P3374" s="21" t="str">
        <x:v>grad school</x:v>
      </x:c>
      <x:c r="Q3374" s="21" t="str"/>
      <x:c r="R3374" s="21" t="n">
        <x:v>0</x:v>
      </x:c>
      <x:c r="S3374" s="21" t="n">
        <x:v>10</x:v>
      </x:c>
      <x:c r="T3374" s="21" t="n">
        <x:v>0.33000001311302185</x:v>
      </x:c>
      <x:c r="U3374" s="21" t="str">
        <x:v>Admissions &amp; Applications</x:v>
      </x:c>
      <x:c r="V3374" s="21" t="str">
        <x:v>Bad undergrad gpa from prestigious university. Can I still get in?</x:v>
      </x:c>
      <x:c r="W3374" s="21" t="str">
        <x:v>Hello, just a quick question in regards to getting into grad school. Is it possible to get into grad school even though I have bad GPA from prestigious school? I’m from UC Berkeley as a chemical biology major. I have GPA of 2.4 and I heard some grad schools consider gpa deflation due to rigorous academics in Berkeley but just wanted to hear anyone’s experience if yall got into grad school with low gpa. Probably good grad school is out of luck already for me 😭😮‍💨🙏</x:v>
      </x:c>
      <x:c r="X3374" s="26" t="str">
        <x:v>https://www.reddit.com/r/GradSchool/comments/1o95zxu/bad_undergrad_gpa_from_prestigious_university_can/</x:v>
      </x:c>
      <x:c r="Y3374" s="26" t="str">
        <x:v>https://www.reddit.com/r/GradSchool/comments/1o95zxu/bad_undergrad_gpa_from_prestigious_university_can/</x:v>
      </x:c>
      <x:c r="Z3374" s="21" t="str"/>
      <x:c r="AA3374" s="21" t="str">
        <x:v>No</x:v>
      </x:c>
    </x:row>
    <x:row r="3375" ht="42" customHeight="1">
      <x:c r="A3375" s="24" t="str">
        <x:v>1o8z055-14</x:v>
      </x:c>
      <x:c r="B3375" s="24" t="n">
        <x:v>14</x:v>
      </x:c>
      <x:c r="C3375" s="24" t="str">
        <x:v>QS</x:v>
      </x:c>
      <x:c r="D3375" s="24" t="n">
        <x:v>14</x:v>
      </x:c>
      <x:c r="E3375" s="24" t="str">
        <x:v>Stanford University</x:v>
      </x:c>
      <x:c r="F3375" s="24" t="str">
        <x:v>MS Sustainability Science and Practice</x:v>
      </x:c>
      <x:c r="G3375" s="24" t="str">
        <x:v>13</x:v>
      </x:c>
      <x:c r="H3375" s="24"/>
      <x:c r="I3375" s="24" t="str">
        <x:v>gradadmissions</x:v>
      </x:c>
      <x:c r="J3375" s="24" t="n">
        <x:v>45947.48738425926</x:v>
      </x:c>
      <x:c r="K3375" s="24" t="str">
        <x:v>2025-10</x:v>
      </x:c>
      <x:c r="L3375" s="24" t="str">
        <x:v>Medium</x:v>
      </x:c>
      <x:c r="M3375" s="24" t="str">
        <x:v>Institution name</x:v>
      </x:c>
      <x:c r="N3375" s="24" t="str">
        <x:v>Stanford</x:v>
      </x:c>
      <x:c r="O3375" s="24" t="str"/>
      <x:c r="P3375" s="24" t="str">
        <x:v>application | masters | program | degree | course</x:v>
      </x:c>
      <x:c r="Q3375" s="24" t="str"/>
      <x:c r="R3375" s="24" t="n">
        <x:v>1</x:v>
      </x:c>
      <x:c r="S3375" s="24" t="n">
        <x:v>4</x:v>
      </x:c>
      <x:c r="T3375" s="24" t="n">
        <x:v>0.6700000166893005</x:v>
      </x:c>
      <x:c r="U3375" s="24" t="str">
        <x:v>Engineering</x:v>
      </x:c>
      <x:c r="V3375" s="24" t="str">
        <x:v>What are my chances? International, Biomedical Informatics</x:v>
      </x:c>
      <x:c r="W3375" s="24" t="str">
        <x:v>Hi I am applying this year cycle for Biomedical Informatics field, PhD I was wondering if anyone could tell me an honest chances for programs I am about to mention. This is actually my second attempt. I didn't get in last year (US funding cuts, mis-wrote program names, only aimed for top 10 etc..) Here are my stats and summary: BS : THE top 100 univ., CS major, 3.29/4.0 MS : THE top 50 univ. CS/AI field, 3.57/4.0 BS : second bachelor from US state school (non-flagship), biology major, 3.5/4.0 (All A's or A-'s except for one C-) Publications (all first author): 1. Q1 journal, virtual reality + rehabilitation 2. Q1 journal, clinical medicine + AI (EMR, LLM) 3. top tier conference workshop, medicine + AI (pathology, computer vision) 4. top tier conference workshop, sensor+AI, best paper award 5. top conference, medicine + AI (pathology, computer vision), *under review* (won't get result by the time I submit PhD application) Experiences: 1. University lecturer, 2 years (total 5 courses taught, CS and AI courses) 2. Researcher, 2+ years (medical AI field), industry 2 years, university lab &lt;1 year 3. Volunteering work in Central Asia, teaching coding 4. Vice president during undergrad...</x:v>
      </x:c>
      <x:c r="X3375" s="27" t="str">
        <x:v>https://www.reddit.com/r/gradadmissions/comments/1o8z055/what_are_my_chances_international_biomedical/</x:v>
      </x:c>
      <x:c r="Y3375" s="27" t="str">
        <x:v>https://www.reddit.com/r/gradadmissions/comments/1o8z055/what_are_my_chances_international_biomedical/</x:v>
      </x:c>
      <x:c r="Z3375" s="24" t="str"/>
      <x:c r="AA3375" s="24" t="str">
        <x:v>No</x:v>
      </x:c>
    </x:row>
    <x:row r="3376" ht="42" customHeight="1">
      <x:c r="A3376" s="21" t="str">
        <x:v>1o8z055-20</x:v>
      </x:c>
      <x:c r="B3376" s="21" t="n">
        <x:v>20</x:v>
      </x:c>
      <x:c r="C3376" s="21" t="str">
        <x:v>QS</x:v>
      </x:c>
      <x:c r="D3376" s="21" t="n">
        <x:v>20</x:v>
      </x:c>
      <x:c r="E3376" s="21" t="str">
        <x:v>New York University (NYU)</x:v>
      </x:c>
      <x:c r="F3376" s="21" t="str">
        <x:v>MS in Environmental Policy and Sustainability Management</x:v>
      </x:c>
      <x:c r="G3376" s="21" t="str">
        <x:v>20</x:v>
      </x:c>
      <x:c r="H3376" s="21"/>
      <x:c r="I3376" s="21" t="str">
        <x:v>gradadmissions</x:v>
      </x:c>
      <x:c r="J3376" s="21" t="n">
        <x:v>45947.48738425926</x:v>
      </x:c>
      <x:c r="K3376" s="21" t="str">
        <x:v>2025-10</x:v>
      </x:c>
      <x:c r="L3376" s="21" t="str">
        <x:v>Medium</x:v>
      </x:c>
      <x:c r="M3376" s="21" t="str">
        <x:v>Institution name</x:v>
      </x:c>
      <x:c r="N3376" s="21" t="str">
        <x:v>NYU</x:v>
      </x:c>
      <x:c r="O3376" s="21" t="str"/>
      <x:c r="P3376" s="21" t="str">
        <x:v>application | masters | program | degree | course</x:v>
      </x:c>
      <x:c r="Q3376" s="21" t="str"/>
      <x:c r="R3376" s="21" t="n">
        <x:v>1</x:v>
      </x:c>
      <x:c r="S3376" s="21" t="n">
        <x:v>4</x:v>
      </x:c>
      <x:c r="T3376" s="21" t="n">
        <x:v>0.6700000166893005</x:v>
      </x:c>
      <x:c r="U3376" s="21" t="str">
        <x:v>Engineering</x:v>
      </x:c>
      <x:c r="V3376" s="21" t="str">
        <x:v>What are my chances? International, Biomedical Informatics</x:v>
      </x:c>
      <x:c r="W3376" s="21" t="str">
        <x:v>Hi I am applying this year cycle for Biomedical Informatics field, PhD I was wondering if anyone could tell me an honest chances for programs I am about to mention. This is actually my second attempt. I didn't get in last year (US funding cuts, mis-wrote program names, only aimed for top 10 etc..) Here are my stats and summary: BS : THE top 100 univ., CS major, 3.29/4.0 MS : THE top 50 univ. CS/AI field, 3.57/4.0 BS : second bachelor from US state school (non-flagship), biology major, 3.5/4.0 (All A's or A-'s except for one C-) Publications (all first author): 1. Q1 journal, virtual reality + rehabilitation 2. Q1 journal, clinical medicine + AI (EMR, LLM) 3. top tier conference workshop, medicine + AI (pathology, computer vision) 4. top tier conference workshop, sensor+AI, best paper award 5. top conference, medicine + AI (pathology, computer vision), *under review* (won't get result by the time I submit PhD application) Experiences: 1. University lecturer, 2 years (total 5 courses taught, CS and AI courses) 2. Researcher, 2+ years (medical AI field), industry 2 years, university lab &lt;1 year 3. Volunteering work in Central Asia, teaching coding 4. Vice president during undergrad...</x:v>
      </x:c>
      <x:c r="X3376" s="26" t="str">
        <x:v>https://www.reddit.com/r/gradadmissions/comments/1o8z055/what_are_my_chances_international_biomedical/</x:v>
      </x:c>
      <x:c r="Y3376" s="26" t="str">
        <x:v>https://www.reddit.com/r/gradadmissions/comments/1o8z055/what_are_my_chances_international_biomedical/</x:v>
      </x:c>
      <x:c r="Z3376" s="56" t="str">
        <x:v>Acronym-only institution match</x:v>
      </x:c>
      <x:c r="AA3376" s="21" t="str">
        <x:v>No</x:v>
      </x:c>
    </x:row>
    <x:row r="3377" ht="42" customHeight="1">
      <x:c r="A3377" s="24" t="str">
        <x:v>1o8ybn7-27</x:v>
      </x:c>
      <x:c r="B3377" s="24" t="n">
        <x:v>27</x:v>
      </x:c>
      <x:c r="C3377" s="24" t="str">
        <x:v>QS</x:v>
      </x:c>
      <x:c r="D3377" s="24" t="n">
        <x:v>27</x:v>
      </x:c>
      <x:c r="E3377" s="24" t="str">
        <x:v>University of Glasgow</x:v>
      </x:c>
      <x:c r="F3377" s="24" t="str">
        <x:v>MSc Environment &amp; Sustainable Development</x:v>
      </x:c>
      <x:c r="G3377" s="24" t="str">
        <x:v>27</x:v>
      </x:c>
      <x:c r="H3377" s="24" t="str">
        <x:v>14</x:v>
      </x:c>
      <x:c r="I3377" s="24" t="str">
        <x:v>gradadmissions</x:v>
      </x:c>
      <x:c r="J3377" s="24" t="n">
        <x:v>45947.462233796294</x:v>
      </x:c>
      <x:c r="K3377" s="24" t="str">
        <x:v>2025-10</x:v>
      </x:c>
      <x:c r="L3377" s="24" t="str">
        <x:v>Medium</x:v>
      </x:c>
      <x:c r="M3377" s="24" t="str">
        <x:v>Institution name</x:v>
      </x:c>
      <x:c r="N3377" s="24" t="str">
        <x:v>University of Glasgow</x:v>
      </x:c>
      <x:c r="O3377" s="24" t="str"/>
      <x:c r="P3377" s="24" t="str">
        <x:v>application | accepted | msc | program | degree | thesis</x:v>
      </x:c>
      <x:c r="Q3377" s="24" t="str"/>
      <x:c r="R3377" s="24" t="n">
        <x:v>0</x:v>
      </x:c>
      <x:c r="S3377" s="24" t="n">
        <x:v>0</x:v>
      </x:c>
      <x:c r="T3377" s="24" t="n">
        <x:v>0.33000001311302185</x:v>
      </x:c>
      <x:c r="U3377" s="24" t="str">
        <x:v>General Advice</x:v>
      </x:c>
      <x:c r="V3377" s="24" t="str">
        <x:v>Applying Second time to PhD at Mount Sinai</x:v>
      </x:c>
      <x:c r="W3377" s="24" t="str">
        <x:v>Hey all, I am almost finished with my application for the PhD in biomedical sciences at Mount Sinai and this is my second year applying. Since last year I have completed a MSc degree and did one more 2-month thesis project. I am also an international student but I did the MSc at the university of glasgow. I was wondering if anyone got accepted into the program the second time around. I am extremely worried and I really want to be accepted. Any insights?</x:v>
      </x:c>
      <x:c r="X3377" s="27" t="str">
        <x:v>https://www.reddit.com/r/gradadmissions/comments/1o8ybn7/applying_second_time_to_phd_at_mount_sinai/</x:v>
      </x:c>
      <x:c r="Y3377" s="27" t="str">
        <x:v>https://www.reddit.com/r/gradadmissions/comments/1o8ybn7/applying_second_time_to_phd_at_mount_sinai/</x:v>
      </x:c>
      <x:c r="Z3377" s="24" t="str"/>
      <x:c r="AA3377" s="24" t="str">
        <x:v>No</x:v>
      </x:c>
    </x:row>
    <x:row r="3378" ht="42" customHeight="1">
      <x:c r="A3378" s="21" t="str">
        <x:v>1o8vd1n-6</x:v>
      </x:c>
      <x:c r="B3378" s="21" t="n">
        <x:v>6</x:v>
      </x:c>
      <x:c r="C3378" s="21" t="str">
        <x:v>QS</x:v>
      </x:c>
      <x:c r="D3378" s="21" t="n">
        <x:v>6</x:v>
      </x:c>
      <x:c r="E3378" s="21" t="str">
        <x:v>The London School of Economics and Political Science (LSE)</x:v>
      </x:c>
      <x:c r="F3378" s="21" t="str">
        <x:v>MSc Environmental Policy and Regulation</x:v>
      </x:c>
      <x:c r="G3378" s="21" t="str">
        <x:v>6</x:v>
      </x:c>
      <x:c r="H3378" s="21"/>
      <x:c r="I3378" s="21" t="str">
        <x:v>gradadmissions</x:v>
      </x:c>
      <x:c r="J3378" s="21" t="n">
        <x:v>45947.33372685185</x:v>
      </x:c>
      <x:c r="K3378" s="21" t="str">
        <x:v>2025-10</x:v>
      </x:c>
      <x:c r="L3378" s="21" t="str">
        <x:v>Medium</x:v>
      </x:c>
      <x:c r="M3378" s="21" t="str">
        <x:v>Institution name</x:v>
      </x:c>
      <x:c r="N3378" s="21" t="str">
        <x:v>LSE</x:v>
      </x:c>
      <x:c r="O3378" s="21" t="str"/>
      <x:c r="P3378" s="21" t="str">
        <x:v>masters | program | degree | professor</x:v>
      </x:c>
      <x:c r="Q3378" s="21" t="str"/>
      <x:c r="R3378" s="21" t="n">
        <x:v>0</x:v>
      </x:c>
      <x:c r="S3378" s="21" t="n">
        <x:v>3</x:v>
      </x:c>
      <x:c r="T3378" s="21" t="n">
        <x:v>0.33000001311302185</x:v>
      </x:c>
      <x:c r="U3378" s="21" t="str">
        <x:v>Social Sciences</x:v>
      </x:c>
      <x:c r="V3378" s="21" t="str">
        <x:v>Chance me for top MPA/MPP programs - international applicant</x:v>
      </x:c>
      <x:c r="W3378" s="21" t="str">
        <x:v>Hi everyone - I'm back in this cycle of trying to see how competitive I am in this year's MPA admissions cycle. I'm an international from an LMIC trying to optimize my app as much as I can. I have a relatively weak GPA, but everything else is solid (I hope...) Graduated in 2022, bachelors in History with a 3.43 **CGPA** (I'm well are that it's on the lower end for the programs I've tagged. My only defence is that I had ADHD with no proper medication support for most of my degree. Is that something worth mentioning in my applications? I know my professors would be willing to attest to this) I took a few quant and data analysis courses (Had a C in Calculus 1, but A-'s in higher level courses on stats and data analysis). Besides this, my work experience involved a fair amount of quant work, I'm very comfortable with Excel and Tableau. Gave the **GRE**, scored a 327 (163V, 164Q, 5.5 on the AWA. Disappointed with my verbal score. I was hoping for 165V+, but I know my quant score might fall if I give the test again lol) My **work experience** is extremely on point. I spent one year as part of my country's Teach for America equivalent, teaching in a public school. I followed that up wi...</x:v>
      </x:c>
      <x:c r="X3378" s="26" t="str">
        <x:v>https://www.reddit.com/r/gradadmissions/comments/1o8vd1n/chance_me_for_top_mpampp_programs_international/</x:v>
      </x:c>
      <x:c r="Y3378" s="26" t="str">
        <x:v>https://www.reddit.com/r/gradadmissions/comments/1o8vd1n/chance_me_for_top_mpampp_programs_international/</x:v>
      </x:c>
      <x:c r="Z3378" s="56" t="str">
        <x:v>Acronym-only institution match</x:v>
      </x:c>
      <x:c r="AA3378" s="21" t="str">
        <x:v>No</x:v>
      </x:c>
    </x:row>
    <x:row r="3379" ht="42" customHeight="1">
      <x:c r="A3379" s="24" t="str">
        <x:v>1o8ozgj-13</x:v>
      </x:c>
      <x:c r="B3379" s="24" t="n">
        <x:v>13</x:v>
      </x:c>
      <x:c r="C3379" s="24" t="str">
        <x:v>QS</x:v>
      </x:c>
      <x:c r="D3379" s="24" t="n">
        <x:v>13</x:v>
      </x:c>
      <x:c r="E3379" s="24" t="str">
        <x:v>University of California, Berkeley (UCB)</x:v>
      </x:c>
      <x:c r="F3379" s="24" t="str">
        <x:v>Master of Climate Solutions</x:v>
      </x:c>
      <x:c r="G3379" s="24" t="n">
        <x:v>11</x:v>
      </x:c>
      <x:c r="H3379" s="24"/>
      <x:c r="I3379" s="24" t="str">
        <x:v>gradadmissions</x:v>
      </x:c>
      <x:c r="J3379" s="24" t="n">
        <x:v>45947.08508101852</x:v>
      </x:c>
      <x:c r="K3379" s="24" t="str">
        <x:v>2025-10</x:v>
      </x:c>
      <x:c r="L3379" s="24" t="str">
        <x:v>Medium</x:v>
      </x:c>
      <x:c r="M3379" s="24" t="str">
        <x:v>Institution name</x:v>
      </x:c>
      <x:c r="N3379" s="24" t="str">
        <x:v>UC Berkeley</x:v>
      </x:c>
      <x:c r="O3379" s="24" t="str"/>
      <x:c r="P3379" s="24" t="str">
        <x:v>graduate | course | thesis | campus</x:v>
      </x:c>
      <x:c r="Q3379" s="24" t="str"/>
      <x:c r="R3379" s="24" t="n">
        <x:v>0</x:v>
      </x:c>
      <x:c r="S3379" s="24" t="n">
        <x:v>1</x:v>
      </x:c>
      <x:c r="T3379" s="24" t="n">
        <x:v>0.33000001311302185</x:v>
      </x:c>
      <x:c r="U3379" s="24" t="str">
        <x:v>Applied Sciences</x:v>
      </x:c>
      <x:c r="V3379" s="24" t="str">
        <x:v>Chance me for Biology PhD umbrella programs</x:v>
      </x:c>
      <x:c r="W3379" s="24" t="str">
        <x:v>Hey everyone! I’m applying this cycle (Fall 2026) to umbrella-style Biology PhD programs Would love some honest feedback on how competitive I might be and whether my school list looks balanced. Stats &amp; Background: Senior biology major at a R1 public university (transfer student from a state R2 university) GPA: \~3.7 right now, but I will graduate with a 3.75 3+ years of research experience: • Genetics Lab 1.5 years: Worked on Drosophila genetics — ran genetic screens, maintained fly stocks, performed confocal imaging (Leica SP8), and analyzed subcellular localization patterns. Received a $2,600 undergraduate research grant (Firebird Grant, junior year) and two posters (regional Drosophila conference + departmental symposium). • One semester of chemistry research: learned basic lab skills • Current Honors Thesis 1 year: Designing a theoretical live-attenuated dengue vaccine using base deletions in the 3′UTR and NS regions, integrating COBRA (Consensus-Based Optimized Broadly Reactive Antigen) design for antigen selection and immunogenicity prediction. • Preparing two upcoming posters and working on one first-author manuscript, with one second-author paper coming out in December. ...</x:v>
      </x:c>
      <x:c r="X3379" s="27" t="str">
        <x:v>https://www.reddit.com/r/gradadmissions/comments/1o8ozgj/chance_me_for_biology_phd_umbrella_programs/</x:v>
      </x:c>
      <x:c r="Y3379" s="27" t="str">
        <x:v>https://www.reddit.com/r/gradadmissions/comments/1o8ozgj/chance_me_for_biology_phd_umbrella_programs/</x:v>
      </x:c>
      <x:c r="Z3379" s="24" t="str"/>
      <x:c r="AA3379" s="24" t="str">
        <x:v>No</x:v>
      </x:c>
    </x:row>
    <x:row r="3380" ht="42" customHeight="1">
      <x:c r="A3380" s="21" t="str">
        <x:v>1o8ozgj-14</x:v>
      </x:c>
      <x:c r="B3380" s="21" t="n">
        <x:v>14</x:v>
      </x:c>
      <x:c r="C3380" s="21" t="str">
        <x:v>QS</x:v>
      </x:c>
      <x:c r="D3380" s="21" t="n">
        <x:v>14</x:v>
      </x:c>
      <x:c r="E3380" s="21" t="str">
        <x:v>Stanford University</x:v>
      </x:c>
      <x:c r="F3380" s="21" t="str">
        <x:v>MS Sustainability Science and Practice</x:v>
      </x:c>
      <x:c r="G3380" s="21" t="str">
        <x:v>13</x:v>
      </x:c>
      <x:c r="H3380" s="21"/>
      <x:c r="I3380" s="21" t="str">
        <x:v>gradadmissions</x:v>
      </x:c>
      <x:c r="J3380" s="21" t="n">
        <x:v>45947.08508101852</x:v>
      </x:c>
      <x:c r="K3380" s="21" t="str">
        <x:v>2025-10</x:v>
      </x:c>
      <x:c r="L3380" s="21" t="str">
        <x:v>Medium</x:v>
      </x:c>
      <x:c r="M3380" s="21" t="str">
        <x:v>Institution name</x:v>
      </x:c>
      <x:c r="N3380" s="21" t="str">
        <x:v>Stanford</x:v>
      </x:c>
      <x:c r="O3380" s="21" t="str"/>
      <x:c r="P3380" s="21" t="str">
        <x:v>graduate | course | thesis | campus</x:v>
      </x:c>
      <x:c r="Q3380" s="21" t="str"/>
      <x:c r="R3380" s="21" t="n">
        <x:v>0</x:v>
      </x:c>
      <x:c r="S3380" s="21" t="n">
        <x:v>1</x:v>
      </x:c>
      <x:c r="T3380" s="21" t="n">
        <x:v>0.33000001311302185</x:v>
      </x:c>
      <x:c r="U3380" s="21" t="str">
        <x:v>Applied Sciences</x:v>
      </x:c>
      <x:c r="V3380" s="21" t="str">
        <x:v>Chance me for Biology PhD umbrella programs</x:v>
      </x:c>
      <x:c r="W3380" s="21" t="str">
        <x:v>Hey everyone! I’m applying this cycle (Fall 2026) to umbrella-style Biology PhD programs Would love some honest feedback on how competitive I might be and whether my school list looks balanced. Stats &amp; Background: Senior biology major at a R1 public university (transfer student from a state R2 university) GPA: \~3.7 right now, but I will graduate with a 3.75 3+ years of research experience: • Genetics Lab 1.5 years: Worked on Drosophila genetics — ran genetic screens, maintained fly stocks, performed confocal imaging (Leica SP8), and analyzed subcellular localization patterns. Received a $2,600 undergraduate research grant (Firebird Grant, junior year) and two posters (regional Drosophila conference + departmental symposium). • One semester of chemistry research: learned basic lab skills • Current Honors Thesis 1 year: Designing a theoretical live-attenuated dengue vaccine using base deletions in the 3′UTR and NS regions, integrating COBRA (Consensus-Based Optimized Broadly Reactive Antigen) design for antigen selection and immunogenicity prediction. • Preparing two upcoming posters and working on one first-author manuscript, with one second-author paper coming out in December. ...</x:v>
      </x:c>
      <x:c r="X3380" s="26" t="str">
        <x:v>https://www.reddit.com/r/gradadmissions/comments/1o8ozgj/chance_me_for_biology_phd_umbrella_programs/</x:v>
      </x:c>
      <x:c r="Y3380" s="26" t="str">
        <x:v>https://www.reddit.com/r/gradadmissions/comments/1o8ozgj/chance_me_for_biology_phd_umbrella_programs/</x:v>
      </x:c>
      <x:c r="Z3380" s="21" t="str"/>
      <x:c r="AA3380" s="21" t="str">
        <x:v>No</x:v>
      </x:c>
    </x:row>
    <x:row r="3381" ht="42" customHeight="1">
      <x:c r="A3381" s="24" t="str">
        <x:v>1o8ozgj-30</x:v>
      </x:c>
      <x:c r="B3381" s="24" t="n">
        <x:v>30</x:v>
      </x:c>
      <x:c r="C3381" s="24" t="str">
        <x:v>QS</x:v>
      </x:c>
      <x:c r="D3381" s="24" t="n">
        <x:v>30</x:v>
      </x:c>
      <x:c r="E3381" s="24" t="str">
        <x:v>University of Pennsylvania</x:v>
      </x:c>
      <x:c r="F3381" s="24" t="str">
        <x:v>Master of Environmental Studies</x:v>
      </x:c>
      <x:c r="G3381" s="24" t="n">
        <x:v>30</x:v>
      </x:c>
      <x:c r="H3381" s="24"/>
      <x:c r="I3381" s="24" t="str">
        <x:v>gradadmissions</x:v>
      </x:c>
      <x:c r="J3381" s="24" t="n">
        <x:v>45947.08508101852</x:v>
      </x:c>
      <x:c r="K3381" s="24" t="str">
        <x:v>2025-10</x:v>
      </x:c>
      <x:c r="L3381" s="24" t="str">
        <x:v>Medium</x:v>
      </x:c>
      <x:c r="M3381" s="24" t="str">
        <x:v>Institution name</x:v>
      </x:c>
      <x:c r="N3381" s="24" t="str">
        <x:v>UPenn</x:v>
      </x:c>
      <x:c r="O3381" s="24" t="str"/>
      <x:c r="P3381" s="24" t="str">
        <x:v>graduate | course | thesis | campus</x:v>
      </x:c>
      <x:c r="Q3381" s="24" t="str"/>
      <x:c r="R3381" s="24" t="n">
        <x:v>0</x:v>
      </x:c>
      <x:c r="S3381" s="24" t="n">
        <x:v>1</x:v>
      </x:c>
      <x:c r="T3381" s="24" t="n">
        <x:v>0.33000001311302185</x:v>
      </x:c>
      <x:c r="U3381" s="24" t="str">
        <x:v>Applied Sciences</x:v>
      </x:c>
      <x:c r="V3381" s="24" t="str">
        <x:v>Chance me for Biology PhD umbrella programs</x:v>
      </x:c>
      <x:c r="W3381" s="24" t="str">
        <x:v>Hey everyone! I’m applying this cycle (Fall 2026) to umbrella-style Biology PhD programs Would love some honest feedback on how competitive I might be and whether my school list looks balanced. Stats &amp; Background: Senior biology major at a R1 public university (transfer student from a state R2 university) GPA: \~3.7 right now, but I will graduate with a 3.75 3+ years of research experience: • Genetics Lab 1.5 years: Worked on Drosophila genetics — ran genetic screens, maintained fly stocks, performed confocal imaging (Leica SP8), and analyzed subcellular localization patterns. Received a $2,600 undergraduate research grant (Firebird Grant, junior year) and two posters (regional Drosophila conference + departmental symposium). • One semester of chemistry research: learned basic lab skills • Current Honors Thesis 1 year: Designing a theoretical live-attenuated dengue vaccine using base deletions in the 3′UTR and NS regions, integrating COBRA (Consensus-Based Optimized Broadly Reactive Antigen) design for antigen selection and immunogenicity prediction. • Preparing two upcoming posters and working on one first-author manuscript, with one second-author paper coming out in December. ...</x:v>
      </x:c>
      <x:c r="X3381" s="27" t="str">
        <x:v>https://www.reddit.com/r/gradadmissions/comments/1o8ozgj/chance_me_for_biology_phd_umbrella_programs/</x:v>
      </x:c>
      <x:c r="Y3381" s="27" t="str">
        <x:v>https://www.reddit.com/r/gradadmissions/comments/1o8ozgj/chance_me_for_biology_phd_umbrella_programs/</x:v>
      </x:c>
      <x:c r="Z3381" s="56" t="str">
        <x:v>Acronym-only institution match</x:v>
      </x:c>
      <x:c r="AA3381" s="24" t="str">
        <x:v>No</x:v>
      </x:c>
    </x:row>
    <x:row r="3382" ht="42" customHeight="1">
      <x:c r="A3382" s="21" t="str">
        <x:v>1o8lojr-2</x:v>
      </x:c>
      <x:c r="B3382" s="21" t="n">
        <x:v>2</x:v>
      </x:c>
      <x:c r="C3382" s="21" t="str">
        <x:v>QS</x:v>
      </x:c>
      <x:c r="D3382" s="21" t="n">
        <x:v>2</x:v>
      </x:c>
      <x:c r="E3382" s="21" t="str">
        <x:v>University of Toronto</x:v>
      </x:c>
      <x:c r="F3382" s="21" t="str">
        <x:v>Master of Environment &amp; Sustainability</x:v>
      </x:c>
      <x:c r="G3382" s="21" t="str">
        <x:v>2</x:v>
      </x:c>
      <x:c r="H3382" s="21"/>
      <x:c r="I3382" s="21" t="str">
        <x:v>gradadmissions</x:v>
      </x:c>
      <x:c r="J3382" s="21" t="n">
        <x:v>45946.977800925924</x:v>
      </x:c>
      <x:c r="K3382" s="21" t="str">
        <x:v>2025-10</x:v>
      </x:c>
      <x:c r="L3382" s="21" t="str">
        <x:v>Medium</x:v>
      </x:c>
      <x:c r="M3382" s="21" t="str">
        <x:v>Institution name</x:v>
      </x:c>
      <x:c r="N3382" s="21" t="str">
        <x:v>UofT</x:v>
      </x:c>
      <x:c r="O3382" s="21" t="str"/>
      <x:c r="P3382" s="21" t="str">
        <x:v>masters | msc | course | tuition</x:v>
      </x:c>
      <x:c r="Q3382" s="21" t="str"/>
      <x:c r="R3382" s="21" t="n">
        <x:v>0</x:v>
      </x:c>
      <x:c r="S3382" s="21" t="n">
        <x:v>3</x:v>
      </x:c>
      <x:c r="T3382" s="21" t="n">
        <x:v>0.33000001311302185</x:v>
      </x:c>
      <x:c r="U3382" s="21" t="str">
        <x:v>Physical Sciences</x:v>
      </x:c>
      <x:c r="V3382" s="21" t="str">
        <x:v>Recommendations for Physics and Astronomy Programs in Canada?</x:v>
      </x:c>
      <x:c r="W3382" s="21" t="str">
        <x:v>I’m using a throwaway to be less identifiable. I’m currently doing my bachelor’s in the US and have been looking at a ton of MSc and PhD programs in and out of the country. For my field, there’s a lot of research coming out of McGill, UofT, York, and some out of UBC. I’m specifically looking for more Canadian schools due to funding. The tuition for international students is insanely low, and the masters programs are funded. I originally looked at some European programs as well, but direct PhD entry is uncommon and the masters programs are self funded with steep tuitions. I like just about any research involving compact objects and transients. I’m being broad and vague because I’m looking for suggestions that are broad and vague. I’m applying domestically as well, but I’m definitely concerned about the possibility of getting admitted and having funding suddenly slashed and being stuck. Of course, there are other issues in the US that I don’t think I even need to mention. All recommendations appreciated :)</x:v>
      </x:c>
      <x:c r="X3382" s="26" t="str">
        <x:v>https://www.reddit.com/r/gradadmissions/comments/1o8lojr/recommendations_for_physics_and_astronomy/</x:v>
      </x:c>
      <x:c r="Y3382" s="26" t="str">
        <x:v>https://www.reddit.com/r/gradadmissions/comments/1o8lojr/recommendations_for_physics_and_astronomy/</x:v>
      </x:c>
      <x:c r="Z3382" s="56" t="str">
        <x:v>Acronym-only institution match</x:v>
      </x:c>
      <x:c r="AA3382" s="21" t="str">
        <x:v>No</x:v>
      </x:c>
    </x:row>
    <x:row r="3383" ht="42" customHeight="1">
      <x:c r="A3383" s="24" t="str">
        <x:v>1o8lojr-5</x:v>
      </x:c>
      <x:c r="B3383" s="24" t="n">
        <x:v>5</x:v>
      </x:c>
      <x:c r="C3383" s="24" t="str">
        <x:v>QS</x:v>
      </x:c>
      <x:c r="D3383" s="24" t="n">
        <x:v>5</x:v>
      </x:c>
      <x:c r="E3383" s="24" t="str">
        <x:v>University of British Columbia</x:v>
      </x:c>
      <x:c r="F3383" s="24" t="str">
        <x:v>Master of Engineering Leadership in Clean Energy Engineering</x:v>
      </x:c>
      <x:c r="G3383" s="24" t="str">
        <x:v>5</x:v>
      </x:c>
      <x:c r="H3383" s="24"/>
      <x:c r="I3383" s="24" t="str">
        <x:v>gradadmissions</x:v>
      </x:c>
      <x:c r="J3383" s="24" t="n">
        <x:v>45946.977800925924</x:v>
      </x:c>
      <x:c r="K3383" s="24" t="str">
        <x:v>2025-10</x:v>
      </x:c>
      <x:c r="L3383" s="24" t="str">
        <x:v>Medium</x:v>
      </x:c>
      <x:c r="M3383" s="24" t="str">
        <x:v>Institution name</x:v>
      </x:c>
      <x:c r="N3383" s="24" t="str">
        <x:v>UBC</x:v>
      </x:c>
      <x:c r="O3383" s="24" t="str"/>
      <x:c r="P3383" s="24" t="str">
        <x:v>masters | msc | course | tuition</x:v>
      </x:c>
      <x:c r="Q3383" s="24" t="str"/>
      <x:c r="R3383" s="24" t="n">
        <x:v>0</x:v>
      </x:c>
      <x:c r="S3383" s="24" t="n">
        <x:v>3</x:v>
      </x:c>
      <x:c r="T3383" s="24" t="n">
        <x:v>0.33000001311302185</x:v>
      </x:c>
      <x:c r="U3383" s="24" t="str">
        <x:v>Physical Sciences</x:v>
      </x:c>
      <x:c r="V3383" s="24" t="str">
        <x:v>Recommendations for Physics and Astronomy Programs in Canada?</x:v>
      </x:c>
      <x:c r="W3383" s="24" t="str">
        <x:v>I’m using a throwaway to be less identifiable. I’m currently doing my bachelor’s in the US and have been looking at a ton of MSc and PhD programs in and out of the country. For my field, there’s a lot of research coming out of McGill, UofT, York, and some out of UBC. I’m specifically looking for more Canadian schools due to funding. The tuition for international students is insanely low, and the masters programs are funded. I originally looked at some European programs as well, but direct PhD entry is uncommon and the masters programs are self funded with steep tuitions. I like just about any research involving compact objects and transients. I’m being broad and vague because I’m looking for suggestions that are broad and vague. I’m applying domestically as well, but I’m definitely concerned about the possibility of getting admitted and having funding suddenly slashed and being stuck. Of course, there are other issues in the US that I don’t think I even need to mention. All recommendations appreciated :)</x:v>
      </x:c>
      <x:c r="X3383" s="27" t="str">
        <x:v>https://www.reddit.com/r/gradadmissions/comments/1o8lojr/recommendations_for_physics_and_astronomy/</x:v>
      </x:c>
      <x:c r="Y3383" s="27" t="str">
        <x:v>https://www.reddit.com/r/gradadmissions/comments/1o8lojr/recommendations_for_physics_and_astronomy/</x:v>
      </x:c>
      <x:c r="Z3383" s="56" t="str">
        <x:v>Acronym-only institution match</x:v>
      </x:c>
      <x:c r="AA3383" s="24" t="str">
        <x:v>No</x:v>
      </x:c>
    </x:row>
    <x:row r="3384" ht="42" customHeight="1">
      <x:c r="A3384" s="21" t="str">
        <x:v>1o8lojr-9</x:v>
      </x:c>
      <x:c r="B3384" s="21" t="n">
        <x:v>9</x:v>
      </x:c>
      <x:c r="C3384" s="21" t="str">
        <x:v>QS</x:v>
      </x:c>
      <x:c r="D3384" s="21" t="n">
        <x:v>9</x:v>
      </x:c>
      <x:c r="E3384" s="21" t="str">
        <x:v>McGill University</x:v>
      </x:c>
      <x:c r="F3384" s="21" t="str">
        <x:v>MSc Geography - Sustainability Science and Environmental Management research theme</x:v>
      </x:c>
      <x:c r="G3384" s="21" t="str">
        <x:v>9</x:v>
      </x:c>
      <x:c r="H3384" s="21"/>
      <x:c r="I3384" s="21" t="str">
        <x:v>gradadmissions</x:v>
      </x:c>
      <x:c r="J3384" s="21" t="n">
        <x:v>45946.977800925924</x:v>
      </x:c>
      <x:c r="K3384" s="21" t="str">
        <x:v>2025-10</x:v>
      </x:c>
      <x:c r="L3384" s="21" t="str">
        <x:v>Medium</x:v>
      </x:c>
      <x:c r="M3384" s="21" t="str">
        <x:v>Institution name</x:v>
      </x:c>
      <x:c r="N3384" s="21" t="str">
        <x:v>McGill</x:v>
      </x:c>
      <x:c r="O3384" s="21" t="str"/>
      <x:c r="P3384" s="21" t="str">
        <x:v>masters | msc | course | tuition</x:v>
      </x:c>
      <x:c r="Q3384" s="21" t="str"/>
      <x:c r="R3384" s="21" t="n">
        <x:v>0</x:v>
      </x:c>
      <x:c r="S3384" s="21" t="n">
        <x:v>3</x:v>
      </x:c>
      <x:c r="T3384" s="21" t="n">
        <x:v>0.33000001311302185</x:v>
      </x:c>
      <x:c r="U3384" s="21" t="str">
        <x:v>Physical Sciences</x:v>
      </x:c>
      <x:c r="V3384" s="21" t="str">
        <x:v>Recommendations for Physics and Astronomy Programs in Canada?</x:v>
      </x:c>
      <x:c r="W3384" s="21" t="str">
        <x:v>I’m using a throwaway to be less identifiable. I’m currently doing my bachelor’s in the US and have been looking at a ton of MSc and PhD programs in and out of the country. For my field, there’s a lot of research coming out of McGill, UofT, York, and some out of UBC. I’m specifically looking for more Canadian schools due to funding. The tuition for international students is insanely low, and the masters programs are funded. I originally looked at some European programs as well, but direct PhD entry is uncommon and the masters programs are self funded with steep tuitions. I like just about any research involving compact objects and transients. I’m being broad and vague because I’m looking for suggestions that are broad and vague. I’m applying domestically as well, but I’m definitely concerned about the possibility of getting admitted and having funding suddenly slashed and being stuck. Of course, there are other issues in the US that I don’t think I even need to mention. All recommendations appreciated :)</x:v>
      </x:c>
      <x:c r="X3384" s="26" t="str">
        <x:v>https://www.reddit.com/r/gradadmissions/comments/1o8lojr/recommendations_for_physics_and_astronomy/</x:v>
      </x:c>
      <x:c r="Y3384" s="26" t="str">
        <x:v>https://www.reddit.com/r/gradadmissions/comments/1o8lojr/recommendations_for_physics_and_astronomy/</x:v>
      </x:c>
      <x:c r="Z3384" s="21" t="str"/>
      <x:c r="AA3384" s="21" t="str">
        <x:v>No</x:v>
      </x:c>
    </x:row>
    <x:row r="3385" ht="42" customHeight="1">
      <x:c r="A3385" s="24" t="str">
        <x:v>1o8hd7b-81</x:v>
      </x:c>
      <x:c r="B3385" s="24" t="n">
        <x:v>81</x:v>
      </x:c>
      <x:c r="C3385" s="24" t="str">
        <x:v>THE</x:v>
      </x:c>
      <x:c r="D3385" s="24" t="n">
        <x:v>30</x:v>
      </x:c>
      <x:c r="E3385" s="24" t="str">
        <x:v>Arizona State University (Tempe)</x:v>
      </x:c>
      <x:c r="F3385" s="24" t="str">
        <x:v>Master of Sustainability Solutions</x:v>
      </x:c>
      <x:c r="G3385" s="24"/>
      <x:c r="H3385" s="24" t="n">
        <x:v>33</x:v>
      </x:c>
      <x:c r="I3385" s="24" t="str">
        <x:v>GradSchool</x:v>
      </x:c>
      <x:c r="J3385" s="24" t="n">
        <x:v>45946.854097222225</x:v>
      </x:c>
      <x:c r="K3385" s="24" t="str">
        <x:v>2025-10</x:v>
      </x:c>
      <x:c r="L3385" s="24" t="str">
        <x:v>Medium</x:v>
      </x:c>
      <x:c r="M3385" s="24" t="str">
        <x:v>Institution name</x:v>
      </x:c>
      <x:c r="N3385" s="24" t="str">
        <x:v>ASU</x:v>
      </x:c>
      <x:c r="O3385" s="24" t="str"/>
      <x:c r="P3385" s="24" t="str">
        <x:v>program</x:v>
      </x:c>
      <x:c r="Q3385" s="24" t="str"/>
      <x:c r="R3385" s="24" t="n">
        <x:v>1</x:v>
      </x:c>
      <x:c r="S3385" s="24" t="n">
        <x:v>0</x:v>
      </x:c>
      <x:c r="T3385" s="24" t="n">
        <x:v>1</x:v>
      </x:c>
      <x:c r="U3385" s="24" t="str"/>
      <x:c r="V3385" s="24" t="str">
        <x:v>NNCI Winter School experiences?</x:v>
      </x:c>
      <x:c r="W3385" s="24" t="str">
        <x:v>I saw this NNCI Winter School being advertised at my university, and it seems to be a nice program for people who are interested in science and society. However, I couldn't really find any example schedules, speakers, or further information about the program online. Has anyone here heard about it, or know labmates/colleagues who have attended? [https://sfis.asu.edu/events/winter-school/](https://sfis.asu.edu/events/winter-school/)</x:v>
      </x:c>
      <x:c r="X3385" s="27" t="str">
        <x:v>https://www.reddit.com/r/GradSchool/comments/1o8hd7b/nnci_winter_school_experiences/</x:v>
      </x:c>
      <x:c r="Y3385" s="27" t="str">
        <x:v>https://www.reddit.com/r/GradSchool/comments/1o8hd7b/nnci_winter_school_experiences/</x:v>
      </x:c>
      <x:c r="Z3385" s="56" t="str">
        <x:v>Acronym-only institution match</x:v>
      </x:c>
      <x:c r="AA3385" s="24" t="str">
        <x:v>No</x:v>
      </x:c>
    </x:row>
    <x:row r="3386" ht="42" customHeight="1">
      <x:c r="A3386" s="21" t="str">
        <x:v>1o8efqt-14</x:v>
      </x:c>
      <x:c r="B3386" s="21" t="n">
        <x:v>14</x:v>
      </x:c>
      <x:c r="C3386" s="21" t="str">
        <x:v>QS</x:v>
      </x:c>
      <x:c r="D3386" s="21" t="n">
        <x:v>14</x:v>
      </x:c>
      <x:c r="E3386" s="21" t="str">
        <x:v>Stanford University</x:v>
      </x:c>
      <x:c r="F3386" s="21" t="str">
        <x:v>MS Sustainability Science and Practice</x:v>
      </x:c>
      <x:c r="G3386" s="21" t="str">
        <x:v>13</x:v>
      </x:c>
      <x:c r="H3386" s="21"/>
      <x:c r="I3386" s="21" t="str">
        <x:v>gradadmissions</x:v>
      </x:c>
      <x:c r="J3386" s="21" t="n">
        <x:v>45946.77755787037</x:v>
      </x:c>
      <x:c r="K3386" s="21" t="str">
        <x:v>2025-10</x:v>
      </x:c>
      <x:c r="L3386" s="21" t="str">
        <x:v>Medium</x:v>
      </x:c>
      <x:c r="M3386" s="21" t="str">
        <x:v>Institution name</x:v>
      </x:c>
      <x:c r="N3386" s="21" t="str">
        <x:v>Stanford</x:v>
      </x:c>
      <x:c r="O3386" s="21" t="str"/>
      <x:c r="P3386" s="21" t="str">
        <x:v>degree | scholarship | internship | professor</x:v>
      </x:c>
      <x:c r="Q3386" s="21" t="str"/>
      <x:c r="R3386" s="21" t="n">
        <x:v>0</x:v>
      </x:c>
      <x:c r="S3386" s="21" t="n">
        <x:v>0</x:v>
      </x:c>
      <x:c r="T3386" s="21" t="n">
        <x:v>0.33000001311302185</x:v>
      </x:c>
      <x:c r="U3386" s="21" t="str">
        <x:v>Engineering</x:v>
      </x:c>
      <x:c r="V3386" s="21" t="str">
        <x:v>[Profile Review] [Admissions Advice] What should I do about MS in AIML — when to apply, how much experience is ideal, and where to target?</x:v>
      </x:c>
      <x:c r="W3386" s="21" t="str">
        <x:v>Hey everyone! I’m trying to figure out the right timing and approach for pursuing an **MS in AIML**, and would really appreciate some advice and a quick profile review. **my\_qualifications:** * **Degree:** B.E. in Computer Engineering (Tier-2 college in India, Class of 2023) * **CGPA:** 9.7 (Top 0.5%, merit scholarship throughout) * **Current Role:** SDE-II at a top tech company (FAANG-level) * **Past Experience:** Worked at major fintech and networking firms * **Total Experience:** \~2 years full-time + multiple internships across MNCs and startups * **Research:** Currently doing a research internship under an NYU professor on AI/ML — planned lead author on one paper and co-author on another (both in progress) * **Achievements:** Top-ranked in national coding contests and recognized internally for innovation contributions * **LORs Planned:** From NYU professor, current manager, and college faculty * **GRE:** Yet to take (open to attempting if beneficial) **Target universities:** * **CMU** * **NYU** * **Stanford (ambitious)** * Considering **GaTech**, **UT Austin**, **UCSD**, and **Cornell Tech** as potential realistic options **Main questions:** 1. How much **industry experien...</x:v>
      </x:c>
      <x:c r="X3386" s="26" t="str">
        <x:v>https://www.reddit.com/r/gradadmissions/comments/1o8efqt/profile_review_admissions_advice_what_should_i_do/</x:v>
      </x:c>
      <x:c r="Y3386" s="26" t="str">
        <x:v>https://www.reddit.com/r/gradadmissions/comments/1o8efqt/profile_review_admissions_advice_what_should_i_do/</x:v>
      </x:c>
      <x:c r="Z3386" s="21" t="str"/>
      <x:c r="AA3386" s="21" t="str">
        <x:v>No</x:v>
      </x:c>
    </x:row>
    <x:row r="3387" ht="42" customHeight="1">
      <x:c r="A3387" s="24" t="str">
        <x:v>1o8efqt-20</x:v>
      </x:c>
      <x:c r="B3387" s="24" t="n">
        <x:v>20</x:v>
      </x:c>
      <x:c r="C3387" s="24" t="str">
        <x:v>QS</x:v>
      </x:c>
      <x:c r="D3387" s="24" t="n">
        <x:v>20</x:v>
      </x:c>
      <x:c r="E3387" s="24" t="str">
        <x:v>New York University (NYU)</x:v>
      </x:c>
      <x:c r="F3387" s="24" t="str">
        <x:v>MS in Environmental Policy and Sustainability Management</x:v>
      </x:c>
      <x:c r="G3387" s="24" t="str">
        <x:v>20</x:v>
      </x:c>
      <x:c r="H3387" s="24"/>
      <x:c r="I3387" s="24" t="str">
        <x:v>gradadmissions</x:v>
      </x:c>
      <x:c r="J3387" s="24" t="n">
        <x:v>45946.77755787037</x:v>
      </x:c>
      <x:c r="K3387" s="24" t="str">
        <x:v>2025-10</x:v>
      </x:c>
      <x:c r="L3387" s="24" t="str">
        <x:v>Medium</x:v>
      </x:c>
      <x:c r="M3387" s="24" t="str">
        <x:v>Institution name</x:v>
      </x:c>
      <x:c r="N3387" s="24" t="str">
        <x:v>NYU</x:v>
      </x:c>
      <x:c r="O3387" s="24" t="str"/>
      <x:c r="P3387" s="24" t="str">
        <x:v>degree | scholarship | internship | professor</x:v>
      </x:c>
      <x:c r="Q3387" s="24" t="str"/>
      <x:c r="R3387" s="24" t="n">
        <x:v>0</x:v>
      </x:c>
      <x:c r="S3387" s="24" t="n">
        <x:v>0</x:v>
      </x:c>
      <x:c r="T3387" s="24" t="n">
        <x:v>0.33000001311302185</x:v>
      </x:c>
      <x:c r="U3387" s="24" t="str">
        <x:v>Engineering</x:v>
      </x:c>
      <x:c r="V3387" s="24" t="str">
        <x:v>[Profile Review] [Admissions Advice] What should I do about MS in AIML — when to apply, how much experience is ideal, and where to target?</x:v>
      </x:c>
      <x:c r="W3387" s="24" t="str">
        <x:v>Hey everyone! I’m trying to figure out the right timing and approach for pursuing an **MS in AIML**, and would really appreciate some advice and a quick profile review. **my\_qualifications:** * **Degree:** B.E. in Computer Engineering (Tier-2 college in India, Class of 2023) * **CGPA:** 9.7 (Top 0.5%, merit scholarship throughout) * **Current Role:** SDE-II at a top tech company (FAANG-level) * **Past Experience:** Worked at major fintech and networking firms * **Total Experience:** \~2 years full-time + multiple internships across MNCs and startups * **Research:** Currently doing a research internship under an NYU professor on AI/ML — planned lead author on one paper and co-author on another (both in progress) * **Achievements:** Top-ranked in national coding contests and recognized internally for innovation contributions * **LORs Planned:** From NYU professor, current manager, and college faculty * **GRE:** Yet to take (open to attempting if beneficial) **Target universities:** * **CMU** * **NYU** * **Stanford (ambitious)** * Considering **GaTech**, **UT Austin**, **UCSD**, and **Cornell Tech** as potential realistic options **Main questions:** 1. How much **industry experien...</x:v>
      </x:c>
      <x:c r="X3387" s="27" t="str">
        <x:v>https://www.reddit.com/r/gradadmissions/comments/1o8efqt/profile_review_admissions_advice_what_should_i_do/</x:v>
      </x:c>
      <x:c r="Y3387" s="27" t="str">
        <x:v>https://www.reddit.com/r/gradadmissions/comments/1o8efqt/profile_review_admissions_advice_what_should_i_do/</x:v>
      </x:c>
      <x:c r="Z3387" s="56" t="str">
        <x:v>Acronym-only institution match</x:v>
      </x:c>
      <x:c r="AA3387" s="24" t="str">
        <x:v>No</x:v>
      </x:c>
    </x:row>
    <x:row r="3388" ht="42" customHeight="1">
      <x:c r="A3388" s="21" t="str">
        <x:v>1o8a186-30</x:v>
      </x:c>
      <x:c r="B3388" s="21" t="n">
        <x:v>30</x:v>
      </x:c>
      <x:c r="C3388" s="21" t="str">
        <x:v>QS</x:v>
      </x:c>
      <x:c r="D3388" s="21" t="n">
        <x:v>30</x:v>
      </x:c>
      <x:c r="E3388" s="21" t="str">
        <x:v>University of Pennsylvania</x:v>
      </x:c>
      <x:c r="F3388" s="21" t="str">
        <x:v>Master of Environmental Studies</x:v>
      </x:c>
      <x:c r="G3388" s="21" t="n">
        <x:v>30</x:v>
      </x:c>
      <x:c r="H3388" s="21"/>
      <x:c r="I3388" s="21" t="str">
        <x:v>gradadmissions</x:v>
      </x:c>
      <x:c r="J3388" s="21" t="n">
        <x:v>45946.66579861111</x:v>
      </x:c>
      <x:c r="K3388" s="21" t="str">
        <x:v>2025-10</x:v>
      </x:c>
      <x:c r="L3388" s="21" t="str">
        <x:v>Medium</x:v>
      </x:c>
      <x:c r="M3388" s="21" t="str">
        <x:v>Institution name</x:v>
      </x:c>
      <x:c r="N3388" s="21" t="str">
        <x:v>University of Pennsylvania</x:v>
      </x:c>
      <x:c r="O3388" s="21" t="str"/>
      <x:c r="P3388" s="21" t="str">
        <x:v>masters | graduate | grad school | program</x:v>
      </x:c>
      <x:c r="Q3388" s="21" t="str"/>
      <x:c r="R3388" s="21" t="n">
        <x:v>1</x:v>
      </x:c>
      <x:c r="S3388" s="21" t="n">
        <x:v>3</x:v>
      </x:c>
      <x:c r="T3388" s="21" t="n">
        <x:v>0.6700000166893005</x:v>
      </x:c>
      <x:c r="U3388" s="21" t="str">
        <x:v>Social Sciences</x:v>
      </x:c>
      <x:c r="V3388" s="21" t="str">
        <x:v>Anyone attend the University of Pennsylvania Graduate School of Education?</x:v>
      </x:c>
      <x:c r="W3388" s="21" t="str">
        <x:v>I am looking at masters and PhD programs at Penn, looking hard at the PhD in Teaching, Learning, and Teacher Education — has anyone attended Penn GSE (any program) and/or this program? What was your experience with admissions? I had a tough year in grad school unrelated to academics, all family and personal things that have been settled, but I am curious about how admissions looks at these things and how your overall admissions experience went? Any points to share? Any stats you’re willing to share? Thanks all!</x:v>
      </x:c>
      <x:c r="X3388" s="26" t="str">
        <x:v>https://www.reddit.com/r/gradadmissions/comments/1o8a186/anyone_attend_the_university_of_pennsylvania/</x:v>
      </x:c>
      <x:c r="Y3388" s="26" t="str">
        <x:v>https://www.reddit.com/r/gradadmissions/comments/1o8a186/anyone_attend_the_university_of_pennsylvania/</x:v>
      </x:c>
      <x:c r="Z3388" s="21" t="str"/>
      <x:c r="AA3388" s="21" t="str">
        <x:v>No</x:v>
      </x:c>
    </x:row>
    <x:row r="3389" ht="42" customHeight="1">
      <x:c r="A3389" s="24" t="str">
        <x:v>1o89zk8-2</x:v>
      </x:c>
      <x:c r="B3389" s="24" t="n">
        <x:v>2</x:v>
      </x:c>
      <x:c r="C3389" s="24" t="str">
        <x:v>QS</x:v>
      </x:c>
      <x:c r="D3389" s="24" t="n">
        <x:v>2</x:v>
      </x:c>
      <x:c r="E3389" s="24" t="str">
        <x:v>University of Toronto</x:v>
      </x:c>
      <x:c r="F3389" s="24" t="str">
        <x:v>Master of Environment &amp; Sustainability</x:v>
      </x:c>
      <x:c r="G3389" s="24" t="str">
        <x:v>2</x:v>
      </x:c>
      <x:c r="H3389" s="24"/>
      <x:c r="I3389" s="24" t="str">
        <x:v>gradadmissions</x:v>
      </x:c>
      <x:c r="J3389" s="24" t="n">
        <x:v>45946.664606481485</x:v>
      </x:c>
      <x:c r="K3389" s="24" t="str">
        <x:v>2025-10</x:v>
      </x:c>
      <x:c r="L3389" s="24" t="str">
        <x:v>Medium</x:v>
      </x:c>
      <x:c r="M3389" s="24" t="str">
        <x:v>Institution name</x:v>
      </x:c>
      <x:c r="N3389" s="24" t="str">
        <x:v>UofT</x:v>
      </x:c>
      <x:c r="O3389" s="24" t="str"/>
      <x:c r="P3389" s="24" t="str">
        <x:v>masters | internship | thesis</x:v>
      </x:c>
      <x:c r="Q3389" s="24" t="str"/>
      <x:c r="R3389" s="24" t="n">
        <x:v>0</x:v>
      </x:c>
      <x:c r="S3389" s="24" t="n">
        <x:v>15</x:v>
      </x:c>
      <x:c r="T3389" s="24" t="n">
        <x:v>0.4300000071525574</x:v>
      </x:c>
      <x:c r="U3389" s="24" t="str">
        <x:v>Engineering</x:v>
      </x:c>
      <x:c r="V3389" s="24" t="str">
        <x:v>Profile Review Fall 2026</x:v>
      </x:c>
      <x:c r="W3389" s="24" t="str">
        <x:v>My info: Tier 1 Indian college, Mechanical Engineering, CGPA 8.4, top 20%. Funded summer research internship at Georgia Tech. Currently at R&amp;D company working on bachelor's thesis. No publications. Applying for materials science masters: Top list: UofT, McMaster, KU Leuven, DTU, KTH, TU Delft, Uni of Birmingham My doubts: Profile competitive without publications? Missing any universities? How many unis should I target? Should I target US? Canadian programs work well since funded. For Europe comfortable up to €35k, anything more needs loans.</x:v>
      </x:c>
      <x:c r="X3389" s="27" t="str">
        <x:v>https://www.reddit.com/r/gradadmissions/comments/1o89zk8/profile_review_fall_2026/</x:v>
      </x:c>
      <x:c r="Y3389" s="27" t="str">
        <x:v>https://www.reddit.com/r/gradadmissions/comments/1o89zk8/profile_review_fall_2026/</x:v>
      </x:c>
      <x:c r="Z3389" s="56" t="str">
        <x:v>Acronym-only institution match</x:v>
      </x:c>
      <x:c r="AA3389" s="24" t="str">
        <x:v>No</x:v>
      </x:c>
    </x:row>
    <x:row r="3390" ht="42" customHeight="1">
      <x:c r="A3390" s="21" t="str">
        <x:v>1o89zk8-22</x:v>
      </x:c>
      <x:c r="B3390" s="21" t="n">
        <x:v>22</x:v>
      </x:c>
      <x:c r="C3390" s="21" t="str">
        <x:v>QS</x:v>
      </x:c>
      <x:c r="D3390" s="21" t="n">
        <x:v>22</x:v>
      </x:c>
      <x:c r="E3390" s="21" t="str">
        <x:v>KU Leuven</x:v>
      </x:c>
      <x:c r="F3390" s="21" t="str">
        <x:v>Master of Sustainable Development</x:v>
      </x:c>
      <x:c r="G3390" s="21" t="n">
        <x:v>22</x:v>
      </x:c>
      <x:c r="H3390" s="21"/>
      <x:c r="I3390" s="21" t="str">
        <x:v>gradadmissions</x:v>
      </x:c>
      <x:c r="J3390" s="21" t="n">
        <x:v>45946.664606481485</x:v>
      </x:c>
      <x:c r="K3390" s="21" t="str">
        <x:v>2025-10</x:v>
      </x:c>
      <x:c r="L3390" s="21" t="str">
        <x:v>Medium</x:v>
      </x:c>
      <x:c r="M3390" s="21" t="str">
        <x:v>Institution name</x:v>
      </x:c>
      <x:c r="N3390" s="21" t="str">
        <x:v>KU Leuven</x:v>
      </x:c>
      <x:c r="O3390" s="21" t="str"/>
      <x:c r="P3390" s="21" t="str">
        <x:v>masters | internship | thesis</x:v>
      </x:c>
      <x:c r="Q3390" s="21" t="str"/>
      <x:c r="R3390" s="21" t="n">
        <x:v>0</x:v>
      </x:c>
      <x:c r="S3390" s="21" t="n">
        <x:v>15</x:v>
      </x:c>
      <x:c r="T3390" s="21" t="n">
        <x:v>0.4300000071525574</x:v>
      </x:c>
      <x:c r="U3390" s="21" t="str">
        <x:v>Engineering</x:v>
      </x:c>
      <x:c r="V3390" s="21" t="str">
        <x:v>Profile Review Fall 2026</x:v>
      </x:c>
      <x:c r="W3390" s="21" t="str">
        <x:v>My info: Tier 1 Indian college, Mechanical Engineering, CGPA 8.4, top 20%. Funded summer research internship at Georgia Tech. Currently at R&amp;D company working on bachelor's thesis. No publications. Applying for materials science masters: Top list: UofT, McMaster, KU Leuven, DTU, KTH, TU Delft, Uni of Birmingham My doubts: Profile competitive without publications? Missing any universities? How many unis should I target? Should I target US? Canadian programs work well since funded. For Europe comfortable up to €35k, anything more needs loans.</x:v>
      </x:c>
      <x:c r="X3390" s="26" t="str">
        <x:v>https://www.reddit.com/r/gradadmissions/comments/1o89zk8/profile_review_fall_2026/</x:v>
      </x:c>
      <x:c r="Y3390" s="26" t="str">
        <x:v>https://www.reddit.com/r/gradadmissions/comments/1o89zk8/profile_review_fall_2026/</x:v>
      </x:c>
      <x:c r="Z3390" s="21" t="str"/>
      <x:c r="AA3390" s="21" t="str">
        <x:v>No</x:v>
      </x:c>
    </x:row>
    <x:row r="3391" ht="42" customHeight="1">
      <x:c r="A3391" s="24" t="str">
        <x:v>1o89zk8-66</x:v>
      </x:c>
      <x:c r="B3391" s="24" t="n">
        <x:v>66</x:v>
      </x:c>
      <x:c r="C3391" s="24" t="str">
        <x:v>THE</x:v>
      </x:c>
      <x:c r="D3391" s="24" t="n">
        <x:v>15</x:v>
      </x:c>
      <x:c r="E3391" s="24" t="str">
        <x:v>McMaster University</x:v>
      </x:c>
      <x:c r="F3391" s="24" t="str">
        <x:v>No directly qualifying sustainability/environment master's confirmed</x:v>
      </x:c>
      <x:c r="G3391" s="24"/>
      <x:c r="H3391" s="24" t="str">
        <x:v>18</x:v>
      </x:c>
      <x:c r="I3391" s="24" t="str">
        <x:v>gradadmissions</x:v>
      </x:c>
      <x:c r="J3391" s="24" t="n">
        <x:v>45946.664606481485</x:v>
      </x:c>
      <x:c r="K3391" s="24" t="str">
        <x:v>2025-10</x:v>
      </x:c>
      <x:c r="L3391" s="24" t="str">
        <x:v>Medium</x:v>
      </x:c>
      <x:c r="M3391" s="24" t="str">
        <x:v>Institution name</x:v>
      </x:c>
      <x:c r="N3391" s="24" t="str">
        <x:v>McMaster</x:v>
      </x:c>
      <x:c r="O3391" s="24" t="str"/>
      <x:c r="P3391" s="24" t="str">
        <x:v>masters | internship | thesis</x:v>
      </x:c>
      <x:c r="Q3391" s="24" t="str"/>
      <x:c r="R3391" s="24" t="n">
        <x:v>0</x:v>
      </x:c>
      <x:c r="S3391" s="24" t="n">
        <x:v>15</x:v>
      </x:c>
      <x:c r="T3391" s="24" t="n">
        <x:v>0.4300000071525574</x:v>
      </x:c>
      <x:c r="U3391" s="24" t="str">
        <x:v>Engineering</x:v>
      </x:c>
      <x:c r="V3391" s="24" t="str">
        <x:v>Profile Review Fall 2026</x:v>
      </x:c>
      <x:c r="W3391" s="24" t="str">
        <x:v>My info: Tier 1 Indian college, Mechanical Engineering, CGPA 8.4, top 20%. Funded summer research internship at Georgia Tech. Currently at R&amp;D company working on bachelor's thesis. No publications. Applying for materials science masters: Top list: UofT, McMaster, KU Leuven, DTU, KTH, TU Delft, Uni of Birmingham My doubts: Profile competitive without publications? Missing any universities? How many unis should I target? Should I target US? Canadian programs work well since funded. For Europe comfortable up to €35k, anything more needs loans.</x:v>
      </x:c>
      <x:c r="X3391" s="27" t="str">
        <x:v>https://www.reddit.com/r/gradadmissions/comments/1o89zk8/profile_review_fall_2026/</x:v>
      </x:c>
      <x:c r="Y3391" s="27" t="str">
        <x:v>https://www.reddit.com/r/gradadmissions/comments/1o89zk8/profile_review_fall_2026/</x:v>
      </x:c>
      <x:c r="Z3391" s="24" t="str"/>
      <x:c r="AA3391" s="24" t="str">
        <x:v>No</x:v>
      </x:c>
    </x:row>
    <x:row r="3392" ht="42" customHeight="1">
      <x:c r="A3392" s="21" t="str">
        <x:v>1o858g6-14</x:v>
      </x:c>
      <x:c r="B3392" s="21" t="n">
        <x:v>14</x:v>
      </x:c>
      <x:c r="C3392" s="21" t="str">
        <x:v>QS</x:v>
      </x:c>
      <x:c r="D3392" s="21" t="n">
        <x:v>14</x:v>
      </x:c>
      <x:c r="E3392" s="21" t="str">
        <x:v>Stanford University</x:v>
      </x:c>
      <x:c r="F3392" s="21" t="str">
        <x:v>MS Sustainability Science and Practice</x:v>
      </x:c>
      <x:c r="G3392" s="21" t="str">
        <x:v>13</x:v>
      </x:c>
      <x:c r="H3392" s="21"/>
      <x:c r="I3392" s="21" t="str">
        <x:v>gradadmissions</x:v>
      </x:c>
      <x:c r="J3392" s="21" t="n">
        <x:v>45946.533425925925</x:v>
      </x:c>
      <x:c r="K3392" s="21" t="str">
        <x:v>2025-10</x:v>
      </x:c>
      <x:c r="L3392" s="21" t="str">
        <x:v>Medium</x:v>
      </x:c>
      <x:c r="M3392" s="21" t="str">
        <x:v>Institution name</x:v>
      </x:c>
      <x:c r="N3392" s="21" t="str">
        <x:v>Stanford</x:v>
      </x:c>
      <x:c r="O3392" s="21" t="str"/>
      <x:c r="P3392" s="21" t="str">
        <x:v>application | program</x:v>
      </x:c>
      <x:c r="Q3392" s="21" t="str"/>
      <x:c r="R3392" s="21" t="n">
        <x:v>5</x:v>
      </x:c>
      <x:c r="S3392" s="21" t="n">
        <x:v>0</x:v>
      </x:c>
      <x:c r="T3392" s="21" t="n">
        <x:v>0.8600000143051147</x:v>
      </x:c>
      <x:c r="U3392" s="21" t="str">
        <x:v>Business</x:v>
      </x:c>
      <x:c r="V3392" s="21" t="str">
        <x:v>Learn what PhD in Business actually looks like.</x:v>
      </x:c>
      <x:c r="W3392" s="21" t="str">
        <x:v>If you’ve been considering a PhD but not sure where to start, or what research life actually feels like, there's a free online session coming up called **“**[**Inside the PhD Experience.”**](https://phd-experience.heysummit.com?utm_source=reddit&amp;utm_medium=social) The goal is simple: to make the PhD journey more transparent and share real stories from people who are living it right now. Here’s what’s on the agenda: * **PhD Application Walkthrough** \- how to think about your research interests, fit, and statement of purpose * **Choosing the Right PhD Program** \- what really matters when comparing schools and advisors * **Student Panels** with current PhD candidates from **Harvard**, **Wharton**, **Kellogg**, and **Stanford** * **Inside a Research Paper** \- led by a former Harvard research assistant, walking through how research ideas evolve * Plus, a few practical tips on academic networking, applications, and finding balance once you start **Date:** October 30, 2025 **Time:** 8:30 PM IST (11 AM ET) It’s completely free to attend, and there will be a replay available for those who can’t join live. (Sharing here in case it’s useful for anyone preparing applications or exploring...</x:v>
      </x:c>
      <x:c r="X3392" s="26" t="str">
        <x:v>https://www.reddit.com/r/gradadmissions/comments/1o858g6/learn_what_phd_in_business_actually_looks_like/</x:v>
      </x:c>
      <x:c r="Y3392" s="26" t="str">
        <x:v>https://www.reddit.com/r/gradadmissions/comments/1o858g6/learn_what_phd_in_business_actually_looks_like/</x:v>
      </x:c>
      <x:c r="Z3392" s="21" t="str"/>
      <x:c r="AA3392" s="21" t="str">
        <x:v>No</x:v>
      </x:c>
    </x:row>
    <x:row r="3393" ht="42" customHeight="1">
      <x:c r="A3393" s="24" t="str">
        <x:v>1o7ipkp-81</x:v>
      </x:c>
      <x:c r="B3393" s="24" t="n">
        <x:v>81</x:v>
      </x:c>
      <x:c r="C3393" s="24" t="str">
        <x:v>THE</x:v>
      </x:c>
      <x:c r="D3393" s="24" t="n">
        <x:v>30</x:v>
      </x:c>
      <x:c r="E3393" s="24" t="str">
        <x:v>Arizona State University (Tempe)</x:v>
      </x:c>
      <x:c r="F3393" s="24" t="str">
        <x:v>Master of Sustainability Solutions</x:v>
      </x:c>
      <x:c r="G3393" s="24"/>
      <x:c r="H3393" s="24" t="n">
        <x:v>33</x:v>
      </x:c>
      <x:c r="I3393" s="24" t="str">
        <x:v>gradadmissions</x:v>
      </x:c>
      <x:c r="J3393" s="24" t="n">
        <x:v>45945.76164351852</x:v>
      </x:c>
      <x:c r="K3393" s="24" t="str">
        <x:v>2025-10</x:v>
      </x:c>
      <x:c r="L3393" s="24" t="str">
        <x:v>Medium</x:v>
      </x:c>
      <x:c r="M3393" s="24" t="str">
        <x:v>Institution name</x:v>
      </x:c>
      <x:c r="N3393" s="24" t="str">
        <x:v>ASU</x:v>
      </x:c>
      <x:c r="O3393" s="24" t="str"/>
      <x:c r="P3393" s="24" t="str">
        <x:v>application | program | fees | internship | professor</x:v>
      </x:c>
      <x:c r="Q3393" s="24" t="str"/>
      <x:c r="R3393" s="24" t="n">
        <x:v>0</x:v>
      </x:c>
      <x:c r="S3393" s="24" t="n">
        <x:v>0</x:v>
      </x:c>
      <x:c r="T3393" s="24" t="n">
        <x:v>0.33000001311302185</x:v>
      </x:c>
      <x:c r="U3393" s="24" t="str">
        <x:v>Engineering</x:v>
      </x:c>
      <x:c r="V3393" s="24" t="str">
        <x:v>Please evaluate my choice of schools for PhD in analog and mixed signal IC design! Application fees are high so I want to be sure I am not making a blind shot!</x:v>
      </x:c>
      <x:c r="W3393" s="24" t="str">
        <x:v>I graduated with a bachelor's in electrical engineering from a relatively unknown college in India but had the highest GPA (9.5) in my batch. Post that I have been with a very big name semiconductor company (one of the oldest ones) but in validation engineering role for three years. I have some design experience as part of two small rotation projects at work. I have two years of research experience from college in designing of discrete circuits for sensor front ends and signal conditioning as well as power electronics converters as part of my final year project. Also I completed a 2 month research internship remotely under a Canadian professor as part of the Mitacs GRI program. I have two publications in small IEEE conferences, and one in international aeronautical congress but the work in that is kind of irrelevant to the field. Following is the list I am aiming at. Each of them has a professor or two whose work I am heavily interested in. TAMU University of Michigan, Ann-Arbour Purdue UCSD ASU NCSU GA Tech UT Austin Brown Rice UCSB University of Florida Is there anything on this list that I have no shot at and can be removed? Or any school I might have missed out on and should...</x:v>
      </x:c>
      <x:c r="X3393" s="27" t="str">
        <x:v>https://www.reddit.com/r/gradadmissions/comments/1o7ipkp/please_evaluate_my_choice_of_schools_for_phd_in/</x:v>
      </x:c>
      <x:c r="Y3393" s="27" t="str">
        <x:v>https://www.reddit.com/r/gradadmissions/comments/1o7ipkp/please_evaluate_my_choice_of_schools_for_phd_in/</x:v>
      </x:c>
      <x:c r="Z3393" s="56" t="str">
        <x:v>Acronym-only institution match</x:v>
      </x:c>
      <x:c r="AA3393" s="24" t="str">
        <x:v>No</x:v>
      </x:c>
    </x:row>
    <x:row r="3394" ht="42" customHeight="1">
      <x:c r="A3394" s="21" t="str">
        <x:v>1o7ern8-81</x:v>
      </x:c>
      <x:c r="B3394" s="21" t="n">
        <x:v>81</x:v>
      </x:c>
      <x:c r="C3394" s="21" t="str">
        <x:v>THE</x:v>
      </x:c>
      <x:c r="D3394" s="21" t="n">
        <x:v>30</x:v>
      </x:c>
      <x:c r="E3394" s="21" t="str">
        <x:v>Arizona State University (Tempe)</x:v>
      </x:c>
      <x:c r="F3394" s="21" t="str">
        <x:v>Master of Sustainability Solutions</x:v>
      </x:c>
      <x:c r="G3394" s="21"/>
      <x:c r="H3394" s="21" t="n">
        <x:v>33</x:v>
      </x:c>
      <x:c r="I3394" s="21" t="str">
        <x:v>gradadmissions</x:v>
      </x:c>
      <x:c r="J3394" s="21" t="n">
        <x:v>45945.660462962966</x:v>
      </x:c>
      <x:c r="K3394" s="21" t="str">
        <x:v>2025-10</x:v>
      </x:c>
      <x:c r="L3394" s="21" t="str">
        <x:v>Medium</x:v>
      </x:c>
      <x:c r="M3394" s="21" t="str">
        <x:v>Institution name</x:v>
      </x:c>
      <x:c r="N3394" s="21" t="str">
        <x:v>ASU</x:v>
      </x:c>
      <x:c r="O3394" s="21" t="str"/>
      <x:c r="P3394" s="21" t="str">
        <x:v>admission | graduate | degree</x:v>
      </x:c>
      <x:c r="Q3394" s="21" t="str"/>
      <x:c r="R3394" s="21" t="n">
        <x:v>0</x:v>
      </x:c>
      <x:c r="S3394" s="21" t="n">
        <x:v>1</x:v>
      </x:c>
      <x:c r="T3394" s="21" t="n">
        <x:v>0.33000001311302185</x:v>
      </x:c>
      <x:c r="U3394" s="21" t="str">
        <x:v>Engineering</x:v>
      </x:c>
      <x:c r="V3394" s="21" t="str">
        <x:v>ASU's electrical engineering PhD requirements.</x:v>
      </x:c>
      <x:c r="W3394" s="21" t="str">
        <x:v>[https://ecee.engineering.asu.edu/degrees/graduate/electrical-engineering-phd/](https://ecee.engineering.asu.edu/degrees/graduate/electrical-engineering-phd/) According to this page, direct doctoral admission is only available for those who graduated from ABET accredited universities. Is this up to date requirement? How strict is this? Seems pretty strange, I don't see any other university having this requirement. Most other US universities seem to have no issue with bachelor degree holders from any uni.</x:v>
      </x:c>
      <x:c r="X3394" s="26" t="str">
        <x:v>https://www.reddit.com/r/gradadmissions/comments/1o7ern8/asus_electrical_engineering_phd_requirements/</x:v>
      </x:c>
      <x:c r="Y3394" s="26" t="str">
        <x:v>https://www.reddit.com/r/gradadmissions/comments/1o7ern8/asus_electrical_engineering_phd_requirements/</x:v>
      </x:c>
      <x:c r="Z3394" s="56" t="str">
        <x:v>Acronym-only institution match</x:v>
      </x:c>
      <x:c r="AA3394" s="21" t="str">
        <x:v>No</x:v>
      </x:c>
    </x:row>
    <x:row r="3395" ht="42" customHeight="1">
      <x:c r="A3395" s="24" t="str">
        <x:v>1o7e04z-14</x:v>
      </x:c>
      <x:c r="B3395" s="24" t="n">
        <x:v>14</x:v>
      </x:c>
      <x:c r="C3395" s="24" t="str">
        <x:v>QS</x:v>
      </x:c>
      <x:c r="D3395" s="24" t="n">
        <x:v>14</x:v>
      </x:c>
      <x:c r="E3395" s="24" t="str">
        <x:v>Stanford University</x:v>
      </x:c>
      <x:c r="F3395" s="24" t="str">
        <x:v>MS Sustainability Science and Practice</x:v>
      </x:c>
      <x:c r="G3395" s="24" t="str">
        <x:v>13</x:v>
      </x:c>
      <x:c r="H3395" s="24"/>
      <x:c r="I3395" s="24" t="str">
        <x:v>GradSchool</x:v>
      </x:c>
      <x:c r="J3395" s="24" t="n">
        <x:v>45945.64087962963</x:v>
      </x:c>
      <x:c r="K3395" s="24" t="str">
        <x:v>2025-10</x:v>
      </x:c>
      <x:c r="L3395" s="24" t="str">
        <x:v>Medium</x:v>
      </x:c>
      <x:c r="M3395" s="24" t="str">
        <x:v>Institution name</x:v>
      </x:c>
      <x:c r="N3395" s="24" t="str">
        <x:v>Stanford</x:v>
      </x:c>
      <x:c r="O3395" s="24" t="str"/>
      <x:c r="P3395" s="24" t="str">
        <x:v>master | masters | course</x:v>
      </x:c>
      <x:c r="Q3395" s="24" t="str"/>
      <x:c r="R3395" s="24" t="n">
        <x:v>1</x:v>
      </x:c>
      <x:c r="S3395" s="24" t="n">
        <x:v>1</x:v>
      </x:c>
      <x:c r="T3395" s="24" t="n">
        <x:v>1</x:v>
      </x:c>
      <x:c r="U3395" s="24" t="str">
        <x:v>Admissions &amp; Applications</x:v>
      </x:c>
      <x:c r="V3395" s="24" t="str">
        <x:v>Research-based vs Course-based SOP writing</x:v>
      </x:c>
      <x:c r="W3395" s="24" t="str">
        <x:v>**Research-based** How important are extra-curricular activities in the SOP? I've heard from some friends that for course-based programs, they like to see some kind of teamwork, leadership skills which people show through extracurriculars. Is it the same for research-based programs, such as at UIUC MSCS? When I look at the professors' websites, I sometimes don't see any masterss student collaborators. Does this mean they don't take masters' students? When I mention professors, how many should I mention? I was going to mention at most 2. How deep should I go into it? High-level (feg; I am interested in their work in vision-language grounding...) or details (fascinated by their work in showing how xvz in paper abc)? **Course-based** I want to apply to Stanford MSCS. I am interested in the AI specialisation. Should I mention this in the SOP? I am also interested in working with the labs at Stanford. I know there is something called Master of Science with Distinction in Research. For context, I have done research in socio-cultural AI and want to continue the same. My SOP is centred around the engineering and research work in this topic. Will it hurt my chances if I go into detail on...</x:v>
      </x:c>
      <x:c r="X3395" s="27" t="str">
        <x:v>https://www.reddit.com/r/GradSchool/comments/1o7e04z/researchbased_vs_coursebased_sop_writing/</x:v>
      </x:c>
      <x:c r="Y3395" s="27" t="str">
        <x:v>https://www.reddit.com/r/GradSchool/comments/1o7e04z/researchbased_vs_coursebased_sop_writing/</x:v>
      </x:c>
      <x:c r="Z3395" s="24" t="str"/>
      <x:c r="AA3395" s="24" t="str">
        <x:v>No</x:v>
      </x:c>
    </x:row>
    <x:row r="3396" ht="42" customHeight="1">
      <x:c r="A3396" s="21" t="str">
        <x:v>1o7d549-10</x:v>
      </x:c>
      <x:c r="B3396" s="21" t="n">
        <x:v>10</x:v>
      </x:c>
      <x:c r="C3396" s="21" t="str">
        <x:v>QS</x:v>
      </x:c>
      <x:c r="D3396" s="21" t="n">
        <x:v>10</x:v>
      </x:c>
      <x:c r="E3396" s="21" t="str">
        <x:v>The University of Manchester</x:v>
      </x:c>
      <x:c r="F3396" s="21" t="str">
        <x:v>MSc Environmental Governance</x:v>
      </x:c>
      <x:c r="G3396" s="21" t="str">
        <x:v>10</x:v>
      </x:c>
      <x:c r="H3396" s="21" t="str">
        <x:v>1</x:v>
      </x:c>
      <x:c r="I3396" s="21" t="str">
        <x:v>GradSchool</x:v>
      </x:c>
      <x:c r="J3396" s="21" t="n">
        <x:v>45945.61907407407</x:v>
      </x:c>
      <x:c r="K3396" s="21" t="str">
        <x:v>2025-10</x:v>
      </x:c>
      <x:c r="L3396" s="21" t="str">
        <x:v>Medium</x:v>
      </x:c>
      <x:c r="M3396" s="21" t="str">
        <x:v>Institution name</x:v>
      </x:c>
      <x:c r="N3396" s="21" t="str">
        <x:v>University of Manchester</x:v>
      </x:c>
      <x:c r="O3396" s="21" t="str"/>
      <x:c r="P3396" s="21" t="str">
        <x:v>application | acceptance | msc | course | scholarship</x:v>
      </x:c>
      <x:c r="Q3396" s="21" t="str"/>
      <x:c r="R3396" s="21" t="n">
        <x:v>1</x:v>
      </x:c>
      <x:c r="S3396" s="21" t="n">
        <x:v>0</x:v>
      </x:c>
      <x:c r="T3396" s="21" t="n">
        <x:v>1</x:v>
      </x:c>
      <x:c r="U3396" s="21" t="str"/>
      <x:c r="V3396" s="21" t="str">
        <x:v>Commonwealth Distance Learning Scholarship - No News since Acceptance</x:v>
      </x:c>
      <x:c r="W3396" s="21" t="str">
        <x:v>On 12 August 2025 a representative from the University of Manchester contacted me to confirm that my application to Commonwealth Distance Learning Scholarship had been successful for the MSC in Information Systems and Management: Change and Development. I duly signed the notification of award before sending it back to the representative within a week of the award. However since then I've not heard anymore, which is concerning considering the notification of award mentioned we are required to start an online course on the principles of development "in the coming months". The university rep suggested that I use the support portal on the Commonwealth Scholarship website but I've received no response. Anyone else in the same boat or have some suggestions?</x:v>
      </x:c>
      <x:c r="X3396" s="26" t="str">
        <x:v>https://www.reddit.com/r/GradSchool/comments/1o7d549/commonwealth_distance_learning_scholarship_no/</x:v>
      </x:c>
      <x:c r="Y3396" s="26" t="str">
        <x:v>https://www.reddit.com/r/GradSchool/comments/1o7d549/commonwealth_distance_learning_scholarship_no/</x:v>
      </x:c>
      <x:c r="Z3396" s="21" t="str"/>
      <x:c r="AA3396" s="21" t="str">
        <x:v>No</x:v>
      </x:c>
    </x:row>
    <x:row r="3397" ht="42" customHeight="1">
      <x:c r="A3397" s="24" t="str">
        <x:v>1o74kjl-30</x:v>
      </x:c>
      <x:c r="B3397" s="24" t="n">
        <x:v>30</x:v>
      </x:c>
      <x:c r="C3397" s="24" t="str">
        <x:v>QS</x:v>
      </x:c>
      <x:c r="D3397" s="24" t="n">
        <x:v>30</x:v>
      </x:c>
      <x:c r="E3397" s="24" t="str">
        <x:v>University of Pennsylvania</x:v>
      </x:c>
      <x:c r="F3397" s="24" t="str">
        <x:v>Master of Environmental Studies</x:v>
      </x:c>
      <x:c r="G3397" s="24" t="n">
        <x:v>30</x:v>
      </x:c>
      <x:c r="H3397" s="24"/>
      <x:c r="I3397" s="24" t="str">
        <x:v>gradadmissions</x:v>
      </x:c>
      <x:c r="J3397" s="24" t="n">
        <x:v>45945.313043981485</x:v>
      </x:c>
      <x:c r="K3397" s="24" t="str">
        <x:v>2025-10</x:v>
      </x:c>
      <x:c r="L3397" s="24" t="str">
        <x:v>Medium</x:v>
      </x:c>
      <x:c r="M3397" s="24" t="str">
        <x:v>Institution name</x:v>
      </x:c>
      <x:c r="N3397" s="24" t="str">
        <x:v>UPenn</x:v>
      </x:c>
      <x:c r="O3397" s="24" t="str"/>
      <x:c r="P3397" s="24" t="str">
        <x:v>masters | internship | thesis</x:v>
      </x:c>
      <x:c r="Q3397" s="24" t="str"/>
      <x:c r="R3397" s="24" t="n">
        <x:v>0</x:v>
      </x:c>
      <x:c r="S3397" s="24" t="n">
        <x:v>6</x:v>
      </x:c>
      <x:c r="T3397" s="24" t="n">
        <x:v>0.33000001311302185</x:v>
      </x:c>
      <x:c r="U3397" s="24" t="str">
        <x:v>Engineering</x:v>
      </x:c>
      <x:c r="V3397" s="24" t="str">
        <x:v>Profile Review [Fall 2026]</x:v>
      </x:c>
      <x:c r="W3397" s="24" t="str">
        <x:v>Hope you all are doing good. My info: College: Tier 1 college MTech with thesis done with CGPA 8.6 in Embedded Systems [major] and VLSI [minor]. Internship: 1 year at automotive industry. 2 international publication with combined citation more that 50. 2 papers are on the way. Work experience: more than 7 years in automotive industry including electric vehicle and ADAS. I am applying for research based graduation at US universities: My top list: -- Unimich -- Georgia tech -- Northeastern -- UCLA -- UW Madison -- Upenn -- PennState -- UT Austin My doubt: -- I have already completed my masters. Should I go for PhD or 2nd masters? -- Please suggest me other universities which I am missing here. Thank you in Advance.</x:v>
      </x:c>
      <x:c r="X3397" s="27" t="str">
        <x:v>https://www.reddit.com/r/gradadmissions/comments/1o74kjl/profile_review_fall_2026/</x:v>
      </x:c>
      <x:c r="Y3397" s="27" t="str">
        <x:v>https://www.reddit.com/r/gradadmissions/comments/1o74kjl/profile_review_fall_2026/</x:v>
      </x:c>
      <x:c r="Z3397" s="56" t="str">
        <x:v>Acronym-only institution match</x:v>
      </x:c>
      <x:c r="AA3397" s="24" t="str">
        <x:v>No</x:v>
      </x:c>
    </x:row>
    <x:row r="3398" ht="42" customHeight="1">
      <x:c r="A3398" s="21" t="str">
        <x:v>1o712q1-11</x:v>
      </x:c>
      <x:c r="B3398" s="21" t="n">
        <x:v>11</x:v>
      </x:c>
      <x:c r="C3398" s="21" t="str">
        <x:v>QS</x:v>
      </x:c>
      <x:c r="D3398" s="21" t="n">
        <x:v>11</x:v>
      </x:c>
      <x:c r="E3398" s="21" t="str">
        <x:v>ETH Zurich</x:v>
      </x:c>
      <x:c r="F3398" s="21" t="str">
        <x:v>MSc Environmental Sciences</x:v>
      </x:c>
      <x:c r="G3398" s="21" t="n">
        <x:v>11</x:v>
      </x:c>
      <x:c r="H3398" s="21"/>
      <x:c r="I3398" s="21" t="str">
        <x:v>gradadmissions</x:v>
      </x:c>
      <x:c r="J3398" s="21" t="n">
        <x:v>45945.16856481481</x:v>
      </x:c>
      <x:c r="K3398" s="21" t="str">
        <x:v>2025-10</x:v>
      </x:c>
      <x:c r="L3398" s="21" t="str">
        <x:v>Medium</x:v>
      </x:c>
      <x:c r="M3398" s="21" t="str">
        <x:v>Institution name</x:v>
      </x:c>
      <x:c r="N3398" s="21" t="str">
        <x:v>ETH Zurich | ETH Zürich</x:v>
      </x:c>
      <x:c r="O3398" s="21" t="str"/>
      <x:c r="P3398" s="21" t="str">
        <x:v>msc</x:v>
      </x:c>
      <x:c r="Q3398" s="21" t="str"/>
      <x:c r="R3398" s="21" t="n">
        <x:v>0</x:v>
      </x:c>
      <x:c r="S3398" s="21" t="n">
        <x:v>14</x:v>
      </x:c>
      <x:c r="T3398" s="21" t="n">
        <x:v>0.28999999165534973</x:v>
      </x:c>
      <x:c r="U3398" s="21" t="str">
        <x:v>Computer Sciences</x:v>
      </x:c>
      <x:c r="V3398" s="21" t="str">
        <x:v>Chances of getting into a T20 ?</x:v>
      </x:c>
      <x:c r="W3398" s="21" t="str">
        <x:v>I'm hoping for a fully funded msc in the US at a T20 - dream school would be princeton Or schools such EPFL, ETH Zurich in Europe Am I delulu with my 3.5 GPA https://preview.redd.it/eund575197vf1.png?width=742&amp;format=png&amp;auto=webp&amp;s=674a79ccccc3f19711b1172d7b27005bbb5cff71 https://preview.redd.it/jg1lmwp297vf1.png?width=702&amp;format=png&amp;auto=webp&amp;s=cd17cea460056a428c73795ad9da19d483015d6a</x:v>
      </x:c>
      <x:c r="X3398" s="26" t="str">
        <x:v>https://www.reddit.com/r/gradadmissions/comments/1o712q1/chances_of_getting_into_a_t20/</x:v>
      </x:c>
      <x:c r="Y3398" s="26" t="str">
        <x:v>https://www.reddit.com/r/gradadmissions/comments/1o712q1/chances_of_getting_into_a_t20/</x:v>
      </x:c>
      <x:c r="Z3398" s="21" t="str"/>
      <x:c r="AA3398" s="21" t="str">
        <x:v>No</x:v>
      </x:c>
    </x:row>
    <x:row r="3399" ht="42" customHeight="1">
      <x:c r="A3399" s="24" t="str">
        <x:v>1o6xy1a-13</x:v>
      </x:c>
      <x:c r="B3399" s="24" t="n">
        <x:v>13</x:v>
      </x:c>
      <x:c r="C3399" s="24" t="str">
        <x:v>QS</x:v>
      </x:c>
      <x:c r="D3399" s="24" t="n">
        <x:v>13</x:v>
      </x:c>
      <x:c r="E3399" s="24" t="str">
        <x:v>University of California, Berkeley (UCB)</x:v>
      </x:c>
      <x:c r="F3399" s="24" t="str">
        <x:v>Master of Climate Solutions</x:v>
      </x:c>
      <x:c r="G3399" s="24" t="n">
        <x:v>11</x:v>
      </x:c>
      <x:c r="H3399" s="24"/>
      <x:c r="I3399" s="24" t="str">
        <x:v>gradadmissions</x:v>
      </x:c>
      <x:c r="J3399" s="24" t="n">
        <x:v>45945.06260416667</x:v>
      </x:c>
      <x:c r="K3399" s="24" t="str">
        <x:v>2025-10</x:v>
      </x:c>
      <x:c r="L3399" s="24" t="str">
        <x:v>Medium</x:v>
      </x:c>
      <x:c r="M3399" s="24" t="str">
        <x:v>Institution name</x:v>
      </x:c>
      <x:c r="N3399" s="24" t="str">
        <x:v>UC Berkeley</x:v>
      </x:c>
      <x:c r="O3399" s="24" t="str"/>
      <x:c r="P3399" s="24" t="str">
        <x:v>graduate</x:v>
      </x:c>
      <x:c r="Q3399" s="24" t="str"/>
      <x:c r="R3399" s="24" t="n">
        <x:v>2</x:v>
      </x:c>
      <x:c r="S3399" s="24" t="n">
        <x:v>5</x:v>
      </x:c>
      <x:c r="T3399" s="24" t="n">
        <x:v>0.6299999952316284</x:v>
      </x:c>
      <x:c r="U3399" s="24" t="str">
        <x:v>Biological Sciences</x:v>
      </x:c>
      <x:c r="V3399" s="24" t="str">
        <x:v>GPA vs Research Experience</x:v>
      </x:c>
      <x:c r="W3399" s="24" t="str">
        <x:v>Hi everyone, I’m applying to graduate programs this cycle and wanted to get some perspective on how my GPA might be viewed. I attended a U.S. school for a year and earned a **3.25/4.0 GPA**, but didn’t graduate from there. Before that, I completed my **M.Sc. with 9.40/10** and **B.Sc. with 8.91/10** (both from PPSU, India). By the time I apply, I’ll have **around 4 years of solid research experience** and strong letters. I’m applying to: USC, Mayo Clinic, UCSD, UCLA, UCSF, WashU, UT Austin, Stanford, Northwestern, UPenn, UF, UC Berkeley, Vanderbilt, and Johns Hopkins. Would the 3.25 GPA be a red flag, or can strong research experience offset it?</x:v>
      </x:c>
      <x:c r="X3399" s="27" t="str">
        <x:v>https://www.reddit.com/r/gradadmissions/comments/1o6xy1a/gpa_vs_research_experience/</x:v>
      </x:c>
      <x:c r="Y3399" s="27" t="str">
        <x:v>https://www.reddit.com/r/gradadmissions/comments/1o6xy1a/gpa_vs_research_experience/</x:v>
      </x:c>
      <x:c r="Z3399" s="24" t="str"/>
      <x:c r="AA3399" s="24" t="str">
        <x:v>No</x:v>
      </x:c>
    </x:row>
    <x:row r="3400" ht="42" customHeight="1">
      <x:c r="A3400" s="21" t="str">
        <x:v>1o6xy1a-14</x:v>
      </x:c>
      <x:c r="B3400" s="21" t="n">
        <x:v>14</x:v>
      </x:c>
      <x:c r="C3400" s="21" t="str">
        <x:v>QS</x:v>
      </x:c>
      <x:c r="D3400" s="21" t="n">
        <x:v>14</x:v>
      </x:c>
      <x:c r="E3400" s="21" t="str">
        <x:v>Stanford University</x:v>
      </x:c>
      <x:c r="F3400" s="21" t="str">
        <x:v>MS Sustainability Science and Practice</x:v>
      </x:c>
      <x:c r="G3400" s="21" t="str">
        <x:v>13</x:v>
      </x:c>
      <x:c r="H3400" s="21"/>
      <x:c r="I3400" s="21" t="str">
        <x:v>gradadmissions</x:v>
      </x:c>
      <x:c r="J3400" s="21" t="n">
        <x:v>45945.06260416667</x:v>
      </x:c>
      <x:c r="K3400" s="21" t="str">
        <x:v>2025-10</x:v>
      </x:c>
      <x:c r="L3400" s="21" t="str">
        <x:v>Medium</x:v>
      </x:c>
      <x:c r="M3400" s="21" t="str">
        <x:v>Institution name</x:v>
      </x:c>
      <x:c r="N3400" s="21" t="str">
        <x:v>Stanford</x:v>
      </x:c>
      <x:c r="O3400" s="21" t="str"/>
      <x:c r="P3400" s="21" t="str">
        <x:v>graduate</x:v>
      </x:c>
      <x:c r="Q3400" s="21" t="str"/>
      <x:c r="R3400" s="21" t="n">
        <x:v>2</x:v>
      </x:c>
      <x:c r="S3400" s="21" t="n">
        <x:v>5</x:v>
      </x:c>
      <x:c r="T3400" s="21" t="n">
        <x:v>0.6299999952316284</x:v>
      </x:c>
      <x:c r="U3400" s="21" t="str">
        <x:v>Biological Sciences</x:v>
      </x:c>
      <x:c r="V3400" s="21" t="str">
        <x:v>GPA vs Research Experience</x:v>
      </x:c>
      <x:c r="W3400" s="21" t="str">
        <x:v>Hi everyone, I’m applying to graduate programs this cycle and wanted to get some perspective on how my GPA might be viewed. I attended a U.S. school for a year and earned a **3.25/4.0 GPA**, but didn’t graduate from there. Before that, I completed my **M.Sc. with 9.40/10** and **B.Sc. with 8.91/10** (both from PPSU, India). By the time I apply, I’ll have **around 4 years of solid research experience** and strong letters. I’m applying to: USC, Mayo Clinic, UCSD, UCLA, UCSF, WashU, UT Austin, Stanford, Northwestern, UPenn, UF, UC Berkeley, Vanderbilt, and Johns Hopkins. Would the 3.25 GPA be a red flag, or can strong research experience offset it?</x:v>
      </x:c>
      <x:c r="X3400" s="26" t="str">
        <x:v>https://www.reddit.com/r/gradadmissions/comments/1o6xy1a/gpa_vs_research_experience/</x:v>
      </x:c>
      <x:c r="Y3400" s="26" t="str">
        <x:v>https://www.reddit.com/r/gradadmissions/comments/1o6xy1a/gpa_vs_research_experience/</x:v>
      </x:c>
      <x:c r="Z3400" s="21" t="str"/>
      <x:c r="AA3400" s="21" t="str">
        <x:v>No</x:v>
      </x:c>
    </x:row>
    <x:row r="3401" ht="42" customHeight="1">
      <x:c r="A3401" s="24" t="str">
        <x:v>1o6xy1a-30</x:v>
      </x:c>
      <x:c r="B3401" s="24" t="n">
        <x:v>30</x:v>
      </x:c>
      <x:c r="C3401" s="24" t="str">
        <x:v>QS</x:v>
      </x:c>
      <x:c r="D3401" s="24" t="n">
        <x:v>30</x:v>
      </x:c>
      <x:c r="E3401" s="24" t="str">
        <x:v>University of Pennsylvania</x:v>
      </x:c>
      <x:c r="F3401" s="24" t="str">
        <x:v>Master of Environmental Studies</x:v>
      </x:c>
      <x:c r="G3401" s="24" t="n">
        <x:v>30</x:v>
      </x:c>
      <x:c r="H3401" s="24"/>
      <x:c r="I3401" s="24" t="str">
        <x:v>gradadmissions</x:v>
      </x:c>
      <x:c r="J3401" s="24" t="n">
        <x:v>45945.06260416667</x:v>
      </x:c>
      <x:c r="K3401" s="24" t="str">
        <x:v>2025-10</x:v>
      </x:c>
      <x:c r="L3401" s="24" t="str">
        <x:v>Medium</x:v>
      </x:c>
      <x:c r="M3401" s="24" t="str">
        <x:v>Institution name</x:v>
      </x:c>
      <x:c r="N3401" s="24" t="str">
        <x:v>UPenn</x:v>
      </x:c>
      <x:c r="O3401" s="24" t="str"/>
      <x:c r="P3401" s="24" t="str">
        <x:v>graduate</x:v>
      </x:c>
      <x:c r="Q3401" s="24" t="str"/>
      <x:c r="R3401" s="24" t="n">
        <x:v>2</x:v>
      </x:c>
      <x:c r="S3401" s="24" t="n">
        <x:v>5</x:v>
      </x:c>
      <x:c r="T3401" s="24" t="n">
        <x:v>0.6299999952316284</x:v>
      </x:c>
      <x:c r="U3401" s="24" t="str">
        <x:v>Biological Sciences</x:v>
      </x:c>
      <x:c r="V3401" s="24" t="str">
        <x:v>GPA vs Research Experience</x:v>
      </x:c>
      <x:c r="W3401" s="24" t="str">
        <x:v>Hi everyone, I’m applying to graduate programs this cycle and wanted to get some perspective on how my GPA might be viewed. I attended a U.S. school for a year and earned a **3.25/4.0 GPA**, but didn’t graduate from there. Before that, I completed my **M.Sc. with 9.40/10** and **B.Sc. with 8.91/10** (both from PPSU, India). By the time I apply, I’ll have **around 4 years of solid research experience** and strong letters. I’m applying to: USC, Mayo Clinic, UCSD, UCLA, UCSF, WashU, UT Austin, Stanford, Northwestern, UPenn, UF, UC Berkeley, Vanderbilt, and Johns Hopkins. Would the 3.25 GPA be a red flag, or can strong research experience offset it?</x:v>
      </x:c>
      <x:c r="X3401" s="27" t="str">
        <x:v>https://www.reddit.com/r/gradadmissions/comments/1o6xy1a/gpa_vs_research_experience/</x:v>
      </x:c>
      <x:c r="Y3401" s="27" t="str">
        <x:v>https://www.reddit.com/r/gradadmissions/comments/1o6xy1a/gpa_vs_research_experience/</x:v>
      </x:c>
      <x:c r="Z3401" s="56" t="str">
        <x:v>Acronym-only institution match</x:v>
      </x:c>
      <x:c r="AA3401" s="24" t="str">
        <x:v>No</x:v>
      </x:c>
    </x:row>
    <x:row r="3402" ht="42" customHeight="1">
      <x:c r="A3402" s="21" t="str">
        <x:v>1o6sry8-5</x:v>
      </x:c>
      <x:c r="B3402" s="21" t="n">
        <x:v>5</x:v>
      </x:c>
      <x:c r="C3402" s="21" t="str">
        <x:v>QS</x:v>
      </x:c>
      <x:c r="D3402" s="21" t="n">
        <x:v>5</x:v>
      </x:c>
      <x:c r="E3402" s="21" t="str">
        <x:v>University of British Columbia</x:v>
      </x:c>
      <x:c r="F3402" s="21" t="str">
        <x:v>Master of Engineering Leadership in Clean Energy Engineering</x:v>
      </x:c>
      <x:c r="G3402" s="21" t="str">
        <x:v>5</x:v>
      </x:c>
      <x:c r="H3402" s="21"/>
      <x:c r="I3402" s="21" t="str">
        <x:v>gradadmissions</x:v>
      </x:c>
      <x:c r="J3402" s="21" t="n">
        <x:v>45944.90545138889</x:v>
      </x:c>
      <x:c r="K3402" s="21" t="str">
        <x:v>2025-10</x:v>
      </x:c>
      <x:c r="L3402" s="21" t="str">
        <x:v>Medium</x:v>
      </x:c>
      <x:c r="M3402" s="21" t="str">
        <x:v>Institution name</x:v>
      </x:c>
      <x:c r="N3402" s="21" t="str">
        <x:v>UBC</x:v>
      </x:c>
      <x:c r="O3402" s="21" t="str"/>
      <x:c r="P3402" s="21" t="str">
        <x:v>accepted | msc | program</x:v>
      </x:c>
      <x:c r="Q3402" s="21" t="str"/>
      <x:c r="R3402" s="21" t="n">
        <x:v>0</x:v>
      </x:c>
      <x:c r="S3402" s="21" t="n">
        <x:v>0</x:v>
      </x:c>
      <x:c r="T3402" s="21" t="n">
        <x:v>0.33000001311302185</x:v>
      </x:c>
      <x:c r="U3402" s="21" t="str">
        <x:v>General Advice</x:v>
      </x:c>
      <x:c r="V3402" s="21" t="str">
        <x:v>Torn Between MSc Mental Health at McGill vs. MSc Population &amp; Public Health at UBC — Seeking Advice</x:v>
      </x:c>
      <x:c r="W3402" s="21" t="str">
        <x:v>I’m feeling stuck and would really appreciate some perspective. My background: I have a BFA in Creative Writing, but during undergrad I worked as a research assistant in two developmental psych labs and graduated with a 3.75 cGPA. For the past 2.5 years, I’ve worked in kidney health research as a Communications Associate while also pursuing patient-oriented meta-research on the side. This fall, I’ve been accepted to two grad programs: MSc in Mental Health at McGill MSc in Population &amp; Public Health at UBC My dream is to become a psychologist—ideally working with children or patients in clinical settings—while continuing to conduct my own research. I know my background doesn’t make me the most traditional candidate for MA/PhD Psych programs (which is part of why I applied to McGill), but I’m hoping to eventually pivot in that direction. Both programs appeal to different sides of me. The McGill program feels more aligned with my long-term goals (mental health, clinical work, qualitative research), and I’ve received better funding there. That said, I have no existing network in Montreal. In contrast, the UBC program is close to home—my partner, friends, research mentors, and family...</x:v>
      </x:c>
      <x:c r="X3402" s="26" t="str">
        <x:v>https://www.reddit.com/r/gradadmissions/comments/1o6sry8/torn_between_msc_mental_health_at_mcgill_vs_msc/</x:v>
      </x:c>
      <x:c r="Y3402" s="26" t="str">
        <x:v>https://www.reddit.com/r/gradadmissions/comments/1o6sry8/torn_between_msc_mental_health_at_mcgill_vs_msc/</x:v>
      </x:c>
      <x:c r="Z3402" s="56" t="str">
        <x:v>Acronym-only institution match</x:v>
      </x:c>
      <x:c r="AA3402" s="21" t="str">
        <x:v>No</x:v>
      </x:c>
    </x:row>
    <x:row r="3403" ht="42" customHeight="1">
      <x:c r="A3403" s="24" t="str">
        <x:v>1o6sry8-9</x:v>
      </x:c>
      <x:c r="B3403" s="24" t="n">
        <x:v>9</x:v>
      </x:c>
      <x:c r="C3403" s="24" t="str">
        <x:v>QS</x:v>
      </x:c>
      <x:c r="D3403" s="24" t="n">
        <x:v>9</x:v>
      </x:c>
      <x:c r="E3403" s="24" t="str">
        <x:v>McGill University</x:v>
      </x:c>
      <x:c r="F3403" s="24" t="str">
        <x:v>MSc Geography - Sustainability Science and Environmental Management research theme</x:v>
      </x:c>
      <x:c r="G3403" s="24" t="str">
        <x:v>9</x:v>
      </x:c>
      <x:c r="H3403" s="24"/>
      <x:c r="I3403" s="24" t="str">
        <x:v>gradadmissions</x:v>
      </x:c>
      <x:c r="J3403" s="24" t="n">
        <x:v>45944.90545138889</x:v>
      </x:c>
      <x:c r="K3403" s="24" t="str">
        <x:v>2025-10</x:v>
      </x:c>
      <x:c r="L3403" s="24" t="str">
        <x:v>Medium</x:v>
      </x:c>
      <x:c r="M3403" s="24" t="str">
        <x:v>Institution name</x:v>
      </x:c>
      <x:c r="N3403" s="24" t="str">
        <x:v>McGill</x:v>
      </x:c>
      <x:c r="O3403" s="24" t="str"/>
      <x:c r="P3403" s="24" t="str">
        <x:v>accepted | msc | program</x:v>
      </x:c>
      <x:c r="Q3403" s="24" t="str"/>
      <x:c r="R3403" s="24" t="n">
        <x:v>0</x:v>
      </x:c>
      <x:c r="S3403" s="24" t="n">
        <x:v>0</x:v>
      </x:c>
      <x:c r="T3403" s="24" t="n">
        <x:v>0.33000001311302185</x:v>
      </x:c>
      <x:c r="U3403" s="24" t="str">
        <x:v>General Advice</x:v>
      </x:c>
      <x:c r="V3403" s="24" t="str">
        <x:v>Torn Between MSc Mental Health at McGill vs. MSc Population &amp; Public Health at UBC — Seeking Advice</x:v>
      </x:c>
      <x:c r="W3403" s="24" t="str">
        <x:v>I’m feeling stuck and would really appreciate some perspective. My background: I have a BFA in Creative Writing, but during undergrad I worked as a research assistant in two developmental psych labs and graduated with a 3.75 cGPA. For the past 2.5 years, I’ve worked in kidney health research as a Communications Associate while also pursuing patient-oriented meta-research on the side. This fall, I’ve been accepted to two grad programs: MSc in Mental Health at McGill MSc in Population &amp; Public Health at UBC My dream is to become a psychologist—ideally working with children or patients in clinical settings—while continuing to conduct my own research. I know my background doesn’t make me the most traditional candidate for MA/PhD Psych programs (which is part of why I applied to McGill), but I’m hoping to eventually pivot in that direction. Both programs appeal to different sides of me. The McGill program feels more aligned with my long-term goals (mental health, clinical work, qualitative research), and I’ve received better funding there. That said, I have no existing network in Montreal. In contrast, the UBC program is close to home—my partner, friends, research mentors, and family...</x:v>
      </x:c>
      <x:c r="X3403" s="27" t="str">
        <x:v>https://www.reddit.com/r/gradadmissions/comments/1o6sry8/torn_between_msc_mental_health_at_mcgill_vs_msc/</x:v>
      </x:c>
      <x:c r="Y3403" s="27" t="str">
        <x:v>https://www.reddit.com/r/gradadmissions/comments/1o6sry8/torn_between_msc_mental_health_at_mcgill_vs_msc/</x:v>
      </x:c>
      <x:c r="Z3403" s="24" t="str"/>
      <x:c r="AA3403" s="24" t="str">
        <x:v>No</x:v>
      </x:c>
    </x:row>
    <x:row r="3404" ht="42" customHeight="1">
      <x:c r="A3404" s="21" t="str">
        <x:v>1o6jll3-15</x:v>
      </x:c>
      <x:c r="B3404" s="21" t="n">
        <x:v>15</x:v>
      </x:c>
      <x:c r="C3404" s="21" t="str">
        <x:v>QS</x:v>
      </x:c>
      <x:c r="D3404" s="21" t="n">
        <x:v>15</x:v>
      </x:c>
      <x:c r="E3404" s="21" t="str">
        <x:v>University of Oxford</x:v>
      </x:c>
      <x:c r="F3404" s="21" t="str">
        <x:v>MSc in Sustainability, Enterprise and the Environment</x:v>
      </x:c>
      <x:c r="G3404" s="21" t="str">
        <x:v>14</x:v>
      </x:c>
      <x:c r="H3404" s="21"/>
      <x:c r="I3404" s="21" t="str">
        <x:v>gradadmissions</x:v>
      </x:c>
      <x:c r="J3404" s="21" t="n">
        <x:v>45944.66947916667</x:v>
      </x:c>
      <x:c r="K3404" s="21" t="str">
        <x:v>2025-10</x:v>
      </x:c>
      <x:c r="L3404" s="21" t="str">
        <x:v>Medium</x:v>
      </x:c>
      <x:c r="M3404" s="21" t="str">
        <x:v>Institution name</x:v>
      </x:c>
      <x:c r="N3404" s="21" t="str">
        <x:v>Oxford University</x:v>
      </x:c>
      <x:c r="O3404" s="21" t="str"/>
      <x:c r="P3404" s="21" t="str">
        <x:v>application</x:v>
      </x:c>
      <x:c r="Q3404" s="21" t="str"/>
      <x:c r="R3404" s="21" t="n">
        <x:v>0</x:v>
      </x:c>
      <x:c r="S3404" s="21" t="n">
        <x:v>1</x:v>
      </x:c>
      <x:c r="T3404" s="21" t="n">
        <x:v>0.5</x:v>
      </x:c>
      <x:c r="U3404" s="21" t="str">
        <x:v>Computational Sciences</x:v>
      </x:c>
      <x:c r="V3404" s="21" t="str">
        <x:v>Can I ask my prospective Oxford Ph.D. advisor to write me a recommendation letter?</x:v>
      </x:c>
      <x:c r="W3404" s="21" t="str">
        <x:v>I’m currently in contact with a prospective Ph.D. advisor at Oxford University for Fall 2026. Our research interests align very well, and they mentioned that I’m an “excellent” fit for their lab. They even told me to address them by their first name, which I find very humbling. I really want this position, but competition is intense, about 500 applicants for only 15 spots. We’re already working together on drafting my research proposal, but I’m also wondering if it would help to ask them to further endorse my application by writing a recommendation letter. Would that be appropriate or effective?</x:v>
      </x:c>
      <x:c r="X3404" s="26" t="str">
        <x:v>https://www.reddit.com/r/gradadmissions/comments/1o6jll3/can_i_ask_my_prospective_oxford_phd_advisor_to/</x:v>
      </x:c>
      <x:c r="Y3404" s="26" t="str">
        <x:v>https://www.reddit.com/r/gradadmissions/comments/1o6jll3/can_i_ask_my_prospective_oxford_phd_advisor_to/</x:v>
      </x:c>
      <x:c r="Z3404" s="21" t="str"/>
      <x:c r="AA3404" s="21" t="str">
        <x:v>No</x:v>
      </x:c>
    </x:row>
    <x:row r="3405" ht="42" customHeight="1">
      <x:c r="A3405" s="24" t="str">
        <x:v>1o6fyxg-11</x:v>
      </x:c>
      <x:c r="B3405" s="24" t="n">
        <x:v>11</x:v>
      </x:c>
      <x:c r="C3405" s="24" t="str">
        <x:v>QS</x:v>
      </x:c>
      <x:c r="D3405" s="24" t="n">
        <x:v>11</x:v>
      </x:c>
      <x:c r="E3405" s="24" t="str">
        <x:v>ETH Zurich</x:v>
      </x:c>
      <x:c r="F3405" s="24" t="str">
        <x:v>MSc Environmental Sciences</x:v>
      </x:c>
      <x:c r="G3405" s="24" t="n">
        <x:v>11</x:v>
      </x:c>
      <x:c r="H3405" s="24"/>
      <x:c r="I3405" s="24" t="str">
        <x:v>gradadmissions</x:v>
      </x:c>
      <x:c r="J3405" s="24" t="n">
        <x:v>45944.574224537035</x:v>
      </x:c>
      <x:c r="K3405" s="24" t="str">
        <x:v>2025-10</x:v>
      </x:c>
      <x:c r="L3405" s="24" t="str">
        <x:v>Medium</x:v>
      </x:c>
      <x:c r="M3405" s="24" t="str">
        <x:v>Institution name</x:v>
      </x:c>
      <x:c r="N3405" s="24" t="str">
        <x:v>ETH Zurich | ETH Zürich</x:v>
      </x:c>
      <x:c r="O3405" s="24" t="str"/>
      <x:c r="P3405" s="24" t="str">
        <x:v>application | master | program | course | placement</x:v>
      </x:c>
      <x:c r="Q3405" s="24" t="str"/>
      <x:c r="R3405" s="24" t="n">
        <x:v>0</x:v>
      </x:c>
      <x:c r="S3405" s="24" t="n">
        <x:v>0</x:v>
      </x:c>
      <x:c r="T3405" s="24" t="n">
        <x:v>0.5</x:v>
      </x:c>
      <x:c r="U3405" s="24" t="str">
        <x:v>Computational Sciences</x:v>
      </x:c>
      <x:c r="V3405" s="24" t="str">
        <x:v>Any tips to get into the ETH Zurich Master Computer Science program?</x:v>
      </x:c>
      <x:c r="W3405" s="24" t="str">
        <x:v>Hi, I’m studying computer science in the uk university and I’m in final year. I’m trying to get into ETH Zurich Master Computer Science. However, I’m bit anxious, so I’d like to know if there’s any tips for the application. I get the average 82.5% in total(first year and second year) so it’s clearly first class in the uk. However, a lot of clever students will apply the course too, but I don’t have any placement experience. However, I’m doing final year project related to ai and i think the idea is quite excellent. Should I now focus on to make a great motivation letter and get amazing recommendation letters? Thank youu.</x:v>
      </x:c>
      <x:c r="X3405" s="27" t="str">
        <x:v>https://www.reddit.com/r/gradadmissions/comments/1o6fyxg/any_tips_to_get_into_the_eth_zurich_master/</x:v>
      </x:c>
      <x:c r="Y3405" s="27" t="str">
        <x:v>https://www.reddit.com/r/gradadmissions/comments/1o6fyxg/any_tips_to_get_into_the_eth_zurich_master/</x:v>
      </x:c>
      <x:c r="Z3405" s="24" t="str"/>
      <x:c r="AA3405" s="24" t="str">
        <x:v>No</x:v>
      </x:c>
    </x:row>
    <x:row r="3406" ht="42" customHeight="1">
      <x:c r="A3406" s="21" t="str">
        <x:v>1o676ru-30</x:v>
      </x:c>
      <x:c r="B3406" s="21" t="n">
        <x:v>30</x:v>
      </x:c>
      <x:c r="C3406" s="21" t="str">
        <x:v>QS</x:v>
      </x:c>
      <x:c r="D3406" s="21" t="n">
        <x:v>30</x:v>
      </x:c>
      <x:c r="E3406" s="21" t="str">
        <x:v>University of Pennsylvania</x:v>
      </x:c>
      <x:c r="F3406" s="21" t="str">
        <x:v>Master of Environmental Studies</x:v>
      </x:c>
      <x:c r="G3406" s="21" t="n">
        <x:v>30</x:v>
      </x:c>
      <x:c r="H3406" s="21"/>
      <x:c r="I3406" s="21" t="str">
        <x:v>GradSchool</x:v>
      </x:c>
      <x:c r="J3406" s="21" t="n">
        <x:v>45944.23299768518</x:v>
      </x:c>
      <x:c r="K3406" s="21" t="str">
        <x:v>2025-10</x:v>
      </x:c>
      <x:c r="L3406" s="21" t="str">
        <x:v>Medium</x:v>
      </x:c>
      <x:c r="M3406" s="21" t="str">
        <x:v>Institution name</x:v>
      </x:c>
      <x:c r="N3406" s="21" t="str">
        <x:v>UPenn</x:v>
      </x:c>
      <x:c r="O3406" s="21" t="str"/>
      <x:c r="P3406" s="21" t="str">
        <x:v>professor</x:v>
      </x:c>
      <x:c r="Q3406" s="21" t="str"/>
      <x:c r="R3406" s="21" t="n">
        <x:v>1</x:v>
      </x:c>
      <x:c r="S3406" s="21" t="n">
        <x:v>13</x:v>
      </x:c>
      <x:c r="T3406" s="21" t="n">
        <x:v>0.5299999713897705</x:v>
      </x:c>
      <x:c r="U3406" s="21" t="str"/>
      <x:c r="V3406" s="21" t="str">
        <x:v>USC vs UPenn, which is better for Professor job?</x:v>
      </x:c>
      <x:c r="W3406" s="21" t="str">
        <x:v>Got in to both USC and UPenn and am torn between the two. Both funded, I can live in either place cost wise doesn’t matter. What I’m more concerned is the academic prestige, which will be better for a future teaching role at a college? UPenn or USC? Which would you do?</x:v>
      </x:c>
      <x:c r="X3406" s="26" t="str">
        <x:v>https://www.reddit.com/r/GradSchool/comments/1o676ru/usc_vs_upenn_which_is_better_for_professor_job/</x:v>
      </x:c>
      <x:c r="Y3406" s="26" t="str">
        <x:v>https://www.reddit.com/r/GradSchool/comments/1o676ru/usc_vs_upenn_which_is_better_for_professor_job/</x:v>
      </x:c>
      <x:c r="Z3406" s="56" t="str">
        <x:v>Acronym-only institution match</x:v>
      </x:c>
      <x:c r="AA3406" s="21" t="str">
        <x:v>No</x:v>
      </x:c>
    </x:row>
    <x:row r="3407" ht="42" customHeight="1">
      <x:c r="A3407" s="24" t="str">
        <x:v>1o61sjq-14</x:v>
      </x:c>
      <x:c r="B3407" s="24" t="n">
        <x:v>14</x:v>
      </x:c>
      <x:c r="C3407" s="24" t="str">
        <x:v>QS</x:v>
      </x:c>
      <x:c r="D3407" s="24" t="n">
        <x:v>14</x:v>
      </x:c>
      <x:c r="E3407" s="24" t="str">
        <x:v>Stanford University</x:v>
      </x:c>
      <x:c r="F3407" s="24" t="str">
        <x:v>MS Sustainability Science and Practice</x:v>
      </x:c>
      <x:c r="G3407" s="24" t="str">
        <x:v>13</x:v>
      </x:c>
      <x:c r="H3407" s="24"/>
      <x:c r="I3407" s="24" t="str">
        <x:v>gradadmissions</x:v>
      </x:c>
      <x:c r="J3407" s="24" t="n">
        <x:v>45944.04305555556</x:v>
      </x:c>
      <x:c r="K3407" s="24" t="str">
        <x:v>2025-10</x:v>
      </x:c>
      <x:c r="L3407" s="24" t="str">
        <x:v>Medium</x:v>
      </x:c>
      <x:c r="M3407" s="24" t="str">
        <x:v>Institution name</x:v>
      </x:c>
      <x:c r="N3407" s="24" t="str">
        <x:v>Stanford</x:v>
      </x:c>
      <x:c r="O3407" s="24" t="str"/>
      <x:c r="P3407" s="24" t="str">
        <x:v>application</x:v>
      </x:c>
      <x:c r="Q3407" s="24" t="str"/>
      <x:c r="R3407" s="24" t="n">
        <x:v>0</x:v>
      </x:c>
      <x:c r="S3407" s="24" t="n">
        <x:v>1</x:v>
      </x:c>
      <x:c r="T3407" s="24" t="n">
        <x:v>0.5</x:v>
      </x:c>
      <x:c r="U3407" s="24" t="str">
        <x:v>Engineering</x:v>
      </x:c>
      <x:c r="V3407" s="24" t="str">
        <x:v>What is a good enough GRE score for STEM PhDs</x:v>
      </x:c>
      <x:c r="W3407" s="24" t="str">
        <x:v>Most STEM PhD applications do not require the GRE. However, I recently discovered that the departments I'm interested in at MIT and Stanford do require the GRE, and was considering studying for a few weeks and taking the GRE. What would be a good enough score? I'm not trying to ace the test, I just want to get the minimal acceptable score (should that exist) that would let my application be considered fairly. I have a decent research track record, a good GPA, and have contributed to a few publications, so I just want to score enough to not hurt my application.</x:v>
      </x:c>
      <x:c r="X3407" s="27" t="str">
        <x:v>https://www.reddit.com/r/gradadmissions/comments/1o61sjq/what_is_a_good_enough_gre_score_for_stem_phds/</x:v>
      </x:c>
      <x:c r="Y3407" s="27" t="str">
        <x:v>https://www.reddit.com/r/gradadmissions/comments/1o61sjq/what_is_a_good_enough_gre_score_for_stem_phds/</x:v>
      </x:c>
      <x:c r="Z3407" s="24" t="str"/>
      <x:c r="AA3407" s="24" t="str">
        <x:v>No</x:v>
      </x:c>
    </x:row>
    <x:row r="3408" ht="42" customHeight="1">
      <x:c r="A3408" s="21" t="str">
        <x:v>1o61kiu-14</x:v>
      </x:c>
      <x:c r="B3408" s="21" t="n">
        <x:v>14</x:v>
      </x:c>
      <x:c r="C3408" s="21" t="str">
        <x:v>QS</x:v>
      </x:c>
      <x:c r="D3408" s="21" t="n">
        <x:v>14</x:v>
      </x:c>
      <x:c r="E3408" s="21" t="str">
        <x:v>Stanford University</x:v>
      </x:c>
      <x:c r="F3408" s="21" t="str">
        <x:v>MS Sustainability Science and Practice</x:v>
      </x:c>
      <x:c r="G3408" s="21" t="str">
        <x:v>13</x:v>
      </x:c>
      <x:c r="H3408" s="21"/>
      <x:c r="I3408" s="21" t="str">
        <x:v>gradadmissions</x:v>
      </x:c>
      <x:c r="J3408" s="21" t="n">
        <x:v>45944.03582175926</x:v>
      </x:c>
      <x:c r="K3408" s="21" t="str">
        <x:v>2025-10</x:v>
      </x:c>
      <x:c r="L3408" s="21" t="str">
        <x:v>Medium</x:v>
      </x:c>
      <x:c r="M3408" s="21" t="str">
        <x:v>Institution name</x:v>
      </x:c>
      <x:c r="N3408" s="21" t="str">
        <x:v>Stanford</x:v>
      </x:c>
      <x:c r="O3408" s="21" t="str"/>
      <x:c r="P3408" s="21" t="str">
        <x:v>program | degree | scholarship</x:v>
      </x:c>
      <x:c r="Q3408" s="21" t="str"/>
      <x:c r="R3408" s="21" t="n">
        <x:v>0</x:v>
      </x:c>
      <x:c r="S3408" s="21" t="n">
        <x:v>1</x:v>
      </x:c>
      <x:c r="T3408" s="21" t="n">
        <x:v>0.33000001311302185</x:v>
      </x:c>
      <x:c r="U3408" s="21" t="str">
        <x:v>Biological Sciences</x:v>
      </x:c>
      <x:c r="V3408" s="21" t="str">
        <x:v>Knight-Hennessy for a PA?</x:v>
      </x:c>
      <x:c r="W3408" s="21" t="str">
        <x:v>Hello, I’m looking to matriculate into PA school in 2027, and Stanford is one of the schools I am looking at. I’ve been looking into the Knight-Hennessy scholarship and noticed a wide variety of degree candidates, from MA in Fine Arts, a PhD in Classics, MBA in Global Policy, etc. Medical related degrees were usually MS, MD or PhD, but I noticed interestingly, none of the previous scholars were MS in Physician Assistant Studies candidates. The website suggests applicants to the scholarship who are also applying to the PA program are eligible for the scholarship. However, I’m wondering if I should feel deterred at all from applying to the scholarship since no other previous scholars were candidates for an MS in PA? Insight or ideas as to why this is would be great.</x:v>
      </x:c>
      <x:c r="X3408" s="26" t="str">
        <x:v>https://www.reddit.com/r/gradadmissions/comments/1o61kiu/knighthennessy_for_a_pa/</x:v>
      </x:c>
      <x:c r="Y3408" s="26" t="str">
        <x:v>https://www.reddit.com/r/gradadmissions/comments/1o61kiu/knighthennessy_for_a_pa/</x:v>
      </x:c>
      <x:c r="Z3408" s="21" t="str"/>
      <x:c r="AA3408" s="21" t="str">
        <x:v>No</x:v>
      </x:c>
    </x:row>
    <x:row r="3409" ht="42" customHeight="1">
      <x:c r="A3409" s="24" t="str">
        <x:v>1o5r1pq-21</x:v>
      </x:c>
      <x:c r="B3409" s="24" t="n">
        <x:v>21</x:v>
      </x:c>
      <x:c r="C3409" s="24" t="str">
        <x:v>QS</x:v>
      </x:c>
      <x:c r="D3409" s="24" t="n">
        <x:v>21</x:v>
      </x:c>
      <x:c r="E3409" s="24" t="str">
        <x:v>Pennsylvania State University</x:v>
      </x:c>
      <x:c r="F3409" s="24" t="str">
        <x:v>Master of Professional Studies in Renewable Energy and Sustainability Systems</x:v>
      </x:c>
      <x:c r="G3409" s="24" t="str">
        <x:v>21</x:v>
      </x:c>
      <x:c r="H3409" s="24"/>
      <x:c r="I3409" s="24" t="str">
        <x:v>gradadmissions</x:v>
      </x:c>
      <x:c r="J3409" s="24" t="n">
        <x:v>45943.748564814814</x:v>
      </x:c>
      <x:c r="K3409" s="24" t="str">
        <x:v>2025-10</x:v>
      </x:c>
      <x:c r="L3409" s="24" t="str">
        <x:v>Medium</x:v>
      </x:c>
      <x:c r="M3409" s="24" t="str">
        <x:v>Institution name</x:v>
      </x:c>
      <x:c r="N3409" s="24" t="str">
        <x:v>Penn State</x:v>
      </x:c>
      <x:c r="O3409" s="24" t="str"/>
      <x:c r="P3409" s="24" t="str">
        <x:v>masters | program | degree | career</x:v>
      </x:c>
      <x:c r="Q3409" s="24" t="str"/>
      <x:c r="R3409" s="24" t="n">
        <x:v>1</x:v>
      </x:c>
      <x:c r="S3409" s="24" t="n">
        <x:v>0</x:v>
      </x:c>
      <x:c r="T3409" s="24" t="n">
        <x:v>0.6700000166893005</x:v>
      </x:c>
      <x:c r="U3409" s="24" t="str">
        <x:v>Humanities</x:v>
      </x:c>
      <x:c r="V3409" s="24" t="str">
        <x:v>Masters Online</x:v>
      </x:c>
      <x:c r="W3409" s="24" t="str">
        <x:v>I’m looking to continue my education by getting my Masters degree likely in finance or economics since it’s a bit of a hobby of mine and I’d like to use this degree to improve my career. The big problem is that I’m usually traveling for work at least once a week so in person attendance would be mildly difficult. Does anyone have a recommendations for a program to check out? I have looked at HES, BU and Penn State but I’d like to hear what others think. TIA</x:v>
      </x:c>
      <x:c r="X3409" s="27" t="str">
        <x:v>https://www.reddit.com/r/gradadmissions/comments/1o5r1pq/masters_online/</x:v>
      </x:c>
      <x:c r="Y3409" s="27" t="str">
        <x:v>https://www.reddit.com/r/gradadmissions/comments/1o5r1pq/masters_online/</x:v>
      </x:c>
      <x:c r="Z3409" s="24" t="str"/>
      <x:c r="AA3409" s="24" t="str">
        <x:v>No</x:v>
      </x:c>
    </x:row>
    <x:row r="3410" ht="42" customHeight="1">
      <x:c r="A3410" s="21" t="str">
        <x:v>1o5gzeu-30</x:v>
      </x:c>
      <x:c r="B3410" s="21" t="n">
        <x:v>30</x:v>
      </x:c>
      <x:c r="C3410" s="21" t="str">
        <x:v>QS</x:v>
      </x:c>
      <x:c r="D3410" s="21" t="n">
        <x:v>30</x:v>
      </x:c>
      <x:c r="E3410" s="21" t="str">
        <x:v>University of Pennsylvania</x:v>
      </x:c>
      <x:c r="F3410" s="21" t="str">
        <x:v>Master of Environmental Studies</x:v>
      </x:c>
      <x:c r="G3410" s="21" t="n">
        <x:v>30</x:v>
      </x:c>
      <x:c r="H3410" s="21"/>
      <x:c r="I3410" s="21" t="str">
        <x:v>gradadmissions</x:v>
      </x:c>
      <x:c r="J3410" s="21" t="n">
        <x:v>45943.473229166666</x:v>
      </x:c>
      <x:c r="K3410" s="21" t="str">
        <x:v>2025-10</x:v>
      </x:c>
      <x:c r="L3410" s="21" t="str">
        <x:v>Medium</x:v>
      </x:c>
      <x:c r="M3410" s="21" t="str">
        <x:v>Institution name</x:v>
      </x:c>
      <x:c r="N3410" s="21" t="str">
        <x:v>UPenn</x:v>
      </x:c>
      <x:c r="O3410" s="21" t="str"/>
      <x:c r="P3410" s="21" t="str">
        <x:v>accepted | program</x:v>
      </x:c>
      <x:c r="Q3410" s="21" t="str"/>
      <x:c r="R3410" s="21" t="n">
        <x:v>1</x:v>
      </x:c>
      <x:c r="S3410" s="21" t="n">
        <x:v>7</x:v>
      </x:c>
      <x:c r="T3410" s="21" t="n">
        <x:v>0.6700000166893005</x:v>
      </x:c>
      <x:c r="U3410" s="21" t="str">
        <x:v>Engineering</x:v>
      </x:c>
      <x:c r="V3410" s="21" t="str">
        <x:v>Do I still  have time for PhD applications and how do I approach the process?</x:v>
      </x:c>
      <x:c r="W3410" s="21" t="str">
        <x:v>I'm looking to apply for Robotics PhD programs for Fall 2026. I applied for MS Robotics programs last year and got into UPenn, UMich (accepted) and JHU but had to defer to Fall 2026 due to circumstances. Now I'm trying to see if I can get into a PhD program as that's my end goal anyway. Here are some questions I have: * Do you need buy-in from Professors before you apply? I've seen conflicting advice on this but if it's needed then am I too late in starting the process? * How much should my SOP change from previous year? I assume I'll have to be clearer about my research interests. * I have no research experience whatsover (which is why I applied for MS first), should I still chance myself for programs based on the criteria I used for MS? If not, how should I adjust it?</x:v>
      </x:c>
      <x:c r="X3410" s="26" t="str">
        <x:v>https://www.reddit.com/r/gradadmissions/comments/1o5gzeu/do_i_still_have_time_for_phd_applications_and_how/</x:v>
      </x:c>
      <x:c r="Y3410" s="26" t="str">
        <x:v>https://www.reddit.com/r/gradadmissions/comments/1o5gzeu/do_i_still_have_time_for_phd_applications_and_how/</x:v>
      </x:c>
      <x:c r="Z3410" s="56" t="str">
        <x:v>Acronym-only institution match</x:v>
      </x:c>
      <x:c r="AA3410" s="21" t="str">
        <x:v>No</x:v>
      </x:c>
    </x:row>
    <x:row r="3411" ht="42" customHeight="1">
      <x:c r="A3411" s="24" t="str">
        <x:v>1o4u8d1-21</x:v>
      </x:c>
      <x:c r="B3411" s="24" t="n">
        <x:v>21</x:v>
      </x:c>
      <x:c r="C3411" s="24" t="str">
        <x:v>QS</x:v>
      </x:c>
      <x:c r="D3411" s="24" t="n">
        <x:v>21</x:v>
      </x:c>
      <x:c r="E3411" s="24" t="str">
        <x:v>Pennsylvania State University</x:v>
      </x:c>
      <x:c r="F3411" s="24" t="str">
        <x:v>Master of Professional Studies in Renewable Energy and Sustainability Systems</x:v>
      </x:c>
      <x:c r="G3411" s="24" t="str">
        <x:v>21</x:v>
      </x:c>
      <x:c r="H3411" s="24"/>
      <x:c r="I3411" s="24" t="str">
        <x:v>gradadmissions</x:v>
      </x:c>
      <x:c r="J3411" s="24" t="n">
        <x:v>45942.7046875</x:v>
      </x:c>
      <x:c r="K3411" s="24" t="str">
        <x:v>2025-10</x:v>
      </x:c>
      <x:c r="L3411" s="24" t="str">
        <x:v>Medium</x:v>
      </x:c>
      <x:c r="M3411" s="24" t="str">
        <x:v>Institution name</x:v>
      </x:c>
      <x:c r="N3411" s="24" t="str">
        <x:v>Penn State</x:v>
      </x:c>
      <x:c r="O3411" s="24" t="str"/>
      <x:c r="P3411" s="24" t="str">
        <x:v>application | professor</x:v>
      </x:c>
      <x:c r="Q3411" s="24" t="str"/>
      <x:c r="R3411" s="24" t="n">
        <x:v>2</x:v>
      </x:c>
      <x:c r="S3411" s="24" t="n">
        <x:v>2</x:v>
      </x:c>
      <x:c r="T3411" s="24" t="n">
        <x:v>1</x:v>
      </x:c>
      <x:c r="U3411" s="24" t="str">
        <x:v>Biological Sciences</x:v>
      </x:c>
      <x:c r="V3411" s="24" t="str">
        <x:v>Positive Interview Experience with a Professor at Penn State – Should I Still Keep Hope?</x:v>
      </x:c>
      <x:c r="W3411" s="24" t="str">
        <x:v>Hello everyone, I just wanted to share my recent experience with a professor from Penn State University and get some thoughts from you all. So, I emailed him expressing my interest in his research. He replied and scheduled an interview after 7 days — even though he’d only seen my CV (no transcripts or other docs). The interview went really well. He started with “Introduce yourself,” and after that, we just had a smooth conversation. He didn’t ask any technical or basic questions. Instead, he talked about his lab, ongoing projects, the application process, and deadlines. He seemed super friendly and easygoing. At the end, he asked if I had any questions. I did, and he said my questions were “very impressive.” He even gave me some tips for my SOP, suggesting I include personal experiences from my introduction part. Finally, he said we’d be in contact again. Three days later, I emailed him saying my SOP and other documents were ready and I could send them if he wanted. But it’s been about 14 days now, and I haven’t received a reply yet. I know professors are extremely busy, and two weeks isn’t that long, but I can’t help feeling anxious. I’ve had experiences before where things see...</x:v>
      </x:c>
      <x:c r="X3411" s="27" t="str">
        <x:v>https://www.reddit.com/r/gradadmissions/comments/1o4u8d1/positive_interview_experience_with_a_professor_at/</x:v>
      </x:c>
      <x:c r="Y3411" s="27" t="str">
        <x:v>https://www.reddit.com/r/gradadmissions/comments/1o4u8d1/positive_interview_experience_with_a_professor_at/</x:v>
      </x:c>
      <x:c r="Z3411" s="24" t="str"/>
      <x:c r="AA3411" s="24" t="str">
        <x:v>No</x:v>
      </x:c>
    </x:row>
    <x:row r="3412" ht="42" customHeight="1">
      <x:c r="A3412" s="21" t="str">
        <x:v>1o4u0jk-21</x:v>
      </x:c>
      <x:c r="B3412" s="21" t="n">
        <x:v>21</x:v>
      </x:c>
      <x:c r="C3412" s="21" t="str">
        <x:v>QS</x:v>
      </x:c>
      <x:c r="D3412" s="21" t="n">
        <x:v>21</x:v>
      </x:c>
      <x:c r="E3412" s="21" t="str">
        <x:v>Pennsylvania State University</x:v>
      </x:c>
      <x:c r="F3412" s="21" t="str">
        <x:v>Master of Professional Studies in Renewable Energy and Sustainability Systems</x:v>
      </x:c>
      <x:c r="G3412" s="21" t="str">
        <x:v>21</x:v>
      </x:c>
      <x:c r="H3412" s="21"/>
      <x:c r="I3412" s="21" t="str">
        <x:v>gradadmissions</x:v>
      </x:c>
      <x:c r="J3412" s="21" t="n">
        <x:v>45942.698912037034</x:v>
      </x:c>
      <x:c r="K3412" s="21" t="str">
        <x:v>2025-10</x:v>
      </x:c>
      <x:c r="L3412" s="21" t="str">
        <x:v>Medium</x:v>
      </x:c>
      <x:c r="M3412" s="21" t="str">
        <x:v>Institution name</x:v>
      </x:c>
      <x:c r="N3412" s="21" t="str">
        <x:v>Penn State</x:v>
      </x:c>
      <x:c r="O3412" s="21" t="str"/>
      <x:c r="P3412" s="21" t="str">
        <x:v>masters | program | degree</x:v>
      </x:c>
      <x:c r="Q3412" s="21" t="str"/>
      <x:c r="R3412" s="21" t="n">
        <x:v>0</x:v>
      </x:c>
      <x:c r="S3412" s="21" t="n">
        <x:v>0</x:v>
      </x:c>
      <x:c r="T3412" s="21" t="n">
        <x:v>0.5</x:v>
      </x:c>
      <x:c r="U3412" s="21" t="str">
        <x:v>Engineering</x:v>
      </x:c>
      <x:c r="V3412" s="21" t="str">
        <x:v>Online Engineering Masters Program Advice</x:v>
      </x:c>
      <x:c r="W3412" s="21" t="str">
        <x:v>Hi everyone, I graduated this past May and am looking to start a masters degree in fall 2026. I'm looking to either do Engineering Management or Systems Engineering. I work full time as a systems engineer and am getting the company to pay for it so am not planning to take more than one class at a time. I do need to take work trips and am looking for a program that has the flexibility to be able to do those still. Looking for any advice and experience with these programs * Penn State (Systems or Engineering Management) * John Hopkins (Systems) * Drexel (Systems or Engineering Management) * Ohio State (Engineering Management) * George Washington (Systems or Engineering Management) * Purdue (Systems)</x:v>
      </x:c>
      <x:c r="X3412" s="26" t="str">
        <x:v>https://www.reddit.com/r/gradadmissions/comments/1o4u0jk/online_engineering_masters_program_advice/</x:v>
      </x:c>
      <x:c r="Y3412" s="26" t="str">
        <x:v>https://www.reddit.com/r/gradadmissions/comments/1o4u0jk/online_engineering_masters_program_advice/</x:v>
      </x:c>
      <x:c r="Z3412" s="21" t="str"/>
      <x:c r="AA3412" s="21" t="str">
        <x:v>No</x:v>
      </x:c>
    </x:row>
    <x:row r="3413" ht="42" customHeight="1">
      <x:c r="A3413" s="24" t="str">
        <x:v>1o4r20w-20</x:v>
      </x:c>
      <x:c r="B3413" s="24" t="n">
        <x:v>20</x:v>
      </x:c>
      <x:c r="C3413" s="24" t="str">
        <x:v>QS</x:v>
      </x:c>
      <x:c r="D3413" s="24" t="n">
        <x:v>20</x:v>
      </x:c>
      <x:c r="E3413" s="24" t="str">
        <x:v>New York University (NYU)</x:v>
      </x:c>
      <x:c r="F3413" s="24" t="str">
        <x:v>MS in Environmental Policy and Sustainability Management</x:v>
      </x:c>
      <x:c r="G3413" s="24" t="str">
        <x:v>20</x:v>
      </x:c>
      <x:c r="H3413" s="24"/>
      <x:c r="I3413" s="24" t="str">
        <x:v>gradadmissions</x:v>
      </x:c>
      <x:c r="J3413" s="24" t="n">
        <x:v>45942.61900462963</x:v>
      </x:c>
      <x:c r="K3413" s="24" t="str">
        <x:v>2025-10</x:v>
      </x:c>
      <x:c r="L3413" s="24" t="str">
        <x:v>Medium</x:v>
      </x:c>
      <x:c r="M3413" s="24" t="str">
        <x:v>Institution name</x:v>
      </x:c>
      <x:c r="N3413" s="24" t="str">
        <x:v>NYU</x:v>
      </x:c>
      <x:c r="O3413" s="24" t="str"/>
      <x:c r="P3413" s="24" t="str">
        <x:v>master | internship | placement</x:v>
      </x:c>
      <x:c r="Q3413" s="24" t="str"/>
      <x:c r="R3413" s="24" t="n">
        <x:v>0</x:v>
      </x:c>
      <x:c r="S3413" s="24" t="n">
        <x:v>1</x:v>
      </x:c>
      <x:c r="T3413" s="24" t="n">
        <x:v>0.5</x:v>
      </x:c>
      <x:c r="U3413" s="24" t="str">
        <x:v>Applied Sciences</x:v>
      </x:c>
      <x:c r="V3413" s="24" t="str">
        <x:v>Profile Review Fall 2026 MSDS</x:v>
      </x:c>
      <x:c r="W3413" s="24" t="str">
        <x:v>I’m planning to apply for a Master’s in Data Science next fall and would love some opinions on programs I should consider. I’m particularly interested in applied programs with strong job placement rates and industry pipelines. **Background:** * **Undergraduate:** Math and Data Science, 3.5 GPA, small university in Tulsa * **Research:** Two distinct data science projects, including one published in a peer-reviewed journal in the health science field * **Professional:** 2+ years as a strategy/data analyst (recently was let go) and a few months of data analyst internship Few programs are considering : NYU University of Chicago TAMU USC Northeastern UIUC (stats) Duke GeorgeTown University of Wisconsin Indiana Univeisty</x:v>
      </x:c>
      <x:c r="X3413" s="27" t="str">
        <x:v>https://www.reddit.com/r/gradadmissions/comments/1o4r20w/profile_review_fall_2026_msds/</x:v>
      </x:c>
      <x:c r="Y3413" s="27" t="str">
        <x:v>https://www.reddit.com/r/gradadmissions/comments/1o4r20w/profile_review_fall_2026_msds/</x:v>
      </x:c>
      <x:c r="Z3413" s="56" t="str">
        <x:v>Acronym-only institution match</x:v>
      </x:c>
      <x:c r="AA3413" s="24" t="str">
        <x:v>No</x:v>
      </x:c>
    </x:row>
    <x:row r="3414" ht="42" customHeight="1">
      <x:c r="A3414" s="21" t="str">
        <x:v>1o3zqkt-6</x:v>
      </x:c>
      <x:c r="B3414" s="21" t="n">
        <x:v>6</x:v>
      </x:c>
      <x:c r="C3414" s="21" t="str">
        <x:v>QS</x:v>
      </x:c>
      <x:c r="D3414" s="21" t="n">
        <x:v>6</x:v>
      </x:c>
      <x:c r="E3414" s="21" t="str">
        <x:v>The London School of Economics and Political Science (LSE)</x:v>
      </x:c>
      <x:c r="F3414" s="21" t="str">
        <x:v>MSc Environmental Policy and Regulation</x:v>
      </x:c>
      <x:c r="G3414" s="21" t="str">
        <x:v>6</x:v>
      </x:c>
      <x:c r="H3414" s="21"/>
      <x:c r="I3414" s="21" t="str">
        <x:v>GradSchool</x:v>
      </x:c>
      <x:c r="J3414" s="21" t="n">
        <x:v>45941.67932870371</x:v>
      </x:c>
      <x:c r="K3414" s="21" t="str">
        <x:v>2025-10</x:v>
      </x:c>
      <x:c r="L3414" s="21" t="str">
        <x:v>Medium</x:v>
      </x:c>
      <x:c r="M3414" s="21" t="str">
        <x:v>Institution name</x:v>
      </x:c>
      <x:c r="N3414" s="21" t="str">
        <x:v>LSE</x:v>
      </x:c>
      <x:c r="O3414" s="21" t="str"/>
      <x:c r="P3414" s="21" t="str">
        <x:v>master | masters</x:v>
      </x:c>
      <x:c r="Q3414" s="21" t="str"/>
      <x:c r="R3414" s="21" t="n">
        <x:v>1</x:v>
      </x:c>
      <x:c r="S3414" s="21" t="n">
        <x:v>1</x:v>
      </x:c>
      <x:c r="T3414" s="21" t="n">
        <x:v>1</x:v>
      </x:c>
      <x:c r="U3414" s="21" t="str"/>
      <x:c r="V3414" s="21" t="str">
        <x:v>What Programmes Should I Look Into? (finance)</x:v>
      </x:c>
      <x:c r="W3414" s="21" t="str">
        <x:v>My goal: Right now I’m looking at entering S&amp;T Trading, S&amp;T Structuring, or Research. I haven’t been able to enter any of these roles in my bachelor’s, so I’m looking to get more recruiting time with Master’s. I’ve heard about many traditional MiFs and MiMs being very corporate finance heavy, tending more towards IB roles, which I dislike, so I’ve generally only looked at Fin Engineering or Fin Math Masters, however, those heavily bias CS, Engineering, Math undergrads (I’m a Finance BSc from Bocconi). I had a whole plan targeting these, just to realize I overlooked that undergrad bias aspect. Originally, I was going to apply to LSE Fin Math, Imperial Math + Fin, Imperial Risk Mgmt + Fin Engineering, Oxford Computational Finance. I now realize these are incredible long shots. I’m very lost on how to proceed, what are the best Master’s programs for these roles? What should I look into?</x:v>
      </x:c>
      <x:c r="X3414" s="26" t="str">
        <x:v>https://www.reddit.com/r/GradSchool/comments/1o3zqkt/what_programmes_should_i_look_into_finance/</x:v>
      </x:c>
      <x:c r="Y3414" s="26" t="str">
        <x:v>https://www.reddit.com/r/GradSchool/comments/1o3zqkt/what_programmes_should_i_look_into_finance/</x:v>
      </x:c>
      <x:c r="Z3414" s="56" t="str">
        <x:v>Acronym-only institution match</x:v>
      </x:c>
      <x:c r="AA3414" s="21" t="str">
        <x:v>No</x:v>
      </x:c>
    </x:row>
    <x:row r="3415" ht="42" customHeight="1">
      <x:c r="A3415" s="24" t="str">
        <x:v>1o3vm7d-14</x:v>
      </x:c>
      <x:c r="B3415" s="24" t="n">
        <x:v>14</x:v>
      </x:c>
      <x:c r="C3415" s="24" t="str">
        <x:v>QS</x:v>
      </x:c>
      <x:c r="D3415" s="24" t="n">
        <x:v>14</x:v>
      </x:c>
      <x:c r="E3415" s="24" t="str">
        <x:v>Stanford University</x:v>
      </x:c>
      <x:c r="F3415" s="24" t="str">
        <x:v>MS Sustainability Science and Practice</x:v>
      </x:c>
      <x:c r="G3415" s="24" t="str">
        <x:v>13</x:v>
      </x:c>
      <x:c r="H3415" s="24"/>
      <x:c r="I3415" s="24" t="str">
        <x:v>gradadmissions</x:v>
      </x:c>
      <x:c r="J3415" s="24" t="n">
        <x:v>45941.56005787037</x:v>
      </x:c>
      <x:c r="K3415" s="24" t="str">
        <x:v>2025-10</x:v>
      </x:c>
      <x:c r="L3415" s="24" t="str">
        <x:v>Medium</x:v>
      </x:c>
      <x:c r="M3415" s="24" t="str">
        <x:v>Institution name</x:v>
      </x:c>
      <x:c r="N3415" s="24" t="str">
        <x:v>Stanford</x:v>
      </x:c>
      <x:c r="O3415" s="24" t="str"/>
      <x:c r="P3415" s="24" t="str">
        <x:v>offer | master | thesis</x:v>
      </x:c>
      <x:c r="Q3415" s="24" t="str"/>
      <x:c r="R3415" s="24" t="n">
        <x:v>1</x:v>
      </x:c>
      <x:c r="S3415" s="24" t="n">
        <x:v>9</x:v>
      </x:c>
      <x:c r="T3415" s="24" t="n">
        <x:v>0.6700000166893005</x:v>
      </x:c>
      <x:c r="U3415" s="24" t="str">
        <x:v>Engineering</x:v>
      </x:c>
      <x:c r="V3415" s="24" t="str">
        <x:v>Master Thesis</x:v>
      </x:c>
      <x:c r="W3415" s="24" t="str">
        <x:v>Hi everyone, I am a Master's student in Mechanical Engineering in one of the top 10 schools in Europe. I have gotten an offer to do the thesis and Stanford and next week I have two separate interviews for a thesis at ETH. Provided I get one offer from ETH, I am very torn on what to do. I would like to live in Europe long term so ETH would make more sense. ETH is also the cheaper option, as Stanford would make me pay a fee to do the thesis there, but thankfully that is not really an issue. On the other hand I feel like Stanford allows me to meet more interesting people, having a really thriving international community.</x:v>
      </x:c>
      <x:c r="X3415" s="27" t="str">
        <x:v>https://www.reddit.com/r/gradadmissions/comments/1o3vm7d/master_thesis/</x:v>
      </x:c>
      <x:c r="Y3415" s="27" t="str">
        <x:v>https://www.reddit.com/r/gradadmissions/comments/1o3vm7d/master_thesis/</x:v>
      </x:c>
      <x:c r="Z3415" s="24" t="str"/>
      <x:c r="AA3415" s="24" t="str">
        <x:v>No</x:v>
      </x:c>
    </x:row>
    <x:row r="3416" ht="42" customHeight="1">
      <x:c r="A3416" s="21" t="str">
        <x:v>1o3hb13-20</x:v>
      </x:c>
      <x:c r="B3416" s="21" t="n">
        <x:v>20</x:v>
      </x:c>
      <x:c r="C3416" s="21" t="str">
        <x:v>QS</x:v>
      </x:c>
      <x:c r="D3416" s="21" t="n">
        <x:v>20</x:v>
      </x:c>
      <x:c r="E3416" s="21" t="str">
        <x:v>New York University (NYU)</x:v>
      </x:c>
      <x:c r="F3416" s="21" t="str">
        <x:v>MS in Environmental Policy and Sustainability Management</x:v>
      </x:c>
      <x:c r="G3416" s="21" t="str">
        <x:v>20</x:v>
      </x:c>
      <x:c r="H3416" s="21"/>
      <x:c r="I3416" s="21" t="str">
        <x:v>GradSchool</x:v>
      </x:c>
      <x:c r="J3416" s="21" t="n">
        <x:v>45941.00678240741</x:v>
      </x:c>
      <x:c r="K3416" s="21" t="str">
        <x:v>2025-10</x:v>
      </x:c>
      <x:c r="L3416" s="21" t="str">
        <x:v>Medium</x:v>
      </x:c>
      <x:c r="M3416" s="21" t="str">
        <x:v>Institution name</x:v>
      </x:c>
      <x:c r="N3416" s="21" t="str">
        <x:v>NYU</x:v>
      </x:c>
      <x:c r="O3416" s="21" t="str"/>
      <x:c r="P3416" s="21" t="str">
        <x:v>application</x:v>
      </x:c>
      <x:c r="Q3416" s="21" t="str"/>
      <x:c r="R3416" s="21" t="n">
        <x:v>4</x:v>
      </x:c>
      <x:c r="S3416" s="21" t="n">
        <x:v>3</x:v>
      </x:c>
      <x:c r="T3416" s="21" t="n">
        <x:v>1</x:v>
      </x:c>
      <x:c r="U3416" s="21" t="str">
        <x:v>Admissions &amp; Applications</x:v>
      </x:c>
      <x:c r="V3416" s="21" t="str">
        <x:v>GRE Score : To send or not to send</x:v>
      </x:c>
      <x:c r="W3416" s="21" t="str">
        <x:v>I am wondering if it makes any sense to send GRE score to the following schools (its optional and that is why I am confused):- 1. NYU \[MS Computer Science\] 2. UPenn \[MSE Computer and Information Science\] 3. BrownU \[MS Computer Science\] MY GRE SCORE:- Verbal: 153/170 (55 %ile) Quant: 163/170 (60 %ile) AWA: 5.0/6.0 (93 %ile) My gut feeling is that it will hurt my application if I send scores but not sure.</x:v>
      </x:c>
      <x:c r="X3416" s="26" t="str">
        <x:v>https://www.reddit.com/r/GradSchool/comments/1o3hb13/gre_score_to_send_or_not_to_send/</x:v>
      </x:c>
      <x:c r="Y3416" s="26" t="str">
        <x:v>https://www.reddit.com/r/GradSchool/comments/1o3hb13/gre_score_to_send_or_not_to_send/</x:v>
      </x:c>
      <x:c r="Z3416" s="56" t="str">
        <x:v>Acronym-only institution match</x:v>
      </x:c>
      <x:c r="AA3416" s="21" t="str">
        <x:v>No</x:v>
      </x:c>
    </x:row>
    <x:row r="3417" ht="42" customHeight="1">
      <x:c r="A3417" s="24" t="str">
        <x:v>1o3hb13-30</x:v>
      </x:c>
      <x:c r="B3417" s="24" t="n">
        <x:v>30</x:v>
      </x:c>
      <x:c r="C3417" s="24" t="str">
        <x:v>QS</x:v>
      </x:c>
      <x:c r="D3417" s="24" t="n">
        <x:v>30</x:v>
      </x:c>
      <x:c r="E3417" s="24" t="str">
        <x:v>University of Pennsylvania</x:v>
      </x:c>
      <x:c r="F3417" s="24" t="str">
        <x:v>Master of Environmental Studies</x:v>
      </x:c>
      <x:c r="G3417" s="24" t="n">
        <x:v>30</x:v>
      </x:c>
      <x:c r="H3417" s="24"/>
      <x:c r="I3417" s="24" t="str">
        <x:v>GradSchool</x:v>
      </x:c>
      <x:c r="J3417" s="24" t="n">
        <x:v>45941.00678240741</x:v>
      </x:c>
      <x:c r="K3417" s="24" t="str">
        <x:v>2025-10</x:v>
      </x:c>
      <x:c r="L3417" s="24" t="str">
        <x:v>Medium</x:v>
      </x:c>
      <x:c r="M3417" s="24" t="str">
        <x:v>Institution name</x:v>
      </x:c>
      <x:c r="N3417" s="24" t="str">
        <x:v>UPenn</x:v>
      </x:c>
      <x:c r="O3417" s="24" t="str"/>
      <x:c r="P3417" s="24" t="str">
        <x:v>application</x:v>
      </x:c>
      <x:c r="Q3417" s="24" t="str"/>
      <x:c r="R3417" s="24" t="n">
        <x:v>4</x:v>
      </x:c>
      <x:c r="S3417" s="24" t="n">
        <x:v>3</x:v>
      </x:c>
      <x:c r="T3417" s="24" t="n">
        <x:v>1</x:v>
      </x:c>
      <x:c r="U3417" s="24" t="str">
        <x:v>Admissions &amp; Applications</x:v>
      </x:c>
      <x:c r="V3417" s="24" t="str">
        <x:v>GRE Score : To send or not to send</x:v>
      </x:c>
      <x:c r="W3417" s="24" t="str">
        <x:v>I am wondering if it makes any sense to send GRE score to the following schools (its optional and that is why I am confused):- 1. NYU \[MS Computer Science\] 2. UPenn \[MSE Computer and Information Science\] 3. BrownU \[MS Computer Science\] MY GRE SCORE:- Verbal: 153/170 (55 %ile) Quant: 163/170 (60 %ile) AWA: 5.0/6.0 (93 %ile) My gut feeling is that it will hurt my application if I send scores but not sure.</x:v>
      </x:c>
      <x:c r="X3417" s="27" t="str">
        <x:v>https://www.reddit.com/r/GradSchool/comments/1o3hb13/gre_score_to_send_or_not_to_send/</x:v>
      </x:c>
      <x:c r="Y3417" s="27" t="str">
        <x:v>https://www.reddit.com/r/GradSchool/comments/1o3hb13/gre_score_to_send_or_not_to_send/</x:v>
      </x:c>
      <x:c r="Z3417" s="56" t="str">
        <x:v>Acronym-only institution match</x:v>
      </x:c>
      <x:c r="AA3417" s="24" t="str">
        <x:v>No</x:v>
      </x:c>
    </x:row>
    <x:row r="3418" ht="42" customHeight="1">
      <x:c r="A3418" s="21" t="str">
        <x:v>1o3foo0-14</x:v>
      </x:c>
      <x:c r="B3418" s="21" t="n">
        <x:v>14</x:v>
      </x:c>
      <x:c r="C3418" s="21" t="str">
        <x:v>QS</x:v>
      </x:c>
      <x:c r="D3418" s="21" t="n">
        <x:v>14</x:v>
      </x:c>
      <x:c r="E3418" s="21" t="str">
        <x:v>Stanford University</x:v>
      </x:c>
      <x:c r="F3418" s="21" t="str">
        <x:v>MS Sustainability Science and Practice</x:v>
      </x:c>
      <x:c r="G3418" s="21" t="str">
        <x:v>13</x:v>
      </x:c>
      <x:c r="H3418" s="21"/>
      <x:c r="I3418" s="21" t="str">
        <x:v>gradadmissions</x:v>
      </x:c>
      <x:c r="J3418" s="21" t="n">
        <x:v>45940.955659722225</x:v>
      </x:c>
      <x:c r="K3418" s="21" t="str">
        <x:v>2025-10</x:v>
      </x:c>
      <x:c r="L3418" s="21" t="str">
        <x:v>Medium</x:v>
      </x:c>
      <x:c r="M3418" s="21" t="str">
        <x:v>Institution name</x:v>
      </x:c>
      <x:c r="N3418" s="21" t="str">
        <x:v>Stanford</x:v>
      </x:c>
      <x:c r="O3418" s="21" t="str"/>
      <x:c r="P3418" s="21" t="str">
        <x:v>master | masters | program</x:v>
      </x:c>
      <x:c r="Q3418" s="21" t="str"/>
      <x:c r="R3418" s="21" t="n">
        <x:v>0</x:v>
      </x:c>
      <x:c r="S3418" s="21" t="n">
        <x:v>0</x:v>
      </x:c>
      <x:c r="T3418" s="21" t="n">
        <x:v>0.5</x:v>
      </x:c>
      <x:c r="U3418" s="21" t="str">
        <x:v>Computational Sciences</x:v>
      </x:c>
      <x:c r="V3418" s="21" t="str">
        <x:v>Masters Questions</x:v>
      </x:c>
      <x:c r="W3418" s="21" t="str">
        <x:v>Hi everyone, I am currently a 4th year Computer Science Major and Math Minor at a UC and I am struggling to choose a Master's program that best fits my interests. Currently I am looking at Applied Math and Computational Science or Scientific Computing. I don't want to do a Masters in CS cause it seems redundant. My main interests are in ML/AI with an emphasis on Vision and 3D systems, specifically the mathematics behind them. Stats: I have 3.8+ Overall GPA, 3.9+ GPA for engineering and math, Honors Program, Deans List Current Research Experience: \- Research in Robotics at my school's lab, primarily with Teleoperation of Robotic Hand \- Computer Vision algorithm for Swarm Counting, also in a lab I've looked into schools like Brown, UPenn, Stanford ICME, and other UCs but if you guys have any other suggestions or advice please let me know.</x:v>
      </x:c>
      <x:c r="X3418" s="26" t="str">
        <x:v>https://www.reddit.com/r/gradadmissions/comments/1o3foo0/masters_questions/</x:v>
      </x:c>
      <x:c r="Y3418" s="26" t="str">
        <x:v>https://www.reddit.com/r/gradadmissions/comments/1o3foo0/masters_questions/</x:v>
      </x:c>
      <x:c r="Z3418" s="21" t="str"/>
      <x:c r="AA3418" s="21" t="str">
        <x:v>No</x:v>
      </x:c>
    </x:row>
    <x:row r="3419" ht="42" customHeight="1">
      <x:c r="A3419" s="24" t="str">
        <x:v>1o3foo0-30</x:v>
      </x:c>
      <x:c r="B3419" s="24" t="n">
        <x:v>30</x:v>
      </x:c>
      <x:c r="C3419" s="24" t="str">
        <x:v>QS</x:v>
      </x:c>
      <x:c r="D3419" s="24" t="n">
        <x:v>30</x:v>
      </x:c>
      <x:c r="E3419" s="24" t="str">
        <x:v>University of Pennsylvania</x:v>
      </x:c>
      <x:c r="F3419" s="24" t="str">
        <x:v>Master of Environmental Studies</x:v>
      </x:c>
      <x:c r="G3419" s="24" t="n">
        <x:v>30</x:v>
      </x:c>
      <x:c r="H3419" s="24"/>
      <x:c r="I3419" s="24" t="str">
        <x:v>gradadmissions</x:v>
      </x:c>
      <x:c r="J3419" s="24" t="n">
        <x:v>45940.955659722225</x:v>
      </x:c>
      <x:c r="K3419" s="24" t="str">
        <x:v>2025-10</x:v>
      </x:c>
      <x:c r="L3419" s="24" t="str">
        <x:v>Medium</x:v>
      </x:c>
      <x:c r="M3419" s="24" t="str">
        <x:v>Institution name</x:v>
      </x:c>
      <x:c r="N3419" s="24" t="str">
        <x:v>UPenn</x:v>
      </x:c>
      <x:c r="O3419" s="24" t="str"/>
      <x:c r="P3419" s="24" t="str">
        <x:v>master | masters | program</x:v>
      </x:c>
      <x:c r="Q3419" s="24" t="str"/>
      <x:c r="R3419" s="24" t="n">
        <x:v>0</x:v>
      </x:c>
      <x:c r="S3419" s="24" t="n">
        <x:v>0</x:v>
      </x:c>
      <x:c r="T3419" s="24" t="n">
        <x:v>0.5</x:v>
      </x:c>
      <x:c r="U3419" s="24" t="str">
        <x:v>Computational Sciences</x:v>
      </x:c>
      <x:c r="V3419" s="24" t="str">
        <x:v>Masters Questions</x:v>
      </x:c>
      <x:c r="W3419" s="24" t="str">
        <x:v>Hi everyone, I am currently a 4th year Computer Science Major and Math Minor at a UC and I am struggling to choose a Master's program that best fits my interests. Currently I am looking at Applied Math and Computational Science or Scientific Computing. I don't want to do a Masters in CS cause it seems redundant. My main interests are in ML/AI with an emphasis on Vision and 3D systems, specifically the mathematics behind them. Stats: I have 3.8+ Overall GPA, 3.9+ GPA for engineering and math, Honors Program, Deans List Current Research Experience: \- Research in Robotics at my school's lab, primarily with Teleoperation of Robotic Hand \- Computer Vision algorithm for Swarm Counting, also in a lab I've looked into schools like Brown, UPenn, Stanford ICME, and other UCs but if you guys have any other suggestions or advice please let me know.</x:v>
      </x:c>
      <x:c r="X3419" s="27" t="str">
        <x:v>https://www.reddit.com/r/gradadmissions/comments/1o3foo0/masters_questions/</x:v>
      </x:c>
      <x:c r="Y3419" s="27" t="str">
        <x:v>https://www.reddit.com/r/gradadmissions/comments/1o3foo0/masters_questions/</x:v>
      </x:c>
      <x:c r="Z3419" s="56" t="str">
        <x:v>Acronym-only institution match</x:v>
      </x:c>
      <x:c r="AA3419" s="24" t="str">
        <x:v>No</x:v>
      </x:c>
    </x:row>
    <x:row r="3420" ht="42" customHeight="1">
      <x:c r="A3420" s="21" t="str">
        <x:v>1o3ae81-20</x:v>
      </x:c>
      <x:c r="B3420" s="21" t="n">
        <x:v>20</x:v>
      </x:c>
      <x:c r="C3420" s="21" t="str">
        <x:v>QS</x:v>
      </x:c>
      <x:c r="D3420" s="21" t="n">
        <x:v>20</x:v>
      </x:c>
      <x:c r="E3420" s="21" t="str">
        <x:v>New York University (NYU)</x:v>
      </x:c>
      <x:c r="F3420" s="21" t="str">
        <x:v>MS in Environmental Policy and Sustainability Management</x:v>
      </x:c>
      <x:c r="G3420" s="21" t="str">
        <x:v>20</x:v>
      </x:c>
      <x:c r="H3420" s="21"/>
      <x:c r="I3420" s="21" t="str">
        <x:v>gradadmissions</x:v>
      </x:c>
      <x:c r="J3420" s="21" t="n">
        <x:v>45940.808958333335</x:v>
      </x:c>
      <x:c r="K3420" s="21" t="str">
        <x:v>2025-10</x:v>
      </x:c>
      <x:c r="L3420" s="21" t="str">
        <x:v>Medium</x:v>
      </x:c>
      <x:c r="M3420" s="21" t="str">
        <x:v>Institution name</x:v>
      </x:c>
      <x:c r="N3420" s="21" t="str">
        <x:v>NYU</x:v>
      </x:c>
      <x:c r="O3420" s="21" t="str"/>
      <x:c r="P3420" s="21" t="str">
        <x:v>master | internship | placement</x:v>
      </x:c>
      <x:c r="Q3420" s="21" t="str"/>
      <x:c r="R3420" s="21" t="n">
        <x:v>0</x:v>
      </x:c>
      <x:c r="S3420" s="21" t="n">
        <x:v>0</x:v>
      </x:c>
      <x:c r="T3420" s="21" t="n">
        <x:v>0.5</x:v>
      </x:c>
      <x:c r="U3420" s="21" t="str">
        <x:v>Applied Sciences</x:v>
      </x:c>
      <x:c r="V3420" s="21" t="str">
        <x:v>Profile Review msds</x:v>
      </x:c>
      <x:c r="W3420" s="21" t="str">
        <x:v>I’m planning to apply for a Master’s in Data Science next fall and would love some opinions on programs I should consider. I’m particularly interested in applied programs with strong job placement rates and industry pipelines. **Background:** * **Undergraduate:** Math and Data Science, 3.5 GPA, small university in Tulsa * **Research:** Two distinct data science projects, including one published in a peer-reviewed journal in the health science field * **Professional:** 2+ years as a strategy/data analyst (recently was let go) and a few months of data analyst internship Few programs are considering : NYU University of Chicago TAMU USC Northeastern UIUC (stats) Washigton Indiana Univeisty</x:v>
      </x:c>
      <x:c r="X3420" s="26" t="str">
        <x:v>https://www.reddit.com/r/gradadmissions/comments/1o3ae81/profile_review_msds/</x:v>
      </x:c>
      <x:c r="Y3420" s="26" t="str">
        <x:v>https://www.reddit.com/r/gradadmissions/comments/1o3ae81/profile_review_msds/</x:v>
      </x:c>
      <x:c r="Z3420" s="56" t="str">
        <x:v>Acronym-only institution match</x:v>
      </x:c>
      <x:c r="AA3420" s="21" t="str">
        <x:v>No</x:v>
      </x:c>
    </x:row>
    <x:row r="3421" ht="42" customHeight="1">
      <x:c r="A3421" s="24" t="str">
        <x:v>1o36ap6-29</x:v>
      </x:c>
      <x:c r="B3421" s="24" t="n">
        <x:v>29</x:v>
      </x:c>
      <x:c r="C3421" s="24" t="str">
        <x:v>QS</x:v>
      </x:c>
      <x:c r="D3421" s="24" t="n">
        <x:v>29</x:v>
      </x:c>
      <x:c r="E3421" s="24" t="str">
        <x:v>Trinity College Dublin, The University of Dublin</x:v>
      </x:c>
      <x:c r="F3421" s="24" t="str">
        <x:v>MSc Environmental Sciences</x:v>
      </x:c>
      <x:c r="G3421" s="24" t="str">
        <x:v>29</x:v>
      </x:c>
      <x:c r="H3421" s="24"/>
      <x:c r="I3421" s="24" t="str">
        <x:v>gradadmissions</x:v>
      </x:c>
      <x:c r="J3421" s="24" t="n">
        <x:v>45940.70222222222</x:v>
      </x:c>
      <x:c r="K3421" s="24" t="str">
        <x:v>2025-10</x:v>
      </x:c>
      <x:c r="L3421" s="24" t="str">
        <x:v>Medium</x:v>
      </x:c>
      <x:c r="M3421" s="24" t="str">
        <x:v>Institution name</x:v>
      </x:c>
      <x:c r="N3421" s="24" t="str">
        <x:v>Trinity College Dublin</x:v>
      </x:c>
      <x:c r="O3421" s="24" t="str"/>
      <x:c r="P3421" s="24" t="str">
        <x:v>admission | accepted | acceptance | offer | degree | internship | placement</x:v>
      </x:c>
      <x:c r="Q3421" s="24" t="str"/>
      <x:c r="R3421" s="24" t="n">
        <x:v>1</x:v>
      </x:c>
      <x:c r="S3421" s="24" t="n">
        <x:v>2</x:v>
      </x:c>
      <x:c r="T3421" s="24" t="n">
        <x:v>0.6700000166893005</x:v>
      </x:c>
      <x:c r="U3421" s="24" t="str">
        <x:v>General Advice</x:v>
      </x:c>
      <x:c r="V3421" s="24" t="str">
        <x:v>Bachelor's student seeking advice and open positions for PhD:)</x:v>
      </x:c>
      <x:c r="W3421" s="24" t="str">
        <x:v>FEEL FREE TO ANSWER ANY QUESTION, DONT FEEL OBLIGED TO ANSWER ALL THANK YOU :) Hi everyone, I’m currently in the final year of my BTech in India, majoring in (IT). Early in my degree, I wasn’t focused, and my grades are not stellar. But over the last few years, I’ve pivoted heavily into research, especially in NLP / computational linguistics. I’m now trying to figure out how to land a PhD. My cgpa - 8.56/10 **My research profile so far:** • Internship at Trinity College Dublin in NLP • Research work at IIT Indore in NLP • A paper accepted in **ACM TALLIP** (I’m 3rd author) • Another paper (with meta-reviews = 4) is on track for acceptance in AACL (I’m 2nd author) • Currently interning at TUM (Technical University of Munich) **Academic / other context &amp; challenges:** • I did not come from a highly prestigious institution. • I’m worried about Germany / Europe because I’ve seen many people say that grades matter a lot and that competition is intense. • I have limited financial support / risk tolerance, so I essentially need funded / stipend PhD positions. • I have a “placement” job offer (Infosys) but I don’t want to settle; I still want to pursue research. **My questions / what I’...</x:v>
      </x:c>
      <x:c r="X3421" s="27" t="str">
        <x:v>https://www.reddit.com/r/gradadmissions/comments/1o36ap6/bachelors_student_seeking_advice_and_open/</x:v>
      </x:c>
      <x:c r="Y3421" s="27" t="str">
        <x:v>https://www.reddit.com/r/gradadmissions/comments/1o36ap6/bachelors_student_seeking_advice_and_open/</x:v>
      </x:c>
      <x:c r="Z3421" s="24" t="str"/>
      <x:c r="AA3421" s="24" t="str">
        <x:v>No</x:v>
      </x:c>
    </x:row>
    <x:row r="3422" ht="42" customHeight="1">
      <x:c r="A3422" s="21" t="str">
        <x:v>1o2qfin-14</x:v>
      </x:c>
      <x:c r="B3422" s="21" t="n">
        <x:v>14</x:v>
      </x:c>
      <x:c r="C3422" s="21" t="str">
        <x:v>QS</x:v>
      </x:c>
      <x:c r="D3422" s="21" t="n">
        <x:v>14</x:v>
      </x:c>
      <x:c r="E3422" s="21" t="str">
        <x:v>Stanford University</x:v>
      </x:c>
      <x:c r="F3422" s="21" t="str">
        <x:v>MS Sustainability Science and Practice</x:v>
      </x:c>
      <x:c r="G3422" s="21" t="str">
        <x:v>13</x:v>
      </x:c>
      <x:c r="H3422" s="21"/>
      <x:c r="I3422" s="21" t="str">
        <x:v>gradadmissions</x:v>
      </x:c>
      <x:c r="J3422" s="21" t="n">
        <x:v>45940.15049768519</x:v>
      </x:c>
      <x:c r="K3422" s="21" t="str">
        <x:v>2025-10</x:v>
      </x:c>
      <x:c r="L3422" s="21" t="str">
        <x:v>Medium</x:v>
      </x:c>
      <x:c r="M3422" s="21" t="str">
        <x:v>Institution name</x:v>
      </x:c>
      <x:c r="N3422" s="21" t="str">
        <x:v>Stanford</x:v>
      </x:c>
      <x:c r="O3422" s="21" t="str"/>
      <x:c r="P3422" s="21" t="str">
        <x:v>program</x:v>
      </x:c>
      <x:c r="Q3422" s="21" t="str"/>
      <x:c r="R3422" s="21" t="n">
        <x:v>0</x:v>
      </x:c>
      <x:c r="S3422" s="21" t="n">
        <x:v>3</x:v>
      </x:c>
      <x:c r="T3422" s="21" t="n">
        <x:v>0.4000000059604645</x:v>
      </x:c>
      <x:c r="U3422" s="21" t="str">
        <x:v>Engineering</x:v>
      </x:c>
      <x:c r="V3422" s="21" t="str">
        <x:v>Should I select Stanford’s MS in Management Science &amp; Engineering or MIT’s MS in Systems Design and Management program?</x:v>
      </x:c>
      <x:c r="W3422" s="21" t="str">
        <x:v>Should I select Stanford’s MS in Management Science &amp; Engineering or MIT’s MS in Systems Design and Management program?</x:v>
      </x:c>
      <x:c r="X3422" s="26" t="str">
        <x:v>https://www.reddit.com/r/gradadmissions/comments/1o2qfin/should_i_select_stanfords_ms_in_management/</x:v>
      </x:c>
      <x:c r="Y3422" s="26" t="str">
        <x:v>https://www.reddit.com/r/gradadmissions/comments/1o2qfin/should_i_select_stanfords_ms_in_management/</x:v>
      </x:c>
      <x:c r="Z3422" s="21" t="str"/>
      <x:c r="AA3422" s="21" t="str">
        <x:v>No</x:v>
      </x:c>
    </x:row>
    <x:row r="3423" ht="42" customHeight="1">
      <x:c r="A3423" s="24" t="str">
        <x:v>1o2pd3g-81</x:v>
      </x:c>
      <x:c r="B3423" s="24" t="n">
        <x:v>81</x:v>
      </x:c>
      <x:c r="C3423" s="24" t="str">
        <x:v>THE</x:v>
      </x:c>
      <x:c r="D3423" s="24" t="n">
        <x:v>30</x:v>
      </x:c>
      <x:c r="E3423" s="24" t="str">
        <x:v>Arizona State University (Tempe)</x:v>
      </x:c>
      <x:c r="F3423" s="24" t="str">
        <x:v>Master of Sustainability Solutions</x:v>
      </x:c>
      <x:c r="G3423" s="24"/>
      <x:c r="H3423" s="24" t="n">
        <x:v>33</x:v>
      </x:c>
      <x:c r="I3423" s="24" t="str">
        <x:v>gradadmissions</x:v>
      </x:c>
      <x:c r="J3423" s="24" t="n">
        <x:v>45940.11356481481</x:v>
      </x:c>
      <x:c r="K3423" s="24" t="str">
        <x:v>2025-10</x:v>
      </x:c>
      <x:c r="L3423" s="24" t="str">
        <x:v>Medium</x:v>
      </x:c>
      <x:c r="M3423" s="24" t="str">
        <x:v>Institution name</x:v>
      </x:c>
      <x:c r="N3423" s="24" t="str">
        <x:v>Arizona State University</x:v>
      </x:c>
      <x:c r="O3423" s="24" t="str"/>
      <x:c r="P3423" s="24" t="str">
        <x:v>thesis</x:v>
      </x:c>
      <x:c r="Q3423" s="24" t="str"/>
      <x:c r="R3423" s="24" t="n">
        <x:v>1</x:v>
      </x:c>
      <x:c r="S3423" s="24" t="n">
        <x:v>2</x:v>
      </x:c>
      <x:c r="T3423" s="24" t="n">
        <x:v>1</x:v>
      </x:c>
      <x:c r="U3423" s="24" t="str">
        <x:v>Computer Sciences</x:v>
      </x:c>
      <x:c r="V3423" s="24" t="str">
        <x:v>[Profile Review]</x:v>
      </x:c>
      <x:c r="W3423" s="24" t="str">
        <x:v>MY PROFILE. Undergrad in computer science . Currently In my 7th sem with cgpa of 7.9 IELTS test need to take. Will get 7.5band overall Gre not willing to take. Have 3 internships. Volunteering: colead for marketing and pr in tedx event in my college. AMBITIOUS. 1.) TAMU College station - MCS 2.)Purdue West Lafayette - MSCS non thesis 3.) Virginia Tech - MS in computer engineering 4.) Northeastern University, boston - MSCS 5.) University of Minnesota twin cities - MSCS TARGET. 1.) University of Utah - MSCS 2.) University of Buffalo, Suny - MSCSE 3.) Indiana University, Bloomington - MSCS SAFE. 1.) Georgia State University - MSCS 2.) George Mason University - MSCS 3.) Texas tech University - MSCS 4.) Arizona State University - MSCS 5.) University of Maryland, Baltimore County - MSCS I kind of have an average profile, so I have shortlisted Universities considering my profile and gre waived Universities. Do I need any changes in the list?Your Suggestion would really add value .thanks in advance:)</x:v>
      </x:c>
      <x:c r="X3423" s="27" t="str">
        <x:v>https://www.reddit.com/r/gradadmissions/comments/1o2pd3g/profile_review/</x:v>
      </x:c>
      <x:c r="Y3423" s="27" t="str">
        <x:v>https://www.reddit.com/r/gradadmissions/comments/1o2pd3g/profile_review/</x:v>
      </x:c>
      <x:c r="Z3423" s="24" t="str"/>
      <x:c r="AA3423" s="24" t="str">
        <x:v>No</x:v>
      </x:c>
    </x:row>
    <x:row r="3424" ht="42" customHeight="1">
      <x:c r="A3424" s="21" t="str">
        <x:v>1o2kiv1-13</x:v>
      </x:c>
      <x:c r="B3424" s="21" t="n">
        <x:v>13</x:v>
      </x:c>
      <x:c r="C3424" s="21" t="str">
        <x:v>QS</x:v>
      </x:c>
      <x:c r="D3424" s="21" t="n">
        <x:v>13</x:v>
      </x:c>
      <x:c r="E3424" s="21" t="str">
        <x:v>University of California, Berkeley (UCB)</x:v>
      </x:c>
      <x:c r="F3424" s="21" t="str">
        <x:v>Master of Climate Solutions</x:v>
      </x:c>
      <x:c r="G3424" s="21" t="n">
        <x:v>11</x:v>
      </x:c>
      <x:c r="H3424" s="21"/>
      <x:c r="I3424" s="21" t="str">
        <x:v>gradadmissions</x:v>
      </x:c>
      <x:c r="J3424" s="21" t="n">
        <x:v>45939.95457175926</x:v>
      </x:c>
      <x:c r="K3424" s="21" t="str">
        <x:v>2025-10</x:v>
      </x:c>
      <x:c r="L3424" s="21" t="str">
        <x:v>Medium</x:v>
      </x:c>
      <x:c r="M3424" s="21" t="str">
        <x:v>Institution name</x:v>
      </x:c>
      <x:c r="N3424" s="21" t="str">
        <x:v>UC Berkeley</x:v>
      </x:c>
      <x:c r="O3424" s="21" t="str"/>
      <x:c r="P3424" s="21" t="str">
        <x:v>master | graduate | program | thesis</x:v>
      </x:c>
      <x:c r="Q3424" s="21" t="str"/>
      <x:c r="R3424" s="21" t="n">
        <x:v>2</x:v>
      </x:c>
      <x:c r="S3424" s="21" t="n">
        <x:v>5</x:v>
      </x:c>
      <x:c r="T3424" s="21" t="n">
        <x:v>0.75</x:v>
      </x:c>
      <x:c r="U3424" s="21" t="str">
        <x:v>Computational Sciences</x:v>
      </x:c>
      <x:c r="V3424" s="21" t="str">
        <x:v>Hobbyist in set theory/foundations strongly considering a pure math PhD</x:v>
      </x:c>
      <x:c r="W3424" s="21" t="str">
        <x:v>Hello all! This is mainly targeted at math PhD students, but not exclusively ones in my particular field of interest. I recently finished my BS in computer science, and in the last 1-2ish years, because my actual classes were stuff I was already mostly familiar with, I spent a lot of free time studying set theory and foundations (think inner models, forcing, descriptive set theory, large cardinals, etc.), as well as some computability theory to supplement (Nies's book, namely). Early in my final semester, I learned that one of my math teachers had written his thesis on Jensen's Covering Lemma for 0#, which by luck I was actually trying to understand at the time, and when I approached him to ask about it, he ended up offering me a small research position for that spring. I didn't end up producing any results--really, I just spent that semester reading a book on the relevant topic, but I did learn a lot and I'm glad I got to have the experience. Since graduating, I've been job-hunting, and as you may have heard, it's a pretty dry market out there for CS grads right now. I've continued to self-study as one way to keep myself productive, and a few weeks ago I reached out to a specia...</x:v>
      </x:c>
      <x:c r="X3424" s="26" t="str">
        <x:v>https://www.reddit.com/r/gradadmissions/comments/1o2kiv1/hobbyist_in_set_theoryfoundations_strongly/</x:v>
      </x:c>
      <x:c r="Y3424" s="26" t="str">
        <x:v>https://www.reddit.com/r/gradadmissions/comments/1o2kiv1/hobbyist_in_set_theoryfoundations_strongly/</x:v>
      </x:c>
      <x:c r="Z3424" s="21" t="str"/>
      <x:c r="AA3424" s="21" t="str">
        <x:v>No</x:v>
      </x:c>
    </x:row>
    <x:row r="3425" ht="42" customHeight="1">
      <x:c r="A3425" s="24" t="str">
        <x:v>1o2jep7-13</x:v>
      </x:c>
      <x:c r="B3425" s="24" t="n">
        <x:v>13</x:v>
      </x:c>
      <x:c r="C3425" s="24" t="str">
        <x:v>QS</x:v>
      </x:c>
      <x:c r="D3425" s="24" t="n">
        <x:v>13</x:v>
      </x:c>
      <x:c r="E3425" s="24" t="str">
        <x:v>University of California, Berkeley (UCB)</x:v>
      </x:c>
      <x:c r="F3425" s="24" t="str">
        <x:v>Master of Climate Solutions</x:v>
      </x:c>
      <x:c r="G3425" s="24" t="n">
        <x:v>11</x:v>
      </x:c>
      <x:c r="H3425" s="24"/>
      <x:c r="I3425" s="24" t="str">
        <x:v>gradadmissions</x:v>
      </x:c>
      <x:c r="J3425" s="24" t="n">
        <x:v>45939.921064814815</x:v>
      </x:c>
      <x:c r="K3425" s="24" t="str">
        <x:v>2025-10</x:v>
      </x:c>
      <x:c r="L3425" s="24" t="str">
        <x:v>Medium</x:v>
      </x:c>
      <x:c r="M3425" s="24" t="str">
        <x:v>Institution name</x:v>
      </x:c>
      <x:c r="N3425" s="24" t="str">
        <x:v>UC Berkeley</x:v>
      </x:c>
      <x:c r="O3425" s="24" t="str"/>
      <x:c r="P3425" s="24" t="str">
        <x:v>course</x:v>
      </x:c>
      <x:c r="Q3425" s="24" t="str"/>
      <x:c r="R3425" s="24" t="n">
        <x:v>1</x:v>
      </x:c>
      <x:c r="S3425" s="24" t="n">
        <x:v>3</x:v>
      </x:c>
      <x:c r="T3425" s="24" t="n">
        <x:v>0.6700000166893005</x:v>
      </x:c>
      <x:c r="U3425" s="24" t="str">
        <x:v>Computer Sciences</x:v>
      </x:c>
      <x:c r="V3425" s="24" t="str">
        <x:v>Fall'25 MS CS Profile Evaluation</x:v>
      </x:c>
      <x:c r="W3425" s="24" t="str">
        <x:v>Hey everyone! I'm applying for MS in CS for Fall 2025, primarily targeting US universities. Would appreciate your thoughts on whether my university categorization is realistic or if I'm missing any good fits. **Profile:** *Academics* * [B.Tech](http://B.Tech) in CS from a top 7 IIT (India) * GPA: 9.16/10 (perfect grades in Networks, ML, HPC, and SWE) * Minor in Robotics and AI *Work Experience* * 1+ year as SWE at a big tech company in Europe (promoted within a year) * Previous quant research intern at Indian HFT firm *Research* * 3 publications at A\* NLP conferences (2 first-author) *Projects* * Course projects: OS, Networks, VR, Compilers * Inter-IIT Gold Medal project on low-resource inference *Leadership* * ML Head for coding club * Secretary for CS department *Test Scores* * GRE: 329 (V159/Q170) * TOEFL: 111 **University List:** *Ambitious:* Stanford, UC Berkeley, CMU *Moderate:* UIUC, UT Austin, Cornell, Georgia Tech, UCLA *Safe:* Purdue, UCSD *(Limited safety: as I would rather continue working If don't get good admits)* **Questions:** * Am I under/overestimating any programs? * Any strong programs I should consider adding? * Does this distribution make sense given my pr...</x:v>
      </x:c>
      <x:c r="X3425" s="27" t="str">
        <x:v>https://www.reddit.com/r/gradadmissions/comments/1o2jep7/fall25_ms_cs_profile_evaluation/</x:v>
      </x:c>
      <x:c r="Y3425" s="27" t="str">
        <x:v>https://www.reddit.com/r/gradadmissions/comments/1o2jep7/fall25_ms_cs_profile_evaluation/</x:v>
      </x:c>
      <x:c r="Z3425" s="24" t="str"/>
      <x:c r="AA3425" s="24" t="str">
        <x:v>No</x:v>
      </x:c>
    </x:row>
    <x:row r="3426" ht="42" customHeight="1">
      <x:c r="A3426" s="21" t="str">
        <x:v>1o2jep7-14</x:v>
      </x:c>
      <x:c r="B3426" s="21" t="n">
        <x:v>14</x:v>
      </x:c>
      <x:c r="C3426" s="21" t="str">
        <x:v>QS</x:v>
      </x:c>
      <x:c r="D3426" s="21" t="n">
        <x:v>14</x:v>
      </x:c>
      <x:c r="E3426" s="21" t="str">
        <x:v>Stanford University</x:v>
      </x:c>
      <x:c r="F3426" s="21" t="str">
        <x:v>MS Sustainability Science and Practice</x:v>
      </x:c>
      <x:c r="G3426" s="21" t="str">
        <x:v>13</x:v>
      </x:c>
      <x:c r="H3426" s="21"/>
      <x:c r="I3426" s="21" t="str">
        <x:v>gradadmissions</x:v>
      </x:c>
      <x:c r="J3426" s="21" t="n">
        <x:v>45939.921064814815</x:v>
      </x:c>
      <x:c r="K3426" s="21" t="str">
        <x:v>2025-10</x:v>
      </x:c>
      <x:c r="L3426" s="21" t="str">
        <x:v>Medium</x:v>
      </x:c>
      <x:c r="M3426" s="21" t="str">
        <x:v>Institution name</x:v>
      </x:c>
      <x:c r="N3426" s="21" t="str">
        <x:v>Stanford</x:v>
      </x:c>
      <x:c r="O3426" s="21" t="str"/>
      <x:c r="P3426" s="21" t="str">
        <x:v>course</x:v>
      </x:c>
      <x:c r="Q3426" s="21" t="str"/>
      <x:c r="R3426" s="21" t="n">
        <x:v>1</x:v>
      </x:c>
      <x:c r="S3426" s="21" t="n">
        <x:v>3</x:v>
      </x:c>
      <x:c r="T3426" s="21" t="n">
        <x:v>0.6700000166893005</x:v>
      </x:c>
      <x:c r="U3426" s="21" t="str">
        <x:v>Computer Sciences</x:v>
      </x:c>
      <x:c r="V3426" s="21" t="str">
        <x:v>Fall'25 MS CS Profile Evaluation</x:v>
      </x:c>
      <x:c r="W3426" s="21" t="str">
        <x:v>Hey everyone! I'm applying for MS in CS for Fall 2025, primarily targeting US universities. Would appreciate your thoughts on whether my university categorization is realistic or if I'm missing any good fits. **Profile:** *Academics* * [B.Tech](http://B.Tech) in CS from a top 7 IIT (India) * GPA: 9.16/10 (perfect grades in Networks, ML, HPC, and SWE) * Minor in Robotics and AI *Work Experience* * 1+ year as SWE at a big tech company in Europe (promoted within a year) * Previous quant research intern at Indian HFT firm *Research* * 3 publications at A\* NLP conferences (2 first-author) *Projects* * Course projects: OS, Networks, VR, Compilers * Inter-IIT Gold Medal project on low-resource inference *Leadership* * ML Head for coding club * Secretary for CS department *Test Scores* * GRE: 329 (V159/Q170) * TOEFL: 111 **University List:** *Ambitious:* Stanford, UC Berkeley, CMU *Moderate:* UIUC, UT Austin, Cornell, Georgia Tech, UCLA *Safe:* Purdue, UCSD *(Limited safety: as I would rather continue working If don't get good admits)* **Questions:** * Am I under/overestimating any programs? * Any strong programs I should consider adding? * Does this distribution make sense given my pr...</x:v>
      </x:c>
      <x:c r="X3426" s="26" t="str">
        <x:v>https://www.reddit.com/r/gradadmissions/comments/1o2jep7/fall25_ms_cs_profile_evaluation/</x:v>
      </x:c>
      <x:c r="Y3426" s="26" t="str">
        <x:v>https://www.reddit.com/r/gradadmissions/comments/1o2jep7/fall25_ms_cs_profile_evaluation/</x:v>
      </x:c>
      <x:c r="Z3426" s="21" t="str"/>
      <x:c r="AA3426" s="21" t="str">
        <x:v>No</x:v>
      </x:c>
    </x:row>
    <x:row r="3427" ht="42" customHeight="1">
      <x:c r="A3427" s="24" t="str">
        <x:v>1o2isew-14</x:v>
      </x:c>
      <x:c r="B3427" s="24" t="n">
        <x:v>14</x:v>
      </x:c>
      <x:c r="C3427" s="24" t="str">
        <x:v>QS</x:v>
      </x:c>
      <x:c r="D3427" s="24" t="n">
        <x:v>14</x:v>
      </x:c>
      <x:c r="E3427" s="24" t="str">
        <x:v>Stanford University</x:v>
      </x:c>
      <x:c r="F3427" s="24" t="str">
        <x:v>MS Sustainability Science and Practice</x:v>
      </x:c>
      <x:c r="G3427" s="24" t="str">
        <x:v>13</x:v>
      </x:c>
      <x:c r="H3427" s="24"/>
      <x:c r="I3427" s="24" t="str">
        <x:v>gradadmissions</x:v>
      </x:c>
      <x:c r="J3427" s="24" t="n">
        <x:v>45939.903599537036</x:v>
      </x:c>
      <x:c r="K3427" s="24" t="str">
        <x:v>2025-10</x:v>
      </x:c>
      <x:c r="L3427" s="24" t="str">
        <x:v>Medium</x:v>
      </x:c>
      <x:c r="M3427" s="24" t="str">
        <x:v>Institution name</x:v>
      </x:c>
      <x:c r="N3427" s="24" t="str">
        <x:v>Stanford</x:v>
      </x:c>
      <x:c r="O3427" s="24" t="str"/>
      <x:c r="P3427" s="24" t="str">
        <x:v>accepted | acceptance</x:v>
      </x:c>
      <x:c r="Q3427" s="24" t="str"/>
      <x:c r="R3427" s="24" t="n">
        <x:v>0</x:v>
      </x:c>
      <x:c r="S3427" s="24" t="n">
        <x:v>0</x:v>
      </x:c>
      <x:c r="T3427" s="24" t="n">
        <x:v>0.33000001311302185</x:v>
      </x:c>
      <x:c r="U3427" s="24" t="str">
        <x:v>Computer Sciences</x:v>
      </x:c>
      <x:c r="V3427" s="24" t="str">
        <x:v>MPhil at Cambridge University as an international student</x:v>
      </x:c>
      <x:c r="W3427" s="24" t="str">
        <x:v>Hello my friends, I have doubts in my head about acceptance and the doubts revolve around my university, will Cambridge University accept me? My university is ranked among the top 1000 universities in the world and among the top 5 universities in my country and my research is very strong and the citation for the research paper is 93. I have doubts that if I am good, I will not be accepted into Cambridge or any international university such as Harvard or Stanford. So are my doubts wrong?</x:v>
      </x:c>
      <x:c r="X3427" s="27" t="str">
        <x:v>https://www.reddit.com/r/gradadmissions/comments/1o2isew/mphil_at_cambridge_university_as_an_international/</x:v>
      </x:c>
      <x:c r="Y3427" s="27" t="str">
        <x:v>https://www.reddit.com/r/gradadmissions/comments/1o2isew/mphil_at_cambridge_university_as_an_international/</x:v>
      </x:c>
      <x:c r="Z3427" s="24" t="str"/>
      <x:c r="AA3427" s="24" t="str">
        <x:v>No</x:v>
      </x:c>
    </x:row>
    <x:row r="3428" ht="42" customHeight="1">
      <x:c r="A3428" s="21" t="str">
        <x:v>1o2ibul-14</x:v>
      </x:c>
      <x:c r="B3428" s="21" t="n">
        <x:v>14</x:v>
      </x:c>
      <x:c r="C3428" s="21" t="str">
        <x:v>QS</x:v>
      </x:c>
      <x:c r="D3428" s="21" t="n">
        <x:v>14</x:v>
      </x:c>
      <x:c r="E3428" s="21" t="str">
        <x:v>Stanford University</x:v>
      </x:c>
      <x:c r="F3428" s="21" t="str">
        <x:v>MS Sustainability Science and Practice</x:v>
      </x:c>
      <x:c r="G3428" s="21" t="str">
        <x:v>13</x:v>
      </x:c>
      <x:c r="H3428" s="21"/>
      <x:c r="I3428" s="21" t="str">
        <x:v>gradadmissions</x:v>
      </x:c>
      <x:c r="J3428" s="21" t="n">
        <x:v>45939.89079861111</x:v>
      </x:c>
      <x:c r="K3428" s="21" t="str">
        <x:v>2025-10</x:v>
      </x:c>
      <x:c r="L3428" s="21" t="str">
        <x:v>Medium</x:v>
      </x:c>
      <x:c r="M3428" s="21" t="str">
        <x:v>Institution name</x:v>
      </x:c>
      <x:c r="N3428" s="21" t="str">
        <x:v>Stanford</x:v>
      </x:c>
      <x:c r="O3428" s="21" t="str"/>
      <x:c r="P3428" s="21" t="str">
        <x:v>masters | internship</x:v>
      </x:c>
      <x:c r="Q3428" s="21" t="str"/>
      <x:c r="R3428" s="21" t="n">
        <x:v>1</x:v>
      </x:c>
      <x:c r="S3428" s="21" t="n">
        <x:v>1</x:v>
      </x:c>
      <x:c r="T3428" s="21" t="n">
        <x:v>0.6700000166893005</x:v>
      </x:c>
      <x:c r="U3428" s="21" t="str">
        <x:v>General Advice</x:v>
      </x:c>
      <x:c r="V3428" s="21" t="str">
        <x:v>Retake GRE with 167V/167Q/5.0AWA</x:v>
      </x:c>
      <x:c r="W3428" s="21" t="str">
        <x:v>I am planning to apply for masters in mechanical engineering programs at top universities (Purdue, Stanford, CMU, MIT, ETH, Delft, etc) in the US and Europe. I was really stoked with my score but soon saw that a 167Q is the 76th percentile. My GPA is good (3.9+) along with lots of research (LORs from 3 different professors) and internship experience. Would it be worth it to take the GRE again and aim for a 170 or am I overreacting?</x:v>
      </x:c>
      <x:c r="X3428" s="26" t="str">
        <x:v>https://www.reddit.com/r/gradadmissions/comments/1o2ibul/retake_gre_with_167v167q50awa/</x:v>
      </x:c>
      <x:c r="Y3428" s="26" t="str">
        <x:v>https://www.reddit.com/r/gradadmissions/comments/1o2ibul/retake_gre_with_167v167q50awa/</x:v>
      </x:c>
      <x:c r="Z3428" s="21" t="str"/>
      <x:c r="AA3428" s="21" t="str">
        <x:v>No</x:v>
      </x:c>
    </x:row>
    <x:row r="3429" ht="42" customHeight="1">
      <x:c r="A3429" s="24" t="str">
        <x:v>1o2hhxb-3</x:v>
      </x:c>
      <x:c r="B3429" s="24" t="n">
        <x:v>3</x:v>
      </x:c>
      <x:c r="C3429" s="24" t="str">
        <x:v>QS</x:v>
      </x:c>
      <x:c r="D3429" s="24" t="n">
        <x:v>3</x:v>
      </x:c>
      <x:c r="E3429" s="24" t="str">
        <x:v>UCL</x:v>
      </x:c>
      <x:c r="F3429" s="24" t="str">
        <x:v>Sustainable Resources: Economics, Policy and Transitions MSc</x:v>
      </x:c>
      <x:c r="G3429" s="24" t="str">
        <x:v>3</x:v>
      </x:c>
      <x:c r="H3429" s="24"/>
      <x:c r="I3429" s="24" t="str">
        <x:v>gradadmissions</x:v>
      </x:c>
      <x:c r="J3429" s="24" t="n">
        <x:v>45939.86819444445</x:v>
      </x:c>
      <x:c r="K3429" s="24" t="str">
        <x:v>2025-10</x:v>
      </x:c>
      <x:c r="L3429" s="24" t="str">
        <x:v>Medium</x:v>
      </x:c>
      <x:c r="M3429" s="24" t="str">
        <x:v>Institution name</x:v>
      </x:c>
      <x:c r="N3429" s="24" t="str">
        <x:v>UCL</x:v>
      </x:c>
      <x:c r="O3429" s="24" t="str"/>
      <x:c r="P3429" s="24" t="str">
        <x:v>course | professor</x:v>
      </x:c>
      <x:c r="Q3429" s="24" t="str"/>
      <x:c r="R3429" s="24" t="n">
        <x:v>2</x:v>
      </x:c>
      <x:c r="S3429" s="24" t="n">
        <x:v>7</x:v>
      </x:c>
      <x:c r="T3429" s="24" t="n">
        <x:v>1</x:v>
      </x:c>
      <x:c r="U3429" s="24" t="str">
        <x:v>Computational Sciences</x:v>
      </x:c>
      <x:c r="V3429" s="24" t="str">
        <x:v>Should I take a W?</x:v>
      </x:c>
      <x:c r="W3429" s="24" t="str">
        <x:v>So I’m a student applying to MS Statistics programs to start Fall 2026. tldr: unconventional but strong profile worried about risk of taking a W on my transcript (not failing course but workload is pretty unbearable right now and it’s gonna get worse with my starting a new job soon). Here’s my profile summarized: 3.78 GPA (majored in CS + Data Science, basically took more statistics courses than any programming oriented ones. Math/stats/data oriented grades are a little iffy here and there with a few B’s and B+’s but for the most part I got A’s). Lots of A’s in CS related classes too. Currently taking a bunch of stats/math classes. GRE: Targeting 168+, probably will happen if I test twice at least. Research: did research with a psychology professor for a semester. Did some modeling in behavioral economics. Not getting rec from him though. Started a job recently as a research assistant at a relatively well known labor economics thinktank. No publications. This job is really important to me and was offered only to start next week, so i kinda have to take it. I also work for one of the most famous statisticians in the world(probably the one most people have heard of and he’s a non-...</x:v>
      </x:c>
      <x:c r="X3429" s="27" t="str">
        <x:v>https://www.reddit.com/r/gradadmissions/comments/1o2hhxb/should_i_take_a_w/</x:v>
      </x:c>
      <x:c r="Y3429" s="27" t="str">
        <x:v>https://www.reddit.com/r/gradadmissions/comments/1o2hhxb/should_i_take_a_w/</x:v>
      </x:c>
      <x:c r="Z3429" s="56" t="str">
        <x:v>Acronym-only institution match</x:v>
      </x:c>
      <x:c r="AA3429" s="24" t="str">
        <x:v>No</x:v>
      </x:c>
    </x:row>
    <x:row r="3430" ht="42" customHeight="1">
      <x:c r="A3430" s="21" t="str">
        <x:v>1o2hhxb-6</x:v>
      </x:c>
      <x:c r="B3430" s="21" t="n">
        <x:v>6</x:v>
      </x:c>
      <x:c r="C3430" s="21" t="str">
        <x:v>QS</x:v>
      </x:c>
      <x:c r="D3430" s="21" t="n">
        <x:v>6</x:v>
      </x:c>
      <x:c r="E3430" s="21" t="str">
        <x:v>The London School of Economics and Political Science (LSE)</x:v>
      </x:c>
      <x:c r="F3430" s="21" t="str">
        <x:v>MSc Environmental Policy and Regulation</x:v>
      </x:c>
      <x:c r="G3430" s="21" t="str">
        <x:v>6</x:v>
      </x:c>
      <x:c r="H3430" s="21"/>
      <x:c r="I3430" s="21" t="str">
        <x:v>gradadmissions</x:v>
      </x:c>
      <x:c r="J3430" s="21" t="n">
        <x:v>45939.86819444445</x:v>
      </x:c>
      <x:c r="K3430" s="21" t="str">
        <x:v>2025-10</x:v>
      </x:c>
      <x:c r="L3430" s="21" t="str">
        <x:v>Medium</x:v>
      </x:c>
      <x:c r="M3430" s="21" t="str">
        <x:v>Institution name</x:v>
      </x:c>
      <x:c r="N3430" s="21" t="str">
        <x:v>LSE</x:v>
      </x:c>
      <x:c r="O3430" s="21" t="str"/>
      <x:c r="P3430" s="21" t="str">
        <x:v>course | professor</x:v>
      </x:c>
      <x:c r="Q3430" s="21" t="str"/>
      <x:c r="R3430" s="21" t="n">
        <x:v>2</x:v>
      </x:c>
      <x:c r="S3430" s="21" t="n">
        <x:v>7</x:v>
      </x:c>
      <x:c r="T3430" s="21" t="n">
        <x:v>1</x:v>
      </x:c>
      <x:c r="U3430" s="21" t="str">
        <x:v>Computational Sciences</x:v>
      </x:c>
      <x:c r="V3430" s="21" t="str">
        <x:v>Should I take a W?</x:v>
      </x:c>
      <x:c r="W3430" s="21" t="str">
        <x:v>So I’m a student applying to MS Statistics programs to start Fall 2026. tldr: unconventional but strong profile worried about risk of taking a W on my transcript (not failing course but workload is pretty unbearable right now and it’s gonna get worse with my starting a new job soon). Here’s my profile summarized: 3.78 GPA (majored in CS + Data Science, basically took more statistics courses than any programming oriented ones. Math/stats/data oriented grades are a little iffy here and there with a few B’s and B+’s but for the most part I got A’s). Lots of A’s in CS related classes too. Currently taking a bunch of stats/math classes. GRE: Targeting 168+, probably will happen if I test twice at least. Research: did research with a psychology professor for a semester. Did some modeling in behavioral economics. Not getting rec from him though. Started a job recently as a research assistant at a relatively well known labor economics thinktank. No publications. This job is really important to me and was offered only to start next week, so i kinda have to take it. I also work for one of the most famous statisticians in the world(probably the one most people have heard of and he’s a non-...</x:v>
      </x:c>
      <x:c r="X3430" s="26" t="str">
        <x:v>https://www.reddit.com/r/gradadmissions/comments/1o2hhxb/should_i_take_a_w/</x:v>
      </x:c>
      <x:c r="Y3430" s="26" t="str">
        <x:v>https://www.reddit.com/r/gradadmissions/comments/1o2hhxb/should_i_take_a_w/</x:v>
      </x:c>
      <x:c r="Z3430" s="56" t="str">
        <x:v>Acronym-only institution match</x:v>
      </x:c>
      <x:c r="AA3430" s="21" t="str">
        <x:v>No</x:v>
      </x:c>
    </x:row>
    <x:row r="3431" ht="42" customHeight="1">
      <x:c r="A3431" s="24" t="str">
        <x:v>1o2hhxb-7</x:v>
      </x:c>
      <x:c r="B3431" s="24" t="n">
        <x:v>7</x:v>
      </x:c>
      <x:c r="C3431" s="24" t="str">
        <x:v>QS</x:v>
      </x:c>
      <x:c r="D3431" s="24" t="n">
        <x:v>7</x:v>
      </x:c>
      <x:c r="E3431" s="24" t="str">
        <x:v>Imperial College London</x:v>
      </x:c>
      <x:c r="F3431" s="24" t="str">
        <x:v>MSc Climate Change, Management &amp; Finance</x:v>
      </x:c>
      <x:c r="G3431" s="24" t="n">
        <x:v>7</x:v>
      </x:c>
      <x:c r="H3431" s="24"/>
      <x:c r="I3431" s="24" t="str">
        <x:v>gradadmissions</x:v>
      </x:c>
      <x:c r="J3431" s="24" t="n">
        <x:v>45939.86819444445</x:v>
      </x:c>
      <x:c r="K3431" s="24" t="str">
        <x:v>2025-10</x:v>
      </x:c>
      <x:c r="L3431" s="24" t="str">
        <x:v>Medium</x:v>
      </x:c>
      <x:c r="M3431" s="24" t="str">
        <x:v>Institution name</x:v>
      </x:c>
      <x:c r="N3431" s="24" t="str">
        <x:v>Imperial College</x:v>
      </x:c>
      <x:c r="O3431" s="24" t="str"/>
      <x:c r="P3431" s="24" t="str">
        <x:v>course | professor</x:v>
      </x:c>
      <x:c r="Q3431" s="24" t="str"/>
      <x:c r="R3431" s="24" t="n">
        <x:v>2</x:v>
      </x:c>
      <x:c r="S3431" s="24" t="n">
        <x:v>7</x:v>
      </x:c>
      <x:c r="T3431" s="24" t="n">
        <x:v>1</x:v>
      </x:c>
      <x:c r="U3431" s="24" t="str">
        <x:v>Computational Sciences</x:v>
      </x:c>
      <x:c r="V3431" s="24" t="str">
        <x:v>Should I take a W?</x:v>
      </x:c>
      <x:c r="W3431" s="24" t="str">
        <x:v>So I’m a student applying to MS Statistics programs to start Fall 2026. tldr: unconventional but strong profile worried about risk of taking a W on my transcript (not failing course but workload is pretty unbearable right now and it’s gonna get worse with my starting a new job soon). Here’s my profile summarized: 3.78 GPA (majored in CS + Data Science, basically took more statistics courses than any programming oriented ones. Math/stats/data oriented grades are a little iffy here and there with a few B’s and B+’s but for the most part I got A’s). Lots of A’s in CS related classes too. Currently taking a bunch of stats/math classes. GRE: Targeting 168+, probably will happen if I test twice at least. Research: did research with a psychology professor for a semester. Did some modeling in behavioral economics. Not getting rec from him though. Started a job recently as a research assistant at a relatively well known labor economics thinktank. No publications. This job is really important to me and was offered only to start next week, so i kinda have to take it. I also work for one of the most famous statisticians in the world(probably the one most people have heard of and he’s a non-...</x:v>
      </x:c>
      <x:c r="X3431" s="27" t="str">
        <x:v>https://www.reddit.com/r/gradadmissions/comments/1o2hhxb/should_i_take_a_w/</x:v>
      </x:c>
      <x:c r="Y3431" s="27" t="str">
        <x:v>https://www.reddit.com/r/gradadmissions/comments/1o2hhxb/should_i_take_a_w/</x:v>
      </x:c>
      <x:c r="Z3431" s="24" t="str"/>
      <x:c r="AA3431" s="24" t="str">
        <x:v>No</x:v>
      </x:c>
    </x:row>
    <x:row r="3432" ht="42" customHeight="1">
      <x:c r="A3432" s="21" t="str">
        <x:v>1o2hhxb-14</x:v>
      </x:c>
      <x:c r="B3432" s="21" t="n">
        <x:v>14</x:v>
      </x:c>
      <x:c r="C3432" s="21" t="str">
        <x:v>QS</x:v>
      </x:c>
      <x:c r="D3432" s="21" t="n">
        <x:v>14</x:v>
      </x:c>
      <x:c r="E3432" s="21" t="str">
        <x:v>Stanford University</x:v>
      </x:c>
      <x:c r="F3432" s="21" t="str">
        <x:v>MS Sustainability Science and Practice</x:v>
      </x:c>
      <x:c r="G3432" s="21" t="str">
        <x:v>13</x:v>
      </x:c>
      <x:c r="H3432" s="21"/>
      <x:c r="I3432" s="21" t="str">
        <x:v>gradadmissions</x:v>
      </x:c>
      <x:c r="J3432" s="21" t="n">
        <x:v>45939.86819444445</x:v>
      </x:c>
      <x:c r="K3432" s="21" t="str">
        <x:v>2025-10</x:v>
      </x:c>
      <x:c r="L3432" s="21" t="str">
        <x:v>Medium</x:v>
      </x:c>
      <x:c r="M3432" s="21" t="str">
        <x:v>Institution name</x:v>
      </x:c>
      <x:c r="N3432" s="21" t="str">
        <x:v>Stanford</x:v>
      </x:c>
      <x:c r="O3432" s="21" t="str"/>
      <x:c r="P3432" s="21" t="str">
        <x:v>course | professor</x:v>
      </x:c>
      <x:c r="Q3432" s="21" t="str"/>
      <x:c r="R3432" s="21" t="n">
        <x:v>2</x:v>
      </x:c>
      <x:c r="S3432" s="21" t="n">
        <x:v>7</x:v>
      </x:c>
      <x:c r="T3432" s="21" t="n">
        <x:v>1</x:v>
      </x:c>
      <x:c r="U3432" s="21" t="str">
        <x:v>Computational Sciences</x:v>
      </x:c>
      <x:c r="V3432" s="21" t="str">
        <x:v>Should I take a W?</x:v>
      </x:c>
      <x:c r="W3432" s="21" t="str">
        <x:v>So I’m a student applying to MS Statistics programs to start Fall 2026. tldr: unconventional but strong profile worried about risk of taking a W on my transcript (not failing course but workload is pretty unbearable right now and it’s gonna get worse with my starting a new job soon). Here’s my profile summarized: 3.78 GPA (majored in CS + Data Science, basically took more statistics courses than any programming oriented ones. Math/stats/data oriented grades are a little iffy here and there with a few B’s and B+’s but for the most part I got A’s). Lots of A’s in CS related classes too. Currently taking a bunch of stats/math classes. GRE: Targeting 168+, probably will happen if I test twice at least. Research: did research with a psychology professor for a semester. Did some modeling in behavioral economics. Not getting rec from him though. Started a job recently as a research assistant at a relatively well known labor economics thinktank. No publications. This job is really important to me and was offered only to start next week, so i kinda have to take it. I also work for one of the most famous statisticians in the world(probably the one most people have heard of and he’s a non-...</x:v>
      </x:c>
      <x:c r="X3432" s="26" t="str">
        <x:v>https://www.reddit.com/r/gradadmissions/comments/1o2hhxb/should_i_take_a_w/</x:v>
      </x:c>
      <x:c r="Y3432" s="26" t="str">
        <x:v>https://www.reddit.com/r/gradadmissions/comments/1o2hhxb/should_i_take_a_w/</x:v>
      </x:c>
      <x:c r="Z3432" s="21" t="str"/>
      <x:c r="AA3432" s="21" t="str">
        <x:v>No</x:v>
      </x:c>
    </x:row>
    <x:row r="3433" ht="42" customHeight="1">
      <x:c r="A3433" s="24" t="str">
        <x:v>1o1zadb-14</x:v>
      </x:c>
      <x:c r="B3433" s="24" t="n">
        <x:v>14</x:v>
      </x:c>
      <x:c r="C3433" s="24" t="str">
        <x:v>QS</x:v>
      </x:c>
      <x:c r="D3433" s="24" t="n">
        <x:v>14</x:v>
      </x:c>
      <x:c r="E3433" s="24" t="str">
        <x:v>Stanford University</x:v>
      </x:c>
      <x:c r="F3433" s="24" t="str">
        <x:v>MS Sustainability Science and Practice</x:v>
      </x:c>
      <x:c r="G3433" s="24" t="str">
        <x:v>13</x:v>
      </x:c>
      <x:c r="H3433" s="24"/>
      <x:c r="I3433" s="24" t="str">
        <x:v>gradadmissions</x:v>
      </x:c>
      <x:c r="J3433" s="24" t="n">
        <x:v>45939.29568287037</x:v>
      </x:c>
      <x:c r="K3433" s="24" t="str">
        <x:v>2025-10</x:v>
      </x:c>
      <x:c r="L3433" s="24" t="str">
        <x:v>Medium</x:v>
      </x:c>
      <x:c r="M3433" s="24" t="str">
        <x:v>Institution name</x:v>
      </x:c>
      <x:c r="N3433" s="24" t="str">
        <x:v>Stanford</x:v>
      </x:c>
      <x:c r="O3433" s="24" t="str"/>
      <x:c r="P3433" s="24" t="str">
        <x:v>master</x:v>
      </x:c>
      <x:c r="Q3433" s="24" t="str"/>
      <x:c r="R3433" s="24" t="n">
        <x:v>1</x:v>
      </x:c>
      <x:c r="S3433" s="24" t="n">
        <x:v>0</x:v>
      </x:c>
      <x:c r="T3433" s="24" t="n">
        <x:v>1</x:v>
      </x:c>
      <x:c r="U3433" s="24" t="str">
        <x:v>Computer Sciences</x:v>
      </x:c>
      <x:c r="V3433" s="24" t="str">
        <x:v>[profile review] MS CS/ Financial Computing</x:v>
      </x:c>
      <x:c r="W3433" s="24" t="str">
        <x:v>Hi Folks, I'm trying to shortlist universities for a Master's in either computer science or financial Computing (USA). Would appreciate the help in assessing my profile Currently in my final year doing BS in Data Science. CGPA: 3.56 Three internships, 2 TAships, and currently doing 2 Research assistant jobs with the hopes of publishing a paper by June 2026. Work Experience: Interned as an AI engineer at a space company working with satellite imagery. Interned at my uni's research lab, where I worked on Emotion detection Projects: As for projects, I've completed many, so I'm now focusing on any financial projects that I can dedicate my time to. Currently working on my LORs from my PI's and Professors as well. Not planning on giving the GRE. In all honesty, I can't even tell what tier schools should i apply to, since i'm a bit underconfident when it comes to admissions, truthfully speaking. What are my chances of getting into universities like UT Austin, NYU, UC irvine, Brown, Stanford, Boston University, etc? Appreciate you guys taking out the time.</x:v>
      </x:c>
      <x:c r="X3433" s="27" t="str">
        <x:v>https://www.reddit.com/r/gradadmissions/comments/1o1zadb/profile_review_ms_cs_financial_computing/</x:v>
      </x:c>
      <x:c r="Y3433" s="27" t="str">
        <x:v>https://www.reddit.com/r/gradadmissions/comments/1o1zadb/profile_review_ms_cs_financial_computing/</x:v>
      </x:c>
      <x:c r="Z3433" s="24" t="str"/>
      <x:c r="AA3433" s="24" t="str">
        <x:v>No</x:v>
      </x:c>
    </x:row>
    <x:row r="3434" ht="42" customHeight="1">
      <x:c r="A3434" s="21" t="str">
        <x:v>1o1zadb-20</x:v>
      </x:c>
      <x:c r="B3434" s="21" t="n">
        <x:v>20</x:v>
      </x:c>
      <x:c r="C3434" s="21" t="str">
        <x:v>QS</x:v>
      </x:c>
      <x:c r="D3434" s="21" t="n">
        <x:v>20</x:v>
      </x:c>
      <x:c r="E3434" s="21" t="str">
        <x:v>New York University (NYU)</x:v>
      </x:c>
      <x:c r="F3434" s="21" t="str">
        <x:v>MS in Environmental Policy and Sustainability Management</x:v>
      </x:c>
      <x:c r="G3434" s="21" t="str">
        <x:v>20</x:v>
      </x:c>
      <x:c r="H3434" s="21"/>
      <x:c r="I3434" s="21" t="str">
        <x:v>gradadmissions</x:v>
      </x:c>
      <x:c r="J3434" s="21" t="n">
        <x:v>45939.29568287037</x:v>
      </x:c>
      <x:c r="K3434" s="21" t="str">
        <x:v>2025-10</x:v>
      </x:c>
      <x:c r="L3434" s="21" t="str">
        <x:v>Medium</x:v>
      </x:c>
      <x:c r="M3434" s="21" t="str">
        <x:v>Institution name</x:v>
      </x:c>
      <x:c r="N3434" s="21" t="str">
        <x:v>NYU</x:v>
      </x:c>
      <x:c r="O3434" s="21" t="str"/>
      <x:c r="P3434" s="21" t="str">
        <x:v>master</x:v>
      </x:c>
      <x:c r="Q3434" s="21" t="str"/>
      <x:c r="R3434" s="21" t="n">
        <x:v>1</x:v>
      </x:c>
      <x:c r="S3434" s="21" t="n">
        <x:v>0</x:v>
      </x:c>
      <x:c r="T3434" s="21" t="n">
        <x:v>1</x:v>
      </x:c>
      <x:c r="U3434" s="21" t="str">
        <x:v>Computer Sciences</x:v>
      </x:c>
      <x:c r="V3434" s="21" t="str">
        <x:v>[profile review] MS CS/ Financial Computing</x:v>
      </x:c>
      <x:c r="W3434" s="21" t="str">
        <x:v>Hi Folks, I'm trying to shortlist universities for a Master's in either computer science or financial Computing (USA). Would appreciate the help in assessing my profile Currently in my final year doing BS in Data Science. CGPA: 3.56 Three internships, 2 TAships, and currently doing 2 Research assistant jobs with the hopes of publishing a paper by June 2026. Work Experience: Interned as an AI engineer at a space company working with satellite imagery. Interned at my uni's research lab, where I worked on Emotion detection Projects: As for projects, I've completed many, so I'm now focusing on any financial projects that I can dedicate my time to. Currently working on my LORs from my PI's and Professors as well. Not planning on giving the GRE. In all honesty, I can't even tell what tier schools should i apply to, since i'm a bit underconfident when it comes to admissions, truthfully speaking. What are my chances of getting into universities like UT Austin, NYU, UC irvine, Brown, Stanford, Boston University, etc? Appreciate you guys taking out the time.</x:v>
      </x:c>
      <x:c r="X3434" s="26" t="str">
        <x:v>https://www.reddit.com/r/gradadmissions/comments/1o1zadb/profile_review_ms_cs_financial_computing/</x:v>
      </x:c>
      <x:c r="Y3434" s="26" t="str">
        <x:v>https://www.reddit.com/r/gradadmissions/comments/1o1zadb/profile_review_ms_cs_financial_computing/</x:v>
      </x:c>
      <x:c r="Z3434" s="56" t="str">
        <x:v>Acronym-only institution match</x:v>
      </x:c>
      <x:c r="AA3434" s="21" t="str">
        <x:v>No</x:v>
      </x:c>
    </x:row>
    <x:row r="3435" ht="42" customHeight="1">
      <x:c r="A3435" s="24" t="str">
        <x:v>1o1z8hx-3</x:v>
      </x:c>
      <x:c r="B3435" s="24" t="n">
        <x:v>3</x:v>
      </x:c>
      <x:c r="C3435" s="24" t="str">
        <x:v>QS</x:v>
      </x:c>
      <x:c r="D3435" s="24" t="n">
        <x:v>3</x:v>
      </x:c>
      <x:c r="E3435" s="24" t="str">
        <x:v>UCL</x:v>
      </x:c>
      <x:c r="F3435" s="24" t="str">
        <x:v>Sustainable Resources: Economics, Policy and Transitions MSc</x:v>
      </x:c>
      <x:c r="G3435" s="24" t="str">
        <x:v>3</x:v>
      </x:c>
      <x:c r="H3435" s="24"/>
      <x:c r="I3435" s="24" t="str">
        <x:v>gradadmissions</x:v>
      </x:c>
      <x:c r="J3435" s="24" t="n">
        <x:v>45939.29325231481</x:v>
      </x:c>
      <x:c r="K3435" s="24" t="str">
        <x:v>2025-10</x:v>
      </x:c>
      <x:c r="L3435" s="24" t="str">
        <x:v>Medium</x:v>
      </x:c>
      <x:c r="M3435" s="24" t="str">
        <x:v>Institution name</x:v>
      </x:c>
      <x:c r="N3435" s="24" t="str">
        <x:v>University College London</x:v>
      </x:c>
      <x:c r="O3435" s="24" t="str"/>
      <x:c r="P3435" s="24" t="str">
        <x:v>master | masters | internship | career</x:v>
      </x:c>
      <x:c r="Q3435" s="24" t="str"/>
      <x:c r="R3435" s="24" t="n">
        <x:v>1</x:v>
      </x:c>
      <x:c r="S3435" s="24" t="n">
        <x:v>7</x:v>
      </x:c>
      <x:c r="T3435" s="24" t="n">
        <x:v>0.5699999928474426</x:v>
      </x:c>
      <x:c r="U3435" s="24" t="str">
        <x:v>Computer Sciences</x:v>
      </x:c>
      <x:c r="V3435" s="24" t="str">
        <x:v>Rate me chances for Masters in CS or CS related branches these universities.</x:v>
      </x:c>
      <x:c r="W3435" s="24" t="str">
        <x:v>About things I did in my BTech: BTech in Computer Science and Engineering from Vellore Institute of Technology(#16 rank college in India) GPA: 8.5-8.8 (10 point scale) Most Interested topics: DSA, Operating Systems, Probability, AI-ML, Data Science Country of bachelors: India Research: 2 research papers published as first author. Projects: 25+ projects done during BTech in which 12 were high level projects. Internship: 1 SDE intern in a big company, 1 Web Dev intern in a Startup, 1 Research Intern in a premier institute. Intended field of study: MS in Computer Science, MS Quantitative Finance, MS AI-ML, MS Computer Science Engineering, MS Data Science, other MS CS related except cyber security. Achievements: 5 times national level hackathon winners. Top 0.01% in Project Euler programming contest contest, Codechef global rank top 250(Rating=2300+), Codeforces rating &gt;=2100(Master), Site wide rank 1 in Python, SQL, 6 stars in problem solving DSA in hackerrank Competitive programming contests top 10 finishes 10+ times, Highest rated coder in my 4 colleges under my university with over 25000 students. Leadership: Founded an NGO to help people with career choices and career path in I...</x:v>
      </x:c>
      <x:c r="X3435" s="27" t="str">
        <x:v>https://www.reddit.com/r/gradadmissions/comments/1o1z8hx/rate_me_chances_for_masters_in_cs_or_cs_related/</x:v>
      </x:c>
      <x:c r="Y3435" s="27" t="str">
        <x:v>https://www.reddit.com/r/gradadmissions/comments/1o1z8hx/rate_me_chances_for_masters_in_cs_or_cs_related/</x:v>
      </x:c>
      <x:c r="Z3435" s="24" t="str"/>
      <x:c r="AA3435" s="24" t="str">
        <x:v>No</x:v>
      </x:c>
    </x:row>
    <x:row r="3436" ht="42" customHeight="1">
      <x:c r="A3436" s="21" t="str">
        <x:v>1o1z8hx-7</x:v>
      </x:c>
      <x:c r="B3436" s="21" t="n">
        <x:v>7</x:v>
      </x:c>
      <x:c r="C3436" s="21" t="str">
        <x:v>QS</x:v>
      </x:c>
      <x:c r="D3436" s="21" t="n">
        <x:v>7</x:v>
      </x:c>
      <x:c r="E3436" s="21" t="str">
        <x:v>Imperial College London</x:v>
      </x:c>
      <x:c r="F3436" s="21" t="str">
        <x:v>MSc Climate Change, Management &amp; Finance</x:v>
      </x:c>
      <x:c r="G3436" s="21" t="n">
        <x:v>7</x:v>
      </x:c>
      <x:c r="H3436" s="21"/>
      <x:c r="I3436" s="21" t="str">
        <x:v>gradadmissions</x:v>
      </x:c>
      <x:c r="J3436" s="21" t="n">
        <x:v>45939.29325231481</x:v>
      </x:c>
      <x:c r="K3436" s="21" t="str">
        <x:v>2025-10</x:v>
      </x:c>
      <x:c r="L3436" s="21" t="str">
        <x:v>Medium</x:v>
      </x:c>
      <x:c r="M3436" s="21" t="str">
        <x:v>Institution name</x:v>
      </x:c>
      <x:c r="N3436" s="21" t="str">
        <x:v>Imperial College</x:v>
      </x:c>
      <x:c r="O3436" s="21" t="str"/>
      <x:c r="P3436" s="21" t="str">
        <x:v>master | masters | internship | career</x:v>
      </x:c>
      <x:c r="Q3436" s="21" t="str"/>
      <x:c r="R3436" s="21" t="n">
        <x:v>1</x:v>
      </x:c>
      <x:c r="S3436" s="21" t="n">
        <x:v>7</x:v>
      </x:c>
      <x:c r="T3436" s="21" t="n">
        <x:v>0.5699999928474426</x:v>
      </x:c>
      <x:c r="U3436" s="21" t="str">
        <x:v>Computer Sciences</x:v>
      </x:c>
      <x:c r="V3436" s="21" t="str">
        <x:v>Rate me chances for Masters in CS or CS related branches these universities.</x:v>
      </x:c>
      <x:c r="W3436" s="21" t="str">
        <x:v>About things I did in my BTech: BTech in Computer Science and Engineering from Vellore Institute of Technology(#16 rank college in India) GPA: 8.5-8.8 (10 point scale) Most Interested topics: DSA, Operating Systems, Probability, AI-ML, Data Science Country of bachelors: India Research: 2 research papers published as first author. Projects: 25+ projects done during BTech in which 12 were high level projects. Internship: 1 SDE intern in a big company, 1 Web Dev intern in a Startup, 1 Research Intern in a premier institute. Intended field of study: MS in Computer Science, MS Quantitative Finance, MS AI-ML, MS Computer Science Engineering, MS Data Science, other MS CS related except cyber security. Achievements: 5 times national level hackathon winners. Top 0.01% in Project Euler programming contest contest, Codechef global rank top 250(Rating=2300+), Codeforces rating &gt;=2100(Master), Site wide rank 1 in Python, SQL, 6 stars in problem solving DSA in hackerrank Competitive programming contests top 10 finishes 10+ times, Highest rated coder in my 4 colleges under my university with over 25000 students. Leadership: Founded an NGO to help people with career choices and career path in I...</x:v>
      </x:c>
      <x:c r="X3436" s="26" t="str">
        <x:v>https://www.reddit.com/r/gradadmissions/comments/1o1z8hx/rate_me_chances_for_masters_in_cs_or_cs_related/</x:v>
      </x:c>
      <x:c r="Y3436" s="26" t="str">
        <x:v>https://www.reddit.com/r/gradadmissions/comments/1o1z8hx/rate_me_chances_for_masters_in_cs_or_cs_related/</x:v>
      </x:c>
      <x:c r="Z3436" s="21" t="str"/>
      <x:c r="AA3436" s="21" t="str">
        <x:v>No</x:v>
      </x:c>
    </x:row>
    <x:row r="3437" ht="42" customHeight="1">
      <x:c r="A3437" s="24" t="str">
        <x:v>1o1z8hx-11</x:v>
      </x:c>
      <x:c r="B3437" s="24" t="n">
        <x:v>11</x:v>
      </x:c>
      <x:c r="C3437" s="24" t="str">
        <x:v>QS</x:v>
      </x:c>
      <x:c r="D3437" s="24" t="n">
        <x:v>11</x:v>
      </x:c>
      <x:c r="E3437" s="24" t="str">
        <x:v>ETH Zurich</x:v>
      </x:c>
      <x:c r="F3437" s="24" t="str">
        <x:v>MSc Environmental Sciences</x:v>
      </x:c>
      <x:c r="G3437" s="24" t="n">
        <x:v>11</x:v>
      </x:c>
      <x:c r="H3437" s="24"/>
      <x:c r="I3437" s="24" t="str">
        <x:v>gradadmissions</x:v>
      </x:c>
      <x:c r="J3437" s="24" t="n">
        <x:v>45939.29325231481</x:v>
      </x:c>
      <x:c r="K3437" s="24" t="str">
        <x:v>2025-10</x:v>
      </x:c>
      <x:c r="L3437" s="24" t="str">
        <x:v>Medium</x:v>
      </x:c>
      <x:c r="M3437" s="24" t="str">
        <x:v>Institution name</x:v>
      </x:c>
      <x:c r="N3437" s="24" t="str">
        <x:v>ETH Zurich | ETH Zürich</x:v>
      </x:c>
      <x:c r="O3437" s="24" t="str"/>
      <x:c r="P3437" s="24" t="str">
        <x:v>master | masters | internship | career</x:v>
      </x:c>
      <x:c r="Q3437" s="24" t="str"/>
      <x:c r="R3437" s="24" t="n">
        <x:v>1</x:v>
      </x:c>
      <x:c r="S3437" s="24" t="n">
        <x:v>7</x:v>
      </x:c>
      <x:c r="T3437" s="24" t="n">
        <x:v>0.5699999928474426</x:v>
      </x:c>
      <x:c r="U3437" s="24" t="str">
        <x:v>Computer Sciences</x:v>
      </x:c>
      <x:c r="V3437" s="24" t="str">
        <x:v>Rate me chances for Masters in CS or CS related branches these universities.</x:v>
      </x:c>
      <x:c r="W3437" s="24" t="str">
        <x:v>About things I did in my BTech: BTech in Computer Science and Engineering from Vellore Institute of Technology(#16 rank college in India) GPA: 8.5-8.8 (10 point scale) Most Interested topics: DSA, Operating Systems, Probability, AI-ML, Data Science Country of bachelors: India Research: 2 research papers published as first author. Projects: 25+ projects done during BTech in which 12 were high level projects. Internship: 1 SDE intern in a big company, 1 Web Dev intern in a Startup, 1 Research Intern in a premier institute. Intended field of study: MS in Computer Science, MS Quantitative Finance, MS AI-ML, MS Computer Science Engineering, MS Data Science, other MS CS related except cyber security. Achievements: 5 times national level hackathon winners. Top 0.01% in Project Euler programming contest contest, Codechef global rank top 250(Rating=2300+), Codeforces rating &gt;=2100(Master), Site wide rank 1 in Python, SQL, 6 stars in problem solving DSA in hackerrank Competitive programming contests top 10 finishes 10+ times, Highest rated coder in my 4 colleges under my university with over 25000 students. Leadership: Founded an NGO to help people with career choices and career path in I...</x:v>
      </x:c>
      <x:c r="X3437" s="27" t="str">
        <x:v>https://www.reddit.com/r/gradadmissions/comments/1o1z8hx/rate_me_chances_for_masters_in_cs_or_cs_related/</x:v>
      </x:c>
      <x:c r="Y3437" s="27" t="str">
        <x:v>https://www.reddit.com/r/gradadmissions/comments/1o1z8hx/rate_me_chances_for_masters_in_cs_or_cs_related/</x:v>
      </x:c>
      <x:c r="Z3437" s="24" t="str"/>
      <x:c r="AA3437" s="24" t="str">
        <x:v>No</x:v>
      </x:c>
    </x:row>
    <x:row r="3438" ht="42" customHeight="1">
      <x:c r="A3438" s="21" t="str">
        <x:v>1o1z8hx-69</x:v>
      </x:c>
      <x:c r="B3438" s="21" t="n">
        <x:v>69</x:v>
      </x:c>
      <x:c r="C3438" s="21" t="str">
        <x:v>THE</x:v>
      </x:c>
      <x:c r="D3438" s="21" t="n">
        <x:v>19</x:v>
      </x:c>
      <x:c r="E3438" s="21" t="str">
        <x:v>The Hong Kong University of Science and Technology</x:v>
      </x:c>
      <x:c r="F3438" s="21" t="str">
        <x:v>MSc in Environmental Engineering and Management</x:v>
      </x:c>
      <x:c r="G3438" s="21"/>
      <x:c r="H3438" s="21" t="n">
        <x:v>20</x:v>
      </x:c>
      <x:c r="I3438" s="21" t="str">
        <x:v>gradadmissions</x:v>
      </x:c>
      <x:c r="J3438" s="21" t="n">
        <x:v>45939.29325231481</x:v>
      </x:c>
      <x:c r="K3438" s="21" t="str">
        <x:v>2025-10</x:v>
      </x:c>
      <x:c r="L3438" s="21" t="str">
        <x:v>Medium</x:v>
      </x:c>
      <x:c r="M3438" s="21" t="str">
        <x:v>Institution name</x:v>
      </x:c>
      <x:c r="N3438" s="21" t="str">
        <x:v>Hong Kong University of Science and Technology</x:v>
      </x:c>
      <x:c r="O3438" s="21" t="str"/>
      <x:c r="P3438" s="21" t="str">
        <x:v>master | masters | internship | career</x:v>
      </x:c>
      <x:c r="Q3438" s="21" t="str"/>
      <x:c r="R3438" s="21" t="n">
        <x:v>1</x:v>
      </x:c>
      <x:c r="S3438" s="21" t="n">
        <x:v>7</x:v>
      </x:c>
      <x:c r="T3438" s="21" t="n">
        <x:v>0.5699999928474426</x:v>
      </x:c>
      <x:c r="U3438" s="21" t="str">
        <x:v>Computer Sciences</x:v>
      </x:c>
      <x:c r="V3438" s="21" t="str">
        <x:v>Rate me chances for Masters in CS or CS related branches these universities.</x:v>
      </x:c>
      <x:c r="W3438" s="21" t="str">
        <x:v>About things I did in my BTech: BTech in Computer Science and Engineering from Vellore Institute of Technology(#16 rank college in India) GPA: 8.5-8.8 (10 point scale) Most Interested topics: DSA, Operating Systems, Probability, AI-ML, Data Science Country of bachelors: India Research: 2 research papers published as first author. Projects: 25+ projects done during BTech in which 12 were high level projects. Internship: 1 SDE intern in a big company, 1 Web Dev intern in a Startup, 1 Research Intern in a premier institute. Intended field of study: MS in Computer Science, MS Quantitative Finance, MS AI-ML, MS Computer Science Engineering, MS Data Science, other MS CS related except cyber security. Achievements: 5 times national level hackathon winners. Top 0.01% in Project Euler programming contest contest, Codechef global rank top 250(Rating=2300+), Codeforces rating &gt;=2100(Master), Site wide rank 1 in Python, SQL, 6 stars in problem solving DSA in hackerrank Competitive programming contests top 10 finishes 10+ times, Highest rated coder in my 4 colleges under my university with over 25000 students. Leadership: Founded an NGO to help people with career choices and career path in I...</x:v>
      </x:c>
      <x:c r="X3438" s="26" t="str">
        <x:v>https://www.reddit.com/r/gradadmissions/comments/1o1z8hx/rate_me_chances_for_masters_in_cs_or_cs_related/</x:v>
      </x:c>
      <x:c r="Y3438" s="26" t="str">
        <x:v>https://www.reddit.com/r/gradadmissions/comments/1o1z8hx/rate_me_chances_for_masters_in_cs_or_cs_related/</x:v>
      </x:c>
      <x:c r="Z3438" s="21" t="str"/>
      <x:c r="AA3438" s="21" t="str">
        <x:v>No</x:v>
      </x:c>
    </x:row>
    <x:row r="3439" ht="42" customHeight="1">
      <x:c r="A3439" s="24" t="str">
        <x:v>1o1vo7y-27</x:v>
      </x:c>
      <x:c r="B3439" s="24" t="n">
        <x:v>27</x:v>
      </x:c>
      <x:c r="C3439" s="24" t="str">
        <x:v>QS</x:v>
      </x:c>
      <x:c r="D3439" s="24" t="n">
        <x:v>27</x:v>
      </x:c>
      <x:c r="E3439" s="24" t="str">
        <x:v>University of Glasgow</x:v>
      </x:c>
      <x:c r="F3439" s="24" t="str">
        <x:v>MSc Environment &amp; Sustainable Development</x:v>
      </x:c>
      <x:c r="G3439" s="24" t="str">
        <x:v>27</x:v>
      </x:c>
      <x:c r="H3439" s="24" t="str">
        <x:v>14</x:v>
      </x:c>
      <x:c r="I3439" s="24" t="str">
        <x:v>gradadmissions</x:v>
      </x:c>
      <x:c r="J3439" s="24" t="n">
        <x:v>45939.14508101852</x:v>
      </x:c>
      <x:c r="K3439" s="24" t="str">
        <x:v>2025-10</x:v>
      </x:c>
      <x:c r="L3439" s="24" t="str">
        <x:v>Medium</x:v>
      </x:c>
      <x:c r="M3439" s="24" t="str">
        <x:v>Institution name</x:v>
      </x:c>
      <x:c r="N3439" s="24" t="str">
        <x:v>University of Glasgow</x:v>
      </x:c>
      <x:c r="O3439" s="24" t="str"/>
      <x:c r="P3439" s="24" t="str">
        <x:v>application | program</x:v>
      </x:c>
      <x:c r="Q3439" s="24" t="str"/>
      <x:c r="R3439" s="24" t="n">
        <x:v>0</x:v>
      </x:c>
      <x:c r="S3439" s="24" t="n">
        <x:v>0</x:v>
      </x:c>
      <x:c r="T3439" s="24" t="n">
        <x:v>0.5</x:v>
      </x:c>
      <x:c r="U3439" s="24" t="str">
        <x:v>Physical Sciences</x:v>
      </x:c>
      <x:c r="V3439" s="24" t="str">
        <x:v>University of Glasgow Mathematics PhD Application</x:v>
      </x:c>
      <x:c r="W3439" s="24" t="str">
        <x:v>I am planning to apply to the PhD program in the Department of Mathematics at the University of Glasgow. I have a few questions related to this: 1. Do they provide Teaching Assistantships? 2. Can you briefly describe the living conditions in Glasgow (rents, grocery prices, access to cultural events, transportation, etc.)? 3. The University of Glasgow is historically valuable, but I am unsure about the conditions today. I have an idea about my potential advisors, but I am more interested in the overall culture of the university. Thank you for your responses.</x:v>
      </x:c>
      <x:c r="X3439" s="27" t="str">
        <x:v>https://www.reddit.com/r/gradadmissions/comments/1o1vo7y/university_of_glasgow_mathematics_phd_application/</x:v>
      </x:c>
      <x:c r="Y3439" s="27" t="str">
        <x:v>https://www.reddit.com/r/gradadmissions/comments/1o1vo7y/university_of_glasgow_mathematics_phd_application/</x:v>
      </x:c>
      <x:c r="Z3439" s="24" t="str"/>
      <x:c r="AA3439" s="24" t="str">
        <x:v>No</x:v>
      </x:c>
    </x:row>
    <x:row r="3440" ht="42" customHeight="1">
      <x:c r="A3440" s="21" t="str">
        <x:v>1o1s098-5</x:v>
      </x:c>
      <x:c r="B3440" s="21" t="n">
        <x:v>5</x:v>
      </x:c>
      <x:c r="C3440" s="21" t="str">
        <x:v>QS</x:v>
      </x:c>
      <x:c r="D3440" s="21" t="n">
        <x:v>5</x:v>
      </x:c>
      <x:c r="E3440" s="21" t="str">
        <x:v>University of British Columbia</x:v>
      </x:c>
      <x:c r="F3440" s="21" t="str">
        <x:v>Master of Engineering Leadership in Clean Energy Engineering</x:v>
      </x:c>
      <x:c r="G3440" s="21" t="str">
        <x:v>5</x:v>
      </x:c>
      <x:c r="H3440" s="21"/>
      <x:c r="I3440" s="21" t="str">
        <x:v>gradadmissions</x:v>
      </x:c>
      <x:c r="J3440" s="21" t="n">
        <x:v>45939.020416666666</x:v>
      </x:c>
      <x:c r="K3440" s="21" t="str">
        <x:v>2025-10</x:v>
      </x:c>
      <x:c r="L3440" s="21" t="str">
        <x:v>Medium</x:v>
      </x:c>
      <x:c r="M3440" s="21" t="str">
        <x:v>Institution name</x:v>
      </x:c>
      <x:c r="N3440" s="21" t="str">
        <x:v>UBC</x:v>
      </x:c>
      <x:c r="O3440" s="21" t="str"/>
      <x:c r="P3440" s="21" t="str">
        <x:v>admission | accepted | graduate | thesis</x:v>
      </x:c>
      <x:c r="Q3440" s="21" t="str"/>
      <x:c r="R3440" s="21" t="n">
        <x:v>0</x:v>
      </x:c>
      <x:c r="S3440" s="21" t="n">
        <x:v>6</x:v>
      </x:c>
      <x:c r="T3440" s="21" t="n">
        <x:v>0.33000001311302185</x:v>
      </x:c>
      <x:c r="U3440" s="21" t="str">
        <x:v>General Advice</x:v>
      </x:c>
      <x:c r="V3440" s="21" t="str">
        <x:v>I used an admission chance website and now I'm desperate</x:v>
      </x:c>
      <x:c r="W3440" s="21" t="str">
        <x:v>I'm a senior physics student trying to apply for graduate school early (personal reasons but I have accepted that I may not have a high chance so I'm mostly testing the waters) and although my gpa is low (3-ish) I have good recommendation letters and a high English proficiency score. I used a site to see if I can apply to UBC and Toronto university and my chances were at the 50 to 60% ranges. I want to get somewhere good but I have just started to write my thesis and have nothing to show for. Should I still be hopeful about the applications or should I give up?</x:v>
      </x:c>
      <x:c r="X3440" s="26" t="str">
        <x:v>https://www.reddit.com/r/gradadmissions/comments/1o1s098/i_used_an_admission_chance_website_and_now_im/</x:v>
      </x:c>
      <x:c r="Y3440" s="26" t="str">
        <x:v>https://www.reddit.com/r/gradadmissions/comments/1o1s098/i_used_an_admission_chance_website_and_now_im/</x:v>
      </x:c>
      <x:c r="Z3440" s="56" t="str">
        <x:v>Acronym-only institution match</x:v>
      </x:c>
      <x:c r="AA3440" s="21" t="str">
        <x:v>No</x:v>
      </x:c>
    </x:row>
    <x:row r="3441" ht="42" customHeight="1">
      <x:c r="A3441" s="24" t="str">
        <x:v>1o1oecz-20</x:v>
      </x:c>
      <x:c r="B3441" s="24" t="n">
        <x:v>20</x:v>
      </x:c>
      <x:c r="C3441" s="24" t="str">
        <x:v>QS</x:v>
      </x:c>
      <x:c r="D3441" s="24" t="n">
        <x:v>20</x:v>
      </x:c>
      <x:c r="E3441" s="24" t="str">
        <x:v>New York University (NYU)</x:v>
      </x:c>
      <x:c r="F3441" s="24" t="str">
        <x:v>MS in Environmental Policy and Sustainability Management</x:v>
      </x:c>
      <x:c r="G3441" s="24" t="str">
        <x:v>20</x:v>
      </x:c>
      <x:c r="H3441" s="24"/>
      <x:c r="I3441" s="24" t="str">
        <x:v>gradadmissions</x:v>
      </x:c>
      <x:c r="J3441" s="24" t="n">
        <x:v>45938.90844907407</x:v>
      </x:c>
      <x:c r="K3441" s="24" t="str">
        <x:v>2025-10</x:v>
      </x:c>
      <x:c r="L3441" s="24" t="str">
        <x:v>Medium</x:v>
      </x:c>
      <x:c r="M3441" s="24" t="str">
        <x:v>Institution name</x:v>
      </x:c>
      <x:c r="N3441" s="24" t="str">
        <x:v>NYU</x:v>
      </x:c>
      <x:c r="O3441" s="24" t="str"/>
      <x:c r="P3441" s="24" t="str">
        <x:v>acceptance | rejection</x:v>
      </x:c>
      <x:c r="Q3441" s="24" t="str"/>
      <x:c r="R3441" s="24" t="n">
        <x:v>1</x:v>
      </x:c>
      <x:c r="S3441" s="24" t="n">
        <x:v>0</x:v>
      </x:c>
      <x:c r="T3441" s="24" t="n">
        <x:v>0.6700000166893005</x:v>
      </x:c>
      <x:c r="U3441" s="24" t="str">
        <x:v>Education</x:v>
      </x:c>
      <x:c r="V3441" s="24" t="str">
        <x:v>NYU EdD-Leadership &amp; Innovation Spring 2026 Admissions</x:v>
      </x:c>
      <x:c r="W3441" s="24" t="str">
        <x:v>Hey everyone, just wondering, has anyone who interviewed for the NYU EdD in Leadership &amp; Innovation heard back yet? I was told decisions would go out early October, but it’s already 10/8 as I’m writing this. I’ve also heard “mid-October” floating around, so now I’m curious if anyone’s gotten an update, acceptance, or rejection. Also, how was your interview experience? Trying to get a sense of how others felt about theirs while we wait!</x:v>
      </x:c>
      <x:c r="X3441" s="27" t="str">
        <x:v>https://www.reddit.com/r/gradadmissions/comments/1o1oecz/nyu_eddleadership_innovation_spring_2026/</x:v>
      </x:c>
      <x:c r="Y3441" s="27" t="str">
        <x:v>https://www.reddit.com/r/gradadmissions/comments/1o1oecz/nyu_eddleadership_innovation_spring_2026/</x:v>
      </x:c>
      <x:c r="Z3441" s="56" t="str">
        <x:v>Acronym-only institution match</x:v>
      </x:c>
      <x:c r="AA3441" s="24" t="str">
        <x:v>No</x:v>
      </x:c>
    </x:row>
    <x:row r="3442" ht="42" customHeight="1">
      <x:c r="A3442" s="21" t="str">
        <x:v>1o1muox-13</x:v>
      </x:c>
      <x:c r="B3442" s="21" t="n">
        <x:v>13</x:v>
      </x:c>
      <x:c r="C3442" s="21" t="str">
        <x:v>QS</x:v>
      </x:c>
      <x:c r="D3442" s="21" t="n">
        <x:v>13</x:v>
      </x:c>
      <x:c r="E3442" s="21" t="str">
        <x:v>University of California, Berkeley (UCB)</x:v>
      </x:c>
      <x:c r="F3442" s="21" t="str">
        <x:v>Master of Climate Solutions</x:v>
      </x:c>
      <x:c r="G3442" s="21" t="n">
        <x:v>11</x:v>
      </x:c>
      <x:c r="H3442" s="21"/>
      <x:c r="I3442" s="21" t="str">
        <x:v>gradadmissions</x:v>
      </x:c>
      <x:c r="J3442" s="21" t="n">
        <x:v>45938.86519675926</x:v>
      </x:c>
      <x:c r="K3442" s="21" t="str">
        <x:v>2025-10</x:v>
      </x:c>
      <x:c r="L3442" s="21" t="str">
        <x:v>Medium</x:v>
      </x:c>
      <x:c r="M3442" s="21" t="str">
        <x:v>Institution name</x:v>
      </x:c>
      <x:c r="N3442" s="21" t="str">
        <x:v>UC Berkeley</x:v>
      </x:c>
      <x:c r="O3442" s="21" t="str"/>
      <x:c r="P3442" s="21" t="str">
        <x:v>masters</x:v>
      </x:c>
      <x:c r="Q3442" s="21" t="str"/>
      <x:c r="R3442" s="21" t="n">
        <x:v>0</x:v>
      </x:c>
      <x:c r="S3442" s="21" t="n">
        <x:v>0</x:v>
      </x:c>
      <x:c r="T3442" s="21" t="n">
        <x:v>0.5</x:v>
      </x:c>
      <x:c r="U3442" s="21" t="str">
        <x:v>Computer Sciences</x:v>
      </x:c>
      <x:c r="V3442" s="21" t="str">
        <x:v>UC Berkeley Masters of Information and Cybersecurity - January 2026 Cohort</x:v>
      </x:c>
      <x:c r="W3442" s="21" t="str">
        <x:v>Kicking off a thread for MICS 2026 cohort. Looks like people in previous Jan cohorts started to hear back right around now. If you hear back, or get an interview let us know! I’m sure there are others (myself included) anxious to know where in the process we may be.</x:v>
      </x:c>
      <x:c r="X3442" s="26" t="str">
        <x:v>https://www.reddit.com/r/gradadmissions/comments/1o1muox/uc_berkeley_masters_of_information_and/</x:v>
      </x:c>
      <x:c r="Y3442" s="26" t="str">
        <x:v>https://www.reddit.com/r/gradadmissions/comments/1o1muox/uc_berkeley_masters_of_information_and/</x:v>
      </x:c>
      <x:c r="Z3442" s="21" t="str"/>
      <x:c r="AA3442" s="21" t="str">
        <x:v>No</x:v>
      </x:c>
    </x:row>
    <x:row r="3443" ht="42" customHeight="1">
      <x:c r="A3443" s="24" t="str">
        <x:v>1o13qkr-9</x:v>
      </x:c>
      <x:c r="B3443" s="24" t="n">
        <x:v>9</x:v>
      </x:c>
      <x:c r="C3443" s="24" t="str">
        <x:v>QS</x:v>
      </x:c>
      <x:c r="D3443" s="24" t="n">
        <x:v>9</x:v>
      </x:c>
      <x:c r="E3443" s="24" t="str">
        <x:v>McGill University</x:v>
      </x:c>
      <x:c r="F3443" s="24" t="str">
        <x:v>MSc Geography - Sustainability Science and Environmental Management research theme</x:v>
      </x:c>
      <x:c r="G3443" s="24" t="str">
        <x:v>9</x:v>
      </x:c>
      <x:c r="H3443" s="24"/>
      <x:c r="I3443" s="24" t="str">
        <x:v>gradadmissions</x:v>
      </x:c>
      <x:c r="J3443" s="24" t="n">
        <x:v>45938.300358796296</x:v>
      </x:c>
      <x:c r="K3443" s="24" t="str">
        <x:v>2025-10</x:v>
      </x:c>
      <x:c r="L3443" s="24" t="str">
        <x:v>Medium</x:v>
      </x:c>
      <x:c r="M3443" s="24" t="str">
        <x:v>Institution name</x:v>
      </x:c>
      <x:c r="N3443" s="24" t="str">
        <x:v>McGill</x:v>
      </x:c>
      <x:c r="O3443" s="24" t="str"/>
      <x:c r="P3443" s="24" t="str">
        <x:v>msc | course | internship | professor | supervisor</x:v>
      </x:c>
      <x:c r="Q3443" s="24" t="str"/>
      <x:c r="R3443" s="24" t="n">
        <x:v>0</x:v>
      </x:c>
      <x:c r="S3443" s="24" t="n">
        <x:v>4</x:v>
      </x:c>
      <x:c r="T3443" s="24" t="n">
        <x:v>0.5</x:v>
      </x:c>
      <x:c r="U3443" s="24" t="str">
        <x:v>Computer Sciences</x:v>
      </x:c>
      <x:c r="V3443" s="24" t="str">
        <x:v>Profile Review: MSc CS Canada - 3.88 GPA, AI/ML projects, international student</x:v>
      </x:c>
      <x:c r="W3443" s="24" t="str">
        <x:v>Hey everyone, international student here looking for some honest feedback on my profile for Canadian MSc programs. Background: Software Engineering undergrad from a university in Cyprus, graduating July 2026. CGPA is 3.88/4.0. Did a 2-month AI/ML internship this past summer where I built a few projects - CIFAR-10 CNN classifier (78% accuracy), MNIST digit recognition from scratch using just NumPy (88%), Fashion-MNIST classifier (82%), and an IMDB sentiment analysis model using LSTM (85%). All the code is on GitHub with proper documentation. For references I have one professor and my internship supervisor (he's an AI engineer). Both know my work pretty well and should write solid letters. Applying to: * McGill MSc CS (course-based) * UAlberta MSc CS Multimedia specialization (course-based) * Ottawa MSc CS (course-based) Questions: 1. Are my chances realistic for these schools? I know McGill is pretty competitive 2. Is having 1 academic + 1 professional reference okay for course-based programs? I've seen mixed opinions on this 3. Should I apply to more schools as backups or is 3 enough? 4. Any obvious red flags in my profile? One thing I'm worried about, my projects are all AI/ML ...</x:v>
      </x:c>
      <x:c r="X3443" s="27" t="str">
        <x:v>https://www.reddit.com/r/gradadmissions/comments/1o13qkr/profile_review_msc_cs_canada_388_gpa_aiml/</x:v>
      </x:c>
      <x:c r="Y3443" s="27" t="str">
        <x:v>https://www.reddit.com/r/gradadmissions/comments/1o13qkr/profile_review_msc_cs_canada_388_gpa_aiml/</x:v>
      </x:c>
      <x:c r="Z3443" s="24" t="str"/>
      <x:c r="AA3443" s="24" t="str">
        <x:v>No</x:v>
      </x:c>
    </x:row>
    <x:row r="3444" ht="42" customHeight="1">
      <x:c r="A3444" s="21" t="str">
        <x:v>1o13qkr-61</x:v>
      </x:c>
      <x:c r="B3444" s="21" t="n">
        <x:v>61</x:v>
      </x:c>
      <x:c r="C3444" s="21" t="str">
        <x:v>THE</x:v>
      </x:c>
      <x:c r="D3444" s="21" t="n">
        <x:v>10</x:v>
      </x:c>
      <x:c r="E3444" s="21" t="str">
        <x:v>University of Alberta</x:v>
      </x:c>
      <x:c r="F3444" s="21" t="str">
        <x:v>Master of Sustainability</x:v>
      </x:c>
      <x:c r="G3444" s="21"/>
      <x:c r="H3444" s="21" t="n">
        <x:v>10</x:v>
      </x:c>
      <x:c r="I3444" s="21" t="str">
        <x:v>gradadmissions</x:v>
      </x:c>
      <x:c r="J3444" s="21" t="n">
        <x:v>45938.300358796296</x:v>
      </x:c>
      <x:c r="K3444" s="21" t="str">
        <x:v>2025-10</x:v>
      </x:c>
      <x:c r="L3444" s="21" t="str">
        <x:v>Medium</x:v>
      </x:c>
      <x:c r="M3444" s="21" t="str">
        <x:v>Institution name</x:v>
      </x:c>
      <x:c r="N3444" s="21" t="str">
        <x:v>UAlberta</x:v>
      </x:c>
      <x:c r="O3444" s="21" t="str"/>
      <x:c r="P3444" s="21" t="str">
        <x:v>msc | course | internship | professor | supervisor</x:v>
      </x:c>
      <x:c r="Q3444" s="21" t="str"/>
      <x:c r="R3444" s="21" t="n">
        <x:v>0</x:v>
      </x:c>
      <x:c r="S3444" s="21" t="n">
        <x:v>4</x:v>
      </x:c>
      <x:c r="T3444" s="21" t="n">
        <x:v>0.5</x:v>
      </x:c>
      <x:c r="U3444" s="21" t="str">
        <x:v>Computer Sciences</x:v>
      </x:c>
      <x:c r="V3444" s="21" t="str">
        <x:v>Profile Review: MSc CS Canada - 3.88 GPA, AI/ML projects, international student</x:v>
      </x:c>
      <x:c r="W3444" s="21" t="str">
        <x:v>Hey everyone, international student here looking for some honest feedback on my profile for Canadian MSc programs. Background: Software Engineering undergrad from a university in Cyprus, graduating July 2026. CGPA is 3.88/4.0. Did a 2-month AI/ML internship this past summer where I built a few projects - CIFAR-10 CNN classifier (78% accuracy), MNIST digit recognition from scratch using just NumPy (88%), Fashion-MNIST classifier (82%), and an IMDB sentiment analysis model using LSTM (85%). All the code is on GitHub with proper documentation. For references I have one professor and my internship supervisor (he's an AI engineer). Both know my work pretty well and should write solid letters. Applying to: * McGill MSc CS (course-based) * UAlberta MSc CS Multimedia specialization (course-based) * Ottawa MSc CS (course-based) Questions: 1. Are my chances realistic for these schools? I know McGill is pretty competitive 2. Is having 1 academic + 1 professional reference okay for course-based programs? I've seen mixed opinions on this 3. Should I apply to more schools as backups or is 3 enough? 4. Any obvious red flags in my profile? One thing I'm worried about, my projects are all AI/ML ...</x:v>
      </x:c>
      <x:c r="X3444" s="26" t="str">
        <x:v>https://www.reddit.com/r/gradadmissions/comments/1o13qkr/profile_review_msc_cs_canada_388_gpa_aiml/</x:v>
      </x:c>
      <x:c r="Y3444" s="26" t="str">
        <x:v>https://www.reddit.com/r/gradadmissions/comments/1o13qkr/profile_review_msc_cs_canada_388_gpa_aiml/</x:v>
      </x:c>
      <x:c r="Z3444" s="21" t="str"/>
      <x:c r="AA3444" s="21" t="str">
        <x:v>No</x:v>
      </x:c>
    </x:row>
    <x:row r="3445" ht="42" customHeight="1">
      <x:c r="A3445" s="24" t="str">
        <x:v>1o11ndf-13</x:v>
      </x:c>
      <x:c r="B3445" s="24" t="n">
        <x:v>13</x:v>
      </x:c>
      <x:c r="C3445" s="24" t="str">
        <x:v>QS</x:v>
      </x:c>
      <x:c r="D3445" s="24" t="n">
        <x:v>13</x:v>
      </x:c>
      <x:c r="E3445" s="24" t="str">
        <x:v>University of California, Berkeley (UCB)</x:v>
      </x:c>
      <x:c r="F3445" s="24" t="str">
        <x:v>Master of Climate Solutions</x:v>
      </x:c>
      <x:c r="G3445" s="24" t="n">
        <x:v>11</x:v>
      </x:c>
      <x:c r="H3445" s="24"/>
      <x:c r="I3445" s="24" t="str">
        <x:v>gradadmissions</x:v>
      </x:c>
      <x:c r="J3445" s="24" t="n">
        <x:v>45938.21172453704</x:v>
      </x:c>
      <x:c r="K3445" s="24" t="str">
        <x:v>2025-10</x:v>
      </x:c>
      <x:c r="L3445" s="24" t="str">
        <x:v>Medium</x:v>
      </x:c>
      <x:c r="M3445" s="24" t="str">
        <x:v>Institution name</x:v>
      </x:c>
      <x:c r="N3445" s="24" t="str">
        <x:v>UC Berkeley</x:v>
      </x:c>
      <x:c r="O3445" s="24" t="str"/>
      <x:c r="P3445" s="24" t="str">
        <x:v>course</x:v>
      </x:c>
      <x:c r="Q3445" s="24" t="str"/>
      <x:c r="R3445" s="24" t="n">
        <x:v>0</x:v>
      </x:c>
      <x:c r="S3445" s="24" t="n">
        <x:v>0</x:v>
      </x:c>
      <x:c r="T3445" s="24" t="n">
        <x:v>0.5</x:v>
      </x:c>
      <x:c r="U3445" s="24" t="str">
        <x:v>Computational Sciences</x:v>
      </x:c>
      <x:c r="V3445" s="24" t="str">
        <x:v>UC Berkeley MIDS Online/Offline?</x:v>
      </x:c>
      <x:c r="W3445" s="24" t="str">
        <x:v>Hello, Just wanted to clarify, is there course conducted in person or online?</x:v>
      </x:c>
      <x:c r="X3445" s="27" t="str">
        <x:v>https://www.reddit.com/r/gradadmissions/comments/1o11ndf/uc_berkeley_mids_onlineoffline/</x:v>
      </x:c>
      <x:c r="Y3445" s="27" t="str">
        <x:v>https://www.reddit.com/r/gradadmissions/comments/1o11ndf/uc_berkeley_mids_onlineoffline/</x:v>
      </x:c>
      <x:c r="Z3445" s="24" t="str"/>
      <x:c r="AA3445" s="24" t="str">
        <x:v>No</x:v>
      </x:c>
    </x:row>
    <x:row r="3446" ht="42" customHeight="1">
      <x:c r="A3446" s="21" t="str">
        <x:v>1o07a1o-14</x:v>
      </x:c>
      <x:c r="B3446" s="21" t="n">
        <x:v>14</x:v>
      </x:c>
      <x:c r="C3446" s="21" t="str">
        <x:v>QS</x:v>
      </x:c>
      <x:c r="D3446" s="21" t="n">
        <x:v>14</x:v>
      </x:c>
      <x:c r="E3446" s="21" t="str">
        <x:v>Stanford University</x:v>
      </x:c>
      <x:c r="F3446" s="21" t="str">
        <x:v>MS Sustainability Science and Practice</x:v>
      </x:c>
      <x:c r="G3446" s="21" t="str">
        <x:v>13</x:v>
      </x:c>
      <x:c r="H3446" s="21"/>
      <x:c r="I3446" s="21" t="str">
        <x:v>gradadmissions</x:v>
      </x:c>
      <x:c r="J3446" s="21" t="n">
        <x:v>45937.27212962963</x:v>
      </x:c>
      <x:c r="K3446" s="21" t="str">
        <x:v>2025-10</x:v>
      </x:c>
      <x:c r="L3446" s="21" t="str">
        <x:v>Medium</x:v>
      </x:c>
      <x:c r="M3446" s="21" t="str">
        <x:v>Institution name</x:v>
      </x:c>
      <x:c r="N3446" s="21" t="str">
        <x:v>Stanford</x:v>
      </x:c>
      <x:c r="O3446" s="21" t="str"/>
      <x:c r="P3446" s="21" t="str">
        <x:v>admission</x:v>
      </x:c>
      <x:c r="Q3446" s="21" t="str"/>
      <x:c r="R3446" s="21" t="n">
        <x:v>0</x:v>
      </x:c>
      <x:c r="S3446" s="21" t="n">
        <x:v>8</x:v>
      </x:c>
      <x:c r="T3446" s="21" t="n">
        <x:v>0.44999998807907104</x:v>
      </x:c>
      <x:c r="U3446" s="21" t="str">
        <x:v>Computer Sciences</x:v>
      </x:c>
      <x:c r="V3446" s="21" t="str">
        <x:v>PhD Computer Science admission chances at top schools (Stanford, MIT, Berkeley, etc)</x:v>
      </x:c>
      <x:c r="W3446" s="21" t="str"/>
      <x:c r="X3446" s="26" t="str">
        <x:v>https://www.reddit.com/r/gradadmissions/comments/1o07a1o/phd_computer_science_admission_chances_at_top/</x:v>
      </x:c>
      <x:c r="Y3446" s="26" t="str">
        <x:v>/r/GradSchool/comments/1o079g5/phd_computer_science_admission_chances_at_top/</x:v>
      </x:c>
      <x:c r="Z3446" s="21" t="str"/>
      <x:c r="AA3446" s="21" t="str">
        <x:v>No</x:v>
      </x:c>
    </x:row>
    <x:row r="3447" ht="42" customHeight="1">
      <x:c r="A3447" s="24" t="str">
        <x:v>1o079g5-14</x:v>
      </x:c>
      <x:c r="B3447" s="24" t="n">
        <x:v>14</x:v>
      </x:c>
      <x:c r="C3447" s="24" t="str">
        <x:v>QS</x:v>
      </x:c>
      <x:c r="D3447" s="24" t="n">
        <x:v>14</x:v>
      </x:c>
      <x:c r="E3447" s="24" t="str">
        <x:v>Stanford University</x:v>
      </x:c>
      <x:c r="F3447" s="24" t="str">
        <x:v>MS Sustainability Science and Practice</x:v>
      </x:c>
      <x:c r="G3447" s="24" t="str">
        <x:v>13</x:v>
      </x:c>
      <x:c r="H3447" s="24"/>
      <x:c r="I3447" s="24" t="str">
        <x:v>GradSchool</x:v>
      </x:c>
      <x:c r="J3447" s="24" t="n">
        <x:v>45937.27140046296</x:v>
      </x:c>
      <x:c r="K3447" s="24" t="str">
        <x:v>2025-10</x:v>
      </x:c>
      <x:c r="L3447" s="24" t="str">
        <x:v>Medium</x:v>
      </x:c>
      <x:c r="M3447" s="24" t="str">
        <x:v>Institution name</x:v>
      </x:c>
      <x:c r="N3447" s="24" t="str">
        <x:v>Stanford</x:v>
      </x:c>
      <x:c r="O3447" s="24" t="str"/>
      <x:c r="P3447" s="24" t="str">
        <x:v>admission | program</x:v>
      </x:c>
      <x:c r="Q3447" s="24" t="str"/>
      <x:c r="R3447" s="24" t="n">
        <x:v>0</x:v>
      </x:c>
      <x:c r="S3447" s="24" t="n">
        <x:v>2</x:v>
      </x:c>
      <x:c r="T3447" s="24" t="n">
        <x:v>0.3799999952316284</x:v>
      </x:c>
      <x:c r="U3447" s="24" t="str"/>
      <x:c r="V3447" s="24" t="str">
        <x:v>PhD Computer Science admission chances at top schools (Stanford, MIT, Berkeley, etc)</x:v>
      </x:c>
      <x:c r="W3447" s="24" t="str">
        <x:v>Applying for PhD programs in Computer Science, focusing in robotics (autonomous vehicles, reinforcement learning, manipulation). Here's my stats: \- Double major BS Computer Science and BS Applied Math from an R1 university (NOT a top CS program) \- 4.0 GPA \- GRE 170/170 Quant, 159/170 Verbal, 5.0/6.0 Writing \- 3 NSF REUs and 2 other RAships \- 3 first-author publications at IEEE conferences \- ACM Chapter President \- Math / CS tutor I have been told that top programs are a reach for \*any\* applicant, but I am hoping that my stats can push me ahead in at least one T10 CS school</x:v>
      </x:c>
      <x:c r="X3447" s="27" t="str">
        <x:v>https://www.reddit.com/r/GradSchool/comments/1o079g5/phd_computer_science_admission_chances_at_top/</x:v>
      </x:c>
      <x:c r="Y3447" s="27" t="str">
        <x:v>https://www.reddit.com/r/GradSchool/comments/1o079g5/phd_computer_science_admission_chances_at_top/</x:v>
      </x:c>
      <x:c r="Z3447" s="24" t="str"/>
      <x:c r="AA3447" s="24" t="str">
        <x:v>No</x:v>
      </x:c>
    </x:row>
    <x:row r="3448" ht="42" customHeight="1">
      <x:c r="A3448" s="21" t="str">
        <x:v>1o03665-4</x:v>
      </x:c>
      <x:c r="B3448" s="21" t="n">
        <x:v>4</x:v>
      </x:c>
      <x:c r="C3448" s="21" t="str">
        <x:v>QS</x:v>
      </x:c>
      <x:c r="D3448" s="21" t="n">
        <x:v>4</x:v>
      </x:c>
      <x:c r="E3448" s="21" t="str">
        <x:v>The University of Edinburgh</x:v>
      </x:c>
      <x:c r="F3448" s="21" t="str">
        <x:v>MSc Global Strategy and Sustainability</x:v>
      </x:c>
      <x:c r="G3448" s="21" t="str">
        <x:v>4</x:v>
      </x:c>
      <x:c r="H3448" s="21"/>
      <x:c r="I3448" s="21" t="str">
        <x:v>gradadmissions</x:v>
      </x:c>
      <x:c r="J3448" s="21" t="n">
        <x:v>45937.114224537036</x:v>
      </x:c>
      <x:c r="K3448" s="21" t="str">
        <x:v>2025-10</x:v>
      </x:c>
      <x:c r="L3448" s="21" t="str">
        <x:v>Medium</x:v>
      </x:c>
      <x:c r="M3448" s="21" t="str">
        <x:v>Institution name</x:v>
      </x:c>
      <x:c r="N3448" s="21" t="str">
        <x:v>University of Edinburgh</x:v>
      </x:c>
      <x:c r="O3448" s="21" t="str"/>
      <x:c r="P3448" s="21" t="str">
        <x:v>accepted | master | msc | program | degree</x:v>
      </x:c>
      <x:c r="Q3448" s="21" t="str"/>
      <x:c r="R3448" s="21" t="n">
        <x:v>1</x:v>
      </x:c>
      <x:c r="S3448" s="21" t="n">
        <x:v>0</x:v>
      </x:c>
      <x:c r="T3448" s="21" t="n">
        <x:v>1</x:v>
      </x:c>
      <x:c r="U3448" s="21" t="str">
        <x:v>General Advice</x:v>
      </x:c>
      <x:c r="V3448" s="21" t="str">
        <x:v>Can I apply to University of Edinburgh’s MSc in History (Online) with an 90-credit Canadian BA?</x:v>
      </x:c>
      <x:c r="W3448" s="21" t="str">
        <x:v>Hi everyone, I’m a Canadian student finishing a 3-year BA that totals around 90 credits (from a recognized Canadian university — not the 120-credit 4-year version). I’m interested in applying to the University of Edinburgh’s MSc in History (Online Learning) program. On their site it says they normally expect a “UK 2:1 honours degree or international equivalent,” which in Canadian terms usually means a 4-year degree. But I’ve also read that UK universities sometimes accept Canadian 3-year BAs because their own bachelor’s degrees are three years too. Has anyone here applied (or been accepted) to a UK master’s — especially at Edinburgh — with a 3-year or ~90-credit Canadian degree? Did they evaluate it case-by-case, or ask for extra coursework or a higher GPA? Any firsthand experience or advice would be super appreciated! Thanks :)</x:v>
      </x:c>
      <x:c r="X3448" s="26" t="str">
        <x:v>https://www.reddit.com/r/gradadmissions/comments/1o03665/can_i_apply_to_university_of_edinburghs_msc_in/</x:v>
      </x:c>
      <x:c r="Y3448" s="26" t="str">
        <x:v>https://www.reddit.com/r/gradadmissions/comments/1o03665/can_i_apply_to_university_of_edinburghs_msc_in/</x:v>
      </x:c>
      <x:c r="Z3448" s="21" t="str"/>
      <x:c r="AA3448" s="21" t="str">
        <x:v>No</x:v>
      </x:c>
    </x:row>
    <x:row r="3449" ht="42" customHeight="1">
      <x:c r="A3449" s="24" t="str">
        <x:v>1o02lw9-4</x:v>
      </x:c>
      <x:c r="B3449" s="24" t="n">
        <x:v>4</x:v>
      </x:c>
      <x:c r="C3449" s="24" t="str">
        <x:v>QS</x:v>
      </x:c>
      <x:c r="D3449" s="24" t="n">
        <x:v>4</x:v>
      </x:c>
      <x:c r="E3449" s="24" t="str">
        <x:v>The University of Edinburgh</x:v>
      </x:c>
      <x:c r="F3449" s="24" t="str">
        <x:v>MSc Global Strategy and Sustainability</x:v>
      </x:c>
      <x:c r="G3449" s="24" t="str">
        <x:v>4</x:v>
      </x:c>
      <x:c r="H3449" s="24"/>
      <x:c r="I3449" s="24" t="str">
        <x:v>gradadmissions</x:v>
      </x:c>
      <x:c r="J3449" s="24" t="n">
        <x:v>45937.09533564815</x:v>
      </x:c>
      <x:c r="K3449" s="24" t="str">
        <x:v>2025-10</x:v>
      </x:c>
      <x:c r="L3449" s="24" t="str">
        <x:v>Medium</x:v>
      </x:c>
      <x:c r="M3449" s="24" t="str">
        <x:v>Institution name</x:v>
      </x:c>
      <x:c r="N3449" s="24" t="str">
        <x:v>University of Edinburgh</x:v>
      </x:c>
      <x:c r="O3449" s="24" t="str"/>
      <x:c r="P3449" s="24" t="str">
        <x:v>accepted | master | msc | program | degree</x:v>
      </x:c>
      <x:c r="Q3449" s="24" t="str"/>
      <x:c r="R3449" s="24" t="n">
        <x:v>1</x:v>
      </x:c>
      <x:c r="S3449" s="24" t="n">
        <x:v>1</x:v>
      </x:c>
      <x:c r="T3449" s="24" t="n">
        <x:v>1</x:v>
      </x:c>
      <x:c r="U3449" s="24" t="str">
        <x:v>General Advice</x:v>
      </x:c>
      <x:c r="V3449" s="24" t="str">
        <x:v>Can I apply to University of Edinburgh’s MSc in History (Online) with an 90-credit Canadian BA?</x:v>
      </x:c>
      <x:c r="W3449" s="24" t="str">
        <x:v>Hi everyone, I’m a Canadian student finishing a 3-year BA that totals around 90 credits (from a recognized Canadian university — not the 120-credit 4-year version). I’m interested in applying to the University of Edinburgh’s MSc in History (Online Learning) program. On their site it says they normally expect a “UK 2:1 honours degree or international equivalent,” which in Canadian terms usually means a 4-year degree. But I’ve also read that UK universities sometimes accept Canadian 3-year BAs because their own bachelor’s degrees are three years too. Has anyone here applied (or been accepted) to a UK master’s — especially at Edinburgh — with a 3-year or ~90-credit Canadian degree? Did they evaluate it case-by-case, or ask for extra coursework or a higher GPA? Any firsthand experience or advice would be super appreciated! Thanks :)</x:v>
      </x:c>
      <x:c r="X3449" s="27" t="str">
        <x:v>https://www.reddit.com/r/gradadmissions/comments/1o02lw9/can_i_apply_to_university_of_edinburghs_msc_in/</x:v>
      </x:c>
      <x:c r="Y3449" s="27" t="str">
        <x:v>https://www.reddit.com/r/gradadmissions/comments/1o02lw9/can_i_apply_to_university_of_edinburghs_msc_in/</x:v>
      </x:c>
      <x:c r="Z3449" s="24" t="str"/>
      <x:c r="AA3449" s="24" t="str">
        <x:v>No</x:v>
      </x:c>
    </x:row>
    <x:row r="3450" ht="42" customHeight="1">
      <x:c r="A3450" s="21" t="str">
        <x:v>1o02kaz-4</x:v>
      </x:c>
      <x:c r="B3450" s="21" t="n">
        <x:v>4</x:v>
      </x:c>
      <x:c r="C3450" s="21" t="str">
        <x:v>QS</x:v>
      </x:c>
      <x:c r="D3450" s="21" t="n">
        <x:v>4</x:v>
      </x:c>
      <x:c r="E3450" s="21" t="str">
        <x:v>The University of Edinburgh</x:v>
      </x:c>
      <x:c r="F3450" s="21" t="str">
        <x:v>MSc Global Strategy and Sustainability</x:v>
      </x:c>
      <x:c r="G3450" s="21" t="str">
        <x:v>4</x:v>
      </x:c>
      <x:c r="H3450" s="21"/>
      <x:c r="I3450" s="21" t="str">
        <x:v>gradadmissions</x:v>
      </x:c>
      <x:c r="J3450" s="21" t="n">
        <x:v>45937.09390046296</x:v>
      </x:c>
      <x:c r="K3450" s="21" t="str">
        <x:v>2025-10</x:v>
      </x:c>
      <x:c r="L3450" s="21" t="str">
        <x:v>Medium</x:v>
      </x:c>
      <x:c r="M3450" s="21" t="str">
        <x:v>Institution name</x:v>
      </x:c>
      <x:c r="N3450" s="21" t="str">
        <x:v>University of Edinburgh</x:v>
      </x:c>
      <x:c r="O3450" s="21" t="str"/>
      <x:c r="P3450" s="21" t="str">
        <x:v>accepted | master | msc | program | degree</x:v>
      </x:c>
      <x:c r="Q3450" s="21" t="str"/>
      <x:c r="R3450" s="21" t="n">
        <x:v>1</x:v>
      </x:c>
      <x:c r="S3450" s="21" t="n">
        <x:v>0</x:v>
      </x:c>
      <x:c r="T3450" s="21" t="n">
        <x:v>1</x:v>
      </x:c>
      <x:c r="U3450" s="21" t="str">
        <x:v>General Advice</x:v>
      </x:c>
      <x:c r="V3450" s="21" t="str">
        <x:v>Can I apply to University of Edinburgh’s MSc in History (Online) with an 80-credit Canadian BA?</x:v>
      </x:c>
      <x:c r="W3450" s="21" t="str">
        <x:v>Hi everyone, I’m a Canadian student finishing a 3-year BA that totals around 80 credits (from a recognized Canadian university — not the 120-credit 4-year version). I’m interested in applying to the University of Edinburgh’s MSc in History (Online Learning) program. On their site it says they normally expect a “UK 2:1 honours degree or international equivalent,” which in Canadian terms usually means a 4-year degree. But I’ve also read that UK universities sometimes accept Canadian 3-year BAs because their own bachelor’s degrees are three years too. Has anyone here applied (or been accepted) to a UK master’s — especially at Edinburgh — with a 3-year or ~80-credit Canadian degree? Did they evaluate it case-by-case, or ask for extra coursework or a higher GPA? Any firsthand experience or advice would be super appreciated! Thanks :)</x:v>
      </x:c>
      <x:c r="X3450" s="26" t="str">
        <x:v>https://www.reddit.com/r/gradadmissions/comments/1o02kaz/can_i_apply_to_university_of_edinburghs_msc_in/</x:v>
      </x:c>
      <x:c r="Y3450" s="26" t="str">
        <x:v>https://www.reddit.com/r/gradadmissions/comments/1o02kaz/can_i_apply_to_university_of_edinburghs_msc_in/</x:v>
      </x:c>
      <x:c r="Z3450" s="21" t="str"/>
      <x:c r="AA3450" s="21" t="str">
        <x:v>No</x:v>
      </x:c>
    </x:row>
    <x:row r="3451" ht="42" customHeight="1">
      <x:c r="A3451" s="24" t="str">
        <x:v>1o014iq-14</x:v>
      </x:c>
      <x:c r="B3451" s="24" t="n">
        <x:v>14</x:v>
      </x:c>
      <x:c r="C3451" s="24" t="str">
        <x:v>QS</x:v>
      </x:c>
      <x:c r="D3451" s="24" t="n">
        <x:v>14</x:v>
      </x:c>
      <x:c r="E3451" s="24" t="str">
        <x:v>Stanford University</x:v>
      </x:c>
      <x:c r="F3451" s="24" t="str">
        <x:v>MS Sustainability Science and Practice</x:v>
      </x:c>
      <x:c r="G3451" s="24" t="str">
        <x:v>13</x:v>
      </x:c>
      <x:c r="H3451" s="24"/>
      <x:c r="I3451" s="24" t="str">
        <x:v>gradadmissions</x:v>
      </x:c>
      <x:c r="J3451" s="24" t="n">
        <x:v>45937.04760416667</x:v>
      </x:c>
      <x:c r="K3451" s="24" t="str">
        <x:v>2025-10</x:v>
      </x:c>
      <x:c r="L3451" s="24" t="str">
        <x:v>Medium</x:v>
      </x:c>
      <x:c r="M3451" s="24" t="str">
        <x:v>Institution name</x:v>
      </x:c>
      <x:c r="N3451" s="24" t="str">
        <x:v>Stanford</x:v>
      </x:c>
      <x:c r="O3451" s="24" t="str"/>
      <x:c r="P3451" s="24" t="str">
        <x:v>grad school | course | professor</x:v>
      </x:c>
      <x:c r="Q3451" s="24" t="str"/>
      <x:c r="R3451" s="24" t="n">
        <x:v>0</x:v>
      </x:c>
      <x:c r="S3451" s="24" t="n">
        <x:v>0</x:v>
      </x:c>
      <x:c r="T3451" s="24" t="n">
        <x:v>0.5</x:v>
      </x:c>
      <x:c r="U3451" s="24" t="str">
        <x:v>Engineering</x:v>
      </x:c>
      <x:c r="V3451" s="24" t="str">
        <x:v>W in transcript for Engineering Grad School</x:v>
      </x:c>
      <x:c r="W3451" s="24" t="str">
        <x:v>I am a transfer student who entered my junior year at Columbia University studying Electrical Engineering. I don't know why I thought I could handle 21 credits and now I want to drop my Literature Humanities course because the workload is so heavy and I can't handle reading an entire book in one week. The professor is really demanding and I am scared of completely failing. I want to apply to top grad schools like MIT, Stanford, etc. English is also not my first language. Should I accept the W on my transcript and explain why I have that W on my transcript in applications. Please be brutally honest with no BS because I am genuinely so stressed right now. My advisor said a W on my transcript is better than an F or D. I might stay enrolled for now and see how it goes as I heard he is an easy grader but any advise would help. I am currently continuously pulling all nighters in the library till 4AM alone unable to do any fun activity and barely sleep. If a W is REALLY bad though, I am willing to thug it out. Please be honest.</x:v>
      </x:c>
      <x:c r="X3451" s="27" t="str">
        <x:v>https://www.reddit.com/r/gradadmissions/comments/1o014iq/w_in_transcript_for_engineering_grad_school/</x:v>
      </x:c>
      <x:c r="Y3451" s="27" t="str">
        <x:v>https://www.reddit.com/r/gradadmissions/comments/1o014iq/w_in_transcript_for_engineering_grad_school/</x:v>
      </x:c>
      <x:c r="Z3451" s="24" t="str"/>
      <x:c r="AA3451" s="24" t="str">
        <x:v>No</x:v>
      </x:c>
    </x:row>
    <x:row r="3452" ht="42" customHeight="1">
      <x:c r="A3452" s="21" t="str">
        <x:v>1nzyck5-14</x:v>
      </x:c>
      <x:c r="B3452" s="21" t="n">
        <x:v>14</x:v>
      </x:c>
      <x:c r="C3452" s="21" t="str">
        <x:v>QS</x:v>
      </x:c>
      <x:c r="D3452" s="21" t="n">
        <x:v>14</x:v>
      </x:c>
      <x:c r="E3452" s="21" t="str">
        <x:v>Stanford University</x:v>
      </x:c>
      <x:c r="F3452" s="21" t="str">
        <x:v>MS Sustainability Science and Practice</x:v>
      </x:c>
      <x:c r="G3452" s="21" t="str">
        <x:v>13</x:v>
      </x:c>
      <x:c r="H3452" s="21"/>
      <x:c r="I3452" s="21" t="str">
        <x:v>gradadmissions</x:v>
      </x:c>
      <x:c r="J3452" s="21" t="n">
        <x:v>45936.96026620371</x:v>
      </x:c>
      <x:c r="K3452" s="21" t="str">
        <x:v>2025-10</x:v>
      </x:c>
      <x:c r="L3452" s="21" t="str">
        <x:v>Medium</x:v>
      </x:c>
      <x:c r="M3452" s="21" t="str">
        <x:v>Institution name</x:v>
      </x:c>
      <x:c r="N3452" s="21" t="str">
        <x:v>Stanford</x:v>
      </x:c>
      <x:c r="O3452" s="21" t="str"/>
      <x:c r="P3452" s="21" t="str">
        <x:v>graduate | program</x:v>
      </x:c>
      <x:c r="Q3452" s="21" t="str"/>
      <x:c r="R3452" s="21" t="n">
        <x:v>0</x:v>
      </x:c>
      <x:c r="S3452" s="21" t="n">
        <x:v>0</x:v>
      </x:c>
      <x:c r="T3452" s="21" t="n">
        <x:v>0.5</x:v>
      </x:c>
      <x:c r="U3452" s="21" t="str">
        <x:v>Engineering</x:v>
      </x:c>
      <x:c r="V3452" s="21" t="str">
        <x:v>Stanford graduate EE/CS departments not reachable? My emails get a generic response, and the phone for EE department goes to voicemail.</x:v>
      </x:c>
      <x:c r="W3452" s="21" t="str">
        <x:v>I'm trying to get an answer on whether Stanford has a policy against being enrolled in a different graduate program (online) while beginning the program at Stanford in a given (one Fall/Autumn) term. Anyone know? I have been unable to get any kind of meaningful interaction or response from the graduate admissions directly.</x:v>
      </x:c>
      <x:c r="X3452" s="26" t="str">
        <x:v>https://www.reddit.com/r/gradadmissions/comments/1nzyck5/stanford_graduate_eecs_departments_not_reachable/</x:v>
      </x:c>
      <x:c r="Y3452" s="26" t="str">
        <x:v>https://www.reddit.com/r/gradadmissions/comments/1nzyck5/stanford_graduate_eecs_departments_not_reachable/</x:v>
      </x:c>
      <x:c r="Z3452" s="21" t="str"/>
      <x:c r="AA3452" s="21" t="str">
        <x:v>No</x:v>
      </x:c>
    </x:row>
    <x:row r="3453" ht="42" customHeight="1">
      <x:c r="A3453" s="24" t="str">
        <x:v>1nzw7wl-14</x:v>
      </x:c>
      <x:c r="B3453" s="24" t="n">
        <x:v>14</x:v>
      </x:c>
      <x:c r="C3453" s="24" t="str">
        <x:v>QS</x:v>
      </x:c>
      <x:c r="D3453" s="24" t="n">
        <x:v>14</x:v>
      </x:c>
      <x:c r="E3453" s="24" t="str">
        <x:v>Stanford University</x:v>
      </x:c>
      <x:c r="F3453" s="24" t="str">
        <x:v>MS Sustainability Science and Practice</x:v>
      </x:c>
      <x:c r="G3453" s="24" t="str">
        <x:v>13</x:v>
      </x:c>
      <x:c r="H3453" s="24"/>
      <x:c r="I3453" s="24" t="str">
        <x:v>GradSchool</x:v>
      </x:c>
      <x:c r="J3453" s="24" t="n">
        <x:v>45936.89979166666</x:v>
      </x:c>
      <x:c r="K3453" s="24" t="str">
        <x:v>2025-10</x:v>
      </x:c>
      <x:c r="L3453" s="24" t="str">
        <x:v>Medium</x:v>
      </x:c>
      <x:c r="M3453" s="24" t="str">
        <x:v>Institution name</x:v>
      </x:c>
      <x:c r="N3453" s="24" t="str">
        <x:v>Stanford</x:v>
      </x:c>
      <x:c r="O3453" s="24" t="str"/>
      <x:c r="P3453" s="24" t="str">
        <x:v>master | masters</x:v>
      </x:c>
      <x:c r="Q3453" s="24" t="str"/>
      <x:c r="R3453" s="24" t="n">
        <x:v>0</x:v>
      </x:c>
      <x:c r="S3453" s="24" t="n">
        <x:v>3</x:v>
      </x:c>
      <x:c r="T3453" s="24" t="n">
        <x:v>0.5</x:v>
      </x:c>
      <x:c r="U3453" s="24" t="str"/>
      <x:c r="V3453" s="24" t="str">
        <x:v>Current UG in the UK trying to get Masters in US</x:v>
      </x:c>
      <x:c r="W3453" s="24" t="str">
        <x:v>Currently at a top 10 UK uni studying Mathematics. I want to apply for a master’s in Applied Maths / Data Science / CS at a top US school (MIT, Stanford, CMU, Harvard, etc.), but I’m stuck on strong academic references and how to get them. At my uni, most lectures have 300–400 students, and tutorials are still pretty big. It’s really hard to build any meaningful relationship with professors. Whenever I try to speak to tutors after class or email them asking to help with research, the usual response is along the lines of *“I’m too busy right now”* or *“We don’t take undergrads on research projects.”* How do people in large UK courses actually build genuine academic relationships strong enough for a solid reference letter? I’m not expecting to be best mates with my lecturers, but I need at least one person who can vouch for me beyond “he attended my class and got a good grade.” what’s the best way to stand out academically and get someone to remember me well enough to write a strong letter?</x:v>
      </x:c>
      <x:c r="X3453" s="27" t="str">
        <x:v>https://www.reddit.com/r/GradSchool/comments/1nzw7wl/current_ug_in_the_uk_trying_to_get_masters_in_us/</x:v>
      </x:c>
      <x:c r="Y3453" s="27" t="str">
        <x:v>https://www.reddit.com/r/GradSchool/comments/1nzw7wl/current_ug_in_the_uk_trying_to_get_masters_in_us/</x:v>
      </x:c>
      <x:c r="Z3453" s="24" t="str"/>
      <x:c r="AA3453" s="24" t="str">
        <x:v>No</x:v>
      </x:c>
    </x:row>
    <x:row r="3454" ht="42" customHeight="1">
      <x:c r="A3454" s="21" t="str">
        <x:v>1nzahms-11</x:v>
      </x:c>
      <x:c r="B3454" s="21" t="n">
        <x:v>11</x:v>
      </x:c>
      <x:c r="C3454" s="21" t="str">
        <x:v>QS</x:v>
      </x:c>
      <x:c r="D3454" s="21" t="n">
        <x:v>11</x:v>
      </x:c>
      <x:c r="E3454" s="21" t="str">
        <x:v>ETH Zurich</x:v>
      </x:c>
      <x:c r="F3454" s="21" t="str">
        <x:v>MSc Environmental Sciences</x:v>
      </x:c>
      <x:c r="G3454" s="21" t="n">
        <x:v>11</x:v>
      </x:c>
      <x:c r="H3454" s="21"/>
      <x:c r="I3454" s="21" t="str">
        <x:v>gradadmissions</x:v>
      </x:c>
      <x:c r="J3454" s="21" t="n">
        <x:v>45936.22070601852</x:v>
      </x:c>
      <x:c r="K3454" s="21" t="str">
        <x:v>2025-10</x:v>
      </x:c>
      <x:c r="L3454" s="21" t="str">
        <x:v>Medium</x:v>
      </x:c>
      <x:c r="M3454" s="21" t="str">
        <x:v>Institution name</x:v>
      </x:c>
      <x:c r="N3454" s="21" t="str">
        <x:v>ETH Zurich | ETH Zürich</x:v>
      </x:c>
      <x:c r="O3454" s="21" t="str"/>
      <x:c r="P3454" s="21" t="str">
        <x:v>accepted | msc | graduate | scholarship | internship</x:v>
      </x:c>
      <x:c r="Q3454" s="21" t="str"/>
      <x:c r="R3454" s="21" t="n">
        <x:v>2</x:v>
      </x:c>
      <x:c r="S3454" s="21" t="n">
        <x:v>1</x:v>
      </x:c>
      <x:c r="T3454" s="21" t="n">
        <x:v>0.75</x:v>
      </x:c>
      <x:c r="U3454" s="21" t="str">
        <x:v>Computer Sciences</x:v>
      </x:c>
      <x:c r="V3454" s="21" t="str">
        <x:v>Advice on MSc in the field of Robotics (Profile Review)</x:v>
      </x:c>
      <x:c r="W3454" s="21" t="str">
        <x:v>Graduate looking to go into further studies and research in the field of robotics **abroad (outside of australia)**. What schools should I target (limited budget for applications and LoRs). **Background:** \- B.Eng (Mechanical) &amp; B. Computer Science from top 8 Australian University \- GPA: 3.75/4 (First Class Honours 6.5/7 for Australia) \- 1 accepted conference paper (not so prestigious), hoping for 1 more at ICRA **-** 307 GRE (practice test, I will practice a bit more but I think this is what I'll get conservatively) \- IELTS not considered English native **Work Experience:** \- MIT internship (no papers from this, not in robotics) \- Abroad internship in France (big company, adjacent to robotic systems, scholarship for this) \- Summer internship @ satellite manufacturing company \- Worked 2 years at general engineering company Generally seeking scholarship through other means outside of school itself. I **want** to go to top schools like CMU, MIT, ETH Zurich... but I understand this is insanely hard and unlikely. How much should I hedge for more general universities... considering the fact that I can always just go to pretty great university in Australia for a fraction of th...</x:v>
      </x:c>
      <x:c r="X3454" s="26" t="str">
        <x:v>https://www.reddit.com/r/gradadmissions/comments/1nzahms/advice_on_msc_in_the_field_of_robotics_profile/</x:v>
      </x:c>
      <x:c r="Y3454" s="26" t="str">
        <x:v>https://www.reddit.com/r/gradadmissions/comments/1nzahms/advice_on_msc_in_the_field_of_robotics_profile/</x:v>
      </x:c>
      <x:c r="Z3454" s="21" t="str"/>
      <x:c r="AA3454" s="21" t="str">
        <x:v>No</x:v>
      </x:c>
    </x:row>
    <x:row r="3455" ht="42" customHeight="1">
      <x:c r="A3455" s="24" t="str">
        <x:v>1nz8t1k-14</x:v>
      </x:c>
      <x:c r="B3455" s="24" t="n">
        <x:v>14</x:v>
      </x:c>
      <x:c r="C3455" s="24" t="str">
        <x:v>QS</x:v>
      </x:c>
      <x:c r="D3455" s="24" t="n">
        <x:v>14</x:v>
      </x:c>
      <x:c r="E3455" s="24" t="str">
        <x:v>Stanford University</x:v>
      </x:c>
      <x:c r="F3455" s="24" t="str">
        <x:v>MS Sustainability Science and Practice</x:v>
      </x:c>
      <x:c r="G3455" s="24" t="str">
        <x:v>13</x:v>
      </x:c>
      <x:c r="H3455" s="24"/>
      <x:c r="I3455" s="24" t="str">
        <x:v>gradadmissions</x:v>
      </x:c>
      <x:c r="J3455" s="24" t="n">
        <x:v>45936.15641203704</x:v>
      </x:c>
      <x:c r="K3455" s="24" t="str">
        <x:v>2025-10</x:v>
      </x:c>
      <x:c r="L3455" s="24" t="str">
        <x:v>Medium</x:v>
      </x:c>
      <x:c r="M3455" s="24" t="str">
        <x:v>Institution name</x:v>
      </x:c>
      <x:c r="N3455" s="24" t="str">
        <x:v>Stanford</x:v>
      </x:c>
      <x:c r="O3455" s="24" t="str"/>
      <x:c r="P3455" s="24" t="str">
        <x:v>application | admission</x:v>
      </x:c>
      <x:c r="Q3455" s="24" t="str"/>
      <x:c r="R3455" s="24" t="n">
        <x:v>4</x:v>
      </x:c>
      <x:c r="S3455" s="24" t="n">
        <x:v>1</x:v>
      </x:c>
      <x:c r="T3455" s="24" t="n">
        <x:v>0.75</x:v>
      </x:c>
      <x:c r="U3455" s="24" t="str">
        <x:v>Engineering</x:v>
      </x:c>
      <x:c r="V3455" s="24" t="str">
        <x:v>EE 2026 PhD Stanford</x:v>
      </x:c>
      <x:c r="W3455" s="24" t="str">
        <x:v>Applying for PhD Fall 2026 cycle, domain electrical engineering. I corresponded with 2-3 profs in stanford. They liked my profile and told can be a very good fit in their lab, and to keep them updated about my application. However are the admissions centralized? In that case will corresponding with the prof have higher chances for admission? Thanks</x:v>
      </x:c>
      <x:c r="X3455" s="27" t="str">
        <x:v>https://www.reddit.com/r/gradadmissions/comments/1nz8t1k/ee_2026_phd_stanford/</x:v>
      </x:c>
      <x:c r="Y3455" s="27" t="str">
        <x:v>https://www.reddit.com/r/gradadmissions/comments/1nz8t1k/ee_2026_phd_stanford/</x:v>
      </x:c>
      <x:c r="Z3455" s="24" t="str"/>
      <x:c r="AA3455" s="24" t="str">
        <x:v>No</x:v>
      </x:c>
    </x:row>
    <x:row r="3456" ht="42" customHeight="1">
      <x:c r="A3456" s="21" t="str">
        <x:v>1nz0whn-20</x:v>
      </x:c>
      <x:c r="B3456" s="21" t="n">
        <x:v>20</x:v>
      </x:c>
      <x:c r="C3456" s="21" t="str">
        <x:v>QS</x:v>
      </x:c>
      <x:c r="D3456" s="21" t="n">
        <x:v>20</x:v>
      </x:c>
      <x:c r="E3456" s="21" t="str">
        <x:v>New York University (NYU)</x:v>
      </x:c>
      <x:c r="F3456" s="21" t="str">
        <x:v>MS in Environmental Policy and Sustainability Management</x:v>
      </x:c>
      <x:c r="G3456" s="21" t="str">
        <x:v>20</x:v>
      </x:c>
      <x:c r="H3456" s="21"/>
      <x:c r="I3456" s="21" t="str">
        <x:v>GradSchool</x:v>
      </x:c>
      <x:c r="J3456" s="21" t="n">
        <x:v>45935.900729166664</x:v>
      </x:c>
      <x:c r="K3456" s="21" t="str">
        <x:v>2025-10</x:v>
      </x:c>
      <x:c r="L3456" s="21" t="str">
        <x:v>Medium</x:v>
      </x:c>
      <x:c r="M3456" s="21" t="str">
        <x:v>Institution name</x:v>
      </x:c>
      <x:c r="N3456" s="21" t="str">
        <x:v>NYU</x:v>
      </x:c>
      <x:c r="O3456" s="21" t="str"/>
      <x:c r="P3456" s="21" t="str">
        <x:v>master | program | degree</x:v>
      </x:c>
      <x:c r="Q3456" s="21" t="str"/>
      <x:c r="R3456" s="21" t="n">
        <x:v>5</x:v>
      </x:c>
      <x:c r="S3456" s="21" t="n">
        <x:v>3</x:v>
      </x:c>
      <x:c r="T3456" s="21" t="n">
        <x:v>1</x:v>
      </x:c>
      <x:c r="U3456" s="21" t="str">
        <x:v>Academics</x:v>
      </x:c>
      <x:c r="V3456" s="21" t="str">
        <x:v>Between a general MBA &amp; a specialized master’s degree, which is more worth it?</x:v>
      </x:c>
      <x:c r="W3456" s="21" t="str">
        <x:v>Hey everyone, I was hoping that this sub might help me address a few questions I had. I’m currently considering pursuing a general MBA either from NYU, UConn, or another online program. However, given the state of the market, it’s a tough call and I would be paying out of pocket. I graduated with a B.S. in Management Info. Systems, 4.0GPA, and currently work as a logistics coordinator for 7 years or so. Additionally, I held a position as a process analyst at a F500 company, but determined that IT isn’t for me. I absolutely dread coding and wouldn’t be able to do it if my life depended on it. Personally, I wanted to do something in finance, but had no luck breaking in the past few years. I’m 29 years old and stressing out. 1) With my current degree, would another bachelor’s be worth it or should I consider a general MBA or specialized master’s? 2) With an MBA, what types of roles does it open up for me? Would I be able to pivot into *any* industry and/or roles? Thanks in advance!</x:v>
      </x:c>
      <x:c r="X3456" s="26" t="str">
        <x:v>https://www.reddit.com/r/GradSchool/comments/1nz0whn/between_a_general_mba_a_specialized_masters/</x:v>
      </x:c>
      <x:c r="Y3456" s="26" t="str">
        <x:v>https://www.reddit.com/r/GradSchool/comments/1nz0whn/between_a_general_mba_a_specialized_masters/</x:v>
      </x:c>
      <x:c r="Z3456" s="56" t="str">
        <x:v>Acronym-only institution match</x:v>
      </x:c>
      <x:c r="AA3456" s="21" t="str">
        <x:v>No</x:v>
      </x:c>
    </x:row>
    <x:row r="3457" ht="42" customHeight="1">
      <x:c r="A3457" s="24" t="str">
        <x:v>1nyl7ul-30</x:v>
      </x:c>
      <x:c r="B3457" s="24" t="n">
        <x:v>30</x:v>
      </x:c>
      <x:c r="C3457" s="24" t="str">
        <x:v>QS</x:v>
      </x:c>
      <x:c r="D3457" s="24" t="n">
        <x:v>30</x:v>
      </x:c>
      <x:c r="E3457" s="24" t="str">
        <x:v>University of Pennsylvania</x:v>
      </x:c>
      <x:c r="F3457" s="24" t="str">
        <x:v>Master of Environmental Studies</x:v>
      </x:c>
      <x:c r="G3457" s="24" t="n">
        <x:v>30</x:v>
      </x:c>
      <x:c r="H3457" s="24"/>
      <x:c r="I3457" s="24" t="str">
        <x:v>gradadmissions</x:v>
      </x:c>
      <x:c r="J3457" s="24" t="n">
        <x:v>45935.4578125</x:v>
      </x:c>
      <x:c r="K3457" s="24" t="str">
        <x:v>2025-10</x:v>
      </x:c>
      <x:c r="L3457" s="24" t="str">
        <x:v>Medium</x:v>
      </x:c>
      <x:c r="M3457" s="24" t="str">
        <x:v>Institution name</x:v>
      </x:c>
      <x:c r="N3457" s="24" t="str">
        <x:v>UPenn</x:v>
      </x:c>
      <x:c r="O3457" s="24" t="str"/>
      <x:c r="P3457" s="24" t="str">
        <x:v>tuition | professor</x:v>
      </x:c>
      <x:c r="Q3457" s="24" t="str"/>
      <x:c r="R3457" s="24" t="n">
        <x:v>0</x:v>
      </x:c>
      <x:c r="S3457" s="24" t="n">
        <x:v>6</x:v>
      </x:c>
      <x:c r="T3457" s="24" t="n">
        <x:v>0.5</x:v>
      </x:c>
      <x:c r="U3457" s="24" t="str">
        <x:v>Social Sciences</x:v>
      </x:c>
      <x:c r="V3457" s="24" t="str">
        <x:v>USC vs. UPenn vs. Tulane</x:v>
      </x:c>
      <x:c r="W3457" s="24" t="str">
        <x:v>I have a choice to go to USC, UPenn, or Tulane for my doctorate (social work). I know social work is a bit of a niche field, but my end goal is to be a professor and am curious which of these schools will look the best on a resume. I know you may not know a lot about “social work”, but as just academics in the field, which one do you think would open the most doors when applying for Professors roles? All the tuition and living costs would be the same so the only deciding factor is “academic prestige” at this point. Thank you!</x:v>
      </x:c>
      <x:c r="X3457" s="27" t="str">
        <x:v>https://www.reddit.com/r/gradadmissions/comments/1nyl7ul/usc_vs_upenn_vs_tulane/</x:v>
      </x:c>
      <x:c r="Y3457" s="27" t="str">
        <x:v>https://www.reddit.com/r/gradadmissions/comments/1nyl7ul/usc_vs_upenn_vs_tulane/</x:v>
      </x:c>
      <x:c r="Z3457" s="56" t="str">
        <x:v>Acronym-only institution match</x:v>
      </x:c>
      <x:c r="AA3457" s="24" t="str">
        <x:v>No</x:v>
      </x:c>
    </x:row>
    <x:row r="3458" ht="42" customHeight="1">
      <x:c r="A3458" s="21" t="str">
        <x:v>1nxz0qv-9</x:v>
      </x:c>
      <x:c r="B3458" s="21" t="n">
        <x:v>9</x:v>
      </x:c>
      <x:c r="C3458" s="21" t="str">
        <x:v>QS</x:v>
      </x:c>
      <x:c r="D3458" s="21" t="n">
        <x:v>9</x:v>
      </x:c>
      <x:c r="E3458" s="21" t="str">
        <x:v>McGill University</x:v>
      </x:c>
      <x:c r="F3458" s="21" t="str">
        <x:v>MSc Geography - Sustainability Science and Environmental Management research theme</x:v>
      </x:c>
      <x:c r="G3458" s="21" t="str">
        <x:v>9</x:v>
      </x:c>
      <x:c r="H3458" s="21"/>
      <x:c r="I3458" s="21" t="str">
        <x:v>gradadmissions</x:v>
      </x:c>
      <x:c r="J3458" s="21" t="n">
        <x:v>45934.70076388889</x:v>
      </x:c>
      <x:c r="K3458" s="21" t="str">
        <x:v>2025-10</x:v>
      </x:c>
      <x:c r="L3458" s="21" t="str">
        <x:v>Medium</x:v>
      </x:c>
      <x:c r="M3458" s="21" t="str">
        <x:v>Institution name</x:v>
      </x:c>
      <x:c r="N3458" s="21" t="str">
        <x:v>McGill</x:v>
      </x:c>
      <x:c r="O3458" s="21" t="str"/>
      <x:c r="P3458" s="21" t="str">
        <x:v>application | master | masters | graduate | program</x:v>
      </x:c>
      <x:c r="Q3458" s="21" t="str"/>
      <x:c r="R3458" s="21" t="n">
        <x:v>0</x:v>
      </x:c>
      <x:c r="S3458" s="21" t="n">
        <x:v>0</x:v>
      </x:c>
      <x:c r="T3458" s="21" t="n">
        <x:v>0.33000001311302185</x:v>
      </x:c>
      <x:c r="U3458" s="21" t="str">
        <x:v>Biological Sciences</x:v>
      </x:c>
      <x:c r="V3458" s="21" t="str">
        <x:v>McGill Masters in dental sciences</x:v>
      </x:c>
      <x:c r="W3458" s="21" t="str">
        <x:v>I am an internationally trained Canadian dentist, my interest for clinical work is reducing and I have always considered academics and research.. I am looking at graduate programs in Canada and grew an interest in McGills Master in dental sciences and oral medicine diploma. If anyone is enrolled in this program or considering it can we discuss it? I want to know more about it and have a realistic view on the program, admissions and future job opportunities.. I plan to work on my application and apply next year, what do they look for in an applicant?</x:v>
      </x:c>
      <x:c r="X3458" s="26" t="str">
        <x:v>https://www.reddit.com/r/gradadmissions/comments/1nxz0qv/mcgill_masters_in_dental_sciences/</x:v>
      </x:c>
      <x:c r="Y3458" s="26" t="str">
        <x:v>https://www.reddit.com/r/gradadmissions/comments/1nxz0qv/mcgill_masters_in_dental_sciences/</x:v>
      </x:c>
      <x:c r="Z3458" s="21" t="str"/>
      <x:c r="AA3458" s="21" t="str">
        <x:v>No</x:v>
      </x:c>
    </x:row>
    <x:row r="3459" ht="42" customHeight="1">
      <x:c r="A3459" s="24" t="str">
        <x:v>1nxuzhc-14</x:v>
      </x:c>
      <x:c r="B3459" s="24" t="n">
        <x:v>14</x:v>
      </x:c>
      <x:c r="C3459" s="24" t="str">
        <x:v>QS</x:v>
      </x:c>
      <x:c r="D3459" s="24" t="n">
        <x:v>14</x:v>
      </x:c>
      <x:c r="E3459" s="24" t="str">
        <x:v>Stanford University</x:v>
      </x:c>
      <x:c r="F3459" s="24" t="str">
        <x:v>MS Sustainability Science and Practice</x:v>
      </x:c>
      <x:c r="G3459" s="24" t="str">
        <x:v>13</x:v>
      </x:c>
      <x:c r="H3459" s="24"/>
      <x:c r="I3459" s="24" t="str">
        <x:v>gradadmissions</x:v>
      </x:c>
      <x:c r="J3459" s="24" t="n">
        <x:v>45934.59</x:v>
      </x:c>
      <x:c r="K3459" s="24" t="str">
        <x:v>2025-10</x:v>
      </x:c>
      <x:c r="L3459" s="24" t="str">
        <x:v>Medium</x:v>
      </x:c>
      <x:c r="M3459" s="24" t="str">
        <x:v>Institution name</x:v>
      </x:c>
      <x:c r="N3459" s="24" t="str">
        <x:v>Stanford</x:v>
      </x:c>
      <x:c r="O3459" s="24" t="str"/>
      <x:c r="P3459" s="24" t="str">
        <x:v>application</x:v>
      </x:c>
      <x:c r="Q3459" s="24" t="str"/>
      <x:c r="R3459" s="24" t="n">
        <x:v>0</x:v>
      </x:c>
      <x:c r="S3459" s="24" t="n">
        <x:v>1</x:v>
      </x:c>
      <x:c r="T3459" s="24" t="n">
        <x:v>0.4699999988079071</x:v>
      </x:c>
      <x:c r="U3459" s="24" t="str">
        <x:v>Applied Sciences</x:v>
      </x:c>
      <x:c r="V3459" s="24" t="str">
        <x:v>Stanford Knight Hennessy Scholar Application (2026 Cohort)</x:v>
      </x:c>
      <x:c r="W3459" s="24" t="str">
        <x:v>Hi everyone, I noticed that there is currently no discussion thread active for the upcoming 2026 cohort of Knight-Hennessy Scholars (2026-2027). The application window remains open until next week, and we invite you to discuss any doubts, thoughts, or updates here. Feel free to comment on this post. You're also welcome to share your opinions and ask questions/answer others' questions.</x:v>
      </x:c>
      <x:c r="X3459" s="27" t="str">
        <x:v>https://www.reddit.com/r/gradadmissions/comments/1nxuzhc/stanford_knight_hennessy_scholar_application_2026/</x:v>
      </x:c>
      <x:c r="Y3459" s="27" t="str">
        <x:v>https://www.reddit.com/r/gradadmissions/comments/1nxuzhc/stanford_knight_hennessy_scholar_application_2026/</x:v>
      </x:c>
      <x:c r="Z3459" s="24" t="str"/>
      <x:c r="AA3459" s="24" t="str">
        <x:v>No</x:v>
      </x:c>
    </x:row>
    <x:row r="3460" ht="42" customHeight="1">
      <x:c r="A3460" s="21" t="str">
        <x:v>1nx4w8a-11</x:v>
      </x:c>
      <x:c r="B3460" s="21" t="n">
        <x:v>11</x:v>
      </x:c>
      <x:c r="C3460" s="21" t="str">
        <x:v>QS</x:v>
      </x:c>
      <x:c r="D3460" s="21" t="n">
        <x:v>11</x:v>
      </x:c>
      <x:c r="E3460" s="21" t="str">
        <x:v>ETH Zurich</x:v>
      </x:c>
      <x:c r="F3460" s="21" t="str">
        <x:v>MSc Environmental Sciences</x:v>
      </x:c>
      <x:c r="G3460" s="21" t="n">
        <x:v>11</x:v>
      </x:c>
      <x:c r="H3460" s="21"/>
      <x:c r="I3460" s="21" t="str">
        <x:v>gradadmissions</x:v>
      </x:c>
      <x:c r="J3460" s="21" t="n">
        <x:v>45933.71192129629</x:v>
      </x:c>
      <x:c r="K3460" s="21" t="str">
        <x:v>2025-10</x:v>
      </x:c>
      <x:c r="L3460" s="21" t="str">
        <x:v>Medium</x:v>
      </x:c>
      <x:c r="M3460" s="21" t="str">
        <x:v>Institution name</x:v>
      </x:c>
      <x:c r="N3460" s="21" t="str">
        <x:v>ETH Zurich | ETH Zürich</x:v>
      </x:c>
      <x:c r="O3460" s="21" t="str"/>
      <x:c r="P3460" s="21" t="str">
        <x:v>application</x:v>
      </x:c>
      <x:c r="Q3460" s="21" t="str"/>
      <x:c r="R3460" s="21" t="n">
        <x:v>2</x:v>
      </x:c>
      <x:c r="S3460" s="21" t="n">
        <x:v>4</x:v>
      </x:c>
      <x:c r="T3460" s="21" t="n">
        <x:v>0.75</x:v>
      </x:c>
      <x:c r="U3460" s="21" t="str">
        <x:v>Business</x:v>
      </x:c>
      <x:c r="V3460" s="21" t="str">
        <x:v>Adding GRE to my list of failures</x:v>
      </x:c>
      <x:c r="W3460" s="21" t="str">
        <x:v>I took the GRE today and scored V 156, Q 164 (this is my second attempt, no improvement in quant) I will not get into much details of my prep because it was from multiple sources and slightly unorganised for me to articulate well, but I did put in the hours and efforts and I do have a good hold over quant concepts because they are taught in high school and I also have a quantitative bachelors. however, I just don't know what went wrong in the test which I thought I did well in and has it under control. The thing is, I feel absolutely defeated. I have some other commitments that I need to get to now and I cannot retake it. Most of my application deadlines are mid december. I am looking to apply to MFin/MS Finance courses at the top schools in US, UK and few other European countries. I genuinely want to understand if I should even hope for an admit or not. The rest of my profile is pretty average, nothing extraordinary. Good bachelor's school, decent consulting experience. My mom keeps asking me which schools I can get into with these scores and I always tell her that it's hard to say. But now, it's me asking everyone here, which schools are realistically reachable with these abso...</x:v>
      </x:c>
      <x:c r="X3460" s="26" t="str">
        <x:v>https://www.reddit.com/r/gradadmissions/comments/1nx4w8a/adding_gre_to_my_list_of_failures/</x:v>
      </x:c>
      <x:c r="Y3460" s="26" t="str">
        <x:v>https://www.reddit.com/r/gradadmissions/comments/1nx4w8a/adding_gre_to_my_list_of_failures/</x:v>
      </x:c>
      <x:c r="Z3460" s="21" t="str"/>
      <x:c r="AA3460" s="21" t="str">
        <x:v>No</x:v>
      </x:c>
    </x:row>
    <x:row r="3461" ht="42" customHeight="1">
      <x:c r="A3461" s="24" t="str">
        <x:v>1nx3w2z-11</x:v>
      </x:c>
      <x:c r="B3461" s="24" t="n">
        <x:v>11</x:v>
      </x:c>
      <x:c r="C3461" s="24" t="str">
        <x:v>QS</x:v>
      </x:c>
      <x:c r="D3461" s="24" t="n">
        <x:v>11</x:v>
      </x:c>
      <x:c r="E3461" s="24" t="str">
        <x:v>ETH Zurich</x:v>
      </x:c>
      <x:c r="F3461" s="24" t="str">
        <x:v>MSc Environmental Sciences</x:v>
      </x:c>
      <x:c r="G3461" s="24" t="n">
        <x:v>11</x:v>
      </x:c>
      <x:c r="H3461" s="24"/>
      <x:c r="I3461" s="24" t="str">
        <x:v>gradadmissions</x:v>
      </x:c>
      <x:c r="J3461" s="24" t="n">
        <x:v>45933.686261574076</x:v>
      </x:c>
      <x:c r="K3461" s="24" t="str">
        <x:v>2025-10</x:v>
      </x:c>
      <x:c r="L3461" s="24" t="str">
        <x:v>Medium</x:v>
      </x:c>
      <x:c r="M3461" s="24" t="str">
        <x:v>Institution name</x:v>
      </x:c>
      <x:c r="N3461" s="24" t="str">
        <x:v>ETH Zurich | ETH Zürich</x:v>
      </x:c>
      <x:c r="O3461" s="24" t="str"/>
      <x:c r="P3461" s="24" t="str">
        <x:v>master</x:v>
      </x:c>
      <x:c r="Q3461" s="24" t="str"/>
      <x:c r="R3461" s="24" t="n">
        <x:v>0</x:v>
      </x:c>
      <x:c r="S3461" s="24" t="n">
        <x:v>10</x:v>
      </x:c>
      <x:c r="T3461" s="24" t="n">
        <x:v>0.4000000059604645</x:v>
      </x:c>
      <x:c r="U3461" s="24" t="str">
        <x:v>Computational Sciences</x:v>
      </x:c>
      <x:c r="V3461" s="24" t="str">
        <x:v>Roast my CV for top schools</x:v>
      </x:c>
      <x:c r="W3461" s="24" t="str">
        <x:v>This CV served me well for my first year of UNI, but now it's overdue for changes. I've heard that templates like this one are hard to parse, and I'm considering switching to a simple LaTeX layout. In about a year, I will be applying for AI/CS master's at elite schools (Oxbridge, EPFL, ETH Zurich...). Any comments are welcome! Also, if anyone has comments not necessarily related to the CV, but general experience tips, I'm also looking for those (looking to pivot into more AI research this year). https://preview.redd.it/8d2s2mcv9xsf1.png?width=1007&amp;format=png&amp;auto=webp&amp;s=34085a16bd628a30cb1cac8104a4f6d45776b6cd</x:v>
      </x:c>
      <x:c r="X3461" s="27" t="str">
        <x:v>https://www.reddit.com/r/gradadmissions/comments/1nx3w2z/roast_my_cv_for_top_schools/</x:v>
      </x:c>
      <x:c r="Y3461" s="27" t="str">
        <x:v>https://www.reddit.com/r/gradadmissions/comments/1nx3w2z/roast_my_cv_for_top_schools/</x:v>
      </x:c>
      <x:c r="Z3461" s="24" t="str"/>
      <x:c r="AA3461" s="24" t="str">
        <x:v>No</x:v>
      </x:c>
    </x:row>
    <x:row r="3462" ht="42" customHeight="1">
      <x:c r="A3462" s="21" t="str">
        <x:v>1nwsu32-6</x:v>
      </x:c>
      <x:c r="B3462" s="21" t="n">
        <x:v>6</x:v>
      </x:c>
      <x:c r="C3462" s="21" t="str">
        <x:v>QS</x:v>
      </x:c>
      <x:c r="D3462" s="21" t="n">
        <x:v>6</x:v>
      </x:c>
      <x:c r="E3462" s="21" t="str">
        <x:v>The London School of Economics and Political Science (LSE)</x:v>
      </x:c>
      <x:c r="F3462" s="21" t="str">
        <x:v>MSc Environmental Policy and Regulation</x:v>
      </x:c>
      <x:c r="G3462" s="21" t="str">
        <x:v>6</x:v>
      </x:c>
      <x:c r="H3462" s="21"/>
      <x:c r="I3462" s="21" t="str">
        <x:v>gradadmissions</x:v>
      </x:c>
      <x:c r="J3462" s="21" t="n">
        <x:v>45933.3240625</x:v>
      </x:c>
      <x:c r="K3462" s="21" t="str">
        <x:v>2025-10</x:v>
      </x:c>
      <x:c r="L3462" s="21" t="str">
        <x:v>Medium</x:v>
      </x:c>
      <x:c r="M3462" s="21" t="str">
        <x:v>Institution name</x:v>
      </x:c>
      <x:c r="N3462" s="21" t="str">
        <x:v>LSE</x:v>
      </x:c>
      <x:c r="O3462" s="21" t="str"/>
      <x:c r="P3462" s="21" t="str">
        <x:v>application | master | program</x:v>
      </x:c>
      <x:c r="Q3462" s="21" t="str"/>
      <x:c r="R3462" s="21" t="n">
        <x:v>2</x:v>
      </x:c>
      <x:c r="S3462" s="21" t="n">
        <x:v>1</x:v>
      </x:c>
      <x:c r="T3462" s="21" t="n">
        <x:v>1</x:v>
      </x:c>
      <x:c r="U3462" s="21" t="str">
        <x:v>Business</x:v>
      </x:c>
      <x:c r="V3462" s="21" t="str">
        <x:v>Need advice for my MsF program list!</x:v>
      </x:c>
      <x:c r="W3462" s="21" t="str">
        <x:v>Hi everyone, I'm an international student applying for the Fall 2026 MSF program in the States, and I'm in a mad spiral, second-guessing my decision right now. I would appreciate all kinds of advice and suggestions. I want to explore all kinds of possibilities and make sure I don't miss my shots. Please let me know if I missed any decent programs in my current lists. Thanks!! **My background:** Double major in English and Economics. GMAT focus edition: 655(PR91), TOEFL 116. GPA:3.68/4.0 2 years of working experience in EY as a supply chain consultant, looking for a transition into the Finance industry (preferably portfolio analysts/ investment researchers) **Current application list:** Dream school: Yale Master's in Asset Management, Columbia MSAFA, Cornell Applied Economics and Management, Chicago MSF Target School: Emory MSF, BC MS in Finance, UIUC MSF I'm also considering applying to some MSF programs in England and Europe, such as LBS, LSE, and CBS. Would really appreciate if any alumni from these schools could provide some insights about my chances to apply!!!!</x:v>
      </x:c>
      <x:c r="X3462" s="26" t="str">
        <x:v>https://www.reddit.com/r/gradadmissions/comments/1nwsu32/need_advice_for_my_msf_program_list/</x:v>
      </x:c>
      <x:c r="Y3462" s="26" t="str">
        <x:v>https://www.reddit.com/r/gradadmissions/comments/1nwsu32/need_advice_for_my_msf_program_list/</x:v>
      </x:c>
      <x:c r="Z3462" s="56" t="str">
        <x:v>Acronym-only institution match</x:v>
      </x:c>
      <x:c r="AA3462" s="21" t="str">
        <x:v>No</x:v>
      </x:c>
    </x:row>
    <x:row r="3463" ht="42" customHeight="1">
      <x:c r="A3463" s="24" t="str">
        <x:v>1nwpj01-9</x:v>
      </x:c>
      <x:c r="B3463" s="24" t="n">
        <x:v>9</x:v>
      </x:c>
      <x:c r="C3463" s="24" t="str">
        <x:v>QS</x:v>
      </x:c>
      <x:c r="D3463" s="24" t="n">
        <x:v>9</x:v>
      </x:c>
      <x:c r="E3463" s="24" t="str">
        <x:v>McGill University</x:v>
      </x:c>
      <x:c r="F3463" s="24" t="str">
        <x:v>MSc Geography - Sustainability Science and Environmental Management research theme</x:v>
      </x:c>
      <x:c r="G3463" s="24" t="str">
        <x:v>9</x:v>
      </x:c>
      <x:c r="H3463" s="24"/>
      <x:c r="I3463" s="24" t="str">
        <x:v>GradSchool</x:v>
      </x:c>
      <x:c r="J3463" s="24" t="n">
        <x:v>45933.18344907407</x:v>
      </x:c>
      <x:c r="K3463" s="24" t="str">
        <x:v>2025-10</x:v>
      </x:c>
      <x:c r="L3463" s="24" t="str">
        <x:v>Medium</x:v>
      </x:c>
      <x:c r="M3463" s="24" t="str">
        <x:v>Institution name</x:v>
      </x:c>
      <x:c r="N3463" s="24" t="str">
        <x:v>McGill</x:v>
      </x:c>
      <x:c r="O3463" s="24" t="str"/>
      <x:c r="P3463" s="24" t="str">
        <x:v>application | master | campus</x:v>
      </x:c>
      <x:c r="Q3463" s="24" t="str"/>
      <x:c r="R3463" s="24" t="n">
        <x:v>1</x:v>
      </x:c>
      <x:c r="S3463" s="24" t="n">
        <x:v>4</x:v>
      </x:c>
      <x:c r="T3463" s="24" t="n">
        <x:v>1</x:v>
      </x:c>
      <x:c r="U3463" s="24" t="str">
        <x:v>Admissions &amp; Applications</x:v>
      </x:c>
      <x:c r="V3463" s="24" t="str">
        <x:v>3.0 GPA Last 2 Years - Canadian Grad Schools</x:v>
      </x:c>
      <x:c r="W3463" s="24" t="str">
        <x:v>Hi so basically what the title says. I just graduated with a 3.0 GPA from a Canadian university, and I'm very worried and self-aware. I got shitty grades mainly due to my lack of time management and bad testing skills, I recently got diagnosed with ADHD so that might explain some things. I am aware that schools look at other things like the resume, recommendations, and letter of intent, but I want to know how realistic my options are considering I really want to go get admitted into one of the Master of Urban Planning programs at TMU, UofC, UofA, or maybe even McGill. While I don't have research or TA experiences, I did co-op (internships), volunteered as much as I could on campus including school politics, a First Aid Certification that just expired, and an exchange semester abroad, though I'm not sure if the last one would even be considered an asset, other than the fact that I gained intercultural skills and experienced different urban planning patterns which might be relevant in my application. Any advice or words of motivation would be vastly appreciated.</x:v>
      </x:c>
      <x:c r="X3463" s="27" t="str">
        <x:v>https://www.reddit.com/r/GradSchool/comments/1nwpj01/30_gpa_last_2_years_canadian_grad_schools/</x:v>
      </x:c>
      <x:c r="Y3463" s="27" t="str">
        <x:v>https://www.reddit.com/r/GradSchool/comments/1nwpj01/30_gpa_last_2_years_canadian_grad_schools/</x:v>
      </x:c>
      <x:c r="Z3463" s="24" t="str"/>
      <x:c r="AA3463" s="24" t="str">
        <x:v>No</x:v>
      </x:c>
    </x:row>
    <x:row r="3464" ht="42" customHeight="1">
      <x:c r="A3464" s="21" t="str">
        <x:v>1nwjg4n-20</x:v>
      </x:c>
      <x:c r="B3464" s="21" t="n">
        <x:v>20</x:v>
      </x:c>
      <x:c r="C3464" s="21" t="str">
        <x:v>QS</x:v>
      </x:c>
      <x:c r="D3464" s="21" t="n">
        <x:v>20</x:v>
      </x:c>
      <x:c r="E3464" s="21" t="str">
        <x:v>New York University (NYU)</x:v>
      </x:c>
      <x:c r="F3464" s="21" t="str">
        <x:v>MS in Environmental Policy and Sustainability Management</x:v>
      </x:c>
      <x:c r="G3464" s="21" t="str">
        <x:v>20</x:v>
      </x:c>
      <x:c r="H3464" s="21"/>
      <x:c r="I3464" s="21" t="str">
        <x:v>gradadmissions</x:v>
      </x:c>
      <x:c r="J3464" s="21" t="n">
        <x:v>45932.976273148146</x:v>
      </x:c>
      <x:c r="K3464" s="21" t="str">
        <x:v>2025-10</x:v>
      </x:c>
      <x:c r="L3464" s="21" t="str">
        <x:v>Medium</x:v>
      </x:c>
      <x:c r="M3464" s="21" t="str">
        <x:v>Institution name</x:v>
      </x:c>
      <x:c r="N3464" s="21" t="str">
        <x:v>NYU</x:v>
      </x:c>
      <x:c r="O3464" s="21" t="str"/>
      <x:c r="P3464" s="21" t="str">
        <x:v>masters | program | degree</x:v>
      </x:c>
      <x:c r="Q3464" s="21" t="str"/>
      <x:c r="R3464" s="21" t="n">
        <x:v>0</x:v>
      </x:c>
      <x:c r="S3464" s="21" t="n">
        <x:v>0</x:v>
      </x:c>
      <x:c r="T3464" s="21" t="n">
        <x:v>0.5</x:v>
      </x:c>
      <x:c r="U3464" s="21" t="str">
        <x:v>Applied Sciences</x:v>
      </x:c>
      <x:c r="V3464" s="21" t="str">
        <x:v>SLP TC at columbia</x:v>
      </x:c>
      <x:c r="W3464" s="21" t="str">
        <x:v>I wanted some advice before applying to Teachers college for my masters in slp, I graduated from Penn State with a criminology degree and finished with a 3.0 (ik not that great) but I decided i wanted to pursue a masters in slp, the only "relevant" experience I have is working as a behavioral technician for a year which I worked with kids with disabilities and loved it and which is what motivated me to get into slp... What do you think my chances are? I got rejected from NYU so starting to lose hope here. Columbia says they dont have a gpa requirement but still idk. I also am considering applying first for the intensive prerequisite program at Columbia and then applying for my masters once I finished just to be on the safe side since I want to get going with my masters. Lmk your advice and experience and gpa that got you into TC</x:v>
      </x:c>
      <x:c r="X3464" s="26" t="str">
        <x:v>https://www.reddit.com/r/gradadmissions/comments/1nwjg4n/slp_tc_at_columbia/</x:v>
      </x:c>
      <x:c r="Y3464" s="26" t="str">
        <x:v>https://www.reddit.com/r/gradadmissions/comments/1nwjg4n/slp_tc_at_columbia/</x:v>
      </x:c>
      <x:c r="Z3464" s="56" t="str">
        <x:v>Acronym-only institution match</x:v>
      </x:c>
      <x:c r="AA3464" s="21" t="str">
        <x:v>No</x:v>
      </x:c>
    </x:row>
    <x:row r="3465" ht="42" customHeight="1">
      <x:c r="A3465" s="24" t="str">
        <x:v>1nwjg4n-21</x:v>
      </x:c>
      <x:c r="B3465" s="24" t="n">
        <x:v>21</x:v>
      </x:c>
      <x:c r="C3465" s="24" t="str">
        <x:v>QS</x:v>
      </x:c>
      <x:c r="D3465" s="24" t="n">
        <x:v>21</x:v>
      </x:c>
      <x:c r="E3465" s="24" t="str">
        <x:v>Pennsylvania State University</x:v>
      </x:c>
      <x:c r="F3465" s="24" t="str">
        <x:v>Master of Professional Studies in Renewable Energy and Sustainability Systems</x:v>
      </x:c>
      <x:c r="G3465" s="24" t="str">
        <x:v>21</x:v>
      </x:c>
      <x:c r="H3465" s="24"/>
      <x:c r="I3465" s="24" t="str">
        <x:v>gradadmissions</x:v>
      </x:c>
      <x:c r="J3465" s="24" t="n">
        <x:v>45932.976273148146</x:v>
      </x:c>
      <x:c r="K3465" s="24" t="str">
        <x:v>2025-10</x:v>
      </x:c>
      <x:c r="L3465" s="24" t="str">
        <x:v>Medium</x:v>
      </x:c>
      <x:c r="M3465" s="24" t="str">
        <x:v>Institution name</x:v>
      </x:c>
      <x:c r="N3465" s="24" t="str">
        <x:v>Penn State</x:v>
      </x:c>
      <x:c r="O3465" s="24" t="str"/>
      <x:c r="P3465" s="24" t="str">
        <x:v>masters | program | degree</x:v>
      </x:c>
      <x:c r="Q3465" s="24" t="str"/>
      <x:c r="R3465" s="24" t="n">
        <x:v>0</x:v>
      </x:c>
      <x:c r="S3465" s="24" t="n">
        <x:v>0</x:v>
      </x:c>
      <x:c r="T3465" s="24" t="n">
        <x:v>0.5</x:v>
      </x:c>
      <x:c r="U3465" s="24" t="str">
        <x:v>Applied Sciences</x:v>
      </x:c>
      <x:c r="V3465" s="24" t="str">
        <x:v>SLP TC at columbia</x:v>
      </x:c>
      <x:c r="W3465" s="24" t="str">
        <x:v>I wanted some advice before applying to Teachers college for my masters in slp, I graduated from Penn State with a criminology degree and finished with a 3.0 (ik not that great) but I decided i wanted to pursue a masters in slp, the only "relevant" experience I have is working as a behavioral technician for a year which I worked with kids with disabilities and loved it and which is what motivated me to get into slp... What do you think my chances are? I got rejected from NYU so starting to lose hope here. Columbia says they dont have a gpa requirement but still idk. I also am considering applying first for the intensive prerequisite program at Columbia and then applying for my masters once I finished just to be on the safe side since I want to get going with my masters. Lmk your advice and experience and gpa that got you into TC</x:v>
      </x:c>
      <x:c r="X3465" s="27" t="str">
        <x:v>https://www.reddit.com/r/gradadmissions/comments/1nwjg4n/slp_tc_at_columbia/</x:v>
      </x:c>
      <x:c r="Y3465" s="27" t="str">
        <x:v>https://www.reddit.com/r/gradadmissions/comments/1nwjg4n/slp_tc_at_columbia/</x:v>
      </x:c>
      <x:c r="Z3465" s="24" t="str"/>
      <x:c r="AA3465" s="24" t="str">
        <x:v>No</x:v>
      </x:c>
    </x:row>
    <x:row r="3466" ht="42" customHeight="1">
      <x:c r="A3466" s="21" t="str">
        <x:v>1nw6syt-13</x:v>
      </x:c>
      <x:c r="B3466" s="21" t="n">
        <x:v>13</x:v>
      </x:c>
      <x:c r="C3466" s="21" t="str">
        <x:v>QS</x:v>
      </x:c>
      <x:c r="D3466" s="21" t="n">
        <x:v>13</x:v>
      </x:c>
      <x:c r="E3466" s="21" t="str">
        <x:v>University of California, Berkeley (UCB)</x:v>
      </x:c>
      <x:c r="F3466" s="21" t="str">
        <x:v>Master of Climate Solutions</x:v>
      </x:c>
      <x:c r="G3466" s="21" t="n">
        <x:v>11</x:v>
      </x:c>
      <x:c r="H3466" s="21"/>
      <x:c r="I3466" s="21" t="str">
        <x:v>GradSchool</x:v>
      </x:c>
      <x:c r="J3466" s="21" t="n">
        <x:v>45932.64163194445</x:v>
      </x:c>
      <x:c r="K3466" s="21" t="str">
        <x:v>2025-10</x:v>
      </x:c>
      <x:c r="L3466" s="21" t="str">
        <x:v>Medium</x:v>
      </x:c>
      <x:c r="M3466" s="21" t="str">
        <x:v>Institution name</x:v>
      </x:c>
      <x:c r="N3466" s="21" t="str">
        <x:v>UC Berkeley</x:v>
      </x:c>
      <x:c r="O3466" s="21" t="str"/>
      <x:c r="P3466" s="21" t="str">
        <x:v>accepted | thesis</x:v>
      </x:c>
      <x:c r="Q3466" s="21" t="str"/>
      <x:c r="R3466" s="21" t="n">
        <x:v>0</x:v>
      </x:c>
      <x:c r="S3466" s="21" t="n">
        <x:v>6</x:v>
      </x:c>
      <x:c r="T3466" s="21" t="n">
        <x:v>0.5</x:v>
      </x:c>
      <x:c r="U3466" s="21" t="str">
        <x:v>Admissions &amp; Applications</x:v>
      </x:c>
      <x:c r="V3466" s="21" t="str">
        <x:v>Is it worth applying?</x:v>
      </x:c>
      <x:c r="W3466" s="21" t="str">
        <x:v>There is a lab at both UC Berkeley and Yale that would be amazing fits for me. I have had a few meetings with both universities and they have told me to apply for their PhD programs, and if I am accepted I’d have a spot in a lab. Currently, I am an undergrad in STEM with a dual major. I have a 3.9 GPA and two years of research experience. I’ve been to around 5 conferences to present, one being international. I have done three projects in these two years. I have no current publications but am working on publishing my thesis right now, it will not be published before applications are due however. I’ve had two internships. My university right now is a lower level state university. Do I have a chance to get in? Is it even worth applying? I will also be applying for a couple safety’s and goals ofc.</x:v>
      </x:c>
      <x:c r="X3466" s="26" t="str">
        <x:v>https://www.reddit.com/r/GradSchool/comments/1nw6syt/is_it_worth_applying/</x:v>
      </x:c>
      <x:c r="Y3466" s="26" t="str">
        <x:v>https://www.reddit.com/r/GradSchool/comments/1nw6syt/is_it_worth_applying/</x:v>
      </x:c>
      <x:c r="Z3466" s="21" t="str"/>
      <x:c r="AA3466" s="21" t="str">
        <x:v>No</x:v>
      </x:c>
    </x:row>
    <x:row r="3467" ht="42" customHeight="1">
      <x:c r="A3467" s="24" t="str">
        <x:v>1nvxmfs-22</x:v>
      </x:c>
      <x:c r="B3467" s="24" t="n">
        <x:v>22</x:v>
      </x:c>
      <x:c r="C3467" s="24" t="str">
        <x:v>QS</x:v>
      </x:c>
      <x:c r="D3467" s="24" t="n">
        <x:v>22</x:v>
      </x:c>
      <x:c r="E3467" s="24" t="str">
        <x:v>KU Leuven</x:v>
      </x:c>
      <x:c r="F3467" s="24" t="str">
        <x:v>Master of Sustainable Development</x:v>
      </x:c>
      <x:c r="G3467" s="24" t="n">
        <x:v>22</x:v>
      </x:c>
      <x:c r="H3467" s="24"/>
      <x:c r="I3467" s="24" t="str">
        <x:v>GradSchool</x:v>
      </x:c>
      <x:c r="J3467" s="24" t="n">
        <x:v>45932.32803240741</x:v>
      </x:c>
      <x:c r="K3467" s="24" t="str">
        <x:v>2025-10</x:v>
      </x:c>
      <x:c r="L3467" s="24" t="str">
        <x:v>Medium</x:v>
      </x:c>
      <x:c r="M3467" s="24" t="str">
        <x:v>Institution name</x:v>
      </x:c>
      <x:c r="N3467" s="24" t="str">
        <x:v>KU Leuven</x:v>
      </x:c>
      <x:c r="O3467" s="24" t="str"/>
      <x:c r="P3467" s="24" t="str">
        <x:v>master | graduate | internship</x:v>
      </x:c>
      <x:c r="Q3467" s="24" t="str"/>
      <x:c r="R3467" s="24" t="n">
        <x:v>1</x:v>
      </x:c>
      <x:c r="S3467" s="24" t="n">
        <x:v>1</x:v>
      </x:c>
      <x:c r="T3467" s="24" t="n">
        <x:v>1</x:v>
      </x:c>
      <x:c r="U3467" s="24" t="str">
        <x:v>Admissions &amp; Applications</x:v>
      </x:c>
      <x:c r="V3467" s="24" t="str">
        <x:v>Applying to U.S. master programs as an international student</x:v>
      </x:c>
      <x:c r="W3467" s="24" t="str">
        <x:v>Hi everyone, I am planning to apply to some U.S. graduate schools for data science, data analytics. I am close to completing my undergrad in Belgium, at KU Leuven (notoriously hard university), business engineering. I completed some courses in statistics, software engineering, calculus, so a solid background in that. My GPA is low 3.0/4.0 (13.2/20) but I am in top 10% of my class. I have some solid recommendation letters and a predicted GRE score of ~320-325 (165-170 quant). The problem is I do not have any research or working experience. Did one internship in data operations in a relatively small company. How do my chances look like to get into prestigious schools such as John Hopkins, Georgetown, Maryland university?</x:v>
      </x:c>
      <x:c r="X3467" s="27" t="str">
        <x:v>https://www.reddit.com/r/GradSchool/comments/1nvxmfs/applying_to_us_master_programs_as_an/</x:v>
      </x:c>
      <x:c r="Y3467" s="27" t="str">
        <x:v>https://www.reddit.com/r/GradSchool/comments/1nvxmfs/applying_to_us_master_programs_as_an/</x:v>
      </x:c>
      <x:c r="Z3467" s="24" t="str"/>
      <x:c r="AA3467" s="24" t="str">
        <x:v>No</x:v>
      </x:c>
    </x:row>
    <x:row r="3468" ht="42" customHeight="1">
      <x:c r="A3468" s="21" t="str">
        <x:v>1nvxkv3-22</x:v>
      </x:c>
      <x:c r="B3468" s="21" t="n">
        <x:v>22</x:v>
      </x:c>
      <x:c r="C3468" s="21" t="str">
        <x:v>QS</x:v>
      </x:c>
      <x:c r="D3468" s="21" t="n">
        <x:v>22</x:v>
      </x:c>
      <x:c r="E3468" s="21" t="str">
        <x:v>KU Leuven</x:v>
      </x:c>
      <x:c r="F3468" s="21" t="str">
        <x:v>Master of Sustainable Development</x:v>
      </x:c>
      <x:c r="G3468" s="21" t="n">
        <x:v>22</x:v>
      </x:c>
      <x:c r="H3468" s="21"/>
      <x:c r="I3468" s="21" t="str">
        <x:v>gradadmissions</x:v>
      </x:c>
      <x:c r="J3468" s="21" t="n">
        <x:v>45932.32603009259</x:v>
      </x:c>
      <x:c r="K3468" s="21" t="str">
        <x:v>2025-10</x:v>
      </x:c>
      <x:c r="L3468" s="21" t="str">
        <x:v>Medium</x:v>
      </x:c>
      <x:c r="M3468" s="21" t="str">
        <x:v>Institution name</x:v>
      </x:c>
      <x:c r="N3468" s="21" t="str">
        <x:v>KU Leuven</x:v>
      </x:c>
      <x:c r="O3468" s="21" t="str"/>
      <x:c r="P3468" s="21" t="str">
        <x:v>graduate | internship</x:v>
      </x:c>
      <x:c r="Q3468" s="21" t="str"/>
      <x:c r="R3468" s="21" t="n">
        <x:v>2</x:v>
      </x:c>
      <x:c r="S3468" s="21" t="n">
        <x:v>1</x:v>
      </x:c>
      <x:c r="T3468" s="21" t="n">
        <x:v>0.75</x:v>
      </x:c>
      <x:c r="U3468" s="21" t="str">
        <x:v>Applied Sciences</x:v>
      </x:c>
      <x:c r="V3468" s="21" t="str">
        <x:v>Applying to U.S. grad schools as an international student</x:v>
      </x:c>
      <x:c r="W3468" s="21" t="str">
        <x:v>Hi everyone, I am planning to apply to some U.S. graduate schools for data science, data analytics. I am close to completing my undergrad in Belgium, at KU Leuven (notoriously hard university), business engineering. I completed some courses in statistics, software engineering, calculus, so a solid background in that. My GPA is low 3.0/4.0 (13.2/20) but I am in top 10% of my class. I have some solid recommendation letters and a predicted GRE score of ~320-325 (165-170 quant). The problem is I do not have any research or working experience. Did one internship in data operations in a relatively small company. How do my chances look like to get into prestigious schools such as John Hopkins, Georgetown, Maryland university?</x:v>
      </x:c>
      <x:c r="X3468" s="26" t="str">
        <x:v>https://www.reddit.com/r/gradadmissions/comments/1nvxkv3/applying_to_us_grad_schools_as_an_international/</x:v>
      </x:c>
      <x:c r="Y3468" s="26" t="str">
        <x:v>https://www.reddit.com/r/gradadmissions/comments/1nvxkv3/applying_to_us_grad_schools_as_an_international/</x:v>
      </x:c>
      <x:c r="Z3468" s="21" t="str"/>
      <x:c r="AA3468" s="21" t="str">
        <x:v>No</x:v>
      </x:c>
    </x:row>
    <x:row r="3469" ht="42" customHeight="1">
      <x:c r="A3469" s="24" t="str">
        <x:v>1nvu4pj-13</x:v>
      </x:c>
      <x:c r="B3469" s="24" t="n">
        <x:v>13</x:v>
      </x:c>
      <x:c r="C3469" s="24" t="str">
        <x:v>QS</x:v>
      </x:c>
      <x:c r="D3469" s="24" t="n">
        <x:v>13</x:v>
      </x:c>
      <x:c r="E3469" s="24" t="str">
        <x:v>University of California, Berkeley (UCB)</x:v>
      </x:c>
      <x:c r="F3469" s="24" t="str">
        <x:v>Master of Climate Solutions</x:v>
      </x:c>
      <x:c r="G3469" s="24" t="n">
        <x:v>11</x:v>
      </x:c>
      <x:c r="H3469" s="24"/>
      <x:c r="I3469" s="24" t="str">
        <x:v>gradadmissions</x:v>
      </x:c>
      <x:c r="J3469" s="24" t="n">
        <x:v>45932.18232638889</x:v>
      </x:c>
      <x:c r="K3469" s="24" t="str">
        <x:v>2025-10</x:v>
      </x:c>
      <x:c r="L3469" s="24" t="str">
        <x:v>Medium</x:v>
      </x:c>
      <x:c r="M3469" s="24" t="str">
        <x:v>Institution name</x:v>
      </x:c>
      <x:c r="N3469" s="24" t="str">
        <x:v>UC Berkeley</x:v>
      </x:c>
      <x:c r="O3469" s="24" t="str"/>
      <x:c r="P3469" s="24" t="str">
        <x:v>masters</x:v>
      </x:c>
      <x:c r="Q3469" s="24" t="str"/>
      <x:c r="R3469" s="24" t="n">
        <x:v>0</x:v>
      </x:c>
      <x:c r="S3469" s="24" t="n">
        <x:v>0</x:v>
      </x:c>
      <x:c r="T3469" s="24" t="n">
        <x:v>0.33000001311302185</x:v>
      </x:c>
      <x:c r="U3469" s="24" t="str">
        <x:v>Applied Sciences</x:v>
      </x:c>
      <x:c r="V3469" s="24" t="str">
        <x:v>Chances of getting into biostats MS programs?</x:v>
      </x:c>
      <x:c r="W3469" s="24" t="str">
        <x:v>Does anyone know about biostats and have any feedback on how I should expect my applications to go? I have a near 4.0 GPA from UC Berkeley and did my undergrad in statistics and also was a tutor/TA, but I don’t have any research experience. I’m not sure how big of an issue research is for the masters programs. I’m applying to lots of top programs including UMich, Johns Hopkins, UNC Chapel Hill, Brown, Duke and Emory. I also think I wrote a pretty good statement of purpose addressing how I became interested in biostatistics and how my academic experiences in undergrad contributed to my interests. Please lmk if any of you have advice.</x:v>
      </x:c>
      <x:c r="X3469" s="27" t="str">
        <x:v>https://www.reddit.com/r/gradadmissions/comments/1nvu4pj/chances_of_getting_into_biostats_ms_programs/</x:v>
      </x:c>
      <x:c r="Y3469" s="27" t="str">
        <x:v>https://i.redd.it/xx9lvp4xkmsf1.jpeg</x:v>
      </x:c>
      <x:c r="Z3469" s="24" t="str"/>
      <x:c r="AA3469" s="24" t="str">
        <x:v>No</x:v>
      </x:c>
    </x:row>
    <x:row r="3470" ht="42" customHeight="1">
      <x:c r="A3470" s="21" t="str">
        <x:v>1nvjglf-66</x:v>
      </x:c>
      <x:c r="B3470" s="21" t="n">
        <x:v>66</x:v>
      </x:c>
      <x:c r="C3470" s="21" t="str">
        <x:v>THE</x:v>
      </x:c>
      <x:c r="D3470" s="21" t="n">
        <x:v>15</x:v>
      </x:c>
      <x:c r="E3470" s="21" t="str">
        <x:v>McMaster University</x:v>
      </x:c>
      <x:c r="F3470" s="21" t="str">
        <x:v>No directly qualifying sustainability/environment master's confirmed</x:v>
      </x:c>
      <x:c r="G3470" s="21"/>
      <x:c r="H3470" s="21" t="str">
        <x:v>18</x:v>
      </x:c>
      <x:c r="I3470" s="21" t="str">
        <x:v>gradadmissions</x:v>
      </x:c>
      <x:c r="J3470" s="21" t="n">
        <x:v>45931.850856481484</x:v>
      </x:c>
      <x:c r="K3470" s="21" t="str">
        <x:v>2025-10</x:v>
      </x:c>
      <x:c r="L3470" s="21" t="str">
        <x:v>Medium</x:v>
      </x:c>
      <x:c r="M3470" s="21" t="str">
        <x:v>Institution name</x:v>
      </x:c>
      <x:c r="N3470" s="21" t="str">
        <x:v>McMaster University | McMaster</x:v>
      </x:c>
      <x:c r="O3470" s="21" t="str"/>
      <x:c r="P3470" s="21" t="str">
        <x:v>masters | program | career</x:v>
      </x:c>
      <x:c r="Q3470" s="21" t="str"/>
      <x:c r="R3470" s="21" t="n">
        <x:v>0</x:v>
      </x:c>
      <x:c r="S3470" s="21" t="n">
        <x:v>0</x:v>
      </x:c>
      <x:c r="T3470" s="21" t="n">
        <x:v>0.5</x:v>
      </x:c>
      <x:c r="U3470" s="21" t="str">
        <x:v>Computer Sciences</x:v>
      </x:c>
      <x:c r="V3470" s="21" t="str">
        <x:v>McMaster for Masters in CS</x:v>
      </x:c>
      <x:c r="W3470" s="21" t="str">
        <x:v>I am planning to apply to McMaster University for the MS program in Computer Science. I would like to know how reputable McMaster is and whether pursuing an MS there would be a wise choice in terms of research opportunities and future career prospects.</x:v>
      </x:c>
      <x:c r="X3470" s="26" t="str">
        <x:v>https://www.reddit.com/r/gradadmissions/comments/1nvjglf/mcmaster_for_masters_in_cs/</x:v>
      </x:c>
      <x:c r="Y3470" s="26" t="str">
        <x:v>https://www.reddit.com/r/gradadmissions/comments/1nvjglf/mcmaster_for_masters_in_cs/</x:v>
      </x:c>
      <x:c r="Z3470" s="21" t="str"/>
      <x:c r="AA3470" s="21" t="str">
        <x:v>No</x:v>
      </x:c>
    </x:row>
    <x:row r="3471" ht="42" customHeight="1">
      <x:c r="A3471" s="24" t="str">
        <x:v>1nvgxlm-2</x:v>
      </x:c>
      <x:c r="B3471" s="24" t="n">
        <x:v>2</x:v>
      </x:c>
      <x:c r="C3471" s="24" t="str">
        <x:v>QS</x:v>
      </x:c>
      <x:c r="D3471" s="24" t="n">
        <x:v>2</x:v>
      </x:c>
      <x:c r="E3471" s="24" t="str">
        <x:v>University of Toronto</x:v>
      </x:c>
      <x:c r="F3471" s="24" t="str">
        <x:v>Master of Environment &amp; Sustainability</x:v>
      </x:c>
      <x:c r="G3471" s="24" t="str">
        <x:v>2</x:v>
      </x:c>
      <x:c r="H3471" s="24"/>
      <x:c r="I3471" s="24" t="str">
        <x:v>GradSchool</x:v>
      </x:c>
      <x:c r="J3471" s="24" t="n">
        <x:v>45931.78591435185</x:v>
      </x:c>
      <x:c r="K3471" s="24" t="str">
        <x:v>2025-10</x:v>
      </x:c>
      <x:c r="L3471" s="24" t="str">
        <x:v>Medium</x:v>
      </x:c>
      <x:c r="M3471" s="24" t="str">
        <x:v>Institution name</x:v>
      </x:c>
      <x:c r="N3471" s="24" t="str">
        <x:v>UofT</x:v>
      </x:c>
      <x:c r="O3471" s="24" t="str"/>
      <x:c r="P3471" s="24" t="str">
        <x:v>master | msc | grad school</x:v>
      </x:c>
      <x:c r="Q3471" s="24" t="str"/>
      <x:c r="R3471" s="24" t="n">
        <x:v>7</x:v>
      </x:c>
      <x:c r="S3471" s="24" t="n">
        <x:v>8</x:v>
      </x:c>
      <x:c r="T3471" s="24" t="n">
        <x:v>0.8199999928474426</x:v>
      </x:c>
      <x:c r="U3471" s="24" t="str"/>
      <x:c r="V3471" s="24" t="str">
        <x:v>Ontario universities grad school stipend?</x:v>
      </x:c>
      <x:c r="W3471" s="24" t="str">
        <x:v>Hi all! I'm in my final year of undergrad and I'm planning to continue with my MSc next year. I'm currently at UofT, but I'd like to attend a different school for my master's to work in a lab where my research interests are better aligned. The major concern is funding. UofT offers the highest base stipend (due to Toronto being insanely expensive), but it's so significantly more than other schools that I'm debating whether or not I should stay. It's $39k at UofT vs $15-20k at other schools. Is the $15-20k even liveable like anywhere??? I'm considering applying to Guelph, Laurier, Waterloo, and maybe Western. Any advice from grad students currently at UofT or from other schools? Thanks!</x:v>
      </x:c>
      <x:c r="X3471" s="27" t="str">
        <x:v>https://www.reddit.com/r/GradSchool/comments/1nvgxlm/ontario_universities_grad_school_stipend/</x:v>
      </x:c>
      <x:c r="Y3471" s="27" t="str">
        <x:v>https://www.reddit.com/r/GradSchool/comments/1nvgxlm/ontario_universities_grad_school_stipend/</x:v>
      </x:c>
      <x:c r="Z3471" s="56" t="str">
        <x:v>Acronym-only institution match</x:v>
      </x:c>
      <x:c r="AA3471" s="24" t="str">
        <x:v>No</x:v>
      </x:c>
    </x:row>
    <x:row r="3472" ht="42" customHeight="1">
      <x:c r="A3472" s="21" t="str">
        <x:v>1nvfo3o-81</x:v>
      </x:c>
      <x:c r="B3472" s="21" t="n">
        <x:v>81</x:v>
      </x:c>
      <x:c r="C3472" s="21" t="str">
        <x:v>THE</x:v>
      </x:c>
      <x:c r="D3472" s="21" t="n">
        <x:v>30</x:v>
      </x:c>
      <x:c r="E3472" s="21" t="str">
        <x:v>Arizona State University (Tempe)</x:v>
      </x:c>
      <x:c r="F3472" s="21" t="str">
        <x:v>Master of Sustainability Solutions</x:v>
      </x:c>
      <x:c r="G3472" s="21"/>
      <x:c r="H3472" s="21" t="n">
        <x:v>33</x:v>
      </x:c>
      <x:c r="I3472" s="21" t="str">
        <x:v>gradadmissions</x:v>
      </x:c>
      <x:c r="J3472" s="21" t="n">
        <x:v>45931.75444444444</x:v>
      </x:c>
      <x:c r="K3472" s="21" t="str">
        <x:v>2025-10</x:v>
      </x:c>
      <x:c r="L3472" s="21" t="str">
        <x:v>Medium</x:v>
      </x:c>
      <x:c r="M3472" s="21" t="str">
        <x:v>Institution name</x:v>
      </x:c>
      <x:c r="N3472" s="21" t="str">
        <x:v>Arizona State University</x:v>
      </x:c>
      <x:c r="O3472" s="21" t="str"/>
      <x:c r="P3472" s="21" t="str">
        <x:v>master | internship</x:v>
      </x:c>
      <x:c r="Q3472" s="21" t="str"/>
      <x:c r="R3472" s="21" t="n">
        <x:v>0</x:v>
      </x:c>
      <x:c r="S3472" s="21" t="n">
        <x:v>0</x:v>
      </x:c>
      <x:c r="T3472" s="21" t="n">
        <x:v>0.5</x:v>
      </x:c>
      <x:c r="U3472" s="21" t="str">
        <x:v>Applied Sciences</x:v>
      </x:c>
      <x:c r="V3472" s="21" t="str">
        <x:v>[profile review] safety</x:v>
      </x:c>
      <x:c r="W3472" s="21" t="str">
        <x:v>I’m planning to apply for a Master’s in Data Science next fall and would love some opinions on some safety schools I should consider **Background:** * **Undergraduate:** Math and Data Science, 3.5 GPA, small university in Tulsa * **Research:** Two distinct data science projects, including one published in a peer-reviewed journal in the health science field, + conference presentation * **Professional:** 2+ years as a strategy analyst and a few months of data analyst internship Are these realistic safety measures for me? Minnesota, Texas A and M Arizona State University University of Florida</x:v>
      </x:c>
      <x:c r="X3472" s="26" t="str">
        <x:v>https://www.reddit.com/r/gradadmissions/comments/1nvfo3o/profile_review_safety/</x:v>
      </x:c>
      <x:c r="Y3472" s="26" t="str">
        <x:v>https://www.reddit.com/r/gradadmissions/comments/1nvfo3o/profile_review_safety/</x:v>
      </x:c>
      <x:c r="Z3472" s="21" t="str"/>
      <x:c r="AA3472" s="21" t="str">
        <x:v>No</x:v>
      </x:c>
    </x:row>
    <x:row r="3473" ht="42" customHeight="1">
      <x:c r="A3473" s="24" t="str">
        <x:v>1nvcmhk-5</x:v>
      </x:c>
      <x:c r="B3473" s="24" t="n">
        <x:v>5</x:v>
      </x:c>
      <x:c r="C3473" s="24" t="str">
        <x:v>QS</x:v>
      </x:c>
      <x:c r="D3473" s="24" t="n">
        <x:v>5</x:v>
      </x:c>
      <x:c r="E3473" s="24" t="str">
        <x:v>University of British Columbia</x:v>
      </x:c>
      <x:c r="F3473" s="24" t="str">
        <x:v>Master of Engineering Leadership in Clean Energy Engineering</x:v>
      </x:c>
      <x:c r="G3473" s="24" t="str">
        <x:v>5</x:v>
      </x:c>
      <x:c r="H3473" s="24"/>
      <x:c r="I3473" s="24" t="str">
        <x:v>gradadmissions</x:v>
      </x:c>
      <x:c r="J3473" s="24" t="n">
        <x:v>45931.678078703706</x:v>
      </x:c>
      <x:c r="K3473" s="24" t="str">
        <x:v>2025-10</x:v>
      </x:c>
      <x:c r="L3473" s="24" t="str">
        <x:v>Medium</x:v>
      </x:c>
      <x:c r="M3473" s="24" t="str">
        <x:v>Institution name</x:v>
      </x:c>
      <x:c r="N3473" s="24" t="str">
        <x:v>University of British Columbia</x:v>
      </x:c>
      <x:c r="O3473" s="24" t="str"/>
      <x:c r="P3473" s="24" t="str">
        <x:v>course</x:v>
      </x:c>
      <x:c r="Q3473" s="24" t="str"/>
      <x:c r="R3473" s="24" t="n">
        <x:v>0</x:v>
      </x:c>
      <x:c r="S3473" s="24" t="n">
        <x:v>2</x:v>
      </x:c>
      <x:c r="T3473" s="24" t="n">
        <x:v>0.5</x:v>
      </x:c>
      <x:c r="U3473" s="24" t="str">
        <x:v>Computer Sciences</x:v>
      </x:c>
      <x:c r="V3473" s="24" t="str">
        <x:v>honest profile review for British columbia</x:v>
      </x:c>
      <x:c r="W3473" s="24" t="str">
        <x:v>I'm very interested in the 2 year 12 credit ms cs course in the university of British Columbia. I'm trying to get an idea of the profile and if I have a chance at all my quals: l4(1 promotion in 2 years) at Google, 3 years of total experience 8.9 cgpa from cs in a top 15 uni in India 1 survey paper on human computer interaction - so not that great i guess any ways I can improve my profile? I will be emailing some proofs, I really liked their research group on social computing as well!</x:v>
      </x:c>
      <x:c r="X3473" s="27" t="str">
        <x:v>https://www.reddit.com/r/gradadmissions/comments/1nvcmhk/honest_profile_review_for_british_columbia/</x:v>
      </x:c>
      <x:c r="Y3473" s="27" t="str">
        <x:v>https://www.reddit.com/r/gradadmissions/comments/1nvcmhk/honest_profile_review_for_british_columbia/</x:v>
      </x:c>
      <x:c r="Z3473" s="24" t="str"/>
      <x:c r="AA3473" s="24" t="str">
        <x:v>No</x:v>
      </x:c>
    </x:row>
    <x:row r="3474" ht="42" customHeight="1">
      <x:c r="A3474" s="21" t="str">
        <x:v>1nvc7ng-13</x:v>
      </x:c>
      <x:c r="B3474" s="21" t="n">
        <x:v>13</x:v>
      </x:c>
      <x:c r="C3474" s="21" t="str">
        <x:v>QS</x:v>
      </x:c>
      <x:c r="D3474" s="21" t="n">
        <x:v>13</x:v>
      </x:c>
      <x:c r="E3474" s="21" t="str">
        <x:v>University of California, Berkeley (UCB)</x:v>
      </x:c>
      <x:c r="F3474" s="21" t="str">
        <x:v>Master of Climate Solutions</x:v>
      </x:c>
      <x:c r="G3474" s="21" t="n">
        <x:v>11</x:v>
      </x:c>
      <x:c r="H3474" s="21"/>
      <x:c r="I3474" s="21" t="str">
        <x:v>gradadmissions</x:v>
      </x:c>
      <x:c r="J3474" s="21" t="n">
        <x:v>45931.66748842593</x:v>
      </x:c>
      <x:c r="K3474" s="21" t="str">
        <x:v>2025-10</x:v>
      </x:c>
      <x:c r="L3474" s="21" t="str">
        <x:v>Medium</x:v>
      </x:c>
      <x:c r="M3474" s="21" t="str">
        <x:v>Institution name</x:v>
      </x:c>
      <x:c r="N3474" s="21" t="str">
        <x:v>UC Berkeley</x:v>
      </x:c>
      <x:c r="O3474" s="21" t="str"/>
      <x:c r="P3474" s="21" t="str">
        <x:v>application | admission | accepted | offer | graduate | grad school | program | career | thesis | professor</x:v>
      </x:c>
      <x:c r="Q3474" s="21" t="str"/>
      <x:c r="R3474" s="21" t="n">
        <x:v>12</x:v>
      </x:c>
      <x:c r="S3474" s="21" t="n">
        <x:v>14</x:v>
      </x:c>
      <x:c r="T3474" s="21" t="n">
        <x:v>0.9300000071525574</x:v>
      </x:c>
      <x:c r="U3474" s="21" t="str">
        <x:v>General Advice</x:v>
      </x:c>
      <x:c r="V3474" s="21" t="str">
        <x:v>How I got into a top 3 graduate program</x:v>
      </x:c>
      <x:c r="W3474" s="21" t="str">
        <x:v>When I was applying for grad school, I found success stories to be encouraging so I wanted to offer the same to this year’s applicants and future. I am a low income, first gen student who went to a pretty good (but not super highly ranked) university. I had a 3.8 GPA, 3 letters of professor recommendation, and was accepted into UC Berkeley PhD, Columbia MA and PhD joint program, Brown MA, and the school I currently attend which I won’t disclose. I applied to 6 schools: 3 MA, and 3 PhD. I did this because I had two career pathways I was potentially interested in. I have divided up the recommendations into 3 parts I thought most important to my success in a very rough admission year. In no particular order: 1. Do research under a professor in your undergrad. For this step, there is no excuse. If you want to show a top ten school that you will be able to complete their program, you need to have prior research experience of at least 7 months. For mine, I joined my university’s honors program which led me to a senior thesis program in which I was matched with a professor for a project. If your program does not have a senior thesis, find a professor and ask to do a project under them....</x:v>
      </x:c>
      <x:c r="X3474" s="26" t="str">
        <x:v>https://www.reddit.com/r/gradadmissions/comments/1nvc7ng/how_i_got_into_a_top_3_graduate_program/</x:v>
      </x:c>
      <x:c r="Y3474" s="26" t="str">
        <x:v>https://www.reddit.com/r/gradadmissions/comments/1nvc7ng/how_i_got_into_a_top_3_graduate_program/</x:v>
      </x:c>
      <x:c r="Z3474" s="21" t="str"/>
      <x:c r="AA3474" s="21" t="str">
        <x:v>No</x:v>
      </x:c>
    </x:row>
    <x:row r="3475" ht="42" customHeight="1">
      <x:c r="A3475" s="24" t="str">
        <x:v>1nvc2q3-5</x:v>
      </x:c>
      <x:c r="B3475" s="24" t="n">
        <x:v>5</x:v>
      </x:c>
      <x:c r="C3475" s="24" t="str">
        <x:v>QS</x:v>
      </x:c>
      <x:c r="D3475" s="24" t="n">
        <x:v>5</x:v>
      </x:c>
      <x:c r="E3475" s="24" t="str">
        <x:v>University of British Columbia</x:v>
      </x:c>
      <x:c r="F3475" s="24" t="str">
        <x:v>Master of Engineering Leadership in Clean Energy Engineering</x:v>
      </x:c>
      <x:c r="G3475" s="24" t="str">
        <x:v>5</x:v>
      </x:c>
      <x:c r="H3475" s="24"/>
      <x:c r="I3475" s="24" t="str">
        <x:v>gradadmissions</x:v>
      </x:c>
      <x:c r="J3475" s="24" t="n">
        <x:v>45931.66390046296</x:v>
      </x:c>
      <x:c r="K3475" s="24" t="str">
        <x:v>2025-10</x:v>
      </x:c>
      <x:c r="L3475" s="24" t="str">
        <x:v>Medium</x:v>
      </x:c>
      <x:c r="M3475" s="24" t="str">
        <x:v>Institution name</x:v>
      </x:c>
      <x:c r="N3475" s="24" t="str">
        <x:v>UBC</x:v>
      </x:c>
      <x:c r="O3475" s="24" t="str"/>
      <x:c r="P3475" s="24" t="str">
        <x:v>masters | thesis</x:v>
      </x:c>
      <x:c r="Q3475" s="24" t="str"/>
      <x:c r="R3475" s="24" t="n">
        <x:v>1</x:v>
      </x:c>
      <x:c r="S3475" s="24" t="n">
        <x:v>0</x:v>
      </x:c>
      <x:c r="T3475" s="24" t="n">
        <x:v>0.6700000166893005</x:v>
      </x:c>
      <x:c r="U3475" s="24" t="str">
        <x:v>Computer Sciences</x:v>
      </x:c>
      <x:c r="V3475" s="24" t="str">
        <x:v>Chance me for CS admissions/ML</x:v>
      </x:c>
      <x:c r="W3475" s="24" t="str">
        <x:v>My anxiety is getting the best of me, time to make it worse. Stats: GPA: 3.65 (B+s in senior techs. Ik this is not good ;-;) from a top 5 cs school Research: 1) 1 first author TMLR publication 2) 1 first author paper in a non-CS field 3) 1 last author paper in the same field as (2) currently under review LORs: 1) from the TMLR prof, should be mid-strong 2) from the PI of my other 2 pubs, should be strong 3) current employer, I did the internal research for a small startup, should be strong Programs: Masters (thesis focused): UWaterloo, McGill, UBC, UCSanta Cruz PhD: Caltech, UCBerkeley, CMU, UCLA, UCSD, GeorgiaTech, NYU Courant, Yale, UPenn, UCIrvine, UMaryland (College Park) Not really expecting to get into the top 3 of my list. I just need hope that i atleast have some chance for any place in my Phd list. (Thank you for your time)</x:v>
      </x:c>
      <x:c r="X3475" s="27" t="str">
        <x:v>https://www.reddit.com/r/gradadmissions/comments/1nvc2q3/chance_me_for_cs_admissionsml/</x:v>
      </x:c>
      <x:c r="Y3475" s="27" t="str">
        <x:v>https://www.reddit.com/r/gradadmissions/comments/1nvc2q3/chance_me_for_cs_admissionsml/</x:v>
      </x:c>
      <x:c r="Z3475" s="56" t="str">
        <x:v>Acronym-only institution match</x:v>
      </x:c>
      <x:c r="AA3475" s="24" t="str">
        <x:v>No</x:v>
      </x:c>
    </x:row>
    <x:row r="3476" ht="42" customHeight="1">
      <x:c r="A3476" s="21" t="str">
        <x:v>1nvc2q3-9</x:v>
      </x:c>
      <x:c r="B3476" s="21" t="n">
        <x:v>9</x:v>
      </x:c>
      <x:c r="C3476" s="21" t="str">
        <x:v>QS</x:v>
      </x:c>
      <x:c r="D3476" s="21" t="n">
        <x:v>9</x:v>
      </x:c>
      <x:c r="E3476" s="21" t="str">
        <x:v>McGill University</x:v>
      </x:c>
      <x:c r="F3476" s="21" t="str">
        <x:v>MSc Geography - Sustainability Science and Environmental Management research theme</x:v>
      </x:c>
      <x:c r="G3476" s="21" t="str">
        <x:v>9</x:v>
      </x:c>
      <x:c r="H3476" s="21"/>
      <x:c r="I3476" s="21" t="str">
        <x:v>gradadmissions</x:v>
      </x:c>
      <x:c r="J3476" s="21" t="n">
        <x:v>45931.66390046296</x:v>
      </x:c>
      <x:c r="K3476" s="21" t="str">
        <x:v>2025-10</x:v>
      </x:c>
      <x:c r="L3476" s="21" t="str">
        <x:v>Medium</x:v>
      </x:c>
      <x:c r="M3476" s="21" t="str">
        <x:v>Institution name</x:v>
      </x:c>
      <x:c r="N3476" s="21" t="str">
        <x:v>McGill</x:v>
      </x:c>
      <x:c r="O3476" s="21" t="str"/>
      <x:c r="P3476" s="21" t="str">
        <x:v>masters | thesis</x:v>
      </x:c>
      <x:c r="Q3476" s="21" t="str"/>
      <x:c r="R3476" s="21" t="n">
        <x:v>1</x:v>
      </x:c>
      <x:c r="S3476" s="21" t="n">
        <x:v>0</x:v>
      </x:c>
      <x:c r="T3476" s="21" t="n">
        <x:v>0.6700000166893005</x:v>
      </x:c>
      <x:c r="U3476" s="21" t="str">
        <x:v>Computer Sciences</x:v>
      </x:c>
      <x:c r="V3476" s="21" t="str">
        <x:v>Chance me for CS admissions/ML</x:v>
      </x:c>
      <x:c r="W3476" s="21" t="str">
        <x:v>My anxiety is getting the best of me, time to make it worse. Stats: GPA: 3.65 (B+s in senior techs. Ik this is not good ;-;) from a top 5 cs school Research: 1) 1 first author TMLR publication 2) 1 first author paper in a non-CS field 3) 1 last author paper in the same field as (2) currently under review LORs: 1) from the TMLR prof, should be mid-strong 2) from the PI of my other 2 pubs, should be strong 3) current employer, I did the internal research for a small startup, should be strong Programs: Masters (thesis focused): UWaterloo, McGill, UBC, UCSanta Cruz PhD: Caltech, UCBerkeley, CMU, UCLA, UCSD, GeorgiaTech, NYU Courant, Yale, UPenn, UCIrvine, UMaryland (College Park) Not really expecting to get into the top 3 of my list. I just need hope that i atleast have some chance for any place in my Phd list. (Thank you for your time)</x:v>
      </x:c>
      <x:c r="X3476" s="26" t="str">
        <x:v>https://www.reddit.com/r/gradadmissions/comments/1nvc2q3/chance_me_for_cs_admissionsml/</x:v>
      </x:c>
      <x:c r="Y3476" s="26" t="str">
        <x:v>https://www.reddit.com/r/gradadmissions/comments/1nvc2q3/chance_me_for_cs_admissionsml/</x:v>
      </x:c>
      <x:c r="Z3476" s="21" t="str"/>
      <x:c r="AA3476" s="21" t="str">
        <x:v>No</x:v>
      </x:c>
    </x:row>
    <x:row r="3477" ht="42" customHeight="1">
      <x:c r="A3477" s="24" t="str">
        <x:v>1nvc2q3-20</x:v>
      </x:c>
      <x:c r="B3477" s="24" t="n">
        <x:v>20</x:v>
      </x:c>
      <x:c r="C3477" s="24" t="str">
        <x:v>QS</x:v>
      </x:c>
      <x:c r="D3477" s="24" t="n">
        <x:v>20</x:v>
      </x:c>
      <x:c r="E3477" s="24" t="str">
        <x:v>New York University (NYU)</x:v>
      </x:c>
      <x:c r="F3477" s="24" t="str">
        <x:v>MS in Environmental Policy and Sustainability Management</x:v>
      </x:c>
      <x:c r="G3477" s="24" t="str">
        <x:v>20</x:v>
      </x:c>
      <x:c r="H3477" s="24"/>
      <x:c r="I3477" s="24" t="str">
        <x:v>gradadmissions</x:v>
      </x:c>
      <x:c r="J3477" s="24" t="n">
        <x:v>45931.66390046296</x:v>
      </x:c>
      <x:c r="K3477" s="24" t="str">
        <x:v>2025-10</x:v>
      </x:c>
      <x:c r="L3477" s="24" t="str">
        <x:v>Medium</x:v>
      </x:c>
      <x:c r="M3477" s="24" t="str">
        <x:v>Institution name</x:v>
      </x:c>
      <x:c r="N3477" s="24" t="str">
        <x:v>NYU</x:v>
      </x:c>
      <x:c r="O3477" s="24" t="str"/>
      <x:c r="P3477" s="24" t="str">
        <x:v>masters | thesis</x:v>
      </x:c>
      <x:c r="Q3477" s="24" t="str"/>
      <x:c r="R3477" s="24" t="n">
        <x:v>1</x:v>
      </x:c>
      <x:c r="S3477" s="24" t="n">
        <x:v>0</x:v>
      </x:c>
      <x:c r="T3477" s="24" t="n">
        <x:v>0.6700000166893005</x:v>
      </x:c>
      <x:c r="U3477" s="24" t="str">
        <x:v>Computer Sciences</x:v>
      </x:c>
      <x:c r="V3477" s="24" t="str">
        <x:v>Chance me for CS admissions/ML</x:v>
      </x:c>
      <x:c r="W3477" s="24" t="str">
        <x:v>My anxiety is getting the best of me, time to make it worse. Stats: GPA: 3.65 (B+s in senior techs. Ik this is not good ;-;) from a top 5 cs school Research: 1) 1 first author TMLR publication 2) 1 first author paper in a non-CS field 3) 1 last author paper in the same field as (2) currently under review LORs: 1) from the TMLR prof, should be mid-strong 2) from the PI of my other 2 pubs, should be strong 3) current employer, I did the internal research for a small startup, should be strong Programs: Masters (thesis focused): UWaterloo, McGill, UBC, UCSanta Cruz PhD: Caltech, UCBerkeley, CMU, UCLA, UCSD, GeorgiaTech, NYU Courant, Yale, UPenn, UCIrvine, UMaryland (College Park) Not really expecting to get into the top 3 of my list. I just need hope that i atleast have some chance for any place in my Phd list. (Thank you for your time)</x:v>
      </x:c>
      <x:c r="X3477" s="27" t="str">
        <x:v>https://www.reddit.com/r/gradadmissions/comments/1nvc2q3/chance_me_for_cs_admissionsml/</x:v>
      </x:c>
      <x:c r="Y3477" s="27" t="str">
        <x:v>https://www.reddit.com/r/gradadmissions/comments/1nvc2q3/chance_me_for_cs_admissionsml/</x:v>
      </x:c>
      <x:c r="Z3477" s="56" t="str">
        <x:v>Acronym-only institution match</x:v>
      </x:c>
      <x:c r="AA3477" s="24" t="str">
        <x:v>No</x:v>
      </x:c>
    </x:row>
    <x:row r="3478" ht="42" customHeight="1">
      <x:c r="A3478" s="21" t="str">
        <x:v>1nvc2q3-30</x:v>
      </x:c>
      <x:c r="B3478" s="21" t="n">
        <x:v>30</x:v>
      </x:c>
      <x:c r="C3478" s="21" t="str">
        <x:v>QS</x:v>
      </x:c>
      <x:c r="D3478" s="21" t="n">
        <x:v>30</x:v>
      </x:c>
      <x:c r="E3478" s="21" t="str">
        <x:v>University of Pennsylvania</x:v>
      </x:c>
      <x:c r="F3478" s="21" t="str">
        <x:v>Master of Environmental Studies</x:v>
      </x:c>
      <x:c r="G3478" s="21" t="n">
        <x:v>30</x:v>
      </x:c>
      <x:c r="H3478" s="21"/>
      <x:c r="I3478" s="21" t="str">
        <x:v>gradadmissions</x:v>
      </x:c>
      <x:c r="J3478" s="21" t="n">
        <x:v>45931.66390046296</x:v>
      </x:c>
      <x:c r="K3478" s="21" t="str">
        <x:v>2025-10</x:v>
      </x:c>
      <x:c r="L3478" s="21" t="str">
        <x:v>Medium</x:v>
      </x:c>
      <x:c r="M3478" s="21" t="str">
        <x:v>Institution name</x:v>
      </x:c>
      <x:c r="N3478" s="21" t="str">
        <x:v>UPenn</x:v>
      </x:c>
      <x:c r="O3478" s="21" t="str"/>
      <x:c r="P3478" s="21" t="str">
        <x:v>masters | thesis</x:v>
      </x:c>
      <x:c r="Q3478" s="21" t="str"/>
      <x:c r="R3478" s="21" t="n">
        <x:v>1</x:v>
      </x:c>
      <x:c r="S3478" s="21" t="n">
        <x:v>0</x:v>
      </x:c>
      <x:c r="T3478" s="21" t="n">
        <x:v>0.6700000166893005</x:v>
      </x:c>
      <x:c r="U3478" s="21" t="str">
        <x:v>Computer Sciences</x:v>
      </x:c>
      <x:c r="V3478" s="21" t="str">
        <x:v>Chance me for CS admissions/ML</x:v>
      </x:c>
      <x:c r="W3478" s="21" t="str">
        <x:v>My anxiety is getting the best of me, time to make it worse. Stats: GPA: 3.65 (B+s in senior techs. Ik this is not good ;-;) from a top 5 cs school Research: 1) 1 first author TMLR publication 2) 1 first author paper in a non-CS field 3) 1 last author paper in the same field as (2) currently under review LORs: 1) from the TMLR prof, should be mid-strong 2) from the PI of my other 2 pubs, should be strong 3) current employer, I did the internal research for a small startup, should be strong Programs: Masters (thesis focused): UWaterloo, McGill, UBC, UCSanta Cruz PhD: Caltech, UCBerkeley, CMU, UCLA, UCSD, GeorgiaTech, NYU Courant, Yale, UPenn, UCIrvine, UMaryland (College Park) Not really expecting to get into the top 3 of my list. I just need hope that i atleast have some chance for any place in my Phd list. (Thank you for your time)</x:v>
      </x:c>
      <x:c r="X3478" s="26" t="str">
        <x:v>https://www.reddit.com/r/gradadmissions/comments/1nvc2q3/chance_me_for_cs_admissionsml/</x:v>
      </x:c>
      <x:c r="Y3478" s="26" t="str">
        <x:v>https://www.reddit.com/r/gradadmissions/comments/1nvc2q3/chance_me_for_cs_admissionsml/</x:v>
      </x:c>
      <x:c r="Z3478" s="56" t="str">
        <x:v>Acronym-only institution match</x:v>
      </x:c>
      <x:c r="AA3478" s="21" t="str">
        <x:v>No</x:v>
      </x:c>
    </x:row>
    <x:row r="3479" ht="42" customHeight="1">
      <x:c r="A3479" s="24" t="str">
        <x:v>1nv8wh0-2</x:v>
      </x:c>
      <x:c r="B3479" s="24" t="n">
        <x:v>2</x:v>
      </x:c>
      <x:c r="C3479" s="24" t="str">
        <x:v>QS</x:v>
      </x:c>
      <x:c r="D3479" s="24" t="n">
        <x:v>2</x:v>
      </x:c>
      <x:c r="E3479" s="24" t="str">
        <x:v>University of Toronto</x:v>
      </x:c>
      <x:c r="F3479" s="24" t="str">
        <x:v>Master of Environment &amp; Sustainability</x:v>
      </x:c>
      <x:c r="G3479" s="24" t="str">
        <x:v>2</x:v>
      </x:c>
      <x:c r="H3479" s="24"/>
      <x:c r="I3479" s="24" t="str">
        <x:v>gradadmissions</x:v>
      </x:c>
      <x:c r="J3479" s="24" t="n">
        <x:v>45931.581087962964</x:v>
      </x:c>
      <x:c r="K3479" s="24" t="str">
        <x:v>2025-10</x:v>
      </x:c>
      <x:c r="L3479" s="24" t="str">
        <x:v>Medium</x:v>
      </x:c>
      <x:c r="M3479" s="24" t="str">
        <x:v>Institution name</x:v>
      </x:c>
      <x:c r="N3479" s="24" t="str">
        <x:v>University of Toronto | U of T</x:v>
      </x:c>
      <x:c r="O3479" s="24" t="str"/>
      <x:c r="P3479" s="24" t="str">
        <x:v>application | graduate</x:v>
      </x:c>
      <x:c r="Q3479" s="24" t="str"/>
      <x:c r="R3479" s="24" t="n">
        <x:v>1</x:v>
      </x:c>
      <x:c r="S3479" s="24" t="n">
        <x:v>1</x:v>
      </x:c>
      <x:c r="T3479" s="24" t="n">
        <x:v>1</x:v>
      </x:c>
      <x:c r="U3479" s="24" t="str">
        <x:v>Engineering</x:v>
      </x:c>
      <x:c r="V3479" s="24" t="str">
        <x:v>Universities with student-led CV/SOP feedback programs?</x:v>
      </x:c>
      <x:c r="W3479" s="24" t="str">
        <x:v>Hello everyone, I’m currently applying to graduate programs and came across some great student-run initiatives at CMU and University of Toronto where current students provide feedback and assistance on CVs, Statements of Purpose, and other application materials. For example, CMU has a feedback form (CMU GASP) and U of T has a dedicated student group for this kind of support. I’m curious if anyone knows of other universities that have similar programs or communities where applicants can get direct help on their applications, especially from current students or recent admits. If you have experience or know about such initiatives at universities (especially in the US, Canada, or Europe), please share the names of the schools or links to these programs. This kind of support would be extremely helpful for applicants navigating the complex admissions process! Thank you in advance!</x:v>
      </x:c>
      <x:c r="X3479" s="27" t="str">
        <x:v>https://www.reddit.com/r/gradadmissions/comments/1nv8wh0/universities_with_studentled_cvsop_feedback/</x:v>
      </x:c>
      <x:c r="Y3479" s="27" t="str">
        <x:v>https://www.reddit.com/r/gradadmissions/comments/1nv8wh0/universities_with_studentled_cvsop_feedback/</x:v>
      </x:c>
      <x:c r="Z3479" s="24" t="str"/>
      <x:c r="AA3479" s="24" t="str">
        <x:v>No</x:v>
      </x:c>
    </x:row>
    <x:row r="3480" ht="42" customHeight="1">
      <x:c r="A3480" s="21" t="str">
        <x:v>1nv8pwo-14</x:v>
      </x:c>
      <x:c r="B3480" s="21" t="n">
        <x:v>14</x:v>
      </x:c>
      <x:c r="C3480" s="21" t="str">
        <x:v>QS</x:v>
      </x:c>
      <x:c r="D3480" s="21" t="n">
        <x:v>14</x:v>
      </x:c>
      <x:c r="E3480" s="21" t="str">
        <x:v>Stanford University</x:v>
      </x:c>
      <x:c r="F3480" s="21" t="str">
        <x:v>MS Sustainability Science and Practice</x:v>
      </x:c>
      <x:c r="G3480" s="21" t="str">
        <x:v>13</x:v>
      </x:c>
      <x:c r="H3480" s="21"/>
      <x:c r="I3480" s="21" t="str">
        <x:v>gradadmissions</x:v>
      </x:c>
      <x:c r="J3480" s="21" t="n">
        <x:v>45931.57582175926</x:v>
      </x:c>
      <x:c r="K3480" s="21" t="str">
        <x:v>2025-10</x:v>
      </x:c>
      <x:c r="L3480" s="21" t="str">
        <x:v>Medium</x:v>
      </x:c>
      <x:c r="M3480" s="21" t="str">
        <x:v>Institution name</x:v>
      </x:c>
      <x:c r="N3480" s="21" t="str">
        <x:v>Stanford</x:v>
      </x:c>
      <x:c r="O3480" s="21" t="str"/>
      <x:c r="P3480" s="21" t="str">
        <x:v>thesis</x:v>
      </x:c>
      <x:c r="Q3480" s="21" t="str"/>
      <x:c r="R3480" s="21" t="n">
        <x:v>0</x:v>
      </x:c>
      <x:c r="S3480" s="21" t="n">
        <x:v>1</x:v>
      </x:c>
      <x:c r="T3480" s="21" t="n">
        <x:v>0.33000001311302185</x:v>
      </x:c>
      <x:c r="U3480" s="21" t="str">
        <x:v>Engineering</x:v>
      </x:c>
      <x:c r="V3480" s="21" t="str">
        <x:v>Chance me for a PhD in Bioengineering given this funding situation</x:v>
      </x:c>
      <x:c r="W3480" s="21" t="str">
        <x:v>I am a senior at an Ivy League majoring in Bioengineering and applying to PhD Programs this cycle. Please chance me: \- International student \- GPA: 3.90+, Engineering Honors Society \- GRE: 330+ \- Research: 1 research from a Nobel Laureate Lab, 2 researches at university that will become senior theses, 2 researches abroad (1 from high school, 1 after freshman year). I **DO NOT** have any publications as of date, only manuscripts in progress. 2 national conferences and other miscellaneous small conferences. \- Rec letts: 1 from Nobel Laureate, 1 from thesis advisor (relatively big name in the field), 1 from Department Head at school \- Awards and grants: 1 Summer Research Grant, couple other in-school awards, other science olympiads since high school. \- Schools aimed: Top programs @ Stanford, Harvard, MIT, Berkeley, Caltech With the current funding situation, I have a feeling everyone around me applying already has publications under their belt. I am also an international student that will not qualify for NSF GRFP or any other fellowship.</x:v>
      </x:c>
      <x:c r="X3480" s="26" t="str">
        <x:v>https://www.reddit.com/r/gradadmissions/comments/1nv8pwo/chance_me_for_a_phd_in_bioengineering_given_this/</x:v>
      </x:c>
      <x:c r="Y3480" s="26" t="str">
        <x:v>https://www.reddit.com/r/gradadmissions/comments/1nv8pwo/chance_me_for_a_phd_in_bioengineering_given_this/</x:v>
      </x:c>
      <x:c r="Z3480" s="21" t="str"/>
      <x:c r="AA3480" s="21" t="str">
        <x:v>No</x:v>
      </x:c>
    </x:row>
    <x:row r="3481" ht="42" customHeight="1">
      <x:c r="A3481" s="24" t="str">
        <x:v>1nv7kf3-3</x:v>
      </x:c>
      <x:c r="B3481" s="24" t="n">
        <x:v>3</x:v>
      </x:c>
      <x:c r="C3481" s="24" t="str">
        <x:v>QS</x:v>
      </x:c>
      <x:c r="D3481" s="24" t="n">
        <x:v>3</x:v>
      </x:c>
      <x:c r="E3481" s="24" t="str">
        <x:v>UCL</x:v>
      </x:c>
      <x:c r="F3481" s="24" t="str">
        <x:v>Sustainable Resources: Economics, Policy and Transitions MSc</x:v>
      </x:c>
      <x:c r="G3481" s="24" t="str">
        <x:v>3</x:v>
      </x:c>
      <x:c r="H3481" s="24"/>
      <x:c r="I3481" s="24" t="str">
        <x:v>GradSchool</x:v>
      </x:c>
      <x:c r="J3481" s="24" t="n">
        <x:v>45931.54252314815</x:v>
      </x:c>
      <x:c r="K3481" s="24" t="str">
        <x:v>2025-10</x:v>
      </x:c>
      <x:c r="L3481" s="24" t="str">
        <x:v>Medium</x:v>
      </x:c>
      <x:c r="M3481" s="24" t="str">
        <x:v>Institution name</x:v>
      </x:c>
      <x:c r="N3481" s="24" t="str">
        <x:v>UCL</x:v>
      </x:c>
      <x:c r="O3481" s="24" t="str"/>
      <x:c r="P3481" s="24" t="str">
        <x:v>master | masters | msc | program | degree | tuition | scholarship</x:v>
      </x:c>
      <x:c r="Q3481" s="24" t="str"/>
      <x:c r="R3481" s="24" t="n">
        <x:v>0</x:v>
      </x:c>
      <x:c r="S3481" s="24" t="n">
        <x:v>2</x:v>
      </x:c>
      <x:c r="T3481" s="24" t="n">
        <x:v>0.33000001311302185</x:v>
      </x:c>
      <x:c r="U3481" s="24" t="str">
        <x:v>Admissions &amp; Applications</x:v>
      </x:c>
      <x:c r="V3481" s="24" t="str">
        <x:v>International applicant who is going slightly insane with each passing day</x:v>
      </x:c>
      <x:c r="W3481" s="24" t="str">
        <x:v>So this is gonna be a long winded question. Before i get started, here is my profile; 25M Indian, BE in non circuital branch from Tier 1 state university CGPA: 8+ WorkEx: 3.5 years in a consulting firm working on GenAI mainly in pharma domain Research Exp: &gt;5 papers in AI/ML GMAT: 705 Long Term goal: Work with GOI on healthcare initiatives Short Term goal: a) Work for MBB in healthcare sector, or b) Work in core AI ML particularly in healthcare sector and get a PhD As you might have guessed, I'm all over the place. And tbh partly that has been intentional. I've always wanted to diversify across domains. But here's the deal: I've applied for CAT 4 times, getting 99.8+ and still not getting a ABC call. And anything below ABC feels like a compromise simply in terms of the money I'm making rn (~30L CTC). Now with more than 3 years of work experience, I'm too old for an Indian mba and tbh i don't have the gumption to appear for CAT again. I'm done with that. At the same time, this has to be the worst effing time to go abroad for a higher degree. It's like this perfect storm and I'm right in the middle of it all. Here is what I'm planning to do: 1. MBA: The only US school i have appli...</x:v>
      </x:c>
      <x:c r="X3481" s="27" t="str">
        <x:v>https://www.reddit.com/r/GradSchool/comments/1nv7kf3/international_applicant_who_is_going_slightly/</x:v>
      </x:c>
      <x:c r="Y3481" s="27" t="str">
        <x:v>https://www.reddit.com/r/GradSchool/comments/1nv7kf3/international_applicant_who_is_going_slightly/</x:v>
      </x:c>
      <x:c r="Z3481" s="56" t="str">
        <x:v>Acronym-only institution match</x:v>
      </x:c>
      <x:c r="AA3481" s="24" t="str">
        <x:v>No</x:v>
      </x:c>
    </x:row>
    <x:row r="3482" ht="42" customHeight="1">
      <x:c r="A3482" s="21" t="str">
        <x:v>1nv7kf3-4</x:v>
      </x:c>
      <x:c r="B3482" s="21" t="n">
        <x:v>4</x:v>
      </x:c>
      <x:c r="C3482" s="21" t="str">
        <x:v>QS</x:v>
      </x:c>
      <x:c r="D3482" s="21" t="n">
        <x:v>4</x:v>
      </x:c>
      <x:c r="E3482" s="21" t="str">
        <x:v>The University of Edinburgh</x:v>
      </x:c>
      <x:c r="F3482" s="21" t="str">
        <x:v>MSc Global Strategy and Sustainability</x:v>
      </x:c>
      <x:c r="G3482" s="21" t="str">
        <x:v>4</x:v>
      </x:c>
      <x:c r="H3482" s="21"/>
      <x:c r="I3482" s="21" t="str">
        <x:v>GradSchool</x:v>
      </x:c>
      <x:c r="J3482" s="21" t="n">
        <x:v>45931.54252314815</x:v>
      </x:c>
      <x:c r="K3482" s="21" t="str">
        <x:v>2025-10</x:v>
      </x:c>
      <x:c r="L3482" s="21" t="str">
        <x:v>Medium</x:v>
      </x:c>
      <x:c r="M3482" s="21" t="str">
        <x:v>Institution name</x:v>
      </x:c>
      <x:c r="N3482" s="21" t="str">
        <x:v>University of Edinburgh</x:v>
      </x:c>
      <x:c r="O3482" s="21" t="str"/>
      <x:c r="P3482" s="21" t="str">
        <x:v>master | masters | msc | program | degree | tuition | scholarship</x:v>
      </x:c>
      <x:c r="Q3482" s="21" t="str"/>
      <x:c r="R3482" s="21" t="n">
        <x:v>0</x:v>
      </x:c>
      <x:c r="S3482" s="21" t="n">
        <x:v>2</x:v>
      </x:c>
      <x:c r="T3482" s="21" t="n">
        <x:v>0.33000001311302185</x:v>
      </x:c>
      <x:c r="U3482" s="21" t="str">
        <x:v>Admissions &amp; Applications</x:v>
      </x:c>
      <x:c r="V3482" s="21" t="str">
        <x:v>International applicant who is going slightly insane with each passing day</x:v>
      </x:c>
      <x:c r="W3482" s="21" t="str">
        <x:v>So this is gonna be a long winded question. Before i get started, here is my profile; 25M Indian, BE in non circuital branch from Tier 1 state university CGPA: 8+ WorkEx: 3.5 years in a consulting firm working on GenAI mainly in pharma domain Research Exp: &gt;5 papers in AI/ML GMAT: 705 Long Term goal: Work with GOI on healthcare initiatives Short Term goal: a) Work for MBB in healthcare sector, or b) Work in core AI ML particularly in healthcare sector and get a PhD As you might have guessed, I'm all over the place. And tbh partly that has been intentional. I've always wanted to diversify across domains. But here's the deal: I've applied for CAT 4 times, getting 99.8+ and still not getting a ABC call. And anything below ABC feels like a compromise simply in terms of the money I'm making rn (~30L CTC). Now with more than 3 years of work experience, I'm too old for an Indian mba and tbh i don't have the gumption to appear for CAT again. I'm done with that. At the same time, this has to be the worst effing time to go abroad for a higher degree. It's like this perfect storm and I'm right in the middle of it all. Here is what I'm planning to do: 1. MBA: The only US school i have appli...</x:v>
      </x:c>
      <x:c r="X3482" s="26" t="str">
        <x:v>https://www.reddit.com/r/GradSchool/comments/1nv7kf3/international_applicant_who_is_going_slightly/</x:v>
      </x:c>
      <x:c r="Y3482" s="26" t="str">
        <x:v>https://www.reddit.com/r/GradSchool/comments/1nv7kf3/international_applicant_who_is_going_slightly/</x:v>
      </x:c>
      <x:c r="Z3482" s="21" t="str"/>
      <x:c r="AA3482" s="21" t="str">
        <x:v>No</x:v>
      </x:c>
    </x:row>
    <x:row r="3483" ht="42" customHeight="1">
      <x:c r="A3483" s="24" t="str">
        <x:v>1numl8g-14</x:v>
      </x:c>
      <x:c r="B3483" s="24" t="n">
        <x:v>14</x:v>
      </x:c>
      <x:c r="C3483" s="24" t="str">
        <x:v>QS</x:v>
      </x:c>
      <x:c r="D3483" s="24" t="n">
        <x:v>14</x:v>
      </x:c>
      <x:c r="E3483" s="24" t="str">
        <x:v>Stanford University</x:v>
      </x:c>
      <x:c r="F3483" s="24" t="str">
        <x:v>MS Sustainability Science and Practice</x:v>
      </x:c>
      <x:c r="G3483" s="24" t="str">
        <x:v>13</x:v>
      </x:c>
      <x:c r="H3483" s="24"/>
      <x:c r="I3483" s="24" t="str">
        <x:v>gradadmissions</x:v>
      </x:c>
      <x:c r="J3483" s="24" t="n">
        <x:v>45930.80914351852</x:v>
      </x:c>
      <x:c r="K3483" s="24" t="str">
        <x:v>2025-09</x:v>
      </x:c>
      <x:c r="L3483" s="24" t="str">
        <x:v>Medium</x:v>
      </x:c>
      <x:c r="M3483" s="24" t="str">
        <x:v>Institution name</x:v>
      </x:c>
      <x:c r="N3483" s="24" t="str">
        <x:v>Stanford</x:v>
      </x:c>
      <x:c r="O3483" s="24" t="str"/>
      <x:c r="P3483" s="24" t="str">
        <x:v>masters | program | degree</x:v>
      </x:c>
      <x:c r="Q3483" s="24" t="str"/>
      <x:c r="R3483" s="24" t="n">
        <x:v>0</x:v>
      </x:c>
      <x:c r="S3483" s="24" t="n">
        <x:v>0</x:v>
      </x:c>
      <x:c r="T3483" s="24" t="n">
        <x:v>0.5</x:v>
      </x:c>
      <x:c r="U3483" s="24" t="str">
        <x:v>Computer Sciences</x:v>
      </x:c>
      <x:c r="V3483" s="24" t="str">
        <x:v>Canadian applying for MS in the US - how are my odds?</x:v>
      </x:c>
      <x:c r="W3483" s="24" t="str">
        <x:v>Hello! I recently graduated with an engineering degree from an accredited program in Canada, and I’m interested in pursuing a Masters degree in Data Science. My dream program would be Educational Data Science at Stanford, however I have concerns about my GPA, which suffered due to personal circumstances during my last year. Here’s my background: - 3.7 GPA - research experience in 2 labs, only one relevant to the masters program I’m interested in - 3 Data Science internships, 3 other - long term involvement in design team - award winning healthcare project, heavy on the data side All in all, how are my odds? Should I stay hopeful and apply anyways, or should I broaden my search? Thanks, and best of luck to all of you currently applying!</x:v>
      </x:c>
      <x:c r="X3483" s="27" t="str">
        <x:v>https://www.reddit.com/r/gradadmissions/comments/1numl8g/canadian_applying_for_ms_in_the_us_how_are_my_odds/</x:v>
      </x:c>
      <x:c r="Y3483" s="27" t="str">
        <x:v>https://www.reddit.com/r/gradadmissions/comments/1numl8g/canadian_applying_for_ms_in_the_us_how_are_my_odds/</x:v>
      </x:c>
      <x:c r="Z3483" s="24" t="str"/>
      <x:c r="AA3483" s="24" t="str">
        <x:v>No</x:v>
      </x:c>
    </x:row>
    <x:row r="3484" ht="42" customHeight="1">
      <x:c r="A3484" s="21" t="str">
        <x:v>1nuls3q-9</x:v>
      </x:c>
      <x:c r="B3484" s="21" t="n">
        <x:v>9</x:v>
      </x:c>
      <x:c r="C3484" s="21" t="str">
        <x:v>QS</x:v>
      </x:c>
      <x:c r="D3484" s="21" t="n">
        <x:v>9</x:v>
      </x:c>
      <x:c r="E3484" s="21" t="str">
        <x:v>McGill University</x:v>
      </x:c>
      <x:c r="F3484" s="21" t="str">
        <x:v>MSc Geography - Sustainability Science and Environmental Management research theme</x:v>
      </x:c>
      <x:c r="G3484" s="21" t="str">
        <x:v>9</x:v>
      </x:c>
      <x:c r="H3484" s="21"/>
      <x:c r="I3484" s="21" t="str">
        <x:v>gradadmissions</x:v>
      </x:c>
      <x:c r="J3484" s="21" t="n">
        <x:v>45930.78784722222</x:v>
      </x:c>
      <x:c r="K3484" s="21" t="str">
        <x:v>2025-09</x:v>
      </x:c>
      <x:c r="L3484" s="21" t="str">
        <x:v>Medium</x:v>
      </x:c>
      <x:c r="M3484" s="21" t="str">
        <x:v>Institution name</x:v>
      </x:c>
      <x:c r="N3484" s="21" t="str">
        <x:v>McGill</x:v>
      </x:c>
      <x:c r="O3484" s="21" t="str"/>
      <x:c r="P3484" s="21" t="str">
        <x:v>masters</x:v>
      </x:c>
      <x:c r="Q3484" s="21" t="str"/>
      <x:c r="R3484" s="21" t="n">
        <x:v>0</x:v>
      </x:c>
      <x:c r="S3484" s="21" t="n">
        <x:v>0</x:v>
      </x:c>
      <x:c r="T3484" s="21" t="n">
        <x:v>0.5</x:v>
      </x:c>
      <x:c r="U3484" s="21" t="str">
        <x:v>Social Sciences</x:v>
      </x:c>
      <x:c r="V3484" s="21" t="str">
        <x:v>should I send this cv to possible PIs (applying next year to a masters) McGill- Concordia?</x:v>
      </x:c>
      <x:c r="W3484" s="21" t="str">
        <x:v>https://preview.redd.it/n3apj7pulcsf1.png?width=1070&amp;format=png&amp;auto=webp&amp;s=a137c2d996f548cc1d5040a19726d377b5daa031 would be happy to share more information if you need. My gpa varies from school to school because I'm an international student applying in canadian universities. At the mcgill converter I should have either a 3.4 or 3.7 (huge leap) depending on my final presentation next year. Looking to apply to educacional psych (human development mention) in Mcgill or Child studies in Concordia. Psychology M Sc is also an option but the admissions are totally over-saturated and these programs fit more with my goals and interests. Would be happy to read you guys' comments on my work and advice to prepare for next year!!!</x:v>
      </x:c>
      <x:c r="X3484" s="26" t="str">
        <x:v>https://www.reddit.com/r/gradadmissions/comments/1nuls3q/should_i_send_this_cv_to_possible_pis_applying/</x:v>
      </x:c>
      <x:c r="Y3484" s="26" t="str">
        <x:v>https://www.reddit.com/r/gradadmissions/comments/1nuls3q/should_i_send_this_cv_to_possible_pis_applying/</x:v>
      </x:c>
      <x:c r="Z3484" s="21" t="str"/>
      <x:c r="AA3484" s="21" t="str">
        <x:v>No</x:v>
      </x:c>
    </x:row>
    <x:row r="3485" ht="42" customHeight="1">
      <x:c r="A3485" s="24" t="str">
        <x:v>1nugksq-6</x:v>
      </x:c>
      <x:c r="B3485" s="24" t="n">
        <x:v>6</x:v>
      </x:c>
      <x:c r="C3485" s="24" t="str">
        <x:v>QS</x:v>
      </x:c>
      <x:c r="D3485" s="24" t="n">
        <x:v>6</x:v>
      </x:c>
      <x:c r="E3485" s="24" t="str">
        <x:v>The London School of Economics and Political Science (LSE)</x:v>
      </x:c>
      <x:c r="F3485" s="24" t="str">
        <x:v>MSc Environmental Policy and Regulation</x:v>
      </x:c>
      <x:c r="G3485" s="24" t="str">
        <x:v>6</x:v>
      </x:c>
      <x:c r="H3485" s="24"/>
      <x:c r="I3485" s="24" t="str">
        <x:v>gradadmissions</x:v>
      </x:c>
      <x:c r="J3485" s="24" t="n">
        <x:v>45930.652662037035</x:v>
      </x:c>
      <x:c r="K3485" s="24" t="str">
        <x:v>2025-09</x:v>
      </x:c>
      <x:c r="L3485" s="24" t="str">
        <x:v>Medium</x:v>
      </x:c>
      <x:c r="M3485" s="24" t="str">
        <x:v>Institution name</x:v>
      </x:c>
      <x:c r="N3485" s="24" t="str">
        <x:v>LSE</x:v>
      </x:c>
      <x:c r="O3485" s="24" t="str"/>
      <x:c r="P3485" s="24" t="str">
        <x:v>internship</x:v>
      </x:c>
      <x:c r="Q3485" s="24" t="str"/>
      <x:c r="R3485" s="24" t="n">
        <x:v>1</x:v>
      </x:c>
      <x:c r="S3485" s="24" t="n">
        <x:v>1</x:v>
      </x:c>
      <x:c r="T3485" s="24" t="n">
        <x:v>1</x:v>
      </x:c>
      <x:c r="U3485" s="24" t="str">
        <x:v>Business</x:v>
      </x:c>
      <x:c r="V3485" s="24" t="str">
        <x:v>Advice on building extracurriculars</x:v>
      </x:c>
      <x:c r="W3485" s="24" t="str">
        <x:v>Hi everyone, I’m a second-year Bachelor in Management student at ESCP Business School. * Academics: GPA equivalent \~3.9/4.0. Planning on taking GMAT next year * Experience: internship at Amazon (consulting/analytics), another at a startup lined up, co-founded a rug startup (no longer active). * Goals: applying in Sept 2026 to programs like Oxford MFE, MIT MFin/MBAn, LSE, LBS, Yale AM, etc. Where I’m struggling: I’ve got the grades/internships, but I’m not sure what **extracurriculars or projects** actually add value v. I have time now to take on new commitments, but I don’t know what matters most. **Question:** For someone in my situation, what extracurriculars or projects would make the biggest difference on my profile in the next year? Thanks for any help!</x:v>
      </x:c>
      <x:c r="X3485" s="27" t="str">
        <x:v>https://www.reddit.com/r/gradadmissions/comments/1nugksq/advice_on_building_extracurriculars/</x:v>
      </x:c>
      <x:c r="Y3485" s="27" t="str">
        <x:v>https://www.reddit.com/r/gradadmissions/comments/1nugksq/advice_on_building_extracurriculars/</x:v>
      </x:c>
      <x:c r="Z3485" s="56" t="str">
        <x:v>Acronym-only institution match</x:v>
      </x:c>
      <x:c r="AA3485" s="24" t="str">
        <x:v>No</x:v>
      </x:c>
    </x:row>
    <x:row r="3486" ht="42" customHeight="1">
      <x:c r="A3486" s="21" t="str">
        <x:v>1nub67x-67</x:v>
      </x:c>
      <x:c r="B3486" s="21" t="n">
        <x:v>67</x:v>
      </x:c>
      <x:c r="C3486" s="21" t="str">
        <x:v>THE</x:v>
      </x:c>
      <x:c r="D3486" s="21" t="n">
        <x:v>16</x:v>
      </x:c>
      <x:c r="E3486" s="21" t="str">
        <x:v>Chulalongkorn University</x:v>
      </x:c>
      <x:c r="F3486" s="21" t="str">
        <x:v>MA Environment, Development and Sustainability</x:v>
      </x:c>
      <x:c r="G3486" s="21"/>
      <x:c r="H3486" s="21" t="str">
        <x:v>19</x:v>
      </x:c>
      <x:c r="I3486" s="21" t="str">
        <x:v>gradadmissions</x:v>
      </x:c>
      <x:c r="J3486" s="21" t="n">
        <x:v>45930.49799768518</x:v>
      </x:c>
      <x:c r="K3486" s="21" t="str">
        <x:v>2025-09</x:v>
      </x:c>
      <x:c r="L3486" s="21" t="str">
        <x:v>Medium</x:v>
      </x:c>
      <x:c r="M3486" s="21" t="str">
        <x:v>Institution name</x:v>
      </x:c>
      <x:c r="N3486" s="21" t="str">
        <x:v>Chulalongkorn University</x:v>
      </x:c>
      <x:c r="O3486" s="21" t="str"/>
      <x:c r="P3486" s="21" t="str">
        <x:v>admission | offer | master | program</x:v>
      </x:c>
      <x:c r="Q3486" s="21" t="str"/>
      <x:c r="R3486" s="21" t="n">
        <x:v>2</x:v>
      </x:c>
      <x:c r="S3486" s="21" t="n">
        <x:v>0</x:v>
      </x:c>
      <x:c r="T3486" s="21" t="n">
        <x:v>1</x:v>
      </x:c>
      <x:c r="U3486" s="21" t="str">
        <x:v>Business</x:v>
      </x:c>
      <x:c r="V3486" s="21" t="str">
        <x:v>WU Vienna Quantitative Finance: Chances for an offer?</x:v>
      </x:c>
      <x:c r="W3486" s="21" t="str">
        <x:v>Hey everyone, I’m considering applying for the Master in Quantitative Finance at WU Vienna (start Fall 2026) and would love to hear your thoughts on my chances of admission: - B.Sc. in Business Administration @ HSLU (Swiss University of Applied Sciences), Major in Banking &amp; Finance, Minor in Real Estate, GPA 5.0 (Swiss grading scale) - 8+ years of professional experience in wealth management at a Swiss bank - Exchange semester at Chulalongkorn University in Bangkok - 4 recommendation letters from math and finance professors - IELTS 7.5 - French B2 - GMAT Focus 495 (I know, it's really bad) Do you think my professional experience and academic background could compensate for a weaker GMAT? Or is the GMAT more of a strict filter for this program at WU? Thanks a lot!</x:v>
      </x:c>
      <x:c r="X3486" s="26" t="str">
        <x:v>https://www.reddit.com/r/gradadmissions/comments/1nub67x/wu_vienna_quantitative_finance_chances_for_an/</x:v>
      </x:c>
      <x:c r="Y3486" s="26" t="str">
        <x:v>https://www.reddit.com/r/gradadmissions/comments/1nub67x/wu_vienna_quantitative_finance_chances_for_an/</x:v>
      </x:c>
      <x:c r="Z3486" s="21" t="str"/>
      <x:c r="AA3486" s="21" t="str">
        <x:v>No</x:v>
      </x:c>
    </x:row>
    <x:row r="3487" ht="42" customHeight="1">
      <x:c r="A3487" s="24" t="str">
        <x:v>1nua6m7-11</x:v>
      </x:c>
      <x:c r="B3487" s="24" t="n">
        <x:v>11</x:v>
      </x:c>
      <x:c r="C3487" s="24" t="str">
        <x:v>QS</x:v>
      </x:c>
      <x:c r="D3487" s="24" t="n">
        <x:v>11</x:v>
      </x:c>
      <x:c r="E3487" s="24" t="str">
        <x:v>ETH Zurich</x:v>
      </x:c>
      <x:c r="F3487" s="24" t="str">
        <x:v>MSc Environmental Sciences</x:v>
      </x:c>
      <x:c r="G3487" s="24" t="n">
        <x:v>11</x:v>
      </x:c>
      <x:c r="H3487" s="24"/>
      <x:c r="I3487" s="24" t="str">
        <x:v>gradadmissions</x:v>
      </x:c>
      <x:c r="J3487" s="24" t="n">
        <x:v>45930.46135416667</x:v>
      </x:c>
      <x:c r="K3487" s="24" t="str">
        <x:v>2025-09</x:v>
      </x:c>
      <x:c r="L3487" s="24" t="str">
        <x:v>Medium</x:v>
      </x:c>
      <x:c r="M3487" s="24" t="str">
        <x:v>Institution name</x:v>
      </x:c>
      <x:c r="N3487" s="24" t="str">
        <x:v>ETH Zurich | ETH Zürich</x:v>
      </x:c>
      <x:c r="O3487" s="24" t="str"/>
      <x:c r="P3487" s="24" t="str">
        <x:v>admission | offer | master | tuition | scholarship | internship</x:v>
      </x:c>
      <x:c r="Q3487" s="24" t="str"/>
      <x:c r="R3487" s="24" t="n">
        <x:v>0</x:v>
      </x:c>
      <x:c r="S3487" s="24" t="n">
        <x:v>0</x:v>
      </x:c>
      <x:c r="T3487" s="24" t="n">
        <x:v>0.5</x:v>
      </x:c>
      <x:c r="U3487" s="24" t="str">
        <x:v>Engineering</x:v>
      </x:c>
      <x:c r="V3487" s="24" t="str">
        <x:v>Sanity check on my chances for EU Aerospace Master's (TU Delft, TUM, etc.)?</x:v>
      </x:c>
      <x:c r="W3487" s="24" t="str">
        <x:v>Hey everyone, I'm an international student aiming for a Master's in Aerospace Engineering in Europe (non-UK) for the Fall 2027 intake, and I could really use a reality check and some advice. Based on my research, I've put together a top 10 list. 1. TU Delft 🇳🇱 2. ETH Zurich 🇨🇭 3. TU Munich (TUM) 🇩🇪 4. ISAE-SUPAERO 🇫🇷 5. Politecnico di Milano 🇮🇹 6. RWTH Aachen 🇩🇪 7. EPFL 🇨🇭 8. KTH Royal Institute of Technology 🇸🇪 9. TU Berlin 🇩🇪 10. Politecnico di Torino 🇮🇹 * Are there any other universities I'm missing that I should seriously consider? **My Profile &amp; Constraints:** This is where the sanity check comes in. Here's a quick look at my profile: * **GPA:** 8.54/10.0 in Aerospace Engineering * **Internship:** 2 months at DRDO (India's main defense R&amp;D agency) * **Research:** 2 conference paper presentations * **Projects:** Hands-on experience with a CubeSat project and an arc-jet project * **Leadership:** Is the team lead for my college's aeromodelling club * Currently started my 3rd Year out of 4. I have significant financial constraints and am **100% dependent on securing a full scholarship** that covers both tuition and living expenses. An admission offer without...</x:v>
      </x:c>
      <x:c r="X3487" s="27" t="str">
        <x:v>https://www.reddit.com/r/gradadmissions/comments/1nua6m7/sanity_check_on_my_chances_for_eu_aerospace/</x:v>
      </x:c>
      <x:c r="Y3487" s="27" t="str">
        <x:v>https://www.reddit.com/r/gradadmissions/comments/1nua6m7/sanity_check_on_my_chances_for_eu_aerospace/</x:v>
      </x:c>
      <x:c r="Z3487" s="24" t="str"/>
      <x:c r="AA3487" s="24" t="str">
        <x:v>No</x:v>
      </x:c>
    </x:row>
    <x:row r="3488" ht="42" customHeight="1">
      <x:c r="A3488" s="21" t="str">
        <x:v>1nu35ci-13</x:v>
      </x:c>
      <x:c r="B3488" s="21" t="n">
        <x:v>13</x:v>
      </x:c>
      <x:c r="C3488" s="21" t="str">
        <x:v>QS</x:v>
      </x:c>
      <x:c r="D3488" s="21" t="n">
        <x:v>13</x:v>
      </x:c>
      <x:c r="E3488" s="21" t="str">
        <x:v>University of California, Berkeley (UCB)</x:v>
      </x:c>
      <x:c r="F3488" s="21" t="str">
        <x:v>Master of Climate Solutions</x:v>
      </x:c>
      <x:c r="G3488" s="21" t="n">
        <x:v>11</x:v>
      </x:c>
      <x:c r="H3488" s="21"/>
      <x:c r="I3488" s="21" t="str">
        <x:v>gradadmissions</x:v>
      </x:c>
      <x:c r="J3488" s="21" t="n">
        <x:v>45930.16189814815</x:v>
      </x:c>
      <x:c r="K3488" s="21" t="str">
        <x:v>2025-09</x:v>
      </x:c>
      <x:c r="L3488" s="21" t="str">
        <x:v>Medium</x:v>
      </x:c>
      <x:c r="M3488" s="21" t="str">
        <x:v>Institution name</x:v>
      </x:c>
      <x:c r="N3488" s="21" t="str">
        <x:v>UC Berkeley</x:v>
      </x:c>
      <x:c r="O3488" s="21" t="str"/>
      <x:c r="P3488" s="21" t="str">
        <x:v>application | admission | accepted</x:v>
      </x:c>
      <x:c r="Q3488" s="21" t="str"/>
      <x:c r="R3488" s="21" t="n">
        <x:v>1</x:v>
      </x:c>
      <x:c r="S3488" s="21" t="n">
        <x:v>3</x:v>
      </x:c>
      <x:c r="T3488" s="21" t="n">
        <x:v>0.9900000095367432</x:v>
      </x:c>
      <x:c r="U3488" s="21" t="str">
        <x:v>Computer Sciences</x:v>
      </x:c>
      <x:c r="V3488" s="21" t="str">
        <x:v>Will a TOEFL score of 96 hinder my CS PhD application process.</x:v>
      </x:c>
      <x:c r="W3488" s="21" t="str">
        <x:v>Hi everyone, I’m planning to apply for Fall 2026 CS PhD programs at CMU, UC Berkeley, UC San Diego, University of Washington, University of Michigan, UIUC, Brown, and Cornell. My TOEFL iBT score is 96 (R: 24, L: 25, S: 23, W: 24). I know this is a bit below the 100+ mark that many top schools recommend. Only CMU’s website explicitly mentions that most accepted applicants score above 100, while the others list lower cutoffs or don’t mention averages. For some context: I have two research papers (one already published in a journal, another will be submitted by the time I apply). I’ve been working in the same research domain for almost 2 years after my undergrad. I am planning to pursue a PhD in the same domain. I did not take the GRE. My main concernis that will this TOEFL score (96) significantly hinder my admission chances at these universities, or will my research profile and experience outweigh it? Should I consider retaking the test just to be safe? Would really appreciate any insights or experiences from others who’ve applied with sub-100 TOEFL scores. [View Poll](https://www.reddit.com/poll/1nu35ci)</x:v>
      </x:c>
      <x:c r="X3488" s="26" t="str">
        <x:v>https://www.reddit.com/r/gradadmissions/comments/1nu35ci/will_a_toefl_score_of_96_hinder_my_cs_phd/</x:v>
      </x:c>
      <x:c r="Y3488" s="26" t="str">
        <x:v>https://www.reddit.com/r/gradadmissions/comments/1nu35ci/will_a_toefl_score_of_96_hinder_my_cs_phd/</x:v>
      </x:c>
      <x:c r="Z3488" s="21" t="str"/>
      <x:c r="AA3488" s="21" t="str">
        <x:v>No</x:v>
      </x:c>
    </x:row>
    <x:row r="3489" ht="42" customHeight="1">
      <x:c r="A3489" s="24" t="str">
        <x:v>1nu0166-2</x:v>
      </x:c>
      <x:c r="B3489" s="24" t="n">
        <x:v>2</x:v>
      </x:c>
      <x:c r="C3489" s="24" t="str">
        <x:v>QS</x:v>
      </x:c>
      <x:c r="D3489" s="24" t="n">
        <x:v>2</x:v>
      </x:c>
      <x:c r="E3489" s="24" t="str">
        <x:v>University of Toronto</x:v>
      </x:c>
      <x:c r="F3489" s="24" t="str">
        <x:v>Master of Environment &amp; Sustainability</x:v>
      </x:c>
      <x:c r="G3489" s="24" t="str">
        <x:v>2</x:v>
      </x:c>
      <x:c r="H3489" s="24"/>
      <x:c r="I3489" s="24" t="str">
        <x:v>gradadmissions</x:v>
      </x:c>
      <x:c r="J3489" s="24" t="n">
        <x:v>45930.05773148148</x:v>
      </x:c>
      <x:c r="K3489" s="24" t="str">
        <x:v>2025-09</x:v>
      </x:c>
      <x:c r="L3489" s="24" t="str">
        <x:v>Medium</x:v>
      </x:c>
      <x:c r="M3489" s="24" t="str">
        <x:v>Institution name</x:v>
      </x:c>
      <x:c r="N3489" s="24" t="str">
        <x:v>U of T</x:v>
      </x:c>
      <x:c r="O3489" s="24" t="str"/>
      <x:c r="P3489" s="24" t="str">
        <x:v>master</x:v>
      </x:c>
      <x:c r="Q3489" s="24" t="str"/>
      <x:c r="R3489" s="24" t="n">
        <x:v>1</x:v>
      </x:c>
      <x:c r="S3489" s="24" t="n">
        <x:v>2</x:v>
      </x:c>
      <x:c r="T3489" s="24" t="n">
        <x:v>0.6700000166893005</x:v>
      </x:c>
      <x:c r="U3489" s="24" t="str">
        <x:v>General Advice</x:v>
      </x:c>
      <x:c r="V3489" s="24" t="str">
        <x:v>Advice on Canadian Master’s Programs in International/Global Affairs</x:v>
      </x:c>
      <x:c r="W3489" s="24" t="str">
        <x:v>I’m applying for a master’s in international/global affairs in Canada. I did my undergrad at an Ontario university and I’m interested in global development (although since this seems difficult especially now, I also open to other related paths), aiming to work either in an international organization or with the federal government. Right now I’m looking at U of T’s MGA, Carleton’s NPSIA, and Ottawa’s GPSIA. I feel really lost with the process and not sure what I’m doing. 1. I’m mainly interested in international/global affairs, but I’m confused about Ottawa’s GPSIA. Is it considered equivalent to U of T’s MGA and Carleton’s NPSIA, or is it closer to an MPP/MPPA? I assumed it was more like MGA/NPSIA, but now I’m not sure. 2. Are there other similar programs in Canada I should be looking at besides U of T, Carleton, and Ottawa? I know some people apply to UBC or Waterloo, but I’d like to know what else might be worth considering.</x:v>
      </x:c>
      <x:c r="X3489" s="27" t="str">
        <x:v>https://www.reddit.com/r/gradadmissions/comments/1nu0166/advice_on_canadian_masters_programs_in/</x:v>
      </x:c>
      <x:c r="Y3489" s="27" t="str">
        <x:v>https://www.reddit.com/r/gradadmissions/comments/1nu0166/advice_on_canadian_masters_programs_in/</x:v>
      </x:c>
      <x:c r="Z3489" s="24" t="str"/>
      <x:c r="AA3489" s="24" t="str">
        <x:v>No</x:v>
      </x:c>
    </x:row>
    <x:row r="3490" ht="42" customHeight="1">
      <x:c r="A3490" s="21" t="str">
        <x:v>1nu0166-5</x:v>
      </x:c>
      <x:c r="B3490" s="21" t="n">
        <x:v>5</x:v>
      </x:c>
      <x:c r="C3490" s="21" t="str">
        <x:v>QS</x:v>
      </x:c>
      <x:c r="D3490" s="21" t="n">
        <x:v>5</x:v>
      </x:c>
      <x:c r="E3490" s="21" t="str">
        <x:v>University of British Columbia</x:v>
      </x:c>
      <x:c r="F3490" s="21" t="str">
        <x:v>Master of Engineering Leadership in Clean Energy Engineering</x:v>
      </x:c>
      <x:c r="G3490" s="21" t="str">
        <x:v>5</x:v>
      </x:c>
      <x:c r="H3490" s="21"/>
      <x:c r="I3490" s="21" t="str">
        <x:v>gradadmissions</x:v>
      </x:c>
      <x:c r="J3490" s="21" t="n">
        <x:v>45930.05773148148</x:v>
      </x:c>
      <x:c r="K3490" s="21" t="str">
        <x:v>2025-09</x:v>
      </x:c>
      <x:c r="L3490" s="21" t="str">
        <x:v>Medium</x:v>
      </x:c>
      <x:c r="M3490" s="21" t="str">
        <x:v>Institution name</x:v>
      </x:c>
      <x:c r="N3490" s="21" t="str">
        <x:v>UBC</x:v>
      </x:c>
      <x:c r="O3490" s="21" t="str"/>
      <x:c r="P3490" s="21" t="str">
        <x:v>master</x:v>
      </x:c>
      <x:c r="Q3490" s="21" t="str"/>
      <x:c r="R3490" s="21" t="n">
        <x:v>1</x:v>
      </x:c>
      <x:c r="S3490" s="21" t="n">
        <x:v>2</x:v>
      </x:c>
      <x:c r="T3490" s="21" t="n">
        <x:v>0.6700000166893005</x:v>
      </x:c>
      <x:c r="U3490" s="21" t="str">
        <x:v>General Advice</x:v>
      </x:c>
      <x:c r="V3490" s="21" t="str">
        <x:v>Advice on Canadian Master’s Programs in International/Global Affairs</x:v>
      </x:c>
      <x:c r="W3490" s="21" t="str">
        <x:v>I’m applying for a master’s in international/global affairs in Canada. I did my undergrad at an Ontario university and I’m interested in global development (although since this seems difficult especially now, I also open to other related paths), aiming to work either in an international organization or with the federal government. Right now I’m looking at U of T’s MGA, Carleton’s NPSIA, and Ottawa’s GPSIA. I feel really lost with the process and not sure what I’m doing. 1. I’m mainly interested in international/global affairs, but I’m confused about Ottawa’s GPSIA. Is it considered equivalent to U of T’s MGA and Carleton’s NPSIA, or is it closer to an MPP/MPPA? I assumed it was more like MGA/NPSIA, but now I’m not sure. 2. Are there other similar programs in Canada I should be looking at besides U of T, Carleton, and Ottawa? I know some people apply to UBC or Waterloo, but I’d like to know what else might be worth considering.</x:v>
      </x:c>
      <x:c r="X3490" s="26" t="str">
        <x:v>https://www.reddit.com/r/gradadmissions/comments/1nu0166/advice_on_canadian_masters_programs_in/</x:v>
      </x:c>
      <x:c r="Y3490" s="26" t="str">
        <x:v>https://www.reddit.com/r/gradadmissions/comments/1nu0166/advice_on_canadian_masters_programs_in/</x:v>
      </x:c>
      <x:c r="Z3490" s="56" t="str">
        <x:v>Acronym-only institution match</x:v>
      </x:c>
      <x:c r="AA3490" s="21" t="str">
        <x:v>No</x:v>
      </x:c>
    </x:row>
    <x:row r="3491" ht="42" customHeight="1">
      <x:c r="A3491" s="24" t="str">
        <x:v>1ntobz0-3</x:v>
      </x:c>
      <x:c r="B3491" s="24" t="n">
        <x:v>3</x:v>
      </x:c>
      <x:c r="C3491" s="24" t="str">
        <x:v>QS</x:v>
      </x:c>
      <x:c r="D3491" s="24" t="n">
        <x:v>3</x:v>
      </x:c>
      <x:c r="E3491" s="24" t="str">
        <x:v>UCL</x:v>
      </x:c>
      <x:c r="F3491" s="24" t="str">
        <x:v>Sustainable Resources: Economics, Policy and Transitions MSc</x:v>
      </x:c>
      <x:c r="G3491" s="24" t="str">
        <x:v>3</x:v>
      </x:c>
      <x:c r="H3491" s="24"/>
      <x:c r="I3491" s="24" t="str">
        <x:v>gradadmissions</x:v>
      </x:c>
      <x:c r="J3491" s="24" t="n">
        <x:v>45929.72925925926</x:v>
      </x:c>
      <x:c r="K3491" s="24" t="str">
        <x:v>2025-09</x:v>
      </x:c>
      <x:c r="L3491" s="24" t="str">
        <x:v>Medium</x:v>
      </x:c>
      <x:c r="M3491" s="24" t="str">
        <x:v>Institution name</x:v>
      </x:c>
      <x:c r="N3491" s="24" t="str">
        <x:v>UCL</x:v>
      </x:c>
      <x:c r="O3491" s="24" t="str"/>
      <x:c r="P3491" s="24" t="str">
        <x:v>application | professor</x:v>
      </x:c>
      <x:c r="Q3491" s="24" t="str"/>
      <x:c r="R3491" s="24" t="n">
        <x:v>0</x:v>
      </x:c>
      <x:c r="S3491" s="24" t="n">
        <x:v>3</x:v>
      </x:c>
      <x:c r="T3491" s="24" t="n">
        <x:v>0.5</x:v>
      </x:c>
      <x:c r="U3491" s="24" t="str">
        <x:v>Computational Sciences</x:v>
      </x:c>
      <x:c r="V3491" s="24" t="str">
        <x:v>UK PhD Application Process</x:v>
      </x:c>
      <x:c r="W3491" s="24" t="str">
        <x:v>I am applying to programs in the US (where I am a citizen) and the UK, and a professor from UCL said he endorses me and wants me to work with his lab. When I apply to UCL, does this endorsement help at all? I know in US universities it has virtually no effect.</x:v>
      </x:c>
      <x:c r="X3491" s="27" t="str">
        <x:v>https://www.reddit.com/r/gradadmissions/comments/1ntobz0/uk_phd_application_process/</x:v>
      </x:c>
      <x:c r="Y3491" s="27" t="str">
        <x:v>https://www.reddit.com/r/gradadmissions/comments/1ntobz0/uk_phd_application_process/</x:v>
      </x:c>
      <x:c r="Z3491" s="56" t="str">
        <x:v>Acronym-only institution match</x:v>
      </x:c>
      <x:c r="AA3491" s="24" t="str">
        <x:v>No</x:v>
      </x:c>
    </x:row>
    <x:row r="3492" ht="42" customHeight="1">
      <x:c r="A3492" s="21" t="str">
        <x:v>1ntjn55-13</x:v>
      </x:c>
      <x:c r="B3492" s="21" t="n">
        <x:v>13</x:v>
      </x:c>
      <x:c r="C3492" s="21" t="str">
        <x:v>QS</x:v>
      </x:c>
      <x:c r="D3492" s="21" t="n">
        <x:v>13</x:v>
      </x:c>
      <x:c r="E3492" s="21" t="str">
        <x:v>University of California, Berkeley (UCB)</x:v>
      </x:c>
      <x:c r="F3492" s="21" t="str">
        <x:v>Master of Climate Solutions</x:v>
      </x:c>
      <x:c r="G3492" s="21" t="n">
        <x:v>11</x:v>
      </x:c>
      <x:c r="H3492" s="21"/>
      <x:c r="I3492" s="21" t="str">
        <x:v>gradadmissions</x:v>
      </x:c>
      <x:c r="J3492" s="21" t="n">
        <x:v>45929.606840277775</x:v>
      </x:c>
      <x:c r="K3492" s="21" t="str">
        <x:v>2025-09</x:v>
      </x:c>
      <x:c r="L3492" s="21" t="str">
        <x:v>Medium</x:v>
      </x:c>
      <x:c r="M3492" s="21" t="str">
        <x:v>Institution name</x:v>
      </x:c>
      <x:c r="N3492" s="21" t="str">
        <x:v>UC Berkeley</x:v>
      </x:c>
      <x:c r="O3492" s="21" t="str"/>
      <x:c r="P3492" s="21" t="str">
        <x:v>grad school | program</x:v>
      </x:c>
      <x:c r="Q3492" s="21" t="str"/>
      <x:c r="R3492" s="21" t="n">
        <x:v>0</x:v>
      </x:c>
      <x:c r="S3492" s="21" t="n">
        <x:v>2</x:v>
      </x:c>
      <x:c r="T3492" s="21" t="n">
        <x:v>0.5</x:v>
      </x:c>
      <x:c r="U3492" s="21" t="str">
        <x:v>Computer Sciences</x:v>
      </x:c>
      <x:c r="V3492" s="21" t="str">
        <x:v>MS CS questions and chances</x:v>
      </x:c>
      <x:c r="W3492" s="21" t="str">
        <x:v>I’m just starting to look into grad school for CS, and particularly a MS. I’m using it to see if I like formal research, and if I do I’ll continue with a PhD. I’m pretty interested in PL and systems and compilers. I graduated UC Berkeley EECS in 2021 with a 3.69 overall gpa and 3.75 major gpa (= all my upper divisions). I was a TA for 3 years at Berkeley, including head TA for some part of those. I’ve been working in the industry for 4 years at a pretty respected company and am around the equivalent of Staff engineer. I learned about Princeton MS CS which seems like a good fit given the emphasis they seem to put on TA experience, and wanted to ask: 1. What other MS CS programs seem like a good fit? I like that Princeton’s program has teaching and is fully funded (by the teaching), though I’m a bit worried if they’re program is considered good enough to practically feed into a good PhD program if I choose to do that (eg can I get into MIT or CMU from there?). 2. I’m a bit worried that I’ve never done formal research before, and that my GPA is sorta low. I think my other dimensions are pretty good (I can get letters of rec from the professors I TAd with, who were Princeton grads a...</x:v>
      </x:c>
      <x:c r="X3492" s="26" t="str">
        <x:v>https://www.reddit.com/r/gradadmissions/comments/1ntjn55/ms_cs_questions_and_chances/</x:v>
      </x:c>
      <x:c r="Y3492" s="26" t="str">
        <x:v>https://www.reddit.com/r/gradadmissions/comments/1ntjn55/ms_cs_questions_and_chances/</x:v>
      </x:c>
      <x:c r="Z3492" s="21" t="str"/>
      <x:c r="AA3492" s="21" t="str">
        <x:v>No</x:v>
      </x:c>
    </x:row>
    <x:row r="3493" ht="42" customHeight="1">
      <x:c r="A3493" s="24" t="str">
        <x:v>1ntiu5z-2</x:v>
      </x:c>
      <x:c r="B3493" s="24" t="n">
        <x:v>2</x:v>
      </x:c>
      <x:c r="C3493" s="24" t="str">
        <x:v>QS</x:v>
      </x:c>
      <x:c r="D3493" s="24" t="n">
        <x:v>2</x:v>
      </x:c>
      <x:c r="E3493" s="24" t="str">
        <x:v>University of Toronto</x:v>
      </x:c>
      <x:c r="F3493" s="24" t="str">
        <x:v>Master of Environment &amp; Sustainability</x:v>
      </x:c>
      <x:c r="G3493" s="24" t="str">
        <x:v>2</x:v>
      </x:c>
      <x:c r="H3493" s="24"/>
      <x:c r="I3493" s="24" t="str">
        <x:v>gradadmissions</x:v>
      </x:c>
      <x:c r="J3493" s="24" t="n">
        <x:v>45929.58460648148</x:v>
      </x:c>
      <x:c r="K3493" s="24" t="str">
        <x:v>2025-09</x:v>
      </x:c>
      <x:c r="L3493" s="24" t="str">
        <x:v>Medium</x:v>
      </x:c>
      <x:c r="M3493" s="24" t="str">
        <x:v>Institution name</x:v>
      </x:c>
      <x:c r="N3493" s="24" t="str">
        <x:v>University of Toronto</x:v>
      </x:c>
      <x:c r="O3493" s="24" t="str"/>
      <x:c r="P3493" s="24" t="str">
        <x:v>masters</x:v>
      </x:c>
      <x:c r="Q3493" s="24" t="str"/>
      <x:c r="R3493" s="24" t="n">
        <x:v>8</x:v>
      </x:c>
      <x:c r="S3493" s="24" t="n">
        <x:v>13</x:v>
      </x:c>
      <x:c r="T3493" s="24" t="n">
        <x:v>0.8299999833106995</x:v>
      </x:c>
      <x:c r="U3493" s="24" t="str">
        <x:v>Engineering</x:v>
      </x:c>
      <x:c r="V3493" s="24" t="str">
        <x:v>Plz suggest improvements to cv</x:v>
      </x:c>
      <x:c r="W3493" s="24" t="str">
        <x:v>Hey there, I'll be applying for MASc (Masters of Applied Science) programs for Mechanical Engineering in Canada. I'm an International Student and I made my cv with the focus of writing emails to professors for approval prior to applying. Unis i wanna apply to are University of Toronto, UWaterloo, UBC, McGill, Queens, Tmu. Please suggest any changes to cv, it's format, size, whether to add or remove something, anything. I have not yet published any papers or attended conferences, the ones I listed above are done at college level. I do plan on publishing the findings of my Topology Optimization project within 6 months. All help is much appreciated. Thanks. Also I know noone can predict this but do I even have a decent shot at getting admissions into these unis, so I'll know if I shall get my hopes high or not. Thanks :)</x:v>
      </x:c>
      <x:c r="X3493" s="27" t="str">
        <x:v>https://www.reddit.com/r/gradadmissions/comments/1ntiu5z/plz_suggest_improvements_to_cv/</x:v>
      </x:c>
      <x:c r="Y3493" s="27" t="str">
        <x:v>https://www.reddit.com/gallery/1ntiu5z</x:v>
      </x:c>
      <x:c r="Z3493" s="24" t="str"/>
      <x:c r="AA3493" s="24" t="str">
        <x:v>No</x:v>
      </x:c>
    </x:row>
    <x:row r="3494" ht="42" customHeight="1">
      <x:c r="A3494" s="21" t="str">
        <x:v>1ntiu5z-5</x:v>
      </x:c>
      <x:c r="B3494" s="21" t="n">
        <x:v>5</x:v>
      </x:c>
      <x:c r="C3494" s="21" t="str">
        <x:v>QS</x:v>
      </x:c>
      <x:c r="D3494" s="21" t="n">
        <x:v>5</x:v>
      </x:c>
      <x:c r="E3494" s="21" t="str">
        <x:v>University of British Columbia</x:v>
      </x:c>
      <x:c r="F3494" s="21" t="str">
        <x:v>Master of Engineering Leadership in Clean Energy Engineering</x:v>
      </x:c>
      <x:c r="G3494" s="21" t="str">
        <x:v>5</x:v>
      </x:c>
      <x:c r="H3494" s="21"/>
      <x:c r="I3494" s="21" t="str">
        <x:v>gradadmissions</x:v>
      </x:c>
      <x:c r="J3494" s="21" t="n">
        <x:v>45929.58460648148</x:v>
      </x:c>
      <x:c r="K3494" s="21" t="str">
        <x:v>2025-09</x:v>
      </x:c>
      <x:c r="L3494" s="21" t="str">
        <x:v>Medium</x:v>
      </x:c>
      <x:c r="M3494" s="21" t="str">
        <x:v>Institution name</x:v>
      </x:c>
      <x:c r="N3494" s="21" t="str">
        <x:v>UBC</x:v>
      </x:c>
      <x:c r="O3494" s="21" t="str"/>
      <x:c r="P3494" s="21" t="str">
        <x:v>masters</x:v>
      </x:c>
      <x:c r="Q3494" s="21" t="str"/>
      <x:c r="R3494" s="21" t="n">
        <x:v>8</x:v>
      </x:c>
      <x:c r="S3494" s="21" t="n">
        <x:v>13</x:v>
      </x:c>
      <x:c r="T3494" s="21" t="n">
        <x:v>0.8299999833106995</x:v>
      </x:c>
      <x:c r="U3494" s="21" t="str">
        <x:v>Engineering</x:v>
      </x:c>
      <x:c r="V3494" s="21" t="str">
        <x:v>Plz suggest improvements to cv</x:v>
      </x:c>
      <x:c r="W3494" s="21" t="str">
        <x:v>Hey there, I'll be applying for MASc (Masters of Applied Science) programs for Mechanical Engineering in Canada. I'm an International Student and I made my cv with the focus of writing emails to professors for approval prior to applying. Unis i wanna apply to are University of Toronto, UWaterloo, UBC, McGill, Queens, Tmu. Please suggest any changes to cv, it's format, size, whether to add or remove something, anything. I have not yet published any papers or attended conferences, the ones I listed above are done at college level. I do plan on publishing the findings of my Topology Optimization project within 6 months. All help is much appreciated. Thanks. Also I know noone can predict this but do I even have a decent shot at getting admissions into these unis, so I'll know if I shall get my hopes high or not. Thanks :)</x:v>
      </x:c>
      <x:c r="X3494" s="26" t="str">
        <x:v>https://www.reddit.com/r/gradadmissions/comments/1ntiu5z/plz_suggest_improvements_to_cv/</x:v>
      </x:c>
      <x:c r="Y3494" s="26" t="str">
        <x:v>https://www.reddit.com/gallery/1ntiu5z</x:v>
      </x:c>
      <x:c r="Z3494" s="56" t="str">
        <x:v>Acronym-only institution match</x:v>
      </x:c>
      <x:c r="AA3494" s="21" t="str">
        <x:v>No</x:v>
      </x:c>
    </x:row>
    <x:row r="3495" ht="42" customHeight="1">
      <x:c r="A3495" s="24" t="str">
        <x:v>1ntiu5z-9</x:v>
      </x:c>
      <x:c r="B3495" s="24" t="n">
        <x:v>9</x:v>
      </x:c>
      <x:c r="C3495" s="24" t="str">
        <x:v>QS</x:v>
      </x:c>
      <x:c r="D3495" s="24" t="n">
        <x:v>9</x:v>
      </x:c>
      <x:c r="E3495" s="24" t="str">
        <x:v>McGill University</x:v>
      </x:c>
      <x:c r="F3495" s="24" t="str">
        <x:v>MSc Geography - Sustainability Science and Environmental Management research theme</x:v>
      </x:c>
      <x:c r="G3495" s="24" t="str">
        <x:v>9</x:v>
      </x:c>
      <x:c r="H3495" s="24"/>
      <x:c r="I3495" s="24" t="str">
        <x:v>gradadmissions</x:v>
      </x:c>
      <x:c r="J3495" s="24" t="n">
        <x:v>45929.58460648148</x:v>
      </x:c>
      <x:c r="K3495" s="24" t="str">
        <x:v>2025-09</x:v>
      </x:c>
      <x:c r="L3495" s="24" t="str">
        <x:v>Medium</x:v>
      </x:c>
      <x:c r="M3495" s="24" t="str">
        <x:v>Institution name</x:v>
      </x:c>
      <x:c r="N3495" s="24" t="str">
        <x:v>McGill</x:v>
      </x:c>
      <x:c r="O3495" s="24" t="str"/>
      <x:c r="P3495" s="24" t="str">
        <x:v>masters</x:v>
      </x:c>
      <x:c r="Q3495" s="24" t="str"/>
      <x:c r="R3495" s="24" t="n">
        <x:v>8</x:v>
      </x:c>
      <x:c r="S3495" s="24" t="n">
        <x:v>13</x:v>
      </x:c>
      <x:c r="T3495" s="24" t="n">
        <x:v>0.8299999833106995</x:v>
      </x:c>
      <x:c r="U3495" s="24" t="str">
        <x:v>Engineering</x:v>
      </x:c>
      <x:c r="V3495" s="24" t="str">
        <x:v>Plz suggest improvements to cv</x:v>
      </x:c>
      <x:c r="W3495" s="24" t="str">
        <x:v>Hey there, I'll be applying for MASc (Masters of Applied Science) programs for Mechanical Engineering in Canada. I'm an International Student and I made my cv with the focus of writing emails to professors for approval prior to applying. Unis i wanna apply to are University of Toronto, UWaterloo, UBC, McGill, Queens, Tmu. Please suggest any changes to cv, it's format, size, whether to add or remove something, anything. I have not yet published any papers or attended conferences, the ones I listed above are done at college level. I do plan on publishing the findings of my Topology Optimization project within 6 months. All help is much appreciated. Thanks. Also I know noone can predict this but do I even have a decent shot at getting admissions into these unis, so I'll know if I shall get my hopes high or not. Thanks :)</x:v>
      </x:c>
      <x:c r="X3495" s="27" t="str">
        <x:v>https://www.reddit.com/r/gradadmissions/comments/1ntiu5z/plz_suggest_improvements_to_cv/</x:v>
      </x:c>
      <x:c r="Y3495" s="27" t="str">
        <x:v>https://www.reddit.com/gallery/1ntiu5z</x:v>
      </x:c>
      <x:c r="Z3495" s="24" t="str"/>
      <x:c r="AA3495" s="24" t="str">
        <x:v>No</x:v>
      </x:c>
    </x:row>
    <x:row r="3496" ht="42" customHeight="1">
      <x:c r="A3496" s="21" t="str">
        <x:v>1ntbpgl-13</x:v>
      </x:c>
      <x:c r="B3496" s="21" t="n">
        <x:v>13</x:v>
      </x:c>
      <x:c r="C3496" s="21" t="str">
        <x:v>QS</x:v>
      </x:c>
      <x:c r="D3496" s="21" t="n">
        <x:v>13</x:v>
      </x:c>
      <x:c r="E3496" s="21" t="str">
        <x:v>University of California, Berkeley (UCB)</x:v>
      </x:c>
      <x:c r="F3496" s="21" t="str">
        <x:v>Master of Climate Solutions</x:v>
      </x:c>
      <x:c r="G3496" s="21" t="n">
        <x:v>11</x:v>
      </x:c>
      <x:c r="H3496" s="21"/>
      <x:c r="I3496" s="21" t="str">
        <x:v>gradadmissions</x:v>
      </x:c>
      <x:c r="J3496" s="21" t="n">
        <x:v>45929.31005787037</x:v>
      </x:c>
      <x:c r="K3496" s="21" t="str">
        <x:v>2025-09</x:v>
      </x:c>
      <x:c r="L3496" s="21" t="str">
        <x:v>Medium</x:v>
      </x:c>
      <x:c r="M3496" s="21" t="str">
        <x:v>Institution name</x:v>
      </x:c>
      <x:c r="N3496" s="21" t="str">
        <x:v>UC Berkeley</x:v>
      </x:c>
      <x:c r="O3496" s="21" t="str"/>
      <x:c r="P3496" s="21" t="str">
        <x:v>grad school | professor</x:v>
      </x:c>
      <x:c r="Q3496" s="21" t="str"/>
      <x:c r="R3496" s="21" t="n">
        <x:v>1</x:v>
      </x:c>
      <x:c r="S3496" s="21" t="n">
        <x:v>6</x:v>
      </x:c>
      <x:c r="T3496" s="21" t="n">
        <x:v>0.6700000166893005</x:v>
      </x:c>
      <x:c r="U3496" s="21" t="str">
        <x:v>Fine Arts</x:v>
      </x:c>
      <x:c r="V3496" s="21" t="str">
        <x:v>MA in cinema studies</x:v>
      </x:c>
      <x:c r="W3496" s="21" t="str">
        <x:v>hi fellow applicants for grad school:))) i’m just finishing my last term of my undergrad right now (wooo) on top of that i’m beginning the process of applying to grad schools! I’m finishing undergrad with a BA in Film from a university out of state,once i’m done i’m moving back to LA and trying to start grad school there. Now it’s come to the choices of choosing which university is best for a MA in cinema studies in LA — even considering east coast schools for the yolo. I really want to continue this focus because it’s a major passion and i want to teach film or at least become a professor in the mere future for film studies. My specific field would be film history (silent films, film noir, introduction of sound…basically 1900s-1960s) If anyone has done a MA in cinema studies pls share ur experience at ur university!! Anyway! Thanks for reaching this far down. Current choices (Socal based) 1. USC 2. UCLA 3. Chapman 4. Loyola Out of LA choices: 1. Indiana University 2. NYU Tisch 3. Syracuse 4. UT Austin 5. UC Berkeley 6. UPenn Stats: 3.5 gpa heavily involved in college radio blah blah…part of the staff n stuff. so i got good extracurricular activities under my belt TLDR: Going ba...</x:v>
      </x:c>
      <x:c r="X3496" s="26" t="str">
        <x:v>https://www.reddit.com/r/gradadmissions/comments/1ntbpgl/ma_in_cinema_studies/</x:v>
      </x:c>
      <x:c r="Y3496" s="26" t="str">
        <x:v>https://www.reddit.com/r/gradadmissions/comments/1ntbpgl/ma_in_cinema_studies/</x:v>
      </x:c>
      <x:c r="Z3496" s="21" t="str"/>
      <x:c r="AA3496" s="21" t="str">
        <x:v>No</x:v>
      </x:c>
    </x:row>
    <x:row r="3497" ht="42" customHeight="1">
      <x:c r="A3497" s="24" t="str">
        <x:v>1ntbpgl-20</x:v>
      </x:c>
      <x:c r="B3497" s="24" t="n">
        <x:v>20</x:v>
      </x:c>
      <x:c r="C3497" s="24" t="str">
        <x:v>QS</x:v>
      </x:c>
      <x:c r="D3497" s="24" t="n">
        <x:v>20</x:v>
      </x:c>
      <x:c r="E3497" s="24" t="str">
        <x:v>New York University (NYU)</x:v>
      </x:c>
      <x:c r="F3497" s="24" t="str">
        <x:v>MS in Environmental Policy and Sustainability Management</x:v>
      </x:c>
      <x:c r="G3497" s="24" t="str">
        <x:v>20</x:v>
      </x:c>
      <x:c r="H3497" s="24"/>
      <x:c r="I3497" s="24" t="str">
        <x:v>gradadmissions</x:v>
      </x:c>
      <x:c r="J3497" s="24" t="n">
        <x:v>45929.31005787037</x:v>
      </x:c>
      <x:c r="K3497" s="24" t="str">
        <x:v>2025-09</x:v>
      </x:c>
      <x:c r="L3497" s="24" t="str">
        <x:v>Medium</x:v>
      </x:c>
      <x:c r="M3497" s="24" t="str">
        <x:v>Institution name</x:v>
      </x:c>
      <x:c r="N3497" s="24" t="str">
        <x:v>NYU</x:v>
      </x:c>
      <x:c r="O3497" s="24" t="str"/>
      <x:c r="P3497" s="24" t="str">
        <x:v>grad school | professor</x:v>
      </x:c>
      <x:c r="Q3497" s="24" t="str"/>
      <x:c r="R3497" s="24" t="n">
        <x:v>1</x:v>
      </x:c>
      <x:c r="S3497" s="24" t="n">
        <x:v>6</x:v>
      </x:c>
      <x:c r="T3497" s="24" t="n">
        <x:v>0.6700000166893005</x:v>
      </x:c>
      <x:c r="U3497" s="24" t="str">
        <x:v>Fine Arts</x:v>
      </x:c>
      <x:c r="V3497" s="24" t="str">
        <x:v>MA in cinema studies</x:v>
      </x:c>
      <x:c r="W3497" s="24" t="str">
        <x:v>hi fellow applicants for grad school:))) i’m just finishing my last term of my undergrad right now (wooo) on top of that i’m beginning the process of applying to grad schools! I’m finishing undergrad with a BA in Film from a university out of state,once i’m done i’m moving back to LA and trying to start grad school there. Now it’s come to the choices of choosing which university is best for a MA in cinema studies in LA — even considering east coast schools for the yolo. I really want to continue this focus because it’s a major passion and i want to teach film or at least become a professor in the mere future for film studies. My specific field would be film history (silent films, film noir, introduction of sound…basically 1900s-1960s) If anyone has done a MA in cinema studies pls share ur experience at ur university!! Anyway! Thanks for reaching this far down. Current choices (Socal based) 1. USC 2. UCLA 3. Chapman 4. Loyola Out of LA choices: 1. Indiana University 2. NYU Tisch 3. Syracuse 4. UT Austin 5. UC Berkeley 6. UPenn Stats: 3.5 gpa heavily involved in college radio blah blah…part of the staff n stuff. so i got good extracurricular activities under my belt TLDR: Going ba...</x:v>
      </x:c>
      <x:c r="X3497" s="27" t="str">
        <x:v>https://www.reddit.com/r/gradadmissions/comments/1ntbpgl/ma_in_cinema_studies/</x:v>
      </x:c>
      <x:c r="Y3497" s="27" t="str">
        <x:v>https://www.reddit.com/r/gradadmissions/comments/1ntbpgl/ma_in_cinema_studies/</x:v>
      </x:c>
      <x:c r="Z3497" s="56" t="str">
        <x:v>Acronym-only institution match</x:v>
      </x:c>
      <x:c r="AA3497" s="24" t="str">
        <x:v>No</x:v>
      </x:c>
    </x:row>
    <x:row r="3498" ht="42" customHeight="1">
      <x:c r="A3498" s="21" t="str">
        <x:v>1ntbpgl-30</x:v>
      </x:c>
      <x:c r="B3498" s="21" t="n">
        <x:v>30</x:v>
      </x:c>
      <x:c r="C3498" s="21" t="str">
        <x:v>QS</x:v>
      </x:c>
      <x:c r="D3498" s="21" t="n">
        <x:v>30</x:v>
      </x:c>
      <x:c r="E3498" s="21" t="str">
        <x:v>University of Pennsylvania</x:v>
      </x:c>
      <x:c r="F3498" s="21" t="str">
        <x:v>Master of Environmental Studies</x:v>
      </x:c>
      <x:c r="G3498" s="21" t="n">
        <x:v>30</x:v>
      </x:c>
      <x:c r="H3498" s="21"/>
      <x:c r="I3498" s="21" t="str">
        <x:v>gradadmissions</x:v>
      </x:c>
      <x:c r="J3498" s="21" t="n">
        <x:v>45929.31005787037</x:v>
      </x:c>
      <x:c r="K3498" s="21" t="str">
        <x:v>2025-09</x:v>
      </x:c>
      <x:c r="L3498" s="21" t="str">
        <x:v>Medium</x:v>
      </x:c>
      <x:c r="M3498" s="21" t="str">
        <x:v>Institution name</x:v>
      </x:c>
      <x:c r="N3498" s="21" t="str">
        <x:v>UPenn</x:v>
      </x:c>
      <x:c r="O3498" s="21" t="str"/>
      <x:c r="P3498" s="21" t="str">
        <x:v>grad school | professor</x:v>
      </x:c>
      <x:c r="Q3498" s="21" t="str"/>
      <x:c r="R3498" s="21" t="n">
        <x:v>1</x:v>
      </x:c>
      <x:c r="S3498" s="21" t="n">
        <x:v>6</x:v>
      </x:c>
      <x:c r="T3498" s="21" t="n">
        <x:v>0.6700000166893005</x:v>
      </x:c>
      <x:c r="U3498" s="21" t="str">
        <x:v>Fine Arts</x:v>
      </x:c>
      <x:c r="V3498" s="21" t="str">
        <x:v>MA in cinema studies</x:v>
      </x:c>
      <x:c r="W3498" s="21" t="str">
        <x:v>hi fellow applicants for grad school:))) i’m just finishing my last term of my undergrad right now (wooo) on top of that i’m beginning the process of applying to grad schools! I’m finishing undergrad with a BA in Film from a university out of state,once i’m done i’m moving back to LA and trying to start grad school there. Now it’s come to the choices of choosing which university is best for a MA in cinema studies in LA — even considering east coast schools for the yolo. I really want to continue this focus because it’s a major passion and i want to teach film or at least become a professor in the mere future for film studies. My specific field would be film history (silent films, film noir, introduction of sound…basically 1900s-1960s) If anyone has done a MA in cinema studies pls share ur experience at ur university!! Anyway! Thanks for reaching this far down. Current choices (Socal based) 1. USC 2. UCLA 3. Chapman 4. Loyola Out of LA choices: 1. Indiana University 2. NYU Tisch 3. Syracuse 4. UT Austin 5. UC Berkeley 6. UPenn Stats: 3.5 gpa heavily involved in college radio blah blah…part of the staff n stuff. so i got good extracurricular activities under my belt TLDR: Going ba...</x:v>
      </x:c>
      <x:c r="X3498" s="26" t="str">
        <x:v>https://www.reddit.com/r/gradadmissions/comments/1ntbpgl/ma_in_cinema_studies/</x:v>
      </x:c>
      <x:c r="Y3498" s="26" t="str">
        <x:v>https://www.reddit.com/r/gradadmissions/comments/1ntbpgl/ma_in_cinema_studies/</x:v>
      </x:c>
      <x:c r="Z3498" s="56" t="str">
        <x:v>Acronym-only institution match</x:v>
      </x:c>
      <x:c r="AA3498" s="21" t="str">
        <x:v>No</x:v>
      </x:c>
    </x:row>
    <x:row r="3499" ht="42" customHeight="1">
      <x:c r="A3499" s="24" t="str">
        <x:v>1ntbomn-13</x:v>
      </x:c>
      <x:c r="B3499" s="24" t="n">
        <x:v>13</x:v>
      </x:c>
      <x:c r="C3499" s="24" t="str">
        <x:v>QS</x:v>
      </x:c>
      <x:c r="D3499" s="24" t="n">
        <x:v>13</x:v>
      </x:c>
      <x:c r="E3499" s="24" t="str">
        <x:v>University of California, Berkeley (UCB)</x:v>
      </x:c>
      <x:c r="F3499" s="24" t="str">
        <x:v>Master of Climate Solutions</x:v>
      </x:c>
      <x:c r="G3499" s="24" t="n">
        <x:v>11</x:v>
      </x:c>
      <x:c r="H3499" s="24"/>
      <x:c r="I3499" s="24" t="str">
        <x:v>GradSchool</x:v>
      </x:c>
      <x:c r="J3499" s="24" t="n">
        <x:v>45929.30898148148</x:v>
      </x:c>
      <x:c r="K3499" s="24" t="str">
        <x:v>2025-09</x:v>
      </x:c>
      <x:c r="L3499" s="24" t="str">
        <x:v>Medium</x:v>
      </x:c>
      <x:c r="M3499" s="24" t="str">
        <x:v>Institution name</x:v>
      </x:c>
      <x:c r="N3499" s="24" t="str">
        <x:v>UC Berkeley</x:v>
      </x:c>
      <x:c r="O3499" s="24" t="str"/>
      <x:c r="P3499" s="24" t="str">
        <x:v>grad school | professor</x:v>
      </x:c>
      <x:c r="Q3499" s="24" t="str"/>
      <x:c r="R3499" s="24" t="n">
        <x:v>1</x:v>
      </x:c>
      <x:c r="S3499" s="24" t="n">
        <x:v>0</x:v>
      </x:c>
      <x:c r="T3499" s="24" t="n">
        <x:v>1</x:v>
      </x:c>
      <x:c r="U3499" s="24" t="str">
        <x:v>Admissions &amp; Applications</x:v>
      </x:c>
      <x:c r="V3499" s="24" t="str">
        <x:v>MA in cinema studies! advice help for universities?</x:v>
      </x:c>
      <x:c r="W3499" s="24" t="str">
        <x:v>hi fellow applicants for grad school:))) i’m just finishing my last term of my undergrad right now (wooo) on top of that i’m beginning the process of applying to grad schools! I’m finishing undergrad with a BA in Film from a university out of state,once i’m done i’m moving back to LA and trying to start grad school there. Now it’s come to the choices of choosing which university is best for a MA in cinema studies in LA — even considering east coast schools for the yolo. I really want to continue this focus because it’s a major passion and i want to teach film or at least become a professor in the mere future for film studies. My specific field would be film history (silent films, film noir, introduction of sound…basically 1900s-1960s) If anyone has done a MA in cinema studies pls share ur experience at ur university!! Anyway! Thanks for reaching this far down. Current choices (Socal based) 1. USC 2. UCLA 3. Chapman 4. Loyola Out of LA choices: 1. Indiana University 2. NYU Tisch 3. Syracuse 4. UT Austin 5. UC Berkeley 6. UPenn Stats: 3.5 gpa heavily involved in college radio blah blah…part of the staff n stuff. so i got good extracurricular activities under my belt TLDR: Going ba...</x:v>
      </x:c>
      <x:c r="X3499" s="27" t="str">
        <x:v>https://www.reddit.com/r/GradSchool/comments/1ntbomn/ma_in_cinema_studies_advice_help_for_universities/</x:v>
      </x:c>
      <x:c r="Y3499" s="27" t="str">
        <x:v>https://www.reddit.com/r/GradSchool/comments/1ntbomn/ma_in_cinema_studies_advice_help_for_universities/</x:v>
      </x:c>
      <x:c r="Z3499" s="24" t="str"/>
      <x:c r="AA3499" s="24" t="str">
        <x:v>No</x:v>
      </x:c>
    </x:row>
    <x:row r="3500" ht="42" customHeight="1">
      <x:c r="A3500" s="21" t="str">
        <x:v>1ntbomn-20</x:v>
      </x:c>
      <x:c r="B3500" s="21" t="n">
        <x:v>20</x:v>
      </x:c>
      <x:c r="C3500" s="21" t="str">
        <x:v>QS</x:v>
      </x:c>
      <x:c r="D3500" s="21" t="n">
        <x:v>20</x:v>
      </x:c>
      <x:c r="E3500" s="21" t="str">
        <x:v>New York University (NYU)</x:v>
      </x:c>
      <x:c r="F3500" s="21" t="str">
        <x:v>MS in Environmental Policy and Sustainability Management</x:v>
      </x:c>
      <x:c r="G3500" s="21" t="str">
        <x:v>20</x:v>
      </x:c>
      <x:c r="H3500" s="21"/>
      <x:c r="I3500" s="21" t="str">
        <x:v>GradSchool</x:v>
      </x:c>
      <x:c r="J3500" s="21" t="n">
        <x:v>45929.30898148148</x:v>
      </x:c>
      <x:c r="K3500" s="21" t="str">
        <x:v>2025-09</x:v>
      </x:c>
      <x:c r="L3500" s="21" t="str">
        <x:v>Medium</x:v>
      </x:c>
      <x:c r="M3500" s="21" t="str">
        <x:v>Institution name</x:v>
      </x:c>
      <x:c r="N3500" s="21" t="str">
        <x:v>NYU</x:v>
      </x:c>
      <x:c r="O3500" s="21" t="str"/>
      <x:c r="P3500" s="21" t="str">
        <x:v>grad school | professor</x:v>
      </x:c>
      <x:c r="Q3500" s="21" t="str"/>
      <x:c r="R3500" s="21" t="n">
        <x:v>1</x:v>
      </x:c>
      <x:c r="S3500" s="21" t="n">
        <x:v>0</x:v>
      </x:c>
      <x:c r="T3500" s="21" t="n">
        <x:v>1</x:v>
      </x:c>
      <x:c r="U3500" s="21" t="str">
        <x:v>Admissions &amp; Applications</x:v>
      </x:c>
      <x:c r="V3500" s="21" t="str">
        <x:v>MA in cinema studies! advice help for universities?</x:v>
      </x:c>
      <x:c r="W3500" s="21" t="str">
        <x:v>hi fellow applicants for grad school:))) i’m just finishing my last term of my undergrad right now (wooo) on top of that i’m beginning the process of applying to grad schools! I’m finishing undergrad with a BA in Film from a university out of state,once i’m done i’m moving back to LA and trying to start grad school there. Now it’s come to the choices of choosing which university is best for a MA in cinema studies in LA — even considering east coast schools for the yolo. I really want to continue this focus because it’s a major passion and i want to teach film or at least become a professor in the mere future for film studies. My specific field would be film history (silent films, film noir, introduction of sound…basically 1900s-1960s) If anyone has done a MA in cinema studies pls share ur experience at ur university!! Anyway! Thanks for reaching this far down. Current choices (Socal based) 1. USC 2. UCLA 3. Chapman 4. Loyola Out of LA choices: 1. Indiana University 2. NYU Tisch 3. Syracuse 4. UT Austin 5. UC Berkeley 6. UPenn Stats: 3.5 gpa heavily involved in college radio blah blah…part of the staff n stuff. so i got good extracurricular activities under my belt TLDR: Going ba...</x:v>
      </x:c>
      <x:c r="X3500" s="26" t="str">
        <x:v>https://www.reddit.com/r/GradSchool/comments/1ntbomn/ma_in_cinema_studies_advice_help_for_universities/</x:v>
      </x:c>
      <x:c r="Y3500" s="26" t="str">
        <x:v>https://www.reddit.com/r/GradSchool/comments/1ntbomn/ma_in_cinema_studies_advice_help_for_universities/</x:v>
      </x:c>
      <x:c r="Z3500" s="56" t="str">
        <x:v>Acronym-only institution match</x:v>
      </x:c>
      <x:c r="AA3500" s="21" t="str">
        <x:v>No</x:v>
      </x:c>
    </x:row>
    <x:row r="3501" ht="42" customHeight="1">
      <x:c r="A3501" s="24" t="str">
        <x:v>1ntbomn-30</x:v>
      </x:c>
      <x:c r="B3501" s="24" t="n">
        <x:v>30</x:v>
      </x:c>
      <x:c r="C3501" s="24" t="str">
        <x:v>QS</x:v>
      </x:c>
      <x:c r="D3501" s="24" t="n">
        <x:v>30</x:v>
      </x:c>
      <x:c r="E3501" s="24" t="str">
        <x:v>University of Pennsylvania</x:v>
      </x:c>
      <x:c r="F3501" s="24" t="str">
        <x:v>Master of Environmental Studies</x:v>
      </x:c>
      <x:c r="G3501" s="24" t="n">
        <x:v>30</x:v>
      </x:c>
      <x:c r="H3501" s="24"/>
      <x:c r="I3501" s="24" t="str">
        <x:v>GradSchool</x:v>
      </x:c>
      <x:c r="J3501" s="24" t="n">
        <x:v>45929.30898148148</x:v>
      </x:c>
      <x:c r="K3501" s="24" t="str">
        <x:v>2025-09</x:v>
      </x:c>
      <x:c r="L3501" s="24" t="str">
        <x:v>Medium</x:v>
      </x:c>
      <x:c r="M3501" s="24" t="str">
        <x:v>Institution name</x:v>
      </x:c>
      <x:c r="N3501" s="24" t="str">
        <x:v>UPenn</x:v>
      </x:c>
      <x:c r="O3501" s="24" t="str"/>
      <x:c r="P3501" s="24" t="str">
        <x:v>grad school | professor</x:v>
      </x:c>
      <x:c r="Q3501" s="24" t="str"/>
      <x:c r="R3501" s="24" t="n">
        <x:v>1</x:v>
      </x:c>
      <x:c r="S3501" s="24" t="n">
        <x:v>0</x:v>
      </x:c>
      <x:c r="T3501" s="24" t="n">
        <x:v>1</x:v>
      </x:c>
      <x:c r="U3501" s="24" t="str">
        <x:v>Admissions &amp; Applications</x:v>
      </x:c>
      <x:c r="V3501" s="24" t="str">
        <x:v>MA in cinema studies! advice help for universities?</x:v>
      </x:c>
      <x:c r="W3501" s="24" t="str">
        <x:v>hi fellow applicants for grad school:))) i’m just finishing my last term of my undergrad right now (wooo) on top of that i’m beginning the process of applying to grad schools! I’m finishing undergrad with a BA in Film from a university out of state,once i’m done i’m moving back to LA and trying to start grad school there. Now it’s come to the choices of choosing which university is best for a MA in cinema studies in LA — even considering east coast schools for the yolo. I really want to continue this focus because it’s a major passion and i want to teach film or at least become a professor in the mere future for film studies. My specific field would be film history (silent films, film noir, introduction of sound…basically 1900s-1960s) If anyone has done a MA in cinema studies pls share ur experience at ur university!! Anyway! Thanks for reaching this far down. Current choices (Socal based) 1. USC 2. UCLA 3. Chapman 4. Loyola Out of LA choices: 1. Indiana University 2. NYU Tisch 3. Syracuse 4. UT Austin 5. UC Berkeley 6. UPenn Stats: 3.5 gpa heavily involved in college radio blah blah…part of the staff n stuff. so i got good extracurricular activities under my belt TLDR: Going ba...</x:v>
      </x:c>
      <x:c r="X3501" s="27" t="str">
        <x:v>https://www.reddit.com/r/GradSchool/comments/1ntbomn/ma_in_cinema_studies_advice_help_for_universities/</x:v>
      </x:c>
      <x:c r="Y3501" s="27" t="str">
        <x:v>https://www.reddit.com/r/GradSchool/comments/1ntbomn/ma_in_cinema_studies_advice_help_for_universities/</x:v>
      </x:c>
      <x:c r="Z3501" s="56" t="str">
        <x:v>Acronym-only institution match</x:v>
      </x:c>
      <x:c r="AA3501" s="24" t="str">
        <x:v>No</x:v>
      </x:c>
    </x:row>
    <x:row r="3502" ht="42" customHeight="1">
      <x:c r="A3502" s="21" t="str">
        <x:v>1ntaj08-20</x:v>
      </x:c>
      <x:c r="B3502" s="21" t="n">
        <x:v>20</x:v>
      </x:c>
      <x:c r="C3502" s="21" t="str">
        <x:v>QS</x:v>
      </x:c>
      <x:c r="D3502" s="21" t="n">
        <x:v>20</x:v>
      </x:c>
      <x:c r="E3502" s="21" t="str">
        <x:v>New York University (NYU)</x:v>
      </x:c>
      <x:c r="F3502" s="21" t="str">
        <x:v>MS in Environmental Policy and Sustainability Management</x:v>
      </x:c>
      <x:c r="G3502" s="21" t="str">
        <x:v>20</x:v>
      </x:c>
      <x:c r="H3502" s="21"/>
      <x:c r="I3502" s="21" t="str">
        <x:v>gradadmissions</x:v>
      </x:c>
      <x:c r="J3502" s="21" t="n">
        <x:v>45929.257314814815</x:v>
      </x:c>
      <x:c r="K3502" s="21" t="str">
        <x:v>2025-09</x:v>
      </x:c>
      <x:c r="L3502" s="21" t="str">
        <x:v>Medium</x:v>
      </x:c>
      <x:c r="M3502" s="21" t="str">
        <x:v>Institution name</x:v>
      </x:c>
      <x:c r="N3502" s="21" t="str">
        <x:v>NYU</x:v>
      </x:c>
      <x:c r="O3502" s="21" t="str"/>
      <x:c r="P3502" s="21" t="str">
        <x:v>master | internship | placement</x:v>
      </x:c>
      <x:c r="Q3502" s="21" t="str"/>
      <x:c r="R3502" s="21" t="n">
        <x:v>0</x:v>
      </x:c>
      <x:c r="S3502" s="21" t="n">
        <x:v>0</x:v>
      </x:c>
      <x:c r="T3502" s="21" t="n">
        <x:v>0.33000001311302185</x:v>
      </x:c>
      <x:c r="U3502" s="21" t="str">
        <x:v>Applied Sciences</x:v>
      </x:c>
      <x:c r="V3502" s="21" t="str">
        <x:v>Applying to MSDS Programs – Seeking Advice</x:v>
      </x:c>
      <x:c r="W3502" s="21" t="str">
        <x:v>I’m planning to apply for a Master’s in Data Science next fall and would love some opinions on programs I should consider. I’m particularly interested in applied programs with strong job placement rates and industry pipelines. **Background:** * **Undergraduate:** Math and Data Science, 3.5 GPA, small university in Tulsa * **Research:** Two distinct data science projects, including one published in a peer-reviewed journal in the health science field * **Professional:** 2+ years as a strategy analyst and a few months of data analyst internship Few programs are considering : NYU Tandon Washigton USC Boston Minnesota</x:v>
      </x:c>
      <x:c r="X3502" s="26" t="str">
        <x:v>https://www.reddit.com/r/gradadmissions/comments/1ntaj08/applying_to_msds_programs_seeking_advice/</x:v>
      </x:c>
      <x:c r="Y3502" s="26" t="str">
        <x:v>https://www.reddit.com/r/gradadmissions/comments/1ntaj08/applying_to_msds_programs_seeking_advice/</x:v>
      </x:c>
      <x:c r="Z3502" s="56" t="str">
        <x:v>Acronym-only institution match</x:v>
      </x:c>
      <x:c r="AA3502" s="21" t="str">
        <x:v>No</x:v>
      </x:c>
    </x:row>
    <x:row r="3503" ht="42" customHeight="1">
      <x:c r="A3503" s="24" t="str">
        <x:v>1nsywdq-15</x:v>
      </x:c>
      <x:c r="B3503" s="24" t="n">
        <x:v>15</x:v>
      </x:c>
      <x:c r="C3503" s="24" t="str">
        <x:v>QS</x:v>
      </x:c>
      <x:c r="D3503" s="24" t="n">
        <x:v>15</x:v>
      </x:c>
      <x:c r="E3503" s="24" t="str">
        <x:v>University of Oxford</x:v>
      </x:c>
      <x:c r="F3503" s="24" t="str">
        <x:v>MSc in Sustainability, Enterprise and the Environment</x:v>
      </x:c>
      <x:c r="G3503" s="24" t="str">
        <x:v>14</x:v>
      </x:c>
      <x:c r="H3503" s="24"/>
      <x:c r="I3503" s="24" t="str">
        <x:v>gradadmissions</x:v>
      </x:c>
      <x:c r="J3503" s="24" t="n">
        <x:v>45928.857453703706</x:v>
      </x:c>
      <x:c r="K3503" s="24" t="str">
        <x:v>2025-09</x:v>
      </x:c>
      <x:c r="L3503" s="24" t="str">
        <x:v>Medium</x:v>
      </x:c>
      <x:c r="M3503" s="24" t="str">
        <x:v>Institution name</x:v>
      </x:c>
      <x:c r="N3503" s="24" t="str">
        <x:v>Oxford University</x:v>
      </x:c>
      <x:c r="O3503" s="24" t="str"/>
      <x:c r="P3503" s="24" t="str">
        <x:v>masters</x:v>
      </x:c>
      <x:c r="Q3503" s="24" t="str"/>
      <x:c r="R3503" s="24" t="n">
        <x:v>1</x:v>
      </x:c>
      <x:c r="S3503" s="24" t="n">
        <x:v>0</x:v>
      </x:c>
      <x:c r="T3503" s="24" t="n">
        <x:v>1</x:v>
      </x:c>
      <x:c r="U3503" s="24" t="str">
        <x:v>Biological Sciences</x:v>
      </x:c>
      <x:c r="V3503" s="24" t="str">
        <x:v>Can’t figure out realistic universitiee</x:v>
      </x:c>
      <x:c r="W3503" s="24" t="str">
        <x:v>21m here(an immigrant and ESL) looking at Masters and PHD programs in neuroscience abroad closer to my home country(in Europe). I have a 3.93 major GPA(psychology/neuroscience) with classes like neurobiology of learning and memory, advanced cognitive neuroscience and other upper division neuroscience classes. My normal gpa is a 3.69. I am involved in neurotechnology research and have developed brain computer interface software along with other general EEG research and have worked in labs. I study at an R1 university in America. I have a neurological disorder which is my motivation and 3 good high level recommenders known in our field. I am thinking of applying to Cambridge, Oxford, University College and King’s college in London but do not know if those are reaches or what other schools I should look into. Ideally would want somewhere in mainland Europe with English education and good neuroscience research.</x:v>
      </x:c>
      <x:c r="X3503" s="27" t="str">
        <x:v>https://www.reddit.com/r/gradadmissions/comments/1nsywdq/cant_figure_out_realistic_universitiee/</x:v>
      </x:c>
      <x:c r="Y3503" s="27" t="str">
        <x:v>https://www.reddit.com/r/gradadmissions/comments/1nsywdq/cant_figure_out_realistic_universitiee/</x:v>
      </x:c>
      <x:c r="Z3503" s="24" t="str"/>
      <x:c r="AA3503" s="24" t="str">
        <x:v>No</x:v>
      </x:c>
    </x:row>
    <x:row r="3504" ht="42" customHeight="1">
      <x:c r="A3504" s="21" t="str">
        <x:v>1nsq1ck-17</x:v>
      </x:c>
      <x:c r="B3504" s="21" t="n">
        <x:v>17</x:v>
      </x:c>
      <x:c r="C3504" s="21" t="str">
        <x:v>QS</x:v>
      </x:c>
      <x:c r="D3504" s="21" t="n">
        <x:v>17</x:v>
      </x:c>
      <x:c r="E3504" s="21" t="str">
        <x:v>Australian National University (ANU)</x:v>
      </x:c>
      <x:c r="F3504" s="21" t="str">
        <x:v>Master of Climate Change</x:v>
      </x:c>
      <x:c r="G3504" s="21" t="n">
        <x:v>16</x:v>
      </x:c>
      <x:c r="H3504" s="21"/>
      <x:c r="I3504" s="21" t="str">
        <x:v>gradadmissions</x:v>
      </x:c>
      <x:c r="J3504" s="21" t="n">
        <x:v>45928.611863425926</x:v>
      </x:c>
      <x:c r="K3504" s="21" t="str">
        <x:v>2025-09</x:v>
      </x:c>
      <x:c r="L3504" s="21" t="str">
        <x:v>Medium</x:v>
      </x:c>
      <x:c r="M3504" s="21" t="str">
        <x:v>Institution name</x:v>
      </x:c>
      <x:c r="N3504" s="21" t="str">
        <x:v>ANU</x:v>
      </x:c>
      <x:c r="O3504" s="21" t="str"/>
      <x:c r="P3504" s="21" t="str">
        <x:v>application | admission | master | masters | program | degree | course | career</x:v>
      </x:c>
      <x:c r="Q3504" s="21" t="str"/>
      <x:c r="R3504" s="21" t="n">
        <x:v>0</x:v>
      </x:c>
      <x:c r="S3504" s="21" t="n">
        <x:v>1</x:v>
      </x:c>
      <x:c r="T3504" s="21" t="n">
        <x:v>0.5</x:v>
      </x:c>
      <x:c r="U3504" s="21" t="str">
        <x:v>General Advice</x:v>
      </x:c>
      <x:c r="V3504" s="21" t="str">
        <x:v>Need some advice for my master plan</x:v>
      </x:c>
      <x:c r="W3504" s="21" t="str">
        <x:v>Hey, I’m currently seeking an opportunity to apply for masters in economic. My background is not related to economic. I have 3 years of professional experience as a business analyst and my bachelor degree is Engineering specialized in Information System with CGPA of 3.13 from a highly reputable uni in Indonesia. My motivation is that i want to change career to a more research and possibly academic one, and economic is the subject that i’m interested in. Currently i’m enrolling in MITx online course in microeconomics and i’m planning to take a GRE to maybe strengthen my uni application. I’m planning to apply to program in australia (Uni of sydney/ANU/Monash) since unlike many countries, the admission there usually doesn’t require a specific background in econ and can adjust according to our previous bachelor credits. Do you guys have any advice or feedback for my plan? Or maybe other uni that are welcoming to non econ background to study econ.</x:v>
      </x:c>
      <x:c r="X3504" s="26" t="str">
        <x:v>https://www.reddit.com/r/gradadmissions/comments/1nsq1ck/need_some_advice_for_my_master_plan/</x:v>
      </x:c>
      <x:c r="Y3504" s="26" t="str">
        <x:v>https://www.reddit.com/r/gradadmissions/comments/1nsq1ck/need_some_advice_for_my_master_plan/</x:v>
      </x:c>
      <x:c r="Z3504" s="56" t="str">
        <x:v>Acronym-only institution match</x:v>
      </x:c>
      <x:c r="AA3504" s="21" t="str">
        <x:v>No</x:v>
      </x:c>
    </x:row>
    <x:row r="3505" ht="42" customHeight="1">
      <x:c r="A3505" s="24" t="str">
        <x:v>1nsdze3-20</x:v>
      </x:c>
      <x:c r="B3505" s="24" t="n">
        <x:v>20</x:v>
      </x:c>
      <x:c r="C3505" s="24" t="str">
        <x:v>QS</x:v>
      </x:c>
      <x:c r="D3505" s="24" t="n">
        <x:v>20</x:v>
      </x:c>
      <x:c r="E3505" s="24" t="str">
        <x:v>New York University (NYU)</x:v>
      </x:c>
      <x:c r="F3505" s="24" t="str">
        <x:v>MS in Environmental Policy and Sustainability Management</x:v>
      </x:c>
      <x:c r="G3505" s="24" t="str">
        <x:v>20</x:v>
      </x:c>
      <x:c r="H3505" s="24"/>
      <x:c r="I3505" s="24" t="str">
        <x:v>gradadmissions</x:v>
      </x:c>
      <x:c r="J3505" s="24" t="n">
        <x:v>45928.13943287037</x:v>
      </x:c>
      <x:c r="K3505" s="24" t="str">
        <x:v>2025-09</x:v>
      </x:c>
      <x:c r="L3505" s="24" t="str">
        <x:v>Medium</x:v>
      </x:c>
      <x:c r="M3505" s="24" t="str">
        <x:v>Institution name</x:v>
      </x:c>
      <x:c r="N3505" s="24" t="str">
        <x:v>NYU</x:v>
      </x:c>
      <x:c r="O3505" s="24" t="str"/>
      <x:c r="P3505" s="24" t="str">
        <x:v>masters | grad school | program | degree</x:v>
      </x:c>
      <x:c r="Q3505" s="24" t="str"/>
      <x:c r="R3505" s="24" t="n">
        <x:v>0</x:v>
      </x:c>
      <x:c r="S3505" s="24" t="n">
        <x:v>5</x:v>
      </x:c>
      <x:c r="T3505" s="24" t="n">
        <x:v>0.33000001311302185</x:v>
      </x:c>
      <x:c r="U3505" s="24" t="str">
        <x:v>Biological Sciences</x:v>
      </x:c>
      <x:c r="V3505" s="24" t="str">
        <x:v>Do I have chances to get into a PhD program or I should rather do a masters first?</x:v>
      </x:c>
      <x:c r="W3505" s="24" t="str">
        <x:v>Hey guys! I have a list of programs I plan to apply for next cycle, and these are related to Molecular Biology. The schools are UCLA, UCSF, NYU, U Washington, U Michigan, U Boston, Rutgers, and U Massachusetts. A little bit about me: GPA 3.04 but 3.74 in junior college (I was a transfer), bachelor's degree in Biochemistry, two years of research experience, two publications, currently working at pharma in manufacturing. I don't want to spend more years in industry and would like to start grad school as soon as possible. I feel like science needs. So many diseases to cure and eradicate. The thing is that last year I already applied but got rejected by all of them, although the programs were related to Bioinformatics and Computational Biology. Now I want to apply to something more directed related to my bachelor's degree. Any tips would be appreciated!</x:v>
      </x:c>
      <x:c r="X3505" s="27" t="str">
        <x:v>https://www.reddit.com/r/gradadmissions/comments/1nsdze3/do_i_have_chances_to_get_into_a_phd_program_or_i/</x:v>
      </x:c>
      <x:c r="Y3505" s="27" t="str">
        <x:v>https://www.reddit.com/r/gradadmissions/comments/1nsdze3/do_i_have_chances_to_get_into_a_phd_program_or_i/</x:v>
      </x:c>
      <x:c r="Z3505" s="56" t="str">
        <x:v>Acronym-only institution match</x:v>
      </x:c>
      <x:c r="AA3505" s="24" t="str">
        <x:v>No</x:v>
      </x:c>
    </x:row>
    <x:row r="3506" ht="42" customHeight="1">
      <x:c r="A3506" s="21" t="str">
        <x:v>1ns80ue-13</x:v>
      </x:c>
      <x:c r="B3506" s="21" t="n">
        <x:v>13</x:v>
      </x:c>
      <x:c r="C3506" s="21" t="str">
        <x:v>QS</x:v>
      </x:c>
      <x:c r="D3506" s="21" t="n">
        <x:v>13</x:v>
      </x:c>
      <x:c r="E3506" s="21" t="str">
        <x:v>University of California, Berkeley (UCB)</x:v>
      </x:c>
      <x:c r="F3506" s="21" t="str">
        <x:v>Master of Climate Solutions</x:v>
      </x:c>
      <x:c r="G3506" s="21" t="n">
        <x:v>11</x:v>
      </x:c>
      <x:c r="H3506" s="21"/>
      <x:c r="I3506" s="21" t="str">
        <x:v>GradSchool</x:v>
      </x:c>
      <x:c r="J3506" s="21" t="n">
        <x:v>45927.93020833333</x:v>
      </x:c>
      <x:c r="K3506" s="21" t="str">
        <x:v>2025-09</x:v>
      </x:c>
      <x:c r="L3506" s="21" t="str">
        <x:v>Medium</x:v>
      </x:c>
      <x:c r="M3506" s="21" t="str">
        <x:v>Institution name</x:v>
      </x:c>
      <x:c r="N3506" s="21" t="str">
        <x:v>UC Berkeley</x:v>
      </x:c>
      <x:c r="O3506" s="21" t="str"/>
      <x:c r="P3506" s="21" t="str">
        <x:v>grad school</x:v>
      </x:c>
      <x:c r="Q3506" s="21" t="str"/>
      <x:c r="R3506" s="21" t="n">
        <x:v>3</x:v>
      </x:c>
      <x:c r="S3506" s="21" t="n">
        <x:v>13</x:v>
      </x:c>
      <x:c r="T3506" s="21" t="n">
        <x:v>0.6200000047683716</x:v>
      </x:c>
      <x:c r="U3506" s="21" t="str"/>
      <x:c r="V3506" s="21" t="str">
        <x:v>pursuing a PhD with chronic health issues</x:v>
      </x:c>
      <x:c r="W3506" s="21" t="str">
        <x:v>Hello, I am currently a senior majoring in philosophy at UC Berkeley, and would like to get a better idea from people whether pursuing a PhD is realistic for me. I am diagnosed with autism and ADHD, have quite a few mental issues, and I struggle a lot with an autoimmune issue that makes speaking and remembering things very difficult. I have gone back and forth on the idea of pursuing a PhD, and after last year, It was a pretty firm no for me, but, after giving medication a try, I do feel passionate about pursuing a PhD, again. That being said, I still struggle with my cognitive issues, and sometimes have days where I am basically a vegetable. Regarding my academic situation, as of right now, a couple of my professors, both of whom are highly respected in their field, are willing to write a letter of rec. My GPA is meh (3.6) due to a bad struggle with my mental health last year, which has me a little worried for top programs, but I should be able to improve it this year. Lastly, I have no extracurricular experience outside of mountaineering and climbing, and I have no formal research experience, other than just reading what I plan on pursuing in grad school, and engaging as much ...</x:v>
      </x:c>
      <x:c r="X3506" s="26" t="str">
        <x:v>https://www.reddit.com/r/GradSchool/comments/1ns80ue/pursuing_a_phd_with_chronic_health_issues/</x:v>
      </x:c>
      <x:c r="Y3506" s="26" t="str">
        <x:v>https://www.reddit.com/r/GradSchool/comments/1ns80ue/pursuing_a_phd_with_chronic_health_issues/</x:v>
      </x:c>
      <x:c r="Z3506" s="21" t="str"/>
      <x:c r="AA3506" s="21" t="str">
        <x:v>No</x:v>
      </x:c>
    </x:row>
    <x:row r="3507" ht="42" customHeight="1">
      <x:c r="A3507" s="24" t="str">
        <x:v>1nrwhzy-30</x:v>
      </x:c>
      <x:c r="B3507" s="24" t="n">
        <x:v>30</x:v>
      </x:c>
      <x:c r="C3507" s="24" t="str">
        <x:v>QS</x:v>
      </x:c>
      <x:c r="D3507" s="24" t="n">
        <x:v>30</x:v>
      </x:c>
      <x:c r="E3507" s="24" t="str">
        <x:v>University of Pennsylvania</x:v>
      </x:c>
      <x:c r="F3507" s="24" t="str">
        <x:v>Master of Environmental Studies</x:v>
      </x:c>
      <x:c r="G3507" s="24" t="n">
        <x:v>30</x:v>
      </x:c>
      <x:c r="H3507" s="24"/>
      <x:c r="I3507" s="24" t="str">
        <x:v>gradadmissions</x:v>
      </x:c>
      <x:c r="J3507" s="24" t="n">
        <x:v>45927.59868055556</x:v>
      </x:c>
      <x:c r="K3507" s="24" t="str">
        <x:v>2025-09</x:v>
      </x:c>
      <x:c r="L3507" s="24" t="str">
        <x:v>Medium</x:v>
      </x:c>
      <x:c r="M3507" s="24" t="str">
        <x:v>Institution name</x:v>
      </x:c>
      <x:c r="N3507" s="24" t="str">
        <x:v>UPenn</x:v>
      </x:c>
      <x:c r="O3507" s="24" t="str"/>
      <x:c r="P3507" s="24" t="str">
        <x:v>master</x:v>
      </x:c>
      <x:c r="Q3507" s="24" t="str"/>
      <x:c r="R3507" s="24" t="n">
        <x:v>0</x:v>
      </x:c>
      <x:c r="S3507" s="24" t="n">
        <x:v>4</x:v>
      </x:c>
      <x:c r="T3507" s="24" t="n">
        <x:v>0.44999998807907104</x:v>
      </x:c>
      <x:c r="U3507" s="24" t="str">
        <x:v>Engineering</x:v>
      </x:c>
      <x:c r="V3507" s="24" t="str">
        <x:v>Do I have a good enough profile for top unis in AI + IoT?</x:v>
      </x:c>
      <x:c r="W3507" s="24" t="str">
        <x:v>Hey guys, I’m planning to apply for a master’s in AI with IoT and wanted to know if my profile is good enough for top universities. Here’s a quick rundown of what I’ve done (without my college name): • Hackathons &amp; comps: • Smart India Hackathon – grand finalist (IEEE project) • Built a 2D plotter (IETE competition) • Made a spider robot in a hackathon • Created an AI-based home security system • Research: • Published 2 papers • Won 3rd place in a national research paper conference (been part of 6 total) • Clubs/Memberships: • IEEE student member • e-Yantra member • Projects: • Several industry-based projects with AI/ML • Won multiple project competitions • Other stuff: • Social activities/NGO work • Currently working full-time, planning to leave job in 6 months Do you think this is competitive enough for top universities (like Purdue, UPenn, or similar)? Or do I still need to strengthen some areas before applying? Would really appreciate honest thoughts 🙏</x:v>
      </x:c>
      <x:c r="X3507" s="27" t="str">
        <x:v>https://www.reddit.com/r/gradadmissions/comments/1nrwhzy/do_i_have_a_good_enough_profile_for_top_unis_in/</x:v>
      </x:c>
      <x:c r="Y3507" s="27" t="str">
        <x:v>https://www.reddit.com/r/gradadmissions/comments/1nrwhzy/do_i_have_a_good_enough_profile_for_top_unis_in/</x:v>
      </x:c>
      <x:c r="Z3507" s="56" t="str">
        <x:v>Acronym-only institution match</x:v>
      </x:c>
      <x:c r="AA3507" s="24" t="str">
        <x:v>No</x:v>
      </x:c>
    </x:row>
    <x:row r="3508" ht="42" customHeight="1">
      <x:c r="A3508" s="21" t="str">
        <x:v>1nr6xq4-2</x:v>
      </x:c>
      <x:c r="B3508" s="21" t="n">
        <x:v>2</x:v>
      </x:c>
      <x:c r="C3508" s="21" t="str">
        <x:v>QS</x:v>
      </x:c>
      <x:c r="D3508" s="21" t="n">
        <x:v>2</x:v>
      </x:c>
      <x:c r="E3508" s="21" t="str">
        <x:v>University of Toronto</x:v>
      </x:c>
      <x:c r="F3508" s="21" t="str">
        <x:v>Master of Environment &amp; Sustainability</x:v>
      </x:c>
      <x:c r="G3508" s="21" t="str">
        <x:v>2</x:v>
      </x:c>
      <x:c r="H3508" s="21"/>
      <x:c r="I3508" s="21" t="str">
        <x:v>GradSchool</x:v>
      </x:c>
      <x:c r="J3508" s="21" t="n">
        <x:v>45926.713275462964</x:v>
      </x:c>
      <x:c r="K3508" s="21" t="str">
        <x:v>2025-09</x:v>
      </x:c>
      <x:c r="L3508" s="21" t="str">
        <x:v>Medium</x:v>
      </x:c>
      <x:c r="M3508" s="21" t="str">
        <x:v>Institution name</x:v>
      </x:c>
      <x:c r="N3508" s="21" t="str">
        <x:v>University of Toronto</x:v>
      </x:c>
      <x:c r="O3508" s="21" t="str"/>
      <x:c r="P3508" s="21" t="str">
        <x:v>master | msc | program | career | thesis</x:v>
      </x:c>
      <x:c r="Q3508" s="21" t="str"/>
      <x:c r="R3508" s="21" t="n">
        <x:v>1</x:v>
      </x:c>
      <x:c r="S3508" s="21" t="n">
        <x:v>0</x:v>
      </x:c>
      <x:c r="T3508" s="21" t="n">
        <x:v>1</x:v>
      </x:c>
      <x:c r="U3508" s="21" t="str"/>
      <x:c r="V3508" s="21" t="str">
        <x:v>MPH vs MSc Epidemiology in Ontario (Canada) – Need advice from grads &amp; current students</x:v>
      </x:c>
      <x:c r="W3508" s="21" t="str">
        <x:v>Hi everyone, I just graduated with a Bachelor of Applied Science in Public Health &amp; Safety from Toronto Metropolitan University, finishing with high honours and a very strong GPA. I’m proud of my undergrad, but like many of you, I’m seeing how tough the Canadian job market is right now. Because of that, I’m seriously considering starting a Master’s next year to strengthen my skills, build my network, and (hopefully) get into roles that align with my career goals. Right now, I’m torn between pursuing a Master of Public Health (MPH) or a Master of Science in Epidemiology. My main focus is on programs with solid practicum placements or experiential learning, because I want those opportunities to open doors for employment right after graduation. The universities I’m currently considering are: * University of Toronto * University of Ottawa * University of Waterloo * McMaster University * Queen’s University * Western University I’d really appreciate hearing from anyone who has done (or is currently in) one of these programs: * How strong was the practicum or thesis supervision? * Did the program help you find work quickly after graduation? * What kind of jobs did you or your classmate...</x:v>
      </x:c>
      <x:c r="X3508" s="26" t="str">
        <x:v>https://www.reddit.com/r/GradSchool/comments/1nr6xq4/mph_vs_msc_epidemiology_in_ontario_canada_need/</x:v>
      </x:c>
      <x:c r="Y3508" s="26" t="str">
        <x:v>https://www.reddit.com/r/GradSchool/comments/1nr6xq4/mph_vs_msc_epidemiology_in_ontario_canada_need/</x:v>
      </x:c>
      <x:c r="Z3508" s="21" t="str"/>
      <x:c r="AA3508" s="21" t="str">
        <x:v>No</x:v>
      </x:c>
    </x:row>
    <x:row r="3509" ht="42" customHeight="1">
      <x:c r="A3509" s="24" t="str">
        <x:v>1nr6xq4-26</x:v>
      </x:c>
      <x:c r="B3509" s="24" t="n">
        <x:v>26</x:v>
      </x:c>
      <x:c r="C3509" s="24" t="str">
        <x:v>QS</x:v>
      </x:c>
      <x:c r="D3509" s="24" t="n">
        <x:v>26</x:v>
      </x:c>
      <x:c r="E3509" s="24" t="str">
        <x:v>Western University</x:v>
      </x:c>
      <x:c r="F3509" s="24" t="str">
        <x:v>Master of Environment and Sustainability</x:v>
      </x:c>
      <x:c r="G3509" s="24" t="n">
        <x:v>24</x:v>
      </x:c>
      <x:c r="H3509" s="24" t="n">
        <x:v>12</x:v>
      </x:c>
      <x:c r="I3509" s="24" t="str">
        <x:v>GradSchool</x:v>
      </x:c>
      <x:c r="J3509" s="24" t="n">
        <x:v>45926.713275462964</x:v>
      </x:c>
      <x:c r="K3509" s="24" t="str">
        <x:v>2025-09</x:v>
      </x:c>
      <x:c r="L3509" s="24" t="str">
        <x:v>Medium</x:v>
      </x:c>
      <x:c r="M3509" s="24" t="str">
        <x:v>Institution name</x:v>
      </x:c>
      <x:c r="N3509" s="24" t="str">
        <x:v>Western University</x:v>
      </x:c>
      <x:c r="O3509" s="24" t="str"/>
      <x:c r="P3509" s="24" t="str">
        <x:v>master | msc | program | career | thesis</x:v>
      </x:c>
      <x:c r="Q3509" s="24" t="str"/>
      <x:c r="R3509" s="24" t="n">
        <x:v>1</x:v>
      </x:c>
      <x:c r="S3509" s="24" t="n">
        <x:v>0</x:v>
      </x:c>
      <x:c r="T3509" s="24" t="n">
        <x:v>1</x:v>
      </x:c>
      <x:c r="U3509" s="24" t="str"/>
      <x:c r="V3509" s="24" t="str">
        <x:v>MPH vs MSc Epidemiology in Ontario (Canada) – Need advice from grads &amp; current students</x:v>
      </x:c>
      <x:c r="W3509" s="24" t="str">
        <x:v>Hi everyone, I just graduated with a Bachelor of Applied Science in Public Health &amp; Safety from Toronto Metropolitan University, finishing with high honours and a very strong GPA. I’m proud of my undergrad, but like many of you, I’m seeing how tough the Canadian job market is right now. Because of that, I’m seriously considering starting a Master’s next year to strengthen my skills, build my network, and (hopefully) get into roles that align with my career goals. Right now, I’m torn between pursuing a Master of Public Health (MPH) or a Master of Science in Epidemiology. My main focus is on programs with solid practicum placements or experiential learning, because I want those opportunities to open doors for employment right after graduation. The universities I’m currently considering are: * University of Toronto * University of Ottawa * University of Waterloo * McMaster University * Queen’s University * Western University I’d really appreciate hearing from anyone who has done (or is currently in) one of these programs: * How strong was the practicum or thesis supervision? * Did the program help you find work quickly after graduation? * What kind of jobs did you or your classmate...</x:v>
      </x:c>
      <x:c r="X3509" s="27" t="str">
        <x:v>https://www.reddit.com/r/GradSchool/comments/1nr6xq4/mph_vs_msc_epidemiology_in_ontario_canada_need/</x:v>
      </x:c>
      <x:c r="Y3509" s="27" t="str">
        <x:v>https://www.reddit.com/r/GradSchool/comments/1nr6xq4/mph_vs_msc_epidemiology_in_ontario_canada_need/</x:v>
      </x:c>
      <x:c r="Z3509" s="24" t="str"/>
      <x:c r="AA3509" s="24" t="str">
        <x:v>No</x:v>
      </x:c>
    </x:row>
    <x:row r="3510" ht="42" customHeight="1">
      <x:c r="A3510" s="21" t="str">
        <x:v>1nr6xq4-54</x:v>
      </x:c>
      <x:c r="B3510" s="21" t="n">
        <x:v>54</x:v>
      </x:c>
      <x:c r="C3510" s="21" t="str">
        <x:v>THE</x:v>
      </x:c>
      <x:c r="D3510" s="21" t="n">
        <x:v>3</x:v>
      </x:c>
      <x:c r="E3510" s="21" t="str">
        <x:v>Queen's University</x:v>
      </x:c>
      <x:c r="F3510" s="21" t="str">
        <x:v>Master of Environmental Studies</x:v>
      </x:c>
      <x:c r="G3510" s="21"/>
      <x:c r="H3510" s="21" t="str">
        <x:v>4</x:v>
      </x:c>
      <x:c r="I3510" s="21" t="str">
        <x:v>GradSchool</x:v>
      </x:c>
      <x:c r="J3510" s="21" t="n">
        <x:v>45926.713275462964</x:v>
      </x:c>
      <x:c r="K3510" s="21" t="str">
        <x:v>2025-09</x:v>
      </x:c>
      <x:c r="L3510" s="21" t="str">
        <x:v>Medium</x:v>
      </x:c>
      <x:c r="M3510" s="21" t="str">
        <x:v>Institution name</x:v>
      </x:c>
      <x:c r="N3510" s="21" t="str">
        <x:v>Queen's University</x:v>
      </x:c>
      <x:c r="O3510" s="21" t="str"/>
      <x:c r="P3510" s="21" t="str">
        <x:v>master | msc | program | career | thesis</x:v>
      </x:c>
      <x:c r="Q3510" s="21" t="str"/>
      <x:c r="R3510" s="21" t="n">
        <x:v>1</x:v>
      </x:c>
      <x:c r="S3510" s="21" t="n">
        <x:v>0</x:v>
      </x:c>
      <x:c r="T3510" s="21" t="n">
        <x:v>1</x:v>
      </x:c>
      <x:c r="U3510" s="21" t="str"/>
      <x:c r="V3510" s="21" t="str">
        <x:v>MPH vs MSc Epidemiology in Ontario (Canada) – Need advice from grads &amp; current students</x:v>
      </x:c>
      <x:c r="W3510" s="21" t="str">
        <x:v>Hi everyone, I just graduated with a Bachelor of Applied Science in Public Health &amp; Safety from Toronto Metropolitan University, finishing with high honours and a very strong GPA. I’m proud of my undergrad, but like many of you, I’m seeing how tough the Canadian job market is right now. Because of that, I’m seriously considering starting a Master’s next year to strengthen my skills, build my network, and (hopefully) get into roles that align with my career goals. Right now, I’m torn between pursuing a Master of Public Health (MPH) or a Master of Science in Epidemiology. My main focus is on programs with solid practicum placements or experiential learning, because I want those opportunities to open doors for employment right after graduation. The universities I’m currently considering are: * University of Toronto * University of Ottawa * University of Waterloo * McMaster University * Queen’s University * Western University I’d really appreciate hearing from anyone who has done (or is currently in) one of these programs: * How strong was the practicum or thesis supervision? * Did the program help you find work quickly after graduation? * What kind of jobs did you or your classmate...</x:v>
      </x:c>
      <x:c r="X3510" s="26" t="str">
        <x:v>https://www.reddit.com/r/GradSchool/comments/1nr6xq4/mph_vs_msc_epidemiology_in_ontario_canada_need/</x:v>
      </x:c>
      <x:c r="Y3510" s="26" t="str">
        <x:v>https://www.reddit.com/r/GradSchool/comments/1nr6xq4/mph_vs_msc_epidemiology_in_ontario_canada_need/</x:v>
      </x:c>
      <x:c r="Z3510" s="56" t="str">
        <x:v>Verify Canadian Queen's University scope</x:v>
      </x:c>
      <x:c r="AA3510" s="21" t="str">
        <x:v>No</x:v>
      </x:c>
    </x:row>
    <x:row r="3511" ht="42" customHeight="1">
      <x:c r="A3511" s="24" t="str">
        <x:v>1nr6xq4-66</x:v>
      </x:c>
      <x:c r="B3511" s="24" t="n">
        <x:v>66</x:v>
      </x:c>
      <x:c r="C3511" s="24" t="str">
        <x:v>THE</x:v>
      </x:c>
      <x:c r="D3511" s="24" t="n">
        <x:v>15</x:v>
      </x:c>
      <x:c r="E3511" s="24" t="str">
        <x:v>McMaster University</x:v>
      </x:c>
      <x:c r="F3511" s="24" t="str">
        <x:v>No directly qualifying sustainability/environment master's confirmed</x:v>
      </x:c>
      <x:c r="G3511" s="24"/>
      <x:c r="H3511" s="24" t="str">
        <x:v>18</x:v>
      </x:c>
      <x:c r="I3511" s="24" t="str">
        <x:v>GradSchool</x:v>
      </x:c>
      <x:c r="J3511" s="24" t="n">
        <x:v>45926.713275462964</x:v>
      </x:c>
      <x:c r="K3511" s="24" t="str">
        <x:v>2025-09</x:v>
      </x:c>
      <x:c r="L3511" s="24" t="str">
        <x:v>Medium</x:v>
      </x:c>
      <x:c r="M3511" s="24" t="str">
        <x:v>Institution name</x:v>
      </x:c>
      <x:c r="N3511" s="24" t="str">
        <x:v>McMaster University | McMaster</x:v>
      </x:c>
      <x:c r="O3511" s="24" t="str"/>
      <x:c r="P3511" s="24" t="str">
        <x:v>master | msc | program | career | thesis</x:v>
      </x:c>
      <x:c r="Q3511" s="24" t="str"/>
      <x:c r="R3511" s="24" t="n">
        <x:v>1</x:v>
      </x:c>
      <x:c r="S3511" s="24" t="n">
        <x:v>0</x:v>
      </x:c>
      <x:c r="T3511" s="24" t="n">
        <x:v>1</x:v>
      </x:c>
      <x:c r="U3511" s="24" t="str"/>
      <x:c r="V3511" s="24" t="str">
        <x:v>MPH vs MSc Epidemiology in Ontario (Canada) – Need advice from grads &amp; current students</x:v>
      </x:c>
      <x:c r="W3511" s="24" t="str">
        <x:v>Hi everyone, I just graduated with a Bachelor of Applied Science in Public Health &amp; Safety from Toronto Metropolitan University, finishing with high honours and a very strong GPA. I’m proud of my undergrad, but like many of you, I’m seeing how tough the Canadian job market is right now. Because of that, I’m seriously considering starting a Master’s next year to strengthen my skills, build my network, and (hopefully) get into roles that align with my career goals. Right now, I’m torn between pursuing a Master of Public Health (MPH) or a Master of Science in Epidemiology. My main focus is on programs with solid practicum placements or experiential learning, because I want those opportunities to open doors for employment right after graduation. The universities I’m currently considering are: * University of Toronto * University of Ottawa * University of Waterloo * McMaster University * Queen’s University * Western University I’d really appreciate hearing from anyone who has done (or is currently in) one of these programs: * How strong was the practicum or thesis supervision? * Did the program help you find work quickly after graduation? * What kind of jobs did you or your classmate...</x:v>
      </x:c>
      <x:c r="X3511" s="27" t="str">
        <x:v>https://www.reddit.com/r/GradSchool/comments/1nr6xq4/mph_vs_msc_epidemiology_in_ontario_canada_need/</x:v>
      </x:c>
      <x:c r="Y3511" s="27" t="str">
        <x:v>https://www.reddit.com/r/GradSchool/comments/1nr6xq4/mph_vs_msc_epidemiology_in_ontario_canada_need/</x:v>
      </x:c>
      <x:c r="Z3511" s="24" t="str"/>
      <x:c r="AA3511" s="24" t="str">
        <x:v>No</x:v>
      </x:c>
    </x:row>
    <x:row r="3512" ht="42" customHeight="1">
      <x:c r="A3512" s="21" t="str">
        <x:v>1nr6uc6-2</x:v>
      </x:c>
      <x:c r="B3512" s="21" t="n">
        <x:v>2</x:v>
      </x:c>
      <x:c r="C3512" s="21" t="str">
        <x:v>QS</x:v>
      </x:c>
      <x:c r="D3512" s="21" t="n">
        <x:v>2</x:v>
      </x:c>
      <x:c r="E3512" s="21" t="str">
        <x:v>University of Toronto</x:v>
      </x:c>
      <x:c r="F3512" s="21" t="str">
        <x:v>Master of Environment &amp; Sustainability</x:v>
      </x:c>
      <x:c r="G3512" s="21" t="str">
        <x:v>2</x:v>
      </x:c>
      <x:c r="H3512" s="21"/>
      <x:c r="I3512" s="21" t="str">
        <x:v>gradadmissions</x:v>
      </x:c>
      <x:c r="J3512" s="21" t="n">
        <x:v>45926.7108912037</x:v>
      </x:c>
      <x:c r="K3512" s="21" t="str">
        <x:v>2025-09</x:v>
      </x:c>
      <x:c r="L3512" s="21" t="str">
        <x:v>Medium</x:v>
      </x:c>
      <x:c r="M3512" s="21" t="str">
        <x:v>Institution name</x:v>
      </x:c>
      <x:c r="N3512" s="21" t="str">
        <x:v>University of Toronto</x:v>
      </x:c>
      <x:c r="O3512" s="21" t="str"/>
      <x:c r="P3512" s="21" t="str">
        <x:v>master | msc | program | career | thesis</x:v>
      </x:c>
      <x:c r="Q3512" s="21" t="str"/>
      <x:c r="R3512" s="21" t="n">
        <x:v>0</x:v>
      </x:c>
      <x:c r="S3512" s="21" t="n">
        <x:v>0</x:v>
      </x:c>
      <x:c r="T3512" s="21" t="n">
        <x:v>0.5</x:v>
      </x:c>
      <x:c r="U3512" s="21" t="str">
        <x:v>General Advice</x:v>
      </x:c>
      <x:c r="V3512" s="21" t="str">
        <x:v>MPH vs MSc Epidemiology in Ontario (Canada) – Need advice from grads &amp; current students</x:v>
      </x:c>
      <x:c r="W3512" s="21" t="str">
        <x:v>Hi everyone, I just graduated with a Bachelor of Applied Science in Public Health &amp; Safety from Toronto Metropolitan University, finishing with high honours and a very strong GPA. I’m proud of my undergrad, but like many of you, I’m seeing how tough the Canadian job market is right now. Because of that, I’m seriously considering starting a Master’s next year to strengthen my skills, build my network, and (hopefully) get into roles that align with my career goals. Right now, I’m torn between pursuing a Master of Public Health (MPH) or a Master of Science in Epidemiology. My main focus is on programs with solid practicum placements or experiential learning, because I want those opportunities to open doors for employment right after graduation. The universities I’m currently considering are: * University of Toronto * University of Ottawa * University of Waterloo * McMaster University * Queen’s University * Western University I’d really appreciate hearing from anyone who has done (or is currently in) one of these programs: * How strong was the practicum or thesis supervision? * Did the program help you find work quickly after graduation? * What kind of jobs did you or your classmate...</x:v>
      </x:c>
      <x:c r="X3512" s="26" t="str">
        <x:v>https://www.reddit.com/r/gradadmissions/comments/1nr6uc6/mph_vs_msc_epidemiology_in_ontario_canada_need/</x:v>
      </x:c>
      <x:c r="Y3512" s="26" t="str">
        <x:v>https://www.reddit.com/r/gradadmissions/comments/1nr6uc6/mph_vs_msc_epidemiology_in_ontario_canada_need/</x:v>
      </x:c>
      <x:c r="Z3512" s="21" t="str"/>
      <x:c r="AA3512" s="21" t="str">
        <x:v>No</x:v>
      </x:c>
    </x:row>
    <x:row r="3513" ht="42" customHeight="1">
      <x:c r="A3513" s="24" t="str">
        <x:v>1nr6uc6-26</x:v>
      </x:c>
      <x:c r="B3513" s="24" t="n">
        <x:v>26</x:v>
      </x:c>
      <x:c r="C3513" s="24" t="str">
        <x:v>QS</x:v>
      </x:c>
      <x:c r="D3513" s="24" t="n">
        <x:v>26</x:v>
      </x:c>
      <x:c r="E3513" s="24" t="str">
        <x:v>Western University</x:v>
      </x:c>
      <x:c r="F3513" s="24" t="str">
        <x:v>Master of Environment and Sustainability</x:v>
      </x:c>
      <x:c r="G3513" s="24" t="n">
        <x:v>24</x:v>
      </x:c>
      <x:c r="H3513" s="24" t="n">
        <x:v>12</x:v>
      </x:c>
      <x:c r="I3513" s="24" t="str">
        <x:v>gradadmissions</x:v>
      </x:c>
      <x:c r="J3513" s="24" t="n">
        <x:v>45926.7108912037</x:v>
      </x:c>
      <x:c r="K3513" s="24" t="str">
        <x:v>2025-09</x:v>
      </x:c>
      <x:c r="L3513" s="24" t="str">
        <x:v>Medium</x:v>
      </x:c>
      <x:c r="M3513" s="24" t="str">
        <x:v>Institution name</x:v>
      </x:c>
      <x:c r="N3513" s="24" t="str">
        <x:v>Western University</x:v>
      </x:c>
      <x:c r="O3513" s="24" t="str"/>
      <x:c r="P3513" s="24" t="str">
        <x:v>master | msc | program | career | thesis</x:v>
      </x:c>
      <x:c r="Q3513" s="24" t="str"/>
      <x:c r="R3513" s="24" t="n">
        <x:v>0</x:v>
      </x:c>
      <x:c r="S3513" s="24" t="n">
        <x:v>0</x:v>
      </x:c>
      <x:c r="T3513" s="24" t="n">
        <x:v>0.5</x:v>
      </x:c>
      <x:c r="U3513" s="24" t="str">
        <x:v>General Advice</x:v>
      </x:c>
      <x:c r="V3513" s="24" t="str">
        <x:v>MPH vs MSc Epidemiology in Ontario (Canada) – Need advice from grads &amp; current students</x:v>
      </x:c>
      <x:c r="W3513" s="24" t="str">
        <x:v>Hi everyone, I just graduated with a Bachelor of Applied Science in Public Health &amp; Safety from Toronto Metropolitan University, finishing with high honours and a very strong GPA. I’m proud of my undergrad, but like many of you, I’m seeing how tough the Canadian job market is right now. Because of that, I’m seriously considering starting a Master’s next year to strengthen my skills, build my network, and (hopefully) get into roles that align with my career goals. Right now, I’m torn between pursuing a Master of Public Health (MPH) or a Master of Science in Epidemiology. My main focus is on programs with solid practicum placements or experiential learning, because I want those opportunities to open doors for employment right after graduation. The universities I’m currently considering are: * University of Toronto * University of Ottawa * University of Waterloo * McMaster University * Queen’s University * Western University I’d really appreciate hearing from anyone who has done (or is currently in) one of these programs: * How strong was the practicum or thesis supervision? * Did the program help you find work quickly after graduation? * What kind of jobs did you or your classmate...</x:v>
      </x:c>
      <x:c r="X3513" s="27" t="str">
        <x:v>https://www.reddit.com/r/gradadmissions/comments/1nr6uc6/mph_vs_msc_epidemiology_in_ontario_canada_need/</x:v>
      </x:c>
      <x:c r="Y3513" s="27" t="str">
        <x:v>https://www.reddit.com/r/gradadmissions/comments/1nr6uc6/mph_vs_msc_epidemiology_in_ontario_canada_need/</x:v>
      </x:c>
      <x:c r="Z3513" s="24" t="str"/>
      <x:c r="AA3513" s="24" t="str">
        <x:v>No</x:v>
      </x:c>
    </x:row>
    <x:row r="3514" ht="42" customHeight="1">
      <x:c r="A3514" s="21" t="str">
        <x:v>1nr6uc6-54</x:v>
      </x:c>
      <x:c r="B3514" s="21" t="n">
        <x:v>54</x:v>
      </x:c>
      <x:c r="C3514" s="21" t="str">
        <x:v>THE</x:v>
      </x:c>
      <x:c r="D3514" s="21" t="n">
        <x:v>3</x:v>
      </x:c>
      <x:c r="E3514" s="21" t="str">
        <x:v>Queen's University</x:v>
      </x:c>
      <x:c r="F3514" s="21" t="str">
        <x:v>Master of Environmental Studies</x:v>
      </x:c>
      <x:c r="G3514" s="21"/>
      <x:c r="H3514" s="21" t="str">
        <x:v>4</x:v>
      </x:c>
      <x:c r="I3514" s="21" t="str">
        <x:v>gradadmissions</x:v>
      </x:c>
      <x:c r="J3514" s="21" t="n">
        <x:v>45926.7108912037</x:v>
      </x:c>
      <x:c r="K3514" s="21" t="str">
        <x:v>2025-09</x:v>
      </x:c>
      <x:c r="L3514" s="21" t="str">
        <x:v>Medium</x:v>
      </x:c>
      <x:c r="M3514" s="21" t="str">
        <x:v>Institution name</x:v>
      </x:c>
      <x:c r="N3514" s="21" t="str">
        <x:v>Queen's University</x:v>
      </x:c>
      <x:c r="O3514" s="21" t="str"/>
      <x:c r="P3514" s="21" t="str">
        <x:v>master | msc | program | career | thesis</x:v>
      </x:c>
      <x:c r="Q3514" s="21" t="str"/>
      <x:c r="R3514" s="21" t="n">
        <x:v>0</x:v>
      </x:c>
      <x:c r="S3514" s="21" t="n">
        <x:v>0</x:v>
      </x:c>
      <x:c r="T3514" s="21" t="n">
        <x:v>0.5</x:v>
      </x:c>
      <x:c r="U3514" s="21" t="str">
        <x:v>General Advice</x:v>
      </x:c>
      <x:c r="V3514" s="21" t="str">
        <x:v>MPH vs MSc Epidemiology in Ontario (Canada) – Need advice from grads &amp; current students</x:v>
      </x:c>
      <x:c r="W3514" s="21" t="str">
        <x:v>Hi everyone, I just graduated with a Bachelor of Applied Science in Public Health &amp; Safety from Toronto Metropolitan University, finishing with high honours and a very strong GPA. I’m proud of my undergrad, but like many of you, I’m seeing how tough the Canadian job market is right now. Because of that, I’m seriously considering starting a Master’s next year to strengthen my skills, build my network, and (hopefully) get into roles that align with my career goals. Right now, I’m torn between pursuing a Master of Public Health (MPH) or a Master of Science in Epidemiology. My main focus is on programs with solid practicum placements or experiential learning, because I want those opportunities to open doors for employment right after graduation. The universities I’m currently considering are: * University of Toronto * University of Ottawa * University of Waterloo * McMaster University * Queen’s University * Western University I’d really appreciate hearing from anyone who has done (or is currently in) one of these programs: * How strong was the practicum or thesis supervision? * Did the program help you find work quickly after graduation? * What kind of jobs did you or your classmate...</x:v>
      </x:c>
      <x:c r="X3514" s="26" t="str">
        <x:v>https://www.reddit.com/r/gradadmissions/comments/1nr6uc6/mph_vs_msc_epidemiology_in_ontario_canada_need/</x:v>
      </x:c>
      <x:c r="Y3514" s="26" t="str">
        <x:v>https://www.reddit.com/r/gradadmissions/comments/1nr6uc6/mph_vs_msc_epidemiology_in_ontario_canada_need/</x:v>
      </x:c>
      <x:c r="Z3514" s="56" t="str">
        <x:v>Verify Canadian Queen's University scope</x:v>
      </x:c>
      <x:c r="AA3514" s="21" t="str">
        <x:v>No</x:v>
      </x:c>
    </x:row>
    <x:row r="3515" ht="42" customHeight="1">
      <x:c r="A3515" s="24" t="str">
        <x:v>1nr6uc6-66</x:v>
      </x:c>
      <x:c r="B3515" s="24" t="n">
        <x:v>66</x:v>
      </x:c>
      <x:c r="C3515" s="24" t="str">
        <x:v>THE</x:v>
      </x:c>
      <x:c r="D3515" s="24" t="n">
        <x:v>15</x:v>
      </x:c>
      <x:c r="E3515" s="24" t="str">
        <x:v>McMaster University</x:v>
      </x:c>
      <x:c r="F3515" s="24" t="str">
        <x:v>No directly qualifying sustainability/environment master's confirmed</x:v>
      </x:c>
      <x:c r="G3515" s="24"/>
      <x:c r="H3515" s="24" t="str">
        <x:v>18</x:v>
      </x:c>
      <x:c r="I3515" s="24" t="str">
        <x:v>gradadmissions</x:v>
      </x:c>
      <x:c r="J3515" s="24" t="n">
        <x:v>45926.7108912037</x:v>
      </x:c>
      <x:c r="K3515" s="24" t="str">
        <x:v>2025-09</x:v>
      </x:c>
      <x:c r="L3515" s="24" t="str">
        <x:v>Medium</x:v>
      </x:c>
      <x:c r="M3515" s="24" t="str">
        <x:v>Institution name</x:v>
      </x:c>
      <x:c r="N3515" s="24" t="str">
        <x:v>McMaster University | McMaster</x:v>
      </x:c>
      <x:c r="O3515" s="24" t="str"/>
      <x:c r="P3515" s="24" t="str">
        <x:v>master | msc | program | career | thesis</x:v>
      </x:c>
      <x:c r="Q3515" s="24" t="str"/>
      <x:c r="R3515" s="24" t="n">
        <x:v>0</x:v>
      </x:c>
      <x:c r="S3515" s="24" t="n">
        <x:v>0</x:v>
      </x:c>
      <x:c r="T3515" s="24" t="n">
        <x:v>0.5</x:v>
      </x:c>
      <x:c r="U3515" s="24" t="str">
        <x:v>General Advice</x:v>
      </x:c>
      <x:c r="V3515" s="24" t="str">
        <x:v>MPH vs MSc Epidemiology in Ontario (Canada) – Need advice from grads &amp; current students</x:v>
      </x:c>
      <x:c r="W3515" s="24" t="str">
        <x:v>Hi everyone, I just graduated with a Bachelor of Applied Science in Public Health &amp; Safety from Toronto Metropolitan University, finishing with high honours and a very strong GPA. I’m proud of my undergrad, but like many of you, I’m seeing how tough the Canadian job market is right now. Because of that, I’m seriously considering starting a Master’s next year to strengthen my skills, build my network, and (hopefully) get into roles that align with my career goals. Right now, I’m torn between pursuing a Master of Public Health (MPH) or a Master of Science in Epidemiology. My main focus is on programs with solid practicum placements or experiential learning, because I want those opportunities to open doors for employment right after graduation. The universities I’m currently considering are: * University of Toronto * University of Ottawa * University of Waterloo * McMaster University * Queen’s University * Western University I’d really appreciate hearing from anyone who has done (or is currently in) one of these programs: * How strong was the practicum or thesis supervision? * Did the program help you find work quickly after graduation? * What kind of jobs did you or your classmate...</x:v>
      </x:c>
      <x:c r="X3515" s="27" t="str">
        <x:v>https://www.reddit.com/r/gradadmissions/comments/1nr6uc6/mph_vs_msc_epidemiology_in_ontario_canada_need/</x:v>
      </x:c>
      <x:c r="Y3515" s="27" t="str">
        <x:v>https://www.reddit.com/r/gradadmissions/comments/1nr6uc6/mph_vs_msc_epidemiology_in_ontario_canada_need/</x:v>
      </x:c>
      <x:c r="Z3515" s="24" t="str"/>
      <x:c r="AA3515" s="24" t="str">
        <x:v>No</x:v>
      </x:c>
    </x:row>
    <x:row r="3516" ht="42" customHeight="1">
      <x:c r="A3516" s="21" t="str">
        <x:v>1nr51rn-13</x:v>
      </x:c>
      <x:c r="B3516" s="21" t="n">
        <x:v>13</x:v>
      </x:c>
      <x:c r="C3516" s="21" t="str">
        <x:v>QS</x:v>
      </x:c>
      <x:c r="D3516" s="21" t="n">
        <x:v>13</x:v>
      </x:c>
      <x:c r="E3516" s="21" t="str">
        <x:v>University of California, Berkeley (UCB)</x:v>
      </x:c>
      <x:c r="F3516" s="21" t="str">
        <x:v>Master of Climate Solutions</x:v>
      </x:c>
      <x:c r="G3516" s="21" t="n">
        <x:v>11</x:v>
      </x:c>
      <x:c r="H3516" s="21"/>
      <x:c r="I3516" s="21" t="str">
        <x:v>gradadmissions</x:v>
      </x:c>
      <x:c r="J3516" s="21" t="n">
        <x:v>45926.66307870371</x:v>
      </x:c>
      <x:c r="K3516" s="21" t="str">
        <x:v>2025-09</x:v>
      </x:c>
      <x:c r="L3516" s="21" t="str">
        <x:v>Medium</x:v>
      </x:c>
      <x:c r="M3516" s="21" t="str">
        <x:v>Institution name</x:v>
      </x:c>
      <x:c r="N3516" s="21" t="str">
        <x:v>UC Berkeley</x:v>
      </x:c>
      <x:c r="O3516" s="21" t="str"/>
      <x:c r="P3516" s="21" t="str">
        <x:v>master | program</x:v>
      </x:c>
      <x:c r="Q3516" s="21" t="str"/>
      <x:c r="R3516" s="21" t="n">
        <x:v>1</x:v>
      </x:c>
      <x:c r="S3516" s="21" t="n">
        <x:v>0</x:v>
      </x:c>
      <x:c r="T3516" s="21" t="n">
        <x:v>1</x:v>
      </x:c>
      <x:c r="U3516" s="21" t="str">
        <x:v>General Advice</x:v>
      </x:c>
      <x:c r="V3516" s="21" t="str">
        <x:v>Decreased or no admissions master spreadsheet?</x:v>
      </x:c>
      <x:c r="W3516" s="21" t="str">
        <x:v>I saw the post about the one mathematics program not taking PhD students this year but I wanted to ask if people know of other programs with decreased or no admissions this year? I know people claiming some programs in other UC programs, but from a panel that came to my institute, they didn’t have information at the time regarding changes yet (UCSB, UC Berkeley, UC Riverside, UC Irvine, UCSD, UC Merced). I know for Harvard BBS they are decreasing admits for 2026 as well. I don’t know if this is regarding the entire program (I forget which department), but I also know professors at Columbia don’t have funding to take in students next year as well. On the contrary, from other professors I have emailed, they still have funding for at least more students. At least in biology (marine, molecular cell biology, biochemistry, microbiology), there are pockets of funding left as they are taking in postdocs or PhD students. These are unprecedented times in academia, so I’m trying to adjust accordingly based on them. Schools don’t seem that amenable most of the time to reveal information about their own programs because they either don’t know the funding situation or no communication from th...</x:v>
      </x:c>
      <x:c r="X3516" s="26" t="str">
        <x:v>https://www.reddit.com/r/gradadmissions/comments/1nr51rn/decreased_or_no_admissions_master_spreadsheet/</x:v>
      </x:c>
      <x:c r="Y3516" s="26" t="str">
        <x:v>https://www.reddit.com/r/gradadmissions/comments/1nr51rn/decreased_or_no_admissions_master_spreadsheet/</x:v>
      </x:c>
      <x:c r="Z3516" s="21" t="str"/>
      <x:c r="AA3516" s="21" t="str">
        <x:v>No</x:v>
      </x:c>
    </x:row>
    <x:row r="3517" ht="42" customHeight="1">
      <x:c r="A3517" s="24" t="str">
        <x:v>1nr2rp9-14</x:v>
      </x:c>
      <x:c r="B3517" s="24" t="n">
        <x:v>14</x:v>
      </x:c>
      <x:c r="C3517" s="24" t="str">
        <x:v>QS</x:v>
      </x:c>
      <x:c r="D3517" s="24" t="n">
        <x:v>14</x:v>
      </x:c>
      <x:c r="E3517" s="24" t="str">
        <x:v>Stanford University</x:v>
      </x:c>
      <x:c r="F3517" s="24" t="str">
        <x:v>MS Sustainability Science and Practice</x:v>
      </x:c>
      <x:c r="G3517" s="24" t="str">
        <x:v>13</x:v>
      </x:c>
      <x:c r="H3517" s="24"/>
      <x:c r="I3517" s="24" t="str">
        <x:v>gradadmissions</x:v>
      </x:c>
      <x:c r="J3517" s="24" t="n">
        <x:v>45926.6015162037</x:v>
      </x:c>
      <x:c r="K3517" s="24" t="str">
        <x:v>2025-09</x:v>
      </x:c>
      <x:c r="L3517" s="24" t="str">
        <x:v>Medium</x:v>
      </x:c>
      <x:c r="M3517" s="24" t="str">
        <x:v>Institution name</x:v>
      </x:c>
      <x:c r="N3517" s="24" t="str">
        <x:v>Stanford</x:v>
      </x:c>
      <x:c r="O3517" s="24" t="str"/>
      <x:c r="P3517" s="24" t="str">
        <x:v>admission | master | scholarship</x:v>
      </x:c>
      <x:c r="Q3517" s="24" t="str"/>
      <x:c r="R3517" s="24" t="n">
        <x:v>0</x:v>
      </x:c>
      <x:c r="S3517" s="24" t="n">
        <x:v>1</x:v>
      </x:c>
      <x:c r="T3517" s="24" t="n">
        <x:v>0.5</x:v>
      </x:c>
      <x:c r="U3517" s="24" t="str">
        <x:v>Social Sciences</x:v>
      </x:c>
      <x:c r="V3517" s="24" t="str">
        <x:v>what are my chances of getting into ir master's programs (in the states)?</x:v>
      </x:c>
      <x:c r="W3517" s="24" t="str">
        <x:v>Hi everyone! I’m looking to properly start out my Fall 2026 admissions and would really appreciate your advice—am I applying too high or too low? Here are some of my credentials: Profile: \- Nationality: East Asian \- Received a Fulbright Scholarship to study in the U.S. \- Experience: U.S. Embassy &amp; 2 private think-tanks in my country &amp; 4 months work experience as a think-tank RA \- Publications: One op-ed piece in a pretty credible IR website; couple of related class papers \- Scores: GRE V169 Q163, TOEFL 120 \- Area of Interest: International Security/East Asian regional studies I hope to apply to: \- Georgetown SSP/Asian Studies (torn between two programs, but my dream school nonetheless) \- JHU SAIS \- Columbia SIPA \- Yale Jackson MPP (super reach) \- Stanford IP (again, super reach) \- GWU Elliott (semi-safety-ish?) (Was considering Princeton but figured my quant background is too scant) My Fulbright is cancelled if I fail to secure admission so feeling pretty anxious! Would greatly appreciate any input on what kind of schools/programs I could possibly add to my list! :-) (originally posted on [r/IRstudies](https://www.reddit.com/r/IRstudies/) but reposting here since thi...</x:v>
      </x:c>
      <x:c r="X3517" s="27" t="str">
        <x:v>https://www.reddit.com/r/gradadmissions/comments/1nr2rp9/what_are_my_chances_of_getting_into_ir_masters/</x:v>
      </x:c>
      <x:c r="Y3517" s="27" t="str">
        <x:v>https://www.reddit.com/r/gradadmissions/comments/1nr2rp9/what_are_my_chances_of_getting_into_ir_masters/</x:v>
      </x:c>
      <x:c r="Z3517" s="24" t="str"/>
      <x:c r="AA3517" s="24" t="str">
        <x:v>No</x:v>
      </x:c>
    </x:row>
    <x:row r="3518" ht="42" customHeight="1">
      <x:c r="A3518" s="21" t="str">
        <x:v>1nr2fh0-14</x:v>
      </x:c>
      <x:c r="B3518" s="21" t="n">
        <x:v>14</x:v>
      </x:c>
      <x:c r="C3518" s="21" t="str">
        <x:v>QS</x:v>
      </x:c>
      <x:c r="D3518" s="21" t="n">
        <x:v>14</x:v>
      </x:c>
      <x:c r="E3518" s="21" t="str">
        <x:v>Stanford University</x:v>
      </x:c>
      <x:c r="F3518" s="21" t="str">
        <x:v>MS Sustainability Science and Practice</x:v>
      </x:c>
      <x:c r="G3518" s="21" t="str">
        <x:v>13</x:v>
      </x:c>
      <x:c r="H3518" s="21"/>
      <x:c r="I3518" s="21" t="str">
        <x:v>GradSchool</x:v>
      </x:c>
      <x:c r="J3518" s="21" t="n">
        <x:v>45926.59212962963</x:v>
      </x:c>
      <x:c r="K3518" s="21" t="str">
        <x:v>2025-09</x:v>
      </x:c>
      <x:c r="L3518" s="21" t="str">
        <x:v>Medium</x:v>
      </x:c>
      <x:c r="M3518" s="21" t="str">
        <x:v>Institution name</x:v>
      </x:c>
      <x:c r="N3518" s="21" t="str">
        <x:v>Stanford</x:v>
      </x:c>
      <x:c r="O3518" s="21" t="str"/>
      <x:c r="P3518" s="21" t="str">
        <x:v>admission | master | scholarship</x:v>
      </x:c>
      <x:c r="Q3518" s="21" t="str"/>
      <x:c r="R3518" s="21" t="n">
        <x:v>0</x:v>
      </x:c>
      <x:c r="S3518" s="21" t="n">
        <x:v>3</x:v>
      </x:c>
      <x:c r="T3518" s="21" t="n">
        <x:v>0.5</x:v>
      </x:c>
      <x:c r="U3518" s="21" t="str">
        <x:v>Admissions &amp; Applications</x:v>
      </x:c>
      <x:c r="V3518" s="21" t="str">
        <x:v>what are my chances of getting into master's programs in the states?</x:v>
      </x:c>
      <x:c r="W3518" s="21" t="str">
        <x:v>Hi everyone! I’m looking to properly start out my Fall 2026 admissions and would really appreciate your advice—am I applying too high or too low? Here are some of my credentials: Profile: \- Nationality: East Asian \- Received a Fulbright Scholarship to study in the U.S. \- Experience: U.S. Embassy &amp; 2 private think-tanks in my country &amp; 4 months work experience as a think-tank RA \- Publications: One op-ed piece in a pretty credible IR website; couple of related class papers \- Scores: GRE V169 Q163, TOEFL 120 \- Area of Interest: International Security/East Asian regional studies I hope to apply to: \- Georgetown SSP/Asian Studies (torn between two programs, but my dream school nonetheless) \- JHU SAIS \- Columbia SIPA \- Yale Jackson MPP (super reach) \- Stanford IP (again, super reach) \- GWU Elliott (semi-safety-ish?) (Was considering Princeton but figured my quant background is too scant) My Fulbright is cancelled if I fail to secure admission so feeling pretty anxious! Would greatly appreciate any input on what kind of schools/programs I could possibly add to my list! :-) (originally posted on r/IRstudies but reposting here since this sub seems more active haha)</x:v>
      </x:c>
      <x:c r="X3518" s="26" t="str">
        <x:v>https://www.reddit.com/r/GradSchool/comments/1nr2fh0/what_are_my_chances_of_getting_into_masters/</x:v>
      </x:c>
      <x:c r="Y3518" s="26" t="str">
        <x:v>https://www.reddit.com/r/GradSchool/comments/1nr2fh0/what_are_my_chances_of_getting_into_masters/</x:v>
      </x:c>
      <x:c r="Z3518" s="21" t="str"/>
      <x:c r="AA3518" s="21" t="str">
        <x:v>No</x:v>
      </x:c>
    </x:row>
    <x:row r="3519" ht="42" customHeight="1">
      <x:c r="A3519" s="24" t="str">
        <x:v>1nqgnhd-20</x:v>
      </x:c>
      <x:c r="B3519" s="24" t="n">
        <x:v>20</x:v>
      </x:c>
      <x:c r="C3519" s="24" t="str">
        <x:v>QS</x:v>
      </x:c>
      <x:c r="D3519" s="24" t="n">
        <x:v>20</x:v>
      </x:c>
      <x:c r="E3519" s="24" t="str">
        <x:v>New York University (NYU)</x:v>
      </x:c>
      <x:c r="F3519" s="24" t="str">
        <x:v>MS in Environmental Policy and Sustainability Management</x:v>
      </x:c>
      <x:c r="G3519" s="24" t="str">
        <x:v>20</x:v>
      </x:c>
      <x:c r="H3519" s="24"/>
      <x:c r="I3519" s="24" t="str">
        <x:v>gradadmissions</x:v>
      </x:c>
      <x:c r="J3519" s="24" t="n">
        <x:v>45925.825150462966</x:v>
      </x:c>
      <x:c r="K3519" s="24" t="str">
        <x:v>2025-09</x:v>
      </x:c>
      <x:c r="L3519" s="24" t="str">
        <x:v>Medium</x:v>
      </x:c>
      <x:c r="M3519" s="24" t="str">
        <x:v>Institution name</x:v>
      </x:c>
      <x:c r="N3519" s="24" t="str">
        <x:v>NYU</x:v>
      </x:c>
      <x:c r="O3519" s="24" t="str"/>
      <x:c r="P3519" s="24" t="str">
        <x:v>program</x:v>
      </x:c>
      <x:c r="Q3519" s="24" t="str"/>
      <x:c r="R3519" s="24" t="n">
        <x:v>1</x:v>
      </x:c>
      <x:c r="S3519" s="24" t="n">
        <x:v>4</x:v>
      </x:c>
      <x:c r="T3519" s="24" t="n">
        <x:v>1</x:v>
      </x:c>
      <x:c r="U3519" s="24" t="str">
        <x:v>Social Sciences</x:v>
      </x:c>
      <x:c r="V3519" s="24" t="str">
        <x:v>MSW Preparing for PhD</x:v>
      </x:c>
      <x:c r="W3519" s="24" t="str">
        <x:v>I'm a first semester MSW student at a CSWE accredited school in the U.S. I've fallen in love with the field after doing quasi social work in many of my previous jobs over the years. My research interest is in stigma within the queer/LGBTQ+ community. Don't want to be too specific to avoid doxxing myself. I would really like help with the following: * What can I do in my first semester and onward to make myself more attractive to PhD programs? I'm guessing research. I have a meeting with the director of a PhD program (at a different university in town) during which I will beg for research experience. Should I try to get a media review published in a journal or is that not typical? * Would it be difficult to get a PhD outside the U.S. with an MSW from a U.S. institution? Like many, I am worried about the inevitable America to Gilead transition (half joking). * Are any social work PhD programs known for queer studies? BU and BC are already on my list. Would programs in other cities with large LGBTQ+ populations also be worth applying to, like NYU? * How do I judge my competitiveness for programs? Unlike other programs it seems like test scores and GPA don't matter as much. In case ...</x:v>
      </x:c>
      <x:c r="X3519" s="27" t="str">
        <x:v>https://www.reddit.com/r/gradadmissions/comments/1nqgnhd/msw_preparing_for_phd/</x:v>
      </x:c>
      <x:c r="Y3519" s="27" t="str">
        <x:v>https://www.reddit.com/r/gradadmissions/comments/1nqgnhd/msw_preparing_for_phd/</x:v>
      </x:c>
      <x:c r="Z3519" s="56" t="str">
        <x:v>Acronym-only institution match</x:v>
      </x:c>
      <x:c r="AA3519" s="24" t="str">
        <x:v>No</x:v>
      </x:c>
    </x:row>
    <x:row r="3520" ht="42" customHeight="1">
      <x:c r="A3520" s="21" t="str">
        <x:v>1nqfaj7-13</x:v>
      </x:c>
      <x:c r="B3520" s="21" t="n">
        <x:v>13</x:v>
      </x:c>
      <x:c r="C3520" s="21" t="str">
        <x:v>QS</x:v>
      </x:c>
      <x:c r="D3520" s="21" t="n">
        <x:v>13</x:v>
      </x:c>
      <x:c r="E3520" s="21" t="str">
        <x:v>University of California, Berkeley (UCB)</x:v>
      </x:c>
      <x:c r="F3520" s="21" t="str">
        <x:v>Master of Climate Solutions</x:v>
      </x:c>
      <x:c r="G3520" s="21" t="n">
        <x:v>11</x:v>
      </x:c>
      <x:c r="H3520" s="21"/>
      <x:c r="I3520" s="21" t="str">
        <x:v>gradadmissions</x:v>
      </x:c>
      <x:c r="J3520" s="21" t="n">
        <x:v>45925.789143518516</x:v>
      </x:c>
      <x:c r="K3520" s="21" t="str">
        <x:v>2025-09</x:v>
      </x:c>
      <x:c r="L3520" s="21" t="str">
        <x:v>Medium</x:v>
      </x:c>
      <x:c r="M3520" s="21" t="str">
        <x:v>Institution name</x:v>
      </x:c>
      <x:c r="N3520" s="21" t="str">
        <x:v>UC Berkeley</x:v>
      </x:c>
      <x:c r="O3520" s="21" t="str"/>
      <x:c r="P3520" s="21" t="str">
        <x:v>application | admission | master | graduate | program</x:v>
      </x:c>
      <x:c r="Q3520" s="21" t="str"/>
      <x:c r="R3520" s="21" t="n">
        <x:v>0</x:v>
      </x:c>
      <x:c r="S3520" s="21" t="n">
        <x:v>4</x:v>
      </x:c>
      <x:c r="T3520" s="21" t="n">
        <x:v>0.5</x:v>
      </x:c>
      <x:c r="U3520" s="21" t="str">
        <x:v>Computational Sciences</x:v>
      </x:c>
      <x:c r="V3520" s="21" t="str">
        <x:v>Does the prestige of one’s undergraduate university affect admission to a master’s program?</x:v>
      </x:c>
      <x:c r="W3520" s="21" t="str">
        <x:v>Hello, I am a student from Europe and I would like to ask how realistic it is to get admitted to a graduate program in finance or business analytics at top US universities such as MIT, UC Berkeley, or Stanford if I come from an ordinary (not highly ranked) university. Do admissions committees place significant weight on the prestige of your undergraduate institution, and can this factor play a decisive role in the application process?</x:v>
      </x:c>
      <x:c r="X3520" s="26" t="str">
        <x:v>https://www.reddit.com/r/gradadmissions/comments/1nqfaj7/does_the_prestige_of_ones_undergraduate/</x:v>
      </x:c>
      <x:c r="Y3520" s="26" t="str">
        <x:v>https://www.reddit.com/r/gradadmissions/comments/1nqfaj7/does_the_prestige_of_ones_undergraduate/</x:v>
      </x:c>
      <x:c r="Z3520" s="21" t="str"/>
      <x:c r="AA3520" s="21" t="str">
        <x:v>No</x:v>
      </x:c>
    </x:row>
    <x:row r="3521" ht="42" customHeight="1">
      <x:c r="A3521" s="24" t="str">
        <x:v>1nqfaj7-14</x:v>
      </x:c>
      <x:c r="B3521" s="24" t="n">
        <x:v>14</x:v>
      </x:c>
      <x:c r="C3521" s="24" t="str">
        <x:v>QS</x:v>
      </x:c>
      <x:c r="D3521" s="24" t="n">
        <x:v>14</x:v>
      </x:c>
      <x:c r="E3521" s="24" t="str">
        <x:v>Stanford University</x:v>
      </x:c>
      <x:c r="F3521" s="24" t="str">
        <x:v>MS Sustainability Science and Practice</x:v>
      </x:c>
      <x:c r="G3521" s="24" t="str">
        <x:v>13</x:v>
      </x:c>
      <x:c r="H3521" s="24"/>
      <x:c r="I3521" s="24" t="str">
        <x:v>gradadmissions</x:v>
      </x:c>
      <x:c r="J3521" s="24" t="n">
        <x:v>45925.789143518516</x:v>
      </x:c>
      <x:c r="K3521" s="24" t="str">
        <x:v>2025-09</x:v>
      </x:c>
      <x:c r="L3521" s="24" t="str">
        <x:v>Medium</x:v>
      </x:c>
      <x:c r="M3521" s="24" t="str">
        <x:v>Institution name</x:v>
      </x:c>
      <x:c r="N3521" s="24" t="str">
        <x:v>Stanford</x:v>
      </x:c>
      <x:c r="O3521" s="24" t="str"/>
      <x:c r="P3521" s="24" t="str">
        <x:v>application | admission | master | graduate | program</x:v>
      </x:c>
      <x:c r="Q3521" s="24" t="str"/>
      <x:c r="R3521" s="24" t="n">
        <x:v>0</x:v>
      </x:c>
      <x:c r="S3521" s="24" t="n">
        <x:v>4</x:v>
      </x:c>
      <x:c r="T3521" s="24" t="n">
        <x:v>0.5</x:v>
      </x:c>
      <x:c r="U3521" s="24" t="str">
        <x:v>Computational Sciences</x:v>
      </x:c>
      <x:c r="V3521" s="24" t="str">
        <x:v>Does the prestige of one’s undergraduate university affect admission to a master’s program?</x:v>
      </x:c>
      <x:c r="W3521" s="24" t="str">
        <x:v>Hello, I am a student from Europe and I would like to ask how realistic it is to get admitted to a graduate program in finance or business analytics at top US universities such as MIT, UC Berkeley, or Stanford if I come from an ordinary (not highly ranked) university. Do admissions committees place significant weight on the prestige of your undergraduate institution, and can this factor play a decisive role in the application process?</x:v>
      </x:c>
      <x:c r="X3521" s="27" t="str">
        <x:v>https://www.reddit.com/r/gradadmissions/comments/1nqfaj7/does_the_prestige_of_ones_undergraduate/</x:v>
      </x:c>
      <x:c r="Y3521" s="27" t="str">
        <x:v>https://www.reddit.com/r/gradadmissions/comments/1nqfaj7/does_the_prestige_of_ones_undergraduate/</x:v>
      </x:c>
      <x:c r="Z3521" s="24" t="str"/>
      <x:c r="AA3521" s="24" t="str">
        <x:v>No</x:v>
      </x:c>
    </x:row>
    <x:row r="3522" ht="42" customHeight="1">
      <x:c r="A3522" s="21" t="str">
        <x:v>1nq3tir-14</x:v>
      </x:c>
      <x:c r="B3522" s="21" t="n">
        <x:v>14</x:v>
      </x:c>
      <x:c r="C3522" s="21" t="str">
        <x:v>QS</x:v>
      </x:c>
      <x:c r="D3522" s="21" t="n">
        <x:v>14</x:v>
      </x:c>
      <x:c r="E3522" s="21" t="str">
        <x:v>Stanford University</x:v>
      </x:c>
      <x:c r="F3522" s="21" t="str">
        <x:v>MS Sustainability Science and Practice</x:v>
      </x:c>
      <x:c r="G3522" s="21" t="str">
        <x:v>13</x:v>
      </x:c>
      <x:c r="H3522" s="21"/>
      <x:c r="I3522" s="21" t="str">
        <x:v>GradSchool</x:v>
      </x:c>
      <x:c r="J3522" s="21" t="n">
        <x:v>45925.4633912037</x:v>
      </x:c>
      <x:c r="K3522" s="21" t="str">
        <x:v>2025-09</x:v>
      </x:c>
      <x:c r="L3522" s="21" t="str">
        <x:v>Medium</x:v>
      </x:c>
      <x:c r="M3522" s="21" t="str">
        <x:v>Institution name</x:v>
      </x:c>
      <x:c r="N3522" s="21" t="str">
        <x:v>Stanford</x:v>
      </x:c>
      <x:c r="O3522" s="21" t="str"/>
      <x:c r="P3522" s="21" t="str">
        <x:v>accepted</x:v>
      </x:c>
      <x:c r="Q3522" s="21" t="str"/>
      <x:c r="R3522" s="21" t="n">
        <x:v>1</x:v>
      </x:c>
      <x:c r="S3522" s="21" t="n">
        <x:v>0</x:v>
      </x:c>
      <x:c r="T3522" s="21" t="n">
        <x:v>1</x:v>
      </x:c>
      <x:c r="U3522" s="21" t="str"/>
      <x:c r="V3522" s="21" t="str">
        <x:v>What advice can you give to international students who have been accepted to top US universities like Stanford or MIT, who are planning to apply at age 18?</x:v>
      </x:c>
      <x:c r="W3522" s="21" t="str"/>
      <x:c r="X3522" s="26" t="str">
        <x:v>https://www.reddit.com/r/GradSchool/comments/1nq3tir/what_advice_can_you_give_to_international/</x:v>
      </x:c>
      <x:c r="Y3522" s="26" t="str">
        <x:v>https://www.reddit.com/r/GradSchool/comments/1nq3tir/what_advice_can_you_give_to_international/</x:v>
      </x:c>
      <x:c r="Z3522" s="21" t="str"/>
      <x:c r="AA3522" s="21" t="str">
        <x:v>No</x:v>
      </x:c>
    </x:row>
    <x:row r="3523" ht="42" customHeight="1">
      <x:c r="A3523" s="24" t="str">
        <x:v>1nq30p5-12</x:v>
      </x:c>
      <x:c r="B3523" s="24" t="n">
        <x:v>12</x:v>
      </x:c>
      <x:c r="C3523" s="24" t="str">
        <x:v>QS</x:v>
      </x:c>
      <x:c r="D3523" s="24" t="n">
        <x:v>12</x:v>
      </x:c>
      <x:c r="E3523" s="24" t="str">
        <x:v>The University of Melbourne</x:v>
      </x:c>
      <x:c r="F3523" s="24" t="str">
        <x:v>Master of Environment</x:v>
      </x:c>
      <x:c r="G3523" s="24" t="n">
        <x:v>11</x:v>
      </x:c>
      <x:c r="H3523" s="24"/>
      <x:c r="I3523" s="24" t="str">
        <x:v>gradadmissions</x:v>
      </x:c>
      <x:c r="J3523" s="24" t="n">
        <x:v>45925.43146990741</x:v>
      </x:c>
      <x:c r="K3523" s="24" t="str">
        <x:v>2025-09</x:v>
      </x:c>
      <x:c r="L3523" s="24" t="str">
        <x:v>Medium</x:v>
      </x:c>
      <x:c r="M3523" s="24" t="str">
        <x:v>Institution name</x:v>
      </x:c>
      <x:c r="N3523" s="24" t="str">
        <x:v>University of Melbourne</x:v>
      </x:c>
      <x:c r="O3523" s="24" t="str"/>
      <x:c r="P3523" s="24" t="str">
        <x:v>masters | career</x:v>
      </x:c>
      <x:c r="Q3523" s="24" t="str"/>
      <x:c r="R3523" s="24" t="n">
        <x:v>0</x:v>
      </x:c>
      <x:c r="S3523" s="24" t="n">
        <x:v>2</x:v>
      </x:c>
      <x:c r="T3523" s="24" t="n">
        <x:v>0.25</x:v>
      </x:c>
      <x:c r="U3523" s="24" t="str">
        <x:v>Computer Sciences</x:v>
      </x:c>
      <x:c r="V3523" s="24" t="str">
        <x:v>What is an ideal career path</x:v>
      </x:c>
      <x:c r="W3523" s="24" t="str">
        <x:v>Ok so I am an international student looking to pursue masters in computer science in either US or Australia. After masters want to seek a job in that country in this field, also face lenient visa issues and also end up with more disposable income My options are UT Arlington in US, and University of Melbourne in Australia What do I go with ?</x:v>
      </x:c>
      <x:c r="X3523" s="27" t="str">
        <x:v>https://www.reddit.com/r/gradadmissions/comments/1nq30p5/what_is_an_ideal_career_path/</x:v>
      </x:c>
      <x:c r="Y3523" s="27" t="str">
        <x:v>https://www.reddit.com/r/gradadmissions/comments/1nq30p5/what_is_an_ideal_career_path/</x:v>
      </x:c>
      <x:c r="Z3523" s="24" t="str"/>
      <x:c r="AA3523" s="24" t="str">
        <x:v>No</x:v>
      </x:c>
    </x:row>
    <x:row r="3524" ht="42" customHeight="1">
      <x:c r="A3524" s="21" t="str">
        <x:v>1npzuh0-6</x:v>
      </x:c>
      <x:c r="B3524" s="21" t="n">
        <x:v>6</x:v>
      </x:c>
      <x:c r="C3524" s="21" t="str">
        <x:v>QS</x:v>
      </x:c>
      <x:c r="D3524" s="21" t="n">
        <x:v>6</x:v>
      </x:c>
      <x:c r="E3524" s="21" t="str">
        <x:v>The London School of Economics and Political Science (LSE)</x:v>
      </x:c>
      <x:c r="F3524" s="21" t="str">
        <x:v>MSc Environmental Policy and Regulation</x:v>
      </x:c>
      <x:c r="G3524" s="21" t="str">
        <x:v>6</x:v>
      </x:c>
      <x:c r="H3524" s="21"/>
      <x:c r="I3524" s="21" t="str">
        <x:v>gradadmissions</x:v>
      </x:c>
      <x:c r="J3524" s="21" t="n">
        <x:v>45925.28738425926</x:v>
      </x:c>
      <x:c r="K3524" s="21" t="str">
        <x:v>2025-09</x:v>
      </x:c>
      <x:c r="L3524" s="21" t="str">
        <x:v>Medium</x:v>
      </x:c>
      <x:c r="M3524" s="21" t="str">
        <x:v>Institution name</x:v>
      </x:c>
      <x:c r="N3524" s="21" t="str">
        <x:v>LSE</x:v>
      </x:c>
      <x:c r="O3524" s="21" t="str"/>
      <x:c r="P3524" s="21" t="str">
        <x:v>admission | graduate | program</x:v>
      </x:c>
      <x:c r="Q3524" s="21" t="str"/>
      <x:c r="R3524" s="21" t="n">
        <x:v>0</x:v>
      </x:c>
      <x:c r="S3524" s="21" t="n">
        <x:v>2</x:v>
      </x:c>
      <x:c r="T3524" s="21" t="n">
        <x:v>0.33000001311302185</x:v>
      </x:c>
      <x:c r="U3524" s="21" t="str">
        <x:v>Social Sciences</x:v>
      </x:c>
      <x:c r="V3524" s="21" t="str">
        <x:v>Are there any graduate school admission consultants that specialize in international relations/ political/ international affairs programs?</x:v>
      </x:c>
      <x:c r="W3524" s="21" t="str">
        <x:v>Hi everyone, I’m interested in applying to graduate programs in international relations / political science / international affairs and I was wondering if anyone knows of good admissions consultants who specialize in these fields. I’ve seen a lot of consultants who focus on MBA or general graduate admissions, but I’m looking for someone with experience in IR/IA programs specifically (for example, schools like SIPA, Fletcher, SAIS, Sciences Po, LSE, etc.). Is there anyone who provides support and guidance for scholarships and program admissions? If you’ve worked with someone or know of reputable consultants/organizations, I’d really appreciate recommendations or advice. Thank you in advance!</x:v>
      </x:c>
      <x:c r="X3524" s="26" t="str">
        <x:v>https://www.reddit.com/r/gradadmissions/comments/1npzuh0/are_there_any_graduate_school_admission/</x:v>
      </x:c>
      <x:c r="Y3524" s="26" t="str">
        <x:v>https://www.reddit.com/r/gradadmissions/comments/1npzuh0/are_there_any_graduate_school_admission/</x:v>
      </x:c>
      <x:c r="Z3524" s="56" t="str">
        <x:v>Acronym-only institution match</x:v>
      </x:c>
      <x:c r="AA3524" s="21" t="str">
        <x:v>No</x:v>
      </x:c>
    </x:row>
    <x:row r="3525" ht="42" customHeight="1">
      <x:c r="A3525" s="24" t="str">
        <x:v>1npze9h-14</x:v>
      </x:c>
      <x:c r="B3525" s="24" t="n">
        <x:v>14</x:v>
      </x:c>
      <x:c r="C3525" s="24" t="str">
        <x:v>QS</x:v>
      </x:c>
      <x:c r="D3525" s="24" t="n">
        <x:v>14</x:v>
      </x:c>
      <x:c r="E3525" s="24" t="str">
        <x:v>Stanford University</x:v>
      </x:c>
      <x:c r="F3525" s="24" t="str">
        <x:v>MS Sustainability Science and Practice</x:v>
      </x:c>
      <x:c r="G3525" s="24" t="str">
        <x:v>13</x:v>
      </x:c>
      <x:c r="H3525" s="24"/>
      <x:c r="I3525" s="24" t="str">
        <x:v>gradadmissions</x:v>
      </x:c>
      <x:c r="J3525" s="24" t="n">
        <x:v>45925.267222222225</x:v>
      </x:c>
      <x:c r="K3525" s="24" t="str">
        <x:v>2025-09</x:v>
      </x:c>
      <x:c r="L3525" s="24" t="str">
        <x:v>Medium</x:v>
      </x:c>
      <x:c r="M3525" s="24" t="str">
        <x:v>Institution name</x:v>
      </x:c>
      <x:c r="N3525" s="24" t="str">
        <x:v>Stanford</x:v>
      </x:c>
      <x:c r="O3525" s="24" t="str"/>
      <x:c r="P3525" s="24" t="str">
        <x:v>graduate | program | course</x:v>
      </x:c>
      <x:c r="Q3525" s="24" t="str"/>
      <x:c r="R3525" s="24" t="n">
        <x:v>0</x:v>
      </x:c>
      <x:c r="S3525" s="24" t="n">
        <x:v>0</x:v>
      </x:c>
      <x:c r="T3525" s="24" t="n">
        <x:v>0.5</x:v>
      </x:c>
      <x:c r="U3525" s="24" t="str">
        <x:v>Engineering</x:v>
      </x:c>
      <x:c r="V3525" s="24" t="str">
        <x:v>Undergrad advice</x:v>
      </x:c>
      <x:c r="W3525" s="24" t="str">
        <x:v>Hi, I’m currently an undergrad student for aerospace engineering and on course to graduate in 3 years. Planning ahead i want to try to get into Stanford phd program for robotics. How do i start to build a relationship with PI’s from a different school. Im in socal. Thank you</x:v>
      </x:c>
      <x:c r="X3525" s="27" t="str">
        <x:v>https://www.reddit.com/r/gradadmissions/comments/1npze9h/undergrad_advice/</x:v>
      </x:c>
      <x:c r="Y3525" s="27" t="str">
        <x:v>https://www.reddit.com/r/gradadmissions/comments/1npze9h/undergrad_advice/</x:v>
      </x:c>
      <x:c r="Z3525" s="24" t="str"/>
      <x:c r="AA3525" s="24" t="str">
        <x:v>No</x:v>
      </x:c>
    </x:row>
    <x:row r="3526" ht="42" customHeight="1">
      <x:c r="A3526" s="21" t="str">
        <x:v>1npulc1-14</x:v>
      </x:c>
      <x:c r="B3526" s="21" t="n">
        <x:v>14</x:v>
      </x:c>
      <x:c r="C3526" s="21" t="str">
        <x:v>QS</x:v>
      </x:c>
      <x:c r="D3526" s="21" t="n">
        <x:v>14</x:v>
      </x:c>
      <x:c r="E3526" s="21" t="str">
        <x:v>Stanford University</x:v>
      </x:c>
      <x:c r="F3526" s="21" t="str">
        <x:v>MS Sustainability Science and Practice</x:v>
      </x:c>
      <x:c r="G3526" s="21" t="str">
        <x:v>13</x:v>
      </x:c>
      <x:c r="H3526" s="21"/>
      <x:c r="I3526" s="21" t="str">
        <x:v>gradadmissions</x:v>
      </x:c>
      <x:c r="J3526" s="21" t="n">
        <x:v>45925.08258101852</x:v>
      </x:c>
      <x:c r="K3526" s="21" t="str">
        <x:v>2025-09</x:v>
      </x:c>
      <x:c r="L3526" s="21" t="str">
        <x:v>Medium</x:v>
      </x:c>
      <x:c r="M3526" s="21" t="str">
        <x:v>Institution name</x:v>
      </x:c>
      <x:c r="N3526" s="21" t="str">
        <x:v>Stanford</x:v>
      </x:c>
      <x:c r="O3526" s="21" t="str"/>
      <x:c r="P3526" s="21" t="str">
        <x:v>application | program | degree | course | capstone | professor</x:v>
      </x:c>
      <x:c r="Q3526" s="21" t="str"/>
      <x:c r="R3526" s="21" t="n">
        <x:v>1</x:v>
      </x:c>
      <x:c r="S3526" s="21" t="n">
        <x:v>3</x:v>
      </x:c>
      <x:c r="T3526" s="21" t="n">
        <x:v>0.6700000166893005</x:v>
      </x:c>
      <x:c r="U3526" s="21" t="str">
        <x:v>Computer Sciences</x:v>
      </x:c>
      <x:c r="V3526" s="21" t="str">
        <x:v>Need Advice on Applying for MS Computer Science Programs for Fall 2027</x:v>
      </x:c>
      <x:c r="W3526" s="21" t="str">
        <x:v>I graduated this past May from a with my BS and my long-term goal was to land a solid industry role, and I’m now working full-time as a SWE (effectively doing ML engineering) at a sports betting company, an industry which at the time seemed perfect since it combines my skillset and my number one hobby. However, I’ve started to feel like I’m not getting the experience I dreamed of in industry, and I’d like to pivot toward work that’s more intellectually engaging. I’m considering a research-focused MS in CS at a top school (Stanford, CMU, MIT, Ivies, or strong international programs like Oxford, Cambridge, ETHZ). My hope is that a strong MS program will help me transition into more interesting work, and potentially position me for a U.S.-based PhD later if I decide to go that route. I know I'm aiming quite high, but given the degree I already have, I'd rather not do an MS that doesn't carry its weight compared to my undergraduate program. **My Background** * Top 5 U.S. Undergraduate CS Program (concentration in AI &amp; Computing Systems) - 3.7/4.0 GPA (graduated in 3 years because of AP/Dual Enrollment Credits, which now looking back may not have been the smartest idea) * GRE: 339 (1...</x:v>
      </x:c>
      <x:c r="X3526" s="26" t="str">
        <x:v>https://www.reddit.com/r/gradadmissions/comments/1npulc1/need_advice_on_applying_for_ms_computer_science/</x:v>
      </x:c>
      <x:c r="Y3526" s="26" t="str">
        <x:v>https://www.reddit.com/r/gradadmissions/comments/1npulc1/need_advice_on_applying_for_ms_computer_science/</x:v>
      </x:c>
      <x:c r="Z3526" s="21" t="str"/>
      <x:c r="AA3526" s="21" t="str">
        <x:v>No</x:v>
      </x:c>
    </x:row>
    <x:row r="3527" ht="42" customHeight="1">
      <x:c r="A3527" s="24" t="str">
        <x:v>1npsrmc-13</x:v>
      </x:c>
      <x:c r="B3527" s="24" t="n">
        <x:v>13</x:v>
      </x:c>
      <x:c r="C3527" s="24" t="str">
        <x:v>QS</x:v>
      </x:c>
      <x:c r="D3527" s="24" t="n">
        <x:v>13</x:v>
      </x:c>
      <x:c r="E3527" s="24" t="str">
        <x:v>University of California, Berkeley (UCB)</x:v>
      </x:c>
      <x:c r="F3527" s="24" t="str">
        <x:v>Master of Climate Solutions</x:v>
      </x:c>
      <x:c r="G3527" s="24" t="n">
        <x:v>11</x:v>
      </x:c>
      <x:c r="H3527" s="24"/>
      <x:c r="I3527" s="24" t="str">
        <x:v>gradadmissions</x:v>
      </x:c>
      <x:c r="J3527" s="24" t="n">
        <x:v>45925.02210648148</x:v>
      </x:c>
      <x:c r="K3527" s="24" t="str">
        <x:v>2025-09</x:v>
      </x:c>
      <x:c r="L3527" s="24" t="str">
        <x:v>Medium</x:v>
      </x:c>
      <x:c r="M3527" s="24" t="str">
        <x:v>Institution name</x:v>
      </x:c>
      <x:c r="N3527" s="24" t="str">
        <x:v>UC Berkeley</x:v>
      </x:c>
      <x:c r="O3527" s="24" t="str"/>
      <x:c r="P3527" s="24" t="str">
        <x:v>masters | degree | course | professor | campus</x:v>
      </x:c>
      <x:c r="Q3527" s="24" t="str"/>
      <x:c r="R3527" s="24" t="n">
        <x:v>2</x:v>
      </x:c>
      <x:c r="S3527" s="24" t="n">
        <x:v>1</x:v>
      </x:c>
      <x:c r="T3527" s="24" t="n">
        <x:v>1</x:v>
      </x:c>
      <x:c r="U3527" s="24" t="str">
        <x:v>Computer Sciences</x:v>
      </x:c>
      <x:c r="V3527" s="24" t="str">
        <x:v>Advice on pursuing masters or continuing research</x:v>
      </x:c>
      <x:c r="W3527" s="24" t="str">
        <x:v>Hi everyone! Thank you so much for reading this. I have some questions that I'd really appreciate any insight on. For some background, I was a pre-med until I switched majors as a junior to applied math. I finished all my pre-med courses and got all A's for reference. I am hoping to get a PhD in CS, specifically in AI Safety. This past May I finished my undergraduate degree in Applied Math (focus in statistics) at an one of H/Y/P. I became really interested in ML and AI, which is what led to my major switch halfway through college. Below I have the classes I took spelled out in more detail, but generally, I took what was necessary to get my AM degree, plus a course in machine learning. I unfortunately didn't have time to take any additional advanced courses since I had to fit all of the AM requirements in my remaining two years. After graduating, I was lucky enough to find a full-time position as a research assistant in ML doing empirical safety and fairness research with a well-known professor at my former school, which I started in June. I am planning to continue for 3 years, and start my PhD in Fall 2028. I'm hoping to go to a top 10, which I know is ambitious, but if I could...</x:v>
      </x:c>
      <x:c r="X3527" s="27" t="str">
        <x:v>https://www.reddit.com/r/gradadmissions/comments/1npsrmc/advice_on_pursuing_masters_or_continuing_research/</x:v>
      </x:c>
      <x:c r="Y3527" s="27" t="str">
        <x:v>https://www.reddit.com/r/gradadmissions/comments/1npsrmc/advice_on_pursuing_masters_or_continuing_research/</x:v>
      </x:c>
      <x:c r="Z3527" s="24" t="str"/>
      <x:c r="AA3527" s="24" t="str">
        <x:v>No</x:v>
      </x:c>
    </x:row>
    <x:row r="3528" ht="42" customHeight="1">
      <x:c r="A3528" s="21" t="str">
        <x:v>1npprs5-14</x:v>
      </x:c>
      <x:c r="B3528" s="21" t="n">
        <x:v>14</x:v>
      </x:c>
      <x:c r="C3528" s="21" t="str">
        <x:v>QS</x:v>
      </x:c>
      <x:c r="D3528" s="21" t="n">
        <x:v>14</x:v>
      </x:c>
      <x:c r="E3528" s="21" t="str">
        <x:v>Stanford University</x:v>
      </x:c>
      <x:c r="F3528" s="21" t="str">
        <x:v>MS Sustainability Science and Practice</x:v>
      </x:c>
      <x:c r="G3528" s="21" t="str">
        <x:v>13</x:v>
      </x:c>
      <x:c r="H3528" s="21"/>
      <x:c r="I3528" s="21" t="str">
        <x:v>gradadmissions</x:v>
      </x:c>
      <x:c r="J3528" s="21" t="n">
        <x:v>45924.92784722222</x:v>
      </x:c>
      <x:c r="K3528" s="21" t="str">
        <x:v>2025-09</x:v>
      </x:c>
      <x:c r="L3528" s="21" t="str">
        <x:v>Medium</x:v>
      </x:c>
      <x:c r="M3528" s="21" t="str">
        <x:v>Institution name</x:v>
      </x:c>
      <x:c r="N3528" s="21" t="str">
        <x:v>Stanford</x:v>
      </x:c>
      <x:c r="O3528" s="21" t="str"/>
      <x:c r="P3528" s="21" t="str">
        <x:v>program</x:v>
      </x:c>
      <x:c r="Q3528" s="21" t="str"/>
      <x:c r="R3528" s="21" t="n">
        <x:v>1</x:v>
      </x:c>
      <x:c r="S3528" s="21" t="n">
        <x:v>0</x:v>
      </x:c>
      <x:c r="T3528" s="21" t="n">
        <x:v>0.6700000166893005</x:v>
      </x:c>
      <x:c r="U3528" s="21" t="str">
        <x:v>General Advice</x:v>
      </x:c>
      <x:c r="V3528" s="21" t="str">
        <x:v>Honest CV feedback for CS PhD apps (international, RL + systems)</x:v>
      </x:c>
      <x:c r="W3528" s="21" t="str">
        <x:v>https://preview.redd.it/6aybu2ous6rf1.png?width=726&amp;format=png&amp;auto=webp&amp;s=3312beb2674d686f38a983c347b6a98dc696293a https://preview.redd.it/wqv4ywhus6rf1.png?width=726&amp;format=png&amp;auto=webp&amp;s=bb0069fe32c6070da77b8da8cb86bbb2e27abc38 Hey guys, I know grad admissions are subjective, but I wanted to get a reality check and some honest feedback on my CV. I’m an international student, super interested in reinforcement learning and computer systems. I realize schools like Berkeley/CMU/Stanford are out of reach, but I’d love to hear if I’m on the right path and what programs I should realistically be targeting. Would I stand a chance at a top-30 program, and are there strong RL/systems PhD programs that might not be as obvious? I know LORs are a huge factor in applications, but I’m trying to be as objective as possible here and not let imposter syndrome take over; just need some direction on where I stand and what makes sense to aim for. Thanks in advance; posting here to see what I might be missing and to get some unfiltered advice.</x:v>
      </x:c>
      <x:c r="X3528" s="26" t="str">
        <x:v>https://www.reddit.com/r/gradadmissions/comments/1npprs5/honest_cv_feedback_for_cs_phd_apps_international/</x:v>
      </x:c>
      <x:c r="Y3528" s="26" t="str">
        <x:v>https://www.reddit.com/r/gradadmissions/comments/1npprs5/honest_cv_feedback_for_cs_phd_apps_international/</x:v>
      </x:c>
      <x:c r="Z3528" s="21" t="str"/>
      <x:c r="AA3528" s="21" t="str">
        <x:v>No</x:v>
      </x:c>
    </x:row>
    <x:row r="3529" ht="42" customHeight="1">
      <x:c r="A3529" s="24" t="str">
        <x:v>1nplt78-14</x:v>
      </x:c>
      <x:c r="B3529" s="24" t="n">
        <x:v>14</x:v>
      </x:c>
      <x:c r="C3529" s="24" t="str">
        <x:v>QS</x:v>
      </x:c>
      <x:c r="D3529" s="24" t="n">
        <x:v>14</x:v>
      </x:c>
      <x:c r="E3529" s="24" t="str">
        <x:v>Stanford University</x:v>
      </x:c>
      <x:c r="F3529" s="24" t="str">
        <x:v>MS Sustainability Science and Practice</x:v>
      </x:c>
      <x:c r="G3529" s="24" t="str">
        <x:v>13</x:v>
      </x:c>
      <x:c r="H3529" s="24"/>
      <x:c r="I3529" s="24" t="str">
        <x:v>gradadmissions</x:v>
      </x:c>
      <x:c r="J3529" s="24" t="n">
        <x:v>45924.818344907406</x:v>
      </x:c>
      <x:c r="K3529" s="24" t="str">
        <x:v>2025-09</x:v>
      </x:c>
      <x:c r="L3529" s="24" t="str">
        <x:v>Medium</x:v>
      </x:c>
      <x:c r="M3529" s="24" t="str">
        <x:v>Institution name</x:v>
      </x:c>
      <x:c r="N3529" s="24" t="str">
        <x:v>Stanford</x:v>
      </x:c>
      <x:c r="O3529" s="24" t="str"/>
      <x:c r="P3529" s="24" t="str">
        <x:v>admission | master | program | degree</x:v>
      </x:c>
      <x:c r="Q3529" s="24" t="str"/>
      <x:c r="R3529" s="24" t="n">
        <x:v>0</x:v>
      </x:c>
      <x:c r="S3529" s="24" t="n">
        <x:v>0</x:v>
      </x:c>
      <x:c r="T3529" s="24" t="n">
        <x:v>0.5</x:v>
      </x:c>
      <x:c r="U3529" s="24" t="str">
        <x:v>Engineering</x:v>
      </x:c>
      <x:c r="V3529" s="24" t="str">
        <x:v>Background in physics and MRI with 4 years of research experience, looking to get into a biomedical engineering PhD program</x:v>
      </x:c>
      <x:c r="W3529" s="24" t="str">
        <x:v>TLDR: Low master's GPA, 4 years of research experience, research interest is biomedical imaging and sensor technology, how to choose reasonable target schools for the best chance of admission? I had a bachelor's degree in physics and master's degree in medical imaging, GPA are 3.6 and 3.2. My master's GPA is pretty low for personal reasons. I struggled emotionally during the COVID time, and didn't do very well in my courses. I later got employed at a private research institute doing data analysis work (functional MRI, EEG) for 4 years, and have 3 publications as second author, most of the research are related to visual cognition and neuroscience. I applied to PhD programs back in 2023, was trying to get in for neuroscience and psychology. I applied to Stanford, Berkeley, Northwestern, but didn't get in nor did I get a interview. This year I'm trying again, but I'm changing my direction for biomedical engineering, I think this aligns more with my background in the imaging system and bio signal processing. I'm looking for some advice on how to look for schools that will guarantee admission. With so many school options, I'm overwhelmed as to where to begin, but i want to maximize m...</x:v>
      </x:c>
      <x:c r="X3529" s="27" t="str">
        <x:v>https://www.reddit.com/r/gradadmissions/comments/1nplt78/background_in_physics_and_mri_with_4_years_of/</x:v>
      </x:c>
      <x:c r="Y3529" s="27" t="str">
        <x:v>https://www.reddit.com/r/gradadmissions/comments/1nplt78/background_in_physics_and_mri_with_4_years_of/</x:v>
      </x:c>
      <x:c r="Z3529" s="24" t="str"/>
      <x:c r="AA3529" s="24" t="str">
        <x:v>No</x:v>
      </x:c>
    </x:row>
    <x:row r="3530" ht="42" customHeight="1">
      <x:c r="A3530" s="21" t="str">
        <x:v>1nphx32-2</x:v>
      </x:c>
      <x:c r="B3530" s="21" t="n">
        <x:v>2</x:v>
      </x:c>
      <x:c r="C3530" s="21" t="str">
        <x:v>QS</x:v>
      </x:c>
      <x:c r="D3530" s="21" t="n">
        <x:v>2</x:v>
      </x:c>
      <x:c r="E3530" s="21" t="str">
        <x:v>University of Toronto</x:v>
      </x:c>
      <x:c r="F3530" s="21" t="str">
        <x:v>Master of Environment &amp; Sustainability</x:v>
      </x:c>
      <x:c r="G3530" s="21" t="str">
        <x:v>2</x:v>
      </x:c>
      <x:c r="H3530" s="21"/>
      <x:c r="I3530" s="21" t="str">
        <x:v>gradadmissions</x:v>
      </x:c>
      <x:c r="J3530" s="21" t="n">
        <x:v>45924.71540509259</x:v>
      </x:c>
      <x:c r="K3530" s="21" t="str">
        <x:v>2025-09</x:v>
      </x:c>
      <x:c r="L3530" s="21" t="str">
        <x:v>Medium</x:v>
      </x:c>
      <x:c r="M3530" s="21" t="str">
        <x:v>Institution name</x:v>
      </x:c>
      <x:c r="N3530" s="21" t="str">
        <x:v>University of Toronto</x:v>
      </x:c>
      <x:c r="O3530" s="21" t="str"/>
      <x:c r="P3530" s="21" t="str">
        <x:v>application | masters | graduate | course</x:v>
      </x:c>
      <x:c r="Q3530" s="21" t="str"/>
      <x:c r="R3530" s="21" t="n">
        <x:v>0</x:v>
      </x:c>
      <x:c r="S3530" s="21" t="n">
        <x:v>0</x:v>
      </x:c>
      <x:c r="T3530" s="21" t="n">
        <x:v>0.5</x:v>
      </x:c>
      <x:c r="U3530" s="21" t="str">
        <x:v>Computer Sciences</x:v>
      </x:c>
      <x:c r="V3530" s="21" t="str">
        <x:v>Seeking Feedback: Fall 2026 Masters in AI/ML/Data Science (Course-based, Co-op)</x:v>
      </x:c>
      <x:c r="W3530" s="21" t="str">
        <x:v>Hi everyone, I am planning to apply for Fall 2026 Masters programs in AI, ML, or Data Science, preferably course-based with co-op opportunities, and I would love some feedback on my profile. I graduated in 2021 with a B.Tech in Computer Science from a Tier-2 college in India, achieving a CGPA of 9.65, and later completed a post-graduate diploma in Web Development. My IELTS score is 7. I have worked on three projects: one focused on data cleaning and exploratory data analysis, another guided IBM project on data analysis, visualization and predictions, and a third on breast cancer ML classification. I have also completed the IBM Data Science Professional Certificate. Although I don’t have relevant work experience in AI/ML/Data Science, I have three strong letters of recommendation—two academic and one professional. My SOP clearly outlines my interest in this field. I am considering applying to the University of Waterloo, University of Toronto, and the University of British Columbia. Given my profile, do you think I am competitive for these universities? I would also appreciate any advice on how to strengthen my application, whether through additional projects, certifications, or o...</x:v>
      </x:c>
      <x:c r="X3530" s="26" t="str">
        <x:v>https://www.reddit.com/r/gradadmissions/comments/1nphx32/seeking_feedback_fall_2026_masters_in_aimldata/</x:v>
      </x:c>
      <x:c r="Y3530" s="26" t="str">
        <x:v>https://www.reddit.com/r/gradadmissions/comments/1nphx32/seeking_feedback_fall_2026_masters_in_aimldata/</x:v>
      </x:c>
      <x:c r="Z3530" s="21" t="str"/>
      <x:c r="AA3530" s="21" t="str">
        <x:v>No</x:v>
      </x:c>
    </x:row>
    <x:row r="3531" ht="42" customHeight="1">
      <x:c r="A3531" s="24" t="str">
        <x:v>1nphx32-5</x:v>
      </x:c>
      <x:c r="B3531" s="24" t="n">
        <x:v>5</x:v>
      </x:c>
      <x:c r="C3531" s="24" t="str">
        <x:v>QS</x:v>
      </x:c>
      <x:c r="D3531" s="24" t="n">
        <x:v>5</x:v>
      </x:c>
      <x:c r="E3531" s="24" t="str">
        <x:v>University of British Columbia</x:v>
      </x:c>
      <x:c r="F3531" s="24" t="str">
        <x:v>Master of Engineering Leadership in Clean Energy Engineering</x:v>
      </x:c>
      <x:c r="G3531" s="24" t="str">
        <x:v>5</x:v>
      </x:c>
      <x:c r="H3531" s="24"/>
      <x:c r="I3531" s="24" t="str">
        <x:v>gradadmissions</x:v>
      </x:c>
      <x:c r="J3531" s="24" t="n">
        <x:v>45924.71540509259</x:v>
      </x:c>
      <x:c r="K3531" s="24" t="str">
        <x:v>2025-09</x:v>
      </x:c>
      <x:c r="L3531" s="24" t="str">
        <x:v>Medium</x:v>
      </x:c>
      <x:c r="M3531" s="24" t="str">
        <x:v>Institution name</x:v>
      </x:c>
      <x:c r="N3531" s="24" t="str">
        <x:v>University of British Columbia</x:v>
      </x:c>
      <x:c r="O3531" s="24" t="str"/>
      <x:c r="P3531" s="24" t="str">
        <x:v>application | masters | graduate | course</x:v>
      </x:c>
      <x:c r="Q3531" s="24" t="str"/>
      <x:c r="R3531" s="24" t="n">
        <x:v>0</x:v>
      </x:c>
      <x:c r="S3531" s="24" t="n">
        <x:v>0</x:v>
      </x:c>
      <x:c r="T3531" s="24" t="n">
        <x:v>0.5</x:v>
      </x:c>
      <x:c r="U3531" s="24" t="str">
        <x:v>Computer Sciences</x:v>
      </x:c>
      <x:c r="V3531" s="24" t="str">
        <x:v>Seeking Feedback: Fall 2026 Masters in AI/ML/Data Science (Course-based, Co-op)</x:v>
      </x:c>
      <x:c r="W3531" s="24" t="str">
        <x:v>Hi everyone, I am planning to apply for Fall 2026 Masters programs in AI, ML, or Data Science, preferably course-based with co-op opportunities, and I would love some feedback on my profile. I graduated in 2021 with a B.Tech in Computer Science from a Tier-2 college in India, achieving a CGPA of 9.65, and later completed a post-graduate diploma in Web Development. My IELTS score is 7. I have worked on three projects: one focused on data cleaning and exploratory data analysis, another guided IBM project on data analysis, visualization and predictions, and a third on breast cancer ML classification. I have also completed the IBM Data Science Professional Certificate. Although I don’t have relevant work experience in AI/ML/Data Science, I have three strong letters of recommendation—two academic and one professional. My SOP clearly outlines my interest in this field. I am considering applying to the University of Waterloo, University of Toronto, and the University of British Columbia. Given my profile, do you think I am competitive for these universities? I would also appreciate any advice on how to strengthen my application, whether through additional projects, certifications, or o...</x:v>
      </x:c>
      <x:c r="X3531" s="27" t="str">
        <x:v>https://www.reddit.com/r/gradadmissions/comments/1nphx32/seeking_feedback_fall_2026_masters_in_aimldata/</x:v>
      </x:c>
      <x:c r="Y3531" s="27" t="str">
        <x:v>https://www.reddit.com/r/gradadmissions/comments/1nphx32/seeking_feedback_fall_2026_masters_in_aimldata/</x:v>
      </x:c>
      <x:c r="Z3531" s="24" t="str"/>
      <x:c r="AA3531" s="24" t="str">
        <x:v>No</x:v>
      </x:c>
    </x:row>
    <x:row r="3532" ht="42" customHeight="1">
      <x:c r="A3532" s="21" t="str">
        <x:v>1npallg-14</x:v>
      </x:c>
      <x:c r="B3532" s="21" t="n">
        <x:v>14</x:v>
      </x:c>
      <x:c r="C3532" s="21" t="str">
        <x:v>QS</x:v>
      </x:c>
      <x:c r="D3532" s="21" t="n">
        <x:v>14</x:v>
      </x:c>
      <x:c r="E3532" s="21" t="str">
        <x:v>Stanford University</x:v>
      </x:c>
      <x:c r="F3532" s="21" t="str">
        <x:v>MS Sustainability Science and Practice</x:v>
      </x:c>
      <x:c r="G3532" s="21" t="str">
        <x:v>13</x:v>
      </x:c>
      <x:c r="H3532" s="21"/>
      <x:c r="I3532" s="21" t="str">
        <x:v>gradadmissions</x:v>
      </x:c>
      <x:c r="J3532" s="21" t="n">
        <x:v>45924.51337962963</x:v>
      </x:c>
      <x:c r="K3532" s="21" t="str">
        <x:v>2025-09</x:v>
      </x:c>
      <x:c r="L3532" s="21" t="str">
        <x:v>Medium</x:v>
      </x:c>
      <x:c r="M3532" s="21" t="str">
        <x:v>Institution name</x:v>
      </x:c>
      <x:c r="N3532" s="21" t="str">
        <x:v>Stanford</x:v>
      </x:c>
      <x:c r="O3532" s="21" t="str"/>
      <x:c r="P3532" s="21" t="str">
        <x:v>masters | grad school | program</x:v>
      </x:c>
      <x:c r="Q3532" s="21" t="str"/>
      <x:c r="R3532" s="21" t="n">
        <x:v>1</x:v>
      </x:c>
      <x:c r="S3532" s="21" t="n">
        <x:v>13</x:v>
      </x:c>
      <x:c r="T3532" s="21" t="n">
        <x:v>0.5199999809265137</x:v>
      </x:c>
      <x:c r="U3532" s="21" t="str">
        <x:v>Applied Sciences</x:v>
      </x:c>
      <x:c r="V3532" s="21" t="str">
        <x:v>Is columbia seen as a good grad school anymore?</x:v>
      </x:c>
      <x:c r="W3532" s="21" t="str">
        <x:v>I'm applying to math / applied math masters programs (I don't want to start a phd until much later in my life) and I usually see negative posts when I come across columbia versus any of the other ivies. I understand it's a cash cow program but I thought all masters programs are. Some of the programs I'm seeing at Stanford and CMU are around the same cost of attendance. Is there something different about Columbia that I'm missing? I'm wondering if I should even apply.</x:v>
      </x:c>
      <x:c r="X3532" s="26" t="str">
        <x:v>https://www.reddit.com/r/gradadmissions/comments/1npallg/is_columbia_seen_as_a_good_grad_school_anymore/</x:v>
      </x:c>
      <x:c r="Y3532" s="26" t="str">
        <x:v>https://www.reddit.com/r/gradadmissions/comments/1npallg/is_columbia_seen_as_a_good_grad_school_anymore/</x:v>
      </x:c>
      <x:c r="Z3532" s="21" t="str"/>
      <x:c r="AA3532" s="21" t="str">
        <x:v>No</x:v>
      </x:c>
    </x:row>
    <x:row r="3533" ht="42" customHeight="1">
      <x:c r="A3533" s="24" t="str">
        <x:v>1no5phb-6</x:v>
      </x:c>
      <x:c r="B3533" s="24" t="n">
        <x:v>6</x:v>
      </x:c>
      <x:c r="C3533" s="24" t="str">
        <x:v>QS</x:v>
      </x:c>
      <x:c r="D3533" s="24" t="n">
        <x:v>6</x:v>
      </x:c>
      <x:c r="E3533" s="24" t="str">
        <x:v>The London School of Economics and Political Science (LSE)</x:v>
      </x:c>
      <x:c r="F3533" s="24" t="str">
        <x:v>MSc Environmental Policy and Regulation</x:v>
      </x:c>
      <x:c r="G3533" s="24" t="str">
        <x:v>6</x:v>
      </x:c>
      <x:c r="H3533" s="24"/>
      <x:c r="I3533" s="24" t="str">
        <x:v>gradadmissions</x:v>
      </x:c>
      <x:c r="J3533" s="24" t="n">
        <x:v>45923.10189814815</x:v>
      </x:c>
      <x:c r="K3533" s="24" t="str">
        <x:v>2025-09</x:v>
      </x:c>
      <x:c r="L3533" s="24" t="str">
        <x:v>Medium</x:v>
      </x:c>
      <x:c r="M3533" s="24" t="str">
        <x:v>Institution name</x:v>
      </x:c>
      <x:c r="N3533" s="24" t="str">
        <x:v>London School of Economics</x:v>
      </x:c>
      <x:c r="O3533" s="24" t="str"/>
      <x:c r="P3533" s="24" t="str">
        <x:v>masters</x:v>
      </x:c>
      <x:c r="Q3533" s="24" t="str"/>
      <x:c r="R3533" s="24" t="n">
        <x:v>2</x:v>
      </x:c>
      <x:c r="S3533" s="24" t="n">
        <x:v>0</x:v>
      </x:c>
      <x:c r="T3533" s="24" t="n">
        <x:v>0.75</x:v>
      </x:c>
      <x:c r="U3533" s="24" t="str">
        <x:v>Social Sciences</x:v>
      </x:c>
      <x:c r="V3533" s="24" t="str">
        <x:v>How is my list? Applying to IR programs</x:v>
      </x:c>
      <x:c r="W3533" s="24" t="str">
        <x:v>I plan on applying to several masters programs for International Relations. This is my current list. I have a 3.96 gpa at a t50 school. Additionally resume is decent. Let me know if I should add or remove any schools! Safe- UGA, American Target- Emory, Columbia, George Washington, UT Austin, UNC, UVA, U denver Georgetown, Duke, Michigan, Berkeley Reach- Harvard, Yale, Princeton, Oxford/Cambridge, Stanford, London school of economics</x:v>
      </x:c>
      <x:c r="X3533" s="27" t="str">
        <x:v>https://www.reddit.com/r/gradadmissions/comments/1no5phb/how_is_my_list_applying_to_ir_programs/</x:v>
      </x:c>
      <x:c r="Y3533" s="27" t="str">
        <x:v>https://www.reddit.com/r/gradadmissions/comments/1no5phb/how_is_my_list_applying_to_ir_programs/</x:v>
      </x:c>
      <x:c r="Z3533" s="24" t="str"/>
      <x:c r="AA3533" s="24" t="str">
        <x:v>No</x:v>
      </x:c>
    </x:row>
    <x:row r="3534" ht="42" customHeight="1">
      <x:c r="A3534" s="21" t="str">
        <x:v>1no5phb-14</x:v>
      </x:c>
      <x:c r="B3534" s="21" t="n">
        <x:v>14</x:v>
      </x:c>
      <x:c r="C3534" s="21" t="str">
        <x:v>QS</x:v>
      </x:c>
      <x:c r="D3534" s="21" t="n">
        <x:v>14</x:v>
      </x:c>
      <x:c r="E3534" s="21" t="str">
        <x:v>Stanford University</x:v>
      </x:c>
      <x:c r="F3534" s="21" t="str">
        <x:v>MS Sustainability Science and Practice</x:v>
      </x:c>
      <x:c r="G3534" s="21" t="str">
        <x:v>13</x:v>
      </x:c>
      <x:c r="H3534" s="21"/>
      <x:c r="I3534" s="21" t="str">
        <x:v>gradadmissions</x:v>
      </x:c>
      <x:c r="J3534" s="21" t="n">
        <x:v>45923.10189814815</x:v>
      </x:c>
      <x:c r="K3534" s="21" t="str">
        <x:v>2025-09</x:v>
      </x:c>
      <x:c r="L3534" s="21" t="str">
        <x:v>Medium</x:v>
      </x:c>
      <x:c r="M3534" s="21" t="str">
        <x:v>Institution name</x:v>
      </x:c>
      <x:c r="N3534" s="21" t="str">
        <x:v>Stanford</x:v>
      </x:c>
      <x:c r="O3534" s="21" t="str"/>
      <x:c r="P3534" s="21" t="str">
        <x:v>masters</x:v>
      </x:c>
      <x:c r="Q3534" s="21" t="str"/>
      <x:c r="R3534" s="21" t="n">
        <x:v>2</x:v>
      </x:c>
      <x:c r="S3534" s="21" t="n">
        <x:v>0</x:v>
      </x:c>
      <x:c r="T3534" s="21" t="n">
        <x:v>0.75</x:v>
      </x:c>
      <x:c r="U3534" s="21" t="str">
        <x:v>Social Sciences</x:v>
      </x:c>
      <x:c r="V3534" s="21" t="str">
        <x:v>How is my list? Applying to IR programs</x:v>
      </x:c>
      <x:c r="W3534" s="21" t="str">
        <x:v>I plan on applying to several masters programs for International Relations. This is my current list. I have a 3.96 gpa at a t50 school. Additionally resume is decent. Let me know if I should add or remove any schools! Safe- UGA, American Target- Emory, Columbia, George Washington, UT Austin, UNC, UVA, U denver Georgetown, Duke, Michigan, Berkeley Reach- Harvard, Yale, Princeton, Oxford/Cambridge, Stanford, London school of economics</x:v>
      </x:c>
      <x:c r="X3534" s="26" t="str">
        <x:v>https://www.reddit.com/r/gradadmissions/comments/1no5phb/how_is_my_list_applying_to_ir_programs/</x:v>
      </x:c>
      <x:c r="Y3534" s="26" t="str">
        <x:v>https://www.reddit.com/r/gradadmissions/comments/1no5phb/how_is_my_list_applying_to_ir_programs/</x:v>
      </x:c>
      <x:c r="Z3534" s="21" t="str"/>
      <x:c r="AA3534" s="21" t="str">
        <x:v>No</x:v>
      </x:c>
    </x:row>
    <x:row r="3535" ht="42" customHeight="1">
      <x:c r="A3535" s="24" t="str">
        <x:v>1no48jz-14</x:v>
      </x:c>
      <x:c r="B3535" s="24" t="n">
        <x:v>14</x:v>
      </x:c>
      <x:c r="C3535" s="24" t="str">
        <x:v>QS</x:v>
      </x:c>
      <x:c r="D3535" s="24" t="n">
        <x:v>14</x:v>
      </x:c>
      <x:c r="E3535" s="24" t="str">
        <x:v>Stanford University</x:v>
      </x:c>
      <x:c r="F3535" s="24" t="str">
        <x:v>MS Sustainability Science and Practice</x:v>
      </x:c>
      <x:c r="G3535" s="24" t="str">
        <x:v>13</x:v>
      </x:c>
      <x:c r="H3535" s="24"/>
      <x:c r="I3535" s="24" t="str">
        <x:v>gradadmissions</x:v>
      </x:c>
      <x:c r="J3535" s="24" t="n">
        <x:v>45923.05287037037</x:v>
      </x:c>
      <x:c r="K3535" s="24" t="str">
        <x:v>2025-09</x:v>
      </x:c>
      <x:c r="L3535" s="24" t="str">
        <x:v>Medium</x:v>
      </x:c>
      <x:c r="M3535" s="24" t="str">
        <x:v>Institution name</x:v>
      </x:c>
      <x:c r="N3535" s="24" t="str">
        <x:v>Stanford</x:v>
      </x:c>
      <x:c r="O3535" s="24" t="str"/>
      <x:c r="P3535" s="24" t="str">
        <x:v>masters</x:v>
      </x:c>
      <x:c r="Q3535" s="24" t="str"/>
      <x:c r="R3535" s="24" t="n">
        <x:v>0</x:v>
      </x:c>
      <x:c r="S3535" s="24" t="n">
        <x:v>1</x:v>
      </x:c>
      <x:c r="T3535" s="24" t="n">
        <x:v>0.5</x:v>
      </x:c>
      <x:c r="U3535" s="24" t="str">
        <x:v>General Advice</x:v>
      </x:c>
      <x:c r="V3535" s="24" t="str">
        <x:v>Applying to MS/PHD for Physics as a Comp sci Grad</x:v>
      </x:c>
      <x:c r="W3535" s="24" t="str">
        <x:v>I want to pursue a PHD in physics after getting a M.S in computer science from UCSD. Can I apply to a top university such as MIT/Stanford and expect to be able to skip a sufficient number of classes. For example, could I go straight into a Masters or PHD for Physics or would I at least be able to knock 2-3 years off undergrad. Would this change if I took enough classes for a minor in Physics. Just wondering, because I would not want to spend another 8 years in school.</x:v>
      </x:c>
      <x:c r="X3535" s="27" t="str">
        <x:v>https://www.reddit.com/r/gradadmissions/comments/1no48jz/applying_to_msphd_for_physics_as_a_comp_sci_grad/</x:v>
      </x:c>
      <x:c r="Y3535" s="27" t="str">
        <x:v>https://www.reddit.com/r/gradadmissions/comments/1no48jz/applying_to_msphd_for_physics_as_a_comp_sci_grad/</x:v>
      </x:c>
      <x:c r="Z3535" s="24" t="str"/>
      <x:c r="AA3535" s="24" t="str">
        <x:v>No</x:v>
      </x:c>
    </x:row>
    <x:row r="3536" ht="42" customHeight="1">
      <x:c r="A3536" s="21" t="str">
        <x:v>1no14b2-3</x:v>
      </x:c>
      <x:c r="B3536" s="21" t="n">
        <x:v>3</x:v>
      </x:c>
      <x:c r="C3536" s="21" t="str">
        <x:v>QS</x:v>
      </x:c>
      <x:c r="D3536" s="21" t="n">
        <x:v>3</x:v>
      </x:c>
      <x:c r="E3536" s="21" t="str">
        <x:v>UCL</x:v>
      </x:c>
      <x:c r="F3536" s="21" t="str">
        <x:v>Sustainable Resources: Economics, Policy and Transitions MSc</x:v>
      </x:c>
      <x:c r="G3536" s="21" t="str">
        <x:v>3</x:v>
      </x:c>
      <x:c r="H3536" s="21"/>
      <x:c r="I3536" s="21" t="str">
        <x:v>gradadmissions</x:v>
      </x:c>
      <x:c r="J3536" s="21" t="n">
        <x:v>45922.952152777776</x:v>
      </x:c>
      <x:c r="K3536" s="21" t="str">
        <x:v>2025-09</x:v>
      </x:c>
      <x:c r="L3536" s="21" t="str">
        <x:v>Medium</x:v>
      </x:c>
      <x:c r="M3536" s="21" t="str">
        <x:v>Institution name</x:v>
      </x:c>
      <x:c r="N3536" s="21" t="str">
        <x:v>UCL</x:v>
      </x:c>
      <x:c r="O3536" s="21" t="str"/>
      <x:c r="P3536" s="21" t="str">
        <x:v>masters | internship | thesis</x:v>
      </x:c>
      <x:c r="Q3536" s="21" t="str"/>
      <x:c r="R3536" s="21" t="n">
        <x:v>2</x:v>
      </x:c>
      <x:c r="S3536" s="21" t="n">
        <x:v>0</x:v>
      </x:c>
      <x:c r="T3536" s="21" t="n">
        <x:v>1</x:v>
      </x:c>
      <x:c r="U3536" s="21" t="str">
        <x:v>Biological Sciences</x:v>
      </x:c>
      <x:c r="V3536" s="21" t="str">
        <x:v>masters neuroscience IMPRS/UCL/OIST/?</x:v>
      </x:c>
      <x:c r="W3536" s="21" t="str">
        <x:v>Hello. I want to start applying for masters programs soon and I am not sure if my chances are realistic at my given schools, I would also appreciate advice on other research focus masters in neuroscience to look into. For now considering: IMPRS Gottingen, UCL, OIST, Madrid+Cajal institute, Heidelberg, Zurich, Munich, Bristol. GPA: 4.61/5.0 in Neurobiology. Starting my final year rn. Research experience: Neuropharmacology Lab(5 months)Performed FSCV and stereotaxic surgeries, and conducted behavioral tests in rats, analysed vocalisation data. Electrophysiology Lab: training patch clamp and will probably focus on synaptic plasticity for a thesis. Independent Projects: writing a review paper on dendritic spines(my main research interest) Will also do an internship in dendritic spine modeling with a women I met at the conference - we might collaborate more. Conferences: Presented a theoretical poster on dendritic spines Leadership &amp; Outreach President of the Neuroscientists Scientific Club at my University. Organized a neuroscience camp and major events like Brain Awareness Week and Researchers’ Night. Head of an upcoming conference expecting 400-500 attendees. Edited a neuroscience...</x:v>
      </x:c>
      <x:c r="X3536" s="26" t="str">
        <x:v>https://www.reddit.com/r/gradadmissions/comments/1no14b2/masters_neuroscience_imprsucloist/</x:v>
      </x:c>
      <x:c r="Y3536" s="26" t="str">
        <x:v>https://www.reddit.com/r/gradadmissions/comments/1no14b2/masters_neuroscience_imprsucloist/</x:v>
      </x:c>
      <x:c r="Z3536" s="56" t="str">
        <x:v>Acronym-only institution match</x:v>
      </x:c>
      <x:c r="AA3536" s="21" t="str">
        <x:v>No</x:v>
      </x:c>
    </x:row>
    <x:row r="3537" ht="42" customHeight="1">
      <x:c r="A3537" s="24" t="str">
        <x:v>1nnuct7-14</x:v>
      </x:c>
      <x:c r="B3537" s="24" t="n">
        <x:v>14</x:v>
      </x:c>
      <x:c r="C3537" s="24" t="str">
        <x:v>QS</x:v>
      </x:c>
      <x:c r="D3537" s="24" t="n">
        <x:v>14</x:v>
      </x:c>
      <x:c r="E3537" s="24" t="str">
        <x:v>Stanford University</x:v>
      </x:c>
      <x:c r="F3537" s="24" t="str">
        <x:v>MS Sustainability Science and Practice</x:v>
      </x:c>
      <x:c r="G3537" s="24" t="str">
        <x:v>13</x:v>
      </x:c>
      <x:c r="H3537" s="24"/>
      <x:c r="I3537" s="24" t="str">
        <x:v>gradadmissions</x:v>
      </x:c>
      <x:c r="J3537" s="24" t="n">
        <x:v>45922.76693287037</x:v>
      </x:c>
      <x:c r="K3537" s="24" t="str">
        <x:v>2025-09</x:v>
      </x:c>
      <x:c r="L3537" s="24" t="str">
        <x:v>Medium</x:v>
      </x:c>
      <x:c r="M3537" s="24" t="str">
        <x:v>Institution name</x:v>
      </x:c>
      <x:c r="N3537" s="24" t="str">
        <x:v>Stanford</x:v>
      </x:c>
      <x:c r="O3537" s="24" t="str"/>
      <x:c r="P3537" s="24" t="str">
        <x:v>application</x:v>
      </x:c>
      <x:c r="Q3537" s="24" t="str"/>
      <x:c r="R3537" s="24" t="n">
        <x:v>10</x:v>
      </x:c>
      <x:c r="S3537" s="24" t="n">
        <x:v>13</x:v>
      </x:c>
      <x:c r="T3537" s="24" t="n">
        <x:v>0.6899999976158142</x:v>
      </x:c>
      <x:c r="U3537" s="24" t="str">
        <x:v>General Advice</x:v>
      </x:c>
      <x:c r="V3537" s="24" t="str">
        <x:v>What profile of candidate actually can get into top programs?</x:v>
      </x:c>
      <x:c r="W3537" s="24" t="str">
        <x:v>I see so many posts on this subreddit of people asking "do I have a chance to get in to MIT/Stanford/some other great school?" and invariably the comments say "not a chance, I can't believe you even asked!" So I'm wondering what profile you'd consider a true candidate for those programs? What would they have to have accomplished by the time of their application? What would their stats have to be?</x:v>
      </x:c>
      <x:c r="X3537" s="27" t="str">
        <x:v>https://www.reddit.com/r/gradadmissions/comments/1nnuct7/what_profile_of_candidate_actually_can_get_into/</x:v>
      </x:c>
      <x:c r="Y3537" s="27" t="str">
        <x:v>https://www.reddit.com/r/gradadmissions/comments/1nnuct7/what_profile_of_candidate_actually_can_get_into/</x:v>
      </x:c>
      <x:c r="Z3537" s="24" t="str"/>
      <x:c r="AA3537" s="24" t="str">
        <x:v>No</x:v>
      </x:c>
    </x:row>
    <x:row r="3538" ht="42" customHeight="1">
      <x:c r="A3538" s="21" t="str">
        <x:v>1nnta10-14</x:v>
      </x:c>
      <x:c r="B3538" s="21" t="n">
        <x:v>14</x:v>
      </x:c>
      <x:c r="C3538" s="21" t="str">
        <x:v>QS</x:v>
      </x:c>
      <x:c r="D3538" s="21" t="n">
        <x:v>14</x:v>
      </x:c>
      <x:c r="E3538" s="21" t="str">
        <x:v>Stanford University</x:v>
      </x:c>
      <x:c r="F3538" s="21" t="str">
        <x:v>MS Sustainability Science and Practice</x:v>
      </x:c>
      <x:c r="G3538" s="21" t="str">
        <x:v>13</x:v>
      </x:c>
      <x:c r="H3538" s="21"/>
      <x:c r="I3538" s="21" t="str">
        <x:v>gradadmissions</x:v>
      </x:c>
      <x:c r="J3538" s="21" t="n">
        <x:v>45922.7396875</x:v>
      </x:c>
      <x:c r="K3538" s="21" t="str">
        <x:v>2025-09</x:v>
      </x:c>
      <x:c r="L3538" s="21" t="str">
        <x:v>Medium</x:v>
      </x:c>
      <x:c r="M3538" s="21" t="str">
        <x:v>Institution name</x:v>
      </x:c>
      <x:c r="N3538" s="21" t="str">
        <x:v>Stanford</x:v>
      </x:c>
      <x:c r="O3538" s="21" t="str"/>
      <x:c r="P3538" s="21" t="str">
        <x:v>masters | graduate | tuition | scholarship | campus</x:v>
      </x:c>
      <x:c r="Q3538" s="21" t="str"/>
      <x:c r="R3538" s="21" t="n">
        <x:v>2</x:v>
      </x:c>
      <x:c r="S3538" s="21" t="n">
        <x:v>0</x:v>
      </x:c>
      <x:c r="T3538" s="21" t="n">
        <x:v>1</x:v>
      </x:c>
      <x:c r="U3538" s="21" t="str">
        <x:v>General Advice</x:v>
      </x:c>
      <x:c r="V3538" s="21" t="str">
        <x:v>As an Art major in Product Design, should I take the GRE?</x:v>
      </x:c>
      <x:c r="W3538" s="21" t="str">
        <x:v>Hello, I am a senior Art major with a minor in Mathematics at a competitive liberal arts college. My focus is in industrial design, product design and innovative systems that I build to support marginalized communities. I have a 3.7 GPA, have done research and interned in design at Harvard, the NBA, Duke, nonprofits and more. I have an MIT certificate in data science and machine learning, I have extensive community and on campus involvement, including being the President of two on-campus organizations, an ambassador for tours, sorority involvement, and community service organizations. I have also designed shoes for adidas. I obviously have an extensive design, research and community involvement resume, but I haven’t been able to capitalize much off my quantitative skills. I am applying to graduate school programs in research and design, but many of the programs are M.Eng or engineering-based (with design). I would really like a scholarship that covers my entire Masters tuition, which is why I took the GRE the first time. I got a very average score but did very well on the essay. My top programs are at MIT, Harvard GSD, Duke, Stanford, Brown and RISD, Georgia Tech, and NYU. Now t...</x:v>
      </x:c>
      <x:c r="X3538" s="26" t="str">
        <x:v>https://www.reddit.com/r/gradadmissions/comments/1nnta10/as_an_art_major_in_product_design_should_i_take/</x:v>
      </x:c>
      <x:c r="Y3538" s="26" t="str">
        <x:v>https://www.reddit.com/r/gradadmissions/comments/1nnta10/as_an_art_major_in_product_design_should_i_take/</x:v>
      </x:c>
      <x:c r="Z3538" s="21" t="str"/>
      <x:c r="AA3538" s="21" t="str">
        <x:v>No</x:v>
      </x:c>
    </x:row>
    <x:row r="3539" ht="42" customHeight="1">
      <x:c r="A3539" s="24" t="str">
        <x:v>1nnta10-20</x:v>
      </x:c>
      <x:c r="B3539" s="24" t="n">
        <x:v>20</x:v>
      </x:c>
      <x:c r="C3539" s="24" t="str">
        <x:v>QS</x:v>
      </x:c>
      <x:c r="D3539" s="24" t="n">
        <x:v>20</x:v>
      </x:c>
      <x:c r="E3539" s="24" t="str">
        <x:v>New York University (NYU)</x:v>
      </x:c>
      <x:c r="F3539" s="24" t="str">
        <x:v>MS in Environmental Policy and Sustainability Management</x:v>
      </x:c>
      <x:c r="G3539" s="24" t="str">
        <x:v>20</x:v>
      </x:c>
      <x:c r="H3539" s="24"/>
      <x:c r="I3539" s="24" t="str">
        <x:v>gradadmissions</x:v>
      </x:c>
      <x:c r="J3539" s="24" t="n">
        <x:v>45922.7396875</x:v>
      </x:c>
      <x:c r="K3539" s="24" t="str">
        <x:v>2025-09</x:v>
      </x:c>
      <x:c r="L3539" s="24" t="str">
        <x:v>Medium</x:v>
      </x:c>
      <x:c r="M3539" s="24" t="str">
        <x:v>Institution name</x:v>
      </x:c>
      <x:c r="N3539" s="24" t="str">
        <x:v>NYU</x:v>
      </x:c>
      <x:c r="O3539" s="24" t="str"/>
      <x:c r="P3539" s="24" t="str">
        <x:v>masters | graduate | tuition | scholarship | campus</x:v>
      </x:c>
      <x:c r="Q3539" s="24" t="str"/>
      <x:c r="R3539" s="24" t="n">
        <x:v>2</x:v>
      </x:c>
      <x:c r="S3539" s="24" t="n">
        <x:v>0</x:v>
      </x:c>
      <x:c r="T3539" s="24" t="n">
        <x:v>1</x:v>
      </x:c>
      <x:c r="U3539" s="24" t="str">
        <x:v>General Advice</x:v>
      </x:c>
      <x:c r="V3539" s="24" t="str">
        <x:v>As an Art major in Product Design, should I take the GRE?</x:v>
      </x:c>
      <x:c r="W3539" s="24" t="str">
        <x:v>Hello, I am a senior Art major with a minor in Mathematics at a competitive liberal arts college. My focus is in industrial design, product design and innovative systems that I build to support marginalized communities. I have a 3.7 GPA, have done research and interned in design at Harvard, the NBA, Duke, nonprofits and more. I have an MIT certificate in data science and machine learning, I have extensive community and on campus involvement, including being the President of two on-campus organizations, an ambassador for tours, sorority involvement, and community service organizations. I have also designed shoes for adidas. I obviously have an extensive design, research and community involvement resume, but I haven’t been able to capitalize much off my quantitative skills. I am applying to graduate school programs in research and design, but many of the programs are M.Eng or engineering-based (with design). I would really like a scholarship that covers my entire Masters tuition, which is why I took the GRE the first time. I got a very average score but did very well on the essay. My top programs are at MIT, Harvard GSD, Duke, Stanford, Brown and RISD, Georgia Tech, and NYU. Now t...</x:v>
      </x:c>
      <x:c r="X3539" s="27" t="str">
        <x:v>https://www.reddit.com/r/gradadmissions/comments/1nnta10/as_an_art_major_in_product_design_should_i_take/</x:v>
      </x:c>
      <x:c r="Y3539" s="27" t="str">
        <x:v>https://www.reddit.com/r/gradadmissions/comments/1nnta10/as_an_art_major_in_product_design_should_i_take/</x:v>
      </x:c>
      <x:c r="Z3539" s="56" t="str">
        <x:v>Acronym-only institution match</x:v>
      </x:c>
      <x:c r="AA3539" s="24" t="str">
        <x:v>No</x:v>
      </x:c>
    </x:row>
    <x:row r="3540" ht="42" customHeight="1">
      <x:c r="A3540" s="21" t="str">
        <x:v>1nnsoj8-13</x:v>
      </x:c>
      <x:c r="B3540" s="21" t="n">
        <x:v>13</x:v>
      </x:c>
      <x:c r="C3540" s="21" t="str">
        <x:v>QS</x:v>
      </x:c>
      <x:c r="D3540" s="21" t="n">
        <x:v>13</x:v>
      </x:c>
      <x:c r="E3540" s="21" t="str">
        <x:v>University of California, Berkeley (UCB)</x:v>
      </x:c>
      <x:c r="F3540" s="21" t="str">
        <x:v>Master of Climate Solutions</x:v>
      </x:c>
      <x:c r="G3540" s="21" t="n">
        <x:v>11</x:v>
      </x:c>
      <x:c r="H3540" s="21"/>
      <x:c r="I3540" s="21" t="str">
        <x:v>gradadmissions</x:v>
      </x:c>
      <x:c r="J3540" s="21" t="n">
        <x:v>45922.724282407406</x:v>
      </x:c>
      <x:c r="K3540" s="21" t="str">
        <x:v>2025-09</x:v>
      </x:c>
      <x:c r="L3540" s="21" t="str">
        <x:v>Medium</x:v>
      </x:c>
      <x:c r="M3540" s="21" t="str">
        <x:v>Institution name</x:v>
      </x:c>
      <x:c r="N3540" s="21" t="str">
        <x:v>UC Berkeley</x:v>
      </x:c>
      <x:c r="O3540" s="21" t="str"/>
      <x:c r="P3540" s="21" t="str">
        <x:v>graduate | degree | internship</x:v>
      </x:c>
      <x:c r="Q3540" s="21" t="str"/>
      <x:c r="R3540" s="21" t="n">
        <x:v>0</x:v>
      </x:c>
      <x:c r="S3540" s="21" t="n">
        <x:v>6</x:v>
      </x:c>
      <x:c r="T3540" s="21" t="n">
        <x:v>0.5</x:v>
      </x:c>
      <x:c r="U3540" s="21" t="str">
        <x:v>General Advice</x:v>
      </x:c>
      <x:c r="V3540" s="21" t="str">
        <x:v>Stuck Choosing Between Research-Focused MS or Direct PhD in CS/ML – Advice Needed!</x:v>
      </x:c>
      <x:c r="W3540" s="21" t="str">
        <x:v>Hi everyone, I’m currently planning my applications for graduate programs in CS/ML for the Fall 2026 intake, and I’m genuinely stuck with shortlisting universities. I have a rough list of \~50 universities, but I’m struggling to narrow it down further. I’d really appreciate your insights on my profile and strategy. **My profile:** * Bachelors degree from a Tier-1 college in India (not CS but a related field), CGPA 8.6/10, with 9.5/10 in relevant courses. Graduated last year. * \~2 years of undergraduate research, with 2 first-author publications and 1 co-authored paper (top international conferences, but not AI/ML). * Summer internship as an ML engineer at a large MNC. * 1 year of full-time software development at an MNC. * 20 months of combined part-time internships in CV/ML across 3–4 organizations. * Recommenders can vouch for my research potential. **Questions:** 1. Is it worth applying to top-10 institutions like CMU, Stanford, UC Berkeley, etc., for an MS in CS/ML given my profile? 2. I don’t have a specific research proposal, but I have a vague idea of the field I’d like to work in. Does it make sense to directly apply to PhD programs in CS/ML? If so, do I have any realis...</x:v>
      </x:c>
      <x:c r="X3540" s="26" t="str">
        <x:v>https://www.reddit.com/r/gradadmissions/comments/1nnsoj8/stuck_choosing_between_researchfocused_ms_or/</x:v>
      </x:c>
      <x:c r="Y3540" s="26" t="str">
        <x:v>https://www.reddit.com/r/gradadmissions/comments/1nnsoj8/stuck_choosing_between_researchfocused_ms_or/</x:v>
      </x:c>
      <x:c r="Z3540" s="21" t="str"/>
      <x:c r="AA3540" s="21" t="str">
        <x:v>No</x:v>
      </x:c>
    </x:row>
    <x:row r="3541" ht="42" customHeight="1">
      <x:c r="A3541" s="24" t="str">
        <x:v>1nnsoj8-14</x:v>
      </x:c>
      <x:c r="B3541" s="24" t="n">
        <x:v>14</x:v>
      </x:c>
      <x:c r="C3541" s="24" t="str">
        <x:v>QS</x:v>
      </x:c>
      <x:c r="D3541" s="24" t="n">
        <x:v>14</x:v>
      </x:c>
      <x:c r="E3541" s="24" t="str">
        <x:v>Stanford University</x:v>
      </x:c>
      <x:c r="F3541" s="24" t="str">
        <x:v>MS Sustainability Science and Practice</x:v>
      </x:c>
      <x:c r="G3541" s="24" t="str">
        <x:v>13</x:v>
      </x:c>
      <x:c r="H3541" s="24"/>
      <x:c r="I3541" s="24" t="str">
        <x:v>gradadmissions</x:v>
      </x:c>
      <x:c r="J3541" s="24" t="n">
        <x:v>45922.724282407406</x:v>
      </x:c>
      <x:c r="K3541" s="24" t="str">
        <x:v>2025-09</x:v>
      </x:c>
      <x:c r="L3541" s="24" t="str">
        <x:v>Medium</x:v>
      </x:c>
      <x:c r="M3541" s="24" t="str">
        <x:v>Institution name</x:v>
      </x:c>
      <x:c r="N3541" s="24" t="str">
        <x:v>Stanford</x:v>
      </x:c>
      <x:c r="O3541" s="24" t="str"/>
      <x:c r="P3541" s="24" t="str">
        <x:v>graduate | degree | internship</x:v>
      </x:c>
      <x:c r="Q3541" s="24" t="str"/>
      <x:c r="R3541" s="24" t="n">
        <x:v>0</x:v>
      </x:c>
      <x:c r="S3541" s="24" t="n">
        <x:v>6</x:v>
      </x:c>
      <x:c r="T3541" s="24" t="n">
        <x:v>0.5</x:v>
      </x:c>
      <x:c r="U3541" s="24" t="str">
        <x:v>General Advice</x:v>
      </x:c>
      <x:c r="V3541" s="24" t="str">
        <x:v>Stuck Choosing Between Research-Focused MS or Direct PhD in CS/ML – Advice Needed!</x:v>
      </x:c>
      <x:c r="W3541" s="24" t="str">
        <x:v>Hi everyone, I’m currently planning my applications for graduate programs in CS/ML for the Fall 2026 intake, and I’m genuinely stuck with shortlisting universities. I have a rough list of \~50 universities, but I’m struggling to narrow it down further. I’d really appreciate your insights on my profile and strategy. **My profile:** * Bachelors degree from a Tier-1 college in India (not CS but a related field), CGPA 8.6/10, with 9.5/10 in relevant courses. Graduated last year. * \~2 years of undergraduate research, with 2 first-author publications and 1 co-authored paper (top international conferences, but not AI/ML). * Summer internship as an ML engineer at a large MNC. * 1 year of full-time software development at an MNC. * 20 months of combined part-time internships in CV/ML across 3–4 organizations. * Recommenders can vouch for my research potential. **Questions:** 1. Is it worth applying to top-10 institutions like CMU, Stanford, UC Berkeley, etc., for an MS in CS/ML given my profile? 2. I don’t have a specific research proposal, but I have a vague idea of the field I’d like to work in. Does it make sense to directly apply to PhD programs in CS/ML? If so, do I have any realis...</x:v>
      </x:c>
      <x:c r="X3541" s="27" t="str">
        <x:v>https://www.reddit.com/r/gradadmissions/comments/1nnsoj8/stuck_choosing_between_researchfocused_ms_or/</x:v>
      </x:c>
      <x:c r="Y3541" s="27" t="str">
        <x:v>https://www.reddit.com/r/gradadmissions/comments/1nnsoj8/stuck_choosing_between_researchfocused_ms_or/</x:v>
      </x:c>
      <x:c r="Z3541" s="24" t="str"/>
      <x:c r="AA3541" s="24" t="str">
        <x:v>No</x:v>
      </x:c>
    </x:row>
    <x:row r="3542" ht="42" customHeight="1">
      <x:c r="A3542" s="21" t="str">
        <x:v>1nnoyr1-20</x:v>
      </x:c>
      <x:c r="B3542" s="21" t="n">
        <x:v>20</x:v>
      </x:c>
      <x:c r="C3542" s="21" t="str">
        <x:v>QS</x:v>
      </x:c>
      <x:c r="D3542" s="21" t="n">
        <x:v>20</x:v>
      </x:c>
      <x:c r="E3542" s="21" t="str">
        <x:v>New York University (NYU)</x:v>
      </x:c>
      <x:c r="F3542" s="21" t="str">
        <x:v>MS in Environmental Policy and Sustainability Management</x:v>
      </x:c>
      <x:c r="G3542" s="21" t="str">
        <x:v>20</x:v>
      </x:c>
      <x:c r="H3542" s="21"/>
      <x:c r="I3542" s="21" t="str">
        <x:v>gradadmissions</x:v>
      </x:c>
      <x:c r="J3542" s="21" t="n">
        <x:v>45922.62825231482</x:v>
      </x:c>
      <x:c r="K3542" s="21" t="str">
        <x:v>2025-09</x:v>
      </x:c>
      <x:c r="L3542" s="21" t="str">
        <x:v>Medium</x:v>
      </x:c>
      <x:c r="M3542" s="21" t="str">
        <x:v>Institution name</x:v>
      </x:c>
      <x:c r="N3542" s="21" t="str">
        <x:v>NYU</x:v>
      </x:c>
      <x:c r="O3542" s="21" t="str"/>
      <x:c r="P3542" s="21" t="str">
        <x:v>program</x:v>
      </x:c>
      <x:c r="Q3542" s="21" t="str"/>
      <x:c r="R3542" s="21" t="n">
        <x:v>0</x:v>
      </x:c>
      <x:c r="S3542" s="21" t="n">
        <x:v>0</x:v>
      </x:c>
      <x:c r="T3542" s="21" t="n">
        <x:v>0.5</x:v>
      </x:c>
      <x:c r="U3542" s="21" t="str">
        <x:v>Computer Sciences</x:v>
      </x:c>
      <x:c r="V3542" s="21" t="str">
        <x:v>NYU MS in emerging technologies</x:v>
      </x:c>
      <x:c r="W3542" s="21" t="str">
        <x:v>Applying for Fall26 intake, wanted to know how stuff it is to get into this program? I am an International student with current 3.3 GPA in Bachelor of computer engineering, yet to give Gre and ielts. Also would welcome suggestions on profile building and GRE score range.</x:v>
      </x:c>
      <x:c r="X3542" s="26" t="str">
        <x:v>https://www.reddit.com/r/gradadmissions/comments/1nnoyr1/nyu_ms_in_emerging_technologies/</x:v>
      </x:c>
      <x:c r="Y3542" s="26" t="str">
        <x:v>https://www.reddit.com/r/gradadmissions/comments/1nnoyr1/nyu_ms_in_emerging_technologies/</x:v>
      </x:c>
      <x:c r="Z3542" s="56" t="str">
        <x:v>Acronym-only institution match</x:v>
      </x:c>
      <x:c r="AA3542" s="21" t="str">
        <x:v>No</x:v>
      </x:c>
    </x:row>
    <x:row r="3543" ht="42" customHeight="1">
      <x:c r="A3543" s="24" t="str">
        <x:v>1nnm6lm-20</x:v>
      </x:c>
      <x:c r="B3543" s="24" t="n">
        <x:v>20</x:v>
      </x:c>
      <x:c r="C3543" s="24" t="str">
        <x:v>QS</x:v>
      </x:c>
      <x:c r="D3543" s="24" t="n">
        <x:v>20</x:v>
      </x:c>
      <x:c r="E3543" s="24" t="str">
        <x:v>New York University (NYU)</x:v>
      </x:c>
      <x:c r="F3543" s="24" t="str">
        <x:v>MS in Environmental Policy and Sustainability Management</x:v>
      </x:c>
      <x:c r="G3543" s="24" t="str">
        <x:v>20</x:v>
      </x:c>
      <x:c r="H3543" s="24"/>
      <x:c r="I3543" s="24" t="str">
        <x:v>gradadmissions</x:v>
      </x:c>
      <x:c r="J3543" s="24" t="n">
        <x:v>45922.552453703705</x:v>
      </x:c>
      <x:c r="K3543" s="24" t="str">
        <x:v>2025-09</x:v>
      </x:c>
      <x:c r="L3543" s="24" t="str">
        <x:v>Medium</x:v>
      </x:c>
      <x:c r="M3543" s="24" t="str">
        <x:v>Institution name</x:v>
      </x:c>
      <x:c r="N3543" s="24" t="str">
        <x:v>NYU</x:v>
      </x:c>
      <x:c r="O3543" s="24" t="str"/>
      <x:c r="P3543" s="24" t="str">
        <x:v>master</x:v>
      </x:c>
      <x:c r="Q3543" s="24" t="str"/>
      <x:c r="R3543" s="24" t="n">
        <x:v>0</x:v>
      </x:c>
      <x:c r="S3543" s="24" t="n">
        <x:v>0</x:v>
      </x:c>
      <x:c r="T3543" s="24" t="n">
        <x:v>0.5</x:v>
      </x:c>
      <x:c r="U3543" s="24" t="str">
        <x:v>General Advice</x:v>
      </x:c>
      <x:c r="V3543" s="24" t="str">
        <x:v>Curious About My Chances for MS in Engineering/Management Programs (GRE 324, GPA ~3.0 WES)</x:v>
      </x:c>
      <x:c r="W3543" s="24" t="str">
        <x:v>Hi everyone, I’m trying to get a realistic sense of my chances at some US master’s programs in Engineering Management, Technology Management, or related fields. Here’s my profile: * **GRE:** 324 (Q: 165, V: 159) * **Undergrad GPA:** 6.7/10 (\~3.0 WES) in Biotechnology from India * **Work Experience:** 2.5 years as Data/Business Analyst * **Projects/Extras:** Founded an NGO, 1 research paper publication, multiple certifications * **Skills:** SQL, Python, Bash, Excel * **Volunteer/Leadership:** Teaching volunteer for 1 year, leadership experience through NGO **Programs I’m considering:** * NYU Tandon – MS in Management of Technology * USC – MEM * Duke – MMS * Columbia SPS – Technology Management * UIUC – MSTM * Johns Hopkins – MSEM * Duke Mem I realize my GPA is below the average for some of the top programs, but my GRE and experience are strong. I’d love to hear thoughts from people who: * Have similar GPAs and got into these programs * Know about admit trends for international students in Engineering/Management master’s programs Any insight on my **reach, match, and safety programs**, or advice on **how to strengthen my applications**, would be extremely helpful. Thanks in advance!</x:v>
      </x:c>
      <x:c r="X3543" s="27" t="str">
        <x:v>https://www.reddit.com/r/gradadmissions/comments/1nnm6lm/curious_about_my_chances_for_ms_in/</x:v>
      </x:c>
      <x:c r="Y3543" s="27" t="str">
        <x:v>https://www.reddit.com/r/gradadmissions/comments/1nnm6lm/curious_about_my_chances_for_ms_in/</x:v>
      </x:c>
      <x:c r="Z3543" s="56" t="str">
        <x:v>Acronym-only institution match</x:v>
      </x:c>
      <x:c r="AA3543" s="24" t="str">
        <x:v>No</x:v>
      </x:c>
    </x:row>
    <x:row r="3544" ht="42" customHeight="1">
      <x:c r="A3544" s="21" t="str">
        <x:v>1nnko9w-20</x:v>
      </x:c>
      <x:c r="B3544" s="21" t="n">
        <x:v>20</x:v>
      </x:c>
      <x:c r="C3544" s="21" t="str">
        <x:v>QS</x:v>
      </x:c>
      <x:c r="D3544" s="21" t="n">
        <x:v>20</x:v>
      </x:c>
      <x:c r="E3544" s="21" t="str">
        <x:v>New York University (NYU)</x:v>
      </x:c>
      <x:c r="F3544" s="21" t="str">
        <x:v>MS in Environmental Policy and Sustainability Management</x:v>
      </x:c>
      <x:c r="G3544" s="21" t="str">
        <x:v>20</x:v>
      </x:c>
      <x:c r="H3544" s="21"/>
      <x:c r="I3544" s="21" t="str">
        <x:v>gradadmissions</x:v>
      </x:c>
      <x:c r="J3544" s="21" t="n">
        <x:v>45922.50555555556</x:v>
      </x:c>
      <x:c r="K3544" s="21" t="str">
        <x:v>2025-09</x:v>
      </x:c>
      <x:c r="L3544" s="21" t="str">
        <x:v>Medium</x:v>
      </x:c>
      <x:c r="M3544" s="21" t="str">
        <x:v>Institution name</x:v>
      </x:c>
      <x:c r="N3544" s="21" t="str">
        <x:v>NYU</x:v>
      </x:c>
      <x:c r="O3544" s="21" t="str"/>
      <x:c r="P3544" s="21" t="str">
        <x:v>master</x:v>
      </x:c>
      <x:c r="Q3544" s="21" t="str"/>
      <x:c r="R3544" s="21" t="n">
        <x:v>0</x:v>
      </x:c>
      <x:c r="S3544" s="21" t="n">
        <x:v>0</x:v>
      </x:c>
      <x:c r="T3544" s="21" t="n">
        <x:v>0.25</x:v>
      </x:c>
      <x:c r="U3544" s="21" t="str">
        <x:v>Education</x:v>
      </x:c>
      <x:c r="V3544" s="21" t="str">
        <x:v>Admit chances</x:v>
      </x:c>
      <x:c r="W3544" s="21" t="str">
        <x:v>Hi everyone, I’m trying to get a realistic sense of my chances at some US master’s programs in Engineering Management, Technology Management, or related fields. Here’s my profile: GRE: 324 (Q: 165, V: 159) Undergrad GPA: 6.7/10 (~3.0 WES) in Biotechnology from India Work Experience: 2.5 years as Data/Business Analyst Projects/Extras: Founded an NGO, 1 research paper publication, multiple certifications (Google Data Analytics, 365 Careers Data Science, SQL Bootcamp) Skills: SQL, Python, Bash, Excel • Volunteer/Leadership: Teaching volunteer Programs I’m considering: NYU Tandon – MS in Management of Technology USC – MEM Duke – MMS Columbia SPS – technology management UIUC – MSTM Johns Hopkins – MSEM Duke Mem I realize my GPA is below the average for some of the top programs, but my GRE and experience are strong. I’d love to hear thoughts from people who: • Have similar GPAs and got into these programs • Know about admit trends for international students in Engineering/Management master’s programs Any insight on my reach, match, and safety programs, or advice on how to strengthen my applications, would be extremely helpful. Thanks in advance!</x:v>
      </x:c>
      <x:c r="X3544" s="26" t="str">
        <x:v>https://www.reddit.com/r/gradadmissions/comments/1nnko9w/admit_chances/</x:v>
      </x:c>
      <x:c r="Y3544" s="26" t="str">
        <x:v>https://www.reddit.com/r/gradadmissions/comments/1nnko9w/admit_chances/</x:v>
      </x:c>
      <x:c r="Z3544" s="56" t="str">
        <x:v>Acronym-only institution match</x:v>
      </x:c>
      <x:c r="AA3544" s="21" t="str">
        <x:v>No</x:v>
      </x:c>
    </x:row>
    <x:row r="3545" ht="42" customHeight="1">
      <x:c r="A3545" s="24" t="str">
        <x:v>1nnkmio-20</x:v>
      </x:c>
      <x:c r="B3545" s="24" t="n">
        <x:v>20</x:v>
      </x:c>
      <x:c r="C3545" s="24" t="str">
        <x:v>QS</x:v>
      </x:c>
      <x:c r="D3545" s="24" t="n">
        <x:v>20</x:v>
      </x:c>
      <x:c r="E3545" s="24" t="str">
        <x:v>New York University (NYU)</x:v>
      </x:c>
      <x:c r="F3545" s="24" t="str">
        <x:v>MS in Environmental Policy and Sustainability Management</x:v>
      </x:c>
      <x:c r="G3545" s="24" t="str">
        <x:v>20</x:v>
      </x:c>
      <x:c r="H3545" s="24"/>
      <x:c r="I3545" s="24" t="str">
        <x:v>gradadmissions</x:v>
      </x:c>
      <x:c r="J3545" s="24" t="n">
        <x:v>45922.50386574074</x:v>
      </x:c>
      <x:c r="K3545" s="24" t="str">
        <x:v>2025-09</x:v>
      </x:c>
      <x:c r="L3545" s="24" t="str">
        <x:v>Medium</x:v>
      </x:c>
      <x:c r="M3545" s="24" t="str">
        <x:v>Institution name</x:v>
      </x:c>
      <x:c r="N3545" s="24" t="str">
        <x:v>NYU</x:v>
      </x:c>
      <x:c r="O3545" s="24" t="str"/>
      <x:c r="P3545" s="24" t="str">
        <x:v>master</x:v>
      </x:c>
      <x:c r="Q3545" s="24" t="str"/>
      <x:c r="R3545" s="24" t="n">
        <x:v>1</x:v>
      </x:c>
      <x:c r="S3545" s="24" t="n">
        <x:v>1</x:v>
      </x:c>
      <x:c r="T3545" s="24" t="n">
        <x:v>1</x:v>
      </x:c>
      <x:c r="U3545" s="24" t="str">
        <x:v>General Advice</x:v>
      </x:c>
      <x:c r="V3545" s="24" t="str">
        <x:v>Admit chances</x:v>
      </x:c>
      <x:c r="W3545" s="24" t="str">
        <x:v>Hi everyone, I’m trying to get a realistic sense of my chances at some US master’s programs in Engineering Management, Technology Management, or related fields. Here’s my profile: • GRE: 324 (Q: 165, V: 159) • Undergrad GPA: 6.7/10 (~3.0 WES) in Biotechnology from India • Work Experience: 2.5 years as Data/Business Analyst • Projects/Extras: Founded an NGO, 1 research paper publication, multiple certifications (Google Data Analytics, 365 Careers Data Science, SQL Bootcamp) • Skills: SQL, Python, Bash, Excel • Volunteer/Leadership: Teaching volunteer Programs I’m considering: • NYU Tandon – MS in Management of Technology • USC – MEM • Duke – MMS • Columbia SPS – technology management • UIUC – MSTM • Johns Hopkins – MSEM • Duke Mem I realize my GPA is below the average for some of the top programs, but my GRE and experience are strong. I’d love to hear thoughts from people who: • Have similar GPAs and got into these programs • Know about admit trends for international students in Engineering/Management master’s programs Any insight on my reach, match, and safety programs, or advice on how to strengthen my applications, would be extremely helpful. Thanks in advance!</x:v>
      </x:c>
      <x:c r="X3545" s="27" t="str">
        <x:v>https://www.reddit.com/r/gradadmissions/comments/1nnkmio/admit_chances/</x:v>
      </x:c>
      <x:c r="Y3545" s="27" t="str">
        <x:v>https://www.reddit.com/r/gradadmissions/comments/1nnkmio/admit_chances/</x:v>
      </x:c>
      <x:c r="Z3545" s="56" t="str">
        <x:v>Acronym-only institution match</x:v>
      </x:c>
      <x:c r="AA3545" s="24" t="str">
        <x:v>No</x:v>
      </x:c>
    </x:row>
    <x:row r="3546" ht="42" customHeight="1">
      <x:c r="A3546" s="21" t="str">
        <x:v>1nn7xry-20</x:v>
      </x:c>
      <x:c r="B3546" s="21" t="n">
        <x:v>20</x:v>
      </x:c>
      <x:c r="C3546" s="21" t="str">
        <x:v>QS</x:v>
      </x:c>
      <x:c r="D3546" s="21" t="n">
        <x:v>20</x:v>
      </x:c>
      <x:c r="E3546" s="21" t="str">
        <x:v>New York University (NYU)</x:v>
      </x:c>
      <x:c r="F3546" s="21" t="str">
        <x:v>MS in Environmental Policy and Sustainability Management</x:v>
      </x:c>
      <x:c r="G3546" s="21" t="str">
        <x:v>20</x:v>
      </x:c>
      <x:c r="H3546" s="21"/>
      <x:c r="I3546" s="21" t="str">
        <x:v>GradSchool</x:v>
      </x:c>
      <x:c r="J3546" s="21" t="n">
        <x:v>45922.0093287037</x:v>
      </x:c>
      <x:c r="K3546" s="21" t="str">
        <x:v>2025-09</x:v>
      </x:c>
      <x:c r="L3546" s="21" t="str">
        <x:v>Medium</x:v>
      </x:c>
      <x:c r="M3546" s="21" t="str">
        <x:v>Institution name</x:v>
      </x:c>
      <x:c r="N3546" s="21" t="str">
        <x:v>NYU</x:v>
      </x:c>
      <x:c r="O3546" s="21" t="str"/>
      <x:c r="P3546" s="21" t="str">
        <x:v>professor | campus</x:v>
      </x:c>
      <x:c r="Q3546" s="21" t="str"/>
      <x:c r="R3546" s="21" t="n">
        <x:v>73</x:v>
      </x:c>
      <x:c r="S3546" s="21" t="n">
        <x:v>38</x:v>
      </x:c>
      <x:c r="T3546" s="21" t="n">
        <x:v>0.7900000214576721</x:v>
      </x:c>
      <x:c r="U3546" s="21" t="str"/>
      <x:c r="V3546" s="21" t="str">
        <x:v>Picked NYU over Princeton for PhD and having second doubts</x:v>
      </x:c>
      <x:c r="W3546" s="21" t="str">
        <x:v>As title says. I was extremely lucky this past cycle to be admitted to a few top-tier PhD programs in my field (humanities). The choice ultimately came down to NYU and Princeton. I ended up picking the former mainly because of fit with faculty--there are half a dozen professors whom I wanted to work with and whose interests/methodologies fit really well with mine or complement mine in different ways, whereas at Princeton, the only person (maybe 2 people) I wanted to work with also happened to be a lot of other students' dream advisor and was spreading herself too thin. There are also multiple people in the Princeton cohort whose background and interests are very similar to mine, and I thought it'd be harder to differentiate myself there since we're likely going to end up choosing said professor as our advisor, too. During my campus visit, Princeton also struck me as isolated and extremely preppy. Now that the semester is in full swing, I find myself having second doubts about my decision. Princeton is more prestigious, pays more, and has much better campus resources overall. Intellectually, I vibe with the cohort at Princeton more, and my best friend also goes there. I am also s...</x:v>
      </x:c>
      <x:c r="X3546" s="26" t="str">
        <x:v>https://www.reddit.com/r/GradSchool/comments/1nn7xry/picked_nyu_over_princeton_for_phd_and_having/</x:v>
      </x:c>
      <x:c r="Y3546" s="26" t="str">
        <x:v>https://www.reddit.com/r/GradSchool/comments/1nn7xry/picked_nyu_over_princeton_for_phd_and_having/</x:v>
      </x:c>
      <x:c r="Z3546" s="56" t="str">
        <x:v>Acronym-only institution match</x:v>
      </x:c>
      <x:c r="AA3546" s="21" t="str">
        <x:v>No</x:v>
      </x:c>
    </x:row>
    <x:row r="3547" ht="42" customHeight="1">
      <x:c r="A3547" s="24" t="str">
        <x:v>1nn5at0-3</x:v>
      </x:c>
      <x:c r="B3547" s="24" t="n">
        <x:v>3</x:v>
      </x:c>
      <x:c r="C3547" s="24" t="str">
        <x:v>QS</x:v>
      </x:c>
      <x:c r="D3547" s="24" t="n">
        <x:v>3</x:v>
      </x:c>
      <x:c r="E3547" s="24" t="str">
        <x:v>UCL</x:v>
      </x:c>
      <x:c r="F3547" s="24" t="str">
        <x:v>Sustainable Resources: Economics, Policy and Transitions MSc</x:v>
      </x:c>
      <x:c r="G3547" s="24" t="str">
        <x:v>3</x:v>
      </x:c>
      <x:c r="H3547" s="24"/>
      <x:c r="I3547" s="24" t="str">
        <x:v>gradadmissions</x:v>
      </x:c>
      <x:c r="J3547" s="24" t="n">
        <x:v>45921.926145833335</x:v>
      </x:c>
      <x:c r="K3547" s="24" t="str">
        <x:v>2025-09</x:v>
      </x:c>
      <x:c r="L3547" s="24" t="str">
        <x:v>Medium</x:v>
      </x:c>
      <x:c r="M3547" s="24" t="str">
        <x:v>Institution name</x:v>
      </x:c>
      <x:c r="N3547" s="24" t="str">
        <x:v>UCL</x:v>
      </x:c>
      <x:c r="O3547" s="24" t="str"/>
      <x:c r="P3547" s="24" t="str">
        <x:v>application | master | masters | internship | thesis</x:v>
      </x:c>
      <x:c r="Q3547" s="24" t="str"/>
      <x:c r="R3547" s="24" t="n">
        <x:v>2</x:v>
      </x:c>
      <x:c r="S3547" s="24" t="n">
        <x:v>1</x:v>
      </x:c>
      <x:c r="T3547" s="24" t="n">
        <x:v>1</x:v>
      </x:c>
      <x:c r="U3547" s="24" t="str">
        <x:v>Biological Sciences</x:v>
      </x:c>
      <x:c r="V3547" s="24" t="str">
        <x:v>Phd/masters in neuroscience</x:v>
      </x:c>
      <x:c r="W3547" s="24" t="str">
        <x:v>I’m currently heading into my final year of a BSc in Neurobiology, and planning to apply for neuroscience master’s (or possibly PhD?) programs mostly in Europe for 2026/2027 My gpa is currently at 4.61/5 • ⁠I worked in a neuropharmacology lab where I did FSCV, stereotaxic surgeries, built electrodes, helped with behavioral tests in rats, histology, and analyzed ultrasonic vocalizations as part of a project on dopamine signaling, • ⁠currently at electrophysiology lab, where I am learning patch clamp training. My thesis will likely focus on synaptic plasticity • ⁠Writing a review paper about my interest, which might be submitted by the time I apply but not for everything:( • ⁠Presenting a theoretical poster on dendritic spines at a neuroscience conference in October. Will have another poster in April most likely, experimental one this time(but it will be after applying) • ⁠I’m president of the neuroscientists Scientific Club, where I organize seminars, our neuroscience camp, and outreach events like Brain Awareness Week and Researchers’ Night (where I’ve also given public lectures). • ⁠Editor for our neuroscience podcast, and I manage media/promo content for events. • ⁠Helped orga...</x:v>
      </x:c>
      <x:c r="X3547" s="27" t="str">
        <x:v>https://www.reddit.com/r/gradadmissions/comments/1nn5at0/phdmasters_in_neuroscience/</x:v>
      </x:c>
      <x:c r="Y3547" s="27" t="str">
        <x:v>https://www.reddit.com/r/gradadmissions/comments/1nn5at0/phdmasters_in_neuroscience/</x:v>
      </x:c>
      <x:c r="Z3547" s="56" t="str">
        <x:v>Acronym-only institution match</x:v>
      </x:c>
      <x:c r="AA3547" s="24" t="str">
        <x:v>No</x:v>
      </x:c>
    </x:row>
    <x:row r="3548" ht="42" customHeight="1">
      <x:c r="A3548" s="21" t="str">
        <x:v>1nn5at0-19</x:v>
      </x:c>
      <x:c r="B3548" s="21" t="n">
        <x:v>19</x:v>
      </x:c>
      <x:c r="C3548" s="21" t="str">
        <x:v>QS</x:v>
      </x:c>
      <x:c r="D3548" s="21" t="n">
        <x:v>19</x:v>
      </x:c>
      <x:c r="E3548" s="21" t="str">
        <x:v>University of Bristol</x:v>
      </x:c>
      <x:c r="F3548" s="21" t="str">
        <x:v>MSc Environmental Policy and Management</x:v>
      </x:c>
      <x:c r="G3548" s="21" t="str">
        <x:v>19</x:v>
      </x:c>
      <x:c r="H3548" s="21"/>
      <x:c r="I3548" s="21" t="str">
        <x:v>gradadmissions</x:v>
      </x:c>
      <x:c r="J3548" s="21" t="n">
        <x:v>45921.926145833335</x:v>
      </x:c>
      <x:c r="K3548" s="21" t="str">
        <x:v>2025-09</x:v>
      </x:c>
      <x:c r="L3548" s="21" t="str">
        <x:v>Medium</x:v>
      </x:c>
      <x:c r="M3548" s="21" t="str">
        <x:v>Institution name</x:v>
      </x:c>
      <x:c r="N3548" s="21" t="str">
        <x:v>Bristol University</x:v>
      </x:c>
      <x:c r="O3548" s="21" t="str"/>
      <x:c r="P3548" s="21" t="str">
        <x:v>application | master | masters | internship | thesis</x:v>
      </x:c>
      <x:c r="Q3548" s="21" t="str"/>
      <x:c r="R3548" s="21" t="n">
        <x:v>2</x:v>
      </x:c>
      <x:c r="S3548" s="21" t="n">
        <x:v>1</x:v>
      </x:c>
      <x:c r="T3548" s="21" t="n">
        <x:v>1</x:v>
      </x:c>
      <x:c r="U3548" s="21" t="str">
        <x:v>Biological Sciences</x:v>
      </x:c>
      <x:c r="V3548" s="21" t="str">
        <x:v>Phd/masters in neuroscience</x:v>
      </x:c>
      <x:c r="W3548" s="21" t="str">
        <x:v>I’m currently heading into my final year of a BSc in Neurobiology, and planning to apply for neuroscience master’s (or possibly PhD?) programs mostly in Europe for 2026/2027 My gpa is currently at 4.61/5 • ⁠I worked in a neuropharmacology lab where I did FSCV, stereotaxic surgeries, built electrodes, helped with behavioral tests in rats, histology, and analyzed ultrasonic vocalizations as part of a project on dopamine signaling, • ⁠currently at electrophysiology lab, where I am learning patch clamp training. My thesis will likely focus on synaptic plasticity • ⁠Writing a review paper about my interest, which might be submitted by the time I apply but not for everything:( • ⁠Presenting a theoretical poster on dendritic spines at a neuroscience conference in October. Will have another poster in April most likely, experimental one this time(but it will be after applying) • ⁠I’m president of the neuroscientists Scientific Club, where I organize seminars, our neuroscience camp, and outreach events like Brain Awareness Week and Researchers’ Night (where I’ve also given public lectures). • ⁠Editor for our neuroscience podcast, and I manage media/promo content for events. • ⁠Helped orga...</x:v>
      </x:c>
      <x:c r="X3548" s="26" t="str">
        <x:v>https://www.reddit.com/r/gradadmissions/comments/1nn5at0/phdmasters_in_neuroscience/</x:v>
      </x:c>
      <x:c r="Y3548" s="26" t="str">
        <x:v>https://www.reddit.com/r/gradadmissions/comments/1nn5at0/phdmasters_in_neuroscience/</x:v>
      </x:c>
      <x:c r="Z3548" s="21" t="str"/>
      <x:c r="AA3548" s="21" t="str">
        <x:v>No</x:v>
      </x:c>
    </x:row>
    <x:row r="3549" ht="42" customHeight="1">
      <x:c r="A3549" s="24" t="str">
        <x:v>1nn3831-30</x:v>
      </x:c>
      <x:c r="B3549" s="24" t="n">
        <x:v>30</x:v>
      </x:c>
      <x:c r="C3549" s="24" t="str">
        <x:v>QS</x:v>
      </x:c>
      <x:c r="D3549" s="24" t="n">
        <x:v>30</x:v>
      </x:c>
      <x:c r="E3549" s="24" t="str">
        <x:v>University of Pennsylvania</x:v>
      </x:c>
      <x:c r="F3549" s="24" t="str">
        <x:v>Master of Environmental Studies</x:v>
      </x:c>
      <x:c r="G3549" s="24" t="n">
        <x:v>30</x:v>
      </x:c>
      <x:c r="H3549" s="24"/>
      <x:c r="I3549" s="24" t="str">
        <x:v>gradadmissions</x:v>
      </x:c>
      <x:c r="J3549" s="24" t="n">
        <x:v>45921.86670138889</x:v>
      </x:c>
      <x:c r="K3549" s="24" t="str">
        <x:v>2025-09</x:v>
      </x:c>
      <x:c r="L3549" s="24" t="str">
        <x:v>Medium</x:v>
      </x:c>
      <x:c r="M3549" s="24" t="str">
        <x:v>Institution name</x:v>
      </x:c>
      <x:c r="N3549" s="24" t="str">
        <x:v>UPenn</x:v>
      </x:c>
      <x:c r="O3549" s="24" t="str"/>
      <x:c r="P3549" s="24" t="str">
        <x:v>admission | program</x:v>
      </x:c>
      <x:c r="Q3549" s="24" t="str"/>
      <x:c r="R3549" s="24" t="n">
        <x:v>0</x:v>
      </x:c>
      <x:c r="S3549" s="24" t="n">
        <x:v>6</x:v>
      </x:c>
      <x:c r="T3549" s="24" t="n">
        <x:v>0.5</x:v>
      </x:c>
      <x:c r="U3549" s="24" t="str">
        <x:v>General Advice</x:v>
      </x:c>
      <x:c r="V3549" s="24" t="str">
        <x:v>Does having potential supervisors at UPenn improve my chances of admission?</x:v>
      </x:c>
      <x:c r="W3549" s="24" t="str">
        <x:v>Hi all, I’m feeling a bit apprehensive with all the ongoing political rhetoric in the US, but wanted to ask for some clarity. Two professors at UPenn have agreed to supervise my PhD project. Does this significantly strengthen my chances of being admitted to the program? I’d really appreciate hearing your thoughts.</x:v>
      </x:c>
      <x:c r="X3549" s="27" t="str">
        <x:v>https://www.reddit.com/r/gradadmissions/comments/1nn3831/does_having_potential_supervisors_at_upenn/</x:v>
      </x:c>
      <x:c r="Y3549" s="27" t="str">
        <x:v>https://www.reddit.com/r/gradadmissions/comments/1nn3831/does_having_potential_supervisors_at_upenn/</x:v>
      </x:c>
      <x:c r="Z3549" s="56" t="str">
        <x:v>Acronym-only institution match</x:v>
      </x:c>
      <x:c r="AA3549" s="24" t="str">
        <x:v>No</x:v>
      </x:c>
    </x:row>
    <x:row r="3550" ht="42" customHeight="1">
      <x:c r="A3550" s="21" t="str">
        <x:v>1nn2umw-14</x:v>
      </x:c>
      <x:c r="B3550" s="21" t="n">
        <x:v>14</x:v>
      </x:c>
      <x:c r="C3550" s="21" t="str">
        <x:v>QS</x:v>
      </x:c>
      <x:c r="D3550" s="21" t="n">
        <x:v>14</x:v>
      </x:c>
      <x:c r="E3550" s="21" t="str">
        <x:v>Stanford University</x:v>
      </x:c>
      <x:c r="F3550" s="21" t="str">
        <x:v>MS Sustainability Science and Practice</x:v>
      </x:c>
      <x:c r="G3550" s="21" t="str">
        <x:v>13</x:v>
      </x:c>
      <x:c r="H3550" s="21"/>
      <x:c r="I3550" s="21" t="str">
        <x:v>gradadmissions</x:v>
      </x:c>
      <x:c r="J3550" s="21" t="n">
        <x:v>45921.85659722222</x:v>
      </x:c>
      <x:c r="K3550" s="21" t="str">
        <x:v>2025-09</x:v>
      </x:c>
      <x:c r="L3550" s="21" t="str">
        <x:v>Medium</x:v>
      </x:c>
      <x:c r="M3550" s="21" t="str">
        <x:v>Institution name</x:v>
      </x:c>
      <x:c r="N3550" s="21" t="str">
        <x:v>Stanford</x:v>
      </x:c>
      <x:c r="O3550" s="21" t="str"/>
      <x:c r="P3550" s="21" t="str">
        <x:v>application | professor</x:v>
      </x:c>
      <x:c r="Q3550" s="21" t="str"/>
      <x:c r="R3550" s="21" t="n">
        <x:v>1</x:v>
      </x:c>
      <x:c r="S3550" s="21" t="n">
        <x:v>4</x:v>
      </x:c>
      <x:c r="T3550" s="21" t="n">
        <x:v>0.5400000214576721</x:v>
      </x:c>
      <x:c r="U3550" s="21" t="str">
        <x:v>Computer Sciences</x:v>
      </x:c>
      <x:c r="V3550" s="21" t="str">
        <x:v>Is getting into AI/ML PhD nowadays that bad?</x:v>
      </x:c>
      <x:c r="W3550" s="21" t="str">
        <x:v>I’ve seen another post for CV review and people in comments start saying you need everything ‘prestige’ to just even think about having a chance 😭 Like coming from top schools, publishing first author in main track big conferences, and working with big named orgs/schools/professor etc So how screwed am I? Having only published 3 (only 1 first author) in workshops/smaller conferences, working with profs/phd who are not considered ‘prestigious’ (meaning that they are not affiliated with big names like MIT, Princeton, etc), and coming from a top 20 CS school (still a R1 school) Are people just talking about big schools like Stanford, CMU? Or is this just that bad overall? I still think my experiences are extremely valuable to me, and I learned a lot in them (even if they are not considered ‘prestigious’). But how should I tackle this application cycle? I would like to apply to good programs (not necessarily top 5, but like top 30 CS programs that have interesting labs). I definitely do not want to apply to PhD just for a sake of getting a PhD, but to actually research and learn interesting things. Any insights would be really helpful ❤️</x:v>
      </x:c>
      <x:c r="X3550" s="26" t="str">
        <x:v>https://www.reddit.com/r/gradadmissions/comments/1nn2umw/is_getting_into_aiml_phd_nowadays_that_bad/</x:v>
      </x:c>
      <x:c r="Y3550" s="26" t="str">
        <x:v>https://www.reddit.com/r/gradadmissions/comments/1nn2umw/is_getting_into_aiml_phd_nowadays_that_bad/</x:v>
      </x:c>
      <x:c r="Z3550" s="21" t="str"/>
      <x:c r="AA3550" s="21" t="str">
        <x:v>No</x:v>
      </x:c>
    </x:row>
    <x:row r="3551" ht="42" customHeight="1">
      <x:c r="A3551" s="24" t="str">
        <x:v>1nmweiy-19</x:v>
      </x:c>
      <x:c r="B3551" s="24" t="n">
        <x:v>19</x:v>
      </x:c>
      <x:c r="C3551" s="24" t="str">
        <x:v>QS</x:v>
      </x:c>
      <x:c r="D3551" s="24" t="n">
        <x:v>19</x:v>
      </x:c>
      <x:c r="E3551" s="24" t="str">
        <x:v>University of Bristol</x:v>
      </x:c>
      <x:c r="F3551" s="24" t="str">
        <x:v>MSc Environmental Policy and Management</x:v>
      </x:c>
      <x:c r="G3551" s="24" t="str">
        <x:v>19</x:v>
      </x:c>
      <x:c r="H3551" s="24"/>
      <x:c r="I3551" s="24" t="str">
        <x:v>gradadmissions</x:v>
      </x:c>
      <x:c r="J3551" s="24" t="n">
        <x:v>45921.68454861111</x:v>
      </x:c>
      <x:c r="K3551" s="24" t="str">
        <x:v>2025-09</x:v>
      </x:c>
      <x:c r="L3551" s="24" t="str">
        <x:v>Medium</x:v>
      </x:c>
      <x:c r="M3551" s="24" t="str">
        <x:v>Institution name</x:v>
      </x:c>
      <x:c r="N3551" s="24" t="str">
        <x:v>Bristol University</x:v>
      </x:c>
      <x:c r="O3551" s="24" t="str"/>
      <x:c r="P3551" s="24" t="str">
        <x:v>application | master | masters | internship | thesis</x:v>
      </x:c>
      <x:c r="Q3551" s="24" t="str"/>
      <x:c r="R3551" s="24" t="n">
        <x:v>1</x:v>
      </x:c>
      <x:c r="S3551" s="24" t="n">
        <x:v>0</x:v>
      </x:c>
      <x:c r="T3551" s="24" t="n">
        <x:v>0.6700000166893005</x:v>
      </x:c>
      <x:c r="U3551" s="24" t="str">
        <x:v>Biological Sciences</x:v>
      </x:c>
      <x:c r="V3551" s="24" t="str">
        <x:v>confused about masters and PhD (neuroscience)</x:v>
      </x:c>
      <x:c r="W3551" s="24" t="str">
        <x:v>I’m currently heading into my final year of a BSc in Neurobiology, and planning to apply for neuroscience master’s (or possibly PhD) programs mostly in Europe for 2026/2027 My gpa is currently at 4.61/5 • ⁠I worked in a neuropharmacology lab where I did FSCV, stereotaxic surgeries, built electrodes, helped with behavioral tests in rats, histology, and analyzed ultrasonic vocalizations as part of a project on dopamine signaling, • ⁠currently at electrophysiology lab, where I am learning patch clamp training. My thesis will likely focus on synaptic plasticity • ⁠Writing a review paper about my interest, which might be submitted by the time I apply but not for everything:( • ⁠Presenting a theoretical poster on dendritic spines at a neuroscience conference in October. Will have another poster in April most likely, experimental one this time(but it will be after applying) • ⁠I’m president of the neuroscientists Scientific Club, where I organize seminars, our neuroscience camp, and outreach events like Brain Awareness Week and Researchers’ Night (where I’ve also given public lectures). • ⁠Editor for our neuroscience podcast, and I manage media/promo content for events. • ⁠Helped organ...</x:v>
      </x:c>
      <x:c r="X3551" s="27" t="str">
        <x:v>https://www.reddit.com/r/gradadmissions/comments/1nmweiy/confused_about_masters_and_phd_neuroscience/</x:v>
      </x:c>
      <x:c r="Y3551" s="27" t="str">
        <x:v>https://www.reddit.com/r/gradadmissions/comments/1nmweiy/confused_about_masters_and_phd_neuroscience/</x:v>
      </x:c>
      <x:c r="Z3551" s="24" t="str"/>
      <x:c r="AA3551" s="24" t="str">
        <x:v>No</x:v>
      </x:c>
    </x:row>
    <x:row r="3552" ht="42" customHeight="1">
      <x:c r="A3552" s="21" t="str">
        <x:v>1nms69z-20</x:v>
      </x:c>
      <x:c r="B3552" s="21" t="n">
        <x:v>20</x:v>
      </x:c>
      <x:c r="C3552" s="21" t="str">
        <x:v>QS</x:v>
      </x:c>
      <x:c r="D3552" s="21" t="n">
        <x:v>20</x:v>
      </x:c>
      <x:c r="E3552" s="21" t="str">
        <x:v>New York University (NYU)</x:v>
      </x:c>
      <x:c r="F3552" s="21" t="str">
        <x:v>MS in Environmental Policy and Sustainability Management</x:v>
      </x:c>
      <x:c r="G3552" s="21" t="str">
        <x:v>20</x:v>
      </x:c>
      <x:c r="H3552" s="21"/>
      <x:c r="I3552" s="21" t="str">
        <x:v>gradadmissions</x:v>
      </x:c>
      <x:c r="J3552" s="21" t="n">
        <x:v>45921.56736111111</x:v>
      </x:c>
      <x:c r="K3552" s="21" t="str">
        <x:v>2025-09</x:v>
      </x:c>
      <x:c r="L3552" s="21" t="str">
        <x:v>Medium</x:v>
      </x:c>
      <x:c r="M3552" s="21" t="str">
        <x:v>Institution name</x:v>
      </x:c>
      <x:c r="N3552" s="21" t="str">
        <x:v>NYU</x:v>
      </x:c>
      <x:c r="O3552" s="21" t="str"/>
      <x:c r="P3552" s="21" t="str">
        <x:v>application | masters | graduate | program | degree | tuition | scholarship | placement</x:v>
      </x:c>
      <x:c r="Q3552" s="21" t="str"/>
      <x:c r="R3552" s="21" t="n">
        <x:v>1</x:v>
      </x:c>
      <x:c r="S3552" s="21" t="n">
        <x:v>2</x:v>
      </x:c>
      <x:c r="T3552" s="21" t="n">
        <x:v>0.6700000166893005</x:v>
      </x:c>
      <x:c r="U3552" s="21" t="str">
        <x:v>Biological Sciences</x:v>
      </x:c>
      <x:c r="V3552" s="21" t="str">
        <x:v>What are my chances of getting into NYU Vilcek Institute of Graduate Biomedical Sciences PhD program? + Tips for CV &amp; Personal Statement</x:v>
      </x:c>
      <x:c r="W3552" s="21" t="str">
        <x:v>Hey everyone, I’m considering applying to the **NYU Vilcek Institute of Graduate Biomedical Sciences PhD program** and wanted to get some feedback on my chances and advice for improving my application. **My background:** * Just graduated from a top 10 UK Russell in Integrated Masters (3+1 years) in Biochemistry - First Class Honours. * My masters year was an year long industrial placement at a global top 10 biopharmaceutical company in the biopharmaceutical development department, focused on mRNA vaccine process development - providing experience in molecular biology + analytical sciences + Python programming + automation. * Currently writing a paper with my former team for my masters project where I will be first author - but it most likely won't be submitted by the time I apply for this PhD * Strong interests in immunology, oncology, and RNA biology. * Extra Curriculars at University - President of Biology Society, Participation in Sports Clubs. * Was awarded full tuition fee scholarship for this degree (4 years worth of international tuition fee covered) **What I’d like advice on:** 1. Based on this background, how competitive do you think I’d be for NYU Vilcek’s PhD program?...</x:v>
      </x:c>
      <x:c r="X3552" s="26" t="str">
        <x:v>https://www.reddit.com/r/gradadmissions/comments/1nms69z/what_are_my_chances_of_getting_into_nyu_vilcek/</x:v>
      </x:c>
      <x:c r="Y3552" s="26" t="str">
        <x:v>https://www.reddit.com/r/gradadmissions/comments/1nms69z/what_are_my_chances_of_getting_into_nyu_vilcek/</x:v>
      </x:c>
      <x:c r="Z3552" s="56" t="str">
        <x:v>Acronym-only institution match</x:v>
      </x:c>
      <x:c r="AA3552" s="21" t="str">
        <x:v>No</x:v>
      </x:c>
    </x:row>
    <x:row r="3553" ht="42" customHeight="1">
      <x:c r="A3553" s="24" t="str">
        <x:v>1nms2ll-20</x:v>
      </x:c>
      <x:c r="B3553" s="24" t="n">
        <x:v>20</x:v>
      </x:c>
      <x:c r="C3553" s="24" t="str">
        <x:v>QS</x:v>
      </x:c>
      <x:c r="D3553" s="24" t="n">
        <x:v>20</x:v>
      </x:c>
      <x:c r="E3553" s="24" t="str">
        <x:v>New York University (NYU)</x:v>
      </x:c>
      <x:c r="F3553" s="24" t="str">
        <x:v>MS in Environmental Policy and Sustainability Management</x:v>
      </x:c>
      <x:c r="G3553" s="24" t="str">
        <x:v>20</x:v>
      </x:c>
      <x:c r="H3553" s="24"/>
      <x:c r="I3553" s="24" t="str">
        <x:v>gradadmissions</x:v>
      </x:c>
      <x:c r="J3553" s="24" t="n">
        <x:v>45921.56429398148</x:v>
      </x:c>
      <x:c r="K3553" s="24" t="str">
        <x:v>2025-09</x:v>
      </x:c>
      <x:c r="L3553" s="24" t="str">
        <x:v>Medium</x:v>
      </x:c>
      <x:c r="M3553" s="24" t="str">
        <x:v>Institution name</x:v>
      </x:c>
      <x:c r="N3553" s="24" t="str">
        <x:v>NYU</x:v>
      </x:c>
      <x:c r="O3553" s="24" t="str"/>
      <x:c r="P3553" s="24" t="str">
        <x:v>application | masters | graduate | program | degree | tuition | scholarship | placement</x:v>
      </x:c>
      <x:c r="Q3553" s="24" t="str"/>
      <x:c r="R3553" s="24" t="n">
        <x:v>1</x:v>
      </x:c>
      <x:c r="S3553" s="24" t="n">
        <x:v>0</x:v>
      </x:c>
      <x:c r="T3553" s="24" t="n">
        <x:v>1</x:v>
      </x:c>
      <x:c r="U3553" s="24" t="str">
        <x:v>Biological Sciences</x:v>
      </x:c>
      <x:c r="V3553" s="24" t="str">
        <x:v>Applying to NYU Vilcek Institute of Graduate Biomedical Sciences PhD program as an international student - What are my chances and tips for personal statement and CV</x:v>
      </x:c>
      <x:c r="W3553" s="24" t="str">
        <x:v>Hey everyone, I’m considering applying to the **NYU Vilcek Institute of Graduate Biomedical Sciences PhD program** and wanted to get some feedback on my chances and advice for improving my application. **My background:** * Just graduated from a top 10 UK Russell in Integrated Masters (3+1 years) in Biochemistry - First Class Honours. * My masters year was an year long industrial placement at a global top 10 biopharmaceutical company in the biopharmaceutical development department, focused on mRNA vaccine process development - providing experience in molecular biology + analytical sciences + Python programming + automation. * Currently writing a paper with my former team for my masters project where I will be first author - but it most likely won't be submitted by the time I apply for this PhD * Strong interests in immunology, oncology, and RNA biology. * Extra Curriculars at University - President of Biology Society, Participation in Sports Clubs. * Was awarded full tuition fee scholarship for this degree (4 years worth of international tuition fee covered) **What I’d like advice on:** 1. Based on this background, how competitive do you think I’d be for NYU Vilcek’s PhD program?...</x:v>
      </x:c>
      <x:c r="X3553" s="27" t="str">
        <x:v>https://www.reddit.com/r/gradadmissions/comments/1nms2ll/applying_to_nyu_vilcek_institute_of_graduate/</x:v>
      </x:c>
      <x:c r="Y3553" s="27" t="str">
        <x:v>https://www.reddit.com/r/gradadmissions/comments/1nms2ll/applying_to_nyu_vilcek_institute_of_graduate/</x:v>
      </x:c>
      <x:c r="Z3553" s="56" t="str">
        <x:v>Acronym-only institution match</x:v>
      </x:c>
      <x:c r="AA3553" s="24" t="str">
        <x:v>No</x:v>
      </x:c>
    </x:row>
    <x:row r="3554" ht="42" customHeight="1">
      <x:c r="A3554" s="21" t="str">
        <x:v>1nms1we-20</x:v>
      </x:c>
      <x:c r="B3554" s="21" t="n">
        <x:v>20</x:v>
      </x:c>
      <x:c r="C3554" s="21" t="str">
        <x:v>QS</x:v>
      </x:c>
      <x:c r="D3554" s="21" t="n">
        <x:v>20</x:v>
      </x:c>
      <x:c r="E3554" s="21" t="str">
        <x:v>New York University (NYU)</x:v>
      </x:c>
      <x:c r="F3554" s="21" t="str">
        <x:v>MS in Environmental Policy and Sustainability Management</x:v>
      </x:c>
      <x:c r="G3554" s="21" t="str">
        <x:v>20</x:v>
      </x:c>
      <x:c r="H3554" s="21"/>
      <x:c r="I3554" s="21" t="str">
        <x:v>GradSchool</x:v>
      </x:c>
      <x:c r="J3554" s="21" t="n">
        <x:v>45921.56376157407</x:v>
      </x:c>
      <x:c r="K3554" s="21" t="str">
        <x:v>2025-09</x:v>
      </x:c>
      <x:c r="L3554" s="21" t="str">
        <x:v>Medium</x:v>
      </x:c>
      <x:c r="M3554" s="21" t="str">
        <x:v>Institution name</x:v>
      </x:c>
      <x:c r="N3554" s="21" t="str">
        <x:v>NYU</x:v>
      </x:c>
      <x:c r="O3554" s="21" t="str"/>
      <x:c r="P3554" s="21" t="str">
        <x:v>graduate | program</x:v>
      </x:c>
      <x:c r="Q3554" s="21" t="str"/>
      <x:c r="R3554" s="21" t="n">
        <x:v>1</x:v>
      </x:c>
      <x:c r="S3554" s="21" t="n">
        <x:v>0</x:v>
      </x:c>
      <x:c r="T3554" s="21" t="n">
        <x:v>1</x:v>
      </x:c>
      <x:c r="U3554" s="21" t="str"/>
      <x:c r="V3554" s="21" t="str">
        <x:v>Applying to NYU Vilcek Institute of Graduate Biomedical Sciences PhD program as an international student - What are my chances and tips for personal statement and CV</x:v>
      </x:c>
      <x:c r="W3554" s="21" t="str"/>
      <x:c r="X3554" s="26" t="str">
        <x:v>https://www.reddit.com/r/GradSchool/comments/1nms1we/applying_to_nyu_vilcek_institute_of_graduate/</x:v>
      </x:c>
      <x:c r="Y3554" s="26" t="str">
        <x:v>https://www.reddit.com/r/GradSchool/comments/1nms1we/applying_to_nyu_vilcek_institute_of_graduate/</x:v>
      </x:c>
      <x:c r="Z3554" s="56" t="str">
        <x:v>Acronym-only institution match</x:v>
      </x:c>
      <x:c r="AA3554" s="21" t="str">
        <x:v>No</x:v>
      </x:c>
    </x:row>
    <x:row r="3555" ht="42" customHeight="1">
      <x:c r="A3555" s="24" t="str">
        <x:v>1nmkt9f-4</x:v>
      </x:c>
      <x:c r="B3555" s="24" t="n">
        <x:v>4</x:v>
      </x:c>
      <x:c r="C3555" s="24" t="str">
        <x:v>QS</x:v>
      </x:c>
      <x:c r="D3555" s="24" t="n">
        <x:v>4</x:v>
      </x:c>
      <x:c r="E3555" s="24" t="str">
        <x:v>The University of Edinburgh</x:v>
      </x:c>
      <x:c r="F3555" s="24" t="str">
        <x:v>MSc Global Strategy and Sustainability</x:v>
      </x:c>
      <x:c r="G3555" s="24" t="str">
        <x:v>4</x:v>
      </x:c>
      <x:c r="H3555" s="24"/>
      <x:c r="I3555" s="24" t="str">
        <x:v>gradadmissions</x:v>
      </x:c>
      <x:c r="J3555" s="24" t="n">
        <x:v>45921.276504629626</x:v>
      </x:c>
      <x:c r="K3555" s="24" t="str">
        <x:v>2025-09</x:v>
      </x:c>
      <x:c r="L3555" s="24" t="str">
        <x:v>Medium</x:v>
      </x:c>
      <x:c r="M3555" s="24" t="str">
        <x:v>Institution name</x:v>
      </x:c>
      <x:c r="N3555" s="24" t="str">
        <x:v>University of Edinburgh</x:v>
      </x:c>
      <x:c r="O3555" s="24" t="str"/>
      <x:c r="P3555" s="24" t="str">
        <x:v>accepted | programme | supervisor</x:v>
      </x:c>
      <x:c r="Q3555" s="24" t="str"/>
      <x:c r="R3555" s="24" t="n">
        <x:v>5</x:v>
      </x:c>
      <x:c r="S3555" s="24" t="n">
        <x:v>19</x:v>
      </x:c>
      <x:c r="T3555" s="24" t="n">
        <x:v>0.5600000023841858</x:v>
      </x:c>
      <x:c r="U3555" s="24" t="str">
        <x:v>General Advice</x:v>
      </x:c>
      <x:c r="V3555" s="24" t="str">
        <x:v>Chances of Getting into a PhD programme this cycle (Fall 2026)?</x:v>
      </x:c>
      <x:c r="W3555" s="24" t="str">
        <x:v>Background: I'm applying to CS PhD programmes across the US and Europe. Specifically, my interests are in multimodal learning, neurosymbolic reasoning, commonsense abilities and adjacent domains. My university isn't "particularly famous" across the world because for CS because it's a very new private university. But it has some very big names as faculty in other STEM departments, and the CS department has official relations with faculty from top department all over the world. Publications: - the first paper is accepted to EMNLP 2025 Findings and I'm the *second* author on it, but there are only three authors one of which is the supervising faculty. So even though I'm second author I've made several core contributions to the project overall. I will also be *travelling to EMNLP* in November to present the paper. - the second paper is a bioArxiv preprint with a large-ish group and I'm far down the authors list because there are three PhD students before me. However, because it is a computational biology project I was basically the person preparing, designing and running all the computational/ML experiments and handling that entire side. - the third publication is a poster on federa...</x:v>
      </x:c>
      <x:c r="X3555" s="27" t="str">
        <x:v>https://www.reddit.com/r/gradadmissions/comments/1nmkt9f/chances_of_getting_into_a_phd_programme_this/</x:v>
      </x:c>
      <x:c r="Y3555" s="27" t="str">
        <x:v>https://www.reddit.com/gallery/1nmkt9f</x:v>
      </x:c>
      <x:c r="Z3555" s="24" t="str"/>
      <x:c r="AA3555" s="24" t="str">
        <x:v>No</x:v>
      </x:c>
    </x:row>
    <x:row r="3556" ht="42" customHeight="1">
      <x:c r="A3556" s="21" t="str">
        <x:v>1nmkt9f-20</x:v>
      </x:c>
      <x:c r="B3556" s="21" t="n">
        <x:v>20</x:v>
      </x:c>
      <x:c r="C3556" s="21" t="str">
        <x:v>QS</x:v>
      </x:c>
      <x:c r="D3556" s="21" t="n">
        <x:v>20</x:v>
      </x:c>
      <x:c r="E3556" s="21" t="str">
        <x:v>New York University (NYU)</x:v>
      </x:c>
      <x:c r="F3556" s="21" t="str">
        <x:v>MS in Environmental Policy and Sustainability Management</x:v>
      </x:c>
      <x:c r="G3556" s="21" t="str">
        <x:v>20</x:v>
      </x:c>
      <x:c r="H3556" s="21"/>
      <x:c r="I3556" s="21" t="str">
        <x:v>gradadmissions</x:v>
      </x:c>
      <x:c r="J3556" s="21" t="n">
        <x:v>45921.276504629626</x:v>
      </x:c>
      <x:c r="K3556" s="21" t="str">
        <x:v>2025-09</x:v>
      </x:c>
      <x:c r="L3556" s="21" t="str">
        <x:v>Medium</x:v>
      </x:c>
      <x:c r="M3556" s="21" t="str">
        <x:v>Institution name</x:v>
      </x:c>
      <x:c r="N3556" s="21" t="str">
        <x:v>NYU</x:v>
      </x:c>
      <x:c r="O3556" s="21" t="str"/>
      <x:c r="P3556" s="21" t="str">
        <x:v>accepted | programme | supervisor</x:v>
      </x:c>
      <x:c r="Q3556" s="21" t="str"/>
      <x:c r="R3556" s="21" t="n">
        <x:v>5</x:v>
      </x:c>
      <x:c r="S3556" s="21" t="n">
        <x:v>19</x:v>
      </x:c>
      <x:c r="T3556" s="21" t="n">
        <x:v>0.5600000023841858</x:v>
      </x:c>
      <x:c r="U3556" s="21" t="str">
        <x:v>General Advice</x:v>
      </x:c>
      <x:c r="V3556" s="21" t="str">
        <x:v>Chances of Getting into a PhD programme this cycle (Fall 2026)?</x:v>
      </x:c>
      <x:c r="W3556" s="21" t="str">
        <x:v>Background: I'm applying to CS PhD programmes across the US and Europe. Specifically, my interests are in multimodal learning, neurosymbolic reasoning, commonsense abilities and adjacent domains. My university isn't "particularly famous" across the world because for CS because it's a very new private university. But it has some very big names as faculty in other STEM departments, and the CS department has official relations with faculty from top department all over the world. Publications: - the first paper is accepted to EMNLP 2025 Findings and I'm the *second* author on it, but there are only three authors one of which is the supervising faculty. So even though I'm second author I've made several core contributions to the project overall. I will also be *travelling to EMNLP* in November to present the paper. - the second paper is a bioArxiv preprint with a large-ish group and I'm far down the authors list because there are three PhD students before me. However, because it is a computational biology project I was basically the person preparing, designing and running all the computational/ML experiments and handling that entire side. - the third publication is a poster on federa...</x:v>
      </x:c>
      <x:c r="X3556" s="26" t="str">
        <x:v>https://www.reddit.com/r/gradadmissions/comments/1nmkt9f/chances_of_getting_into_a_phd_programme_this/</x:v>
      </x:c>
      <x:c r="Y3556" s="26" t="str">
        <x:v>https://www.reddit.com/gallery/1nmkt9f</x:v>
      </x:c>
      <x:c r="Z3556" s="56" t="str">
        <x:v>Acronym-only institution match</x:v>
      </x:c>
      <x:c r="AA3556" s="21" t="str">
        <x:v>No</x:v>
      </x:c>
    </x:row>
    <x:row r="3557" ht="42" customHeight="1">
      <x:c r="A3557" s="24" t="str">
        <x:v>1nmkt9f-81</x:v>
      </x:c>
      <x:c r="B3557" s="24" t="n">
        <x:v>81</x:v>
      </x:c>
      <x:c r="C3557" s="24" t="str">
        <x:v>THE</x:v>
      </x:c>
      <x:c r="D3557" s="24" t="n">
        <x:v>30</x:v>
      </x:c>
      <x:c r="E3557" s="24" t="str">
        <x:v>Arizona State University (Tempe)</x:v>
      </x:c>
      <x:c r="F3557" s="24" t="str">
        <x:v>Master of Sustainability Solutions</x:v>
      </x:c>
      <x:c r="G3557" s="24"/>
      <x:c r="H3557" s="24" t="n">
        <x:v>33</x:v>
      </x:c>
      <x:c r="I3557" s="24" t="str">
        <x:v>gradadmissions</x:v>
      </x:c>
      <x:c r="J3557" s="24" t="n">
        <x:v>45921.276504629626</x:v>
      </x:c>
      <x:c r="K3557" s="24" t="str">
        <x:v>2025-09</x:v>
      </x:c>
      <x:c r="L3557" s="24" t="str">
        <x:v>Medium</x:v>
      </x:c>
      <x:c r="M3557" s="24" t="str">
        <x:v>Institution name</x:v>
      </x:c>
      <x:c r="N3557" s="24" t="str">
        <x:v>ASU</x:v>
      </x:c>
      <x:c r="O3557" s="24" t="str"/>
      <x:c r="P3557" s="24" t="str">
        <x:v>accepted | programme | supervisor</x:v>
      </x:c>
      <x:c r="Q3557" s="24" t="str"/>
      <x:c r="R3557" s="24" t="n">
        <x:v>5</x:v>
      </x:c>
      <x:c r="S3557" s="24" t="n">
        <x:v>19</x:v>
      </x:c>
      <x:c r="T3557" s="24" t="n">
        <x:v>0.5600000023841858</x:v>
      </x:c>
      <x:c r="U3557" s="24" t="str">
        <x:v>General Advice</x:v>
      </x:c>
      <x:c r="V3557" s="24" t="str">
        <x:v>Chances of Getting into a PhD programme this cycle (Fall 2026)?</x:v>
      </x:c>
      <x:c r="W3557" s="24" t="str">
        <x:v>Background: I'm applying to CS PhD programmes across the US and Europe. Specifically, my interests are in multimodal learning, neurosymbolic reasoning, commonsense abilities and adjacent domains. My university isn't "particularly famous" across the world because for CS because it's a very new private university. But it has some very big names as faculty in other STEM departments, and the CS department has official relations with faculty from top department all over the world. Publications: - the first paper is accepted to EMNLP 2025 Findings and I'm the *second* author on it, but there are only three authors one of which is the supervising faculty. So even though I'm second author I've made several core contributions to the project overall. I will also be *travelling to EMNLP* in November to present the paper. - the second paper is a bioArxiv preprint with a large-ish group and I'm far down the authors list because there are three PhD students before me. However, because it is a computational biology project I was basically the person preparing, designing and running all the computational/ML experiments and handling that entire side. - the third publication is a poster on federa...</x:v>
      </x:c>
      <x:c r="X3557" s="27" t="str">
        <x:v>https://www.reddit.com/r/gradadmissions/comments/1nmkt9f/chances_of_getting_into_a_phd_programme_this/</x:v>
      </x:c>
      <x:c r="Y3557" s="27" t="str">
        <x:v>https://www.reddit.com/gallery/1nmkt9f</x:v>
      </x:c>
      <x:c r="Z3557" s="56" t="str">
        <x:v>Acronym-only institution match</x:v>
      </x:c>
      <x:c r="AA3557" s="24" t="str">
        <x:v>No</x:v>
      </x:c>
    </x:row>
    <x:row r="3558" ht="42" customHeight="1">
      <x:c r="A3558" s="21" t="str">
        <x:v>1nmh81p-13</x:v>
      </x:c>
      <x:c r="B3558" s="21" t="n">
        <x:v>13</x:v>
      </x:c>
      <x:c r="C3558" s="21" t="str">
        <x:v>QS</x:v>
      </x:c>
      <x:c r="D3558" s="21" t="n">
        <x:v>13</x:v>
      </x:c>
      <x:c r="E3558" s="21" t="str">
        <x:v>University of California, Berkeley (UCB)</x:v>
      </x:c>
      <x:c r="F3558" s="21" t="str">
        <x:v>Master of Climate Solutions</x:v>
      </x:c>
      <x:c r="G3558" s="21" t="n">
        <x:v>11</x:v>
      </x:c>
      <x:c r="H3558" s="21"/>
      <x:c r="I3558" s="21" t="str">
        <x:v>gradadmissions</x:v>
      </x:c>
      <x:c r="J3558" s="21" t="n">
        <x:v>45921.13224537037</x:v>
      </x:c>
      <x:c r="K3558" s="21" t="str">
        <x:v>2025-09</x:v>
      </x:c>
      <x:c r="L3558" s="21" t="str">
        <x:v>Medium</x:v>
      </x:c>
      <x:c r="M3558" s="21" t="str">
        <x:v>Institution name</x:v>
      </x:c>
      <x:c r="N3558" s="21" t="str">
        <x:v>UC Berkeley</x:v>
      </x:c>
      <x:c r="O3558" s="21" t="str"/>
      <x:c r="P3558" s="21" t="str">
        <x:v>accepted | acceptance | program | scholarship</x:v>
      </x:c>
      <x:c r="Q3558" s="21" t="str"/>
      <x:c r="R3558" s="21" t="n">
        <x:v>2</x:v>
      </x:c>
      <x:c r="S3558" s="21" t="n">
        <x:v>4</x:v>
      </x:c>
      <x:c r="T3558" s="21" t="n">
        <x:v>0.6000000238418579</x:v>
      </x:c>
      <x:c r="U3558" s="21" t="str">
        <x:v>Biological Sciences</x:v>
      </x:c>
      <x:c r="V3558" s="21" t="str">
        <x:v>Goldwater scholarship increases chance of acceptance?</x:v>
      </x:c>
      <x:c r="W3558" s="21" t="str">
        <x:v>How much would being a Goldwater scholar increase one's chances at getting accepted into a biochemistry or molecular biology PhD program at schools like UC Berkeley, UCLA, UCSF, Harvard, Princeton, and Johns Hopkins?</x:v>
      </x:c>
      <x:c r="X3558" s="26" t="str">
        <x:v>https://www.reddit.com/r/gradadmissions/comments/1nmh81p/goldwater_scholarship_increases_chance_of/</x:v>
      </x:c>
      <x:c r="Y3558" s="26" t="str">
        <x:v>https://www.reddit.com/r/gradadmissions/comments/1nmh81p/goldwater_scholarship_increases_chance_of/</x:v>
      </x:c>
      <x:c r="Z3558" s="21" t="str"/>
      <x:c r="AA3558" s="21" t="str">
        <x:v>No</x:v>
      </x:c>
    </x:row>
    <x:row r="3559" ht="42" customHeight="1">
      <x:c r="A3559" s="24" t="str">
        <x:v>1nm1f5r-14</x:v>
      </x:c>
      <x:c r="B3559" s="24" t="n">
        <x:v>14</x:v>
      </x:c>
      <x:c r="C3559" s="24" t="str">
        <x:v>QS</x:v>
      </x:c>
      <x:c r="D3559" s="24" t="n">
        <x:v>14</x:v>
      </x:c>
      <x:c r="E3559" s="24" t="str">
        <x:v>Stanford University</x:v>
      </x:c>
      <x:c r="F3559" s="24" t="str">
        <x:v>MS Sustainability Science and Practice</x:v>
      </x:c>
      <x:c r="G3559" s="24" t="str">
        <x:v>13</x:v>
      </x:c>
      <x:c r="H3559" s="24"/>
      <x:c r="I3559" s="24" t="str">
        <x:v>gradadmissions</x:v>
      </x:c>
      <x:c r="J3559" s="24" t="n">
        <x:v>45920.65237268519</x:v>
      </x:c>
      <x:c r="K3559" s="24" t="str">
        <x:v>2025-09</x:v>
      </x:c>
      <x:c r="L3559" s="24" t="str">
        <x:v>Medium</x:v>
      </x:c>
      <x:c r="M3559" s="24" t="str">
        <x:v>Institution name</x:v>
      </x:c>
      <x:c r="N3559" s="24" t="str">
        <x:v>Stanford</x:v>
      </x:c>
      <x:c r="O3559" s="24" t="str"/>
      <x:c r="P3559" s="24" t="str">
        <x:v>masters</x:v>
      </x:c>
      <x:c r="Q3559" s="24" t="str"/>
      <x:c r="R3559" s="24" t="n">
        <x:v>195</x:v>
      </x:c>
      <x:c r="S3559" s="24" t="n">
        <x:v>106</x:v>
      </x:c>
      <x:c r="T3559" s="24" t="n">
        <x:v>0.8600000143051147</x:v>
      </x:c>
      <x:c r="U3559" s="24" t="str">
        <x:v>General Advice</x:v>
      </x:c>
      <x:c r="V3559" s="24" t="str">
        <x:v>Do I have a good chance doing phd in a top school (cornell, cmu, Stanford, etc.)?</x:v>
      </x:c>
      <x:c r="W3559" s="24" t="str">
        <x:v>I don’t think I want to pursue a masters but go straight into phd, but I also thought getting 1-2 years more in industry would help me land top schools more. But I’m thinking of generally trying this year to see how it goes and wanted some feedback or opinions!! Thanks alot!!</x:v>
      </x:c>
      <x:c r="X3559" s="27" t="str">
        <x:v>https://www.reddit.com/r/gradadmissions/comments/1nm1f5r/do_i_have_a_good_chance_doing_phd_in_a_top_school/</x:v>
      </x:c>
      <x:c r="Y3559" s="27" t="str">
        <x:v>https://i.redd.it/ckrd4roqacqf1.jpeg</x:v>
      </x:c>
      <x:c r="Z3559" s="24" t="str"/>
      <x:c r="AA3559" s="24" t="str">
        <x:v>No</x:v>
      </x:c>
    </x:row>
    <x:row r="3560" ht="42" customHeight="1">
      <x:c r="A3560" s="21" t="str">
        <x:v>1nlqayt-20</x:v>
      </x:c>
      <x:c r="B3560" s="21" t="n">
        <x:v>20</x:v>
      </x:c>
      <x:c r="C3560" s="21" t="str">
        <x:v>QS</x:v>
      </x:c>
      <x:c r="D3560" s="21" t="n">
        <x:v>20</x:v>
      </x:c>
      <x:c r="E3560" s="21" t="str">
        <x:v>New York University (NYU)</x:v>
      </x:c>
      <x:c r="F3560" s="21" t="str">
        <x:v>MS in Environmental Policy and Sustainability Management</x:v>
      </x:c>
      <x:c r="G3560" s="21" t="str">
        <x:v>20</x:v>
      </x:c>
      <x:c r="H3560" s="21"/>
      <x:c r="I3560" s="21" t="str">
        <x:v>gradadmissions</x:v>
      </x:c>
      <x:c r="J3560" s="21" t="n">
        <x:v>45920.24726851852</x:v>
      </x:c>
      <x:c r="K3560" s="21" t="str">
        <x:v>2025-09</x:v>
      </x:c>
      <x:c r="L3560" s="21" t="str">
        <x:v>Medium</x:v>
      </x:c>
      <x:c r="M3560" s="21" t="str">
        <x:v>Institution name</x:v>
      </x:c>
      <x:c r="N3560" s="21" t="str">
        <x:v>NYU</x:v>
      </x:c>
      <x:c r="O3560" s="21" t="str"/>
      <x:c r="P3560" s="21" t="str">
        <x:v>application</x:v>
      </x:c>
      <x:c r="Q3560" s="21" t="str"/>
      <x:c r="R3560" s="21" t="n">
        <x:v>0</x:v>
      </x:c>
      <x:c r="S3560" s="21" t="n">
        <x:v>0</x:v>
      </x:c>
      <x:c r="T3560" s="21" t="n">
        <x:v>0.5</x:v>
      </x:c>
      <x:c r="U3560" s="21" t="str">
        <x:v>Computer Sciences</x:v>
      </x:c>
      <x:c r="V3560" s="21" t="str">
        <x:v>Should I focus more on gre or ielts</x:v>
      </x:c>
      <x:c r="W3560" s="21" t="str">
        <x:v>I want to apply for ms computer science. Most of the universities are not accepting gre. For example nyu Tandon etc. I think I don’t have much time for gre right now. Should I just focus on getting a good score on ielts since gre is not required. Application deadline is 1st December. Please someone do guide me</x:v>
      </x:c>
      <x:c r="X3560" s="26" t="str">
        <x:v>https://www.reddit.com/r/gradadmissions/comments/1nlqayt/should_i_focus_more_on_gre_or_ielts/</x:v>
      </x:c>
      <x:c r="Y3560" s="26" t="str">
        <x:v>https://www.reddit.com/r/gradadmissions/comments/1nlqayt/should_i_focus_more_on_gre_or_ielts/</x:v>
      </x:c>
      <x:c r="Z3560" s="56" t="str">
        <x:v>Acronym-only institution match</x:v>
      </x:c>
      <x:c r="AA3560" s="21" t="str">
        <x:v>No</x:v>
      </x:c>
    </x:row>
    <x:row r="3561" ht="42" customHeight="1">
      <x:c r="A3561" s="24" t="str">
        <x:v>1nlic46-3</x:v>
      </x:c>
      <x:c r="B3561" s="24" t="n">
        <x:v>3</x:v>
      </x:c>
      <x:c r="C3561" s="24" t="str">
        <x:v>QS</x:v>
      </x:c>
      <x:c r="D3561" s="24" t="n">
        <x:v>3</x:v>
      </x:c>
      <x:c r="E3561" s="24" t="str">
        <x:v>UCL</x:v>
      </x:c>
      <x:c r="F3561" s="24" t="str">
        <x:v>Sustainable Resources: Economics, Policy and Transitions MSc</x:v>
      </x:c>
      <x:c r="G3561" s="24" t="str">
        <x:v>3</x:v>
      </x:c>
      <x:c r="H3561" s="24"/>
      <x:c r="I3561" s="24" t="str">
        <x:v>gradadmissions</x:v>
      </x:c>
      <x:c r="J3561" s="24" t="n">
        <x:v>45919.96434027778</x:v>
      </x:c>
      <x:c r="K3561" s="24" t="str">
        <x:v>2025-09</x:v>
      </x:c>
      <x:c r="L3561" s="24" t="str">
        <x:v>Medium</x:v>
      </x:c>
      <x:c r="M3561" s="24" t="str">
        <x:v>Institution name</x:v>
      </x:c>
      <x:c r="N3561" s="24" t="str">
        <x:v>UCL</x:v>
      </x:c>
      <x:c r="O3561" s="24" t="str"/>
      <x:c r="P3561" s="24" t="str">
        <x:v>masters</x:v>
      </x:c>
      <x:c r="Q3561" s="24" t="str"/>
      <x:c r="R3561" s="24" t="n">
        <x:v>2</x:v>
      </x:c>
      <x:c r="S3561" s="24" t="n">
        <x:v>0</x:v>
      </x:c>
      <x:c r="T3561" s="24" t="n">
        <x:v>1</x:v>
      </x:c>
      <x:c r="U3561" s="24" t="str">
        <x:v>General Advice</x:v>
      </x:c>
      <x:c r="V3561" s="24" t="str">
        <x:v>Masters personal statement tips</x:v>
      </x:c>
      <x:c r="W3561" s="24" t="str">
        <x:v>i am currently a third year econ student and i want to apply for masters (targetting universities like oxbridge, LSE, maybe also UCL and imperial). I have got pretty good grades, ra roles, some work experiences, extra curricular etc but i have no idea where to begin for the personal statement. some websites ask to keep it professional and straightforward, some suggest using hooks, and story like structure. now im confused. please any tips from someone whos gotten into oxbridge/LSE in the past few years for postgrad econ/econ-mix would be really appreciated! help a fellow student out</x:v>
      </x:c>
      <x:c r="X3561" s="27" t="str">
        <x:v>https://www.reddit.com/r/gradadmissions/comments/1nlic46/masters_personal_statement_tips/</x:v>
      </x:c>
      <x:c r="Y3561" s="27" t="str">
        <x:v>https://www.reddit.com/r/gradadmissions/comments/1nlic46/masters_personal_statement_tips/</x:v>
      </x:c>
      <x:c r="Z3561" s="56" t="str">
        <x:v>Acronym-only institution match</x:v>
      </x:c>
      <x:c r="AA3561" s="24" t="str">
        <x:v>No</x:v>
      </x:c>
    </x:row>
    <x:row r="3562" ht="42" customHeight="1">
      <x:c r="A3562" s="21" t="str">
        <x:v>1nlic46-6</x:v>
      </x:c>
      <x:c r="B3562" s="21" t="n">
        <x:v>6</x:v>
      </x:c>
      <x:c r="C3562" s="21" t="str">
        <x:v>QS</x:v>
      </x:c>
      <x:c r="D3562" s="21" t="n">
        <x:v>6</x:v>
      </x:c>
      <x:c r="E3562" s="21" t="str">
        <x:v>The London School of Economics and Political Science (LSE)</x:v>
      </x:c>
      <x:c r="F3562" s="21" t="str">
        <x:v>MSc Environmental Policy and Regulation</x:v>
      </x:c>
      <x:c r="G3562" s="21" t="str">
        <x:v>6</x:v>
      </x:c>
      <x:c r="H3562" s="21"/>
      <x:c r="I3562" s="21" t="str">
        <x:v>gradadmissions</x:v>
      </x:c>
      <x:c r="J3562" s="21" t="n">
        <x:v>45919.96434027778</x:v>
      </x:c>
      <x:c r="K3562" s="21" t="str">
        <x:v>2025-09</x:v>
      </x:c>
      <x:c r="L3562" s="21" t="str">
        <x:v>Medium</x:v>
      </x:c>
      <x:c r="M3562" s="21" t="str">
        <x:v>Institution name</x:v>
      </x:c>
      <x:c r="N3562" s="21" t="str">
        <x:v>LSE</x:v>
      </x:c>
      <x:c r="O3562" s="21" t="str"/>
      <x:c r="P3562" s="21" t="str">
        <x:v>masters</x:v>
      </x:c>
      <x:c r="Q3562" s="21" t="str"/>
      <x:c r="R3562" s="21" t="n">
        <x:v>2</x:v>
      </x:c>
      <x:c r="S3562" s="21" t="n">
        <x:v>0</x:v>
      </x:c>
      <x:c r="T3562" s="21" t="n">
        <x:v>1</x:v>
      </x:c>
      <x:c r="U3562" s="21" t="str">
        <x:v>General Advice</x:v>
      </x:c>
      <x:c r="V3562" s="21" t="str">
        <x:v>Masters personal statement tips</x:v>
      </x:c>
      <x:c r="W3562" s="21" t="str">
        <x:v>i am currently a third year econ student and i want to apply for masters (targetting universities like oxbridge, LSE, maybe also UCL and imperial). I have got pretty good grades, ra roles, some work experiences, extra curricular etc but i have no idea where to begin for the personal statement. some websites ask to keep it professional and straightforward, some suggest using hooks, and story like structure. now im confused. please any tips from someone whos gotten into oxbridge/LSE in the past few years for postgrad econ/econ-mix would be really appreciated! help a fellow student out</x:v>
      </x:c>
      <x:c r="X3562" s="26" t="str">
        <x:v>https://www.reddit.com/r/gradadmissions/comments/1nlic46/masters_personal_statement_tips/</x:v>
      </x:c>
      <x:c r="Y3562" s="26" t="str">
        <x:v>https://www.reddit.com/r/gradadmissions/comments/1nlic46/masters_personal_statement_tips/</x:v>
      </x:c>
      <x:c r="Z3562" s="56" t="str">
        <x:v>Acronym-only institution match</x:v>
      </x:c>
      <x:c r="AA3562" s="21" t="str">
        <x:v>No</x:v>
      </x:c>
    </x:row>
    <x:row r="3563" ht="42" customHeight="1">
      <x:c r="A3563" s="24" t="str">
        <x:v>1nlfvgm-13</x:v>
      </x:c>
      <x:c r="B3563" s="24" t="n">
        <x:v>13</x:v>
      </x:c>
      <x:c r="C3563" s="24" t="str">
        <x:v>QS</x:v>
      </x:c>
      <x:c r="D3563" s="24" t="n">
        <x:v>13</x:v>
      </x:c>
      <x:c r="E3563" s="24" t="str">
        <x:v>University of California, Berkeley (UCB)</x:v>
      </x:c>
      <x:c r="F3563" s="24" t="str">
        <x:v>Master of Climate Solutions</x:v>
      </x:c>
      <x:c r="G3563" s="24" t="n">
        <x:v>11</x:v>
      </x:c>
      <x:c r="H3563" s="24"/>
      <x:c r="I3563" s="24" t="str">
        <x:v>gradadmissions</x:v>
      </x:c>
      <x:c r="J3563" s="24" t="n">
        <x:v>45919.89040509259</x:v>
      </x:c>
      <x:c r="K3563" s="24" t="str">
        <x:v>2025-09</x:v>
      </x:c>
      <x:c r="L3563" s="24" t="str">
        <x:v>Medium</x:v>
      </x:c>
      <x:c r="M3563" s="24" t="str">
        <x:v>Institution name</x:v>
      </x:c>
      <x:c r="N3563" s="24" t="str">
        <x:v>UC Berkeley</x:v>
      </x:c>
      <x:c r="O3563" s="24" t="str"/>
      <x:c r="P3563" s="24" t="str">
        <x:v>admission | graduate | program</x:v>
      </x:c>
      <x:c r="Q3563" s="24" t="str"/>
      <x:c r="R3563" s="24" t="n">
        <x:v>14</x:v>
      </x:c>
      <x:c r="S3563" s="24" t="n">
        <x:v>22</x:v>
      </x:c>
      <x:c r="T3563" s="24" t="n">
        <x:v>0.8600000143051147</x:v>
      </x:c>
      <x:c r="U3563" s="24" t="str">
        <x:v>General Advice</x:v>
      </x:c>
      <x:c r="V3563" s="24" t="str">
        <x:v>GRE Suddenly Being Required? Ask for Waiver or No</x:v>
      </x:c>
      <x:c r="W3563" s="24" t="str">
        <x:v>Anyone else notice universities updating their GRE requirements to now be **mandatory** in the past few months? I was checking on the UC Berkeley Chemistry PhD &amp; Northwestern Chemistry PhD program and noticed that both have suddenly listed the GRE as mandatory. I swear this summer that UCB had is as optional, and Northwestern Chem had it as optional just a few days ago (the Google preview still shows it as "optional"!!!). I'm really interested in working with a few PIs at UCB and one specific PI at Northwestern (who I'm meeting with next week), so I'm wondering if it's worth reaching out and requesting a GRE waiver from the graduate department? I have a 4.0 GPA, 3 years of research experience in quant health analysis and synthetic chemistry, but I don't wanna rub the Grad Departments the wrong way and ruin my chances of admission. I know I could take it, but I'm trying to save as much money to pay for school applications &amp; pay off my undergrad loans, so I'm hoping there's a work around.</x:v>
      </x:c>
      <x:c r="X3563" s="27" t="str">
        <x:v>https://www.reddit.com/r/gradadmissions/comments/1nlfvgm/gre_suddenly_being_required_ask_for_waiver_or_no/</x:v>
      </x:c>
      <x:c r="Y3563" s="27" t="str">
        <x:v>https://www.reddit.com/r/gradadmissions/comments/1nlfvgm/gre_suddenly_being_required_ask_for_waiver_or_no/</x:v>
      </x:c>
      <x:c r="Z3563" s="24" t="str"/>
      <x:c r="AA3563" s="24" t="str">
        <x:v>No</x:v>
      </x:c>
    </x:row>
    <x:row r="3564" ht="42" customHeight="1">
      <x:c r="A3564" s="21" t="str">
        <x:v>1nlfqxz-2</x:v>
      </x:c>
      <x:c r="B3564" s="21" t="n">
        <x:v>2</x:v>
      </x:c>
      <x:c r="C3564" s="21" t="str">
        <x:v>QS</x:v>
      </x:c>
      <x:c r="D3564" s="21" t="n">
        <x:v>2</x:v>
      </x:c>
      <x:c r="E3564" s="21" t="str">
        <x:v>University of Toronto</x:v>
      </x:c>
      <x:c r="F3564" s="21" t="str">
        <x:v>Master of Environment &amp; Sustainability</x:v>
      </x:c>
      <x:c r="G3564" s="21" t="str">
        <x:v>2</x:v>
      </x:c>
      <x:c r="H3564" s="21"/>
      <x:c r="I3564" s="21" t="str">
        <x:v>gradadmissions</x:v>
      </x:c>
      <x:c r="J3564" s="21" t="n">
        <x:v>45919.886724537035</x:v>
      </x:c>
      <x:c r="K3564" s="21" t="str">
        <x:v>2025-09</x:v>
      </x:c>
      <x:c r="L3564" s="21" t="str">
        <x:v>Medium</x:v>
      </x:c>
      <x:c r="M3564" s="21" t="str">
        <x:v>Institution name</x:v>
      </x:c>
      <x:c r="N3564" s="21" t="str">
        <x:v>UofT</x:v>
      </x:c>
      <x:c r="O3564" s="21" t="str"/>
      <x:c r="P3564" s="21" t="str">
        <x:v>application | admission | accepted | masters | degree | internship | professor</x:v>
      </x:c>
      <x:c r="Q3564" s="21" t="str"/>
      <x:c r="R3564" s="21" t="n">
        <x:v>0</x:v>
      </x:c>
      <x:c r="S3564" s="21" t="n">
        <x:v>0</x:v>
      </x:c>
      <x:c r="T3564" s="21" t="n">
        <x:v>0.33000001311302185</x:v>
      </x:c>
      <x:c r="U3564" s="21" t="str">
        <x:v>Computer Sciences</x:v>
      </x:c>
      <x:c r="V3564" s="21" t="str">
        <x:v>[Profile Review] MS &amp; PHD Fall 2026 in Robotics/CV/ML</x:v>
      </x:c>
      <x:c r="W3564" s="21" t="str">
        <x:v>Greetings Masters Seeking community, I have been part of masters seeker from past 2 years with a handful of application experience. I believe I am making some mistakes that maybe unaccounted for by my side but is of interest for admission committee. I will give you my background. I come from a tier 2 university NIT from a circuital branch with a GPA of **8.28** (Professors messed up my GPA due to personal grudges). I have been very passionate about robotics and AI from 7th grade when probably AI term was not even in the air. So I decided to go with a circuital degree rather than a CS degree from NIT. But I belive my choice is weighing me down and have given me significant hard times throughout my journey. I am not very enthusiast of **CS** degree but I want to pursue **MS in Robotics/CV** for which I want to dedicate my life to. So, please help me out in this one. Below is my profile [B.Tech](http://b.tech/) in circuit from NIT 6 Months Software Internship at MAANG Company (No PPO due to my branch). 8 Months Research Assistant at my college . 1.5 Years of Computer Vision Intern at a US College under a well named professor. 3 Months Research Intern with a Professor at Tier 1 Coll...</x:v>
      </x:c>
      <x:c r="X3564" s="26" t="str">
        <x:v>https://www.reddit.com/r/gradadmissions/comments/1nlfqxz/profile_review_ms_phd_fall_2026_in_roboticscvml/</x:v>
      </x:c>
      <x:c r="Y3564" s="26" t="str">
        <x:v>https://www.reddit.com/r/gradadmissions/comments/1nlfqxz/profile_review_ms_phd_fall_2026_in_roboticscvml/</x:v>
      </x:c>
      <x:c r="Z3564" s="56" t="str">
        <x:v>Acronym-only institution match</x:v>
      </x:c>
      <x:c r="AA3564" s="21" t="str">
        <x:v>No</x:v>
      </x:c>
    </x:row>
    <x:row r="3565" ht="42" customHeight="1">
      <x:c r="A3565" s="24" t="str">
        <x:v>1nlfqxz-9</x:v>
      </x:c>
      <x:c r="B3565" s="24" t="n">
        <x:v>9</x:v>
      </x:c>
      <x:c r="C3565" s="24" t="str">
        <x:v>QS</x:v>
      </x:c>
      <x:c r="D3565" s="24" t="n">
        <x:v>9</x:v>
      </x:c>
      <x:c r="E3565" s="24" t="str">
        <x:v>McGill University</x:v>
      </x:c>
      <x:c r="F3565" s="24" t="str">
        <x:v>MSc Geography - Sustainability Science and Environmental Management research theme</x:v>
      </x:c>
      <x:c r="G3565" s="24" t="str">
        <x:v>9</x:v>
      </x:c>
      <x:c r="H3565" s="24"/>
      <x:c r="I3565" s="24" t="str">
        <x:v>gradadmissions</x:v>
      </x:c>
      <x:c r="J3565" s="24" t="n">
        <x:v>45919.886724537035</x:v>
      </x:c>
      <x:c r="K3565" s="24" t="str">
        <x:v>2025-09</x:v>
      </x:c>
      <x:c r="L3565" s="24" t="str">
        <x:v>Medium</x:v>
      </x:c>
      <x:c r="M3565" s="24" t="str">
        <x:v>Institution name</x:v>
      </x:c>
      <x:c r="N3565" s="24" t="str">
        <x:v>McGill</x:v>
      </x:c>
      <x:c r="O3565" s="24" t="str"/>
      <x:c r="P3565" s="24" t="str">
        <x:v>application | admission | accepted | masters | degree | internship | professor</x:v>
      </x:c>
      <x:c r="Q3565" s="24" t="str"/>
      <x:c r="R3565" s="24" t="n">
        <x:v>0</x:v>
      </x:c>
      <x:c r="S3565" s="24" t="n">
        <x:v>0</x:v>
      </x:c>
      <x:c r="T3565" s="24" t="n">
        <x:v>0.33000001311302185</x:v>
      </x:c>
      <x:c r="U3565" s="24" t="str">
        <x:v>Computer Sciences</x:v>
      </x:c>
      <x:c r="V3565" s="24" t="str">
        <x:v>[Profile Review] MS &amp; PHD Fall 2026 in Robotics/CV/ML</x:v>
      </x:c>
      <x:c r="W3565" s="24" t="str">
        <x:v>Greetings Masters Seeking community, I have been part of masters seeker from past 2 years with a handful of application experience. I believe I am making some mistakes that maybe unaccounted for by my side but is of interest for admission committee. I will give you my background. I come from a tier 2 university NIT from a circuital branch with a GPA of **8.28** (Professors messed up my GPA due to personal grudges). I have been very passionate about robotics and AI from 7th grade when probably AI term was not even in the air. So I decided to go with a circuital degree rather than a CS degree from NIT. But I belive my choice is weighing me down and have given me significant hard times throughout my journey. I am not very enthusiast of **CS** degree but I want to pursue **MS in Robotics/CV** for which I want to dedicate my life to. So, please help me out in this one. Below is my profile [B.Tech](http://b.tech/) in circuit from NIT 6 Months Software Internship at MAANG Company (No PPO due to my branch). 8 Months Research Assistant at my college . 1.5 Years of Computer Vision Intern at a US College under a well named professor. 3 Months Research Intern with a Professor at Tier 1 Coll...</x:v>
      </x:c>
      <x:c r="X3565" s="27" t="str">
        <x:v>https://www.reddit.com/r/gradadmissions/comments/1nlfqxz/profile_review_ms_phd_fall_2026_in_roboticscvml/</x:v>
      </x:c>
      <x:c r="Y3565" s="27" t="str">
        <x:v>https://www.reddit.com/r/gradadmissions/comments/1nlfqxz/profile_review_ms_phd_fall_2026_in_roboticscvml/</x:v>
      </x:c>
      <x:c r="Z3565" s="24" t="str"/>
      <x:c r="AA3565" s="24" t="str">
        <x:v>No</x:v>
      </x:c>
    </x:row>
    <x:row r="3566" ht="42" customHeight="1">
      <x:c r="A3566" s="21" t="str">
        <x:v>1nlfqxz-20</x:v>
      </x:c>
      <x:c r="B3566" s="21" t="n">
        <x:v>20</x:v>
      </x:c>
      <x:c r="C3566" s="21" t="str">
        <x:v>QS</x:v>
      </x:c>
      <x:c r="D3566" s="21" t="n">
        <x:v>20</x:v>
      </x:c>
      <x:c r="E3566" s="21" t="str">
        <x:v>New York University (NYU)</x:v>
      </x:c>
      <x:c r="F3566" s="21" t="str">
        <x:v>MS in Environmental Policy and Sustainability Management</x:v>
      </x:c>
      <x:c r="G3566" s="21" t="str">
        <x:v>20</x:v>
      </x:c>
      <x:c r="H3566" s="21"/>
      <x:c r="I3566" s="21" t="str">
        <x:v>gradadmissions</x:v>
      </x:c>
      <x:c r="J3566" s="21" t="n">
        <x:v>45919.886724537035</x:v>
      </x:c>
      <x:c r="K3566" s="21" t="str">
        <x:v>2025-09</x:v>
      </x:c>
      <x:c r="L3566" s="21" t="str">
        <x:v>Medium</x:v>
      </x:c>
      <x:c r="M3566" s="21" t="str">
        <x:v>Institution name</x:v>
      </x:c>
      <x:c r="N3566" s="21" t="str">
        <x:v>NYU</x:v>
      </x:c>
      <x:c r="O3566" s="21" t="str"/>
      <x:c r="P3566" s="21" t="str">
        <x:v>application | admission | accepted | masters | degree | internship | professor</x:v>
      </x:c>
      <x:c r="Q3566" s="21" t="str"/>
      <x:c r="R3566" s="21" t="n">
        <x:v>0</x:v>
      </x:c>
      <x:c r="S3566" s="21" t="n">
        <x:v>0</x:v>
      </x:c>
      <x:c r="T3566" s="21" t="n">
        <x:v>0.33000001311302185</x:v>
      </x:c>
      <x:c r="U3566" s="21" t="str">
        <x:v>Computer Sciences</x:v>
      </x:c>
      <x:c r="V3566" s="21" t="str">
        <x:v>[Profile Review] MS &amp; PHD Fall 2026 in Robotics/CV/ML</x:v>
      </x:c>
      <x:c r="W3566" s="21" t="str">
        <x:v>Greetings Masters Seeking community, I have been part of masters seeker from past 2 years with a handful of application experience. I believe I am making some mistakes that maybe unaccounted for by my side but is of interest for admission committee. I will give you my background. I come from a tier 2 university NIT from a circuital branch with a GPA of **8.28** (Professors messed up my GPA due to personal grudges). I have been very passionate about robotics and AI from 7th grade when probably AI term was not even in the air. So I decided to go with a circuital degree rather than a CS degree from NIT. But I belive my choice is weighing me down and have given me significant hard times throughout my journey. I am not very enthusiast of **CS** degree but I want to pursue **MS in Robotics/CV** for which I want to dedicate my life to. So, please help me out in this one. Below is my profile [B.Tech](http://b.tech/) in circuit from NIT 6 Months Software Internship at MAANG Company (No PPO due to my branch). 8 Months Research Assistant at my college . 1.5 Years of Computer Vision Intern at a US College under a well named professor. 3 Months Research Intern with a Professor at Tier 1 Coll...</x:v>
      </x:c>
      <x:c r="X3566" s="26" t="str">
        <x:v>https://www.reddit.com/r/gradadmissions/comments/1nlfqxz/profile_review_ms_phd_fall_2026_in_roboticscvml/</x:v>
      </x:c>
      <x:c r="Y3566" s="26" t="str">
        <x:v>https://www.reddit.com/r/gradadmissions/comments/1nlfqxz/profile_review_ms_phd_fall_2026_in_roboticscvml/</x:v>
      </x:c>
      <x:c r="Z3566" s="56" t="str">
        <x:v>Acronym-only institution match</x:v>
      </x:c>
      <x:c r="AA3566" s="21" t="str">
        <x:v>No</x:v>
      </x:c>
    </x:row>
    <x:row r="3567" ht="42" customHeight="1">
      <x:c r="A3567" s="24" t="str">
        <x:v>1nlb7ml-6</x:v>
      </x:c>
      <x:c r="B3567" s="24" t="n">
        <x:v>6</x:v>
      </x:c>
      <x:c r="C3567" s="24" t="str">
        <x:v>QS</x:v>
      </x:c>
      <x:c r="D3567" s="24" t="n">
        <x:v>6</x:v>
      </x:c>
      <x:c r="E3567" s="24" t="str">
        <x:v>The London School of Economics and Political Science (LSE)</x:v>
      </x:c>
      <x:c r="F3567" s="24" t="str">
        <x:v>MSc Environmental Policy and Regulation</x:v>
      </x:c>
      <x:c r="G3567" s="24" t="str">
        <x:v>6</x:v>
      </x:c>
      <x:c r="H3567" s="24"/>
      <x:c r="I3567" s="24" t="str">
        <x:v>gradadmissions</x:v>
      </x:c>
      <x:c r="J3567" s="24" t="n">
        <x:v>45919.76341435185</x:v>
      </x:c>
      <x:c r="K3567" s="24" t="str">
        <x:v>2025-09</x:v>
      </x:c>
      <x:c r="L3567" s="24" t="str">
        <x:v>Medium</x:v>
      </x:c>
      <x:c r="M3567" s="24" t="str">
        <x:v>Institution name</x:v>
      </x:c>
      <x:c r="N3567" s="24" t="str">
        <x:v>LSE</x:v>
      </x:c>
      <x:c r="O3567" s="24" t="str"/>
      <x:c r="P3567" s="24" t="str">
        <x:v>offer | masters | programme | tuition</x:v>
      </x:c>
      <x:c r="Q3567" s="24" t="str"/>
      <x:c r="R3567" s="24" t="n">
        <x:v>0</x:v>
      </x:c>
      <x:c r="S3567" s="24" t="n">
        <x:v>1</x:v>
      </x:c>
      <x:c r="T3567" s="24" t="n">
        <x:v>0.5</x:v>
      </x:c>
      <x:c r="U3567" s="24" t="str">
        <x:v>General Advice</x:v>
      </x:c>
      <x:c r="V3567" s="24" t="str">
        <x:v>Way to fund masters abroad</x:v>
      </x:c>
      <x:c r="W3567" s="24" t="str">
        <x:v>I’m in my final year at LSE (joint honours economics) and I’m looking to study a Masters in economics at a university in Europe. While I’m optimistic about getting an offer from somewhere the main hurdle for me will be funding (since student finance does not fund degrees abroad) Tuition for me will be free in the countries I’m applying to so I’ll only have to pay for living costs (~£600/month for somewhere in Sweden, probably more in somewhere like Copenhagen, so would £6k be good for nine months?). I estimate if I save up and work over summer I might have ~£4k by September, however even with a relatively small shortfall the masters programme could end up being 2 years long. I am an EU citizen, so I could work while studying, although I won’t know the language so that’s an issue. What are the best options out of the following: 1. ⁠Go for scholarships and/or Erasmus Mundus funding - how competitive are scholarships in general? (Even for smaller unis and for smaller amounts like £2k) 2. ⁠Applying for educational grants/bursaries from UK organisations 3. ⁠Learning the language of the country I get an masters offer from in 6 months and getting a regular job there (most likely Sweden...</x:v>
      </x:c>
      <x:c r="X3567" s="27" t="str">
        <x:v>https://www.reddit.com/r/gradadmissions/comments/1nlb7ml/way_to_fund_masters_abroad/</x:v>
      </x:c>
      <x:c r="Y3567" s="27" t="str">
        <x:v>https://www.reddit.com/r/gradadmissions/comments/1nlb7ml/way_to_fund_masters_abroad/</x:v>
      </x:c>
      <x:c r="Z3567" s="56" t="str">
        <x:v>Acronym-only institution match</x:v>
      </x:c>
      <x:c r="AA3567" s="24" t="str">
        <x:v>No</x:v>
      </x:c>
    </x:row>
    <x:row r="3568" ht="42" customHeight="1">
      <x:c r="A3568" s="21" t="str">
        <x:v>1nl44lg-14</x:v>
      </x:c>
      <x:c r="B3568" s="21" t="n">
        <x:v>14</x:v>
      </x:c>
      <x:c r="C3568" s="21" t="str">
        <x:v>QS</x:v>
      </x:c>
      <x:c r="D3568" s="21" t="n">
        <x:v>14</x:v>
      </x:c>
      <x:c r="E3568" s="21" t="str">
        <x:v>Stanford University</x:v>
      </x:c>
      <x:c r="F3568" s="21" t="str">
        <x:v>MS Sustainability Science and Practice</x:v>
      </x:c>
      <x:c r="G3568" s="21" t="str">
        <x:v>13</x:v>
      </x:c>
      <x:c r="H3568" s="21"/>
      <x:c r="I3568" s="21" t="str">
        <x:v>GradSchool</x:v>
      </x:c>
      <x:c r="J3568" s="21" t="n">
        <x:v>45919.57667824074</x:v>
      </x:c>
      <x:c r="K3568" s="21" t="str">
        <x:v>2025-09</x:v>
      </x:c>
      <x:c r="L3568" s="21" t="str">
        <x:v>Medium</x:v>
      </x:c>
      <x:c r="M3568" s="21" t="str">
        <x:v>Institution name</x:v>
      </x:c>
      <x:c r="N3568" s="21" t="str">
        <x:v>Stanford</x:v>
      </x:c>
      <x:c r="O3568" s="21" t="str"/>
      <x:c r="P3568" s="21" t="str">
        <x:v>master | graduate | program | degree | course</x:v>
      </x:c>
      <x:c r="Q3568" s="21" t="str"/>
      <x:c r="R3568" s="21" t="n">
        <x:v>1</x:v>
      </x:c>
      <x:c r="S3568" s="21" t="n">
        <x:v>1</x:v>
      </x:c>
      <x:c r="T3568" s="21" t="n">
        <x:v>1</x:v>
      </x:c>
      <x:c r="U3568" s="21" t="str"/>
      <x:c r="V3568" s="21" t="str">
        <x:v>How to choose?</x:v>
      </x:c>
      <x:c r="W3568" s="21" t="str">
        <x:v>I’m at a crossroads and could use some advice from people who’ve gone through MFA/MA/PhD programs. I graduated at the top of my class from Temple University’s journalism program in 2017 and won several leadership awards while I was there. After school I worked briefly in photojournalism but, like a lot of my peers, ended up working in communications. From there I found my way into public media, where I’ve been teaching documentary production and photojournalism through a grant-funded program. My 6 years in public media have been impactful and enjoyable but my funding is running out and it’s time for me to move on. In a well-timed stroke of luck, I was hired as an adjunct at a community college in the photography department without a graduate degree. I’ve been teaching there and really enjoying it. I’ve taught different 4 courses here in the past five semesters. This semester I’m teaching a “Community Photo Projects” course that feels like a dream job. My department chair has been encouraging me to get a master’s degree so I can continue teaching at a higher level. The problem is that I don’t know what kind of program makes the most sense for me. My interests are wide. I’m drawn ...</x:v>
      </x:c>
      <x:c r="X3568" s="26" t="str">
        <x:v>https://www.reddit.com/r/GradSchool/comments/1nl44lg/how_to_choose/</x:v>
      </x:c>
      <x:c r="Y3568" s="26" t="str">
        <x:v>https://www.reddit.com/r/GradSchool/comments/1nl44lg/how_to_choose/</x:v>
      </x:c>
      <x:c r="Z3568" s="21" t="str"/>
      <x:c r="AA3568" s="21" t="str">
        <x:v>No</x:v>
      </x:c>
    </x:row>
    <x:row r="3569" ht="42" customHeight="1">
      <x:c r="A3569" s="24" t="str">
        <x:v>1nky6s6-12</x:v>
      </x:c>
      <x:c r="B3569" s="24" t="n">
        <x:v>12</x:v>
      </x:c>
      <x:c r="C3569" s="24" t="str">
        <x:v>QS</x:v>
      </x:c>
      <x:c r="D3569" s="24" t="n">
        <x:v>12</x:v>
      </x:c>
      <x:c r="E3569" s="24" t="str">
        <x:v>The University of Melbourne</x:v>
      </x:c>
      <x:c r="F3569" s="24" t="str">
        <x:v>Master of Environment</x:v>
      </x:c>
      <x:c r="G3569" s="24" t="n">
        <x:v>11</x:v>
      </x:c>
      <x:c r="H3569" s="24"/>
      <x:c r="I3569" s="24" t="str">
        <x:v>gradadmissions</x:v>
      </x:c>
      <x:c r="J3569" s="24" t="n">
        <x:v>45919.36189814815</x:v>
      </x:c>
      <x:c r="K3569" s="24" t="str">
        <x:v>2025-09</x:v>
      </x:c>
      <x:c r="L3569" s="24" t="str">
        <x:v>Medium</x:v>
      </x:c>
      <x:c r="M3569" s="24" t="str">
        <x:v>Institution name</x:v>
      </x:c>
      <x:c r="N3569" s="24" t="str">
        <x:v>University of Melbourne</x:v>
      </x:c>
      <x:c r="O3569" s="24" t="str"/>
      <x:c r="P3569" s="24" t="str">
        <x:v>admission | master | degree | scholarship</x:v>
      </x:c>
      <x:c r="Q3569" s="24" t="str"/>
      <x:c r="R3569" s="24" t="n">
        <x:v>0</x:v>
      </x:c>
      <x:c r="S3569" s="24" t="n">
        <x:v>1</x:v>
      </x:c>
      <x:c r="T3569" s="24" t="n">
        <x:v>0.33000001311302185</x:v>
      </x:c>
      <x:c r="U3569" s="24" t="str">
        <x:v>Social Sciences</x:v>
      </x:c>
      <x:c r="V3569" s="24" t="str">
        <x:v>Does Melbourne or Monash make sense for me?</x:v>
      </x:c>
      <x:c r="W3569" s="24" t="str">
        <x:v>I'm planning to apply for a master’s degree in fields like Econometrics, Applied Economics, Applied Statistics, Applied Mathematics, etc. with a strong preference for University of Melbourne and Monash in Australia, most likely followed by a PhD in an adjacent field. I’m also considering options in the UK, although Australia remains a personal preference. Getting a good scholarship is the focus since it'll take some funding pressure off of me (international student, and everything will be self-funded) Language requirements aren't an issue because I am fluent in English (it's pretty much my first language + can do one of the tests), and if needed, I can complete the GMAT / GRE to boost scholarship chances. I’m particularly interested in programs that lean towards applied/quantitative work since I already have a mix of economics and finance from my background, with experience on building studies and research reports. Questions: - Based on my profile, what are my admission chances for Melbourne, Monash, and other strong programs in Australia/UK? - What are my realistic chances of securing scholarships at these universities? - Are there specific programs you think would be a better ...</x:v>
      </x:c>
      <x:c r="X3569" s="27" t="str">
        <x:v>https://www.reddit.com/r/gradadmissions/comments/1nky6s6/does_melbourne_or_monash_make_sense_for_me/</x:v>
      </x:c>
      <x:c r="Y3569" s="27" t="str">
        <x:v>https://www.reddit.com/r/gradadmissions/comments/1nky6s6/does_melbourne_or_monash_make_sense_for_me/</x:v>
      </x:c>
      <x:c r="Z3569" s="24" t="str"/>
      <x:c r="AA3569" s="24" t="str">
        <x:v>No</x:v>
      </x:c>
    </x:row>
    <x:row r="3570" ht="42" customHeight="1">
      <x:c r="A3570" s="21" t="str">
        <x:v>1nkudv0-20</x:v>
      </x:c>
      <x:c r="B3570" s="21" t="n">
        <x:v>20</x:v>
      </x:c>
      <x:c r="C3570" s="21" t="str">
        <x:v>QS</x:v>
      </x:c>
      <x:c r="D3570" s="21" t="n">
        <x:v>20</x:v>
      </x:c>
      <x:c r="E3570" s="21" t="str">
        <x:v>New York University (NYU)</x:v>
      </x:c>
      <x:c r="F3570" s="21" t="str">
        <x:v>MS in Environmental Policy and Sustainability Management</x:v>
      </x:c>
      <x:c r="G3570" s="21" t="str">
        <x:v>20</x:v>
      </x:c>
      <x:c r="H3570" s="21"/>
      <x:c r="I3570" s="21" t="str">
        <x:v>gradadmissions</x:v>
      </x:c>
      <x:c r="J3570" s="21" t="n">
        <x:v>45919.1997337963</x:v>
      </x:c>
      <x:c r="K3570" s="21" t="str">
        <x:v>2025-09</x:v>
      </x:c>
      <x:c r="L3570" s="21" t="str">
        <x:v>Medium</x:v>
      </x:c>
      <x:c r="M3570" s="21" t="str">
        <x:v>Institution name</x:v>
      </x:c>
      <x:c r="N3570" s="21" t="str">
        <x:v>NYU</x:v>
      </x:c>
      <x:c r="O3570" s="21" t="str"/>
      <x:c r="P3570" s="21" t="str">
        <x:v>application | admission | masters</x:v>
      </x:c>
      <x:c r="Q3570" s="21" t="str"/>
      <x:c r="R3570" s="21" t="n">
        <x:v>0</x:v>
      </x:c>
      <x:c r="S3570" s="21" t="n">
        <x:v>4</x:v>
      </x:c>
      <x:c r="T3570" s="21" t="n">
        <x:v>0.5</x:v>
      </x:c>
      <x:c r="U3570" s="21" t="str">
        <x:v>Applied Sciences</x:v>
      </x:c>
      <x:c r="V3570" s="21" t="str">
        <x:v>Is my GRE score enough for admission at top Data Science/Statistics Masters?</x:v>
      </x:c>
      <x:c r="W3570" s="21" t="str">
        <x:v>I want to apply to top schools like Georgia Tech MSA, UPenn MSE Data Science, MIT MBAn, UCB Stats, etc. I know my GRE quant score is quite low compared to the usual 168&gt; quant scores usually seen from historical admits. \[My stats\] GPA: 3.85/4.00 from NYU; GRE: V160/Q167; Prereqs fulfilled (1) Is this score still considered competitive enough, or will I get filtered away? (2) For GRE optional schools, should I submit my score? Or, will submitting harm my application?</x:v>
      </x:c>
      <x:c r="X3570" s="26" t="str">
        <x:v>https://www.reddit.com/r/gradadmissions/comments/1nkudv0/is_my_gre_score_enough_for_admission_at_top_data/</x:v>
      </x:c>
      <x:c r="Y3570" s="26" t="str">
        <x:v>https://www.reddit.com/r/gradadmissions/comments/1nkudv0/is_my_gre_score_enough_for_admission_at_top_data/</x:v>
      </x:c>
      <x:c r="Z3570" s="56" t="str">
        <x:v>Acronym-only institution match</x:v>
      </x:c>
      <x:c r="AA3570" s="21" t="str">
        <x:v>No</x:v>
      </x:c>
    </x:row>
    <x:row r="3571" ht="42" customHeight="1">
      <x:c r="A3571" s="24" t="str">
        <x:v>1nkudv0-30</x:v>
      </x:c>
      <x:c r="B3571" s="24" t="n">
        <x:v>30</x:v>
      </x:c>
      <x:c r="C3571" s="24" t="str">
        <x:v>QS</x:v>
      </x:c>
      <x:c r="D3571" s="24" t="n">
        <x:v>30</x:v>
      </x:c>
      <x:c r="E3571" s="24" t="str">
        <x:v>University of Pennsylvania</x:v>
      </x:c>
      <x:c r="F3571" s="24" t="str">
        <x:v>Master of Environmental Studies</x:v>
      </x:c>
      <x:c r="G3571" s="24" t="n">
        <x:v>30</x:v>
      </x:c>
      <x:c r="H3571" s="24"/>
      <x:c r="I3571" s="24" t="str">
        <x:v>gradadmissions</x:v>
      </x:c>
      <x:c r="J3571" s="24" t="n">
        <x:v>45919.1997337963</x:v>
      </x:c>
      <x:c r="K3571" s="24" t="str">
        <x:v>2025-09</x:v>
      </x:c>
      <x:c r="L3571" s="24" t="str">
        <x:v>Medium</x:v>
      </x:c>
      <x:c r="M3571" s="24" t="str">
        <x:v>Institution name</x:v>
      </x:c>
      <x:c r="N3571" s="24" t="str">
        <x:v>UPenn</x:v>
      </x:c>
      <x:c r="O3571" s="24" t="str"/>
      <x:c r="P3571" s="24" t="str">
        <x:v>application | admission | masters</x:v>
      </x:c>
      <x:c r="Q3571" s="24" t="str"/>
      <x:c r="R3571" s="24" t="n">
        <x:v>0</x:v>
      </x:c>
      <x:c r="S3571" s="24" t="n">
        <x:v>4</x:v>
      </x:c>
      <x:c r="T3571" s="24" t="n">
        <x:v>0.5</x:v>
      </x:c>
      <x:c r="U3571" s="24" t="str">
        <x:v>Applied Sciences</x:v>
      </x:c>
      <x:c r="V3571" s="24" t="str">
        <x:v>Is my GRE score enough for admission at top Data Science/Statistics Masters?</x:v>
      </x:c>
      <x:c r="W3571" s="24" t="str">
        <x:v>I want to apply to top schools like Georgia Tech MSA, UPenn MSE Data Science, MIT MBAn, UCB Stats, etc. I know my GRE quant score is quite low compared to the usual 168&gt; quant scores usually seen from historical admits. \[My stats\] GPA: 3.85/4.00 from NYU; GRE: V160/Q167; Prereqs fulfilled (1) Is this score still considered competitive enough, or will I get filtered away? (2) For GRE optional schools, should I submit my score? Or, will submitting harm my application?</x:v>
      </x:c>
      <x:c r="X3571" s="27" t="str">
        <x:v>https://www.reddit.com/r/gradadmissions/comments/1nkudv0/is_my_gre_score_enough_for_admission_at_top_data/</x:v>
      </x:c>
      <x:c r="Y3571" s="27" t="str">
        <x:v>https://www.reddit.com/r/gradadmissions/comments/1nkudv0/is_my_gre_score_enough_for_admission_at_top_data/</x:v>
      </x:c>
      <x:c r="Z3571" s="56" t="str">
        <x:v>Acronym-only institution match</x:v>
      </x:c>
      <x:c r="AA3571" s="24" t="str">
        <x:v>No</x:v>
      </x:c>
    </x:row>
    <x:row r="3572" ht="42" customHeight="1">
      <x:c r="A3572" s="21" t="str">
        <x:v>1nkfnka-6</x:v>
      </x:c>
      <x:c r="B3572" s="21" t="n">
        <x:v>6</x:v>
      </x:c>
      <x:c r="C3572" s="21" t="str">
        <x:v>QS</x:v>
      </x:c>
      <x:c r="D3572" s="21" t="n">
        <x:v>6</x:v>
      </x:c>
      <x:c r="E3572" s="21" t="str">
        <x:v>The London School of Economics and Political Science (LSE)</x:v>
      </x:c>
      <x:c r="F3572" s="21" t="str">
        <x:v>MSc Environmental Policy and Regulation</x:v>
      </x:c>
      <x:c r="G3572" s="21" t="str">
        <x:v>6</x:v>
      </x:c>
      <x:c r="H3572" s="21"/>
      <x:c r="I3572" s="21" t="str">
        <x:v>gradadmissions</x:v>
      </x:c>
      <x:c r="J3572" s="21" t="n">
        <x:v>45918.75445601852</x:v>
      </x:c>
      <x:c r="K3572" s="21" t="str">
        <x:v>2025-09</x:v>
      </x:c>
      <x:c r="L3572" s="21" t="str">
        <x:v>Medium</x:v>
      </x:c>
      <x:c r="M3572" s="21" t="str">
        <x:v>Institution name</x:v>
      </x:c>
      <x:c r="N3572" s="21" t="str">
        <x:v>LSE</x:v>
      </x:c>
      <x:c r="O3572" s="21" t="str"/>
      <x:c r="P3572" s="21" t="str">
        <x:v>application | offer | masters | degree | tuition | fees</x:v>
      </x:c>
      <x:c r="Q3572" s="21" t="str"/>
      <x:c r="R3572" s="21" t="n">
        <x:v>0</x:v>
      </x:c>
      <x:c r="S3572" s="21" t="n">
        <x:v>1</x:v>
      </x:c>
      <x:c r="T3572" s="21" t="n">
        <x:v>0.5</x:v>
      </x:c>
      <x:c r="U3572" s="21" t="str">
        <x:v>Social Sciences</x:v>
      </x:c>
      <x:c r="V3572" s="21" t="str">
        <x:v>Should I apply for a Masters in Economics?</x:v>
      </x:c>
      <x:c r="W3572" s="21" t="str">
        <x:v>I’m going into my final year at LSE studying Politics and Economics and I’m thinking of applying for Masters courses in Economics. For funding reasons I am primarily looking to study in Europe as many countries there offer free tuition for me (e.g., Germany, Netherlands, Scandinavia). While I may have a decent academic base for some economics masters programmes, I feel I may not have sufficient level of background knowledge in the subject area. Other than my economics modules I haven’t done much reading in this area (and economics courses at LSE are not very theory based). Despite this, I would still like to study a Masters to develop my interests and knowledge in economics as I believe extended knowledge in this area would be more useful for employment than politics. I would primarily looking at masters degrees related to the areas of developmental economics, trade and the economic policy decisions (applied economics in general). Although I realise many Economics masters programmes will cover broad areas of the subject. Given this (and my academic results which I will attach), my primary question is whether I have enough time until most masters applications open to develop a go...</x:v>
      </x:c>
      <x:c r="X3572" s="26" t="str">
        <x:v>https://www.reddit.com/r/gradadmissions/comments/1nkfnka/should_i_apply_for_a_masters_in_economics/</x:v>
      </x:c>
      <x:c r="Y3572" s="26" t="str">
        <x:v>https://i.redd.it/5mn3r5q0rypf1.png</x:v>
      </x:c>
      <x:c r="Z3572" s="56" t="str">
        <x:v>Acronym-only institution match</x:v>
      </x:c>
      <x:c r="AA3572" s="21" t="str">
        <x:v>No</x:v>
      </x:c>
    </x:row>
    <x:row r="3573" ht="42" customHeight="1">
      <x:c r="A3573" s="24" t="str">
        <x:v>1nkaog9-2</x:v>
      </x:c>
      <x:c r="B3573" s="24" t="n">
        <x:v>2</x:v>
      </x:c>
      <x:c r="C3573" s="24" t="str">
        <x:v>QS</x:v>
      </x:c>
      <x:c r="D3573" s="24" t="n">
        <x:v>2</x:v>
      </x:c>
      <x:c r="E3573" s="24" t="str">
        <x:v>University of Toronto</x:v>
      </x:c>
      <x:c r="F3573" s="24" t="str">
        <x:v>Master of Environment &amp; Sustainability</x:v>
      </x:c>
      <x:c r="G3573" s="24" t="str">
        <x:v>2</x:v>
      </x:c>
      <x:c r="H3573" s="24"/>
      <x:c r="I3573" s="24" t="str">
        <x:v>GradSchool</x:v>
      </x:c>
      <x:c r="J3573" s="24" t="n">
        <x:v>45918.626296296294</x:v>
      </x:c>
      <x:c r="K3573" s="24" t="str">
        <x:v>2025-09</x:v>
      </x:c>
      <x:c r="L3573" s="24" t="str">
        <x:v>Medium</x:v>
      </x:c>
      <x:c r="M3573" s="24" t="str">
        <x:v>Institution name</x:v>
      </x:c>
      <x:c r="N3573" s="24" t="str">
        <x:v>University of Toronto</x:v>
      </x:c>
      <x:c r="O3573" s="24" t="str"/>
      <x:c r="P3573" s="24" t="str">
        <x:v>msc | grad school | degree | thesis</x:v>
      </x:c>
      <x:c r="Q3573" s="24" t="str"/>
      <x:c r="R3573" s="24" t="n">
        <x:v>7</x:v>
      </x:c>
      <x:c r="S3573" s="24" t="n">
        <x:v>33</x:v>
      </x:c>
      <x:c r="T3573" s="24" t="n">
        <x:v>0.7699999809265137</x:v>
      </x:c>
      <x:c r="U3573" s="24" t="str">
        <x:v>Admissions &amp; Applications</x:v>
      </x:c>
      <x:c r="V3573" s="24" t="str">
        <x:v>Staying in Canada vs Moving to the US</x:v>
      </x:c>
      <x:c r="W3573" s="24" t="str">
        <x:v>Hello, I'm a Canadian undergrad looking at applying to grad schools for a thesis-based MSc in Epidemiology. As I've begun my applications, a number of people have told me that I should apply to the US, as American degrees from a top school (ex, Harvard, Stanford, etc.) have much greater employability relative to a degree from a Canadian school (ex. University of Toronto, University of Waterloo, etc.). I wanted some opinions on this, mainly because I plan to continue working and living in Canada after I'm done with grad school. Thanks</x:v>
      </x:c>
      <x:c r="X3573" s="27" t="str">
        <x:v>https://www.reddit.com/r/GradSchool/comments/1nkaog9/staying_in_canada_vs_moving_to_the_us/</x:v>
      </x:c>
      <x:c r="Y3573" s="27" t="str">
        <x:v>https://www.reddit.com/r/GradSchool/comments/1nkaog9/staying_in_canada_vs_moving_to_the_us/</x:v>
      </x:c>
      <x:c r="Z3573" s="24" t="str"/>
      <x:c r="AA3573" s="24" t="str">
        <x:v>No</x:v>
      </x:c>
    </x:row>
    <x:row r="3574" ht="42" customHeight="1">
      <x:c r="A3574" s="21" t="str">
        <x:v>1nkaog9-14</x:v>
      </x:c>
      <x:c r="B3574" s="21" t="n">
        <x:v>14</x:v>
      </x:c>
      <x:c r="C3574" s="21" t="str">
        <x:v>QS</x:v>
      </x:c>
      <x:c r="D3574" s="21" t="n">
        <x:v>14</x:v>
      </x:c>
      <x:c r="E3574" s="21" t="str">
        <x:v>Stanford University</x:v>
      </x:c>
      <x:c r="F3574" s="21" t="str">
        <x:v>MS Sustainability Science and Practice</x:v>
      </x:c>
      <x:c r="G3574" s="21" t="str">
        <x:v>13</x:v>
      </x:c>
      <x:c r="H3574" s="21"/>
      <x:c r="I3574" s="21" t="str">
        <x:v>GradSchool</x:v>
      </x:c>
      <x:c r="J3574" s="21" t="n">
        <x:v>45918.626296296294</x:v>
      </x:c>
      <x:c r="K3574" s="21" t="str">
        <x:v>2025-09</x:v>
      </x:c>
      <x:c r="L3574" s="21" t="str">
        <x:v>Medium</x:v>
      </x:c>
      <x:c r="M3574" s="21" t="str">
        <x:v>Institution name</x:v>
      </x:c>
      <x:c r="N3574" s="21" t="str">
        <x:v>Stanford</x:v>
      </x:c>
      <x:c r="O3574" s="21" t="str"/>
      <x:c r="P3574" s="21" t="str">
        <x:v>msc | grad school | degree | thesis</x:v>
      </x:c>
      <x:c r="Q3574" s="21" t="str"/>
      <x:c r="R3574" s="21" t="n">
        <x:v>7</x:v>
      </x:c>
      <x:c r="S3574" s="21" t="n">
        <x:v>33</x:v>
      </x:c>
      <x:c r="T3574" s="21" t="n">
        <x:v>0.7699999809265137</x:v>
      </x:c>
      <x:c r="U3574" s="21" t="str">
        <x:v>Admissions &amp; Applications</x:v>
      </x:c>
      <x:c r="V3574" s="21" t="str">
        <x:v>Staying in Canada vs Moving to the US</x:v>
      </x:c>
      <x:c r="W3574" s="21" t="str">
        <x:v>Hello, I'm a Canadian undergrad looking at applying to grad schools for a thesis-based MSc in Epidemiology. As I've begun my applications, a number of people have told me that I should apply to the US, as American degrees from a top school (ex, Harvard, Stanford, etc.) have much greater employability relative to a degree from a Canadian school (ex. University of Toronto, University of Waterloo, etc.). I wanted some opinions on this, mainly because I plan to continue working and living in Canada after I'm done with grad school. Thanks</x:v>
      </x:c>
      <x:c r="X3574" s="26" t="str">
        <x:v>https://www.reddit.com/r/GradSchool/comments/1nkaog9/staying_in_canada_vs_moving_to_the_us/</x:v>
      </x:c>
      <x:c r="Y3574" s="26" t="str">
        <x:v>https://www.reddit.com/r/GradSchool/comments/1nkaog9/staying_in_canada_vs_moving_to_the_us/</x:v>
      </x:c>
      <x:c r="Z3574" s="21" t="str"/>
      <x:c r="AA3574" s="21" t="str">
        <x:v>No</x:v>
      </x:c>
    </x:row>
    <x:row r="3575" ht="42" customHeight="1">
      <x:c r="A3575" s="24" t="str">
        <x:v>1nk6o5n-14</x:v>
      </x:c>
      <x:c r="B3575" s="24" t="n">
        <x:v>14</x:v>
      </x:c>
      <x:c r="C3575" s="24" t="str">
        <x:v>QS</x:v>
      </x:c>
      <x:c r="D3575" s="24" t="n">
        <x:v>14</x:v>
      </x:c>
      <x:c r="E3575" s="24" t="str">
        <x:v>Stanford University</x:v>
      </x:c>
      <x:c r="F3575" s="24" t="str">
        <x:v>MS Sustainability Science and Practice</x:v>
      </x:c>
      <x:c r="G3575" s="24" t="str">
        <x:v>13</x:v>
      </x:c>
      <x:c r="H3575" s="24"/>
      <x:c r="I3575" s="24" t="str">
        <x:v>GradSchool</x:v>
      </x:c>
      <x:c r="J3575" s="24" t="n">
        <x:v>45918.51189814815</x:v>
      </x:c>
      <x:c r="K3575" s="24" t="str">
        <x:v>2025-09</x:v>
      </x:c>
      <x:c r="L3575" s="24" t="str">
        <x:v>Medium</x:v>
      </x:c>
      <x:c r="M3575" s="24" t="str">
        <x:v>Institution name</x:v>
      </x:c>
      <x:c r="N3575" s="24" t="str">
        <x:v>Stanford</x:v>
      </x:c>
      <x:c r="O3575" s="24" t="str"/>
      <x:c r="P3575" s="24" t="str">
        <x:v>master | program | course | thesis</x:v>
      </x:c>
      <x:c r="Q3575" s="24" t="str"/>
      <x:c r="R3575" s="24" t="n">
        <x:v>1</x:v>
      </x:c>
      <x:c r="S3575" s="24" t="n">
        <x:v>2</x:v>
      </x:c>
      <x:c r="T3575" s="24" t="n">
        <x:v>1</x:v>
      </x:c>
      <x:c r="U3575" s="24" t="str"/>
      <x:c r="V3575" s="24" t="str">
        <x:v>Advisor choice for Master’s thesis with PhD ambitions (pedigree or practicality)?</x:v>
      </x:c>
      <x:c r="W3575" s="24" t="str">
        <x:v>Hi all, I’m currently doing a Master’s in Computer Science after originally studying economics and working in investment banking. I found finance pretty unfulfilling, so I’ve shifted toward CS with the long-term goal of applying for a PhD at a top US university My question is: when choosing a thesis advisor, how much weight should I place on their academic experience at top US institutions versus other factors? I’ve pulled together a shortlist of potential advisors: * Some have strong connections and experience at top US universities (e.g., Stanford, Berkeley, CMU), but their field of research is either very challenging for a Master’s level (e.g., theoretical CS) or sits outside the CS department, meaning I’d need to jump through a lot of hoops * Others are in fields that would be more accessible to me (e.g., ML, Data Science, etc), but they don’t have the same pedegree of background (though they are still very well respected in their research area) Given my end goal of a US PhD program, I’m unsure which direction to lean in. Should I prioritise the advisor’s pedigree/network, or focus on where I’ll realistically be able to do strong research and produce good work during my Mast...</x:v>
      </x:c>
      <x:c r="X3575" s="27" t="str">
        <x:v>https://www.reddit.com/r/GradSchool/comments/1nk6o5n/advisor_choice_for_masters_thesis_with_phd/</x:v>
      </x:c>
      <x:c r="Y3575" s="27" t="str">
        <x:v>https://www.reddit.com/r/GradSchool/comments/1nk6o5n/advisor_choice_for_masters_thesis_with_phd/</x:v>
      </x:c>
      <x:c r="Z3575" s="24" t="str"/>
      <x:c r="AA3575" s="24" t="str">
        <x:v>No</x:v>
      </x:c>
    </x:row>
    <x:row r="3576" ht="42" customHeight="1">
      <x:c r="A3576" s="21" t="str">
        <x:v>1nk66wz-14</x:v>
      </x:c>
      <x:c r="B3576" s="21" t="n">
        <x:v>14</x:v>
      </x:c>
      <x:c r="C3576" s="21" t="str">
        <x:v>QS</x:v>
      </x:c>
      <x:c r="D3576" s="21" t="n">
        <x:v>14</x:v>
      </x:c>
      <x:c r="E3576" s="21" t="str">
        <x:v>Stanford University</x:v>
      </x:c>
      <x:c r="F3576" s="21" t="str">
        <x:v>MS Sustainability Science and Practice</x:v>
      </x:c>
      <x:c r="G3576" s="21" t="str">
        <x:v>13</x:v>
      </x:c>
      <x:c r="H3576" s="21"/>
      <x:c r="I3576" s="21" t="str">
        <x:v>gradadmissions</x:v>
      </x:c>
      <x:c r="J3576" s="21" t="n">
        <x:v>45918.49597222222</x:v>
      </x:c>
      <x:c r="K3576" s="21" t="str">
        <x:v>2025-09</x:v>
      </x:c>
      <x:c r="L3576" s="21" t="str">
        <x:v>Medium</x:v>
      </x:c>
      <x:c r="M3576" s="21" t="str">
        <x:v>Institution name</x:v>
      </x:c>
      <x:c r="N3576" s="21" t="str">
        <x:v>Stanford</x:v>
      </x:c>
      <x:c r="O3576" s="21" t="str"/>
      <x:c r="P3576" s="21" t="str">
        <x:v>internship</x:v>
      </x:c>
      <x:c r="Q3576" s="21" t="str"/>
      <x:c r="R3576" s="21" t="n">
        <x:v>0</x:v>
      </x:c>
      <x:c r="S3576" s="21" t="n">
        <x:v>5</x:v>
      </x:c>
      <x:c r="T3576" s="21" t="n">
        <x:v>0.20999999344348907</x:v>
      </x:c>
      <x:c r="U3576" s="21" t="str">
        <x:v>Computational Sciences</x:v>
      </x:c>
      <x:c r="V3576" s="21" t="str">
        <x:v>Chance me for High Schools like Phillips Exeter Academy, Choate Rosemary Hall and more</x:v>
      </x:c>
      <x:c r="W3576" s="21" t="str">
        <x:v>I am currently studying in Grade 9 in Nepal. \- Ranked 22/176 in my class but expected better next time. \- Used to average 3.7 to around 4.0 GPA but slight dip in Grade 8 last term which was 3.46 and in Grade 9 first term which was 3.47 \- Taking about extra curricular I am a Programmer and Stock Analyst looking forward to get specialized in Large Language Models, Neural Networks, and Quantitative Finance. \-Over 5 Years of quality experience. Programming since Grade 2. \-Currently have significant skill in Machine Learning, Data Analysis, Deep Learning, Web and App Development and Data Structures and Algorithms. \-Helped many people with my Open Source AI project called Financial Statement Analyzer. \- 5 Stars skills in Python and 3 Stars skill in C++. \-Familiar with Mathematical Concepts like Calculus I &amp; II, Probability and Statistics, Linear Algebra and looking to learn Tensor Calculus and Stochastic Calculus. \-Developed many projects helping several businesses and people. \-Represented and leaded my school to District Level Science and Art Exhibition and made a Working model of Hydroelectricity and Smart City and awarded Certificate. \-Took part in School Science and Art...</x:v>
      </x:c>
      <x:c r="X3576" s="26" t="str">
        <x:v>https://www.reddit.com/r/gradadmissions/comments/1nk66wz/chance_me_for_high_schools_like_phillips_exeter/</x:v>
      </x:c>
      <x:c r="Y3576" s="26" t="str">
        <x:v>https://www.reddit.com/r/gradadmissions/comments/1nk66wz/chance_me_for_high_schools_like_phillips_exeter/</x:v>
      </x:c>
      <x:c r="Z3576" s="21" t="str"/>
      <x:c r="AA3576" s="21" t="str">
        <x:v>No</x:v>
      </x:c>
    </x:row>
    <x:row r="3577" ht="42" customHeight="1">
      <x:c r="A3577" s="24" t="str">
        <x:v>1nk0x5i-3</x:v>
      </x:c>
      <x:c r="B3577" s="24" t="n">
        <x:v>3</x:v>
      </x:c>
      <x:c r="C3577" s="24" t="str">
        <x:v>QS</x:v>
      </x:c>
      <x:c r="D3577" s="24" t="n">
        <x:v>3</x:v>
      </x:c>
      <x:c r="E3577" s="24" t="str">
        <x:v>UCL</x:v>
      </x:c>
      <x:c r="F3577" s="24" t="str">
        <x:v>Sustainable Resources: Economics, Policy and Transitions MSc</x:v>
      </x:c>
      <x:c r="G3577" s="24" t="str">
        <x:v>3</x:v>
      </x:c>
      <x:c r="H3577" s="24"/>
      <x:c r="I3577" s="24" t="str">
        <x:v>gradadmissions</x:v>
      </x:c>
      <x:c r="J3577" s="24" t="n">
        <x:v>45918.27193287037</x:v>
      </x:c>
      <x:c r="K3577" s="24" t="str">
        <x:v>2025-09</x:v>
      </x:c>
      <x:c r="L3577" s="24" t="str">
        <x:v>Medium</x:v>
      </x:c>
      <x:c r="M3577" s="24" t="str">
        <x:v>Institution name</x:v>
      </x:c>
      <x:c r="N3577" s="24" t="str">
        <x:v>UCL</x:v>
      </x:c>
      <x:c r="O3577" s="24" t="str"/>
      <x:c r="P3577" s="24" t="str">
        <x:v>master | programme</x:v>
      </x:c>
      <x:c r="Q3577" s="24" t="str"/>
      <x:c r="R3577" s="24" t="n">
        <x:v>1</x:v>
      </x:c>
      <x:c r="S3577" s="24" t="n">
        <x:v>0</x:v>
      </x:c>
      <x:c r="T3577" s="24" t="n">
        <x:v>0.6700000166893005</x:v>
      </x:c>
      <x:c r="U3577" s="24" t="str">
        <x:v>Education</x:v>
      </x:c>
      <x:c r="V3577" s="24" t="str">
        <x:v>Help me shortlist universities for Mdes / HCI / IxD. Looking for healthy and honest opinions and feedback.</x:v>
      </x:c>
      <x:c r="W3577" s="24" t="str">
        <x:v>**Hey everyone,** I'm looking to pursue MDes or MSHCI.. Want your honest opinion and feedback. I don't have a dedicated design background, so I would really appreciate your help navigating this. TLDR: Questions at the end For context, please go through my profile **Education:** * BBA (3-year undergrad) from a Tier 1-ish (maybe 2) university in India * GPA: 2.6 (after conversion from 10-point scale) **Extracurriculars:** * I've represented my institute in various business fests and competitions at some of the top institutes in India. (Not that impressive IMO because we didn't really win any.) * Worked in NGOs – twice during my undergrad. **Experience:** * I've 4 years and 9 months of work experience. I kinda transitioned from a business &amp; ops to a product guy. * I started by working as a category associate at a unicorn startup in India. (Went Public recently) * Worked at an early-stage community startup and handled their revenue. * Was part of the founding team (1st employee) of a SaaS startup. Led 0-1 product there right from the whiteboarding days to it being used by more than 100 brands in India, US &amp; APAC (including some of the top brands). Raised a pre-seed of \~500K USD fro...</x:v>
      </x:c>
      <x:c r="X3577" s="27" t="str">
        <x:v>https://www.reddit.com/r/gradadmissions/comments/1nk0x5i/help_me_shortlist_universities_for_mdes_hci_ixd/</x:v>
      </x:c>
      <x:c r="Y3577" s="27" t="str">
        <x:v>https://www.reddit.com/r/gradadmissions/comments/1nk0x5i/help_me_shortlist_universities_for_mdes_hci_ixd/</x:v>
      </x:c>
      <x:c r="Z3577" s="56" t="str">
        <x:v>Acronym-only institution match</x:v>
      </x:c>
      <x:c r="AA3577" s="24" t="str">
        <x:v>No</x:v>
      </x:c>
    </x:row>
    <x:row r="3578" ht="42" customHeight="1">
      <x:c r="A3578" s="21" t="str">
        <x:v>1nk0x5i-13</x:v>
      </x:c>
      <x:c r="B3578" s="21" t="n">
        <x:v>13</x:v>
      </x:c>
      <x:c r="C3578" s="21" t="str">
        <x:v>QS</x:v>
      </x:c>
      <x:c r="D3578" s="21" t="n">
        <x:v>13</x:v>
      </x:c>
      <x:c r="E3578" s="21" t="str">
        <x:v>University of California, Berkeley (UCB)</x:v>
      </x:c>
      <x:c r="F3578" s="21" t="str">
        <x:v>Master of Climate Solutions</x:v>
      </x:c>
      <x:c r="G3578" s="21" t="n">
        <x:v>11</x:v>
      </x:c>
      <x:c r="H3578" s="21"/>
      <x:c r="I3578" s="21" t="str">
        <x:v>gradadmissions</x:v>
      </x:c>
      <x:c r="J3578" s="21" t="n">
        <x:v>45918.27193287037</x:v>
      </x:c>
      <x:c r="K3578" s="21" t="str">
        <x:v>2025-09</x:v>
      </x:c>
      <x:c r="L3578" s="21" t="str">
        <x:v>Medium</x:v>
      </x:c>
      <x:c r="M3578" s="21" t="str">
        <x:v>Institution name</x:v>
      </x:c>
      <x:c r="N3578" s="21" t="str">
        <x:v>UC Berkeley</x:v>
      </x:c>
      <x:c r="O3578" s="21" t="str"/>
      <x:c r="P3578" s="21" t="str">
        <x:v>master | programme</x:v>
      </x:c>
      <x:c r="Q3578" s="21" t="str"/>
      <x:c r="R3578" s="21" t="n">
        <x:v>1</x:v>
      </x:c>
      <x:c r="S3578" s="21" t="n">
        <x:v>0</x:v>
      </x:c>
      <x:c r="T3578" s="21" t="n">
        <x:v>0.6700000166893005</x:v>
      </x:c>
      <x:c r="U3578" s="21" t="str">
        <x:v>Education</x:v>
      </x:c>
      <x:c r="V3578" s="21" t="str">
        <x:v>Help me shortlist universities for Mdes / HCI / IxD. Looking for healthy and honest opinions and feedback.</x:v>
      </x:c>
      <x:c r="W3578" s="21" t="str">
        <x:v>**Hey everyone,** I'm looking to pursue MDes or MSHCI.. Want your honest opinion and feedback. I don't have a dedicated design background, so I would really appreciate your help navigating this. TLDR: Questions at the end For context, please go through my profile **Education:** * BBA (3-year undergrad) from a Tier 1-ish (maybe 2) university in India * GPA: 2.6 (after conversion from 10-point scale) **Extracurriculars:** * I've represented my institute in various business fests and competitions at some of the top institutes in India. (Not that impressive IMO because we didn't really win any.) * Worked in NGOs – twice during my undergrad. **Experience:** * I've 4 years and 9 months of work experience. I kinda transitioned from a business &amp; ops to a product guy. * I started by working as a category associate at a unicorn startup in India. (Went Public recently) * Worked at an early-stage community startup and handled their revenue. * Was part of the founding team (1st employee) of a SaaS startup. Led 0-1 product there right from the whiteboarding days to it being used by more than 100 brands in India, US &amp; APAC (including some of the top brands). Raised a pre-seed of \~500K USD fro...</x:v>
      </x:c>
      <x:c r="X3578" s="26" t="str">
        <x:v>https://www.reddit.com/r/gradadmissions/comments/1nk0x5i/help_me_shortlist_universities_for_mdes_hci_ixd/</x:v>
      </x:c>
      <x:c r="Y3578" s="26" t="str">
        <x:v>https://www.reddit.com/r/gradadmissions/comments/1nk0x5i/help_me_shortlist_universities_for_mdes_hci_ixd/</x:v>
      </x:c>
      <x:c r="Z3578" s="21" t="str"/>
      <x:c r="AA3578" s="21" t="str">
        <x:v>No</x:v>
      </x:c>
    </x:row>
    <x:row r="3579" ht="42" customHeight="1">
      <x:c r="A3579" s="24" t="str">
        <x:v>1nk0x5i-14</x:v>
      </x:c>
      <x:c r="B3579" s="24" t="n">
        <x:v>14</x:v>
      </x:c>
      <x:c r="C3579" s="24" t="str">
        <x:v>QS</x:v>
      </x:c>
      <x:c r="D3579" s="24" t="n">
        <x:v>14</x:v>
      </x:c>
      <x:c r="E3579" s="24" t="str">
        <x:v>Stanford University</x:v>
      </x:c>
      <x:c r="F3579" s="24" t="str">
        <x:v>MS Sustainability Science and Practice</x:v>
      </x:c>
      <x:c r="G3579" s="24" t="str">
        <x:v>13</x:v>
      </x:c>
      <x:c r="H3579" s="24"/>
      <x:c r="I3579" s="24" t="str">
        <x:v>gradadmissions</x:v>
      </x:c>
      <x:c r="J3579" s="24" t="n">
        <x:v>45918.27193287037</x:v>
      </x:c>
      <x:c r="K3579" s="24" t="str">
        <x:v>2025-09</x:v>
      </x:c>
      <x:c r="L3579" s="24" t="str">
        <x:v>Medium</x:v>
      </x:c>
      <x:c r="M3579" s="24" t="str">
        <x:v>Institution name</x:v>
      </x:c>
      <x:c r="N3579" s="24" t="str">
        <x:v>Stanford</x:v>
      </x:c>
      <x:c r="O3579" s="24" t="str"/>
      <x:c r="P3579" s="24" t="str">
        <x:v>master | programme</x:v>
      </x:c>
      <x:c r="Q3579" s="24" t="str"/>
      <x:c r="R3579" s="24" t="n">
        <x:v>1</x:v>
      </x:c>
      <x:c r="S3579" s="24" t="n">
        <x:v>0</x:v>
      </x:c>
      <x:c r="T3579" s="24" t="n">
        <x:v>0.6700000166893005</x:v>
      </x:c>
      <x:c r="U3579" s="24" t="str">
        <x:v>Education</x:v>
      </x:c>
      <x:c r="V3579" s="24" t="str">
        <x:v>Help me shortlist universities for Mdes / HCI / IxD. Looking for healthy and honest opinions and feedback.</x:v>
      </x:c>
      <x:c r="W3579" s="24" t="str">
        <x:v>**Hey everyone,** I'm looking to pursue MDes or MSHCI.. Want your honest opinion and feedback. I don't have a dedicated design background, so I would really appreciate your help navigating this. TLDR: Questions at the end For context, please go through my profile **Education:** * BBA (3-year undergrad) from a Tier 1-ish (maybe 2) university in India * GPA: 2.6 (after conversion from 10-point scale) **Extracurriculars:** * I've represented my institute in various business fests and competitions at some of the top institutes in India. (Not that impressive IMO because we didn't really win any.) * Worked in NGOs – twice during my undergrad. **Experience:** * I've 4 years and 9 months of work experience. I kinda transitioned from a business &amp; ops to a product guy. * I started by working as a category associate at a unicorn startup in India. (Went Public recently) * Worked at an early-stage community startup and handled their revenue. * Was part of the founding team (1st employee) of a SaaS startup. Led 0-1 product there right from the whiteboarding days to it being used by more than 100 brands in India, US &amp; APAC (including some of the top brands). Raised a pre-seed of \~500K USD fro...</x:v>
      </x:c>
      <x:c r="X3579" s="27" t="str">
        <x:v>https://www.reddit.com/r/gradadmissions/comments/1nk0x5i/help_me_shortlist_universities_for_mdes_hci_ixd/</x:v>
      </x:c>
      <x:c r="Y3579" s="27" t="str">
        <x:v>https://www.reddit.com/r/gradadmissions/comments/1nk0x5i/help_me_shortlist_universities_for_mdes_hci_ixd/</x:v>
      </x:c>
      <x:c r="Z3579" s="24" t="str"/>
      <x:c r="AA3579" s="24" t="str">
        <x:v>No</x:v>
      </x:c>
    </x:row>
    <x:row r="3580" ht="42" customHeight="1">
      <x:c r="A3580" s="21" t="str">
        <x:v>1njn3ol-14</x:v>
      </x:c>
      <x:c r="B3580" s="21" t="n">
        <x:v>14</x:v>
      </x:c>
      <x:c r="C3580" s="21" t="str">
        <x:v>QS</x:v>
      </x:c>
      <x:c r="D3580" s="21" t="n">
        <x:v>14</x:v>
      </x:c>
      <x:c r="E3580" s="21" t="str">
        <x:v>Stanford University</x:v>
      </x:c>
      <x:c r="F3580" s="21" t="str">
        <x:v>MS Sustainability Science and Practice</x:v>
      </x:c>
      <x:c r="G3580" s="21" t="str">
        <x:v>13</x:v>
      </x:c>
      <x:c r="H3580" s="21"/>
      <x:c r="I3580" s="21" t="str">
        <x:v>gradadmissions</x:v>
      </x:c>
      <x:c r="J3580" s="21" t="n">
        <x:v>45917.81990740741</x:v>
      </x:c>
      <x:c r="K3580" s="21" t="str">
        <x:v>2025-09</x:v>
      </x:c>
      <x:c r="L3580" s="21" t="str">
        <x:v>Medium</x:v>
      </x:c>
      <x:c r="M3580" s="21" t="str">
        <x:v>Institution name</x:v>
      </x:c>
      <x:c r="N3580" s="21" t="str">
        <x:v>Stanford</x:v>
      </x:c>
      <x:c r="O3580" s="21" t="str"/>
      <x:c r="P3580" s="21" t="str">
        <x:v>master | graduate | program | degree | curriculum | thesis</x:v>
      </x:c>
      <x:c r="Q3580" s="21" t="str"/>
      <x:c r="R3580" s="21" t="n">
        <x:v>0</x:v>
      </x:c>
      <x:c r="S3580" s="21" t="n">
        <x:v>2</x:v>
      </x:c>
      <x:c r="T3580" s="21" t="n">
        <x:v>0.33000001311302185</x:v>
      </x:c>
      <x:c r="U3580" s="21" t="str">
        <x:v>Computational Sciences</x:v>
      </x:c>
      <x:c r="V3580" s="21" t="str">
        <x:v>Computational Natural Science student here, what PhD programs are similar to my background?</x:v>
      </x:c>
      <x:c r="W3580" s="21" t="str">
        <x:v>Hello there, I'm a second-year student studying Computational Natural Science in Asia. It's a five-year program with an integrated master’s degree that provides a unique blend of CS and Natural Science courses (equal credits in both are required to graduate). Beyond the typical CS curriculum, the Natural Science component includes subjects such as **Classical Mechanics, Statistical Mechanics, Quantum Mechanics, Thermodynamics, Organic Chemistry, Chemical Kinetics, Bioinformatics, Systems Biology, and more.** My master’s thesis will have to be in the Natural Sciences. I also have the option to take a substantial number of electives in both CS and the Sciences. **(for example, Deep Learning, NLP, Quantum Information Theory, NGS Data Analysis, and others.)** I wanted to ask, what kinds of PhD programs would someone with my background typically target or be suitable for? I know research fit is key, and it ultimately comes down to my interests, but what kinds of PhD programs at institutions like MIT, Harvard, or Stanford would align with a background like mine? (I am aware that they are incredibly hard to get into but just for reference) Right now, I’m doing research in computer visi...</x:v>
      </x:c>
      <x:c r="X3580" s="26" t="str">
        <x:v>https://www.reddit.com/r/gradadmissions/comments/1njn3ol/computational_natural_science_student_here_what/</x:v>
      </x:c>
      <x:c r="Y3580" s="26" t="str">
        <x:v>https://www.reddit.com/r/gradadmissions/comments/1njn3ol/computational_natural_science_student_here_what/</x:v>
      </x:c>
      <x:c r="Z3580" s="21" t="str"/>
      <x:c r="AA3580" s="21" t="str">
        <x:v>No</x:v>
      </x:c>
    </x:row>
    <x:row r="3581" ht="42" customHeight="1">
      <x:c r="A3581" s="24" t="str">
        <x:v>1njgv5x-18</x:v>
      </x:c>
      <x:c r="B3581" s="24" t="n">
        <x:v>18</x:v>
      </x:c>
      <x:c r="C3581" s="24" t="str">
        <x:v>QS</x:v>
      </x:c>
      <x:c r="D3581" s="24" t="n">
        <x:v>18</x:v>
      </x:c>
      <x:c r="E3581" s="24" t="str">
        <x:v>King's College London</x:v>
      </x:c>
      <x:c r="F3581" s="24" t="str">
        <x:v>Environment, Politics and Development MSc</x:v>
      </x:c>
      <x:c r="G3581" s="24" t="n">
        <x:v>16</x:v>
      </x:c>
      <x:c r="H3581" s="24"/>
      <x:c r="I3581" s="24" t="str">
        <x:v>gradadmissions</x:v>
      </x:c>
      <x:c r="J3581" s="24" t="n">
        <x:v>45917.660219907404</x:v>
      </x:c>
      <x:c r="K3581" s="24" t="str">
        <x:v>2025-09</x:v>
      </x:c>
      <x:c r="L3581" s="24" t="str">
        <x:v>Medium</x:v>
      </x:c>
      <x:c r="M3581" s="24" t="str">
        <x:v>Institution name</x:v>
      </x:c>
      <x:c r="N3581" s="24" t="str">
        <x:v>Kings College London | KCL</x:v>
      </x:c>
      <x:c r="O3581" s="24" t="str"/>
      <x:c r="P3581" s="24" t="str">
        <x:v>admission</x:v>
      </x:c>
      <x:c r="Q3581" s="24" t="str"/>
      <x:c r="R3581" s="24" t="n">
        <x:v>1</x:v>
      </x:c>
      <x:c r="S3581" s="24" t="n">
        <x:v>0</x:v>
      </x:c>
      <x:c r="T3581" s="24" t="n">
        <x:v>0.6700000166893005</x:v>
      </x:c>
      <x:c r="U3581" s="24" t="str">
        <x:v>General Advice</x:v>
      </x:c>
      <x:c r="V3581" s="24" t="str">
        <x:v>Admission Requirements?</x:v>
      </x:c>
      <x:c r="W3581" s="24" t="str">
        <x:v>Thinking of applying to Kings College London for their online MA in international affairs. For the entry requirements, do I need to submit a personal statement and CV if I have my 2:1 honours or higher? (3.3 GPA)? The language on the site is slightly confusing. The entry requirements tab is towards the bottom of the page. https://www.kcl.ac.uk/study/postgraduate-taught/courses/international-affairs-mapg-dippg-cert</x:v>
      </x:c>
      <x:c r="X3581" s="27" t="str">
        <x:v>https://www.reddit.com/r/gradadmissions/comments/1njgv5x/admission_requirements/</x:v>
      </x:c>
      <x:c r="Y3581" s="27" t="str">
        <x:v>https://www.reddit.com/r/gradadmissions/comments/1njgv5x/admission_requirements/</x:v>
      </x:c>
      <x:c r="Z3581" s="24" t="str"/>
      <x:c r="AA3581" s="24" t="str">
        <x:v>No</x:v>
      </x:c>
    </x:row>
    <x:row r="3582" ht="42" customHeight="1">
      <x:c r="A3582" s="21" t="str">
        <x:v>1nj97tb-81</x:v>
      </x:c>
      <x:c r="B3582" s="21" t="n">
        <x:v>81</x:v>
      </x:c>
      <x:c r="C3582" s="21" t="str">
        <x:v>THE</x:v>
      </x:c>
      <x:c r="D3582" s="21" t="n">
        <x:v>30</x:v>
      </x:c>
      <x:c r="E3582" s="21" t="str">
        <x:v>Arizona State University (Tempe)</x:v>
      </x:c>
      <x:c r="F3582" s="21" t="str">
        <x:v>Master of Sustainability Solutions</x:v>
      </x:c>
      <x:c r="G3582" s="21"/>
      <x:c r="H3582" s="21" t="n">
        <x:v>33</x:v>
      </x:c>
      <x:c r="I3582" s="21" t="str">
        <x:v>gradadmissions</x:v>
      </x:c>
      <x:c r="J3582" s="21" t="n">
        <x:v>45917.42854166667</x:v>
      </x:c>
      <x:c r="K3582" s="21" t="str">
        <x:v>2025-09</x:v>
      </x:c>
      <x:c r="L3582" s="21" t="str">
        <x:v>Medium</x:v>
      </x:c>
      <x:c r="M3582" s="21" t="str">
        <x:v>Institution name</x:v>
      </x:c>
      <x:c r="N3582" s="21" t="str">
        <x:v>ASU</x:v>
      </x:c>
      <x:c r="O3582" s="21" t="str"/>
      <x:c r="P3582" s="21" t="str">
        <x:v>master | masters | graduate | program | degree | course | capstone</x:v>
      </x:c>
      <x:c r="Q3582" s="21" t="str"/>
      <x:c r="R3582" s="21" t="n">
        <x:v>164</x:v>
      </x:c>
      <x:c r="S3582" s="21" t="n">
        <x:v>13</x:v>
      </x:c>
      <x:c r="T3582" s="21" t="n">
        <x:v>0.949999988079071</x:v>
      </x:c>
      <x:c r="U3582" s="21" t="str">
        <x:v>Social Sciences</x:v>
      </x:c>
      <x:c r="V3582" s="21" t="str">
        <x:v>Never forget where you came from and stay true to yourself</x:v>
      </x:c>
      <x:c r="W3582" s="21" t="str">
        <x:v>Or you'll end up like I did. I (31 NB/AMAB) was laid off from my job (as part of a mass layoff) at an F500 a few months back (July) and have been doing some soul searching in the time since. So this has been my path so far: - AA from HCC (finished) - BA from UH (finished) - MS from Liberty University (dropped out for moral reasons) - 5 years at F500 company as an IT analyst - MS from BU (in progress, expected December 2025) - MA from ASU (incoming January 2026) I started to remember how much I enjoyed political science, specifically, a field that I now know is called political psychology. What I found the most interesting about this field is the exploration of why people think, vote and believe the ways that they do (as a Texan, this especially applies to my neighbors). I also realized that a major reason for why I chose to go for a Master's in Data Science at BU was implicitly because one of my poli sci professors at UH mentioned the importance of a good quant foundation as a political scientist. I realized how years of attempting to please my parents led me to, first, go to Liberty University (a school I never wanted to go to) and work a corporate job. I might still have a hou...</x:v>
      </x:c>
      <x:c r="X3582" s="26" t="str">
        <x:v>https://www.reddit.com/r/gradadmissions/comments/1nj97tb/never_forget_where_you_came_from_and_stay_true_to/</x:v>
      </x:c>
      <x:c r="Y3582" s="26" t="str">
        <x:v>https://i.redd.it/i0gqsi1iappf1.jpeg</x:v>
      </x:c>
      <x:c r="Z3582" s="56" t="str">
        <x:v>Acronym-only institution match</x:v>
      </x:c>
      <x:c r="AA3582" s="21" t="str">
        <x:v>No</x:v>
      </x:c>
    </x:row>
    <x:row r="3583" ht="42" customHeight="1">
      <x:c r="A3583" s="24" t="str">
        <x:v>1nj5euj-6</x:v>
      </x:c>
      <x:c r="B3583" s="24" t="n">
        <x:v>6</x:v>
      </x:c>
      <x:c r="C3583" s="24" t="str">
        <x:v>QS</x:v>
      </x:c>
      <x:c r="D3583" s="24" t="n">
        <x:v>6</x:v>
      </x:c>
      <x:c r="E3583" s="24" t="str">
        <x:v>The London School of Economics and Political Science (LSE)</x:v>
      </x:c>
      <x:c r="F3583" s="24" t="str">
        <x:v>MSc Environmental Policy and Regulation</x:v>
      </x:c>
      <x:c r="G3583" s="24" t="str">
        <x:v>6</x:v>
      </x:c>
      <x:c r="H3583" s="24"/>
      <x:c r="I3583" s="24" t="str">
        <x:v>gradadmissions</x:v>
      </x:c>
      <x:c r="J3583" s="24" t="n">
        <x:v>45917.25954861111</x:v>
      </x:c>
      <x:c r="K3583" s="24" t="str">
        <x:v>2025-09</x:v>
      </x:c>
      <x:c r="L3583" s="24" t="str">
        <x:v>Medium</x:v>
      </x:c>
      <x:c r="M3583" s="24" t="str">
        <x:v>Institution name</x:v>
      </x:c>
      <x:c r="N3583" s="24" t="str">
        <x:v>LSE</x:v>
      </x:c>
      <x:c r="O3583" s="24" t="str"/>
      <x:c r="P3583" s="24" t="str">
        <x:v>msc | course</x:v>
      </x:c>
      <x:c r="Q3583" s="24" t="str"/>
      <x:c r="R3583" s="24" t="n">
        <x:v>0</x:v>
      </x:c>
      <x:c r="S3583" s="24" t="n">
        <x:v>0</x:v>
      </x:c>
      <x:c r="T3583" s="24" t="n">
        <x:v>0.5</x:v>
      </x:c>
      <x:c r="U3583" s="24" t="str">
        <x:v>Business</x:v>
      </x:c>
      <x:c r="V3583" s="24" t="str">
        <x:v>Realistic advice needed – Best brand-name 1-year MSc (or similar) in business mgmt, AI, entrepreneurship</x:v>
      </x:c>
      <x:c r="W3583" s="24" t="str">
        <x:v>Hey everyone, Need some brutally honest advice here. I’m currently a 3rd year EMFSS student studying Business and Management under the academic guidance of LSE in Mumbai. My marksheets are decent (not amazing), my aggregate scores for years 1 and 2 are 63. I fialed a subject at 33 in my first year but got a 63 in the resit. I’m looking to apply for a **1-year MSc or similar course** at the **best brand-name university I can get into**, something like LSE, Warwick, Edinburgh – or similar high-reputation places. Real talk: I don’t want sugar-coated suggestions or unrealistic targets. Tell me what I actually stand a shot at. I want courses that are: ✔ Related to business management, strategy, AI for business, entrepreneurship – that kind of stuff ✔ Not math-heavy (seriously, I want to avoid courses that’ll drown me in equations) ✔ Reputable in terms of brand value – I’m not chasing obscure degrees just to tick a box For context, I’ve: ✅ Co-founded a t-shirt brand – got some entrepreneurial experience ✅ Attended LSE Summer School on AI for Business Strategy and Governance and got an A ✅ Interned at an investment banking firm for a summer So I have some experience but not some high-f...</x:v>
      </x:c>
      <x:c r="X3583" s="27" t="str">
        <x:v>https://www.reddit.com/r/gradadmissions/comments/1nj5euj/realistic_advice_needed_best_brandname_1year_msc/</x:v>
      </x:c>
      <x:c r="Y3583" s="27" t="str">
        <x:v>https://www.reddit.com/r/gradadmissions/comments/1nj5euj/realistic_advice_needed_best_brandname_1year_msc/</x:v>
      </x:c>
      <x:c r="Z3583" s="56" t="str">
        <x:v>Acronym-only institution match</x:v>
      </x:c>
      <x:c r="AA3583" s="24" t="str">
        <x:v>No</x:v>
      </x:c>
    </x:row>
    <x:row r="3584" ht="42" customHeight="1">
      <x:c r="A3584" s="21" t="str">
        <x:v>1nj3srn-20</x:v>
      </x:c>
      <x:c r="B3584" s="21" t="n">
        <x:v>20</x:v>
      </x:c>
      <x:c r="C3584" s="21" t="str">
        <x:v>QS</x:v>
      </x:c>
      <x:c r="D3584" s="21" t="n">
        <x:v>20</x:v>
      </x:c>
      <x:c r="E3584" s="21" t="str">
        <x:v>New York University (NYU)</x:v>
      </x:c>
      <x:c r="F3584" s="21" t="str">
        <x:v>MS in Environmental Policy and Sustainability Management</x:v>
      </x:c>
      <x:c r="G3584" s="21" t="str">
        <x:v>20</x:v>
      </x:c>
      <x:c r="H3584" s="21"/>
      <x:c r="I3584" s="21" t="str">
        <x:v>gradadmissions</x:v>
      </x:c>
      <x:c r="J3584" s="21" t="n">
        <x:v>45917.194918981484</x:v>
      </x:c>
      <x:c r="K3584" s="21" t="str">
        <x:v>2025-09</x:v>
      </x:c>
      <x:c r="L3584" s="21" t="str">
        <x:v>Medium</x:v>
      </x:c>
      <x:c r="M3584" s="21" t="str">
        <x:v>Institution name</x:v>
      </x:c>
      <x:c r="N3584" s="21" t="str">
        <x:v>NYU</x:v>
      </x:c>
      <x:c r="O3584" s="21" t="str"/>
      <x:c r="P3584" s="21" t="str">
        <x:v>master | program | internship</x:v>
      </x:c>
      <x:c r="Q3584" s="21" t="str"/>
      <x:c r="R3584" s="21" t="n">
        <x:v>0</x:v>
      </x:c>
      <x:c r="S3584" s="21" t="n">
        <x:v>5</x:v>
      </x:c>
      <x:c r="T3584" s="21" t="n">
        <x:v>0.25</x:v>
      </x:c>
      <x:c r="U3584" s="21" t="str">
        <x:v>Computational Sciences</x:v>
      </x:c>
      <x:c r="V3584" s="21" t="str">
        <x:v>Chance Me</x:v>
      </x:c>
      <x:c r="W3584" s="21" t="str">
        <x:v>I’m planning to apply for a Master’s in Data Science program in the U.S. for Fall 2026, and I’d really appreciate your thoughts on my profile, program fit, and any chances for scholarships. My Profile: Education: B.S. in Mathematics with a concentration in Data Science. Graduated: Spring 2023. GPA: 3.5 (from a small private university in Oklahoma.) Research: Participated in two data science research groups during junior and senior years. One project was published. International Student from Japan Work Experience: Have a little over 2 years of experience (non-internship) as a Data/Strategic Analyst at a company in Tulsa. I work extensively with SQL, Excel, Tableau, and occasionally do projects/work in Python (data science work). Some programs considered: NYU University of Southern California Boston University Georgetown University of Michigan University of Chicago University of Wisconsin-Madison</x:v>
      </x:c>
      <x:c r="X3584" s="26" t="str">
        <x:v>https://www.reddit.com/r/gradadmissions/comments/1nj3srn/chance_me/</x:v>
      </x:c>
      <x:c r="Y3584" s="26" t="str">
        <x:v>https://www.reddit.com/r/gradadmissions/comments/1nj3srn/chance_me/</x:v>
      </x:c>
      <x:c r="Z3584" s="56" t="str">
        <x:v>Acronym-only institution match</x:v>
      </x:c>
      <x:c r="AA3584" s="21" t="str">
        <x:v>No</x:v>
      </x:c>
    </x:row>
    <x:row r="3585" ht="42" customHeight="1">
      <x:c r="A3585" s="24" t="str">
        <x:v>1nj3rwg-14</x:v>
      </x:c>
      <x:c r="B3585" s="24" t="n">
        <x:v>14</x:v>
      </x:c>
      <x:c r="C3585" s="24" t="str">
        <x:v>QS</x:v>
      </x:c>
      <x:c r="D3585" s="24" t="n">
        <x:v>14</x:v>
      </x:c>
      <x:c r="E3585" s="24" t="str">
        <x:v>Stanford University</x:v>
      </x:c>
      <x:c r="F3585" s="24" t="str">
        <x:v>MS Sustainability Science and Practice</x:v>
      </x:c>
      <x:c r="G3585" s="24" t="str">
        <x:v>13</x:v>
      </x:c>
      <x:c r="H3585" s="24"/>
      <x:c r="I3585" s="24" t="str">
        <x:v>gradadmissions</x:v>
      </x:c>
      <x:c r="J3585" s="24" t="n">
        <x:v>45917.19398148148</x:v>
      </x:c>
      <x:c r="K3585" s="24" t="str">
        <x:v>2025-09</x:v>
      </x:c>
      <x:c r="L3585" s="24" t="str">
        <x:v>Medium</x:v>
      </x:c>
      <x:c r="M3585" s="24" t="str">
        <x:v>Institution name</x:v>
      </x:c>
      <x:c r="N3585" s="24" t="str">
        <x:v>Stanford</x:v>
      </x:c>
      <x:c r="O3585" s="24" t="str"/>
      <x:c r="P3585" s="24" t="str">
        <x:v>application | career | professor</x:v>
      </x:c>
      <x:c r="Q3585" s="24" t="str"/>
      <x:c r="R3585" s="24" t="n">
        <x:v>2</x:v>
      </x:c>
      <x:c r="S3585" s="24" t="n">
        <x:v>4</x:v>
      </x:c>
      <x:c r="T3585" s="24" t="n">
        <x:v>0.75</x:v>
      </x:c>
      <x:c r="U3585" s="24" t="str">
        <x:v>Computational Sciences</x:v>
      </x:c>
      <x:c r="V3585" s="24" t="str">
        <x:v>Letter of Recommendation Advice</x:v>
      </x:c>
      <x:c r="W3585" s="24" t="str">
        <x:v>Hi everyone, I’m thinking about applying to MS in Data Science programs this cycle — currently looking at Stanford, Harvard, CMU, Georgia Tech, JHU, Berkeley, UT Austin, and Duke. I have a BS in Computer Science and a BS in Neuroscience, with a 3.98 GPA. I have two main concerns about my application: 1. I just somehow forgot that I would need to ask professors for letters of rec and just didn't put as much effort into cultivating those relationships (literal face palm). I was a TA for lots of undergrad classes but I feel like there isn't a connection there with any of them. I don't know if they'd be able to talk about it substantially beyond "hi, she did good in my classes." I can get 2 LORs from work and I think they'd be pretty decent. What's the best way to ask professors for LORs when our connection is superficial and I'm not sure they even remember me? Also, will the LORs from work balance out a semi-decent professor LOR? I just don't know how much weight grad schools place on them and if I've screwed myself over. 2. I don't have a lot of research experience in my undergrad. I've done some research here and there but I did a lot in high school and honestly wanted a break fr...</x:v>
      </x:c>
      <x:c r="X3585" s="27" t="str">
        <x:v>https://www.reddit.com/r/gradadmissions/comments/1nj3rwg/letter_of_recommendation_advice/</x:v>
      </x:c>
      <x:c r="Y3585" s="27" t="str">
        <x:v>https://www.reddit.com/r/gradadmissions/comments/1nj3rwg/letter_of_recommendation_advice/</x:v>
      </x:c>
      <x:c r="Z3585" s="24" t="str"/>
      <x:c r="AA3585" s="24" t="str">
        <x:v>No</x:v>
      </x:c>
    </x:row>
    <x:row r="3586" ht="42" customHeight="1">
      <x:c r="A3586" s="21" t="str">
        <x:v>1nit2sn-12</x:v>
      </x:c>
      <x:c r="B3586" s="21" t="n">
        <x:v>12</x:v>
      </x:c>
      <x:c r="C3586" s="21" t="str">
        <x:v>QS</x:v>
      </x:c>
      <x:c r="D3586" s="21" t="n">
        <x:v>12</x:v>
      </x:c>
      <x:c r="E3586" s="21" t="str">
        <x:v>The University of Melbourne</x:v>
      </x:c>
      <x:c r="F3586" s="21" t="str">
        <x:v>Master of Environment</x:v>
      </x:c>
      <x:c r="G3586" s="21" t="n">
        <x:v>11</x:v>
      </x:c>
      <x:c r="H3586" s="21"/>
      <x:c r="I3586" s="21" t="str">
        <x:v>gradadmissions</x:v>
      </x:c>
      <x:c r="J3586" s="21" t="n">
        <x:v>45916.86</x:v>
      </x:c>
      <x:c r="K3586" s="21" t="str">
        <x:v>2025-09</x:v>
      </x:c>
      <x:c r="L3586" s="21" t="str">
        <x:v>Medium</x:v>
      </x:c>
      <x:c r="M3586" s="21" t="str">
        <x:v>Institution name</x:v>
      </x:c>
      <x:c r="N3586" s="21" t="str">
        <x:v>University of Melbourne</x:v>
      </x:c>
      <x:c r="O3586" s="21" t="str"/>
      <x:c r="P3586" s="21" t="str">
        <x:v>acceptance | graduate | degree | thesis</x:v>
      </x:c>
      <x:c r="Q3586" s="21" t="str"/>
      <x:c r="R3586" s="21" t="n">
        <x:v>0</x:v>
      </x:c>
      <x:c r="S3586" s="21" t="n">
        <x:v>1</x:v>
      </x:c>
      <x:c r="T3586" s="21" t="n">
        <x:v>0.5</x:v>
      </x:c>
      <x:c r="U3586" s="21" t="str">
        <x:v>Biological Sciences</x:v>
      </x:c>
      <x:c r="V3586" s="21" t="str">
        <x:v>Neuroscience PhD Chances</x:v>
      </x:c>
      <x:c r="W3586" s="21" t="str">
        <x:v>Hey guys I wanted to apply for PhD programs in neuroscience in 2026 I would really appreciate any advice on what my chances of an acceptance could be. - International student, BBmed and BBmed Honours from the University of Melbourne (QS #19 if that’s relevant) - Honours research thesis based on 1 year of research work - 1 conference presentation based on honours research My research interests are in neuroinflammation, neurophysiology, and cardiovascular neuroscience. I was hoping to do my PhD in projects looking at neurodegenerative and neuropsychiatric disease mechanism and therapy. I did graduate at the end of 2022 with a first class (H1), I'm not sure how that translates to US GPA so I would have to do a WES evaluation. Given that H1 is the highest achievable grade it would most likely be a GPA around 3.8. My main setbacks are not having published papers. I've also had a 2 year gap between finishing my degree and applying as I've been working a couple of jobs in an unrelated field to stay afloat while I searched to RA work which didn't work out. I'm also not sure about the strength of my recommendation letters, I would receive two from my research supervisors but I'm not sure...</x:v>
      </x:c>
      <x:c r="X3586" s="26" t="str">
        <x:v>https://www.reddit.com/r/gradadmissions/comments/1nit2sn/neuroscience_phd_chances/</x:v>
      </x:c>
      <x:c r="Y3586" s="26" t="str">
        <x:v>https://www.reddit.com/r/gradadmissions/comments/1nit2sn/neuroscience_phd_chances/</x:v>
      </x:c>
      <x:c r="Z3586" s="21" t="str"/>
      <x:c r="AA3586" s="21" t="str">
        <x:v>No</x:v>
      </x:c>
    </x:row>
    <x:row r="3587" ht="42" customHeight="1">
      <x:c r="A3587" s="24" t="str">
        <x:v>1nis50i-9</x:v>
      </x:c>
      <x:c r="B3587" s="24" t="n">
        <x:v>9</x:v>
      </x:c>
      <x:c r="C3587" s="24" t="str">
        <x:v>QS</x:v>
      </x:c>
      <x:c r="D3587" s="24" t="n">
        <x:v>9</x:v>
      </x:c>
      <x:c r="E3587" s="24" t="str">
        <x:v>McGill University</x:v>
      </x:c>
      <x:c r="F3587" s="24" t="str">
        <x:v>MSc Geography - Sustainability Science and Environmental Management research theme</x:v>
      </x:c>
      <x:c r="G3587" s="24" t="str">
        <x:v>9</x:v>
      </x:c>
      <x:c r="H3587" s="24"/>
      <x:c r="I3587" s="24" t="str">
        <x:v>gradadmissions</x:v>
      </x:c>
      <x:c r="J3587" s="24" t="n">
        <x:v>45916.83563657408</x:v>
      </x:c>
      <x:c r="K3587" s="24" t="str">
        <x:v>2025-09</x:v>
      </x:c>
      <x:c r="L3587" s="24" t="str">
        <x:v>Medium</x:v>
      </x:c>
      <x:c r="M3587" s="24" t="str">
        <x:v>Institution name</x:v>
      </x:c>
      <x:c r="N3587" s="24" t="str">
        <x:v>McGill</x:v>
      </x:c>
      <x:c r="O3587" s="24" t="str"/>
      <x:c r="P3587" s="24" t="str">
        <x:v>application | masters</x:v>
      </x:c>
      <x:c r="Q3587" s="24" t="str"/>
      <x:c r="R3587" s="24" t="n">
        <x:v>6</x:v>
      </x:c>
      <x:c r="S3587" s="24" t="n">
        <x:v>18</x:v>
      </x:c>
      <x:c r="T3587" s="24" t="n">
        <x:v>0.7099999785423279</x:v>
      </x:c>
      <x:c r="U3587" s="24" t="str">
        <x:v>Social Sciences</x:v>
      </x:c>
      <x:c r="V3587" s="24" t="str">
        <x:v>roast my cv! for masters in main unis in Canada</x:v>
      </x:c>
      <x:c r="W3587" s="24" t="str">
        <x:v>what do you think of this for a McGill application/top unis in Canada??? be brutally honest. Also I'll probably have a paper published later this year/ early next year</x:v>
      </x:c>
      <x:c r="X3587" s="27" t="str">
        <x:v>https://www.reddit.com/r/gradadmissions/comments/1nis50i/roast_my_cv_for_masters_in_main_unis_in_canada/</x:v>
      </x:c>
      <x:c r="Y3587" s="27" t="str">
        <x:v>https://www.reddit.com/gallery/1nis50i</x:v>
      </x:c>
      <x:c r="Z3587" s="24" t="str"/>
      <x:c r="AA3587" s="24" t="str">
        <x:v>No</x:v>
      </x:c>
    </x:row>
    <x:row r="3588" ht="42" customHeight="1">
      <x:c r="A3588" s="21" t="str">
        <x:v>1nikiio-20</x:v>
      </x:c>
      <x:c r="B3588" s="21" t="n">
        <x:v>20</x:v>
      </x:c>
      <x:c r="C3588" s="21" t="str">
        <x:v>QS</x:v>
      </x:c>
      <x:c r="D3588" s="21" t="n">
        <x:v>20</x:v>
      </x:c>
      <x:c r="E3588" s="21" t="str">
        <x:v>New York University (NYU)</x:v>
      </x:c>
      <x:c r="F3588" s="21" t="str">
        <x:v>MS in Environmental Policy and Sustainability Management</x:v>
      </x:c>
      <x:c r="G3588" s="21" t="str">
        <x:v>20</x:v>
      </x:c>
      <x:c r="H3588" s="21"/>
      <x:c r="I3588" s="21" t="str">
        <x:v>gradadmissions</x:v>
      </x:c>
      <x:c r="J3588" s="21" t="n">
        <x:v>45916.64094907408</x:v>
      </x:c>
      <x:c r="K3588" s="21" t="str">
        <x:v>2025-09</x:v>
      </x:c>
      <x:c r="L3588" s="21" t="str">
        <x:v>Medium</x:v>
      </x:c>
      <x:c r="M3588" s="21" t="str">
        <x:v>Institution name</x:v>
      </x:c>
      <x:c r="N3588" s="21" t="str">
        <x:v>NYU</x:v>
      </x:c>
      <x:c r="O3588" s="21" t="str"/>
      <x:c r="P3588" s="21" t="str">
        <x:v>program</x:v>
      </x:c>
      <x:c r="Q3588" s="21" t="str"/>
      <x:c r="R3588" s="21" t="n">
        <x:v>2</x:v>
      </x:c>
      <x:c r="S3588" s="21" t="n">
        <x:v>2</x:v>
      </x:c>
      <x:c r="T3588" s="21" t="n">
        <x:v>1</x:v>
      </x:c>
      <x:c r="U3588" s="21" t="str">
        <x:v>General Advice</x:v>
      </x:c>
      <x:c r="V3588" s="21" t="str">
        <x:v>cv advice / neuroscience grad program recommendations</x:v>
      </x:c>
      <x:c r="W3588" s="21" t="str">
        <x:v>looking for guidance on the best neuroscience grad programs in the country (i've seen some ppl on reddit saying ucsd is one of the best ?) &amp; my realistic odds on which programs i would likely get into currently applying to: (but very flexible) - nyu (shanghai track) - upenn - drexel university - jefferson university stats: - philadelphia area (biased towards east coast but open to leaving the east coast) - 3.04 gpa (🫣) - demographics: female latino and asian - research interests: addiction - research experience: 1 year working on the fentanyl and xylazine pandemic. 2 publications (1st author on one that's in prep). - 1 strong letter of recommendation and 2 good ones (not as widely known) - haven't written SOPs yet</x:v>
      </x:c>
      <x:c r="X3588" s="26" t="str">
        <x:v>https://www.reddit.com/r/gradadmissions/comments/1nikiio/cv_advice_neuroscience_grad_program/</x:v>
      </x:c>
      <x:c r="Y3588" s="26" t="str">
        <x:v>https://www.reddit.com/gallery/1nikiio</x:v>
      </x:c>
      <x:c r="Z3588" s="56" t="str">
        <x:v>Acronym-only institution match</x:v>
      </x:c>
      <x:c r="AA3588" s="21" t="str">
        <x:v>No</x:v>
      </x:c>
    </x:row>
    <x:row r="3589" ht="42" customHeight="1">
      <x:c r="A3589" s="24" t="str">
        <x:v>1nikiio-30</x:v>
      </x:c>
      <x:c r="B3589" s="24" t="n">
        <x:v>30</x:v>
      </x:c>
      <x:c r="C3589" s="24" t="str">
        <x:v>QS</x:v>
      </x:c>
      <x:c r="D3589" s="24" t="n">
        <x:v>30</x:v>
      </x:c>
      <x:c r="E3589" s="24" t="str">
        <x:v>University of Pennsylvania</x:v>
      </x:c>
      <x:c r="F3589" s="24" t="str">
        <x:v>Master of Environmental Studies</x:v>
      </x:c>
      <x:c r="G3589" s="24" t="n">
        <x:v>30</x:v>
      </x:c>
      <x:c r="H3589" s="24"/>
      <x:c r="I3589" s="24" t="str">
        <x:v>gradadmissions</x:v>
      </x:c>
      <x:c r="J3589" s="24" t="n">
        <x:v>45916.64094907408</x:v>
      </x:c>
      <x:c r="K3589" s="24" t="str">
        <x:v>2025-09</x:v>
      </x:c>
      <x:c r="L3589" s="24" t="str">
        <x:v>Medium</x:v>
      </x:c>
      <x:c r="M3589" s="24" t="str">
        <x:v>Institution name</x:v>
      </x:c>
      <x:c r="N3589" s="24" t="str">
        <x:v>UPenn</x:v>
      </x:c>
      <x:c r="O3589" s="24" t="str"/>
      <x:c r="P3589" s="24" t="str">
        <x:v>program</x:v>
      </x:c>
      <x:c r="Q3589" s="24" t="str"/>
      <x:c r="R3589" s="24" t="n">
        <x:v>2</x:v>
      </x:c>
      <x:c r="S3589" s="24" t="n">
        <x:v>2</x:v>
      </x:c>
      <x:c r="T3589" s="24" t="n">
        <x:v>1</x:v>
      </x:c>
      <x:c r="U3589" s="24" t="str">
        <x:v>General Advice</x:v>
      </x:c>
      <x:c r="V3589" s="24" t="str">
        <x:v>cv advice / neuroscience grad program recommendations</x:v>
      </x:c>
      <x:c r="W3589" s="24" t="str">
        <x:v>looking for guidance on the best neuroscience grad programs in the country (i've seen some ppl on reddit saying ucsd is one of the best ?) &amp; my realistic odds on which programs i would likely get into currently applying to: (but very flexible) - nyu (shanghai track) - upenn - drexel university - jefferson university stats: - philadelphia area (biased towards east coast but open to leaving the east coast) - 3.04 gpa (🫣) - demographics: female latino and asian - research interests: addiction - research experience: 1 year working on the fentanyl and xylazine pandemic. 2 publications (1st author on one that's in prep). - 1 strong letter of recommendation and 2 good ones (not as widely known) - haven't written SOPs yet</x:v>
      </x:c>
      <x:c r="X3589" s="27" t="str">
        <x:v>https://www.reddit.com/r/gradadmissions/comments/1nikiio/cv_advice_neuroscience_grad_program/</x:v>
      </x:c>
      <x:c r="Y3589" s="27" t="str">
        <x:v>https://www.reddit.com/gallery/1nikiio</x:v>
      </x:c>
      <x:c r="Z3589" s="56" t="str">
        <x:v>Acronym-only institution match</x:v>
      </x:c>
      <x:c r="AA3589" s="24" t="str">
        <x:v>No</x:v>
      </x:c>
    </x:row>
    <x:row r="3590" ht="42" customHeight="1">
      <x:c r="A3590" s="21" t="str">
        <x:v>1nieulm-60</x:v>
      </x:c>
      <x:c r="B3590" s="21" t="n">
        <x:v>60</x:v>
      </x:c>
      <x:c r="C3590" s="21" t="str">
        <x:v>THE</x:v>
      </x:c>
      <x:c r="D3590" s="21" t="n">
        <x:v>9</x:v>
      </x:c>
      <x:c r="E3590" s="21" t="str">
        <x:v>National Taiwan University (NTU)</x:v>
      </x:c>
      <x:c r="F3590" s="21" t="str">
        <x:v>Master's Program in Biodiversity</x:v>
      </x:c>
      <x:c r="G3590" s="21"/>
      <x:c r="H3590" s="21" t="n">
        <x:v>10</x:v>
      </x:c>
      <x:c r="I3590" s="21" t="str">
        <x:v>gradadmissions</x:v>
      </x:c>
      <x:c r="J3590" s="21" t="n">
        <x:v>45916.47927083333</x:v>
      </x:c>
      <x:c r="K3590" s="21" t="str">
        <x:v>2025-09</x:v>
      </x:c>
      <x:c r="L3590" s="21" t="str">
        <x:v>Medium</x:v>
      </x:c>
      <x:c r="M3590" s="21" t="str">
        <x:v>Institution name</x:v>
      </x:c>
      <x:c r="N3590" s="21" t="str">
        <x:v>National Taiwan University</x:v>
      </x:c>
      <x:c r="O3590" s="21" t="str"/>
      <x:c r="P3590" s="21" t="str">
        <x:v>application | program | internship</x:v>
      </x:c>
      <x:c r="Q3590" s="21" t="str"/>
      <x:c r="R3590" s="21" t="n">
        <x:v>1</x:v>
      </x:c>
      <x:c r="S3590" s="21" t="n">
        <x:v>0</x:v>
      </x:c>
      <x:c r="T3590" s="21" t="n">
        <x:v>1</x:v>
      </x:c>
      <x:c r="U3590" s="21" t="str">
        <x:v>Engineering</x:v>
      </x:c>
      <x:c r="V3590" s="21" t="str">
        <x:v>Is this good?</x:v>
      </x:c>
      <x:c r="W3590" s="21" t="str">
        <x:v>I wanted to put more emphasis on the National Taiwan University internship since that's also the same university im gonna apply to. The grad program is basically application of electronics in biomedical field (though most of it is software and I was hoping to tackle more hardware courses) https://preview.redd.it/sg9cuj6fiipf1.jpg?width=1275&amp;format=pjpg&amp;auto=webp&amp;s=9b1bf88bf82556e20e3a15a7d5d74017982ccbea</x:v>
      </x:c>
      <x:c r="X3590" s="26" t="str">
        <x:v>https://www.reddit.com/r/gradadmissions/comments/1nieulm/is_this_good/</x:v>
      </x:c>
      <x:c r="Y3590" s="26" t="str">
        <x:v>https://www.reddit.com/r/gradadmissions/comments/1nieulm/is_this_good/</x:v>
      </x:c>
      <x:c r="Z3590" s="21" t="str"/>
      <x:c r="AA3590" s="21" t="str">
        <x:v>No</x:v>
      </x:c>
    </x:row>
    <x:row r="3591" ht="42" customHeight="1">
      <x:c r="A3591" s="24" t="str">
        <x:v>1niee8n-2</x:v>
      </x:c>
      <x:c r="B3591" s="24" t="n">
        <x:v>2</x:v>
      </x:c>
      <x:c r="C3591" s="24" t="str">
        <x:v>QS</x:v>
      </x:c>
      <x:c r="D3591" s="24" t="n">
        <x:v>2</x:v>
      </x:c>
      <x:c r="E3591" s="24" t="str">
        <x:v>University of Toronto</x:v>
      </x:c>
      <x:c r="F3591" s="24" t="str">
        <x:v>Master of Environment &amp; Sustainability</x:v>
      </x:c>
      <x:c r="G3591" s="24" t="str">
        <x:v>2</x:v>
      </x:c>
      <x:c r="H3591" s="24"/>
      <x:c r="I3591" s="24" t="str">
        <x:v>gradadmissions</x:v>
      </x:c>
      <x:c r="J3591" s="24" t="n">
        <x:v>45916.462430555555</x:v>
      </x:c>
      <x:c r="K3591" s="24" t="str">
        <x:v>2025-09</x:v>
      </x:c>
      <x:c r="L3591" s="24" t="str">
        <x:v>Medium</x:v>
      </x:c>
      <x:c r="M3591" s="24" t="str">
        <x:v>Institution name</x:v>
      </x:c>
      <x:c r="N3591" s="24" t="str">
        <x:v>University of Toronto</x:v>
      </x:c>
      <x:c r="O3591" s="24" t="str"/>
      <x:c r="P3591" s="24" t="str">
        <x:v>application | master</x:v>
      </x:c>
      <x:c r="Q3591" s="24" t="str"/>
      <x:c r="R3591" s="24" t="n">
        <x:v>1</x:v>
      </x:c>
      <x:c r="S3591" s="24" t="n">
        <x:v>1</x:v>
      </x:c>
      <x:c r="T3591" s="24" t="n">
        <x:v>0.6700000166893005</x:v>
      </x:c>
      <x:c r="U3591" s="24" t="str">
        <x:v>Humanities</x:v>
      </x:c>
      <x:c r="V3591" s="24" t="str">
        <x:v>Chances for Top English PhD with UK MA &amp; Indian BA? Worried about "formal" research experience.</x:v>
      </x:c>
      <x:c r="W3591" s="24" t="str">
        <x:v>Hi everyone, I'm hoping to get some advice and a reality check on my profile as I begin to plan for PhD applications in Contemporary Literature for the Fall 2026 cycle. A bit about my background: Current: Master's in Contemporary Literature from King's College London (KCL). Results are pending, but I'm on track for a Merit or Distinction. Undergraduate: Bachelor's in English (Honours) from a university in India. Undergraduate GPA: 3.45/4.0 My goal is to apply to top-tier programmes in the US and Canada. My current list includes universities like Columbia, NYU, UCLA, and the University of Toronto. My Main Concern: Research Experience My primary worry is my lack of "formal" research experience. I have not worked as a Research Assistant (RA), co-authored any papers, or presented at major conferences. My entire research experience consists of two major independent projects: My Bachelor's dissertation. My Master's dissertation (currently in progress). My Questions: 1. How do admissions committees at highly competitive North American universities view extensive dissertation work from a UK Master's? Is it considered a strong substitute for RA positions or publications? 2. Given my prof...</x:v>
      </x:c>
      <x:c r="X3591" s="27" t="str">
        <x:v>https://www.reddit.com/r/gradadmissions/comments/1niee8n/chances_for_top_english_phd_with_uk_ma_indian_ba/</x:v>
      </x:c>
      <x:c r="Y3591" s="27" t="str">
        <x:v>https://www.reddit.com/r/gradadmissions/comments/1niee8n/chances_for_top_english_phd_with_uk_ma_indian_ba/</x:v>
      </x:c>
      <x:c r="Z3591" s="24" t="str"/>
      <x:c r="AA3591" s="24" t="str">
        <x:v>No</x:v>
      </x:c>
    </x:row>
    <x:row r="3592" ht="42" customHeight="1">
      <x:c r="A3592" s="21" t="str">
        <x:v>1niee8n-18</x:v>
      </x:c>
      <x:c r="B3592" s="21" t="n">
        <x:v>18</x:v>
      </x:c>
      <x:c r="C3592" s="21" t="str">
        <x:v>QS</x:v>
      </x:c>
      <x:c r="D3592" s="21" t="n">
        <x:v>18</x:v>
      </x:c>
      <x:c r="E3592" s="21" t="str">
        <x:v>King's College London</x:v>
      </x:c>
      <x:c r="F3592" s="21" t="str">
        <x:v>Environment, Politics and Development MSc</x:v>
      </x:c>
      <x:c r="G3592" s="21" t="n">
        <x:v>16</x:v>
      </x:c>
      <x:c r="H3592" s="21"/>
      <x:c r="I3592" s="21" t="str">
        <x:v>gradadmissions</x:v>
      </x:c>
      <x:c r="J3592" s="21" t="n">
        <x:v>45916.462430555555</x:v>
      </x:c>
      <x:c r="K3592" s="21" t="str">
        <x:v>2025-09</x:v>
      </x:c>
      <x:c r="L3592" s="21" t="str">
        <x:v>Medium</x:v>
      </x:c>
      <x:c r="M3592" s="21" t="str">
        <x:v>Institution name</x:v>
      </x:c>
      <x:c r="N3592" s="21" t="str">
        <x:v>King's College London | KCL</x:v>
      </x:c>
      <x:c r="O3592" s="21" t="str"/>
      <x:c r="P3592" s="21" t="str">
        <x:v>application | master</x:v>
      </x:c>
      <x:c r="Q3592" s="21" t="str"/>
      <x:c r="R3592" s="21" t="n">
        <x:v>1</x:v>
      </x:c>
      <x:c r="S3592" s="21" t="n">
        <x:v>1</x:v>
      </x:c>
      <x:c r="T3592" s="21" t="n">
        <x:v>0.6700000166893005</x:v>
      </x:c>
      <x:c r="U3592" s="21" t="str">
        <x:v>Humanities</x:v>
      </x:c>
      <x:c r="V3592" s="21" t="str">
        <x:v>Chances for Top English PhD with UK MA &amp; Indian BA? Worried about "formal" research experience.</x:v>
      </x:c>
      <x:c r="W3592" s="21" t="str">
        <x:v>Hi everyone, I'm hoping to get some advice and a reality check on my profile as I begin to plan for PhD applications in Contemporary Literature for the Fall 2026 cycle. A bit about my background: Current: Master's in Contemporary Literature from King's College London (KCL). Results are pending, but I'm on track for a Merit or Distinction. Undergraduate: Bachelor's in English (Honours) from a university in India. Undergraduate GPA: 3.45/4.0 My goal is to apply to top-tier programmes in the US and Canada. My current list includes universities like Columbia, NYU, UCLA, and the University of Toronto. My Main Concern: Research Experience My primary worry is my lack of "formal" research experience. I have not worked as a Research Assistant (RA), co-authored any papers, or presented at major conferences. My entire research experience consists of two major independent projects: My Bachelor's dissertation. My Master's dissertation (currently in progress). My Questions: 1. How do admissions committees at highly competitive North American universities view extensive dissertation work from a UK Master's? Is it considered a strong substitute for RA positions or publications? 2. Given my prof...</x:v>
      </x:c>
      <x:c r="X3592" s="26" t="str">
        <x:v>https://www.reddit.com/r/gradadmissions/comments/1niee8n/chances_for_top_english_phd_with_uk_ma_indian_ba/</x:v>
      </x:c>
      <x:c r="Y3592" s="26" t="str">
        <x:v>https://www.reddit.com/r/gradadmissions/comments/1niee8n/chances_for_top_english_phd_with_uk_ma_indian_ba/</x:v>
      </x:c>
      <x:c r="Z3592" s="21" t="str"/>
      <x:c r="AA3592" s="21" t="str">
        <x:v>No</x:v>
      </x:c>
    </x:row>
    <x:row r="3593" ht="42" customHeight="1">
      <x:c r="A3593" s="24" t="str">
        <x:v>1niee8n-20</x:v>
      </x:c>
      <x:c r="B3593" s="24" t="n">
        <x:v>20</x:v>
      </x:c>
      <x:c r="C3593" s="24" t="str">
        <x:v>QS</x:v>
      </x:c>
      <x:c r="D3593" s="24" t="n">
        <x:v>20</x:v>
      </x:c>
      <x:c r="E3593" s="24" t="str">
        <x:v>New York University (NYU)</x:v>
      </x:c>
      <x:c r="F3593" s="24" t="str">
        <x:v>MS in Environmental Policy and Sustainability Management</x:v>
      </x:c>
      <x:c r="G3593" s="24" t="str">
        <x:v>20</x:v>
      </x:c>
      <x:c r="H3593" s="24"/>
      <x:c r="I3593" s="24" t="str">
        <x:v>gradadmissions</x:v>
      </x:c>
      <x:c r="J3593" s="24" t="n">
        <x:v>45916.462430555555</x:v>
      </x:c>
      <x:c r="K3593" s="24" t="str">
        <x:v>2025-09</x:v>
      </x:c>
      <x:c r="L3593" s="24" t="str">
        <x:v>Medium</x:v>
      </x:c>
      <x:c r="M3593" s="24" t="str">
        <x:v>Institution name</x:v>
      </x:c>
      <x:c r="N3593" s="24" t="str">
        <x:v>NYU</x:v>
      </x:c>
      <x:c r="O3593" s="24" t="str"/>
      <x:c r="P3593" s="24" t="str">
        <x:v>application | master</x:v>
      </x:c>
      <x:c r="Q3593" s="24" t="str"/>
      <x:c r="R3593" s="24" t="n">
        <x:v>1</x:v>
      </x:c>
      <x:c r="S3593" s="24" t="n">
        <x:v>1</x:v>
      </x:c>
      <x:c r="T3593" s="24" t="n">
        <x:v>0.6700000166893005</x:v>
      </x:c>
      <x:c r="U3593" s="24" t="str">
        <x:v>Humanities</x:v>
      </x:c>
      <x:c r="V3593" s="24" t="str">
        <x:v>Chances for Top English PhD with UK MA &amp; Indian BA? Worried about "formal" research experience.</x:v>
      </x:c>
      <x:c r="W3593" s="24" t="str">
        <x:v>Hi everyone, I'm hoping to get some advice and a reality check on my profile as I begin to plan for PhD applications in Contemporary Literature for the Fall 2026 cycle. A bit about my background: Current: Master's in Contemporary Literature from King's College London (KCL). Results are pending, but I'm on track for a Merit or Distinction. Undergraduate: Bachelor's in English (Honours) from a university in India. Undergraduate GPA: 3.45/4.0 My goal is to apply to top-tier programmes in the US and Canada. My current list includes universities like Columbia, NYU, UCLA, and the University of Toronto. My Main Concern: Research Experience My primary worry is my lack of "formal" research experience. I have not worked as a Research Assistant (RA), co-authored any papers, or presented at major conferences. My entire research experience consists of two major independent projects: My Bachelor's dissertation. My Master's dissertation (currently in progress). My Questions: 1. How do admissions committees at highly competitive North American universities view extensive dissertation work from a UK Master's? Is it considered a strong substitute for RA positions or publications? 2. Given my prof...</x:v>
      </x:c>
      <x:c r="X3593" s="27" t="str">
        <x:v>https://www.reddit.com/r/gradadmissions/comments/1niee8n/chances_for_top_english_phd_with_uk_ma_indian_ba/</x:v>
      </x:c>
      <x:c r="Y3593" s="27" t="str">
        <x:v>https://www.reddit.com/r/gradadmissions/comments/1niee8n/chances_for_top_english_phd_with_uk_ma_indian_ba/</x:v>
      </x:c>
      <x:c r="Z3593" s="56" t="str">
        <x:v>Acronym-only institution match</x:v>
      </x:c>
      <x:c r="AA3593" s="24" t="str">
        <x:v>No</x:v>
      </x:c>
    </x:row>
    <x:row r="3594" ht="42" customHeight="1">
      <x:c r="A3594" s="21" t="str">
        <x:v>1nidiv1-6</x:v>
      </x:c>
      <x:c r="B3594" s="21" t="n">
        <x:v>6</x:v>
      </x:c>
      <x:c r="C3594" s="21" t="str">
        <x:v>QS</x:v>
      </x:c>
      <x:c r="D3594" s="21" t="n">
        <x:v>6</x:v>
      </x:c>
      <x:c r="E3594" s="21" t="str">
        <x:v>The London School of Economics and Political Science (LSE)</x:v>
      </x:c>
      <x:c r="F3594" s="21" t="str">
        <x:v>MSc Environmental Policy and Regulation</x:v>
      </x:c>
      <x:c r="G3594" s="21" t="str">
        <x:v>6</x:v>
      </x:c>
      <x:c r="H3594" s="21"/>
      <x:c r="I3594" s="21" t="str">
        <x:v>gradadmissions</x:v>
      </x:c>
      <x:c r="J3594" s="21" t="n">
        <x:v>45916.42775462963</x:v>
      </x:c>
      <x:c r="K3594" s="21" t="str">
        <x:v>2025-09</x:v>
      </x:c>
      <x:c r="L3594" s="21" t="str">
        <x:v>Medium</x:v>
      </x:c>
      <x:c r="M3594" s="21" t="str">
        <x:v>Institution name</x:v>
      </x:c>
      <x:c r="N3594" s="21" t="str">
        <x:v>LSE</x:v>
      </x:c>
      <x:c r="O3594" s="21" t="str"/>
      <x:c r="P3594" s="21" t="str">
        <x:v>internship | thesis</x:v>
      </x:c>
      <x:c r="Q3594" s="21" t="str"/>
      <x:c r="R3594" s="21" t="n">
        <x:v>1</x:v>
      </x:c>
      <x:c r="S3594" s="21" t="n">
        <x:v>1</x:v>
      </x:c>
      <x:c r="T3594" s="21" t="n">
        <x:v>1</x:v>
      </x:c>
      <x:c r="U3594" s="21" t="str">
        <x:v>General Advice</x:v>
      </x:c>
      <x:c r="V3594" s="21" t="str">
        <x:v>Chances at top policy programmes with a 3.4 GPA?</x:v>
      </x:c>
      <x:c r="W3594" s="21" t="str">
        <x:v>Hey everyone, I'd really appreciate some candid advice. Here are my stats: Undergrad: Bachelors in Economics, equivalent to 3.4/4 (international student) GRE: 165Q, 161V, 5AW * Was an honours student in undergrad, thesis was related to governance and dev econ. It's been converted to a working paper now. * I've got a government consulting internship under my belt and have been working for 2+ years in macro/policy research at a private org. * Some solid recommenders who like me (I think). I'm looking mostly at top economics + policy programmes in the US and the UK (HKS MPP, Yale Jackson, SIPA, LSE EPID). I fear my GPA won't make the cut but I'm lost. Please help!</x:v>
      </x:c>
      <x:c r="X3594" s="26" t="str">
        <x:v>https://www.reddit.com/r/gradadmissions/comments/1nidiv1/chances_at_top_policy_programmes_with_a_34_gpa/</x:v>
      </x:c>
      <x:c r="Y3594" s="26" t="str">
        <x:v>https://www.reddit.com/r/gradadmissions/comments/1nidiv1/chances_at_top_policy_programmes_with_a_34_gpa/</x:v>
      </x:c>
      <x:c r="Z3594" s="56" t="str">
        <x:v>Acronym-only institution match</x:v>
      </x:c>
      <x:c r="AA3594" s="21" t="str">
        <x:v>No</x:v>
      </x:c>
    </x:row>
    <x:row r="3595" ht="42" customHeight="1">
      <x:c r="A3595" s="24" t="str">
        <x:v>1niad5n-20</x:v>
      </x:c>
      <x:c r="B3595" s="24" t="n">
        <x:v>20</x:v>
      </x:c>
      <x:c r="C3595" s="24" t="str">
        <x:v>QS</x:v>
      </x:c>
      <x:c r="D3595" s="24" t="n">
        <x:v>20</x:v>
      </x:c>
      <x:c r="E3595" s="24" t="str">
        <x:v>New York University (NYU)</x:v>
      </x:c>
      <x:c r="F3595" s="24" t="str">
        <x:v>MS in Environmental Policy and Sustainability Management</x:v>
      </x:c>
      <x:c r="G3595" s="24" t="str">
        <x:v>20</x:v>
      </x:c>
      <x:c r="H3595" s="24"/>
      <x:c r="I3595" s="24" t="str">
        <x:v>gradadmissions</x:v>
      </x:c>
      <x:c r="J3595" s="24" t="n">
        <x:v>45916.2865625</x:v>
      </x:c>
      <x:c r="K3595" s="24" t="str">
        <x:v>2025-09</x:v>
      </x:c>
      <x:c r="L3595" s="24" t="str">
        <x:v>Medium</x:v>
      </x:c>
      <x:c r="M3595" s="24" t="str">
        <x:v>Institution name</x:v>
      </x:c>
      <x:c r="N3595" s="24" t="str">
        <x:v>NYU</x:v>
      </x:c>
      <x:c r="O3595" s="24" t="str"/>
      <x:c r="P3595" s="24" t="str">
        <x:v>master</x:v>
      </x:c>
      <x:c r="Q3595" s="24" t="str"/>
      <x:c r="R3595" s="24" t="n">
        <x:v>3</x:v>
      </x:c>
      <x:c r="S3595" s="24" t="n">
        <x:v>9</x:v>
      </x:c>
      <x:c r="T3595" s="24" t="n">
        <x:v>0.800000011920929</x:v>
      </x:c>
      <x:c r="U3595" s="24" t="str">
        <x:v>General Advice</x:v>
      </x:c>
      <x:c r="V3595" s="24" t="str">
        <x:v>Master's Degrees in Pure Mathematics</x:v>
      </x:c>
      <x:c r="W3595" s="24" t="str">
        <x:v>After a few years out of university, I'm seriously considering returning to mathematics - as nothing really holds my attention the way math did/does. To that end, I am looking at Master's programmes the world over. I would appreciate any input on the following: 1. Are these good for teaching along with a research component? 2. Are they targeted towards people who are not sure of what they want to specialize in, or more for people who already know they are going to become algebraic topologists, arithmetic geometers and so on? 3. How is the general atmosphere? The ones I am looking at are: 1. US: Michigan, NYU, Penn, Wisconsin. 2. UK: Imperial, Oxford, Manchester, Glasgow. They are mostly one year which isn't great? I could add Cambridge Part III but that's probably beyond my scope at this point. 3. Europe: KU Leuven, Amsterdam, Copenhagen. I am also considering German programs - but again, similar problems to Cambridge Part III. Thanks in advance :)</x:v>
      </x:c>
      <x:c r="X3595" s="27" t="str">
        <x:v>https://www.reddit.com/r/gradadmissions/comments/1niad5n/masters_degrees_in_pure_mathematics/</x:v>
      </x:c>
      <x:c r="Y3595" s="27" t="str">
        <x:v>https://www.reddit.com/r/gradadmissions/comments/1niad5n/masters_degrees_in_pure_mathematics/</x:v>
      </x:c>
      <x:c r="Z3595" s="56" t="str">
        <x:v>Acronym-only institution match</x:v>
      </x:c>
      <x:c r="AA3595" s="24" t="str">
        <x:v>No</x:v>
      </x:c>
    </x:row>
    <x:row r="3596" ht="42" customHeight="1">
      <x:c r="A3596" s="21" t="str">
        <x:v>1niad5n-22</x:v>
      </x:c>
      <x:c r="B3596" s="21" t="n">
        <x:v>22</x:v>
      </x:c>
      <x:c r="C3596" s="21" t="str">
        <x:v>QS</x:v>
      </x:c>
      <x:c r="D3596" s="21" t="n">
        <x:v>22</x:v>
      </x:c>
      <x:c r="E3596" s="21" t="str">
        <x:v>KU Leuven</x:v>
      </x:c>
      <x:c r="F3596" s="21" t="str">
        <x:v>Master of Sustainable Development</x:v>
      </x:c>
      <x:c r="G3596" s="21" t="n">
        <x:v>22</x:v>
      </x:c>
      <x:c r="H3596" s="21"/>
      <x:c r="I3596" s="21" t="str">
        <x:v>gradadmissions</x:v>
      </x:c>
      <x:c r="J3596" s="21" t="n">
        <x:v>45916.2865625</x:v>
      </x:c>
      <x:c r="K3596" s="21" t="str">
        <x:v>2025-09</x:v>
      </x:c>
      <x:c r="L3596" s="21" t="str">
        <x:v>Medium</x:v>
      </x:c>
      <x:c r="M3596" s="21" t="str">
        <x:v>Institution name</x:v>
      </x:c>
      <x:c r="N3596" s="21" t="str">
        <x:v>KU Leuven</x:v>
      </x:c>
      <x:c r="O3596" s="21" t="str"/>
      <x:c r="P3596" s="21" t="str">
        <x:v>master</x:v>
      </x:c>
      <x:c r="Q3596" s="21" t="str"/>
      <x:c r="R3596" s="21" t="n">
        <x:v>3</x:v>
      </x:c>
      <x:c r="S3596" s="21" t="n">
        <x:v>9</x:v>
      </x:c>
      <x:c r="T3596" s="21" t="n">
        <x:v>0.800000011920929</x:v>
      </x:c>
      <x:c r="U3596" s="21" t="str">
        <x:v>General Advice</x:v>
      </x:c>
      <x:c r="V3596" s="21" t="str">
        <x:v>Master's Degrees in Pure Mathematics</x:v>
      </x:c>
      <x:c r="W3596" s="21" t="str">
        <x:v>After a few years out of university, I'm seriously considering returning to mathematics - as nothing really holds my attention the way math did/does. To that end, I am looking at Master's programmes the world over. I would appreciate any input on the following: 1. Are these good for teaching along with a research component? 2. Are they targeted towards people who are not sure of what they want to specialize in, or more for people who already know they are going to become algebraic topologists, arithmetic geometers and so on? 3. How is the general atmosphere? The ones I am looking at are: 1. US: Michigan, NYU, Penn, Wisconsin. 2. UK: Imperial, Oxford, Manchester, Glasgow. They are mostly one year which isn't great? I could add Cambridge Part III but that's probably beyond my scope at this point. 3. Europe: KU Leuven, Amsterdam, Copenhagen. I am also considering German programs - but again, similar problems to Cambridge Part III. Thanks in advance :)</x:v>
      </x:c>
      <x:c r="X3596" s="26" t="str">
        <x:v>https://www.reddit.com/r/gradadmissions/comments/1niad5n/masters_degrees_in_pure_mathematics/</x:v>
      </x:c>
      <x:c r="Y3596" s="26" t="str">
        <x:v>https://www.reddit.com/r/gradadmissions/comments/1niad5n/masters_degrees_in_pure_mathematics/</x:v>
      </x:c>
      <x:c r="Z3596" s="21" t="str"/>
      <x:c r="AA3596" s="21" t="str">
        <x:v>No</x:v>
      </x:c>
    </x:row>
    <x:row r="3597" ht="42" customHeight="1">
      <x:c r="A3597" s="24" t="str">
        <x:v>1ni53ft-20</x:v>
      </x:c>
      <x:c r="B3597" s="24" t="n">
        <x:v>20</x:v>
      </x:c>
      <x:c r="C3597" s="24" t="str">
        <x:v>QS</x:v>
      </x:c>
      <x:c r="D3597" s="24" t="n">
        <x:v>20</x:v>
      </x:c>
      <x:c r="E3597" s="24" t="str">
        <x:v>New York University (NYU)</x:v>
      </x:c>
      <x:c r="F3597" s="24" t="str">
        <x:v>MS in Environmental Policy and Sustainability Management</x:v>
      </x:c>
      <x:c r="G3597" s="24" t="str">
        <x:v>20</x:v>
      </x:c>
      <x:c r="H3597" s="24"/>
      <x:c r="I3597" s="24" t="str">
        <x:v>gradadmissions</x:v>
      </x:c>
      <x:c r="J3597" s="24" t="n">
        <x:v>45916.08736111111</x:v>
      </x:c>
      <x:c r="K3597" s="24" t="str">
        <x:v>2025-09</x:v>
      </x:c>
      <x:c r="L3597" s="24" t="str">
        <x:v>Medium</x:v>
      </x:c>
      <x:c r="M3597" s="24" t="str">
        <x:v>Institution name</x:v>
      </x:c>
      <x:c r="N3597" s="24" t="str">
        <x:v>NYU</x:v>
      </x:c>
      <x:c r="O3597" s="24" t="str"/>
      <x:c r="P3597" s="24" t="str">
        <x:v>masters | grad school | internship</x:v>
      </x:c>
      <x:c r="Q3597" s="24" t="str"/>
      <x:c r="R3597" s="24" t="n">
        <x:v>2</x:v>
      </x:c>
      <x:c r="S3597" s="24" t="n">
        <x:v>0</x:v>
      </x:c>
      <x:c r="T3597" s="24" t="n">
        <x:v>1</x:v>
      </x:c>
      <x:c r="U3597" s="24" t="str">
        <x:v>General Advice</x:v>
      </x:c>
      <x:c r="V3597" s="24" t="str">
        <x:v>Grad School Applications</x:v>
      </x:c>
      <x:c r="W3597" s="24" t="str">
        <x:v>How difficult is it to get into GWU, John Hopkins, NYU, etc. for a Masters in International Affairs/Security Policy? I only have a 3.2 gpa and have had 1 internship and am curious about my chances of getting in. I’m currently an undergrad at GWU, and I’m feeling down because some of my friends have rec letters from high ups at the DOD, etc. I don’t have any connections like that and I’m a first generation college student.</x:v>
      </x:c>
      <x:c r="X3597" s="27" t="str">
        <x:v>https://www.reddit.com/r/gradadmissions/comments/1ni53ft/grad_school_applications/</x:v>
      </x:c>
      <x:c r="Y3597" s="27" t="str">
        <x:v>https://www.reddit.com/r/gradadmissions/comments/1ni53ft/grad_school_applications/</x:v>
      </x:c>
      <x:c r="Z3597" s="56" t="str">
        <x:v>Acronym-only institution match</x:v>
      </x:c>
      <x:c r="AA3597" s="24" t="str">
        <x:v>No</x:v>
      </x:c>
    </x:row>
    <x:row r="3598" ht="42" customHeight="1">
      <x:c r="A3598" s="21" t="str">
        <x:v>1nhy6sr-13</x:v>
      </x:c>
      <x:c r="B3598" s="21" t="n">
        <x:v>13</x:v>
      </x:c>
      <x:c r="C3598" s="21" t="str">
        <x:v>QS</x:v>
      </x:c>
      <x:c r="D3598" s="21" t="n">
        <x:v>13</x:v>
      </x:c>
      <x:c r="E3598" s="21" t="str">
        <x:v>University of California, Berkeley (UCB)</x:v>
      </x:c>
      <x:c r="F3598" s="21" t="str">
        <x:v>Master of Climate Solutions</x:v>
      </x:c>
      <x:c r="G3598" s="21" t="n">
        <x:v>11</x:v>
      </x:c>
      <x:c r="H3598" s="21"/>
      <x:c r="I3598" s="21" t="str">
        <x:v>gradadmissions</x:v>
      </x:c>
      <x:c r="J3598" s="21" t="n">
        <x:v>45915.879375</x:v>
      </x:c>
      <x:c r="K3598" s="21" t="str">
        <x:v>2025-09</x:v>
      </x:c>
      <x:c r="L3598" s="21" t="str">
        <x:v>Medium</x:v>
      </x:c>
      <x:c r="M3598" s="21" t="str">
        <x:v>Institution name</x:v>
      </x:c>
      <x:c r="N3598" s="21" t="str">
        <x:v>UC Berkeley</x:v>
      </x:c>
      <x:c r="O3598" s="21" t="str"/>
      <x:c r="P3598" s="21" t="str">
        <x:v>application | acceptance | graduate | grad school | degree | course</x:v>
      </x:c>
      <x:c r="Q3598" s="21" t="str"/>
      <x:c r="R3598" s="21" t="n">
        <x:v>2</x:v>
      </x:c>
      <x:c r="S3598" s="21" t="n">
        <x:v>3</x:v>
      </x:c>
      <x:c r="T3598" s="21" t="n">
        <x:v>1</x:v>
      </x:c>
      <x:c r="U3598" s="21" t="str">
        <x:v>Humanities</x:v>
      </x:c>
      <x:c r="V3598" s="21" t="str">
        <x:v>Religious Studies and Comparative Literature Grad Programs Chances</x:v>
      </x:c>
      <x:c r="W3598" s="21" t="str">
        <x:v>Hi, everyone. I am applying to PhD programs this fall and am naturally worried about my odds. I’m in close contact with my undergraduate mentors, and have other friends who have gone through similar application processes, but would like to get a wider read of my chances of acceptance to the programs I’m applying to - especially considering the cost of applying itself. Programs I am applying to: -UC Berkeley Rhetoric -UC Irvine Culture and Theory -Yale Religious Studies -Columbia Religious Studies -Princeton Religion -Johns Hopkins Comparative Thought and Literature Primarily, my interests are political theology, philosophy of religion, continental philosophy, political theory, secularism, modernity, and critical theory broadly conceived (German, French, contemporary). I graduated from a T20 in the US South with majors in English and Philosophy, and a GPA of 3.95. I should note that while I considered it throughout undergrad, I was not serious about applying to grad school until my senior year. While I am confident in my writing sample and letters of recommendation, I am worried that my CV is not super strong. I did very well in a graduate course on Political Theology, which is t...</x:v>
      </x:c>
      <x:c r="X3598" s="26" t="str">
        <x:v>https://www.reddit.com/r/gradadmissions/comments/1nhy6sr/religious_studies_and_comparative_literature_grad/</x:v>
      </x:c>
      <x:c r="Y3598" s="26" t="str">
        <x:v>https://www.reddit.com/r/gradadmissions/comments/1nhy6sr/religious_studies_and_comparative_literature_grad/</x:v>
      </x:c>
      <x:c r="Z3598" s="21" t="str"/>
      <x:c r="AA3598" s="21" t="str">
        <x:v>No</x:v>
      </x:c>
    </x:row>
    <x:row r="3599" ht="42" customHeight="1">
      <x:c r="A3599" s="24" t="str">
        <x:v>1nhxs18-30</x:v>
      </x:c>
      <x:c r="B3599" s="24" t="n">
        <x:v>30</x:v>
      </x:c>
      <x:c r="C3599" s="24" t="str">
        <x:v>QS</x:v>
      </x:c>
      <x:c r="D3599" s="24" t="n">
        <x:v>30</x:v>
      </x:c>
      <x:c r="E3599" s="24" t="str">
        <x:v>University of Pennsylvania</x:v>
      </x:c>
      <x:c r="F3599" s="24" t="str">
        <x:v>Master of Environmental Studies</x:v>
      </x:c>
      <x:c r="G3599" s="24" t="n">
        <x:v>30</x:v>
      </x:c>
      <x:c r="H3599" s="24"/>
      <x:c r="I3599" s="24" t="str">
        <x:v>gradadmissions</x:v>
      </x:c>
      <x:c r="J3599" s="24" t="n">
        <x:v>45915.86880787037</x:v>
      </x:c>
      <x:c r="K3599" s="24" t="str">
        <x:v>2025-09</x:v>
      </x:c>
      <x:c r="L3599" s="24" t="str">
        <x:v>Medium</x:v>
      </x:c>
      <x:c r="M3599" s="24" t="str">
        <x:v>Institution name</x:v>
      </x:c>
      <x:c r="N3599" s="24" t="str">
        <x:v>UPenn</x:v>
      </x:c>
      <x:c r="O3599" s="24" t="str"/>
      <x:c r="P3599" s="24" t="str">
        <x:v>internship</x:v>
      </x:c>
      <x:c r="Q3599" s="24" t="str"/>
      <x:c r="R3599" s="24" t="n">
        <x:v>2</x:v>
      </x:c>
      <x:c r="S3599" s="24" t="n">
        <x:v>2</x:v>
      </x:c>
      <x:c r="T3599" s="24" t="n">
        <x:v>1</x:v>
      </x:c>
      <x:c r="U3599" s="24" t="str">
        <x:v>Computational Sciences</x:v>
      </x:c>
      <x:c r="V3599" s="24" t="str">
        <x:v>Official UPenn MSE-DS/AI Admissions Thread - 2025</x:v>
      </x:c>
      <x:c r="W3599" s="24" t="str">
        <x:v>This is the official admissions thread for UPenn MSE-DS/AI. Please share your status and profile if you applied in 2025. Mine is provided below. **Status**: Admitted into MSE-DS (Spring 2026) **GPA**: 3.83/4 from a state school **Experience**: 1 year of SWE + 1 SWE Internship at a famous financial firm **Essay**: Very Strong **LORs**: 3 (unsure about its quality) **GRE**: N/A **Research**: N/A</x:v>
      </x:c>
      <x:c r="X3599" s="27" t="str">
        <x:v>https://www.reddit.com/r/gradadmissions/comments/1nhxs18/official_upenn_msedsai_admissions_thread_2025/</x:v>
      </x:c>
      <x:c r="Y3599" s="27" t="str">
        <x:v>https://www.reddit.com/r/gradadmissions/comments/1nhxs18/official_upenn_msedsai_admissions_thread_2025/</x:v>
      </x:c>
      <x:c r="Z3599" s="56" t="str">
        <x:v>Acronym-only institution match</x:v>
      </x:c>
      <x:c r="AA3599" s="24" t="str">
        <x:v>No</x:v>
      </x:c>
    </x:row>
    <x:row r="3600" ht="42" customHeight="1">
      <x:c r="A3600" s="21" t="str">
        <x:v>1nhny14-20</x:v>
      </x:c>
      <x:c r="B3600" s="21" t="n">
        <x:v>20</x:v>
      </x:c>
      <x:c r="C3600" s="21" t="str">
        <x:v>QS</x:v>
      </x:c>
      <x:c r="D3600" s="21" t="n">
        <x:v>20</x:v>
      </x:c>
      <x:c r="E3600" s="21" t="str">
        <x:v>New York University (NYU)</x:v>
      </x:c>
      <x:c r="F3600" s="21" t="str">
        <x:v>MS in Environmental Policy and Sustainability Management</x:v>
      </x:c>
      <x:c r="G3600" s="21" t="str">
        <x:v>20</x:v>
      </x:c>
      <x:c r="H3600" s="21"/>
      <x:c r="I3600" s="21" t="str">
        <x:v>gradadmissions</x:v>
      </x:c>
      <x:c r="J3600" s="21" t="n">
        <x:v>45915.61819444445</x:v>
      </x:c>
      <x:c r="K3600" s="21" t="str">
        <x:v>2025-09</x:v>
      </x:c>
      <x:c r="L3600" s="21" t="str">
        <x:v>Medium</x:v>
      </x:c>
      <x:c r="M3600" s="21" t="str">
        <x:v>Institution name</x:v>
      </x:c>
      <x:c r="N3600" s="21" t="str">
        <x:v>NYU</x:v>
      </x:c>
      <x:c r="O3600" s="21" t="str"/>
      <x:c r="P3600" s="21" t="str">
        <x:v>admission | master | program | internship</x:v>
      </x:c>
      <x:c r="Q3600" s="21" t="str"/>
      <x:c r="R3600" s="21" t="n">
        <x:v>3</x:v>
      </x:c>
      <x:c r="S3600" s="21" t="n">
        <x:v>0</x:v>
      </x:c>
      <x:c r="T3600" s="21" t="n">
        <x:v>1</x:v>
      </x:c>
      <x:c r="U3600" s="21" t="str">
        <x:v>Engineering</x:v>
      </x:c>
      <x:c r="V3600" s="21" t="str">
        <x:v>Grad Admission Profile : Data Science</x:v>
      </x:c>
      <x:c r="W3600" s="21" t="str">
        <x:v>I’m planning to apply for a Master’s in Data Science program in the U.S. for Fall 2026, and I’d really appreciate your thoughts on my profile, program fit, and any chances for scholarships. My Profile: Education: B.S. in Mathematics with a concentration in Data Science. Graduated: Spring 2023. GPA: 3.5 (from a small private university in Oklahoma.) Research: Participated in two data science research groups during junior and senior years. One project was published. International Student from Japan Work Experience: Have a little over 2 years of experience (non-internship) as a Data/Strategic Analyst at a company in Tulsa. I work extensively with SQL, Excel, Tableau, and occasionally do projects/work in Python (data science work). Some programs considered: NYU University of Southern California Boston University Georgetown University of Michigan University of Texas Austin Purdue University of Wisconsin Madison</x:v>
      </x:c>
      <x:c r="X3600" s="26" t="str">
        <x:v>https://www.reddit.com/r/gradadmissions/comments/1nhny14/grad_admission_profile_data_science/</x:v>
      </x:c>
      <x:c r="Y3600" s="26" t="str">
        <x:v>https://www.reddit.com/r/gradadmissions/comments/1nhny14/grad_admission_profile_data_science/</x:v>
      </x:c>
      <x:c r="Z3600" s="56" t="str">
        <x:v>Acronym-only institution match</x:v>
      </x:c>
      <x:c r="AA3600" s="21" t="str">
        <x:v>No</x:v>
      </x:c>
    </x:row>
    <x:row r="3601" ht="42" customHeight="1">
      <x:c r="A3601" s="24" t="str">
        <x:v>1nhbcfj-20</x:v>
      </x:c>
      <x:c r="B3601" s="24" t="n">
        <x:v>20</x:v>
      </x:c>
      <x:c r="C3601" s="24" t="str">
        <x:v>QS</x:v>
      </x:c>
      <x:c r="D3601" s="24" t="n">
        <x:v>20</x:v>
      </x:c>
      <x:c r="E3601" s="24" t="str">
        <x:v>New York University (NYU)</x:v>
      </x:c>
      <x:c r="F3601" s="24" t="str">
        <x:v>MS in Environmental Policy and Sustainability Management</x:v>
      </x:c>
      <x:c r="G3601" s="24" t="str">
        <x:v>20</x:v>
      </x:c>
      <x:c r="H3601" s="24"/>
      <x:c r="I3601" s="24" t="str">
        <x:v>gradadmissions</x:v>
      </x:c>
      <x:c r="J3601" s="24" t="n">
        <x:v>45915.14795138889</x:v>
      </x:c>
      <x:c r="K3601" s="24" t="str">
        <x:v>2025-09</x:v>
      </x:c>
      <x:c r="L3601" s="24" t="str">
        <x:v>Medium</x:v>
      </x:c>
      <x:c r="M3601" s="24" t="str">
        <x:v>Institution name</x:v>
      </x:c>
      <x:c r="N3601" s="24" t="str">
        <x:v>NYU</x:v>
      </x:c>
      <x:c r="O3601" s="24" t="str"/>
      <x:c r="P3601" s="24" t="str">
        <x:v>master | program | degree | thesis</x:v>
      </x:c>
      <x:c r="Q3601" s="24" t="str"/>
      <x:c r="R3601" s="24" t="n">
        <x:v>0</x:v>
      </x:c>
      <x:c r="S3601" s="24" t="n">
        <x:v>0</x:v>
      </x:c>
      <x:c r="T3601" s="24" t="n">
        <x:v>0.5</x:v>
      </x:c>
      <x:c r="U3601" s="24" t="str">
        <x:v>Biological Sciences</x:v>
      </x:c>
      <x:c r="V3601" s="24" t="str">
        <x:v>Realistic chances for US neuroscience PhD programs?</x:v>
      </x:c>
      <x:c r="W3601" s="24" t="str">
        <x:v>Hi everyone, I am an international applicant thinking of applying to US neuroscience PhD programs, but I want to be realistic given my stats. I would really appreciate any feedback or recommendations based on my profile to see if I should adjust the schools I plan to apply to. Here are my stats: • Finished undergrad outside the US with a double major in Biology and Computer Science • Cumulative GPA: 3.5; Bio Major GPA: 3.7; CS Major GPA: 3.9 • Completed 1 yr of wet lab work and wrote a thesis in neuroscience (undergrad; no publication) • 3 yoe in pharma, CRO, and healthtech as a data engineer/data scientist; currently working with physicians and researchers on study protocols for pharma-produced drugs • 1.5 yrs of experience as an academic tutor • 2 yrs of volunteer experience at hospitals and nursing homes • Will have a CS master’s degree from a T5 program by the time I enroll in a PhD next yr (if admitted) • 1 yr of experience in a brain lab, working on mobile apps as a SWE at a T5 CS school’s brain lab I am interested in neuroscience at a molecular level, particularly in studying neurodegeneration (AD, PD, DLB). Schools I’m considering applying to: • USC • UCLA • UCSD • UCI •...</x:v>
      </x:c>
      <x:c r="X3601" s="27" t="str">
        <x:v>https://www.reddit.com/r/gradadmissions/comments/1nhbcfj/realistic_chances_for_us_neuroscience_phd_programs/</x:v>
      </x:c>
      <x:c r="Y3601" s="27" t="str">
        <x:v>https://www.reddit.com/r/gradadmissions/comments/1nhbcfj/realistic_chances_for_us_neuroscience_phd_programs/</x:v>
      </x:c>
      <x:c r="Z3601" s="56" t="str">
        <x:v>Acronym-only institution match</x:v>
      </x:c>
      <x:c r="AA3601" s="24" t="str">
        <x:v>No</x:v>
      </x:c>
    </x:row>
    <x:row r="3602" ht="42" customHeight="1">
      <x:c r="A3602" s="21" t="str">
        <x:v>1nh6kef-20</x:v>
      </x:c>
      <x:c r="B3602" s="21" t="n">
        <x:v>20</x:v>
      </x:c>
      <x:c r="C3602" s="21" t="str">
        <x:v>QS</x:v>
      </x:c>
      <x:c r="D3602" s="21" t="n">
        <x:v>20</x:v>
      </x:c>
      <x:c r="E3602" s="21" t="str">
        <x:v>New York University (NYU)</x:v>
      </x:c>
      <x:c r="F3602" s="21" t="str">
        <x:v>MS in Environmental Policy and Sustainability Management</x:v>
      </x:c>
      <x:c r="G3602" s="21" t="str">
        <x:v>20</x:v>
      </x:c>
      <x:c r="H3602" s="21"/>
      <x:c r="I3602" s="21" t="str">
        <x:v>gradadmissions</x:v>
      </x:c>
      <x:c r="J3602" s="21" t="n">
        <x:v>45914.987905092596</x:v>
      </x:c>
      <x:c r="K3602" s="21" t="str">
        <x:v>2025-09</x:v>
      </x:c>
      <x:c r="L3602" s="21" t="str">
        <x:v>Medium</x:v>
      </x:c>
      <x:c r="M3602" s="21" t="str">
        <x:v>Institution name</x:v>
      </x:c>
      <x:c r="N3602" s="21" t="str">
        <x:v>NYU</x:v>
      </x:c>
      <x:c r="O3602" s="21" t="str"/>
      <x:c r="P3602" s="21" t="str">
        <x:v>master | program | internship</x:v>
      </x:c>
      <x:c r="Q3602" s="21" t="str"/>
      <x:c r="R3602" s="21" t="n">
        <x:v>0</x:v>
      </x:c>
      <x:c r="S3602" s="21" t="n">
        <x:v>0</x:v>
      </x:c>
      <x:c r="T3602" s="21" t="n">
        <x:v>0.33000001311302185</x:v>
      </x:c>
      <x:c r="U3602" s="21" t="str">
        <x:v>Applied Sciences</x:v>
      </x:c>
      <x:c r="V3602" s="21" t="str">
        <x:v>Chance me for Data Science Master</x:v>
      </x:c>
      <x:c r="W3602" s="21" t="str">
        <x:v>I’m planning to apply for a Master’s in Data Science program in the U.S. for Fall 2026, and I’d really appreciate your thoughts on my profile, program fit, and any chances for scholarships. My Profile: Education: B.S. in Mathematics with a concentration in Data Science. Graduated: Spring 2023. GPA: 3.5 (from a small private university in Oklahoma). Research: Participated in two data science research groups during junior and senior years. One project was published. International Student from Japan Work Experience: Have a little over 2 years of experience (non-internship) as a Data/Strategic Analyst at a company in Tulsa. I work extensively with SQL, Excel, Tableau, and occasionally do projects/work in Python (data science work). Some programs considered: NYU University of Southern California Boston University Georgetown University of Michigan University of Texas at Austin Purdue University of Wisconsin-Madison</x:v>
      </x:c>
      <x:c r="X3602" s="26" t="str">
        <x:v>https://www.reddit.com/r/gradadmissions/comments/1nh6kef/chance_me_for_data_science_master/</x:v>
      </x:c>
      <x:c r="Y3602" s="26" t="str">
        <x:v>https://www.reddit.com/r/gradadmissions/comments/1nh6kef/chance_me_for_data_science_master/</x:v>
      </x:c>
      <x:c r="Z3602" s="56" t="str">
        <x:v>Acronym-only institution match</x:v>
      </x:c>
      <x:c r="AA3602" s="21" t="str">
        <x:v>No</x:v>
      </x:c>
    </x:row>
    <x:row r="3603" ht="42" customHeight="1">
      <x:c r="A3603" s="24" t="str">
        <x:v>1nh3brv-14</x:v>
      </x:c>
      <x:c r="B3603" s="24" t="n">
        <x:v>14</x:v>
      </x:c>
      <x:c r="C3603" s="24" t="str">
        <x:v>QS</x:v>
      </x:c>
      <x:c r="D3603" s="24" t="n">
        <x:v>14</x:v>
      </x:c>
      <x:c r="E3603" s="24" t="str">
        <x:v>Stanford University</x:v>
      </x:c>
      <x:c r="F3603" s="24" t="str">
        <x:v>MS Sustainability Science and Practice</x:v>
      </x:c>
      <x:c r="G3603" s="24" t="str">
        <x:v>13</x:v>
      </x:c>
      <x:c r="H3603" s="24"/>
      <x:c r="I3603" s="24" t="str">
        <x:v>gradadmissions</x:v>
      </x:c>
      <x:c r="J3603" s="24" t="n">
        <x:v>45914.89078703704</x:v>
      </x:c>
      <x:c r="K3603" s="24" t="str">
        <x:v>2025-09</x:v>
      </x:c>
      <x:c r="L3603" s="24" t="str">
        <x:v>Medium</x:v>
      </x:c>
      <x:c r="M3603" s="24" t="str">
        <x:v>Institution name</x:v>
      </x:c>
      <x:c r="N3603" s="24" t="str">
        <x:v>Stanford</x:v>
      </x:c>
      <x:c r="O3603" s="24" t="str"/>
      <x:c r="P3603" s="24" t="str">
        <x:v>application | grad school</x:v>
      </x:c>
      <x:c r="Q3603" s="24" t="str"/>
      <x:c r="R3603" s="24" t="n">
        <x:v>5</x:v>
      </x:c>
      <x:c r="S3603" s="24" t="n">
        <x:v>7</x:v>
      </x:c>
      <x:c r="T3603" s="24" t="n">
        <x:v>0.8600000143051147</x:v>
      </x:c>
      <x:c r="U3603" s="24" t="str">
        <x:v>Biological Sciences</x:v>
      </x:c>
      <x:c r="V3603" s="24" t="str">
        <x:v>My Grad School Application This Year</x:v>
      </x:c>
      <x:c r="W3603" s="24" t="str">
        <x:v>Hi everyone, I’m applying this cycle and would appreciate advice on whether my school list is realistic or overly ambitious. Background: ~4 years of full-time research experience by the time of deadlines. Focus areas: neuroscience and neuroimmunology. Skills: animal handling (mice), stereotaxic surgery, flow cytometry, multiphoton &amp; confocal microscopy, in vivo calcium imaging, immunostaining, tissue culture, transcriptomics/epigenomics exposure, and statistical/programming skills (R, Python). Publications: none yet, but two manuscripts in preparation. Currently on a J1 visa in the US. Haven’t contacted potential supervisors yet and don’t have plan to do that! Target Schools (preference order based on the research that I am interested to do ): • UCSF • Stanford • WashU • USC • UCLA • UCSD (Salk) • Scripps • UT Austin • University of Washington • UPenn • University of Florida • UChicago • Northwestern Questions: 1. Is this list too ambitious given my profile (strong research experience but no publications yet)? 2. Any general advice on strengthening my application (SOP, recommendation letters, highlighting skills)? Thanks in advance!</x:v>
      </x:c>
      <x:c r="X3603" s="27" t="str">
        <x:v>https://www.reddit.com/r/gradadmissions/comments/1nh3brv/my_grad_school_application_this_year/</x:v>
      </x:c>
      <x:c r="Y3603" s="27" t="str">
        <x:v>https://www.reddit.com/r/gradadmissions/comments/1nh3brv/my_grad_school_application_this_year/</x:v>
      </x:c>
      <x:c r="Z3603" s="24" t="str"/>
      <x:c r="AA3603" s="24" t="str">
        <x:v>No</x:v>
      </x:c>
    </x:row>
    <x:row r="3604" ht="42" customHeight="1">
      <x:c r="A3604" s="21" t="str">
        <x:v>1nh3brv-30</x:v>
      </x:c>
      <x:c r="B3604" s="21" t="n">
        <x:v>30</x:v>
      </x:c>
      <x:c r="C3604" s="21" t="str">
        <x:v>QS</x:v>
      </x:c>
      <x:c r="D3604" s="21" t="n">
        <x:v>30</x:v>
      </x:c>
      <x:c r="E3604" s="21" t="str">
        <x:v>University of Pennsylvania</x:v>
      </x:c>
      <x:c r="F3604" s="21" t="str">
        <x:v>Master of Environmental Studies</x:v>
      </x:c>
      <x:c r="G3604" s="21" t="n">
        <x:v>30</x:v>
      </x:c>
      <x:c r="H3604" s="21"/>
      <x:c r="I3604" s="21" t="str">
        <x:v>gradadmissions</x:v>
      </x:c>
      <x:c r="J3604" s="21" t="n">
        <x:v>45914.89078703704</x:v>
      </x:c>
      <x:c r="K3604" s="21" t="str">
        <x:v>2025-09</x:v>
      </x:c>
      <x:c r="L3604" s="21" t="str">
        <x:v>Medium</x:v>
      </x:c>
      <x:c r="M3604" s="21" t="str">
        <x:v>Institution name</x:v>
      </x:c>
      <x:c r="N3604" s="21" t="str">
        <x:v>UPenn</x:v>
      </x:c>
      <x:c r="O3604" s="21" t="str"/>
      <x:c r="P3604" s="21" t="str">
        <x:v>application | grad school</x:v>
      </x:c>
      <x:c r="Q3604" s="21" t="str"/>
      <x:c r="R3604" s="21" t="n">
        <x:v>5</x:v>
      </x:c>
      <x:c r="S3604" s="21" t="n">
        <x:v>7</x:v>
      </x:c>
      <x:c r="T3604" s="21" t="n">
        <x:v>0.8600000143051147</x:v>
      </x:c>
      <x:c r="U3604" s="21" t="str">
        <x:v>Biological Sciences</x:v>
      </x:c>
      <x:c r="V3604" s="21" t="str">
        <x:v>My Grad School Application This Year</x:v>
      </x:c>
      <x:c r="W3604" s="21" t="str">
        <x:v>Hi everyone, I’m applying this cycle and would appreciate advice on whether my school list is realistic or overly ambitious. Background: ~4 years of full-time research experience by the time of deadlines. Focus areas: neuroscience and neuroimmunology. Skills: animal handling (mice), stereotaxic surgery, flow cytometry, multiphoton &amp; confocal microscopy, in vivo calcium imaging, immunostaining, tissue culture, transcriptomics/epigenomics exposure, and statistical/programming skills (R, Python). Publications: none yet, but two manuscripts in preparation. Currently on a J1 visa in the US. Haven’t contacted potential supervisors yet and don’t have plan to do that! Target Schools (preference order based on the research that I am interested to do ): • UCSF • Stanford • WashU • USC • UCLA • UCSD (Salk) • Scripps • UT Austin • University of Washington • UPenn • University of Florida • UChicago • Northwestern Questions: 1. Is this list too ambitious given my profile (strong research experience but no publications yet)? 2. Any general advice on strengthening my application (SOP, recommendation letters, highlighting skills)? Thanks in advance!</x:v>
      </x:c>
      <x:c r="X3604" s="26" t="str">
        <x:v>https://www.reddit.com/r/gradadmissions/comments/1nh3brv/my_grad_school_application_this_year/</x:v>
      </x:c>
      <x:c r="Y3604" s="26" t="str">
        <x:v>https://www.reddit.com/r/gradadmissions/comments/1nh3brv/my_grad_school_application_this_year/</x:v>
      </x:c>
      <x:c r="Z3604" s="56" t="str">
        <x:v>Acronym-only institution match</x:v>
      </x:c>
      <x:c r="AA3604" s="21" t="str">
        <x:v>No</x:v>
      </x:c>
    </x:row>
    <x:row r="3605" ht="42" customHeight="1">
      <x:c r="A3605" s="24" t="str">
        <x:v>1nga8xq-2</x:v>
      </x:c>
      <x:c r="B3605" s="24" t="n">
        <x:v>2</x:v>
      </x:c>
      <x:c r="C3605" s="24" t="str">
        <x:v>QS</x:v>
      </x:c>
      <x:c r="D3605" s="24" t="n">
        <x:v>2</x:v>
      </x:c>
      <x:c r="E3605" s="24" t="str">
        <x:v>University of Toronto</x:v>
      </x:c>
      <x:c r="F3605" s="24" t="str">
        <x:v>Master of Environment &amp; Sustainability</x:v>
      </x:c>
      <x:c r="G3605" s="24" t="str">
        <x:v>2</x:v>
      </x:c>
      <x:c r="H3605" s="24"/>
      <x:c r="I3605" s="24" t="str">
        <x:v>gradadmissions</x:v>
      </x:c>
      <x:c r="J3605" s="24" t="n">
        <x:v>45913.92413194444</x:v>
      </x:c>
      <x:c r="K3605" s="24" t="str">
        <x:v>2025-09</x:v>
      </x:c>
      <x:c r="L3605" s="24" t="str">
        <x:v>Medium</x:v>
      </x:c>
      <x:c r="M3605" s="24" t="str">
        <x:v>Institution name</x:v>
      </x:c>
      <x:c r="N3605" s="24" t="str">
        <x:v>UofT</x:v>
      </x:c>
      <x:c r="O3605" s="24" t="str"/>
      <x:c r="P3605" s="24" t="str">
        <x:v>msc</x:v>
      </x:c>
      <x:c r="Q3605" s="24" t="str"/>
      <x:c r="R3605" s="24" t="n">
        <x:v>0</x:v>
      </x:c>
      <x:c r="S3605" s="24" t="n">
        <x:v>4</x:v>
      </x:c>
      <x:c r="T3605" s="24" t="n">
        <x:v>0.33000001311302185</x:v>
      </x:c>
      <x:c r="U3605" s="24" t="str">
        <x:v>Computer Sciences</x:v>
      </x:c>
      <x:c r="V3605" s="24" t="str">
        <x:v>What are my chances MSC computer science:</x:v>
      </x:c>
      <x:c r="W3605" s="24" t="str">
        <x:v>School : one of the best in the middle east Gpa:3.6( i know not my strongest point) research: -LLMs 6 month at UBC vancouver didn’t end up with a paper our method was incrementally better -6 month at my home university the paper landed top 10 at IEEE competition -built a huge ai advising center that the university acquired and now all the students used it daily for everything Applying to mcgill, UofT, UDM,Umich,UCSD</x:v>
      </x:c>
      <x:c r="X3605" s="27" t="str">
        <x:v>https://www.reddit.com/r/gradadmissions/comments/1nga8xq/what_are_my_chances_msc_computer_science/</x:v>
      </x:c>
      <x:c r="Y3605" s="27" t="str">
        <x:v>https://www.reddit.com/r/gradadmissions/comments/1nga8xq/what_are_my_chances_msc_computer_science/</x:v>
      </x:c>
      <x:c r="Z3605" s="56" t="str">
        <x:v>Acronym-only institution match</x:v>
      </x:c>
      <x:c r="AA3605" s="24" t="str">
        <x:v>No</x:v>
      </x:c>
    </x:row>
    <x:row r="3606" ht="42" customHeight="1">
      <x:c r="A3606" s="21" t="str">
        <x:v>1nga8xq-5</x:v>
      </x:c>
      <x:c r="B3606" s="21" t="n">
        <x:v>5</x:v>
      </x:c>
      <x:c r="C3606" s="21" t="str">
        <x:v>QS</x:v>
      </x:c>
      <x:c r="D3606" s="21" t="n">
        <x:v>5</x:v>
      </x:c>
      <x:c r="E3606" s="21" t="str">
        <x:v>University of British Columbia</x:v>
      </x:c>
      <x:c r="F3606" s="21" t="str">
        <x:v>Master of Engineering Leadership in Clean Energy Engineering</x:v>
      </x:c>
      <x:c r="G3606" s="21" t="str">
        <x:v>5</x:v>
      </x:c>
      <x:c r="H3606" s="21"/>
      <x:c r="I3606" s="21" t="str">
        <x:v>gradadmissions</x:v>
      </x:c>
      <x:c r="J3606" s="21" t="n">
        <x:v>45913.92413194444</x:v>
      </x:c>
      <x:c r="K3606" s="21" t="str">
        <x:v>2025-09</x:v>
      </x:c>
      <x:c r="L3606" s="21" t="str">
        <x:v>Medium</x:v>
      </x:c>
      <x:c r="M3606" s="21" t="str">
        <x:v>Institution name</x:v>
      </x:c>
      <x:c r="N3606" s="21" t="str">
        <x:v>UBC</x:v>
      </x:c>
      <x:c r="O3606" s="21" t="str"/>
      <x:c r="P3606" s="21" t="str">
        <x:v>msc</x:v>
      </x:c>
      <x:c r="Q3606" s="21" t="str"/>
      <x:c r="R3606" s="21" t="n">
        <x:v>0</x:v>
      </x:c>
      <x:c r="S3606" s="21" t="n">
        <x:v>4</x:v>
      </x:c>
      <x:c r="T3606" s="21" t="n">
        <x:v>0.33000001311302185</x:v>
      </x:c>
      <x:c r="U3606" s="21" t="str">
        <x:v>Computer Sciences</x:v>
      </x:c>
      <x:c r="V3606" s="21" t="str">
        <x:v>What are my chances MSC computer science:</x:v>
      </x:c>
      <x:c r="W3606" s="21" t="str">
        <x:v>School : one of the best in the middle east Gpa:3.6( i know not my strongest point) research: -LLMs 6 month at UBC vancouver didn’t end up with a paper our method was incrementally better -6 month at my home university the paper landed top 10 at IEEE competition -built a huge ai advising center that the university acquired and now all the students used it daily for everything Applying to mcgill, UofT, UDM,Umich,UCSD</x:v>
      </x:c>
      <x:c r="X3606" s="26" t="str">
        <x:v>https://www.reddit.com/r/gradadmissions/comments/1nga8xq/what_are_my_chances_msc_computer_science/</x:v>
      </x:c>
      <x:c r="Y3606" s="26" t="str">
        <x:v>https://www.reddit.com/r/gradadmissions/comments/1nga8xq/what_are_my_chances_msc_computer_science/</x:v>
      </x:c>
      <x:c r="Z3606" s="56" t="str">
        <x:v>Acronym-only institution match</x:v>
      </x:c>
      <x:c r="AA3606" s="21" t="str">
        <x:v>No</x:v>
      </x:c>
    </x:row>
    <x:row r="3607" ht="42" customHeight="1">
      <x:c r="A3607" s="24" t="str">
        <x:v>1nga8xq-9</x:v>
      </x:c>
      <x:c r="B3607" s="24" t="n">
        <x:v>9</x:v>
      </x:c>
      <x:c r="C3607" s="24" t="str">
        <x:v>QS</x:v>
      </x:c>
      <x:c r="D3607" s="24" t="n">
        <x:v>9</x:v>
      </x:c>
      <x:c r="E3607" s="24" t="str">
        <x:v>McGill University</x:v>
      </x:c>
      <x:c r="F3607" s="24" t="str">
        <x:v>MSc Geography - Sustainability Science and Environmental Management research theme</x:v>
      </x:c>
      <x:c r="G3607" s="24" t="str">
        <x:v>9</x:v>
      </x:c>
      <x:c r="H3607" s="24"/>
      <x:c r="I3607" s="24" t="str">
        <x:v>gradadmissions</x:v>
      </x:c>
      <x:c r="J3607" s="24" t="n">
        <x:v>45913.92413194444</x:v>
      </x:c>
      <x:c r="K3607" s="24" t="str">
        <x:v>2025-09</x:v>
      </x:c>
      <x:c r="L3607" s="24" t="str">
        <x:v>Medium</x:v>
      </x:c>
      <x:c r="M3607" s="24" t="str">
        <x:v>Institution name</x:v>
      </x:c>
      <x:c r="N3607" s="24" t="str">
        <x:v>McGill</x:v>
      </x:c>
      <x:c r="O3607" s="24" t="str"/>
      <x:c r="P3607" s="24" t="str">
        <x:v>msc</x:v>
      </x:c>
      <x:c r="Q3607" s="24" t="str"/>
      <x:c r="R3607" s="24" t="n">
        <x:v>0</x:v>
      </x:c>
      <x:c r="S3607" s="24" t="n">
        <x:v>4</x:v>
      </x:c>
      <x:c r="T3607" s="24" t="n">
        <x:v>0.33000001311302185</x:v>
      </x:c>
      <x:c r="U3607" s="24" t="str">
        <x:v>Computer Sciences</x:v>
      </x:c>
      <x:c r="V3607" s="24" t="str">
        <x:v>What are my chances MSC computer science:</x:v>
      </x:c>
      <x:c r="W3607" s="24" t="str">
        <x:v>School : one of the best in the middle east Gpa:3.6( i know not my strongest point) research: -LLMs 6 month at UBC vancouver didn’t end up with a paper our method was incrementally better -6 month at my home university the paper landed top 10 at IEEE competition -built a huge ai advising center that the university acquired and now all the students used it daily for everything Applying to mcgill, UofT, UDM,Umich,UCSD</x:v>
      </x:c>
      <x:c r="X3607" s="27" t="str">
        <x:v>https://www.reddit.com/r/gradadmissions/comments/1nga8xq/what_are_my_chances_msc_computer_science/</x:v>
      </x:c>
      <x:c r="Y3607" s="27" t="str">
        <x:v>https://www.reddit.com/r/gradadmissions/comments/1nga8xq/what_are_my_chances_msc_computer_science/</x:v>
      </x:c>
      <x:c r="Z3607" s="24" t="str"/>
      <x:c r="AA3607" s="24" t="str">
        <x:v>No</x:v>
      </x:c>
    </x:row>
    <x:row r="3608" ht="42" customHeight="1">
      <x:c r="A3608" s="21" t="str">
        <x:v>1ng8l4w-3</x:v>
      </x:c>
      <x:c r="B3608" s="21" t="n">
        <x:v>3</x:v>
      </x:c>
      <x:c r="C3608" s="21" t="str">
        <x:v>QS</x:v>
      </x:c>
      <x:c r="D3608" s="21" t="n">
        <x:v>3</x:v>
      </x:c>
      <x:c r="E3608" s="21" t="str">
        <x:v>UCL</x:v>
      </x:c>
      <x:c r="F3608" s="21" t="str">
        <x:v>Sustainable Resources: Economics, Policy and Transitions MSc</x:v>
      </x:c>
      <x:c r="G3608" s="21" t="str">
        <x:v>3</x:v>
      </x:c>
      <x:c r="H3608" s="21"/>
      <x:c r="I3608" s="21" t="str">
        <x:v>GradSchool</x:v>
      </x:c>
      <x:c r="J3608" s="21" t="n">
        <x:v>45913.8737962963</x:v>
      </x:c>
      <x:c r="K3608" s="21" t="str">
        <x:v>2025-09</x:v>
      </x:c>
      <x:c r="L3608" s="21" t="str">
        <x:v>Medium</x:v>
      </x:c>
      <x:c r="M3608" s="21" t="str">
        <x:v>Institution name</x:v>
      </x:c>
      <x:c r="N3608" s="21" t="str">
        <x:v>UCL</x:v>
      </x:c>
      <x:c r="O3608" s="21" t="str"/>
      <x:c r="P3608" s="21" t="str">
        <x:v>master | program | internship | professor | supervisor</x:v>
      </x:c>
      <x:c r="Q3608" s="21" t="str"/>
      <x:c r="R3608" s="21" t="n">
        <x:v>1</x:v>
      </x:c>
      <x:c r="S3608" s="21" t="n">
        <x:v>0</x:v>
      </x:c>
      <x:c r="T3608" s="21" t="n">
        <x:v>1</x:v>
      </x:c>
      <x:c r="U3608" s="21" t="str">
        <x:v>Admissions &amp; Applications</x:v>
      </x:c>
      <x:c r="V3608" s="21" t="str">
        <x:v>Advice on PhD applications in engineering (currently doing a Master’s in the UK)</x:v>
      </x:c>
      <x:c r="W3608" s="21" t="str">
        <x:v>Hi everyone, I’m looking for some guidance on PhD applications in engineering for Fall 2026. I’d like to stay relatively anonymous, but here’s my background: * I’m an international student (non-EU, non-US) currently doing a research-based Master’s in Engineering at a top UK university (Oxbridge-level). * My research is in applied mechanics/control/optimization, specifically adaptive structures and material systems. * I have multiple publications (2 conference + 1 journal) from undergrad research, which have received some citations. * During undergrad, I was part of a competitive student-run high-powered rocketry team, where I led technically demanding projects that resulted in publications, and I also represented my university in international competitions. * I also did two long-term international research internships: one remote internship at a highly respected US university and another at a premier research institute in Asia. * GPA equivalent is \~7.7/10 (my country’s grading system is different, so this isn’t as bad as it might look in isolation, but still far from a perfect transcript). * For PhD, I’ll be applying to Cambridge, Oxford, Imperial, ETH Zurich, EPFL, UCL, and TU...</x:v>
      </x:c>
      <x:c r="X3608" s="26" t="str">
        <x:v>https://www.reddit.com/r/GradSchool/comments/1ng8l4w/advice_on_phd_applications_in_engineering/</x:v>
      </x:c>
      <x:c r="Y3608" s="26" t="str">
        <x:v>https://www.reddit.com/r/GradSchool/comments/1ng8l4w/advice_on_phd_applications_in_engineering/</x:v>
      </x:c>
      <x:c r="Z3608" s="56" t="str">
        <x:v>Acronym-only institution match</x:v>
      </x:c>
      <x:c r="AA3608" s="21" t="str">
        <x:v>No</x:v>
      </x:c>
    </x:row>
    <x:row r="3609" ht="42" customHeight="1">
      <x:c r="A3609" s="24" t="str">
        <x:v>1ng8l4w-11</x:v>
      </x:c>
      <x:c r="B3609" s="24" t="n">
        <x:v>11</x:v>
      </x:c>
      <x:c r="C3609" s="24" t="str">
        <x:v>QS</x:v>
      </x:c>
      <x:c r="D3609" s="24" t="n">
        <x:v>11</x:v>
      </x:c>
      <x:c r="E3609" s="24" t="str">
        <x:v>ETH Zurich</x:v>
      </x:c>
      <x:c r="F3609" s="24" t="str">
        <x:v>MSc Environmental Sciences</x:v>
      </x:c>
      <x:c r="G3609" s="24" t="n">
        <x:v>11</x:v>
      </x:c>
      <x:c r="H3609" s="24"/>
      <x:c r="I3609" s="24" t="str">
        <x:v>GradSchool</x:v>
      </x:c>
      <x:c r="J3609" s="24" t="n">
        <x:v>45913.8737962963</x:v>
      </x:c>
      <x:c r="K3609" s="24" t="str">
        <x:v>2025-09</x:v>
      </x:c>
      <x:c r="L3609" s="24" t="str">
        <x:v>Medium</x:v>
      </x:c>
      <x:c r="M3609" s="24" t="str">
        <x:v>Institution name</x:v>
      </x:c>
      <x:c r="N3609" s="24" t="str">
        <x:v>ETH Zurich | ETH Zürich</x:v>
      </x:c>
      <x:c r="O3609" s="24" t="str"/>
      <x:c r="P3609" s="24" t="str">
        <x:v>master | program | internship | professor | supervisor</x:v>
      </x:c>
      <x:c r="Q3609" s="24" t="str"/>
      <x:c r="R3609" s="24" t="n">
        <x:v>1</x:v>
      </x:c>
      <x:c r="S3609" s="24" t="n">
        <x:v>0</x:v>
      </x:c>
      <x:c r="T3609" s="24" t="n">
        <x:v>1</x:v>
      </x:c>
      <x:c r="U3609" s="24" t="str">
        <x:v>Admissions &amp; Applications</x:v>
      </x:c>
      <x:c r="V3609" s="24" t="str">
        <x:v>Advice on PhD applications in engineering (currently doing a Master’s in the UK)</x:v>
      </x:c>
      <x:c r="W3609" s="24" t="str">
        <x:v>Hi everyone, I’m looking for some guidance on PhD applications in engineering for Fall 2026. I’d like to stay relatively anonymous, but here’s my background: * I’m an international student (non-EU, non-US) currently doing a research-based Master’s in Engineering at a top UK university (Oxbridge-level). * My research is in applied mechanics/control/optimization, specifically adaptive structures and material systems. * I have multiple publications (2 conference + 1 journal) from undergrad research, which have received some citations. * During undergrad, I was part of a competitive student-run high-powered rocketry team, where I led technically demanding projects that resulted in publications, and I also represented my university in international competitions. * I also did two long-term international research internships: one remote internship at a highly respected US university and another at a premier research institute in Asia. * GPA equivalent is \~7.7/10 (my country’s grading system is different, so this isn’t as bad as it might look in isolation, but still far from a perfect transcript). * For PhD, I’ll be applying to Cambridge, Oxford, Imperial, ETH Zurich, EPFL, UCL, and TU...</x:v>
      </x:c>
      <x:c r="X3609" s="27" t="str">
        <x:v>https://www.reddit.com/r/GradSchool/comments/1ng8l4w/advice_on_phd_applications_in_engineering/</x:v>
      </x:c>
      <x:c r="Y3609" s="27" t="str">
        <x:v>https://www.reddit.com/r/GradSchool/comments/1ng8l4w/advice_on_phd_applications_in_engineering/</x:v>
      </x:c>
      <x:c r="Z3609" s="24" t="str"/>
      <x:c r="AA3609" s="24" t="str">
        <x:v>No</x:v>
      </x:c>
    </x:row>
    <x:row r="3610" ht="42" customHeight="1">
      <x:c r="A3610" s="21" t="str">
        <x:v>1ng8jv8-14</x:v>
      </x:c>
      <x:c r="B3610" s="21" t="n">
        <x:v>14</x:v>
      </x:c>
      <x:c r="C3610" s="21" t="str">
        <x:v>QS</x:v>
      </x:c>
      <x:c r="D3610" s="21" t="n">
        <x:v>14</x:v>
      </x:c>
      <x:c r="E3610" s="21" t="str">
        <x:v>Stanford University</x:v>
      </x:c>
      <x:c r="F3610" s="21" t="str">
        <x:v>MS Sustainability Science and Practice</x:v>
      </x:c>
      <x:c r="G3610" s="21" t="str">
        <x:v>13</x:v>
      </x:c>
      <x:c r="H3610" s="21"/>
      <x:c r="I3610" s="21" t="str">
        <x:v>gradadmissions</x:v>
      </x:c>
      <x:c r="J3610" s="21" t="n">
        <x:v>45913.87269675926</x:v>
      </x:c>
      <x:c r="K3610" s="21" t="str">
        <x:v>2025-09</x:v>
      </x:c>
      <x:c r="L3610" s="21" t="str">
        <x:v>Medium</x:v>
      </x:c>
      <x:c r="M3610" s="21" t="str">
        <x:v>Institution name</x:v>
      </x:c>
      <x:c r="N3610" s="21" t="str">
        <x:v>Stanford</x:v>
      </x:c>
      <x:c r="O3610" s="21" t="str"/>
      <x:c r="P3610" s="21" t="str">
        <x:v>career | thesis</x:v>
      </x:c>
      <x:c r="Q3610" s="21" t="str"/>
      <x:c r="R3610" s="21" t="n">
        <x:v>3</x:v>
      </x:c>
      <x:c r="S3610" s="21" t="n">
        <x:v>6</x:v>
      </x:c>
      <x:c r="T3610" s="21" t="n">
        <x:v>1</x:v>
      </x:c>
      <x:c r="U3610" s="21" t="str">
        <x:v>Social Sciences</x:v>
      </x:c>
      <x:c r="V3610" s="21" t="str">
        <x:v>feeling defeated, GRE scores and cutoffs</x:v>
      </x:c>
      <x:c r="W3610" s="21" t="str">
        <x:v>I am applying to sociology phd programs this cycle. I have worked so, so hard for the past \~3 years in preparation to be a competitive candidate because I know I want a future career in academia and research. **My stats:** 3.89 GPA from T10 university, 2+ years research experience on three different projects (2 of which I still work on today), award-winning (one from dept of soc, one from university) senior thesis, 2 publications under-review at AJS, 1 in preparation, TA experience, and 3 research conference presentations. **BUT, my GRE score is pretty shit. 154 v, 145 q, 4.5 awa.** I honestly don't have a good excuse other than the fact that I am not strong in mathematics and I get really bad testing anxiety. I am retaking it soon but feel very anxious that I won't do much better. I'm feeling defeated because if any of the schools I am applying to employ GRE cutoffs I basically have no shot, even though I think I have a strong app otherwise. Luckily a few of the schools I am applying to are GRE optional or do not consider scores at all. But, all of my top schools (Stanford, NYU, Cornell, Upenn, and UCLA) all require it. Just feeling really, really bummed. I guess I'm looking f...</x:v>
      </x:c>
      <x:c r="X3610" s="26" t="str">
        <x:v>https://www.reddit.com/r/gradadmissions/comments/1ng8jv8/feeling_defeated_gre_scores_and_cutoffs/</x:v>
      </x:c>
      <x:c r="Y3610" s="26" t="str">
        <x:v>https://www.reddit.com/r/gradadmissions/comments/1ng8jv8/feeling_defeated_gre_scores_and_cutoffs/</x:v>
      </x:c>
      <x:c r="Z3610" s="21" t="str"/>
      <x:c r="AA3610" s="21" t="str">
        <x:v>No</x:v>
      </x:c>
    </x:row>
    <x:row r="3611" ht="42" customHeight="1">
      <x:c r="A3611" s="24" t="str">
        <x:v>1ng8jv8-20</x:v>
      </x:c>
      <x:c r="B3611" s="24" t="n">
        <x:v>20</x:v>
      </x:c>
      <x:c r="C3611" s="24" t="str">
        <x:v>QS</x:v>
      </x:c>
      <x:c r="D3611" s="24" t="n">
        <x:v>20</x:v>
      </x:c>
      <x:c r="E3611" s="24" t="str">
        <x:v>New York University (NYU)</x:v>
      </x:c>
      <x:c r="F3611" s="24" t="str">
        <x:v>MS in Environmental Policy and Sustainability Management</x:v>
      </x:c>
      <x:c r="G3611" s="24" t="str">
        <x:v>20</x:v>
      </x:c>
      <x:c r="H3611" s="24"/>
      <x:c r="I3611" s="24" t="str">
        <x:v>gradadmissions</x:v>
      </x:c>
      <x:c r="J3611" s="24" t="n">
        <x:v>45913.87269675926</x:v>
      </x:c>
      <x:c r="K3611" s="24" t="str">
        <x:v>2025-09</x:v>
      </x:c>
      <x:c r="L3611" s="24" t="str">
        <x:v>Medium</x:v>
      </x:c>
      <x:c r="M3611" s="24" t="str">
        <x:v>Institution name</x:v>
      </x:c>
      <x:c r="N3611" s="24" t="str">
        <x:v>NYU</x:v>
      </x:c>
      <x:c r="O3611" s="24" t="str"/>
      <x:c r="P3611" s="24" t="str">
        <x:v>career | thesis</x:v>
      </x:c>
      <x:c r="Q3611" s="24" t="str"/>
      <x:c r="R3611" s="24" t="n">
        <x:v>3</x:v>
      </x:c>
      <x:c r="S3611" s="24" t="n">
        <x:v>6</x:v>
      </x:c>
      <x:c r="T3611" s="24" t="n">
        <x:v>1</x:v>
      </x:c>
      <x:c r="U3611" s="24" t="str">
        <x:v>Social Sciences</x:v>
      </x:c>
      <x:c r="V3611" s="24" t="str">
        <x:v>feeling defeated, GRE scores and cutoffs</x:v>
      </x:c>
      <x:c r="W3611" s="24" t="str">
        <x:v>I am applying to sociology phd programs this cycle. I have worked so, so hard for the past \~3 years in preparation to be a competitive candidate because I know I want a future career in academia and research. **My stats:** 3.89 GPA from T10 university, 2+ years research experience on three different projects (2 of which I still work on today), award-winning (one from dept of soc, one from university) senior thesis, 2 publications under-review at AJS, 1 in preparation, TA experience, and 3 research conference presentations. **BUT, my GRE score is pretty shit. 154 v, 145 q, 4.5 awa.** I honestly don't have a good excuse other than the fact that I am not strong in mathematics and I get really bad testing anxiety. I am retaking it soon but feel very anxious that I won't do much better. I'm feeling defeated because if any of the schools I am applying to employ GRE cutoffs I basically have no shot, even though I think I have a strong app otherwise. Luckily a few of the schools I am applying to are GRE optional or do not consider scores at all. But, all of my top schools (Stanford, NYU, Cornell, Upenn, and UCLA) all require it. Just feeling really, really bummed. I guess I'm looking f...</x:v>
      </x:c>
      <x:c r="X3611" s="27" t="str">
        <x:v>https://www.reddit.com/r/gradadmissions/comments/1ng8jv8/feeling_defeated_gre_scores_and_cutoffs/</x:v>
      </x:c>
      <x:c r="Y3611" s="27" t="str">
        <x:v>https://www.reddit.com/r/gradadmissions/comments/1ng8jv8/feeling_defeated_gre_scores_and_cutoffs/</x:v>
      </x:c>
      <x:c r="Z3611" s="56" t="str">
        <x:v>Acronym-only institution match</x:v>
      </x:c>
      <x:c r="AA3611" s="24" t="str">
        <x:v>No</x:v>
      </x:c>
    </x:row>
    <x:row r="3612" ht="42" customHeight="1">
      <x:c r="A3612" s="21" t="str">
        <x:v>1ng8jv8-30</x:v>
      </x:c>
      <x:c r="B3612" s="21" t="n">
        <x:v>30</x:v>
      </x:c>
      <x:c r="C3612" s="21" t="str">
        <x:v>QS</x:v>
      </x:c>
      <x:c r="D3612" s="21" t="n">
        <x:v>30</x:v>
      </x:c>
      <x:c r="E3612" s="21" t="str">
        <x:v>University of Pennsylvania</x:v>
      </x:c>
      <x:c r="F3612" s="21" t="str">
        <x:v>Master of Environmental Studies</x:v>
      </x:c>
      <x:c r="G3612" s="21" t="n">
        <x:v>30</x:v>
      </x:c>
      <x:c r="H3612" s="21"/>
      <x:c r="I3612" s="21" t="str">
        <x:v>gradadmissions</x:v>
      </x:c>
      <x:c r="J3612" s="21" t="n">
        <x:v>45913.87269675926</x:v>
      </x:c>
      <x:c r="K3612" s="21" t="str">
        <x:v>2025-09</x:v>
      </x:c>
      <x:c r="L3612" s="21" t="str">
        <x:v>Medium</x:v>
      </x:c>
      <x:c r="M3612" s="21" t="str">
        <x:v>Institution name</x:v>
      </x:c>
      <x:c r="N3612" s="21" t="str">
        <x:v>UPenn</x:v>
      </x:c>
      <x:c r="O3612" s="21" t="str"/>
      <x:c r="P3612" s="21" t="str">
        <x:v>career | thesis</x:v>
      </x:c>
      <x:c r="Q3612" s="21" t="str"/>
      <x:c r="R3612" s="21" t="n">
        <x:v>3</x:v>
      </x:c>
      <x:c r="S3612" s="21" t="n">
        <x:v>6</x:v>
      </x:c>
      <x:c r="T3612" s="21" t="n">
        <x:v>1</x:v>
      </x:c>
      <x:c r="U3612" s="21" t="str">
        <x:v>Social Sciences</x:v>
      </x:c>
      <x:c r="V3612" s="21" t="str">
        <x:v>feeling defeated, GRE scores and cutoffs</x:v>
      </x:c>
      <x:c r="W3612" s="21" t="str">
        <x:v>I am applying to sociology phd programs this cycle. I have worked so, so hard for the past \~3 years in preparation to be a competitive candidate because I know I want a future career in academia and research. **My stats:** 3.89 GPA from T10 university, 2+ years research experience on three different projects (2 of which I still work on today), award-winning (one from dept of soc, one from university) senior thesis, 2 publications under-review at AJS, 1 in preparation, TA experience, and 3 research conference presentations. **BUT, my GRE score is pretty shit. 154 v, 145 q, 4.5 awa.** I honestly don't have a good excuse other than the fact that I am not strong in mathematics and I get really bad testing anxiety. I am retaking it soon but feel very anxious that I won't do much better. I'm feeling defeated because if any of the schools I am applying to employ GRE cutoffs I basically have no shot, even though I think I have a strong app otherwise. Luckily a few of the schools I am applying to are GRE optional or do not consider scores at all. But, all of my top schools (Stanford, NYU, Cornell, Upenn, and UCLA) all require it. Just feeling really, really bummed. I guess I'm looking f...</x:v>
      </x:c>
      <x:c r="X3612" s="26" t="str">
        <x:v>https://www.reddit.com/r/gradadmissions/comments/1ng8jv8/feeling_defeated_gre_scores_and_cutoffs/</x:v>
      </x:c>
      <x:c r="Y3612" s="26" t="str">
        <x:v>https://www.reddit.com/r/gradadmissions/comments/1ng8jv8/feeling_defeated_gre_scores_and_cutoffs/</x:v>
      </x:c>
      <x:c r="Z3612" s="56" t="str">
        <x:v>Acronym-only institution match</x:v>
      </x:c>
      <x:c r="AA3612" s="21" t="str">
        <x:v>No</x:v>
      </x:c>
    </x:row>
    <x:row r="3613" ht="42" customHeight="1">
      <x:c r="A3613" s="24" t="str">
        <x:v>1ng8i18-20</x:v>
      </x:c>
      <x:c r="B3613" s="24" t="n">
        <x:v>20</x:v>
      </x:c>
      <x:c r="C3613" s="24" t="str">
        <x:v>QS</x:v>
      </x:c>
      <x:c r="D3613" s="24" t="n">
        <x:v>20</x:v>
      </x:c>
      <x:c r="E3613" s="24" t="str">
        <x:v>New York University (NYU)</x:v>
      </x:c>
      <x:c r="F3613" s="24" t="str">
        <x:v>MS in Environmental Policy and Sustainability Management</x:v>
      </x:c>
      <x:c r="G3613" s="24" t="str">
        <x:v>20</x:v>
      </x:c>
      <x:c r="H3613" s="24"/>
      <x:c r="I3613" s="24" t="str">
        <x:v>gradadmissions</x:v>
      </x:c>
      <x:c r="J3613" s="24" t="n">
        <x:v>45913.87113425926</x:v>
      </x:c>
      <x:c r="K3613" s="24" t="str">
        <x:v>2025-09</x:v>
      </x:c>
      <x:c r="L3613" s="24" t="str">
        <x:v>Medium</x:v>
      </x:c>
      <x:c r="M3613" s="24" t="str">
        <x:v>Institution name</x:v>
      </x:c>
      <x:c r="N3613" s="24" t="str">
        <x:v>NYU</x:v>
      </x:c>
      <x:c r="O3613" s="24" t="str"/>
      <x:c r="P3613" s="24" t="str">
        <x:v>application | masters</x:v>
      </x:c>
      <x:c r="Q3613" s="24" t="str"/>
      <x:c r="R3613" s="24" t="n">
        <x:v>0</x:v>
      </x:c>
      <x:c r="S3613" s="24" t="n">
        <x:v>0</x:v>
      </x:c>
      <x:c r="T3613" s="24" t="n">
        <x:v>0.33000001311302185</x:v>
      </x:c>
      <x:c r="U3613" s="24" t="str">
        <x:v>General Advice</x:v>
      </x:c>
      <x:c r="V3613" s="24" t="str">
        <x:v>Will going test-optional hurt my masters application?</x:v>
      </x:c>
      <x:c r="W3613" s="24" t="str">
        <x:v>I’m applying to MFE programs for Fall 2026 and I’m currently studying for the GRE. My practice scores haven’t been great (158V, 162Q), so I’m wondering how much going test-optional might hurt my chances. Here’s my background: * 3.95/4.00 GPA at a mid-tier state flagship * Double major: Mathematics &amp; Data Science | Minors: Computer Science &amp; Business * 4 internships (including one at a near level FAANG tech company) * 2 years of teaching assistant experience in math and machine learning courses * 3 recommendation letters (2 strong, 1 moderate) Target programs: UChicago, Columbia (MSFE &amp; MAFN), NYU MFE, CMU CQF, Georgia Tech, and Rutgers. Would really appreciate any insight—thank you!</x:v>
      </x:c>
      <x:c r="X3613" s="27" t="str">
        <x:v>https://www.reddit.com/r/gradadmissions/comments/1ng8i18/will_going_testoptional_hurt_my_masters/</x:v>
      </x:c>
      <x:c r="Y3613" s="27" t="str">
        <x:v>https://www.reddit.com/r/gradadmissions/comments/1ng8i18/will_going_testoptional_hurt_my_masters/</x:v>
      </x:c>
      <x:c r="Z3613" s="56" t="str">
        <x:v>Acronym-only institution match</x:v>
      </x:c>
      <x:c r="AA3613" s="24" t="str">
        <x:v>No</x:v>
      </x:c>
    </x:row>
    <x:row r="3614" ht="42" customHeight="1">
      <x:c r="A3614" s="21" t="str">
        <x:v>1ng8h0l-14</x:v>
      </x:c>
      <x:c r="B3614" s="21" t="n">
        <x:v>14</x:v>
      </x:c>
      <x:c r="C3614" s="21" t="str">
        <x:v>QS</x:v>
      </x:c>
      <x:c r="D3614" s="21" t="n">
        <x:v>14</x:v>
      </x:c>
      <x:c r="E3614" s="21" t="str">
        <x:v>Stanford University</x:v>
      </x:c>
      <x:c r="F3614" s="21" t="str">
        <x:v>MS Sustainability Science and Practice</x:v>
      </x:c>
      <x:c r="G3614" s="21" t="str">
        <x:v>13</x:v>
      </x:c>
      <x:c r="H3614" s="21"/>
      <x:c r="I3614" s="21" t="str">
        <x:v>gradadmissions</x:v>
      </x:c>
      <x:c r="J3614" s="21" t="n">
        <x:v>45913.87024305556</x:v>
      </x:c>
      <x:c r="K3614" s="21" t="str">
        <x:v>2025-09</x:v>
      </x:c>
      <x:c r="L3614" s="21" t="str">
        <x:v>Medium</x:v>
      </x:c>
      <x:c r="M3614" s="21" t="str">
        <x:v>Institution name</x:v>
      </x:c>
      <x:c r="N3614" s="21" t="str">
        <x:v>Stanford</x:v>
      </x:c>
      <x:c r="O3614" s="21" t="str"/>
      <x:c r="P3614" s="21" t="str">
        <x:v>application | accepted | offer | masters | graduate | program | professor</x:v>
      </x:c>
      <x:c r="Q3614" s="21" t="str"/>
      <x:c r="R3614" s="21" t="n">
        <x:v>1</x:v>
      </x:c>
      <x:c r="S3614" s="21" t="n">
        <x:v>0</x:v>
      </x:c>
      <x:c r="T3614" s="21" t="n">
        <x:v>0.6700000166893005</x:v>
      </x:c>
      <x:c r="U3614" s="21" t="str">
        <x:v>Engineering</x:v>
      </x:c>
      <x:c r="V3614" s="21" t="str">
        <x:v>Advice on Applying to Top Engineering Graduate (Aerospace) Schools</x:v>
      </x:c>
      <x:c r="W3614" s="21" t="str">
        <x:v>Hi! I'm starting my graduate school applications "journey" (albeit slightly late as most applications are due this upcoming December) and I'd like to get some advice on how to proceed, as well as some criticism on my application/chances of getting accepted. I'll start of by providing my goals and then follow that with a breakdown of my "stats". **Goals:** * Preferably a Masters of Science (MS) at a top aerospace university, specifically in the turbomachinery field (or CFD in general), mainly aiming for MIT (there's several labs that look very fun), Cambridge Whittle Lab, Stanford, Cal Tech, etc... * Would be open to doing a PHD, however research based masters is preferred (since I don't yet know if I want to focus on computational based methods, or the application of them yet - e.g. PDE (FVM) discretization methods vs actually applying CFD (or in between - e.g. turbulence methods ect...)) * Basically I don't want to start a PHD in a specific field without knowing if I'm going to love (specifically) that field, which is why a masters at a top university feels like the best option for me (I feel like it would allow me to more easily shift into a (slightly) "different field" if my ...</x:v>
      </x:c>
      <x:c r="X3614" s="26" t="str">
        <x:v>https://www.reddit.com/r/gradadmissions/comments/1ng8h0l/advice_on_applying_to_top_engineering_graduate/</x:v>
      </x:c>
      <x:c r="Y3614" s="26" t="str">
        <x:v>https://www.reddit.com/r/gradadmissions/comments/1ng8h0l/advice_on_applying_to_top_engineering_graduate/</x:v>
      </x:c>
      <x:c r="Z3614" s="21" t="str"/>
      <x:c r="AA3614" s="21" t="str">
        <x:v>No</x:v>
      </x:c>
    </x:row>
    <x:row r="3615" ht="42" customHeight="1">
      <x:c r="A3615" s="24" t="str">
        <x:v>1ng8byr-3</x:v>
      </x:c>
      <x:c r="B3615" s="24" t="n">
        <x:v>3</x:v>
      </x:c>
      <x:c r="C3615" s="24" t="str">
        <x:v>QS</x:v>
      </x:c>
      <x:c r="D3615" s="24" t="n">
        <x:v>3</x:v>
      </x:c>
      <x:c r="E3615" s="24" t="str">
        <x:v>UCL</x:v>
      </x:c>
      <x:c r="F3615" s="24" t="str">
        <x:v>Sustainable Resources: Economics, Policy and Transitions MSc</x:v>
      </x:c>
      <x:c r="G3615" s="24" t="str">
        <x:v>3</x:v>
      </x:c>
      <x:c r="H3615" s="24"/>
      <x:c r="I3615" s="24" t="str">
        <x:v>gradadmissions</x:v>
      </x:c>
      <x:c r="J3615" s="24" t="n">
        <x:v>45913.866064814814</x:v>
      </x:c>
      <x:c r="K3615" s="24" t="str">
        <x:v>2025-09</x:v>
      </x:c>
      <x:c r="L3615" s="24" t="str">
        <x:v>Medium</x:v>
      </x:c>
      <x:c r="M3615" s="24" t="str">
        <x:v>Institution name</x:v>
      </x:c>
      <x:c r="N3615" s="24" t="str">
        <x:v>UCL</x:v>
      </x:c>
      <x:c r="O3615" s="24" t="str"/>
      <x:c r="P3615" s="24" t="str">
        <x:v>master | program | internship | professor | supervisor</x:v>
      </x:c>
      <x:c r="Q3615" s="24" t="str"/>
      <x:c r="R3615" s="24" t="n">
        <x:v>1</x:v>
      </x:c>
      <x:c r="S3615" s="24" t="n">
        <x:v>6</x:v>
      </x:c>
      <x:c r="T3615" s="24" t="n">
        <x:v>0.6700000166893005</x:v>
      </x:c>
      <x:c r="U3615" s="24" t="str">
        <x:v>Engineering</x:v>
      </x:c>
      <x:c r="V3615" s="24" t="str">
        <x:v>Advice on PhD applications in engineering (currently doing a Master’s in the UK)</x:v>
      </x:c>
      <x:c r="W3615" s="24" t="str">
        <x:v>Hi everyone, I’m looking for some guidance on PhD applications in engineering for Fall 2026. I’d like to stay relatively anonymous, but here’s my background: * I’m an international student (non-EU, non-US) currently doing a research-based Master’s in Engineering at a top UK university (Oxbridge-level). * My research is in applied mechanics/control/optimization, specifically adaptive structures and material systems. * I have multiple publications (2 conference + 1 journal) from undergrad research which have already been cited a number of times. * During undergrad, I was part of a competitive student-run high-powered rocketry team, led technically demanding projects that resulted in publications, and also represented my university in international competitions. * I also did two long-term international research internships: one remote internship at a highly respected US university and another at a premier research institute in Asia. * During undergrad, I was part of a competitive student rocketry team and led technically demanding projects that resulted in publications. * GPA equivalent is \~7.7/10 (my country’s grading system is different, so this isn’t as bad as it might look in ...</x:v>
      </x:c>
      <x:c r="X3615" s="27" t="str">
        <x:v>https://www.reddit.com/r/gradadmissions/comments/1ng8byr/advice_on_phd_applications_in_engineering/</x:v>
      </x:c>
      <x:c r="Y3615" s="27" t="str">
        <x:v>https://www.reddit.com/r/gradadmissions/comments/1ng8byr/advice_on_phd_applications_in_engineering/</x:v>
      </x:c>
      <x:c r="Z3615" s="56" t="str">
        <x:v>Acronym-only institution match</x:v>
      </x:c>
      <x:c r="AA3615" s="24" t="str">
        <x:v>No</x:v>
      </x:c>
    </x:row>
    <x:row r="3616" ht="42" customHeight="1">
      <x:c r="A3616" s="21" t="str">
        <x:v>1ng8byr-11</x:v>
      </x:c>
      <x:c r="B3616" s="21" t="n">
        <x:v>11</x:v>
      </x:c>
      <x:c r="C3616" s="21" t="str">
        <x:v>QS</x:v>
      </x:c>
      <x:c r="D3616" s="21" t="n">
        <x:v>11</x:v>
      </x:c>
      <x:c r="E3616" s="21" t="str">
        <x:v>ETH Zurich</x:v>
      </x:c>
      <x:c r="F3616" s="21" t="str">
        <x:v>MSc Environmental Sciences</x:v>
      </x:c>
      <x:c r="G3616" s="21" t="n">
        <x:v>11</x:v>
      </x:c>
      <x:c r="H3616" s="21"/>
      <x:c r="I3616" s="21" t="str">
        <x:v>gradadmissions</x:v>
      </x:c>
      <x:c r="J3616" s="21" t="n">
        <x:v>45913.866064814814</x:v>
      </x:c>
      <x:c r="K3616" s="21" t="str">
        <x:v>2025-09</x:v>
      </x:c>
      <x:c r="L3616" s="21" t="str">
        <x:v>Medium</x:v>
      </x:c>
      <x:c r="M3616" s="21" t="str">
        <x:v>Institution name</x:v>
      </x:c>
      <x:c r="N3616" s="21" t="str">
        <x:v>ETH Zurich | ETH Zürich</x:v>
      </x:c>
      <x:c r="O3616" s="21" t="str"/>
      <x:c r="P3616" s="21" t="str">
        <x:v>master | program | internship | professor | supervisor</x:v>
      </x:c>
      <x:c r="Q3616" s="21" t="str"/>
      <x:c r="R3616" s="21" t="n">
        <x:v>1</x:v>
      </x:c>
      <x:c r="S3616" s="21" t="n">
        <x:v>6</x:v>
      </x:c>
      <x:c r="T3616" s="21" t="n">
        <x:v>0.6700000166893005</x:v>
      </x:c>
      <x:c r="U3616" s="21" t="str">
        <x:v>Engineering</x:v>
      </x:c>
      <x:c r="V3616" s="21" t="str">
        <x:v>Advice on PhD applications in engineering (currently doing a Master’s in the UK)</x:v>
      </x:c>
      <x:c r="W3616" s="21" t="str">
        <x:v>Hi everyone, I’m looking for some guidance on PhD applications in engineering for Fall 2026. I’d like to stay relatively anonymous, but here’s my background: * I’m an international student (non-EU, non-US) currently doing a research-based Master’s in Engineering at a top UK university (Oxbridge-level). * My research is in applied mechanics/control/optimization, specifically adaptive structures and material systems. * I have multiple publications (2 conference + 1 journal) from undergrad research which have already been cited a number of times. * During undergrad, I was part of a competitive student-run high-powered rocketry team, led technically demanding projects that resulted in publications, and also represented my university in international competitions. * I also did two long-term international research internships: one remote internship at a highly respected US university and another at a premier research institute in Asia. * During undergrad, I was part of a competitive student rocketry team and led technically demanding projects that resulted in publications. * GPA equivalent is \~7.7/10 (my country’s grading system is different, so this isn’t as bad as it might look in ...</x:v>
      </x:c>
      <x:c r="X3616" s="26" t="str">
        <x:v>https://www.reddit.com/r/gradadmissions/comments/1ng8byr/advice_on_phd_applications_in_engineering/</x:v>
      </x:c>
      <x:c r="Y3616" s="26" t="str">
        <x:v>https://www.reddit.com/r/gradadmissions/comments/1ng8byr/advice_on_phd_applications_in_engineering/</x:v>
      </x:c>
      <x:c r="Z3616" s="21" t="str"/>
      <x:c r="AA3616" s="21" t="str">
        <x:v>No</x:v>
      </x:c>
    </x:row>
    <x:row r="3617" ht="42" customHeight="1">
      <x:c r="A3617" s="24" t="str">
        <x:v>1ng2rrs-11</x:v>
      </x:c>
      <x:c r="B3617" s="24" t="n">
        <x:v>11</x:v>
      </x:c>
      <x:c r="C3617" s="24" t="str">
        <x:v>QS</x:v>
      </x:c>
      <x:c r="D3617" s="24" t="n">
        <x:v>11</x:v>
      </x:c>
      <x:c r="E3617" s="24" t="str">
        <x:v>ETH Zurich</x:v>
      </x:c>
      <x:c r="F3617" s="24" t="str">
        <x:v>MSc Environmental Sciences</x:v>
      </x:c>
      <x:c r="G3617" s="24" t="n">
        <x:v>11</x:v>
      </x:c>
      <x:c r="H3617" s="24"/>
      <x:c r="I3617" s="24" t="str">
        <x:v>gradadmissions</x:v>
      </x:c>
      <x:c r="J3617" s="24" t="n">
        <x:v>45913.71114583333</x:v>
      </x:c>
      <x:c r="K3617" s="24" t="str">
        <x:v>2025-09</x:v>
      </x:c>
      <x:c r="L3617" s="24" t="str">
        <x:v>Medium</x:v>
      </x:c>
      <x:c r="M3617" s="24" t="str">
        <x:v>Institution name</x:v>
      </x:c>
      <x:c r="N3617" s="24" t="str">
        <x:v>ETH Zurich | ETH Zürich</x:v>
      </x:c>
      <x:c r="O3617" s="24" t="str"/>
      <x:c r="P3617" s="24" t="str">
        <x:v>application | msc | graduate</x:v>
      </x:c>
      <x:c r="Q3617" s="24" t="str"/>
      <x:c r="R3617" s="24" t="n">
        <x:v>1</x:v>
      </x:c>
      <x:c r="S3617" s="24" t="n">
        <x:v>0</x:v>
      </x:c>
      <x:c r="T3617" s="24" t="n">
        <x:v>1</x:v>
      </x:c>
      <x:c r="U3617" s="24" t="str">
        <x:v>Computational Sciences</x:v>
      </x:c>
      <x:c r="V3617" s="24" t="str">
        <x:v>Chance me / advice for MS in CS or Robotics (Fall 2026, CMU/UPenn/UCSD/Berkeley/ETH)</x:v>
      </x:c>
      <x:c r="W3617" s="24" t="str">
        <x:v>I’m a Chinese international student finishing my undergrad at UCSD, majoring in Math–CS &amp; Data Science. I’m planning to apply to **MS programs in CS or Robotics starting Fall 2026** to strengthen my research background before a potential PhD or an industry role. I’d love your honest take on how competitive my profile is for the schools I’m targeting and any suggestions for other programs I should look at. **Stats &amp; Background:** * **GPA:** 3.96 (UCSD) * **Research:** Two ongoing robotics research projects in different UCSD labs (papers in progress, may not be published before deadlines). * **Coursework:** All core CS and data science classes, math through real analysis &amp; abstract algebra, AI/ML courses, intro computer vision, and a sequence of graduate robotics courses on estimation &amp; control. * **Interests:** Learning-based control (reinforcement learning) but open to other robotics/AI subareas. * **EE background:** Limited (mainly CS/math/DS). * **Tests:** Expecting GRE \~320; &gt;3 years of U.S. education so likely TOEFL waiver. * **Budget:** Around $140k; prefer 2-year programs. * **Priority:** Prep for PhD, but will take industry if a great job arises. **Target programs so far...</x:v>
      </x:c>
      <x:c r="X3617" s="27" t="str">
        <x:v>https://www.reddit.com/r/gradadmissions/comments/1ng2rrs/chance_me_advice_for_ms_in_cs_or_robotics_fall/</x:v>
      </x:c>
      <x:c r="Y3617" s="27" t="str">
        <x:v>https://www.reddit.com/r/gradadmissions/comments/1ng2rrs/chance_me_advice_for_ms_in_cs_or_robotics_fall/</x:v>
      </x:c>
      <x:c r="Z3617" s="24" t="str"/>
      <x:c r="AA3617" s="24" t="str">
        <x:v>No</x:v>
      </x:c>
    </x:row>
    <x:row r="3618" ht="42" customHeight="1">
      <x:c r="A3618" s="21" t="str">
        <x:v>1ng2rrs-13</x:v>
      </x:c>
      <x:c r="B3618" s="21" t="n">
        <x:v>13</x:v>
      </x:c>
      <x:c r="C3618" s="21" t="str">
        <x:v>QS</x:v>
      </x:c>
      <x:c r="D3618" s="21" t="n">
        <x:v>13</x:v>
      </x:c>
      <x:c r="E3618" s="21" t="str">
        <x:v>University of California, Berkeley (UCB)</x:v>
      </x:c>
      <x:c r="F3618" s="21" t="str">
        <x:v>Master of Climate Solutions</x:v>
      </x:c>
      <x:c r="G3618" s="21" t="n">
        <x:v>11</x:v>
      </x:c>
      <x:c r="H3618" s="21"/>
      <x:c r="I3618" s="21" t="str">
        <x:v>gradadmissions</x:v>
      </x:c>
      <x:c r="J3618" s="21" t="n">
        <x:v>45913.71114583333</x:v>
      </x:c>
      <x:c r="K3618" s="21" t="str">
        <x:v>2025-09</x:v>
      </x:c>
      <x:c r="L3618" s="21" t="str">
        <x:v>Medium</x:v>
      </x:c>
      <x:c r="M3618" s="21" t="str">
        <x:v>Institution name</x:v>
      </x:c>
      <x:c r="N3618" s="21" t="str">
        <x:v>UC Berkeley</x:v>
      </x:c>
      <x:c r="O3618" s="21" t="str"/>
      <x:c r="P3618" s="21" t="str">
        <x:v>application | msc | graduate</x:v>
      </x:c>
      <x:c r="Q3618" s="21" t="str"/>
      <x:c r="R3618" s="21" t="n">
        <x:v>1</x:v>
      </x:c>
      <x:c r="S3618" s="21" t="n">
        <x:v>0</x:v>
      </x:c>
      <x:c r="T3618" s="21" t="n">
        <x:v>1</x:v>
      </x:c>
      <x:c r="U3618" s="21" t="str">
        <x:v>Computational Sciences</x:v>
      </x:c>
      <x:c r="V3618" s="21" t="str">
        <x:v>Chance me / advice for MS in CS or Robotics (Fall 2026, CMU/UPenn/UCSD/Berkeley/ETH)</x:v>
      </x:c>
      <x:c r="W3618" s="21" t="str">
        <x:v>I’m a Chinese international student finishing my undergrad at UCSD, majoring in Math–CS &amp; Data Science. I’m planning to apply to **MS programs in CS or Robotics starting Fall 2026** to strengthen my research background before a potential PhD or an industry role. I’d love your honest take on how competitive my profile is for the schools I’m targeting and any suggestions for other programs I should look at. **Stats &amp; Background:** * **GPA:** 3.96 (UCSD) * **Research:** Two ongoing robotics research projects in different UCSD labs (papers in progress, may not be published before deadlines). * **Coursework:** All core CS and data science classes, math through real analysis &amp; abstract algebra, AI/ML courses, intro computer vision, and a sequence of graduate robotics courses on estimation &amp; control. * **Interests:** Learning-based control (reinforcement learning) but open to other robotics/AI subareas. * **EE background:** Limited (mainly CS/math/DS). * **Tests:** Expecting GRE \~320; &gt;3 years of U.S. education so likely TOEFL waiver. * **Budget:** Around $140k; prefer 2-year programs. * **Priority:** Prep for PhD, but will take industry if a great job arises. **Target programs so far...</x:v>
      </x:c>
      <x:c r="X3618" s="26" t="str">
        <x:v>https://www.reddit.com/r/gradadmissions/comments/1ng2rrs/chance_me_advice_for_ms_in_cs_or_robotics_fall/</x:v>
      </x:c>
      <x:c r="Y3618" s="26" t="str">
        <x:v>https://www.reddit.com/r/gradadmissions/comments/1ng2rrs/chance_me_advice_for_ms_in_cs_or_robotics_fall/</x:v>
      </x:c>
      <x:c r="Z3618" s="21" t="str"/>
      <x:c r="AA3618" s="21" t="str">
        <x:v>No</x:v>
      </x:c>
    </x:row>
    <x:row r="3619" ht="42" customHeight="1">
      <x:c r="A3619" s="24" t="str">
        <x:v>1ng2rrs-30</x:v>
      </x:c>
      <x:c r="B3619" s="24" t="n">
        <x:v>30</x:v>
      </x:c>
      <x:c r="C3619" s="24" t="str">
        <x:v>QS</x:v>
      </x:c>
      <x:c r="D3619" s="24" t="n">
        <x:v>30</x:v>
      </x:c>
      <x:c r="E3619" s="24" t="str">
        <x:v>University of Pennsylvania</x:v>
      </x:c>
      <x:c r="F3619" s="24" t="str">
        <x:v>Master of Environmental Studies</x:v>
      </x:c>
      <x:c r="G3619" s="24" t="n">
        <x:v>30</x:v>
      </x:c>
      <x:c r="H3619" s="24"/>
      <x:c r="I3619" s="24" t="str">
        <x:v>gradadmissions</x:v>
      </x:c>
      <x:c r="J3619" s="24" t="n">
        <x:v>45913.71114583333</x:v>
      </x:c>
      <x:c r="K3619" s="24" t="str">
        <x:v>2025-09</x:v>
      </x:c>
      <x:c r="L3619" s="24" t="str">
        <x:v>Medium</x:v>
      </x:c>
      <x:c r="M3619" s="24" t="str">
        <x:v>Institution name</x:v>
      </x:c>
      <x:c r="N3619" s="24" t="str">
        <x:v>UPenn</x:v>
      </x:c>
      <x:c r="O3619" s="24" t="str"/>
      <x:c r="P3619" s="24" t="str">
        <x:v>application | msc | graduate</x:v>
      </x:c>
      <x:c r="Q3619" s="24" t="str"/>
      <x:c r="R3619" s="24" t="n">
        <x:v>1</x:v>
      </x:c>
      <x:c r="S3619" s="24" t="n">
        <x:v>0</x:v>
      </x:c>
      <x:c r="T3619" s="24" t="n">
        <x:v>1</x:v>
      </x:c>
      <x:c r="U3619" s="24" t="str">
        <x:v>Computational Sciences</x:v>
      </x:c>
      <x:c r="V3619" s="24" t="str">
        <x:v>Chance me / advice for MS in CS or Robotics (Fall 2026, CMU/UPenn/UCSD/Berkeley/ETH)</x:v>
      </x:c>
      <x:c r="W3619" s="24" t="str">
        <x:v>I’m a Chinese international student finishing my undergrad at UCSD, majoring in Math–CS &amp; Data Science. I’m planning to apply to **MS programs in CS or Robotics starting Fall 2026** to strengthen my research background before a potential PhD or an industry role. I’d love your honest take on how competitive my profile is for the schools I’m targeting and any suggestions for other programs I should look at. **Stats &amp; Background:** * **GPA:** 3.96 (UCSD) * **Research:** Two ongoing robotics research projects in different UCSD labs (papers in progress, may not be published before deadlines). * **Coursework:** All core CS and data science classes, math through real analysis &amp; abstract algebra, AI/ML courses, intro computer vision, and a sequence of graduate robotics courses on estimation &amp; control. * **Interests:** Learning-based control (reinforcement learning) but open to other robotics/AI subareas. * **EE background:** Limited (mainly CS/math/DS). * **Tests:** Expecting GRE \~320; &gt;3 years of U.S. education so likely TOEFL waiver. * **Budget:** Around $140k; prefer 2-year programs. * **Priority:** Prep for PhD, but will take industry if a great job arises. **Target programs so far...</x:v>
      </x:c>
      <x:c r="X3619" s="27" t="str">
        <x:v>https://www.reddit.com/r/gradadmissions/comments/1ng2rrs/chance_me_advice_for_ms_in_cs_or_robotics_fall/</x:v>
      </x:c>
      <x:c r="Y3619" s="27" t="str">
        <x:v>https://www.reddit.com/r/gradadmissions/comments/1ng2rrs/chance_me_advice_for_ms_in_cs_or_robotics_fall/</x:v>
      </x:c>
      <x:c r="Z3619" s="56" t="str">
        <x:v>Acronym-only institution match</x:v>
      </x:c>
      <x:c r="AA3619" s="24" t="str">
        <x:v>No</x:v>
      </x:c>
    </x:row>
    <x:row r="3620" ht="42" customHeight="1">
      <x:c r="A3620" s="21" t="str">
        <x:v>1nfx6iw-10</x:v>
      </x:c>
      <x:c r="B3620" s="21" t="n">
        <x:v>10</x:v>
      </x:c>
      <x:c r="C3620" s="21" t="str">
        <x:v>QS</x:v>
      </x:c>
      <x:c r="D3620" s="21" t="n">
        <x:v>10</x:v>
      </x:c>
      <x:c r="E3620" s="21" t="str">
        <x:v>The University of Manchester</x:v>
      </x:c>
      <x:c r="F3620" s="21" t="str">
        <x:v>MSc Environmental Governance</x:v>
      </x:c>
      <x:c r="G3620" s="21" t="str">
        <x:v>10</x:v>
      </x:c>
      <x:c r="H3620" s="21" t="str">
        <x:v>1</x:v>
      </x:c>
      <x:c r="I3620" s="21" t="str">
        <x:v>gradadmissions</x:v>
      </x:c>
      <x:c r="J3620" s="21" t="n">
        <x:v>45913.55061342593</x:v>
      </x:c>
      <x:c r="K3620" s="21" t="str">
        <x:v>2025-09</x:v>
      </x:c>
      <x:c r="L3620" s="21" t="str">
        <x:v>Medium</x:v>
      </x:c>
      <x:c r="M3620" s="21" t="str">
        <x:v>Institution name</x:v>
      </x:c>
      <x:c r="N3620" s="21" t="str">
        <x:v>Manchester University</x:v>
      </x:c>
      <x:c r="O3620" s="21" t="str"/>
      <x:c r="P3620" s="21" t="str">
        <x:v>masters | graduate | degree | thesis</x:v>
      </x:c>
      <x:c r="Q3620" s="21" t="str"/>
      <x:c r="R3620" s="21" t="n">
        <x:v>0</x:v>
      </x:c>
      <x:c r="S3620" s="21" t="n">
        <x:v>4</x:v>
      </x:c>
      <x:c r="T3620" s="21" t="n">
        <x:v>0.33000001311302185</x:v>
      </x:c>
      <x:c r="U3620" s="21" t="str">
        <x:v>Business</x:v>
      </x:c>
      <x:c r="V3620" s="21" t="str">
        <x:v>Do I have a chance? (PhD)</x:v>
      </x:c>
      <x:c r="W3620" s="21" t="str">
        <x:v>I have a poor bachelors gpa (3.0 in marketing) but i’m currently doing much, much better in my masters. I’ll graduate in a few months and i’m on track to getting a 3.7 gpa which includes the work of my thesis. I can’t undo my bachelors and I dont expect universities to overlook that, but I really want a chance. I contacted a few supervisors at some universities in the UK. Someone from Manchester University responded that they still highly consider the bachelors degree and require it to at least be a 2:1 or higher (which is the equivalent of 3.3-3.5 gpa) . I haven’t heard back from the rest but i’m a bit worried no good university will give me a chance…</x:v>
      </x:c>
      <x:c r="X3620" s="26" t="str">
        <x:v>https://www.reddit.com/r/gradadmissions/comments/1nfx6iw/do_i_have_a_chance_phd/</x:v>
      </x:c>
      <x:c r="Y3620" s="26" t="str">
        <x:v>https://www.reddit.com/r/gradadmissions/comments/1nfx6iw/do_i_have_a_chance_phd/</x:v>
      </x:c>
      <x:c r="Z3620" s="21" t="str"/>
      <x:c r="AA3620" s="21" t="str">
        <x:v>No</x:v>
      </x:c>
    </x:row>
    <x:row r="3621" ht="42" customHeight="1">
      <x:c r="A3621" s="24" t="str">
        <x:v>1nfpehv-30</x:v>
      </x:c>
      <x:c r="B3621" s="24" t="n">
        <x:v>30</x:v>
      </x:c>
      <x:c r="C3621" s="24" t="str">
        <x:v>QS</x:v>
      </x:c>
      <x:c r="D3621" s="24" t="n">
        <x:v>30</x:v>
      </x:c>
      <x:c r="E3621" s="24" t="str">
        <x:v>University of Pennsylvania</x:v>
      </x:c>
      <x:c r="F3621" s="24" t="str">
        <x:v>Master of Environmental Studies</x:v>
      </x:c>
      <x:c r="G3621" s="24" t="n">
        <x:v>30</x:v>
      </x:c>
      <x:c r="H3621" s="24"/>
      <x:c r="I3621" s="24" t="str">
        <x:v>gradadmissions</x:v>
      </x:c>
      <x:c r="J3621" s="24" t="n">
        <x:v>45913.23289351852</x:v>
      </x:c>
      <x:c r="K3621" s="24" t="str">
        <x:v>2025-09</x:v>
      </x:c>
      <x:c r="L3621" s="24" t="str">
        <x:v>Medium</x:v>
      </x:c>
      <x:c r="M3621" s="24" t="str">
        <x:v>Institution name</x:v>
      </x:c>
      <x:c r="N3621" s="24" t="str">
        <x:v>UPenn</x:v>
      </x:c>
      <x:c r="O3621" s="24" t="str"/>
      <x:c r="P3621" s="24" t="str">
        <x:v>accepted | masters | program | degree</x:v>
      </x:c>
      <x:c r="Q3621" s="24" t="str"/>
      <x:c r="R3621" s="24" t="n">
        <x:v>3</x:v>
      </x:c>
      <x:c r="S3621" s="24" t="n">
        <x:v>3</x:v>
      </x:c>
      <x:c r="T3621" s="24" t="n">
        <x:v>1</x:v>
      </x:c>
      <x:c r="U3621" s="24" t="str">
        <x:v>Computer Sciences</x:v>
      </x:c>
      <x:c r="V3621" s="24" t="str">
        <x:v>How worthy is part-time masters degree?</x:v>
      </x:c>
      <x:c r="W3621" s="24" t="str">
        <x:v>Accepted to the UPenn's partime Data Science program for the upcoming spring semester. I’m grateful for the opportunity and excited to start—but oddly, I don’t feel as overjoyed or accomplished as I thought I would. Part of me is skeptical, wondering if this program still carries the same weight as the “traditional Ivy League” brand people often talk about. Am I being too hard on myself or downplaying the achievement?</x:v>
      </x:c>
      <x:c r="X3621" s="27" t="str">
        <x:v>https://www.reddit.com/r/gradadmissions/comments/1nfpehv/how_worthy_is_parttime_masters_degree/</x:v>
      </x:c>
      <x:c r="Y3621" s="27" t="str">
        <x:v>https://www.reddit.com/r/gradadmissions/comments/1nfpehv/how_worthy_is_parttime_masters_degree/</x:v>
      </x:c>
      <x:c r="Z3621" s="56" t="str">
        <x:v>Acronym-only institution match</x:v>
      </x:c>
      <x:c r="AA3621" s="24" t="str">
        <x:v>No</x:v>
      </x:c>
    </x:row>
    <x:row r="3622" ht="42" customHeight="1">
      <x:c r="A3622" s="21" t="str">
        <x:v>1nfnt3x-13</x:v>
      </x:c>
      <x:c r="B3622" s="21" t="n">
        <x:v>13</x:v>
      </x:c>
      <x:c r="C3622" s="21" t="str">
        <x:v>QS</x:v>
      </x:c>
      <x:c r="D3622" s="21" t="n">
        <x:v>13</x:v>
      </x:c>
      <x:c r="E3622" s="21" t="str">
        <x:v>University of California, Berkeley (UCB)</x:v>
      </x:c>
      <x:c r="F3622" s="21" t="str">
        <x:v>Master of Climate Solutions</x:v>
      </x:c>
      <x:c r="G3622" s="21" t="n">
        <x:v>11</x:v>
      </x:c>
      <x:c r="H3622" s="21"/>
      <x:c r="I3622" s="21" t="str">
        <x:v>gradadmissions</x:v>
      </x:c>
      <x:c r="J3622" s="21" t="n">
        <x:v>45913.16936342593</x:v>
      </x:c>
      <x:c r="K3622" s="21" t="str">
        <x:v>2025-09</x:v>
      </x:c>
      <x:c r="L3622" s="21" t="str">
        <x:v>Medium</x:v>
      </x:c>
      <x:c r="M3622" s="21" t="str">
        <x:v>Institution name</x:v>
      </x:c>
      <x:c r="N3622" s="21" t="str">
        <x:v>UC Berkeley</x:v>
      </x:c>
      <x:c r="O3622" s="21" t="str"/>
      <x:c r="P3622" s="21" t="str">
        <x:v>master | masters | graduate | program | course | internship | professor</x:v>
      </x:c>
      <x:c r="Q3622" s="21" t="str"/>
      <x:c r="R3622" s="21" t="n">
        <x:v>16</x:v>
      </x:c>
      <x:c r="S3622" s="21" t="n">
        <x:v>6</x:v>
      </x:c>
      <x:c r="T3622" s="21" t="n">
        <x:v>0.8999999761581421</x:v>
      </x:c>
      <x:c r="U3622" s="21" t="str">
        <x:v>Computer Sciences</x:v>
      </x:c>
      <x:c r="V3622" s="21" t="str">
        <x:v>Good Enough for Top 20 Masters in CS?</x:v>
      </x:c>
      <x:c r="W3622" s="21" t="str">
        <x:v>I'm currently applying graduate schools for a Master's in Computer Science program. I was hoping to get some insight about where I have a shot at getting in based on my stats. Also, one of my professors writing an LoR told me he would only write to 13 schools, so I need to narrow my List of 16 to 13 schools. I can't decide, so any advice would be greatly appreciated! **My Goal:** Get a MSCS at an institution specializing in AI to work in industry as an AI/ML Engineer after graduation. **Demographics:** Asian Male **GPA:** 3.92/4.0 - Relevant Coursework: 3.93/4.0 **Undergraduate Institution:** Graduated in 3 Years at UW Madison with B.S. in CS and Certificate in Mathematics. **GRE:** 155 Verbal, 170 Quant, 4.5 AWA **Research:** About 1 year of research work on a computer vision project **Work Experience:** Peer Mentor for Software Engineering Course **Letters of Recommendation:** 1. The faculty member I've been doing research for. An assistant professor in Computer Vision. 2. Teaching Faculty who taught me in the Software Engineering course, which I got an A in, and then hired me as a Peer Mentor for my performance in the course. 3. A CS senior lecturer at my Study Abroad. I took...</x:v>
      </x:c>
      <x:c r="X3622" s="26" t="str">
        <x:v>https://www.reddit.com/r/gradadmissions/comments/1nfnt3x/good_enough_for_top_20_masters_in_cs/</x:v>
      </x:c>
      <x:c r="Y3622" s="26" t="str">
        <x:v>https://www.reddit.com/r/gradadmissions/comments/1nfnt3x/good_enough_for_top_20_masters_in_cs/</x:v>
      </x:c>
      <x:c r="Z3622" s="21" t="str"/>
      <x:c r="AA3622" s="21" t="str">
        <x:v>No</x:v>
      </x:c>
    </x:row>
    <x:row r="3623" ht="42" customHeight="1">
      <x:c r="A3623" s="24" t="str">
        <x:v>1nfnt3x-14</x:v>
      </x:c>
      <x:c r="B3623" s="24" t="n">
        <x:v>14</x:v>
      </x:c>
      <x:c r="C3623" s="24" t="str">
        <x:v>QS</x:v>
      </x:c>
      <x:c r="D3623" s="24" t="n">
        <x:v>14</x:v>
      </x:c>
      <x:c r="E3623" s="24" t="str">
        <x:v>Stanford University</x:v>
      </x:c>
      <x:c r="F3623" s="24" t="str">
        <x:v>MS Sustainability Science and Practice</x:v>
      </x:c>
      <x:c r="G3623" s="24" t="str">
        <x:v>13</x:v>
      </x:c>
      <x:c r="H3623" s="24"/>
      <x:c r="I3623" s="24" t="str">
        <x:v>gradadmissions</x:v>
      </x:c>
      <x:c r="J3623" s="24" t="n">
        <x:v>45913.16936342593</x:v>
      </x:c>
      <x:c r="K3623" s="24" t="str">
        <x:v>2025-09</x:v>
      </x:c>
      <x:c r="L3623" s="24" t="str">
        <x:v>Medium</x:v>
      </x:c>
      <x:c r="M3623" s="24" t="str">
        <x:v>Institution name</x:v>
      </x:c>
      <x:c r="N3623" s="24" t="str">
        <x:v>Stanford</x:v>
      </x:c>
      <x:c r="O3623" s="24" t="str"/>
      <x:c r="P3623" s="24" t="str">
        <x:v>master | masters | graduate | program | course | internship | professor</x:v>
      </x:c>
      <x:c r="Q3623" s="24" t="str"/>
      <x:c r="R3623" s="24" t="n">
        <x:v>16</x:v>
      </x:c>
      <x:c r="S3623" s="24" t="n">
        <x:v>6</x:v>
      </x:c>
      <x:c r="T3623" s="24" t="n">
        <x:v>0.8999999761581421</x:v>
      </x:c>
      <x:c r="U3623" s="24" t="str">
        <x:v>Computer Sciences</x:v>
      </x:c>
      <x:c r="V3623" s="24" t="str">
        <x:v>Good Enough for Top 20 Masters in CS?</x:v>
      </x:c>
      <x:c r="W3623" s="24" t="str">
        <x:v>I'm currently applying graduate schools for a Master's in Computer Science program. I was hoping to get some insight about where I have a shot at getting in based on my stats. Also, one of my professors writing an LoR told me he would only write to 13 schools, so I need to narrow my List of 16 to 13 schools. I can't decide, so any advice would be greatly appreciated! **My Goal:** Get a MSCS at an institution specializing in AI to work in industry as an AI/ML Engineer after graduation. **Demographics:** Asian Male **GPA:** 3.92/4.0 - Relevant Coursework: 3.93/4.0 **Undergraduate Institution:** Graduated in 3 Years at UW Madison with B.S. in CS and Certificate in Mathematics. **GRE:** 155 Verbal, 170 Quant, 4.5 AWA **Research:** About 1 year of research work on a computer vision project **Work Experience:** Peer Mentor for Software Engineering Course **Letters of Recommendation:** 1. The faculty member I've been doing research for. An assistant professor in Computer Vision. 2. Teaching Faculty who taught me in the Software Engineering course, which I got an A in, and then hired me as a Peer Mentor for my performance in the course. 3. A CS senior lecturer at my Study Abroad. I took...</x:v>
      </x:c>
      <x:c r="X3623" s="27" t="str">
        <x:v>https://www.reddit.com/r/gradadmissions/comments/1nfnt3x/good_enough_for_top_20_masters_in_cs/</x:v>
      </x:c>
      <x:c r="Y3623" s="27" t="str">
        <x:v>https://www.reddit.com/r/gradadmissions/comments/1nfnt3x/good_enough_for_top_20_masters_in_cs/</x:v>
      </x:c>
      <x:c r="Z3623" s="24" t="str"/>
      <x:c r="AA3623" s="24" t="str">
        <x:v>No</x:v>
      </x:c>
    </x:row>
    <x:row r="3624" ht="42" customHeight="1">
      <x:c r="A3624" s="21" t="str">
        <x:v>1nfnt3x-30</x:v>
      </x:c>
      <x:c r="B3624" s="21" t="n">
        <x:v>30</x:v>
      </x:c>
      <x:c r="C3624" s="21" t="str">
        <x:v>QS</x:v>
      </x:c>
      <x:c r="D3624" s="21" t="n">
        <x:v>30</x:v>
      </x:c>
      <x:c r="E3624" s="21" t="str">
        <x:v>University of Pennsylvania</x:v>
      </x:c>
      <x:c r="F3624" s="21" t="str">
        <x:v>Master of Environmental Studies</x:v>
      </x:c>
      <x:c r="G3624" s="21" t="n">
        <x:v>30</x:v>
      </x:c>
      <x:c r="H3624" s="21"/>
      <x:c r="I3624" s="21" t="str">
        <x:v>gradadmissions</x:v>
      </x:c>
      <x:c r="J3624" s="21" t="n">
        <x:v>45913.16936342593</x:v>
      </x:c>
      <x:c r="K3624" s="21" t="str">
        <x:v>2025-09</x:v>
      </x:c>
      <x:c r="L3624" s="21" t="str">
        <x:v>Medium</x:v>
      </x:c>
      <x:c r="M3624" s="21" t="str">
        <x:v>Institution name</x:v>
      </x:c>
      <x:c r="N3624" s="21" t="str">
        <x:v>UPenn</x:v>
      </x:c>
      <x:c r="O3624" s="21" t="str"/>
      <x:c r="P3624" s="21" t="str">
        <x:v>master | masters | graduate | program | course | internship | professor</x:v>
      </x:c>
      <x:c r="Q3624" s="21" t="str"/>
      <x:c r="R3624" s="21" t="n">
        <x:v>16</x:v>
      </x:c>
      <x:c r="S3624" s="21" t="n">
        <x:v>6</x:v>
      </x:c>
      <x:c r="T3624" s="21" t="n">
        <x:v>0.8999999761581421</x:v>
      </x:c>
      <x:c r="U3624" s="21" t="str">
        <x:v>Computer Sciences</x:v>
      </x:c>
      <x:c r="V3624" s="21" t="str">
        <x:v>Good Enough for Top 20 Masters in CS?</x:v>
      </x:c>
      <x:c r="W3624" s="21" t="str">
        <x:v>I'm currently applying graduate schools for a Master's in Computer Science program. I was hoping to get some insight about where I have a shot at getting in based on my stats. Also, one of my professors writing an LoR told me he would only write to 13 schools, so I need to narrow my List of 16 to 13 schools. I can't decide, so any advice would be greatly appreciated! **My Goal:** Get a MSCS at an institution specializing in AI to work in industry as an AI/ML Engineer after graduation. **Demographics:** Asian Male **GPA:** 3.92/4.0 - Relevant Coursework: 3.93/4.0 **Undergraduate Institution:** Graduated in 3 Years at UW Madison with B.S. in CS and Certificate in Mathematics. **GRE:** 155 Verbal, 170 Quant, 4.5 AWA **Research:** About 1 year of research work on a computer vision project **Work Experience:** Peer Mentor for Software Engineering Course **Letters of Recommendation:** 1. The faculty member I've been doing research for. An assistant professor in Computer Vision. 2. Teaching Faculty who taught me in the Software Engineering course, which I got an A in, and then hired me as a Peer Mentor for my performance in the course. 3. A CS senior lecturer at my Study Abroad. I took...</x:v>
      </x:c>
      <x:c r="X3624" s="26" t="str">
        <x:v>https://www.reddit.com/r/gradadmissions/comments/1nfnt3x/good_enough_for_top_20_masters_in_cs/</x:v>
      </x:c>
      <x:c r="Y3624" s="26" t="str">
        <x:v>https://www.reddit.com/r/gradadmissions/comments/1nfnt3x/good_enough_for_top_20_masters_in_cs/</x:v>
      </x:c>
      <x:c r="Z3624" s="56" t="str">
        <x:v>Acronym-only institution match</x:v>
      </x:c>
      <x:c r="AA3624" s="21" t="str">
        <x:v>No</x:v>
      </x:c>
    </x:row>
    <x:row r="3625" ht="42" customHeight="1">
      <x:c r="A3625" s="24" t="str">
        <x:v>1nfcmd1-12</x:v>
      </x:c>
      <x:c r="B3625" s="24" t="n">
        <x:v>12</x:v>
      </x:c>
      <x:c r="C3625" s="24" t="str">
        <x:v>QS</x:v>
      </x:c>
      <x:c r="D3625" s="24" t="n">
        <x:v>12</x:v>
      </x:c>
      <x:c r="E3625" s="24" t="str">
        <x:v>The University of Melbourne</x:v>
      </x:c>
      <x:c r="F3625" s="24" t="str">
        <x:v>Master of Environment</x:v>
      </x:c>
      <x:c r="G3625" s="24" t="n">
        <x:v>11</x:v>
      </x:c>
      <x:c r="H3625" s="24"/>
      <x:c r="I3625" s="24" t="str">
        <x:v>gradadmissions</x:v>
      </x:c>
      <x:c r="J3625" s="24" t="n">
        <x:v>45912.81741898148</x:v>
      </x:c>
      <x:c r="K3625" s="24" t="str">
        <x:v>2025-09</x:v>
      </x:c>
      <x:c r="L3625" s="24" t="str">
        <x:v>Medium</x:v>
      </x:c>
      <x:c r="M3625" s="24" t="str">
        <x:v>Institution name</x:v>
      </x:c>
      <x:c r="N3625" s="24" t="str">
        <x:v>UniMelb</x:v>
      </x:c>
      <x:c r="O3625" s="24" t="str"/>
      <x:c r="P3625" s="24" t="str">
        <x:v>application | grad school | program | scholarship | supervisor</x:v>
      </x:c>
      <x:c r="Q3625" s="24" t="str"/>
      <x:c r="R3625" s="24" t="n">
        <x:v>212</x:v>
      </x:c>
      <x:c r="S3625" s="24" t="n">
        <x:v>10</x:v>
      </x:c>
      <x:c r="T3625" s="24" t="n">
        <x:v>0.9700000286102295</x:v>
      </x:c>
      <x:c r="U3625" s="24" t="str">
        <x:v>General Advice</x:v>
      </x:c>
      <x:c r="V3625" s="24" t="str">
        <x:v>How do I deal with a bad referee for grad school applications?</x:v>
      </x:c>
      <x:c r="W3625" s="24" t="str">
        <x:v>I’m in the middle of applying for PhD programs and ran into a pretty discouraging situation. I’d been in touch with a potential supervisor at UniMelb for about a month. Everything was going really well, they seemed genuinely interested in my ideas, and then out of nowhere, I got an email saying they couldn’t support my application anymore. When I followed up, it became clear that after they spoke with my undergrad supervisor, things changed. He didn’t outright deny it, but mentioned “lack of wetlab experience” as a reason. The thing is, the project is mostly computational and I actually *do* have wetlab experience. The real issue is that my undergrad supervisor and I didn’t get along. He thought I was “unfocused” because I liked both wetlab and computational work, and he’s made things hard for me in the past. I have every reason to believe he sabotaged me because he has done so before. He literally told me that if I want to learn more wet lab work he is not gonna let me author a paper on my undergrad research. The potential PI asked for at least 2 references that supervised my research and I gave my undergrad supervisor and the supervisor I've been working as an RA for the past ...</x:v>
      </x:c>
      <x:c r="X3625" s="27" t="str">
        <x:v>https://www.reddit.com/r/gradadmissions/comments/1nfcmd1/how_do_i_deal_with_a_bad_referee_for_grad_school/</x:v>
      </x:c>
      <x:c r="Y3625" s="27" t="str">
        <x:v>https://i.redd.it/809c89eabsof1.jpeg</x:v>
      </x:c>
      <x:c r="Z3625" s="24" t="str"/>
      <x:c r="AA3625" s="24" t="str">
        <x:v>No</x:v>
      </x:c>
    </x:row>
    <x:row r="3626" ht="42" customHeight="1">
      <x:c r="A3626" s="21" t="str">
        <x:v>1nf9aft-22</x:v>
      </x:c>
      <x:c r="B3626" s="21" t="n">
        <x:v>22</x:v>
      </x:c>
      <x:c r="C3626" s="21" t="str">
        <x:v>QS</x:v>
      </x:c>
      <x:c r="D3626" s="21" t="n">
        <x:v>22</x:v>
      </x:c>
      <x:c r="E3626" s="21" t="str">
        <x:v>KU Leuven</x:v>
      </x:c>
      <x:c r="F3626" s="21" t="str">
        <x:v>Master of Sustainable Development</x:v>
      </x:c>
      <x:c r="G3626" s="21" t="n">
        <x:v>22</x:v>
      </x:c>
      <x:c r="H3626" s="21"/>
      <x:c r="I3626" s="21" t="str">
        <x:v>gradadmissions</x:v>
      </x:c>
      <x:c r="J3626" s="21" t="n">
        <x:v>45912.726435185185</x:v>
      </x:c>
      <x:c r="K3626" s="21" t="str">
        <x:v>2025-09</x:v>
      </x:c>
      <x:c r="L3626" s="21" t="str">
        <x:v>Medium</x:v>
      </x:c>
      <x:c r="M3626" s="21" t="str">
        <x:v>Institution name</x:v>
      </x:c>
      <x:c r="N3626" s="21" t="str">
        <x:v>KU Leuven</x:v>
      </x:c>
      <x:c r="O3626" s="21" t="str"/>
      <x:c r="P3626" s="21" t="str">
        <x:v>accepted | rejection | masters | graduate | tuition | scholarship</x:v>
      </x:c>
      <x:c r="Q3626" s="21" t="str"/>
      <x:c r="R3626" s="21" t="n">
        <x:v>15</x:v>
      </x:c>
      <x:c r="S3626" s="21" t="n">
        <x:v>0</x:v>
      </x:c>
      <x:c r="T3626" s="21" t="n">
        <x:v>0.949999988079071</x:v>
      </x:c>
      <x:c r="U3626" s="21" t="str">
        <x:v>Engineering</x:v>
      </x:c>
      <x:c r="V3626" s="21" t="str">
        <x:v>[Fall 2025] MS BME Decisions - Final</x:v>
      </x:c>
      <x:c r="W3626" s="21" t="str">
        <x:v>A bit late to post here, these are the final decisions for all my applications in the Fall 2025 cycle, to Biomedical Engineering Masters Programs, as an International Student. I've included any scholarships I've received and what reasons I perceived could be the reason for my rejection (Ok I just wasn't good enough for Georgia Tech lmao). Accepted: * Johns Hopkins University - MSE BME (w/ Dean's Masters Fellowship of 50% tuition waiver) * Duke - MEng BME (w/ Biomedical Engineering Graduate Scholarship of $12k per sem) * Brown - ScM BME * Boston University - MS BME * KU Leuven - MS Biosciences Engineering, Human Health Engineering Track Rejected: * EPFL - MS Life Sciences Engineering - AdCom stated I didn't have relevant credits in math and physics because of my undergrad in life sciences * Georgia Tech - MS BME * Duke - MS BME I feel very grateful for all my offers and this definitely wouldn't have been possible without the stellar support I got from my guides, and everybody around me. All the best to everybody applying this season, I'm sure you got this. P/s: My DMs are open for any help or queries; Need to carry forward the kind of support I received from this community and th...</x:v>
      </x:c>
      <x:c r="X3626" s="26" t="str">
        <x:v>https://www.reddit.com/r/gradadmissions/comments/1nf9aft/fall_2025_ms_bme_decisions_final/</x:v>
      </x:c>
      <x:c r="Y3626" s="26" t="str">
        <x:v>https://www.reddit.com/gallery/1nf9aft</x:v>
      </x:c>
      <x:c r="Z3626" s="21" t="str"/>
      <x:c r="AA3626" s="21" t="str">
        <x:v>No</x:v>
      </x:c>
    </x:row>
    <x:row r="3627" ht="42" customHeight="1">
      <x:c r="A3627" s="24" t="str">
        <x:v>1nf4ucy-6</x:v>
      </x:c>
      <x:c r="B3627" s="24" t="n">
        <x:v>6</x:v>
      </x:c>
      <x:c r="C3627" s="24" t="str">
        <x:v>QS</x:v>
      </x:c>
      <x:c r="D3627" s="24" t="n">
        <x:v>6</x:v>
      </x:c>
      <x:c r="E3627" s="24" t="str">
        <x:v>The London School of Economics and Political Science (LSE)</x:v>
      </x:c>
      <x:c r="F3627" s="24" t="str">
        <x:v>MSc Environmental Policy and Regulation</x:v>
      </x:c>
      <x:c r="G3627" s="24" t="str">
        <x:v>6</x:v>
      </x:c>
      <x:c r="H3627" s="24"/>
      <x:c r="I3627" s="24" t="str">
        <x:v>gradadmissions</x:v>
      </x:c>
      <x:c r="J3627" s="24" t="n">
        <x:v>45912.60605324074</x:v>
      </x:c>
      <x:c r="K3627" s="24" t="str">
        <x:v>2025-09</x:v>
      </x:c>
      <x:c r="L3627" s="24" t="str">
        <x:v>Medium</x:v>
      </x:c>
      <x:c r="M3627" s="24" t="str">
        <x:v>Institution name</x:v>
      </x:c>
      <x:c r="N3627" s="24" t="str">
        <x:v>LSE</x:v>
      </x:c>
      <x:c r="O3627" s="24" t="str"/>
      <x:c r="P3627" s="24" t="str">
        <x:v>master | program | course | internship</x:v>
      </x:c>
      <x:c r="Q3627" s="24" t="str"/>
      <x:c r="R3627" s="24" t="n">
        <x:v>1</x:v>
      </x:c>
      <x:c r="S3627" s="24" t="n">
        <x:v>0</x:v>
      </x:c>
      <x:c r="T3627" s="24" t="n">
        <x:v>0.6700000166893005</x:v>
      </x:c>
      <x:c r="U3627" s="24" t="str">
        <x:v>Business</x:v>
      </x:c>
      <x:c r="V3627" s="24" t="str">
        <x:v>Advice on building a strong profile for top business master’s programs</x:v>
      </x:c>
      <x:c r="W3627" s="24" t="str">
        <x:v>Hi everyone, I’m currently a 2nd-year undergrad in Management at ESCP, and I’m starting to think seriously about applications for top master’s programs in Fall 2026 (entry in Fall 2027). My target schools include places like: * **MIT Sloan** (Master of Business Analytics) * **Oxford** (MFE) * **Cambridge** (MPhil Finance or Management) * **LSE/Imperial/LBS** (various Finance/Business Analytics tracks) Here’s where I currently stand: * Academics: On track for 3.9 GPA / top 2–3% of my cohort. * Work experience: One first-year 4-month internship at Amazon and planning another next summer * Extracurriculars: Co-founded a startup (no longer part of the startup although it still exists), running my own matcha store while attending university. Of course I also have private hobbies such as running and playing piano but I am not in any clubs for these things. * Other: I’m planning to dedicate a lot of time next year to GMAT prep with the aim of scoring 700–750+. **My main questions:** 1. **How important is GPA really at these schools?** If I maintain \~3.9/top 2–3%, does that carry as much weight as I think? 2. **Academic references** – do they have to be from final-year professors, or c...</x:v>
      </x:c>
      <x:c r="X3627" s="27" t="str">
        <x:v>https://www.reddit.com/r/gradadmissions/comments/1nf4ucy/advice_on_building_a_strong_profile_for_top/</x:v>
      </x:c>
      <x:c r="Y3627" s="27" t="str">
        <x:v>https://www.reddit.com/r/gradadmissions/comments/1nf4ucy/advice_on_building_a_strong_profile_for_top/</x:v>
      </x:c>
      <x:c r="Z3627" s="56" t="str">
        <x:v>Acronym-only institution match</x:v>
      </x:c>
      <x:c r="AA3627" s="24" t="str">
        <x:v>No</x:v>
      </x:c>
    </x:row>
    <x:row r="3628" ht="42" customHeight="1">
      <x:c r="A3628" s="21" t="str">
        <x:v>1nf15mw-30</x:v>
      </x:c>
      <x:c r="B3628" s="21" t="n">
        <x:v>30</x:v>
      </x:c>
      <x:c r="C3628" s="21" t="str">
        <x:v>QS</x:v>
      </x:c>
      <x:c r="D3628" s="21" t="n">
        <x:v>30</x:v>
      </x:c>
      <x:c r="E3628" s="21" t="str">
        <x:v>University of Pennsylvania</x:v>
      </x:c>
      <x:c r="F3628" s="21" t="str">
        <x:v>Master of Environmental Studies</x:v>
      </x:c>
      <x:c r="G3628" s="21" t="n">
        <x:v>30</x:v>
      </x:c>
      <x:c r="H3628" s="21"/>
      <x:c r="I3628" s="21" t="str">
        <x:v>gradadmissions</x:v>
      </x:c>
      <x:c r="J3628" s="21" t="n">
        <x:v>45912.49597222222</x:v>
      </x:c>
      <x:c r="K3628" s="21" t="str">
        <x:v>2025-09</x:v>
      </x:c>
      <x:c r="L3628" s="21" t="str">
        <x:v>Medium</x:v>
      </x:c>
      <x:c r="M3628" s="21" t="str">
        <x:v>Institution name</x:v>
      </x:c>
      <x:c r="N3628" s="21" t="str">
        <x:v>UPenn</x:v>
      </x:c>
      <x:c r="O3628" s="21" t="str"/>
      <x:c r="P3628" s="21" t="str">
        <x:v>application | program</x:v>
      </x:c>
      <x:c r="Q3628" s="21" t="str"/>
      <x:c r="R3628" s="21" t="n">
        <x:v>1</x:v>
      </x:c>
      <x:c r="S3628" s="21" t="n">
        <x:v>0</x:v>
      </x:c>
      <x:c r="T3628" s="21" t="n">
        <x:v>0.6700000166893005</x:v>
      </x:c>
      <x:c r="U3628" s="21" t="str">
        <x:v>Engineering</x:v>
      </x:c>
      <x:c r="V3628" s="21" t="str">
        <x:v>UPenn Engineering PhD - PI support</x:v>
      </x:c>
      <x:c r="W3628" s="21" t="str">
        <x:v>Anyone who's been admitted into this program - did you have a PI supporting your application? I did a webinar with UPenn admissions and they say its strongly encouraged which seems different to the rest of my US applications.</x:v>
      </x:c>
      <x:c r="X3628" s="26" t="str">
        <x:v>https://www.reddit.com/r/gradadmissions/comments/1nf15mw/upenn_engineering_phd_pi_support/</x:v>
      </x:c>
      <x:c r="Y3628" s="26" t="str">
        <x:v>https://www.reddit.com/r/gradadmissions/comments/1nf15mw/upenn_engineering_phd_pi_support/</x:v>
      </x:c>
      <x:c r="Z3628" s="56" t="str">
        <x:v>Acronym-only institution match</x:v>
      </x:c>
      <x:c r="AA3628" s="21" t="str">
        <x:v>No</x:v>
      </x:c>
    </x:row>
    <x:row r="3629" ht="42" customHeight="1">
      <x:c r="A3629" s="24" t="str">
        <x:v>1nerkeh-2</x:v>
      </x:c>
      <x:c r="B3629" s="24" t="n">
        <x:v>2</x:v>
      </x:c>
      <x:c r="C3629" s="24" t="str">
        <x:v>QS</x:v>
      </x:c>
      <x:c r="D3629" s="24" t="n">
        <x:v>2</x:v>
      </x:c>
      <x:c r="E3629" s="24" t="str">
        <x:v>University of Toronto</x:v>
      </x:c>
      <x:c r="F3629" s="24" t="str">
        <x:v>Master of Environment &amp; Sustainability</x:v>
      </x:c>
      <x:c r="G3629" s="24" t="str">
        <x:v>2</x:v>
      </x:c>
      <x:c r="H3629" s="24"/>
      <x:c r="I3629" s="24" t="str">
        <x:v>GradSchool</x:v>
      </x:c>
      <x:c r="J3629" s="24" t="n">
        <x:v>45912.102326388886</x:v>
      </x:c>
      <x:c r="K3629" s="24" t="str">
        <x:v>2025-09</x:v>
      </x:c>
      <x:c r="L3629" s="24" t="str">
        <x:v>Medium</x:v>
      </x:c>
      <x:c r="M3629" s="24" t="str">
        <x:v>Institution name</x:v>
      </x:c>
      <x:c r="N3629" s="24" t="str">
        <x:v>University of Toronto | U of T</x:v>
      </x:c>
      <x:c r="O3629" s="24" t="str"/>
      <x:c r="P3629" s="24" t="str">
        <x:v>program</x:v>
      </x:c>
      <x:c r="Q3629" s="24" t="str"/>
      <x:c r="R3629" s="24" t="n">
        <x:v>2</x:v>
      </x:c>
      <x:c r="S3629" s="24" t="n">
        <x:v>0</x:v>
      </x:c>
      <x:c r="T3629" s="24" t="n">
        <x:v>1</x:v>
      </x:c>
      <x:c r="U3629" s="24" t="str"/>
      <x:c r="V3629" s="24" t="str">
        <x:v>University of Toronto MSW</x:v>
      </x:c>
      <x:c r="W3629" s="24" t="str">
        <x:v>Hi all, pleasure to meet you all, I am currently applying for the U of T MSW program and have some questions 1. With personal statement, it seems like they really emphasise diversity. What do mean by that? My social work experience are in Hong Kong, and are families and children focused. Are they looking for diversity as in what's happening with the disadvantaged families in Hong Kong, or are they looking for how Asia disadvantaged families are in Canada (kinda like racism)? 2. I am confident in my social insight and experience (paid: 2000 hours, volunteer: 200 hours) with the disadvantaged children and families, and I believe the school's program fits what I want to learn, but after all, my experience are in Hong Kong, should I be concerned with my competitiveness compare to the locals? Thank you again, any comments are much appreciated!</x:v>
      </x:c>
      <x:c r="X3629" s="27" t="str">
        <x:v>https://www.reddit.com/r/GradSchool/comments/1nerkeh/university_of_toronto_msw/</x:v>
      </x:c>
      <x:c r="Y3629" s="27" t="str">
        <x:v>https://www.reddit.com/r/GradSchool/comments/1nerkeh/university_of_toronto_msw/</x:v>
      </x:c>
      <x:c r="Z3629" s="24" t="str"/>
      <x:c r="AA3629" s="24" t="str">
        <x:v>No</x:v>
      </x:c>
    </x:row>
    <x:row r="3630" ht="42" customHeight="1">
      <x:c r="A3630" s="21" t="str">
        <x:v>1ne6fvf-2</x:v>
      </x:c>
      <x:c r="B3630" s="21" t="n">
        <x:v>2</x:v>
      </x:c>
      <x:c r="C3630" s="21" t="str">
        <x:v>QS</x:v>
      </x:c>
      <x:c r="D3630" s="21" t="n">
        <x:v>2</x:v>
      </x:c>
      <x:c r="E3630" s="21" t="str">
        <x:v>University of Toronto</x:v>
      </x:c>
      <x:c r="F3630" s="21" t="str">
        <x:v>Master of Environment &amp; Sustainability</x:v>
      </x:c>
      <x:c r="G3630" s="21" t="str">
        <x:v>2</x:v>
      </x:c>
      <x:c r="H3630" s="21"/>
      <x:c r="I3630" s="21" t="str">
        <x:v>GradSchool</x:v>
      </x:c>
      <x:c r="J3630" s="21" t="n">
        <x:v>45911.48402777778</x:v>
      </x:c>
      <x:c r="K3630" s="21" t="str">
        <x:v>2025-09</x:v>
      </x:c>
      <x:c r="L3630" s="21" t="str">
        <x:v>Medium</x:v>
      </x:c>
      <x:c r="M3630" s="21" t="str">
        <x:v>Institution name</x:v>
      </x:c>
      <x:c r="N3630" s="21" t="str">
        <x:v>University of Toronto | U of T</x:v>
      </x:c>
      <x:c r="O3630" s="21" t="str"/>
      <x:c r="P3630" s="21" t="str">
        <x:v>application | offer</x:v>
      </x:c>
      <x:c r="Q3630" s="21" t="str"/>
      <x:c r="R3630" s="21" t="n">
        <x:v>0</x:v>
      </x:c>
      <x:c r="S3630" s="21" t="n">
        <x:v>1</x:v>
      </x:c>
      <x:c r="T3630" s="21" t="n">
        <x:v>0.5</x:v>
      </x:c>
      <x:c r="U3630" s="21" t="str"/>
      <x:c r="V3630" s="21" t="str">
        <x:v>University of Toronto &amp; York U MSW application</x:v>
      </x:c>
      <x:c r="W3630" s="21" t="str">
        <x:v>Hi all, pleasure to meet you all. I am currently applying to U of T &amp; York MSW, and I have the following questions Background: * Based in Hong Kong * BBA (Final year: B+), PMP, several counselling and mental health certificates * 2000 hours of paid, 200 hours of volunteer social work * Desire to get into children and family stream, looking to become a school social worker or outreach community worker * Won't be wanting to study elsewhere, as I want to stay close to family in Toronto Questions: 1. For UT, It seems like they really prioritise diversity for the personal statement, what do they mean by that? I am looking to get into the children and family stream, but my experience are based in Hong Kong, so are they look for me to share about the society issues that the single families are facing in Hong Kong? 2. I currently have 2000 hours in paid and 200 volunteer social work hours, but they are in Hong Kong. I am confident in my insights and experience in the children and family area, should I be concerned that I won't be as competitive compare to the locals? 3. What do these 2 uni prioritise with the following criteria (GPA, school popularity, work/volunteer experience) 4. I am...</x:v>
      </x:c>
      <x:c r="X3630" s="26" t="str">
        <x:v>https://www.reddit.com/r/GradSchool/comments/1ne6fvf/university_of_toronto_york_u_msw_application/</x:v>
      </x:c>
      <x:c r="Y3630" s="26" t="str">
        <x:v>https://www.reddit.com/r/GradSchool/comments/1ne6fvf/university_of_toronto_york_u_msw_application/</x:v>
      </x:c>
      <x:c r="Z3630" s="21" t="str"/>
      <x:c r="AA3630" s="21" t="str">
        <x:v>No</x:v>
      </x:c>
    </x:row>
    <x:row r="3631" ht="42" customHeight="1">
      <x:c r="A3631" s="24" t="str">
        <x:v>1ndvgn8-13</x:v>
      </x:c>
      <x:c r="B3631" s="24" t="n">
        <x:v>13</x:v>
      </x:c>
      <x:c r="C3631" s="24" t="str">
        <x:v>QS</x:v>
      </x:c>
      <x:c r="D3631" s="24" t="n">
        <x:v>13</x:v>
      </x:c>
      <x:c r="E3631" s="24" t="str">
        <x:v>University of California, Berkeley (UCB)</x:v>
      </x:c>
      <x:c r="F3631" s="24" t="str">
        <x:v>Master of Climate Solutions</x:v>
      </x:c>
      <x:c r="G3631" s="24" t="n">
        <x:v>11</x:v>
      </x:c>
      <x:c r="H3631" s="24"/>
      <x:c r="I3631" s="24" t="str">
        <x:v>gradadmissions</x:v>
      </x:c>
      <x:c r="J3631" s="24" t="n">
        <x:v>45911.04043981482</x:v>
      </x:c>
      <x:c r="K3631" s="24" t="str">
        <x:v>2025-09</x:v>
      </x:c>
      <x:c r="L3631" s="24" t="str">
        <x:v>Medium</x:v>
      </x:c>
      <x:c r="M3631" s="24" t="str">
        <x:v>Institution name</x:v>
      </x:c>
      <x:c r="N3631" s="24" t="str">
        <x:v>UC Berkeley</x:v>
      </x:c>
      <x:c r="O3631" s="24" t="str"/>
      <x:c r="P3631" s="24" t="str">
        <x:v>master | program | degree</x:v>
      </x:c>
      <x:c r="Q3631" s="24" t="str"/>
      <x:c r="R3631" s="24" t="n">
        <x:v>1</x:v>
      </x:c>
      <x:c r="S3631" s="24" t="n">
        <x:v>0</x:v>
      </x:c>
      <x:c r="T3631" s="24" t="n">
        <x:v>0.6700000166893005</x:v>
      </x:c>
      <x:c r="U3631" s="24" t="str">
        <x:v>Applied Sciences</x:v>
      </x:c>
      <x:c r="V3631" s="24" t="str">
        <x:v>Advice on pursuing a PhD in AI + Petroleum without a Petroleum Master’s</x:v>
      </x:c>
      <x:c r="W3631" s="24" t="str">
        <x:v>Hi everyone, I’d appreciate your perspective on my situation. I’m currently working as an AI &amp; MLOps Engineer at a major oil and gas company in the U.S since January 2024., where I’ve been building enterprise-scale AI/ML solutions (end to end document processing tools). So my work is MLOps and Software engineering heavy, and I do not have much petroleum expertise, since I am more in the tech side than actual business. I have developed an interest for petroleum industry, and my short-term goal (in about 3 years) is to pursue a PhD in AI applied to subsurface modeling. Here’s my dilemma: * My academic background is in Computer Science (BS and MS) and Data Science (MS) from respectively from Europe and US. * I don’t have any degree in Petroleum Engineering * I’m considering applying to programs like UT Austin, UC Berkeley, Stanford, Cornell, or any TOP US program. My questions are: 1. Is it realistic to be admitted into a PhD program in Petroleum Engineering / Energy Systems with a CS + AI background, without a petroleum degree? 2. Would pursuing a petroleum master’s first make me significantly stronger as a candidate, or would it slow me down unnecessarily if my ultimate focus is ...</x:v>
      </x:c>
      <x:c r="X3631" s="27" t="str">
        <x:v>https://www.reddit.com/r/gradadmissions/comments/1ndvgn8/advice_on_pursuing_a_phd_in_ai_petroleum_without/</x:v>
      </x:c>
      <x:c r="Y3631" s="27" t="str">
        <x:v>https://www.reddit.com/r/gradadmissions/comments/1ndvgn8/advice_on_pursuing_a_phd_in_ai_petroleum_without/</x:v>
      </x:c>
      <x:c r="Z3631" s="24" t="str"/>
      <x:c r="AA3631" s="24" t="str">
        <x:v>No</x:v>
      </x:c>
    </x:row>
    <x:row r="3632" ht="42" customHeight="1">
      <x:c r="A3632" s="21" t="str">
        <x:v>1ndvgn8-14</x:v>
      </x:c>
      <x:c r="B3632" s="21" t="n">
        <x:v>14</x:v>
      </x:c>
      <x:c r="C3632" s="21" t="str">
        <x:v>QS</x:v>
      </x:c>
      <x:c r="D3632" s="21" t="n">
        <x:v>14</x:v>
      </x:c>
      <x:c r="E3632" s="21" t="str">
        <x:v>Stanford University</x:v>
      </x:c>
      <x:c r="F3632" s="21" t="str">
        <x:v>MS Sustainability Science and Practice</x:v>
      </x:c>
      <x:c r="G3632" s="21" t="str">
        <x:v>13</x:v>
      </x:c>
      <x:c r="H3632" s="21"/>
      <x:c r="I3632" s="21" t="str">
        <x:v>gradadmissions</x:v>
      </x:c>
      <x:c r="J3632" s="21" t="n">
        <x:v>45911.04043981482</x:v>
      </x:c>
      <x:c r="K3632" s="21" t="str">
        <x:v>2025-09</x:v>
      </x:c>
      <x:c r="L3632" s="21" t="str">
        <x:v>Medium</x:v>
      </x:c>
      <x:c r="M3632" s="21" t="str">
        <x:v>Institution name</x:v>
      </x:c>
      <x:c r="N3632" s="21" t="str">
        <x:v>Stanford</x:v>
      </x:c>
      <x:c r="O3632" s="21" t="str"/>
      <x:c r="P3632" s="21" t="str">
        <x:v>master | program | degree</x:v>
      </x:c>
      <x:c r="Q3632" s="21" t="str"/>
      <x:c r="R3632" s="21" t="n">
        <x:v>1</x:v>
      </x:c>
      <x:c r="S3632" s="21" t="n">
        <x:v>0</x:v>
      </x:c>
      <x:c r="T3632" s="21" t="n">
        <x:v>0.6700000166893005</x:v>
      </x:c>
      <x:c r="U3632" s="21" t="str">
        <x:v>Applied Sciences</x:v>
      </x:c>
      <x:c r="V3632" s="21" t="str">
        <x:v>Advice on pursuing a PhD in AI + Petroleum without a Petroleum Master’s</x:v>
      </x:c>
      <x:c r="W3632" s="21" t="str">
        <x:v>Hi everyone, I’d appreciate your perspective on my situation. I’m currently working as an AI &amp; MLOps Engineer at a major oil and gas company in the U.S since January 2024., where I’ve been building enterprise-scale AI/ML solutions (end to end document processing tools). So my work is MLOps and Software engineering heavy, and I do not have much petroleum expertise, since I am more in the tech side than actual business. I have developed an interest for petroleum industry, and my short-term goal (in about 3 years) is to pursue a PhD in AI applied to subsurface modeling. Here’s my dilemma: * My academic background is in Computer Science (BS and MS) and Data Science (MS) from respectively from Europe and US. * I don’t have any degree in Petroleum Engineering * I’m considering applying to programs like UT Austin, UC Berkeley, Stanford, Cornell, or any TOP US program. My questions are: 1. Is it realistic to be admitted into a PhD program in Petroleum Engineering / Energy Systems with a CS + AI background, without a petroleum degree? 2. Would pursuing a petroleum master’s first make me significantly stronger as a candidate, or would it slow me down unnecessarily if my ultimate focus is ...</x:v>
      </x:c>
      <x:c r="X3632" s="26" t="str">
        <x:v>https://www.reddit.com/r/gradadmissions/comments/1ndvgn8/advice_on_pursuing_a_phd_in_ai_petroleum_without/</x:v>
      </x:c>
      <x:c r="Y3632" s="26" t="str">
        <x:v>https://www.reddit.com/r/gradadmissions/comments/1ndvgn8/advice_on_pursuing_a_phd_in_ai_petroleum_without/</x:v>
      </x:c>
      <x:c r="Z3632" s="21" t="str"/>
      <x:c r="AA3632" s="21" t="str">
        <x:v>No</x:v>
      </x:c>
    </x:row>
    <x:row r="3633" ht="42" customHeight="1">
      <x:c r="A3633" s="24" t="str">
        <x:v>1ndumqf-14</x:v>
      </x:c>
      <x:c r="B3633" s="24" t="n">
        <x:v>14</x:v>
      </x:c>
      <x:c r="C3633" s="24" t="str">
        <x:v>QS</x:v>
      </x:c>
      <x:c r="D3633" s="24" t="n">
        <x:v>14</x:v>
      </x:c>
      <x:c r="E3633" s="24" t="str">
        <x:v>Stanford University</x:v>
      </x:c>
      <x:c r="F3633" s="24" t="str">
        <x:v>MS Sustainability Science and Practice</x:v>
      </x:c>
      <x:c r="G3633" s="24" t="str">
        <x:v>13</x:v>
      </x:c>
      <x:c r="H3633" s="24"/>
      <x:c r="I3633" s="24" t="str">
        <x:v>gradadmissions</x:v>
      </x:c>
      <x:c r="J3633" s="24" t="n">
        <x:v>45911.01210648148</x:v>
      </x:c>
      <x:c r="K3633" s="24" t="str">
        <x:v>2025-09</x:v>
      </x:c>
      <x:c r="L3633" s="24" t="str">
        <x:v>Medium</x:v>
      </x:c>
      <x:c r="M3633" s="24" t="str">
        <x:v>Institution name</x:v>
      </x:c>
      <x:c r="N3633" s="24" t="str">
        <x:v>Stanford</x:v>
      </x:c>
      <x:c r="O3633" s="24" t="str"/>
      <x:c r="P3633" s="24" t="str">
        <x:v>graduate | grad school | program | internship | thesis</x:v>
      </x:c>
      <x:c r="Q3633" s="24" t="str"/>
      <x:c r="R3633" s="24" t="n">
        <x:v>0</x:v>
      </x:c>
      <x:c r="S3633" s="24" t="n">
        <x:v>1</x:v>
      </x:c>
      <x:c r="T3633" s="24" t="n">
        <x:v>0.5</x:v>
      </x:c>
      <x:c r="U3633" s="24" t="str">
        <x:v>Computer Sciences</x:v>
      </x:c>
      <x:c r="V3633" s="24" t="str">
        <x:v>[CS/AI/ML] What PhD programs could I be competitive for?</x:v>
      </x:c>
      <x:c r="W3633" s="24" t="str">
        <x:v>Hi everyone, I’m a senior at a top 5 liberal arts college, majoring in Computer Science with a minor in Biochemistry. I’m also take classes at MIT. I’d love some advice on where I stand for PhD admissions. **Research &amp; Academics:** * Started research the summer after freshman year at a non-profit biotech lab (cancer datasets in R), presented at a conference * Sophomore year: computational chemistry research, presented at a school conference * Sophomore summer: NIH program working on computer vision for medical image analysis * Junior year: studied abroad in London, took advanced CS classes * Junior year (after returning): joined a lab at MIT working on 3D reconstruction; this work was published in a conference paper (first co author) * Senior year: currently doing my undergraduate research honors thesis with the same MIT lab * electives: AI, probabilistic machine learning, graduate-level class in cryptocurrencies, data engine **Industry:** * Big tech internship (Microsoft AI), where I worked on ML/AI applications **Skills:** * Strong programming background * Experience with ML frameworks A lot of personal projects (enjoy quick prototyping) not sure how relevant to grad school ap...</x:v>
      </x:c>
      <x:c r="X3633" s="27" t="str">
        <x:v>https://www.reddit.com/r/gradadmissions/comments/1ndumqf/csaiml_what_phd_programs_could_i_be_competitive/</x:v>
      </x:c>
      <x:c r="Y3633" s="27" t="str">
        <x:v>https://www.reddit.com/r/gradadmissions/comments/1ndumqf/csaiml_what_phd_programs_could_i_be_competitive/</x:v>
      </x:c>
      <x:c r="Z3633" s="24" t="str"/>
      <x:c r="AA3633" s="24" t="str">
        <x:v>No</x:v>
      </x:c>
    </x:row>
    <x:row r="3634" ht="42" customHeight="1">
      <x:c r="A3634" s="21" t="str">
        <x:v>1ndumqf-20</x:v>
      </x:c>
      <x:c r="B3634" s="21" t="n">
        <x:v>20</x:v>
      </x:c>
      <x:c r="C3634" s="21" t="str">
        <x:v>QS</x:v>
      </x:c>
      <x:c r="D3634" s="21" t="n">
        <x:v>20</x:v>
      </x:c>
      <x:c r="E3634" s="21" t="str">
        <x:v>New York University (NYU)</x:v>
      </x:c>
      <x:c r="F3634" s="21" t="str">
        <x:v>MS in Environmental Policy and Sustainability Management</x:v>
      </x:c>
      <x:c r="G3634" s="21" t="str">
        <x:v>20</x:v>
      </x:c>
      <x:c r="H3634" s="21"/>
      <x:c r="I3634" s="21" t="str">
        <x:v>gradadmissions</x:v>
      </x:c>
      <x:c r="J3634" s="21" t="n">
        <x:v>45911.01210648148</x:v>
      </x:c>
      <x:c r="K3634" s="21" t="str">
        <x:v>2025-09</x:v>
      </x:c>
      <x:c r="L3634" s="21" t="str">
        <x:v>Medium</x:v>
      </x:c>
      <x:c r="M3634" s="21" t="str">
        <x:v>Institution name</x:v>
      </x:c>
      <x:c r="N3634" s="21" t="str">
        <x:v>NYU</x:v>
      </x:c>
      <x:c r="O3634" s="21" t="str"/>
      <x:c r="P3634" s="21" t="str">
        <x:v>graduate | grad school | program | internship | thesis</x:v>
      </x:c>
      <x:c r="Q3634" s="21" t="str"/>
      <x:c r="R3634" s="21" t="n">
        <x:v>0</x:v>
      </x:c>
      <x:c r="S3634" s="21" t="n">
        <x:v>1</x:v>
      </x:c>
      <x:c r="T3634" s="21" t="n">
        <x:v>0.5</x:v>
      </x:c>
      <x:c r="U3634" s="21" t="str">
        <x:v>Computer Sciences</x:v>
      </x:c>
      <x:c r="V3634" s="21" t="str">
        <x:v>[CS/AI/ML] What PhD programs could I be competitive for?</x:v>
      </x:c>
      <x:c r="W3634" s="21" t="str">
        <x:v>Hi everyone, I’m a senior at a top 5 liberal arts college, majoring in Computer Science with a minor in Biochemistry. I’m also take classes at MIT. I’d love some advice on where I stand for PhD admissions. **Research &amp; Academics:** * Started research the summer after freshman year at a non-profit biotech lab (cancer datasets in R), presented at a conference * Sophomore year: computational chemistry research, presented at a school conference * Sophomore summer: NIH program working on computer vision for medical image analysis * Junior year: studied abroad in London, took advanced CS classes * Junior year (after returning): joined a lab at MIT working on 3D reconstruction; this work was published in a conference paper (first co author) * Senior year: currently doing my undergraduate research honors thesis with the same MIT lab * electives: AI, probabilistic machine learning, graduate-level class in cryptocurrencies, data engine **Industry:** * Big tech internship (Microsoft AI), where I worked on ML/AI applications **Skills:** * Strong programming background * Experience with ML frameworks A lot of personal projects (enjoy quick prototyping) not sure how relevant to grad school ap...</x:v>
      </x:c>
      <x:c r="X3634" s="26" t="str">
        <x:v>https://www.reddit.com/r/gradadmissions/comments/1ndumqf/csaiml_what_phd_programs_could_i_be_competitive/</x:v>
      </x:c>
      <x:c r="Y3634" s="26" t="str">
        <x:v>https://www.reddit.com/r/gradadmissions/comments/1ndumqf/csaiml_what_phd_programs_could_i_be_competitive/</x:v>
      </x:c>
      <x:c r="Z3634" s="56" t="str">
        <x:v>Acronym-only institution match</x:v>
      </x:c>
      <x:c r="AA3634" s="21" t="str">
        <x:v>No</x:v>
      </x:c>
    </x:row>
    <x:row r="3635" ht="42" customHeight="1">
      <x:c r="A3635" s="24" t="str">
        <x:v>1ndu6lz-14</x:v>
      </x:c>
      <x:c r="B3635" s="24" t="n">
        <x:v>14</x:v>
      </x:c>
      <x:c r="C3635" s="24" t="str">
        <x:v>QS</x:v>
      </x:c>
      <x:c r="D3635" s="24" t="n">
        <x:v>14</x:v>
      </x:c>
      <x:c r="E3635" s="24" t="str">
        <x:v>Stanford University</x:v>
      </x:c>
      <x:c r="F3635" s="24" t="str">
        <x:v>MS Sustainability Science and Practice</x:v>
      </x:c>
      <x:c r="G3635" s="24" t="str">
        <x:v>13</x:v>
      </x:c>
      <x:c r="H3635" s="24"/>
      <x:c r="I3635" s="24" t="str">
        <x:v>gradadmissions</x:v>
      </x:c>
      <x:c r="J3635" s="24" t="n">
        <x:v>45910.997199074074</x:v>
      </x:c>
      <x:c r="K3635" s="24" t="str">
        <x:v>2025-09</x:v>
      </x:c>
      <x:c r="L3635" s="24" t="str">
        <x:v>Medium</x:v>
      </x:c>
      <x:c r="M3635" s="24" t="str">
        <x:v>Institution name</x:v>
      </x:c>
      <x:c r="N3635" s="24" t="str">
        <x:v>Stanford</x:v>
      </x:c>
      <x:c r="O3635" s="24" t="str"/>
      <x:c r="P3635" s="24" t="str">
        <x:v>masters | degree | thesis | professor</x:v>
      </x:c>
      <x:c r="Q3635" s="24" t="str"/>
      <x:c r="R3635" s="24" t="n">
        <x:v>1</x:v>
      </x:c>
      <x:c r="S3635" s="24" t="n">
        <x:v>2</x:v>
      </x:c>
      <x:c r="T3635" s="24" t="n">
        <x:v>0.6600000262260437</x:v>
      </x:c>
      <x:c r="U3635" s="24" t="str">
        <x:v>Social Sciences</x:v>
      </x:c>
      <x:c r="V3635" s="24" t="str">
        <x:v>Doubtful about my prospects, help!</x:v>
      </x:c>
      <x:c r="W3635" s="24" t="str">
        <x:v>Hi! I’m currently in the process of admissions season like I’m sure many of you are. Just for a little background I plan on applying to Political Science PhD programs (about 10) ranging from New Mexico to Stanford. As I’ve been preparing for it all, such as taking my GRE, writing SOPs, I’m starting to doubt whether or not I have the stats and experience desired by admissions offices. I just graduated with my bachelors degree this past June with a 3.95 and high distinction. I participated in a research apprenticeship, as well as wrote and complied my own thesis with the help of a mentor and was very fortunate to have been award best overall thesis for my department. I graduated with from a T-10 in political science and an overall T-5 public university. I have three strong letters of recommendation 2 from professors and mentors who I did research for/ who helped with my thesis and the third from a professor whom I had class with and many conversations with about the field I want to go into. They know my research and have read my thesis and they agreed to the letter. Besides this I have some extracurricular leadership and volunteer experience. I also graduated in three years. But d...</x:v>
      </x:c>
      <x:c r="X3635" s="27" t="str">
        <x:v>https://www.reddit.com/r/gradadmissions/comments/1ndu6lz/doubtful_about_my_prospects_help/</x:v>
      </x:c>
      <x:c r="Y3635" s="27" t="str">
        <x:v>https://www.reddit.com/r/gradadmissions/comments/1ndu6lz/doubtful_about_my_prospects_help/</x:v>
      </x:c>
      <x:c r="Z3635" s="24" t="str"/>
      <x:c r="AA3635" s="24" t="str">
        <x:v>No</x:v>
      </x:c>
    </x:row>
    <x:row r="3636" ht="42" customHeight="1">
      <x:c r="A3636" s="21" t="str">
        <x:v>1ndk8rq-2</x:v>
      </x:c>
      <x:c r="B3636" s="21" t="n">
        <x:v>2</x:v>
      </x:c>
      <x:c r="C3636" s="21" t="str">
        <x:v>QS</x:v>
      </x:c>
      <x:c r="D3636" s="21" t="n">
        <x:v>2</x:v>
      </x:c>
      <x:c r="E3636" s="21" t="str">
        <x:v>University of Toronto</x:v>
      </x:c>
      <x:c r="F3636" s="21" t="str">
        <x:v>Master of Environment &amp; Sustainability</x:v>
      </x:c>
      <x:c r="G3636" s="21" t="str">
        <x:v>2</x:v>
      </x:c>
      <x:c r="H3636" s="21"/>
      <x:c r="I3636" s="21" t="str">
        <x:v>gradadmissions</x:v>
      </x:c>
      <x:c r="J3636" s="21" t="n">
        <x:v>45910.71797453704</x:v>
      </x:c>
      <x:c r="K3636" s="21" t="str">
        <x:v>2025-09</x:v>
      </x:c>
      <x:c r="L3636" s="21" t="str">
        <x:v>Medium</x:v>
      </x:c>
      <x:c r="M3636" s="21" t="str">
        <x:v>Institution name</x:v>
      </x:c>
      <x:c r="N3636" s="21" t="str">
        <x:v>University of Toronto</x:v>
      </x:c>
      <x:c r="O3636" s="21" t="str"/>
      <x:c r="P3636" s="21" t="str">
        <x:v>msc | graduate | course | thesis</x:v>
      </x:c>
      <x:c r="Q3636" s="21" t="str"/>
      <x:c r="R3636" s="21" t="n">
        <x:v>0</x:v>
      </x:c>
      <x:c r="S3636" s="21" t="n">
        <x:v>0</x:v>
      </x:c>
      <x:c r="T3636" s="21" t="n">
        <x:v>0.25</x:v>
      </x:c>
      <x:c r="U3636" s="21" t="str">
        <x:v>Computer Sciences</x:v>
      </x:c>
      <x:c r="V3636" s="21" t="str">
        <x:v>Profile Evaluation for MS Computer Science</x:v>
      </x:c>
      <x:c r="W3636" s="21"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36" s="26" t="str">
        <x:v>https://www.reddit.com/r/gradadmissions/comments/1ndk8rq/profile_evaluation_for_ms_computer_science/</x:v>
      </x:c>
      <x:c r="Y3636" s="26" t="str">
        <x:v>https://www.reddit.com/r/gradadmissions/comments/1ndk8rq/profile_evaluation_for_ms_computer_science/</x:v>
      </x:c>
      <x:c r="Z3636" s="21" t="str"/>
      <x:c r="AA3636" s="21" t="str">
        <x:v>No</x:v>
      </x:c>
    </x:row>
    <x:row r="3637" ht="42" customHeight="1">
      <x:c r="A3637" s="24" t="str">
        <x:v>1ndk8rq-5</x:v>
      </x:c>
      <x:c r="B3637" s="24" t="n">
        <x:v>5</x:v>
      </x:c>
      <x:c r="C3637" s="24" t="str">
        <x:v>QS</x:v>
      </x:c>
      <x:c r="D3637" s="24" t="n">
        <x:v>5</x:v>
      </x:c>
      <x:c r="E3637" s="24" t="str">
        <x:v>University of British Columbia</x:v>
      </x:c>
      <x:c r="F3637" s="24" t="str">
        <x:v>Master of Engineering Leadership in Clean Energy Engineering</x:v>
      </x:c>
      <x:c r="G3637" s="24" t="str">
        <x:v>5</x:v>
      </x:c>
      <x:c r="H3637" s="24"/>
      <x:c r="I3637" s="24" t="str">
        <x:v>gradadmissions</x:v>
      </x:c>
      <x:c r="J3637" s="24" t="n">
        <x:v>45910.71797453704</x:v>
      </x:c>
      <x:c r="K3637" s="24" t="str">
        <x:v>2025-09</x:v>
      </x:c>
      <x:c r="L3637" s="24" t="str">
        <x:v>Medium</x:v>
      </x:c>
      <x:c r="M3637" s="24" t="str">
        <x:v>Institution name</x:v>
      </x:c>
      <x:c r="N3637" s="24" t="str">
        <x:v>University of British Columbia</x:v>
      </x:c>
      <x:c r="O3637" s="24" t="str"/>
      <x:c r="P3637" s="24" t="str">
        <x:v>msc | graduate | course | thesis</x:v>
      </x:c>
      <x:c r="Q3637" s="24" t="str"/>
      <x:c r="R3637" s="24" t="n">
        <x:v>0</x:v>
      </x:c>
      <x:c r="S3637" s="24" t="n">
        <x:v>0</x:v>
      </x:c>
      <x:c r="T3637" s="24" t="n">
        <x:v>0.25</x:v>
      </x:c>
      <x:c r="U3637" s="24" t="str">
        <x:v>Computer Sciences</x:v>
      </x:c>
      <x:c r="V3637" s="24" t="str">
        <x:v>Profile Evaluation for MS Computer Science</x:v>
      </x:c>
      <x:c r="W3637" s="24"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37" s="27" t="str">
        <x:v>https://www.reddit.com/r/gradadmissions/comments/1ndk8rq/profile_evaluation_for_ms_computer_science/</x:v>
      </x:c>
      <x:c r="Y3637" s="27" t="str">
        <x:v>https://www.reddit.com/r/gradadmissions/comments/1ndk8rq/profile_evaluation_for_ms_computer_science/</x:v>
      </x:c>
      <x:c r="Z3637" s="24" t="str"/>
      <x:c r="AA3637" s="24" t="str">
        <x:v>No</x:v>
      </x:c>
    </x:row>
    <x:row r="3638" ht="42" customHeight="1">
      <x:c r="A3638" s="21" t="str">
        <x:v>1ndk8rq-9</x:v>
      </x:c>
      <x:c r="B3638" s="21" t="n">
        <x:v>9</x:v>
      </x:c>
      <x:c r="C3638" s="21" t="str">
        <x:v>QS</x:v>
      </x:c>
      <x:c r="D3638" s="21" t="n">
        <x:v>9</x:v>
      </x:c>
      <x:c r="E3638" s="21" t="str">
        <x:v>McGill University</x:v>
      </x:c>
      <x:c r="F3638" s="21" t="str">
        <x:v>MSc Geography - Sustainability Science and Environmental Management research theme</x:v>
      </x:c>
      <x:c r="G3638" s="21" t="str">
        <x:v>9</x:v>
      </x:c>
      <x:c r="H3638" s="21"/>
      <x:c r="I3638" s="21" t="str">
        <x:v>gradadmissions</x:v>
      </x:c>
      <x:c r="J3638" s="21" t="n">
        <x:v>45910.71797453704</x:v>
      </x:c>
      <x:c r="K3638" s="21" t="str">
        <x:v>2025-09</x:v>
      </x:c>
      <x:c r="L3638" s="21" t="str">
        <x:v>Medium</x:v>
      </x:c>
      <x:c r="M3638" s="21" t="str">
        <x:v>Institution name</x:v>
      </x:c>
      <x:c r="N3638" s="21" t="str">
        <x:v>McGill University | McGill</x:v>
      </x:c>
      <x:c r="O3638" s="21" t="str"/>
      <x:c r="P3638" s="21" t="str">
        <x:v>msc | graduate | course | thesis</x:v>
      </x:c>
      <x:c r="Q3638" s="21" t="str"/>
      <x:c r="R3638" s="21" t="n">
        <x:v>0</x:v>
      </x:c>
      <x:c r="S3638" s="21" t="n">
        <x:v>0</x:v>
      </x:c>
      <x:c r="T3638" s="21" t="n">
        <x:v>0.25</x:v>
      </x:c>
      <x:c r="U3638" s="21" t="str">
        <x:v>Computer Sciences</x:v>
      </x:c>
      <x:c r="V3638" s="21" t="str">
        <x:v>Profile Evaluation for MS Computer Science</x:v>
      </x:c>
      <x:c r="W3638" s="21"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38" s="26" t="str">
        <x:v>https://www.reddit.com/r/gradadmissions/comments/1ndk8rq/profile_evaluation_for_ms_computer_science/</x:v>
      </x:c>
      <x:c r="Y3638" s="26" t="str">
        <x:v>https://www.reddit.com/r/gradadmissions/comments/1ndk8rq/profile_evaluation_for_ms_computer_science/</x:v>
      </x:c>
      <x:c r="Z3638" s="21" t="str"/>
      <x:c r="AA3638" s="21" t="str">
        <x:v>No</x:v>
      </x:c>
    </x:row>
    <x:row r="3639" ht="42" customHeight="1">
      <x:c r="A3639" s="24" t="str">
        <x:v>1ndk8rq-20</x:v>
      </x:c>
      <x:c r="B3639" s="24" t="n">
        <x:v>20</x:v>
      </x:c>
      <x:c r="C3639" s="24" t="str">
        <x:v>QS</x:v>
      </x:c>
      <x:c r="D3639" s="24" t="n">
        <x:v>20</x:v>
      </x:c>
      <x:c r="E3639" s="24" t="str">
        <x:v>New York University (NYU)</x:v>
      </x:c>
      <x:c r="F3639" s="24" t="str">
        <x:v>MS in Environmental Policy and Sustainability Management</x:v>
      </x:c>
      <x:c r="G3639" s="24" t="str">
        <x:v>20</x:v>
      </x:c>
      <x:c r="H3639" s="24"/>
      <x:c r="I3639" s="24" t="str">
        <x:v>gradadmissions</x:v>
      </x:c>
      <x:c r="J3639" s="24" t="n">
        <x:v>45910.71797453704</x:v>
      </x:c>
      <x:c r="K3639" s="24" t="str">
        <x:v>2025-09</x:v>
      </x:c>
      <x:c r="L3639" s="24" t="str">
        <x:v>Medium</x:v>
      </x:c>
      <x:c r="M3639" s="24" t="str">
        <x:v>Institution name</x:v>
      </x:c>
      <x:c r="N3639" s="24" t="str">
        <x:v>NYU</x:v>
      </x:c>
      <x:c r="O3639" s="24" t="str"/>
      <x:c r="P3639" s="24" t="str">
        <x:v>msc | graduate | course | thesis</x:v>
      </x:c>
      <x:c r="Q3639" s="24" t="str"/>
      <x:c r="R3639" s="24" t="n">
        <x:v>0</x:v>
      </x:c>
      <x:c r="S3639" s="24" t="n">
        <x:v>0</x:v>
      </x:c>
      <x:c r="T3639" s="24" t="n">
        <x:v>0.25</x:v>
      </x:c>
      <x:c r="U3639" s="24" t="str">
        <x:v>Computer Sciences</x:v>
      </x:c>
      <x:c r="V3639" s="24" t="str">
        <x:v>Profile Evaluation for MS Computer Science</x:v>
      </x:c>
      <x:c r="W3639" s="24"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39" s="27" t="str">
        <x:v>https://www.reddit.com/r/gradadmissions/comments/1ndk8rq/profile_evaluation_for_ms_computer_science/</x:v>
      </x:c>
      <x:c r="Y3639" s="27" t="str">
        <x:v>https://www.reddit.com/r/gradadmissions/comments/1ndk8rq/profile_evaluation_for_ms_computer_science/</x:v>
      </x:c>
      <x:c r="Z3639" s="56" t="str">
        <x:v>Acronym-only institution match</x:v>
      </x:c>
      <x:c r="AA3639" s="24" t="str">
        <x:v>No</x:v>
      </x:c>
    </x:row>
    <x:row r="3640" ht="42" customHeight="1">
      <x:c r="A3640" s="21" t="str">
        <x:v>1ndk8rq-21</x:v>
      </x:c>
      <x:c r="B3640" s="21" t="n">
        <x:v>21</x:v>
      </x:c>
      <x:c r="C3640" s="21" t="str">
        <x:v>QS</x:v>
      </x:c>
      <x:c r="D3640" s="21" t="n">
        <x:v>21</x:v>
      </x:c>
      <x:c r="E3640" s="21" t="str">
        <x:v>Pennsylvania State University</x:v>
      </x:c>
      <x:c r="F3640" s="21" t="str">
        <x:v>Master of Professional Studies in Renewable Energy and Sustainability Systems</x:v>
      </x:c>
      <x:c r="G3640" s="21" t="str">
        <x:v>21</x:v>
      </x:c>
      <x:c r="H3640" s="21"/>
      <x:c r="I3640" s="21" t="str">
        <x:v>gradadmissions</x:v>
      </x:c>
      <x:c r="J3640" s="21" t="n">
        <x:v>45910.71797453704</x:v>
      </x:c>
      <x:c r="K3640" s="21" t="str">
        <x:v>2025-09</x:v>
      </x:c>
      <x:c r="L3640" s="21" t="str">
        <x:v>Medium</x:v>
      </x:c>
      <x:c r="M3640" s="21" t="str">
        <x:v>Institution name</x:v>
      </x:c>
      <x:c r="N3640" s="21" t="str">
        <x:v>Pennsylvania State University</x:v>
      </x:c>
      <x:c r="O3640" s="21" t="str"/>
      <x:c r="P3640" s="21" t="str">
        <x:v>msc | graduate | course | thesis</x:v>
      </x:c>
      <x:c r="Q3640" s="21" t="str"/>
      <x:c r="R3640" s="21" t="n">
        <x:v>0</x:v>
      </x:c>
      <x:c r="S3640" s="21" t="n">
        <x:v>0</x:v>
      </x:c>
      <x:c r="T3640" s="21" t="n">
        <x:v>0.25</x:v>
      </x:c>
      <x:c r="U3640" s="21" t="str">
        <x:v>Computer Sciences</x:v>
      </x:c>
      <x:c r="V3640" s="21" t="str">
        <x:v>Profile Evaluation for MS Computer Science</x:v>
      </x:c>
      <x:c r="W3640" s="21"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40" s="26" t="str">
        <x:v>https://www.reddit.com/r/gradadmissions/comments/1ndk8rq/profile_evaluation_for_ms_computer_science/</x:v>
      </x:c>
      <x:c r="Y3640" s="26" t="str">
        <x:v>https://www.reddit.com/r/gradadmissions/comments/1ndk8rq/profile_evaluation_for_ms_computer_science/</x:v>
      </x:c>
      <x:c r="Z3640" s="21" t="str"/>
      <x:c r="AA3640" s="21" t="str">
        <x:v>No</x:v>
      </x:c>
    </x:row>
    <x:row r="3641" ht="42" customHeight="1">
      <x:c r="A3641" s="24" t="str">
        <x:v>1ndk8rq-26</x:v>
      </x:c>
      <x:c r="B3641" s="24" t="n">
        <x:v>26</x:v>
      </x:c>
      <x:c r="C3641" s="24" t="str">
        <x:v>QS</x:v>
      </x:c>
      <x:c r="D3641" s="24" t="n">
        <x:v>26</x:v>
      </x:c>
      <x:c r="E3641" s="24" t="str">
        <x:v>Western University</x:v>
      </x:c>
      <x:c r="F3641" s="24" t="str">
        <x:v>Master of Environment and Sustainability</x:v>
      </x:c>
      <x:c r="G3641" s="24" t="n">
        <x:v>24</x:v>
      </x:c>
      <x:c r="H3641" s="24" t="n">
        <x:v>12</x:v>
      </x:c>
      <x:c r="I3641" s="24" t="str">
        <x:v>gradadmissions</x:v>
      </x:c>
      <x:c r="J3641" s="24" t="n">
        <x:v>45910.71797453704</x:v>
      </x:c>
      <x:c r="K3641" s="24" t="str">
        <x:v>2025-09</x:v>
      </x:c>
      <x:c r="L3641" s="24" t="str">
        <x:v>Medium</x:v>
      </x:c>
      <x:c r="M3641" s="24" t="str">
        <x:v>Institution name</x:v>
      </x:c>
      <x:c r="N3641" s="24" t="str">
        <x:v>Western University</x:v>
      </x:c>
      <x:c r="O3641" s="24" t="str"/>
      <x:c r="P3641" s="24" t="str">
        <x:v>msc | graduate | course | thesis</x:v>
      </x:c>
      <x:c r="Q3641" s="24" t="str"/>
      <x:c r="R3641" s="24" t="n">
        <x:v>0</x:v>
      </x:c>
      <x:c r="S3641" s="24" t="n">
        <x:v>0</x:v>
      </x:c>
      <x:c r="T3641" s="24" t="n">
        <x:v>0.25</x:v>
      </x:c>
      <x:c r="U3641" s="24" t="str">
        <x:v>Computer Sciences</x:v>
      </x:c>
      <x:c r="V3641" s="24" t="str">
        <x:v>Profile Evaluation for MS Computer Science</x:v>
      </x:c>
      <x:c r="W3641" s="24"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41" s="27" t="str">
        <x:v>https://www.reddit.com/r/gradadmissions/comments/1ndk8rq/profile_evaluation_for_ms_computer_science/</x:v>
      </x:c>
      <x:c r="Y3641" s="27" t="str">
        <x:v>https://www.reddit.com/r/gradadmissions/comments/1ndk8rq/profile_evaluation_for_ms_computer_science/</x:v>
      </x:c>
      <x:c r="Z3641" s="24" t="str"/>
      <x:c r="AA3641" s="24" t="str">
        <x:v>No</x:v>
      </x:c>
    </x:row>
    <x:row r="3642" ht="42" customHeight="1">
      <x:c r="A3642" s="21" t="str">
        <x:v>1ndk8rq-30</x:v>
      </x:c>
      <x:c r="B3642" s="21" t="n">
        <x:v>30</x:v>
      </x:c>
      <x:c r="C3642" s="21" t="str">
        <x:v>QS</x:v>
      </x:c>
      <x:c r="D3642" s="21" t="n">
        <x:v>30</x:v>
      </x:c>
      <x:c r="E3642" s="21" t="str">
        <x:v>University of Pennsylvania</x:v>
      </x:c>
      <x:c r="F3642" s="21" t="str">
        <x:v>Master of Environmental Studies</x:v>
      </x:c>
      <x:c r="G3642" s="21" t="n">
        <x:v>30</x:v>
      </x:c>
      <x:c r="H3642" s="21"/>
      <x:c r="I3642" s="21" t="str">
        <x:v>gradadmissions</x:v>
      </x:c>
      <x:c r="J3642" s="21" t="n">
        <x:v>45910.71797453704</x:v>
      </x:c>
      <x:c r="K3642" s="21" t="str">
        <x:v>2025-09</x:v>
      </x:c>
      <x:c r="L3642" s="21" t="str">
        <x:v>Medium</x:v>
      </x:c>
      <x:c r="M3642" s="21" t="str">
        <x:v>Institution name</x:v>
      </x:c>
      <x:c r="N3642" s="21" t="str">
        <x:v>University of Pennsylvania</x:v>
      </x:c>
      <x:c r="O3642" s="21" t="str"/>
      <x:c r="P3642" s="21" t="str">
        <x:v>msc | graduate | course | thesis</x:v>
      </x:c>
      <x:c r="Q3642" s="21" t="str"/>
      <x:c r="R3642" s="21" t="n">
        <x:v>0</x:v>
      </x:c>
      <x:c r="S3642" s="21" t="n">
        <x:v>0</x:v>
      </x:c>
      <x:c r="T3642" s="21" t="n">
        <x:v>0.25</x:v>
      </x:c>
      <x:c r="U3642" s="21" t="str">
        <x:v>Computer Sciences</x:v>
      </x:c>
      <x:c r="V3642" s="21" t="str">
        <x:v>Profile Evaluation for MS Computer Science</x:v>
      </x:c>
      <x:c r="W3642" s="21"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42" s="26" t="str">
        <x:v>https://www.reddit.com/r/gradadmissions/comments/1ndk8rq/profile_evaluation_for_ms_computer_science/</x:v>
      </x:c>
      <x:c r="Y3642" s="26" t="str">
        <x:v>https://www.reddit.com/r/gradadmissions/comments/1ndk8rq/profile_evaluation_for_ms_computer_science/</x:v>
      </x:c>
      <x:c r="Z3642" s="21" t="str"/>
      <x:c r="AA3642" s="21" t="str">
        <x:v>No</x:v>
      </x:c>
    </x:row>
    <x:row r="3643" ht="42" customHeight="1">
      <x:c r="A3643" s="24" t="str">
        <x:v>1ndjsy0-2</x:v>
      </x:c>
      <x:c r="B3643" s="24" t="n">
        <x:v>2</x:v>
      </x:c>
      <x:c r="C3643" s="24" t="str">
        <x:v>QS</x:v>
      </x:c>
      <x:c r="D3643" s="24" t="n">
        <x:v>2</x:v>
      </x:c>
      <x:c r="E3643" s="24" t="str">
        <x:v>University of Toronto</x:v>
      </x:c>
      <x:c r="F3643" s="24" t="str">
        <x:v>Master of Environment &amp; Sustainability</x:v>
      </x:c>
      <x:c r="G3643" s="24" t="str">
        <x:v>2</x:v>
      </x:c>
      <x:c r="H3643" s="24"/>
      <x:c r="I3643" s="24" t="str">
        <x:v>gradadmissions</x:v>
      </x:c>
      <x:c r="J3643" s="24" t="n">
        <x:v>45910.70689814815</x:v>
      </x:c>
      <x:c r="K3643" s="24" t="str">
        <x:v>2025-09</x:v>
      </x:c>
      <x:c r="L3643" s="24" t="str">
        <x:v>Medium</x:v>
      </x:c>
      <x:c r="M3643" s="24" t="str">
        <x:v>Institution name</x:v>
      </x:c>
      <x:c r="N3643" s="24" t="str">
        <x:v>University of Toronto</x:v>
      </x:c>
      <x:c r="O3643" s="24" t="str"/>
      <x:c r="P3643" s="24" t="str">
        <x:v>application | master | masters | supervisor</x:v>
      </x:c>
      <x:c r="Q3643" s="24" t="str"/>
      <x:c r="R3643" s="24" t="n">
        <x:v>0</x:v>
      </x:c>
      <x:c r="S3643" s="24" t="n">
        <x:v>2</x:v>
      </x:c>
      <x:c r="T3643" s="24" t="n">
        <x:v>0.25</x:v>
      </x:c>
      <x:c r="U3643" s="24" t="str">
        <x:v>General Advice</x:v>
      </x:c>
      <x:c r="V3643" s="24" t="str">
        <x:v>Profile Evaluation for PhD at top US schools (NLP/ML focused)</x:v>
      </x:c>
      <x:c r="W3643" s="24" t="str">
        <x:v>Hi, I'd appreciate a quick evaluation of where I might stand as an applicant to top US schools for a potential PhD, focused on NLP and ML. Note, I am Canadian so I'd be considered an international student from there. **Education:** Bachelor of Computer Science from the University of Waterloo GPA: 3.92/4.00 Master of Science from the University of Toronto GPA: 4.00/4.00 (On-going) **Publications:** 2 first author publications at NLP/IR venues (one of them is niche and smaller but is still competitive in computational linguistics), 1 second author at ICLR with spotlight, 1 as a co-author in a benchmark paper submitted to ICLR, and 1 more first author in submission to AAAI (results will be revealed before the application). **Work Experience:** 2 Internships at a small company as a SWE during my undergrad, plus some TA-ships during my Masters **Letters of Rec:** Current supervisor (very strong), former employer (very strong), undergraduate supervisor (moderate) To cut to the chase, do I stand a chance for the top US schools in NLP (Stanford etc.)? Or top schools in Europe (Oxbridge/ETH etc.)? Choosing to enter this application cycle requires me to make certain sacrifices, and as suc...</x:v>
      </x:c>
      <x:c r="X3643" s="27" t="str">
        <x:v>https://www.reddit.com/r/gradadmissions/comments/1ndjsy0/profile_evaluation_for_phd_at_top_us_schools/</x:v>
      </x:c>
      <x:c r="Y3643" s="27" t="str">
        <x:v>https://www.reddit.com/r/gradadmissions/comments/1ndjsy0/profile_evaluation_for_phd_at_top_us_schools/</x:v>
      </x:c>
      <x:c r="Z3643" s="24" t="str"/>
      <x:c r="AA3643" s="24" t="str">
        <x:v>No</x:v>
      </x:c>
    </x:row>
    <x:row r="3644" ht="42" customHeight="1">
      <x:c r="A3644" s="21" t="str">
        <x:v>1ndjsy0-14</x:v>
      </x:c>
      <x:c r="B3644" s="21" t="n">
        <x:v>14</x:v>
      </x:c>
      <x:c r="C3644" s="21" t="str">
        <x:v>QS</x:v>
      </x:c>
      <x:c r="D3644" s="21" t="n">
        <x:v>14</x:v>
      </x:c>
      <x:c r="E3644" s="21" t="str">
        <x:v>Stanford University</x:v>
      </x:c>
      <x:c r="F3644" s="21" t="str">
        <x:v>MS Sustainability Science and Practice</x:v>
      </x:c>
      <x:c r="G3644" s="21" t="str">
        <x:v>13</x:v>
      </x:c>
      <x:c r="H3644" s="21"/>
      <x:c r="I3644" s="21" t="str">
        <x:v>gradadmissions</x:v>
      </x:c>
      <x:c r="J3644" s="21" t="n">
        <x:v>45910.70689814815</x:v>
      </x:c>
      <x:c r="K3644" s="21" t="str">
        <x:v>2025-09</x:v>
      </x:c>
      <x:c r="L3644" s="21" t="str">
        <x:v>Medium</x:v>
      </x:c>
      <x:c r="M3644" s="21" t="str">
        <x:v>Institution name</x:v>
      </x:c>
      <x:c r="N3644" s="21" t="str">
        <x:v>Stanford</x:v>
      </x:c>
      <x:c r="O3644" s="21" t="str"/>
      <x:c r="P3644" s="21" t="str">
        <x:v>application | master | masters | supervisor</x:v>
      </x:c>
      <x:c r="Q3644" s="21" t="str"/>
      <x:c r="R3644" s="21" t="n">
        <x:v>0</x:v>
      </x:c>
      <x:c r="S3644" s="21" t="n">
        <x:v>2</x:v>
      </x:c>
      <x:c r="T3644" s="21" t="n">
        <x:v>0.25</x:v>
      </x:c>
      <x:c r="U3644" s="21" t="str">
        <x:v>General Advice</x:v>
      </x:c>
      <x:c r="V3644" s="21" t="str">
        <x:v>Profile Evaluation for PhD at top US schools (NLP/ML focused)</x:v>
      </x:c>
      <x:c r="W3644" s="21" t="str">
        <x:v>Hi, I'd appreciate a quick evaluation of where I might stand as an applicant to top US schools for a potential PhD, focused on NLP and ML. Note, I am Canadian so I'd be considered an international student from there. **Education:** Bachelor of Computer Science from the University of Waterloo GPA: 3.92/4.00 Master of Science from the University of Toronto GPA: 4.00/4.00 (On-going) **Publications:** 2 first author publications at NLP/IR venues (one of them is niche and smaller but is still competitive in computational linguistics), 1 second author at ICLR with spotlight, 1 as a co-author in a benchmark paper submitted to ICLR, and 1 more first author in submission to AAAI (results will be revealed before the application). **Work Experience:** 2 Internships at a small company as a SWE during my undergrad, plus some TA-ships during my Masters **Letters of Rec:** Current supervisor (very strong), former employer (very strong), undergraduate supervisor (moderate) To cut to the chase, do I stand a chance for the top US schools in NLP (Stanford etc.)? Or top schools in Europe (Oxbridge/ETH etc.)? Choosing to enter this application cycle requires me to make certain sacrifices, and as suc...</x:v>
      </x:c>
      <x:c r="X3644" s="26" t="str">
        <x:v>https://www.reddit.com/r/gradadmissions/comments/1ndjsy0/profile_evaluation_for_phd_at_top_us_schools/</x:v>
      </x:c>
      <x:c r="Y3644" s="26" t="str">
        <x:v>https://www.reddit.com/r/gradadmissions/comments/1ndjsy0/profile_evaluation_for_phd_at_top_us_schools/</x:v>
      </x:c>
      <x:c r="Z3644" s="21" t="str"/>
      <x:c r="AA3644" s="21" t="str">
        <x:v>No</x:v>
      </x:c>
    </x:row>
    <x:row r="3645" ht="42" customHeight="1">
      <x:c r="A3645" s="24" t="str">
        <x:v>1nddxdt-14</x:v>
      </x:c>
      <x:c r="B3645" s="24" t="n">
        <x:v>14</x:v>
      </x:c>
      <x:c r="C3645" s="24" t="str">
        <x:v>QS</x:v>
      </x:c>
      <x:c r="D3645" s="24" t="n">
        <x:v>14</x:v>
      </x:c>
      <x:c r="E3645" s="24" t="str">
        <x:v>Stanford University</x:v>
      </x:c>
      <x:c r="F3645" s="24" t="str">
        <x:v>MS Sustainability Science and Practice</x:v>
      </x:c>
      <x:c r="G3645" s="24" t="str">
        <x:v>13</x:v>
      </x:c>
      <x:c r="H3645" s="24"/>
      <x:c r="I3645" s="24" t="str">
        <x:v>gradadmissions</x:v>
      </x:c>
      <x:c r="J3645" s="24" t="n">
        <x:v>45910.55262731481</x:v>
      </x:c>
      <x:c r="K3645" s="24" t="str">
        <x:v>2025-09</x:v>
      </x:c>
      <x:c r="L3645" s="24" t="str">
        <x:v>Medium</x:v>
      </x:c>
      <x:c r="M3645" s="24" t="str">
        <x:v>Institution name</x:v>
      </x:c>
      <x:c r="N3645" s="24" t="str">
        <x:v>Stanford</x:v>
      </x:c>
      <x:c r="O3645" s="24" t="str"/>
      <x:c r="P3645" s="24" t="str">
        <x:v>grad school</x:v>
      </x:c>
      <x:c r="Q3645" s="24" t="str"/>
      <x:c r="R3645" s="24" t="n">
        <x:v>15</x:v>
      </x:c>
      <x:c r="S3645" s="24" t="n">
        <x:v>26</x:v>
      </x:c>
      <x:c r="T3645" s="24" t="n">
        <x:v>0.7400000095367432</x:v>
      </x:c>
      <x:c r="U3645" s="24" t="str">
        <x:v>General Advice</x:v>
      </x:c>
      <x:c r="V3645" s="24" t="str">
        <x:v>Is it possible to get into top US research Universities like Stanford with low GPA</x:v>
      </x:c>
      <x:c r="W3645" s="24" t="str">
        <x:v>I am thinking of applying for grad school to Stanford but the my CGPA is low, mainly due to external factors that hindered my grades at the beginning of college. However, I have maxed out my extracaliculars. I have made meaningful contributions to top research firms in my country, and built open source software, one adopted by the Cloud Native Computing Foundation, a global leading non profit in the Cloud Native space. I participate in industry events giving talks etc, written a research paper. I also lead a community of developers in my country. etc. but GPA being a highly deciding factor is really discouraging me. I want to purse Computer Science btw. So my question, is it possible?</x:v>
      </x:c>
      <x:c r="X3645" s="27" t="str">
        <x:v>https://www.reddit.com/r/gradadmissions/comments/1nddxdt/is_it_possible_to_get_into_top_us_research/</x:v>
      </x:c>
      <x:c r="Y3645" s="27" t="str">
        <x:v>https://www.reddit.com/r/gradadmissions/comments/1nddxdt/is_it_possible_to_get_into_top_us_research/</x:v>
      </x:c>
      <x:c r="Z3645" s="24" t="str"/>
      <x:c r="AA3645" s="24" t="str">
        <x:v>No</x:v>
      </x:c>
    </x:row>
    <x:row r="3646" ht="42" customHeight="1">
      <x:c r="A3646" s="21" t="str">
        <x:v>1nddkji-14</x:v>
      </x:c>
      <x:c r="B3646" s="21" t="n">
        <x:v>14</x:v>
      </x:c>
      <x:c r="C3646" s="21" t="str">
        <x:v>QS</x:v>
      </x:c>
      <x:c r="D3646" s="21" t="n">
        <x:v>14</x:v>
      </x:c>
      <x:c r="E3646" s="21" t="str">
        <x:v>Stanford University</x:v>
      </x:c>
      <x:c r="F3646" s="21" t="str">
        <x:v>MS Sustainability Science and Practice</x:v>
      </x:c>
      <x:c r="G3646" s="21" t="str">
        <x:v>13</x:v>
      </x:c>
      <x:c r="H3646" s="21"/>
      <x:c r="I3646" s="21" t="str">
        <x:v>gradadmissions</x:v>
      </x:c>
      <x:c r="J3646" s="21" t="n">
        <x:v>45910.542546296296</x:v>
      </x:c>
      <x:c r="K3646" s="21" t="str">
        <x:v>2025-09</x:v>
      </x:c>
      <x:c r="L3646" s="21" t="str">
        <x:v>Medium</x:v>
      </x:c>
      <x:c r="M3646" s="21" t="str">
        <x:v>Institution name</x:v>
      </x:c>
      <x:c r="N3646" s="21" t="str">
        <x:v>Stanford</x:v>
      </x:c>
      <x:c r="O3646" s="21" t="str"/>
      <x:c r="P3646" s="21" t="str">
        <x:v>grad school</x:v>
      </x:c>
      <x:c r="Q3646" s="21" t="str"/>
      <x:c r="R3646" s="21" t="n">
        <x:v>1</x:v>
      </x:c>
      <x:c r="S3646" s="21" t="n">
        <x:v>0</x:v>
      </x:c>
      <x:c r="T3646" s="21" t="n">
        <x:v>1</x:v>
      </x:c>
      <x:c r="U3646" s="21" t="str">
        <x:v>General Advice</x:v>
      </x:c>
      <x:c r="V3646" s="21" t="str">
        <x:v>Is it possible to join top US research Universities like Stanford with low GPA for grad school</x:v>
      </x:c>
      <x:c r="W3646" s="21" t="str"/>
      <x:c r="X3646" s="26" t="str">
        <x:v>https://www.reddit.com/r/gradadmissions/comments/1nddkji/is_it_possible_to_join_top_us_research/</x:v>
      </x:c>
      <x:c r="Y3646" s="26" t="str">
        <x:v>https://www.reddit.com/r/gradadmissions/comments/1nddkji/is_it_possible_to_join_top_us_research/</x:v>
      </x:c>
      <x:c r="Z3646" s="21" t="str"/>
      <x:c r="AA3646" s="21" t="str">
        <x:v>No</x:v>
      </x:c>
    </x:row>
    <x:row r="3647" ht="42" customHeight="1">
      <x:c r="A3647" s="24" t="str">
        <x:v>1nd3lqj-2</x:v>
      </x:c>
      <x:c r="B3647" s="24" t="n">
        <x:v>2</x:v>
      </x:c>
      <x:c r="C3647" s="24" t="str">
        <x:v>QS</x:v>
      </x:c>
      <x:c r="D3647" s="24" t="n">
        <x:v>2</x:v>
      </x:c>
      <x:c r="E3647" s="24" t="str">
        <x:v>University of Toronto</x:v>
      </x:c>
      <x:c r="F3647" s="24" t="str">
        <x:v>Master of Environment &amp; Sustainability</x:v>
      </x:c>
      <x:c r="G3647" s="24" t="str">
        <x:v>2</x:v>
      </x:c>
      <x:c r="H3647" s="24"/>
      <x:c r="I3647" s="24" t="str">
        <x:v>GradSchool</x:v>
      </x:c>
      <x:c r="J3647" s="24" t="n">
        <x:v>45910.14314814815</x:v>
      </x:c>
      <x:c r="K3647" s="24" t="str">
        <x:v>2025-09</x:v>
      </x:c>
      <x:c r="L3647" s="24" t="str">
        <x:v>Medium</x:v>
      </x:c>
      <x:c r="M3647" s="24" t="str">
        <x:v>Institution name</x:v>
      </x:c>
      <x:c r="N3647" s="24" t="str">
        <x:v>University of Toronto</x:v>
      </x:c>
      <x:c r="O3647" s="24" t="str"/>
      <x:c r="P3647" s="24" t="str">
        <x:v>msc | graduate | course | thesis</x:v>
      </x:c>
      <x:c r="Q3647" s="24" t="str"/>
      <x:c r="R3647" s="24" t="n">
        <x:v>1</x:v>
      </x:c>
      <x:c r="S3647" s="24" t="n">
        <x:v>1</x:v>
      </x:c>
      <x:c r="T3647" s="24" t="n">
        <x:v>0.6700000166893005</x:v>
      </x:c>
      <x:c r="U3647" s="24" t="str">
        <x:v>Admissions &amp; Applications</x:v>
      </x:c>
      <x:c r="V3647" s="24" t="str">
        <x:v>Profile Evaluation for MS Computer Science</x:v>
      </x:c>
      <x:c r="W3647" s="24"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47" s="27" t="str">
        <x:v>https://www.reddit.com/r/GradSchool/comments/1nd3lqj/profile_evaluation_for_ms_computer_science/</x:v>
      </x:c>
      <x:c r="Y3647" s="27" t="str">
        <x:v>https://www.reddit.com/r/GradSchool/comments/1nd3lqj/profile_evaluation_for_ms_computer_science/</x:v>
      </x:c>
      <x:c r="Z3647" s="24" t="str"/>
      <x:c r="AA3647" s="24" t="str">
        <x:v>No</x:v>
      </x:c>
    </x:row>
    <x:row r="3648" ht="42" customHeight="1">
      <x:c r="A3648" s="21" t="str">
        <x:v>1nd3lqj-5</x:v>
      </x:c>
      <x:c r="B3648" s="21" t="n">
        <x:v>5</x:v>
      </x:c>
      <x:c r="C3648" s="21" t="str">
        <x:v>QS</x:v>
      </x:c>
      <x:c r="D3648" s="21" t="n">
        <x:v>5</x:v>
      </x:c>
      <x:c r="E3648" s="21" t="str">
        <x:v>University of British Columbia</x:v>
      </x:c>
      <x:c r="F3648" s="21" t="str">
        <x:v>Master of Engineering Leadership in Clean Energy Engineering</x:v>
      </x:c>
      <x:c r="G3648" s="21" t="str">
        <x:v>5</x:v>
      </x:c>
      <x:c r="H3648" s="21"/>
      <x:c r="I3648" s="21" t="str">
        <x:v>GradSchool</x:v>
      </x:c>
      <x:c r="J3648" s="21" t="n">
        <x:v>45910.14314814815</x:v>
      </x:c>
      <x:c r="K3648" s="21" t="str">
        <x:v>2025-09</x:v>
      </x:c>
      <x:c r="L3648" s="21" t="str">
        <x:v>Medium</x:v>
      </x:c>
      <x:c r="M3648" s="21" t="str">
        <x:v>Institution name</x:v>
      </x:c>
      <x:c r="N3648" s="21" t="str">
        <x:v>University of British Columbia</x:v>
      </x:c>
      <x:c r="O3648" s="21" t="str"/>
      <x:c r="P3648" s="21" t="str">
        <x:v>msc | graduate | course | thesis</x:v>
      </x:c>
      <x:c r="Q3648" s="21" t="str"/>
      <x:c r="R3648" s="21" t="n">
        <x:v>1</x:v>
      </x:c>
      <x:c r="S3648" s="21" t="n">
        <x:v>1</x:v>
      </x:c>
      <x:c r="T3648" s="21" t="n">
        <x:v>0.6700000166893005</x:v>
      </x:c>
      <x:c r="U3648" s="21" t="str">
        <x:v>Admissions &amp; Applications</x:v>
      </x:c>
      <x:c r="V3648" s="21" t="str">
        <x:v>Profile Evaluation for MS Computer Science</x:v>
      </x:c>
      <x:c r="W3648" s="21"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48" s="26" t="str">
        <x:v>https://www.reddit.com/r/GradSchool/comments/1nd3lqj/profile_evaluation_for_ms_computer_science/</x:v>
      </x:c>
      <x:c r="Y3648" s="26" t="str">
        <x:v>https://www.reddit.com/r/GradSchool/comments/1nd3lqj/profile_evaluation_for_ms_computer_science/</x:v>
      </x:c>
      <x:c r="Z3648" s="21" t="str"/>
      <x:c r="AA3648" s="21" t="str">
        <x:v>No</x:v>
      </x:c>
    </x:row>
    <x:row r="3649" ht="42" customHeight="1">
      <x:c r="A3649" s="24" t="str">
        <x:v>1nd3lqj-9</x:v>
      </x:c>
      <x:c r="B3649" s="24" t="n">
        <x:v>9</x:v>
      </x:c>
      <x:c r="C3649" s="24" t="str">
        <x:v>QS</x:v>
      </x:c>
      <x:c r="D3649" s="24" t="n">
        <x:v>9</x:v>
      </x:c>
      <x:c r="E3649" s="24" t="str">
        <x:v>McGill University</x:v>
      </x:c>
      <x:c r="F3649" s="24" t="str">
        <x:v>MSc Geography - Sustainability Science and Environmental Management research theme</x:v>
      </x:c>
      <x:c r="G3649" s="24" t="str">
        <x:v>9</x:v>
      </x:c>
      <x:c r="H3649" s="24"/>
      <x:c r="I3649" s="24" t="str">
        <x:v>GradSchool</x:v>
      </x:c>
      <x:c r="J3649" s="24" t="n">
        <x:v>45910.14314814815</x:v>
      </x:c>
      <x:c r="K3649" s="24" t="str">
        <x:v>2025-09</x:v>
      </x:c>
      <x:c r="L3649" s="24" t="str">
        <x:v>Medium</x:v>
      </x:c>
      <x:c r="M3649" s="24" t="str">
        <x:v>Institution name</x:v>
      </x:c>
      <x:c r="N3649" s="24" t="str">
        <x:v>McGill University | McGill</x:v>
      </x:c>
      <x:c r="O3649" s="24" t="str"/>
      <x:c r="P3649" s="24" t="str">
        <x:v>msc | graduate | course | thesis</x:v>
      </x:c>
      <x:c r="Q3649" s="24" t="str"/>
      <x:c r="R3649" s="24" t="n">
        <x:v>1</x:v>
      </x:c>
      <x:c r="S3649" s="24" t="n">
        <x:v>1</x:v>
      </x:c>
      <x:c r="T3649" s="24" t="n">
        <x:v>0.6700000166893005</x:v>
      </x:c>
      <x:c r="U3649" s="24" t="str">
        <x:v>Admissions &amp; Applications</x:v>
      </x:c>
      <x:c r="V3649" s="24" t="str">
        <x:v>Profile Evaluation for MS Computer Science</x:v>
      </x:c>
      <x:c r="W3649" s="24"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49" s="27" t="str">
        <x:v>https://www.reddit.com/r/GradSchool/comments/1nd3lqj/profile_evaluation_for_ms_computer_science/</x:v>
      </x:c>
      <x:c r="Y3649" s="27" t="str">
        <x:v>https://www.reddit.com/r/GradSchool/comments/1nd3lqj/profile_evaluation_for_ms_computer_science/</x:v>
      </x:c>
      <x:c r="Z3649" s="24" t="str"/>
      <x:c r="AA3649" s="24" t="str">
        <x:v>No</x:v>
      </x:c>
    </x:row>
    <x:row r="3650" ht="42" customHeight="1">
      <x:c r="A3650" s="21" t="str">
        <x:v>1nd3lqj-20</x:v>
      </x:c>
      <x:c r="B3650" s="21" t="n">
        <x:v>20</x:v>
      </x:c>
      <x:c r="C3650" s="21" t="str">
        <x:v>QS</x:v>
      </x:c>
      <x:c r="D3650" s="21" t="n">
        <x:v>20</x:v>
      </x:c>
      <x:c r="E3650" s="21" t="str">
        <x:v>New York University (NYU)</x:v>
      </x:c>
      <x:c r="F3650" s="21" t="str">
        <x:v>MS in Environmental Policy and Sustainability Management</x:v>
      </x:c>
      <x:c r="G3650" s="21" t="str">
        <x:v>20</x:v>
      </x:c>
      <x:c r="H3650" s="21"/>
      <x:c r="I3650" s="21" t="str">
        <x:v>GradSchool</x:v>
      </x:c>
      <x:c r="J3650" s="21" t="n">
        <x:v>45910.14314814815</x:v>
      </x:c>
      <x:c r="K3650" s="21" t="str">
        <x:v>2025-09</x:v>
      </x:c>
      <x:c r="L3650" s="21" t="str">
        <x:v>Medium</x:v>
      </x:c>
      <x:c r="M3650" s="21" t="str">
        <x:v>Institution name</x:v>
      </x:c>
      <x:c r="N3650" s="21" t="str">
        <x:v>NYU</x:v>
      </x:c>
      <x:c r="O3650" s="21" t="str"/>
      <x:c r="P3650" s="21" t="str">
        <x:v>msc | graduate | course | thesis</x:v>
      </x:c>
      <x:c r="Q3650" s="21" t="str"/>
      <x:c r="R3650" s="21" t="n">
        <x:v>1</x:v>
      </x:c>
      <x:c r="S3650" s="21" t="n">
        <x:v>1</x:v>
      </x:c>
      <x:c r="T3650" s="21" t="n">
        <x:v>0.6700000166893005</x:v>
      </x:c>
      <x:c r="U3650" s="21" t="str">
        <x:v>Admissions &amp; Applications</x:v>
      </x:c>
      <x:c r="V3650" s="21" t="str">
        <x:v>Profile Evaluation for MS Computer Science</x:v>
      </x:c>
      <x:c r="W3650" s="21"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50" s="26" t="str">
        <x:v>https://www.reddit.com/r/GradSchool/comments/1nd3lqj/profile_evaluation_for_ms_computer_science/</x:v>
      </x:c>
      <x:c r="Y3650" s="26" t="str">
        <x:v>https://www.reddit.com/r/GradSchool/comments/1nd3lqj/profile_evaluation_for_ms_computer_science/</x:v>
      </x:c>
      <x:c r="Z3650" s="56" t="str">
        <x:v>Acronym-only institution match</x:v>
      </x:c>
      <x:c r="AA3650" s="21" t="str">
        <x:v>No</x:v>
      </x:c>
    </x:row>
    <x:row r="3651" ht="42" customHeight="1">
      <x:c r="A3651" s="24" t="str">
        <x:v>1nd3lqj-21</x:v>
      </x:c>
      <x:c r="B3651" s="24" t="n">
        <x:v>21</x:v>
      </x:c>
      <x:c r="C3651" s="24" t="str">
        <x:v>QS</x:v>
      </x:c>
      <x:c r="D3651" s="24" t="n">
        <x:v>21</x:v>
      </x:c>
      <x:c r="E3651" s="24" t="str">
        <x:v>Pennsylvania State University</x:v>
      </x:c>
      <x:c r="F3651" s="24" t="str">
        <x:v>Master of Professional Studies in Renewable Energy and Sustainability Systems</x:v>
      </x:c>
      <x:c r="G3651" s="24" t="str">
        <x:v>21</x:v>
      </x:c>
      <x:c r="H3651" s="24"/>
      <x:c r="I3651" s="24" t="str">
        <x:v>GradSchool</x:v>
      </x:c>
      <x:c r="J3651" s="24" t="n">
        <x:v>45910.14314814815</x:v>
      </x:c>
      <x:c r="K3651" s="24" t="str">
        <x:v>2025-09</x:v>
      </x:c>
      <x:c r="L3651" s="24" t="str">
        <x:v>Medium</x:v>
      </x:c>
      <x:c r="M3651" s="24" t="str">
        <x:v>Institution name</x:v>
      </x:c>
      <x:c r="N3651" s="24" t="str">
        <x:v>Pennsylvania State University</x:v>
      </x:c>
      <x:c r="O3651" s="24" t="str"/>
      <x:c r="P3651" s="24" t="str">
        <x:v>msc | graduate | course | thesis</x:v>
      </x:c>
      <x:c r="Q3651" s="24" t="str"/>
      <x:c r="R3651" s="24" t="n">
        <x:v>1</x:v>
      </x:c>
      <x:c r="S3651" s="24" t="n">
        <x:v>1</x:v>
      </x:c>
      <x:c r="T3651" s="24" t="n">
        <x:v>0.6700000166893005</x:v>
      </x:c>
      <x:c r="U3651" s="24" t="str">
        <x:v>Admissions &amp; Applications</x:v>
      </x:c>
      <x:c r="V3651" s="24" t="str">
        <x:v>Profile Evaluation for MS Computer Science</x:v>
      </x:c>
      <x:c r="W3651" s="24"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51" s="27" t="str">
        <x:v>https://www.reddit.com/r/GradSchool/comments/1nd3lqj/profile_evaluation_for_ms_computer_science/</x:v>
      </x:c>
      <x:c r="Y3651" s="27" t="str">
        <x:v>https://www.reddit.com/r/GradSchool/comments/1nd3lqj/profile_evaluation_for_ms_computer_science/</x:v>
      </x:c>
      <x:c r="Z3651" s="24" t="str"/>
      <x:c r="AA3651" s="24" t="str">
        <x:v>No</x:v>
      </x:c>
    </x:row>
    <x:row r="3652" ht="42" customHeight="1">
      <x:c r="A3652" s="21" t="str">
        <x:v>1nd3lqj-26</x:v>
      </x:c>
      <x:c r="B3652" s="21" t="n">
        <x:v>26</x:v>
      </x:c>
      <x:c r="C3652" s="21" t="str">
        <x:v>QS</x:v>
      </x:c>
      <x:c r="D3652" s="21" t="n">
        <x:v>26</x:v>
      </x:c>
      <x:c r="E3652" s="21" t="str">
        <x:v>Western University</x:v>
      </x:c>
      <x:c r="F3652" s="21" t="str">
        <x:v>Master of Environment and Sustainability</x:v>
      </x:c>
      <x:c r="G3652" s="21" t="n">
        <x:v>24</x:v>
      </x:c>
      <x:c r="H3652" s="21" t="n">
        <x:v>12</x:v>
      </x:c>
      <x:c r="I3652" s="21" t="str">
        <x:v>GradSchool</x:v>
      </x:c>
      <x:c r="J3652" s="21" t="n">
        <x:v>45910.14314814815</x:v>
      </x:c>
      <x:c r="K3652" s="21" t="str">
        <x:v>2025-09</x:v>
      </x:c>
      <x:c r="L3652" s="21" t="str">
        <x:v>Medium</x:v>
      </x:c>
      <x:c r="M3652" s="21" t="str">
        <x:v>Institution name</x:v>
      </x:c>
      <x:c r="N3652" s="21" t="str">
        <x:v>Western University</x:v>
      </x:c>
      <x:c r="O3652" s="21" t="str"/>
      <x:c r="P3652" s="21" t="str">
        <x:v>msc | graduate | course | thesis</x:v>
      </x:c>
      <x:c r="Q3652" s="21" t="str"/>
      <x:c r="R3652" s="21" t="n">
        <x:v>1</x:v>
      </x:c>
      <x:c r="S3652" s="21" t="n">
        <x:v>1</x:v>
      </x:c>
      <x:c r="T3652" s="21" t="n">
        <x:v>0.6700000166893005</x:v>
      </x:c>
      <x:c r="U3652" s="21" t="str">
        <x:v>Admissions &amp; Applications</x:v>
      </x:c>
      <x:c r="V3652" s="21" t="str">
        <x:v>Profile Evaluation for MS Computer Science</x:v>
      </x:c>
      <x:c r="W3652" s="21"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52" s="26" t="str">
        <x:v>https://www.reddit.com/r/GradSchool/comments/1nd3lqj/profile_evaluation_for_ms_computer_science/</x:v>
      </x:c>
      <x:c r="Y3652" s="26" t="str">
        <x:v>https://www.reddit.com/r/GradSchool/comments/1nd3lqj/profile_evaluation_for_ms_computer_science/</x:v>
      </x:c>
      <x:c r="Z3652" s="21" t="str"/>
      <x:c r="AA3652" s="21" t="str">
        <x:v>No</x:v>
      </x:c>
    </x:row>
    <x:row r="3653" ht="42" customHeight="1">
      <x:c r="A3653" s="24" t="str">
        <x:v>1nd3lqj-30</x:v>
      </x:c>
      <x:c r="B3653" s="24" t="n">
        <x:v>30</x:v>
      </x:c>
      <x:c r="C3653" s="24" t="str">
        <x:v>QS</x:v>
      </x:c>
      <x:c r="D3653" s="24" t="n">
        <x:v>30</x:v>
      </x:c>
      <x:c r="E3653" s="24" t="str">
        <x:v>University of Pennsylvania</x:v>
      </x:c>
      <x:c r="F3653" s="24" t="str">
        <x:v>Master of Environmental Studies</x:v>
      </x:c>
      <x:c r="G3653" s="24" t="n">
        <x:v>30</x:v>
      </x:c>
      <x:c r="H3653" s="24"/>
      <x:c r="I3653" s="24" t="str">
        <x:v>GradSchool</x:v>
      </x:c>
      <x:c r="J3653" s="24" t="n">
        <x:v>45910.14314814815</x:v>
      </x:c>
      <x:c r="K3653" s="24" t="str">
        <x:v>2025-09</x:v>
      </x:c>
      <x:c r="L3653" s="24" t="str">
        <x:v>Medium</x:v>
      </x:c>
      <x:c r="M3653" s="24" t="str">
        <x:v>Institution name</x:v>
      </x:c>
      <x:c r="N3653" s="24" t="str">
        <x:v>University of Pennsylvania</x:v>
      </x:c>
      <x:c r="O3653" s="24" t="str"/>
      <x:c r="P3653" s="24" t="str">
        <x:v>msc | graduate | course | thesis</x:v>
      </x:c>
      <x:c r="Q3653" s="24" t="str"/>
      <x:c r="R3653" s="24" t="n">
        <x:v>1</x:v>
      </x:c>
      <x:c r="S3653" s="24" t="n">
        <x:v>1</x:v>
      </x:c>
      <x:c r="T3653" s="24" t="n">
        <x:v>0.6700000166893005</x:v>
      </x:c>
      <x:c r="U3653" s="24" t="str">
        <x:v>Admissions &amp; Applications</x:v>
      </x:c>
      <x:c r="V3653" s="24" t="str">
        <x:v>Profile Evaluation for MS Computer Science</x:v>
      </x:c>
      <x:c r="W3653" s="24"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X3653" s="27" t="str">
        <x:v>https://www.reddit.com/r/GradSchool/comments/1nd3lqj/profile_evaluation_for_ms_computer_science/</x:v>
      </x:c>
      <x:c r="Y3653" s="27" t="str">
        <x:v>https://www.reddit.com/r/GradSchool/comments/1nd3lqj/profile_evaluation_for_ms_computer_science/</x:v>
      </x:c>
      <x:c r="Z3653" s="24" t="str"/>
      <x:c r="AA3653" s="24" t="str">
        <x:v>No</x:v>
      </x:c>
    </x:row>
    <x:row r="3654" ht="42" customHeight="1">
      <x:c r="A3654" s="21" t="str">
        <x:v>1nd2ezj-2</x:v>
      </x:c>
      <x:c r="B3654" s="21" t="n">
        <x:v>2</x:v>
      </x:c>
      <x:c r="C3654" s="21" t="str">
        <x:v>QS</x:v>
      </x:c>
      <x:c r="D3654" s="21" t="n">
        <x:v>2</x:v>
      </x:c>
      <x:c r="E3654" s="21" t="str">
        <x:v>University of Toronto</x:v>
      </x:c>
      <x:c r="F3654" s="21" t="str">
        <x:v>Master of Environment &amp; Sustainability</x:v>
      </x:c>
      <x:c r="G3654" s="21" t="str">
        <x:v>2</x:v>
      </x:c>
      <x:c r="H3654" s="21"/>
      <x:c r="I3654" s="21" t="str">
        <x:v>gradadmissions</x:v>
      </x:c>
      <x:c r="J3654" s="21" t="n">
        <x:v>45910.10229166667</x:v>
      </x:c>
      <x:c r="K3654" s="21" t="str">
        <x:v>2025-09</x:v>
      </x:c>
      <x:c r="L3654" s="21" t="str">
        <x:v>Medium</x:v>
      </x:c>
      <x:c r="M3654" s="21" t="str">
        <x:v>Institution name</x:v>
      </x:c>
      <x:c r="N3654" s="21" t="str">
        <x:v>University of Toronto</x:v>
      </x:c>
      <x:c r="O3654" s="21" t="str"/>
      <x:c r="P3654" s="21" t="str">
        <x:v>application | master | masters | supervisor</x:v>
      </x:c>
      <x:c r="Q3654" s="21" t="str"/>
      <x:c r="R3654" s="21" t="n">
        <x:v>0</x:v>
      </x:c>
      <x:c r="S3654" s="21" t="n">
        <x:v>0</x:v>
      </x:c>
      <x:c r="T3654" s="21" t="n">
        <x:v>0.5</x:v>
      </x:c>
      <x:c r="U3654" s="21" t="str">
        <x:v>Computational Sciences</x:v>
      </x:c>
      <x:c r="V3654" s="21" t="str">
        <x:v>Profile Evaluation for a PhD in CS (focusing on NLP/ML)</x:v>
      </x:c>
      <x:c r="W3654" s="21" t="str">
        <x:v>Hi, I'd appreciate a quick evaluation of where I might stand as an applicant to top US schools for a potential PhD, focused on NLP and ML. Note, I am Canadian so I'd be considered an international student from there. **Education:** Bachelor of Computer Science from the University of Waterloo GPA: 3.92/4.00 Master of Science from the University of Toronto GPA: 4.00/4.00 (On-going) **Publications:** 2 first author publications at NLP/IR venues (one of them is niche and smaller but is still competitive in computational linguistics), 1 second author at ICLR with spotlight, 1 as a co-author in a benchmark paper submitted to ICLR, and 1 more first author in submission to AAAI (results will be revealed before the application). **Work Experience:** 2 Internships at a small company as a SWE during my undergrad, plus some TA-ships during my Masters **Letters of Rec:** Current supervisor (very strong), former employer (very strong), undergraduate supervisor (moderate) To cut to the chase, do I stand a chance for the top US schools in NLP (Stanford etc.)? Or top schools in Europe (Oxbridge/ETH etc.)? Choosing to enter this application cycle requires me to make certain sacrifices, and as suc...</x:v>
      </x:c>
      <x:c r="X3654" s="26" t="str">
        <x:v>https://www.reddit.com/r/gradadmissions/comments/1nd2ezj/profile_evaluation_for_a_phd_in_cs_focusing_on/</x:v>
      </x:c>
      <x:c r="Y3654" s="26" t="str">
        <x:v>https://www.reddit.com/r/gradadmissions/comments/1nd2ezj/profile_evaluation_for_a_phd_in_cs_focusing_on/</x:v>
      </x:c>
      <x:c r="Z3654" s="21" t="str"/>
      <x:c r="AA3654" s="21" t="str">
        <x:v>No</x:v>
      </x:c>
    </x:row>
    <x:row r="3655" ht="42" customHeight="1">
      <x:c r="A3655" s="24" t="str">
        <x:v>1nd2ezj-14</x:v>
      </x:c>
      <x:c r="B3655" s="24" t="n">
        <x:v>14</x:v>
      </x:c>
      <x:c r="C3655" s="24" t="str">
        <x:v>QS</x:v>
      </x:c>
      <x:c r="D3655" s="24" t="n">
        <x:v>14</x:v>
      </x:c>
      <x:c r="E3655" s="24" t="str">
        <x:v>Stanford University</x:v>
      </x:c>
      <x:c r="F3655" s="24" t="str">
        <x:v>MS Sustainability Science and Practice</x:v>
      </x:c>
      <x:c r="G3655" s="24" t="str">
        <x:v>13</x:v>
      </x:c>
      <x:c r="H3655" s="24"/>
      <x:c r="I3655" s="24" t="str">
        <x:v>gradadmissions</x:v>
      </x:c>
      <x:c r="J3655" s="24" t="n">
        <x:v>45910.10229166667</x:v>
      </x:c>
      <x:c r="K3655" s="24" t="str">
        <x:v>2025-09</x:v>
      </x:c>
      <x:c r="L3655" s="24" t="str">
        <x:v>Medium</x:v>
      </x:c>
      <x:c r="M3655" s="24" t="str">
        <x:v>Institution name</x:v>
      </x:c>
      <x:c r="N3655" s="24" t="str">
        <x:v>Stanford</x:v>
      </x:c>
      <x:c r="O3655" s="24" t="str"/>
      <x:c r="P3655" s="24" t="str">
        <x:v>application | master | masters | supervisor</x:v>
      </x:c>
      <x:c r="Q3655" s="24" t="str"/>
      <x:c r="R3655" s="24" t="n">
        <x:v>0</x:v>
      </x:c>
      <x:c r="S3655" s="24" t="n">
        <x:v>0</x:v>
      </x:c>
      <x:c r="T3655" s="24" t="n">
        <x:v>0.5</x:v>
      </x:c>
      <x:c r="U3655" s="24" t="str">
        <x:v>Computational Sciences</x:v>
      </x:c>
      <x:c r="V3655" s="24" t="str">
        <x:v>Profile Evaluation for a PhD in CS (focusing on NLP/ML)</x:v>
      </x:c>
      <x:c r="W3655" s="24" t="str">
        <x:v>Hi, I'd appreciate a quick evaluation of where I might stand as an applicant to top US schools for a potential PhD, focused on NLP and ML. Note, I am Canadian so I'd be considered an international student from there. **Education:** Bachelor of Computer Science from the University of Waterloo GPA: 3.92/4.00 Master of Science from the University of Toronto GPA: 4.00/4.00 (On-going) **Publications:** 2 first author publications at NLP/IR venues (one of them is niche and smaller but is still competitive in computational linguistics), 1 second author at ICLR with spotlight, 1 as a co-author in a benchmark paper submitted to ICLR, and 1 more first author in submission to AAAI (results will be revealed before the application). **Work Experience:** 2 Internships at a small company as a SWE during my undergrad, plus some TA-ships during my Masters **Letters of Rec:** Current supervisor (very strong), former employer (very strong), undergraduate supervisor (moderate) To cut to the chase, do I stand a chance for the top US schools in NLP (Stanford etc.)? Or top schools in Europe (Oxbridge/ETH etc.)? Choosing to enter this application cycle requires me to make certain sacrifices, and as suc...</x:v>
      </x:c>
      <x:c r="X3655" s="27" t="str">
        <x:v>https://www.reddit.com/r/gradadmissions/comments/1nd2ezj/profile_evaluation_for_a_phd_in_cs_focusing_on/</x:v>
      </x:c>
      <x:c r="Y3655" s="27" t="str">
        <x:v>https://www.reddit.com/r/gradadmissions/comments/1nd2ezj/profile_evaluation_for_a_phd_in_cs_focusing_on/</x:v>
      </x:c>
      <x:c r="Z3655" s="24" t="str"/>
      <x:c r="AA3655" s="24" t="str">
        <x:v>No</x:v>
      </x:c>
    </x:row>
    <x:row r="3656" ht="42" customHeight="1">
      <x:c r="A3656" s="21" t="str">
        <x:v>1ncwxu5-3</x:v>
      </x:c>
      <x:c r="B3656" s="21" t="n">
        <x:v>3</x:v>
      </x:c>
      <x:c r="C3656" s="21" t="str">
        <x:v>QS</x:v>
      </x:c>
      <x:c r="D3656" s="21" t="n">
        <x:v>3</x:v>
      </x:c>
      <x:c r="E3656" s="21" t="str">
        <x:v>UCL</x:v>
      </x:c>
      <x:c r="F3656" s="21" t="str">
        <x:v>Sustainable Resources: Economics, Policy and Transitions MSc</x:v>
      </x:c>
      <x:c r="G3656" s="21" t="str">
        <x:v>3</x:v>
      </x:c>
      <x:c r="H3656" s="21"/>
      <x:c r="I3656" s="21" t="str">
        <x:v>gradadmissions</x:v>
      </x:c>
      <x:c r="J3656" s="21" t="n">
        <x:v>45909.9296875</x:v>
      </x:c>
      <x:c r="K3656" s="21" t="str">
        <x:v>2025-09</x:v>
      </x:c>
      <x:c r="L3656" s="21" t="str">
        <x:v>Medium</x:v>
      </x:c>
      <x:c r="M3656" s="21" t="str">
        <x:v>Institution name</x:v>
      </x:c>
      <x:c r="N3656" s="21" t="str">
        <x:v>UCL</x:v>
      </x:c>
      <x:c r="O3656" s="21" t="str"/>
      <x:c r="P3656" s="21" t="str">
        <x:v>admission | masters | graduate | programme | degree | thesis</x:v>
      </x:c>
      <x:c r="Q3656" s="21" t="str"/>
      <x:c r="R3656" s="21" t="n">
        <x:v>0</x:v>
      </x:c>
      <x:c r="S3656" s="21" t="n">
        <x:v>1</x:v>
      </x:c>
      <x:c r="T3656" s="21" t="n">
        <x:v>0.33000001311302185</x:v>
      </x:c>
      <x:c r="U3656" s="21" t="str">
        <x:v>Humanities</x:v>
      </x:c>
      <x:c r="V3656" s="21" t="str">
        <x:v>UCL MPhil/PhD entry requirements?</x:v>
      </x:c>
      <x:c r="W3656" s="21" t="str">
        <x:v>Hi - so I am planning on applying for the MPhil/Phd in philsophy at UCL - but i am having some confusion about the entry requirements? So, on the website it says "The usual prerequisite for the MPhil/PhD is a graduate qualification in Philosophy that includes a research component of at least a years duration or an overseas qualification of an equivalent standard. Direct admission to the PhD requires the MPhil Stud (or equivalent)." So - I assume that "The usual prerequisite for the MPhil/PhD is a graduate qualification in Philosophy that includes a research component of at least a years duration or an overseas qualification of an equivalent standard." is a Taught MA degree? Because I am not applying to directy go onto a PhD, but rather to apply to do the "MPhil/Phd" wherein I do the MPhil first and with successful progression with this, go onto the PhD? - So, I don't need an MPhil already? However, I emailed the department for clarification, and they said that my taught MA degree in philosophy would not be sufficient for the "Mphil/Phd" becauce UCL require that all applicants with a taught MA do the MPhil Stud before applying for the "MPhil/Phd?" UCL Philosophy department said "...</x:v>
      </x:c>
      <x:c r="X3656" s="26" t="str">
        <x:v>https://www.reddit.com/r/gradadmissions/comments/1ncwxu5/ucl_mphilphd_entry_requirements/</x:v>
      </x:c>
      <x:c r="Y3656" s="26" t="str">
        <x:v>https://www.reddit.com/r/gradadmissions/comments/1ncwxu5/ucl_mphilphd_entry_requirements/</x:v>
      </x:c>
      <x:c r="Z3656" s="56" t="str">
        <x:v>Acronym-only institution match</x:v>
      </x:c>
      <x:c r="AA3656" s="21" t="str">
        <x:v>No</x:v>
      </x:c>
    </x:row>
    <x:row r="3657" ht="42" customHeight="1">
      <x:c r="A3657" s="24" t="str">
        <x:v>1ncwxu5-18</x:v>
      </x:c>
      <x:c r="B3657" s="24" t="n">
        <x:v>18</x:v>
      </x:c>
      <x:c r="C3657" s="24" t="str">
        <x:v>QS</x:v>
      </x:c>
      <x:c r="D3657" s="24" t="n">
        <x:v>18</x:v>
      </x:c>
      <x:c r="E3657" s="24" t="str">
        <x:v>King's College London</x:v>
      </x:c>
      <x:c r="F3657" s="24" t="str">
        <x:v>Environment, Politics and Development MSc</x:v>
      </x:c>
      <x:c r="G3657" s="24" t="n">
        <x:v>16</x:v>
      </x:c>
      <x:c r="H3657" s="24"/>
      <x:c r="I3657" s="24" t="str">
        <x:v>gradadmissions</x:v>
      </x:c>
      <x:c r="J3657" s="24" t="n">
        <x:v>45909.9296875</x:v>
      </x:c>
      <x:c r="K3657" s="24" t="str">
        <x:v>2025-09</x:v>
      </x:c>
      <x:c r="L3657" s="24" t="str">
        <x:v>Medium</x:v>
      </x:c>
      <x:c r="M3657" s="24" t="str">
        <x:v>Institution name</x:v>
      </x:c>
      <x:c r="N3657" s="24" t="str">
        <x:v>KCL</x:v>
      </x:c>
      <x:c r="O3657" s="24" t="str"/>
      <x:c r="P3657" s="24" t="str">
        <x:v>admission | masters | graduate | programme | degree | thesis</x:v>
      </x:c>
      <x:c r="Q3657" s="24" t="str"/>
      <x:c r="R3657" s="24" t="n">
        <x:v>0</x:v>
      </x:c>
      <x:c r="S3657" s="24" t="n">
        <x:v>1</x:v>
      </x:c>
      <x:c r="T3657" s="24" t="n">
        <x:v>0.33000001311302185</x:v>
      </x:c>
      <x:c r="U3657" s="24" t="str">
        <x:v>Humanities</x:v>
      </x:c>
      <x:c r="V3657" s="24" t="str">
        <x:v>UCL MPhil/PhD entry requirements?</x:v>
      </x:c>
      <x:c r="W3657" s="24" t="str">
        <x:v>Hi - so I am planning on applying for the MPhil/Phd in philsophy at UCL - but i am having some confusion about the entry requirements? So, on the website it says "The usual prerequisite for the MPhil/PhD is a graduate qualification in Philosophy that includes a research component of at least a years duration or an overseas qualification of an equivalent standard. Direct admission to the PhD requires the MPhil Stud (or equivalent)." So - I assume that "The usual prerequisite for the MPhil/PhD is a graduate qualification in Philosophy that includes a research component of at least a years duration or an overseas qualification of an equivalent standard." is a Taught MA degree? Because I am not applying to directy go onto a PhD, but rather to apply to do the "MPhil/Phd" wherein I do the MPhil first and with successful progression with this, go onto the PhD? - So, I don't need an MPhil already? However, I emailed the department for clarification, and they said that my taught MA degree in philosophy would not be sufficient for the "Mphil/Phd" becauce UCL require that all applicants with a taught MA do the MPhil Stud before applying for the "MPhil/Phd?" UCL Philosophy department said "...</x:v>
      </x:c>
      <x:c r="X3657" s="27" t="str">
        <x:v>https://www.reddit.com/r/gradadmissions/comments/1ncwxu5/ucl_mphilphd_entry_requirements/</x:v>
      </x:c>
      <x:c r="Y3657" s="27" t="str">
        <x:v>https://www.reddit.com/r/gradadmissions/comments/1ncwxu5/ucl_mphilphd_entry_requirements/</x:v>
      </x:c>
      <x:c r="Z3657" s="56" t="str">
        <x:v>Acronym-only institution match</x:v>
      </x:c>
      <x:c r="AA3657" s="24" t="str">
        <x:v>No</x:v>
      </x:c>
    </x:row>
    <x:row r="3658" ht="42" customHeight="1">
      <x:c r="A3658" s="21" t="str">
        <x:v>1ncuxlo-20</x:v>
      </x:c>
      <x:c r="B3658" s="21" t="n">
        <x:v>20</x:v>
      </x:c>
      <x:c r="C3658" s="21" t="str">
        <x:v>QS</x:v>
      </x:c>
      <x:c r="D3658" s="21" t="n">
        <x:v>20</x:v>
      </x:c>
      <x:c r="E3658" s="21" t="str">
        <x:v>New York University (NYU)</x:v>
      </x:c>
      <x:c r="F3658" s="21" t="str">
        <x:v>MS in Environmental Policy and Sustainability Management</x:v>
      </x:c>
      <x:c r="G3658" s="21" t="str">
        <x:v>20</x:v>
      </x:c>
      <x:c r="H3658" s="21"/>
      <x:c r="I3658" s="21" t="str">
        <x:v>gradadmissions</x:v>
      </x:c>
      <x:c r="J3658" s="21" t="n">
        <x:v>45909.873506944445</x:v>
      </x:c>
      <x:c r="K3658" s="21" t="str">
        <x:v>2025-09</x:v>
      </x:c>
      <x:c r="L3658" s="21" t="str">
        <x:v>Medium</x:v>
      </x:c>
      <x:c r="M3658" s="21" t="str">
        <x:v>Institution name</x:v>
      </x:c>
      <x:c r="N3658" s="21" t="str">
        <x:v>NYU</x:v>
      </x:c>
      <x:c r="O3658" s="21" t="str"/>
      <x:c r="P3658" s="21" t="str">
        <x:v>masters | graduate | scholarship</x:v>
      </x:c>
      <x:c r="Q3658" s="21" t="str"/>
      <x:c r="R3658" s="21" t="n">
        <x:v>1</x:v>
      </x:c>
      <x:c r="S3658" s="21" t="n">
        <x:v>2</x:v>
      </x:c>
      <x:c r="T3658" s="21" t="n">
        <x:v>0.6700000166893005</x:v>
      </x:c>
      <x:c r="U3658" s="21" t="str">
        <x:v>Applied Sciences</x:v>
      </x:c>
      <x:c r="V3658" s="21" t="str">
        <x:v>Am I crazy? Do I have a chance</x:v>
      </x:c>
      <x:c r="W3658" s="21" t="str">
        <x:v>Im an international student looking to go to NYU for my doctorate in chemistry. I come from an eastern european country and dont have many things to say but by the time I graduate I’ll have a bachelors and 2 masters and probably one publication and work with a national pharmaceutical brand to put a product on the market (private scholarship offered by the brand). My gpa will probably be around 3.5-3.7. Does this make me qualify? Should I hold out hope?</x:v>
      </x:c>
      <x:c r="X3658" s="26" t="str">
        <x:v>https://www.reddit.com/r/gradadmissions/comments/1ncuxlo/am_i_crazy_do_i_have_a_chance/</x:v>
      </x:c>
      <x:c r="Y3658" s="26" t="str">
        <x:v>https://www.reddit.com/r/gradadmissions/comments/1ncuxlo/am_i_crazy_do_i_have_a_chance/</x:v>
      </x:c>
      <x:c r="Z3658" s="56" t="str">
        <x:v>Acronym-only institution match</x:v>
      </x:c>
      <x:c r="AA3658" s="21" t="str">
        <x:v>No</x:v>
      </x:c>
    </x:row>
    <x:row r="3659" ht="42" customHeight="1">
      <x:c r="A3659" s="24" t="str">
        <x:v>1nclfdt-24</x:v>
      </x:c>
      <x:c r="B3659" s="24" t="n">
        <x:v>24</x:v>
      </x:c>
      <x:c r="C3659" s="24" t="str">
        <x:v>QS</x:v>
      </x:c>
      <x:c r="D3659" s="24" t="n">
        <x:v>24</x:v>
      </x:c>
      <x:c r="E3659" s="24" t="str">
        <x:v>Durham University</x:v>
      </x:c>
      <x:c r="F3659" s="24" t="str">
        <x:v>MSc Climate Change, Environmental Processes and Sustainable Futures</x:v>
      </x:c>
      <x:c r="G3659" s="24" t="n">
        <x:v>24</x:v>
      </x:c>
      <x:c r="H3659" s="24"/>
      <x:c r="I3659" s="24" t="str">
        <x:v>gradadmissions</x:v>
      </x:c>
      <x:c r="J3659" s="24" t="n">
        <x:v>45909.62920138889</x:v>
      </x:c>
      <x:c r="K3659" s="24" t="str">
        <x:v>2025-09</x:v>
      </x:c>
      <x:c r="L3659" s="24" t="str">
        <x:v>Medium</x:v>
      </x:c>
      <x:c r="M3659" s="24" t="str">
        <x:v>Institution name</x:v>
      </x:c>
      <x:c r="N3659" s="24" t="str">
        <x:v>Durham University</x:v>
      </x:c>
      <x:c r="O3659" s="24" t="str"/>
      <x:c r="P3659" s="24" t="str">
        <x:v>application | master</x:v>
      </x:c>
      <x:c r="Q3659" s="24" t="str"/>
      <x:c r="R3659" s="24" t="n">
        <x:v>1</x:v>
      </x:c>
      <x:c r="S3659" s="24" t="n">
        <x:v>0</x:v>
      </x:c>
      <x:c r="T3659" s="24" t="n">
        <x:v>1</x:v>
      </x:c>
      <x:c r="U3659" s="24" t="str">
        <x:v>Humanities</x:v>
      </x:c>
      <x:c r="V3659" s="24" t="str">
        <x:v>Advice needed for PhD application</x:v>
      </x:c>
      <x:c r="W3659" s="24" t="str">
        <x:v>Hiya all! I’ve just finished my Master’s in Data Science (Digital Humanities) at Durham University, with an undergrad in Literature from China. I’m now looking for PhD opportunities in Europe, mainly in digital humanities, digital culture, media, and cultural studies. I’d be very grateful for any advice on: • Any recommendations for schools/supervisors? Funding is a big issue since I can’t really self-fund (I only know about CSC in the UK, not much about continental Europe). • Are there useful websites or funding schemes apart from university pages? • Do DH PhD supervisors usually expect a strong technical background? Sometimes I wonder if I might also fit in computational communication. • Anything important I should keep in mind when applying? Any advice would mean a lot ：）thank you!</x:v>
      </x:c>
      <x:c r="X3659" s="27" t="str">
        <x:v>https://www.reddit.com/r/gradadmissions/comments/1nclfdt/advice_needed_for_phd_application/</x:v>
      </x:c>
      <x:c r="Y3659" s="27" t="str">
        <x:v>https://www.reddit.com/r/gradadmissions/comments/1nclfdt/advice_needed_for_phd_application/</x:v>
      </x:c>
      <x:c r="Z3659" s="24" t="str"/>
      <x:c r="AA3659" s="24" t="str">
        <x:v>No</x:v>
      </x:c>
    </x:row>
    <x:row r="3660" ht="42" customHeight="1">
      <x:c r="A3660" s="21" t="str">
        <x:v>1ncgfqb-14</x:v>
      </x:c>
      <x:c r="B3660" s="21" t="n">
        <x:v>14</x:v>
      </x:c>
      <x:c r="C3660" s="21" t="str">
        <x:v>QS</x:v>
      </x:c>
      <x:c r="D3660" s="21" t="n">
        <x:v>14</x:v>
      </x:c>
      <x:c r="E3660" s="21" t="str">
        <x:v>Stanford University</x:v>
      </x:c>
      <x:c r="F3660" s="21" t="str">
        <x:v>MS Sustainability Science and Practice</x:v>
      </x:c>
      <x:c r="G3660" s="21" t="str">
        <x:v>13</x:v>
      </x:c>
      <x:c r="H3660" s="21"/>
      <x:c r="I3660" s="21" t="str">
        <x:v>gradadmissions</x:v>
      </x:c>
      <x:c r="J3660" s="21" t="n">
        <x:v>45909.48299768518</x:v>
      </x:c>
      <x:c r="K3660" s="21" t="str">
        <x:v>2025-09</x:v>
      </x:c>
      <x:c r="L3660" s="21" t="str">
        <x:v>Medium</x:v>
      </x:c>
      <x:c r="M3660" s="21" t="str">
        <x:v>Institution name</x:v>
      </x:c>
      <x:c r="N3660" s="21" t="str">
        <x:v>Stanford</x:v>
      </x:c>
      <x:c r="O3660" s="21" t="str"/>
      <x:c r="P3660" s="21" t="str">
        <x:v>admission | programme | course</x:v>
      </x:c>
      <x:c r="Q3660" s="21" t="str"/>
      <x:c r="R3660" s="21" t="n">
        <x:v>0</x:v>
      </x:c>
      <x:c r="S3660" s="21" t="n">
        <x:v>0</x:v>
      </x:c>
      <x:c r="T3660" s="21" t="n">
        <x:v>0.5</x:v>
      </x:c>
      <x:c r="U3660" s="21" t="str">
        <x:v>Computational Sciences</x:v>
      </x:c>
      <x:c r="V3660" s="21" t="str">
        <x:v>Stanford MSCS Admissions Question</x:v>
      </x:c>
      <x:c r="W3660" s="21" t="str">
        <x:v>Hi all. I appreciate this question is going to be quite specific but any thoughts would be really appreciated. I was wondering if it is \*possible\*/a realistic prospect for non-cs/hard-science undergraduates to be admitted to the programme. For context I have a 4.0 equivalent in Economics from an Oxbridge university (UK) and am confident that I can self-teach all the required Foundation Requirements in the next few years. I understand that Foundations must be studied as part of coursework rather than self-study but I'm unclear on whether these Foundations are required for admission or can be made up during the course. I have applied and gained admissions from US colleges previously so am aware of the general process am have also got in contact with Stanford admissions - would also love to hear your thoughts :)</x:v>
      </x:c>
      <x:c r="X3660" s="26" t="str">
        <x:v>https://www.reddit.com/r/gradadmissions/comments/1ncgfqb/stanford_mscs_admissions_question/</x:v>
      </x:c>
      <x:c r="Y3660" s="26" t="str">
        <x:v>https://www.reddit.com/r/gradadmissions/comments/1ncgfqb/stanford_mscs_admissions_question/</x:v>
      </x:c>
      <x:c r="Z3660" s="21" t="str"/>
      <x:c r="AA3660" s="21" t="str">
        <x:v>No</x:v>
      </x:c>
    </x:row>
    <x:row r="3661" ht="42" customHeight="1">
      <x:c r="A3661" s="24" t="str">
        <x:v>1ncdytx-11</x:v>
      </x:c>
      <x:c r="B3661" s="24" t="n">
        <x:v>11</x:v>
      </x:c>
      <x:c r="C3661" s="24" t="str">
        <x:v>QS</x:v>
      </x:c>
      <x:c r="D3661" s="24" t="n">
        <x:v>11</x:v>
      </x:c>
      <x:c r="E3661" s="24" t="str">
        <x:v>ETH Zurich</x:v>
      </x:c>
      <x:c r="F3661" s="24" t="str">
        <x:v>MSc Environmental Sciences</x:v>
      </x:c>
      <x:c r="G3661" s="24" t="n">
        <x:v>11</x:v>
      </x:c>
      <x:c r="H3661" s="24"/>
      <x:c r="I3661" s="24" t="str">
        <x:v>gradadmissions</x:v>
      </x:c>
      <x:c r="J3661" s="24" t="n">
        <x:v>45909.38177083333</x:v>
      </x:c>
      <x:c r="K3661" s="24" t="str">
        <x:v>2025-09</x:v>
      </x:c>
      <x:c r="L3661" s="24" t="str">
        <x:v>Medium</x:v>
      </x:c>
      <x:c r="M3661" s="24" t="str">
        <x:v>Institution name</x:v>
      </x:c>
      <x:c r="N3661" s="24" t="str">
        <x:v>ETH Zurich | ETH Zürich</x:v>
      </x:c>
      <x:c r="O3661" s="24" t="str"/>
      <x:c r="P3661" s="24" t="str">
        <x:v>master | programme</x:v>
      </x:c>
      <x:c r="Q3661" s="24" t="str"/>
      <x:c r="R3661" s="24" t="n">
        <x:v>0</x:v>
      </x:c>
      <x:c r="S3661" s="24" t="n">
        <x:v>0</x:v>
      </x:c>
      <x:c r="T3661" s="24" t="n">
        <x:v>0.5</x:v>
      </x:c>
      <x:c r="U3661" s="24" t="str">
        <x:v>General Advice</x:v>
      </x:c>
      <x:c r="V3661" s="24" t="str">
        <x:v>Inquiry regarding the Master’s Programme in Spatial Development and Infrastructure Systems</x:v>
      </x:c>
      <x:c r="W3661" s="24" t="str">
        <x:v>Hi everyone, I’m a Bachelor student from Politecnico di Milano and I’m trying to get in touch with someone at ETH Zurich to ask a few questions about the Master in Spatial Development and better understand if I could be a suitable candidate. Is anyone available?</x:v>
      </x:c>
      <x:c r="X3661" s="27" t="str">
        <x:v>https://www.reddit.com/r/gradadmissions/comments/1ncdytx/inquiry_regarding_the_masters_programme_in/</x:v>
      </x:c>
      <x:c r="Y3661" s="27" t="str">
        <x:v>https://www.reddit.com/r/gradadmissions/comments/1ncdytx/inquiry_regarding_the_masters_programme_in/</x:v>
      </x:c>
      <x:c r="Z3661" s="24" t="str"/>
      <x:c r="AA3661" s="24" t="str">
        <x:v>No</x:v>
      </x:c>
    </x:row>
    <x:row r="3662" ht="42" customHeight="1">
      <x:c r="A3662" s="21" t="str">
        <x:v>1nc1nzq-66</x:v>
      </x:c>
      <x:c r="B3662" s="21" t="n">
        <x:v>66</x:v>
      </x:c>
      <x:c r="C3662" s="21" t="str">
        <x:v>THE</x:v>
      </x:c>
      <x:c r="D3662" s="21" t="n">
        <x:v>15</x:v>
      </x:c>
      <x:c r="E3662" s="21" t="str">
        <x:v>McMaster University</x:v>
      </x:c>
      <x:c r="F3662" s="21" t="str">
        <x:v>No directly qualifying sustainability/environment master's confirmed</x:v>
      </x:c>
      <x:c r="G3662" s="21"/>
      <x:c r="H3662" s="21" t="str">
        <x:v>18</x:v>
      </x:c>
      <x:c r="I3662" s="21" t="str">
        <x:v>gradadmissions</x:v>
      </x:c>
      <x:c r="J3662" s="21" t="n">
        <x:v>45908.92886574074</x:v>
      </x:c>
      <x:c r="K3662" s="21" t="str">
        <x:v>2025-09</x:v>
      </x:c>
      <x:c r="L3662" s="21" t="str">
        <x:v>Medium</x:v>
      </x:c>
      <x:c r="M3662" s="21" t="str">
        <x:v>Institution name</x:v>
      </x:c>
      <x:c r="N3662" s="21" t="str">
        <x:v>McMaster University | McMaster</x:v>
      </x:c>
      <x:c r="O3662" s="21" t="str"/>
      <x:c r="P3662" s="21" t="str">
        <x:v>offer | master | scholarship | career</x:v>
      </x:c>
      <x:c r="Q3662" s="21" t="str"/>
      <x:c r="R3662" s="21" t="n">
        <x:v>1</x:v>
      </x:c>
      <x:c r="S3662" s="21" t="n">
        <x:v>0</x:v>
      </x:c>
      <x:c r="T3662" s="21" t="n">
        <x:v>0.6700000166893005</x:v>
      </x:c>
      <x:c r="U3662" s="21" t="str">
        <x:v>Engineering</x:v>
      </x:c>
      <x:c r="V3662" s="21" t="str">
        <x:v>Which PhD scholarship should I accept – Hydrogen Storage (Chemical Eng.) vs EV Modeling (ECE)?</x:v>
      </x:c>
      <x:c r="W3662" s="21" t="str">
        <x:v>Hi everyone, I really appreciate your advice. I recently finished my Master’s in Automotive and Advanced Transportation Engineering, where I focused on the battery management system (BMS) of electric vehicles. Now I’ve receive two fully funded PhD offers, but I’m struggling to decide which path is better for my career: 1. Concordia University – Voltage Fellowship (PhD in Chemical Engineering) Focus: Hydrogen storage and battery energy projects. Mainly on hydrogen. 2. McMaster University – PhD in Electrical and Computer Engineering Focus: Electric vehicle modeling I’m not sure which one would offer stronger research opportunities and job prospects after graduation may be in industry, or R&amp;D. EV modeling feels closer to my Master’s background (BMS, power electronics, etc.), but I also don’t want to miss out on building expertise in hydrogen, since it could be the “next big thing.” Any advice from people working in energy/transportation R&amp;D, or those who’ve done PhDs in similar fields, would mean a lot. Thanks in advance!</x:v>
      </x:c>
      <x:c r="X3662" s="26" t="str">
        <x:v>https://www.reddit.com/r/gradadmissions/comments/1nc1nzq/which_phd_scholarship_should_i_accept_hydrogen/</x:v>
      </x:c>
      <x:c r="Y3662" s="26" t="str">
        <x:v>https://www.reddit.com/r/gradadmissions/comments/1nc1nzq/which_phd_scholarship_should_i_accept_hydrogen/</x:v>
      </x:c>
      <x:c r="Z3662" s="21" t="str"/>
      <x:c r="AA3662" s="21" t="str">
        <x:v>No</x:v>
      </x:c>
    </x:row>
    <x:row r="3663" ht="42" customHeight="1">
      <x:c r="A3663" s="24" t="str">
        <x:v>1nbquqf-61</x:v>
      </x:c>
      <x:c r="B3663" s="24" t="n">
        <x:v>61</x:v>
      </x:c>
      <x:c r="C3663" s="24" t="str">
        <x:v>THE</x:v>
      </x:c>
      <x:c r="D3663" s="24" t="n">
        <x:v>10</x:v>
      </x:c>
      <x:c r="E3663" s="24" t="str">
        <x:v>University of Alberta</x:v>
      </x:c>
      <x:c r="F3663" s="24" t="str">
        <x:v>Master of Sustainability</x:v>
      </x:c>
      <x:c r="G3663" s="24"/>
      <x:c r="H3663" s="24" t="n">
        <x:v>10</x:v>
      </x:c>
      <x:c r="I3663" s="24" t="str">
        <x:v>GradSchool</x:v>
      </x:c>
      <x:c r="J3663" s="24" t="n">
        <x:v>45908.645833333336</x:v>
      </x:c>
      <x:c r="K3663" s="24" t="str">
        <x:v>2025-09</x:v>
      </x:c>
      <x:c r="L3663" s="24" t="str">
        <x:v>Medium</x:v>
      </x:c>
      <x:c r="M3663" s="24" t="str">
        <x:v>Institution name</x:v>
      </x:c>
      <x:c r="N3663" s="24" t="str">
        <x:v>University of Alberta</x:v>
      </x:c>
      <x:c r="O3663" s="24" t="str"/>
      <x:c r="P3663" s="24" t="str">
        <x:v>offer | master | masters | professor</x:v>
      </x:c>
      <x:c r="Q3663" s="24" t="str"/>
      <x:c r="R3663" s="24" t="n">
        <x:v>0</x:v>
      </x:c>
      <x:c r="S3663" s="24" t="n">
        <x:v>11</x:v>
      </x:c>
      <x:c r="T3663" s="24" t="n">
        <x:v>0.5</x:v>
      </x:c>
      <x:c r="U3663" s="24" t="str">
        <x:v>Admissions &amp; Applications</x:v>
      </x:c>
      <x:c r="V3663" s="24" t="str">
        <x:v>Masters in Canada</x:v>
      </x:c>
      <x:c r="W3663" s="24" t="str">
        <x:v>Anyone has experience studying a master in Canada using a professor's fund? I'm starting to contact professors to see if they're accepting any students and if they have fund for a master student, but I'm not sure if I'm doing right If anyone can offer any type of guidance please! For context I've studied computer science and want to continue in University of Alberta/Toronto</x:v>
      </x:c>
      <x:c r="X3663" s="27" t="str">
        <x:v>https://www.reddit.com/r/GradSchool/comments/1nbquqf/masters_in_canada/</x:v>
      </x:c>
      <x:c r="Y3663" s="27" t="str">
        <x:v>https://www.reddit.com/r/GradSchool/comments/1nbquqf/masters_in_canada/</x:v>
      </x:c>
      <x:c r="Z3663" s="24" t="str"/>
      <x:c r="AA3663" s="24" t="str">
        <x:v>No</x:v>
      </x:c>
    </x:row>
    <x:row r="3664" ht="42" customHeight="1">
      <x:c r="A3664" s="21" t="str">
        <x:v>1nbnl6s-13</x:v>
      </x:c>
      <x:c r="B3664" s="21" t="n">
        <x:v>13</x:v>
      </x:c>
      <x:c r="C3664" s="21" t="str">
        <x:v>QS</x:v>
      </x:c>
      <x:c r="D3664" s="21" t="n">
        <x:v>13</x:v>
      </x:c>
      <x:c r="E3664" s="21" t="str">
        <x:v>University of California, Berkeley (UCB)</x:v>
      </x:c>
      <x:c r="F3664" s="21" t="str">
        <x:v>Master of Climate Solutions</x:v>
      </x:c>
      <x:c r="G3664" s="21" t="n">
        <x:v>11</x:v>
      </x:c>
      <x:c r="H3664" s="21"/>
      <x:c r="I3664" s="21" t="str">
        <x:v>gradadmissions</x:v>
      </x:c>
      <x:c r="J3664" s="21" t="n">
        <x:v>45908.556597222225</x:v>
      </x:c>
      <x:c r="K3664" s="21" t="str">
        <x:v>2025-09</x:v>
      </x:c>
      <x:c r="L3664" s="21" t="str">
        <x:v>Medium</x:v>
      </x:c>
      <x:c r="M3664" s="21" t="str">
        <x:v>Institution name</x:v>
      </x:c>
      <x:c r="N3664" s="21" t="str">
        <x:v>UC Berkeley</x:v>
      </x:c>
      <x:c r="O3664" s="21" t="str"/>
      <x:c r="P3664" s="21" t="str">
        <x:v>application | admission | accepted | master | graduate | program | degree</x:v>
      </x:c>
      <x:c r="Q3664" s="21" t="str"/>
      <x:c r="R3664" s="21" t="n">
        <x:v>0</x:v>
      </x:c>
      <x:c r="S3664" s="21" t="n">
        <x:v>0</x:v>
      </x:c>
      <x:c r="T3664" s="21" t="n">
        <x:v>0.33000001311302185</x:v>
      </x:c>
      <x:c r="U3664" s="21" t="str">
        <x:v>Biological Sciences</x:v>
      </x:c>
      <x:c r="V3664" s="21" t="str">
        <x:v>Admissions Chances for Top MS Epidemiology Programs (Low UG GPA, Strong Grad Record)</x:v>
      </x:c>
      <x:c r="W3664" s="21" t="str">
        <x:v>Hi everyone, I’m considering applying for a second master’s degree and wanted to get some advice on my chances at admission to top programs. I have a strong background in internships with nonprofits and translational research experience at medical schools and the University of California. Here’s my academic background: * Undergrad GPA: 2.3 (I know this is a concern) * Current graduate program: Master of Public Health, where I currently have a 4.0 GPA * Additional coursework: Earning a certificate in Community Health from a community college to further strengthen my academic record The programs I’m interested in are: * NYU MS Epidemiology * Columbia MS Epidemiology * Dartmouth MS Epidemiology * Northwestern MS Epidemiology * Yale MS Epidemiology of Infectious Disease * USC MS Applied Biostatistics &amp; Epidemiology * Johns Hopkins MS Epidemiology * UCLA MS Epidemiology * Stanford MS Community Health Prevention * UChicago MS Precision Health * UC Berkeley MS Epidemiology Given my low undergrad GPA but strong graduate performance and research experience, what do you think is the likelihood of being accepted into one of these programs? I am very interested in Stanford, UChicago, and Co...</x:v>
      </x:c>
      <x:c r="X3664" s="26" t="str">
        <x:v>https://www.reddit.com/r/gradadmissions/comments/1nbnl6s/admissions_chances_for_top_ms_epidemiology/</x:v>
      </x:c>
      <x:c r="Y3664" s="26" t="str">
        <x:v>https://www.reddit.com/r/gradadmissions/comments/1nbnl6s/admissions_chances_for_top_ms_epidemiology/</x:v>
      </x:c>
      <x:c r="Z3664" s="21" t="str"/>
      <x:c r="AA3664" s="21" t="str">
        <x:v>No</x:v>
      </x:c>
    </x:row>
    <x:row r="3665" ht="42" customHeight="1">
      <x:c r="A3665" s="24" t="str">
        <x:v>1nbnl6s-14</x:v>
      </x:c>
      <x:c r="B3665" s="24" t="n">
        <x:v>14</x:v>
      </x:c>
      <x:c r="C3665" s="24" t="str">
        <x:v>QS</x:v>
      </x:c>
      <x:c r="D3665" s="24" t="n">
        <x:v>14</x:v>
      </x:c>
      <x:c r="E3665" s="24" t="str">
        <x:v>Stanford University</x:v>
      </x:c>
      <x:c r="F3665" s="24" t="str">
        <x:v>MS Sustainability Science and Practice</x:v>
      </x:c>
      <x:c r="G3665" s="24" t="str">
        <x:v>13</x:v>
      </x:c>
      <x:c r="H3665" s="24"/>
      <x:c r="I3665" s="24" t="str">
        <x:v>gradadmissions</x:v>
      </x:c>
      <x:c r="J3665" s="24" t="n">
        <x:v>45908.556597222225</x:v>
      </x:c>
      <x:c r="K3665" s="24" t="str">
        <x:v>2025-09</x:v>
      </x:c>
      <x:c r="L3665" s="24" t="str">
        <x:v>Medium</x:v>
      </x:c>
      <x:c r="M3665" s="24" t="str">
        <x:v>Institution name</x:v>
      </x:c>
      <x:c r="N3665" s="24" t="str">
        <x:v>Stanford</x:v>
      </x:c>
      <x:c r="O3665" s="24" t="str"/>
      <x:c r="P3665" s="24" t="str">
        <x:v>application | admission | accepted | master | graduate | program | degree</x:v>
      </x:c>
      <x:c r="Q3665" s="24" t="str"/>
      <x:c r="R3665" s="24" t="n">
        <x:v>0</x:v>
      </x:c>
      <x:c r="S3665" s="24" t="n">
        <x:v>0</x:v>
      </x:c>
      <x:c r="T3665" s="24" t="n">
        <x:v>0.33000001311302185</x:v>
      </x:c>
      <x:c r="U3665" s="24" t="str">
        <x:v>Biological Sciences</x:v>
      </x:c>
      <x:c r="V3665" s="24" t="str">
        <x:v>Admissions Chances for Top MS Epidemiology Programs (Low UG GPA, Strong Grad Record)</x:v>
      </x:c>
      <x:c r="W3665" s="24" t="str">
        <x:v>Hi everyone, I’m considering applying for a second master’s degree and wanted to get some advice on my chances at admission to top programs. I have a strong background in internships with nonprofits and translational research experience at medical schools and the University of California. Here’s my academic background: * Undergrad GPA: 2.3 (I know this is a concern) * Current graduate program: Master of Public Health, where I currently have a 4.0 GPA * Additional coursework: Earning a certificate in Community Health from a community college to further strengthen my academic record The programs I’m interested in are: * NYU MS Epidemiology * Columbia MS Epidemiology * Dartmouth MS Epidemiology * Northwestern MS Epidemiology * Yale MS Epidemiology of Infectious Disease * USC MS Applied Biostatistics &amp; Epidemiology * Johns Hopkins MS Epidemiology * UCLA MS Epidemiology * Stanford MS Community Health Prevention * UChicago MS Precision Health * UC Berkeley MS Epidemiology Given my low undergrad GPA but strong graduate performance and research experience, what do you think is the likelihood of being accepted into one of these programs? I am very interested in Stanford, UChicago, and Co...</x:v>
      </x:c>
      <x:c r="X3665" s="27" t="str">
        <x:v>https://www.reddit.com/r/gradadmissions/comments/1nbnl6s/admissions_chances_for_top_ms_epidemiology/</x:v>
      </x:c>
      <x:c r="Y3665" s="27" t="str">
        <x:v>https://www.reddit.com/r/gradadmissions/comments/1nbnl6s/admissions_chances_for_top_ms_epidemiology/</x:v>
      </x:c>
      <x:c r="Z3665" s="24" t="str"/>
      <x:c r="AA3665" s="24" t="str">
        <x:v>No</x:v>
      </x:c>
    </x:row>
    <x:row r="3666" ht="42" customHeight="1">
      <x:c r="A3666" s="21" t="str">
        <x:v>1nbnl6s-20</x:v>
      </x:c>
      <x:c r="B3666" s="21" t="n">
        <x:v>20</x:v>
      </x:c>
      <x:c r="C3666" s="21" t="str">
        <x:v>QS</x:v>
      </x:c>
      <x:c r="D3666" s="21" t="n">
        <x:v>20</x:v>
      </x:c>
      <x:c r="E3666" s="21" t="str">
        <x:v>New York University (NYU)</x:v>
      </x:c>
      <x:c r="F3666" s="21" t="str">
        <x:v>MS in Environmental Policy and Sustainability Management</x:v>
      </x:c>
      <x:c r="G3666" s="21" t="str">
        <x:v>20</x:v>
      </x:c>
      <x:c r="H3666" s="21"/>
      <x:c r="I3666" s="21" t="str">
        <x:v>gradadmissions</x:v>
      </x:c>
      <x:c r="J3666" s="21" t="n">
        <x:v>45908.556597222225</x:v>
      </x:c>
      <x:c r="K3666" s="21" t="str">
        <x:v>2025-09</x:v>
      </x:c>
      <x:c r="L3666" s="21" t="str">
        <x:v>Medium</x:v>
      </x:c>
      <x:c r="M3666" s="21" t="str">
        <x:v>Institution name</x:v>
      </x:c>
      <x:c r="N3666" s="21" t="str">
        <x:v>NYU</x:v>
      </x:c>
      <x:c r="O3666" s="21" t="str"/>
      <x:c r="P3666" s="21" t="str">
        <x:v>application | admission | accepted | master | graduate | program | degree</x:v>
      </x:c>
      <x:c r="Q3666" s="21" t="str"/>
      <x:c r="R3666" s="21" t="n">
        <x:v>0</x:v>
      </x:c>
      <x:c r="S3666" s="21" t="n">
        <x:v>0</x:v>
      </x:c>
      <x:c r="T3666" s="21" t="n">
        <x:v>0.33000001311302185</x:v>
      </x:c>
      <x:c r="U3666" s="21" t="str">
        <x:v>Biological Sciences</x:v>
      </x:c>
      <x:c r="V3666" s="21" t="str">
        <x:v>Admissions Chances for Top MS Epidemiology Programs (Low UG GPA, Strong Grad Record)</x:v>
      </x:c>
      <x:c r="W3666" s="21" t="str">
        <x:v>Hi everyone, I’m considering applying for a second master’s degree and wanted to get some advice on my chances at admission to top programs. I have a strong background in internships with nonprofits and translational research experience at medical schools and the University of California. Here’s my academic background: * Undergrad GPA: 2.3 (I know this is a concern) * Current graduate program: Master of Public Health, where I currently have a 4.0 GPA * Additional coursework: Earning a certificate in Community Health from a community college to further strengthen my academic record The programs I’m interested in are: * NYU MS Epidemiology * Columbia MS Epidemiology * Dartmouth MS Epidemiology * Northwestern MS Epidemiology * Yale MS Epidemiology of Infectious Disease * USC MS Applied Biostatistics &amp; Epidemiology * Johns Hopkins MS Epidemiology * UCLA MS Epidemiology * Stanford MS Community Health Prevention * UChicago MS Precision Health * UC Berkeley MS Epidemiology Given my low undergrad GPA but strong graduate performance and research experience, what do you think is the likelihood of being accepted into one of these programs? I am very interested in Stanford, UChicago, and Co...</x:v>
      </x:c>
      <x:c r="X3666" s="26" t="str">
        <x:v>https://www.reddit.com/r/gradadmissions/comments/1nbnl6s/admissions_chances_for_top_ms_epidemiology/</x:v>
      </x:c>
      <x:c r="Y3666" s="26" t="str">
        <x:v>https://www.reddit.com/r/gradadmissions/comments/1nbnl6s/admissions_chances_for_top_ms_epidemiology/</x:v>
      </x:c>
      <x:c r="Z3666" s="56" t="str">
        <x:v>Acronym-only institution match</x:v>
      </x:c>
      <x:c r="AA3666" s="21" t="str">
        <x:v>No</x:v>
      </x:c>
    </x:row>
    <x:row r="3667" ht="42" customHeight="1">
      <x:c r="A3667" s="24" t="str">
        <x:v>1nbhxvc-20</x:v>
      </x:c>
      <x:c r="B3667" s="24" t="n">
        <x:v>20</x:v>
      </x:c>
      <x:c r="C3667" s="24" t="str">
        <x:v>QS</x:v>
      </x:c>
      <x:c r="D3667" s="24" t="n">
        <x:v>20</x:v>
      </x:c>
      <x:c r="E3667" s="24" t="str">
        <x:v>New York University (NYU)</x:v>
      </x:c>
      <x:c r="F3667" s="24" t="str">
        <x:v>MS in Environmental Policy and Sustainability Management</x:v>
      </x:c>
      <x:c r="G3667" s="24" t="str">
        <x:v>20</x:v>
      </x:c>
      <x:c r="H3667" s="24"/>
      <x:c r="I3667" s="24" t="str">
        <x:v>gradadmissions</x:v>
      </x:c>
      <x:c r="J3667" s="24" t="n">
        <x:v>45908.34122685185</x:v>
      </x:c>
      <x:c r="K3667" s="24" t="str">
        <x:v>2025-09</x:v>
      </x:c>
      <x:c r="L3667" s="24" t="str">
        <x:v>Medium</x:v>
      </x:c>
      <x:c r="M3667" s="24" t="str">
        <x:v>Institution name</x:v>
      </x:c>
      <x:c r="N3667" s="24" t="str">
        <x:v>NYU</x:v>
      </x:c>
      <x:c r="O3667" s="24" t="str"/>
      <x:c r="P3667" s="24" t="str">
        <x:v>masters</x:v>
      </x:c>
      <x:c r="Q3667" s="24" t="str"/>
      <x:c r="R3667" s="24" t="n">
        <x:v>1</x:v>
      </x:c>
      <x:c r="S3667" s="24" t="n">
        <x:v>0</x:v>
      </x:c>
      <x:c r="T3667" s="24" t="n">
        <x:v>0.6700000166893005</x:v>
      </x:c>
      <x:c r="U3667" s="24" t="str">
        <x:v>Social Sciences</x:v>
      </x:c>
      <x:c r="V3667" s="24" t="str">
        <x:v>How competitive would you say Masters in Learning Technology and Experience Design are</x:v>
      </x:c>
      <x:c r="W3667" s="24" t="str">
        <x:v>I have a bachelors in Psychology and a postgraduate diploma in education from a top 3 university in Asia - but my GPA’s nothing to sing home about I have a 3.15. That being said, I’ve worked to diversify my profile and understand how different curriculums work; I’ve got 6 years of teaching behind me now and have taken on roles like Head of IB English B and EAL coordinator in an international school here in Asia. I’m thinking of making the pivot towards learning ex design specifically in the area of second language acquisition. Do you think I have a shot at NYU, Columbia, Georgetown, Michigan?</x:v>
      </x:c>
      <x:c r="X3667" s="27" t="str">
        <x:v>https://www.reddit.com/r/gradadmissions/comments/1nbhxvc/how_competitive_would_you_say_masters_in_learning/</x:v>
      </x:c>
      <x:c r="Y3667" s="27" t="str">
        <x:v>https://www.reddit.com/r/gradadmissions/comments/1nbhxvc/how_competitive_would_you_say_masters_in_learning/</x:v>
      </x:c>
      <x:c r="Z3667" s="56" t="str">
        <x:v>Acronym-only institution match</x:v>
      </x:c>
      <x:c r="AA3667" s="24" t="str">
        <x:v>No</x:v>
      </x:c>
    </x:row>
    <x:row r="3668" ht="42" customHeight="1">
      <x:c r="A3668" s="21" t="str">
        <x:v>1nb24zs-20</x:v>
      </x:c>
      <x:c r="B3668" s="21" t="n">
        <x:v>20</x:v>
      </x:c>
      <x:c r="C3668" s="21" t="str">
        <x:v>QS</x:v>
      </x:c>
      <x:c r="D3668" s="21" t="n">
        <x:v>20</x:v>
      </x:c>
      <x:c r="E3668" s="21" t="str">
        <x:v>New York University (NYU)</x:v>
      </x:c>
      <x:c r="F3668" s="21" t="str">
        <x:v>MS in Environmental Policy and Sustainability Management</x:v>
      </x:c>
      <x:c r="G3668" s="21" t="str">
        <x:v>20</x:v>
      </x:c>
      <x:c r="H3668" s="21"/>
      <x:c r="I3668" s="21" t="str">
        <x:v>gradadmissions</x:v>
      </x:c>
      <x:c r="J3668" s="21" t="n">
        <x:v>45907.80490740741</x:v>
      </x:c>
      <x:c r="K3668" s="21" t="str">
        <x:v>2025-09</x:v>
      </x:c>
      <x:c r="L3668" s="21" t="str">
        <x:v>Medium</x:v>
      </x:c>
      <x:c r="M3668" s="21" t="str">
        <x:v>Institution name</x:v>
      </x:c>
      <x:c r="N3668" s="21" t="str">
        <x:v>NYU</x:v>
      </x:c>
      <x:c r="O3668" s="21" t="str"/>
      <x:c r="P3668" s="21" t="str">
        <x:v>masters | degree | thesis</x:v>
      </x:c>
      <x:c r="Q3668" s="21" t="str"/>
      <x:c r="R3668" s="21" t="n">
        <x:v>1</x:v>
      </x:c>
      <x:c r="S3668" s="21" t="n">
        <x:v>1</x:v>
      </x:c>
      <x:c r="T3668" s="21" t="n">
        <x:v>1</x:v>
      </x:c>
      <x:c r="U3668" s="21" t="str">
        <x:v>Business</x:v>
      </x:c>
      <x:c r="V3668" s="21" t="str">
        <x:v>Could I be competitive for US PhD programs (Management/Business)?</x:v>
      </x:c>
      <x:c r="W3668" s="21" t="str">
        <x:v>Hello everyone, Hope everyones Sunday was decent. I'm preparing my applications for PhD programs in Management; focusing specifically on management within the music industry. I'm applying mostly for UK/EU programs but was wondering what US programs I could be competitive for, as I've not really considered it before but am realising maybe I should as well. I got a 3.9/4.0 in undergrad and did a study year in a target German management school with similar grades. Additionally I got my masters from a French business school and converted the grades are probably around a 3.8/4.0 for both my degree and my thesis. I speak English, intermediate level of fluency in French, and conversational level in German. I've attached my CV and was anyone felt obliged to talk about it. I assume the major programs I could apply for based on my interests would be places like UCLA, USC, NYU, or Columbia?</x:v>
      </x:c>
      <x:c r="X3668" s="26" t="str">
        <x:v>https://www.reddit.com/r/gradadmissions/comments/1nb24zs/could_i_be_competitive_for_us_phd_programs/</x:v>
      </x:c>
      <x:c r="Y3668" s="26" t="str">
        <x:v>https://www.reddit.com/gallery/1nb24zs</x:v>
      </x:c>
      <x:c r="Z3668" s="56" t="str">
        <x:v>Acronym-only institution match</x:v>
      </x:c>
      <x:c r="AA3668" s="21" t="str">
        <x:v>No</x:v>
      </x:c>
    </x:row>
    <x:row r="3669" ht="42" customHeight="1">
      <x:c r="A3669" s="24" t="str">
        <x:v>1nafjst-13</x:v>
      </x:c>
      <x:c r="B3669" s="24" t="n">
        <x:v>13</x:v>
      </x:c>
      <x:c r="C3669" s="24" t="str">
        <x:v>QS</x:v>
      </x:c>
      <x:c r="D3669" s="24" t="n">
        <x:v>13</x:v>
      </x:c>
      <x:c r="E3669" s="24" t="str">
        <x:v>University of California, Berkeley (UCB)</x:v>
      </x:c>
      <x:c r="F3669" s="24" t="str">
        <x:v>Master of Climate Solutions</x:v>
      </x:c>
      <x:c r="G3669" s="24" t="n">
        <x:v>11</x:v>
      </x:c>
      <x:c r="H3669" s="24"/>
      <x:c r="I3669" s="24" t="str">
        <x:v>gradadmissions</x:v>
      </x:c>
      <x:c r="J3669" s="24" t="n">
        <x:v>45907.027291666665</x:v>
      </x:c>
      <x:c r="K3669" s="24" t="str">
        <x:v>2025-09</x:v>
      </x:c>
      <x:c r="L3669" s="24" t="str">
        <x:v>Medium</x:v>
      </x:c>
      <x:c r="M3669" s="24" t="str">
        <x:v>Institution name</x:v>
      </x:c>
      <x:c r="N3669" s="24" t="str">
        <x:v>UC Berkeley</x:v>
      </x:c>
      <x:c r="O3669" s="24" t="str"/>
      <x:c r="P3669" s="24" t="str">
        <x:v>offer | curriculum | course | thesis | professor</x:v>
      </x:c>
      <x:c r="Q3669" s="24" t="str"/>
      <x:c r="R3669" s="24" t="n">
        <x:v>0</x:v>
      </x:c>
      <x:c r="S3669" s="24" t="n">
        <x:v>4</x:v>
      </x:c>
      <x:c r="T3669" s="24" t="n">
        <x:v>0.17000000178813934</x:v>
      </x:c>
      <x:c r="U3669" s="24" t="str">
        <x:v>Social Sciences</x:v>
      </x:c>
      <x:c r="V3669" s="24" t="str">
        <x:v>[Chance Me / Fit Check] Quant-Methods PolSci &amp; CSS - CC → R1 transfer; methods-heavy writing sample</x:v>
      </x:c>
      <x:c r="W3669" s="24" t="str">
        <x:v>**Background (anon):** \- Undergrad: large R1 (UC) after transfer from CA community college \- Major: Data Analytics, social science orientation + Computational Social Science minor \- GPA: \~3.87 overall | \~3.94 upper-division \- Math/CS/Methods courses taken: causal inference, text-as-data, algorithms &amp; public policy, game theory, intro programming; currently adding grad-level field methods courses, have taken grad causal inference course (A) **Research:** \- Senior honors thesis (under supervision, launching this year) \- Empirical project: Electoral effects of university proximity &amp; remote learning in CA precincts (OLS, LASSO, Random Forest, IDW spatial exposure). Plan to use this paper as my writing sample (methods appendix included). \- Experience: research fellowship, congressional + state internships, leadership in a statewide student political org \- GRE: not yet taken, should be fine \- Research Interests: causal inference; text/NLP; networks; spatial political behavior; civic tech + computational social science **LORs:** \- Text-as-Data senior scholar at a top-10: book + field-shaping work on online information control; runs/teaches the core text/NLP curriculum. \- C...</x:v>
      </x:c>
      <x:c r="X3669" s="27" t="str">
        <x:v>https://www.reddit.com/r/gradadmissions/comments/1nafjst/chance_me_fit_check_quantmethods_polsci_css_cc_r1/</x:v>
      </x:c>
      <x:c r="Y3669" s="27" t="str">
        <x:v>https://www.reddit.com/r/gradadmissions/comments/1nafjst/chance_me_fit_check_quantmethods_polsci_css_cc_r1/</x:v>
      </x:c>
      <x:c r="Z3669" s="24" t="str"/>
      <x:c r="AA3669" s="24" t="str">
        <x:v>No</x:v>
      </x:c>
    </x:row>
    <x:row r="3670" ht="42" customHeight="1">
      <x:c r="A3670" s="21" t="str">
        <x:v>1nafjst-14</x:v>
      </x:c>
      <x:c r="B3670" s="21" t="n">
        <x:v>14</x:v>
      </x:c>
      <x:c r="C3670" s="21" t="str">
        <x:v>QS</x:v>
      </x:c>
      <x:c r="D3670" s="21" t="n">
        <x:v>14</x:v>
      </x:c>
      <x:c r="E3670" s="21" t="str">
        <x:v>Stanford University</x:v>
      </x:c>
      <x:c r="F3670" s="21" t="str">
        <x:v>MS Sustainability Science and Practice</x:v>
      </x:c>
      <x:c r="G3670" s="21" t="str">
        <x:v>13</x:v>
      </x:c>
      <x:c r="H3670" s="21"/>
      <x:c r="I3670" s="21" t="str">
        <x:v>gradadmissions</x:v>
      </x:c>
      <x:c r="J3670" s="21" t="n">
        <x:v>45907.027291666665</x:v>
      </x:c>
      <x:c r="K3670" s="21" t="str">
        <x:v>2025-09</x:v>
      </x:c>
      <x:c r="L3670" s="21" t="str">
        <x:v>Medium</x:v>
      </x:c>
      <x:c r="M3670" s="21" t="str">
        <x:v>Institution name</x:v>
      </x:c>
      <x:c r="N3670" s="21" t="str">
        <x:v>Stanford</x:v>
      </x:c>
      <x:c r="O3670" s="21" t="str"/>
      <x:c r="P3670" s="21" t="str">
        <x:v>offer | curriculum | course | thesis | professor</x:v>
      </x:c>
      <x:c r="Q3670" s="21" t="str"/>
      <x:c r="R3670" s="21" t="n">
        <x:v>0</x:v>
      </x:c>
      <x:c r="S3670" s="21" t="n">
        <x:v>4</x:v>
      </x:c>
      <x:c r="T3670" s="21" t="n">
        <x:v>0.17000000178813934</x:v>
      </x:c>
      <x:c r="U3670" s="21" t="str">
        <x:v>Social Sciences</x:v>
      </x:c>
      <x:c r="V3670" s="21" t="str">
        <x:v>[Chance Me / Fit Check] Quant-Methods PolSci &amp; CSS - CC → R1 transfer; methods-heavy writing sample</x:v>
      </x:c>
      <x:c r="W3670" s="21" t="str">
        <x:v>**Background (anon):** \- Undergrad: large R1 (UC) after transfer from CA community college \- Major: Data Analytics, social science orientation + Computational Social Science minor \- GPA: \~3.87 overall | \~3.94 upper-division \- Math/CS/Methods courses taken: causal inference, text-as-data, algorithms &amp; public policy, game theory, intro programming; currently adding grad-level field methods courses, have taken grad causal inference course (A) **Research:** \- Senior honors thesis (under supervision, launching this year) \- Empirical project: Electoral effects of university proximity &amp; remote learning in CA precincts (OLS, LASSO, Random Forest, IDW spatial exposure). Plan to use this paper as my writing sample (methods appendix included). \- Experience: research fellowship, congressional + state internships, leadership in a statewide student political org \- GRE: not yet taken, should be fine \- Research Interests: causal inference; text/NLP; networks; spatial political behavior; civic tech + computational social science **LORs:** \- Text-as-Data senior scholar at a top-10: book + field-shaping work on online information control; runs/teaches the core text/NLP curriculum. \- C...</x:v>
      </x:c>
      <x:c r="X3670" s="26" t="str">
        <x:v>https://www.reddit.com/r/gradadmissions/comments/1nafjst/chance_me_fit_check_quantmethods_polsci_css_cc_r1/</x:v>
      </x:c>
      <x:c r="Y3670" s="26" t="str">
        <x:v>https://www.reddit.com/r/gradadmissions/comments/1nafjst/chance_me_fit_check_quantmethods_polsci_css_cc_r1/</x:v>
      </x:c>
      <x:c r="Z3670" s="21" t="str"/>
      <x:c r="AA3670" s="21" t="str">
        <x:v>No</x:v>
      </x:c>
    </x:row>
    <x:row r="3671" ht="42" customHeight="1">
      <x:c r="A3671" s="24" t="str">
        <x:v>1nafjst-20</x:v>
      </x:c>
      <x:c r="B3671" s="24" t="n">
        <x:v>20</x:v>
      </x:c>
      <x:c r="C3671" s="24" t="str">
        <x:v>QS</x:v>
      </x:c>
      <x:c r="D3671" s="24" t="n">
        <x:v>20</x:v>
      </x:c>
      <x:c r="E3671" s="24" t="str">
        <x:v>New York University (NYU)</x:v>
      </x:c>
      <x:c r="F3671" s="24" t="str">
        <x:v>MS in Environmental Policy and Sustainability Management</x:v>
      </x:c>
      <x:c r="G3671" s="24" t="str">
        <x:v>20</x:v>
      </x:c>
      <x:c r="H3671" s="24"/>
      <x:c r="I3671" s="24" t="str">
        <x:v>gradadmissions</x:v>
      </x:c>
      <x:c r="J3671" s="24" t="n">
        <x:v>45907.027291666665</x:v>
      </x:c>
      <x:c r="K3671" s="24" t="str">
        <x:v>2025-09</x:v>
      </x:c>
      <x:c r="L3671" s="24" t="str">
        <x:v>Medium</x:v>
      </x:c>
      <x:c r="M3671" s="24" t="str">
        <x:v>Institution name</x:v>
      </x:c>
      <x:c r="N3671" s="24" t="str">
        <x:v>NYU</x:v>
      </x:c>
      <x:c r="O3671" s="24" t="str"/>
      <x:c r="P3671" s="24" t="str">
        <x:v>offer | curriculum | course | thesis | professor</x:v>
      </x:c>
      <x:c r="Q3671" s="24" t="str"/>
      <x:c r="R3671" s="24" t="n">
        <x:v>0</x:v>
      </x:c>
      <x:c r="S3671" s="24" t="n">
        <x:v>4</x:v>
      </x:c>
      <x:c r="T3671" s="24" t="n">
        <x:v>0.17000000178813934</x:v>
      </x:c>
      <x:c r="U3671" s="24" t="str">
        <x:v>Social Sciences</x:v>
      </x:c>
      <x:c r="V3671" s="24" t="str">
        <x:v>[Chance Me / Fit Check] Quant-Methods PolSci &amp; CSS - CC → R1 transfer; methods-heavy writing sample</x:v>
      </x:c>
      <x:c r="W3671" s="24" t="str">
        <x:v>**Background (anon):** \- Undergrad: large R1 (UC) after transfer from CA community college \- Major: Data Analytics, social science orientation + Computational Social Science minor \- GPA: \~3.87 overall | \~3.94 upper-division \- Math/CS/Methods courses taken: causal inference, text-as-data, algorithms &amp; public policy, game theory, intro programming; currently adding grad-level field methods courses, have taken grad causal inference course (A) **Research:** \- Senior honors thesis (under supervision, launching this year) \- Empirical project: Electoral effects of university proximity &amp; remote learning in CA precincts (OLS, LASSO, Random Forest, IDW spatial exposure). Plan to use this paper as my writing sample (methods appendix included). \- Experience: research fellowship, congressional + state internships, leadership in a statewide student political org \- GRE: not yet taken, should be fine \- Research Interests: causal inference; text/NLP; networks; spatial political behavior; civic tech + computational social science **LORs:** \- Text-as-Data senior scholar at a top-10: book + field-shaping work on online information control; runs/teaches the core text/NLP curriculum. \- C...</x:v>
      </x:c>
      <x:c r="X3671" s="27" t="str">
        <x:v>https://www.reddit.com/r/gradadmissions/comments/1nafjst/chance_me_fit_check_quantmethods_polsci_css_cc_r1/</x:v>
      </x:c>
      <x:c r="Y3671" s="27" t="str">
        <x:v>https://www.reddit.com/r/gradadmissions/comments/1nafjst/chance_me_fit_check_quantmethods_polsci_css_cc_r1/</x:v>
      </x:c>
      <x:c r="Z3671" s="56" t="str">
        <x:v>Acronym-only institution match</x:v>
      </x:c>
      <x:c r="AA3671" s="24" t="str">
        <x:v>No</x:v>
      </x:c>
    </x:row>
    <x:row r="3672" ht="42" customHeight="1">
      <x:c r="A3672" s="21" t="str">
        <x:v>1nafjst-30</x:v>
      </x:c>
      <x:c r="B3672" s="21" t="n">
        <x:v>30</x:v>
      </x:c>
      <x:c r="C3672" s="21" t="str">
        <x:v>QS</x:v>
      </x:c>
      <x:c r="D3672" s="21" t="n">
        <x:v>30</x:v>
      </x:c>
      <x:c r="E3672" s="21" t="str">
        <x:v>University of Pennsylvania</x:v>
      </x:c>
      <x:c r="F3672" s="21" t="str">
        <x:v>Master of Environmental Studies</x:v>
      </x:c>
      <x:c r="G3672" s="21" t="n">
        <x:v>30</x:v>
      </x:c>
      <x:c r="H3672" s="21"/>
      <x:c r="I3672" s="21" t="str">
        <x:v>gradadmissions</x:v>
      </x:c>
      <x:c r="J3672" s="21" t="n">
        <x:v>45907.027291666665</x:v>
      </x:c>
      <x:c r="K3672" s="21" t="str">
        <x:v>2025-09</x:v>
      </x:c>
      <x:c r="L3672" s="21" t="str">
        <x:v>Medium</x:v>
      </x:c>
      <x:c r="M3672" s="21" t="str">
        <x:v>Institution name</x:v>
      </x:c>
      <x:c r="N3672" s="21" t="str">
        <x:v>UPenn</x:v>
      </x:c>
      <x:c r="O3672" s="21" t="str"/>
      <x:c r="P3672" s="21" t="str">
        <x:v>offer | curriculum | course | thesis | professor</x:v>
      </x:c>
      <x:c r="Q3672" s="21" t="str"/>
      <x:c r="R3672" s="21" t="n">
        <x:v>0</x:v>
      </x:c>
      <x:c r="S3672" s="21" t="n">
        <x:v>4</x:v>
      </x:c>
      <x:c r="T3672" s="21" t="n">
        <x:v>0.17000000178813934</x:v>
      </x:c>
      <x:c r="U3672" s="21" t="str">
        <x:v>Social Sciences</x:v>
      </x:c>
      <x:c r="V3672" s="21" t="str">
        <x:v>[Chance Me / Fit Check] Quant-Methods PolSci &amp; CSS - CC → R1 transfer; methods-heavy writing sample</x:v>
      </x:c>
      <x:c r="W3672" s="21" t="str">
        <x:v>**Background (anon):** \- Undergrad: large R1 (UC) after transfer from CA community college \- Major: Data Analytics, social science orientation + Computational Social Science minor \- GPA: \~3.87 overall | \~3.94 upper-division \- Math/CS/Methods courses taken: causal inference, text-as-data, algorithms &amp; public policy, game theory, intro programming; currently adding grad-level field methods courses, have taken grad causal inference course (A) **Research:** \- Senior honors thesis (under supervision, launching this year) \- Empirical project: Electoral effects of university proximity &amp; remote learning in CA precincts (OLS, LASSO, Random Forest, IDW spatial exposure). Plan to use this paper as my writing sample (methods appendix included). \- Experience: research fellowship, congressional + state internships, leadership in a statewide student political org \- GRE: not yet taken, should be fine \- Research Interests: causal inference; text/NLP; networks; spatial political behavior; civic tech + computational social science **LORs:** \- Text-as-Data senior scholar at a top-10: book + field-shaping work on online information control; runs/teaches the core text/NLP curriculum. \- C...</x:v>
      </x:c>
      <x:c r="X3672" s="26" t="str">
        <x:v>https://www.reddit.com/r/gradadmissions/comments/1nafjst/chance_me_fit_check_quantmethods_polsci_css_cc_r1/</x:v>
      </x:c>
      <x:c r="Y3672" s="26" t="str">
        <x:v>https://www.reddit.com/r/gradadmissions/comments/1nafjst/chance_me_fit_check_quantmethods_polsci_css_cc_r1/</x:v>
      </x:c>
      <x:c r="Z3672" s="56" t="str">
        <x:v>Acronym-only institution match</x:v>
      </x:c>
      <x:c r="AA3672" s="21" t="str">
        <x:v>No</x:v>
      </x:c>
    </x:row>
    <x:row r="3673" ht="42" customHeight="1">
      <x:c r="A3673" s="24" t="str">
        <x:v>1nafjjj-30</x:v>
      </x:c>
      <x:c r="B3673" s="24" t="n">
        <x:v>30</x:v>
      </x:c>
      <x:c r="C3673" s="24" t="str">
        <x:v>QS</x:v>
      </x:c>
      <x:c r="D3673" s="24" t="n">
        <x:v>30</x:v>
      </x:c>
      <x:c r="E3673" s="24" t="str">
        <x:v>University of Pennsylvania</x:v>
      </x:c>
      <x:c r="F3673" s="24" t="str">
        <x:v>Master of Environmental Studies</x:v>
      </x:c>
      <x:c r="G3673" s="24" t="n">
        <x:v>30</x:v>
      </x:c>
      <x:c r="H3673" s="24"/>
      <x:c r="I3673" s="24" t="str">
        <x:v>gradadmissions</x:v>
      </x:c>
      <x:c r="J3673" s="24" t="n">
        <x:v>45907.02704861111</x:v>
      </x:c>
      <x:c r="K3673" s="24" t="str">
        <x:v>2025-09</x:v>
      </x:c>
      <x:c r="L3673" s="24" t="str">
        <x:v>Medium</x:v>
      </x:c>
      <x:c r="M3673" s="24" t="str">
        <x:v>Institution name</x:v>
      </x:c>
      <x:c r="N3673" s="24" t="str">
        <x:v>UPenn</x:v>
      </x:c>
      <x:c r="O3673" s="24" t="str"/>
      <x:c r="P3673" s="24" t="str">
        <x:v>program | degree</x:v>
      </x:c>
      <x:c r="Q3673" s="24" t="str"/>
      <x:c r="R3673" s="24" t="n">
        <x:v>15</x:v>
      </x:c>
      <x:c r="S3673" s="24" t="n">
        <x:v>20</x:v>
      </x:c>
      <x:c r="T3673" s="24" t="n">
        <x:v>0.7799999713897705</x:v>
      </x:c>
      <x:c r="U3673" s="24" t="str">
        <x:v>Applied Sciences</x:v>
      </x:c>
      <x:c r="V3673" s="24" t="str">
        <x:v>Barely any relevant experience, 30 y/o, but chasing a dream. Do I even have a chance?</x:v>
      </x:c>
      <x:c r="W3673" s="24" t="str">
        <x:v>My dream is getting a PhD in Neuroscience and eventually teach. I think maybe I’m chasing something that’s impossible. When I was a senior in HS my goal was academia. Got into a top school for a B.S. in Neuroscience. Got more and more distracted, and admittedly was probably more immature than my peers. I ended up with a B.A. in Cognitive Science from a top 25 school, and not with a stellar gpa (3.48). I got really sick my senior year, took awhile to finish my program (5 years) and was completely burnt out. After I graduated I pivoted and worked in the entertainment industry (music festival production). It was fun in my 20s but I slowly felt unfulfilled, the work felt shallow, and I quit in 2019 (good timing on my part). Since then I’ve done a data analytics bootcamp, and have done mostly freelance project management work. To be transparent, I didn’t need a job. I got lucky with some large crypto purchases in 2012. I can pay for any program out of pocket. But I hit 30 and I feel I’ll always regret not at least trying to get an advanced degree. But damn, my resume sucks, and I know I’ll have to start from scratch. I’m taking a credited Neuroscience certificate at UPenn, and lookin...</x:v>
      </x:c>
      <x:c r="X3673" s="27" t="str">
        <x:v>https://www.reddit.com/r/gradadmissions/comments/1nafjjj/barely_any_relevant_experience_30_yo_but_chasing/</x:v>
      </x:c>
      <x:c r="Y3673" s="27" t="str">
        <x:v>https://www.reddit.com/r/gradadmissions/comments/1nafjjj/barely_any_relevant_experience_30_yo_but_chasing/</x:v>
      </x:c>
      <x:c r="Z3673" s="56" t="str">
        <x:v>Acronym-only institution match</x:v>
      </x:c>
      <x:c r="AA3673" s="24" t="str">
        <x:v>No</x:v>
      </x:c>
    </x:row>
    <x:row r="3674" ht="42" customHeight="1">
      <x:c r="A3674" s="21" t="str">
        <x:v>1na87lt-3</x:v>
      </x:c>
      <x:c r="B3674" s="21" t="n">
        <x:v>3</x:v>
      </x:c>
      <x:c r="C3674" s="21" t="str">
        <x:v>QS</x:v>
      </x:c>
      <x:c r="D3674" s="21" t="n">
        <x:v>3</x:v>
      </x:c>
      <x:c r="E3674" s="21" t="str">
        <x:v>UCL</x:v>
      </x:c>
      <x:c r="F3674" s="21" t="str">
        <x:v>Sustainable Resources: Economics, Policy and Transitions MSc</x:v>
      </x:c>
      <x:c r="G3674" s="21" t="str">
        <x:v>3</x:v>
      </x:c>
      <x:c r="H3674" s="21"/>
      <x:c r="I3674" s="21" t="str">
        <x:v>gradadmissions</x:v>
      </x:c>
      <x:c r="J3674" s="21" t="n">
        <x:v>45906.80494212963</x:v>
      </x:c>
      <x:c r="K3674" s="21" t="str">
        <x:v>2025-09</x:v>
      </x:c>
      <x:c r="L3674" s="21" t="str">
        <x:v>Medium</x:v>
      </x:c>
      <x:c r="M3674" s="21" t="str">
        <x:v>Institution name</x:v>
      </x:c>
      <x:c r="N3674" s="21" t="str">
        <x:v>UCL</x:v>
      </x:c>
      <x:c r="O3674" s="21" t="str"/>
      <x:c r="P3674" s="21" t="str">
        <x:v>masters | msc | program</x:v>
      </x:c>
      <x:c r="Q3674" s="21" t="str"/>
      <x:c r="R3674" s="21" t="n">
        <x:v>0</x:v>
      </x:c>
      <x:c r="S3674" s="21" t="n">
        <x:v>0</x:v>
      </x:c>
      <x:c r="T3674" s="21" t="n">
        <x:v>0.5</x:v>
      </x:c>
      <x:c r="U3674" s="21" t="str">
        <x:v>General Advice</x:v>
      </x:c>
      <x:c r="V3674" s="21" t="str">
        <x:v>Best universities for a masters in mathematics in Europe?</x:v>
      </x:c>
      <x:c r="W3674" s="21" t="str">
        <x:v>Im trying to compile a list of the best universities to do a msc mathematics from.. can you guys please review this and let me know if im missing any counties or institutions? UK: Cambridge Oxford Imperial Warwick UCL (?) LSE (?) SWITZERLAND: ethz epfl GERMANY: Bonn TU Munich TU Berlin NETHERLANDS: TU Delft Im intentionally skipping some universities from France and Italy as the language of instruction for their courses is not English. Am i missing any university? or any program? The ultimate aim is to go for a PHD afterwards / land some research-based roles (Google Deepmind / quant etc...) TIA</x:v>
      </x:c>
      <x:c r="X3674" s="26" t="str">
        <x:v>https://www.reddit.com/r/gradadmissions/comments/1na87lt/best_universities_for_a_masters_in_mathematics_in/</x:v>
      </x:c>
      <x:c r="Y3674" s="26" t="str">
        <x:v>https://www.reddit.com/r/gradadmissions/comments/1na87lt/best_universities_for_a_masters_in_mathematics_in/</x:v>
      </x:c>
      <x:c r="Z3674" s="56" t="str">
        <x:v>Acronym-only institution match</x:v>
      </x:c>
      <x:c r="AA3674" s="21" t="str">
        <x:v>No</x:v>
      </x:c>
    </x:row>
    <x:row r="3675" ht="42" customHeight="1">
      <x:c r="A3675" s="24" t="str">
        <x:v>1na87lt-6</x:v>
      </x:c>
      <x:c r="B3675" s="24" t="n">
        <x:v>6</x:v>
      </x:c>
      <x:c r="C3675" s="24" t="str">
        <x:v>QS</x:v>
      </x:c>
      <x:c r="D3675" s="24" t="n">
        <x:v>6</x:v>
      </x:c>
      <x:c r="E3675" s="24" t="str">
        <x:v>The London School of Economics and Political Science (LSE)</x:v>
      </x:c>
      <x:c r="F3675" s="24" t="str">
        <x:v>MSc Environmental Policy and Regulation</x:v>
      </x:c>
      <x:c r="G3675" s="24" t="str">
        <x:v>6</x:v>
      </x:c>
      <x:c r="H3675" s="24"/>
      <x:c r="I3675" s="24" t="str">
        <x:v>gradadmissions</x:v>
      </x:c>
      <x:c r="J3675" s="24" t="n">
        <x:v>45906.80494212963</x:v>
      </x:c>
      <x:c r="K3675" s="24" t="str">
        <x:v>2025-09</x:v>
      </x:c>
      <x:c r="L3675" s="24" t="str">
        <x:v>Medium</x:v>
      </x:c>
      <x:c r="M3675" s="24" t="str">
        <x:v>Institution name</x:v>
      </x:c>
      <x:c r="N3675" s="24" t="str">
        <x:v>LSE</x:v>
      </x:c>
      <x:c r="O3675" s="24" t="str"/>
      <x:c r="P3675" s="24" t="str">
        <x:v>masters | msc | program</x:v>
      </x:c>
      <x:c r="Q3675" s="24" t="str"/>
      <x:c r="R3675" s="24" t="n">
        <x:v>0</x:v>
      </x:c>
      <x:c r="S3675" s="24" t="n">
        <x:v>0</x:v>
      </x:c>
      <x:c r="T3675" s="24" t="n">
        <x:v>0.5</x:v>
      </x:c>
      <x:c r="U3675" s="24" t="str">
        <x:v>General Advice</x:v>
      </x:c>
      <x:c r="V3675" s="24" t="str">
        <x:v>Best universities for a masters in mathematics in Europe?</x:v>
      </x:c>
      <x:c r="W3675" s="24" t="str">
        <x:v>Im trying to compile a list of the best universities to do a msc mathematics from.. can you guys please review this and let me know if im missing any counties or institutions? UK: Cambridge Oxford Imperial Warwick UCL (?) LSE (?) SWITZERLAND: ethz epfl GERMANY: Bonn TU Munich TU Berlin NETHERLANDS: TU Delft Im intentionally skipping some universities from France and Italy as the language of instruction for their courses is not English. Am i missing any university? or any program? The ultimate aim is to go for a PHD afterwards / land some research-based roles (Google Deepmind / quant etc...) TIA</x:v>
      </x:c>
      <x:c r="X3675" s="27" t="str">
        <x:v>https://www.reddit.com/r/gradadmissions/comments/1na87lt/best_universities_for_a_masters_in_mathematics_in/</x:v>
      </x:c>
      <x:c r="Y3675" s="27" t="str">
        <x:v>https://www.reddit.com/r/gradadmissions/comments/1na87lt/best_universities_for_a_masters_in_mathematics_in/</x:v>
      </x:c>
      <x:c r="Z3675" s="56" t="str">
        <x:v>Acronym-only institution match</x:v>
      </x:c>
      <x:c r="AA3675" s="24" t="str">
        <x:v>No</x:v>
      </x:c>
    </x:row>
    <x:row r="3676" ht="42" customHeight="1">
      <x:c r="A3676" s="21" t="str">
        <x:v>1n9y2zy-7</x:v>
      </x:c>
      <x:c r="B3676" s="21" t="n">
        <x:v>7</x:v>
      </x:c>
      <x:c r="C3676" s="21" t="str">
        <x:v>QS</x:v>
      </x:c>
      <x:c r="D3676" s="21" t="n">
        <x:v>7</x:v>
      </x:c>
      <x:c r="E3676" s="21" t="str">
        <x:v>Imperial College London</x:v>
      </x:c>
      <x:c r="F3676" s="21" t="str">
        <x:v>MSc Climate Change, Management &amp; Finance</x:v>
      </x:c>
      <x:c r="G3676" s="21" t="n">
        <x:v>7</x:v>
      </x:c>
      <x:c r="H3676" s="21"/>
      <x:c r="I3676" s="21" t="str">
        <x:v>gradadmissions</x:v>
      </x:c>
      <x:c r="J3676" s="21" t="n">
        <x:v>45906.51189814815</x:v>
      </x:c>
      <x:c r="K3676" s="21" t="str">
        <x:v>2025-09</x:v>
      </x:c>
      <x:c r="L3676" s="21" t="str">
        <x:v>Medium</x:v>
      </x:c>
      <x:c r="M3676" s="21" t="str">
        <x:v>Institution name</x:v>
      </x:c>
      <x:c r="N3676" s="21" t="str">
        <x:v>Imperial College London | Imperial College</x:v>
      </x:c>
      <x:c r="O3676" s="21" t="str"/>
      <x:c r="P3676" s="21" t="str">
        <x:v>accepted | internship | career | thesis</x:v>
      </x:c>
      <x:c r="Q3676" s="21" t="str"/>
      <x:c r="R3676" s="21" t="n">
        <x:v>0</x:v>
      </x:c>
      <x:c r="S3676" s="21" t="n">
        <x:v>0</x:v>
      </x:c>
      <x:c r="T3676" s="21" t="n">
        <x:v>0.5</x:v>
      </x:c>
      <x:c r="U3676" s="21" t="str">
        <x:v>Computer Sciences</x:v>
      </x:c>
      <x:c r="V3676" s="21" t="str">
        <x:v>Need feedback on my profile for MSCS Fall'26</x:v>
      </x:c>
      <x:c r="W3676" s="21" t="str">
        <x:v>**Profile Overview** * UG: CSE | Tier-1 University India | CGPA 9.3 * Work Experience: 3YOE in MNC (\~30LPA) * Research Experience: * 1 x Summer Research Internship at MNC * 2 x RAShip in my University * Publications: 1 Paper accepted in *Nature Communication* (co-author, 100+ citations) * LORs: * 2 x Academic (Institute Director, B.Tech Thesis Advisor) * 1 x Professional (Manager) * GRE: 322 (165Q, 157V, 4W) \~ Retaking soon * TOEFL: \~ Scheduled **Target Programs** * Ambitious: CMU, GaTech, UIUC * Target: UCSD, UCLA, Imperial College London, NUS * Safe: USC, UC Irvine, NYU Tandon **Additional Context** * Self-assessment: Unsure how my profile compares to top-tier programs; worried I might be over-ambitious with some of my choices. * Goals: Gain global exposure, expand career mobility, and secure a strong software engineering or research-oriented role post-MS. * Preferences: Open to US, UK, Ireland, Singapore, Canada **Questions** 1. Based on my profile, are my ambitious, target, and safe schools reasonable? 2. Are there other universities I should consider applying to for MSCS in Fall 2026? 3. How much would improving GRE score impact my chances?</x:v>
      </x:c>
      <x:c r="X3676" s="26" t="str">
        <x:v>https://www.reddit.com/r/gradadmissions/comments/1n9y2zy/need_feedback_on_my_profile_for_mscs_fall26/</x:v>
      </x:c>
      <x:c r="Y3676" s="26" t="str">
        <x:v>https://www.reddit.com/r/gradadmissions/comments/1n9y2zy/need_feedback_on_my_profile_for_mscs_fall26/</x:v>
      </x:c>
      <x:c r="Z3676" s="21" t="str"/>
      <x:c r="AA3676" s="21" t="str">
        <x:v>No</x:v>
      </x:c>
    </x:row>
    <x:row r="3677" ht="42" customHeight="1">
      <x:c r="A3677" s="24" t="str">
        <x:v>1n9y2zy-20</x:v>
      </x:c>
      <x:c r="B3677" s="24" t="n">
        <x:v>20</x:v>
      </x:c>
      <x:c r="C3677" s="24" t="str">
        <x:v>QS</x:v>
      </x:c>
      <x:c r="D3677" s="24" t="n">
        <x:v>20</x:v>
      </x:c>
      <x:c r="E3677" s="24" t="str">
        <x:v>New York University (NYU)</x:v>
      </x:c>
      <x:c r="F3677" s="24" t="str">
        <x:v>MS in Environmental Policy and Sustainability Management</x:v>
      </x:c>
      <x:c r="G3677" s="24" t="str">
        <x:v>20</x:v>
      </x:c>
      <x:c r="H3677" s="24"/>
      <x:c r="I3677" s="24" t="str">
        <x:v>gradadmissions</x:v>
      </x:c>
      <x:c r="J3677" s="24" t="n">
        <x:v>45906.51189814815</x:v>
      </x:c>
      <x:c r="K3677" s="24" t="str">
        <x:v>2025-09</x:v>
      </x:c>
      <x:c r="L3677" s="24" t="str">
        <x:v>Medium</x:v>
      </x:c>
      <x:c r="M3677" s="24" t="str">
        <x:v>Institution name</x:v>
      </x:c>
      <x:c r="N3677" s="24" t="str">
        <x:v>NYU</x:v>
      </x:c>
      <x:c r="O3677" s="24" t="str"/>
      <x:c r="P3677" s="24" t="str">
        <x:v>accepted | internship | career | thesis</x:v>
      </x:c>
      <x:c r="Q3677" s="24" t="str"/>
      <x:c r="R3677" s="24" t="n">
        <x:v>0</x:v>
      </x:c>
      <x:c r="S3677" s="24" t="n">
        <x:v>0</x:v>
      </x:c>
      <x:c r="T3677" s="24" t="n">
        <x:v>0.5</x:v>
      </x:c>
      <x:c r="U3677" s="24" t="str">
        <x:v>Computer Sciences</x:v>
      </x:c>
      <x:c r="V3677" s="24" t="str">
        <x:v>Need feedback on my profile for MSCS Fall'26</x:v>
      </x:c>
      <x:c r="W3677" s="24" t="str">
        <x:v>**Profile Overview** * UG: CSE | Tier-1 University India | CGPA 9.3 * Work Experience: 3YOE in MNC (\~30LPA) * Research Experience: * 1 x Summer Research Internship at MNC * 2 x RAShip in my University * Publications: 1 Paper accepted in *Nature Communication* (co-author, 100+ citations) * LORs: * 2 x Academic (Institute Director, B.Tech Thesis Advisor) * 1 x Professional (Manager) * GRE: 322 (165Q, 157V, 4W) \~ Retaking soon * TOEFL: \~ Scheduled **Target Programs** * Ambitious: CMU, GaTech, UIUC * Target: UCSD, UCLA, Imperial College London, NUS * Safe: USC, UC Irvine, NYU Tandon **Additional Context** * Self-assessment: Unsure how my profile compares to top-tier programs; worried I might be over-ambitious with some of my choices. * Goals: Gain global exposure, expand career mobility, and secure a strong software engineering or research-oriented role post-MS. * Preferences: Open to US, UK, Ireland, Singapore, Canada **Questions** 1. Based on my profile, are my ambitious, target, and safe schools reasonable? 2. Are there other universities I should consider applying to for MSCS in Fall 2026? 3. How much would improving GRE score impact my chances?</x:v>
      </x:c>
      <x:c r="X3677" s="27" t="str">
        <x:v>https://www.reddit.com/r/gradadmissions/comments/1n9y2zy/need_feedback_on_my_profile_for_mscs_fall26/</x:v>
      </x:c>
      <x:c r="Y3677" s="27" t="str">
        <x:v>https://www.reddit.com/r/gradadmissions/comments/1n9y2zy/need_feedback_on_my_profile_for_mscs_fall26/</x:v>
      </x:c>
      <x:c r="Z3677" s="56" t="str">
        <x:v>Acronym-only institution match</x:v>
      </x:c>
      <x:c r="AA3677" s="24" t="str">
        <x:v>No</x:v>
      </x:c>
    </x:row>
    <x:row r="3678" ht="42" customHeight="1">
      <x:c r="A3678" s="21" t="str">
        <x:v>1n9rl5d-14</x:v>
      </x:c>
      <x:c r="B3678" s="21" t="n">
        <x:v>14</x:v>
      </x:c>
      <x:c r="C3678" s="21" t="str">
        <x:v>QS</x:v>
      </x:c>
      <x:c r="D3678" s="21" t="n">
        <x:v>14</x:v>
      </x:c>
      <x:c r="E3678" s="21" t="str">
        <x:v>Stanford University</x:v>
      </x:c>
      <x:c r="F3678" s="21" t="str">
        <x:v>MS Sustainability Science and Practice</x:v>
      </x:c>
      <x:c r="G3678" s="21" t="str">
        <x:v>13</x:v>
      </x:c>
      <x:c r="H3678" s="21"/>
      <x:c r="I3678" s="21" t="str">
        <x:v>gradadmissions</x:v>
      </x:c>
      <x:c r="J3678" s="21" t="n">
        <x:v>45906.234560185185</x:v>
      </x:c>
      <x:c r="K3678" s="21" t="str">
        <x:v>2025-09</x:v>
      </x:c>
      <x:c r="L3678" s="21" t="str">
        <x:v>Medium</x:v>
      </x:c>
      <x:c r="M3678" s="21" t="str">
        <x:v>Institution name</x:v>
      </x:c>
      <x:c r="N3678" s="21" t="str">
        <x:v>Stanford</x:v>
      </x:c>
      <x:c r="O3678" s="21" t="str"/>
      <x:c r="P3678" s="21" t="str">
        <x:v>master | program</x:v>
      </x:c>
      <x:c r="Q3678" s="21" t="str"/>
      <x:c r="R3678" s="21" t="n">
        <x:v>0</x:v>
      </x:c>
      <x:c r="S3678" s="21" t="n">
        <x:v>0</x:v>
      </x:c>
      <x:c r="T3678" s="21" t="n">
        <x:v>0.5</x:v>
      </x:c>
      <x:c r="U3678" s="21" t="str">
        <x:v>Business</x:v>
      </x:c>
      <x:c r="V3678" s="21" t="str">
        <x:v>How to position myself for a top US B-School after MBBS in India?</x:v>
      </x:c>
      <x:c r="W3678" s="21" t="str">
        <x:v>Hi everyone, I’m currently pursuing my MBBS in India and have long-term plans to move into the **management side of healthcare/biotech/medical device companies**. My thought process is: * Complete MBBS in India * Get some professional exposure (biotech, pharma, or med-tech companies – ideally management/strategy-related roles) * Then apply to a **top US MBA program** (Harvard, Wharton, Stanford, MIT, etc.) A few questions where I’d love your input: 1. **Work experience:** What kind of roles/companies would best strengthen my MBA profile after MBBS, given I want to shift toward healthcare management and not pure clinical practice? 2. **Positioning:** How do I frame my background in medicine as a unique advantage when applying to top schools? 3. **Extracurriculars/Leadership:** What areas should I actively build now to stand out (non-profit healthcare projects, startups, research, consulting, etc.)? 4. **Timeline:** Is it better to directly enter management roles in biotech/med devices after MBBS, or should I do something like a Master’s (public health, health economics, etc.) before the MBA? 5. **GMAT/GRE &amp; Profile:** Any specific advice for applicants from India with a medical b...</x:v>
      </x:c>
      <x:c r="X3678" s="26" t="str">
        <x:v>https://www.reddit.com/r/gradadmissions/comments/1n9rl5d/how_to_position_myself_for_a_top_us_bschool_after/</x:v>
      </x:c>
      <x:c r="Y3678" s="26" t="str">
        <x:v>https://www.reddit.com/r/gradadmissions/comments/1n9rl5d/how_to_position_myself_for_a_top_us_bschool_after/</x:v>
      </x:c>
      <x:c r="Z3678" s="21" t="str"/>
      <x:c r="AA3678" s="21" t="str">
        <x:v>No</x:v>
      </x:c>
    </x:row>
    <x:row r="3679" ht="42" customHeight="1">
      <x:c r="A3679" s="24" t="str">
        <x:v>1n9ndnl-20</x:v>
      </x:c>
      <x:c r="B3679" s="24" t="n">
        <x:v>20</x:v>
      </x:c>
      <x:c r="C3679" s="24" t="str">
        <x:v>QS</x:v>
      </x:c>
      <x:c r="D3679" s="24" t="n">
        <x:v>20</x:v>
      </x:c>
      <x:c r="E3679" s="24" t="str">
        <x:v>New York University (NYU)</x:v>
      </x:c>
      <x:c r="F3679" s="24" t="str">
        <x:v>MS in Environmental Policy and Sustainability Management</x:v>
      </x:c>
      <x:c r="G3679" s="24" t="str">
        <x:v>20</x:v>
      </x:c>
      <x:c r="H3679" s="24"/>
      <x:c r="I3679" s="24" t="str">
        <x:v>gradadmissions</x:v>
      </x:c>
      <x:c r="J3679" s="24" t="n">
        <x:v>45906.07780092592</x:v>
      </x:c>
      <x:c r="K3679" s="24" t="str">
        <x:v>2025-09</x:v>
      </x:c>
      <x:c r="L3679" s="24" t="str">
        <x:v>Medium</x:v>
      </x:c>
      <x:c r="M3679" s="24" t="str">
        <x:v>Institution name</x:v>
      </x:c>
      <x:c r="N3679" s="24" t="str">
        <x:v>NYU</x:v>
      </x:c>
      <x:c r="O3679" s="24" t="str"/>
      <x:c r="P3679" s="24" t="str">
        <x:v>application | master | program | career</x:v>
      </x:c>
      <x:c r="Q3679" s="24" t="str"/>
      <x:c r="R3679" s="24" t="n">
        <x:v>0</x:v>
      </x:c>
      <x:c r="S3679" s="24" t="n">
        <x:v>0</x:v>
      </x:c>
      <x:c r="T3679" s="24" t="n">
        <x:v>0.33000001311302185</x:v>
      </x:c>
      <x:c r="U3679" s="24" t="str">
        <x:v>Computer Sciences</x:v>
      </x:c>
      <x:c r="V3679" s="24" t="str">
        <x:v>Looking to apply to a CS Master's program for Fall 2026. Should I take the GRE?</x:v>
      </x:c>
      <x:c r="W3679" s="24" t="str">
        <x:v>I'm a senior SWE with 7 YOE in the industry looking to apply to a Master's program soon and am not sure if I should take the GRE since alot of schools say it is now "optional". Ideally I would like to go to school to help pivot my career toward research rather than being a SWE. My stats: Undergraduate GPA: 3.03 cumulative, 3.46 for CS Major specific classes (I had a terrible GPA before I switched my major to CS). This was at a school ranked similarly to UCLA Work experience: 5 years FAANG, 2 years at a major startup I'm planning to apply to programs in the NYC area (Columbia, NYU, Cornell) and potentially other Ivy League schools. All my considered schools list the GRE as "optional" or "will not be reviewed". Now I'm wondering if I should take the GRE because my undergrad GPA was pretty low. Would a strong GRE score make my application better (for the schools that list it as "optional") and help offset the GPA? Thanks for any opinions.</x:v>
      </x:c>
      <x:c r="X3679" s="27" t="str">
        <x:v>https://www.reddit.com/r/gradadmissions/comments/1n9ndnl/looking_to_apply_to_a_cs_masters_program_for_fall/</x:v>
      </x:c>
      <x:c r="Y3679" s="27" t="str">
        <x:v>https://www.reddit.com/r/gradadmissions/comments/1n9ndnl/looking_to_apply_to_a_cs_masters_program_for_fall/</x:v>
      </x:c>
      <x:c r="Z3679" s="56" t="str">
        <x:v>Acronym-only institution match</x:v>
      </x:c>
      <x:c r="AA3679" s="24" t="str">
        <x:v>No</x:v>
      </x:c>
    </x:row>
    <x:row r="3680" ht="42" customHeight="1">
      <x:c r="A3680" s="21" t="str">
        <x:v>1n9mhk6-30</x:v>
      </x:c>
      <x:c r="B3680" s="21" t="n">
        <x:v>30</x:v>
      </x:c>
      <x:c r="C3680" s="21" t="str">
        <x:v>QS</x:v>
      </x:c>
      <x:c r="D3680" s="21" t="n">
        <x:v>30</x:v>
      </x:c>
      <x:c r="E3680" s="21" t="str">
        <x:v>University of Pennsylvania</x:v>
      </x:c>
      <x:c r="F3680" s="21" t="str">
        <x:v>Master of Environmental Studies</x:v>
      </x:c>
      <x:c r="G3680" s="21" t="n">
        <x:v>30</x:v>
      </x:c>
      <x:c r="H3680" s="21"/>
      <x:c r="I3680" s="21" t="str">
        <x:v>gradadmissions</x:v>
      </x:c>
      <x:c r="J3680" s="21" t="n">
        <x:v>45906.04725694445</x:v>
      </x:c>
      <x:c r="K3680" s="21" t="str">
        <x:v>2025-09</x:v>
      </x:c>
      <x:c r="L3680" s="21" t="str">
        <x:v>Medium</x:v>
      </x:c>
      <x:c r="M3680" s="21" t="str">
        <x:v>Institution name</x:v>
      </x:c>
      <x:c r="N3680" s="21" t="str">
        <x:v>UPenn</x:v>
      </x:c>
      <x:c r="O3680" s="21" t="str"/>
      <x:c r="P3680" s="21" t="str">
        <x:v>application | curriculum | course | capstone</x:v>
      </x:c>
      <x:c r="Q3680" s="21" t="str"/>
      <x:c r="R3680" s="21" t="n">
        <x:v>0</x:v>
      </x:c>
      <x:c r="S3680" s="21" t="n">
        <x:v>9</x:v>
      </x:c>
      <x:c r="T3680" s="21" t="n">
        <x:v>0.4000000059604645</x:v>
      </x:c>
      <x:c r="U3680" s="21" t="str">
        <x:v>Engineering</x:v>
      </x:c>
      <x:c r="V3680" s="21" t="str">
        <x:v>I am in my 3rd year mechanical Engg in India and want to MSCS in the US</x:v>
      </x:c>
      <x:c r="W3680" s="21" t="str">
        <x:v>I am currently in Mechanical Engineering with a cgpa of above 8.5/10 and I'm also self learning computer science through coursera, Edx, MITOpenCourseWare and YouTube. I know all these don't count as actual credits but atleast shows the intent that I really wanna learn CS as non-CS undergrad. I'm also planning to take gre. I know for a non cs student, they expect you to have strong math skills and I have all the math courses that universities expect for non cs students in mscs since I am from mechanical engg. I also have 5 papers in curriculum which are CS based - C, Python, OOP, Mathematics for ML which has discrete maths and Matrices. I'm also open to taking pre requisites after getting admit into the uni like ASU. However, my main target is UPenn's MCIT and a lot of other uni like Boston Uni MSCS, Uchicago MPCS etc. Also, I really dream of studying in ivy leagues so I am open to data science or any other course which is related to CS in an ivy league. Apart from these, I am also open to lower ranked uni from 100-300 in QS, where they first admit you and expect to take pre requisites. Please let me know, is doing a good capstone project, alongside a 6 month intern in CS field, ...</x:v>
      </x:c>
      <x:c r="X3680" s="26" t="str">
        <x:v>https://www.reddit.com/r/gradadmissions/comments/1n9mhk6/i_am_in_my_3rd_year_mechanical_engg_in_india_and/</x:v>
      </x:c>
      <x:c r="Y3680" s="26" t="str">
        <x:v>https://www.reddit.com/r/gradadmissions/comments/1n9mhk6/i_am_in_my_3rd_year_mechanical_engg_in_india_and/</x:v>
      </x:c>
      <x:c r="Z3680" s="56" t="str">
        <x:v>Acronym-only institution match</x:v>
      </x:c>
      <x:c r="AA3680" s="21" t="str">
        <x:v>No</x:v>
      </x:c>
    </x:row>
    <x:row r="3681" ht="42" customHeight="1">
      <x:c r="A3681" s="24" t="str">
        <x:v>1n9mhk6-81</x:v>
      </x:c>
      <x:c r="B3681" s="24" t="n">
        <x:v>81</x:v>
      </x:c>
      <x:c r="C3681" s="24" t="str">
        <x:v>THE</x:v>
      </x:c>
      <x:c r="D3681" s="24" t="n">
        <x:v>30</x:v>
      </x:c>
      <x:c r="E3681" s="24" t="str">
        <x:v>Arizona State University (Tempe)</x:v>
      </x:c>
      <x:c r="F3681" s="24" t="str">
        <x:v>Master of Sustainability Solutions</x:v>
      </x:c>
      <x:c r="G3681" s="24"/>
      <x:c r="H3681" s="24" t="n">
        <x:v>33</x:v>
      </x:c>
      <x:c r="I3681" s="24" t="str">
        <x:v>gradadmissions</x:v>
      </x:c>
      <x:c r="J3681" s="24" t="n">
        <x:v>45906.04725694445</x:v>
      </x:c>
      <x:c r="K3681" s="24" t="str">
        <x:v>2025-09</x:v>
      </x:c>
      <x:c r="L3681" s="24" t="str">
        <x:v>Medium</x:v>
      </x:c>
      <x:c r="M3681" s="24" t="str">
        <x:v>Institution name</x:v>
      </x:c>
      <x:c r="N3681" s="24" t="str">
        <x:v>ASU</x:v>
      </x:c>
      <x:c r="O3681" s="24" t="str"/>
      <x:c r="P3681" s="24" t="str">
        <x:v>application | curriculum | course | capstone</x:v>
      </x:c>
      <x:c r="Q3681" s="24" t="str"/>
      <x:c r="R3681" s="24" t="n">
        <x:v>0</x:v>
      </x:c>
      <x:c r="S3681" s="24" t="n">
        <x:v>9</x:v>
      </x:c>
      <x:c r="T3681" s="24" t="n">
        <x:v>0.4000000059604645</x:v>
      </x:c>
      <x:c r="U3681" s="24" t="str">
        <x:v>Engineering</x:v>
      </x:c>
      <x:c r="V3681" s="24" t="str">
        <x:v>I am in my 3rd year mechanical Engg in India and want to MSCS in the US</x:v>
      </x:c>
      <x:c r="W3681" s="24" t="str">
        <x:v>I am currently in Mechanical Engineering with a cgpa of above 8.5/10 and I'm also self learning computer science through coursera, Edx, MITOpenCourseWare and YouTube. I know all these don't count as actual credits but atleast shows the intent that I really wanna learn CS as non-CS undergrad. I'm also planning to take gre. I know for a non cs student, they expect you to have strong math skills and I have all the math courses that universities expect for non cs students in mscs since I am from mechanical engg. I also have 5 papers in curriculum which are CS based - C, Python, OOP, Mathematics for ML which has discrete maths and Matrices. I'm also open to taking pre requisites after getting admit into the uni like ASU. However, my main target is UPenn's MCIT and a lot of other uni like Boston Uni MSCS, Uchicago MPCS etc. Also, I really dream of studying in ivy leagues so I am open to data science or any other course which is related to CS in an ivy league. Apart from these, I am also open to lower ranked uni from 100-300 in QS, where they first admit you and expect to take pre requisites. Please let me know, is doing a good capstone project, alongside a 6 month intern in CS field, ...</x:v>
      </x:c>
      <x:c r="X3681" s="27" t="str">
        <x:v>https://www.reddit.com/r/gradadmissions/comments/1n9mhk6/i_am_in_my_3rd_year_mechanical_engg_in_india_and/</x:v>
      </x:c>
      <x:c r="Y3681" s="27" t="str">
        <x:v>https://www.reddit.com/r/gradadmissions/comments/1n9mhk6/i_am_in_my_3rd_year_mechanical_engg_in_india_and/</x:v>
      </x:c>
      <x:c r="Z3681" s="56" t="str">
        <x:v>Acronym-only institution match</x:v>
      </x:c>
      <x:c r="AA3681" s="24" t="str">
        <x:v>No</x:v>
      </x:c>
    </x:row>
    <x:row r="3682" ht="42" customHeight="1">
      <x:c r="A3682" s="21" t="str">
        <x:v>1n9mfgr-30</x:v>
      </x:c>
      <x:c r="B3682" s="21" t="n">
        <x:v>30</x:v>
      </x:c>
      <x:c r="C3682" s="21" t="str">
        <x:v>QS</x:v>
      </x:c>
      <x:c r="D3682" s="21" t="n">
        <x:v>30</x:v>
      </x:c>
      <x:c r="E3682" s="21" t="str">
        <x:v>University of Pennsylvania</x:v>
      </x:c>
      <x:c r="F3682" s="21" t="str">
        <x:v>Master of Environmental Studies</x:v>
      </x:c>
      <x:c r="G3682" s="21" t="n">
        <x:v>30</x:v>
      </x:c>
      <x:c r="H3682" s="21"/>
      <x:c r="I3682" s="21" t="str">
        <x:v>gradadmissions</x:v>
      </x:c>
      <x:c r="J3682" s="21" t="n">
        <x:v>45906.04525462963</x:v>
      </x:c>
      <x:c r="K3682" s="21" t="str">
        <x:v>2025-09</x:v>
      </x:c>
      <x:c r="L3682" s="21" t="str">
        <x:v>Medium</x:v>
      </x:c>
      <x:c r="M3682" s="21" t="str">
        <x:v>Institution name</x:v>
      </x:c>
      <x:c r="N3682" s="21" t="str">
        <x:v>UPenn</x:v>
      </x:c>
      <x:c r="O3682" s="21" t="str"/>
      <x:c r="P3682" s="21" t="str">
        <x:v>application | curriculum | course | capstone</x:v>
      </x:c>
      <x:c r="Q3682" s="21" t="str"/>
      <x:c r="R3682" s="21" t="n">
        <x:v>1</x:v>
      </x:c>
      <x:c r="S3682" s="21" t="n">
        <x:v>0</x:v>
      </x:c>
      <x:c r="T3682" s="21" t="n">
        <x:v>1</x:v>
      </x:c>
      <x:c r="U3682" s="21" t="str">
        <x:v>Engineering</x:v>
      </x:c>
      <x:c r="V3682" s="21" t="str">
        <x:v>I am in my 3rd year mechanical Engg in India and want to MSCS in the US</x:v>
      </x:c>
      <x:c r="W3682" s="21" t="str">
        <x:v>I am currently in Mechanical Engineering with a cgpa of above 8.5/10 and I'm also self learning computer science through coursera, Edx, MITOpenCourseWare and YouTube. I know all these don't count as actual credits but atleast shows the intent that I really wanna learn CS as non-CS undergrad. I'm also planning to take gre. I know for a non cs student, they expect you to have strong math skills and I have all the math courses that universities expect for non cs students in mscs since I am from mechanical engg. I also have 5 papers in curriculum which are CS based - C, Python, OOP, Mathematics for ML which has discrete maths and Matrices. I'm also open to taking pre requisites after getting admit into the uni like ASU. However, my main target is UPenn's MCIT and a lot of other uni like Boston Uni MSCS, Uchicago MPCS etc. Also, I really dream of studying in ivy leagues so I am open to data science or any other course which is related to CS in an ivy league. Apart from these, I am also open to lower ranked uni from 100-300 in QS, where they first admit you and expect to take pre requisites. Please let me know, is doing a good capstone project, alongside a 6 month intern in CS field, ...</x:v>
      </x:c>
      <x:c r="X3682" s="26" t="str">
        <x:v>https://www.reddit.com/r/gradadmissions/comments/1n9mfgr/i_am_in_my_3rd_year_mechanical_engg_in_india_and/</x:v>
      </x:c>
      <x:c r="Y3682" s="26" t="str">
        <x:v>https://www.reddit.com/r/gradadmissions/comments/1n9mfgr/i_am_in_my_3rd_year_mechanical_engg_in_india_and/</x:v>
      </x:c>
      <x:c r="Z3682" s="56" t="str">
        <x:v>Acronym-only institution match</x:v>
      </x:c>
      <x:c r="AA3682" s="21" t="str">
        <x:v>No</x:v>
      </x:c>
    </x:row>
    <x:row r="3683" ht="42" customHeight="1">
      <x:c r="A3683" s="24" t="str">
        <x:v>1n9mfgr-81</x:v>
      </x:c>
      <x:c r="B3683" s="24" t="n">
        <x:v>81</x:v>
      </x:c>
      <x:c r="C3683" s="24" t="str">
        <x:v>THE</x:v>
      </x:c>
      <x:c r="D3683" s="24" t="n">
        <x:v>30</x:v>
      </x:c>
      <x:c r="E3683" s="24" t="str">
        <x:v>Arizona State University (Tempe)</x:v>
      </x:c>
      <x:c r="F3683" s="24" t="str">
        <x:v>Master of Sustainability Solutions</x:v>
      </x:c>
      <x:c r="G3683" s="24"/>
      <x:c r="H3683" s="24" t="n">
        <x:v>33</x:v>
      </x:c>
      <x:c r="I3683" s="24" t="str">
        <x:v>gradadmissions</x:v>
      </x:c>
      <x:c r="J3683" s="24" t="n">
        <x:v>45906.04525462963</x:v>
      </x:c>
      <x:c r="K3683" s="24" t="str">
        <x:v>2025-09</x:v>
      </x:c>
      <x:c r="L3683" s="24" t="str">
        <x:v>Medium</x:v>
      </x:c>
      <x:c r="M3683" s="24" t="str">
        <x:v>Institution name</x:v>
      </x:c>
      <x:c r="N3683" s="24" t="str">
        <x:v>ASU</x:v>
      </x:c>
      <x:c r="O3683" s="24" t="str"/>
      <x:c r="P3683" s="24" t="str">
        <x:v>application | curriculum | course | capstone</x:v>
      </x:c>
      <x:c r="Q3683" s="24" t="str"/>
      <x:c r="R3683" s="24" t="n">
        <x:v>1</x:v>
      </x:c>
      <x:c r="S3683" s="24" t="n">
        <x:v>0</x:v>
      </x:c>
      <x:c r="T3683" s="24" t="n">
        <x:v>1</x:v>
      </x:c>
      <x:c r="U3683" s="24" t="str">
        <x:v>Engineering</x:v>
      </x:c>
      <x:c r="V3683" s="24" t="str">
        <x:v>I am in my 3rd year mechanical Engg in India and want to MSCS in the US</x:v>
      </x:c>
      <x:c r="W3683" s="24" t="str">
        <x:v>I am currently in Mechanical Engineering with a cgpa of above 8.5/10 and I'm also self learning computer science through coursera, Edx, MITOpenCourseWare and YouTube. I know all these don't count as actual credits but atleast shows the intent that I really wanna learn CS as non-CS undergrad. I'm also planning to take gre. I know for a non cs student, they expect you to have strong math skills and I have all the math courses that universities expect for non cs students in mscs since I am from mechanical engg. I also have 5 papers in curriculum which are CS based - C, Python, OOP, Mathematics for ML which has discrete maths and Matrices. I'm also open to taking pre requisites after getting admit into the uni like ASU. However, my main target is UPenn's MCIT and a lot of other uni like Boston Uni MSCS, Uchicago MPCS etc. Also, I really dream of studying in ivy leagues so I am open to data science or any other course which is related to CS in an ivy league. Apart from these, I am also open to lower ranked uni from 100-300 in QS, where they first admit you and expect to take pre requisites. Please let me know, is doing a good capstone project, alongside a 6 month intern in CS field, ...</x:v>
      </x:c>
      <x:c r="X3683" s="27" t="str">
        <x:v>https://www.reddit.com/r/gradadmissions/comments/1n9mfgr/i_am_in_my_3rd_year_mechanical_engg_in_india_and/</x:v>
      </x:c>
      <x:c r="Y3683" s="27" t="str">
        <x:v>https://www.reddit.com/r/gradadmissions/comments/1n9mfgr/i_am_in_my_3rd_year_mechanical_engg_in_india_and/</x:v>
      </x:c>
      <x:c r="Z3683" s="56" t="str">
        <x:v>Acronym-only institution match</x:v>
      </x:c>
      <x:c r="AA3683" s="24" t="str">
        <x:v>No</x:v>
      </x:c>
    </x:row>
    <x:row r="3684" ht="42" customHeight="1">
      <x:c r="A3684" s="21" t="str">
        <x:v>1n9avvn-21</x:v>
      </x:c>
      <x:c r="B3684" s="21" t="n">
        <x:v>21</x:v>
      </x:c>
      <x:c r="C3684" s="21" t="str">
        <x:v>QS</x:v>
      </x:c>
      <x:c r="D3684" s="21" t="n">
        <x:v>21</x:v>
      </x:c>
      <x:c r="E3684" s="21" t="str">
        <x:v>Pennsylvania State University</x:v>
      </x:c>
      <x:c r="F3684" s="21" t="str">
        <x:v>Master of Professional Studies in Renewable Energy and Sustainability Systems</x:v>
      </x:c>
      <x:c r="G3684" s="21" t="str">
        <x:v>21</x:v>
      </x:c>
      <x:c r="H3684" s="21"/>
      <x:c r="I3684" s="21" t="str">
        <x:v>GradSchool</x:v>
      </x:c>
      <x:c r="J3684" s="21" t="n">
        <x:v>45905.712372685186</x:v>
      </x:c>
      <x:c r="K3684" s="21" t="str">
        <x:v>2025-09</x:v>
      </x:c>
      <x:c r="L3684" s="21" t="str">
        <x:v>Medium</x:v>
      </x:c>
      <x:c r="M3684" s="21" t="str">
        <x:v>Institution name</x:v>
      </x:c>
      <x:c r="N3684" s="21" t="str">
        <x:v>Penn State</x:v>
      </x:c>
      <x:c r="O3684" s="21" t="str"/>
      <x:c r="P3684" s="21" t="str">
        <x:v>master | graduate | program | degree</x:v>
      </x:c>
      <x:c r="Q3684" s="21" t="str"/>
      <x:c r="R3684" s="21" t="n">
        <x:v>1</x:v>
      </x:c>
      <x:c r="S3684" s="21" t="n">
        <x:v>1</x:v>
      </x:c>
      <x:c r="T3684" s="21" t="n">
        <x:v>1</x:v>
      </x:c>
      <x:c r="U3684" s="21" t="str"/>
      <x:c r="V3684" s="21" t="str">
        <x:v>Grad Student Needs Research Participants In A Online Survey To Advance Black Research. (Black College Students 18-25)</x:v>
      </x:c>
      <x:c r="W3684" s="21" t="str">
        <x:v>Call For Participants!! I am Tasha White, a 2^(nd) year Master’s student in a Clinical Psychology program at Penn State Harrisburg. I am conducting a research study on the topic of the “Influence of Racial Discrimination, Adverse Childhood Experiences, and Gender On Alcohol Use,” as a partial fulfillment for my degree. If you have ten minutes to spare, please consider participating in this survey. Your participation is voluntary, and you may decide to stop at any time. Information in this research will be treated with confidentiality. Data collected will be used for the purpose of this research and will not be shared with any third party without explicit consent, unless required by law. Qualifications: If you are: \-Black or Multiracial(Black and another race) \-Is a cisgender male or female \-is in the age range of 18-25 \-Currently enrolled in a undergraduate or graduate program at college. Then you are qualified to participate! Survey Link: [https://pennstate.qualtrics.com/jfe/form/SV\_bJmEo21awiuUE86](https://pennstate.qualtrics.com/jfe/form/SV_bJmEo21awiuUE86)</x:v>
      </x:c>
      <x:c r="X3684" s="26" t="str">
        <x:v>https://www.reddit.com/r/GradSchool/comments/1n9avvn/grad_student_needs_research_participants_in_a/</x:v>
      </x:c>
      <x:c r="Y3684" s="26" t="str">
        <x:v>https://www.reddit.com/r/GradSchool/comments/1n9avvn/grad_student_needs_research_participants_in_a/</x:v>
      </x:c>
      <x:c r="Z3684" s="21" t="str"/>
      <x:c r="AA3684" s="21" t="str">
        <x:v>No</x:v>
      </x:c>
    </x:row>
    <x:row r="3685" ht="42" customHeight="1">
      <x:c r="A3685" s="24" t="str">
        <x:v>1n94vzr-14</x:v>
      </x:c>
      <x:c r="B3685" s="24" t="n">
        <x:v>14</x:v>
      </x:c>
      <x:c r="C3685" s="24" t="str">
        <x:v>QS</x:v>
      </x:c>
      <x:c r="D3685" s="24" t="n">
        <x:v>14</x:v>
      </x:c>
      <x:c r="E3685" s="24" t="str">
        <x:v>Stanford University</x:v>
      </x:c>
      <x:c r="F3685" s="24" t="str">
        <x:v>MS Sustainability Science and Practice</x:v>
      </x:c>
      <x:c r="G3685" s="24" t="str">
        <x:v>13</x:v>
      </x:c>
      <x:c r="H3685" s="24"/>
      <x:c r="I3685" s="24" t="str">
        <x:v>GradSchool</x:v>
      </x:c>
      <x:c r="J3685" s="24" t="n">
        <x:v>45905.54949074074</x:v>
      </x:c>
      <x:c r="K3685" s="24" t="str">
        <x:v>2025-09</x:v>
      </x:c>
      <x:c r="L3685" s="24" t="str">
        <x:v>Medium</x:v>
      </x:c>
      <x:c r="M3685" s="24" t="str">
        <x:v>Institution name</x:v>
      </x:c>
      <x:c r="N3685" s="24" t="str">
        <x:v>Stanford</x:v>
      </x:c>
      <x:c r="O3685" s="24" t="str"/>
      <x:c r="P3685" s="24" t="str">
        <x:v>accepted | scholarship</x:v>
      </x:c>
      <x:c r="Q3685" s="24" t="str"/>
      <x:c r="R3685" s="24" t="n">
        <x:v>0</x:v>
      </x:c>
      <x:c r="S3685" s="24" t="n">
        <x:v>1</x:v>
      </x:c>
      <x:c r="T3685" s="24" t="n">
        <x:v>0.2199999988079071</x:v>
      </x:c>
      <x:c r="U3685" s="24" t="str">
        <x:v>Admissions &amp; Applications</x:v>
      </x:c>
      <x:c r="V3685" s="24" t="str">
        <x:v>How can I get a 100% scholarship for an LLM at a prestigious school in the US or UK?</x:v>
      </x:c>
      <x:c r="W3685" s="24" t="str">
        <x:v>Hello. I'm currently in my first year of LLB. After completing my LLB in my home country, I plan to pursue an LLM at a prestigious school such as Harvard, Cornell, or Stanford in the US, or Oxford or Cambridge in the UK. I don't know anything about the process. How should I prepare during my remaining years of LLB to get accepted into one of these schools with a 100% scholarship?</x:v>
      </x:c>
      <x:c r="X3685" s="27" t="str">
        <x:v>https://www.reddit.com/r/GradSchool/comments/1n94vzr/how_can_i_get_a_100_scholarship_for_an_llm_at_a/</x:v>
      </x:c>
      <x:c r="Y3685" s="27" t="str">
        <x:v>https://www.reddit.com/r/GradSchool/comments/1n94vzr/how_can_i_get_a_100_scholarship_for_an_llm_at_a/</x:v>
      </x:c>
      <x:c r="Z3685" s="24" t="str"/>
      <x:c r="AA3685" s="24" t="str">
        <x:v>No</x:v>
      </x:c>
    </x:row>
    <x:row r="3686" ht="42" customHeight="1">
      <x:c r="A3686" s="21" t="str">
        <x:v>1n947jy-14</x:v>
      </x:c>
      <x:c r="B3686" s="21" t="n">
        <x:v>14</x:v>
      </x:c>
      <x:c r="C3686" s="21" t="str">
        <x:v>QS</x:v>
      </x:c>
      <x:c r="D3686" s="21" t="n">
        <x:v>14</x:v>
      </x:c>
      <x:c r="E3686" s="21" t="str">
        <x:v>Stanford University</x:v>
      </x:c>
      <x:c r="F3686" s="21" t="str">
        <x:v>MS Sustainability Science and Practice</x:v>
      </x:c>
      <x:c r="G3686" s="21" t="str">
        <x:v>13</x:v>
      </x:c>
      <x:c r="H3686" s="21"/>
      <x:c r="I3686" s="21" t="str">
        <x:v>gradadmissions</x:v>
      </x:c>
      <x:c r="J3686" s="21" t="n">
        <x:v>45905.52887731481</x:v>
      </x:c>
      <x:c r="K3686" s="21" t="str">
        <x:v>2025-09</x:v>
      </x:c>
      <x:c r="L3686" s="21" t="str">
        <x:v>Medium</x:v>
      </x:c>
      <x:c r="M3686" s="21" t="str">
        <x:v>Institution name</x:v>
      </x:c>
      <x:c r="N3686" s="21" t="str">
        <x:v>Stanford</x:v>
      </x:c>
      <x:c r="O3686" s="21" t="str"/>
      <x:c r="P3686" s="21" t="str">
        <x:v>accepted | scholarship</x:v>
      </x:c>
      <x:c r="Q3686" s="21" t="str"/>
      <x:c r="R3686" s="21" t="n">
        <x:v>0</x:v>
      </x:c>
      <x:c r="S3686" s="21" t="n">
        <x:v>9</x:v>
      </x:c>
      <x:c r="T3686" s="21" t="n">
        <x:v>0.5</x:v>
      </x:c>
      <x:c r="U3686" s="21" t="str">
        <x:v>Education</x:v>
      </x:c>
      <x:c r="V3686" s="21" t="str">
        <x:v>How can I get a 100% scholarship for an LLM at a prestigious school in the US or UK?</x:v>
      </x:c>
      <x:c r="W3686" s="21" t="str">
        <x:v>Hello. I'm currently in my first year of LLB. After completing my LLB in my home country, I plan to pursue an LLM at a prestigious school such as Harvard, Cornell, or Stanford in the US, or Oxford or Cambridge in the UK. I don't know anything about the process. How should I prepare during my remaining years of LLB to get accepted into one of these schools with a 100% scholarship?</x:v>
      </x:c>
      <x:c r="X3686" s="26" t="str">
        <x:v>https://www.reddit.com/r/gradadmissions/comments/1n947jy/how_can_i_get_a_100_scholarship_for_an_llm_at_a/</x:v>
      </x:c>
      <x:c r="Y3686" s="26" t="str">
        <x:v>https://www.reddit.com/r/gradadmissions/comments/1n947jy/how_can_i_get_a_100_scholarship_for_an_llm_at_a/</x:v>
      </x:c>
      <x:c r="Z3686" s="21" t="str"/>
      <x:c r="AA3686" s="21" t="str">
        <x:v>No</x:v>
      </x:c>
    </x:row>
    <x:row r="3687" ht="42" customHeight="1">
      <x:c r="A3687" s="24" t="str">
        <x:v>1n8zn6b-9</x:v>
      </x:c>
      <x:c r="B3687" s="24" t="n">
        <x:v>9</x:v>
      </x:c>
      <x:c r="C3687" s="24" t="str">
        <x:v>QS</x:v>
      </x:c>
      <x:c r="D3687" s="24" t="n">
        <x:v>9</x:v>
      </x:c>
      <x:c r="E3687" s="24" t="str">
        <x:v>McGill University</x:v>
      </x:c>
      <x:c r="F3687" s="24" t="str">
        <x:v>MSc Geography - Sustainability Science and Environmental Management research theme</x:v>
      </x:c>
      <x:c r="G3687" s="24" t="str">
        <x:v>9</x:v>
      </x:c>
      <x:c r="H3687" s="24"/>
      <x:c r="I3687" s="24" t="str">
        <x:v>gradadmissions</x:v>
      </x:c>
      <x:c r="J3687" s="24" t="n">
        <x:v>45905.35229166667</x:v>
      </x:c>
      <x:c r="K3687" s="24" t="str">
        <x:v>2025-09</x:v>
      </x:c>
      <x:c r="L3687" s="24" t="str">
        <x:v>Medium</x:v>
      </x:c>
      <x:c r="M3687" s="24" t="str">
        <x:v>Institution name</x:v>
      </x:c>
      <x:c r="N3687" s="24" t="str">
        <x:v>McGill</x:v>
      </x:c>
      <x:c r="O3687" s="24" t="str"/>
      <x:c r="P3687" s="24" t="str">
        <x:v>accepted | grad school | internship | thesis</x:v>
      </x:c>
      <x:c r="Q3687" s="24" t="str"/>
      <x:c r="R3687" s="24" t="n">
        <x:v>8</x:v>
      </x:c>
      <x:c r="S3687" s="24" t="n">
        <x:v>10</x:v>
      </x:c>
      <x:c r="T3687" s="24" t="n">
        <x:v>0.699999988079071</x:v>
      </x:c>
      <x:c r="U3687" s="24" t="str">
        <x:v>General Advice</x:v>
      </x:c>
      <x:c r="V3687" s="24" t="str">
        <x:v>is my GPA too low for PhD or is there hope ? ...</x:v>
      </x:c>
      <x:c r="W3687" s="24" t="str">
        <x:v>I get a lot of conflicting opinions on whether I have good chances for grad school or not, and whether I should go down SWE path instead, a lot opinions completely opposite directions, so wanted to ask here. I have a 3.4 from a T5 CS university. I have 1 ICML publication (as 4th author), and 1 EMNLP findings publication as 1st author; outside of those, I have 3 other papers that have been accepted at some workshops (ICLR, AAAI, NeurIPS), one of which is a submission to AAAI conference; also am finishing up my BS thesis next semester. I have had 2 SWE internships @ Datadog, and 1 Applied Science internship @ Microsoft. I'm planning to ask NYU and UToronto professors that I've worked with for LoRs (but have said very good things about me), and my Microsoft manager. I'm conflicted, I want to apply to good grad schools that give me the network and signal I need to break into AI industry research, so I feel discouraged in applying to labs (specifically schools) that I wouldn't be excited about attending, and instead would prefer to work another industry job (SWE) and reapply. I plan on applying to UC Berkeley, Stanford, UW, UChicago, UPenn, Columbia, NYU, Toronto, Cambridge, and McGi...</x:v>
      </x:c>
      <x:c r="X3687" s="27" t="str">
        <x:v>https://www.reddit.com/r/gradadmissions/comments/1n8zn6b/is_my_gpa_too_low_for_phd_or_is_there_hope/</x:v>
      </x:c>
      <x:c r="Y3687" s="27" t="str">
        <x:v>https://www.reddit.com/r/gradadmissions/comments/1n8zn6b/is_my_gpa_too_low_for_phd_or_is_there_hope/</x:v>
      </x:c>
      <x:c r="Z3687" s="24" t="str"/>
      <x:c r="AA3687" s="24" t="str">
        <x:v>No</x:v>
      </x:c>
    </x:row>
    <x:row r="3688" ht="42" customHeight="1">
      <x:c r="A3688" s="21" t="str">
        <x:v>1n8zn6b-13</x:v>
      </x:c>
      <x:c r="B3688" s="21" t="n">
        <x:v>13</x:v>
      </x:c>
      <x:c r="C3688" s="21" t="str">
        <x:v>QS</x:v>
      </x:c>
      <x:c r="D3688" s="21" t="n">
        <x:v>13</x:v>
      </x:c>
      <x:c r="E3688" s="21" t="str">
        <x:v>University of California, Berkeley (UCB)</x:v>
      </x:c>
      <x:c r="F3688" s="21" t="str">
        <x:v>Master of Climate Solutions</x:v>
      </x:c>
      <x:c r="G3688" s="21" t="n">
        <x:v>11</x:v>
      </x:c>
      <x:c r="H3688" s="21"/>
      <x:c r="I3688" s="21" t="str">
        <x:v>gradadmissions</x:v>
      </x:c>
      <x:c r="J3688" s="21" t="n">
        <x:v>45905.35229166667</x:v>
      </x:c>
      <x:c r="K3688" s="21" t="str">
        <x:v>2025-09</x:v>
      </x:c>
      <x:c r="L3688" s="21" t="str">
        <x:v>Medium</x:v>
      </x:c>
      <x:c r="M3688" s="21" t="str">
        <x:v>Institution name</x:v>
      </x:c>
      <x:c r="N3688" s="21" t="str">
        <x:v>UC Berkeley</x:v>
      </x:c>
      <x:c r="O3688" s="21" t="str"/>
      <x:c r="P3688" s="21" t="str">
        <x:v>accepted | grad school | internship | thesis</x:v>
      </x:c>
      <x:c r="Q3688" s="21" t="str"/>
      <x:c r="R3688" s="21" t="n">
        <x:v>8</x:v>
      </x:c>
      <x:c r="S3688" s="21" t="n">
        <x:v>10</x:v>
      </x:c>
      <x:c r="T3688" s="21" t="n">
        <x:v>0.699999988079071</x:v>
      </x:c>
      <x:c r="U3688" s="21" t="str">
        <x:v>General Advice</x:v>
      </x:c>
      <x:c r="V3688" s="21" t="str">
        <x:v>is my GPA too low for PhD or is there hope ? ...</x:v>
      </x:c>
      <x:c r="W3688" s="21" t="str">
        <x:v>I get a lot of conflicting opinions on whether I have good chances for grad school or not, and whether I should go down SWE path instead, a lot opinions completely opposite directions, so wanted to ask here. I have a 3.4 from a T5 CS university. I have 1 ICML publication (as 4th author), and 1 EMNLP findings publication as 1st author; outside of those, I have 3 other papers that have been accepted at some workshops (ICLR, AAAI, NeurIPS), one of which is a submission to AAAI conference; also am finishing up my BS thesis next semester. I have had 2 SWE internships @ Datadog, and 1 Applied Science internship @ Microsoft. I'm planning to ask NYU and UToronto professors that I've worked with for LoRs (but have said very good things about me), and my Microsoft manager. I'm conflicted, I want to apply to good grad schools that give me the network and signal I need to break into AI industry research, so I feel discouraged in applying to labs (specifically schools) that I wouldn't be excited about attending, and instead would prefer to work another industry job (SWE) and reapply. I plan on applying to UC Berkeley, Stanford, UW, UChicago, UPenn, Columbia, NYU, Toronto, Cambridge, and McGi...</x:v>
      </x:c>
      <x:c r="X3688" s="26" t="str">
        <x:v>https://www.reddit.com/r/gradadmissions/comments/1n8zn6b/is_my_gpa_too_low_for_phd_or_is_there_hope/</x:v>
      </x:c>
      <x:c r="Y3688" s="26" t="str">
        <x:v>https://www.reddit.com/r/gradadmissions/comments/1n8zn6b/is_my_gpa_too_low_for_phd_or_is_there_hope/</x:v>
      </x:c>
      <x:c r="Z3688" s="21" t="str"/>
      <x:c r="AA3688" s="21" t="str">
        <x:v>No</x:v>
      </x:c>
    </x:row>
    <x:row r="3689" ht="42" customHeight="1">
      <x:c r="A3689" s="24" t="str">
        <x:v>1n8zn6b-14</x:v>
      </x:c>
      <x:c r="B3689" s="24" t="n">
        <x:v>14</x:v>
      </x:c>
      <x:c r="C3689" s="24" t="str">
        <x:v>QS</x:v>
      </x:c>
      <x:c r="D3689" s="24" t="n">
        <x:v>14</x:v>
      </x:c>
      <x:c r="E3689" s="24" t="str">
        <x:v>Stanford University</x:v>
      </x:c>
      <x:c r="F3689" s="24" t="str">
        <x:v>MS Sustainability Science and Practice</x:v>
      </x:c>
      <x:c r="G3689" s="24" t="str">
        <x:v>13</x:v>
      </x:c>
      <x:c r="H3689" s="24"/>
      <x:c r="I3689" s="24" t="str">
        <x:v>gradadmissions</x:v>
      </x:c>
      <x:c r="J3689" s="24" t="n">
        <x:v>45905.35229166667</x:v>
      </x:c>
      <x:c r="K3689" s="24" t="str">
        <x:v>2025-09</x:v>
      </x:c>
      <x:c r="L3689" s="24" t="str">
        <x:v>Medium</x:v>
      </x:c>
      <x:c r="M3689" s="24" t="str">
        <x:v>Institution name</x:v>
      </x:c>
      <x:c r="N3689" s="24" t="str">
        <x:v>Stanford</x:v>
      </x:c>
      <x:c r="O3689" s="24" t="str"/>
      <x:c r="P3689" s="24" t="str">
        <x:v>accepted | grad school | internship | thesis</x:v>
      </x:c>
      <x:c r="Q3689" s="24" t="str"/>
      <x:c r="R3689" s="24" t="n">
        <x:v>8</x:v>
      </x:c>
      <x:c r="S3689" s="24" t="n">
        <x:v>10</x:v>
      </x:c>
      <x:c r="T3689" s="24" t="n">
        <x:v>0.699999988079071</x:v>
      </x:c>
      <x:c r="U3689" s="24" t="str">
        <x:v>General Advice</x:v>
      </x:c>
      <x:c r="V3689" s="24" t="str">
        <x:v>is my GPA too low for PhD or is there hope ? ...</x:v>
      </x:c>
      <x:c r="W3689" s="24" t="str">
        <x:v>I get a lot of conflicting opinions on whether I have good chances for grad school or not, and whether I should go down SWE path instead, a lot opinions completely opposite directions, so wanted to ask here. I have a 3.4 from a T5 CS university. I have 1 ICML publication (as 4th author), and 1 EMNLP findings publication as 1st author; outside of those, I have 3 other papers that have been accepted at some workshops (ICLR, AAAI, NeurIPS), one of which is a submission to AAAI conference; also am finishing up my BS thesis next semester. I have had 2 SWE internships @ Datadog, and 1 Applied Science internship @ Microsoft. I'm planning to ask NYU and UToronto professors that I've worked with for LoRs (but have said very good things about me), and my Microsoft manager. I'm conflicted, I want to apply to good grad schools that give me the network and signal I need to break into AI industry research, so I feel discouraged in applying to labs (specifically schools) that I wouldn't be excited about attending, and instead would prefer to work another industry job (SWE) and reapply. I plan on applying to UC Berkeley, Stanford, UW, UChicago, UPenn, Columbia, NYU, Toronto, Cambridge, and McGi...</x:v>
      </x:c>
      <x:c r="X3689" s="27" t="str">
        <x:v>https://www.reddit.com/r/gradadmissions/comments/1n8zn6b/is_my_gpa_too_low_for_phd_or_is_there_hope/</x:v>
      </x:c>
      <x:c r="Y3689" s="27" t="str">
        <x:v>https://www.reddit.com/r/gradadmissions/comments/1n8zn6b/is_my_gpa_too_low_for_phd_or_is_there_hope/</x:v>
      </x:c>
      <x:c r="Z3689" s="24" t="str"/>
      <x:c r="AA3689" s="24" t="str">
        <x:v>No</x:v>
      </x:c>
    </x:row>
    <x:row r="3690" ht="42" customHeight="1">
      <x:c r="A3690" s="21" t="str">
        <x:v>1n8zn6b-20</x:v>
      </x:c>
      <x:c r="B3690" s="21" t="n">
        <x:v>20</x:v>
      </x:c>
      <x:c r="C3690" s="21" t="str">
        <x:v>QS</x:v>
      </x:c>
      <x:c r="D3690" s="21" t="n">
        <x:v>20</x:v>
      </x:c>
      <x:c r="E3690" s="21" t="str">
        <x:v>New York University (NYU)</x:v>
      </x:c>
      <x:c r="F3690" s="21" t="str">
        <x:v>MS in Environmental Policy and Sustainability Management</x:v>
      </x:c>
      <x:c r="G3690" s="21" t="str">
        <x:v>20</x:v>
      </x:c>
      <x:c r="H3690" s="21"/>
      <x:c r="I3690" s="21" t="str">
        <x:v>gradadmissions</x:v>
      </x:c>
      <x:c r="J3690" s="21" t="n">
        <x:v>45905.35229166667</x:v>
      </x:c>
      <x:c r="K3690" s="21" t="str">
        <x:v>2025-09</x:v>
      </x:c>
      <x:c r="L3690" s="21" t="str">
        <x:v>Medium</x:v>
      </x:c>
      <x:c r="M3690" s="21" t="str">
        <x:v>Institution name</x:v>
      </x:c>
      <x:c r="N3690" s="21" t="str">
        <x:v>NYU</x:v>
      </x:c>
      <x:c r="O3690" s="21" t="str"/>
      <x:c r="P3690" s="21" t="str">
        <x:v>accepted | grad school | internship | thesis</x:v>
      </x:c>
      <x:c r="Q3690" s="21" t="str"/>
      <x:c r="R3690" s="21" t="n">
        <x:v>8</x:v>
      </x:c>
      <x:c r="S3690" s="21" t="n">
        <x:v>10</x:v>
      </x:c>
      <x:c r="T3690" s="21" t="n">
        <x:v>0.699999988079071</x:v>
      </x:c>
      <x:c r="U3690" s="21" t="str">
        <x:v>General Advice</x:v>
      </x:c>
      <x:c r="V3690" s="21" t="str">
        <x:v>is my GPA too low for PhD or is there hope ? ...</x:v>
      </x:c>
      <x:c r="W3690" s="21" t="str">
        <x:v>I get a lot of conflicting opinions on whether I have good chances for grad school or not, and whether I should go down SWE path instead, a lot opinions completely opposite directions, so wanted to ask here. I have a 3.4 from a T5 CS university. I have 1 ICML publication (as 4th author), and 1 EMNLP findings publication as 1st author; outside of those, I have 3 other papers that have been accepted at some workshops (ICLR, AAAI, NeurIPS), one of which is a submission to AAAI conference; also am finishing up my BS thesis next semester. I have had 2 SWE internships @ Datadog, and 1 Applied Science internship @ Microsoft. I'm planning to ask NYU and UToronto professors that I've worked with for LoRs (but have said very good things about me), and my Microsoft manager. I'm conflicted, I want to apply to good grad schools that give me the network and signal I need to break into AI industry research, so I feel discouraged in applying to labs (specifically schools) that I wouldn't be excited about attending, and instead would prefer to work another industry job (SWE) and reapply. I plan on applying to UC Berkeley, Stanford, UW, UChicago, UPenn, Columbia, NYU, Toronto, Cambridge, and McGi...</x:v>
      </x:c>
      <x:c r="X3690" s="26" t="str">
        <x:v>https://www.reddit.com/r/gradadmissions/comments/1n8zn6b/is_my_gpa_too_low_for_phd_or_is_there_hope/</x:v>
      </x:c>
      <x:c r="Y3690" s="26" t="str">
        <x:v>https://www.reddit.com/r/gradadmissions/comments/1n8zn6b/is_my_gpa_too_low_for_phd_or_is_there_hope/</x:v>
      </x:c>
      <x:c r="Z3690" s="56" t="str">
        <x:v>Acronym-only institution match</x:v>
      </x:c>
      <x:c r="AA3690" s="21" t="str">
        <x:v>No</x:v>
      </x:c>
    </x:row>
    <x:row r="3691" ht="42" customHeight="1">
      <x:c r="A3691" s="24" t="str">
        <x:v>1n8zn6b-30</x:v>
      </x:c>
      <x:c r="B3691" s="24" t="n">
        <x:v>30</x:v>
      </x:c>
      <x:c r="C3691" s="24" t="str">
        <x:v>QS</x:v>
      </x:c>
      <x:c r="D3691" s="24" t="n">
        <x:v>30</x:v>
      </x:c>
      <x:c r="E3691" s="24" t="str">
        <x:v>University of Pennsylvania</x:v>
      </x:c>
      <x:c r="F3691" s="24" t="str">
        <x:v>Master of Environmental Studies</x:v>
      </x:c>
      <x:c r="G3691" s="24" t="n">
        <x:v>30</x:v>
      </x:c>
      <x:c r="H3691" s="24"/>
      <x:c r="I3691" s="24" t="str">
        <x:v>gradadmissions</x:v>
      </x:c>
      <x:c r="J3691" s="24" t="n">
        <x:v>45905.35229166667</x:v>
      </x:c>
      <x:c r="K3691" s="24" t="str">
        <x:v>2025-09</x:v>
      </x:c>
      <x:c r="L3691" s="24" t="str">
        <x:v>Medium</x:v>
      </x:c>
      <x:c r="M3691" s="24" t="str">
        <x:v>Institution name</x:v>
      </x:c>
      <x:c r="N3691" s="24" t="str">
        <x:v>UPenn</x:v>
      </x:c>
      <x:c r="O3691" s="24" t="str"/>
      <x:c r="P3691" s="24" t="str">
        <x:v>accepted | grad school | internship | thesis</x:v>
      </x:c>
      <x:c r="Q3691" s="24" t="str"/>
      <x:c r="R3691" s="24" t="n">
        <x:v>8</x:v>
      </x:c>
      <x:c r="S3691" s="24" t="n">
        <x:v>10</x:v>
      </x:c>
      <x:c r="T3691" s="24" t="n">
        <x:v>0.699999988079071</x:v>
      </x:c>
      <x:c r="U3691" s="24" t="str">
        <x:v>General Advice</x:v>
      </x:c>
      <x:c r="V3691" s="24" t="str">
        <x:v>is my GPA too low for PhD or is there hope ? ...</x:v>
      </x:c>
      <x:c r="W3691" s="24" t="str">
        <x:v>I get a lot of conflicting opinions on whether I have good chances for grad school or not, and whether I should go down SWE path instead, a lot opinions completely opposite directions, so wanted to ask here. I have a 3.4 from a T5 CS university. I have 1 ICML publication (as 4th author), and 1 EMNLP findings publication as 1st author; outside of those, I have 3 other papers that have been accepted at some workshops (ICLR, AAAI, NeurIPS), one of which is a submission to AAAI conference; also am finishing up my BS thesis next semester. I have had 2 SWE internships @ Datadog, and 1 Applied Science internship @ Microsoft. I'm planning to ask NYU and UToronto professors that I've worked with for LoRs (but have said very good things about me), and my Microsoft manager. I'm conflicted, I want to apply to good grad schools that give me the network and signal I need to break into AI industry research, so I feel discouraged in applying to labs (specifically schools) that I wouldn't be excited about attending, and instead would prefer to work another industry job (SWE) and reapply. I plan on applying to UC Berkeley, Stanford, UW, UChicago, UPenn, Columbia, NYU, Toronto, Cambridge, and McGi...</x:v>
      </x:c>
      <x:c r="X3691" s="27" t="str">
        <x:v>https://www.reddit.com/r/gradadmissions/comments/1n8zn6b/is_my_gpa_too_low_for_phd_or_is_there_hope/</x:v>
      </x:c>
      <x:c r="Y3691" s="27" t="str">
        <x:v>https://www.reddit.com/r/gradadmissions/comments/1n8zn6b/is_my_gpa_too_low_for_phd_or_is_there_hope/</x:v>
      </x:c>
      <x:c r="Z3691" s="56" t="str">
        <x:v>Acronym-only institution match</x:v>
      </x:c>
      <x:c r="AA3691" s="24" t="str">
        <x:v>No</x:v>
      </x:c>
    </x:row>
    <x:row r="3692" ht="42" customHeight="1">
      <x:c r="A3692" s="21" t="str">
        <x:v>1n8xifk-2</x:v>
      </x:c>
      <x:c r="B3692" s="21" t="n">
        <x:v>2</x:v>
      </x:c>
      <x:c r="C3692" s="21" t="str">
        <x:v>QS</x:v>
      </x:c>
      <x:c r="D3692" s="21" t="n">
        <x:v>2</x:v>
      </x:c>
      <x:c r="E3692" s="21" t="str">
        <x:v>University of Toronto</x:v>
      </x:c>
      <x:c r="F3692" s="21" t="str">
        <x:v>Master of Environment &amp; Sustainability</x:v>
      </x:c>
      <x:c r="G3692" s="21" t="str">
        <x:v>2</x:v>
      </x:c>
      <x:c r="H3692" s="21"/>
      <x:c r="I3692" s="21" t="str">
        <x:v>gradadmissions</x:v>
      </x:c>
      <x:c r="J3692" s="21" t="n">
        <x:v>45905.25607638889</x:v>
      </x:c>
      <x:c r="K3692" s="21" t="str">
        <x:v>2025-09</x:v>
      </x:c>
      <x:c r="L3692" s="21" t="str">
        <x:v>Medium</x:v>
      </x:c>
      <x:c r="M3692" s="21" t="str">
        <x:v>Institution name</x:v>
      </x:c>
      <x:c r="N3692" s="21" t="str">
        <x:v>University of Toronto</x:v>
      </x:c>
      <x:c r="O3692" s="21" t="str"/>
      <x:c r="P3692" s="21" t="str">
        <x:v>admission | graduate | grad school | program | thesis</x:v>
      </x:c>
      <x:c r="Q3692" s="21" t="str"/>
      <x:c r="R3692" s="21" t="n">
        <x:v>2</x:v>
      </x:c>
      <x:c r="S3692" s="21" t="n">
        <x:v>2</x:v>
      </x:c>
      <x:c r="T3692" s="21" t="n">
        <x:v>0.75</x:v>
      </x:c>
      <x:c r="U3692" s="21" t="str">
        <x:v>Physical Sciences</x:v>
      </x:c>
      <x:c r="V3692" s="21" t="str">
        <x:v>Applying to Physics and Astro Programs— I’m totally lost</x:v>
      </x:c>
      <x:c r="W3692" s="21" t="str">
        <x:v>I’m currently a senior majoring in physics and astronomy at an R1 university. I formally transferred into my current program after my second year. I knew from the beginning that my grad school prospects were bleak. A lot of people have been doing research since their first year of college, and my GPA is mediocre at best. I’ve started working on my SOP and have been drafting emails to send to PIs I want to work with, but I don’t feel like I have a point of reference to go off of. Im currently involved in two research groups, but it doesn’t seem like anything will be published until December or January— right *after* applications are due— and I don’t think I have any chance of being first author in either. I’m also unsure of how strong my LORs will be. I know that I produce solid work, but I hear you need *glowing* rec letters. Even in my previous major, I knew I wanted to go to grad school and wanted to apply abroad. However, with US funding cuts, I’m torn between switching to only applying abroad (primarily Europe and Canada) and ditching the idea altogether and only applying in the US— or sticking with a half/half split. I want to apply to at least 20 schools, but I don’t know ...</x:v>
      </x:c>
      <x:c r="X3692" s="26" t="str">
        <x:v>https://www.reddit.com/r/gradadmissions/comments/1n8xifk/applying_to_physics_and_astro_programs_im_totally/</x:v>
      </x:c>
      <x:c r="Y3692" s="26" t="str">
        <x:v>https://www.reddit.com/r/gradadmissions/comments/1n8xifk/applying_to_physics_and_astro_programs_im_totally/</x:v>
      </x:c>
      <x:c r="Z3692" s="21" t="str"/>
      <x:c r="AA3692" s="21" t="str">
        <x:v>No</x:v>
      </x:c>
    </x:row>
    <x:row r="3693" ht="42" customHeight="1">
      <x:c r="A3693" s="24" t="str">
        <x:v>1n8xifk-9</x:v>
      </x:c>
      <x:c r="B3693" s="24" t="n">
        <x:v>9</x:v>
      </x:c>
      <x:c r="C3693" s="24" t="str">
        <x:v>QS</x:v>
      </x:c>
      <x:c r="D3693" s="24" t="n">
        <x:v>9</x:v>
      </x:c>
      <x:c r="E3693" s="24" t="str">
        <x:v>McGill University</x:v>
      </x:c>
      <x:c r="F3693" s="24" t="str">
        <x:v>MSc Geography - Sustainability Science and Environmental Management research theme</x:v>
      </x:c>
      <x:c r="G3693" s="24" t="str">
        <x:v>9</x:v>
      </x:c>
      <x:c r="H3693" s="24"/>
      <x:c r="I3693" s="24" t="str">
        <x:v>gradadmissions</x:v>
      </x:c>
      <x:c r="J3693" s="24" t="n">
        <x:v>45905.25607638889</x:v>
      </x:c>
      <x:c r="K3693" s="24" t="str">
        <x:v>2025-09</x:v>
      </x:c>
      <x:c r="L3693" s="24" t="str">
        <x:v>Medium</x:v>
      </x:c>
      <x:c r="M3693" s="24" t="str">
        <x:v>Institution name</x:v>
      </x:c>
      <x:c r="N3693" s="24" t="str">
        <x:v>McGill</x:v>
      </x:c>
      <x:c r="O3693" s="24" t="str"/>
      <x:c r="P3693" s="24" t="str">
        <x:v>admission | graduate | grad school | program | thesis</x:v>
      </x:c>
      <x:c r="Q3693" s="24" t="str"/>
      <x:c r="R3693" s="24" t="n">
        <x:v>2</x:v>
      </x:c>
      <x:c r="S3693" s="24" t="n">
        <x:v>2</x:v>
      </x:c>
      <x:c r="T3693" s="24" t="n">
        <x:v>0.75</x:v>
      </x:c>
      <x:c r="U3693" s="24" t="str">
        <x:v>Physical Sciences</x:v>
      </x:c>
      <x:c r="V3693" s="24" t="str">
        <x:v>Applying to Physics and Astro Programs— I’m totally lost</x:v>
      </x:c>
      <x:c r="W3693" s="24" t="str">
        <x:v>I’m currently a senior majoring in physics and astronomy at an R1 university. I formally transferred into my current program after my second year. I knew from the beginning that my grad school prospects were bleak. A lot of people have been doing research since their first year of college, and my GPA is mediocre at best. I’ve started working on my SOP and have been drafting emails to send to PIs I want to work with, but I don’t feel like I have a point of reference to go off of. Im currently involved in two research groups, but it doesn’t seem like anything will be published until December or January— right *after* applications are due— and I don’t think I have any chance of being first author in either. I’m also unsure of how strong my LORs will be. I know that I produce solid work, but I hear you need *glowing* rec letters. Even in my previous major, I knew I wanted to go to grad school and wanted to apply abroad. However, with US funding cuts, I’m torn between switching to only applying abroad (primarily Europe and Canada) and ditching the idea altogether and only applying in the US— or sticking with a half/half split. I want to apply to at least 20 schools, but I don’t know ...</x:v>
      </x:c>
      <x:c r="X3693" s="27" t="str">
        <x:v>https://www.reddit.com/r/gradadmissions/comments/1n8xifk/applying_to_physics_and_astro_programs_im_totally/</x:v>
      </x:c>
      <x:c r="Y3693" s="27" t="str">
        <x:v>https://www.reddit.com/r/gradadmissions/comments/1n8xifk/applying_to_physics_and_astro_programs_im_totally/</x:v>
      </x:c>
      <x:c r="Z3693" s="24" t="str"/>
      <x:c r="AA3693" s="24" t="str">
        <x:v>No</x:v>
      </x:c>
    </x:row>
    <x:row r="3694" ht="42" customHeight="1">
      <x:c r="A3694" s="21" t="str">
        <x:v>1n8kjtp-14</x:v>
      </x:c>
      <x:c r="B3694" s="21" t="n">
        <x:v>14</x:v>
      </x:c>
      <x:c r="C3694" s="21" t="str">
        <x:v>QS</x:v>
      </x:c>
      <x:c r="D3694" s="21" t="n">
        <x:v>14</x:v>
      </x:c>
      <x:c r="E3694" s="21" t="str">
        <x:v>Stanford University</x:v>
      </x:c>
      <x:c r="F3694" s="21" t="str">
        <x:v>MS Sustainability Science and Practice</x:v>
      </x:c>
      <x:c r="G3694" s="21" t="str">
        <x:v>13</x:v>
      </x:c>
      <x:c r="H3694" s="21"/>
      <x:c r="I3694" s="21" t="str">
        <x:v>gradadmissions</x:v>
      </x:c>
      <x:c r="J3694" s="21" t="n">
        <x:v>45904.834502314814</x:v>
      </x:c>
      <x:c r="K3694" s="21" t="str">
        <x:v>2025-09</x:v>
      </x:c>
      <x:c r="L3694" s="21" t="str">
        <x:v>Medium</x:v>
      </x:c>
      <x:c r="M3694" s="21" t="str">
        <x:v>Institution name</x:v>
      </x:c>
      <x:c r="N3694" s="21" t="str">
        <x:v>Stanford</x:v>
      </x:c>
      <x:c r="O3694" s="21" t="str"/>
      <x:c r="P3694" s="21" t="str">
        <x:v>admission | professor</x:v>
      </x:c>
      <x:c r="Q3694" s="21" t="str"/>
      <x:c r="R3694" s="21" t="n">
        <x:v>0</x:v>
      </x:c>
      <x:c r="S3694" s="21" t="n">
        <x:v>0</x:v>
      </x:c>
      <x:c r="T3694" s="21" t="n">
        <x:v>0.5</x:v>
      </x:c>
      <x:c r="U3694" s="21" t="str">
        <x:v>Engineering</x:v>
      </x:c>
      <x:c r="V3694" s="21" t="str">
        <x:v>Mechanical Engineering PhD</x:v>
      </x:c>
      <x:c r="W3694" s="21" t="str">
        <x:v>Hi everyone, For Mechanical Engineering PhD programs in the US, do we usually need to contact professors before applying? What's the norm for top schools (e.g., Stanford, Yale, Cornell, CMU)? Is admission typically based on a professor's decision or a department-level decision?</x:v>
      </x:c>
      <x:c r="X3694" s="26" t="str">
        <x:v>https://www.reddit.com/r/gradadmissions/comments/1n8kjtp/mechanical_engineering_phd/</x:v>
      </x:c>
      <x:c r="Y3694" s="26" t="str">
        <x:v>https://www.reddit.com/r/gradadmissions/comments/1n8kjtp/mechanical_engineering_phd/</x:v>
      </x:c>
      <x:c r="Z3694" s="21" t="str"/>
      <x:c r="AA3694" s="21" t="str">
        <x:v>No</x:v>
      </x:c>
    </x:row>
    <x:row r="3695" ht="42" customHeight="1">
      <x:c r="A3695" s="24" t="str">
        <x:v>1n86f87-20</x:v>
      </x:c>
      <x:c r="B3695" s="24" t="n">
        <x:v>20</x:v>
      </x:c>
      <x:c r="C3695" s="24" t="str">
        <x:v>QS</x:v>
      </x:c>
      <x:c r="D3695" s="24" t="n">
        <x:v>20</x:v>
      </x:c>
      <x:c r="E3695" s="24" t="str">
        <x:v>New York University (NYU)</x:v>
      </x:c>
      <x:c r="F3695" s="24" t="str">
        <x:v>MS in Environmental Policy and Sustainability Management</x:v>
      </x:c>
      <x:c r="G3695" s="24" t="str">
        <x:v>20</x:v>
      </x:c>
      <x:c r="H3695" s="24"/>
      <x:c r="I3695" s="24" t="str">
        <x:v>gradadmissions</x:v>
      </x:c>
      <x:c r="J3695" s="24" t="n">
        <x:v>45904.434525462966</x:v>
      </x:c>
      <x:c r="K3695" s="24" t="str">
        <x:v>2025-09</x:v>
      </x:c>
      <x:c r="L3695" s="24" t="str">
        <x:v>Medium</x:v>
      </x:c>
      <x:c r="M3695" s="24" t="str">
        <x:v>Institution name</x:v>
      </x:c>
      <x:c r="N3695" s="24" t="str">
        <x:v>NYU</x:v>
      </x:c>
      <x:c r="O3695" s="24" t="str"/>
      <x:c r="P3695" s="24" t="str">
        <x:v>program | course | career</x:v>
      </x:c>
      <x:c r="Q3695" s="24" t="str"/>
      <x:c r="R3695" s="24" t="n">
        <x:v>0</x:v>
      </x:c>
      <x:c r="S3695" s="24" t="n">
        <x:v>0</x:v>
      </x:c>
      <x:c r="T3695" s="24" t="n">
        <x:v>0.5</x:v>
      </x:c>
      <x:c r="U3695" s="24" t="str">
        <x:v>General Advice</x:v>
      </x:c>
      <x:c r="V3695" s="24" t="str">
        <x:v>NYU Tandon MOT</x:v>
      </x:c>
      <x:c r="W3695" s="24" t="str">
        <x:v>Few years back I was scrambling through reddit to get feedback on this program. I wanted to layout what my experiences were going through this program. Hope this helps someone in making informed decisions. Context - International student, have industry experience Academics Professors - there are 2 sets of professors those who are tenured and those who are adjunct. The tenured professors are old as fuck. One half of them are out of touch with whats relevant. Some professors so horrible. They are past their retirement here to collect salary and slog through rest of their days. The Adjuncts are great they teach whats going on in industry and bring in lot of value to the classes. What i did took most challenging courses not worrying too much about grades. Helped me immensely to skill up. There are options to cross register with stern , the class i took with stern was ok i learned few things but it was more of a technical course. I prefer tandon for technical depth and challenge. Class discussions heavily depended on professors style and enthusiasm. Take smaller classes for better engagement! Some course i took were product and data science related. Advice - take most difficult or re...</x:v>
      </x:c>
      <x:c r="X3695" s="27" t="str">
        <x:v>https://www.reddit.com/r/gradadmissions/comments/1n86f87/nyu_tandon_mot/</x:v>
      </x:c>
      <x:c r="Y3695" s="27" t="str">
        <x:v>https://www.reddit.com/r/gradadmissions/comments/1n86f87/nyu_tandon_mot/</x:v>
      </x:c>
      <x:c r="Z3695" s="56" t="str">
        <x:v>Acronym-only institution match</x:v>
      </x:c>
      <x:c r="AA3695" s="24" t="str">
        <x:v>No</x:v>
      </x:c>
    </x:row>
    <x:row r="3696" ht="42" customHeight="1">
      <x:c r="A3696" s="21" t="str">
        <x:v>1n7ujst-9</x:v>
      </x:c>
      <x:c r="B3696" s="21" t="n">
        <x:v>9</x:v>
      </x:c>
      <x:c r="C3696" s="21" t="str">
        <x:v>QS</x:v>
      </x:c>
      <x:c r="D3696" s="21" t="n">
        <x:v>9</x:v>
      </x:c>
      <x:c r="E3696" s="21" t="str">
        <x:v>McGill University</x:v>
      </x:c>
      <x:c r="F3696" s="21" t="str">
        <x:v>MSc Geography - Sustainability Science and Environmental Management research theme</x:v>
      </x:c>
      <x:c r="G3696" s="21" t="str">
        <x:v>9</x:v>
      </x:c>
      <x:c r="H3696" s="21"/>
      <x:c r="I3696" s="21" t="str">
        <x:v>gradadmissions</x:v>
      </x:c>
      <x:c r="J3696" s="21" t="n">
        <x:v>45903.98099537037</x:v>
      </x:c>
      <x:c r="K3696" s="21" t="str">
        <x:v>2025-09</x:v>
      </x:c>
      <x:c r="L3696" s="21" t="str">
        <x:v>Medium</x:v>
      </x:c>
      <x:c r="M3696" s="21" t="str">
        <x:v>Institution name</x:v>
      </x:c>
      <x:c r="N3696" s="21" t="str">
        <x:v>McGill</x:v>
      </x:c>
      <x:c r="O3696" s="21" t="str"/>
      <x:c r="P3696" s="21" t="str">
        <x:v>masters | program</x:v>
      </x:c>
      <x:c r="Q3696" s="21" t="str"/>
      <x:c r="R3696" s="21" t="n">
        <x:v>1</x:v>
      </x:c>
      <x:c r="S3696" s="21" t="n">
        <x:v>2</x:v>
      </x:c>
      <x:c r="T3696" s="21" t="n">
        <x:v>1</x:v>
      </x:c>
      <x:c r="U3696" s="21" t="str">
        <x:v>Social Sciences</x:v>
      </x:c>
      <x:c r="V3696" s="21" t="str">
        <x:v>Canada/US/UK programs for psych - masters vs PSYD</x:v>
      </x:c>
      <x:c r="W3696" s="21" t="str">
        <x:v>Hi! I just graduated with a 3.86 in psych at McGill. I’d like to have a private practice or work in hospitals or start my own business at some point. I’d like to get a PSYD, but should I just get a masters? Is the salary going to make a big difference? I love school! Just also want more information. I really love the clinical aspect but not huge on research. That’s why I’d like a masters program (if that’s the way I go) with a more clinical focus.</x:v>
      </x:c>
      <x:c r="X3696" s="26" t="str">
        <x:v>https://www.reddit.com/r/gradadmissions/comments/1n7ujst/canadausuk_programs_for_psych_masters_vs_psyd/</x:v>
      </x:c>
      <x:c r="Y3696" s="26" t="str">
        <x:v>https://www.reddit.com/r/gradadmissions/comments/1n7ujst/canadausuk_programs_for_psych_masters_vs_psyd/</x:v>
      </x:c>
      <x:c r="Z3696" s="21" t="str"/>
      <x:c r="AA3696" s="21" t="str">
        <x:v>No</x:v>
      </x:c>
    </x:row>
    <x:row r="3697" ht="42" customHeight="1">
      <x:c r="A3697" s="24" t="str">
        <x:v>1n7oki7-3</x:v>
      </x:c>
      <x:c r="B3697" s="24" t="n">
        <x:v>3</x:v>
      </x:c>
      <x:c r="C3697" s="24" t="str">
        <x:v>QS</x:v>
      </x:c>
      <x:c r="D3697" s="24" t="n">
        <x:v>3</x:v>
      </x:c>
      <x:c r="E3697" s="24" t="str">
        <x:v>UCL</x:v>
      </x:c>
      <x:c r="F3697" s="24" t="str">
        <x:v>Sustainable Resources: Economics, Policy and Transitions MSc</x:v>
      </x:c>
      <x:c r="G3697" s="24" t="str">
        <x:v>3</x:v>
      </x:c>
      <x:c r="H3697" s="24"/>
      <x:c r="I3697" s="24" t="str">
        <x:v>gradadmissions</x:v>
      </x:c>
      <x:c r="J3697" s="24" t="n">
        <x:v>45903.81542824074</x:v>
      </x:c>
      <x:c r="K3697" s="24" t="str">
        <x:v>2025-09</x:v>
      </x:c>
      <x:c r="L3697" s="24" t="str">
        <x:v>Medium</x:v>
      </x:c>
      <x:c r="M3697" s="24" t="str">
        <x:v>Institution name</x:v>
      </x:c>
      <x:c r="N3697" s="24" t="str">
        <x:v>UCL</x:v>
      </x:c>
      <x:c r="O3697" s="24" t="str"/>
      <x:c r="P3697" s="24" t="str">
        <x:v>graduate | professor</x:v>
      </x:c>
      <x:c r="Q3697" s="24" t="str"/>
      <x:c r="R3697" s="24" t="n">
        <x:v>1</x:v>
      </x:c>
      <x:c r="S3697" s="24" t="n">
        <x:v>7</x:v>
      </x:c>
      <x:c r="T3697" s="24" t="n">
        <x:v>0.5600000023841858</x:v>
      </x:c>
      <x:c r="U3697" s="24" t="str">
        <x:v>Applied Sciences</x:v>
      </x:c>
      <x:c r="V3697" s="24" t="str">
        <x:v>How is my college list for Ms Math?</x:v>
      </x:c>
      <x:c r="W3697" s="24" t="str">
        <x:v>Hey guys, Im applying for Ms Math this fall and wanted to get my college list reviewed. Im planning to apply only in Europe (because I have heard that the programs in EU are much more thorough, please correct me if im wrong) Here it goes: * Oxford(UK) * Imperial(UK) * Warwick(UK) * LSE(UK) * UCL(UK) * EPFL(SWI) * TU Delft(NET) * Bonne(GER) * TUM(GER) * Algant(ITA) (Not included Cambridge / ETH bc i don't meet the cgpa cutoff and I don't think there is any chance) ***Please be absolutely blunt about which universities i should add/remove as I know my profile is not that good.*** About me: * 2024 graduate in "Mathematics and Computing" with minor in "Industrial mathematics" * 8.3 / 10 cgpa * No research interships / publications * 1 above average / 1 okayish LOR, doing a mini research project with a professor where im trying to get something published * Done a lot of math courses(Real/Complex analysis, Linear/Modern Algebra, Numerical Analysis, ODE/PDE's, Graph theory, Stochastic processes etc..) * Working in well-known tech company(\~Google/Microsoft) as an SWE where I got myself involved in projects where I did some mathematical modelling which saved the company some $$$ * some ...</x:v>
      </x:c>
      <x:c r="X3697" s="27" t="str">
        <x:v>https://www.reddit.com/r/gradadmissions/comments/1n7oki7/how_is_my_college_list_for_ms_math/</x:v>
      </x:c>
      <x:c r="Y3697" s="27" t="str">
        <x:v>https://www.reddit.com/r/gradadmissions/comments/1n7oki7/how_is_my_college_list_for_ms_math/</x:v>
      </x:c>
      <x:c r="Z3697" s="56" t="str">
        <x:v>Acronym-only institution match</x:v>
      </x:c>
      <x:c r="AA3697" s="24" t="str">
        <x:v>No</x:v>
      </x:c>
    </x:row>
    <x:row r="3698" ht="42" customHeight="1">
      <x:c r="A3698" s="21" t="str">
        <x:v>1n7oki7-6</x:v>
      </x:c>
      <x:c r="B3698" s="21" t="n">
        <x:v>6</x:v>
      </x:c>
      <x:c r="C3698" s="21" t="str">
        <x:v>QS</x:v>
      </x:c>
      <x:c r="D3698" s="21" t="n">
        <x:v>6</x:v>
      </x:c>
      <x:c r="E3698" s="21" t="str">
        <x:v>The London School of Economics and Political Science (LSE)</x:v>
      </x:c>
      <x:c r="F3698" s="21" t="str">
        <x:v>MSc Environmental Policy and Regulation</x:v>
      </x:c>
      <x:c r="G3698" s="21" t="str">
        <x:v>6</x:v>
      </x:c>
      <x:c r="H3698" s="21"/>
      <x:c r="I3698" s="21" t="str">
        <x:v>gradadmissions</x:v>
      </x:c>
      <x:c r="J3698" s="21" t="n">
        <x:v>45903.81542824074</x:v>
      </x:c>
      <x:c r="K3698" s="21" t="str">
        <x:v>2025-09</x:v>
      </x:c>
      <x:c r="L3698" s="21" t="str">
        <x:v>Medium</x:v>
      </x:c>
      <x:c r="M3698" s="21" t="str">
        <x:v>Institution name</x:v>
      </x:c>
      <x:c r="N3698" s="21" t="str">
        <x:v>LSE</x:v>
      </x:c>
      <x:c r="O3698" s="21" t="str"/>
      <x:c r="P3698" s="21" t="str">
        <x:v>graduate | professor</x:v>
      </x:c>
      <x:c r="Q3698" s="21" t="str"/>
      <x:c r="R3698" s="21" t="n">
        <x:v>1</x:v>
      </x:c>
      <x:c r="S3698" s="21" t="n">
        <x:v>7</x:v>
      </x:c>
      <x:c r="T3698" s="21" t="n">
        <x:v>0.5600000023841858</x:v>
      </x:c>
      <x:c r="U3698" s="21" t="str">
        <x:v>Applied Sciences</x:v>
      </x:c>
      <x:c r="V3698" s="21" t="str">
        <x:v>How is my college list for Ms Math?</x:v>
      </x:c>
      <x:c r="W3698" s="21" t="str">
        <x:v>Hey guys, Im applying for Ms Math this fall and wanted to get my college list reviewed. Im planning to apply only in Europe (because I have heard that the programs in EU are much more thorough, please correct me if im wrong) Here it goes: * Oxford(UK) * Imperial(UK) * Warwick(UK) * LSE(UK) * UCL(UK) * EPFL(SWI) * TU Delft(NET) * Bonne(GER) * TUM(GER) * Algant(ITA) (Not included Cambridge / ETH bc i don't meet the cgpa cutoff and I don't think there is any chance) ***Please be absolutely blunt about which universities i should add/remove as I know my profile is not that good.*** About me: * 2024 graduate in "Mathematics and Computing" with minor in "Industrial mathematics" * 8.3 / 10 cgpa * No research interships / publications * 1 above average / 1 okayish LOR, doing a mini research project with a professor where im trying to get something published * Done a lot of math courses(Real/Complex analysis, Linear/Modern Algebra, Numerical Analysis, ODE/PDE's, Graph theory, Stochastic processes etc..) * Working in well-known tech company(\~Google/Microsoft) as an SWE where I got myself involved in projects where I did some mathematical modelling which saved the company some $$$ * some ...</x:v>
      </x:c>
      <x:c r="X3698" s="26" t="str">
        <x:v>https://www.reddit.com/r/gradadmissions/comments/1n7oki7/how_is_my_college_list_for_ms_math/</x:v>
      </x:c>
      <x:c r="Y3698" s="26" t="str">
        <x:v>https://www.reddit.com/r/gradadmissions/comments/1n7oki7/how_is_my_college_list_for_ms_math/</x:v>
      </x:c>
      <x:c r="Z3698" s="56" t="str">
        <x:v>Acronym-only institution match</x:v>
      </x:c>
      <x:c r="AA3698" s="21" t="str">
        <x:v>No</x:v>
      </x:c>
    </x:row>
    <x:row r="3699" ht="42" customHeight="1">
      <x:c r="A3699" s="24" t="str">
        <x:v>1n7izja-15</x:v>
      </x:c>
      <x:c r="B3699" s="24" t="n">
        <x:v>15</x:v>
      </x:c>
      <x:c r="C3699" s="24" t="str">
        <x:v>QS</x:v>
      </x:c>
      <x:c r="D3699" s="24" t="n">
        <x:v>15</x:v>
      </x:c>
      <x:c r="E3699" s="24" t="str">
        <x:v>University of Oxford</x:v>
      </x:c>
      <x:c r="F3699" s="24" t="str">
        <x:v>MSc in Sustainability, Enterprise and the Environment</x:v>
      </x:c>
      <x:c r="G3699" s="24" t="str">
        <x:v>14</x:v>
      </x:c>
      <x:c r="H3699" s="24"/>
      <x:c r="I3699" s="24" t="str">
        <x:v>gradadmissions</x:v>
      </x:c>
      <x:c r="J3699" s="24" t="n">
        <x:v>45903.67239583333</x:v>
      </x:c>
      <x:c r="K3699" s="24" t="str">
        <x:v>2025-09</x:v>
      </x:c>
      <x:c r="L3699" s="24" t="str">
        <x:v>Medium</x:v>
      </x:c>
      <x:c r="M3699" s="24" t="str">
        <x:v>Institution name</x:v>
      </x:c>
      <x:c r="N3699" s="24" t="str">
        <x:v>University of Oxford</x:v>
      </x:c>
      <x:c r="O3699" s="24" t="str"/>
      <x:c r="P3699" s="24" t="str">
        <x:v>admission | master | degree | tuition | scholarship | supervisor</x:v>
      </x:c>
      <x:c r="Q3699" s="24" t="str"/>
      <x:c r="R3699" s="24" t="n">
        <x:v>0</x:v>
      </x:c>
      <x:c r="S3699" s="24" t="n">
        <x:v>0</x:v>
      </x:c>
      <x:c r="T3699" s="24" t="n">
        <x:v>0.25</x:v>
      </x:c>
      <x:c r="U3699" s="24" t="str">
        <x:v>Engineering</x:v>
      </x:c>
      <x:c r="V3699" s="24" t="str">
        <x:v>Is it possible to be admitted as a PhD in Australia with an Upper Second Class from the University of Oxford, and also secure a full tuition scholarship as an international student?</x:v>
      </x:c>
      <x:c r="W3699" s="24" t="str">
        <x:v>I am an international student and completed an integrated master’s degree at Oxford (3-year undergraduate + 1-year full-time research master). My overall GPA was 65%, but for my master’s research project I achieved 76% (first class) which is one of the highest marks. I also have two summer research experiences, though I don’t have any publications yet. Would this profile be competitive for PhD admission in Australia, and what are the chances of obtaining a full tuition scholarship as an international applicant? I’m feeling quite discouraged because I recently got rejected by a PI at Uni of Melbourne, even though I had a personal connection through my Oxford supervisor :(</x:v>
      </x:c>
      <x:c r="X3699" s="27" t="str">
        <x:v>https://www.reddit.com/r/gradadmissions/comments/1n7izja/is_it_possible_to_be_admitted_as_a_phd_in/</x:v>
      </x:c>
      <x:c r="Y3699" s="27" t="str">
        <x:v>https://www.reddit.com/r/gradadmissions/comments/1n7izja/is_it_possible_to_be_admitted_as_a_phd_in/</x:v>
      </x:c>
      <x:c r="Z3699" s="24" t="str"/>
      <x:c r="AA3699" s="24" t="str">
        <x:v>No</x:v>
      </x:c>
    </x:row>
    <x:row r="3700" ht="42" customHeight="1">
      <x:c r="A3700" s="21" t="str">
        <x:v>1n7iug0-15</x:v>
      </x:c>
      <x:c r="B3700" s="21" t="n">
        <x:v>15</x:v>
      </x:c>
      <x:c r="C3700" s="21" t="str">
        <x:v>QS</x:v>
      </x:c>
      <x:c r="D3700" s="21" t="n">
        <x:v>15</x:v>
      </x:c>
      <x:c r="E3700" s="21" t="str">
        <x:v>University of Oxford</x:v>
      </x:c>
      <x:c r="F3700" s="21" t="str">
        <x:v>MSc in Sustainability, Enterprise and the Environment</x:v>
      </x:c>
      <x:c r="G3700" s="21" t="str">
        <x:v>14</x:v>
      </x:c>
      <x:c r="H3700" s="21"/>
      <x:c r="I3700" s="21" t="str">
        <x:v>GradSchool</x:v>
      </x:c>
      <x:c r="J3700" s="21" t="n">
        <x:v>45903.66888888889</x:v>
      </x:c>
      <x:c r="K3700" s="21" t="str">
        <x:v>2025-09</x:v>
      </x:c>
      <x:c r="L3700" s="21" t="str">
        <x:v>Medium</x:v>
      </x:c>
      <x:c r="M3700" s="21" t="str">
        <x:v>Institution name</x:v>
      </x:c>
      <x:c r="N3700" s="21" t="str">
        <x:v>University of Oxford</x:v>
      </x:c>
      <x:c r="O3700" s="21" t="str"/>
      <x:c r="P3700" s="21" t="str">
        <x:v>admission | program | tuition | scholarship</x:v>
      </x:c>
      <x:c r="Q3700" s="21" t="str"/>
      <x:c r="R3700" s="21" t="n">
        <x:v>1</x:v>
      </x:c>
      <x:c r="S3700" s="21" t="n">
        <x:v>0</x:v>
      </x:c>
      <x:c r="T3700" s="21" t="n">
        <x:v>1</x:v>
      </x:c>
      <x:c r="U3700" s="21" t="str">
        <x:v>Admissions &amp; Applications</x:v>
      </x:c>
      <x:c r="V3700" s="21" t="str">
        <x:v>Is it possible to gain admission into a PhD program in Australia with a 65% overall GPA from the University of Oxford, and also secure a full tuition scholarship as an international student?</x:v>
      </x:c>
      <x:c r="W3700" s="21" t="str"/>
      <x:c r="X3700" s="26" t="str">
        <x:v>https://www.reddit.com/r/GradSchool/comments/1n7iug0/is_it_possible_to_gain_admission_into_a_phd/</x:v>
      </x:c>
      <x:c r="Y3700" s="26" t="str">
        <x:v>https://www.reddit.com/r/GradSchool/comments/1n7iug0/is_it_possible_to_gain_admission_into_a_phd/</x:v>
      </x:c>
      <x:c r="Z3700" s="21" t="str"/>
      <x:c r="AA3700" s="21" t="str">
        <x:v>No</x:v>
      </x:c>
    </x:row>
    <x:row r="3701" ht="42" customHeight="1">
      <x:c r="A3701" s="24" t="str">
        <x:v>1n7ajvi-20</x:v>
      </x:c>
      <x:c r="B3701" s="24" t="n">
        <x:v>20</x:v>
      </x:c>
      <x:c r="C3701" s="24" t="str">
        <x:v>QS</x:v>
      </x:c>
      <x:c r="D3701" s="24" t="n">
        <x:v>20</x:v>
      </x:c>
      <x:c r="E3701" s="24" t="str">
        <x:v>New York University (NYU)</x:v>
      </x:c>
      <x:c r="F3701" s="24" t="str">
        <x:v>MS in Environmental Policy and Sustainability Management</x:v>
      </x:c>
      <x:c r="G3701" s="24" t="str">
        <x:v>20</x:v>
      </x:c>
      <x:c r="H3701" s="24"/>
      <x:c r="I3701" s="24" t="str">
        <x:v>gradadmissions</x:v>
      </x:c>
      <x:c r="J3701" s="24" t="n">
        <x:v>45903.41190972222</x:v>
      </x:c>
      <x:c r="K3701" s="24" t="str">
        <x:v>2025-09</x:v>
      </x:c>
      <x:c r="L3701" s="24" t="str">
        <x:v>Medium</x:v>
      </x:c>
      <x:c r="M3701" s="24" t="str">
        <x:v>Institution name</x:v>
      </x:c>
      <x:c r="N3701" s="24" t="str">
        <x:v>NYU</x:v>
      </x:c>
      <x:c r="O3701" s="24" t="str"/>
      <x:c r="P3701" s="24" t="str">
        <x:v>degree</x:v>
      </x:c>
      <x:c r="Q3701" s="24" t="str"/>
      <x:c r="R3701" s="24" t="n">
        <x:v>0</x:v>
      </x:c>
      <x:c r="S3701" s="24" t="n">
        <x:v>0</x:v>
      </x:c>
      <x:c r="T3701" s="24" t="n">
        <x:v>0.5</x:v>
      </x:c>
      <x:c r="U3701" s="24" t="str">
        <x:v>Computer Sciences</x:v>
      </x:c>
      <x:c r="V3701" s="24" t="str">
        <x:v>Seeking Advice: Fall 2026 PhD in CS/CE/ECE with Mixed Profile</x:v>
      </x:c>
      <x:c r="W3701" s="24" t="str">
        <x:v>Hello everyone, I’m currently preparing to apply for PhD programs in CS/CE/ECE in the United States for **Fall 2026** as an international student, and I’m facing a bit of a dilemma. I’d love some advice from those who have gone through the process. # 📌 My Profile: * **Education:** B.Sc. in CSE from a **top-three university in my country (Tier 1 nationally, \~400 global ranking)**. * **CGPA:** 3.10/4.00 overall (low, I know), but **3.5/4.00 in the last 75 credits (final 2 years)**. * Reason for low early GPA: My university was closed for \~1.3 years due to COVID. I struggled with lengthy online exams, had to complete my first two semesters entirely online, and twice contracted an infection. Performance improved significantly once things normalized. * **Research:** * **5 peer-reviewed journal publications** (4 in Q1, 1 in Q2). * **I have been the first-author in two Q1 papers** (impact factors 5.0 and 6.3). * **Three international conference papers were published, none of which are classified as A or A\*, and one of these papers was presented at the conference.** * **2+ years of RA experience**, including **1.5 years as Lead RA** at a nonprofit research organization. * **Tests:**...</x:v>
      </x:c>
      <x:c r="X3701" s="27" t="str">
        <x:v>https://www.reddit.com/r/gradadmissions/comments/1n7ajvi/seeking_advice_fall_2026_phd_in_csceece_with/</x:v>
      </x:c>
      <x:c r="Y3701" s="27" t="str">
        <x:v>https://www.reddit.com/r/gradadmissions/comments/1n7ajvi/seeking_advice_fall_2026_phd_in_csceece_with/</x:v>
      </x:c>
      <x:c r="Z3701" s="56" t="str">
        <x:v>Acronym-only institution match</x:v>
      </x:c>
      <x:c r="AA3701" s="24" t="str">
        <x:v>No</x:v>
      </x:c>
    </x:row>
    <x:row r="3702" ht="42" customHeight="1">
      <x:c r="A3702" s="21" t="str">
        <x:v>1n722rw-13</x:v>
      </x:c>
      <x:c r="B3702" s="21" t="n">
        <x:v>13</x:v>
      </x:c>
      <x:c r="C3702" s="21" t="str">
        <x:v>QS</x:v>
      </x:c>
      <x:c r="D3702" s="21" t="n">
        <x:v>13</x:v>
      </x:c>
      <x:c r="E3702" s="21" t="str">
        <x:v>University of California, Berkeley (UCB)</x:v>
      </x:c>
      <x:c r="F3702" s="21" t="str">
        <x:v>Master of Climate Solutions</x:v>
      </x:c>
      <x:c r="G3702" s="21" t="n">
        <x:v>11</x:v>
      </x:c>
      <x:c r="H3702" s="21"/>
      <x:c r="I3702" s="21" t="str">
        <x:v>gradadmissions</x:v>
      </x:c>
      <x:c r="J3702" s="21" t="n">
        <x:v>45903.072546296295</x:v>
      </x:c>
      <x:c r="K3702" s="21" t="str">
        <x:v>2025-09</x:v>
      </x:c>
      <x:c r="L3702" s="21" t="str">
        <x:v>Medium</x:v>
      </x:c>
      <x:c r="M3702" s="21" t="str">
        <x:v>Institution name</x:v>
      </x:c>
      <x:c r="N3702" s="21" t="str">
        <x:v>UC Berkeley</x:v>
      </x:c>
      <x:c r="O3702" s="21" t="str"/>
      <x:c r="P3702" s="21" t="str">
        <x:v>masters</x:v>
      </x:c>
      <x:c r="Q3702" s="21" t="str"/>
      <x:c r="R3702" s="21" t="n">
        <x:v>0</x:v>
      </x:c>
      <x:c r="S3702" s="21" t="n">
        <x:v>0</x:v>
      </x:c>
      <x:c r="T3702" s="21" t="n">
        <x:v>0.5</x:v>
      </x:c>
      <x:c r="U3702" s="21" t="str">
        <x:v>Computer Sciences</x:v>
      </x:c>
      <x:c r="V3702" s="21" t="str">
        <x:v>UC Berkeley Masters of Information and Cybersecurity</x:v>
      </x:c>
      <x:c r="W3702" s="21" t="str">
        <x:v>Anyone hear anything back from UC Berkeley MICS January 2026 cohort? If so, when did you apply vs hear back?</x:v>
      </x:c>
      <x:c r="X3702" s="26" t="str">
        <x:v>https://www.reddit.com/r/gradadmissions/comments/1n722rw/uc_berkeley_masters_of_information_and/</x:v>
      </x:c>
      <x:c r="Y3702" s="26" t="str">
        <x:v>https://www.reddit.com/r/gradadmissions/comments/1n722rw/uc_berkeley_masters_of_information_and/</x:v>
      </x:c>
      <x:c r="Z3702" s="21" t="str"/>
      <x:c r="AA3702" s="21" t="str">
        <x:v>No</x:v>
      </x:c>
    </x:row>
    <x:row r="3703" ht="42" customHeight="1">
      <x:c r="A3703" s="24" t="str">
        <x:v>1n6y1f9-13</x:v>
      </x:c>
      <x:c r="B3703" s="24" t="n">
        <x:v>13</x:v>
      </x:c>
      <x:c r="C3703" s="24" t="str">
        <x:v>QS</x:v>
      </x:c>
      <x:c r="D3703" s="24" t="n">
        <x:v>13</x:v>
      </x:c>
      <x:c r="E3703" s="24" t="str">
        <x:v>University of California, Berkeley (UCB)</x:v>
      </x:c>
      <x:c r="F3703" s="24" t="str">
        <x:v>Master of Climate Solutions</x:v>
      </x:c>
      <x:c r="G3703" s="24" t="n">
        <x:v>11</x:v>
      </x:c>
      <x:c r="H3703" s="24"/>
      <x:c r="I3703" s="24" t="str">
        <x:v>gradadmissions</x:v>
      </x:c>
      <x:c r="J3703" s="24" t="n">
        <x:v>45902.947164351855</x:v>
      </x:c>
      <x:c r="K3703" s="24" t="str">
        <x:v>2025-09</x:v>
      </x:c>
      <x:c r="L3703" s="24" t="str">
        <x:v>Medium</x:v>
      </x:c>
      <x:c r="M3703" s="24" t="str">
        <x:v>Institution name</x:v>
      </x:c>
      <x:c r="N3703" s="24" t="str">
        <x:v>UC Berkeley</x:v>
      </x:c>
      <x:c r="O3703" s="24" t="str"/>
      <x:c r="P3703" s="24" t="str">
        <x:v>application | admission | master | grad school | scholarship | career</x:v>
      </x:c>
      <x:c r="Q3703" s="24" t="str"/>
      <x:c r="R3703" s="24" t="n">
        <x:v>4</x:v>
      </x:c>
      <x:c r="S3703" s="24" t="n">
        <x:v>16</x:v>
      </x:c>
      <x:c r="T3703" s="24" t="n">
        <x:v>0.75</x:v>
      </x:c>
      <x:c r="U3703" s="24" t="str">
        <x:v>Biological Sciences</x:v>
      </x:c>
      <x:c r="V3703" s="24" t="str">
        <x:v>Non-traditional applicant seeking advice: CS → Computational Biology PhD prospects?</x:v>
      </x:c>
      <x:c r="W3703" s="24" t="str">
        <x:v># Non-traditional applicant seeking advice: CS → Computational Biology PhD prospects? **Background:** * BS Computer Science, 2.8 GPA (worked 2 jobs throughout college to maintain scholarship, came from low-income background) * 2 years at FAANG company * Co-founded AI startup focused on generative AI/diffusion models (currently doing well enough), been running for almost 4 years. I am the founding engineer albeit my work has been mostly getting the backend and infra to work, not necessarily the ai side * Self-studied biology, molecular biology, and basic organic chemistry over the past year * Currently starting research project in synthetic biology for protein design with a colleague **Target:** Computational Biology PhD programs, specifically labs working on protein design/synthetic biology **Questions:** 1. What are realistic target schools given my profile? I know the GPA is a major red flag, but hoping my industry experience and current research direction might help offset it. 2. Should I be looking at CS programs with computational biology focuses, or dedicated computational bio programs? What's the typical difference in admission requirements? 3. How important will it be to...</x:v>
      </x:c>
      <x:c r="X3703" s="27" t="str">
        <x:v>https://www.reddit.com/r/gradadmissions/comments/1n6y1f9/nontraditional_applicant_seeking_advice_cs/</x:v>
      </x:c>
      <x:c r="Y3703" s="27" t="str">
        <x:v>https://www.reddit.com/r/gradadmissions/comments/1n6y1f9/nontraditional_applicant_seeking_advice_cs/</x:v>
      </x:c>
      <x:c r="Z3703" s="24" t="str"/>
      <x:c r="AA3703" s="24" t="str">
        <x:v>No</x:v>
      </x:c>
    </x:row>
    <x:row r="3704" ht="42" customHeight="1">
      <x:c r="A3704" s="21" t="str">
        <x:v>1n6y1f9-14</x:v>
      </x:c>
      <x:c r="B3704" s="21" t="n">
        <x:v>14</x:v>
      </x:c>
      <x:c r="C3704" s="21" t="str">
        <x:v>QS</x:v>
      </x:c>
      <x:c r="D3704" s="21" t="n">
        <x:v>14</x:v>
      </x:c>
      <x:c r="E3704" s="21" t="str">
        <x:v>Stanford University</x:v>
      </x:c>
      <x:c r="F3704" s="21" t="str">
        <x:v>MS Sustainability Science and Practice</x:v>
      </x:c>
      <x:c r="G3704" s="21" t="str">
        <x:v>13</x:v>
      </x:c>
      <x:c r="H3704" s="21"/>
      <x:c r="I3704" s="21" t="str">
        <x:v>gradadmissions</x:v>
      </x:c>
      <x:c r="J3704" s="21" t="n">
        <x:v>45902.947164351855</x:v>
      </x:c>
      <x:c r="K3704" s="21" t="str">
        <x:v>2025-09</x:v>
      </x:c>
      <x:c r="L3704" s="21" t="str">
        <x:v>Medium</x:v>
      </x:c>
      <x:c r="M3704" s="21" t="str">
        <x:v>Institution name</x:v>
      </x:c>
      <x:c r="N3704" s="21" t="str">
        <x:v>Stanford</x:v>
      </x:c>
      <x:c r="O3704" s="21" t="str"/>
      <x:c r="P3704" s="21" t="str">
        <x:v>application | admission | master | grad school | scholarship | career</x:v>
      </x:c>
      <x:c r="Q3704" s="21" t="str"/>
      <x:c r="R3704" s="21" t="n">
        <x:v>4</x:v>
      </x:c>
      <x:c r="S3704" s="21" t="n">
        <x:v>16</x:v>
      </x:c>
      <x:c r="T3704" s="21" t="n">
        <x:v>0.75</x:v>
      </x:c>
      <x:c r="U3704" s="21" t="str">
        <x:v>Biological Sciences</x:v>
      </x:c>
      <x:c r="V3704" s="21" t="str">
        <x:v>Non-traditional applicant seeking advice: CS → Computational Biology PhD prospects?</x:v>
      </x:c>
      <x:c r="W3704" s="21" t="str">
        <x:v># Non-traditional applicant seeking advice: CS → Computational Biology PhD prospects? **Background:** * BS Computer Science, 2.8 GPA (worked 2 jobs throughout college to maintain scholarship, came from low-income background) * 2 years at FAANG company * Co-founded AI startup focused on generative AI/diffusion models (currently doing well enough), been running for almost 4 years. I am the founding engineer albeit my work has been mostly getting the backend and infra to work, not necessarily the ai side * Self-studied biology, molecular biology, and basic organic chemistry over the past year * Currently starting research project in synthetic biology for protein design with a colleague **Target:** Computational Biology PhD programs, specifically labs working on protein design/synthetic biology **Questions:** 1. What are realistic target schools given my profile? I know the GPA is a major red flag, but hoping my industry experience and current research direction might help offset it. 2. Should I be looking at CS programs with computational biology focuses, or dedicated computational bio programs? What's the typical difference in admission requirements? 3. How important will it be to...</x:v>
      </x:c>
      <x:c r="X3704" s="26" t="str">
        <x:v>https://www.reddit.com/r/gradadmissions/comments/1n6y1f9/nontraditional_applicant_seeking_advice_cs/</x:v>
      </x:c>
      <x:c r="Y3704" s="26" t="str">
        <x:v>https://www.reddit.com/r/gradadmissions/comments/1n6y1f9/nontraditional_applicant_seeking_advice_cs/</x:v>
      </x:c>
      <x:c r="Z3704" s="21" t="str"/>
      <x:c r="AA3704" s="21" t="str">
        <x:v>No</x:v>
      </x:c>
    </x:row>
    <x:row r="3705" ht="42" customHeight="1">
      <x:c r="A3705" s="24" t="str">
        <x:v>1n6sp51-5</x:v>
      </x:c>
      <x:c r="B3705" s="24" t="n">
        <x:v>5</x:v>
      </x:c>
      <x:c r="C3705" s="24" t="str">
        <x:v>QS</x:v>
      </x:c>
      <x:c r="D3705" s="24" t="n">
        <x:v>5</x:v>
      </x:c>
      <x:c r="E3705" s="24" t="str">
        <x:v>University of British Columbia</x:v>
      </x:c>
      <x:c r="F3705" s="24" t="str">
        <x:v>Master of Engineering Leadership in Clean Energy Engineering</x:v>
      </x:c>
      <x:c r="G3705" s="24" t="str">
        <x:v>5</x:v>
      </x:c>
      <x:c r="H3705" s="24"/>
      <x:c r="I3705" s="24" t="str">
        <x:v>gradadmissions</x:v>
      </x:c>
      <x:c r="J3705" s="24" t="n">
        <x:v>45902.802395833336</x:v>
      </x:c>
      <x:c r="K3705" s="24" t="str">
        <x:v>2025-09</x:v>
      </x:c>
      <x:c r="L3705" s="24" t="str">
        <x:v>Medium</x:v>
      </x:c>
      <x:c r="M3705" s="24" t="str">
        <x:v>Institution name</x:v>
      </x:c>
      <x:c r="N3705" s="24" t="str">
        <x:v>UBC</x:v>
      </x:c>
      <x:c r="O3705" s="24" t="str"/>
      <x:c r="P3705" s="24" t="str">
        <x:v>master | msc | internship | thesis</x:v>
      </x:c>
      <x:c r="Q3705" s="24" t="str"/>
      <x:c r="R3705" s="24" t="n">
        <x:v>0</x:v>
      </x:c>
      <x:c r="S3705" s="24" t="n">
        <x:v>0</x:v>
      </x:c>
      <x:c r="T3705" s="24" t="n">
        <x:v>0.5</x:v>
      </x:c>
      <x:c r="U3705" s="24" t="str">
        <x:v>Social Sciences</x:v>
      </x:c>
      <x:c r="V3705" s="24" t="str">
        <x:v>International student applying for MA psych for fall 2026. ANY ADVICE</x:v>
      </x:c>
      <x:c r="W3705" s="24" t="str">
        <x:v>Hi everyone, I’m a final-year international undergrad in psychology and I’m planning to apply for Canadian MA/MSc Psychology programs for Fall 2026. I don’t know if my overall profile is good or not for applications, but it does seem that I am eligible to apply, but I don’t want to waste my money and time, if I’m much more likely to not get in. My profile so far: GPA: 3.87/4.0 Volunteering: animal rescue shelter, youth center with disabled youth Currently: I’m preparing for an internship this semester + my undergrad thesis Looking at an external internship that involves research manuscript writing/publication (hopefully) Research coursework projects: reports and a few experiments I’ve worked on: Perceived stress, social support, and coping skills Role of transgender sex workers in addressing sexual aggression Bystander intervention in domestic violence (based on victim gender) Experience with surveys, thematic analysis, literature reviews Questions: Is my current level of research/experience enough for Canadian psychology Master’s programs? Any specific advice for international students applying to Canadian universities (e.g. McGill, or York, UBC)? Would really appreciate any re...</x:v>
      </x:c>
      <x:c r="X3705" s="27" t="str">
        <x:v>https://www.reddit.com/r/gradadmissions/comments/1n6sp51/international_student_applying_for_ma_psych_for/</x:v>
      </x:c>
      <x:c r="Y3705" s="27" t="str">
        <x:v>https://www.reddit.com/r/gradadmissions/comments/1n6sp51/international_student_applying_for_ma_psych_for/</x:v>
      </x:c>
      <x:c r="Z3705" s="56" t="str">
        <x:v>Acronym-only institution match</x:v>
      </x:c>
      <x:c r="AA3705" s="24" t="str">
        <x:v>No</x:v>
      </x:c>
    </x:row>
    <x:row r="3706" ht="42" customHeight="1">
      <x:c r="A3706" s="21" t="str">
        <x:v>1n6sp51-9</x:v>
      </x:c>
      <x:c r="B3706" s="21" t="n">
        <x:v>9</x:v>
      </x:c>
      <x:c r="C3706" s="21" t="str">
        <x:v>QS</x:v>
      </x:c>
      <x:c r="D3706" s="21" t="n">
        <x:v>9</x:v>
      </x:c>
      <x:c r="E3706" s="21" t="str">
        <x:v>McGill University</x:v>
      </x:c>
      <x:c r="F3706" s="21" t="str">
        <x:v>MSc Geography - Sustainability Science and Environmental Management research theme</x:v>
      </x:c>
      <x:c r="G3706" s="21" t="str">
        <x:v>9</x:v>
      </x:c>
      <x:c r="H3706" s="21"/>
      <x:c r="I3706" s="21" t="str">
        <x:v>gradadmissions</x:v>
      </x:c>
      <x:c r="J3706" s="21" t="n">
        <x:v>45902.802395833336</x:v>
      </x:c>
      <x:c r="K3706" s="21" t="str">
        <x:v>2025-09</x:v>
      </x:c>
      <x:c r="L3706" s="21" t="str">
        <x:v>Medium</x:v>
      </x:c>
      <x:c r="M3706" s="21" t="str">
        <x:v>Institution name</x:v>
      </x:c>
      <x:c r="N3706" s="21" t="str">
        <x:v>McGill</x:v>
      </x:c>
      <x:c r="O3706" s="21" t="str"/>
      <x:c r="P3706" s="21" t="str">
        <x:v>master | msc | internship | thesis</x:v>
      </x:c>
      <x:c r="Q3706" s="21" t="str"/>
      <x:c r="R3706" s="21" t="n">
        <x:v>0</x:v>
      </x:c>
      <x:c r="S3706" s="21" t="n">
        <x:v>0</x:v>
      </x:c>
      <x:c r="T3706" s="21" t="n">
        <x:v>0.5</x:v>
      </x:c>
      <x:c r="U3706" s="21" t="str">
        <x:v>Social Sciences</x:v>
      </x:c>
      <x:c r="V3706" s="21" t="str">
        <x:v>International student applying for MA psych for fall 2026. ANY ADVICE</x:v>
      </x:c>
      <x:c r="W3706" s="21" t="str">
        <x:v>Hi everyone, I’m a final-year international undergrad in psychology and I’m planning to apply for Canadian MA/MSc Psychology programs for Fall 2026. I don’t know if my overall profile is good or not for applications, but it does seem that I am eligible to apply, but I don’t want to waste my money and time, if I’m much more likely to not get in. My profile so far: GPA: 3.87/4.0 Volunteering: animal rescue shelter, youth center with disabled youth Currently: I’m preparing for an internship this semester + my undergrad thesis Looking at an external internship that involves research manuscript writing/publication (hopefully) Research coursework projects: reports and a few experiments I’ve worked on: Perceived stress, social support, and coping skills Role of transgender sex workers in addressing sexual aggression Bystander intervention in domestic violence (based on victim gender) Experience with surveys, thematic analysis, literature reviews Questions: Is my current level of research/experience enough for Canadian psychology Master’s programs? Any specific advice for international students applying to Canadian universities (e.g. McGill, or York, UBC)? Would really appreciate any re...</x:v>
      </x:c>
      <x:c r="X3706" s="26" t="str">
        <x:v>https://www.reddit.com/r/gradadmissions/comments/1n6sp51/international_student_applying_for_ma_psych_for/</x:v>
      </x:c>
      <x:c r="Y3706" s="26" t="str">
        <x:v>https://www.reddit.com/r/gradadmissions/comments/1n6sp51/international_student_applying_for_ma_psych_for/</x:v>
      </x:c>
      <x:c r="Z3706" s="21" t="str"/>
      <x:c r="AA3706" s="21" t="str">
        <x:v>No</x:v>
      </x:c>
    </x:row>
    <x:row r="3707" ht="42" customHeight="1">
      <x:c r="A3707" s="24" t="str">
        <x:v>1n6qhx5-6</x:v>
      </x:c>
      <x:c r="B3707" s="24" t="n">
        <x:v>6</x:v>
      </x:c>
      <x:c r="C3707" s="24" t="str">
        <x:v>QS</x:v>
      </x:c>
      <x:c r="D3707" s="24" t="n">
        <x:v>6</x:v>
      </x:c>
      <x:c r="E3707" s="24" t="str">
        <x:v>The London School of Economics and Political Science (LSE)</x:v>
      </x:c>
      <x:c r="F3707" s="24" t="str">
        <x:v>MSc Environmental Policy and Regulation</x:v>
      </x:c>
      <x:c r="G3707" s="24" t="str">
        <x:v>6</x:v>
      </x:c>
      <x:c r="H3707" s="24"/>
      <x:c r="I3707" s="24" t="str">
        <x:v>gradadmissions</x:v>
      </x:c>
      <x:c r="J3707" s="24" t="n">
        <x:v>45902.745833333334</x:v>
      </x:c>
      <x:c r="K3707" s="24" t="str">
        <x:v>2025-09</x:v>
      </x:c>
      <x:c r="L3707" s="24" t="str">
        <x:v>Medium</x:v>
      </x:c>
      <x:c r="M3707" s="24" t="str">
        <x:v>Institution name</x:v>
      </x:c>
      <x:c r="N3707" s="24" t="str">
        <x:v>LSE</x:v>
      </x:c>
      <x:c r="O3707" s="24" t="str"/>
      <x:c r="P3707" s="24" t="str">
        <x:v>application | program | professor</x:v>
      </x:c>
      <x:c r="Q3707" s="24" t="str"/>
      <x:c r="R3707" s="24" t="n">
        <x:v>0</x:v>
      </x:c>
      <x:c r="S3707" s="24" t="n">
        <x:v>0</x:v>
      </x:c>
      <x:c r="T3707" s="24" t="n">
        <x:v>0.5</x:v>
      </x:c>
      <x:c r="U3707" s="24" t="str">
        <x:v>Social Sciences</x:v>
      </x:c>
      <x:c r="V3707" s="24" t="str">
        <x:v>Program Suggestions? (Political Science, M.A./MPhil, U.S. Applicant)</x:v>
      </x:c>
      <x:c r="W3707" s="24" t="str">
        <x:v>Apologies for the "chance me" nature of this post, I know they are not all that productive and for how long this post is. Over the past couple of months, I decided to switch from applying to PhD programs to MA as I would be attending straight after undergrad and I am not confident enough in my field of research to start a PhD. For some background information. I am graduating in spring 2026 from a no name public school on the east coast with a B.A. in Political Science. My GPA is \~3.9 (Major GPA of about the same.) None of the programs I am applying to require the GRE so I am not planning on taking it. For research experience I have about a year and a half as an RA with a professor in a different department (of which I have a minor in) which resulted in a joural publication as second author (important note that this wasn't necesarily in my field, however it is closely related to what I want to pursue research wise). I am currently a paid RA for a political science professor and will be for all of this year. For internships, I worked for a U.S. Senator in the constituent services office this past summer. I have also worked in my local city government and at a small musuem during ...</x:v>
      </x:c>
      <x:c r="X3707" s="27" t="str">
        <x:v>https://www.reddit.com/r/gradadmissions/comments/1n6qhx5/program_suggestions_political_science_mamphil_us/</x:v>
      </x:c>
      <x:c r="Y3707" s="27" t="str">
        <x:v>https://www.reddit.com/r/gradadmissions/comments/1n6qhx5/program_suggestions_political_science_mamphil_us/</x:v>
      </x:c>
      <x:c r="Z3707" s="56" t="str">
        <x:v>Acronym-only institution match</x:v>
      </x:c>
      <x:c r="AA3707" s="24" t="str">
        <x:v>No</x:v>
      </x:c>
    </x:row>
    <x:row r="3708" ht="42" customHeight="1">
      <x:c r="A3708" s="21" t="str">
        <x:v>1n6qhx5-9</x:v>
      </x:c>
      <x:c r="B3708" s="21" t="n">
        <x:v>9</x:v>
      </x:c>
      <x:c r="C3708" s="21" t="str">
        <x:v>QS</x:v>
      </x:c>
      <x:c r="D3708" s="21" t="n">
        <x:v>9</x:v>
      </x:c>
      <x:c r="E3708" s="21" t="str">
        <x:v>McGill University</x:v>
      </x:c>
      <x:c r="F3708" s="21" t="str">
        <x:v>MSc Geography - Sustainability Science and Environmental Management research theme</x:v>
      </x:c>
      <x:c r="G3708" s="21" t="str">
        <x:v>9</x:v>
      </x:c>
      <x:c r="H3708" s="21"/>
      <x:c r="I3708" s="21" t="str">
        <x:v>gradadmissions</x:v>
      </x:c>
      <x:c r="J3708" s="21" t="n">
        <x:v>45902.745833333334</x:v>
      </x:c>
      <x:c r="K3708" s="21" t="str">
        <x:v>2025-09</x:v>
      </x:c>
      <x:c r="L3708" s="21" t="str">
        <x:v>Medium</x:v>
      </x:c>
      <x:c r="M3708" s="21" t="str">
        <x:v>Institution name</x:v>
      </x:c>
      <x:c r="N3708" s="21" t="str">
        <x:v>McGill</x:v>
      </x:c>
      <x:c r="O3708" s="21" t="str"/>
      <x:c r="P3708" s="21" t="str">
        <x:v>application | program | professor</x:v>
      </x:c>
      <x:c r="Q3708" s="21" t="str"/>
      <x:c r="R3708" s="21" t="n">
        <x:v>0</x:v>
      </x:c>
      <x:c r="S3708" s="21" t="n">
        <x:v>0</x:v>
      </x:c>
      <x:c r="T3708" s="21" t="n">
        <x:v>0.5</x:v>
      </x:c>
      <x:c r="U3708" s="21" t="str">
        <x:v>Social Sciences</x:v>
      </x:c>
      <x:c r="V3708" s="21" t="str">
        <x:v>Program Suggestions? (Political Science, M.A./MPhil, U.S. Applicant)</x:v>
      </x:c>
      <x:c r="W3708" s="21" t="str">
        <x:v>Apologies for the "chance me" nature of this post, I know they are not all that productive and for how long this post is. Over the past couple of months, I decided to switch from applying to PhD programs to MA as I would be attending straight after undergrad and I am not confident enough in my field of research to start a PhD. For some background information. I am graduating in spring 2026 from a no name public school on the east coast with a B.A. in Political Science. My GPA is \~3.9 (Major GPA of about the same.) None of the programs I am applying to require the GRE so I am not planning on taking it. For research experience I have about a year and a half as an RA with a professor in a different department (of which I have a minor in) which resulted in a joural publication as second author (important note that this wasn't necesarily in my field, however it is closely related to what I want to pursue research wise). I am currently a paid RA for a political science professor and will be for all of this year. For internships, I worked for a U.S. Senator in the constituent services office this past summer. I have also worked in my local city government and at a small musuem during ...</x:v>
      </x:c>
      <x:c r="X3708" s="26" t="str">
        <x:v>https://www.reddit.com/r/gradadmissions/comments/1n6qhx5/program_suggestions_political_science_mamphil_us/</x:v>
      </x:c>
      <x:c r="Y3708" s="26" t="str">
        <x:v>https://www.reddit.com/r/gradadmissions/comments/1n6qhx5/program_suggestions_political_science_mamphil_us/</x:v>
      </x:c>
      <x:c r="Z3708" s="21" t="str"/>
      <x:c r="AA3708" s="21" t="str">
        <x:v>No</x:v>
      </x:c>
    </x:row>
    <x:row r="3709" ht="42" customHeight="1">
      <x:c r="A3709" s="24" t="str">
        <x:v>1n6jbbx-7</x:v>
      </x:c>
      <x:c r="B3709" s="24" t="n">
        <x:v>7</x:v>
      </x:c>
      <x:c r="C3709" s="24" t="str">
        <x:v>QS</x:v>
      </x:c>
      <x:c r="D3709" s="24" t="n">
        <x:v>7</x:v>
      </x:c>
      <x:c r="E3709" s="24" t="str">
        <x:v>Imperial College London</x:v>
      </x:c>
      <x:c r="F3709" s="24" t="str">
        <x:v>MSc Climate Change, Management &amp; Finance</x:v>
      </x:c>
      <x:c r="G3709" s="24" t="n">
        <x:v>7</x:v>
      </x:c>
      <x:c r="H3709" s="24"/>
      <x:c r="I3709" s="24" t="str">
        <x:v>gradadmissions</x:v>
      </x:c>
      <x:c r="J3709" s="24" t="n">
        <x:v>45902.55670138889</x:v>
      </x:c>
      <x:c r="K3709" s="24" t="str">
        <x:v>2025-09</x:v>
      </x:c>
      <x:c r="L3709" s="24" t="str">
        <x:v>Medium</x:v>
      </x:c>
      <x:c r="M3709" s="24" t="str">
        <x:v>Institution name</x:v>
      </x:c>
      <x:c r="N3709" s="24" t="str">
        <x:v>Imperial College London | Imperial College</x:v>
      </x:c>
      <x:c r="O3709" s="24" t="str"/>
      <x:c r="P3709" s="24" t="str">
        <x:v>master | masters | msc | graduate | internship | career</x:v>
      </x:c>
      <x:c r="Q3709" s="24" t="str"/>
      <x:c r="R3709" s="24" t="n">
        <x:v>4</x:v>
      </x:c>
      <x:c r="S3709" s="24" t="n">
        <x:v>5</x:v>
      </x:c>
      <x:c r="T3709" s="24" t="n">
        <x:v>1</x:v>
      </x:c>
      <x:c r="U3709" s="24" t="str">
        <x:v>Computer Sciences</x:v>
      </x:c>
      <x:c r="V3709" s="24" t="str">
        <x:v>MRes at Imperial vs MSc at Queen Mary?</x:v>
      </x:c>
      <x:c r="W3709" s="24" t="str">
        <x:v>Hi everyone, I’d really appreciate some advice. I recently graduated with a BSc in Computer Science from a non-Russell Group university and applied to a few master’s programmes at more prestigious universities to improve my job prospects. So far, I only have a summer internship from last year and unfortunately wasn’t able to secure a graduate role this year. Rather than spending a year just job-hunting, I thought it would be better to pursue a master’s at a stronger university to boost my chances. Right now, I have two offers: - MSc in Artificial Intelligence at Queen Mary University of London (QMUL) - MRes in Machine Learning and Big Data in the Physical Sciences at Imperial College London My original plan was always to do an MSc since it’s typically more geared towards industry jobs. However, Imperial didn’t accept me for their MSc and instead offered me a place on the MRes. Here’s my dilemma: Will the MRes at Imperial actually make me more employable in normal industry roles compared to the MSc at QMUL just from the fact that Imperial is much more prestigious — or is an MRes seen as less relevant for jobs outside research ? In the rankings it's second in the world after only ...</x:v>
      </x:c>
      <x:c r="X3709" s="27" t="str">
        <x:v>https://www.reddit.com/r/gradadmissions/comments/1n6jbbx/mres_at_imperial_vs_msc_at_queen_mary/</x:v>
      </x:c>
      <x:c r="Y3709" s="27" t="str">
        <x:v>https://www.reddit.com/r/gradadmissions/comments/1n6jbbx/mres_at_imperial_vs_msc_at_queen_mary/</x:v>
      </x:c>
      <x:c r="Z3709" s="24" t="str"/>
      <x:c r="AA3709" s="24" t="str">
        <x:v>No</x:v>
      </x:c>
    </x:row>
    <x:row r="3710" ht="42" customHeight="1">
      <x:c r="A3710" s="21" t="str">
        <x:v>1n6gmat-12</x:v>
      </x:c>
      <x:c r="B3710" s="21" t="n">
        <x:v>12</x:v>
      </x:c>
      <x:c r="C3710" s="21" t="str">
        <x:v>QS</x:v>
      </x:c>
      <x:c r="D3710" s="21" t="n">
        <x:v>12</x:v>
      </x:c>
      <x:c r="E3710" s="21" t="str">
        <x:v>The University of Melbourne</x:v>
      </x:c>
      <x:c r="F3710" s="21" t="str">
        <x:v>Master of Environment</x:v>
      </x:c>
      <x:c r="G3710" s="21" t="n">
        <x:v>11</x:v>
      </x:c>
      <x:c r="H3710" s="21"/>
      <x:c r="I3710" s="21" t="str">
        <x:v>GradSchool</x:v>
      </x:c>
      <x:c r="J3710" s="21" t="n">
        <x:v>45902.46630787037</x:v>
      </x:c>
      <x:c r="K3710" s="21" t="str">
        <x:v>2025-09</x:v>
      </x:c>
      <x:c r="L3710" s="21" t="str">
        <x:v>Medium</x:v>
      </x:c>
      <x:c r="M3710" s="21" t="str">
        <x:v>Institution name</x:v>
      </x:c>
      <x:c r="N3710" s="21" t="str">
        <x:v>UniMelb</x:v>
      </x:c>
      <x:c r="O3710" s="21" t="str"/>
      <x:c r="P3710" s="21" t="str">
        <x:v>degree</x:v>
      </x:c>
      <x:c r="Q3710" s="21" t="str"/>
      <x:c r="R3710" s="21" t="n">
        <x:v>1</x:v>
      </x:c>
      <x:c r="S3710" s="21" t="n">
        <x:v>0</x:v>
      </x:c>
      <x:c r="T3710" s="21" t="n">
        <x:v>1</x:v>
      </x:c>
      <x:c r="U3710" s="21" t="str"/>
      <x:c r="V3710" s="21" t="str">
        <x:v>So an Australia Awards Scholar at UniMelb gets a free, taxpayer-funded degree and then asks how to stay and work here. What's the point?</x:v>
      </x:c>
      <x:c r="W3710" s="21" t="str"/>
      <x:c r="X3710" s="26" t="str">
        <x:v>https://www.reddit.com/r/GradSchool/comments/1n6gmat/so_an_australia_awards_scholar_at_unimelb_gets_a/</x:v>
      </x:c>
      <x:c r="Y3710" s="26" t="str">
        <x:v>https://www.reddit.com/r/GradSchool/comments/1n6gmat/so_an_australia_awards_scholar_at_unimelb_gets_a/</x:v>
      </x:c>
      <x:c r="Z3710" s="21" t="str"/>
      <x:c r="AA3710" s="21" t="str">
        <x:v>No</x:v>
      </x:c>
    </x:row>
    <x:row r="3711" ht="42" customHeight="1">
      <x:c r="A3711" s="24" t="str">
        <x:v>1n5pqys-7</x:v>
      </x:c>
      <x:c r="B3711" s="24" t="n">
        <x:v>7</x:v>
      </x:c>
      <x:c r="C3711" s="24" t="str">
        <x:v>QS</x:v>
      </x:c>
      <x:c r="D3711" s="24" t="n">
        <x:v>7</x:v>
      </x:c>
      <x:c r="E3711" s="24" t="str">
        <x:v>Imperial College London</x:v>
      </x:c>
      <x:c r="F3711" s="24" t="str">
        <x:v>MSc Climate Change, Management &amp; Finance</x:v>
      </x:c>
      <x:c r="G3711" s="24" t="n">
        <x:v>7</x:v>
      </x:c>
      <x:c r="H3711" s="24"/>
      <x:c r="I3711" s="24" t="str">
        <x:v>gradadmissions</x:v>
      </x:c>
      <x:c r="J3711" s="24" t="n">
        <x:v>45901.59112268518</x:v>
      </x:c>
      <x:c r="K3711" s="24" t="str">
        <x:v>2025-09</x:v>
      </x:c>
      <x:c r="L3711" s="24" t="str">
        <x:v>Medium</x:v>
      </x:c>
      <x:c r="M3711" s="24" t="str">
        <x:v>Institution name</x:v>
      </x:c>
      <x:c r="N3711" s="24" t="str">
        <x:v>Imperial College London | Imperial College</x:v>
      </x:c>
      <x:c r="O3711" s="24" t="str"/>
      <x:c r="P3711" s="24" t="str">
        <x:v>msc | program</x:v>
      </x:c>
      <x:c r="Q3711" s="24" t="str"/>
      <x:c r="R3711" s="24" t="n">
        <x:v>0</x:v>
      </x:c>
      <x:c r="S3711" s="24" t="n">
        <x:v>0</x:v>
      </x:c>
      <x:c r="T3711" s="24" t="n">
        <x:v>0.5</x:v>
      </x:c>
      <x:c r="U3711" s="24" t="str">
        <x:v>Biological Sciences</x:v>
      </x:c>
      <x:c r="V3711" s="24" t="str">
        <x:v>MRes in Experimental Biomolecular Sciences at Imperial</x:v>
      </x:c>
      <x:c r="W3711" s="24" t="str">
        <x:v>Hi! I got into the MRes in Experimental Biomolecular Sciences program at Imperial College London! I believe this cohort will be the first cohort of students, with the program starting in February 2026. Anyone else also joining this program? What are your thoughts? And if any other MRes/MSc student wants to give any feedback about what Imperial is like and how other postgraduate courses are, I'll be very grateful! Thanks!</x:v>
      </x:c>
      <x:c r="X3711" s="27" t="str">
        <x:v>https://www.reddit.com/r/gradadmissions/comments/1n5pqys/mres_in_experimental_biomolecular_sciences_at/</x:v>
      </x:c>
      <x:c r="Y3711" s="27" t="str">
        <x:v>https://www.reddit.com/r/gradadmissions/comments/1n5pqys/mres_in_experimental_biomolecular_sciences_at/</x:v>
      </x:c>
      <x:c r="Z3711" s="24" t="str"/>
      <x:c r="AA3711" s="24" t="str">
        <x:v>No</x:v>
      </x:c>
    </x:row>
    <x:row r="3712" ht="42" customHeight="1">
      <x:c r="A3712" s="21" t="str">
        <x:v>1n5mlb7-9</x:v>
      </x:c>
      <x:c r="B3712" s="21" t="n">
        <x:v>9</x:v>
      </x:c>
      <x:c r="C3712" s="21" t="str">
        <x:v>QS</x:v>
      </x:c>
      <x:c r="D3712" s="21" t="n">
        <x:v>9</x:v>
      </x:c>
      <x:c r="E3712" s="21" t="str">
        <x:v>McGill University</x:v>
      </x:c>
      <x:c r="F3712" s="21" t="str">
        <x:v>MSc Geography - Sustainability Science and Environmental Management research theme</x:v>
      </x:c>
      <x:c r="G3712" s="21" t="str">
        <x:v>9</x:v>
      </x:c>
      <x:c r="H3712" s="21"/>
      <x:c r="I3712" s="21" t="str">
        <x:v>gradadmissions</x:v>
      </x:c>
      <x:c r="J3712" s="21" t="n">
        <x:v>45901.493368055555</x:v>
      </x:c>
      <x:c r="K3712" s="21" t="str">
        <x:v>2025-09</x:v>
      </x:c>
      <x:c r="L3712" s="21" t="str">
        <x:v>Medium</x:v>
      </x:c>
      <x:c r="M3712" s="21" t="str">
        <x:v>Institution name</x:v>
      </x:c>
      <x:c r="N3712" s="21" t="str">
        <x:v>McGill</x:v>
      </x:c>
      <x:c r="O3712" s="21" t="str"/>
      <x:c r="P3712" s="21" t="str">
        <x:v>application | msc | program | degree | thesis | professor | supervisor</x:v>
      </x:c>
      <x:c r="Q3712" s="21" t="str"/>
      <x:c r="R3712" s="21" t="n">
        <x:v>0</x:v>
      </x:c>
      <x:c r="S3712" s="21" t="n">
        <x:v>5</x:v>
      </x:c>
      <x:c r="T3712" s="21" t="n">
        <x:v>0.5</x:v>
      </x:c>
      <x:c r="U3712" s="21" t="str">
        <x:v>Biological Sciences</x:v>
      </x:c>
      <x:c r="V3712" s="21" t="str">
        <x:v>How to properly convey passion to PIs</x:v>
      </x:c>
      <x:c r="W3712" s="21" t="str">
        <x:v>Hey everybody. I graduated with a BSc in Biology this past July, and I am preparing my application to the McGill IPN MSc Program. Throughout the last two years of my degree, I did quite a bit of research in neuro. During my second year, I worked with Transcranial Direct-Current Stimulation to see how it enhanced the process of learning a new cognitive skill, which I then presented at a conference. During my third year, for my thesis, I worked on complex maze learning and memory retention in mice, with the manuscript under preparation. I've worked on other projects within the lab as well, but these are two that directly pertain to neuroscience. However, I also got quite a bit of experience with programming and stuff, and during this past year, I was trying to figure out if I wanted to pursue neuro or computational bio. I found a professor at McGill who combines both of these, they basically use computational tools to understand the underlying mechanisms of learning and memory formation. I've looked at a lot of labs and PIs, but this genuinely seems like a perfect fit for me in every aspect. My problem is that I'm not sure how to approach said professor. I come from a country in E...</x:v>
      </x:c>
      <x:c r="X3712" s="26" t="str">
        <x:v>https://www.reddit.com/r/gradadmissions/comments/1n5mlb7/how_to_properly_convey_passion_to_pis/</x:v>
      </x:c>
      <x:c r="Y3712" s="26" t="str">
        <x:v>https://www.reddit.com/r/gradadmissions/comments/1n5mlb7/how_to_properly_convey_passion_to_pis/</x:v>
      </x:c>
      <x:c r="Z3712" s="21" t="str"/>
      <x:c r="AA3712" s="21" t="str">
        <x:v>No</x:v>
      </x:c>
    </x:row>
    <x:row r="3713" ht="42" customHeight="1">
      <x:c r="A3713" s="24" t="str">
        <x:v>1n5j7ds-14</x:v>
      </x:c>
      <x:c r="B3713" s="24" t="n">
        <x:v>14</x:v>
      </x:c>
      <x:c r="C3713" s="24" t="str">
        <x:v>QS</x:v>
      </x:c>
      <x:c r="D3713" s="24" t="n">
        <x:v>14</x:v>
      </x:c>
      <x:c r="E3713" s="24" t="str">
        <x:v>Stanford University</x:v>
      </x:c>
      <x:c r="F3713" s="24" t="str">
        <x:v>MS Sustainability Science and Practice</x:v>
      </x:c>
      <x:c r="G3713" s="24" t="str">
        <x:v>13</x:v>
      </x:c>
      <x:c r="H3713" s="24"/>
      <x:c r="I3713" s="24" t="str">
        <x:v>gradadmissions</x:v>
      </x:c>
      <x:c r="J3713" s="24" t="n">
        <x:v>45901.352002314816</x:v>
      </x:c>
      <x:c r="K3713" s="24" t="str">
        <x:v>2025-09</x:v>
      </x:c>
      <x:c r="L3713" s="24" t="str">
        <x:v>Medium</x:v>
      </x:c>
      <x:c r="M3713" s="24" t="str">
        <x:v>Institution name</x:v>
      </x:c>
      <x:c r="N3713" s="24" t="str">
        <x:v>Stanford</x:v>
      </x:c>
      <x:c r="O3713" s="24" t="str"/>
      <x:c r="P3713" s="24" t="str">
        <x:v>accepted | master</x:v>
      </x:c>
      <x:c r="Q3713" s="24" t="str"/>
      <x:c r="R3713" s="24" t="n">
        <x:v>0</x:v>
      </x:c>
      <x:c r="S3713" s="24" t="n">
        <x:v>5</x:v>
      </x:c>
      <x:c r="T3713" s="24" t="n">
        <x:v>0.33000001311302185</x:v>
      </x:c>
      <x:c r="U3713" s="24" t="str">
        <x:v>Engineering</x:v>
      </x:c>
      <x:c r="V3713" s="24" t="str">
        <x:v>Do they accept UK Bachelor's Degrees for Master's/PhD at places like Stanford/MIT in the US (Engineering)</x:v>
      </x:c>
      <x:c r="W3713" s="24" t="str">
        <x:v>title. UK bachelor's degrees are 3 years, and I saw some people online say that it's not accepted without a master's. today is labour day so I can't call them and I need to decide by today. Any advice is much appreciated.</x:v>
      </x:c>
      <x:c r="X3713" s="27" t="str">
        <x:v>https://www.reddit.com/r/gradadmissions/comments/1n5j7ds/do_they_accept_uk_bachelors_degrees_for/</x:v>
      </x:c>
      <x:c r="Y3713" s="27" t="str">
        <x:v>https://www.reddit.com/r/gradadmissions/comments/1n5j7ds/do_they_accept_uk_bachelors_degrees_for/</x:v>
      </x:c>
      <x:c r="Z3713" s="24" t="str"/>
      <x:c r="AA3713" s="24" t="str">
        <x:v>No</x:v>
      </x:c>
    </x:row>
    <x:row r="3714" ht="42" customHeight="1">
      <x:c r="A3714" s="21" t="str">
        <x:v>1n5glcs-3</x:v>
      </x:c>
      <x:c r="B3714" s="21" t="n">
        <x:v>3</x:v>
      </x:c>
      <x:c r="C3714" s="21" t="str">
        <x:v>QS</x:v>
      </x:c>
      <x:c r="D3714" s="21" t="n">
        <x:v>3</x:v>
      </x:c>
      <x:c r="E3714" s="21" t="str">
        <x:v>UCL</x:v>
      </x:c>
      <x:c r="F3714" s="21" t="str">
        <x:v>Sustainable Resources: Economics, Policy and Transitions MSc</x:v>
      </x:c>
      <x:c r="G3714" s="21" t="str">
        <x:v>3</x:v>
      </x:c>
      <x:c r="H3714" s="21"/>
      <x:c r="I3714" s="21" t="str">
        <x:v>gradadmissions</x:v>
      </x:c>
      <x:c r="J3714" s="21" t="n">
        <x:v>45901.23961805556</x:v>
      </x:c>
      <x:c r="K3714" s="21" t="str">
        <x:v>2025-09</x:v>
      </x:c>
      <x:c r="L3714" s="21" t="str">
        <x:v>Medium</x:v>
      </x:c>
      <x:c r="M3714" s="21" t="str">
        <x:v>Institution name</x:v>
      </x:c>
      <x:c r="N3714" s="21" t="str">
        <x:v>UCL</x:v>
      </x:c>
      <x:c r="O3714" s="21" t="str"/>
      <x:c r="P3714" s="21" t="str">
        <x:v>master | grad school | program | course | internship | career</x:v>
      </x:c>
      <x:c r="Q3714" s="21" t="str"/>
      <x:c r="R3714" s="21" t="n">
        <x:v>1</x:v>
      </x:c>
      <x:c r="S3714" s="21" t="n">
        <x:v>4</x:v>
      </x:c>
      <x:c r="T3714" s="21" t="n">
        <x:v>1</x:v>
      </x:c>
      <x:c r="U3714" s="21" t="str">
        <x:v>Computational Sciences</x:v>
      </x:c>
      <x:c r="V3714" s="21" t="str">
        <x:v>Final year CS undergrad in the UK — for grad school applications, should I focus on internships or open-source projects?</x:v>
      </x:c>
      <x:c r="W3714" s="21" t="str">
        <x:v>Hi everyone, I’m a CS undergrad in the UK(Newcastle University), currently finishing 2nd year and going into my final year this September. **Background:** * Year 2 average: 66 (roughly a 2:1) * No research or internship experience so far * Skills: Python, Java, C, plus some course projects (blog website, reliable transport protocol over UDP, system programming and IPC) * Long-term goal: apply for a strong Master’s program in Software Engineering or AI in the UK (ideally aiming for top schools, even G5(UCL, IC) if possible), and eventually build a career here. **My dilemma:** Since I want to strengthen my grad school applications, I’m not sure which path would be more valuable in my final year: 1. Trying to land an internship, even if it might be difficult at this stage. 2. Focusing on building high-quality open-source projects on GitHub that I can showcase in applications. **Questions:** * For Master’s applications, which is seen as more valuable: internship experience or strong open-source projects? * If I lack research experience, can open-source projects help compensate? * How should I balance coursework, grad applications, and these experiences in my final year? Would love t...</x:v>
      </x:c>
      <x:c r="X3714" s="26" t="str">
        <x:v>https://www.reddit.com/r/gradadmissions/comments/1n5glcs/final_year_cs_undergrad_in_the_uk_for_grad_school/</x:v>
      </x:c>
      <x:c r="Y3714" s="26" t="str">
        <x:v>https://www.reddit.com/r/gradadmissions/comments/1n5glcs/final_year_cs_undergrad_in_the_uk_for_grad_school/</x:v>
      </x:c>
      <x:c r="Z3714" s="56" t="str">
        <x:v>Acronym-only institution match</x:v>
      </x:c>
      <x:c r="AA3714" s="21" t="str">
        <x:v>No</x:v>
      </x:c>
    </x:row>
    <x:row r="3715" ht="42" customHeight="1">
      <x:c r="A3715" s="24" t="str">
        <x:v>1n57wr4-20</x:v>
      </x:c>
      <x:c r="B3715" s="24" t="n">
        <x:v>20</x:v>
      </x:c>
      <x:c r="C3715" s="24" t="str">
        <x:v>QS</x:v>
      </x:c>
      <x:c r="D3715" s="24" t="n">
        <x:v>20</x:v>
      </x:c>
      <x:c r="E3715" s="24" t="str">
        <x:v>New York University (NYU)</x:v>
      </x:c>
      <x:c r="F3715" s="24" t="str">
        <x:v>MS in Environmental Policy and Sustainability Management</x:v>
      </x:c>
      <x:c r="G3715" s="24" t="str">
        <x:v>20</x:v>
      </x:c>
      <x:c r="H3715" s="24"/>
      <x:c r="I3715" s="24" t="str">
        <x:v>gradadmissions</x:v>
      </x:c>
      <x:c r="J3715" s="24" t="n">
        <x:v>45900.93300925926</x:v>
      </x:c>
      <x:c r="K3715" s="24" t="str">
        <x:v>2025-08</x:v>
      </x:c>
      <x:c r="L3715" s="24" t="str">
        <x:v>Medium</x:v>
      </x:c>
      <x:c r="M3715" s="24" t="str">
        <x:v>Institution name</x:v>
      </x:c>
      <x:c r="N3715" s="24" t="str">
        <x:v>NYU</x:v>
      </x:c>
      <x:c r="O3715" s="24" t="str"/>
      <x:c r="P3715" s="24" t="str">
        <x:v>grad school | program</x:v>
      </x:c>
      <x:c r="Q3715" s="24" t="str"/>
      <x:c r="R3715" s="24" t="n">
        <x:v>0</x:v>
      </x:c>
      <x:c r="S3715" s="24" t="n">
        <x:v>4</x:v>
      </x:c>
      <x:c r="T3715" s="24" t="n">
        <x:v>0.33000001311302185</x:v>
      </x:c>
      <x:c r="U3715" s="24" t="str">
        <x:v>Applied Sciences</x:v>
      </x:c>
      <x:c r="V3715" s="24" t="str">
        <x:v>Thinking About Grad School – Would Love Your Thoughts</x:v>
      </x:c>
      <x:c r="W3715" s="24" t="str">
        <x:v>Hi everyone, I’m currently a senior at NYU studying Real Estate Finance. Given how the job market is right now, I’m actively recruiting for full-time roles, but I’m also preparing a backup plan with grad school applications in case things don’t work out. Let me know what you guys think. **Programs I’m looking at:** * Vanderbilt MSF * Northwestern MiM * Northeastern MSQF (with the co-op program) **My stats:** * GPA: 3.96 * GRE/GMAT: N/A (apply test-optional) * Experience: 3 internships in real estate finance (most recently at a large NYC firm)</x:v>
      </x:c>
      <x:c r="X3715" s="27" t="str">
        <x:v>https://www.reddit.com/r/gradadmissions/comments/1n57wr4/thinking_about_grad_school_would_love_your/</x:v>
      </x:c>
      <x:c r="Y3715" s="27" t="str">
        <x:v>https://www.reddit.com/r/gradadmissions/comments/1n57wr4/thinking_about_grad_school_would_love_your/</x:v>
      </x:c>
      <x:c r="Z3715" s="56" t="str">
        <x:v>Acronym-only institution match</x:v>
      </x:c>
      <x:c r="AA3715" s="24" t="str">
        <x:v>No</x:v>
      </x:c>
    </x:row>
    <x:row r="3716" ht="42" customHeight="1">
      <x:c r="A3716" s="21" t="str">
        <x:v>1n55t85-81</x:v>
      </x:c>
      <x:c r="B3716" s="21" t="n">
        <x:v>81</x:v>
      </x:c>
      <x:c r="C3716" s="21" t="str">
        <x:v>THE</x:v>
      </x:c>
      <x:c r="D3716" s="21" t="n">
        <x:v>30</x:v>
      </x:c>
      <x:c r="E3716" s="21" t="str">
        <x:v>Arizona State University (Tempe)</x:v>
      </x:c>
      <x:c r="F3716" s="21" t="str">
        <x:v>Master of Sustainability Solutions</x:v>
      </x:c>
      <x:c r="G3716" s="21"/>
      <x:c r="H3716" s="21" t="n">
        <x:v>33</x:v>
      </x:c>
      <x:c r="I3716" s="21" t="str">
        <x:v>gradadmissions</x:v>
      </x:c>
      <x:c r="J3716" s="21" t="n">
        <x:v>45900.87091435185</x:v>
      </x:c>
      <x:c r="K3716" s="21" t="str">
        <x:v>2025-08</x:v>
      </x:c>
      <x:c r="L3716" s="21" t="str">
        <x:v>Medium</x:v>
      </x:c>
      <x:c r="M3716" s="21" t="str">
        <x:v>Institution name</x:v>
      </x:c>
      <x:c r="N3716" s="21" t="str">
        <x:v>ASU</x:v>
      </x:c>
      <x:c r="O3716" s="21" t="str"/>
      <x:c r="P3716" s="21" t="str">
        <x:v>masters | program | internship</x:v>
      </x:c>
      <x:c r="Q3716" s="21" t="str"/>
      <x:c r="R3716" s="21" t="n">
        <x:v>0</x:v>
      </x:c>
      <x:c r="S3716" s="21" t="n">
        <x:v>2</x:v>
      </x:c>
      <x:c r="T3716" s="21" t="n">
        <x:v>0.33000001311302185</x:v>
      </x:c>
      <x:c r="U3716" s="21" t="str">
        <x:v>Computer Sciences</x:v>
      </x:c>
      <x:c r="V3716" s="21" t="str">
        <x:v>How to get into HYPSM masters programs</x:v>
      </x:c>
      <x:c r="W3716" s="21" t="str">
        <x:v>Hello everyone I am currently a sophomore at ASU majoring in cs. I was wondering what more I could do to get into a good masters program. This is what I have so far: 1. 2 Poster presentations after interning at GCU’s AI lab my senior year of high school. 2. Paid data science internship for a food delivery company helping manage consumer data - summer internship 3. EPICS research program at asu - developed website and app for an ML that helps farmers in Canada manage nitrogen stores. 4. Paid Marketing/Design intern head at an investment company. Designed flyers and distributed them at veterans associations across Arizona. Signed a couple of clients and handled scheduling calls. Trained the next batch of interns. 4. Joined the AI/Robotics lab at ASU recently and planning on helping with certain projects and helping the PHd’s with their papers(praying to get coathorship within the next 2 years at this lab)Will also be working on independent projects that will lead to poster presentations at the minimum under PI mentorship if all goes well. This is all stuff that might be related to my major cs. I also have some other leadership roles but this is the main stuff. My current plan is t...</x:v>
      </x:c>
      <x:c r="X3716" s="26" t="str">
        <x:v>https://www.reddit.com/r/gradadmissions/comments/1n55t85/how_to_get_into_hypsm_masters_programs/</x:v>
      </x:c>
      <x:c r="Y3716" s="26" t="str">
        <x:v>https://www.reddit.com/r/gradadmissions/comments/1n55t85/how_to_get_into_hypsm_masters_programs/</x:v>
      </x:c>
      <x:c r="Z3716" s="56" t="str">
        <x:v>Acronym-only institution match</x:v>
      </x:c>
      <x:c r="AA3716" s="21" t="str">
        <x:v>No</x:v>
      </x:c>
    </x:row>
    <x:row r="3717" ht="42" customHeight="1">
      <x:c r="A3717" s="24" t="str">
        <x:v>1n543ql-3</x:v>
      </x:c>
      <x:c r="B3717" s="24" t="n">
        <x:v>3</x:v>
      </x:c>
      <x:c r="C3717" s="24" t="str">
        <x:v>QS</x:v>
      </x:c>
      <x:c r="D3717" s="24" t="n">
        <x:v>3</x:v>
      </x:c>
      <x:c r="E3717" s="24" t="str">
        <x:v>UCL</x:v>
      </x:c>
      <x:c r="F3717" s="24" t="str">
        <x:v>Sustainable Resources: Economics, Policy and Transitions MSc</x:v>
      </x:c>
      <x:c r="G3717" s="24" t="str">
        <x:v>3</x:v>
      </x:c>
      <x:c r="H3717" s="24"/>
      <x:c r="I3717" s="24" t="str">
        <x:v>GradSchool</x:v>
      </x:c>
      <x:c r="J3717" s="24" t="n">
        <x:v>45900.823229166665</x:v>
      </x:c>
      <x:c r="K3717" s="24" t="str">
        <x:v>2025-08</x:v>
      </x:c>
      <x:c r="L3717" s="24" t="str">
        <x:v>Medium</x:v>
      </x:c>
      <x:c r="M3717" s="24" t="str">
        <x:v>Institution name</x:v>
      </x:c>
      <x:c r="N3717" s="24" t="str">
        <x:v>UCL</x:v>
      </x:c>
      <x:c r="O3717" s="24" t="str"/>
      <x:c r="P3717" s="24" t="str">
        <x:v>master | grad school | scholarship | internship | thesis</x:v>
      </x:c>
      <x:c r="Q3717" s="24" t="str"/>
      <x:c r="R3717" s="24" t="n">
        <x:v>1</x:v>
      </x:c>
      <x:c r="S3717" s="24" t="n">
        <x:v>1</x:v>
      </x:c>
      <x:c r="T3717" s="24" t="n">
        <x:v>1</x:v>
      </x:c>
      <x:c r="U3717" s="24" t="str"/>
      <x:c r="V3717" s="24" t="str">
        <x:v>Scholarship Viability</x:v>
      </x:c>
      <x:c r="W3717" s="24" t="str">
        <x:v>I'm a final year finance major at a EU target school. My GPA is 29.21/31.00, and I've had a one-month internship at a middle-market bank. In terms of extracurriculars, I'm part of a finance society, have been part of econ and fintech societies, and have done multiple online finance courses (Bloomberg, Wharton, Caltech, Financial Edge) on the side. I have not yet taken the GMAT (taking the exam soon). I'm planning on doing a thesis around derivatives, using high-frequency data and programming. I am taking advanced Python currently as well. I want to apply for financial math/quant finance/financial engineering/financial statistics programmes for grad school. I am an international student, and I would love to do my Master's / MBA in the UK or the US, but both are very expensive. Realistically, I would only be eligible for merit-based scholarships. In the UK I'm considering LBS, LSE, UCL, Oxbridge, Imperial. In the US I'm considering UChicago, Princeton, MIT, Columbia, Stanford, Berkeley. What schools in the US/UK are most generous with their scholarships and would be most realistic for me to get a merit scholarship? Is this even enough for a merit scholarship? How much would the sc...</x:v>
      </x:c>
      <x:c r="X3717" s="27" t="str">
        <x:v>https://www.reddit.com/r/GradSchool/comments/1n543ql/scholarship_viability/</x:v>
      </x:c>
      <x:c r="Y3717" s="27" t="str">
        <x:v>https://www.reddit.com/r/GradSchool/comments/1n543ql/scholarship_viability/</x:v>
      </x:c>
      <x:c r="Z3717" s="56" t="str">
        <x:v>Acronym-only institution match</x:v>
      </x:c>
      <x:c r="AA3717" s="24" t="str">
        <x:v>No</x:v>
      </x:c>
    </x:row>
    <x:row r="3718" ht="42" customHeight="1">
      <x:c r="A3718" s="21" t="str">
        <x:v>1n543ql-6</x:v>
      </x:c>
      <x:c r="B3718" s="21" t="n">
        <x:v>6</x:v>
      </x:c>
      <x:c r="C3718" s="21" t="str">
        <x:v>QS</x:v>
      </x:c>
      <x:c r="D3718" s="21" t="n">
        <x:v>6</x:v>
      </x:c>
      <x:c r="E3718" s="21" t="str">
        <x:v>The London School of Economics and Political Science (LSE)</x:v>
      </x:c>
      <x:c r="F3718" s="21" t="str">
        <x:v>MSc Environmental Policy and Regulation</x:v>
      </x:c>
      <x:c r="G3718" s="21" t="str">
        <x:v>6</x:v>
      </x:c>
      <x:c r="H3718" s="21"/>
      <x:c r="I3718" s="21" t="str">
        <x:v>GradSchool</x:v>
      </x:c>
      <x:c r="J3718" s="21" t="n">
        <x:v>45900.823229166665</x:v>
      </x:c>
      <x:c r="K3718" s="21" t="str">
        <x:v>2025-08</x:v>
      </x:c>
      <x:c r="L3718" s="21" t="str">
        <x:v>Medium</x:v>
      </x:c>
      <x:c r="M3718" s="21" t="str">
        <x:v>Institution name</x:v>
      </x:c>
      <x:c r="N3718" s="21" t="str">
        <x:v>LSE</x:v>
      </x:c>
      <x:c r="O3718" s="21" t="str"/>
      <x:c r="P3718" s="21" t="str">
        <x:v>master | grad school | scholarship | internship | thesis</x:v>
      </x:c>
      <x:c r="Q3718" s="21" t="str"/>
      <x:c r="R3718" s="21" t="n">
        <x:v>1</x:v>
      </x:c>
      <x:c r="S3718" s="21" t="n">
        <x:v>1</x:v>
      </x:c>
      <x:c r="T3718" s="21" t="n">
        <x:v>1</x:v>
      </x:c>
      <x:c r="U3718" s="21" t="str"/>
      <x:c r="V3718" s="21" t="str">
        <x:v>Scholarship Viability</x:v>
      </x:c>
      <x:c r="W3718" s="21" t="str">
        <x:v>I'm a final year finance major at a EU target school. My GPA is 29.21/31.00, and I've had a one-month internship at a middle-market bank. In terms of extracurriculars, I'm part of a finance society, have been part of econ and fintech societies, and have done multiple online finance courses (Bloomberg, Wharton, Caltech, Financial Edge) on the side. I have not yet taken the GMAT (taking the exam soon). I'm planning on doing a thesis around derivatives, using high-frequency data and programming. I am taking advanced Python currently as well. I want to apply for financial math/quant finance/financial engineering/financial statistics programmes for grad school. I am an international student, and I would love to do my Master's / MBA in the UK or the US, but both are very expensive. Realistically, I would only be eligible for merit-based scholarships. In the UK I'm considering LBS, LSE, UCL, Oxbridge, Imperial. In the US I'm considering UChicago, Princeton, MIT, Columbia, Stanford, Berkeley. What schools in the US/UK are most generous with their scholarships and would be most realistic for me to get a merit scholarship? Is this even enough for a merit scholarship? How much would the sc...</x:v>
      </x:c>
      <x:c r="X3718" s="26" t="str">
        <x:v>https://www.reddit.com/r/GradSchool/comments/1n543ql/scholarship_viability/</x:v>
      </x:c>
      <x:c r="Y3718" s="26" t="str">
        <x:v>https://www.reddit.com/r/GradSchool/comments/1n543ql/scholarship_viability/</x:v>
      </x:c>
      <x:c r="Z3718" s="56" t="str">
        <x:v>Acronym-only institution match</x:v>
      </x:c>
      <x:c r="AA3718" s="21" t="str">
        <x:v>No</x:v>
      </x:c>
    </x:row>
    <x:row r="3719" ht="42" customHeight="1">
      <x:c r="A3719" s="24" t="str">
        <x:v>1n543ql-14</x:v>
      </x:c>
      <x:c r="B3719" s="24" t="n">
        <x:v>14</x:v>
      </x:c>
      <x:c r="C3719" s="24" t="str">
        <x:v>QS</x:v>
      </x:c>
      <x:c r="D3719" s="24" t="n">
        <x:v>14</x:v>
      </x:c>
      <x:c r="E3719" s="24" t="str">
        <x:v>Stanford University</x:v>
      </x:c>
      <x:c r="F3719" s="24" t="str">
        <x:v>MS Sustainability Science and Practice</x:v>
      </x:c>
      <x:c r="G3719" s="24" t="str">
        <x:v>13</x:v>
      </x:c>
      <x:c r="H3719" s="24"/>
      <x:c r="I3719" s="24" t="str">
        <x:v>GradSchool</x:v>
      </x:c>
      <x:c r="J3719" s="24" t="n">
        <x:v>45900.823229166665</x:v>
      </x:c>
      <x:c r="K3719" s="24" t="str">
        <x:v>2025-08</x:v>
      </x:c>
      <x:c r="L3719" s="24" t="str">
        <x:v>Medium</x:v>
      </x:c>
      <x:c r="M3719" s="24" t="str">
        <x:v>Institution name</x:v>
      </x:c>
      <x:c r="N3719" s="24" t="str">
        <x:v>Stanford</x:v>
      </x:c>
      <x:c r="O3719" s="24" t="str"/>
      <x:c r="P3719" s="24" t="str">
        <x:v>master | grad school | scholarship | internship | thesis</x:v>
      </x:c>
      <x:c r="Q3719" s="24" t="str"/>
      <x:c r="R3719" s="24" t="n">
        <x:v>1</x:v>
      </x:c>
      <x:c r="S3719" s="24" t="n">
        <x:v>1</x:v>
      </x:c>
      <x:c r="T3719" s="24" t="n">
        <x:v>1</x:v>
      </x:c>
      <x:c r="U3719" s="24" t="str"/>
      <x:c r="V3719" s="24" t="str">
        <x:v>Scholarship Viability</x:v>
      </x:c>
      <x:c r="W3719" s="24" t="str">
        <x:v>I'm a final year finance major at a EU target school. My GPA is 29.21/31.00, and I've had a one-month internship at a middle-market bank. In terms of extracurriculars, I'm part of a finance society, have been part of econ and fintech societies, and have done multiple online finance courses (Bloomberg, Wharton, Caltech, Financial Edge) on the side. I have not yet taken the GMAT (taking the exam soon). I'm planning on doing a thesis around derivatives, using high-frequency data and programming. I am taking advanced Python currently as well. I want to apply for financial math/quant finance/financial engineering/financial statistics programmes for grad school. I am an international student, and I would love to do my Master's / MBA in the UK or the US, but both are very expensive. Realistically, I would only be eligible for merit-based scholarships. In the UK I'm considering LBS, LSE, UCL, Oxbridge, Imperial. In the US I'm considering UChicago, Princeton, MIT, Columbia, Stanford, Berkeley. What schools in the US/UK are most generous with their scholarships and would be most realistic for me to get a merit scholarship? Is this even enough for a merit scholarship? How much would the sc...</x:v>
      </x:c>
      <x:c r="X3719" s="27" t="str">
        <x:v>https://www.reddit.com/r/GradSchool/comments/1n543ql/scholarship_viability/</x:v>
      </x:c>
      <x:c r="Y3719" s="27" t="str">
        <x:v>https://www.reddit.com/r/GradSchool/comments/1n543ql/scholarship_viability/</x:v>
      </x:c>
      <x:c r="Z3719" s="24" t="str"/>
      <x:c r="AA3719" s="24" t="str">
        <x:v>No</x:v>
      </x:c>
    </x:row>
    <x:row r="3720" ht="42" customHeight="1">
      <x:c r="A3720" s="21" t="str">
        <x:v>1n4g6om-3</x:v>
      </x:c>
      <x:c r="B3720" s="21" t="n">
        <x:v>3</x:v>
      </x:c>
      <x:c r="C3720" s="21" t="str">
        <x:v>QS</x:v>
      </x:c>
      <x:c r="D3720" s="21" t="n">
        <x:v>3</x:v>
      </x:c>
      <x:c r="E3720" s="21" t="str">
        <x:v>UCL</x:v>
      </x:c>
      <x:c r="F3720" s="21" t="str">
        <x:v>Sustainable Resources: Economics, Policy and Transitions MSc</x:v>
      </x:c>
      <x:c r="G3720" s="21" t="str">
        <x:v>3</x:v>
      </x:c>
      <x:c r="H3720" s="21"/>
      <x:c r="I3720" s="21" t="str">
        <x:v>GradSchool</x:v>
      </x:c>
      <x:c r="J3720" s="21" t="n">
        <x:v>45899.99318287037</x:v>
      </x:c>
      <x:c r="K3720" s="21" t="str">
        <x:v>2025-08</x:v>
      </x:c>
      <x:c r="L3720" s="21" t="str">
        <x:v>Medium</x:v>
      </x:c>
      <x:c r="M3720" s="21" t="str">
        <x:v>Institution name</x:v>
      </x:c>
      <x:c r="N3720" s="21" t="str">
        <x:v>UCL</x:v>
      </x:c>
      <x:c r="O3720" s="21" t="str"/>
      <x:c r="P3720" s="21" t="str">
        <x:v>offer | masters | degree | tuition</x:v>
      </x:c>
      <x:c r="Q3720" s="21" t="str"/>
      <x:c r="R3720" s="21" t="n">
        <x:v>13</x:v>
      </x:c>
      <x:c r="S3720" s="21" t="n">
        <x:v>25</x:v>
      </x:c>
      <x:c r="T3720" s="21" t="n">
        <x:v>0.6800000071525574</x:v>
      </x:c>
      <x:c r="U3720" s="21" t="str"/>
      <x:c r="V3720" s="21" t="str">
        <x:v>Two masters at 24 or a PhD at 28</x:v>
      </x:c>
      <x:c r="W3720" s="21" t="str">
        <x:v>I'm currently finishing my masters in Mech E (UK), currently applying for a US PhD for Mech E. But I am also considering applying to UCL/Oxford for a second masters focusing on energy . I know Phd entry would be tougher compared to the masters entry so I am serously considering it. I come from a third world country, where we are an OPEC country, so having a masters degree in engineering and a masters degree in understanding energy systems (economics and policy) would do wonders for me. What do you guys think I should go for. I have a strong passion for engineering, going for a second masters would cost around 50k pounds (living costs and tuition), but imo the degree would be worth it like mad, while if I could get a Phd offer in the US, it would be essentially funded and free!</x:v>
      </x:c>
      <x:c r="X3720" s="26" t="str">
        <x:v>https://www.reddit.com/r/GradSchool/comments/1n4g6om/two_masters_at_24_or_a_phd_at_28/</x:v>
      </x:c>
      <x:c r="Y3720" s="26" t="str">
        <x:v>https://www.reddit.com/r/GradSchool/comments/1n4g6om/two_masters_at_24_or_a_phd_at_28/</x:v>
      </x:c>
      <x:c r="Z3720" s="56" t="str">
        <x:v>Acronym-only institution match</x:v>
      </x:c>
      <x:c r="AA3720" s="21" t="str">
        <x:v>No</x:v>
      </x:c>
    </x:row>
    <x:row r="3721" ht="42" customHeight="1">
      <x:c r="A3721" s="24" t="str">
        <x:v>1n4402o-30</x:v>
      </x:c>
      <x:c r="B3721" s="24" t="n">
        <x:v>30</x:v>
      </x:c>
      <x:c r="C3721" s="24" t="str">
        <x:v>QS</x:v>
      </x:c>
      <x:c r="D3721" s="24" t="n">
        <x:v>30</x:v>
      </x:c>
      <x:c r="E3721" s="24" t="str">
        <x:v>University of Pennsylvania</x:v>
      </x:c>
      <x:c r="F3721" s="24" t="str">
        <x:v>Master of Environmental Studies</x:v>
      </x:c>
      <x:c r="G3721" s="24" t="n">
        <x:v>30</x:v>
      </x:c>
      <x:c r="H3721" s="24"/>
      <x:c r="I3721" s="24" t="str">
        <x:v>gradadmissions</x:v>
      </x:c>
      <x:c r="J3721" s="24" t="n">
        <x:v>45899.631273148145</x:v>
      </x:c>
      <x:c r="K3721" s="24" t="str">
        <x:v>2025-08</x:v>
      </x:c>
      <x:c r="L3721" s="24" t="str">
        <x:v>Medium</x:v>
      </x:c>
      <x:c r="M3721" s="24" t="str">
        <x:v>Institution name</x:v>
      </x:c>
      <x:c r="N3721" s="24" t="str">
        <x:v>UPenn</x:v>
      </x:c>
      <x:c r="O3721" s="24" t="str"/>
      <x:c r="P3721" s="24" t="str">
        <x:v>application | program | professor</x:v>
      </x:c>
      <x:c r="Q3721" s="24" t="str"/>
      <x:c r="R3721" s="24" t="n">
        <x:v>6</x:v>
      </x:c>
      <x:c r="S3721" s="24" t="n">
        <x:v>2</x:v>
      </x:c>
      <x:c r="T3721" s="24" t="n">
        <x:v>0.8799999952316284</x:v>
      </x:c>
      <x:c r="U3721" s="24" t="str">
        <x:v>Computational Sciences</x:v>
      </x:c>
      <x:c r="V3721" s="24" t="str">
        <x:v>How much of a chance have I got at competitive institutions? CS PhD Fall 26</x:v>
      </x:c>
      <x:c r="W3721" s="24" t="str">
        <x:v>TL;DR * How much is "good enough" if I'm emailing a prospective PI discussing their papers? * With 0 publications and 2 papers in progress, how much should I focus on these papers? I'm an international student pursuing a bachelor's in CS in the US, and I'm looking to apply for CS PhD programs in the US and Canada (and possibly Australia) for the Fall 26 semester. My interests are programming languages, compilers, algo &amp; complexity, and formal logic. I also have a solid math background and a math passion. I'm currently looking at schools like CMU, UIUC, UPenn, Georgia Tech, but I feel like some of these might be way out of my reach considering the current status of my application, so I want to have a better feel of how good I'm doing, and if I'll have a shot with these competitive schools. I have so so much left to do just to have a barely complete application, and it makes me hard to breathe whenever I think of it. I haven't even taken GRE and TOEFL, but I'll just hope that a 3.99 GPA will do, and the fact that my BS is from a US school should be enough. The 2 things that concern me the most are the 2 bullet points above. The ones below elaborate on what I mean * I am aware that...</x:v>
      </x:c>
      <x:c r="X3721" s="27" t="str">
        <x:v>https://www.reddit.com/r/gradadmissions/comments/1n4402o/how_much_of_a_chance_have_i_got_at_competitive/</x:v>
      </x:c>
      <x:c r="Y3721" s="27" t="str">
        <x:v>https://www.reddit.com/r/gradadmissions/comments/1n4402o/how_much_of_a_chance_have_i_got_at_competitive/</x:v>
      </x:c>
      <x:c r="Z3721" s="56" t="str">
        <x:v>Acronym-only institution match</x:v>
      </x:c>
      <x:c r="AA3721" s="24" t="str">
        <x:v>No</x:v>
      </x:c>
    </x:row>
    <x:row r="3722" ht="42" customHeight="1">
      <x:c r="A3722" s="21" t="str">
        <x:v>1n42rih-14</x:v>
      </x:c>
      <x:c r="B3722" s="21" t="n">
        <x:v>14</x:v>
      </x:c>
      <x:c r="C3722" s="21" t="str">
        <x:v>QS</x:v>
      </x:c>
      <x:c r="D3722" s="21" t="n">
        <x:v>14</x:v>
      </x:c>
      <x:c r="E3722" s="21" t="str">
        <x:v>Stanford University</x:v>
      </x:c>
      <x:c r="F3722" s="21" t="str">
        <x:v>MS Sustainability Science and Practice</x:v>
      </x:c>
      <x:c r="G3722" s="21" t="str">
        <x:v>13</x:v>
      </x:c>
      <x:c r="H3722" s="21"/>
      <x:c r="I3722" s="21" t="str">
        <x:v>gradadmissions</x:v>
      </x:c>
      <x:c r="J3722" s="21" t="n">
        <x:v>45899.59590277778</x:v>
      </x:c>
      <x:c r="K3722" s="21" t="str">
        <x:v>2025-08</x:v>
      </x:c>
      <x:c r="L3722" s="21" t="str">
        <x:v>Medium</x:v>
      </x:c>
      <x:c r="M3722" s="21" t="str">
        <x:v>Institution name</x:v>
      </x:c>
      <x:c r="N3722" s="21" t="str">
        <x:v>Stanford</x:v>
      </x:c>
      <x:c r="O3722" s="21" t="str"/>
      <x:c r="P3722" s="21" t="str">
        <x:v>accepted | master | grad school | program | course</x:v>
      </x:c>
      <x:c r="Q3722" s="21" t="str"/>
      <x:c r="R3722" s="21" t="n">
        <x:v>0</x:v>
      </x:c>
      <x:c r="S3722" s="21" t="n">
        <x:v>5</x:v>
      </x:c>
      <x:c r="T3722" s="21" t="n">
        <x:v>0.4000000059604645</x:v>
      </x:c>
      <x:c r="U3722" s="21" t="str">
        <x:v>Engineering</x:v>
      </x:c>
      <x:c r="V3722" s="21" t="str">
        <x:v>Bilkent EE vs. King’s College London EE – which is stronger for Stanford grad school?</x:v>
      </x:c>
      <x:c r="W3722" s="21" t="str">
        <x:v>Hi everyone, I’m trying to decide between two undergraduate programs in Electrical/Electronic Engineering: 1. **Bilkent University (Turkey)** – Top EE program in Turkey, very rigorous, professors from Stanford/Berkeley, opportunities for research and strong recommendations. 2. **King’s College London (UK)** – 3-year program, easier courses, more free time, London lifestyle and networking, but it is fairly new and I'm not sure if it would be more advantageous or not. My main goal is to apply to Stanford for a master’s or PhD in EE. I’m trying to weigh: * How much undergrad program reputation and research opportunities matter vs. GPA and ease of coursework. * Whether being in London with more free time to do projects or startups could compensate for how new the course is at King's. * Realistic chances of getting strong recommendations and research experience at each place. If anyone has insight on: * How undergrad program choice impacts grad school admissions for top US EE programs, * Differences between rigorous programs with strong faculty vs. easier programs with more freedom, * Or personal experience being accepted from a non-US undergrad to Stanford EE, …that would be hugely ...</x:v>
      </x:c>
      <x:c r="X3722" s="26" t="str">
        <x:v>https://www.reddit.com/r/gradadmissions/comments/1n42rih/bilkent_ee_vs_kings_college_london_ee_which_is/</x:v>
      </x:c>
      <x:c r="Y3722" s="26" t="str">
        <x:v>https://www.reddit.com/r/gradadmissions/comments/1n42rih/bilkent_ee_vs_kings_college_london_ee_which_is/</x:v>
      </x:c>
      <x:c r="Z3722" s="21" t="str"/>
      <x:c r="AA3722" s="21" t="str">
        <x:v>No</x:v>
      </x:c>
    </x:row>
    <x:row r="3723" ht="42" customHeight="1">
      <x:c r="A3723" s="24" t="str">
        <x:v>1n42rih-18</x:v>
      </x:c>
      <x:c r="B3723" s="24" t="n">
        <x:v>18</x:v>
      </x:c>
      <x:c r="C3723" s="24" t="str">
        <x:v>QS</x:v>
      </x:c>
      <x:c r="D3723" s="24" t="n">
        <x:v>18</x:v>
      </x:c>
      <x:c r="E3723" s="24" t="str">
        <x:v>King's College London</x:v>
      </x:c>
      <x:c r="F3723" s="24" t="str">
        <x:v>Environment, Politics and Development MSc</x:v>
      </x:c>
      <x:c r="G3723" s="24" t="n">
        <x:v>16</x:v>
      </x:c>
      <x:c r="H3723" s="24"/>
      <x:c r="I3723" s="24" t="str">
        <x:v>gradadmissions</x:v>
      </x:c>
      <x:c r="J3723" s="24" t="n">
        <x:v>45899.59590277778</x:v>
      </x:c>
      <x:c r="K3723" s="24" t="str">
        <x:v>2025-08</x:v>
      </x:c>
      <x:c r="L3723" s="24" t="str">
        <x:v>Medium</x:v>
      </x:c>
      <x:c r="M3723" s="24" t="str">
        <x:v>Institution name</x:v>
      </x:c>
      <x:c r="N3723" s="24" t="str">
        <x:v>King's College London</x:v>
      </x:c>
      <x:c r="O3723" s="24" t="str"/>
      <x:c r="P3723" s="24" t="str">
        <x:v>accepted | master | grad school | program | course</x:v>
      </x:c>
      <x:c r="Q3723" s="24" t="str"/>
      <x:c r="R3723" s="24" t="n">
        <x:v>0</x:v>
      </x:c>
      <x:c r="S3723" s="24" t="n">
        <x:v>5</x:v>
      </x:c>
      <x:c r="T3723" s="24" t="n">
        <x:v>0.4000000059604645</x:v>
      </x:c>
      <x:c r="U3723" s="24" t="str">
        <x:v>Engineering</x:v>
      </x:c>
      <x:c r="V3723" s="24" t="str">
        <x:v>Bilkent EE vs. King’s College London EE – which is stronger for Stanford grad school?</x:v>
      </x:c>
      <x:c r="W3723" s="24" t="str">
        <x:v>Hi everyone, I’m trying to decide between two undergraduate programs in Electrical/Electronic Engineering: 1. **Bilkent University (Turkey)** – Top EE program in Turkey, very rigorous, professors from Stanford/Berkeley, opportunities for research and strong recommendations. 2. **King’s College London (UK)** – 3-year program, easier courses, more free time, London lifestyle and networking, but it is fairly new and I'm not sure if it would be more advantageous or not. My main goal is to apply to Stanford for a master’s or PhD in EE. I’m trying to weigh: * How much undergrad program reputation and research opportunities matter vs. GPA and ease of coursework. * Whether being in London with more free time to do projects or startups could compensate for how new the course is at King's. * Realistic chances of getting strong recommendations and research experience at each place. If anyone has insight on: * How undergrad program choice impacts grad school admissions for top US EE programs, * Differences between rigorous programs with strong faculty vs. easier programs with more freedom, * Or personal experience being accepted from a non-US undergrad to Stanford EE, …that would be hugely ...</x:v>
      </x:c>
      <x:c r="X3723" s="27" t="str">
        <x:v>https://www.reddit.com/r/gradadmissions/comments/1n42rih/bilkent_ee_vs_kings_college_london_ee_which_is/</x:v>
      </x:c>
      <x:c r="Y3723" s="27" t="str">
        <x:v>https://www.reddit.com/r/gradadmissions/comments/1n42rih/bilkent_ee_vs_kings_college_london_ee_which_is/</x:v>
      </x:c>
      <x:c r="Z3723" s="24" t="str"/>
      <x:c r="AA3723" s="24" t="str">
        <x:v>No</x:v>
      </x:c>
    </x:row>
    <x:row r="3724" ht="42" customHeight="1">
      <x:c r="A3724" s="21" t="str">
        <x:v>1n3u7d4-13</x:v>
      </x:c>
      <x:c r="B3724" s="21" t="n">
        <x:v>13</x:v>
      </x:c>
      <x:c r="C3724" s="21" t="str">
        <x:v>QS</x:v>
      </x:c>
      <x:c r="D3724" s="21" t="n">
        <x:v>13</x:v>
      </x:c>
      <x:c r="E3724" s="21" t="str">
        <x:v>University of California, Berkeley (UCB)</x:v>
      </x:c>
      <x:c r="F3724" s="21" t="str">
        <x:v>Master of Climate Solutions</x:v>
      </x:c>
      <x:c r="G3724" s="21" t="n">
        <x:v>11</x:v>
      </x:c>
      <x:c r="H3724" s="21"/>
      <x:c r="I3724" s="21" t="str">
        <x:v>gradadmissions</x:v>
      </x:c>
      <x:c r="J3724" s="21" t="n">
        <x:v>45899.25440972222</x:v>
      </x:c>
      <x:c r="K3724" s="21" t="str">
        <x:v>2025-08</x:v>
      </x:c>
      <x:c r="L3724" s="21" t="str">
        <x:v>Medium</x:v>
      </x:c>
      <x:c r="M3724" s="21" t="str">
        <x:v>Institution name</x:v>
      </x:c>
      <x:c r="N3724" s="21" t="str">
        <x:v>UC Berkeley</x:v>
      </x:c>
      <x:c r="O3724" s="21" t="str"/>
      <x:c r="P3724" s="21" t="str">
        <x:v>graduate</x:v>
      </x:c>
      <x:c r="Q3724" s="21" t="str"/>
      <x:c r="R3724" s="21" t="n">
        <x:v>1</x:v>
      </x:c>
      <x:c r="S3724" s="21" t="n">
        <x:v>5</x:v>
      </x:c>
      <x:c r="T3724" s="21" t="n">
        <x:v>0.6700000166893005</x:v>
      </x:c>
      <x:c r="U3724" s="21" t="str">
        <x:v>Biological Sciences</x:v>
      </x:c>
      <x:c r="V3724" s="21" t="str">
        <x:v>Potential PhD applicant</x:v>
      </x:c>
      <x:c r="W3724" s="21" t="str">
        <x:v>Hey, I'm more new around here just exploring my options (Was considering Med School, but PhD has caught my eye in the past few months) To give some background, I'm a recent UC Berkeley graduate doing 1 gap year (maybe 2 for med school) and I'm unsure what to do from here. My cumulative GPA is a 3.3/4 &amp; I have \~1.7k - 2k research hours done throughout undergrad in some pretty good labs. I've also earned a prospective publication in one of them and was just wondering what my odds at a PhD at a good school would be. I would have to ask one of my PIs to write a new letter of recommendation for me and it's been a few months since I've talked to him so I would need to get that sorted out asap. Thanks!!</x:v>
      </x:c>
      <x:c r="X3724" s="26" t="str">
        <x:v>https://www.reddit.com/r/gradadmissions/comments/1n3u7d4/potential_phd_applicant/</x:v>
      </x:c>
      <x:c r="Y3724" s="26" t="str">
        <x:v>https://www.reddit.com/r/gradadmissions/comments/1n3u7d4/potential_phd_applicant/</x:v>
      </x:c>
      <x:c r="Z3724" s="21" t="str"/>
      <x:c r="AA3724" s="21" t="str">
        <x:v>No</x:v>
      </x:c>
    </x:row>
    <x:row r="3725" ht="42" customHeight="1">
      <x:c r="A3725" s="24" t="str">
        <x:v>1n3f00f-66</x:v>
      </x:c>
      <x:c r="B3725" s="24" t="n">
        <x:v>66</x:v>
      </x:c>
      <x:c r="C3725" s="24" t="str">
        <x:v>THE</x:v>
      </x:c>
      <x:c r="D3725" s="24" t="n">
        <x:v>15</x:v>
      </x:c>
      <x:c r="E3725" s="24" t="str">
        <x:v>McMaster University</x:v>
      </x:c>
      <x:c r="F3725" s="24" t="str">
        <x:v>No directly qualifying sustainability/environment master's confirmed</x:v>
      </x:c>
      <x:c r="G3725" s="24"/>
      <x:c r="H3725" s="24" t="str">
        <x:v>18</x:v>
      </x:c>
      <x:c r="I3725" s="24" t="str">
        <x:v>gradadmissions</x:v>
      </x:c>
      <x:c r="J3725" s="24" t="n">
        <x:v>45898.762557870374</x:v>
      </x:c>
      <x:c r="K3725" s="24" t="str">
        <x:v>2025-08</x:v>
      </x:c>
      <x:c r="L3725" s="24" t="str">
        <x:v>Medium</x:v>
      </x:c>
      <x:c r="M3725" s="24" t="str">
        <x:v>Institution name</x:v>
      </x:c>
      <x:c r="N3725" s="24" t="str">
        <x:v>McMaster</x:v>
      </x:c>
      <x:c r="O3725" s="24" t="str"/>
      <x:c r="P3725" s="24" t="str">
        <x:v>application | master | program | course</x:v>
      </x:c>
      <x:c r="Q3725" s="24" t="str"/>
      <x:c r="R3725" s="24" t="n">
        <x:v>0</x:v>
      </x:c>
      <x:c r="S3725" s="24" t="n">
        <x:v>0</x:v>
      </x:c>
      <x:c r="T3725" s="24" t="n">
        <x:v>0.33000001311302185</x:v>
      </x:c>
      <x:c r="U3725" s="24" t="str">
        <x:v>Engineering</x:v>
      </x:c>
      <x:c r="V3725" s="24" t="str">
        <x:v>Should I give GRE?</x:v>
      </x:c>
      <x:c r="W3725" s="24" t="str">
        <x:v>I plan to apply to a master's civil engineering course-based program in Canada. Most application websites, even Waterloo, say the GRE is waived; there is no need anymore. As a non-English speaker, it is also necessary to put effort into the IELTS exam. I think I might need more time if I need to prepare for the GRE. Can you guys give me some ideas? For fall 2026 I want to choose U of Alberta, McMaster, or U of Ottawa (I'll just apply to U of Waterloo; if I have luck, I might be); total 4.</x:v>
      </x:c>
      <x:c r="X3725" s="27" t="str">
        <x:v>https://www.reddit.com/r/gradadmissions/comments/1n3f00f/should_i_give_gre/</x:v>
      </x:c>
      <x:c r="Y3725" s="27" t="str">
        <x:v>https://www.reddit.com/r/gradadmissions/comments/1n3f00f/should_i_give_gre/</x:v>
      </x:c>
      <x:c r="Z3725" s="24" t="str"/>
      <x:c r="AA3725" s="24" t="str">
        <x:v>No</x:v>
      </x:c>
    </x:row>
    <x:row r="3726" ht="42" customHeight="1">
      <x:c r="A3726" s="21" t="str">
        <x:v>1n37sof-14</x:v>
      </x:c>
      <x:c r="B3726" s="21" t="n">
        <x:v>14</x:v>
      </x:c>
      <x:c r="C3726" s="21" t="str">
        <x:v>QS</x:v>
      </x:c>
      <x:c r="D3726" s="21" t="n">
        <x:v>14</x:v>
      </x:c>
      <x:c r="E3726" s="21" t="str">
        <x:v>Stanford University</x:v>
      </x:c>
      <x:c r="F3726" s="21" t="str">
        <x:v>MS Sustainability Science and Practice</x:v>
      </x:c>
      <x:c r="G3726" s="21" t="str">
        <x:v>13</x:v>
      </x:c>
      <x:c r="H3726" s="21"/>
      <x:c r="I3726" s="21" t="str">
        <x:v>gradadmissions</x:v>
      </x:c>
      <x:c r="J3726" s="21" t="n">
        <x:v>45898.57115740741</x:v>
      </x:c>
      <x:c r="K3726" s="21" t="str">
        <x:v>2025-08</x:v>
      </x:c>
      <x:c r="L3726" s="21" t="str">
        <x:v>Medium</x:v>
      </x:c>
      <x:c r="M3726" s="21" t="str">
        <x:v>Institution name</x:v>
      </x:c>
      <x:c r="N3726" s="21" t="str">
        <x:v>Stanford</x:v>
      </x:c>
      <x:c r="O3726" s="21" t="str"/>
      <x:c r="P3726" s="21" t="str">
        <x:v>master | masters | internship | thesis</x:v>
      </x:c>
      <x:c r="Q3726" s="21" t="str"/>
      <x:c r="R3726" s="21" t="n">
        <x:v>0</x:v>
      </x:c>
      <x:c r="S3726" s="21" t="n">
        <x:v>5</x:v>
      </x:c>
      <x:c r="T3726" s="21" t="n">
        <x:v>0.2199999988079071</x:v>
      </x:c>
      <x:c r="U3726" s="21" t="str">
        <x:v>Computer Sciences</x:v>
      </x:c>
      <x:c r="V3726" s="21" t="str">
        <x:v>D grades in masters. PhD chances for top university?</x:v>
      </x:c>
      <x:c r="W3726" s="21" t="str">
        <x:v>Hi everyone, I am planning to apply for PhD next year to top colleges like -- stanford, uw, cmu, jhu etc etc. but there some issues with me . My background: 1. Bachelors in Pharma, Masters in AI from top IIT in India 2. Bachelors CGPA 9.11/10 , Masters CGPA 8.47/10 3. Publication: 1 EMNLP Main(core A*) (first author), 1 NAACL(core A) (1st author), 2 WMT workshop(core B) paper (1 first author, 1 second author) all in NLP workspace 4. 6 months llm research Internship with Sony Research Now the problematic part : 1. In my master's I received very low grades in my 1st semester subjects as I was getting continuously ill during that time. Probability -- D (4/10) Data Structures -- C- (5/10) Matrix theory -- C- (5/10) Foundation of Machine Learning -- B- (7/10) Deep learning -- B- (7/10) NLP -- B- (7/10) I got A in my all stages of thesis. Now the thing is how would I cover the grade thing.. My Publications are good but not the grades.</x:v>
      </x:c>
      <x:c r="X3726" s="26" t="str">
        <x:v>https://www.reddit.com/r/gradadmissions/comments/1n37sof/d_grades_in_masters_phd_chances_for_top_university/</x:v>
      </x:c>
      <x:c r="Y3726" s="26" t="str">
        <x:v>https://www.reddit.com/r/gradadmissions/comments/1n37sof/d_grades_in_masters_phd_chances_for_top_university/</x:v>
      </x:c>
      <x:c r="Z3726" s="21" t="str"/>
      <x:c r="AA3726" s="21" t="str">
        <x:v>No</x:v>
      </x:c>
    </x:row>
    <x:row r="3727" ht="42" customHeight="1">
      <x:c r="A3727" s="24" t="str">
        <x:v>1n33l1g-20</x:v>
      </x:c>
      <x:c r="B3727" s="24" t="n">
        <x:v>20</x:v>
      </x:c>
      <x:c r="C3727" s="24" t="str">
        <x:v>QS</x:v>
      </x:c>
      <x:c r="D3727" s="24" t="n">
        <x:v>20</x:v>
      </x:c>
      <x:c r="E3727" s="24" t="str">
        <x:v>New York University (NYU)</x:v>
      </x:c>
      <x:c r="F3727" s="24" t="str">
        <x:v>MS in Environmental Policy and Sustainability Management</x:v>
      </x:c>
      <x:c r="G3727" s="24" t="str">
        <x:v>20</x:v>
      </x:c>
      <x:c r="H3727" s="24"/>
      <x:c r="I3727" s="24" t="str">
        <x:v>gradadmissions</x:v>
      </x:c>
      <x:c r="J3727" s="24" t="n">
        <x:v>45898.430138888885</x:v>
      </x:c>
      <x:c r="K3727" s="24" t="str">
        <x:v>2025-08</x:v>
      </x:c>
      <x:c r="L3727" s="24" t="str">
        <x:v>Medium</x:v>
      </x:c>
      <x:c r="M3727" s="24" t="str">
        <x:v>Institution name</x:v>
      </x:c>
      <x:c r="N3727" s="24" t="str">
        <x:v>NYU</x:v>
      </x:c>
      <x:c r="O3727" s="24" t="str"/>
      <x:c r="P3727" s="24" t="str">
        <x:v>graduate | program</x:v>
      </x:c>
      <x:c r="Q3727" s="24" t="str"/>
      <x:c r="R3727" s="24" t="n">
        <x:v>1</x:v>
      </x:c>
      <x:c r="S3727" s="24" t="n">
        <x:v>1</x:v>
      </x:c>
      <x:c r="T3727" s="24" t="n">
        <x:v>0.6700000166893005</x:v>
      </x:c>
      <x:c r="U3727" s="24" t="str">
        <x:v>Computer Sciences</x:v>
      </x:c>
      <x:c r="V3727" s="24" t="str">
        <x:v>Can I get into NYU Abu Dhabi?</x:v>
      </x:c>
      <x:c r="W3727" s="24" t="str">
        <x:v>HEYY! I’m a new graduate of the University of Washington. I was direct admit to the CS program, (Ranked #76 global general, and ranked #17 global for CS). I have a 3.4 GPA, which is pretty low. I want to apply to NYU Abu Dhabi PhD, for AI/ML. Can I get in? If more info is needed I can include! Thank you all so much.</x:v>
      </x:c>
      <x:c r="X3727" s="27" t="str">
        <x:v>https://www.reddit.com/r/gradadmissions/comments/1n33l1g/can_i_get_into_nyu_abu_dhabi/</x:v>
      </x:c>
      <x:c r="Y3727" s="27" t="str">
        <x:v>https://www.reddit.com/r/gradadmissions/comments/1n33l1g/can_i_get_into_nyu_abu_dhabi/</x:v>
      </x:c>
      <x:c r="Z3727" s="56" t="str">
        <x:v>Acronym-only institution match</x:v>
      </x:c>
      <x:c r="AA3727" s="24" t="str">
        <x:v>No</x:v>
      </x:c>
    </x:row>
    <x:row r="3728" ht="42" customHeight="1">
      <x:c r="A3728" s="21" t="str">
        <x:v>1n2wjvq-13</x:v>
      </x:c>
      <x:c r="B3728" s="21" t="n">
        <x:v>13</x:v>
      </x:c>
      <x:c r="C3728" s="21" t="str">
        <x:v>QS</x:v>
      </x:c>
      <x:c r="D3728" s="21" t="n">
        <x:v>13</x:v>
      </x:c>
      <x:c r="E3728" s="21" t="str">
        <x:v>University of California, Berkeley (UCB)</x:v>
      </x:c>
      <x:c r="F3728" s="21" t="str">
        <x:v>Master of Climate Solutions</x:v>
      </x:c>
      <x:c r="G3728" s="21" t="n">
        <x:v>11</x:v>
      </x:c>
      <x:c r="H3728" s="21"/>
      <x:c r="I3728" s="21" t="str">
        <x:v>GradSchool</x:v>
      </x:c>
      <x:c r="J3728" s="21" t="n">
        <x:v>45898.13607638889</x:v>
      </x:c>
      <x:c r="K3728" s="21" t="str">
        <x:v>2025-08</x:v>
      </x:c>
      <x:c r="L3728" s="21" t="str">
        <x:v>Medium</x:v>
      </x:c>
      <x:c r="M3728" s="21" t="str">
        <x:v>Institution name</x:v>
      </x:c>
      <x:c r="N3728" s="21" t="str">
        <x:v>UC Berkeley</x:v>
      </x:c>
      <x:c r="O3728" s="21" t="str"/>
      <x:c r="P3728" s="21" t="str">
        <x:v>masters | program</x:v>
      </x:c>
      <x:c r="Q3728" s="21" t="str"/>
      <x:c r="R3728" s="21" t="n">
        <x:v>1</x:v>
      </x:c>
      <x:c r="S3728" s="21" t="n">
        <x:v>3</x:v>
      </x:c>
      <x:c r="T3728" s="21" t="n">
        <x:v>1</x:v>
      </x:c>
      <x:c r="U3728" s="21" t="str"/>
      <x:c r="V3728" s="21" t="str">
        <x:v>Advice on grad decision</x:v>
      </x:c>
      <x:c r="W3728" s="21" t="str">
        <x:v>Hey everyone so I just started a masters program at University of Illinois Chicago and had a really wild time deciding to attend the school. Was basically between this program in my field, a couple of others, and the one at UC Berkeley. The decision was honestly very difficult and I regretted rejecting Berkeley after the fact (funding information was not shared with admitted students and would not have been until the summer and I kinda freaked and didn’t feel comfortable accepting without knowing what package they would give me). Classes have started now and I can’t help but compare the two/ imagine what classes I would be in if I was over there. I’m kind of just shooting my shot on getting some perspective from people on this thread. Has anyone gone through something similar? How’d it turn out?</x:v>
      </x:c>
      <x:c r="X3728" s="26" t="str">
        <x:v>https://www.reddit.com/r/GradSchool/comments/1n2wjvq/advice_on_grad_decision/</x:v>
      </x:c>
      <x:c r="Y3728" s="26" t="str">
        <x:v>https://www.reddit.com/r/GradSchool/comments/1n2wjvq/advice_on_grad_decision/</x:v>
      </x:c>
      <x:c r="Z3728" s="21" t="str"/>
      <x:c r="AA3728" s="21" t="str">
        <x:v>No</x:v>
      </x:c>
    </x:row>
    <x:row r="3729" ht="42" customHeight="1">
      <x:c r="A3729" s="24" t="str">
        <x:v>1n2mxbk-13</x:v>
      </x:c>
      <x:c r="B3729" s="24" t="n">
        <x:v>13</x:v>
      </x:c>
      <x:c r="C3729" s="24" t="str">
        <x:v>QS</x:v>
      </x:c>
      <x:c r="D3729" s="24" t="n">
        <x:v>13</x:v>
      </x:c>
      <x:c r="E3729" s="24" t="str">
        <x:v>University of California, Berkeley (UCB)</x:v>
      </x:c>
      <x:c r="F3729" s="24" t="str">
        <x:v>Master of Climate Solutions</x:v>
      </x:c>
      <x:c r="G3729" s="24" t="n">
        <x:v>11</x:v>
      </x:c>
      <x:c r="H3729" s="24"/>
      <x:c r="I3729" s="24" t="str">
        <x:v>GradSchool</x:v>
      </x:c>
      <x:c r="J3729" s="24" t="n">
        <x:v>45897.84247685185</x:v>
      </x:c>
      <x:c r="K3729" s="24" t="str">
        <x:v>2025-08</x:v>
      </x:c>
      <x:c r="L3729" s="24" t="str">
        <x:v>Medium</x:v>
      </x:c>
      <x:c r="M3729" s="24" t="str">
        <x:v>Institution name</x:v>
      </x:c>
      <x:c r="N3729" s="24" t="str">
        <x:v>UC Berkeley</x:v>
      </x:c>
      <x:c r="O3729" s="24" t="str"/>
      <x:c r="P3729" s="24" t="str">
        <x:v>application | admission | msc</x:v>
      </x:c>
      <x:c r="Q3729" s="24" t="str"/>
      <x:c r="R3729" s="24" t="n">
        <x:v>0</x:v>
      </x:c>
      <x:c r="S3729" s="24" t="n">
        <x:v>0</x:v>
      </x:c>
      <x:c r="T3729" s="24" t="n">
        <x:v>0.4300000071525574</x:v>
      </x:c>
      <x:c r="U3729" s="24" t="str"/>
      <x:c r="V3729" s="24" t="str">
        <x:v>I am a Nigerian with 12 years of experience in Software Engineering and Cloud Computing looking to apply to UC Berkeley starting this fall.</x:v>
      </x:c>
      <x:c r="W3729" s="24" t="str">
        <x:v>I am a Nigerian software engineer with 12 years of experience in Software Engineering and Cloud Computing, planning to apply to UC Berkeley for Fall 2025 admission. I'm interested in pursuing an MSc and potentially a PhD in AI and Robotics. My questions are: 1. What are my chances of admission given my extensive industry experience? 2. Is it possible to get admitted without IELTS/TOEFL? Are there any waiver options? 3. What specific steps should I take to strengthen my application? 4. How can I leverage my cloud engineering background for AI/Robotics programs? 5. What funding opportunities are available for international students from Nigeria?</x:v>
      </x:c>
      <x:c r="X3729" s="27" t="str">
        <x:v>https://www.reddit.com/r/GradSchool/comments/1n2mxbk/i_am_a_nigerian_with_12_years_of_experience_in/</x:v>
      </x:c>
      <x:c r="Y3729" s="27" t="str">
        <x:v>https://www.reddit.com/r/GradSchool/comments/1n2mxbk/i_am_a_nigerian_with_12_years_of_experience_in/</x:v>
      </x:c>
      <x:c r="Z3729" s="24" t="str"/>
      <x:c r="AA3729" s="24" t="str">
        <x:v>No</x:v>
      </x:c>
    </x:row>
    <x:row r="3730" ht="42" customHeight="1">
      <x:c r="A3730" s="21" t="str">
        <x:v>1n2g3yr-20</x:v>
      </x:c>
      <x:c r="B3730" s="21" t="n">
        <x:v>20</x:v>
      </x:c>
      <x:c r="C3730" s="21" t="str">
        <x:v>QS</x:v>
      </x:c>
      <x:c r="D3730" s="21" t="n">
        <x:v>20</x:v>
      </x:c>
      <x:c r="E3730" s="21" t="str">
        <x:v>New York University (NYU)</x:v>
      </x:c>
      <x:c r="F3730" s="21" t="str">
        <x:v>MS in Environmental Policy and Sustainability Management</x:v>
      </x:c>
      <x:c r="G3730" s="21" t="str">
        <x:v>20</x:v>
      </x:c>
      <x:c r="H3730" s="21"/>
      <x:c r="I3730" s="21" t="str">
        <x:v>gradadmissions</x:v>
      </x:c>
      <x:c r="J3730" s="21" t="n">
        <x:v>45897.66385416667</x:v>
      </x:c>
      <x:c r="K3730" s="21" t="str">
        <x:v>2025-08</x:v>
      </x:c>
      <x:c r="L3730" s="21" t="str">
        <x:v>Medium</x:v>
      </x:c>
      <x:c r="M3730" s="21" t="str">
        <x:v>Institution name</x:v>
      </x:c>
      <x:c r="N3730" s="21" t="str">
        <x:v>NYU</x:v>
      </x:c>
      <x:c r="O3730" s="21" t="str"/>
      <x:c r="P3730" s="21" t="str">
        <x:v>tuition | scholarship</x:v>
      </x:c>
      <x:c r="Q3730" s="21" t="str"/>
      <x:c r="R3730" s="21" t="n">
        <x:v>0</x:v>
      </x:c>
      <x:c r="S3730" s="21" t="n">
        <x:v>0</x:v>
      </x:c>
      <x:c r="T3730" s="21" t="n">
        <x:v>0.5</x:v>
      </x:c>
      <x:c r="U3730" s="21" t="str">
        <x:v>Social Sciences</x:v>
      </x:c>
      <x:c r="V3730" s="21" t="str">
        <x:v>Scholarship opportunities for international students for NYU GSAS?</x:v>
      </x:c>
      <x:c r="W3730" s="21" t="str">
        <x:v>Hi, This may not be the right thread to post about this but I was admitted to NYU GSAS for Fall 2025 but the scholarship which was supposed to fund my tuition and stay there was revoked for this year. NYU was kind enough to approve a deferral so I can try to secure something else until Fall 2026. I'm trying to research other opportunities but I'd also appreciate any feedback I can get. Thanks!</x:v>
      </x:c>
      <x:c r="X3730" s="26" t="str">
        <x:v>https://www.reddit.com/r/gradadmissions/comments/1n2g3yr/scholarship_opportunities_for_international/</x:v>
      </x:c>
      <x:c r="Y3730" s="26" t="str">
        <x:v>https://www.reddit.com/r/gradadmissions/comments/1n2g3yr/scholarship_opportunities_for_international/</x:v>
      </x:c>
      <x:c r="Z3730" s="56" t="str">
        <x:v>Acronym-only institution match</x:v>
      </x:c>
      <x:c r="AA3730" s="21" t="str">
        <x:v>No</x:v>
      </x:c>
    </x:row>
    <x:row r="3731" ht="42" customHeight="1">
      <x:c r="A3731" s="24" t="str">
        <x:v>1n26hj1-3</x:v>
      </x:c>
      <x:c r="B3731" s="24" t="n">
        <x:v>3</x:v>
      </x:c>
      <x:c r="C3731" s="24" t="str">
        <x:v>QS</x:v>
      </x:c>
      <x:c r="D3731" s="24" t="n">
        <x:v>3</x:v>
      </x:c>
      <x:c r="E3731" s="24" t="str">
        <x:v>UCL</x:v>
      </x:c>
      <x:c r="F3731" s="24" t="str">
        <x:v>Sustainable Resources: Economics, Policy and Transitions MSc</x:v>
      </x:c>
      <x:c r="G3731" s="24" t="str">
        <x:v>3</x:v>
      </x:c>
      <x:c r="H3731" s="24"/>
      <x:c r="I3731" s="24" t="str">
        <x:v>gradadmissions</x:v>
      </x:c>
      <x:c r="J3731" s="24" t="n">
        <x:v>45897.34421296296</x:v>
      </x:c>
      <x:c r="K3731" s="24" t="str">
        <x:v>2025-08</x:v>
      </x:c>
      <x:c r="L3731" s="24" t="str">
        <x:v>Medium</x:v>
      </x:c>
      <x:c r="M3731" s="24" t="str">
        <x:v>Institution name</x:v>
      </x:c>
      <x:c r="N3731" s="24" t="str">
        <x:v>UCL</x:v>
      </x:c>
      <x:c r="O3731" s="24" t="str"/>
      <x:c r="P3731" s="24" t="str">
        <x:v>masters | program | tuition | fees | career</x:v>
      </x:c>
      <x:c r="Q3731" s="24" t="str"/>
      <x:c r="R3731" s="24" t="n">
        <x:v>1</x:v>
      </x:c>
      <x:c r="S3731" s="24" t="n">
        <x:v>0</x:v>
      </x:c>
      <x:c r="T3731" s="24" t="n">
        <x:v>1</x:v>
      </x:c>
      <x:c r="U3731" s="24" t="str">
        <x:v>Education</x:v>
      </x:c>
      <x:c r="V3731" s="24" t="str">
        <x:v>Educations Masters program: UCL (IOE) vs Oxford</x:v>
      </x:c>
      <x:c r="W3731" s="24" t="str">
        <x:v>Over the summer, I got Masters in Education offers from both UCL (IOE) and the University of Oxford, and now need to make a decision. The tuition fees are almost the same. Career-prospect wise (I love teaching, will stay in teaching for the next 20 years or so, and I aspire to get into prestigious international schools in the future) which one would you recommend?</x:v>
      </x:c>
      <x:c r="X3731" s="27" t="str">
        <x:v>https://www.reddit.com/r/gradadmissions/comments/1n26hj1/educations_masters_program_ucl_ioe_vs_oxford/</x:v>
      </x:c>
      <x:c r="Y3731" s="27" t="str">
        <x:v>https://www.reddit.com/r/gradadmissions/comments/1n26hj1/educations_masters_program_ucl_ioe_vs_oxford/</x:v>
      </x:c>
      <x:c r="Z3731" s="56" t="str">
        <x:v>Acronym-only institution match</x:v>
      </x:c>
      <x:c r="AA3731" s="24" t="str">
        <x:v>No</x:v>
      </x:c>
    </x:row>
    <x:row r="3732" ht="42" customHeight="1">
      <x:c r="A3732" s="21" t="str">
        <x:v>1n26hj1-15</x:v>
      </x:c>
      <x:c r="B3732" s="21" t="n">
        <x:v>15</x:v>
      </x:c>
      <x:c r="C3732" s="21" t="str">
        <x:v>QS</x:v>
      </x:c>
      <x:c r="D3732" s="21" t="n">
        <x:v>15</x:v>
      </x:c>
      <x:c r="E3732" s="21" t="str">
        <x:v>University of Oxford</x:v>
      </x:c>
      <x:c r="F3732" s="21" t="str">
        <x:v>MSc in Sustainability, Enterprise and the Environment</x:v>
      </x:c>
      <x:c r="G3732" s="21" t="str">
        <x:v>14</x:v>
      </x:c>
      <x:c r="H3732" s="21"/>
      <x:c r="I3732" s="21" t="str">
        <x:v>gradadmissions</x:v>
      </x:c>
      <x:c r="J3732" s="21" t="n">
        <x:v>45897.34421296296</x:v>
      </x:c>
      <x:c r="K3732" s="21" t="str">
        <x:v>2025-08</x:v>
      </x:c>
      <x:c r="L3732" s="21" t="str">
        <x:v>Medium</x:v>
      </x:c>
      <x:c r="M3732" s="21" t="str">
        <x:v>Institution name</x:v>
      </x:c>
      <x:c r="N3732" s="21" t="str">
        <x:v>University of Oxford</x:v>
      </x:c>
      <x:c r="O3732" s="21" t="str"/>
      <x:c r="P3732" s="21" t="str">
        <x:v>masters | program | tuition | fees | career</x:v>
      </x:c>
      <x:c r="Q3732" s="21" t="str"/>
      <x:c r="R3732" s="21" t="n">
        <x:v>1</x:v>
      </x:c>
      <x:c r="S3732" s="21" t="n">
        <x:v>0</x:v>
      </x:c>
      <x:c r="T3732" s="21" t="n">
        <x:v>1</x:v>
      </x:c>
      <x:c r="U3732" s="21" t="str">
        <x:v>Education</x:v>
      </x:c>
      <x:c r="V3732" s="21" t="str">
        <x:v>Educations Masters program: UCL (IOE) vs Oxford</x:v>
      </x:c>
      <x:c r="W3732" s="21" t="str">
        <x:v>Over the summer, I got Masters in Education offers from both UCL (IOE) and the University of Oxford, and now need to make a decision. The tuition fees are almost the same. Career-prospect wise (I love teaching, will stay in teaching for the next 20 years or so, and I aspire to get into prestigious international schools in the future) which one would you recommend?</x:v>
      </x:c>
      <x:c r="X3732" s="26" t="str">
        <x:v>https://www.reddit.com/r/gradadmissions/comments/1n26hj1/educations_masters_program_ucl_ioe_vs_oxford/</x:v>
      </x:c>
      <x:c r="Y3732" s="26" t="str">
        <x:v>https://www.reddit.com/r/gradadmissions/comments/1n26hj1/educations_masters_program_ucl_ioe_vs_oxford/</x:v>
      </x:c>
      <x:c r="Z3732" s="21" t="str"/>
      <x:c r="AA3732" s="21" t="str">
        <x:v>No</x:v>
      </x:c>
    </x:row>
    <x:row r="3733" ht="42" customHeight="1">
      <x:c r="A3733" s="24" t="str">
        <x:v>1n26gyb-3</x:v>
      </x:c>
      <x:c r="B3733" s="24" t="n">
        <x:v>3</x:v>
      </x:c>
      <x:c r="C3733" s="24" t="str">
        <x:v>QS</x:v>
      </x:c>
      <x:c r="D3733" s="24" t="n">
        <x:v>3</x:v>
      </x:c>
      <x:c r="E3733" s="24" t="str">
        <x:v>UCL</x:v>
      </x:c>
      <x:c r="F3733" s="24" t="str">
        <x:v>Sustainable Resources: Economics, Policy and Transitions MSc</x:v>
      </x:c>
      <x:c r="G3733" s="24" t="str">
        <x:v>3</x:v>
      </x:c>
      <x:c r="H3733" s="24"/>
      <x:c r="I3733" s="24" t="str">
        <x:v>GradSchool</x:v>
      </x:c>
      <x:c r="J3733" s="24" t="n">
        <x:v>45897.343506944446</x:v>
      </x:c>
      <x:c r="K3733" s="24" t="str">
        <x:v>2025-08</x:v>
      </x:c>
      <x:c r="L3733" s="24" t="str">
        <x:v>Medium</x:v>
      </x:c>
      <x:c r="M3733" s="24" t="str">
        <x:v>Institution name</x:v>
      </x:c>
      <x:c r="N3733" s="24" t="str">
        <x:v>UCL</x:v>
      </x:c>
      <x:c r="O3733" s="24" t="str"/>
      <x:c r="P3733" s="24" t="str">
        <x:v>masters | program</x:v>
      </x:c>
      <x:c r="Q3733" s="24" t="str"/>
      <x:c r="R3733" s="24" t="n">
        <x:v>1</x:v>
      </x:c>
      <x:c r="S3733" s="24" t="n">
        <x:v>0</x:v>
      </x:c>
      <x:c r="T3733" s="24" t="n">
        <x:v>1</x:v>
      </x:c>
      <x:c r="U3733" s="24" t="str">
        <x:v>Admissions &amp; Applications</x:v>
      </x:c>
      <x:c r="V3733" s="24" t="str">
        <x:v>Education Masters program: UCL (IOE) vs Oxford</x:v>
      </x:c>
      <x:c r="W3733" s="24" t="str"/>
      <x:c r="X3733" s="27" t="str">
        <x:v>https://www.reddit.com/r/GradSchool/comments/1n26gyb/education_masters_program_ucl_ioe_vs_oxford/</x:v>
      </x:c>
      <x:c r="Y3733" s="27" t="str">
        <x:v>https://www.reddit.com/r/GradSchool/comments/1n26gyb/education_masters_program_ucl_ioe_vs_oxford/</x:v>
      </x:c>
      <x:c r="Z3733" s="56" t="str">
        <x:v>Acronym-only institution match</x:v>
      </x:c>
      <x:c r="AA3733" s="24" t="str">
        <x:v>No</x:v>
      </x:c>
    </x:row>
    <x:row r="3734" ht="42" customHeight="1">
      <x:c r="A3734" s="21" t="str">
        <x:v>1n24l5n-4</x:v>
      </x:c>
      <x:c r="B3734" s="21" t="n">
        <x:v>4</x:v>
      </x:c>
      <x:c r="C3734" s="21" t="str">
        <x:v>QS</x:v>
      </x:c>
      <x:c r="D3734" s="21" t="n">
        <x:v>4</x:v>
      </x:c>
      <x:c r="E3734" s="21" t="str">
        <x:v>The University of Edinburgh</x:v>
      </x:c>
      <x:c r="F3734" s="21" t="str">
        <x:v>MSc Global Strategy and Sustainability</x:v>
      </x:c>
      <x:c r="G3734" s="21" t="str">
        <x:v>4</x:v>
      </x:c>
      <x:c r="H3734" s="21"/>
      <x:c r="I3734" s="21" t="str">
        <x:v>GradSchool</x:v>
      </x:c>
      <x:c r="J3734" s="21" t="n">
        <x:v>45897.25880787037</x:v>
      </x:c>
      <x:c r="K3734" s="21" t="str">
        <x:v>2025-08</x:v>
      </x:c>
      <x:c r="L3734" s="21" t="str">
        <x:v>Medium</x:v>
      </x:c>
      <x:c r="M3734" s="21" t="str">
        <x:v>Institution name</x:v>
      </x:c>
      <x:c r="N3734" s="21" t="str">
        <x:v>University of Edinburgh</x:v>
      </x:c>
      <x:c r="O3734" s="21" t="str"/>
      <x:c r="P3734" s="21" t="str">
        <x:v>accepted | msc | program | career</x:v>
      </x:c>
      <x:c r="Q3734" s="21" t="str"/>
      <x:c r="R3734" s="21" t="n">
        <x:v>0</x:v>
      </x:c>
      <x:c r="S3734" s="21" t="n">
        <x:v>0</x:v>
      </x:c>
      <x:c r="T3734" s="21" t="n">
        <x:v>0.5</x:v>
      </x:c>
      <x:c r="U3734" s="21" t="str"/>
      <x:c r="V3734" s="21" t="str">
        <x:v>Jobs in HPC with DS?</x:v>
      </x:c>
      <x:c r="W3734" s="21" t="str">
        <x:v>Hey, I'm a full-stack/web dev with 5+ years of experience in technologies like React, Angular, NodeJS, GoLang, GCP, etc. I'm hoping to transition into a different domain and work as a Data Scientist. I've been accepted into the MSc in High Performance Computing with Data Science program at the University of Edinburgh. How well does this program align with my career goals wrt jobs, given my background? Any suggestions would be appreciated. Thanks!</x:v>
      </x:c>
      <x:c r="X3734" s="26" t="str">
        <x:v>https://www.reddit.com/r/GradSchool/comments/1n24l5n/jobs_in_hpc_with_ds/</x:v>
      </x:c>
      <x:c r="Y3734" s="26" t="str">
        <x:v>https://www.reddit.com/r/GradSchool/comments/1n24l5n/jobs_in_hpc_with_ds/</x:v>
      </x:c>
      <x:c r="Z3734" s="21" t="str"/>
      <x:c r="AA3734" s="21" t="str">
        <x:v>No</x:v>
      </x:c>
    </x:row>
    <x:row r="3735" ht="42" customHeight="1">
      <x:c r="A3735" s="24" t="str">
        <x:v>1n23pk0-6</x:v>
      </x:c>
      <x:c r="B3735" s="24" t="n">
        <x:v>6</x:v>
      </x:c>
      <x:c r="C3735" s="24" t="str">
        <x:v>QS</x:v>
      </x:c>
      <x:c r="D3735" s="24" t="n">
        <x:v>6</x:v>
      </x:c>
      <x:c r="E3735" s="24" t="str">
        <x:v>The London School of Economics and Political Science (LSE)</x:v>
      </x:c>
      <x:c r="F3735" s="24" t="str">
        <x:v>MSc Environmental Policy and Regulation</x:v>
      </x:c>
      <x:c r="G3735" s="24" t="str">
        <x:v>6</x:v>
      </x:c>
      <x:c r="H3735" s="24"/>
      <x:c r="I3735" s="24" t="str">
        <x:v>gradadmissions</x:v>
      </x:c>
      <x:c r="J3735" s="24" t="n">
        <x:v>45897.221284722225</x:v>
      </x:c>
      <x:c r="K3735" s="24" t="str">
        <x:v>2025-08</x:v>
      </x:c>
      <x:c r="L3735" s="24" t="str">
        <x:v>Medium</x:v>
      </x:c>
      <x:c r="M3735" s="24" t="str">
        <x:v>Institution name</x:v>
      </x:c>
      <x:c r="N3735" s="24" t="str">
        <x:v>LSE</x:v>
      </x:c>
      <x:c r="O3735" s="24" t="str"/>
      <x:c r="P3735" s="24" t="str">
        <x:v>msc | graduate</x:v>
      </x:c>
      <x:c r="Q3735" s="24" t="str"/>
      <x:c r="R3735" s="24" t="n">
        <x:v>5</x:v>
      </x:c>
      <x:c r="S3735" s="24" t="n">
        <x:v>2</x:v>
      </x:c>
      <x:c r="T3735" s="24" t="n">
        <x:v>1</x:v>
      </x:c>
      <x:c r="U3735" s="24" t="str">
        <x:v>Applied Sciences</x:v>
      </x:c>
      <x:c r="V3735" s="24" t="str">
        <x:v>Advice on CV and cover letter for PhD/RA applications in the UK, EU, and DAAD programmes</x:v>
      </x:c>
      <x:c r="W3735" s="24" t="str">
        <x:v>Hi everyone, I’m in the middle of applying for PhD programmes and RA positions, and I’d really appreciate some advice from this community. **My background:** * BSc in Biotechnology (India, distinction) * MSc in Applied Biotechnology (UK, distinction) * Research experience in CRISPR genome editing, hiPSC/organoids, and molecular biology * Currently based in the UK on a graduate visa (non-EU international) My situation: * I’ve applied to multiple UK PhD programmes, but competition is extremely high and I’ve been rejected so far. * I’m also targeting EU PhD opportunities, especially DAAD GSSP-funded graduate schools like IMPRS-ML, IMPRS-BAC, yDiv, and LSE, which are more open to international students. * At the same time, I’m also applying to Research Assistant roles in the UK, so I’ve tried making my CV more “industry-style” to fit those. My questions: 1. For PhD applications in the UK vs EU, how should I adapt my CV and cover letter? Should the EU versions lean more academic, while the UK RA ones can be more industry-oriented? 2. For DAAD programmes, I’ve seen that the motivation letter should be max 2 pages—how much detail is expected on research experience vs motivation? 3. **W...</x:v>
      </x:c>
      <x:c r="X3735" s="27" t="str">
        <x:v>https://www.reddit.com/r/gradadmissions/comments/1n23pk0/advice_on_cv_and_cover_letter_for_phdra/</x:v>
      </x:c>
      <x:c r="Y3735" s="27" t="str">
        <x:v>https://www.reddit.com/r/gradadmissions/comments/1n23pk0/advice_on_cv_and_cover_letter_for_phdra/</x:v>
      </x:c>
      <x:c r="Z3735" s="56" t="str">
        <x:v>Acronym-only institution match</x:v>
      </x:c>
      <x:c r="AA3735" s="24" t="str">
        <x:v>No</x:v>
      </x:c>
    </x:row>
    <x:row r="3736" ht="42" customHeight="1">
      <x:c r="A3736" s="21" t="str">
        <x:v>1n23mag-21</x:v>
      </x:c>
      <x:c r="B3736" s="21" t="n">
        <x:v>21</x:v>
      </x:c>
      <x:c r="C3736" s="21" t="str">
        <x:v>QS</x:v>
      </x:c>
      <x:c r="D3736" s="21" t="n">
        <x:v>21</x:v>
      </x:c>
      <x:c r="E3736" s="21" t="str">
        <x:v>Pennsylvania State University</x:v>
      </x:c>
      <x:c r="F3736" s="21" t="str">
        <x:v>Master of Professional Studies in Renewable Energy and Sustainability Systems</x:v>
      </x:c>
      <x:c r="G3736" s="21" t="str">
        <x:v>21</x:v>
      </x:c>
      <x:c r="H3736" s="21"/>
      <x:c r="I3736" s="21" t="str">
        <x:v>gradadmissions</x:v>
      </x:c>
      <x:c r="J3736" s="21" t="n">
        <x:v>45897.217511574076</x:v>
      </x:c>
      <x:c r="K3736" s="21" t="str">
        <x:v>2025-08</x:v>
      </x:c>
      <x:c r="L3736" s="21" t="str">
        <x:v>Medium</x:v>
      </x:c>
      <x:c r="M3736" s="21" t="str">
        <x:v>Institution name</x:v>
      </x:c>
      <x:c r="N3736" s="21" t="str">
        <x:v>Penn State</x:v>
      </x:c>
      <x:c r="O3736" s="21" t="str"/>
      <x:c r="P3736" s="21" t="str">
        <x:v>accepted | masters | degree</x:v>
      </x:c>
      <x:c r="Q3736" s="21" t="str"/>
      <x:c r="R3736" s="21" t="n">
        <x:v>2</x:v>
      </x:c>
      <x:c r="S3736" s="21" t="n">
        <x:v>6</x:v>
      </x:c>
      <x:c r="T3736" s="21" t="n">
        <x:v>0.6700000166893005</x:v>
      </x:c>
      <x:c r="U3736" s="21" t="str">
        <x:v>Engineering</x:v>
      </x:c>
      <x:c r="V3736" s="21" t="str">
        <x:v>Rate my profile</x:v>
      </x:c>
      <x:c r="W3736" s="21" t="str">
        <x:v>Hello guys, hope all of you're doing well. I need your help/advice. I graduated from BITS in 2024. Majored in mechanical(BE mechanical) with a gpa of approx 2.68/4. Worked 1 year as a Growth/ops associate in an augmented reality startup(started in June'24, resigned in May'25). ( Prior to this I worked 6 months in an ev parts manufacturing company and a startup that helps visually impaired children in learning) (during my college years, I was a head of the entrepreneurial club and also part of an NGO that taught children from my college's nearby slums) Aiming for admissions in USA in 2026 for MEM,coz I was no good in mechanical(as you can see from my gpa, xd) but I have always been interested in startups/entrepreneurship in general and that's why I chose MEM(this way parents are happy that I'm going for masters and I'm also chill coz this time I'm choosing a degree that actually might be helpful). So I'm planning for spring 2026 as of now, and the colleges I have applied to are:- 1. ASU - accepted 2. Stevens - accepted 3. NCSU (FALL'26) - rejected 4. Penn State (FALL'26) - no decision yet 5. CMU - no decision yet 6. NEU - no decision yet 7. Purdue - no decision yet Somehow i conv...</x:v>
      </x:c>
      <x:c r="X3736" s="26" t="str">
        <x:v>https://www.reddit.com/r/gradadmissions/comments/1n23mag/rate_my_profile/</x:v>
      </x:c>
      <x:c r="Y3736" s="26" t="str">
        <x:v>https://www.reddit.com/r/gradadmissions/comments/1n23mag/rate_my_profile/</x:v>
      </x:c>
      <x:c r="Z3736" s="21" t="str"/>
      <x:c r="AA3736" s="21" t="str">
        <x:v>No</x:v>
      </x:c>
    </x:row>
    <x:row r="3737" ht="42" customHeight="1">
      <x:c r="A3737" s="24" t="str">
        <x:v>1n23mag-81</x:v>
      </x:c>
      <x:c r="B3737" s="24" t="n">
        <x:v>81</x:v>
      </x:c>
      <x:c r="C3737" s="24" t="str">
        <x:v>THE</x:v>
      </x:c>
      <x:c r="D3737" s="24" t="n">
        <x:v>30</x:v>
      </x:c>
      <x:c r="E3737" s="24" t="str">
        <x:v>Arizona State University (Tempe)</x:v>
      </x:c>
      <x:c r="F3737" s="24" t="str">
        <x:v>Master of Sustainability Solutions</x:v>
      </x:c>
      <x:c r="G3737" s="24"/>
      <x:c r="H3737" s="24" t="n">
        <x:v>33</x:v>
      </x:c>
      <x:c r="I3737" s="24" t="str">
        <x:v>gradadmissions</x:v>
      </x:c>
      <x:c r="J3737" s="24" t="n">
        <x:v>45897.217511574076</x:v>
      </x:c>
      <x:c r="K3737" s="24" t="str">
        <x:v>2025-08</x:v>
      </x:c>
      <x:c r="L3737" s="24" t="str">
        <x:v>Medium</x:v>
      </x:c>
      <x:c r="M3737" s="24" t="str">
        <x:v>Institution name</x:v>
      </x:c>
      <x:c r="N3737" s="24" t="str">
        <x:v>ASU</x:v>
      </x:c>
      <x:c r="O3737" s="24" t="str"/>
      <x:c r="P3737" s="24" t="str">
        <x:v>accepted | masters | degree</x:v>
      </x:c>
      <x:c r="Q3737" s="24" t="str"/>
      <x:c r="R3737" s="24" t="n">
        <x:v>2</x:v>
      </x:c>
      <x:c r="S3737" s="24" t="n">
        <x:v>6</x:v>
      </x:c>
      <x:c r="T3737" s="24" t="n">
        <x:v>0.6700000166893005</x:v>
      </x:c>
      <x:c r="U3737" s="24" t="str">
        <x:v>Engineering</x:v>
      </x:c>
      <x:c r="V3737" s="24" t="str">
        <x:v>Rate my profile</x:v>
      </x:c>
      <x:c r="W3737" s="24" t="str">
        <x:v>Hello guys, hope all of you're doing well. I need your help/advice. I graduated from BITS in 2024. Majored in mechanical(BE mechanical) with a gpa of approx 2.68/4. Worked 1 year as a Growth/ops associate in an augmented reality startup(started in June'24, resigned in May'25). ( Prior to this I worked 6 months in an ev parts manufacturing company and a startup that helps visually impaired children in learning) (during my college years, I was a head of the entrepreneurial club and also part of an NGO that taught children from my college's nearby slums) Aiming for admissions in USA in 2026 for MEM,coz I was no good in mechanical(as you can see from my gpa, xd) but I have always been interested in startups/entrepreneurship in general and that's why I chose MEM(this way parents are happy that I'm going for masters and I'm also chill coz this time I'm choosing a degree that actually might be helpful). So I'm planning for spring 2026 as of now, and the colleges I have applied to are:- 1. ASU - accepted 2. Stevens - accepted 3. NCSU (FALL'26) - rejected 4. Penn State (FALL'26) - no decision yet 5. CMU - no decision yet 6. NEU - no decision yet 7. Purdue - no decision yet Somehow i conv...</x:v>
      </x:c>
      <x:c r="X3737" s="27" t="str">
        <x:v>https://www.reddit.com/r/gradadmissions/comments/1n23mag/rate_my_profile/</x:v>
      </x:c>
      <x:c r="Y3737" s="27" t="str">
        <x:v>https://www.reddit.com/r/gradadmissions/comments/1n23mag/rate_my_profile/</x:v>
      </x:c>
      <x:c r="Z3737" s="56" t="str">
        <x:v>Acronym-only institution match</x:v>
      </x:c>
      <x:c r="AA3737" s="24" t="str">
        <x:v>No</x:v>
      </x:c>
    </x:row>
    <x:row r="3738" ht="42" customHeight="1">
      <x:c r="A3738" s="21" t="str">
        <x:v>1n22w0p-14</x:v>
      </x:c>
      <x:c r="B3738" s="21" t="n">
        <x:v>14</x:v>
      </x:c>
      <x:c r="C3738" s="21" t="str">
        <x:v>QS</x:v>
      </x:c>
      <x:c r="D3738" s="21" t="n">
        <x:v>14</x:v>
      </x:c>
      <x:c r="E3738" s="21" t="str">
        <x:v>Stanford University</x:v>
      </x:c>
      <x:c r="F3738" s="21" t="str">
        <x:v>MS Sustainability Science and Practice</x:v>
      </x:c>
      <x:c r="G3738" s="21" t="str">
        <x:v>13</x:v>
      </x:c>
      <x:c r="H3738" s="21"/>
      <x:c r="I3738" s="21" t="str">
        <x:v>gradadmissions</x:v>
      </x:c>
      <x:c r="J3738" s="21" t="n">
        <x:v>45897.18840277778</x:v>
      </x:c>
      <x:c r="K3738" s="21" t="str">
        <x:v>2025-08</x:v>
      </x:c>
      <x:c r="L3738" s="21" t="str">
        <x:v>Medium</x:v>
      </x:c>
      <x:c r="M3738" s="21" t="str">
        <x:v>Institution name</x:v>
      </x:c>
      <x:c r="N3738" s="21" t="str">
        <x:v>Stanford</x:v>
      </x:c>
      <x:c r="O3738" s="21" t="str"/>
      <x:c r="P3738" s="21" t="str">
        <x:v>supervisor</x:v>
      </x:c>
      <x:c r="Q3738" s="21" t="str"/>
      <x:c r="R3738" s="21" t="n">
        <x:v>1</x:v>
      </x:c>
      <x:c r="S3738" s="21" t="n">
        <x:v>2</x:v>
      </x:c>
      <x:c r="T3738" s="21" t="n">
        <x:v>1</x:v>
      </x:c>
      <x:c r="U3738" s="21" t="str">
        <x:v>Humanities</x:v>
      </x:c>
      <x:c r="V3738" s="21" t="str">
        <x:v>US v AUS Differences. To reach out, or not to reach out.</x:v>
      </x:c>
      <x:c r="W3738" s="21" t="str">
        <x:v>Hopefully a quick question in relation to PhD applications. In Australia, University websites make it clear that you should email potential supervisors and have ones endorsement before you formally apply. In the US, it looks like you don't need to secure a supervisor before you apply, and that you should just apply centrally. But, people here often talk about reaching out in advance. Should I be contacting specific faculty before applying to US university phd programs? If it is relevant, I am looking to do research in political philosophy. My target unis in the US are: Rutgers, Stanford, Berkeley, Princeton, Chicago, Michigan, Pittsburgh, Brown, Harvard, Cornell, NYU (and Toronto!). I have a perfect GPA, have worked as a research assistant, have two peer reviewed publications as an undergrad, and have led research projects in state and federal governments for several years.</x:v>
      </x:c>
      <x:c r="X3738" s="26" t="str">
        <x:v>https://www.reddit.com/r/gradadmissions/comments/1n22w0p/us_v_aus_differences_to_reach_out_or_not_to_reach/</x:v>
      </x:c>
      <x:c r="Y3738" s="26" t="str">
        <x:v>https://www.reddit.com/r/gradadmissions/comments/1n22w0p/us_v_aus_differences_to_reach_out_or_not_to_reach/</x:v>
      </x:c>
      <x:c r="Z3738" s="21" t="str"/>
      <x:c r="AA3738" s="21" t="str">
        <x:v>No</x:v>
      </x:c>
    </x:row>
    <x:row r="3739" ht="42" customHeight="1">
      <x:c r="A3739" s="24" t="str">
        <x:v>1n22w0p-20</x:v>
      </x:c>
      <x:c r="B3739" s="24" t="n">
        <x:v>20</x:v>
      </x:c>
      <x:c r="C3739" s="24" t="str">
        <x:v>QS</x:v>
      </x:c>
      <x:c r="D3739" s="24" t="n">
        <x:v>20</x:v>
      </x:c>
      <x:c r="E3739" s="24" t="str">
        <x:v>New York University (NYU)</x:v>
      </x:c>
      <x:c r="F3739" s="24" t="str">
        <x:v>MS in Environmental Policy and Sustainability Management</x:v>
      </x:c>
      <x:c r="G3739" s="24" t="str">
        <x:v>20</x:v>
      </x:c>
      <x:c r="H3739" s="24"/>
      <x:c r="I3739" s="24" t="str">
        <x:v>gradadmissions</x:v>
      </x:c>
      <x:c r="J3739" s="24" t="n">
        <x:v>45897.18840277778</x:v>
      </x:c>
      <x:c r="K3739" s="24" t="str">
        <x:v>2025-08</x:v>
      </x:c>
      <x:c r="L3739" s="24" t="str">
        <x:v>Medium</x:v>
      </x:c>
      <x:c r="M3739" s="24" t="str">
        <x:v>Institution name</x:v>
      </x:c>
      <x:c r="N3739" s="24" t="str">
        <x:v>NYU</x:v>
      </x:c>
      <x:c r="O3739" s="24" t="str"/>
      <x:c r="P3739" s="24" t="str">
        <x:v>supervisor</x:v>
      </x:c>
      <x:c r="Q3739" s="24" t="str"/>
      <x:c r="R3739" s="24" t="n">
        <x:v>1</x:v>
      </x:c>
      <x:c r="S3739" s="24" t="n">
        <x:v>2</x:v>
      </x:c>
      <x:c r="T3739" s="24" t="n">
        <x:v>1</x:v>
      </x:c>
      <x:c r="U3739" s="24" t="str">
        <x:v>Humanities</x:v>
      </x:c>
      <x:c r="V3739" s="24" t="str">
        <x:v>US v AUS Differences. To reach out, or not to reach out.</x:v>
      </x:c>
      <x:c r="W3739" s="24" t="str">
        <x:v>Hopefully a quick question in relation to PhD applications. In Australia, University websites make it clear that you should email potential supervisors and have ones endorsement before you formally apply. In the US, it looks like you don't need to secure a supervisor before you apply, and that you should just apply centrally. But, people here often talk about reaching out in advance. Should I be contacting specific faculty before applying to US university phd programs? If it is relevant, I am looking to do research in political philosophy. My target unis in the US are: Rutgers, Stanford, Berkeley, Princeton, Chicago, Michigan, Pittsburgh, Brown, Harvard, Cornell, NYU (and Toronto!). I have a perfect GPA, have worked as a research assistant, have two peer reviewed publications as an undergrad, and have led research projects in state and federal governments for several years.</x:v>
      </x:c>
      <x:c r="X3739" s="27" t="str">
        <x:v>https://www.reddit.com/r/gradadmissions/comments/1n22w0p/us_v_aus_differences_to_reach_out_or_not_to_reach/</x:v>
      </x:c>
      <x:c r="Y3739" s="27" t="str">
        <x:v>https://www.reddit.com/r/gradadmissions/comments/1n22w0p/us_v_aus_differences_to_reach_out_or_not_to_reach/</x:v>
      </x:c>
      <x:c r="Z3739" s="56" t="str">
        <x:v>Acronym-only institution match</x:v>
      </x:c>
      <x:c r="AA3739" s="24" t="str">
        <x:v>No</x:v>
      </x:c>
    </x:row>
    <x:row r="3740" ht="42" customHeight="1">
      <x:c r="A3740" s="21" t="str">
        <x:v>1n1tphz-6</x:v>
      </x:c>
      <x:c r="B3740" s="21" t="n">
        <x:v>6</x:v>
      </x:c>
      <x:c r="C3740" s="21" t="str">
        <x:v>QS</x:v>
      </x:c>
      <x:c r="D3740" s="21" t="n">
        <x:v>6</x:v>
      </x:c>
      <x:c r="E3740" s="21" t="str">
        <x:v>The London School of Economics and Political Science (LSE)</x:v>
      </x:c>
      <x:c r="F3740" s="21" t="str">
        <x:v>MSc Environmental Policy and Regulation</x:v>
      </x:c>
      <x:c r="G3740" s="21" t="str">
        <x:v>6</x:v>
      </x:c>
      <x:c r="H3740" s="21"/>
      <x:c r="I3740" s="21" t="str">
        <x:v>gradadmissions</x:v>
      </x:c>
      <x:c r="J3740" s="21" t="n">
        <x:v>45896.89420138889</x:v>
      </x:c>
      <x:c r="K3740" s="21" t="str">
        <x:v>2025-08</x:v>
      </x:c>
      <x:c r="L3740" s="21" t="str">
        <x:v>Medium</x:v>
      </x:c>
      <x:c r="M3740" s="21" t="str">
        <x:v>Institution name</x:v>
      </x:c>
      <x:c r="N3740" s="21" t="str">
        <x:v>LSE</x:v>
      </x:c>
      <x:c r="O3740" s="21" t="str"/>
      <x:c r="P3740" s="21" t="str">
        <x:v>msc</x:v>
      </x:c>
      <x:c r="Q3740" s="21" t="str"/>
      <x:c r="R3740" s="21" t="n">
        <x:v>0</x:v>
      </x:c>
      <x:c r="S3740" s="21" t="n">
        <x:v>3</x:v>
      </x:c>
      <x:c r="T3740" s="21" t="n">
        <x:v>0.5</x:v>
      </x:c>
      <x:c r="U3740" s="21" t="str">
        <x:v>Business</x:v>
      </x:c>
      <x:c r="V3740" s="21" t="str">
        <x:v>Profile review for Grad Finance Programs</x:v>
      </x:c>
      <x:c r="W3740" s="21" t="str">
        <x:v>Hi everyone, I'm currently planning to apply for Fall 2026 intake and would appreciate your input on my profile and chances at some top MBA and MSF programs. By matriculation, I will have **three years** of experience in finance - two years in the controllership team at a major Indian multinational (MMC) and currently working in FP&amp;A at a new company. I also interned at J.P. Morgan. Academically, I hold a UK professional certification in management accounting, will be receiving my membership next year and have a **3.85/4 GPA**. My GMAT Focus Edition score is 615 and I plan to apply for **GMAT waivers** where possible. Target Programs: 1. **Imperial College** – MSc Finance 2. **LBS** – MiF (GMAT waiver available) 3. **LSE** – MSc Finance 4. **Bocconi** – MSc Finance 5. **Cambridge** judge business school - MFin (GMAT waiver available) 6. **CMU Tepper** – MBA (GMAT waiver available) 7. **NYU Stern** – MBA (GMAT waiver available) 8. **UCLA Anderson** – MBA (GMAT waiver available) 9. **Dartmouth Tuck** – MBA (GMAT waiver available)</x:v>
      </x:c>
      <x:c r="X3740" s="26" t="str">
        <x:v>https://www.reddit.com/r/gradadmissions/comments/1n1tphz/profile_review_for_grad_finance_programs/</x:v>
      </x:c>
      <x:c r="Y3740" s="26" t="str">
        <x:v>https://www.reddit.com/r/gradadmissions/comments/1n1tphz/profile_review_for_grad_finance_programs/</x:v>
      </x:c>
      <x:c r="Z3740" s="56" t="str">
        <x:v>Acronym-only institution match</x:v>
      </x:c>
      <x:c r="AA3740" s="21" t="str">
        <x:v>No</x:v>
      </x:c>
    </x:row>
    <x:row r="3741" ht="42" customHeight="1">
      <x:c r="A3741" s="24" t="str">
        <x:v>1n1tphz-7</x:v>
      </x:c>
      <x:c r="B3741" s="24" t="n">
        <x:v>7</x:v>
      </x:c>
      <x:c r="C3741" s="24" t="str">
        <x:v>QS</x:v>
      </x:c>
      <x:c r="D3741" s="24" t="n">
        <x:v>7</x:v>
      </x:c>
      <x:c r="E3741" s="24" t="str">
        <x:v>Imperial College London</x:v>
      </x:c>
      <x:c r="F3741" s="24" t="str">
        <x:v>MSc Climate Change, Management &amp; Finance</x:v>
      </x:c>
      <x:c r="G3741" s="24" t="n">
        <x:v>7</x:v>
      </x:c>
      <x:c r="H3741" s="24"/>
      <x:c r="I3741" s="24" t="str">
        <x:v>gradadmissions</x:v>
      </x:c>
      <x:c r="J3741" s="24" t="n">
        <x:v>45896.89420138889</x:v>
      </x:c>
      <x:c r="K3741" s="24" t="str">
        <x:v>2025-08</x:v>
      </x:c>
      <x:c r="L3741" s="24" t="str">
        <x:v>Medium</x:v>
      </x:c>
      <x:c r="M3741" s="24" t="str">
        <x:v>Institution name</x:v>
      </x:c>
      <x:c r="N3741" s="24" t="str">
        <x:v>Imperial College</x:v>
      </x:c>
      <x:c r="O3741" s="24" t="str"/>
      <x:c r="P3741" s="24" t="str">
        <x:v>msc</x:v>
      </x:c>
      <x:c r="Q3741" s="24" t="str"/>
      <x:c r="R3741" s="24" t="n">
        <x:v>0</x:v>
      </x:c>
      <x:c r="S3741" s="24" t="n">
        <x:v>3</x:v>
      </x:c>
      <x:c r="T3741" s="24" t="n">
        <x:v>0.5</x:v>
      </x:c>
      <x:c r="U3741" s="24" t="str">
        <x:v>Business</x:v>
      </x:c>
      <x:c r="V3741" s="24" t="str">
        <x:v>Profile review for Grad Finance Programs</x:v>
      </x:c>
      <x:c r="W3741" s="24" t="str">
        <x:v>Hi everyone, I'm currently planning to apply for Fall 2026 intake and would appreciate your input on my profile and chances at some top MBA and MSF programs. By matriculation, I will have **three years** of experience in finance - two years in the controllership team at a major Indian multinational (MMC) and currently working in FP&amp;A at a new company. I also interned at J.P. Morgan. Academically, I hold a UK professional certification in management accounting, will be receiving my membership next year and have a **3.85/4 GPA**. My GMAT Focus Edition score is 615 and I plan to apply for **GMAT waivers** where possible. Target Programs: 1. **Imperial College** – MSc Finance 2. **LBS** – MiF (GMAT waiver available) 3. **LSE** – MSc Finance 4. **Bocconi** – MSc Finance 5. **Cambridge** judge business school - MFin (GMAT waiver available) 6. **CMU Tepper** – MBA (GMAT waiver available) 7. **NYU Stern** – MBA (GMAT waiver available) 8. **UCLA Anderson** – MBA (GMAT waiver available) 9. **Dartmouth Tuck** – MBA (GMAT waiver available)</x:v>
      </x:c>
      <x:c r="X3741" s="27" t="str">
        <x:v>https://www.reddit.com/r/gradadmissions/comments/1n1tphz/profile_review_for_grad_finance_programs/</x:v>
      </x:c>
      <x:c r="Y3741" s="27" t="str">
        <x:v>https://www.reddit.com/r/gradadmissions/comments/1n1tphz/profile_review_for_grad_finance_programs/</x:v>
      </x:c>
      <x:c r="Z3741" s="24" t="str"/>
      <x:c r="AA3741" s="24" t="str">
        <x:v>No</x:v>
      </x:c>
    </x:row>
    <x:row r="3742" ht="42" customHeight="1">
      <x:c r="A3742" s="21" t="str">
        <x:v>1n1tphz-20</x:v>
      </x:c>
      <x:c r="B3742" s="21" t="n">
        <x:v>20</x:v>
      </x:c>
      <x:c r="C3742" s="21" t="str">
        <x:v>QS</x:v>
      </x:c>
      <x:c r="D3742" s="21" t="n">
        <x:v>20</x:v>
      </x:c>
      <x:c r="E3742" s="21" t="str">
        <x:v>New York University (NYU)</x:v>
      </x:c>
      <x:c r="F3742" s="21" t="str">
        <x:v>MS in Environmental Policy and Sustainability Management</x:v>
      </x:c>
      <x:c r="G3742" s="21" t="str">
        <x:v>20</x:v>
      </x:c>
      <x:c r="H3742" s="21"/>
      <x:c r="I3742" s="21" t="str">
        <x:v>gradadmissions</x:v>
      </x:c>
      <x:c r="J3742" s="21" t="n">
        <x:v>45896.89420138889</x:v>
      </x:c>
      <x:c r="K3742" s="21" t="str">
        <x:v>2025-08</x:v>
      </x:c>
      <x:c r="L3742" s="21" t="str">
        <x:v>Medium</x:v>
      </x:c>
      <x:c r="M3742" s="21" t="str">
        <x:v>Institution name</x:v>
      </x:c>
      <x:c r="N3742" s="21" t="str">
        <x:v>NYU</x:v>
      </x:c>
      <x:c r="O3742" s="21" t="str"/>
      <x:c r="P3742" s="21" t="str">
        <x:v>msc</x:v>
      </x:c>
      <x:c r="Q3742" s="21" t="str"/>
      <x:c r="R3742" s="21" t="n">
        <x:v>0</x:v>
      </x:c>
      <x:c r="S3742" s="21" t="n">
        <x:v>3</x:v>
      </x:c>
      <x:c r="T3742" s="21" t="n">
        <x:v>0.5</x:v>
      </x:c>
      <x:c r="U3742" s="21" t="str">
        <x:v>Business</x:v>
      </x:c>
      <x:c r="V3742" s="21" t="str">
        <x:v>Profile review for Grad Finance Programs</x:v>
      </x:c>
      <x:c r="W3742" s="21" t="str">
        <x:v>Hi everyone, I'm currently planning to apply for Fall 2026 intake and would appreciate your input on my profile and chances at some top MBA and MSF programs. By matriculation, I will have **three years** of experience in finance - two years in the controllership team at a major Indian multinational (MMC) and currently working in FP&amp;A at a new company. I also interned at J.P. Morgan. Academically, I hold a UK professional certification in management accounting, will be receiving my membership next year and have a **3.85/4 GPA**. My GMAT Focus Edition score is 615 and I plan to apply for **GMAT waivers** where possible. Target Programs: 1. **Imperial College** – MSc Finance 2. **LBS** – MiF (GMAT waiver available) 3. **LSE** – MSc Finance 4. **Bocconi** – MSc Finance 5. **Cambridge** judge business school - MFin (GMAT waiver available) 6. **CMU Tepper** – MBA (GMAT waiver available) 7. **NYU Stern** – MBA (GMAT waiver available) 8. **UCLA Anderson** – MBA (GMAT waiver available) 9. **Dartmouth Tuck** – MBA (GMAT waiver available)</x:v>
      </x:c>
      <x:c r="X3742" s="26" t="str">
        <x:v>https://www.reddit.com/r/gradadmissions/comments/1n1tphz/profile_review_for_grad_finance_programs/</x:v>
      </x:c>
      <x:c r="Y3742" s="26" t="str">
        <x:v>https://www.reddit.com/r/gradadmissions/comments/1n1tphz/profile_review_for_grad_finance_programs/</x:v>
      </x:c>
      <x:c r="Z3742" s="56" t="str">
        <x:v>Acronym-only institution match</x:v>
      </x:c>
      <x:c r="AA3742" s="21" t="str">
        <x:v>No</x:v>
      </x:c>
    </x:row>
    <x:row r="3743" ht="42" customHeight="1">
      <x:c r="A3743" s="24" t="str">
        <x:v>1n1odo8-21</x:v>
      </x:c>
      <x:c r="B3743" s="24" t="n">
        <x:v>21</x:v>
      </x:c>
      <x:c r="C3743" s="24" t="str">
        <x:v>QS</x:v>
      </x:c>
      <x:c r="D3743" s="24" t="n">
        <x:v>21</x:v>
      </x:c>
      <x:c r="E3743" s="24" t="str">
        <x:v>Pennsylvania State University</x:v>
      </x:c>
      <x:c r="F3743" s="24" t="str">
        <x:v>Master of Professional Studies in Renewable Energy and Sustainability Systems</x:v>
      </x:c>
      <x:c r="G3743" s="24" t="str">
        <x:v>21</x:v>
      </x:c>
      <x:c r="H3743" s="24"/>
      <x:c r="I3743" s="24" t="str">
        <x:v>gradadmissions</x:v>
      </x:c>
      <x:c r="J3743" s="24" t="n">
        <x:v>45896.75303240741</x:v>
      </x:c>
      <x:c r="K3743" s="24" t="str">
        <x:v>2025-08</x:v>
      </x:c>
      <x:c r="L3743" s="24" t="str">
        <x:v>Medium</x:v>
      </x:c>
      <x:c r="M3743" s="24" t="str">
        <x:v>Institution name</x:v>
      </x:c>
      <x:c r="N3743" s="24" t="str">
        <x:v>Penn State</x:v>
      </x:c>
      <x:c r="O3743" s="24" t="str"/>
      <x:c r="P3743" s="24" t="str">
        <x:v>application | masters | grad school | degree | fees</x:v>
      </x:c>
      <x:c r="Q3743" s="24" t="str"/>
      <x:c r="R3743" s="24" t="n">
        <x:v>2</x:v>
      </x:c>
      <x:c r="S3743" s="24" t="n">
        <x:v>0</x:v>
      </x:c>
      <x:c r="T3743" s="24" t="n">
        <x:v>0.75</x:v>
      </x:c>
      <x:c r="U3743" s="24" t="str">
        <x:v>Physical Sciences</x:v>
      </x:c>
      <x:c r="V3743" s="24" t="str">
        <x:v>Need some idea on grad school applications</x:v>
      </x:c>
      <x:c r="W3743" s="24" t="str">
        <x:v>Hi everyone. I'm a final year Masters student and currently working in soft matter physics(colloids to be specific). I have projects in fiber optics and photodiodes. As you can see that I don't really have long term projects so I'll have to plan really well for my Fall 2026 applications. I have a few questions which might seem stupid, but I would appreciate some clarity. i) How to find out grad schools that don't have application fees or provide full waiver? Going through each and every application details will be very time consuming. Is there some gathered data that provides such information? ii) My GPA is 3, and it's mostly because my intial semesters were affected due to Covid, online classes. I've been scoring about 3.7 in the last two semesters maintaining an upward trend throughout my UG+PG dual degree. I've noticed that some universities like Penn State ask for last year's GPA. Do I stand a good chance in such applications, or should I only go for lower ranked universities? iii) Any tips on how should I approach PIs? I have planned to ask them for vacancies and I'll mention a few things about their research which I've read. Apart from this, any advice in general from thos...</x:v>
      </x:c>
      <x:c r="X3743" s="27" t="str">
        <x:v>https://www.reddit.com/r/gradadmissions/comments/1n1odo8/need_some_idea_on_grad_school_applications/</x:v>
      </x:c>
      <x:c r="Y3743" s="27" t="str">
        <x:v>https://www.reddit.com/r/gradadmissions/comments/1n1odo8/need_some_idea_on_grad_school_applications/</x:v>
      </x:c>
      <x:c r="Z3743" s="24" t="str"/>
      <x:c r="AA3743" s="24" t="str">
        <x:v>No</x:v>
      </x:c>
    </x:row>
    <x:row r="3744" ht="42" customHeight="1">
      <x:c r="A3744" s="21" t="str">
        <x:v>1n1mjfx-71</x:v>
      </x:c>
      <x:c r="B3744" s="21" t="n">
        <x:v>71</x:v>
      </x:c>
      <x:c r="C3744" s="21" t="str">
        <x:v>THE</x:v>
      </x:c>
      <x:c r="D3744" s="21" t="n">
        <x:v>21</x:v>
      </x:c>
      <x:c r="E3744" s="21" t="str">
        <x:v>University of Malaya</x:v>
      </x:c>
      <x:c r="F3744" s="21" t="str">
        <x:v>Master of Sustainability Science</x:v>
      </x:c>
      <x:c r="G3744" s="21"/>
      <x:c r="H3744" s="21" t="str">
        <x:v>24</x:v>
      </x:c>
      <x:c r="I3744" s="21" t="str">
        <x:v>gradadmissions</x:v>
      </x:c>
      <x:c r="J3744" s="21" t="n">
        <x:v>45896.705983796295</x:v>
      </x:c>
      <x:c r="K3744" s="21" t="str">
        <x:v>2025-08</x:v>
      </x:c>
      <x:c r="L3744" s="21" t="str">
        <x:v>Medium</x:v>
      </x:c>
      <x:c r="M3744" s="21" t="str">
        <x:v>Institution name</x:v>
      </x:c>
      <x:c r="N3744" s="21" t="str">
        <x:v>University of Malaya</x:v>
      </x:c>
      <x:c r="O3744" s="21" t="str"/>
      <x:c r="P3744" s="21" t="str">
        <x:v>offer | master | program | degree | thesis</x:v>
      </x:c>
      <x:c r="Q3744" s="21" t="str"/>
      <x:c r="R3744" s="21" t="n">
        <x:v>2</x:v>
      </x:c>
      <x:c r="S3744" s="21" t="n">
        <x:v>9</x:v>
      </x:c>
      <x:c r="T3744" s="21" t="n">
        <x:v>0.75</x:v>
      </x:c>
      <x:c r="U3744" s="21" t="str">
        <x:v>Computer Sciences</x:v>
      </x:c>
      <x:c r="V3744" s="21" t="str">
        <x:v>University of Malaya Computer Science Bachelors.</x:v>
      </x:c>
      <x:c r="W3744" s="21" t="str">
        <x:v>Hello, I’m an international student at UM. My major is Computer Science with AI. I heard from a senior (who completed his BSc in Computer Science at UM) that he was rejected from Germany when applying for a master’s, and also from Australia when applying for a PhD. He had a strong CGPA of 3.7+. According to him, the rejections were because: The BSc in CSE does not include a thesis. It has fewer credit hours. 128 credit hours. The program is not 4 years long and is not considered “honours.” Top universities ranked under 100 will reject applicants and won’t offer full funding straight after a bachelor’s because of UM’s CSE degree. So my question is: has anyone here managed to get a fully funded PhD or master’s offer from a top university in the US, UK, or Europe with a UM BSc in CSE? Will this degree be an issue when applying for a PhD at top universities abroad?</x:v>
      </x:c>
      <x:c r="X3744" s="26" t="str">
        <x:v>https://www.reddit.com/r/gradadmissions/comments/1n1mjfx/university_of_malaya_computer_science_bachelors/</x:v>
      </x:c>
      <x:c r="Y3744" s="26" t="str">
        <x:v>https://www.reddit.com/r/gradadmissions/comments/1n1mjfx/university_of_malaya_computer_science_bachelors/</x:v>
      </x:c>
      <x:c r="Z3744" s="21" t="str"/>
      <x:c r="AA3744" s="21" t="str">
        <x:v>No</x:v>
      </x:c>
    </x:row>
    <x:row r="3745" ht="42" customHeight="1">
      <x:c r="A3745" s="24" t="str">
        <x:v>1n1gh9w-3</x:v>
      </x:c>
      <x:c r="B3745" s="24" t="n">
        <x:v>3</x:v>
      </x:c>
      <x:c r="C3745" s="24" t="str">
        <x:v>QS</x:v>
      </x:c>
      <x:c r="D3745" s="24" t="n">
        <x:v>3</x:v>
      </x:c>
      <x:c r="E3745" s="24" t="str">
        <x:v>UCL</x:v>
      </x:c>
      <x:c r="F3745" s="24" t="str">
        <x:v>Sustainable Resources: Economics, Policy and Transitions MSc</x:v>
      </x:c>
      <x:c r="G3745" s="24" t="str">
        <x:v>3</x:v>
      </x:c>
      <x:c r="H3745" s="24"/>
      <x:c r="I3745" s="24" t="str">
        <x:v>gradadmissions</x:v>
      </x:c>
      <x:c r="J3745" s="24" t="n">
        <x:v>45896.54471064815</x:v>
      </x:c>
      <x:c r="K3745" s="24" t="str">
        <x:v>2025-08</x:v>
      </x:c>
      <x:c r="L3745" s="24" t="str">
        <x:v>Medium</x:v>
      </x:c>
      <x:c r="M3745" s="24" t="str">
        <x:v>Institution name</x:v>
      </x:c>
      <x:c r="N3745" s="24" t="str">
        <x:v>UCL</x:v>
      </x:c>
      <x:c r="O3745" s="24" t="str"/>
      <x:c r="P3745" s="24" t="str">
        <x:v>admission | masters | msc | degree | internship | thesis | professor</x:v>
      </x:c>
      <x:c r="Q3745" s="24" t="str"/>
      <x:c r="R3745" s="24" t="n">
        <x:v>0</x:v>
      </x:c>
      <x:c r="S3745" s="24" t="n">
        <x:v>0</x:v>
      </x:c>
      <x:c r="T3745" s="24" t="n">
        <x:v>0.33000001311302185</x:v>
      </x:c>
      <x:c r="U3745" s="24" t="str">
        <x:v>Computational Sciences</x:v>
      </x:c>
      <x:c r="V3745" s="24" t="str">
        <x:v>[Profile Evaluation] MS AI/ML/DS Fall 2026</x:v>
      </x:c>
      <x:c r="W3745" s="24" t="str">
        <x:v>Hi all, please evaluate my chances of getting admission to the universities listed below based on my profile. **Profile** * Education: * Undergrad: Bachelors Electronics engineering + Masters Economics (dual degree) from BITS (tier 1, India) * CGPA: 7.01 * Graduated in 2025 * Relevant courses: 2 semesters calculus, linear algebra and probability &amp; statistics, intro to programming, applied econometrics * Work Experience * 2 **corporate** summer internships * 2 **research** summer internships * 2 **research** theses \[bachelors and masters\] * Currently a Project Associate(**research** job) at a lab in a Tier 1 university in India \[will have 5-6 months experience when I start applying to unis\] * Publications * 1 paper under review * Test Scores * GRE: 170 Q 153 V 4 AWA * LORs * 2 college professors * 1 assistant professor from a Go8 university, Australia * 1 associate professor from a tier 1 university, India * University Shortlist * **Ambitious**: UCL (MSc ML) (London), Boston University (MSDS), Northeastern University (MS AI), UMich Dearborn (MS AI) * **Moderate**: Uni of Surrey (UK)(MSc AI), UC Riverside (MS CDS), Oregon State (MS AI) * **Safe**: Emory (MSCS), Rochester (MS A...</x:v>
      </x:c>
      <x:c r="X3745" s="27" t="str">
        <x:v>https://www.reddit.com/r/gradadmissions/comments/1n1gh9w/profile_evaluation_ms_aimlds_fall_2026/</x:v>
      </x:c>
      <x:c r="Y3745" s="27" t="str">
        <x:v>https://www.reddit.com/r/gradadmissions/comments/1n1gh9w/profile_evaluation_ms_aimlds_fall_2026/</x:v>
      </x:c>
      <x:c r="Z3745" s="56" t="str">
        <x:v>Acronym-only institution match</x:v>
      </x:c>
      <x:c r="AA3745" s="24" t="str">
        <x:v>No</x:v>
      </x:c>
    </x:row>
    <x:row r="3746" ht="42" customHeight="1">
      <x:c r="A3746" s="21" t="str">
        <x:v>1n1gh9w-30</x:v>
      </x:c>
      <x:c r="B3746" s="21" t="n">
        <x:v>30</x:v>
      </x:c>
      <x:c r="C3746" s="21" t="str">
        <x:v>QS</x:v>
      </x:c>
      <x:c r="D3746" s="21" t="n">
        <x:v>30</x:v>
      </x:c>
      <x:c r="E3746" s="21" t="str">
        <x:v>University of Pennsylvania</x:v>
      </x:c>
      <x:c r="F3746" s="21" t="str">
        <x:v>Master of Environmental Studies</x:v>
      </x:c>
      <x:c r="G3746" s="21" t="n">
        <x:v>30</x:v>
      </x:c>
      <x:c r="H3746" s="21"/>
      <x:c r="I3746" s="21" t="str">
        <x:v>gradadmissions</x:v>
      </x:c>
      <x:c r="J3746" s="21" t="n">
        <x:v>45896.54471064815</x:v>
      </x:c>
      <x:c r="K3746" s="21" t="str">
        <x:v>2025-08</x:v>
      </x:c>
      <x:c r="L3746" s="21" t="str">
        <x:v>Medium</x:v>
      </x:c>
      <x:c r="M3746" s="21" t="str">
        <x:v>Institution name</x:v>
      </x:c>
      <x:c r="N3746" s="21" t="str">
        <x:v>UPenn</x:v>
      </x:c>
      <x:c r="O3746" s="21" t="str"/>
      <x:c r="P3746" s="21" t="str">
        <x:v>admission | masters | msc | degree | internship | thesis | professor</x:v>
      </x:c>
      <x:c r="Q3746" s="21" t="str"/>
      <x:c r="R3746" s="21" t="n">
        <x:v>0</x:v>
      </x:c>
      <x:c r="S3746" s="21" t="n">
        <x:v>0</x:v>
      </x:c>
      <x:c r="T3746" s="21" t="n">
        <x:v>0.33000001311302185</x:v>
      </x:c>
      <x:c r="U3746" s="21" t="str">
        <x:v>Computational Sciences</x:v>
      </x:c>
      <x:c r="V3746" s="21" t="str">
        <x:v>[Profile Evaluation] MS AI/ML/DS Fall 2026</x:v>
      </x:c>
      <x:c r="W3746" s="21" t="str">
        <x:v>Hi all, please evaluate my chances of getting admission to the universities listed below based on my profile. **Profile** * Education: * Undergrad: Bachelors Electronics engineering + Masters Economics (dual degree) from BITS (tier 1, India) * CGPA: 7.01 * Graduated in 2025 * Relevant courses: 2 semesters calculus, linear algebra and probability &amp; statistics, intro to programming, applied econometrics * Work Experience * 2 **corporate** summer internships * 2 **research** summer internships * 2 **research** theses \[bachelors and masters\] * Currently a Project Associate(**research** job) at a lab in a Tier 1 university in India \[will have 5-6 months experience when I start applying to unis\] * Publications * 1 paper under review * Test Scores * GRE: 170 Q 153 V 4 AWA * LORs * 2 college professors * 1 assistant professor from a Go8 university, Australia * 1 associate professor from a tier 1 university, India * University Shortlist * **Ambitious**: UCL (MSc ML) (London), Boston University (MSDS), Northeastern University (MS AI), UMich Dearborn (MS AI) * **Moderate**: Uni of Surrey (UK)(MSc AI), UC Riverside (MS CDS), Oregon State (MS AI) * **Safe**: Emory (MSCS), Rochester (MS A...</x:v>
      </x:c>
      <x:c r="X3746" s="26" t="str">
        <x:v>https://www.reddit.com/r/gradadmissions/comments/1n1gh9w/profile_evaluation_ms_aimlds_fall_2026/</x:v>
      </x:c>
      <x:c r="Y3746" s="26" t="str">
        <x:v>https://www.reddit.com/r/gradadmissions/comments/1n1gh9w/profile_evaluation_ms_aimlds_fall_2026/</x:v>
      </x:c>
      <x:c r="Z3746" s="56" t="str">
        <x:v>Acronym-only institution match</x:v>
      </x:c>
      <x:c r="AA3746" s="21" t="str">
        <x:v>No</x:v>
      </x:c>
    </x:row>
    <x:row r="3747" ht="42" customHeight="1">
      <x:c r="A3747" s="24" t="str">
        <x:v>1n1g7f7-81</x:v>
      </x:c>
      <x:c r="B3747" s="24" t="n">
        <x:v>81</x:v>
      </x:c>
      <x:c r="C3747" s="24" t="str">
        <x:v>THE</x:v>
      </x:c>
      <x:c r="D3747" s="24" t="n">
        <x:v>30</x:v>
      </x:c>
      <x:c r="E3747" s="24" t="str">
        <x:v>Arizona State University (Tempe)</x:v>
      </x:c>
      <x:c r="F3747" s="24" t="str">
        <x:v>Master of Sustainability Solutions</x:v>
      </x:c>
      <x:c r="G3747" s="24"/>
      <x:c r="H3747" s="24" t="n">
        <x:v>33</x:v>
      </x:c>
      <x:c r="I3747" s="24" t="str">
        <x:v>gradadmissions</x:v>
      </x:c>
      <x:c r="J3747" s="24" t="n">
        <x:v>45896.536678240744</x:v>
      </x:c>
      <x:c r="K3747" s="24" t="str">
        <x:v>2025-08</x:v>
      </x:c>
      <x:c r="L3747" s="24" t="str">
        <x:v>Medium</x:v>
      </x:c>
      <x:c r="M3747" s="24" t="str">
        <x:v>Institution name</x:v>
      </x:c>
      <x:c r="N3747" s="24" t="str">
        <x:v>ASU</x:v>
      </x:c>
      <x:c r="O3747" s="24" t="str"/>
      <x:c r="P3747" s="24" t="str">
        <x:v>graduate | internship</x:v>
      </x:c>
      <x:c r="Q3747" s="24" t="str"/>
      <x:c r="R3747" s="24" t="n">
        <x:v>1</x:v>
      </x:c>
      <x:c r="S3747" s="24" t="n">
        <x:v>17</x:v>
      </x:c>
      <x:c r="T3747" s="24" t="n">
        <x:v>0.5600000023841858</x:v>
      </x:c>
      <x:c r="U3747" s="24" t="str">
        <x:v>General Advice</x:v>
      </x:c>
      <x:c r="V3747" s="24" t="str">
        <x:v>Am I cooked with my GPA?</x:v>
      </x:c>
      <x:c r="W3747" s="24" t="str">
        <x:v>I am considering applying for data science/analytics at graduate school as an international student. Which schools can I target? Here’s my profile. GPA (Indian) - 7.76/10 (Messed around in freshman year) Additional math transcripted courses from ASU taken online to offset GPA- Grade A GRE - 330; TOEFL - 110 3 years of work exp at a good US MNC ( In which 1.5 years of data focused work exp.) 1 internship at the same company 1 internship at a web dev startup. 1 experimental research papers. (Q2) 2 scoping review papers. (Q1) 2 Academic LORs and 2 Professional LORs.</x:v>
      </x:c>
      <x:c r="X3747" s="27" t="str">
        <x:v>https://www.reddit.com/r/gradadmissions/comments/1n1g7f7/am_i_cooked_with_my_gpa/</x:v>
      </x:c>
      <x:c r="Y3747" s="27" t="str">
        <x:v>https://www.reddit.com/r/gradadmissions/comments/1n1g7f7/am_i_cooked_with_my_gpa/</x:v>
      </x:c>
      <x:c r="Z3747" s="56" t="str">
        <x:v>Acronym-only institution match</x:v>
      </x:c>
      <x:c r="AA3747" s="24" t="str">
        <x:v>No</x:v>
      </x:c>
    </x:row>
    <x:row r="3748" ht="42" customHeight="1">
      <x:c r="A3748" s="21" t="str">
        <x:v>1n1dw8e-3</x:v>
      </x:c>
      <x:c r="B3748" s="21" t="n">
        <x:v>3</x:v>
      </x:c>
      <x:c r="C3748" s="21" t="str">
        <x:v>QS</x:v>
      </x:c>
      <x:c r="D3748" s="21" t="n">
        <x:v>3</x:v>
      </x:c>
      <x:c r="E3748" s="21" t="str">
        <x:v>UCL</x:v>
      </x:c>
      <x:c r="F3748" s="21" t="str">
        <x:v>Sustainable Resources: Economics, Policy and Transitions MSc</x:v>
      </x:c>
      <x:c r="G3748" s="21" t="str">
        <x:v>3</x:v>
      </x:c>
      <x:c r="H3748" s="21"/>
      <x:c r="I3748" s="21" t="str">
        <x:v>gradadmissions</x:v>
      </x:c>
      <x:c r="J3748" s="21" t="n">
        <x:v>45896.45847222222</x:v>
      </x:c>
      <x:c r="K3748" s="21" t="str">
        <x:v>2025-08</x:v>
      </x:c>
      <x:c r="L3748" s="21" t="str">
        <x:v>Medium</x:v>
      </x:c>
      <x:c r="M3748" s="21" t="str">
        <x:v>Institution name</x:v>
      </x:c>
      <x:c r="N3748" s="21" t="str">
        <x:v>UCL</x:v>
      </x:c>
      <x:c r="O3748" s="21" t="str"/>
      <x:c r="P3748" s="21" t="str">
        <x:v>application | masters | program | programme | degree | course</x:v>
      </x:c>
      <x:c r="Q3748" s="21" t="str"/>
      <x:c r="R3748" s="21" t="n">
        <x:v>1</x:v>
      </x:c>
      <x:c r="S3748" s="21" t="n">
        <x:v>2</x:v>
      </x:c>
      <x:c r="T3748" s="21" t="n">
        <x:v>0.6700000166893005</x:v>
      </x:c>
      <x:c r="U3748" s="21" t="str">
        <x:v>Humanities</x:v>
      </x:c>
      <x:c r="V3748" s="21" t="str">
        <x:v>MPhil/PhD application help</x:v>
      </x:c>
      <x:c r="W3748" s="21" t="str">
        <x:v>Hello! I am a student from the U.K and I am finishing up my Masters degree in philosophy! I am aiming to apply for a PhD for the academic year of February 2026, however, I am facing some confusion over how to do this. I am currently looking at UCL and KCL for some of the places that I am hoping to apply for - but I am confused over what the difference between an MPhil Stud and an MPhil/PhD Course. My MA advisor at my current university says that I should apply for an MPhil or Mres before applying for the MPhil/PhD program so that my application and research proposal is the strongest it can be, but if the MPhil is included in the MPhil/PhD program already, as in I would have to have sufficient completion on this to transfer to a PhD, then why do I need to pay extra for another MPhil? And since I have my MA in philosophy and I am not directly applying for the straight PhD programme, surly this is okay? Unless there is a difference? I am currently in the position where I can't finance another Masters degree - but I can finance an MPhil/PhD program and I am currently doing research work / projects in the field that I hope to go into (if this helps?) So, I am just really looking for ...</x:v>
      </x:c>
      <x:c r="X3748" s="26" t="str">
        <x:v>https://www.reddit.com/r/gradadmissions/comments/1n1dw8e/mphilphd_application_help/</x:v>
      </x:c>
      <x:c r="Y3748" s="26" t="str">
        <x:v>https://www.reddit.com/r/gradadmissions/comments/1n1dw8e/mphilphd_application_help/</x:v>
      </x:c>
      <x:c r="Z3748" s="56" t="str">
        <x:v>Acronym-only institution match</x:v>
      </x:c>
      <x:c r="AA3748" s="21" t="str">
        <x:v>No</x:v>
      </x:c>
    </x:row>
    <x:row r="3749" ht="42" customHeight="1">
      <x:c r="A3749" s="24" t="str">
        <x:v>1n1dw8e-18</x:v>
      </x:c>
      <x:c r="B3749" s="24" t="n">
        <x:v>18</x:v>
      </x:c>
      <x:c r="C3749" s="24" t="str">
        <x:v>QS</x:v>
      </x:c>
      <x:c r="D3749" s="24" t="n">
        <x:v>18</x:v>
      </x:c>
      <x:c r="E3749" s="24" t="str">
        <x:v>King's College London</x:v>
      </x:c>
      <x:c r="F3749" s="24" t="str">
        <x:v>Environment, Politics and Development MSc</x:v>
      </x:c>
      <x:c r="G3749" s="24" t="n">
        <x:v>16</x:v>
      </x:c>
      <x:c r="H3749" s="24"/>
      <x:c r="I3749" s="24" t="str">
        <x:v>gradadmissions</x:v>
      </x:c>
      <x:c r="J3749" s="24" t="n">
        <x:v>45896.45847222222</x:v>
      </x:c>
      <x:c r="K3749" s="24" t="str">
        <x:v>2025-08</x:v>
      </x:c>
      <x:c r="L3749" s="24" t="str">
        <x:v>Medium</x:v>
      </x:c>
      <x:c r="M3749" s="24" t="str">
        <x:v>Institution name</x:v>
      </x:c>
      <x:c r="N3749" s="24" t="str">
        <x:v>KCL</x:v>
      </x:c>
      <x:c r="O3749" s="24" t="str"/>
      <x:c r="P3749" s="24" t="str">
        <x:v>application | masters | program | programme | degree | course</x:v>
      </x:c>
      <x:c r="Q3749" s="24" t="str"/>
      <x:c r="R3749" s="24" t="n">
        <x:v>1</x:v>
      </x:c>
      <x:c r="S3749" s="24" t="n">
        <x:v>2</x:v>
      </x:c>
      <x:c r="T3749" s="24" t="n">
        <x:v>0.6700000166893005</x:v>
      </x:c>
      <x:c r="U3749" s="24" t="str">
        <x:v>Humanities</x:v>
      </x:c>
      <x:c r="V3749" s="24" t="str">
        <x:v>MPhil/PhD application help</x:v>
      </x:c>
      <x:c r="W3749" s="24" t="str">
        <x:v>Hello! I am a student from the U.K and I am finishing up my Masters degree in philosophy! I am aiming to apply for a PhD for the academic year of February 2026, however, I am facing some confusion over how to do this. I am currently looking at UCL and KCL for some of the places that I am hoping to apply for - but I am confused over what the difference between an MPhil Stud and an MPhil/PhD Course. My MA advisor at my current university says that I should apply for an MPhil or Mres before applying for the MPhil/PhD program so that my application and research proposal is the strongest it can be, but if the MPhil is included in the MPhil/PhD program already, as in I would have to have sufficient completion on this to transfer to a PhD, then why do I need to pay extra for another MPhil? And since I have my MA in philosophy and I am not directly applying for the straight PhD programme, surly this is okay? Unless there is a difference? I am currently in the position where I can't finance another Masters degree - but I can finance an MPhil/PhD program and I am currently doing research work / projects in the field that I hope to go into (if this helps?) So, I am just really looking for ...</x:v>
      </x:c>
      <x:c r="X3749" s="27" t="str">
        <x:v>https://www.reddit.com/r/gradadmissions/comments/1n1dw8e/mphilphd_application_help/</x:v>
      </x:c>
      <x:c r="Y3749" s="27" t="str">
        <x:v>https://www.reddit.com/r/gradadmissions/comments/1n1dw8e/mphilphd_application_help/</x:v>
      </x:c>
      <x:c r="Z3749" s="56" t="str">
        <x:v>Acronym-only institution match</x:v>
      </x:c>
      <x:c r="AA3749" s="24" t="str">
        <x:v>No</x:v>
      </x:c>
    </x:row>
    <x:row r="3750" ht="42" customHeight="1">
      <x:c r="A3750" s="21" t="str">
        <x:v>1n1d5ir-7</x:v>
      </x:c>
      <x:c r="B3750" s="21" t="n">
        <x:v>7</x:v>
      </x:c>
      <x:c r="C3750" s="21" t="str">
        <x:v>QS</x:v>
      </x:c>
      <x:c r="D3750" s="21" t="n">
        <x:v>7</x:v>
      </x:c>
      <x:c r="E3750" s="21" t="str">
        <x:v>Imperial College London</x:v>
      </x:c>
      <x:c r="F3750" s="21" t="str">
        <x:v>MSc Climate Change, Management &amp; Finance</x:v>
      </x:c>
      <x:c r="G3750" s="21" t="n">
        <x:v>7</x:v>
      </x:c>
      <x:c r="H3750" s="21"/>
      <x:c r="I3750" s="21" t="str">
        <x:v>gradadmissions</x:v>
      </x:c>
      <x:c r="J3750" s="21" t="n">
        <x:v>45896.42921296296</x:v>
      </x:c>
      <x:c r="K3750" s="21" t="str">
        <x:v>2025-08</x:v>
      </x:c>
      <x:c r="L3750" s="21" t="str">
        <x:v>Medium</x:v>
      </x:c>
      <x:c r="M3750" s="21" t="str">
        <x:v>Institution name</x:v>
      </x:c>
      <x:c r="N3750" s="21" t="str">
        <x:v>Imperial College London | Imperial College</x:v>
      </x:c>
      <x:c r="O3750" s="21" t="str"/>
      <x:c r="P3750" s="21" t="str">
        <x:v>application | msc</x:v>
      </x:c>
      <x:c r="Q3750" s="21" t="str"/>
      <x:c r="R3750" s="21" t="n">
        <x:v>1</x:v>
      </x:c>
      <x:c r="S3750" s="21" t="n">
        <x:v>0</x:v>
      </x:c>
      <x:c r="T3750" s="21" t="n">
        <x:v>1</x:v>
      </x:c>
      <x:c r="U3750" s="21" t="str">
        <x:v>Computer Sciences</x:v>
      </x:c>
      <x:c r="V3750" s="21" t="str">
        <x:v>What could I do next year to improve my application for MSc in Advanced Computing at Imperial College London?</x:v>
      </x:c>
      <x:c r="W3750" s="21" t="str"/>
      <x:c r="X3750" s="26" t="str">
        <x:v>https://www.reddit.com/r/gradadmissions/comments/1n1d5ir/what_could_i_do_next_year_to_improve_my/</x:v>
      </x:c>
      <x:c r="Y3750" s="26" t="str">
        <x:v>https://www.reddit.com/r/gradadmissions/comments/1n1d5ir/what_could_i_do_next_year_to_improve_my/</x:v>
      </x:c>
      <x:c r="Z3750" s="21" t="str"/>
      <x:c r="AA3750" s="21" t="str">
        <x:v>No</x:v>
      </x:c>
    </x:row>
    <x:row r="3751" ht="42" customHeight="1">
      <x:c r="A3751" s="24" t="str">
        <x:v>1n0olks-30</x:v>
      </x:c>
      <x:c r="B3751" s="24" t="n">
        <x:v>30</x:v>
      </x:c>
      <x:c r="C3751" s="24" t="str">
        <x:v>QS</x:v>
      </x:c>
      <x:c r="D3751" s="24" t="n">
        <x:v>30</x:v>
      </x:c>
      <x:c r="E3751" s="24" t="str">
        <x:v>University of Pennsylvania</x:v>
      </x:c>
      <x:c r="F3751" s="24" t="str">
        <x:v>Master of Environmental Studies</x:v>
      </x:c>
      <x:c r="G3751" s="24" t="n">
        <x:v>30</x:v>
      </x:c>
      <x:c r="H3751" s="24"/>
      <x:c r="I3751" s="24" t="str">
        <x:v>gradadmissions</x:v>
      </x:c>
      <x:c r="J3751" s="24" t="n">
        <x:v>45895.635625</x:v>
      </x:c>
      <x:c r="K3751" s="24" t="str">
        <x:v>2025-08</x:v>
      </x:c>
      <x:c r="L3751" s="24" t="str">
        <x:v>Medium</x:v>
      </x:c>
      <x:c r="M3751" s="24" t="str">
        <x:v>Institution name</x:v>
      </x:c>
      <x:c r="N3751" s="24" t="str">
        <x:v>UPenn</x:v>
      </x:c>
      <x:c r="O3751" s="24" t="str"/>
      <x:c r="P3751" s="24" t="str">
        <x:v>program</x:v>
      </x:c>
      <x:c r="Q3751" s="24" t="str"/>
      <x:c r="R3751" s="24" t="n">
        <x:v>1</x:v>
      </x:c>
      <x:c r="S3751" s="24" t="n">
        <x:v>0</x:v>
      </x:c>
      <x:c r="T3751" s="24" t="n">
        <x:v>1</x:v>
      </x:c>
      <x:c r="U3751" s="24" t="str">
        <x:v>Computer Sciences</x:v>
      </x:c>
      <x:c r="V3751" s="24" t="str">
        <x:v>Recommendation Letters ALL from supervisors?</x:v>
      </x:c>
      <x:c r="W3751" s="24" t="str">
        <x:v>I graduated from Mechanical Engineering, and 6 years ago, and while I have a lecturer willing to write a recommendation letter for me, he is honest and said all he can write about is my hard work and generic stuff since I did almost nothing related to Computer Science. He also said its been a long while so he cant exactly recall all the details. He advises I ask from people at my work since now I work at a software dev company. After graduating, I somehow got a job at a software dev company as a Project Manager, and while working here, I have been hard at work learning how to code by myself and learning from the other developers. Now, I want to apply for a conversion program like the MCIT program from UPenn. So my question is, would it not be better if all my recommendation letters came from work, where supervisors can not only attest to my hard work, but also potential to be able to learn computer sciences?</x:v>
      </x:c>
      <x:c r="X3751" s="27" t="str">
        <x:v>https://www.reddit.com/r/gradadmissions/comments/1n0olks/recommendation_letters_all_from_supervisors/</x:v>
      </x:c>
      <x:c r="Y3751" s="27" t="str">
        <x:v>https://www.reddit.com/r/gradadmissions/comments/1n0olks/recommendation_letters_all_from_supervisors/</x:v>
      </x:c>
      <x:c r="Z3751" s="56" t="str">
        <x:v>Acronym-only institution match</x:v>
      </x:c>
      <x:c r="AA3751" s="24" t="str">
        <x:v>No</x:v>
      </x:c>
    </x:row>
    <x:row r="3752" ht="42" customHeight="1">
      <x:c r="A3752" s="21" t="str">
        <x:v>1n0jmcv-20</x:v>
      </x:c>
      <x:c r="B3752" s="21" t="n">
        <x:v>20</x:v>
      </x:c>
      <x:c r="C3752" s="21" t="str">
        <x:v>QS</x:v>
      </x:c>
      <x:c r="D3752" s="21" t="n">
        <x:v>20</x:v>
      </x:c>
      <x:c r="E3752" s="21" t="str">
        <x:v>New York University (NYU)</x:v>
      </x:c>
      <x:c r="F3752" s="21" t="str">
        <x:v>MS in Environmental Policy and Sustainability Management</x:v>
      </x:c>
      <x:c r="G3752" s="21" t="str">
        <x:v>20</x:v>
      </x:c>
      <x:c r="H3752" s="21"/>
      <x:c r="I3752" s="21" t="str">
        <x:v>gradadmissions</x:v>
      </x:c>
      <x:c r="J3752" s="21" t="n">
        <x:v>45895.49162037037</x:v>
      </x:c>
      <x:c r="K3752" s="21" t="str">
        <x:v>2025-08</x:v>
      </x:c>
      <x:c r="L3752" s="21" t="str">
        <x:v>Medium</x:v>
      </x:c>
      <x:c r="M3752" s="21" t="str">
        <x:v>Institution name</x:v>
      </x:c>
      <x:c r="N3752" s="21" t="str">
        <x:v>NYU</x:v>
      </x:c>
      <x:c r="O3752" s="21" t="str"/>
      <x:c r="P3752" s="21" t="str">
        <x:v>offer | masters</x:v>
      </x:c>
      <x:c r="Q3752" s="21" t="str"/>
      <x:c r="R3752" s="21" t="n">
        <x:v>0</x:v>
      </x:c>
      <x:c r="S3752" s="21" t="n">
        <x:v>8</x:v>
      </x:c>
      <x:c r="T3752" s="21" t="n">
        <x:v>0.47999998927116394</x:v>
      </x:c>
      <x:c r="U3752" s="21" t="str">
        <x:v>Engineering</x:v>
      </x:c>
      <x:c r="V3752" s="21" t="str">
        <x:v>Why not much talk about these unis that provide fully funded MS</x:v>
      </x:c>
      <x:c r="W3752" s="21" t="str">
        <x:v>Hello guys, I am new to reddit and honestly only here because a friend told me I could find some good advice here regarding Ms admissions. I am currently in my final year of undergrad and was looking for some unis to apply for masters. I specifically want the fully funded programs as I don't want to take money from my parents any longer(they didn't say anything just my personal reason). So I was looking for some unis and found some such as Kaust in Saudi and Khalifa uni in UAE and some others such as nyu abu dhabi etc. But I have observed here that most people are not applying to these unis even though they are pretty highly ranked along with great profs (kaust is top 250 in qs and top 100 for engineering and Khalifa is also ranked similar) and also provide amazing benefits like $20,000 a year stipend plus free housing, medical, flights etc at KAUST and around the same stipend but not guaranteed stipend for Khalifa. I wanted to know the reason as to why this is. Is there something bad about these unis that I don't know about? Or is it coz of they are in middle east (but as per my research both of these are incredibly safe for international students)? I personally thought these w...</x:v>
      </x:c>
      <x:c r="X3752" s="26" t="str">
        <x:v>https://www.reddit.com/r/gradadmissions/comments/1n0jmcv/why_not_much_talk_about_these_unis_that_provide/</x:v>
      </x:c>
      <x:c r="Y3752" s="26" t="str">
        <x:v>https://www.reddit.com/r/gradadmissions/comments/1n0jmcv/why_not_much_talk_about_these_unis_that_provide/</x:v>
      </x:c>
      <x:c r="Z3752" s="56" t="str">
        <x:v>Acronym-only institution match</x:v>
      </x:c>
      <x:c r="AA3752" s="21" t="str">
        <x:v>No</x:v>
      </x:c>
    </x:row>
    <x:row r="3753" ht="42" customHeight="1">
      <x:c r="A3753" s="24" t="str">
        <x:v>1n0i20m-3</x:v>
      </x:c>
      <x:c r="B3753" s="24" t="n">
        <x:v>3</x:v>
      </x:c>
      <x:c r="C3753" s="24" t="str">
        <x:v>QS</x:v>
      </x:c>
      <x:c r="D3753" s="24" t="n">
        <x:v>3</x:v>
      </x:c>
      <x:c r="E3753" s="24" t="str">
        <x:v>UCL</x:v>
      </x:c>
      <x:c r="F3753" s="24" t="str">
        <x:v>Sustainable Resources: Economics, Policy and Transitions MSc</x:v>
      </x:c>
      <x:c r="G3753" s="24" t="str">
        <x:v>3</x:v>
      </x:c>
      <x:c r="H3753" s="24"/>
      <x:c r="I3753" s="24" t="str">
        <x:v>gradadmissions</x:v>
      </x:c>
      <x:c r="J3753" s="24" t="n">
        <x:v>45895.43258101852</x:v>
      </x:c>
      <x:c r="K3753" s="24" t="str">
        <x:v>2025-08</x:v>
      </x:c>
      <x:c r="L3753" s="24" t="str">
        <x:v>Medium</x:v>
      </x:c>
      <x:c r="M3753" s="24" t="str">
        <x:v>Institution name</x:v>
      </x:c>
      <x:c r="N3753" s="24" t="str">
        <x:v>UCL</x:v>
      </x:c>
      <x:c r="O3753" s="24" t="str"/>
      <x:c r="P3753" s="24" t="str">
        <x:v>accepted | masters | program | course | tuition</x:v>
      </x:c>
      <x:c r="Q3753" s="24" t="str"/>
      <x:c r="R3753" s="24" t="n">
        <x:v>1</x:v>
      </x:c>
      <x:c r="S3753" s="24" t="n">
        <x:v>1</x:v>
      </x:c>
      <x:c r="T3753" s="24" t="n">
        <x:v>1</x:v>
      </x:c>
      <x:c r="U3753" s="24" t="str">
        <x:v>Education</x:v>
      </x:c>
      <x:c r="V3753" s="24" t="str">
        <x:v>Withdrawing during pre-enrollment stage</x:v>
      </x:c>
      <x:c r="W3753" s="24" t="str">
        <x:v>I got accepted to a Masters program at UCL in this July, paid the 500GBP tuition fee deposit early August, and have just completed my pre-enrollment process last week. The semester will start on September 22nd. Just 2 days ago, through talking to a colleague, found out that there's a Masters program at Oxford (slightly different focus from the one at UCL), which I never knew existed and which is the exact course I've been always dreaming to study. The reason I applied for the one at UCL was because I could not find anywhere this exact course that I wanted to study. I know it's my fault for not doing my research thoroughly enough. I have made up my mind to withdraw from UCL and then apply for this other course at Oxford in September for enrollment in 2026-27 year. I know that this involves risk as I may not get accepted at Oxford, but I also know in my heart that I will regret if I don't give Oxford a try (the UCL program is the only Masters I ever applied for). Now comes my question: **at my stage of enrollment at UCL (again, I paid my tuition fee deposit, finished pre-enrollment and the 1st semester will start on September 22nd), what consequences would I possibly face if I wit...</x:v>
      </x:c>
      <x:c r="X3753" s="27" t="str">
        <x:v>https://www.reddit.com/r/gradadmissions/comments/1n0i20m/withdrawing_during_preenrollment_stage/</x:v>
      </x:c>
      <x:c r="Y3753" s="27" t="str">
        <x:v>https://www.reddit.com/r/gradadmissions/comments/1n0i20m/withdrawing_during_preenrollment_stage/</x:v>
      </x:c>
      <x:c r="Z3753" s="56" t="str">
        <x:v>Acronym-only institution match</x:v>
      </x:c>
      <x:c r="AA3753" s="24" t="str">
        <x:v>No</x:v>
      </x:c>
    </x:row>
    <x:row r="3754" ht="42" customHeight="1">
      <x:c r="A3754" s="21" t="str">
        <x:v>1n0em0m-2</x:v>
      </x:c>
      <x:c r="B3754" s="21" t="n">
        <x:v>2</x:v>
      </x:c>
      <x:c r="C3754" s="21" t="str">
        <x:v>QS</x:v>
      </x:c>
      <x:c r="D3754" s="21" t="n">
        <x:v>2</x:v>
      </x:c>
      <x:c r="E3754" s="21" t="str">
        <x:v>University of Toronto</x:v>
      </x:c>
      <x:c r="F3754" s="21" t="str">
        <x:v>Master of Environment &amp; Sustainability</x:v>
      </x:c>
      <x:c r="G3754" s="21" t="str">
        <x:v>2</x:v>
      </x:c>
      <x:c r="H3754" s="21"/>
      <x:c r="I3754" s="21" t="str">
        <x:v>gradadmissions</x:v>
      </x:c>
      <x:c r="J3754" s="21" t="n">
        <x:v>45895.277083333334</x:v>
      </x:c>
      <x:c r="K3754" s="21" t="str">
        <x:v>2025-08</x:v>
      </x:c>
      <x:c r="L3754" s="21" t="str">
        <x:v>Medium</x:v>
      </x:c>
      <x:c r="M3754" s="21" t="str">
        <x:v>Institution name</x:v>
      </x:c>
      <x:c r="N3754" s="21" t="str">
        <x:v>UofT</x:v>
      </x:c>
      <x:c r="O3754" s="21" t="str"/>
      <x:c r="P3754" s="21" t="str">
        <x:v>course</x:v>
      </x:c>
      <x:c r="Q3754" s="21" t="str"/>
      <x:c r="R3754" s="21" t="n">
        <x:v>2</x:v>
      </x:c>
      <x:c r="S3754" s="21" t="n">
        <x:v>7</x:v>
      </x:c>
      <x:c r="T3754" s="21" t="n">
        <x:v>0.75</x:v>
      </x:c>
      <x:c r="U3754" s="21" t="str">
        <x:v>Engineering</x:v>
      </x:c>
      <x:c r="V3754" s="21" t="str">
        <x:v>Ms ECE 2026</x:v>
      </x:c>
      <x:c r="W3754" s="21" t="str">
        <x:v>Hi all, I am planning to apply for MS ECE course for the fall of 2026. Please review my profile and provide comments of the uni selection list. Research Interest: Machine learning, computer vision, robotics Profile: Done projects in deep learning, CV, ML from IIT Hyderabad, IIT BHU, CMU. SIH finalist Architectures worked on: transformers, resnet, imagenet, Siamese, Simclr, VIT, VIVIT, Moco, xgboost Tech stack: Python, PySpark, AWS, Java script, tensorflow, pytorch, Java, HTML No publications. CGPA: 9, EEE ,NIT Trichy Current job: Full stack developer working on building data engineering products. Tech stack- Python, PySpark, aws Work experience 2yr Shortlist: GATech UCSD NUS UofT U of Waterloo TUM Please comment of the shortlist, also give some suggestions to add or remove any unis.</x:v>
      </x:c>
      <x:c r="X3754" s="26" t="str">
        <x:v>https://www.reddit.com/r/gradadmissions/comments/1n0em0m/ms_ece_2026/</x:v>
      </x:c>
      <x:c r="Y3754" s="26" t="str">
        <x:v>https://www.reddit.com/r/gradadmissions/comments/1n0em0m/ms_ece_2026/</x:v>
      </x:c>
      <x:c r="Z3754" s="56" t="str">
        <x:v>Acronym-only institution match</x:v>
      </x:c>
      <x:c r="AA3754" s="21" t="str">
        <x:v>No</x:v>
      </x:c>
    </x:row>
    <x:row r="3755" ht="42" customHeight="1">
      <x:c r="A3755" s="24" t="str">
        <x:v>1n0cfrw-14</x:v>
      </x:c>
      <x:c r="B3755" s="24" t="n">
        <x:v>14</x:v>
      </x:c>
      <x:c r="C3755" s="24" t="str">
        <x:v>QS</x:v>
      </x:c>
      <x:c r="D3755" s="24" t="n">
        <x:v>14</x:v>
      </x:c>
      <x:c r="E3755" s="24" t="str">
        <x:v>Stanford University</x:v>
      </x:c>
      <x:c r="F3755" s="24" t="str">
        <x:v>MS Sustainability Science and Practice</x:v>
      </x:c>
      <x:c r="G3755" s="24" t="str">
        <x:v>13</x:v>
      </x:c>
      <x:c r="H3755" s="24"/>
      <x:c r="I3755" s="24" t="str">
        <x:v>gradadmissions</x:v>
      </x:c>
      <x:c r="J3755" s="24" t="n">
        <x:v>45895.18618055555</x:v>
      </x:c>
      <x:c r="K3755" s="24" t="str">
        <x:v>2025-08</x:v>
      </x:c>
      <x:c r="L3755" s="24" t="str">
        <x:v>Medium</x:v>
      </x:c>
      <x:c r="M3755" s="24" t="str">
        <x:v>Institution name</x:v>
      </x:c>
      <x:c r="N3755" s="24" t="str">
        <x:v>Stanford</x:v>
      </x:c>
      <x:c r="O3755" s="24" t="str"/>
      <x:c r="P3755" s="24" t="str">
        <x:v>acceptance | program | internship</x:v>
      </x:c>
      <x:c r="Q3755" s="24" t="str"/>
      <x:c r="R3755" s="24" t="n">
        <x:v>0</x:v>
      </x:c>
      <x:c r="S3755" s="24" t="n">
        <x:v>0</x:v>
      </x:c>
      <x:c r="T3755" s="24" t="n">
        <x:v>0.5</x:v>
      </x:c>
      <x:c r="U3755" s="24" t="str">
        <x:v>Computational Sciences</x:v>
      </x:c>
      <x:c r="V3755" s="24" t="str">
        <x:v>Advice for health informatics degrees</x:v>
      </x:c>
      <x:c r="W3755" s="24" t="str">
        <x:v>I'm applying to health informatics/medical data science degrees and I need advice regarding whether my choices are too ambitious. I'm currently majoring in comp sci, and took on a bunch of bioinfo/biology subjects. I have one published paper (6th author) and will publish another soon, and I've applied for a patent as well. I've had a research internship position before, and plenty of meaningful projects in the field. I havent converted my GPA to 4 point yet, but based off the conversion of a senior from my uni and major it should be around ~3.95. I have a GRE score of 329 (162V 167Q 4AWA) and I'm currently part of my uni's student council. I'm trying to apply to JHU, Umich's health informatics programs, Uwash biomedical informatics program and Stanford's Biomedical DS program (stretch lol). Unsure if I'd get into any of these. Would love to know what would push me into the acceptance zone. Haven't completed my SOP or LORs yet. Thank you!</x:v>
      </x:c>
      <x:c r="X3755" s="27" t="str">
        <x:v>https://www.reddit.com/r/gradadmissions/comments/1n0cfrw/advice_for_health_informatics_degrees/</x:v>
      </x:c>
      <x:c r="Y3755" s="27" t="str">
        <x:v>https://www.reddit.com/r/gradadmissions/comments/1n0cfrw/advice_for_health_informatics_degrees/</x:v>
      </x:c>
      <x:c r="Z3755" s="24" t="str"/>
      <x:c r="AA3755" s="24" t="str">
        <x:v>No</x:v>
      </x:c>
    </x:row>
    <x:row r="3756" ht="42" customHeight="1">
      <x:c r="A3756" s="21" t="str">
        <x:v>1n06m6t-20</x:v>
      </x:c>
      <x:c r="B3756" s="21" t="n">
        <x:v>20</x:v>
      </x:c>
      <x:c r="C3756" s="21" t="str">
        <x:v>QS</x:v>
      </x:c>
      <x:c r="D3756" s="21" t="n">
        <x:v>20</x:v>
      </x:c>
      <x:c r="E3756" s="21" t="str">
        <x:v>New York University (NYU)</x:v>
      </x:c>
      <x:c r="F3756" s="21" t="str">
        <x:v>MS in Environmental Policy and Sustainability Management</x:v>
      </x:c>
      <x:c r="G3756" s="21" t="str">
        <x:v>20</x:v>
      </x:c>
      <x:c r="H3756" s="21"/>
      <x:c r="I3756" s="21" t="str">
        <x:v>gradadmissions</x:v>
      </x:c>
      <x:c r="J3756" s="21" t="n">
        <x:v>45894.99141203704</x:v>
      </x:c>
      <x:c r="K3756" s="21" t="str">
        <x:v>2025-08</x:v>
      </x:c>
      <x:c r="L3756" s="21" t="str">
        <x:v>Medium</x:v>
      </x:c>
      <x:c r="M3756" s="21" t="str">
        <x:v>Institution name</x:v>
      </x:c>
      <x:c r="N3756" s="21" t="str">
        <x:v>NYU</x:v>
      </x:c>
      <x:c r="O3756" s="21" t="str"/>
      <x:c r="P3756" s="21" t="str">
        <x:v>application | grad school</x:v>
      </x:c>
      <x:c r="Q3756" s="21" t="str"/>
      <x:c r="R3756" s="21" t="n">
        <x:v>0</x:v>
      </x:c>
      <x:c r="S3756" s="21" t="n">
        <x:v>1</x:v>
      </x:c>
      <x:c r="T3756" s="21" t="n">
        <x:v>0.25</x:v>
      </x:c>
      <x:c r="U3756" s="21" t="str">
        <x:v>Humanities</x:v>
      </x:c>
      <x:c r="V3756" s="21" t="str">
        <x:v>NYU - High School name on application</x:v>
      </x:c>
      <x:c r="W3756" s="21" t="str">
        <x:v>Hello folks It’s my first time applying for Grad School NYU. The form ask me about High School name. Is this information mandatory? Thanks</x:v>
      </x:c>
      <x:c r="X3756" s="26" t="str">
        <x:v>https://www.reddit.com/r/gradadmissions/comments/1n06m6t/nyu_high_school_name_on_application/</x:v>
      </x:c>
      <x:c r="Y3756" s="26" t="str">
        <x:v>https://www.reddit.com/r/gradadmissions/comments/1n06m6t/nyu_high_school_name_on_application/</x:v>
      </x:c>
      <x:c r="Z3756" s="56" t="str">
        <x:v>Acronym-only institution match</x:v>
      </x:c>
      <x:c r="AA3756" s="21" t="str">
        <x:v>No</x:v>
      </x:c>
    </x:row>
    <x:row r="3757" ht="42" customHeight="1">
      <x:c r="A3757" s="24" t="str">
        <x:v>1myyysr-14</x:v>
      </x:c>
      <x:c r="B3757" s="24" t="n">
        <x:v>14</x:v>
      </x:c>
      <x:c r="C3757" s="24" t="str">
        <x:v>QS</x:v>
      </x:c>
      <x:c r="D3757" s="24" t="n">
        <x:v>14</x:v>
      </x:c>
      <x:c r="E3757" s="24" t="str">
        <x:v>Stanford University</x:v>
      </x:c>
      <x:c r="F3757" s="24" t="str">
        <x:v>MS Sustainability Science and Practice</x:v>
      </x:c>
      <x:c r="G3757" s="24" t="str">
        <x:v>13</x:v>
      </x:c>
      <x:c r="H3757" s="24"/>
      <x:c r="I3757" s="24" t="str">
        <x:v>gradadmissions</x:v>
      </x:c>
      <x:c r="J3757" s="24" t="n">
        <x:v>45893.65493055555</x:v>
      </x:c>
      <x:c r="K3757" s="24" t="str">
        <x:v>2025-08</x:v>
      </x:c>
      <x:c r="L3757" s="24" t="str">
        <x:v>Medium</x:v>
      </x:c>
      <x:c r="M3757" s="24" t="str">
        <x:v>Institution name</x:v>
      </x:c>
      <x:c r="N3757" s="24" t="str">
        <x:v>Stanford</x:v>
      </x:c>
      <x:c r="O3757" s="24" t="str"/>
      <x:c r="P3757" s="24" t="str">
        <x:v>application | master | program</x:v>
      </x:c>
      <x:c r="Q3757" s="24" t="str"/>
      <x:c r="R3757" s="24" t="n">
        <x:v>1</x:v>
      </x:c>
      <x:c r="S3757" s="24" t="n">
        <x:v>0</x:v>
      </x:c>
      <x:c r="T3757" s="24" t="n">
        <x:v>0.6700000166893005</x:v>
      </x:c>
      <x:c r="U3757" s="24" t="str">
        <x:v>General Advice</x:v>
      </x:c>
      <x:c r="V3757" s="24" t="str">
        <x:v>Should I choose a master's program based on general department strengths/school reputation or alignment of personal interest with department speciality?</x:v>
      </x:c>
      <x:c r="W3757" s="24" t="str">
        <x:v>Hello fellow Redditors, I am trying to apply to a master's program in statistics this upcoming application season. But I have a question that should be relatable to everyone applying to master's. For master's, should I choose a program based on how the department's strengths and specialities align with my interest, or does this not matter to master's and thus I should solely choose a program based on its general strengths and reputation? For example, right now I am more interested in the theoretical side of statistics, so should I try to apply to schools whose stats department is known for its theoretical work (e.g. UWashington, UNC, as far as I am aware of), or should I try to prioritize schools whose department is top-tier or whose brand is more "prestigious" in general (e.g. Stanford, UChicago, etc.)? I would really appreciate any perspectives! Thanks.</x:v>
      </x:c>
      <x:c r="X3757" s="27" t="str">
        <x:v>https://www.reddit.com/r/gradadmissions/comments/1myyysr/should_i_choose_a_masters_program_based_on/</x:v>
      </x:c>
      <x:c r="Y3757" s="27" t="str">
        <x:v>https://www.reddit.com/r/gradadmissions/comments/1myyysr/should_i_choose_a_masters_program_based_on/</x:v>
      </x:c>
      <x:c r="Z3757" s="24" t="str"/>
      <x:c r="AA3757" s="24" t="str">
        <x:v>No</x:v>
      </x:c>
    </x:row>
    <x:row r="3758" ht="42" customHeight="1">
      <x:c r="A3758" s="21" t="str">
        <x:v>1myxvqd-13</x:v>
      </x:c>
      <x:c r="B3758" s="21" t="n">
        <x:v>13</x:v>
      </x:c>
      <x:c r="C3758" s="21" t="str">
        <x:v>QS</x:v>
      </x:c>
      <x:c r="D3758" s="21" t="n">
        <x:v>13</x:v>
      </x:c>
      <x:c r="E3758" s="21" t="str">
        <x:v>University of California, Berkeley (UCB)</x:v>
      </x:c>
      <x:c r="F3758" s="21" t="str">
        <x:v>Master of Climate Solutions</x:v>
      </x:c>
      <x:c r="G3758" s="21" t="n">
        <x:v>11</x:v>
      </x:c>
      <x:c r="H3758" s="21"/>
      <x:c r="I3758" s="21" t="str">
        <x:v>gradadmissions</x:v>
      </x:c>
      <x:c r="J3758" s="21" t="n">
        <x:v>45893.62625</x:v>
      </x:c>
      <x:c r="K3758" s="21" t="str">
        <x:v>2025-08</x:v>
      </x:c>
      <x:c r="L3758" s="21" t="str">
        <x:v>Medium</x:v>
      </x:c>
      <x:c r="M3758" s="21" t="str">
        <x:v>Institution name</x:v>
      </x:c>
      <x:c r="N3758" s="21" t="str">
        <x:v>UC Berkeley</x:v>
      </x:c>
      <x:c r="O3758" s="21" t="str"/>
      <x:c r="P3758" s="21" t="str">
        <x:v>application | professor</x:v>
      </x:c>
      <x:c r="Q3758" s="21" t="str"/>
      <x:c r="R3758" s="21" t="n">
        <x:v>0</x:v>
      </x:c>
      <x:c r="S3758" s="21" t="n">
        <x:v>1</x:v>
      </x:c>
      <x:c r="T3758" s="21" t="n">
        <x:v>0.5</x:v>
      </x:c>
      <x:c r="U3758" s="21" t="str">
        <x:v>Computational Sciences</x:v>
      </x:c>
      <x:c r="V3758" s="21" t="str">
        <x:v>Statistics PhD application help</x:v>
      </x:c>
      <x:c r="W3758" s="21" t="str">
        <x:v>Hey all, I do consider applying for a statistics PhD in the US ( like Yale and UC Berkeley) and would appreciate getting some tips and help regarding the „prior research“ requirement that is part of the application. What is generally and in statistics specificslly meant? Apparently that is changing from Department to Department. Do applicanta have to have at least one first authored paper in a joirnal for sure? Or can prior research also be in a form of a research project wirh a professor where you conducted research and got some results and wrote a report about it? Any help as to this part of the application is much appreciated.</x:v>
      </x:c>
      <x:c r="X3758" s="26" t="str">
        <x:v>https://www.reddit.com/r/gradadmissions/comments/1myxvqd/statistics_phd_application_help/</x:v>
      </x:c>
      <x:c r="Y3758" s="26" t="str">
        <x:v>https://www.reddit.com/r/gradadmissions/comments/1myxvqd/statistics_phd_application_help/</x:v>
      </x:c>
      <x:c r="Z3758" s="21" t="str"/>
      <x:c r="AA3758" s="21" t="str">
        <x:v>No</x:v>
      </x:c>
    </x:row>
    <x:row r="3759" ht="42" customHeight="1">
      <x:c r="A3759" s="24" t="str">
        <x:v>1myo3oz-5</x:v>
      </x:c>
      <x:c r="B3759" s="24" t="n">
        <x:v>5</x:v>
      </x:c>
      <x:c r="C3759" s="24" t="str">
        <x:v>QS</x:v>
      </x:c>
      <x:c r="D3759" s="24" t="n">
        <x:v>5</x:v>
      </x:c>
      <x:c r="E3759" s="24" t="str">
        <x:v>University of British Columbia</x:v>
      </x:c>
      <x:c r="F3759" s="24" t="str">
        <x:v>Master of Engineering Leadership in Clean Energy Engineering</x:v>
      </x:c>
      <x:c r="G3759" s="24" t="str">
        <x:v>5</x:v>
      </x:c>
      <x:c r="H3759" s="24"/>
      <x:c r="I3759" s="24" t="str">
        <x:v>gradadmissions</x:v>
      </x:c>
      <x:c r="J3759" s="24" t="n">
        <x:v>45893.262395833335</x:v>
      </x:c>
      <x:c r="K3759" s="24" t="str">
        <x:v>2025-08</x:v>
      </x:c>
      <x:c r="L3759" s="24" t="str">
        <x:v>Medium</x:v>
      </x:c>
      <x:c r="M3759" s="24" t="str">
        <x:v>Institution name</x:v>
      </x:c>
      <x:c r="N3759" s="24" t="str">
        <x:v>University of British Columbia</x:v>
      </x:c>
      <x:c r="O3759" s="24" t="str"/>
      <x:c r="P3759" s="24" t="str">
        <x:v>msc | graduate | grad school | program | degree</x:v>
      </x:c>
      <x:c r="Q3759" s="24" t="str"/>
      <x:c r="R3759" s="24" t="n">
        <x:v>0</x:v>
      </x:c>
      <x:c r="S3759" s="24" t="n">
        <x:v>0</x:v>
      </x:c>
      <x:c r="T3759" s="24" t="n">
        <x:v>0.5</x:v>
      </x:c>
      <x:c r="U3759" s="24" t="str">
        <x:v>Physical Sciences</x:v>
      </x:c>
      <x:c r="V3759" s="24" t="str">
        <x:v>Advice for Grad School</x:v>
      </x:c>
      <x:c r="W3759" s="24" t="str">
        <x:v>Hi everyone, I’m looking for some advice on grad school pathways and would really appreciate some outside perspective. *Background Information* I'm currently a 3rd year Honors Physics major at Bishop's University (in Quebec Canada). By the time I graduate I'll have about 12K CAD in government debt. Finally, I hold Canadian, US, and Uruguayan citizenship (so I have a bit of flexibility with where I can study). I'm originally from Uruguay. *My Goals* My final goal academically is to be able to get a PhD in Physics, with a focus on Theoretical Cosmology or Theoretical Particle Physics. I’m debating whether to first do an MSc (in Canada or abroad) or try to go directly into a PhD program (like in the US). Funding and cost of living are really important for me. I don’t want to take on huge debt, but I’m open to reasonable loans if it’s worth it for the long run. I also don't necessarily want to be tied down to one country/city for really long (3+ years) unless its really worth it, I want to be able to explore new countries. So ideally I'd want a scenerio where I can leave in 2-3 years if I don't like it but also stay for longer if i do. *My Options* MSc in Canada: My realistic option...</x:v>
      </x:c>
      <x:c r="X3759" s="27" t="str">
        <x:v>https://www.reddit.com/r/gradadmissions/comments/1myo3oz/advice_for_grad_school/</x:v>
      </x:c>
      <x:c r="Y3759" s="27" t="str">
        <x:v>https://www.reddit.com/r/gradadmissions/comments/1myo3oz/advice_for_grad_school/</x:v>
      </x:c>
      <x:c r="Z3759" s="24" t="str"/>
      <x:c r="AA3759" s="24" t="str">
        <x:v>No</x:v>
      </x:c>
    </x:row>
    <x:row r="3760" ht="42" customHeight="1">
      <x:c r="A3760" s="21" t="str">
        <x:v>1myo3oz-74</x:v>
      </x:c>
      <x:c r="B3760" s="21" t="n">
        <x:v>74</x:v>
      </x:c>
      <x:c r="C3760" s="21" t="str">
        <x:v>THE</x:v>
      </x:c>
      <x:c r="D3760" s="21" t="n">
        <x:v>24</x:v>
      </x:c>
      <x:c r="E3760" s="21" t="str">
        <x:v>University of Victoria</x:v>
      </x:c>
      <x:c r="F3760" s="21" t="str">
        <x:v>MA/MSc Environmental Studies</x:v>
      </x:c>
      <x:c r="G3760" s="21"/>
      <x:c r="H3760" s="21" t="str">
        <x:v>27</x:v>
      </x:c>
      <x:c r="I3760" s="21" t="str">
        <x:v>gradadmissions</x:v>
      </x:c>
      <x:c r="J3760" s="21" t="n">
        <x:v>45893.262395833335</x:v>
      </x:c>
      <x:c r="K3760" s="21" t="str">
        <x:v>2025-08</x:v>
      </x:c>
      <x:c r="L3760" s="21" t="str">
        <x:v>Medium</x:v>
      </x:c>
      <x:c r="M3760" s="21" t="str">
        <x:v>Institution name</x:v>
      </x:c>
      <x:c r="N3760" s="21" t="str">
        <x:v>University of Victoria</x:v>
      </x:c>
      <x:c r="O3760" s="21" t="str"/>
      <x:c r="P3760" s="21" t="str">
        <x:v>msc | graduate | grad school | program | degree</x:v>
      </x:c>
      <x:c r="Q3760" s="21" t="str"/>
      <x:c r="R3760" s="21" t="n">
        <x:v>0</x:v>
      </x:c>
      <x:c r="S3760" s="21" t="n">
        <x:v>0</x:v>
      </x:c>
      <x:c r="T3760" s="21" t="n">
        <x:v>0.5</x:v>
      </x:c>
      <x:c r="U3760" s="21" t="str">
        <x:v>Physical Sciences</x:v>
      </x:c>
      <x:c r="V3760" s="21" t="str">
        <x:v>Advice for Grad School</x:v>
      </x:c>
      <x:c r="W3760" s="21" t="str">
        <x:v>Hi everyone, I’m looking for some advice on grad school pathways and would really appreciate some outside perspective. *Background Information* I'm currently a 3rd year Honors Physics major at Bishop's University (in Quebec Canada). By the time I graduate I'll have about 12K CAD in government debt. Finally, I hold Canadian, US, and Uruguayan citizenship (so I have a bit of flexibility with where I can study). I'm originally from Uruguay. *My Goals* My final goal academically is to be able to get a PhD in Physics, with a focus on Theoretical Cosmology or Theoretical Particle Physics. I’m debating whether to first do an MSc (in Canada or abroad) or try to go directly into a PhD program (like in the US). Funding and cost of living are really important for me. I don’t want to take on huge debt, but I’m open to reasonable loans if it’s worth it for the long run. I also don't necessarily want to be tied down to one country/city for really long (3+ years) unless its really worth it, I want to be able to explore new countries. So ideally I'd want a scenerio where I can leave in 2-3 years if I don't like it but also stay for longer if i do. *My Options* MSc in Canada: My realistic option...</x:v>
      </x:c>
      <x:c r="X3760" s="26" t="str">
        <x:v>https://www.reddit.com/r/gradadmissions/comments/1myo3oz/advice_for_grad_school/</x:v>
      </x:c>
      <x:c r="Y3760" s="26" t="str">
        <x:v>https://www.reddit.com/r/gradadmissions/comments/1myo3oz/advice_for_grad_school/</x:v>
      </x:c>
      <x:c r="Z3760" s="21" t="str"/>
      <x:c r="AA3760" s="21" t="str">
        <x:v>No</x:v>
      </x:c>
    </x:row>
    <x:row r="3761" ht="42" customHeight="1">
      <x:c r="A3761" s="24" t="str">
        <x:v>1my1nma-3</x:v>
      </x:c>
      <x:c r="B3761" s="24" t="n">
        <x:v>3</x:v>
      </x:c>
      <x:c r="C3761" s="24" t="str">
        <x:v>QS</x:v>
      </x:c>
      <x:c r="D3761" s="24" t="n">
        <x:v>3</x:v>
      </x:c>
      <x:c r="E3761" s="24" t="str">
        <x:v>UCL</x:v>
      </x:c>
      <x:c r="F3761" s="24" t="str">
        <x:v>Sustainable Resources: Economics, Policy and Transitions MSc</x:v>
      </x:c>
      <x:c r="G3761" s="24" t="str">
        <x:v>3</x:v>
      </x:c>
      <x:c r="H3761" s="24"/>
      <x:c r="I3761" s="24" t="str">
        <x:v>gradadmissions</x:v>
      </x:c>
      <x:c r="J3761" s="24" t="n">
        <x:v>45892.56696759259</x:v>
      </x:c>
      <x:c r="K3761" s="24" t="str">
        <x:v>2025-08</x:v>
      </x:c>
      <x:c r="L3761" s="24" t="str">
        <x:v>Medium</x:v>
      </x:c>
      <x:c r="M3761" s="24" t="str">
        <x:v>Institution name</x:v>
      </x:c>
      <x:c r="N3761" s="24" t="str">
        <x:v>UCL</x:v>
      </x:c>
      <x:c r="O3761" s="24" t="str"/>
      <x:c r="P3761" s="24" t="str">
        <x:v>admission | master | msc | scholarship | career</x:v>
      </x:c>
      <x:c r="Q3761" s="24" t="str"/>
      <x:c r="R3761" s="24" t="n">
        <x:v>0</x:v>
      </x:c>
      <x:c r="S3761" s="24" t="n">
        <x:v>2</x:v>
      </x:c>
      <x:c r="T3761" s="24" t="n">
        <x:v>0.5</x:v>
      </x:c>
      <x:c r="U3761" s="24" t="str">
        <x:v>Biological Sciences</x:v>
      </x:c>
      <x:c r="V3761" s="24" t="str">
        <x:v>Looking for Honest Feedback – Chances for Admission to Neuro/Molecular Bio PhD Programs</x:v>
      </x:c>
      <x:c r="W3761" s="24" t="str">
        <x:v>Hello everyone in r/gradadmissions I’m applying for Fall 2026 PhD programs in **Neuroscience** and **Molecular / Developmental Biology**. Just wanted to get some feedback on my school list and whether it looks reasonable. (My research topic is developmental neurobiology) **Schools I’m aiming at (no particular order):** MIT / Harvard / Stanford / UCSF / Rockefeller / JHU / Weill Cornell / Columbia / NYU / Michigan / Duke / Northwestern / UTSW / Mount Sinai / WashU / UCSD / UCLA / Pitt / USC / UCI / OHSU / Case Western / Iowa / UIUC * some in Europe: EPFL / ETH Zurich / UCL / Cambridge / Max Planck Last cycle I applied to \~12 of these. Got a couple interviews and waitlisted but no offers. I know this is a *lot* of schools, but I feel like the situation this year is really tough and I can’t risk another gap cycle. For personal/career reasons (age, timing, etc.) I really need to start a PhD in 2026. **My profile** * **Nationality:** South Korea * **Undergraduate:** BSc in Biology + BSc in Computer Science (double major). * My undergrad institution is top 5 in Korea, but I assume that it is not that famous in other country.. * **Master’s:** MSc in Biology (same institution as underg...</x:v>
      </x:c>
      <x:c r="X3761" s="27" t="str">
        <x:v>https://www.reddit.com/r/gradadmissions/comments/1my1nma/looking_for_honest_feedback_chances_for_admission/</x:v>
      </x:c>
      <x:c r="Y3761" s="27" t="str">
        <x:v>https://www.reddit.com/r/gradadmissions/comments/1my1nma/looking_for_honest_feedback_chances_for_admission/</x:v>
      </x:c>
      <x:c r="Z3761" s="56" t="str">
        <x:v>Acronym-only institution match</x:v>
      </x:c>
      <x:c r="AA3761" s="24" t="str">
        <x:v>No</x:v>
      </x:c>
    </x:row>
    <x:row r="3762" ht="42" customHeight="1">
      <x:c r="A3762" s="21" t="str">
        <x:v>1my1nma-11</x:v>
      </x:c>
      <x:c r="B3762" s="21" t="n">
        <x:v>11</x:v>
      </x:c>
      <x:c r="C3762" s="21" t="str">
        <x:v>QS</x:v>
      </x:c>
      <x:c r="D3762" s="21" t="n">
        <x:v>11</x:v>
      </x:c>
      <x:c r="E3762" s="21" t="str">
        <x:v>ETH Zurich</x:v>
      </x:c>
      <x:c r="F3762" s="21" t="str">
        <x:v>MSc Environmental Sciences</x:v>
      </x:c>
      <x:c r="G3762" s="21" t="n">
        <x:v>11</x:v>
      </x:c>
      <x:c r="H3762" s="21"/>
      <x:c r="I3762" s="21" t="str">
        <x:v>gradadmissions</x:v>
      </x:c>
      <x:c r="J3762" s="21" t="n">
        <x:v>45892.56696759259</x:v>
      </x:c>
      <x:c r="K3762" s="21" t="str">
        <x:v>2025-08</x:v>
      </x:c>
      <x:c r="L3762" s="21" t="str">
        <x:v>Medium</x:v>
      </x:c>
      <x:c r="M3762" s="21" t="str">
        <x:v>Institution name</x:v>
      </x:c>
      <x:c r="N3762" s="21" t="str">
        <x:v>ETH Zurich | ETH Zürich</x:v>
      </x:c>
      <x:c r="O3762" s="21" t="str"/>
      <x:c r="P3762" s="21" t="str">
        <x:v>admission | master | msc | scholarship | career</x:v>
      </x:c>
      <x:c r="Q3762" s="21" t="str"/>
      <x:c r="R3762" s="21" t="n">
        <x:v>0</x:v>
      </x:c>
      <x:c r="S3762" s="21" t="n">
        <x:v>2</x:v>
      </x:c>
      <x:c r="T3762" s="21" t="n">
        <x:v>0.5</x:v>
      </x:c>
      <x:c r="U3762" s="21" t="str">
        <x:v>Biological Sciences</x:v>
      </x:c>
      <x:c r="V3762" s="21" t="str">
        <x:v>Looking for Honest Feedback – Chances for Admission to Neuro/Molecular Bio PhD Programs</x:v>
      </x:c>
      <x:c r="W3762" s="21" t="str">
        <x:v>Hello everyone in r/gradadmissions I’m applying for Fall 2026 PhD programs in **Neuroscience** and **Molecular / Developmental Biology**. Just wanted to get some feedback on my school list and whether it looks reasonable. (My research topic is developmental neurobiology) **Schools I’m aiming at (no particular order):** MIT / Harvard / Stanford / UCSF / Rockefeller / JHU / Weill Cornell / Columbia / NYU / Michigan / Duke / Northwestern / UTSW / Mount Sinai / WashU / UCSD / UCLA / Pitt / USC / UCI / OHSU / Case Western / Iowa / UIUC * some in Europe: EPFL / ETH Zurich / UCL / Cambridge / Max Planck Last cycle I applied to \~12 of these. Got a couple interviews and waitlisted but no offers. I know this is a *lot* of schools, but I feel like the situation this year is really tough and I can’t risk another gap cycle. For personal/career reasons (age, timing, etc.) I really need to start a PhD in 2026. **My profile** * **Nationality:** South Korea * **Undergraduate:** BSc in Biology + BSc in Computer Science (double major). * My undergrad institution is top 5 in Korea, but I assume that it is not that famous in other country.. * **Master’s:** MSc in Biology (same institution as underg...</x:v>
      </x:c>
      <x:c r="X3762" s="26" t="str">
        <x:v>https://www.reddit.com/r/gradadmissions/comments/1my1nma/looking_for_honest_feedback_chances_for_admission/</x:v>
      </x:c>
      <x:c r="Y3762" s="26" t="str">
        <x:v>https://www.reddit.com/r/gradadmissions/comments/1my1nma/looking_for_honest_feedback_chances_for_admission/</x:v>
      </x:c>
      <x:c r="Z3762" s="21" t="str"/>
      <x:c r="AA3762" s="21" t="str">
        <x:v>No</x:v>
      </x:c>
    </x:row>
    <x:row r="3763" ht="42" customHeight="1">
      <x:c r="A3763" s="24" t="str">
        <x:v>1my1nma-14</x:v>
      </x:c>
      <x:c r="B3763" s="24" t="n">
        <x:v>14</x:v>
      </x:c>
      <x:c r="C3763" s="24" t="str">
        <x:v>QS</x:v>
      </x:c>
      <x:c r="D3763" s="24" t="n">
        <x:v>14</x:v>
      </x:c>
      <x:c r="E3763" s="24" t="str">
        <x:v>Stanford University</x:v>
      </x:c>
      <x:c r="F3763" s="24" t="str">
        <x:v>MS Sustainability Science and Practice</x:v>
      </x:c>
      <x:c r="G3763" s="24" t="str">
        <x:v>13</x:v>
      </x:c>
      <x:c r="H3763" s="24"/>
      <x:c r="I3763" s="24" t="str">
        <x:v>gradadmissions</x:v>
      </x:c>
      <x:c r="J3763" s="24" t="n">
        <x:v>45892.56696759259</x:v>
      </x:c>
      <x:c r="K3763" s="24" t="str">
        <x:v>2025-08</x:v>
      </x:c>
      <x:c r="L3763" s="24" t="str">
        <x:v>Medium</x:v>
      </x:c>
      <x:c r="M3763" s="24" t="str">
        <x:v>Institution name</x:v>
      </x:c>
      <x:c r="N3763" s="24" t="str">
        <x:v>Stanford</x:v>
      </x:c>
      <x:c r="O3763" s="24" t="str"/>
      <x:c r="P3763" s="24" t="str">
        <x:v>admission | master | msc | scholarship | career</x:v>
      </x:c>
      <x:c r="Q3763" s="24" t="str"/>
      <x:c r="R3763" s="24" t="n">
        <x:v>0</x:v>
      </x:c>
      <x:c r="S3763" s="24" t="n">
        <x:v>2</x:v>
      </x:c>
      <x:c r="T3763" s="24" t="n">
        <x:v>0.5</x:v>
      </x:c>
      <x:c r="U3763" s="24" t="str">
        <x:v>Biological Sciences</x:v>
      </x:c>
      <x:c r="V3763" s="24" t="str">
        <x:v>Looking for Honest Feedback – Chances for Admission to Neuro/Molecular Bio PhD Programs</x:v>
      </x:c>
      <x:c r="W3763" s="24" t="str">
        <x:v>Hello everyone in r/gradadmissions I’m applying for Fall 2026 PhD programs in **Neuroscience** and **Molecular / Developmental Biology**. Just wanted to get some feedback on my school list and whether it looks reasonable. (My research topic is developmental neurobiology) **Schools I’m aiming at (no particular order):** MIT / Harvard / Stanford / UCSF / Rockefeller / JHU / Weill Cornell / Columbia / NYU / Michigan / Duke / Northwestern / UTSW / Mount Sinai / WashU / UCSD / UCLA / Pitt / USC / UCI / OHSU / Case Western / Iowa / UIUC * some in Europe: EPFL / ETH Zurich / UCL / Cambridge / Max Planck Last cycle I applied to \~12 of these. Got a couple interviews and waitlisted but no offers. I know this is a *lot* of schools, but I feel like the situation this year is really tough and I can’t risk another gap cycle. For personal/career reasons (age, timing, etc.) I really need to start a PhD in 2026. **My profile** * **Nationality:** South Korea * **Undergraduate:** BSc in Biology + BSc in Computer Science (double major). * My undergrad institution is top 5 in Korea, but I assume that it is not that famous in other country.. * **Master’s:** MSc in Biology (same institution as underg...</x:v>
      </x:c>
      <x:c r="X3763" s="27" t="str">
        <x:v>https://www.reddit.com/r/gradadmissions/comments/1my1nma/looking_for_honest_feedback_chances_for_admission/</x:v>
      </x:c>
      <x:c r="Y3763" s="27" t="str">
        <x:v>https://www.reddit.com/r/gradadmissions/comments/1my1nma/looking_for_honest_feedback_chances_for_admission/</x:v>
      </x:c>
      <x:c r="Z3763" s="24" t="str"/>
      <x:c r="AA3763" s="24" t="str">
        <x:v>No</x:v>
      </x:c>
    </x:row>
    <x:row r="3764" ht="42" customHeight="1">
      <x:c r="A3764" s="21" t="str">
        <x:v>1my1nma-20</x:v>
      </x:c>
      <x:c r="B3764" s="21" t="n">
        <x:v>20</x:v>
      </x:c>
      <x:c r="C3764" s="21" t="str">
        <x:v>QS</x:v>
      </x:c>
      <x:c r="D3764" s="21" t="n">
        <x:v>20</x:v>
      </x:c>
      <x:c r="E3764" s="21" t="str">
        <x:v>New York University (NYU)</x:v>
      </x:c>
      <x:c r="F3764" s="21" t="str">
        <x:v>MS in Environmental Policy and Sustainability Management</x:v>
      </x:c>
      <x:c r="G3764" s="21" t="str">
        <x:v>20</x:v>
      </x:c>
      <x:c r="H3764" s="21"/>
      <x:c r="I3764" s="21" t="str">
        <x:v>gradadmissions</x:v>
      </x:c>
      <x:c r="J3764" s="21" t="n">
        <x:v>45892.56696759259</x:v>
      </x:c>
      <x:c r="K3764" s="21" t="str">
        <x:v>2025-08</x:v>
      </x:c>
      <x:c r="L3764" s="21" t="str">
        <x:v>Medium</x:v>
      </x:c>
      <x:c r="M3764" s="21" t="str">
        <x:v>Institution name</x:v>
      </x:c>
      <x:c r="N3764" s="21" t="str">
        <x:v>NYU</x:v>
      </x:c>
      <x:c r="O3764" s="21" t="str"/>
      <x:c r="P3764" s="21" t="str">
        <x:v>admission | master | msc | scholarship | career</x:v>
      </x:c>
      <x:c r="Q3764" s="21" t="str"/>
      <x:c r="R3764" s="21" t="n">
        <x:v>0</x:v>
      </x:c>
      <x:c r="S3764" s="21" t="n">
        <x:v>2</x:v>
      </x:c>
      <x:c r="T3764" s="21" t="n">
        <x:v>0.5</x:v>
      </x:c>
      <x:c r="U3764" s="21" t="str">
        <x:v>Biological Sciences</x:v>
      </x:c>
      <x:c r="V3764" s="21" t="str">
        <x:v>Looking for Honest Feedback – Chances for Admission to Neuro/Molecular Bio PhD Programs</x:v>
      </x:c>
      <x:c r="W3764" s="21" t="str">
        <x:v>Hello everyone in r/gradadmissions I’m applying for Fall 2026 PhD programs in **Neuroscience** and **Molecular / Developmental Biology**. Just wanted to get some feedback on my school list and whether it looks reasonable. (My research topic is developmental neurobiology) **Schools I’m aiming at (no particular order):** MIT / Harvard / Stanford / UCSF / Rockefeller / JHU / Weill Cornell / Columbia / NYU / Michigan / Duke / Northwestern / UTSW / Mount Sinai / WashU / UCSD / UCLA / Pitt / USC / UCI / OHSU / Case Western / Iowa / UIUC * some in Europe: EPFL / ETH Zurich / UCL / Cambridge / Max Planck Last cycle I applied to \~12 of these. Got a couple interviews and waitlisted but no offers. I know this is a *lot* of schools, but I feel like the situation this year is really tough and I can’t risk another gap cycle. For personal/career reasons (age, timing, etc.) I really need to start a PhD in 2026. **My profile** * **Nationality:** South Korea * **Undergraduate:** BSc in Biology + BSc in Computer Science (double major). * My undergrad institution is top 5 in Korea, but I assume that it is not that famous in other country.. * **Master’s:** MSc in Biology (same institution as underg...</x:v>
      </x:c>
      <x:c r="X3764" s="26" t="str">
        <x:v>https://www.reddit.com/r/gradadmissions/comments/1my1nma/looking_for_honest_feedback_chances_for_admission/</x:v>
      </x:c>
      <x:c r="Y3764" s="26" t="str">
        <x:v>https://www.reddit.com/r/gradadmissions/comments/1my1nma/looking_for_honest_feedback_chances_for_admission/</x:v>
      </x:c>
      <x:c r="Z3764" s="56" t="str">
        <x:v>Acronym-only institution match</x:v>
      </x:c>
      <x:c r="AA3764" s="21" t="str">
        <x:v>No</x:v>
      </x:c>
    </x:row>
    <x:row r="3765" ht="42" customHeight="1">
      <x:c r="A3765" s="24" t="str">
        <x:v>1my0tk1-20</x:v>
      </x:c>
      <x:c r="B3765" s="24" t="n">
        <x:v>20</x:v>
      </x:c>
      <x:c r="C3765" s="24" t="str">
        <x:v>QS</x:v>
      </x:c>
      <x:c r="D3765" s="24" t="n">
        <x:v>20</x:v>
      </x:c>
      <x:c r="E3765" s="24" t="str">
        <x:v>New York University (NYU)</x:v>
      </x:c>
      <x:c r="F3765" s="24" t="str">
        <x:v>MS in Environmental Policy and Sustainability Management</x:v>
      </x:c>
      <x:c r="G3765" s="24" t="str">
        <x:v>20</x:v>
      </x:c>
      <x:c r="H3765" s="24"/>
      <x:c r="I3765" s="24" t="str">
        <x:v>gradadmissions</x:v>
      </x:c>
      <x:c r="J3765" s="24" t="n">
        <x:v>45892.5415162037</x:v>
      </x:c>
      <x:c r="K3765" s="24" t="str">
        <x:v>2025-08</x:v>
      </x:c>
      <x:c r="L3765" s="24" t="str">
        <x:v>Medium</x:v>
      </x:c>
      <x:c r="M3765" s="24" t="str">
        <x:v>Institution name</x:v>
      </x:c>
      <x:c r="N3765" s="24" t="str">
        <x:v>NYU</x:v>
      </x:c>
      <x:c r="O3765" s="24" t="str"/>
      <x:c r="P3765" s="24" t="str">
        <x:v>internship</x:v>
      </x:c>
      <x:c r="Q3765" s="24" t="str"/>
      <x:c r="R3765" s="24" t="n">
        <x:v>1</x:v>
      </x:c>
      <x:c r="S3765" s="24" t="n">
        <x:v>1</x:v>
      </x:c>
      <x:c r="T3765" s="24" t="n">
        <x:v>0.6600000262260437</x:v>
      </x:c>
      <x:c r="U3765" s="24" t="str">
        <x:v>Engineering</x:v>
      </x:c>
      <x:c r="V3765" s="24" t="str">
        <x:v>Can I crack MEM programs with 3.1 GPA + strong profile if I start GRE now?</x:v>
      </x:c>
      <x:c r="W3765" s="24" t="str">
        <x:v>Hi everyone, I’m planning to apply for Fall 2026 intake for MEM/MOT programs in the US (targeting Dartmouth, Duke, Purdue, NC State, NYU Tandon and others) Here’s my profile: * GPA: \~3.2/4.0 from a Tier-1 Indian engineering college * Work: 1 year as Data Engineer at a top tech company + 6 months internship * Research: 2 papers published, 1 poster award * Leadership: Part of an international NGO (UN SDG projects), student exchange (Tech for Good) * Certifications: Certified Project Officer &amp; data engineering My concern: * I’m late to start GRE prep. I have **0 preparation right now**. * Realistically I’d need **1.5 months** to study with my heavy workload. * Targeting **320+** for MEM admits + scholarships. Questions: 1. With my profile + GPA, how realistic is Dartmouth MEM / Duke MEM / Purdue MEM / NC State MEM / NYU MOT and other colleges? 2. Is GRE a must for me, or can my profile offset it? 3. If I start now, can I realistically reach 325+ by November deadlines? Would love to hear from anyone who got into MEM/MOT with a similar profile 🙏</x:v>
      </x:c>
      <x:c r="X3765" s="27" t="str">
        <x:v>https://www.reddit.com/r/gradadmissions/comments/1my0tk1/can_i_crack_mem_programs_with_31_gpa_strong/</x:v>
      </x:c>
      <x:c r="Y3765" s="27" t="str">
        <x:v>https://www.reddit.com/r/gradadmissions/comments/1my0tk1/can_i_crack_mem_programs_with_31_gpa_strong/</x:v>
      </x:c>
      <x:c r="Z3765" s="56" t="str">
        <x:v>Acronym-only institution match</x:v>
      </x:c>
      <x:c r="AA3765" s="24" t="str">
        <x:v>No</x:v>
      </x:c>
    </x:row>
    <x:row r="3766" ht="42" customHeight="1">
      <x:c r="A3766" s="21" t="str">
        <x:v>1mxfo7b-21</x:v>
      </x:c>
      <x:c r="B3766" s="21" t="n">
        <x:v>21</x:v>
      </x:c>
      <x:c r="C3766" s="21" t="str">
        <x:v>QS</x:v>
      </x:c>
      <x:c r="D3766" s="21" t="n">
        <x:v>21</x:v>
      </x:c>
      <x:c r="E3766" s="21" t="str">
        <x:v>Pennsylvania State University</x:v>
      </x:c>
      <x:c r="F3766" s="21" t="str">
        <x:v>Master of Professional Studies in Renewable Energy and Sustainability Systems</x:v>
      </x:c>
      <x:c r="G3766" s="21" t="str">
        <x:v>21</x:v>
      </x:c>
      <x:c r="H3766" s="21"/>
      <x:c r="I3766" s="21" t="str">
        <x:v>gradadmissions</x:v>
      </x:c>
      <x:c r="J3766" s="21" t="n">
        <x:v>45891.80386574074</x:v>
      </x:c>
      <x:c r="K3766" s="21" t="str">
        <x:v>2025-08</x:v>
      </x:c>
      <x:c r="L3766" s="21" t="str">
        <x:v>Medium</x:v>
      </x:c>
      <x:c r="M3766" s="21" t="str">
        <x:v>Institution name</x:v>
      </x:c>
      <x:c r="N3766" s="21" t="str">
        <x:v>Penn State</x:v>
      </x:c>
      <x:c r="O3766" s="21" t="str"/>
      <x:c r="P3766" s="21" t="str">
        <x:v>accepted | masters | grad school | program | degree | career</x:v>
      </x:c>
      <x:c r="Q3766" s="21" t="str"/>
      <x:c r="R3766" s="21" t="n">
        <x:v>0</x:v>
      </x:c>
      <x:c r="S3766" s="21" t="n">
        <x:v>1</x:v>
      </x:c>
      <x:c r="T3766" s="21" t="n">
        <x:v>0.33000001311302185</x:v>
      </x:c>
      <x:c r="U3766" s="21" t="str">
        <x:v>Applied Sciences</x:v>
      </x:c>
      <x:c r="V3766" s="21" t="str">
        <x:v>Masters of Architecture 3 year program</x:v>
      </x:c>
      <x:c r="W3766" s="21" t="str">
        <x:v>Hello, I'm trying to plan out my grad school career and I was considering applying to Princeton for their 3 year M.Arch Program, for those who did an unrelated bachelors degree. I was already accepted to Penn State and NJIT but might defer those to apply to princeton during my gap yep. I just graduated from a T-50 state school with an unrelated degree, and am very excited to switch to Architecture. How tough is it to get into the 3 year program? how much does it cost? I heard it is free and near free. I have a portfolio of paintings that i used for my other applications that apparently were strong enough to get me into penn state and NJIT. Let me know if any more info is necessary for an answer.</x:v>
      </x:c>
      <x:c r="X3766" s="26" t="str">
        <x:v>https://www.reddit.com/r/gradadmissions/comments/1mxfo7b/masters_of_architecture_3_year_program/</x:v>
      </x:c>
      <x:c r="Y3766" s="26" t="str">
        <x:v>https://www.reddit.com/r/gradadmissions/comments/1mxfo7b/masters_of_architecture_3_year_program/</x:v>
      </x:c>
      <x:c r="Z3766" s="21" t="str"/>
      <x:c r="AA3766" s="21" t="str">
        <x:v>No</x:v>
      </x:c>
    </x:row>
    <x:row r="3767" ht="42" customHeight="1">
      <x:c r="A3767" s="24" t="str">
        <x:v>1mxeu0a-14</x:v>
      </x:c>
      <x:c r="B3767" s="24" t="n">
        <x:v>14</x:v>
      </x:c>
      <x:c r="C3767" s="24" t="str">
        <x:v>QS</x:v>
      </x:c>
      <x:c r="D3767" s="24" t="n">
        <x:v>14</x:v>
      </x:c>
      <x:c r="E3767" s="24" t="str">
        <x:v>Stanford University</x:v>
      </x:c>
      <x:c r="F3767" s="24" t="str">
        <x:v>MS Sustainability Science and Practice</x:v>
      </x:c>
      <x:c r="G3767" s="24" t="str">
        <x:v>13</x:v>
      </x:c>
      <x:c r="H3767" s="24"/>
      <x:c r="I3767" s="24" t="str">
        <x:v>gradadmissions</x:v>
      </x:c>
      <x:c r="J3767" s="24" t="n">
        <x:v>45891.78152777778</x:v>
      </x:c>
      <x:c r="K3767" s="24" t="str">
        <x:v>2025-08</x:v>
      </x:c>
      <x:c r="L3767" s="24" t="str">
        <x:v>Medium</x:v>
      </x:c>
      <x:c r="M3767" s="24" t="str">
        <x:v>Institution name</x:v>
      </x:c>
      <x:c r="N3767" s="24" t="str">
        <x:v>Stanford</x:v>
      </x:c>
      <x:c r="O3767" s="24" t="str"/>
      <x:c r="P3767" s="24" t="str">
        <x:v>admission | program</x:v>
      </x:c>
      <x:c r="Q3767" s="24" t="str"/>
      <x:c r="R3767" s="24" t="n">
        <x:v>1</x:v>
      </x:c>
      <x:c r="S3767" s="24" t="n">
        <x:v>6</x:v>
      </x:c>
      <x:c r="T3767" s="24" t="n">
        <x:v>0.550000011920929</x:v>
      </x:c>
      <x:c r="U3767" s="24" t="str">
        <x:v>Computational Sciences</x:v>
      </x:c>
      <x:c r="V3767" s="24" t="str">
        <x:v>Is it possible to apply top 10 EECS phd program at 2027?</x:v>
      </x:c>
      <x:c r="W3767" s="24" t="str">
        <x:v>I’m an undergrad majoring in CS at an Asia uni (QS top 30–40). Planning to apply in the next admission cycle to top 10 EECS PhD programs, but I don’t have much info on admissions, so not sure if my profile is strong enough. Welcome to any advice. Research interest: ML-based computer systems &amp; architecture Stats / background \- GPA: 3.87/4.0 (CS major, Econ double major) \- TOEFL: 103; GRE: not taken \- Research experience: 1 yr in my school’s lab + 3 mo at Stanford \- Publications: 4 first-author paper at top-tier systems/architecture confs, 1 at a top-tier ML/AI conf (including co-first) \- Work experience: 2 yrs at a SF startup doing work tightly aligned with my research interests; led multiple projects \- several open source contributions (which earned 4\~6k GitHub stars) \- LoRs: prof from my school I worked with, CEO from the startup, and the Stanford prof I worked with \- Teaching: 2+ yrs TA</x:v>
      </x:c>
      <x:c r="X3767" s="27" t="str">
        <x:v>https://www.reddit.com/r/gradadmissions/comments/1mxeu0a/is_it_possible_to_apply_top_10_eecs_phd_program/</x:v>
      </x:c>
      <x:c r="Y3767" s="27" t="str">
        <x:v>https://www.reddit.com/r/gradadmissions/comments/1mxeu0a/is_it_possible_to_apply_top_10_eecs_phd_program/</x:v>
      </x:c>
      <x:c r="Z3767" s="24" t="str"/>
      <x:c r="AA3767" s="24" t="str">
        <x:v>No</x:v>
      </x:c>
    </x:row>
    <x:row r="3768" ht="42" customHeight="1">
      <x:c r="A3768" s="21" t="str">
        <x:v>1mxcbwm-25</x:v>
      </x:c>
      <x:c r="B3768" s="21" t="n">
        <x:v>25</x:v>
      </x:c>
      <x:c r="C3768" s="21" t="str">
        <x:v>QS</x:v>
      </x:c>
      <x:c r="D3768" s="21" t="n">
        <x:v>25</x:v>
      </x:c>
      <x:c r="E3768" s="21" t="str">
        <x:v>University of Leeds</x:v>
      </x:c>
      <x:c r="F3768" s="21" t="str">
        <x:v>MSc Sustainability, Environment and Development</x:v>
      </x:c>
      <x:c r="G3768" s="21" t="n">
        <x:v>24</x:v>
      </x:c>
      <x:c r="H3768" s="21"/>
      <x:c r="I3768" s="21" t="str">
        <x:v>gradadmissions</x:v>
      </x:c>
      <x:c r="J3768" s="21" t="n">
        <x:v>45891.71591435185</x:v>
      </x:c>
      <x:c r="K3768" s="21" t="str">
        <x:v>2025-08</x:v>
      </x:c>
      <x:c r="L3768" s="21" t="str">
        <x:v>Medium</x:v>
      </x:c>
      <x:c r="M3768" s="21" t="str">
        <x:v>Institution name</x:v>
      </x:c>
      <x:c r="N3768" s="21" t="str">
        <x:v>University of Leeds</x:v>
      </x:c>
      <x:c r="O3768" s="21" t="str"/>
      <x:c r="P3768" s="21" t="str">
        <x:v>offer | msc | thesis</x:v>
      </x:c>
      <x:c r="Q3768" s="21" t="str"/>
      <x:c r="R3768" s="21" t="n">
        <x:v>30</x:v>
      </x:c>
      <x:c r="S3768" s="21" t="n">
        <x:v>10</x:v>
      </x:c>
      <x:c r="T3768" s="21" t="n">
        <x:v>0.8700000047683716</x:v>
      </x:c>
      <x:c r="U3768" s="21" t="str">
        <x:v>Engineering</x:v>
      </x:c>
      <x:c r="V3768" s="21" t="str">
        <x:v>Struggling to get a PhD offer in AI/Computer Vision — am I too late or just not good enough?</x:v>
      </x:c>
      <x:c r="W3768" s="21" t="str">
        <x:v>Hi all, I’m from China, did my MSc in Electrical &amp; Electronic Engineering at the University of Leeds, and now trying to apply for PhDs in AI/computer vision/embedded systems. My thesis was on ML for visible light comms, and I’ve worked as an AI engineer (vision-based UI automation, Huawei partner). But here’s the thing — I’ve sent out so many inquiry emails to professors and barely get any replies😭. It’s making me really anxious and I keep wondering: is my background just not strong enough, or is this normal? And am I already too late for 2025 intakes? Anyone who’s been through this, I’d love to hear how you actually managed to land a PhD spot. Tips, reality checks, or just sharing your experience would mean a lot 🙏🙏</x:v>
      </x:c>
      <x:c r="X3768" s="26" t="str">
        <x:v>https://www.reddit.com/r/gradadmissions/comments/1mxcbwm/struggling_to_get_a_phd_offer_in_aicomputer/</x:v>
      </x:c>
      <x:c r="Y3768" s="26" t="str">
        <x:v>https://www.reddit.com/r/gradadmissions/comments/1mxcbwm/struggling_to_get_a_phd_offer_in_aicomputer/</x:v>
      </x:c>
      <x:c r="Z3768" s="21" t="str"/>
      <x:c r="AA3768" s="21" t="str">
        <x:v>No</x:v>
      </x:c>
    </x:row>
    <x:row r="3769" ht="42" customHeight="1">
      <x:c r="A3769" s="24" t="str">
        <x:v>1mwuons-14</x:v>
      </x:c>
      <x:c r="B3769" s="24" t="n">
        <x:v>14</x:v>
      </x:c>
      <x:c r="C3769" s="24" t="str">
        <x:v>QS</x:v>
      </x:c>
      <x:c r="D3769" s="24" t="n">
        <x:v>14</x:v>
      </x:c>
      <x:c r="E3769" s="24" t="str">
        <x:v>Stanford University</x:v>
      </x:c>
      <x:c r="F3769" s="24" t="str">
        <x:v>MS Sustainability Science and Practice</x:v>
      </x:c>
      <x:c r="G3769" s="24" t="str">
        <x:v>13</x:v>
      </x:c>
      <x:c r="H3769" s="24"/>
      <x:c r="I3769" s="24" t="str">
        <x:v>gradadmissions</x:v>
      </x:c>
      <x:c r="J3769" s="24" t="n">
        <x:v>45891.106041666666</x:v>
      </x:c>
      <x:c r="K3769" s="24" t="str">
        <x:v>2025-08</x:v>
      </x:c>
      <x:c r="L3769" s="24" t="str">
        <x:v>Medium</x:v>
      </x:c>
      <x:c r="M3769" s="24" t="str">
        <x:v>Institution name</x:v>
      </x:c>
      <x:c r="N3769" s="24" t="str">
        <x:v>Stanford</x:v>
      </x:c>
      <x:c r="O3769" s="24" t="str"/>
      <x:c r="P3769" s="24" t="str">
        <x:v>offer | masters | program | degree | internship | career | professor | campus</x:v>
      </x:c>
      <x:c r="Q3769" s="24" t="str"/>
      <x:c r="R3769" s="24" t="n">
        <x:v>3</x:v>
      </x:c>
      <x:c r="S3769" s="24" t="n">
        <x:v>1</x:v>
      </x:c>
      <x:c r="T3769" s="24" t="n">
        <x:v>1</x:v>
      </x:c>
      <x:c r="U3769" s="24" t="str">
        <x:v>General Advice</x:v>
      </x:c>
      <x:c r="V3769" s="24" t="str">
        <x:v>do i have a shot at good cs/math masters programs? would love to focus on deep learning, possibly more on the theory side, or something else relevant to my career goals</x:v>
      </x:c>
      <x:c r="W3769" s="24" t="str">
        <x:v>Hey! I'm 20, currently about to finish an applied math + CS degree. I'm a permanent resident since I was raised in the US. Would love feedback or ideas of programs that I stand a shot for, and also any advice regarding the process, GRE (what to take, what to aim, etc), etc. Thank you lovely people! **Demog.**: White, Male, 20, US Citizen/Perm Resident **GPA:** 3.96/4.00 **Undergrad Background**: Started as a bio premed major, finished all the requirements, but moved to CS/Math fully by end of my soph year **Undergrad Institution**: At a t10 school (overall US News Ranking, but it's not a T10 for CS/math though still solid). **GRE:** Yet to take... I really should study more for this just as a math major I went through a bit of a book a bit and stopped because I probably felt overly confident... this could bite me in the ass though, I know, so I should lock in. **Work Experience**: 2 real SWE internships, one at a "smaller" Unicorn doing distributed sys engineering, one at a F500 doing ML infra. Other internship at a small startup doing computer vision/full-stack and another with a professor's startup doing MLE (NLP ensembles for tasks and some C++ data engineering). **Research**...</x:v>
      </x:c>
      <x:c r="X3769" s="27" t="str">
        <x:v>https://www.reddit.com/r/gradadmissions/comments/1mwuons/do_i_have_a_shot_at_good_csmath_masters_programs/</x:v>
      </x:c>
      <x:c r="Y3769" s="27" t="str">
        <x:v>https://www.reddit.com/r/gradadmissions/comments/1mwuons/do_i_have_a_shot_at_good_csmath_masters_programs/</x:v>
      </x:c>
      <x:c r="Z3769" s="24" t="str"/>
      <x:c r="AA3769" s="24" t="str">
        <x:v>No</x:v>
      </x:c>
    </x:row>
    <x:row r="3770" ht="42" customHeight="1">
      <x:c r="A3770" s="21" t="str">
        <x:v>1mwszl5-14</x:v>
      </x:c>
      <x:c r="B3770" s="21" t="n">
        <x:v>14</x:v>
      </x:c>
      <x:c r="C3770" s="21" t="str">
        <x:v>QS</x:v>
      </x:c>
      <x:c r="D3770" s="21" t="n">
        <x:v>14</x:v>
      </x:c>
      <x:c r="E3770" s="21" t="str">
        <x:v>Stanford University</x:v>
      </x:c>
      <x:c r="F3770" s="21" t="str">
        <x:v>MS Sustainability Science and Practice</x:v>
      </x:c>
      <x:c r="G3770" s="21" t="str">
        <x:v>13</x:v>
      </x:c>
      <x:c r="H3770" s="21"/>
      <x:c r="I3770" s="21" t="str">
        <x:v>gradadmissions</x:v>
      </x:c>
      <x:c r="J3770" s="21" t="n">
        <x:v>45891.05017361111</x:v>
      </x:c>
      <x:c r="K3770" s="21" t="str">
        <x:v>2025-08</x:v>
      </x:c>
      <x:c r="L3770" s="21" t="str">
        <x:v>Medium</x:v>
      </x:c>
      <x:c r="M3770" s="21" t="str">
        <x:v>Institution name</x:v>
      </x:c>
      <x:c r="N3770" s="21" t="str">
        <x:v>Stanford</x:v>
      </x:c>
      <x:c r="O3770" s="21" t="str"/>
      <x:c r="P3770" s="21" t="str">
        <x:v>application | grad school | program | degree | course | internship</x:v>
      </x:c>
      <x:c r="Q3770" s="21" t="str"/>
      <x:c r="R3770" s="21" t="n">
        <x:v>0</x:v>
      </x:c>
      <x:c r="S3770" s="21" t="n">
        <x:v>2</x:v>
      </x:c>
      <x:c r="T3770" s="21" t="n">
        <x:v>0.33000001311302185</x:v>
      </x:c>
      <x:c r="U3770" s="21" t="str">
        <x:v>Engineering</x:v>
      </x:c>
      <x:c r="V3770" s="21" t="str">
        <x:v>Advice on EE grad school</x:v>
      </x:c>
      <x:c r="W3770" s="21" t="str">
        <x:v>Hi, I'm a rising senior studying EE and I'm interested in applying to grad school, not because it is something I really want to do but because I want to start my own company doing photonics communication (wireless + wireline) and the only viable path to that right now seems to be going to grad school, whether that be MS/PhD. I don't know if I have a good chance for a top PhD program -- caltech, mit, stanford etc. and MS programs are too expensive for me. I am an international student so i dont even qualify for most of the fellowships. For some stats, I have a good GPA, I did an internship in silicon validation this summer (unfortunately no internships before this) and one tapeout in spring 2025, have a lot of teaching experience in university (1 year as a tutor in dorms, 3 times course staff for EECS including Fall 2025, taught 3 student led classes), but I lack the most important thing for a PhD: convincing research. My interests changed frequently so I did a lot of software classes my first 2 years and no real hardware classes besides the mandatory ones until my 3rd year, I haven't been a part of any lab for a long time, my only publication is in ML after being in a lab for 1 ...</x:v>
      </x:c>
      <x:c r="X3770" s="26" t="str">
        <x:v>https://www.reddit.com/r/gradadmissions/comments/1mwszl5/advice_on_ee_grad_school/</x:v>
      </x:c>
      <x:c r="Y3770" s="26" t="str">
        <x:v>https://www.reddit.com/r/gradadmissions/comments/1mwszl5/advice_on_ee_grad_school/</x:v>
      </x:c>
      <x:c r="Z3770" s="21" t="str"/>
      <x:c r="AA3770" s="21" t="str">
        <x:v>No</x:v>
      </x:c>
    </x:row>
    <x:row r="3771" ht="42" customHeight="1">
      <x:c r="A3771" s="24" t="str">
        <x:v>1mwh20p-12</x:v>
      </x:c>
      <x:c r="B3771" s="24" t="n">
        <x:v>12</x:v>
      </x:c>
      <x:c r="C3771" s="24" t="str">
        <x:v>QS</x:v>
      </x:c>
      <x:c r="D3771" s="24" t="n">
        <x:v>12</x:v>
      </x:c>
      <x:c r="E3771" s="24" t="str">
        <x:v>The University of Melbourne</x:v>
      </x:c>
      <x:c r="F3771" s="24" t="str">
        <x:v>Master of Environment</x:v>
      </x:c>
      <x:c r="G3771" s="24" t="n">
        <x:v>11</x:v>
      </x:c>
      <x:c r="H3771" s="24"/>
      <x:c r="I3771" s="24" t="str">
        <x:v>gradadmissions</x:v>
      </x:c>
      <x:c r="J3771" s="24" t="n">
        <x:v>45890.71740740741</x:v>
      </x:c>
      <x:c r="K3771" s="24" t="str">
        <x:v>2025-08</x:v>
      </x:c>
      <x:c r="L3771" s="24" t="str">
        <x:v>Medium</x:v>
      </x:c>
      <x:c r="M3771" s="24" t="str">
        <x:v>Institution name</x:v>
      </x:c>
      <x:c r="N3771" s="24" t="str">
        <x:v>UniMelb</x:v>
      </x:c>
      <x:c r="O3771" s="24" t="str"/>
      <x:c r="P3771" s="24" t="str">
        <x:v>admission | rejection | master | msc | scholarship | thesis | professor | supervisor</x:v>
      </x:c>
      <x:c r="Q3771" s="24" t="str"/>
      <x:c r="R3771" s="24" t="n">
        <x:v>3</x:v>
      </x:c>
      <x:c r="S3771" s="24" t="n">
        <x:v>2</x:v>
      </x:c>
      <x:c r="T3771" s="24" t="n">
        <x:v>0.7200000286102295</x:v>
      </x:c>
      <x:c r="U3771" s="24" t="str">
        <x:v>General Advice</x:v>
      </x:c>
      <x:c r="V3771" s="24" t="str">
        <x:v>Are my chances at PhD doomed due to not having done master's thesis &amp; peer-reviewed publications?</x:v>
      </x:c>
      <x:c r="W3771" s="24" t="str">
        <x:v>I feel kinda really down and blaming myself for not having done master's thesis at least if not having any publications. I thought having **5 years of professional experiences** in big companies would help me but no... Doing a thesis was optional and was worth only two credits so almost no one in my master's class did it. I've always had a lot of project works and classes that I was very overwhelmed and always focused on getting my degrees first. Now I see what I missed and there is nothing I could do to close the gap. I've reached out to many professors in the energy technology, decarbonization pathways and energy economics field professors in Australia at 4 different universities, but only rejections so far. **My background:** * BSc Chemical Engineering in Hungary with 3.2 GPA ( I did thesis in material science) * MSc Energy Technology, Economics, and Management in France with 3.8 GPA (no thesis, but many classes and group projects, research works through courses) * 5 years of professional experiences in big energy and automobile companies which anyone would know. (market research, decarbonization pathways, feasibility studies, economics, reporting etc) * IELTS 8.0 * I am of A...</x:v>
      </x:c>
      <x:c r="X3771" s="27" t="str">
        <x:v>https://www.reddit.com/r/gradadmissions/comments/1mwh20p/are_my_chances_at_phd_doomed_due_to_not_having/</x:v>
      </x:c>
      <x:c r="Y3771" s="27" t="str">
        <x:v>https://www.reddit.com/r/gradadmissions/comments/1mwh20p/are_my_chances_at_phd_doomed_due_to_not_having/</x:v>
      </x:c>
      <x:c r="Z3771" s="24" t="str"/>
      <x:c r="AA3771" s="24" t="str">
        <x:v>No</x:v>
      </x:c>
    </x:row>
    <x:row r="3772" ht="42" customHeight="1">
      <x:c r="A3772" s="21" t="str">
        <x:v>1mwh20p-17</x:v>
      </x:c>
      <x:c r="B3772" s="21" t="n">
        <x:v>17</x:v>
      </x:c>
      <x:c r="C3772" s="21" t="str">
        <x:v>QS</x:v>
      </x:c>
      <x:c r="D3772" s="21" t="n">
        <x:v>17</x:v>
      </x:c>
      <x:c r="E3772" s="21" t="str">
        <x:v>Australian National University (ANU)</x:v>
      </x:c>
      <x:c r="F3772" s="21" t="str">
        <x:v>Master of Climate Change</x:v>
      </x:c>
      <x:c r="G3772" s="21" t="n">
        <x:v>16</x:v>
      </x:c>
      <x:c r="H3772" s="21"/>
      <x:c r="I3772" s="21" t="str">
        <x:v>gradadmissions</x:v>
      </x:c>
      <x:c r="J3772" s="21" t="n">
        <x:v>45890.71740740741</x:v>
      </x:c>
      <x:c r="K3772" s="21" t="str">
        <x:v>2025-08</x:v>
      </x:c>
      <x:c r="L3772" s="21" t="str">
        <x:v>Medium</x:v>
      </x:c>
      <x:c r="M3772" s="21" t="str">
        <x:v>Institution name</x:v>
      </x:c>
      <x:c r="N3772" s="21" t="str">
        <x:v>ANU</x:v>
      </x:c>
      <x:c r="O3772" s="21" t="str"/>
      <x:c r="P3772" s="21" t="str">
        <x:v>admission | rejection | master | msc | scholarship | thesis | professor | supervisor</x:v>
      </x:c>
      <x:c r="Q3772" s="21" t="str"/>
      <x:c r="R3772" s="21" t="n">
        <x:v>3</x:v>
      </x:c>
      <x:c r="S3772" s="21" t="n">
        <x:v>2</x:v>
      </x:c>
      <x:c r="T3772" s="21" t="n">
        <x:v>0.7200000286102295</x:v>
      </x:c>
      <x:c r="U3772" s="21" t="str">
        <x:v>General Advice</x:v>
      </x:c>
      <x:c r="V3772" s="21" t="str">
        <x:v>Are my chances at PhD doomed due to not having done master's thesis &amp; peer-reviewed publications?</x:v>
      </x:c>
      <x:c r="W3772" s="21" t="str">
        <x:v>I feel kinda really down and blaming myself for not having done master's thesis at least if not having any publications. I thought having **5 years of professional experiences** in big companies would help me but no... Doing a thesis was optional and was worth only two credits so almost no one in my master's class did it. I've always had a lot of project works and classes that I was very overwhelmed and always focused on getting my degrees first. Now I see what I missed and there is nothing I could do to close the gap. I've reached out to many professors in the energy technology, decarbonization pathways and energy economics field professors in Australia at 4 different universities, but only rejections so far. **My background:** * BSc Chemical Engineering in Hungary with 3.2 GPA ( I did thesis in material science) * MSc Energy Technology, Economics, and Management in France with 3.8 GPA (no thesis, but many classes and group projects, research works through courses) * 5 years of professional experiences in big energy and automobile companies which anyone would know. (market research, decarbonization pathways, feasibility studies, economics, reporting etc) * IELTS 8.0 * I am of A...</x:v>
      </x:c>
      <x:c r="X3772" s="26" t="str">
        <x:v>https://www.reddit.com/r/gradadmissions/comments/1mwh20p/are_my_chances_at_phd_doomed_due_to_not_having/</x:v>
      </x:c>
      <x:c r="Y3772" s="26" t="str">
        <x:v>https://www.reddit.com/r/gradadmissions/comments/1mwh20p/are_my_chances_at_phd_doomed_due_to_not_having/</x:v>
      </x:c>
      <x:c r="Z3772" s="56" t="str">
        <x:v>Acronym-only institution match</x:v>
      </x:c>
      <x:c r="AA3772" s="21" t="str">
        <x:v>No</x:v>
      </x:c>
    </x:row>
    <x:row r="3773" ht="42" customHeight="1">
      <x:c r="A3773" s="24" t="str">
        <x:v>1mwc6x7-13</x:v>
      </x:c>
      <x:c r="B3773" s="24" t="n">
        <x:v>13</x:v>
      </x:c>
      <x:c r="C3773" s="24" t="str">
        <x:v>QS</x:v>
      </x:c>
      <x:c r="D3773" s="24" t="n">
        <x:v>13</x:v>
      </x:c>
      <x:c r="E3773" s="24" t="str">
        <x:v>University of California, Berkeley (UCB)</x:v>
      </x:c>
      <x:c r="F3773" s="24" t="str">
        <x:v>Master of Climate Solutions</x:v>
      </x:c>
      <x:c r="G3773" s="24" t="n">
        <x:v>11</x:v>
      </x:c>
      <x:c r="H3773" s="24"/>
      <x:c r="I3773" s="24" t="str">
        <x:v>gradadmissions</x:v>
      </x:c>
      <x:c r="J3773" s="24" t="n">
        <x:v>45890.595347222225</x:v>
      </x:c>
      <x:c r="K3773" s="24" t="str">
        <x:v>2025-08</x:v>
      </x:c>
      <x:c r="L3773" s="24" t="str">
        <x:v>Medium</x:v>
      </x:c>
      <x:c r="M3773" s="24" t="str">
        <x:v>Institution name</x:v>
      </x:c>
      <x:c r="N3773" s="24" t="str">
        <x:v>UC Berkeley</x:v>
      </x:c>
      <x:c r="O3773" s="24" t="str"/>
      <x:c r="P3773" s="24" t="str">
        <x:v>program</x:v>
      </x:c>
      <x:c r="Q3773" s="24" t="str"/>
      <x:c r="R3773" s="24" t="n">
        <x:v>0</x:v>
      </x:c>
      <x:c r="S3773" s="24" t="n">
        <x:v>0</x:v>
      </x:c>
      <x:c r="T3773" s="24" t="n">
        <x:v>0.5</x:v>
      </x:c>
      <x:c r="U3773" s="24" t="str">
        <x:v>General Advice</x:v>
      </x:c>
      <x:c r="V3773" s="24" t="str">
        <x:v>UC Berkeley MICS Current or January 2026 Wishful Cohort</x:v>
      </x:c>
      <x:c r="W3773" s="24" t="str">
        <x:v>Any current MICS students have any thoughts on how the program is structured? What do you think of your experience so far? Coding background prior to admittance? For us wishful - what’s your background? YOE? Applying to additional schools?</x:v>
      </x:c>
      <x:c r="X3773" s="27" t="str">
        <x:v>https://www.reddit.com/r/gradadmissions/comments/1mwc6x7/uc_berkeley_mics_current_or_january_2026_wishful/</x:v>
      </x:c>
      <x:c r="Y3773" s="27" t="str">
        <x:v>https://www.reddit.com/r/gradadmissions/comments/1mwc6x7/uc_berkeley_mics_current_or_january_2026_wishful/</x:v>
      </x:c>
      <x:c r="Z3773" s="24" t="str"/>
      <x:c r="AA3773" s="24" t="str">
        <x:v>No</x:v>
      </x:c>
    </x:row>
    <x:row r="3774" ht="42" customHeight="1">
      <x:c r="A3774" s="21" t="str">
        <x:v>1mwaued-13</x:v>
      </x:c>
      <x:c r="B3774" s="21" t="n">
        <x:v>13</x:v>
      </x:c>
      <x:c r="C3774" s="21" t="str">
        <x:v>QS</x:v>
      </x:c>
      <x:c r="D3774" s="21" t="n">
        <x:v>13</x:v>
      </x:c>
      <x:c r="E3774" s="21" t="str">
        <x:v>University of California, Berkeley (UCB)</x:v>
      </x:c>
      <x:c r="F3774" s="21" t="str">
        <x:v>Master of Climate Solutions</x:v>
      </x:c>
      <x:c r="G3774" s="21" t="n">
        <x:v>11</x:v>
      </x:c>
      <x:c r="H3774" s="21"/>
      <x:c r="I3774" s="21" t="str">
        <x:v>gradadmissions</x:v>
      </x:c>
      <x:c r="J3774" s="21" t="n">
        <x:v>45890.55836805556</x:v>
      </x:c>
      <x:c r="K3774" s="21" t="str">
        <x:v>2025-08</x:v>
      </x:c>
      <x:c r="L3774" s="21" t="str">
        <x:v>Medium</x:v>
      </x:c>
      <x:c r="M3774" s="21" t="str">
        <x:v>Institution name</x:v>
      </x:c>
      <x:c r="N3774" s="21" t="str">
        <x:v>University of California Berkeley</x:v>
      </x:c>
      <x:c r="O3774" s="21" t="str"/>
      <x:c r="P3774" s="21" t="str">
        <x:v>master | career</x:v>
      </x:c>
      <x:c r="Q3774" s="21" t="str"/>
      <x:c r="R3774" s="21" t="n">
        <x:v>0</x:v>
      </x:c>
      <x:c r="S3774" s="21" t="n">
        <x:v>11</x:v>
      </x:c>
      <x:c r="T3774" s="21" t="n">
        <x:v>0.5</x:v>
      </x:c>
      <x:c r="U3774" s="21" t="str">
        <x:v>Business</x:v>
      </x:c>
      <x:c r="V3774" s="21" t="str">
        <x:v>GWU or UCB for Business analytics?</x:v>
      </x:c>
      <x:c r="W3774" s="21" t="str">
        <x:v>My friend has gotten into both George Washington University and University of California Berkeley for her Master’s in Business Analytics. She’s open to relocating. Her parents are paying the costs. She’s very technical but also does enjoy the more business aspects. She also wants a school with good career support. Please help!! Thank you!</x:v>
      </x:c>
      <x:c r="X3774" s="26" t="str">
        <x:v>https://www.reddit.com/r/gradadmissions/comments/1mwaued/gwu_or_ucb_for_business_analytics/</x:v>
      </x:c>
      <x:c r="Y3774" s="26" t="str">
        <x:v>https://www.reddit.com/r/gradadmissions/comments/1mwaued/gwu_or_ucb_for_business_analytics/</x:v>
      </x:c>
      <x:c r="Z3774" s="21" t="str"/>
      <x:c r="AA3774" s="21" t="str">
        <x:v>No</x:v>
      </x:c>
    </x:row>
    <x:row r="3775" ht="42" customHeight="1">
      <x:c r="A3775" s="24" t="str">
        <x:v>1mw8jci-14</x:v>
      </x:c>
      <x:c r="B3775" s="24" t="n">
        <x:v>14</x:v>
      </x:c>
      <x:c r="C3775" s="24" t="str">
        <x:v>QS</x:v>
      </x:c>
      <x:c r="D3775" s="24" t="n">
        <x:v>14</x:v>
      </x:c>
      <x:c r="E3775" s="24" t="str">
        <x:v>Stanford University</x:v>
      </x:c>
      <x:c r="F3775" s="24" t="str">
        <x:v>MS Sustainability Science and Practice</x:v>
      </x:c>
      <x:c r="G3775" s="24" t="str">
        <x:v>13</x:v>
      </x:c>
      <x:c r="H3775" s="24"/>
      <x:c r="I3775" s="24" t="str">
        <x:v>gradadmissions</x:v>
      </x:c>
      <x:c r="J3775" s="24" t="n">
        <x:v>45890.486909722225</x:v>
      </x:c>
      <x:c r="K3775" s="24" t="str">
        <x:v>2025-08</x:v>
      </x:c>
      <x:c r="L3775" s="24" t="str">
        <x:v>Medium</x:v>
      </x:c>
      <x:c r="M3775" s="24" t="str">
        <x:v>Institution name</x:v>
      </x:c>
      <x:c r="N3775" s="24" t="str">
        <x:v>Stanford</x:v>
      </x:c>
      <x:c r="O3775" s="24" t="str"/>
      <x:c r="P3775" s="24" t="str">
        <x:v>application | grad school | thesis</x:v>
      </x:c>
      <x:c r="Q3775" s="24" t="str"/>
      <x:c r="R3775" s="24" t="n">
        <x:v>0</x:v>
      </x:c>
      <x:c r="S3775" s="24" t="n">
        <x:v>0</x:v>
      </x:c>
      <x:c r="T3775" s="24" t="n">
        <x:v>0.5</x:v>
      </x:c>
      <x:c r="U3775" s="24" t="str">
        <x:v>Engineering</x:v>
      </x:c>
      <x:c r="V3775" s="24" t="str">
        <x:v>How does someone know if he/she is ready for grad school? PhD in EE/CS</x:v>
      </x:c>
      <x:c r="W3775" s="24" t="str">
        <x:v>I graduated with an MS in information Security from one of the top schools in Computer Science in the US in 2023. I did an MS thesis and have no publications as of now. I currently work as researcher in computer security with a focus on cryptography. I want to apply for PhD programs either in Fall 2026 or Fall 2027. I am aiming for schools like UCSD, Stanford, UC-Irvine and UC-Boulder. And yes, I have mainly chosen these universities because of potential advisors and not because of the school prestige. I am still in the learning phase in my job (I work on cryptographic protocols) and I dont consider myself as an independent researcher yet. Hence, why I am contemplating whether should I apply for Fall 2026 or Fall 2027. The logic behind it is that by Fall 2027, I would have gained more knowledge in the area that I am working, become more independent as a researcher and it may also lead to a potential publication. On other hand, many of my friends have told me that I dont need that because the expectation while doing your PhD would be to become an independent researcher by the end of it and to learn along the way about a specific topic. So youre just pushing yourself hard. Moreove...</x:v>
      </x:c>
      <x:c r="X3775" s="27" t="str">
        <x:v>https://www.reddit.com/r/gradadmissions/comments/1mw8jci/how_does_someone_know_if_heshe_is_ready_for_grad/</x:v>
      </x:c>
      <x:c r="Y3775" s="27" t="str">
        <x:v>https://www.reddit.com/r/gradadmissions/comments/1mw8jci/how_does_someone_know_if_heshe_is_ready_for_grad/</x:v>
      </x:c>
      <x:c r="Z3775" s="24" t="str"/>
      <x:c r="AA3775" s="24" t="str">
        <x:v>No</x:v>
      </x:c>
    </x:row>
    <x:row r="3776" ht="42" customHeight="1">
      <x:c r="A3776" s="21" t="str">
        <x:v>1mw6mtr-81</x:v>
      </x:c>
      <x:c r="B3776" s="21" t="n">
        <x:v>81</x:v>
      </x:c>
      <x:c r="C3776" s="21" t="str">
        <x:v>THE</x:v>
      </x:c>
      <x:c r="D3776" s="21" t="n">
        <x:v>30</x:v>
      </x:c>
      <x:c r="E3776" s="21" t="str">
        <x:v>Arizona State University (Tempe)</x:v>
      </x:c>
      <x:c r="F3776" s="21" t="str">
        <x:v>Master of Sustainability Solutions</x:v>
      </x:c>
      <x:c r="G3776" s="21"/>
      <x:c r="H3776" s="21" t="n">
        <x:v>33</x:v>
      </x:c>
      <x:c r="I3776" s="21" t="str">
        <x:v>gradadmissions</x:v>
      </x:c>
      <x:c r="J3776" s="21" t="n">
        <x:v>45890.415127314816</x:v>
      </x:c>
      <x:c r="K3776" s="21" t="str">
        <x:v>2025-08</x:v>
      </x:c>
      <x:c r="L3776" s="21" t="str">
        <x:v>Medium</x:v>
      </x:c>
      <x:c r="M3776" s="21" t="str">
        <x:v>Institution name</x:v>
      </x:c>
      <x:c r="N3776" s="21" t="str">
        <x:v>ASU</x:v>
      </x:c>
      <x:c r="O3776" s="21" t="str"/>
      <x:c r="P3776" s="21" t="str">
        <x:v>application | master | program | course | internship | capstone</x:v>
      </x:c>
      <x:c r="Q3776" s="21" t="str"/>
      <x:c r="R3776" s="21" t="n">
        <x:v>1</x:v>
      </x:c>
      <x:c r="S3776" s="21" t="n">
        <x:v>2</x:v>
      </x:c>
      <x:c r="T3776" s="21" t="n">
        <x:v>0.6700000166893005</x:v>
      </x:c>
      <x:c r="U3776" s="21" t="str">
        <x:v>Engineering</x:v>
      </x:c>
      <x:c r="V3776" s="21" t="str">
        <x:v>How big is my chance to get into a course-based EE master’s program without internship or research experience?</x:v>
      </x:c>
      <x:c r="W3776" s="21" t="str">
        <x:v>Hi everyone, I’m currently completing my undergraduate studies in Electrical Engineering at ASU with a GPA of 3.92/4.0. I’ve taken all the core EE courses (circuits, controls, VLSI, signal processing, etc.) and have completed several course projects and my capstone design project. I’m planning to apply for course-based Master’s programs in EE, aiming for schools slightly more competitive than ASU, such as UW PMP , and USC or northeastern university. However, I don’t have any formal internship or research experience. I plan to highlight my projects, skills, and academic performance in my CV and personal statement. I’m curious: * How much will the lack of internship/research affect my chances for these course-based programs? * Should I focus primarily on my projects, skills, and GPA in the application? * Any advice on strengthening my application to make up for the absence of formal research or industry experience? Thanks in advance for any insights!</x:v>
      </x:c>
      <x:c r="X3776" s="26" t="str">
        <x:v>https://www.reddit.com/r/gradadmissions/comments/1mw6mtr/how_big_is_my_chance_to_get_into_a_coursebased_ee/</x:v>
      </x:c>
      <x:c r="Y3776" s="26" t="str">
        <x:v>https://www.reddit.com/r/gradadmissions/comments/1mw6mtr/how_big_is_my_chance_to_get_into_a_coursebased_ee/</x:v>
      </x:c>
      <x:c r="Z3776" s="56" t="str">
        <x:v>Acronym-only institution match</x:v>
      </x:c>
      <x:c r="AA3776" s="21" t="str">
        <x:v>No</x:v>
      </x:c>
    </x:row>
    <x:row r="3777" ht="42" customHeight="1">
      <x:c r="A3777" s="24" t="str">
        <x:v>1mw58hu-81</x:v>
      </x:c>
      <x:c r="B3777" s="24" t="n">
        <x:v>81</x:v>
      </x:c>
      <x:c r="C3777" s="24" t="str">
        <x:v>THE</x:v>
      </x:c>
      <x:c r="D3777" s="24" t="n">
        <x:v>30</x:v>
      </x:c>
      <x:c r="E3777" s="24" t="str">
        <x:v>Arizona State University (Tempe)</x:v>
      </x:c>
      <x:c r="F3777" s="24" t="str">
        <x:v>Master of Sustainability Solutions</x:v>
      </x:c>
      <x:c r="G3777" s="24"/>
      <x:c r="H3777" s="24" t="n">
        <x:v>33</x:v>
      </x:c>
      <x:c r="I3777" s="24" t="str">
        <x:v>gradadmissions</x:v>
      </x:c>
      <x:c r="J3777" s="24" t="n">
        <x:v>45890.3533912037</x:v>
      </x:c>
      <x:c r="K3777" s="24" t="str">
        <x:v>2025-08</x:v>
      </x:c>
      <x:c r="L3777" s="24" t="str">
        <x:v>Medium</x:v>
      </x:c>
      <x:c r="M3777" s="24" t="str">
        <x:v>Institution name</x:v>
      </x:c>
      <x:c r="N3777" s="24" t="str">
        <x:v>Arizona State University | ASU</x:v>
      </x:c>
      <x:c r="O3777" s="24" t="str"/>
      <x:c r="P3777" s="24" t="str">
        <x:v>acceptance | masters</x:v>
      </x:c>
      <x:c r="Q3777" s="24" t="str"/>
      <x:c r="R3777" s="24" t="n">
        <x:v>0</x:v>
      </x:c>
      <x:c r="S3777" s="24" t="n">
        <x:v>6</x:v>
      </x:c>
      <x:c r="T3777" s="24" t="n">
        <x:v>0.4000000059604645</x:v>
      </x:c>
      <x:c r="U3777" s="24" t="str">
        <x:v>Computer Sciences</x:v>
      </x:c>
      <x:c r="V3777" s="24" t="str">
        <x:v>NEED HELP !! Which university to choose ?? for MS in CS (USA)</x:v>
      </x:c>
      <x:c r="W3777" s="24" t="str">
        <x:v>Hey everyone, I am an applicant for Spring Intake of 2026 for Masters in Computer Science. Just an average kid with an average profile, average GPA, average test score , internships, projects, etc. I applied to the following universities University of Southern California. -- Ambitious University of Florida (Gainsville ) -- Ambitious Rutgers University ( New Jersey ) -- Moderate University of Illinois Chicago (UIC) -- Moderate Northeastern (NEU) - Boston -- Moderate Arizona State University -- Moderate UT Dallas -- Moderate UT Arlington -- Safe Cleveland State -- Safe And I got acceptance from UF,NEU,ASU,UTA,CSU; got rejected for UTD and didnt hear from USC,Rutgers,UIC yet.... Currently Im struggling with a decsision between UF and NEU to move forward with ... Someone would say that florida wont give me that much opportunites while some say NEU is too crowded and the CO-OP of NEU is nothing more than a facade In your personal opinion what do you guys think should be a priority and which university should I move forward with</x:v>
      </x:c>
      <x:c r="X3777" s="27" t="str">
        <x:v>https://www.reddit.com/r/gradadmissions/comments/1mw58hu/need_help_which_university_to_choose_for_ms_in_cs/</x:v>
      </x:c>
      <x:c r="Y3777" s="27" t="str">
        <x:v>https://www.reddit.com/r/gradadmissions/comments/1mw58hu/need_help_which_university_to_choose_for_ms_in_cs/</x:v>
      </x:c>
      <x:c r="Z3777" s="24" t="str"/>
      <x:c r="AA3777" s="24" t="str">
        <x:v>No</x:v>
      </x:c>
    </x:row>
    <x:row r="3778" ht="42" customHeight="1">
      <x:c r="A3778" s="21" t="str">
        <x:v>1mvr5oc-14</x:v>
      </x:c>
      <x:c r="B3778" s="21" t="n">
        <x:v>14</x:v>
      </x:c>
      <x:c r="C3778" s="21" t="str">
        <x:v>QS</x:v>
      </x:c>
      <x:c r="D3778" s="21" t="n">
        <x:v>14</x:v>
      </x:c>
      <x:c r="E3778" s="21" t="str">
        <x:v>Stanford University</x:v>
      </x:c>
      <x:c r="F3778" s="21" t="str">
        <x:v>MS Sustainability Science and Practice</x:v>
      </x:c>
      <x:c r="G3778" s="21" t="str">
        <x:v>13</x:v>
      </x:c>
      <x:c r="H3778" s="21"/>
      <x:c r="I3778" s="21" t="str">
        <x:v>gradadmissions</x:v>
      </x:c>
      <x:c r="J3778" s="21" t="n">
        <x:v>45889.87440972222</x:v>
      </x:c>
      <x:c r="K3778" s="21" t="str">
        <x:v>2025-08</x:v>
      </x:c>
      <x:c r="L3778" s="21" t="str">
        <x:v>Medium</x:v>
      </x:c>
      <x:c r="M3778" s="21" t="str">
        <x:v>Institution name</x:v>
      </x:c>
      <x:c r="N3778" s="21" t="str">
        <x:v>Stanford</x:v>
      </x:c>
      <x:c r="O3778" s="21" t="str"/>
      <x:c r="P3778" s="21" t="str">
        <x:v>application | admission | offer | graduate | grad school</x:v>
      </x:c>
      <x:c r="Q3778" s="21" t="str"/>
      <x:c r="R3778" s="21" t="n">
        <x:v>0</x:v>
      </x:c>
      <x:c r="S3778" s="21" t="n">
        <x:v>1</x:v>
      </x:c>
      <x:c r="T3778" s="21" t="n">
        <x:v>0.5</x:v>
      </x:c>
      <x:c r="U3778" s="21" t="str">
        <x:v>Engineering</x:v>
      </x:c>
      <x:c r="V3778" s="21" t="str">
        <x:v>What would you do?application advice</x:v>
      </x:c>
      <x:c r="W3778" s="21" t="str">
        <x:v>Hey all, I’m a rising domestic U.S. senior in Aerospace engineering, just started my first grad application to my home R1, plenty of funding, big state school etc. Just for some context: I’m a fairly competitive applicant, I had VERY productive conversations with a few different PIs (MIT, Notre dame, UCLA, Stanford). My current PI is a big name in supersonic/hypersonic and has kept me on since I was a freshman, and gave me so many opportunities (a few co author conference papers and a first author journal article)/ research internships with AFRL, etc. For that I’m super thankful. I was also, since the end of my freshman year given a direct entry PhD slot, fully funded, with even the chances at bringing my full funding up through DOD smart(specifically this one since my boss at AFRL is friends with my PI and he is one of the committee members in charge of the fellowship) ,NSFGRFP, and the original stipend amount. From what I could tell he was very eager to keep me on and retain me as a graduate student. I hadn’t even considered doing my PhD anywhere but at my home institution until I had these very productive conversations with PIs across the US. The research they do fascinates m...</x:v>
      </x:c>
      <x:c r="X3778" s="26" t="str">
        <x:v>https://www.reddit.com/r/gradadmissions/comments/1mvr5oc/what_would_you_doapplication_advice/</x:v>
      </x:c>
      <x:c r="Y3778" s="26" t="str">
        <x:v>https://www.reddit.com/r/gradadmissions/comments/1mvr5oc/what_would_you_doapplication_advice/</x:v>
      </x:c>
      <x:c r="Z3778" s="21" t="str"/>
      <x:c r="AA3778" s="21" t="str">
        <x:v>No</x:v>
      </x:c>
    </x:row>
    <x:row r="3779" ht="42" customHeight="1">
      <x:c r="A3779" s="24" t="str">
        <x:v>1mvnd1g-20</x:v>
      </x:c>
      <x:c r="B3779" s="24" t="n">
        <x:v>20</x:v>
      </x:c>
      <x:c r="C3779" s="24" t="str">
        <x:v>QS</x:v>
      </x:c>
      <x:c r="D3779" s="24" t="n">
        <x:v>20</x:v>
      </x:c>
      <x:c r="E3779" s="24" t="str">
        <x:v>New York University (NYU)</x:v>
      </x:c>
      <x:c r="F3779" s="24" t="str">
        <x:v>MS in Environmental Policy and Sustainability Management</x:v>
      </x:c>
      <x:c r="G3779" s="24" t="str">
        <x:v>20</x:v>
      </x:c>
      <x:c r="H3779" s="24"/>
      <x:c r="I3779" s="24" t="str">
        <x:v>gradadmissions</x:v>
      </x:c>
      <x:c r="J3779" s="24" t="n">
        <x:v>45889.77788194444</x:v>
      </x:c>
      <x:c r="K3779" s="24" t="str">
        <x:v>2025-08</x:v>
      </x:c>
      <x:c r="L3779" s="24" t="str">
        <x:v>Medium</x:v>
      </x:c>
      <x:c r="M3779" s="24" t="str">
        <x:v>Institution name</x:v>
      </x:c>
      <x:c r="N3779" s="24" t="str">
        <x:v>NYU</x:v>
      </x:c>
      <x:c r="O3779" s="24" t="str"/>
      <x:c r="P3779" s="24" t="str">
        <x:v>tuition</x:v>
      </x:c>
      <x:c r="Q3779" s="24" t="str"/>
      <x:c r="R3779" s="24" t="n">
        <x:v>0</x:v>
      </x:c>
      <x:c r="S3779" s="24" t="n">
        <x:v>0</x:v>
      </x:c>
      <x:c r="T3779" s="24" t="n">
        <x:v>0.5</x:v>
      </x:c>
      <x:c r="U3779" s="24" t="str">
        <x:v>Computer Sciences</x:v>
      </x:c>
      <x:c r="V3779" s="24" t="str">
        <x:v>MS Information Science College recommendation needed</x:v>
      </x:c>
      <x:c r="W3779" s="24" t="str">
        <x:v>Hi folks, Looking for recommendations on MS in Information Systems or Data Science in the US (Fall ’26). My profile: 1. B.E. Telecommunications, GPA 9.19/10 (3rd rank) from a tier 3 college 2. 3+ yrs exp in in data engineering (GCP, spark) 3. Want: good ROI + lower tuition, strong data/IS programs, solid placements in data engineering/analytics. Schools I’m considering so far: UT Austin, University of Washington, NYU Any ambitious/target/safe school suggestions would be super helpful!</x:v>
      </x:c>
      <x:c r="X3779" s="27" t="str">
        <x:v>https://www.reddit.com/r/gradadmissions/comments/1mvnd1g/ms_information_science_college_recommendation/</x:v>
      </x:c>
      <x:c r="Y3779" s="27" t="str">
        <x:v>https://www.reddit.com/r/gradadmissions/comments/1mvnd1g/ms_information_science_college_recommendation/</x:v>
      </x:c>
      <x:c r="Z3779" s="56" t="str">
        <x:v>Acronym-only institution match</x:v>
      </x:c>
      <x:c r="AA3779" s="24" t="str">
        <x:v>No</x:v>
      </x:c>
    </x:row>
    <x:row r="3780" ht="42" customHeight="1">
      <x:c r="A3780" s="21" t="str">
        <x:v>1mvaqys-13</x:v>
      </x:c>
      <x:c r="B3780" s="21" t="n">
        <x:v>13</x:v>
      </x:c>
      <x:c r="C3780" s="21" t="str">
        <x:v>QS</x:v>
      </x:c>
      <x:c r="D3780" s="21" t="n">
        <x:v>13</x:v>
      </x:c>
      <x:c r="E3780" s="21" t="str">
        <x:v>University of California, Berkeley (UCB)</x:v>
      </x:c>
      <x:c r="F3780" s="21" t="str">
        <x:v>Master of Climate Solutions</x:v>
      </x:c>
      <x:c r="G3780" s="21" t="n">
        <x:v>11</x:v>
      </x:c>
      <x:c r="H3780" s="21"/>
      <x:c r="I3780" s="21" t="str">
        <x:v>gradadmissions</x:v>
      </x:c>
      <x:c r="J3780" s="21" t="n">
        <x:v>45889.42502314815</x:v>
      </x:c>
      <x:c r="K3780" s="21" t="str">
        <x:v>2025-08</x:v>
      </x:c>
      <x:c r="L3780" s="21" t="str">
        <x:v>Medium</x:v>
      </x:c>
      <x:c r="M3780" s="21" t="str">
        <x:v>Institution name</x:v>
      </x:c>
      <x:c r="N3780" s="21" t="str">
        <x:v>UC Berkeley</x:v>
      </x:c>
      <x:c r="O3780" s="21" t="str"/>
      <x:c r="P3780" s="21" t="str">
        <x:v>application | master | program | curriculum</x:v>
      </x:c>
      <x:c r="Q3780" s="21" t="str"/>
      <x:c r="R3780" s="21" t="n">
        <x:v>0</x:v>
      </x:c>
      <x:c r="S3780" s="21" t="n">
        <x:v>0</x:v>
      </x:c>
      <x:c r="T3780" s="21" t="n">
        <x:v>0.5</x:v>
      </x:c>
      <x:c r="U3780" s="21" t="str">
        <x:v>Applied Sciences</x:v>
      </x:c>
      <x:c r="V3780" s="21" t="str">
        <x:v>Anyone here starting UC Berkeley MIDS in January 2026?</x:v>
      </x:c>
      <x:c r="W3780" s="21" t="str">
        <x:v>Hi all — I was recently admitted to UC Berkeley’s Master of Information and Data Science (MIDS) program and will be starting in the January 2026 cohort. I’m hoping to connect with others who have completed or plan to enroll in MIDS or other programs of this nature. My background is in tax/corporate finance (15 YOE) and it would be great to hear any advice to prepare for the program, especially the technical side (Python, stats, linear algebra) as I'm new to this domain. I'm also interested in hearing perspectives on similar programs such as application experiences, program experiences, post-program experiences, etc. Personally, I applied to three different programs and while each program curriculum is very different (MIDS, MADS, GT OMSA) the overall application process/experience was very different as well. If this sounds interesting, reply here or DM me — would love to connect/chat!</x:v>
      </x:c>
      <x:c r="X3780" s="26" t="str">
        <x:v>https://www.reddit.com/r/gradadmissions/comments/1mvaqys/anyone_here_starting_uc_berkeley_mids_in_january/</x:v>
      </x:c>
      <x:c r="Y3780" s="26" t="str">
        <x:v>https://www.reddit.com/r/gradadmissions/comments/1mvaqys/anyone_here_starting_uc_berkeley_mids_in_january/</x:v>
      </x:c>
      <x:c r="Z3780" s="21" t="str"/>
      <x:c r="AA3780" s="21" t="str">
        <x:v>No</x:v>
      </x:c>
    </x:row>
    <x:row r="3781" ht="42" customHeight="1">
      <x:c r="A3781" s="24" t="str">
        <x:v>1mv5zk3-14</x:v>
      </x:c>
      <x:c r="B3781" s="24" t="n">
        <x:v>14</x:v>
      </x:c>
      <x:c r="C3781" s="24" t="str">
        <x:v>QS</x:v>
      </x:c>
      <x:c r="D3781" s="24" t="n">
        <x:v>14</x:v>
      </x:c>
      <x:c r="E3781" s="24" t="str">
        <x:v>Stanford University</x:v>
      </x:c>
      <x:c r="F3781" s="24" t="str">
        <x:v>MS Sustainability Science and Practice</x:v>
      </x:c>
      <x:c r="G3781" s="24" t="str">
        <x:v>13</x:v>
      </x:c>
      <x:c r="H3781" s="24"/>
      <x:c r="I3781" s="24" t="str">
        <x:v>gradadmissions</x:v>
      </x:c>
      <x:c r="J3781" s="24" t="n">
        <x:v>45889.22144675926</x:v>
      </x:c>
      <x:c r="K3781" s="24" t="str">
        <x:v>2025-08</x:v>
      </x:c>
      <x:c r="L3781" s="24" t="str">
        <x:v>Medium</x:v>
      </x:c>
      <x:c r="M3781" s="24" t="str">
        <x:v>Institution name</x:v>
      </x:c>
      <x:c r="N3781" s="24" t="str">
        <x:v>Stanford</x:v>
      </x:c>
      <x:c r="O3781" s="24" t="str"/>
      <x:c r="P3781" s="24" t="str">
        <x:v>graduate | grad school | program | degree</x:v>
      </x:c>
      <x:c r="Q3781" s="24" t="str"/>
      <x:c r="R3781" s="24" t="n">
        <x:v>0</x:v>
      </x:c>
      <x:c r="S3781" s="24" t="n">
        <x:v>0</x:v>
      </x:c>
      <x:c r="T3781" s="24" t="n">
        <x:v>0.25</x:v>
      </x:c>
      <x:c r="U3781" s="24" t="str">
        <x:v>Business</x:v>
      </x:c>
      <x:c r="V3781" s="24" t="str">
        <x:v>Free Event | ROI of Graduate Programs (MBA Case Study Panel) – Aug 20</x:v>
      </x:c>
      <x:c r="W3781" s="24" t="str">
        <x:v>Hi everyone, Grad school is a huge investment, and one big question applicants face is: *“Will the degree actually pay off?”* 🎓 This week, Leland is running a **free online event** where MBA graduates and candidates from top schools (Stanford, Kellogg, Duke, Tuck) share their **real-world ROI experiences** — what was worth it, what wasn’t, and how to think about the cost-benefit of grad school. 📅 **Wednesday, Aug 20** 🕒 3:00 PM PT | 6:00 PM ET | 3:30 AM IST (Thu, Aug 21 in India) 💻 Online (Zoom) Speakers include professionals from consulting, banking, and tech, with MBAs from M7 and top US programs. **Free registration link:** [https://lu.ma/femalembaroi?utm\_source=amb-ga-aliza-navaid](https://lu.ma/femalembaroi?utm_source=amb-ga-aliza-navaid) Even if you’re not MBA-focused, it could give you useful insights on how to evaluate the ROI of *any* graduate program.</x:v>
      </x:c>
      <x:c r="X3781" s="27" t="str">
        <x:v>https://www.reddit.com/r/gradadmissions/comments/1mv5zk3/free_event_roi_of_graduate_programs_mba_case/</x:v>
      </x:c>
      <x:c r="Y3781" s="27" t="str">
        <x:v>https://www.reddit.com/r/gradadmissions/comments/1mv5zk3/free_event_roi_of_graduate_programs_mba_case/</x:v>
      </x:c>
      <x:c r="Z3781" s="24" t="str"/>
      <x:c r="AA3781" s="24" t="str">
        <x:v>No</x:v>
      </x:c>
    </x:row>
    <x:row r="3782" ht="42" customHeight="1">
      <x:c r="A3782" s="21" t="str">
        <x:v>1muyfv0-10</x:v>
      </x:c>
      <x:c r="B3782" s="21" t="n">
        <x:v>10</x:v>
      </x:c>
      <x:c r="C3782" s="21" t="str">
        <x:v>QS</x:v>
      </x:c>
      <x:c r="D3782" s="21" t="n">
        <x:v>10</x:v>
      </x:c>
      <x:c r="E3782" s="21" t="str">
        <x:v>The University of Manchester</x:v>
      </x:c>
      <x:c r="F3782" s="21" t="str">
        <x:v>MSc Environmental Governance</x:v>
      </x:c>
      <x:c r="G3782" s="21" t="str">
        <x:v>10</x:v>
      </x:c>
      <x:c r="H3782" s="21" t="str">
        <x:v>1</x:v>
      </x:c>
      <x:c r="I3782" s="21" t="str">
        <x:v>gradadmissions</x:v>
      </x:c>
      <x:c r="J3782" s="21" t="n">
        <x:v>45888.97111111111</x:v>
      </x:c>
      <x:c r="K3782" s="21" t="str">
        <x:v>2025-08</x:v>
      </x:c>
      <x:c r="L3782" s="21" t="str">
        <x:v>Medium</x:v>
      </x:c>
      <x:c r="M3782" s="21" t="str">
        <x:v>Institution name</x:v>
      </x:c>
      <x:c r="N3782" s="21" t="str">
        <x:v>University of Manchester</x:v>
      </x:c>
      <x:c r="O3782" s="21" t="str"/>
      <x:c r="P3782" s="21" t="str">
        <x:v>graduate | grad school | program | career</x:v>
      </x:c>
      <x:c r="Q3782" s="21" t="str"/>
      <x:c r="R3782" s="21" t="n">
        <x:v>0</x:v>
      </x:c>
      <x:c r="S3782" s="21" t="n">
        <x:v>1</x:v>
      </x:c>
      <x:c r="T3782" s="21" t="n">
        <x:v>0.5</x:v>
      </x:c>
      <x:c r="U3782" s="21" t="str">
        <x:v>Education</x:v>
      </x:c>
      <x:c r="V3782" s="21" t="str">
        <x:v>Visual Anthropology Graduate Program</x:v>
      </x:c>
      <x:c r="W3782" s="21" t="str">
        <x:v>I would appreciate opinions on grad school for Visual Anthropology. I’m applying to grad school a bit later in life, I’ve been a successful professional photographer in NYC for the past ten years. However, due to unexpected life events my career is no longer satisfying me the way it once did, and I’m looking to pivot. I’ve had pleasant phone calls with both Goldsmiths and The University of Manchester, with The University of Manchester seeming a bit more thorough and exciting, and overall what I’m looking for. I’m curious to hear opinions on both, or other options to consider. Thanks</x:v>
      </x:c>
      <x:c r="X3782" s="26" t="str">
        <x:v>https://www.reddit.com/r/gradadmissions/comments/1muyfv0/visual_anthropology_graduate_program/</x:v>
      </x:c>
      <x:c r="Y3782" s="26" t="str">
        <x:v>https://www.reddit.com/r/gradadmissions/comments/1muyfv0/visual_anthropology_graduate_program/</x:v>
      </x:c>
      <x:c r="Z3782" s="21" t="str"/>
      <x:c r="AA3782" s="21" t="str">
        <x:v>No</x:v>
      </x:c>
    </x:row>
    <x:row r="3783" ht="42" customHeight="1">
      <x:c r="A3783" s="24" t="str">
        <x:v>1murwqf-81</x:v>
      </x:c>
      <x:c r="B3783" s="24" t="n">
        <x:v>81</x:v>
      </x:c>
      <x:c r="C3783" s="24" t="str">
        <x:v>THE</x:v>
      </x:c>
      <x:c r="D3783" s="24" t="n">
        <x:v>30</x:v>
      </x:c>
      <x:c r="E3783" s="24" t="str">
        <x:v>Arizona State University (Tempe)</x:v>
      </x:c>
      <x:c r="F3783" s="24" t="str">
        <x:v>Master of Sustainability Solutions</x:v>
      </x:c>
      <x:c r="G3783" s="24"/>
      <x:c r="H3783" s="24" t="n">
        <x:v>33</x:v>
      </x:c>
      <x:c r="I3783" s="24" t="str">
        <x:v>gradadmissions</x:v>
      </x:c>
      <x:c r="J3783" s="24" t="n">
        <x:v>45888.79893518519</x:v>
      </x:c>
      <x:c r="K3783" s="24" t="str">
        <x:v>2025-08</x:v>
      </x:c>
      <x:c r="L3783" s="24" t="str">
        <x:v>Medium</x:v>
      </x:c>
      <x:c r="M3783" s="24" t="str">
        <x:v>Institution name</x:v>
      </x:c>
      <x:c r="N3783" s="24" t="str">
        <x:v>ASU</x:v>
      </x:c>
      <x:c r="O3783" s="24" t="str"/>
      <x:c r="P3783" s="24" t="str">
        <x:v>internship | career | campus</x:v>
      </x:c>
      <x:c r="Q3783" s="24" t="str"/>
      <x:c r="R3783" s="24" t="n">
        <x:v>0</x:v>
      </x:c>
      <x:c r="S3783" s="24" t="n">
        <x:v>0</x:v>
      </x:c>
      <x:c r="T3783" s="24" t="n">
        <x:v>0.33000001311302185</x:v>
      </x:c>
      <x:c r="U3783" s="24" t="str">
        <x:v>Computer Sciences</x:v>
      </x:c>
      <x:c r="V3783" s="24" t="str">
        <x:v>NEU MSCS vs ASU MSCS (Spring 2026 admits)</x:v>
      </x:c>
      <x:c r="W3783" s="24" t="str">
        <x:v>I got admits from **NEU (MSCS)** and **ASU (MSCS)** for **Spring 2026**, and I’m a bit confused about which one to choose. Here are my thoughts so far: * Since I’m joining in **Spring**, I won’t have the summer internship option right away, so I’m considering how important **co-op opportunities** at NEU might be. * **ASU is cheaper**, which is a big factor for me. * I’ve heard that at **NEU it’s harder to get on-campus jobs** compared to ASU, is that actually true? Would love to hear from current/recent students. * I also have an admit from **RIT MSCS**. Waiting on **Purdue, UIUC, UMass, and Virginia Tech** decisions. Any advice or comparisons on career opportunities, ROI, and overall experience would be really appreciated . Thanks in advance!</x:v>
      </x:c>
      <x:c r="X3783" s="27" t="str">
        <x:v>https://www.reddit.com/r/gradadmissions/comments/1murwqf/neu_mscs_vs_asu_mscs_spring_2026_admits/</x:v>
      </x:c>
      <x:c r="Y3783" s="27" t="str">
        <x:v>https://www.reddit.com/r/gradadmissions/comments/1murwqf/neu_mscs_vs_asu_mscs_spring_2026_admits/</x:v>
      </x:c>
      <x:c r="Z3783" s="56" t="str">
        <x:v>Acronym-only institution match</x:v>
      </x:c>
      <x:c r="AA3783" s="24" t="str">
        <x:v>No</x:v>
      </x:c>
    </x:row>
    <x:row r="3784" ht="42" customHeight="1">
      <x:c r="A3784" s="21" t="str">
        <x:v>1muq4qv-20</x:v>
      </x:c>
      <x:c r="B3784" s="21" t="n">
        <x:v>20</x:v>
      </x:c>
      <x:c r="C3784" s="21" t="str">
        <x:v>QS</x:v>
      </x:c>
      <x:c r="D3784" s="21" t="n">
        <x:v>20</x:v>
      </x:c>
      <x:c r="E3784" s="21" t="str">
        <x:v>New York University (NYU)</x:v>
      </x:c>
      <x:c r="F3784" s="21" t="str">
        <x:v>MS in Environmental Policy and Sustainability Management</x:v>
      </x:c>
      <x:c r="G3784" s="21" t="str">
        <x:v>20</x:v>
      </x:c>
      <x:c r="H3784" s="21"/>
      <x:c r="I3784" s="21" t="str">
        <x:v>gradadmissions</x:v>
      </x:c>
      <x:c r="J3784" s="21" t="n">
        <x:v>45888.755277777775</x:v>
      </x:c>
      <x:c r="K3784" s="21" t="str">
        <x:v>2025-08</x:v>
      </x:c>
      <x:c r="L3784" s="21" t="str">
        <x:v>Medium</x:v>
      </x:c>
      <x:c r="M3784" s="21" t="str">
        <x:v>Institution name</x:v>
      </x:c>
      <x:c r="N3784" s="21" t="str">
        <x:v>NYU</x:v>
      </x:c>
      <x:c r="O3784" s="21" t="str"/>
      <x:c r="P3784" s="21" t="str">
        <x:v>masters | degree | course | internship | professor</x:v>
      </x:c>
      <x:c r="Q3784" s="21" t="str"/>
      <x:c r="R3784" s="21" t="n">
        <x:v>1</x:v>
      </x:c>
      <x:c r="S3784" s="21" t="n">
        <x:v>0</x:v>
      </x:c>
      <x:c r="T3784" s="21" t="n">
        <x:v>0.6000000238418579</x:v>
      </x:c>
      <x:c r="U3784" s="21" t="str">
        <x:v>General Advice</x:v>
      </x:c>
      <x:c r="V3784" s="21" t="str">
        <x:v>[Profile Review] Fall 26 Masters in Computer Science</x:v>
      </x:c>
      <x:c r="W3784" s="21" t="str">
        <x:v>Hi everyone, Need some help in shortlisting universities and for getting a review of my profile. I am looking to pursue Masters degree in Computer Science, primarily from US unis. Any recommendations to European Unis will also help. **Education**: B. Tech 2025 undergrad from Information Technology from a **mid-level IIIT** **CGPA:** 9.27 / 10.0 **Work Experience:** * Currently working as Software Developer 1 (Backend) for past 2 months at an Indian startup. The full time role was transitioned from a 6-month internship. * Research Intern at IIT Jammu for 2 months: Worked on a project involving computer networks and cybersecurity. **GRE:** 323 (161Q, 162V, 4AWA) **TOEFL:** Yet to give **Publications:** * Published Paper at Cluster Computing (Spring Nature, Impact Factor: 4.1) * Paper under review at IEEE Transactions on Emerging Topics in Computing I am 2nd author in both these papers. The field of research was Cybersecurity, Post Quantum Security and Blockchain Technology. **LORs:** * From college professor under whom I have published the papers * From Professor at IIT Jammu * From manager at my current company **Target Schools:** I am keeping my list on the ambitious side, howev...</x:v>
      </x:c>
      <x:c r="X3784" s="26" t="str">
        <x:v>https://www.reddit.com/r/gradadmissions/comments/1muq4qv/profile_review_fall_26_masters_in_computer_science/</x:v>
      </x:c>
      <x:c r="Y3784" s="26" t="str">
        <x:v>https://www.reddit.com/r/gradadmissions/comments/1muq4qv/profile_review_fall_26_masters_in_computer_science/</x:v>
      </x:c>
      <x:c r="Z3784" s="56" t="str">
        <x:v>Acronym-only institution match</x:v>
      </x:c>
      <x:c r="AA3784" s="21" t="str">
        <x:v>No</x:v>
      </x:c>
    </x:row>
    <x:row r="3785" ht="42" customHeight="1">
      <x:c r="A3785" s="24" t="str">
        <x:v>1mupx91-54</x:v>
      </x:c>
      <x:c r="B3785" s="24" t="n">
        <x:v>54</x:v>
      </x:c>
      <x:c r="C3785" s="24" t="str">
        <x:v>THE</x:v>
      </x:c>
      <x:c r="D3785" s="24" t="n">
        <x:v>3</x:v>
      </x:c>
      <x:c r="E3785" s="24" t="str">
        <x:v>Queen's University</x:v>
      </x:c>
      <x:c r="F3785" s="24" t="str">
        <x:v>Master of Environmental Studies</x:v>
      </x:c>
      <x:c r="G3785" s="24"/>
      <x:c r="H3785" s="24" t="str">
        <x:v>4</x:v>
      </x:c>
      <x:c r="I3785" s="24" t="str">
        <x:v>gradadmissions</x:v>
      </x:c>
      <x:c r="J3785" s="24" t="n">
        <x:v>45888.750243055554</x:v>
      </x:c>
      <x:c r="K3785" s="24" t="str">
        <x:v>2025-08</x:v>
      </x:c>
      <x:c r="L3785" s="24" t="str">
        <x:v>Medium</x:v>
      </x:c>
      <x:c r="M3785" s="24" t="str">
        <x:v>Institution name</x:v>
      </x:c>
      <x:c r="N3785" s="24" t="str">
        <x:v>Queen's University</x:v>
      </x:c>
      <x:c r="O3785" s="24" t="str"/>
      <x:c r="P3785" s="24" t="str">
        <x:v>application | offer | masters | graduate</x:v>
      </x:c>
      <x:c r="Q3785" s="24" t="str"/>
      <x:c r="R3785" s="24" t="n">
        <x:v>1</x:v>
      </x:c>
      <x:c r="S3785" s="24" t="n">
        <x:v>0</x:v>
      </x:c>
      <x:c r="T3785" s="24" t="n">
        <x:v>1</x:v>
      </x:c>
      <x:c r="U3785" s="24" t="str">
        <x:v>Humanities</x:v>
      </x:c>
      <x:c r="V3785" s="24" t="str">
        <x:v>Looking for some advice</x:v>
      </x:c>
      <x:c r="W3785" s="24" t="str">
        <x:v>I complete my B.A. in Archaeology in Brazil this semester and looking to start applying next year for Masters in Art History (US and Canada). I'd like to preface that I am American and have citizenship. I will graduate with an 86% (translating to something like a GPA of 3.2) and graduating Magna, but my main problem is that I am lacking Art History courses because my university (and most universities around here) do not offer Art History. I have already looked at options and I've already taken the two art history classes I could at a separate uni (failing one due to absences, but got all A's during). In terms of my work, I'll be finishing with a monograph based on historic artefacts excavated from a Diocese , outlining a plan to conserve that material + reassemble some of the pieces that were found in a more complete state to apply some of the techniques I mention. Other than this, I have been taking oil painting lessons for about 2 years, interned at a scientific lab that analyzes archaeological material for 6 months and taking random courses I am able to find online about Art History. I worry that a lot of universities won't consider my application due to my lack of academic p...</x:v>
      </x:c>
      <x:c r="X3785" s="27" t="str">
        <x:v>https://www.reddit.com/r/gradadmissions/comments/1mupx91/looking_for_some_advice/</x:v>
      </x:c>
      <x:c r="Y3785" s="27" t="str">
        <x:v>https://www.reddit.com/r/gradadmissions/comments/1mupx91/looking_for_some_advice/</x:v>
      </x:c>
      <x:c r="Z3785" s="56" t="str">
        <x:v>Verify Canadian Queen's University scope</x:v>
      </x:c>
      <x:c r="AA3785" s="24" t="str">
        <x:v>No</x:v>
      </x:c>
    </x:row>
    <x:row r="3786" ht="42" customHeight="1">
      <x:c r="A3786" s="21" t="str">
        <x:v>1mupx91-74</x:v>
      </x:c>
      <x:c r="B3786" s="21" t="n">
        <x:v>74</x:v>
      </x:c>
      <x:c r="C3786" s="21" t="str">
        <x:v>THE</x:v>
      </x:c>
      <x:c r="D3786" s="21" t="n">
        <x:v>24</x:v>
      </x:c>
      <x:c r="E3786" s="21" t="str">
        <x:v>University of Victoria</x:v>
      </x:c>
      <x:c r="F3786" s="21" t="str">
        <x:v>MA/MSc Environmental Studies</x:v>
      </x:c>
      <x:c r="G3786" s="21"/>
      <x:c r="H3786" s="21" t="str">
        <x:v>27</x:v>
      </x:c>
      <x:c r="I3786" s="21" t="str">
        <x:v>gradadmissions</x:v>
      </x:c>
      <x:c r="J3786" s="21" t="n">
        <x:v>45888.750243055554</x:v>
      </x:c>
      <x:c r="K3786" s="21" t="str">
        <x:v>2025-08</x:v>
      </x:c>
      <x:c r="L3786" s="21" t="str">
        <x:v>Medium</x:v>
      </x:c>
      <x:c r="M3786" s="21" t="str">
        <x:v>Institution name</x:v>
      </x:c>
      <x:c r="N3786" s="21" t="str">
        <x:v>University of Victoria</x:v>
      </x:c>
      <x:c r="O3786" s="21" t="str"/>
      <x:c r="P3786" s="21" t="str">
        <x:v>application | offer | masters | graduate</x:v>
      </x:c>
      <x:c r="Q3786" s="21" t="str"/>
      <x:c r="R3786" s="21" t="n">
        <x:v>1</x:v>
      </x:c>
      <x:c r="S3786" s="21" t="n">
        <x:v>0</x:v>
      </x:c>
      <x:c r="T3786" s="21" t="n">
        <x:v>1</x:v>
      </x:c>
      <x:c r="U3786" s="21" t="str">
        <x:v>Humanities</x:v>
      </x:c>
      <x:c r="V3786" s="21" t="str">
        <x:v>Looking for some advice</x:v>
      </x:c>
      <x:c r="W3786" s="21" t="str">
        <x:v>I complete my B.A. in Archaeology in Brazil this semester and looking to start applying next year for Masters in Art History (US and Canada). I'd like to preface that I am American and have citizenship. I will graduate with an 86% (translating to something like a GPA of 3.2) and graduating Magna, but my main problem is that I am lacking Art History courses because my university (and most universities around here) do not offer Art History. I have already looked at options and I've already taken the two art history classes I could at a separate uni (failing one due to absences, but got all A's during). In terms of my work, I'll be finishing with a monograph based on historic artefacts excavated from a Diocese , outlining a plan to conserve that material + reassemble some of the pieces that were found in a more complete state to apply some of the techniques I mention. Other than this, I have been taking oil painting lessons for about 2 years, interned at a scientific lab that analyzes archaeological material for 6 months and taking random courses I am able to find online about Art History. I worry that a lot of universities won't consider my application due to my lack of academic p...</x:v>
      </x:c>
      <x:c r="X3786" s="26" t="str">
        <x:v>https://www.reddit.com/r/gradadmissions/comments/1mupx91/looking_for_some_advice/</x:v>
      </x:c>
      <x:c r="Y3786" s="26" t="str">
        <x:v>https://www.reddit.com/r/gradadmissions/comments/1mupx91/looking_for_some_advice/</x:v>
      </x:c>
      <x:c r="Z3786" s="21" t="str"/>
      <x:c r="AA3786" s="21" t="str">
        <x:v>No</x:v>
      </x:c>
    </x:row>
    <x:row r="3787" ht="42" customHeight="1">
      <x:c r="A3787" s="24" t="str">
        <x:v>1muj39o-20</x:v>
      </x:c>
      <x:c r="B3787" s="24" t="n">
        <x:v>20</x:v>
      </x:c>
      <x:c r="C3787" s="24" t="str">
        <x:v>QS</x:v>
      </x:c>
      <x:c r="D3787" s="24" t="n">
        <x:v>20</x:v>
      </x:c>
      <x:c r="E3787" s="24" t="str">
        <x:v>New York University (NYU)</x:v>
      </x:c>
      <x:c r="F3787" s="24" t="str">
        <x:v>MS in Environmental Policy and Sustainability Management</x:v>
      </x:c>
      <x:c r="G3787" s="24" t="str">
        <x:v>20</x:v>
      </x:c>
      <x:c r="H3787" s="24"/>
      <x:c r="I3787" s="24" t="str">
        <x:v>gradadmissions</x:v>
      </x:c>
      <x:c r="J3787" s="24" t="n">
        <x:v>45888.57891203704</x:v>
      </x:c>
      <x:c r="K3787" s="24" t="str">
        <x:v>2025-08</x:v>
      </x:c>
      <x:c r="L3787" s="24" t="str">
        <x:v>Medium</x:v>
      </x:c>
      <x:c r="M3787" s="24" t="str">
        <x:v>Institution name</x:v>
      </x:c>
      <x:c r="N3787" s="24" t="str">
        <x:v>NYU</x:v>
      </x:c>
      <x:c r="O3787" s="24" t="str"/>
      <x:c r="P3787" s="24" t="str">
        <x:v>accepted | masters | degree | internship</x:v>
      </x:c>
      <x:c r="Q3787" s="24" t="str"/>
      <x:c r="R3787" s="24" t="n">
        <x:v>1</x:v>
      </x:c>
      <x:c r="S3787" s="24" t="n">
        <x:v>0</x:v>
      </x:c>
      <x:c r="T3787" s="24" t="n">
        <x:v>0.9900000095367432</x:v>
      </x:c>
      <x:c r="U3787" s="24" t="str">
        <x:v>Education</x:v>
      </x:c>
      <x:c r="V3787" s="24" t="str">
        <x:v>Hi can you please rate my chances for a good Quant Finance Masters?</x:v>
      </x:c>
      <x:c r="W3787" s="24" t="str">
        <x:v>Hi folks! I would be very grateful to get a reality check, and would love recommendations on gaps in my profile. Thank you! Undergraduate degree : Not the best university, 3.76/4 CGPA, a lot of math courses and generally a good grade in all those courses. I have a paper published in the domain of Deep Learning/Biometrics, which was accepted at a decent conference for presentation. 2 LORs from my professors. I have had a 6 month internship as an AI engineer, and have a strong LOR from my manager there. Additionally I have worked at a large fintech in a product Additionally, I have completed my cfa level 1. Ambitious (maybe even a stretch) are : CMU MSCF, UChicago FinMath, GaTech MSCQF, WU Vienna Moderate: UMD CP Qfin, SBU Safe: Stevens and NYU Tandon (this could be delusional) Please critique my list and provide recommendations for improving my profile, thanks in advance all!</x:v>
      </x:c>
      <x:c r="X3787" s="27" t="str">
        <x:v>https://www.reddit.com/r/gradadmissions/comments/1muj39o/hi_can_you_please_rate_my_chances_for_a_good/</x:v>
      </x:c>
      <x:c r="Y3787" s="27" t="str">
        <x:v>https://www.reddit.com/r/gradadmissions/comments/1muj39o/hi_can_you_please_rate_my_chances_for_a_good/</x:v>
      </x:c>
      <x:c r="Z3787" s="56" t="str">
        <x:v>Acronym-only institution match</x:v>
      </x:c>
      <x:c r="AA3787" s="24" t="str">
        <x:v>No</x:v>
      </x:c>
    </x:row>
    <x:row r="3788" ht="42" customHeight="1">
      <x:c r="A3788" s="21" t="str">
        <x:v>1mugdyf-2</x:v>
      </x:c>
      <x:c r="B3788" s="21" t="n">
        <x:v>2</x:v>
      </x:c>
      <x:c r="C3788" s="21" t="str">
        <x:v>QS</x:v>
      </x:c>
      <x:c r="D3788" s="21" t="n">
        <x:v>2</x:v>
      </x:c>
      <x:c r="E3788" s="21" t="str">
        <x:v>University of Toronto</x:v>
      </x:c>
      <x:c r="F3788" s="21" t="str">
        <x:v>Master of Environment &amp; Sustainability</x:v>
      </x:c>
      <x:c r="G3788" s="21" t="str">
        <x:v>2</x:v>
      </x:c>
      <x:c r="H3788" s="21"/>
      <x:c r="I3788" s="21" t="str">
        <x:v>gradadmissions</x:v>
      </x:c>
      <x:c r="J3788" s="21" t="n">
        <x:v>45888.50009259259</x:v>
      </x:c>
      <x:c r="K3788" s="21" t="str">
        <x:v>2025-08</x:v>
      </x:c>
      <x:c r="L3788" s="21" t="str">
        <x:v>Medium</x:v>
      </x:c>
      <x:c r="M3788" s="21" t="str">
        <x:v>Institution name</x:v>
      </x:c>
      <x:c r="N3788" s="21" t="str">
        <x:v>University of Toronto</x:v>
      </x:c>
      <x:c r="O3788" s="21" t="str"/>
      <x:c r="P3788" s="21" t="str">
        <x:v>admission | degree | course</x:v>
      </x:c>
      <x:c r="Q3788" s="21" t="str"/>
      <x:c r="R3788" s="21" t="n">
        <x:v>0</x:v>
      </x:c>
      <x:c r="S3788" s="21" t="n">
        <x:v>3</x:v>
      </x:c>
      <x:c r="T3788" s="21" t="n">
        <x:v>0.5</x:v>
      </x:c>
      <x:c r="U3788" s="21" t="str">
        <x:v>Education</x:v>
      </x:c>
      <x:c r="V3788" s="21" t="str">
        <x:v>Should i go for GRE for Canada? (online BCA student)</x:v>
      </x:c>
      <x:c r="W3788" s="21" t="str">
        <x:v>My\_Qualifications: Present CGPA: 8.3 (would be 8 at the end of BCA ig) My Degree/Course: Online BCA from Manipal University Jaipur (3 years degree with NAAC A+ and will also take WES), Degree will be completed in dec or jan (1 sem remaining). Nationality: Indian Job: None, but i was working in my father's GST registered business (Non-IT company) as web dev from start of my online BCA and currently don't possess any evidence for that cause it is a family business so... (My guts tell me i can do something here but I don't know what?) Projects: Currently in progess as i am proceeding in last sem. Looking for: MS in Computer Science (or related) in Fall 2026 Interested Countries: Canada. Tests: IELTS to be taken in September 2025 I shortlisted some universities like this till now ==&gt; **Safe** * **Memorial University of Newfoundland (MUN)** * **University of Regina** * **University of Northern British Columbia (UNBC)** * **University of Guelph** * **Toronto Metropolitan University (formerly Ryerson)** # 🟡 Moderate * **Concordia University (Montreal)** * **York University** * **University of Manitoba** * **Queen’s University** # 🔴 Dream * **University of Toronto** * **University of...</x:v>
      </x:c>
      <x:c r="X3788" s="26" t="str">
        <x:v>https://www.reddit.com/r/gradadmissions/comments/1mugdyf/should_i_go_for_gre_for_canada_online_bca_student/</x:v>
      </x:c>
      <x:c r="Y3788" s="26" t="str">
        <x:v>https://www.reddit.com/r/gradadmissions/comments/1mugdyf/should_i_go_for_gre_for_canada_online_bca_student/</x:v>
      </x:c>
      <x:c r="Z3788" s="21" t="str"/>
      <x:c r="AA3788" s="21" t="str">
        <x:v>No</x:v>
      </x:c>
    </x:row>
    <x:row r="3789" ht="42" customHeight="1">
      <x:c r="A3789" s="24" t="str">
        <x:v>1mugdyf-5</x:v>
      </x:c>
      <x:c r="B3789" s="24" t="n">
        <x:v>5</x:v>
      </x:c>
      <x:c r="C3789" s="24" t="str">
        <x:v>QS</x:v>
      </x:c>
      <x:c r="D3789" s="24" t="n">
        <x:v>5</x:v>
      </x:c>
      <x:c r="E3789" s="24" t="str">
        <x:v>University of British Columbia</x:v>
      </x:c>
      <x:c r="F3789" s="24" t="str">
        <x:v>Master of Engineering Leadership in Clean Energy Engineering</x:v>
      </x:c>
      <x:c r="G3789" s="24" t="str">
        <x:v>5</x:v>
      </x:c>
      <x:c r="H3789" s="24"/>
      <x:c r="I3789" s="24" t="str">
        <x:v>gradadmissions</x:v>
      </x:c>
      <x:c r="J3789" s="24" t="n">
        <x:v>45888.50009259259</x:v>
      </x:c>
      <x:c r="K3789" s="24" t="str">
        <x:v>2025-08</x:v>
      </x:c>
      <x:c r="L3789" s="24" t="str">
        <x:v>Medium</x:v>
      </x:c>
      <x:c r="M3789" s="24" t="str">
        <x:v>Institution name</x:v>
      </x:c>
      <x:c r="N3789" s="24" t="str">
        <x:v>University of British Columbia | UBC</x:v>
      </x:c>
      <x:c r="O3789" s="24" t="str"/>
      <x:c r="P3789" s="24" t="str">
        <x:v>admission | degree | course</x:v>
      </x:c>
      <x:c r="Q3789" s="24" t="str"/>
      <x:c r="R3789" s="24" t="n">
        <x:v>0</x:v>
      </x:c>
      <x:c r="S3789" s="24" t="n">
        <x:v>3</x:v>
      </x:c>
      <x:c r="T3789" s="24" t="n">
        <x:v>0.5</x:v>
      </x:c>
      <x:c r="U3789" s="24" t="str">
        <x:v>Education</x:v>
      </x:c>
      <x:c r="V3789" s="24" t="str">
        <x:v>Should i go for GRE for Canada? (online BCA student)</x:v>
      </x:c>
      <x:c r="W3789" s="24" t="str">
        <x:v>My\_Qualifications: Present CGPA: 8.3 (would be 8 at the end of BCA ig) My Degree/Course: Online BCA from Manipal University Jaipur (3 years degree with NAAC A+ and will also take WES), Degree will be completed in dec or jan (1 sem remaining). Nationality: Indian Job: None, but i was working in my father's GST registered business (Non-IT company) as web dev from start of my online BCA and currently don't possess any evidence for that cause it is a family business so... (My guts tell me i can do something here but I don't know what?) Projects: Currently in progess as i am proceeding in last sem. Looking for: MS in Computer Science (or related) in Fall 2026 Interested Countries: Canada. Tests: IELTS to be taken in September 2025 I shortlisted some universities like this till now ==&gt; **Safe** * **Memorial University of Newfoundland (MUN)** * **University of Regina** * **University of Northern British Columbia (UNBC)** * **University of Guelph** * **Toronto Metropolitan University (formerly Ryerson)** # 🟡 Moderate * **Concordia University (Montreal)** * **York University** * **University of Manitoba** * **Queen’s University** # 🔴 Dream * **University of Toronto** * **University of...</x:v>
      </x:c>
      <x:c r="X3789" s="27" t="str">
        <x:v>https://www.reddit.com/r/gradadmissions/comments/1mugdyf/should_i_go_for_gre_for_canada_online_bca_student/</x:v>
      </x:c>
      <x:c r="Y3789" s="27" t="str">
        <x:v>https://www.reddit.com/r/gradadmissions/comments/1mugdyf/should_i_go_for_gre_for_canada_online_bca_student/</x:v>
      </x:c>
      <x:c r="Z3789" s="24" t="str"/>
      <x:c r="AA3789" s="24" t="str">
        <x:v>No</x:v>
      </x:c>
    </x:row>
    <x:row r="3790" ht="42" customHeight="1">
      <x:c r="A3790" s="21" t="str">
        <x:v>1mugdyf-54</x:v>
      </x:c>
      <x:c r="B3790" s="21" t="n">
        <x:v>54</x:v>
      </x:c>
      <x:c r="C3790" s="21" t="str">
        <x:v>THE</x:v>
      </x:c>
      <x:c r="D3790" s="21" t="n">
        <x:v>3</x:v>
      </x:c>
      <x:c r="E3790" s="21" t="str">
        <x:v>Queen's University</x:v>
      </x:c>
      <x:c r="F3790" s="21" t="str">
        <x:v>Master of Environmental Studies</x:v>
      </x:c>
      <x:c r="G3790" s="21"/>
      <x:c r="H3790" s="21" t="str">
        <x:v>4</x:v>
      </x:c>
      <x:c r="I3790" s="21" t="str">
        <x:v>gradadmissions</x:v>
      </x:c>
      <x:c r="J3790" s="21" t="n">
        <x:v>45888.50009259259</x:v>
      </x:c>
      <x:c r="K3790" s="21" t="str">
        <x:v>2025-08</x:v>
      </x:c>
      <x:c r="L3790" s="21" t="str">
        <x:v>Medium</x:v>
      </x:c>
      <x:c r="M3790" s="21" t="str">
        <x:v>Institution name</x:v>
      </x:c>
      <x:c r="N3790" s="21" t="str">
        <x:v>Queen's University</x:v>
      </x:c>
      <x:c r="O3790" s="21" t="str"/>
      <x:c r="P3790" s="21" t="str">
        <x:v>admission | degree | course</x:v>
      </x:c>
      <x:c r="Q3790" s="21" t="str"/>
      <x:c r="R3790" s="21" t="n">
        <x:v>0</x:v>
      </x:c>
      <x:c r="S3790" s="21" t="n">
        <x:v>3</x:v>
      </x:c>
      <x:c r="T3790" s="21" t="n">
        <x:v>0.5</x:v>
      </x:c>
      <x:c r="U3790" s="21" t="str">
        <x:v>Education</x:v>
      </x:c>
      <x:c r="V3790" s="21" t="str">
        <x:v>Should i go for GRE for Canada? (online BCA student)</x:v>
      </x:c>
      <x:c r="W3790" s="21" t="str">
        <x:v>My\_Qualifications: Present CGPA: 8.3 (would be 8 at the end of BCA ig) My Degree/Course: Online BCA from Manipal University Jaipur (3 years degree with NAAC A+ and will also take WES), Degree will be completed in dec or jan (1 sem remaining). Nationality: Indian Job: None, but i was working in my father's GST registered business (Non-IT company) as web dev from start of my online BCA and currently don't possess any evidence for that cause it is a family business so... (My guts tell me i can do something here but I don't know what?) Projects: Currently in progess as i am proceeding in last sem. Looking for: MS in Computer Science (or related) in Fall 2026 Interested Countries: Canada. Tests: IELTS to be taken in September 2025 I shortlisted some universities like this till now ==&gt; **Safe** * **Memorial University of Newfoundland (MUN)** * **University of Regina** * **University of Northern British Columbia (UNBC)** * **University of Guelph** * **Toronto Metropolitan University (formerly Ryerson)** # 🟡 Moderate * **Concordia University (Montreal)** * **York University** * **University of Manitoba** * **Queen’s University** # 🔴 Dream * **University of Toronto** * **University of...</x:v>
      </x:c>
      <x:c r="X3790" s="26" t="str">
        <x:v>https://www.reddit.com/r/gradadmissions/comments/1mugdyf/should_i_go_for_gre_for_canada_online_bca_student/</x:v>
      </x:c>
      <x:c r="Y3790" s="26" t="str">
        <x:v>https://www.reddit.com/r/gradadmissions/comments/1mugdyf/should_i_go_for_gre_for_canada_online_bca_student/</x:v>
      </x:c>
      <x:c r="Z3790" s="56" t="str">
        <x:v>Verify Canadian Queen's University scope</x:v>
      </x:c>
      <x:c r="AA3790" s="21" t="str">
        <x:v>No</x:v>
      </x:c>
    </x:row>
    <x:row r="3791" ht="42" customHeight="1">
      <x:c r="A3791" s="24" t="str">
        <x:v>1mugdyf-66</x:v>
      </x:c>
      <x:c r="B3791" s="24" t="n">
        <x:v>66</x:v>
      </x:c>
      <x:c r="C3791" s="24" t="str">
        <x:v>THE</x:v>
      </x:c>
      <x:c r="D3791" s="24" t="n">
        <x:v>15</x:v>
      </x:c>
      <x:c r="E3791" s="24" t="str">
        <x:v>McMaster University</x:v>
      </x:c>
      <x:c r="F3791" s="24" t="str">
        <x:v>No directly qualifying sustainability/environment master's confirmed</x:v>
      </x:c>
      <x:c r="G3791" s="24"/>
      <x:c r="H3791" s="24" t="str">
        <x:v>18</x:v>
      </x:c>
      <x:c r="I3791" s="24" t="str">
        <x:v>gradadmissions</x:v>
      </x:c>
      <x:c r="J3791" s="24" t="n">
        <x:v>45888.50009259259</x:v>
      </x:c>
      <x:c r="K3791" s="24" t="str">
        <x:v>2025-08</x:v>
      </x:c>
      <x:c r="L3791" s="24" t="str">
        <x:v>Medium</x:v>
      </x:c>
      <x:c r="M3791" s="24" t="str">
        <x:v>Institution name</x:v>
      </x:c>
      <x:c r="N3791" s="24" t="str">
        <x:v>McMaster University | McMaster</x:v>
      </x:c>
      <x:c r="O3791" s="24" t="str"/>
      <x:c r="P3791" s="24" t="str">
        <x:v>admission | degree | course</x:v>
      </x:c>
      <x:c r="Q3791" s="24" t="str"/>
      <x:c r="R3791" s="24" t="n">
        <x:v>0</x:v>
      </x:c>
      <x:c r="S3791" s="24" t="n">
        <x:v>3</x:v>
      </x:c>
      <x:c r="T3791" s="24" t="n">
        <x:v>0.5</x:v>
      </x:c>
      <x:c r="U3791" s="24" t="str">
        <x:v>Education</x:v>
      </x:c>
      <x:c r="V3791" s="24" t="str">
        <x:v>Should i go for GRE for Canada? (online BCA student)</x:v>
      </x:c>
      <x:c r="W3791" s="24" t="str">
        <x:v>My\_Qualifications: Present CGPA: 8.3 (would be 8 at the end of BCA ig) My Degree/Course: Online BCA from Manipal University Jaipur (3 years degree with NAAC A+ and will also take WES), Degree will be completed in dec or jan (1 sem remaining). Nationality: Indian Job: None, but i was working in my father's GST registered business (Non-IT company) as web dev from start of my online BCA and currently don't possess any evidence for that cause it is a family business so... (My guts tell me i can do something here but I don't know what?) Projects: Currently in progess as i am proceeding in last sem. Looking for: MS in Computer Science (or related) in Fall 2026 Interested Countries: Canada. Tests: IELTS to be taken in September 2025 I shortlisted some universities like this till now ==&gt; **Safe** * **Memorial University of Newfoundland (MUN)** * **University of Regina** * **University of Northern British Columbia (UNBC)** * **University of Guelph** * **Toronto Metropolitan University (formerly Ryerson)** # 🟡 Moderate * **Concordia University (Montreal)** * **York University** * **University of Manitoba** * **Queen’s University** # 🔴 Dream * **University of Toronto** * **University of...</x:v>
      </x:c>
      <x:c r="X3791" s="27" t="str">
        <x:v>https://www.reddit.com/r/gradadmissions/comments/1mugdyf/should_i_go_for_gre_for_canada_online_bca_student/</x:v>
      </x:c>
      <x:c r="Y3791" s="27" t="str">
        <x:v>https://www.reddit.com/r/gradadmissions/comments/1mugdyf/should_i_go_for_gre_for_canada_online_bca_student/</x:v>
      </x:c>
      <x:c r="Z3791" s="24" t="str"/>
      <x:c r="AA3791" s="24" t="str">
        <x:v>No</x:v>
      </x:c>
    </x:row>
    <x:row r="3792" ht="42" customHeight="1">
      <x:c r="A3792" s="21" t="str">
        <x:v>1mu2q5w-13</x:v>
      </x:c>
      <x:c r="B3792" s="21" t="n">
        <x:v>13</x:v>
      </x:c>
      <x:c r="C3792" s="21" t="str">
        <x:v>QS</x:v>
      </x:c>
      <x:c r="D3792" s="21" t="n">
        <x:v>13</x:v>
      </x:c>
      <x:c r="E3792" s="21" t="str">
        <x:v>University of California, Berkeley (UCB)</x:v>
      </x:c>
      <x:c r="F3792" s="21" t="str">
        <x:v>Master of Climate Solutions</x:v>
      </x:c>
      <x:c r="G3792" s="21" t="n">
        <x:v>11</x:v>
      </x:c>
      <x:c r="H3792" s="21"/>
      <x:c r="I3792" s="21" t="str">
        <x:v>gradadmissions</x:v>
      </x:c>
      <x:c r="J3792" s="21" t="n">
        <x:v>45887.99543981482</x:v>
      </x:c>
      <x:c r="K3792" s="21" t="str">
        <x:v>2025-08</x:v>
      </x:c>
      <x:c r="L3792" s="21" t="str">
        <x:v>Medium</x:v>
      </x:c>
      <x:c r="M3792" s="21" t="str">
        <x:v>Institution name</x:v>
      </x:c>
      <x:c r="N3792" s="21" t="str">
        <x:v>UC Berkeley</x:v>
      </x:c>
      <x:c r="O3792" s="21" t="str"/>
      <x:c r="P3792" s="21" t="str">
        <x:v>program</x:v>
      </x:c>
      <x:c r="Q3792" s="21" t="str"/>
      <x:c r="R3792" s="21" t="n">
        <x:v>0</x:v>
      </x:c>
      <x:c r="S3792" s="21" t="n">
        <x:v>3</x:v>
      </x:c>
      <x:c r="T3792" s="21" t="n">
        <x:v>0.5</x:v>
      </x:c>
      <x:c r="U3792" s="21" t="str">
        <x:v>Biological Sciences</x:v>
      </x:c>
      <x:c r="V3792" s="21" t="str">
        <x:v>Contacting PI of interests for PhD programs</x:v>
      </x:c>
      <x:c r="W3792" s="21" t="str">
        <x:v>Hi there, Do you recommend contacting PIs before submitting PhD applications? I’m mainly asking about Computational Biology and Bioinformatics programs. If it is a good idea to reach out, should I just ask whether they’re planning to take new students and whether they have funding available? What do you recommend overall? For example, UC Berkeley’s Computational Biology program specifically says not to contact PIs. But if a program doesn’t state that on the website, would it still make sense/beneficial to reach out?</x:v>
      </x:c>
      <x:c r="X3792" s="26" t="str">
        <x:v>https://www.reddit.com/r/gradadmissions/comments/1mu2q5w/contacting_pi_of_interests_for_phd_programs/</x:v>
      </x:c>
      <x:c r="Y3792" s="26" t="str">
        <x:v>https://www.reddit.com/r/gradadmissions/comments/1mu2q5w/contacting_pi_of_interests_for_phd_programs/</x:v>
      </x:c>
      <x:c r="Z3792" s="21" t="str"/>
      <x:c r="AA3792" s="21" t="str">
        <x:v>No</x:v>
      </x:c>
    </x:row>
    <x:row r="3793" ht="42" customHeight="1">
      <x:c r="A3793" s="24" t="str">
        <x:v>1mu0esz-2</x:v>
      </x:c>
      <x:c r="B3793" s="24" t="n">
        <x:v>2</x:v>
      </x:c>
      <x:c r="C3793" s="24" t="str">
        <x:v>QS</x:v>
      </x:c>
      <x:c r="D3793" s="24" t="n">
        <x:v>2</x:v>
      </x:c>
      <x:c r="E3793" s="24" t="str">
        <x:v>University of Toronto</x:v>
      </x:c>
      <x:c r="F3793" s="24" t="str">
        <x:v>Master of Environment &amp; Sustainability</x:v>
      </x:c>
      <x:c r="G3793" s="24" t="str">
        <x:v>2</x:v>
      </x:c>
      <x:c r="H3793" s="24"/>
      <x:c r="I3793" s="24" t="str">
        <x:v>gradadmissions</x:v>
      </x:c>
      <x:c r="J3793" s="24" t="n">
        <x:v>45887.92841435185</x:v>
      </x:c>
      <x:c r="K3793" s="24" t="str">
        <x:v>2025-08</x:v>
      </x:c>
      <x:c r="L3793" s="24" t="str">
        <x:v>Medium</x:v>
      </x:c>
      <x:c r="M3793" s="24" t="str">
        <x:v>Institution name</x:v>
      </x:c>
      <x:c r="N3793" s="24" t="str">
        <x:v>UofT</x:v>
      </x:c>
      <x:c r="O3793" s="24" t="str"/>
      <x:c r="P3793" s="24" t="str">
        <x:v>application | masters | grad school | program</x:v>
      </x:c>
      <x:c r="Q3793" s="24" t="str"/>
      <x:c r="R3793" s="24" t="n">
        <x:v>5</x:v>
      </x:c>
      <x:c r="S3793" s="24" t="n">
        <x:v>0</x:v>
      </x:c>
      <x:c r="T3793" s="24" t="n">
        <x:v>1</x:v>
      </x:c>
      <x:c r="U3793" s="24" t="str">
        <x:v>Applied Sciences</x:v>
      </x:c>
      <x:c r="V3793" s="24" t="str">
        <x:v>Getting into Machine Learning grad school with low gpa</x:v>
      </x:c>
      <x:c r="W3793" s="24" t="str">
        <x:v>Hi, I just wanted to gauge the possibility of getting into a decent ML masters program and find out ways I could bolster my application. My situation: I'm going into my 4th year of mcgill (double major Software Eng. and Statistics) and my overall GPA is quite low, 2.89, since I did quite badly in my first year. However, my weighted average across my 2nd and 3rd year is 3.48 and I got a 3.7 in my most recent semester. I also have research experience that applies software engineering and machine learning to medicine so I can get some good letters of recommendation from that. My questions: 1. Is it worth applying to top schools like Carnegie Mellon, Stanford and UofT? 2. Should I do thr GRE in hopes of getting a top score on the quant section? 3. Should I add math competitions from highschool that I competed in? 3. Is there other stuff I should be adding to my application?</x:v>
      </x:c>
      <x:c r="X3793" s="27" t="str">
        <x:v>https://www.reddit.com/r/gradadmissions/comments/1mu0esz/getting_into_machine_learning_grad_school_with/</x:v>
      </x:c>
      <x:c r="Y3793" s="27" t="str">
        <x:v>https://www.reddit.com/r/gradadmissions/comments/1mu0esz/getting_into_machine_learning_grad_school_with/</x:v>
      </x:c>
      <x:c r="Z3793" s="56" t="str">
        <x:v>Acronym-only institution match</x:v>
      </x:c>
      <x:c r="AA3793" s="24" t="str">
        <x:v>No</x:v>
      </x:c>
    </x:row>
    <x:row r="3794" ht="42" customHeight="1">
      <x:c r="A3794" s="21" t="str">
        <x:v>1mu0esz-9</x:v>
      </x:c>
      <x:c r="B3794" s="21" t="n">
        <x:v>9</x:v>
      </x:c>
      <x:c r="C3794" s="21" t="str">
        <x:v>QS</x:v>
      </x:c>
      <x:c r="D3794" s="21" t="n">
        <x:v>9</x:v>
      </x:c>
      <x:c r="E3794" s="21" t="str">
        <x:v>McGill University</x:v>
      </x:c>
      <x:c r="F3794" s="21" t="str">
        <x:v>MSc Geography - Sustainability Science and Environmental Management research theme</x:v>
      </x:c>
      <x:c r="G3794" s="21" t="str">
        <x:v>9</x:v>
      </x:c>
      <x:c r="H3794" s="21"/>
      <x:c r="I3794" s="21" t="str">
        <x:v>gradadmissions</x:v>
      </x:c>
      <x:c r="J3794" s="21" t="n">
        <x:v>45887.92841435185</x:v>
      </x:c>
      <x:c r="K3794" s="21" t="str">
        <x:v>2025-08</x:v>
      </x:c>
      <x:c r="L3794" s="21" t="str">
        <x:v>Medium</x:v>
      </x:c>
      <x:c r="M3794" s="21" t="str">
        <x:v>Institution name</x:v>
      </x:c>
      <x:c r="N3794" s="21" t="str">
        <x:v>McGill</x:v>
      </x:c>
      <x:c r="O3794" s="21" t="str"/>
      <x:c r="P3794" s="21" t="str">
        <x:v>application | masters | grad school | program</x:v>
      </x:c>
      <x:c r="Q3794" s="21" t="str"/>
      <x:c r="R3794" s="21" t="n">
        <x:v>5</x:v>
      </x:c>
      <x:c r="S3794" s="21" t="n">
        <x:v>0</x:v>
      </x:c>
      <x:c r="T3794" s="21" t="n">
        <x:v>1</x:v>
      </x:c>
      <x:c r="U3794" s="21" t="str">
        <x:v>Applied Sciences</x:v>
      </x:c>
      <x:c r="V3794" s="21" t="str">
        <x:v>Getting into Machine Learning grad school with low gpa</x:v>
      </x:c>
      <x:c r="W3794" s="21" t="str">
        <x:v>Hi, I just wanted to gauge the possibility of getting into a decent ML masters program and find out ways I could bolster my application. My situation: I'm going into my 4th year of mcgill (double major Software Eng. and Statistics) and my overall GPA is quite low, 2.89, since I did quite badly in my first year. However, my weighted average across my 2nd and 3rd year is 3.48 and I got a 3.7 in my most recent semester. I also have research experience that applies software engineering and machine learning to medicine so I can get some good letters of recommendation from that. My questions: 1. Is it worth applying to top schools like Carnegie Mellon, Stanford and UofT? 2. Should I do thr GRE in hopes of getting a top score on the quant section? 3. Should I add math competitions from highschool that I competed in? 3. Is there other stuff I should be adding to my application?</x:v>
      </x:c>
      <x:c r="X3794" s="26" t="str">
        <x:v>https://www.reddit.com/r/gradadmissions/comments/1mu0esz/getting_into_machine_learning_grad_school_with/</x:v>
      </x:c>
      <x:c r="Y3794" s="26" t="str">
        <x:v>https://www.reddit.com/r/gradadmissions/comments/1mu0esz/getting_into_machine_learning_grad_school_with/</x:v>
      </x:c>
      <x:c r="Z3794" s="21" t="str"/>
      <x:c r="AA3794" s="21" t="str">
        <x:v>No</x:v>
      </x:c>
    </x:row>
    <x:row r="3795" ht="42" customHeight="1">
      <x:c r="A3795" s="24" t="str">
        <x:v>1mu0esz-14</x:v>
      </x:c>
      <x:c r="B3795" s="24" t="n">
        <x:v>14</x:v>
      </x:c>
      <x:c r="C3795" s="24" t="str">
        <x:v>QS</x:v>
      </x:c>
      <x:c r="D3795" s="24" t="n">
        <x:v>14</x:v>
      </x:c>
      <x:c r="E3795" s="24" t="str">
        <x:v>Stanford University</x:v>
      </x:c>
      <x:c r="F3795" s="24" t="str">
        <x:v>MS Sustainability Science and Practice</x:v>
      </x:c>
      <x:c r="G3795" s="24" t="str">
        <x:v>13</x:v>
      </x:c>
      <x:c r="H3795" s="24"/>
      <x:c r="I3795" s="24" t="str">
        <x:v>gradadmissions</x:v>
      </x:c>
      <x:c r="J3795" s="24" t="n">
        <x:v>45887.92841435185</x:v>
      </x:c>
      <x:c r="K3795" s="24" t="str">
        <x:v>2025-08</x:v>
      </x:c>
      <x:c r="L3795" s="24" t="str">
        <x:v>Medium</x:v>
      </x:c>
      <x:c r="M3795" s="24" t="str">
        <x:v>Institution name</x:v>
      </x:c>
      <x:c r="N3795" s="24" t="str">
        <x:v>Stanford</x:v>
      </x:c>
      <x:c r="O3795" s="24" t="str"/>
      <x:c r="P3795" s="24" t="str">
        <x:v>application | masters | grad school | program</x:v>
      </x:c>
      <x:c r="Q3795" s="24" t="str"/>
      <x:c r="R3795" s="24" t="n">
        <x:v>5</x:v>
      </x:c>
      <x:c r="S3795" s="24" t="n">
        <x:v>0</x:v>
      </x:c>
      <x:c r="T3795" s="24" t="n">
        <x:v>1</x:v>
      </x:c>
      <x:c r="U3795" s="24" t="str">
        <x:v>Applied Sciences</x:v>
      </x:c>
      <x:c r="V3795" s="24" t="str">
        <x:v>Getting into Machine Learning grad school with low gpa</x:v>
      </x:c>
      <x:c r="W3795" s="24" t="str">
        <x:v>Hi, I just wanted to gauge the possibility of getting into a decent ML masters program and find out ways I could bolster my application. My situation: I'm going into my 4th year of mcgill (double major Software Eng. and Statistics) and my overall GPA is quite low, 2.89, since I did quite badly in my first year. However, my weighted average across my 2nd and 3rd year is 3.48 and I got a 3.7 in my most recent semester. I also have research experience that applies software engineering and machine learning to medicine so I can get some good letters of recommendation from that. My questions: 1. Is it worth applying to top schools like Carnegie Mellon, Stanford and UofT? 2. Should I do thr GRE in hopes of getting a top score on the quant section? 3. Should I add math competitions from highschool that I competed in? 3. Is there other stuff I should be adding to my application?</x:v>
      </x:c>
      <x:c r="X3795" s="27" t="str">
        <x:v>https://www.reddit.com/r/gradadmissions/comments/1mu0esz/getting_into_machine_learning_grad_school_with/</x:v>
      </x:c>
      <x:c r="Y3795" s="27" t="str">
        <x:v>https://www.reddit.com/r/gradadmissions/comments/1mu0esz/getting_into_machine_learning_grad_school_with/</x:v>
      </x:c>
      <x:c r="Z3795" s="24" t="str"/>
      <x:c r="AA3795" s="24" t="str">
        <x:v>No</x:v>
      </x:c>
    </x:row>
    <x:row r="3796" ht="42" customHeight="1">
      <x:c r="A3796" s="21" t="str">
        <x:v>1mtrcai-14</x:v>
      </x:c>
      <x:c r="B3796" s="21" t="n">
        <x:v>14</x:v>
      </x:c>
      <x:c r="C3796" s="21" t="str">
        <x:v>QS</x:v>
      </x:c>
      <x:c r="D3796" s="21" t="n">
        <x:v>14</x:v>
      </x:c>
      <x:c r="E3796" s="21" t="str">
        <x:v>Stanford University</x:v>
      </x:c>
      <x:c r="F3796" s="21" t="str">
        <x:v>MS Sustainability Science and Practice</x:v>
      </x:c>
      <x:c r="G3796" s="21" t="str">
        <x:v>13</x:v>
      </x:c>
      <x:c r="H3796" s="21"/>
      <x:c r="I3796" s="21" t="str">
        <x:v>gradadmissions</x:v>
      </x:c>
      <x:c r="J3796" s="21" t="n">
        <x:v>45887.697384259256</x:v>
      </x:c>
      <x:c r="K3796" s="21" t="str">
        <x:v>2025-08</x:v>
      </x:c>
      <x:c r="L3796" s="21" t="str">
        <x:v>Medium</x:v>
      </x:c>
      <x:c r="M3796" s="21" t="str">
        <x:v>Institution name</x:v>
      </x:c>
      <x:c r="N3796" s="21" t="str">
        <x:v>Stanford</x:v>
      </x:c>
      <x:c r="O3796" s="21" t="str"/>
      <x:c r="P3796" s="21" t="str">
        <x:v>masters | grad school | internship</x:v>
      </x:c>
      <x:c r="Q3796" s="21" t="str"/>
      <x:c r="R3796" s="21" t="n">
        <x:v>1</x:v>
      </x:c>
      <x:c r="S3796" s="21" t="n">
        <x:v>2</x:v>
      </x:c>
      <x:c r="T3796" s="21" t="n">
        <x:v>1</x:v>
      </x:c>
      <x:c r="U3796" s="21" t="str">
        <x:v>General Advice</x:v>
      </x:c>
      <x:c r="V3796" s="21" t="str">
        <x:v>Funding US Grad School/Masters From UK</x:v>
      </x:c>
      <x:c r="W3796" s="21" t="str">
        <x:v>Hi all, title is as it says but I'll explain below. Studying Biomedical Engineering at a good uni in London (great grades, \~4.0 GPA, good research and extracurriculars) and wanting to do my masters in bioengineering at schools like UCLA, UCB, Stanford, Yale and a couple others. Always been my dream to study at a us uni, mainly because of the 'breadth' culture towards education (i.e. i want to study non-BME courses too), which doesn't exist in the UK. My main issue is with funding. I've seen people say scholarships are easier to get at the masters level, is this true?? What are other scholarships barring Fulbright? Is getting a TA/RA role actually feasible? Can I rely on that for funding? Is work-study possible? Also do I need proof of funds to apply? Can I tick a box somewhere saying I am looking for funding etc.? Also planning to do an internship next summer and grind + save so at least I can cover a good amount of my living expenses. Thank you in advance!!</x:v>
      </x:c>
      <x:c r="X3796" s="26" t="str">
        <x:v>https://www.reddit.com/r/gradadmissions/comments/1mtrcai/funding_us_grad_schoolmasters_from_uk/</x:v>
      </x:c>
      <x:c r="Y3796" s="26" t="str">
        <x:v>https://www.reddit.com/r/gradadmissions/comments/1mtrcai/funding_us_grad_schoolmasters_from_uk/</x:v>
      </x:c>
      <x:c r="Z3796" s="21" t="str"/>
      <x:c r="AA3796" s="21" t="str">
        <x:v>No</x:v>
      </x:c>
    </x:row>
    <x:row r="3797" ht="42" customHeight="1">
      <x:c r="A3797" s="24" t="str">
        <x:v>1mtpynx-30</x:v>
      </x:c>
      <x:c r="B3797" s="24" t="n">
        <x:v>30</x:v>
      </x:c>
      <x:c r="C3797" s="24" t="str">
        <x:v>QS</x:v>
      </x:c>
      <x:c r="D3797" s="24" t="n">
        <x:v>30</x:v>
      </x:c>
      <x:c r="E3797" s="24" t="str">
        <x:v>University of Pennsylvania</x:v>
      </x:c>
      <x:c r="F3797" s="24" t="str">
        <x:v>Master of Environmental Studies</x:v>
      </x:c>
      <x:c r="G3797" s="24" t="n">
        <x:v>30</x:v>
      </x:c>
      <x:c r="H3797" s="24"/>
      <x:c r="I3797" s="24" t="str">
        <x:v>gradadmissions</x:v>
      </x:c>
      <x:c r="J3797" s="24" t="n">
        <x:v>45887.66297453704</x:v>
      </x:c>
      <x:c r="K3797" s="24" t="str">
        <x:v>2025-08</x:v>
      </x:c>
      <x:c r="L3797" s="24" t="str">
        <x:v>Medium</x:v>
      </x:c>
      <x:c r="M3797" s="24" t="str">
        <x:v>Institution name</x:v>
      </x:c>
      <x:c r="N3797" s="24" t="str">
        <x:v>UPenn</x:v>
      </x:c>
      <x:c r="O3797" s="24" t="str"/>
      <x:c r="P3797" s="24" t="str">
        <x:v>internship | professor | supervisor</x:v>
      </x:c>
      <x:c r="Q3797" s="24" t="str"/>
      <x:c r="R3797" s="24" t="n">
        <x:v>1</x:v>
      </x:c>
      <x:c r="S3797" s="24" t="n">
        <x:v>0</x:v>
      </x:c>
      <x:c r="T3797" s="24" t="n">
        <x:v>0.6000000238418579</x:v>
      </x:c>
      <x:c r="U3797" s="24" t="str">
        <x:v>Computational Sciences</x:v>
      </x:c>
      <x:c r="V3797" s="24" t="str">
        <x:v>[Profile Review] MSDS/DE — Fall Profile Review</x:v>
      </x:c>
      <x:c r="W3797" s="24" t="str">
        <x:v>Hey everyone, TL;DR: MSDS/DE Fall ’26/27. GPA 7.76/10 (~3.1/4.0), ~3 yrs SWE/DE, GRE 330 (Q169), TOEFL 110, Additional accreditation - NPTEL Linear Alg + Prob + Stats (90% proctored). Projects: DE pipeline (dbt/Airflow/AWS/BI, tests/CI) + applied analytics (KPIs + memo). Research: 2×Q2 journals on LLMs, Data Analysis. 3×Q1 scoping reviews. Applying for Fall 2026/27 in the US. Aiming for a balance of employability and selectivity. Sanity check appreciated. Education • B.Tech in Computer Science (Tier-2 India) • GPA: 7.76/10 (~3.1/4.0 proxy) • Graduated: 2022 Work Experience • ~3 years full-time (+6-month internship) as SWE/Data Engineer at a US MNC; QA→DE transition; data workflows and internal automation • 6-month research internship, Manipal University — Dept. of Applied Math &amp; Data Science Research/Publications • 2× Q2 journal papers on LLM/Transformer applications and experimentation • 3× Q1 scoping review articles in data analytics / AI methodology Test Scores • GRE: 330 (Q169, V161) — test center • TOEFL: 110 Recent Graded Coursework (GPA offset) • NPTEL: Linear Algebra + Probability + Statistics, proctored; score 90% (invigilated certificate/scorecard) Projects (public; te...</x:v>
      </x:c>
      <x:c r="X3797" s="27" t="str">
        <x:v>https://www.reddit.com/r/gradadmissions/comments/1mtpynx/profile_review_msdsde_fall_profile_review/</x:v>
      </x:c>
      <x:c r="Y3797" s="27" t="str">
        <x:v>https://www.reddit.com/r/gradadmissions/comments/1mtpynx/profile_review_msdsde_fall_profile_review/</x:v>
      </x:c>
      <x:c r="Z3797" s="56" t="str">
        <x:v>Acronym-only institution match</x:v>
      </x:c>
      <x:c r="AA3797" s="24" t="str">
        <x:v>No</x:v>
      </x:c>
    </x:row>
    <x:row r="3798" ht="42" customHeight="1">
      <x:c r="A3798" s="21" t="str">
        <x:v>1mtpqf6-30</x:v>
      </x:c>
      <x:c r="B3798" s="21" t="n">
        <x:v>30</x:v>
      </x:c>
      <x:c r="C3798" s="21" t="str">
        <x:v>QS</x:v>
      </x:c>
      <x:c r="D3798" s="21" t="n">
        <x:v>30</x:v>
      </x:c>
      <x:c r="E3798" s="21" t="str">
        <x:v>University of Pennsylvania</x:v>
      </x:c>
      <x:c r="F3798" s="21" t="str">
        <x:v>Master of Environmental Studies</x:v>
      </x:c>
      <x:c r="G3798" s="21" t="n">
        <x:v>30</x:v>
      </x:c>
      <x:c r="H3798" s="21"/>
      <x:c r="I3798" s="21" t="str">
        <x:v>gradadmissions</x:v>
      </x:c>
      <x:c r="J3798" s="21" t="n">
        <x:v>45887.657118055555</x:v>
      </x:c>
      <x:c r="K3798" s="21" t="str">
        <x:v>2025-08</x:v>
      </x:c>
      <x:c r="L3798" s="21" t="str">
        <x:v>Medium</x:v>
      </x:c>
      <x:c r="M3798" s="21" t="str">
        <x:v>Institution name</x:v>
      </x:c>
      <x:c r="N3798" s="21" t="str">
        <x:v>UPenn</x:v>
      </x:c>
      <x:c r="O3798" s="21" t="str"/>
      <x:c r="P3798" s="21" t="str">
        <x:v>application | course | internship | professor | supervisor</x:v>
      </x:c>
      <x:c r="Q3798" s="21" t="str"/>
      <x:c r="R3798" s="21" t="n">
        <x:v>1</x:v>
      </x:c>
      <x:c r="S3798" s="21" t="n">
        <x:v>0</x:v>
      </x:c>
      <x:c r="T3798" s="21" t="n">
        <x:v>1</x:v>
      </x:c>
      <x:c r="U3798" s="21" t="str">
        <x:v>Computational Sciences</x:v>
      </x:c>
      <x:c r="V3798" s="21" t="str">
        <x:v>[Profile Review] MSDS/DE Fall Profile Review</x:v>
      </x:c>
      <x:c r="W3798" s="21" t="str">
        <x:v>Hey everyone, I am planning to apply for Fall 2027 in the US. I’ve tried to balance employability and selectivity. Would appreciate a sanity check. Education: • Undergrad: B.Tech in Computer Science (Tier-2 India) • GPA: 7.76/10 (~3.1/4.0 proxy) • Graduated: 2022 Work Experience: • ~3 yrs full-time (plus 6-month internship) as SWE/Data Engineer at US MNC. Data workflows, QA-to-DE transition, internal automation. • Internship at Manipal University - Dept of Applied Math and Data Science. (6 month) Research/Publications: • 2 Q2 journal papers on LLM/Transformer application and experimentation. • 3 Q1 scoping review articles/papers published in Data Analytics and AI methodology Test Scores: • GRE: 330 (Q: 169, V: 161) — taken at a test center. • TOEFL: 110 Recent Graded Coursework (to offset GPA): • Proctored Linear Algebra + Probability + Statistics course (invigilated exam) NPTEL — 90% (certificate/scorecard available). Projects (public, with tests/CI): • Project A — Data Engineering pipeline: ingest → dbt-style transforms → Airflow DAGs → AWS (S3/Athena or RDS/EC2) → BI dashboard; CI, data-quality checks, runbook. • Project B — Applied analytics: pandas/NumPy/Stats + KPIs + smal...</x:v>
      </x:c>
      <x:c r="X3798" s="26" t="str">
        <x:v>https://www.reddit.com/r/gradadmissions/comments/1mtpqf6/profile_review_msdsde_fall_profile_review/</x:v>
      </x:c>
      <x:c r="Y3798" s="26" t="str">
        <x:v>https://www.reddit.com/r/gradadmissions/comments/1mtpqf6/profile_review_msdsde_fall_profile_review/</x:v>
      </x:c>
      <x:c r="Z3798" s="56" t="str">
        <x:v>Acronym-only institution match</x:v>
      </x:c>
      <x:c r="AA3798" s="21" t="str">
        <x:v>No</x:v>
      </x:c>
    </x:row>
    <x:row r="3799" ht="42" customHeight="1">
      <x:c r="A3799" s="24" t="str">
        <x:v>1mtpk8h-5</x:v>
      </x:c>
      <x:c r="B3799" s="24" t="n">
        <x:v>5</x:v>
      </x:c>
      <x:c r="C3799" s="24" t="str">
        <x:v>QS</x:v>
      </x:c>
      <x:c r="D3799" s="24" t="n">
        <x:v>5</x:v>
      </x:c>
      <x:c r="E3799" s="24" t="str">
        <x:v>University of British Columbia</x:v>
      </x:c>
      <x:c r="F3799" s="24" t="str">
        <x:v>Master of Engineering Leadership in Clean Energy Engineering</x:v>
      </x:c>
      <x:c r="G3799" s="24" t="str">
        <x:v>5</x:v>
      </x:c>
      <x:c r="H3799" s="24"/>
      <x:c r="I3799" s="24" t="str">
        <x:v>gradadmissions</x:v>
      </x:c>
      <x:c r="J3799" s="24" t="n">
        <x:v>45887.65280092593</x:v>
      </x:c>
      <x:c r="K3799" s="24" t="str">
        <x:v>2025-08</x:v>
      </x:c>
      <x:c r="L3799" s="24" t="str">
        <x:v>Medium</x:v>
      </x:c>
      <x:c r="M3799" s="24" t="str">
        <x:v>Institution name</x:v>
      </x:c>
      <x:c r="N3799" s="24" t="str">
        <x:v>University of British Columbia</x:v>
      </x:c>
      <x:c r="O3799" s="24" t="str"/>
      <x:c r="P3799" s="24" t="str">
        <x:v>acceptance | master | degree | course</x:v>
      </x:c>
      <x:c r="Q3799" s="24" t="str"/>
      <x:c r="R3799" s="24" t="n">
        <x:v>0</x:v>
      </x:c>
      <x:c r="S3799" s="24" t="n">
        <x:v>9</x:v>
      </x:c>
      <x:c r="T3799" s="24" t="n">
        <x:v>0.5</x:v>
      </x:c>
      <x:c r="U3799" s="24" t="str">
        <x:v>Education</x:v>
      </x:c>
      <x:c r="V3799" s="24" t="str">
        <x:v>Can my online BCA (3 years) degree valid for master in Canada or USA? Should i now go for GRE? Preparing for fall 2026. (online BCA student)</x:v>
      </x:c>
      <x:c r="W3799" s="24" t="str">
        <x:v>My\_Qualifications: Present CGPA: 8.3 (would be 8 at the end of BCA ig) My Degree/Course: Online BCA from Manipal University Jaipur (UGC entitled, NAAC A+ and will also take WES) will be completed in dec or jan (1 sem remaining). Nationality: Indian Job: None, but i was working in my father's GST registered business (Non-IT company) as web dev from start of my online BCA and currently don't possess any evidence for that cause it is a family business so... (My guts tell me i can do something here but I don't know what?) Projects: Currently in progess as i am proceeding in last sem. Looking for: MS in Computer Science (or related) in Fall 2026 Interested Countries: Canada or USA (the option of the USA is becoming more and more blurred). Tests: IELTS to be taken in September 2025, GRE(Do i possess enough time now for it??? Cause planning for Fall 2026. I haven't practiced anything in gre yet. But i am little good at Maths (more than average). Should i start preparation for it? and when to give?) Please help me out, is there any chance I could get good unis? And I'm afraid because of my online degree acceptance. Although, i have researched some universities in canada like University...</x:v>
      </x:c>
      <x:c r="X3799" s="27" t="str">
        <x:v>https://www.reddit.com/r/gradadmissions/comments/1mtpk8h/can_my_online_bca_3_years_degree_valid_for_master/</x:v>
      </x:c>
      <x:c r="Y3799" s="27" t="str">
        <x:v>https://www.reddit.com/r/gradadmissions/comments/1mtpk8h/can_my_online_bca_3_years_degree_valid_for_master/</x:v>
      </x:c>
      <x:c r="Z3799" s="24" t="str"/>
      <x:c r="AA3799" s="24" t="str">
        <x:v>No</x:v>
      </x:c>
    </x:row>
    <x:row r="3800" ht="42" customHeight="1">
      <x:c r="A3800" s="21" t="str">
        <x:v>1mt82yc-14</x:v>
      </x:c>
      <x:c r="B3800" s="21" t="n">
        <x:v>14</x:v>
      </x:c>
      <x:c r="C3800" s="21" t="str">
        <x:v>QS</x:v>
      </x:c>
      <x:c r="D3800" s="21" t="n">
        <x:v>14</x:v>
      </x:c>
      <x:c r="E3800" s="21" t="str">
        <x:v>Stanford University</x:v>
      </x:c>
      <x:c r="F3800" s="21" t="str">
        <x:v>MS Sustainability Science and Practice</x:v>
      </x:c>
      <x:c r="G3800" s="21" t="str">
        <x:v>13</x:v>
      </x:c>
      <x:c r="H3800" s="21"/>
      <x:c r="I3800" s="21" t="str">
        <x:v>gradadmissions</x:v>
      </x:c>
      <x:c r="J3800" s="21" t="n">
        <x:v>45887.04400462963</x:v>
      </x:c>
      <x:c r="K3800" s="21" t="str">
        <x:v>2025-08</x:v>
      </x:c>
      <x:c r="L3800" s="21" t="str">
        <x:v>Medium</x:v>
      </x:c>
      <x:c r="M3800" s="21" t="str">
        <x:v>Institution name</x:v>
      </x:c>
      <x:c r="N3800" s="21" t="str">
        <x:v>Stanford</x:v>
      </x:c>
      <x:c r="O3800" s="21" t="str"/>
      <x:c r="P3800" s="21" t="str">
        <x:v>master | program | degree</x:v>
      </x:c>
      <x:c r="Q3800" s="21" t="str"/>
      <x:c r="R3800" s="21" t="n">
        <x:v>1</x:v>
      </x:c>
      <x:c r="S3800" s="21" t="n">
        <x:v>2</x:v>
      </x:c>
      <x:c r="T3800" s="21" t="n">
        <x:v>0.6700000166893005</x:v>
      </x:c>
      <x:c r="U3800" s="21" t="str">
        <x:v>Biological Sciences</x:v>
      </x:c>
      <x:c r="V3800" s="21" t="str">
        <x:v>Prerequisites courses</x:v>
      </x:c>
      <x:c r="W3800" s="21" t="str">
        <x:v>I majored in Biology for my undergraduate degree and also have a Master’s in Biology. However, because physics courses were not offered in my undergraduate program, I did not take any college-level physics. I am worried about this since some universities mention physics as a prerequisite in their department. I am considering taking physics courses through a lifelong education program at a community college in my country (p.s. I am an international student), or possibly through online programs such as those at Stanford or UIUC, although the costs are very high. Would it still be meaningful if I take these courses anywhere, even if they will not appear on my official transcript? Also, since I plan to take them in the coming semester (Fall), the grades will not be available before I submit my applications.</x:v>
      </x:c>
      <x:c r="X3800" s="26" t="str">
        <x:v>https://www.reddit.com/r/gradadmissions/comments/1mt82yc/prerequisites_courses/</x:v>
      </x:c>
      <x:c r="Y3800" s="26" t="str">
        <x:v>https://www.reddit.com/r/gradadmissions/comments/1mt82yc/prerequisites_courses/</x:v>
      </x:c>
      <x:c r="Z3800" s="21" t="str"/>
      <x:c r="AA3800" s="21" t="str">
        <x:v>No</x:v>
      </x:c>
    </x:row>
    <x:row r="3801" ht="42" customHeight="1">
      <x:c r="A3801" s="24" t="str">
        <x:v>1mswu8g-13</x:v>
      </x:c>
      <x:c r="B3801" s="24" t="n">
        <x:v>13</x:v>
      </x:c>
      <x:c r="C3801" s="24" t="str">
        <x:v>QS</x:v>
      </x:c>
      <x:c r="D3801" s="24" t="n">
        <x:v>13</x:v>
      </x:c>
      <x:c r="E3801" s="24" t="str">
        <x:v>University of California, Berkeley (UCB)</x:v>
      </x:c>
      <x:c r="F3801" s="24" t="str">
        <x:v>Master of Climate Solutions</x:v>
      </x:c>
      <x:c r="G3801" s="24" t="n">
        <x:v>11</x:v>
      </x:c>
      <x:c r="H3801" s="24"/>
      <x:c r="I3801" s="24" t="str">
        <x:v>gradadmissions</x:v>
      </x:c>
      <x:c r="J3801" s="24" t="n">
        <x:v>45886.724652777775</x:v>
      </x:c>
      <x:c r="K3801" s="24" t="str">
        <x:v>2025-08</x:v>
      </x:c>
      <x:c r="L3801" s="24" t="str">
        <x:v>Medium</x:v>
      </x:c>
      <x:c r="M3801" s="24" t="str">
        <x:v>Institution name</x:v>
      </x:c>
      <x:c r="N3801" s="24" t="str">
        <x:v>UC Berkeley</x:v>
      </x:c>
      <x:c r="O3801" s="24" t="str"/>
      <x:c r="P3801" s="24" t="str">
        <x:v>msc | graduate | program | thesis | supervisor</x:v>
      </x:c>
      <x:c r="Q3801" s="24" t="str"/>
      <x:c r="R3801" s="24" t="n">
        <x:v>9</x:v>
      </x:c>
      <x:c r="S3801" s="24" t="n">
        <x:v>13</x:v>
      </x:c>
      <x:c r="T3801" s="24" t="n">
        <x:v>0.800000011920929</x:v>
      </x:c>
      <x:c r="U3801" s="24" t="str">
        <x:v>Applied Sciences</x:v>
      </x:c>
      <x:c r="V3801" s="24" t="str">
        <x:v>Thoughts on My PhD Program List and Fit for? Seeking Advice!</x:v>
      </x:c>
      <x:c r="W3801" s="24" t="str">
        <x:v>Hi r/gradadmissions! I’m applying to PhD programs in MolecBio for Fall 2026 and would love your thoughts on my target universities and how competitive my profile is for these programs. I’m aiming for labs where my skills and research experience align, particularly in CRISPR and related fields. Here’s my list and background: Target Universities (in no particular order): • MIT • Harvard • Yale • Weill Cornell • Johns Hopkins • Mt. Sinai • UCLA • Caltech • UCSF • UC Berkeley • Stanford • UPenn • University of Seattle Washington My Profile: • Nationality: American • Undergraduate: BSc in Biochemistry, 3.5/4.0 GPA (state school) • Graduate: MSc in Biochemistry (Thesis), 3.85/4.0 GPA, UCSD • Publications: 2x publications (2nd author in PNAS, mid-author in a mid-tier journal) • Patents: 2x patents as lead innovator • Experience: • 2 years academic research (during MSc at UCSD) • 2 years industry R&amp;D at a well-respected biotech (CRISPR-focused work) • 2 years as a TA, teaching lab classes at UCSD • Letters of Recommendation: 3 strong LORs from: • Graduate supervisor (UCSD) • Current supervisor (PhD, Senior Principal Scientist at biotech) • VP of R&amp;D (PhD, at biotech) • Outreach: I’ve co...</x:v>
      </x:c>
      <x:c r="X3801" s="27" t="str">
        <x:v>https://www.reddit.com/r/gradadmissions/comments/1mswu8g/thoughts_on_my_phd_program_list_and_fit_for/</x:v>
      </x:c>
      <x:c r="Y3801" s="27" t="str">
        <x:v>https://www.reddit.com/r/gradadmissions/comments/1mswu8g/thoughts_on_my_phd_program_list_and_fit_for/</x:v>
      </x:c>
      <x:c r="Z3801" s="24" t="str"/>
      <x:c r="AA3801" s="24" t="str">
        <x:v>No</x:v>
      </x:c>
    </x:row>
    <x:row r="3802" ht="42" customHeight="1">
      <x:c r="A3802" s="21" t="str">
        <x:v>1mswu8g-14</x:v>
      </x:c>
      <x:c r="B3802" s="21" t="n">
        <x:v>14</x:v>
      </x:c>
      <x:c r="C3802" s="21" t="str">
        <x:v>QS</x:v>
      </x:c>
      <x:c r="D3802" s="21" t="n">
        <x:v>14</x:v>
      </x:c>
      <x:c r="E3802" s="21" t="str">
        <x:v>Stanford University</x:v>
      </x:c>
      <x:c r="F3802" s="21" t="str">
        <x:v>MS Sustainability Science and Practice</x:v>
      </x:c>
      <x:c r="G3802" s="21" t="str">
        <x:v>13</x:v>
      </x:c>
      <x:c r="H3802" s="21"/>
      <x:c r="I3802" s="21" t="str">
        <x:v>gradadmissions</x:v>
      </x:c>
      <x:c r="J3802" s="21" t="n">
        <x:v>45886.724652777775</x:v>
      </x:c>
      <x:c r="K3802" s="21" t="str">
        <x:v>2025-08</x:v>
      </x:c>
      <x:c r="L3802" s="21" t="str">
        <x:v>Medium</x:v>
      </x:c>
      <x:c r="M3802" s="21" t="str">
        <x:v>Institution name</x:v>
      </x:c>
      <x:c r="N3802" s="21" t="str">
        <x:v>Stanford</x:v>
      </x:c>
      <x:c r="O3802" s="21" t="str"/>
      <x:c r="P3802" s="21" t="str">
        <x:v>msc | graduate | program | thesis | supervisor</x:v>
      </x:c>
      <x:c r="Q3802" s="21" t="str"/>
      <x:c r="R3802" s="21" t="n">
        <x:v>9</x:v>
      </x:c>
      <x:c r="S3802" s="21" t="n">
        <x:v>13</x:v>
      </x:c>
      <x:c r="T3802" s="21" t="n">
        <x:v>0.800000011920929</x:v>
      </x:c>
      <x:c r="U3802" s="21" t="str">
        <x:v>Applied Sciences</x:v>
      </x:c>
      <x:c r="V3802" s="21" t="str">
        <x:v>Thoughts on My PhD Program List and Fit for? Seeking Advice!</x:v>
      </x:c>
      <x:c r="W3802" s="21" t="str">
        <x:v>Hi r/gradadmissions! I’m applying to PhD programs in MolecBio for Fall 2026 and would love your thoughts on my target universities and how competitive my profile is for these programs. I’m aiming for labs where my skills and research experience align, particularly in CRISPR and related fields. Here’s my list and background: Target Universities (in no particular order): • MIT • Harvard • Yale • Weill Cornell • Johns Hopkins • Mt. Sinai • UCLA • Caltech • UCSF • UC Berkeley • Stanford • UPenn • University of Seattle Washington My Profile: • Nationality: American • Undergraduate: BSc in Biochemistry, 3.5/4.0 GPA (state school) • Graduate: MSc in Biochemistry (Thesis), 3.85/4.0 GPA, UCSD • Publications: 2x publications (2nd author in PNAS, mid-author in a mid-tier journal) • Patents: 2x patents as lead innovator • Experience: • 2 years academic research (during MSc at UCSD) • 2 years industry R&amp;D at a well-respected biotech (CRISPR-focused work) • 2 years as a TA, teaching lab classes at UCSD • Letters of Recommendation: 3 strong LORs from: • Graduate supervisor (UCSD) • Current supervisor (PhD, Senior Principal Scientist at biotech) • VP of R&amp;D (PhD, at biotech) • Outreach: I’ve co...</x:v>
      </x:c>
      <x:c r="X3802" s="26" t="str">
        <x:v>https://www.reddit.com/r/gradadmissions/comments/1mswu8g/thoughts_on_my_phd_program_list_and_fit_for/</x:v>
      </x:c>
      <x:c r="Y3802" s="26" t="str">
        <x:v>https://www.reddit.com/r/gradadmissions/comments/1mswu8g/thoughts_on_my_phd_program_list_and_fit_for/</x:v>
      </x:c>
      <x:c r="Z3802" s="21" t="str"/>
      <x:c r="AA3802" s="21" t="str">
        <x:v>No</x:v>
      </x:c>
    </x:row>
    <x:row r="3803" ht="42" customHeight="1">
      <x:c r="A3803" s="24" t="str">
        <x:v>1mswu8g-30</x:v>
      </x:c>
      <x:c r="B3803" s="24" t="n">
        <x:v>30</x:v>
      </x:c>
      <x:c r="C3803" s="24" t="str">
        <x:v>QS</x:v>
      </x:c>
      <x:c r="D3803" s="24" t="n">
        <x:v>30</x:v>
      </x:c>
      <x:c r="E3803" s="24" t="str">
        <x:v>University of Pennsylvania</x:v>
      </x:c>
      <x:c r="F3803" s="24" t="str">
        <x:v>Master of Environmental Studies</x:v>
      </x:c>
      <x:c r="G3803" s="24" t="n">
        <x:v>30</x:v>
      </x:c>
      <x:c r="H3803" s="24"/>
      <x:c r="I3803" s="24" t="str">
        <x:v>gradadmissions</x:v>
      </x:c>
      <x:c r="J3803" s="24" t="n">
        <x:v>45886.724652777775</x:v>
      </x:c>
      <x:c r="K3803" s="24" t="str">
        <x:v>2025-08</x:v>
      </x:c>
      <x:c r="L3803" s="24" t="str">
        <x:v>Medium</x:v>
      </x:c>
      <x:c r="M3803" s="24" t="str">
        <x:v>Institution name</x:v>
      </x:c>
      <x:c r="N3803" s="24" t="str">
        <x:v>UPenn</x:v>
      </x:c>
      <x:c r="O3803" s="24" t="str"/>
      <x:c r="P3803" s="24" t="str">
        <x:v>msc | graduate | program | thesis | supervisor</x:v>
      </x:c>
      <x:c r="Q3803" s="24" t="str"/>
      <x:c r="R3803" s="24" t="n">
        <x:v>9</x:v>
      </x:c>
      <x:c r="S3803" s="24" t="n">
        <x:v>13</x:v>
      </x:c>
      <x:c r="T3803" s="24" t="n">
        <x:v>0.800000011920929</x:v>
      </x:c>
      <x:c r="U3803" s="24" t="str">
        <x:v>Applied Sciences</x:v>
      </x:c>
      <x:c r="V3803" s="24" t="str">
        <x:v>Thoughts on My PhD Program List and Fit for? Seeking Advice!</x:v>
      </x:c>
      <x:c r="W3803" s="24" t="str">
        <x:v>Hi r/gradadmissions! I’m applying to PhD programs in MolecBio for Fall 2026 and would love your thoughts on my target universities and how competitive my profile is for these programs. I’m aiming for labs where my skills and research experience align, particularly in CRISPR and related fields. Here’s my list and background: Target Universities (in no particular order): • MIT • Harvard • Yale • Weill Cornell • Johns Hopkins • Mt. Sinai • UCLA • Caltech • UCSF • UC Berkeley • Stanford • UPenn • University of Seattle Washington My Profile: • Nationality: American • Undergraduate: BSc in Biochemistry, 3.5/4.0 GPA (state school) • Graduate: MSc in Biochemistry (Thesis), 3.85/4.0 GPA, UCSD • Publications: 2x publications (2nd author in PNAS, mid-author in a mid-tier journal) • Patents: 2x patents as lead innovator • Experience: • 2 years academic research (during MSc at UCSD) • 2 years industry R&amp;D at a well-respected biotech (CRISPR-focused work) • 2 years as a TA, teaching lab classes at UCSD • Letters of Recommendation: 3 strong LORs from: • Graduate supervisor (UCSD) • Current supervisor (PhD, Senior Principal Scientist at biotech) • VP of R&amp;D (PhD, at biotech) • Outreach: I’ve co...</x:v>
      </x:c>
      <x:c r="X3803" s="27" t="str">
        <x:v>https://www.reddit.com/r/gradadmissions/comments/1mswu8g/thoughts_on_my_phd_program_list_and_fit_for/</x:v>
      </x:c>
      <x:c r="Y3803" s="27" t="str">
        <x:v>https://www.reddit.com/r/gradadmissions/comments/1mswu8g/thoughts_on_my_phd_program_list_and_fit_for/</x:v>
      </x:c>
      <x:c r="Z3803" s="56" t="str">
        <x:v>Acronym-only institution match</x:v>
      </x:c>
      <x:c r="AA3803" s="24" t="str">
        <x:v>No</x:v>
      </x:c>
    </x:row>
    <x:row r="3804" ht="42" customHeight="1">
      <x:c r="A3804" s="21" t="str">
        <x:v>1msouiu-3</x:v>
      </x:c>
      <x:c r="B3804" s="21" t="n">
        <x:v>3</x:v>
      </x:c>
      <x:c r="C3804" s="21" t="str">
        <x:v>QS</x:v>
      </x:c>
      <x:c r="D3804" s="21" t="n">
        <x:v>3</x:v>
      </x:c>
      <x:c r="E3804" s="21" t="str">
        <x:v>UCL</x:v>
      </x:c>
      <x:c r="F3804" s="21" t="str">
        <x:v>Sustainable Resources: Economics, Policy and Transitions MSc</x:v>
      </x:c>
      <x:c r="G3804" s="21" t="str">
        <x:v>3</x:v>
      </x:c>
      <x:c r="H3804" s="21"/>
      <x:c r="I3804" s="21" t="str">
        <x:v>gradadmissions</x:v>
      </x:c>
      <x:c r="J3804" s="21" t="n">
        <x:v>45886.49309027778</x:v>
      </x:c>
      <x:c r="K3804" s="21" t="str">
        <x:v>2025-08</x:v>
      </x:c>
      <x:c r="L3804" s="21" t="str">
        <x:v>Medium</x:v>
      </x:c>
      <x:c r="M3804" s="21" t="str">
        <x:v>Institution name</x:v>
      </x:c>
      <x:c r="N3804" s="21" t="str">
        <x:v>UCL</x:v>
      </x:c>
      <x:c r="O3804" s="21" t="str"/>
      <x:c r="P3804" s="21" t="str">
        <x:v>msc</x:v>
      </x:c>
      <x:c r="Q3804" s="21" t="str"/>
      <x:c r="R3804" s="21" t="n">
        <x:v>1</x:v>
      </x:c>
      <x:c r="S3804" s="21" t="n">
        <x:v>0</x:v>
      </x:c>
      <x:c r="T3804" s="21" t="n">
        <x:v>1</x:v>
      </x:c>
      <x:c r="U3804" s="21" t="str">
        <x:v>General Advice</x:v>
      </x:c>
      <x:c r="V3804" s="21" t="str">
        <x:v>Eligibility for MSc at UCL</x:v>
      </x:c>
      <x:c r="W3804" s="21" t="str"/>
      <x:c r="X3804" s="26" t="str">
        <x:v>https://www.reddit.com/r/gradadmissions/comments/1msouiu/eligibility_for_msc_at_ucl/</x:v>
      </x:c>
      <x:c r="Y3804" s="26" t="str">
        <x:v>https://www.reddit.com/r/gradadmissions/comments/1msouiu/eligibility_for_msc_at_ucl/</x:v>
      </x:c>
      <x:c r="Z3804" s="56" t="str">
        <x:v>Acronym-only institution match</x:v>
      </x:c>
      <x:c r="AA3804" s="21" t="str">
        <x:v>No</x:v>
      </x:c>
    </x:row>
    <x:row r="3805" ht="42" customHeight="1">
      <x:c r="A3805" s="24" t="str">
        <x:v>1msluac-3</x:v>
      </x:c>
      <x:c r="B3805" s="24" t="n">
        <x:v>3</x:v>
      </x:c>
      <x:c r="C3805" s="24" t="str">
        <x:v>QS</x:v>
      </x:c>
      <x:c r="D3805" s="24" t="n">
        <x:v>3</x:v>
      </x:c>
      <x:c r="E3805" s="24" t="str">
        <x:v>UCL</x:v>
      </x:c>
      <x:c r="F3805" s="24" t="str">
        <x:v>Sustainable Resources: Economics, Policy and Transitions MSc</x:v>
      </x:c>
      <x:c r="G3805" s="24" t="str">
        <x:v>3</x:v>
      </x:c>
      <x:c r="H3805" s="24"/>
      <x:c r="I3805" s="24" t="str">
        <x:v>gradadmissions</x:v>
      </x:c>
      <x:c r="J3805" s="24" t="n">
        <x:v>45886.36738425926</x:v>
      </x:c>
      <x:c r="K3805" s="24" t="str">
        <x:v>2025-08</x:v>
      </x:c>
      <x:c r="L3805" s="24" t="str">
        <x:v>Medium</x:v>
      </x:c>
      <x:c r="M3805" s="24" t="str">
        <x:v>Institution name</x:v>
      </x:c>
      <x:c r="N3805" s="24" t="str">
        <x:v>UCL</x:v>
      </x:c>
      <x:c r="O3805" s="24" t="str"/>
      <x:c r="P3805" s="24" t="str">
        <x:v>application | msc | course</x:v>
      </x:c>
      <x:c r="Q3805" s="24" t="str"/>
      <x:c r="R3805" s="24" t="n">
        <x:v>2</x:v>
      </x:c>
      <x:c r="S3805" s="24" t="n">
        <x:v>1</x:v>
      </x:c>
      <x:c r="T3805" s="24" t="n">
        <x:v>1</x:v>
      </x:c>
      <x:c r="U3805" s="24" t="str">
        <x:v>General Advice</x:v>
      </x:c>
      <x:c r="V3805" s="24" t="str">
        <x:v>Which looks worse for MSc applications: low grade or a pending fail?</x:v>
      </x:c>
      <x:c r="W3805" s="24" t="str">
        <x:v>TL;DR: Missed Thermodynamics exam last semester. Not ready to retake now. Applying to ETH/UCL/Imperial in November. What looks worse on applications — a very low grade in a core class or a temporarily failed/not-yet-passed course? Hi everyone, I’m a 4th semester Chemical Engineering student at Technical University of Munich and I have a question about exams and applications. Last semester I missed the Thermodynamics exam because I wasn’t prepared, so I got a 5.0. Now I’m wondering what to do this semester. I could retake the exam now, but honestly I still don’t feel ready and would definitely pass but probably end up with a low grade (anything below average is low for me). On the other hand, if I wait until next semester, I could attend the lectures and exercises again and prepare much better. The issue is: I’m applying this November to MSc programs (ETH, UCL, Imperial, etc.). Which do you think is worse for my application: having a very low grade in a core subject like Thermodynamics, or having one important course temporarily failed/not yet passed at the time of application? Has anyone been in a similar situation, or knows how admissions committees view this? Should I retake i...</x:v>
      </x:c>
      <x:c r="X3805" s="27" t="str">
        <x:v>https://www.reddit.com/r/gradadmissions/comments/1msluac/which_looks_worse_for_msc_applications_low_grade/</x:v>
      </x:c>
      <x:c r="Y3805" s="27" t="str">
        <x:v>https://www.reddit.com/r/gradadmissions/comments/1msluac/which_looks_worse_for_msc_applications_low_grade/</x:v>
      </x:c>
      <x:c r="Z3805" s="56" t="str">
        <x:v>Acronym-only institution match</x:v>
      </x:c>
      <x:c r="AA3805" s="24" t="str">
        <x:v>No</x:v>
      </x:c>
    </x:row>
    <x:row r="3806" ht="42" customHeight="1">
      <x:c r="A3806" s="21" t="str">
        <x:v>1ms9g9s-7</x:v>
      </x:c>
      <x:c r="B3806" s="21" t="n">
        <x:v>7</x:v>
      </x:c>
      <x:c r="C3806" s="21" t="str">
        <x:v>QS</x:v>
      </x:c>
      <x:c r="D3806" s="21" t="n">
        <x:v>7</x:v>
      </x:c>
      <x:c r="E3806" s="21" t="str">
        <x:v>Imperial College London</x:v>
      </x:c>
      <x:c r="F3806" s="21" t="str">
        <x:v>MSc Climate Change, Management &amp; Finance</x:v>
      </x:c>
      <x:c r="G3806" s="21" t="n">
        <x:v>7</x:v>
      </x:c>
      <x:c r="H3806" s="21"/>
      <x:c r="I3806" s="21" t="str">
        <x:v>gradadmissions</x:v>
      </x:c>
      <x:c r="J3806" s="21" t="n">
        <x:v>45885.92445601852</x:v>
      </x:c>
      <x:c r="K3806" s="21" t="str">
        <x:v>2025-08</x:v>
      </x:c>
      <x:c r="L3806" s="21" t="str">
        <x:v>Medium</x:v>
      </x:c>
      <x:c r="M3806" s="21" t="str">
        <x:v>Institution name</x:v>
      </x:c>
      <x:c r="N3806" s="21" t="str">
        <x:v>Imperial College London | Imperial College</x:v>
      </x:c>
      <x:c r="O3806" s="21" t="str"/>
      <x:c r="P3806" s="21" t="str">
        <x:v>msc | program | degree | course</x:v>
      </x:c>
      <x:c r="Q3806" s="21" t="str"/>
      <x:c r="R3806" s="21" t="n">
        <x:v>0</x:v>
      </x:c>
      <x:c r="S3806" s="21" t="n">
        <x:v>8</x:v>
      </x:c>
      <x:c r="T3806" s="21" t="n">
        <x:v>0.5</x:v>
      </x:c>
      <x:c r="U3806" s="21" t="str">
        <x:v>General Advice</x:v>
      </x:c>
      <x:c r="V3806" s="21" t="str">
        <x:v>MRes as good as MSc when applying to PhD?</x:v>
      </x:c>
      <x:c r="W3806" s="21" t="str">
        <x:v>Hello! I just finished my undergraduate/Bsc degree in physics at imperial college london and was going to continue there in an MRes program in ML+Physics and was wondering if an MRes is good for PhD. I haven’t seen them outside of the UK but most of the programs there say they’re very good preparation for PhD because they’re more focused on research. I’m not sure if the credentials are the same as an MSc (since an MSc is a different course structure altogether) or not and was wondering if anyone has had any success in the US when applying with such a degree. Thank you for your help!</x:v>
      </x:c>
      <x:c r="X3806" s="26" t="str">
        <x:v>https://www.reddit.com/r/gradadmissions/comments/1ms9g9s/mres_as_good_as_msc_when_applying_to_phd/</x:v>
      </x:c>
      <x:c r="Y3806" s="26" t="str">
        <x:v>https://www.reddit.com/r/gradadmissions/comments/1ms9g9s/mres_as_good_as_msc_when_applying_to_phd/</x:v>
      </x:c>
      <x:c r="Z3806" s="21" t="str"/>
      <x:c r="AA3806" s="21" t="str">
        <x:v>No</x:v>
      </x:c>
    </x:row>
    <x:row r="3807" ht="42" customHeight="1">
      <x:c r="A3807" s="24" t="str">
        <x:v>1ms0i2u-14</x:v>
      </x:c>
      <x:c r="B3807" s="24" t="n">
        <x:v>14</x:v>
      </x:c>
      <x:c r="C3807" s="24" t="str">
        <x:v>QS</x:v>
      </x:c>
      <x:c r="D3807" s="24" t="n">
        <x:v>14</x:v>
      </x:c>
      <x:c r="E3807" s="24" t="str">
        <x:v>Stanford University</x:v>
      </x:c>
      <x:c r="F3807" s="24" t="str">
        <x:v>MS Sustainability Science and Practice</x:v>
      </x:c>
      <x:c r="G3807" s="24" t="str">
        <x:v>13</x:v>
      </x:c>
      <x:c r="H3807" s="24"/>
      <x:c r="I3807" s="24" t="str">
        <x:v>gradadmissions</x:v>
      </x:c>
      <x:c r="J3807" s="24" t="n">
        <x:v>45885.695856481485</x:v>
      </x:c>
      <x:c r="K3807" s="24" t="str">
        <x:v>2025-08</x:v>
      </x:c>
      <x:c r="L3807" s="24" t="str">
        <x:v>Medium</x:v>
      </x:c>
      <x:c r="M3807" s="24" t="str">
        <x:v>Institution name</x:v>
      </x:c>
      <x:c r="N3807" s="24" t="str">
        <x:v>Stanford</x:v>
      </x:c>
      <x:c r="O3807" s="24" t="str"/>
      <x:c r="P3807" s="24" t="str">
        <x:v>application | offer | master | msc | graduate | degree</x:v>
      </x:c>
      <x:c r="Q3807" s="24" t="str"/>
      <x:c r="R3807" s="24" t="n">
        <x:v>0</x:v>
      </x:c>
      <x:c r="S3807" s="24" t="n">
        <x:v>4</x:v>
      </x:c>
      <x:c r="T3807" s="24" t="n">
        <x:v>0.4000000059604645</x:v>
      </x:c>
      <x:c r="U3807" s="24" t="str">
        <x:v>General Advice</x:v>
      </x:c>
      <x:c r="V3807" s="24" t="str">
        <x:v>Advise for application</x:v>
      </x:c>
      <x:c r="W3807" s="24" t="str">
        <x:v>**Plan:** I'm planning to apply to these programs for my Master Degree in fall for 26-27: \- Dartmouth MEM \- Cornell MORIE \- Berkeley MS&amp;E \- Stanford MS&amp;E \- Saint Gallen MSc CS \- TUM MMT **My profile:** I'm currently at the third year at a top business European school with a 91% GPA (3.6-3.7 in US terms) in Econ &amp; CS and I'll go to a T10 engineering US college as an exchange student next year (I'll graduate in July). I made 3 internships: 6 months as a tech product manager at a FAANG (finishing just before the exchange), 6 months as a data scientist at a Fortune 500 and 3 months as a data scientist at a startup. I found an association in my university where I have been the president for 1 year, stopped due to willingness to focus more on other stuff. I'll take the GRE in one month and I'll provide it just if I get a decent score which means excluding Stanford and Berkeley in case it goes wrong. Unfortunately, I haven't built relationships with professors so I have to play well for getting good LORs. I would like to get access to the US job market so their unis are my first choice. Saint Gallen and TUM are my safe ones. **Question:** \- How do you perceive my profile? Is it ...</x:v>
      </x:c>
      <x:c r="X3807" s="27" t="str">
        <x:v>https://www.reddit.com/r/gradadmissions/comments/1ms0i2u/advise_for_application/</x:v>
      </x:c>
      <x:c r="Y3807" s="27" t="str">
        <x:v>https://www.reddit.com/r/gradadmissions/comments/1ms0i2u/advise_for_application/</x:v>
      </x:c>
      <x:c r="Z3807" s="24" t="str"/>
      <x:c r="AA3807" s="24" t="str">
        <x:v>No</x:v>
      </x:c>
    </x:row>
    <x:row r="3808" ht="42" customHeight="1">
      <x:c r="A3808" s="21" t="str">
        <x:v>1mrx8ba-81</x:v>
      </x:c>
      <x:c r="B3808" s="21" t="n">
        <x:v>81</x:v>
      </x:c>
      <x:c r="C3808" s="21" t="str">
        <x:v>THE</x:v>
      </x:c>
      <x:c r="D3808" s="21" t="n">
        <x:v>30</x:v>
      </x:c>
      <x:c r="E3808" s="21" t="str">
        <x:v>Arizona State University (Tempe)</x:v>
      </x:c>
      <x:c r="F3808" s="21" t="str">
        <x:v>Master of Sustainability Solutions</x:v>
      </x:c>
      <x:c r="G3808" s="21"/>
      <x:c r="H3808" s="21" t="n">
        <x:v>33</x:v>
      </x:c>
      <x:c r="I3808" s="21" t="str">
        <x:v>gradadmissions</x:v>
      </x:c>
      <x:c r="J3808" s="21" t="n">
        <x:v>45885.613530092596</x:v>
      </x:c>
      <x:c r="K3808" s="21" t="str">
        <x:v>2025-08</x:v>
      </x:c>
      <x:c r="L3808" s="21" t="str">
        <x:v>Medium</x:v>
      </x:c>
      <x:c r="M3808" s="21" t="str">
        <x:v>Institution name</x:v>
      </x:c>
      <x:c r="N3808" s="21" t="str">
        <x:v>Arizona State University</x:v>
      </x:c>
      <x:c r="O3808" s="21" t="str"/>
      <x:c r="P3808" s="21" t="str">
        <x:v>program | tuition | internship | career</x:v>
      </x:c>
      <x:c r="Q3808" s="21" t="str"/>
      <x:c r="R3808" s="21" t="n">
        <x:v>0</x:v>
      </x:c>
      <x:c r="S3808" s="21" t="n">
        <x:v>28</x:v>
      </x:c>
      <x:c r="T3808" s="21" t="n">
        <x:v>0.33000001311302185</x:v>
      </x:c>
      <x:c r="U3808" s="21" t="str">
        <x:v>Computational Sciences</x:v>
      </x:c>
      <x:c r="V3808" s="21" t="str">
        <x:v>Need help deciding between Northeastern University and Arizona for MSCS</x:v>
      </x:c>
      <x:c r="W3808" s="21" t="str">
        <x:v>Hey everyone, I’m a Fall 2026 MSCS applicant, and I’m currently confused between Northeastern University (Boston) and Arizona State University(Tempe) **My profile:** * GRE: 310 (Q161, V149) * TOEFL: 101 * CGPA: 9.14/10 (top 1% of my class) * Work Experience: \~2.5 years **What I’m looking for:** * Good ROI and job prospects (especially in software/AI roles) * Strong co-op/internship opportunities * Alumni network and reputation in industry * Not just rankings, but practical outcomes From what I know, Northeastern is famous for its co-op program and industry connections in Boston, while Arizona has comparatively lower tuition and cost of living. But I’m struggling to balance the cost factor with the career opportunities after graduation. Would really appreciate insights from current students, alums, or anyone who’s gone through a similar dilemma. Which one would you pick in my situation and why? Thanks a lot in advance!</x:v>
      </x:c>
      <x:c r="X3808" s="26" t="str">
        <x:v>https://www.reddit.com/r/gradadmissions/comments/1mrx8ba/need_help_deciding_between_northeastern/</x:v>
      </x:c>
      <x:c r="Y3808" s="26" t="str">
        <x:v>https://www.reddit.com/r/gradadmissions/comments/1mrx8ba/need_help_deciding_between_northeastern/</x:v>
      </x:c>
      <x:c r="Z3808" s="21" t="str"/>
      <x:c r="AA3808" s="21" t="str">
        <x:v>No</x:v>
      </x:c>
    </x:row>
    <x:row r="3809" ht="42" customHeight="1">
      <x:c r="A3809" s="24" t="str">
        <x:v>1mrwc62-8</x:v>
      </x:c>
      <x:c r="B3809" s="24" t="n">
        <x:v>8</x:v>
      </x:c>
      <x:c r="C3809" s="24" t="str">
        <x:v>QS</x:v>
      </x:c>
      <x:c r="D3809" s="24" t="n">
        <x:v>8</x:v>
      </x:c>
      <x:c r="E3809" s="24" t="str">
        <x:v>The University of New South Wales (UNSW Sydney)</x:v>
      </x:c>
      <x:c r="F3809" s="24" t="str">
        <x:v>Master of Environmental Management</x:v>
      </x:c>
      <x:c r="G3809" s="24" t="n">
        <x:v>7</x:v>
      </x:c>
      <x:c r="H3809" s="24" t="n">
        <x:v>41</x:v>
      </x:c>
      <x:c r="I3809" s="24" t="str">
        <x:v>gradadmissions</x:v>
      </x:c>
      <x:c r="J3809" s="24" t="n">
        <x:v>45885.59039351852</x:v>
      </x:c>
      <x:c r="K3809" s="24" t="str">
        <x:v>2025-08</x:v>
      </x:c>
      <x:c r="L3809" s="24" t="str">
        <x:v>Medium</x:v>
      </x:c>
      <x:c r="M3809" s="24" t="str">
        <x:v>Institution name</x:v>
      </x:c>
      <x:c r="N3809" s="24" t="str">
        <x:v>University of New South Wales | UNSW</x:v>
      </x:c>
      <x:c r="O3809" s="24" t="str"/>
      <x:c r="P3809" s="24" t="str">
        <x:v>curriculum | career</x:v>
      </x:c>
      <x:c r="Q3809" s="24" t="str"/>
      <x:c r="R3809" s="24" t="n">
        <x:v>0</x:v>
      </x:c>
      <x:c r="S3809" s="24" t="n">
        <x:v>0</x:v>
      </x:c>
      <x:c r="T3809" s="24" t="n">
        <x:v>0.5</x:v>
      </x:c>
      <x:c r="U3809" s="24" t="str">
        <x:v>Computer Sciences</x:v>
      </x:c>
      <x:c r="V3809" s="24" t="str">
        <x:v>Profile Review for MSCS Fall 2026</x:v>
      </x:c>
      <x:c r="W3809" s="24" t="str">
        <x:v>Profile evaluation for MSCS Fall 2026 **College**: Average college under VTU (Visvesvaraya Technological University) in India **CGPA**: 8.22/10 (Graduated in 2021) **Research Papers**: None. **Projects**: 1 main project - Final year project with guidance from a startup. Other smaller projects as part of the curriculum **Hackathons**: Won prizes (Consolation, 3rd prize) in two hackathons. **Work Experience**: Worked as a Software Engineer for almost 4 years (3 years and 10 months to be exact) with active participation, prizes in hackathons, ideathons, organising and volunteering work including leading few DE&amp;I initiatives. *Currently on a career break to focus on health and MS applications. Please let me know if you have seen this impact a profile previously!* **GRE**: 314 Total (Quant: 160, Verbal: 154, AW: 3.5) - Taken 3 years ago. **TOEFL**: 109 total (23 in speaking. 29 in the Listening and Reading, 28 in writing). Might appear again since the text score might expire soon, expecting similar scores. **LoRs**: From Bachelor's Professors (1 somewhat strong- project guide, 1 moderate - HoD, 1 weak - for backup) - *Not sure about the relevance of LoRs from colleges since I graduat...</x:v>
      </x:c>
      <x:c r="X3809" s="27" t="str">
        <x:v>https://www.reddit.com/r/gradadmissions/comments/1mrwc62/profile_review_for_mscs_fall_2026/</x:v>
      </x:c>
      <x:c r="Y3809" s="27" t="str">
        <x:v>https://www.reddit.com/r/gradadmissions/comments/1mrwc62/profile_review_for_mscs_fall_2026/</x:v>
      </x:c>
      <x:c r="Z3809" s="24" t="str"/>
      <x:c r="AA3809" s="24" t="str">
        <x:v>No</x:v>
      </x:c>
    </x:row>
    <x:row r="3810" ht="42" customHeight="1">
      <x:c r="A3810" s="21" t="str">
        <x:v>1mrwc62-12</x:v>
      </x:c>
      <x:c r="B3810" s="21" t="n">
        <x:v>12</x:v>
      </x:c>
      <x:c r="C3810" s="21" t="str">
        <x:v>QS</x:v>
      </x:c>
      <x:c r="D3810" s="21" t="n">
        <x:v>12</x:v>
      </x:c>
      <x:c r="E3810" s="21" t="str">
        <x:v>The University of Melbourne</x:v>
      </x:c>
      <x:c r="F3810" s="21" t="str">
        <x:v>Master of Environment</x:v>
      </x:c>
      <x:c r="G3810" s="21" t="n">
        <x:v>11</x:v>
      </x:c>
      <x:c r="H3810" s="21"/>
      <x:c r="I3810" s="21" t="str">
        <x:v>gradadmissions</x:v>
      </x:c>
      <x:c r="J3810" s="21" t="n">
        <x:v>45885.59039351852</x:v>
      </x:c>
      <x:c r="K3810" s="21" t="str">
        <x:v>2025-08</x:v>
      </x:c>
      <x:c r="L3810" s="21" t="str">
        <x:v>Medium</x:v>
      </x:c>
      <x:c r="M3810" s="21" t="str">
        <x:v>Institution name</x:v>
      </x:c>
      <x:c r="N3810" s="21" t="str">
        <x:v>University of Melbourne</x:v>
      </x:c>
      <x:c r="O3810" s="21" t="str"/>
      <x:c r="P3810" s="21" t="str">
        <x:v>curriculum | career</x:v>
      </x:c>
      <x:c r="Q3810" s="21" t="str"/>
      <x:c r="R3810" s="21" t="n">
        <x:v>0</x:v>
      </x:c>
      <x:c r="S3810" s="21" t="n">
        <x:v>0</x:v>
      </x:c>
      <x:c r="T3810" s="21" t="n">
        <x:v>0.5</x:v>
      </x:c>
      <x:c r="U3810" s="21" t="str">
        <x:v>Computer Sciences</x:v>
      </x:c>
      <x:c r="V3810" s="21" t="str">
        <x:v>Profile Review for MSCS Fall 2026</x:v>
      </x:c>
      <x:c r="W3810" s="21" t="str">
        <x:v>Profile evaluation for MSCS Fall 2026 **College**: Average college under VTU (Visvesvaraya Technological University) in India **CGPA**: 8.22/10 (Graduated in 2021) **Research Papers**: None. **Projects**: 1 main project - Final year project with guidance from a startup. Other smaller projects as part of the curriculum **Hackathons**: Won prizes (Consolation, 3rd prize) in two hackathons. **Work Experience**: Worked as a Software Engineer for almost 4 years (3 years and 10 months to be exact) with active participation, prizes in hackathons, ideathons, organising and volunteering work including leading few DE&amp;I initiatives. *Currently on a career break to focus on health and MS applications. Please let me know if you have seen this impact a profile previously!* **GRE**: 314 Total (Quant: 160, Verbal: 154, AW: 3.5) - Taken 3 years ago. **TOEFL**: 109 total (23 in speaking. 29 in the Listening and Reading, 28 in writing). Might appear again since the text score might expire soon, expecting similar scores. **LoRs**: From Bachelor's Professors (1 somewhat strong- project guide, 1 moderate - HoD, 1 weak - for backup) - *Not sure about the relevance of LoRs from colleges since I graduat...</x:v>
      </x:c>
      <x:c r="X3810" s="26" t="str">
        <x:v>https://www.reddit.com/r/gradadmissions/comments/1mrwc62/profile_review_for_mscs_fall_2026/</x:v>
      </x:c>
      <x:c r="Y3810" s="26" t="str">
        <x:v>https://www.reddit.com/r/gradadmissions/comments/1mrwc62/profile_review_for_mscs_fall_2026/</x:v>
      </x:c>
      <x:c r="Z3810" s="21" t="str"/>
      <x:c r="AA3810" s="21" t="str">
        <x:v>No</x:v>
      </x:c>
    </x:row>
    <x:row r="3811" ht="42" customHeight="1">
      <x:c r="A3811" s="24" t="str">
        <x:v>1mrwc62-16</x:v>
      </x:c>
      <x:c r="B3811" s="24" t="n">
        <x:v>16</x:v>
      </x:c>
      <x:c r="C3811" s="24" t="str">
        <x:v>QS</x:v>
      </x:c>
      <x:c r="D3811" s="24" t="n">
        <x:v>16</x:v>
      </x:c>
      <x:c r="E3811" s="24" t="str">
        <x:v>The University of Sydney</x:v>
      </x:c>
      <x:c r="F3811" s="24" t="str">
        <x:v>Master of Sustainability</x:v>
      </x:c>
      <x:c r="G3811" s="24" t="str">
        <x:v>15</x:v>
      </x:c>
      <x:c r="H3811" s="24"/>
      <x:c r="I3811" s="24" t="str">
        <x:v>gradadmissions</x:v>
      </x:c>
      <x:c r="J3811" s="24" t="n">
        <x:v>45885.59039351852</x:v>
      </x:c>
      <x:c r="K3811" s="24" t="str">
        <x:v>2025-08</x:v>
      </x:c>
      <x:c r="L3811" s="24" t="str">
        <x:v>Medium</x:v>
      </x:c>
      <x:c r="M3811" s="24" t="str">
        <x:v>Institution name</x:v>
      </x:c>
      <x:c r="N3811" s="24" t="str">
        <x:v>University of Sydney | Sydney University</x:v>
      </x:c>
      <x:c r="O3811" s="24" t="str"/>
      <x:c r="P3811" s="24" t="str">
        <x:v>curriculum | career</x:v>
      </x:c>
      <x:c r="Q3811" s="24" t="str"/>
      <x:c r="R3811" s="24" t="n">
        <x:v>0</x:v>
      </x:c>
      <x:c r="S3811" s="24" t="n">
        <x:v>0</x:v>
      </x:c>
      <x:c r="T3811" s="24" t="n">
        <x:v>0.5</x:v>
      </x:c>
      <x:c r="U3811" s="24" t="str">
        <x:v>Computer Sciences</x:v>
      </x:c>
      <x:c r="V3811" s="24" t="str">
        <x:v>Profile Review for MSCS Fall 2026</x:v>
      </x:c>
      <x:c r="W3811" s="24" t="str">
        <x:v>Profile evaluation for MSCS Fall 2026 **College**: Average college under VTU (Visvesvaraya Technological University) in India **CGPA**: 8.22/10 (Graduated in 2021) **Research Papers**: None. **Projects**: 1 main project - Final year project with guidance from a startup. Other smaller projects as part of the curriculum **Hackathons**: Won prizes (Consolation, 3rd prize) in two hackathons. **Work Experience**: Worked as a Software Engineer for almost 4 years (3 years and 10 months to be exact) with active participation, prizes in hackathons, ideathons, organising and volunteering work including leading few DE&amp;I initiatives. *Currently on a career break to focus on health and MS applications. Please let me know if you have seen this impact a profile previously!* **GRE**: 314 Total (Quant: 160, Verbal: 154, AW: 3.5) - Taken 3 years ago. **TOEFL**: 109 total (23 in speaking. 29 in the Listening and Reading, 28 in writing). Might appear again since the text score might expire soon, expecting similar scores. **LoRs**: From Bachelor's Professors (1 somewhat strong- project guide, 1 moderate - HoD, 1 weak - for backup) - *Not sure about the relevance of LoRs from colleges since I graduat...</x:v>
      </x:c>
      <x:c r="X3811" s="27" t="str">
        <x:v>https://www.reddit.com/r/gradadmissions/comments/1mrwc62/profile_review_for_mscs_fall_2026/</x:v>
      </x:c>
      <x:c r="Y3811" s="27" t="str">
        <x:v>https://www.reddit.com/r/gradadmissions/comments/1mrwc62/profile_review_for_mscs_fall_2026/</x:v>
      </x:c>
      <x:c r="Z3811" s="24" t="str"/>
      <x:c r="AA3811" s="24" t="str">
        <x:v>No</x:v>
      </x:c>
    </x:row>
    <x:row r="3812" ht="42" customHeight="1">
      <x:c r="A3812" s="21" t="str">
        <x:v>1mrwc62-22</x:v>
      </x:c>
      <x:c r="B3812" s="21" t="n">
        <x:v>22</x:v>
      </x:c>
      <x:c r="C3812" s="21" t="str">
        <x:v>QS</x:v>
      </x:c>
      <x:c r="D3812" s="21" t="n">
        <x:v>22</x:v>
      </x:c>
      <x:c r="E3812" s="21" t="str">
        <x:v>KU Leuven</x:v>
      </x:c>
      <x:c r="F3812" s="21" t="str">
        <x:v>Master of Sustainable Development</x:v>
      </x:c>
      <x:c r="G3812" s="21" t="n">
        <x:v>22</x:v>
      </x:c>
      <x:c r="H3812" s="21"/>
      <x:c r="I3812" s="21" t="str">
        <x:v>gradadmissions</x:v>
      </x:c>
      <x:c r="J3812" s="21" t="n">
        <x:v>45885.59039351852</x:v>
      </x:c>
      <x:c r="K3812" s="21" t="str">
        <x:v>2025-08</x:v>
      </x:c>
      <x:c r="L3812" s="21" t="str">
        <x:v>Medium</x:v>
      </x:c>
      <x:c r="M3812" s="21" t="str">
        <x:v>Institution name</x:v>
      </x:c>
      <x:c r="N3812" s="21" t="str">
        <x:v>KU Leuven</x:v>
      </x:c>
      <x:c r="O3812" s="21" t="str"/>
      <x:c r="P3812" s="21" t="str">
        <x:v>curriculum | career</x:v>
      </x:c>
      <x:c r="Q3812" s="21" t="str"/>
      <x:c r="R3812" s="21" t="n">
        <x:v>0</x:v>
      </x:c>
      <x:c r="S3812" s="21" t="n">
        <x:v>0</x:v>
      </x:c>
      <x:c r="T3812" s="21" t="n">
        <x:v>0.5</x:v>
      </x:c>
      <x:c r="U3812" s="21" t="str">
        <x:v>Computer Sciences</x:v>
      </x:c>
      <x:c r="V3812" s="21" t="str">
        <x:v>Profile Review for MSCS Fall 2026</x:v>
      </x:c>
      <x:c r="W3812" s="21" t="str">
        <x:v>Profile evaluation for MSCS Fall 2026 **College**: Average college under VTU (Visvesvaraya Technological University) in India **CGPA**: 8.22/10 (Graduated in 2021) **Research Papers**: None. **Projects**: 1 main project - Final year project with guidance from a startup. Other smaller projects as part of the curriculum **Hackathons**: Won prizes (Consolation, 3rd prize) in two hackathons. **Work Experience**: Worked as a Software Engineer for almost 4 years (3 years and 10 months to be exact) with active participation, prizes in hackathons, ideathons, organising and volunteering work including leading few DE&amp;I initiatives. *Currently on a career break to focus on health and MS applications. Please let me know if you have seen this impact a profile previously!* **GRE**: 314 Total (Quant: 160, Verbal: 154, AW: 3.5) - Taken 3 years ago. **TOEFL**: 109 total (23 in speaking. 29 in the Listening and Reading, 28 in writing). Might appear again since the text score might expire soon, expecting similar scores. **LoRs**: From Bachelor's Professors (1 somewhat strong- project guide, 1 moderate - HoD, 1 weak - for backup) - *Not sure about the relevance of LoRs from colleges since I graduat...</x:v>
      </x:c>
      <x:c r="X3812" s="26" t="str">
        <x:v>https://www.reddit.com/r/gradadmissions/comments/1mrwc62/profile_review_for_mscs_fall_2026/</x:v>
      </x:c>
      <x:c r="Y3812" s="26" t="str">
        <x:v>https://www.reddit.com/r/gradadmissions/comments/1mrwc62/profile_review_for_mscs_fall_2026/</x:v>
      </x:c>
      <x:c r="Z3812" s="21" t="str"/>
      <x:c r="AA3812" s="21" t="str">
        <x:v>No</x:v>
      </x:c>
    </x:row>
    <x:row r="3813" ht="42" customHeight="1">
      <x:c r="A3813" s="24" t="str">
        <x:v>1mrfoup-30</x:v>
      </x:c>
      <x:c r="B3813" s="24" t="n">
        <x:v>30</x:v>
      </x:c>
      <x:c r="C3813" s="24" t="str">
        <x:v>QS</x:v>
      </x:c>
      <x:c r="D3813" s="24" t="n">
        <x:v>30</x:v>
      </x:c>
      <x:c r="E3813" s="24" t="str">
        <x:v>University of Pennsylvania</x:v>
      </x:c>
      <x:c r="F3813" s="24" t="str">
        <x:v>Master of Environmental Studies</x:v>
      </x:c>
      <x:c r="G3813" s="24" t="n">
        <x:v>30</x:v>
      </x:c>
      <x:c r="H3813" s="24"/>
      <x:c r="I3813" s="24" t="str">
        <x:v>gradadmissions</x:v>
      </x:c>
      <x:c r="J3813" s="24" t="n">
        <x:v>45885.026504629626</x:v>
      </x:c>
      <x:c r="K3813" s="24" t="str">
        <x:v>2025-08</x:v>
      </x:c>
      <x:c r="L3813" s="24" t="str">
        <x:v>Medium</x:v>
      </x:c>
      <x:c r="M3813" s="24" t="str">
        <x:v>Institution name</x:v>
      </x:c>
      <x:c r="N3813" s="24" t="str">
        <x:v>UPenn</x:v>
      </x:c>
      <x:c r="O3813" s="24" t="str"/>
      <x:c r="P3813" s="24" t="str">
        <x:v>program | course | thesis</x:v>
      </x:c>
      <x:c r="Q3813" s="24" t="str"/>
      <x:c r="R3813" s="24" t="n">
        <x:v>0</x:v>
      </x:c>
      <x:c r="S3813" s="24" t="n">
        <x:v>0</x:v>
      </x:c>
      <x:c r="T3813" s="24" t="n">
        <x:v>0.5</x:v>
      </x:c>
      <x:c r="U3813" s="24" t="str">
        <x:v>Computer Sciences</x:v>
      </x:c>
      <x:c r="V3813" s="24" t="str">
        <x:v>Looking for UPenn MSE in Computer Graphics and Game Technology (CGGT) advice</x:v>
      </x:c>
      <x:c r="W3813" s="24" t="str">
        <x:v>I think my GPA, GRE, and LoRs will be good enough, so I'm mainly worried about my resume, and by extension my SoP, where I have to address what I've done that makes me a great candidate. 1. Not much CG experience. One would think this would be fine, the point of the program is to learn CG, but I can't shake the feeling I should have something to show off. I've done tutorials for graphics APIs (one was for an UG independent study), a parallel programming course in UG, I read a few chapters of Realtime Rendering, and a little project where I took raytracing in one weekend and reimplemented it in CUDA. I can't shake the feeling I should have a singular, more substantial project to show off. In my job I'll have the opportunity to work on some 3D stuff over the next year. So maybe for the 2027 app cycle :) 2. No volunteering/leadership experience. Not sure how much this matters. 3. No research experience. I think this should be fine, as it's a thesis-optional program. Unlike other MSCS programs that are heavily research-focused. How much do you guys think the above matter when applying to this particular program?</x:v>
      </x:c>
      <x:c r="X3813" s="27" t="str">
        <x:v>https://www.reddit.com/r/gradadmissions/comments/1mrfoup/looking_for_upenn_mse_in_computer_graphics_and/</x:v>
      </x:c>
      <x:c r="Y3813" s="27" t="str">
        <x:v>https://www.reddit.com/r/gradadmissions/comments/1mrfoup/looking_for_upenn_mse_in_computer_graphics_and/</x:v>
      </x:c>
      <x:c r="Z3813" s="56" t="str">
        <x:v>Acronym-only institution match</x:v>
      </x:c>
      <x:c r="AA3813" s="24" t="str">
        <x:v>No</x:v>
      </x:c>
    </x:row>
    <x:row r="3814" ht="42" customHeight="1">
      <x:c r="A3814" s="21" t="str">
        <x:v>1mqrd0k-14</x:v>
      </x:c>
      <x:c r="B3814" s="21" t="n">
        <x:v>14</x:v>
      </x:c>
      <x:c r="C3814" s="21" t="str">
        <x:v>QS</x:v>
      </x:c>
      <x:c r="D3814" s="21" t="n">
        <x:v>14</x:v>
      </x:c>
      <x:c r="E3814" s="21" t="str">
        <x:v>Stanford University</x:v>
      </x:c>
      <x:c r="F3814" s="21" t="str">
        <x:v>MS Sustainability Science and Practice</x:v>
      </x:c>
      <x:c r="G3814" s="21" t="str">
        <x:v>13</x:v>
      </x:c>
      <x:c r="H3814" s="21"/>
      <x:c r="I3814" s="21" t="str">
        <x:v>gradadmissions</x:v>
      </x:c>
      <x:c r="J3814" s="21" t="n">
        <x:v>45884.33789351852</x:v>
      </x:c>
      <x:c r="K3814" s="21" t="str">
        <x:v>2025-08</x:v>
      </x:c>
      <x:c r="L3814" s="21" t="str">
        <x:v>Medium</x:v>
      </x:c>
      <x:c r="M3814" s="21" t="str">
        <x:v>Institution name</x:v>
      </x:c>
      <x:c r="N3814" s="21" t="str">
        <x:v>Stanford</x:v>
      </x:c>
      <x:c r="O3814" s="21" t="str"/>
      <x:c r="P3814" s="21" t="str">
        <x:v>masters | program</x:v>
      </x:c>
      <x:c r="Q3814" s="21" t="str"/>
      <x:c r="R3814" s="21" t="n">
        <x:v>3</x:v>
      </x:c>
      <x:c r="S3814" s="21" t="n">
        <x:v>4</x:v>
      </x:c>
      <x:c r="T3814" s="21" t="n">
        <x:v>0.7099999785423279</x:v>
      </x:c>
      <x:c r="U3814" s="21" t="str">
        <x:v>Physical Sciences</x:v>
      </x:c>
      <x:c r="V3814" s="21" t="str">
        <x:v>Stanford Physics PhD</x:v>
      </x:c>
      <x:c r="W3814" s="21" t="str">
        <x:v>How hard is it to get into the Physics PhD program (high energy theory domain) of Stanford? I heard that they care about GPA a lot. Currently I'm a first year masters student in a well known university outside of the US. My bachelor's GPA was not good, but I have a very good research experience and two good quality research papers in high energy theory. Does this paper/research somehow manage to cover the low GPA? Or usually it doesn't work like that? I'm asking only about Stanford Physics PhD.</x:v>
      </x:c>
      <x:c r="X3814" s="26" t="str">
        <x:v>https://www.reddit.com/r/gradadmissions/comments/1mqrd0k/stanford_physics_phd/</x:v>
      </x:c>
      <x:c r="Y3814" s="26" t="str">
        <x:v>https://www.reddit.com/r/gradadmissions/comments/1mqrd0k/stanford_physics_phd/</x:v>
      </x:c>
      <x:c r="Z3814" s="21" t="str"/>
      <x:c r="AA3814" s="21" t="str">
        <x:v>No</x:v>
      </x:c>
    </x:row>
    <x:row r="3815" ht="42" customHeight="1">
      <x:c r="A3815" s="24" t="str">
        <x:v>1mqnscs-66</x:v>
      </x:c>
      <x:c r="B3815" s="24" t="n">
        <x:v>66</x:v>
      </x:c>
      <x:c r="C3815" s="24" t="str">
        <x:v>THE</x:v>
      </x:c>
      <x:c r="D3815" s="24" t="n">
        <x:v>15</x:v>
      </x:c>
      <x:c r="E3815" s="24" t="str">
        <x:v>McMaster University</x:v>
      </x:c>
      <x:c r="F3815" s="24" t="str">
        <x:v>No directly qualifying sustainability/environment master's confirmed</x:v>
      </x:c>
      <x:c r="G3815" s="24"/>
      <x:c r="H3815" s="24" t="str">
        <x:v>18</x:v>
      </x:c>
      <x:c r="I3815" s="24" t="str">
        <x:v>gradadmissions</x:v>
      </x:c>
      <x:c r="J3815" s="24" t="n">
        <x:v>45884.19840277778</x:v>
      </x:c>
      <x:c r="K3815" s="24" t="str">
        <x:v>2025-08</x:v>
      </x:c>
      <x:c r="L3815" s="24" t="str">
        <x:v>Medium</x:v>
      </x:c>
      <x:c r="M3815" s="24" t="str">
        <x:v>Institution name</x:v>
      </x:c>
      <x:c r="N3815" s="24" t="str">
        <x:v>McMaster</x:v>
      </x:c>
      <x:c r="O3815" s="24" t="str"/>
      <x:c r="P3815" s="24" t="str">
        <x:v>msc | course | thesis | professor</x:v>
      </x:c>
      <x:c r="Q3815" s="24" t="str"/>
      <x:c r="R3815" s="24" t="n">
        <x:v>0</x:v>
      </x:c>
      <x:c r="S3815" s="24" t="n">
        <x:v>5</x:v>
      </x:c>
      <x:c r="T3815" s="24" t="n">
        <x:v>0.5</x:v>
      </x:c>
      <x:c r="U3815" s="24" t="str">
        <x:v>Engineering</x:v>
      </x:c>
      <x:c r="V3815" s="24" t="str">
        <x:v>Can you get into MSA or MSC in engineering with average - low grades?</x:v>
      </x:c>
      <x:c r="W3815" s="24" t="str">
        <x:v>Hi, I have average to low grades in my undergraduate due to family issues and immaturity, but got an outstanding thesis, also, outstanding in 2 courses related to my interest programs and outstanding at all courses at the MIT micromaster in stats and DS except one course (B+). I've been working for more than 4 years at well known companies at my country, have a simple portfolio of my work, and currently doing research with a friend and a professor. I'm interested in applying AI to solve problems in sectors like manufacturing, banks, education, telecomunications and in scm. Do I have opportunities for u Toronto, u Waterloo and McMaster? Or it's just a dream? :'c</x:v>
      </x:c>
      <x:c r="X3815" s="27" t="str">
        <x:v>https://www.reddit.com/r/gradadmissions/comments/1mqnscs/can_you_get_into_msa_or_msc_in_engineering_with/</x:v>
      </x:c>
      <x:c r="Y3815" s="27" t="str">
        <x:v>https://www.reddit.com/r/gradadmissions/comments/1mqnscs/can_you_get_into_msa_or_msc_in_engineering_with/</x:v>
      </x:c>
      <x:c r="Z3815" s="24" t="str"/>
      <x:c r="AA3815" s="24" t="str">
        <x:v>No</x:v>
      </x:c>
    </x:row>
    <x:row r="3816" ht="42" customHeight="1">
      <x:c r="A3816" s="21" t="str">
        <x:v>1mqinj3-14</x:v>
      </x:c>
      <x:c r="B3816" s="21" t="n">
        <x:v>14</x:v>
      </x:c>
      <x:c r="C3816" s="21" t="str">
        <x:v>QS</x:v>
      </x:c>
      <x:c r="D3816" s="21" t="n">
        <x:v>14</x:v>
      </x:c>
      <x:c r="E3816" s="21" t="str">
        <x:v>Stanford University</x:v>
      </x:c>
      <x:c r="F3816" s="21" t="str">
        <x:v>MS Sustainability Science and Practice</x:v>
      </x:c>
      <x:c r="G3816" s="21" t="str">
        <x:v>13</x:v>
      </x:c>
      <x:c r="H3816" s="21"/>
      <x:c r="I3816" s="21" t="str">
        <x:v>GradSchool</x:v>
      </x:c>
      <x:c r="J3816" s="21" t="n">
        <x:v>45884.02952546296</x:v>
      </x:c>
      <x:c r="K3816" s="21" t="str">
        <x:v>2025-08</x:v>
      </x:c>
      <x:c r="L3816" s="21" t="str">
        <x:v>Medium</x:v>
      </x:c>
      <x:c r="M3816" s="21" t="str">
        <x:v>Institution name</x:v>
      </x:c>
      <x:c r="N3816" s="21" t="str">
        <x:v>Stanford</x:v>
      </x:c>
      <x:c r="O3816" s="21" t="str"/>
      <x:c r="P3816" s="21" t="str">
        <x:v>admission | accepted | masters</x:v>
      </x:c>
      <x:c r="Q3816" s="21" t="str"/>
      <x:c r="R3816" s="21" t="n">
        <x:v>2</x:v>
      </x:c>
      <x:c r="S3816" s="21" t="n">
        <x:v>0</x:v>
      </x:c>
      <x:c r="T3816" s="21" t="n">
        <x:v>1</x:v>
      </x:c>
      <x:c r="U3816" s="21" t="str">
        <x:v>Admissions &amp; Applications</x:v>
      </x:c>
      <x:c r="V3816" s="21" t="str">
        <x:v>How competitive are MechE Masters to get into?</x:v>
      </x:c>
      <x:c r="W3816" s="21" t="str">
        <x:v>I’m applying to Mechanical Engineering masters for fall 2026, all one year programs either non-research MS or MEng. Applying to CMU, Berkeley, Stanford, Cornell, UCLA, and then maybe Northwestern, UMich, GT, and Columbia, but I’d like to not apply to those if I don’t have to (the first 5 are all much better to me). Their admission stats online all range from 8-30+%, but the average GPA is low around 3.6. I was wondering what my odds were with a 3.9 in physics/applied math, fully funded, job accepted after graduation, and very competitive awards and other stats. I’m used to the “random” undergrad admissions but I have no idea how grad admissions compare. I’d love any insight!</x:v>
      </x:c>
      <x:c r="X3816" s="26" t="str">
        <x:v>https://www.reddit.com/r/GradSchool/comments/1mqinj3/how_competitive_are_meche_masters_to_get_into/</x:v>
      </x:c>
      <x:c r="Y3816" s="26" t="str">
        <x:v>https://www.reddit.com/r/GradSchool/comments/1mqinj3/how_competitive_are_meche_masters_to_get_into/</x:v>
      </x:c>
      <x:c r="Z3816" s="21" t="str"/>
      <x:c r="AA3816" s="21" t="str">
        <x:v>No</x:v>
      </x:c>
    </x:row>
    <x:row r="3817" ht="42" customHeight="1">
      <x:c r="A3817" s="24" t="str">
        <x:v>1mq7o2e-14</x:v>
      </x:c>
      <x:c r="B3817" s="24" t="n">
        <x:v>14</x:v>
      </x:c>
      <x:c r="C3817" s="24" t="str">
        <x:v>QS</x:v>
      </x:c>
      <x:c r="D3817" s="24" t="n">
        <x:v>14</x:v>
      </x:c>
      <x:c r="E3817" s="24" t="str">
        <x:v>Stanford University</x:v>
      </x:c>
      <x:c r="F3817" s="24" t="str">
        <x:v>MS Sustainability Science and Practice</x:v>
      </x:c>
      <x:c r="G3817" s="24" t="str">
        <x:v>13</x:v>
      </x:c>
      <x:c r="H3817" s="24"/>
      <x:c r="I3817" s="24" t="str">
        <x:v>gradadmissions</x:v>
      </x:c>
      <x:c r="J3817" s="24" t="n">
        <x:v>45883.73982638889</x:v>
      </x:c>
      <x:c r="K3817" s="24" t="str">
        <x:v>2025-08</x:v>
      </x:c>
      <x:c r="L3817" s="24" t="str">
        <x:v>Medium</x:v>
      </x:c>
      <x:c r="M3817" s="24" t="str">
        <x:v>Institution name</x:v>
      </x:c>
      <x:c r="N3817" s="24" t="str">
        <x:v>Stanford</x:v>
      </x:c>
      <x:c r="O3817" s="24" t="str"/>
      <x:c r="P3817" s="24" t="str">
        <x:v>offer | graduate | program | curriculum | course</x:v>
      </x:c>
      <x:c r="Q3817" s="24" t="str"/>
      <x:c r="R3817" s="24" t="n">
        <x:v>0</x:v>
      </x:c>
      <x:c r="S3817" s="24" t="n">
        <x:v>0</x:v>
      </x:c>
      <x:c r="T3817" s="24" t="n">
        <x:v>0.5</x:v>
      </x:c>
      <x:c r="U3817" s="24" t="str">
        <x:v>Education</x:v>
      </x:c>
      <x:c r="V3817" s="24" t="str">
        <x:v>Statistics and Economics Prerequisite for ICME Graduate Program</x:v>
      </x:c>
      <x:c r="W3817" s="24" t="str">
        <x:v>I am doing my undergraduate studies in Computer Science and Engineering in India. While my college offers a strong curriculum in programming, data science, and mathematics, it does not offer a dedicated course in statistics and economics and Stanford lists a background in statistics is a prerequisite for applying to the Mathematical and Computational Finance track at ICME. Will completing a statistics/economics course externally, either through an accredited institution during my summer break or via a recognized online platform, fulfill this requirement? Or should I go for something else?</x:v>
      </x:c>
      <x:c r="X3817" s="27" t="str">
        <x:v>https://www.reddit.com/r/gradadmissions/comments/1mq7o2e/statistics_and_economics_prerequisite_for_icme/</x:v>
      </x:c>
      <x:c r="Y3817" s="27" t="str">
        <x:v>https://www.reddit.com/r/gradadmissions/comments/1mq7o2e/statistics_and_economics_prerequisite_for_icme/</x:v>
      </x:c>
      <x:c r="Z3817" s="24" t="str"/>
      <x:c r="AA3817" s="24" t="str">
        <x:v>No</x:v>
      </x:c>
    </x:row>
    <x:row r="3818" ht="42" customHeight="1">
      <x:c r="A3818" s="21" t="str">
        <x:v>1mq5rs2-2</x:v>
      </x:c>
      <x:c r="B3818" s="21" t="n">
        <x:v>2</x:v>
      </x:c>
      <x:c r="C3818" s="21" t="str">
        <x:v>QS</x:v>
      </x:c>
      <x:c r="D3818" s="21" t="n">
        <x:v>2</x:v>
      </x:c>
      <x:c r="E3818" s="21" t="str">
        <x:v>University of Toronto</x:v>
      </x:c>
      <x:c r="F3818" s="21" t="str">
        <x:v>Master of Environment &amp; Sustainability</x:v>
      </x:c>
      <x:c r="G3818" s="21" t="str">
        <x:v>2</x:v>
      </x:c>
      <x:c r="H3818" s="21"/>
      <x:c r="I3818" s="21" t="str">
        <x:v>gradadmissions</x:v>
      </x:c>
      <x:c r="J3818" s="21" t="n">
        <x:v>45883.6931712963</x:v>
      </x:c>
      <x:c r="K3818" s="21" t="str">
        <x:v>2025-08</x:v>
      </x:c>
      <x:c r="L3818" s="21" t="str">
        <x:v>Medium</x:v>
      </x:c>
      <x:c r="M3818" s="21" t="str">
        <x:v>Institution name</x:v>
      </x:c>
      <x:c r="N3818" s="21" t="str">
        <x:v>UofT</x:v>
      </x:c>
      <x:c r="O3818" s="21" t="str"/>
      <x:c r="P3818" s="21" t="str">
        <x:v>admission | supervisor</x:v>
      </x:c>
      <x:c r="Q3818" s="21" t="str"/>
      <x:c r="R3818" s="21" t="n">
        <x:v>0</x:v>
      </x:c>
      <x:c r="S3818" s="21" t="n">
        <x:v>2</x:v>
      </x:c>
      <x:c r="T3818" s="21" t="n">
        <x:v>0.33000001311302185</x:v>
      </x:c>
      <x:c r="U3818" s="21" t="str">
        <x:v>Computer Sciences</x:v>
      </x:c>
      <x:c r="V3818" s="21" t="str">
        <x:v>PhD option Confused</x:v>
      </x:c>
      <x:c r="W3818" s="21" t="str">
        <x:v>Hi I have been selected for 2 PhD positions in Computer Science this year all fully funded. I am confused as they are from different countries and I want to plan my PhD journey so that I can stay and get PR in the end. One option is University of Manchester one is UTWENTW (Netherland) and third one is UOFT ( Toronto) I had a call with supervisor and he is happy to have me although the PhD admission is not open now for UOFT.</x:v>
      </x:c>
      <x:c r="X3818" s="26" t="str">
        <x:v>https://www.reddit.com/r/gradadmissions/comments/1mq5rs2/phd_option_confused/</x:v>
      </x:c>
      <x:c r="Y3818" s="26" t="str">
        <x:v>https://www.reddit.com/r/gradadmissions/comments/1mq5rs2/phd_option_confused/</x:v>
      </x:c>
      <x:c r="Z3818" s="56" t="str">
        <x:v>Acronym-only institution match</x:v>
      </x:c>
      <x:c r="AA3818" s="21" t="str">
        <x:v>No</x:v>
      </x:c>
    </x:row>
    <x:row r="3819" ht="42" customHeight="1">
      <x:c r="A3819" s="24" t="str">
        <x:v>1mq5rs2-10</x:v>
      </x:c>
      <x:c r="B3819" s="24" t="n">
        <x:v>10</x:v>
      </x:c>
      <x:c r="C3819" s="24" t="str">
        <x:v>QS</x:v>
      </x:c>
      <x:c r="D3819" s="24" t="n">
        <x:v>10</x:v>
      </x:c>
      <x:c r="E3819" s="24" t="str">
        <x:v>The University of Manchester</x:v>
      </x:c>
      <x:c r="F3819" s="24" t="str">
        <x:v>MSc Environmental Governance</x:v>
      </x:c>
      <x:c r="G3819" s="24" t="str">
        <x:v>10</x:v>
      </x:c>
      <x:c r="H3819" s="24" t="str">
        <x:v>1</x:v>
      </x:c>
      <x:c r="I3819" s="24" t="str">
        <x:v>gradadmissions</x:v>
      </x:c>
      <x:c r="J3819" s="24" t="n">
        <x:v>45883.6931712963</x:v>
      </x:c>
      <x:c r="K3819" s="24" t="str">
        <x:v>2025-08</x:v>
      </x:c>
      <x:c r="L3819" s="24" t="str">
        <x:v>Medium</x:v>
      </x:c>
      <x:c r="M3819" s="24" t="str">
        <x:v>Institution name</x:v>
      </x:c>
      <x:c r="N3819" s="24" t="str">
        <x:v>University of Manchester</x:v>
      </x:c>
      <x:c r="O3819" s="24" t="str"/>
      <x:c r="P3819" s="24" t="str">
        <x:v>admission | supervisor</x:v>
      </x:c>
      <x:c r="Q3819" s="24" t="str"/>
      <x:c r="R3819" s="24" t="n">
        <x:v>0</x:v>
      </x:c>
      <x:c r="S3819" s="24" t="n">
        <x:v>2</x:v>
      </x:c>
      <x:c r="T3819" s="24" t="n">
        <x:v>0.33000001311302185</x:v>
      </x:c>
      <x:c r="U3819" s="24" t="str">
        <x:v>Computer Sciences</x:v>
      </x:c>
      <x:c r="V3819" s="24" t="str">
        <x:v>PhD option Confused</x:v>
      </x:c>
      <x:c r="W3819" s="24" t="str">
        <x:v>Hi I have been selected for 2 PhD positions in Computer Science this year all fully funded. I am confused as they are from different countries and I want to plan my PhD journey so that I can stay and get PR in the end. One option is University of Manchester one is UTWENTW (Netherland) and third one is UOFT ( Toronto) I had a call with supervisor and he is happy to have me although the PhD admission is not open now for UOFT.</x:v>
      </x:c>
      <x:c r="X3819" s="27" t="str">
        <x:v>https://www.reddit.com/r/gradadmissions/comments/1mq5rs2/phd_option_confused/</x:v>
      </x:c>
      <x:c r="Y3819" s="27" t="str">
        <x:v>https://www.reddit.com/r/gradadmissions/comments/1mq5rs2/phd_option_confused/</x:v>
      </x:c>
      <x:c r="Z3819" s="24" t="str"/>
      <x:c r="AA3819" s="24" t="str">
        <x:v>No</x:v>
      </x:c>
    </x:row>
    <x:row r="3820" ht="42" customHeight="1">
      <x:c r="A3820" s="21" t="str">
        <x:v>1mq07vy-21</x:v>
      </x:c>
      <x:c r="B3820" s="21" t="n">
        <x:v>21</x:v>
      </x:c>
      <x:c r="C3820" s="21" t="str">
        <x:v>QS</x:v>
      </x:c>
      <x:c r="D3820" s="21" t="n">
        <x:v>21</x:v>
      </x:c>
      <x:c r="E3820" s="21" t="str">
        <x:v>Pennsylvania State University</x:v>
      </x:c>
      <x:c r="F3820" s="21" t="str">
        <x:v>Master of Professional Studies in Renewable Energy and Sustainability Systems</x:v>
      </x:c>
      <x:c r="G3820" s="21" t="str">
        <x:v>21</x:v>
      </x:c>
      <x:c r="H3820" s="21"/>
      <x:c r="I3820" s="21" t="str">
        <x:v>gradadmissions</x:v>
      </x:c>
      <x:c r="J3820" s="21" t="n">
        <x:v>45883.54796296296</x:v>
      </x:c>
      <x:c r="K3820" s="21" t="str">
        <x:v>2025-08</x:v>
      </x:c>
      <x:c r="L3820" s="21" t="str">
        <x:v>Medium</x:v>
      </x:c>
      <x:c r="M3820" s="21" t="str">
        <x:v>Institution name</x:v>
      </x:c>
      <x:c r="N3820" s="21" t="str">
        <x:v>Penn State</x:v>
      </x:c>
      <x:c r="O3820" s="21" t="str"/>
      <x:c r="P3820" s="21" t="str">
        <x:v>masters | tuition | thesis</x:v>
      </x:c>
      <x:c r="Q3820" s="21" t="str"/>
      <x:c r="R3820" s="21" t="n">
        <x:v>0</x:v>
      </x:c>
      <x:c r="S3820" s="21" t="n">
        <x:v>0</x:v>
      </x:c>
      <x:c r="T3820" s="21" t="n">
        <x:v>0.33000001311302185</x:v>
      </x:c>
      <x:c r="U3820" s="21" t="str">
        <x:v>Computer Sciences</x:v>
      </x:c>
      <x:c r="V3820" s="21" t="str">
        <x:v>[Profile Review] Fall 2026 Masters Advice Needed</x:v>
      </x:c>
      <x:c r="W3820" s="21" t="str">
        <x:v>I'm planning on masters in CS in either the US or EU (germany). I need some advice on what universities I should target. Haven't done much research on unis for Germany yet, any advice is appreciated there as well (or any other region in the EU). Targetting non-thesis options mostly. I am in my last year of uni, top in my country. My profile isn't that stellar: * \~3.2 GPA * 3 internships (3-4 months) * AI / LLM project development * Blockchain * Full-stack development * Have 2-3 strong projects * Haven't taken GRE yet but I'm scoring around 315 on mock tests on a month's prep (\~ 153V, 162Q) * No work experience or publications * Last time I took IELTS my score was 8.5 I am in the process of securing LORS (1 from my internships, 2 from professors), which I believe will be strong, and I am currently working on my SOP. Currently on my list for USA: * UTD * Texas A&amp;M * University of Minnesota - Twin Cities * UC Boulder * UMass Amherst * Stony Brook * Penn State My questions: * Also, if anyone could advise me on whether I should wait and go for work experience first to raise my profile or go straight for masters as I would like to immigrate ASAP? * Should I attempt the GRE? (will le...</x:v>
      </x:c>
      <x:c r="X3820" s="26" t="str">
        <x:v>https://www.reddit.com/r/gradadmissions/comments/1mq07vy/profile_review_fall_2026_masters_advice_needed/</x:v>
      </x:c>
      <x:c r="Y3820" s="26" t="str">
        <x:v>https://www.reddit.com/r/gradadmissions/comments/1mq07vy/profile_review_fall_2026_masters_advice_needed/</x:v>
      </x:c>
      <x:c r="Z3820" s="21" t="str"/>
      <x:c r="AA3820" s="21" t="str">
        <x:v>No</x:v>
      </x:c>
    </x:row>
    <x:row r="3821" ht="42" customHeight="1">
      <x:c r="A3821" s="24" t="str">
        <x:v>1mpyk3u-13</x:v>
      </x:c>
      <x:c r="B3821" s="24" t="n">
        <x:v>13</x:v>
      </x:c>
      <x:c r="C3821" s="24" t="str">
        <x:v>QS</x:v>
      </x:c>
      <x:c r="D3821" s="24" t="n">
        <x:v>13</x:v>
      </x:c>
      <x:c r="E3821" s="24" t="str">
        <x:v>University of California, Berkeley (UCB)</x:v>
      </x:c>
      <x:c r="F3821" s="24" t="str">
        <x:v>Master of Climate Solutions</x:v>
      </x:c>
      <x:c r="G3821" s="24" t="n">
        <x:v>11</x:v>
      </x:c>
      <x:c r="H3821" s="24"/>
      <x:c r="I3821" s="24" t="str">
        <x:v>gradadmissions</x:v>
      </x:c>
      <x:c r="J3821" s="24" t="n">
        <x:v>45883.498125</x:v>
      </x:c>
      <x:c r="K3821" s="24" t="str">
        <x:v>2025-08</x:v>
      </x:c>
      <x:c r="L3821" s="24" t="str">
        <x:v>Medium</x:v>
      </x:c>
      <x:c r="M3821" s="24" t="str">
        <x:v>Institution name</x:v>
      </x:c>
      <x:c r="N3821" s="24" t="str">
        <x:v>UC Berkeley</x:v>
      </x:c>
      <x:c r="O3821" s="24" t="str"/>
      <x:c r="P3821" s="24" t="str">
        <x:v>masters | degree</x:v>
      </x:c>
      <x:c r="Q3821" s="24" t="str"/>
      <x:c r="R3821" s="24" t="n">
        <x:v>0</x:v>
      </x:c>
      <x:c r="S3821" s="24" t="n">
        <x:v>0</x:v>
      </x:c>
      <x:c r="T3821" s="24" t="n">
        <x:v>0.33000001311302185</x:v>
      </x:c>
      <x:c r="U3821" s="24" t="str">
        <x:v>Biological Sciences</x:v>
      </x:c>
      <x:c r="V3821" s="24" t="str">
        <x:v>Gpa and other pre requisites for PhD</x:v>
      </x:c>
      <x:c r="W3821" s="24" t="str">
        <x:v>Hey yall. I'm in my final year of my five year dual degree masters. So far my cgpa on a scale of 10 is 8.8 and I have 2 more semesters left. Even if I try harder ,by the time I finish my masters I will probably have 8.8 or 8.9 which is 3.52 in scale of 4 (linear calculation). To my actual question now, will this gpa help me land full ride or stipend for PhD? I'll have 2 projects , 2 review papers as a first author( I'm working on one currently which I will finish in a week after which I'll start working on another ). What else should I do to be on safer side to land PhD with stipend or scholarships. My dream schools are, Mayo clinic Cleveland clinic Mount Sinai school John Hopkins UC Berkeley . P.s I'll apply for other schools too. But these are my dream schools. Suggestions are welcome.</x:v>
      </x:c>
      <x:c r="X3821" s="27" t="str">
        <x:v>https://www.reddit.com/r/gradadmissions/comments/1mpyk3u/gpa_and_other_pre_requisites_for_phd/</x:v>
      </x:c>
      <x:c r="Y3821" s="27" t="str">
        <x:v>https://www.reddit.com/r/gradadmissions/comments/1mpyk3u/gpa_and_other_pre_requisites_for_phd/</x:v>
      </x:c>
      <x:c r="Z3821" s="24" t="str"/>
      <x:c r="AA3821" s="24" t="str">
        <x:v>No</x:v>
      </x:c>
    </x:row>
    <x:row r="3822" ht="42" customHeight="1">
      <x:c r="A3822" s="21" t="str">
        <x:v>1mphp0s-14</x:v>
      </x:c>
      <x:c r="B3822" s="21" t="n">
        <x:v>14</x:v>
      </x:c>
      <x:c r="C3822" s="21" t="str">
        <x:v>QS</x:v>
      </x:c>
      <x:c r="D3822" s="21" t="n">
        <x:v>14</x:v>
      </x:c>
      <x:c r="E3822" s="21" t="str">
        <x:v>Stanford University</x:v>
      </x:c>
      <x:c r="F3822" s="21" t="str">
        <x:v>MS Sustainability Science and Practice</x:v>
      </x:c>
      <x:c r="G3822" s="21" t="str">
        <x:v>13</x:v>
      </x:c>
      <x:c r="H3822" s="21"/>
      <x:c r="I3822" s="21" t="str">
        <x:v>gradadmissions</x:v>
      </x:c>
      <x:c r="J3822" s="21" t="n">
        <x:v>45882.9071875</x:v>
      </x:c>
      <x:c r="K3822" s="21" t="str">
        <x:v>2025-08</x:v>
      </x:c>
      <x:c r="L3822" s="21" t="str">
        <x:v>Medium</x:v>
      </x:c>
      <x:c r="M3822" s="21" t="str">
        <x:v>Institution name</x:v>
      </x:c>
      <x:c r="N3822" s="21" t="str">
        <x:v>Stanford</x:v>
      </x:c>
      <x:c r="O3822" s="21" t="str"/>
      <x:c r="P3822" s="21" t="str">
        <x:v>program</x:v>
      </x:c>
      <x:c r="Q3822" s="21" t="str"/>
      <x:c r="R3822" s="21" t="n">
        <x:v>1</x:v>
      </x:c>
      <x:c r="S3822" s="21" t="n">
        <x:v>1</x:v>
      </x:c>
      <x:c r="T3822" s="21" t="n">
        <x:v>0.6000000238418579</x:v>
      </x:c>
      <x:c r="U3822" s="21" t="str">
        <x:v>General Advice</x:v>
      </x:c>
      <x:c r="V3822" s="21" t="str">
        <x:v>MS&amp;E, Stanford or Columbia : MEM Dartmouth etc.</x:v>
      </x:c>
      <x:c r="W3822" s="21" t="str">
        <x:v>Hi guys. I am hoping some of you could share your stats if you got into some MS&amp;E/MEM, just Engineering management program and what you stats/background was. There isn't much online to compare against.</x:v>
      </x:c>
      <x:c r="X3822" s="26" t="str">
        <x:v>https://www.reddit.com/r/gradadmissions/comments/1mphp0s/mse_stanford_or_columbia_mem_dartmouth_etc/</x:v>
      </x:c>
      <x:c r="Y3822" s="26" t="str">
        <x:v>https://www.reddit.com/r/gradadmissions/comments/1mphp0s/mse_stanford_or_columbia_mem_dartmouth_etc/</x:v>
      </x:c>
      <x:c r="Z3822" s="21" t="str"/>
      <x:c r="AA3822" s="21" t="str">
        <x:v>No</x:v>
      </x:c>
    </x:row>
    <x:row r="3823" ht="42" customHeight="1">
      <x:c r="A3823" s="24" t="str">
        <x:v>1mpf7q5-14</x:v>
      </x:c>
      <x:c r="B3823" s="24" t="n">
        <x:v>14</x:v>
      </x:c>
      <x:c r="C3823" s="24" t="str">
        <x:v>QS</x:v>
      </x:c>
      <x:c r="D3823" s="24" t="n">
        <x:v>14</x:v>
      </x:c>
      <x:c r="E3823" s="24" t="str">
        <x:v>Stanford University</x:v>
      </x:c>
      <x:c r="F3823" s="24" t="str">
        <x:v>MS Sustainability Science and Practice</x:v>
      </x:c>
      <x:c r="G3823" s="24" t="str">
        <x:v>13</x:v>
      </x:c>
      <x:c r="H3823" s="24"/>
      <x:c r="I3823" s="24" t="str">
        <x:v>gradadmissions</x:v>
      </x:c>
      <x:c r="J3823" s="24" t="n">
        <x:v>45882.84127314815</x:v>
      </x:c>
      <x:c r="K3823" s="24" t="str">
        <x:v>2025-08</x:v>
      </x:c>
      <x:c r="L3823" s="24" t="str">
        <x:v>Medium</x:v>
      </x:c>
      <x:c r="M3823" s="24" t="str">
        <x:v>Institution name</x:v>
      </x:c>
      <x:c r="N3823" s="24" t="str">
        <x:v>Stanford</x:v>
      </x:c>
      <x:c r="O3823" s="24" t="str"/>
      <x:c r="P3823" s="24" t="str">
        <x:v>graduate | degree | tuition | scholarship | internship | thesis | professor</x:v>
      </x:c>
      <x:c r="Q3823" s="24" t="str"/>
      <x:c r="R3823" s="24" t="n">
        <x:v>0</x:v>
      </x:c>
      <x:c r="S3823" s="24" t="n">
        <x:v>4</x:v>
      </x:c>
      <x:c r="T3823" s="24" t="n">
        <x:v>0.4399999976158142</x:v>
      </x:c>
      <x:c r="U3823" s="24" t="str">
        <x:v>Computer Sciences</x:v>
      </x:c>
      <x:c r="V3823" s="24" t="str">
        <x:v>Stanford MS stats, Stanford MS CS, CMU MS ML, Harvard MS DS, GaTech MS CS - rate my chances</x:v>
      </x:c>
      <x:c r="W3823" s="24" t="str">
        <x:v>Hi guys! I'm preparing my applications for the MS stats or the MS CS (cannot do both) at Stanford, MS ML CMU, MS DS Harvard, MS CS GaTech and I wanted a brutally honest opinion regarding my chances. Here are my strong points: \- 3-year bachelor at Bocconi University in Computer Science and Economics \- perfect GPA, received prestigious full tuition scholarship for academic excellence: 15 students with the highest GPA across all degree programs (15 out of \~3000) \- SDE Internship in Amazon \- Research internship at the Italian Institute of Technology (IIT), working in GraphML for Human-Robot Interaction \- Research Assistant (part-time) in my university, working on Variational Inference ("statML") (it will also be my bachelor thesis) \- President of AI student club (50+ active members) in my university, did a lot of cool stuff there (hackathons, research projects, gave talks at festivals...) \- competitive programming at ICPC (until south-western european phase) \- On the Dean's List for Social Impact in my university - only 25 students out of 15k Recommenders: PI at the Italian Institute of Technology, Professor supervising my research (he is the director of my bachelor), Manag...</x:v>
      </x:c>
      <x:c r="X3823" s="27" t="str">
        <x:v>https://www.reddit.com/r/gradadmissions/comments/1mpf7q5/stanford_ms_stats_stanford_ms_cs_cmu_ms_ml/</x:v>
      </x:c>
      <x:c r="Y3823" s="27" t="str">
        <x:v>https://www.reddit.com/r/gradadmissions/comments/1mpf7q5/stanford_ms_stats_stanford_ms_cs_cmu_ms_ml/</x:v>
      </x:c>
      <x:c r="Z3823" s="24" t="str"/>
      <x:c r="AA3823" s="24" t="str">
        <x:v>No</x:v>
      </x:c>
    </x:row>
    <x:row r="3824" ht="42" customHeight="1">
      <x:c r="A3824" s="21" t="str">
        <x:v>1mp4waa-20</x:v>
      </x:c>
      <x:c r="B3824" s="21" t="n">
        <x:v>20</x:v>
      </x:c>
      <x:c r="C3824" s="21" t="str">
        <x:v>QS</x:v>
      </x:c>
      <x:c r="D3824" s="21" t="n">
        <x:v>20</x:v>
      </x:c>
      <x:c r="E3824" s="21" t="str">
        <x:v>New York University (NYU)</x:v>
      </x:c>
      <x:c r="F3824" s="21" t="str">
        <x:v>MS in Environmental Policy and Sustainability Management</x:v>
      </x:c>
      <x:c r="G3824" s="21" t="str">
        <x:v>20</x:v>
      </x:c>
      <x:c r="H3824" s="21"/>
      <x:c r="I3824" s="21" t="str">
        <x:v>gradadmissions</x:v>
      </x:c>
      <x:c r="J3824" s="21" t="n">
        <x:v>45882.57309027778</x:v>
      </x:c>
      <x:c r="K3824" s="21" t="str">
        <x:v>2025-08</x:v>
      </x:c>
      <x:c r="L3824" s="21" t="str">
        <x:v>Medium</x:v>
      </x:c>
      <x:c r="M3824" s="21" t="str">
        <x:v>Institution name</x:v>
      </x:c>
      <x:c r="N3824" s="21" t="str">
        <x:v>NYU</x:v>
      </x:c>
      <x:c r="O3824" s="21" t="str"/>
      <x:c r="P3824" s="21" t="str">
        <x:v>accepted | acceptance | internship | professor</x:v>
      </x:c>
      <x:c r="Q3824" s="21" t="str"/>
      <x:c r="R3824" s="21" t="n">
        <x:v>0</x:v>
      </x:c>
      <x:c r="S3824" s="21" t="n">
        <x:v>11</x:v>
      </x:c>
      <x:c r="T3824" s="21" t="n">
        <x:v>0.36000001430511475</x:v>
      </x:c>
      <x:c r="U3824" s="21" t="str">
        <x:v>Computer Sciences</x:v>
      </x:c>
      <x:c r="V3824" s="21" t="str">
        <x:v>Can i get into CMU (any CS related programs)</x:v>
      </x:c>
      <x:c r="W3824" s="21" t="str">
        <x:v>[Profile Review] MSCS Fall 2026 **Undergrad:** * CGPA: **8.51** (CS Major, Tier 2 College – NIRF Top 50) **Standardized Tests:** * GRE: **316** (First attempt) - expecting **325+** in second attempt **Research Experience:** * 2 peer-reviewed conference publications * 1 Q1 journal paper under review (didnt get conditional acceptance yet) * Summer research internship at **IIT Kharagpur** * Ongoing research internship under a professor from **Carnegie Mellon University** (secured via college professor) **Work Experience / Internships:** * 2-month Data Science intern at a startup * Core member of technical &amp; AI/ML committees in student chapters **Achievements:** * Finalist at a national research conference presentation **LORs:** * 1 academic LOR from college * Strong LORs expected from research mentors **Notes:** * One patent recently rejected * Journal papers are still in review (not yet conditionally accepted) **University List:** **Ambitious:** * Carnegie Mellon University (any CS-related track) -&gt; More concerned about getting into CMU than any other college * Georgia Tech * UIUC * UCSD * Purdue **Moderate:** * TAMU * NCSU * UC Irvine * NYU Tandon * Stony Brook * UTD **Safe:** * ...</x:v>
      </x:c>
      <x:c r="X3824" s="26" t="str">
        <x:v>https://www.reddit.com/r/gradadmissions/comments/1mp4waa/can_i_get_into_cmu_any_cs_related_programs/</x:v>
      </x:c>
      <x:c r="Y3824" s="26" t="str">
        <x:v>https://www.reddit.com/r/gradadmissions/comments/1mp4waa/can_i_get_into_cmu_any_cs_related_programs/</x:v>
      </x:c>
      <x:c r="Z3824" s="56" t="str">
        <x:v>Acronym-only institution match</x:v>
      </x:c>
      <x:c r="AA3824" s="21" t="str">
        <x:v>No</x:v>
      </x:c>
    </x:row>
    <x:row r="3825" ht="42" customHeight="1">
      <x:c r="A3825" s="24" t="str">
        <x:v>1mp4waa-81</x:v>
      </x:c>
      <x:c r="B3825" s="24" t="n">
        <x:v>81</x:v>
      </x:c>
      <x:c r="C3825" s="24" t="str">
        <x:v>THE</x:v>
      </x:c>
      <x:c r="D3825" s="24" t="n">
        <x:v>30</x:v>
      </x:c>
      <x:c r="E3825" s="24" t="str">
        <x:v>Arizona State University (Tempe)</x:v>
      </x:c>
      <x:c r="F3825" s="24" t="str">
        <x:v>Master of Sustainability Solutions</x:v>
      </x:c>
      <x:c r="G3825" s="24"/>
      <x:c r="H3825" s="24" t="n">
        <x:v>33</x:v>
      </x:c>
      <x:c r="I3825" s="24" t="str">
        <x:v>gradadmissions</x:v>
      </x:c>
      <x:c r="J3825" s="24" t="n">
        <x:v>45882.57309027778</x:v>
      </x:c>
      <x:c r="K3825" s="24" t="str">
        <x:v>2025-08</x:v>
      </x:c>
      <x:c r="L3825" s="24" t="str">
        <x:v>Medium</x:v>
      </x:c>
      <x:c r="M3825" s="24" t="str">
        <x:v>Institution name</x:v>
      </x:c>
      <x:c r="N3825" s="24" t="str">
        <x:v>ASU</x:v>
      </x:c>
      <x:c r="O3825" s="24" t="str"/>
      <x:c r="P3825" s="24" t="str">
        <x:v>accepted | acceptance | internship | professor</x:v>
      </x:c>
      <x:c r="Q3825" s="24" t="str"/>
      <x:c r="R3825" s="24" t="n">
        <x:v>0</x:v>
      </x:c>
      <x:c r="S3825" s="24" t="n">
        <x:v>11</x:v>
      </x:c>
      <x:c r="T3825" s="24" t="n">
        <x:v>0.36000001430511475</x:v>
      </x:c>
      <x:c r="U3825" s="24" t="str">
        <x:v>Computer Sciences</x:v>
      </x:c>
      <x:c r="V3825" s="24" t="str">
        <x:v>Can i get into CMU (any CS related programs)</x:v>
      </x:c>
      <x:c r="W3825" s="24" t="str">
        <x:v>[Profile Review] MSCS Fall 2026 **Undergrad:** * CGPA: **8.51** (CS Major, Tier 2 College – NIRF Top 50) **Standardized Tests:** * GRE: **316** (First attempt) - expecting **325+** in second attempt **Research Experience:** * 2 peer-reviewed conference publications * 1 Q1 journal paper under review (didnt get conditional acceptance yet) * Summer research internship at **IIT Kharagpur** * Ongoing research internship under a professor from **Carnegie Mellon University** (secured via college professor) **Work Experience / Internships:** * 2-month Data Science intern at a startup * Core member of technical &amp; AI/ML committees in student chapters **Achievements:** * Finalist at a national research conference presentation **LORs:** * 1 academic LOR from college * Strong LORs expected from research mentors **Notes:** * One patent recently rejected * Journal papers are still in review (not yet conditionally accepted) **University List:** **Ambitious:** * Carnegie Mellon University (any CS-related track) -&gt; More concerned about getting into CMU than any other college * Georgia Tech * UIUC * UCSD * Purdue **Moderate:** * TAMU * NCSU * UC Irvine * NYU Tandon * Stony Brook * UTD **Safe:** * ...</x:v>
      </x:c>
      <x:c r="X3825" s="27" t="str">
        <x:v>https://www.reddit.com/r/gradadmissions/comments/1mp4waa/can_i_get_into_cmu_any_cs_related_programs/</x:v>
      </x:c>
      <x:c r="Y3825" s="27" t="str">
        <x:v>https://www.reddit.com/r/gradadmissions/comments/1mp4waa/can_i_get_into_cmu_any_cs_related_programs/</x:v>
      </x:c>
      <x:c r="Z3825" s="56" t="str">
        <x:v>Acronym-only institution match</x:v>
      </x:c>
      <x:c r="AA3825" s="24" t="str">
        <x:v>No</x:v>
      </x:c>
    </x:row>
    <x:row r="3826" ht="42" customHeight="1">
      <x:c r="A3826" s="21" t="str">
        <x:v>1mp496r-25</x:v>
      </x:c>
      <x:c r="B3826" s="21" t="n">
        <x:v>25</x:v>
      </x:c>
      <x:c r="C3826" s="21" t="str">
        <x:v>QS</x:v>
      </x:c>
      <x:c r="D3826" s="21" t="n">
        <x:v>25</x:v>
      </x:c>
      <x:c r="E3826" s="21" t="str">
        <x:v>University of Leeds</x:v>
      </x:c>
      <x:c r="F3826" s="21" t="str">
        <x:v>MSc Sustainability, Environment and Development</x:v>
      </x:c>
      <x:c r="G3826" s="21" t="n">
        <x:v>24</x:v>
      </x:c>
      <x:c r="H3826" s="21"/>
      <x:c r="I3826" s="21" t="str">
        <x:v>gradadmissions</x:v>
      </x:c>
      <x:c r="J3826" s="21" t="n">
        <x:v>45882.555347222224</x:v>
      </x:c>
      <x:c r="K3826" s="21" t="str">
        <x:v>2025-08</x:v>
      </x:c>
      <x:c r="L3826" s="21" t="str">
        <x:v>Medium</x:v>
      </x:c>
      <x:c r="M3826" s="21" t="str">
        <x:v>Institution name</x:v>
      </x:c>
      <x:c r="N3826" s="21" t="str">
        <x:v>University of Leeds</x:v>
      </x:c>
      <x:c r="O3826" s="21" t="str"/>
      <x:c r="P3826" s="21" t="str">
        <x:v>degree | supervisor</x:v>
      </x:c>
      <x:c r="Q3826" s="21" t="str"/>
      <x:c r="R3826" s="21" t="n">
        <x:v>2</x:v>
      </x:c>
      <x:c r="S3826" s="21" t="n">
        <x:v>0</x:v>
      </x:c>
      <x:c r="T3826" s="21" t="n">
        <x:v>1</x:v>
      </x:c>
      <x:c r="U3826" s="21" t="str">
        <x:v>Humanities</x:v>
      </x:c>
      <x:c r="V3826" s="21" t="str">
        <x:v>Ask for some help or advice</x:v>
      </x:c>
      <x:c r="W3826" s="21" t="str">
        <x:v>Hi there, I come from China and graduated from the University of Leeds in the UK last year, where I majored in Film Studies. Last year, my supervisor asked me to choose a topic for my dissertation. Due to the increasing films featuring LGBTQ+ characters, but still scarcely mention asexuals, I feel it's a bit unfair, and I decided to write for asexuals. When I was doing the relevant research, I found that both the academic and media industries lack information about asexuality. Therefore, at that time, I came up with the idea of applying for a doctoral degree to continue my research in this field. I hope to make some contribution to our community. After all, if we don't voice for ourselves, then who would? However, because Film Studies research belongs to the humanities area, which is very limited in financial support in this area and at the same time, my status as an international student makes my prospects of obtaining the funding slimmer still. I really want to keep my research going and voice for ourselves in both academic and film, I hope I can make an impact in the cultural area. But affording the PhD is unbearable for me. So here I am, I want to ask some advice, like is th...</x:v>
      </x:c>
      <x:c r="X3826" s="26" t="str">
        <x:v>https://www.reddit.com/r/gradadmissions/comments/1mp496r/ask_for_some_help_or_advice/</x:v>
      </x:c>
      <x:c r="Y3826" s="26" t="str">
        <x:v>https://www.reddit.com/r/gradadmissions/comments/1mp496r/ask_for_some_help_or_advice/</x:v>
      </x:c>
      <x:c r="Z3826" s="21" t="str"/>
      <x:c r="AA3826" s="21" t="str">
        <x:v>No</x:v>
      </x:c>
    </x:row>
    <x:row r="3827" ht="42" customHeight="1">
      <x:c r="A3827" s="24" t="str">
        <x:v>1mp3elq-3</x:v>
      </x:c>
      <x:c r="B3827" s="24" t="n">
        <x:v>3</x:v>
      </x:c>
      <x:c r="C3827" s="24" t="str">
        <x:v>QS</x:v>
      </x:c>
      <x:c r="D3827" s="24" t="n">
        <x:v>3</x:v>
      </x:c>
      <x:c r="E3827" s="24" t="str">
        <x:v>UCL</x:v>
      </x:c>
      <x:c r="F3827" s="24" t="str">
        <x:v>Sustainable Resources: Economics, Policy and Transitions MSc</x:v>
      </x:c>
      <x:c r="G3827" s="24" t="str">
        <x:v>3</x:v>
      </x:c>
      <x:c r="H3827" s="24"/>
      <x:c r="I3827" s="24" t="str">
        <x:v>gradadmissions</x:v>
      </x:c>
      <x:c r="J3827" s="24" t="n">
        <x:v>45882.53008101852</x:v>
      </x:c>
      <x:c r="K3827" s="24" t="str">
        <x:v>2025-08</x:v>
      </x:c>
      <x:c r="L3827" s="24" t="str">
        <x:v>Medium</x:v>
      </x:c>
      <x:c r="M3827" s="24" t="str">
        <x:v>Institution name</x:v>
      </x:c>
      <x:c r="N3827" s="24" t="str">
        <x:v>UCL</x:v>
      </x:c>
      <x:c r="O3827" s="24" t="str"/>
      <x:c r="P3827" s="24" t="str">
        <x:v>application</x:v>
      </x:c>
      <x:c r="Q3827" s="24" t="str"/>
      <x:c r="R3827" s="24" t="n">
        <x:v>0</x:v>
      </x:c>
      <x:c r="S3827" s="24" t="n">
        <x:v>2</x:v>
      </x:c>
      <x:c r="T3827" s="24" t="n">
        <x:v>0.4000000059604645</x:v>
      </x:c>
      <x:c r="U3827" s="24" t="str">
        <x:v>General Advice</x:v>
      </x:c>
      <x:c r="V3827" s="24" t="str">
        <x:v>PhD application at UCL</x:v>
      </x:c>
      <x:c r="W3827" s="24" t="str">
        <x:v>I submitted a PhD application at UCL but its been 5 months and my application still says under assessment, my start date is 2/2026, but does this mean its already rejected and not communicated yet, I have other PhD offers but want to confirm this from UCL, tried contacting them, no response, does anyone know anything about this. Also my references were completed in the end of May 2025</x:v>
      </x:c>
      <x:c r="X3827" s="27" t="str">
        <x:v>https://www.reddit.com/r/gradadmissions/comments/1mp3elq/phd_application_at_ucl/</x:v>
      </x:c>
      <x:c r="Y3827" s="27" t="str">
        <x:v>https://www.reddit.com/r/gradadmissions/comments/1mp3elq/phd_application_at_ucl/</x:v>
      </x:c>
      <x:c r="Z3827" s="56" t="str">
        <x:v>Acronym-only institution match</x:v>
      </x:c>
      <x:c r="AA3827" s="24" t="str">
        <x:v>No</x:v>
      </x:c>
    </x:row>
    <x:row r="3828" ht="42" customHeight="1">
      <x:c r="A3828" s="21" t="str">
        <x:v>1mp1bso-3</x:v>
      </x:c>
      <x:c r="B3828" s="21" t="n">
        <x:v>3</x:v>
      </x:c>
      <x:c r="C3828" s="21" t="str">
        <x:v>QS</x:v>
      </x:c>
      <x:c r="D3828" s="21" t="n">
        <x:v>3</x:v>
      </x:c>
      <x:c r="E3828" s="21" t="str">
        <x:v>UCL</x:v>
      </x:c>
      <x:c r="F3828" s="21" t="str">
        <x:v>Sustainable Resources: Economics, Policy and Transitions MSc</x:v>
      </x:c>
      <x:c r="G3828" s="21" t="str">
        <x:v>3</x:v>
      </x:c>
      <x:c r="H3828" s="21"/>
      <x:c r="I3828" s="21" t="str">
        <x:v>gradadmissions</x:v>
      </x:c>
      <x:c r="J3828" s="21" t="n">
        <x:v>45882.45960648148</x:v>
      </x:c>
      <x:c r="K3828" s="21" t="str">
        <x:v>2025-08</x:v>
      </x:c>
      <x:c r="L3828" s="21" t="str">
        <x:v>Medium</x:v>
      </x:c>
      <x:c r="M3828" s="21" t="str">
        <x:v>Institution name</x:v>
      </x:c>
      <x:c r="N3828" s="21" t="str">
        <x:v>UCL</x:v>
      </x:c>
      <x:c r="O3828" s="21" t="str"/>
      <x:c r="P3828" s="21" t="str">
        <x:v>application | course | internship</x:v>
      </x:c>
      <x:c r="Q3828" s="21" t="str"/>
      <x:c r="R3828" s="21" t="n">
        <x:v>0</x:v>
      </x:c>
      <x:c r="S3828" s="21" t="n">
        <x:v>3</x:v>
      </x:c>
      <x:c r="T3828" s="21" t="n">
        <x:v>0.5</x:v>
      </x:c>
      <x:c r="U3828" s="21" t="str">
        <x:v>Business</x:v>
      </x:c>
      <x:c r="V3828" s="21" t="str">
        <x:v>Is GRE/GMAT ESSENTIAL? Thinking about omitting it</x:v>
      </x:c>
      <x:c r="W3828" s="21" t="str">
        <x:v>I'm preparing my profile and CV for the academic year starting september 2026. I plan on sending applications to MiF Imperial, UCL, Warwick, (Maybe LSE? i m saying maybe because i dont think i have a shot at entering). This is the question: # Do you think having a GMAT/GRE is essential? Little bit of context: * 3.7-3.8/ 4.0 GPA (First class honors in the UK grading system),BSc in business and economics, Finance major * Lots of quantitative coursework: I Took econometrics, statistics, game theory and strategies and will take computational finance in the first semester of the third year * I attend LUISS which although not as known internationally as BOCCONI is still a top uni in Italy. (the BSc is taken in english still) * Summer Internship in a local tax and accounting advisory firm (Finance and control department) * Finance projects on my CV ( automated dcfs and so on…) * IELTS yet to take but im at a C1.3 level I mean of course if its a good score it adds to your application but if the scores im getting don’t really reflect my quantitative skills then i think omitting it might be the move (?). I dont want the GMAT score being an hindrance to my profike yk. I’ve never been a goo...</x:v>
      </x:c>
      <x:c r="X3828" s="26" t="str">
        <x:v>https://www.reddit.com/r/gradadmissions/comments/1mp1bso/is_gregmat_essential_thinking_about_omitting_it/</x:v>
      </x:c>
      <x:c r="Y3828" s="26" t="str">
        <x:v>https://www.reddit.com/r/gradadmissions/comments/1mp1bso/is_gregmat_essential_thinking_about_omitting_it/</x:v>
      </x:c>
      <x:c r="Z3828" s="56" t="str">
        <x:v>Acronym-only institution match</x:v>
      </x:c>
      <x:c r="AA3828" s="21" t="str">
        <x:v>No</x:v>
      </x:c>
    </x:row>
    <x:row r="3829" ht="42" customHeight="1">
      <x:c r="A3829" s="24" t="str">
        <x:v>1mp1bso-6</x:v>
      </x:c>
      <x:c r="B3829" s="24" t="n">
        <x:v>6</x:v>
      </x:c>
      <x:c r="C3829" s="24" t="str">
        <x:v>QS</x:v>
      </x:c>
      <x:c r="D3829" s="24" t="n">
        <x:v>6</x:v>
      </x:c>
      <x:c r="E3829" s="24" t="str">
        <x:v>The London School of Economics and Political Science (LSE)</x:v>
      </x:c>
      <x:c r="F3829" s="24" t="str">
        <x:v>MSc Environmental Policy and Regulation</x:v>
      </x:c>
      <x:c r="G3829" s="24" t="str">
        <x:v>6</x:v>
      </x:c>
      <x:c r="H3829" s="24"/>
      <x:c r="I3829" s="24" t="str">
        <x:v>gradadmissions</x:v>
      </x:c>
      <x:c r="J3829" s="24" t="n">
        <x:v>45882.45960648148</x:v>
      </x:c>
      <x:c r="K3829" s="24" t="str">
        <x:v>2025-08</x:v>
      </x:c>
      <x:c r="L3829" s="24" t="str">
        <x:v>Medium</x:v>
      </x:c>
      <x:c r="M3829" s="24" t="str">
        <x:v>Institution name</x:v>
      </x:c>
      <x:c r="N3829" s="24" t="str">
        <x:v>LSE</x:v>
      </x:c>
      <x:c r="O3829" s="24" t="str"/>
      <x:c r="P3829" s="24" t="str">
        <x:v>application | course | internship</x:v>
      </x:c>
      <x:c r="Q3829" s="24" t="str"/>
      <x:c r="R3829" s="24" t="n">
        <x:v>0</x:v>
      </x:c>
      <x:c r="S3829" s="24" t="n">
        <x:v>3</x:v>
      </x:c>
      <x:c r="T3829" s="24" t="n">
        <x:v>0.5</x:v>
      </x:c>
      <x:c r="U3829" s="24" t="str">
        <x:v>Business</x:v>
      </x:c>
      <x:c r="V3829" s="24" t="str">
        <x:v>Is GRE/GMAT ESSENTIAL? Thinking about omitting it</x:v>
      </x:c>
      <x:c r="W3829" s="24" t="str">
        <x:v>I'm preparing my profile and CV for the academic year starting september 2026. I plan on sending applications to MiF Imperial, UCL, Warwick, (Maybe LSE? i m saying maybe because i dont think i have a shot at entering). This is the question: # Do you think having a GMAT/GRE is essential? Little bit of context: * 3.7-3.8/ 4.0 GPA (First class honors in the UK grading system),BSc in business and economics, Finance major * Lots of quantitative coursework: I Took econometrics, statistics, game theory and strategies and will take computational finance in the first semester of the third year * I attend LUISS which although not as known internationally as BOCCONI is still a top uni in Italy. (the BSc is taken in english still) * Summer Internship in a local tax and accounting advisory firm (Finance and control department) * Finance projects on my CV ( automated dcfs and so on…) * IELTS yet to take but im at a C1.3 level I mean of course if its a good score it adds to your application but if the scores im getting don’t really reflect my quantitative skills then i think omitting it might be the move (?). I dont want the GMAT score being an hindrance to my profike yk. I’ve never been a goo...</x:v>
      </x:c>
      <x:c r="X3829" s="27" t="str">
        <x:v>https://www.reddit.com/r/gradadmissions/comments/1mp1bso/is_gregmat_essential_thinking_about_omitting_it/</x:v>
      </x:c>
      <x:c r="Y3829" s="27" t="str">
        <x:v>https://www.reddit.com/r/gradadmissions/comments/1mp1bso/is_gregmat_essential_thinking_about_omitting_it/</x:v>
      </x:c>
      <x:c r="Z3829" s="56" t="str">
        <x:v>Acronym-only institution match</x:v>
      </x:c>
      <x:c r="AA3829" s="24" t="str">
        <x:v>No</x:v>
      </x:c>
    </x:row>
    <x:row r="3830" ht="42" customHeight="1">
      <x:c r="A3830" s="21" t="str">
        <x:v>1mowbkv-20</x:v>
      </x:c>
      <x:c r="B3830" s="21" t="n">
        <x:v>20</x:v>
      </x:c>
      <x:c r="C3830" s="21" t="str">
        <x:v>QS</x:v>
      </x:c>
      <x:c r="D3830" s="21" t="n">
        <x:v>20</x:v>
      </x:c>
      <x:c r="E3830" s="21" t="str">
        <x:v>New York University (NYU)</x:v>
      </x:c>
      <x:c r="F3830" s="21" t="str">
        <x:v>MS in Environmental Policy and Sustainability Management</x:v>
      </x:c>
      <x:c r="G3830" s="21" t="str">
        <x:v>20</x:v>
      </x:c>
      <x:c r="H3830" s="21"/>
      <x:c r="I3830" s="21" t="str">
        <x:v>GradSchool</x:v>
      </x:c>
      <x:c r="J3830" s="21" t="n">
        <x:v>45882.24390046296</x:v>
      </x:c>
      <x:c r="K3830" s="21" t="str">
        <x:v>2025-08</x:v>
      </x:c>
      <x:c r="L3830" s="21" t="str">
        <x:v>Medium</x:v>
      </x:c>
      <x:c r="M3830" s="21" t="str">
        <x:v>Institution name</x:v>
      </x:c>
      <x:c r="N3830" s="21" t="str">
        <x:v>NYU</x:v>
      </x:c>
      <x:c r="O3830" s="21" t="str"/>
      <x:c r="P3830" s="21" t="str">
        <x:v>master | masters | program | course</x:v>
      </x:c>
      <x:c r="Q3830" s="21" t="str"/>
      <x:c r="R3830" s="21" t="n">
        <x:v>2</x:v>
      </x:c>
      <x:c r="S3830" s="21" t="n">
        <x:v>6</x:v>
      </x:c>
      <x:c r="T3830" s="21" t="n">
        <x:v>0.5799999833106995</x:v>
      </x:c>
      <x:c r="U3830" s="21" t="str">
        <x:v>Admissions &amp; Applications</x:v>
      </x:c>
      <x:c r="V3830" s="21" t="str">
        <x:v>Applying to a PhD program with little to no research experience</x:v>
      </x:c>
      <x:c r="W3830" s="21" t="str">
        <x:v>hi everyone! i have had dreams of obtaining a phd basically my entire life, and especially recently i've been hardcore missing academia. ideally, the focus of my research will be about kink/bdsm, and i feel like sociology is the most relevant field to make this happen. i have no clue how competitive sociology phd programs are, nor how to find out that information, so if anyone has any insight there, that'd be great. a little more about me: i graduated in 2020 from undergrad with a bachelors of arts, majoring in psychology and minoring in criminology. i then went on to get my masters of social work from nyu, a program i graduated in 2022. upon graduating, i got licensed as a licensed master social worker and have been working on and off as a psychotherapist ever since. the issue with my masters program is that it was heavily focused on clinical work. like, i don't think i did a single research paper the entire 2 years. so i'd be relying on research i did in undergrad, which is work i'm proud of, but it isn't very substantial either. i think i did 2 research papers of significant length, yet i believe i only have access to one. and all of these were for classes i was taking. nothi...</x:v>
      </x:c>
      <x:c r="X3830" s="26" t="str">
        <x:v>https://www.reddit.com/r/GradSchool/comments/1mowbkv/applying_to_a_phd_program_with_little_to_no/</x:v>
      </x:c>
      <x:c r="Y3830" s="26" t="str">
        <x:v>https://www.reddit.com/r/GradSchool/comments/1mowbkv/applying_to_a_phd_program_with_little_to_no/</x:v>
      </x:c>
      <x:c r="Z3830" s="56" t="str">
        <x:v>Acronym-only institution match</x:v>
      </x:c>
      <x:c r="AA3830" s="21" t="str">
        <x:v>No</x:v>
      </x:c>
    </x:row>
    <x:row r="3831" ht="42" customHeight="1">
      <x:c r="A3831" s="24" t="str">
        <x:v>1moumop-20</x:v>
      </x:c>
      <x:c r="B3831" s="24" t="n">
        <x:v>20</x:v>
      </x:c>
      <x:c r="C3831" s="24" t="str">
        <x:v>QS</x:v>
      </x:c>
      <x:c r="D3831" s="24" t="n">
        <x:v>20</x:v>
      </x:c>
      <x:c r="E3831" s="24" t="str">
        <x:v>New York University (NYU)</x:v>
      </x:c>
      <x:c r="F3831" s="24" t="str">
        <x:v>MS in Environmental Policy and Sustainability Management</x:v>
      </x:c>
      <x:c r="G3831" s="24" t="str">
        <x:v>20</x:v>
      </x:c>
      <x:c r="H3831" s="24"/>
      <x:c r="I3831" s="24" t="str">
        <x:v>gradadmissions</x:v>
      </x:c>
      <x:c r="J3831" s="24" t="n">
        <x:v>45882.17741898148</x:v>
      </x:c>
      <x:c r="K3831" s="24" t="str">
        <x:v>2025-08</x:v>
      </x:c>
      <x:c r="L3831" s="24" t="str">
        <x:v>Medium</x:v>
      </x:c>
      <x:c r="M3831" s="24" t="str">
        <x:v>Institution name</x:v>
      </x:c>
      <x:c r="N3831" s="24" t="str">
        <x:v>NYU</x:v>
      </x:c>
      <x:c r="O3831" s="24" t="str"/>
      <x:c r="P3831" s="24" t="str">
        <x:v>application | master | program</x:v>
      </x:c>
      <x:c r="Q3831" s="24" t="str"/>
      <x:c r="R3831" s="24" t="n">
        <x:v>0</x:v>
      </x:c>
      <x:c r="S3831" s="24" t="n">
        <x:v>0</x:v>
      </x:c>
      <x:c r="T3831" s="24" t="n">
        <x:v>0.25</x:v>
      </x:c>
      <x:c r="U3831" s="24" t="str">
        <x:v>Applied Sciences</x:v>
      </x:c>
      <x:c r="V3831" s="24" t="str">
        <x:v>Master in Data Science Application Review</x:v>
      </x:c>
      <x:c r="W3831" s="24" t="str">
        <x:v>I’m planning to apply for a **Master’s in Data Science** program in the **U.S. for Fall 2026**, and I’d really appreciate your thoughts on my profile, program fit, and any chances for **scholarships**. **My Profile:** * **Education:** B.S. in Mathematics with a concentration in Data Science. Graduated: Spring 2023 **GPA:** 3.5 (from a Private Christian university in Tulsa) * **Research:** Participated in **two data science research groups** during junior and senior years. One project was **published** on the Human Kinetics Journals site * **Nationality:** International student from **Japan** * **Work Experience:** Currently working as a **Strategic Analyst** at a **lead gen marketplace startup**, I work extensively with **SQL, Excel, Tableau**, and occasionally do projects/work (data science) in **Python**. Will have **3 years of full-time experience** by Fall 2026. Some programs considered: NYU Columbia Carnegie Mellon University University of Michigan, University of Washington Northwestern University of Illinois Urbana–Champaign</x:v>
      </x:c>
      <x:c r="X3831" s="27" t="str">
        <x:v>https://www.reddit.com/r/gradadmissions/comments/1moumop/master_in_data_science_application_review/</x:v>
      </x:c>
      <x:c r="Y3831" s="27" t="str">
        <x:v>https://www.reddit.com/r/gradadmissions/comments/1moumop/master_in_data_science_application_review/</x:v>
      </x:c>
      <x:c r="Z3831" s="56" t="str">
        <x:v>Acronym-only institution match</x:v>
      </x:c>
      <x:c r="AA3831" s="24" t="str">
        <x:v>No</x:v>
      </x:c>
    </x:row>
    <x:row r="3832" ht="42" customHeight="1">
      <x:c r="A3832" s="21" t="str">
        <x:v>1molozp-13</x:v>
      </x:c>
      <x:c r="B3832" s="21" t="n">
        <x:v>13</x:v>
      </x:c>
      <x:c r="C3832" s="21" t="str">
        <x:v>QS</x:v>
      </x:c>
      <x:c r="D3832" s="21" t="n">
        <x:v>13</x:v>
      </x:c>
      <x:c r="E3832" s="21" t="str">
        <x:v>University of California, Berkeley (UCB)</x:v>
      </x:c>
      <x:c r="F3832" s="21" t="str">
        <x:v>Master of Climate Solutions</x:v>
      </x:c>
      <x:c r="G3832" s="21" t="n">
        <x:v>11</x:v>
      </x:c>
      <x:c r="H3832" s="21"/>
      <x:c r="I3832" s="21" t="str">
        <x:v>gradadmissions</x:v>
      </x:c>
      <x:c r="J3832" s="21" t="n">
        <x:v>45881.89745370371</x:v>
      </x:c>
      <x:c r="K3832" s="21" t="str">
        <x:v>2025-08</x:v>
      </x:c>
      <x:c r="L3832" s="21" t="str">
        <x:v>Medium</x:v>
      </x:c>
      <x:c r="M3832" s="21" t="str">
        <x:v>Institution name</x:v>
      </x:c>
      <x:c r="N3832" s="21" t="str">
        <x:v>UC Berkeley</x:v>
      </x:c>
      <x:c r="O3832" s="21" t="str"/>
      <x:c r="P3832" s="21" t="str">
        <x:v>accepted | master | masters | program</x:v>
      </x:c>
      <x:c r="Q3832" s="21" t="str"/>
      <x:c r="R3832" s="21" t="n">
        <x:v>0</x:v>
      </x:c>
      <x:c r="S3832" s="21" t="n">
        <x:v>0</x:v>
      </x:c>
      <x:c r="T3832" s="21" t="n">
        <x:v>0.14000000059604645</x:v>
      </x:c>
      <x:c r="U3832" s="21" t="str">
        <x:v>General Advice</x:v>
      </x:c>
      <x:c r="V3832" s="21" t="str">
        <x:v>Help choosing a program online</x:v>
      </x:c>
      <x:c r="W3832" s="21" t="str">
        <x:v>Hey wondering if anyone has personal experience or opinions on these programs, any of them not just cash grabs? Ga tech omscs Johns Hopkins EP masters AI Johns Hopkins EP masters applied math University of Penn MSE-AI UC Berkeley Master in data science Got accepted to these and trying to make a decision, appreciate any insight or other considerations. Thanks! I do have funding for work so most of these would be covered outside of MIDS</x:v>
      </x:c>
      <x:c r="X3832" s="26" t="str">
        <x:v>https://www.reddit.com/r/gradadmissions/comments/1molozp/help_choosing_a_program_online/</x:v>
      </x:c>
      <x:c r="Y3832" s="26" t="str">
        <x:v>https://www.reddit.com/r/gradadmissions/comments/1molozp/help_choosing_a_program_online/</x:v>
      </x:c>
      <x:c r="Z3832" s="21" t="str"/>
      <x:c r="AA3832" s="21" t="str">
        <x:v>No</x:v>
      </x:c>
    </x:row>
    <x:row r="3833" ht="42" customHeight="1">
      <x:c r="A3833" s="24" t="str">
        <x:v>1mo7r1p-66</x:v>
      </x:c>
      <x:c r="B3833" s="24" t="n">
        <x:v>66</x:v>
      </x:c>
      <x:c r="C3833" s="24" t="str">
        <x:v>THE</x:v>
      </x:c>
      <x:c r="D3833" s="24" t="n">
        <x:v>15</x:v>
      </x:c>
      <x:c r="E3833" s="24" t="str">
        <x:v>McMaster University</x:v>
      </x:c>
      <x:c r="F3833" s="24" t="str">
        <x:v>No directly qualifying sustainability/environment master's confirmed</x:v>
      </x:c>
      <x:c r="G3833" s="24"/>
      <x:c r="H3833" s="24" t="str">
        <x:v>18</x:v>
      </x:c>
      <x:c r="I3833" s="24" t="str">
        <x:v>gradadmissions</x:v>
      </x:c>
      <x:c r="J3833" s="24" t="n">
        <x:v>45881.531909722224</x:v>
      </x:c>
      <x:c r="K3833" s="24" t="str">
        <x:v>2025-08</x:v>
      </x:c>
      <x:c r="L3833" s="24" t="str">
        <x:v>Medium</x:v>
      </x:c>
      <x:c r="M3833" s="24" t="str">
        <x:v>Institution name</x:v>
      </x:c>
      <x:c r="N3833" s="24" t="str">
        <x:v>McMaster</x:v>
      </x:c>
      <x:c r="O3833" s="24" t="str"/>
      <x:c r="P3833" s="24" t="str">
        <x:v>admission | grad school</x:v>
      </x:c>
      <x:c r="Q3833" s="24" t="str"/>
      <x:c r="R3833" s="24" t="n">
        <x:v>0</x:v>
      </x:c>
      <x:c r="S3833" s="24" t="n">
        <x:v>1</x:v>
      </x:c>
      <x:c r="T3833" s="24" t="n">
        <x:v>0.33000001311302185</x:v>
      </x:c>
      <x:c r="U3833" s="24" t="str">
        <x:v>Engineering</x:v>
      </x:c>
      <x:c r="V3833" s="24" t="str">
        <x:v>When does McMaster usually release Winter grad admissions results?</x:v>
      </x:c>
      <x:c r="W3833" s="24" t="str">
        <x:v>Does anyone know when McMaster usually releases grad school admission results for the Winter term? Applied a couple months ago and still waiting.</x:v>
      </x:c>
      <x:c r="X3833" s="27" t="str">
        <x:v>https://www.reddit.com/r/gradadmissions/comments/1mo7r1p/when_does_mcmaster_usually_release_winter_grad/</x:v>
      </x:c>
      <x:c r="Y3833" s="27" t="str">
        <x:v>https://www.reddit.com/r/gradadmissions/comments/1mo7r1p/when_does_mcmaster_usually_release_winter_grad/</x:v>
      </x:c>
      <x:c r="Z3833" s="24" t="str"/>
      <x:c r="AA3833" s="24" t="str">
        <x:v>No</x:v>
      </x:c>
    </x:row>
    <x:row r="3834" ht="42" customHeight="1">
      <x:c r="A3834" s="21" t="str">
        <x:v>1mo0igy-13</x:v>
      </x:c>
      <x:c r="B3834" s="21" t="n">
        <x:v>13</x:v>
      </x:c>
      <x:c r="C3834" s="21" t="str">
        <x:v>QS</x:v>
      </x:c>
      <x:c r="D3834" s="21" t="n">
        <x:v>13</x:v>
      </x:c>
      <x:c r="E3834" s="21" t="str">
        <x:v>University of California, Berkeley (UCB)</x:v>
      </x:c>
      <x:c r="F3834" s="21" t="str">
        <x:v>Master of Climate Solutions</x:v>
      </x:c>
      <x:c r="G3834" s="21" t="n">
        <x:v>11</x:v>
      </x:c>
      <x:c r="H3834" s="21"/>
      <x:c r="I3834" s="21" t="str">
        <x:v>gradadmissions</x:v>
      </x:c>
      <x:c r="J3834" s="21" t="n">
        <x:v>45881.23930555556</x:v>
      </x:c>
      <x:c r="K3834" s="21" t="str">
        <x:v>2025-08</x:v>
      </x:c>
      <x:c r="L3834" s="21" t="str">
        <x:v>Medium</x:v>
      </x:c>
      <x:c r="M3834" s="21" t="str">
        <x:v>Institution name</x:v>
      </x:c>
      <x:c r="N3834" s="21" t="str">
        <x:v>UC Berkeley</x:v>
      </x:c>
      <x:c r="O3834" s="21" t="str"/>
      <x:c r="P3834" s="21" t="str">
        <x:v>master | program | career</x:v>
      </x:c>
      <x:c r="Q3834" s="21" t="str"/>
      <x:c r="R3834" s="21" t="n">
        <x:v>0</x:v>
      </x:c>
      <x:c r="S3834" s="21" t="n">
        <x:v>1</x:v>
      </x:c>
      <x:c r="T3834" s="21" t="n">
        <x:v>0.5</x:v>
      </x:c>
      <x:c r="U3834" s="21" t="str">
        <x:v>Biological Sciences</x:v>
      </x:c>
      <x:c r="V3834" s="21" t="str">
        <x:v>Best Master’s to Combine AI and Biology for Drug Discovery</x:v>
      </x:c>
      <x:c r="W3834" s="21" t="str">
        <x:v>Hi everyone, I have a BS in Molecular Biology from UC Berkeley, and I live in California. I’m looking to pursue a master’s that connects AI and biology, with the ultimate goal of working in drug discovery. I’m particularly interested in programs that integrate machine learning, bioinformatics, and computational biology, but I’m open to other relevant specializations. Which master’s programs or fields of study do you think are best suited for this career path? If you have personal experience, I’d love to hear about the program you chose and where it led you. Thanks in advance!</x:v>
      </x:c>
      <x:c r="X3834" s="26" t="str">
        <x:v>https://www.reddit.com/r/gradadmissions/comments/1mo0igy/best_masters_to_combine_ai_and_biology_for_drug/</x:v>
      </x:c>
      <x:c r="Y3834" s="26" t="str">
        <x:v>https://www.reddit.com/r/gradadmissions/comments/1mo0igy/best_masters_to_combine_ai_and_biology_for_drug/</x:v>
      </x:c>
      <x:c r="Z3834" s="21" t="str"/>
      <x:c r="AA3834" s="21" t="str">
        <x:v>No</x:v>
      </x:c>
    </x:row>
    <x:row r="3835" ht="42" customHeight="1">
      <x:c r="A3835" s="24" t="str">
        <x:v>1mnbeeh-20</x:v>
      </x:c>
      <x:c r="B3835" s="24" t="n">
        <x:v>20</x:v>
      </x:c>
      <x:c r="C3835" s="24" t="str">
        <x:v>QS</x:v>
      </x:c>
      <x:c r="D3835" s="24" t="n">
        <x:v>20</x:v>
      </x:c>
      <x:c r="E3835" s="24" t="str">
        <x:v>New York University (NYU)</x:v>
      </x:c>
      <x:c r="F3835" s="24" t="str">
        <x:v>MS in Environmental Policy and Sustainability Management</x:v>
      </x:c>
      <x:c r="G3835" s="24" t="str">
        <x:v>20</x:v>
      </x:c>
      <x:c r="H3835" s="24"/>
      <x:c r="I3835" s="24" t="str">
        <x:v>gradadmissions</x:v>
      </x:c>
      <x:c r="J3835" s="24" t="n">
        <x:v>45880.51280092593</x:v>
      </x:c>
      <x:c r="K3835" s="24" t="str">
        <x:v>2025-08</x:v>
      </x:c>
      <x:c r="L3835" s="24" t="str">
        <x:v>Medium</x:v>
      </x:c>
      <x:c r="M3835" s="24" t="str">
        <x:v>Institution name</x:v>
      </x:c>
      <x:c r="N3835" s="24" t="str">
        <x:v>NYU</x:v>
      </x:c>
      <x:c r="O3835" s="24" t="str"/>
      <x:c r="P3835" s="24" t="str">
        <x:v>accepted | offer</x:v>
      </x:c>
      <x:c r="Q3835" s="24" t="str"/>
      <x:c r="R3835" s="24" t="n">
        <x:v>2</x:v>
      </x:c>
      <x:c r="S3835" s="24" t="n">
        <x:v>9</x:v>
      </x:c>
      <x:c r="T3835" s="24" t="n">
        <x:v>0.75</x:v>
      </x:c>
      <x:c r="U3835" s="24" t="str">
        <x:v>General Advice</x:v>
      </x:c>
      <x:c r="V3835" s="24" t="str">
        <x:v>I’m so torn..</x:v>
      </x:c>
      <x:c r="W3835" s="24" t="str">
        <x:v>So I applied to CUNY schools (Hunter, Baruch, City College) and NYU to do Mental Health Counseling. I tried Hunter since Fall 2022 and always been rejected. I was invited to interview at City College for Fall 2025–got rejected. The only school I got accepted to was NYU. I'll be 28 this year and I feel old to even skip another year and try again with public schools. I accepted the offer from NYU and already enrolled but I'm still torn as it is too expensive. I do not really care about the school name, I just want to pursue my dream to become a licensed therapist. But the thing is that time is running, I do not know if I try applying again for Fall 2026 if any of those CUNY schools will accept me. I don't know what to do. I do not want to go in too much debt..</x:v>
      </x:c>
      <x:c r="X3835" s="27" t="str">
        <x:v>https://www.reddit.com/r/gradadmissions/comments/1mnbeeh/im_so_torn/</x:v>
      </x:c>
      <x:c r="Y3835" s="27" t="str">
        <x:v>https://www.reddit.com/r/gradadmissions/comments/1mnbeeh/im_so_torn/</x:v>
      </x:c>
      <x:c r="Z3835" s="56" t="str">
        <x:v>Acronym-only institution match</x:v>
      </x:c>
      <x:c r="AA3835" s="24" t="str">
        <x:v>No</x:v>
      </x:c>
    </x:row>
    <x:row r="3836" ht="42" customHeight="1">
      <x:c r="A3836" s="21" t="str">
        <x:v>1mmtqiv-20</x:v>
      </x:c>
      <x:c r="B3836" s="21" t="n">
        <x:v>20</x:v>
      </x:c>
      <x:c r="C3836" s="21" t="str">
        <x:v>QS</x:v>
      </x:c>
      <x:c r="D3836" s="21" t="n">
        <x:v>20</x:v>
      </x:c>
      <x:c r="E3836" s="21" t="str">
        <x:v>New York University (NYU)</x:v>
      </x:c>
      <x:c r="F3836" s="21" t="str">
        <x:v>MS in Environmental Policy and Sustainability Management</x:v>
      </x:c>
      <x:c r="G3836" s="21" t="str">
        <x:v>20</x:v>
      </x:c>
      <x:c r="H3836" s="21"/>
      <x:c r="I3836" s="21" t="str">
        <x:v>gradadmissions</x:v>
      </x:c>
      <x:c r="J3836" s="21" t="n">
        <x:v>45879.86804398148</x:v>
      </x:c>
      <x:c r="K3836" s="21" t="str">
        <x:v>2025-08</x:v>
      </x:c>
      <x:c r="L3836" s="21" t="str">
        <x:v>Medium</x:v>
      </x:c>
      <x:c r="M3836" s="21" t="str">
        <x:v>Institution name</x:v>
      </x:c>
      <x:c r="N3836" s="21" t="str">
        <x:v>NYU</x:v>
      </x:c>
      <x:c r="O3836" s="21" t="str"/>
      <x:c r="P3836" s="21" t="str">
        <x:v>program</x:v>
      </x:c>
      <x:c r="Q3836" s="21" t="str"/>
      <x:c r="R3836" s="21" t="n">
        <x:v>0</x:v>
      </x:c>
      <x:c r="S3836" s="21" t="n">
        <x:v>0</x:v>
      </x:c>
      <x:c r="T3836" s="21" t="n">
        <x:v>0.5</x:v>
      </x:c>
      <x:c r="U3836" s="21" t="str">
        <x:v>Business</x:v>
      </x:c>
      <x:c r="V3836" s="21" t="str">
        <x:v>NYU Tandon BTM</x:v>
      </x:c>
      <x:c r="W3836" s="21" t="str">
        <x:v>Can anyone share some information about this program? Is it a target school for tech companies? How is the employment aftergrad for International students and if I want to go to High-tech companies, should I pick this as my primary ED or stern.</x:v>
      </x:c>
      <x:c r="X3836" s="26" t="str">
        <x:v>https://www.reddit.com/r/gradadmissions/comments/1mmtqiv/nyu_tandon_btm/</x:v>
      </x:c>
      <x:c r="Y3836" s="26" t="str">
        <x:v>https://www.reddit.com/r/gradadmissions/comments/1mmtqiv/nyu_tandon_btm/</x:v>
      </x:c>
      <x:c r="Z3836" s="56" t="str">
        <x:v>Acronym-only institution match</x:v>
      </x:c>
      <x:c r="AA3836" s="21" t="str">
        <x:v>No</x:v>
      </x:c>
    </x:row>
    <x:row r="3837" ht="42" customHeight="1">
      <x:c r="A3837" s="24" t="str">
        <x:v>1mmqdbh-30</x:v>
      </x:c>
      <x:c r="B3837" s="24" t="n">
        <x:v>30</x:v>
      </x:c>
      <x:c r="C3837" s="24" t="str">
        <x:v>QS</x:v>
      </x:c>
      <x:c r="D3837" s="24" t="n">
        <x:v>30</x:v>
      </x:c>
      <x:c r="E3837" s="24" t="str">
        <x:v>University of Pennsylvania</x:v>
      </x:c>
      <x:c r="F3837" s="24" t="str">
        <x:v>Master of Environmental Studies</x:v>
      </x:c>
      <x:c r="G3837" s="24" t="n">
        <x:v>30</x:v>
      </x:c>
      <x:c r="H3837" s="24"/>
      <x:c r="I3837" s="24" t="str">
        <x:v>gradadmissions</x:v>
      </x:c>
      <x:c r="J3837" s="24" t="n">
        <x:v>45879.77762731481</x:v>
      </x:c>
      <x:c r="K3837" s="24" t="str">
        <x:v>2025-08</x:v>
      </x:c>
      <x:c r="L3837" s="24" t="str">
        <x:v>Medium</x:v>
      </x:c>
      <x:c r="M3837" s="24" t="str">
        <x:v>Institution name</x:v>
      </x:c>
      <x:c r="N3837" s="24" t="str">
        <x:v>UPenn</x:v>
      </x:c>
      <x:c r="O3837" s="24" t="str"/>
      <x:c r="P3837" s="24" t="str">
        <x:v>master</x:v>
      </x:c>
      <x:c r="Q3837" s="24" t="str"/>
      <x:c r="R3837" s="24" t="n">
        <x:v>0</x:v>
      </x:c>
      <x:c r="S3837" s="24" t="n">
        <x:v>1</x:v>
      </x:c>
      <x:c r="T3837" s="24" t="n">
        <x:v>0.25</x:v>
      </x:c>
      <x:c r="U3837" s="24" t="str">
        <x:v>Computer Sciences</x:v>
      </x:c>
      <x:c r="V3837" s="24" t="str">
        <x:v>Rate my Ivy League Master’s chances (tech)</x:v>
      </x:c>
      <x:c r="W3837" s="24" t="str">
        <x:v>Applying to Princeton/Harvard/Columbia/UPenn/CMU -3.93 GPA (data science) -3 ML internships: 1 at an MIT lab (I also won their research comp), 2 at fortune-500 companies -President of a uni tech club, multiple past leadership roles too -0 publications, other than a tech review in an ivy’s undergrad journal (although 1 in progress) -1 brief unpaid undergrad research experience -not taking GRE</x:v>
      </x:c>
      <x:c r="X3837" s="27" t="str">
        <x:v>https://www.reddit.com/r/gradadmissions/comments/1mmqdbh/rate_my_ivy_league_masters_chances_tech/</x:v>
      </x:c>
      <x:c r="Y3837" s="27" t="str">
        <x:v>https://www.reddit.com/r/gradadmissions/comments/1mmqdbh/rate_my_ivy_league_masters_chances_tech/</x:v>
      </x:c>
      <x:c r="Z3837" s="56" t="str">
        <x:v>Acronym-only institution match</x:v>
      </x:c>
      <x:c r="AA3837" s="24" t="str">
        <x:v>No</x:v>
      </x:c>
    </x:row>
    <x:row r="3838" ht="42" customHeight="1">
      <x:c r="A3838" s="21" t="str">
        <x:v>1mmncy0-30</x:v>
      </x:c>
      <x:c r="B3838" s="21" t="n">
        <x:v>30</x:v>
      </x:c>
      <x:c r="C3838" s="21" t="str">
        <x:v>QS</x:v>
      </x:c>
      <x:c r="D3838" s="21" t="n">
        <x:v>30</x:v>
      </x:c>
      <x:c r="E3838" s="21" t="str">
        <x:v>University of Pennsylvania</x:v>
      </x:c>
      <x:c r="F3838" s="21" t="str">
        <x:v>Master of Environmental Studies</x:v>
      </x:c>
      <x:c r="G3838" s="21" t="n">
        <x:v>30</x:v>
      </x:c>
      <x:c r="H3838" s="21"/>
      <x:c r="I3838" s="21" t="str">
        <x:v>gradadmissions</x:v>
      </x:c>
      <x:c r="J3838" s="21" t="n">
        <x:v>45879.696967592594</x:v>
      </x:c>
      <x:c r="K3838" s="21" t="str">
        <x:v>2025-08</x:v>
      </x:c>
      <x:c r="L3838" s="21" t="str">
        <x:v>Medium</x:v>
      </x:c>
      <x:c r="M3838" s="21" t="str">
        <x:v>Institution name</x:v>
      </x:c>
      <x:c r="N3838" s="21" t="str">
        <x:v>UPenn</x:v>
      </x:c>
      <x:c r="O3838" s="21" t="str"/>
      <x:c r="P3838" s="21" t="str">
        <x:v>application | admission | program | degree | thesis | professor</x:v>
      </x:c>
      <x:c r="Q3838" s="21" t="str"/>
      <x:c r="R3838" s="21" t="n">
        <x:v>0</x:v>
      </x:c>
      <x:c r="S3838" s="21" t="n">
        <x:v>0</x:v>
      </x:c>
      <x:c r="T3838" s="21" t="n">
        <x:v>0.33000001311302185</x:v>
      </x:c>
      <x:c r="U3838" s="21" t="str">
        <x:v>Computer Sciences</x:v>
      </x:c>
      <x:c r="V3838" s="21" t="str">
        <x:v>Aiming for a PhD in Systems (Distributed Systems/Computing). Is my profile good enough for the likes of Princeton &amp; Yale?</x:v>
      </x:c>
      <x:c r="W3838" s="21" t="str">
        <x:v>Hello Everyone. I am a final year CS undergrad student aiming to get into PhD at Princeton/Yale in the Distributed Systems domain. I have heard alot of things regarding grad admissions, some people said that without notable publications and a perfect 4.0, it is impossible, while others stated that they got in without those. So, I am really confused whether my profile is good enough to be considered for admission. The scenario is that I'll be wrapping up my final year thesis (in Distributed systems) in the coming months and my final year project is also in the same domain. By December, I'll be having my 7th semester transcript and the CGPA on that will be 3.45 (I know it's extremely low but the GPA in CS majors is ~3.7), moreover I'd be finishing my degree with a CGPA of 3.65+ but those results will be announced after the application deadline, so that's my first concern is that, is this a considerable GPA for applying to PhD program? Second concern is that I don't have publications other than a final year thesis (written independently, and aligns with professor research area) and no research papers. Will this be a hindrances in the way? Because I have heard some students saying t...</x:v>
      </x:c>
      <x:c r="X3838" s="26" t="str">
        <x:v>https://www.reddit.com/r/gradadmissions/comments/1mmncy0/aiming_for_a_phd_in_systems_distributed/</x:v>
      </x:c>
      <x:c r="Y3838" s="26" t="str">
        <x:v>https://www.reddit.com/r/gradadmissions/comments/1mmncy0/aiming_for_a_phd_in_systems_distributed/</x:v>
      </x:c>
      <x:c r="Z3838" s="56" t="str">
        <x:v>Acronym-only institution match</x:v>
      </x:c>
      <x:c r="AA3838" s="21" t="str">
        <x:v>No</x:v>
      </x:c>
    </x:row>
    <x:row r="3839" ht="42" customHeight="1">
      <x:c r="A3839" s="24" t="str">
        <x:v>1mmmoik-13</x:v>
      </x:c>
      <x:c r="B3839" s="24" t="n">
        <x:v>13</x:v>
      </x:c>
      <x:c r="C3839" s="24" t="str">
        <x:v>QS</x:v>
      </x:c>
      <x:c r="D3839" s="24" t="n">
        <x:v>13</x:v>
      </x:c>
      <x:c r="E3839" s="24" t="str">
        <x:v>University of California, Berkeley (UCB)</x:v>
      </x:c>
      <x:c r="F3839" s="24" t="str">
        <x:v>Master of Climate Solutions</x:v>
      </x:c>
      <x:c r="G3839" s="24" t="n">
        <x:v>11</x:v>
      </x:c>
      <x:c r="H3839" s="24"/>
      <x:c r="I3839" s="24" t="str">
        <x:v>gradadmissions</x:v>
      </x:c>
      <x:c r="J3839" s="24" t="n">
        <x:v>45879.678773148145</x:v>
      </x:c>
      <x:c r="K3839" s="24" t="str">
        <x:v>2025-08</x:v>
      </x:c>
      <x:c r="L3839" s="24" t="str">
        <x:v>Medium</x:v>
      </x:c>
      <x:c r="M3839" s="24" t="str">
        <x:v>Institution name</x:v>
      </x:c>
      <x:c r="N3839" s="24" t="str">
        <x:v>UC Berkeley</x:v>
      </x:c>
      <x:c r="O3839" s="24" t="str"/>
      <x:c r="P3839" s="24" t="str">
        <x:v>application | accepted | masters | graduate | degree | internship | thesis</x:v>
      </x:c>
      <x:c r="Q3839" s="24" t="str"/>
      <x:c r="R3839" s="24" t="n">
        <x:v>0</x:v>
      </x:c>
      <x:c r="S3839" s="24" t="n">
        <x:v>13</x:v>
      </x:c>
      <x:c r="T3839" s="24" t="n">
        <x:v>0.4399999976158142</x:v>
      </x:c>
      <x:c r="U3839" s="24" t="str">
        <x:v>Applied Sciences</x:v>
      </x:c>
      <x:c r="V3839" s="24" t="str">
        <x:v>Chemistry PhD fall 2025 admissions</x:v>
      </x:c>
      <x:c r="W3839" s="24" t="str">
        <x:v># Chemistry PhD application fall 2025 Hello everyone! I’m here for some advice for the upcoming wave of applications. I’m starting to feel slightly anxious about my chances this year especially because of funding concerns (I’m also an international student) and I’m not entirely sure where I stand at the moment. For some background, I’m currently finishing up my Bachelor’s degree at the University of Arizona and working for a renowned PI in the pharmaceutical field. So far, I have: 1. 6 months of directed research coursework at my hometown university. 2. 4.0 GPA at my current university (Dean’s List). 3. 1 year of lab work alongside a graduate student at my current university in my PI's lab, working on the synthesis of a small molecule (directed research), will be a co-author on an upcoming paper this fall (1 publication total). 4. 2.5-month internship at Novartis, doing full-scale research, awarded 3rd place in the final poster session. 5. Strong letters of recommendation from Senior Principal Scientists in industry, who also have connections with professors at top-tier schools. 6. Completing my thesis this year in the same lab and taking two graduate-level chemistry courses. No...</x:v>
      </x:c>
      <x:c r="X3839" s="27" t="str">
        <x:v>https://www.reddit.com/r/gradadmissions/comments/1mmmoik/chemistry_phd_fall_2025_admissions/</x:v>
      </x:c>
      <x:c r="Y3839" s="27" t="str">
        <x:v>https://www.reddit.com/r/gradadmissions/comments/1mmmoik/chemistry_phd_fall_2025_admissions/</x:v>
      </x:c>
      <x:c r="Z3839" s="24" t="str"/>
      <x:c r="AA3839" s="24" t="str">
        <x:v>No</x:v>
      </x:c>
    </x:row>
    <x:row r="3840" ht="42" customHeight="1">
      <x:c r="A3840" s="21" t="str">
        <x:v>1mmmoik-30</x:v>
      </x:c>
      <x:c r="B3840" s="21" t="n">
        <x:v>30</x:v>
      </x:c>
      <x:c r="C3840" s="21" t="str">
        <x:v>QS</x:v>
      </x:c>
      <x:c r="D3840" s="21" t="n">
        <x:v>30</x:v>
      </x:c>
      <x:c r="E3840" s="21" t="str">
        <x:v>University of Pennsylvania</x:v>
      </x:c>
      <x:c r="F3840" s="21" t="str">
        <x:v>Master of Environmental Studies</x:v>
      </x:c>
      <x:c r="G3840" s="21" t="n">
        <x:v>30</x:v>
      </x:c>
      <x:c r="H3840" s="21"/>
      <x:c r="I3840" s="21" t="str">
        <x:v>gradadmissions</x:v>
      </x:c>
      <x:c r="J3840" s="21" t="n">
        <x:v>45879.678773148145</x:v>
      </x:c>
      <x:c r="K3840" s="21" t="str">
        <x:v>2025-08</x:v>
      </x:c>
      <x:c r="L3840" s="21" t="str">
        <x:v>Medium</x:v>
      </x:c>
      <x:c r="M3840" s="21" t="str">
        <x:v>Institution name</x:v>
      </x:c>
      <x:c r="N3840" s="21" t="str">
        <x:v>University of Pennsylvania</x:v>
      </x:c>
      <x:c r="O3840" s="21" t="str"/>
      <x:c r="P3840" s="21" t="str">
        <x:v>application | accepted | masters | graduate | degree | internship | thesis</x:v>
      </x:c>
      <x:c r="Q3840" s="21" t="str"/>
      <x:c r="R3840" s="21" t="n">
        <x:v>0</x:v>
      </x:c>
      <x:c r="S3840" s="21" t="n">
        <x:v>13</x:v>
      </x:c>
      <x:c r="T3840" s="21" t="n">
        <x:v>0.4399999976158142</x:v>
      </x:c>
      <x:c r="U3840" s="21" t="str">
        <x:v>Applied Sciences</x:v>
      </x:c>
      <x:c r="V3840" s="21" t="str">
        <x:v>Chemistry PhD fall 2025 admissions</x:v>
      </x:c>
      <x:c r="W3840" s="21" t="str">
        <x:v># Chemistry PhD application fall 2025 Hello everyone! I’m here for some advice for the upcoming wave of applications. I’m starting to feel slightly anxious about my chances this year especially because of funding concerns (I’m also an international student) and I’m not entirely sure where I stand at the moment. For some background, I’m currently finishing up my Bachelor’s degree at the University of Arizona and working for a renowned PI in the pharmaceutical field. So far, I have: 1. 6 months of directed research coursework at my hometown university. 2. 4.0 GPA at my current university (Dean’s List). 3. 1 year of lab work alongside a graduate student at my current university in my PI's lab, working on the synthesis of a small molecule (directed research), will be a co-author on an upcoming paper this fall (1 publication total). 4. 2.5-month internship at Novartis, doing full-scale research, awarded 3rd place in the final poster session. 5. Strong letters of recommendation from Senior Principal Scientists in industry, who also have connections with professors at top-tier schools. 6. Completing my thesis this year in the same lab and taking two graduate-level chemistry courses. No...</x:v>
      </x:c>
      <x:c r="X3840" s="26" t="str">
        <x:v>https://www.reddit.com/r/gradadmissions/comments/1mmmoik/chemistry_phd_fall_2025_admissions/</x:v>
      </x:c>
      <x:c r="Y3840" s="26" t="str">
        <x:v>https://www.reddit.com/r/gradadmissions/comments/1mmmoik/chemistry_phd_fall_2025_admissions/</x:v>
      </x:c>
      <x:c r="Z3840" s="21" t="str"/>
      <x:c r="AA3840" s="21" t="str">
        <x:v>No</x:v>
      </x:c>
    </x:row>
    <x:row r="3841" ht="42" customHeight="1">
      <x:c r="A3841" s="24" t="str">
        <x:v>1mmlsi5-20</x:v>
      </x:c>
      <x:c r="B3841" s="24" t="n">
        <x:v>20</x:v>
      </x:c>
      <x:c r="C3841" s="24" t="str">
        <x:v>QS</x:v>
      </x:c>
      <x:c r="D3841" s="24" t="n">
        <x:v>20</x:v>
      </x:c>
      <x:c r="E3841" s="24" t="str">
        <x:v>New York University (NYU)</x:v>
      </x:c>
      <x:c r="F3841" s="24" t="str">
        <x:v>MS in Environmental Policy and Sustainability Management</x:v>
      </x:c>
      <x:c r="G3841" s="24" t="str">
        <x:v>20</x:v>
      </x:c>
      <x:c r="H3841" s="24"/>
      <x:c r="I3841" s="24" t="str">
        <x:v>gradadmissions</x:v>
      </x:c>
      <x:c r="J3841" s="24" t="n">
        <x:v>45879.654710648145</x:v>
      </x:c>
      <x:c r="K3841" s="24" t="str">
        <x:v>2025-08</x:v>
      </x:c>
      <x:c r="L3841" s="24" t="str">
        <x:v>Medium</x:v>
      </x:c>
      <x:c r="M3841" s="24" t="str">
        <x:v>Institution name</x:v>
      </x:c>
      <x:c r="N3841" s="24" t="str">
        <x:v>NYU</x:v>
      </x:c>
      <x:c r="O3841" s="24" t="str"/>
      <x:c r="P3841" s="24" t="str">
        <x:v>msc</x:v>
      </x:c>
      <x:c r="Q3841" s="24" t="str"/>
      <x:c r="R3841" s="24" t="n">
        <x:v>1</x:v>
      </x:c>
      <x:c r="S3841" s="24" t="n">
        <x:v>0</x:v>
      </x:c>
      <x:c r="T3841" s="24" t="n">
        <x:v>1</x:v>
      </x:c>
      <x:c r="U3841" s="24" t="str">
        <x:v>Applied Sciences</x:v>
      </x:c>
      <x:c r="V3841" s="24" t="str">
        <x:v>MA/MSc NYU</x:v>
      </x:c>
      <x:c r="W3841" s="24" t="str"/>
      <x:c r="X3841" s="27" t="str">
        <x:v>https://www.reddit.com/r/gradadmissions/comments/1mmlsi5/mamsc_nyu/</x:v>
      </x:c>
      <x:c r="Y3841" s="27" t="str">
        <x:v>https://www.reddit.com/r/gradadmissions/comments/1mmlsi5/mamsc_nyu/</x:v>
      </x:c>
      <x:c r="Z3841" s="56" t="str">
        <x:v>Acronym-only institution match</x:v>
      </x:c>
      <x:c r="AA3841" s="24" t="str">
        <x:v>No</x:v>
      </x:c>
    </x:row>
    <x:row r="3842" ht="42" customHeight="1">
      <x:c r="A3842" s="21" t="str">
        <x:v>1mm6c84-12</x:v>
      </x:c>
      <x:c r="B3842" s="21" t="n">
        <x:v>12</x:v>
      </x:c>
      <x:c r="C3842" s="21" t="str">
        <x:v>QS</x:v>
      </x:c>
      <x:c r="D3842" s="21" t="n">
        <x:v>12</x:v>
      </x:c>
      <x:c r="E3842" s="21" t="str">
        <x:v>The University of Melbourne</x:v>
      </x:c>
      <x:c r="F3842" s="21" t="str">
        <x:v>Master of Environment</x:v>
      </x:c>
      <x:c r="G3842" s="21" t="n">
        <x:v>11</x:v>
      </x:c>
      <x:c r="H3842" s="21"/>
      <x:c r="I3842" s="21" t="str">
        <x:v>gradadmissions</x:v>
      </x:c>
      <x:c r="J3842" s="21" t="n">
        <x:v>45879.07745370371</x:v>
      </x:c>
      <x:c r="K3842" s="21" t="str">
        <x:v>2025-08</x:v>
      </x:c>
      <x:c r="L3842" s="21" t="str">
        <x:v>Medium</x:v>
      </x:c>
      <x:c r="M3842" s="21" t="str">
        <x:v>Institution name</x:v>
      </x:c>
      <x:c r="N3842" s="21" t="str">
        <x:v>University of Melbourne</x:v>
      </x:c>
      <x:c r="O3842" s="21" t="str"/>
      <x:c r="P3842" s="21" t="str">
        <x:v>masters</x:v>
      </x:c>
      <x:c r="Q3842" s="21" t="str"/>
      <x:c r="R3842" s="21" t="n">
        <x:v>2</x:v>
      </x:c>
      <x:c r="S3842" s="21" t="n">
        <x:v>2</x:v>
      </x:c>
      <x:c r="T3842" s="21" t="n">
        <x:v>0.75</x:v>
      </x:c>
      <x:c r="U3842" s="21" t="str">
        <x:v>Computational Sciences</x:v>
      </x:c>
      <x:c r="V3842" s="21" t="str">
        <x:v>Can a person with a Bachelors in IT do a Masters in Computer Science (In austrailia) ?</x:v>
      </x:c>
      <x:c r="W3842" s="21" t="str">
        <x:v>Hey, I'm a prospective international student who just completed their year 12 and wants to pursue undergrad In Australia as the education quality and opportunities in my country is shit. I wanted to do a Bachelors in CS(cybersecurity focus) but cant afford it (as only expensive unis have it). The closest and most feasible thing is to do a BIT from Victoria University, but I have heard that a BIT doesn't have the same value as a BCS for employers, so I'm thinking of doing a Masters in CS after completing my BIT and was thinking is this possible ? Some top unis like university of Melbourne don't allow this but I think RMIT and Swinburne do allow it. Also, will I have the same if not more knowledge and value after this as opposed to a person who started off with a Bachelors in CS ? Especially from the employers perspective. Thanks alot for your time !</x:v>
      </x:c>
      <x:c r="X3842" s="26" t="str">
        <x:v>https://www.reddit.com/r/gradadmissions/comments/1mm6c84/can_a_person_with_a_bachelors_in_it_do_a_masters/</x:v>
      </x:c>
      <x:c r="Y3842" s="26" t="str">
        <x:v>https://www.reddit.com/r/gradadmissions/comments/1mm6c84/can_a_person_with_a_bachelors_in_it_do_a_masters/</x:v>
      </x:c>
      <x:c r="Z3842" s="21" t="str"/>
      <x:c r="AA3842" s="21" t="str">
        <x:v>No</x:v>
      </x:c>
    </x:row>
    <x:row r="3843" ht="42" customHeight="1">
      <x:c r="A3843" s="24" t="str">
        <x:v>1mm58my-14</x:v>
      </x:c>
      <x:c r="B3843" s="24" t="n">
        <x:v>14</x:v>
      </x:c>
      <x:c r="C3843" s="24" t="str">
        <x:v>QS</x:v>
      </x:c>
      <x:c r="D3843" s="24" t="n">
        <x:v>14</x:v>
      </x:c>
      <x:c r="E3843" s="24" t="str">
        <x:v>Stanford University</x:v>
      </x:c>
      <x:c r="F3843" s="24" t="str">
        <x:v>MS Sustainability Science and Practice</x:v>
      </x:c>
      <x:c r="G3843" s="24" t="str">
        <x:v>13</x:v>
      </x:c>
      <x:c r="H3843" s="24"/>
      <x:c r="I3843" s="24" t="str">
        <x:v>gradadmissions</x:v>
      </x:c>
      <x:c r="J3843" s="24" t="n">
        <x:v>45879.03905092592</x:v>
      </x:c>
      <x:c r="K3843" s="24" t="str">
        <x:v>2025-08</x:v>
      </x:c>
      <x:c r="L3843" s="24" t="str">
        <x:v>Medium</x:v>
      </x:c>
      <x:c r="M3843" s="24" t="str">
        <x:v>Institution name</x:v>
      </x:c>
      <x:c r="N3843" s="24" t="str">
        <x:v>Stanford</x:v>
      </x:c>
      <x:c r="O3843" s="24" t="str"/>
      <x:c r="P3843" s="24" t="str">
        <x:v>application | accepted | grad school</x:v>
      </x:c>
      <x:c r="Q3843" s="24" t="str"/>
      <x:c r="R3843" s="24" t="n">
        <x:v>0</x:v>
      </x:c>
      <x:c r="S3843" s="24" t="n">
        <x:v>0</x:v>
      </x:c>
      <x:c r="T3843" s="24" t="n">
        <x:v>0.5</x:v>
      </x:c>
      <x:c r="U3843" s="24" t="str">
        <x:v>Computational Sciences</x:v>
      </x:c>
      <x:c r="V3843" s="24" t="str">
        <x:v>Should I stick with research that's not directly related to my intended field?</x:v>
      </x:c>
      <x:c r="W3843" s="24" t="str">
        <x:v>I'm an incoming third-year student. I'm a transfer from community college, so I didn't exactly get to take advantage of my university's resources (and there are a lot of resources, it's a HYPSM) for the first 2 years of my undergrad. The field I want to do my PhD in is Computational Genomics &amp; Personalized Medicine. Within that field, I'm specifically interested in machine learning applications in genomics and data science. My previous research experience (independent, not in a lab) has all been in the vein of computational genomics &amp; machine learning. In my transfer application, I expressed an interest in cancer research. Currently, I'm researching over the summer in a computational biology lab. The project I'm working on is on isn't really related to anything I had prior interest in (it's like computer vision stuff). The project is interesting and I love the lab, but it's not exactly building my Computational Genomics &amp; Personalized Medicine profile. It looks like a sharp turn from the rest of my profile, and I think my cohesive profile was the reason I was accepted into Stanford in the first place. Should I continue in the fall with the same lab if I can't find another? Is th...</x:v>
      </x:c>
      <x:c r="X3843" s="27" t="str">
        <x:v>https://www.reddit.com/r/gradadmissions/comments/1mm58my/should_i_stick_with_research_thats_not_directly/</x:v>
      </x:c>
      <x:c r="Y3843" s="27" t="str">
        <x:v>https://www.reddit.com/r/gradadmissions/comments/1mm58my/should_i_stick_with_research_thats_not_directly/</x:v>
      </x:c>
      <x:c r="Z3843" s="24" t="str"/>
      <x:c r="AA3843" s="24" t="str">
        <x:v>No</x:v>
      </x:c>
    </x:row>
    <x:row r="3844" ht="42" customHeight="1">
      <x:c r="A3844" s="21" t="str">
        <x:v>1mm4g3a-3</x:v>
      </x:c>
      <x:c r="B3844" s="21" t="n">
        <x:v>3</x:v>
      </x:c>
      <x:c r="C3844" s="21" t="str">
        <x:v>QS</x:v>
      </x:c>
      <x:c r="D3844" s="21" t="n">
        <x:v>3</x:v>
      </x:c>
      <x:c r="E3844" s="21" t="str">
        <x:v>UCL</x:v>
      </x:c>
      <x:c r="F3844" s="21" t="str">
        <x:v>Sustainable Resources: Economics, Policy and Transitions MSc</x:v>
      </x:c>
      <x:c r="G3844" s="21" t="str">
        <x:v>3</x:v>
      </x:c>
      <x:c r="H3844" s="21"/>
      <x:c r="I3844" s="21" t="str">
        <x:v>gradadmissions</x:v>
      </x:c>
      <x:c r="J3844" s="21" t="n">
        <x:v>45879.01143518519</x:v>
      </x:c>
      <x:c r="K3844" s="21" t="str">
        <x:v>2025-08</x:v>
      </x:c>
      <x:c r="L3844" s="21" t="str">
        <x:v>Medium</x:v>
      </x:c>
      <x:c r="M3844" s="21" t="str">
        <x:v>Institution name</x:v>
      </x:c>
      <x:c r="N3844" s="21" t="str">
        <x:v>University College London</x:v>
      </x:c>
      <x:c r="O3844" s="21" t="str"/>
      <x:c r="P3844" s="21" t="str">
        <x:v>admission</x:v>
      </x:c>
      <x:c r="Q3844" s="21" t="str"/>
      <x:c r="R3844" s="21" t="n">
        <x:v>1</x:v>
      </x:c>
      <x:c r="S3844" s="21" t="n">
        <x:v>6</x:v>
      </x:c>
      <x:c r="T3844" s="21" t="n">
        <x:v>0.6700000166893005</x:v>
      </x:c>
      <x:c r="U3844" s="21" t="str">
        <x:v>Biological Sciences</x:v>
      </x:c>
      <x:c r="V3844" s="21" t="str">
        <x:v>Advice - Not meeting prerequisites for grad admission</x:v>
      </x:c>
      <x:c r="W3844" s="21" t="str">
        <x:v>Hi, I’ve just graduated from University College London with a BSc in Biochemistry (upper second class honors). I want to do MS in the US in biochem or a similar field, however, most of the programmes require 1 year of calculus and 1 year of physics which I don’t have due the way UK degrees are designed. There was no option for me to take these courses. I do, however, have A levels (Cambridge International) in Maths, Physics and Further Math (A,A,A). Could these be considered as “meeting the prerequisites”? If not, any suggestions? Thanks in advance P.S I have considerable research experience and strong LORs. I have done mathematical modelling (calculus) as part of research.</x:v>
      </x:c>
      <x:c r="X3844" s="26" t="str">
        <x:v>https://www.reddit.com/r/gradadmissions/comments/1mm4g3a/advice_not_meeting_prerequisites_for_grad/</x:v>
      </x:c>
      <x:c r="Y3844" s="26" t="str">
        <x:v>https://www.reddit.com/r/gradadmissions/comments/1mm4g3a/advice_not_meeting_prerequisites_for_grad/</x:v>
      </x:c>
      <x:c r="Z3844" s="21" t="str"/>
      <x:c r="AA3844" s="21" t="str">
        <x:v>No</x:v>
      </x:c>
    </x:row>
    <x:row r="3845" ht="42" customHeight="1">
      <x:c r="A3845" s="24" t="str">
        <x:v>1mm3r1i-14</x:v>
      </x:c>
      <x:c r="B3845" s="24" t="n">
        <x:v>14</x:v>
      </x:c>
      <x:c r="C3845" s="24" t="str">
        <x:v>QS</x:v>
      </x:c>
      <x:c r="D3845" s="24" t="n">
        <x:v>14</x:v>
      </x:c>
      <x:c r="E3845" s="24" t="str">
        <x:v>Stanford University</x:v>
      </x:c>
      <x:c r="F3845" s="24" t="str">
        <x:v>MS Sustainability Science and Practice</x:v>
      </x:c>
      <x:c r="G3845" s="24" t="str">
        <x:v>13</x:v>
      </x:c>
      <x:c r="H3845" s="24"/>
      <x:c r="I3845" s="24" t="str">
        <x:v>gradadmissions</x:v>
      </x:c>
      <x:c r="J3845" s="24" t="n">
        <x:v>45878.987974537034</x:v>
      </x:c>
      <x:c r="K3845" s="24" t="str">
        <x:v>2025-08</x:v>
      </x:c>
      <x:c r="L3845" s="24" t="str">
        <x:v>Medium</x:v>
      </x:c>
      <x:c r="M3845" s="24" t="str">
        <x:v>Institution name</x:v>
      </x:c>
      <x:c r="N3845" s="24" t="str">
        <x:v>Stanford</x:v>
      </x:c>
      <x:c r="O3845" s="24" t="str"/>
      <x:c r="P3845" s="24" t="str">
        <x:v>program | career</x:v>
      </x:c>
      <x:c r="Q3845" s="24" t="str"/>
      <x:c r="R3845" s="24" t="n">
        <x:v>1</x:v>
      </x:c>
      <x:c r="S3845" s="24" t="n">
        <x:v>0</x:v>
      </x:c>
      <x:c r="T3845" s="24" t="n">
        <x:v>0.6000000238418579</x:v>
      </x:c>
      <x:c r="U3845" s="24" t="str">
        <x:v>Engineering</x:v>
      </x:c>
      <x:c r="V3845" s="24" t="str">
        <x:v>Stanford MS&amp;E (MS)</x:v>
      </x:c>
      <x:c r="W3845" s="24" t="str">
        <x:v>Hello, I’m considering applying to the Stanford Management Science and Engineering (MS) program and had a few questions. I will be 26 when I start and have some prior work experience, so I’m particularly interested in the typical profile of students. • What is the average age of students in the MS&amp;E program, and how much work experience do they usually have? • What kind of roles did you or your classmates secure after graduation? • In your view, was the program worth it in terms of learning, career growth, and return on investment? Thank you in advance for any insights you can share. I really appreciate your time.</x:v>
      </x:c>
      <x:c r="X3845" s="27" t="str">
        <x:v>https://www.reddit.com/r/gradadmissions/comments/1mm3r1i/stanford_mse_ms/</x:v>
      </x:c>
      <x:c r="Y3845" s="27" t="str">
        <x:v>https://www.reddit.com/r/gradadmissions/comments/1mm3r1i/stanford_mse_ms/</x:v>
      </x:c>
      <x:c r="Z3845" s="24" t="str"/>
      <x:c r="AA3845" s="24" t="str">
        <x:v>No</x:v>
      </x:c>
    </x:row>
    <x:row r="3846" ht="42" customHeight="1">
      <x:c r="A3846" s="21" t="str">
        <x:v>1mm2ds8-14</x:v>
      </x:c>
      <x:c r="B3846" s="21" t="n">
        <x:v>14</x:v>
      </x:c>
      <x:c r="C3846" s="21" t="str">
        <x:v>QS</x:v>
      </x:c>
      <x:c r="D3846" s="21" t="n">
        <x:v>14</x:v>
      </x:c>
      <x:c r="E3846" s="21" t="str">
        <x:v>Stanford University</x:v>
      </x:c>
      <x:c r="F3846" s="21" t="str">
        <x:v>MS Sustainability Science and Practice</x:v>
      </x:c>
      <x:c r="G3846" s="21" t="str">
        <x:v>13</x:v>
      </x:c>
      <x:c r="H3846" s="21"/>
      <x:c r="I3846" s="21" t="str">
        <x:v>gradadmissions</x:v>
      </x:c>
      <x:c r="J3846" s="21" t="n">
        <x:v>45878.94349537037</x:v>
      </x:c>
      <x:c r="K3846" s="21" t="str">
        <x:v>2025-08</x:v>
      </x:c>
      <x:c r="L3846" s="21" t="str">
        <x:v>Medium</x:v>
      </x:c>
      <x:c r="M3846" s="21" t="str">
        <x:v>Institution name</x:v>
      </x:c>
      <x:c r="N3846" s="21" t="str">
        <x:v>Stanford</x:v>
      </x:c>
      <x:c r="O3846" s="21" t="str"/>
      <x:c r="P3846" s="21" t="str">
        <x:v>application | master | graduate | program | course</x:v>
      </x:c>
      <x:c r="Q3846" s="21" t="str"/>
      <x:c r="R3846" s="21" t="n">
        <x:v>0</x:v>
      </x:c>
      <x:c r="S3846" s="21" t="n">
        <x:v>5</x:v>
      </x:c>
      <x:c r="T3846" s="21" t="n">
        <x:v>0.5</x:v>
      </x:c>
      <x:c r="U3846" s="21" t="str">
        <x:v>Computer Sciences</x:v>
      </x:c>
      <x:c r="V3846" s="21" t="str">
        <x:v>Things Moving Too Fast</x:v>
      </x:c>
      <x:c r="W3846" s="21" t="str">
        <x:v>Soon to be CS senior at an R1. I started my undergrad at 17, and accelerated through it(graduating in 3 years). I knew I wanted a PhD in AI, but wasn't prepared for what I was getting into, especially after my ugrad coursework got hard. I'm interested in pursuing a mostly funded PhD. Still, I have to overload to graduate at this point and don't see myself having the time to fill out applications methodically or improve my resume. Right now, I understand I could get into a master's program, but I really don't want to, and because of who I am, that usually sets me up for failure automatically. My last two semesters are honestly gonna be a pain in the ass, and with poor management skills, I honestly don't see myself balancing this too well. I wanted to do more research too, but I don't have that time right now. What is to my benefit, I am very well planned(I can tailor the application and know what I want to pursue), but I cannot execute whatsoever. For Reference: \- 3.5 GPA \- Poor in major GPA and low grades on interest-specific courses(Cs and Bs, including a C+ in an AI course) \- No work or research experience(except annotation work on a paper that should be out by EOY) \- No G...</x:v>
      </x:c>
      <x:c r="X3846" s="26" t="str">
        <x:v>https://www.reddit.com/r/gradadmissions/comments/1mm2ds8/things_moving_too_fast/</x:v>
      </x:c>
      <x:c r="Y3846" s="26" t="str">
        <x:v>https://www.reddit.com/r/gradadmissions/comments/1mm2ds8/things_moving_too_fast/</x:v>
      </x:c>
      <x:c r="Z3846" s="21" t="str"/>
      <x:c r="AA3846" s="21" t="str">
        <x:v>No</x:v>
      </x:c>
    </x:row>
    <x:row r="3847" ht="42" customHeight="1">
      <x:c r="A3847" s="24" t="str">
        <x:v>1mlwscl-5</x:v>
      </x:c>
      <x:c r="B3847" s="24" t="n">
        <x:v>5</x:v>
      </x:c>
      <x:c r="C3847" s="24" t="str">
        <x:v>QS</x:v>
      </x:c>
      <x:c r="D3847" s="24" t="n">
        <x:v>5</x:v>
      </x:c>
      <x:c r="E3847" s="24" t="str">
        <x:v>University of British Columbia</x:v>
      </x:c>
      <x:c r="F3847" s="24" t="str">
        <x:v>Master of Engineering Leadership in Clean Energy Engineering</x:v>
      </x:c>
      <x:c r="G3847" s="24" t="str">
        <x:v>5</x:v>
      </x:c>
      <x:c r="H3847" s="24"/>
      <x:c r="I3847" s="24" t="str">
        <x:v>gradadmissions</x:v>
      </x:c>
      <x:c r="J3847" s="24" t="n">
        <x:v>45878.77685185185</x:v>
      </x:c>
      <x:c r="K3847" s="24" t="str">
        <x:v>2025-08</x:v>
      </x:c>
      <x:c r="L3847" s="24" t="str">
        <x:v>Medium</x:v>
      </x:c>
      <x:c r="M3847" s="24" t="str">
        <x:v>Institution name</x:v>
      </x:c>
      <x:c r="N3847" s="24" t="str">
        <x:v>UBC</x:v>
      </x:c>
      <x:c r="O3847" s="24" t="str"/>
      <x:c r="P3847" s="24" t="str">
        <x:v>program | supervisor</x:v>
      </x:c>
      <x:c r="Q3847" s="24" t="str"/>
      <x:c r="R3847" s="24" t="n">
        <x:v>1</x:v>
      </x:c>
      <x:c r="S3847" s="24" t="n">
        <x:v>1</x:v>
      </x:c>
      <x:c r="T3847" s="24" t="n">
        <x:v>0.9900000095367432</x:v>
      </x:c>
      <x:c r="U3847" s="24" t="str">
        <x:v>Education</x:v>
      </x:c>
      <x:c r="V3847" s="24" t="str">
        <x:v>is applying to one school risky? (UW seattle)</x:v>
      </x:c>
      <x:c r="W3847" s="24" t="str">
        <x:v>am currently finishing my BA at UBC (it’s taken me 7 years) and am about to apply for an MEd in early childhood sped. my stats are: -3.0-3.3 gpa (my program is known to be difficult at a top school) -3+ years of working as an in home behaviour technician (~1500-2000 hours) -6+ years volunteering at a children’s hospital (~1200 hours) -other volunteering and work including covid clinic appointment check in person and election poll supervisor i have dual citizenship so i don’t need a visa and seattle is where i see i can grow and contribute to the community</x:v>
      </x:c>
      <x:c r="X3847" s="27" t="str">
        <x:v>https://www.reddit.com/r/gradadmissions/comments/1mlwscl/is_applying_to_one_school_risky_uw_seattle/</x:v>
      </x:c>
      <x:c r="Y3847" s="27" t="str">
        <x:v>https://www.reddit.com/r/gradadmissions/comments/1mlwscl/is_applying_to_one_school_risky_uw_seattle/</x:v>
      </x:c>
      <x:c r="Z3847" s="56" t="str">
        <x:v>Acronym-only institution match</x:v>
      </x:c>
      <x:c r="AA3847" s="24" t="str">
        <x:v>No</x:v>
      </x:c>
    </x:row>
    <x:row r="3848" ht="42" customHeight="1">
      <x:c r="A3848" s="21" t="str">
        <x:v>1mlnjbs-18</x:v>
      </x:c>
      <x:c r="B3848" s="21" t="n">
        <x:v>18</x:v>
      </x:c>
      <x:c r="C3848" s="21" t="str">
        <x:v>QS</x:v>
      </x:c>
      <x:c r="D3848" s="21" t="n">
        <x:v>18</x:v>
      </x:c>
      <x:c r="E3848" s="21" t="str">
        <x:v>King's College London</x:v>
      </x:c>
      <x:c r="F3848" s="21" t="str">
        <x:v>Environment, Politics and Development MSc</x:v>
      </x:c>
      <x:c r="G3848" s="21" t="n">
        <x:v>16</x:v>
      </x:c>
      <x:c r="H3848" s="21"/>
      <x:c r="I3848" s="21" t="str">
        <x:v>gradadmissions</x:v>
      </x:c>
      <x:c r="J3848" s="21" t="n">
        <x:v>45878.49354166666</x:v>
      </x:c>
      <x:c r="K3848" s="21" t="str">
        <x:v>2025-08</x:v>
      </x:c>
      <x:c r="L3848" s="21" t="str">
        <x:v>Medium</x:v>
      </x:c>
      <x:c r="M3848" s="21" t="str">
        <x:v>Institution name</x:v>
      </x:c>
      <x:c r="N3848" s="21" t="str">
        <x:v>KCL</x:v>
      </x:c>
      <x:c r="O3848" s="21" t="str"/>
      <x:c r="P3848" s="21" t="str">
        <x:v>msc</x:v>
      </x:c>
      <x:c r="Q3848" s="21" t="str"/>
      <x:c r="R3848" s="21" t="n">
        <x:v>0</x:v>
      </x:c>
      <x:c r="S3848" s="21" t="n">
        <x:v>0</x:v>
      </x:c>
      <x:c r="T3848" s="21" t="n">
        <x:v>0.5</x:v>
      </x:c>
      <x:c r="U3848" s="21" t="str">
        <x:v>Social Sciences</x:v>
      </x:c>
      <x:c r="V3848" s="21" t="str">
        <x:v>Help- KCL MSC Economics and Policy- Submitted PS more than required word count.</x:v>
      </x:c>
      <x:c r="W3848" s="21" t="str"/>
      <x:c r="X3848" s="26" t="str">
        <x:v>https://www.reddit.com/r/gradadmissions/comments/1mlnjbs/help_kcl_msc_economics_and_policy_submitted_ps/</x:v>
      </x:c>
      <x:c r="Y3848" s="26" t="str">
        <x:v>/r/KCL/comments/1mlnid5/help_kcl_msc_economics_and_policy_submitted_ps/</x:v>
      </x:c>
      <x:c r="Z3848" s="56" t="str">
        <x:v>Acronym-only institution match</x:v>
      </x:c>
      <x:c r="AA3848" s="21" t="str">
        <x:v>No</x:v>
      </x:c>
    </x:row>
    <x:row r="3849" ht="42" customHeight="1">
      <x:c r="A3849" s="24" t="str">
        <x:v>1ml53u2-81</x:v>
      </x:c>
      <x:c r="B3849" s="24" t="n">
        <x:v>81</x:v>
      </x:c>
      <x:c r="C3849" s="24" t="str">
        <x:v>THE</x:v>
      </x:c>
      <x:c r="D3849" s="24" t="n">
        <x:v>30</x:v>
      </x:c>
      <x:c r="E3849" s="24" t="str">
        <x:v>Arizona State University (Tempe)</x:v>
      </x:c>
      <x:c r="F3849" s="24" t="str">
        <x:v>Master of Sustainability Solutions</x:v>
      </x:c>
      <x:c r="G3849" s="24"/>
      <x:c r="H3849" s="24" t="n">
        <x:v>33</x:v>
      </x:c>
      <x:c r="I3849" s="24" t="str">
        <x:v>gradadmissions</x:v>
      </x:c>
      <x:c r="J3849" s="24" t="n">
        <x:v>45877.82508101852</x:v>
      </x:c>
      <x:c r="K3849" s="24" t="str">
        <x:v>2025-08</x:v>
      </x:c>
      <x:c r="L3849" s="24" t="str">
        <x:v>Medium</x:v>
      </x:c>
      <x:c r="M3849" s="24" t="str">
        <x:v>Institution name</x:v>
      </x:c>
      <x:c r="N3849" s="24" t="str">
        <x:v>ASU</x:v>
      </x:c>
      <x:c r="O3849" s="24" t="str"/>
      <x:c r="P3849" s="24" t="str">
        <x:v>masters | graduate</x:v>
      </x:c>
      <x:c r="Q3849" s="24" t="str"/>
      <x:c r="R3849" s="24" t="n">
        <x:v>2</x:v>
      </x:c>
      <x:c r="S3849" s="24" t="n">
        <x:v>0</x:v>
      </x:c>
      <x:c r="T3849" s="24" t="n">
        <x:v>1</x:v>
      </x:c>
      <x:c r="U3849" s="24" t="str">
        <x:v>Venting</x:v>
      </x:c>
      <x:c r="V3849" s="24" t="str">
        <x:v>What’s Reasonable?</x:v>
      </x:c>
      <x:c r="W3849" s="24" t="str">
        <x:v>(21M) As the title states, I am throwing this post out there because I generally have no idea what’s reasonable when it comes to getting my masters. Background: I am about to graduate ASU in December with a B.S. in Marketing (Professional Sales) and a minor in Real Estate (3.4 cumulative). I have been working/interning at UnitedHealth Care/UHG for the last year and a half first in Medicare Sales and now in Employer &amp; Individual (b2b) Sales. In my work experience i have worked on a couple impactful projects that are fairly impressive and completed a research paper that went pretty high up the food chain - I have meaningful work experience at a legit company. That being said I am absolutely fascinated with all the innovation in Medical Technology and want to get my masters in something that will allow me to research that topic further. Not saying I want to be a doctor or scientist, but I want to be highly educated so that I can sell for/lead these innovative companies that are doing great things. Is this an unreasonable expectation to make that transition with mediocre grades and no STEM education? I was hoping my work experience would carry me but i’m not sure anymore. Please let...</x:v>
      </x:c>
      <x:c r="X3849" s="27" t="str">
        <x:v>https://www.reddit.com/r/gradadmissions/comments/1ml53u2/whats_reasonable/</x:v>
      </x:c>
      <x:c r="Y3849" s="27" t="str">
        <x:v>https://www.reddit.com/r/gradadmissions/comments/1ml53u2/whats_reasonable/</x:v>
      </x:c>
      <x:c r="Z3849" s="56" t="str">
        <x:v>Acronym-only institution match</x:v>
      </x:c>
      <x:c r="AA3849" s="24" t="str">
        <x:v>No</x:v>
      </x:c>
    </x:row>
    <x:row r="3850" ht="42" customHeight="1">
      <x:c r="A3850" s="21" t="str">
        <x:v>1mktbfn-14</x:v>
      </x:c>
      <x:c r="B3850" s="21" t="n">
        <x:v>14</x:v>
      </x:c>
      <x:c r="C3850" s="21" t="str">
        <x:v>QS</x:v>
      </x:c>
      <x:c r="D3850" s="21" t="n">
        <x:v>14</x:v>
      </x:c>
      <x:c r="E3850" s="21" t="str">
        <x:v>Stanford University</x:v>
      </x:c>
      <x:c r="F3850" s="21" t="str">
        <x:v>MS Sustainability Science and Practice</x:v>
      </x:c>
      <x:c r="G3850" s="21" t="str">
        <x:v>13</x:v>
      </x:c>
      <x:c r="H3850" s="21"/>
      <x:c r="I3850" s="21" t="str">
        <x:v>gradadmissions</x:v>
      </x:c>
      <x:c r="J3850" s="21" t="n">
        <x:v>45877.50200231482</x:v>
      </x:c>
      <x:c r="K3850" s="21" t="str">
        <x:v>2025-08</x:v>
      </x:c>
      <x:c r="L3850" s="21" t="str">
        <x:v>Medium</x:v>
      </x:c>
      <x:c r="M3850" s="21" t="str">
        <x:v>Institution name</x:v>
      </x:c>
      <x:c r="N3850" s="21" t="str">
        <x:v>Stanford</x:v>
      </x:c>
      <x:c r="O3850" s="21" t="str"/>
      <x:c r="P3850" s="21" t="str">
        <x:v>application</x:v>
      </x:c>
      <x:c r="Q3850" s="21" t="str"/>
      <x:c r="R3850" s="21" t="n">
        <x:v>1</x:v>
      </x:c>
      <x:c r="S3850" s="21" t="n">
        <x:v>1</x:v>
      </x:c>
      <x:c r="T3850" s="21" t="n">
        <x:v>0.6700000166893005</x:v>
      </x:c>
      <x:c r="U3850" s="21" t="str">
        <x:v>General Advice</x:v>
      </x:c>
      <x:c r="V3850" s="21" t="str">
        <x:v>Looking for opinions about my application!</x:v>
      </x:c>
      <x:c r="W3850" s="21" t="str">
        <x:v>Hi all! I'm intending on applying in a few months for fall 2026 Clinical Psychology PsyD cohort programs. Some of my top picks that I would absolutely love to attend are Palo Alto-Stanford Consortium, Denver University, Pepperdine University &amp; Pacific University. Also considering Clinical Psychology PhD programs, but i'm leaning more towards clinical facing work and less towards research. I'd appreciate any insight and opinions on my stats as an applicant! 1. Military service for 8 years in the Army (5 years infantry + 3 years intelligence stuff) 2. B.A. from Columbia University in Psychology, graduated last year 3. M.A. in progress from Teachers College, Columbia University in Clinical Psychology, anticipating on being done in the summer of next year 4. Currently working full time as a Clinical Research Coordinator in an academic hospital on clinical trials involving psychedelic-assisted therapy for military veterans with PTSD 5. Volunteering: AFSP for 2+ years, School mentor 1+ years, Veterans Mental Health Council \~ 1 year 6. Unfortunately haven't had opportunities for pubs/poster presentations :( Upvote0Downvote2Go to comments</x:v>
      </x:c>
      <x:c r="X3850" s="26" t="str">
        <x:v>https://www.reddit.com/r/gradadmissions/comments/1mktbfn/looking_for_opinions_about_my_application/</x:v>
      </x:c>
      <x:c r="Y3850" s="26" t="str">
        <x:v>https://www.reddit.com/r/gradadmissions/comments/1mktbfn/looking_for_opinions_about_my_application/</x:v>
      </x:c>
      <x:c r="Z3850" s="21" t="str"/>
      <x:c r="AA3850" s="21" t="str">
        <x:v>No</x:v>
      </x:c>
    </x:row>
    <x:row r="3851" ht="42" customHeight="1">
      <x:c r="A3851" s="24" t="str">
        <x:v>1mkt2v2-13</x:v>
      </x:c>
      <x:c r="B3851" s="24" t="n">
        <x:v>13</x:v>
      </x:c>
      <x:c r="C3851" s="24" t="str">
        <x:v>QS</x:v>
      </x:c>
      <x:c r="D3851" s="24" t="n">
        <x:v>13</x:v>
      </x:c>
      <x:c r="E3851" s="24" t="str">
        <x:v>University of California, Berkeley (UCB)</x:v>
      </x:c>
      <x:c r="F3851" s="24" t="str">
        <x:v>Master of Climate Solutions</x:v>
      </x:c>
      <x:c r="G3851" s="24" t="n">
        <x:v>11</x:v>
      </x:c>
      <x:c r="H3851" s="24"/>
      <x:c r="I3851" s="24" t="str">
        <x:v>gradadmissions</x:v>
      </x:c>
      <x:c r="J3851" s="24" t="n">
        <x:v>45877.49375</x:v>
      </x:c>
      <x:c r="K3851" s="24" t="str">
        <x:v>2025-08</x:v>
      </x:c>
      <x:c r="L3851" s="24" t="str">
        <x:v>Medium</x:v>
      </x:c>
      <x:c r="M3851" s="24" t="str">
        <x:v>Institution name</x:v>
      </x:c>
      <x:c r="N3851" s="24" t="str">
        <x:v>UC Berkeley</x:v>
      </x:c>
      <x:c r="O3851" s="24" t="str"/>
      <x:c r="P3851" s="24" t="str">
        <x:v>master</x:v>
      </x:c>
      <x:c r="Q3851" s="24" t="str"/>
      <x:c r="R3851" s="24" t="n">
        <x:v>0</x:v>
      </x:c>
      <x:c r="S3851" s="24" t="n">
        <x:v>2</x:v>
      </x:c>
      <x:c r="T3851" s="24" t="n">
        <x:v>0.5</x:v>
      </x:c>
      <x:c r="U3851" s="24" t="str">
        <x:v>Education</x:v>
      </x:c>
      <x:c r="V3851" s="24" t="str">
        <x:v>I’m planning to apply for STEM master’s programs in the US, aiming for top schools like UC Berkeley, but my GPA is around 3.4. How can I make my profile stand out despite this —especially in terms of extracurricular activities, projects, and networking strategies for competitive programs?</x:v>
      </x:c>
      <x:c r="W3851" s="24" t="str"/>
      <x:c r="X3851" s="27" t="str">
        <x:v>https://www.reddit.com/r/gradadmissions/comments/1mkt2v2/im_planning_to_apply_for_stem_masters_programs_in/</x:v>
      </x:c>
      <x:c r="Y3851" s="27" t="str">
        <x:v>https://www.reddit.com/r/gradadmissions/comments/1mkt2v2/im_planning_to_apply_for_stem_masters_programs_in/</x:v>
      </x:c>
      <x:c r="Z3851" s="24" t="str"/>
      <x:c r="AA3851" s="24" t="str">
        <x:v>No</x:v>
      </x:c>
    </x:row>
    <x:row r="3852" ht="42" customHeight="1">
      <x:c r="A3852" s="21" t="str">
        <x:v>1mkl4v3-14</x:v>
      </x:c>
      <x:c r="B3852" s="21" t="n">
        <x:v>14</x:v>
      </x:c>
      <x:c r="C3852" s="21" t="str">
        <x:v>QS</x:v>
      </x:c>
      <x:c r="D3852" s="21" t="n">
        <x:v>14</x:v>
      </x:c>
      <x:c r="E3852" s="21" t="str">
        <x:v>Stanford University</x:v>
      </x:c>
      <x:c r="F3852" s="21" t="str">
        <x:v>MS Sustainability Science and Practice</x:v>
      </x:c>
      <x:c r="G3852" s="21" t="str">
        <x:v>13</x:v>
      </x:c>
      <x:c r="H3852" s="21"/>
      <x:c r="I3852" s="21" t="str">
        <x:v>gradadmissions</x:v>
      </x:c>
      <x:c r="J3852" s="21" t="n">
        <x:v>45877.16465277778</x:v>
      </x:c>
      <x:c r="K3852" s="21" t="str">
        <x:v>2025-08</x:v>
      </x:c>
      <x:c r="L3852" s="21" t="str">
        <x:v>Medium</x:v>
      </x:c>
      <x:c r="M3852" s="21" t="str">
        <x:v>Institution name</x:v>
      </x:c>
      <x:c r="N3852" s="21" t="str">
        <x:v>Stanford</x:v>
      </x:c>
      <x:c r="O3852" s="21" t="str"/>
      <x:c r="P3852" s="21" t="str">
        <x:v>master</x:v>
      </x:c>
      <x:c r="Q3852" s="21" t="str"/>
      <x:c r="R3852" s="21" t="n">
        <x:v>3</x:v>
      </x:c>
      <x:c r="S3852" s="21" t="n">
        <x:v>4</x:v>
      </x:c>
      <x:c r="T3852" s="21" t="n">
        <x:v>0.7099999785423279</x:v>
      </x:c>
      <x:c r="U3852" s="21" t="str">
        <x:v>Computational Sciences</x:v>
      </x:c>
      <x:c r="V3852" s="21" t="str">
        <x:v>Is my lack of research/TA experience a dealbreaker for top CS Master's programs focused on teaching and research?</x:v>
      </x:c>
      <x:c r="W3852" s="21" t="str">
        <x:v>Hey everyone, I'm currently planning to apply for a master's in CS with a specific focus on research and teaching. My ultimate goal is to become a full-time CS instructor, starting with an adjunct role and eventually transitioning. I have some prior experience teaching and tutoring humanities in high school, which I really enjoyed. Here's a quick overview of my profile: * **Current Role:** Junior SWE at a top FAANG+ (think Netflix, Google, Meta). I'm a US citizen. * **Education:** CS undergrad from a T15 university with a 3.8 GPA. The main challenge I'm facing is that I have no undergraduate research or TA experience. I focused exclusively on internships during my undergrad, so all of my letters of recommendation will be from professional managers and mentors, not professors. Given this, am I out of luck for applying to prestigious, research-track master's programs like Princeton, Stanford, or UIUC? Any advice or insights would be greatly appreciated!</x:v>
      </x:c>
      <x:c r="X3852" s="26" t="str">
        <x:v>https://www.reddit.com/r/gradadmissions/comments/1mkl4v3/is_my_lack_of_researchta_experience_a_dealbreaker/</x:v>
      </x:c>
      <x:c r="Y3852" s="26" t="str">
        <x:v>https://www.reddit.com/r/gradadmissions/comments/1mkl4v3/is_my_lack_of_researchta_experience_a_dealbreaker/</x:v>
      </x:c>
      <x:c r="Z3852" s="21" t="str"/>
      <x:c r="AA3852" s="21" t="str">
        <x:v>No</x:v>
      </x:c>
    </x:row>
    <x:row r="3853" ht="42" customHeight="1">
      <x:c r="A3853" s="24" t="str">
        <x:v>1mkki5q-20</x:v>
      </x:c>
      <x:c r="B3853" s="24" t="n">
        <x:v>20</x:v>
      </x:c>
      <x:c r="C3853" s="24" t="str">
        <x:v>QS</x:v>
      </x:c>
      <x:c r="D3853" s="24" t="n">
        <x:v>20</x:v>
      </x:c>
      <x:c r="E3853" s="24" t="str">
        <x:v>New York University (NYU)</x:v>
      </x:c>
      <x:c r="F3853" s="24" t="str">
        <x:v>MS in Environmental Policy and Sustainability Management</x:v>
      </x:c>
      <x:c r="G3853" s="24" t="str">
        <x:v>20</x:v>
      </x:c>
      <x:c r="H3853" s="24"/>
      <x:c r="I3853" s="24" t="str">
        <x:v>GradSchool</x:v>
      </x:c>
      <x:c r="J3853" s="24" t="n">
        <x:v>45877.141921296294</x:v>
      </x:c>
      <x:c r="K3853" s="24" t="str">
        <x:v>2025-08</x:v>
      </x:c>
      <x:c r="L3853" s="24" t="str">
        <x:v>Medium</x:v>
      </x:c>
      <x:c r="M3853" s="24" t="str">
        <x:v>Institution name</x:v>
      </x:c>
      <x:c r="N3853" s="24" t="str">
        <x:v>NYU</x:v>
      </x:c>
      <x:c r="O3853" s="24" t="str"/>
      <x:c r="P3853" s="24" t="str">
        <x:v>masters | program</x:v>
      </x:c>
      <x:c r="Q3853" s="24" t="str"/>
      <x:c r="R3853" s="24" t="n">
        <x:v>0</x:v>
      </x:c>
      <x:c r="S3853" s="24" t="n">
        <x:v>6</x:v>
      </x:c>
      <x:c r="T3853" s="24" t="n">
        <x:v>0.28999999165534973</x:v>
      </x:c>
      <x:c r="U3853" s="24" t="str"/>
      <x:c r="V3853" s="24" t="str">
        <x:v>I want to attend a masters program but my undergrad school sucks</x:v>
      </x:c>
      <x:c r="W3853" s="24" t="str">
        <x:v>I attend a cheap in state uni for now.. most professors here are jaded and not good at writing good recommendation letters .. I was thinking of taking some summer classes at some good schools like NYU or Columbia and getting one of those profs to write my recommendation... I would obviously review if said prof writes good letters.. is this looked at negatively if I get letters from these places and not from my school im at ?</x:v>
      </x:c>
      <x:c r="X3853" s="27" t="str">
        <x:v>https://www.reddit.com/r/GradSchool/comments/1mkki5q/i_want_to_attend_a_masters_program_but_my/</x:v>
      </x:c>
      <x:c r="Y3853" s="27" t="str">
        <x:v>https://www.reddit.com/r/GradSchool/comments/1mkki5q/i_want_to_attend_a_masters_program_but_my/</x:v>
      </x:c>
      <x:c r="Z3853" s="56" t="str">
        <x:v>Acronym-only institution match</x:v>
      </x:c>
      <x:c r="AA3853" s="24" t="str">
        <x:v>No</x:v>
      </x:c>
    </x:row>
    <x:row r="3854" ht="42" customHeight="1">
      <x:c r="A3854" s="21" t="str">
        <x:v>1mk6pmn-13</x:v>
      </x:c>
      <x:c r="B3854" s="21" t="n">
        <x:v>13</x:v>
      </x:c>
      <x:c r="C3854" s="21" t="str">
        <x:v>QS</x:v>
      </x:c>
      <x:c r="D3854" s="21" t="n">
        <x:v>13</x:v>
      </x:c>
      <x:c r="E3854" s="21" t="str">
        <x:v>University of California, Berkeley (UCB)</x:v>
      </x:c>
      <x:c r="F3854" s="21" t="str">
        <x:v>Master of Climate Solutions</x:v>
      </x:c>
      <x:c r="G3854" s="21" t="n">
        <x:v>11</x:v>
      </x:c>
      <x:c r="H3854" s="21"/>
      <x:c r="I3854" s="21" t="str">
        <x:v>gradadmissions</x:v>
      </x:c>
      <x:c r="J3854" s="21" t="n">
        <x:v>45876.7375</x:v>
      </x:c>
      <x:c r="K3854" s="21" t="str">
        <x:v>2025-08</x:v>
      </x:c>
      <x:c r="L3854" s="21" t="str">
        <x:v>Medium</x:v>
      </x:c>
      <x:c r="M3854" s="21" t="str">
        <x:v>Institution name</x:v>
      </x:c>
      <x:c r="N3854" s="21" t="str">
        <x:v>UC Berkeley</x:v>
      </x:c>
      <x:c r="O3854" s="21" t="str"/>
      <x:c r="P3854" s="21" t="str">
        <x:v>accepted</x:v>
      </x:c>
      <x:c r="Q3854" s="21" t="str"/>
      <x:c r="R3854" s="21" t="n">
        <x:v>7</x:v>
      </x:c>
      <x:c r="S3854" s="21" t="n">
        <x:v>4</x:v>
      </x:c>
      <x:c r="T3854" s="21" t="n">
        <x:v>0.7699999809265137</x:v>
      </x:c>
      <x:c r="U3854" s="21" t="str">
        <x:v>Biological Sciences</x:v>
      </x:c>
      <x:c r="V3854" s="21" t="str">
        <x:v>How likely am I to get accepted into PhD in molecular and cell biology with a 3.8 Community College gpa and a 3.3 gpa from UC Berkeley MCB?</x:v>
      </x:c>
      <x:c r="W3854" s="21" t="str">
        <x:v>I recently graduated from Berkeley, and because of many ups and downs I experienced during my 2 years there, my gpa heavily suffered. I was involved in a research lab and I have a 4th author publication under my mentor. I recently have been strongly considering applying this cycle, and see if I can get into my top choice programs, and if not, l'a work in industry for a couple of years before applying again to make myself more competitive. I just want to know, based on the experiences of this subreddit, what are my chances? Do they look at my overall GPA (both cc and uni) or just Uni? I'm planning to mainly apply to UCs and Stanford for this cycle. I'd really appreciate your help!</x:v>
      </x:c>
      <x:c r="X3854" s="26" t="str">
        <x:v>https://www.reddit.com/r/gradadmissions/comments/1mk6pmn/how_likely_am_i_to_get_accepted_into_phd_in/</x:v>
      </x:c>
      <x:c r="Y3854" s="26" t="str">
        <x:v>https://www.reddit.com/r/gradadmissions/comments/1mk6pmn/how_likely_am_i_to_get_accepted_into_phd_in/</x:v>
      </x:c>
      <x:c r="Z3854" s="21" t="str"/>
      <x:c r="AA3854" s="21" t="str">
        <x:v>No</x:v>
      </x:c>
    </x:row>
    <x:row r="3855" ht="42" customHeight="1">
      <x:c r="A3855" s="24" t="str">
        <x:v>1mk6pmn-14</x:v>
      </x:c>
      <x:c r="B3855" s="24" t="n">
        <x:v>14</x:v>
      </x:c>
      <x:c r="C3855" s="24" t="str">
        <x:v>QS</x:v>
      </x:c>
      <x:c r="D3855" s="24" t="n">
        <x:v>14</x:v>
      </x:c>
      <x:c r="E3855" s="24" t="str">
        <x:v>Stanford University</x:v>
      </x:c>
      <x:c r="F3855" s="24" t="str">
        <x:v>MS Sustainability Science and Practice</x:v>
      </x:c>
      <x:c r="G3855" s="24" t="str">
        <x:v>13</x:v>
      </x:c>
      <x:c r="H3855" s="24"/>
      <x:c r="I3855" s="24" t="str">
        <x:v>gradadmissions</x:v>
      </x:c>
      <x:c r="J3855" s="24" t="n">
        <x:v>45876.7375</x:v>
      </x:c>
      <x:c r="K3855" s="24" t="str">
        <x:v>2025-08</x:v>
      </x:c>
      <x:c r="L3855" s="24" t="str">
        <x:v>Medium</x:v>
      </x:c>
      <x:c r="M3855" s="24" t="str">
        <x:v>Institution name</x:v>
      </x:c>
      <x:c r="N3855" s="24" t="str">
        <x:v>Stanford</x:v>
      </x:c>
      <x:c r="O3855" s="24" t="str"/>
      <x:c r="P3855" s="24" t="str">
        <x:v>accepted</x:v>
      </x:c>
      <x:c r="Q3855" s="24" t="str"/>
      <x:c r="R3855" s="24" t="n">
        <x:v>7</x:v>
      </x:c>
      <x:c r="S3855" s="24" t="n">
        <x:v>4</x:v>
      </x:c>
      <x:c r="T3855" s="24" t="n">
        <x:v>0.7699999809265137</x:v>
      </x:c>
      <x:c r="U3855" s="24" t="str">
        <x:v>Biological Sciences</x:v>
      </x:c>
      <x:c r="V3855" s="24" t="str">
        <x:v>How likely am I to get accepted into PhD in molecular and cell biology with a 3.8 Community College gpa and a 3.3 gpa from UC Berkeley MCB?</x:v>
      </x:c>
      <x:c r="W3855" s="24" t="str">
        <x:v>I recently graduated from Berkeley, and because of many ups and downs I experienced during my 2 years there, my gpa heavily suffered. I was involved in a research lab and I have a 4th author publication under my mentor. I recently have been strongly considering applying this cycle, and see if I can get into my top choice programs, and if not, l'a work in industry for a couple of years before applying again to make myself more competitive. I just want to know, based on the experiences of this subreddit, what are my chances? Do they look at my overall GPA (both cc and uni) or just Uni? I'm planning to mainly apply to UCs and Stanford for this cycle. I'd really appreciate your help!</x:v>
      </x:c>
      <x:c r="X3855" s="27" t="str">
        <x:v>https://www.reddit.com/r/gradadmissions/comments/1mk6pmn/how_likely_am_i_to_get_accepted_into_phd_in/</x:v>
      </x:c>
      <x:c r="Y3855" s="27" t="str">
        <x:v>https://www.reddit.com/r/gradadmissions/comments/1mk6pmn/how_likely_am_i_to_get_accepted_into_phd_in/</x:v>
      </x:c>
      <x:c r="Z3855" s="24" t="str"/>
      <x:c r="AA3855" s="24" t="str">
        <x:v>No</x:v>
      </x:c>
    </x:row>
    <x:row r="3856" ht="42" customHeight="1">
      <x:c r="A3856" s="21" t="str">
        <x:v>1mk2f8k-11</x:v>
      </x:c>
      <x:c r="B3856" s="21" t="n">
        <x:v>11</x:v>
      </x:c>
      <x:c r="C3856" s="21" t="str">
        <x:v>QS</x:v>
      </x:c>
      <x:c r="D3856" s="21" t="n">
        <x:v>11</x:v>
      </x:c>
      <x:c r="E3856" s="21" t="str">
        <x:v>ETH Zurich</x:v>
      </x:c>
      <x:c r="F3856" s="21" t="str">
        <x:v>MSc Environmental Sciences</x:v>
      </x:c>
      <x:c r="G3856" s="21" t="n">
        <x:v>11</x:v>
      </x:c>
      <x:c r="H3856" s="21"/>
      <x:c r="I3856" s="21" t="str">
        <x:v>gradadmissions</x:v>
      </x:c>
      <x:c r="J3856" s="21" t="n">
        <x:v>45876.625810185185</x:v>
      </x:c>
      <x:c r="K3856" s="21" t="str">
        <x:v>2025-08</x:v>
      </x:c>
      <x:c r="L3856" s="21" t="str">
        <x:v>Medium</x:v>
      </x:c>
      <x:c r="M3856" s="21" t="str">
        <x:v>Institution name</x:v>
      </x:c>
      <x:c r="N3856" s="21" t="str">
        <x:v>ETH Zurich | ETH Zürich</x:v>
      </x:c>
      <x:c r="O3856" s="21" t="str"/>
      <x:c r="P3856" s="21" t="str">
        <x:v>master | msc | programme | thesis</x:v>
      </x:c>
      <x:c r="Q3856" s="21" t="str"/>
      <x:c r="R3856" s="21" t="n">
        <x:v>2</x:v>
      </x:c>
      <x:c r="S3856" s="21" t="n">
        <x:v>4</x:v>
      </x:c>
      <x:c r="T3856" s="21" t="n">
        <x:v>1</x:v>
      </x:c>
      <x:c r="U3856" s="21" t="str">
        <x:v>Physical Sciences</x:v>
      </x:c>
      <x:c r="V3856" s="21" t="str">
        <x:v>Quantum Computing Dreams, Math Publications, Zero QIS Experience—What’s My Best Next Step?</x:v>
      </x:c>
      <x:c r="W3856" s="21" t="str">
        <x:v>Hello everyone, I’m about to begin the final year of my BSc in Physics in Italy and I’m determined to specialize in **quantum information science**—in particular the theoretical side (algorithms, fault-tolerant error-correction, etc.) that drives research at companies such as IBM, Google and the growing start-up ecosystem. I would greatly appreciate strategic advice on the best academic path. **Profile at a glance** * **GPA:** 29.4 / 30 (currently top of cohort, trending upward) * **Publications:** * First-author paper in *The American Mathematical Monthly* (complex analysis; written and published in high school) * Completing a mathematics-of-circuits manuscript with a researcher at a “big-name” US university; submission targeted for late 2025 (at least one first author paper) * **Skills:** rigorous pure-math background; as yet no formal research in quantum information science. **Programmes under consideration** * ETH Zürich – MSc Physics (QIS focus) (or Physics) * University of Cambridge – Part III (MASt in Mathematics) * University of Oxford – MSc in Quantum Technologies (or Mathematical &amp; Theoretical Physics) * Perimeter Institute – PSI Master’s Ultimate objective: a **PhD (i...</x:v>
      </x:c>
      <x:c r="X3856" s="26" t="str">
        <x:v>https://www.reddit.com/r/gradadmissions/comments/1mk2f8k/quantum_computing_dreams_math_publications_zero/</x:v>
      </x:c>
      <x:c r="Y3856" s="26" t="str">
        <x:v>https://www.reddit.com/r/gradadmissions/comments/1mk2f8k/quantum_computing_dreams_math_publications_zero/</x:v>
      </x:c>
      <x:c r="Z3856" s="21" t="str"/>
      <x:c r="AA3856" s="21" t="str">
        <x:v>No</x:v>
      </x:c>
    </x:row>
    <x:row r="3857" ht="42" customHeight="1">
      <x:c r="A3857" s="24" t="str">
        <x:v>1mk2f8k-15</x:v>
      </x:c>
      <x:c r="B3857" s="24" t="n">
        <x:v>15</x:v>
      </x:c>
      <x:c r="C3857" s="24" t="str">
        <x:v>QS</x:v>
      </x:c>
      <x:c r="D3857" s="24" t="n">
        <x:v>15</x:v>
      </x:c>
      <x:c r="E3857" s="24" t="str">
        <x:v>University of Oxford</x:v>
      </x:c>
      <x:c r="F3857" s="24" t="str">
        <x:v>MSc in Sustainability, Enterprise and the Environment</x:v>
      </x:c>
      <x:c r="G3857" s="24" t="str">
        <x:v>14</x:v>
      </x:c>
      <x:c r="H3857" s="24"/>
      <x:c r="I3857" s="24" t="str">
        <x:v>gradadmissions</x:v>
      </x:c>
      <x:c r="J3857" s="24" t="n">
        <x:v>45876.625810185185</x:v>
      </x:c>
      <x:c r="K3857" s="24" t="str">
        <x:v>2025-08</x:v>
      </x:c>
      <x:c r="L3857" s="24" t="str">
        <x:v>Medium</x:v>
      </x:c>
      <x:c r="M3857" s="24" t="str">
        <x:v>Institution name</x:v>
      </x:c>
      <x:c r="N3857" s="24" t="str">
        <x:v>University of Oxford</x:v>
      </x:c>
      <x:c r="O3857" s="24" t="str"/>
      <x:c r="P3857" s="24" t="str">
        <x:v>master | msc | programme | thesis</x:v>
      </x:c>
      <x:c r="Q3857" s="24" t="str"/>
      <x:c r="R3857" s="24" t="n">
        <x:v>2</x:v>
      </x:c>
      <x:c r="S3857" s="24" t="n">
        <x:v>4</x:v>
      </x:c>
      <x:c r="T3857" s="24" t="n">
        <x:v>1</x:v>
      </x:c>
      <x:c r="U3857" s="24" t="str">
        <x:v>Physical Sciences</x:v>
      </x:c>
      <x:c r="V3857" s="24" t="str">
        <x:v>Quantum Computing Dreams, Math Publications, Zero QIS Experience—What’s My Best Next Step?</x:v>
      </x:c>
      <x:c r="W3857" s="24" t="str">
        <x:v>Hello everyone, I’m about to begin the final year of my BSc in Physics in Italy and I’m determined to specialize in **quantum information science**—in particular the theoretical side (algorithms, fault-tolerant error-correction, etc.) that drives research at companies such as IBM, Google and the growing start-up ecosystem. I would greatly appreciate strategic advice on the best academic path. **Profile at a glance** * **GPA:** 29.4 / 30 (currently top of cohort, trending upward) * **Publications:** * First-author paper in *The American Mathematical Monthly* (complex analysis; written and published in high school) * Completing a mathematics-of-circuits manuscript with a researcher at a “big-name” US university; submission targeted for late 2025 (at least one first author paper) * **Skills:** rigorous pure-math background; as yet no formal research in quantum information science. **Programmes under consideration** * ETH Zürich – MSc Physics (QIS focus) (or Physics) * University of Cambridge – Part III (MASt in Mathematics) * University of Oxford – MSc in Quantum Technologies (or Mathematical &amp; Theoretical Physics) * Perimeter Institute – PSI Master’s Ultimate objective: a **PhD (i...</x:v>
      </x:c>
      <x:c r="X3857" s="27" t="str">
        <x:v>https://www.reddit.com/r/gradadmissions/comments/1mk2f8k/quantum_computing_dreams_math_publications_zero/</x:v>
      </x:c>
      <x:c r="Y3857" s="27" t="str">
        <x:v>https://www.reddit.com/r/gradadmissions/comments/1mk2f8k/quantum_computing_dreams_math_publications_zero/</x:v>
      </x:c>
      <x:c r="Z3857" s="24" t="str"/>
      <x:c r="AA3857" s="24" t="str">
        <x:v>No</x:v>
      </x:c>
    </x:row>
    <x:row r="3858" ht="42" customHeight="1">
      <x:c r="A3858" s="21" t="str">
        <x:v>1mk0bvo-21</x:v>
      </x:c>
      <x:c r="B3858" s="21" t="n">
        <x:v>21</x:v>
      </x:c>
      <x:c r="C3858" s="21" t="str">
        <x:v>QS</x:v>
      </x:c>
      <x:c r="D3858" s="21" t="n">
        <x:v>21</x:v>
      </x:c>
      <x:c r="E3858" s="21" t="str">
        <x:v>Pennsylvania State University</x:v>
      </x:c>
      <x:c r="F3858" s="21" t="str">
        <x:v>Master of Professional Studies in Renewable Energy and Sustainability Systems</x:v>
      </x:c>
      <x:c r="G3858" s="21" t="str">
        <x:v>21</x:v>
      </x:c>
      <x:c r="H3858" s="21"/>
      <x:c r="I3858" s="21" t="str">
        <x:v>gradadmissions</x:v>
      </x:c>
      <x:c r="J3858" s="21" t="n">
        <x:v>45876.56767361111</x:v>
      </x:c>
      <x:c r="K3858" s="21" t="str">
        <x:v>2025-08</x:v>
      </x:c>
      <x:c r="L3858" s="21" t="str">
        <x:v>Medium</x:v>
      </x:c>
      <x:c r="M3858" s="21" t="str">
        <x:v>Institution name</x:v>
      </x:c>
      <x:c r="N3858" s="21" t="str">
        <x:v>Penn State</x:v>
      </x:c>
      <x:c r="O3858" s="21" t="str"/>
      <x:c r="P3858" s="21" t="str">
        <x:v>msc | career | supervisor</x:v>
      </x:c>
      <x:c r="Q3858" s="21" t="str"/>
      <x:c r="R3858" s="21" t="n">
        <x:v>9</x:v>
      </x:c>
      <x:c r="S3858" s="21" t="n">
        <x:v>4</x:v>
      </x:c>
      <x:c r="T3858" s="21" t="n">
        <x:v>0.9100000262260437</x:v>
      </x:c>
      <x:c r="U3858" s="21" t="str">
        <x:v>Engineering</x:v>
      </x:c>
      <x:c r="V3858" s="21" t="str">
        <x:v>University of Alberta MSc Chemical engineering or PhD in Penn state university in mines and energy (both funded by supervisor).</x:v>
      </x:c>
      <x:c r="W3858" s="21" t="str">
        <x:v>Which can be better for career in industry as energy engineer? University of Alberta MSc Chemical engineering or PhD in Penn state university in mines and energy (both funded by research supervisor).</x:v>
      </x:c>
      <x:c r="X3858" s="26" t="str">
        <x:v>https://www.reddit.com/r/gradadmissions/comments/1mk0bvo/university_of_alberta_msc_chemical_engineering_or/</x:v>
      </x:c>
      <x:c r="Y3858" s="26" t="str">
        <x:v>https://www.reddit.com/r/gradadmissions/comments/1mk0bvo/university_of_alberta_msc_chemical_engineering_or/</x:v>
      </x:c>
      <x:c r="Z3858" s="21" t="str"/>
      <x:c r="AA3858" s="21" t="str">
        <x:v>No</x:v>
      </x:c>
    </x:row>
    <x:row r="3859" ht="42" customHeight="1">
      <x:c r="A3859" s="24" t="str">
        <x:v>1mk0bvo-61</x:v>
      </x:c>
      <x:c r="B3859" s="24" t="n">
        <x:v>61</x:v>
      </x:c>
      <x:c r="C3859" s="24" t="str">
        <x:v>THE</x:v>
      </x:c>
      <x:c r="D3859" s="24" t="n">
        <x:v>10</x:v>
      </x:c>
      <x:c r="E3859" s="24" t="str">
        <x:v>University of Alberta</x:v>
      </x:c>
      <x:c r="F3859" s="24" t="str">
        <x:v>Master of Sustainability</x:v>
      </x:c>
      <x:c r="G3859" s="24"/>
      <x:c r="H3859" s="24" t="n">
        <x:v>10</x:v>
      </x:c>
      <x:c r="I3859" s="24" t="str">
        <x:v>gradadmissions</x:v>
      </x:c>
      <x:c r="J3859" s="24" t="n">
        <x:v>45876.56767361111</x:v>
      </x:c>
      <x:c r="K3859" s="24" t="str">
        <x:v>2025-08</x:v>
      </x:c>
      <x:c r="L3859" s="24" t="str">
        <x:v>Medium</x:v>
      </x:c>
      <x:c r="M3859" s="24" t="str">
        <x:v>Institution name</x:v>
      </x:c>
      <x:c r="N3859" s="24" t="str">
        <x:v>University of Alberta</x:v>
      </x:c>
      <x:c r="O3859" s="24" t="str"/>
      <x:c r="P3859" s="24" t="str">
        <x:v>msc | career | supervisor</x:v>
      </x:c>
      <x:c r="Q3859" s="24" t="str"/>
      <x:c r="R3859" s="24" t="n">
        <x:v>9</x:v>
      </x:c>
      <x:c r="S3859" s="24" t="n">
        <x:v>4</x:v>
      </x:c>
      <x:c r="T3859" s="24" t="n">
        <x:v>0.9100000262260437</x:v>
      </x:c>
      <x:c r="U3859" s="24" t="str">
        <x:v>Engineering</x:v>
      </x:c>
      <x:c r="V3859" s="24" t="str">
        <x:v>University of Alberta MSc Chemical engineering or PhD in Penn state university in mines and energy (both funded by supervisor).</x:v>
      </x:c>
      <x:c r="W3859" s="24" t="str">
        <x:v>Which can be better for career in industry as energy engineer? University of Alberta MSc Chemical engineering or PhD in Penn state university in mines and energy (both funded by research supervisor).</x:v>
      </x:c>
      <x:c r="X3859" s="27" t="str">
        <x:v>https://www.reddit.com/r/gradadmissions/comments/1mk0bvo/university_of_alberta_msc_chemical_engineering_or/</x:v>
      </x:c>
      <x:c r="Y3859" s="27" t="str">
        <x:v>https://www.reddit.com/r/gradadmissions/comments/1mk0bvo/university_of_alberta_msc_chemical_engineering_or/</x:v>
      </x:c>
      <x:c r="Z3859" s="24" t="str"/>
      <x:c r="AA3859" s="24" t="str">
        <x:v>No</x:v>
      </x:c>
    </x:row>
    <x:row r="3860" ht="42" customHeight="1">
      <x:c r="A3860" s="21" t="str">
        <x:v>1mjxtlh-81</x:v>
      </x:c>
      <x:c r="B3860" s="21" t="n">
        <x:v>81</x:v>
      </x:c>
      <x:c r="C3860" s="21" t="str">
        <x:v>THE</x:v>
      </x:c>
      <x:c r="D3860" s="21" t="n">
        <x:v>30</x:v>
      </x:c>
      <x:c r="E3860" s="21" t="str">
        <x:v>Arizona State University (Tempe)</x:v>
      </x:c>
      <x:c r="F3860" s="21" t="str">
        <x:v>Master of Sustainability Solutions</x:v>
      </x:c>
      <x:c r="G3860" s="21"/>
      <x:c r="H3860" s="21" t="n">
        <x:v>33</x:v>
      </x:c>
      <x:c r="I3860" s="21" t="str">
        <x:v>GradSchool</x:v>
      </x:c>
      <x:c r="J3860" s="21" t="n">
        <x:v>45876.4890625</x:v>
      </x:c>
      <x:c r="K3860" s="21" t="str">
        <x:v>2025-08</x:v>
      </x:c>
      <x:c r="L3860" s="21" t="str">
        <x:v>Medium</x:v>
      </x:c>
      <x:c r="M3860" s="21" t="str">
        <x:v>Institution name</x:v>
      </x:c>
      <x:c r="N3860" s="21" t="str">
        <x:v>ASU</x:v>
      </x:c>
      <x:c r="O3860" s="21" t="str"/>
      <x:c r="P3860" s="21" t="str">
        <x:v>graduate | degree</x:v>
      </x:c>
      <x:c r="Q3860" s="21" t="str"/>
      <x:c r="R3860" s="21" t="n">
        <x:v>0</x:v>
      </x:c>
      <x:c r="S3860" s="21" t="n">
        <x:v>2</x:v>
      </x:c>
      <x:c r="T3860" s="21" t="n">
        <x:v>0.4000000059604645</x:v>
      </x:c>
      <x:c r="U3860" s="21" t="str">
        <x:v>Finance</x:v>
      </x:c>
      <x:c r="V3860" s="21" t="str">
        <x:v>Free/Low Cost Online Graduate Degree</x:v>
      </x:c>
      <x:c r="W3860" s="21" t="str">
        <x:v>I am still an undergraduate student contracted to work for the government post-graduation. So I am unable to attend graduate school full time. I would like to begin an online graduate degree right away (MSCS or MEng Systems at Georgia Tech, John's Hopkins, ASU, etc.). My goal is to get my degree as fully-funded (or as close to it as possible). Does anyone have any suggestions for ways to do this? Also, does anyone have any other suggestion for online graduate programs?</x:v>
      </x:c>
      <x:c r="X3860" s="26" t="str">
        <x:v>https://www.reddit.com/r/GradSchool/comments/1mjxtlh/freelow_cost_online_graduate_degree/</x:v>
      </x:c>
      <x:c r="Y3860" s="26" t="str">
        <x:v>https://www.reddit.com/r/GradSchool/comments/1mjxtlh/freelow_cost_online_graduate_degree/</x:v>
      </x:c>
      <x:c r="Z3860" s="56" t="str">
        <x:v>Acronym-only institution match</x:v>
      </x:c>
      <x:c r="AA3860" s="21" t="str">
        <x:v>No</x:v>
      </x:c>
    </x:row>
    <x:row r="3861" ht="42" customHeight="1">
      <x:c r="A3861" s="24" t="str">
        <x:v>1mjx93j-21</x:v>
      </x:c>
      <x:c r="B3861" s="24" t="n">
        <x:v>21</x:v>
      </x:c>
      <x:c r="C3861" s="24" t="str">
        <x:v>QS</x:v>
      </x:c>
      <x:c r="D3861" s="24" t="n">
        <x:v>21</x:v>
      </x:c>
      <x:c r="E3861" s="24" t="str">
        <x:v>Pennsylvania State University</x:v>
      </x:c>
      <x:c r="F3861" s="24" t="str">
        <x:v>Master of Professional Studies in Renewable Energy and Sustainability Systems</x:v>
      </x:c>
      <x:c r="G3861" s="24" t="str">
        <x:v>21</x:v>
      </x:c>
      <x:c r="H3861" s="24"/>
      <x:c r="I3861" s="24" t="str">
        <x:v>GradSchool</x:v>
      </x:c>
      <x:c r="J3861" s="24" t="n">
        <x:v>45876.46803240741</x:v>
      </x:c>
      <x:c r="K3861" s="24" t="str">
        <x:v>2025-08</x:v>
      </x:c>
      <x:c r="L3861" s="24" t="str">
        <x:v>Medium</x:v>
      </x:c>
      <x:c r="M3861" s="24" t="str">
        <x:v>Institution name</x:v>
      </x:c>
      <x:c r="N3861" s="24" t="str">
        <x:v>Penn State</x:v>
      </x:c>
      <x:c r="O3861" s="24" t="str"/>
      <x:c r="P3861" s="24" t="str">
        <x:v>msc | supervisor</x:v>
      </x:c>
      <x:c r="Q3861" s="24" t="str"/>
      <x:c r="R3861" s="24" t="n">
        <x:v>1</x:v>
      </x:c>
      <x:c r="S3861" s="24" t="n">
        <x:v>1</x:v>
      </x:c>
      <x:c r="T3861" s="24" t="n">
        <x:v>1</x:v>
      </x:c>
      <x:c r="U3861" s="24" t="str"/>
      <x:c r="V3861" s="24" t="str">
        <x:v>University of Alberta MSc Chemical engineering or PhD in Penn state university in mines and energy (both funded by supervisor).</x:v>
      </x:c>
      <x:c r="W3861" s="24" t="str"/>
      <x:c r="X3861" s="27" t="str">
        <x:v>https://www.reddit.com/r/GradSchool/comments/1mjx93j/university_of_alberta_msc_chemical_engineering_or/</x:v>
      </x:c>
      <x:c r="Y3861" s="27" t="str">
        <x:v>https://www.reddit.com/r/GradSchool/comments/1mjx93j/university_of_alberta_msc_chemical_engineering_or/</x:v>
      </x:c>
      <x:c r="Z3861" s="24" t="str"/>
      <x:c r="AA3861" s="24" t="str">
        <x:v>No</x:v>
      </x:c>
    </x:row>
    <x:row r="3862" ht="42" customHeight="1">
      <x:c r="A3862" s="21" t="str">
        <x:v>1mjx93j-61</x:v>
      </x:c>
      <x:c r="B3862" s="21" t="n">
        <x:v>61</x:v>
      </x:c>
      <x:c r="C3862" s="21" t="str">
        <x:v>THE</x:v>
      </x:c>
      <x:c r="D3862" s="21" t="n">
        <x:v>10</x:v>
      </x:c>
      <x:c r="E3862" s="21" t="str">
        <x:v>University of Alberta</x:v>
      </x:c>
      <x:c r="F3862" s="21" t="str">
        <x:v>Master of Sustainability</x:v>
      </x:c>
      <x:c r="G3862" s="21"/>
      <x:c r="H3862" s="21" t="n">
        <x:v>10</x:v>
      </x:c>
      <x:c r="I3862" s="21" t="str">
        <x:v>GradSchool</x:v>
      </x:c>
      <x:c r="J3862" s="21" t="n">
        <x:v>45876.46803240741</x:v>
      </x:c>
      <x:c r="K3862" s="21" t="str">
        <x:v>2025-08</x:v>
      </x:c>
      <x:c r="L3862" s="21" t="str">
        <x:v>Medium</x:v>
      </x:c>
      <x:c r="M3862" s="21" t="str">
        <x:v>Institution name</x:v>
      </x:c>
      <x:c r="N3862" s="21" t="str">
        <x:v>University of Alberta</x:v>
      </x:c>
      <x:c r="O3862" s="21" t="str"/>
      <x:c r="P3862" s="21" t="str">
        <x:v>msc | supervisor</x:v>
      </x:c>
      <x:c r="Q3862" s="21" t="str"/>
      <x:c r="R3862" s="21" t="n">
        <x:v>1</x:v>
      </x:c>
      <x:c r="S3862" s="21" t="n">
        <x:v>1</x:v>
      </x:c>
      <x:c r="T3862" s="21" t="n">
        <x:v>1</x:v>
      </x:c>
      <x:c r="U3862" s="21" t="str"/>
      <x:c r="V3862" s="21" t="str">
        <x:v>University of Alberta MSc Chemical engineering or PhD in Penn state university in mines and energy (both funded by supervisor).</x:v>
      </x:c>
      <x:c r="W3862" s="21" t="str"/>
      <x:c r="X3862" s="26" t="str">
        <x:v>https://www.reddit.com/r/GradSchool/comments/1mjx93j/university_of_alberta_msc_chemical_engineering_or/</x:v>
      </x:c>
      <x:c r="Y3862" s="26" t="str">
        <x:v>https://www.reddit.com/r/GradSchool/comments/1mjx93j/university_of_alberta_msc_chemical_engineering_or/</x:v>
      </x:c>
      <x:c r="Z3862" s="21" t="str"/>
      <x:c r="AA3862" s="21" t="str">
        <x:v>No</x:v>
      </x:c>
    </x:row>
    <x:row r="3863" ht="42" customHeight="1">
      <x:c r="A3863" s="24" t="str">
        <x:v>1mjb850-20</x:v>
      </x:c>
      <x:c r="B3863" s="24" t="n">
        <x:v>20</x:v>
      </x:c>
      <x:c r="C3863" s="24" t="str">
        <x:v>QS</x:v>
      </x:c>
      <x:c r="D3863" s="24" t="n">
        <x:v>20</x:v>
      </x:c>
      <x:c r="E3863" s="24" t="str">
        <x:v>New York University (NYU)</x:v>
      </x:c>
      <x:c r="F3863" s="24" t="str">
        <x:v>MS in Environmental Policy and Sustainability Management</x:v>
      </x:c>
      <x:c r="G3863" s="24" t="str">
        <x:v>20</x:v>
      </x:c>
      <x:c r="H3863" s="24"/>
      <x:c r="I3863" s="24" t="str">
        <x:v>gradadmissions</x:v>
      </x:c>
      <x:c r="J3863" s="24" t="n">
        <x:v>45875.73473379629</x:v>
      </x:c>
      <x:c r="K3863" s="24" t="str">
        <x:v>2025-08</x:v>
      </x:c>
      <x:c r="L3863" s="24" t="str">
        <x:v>Medium</x:v>
      </x:c>
      <x:c r="M3863" s="24" t="str">
        <x:v>Institution name</x:v>
      </x:c>
      <x:c r="N3863" s="24" t="str">
        <x:v>NYU</x:v>
      </x:c>
      <x:c r="O3863" s="24" t="str"/>
      <x:c r="P3863" s="24" t="str">
        <x:v>accepted | offer | masters | degree | thesis</x:v>
      </x:c>
      <x:c r="Q3863" s="24" t="str"/>
      <x:c r="R3863" s="24" t="n">
        <x:v>0</x:v>
      </x:c>
      <x:c r="S3863" s="24" t="n">
        <x:v>0</x:v>
      </x:c>
      <x:c r="T3863" s="24" t="n">
        <x:v>0.20000000298023224</x:v>
      </x:c>
      <x:c r="U3863" s="24" t="str">
        <x:v>Engineering</x:v>
      </x:c>
      <x:c r="V3863" s="24" t="str">
        <x:v>Profile Review Spring 2026</x:v>
      </x:c>
      <x:c r="W3863" s="24" t="str">
        <x:v>Hello, I’m applying for masters in Spring 2026 cycle and I would appreciate any feedback. I’m applying for MS in ECE and in some cases for BME as they offer my field of interest (image processing/biomedical image processing) Background: • Undergrad Degree: B.E. in Electronics and Communication Engineering • University: Anna University (Tier 2/3, India) • CGPA: 8.15/10 • Graduation Year: 2024 Experience: • Position: Project Associate • Institution: Non-Invasive Imaging and Diagnostics Lab, IIT Madras • Duration: 1.5+ years (2023–present) • Work Focus: • AI-driven diagnostics for renal cell carcinoma and sepsis • Embedded ML for edge medical devices (TinyML deployment) Publications &amp; Conferences: • 1 journal paper accepted (Computer Methods and Programs in Biomedicine) • 3 international conference acceptances (ISBI 2025, EMBC 2025, ESB 2025) Projects &amp; Research: • Undergrad Thesis: Ovarian cancer subtype classification using modified FractalNet on Whole Slide Images • Other Projects: • Breast cancer diagnostic interface using IBM Watson APIs • TinyML-based sepsis stage classification model for embedded devices • State Government-funded NLP educational chatbot project Target Progra...</x:v>
      </x:c>
      <x:c r="X3863" s="27" t="str">
        <x:v>https://www.reddit.com/r/gradadmissions/comments/1mjb850/profile_review_spring_2026/</x:v>
      </x:c>
      <x:c r="Y3863" s="27" t="str">
        <x:v>https://www.reddit.com/r/gradadmissions/comments/1mjb850/profile_review_spring_2026/</x:v>
      </x:c>
      <x:c r="Z3863" s="56" t="str">
        <x:v>Acronym-only institution match</x:v>
      </x:c>
      <x:c r="AA3863" s="24" t="str">
        <x:v>No</x:v>
      </x:c>
    </x:row>
    <x:row r="3864" ht="42" customHeight="1">
      <x:c r="A3864" s="21" t="str">
        <x:v>1mj9s51-14</x:v>
      </x:c>
      <x:c r="B3864" s="21" t="n">
        <x:v>14</x:v>
      </x:c>
      <x:c r="C3864" s="21" t="str">
        <x:v>QS</x:v>
      </x:c>
      <x:c r="D3864" s="21" t="n">
        <x:v>14</x:v>
      </x:c>
      <x:c r="E3864" s="21" t="str">
        <x:v>Stanford University</x:v>
      </x:c>
      <x:c r="F3864" s="21" t="str">
        <x:v>MS Sustainability Science and Practice</x:v>
      </x:c>
      <x:c r="G3864" s="21" t="str">
        <x:v>13</x:v>
      </x:c>
      <x:c r="H3864" s="21"/>
      <x:c r="I3864" s="21" t="str">
        <x:v>gradadmissions</x:v>
      </x:c>
      <x:c r="J3864" s="21" t="n">
        <x:v>45875.6975</x:v>
      </x:c>
      <x:c r="K3864" s="21" t="str">
        <x:v>2025-08</x:v>
      </x:c>
      <x:c r="L3864" s="21" t="str">
        <x:v>Medium</x:v>
      </x:c>
      <x:c r="M3864" s="21" t="str">
        <x:v>Institution name</x:v>
      </x:c>
      <x:c r="N3864" s="21" t="str">
        <x:v>Stanford</x:v>
      </x:c>
      <x:c r="O3864" s="21" t="str"/>
      <x:c r="P3864" s="21" t="str">
        <x:v>offer | masters | program | career | professor</x:v>
      </x:c>
      <x:c r="Q3864" s="21" t="str"/>
      <x:c r="R3864" s="21" t="n">
        <x:v>0</x:v>
      </x:c>
      <x:c r="S3864" s="21" t="n">
        <x:v>3</x:v>
      </x:c>
      <x:c r="T3864" s="21" t="n">
        <x:v>0.33000001311302185</x:v>
      </x:c>
      <x:c r="U3864" s="21" t="str">
        <x:v>Engineering</x:v>
      </x:c>
      <x:c r="V3864" s="21" t="str">
        <x:v>Does university tag matter?</x:v>
      </x:c>
      <x:c r="W3864" s="21" t="str">
        <x:v>I got an admit from a T10 program in my field with a professor who is a legend in the field for a specific project for which my background suits very well. This is a state school, not ivy league or MIT, Stanford, Berkeley etc. I did my masters from an ivy, and undergrad from one of the best institutes in my home country. I am extremely happy with this admit as the PI, lab, and project highly resonate with me, and I expect good career outcomes in industry post PhD. But I can't help but feel like I might be selling myself short. I recently read the comments to a post here (or related subreddit) where everyone was like uni prestige matters because 1) one becomes a prof at a uni at or below the prestige level of the uni in which they did their PhD, 2) in industry no one knows how big your PI is in the field or that your program is T10 in this particular field, they'd just judge you based off their impression of the uni. I noticed that there are only 1-2 professors from what I saw at "top" unis who did their PhD from this program. Am I shooting myself in the foot if I accept this offer? To be completely honest, my profile isn't exceptional. My undergrad gpa is around 3.3 and masters ...</x:v>
      </x:c>
      <x:c r="X3864" s="26" t="str">
        <x:v>https://www.reddit.com/r/gradadmissions/comments/1mj9s51/does_university_tag_matter/</x:v>
      </x:c>
      <x:c r="Y3864" s="26" t="str">
        <x:v>https://www.reddit.com/r/gradadmissions/comments/1mj9s51/does_university_tag_matter/</x:v>
      </x:c>
      <x:c r="Z3864" s="21" t="str"/>
      <x:c r="AA3864" s="21" t="str">
        <x:v>No</x:v>
      </x:c>
    </x:row>
    <x:row r="3865" ht="42" customHeight="1">
      <x:c r="A3865" s="24" t="str">
        <x:v>1mj6tc4-81</x:v>
      </x:c>
      <x:c r="B3865" s="24" t="n">
        <x:v>81</x:v>
      </x:c>
      <x:c r="C3865" s="24" t="str">
        <x:v>THE</x:v>
      </x:c>
      <x:c r="D3865" s="24" t="n">
        <x:v>30</x:v>
      </x:c>
      <x:c r="E3865" s="24" t="str">
        <x:v>Arizona State University (Tempe)</x:v>
      </x:c>
      <x:c r="F3865" s="24" t="str">
        <x:v>Master of Sustainability Solutions</x:v>
      </x:c>
      <x:c r="G3865" s="24"/>
      <x:c r="H3865" s="24" t="n">
        <x:v>33</x:v>
      </x:c>
      <x:c r="I3865" s="24" t="str">
        <x:v>GradSchool</x:v>
      </x:c>
      <x:c r="J3865" s="24" t="n">
        <x:v>45875.62055555556</x:v>
      </x:c>
      <x:c r="K3865" s="24" t="str">
        <x:v>2025-08</x:v>
      </x:c>
      <x:c r="L3865" s="24" t="str">
        <x:v>Medium</x:v>
      </x:c>
      <x:c r="M3865" s="24" t="str">
        <x:v>Institution name</x:v>
      </x:c>
      <x:c r="N3865" s="24" t="str">
        <x:v>ASU</x:v>
      </x:c>
      <x:c r="O3865" s="24" t="str"/>
      <x:c r="P3865" s="24" t="str">
        <x:v>offer | masters | graduate | program | degree | course | tuition</x:v>
      </x:c>
      <x:c r="Q3865" s="24" t="str"/>
      <x:c r="R3865" s="24" t="n">
        <x:v>15</x:v>
      </x:c>
      <x:c r="S3865" s="24" t="n">
        <x:v>33</x:v>
      </x:c>
      <x:c r="T3865" s="24" t="n">
        <x:v>0.6600000262260437</x:v>
      </x:c>
      <x:c r="U3865" s="24" t="str"/>
      <x:c r="V3865" s="24" t="str">
        <x:v>Is there ANY university out there that pays its employees for 90%+ masters program?</x:v>
      </x:c>
      <x:c r="W3865" s="24" t="str">
        <x:v>Context: Im in IT working as a software eng 1 at a top 50 University. I want to pivot to my passion and pursue a masters degree in; History. My problem is my university, and amongst every other one I’ve checked so far, always comes with a HUGE catch. They are only willing to cover half the tuition for employees and you’re only allowed to take 6 credit per semester(which means it would take 3+ years to graduate unless I’m Wrong?) I have enough in savings and I don’t want to go through any debt. So can anyone please suggest me any Universities that offer 100% Aid with full course coverage online for their employees? I’ve done a lot of research but not all Universities are showing their tuition policy publicly. I just don’t want to do it at a cheap online University like WGU or ASU or Purdue. I’ve also asked ChatGPT and the answers are either mixed, inaccurate, or outdated. Additionally: Would rather not join a corporate company for their tuition benefits. There’s a serious lack of work-life balance with those guys. And looming AI threats and countless lay offs. I want to keep my ducks in check. Thanks!</x:v>
      </x:c>
      <x:c r="X3865" s="27" t="str">
        <x:v>https://www.reddit.com/r/GradSchool/comments/1mj6tc4/is_there_any_university_out_there_that_pays_its/</x:v>
      </x:c>
      <x:c r="Y3865" s="27" t="str">
        <x:v>https://www.reddit.com/r/GradSchool/comments/1mj6tc4/is_there_any_university_out_there_that_pays_its/</x:v>
      </x:c>
      <x:c r="Z3865" s="56" t="str">
        <x:v>Acronym-only institution match</x:v>
      </x:c>
      <x:c r="AA3865" s="24" t="str">
        <x:v>No</x:v>
      </x:c>
    </x:row>
    <x:row r="3866" ht="42" customHeight="1">
      <x:c r="A3866" s="21" t="str">
        <x:v>1miwzu6-11</x:v>
      </x:c>
      <x:c r="B3866" s="21" t="n">
        <x:v>11</x:v>
      </x:c>
      <x:c r="C3866" s="21" t="str">
        <x:v>QS</x:v>
      </x:c>
      <x:c r="D3866" s="21" t="n">
        <x:v>11</x:v>
      </x:c>
      <x:c r="E3866" s="21" t="str">
        <x:v>ETH Zurich</x:v>
      </x:c>
      <x:c r="F3866" s="21" t="str">
        <x:v>MSc Environmental Sciences</x:v>
      </x:c>
      <x:c r="G3866" s="21" t="n">
        <x:v>11</x:v>
      </x:c>
      <x:c r="H3866" s="21"/>
      <x:c r="I3866" s="21" t="str">
        <x:v>gradadmissions</x:v>
      </x:c>
      <x:c r="J3866" s="21" t="n">
        <x:v>45875.259050925924</x:v>
      </x:c>
      <x:c r="K3866" s="21" t="str">
        <x:v>2025-08</x:v>
      </x:c>
      <x:c r="L3866" s="21" t="str">
        <x:v>Medium</x:v>
      </x:c>
      <x:c r="M3866" s="21" t="str">
        <x:v>Institution name</x:v>
      </x:c>
      <x:c r="N3866" s="21" t="str">
        <x:v>ETH Zurich | ETH Zürich</x:v>
      </x:c>
      <x:c r="O3866" s="21" t="str"/>
      <x:c r="P3866" s="21" t="str">
        <x:v>admission | accepted | master | masters | msc | thesis</x:v>
      </x:c>
      <x:c r="Q3866" s="21" t="str"/>
      <x:c r="R3866" s="21" t="n">
        <x:v>0</x:v>
      </x:c>
      <x:c r="S3866" s="21" t="n">
        <x:v>9</x:v>
      </x:c>
      <x:c r="T3866" s="21" t="n">
        <x:v>0.3799999952316284</x:v>
      </x:c>
      <x:c r="U3866" s="21" t="str">
        <x:v>Physical Sciences</x:v>
      </x:c>
      <x:c r="V3866" s="21" t="str">
        <x:v>Chances for PhD in Theoretical Physics at top universities</x:v>
      </x:c>
      <x:c r="W3866" s="21" t="str">
        <x:v>Hi everyone, I’m planning to apply for PhD programs in theoretical physics for Fall 2026, and I’d like some honest feedback on my chances at top programs as well as suggestions for other places where I might have a good shot at admission with full funding. **My research interests** include gauge/gravity duality, quantum information and chaos in holography, holographic thermodynamics, etc. **Target universities:** * **US:** MIT, Stanford, Harvard, Chicago, UCSB, UIUC * **Europe/elsewhere:** Oxford, ETH Zürich, EPFL, University of Amsterdam, Imperial, University of Geneva, Max Planck Institutes, Durham, Heidelberg, DESY, SISSA — also open to other suggestions. **Academic background:** * Will be doing a one-year **MASt (Part III)** in Theoretical Physics at **Cambridge** starting October 2025. * Integrated BSc+MSc in Physics (from a tier-1 institute in India) * MSc CGPA: 9.17/10 (2nd in department) * BSc CGPA: 8.63/10 (3rd in department) * Final semester SGPA: 9.53/10 (1st in department) * Highest Grade in Master’s thesis **Research output (in total 6 research papers):** * 2 first-author papers accepted in top journals: ***Communications Physics*** (Nature Portfolio) and ***Physica...</x:v>
      </x:c>
      <x:c r="X3866" s="26" t="str">
        <x:v>https://www.reddit.com/r/gradadmissions/comments/1miwzu6/chances_for_phd_in_theoretical_physics_at_top/</x:v>
      </x:c>
      <x:c r="Y3866" s="26" t="str">
        <x:v>https://www.reddit.com/r/gradadmissions/comments/1miwzu6/chances_for_phd_in_theoretical_physics_at_top/</x:v>
      </x:c>
      <x:c r="Z3866" s="21" t="str"/>
      <x:c r="AA3866" s="21" t="str">
        <x:v>No</x:v>
      </x:c>
    </x:row>
    <x:row r="3867" ht="42" customHeight="1">
      <x:c r="A3867" s="24" t="str">
        <x:v>1miwzu6-14</x:v>
      </x:c>
      <x:c r="B3867" s="24" t="n">
        <x:v>14</x:v>
      </x:c>
      <x:c r="C3867" s="24" t="str">
        <x:v>QS</x:v>
      </x:c>
      <x:c r="D3867" s="24" t="n">
        <x:v>14</x:v>
      </x:c>
      <x:c r="E3867" s="24" t="str">
        <x:v>Stanford University</x:v>
      </x:c>
      <x:c r="F3867" s="24" t="str">
        <x:v>MS Sustainability Science and Practice</x:v>
      </x:c>
      <x:c r="G3867" s="24" t="str">
        <x:v>13</x:v>
      </x:c>
      <x:c r="H3867" s="24"/>
      <x:c r="I3867" s="24" t="str">
        <x:v>gradadmissions</x:v>
      </x:c>
      <x:c r="J3867" s="24" t="n">
        <x:v>45875.259050925924</x:v>
      </x:c>
      <x:c r="K3867" s="24" t="str">
        <x:v>2025-08</x:v>
      </x:c>
      <x:c r="L3867" s="24" t="str">
        <x:v>Medium</x:v>
      </x:c>
      <x:c r="M3867" s="24" t="str">
        <x:v>Institution name</x:v>
      </x:c>
      <x:c r="N3867" s="24" t="str">
        <x:v>Stanford</x:v>
      </x:c>
      <x:c r="O3867" s="24" t="str"/>
      <x:c r="P3867" s="24" t="str">
        <x:v>admission | accepted | master | masters | msc | thesis</x:v>
      </x:c>
      <x:c r="Q3867" s="24" t="str"/>
      <x:c r="R3867" s="24" t="n">
        <x:v>0</x:v>
      </x:c>
      <x:c r="S3867" s="24" t="n">
        <x:v>9</x:v>
      </x:c>
      <x:c r="T3867" s="24" t="n">
        <x:v>0.3799999952316284</x:v>
      </x:c>
      <x:c r="U3867" s="24" t="str">
        <x:v>Physical Sciences</x:v>
      </x:c>
      <x:c r="V3867" s="24" t="str">
        <x:v>Chances for PhD in Theoretical Physics at top universities</x:v>
      </x:c>
      <x:c r="W3867" s="24" t="str">
        <x:v>Hi everyone, I’m planning to apply for PhD programs in theoretical physics for Fall 2026, and I’d like some honest feedback on my chances at top programs as well as suggestions for other places where I might have a good shot at admission with full funding. **My research interests** include gauge/gravity duality, quantum information and chaos in holography, holographic thermodynamics, etc. **Target universities:** * **US:** MIT, Stanford, Harvard, Chicago, UCSB, UIUC * **Europe/elsewhere:** Oxford, ETH Zürich, EPFL, University of Amsterdam, Imperial, University of Geneva, Max Planck Institutes, Durham, Heidelberg, DESY, SISSA — also open to other suggestions. **Academic background:** * Will be doing a one-year **MASt (Part III)** in Theoretical Physics at **Cambridge** starting October 2025. * Integrated BSc+MSc in Physics (from a tier-1 institute in India) * MSc CGPA: 9.17/10 (2nd in department) * BSc CGPA: 8.63/10 (3rd in department) * Final semester SGPA: 9.53/10 (1st in department) * Highest Grade in Master’s thesis **Research output (in total 6 research papers):** * 2 first-author papers accepted in top journals: ***Communications Physics*** (Nature Portfolio) and ***Physica...</x:v>
      </x:c>
      <x:c r="X3867" s="27" t="str">
        <x:v>https://www.reddit.com/r/gradadmissions/comments/1miwzu6/chances_for_phd_in_theoretical_physics_at_top/</x:v>
      </x:c>
      <x:c r="Y3867" s="27" t="str">
        <x:v>https://www.reddit.com/r/gradadmissions/comments/1miwzu6/chances_for_phd_in_theoretical_physics_at_top/</x:v>
      </x:c>
      <x:c r="Z3867" s="24" t="str"/>
      <x:c r="AA3867" s="24" t="str">
        <x:v>No</x:v>
      </x:c>
    </x:row>
    <x:row r="3868" ht="42" customHeight="1">
      <x:c r="A3868" s="21" t="str">
        <x:v>1miih3b-20</x:v>
      </x:c>
      <x:c r="B3868" s="21" t="n">
        <x:v>20</x:v>
      </x:c>
      <x:c r="C3868" s="21" t="str">
        <x:v>QS</x:v>
      </x:c>
      <x:c r="D3868" s="21" t="n">
        <x:v>20</x:v>
      </x:c>
      <x:c r="E3868" s="21" t="str">
        <x:v>New York University (NYU)</x:v>
      </x:c>
      <x:c r="F3868" s="21" t="str">
        <x:v>MS in Environmental Policy and Sustainability Management</x:v>
      </x:c>
      <x:c r="G3868" s="21" t="str">
        <x:v>20</x:v>
      </x:c>
      <x:c r="H3868" s="21"/>
      <x:c r="I3868" s="21" t="str">
        <x:v>gradadmissions</x:v>
      </x:c>
      <x:c r="J3868" s="21" t="n">
        <x:v>45874.80296296296</x:v>
      </x:c>
      <x:c r="K3868" s="21" t="str">
        <x:v>2025-08</x:v>
      </x:c>
      <x:c r="L3868" s="21" t="str">
        <x:v>Medium</x:v>
      </x:c>
      <x:c r="M3868" s="21" t="str">
        <x:v>Institution name</x:v>
      </x:c>
      <x:c r="N3868" s="21" t="str">
        <x:v>NYU</x:v>
      </x:c>
      <x:c r="O3868" s="21" t="str"/>
      <x:c r="P3868" s="21" t="str">
        <x:v>admission | acceptance</x:v>
      </x:c>
      <x:c r="Q3868" s="21" t="str"/>
      <x:c r="R3868" s="21" t="n">
        <x:v>0</x:v>
      </x:c>
      <x:c r="S3868" s="21" t="n">
        <x:v>0</x:v>
      </x:c>
      <x:c r="T3868" s="21" t="n">
        <x:v>0.33000001311302185</x:v>
      </x:c>
      <x:c r="U3868" s="21" t="str">
        <x:v>Applied Sciences</x:v>
      </x:c>
      <x:c r="V3868" s="21" t="str">
        <x:v>applicant stats</x:v>
      </x:c>
      <x:c r="W3868" s="21" t="str">
        <x:v>Hi everyone, I am hoping to apply to PhD programs in biological sciences, translational sciences, biomedical sciences this coming cycle. However, with funding uncertainties and high competition I am not sure if I have any chance of getting in. Below are my stats and research experiences... I know PhD admission is very different from undergrad so I have a hard time gauging my chances. If there are any advice, that would be greatly appreciated! I am looking to apply to NYU, Temple, UMD, Penn State, Jefferson, Harvard (pipe dream) and UChicago. * 2024 grad from small, liberal arts (\~30% acceptance), graduated with honors in biology and 3.67 gpa * 3 semesters and 2 summers of undergrad research, independent research junior &amp; senior year * currently working as clinical RC for NIH/NIDA study managing participating site (full-time)- working with PIs and research staff from large academic institutions * currently working as RA for small biopharma company transitioning from preclinical to clinical trials for glioblastoma therapy, working with PIs and other schools on projects funded by NIH, Mayo Clinic, ect. * currently working as pharmacy tech (3 years of experience so far) * interned ...</x:v>
      </x:c>
      <x:c r="X3868" s="26" t="str">
        <x:v>https://www.reddit.com/r/gradadmissions/comments/1miih3b/applicant_stats/</x:v>
      </x:c>
      <x:c r="Y3868" s="26" t="str">
        <x:v>https://www.reddit.com/r/gradadmissions/comments/1miih3b/applicant_stats/</x:v>
      </x:c>
      <x:c r="Z3868" s="56" t="str">
        <x:v>Acronym-only institution match</x:v>
      </x:c>
      <x:c r="AA3868" s="21" t="str">
        <x:v>No</x:v>
      </x:c>
    </x:row>
    <x:row r="3869" ht="42" customHeight="1">
      <x:c r="A3869" s="24" t="str">
        <x:v>1miih3b-21</x:v>
      </x:c>
      <x:c r="B3869" s="24" t="n">
        <x:v>21</x:v>
      </x:c>
      <x:c r="C3869" s="24" t="str">
        <x:v>QS</x:v>
      </x:c>
      <x:c r="D3869" s="24" t="n">
        <x:v>21</x:v>
      </x:c>
      <x:c r="E3869" s="24" t="str">
        <x:v>Pennsylvania State University</x:v>
      </x:c>
      <x:c r="F3869" s="24" t="str">
        <x:v>Master of Professional Studies in Renewable Energy and Sustainability Systems</x:v>
      </x:c>
      <x:c r="G3869" s="24" t="str">
        <x:v>21</x:v>
      </x:c>
      <x:c r="H3869" s="24"/>
      <x:c r="I3869" s="24" t="str">
        <x:v>gradadmissions</x:v>
      </x:c>
      <x:c r="J3869" s="24" t="n">
        <x:v>45874.80296296296</x:v>
      </x:c>
      <x:c r="K3869" s="24" t="str">
        <x:v>2025-08</x:v>
      </x:c>
      <x:c r="L3869" s="24" t="str">
        <x:v>Medium</x:v>
      </x:c>
      <x:c r="M3869" s="24" t="str">
        <x:v>Institution name</x:v>
      </x:c>
      <x:c r="N3869" s="24" t="str">
        <x:v>Penn State</x:v>
      </x:c>
      <x:c r="O3869" s="24" t="str"/>
      <x:c r="P3869" s="24" t="str">
        <x:v>admission | acceptance</x:v>
      </x:c>
      <x:c r="Q3869" s="24" t="str"/>
      <x:c r="R3869" s="24" t="n">
        <x:v>0</x:v>
      </x:c>
      <x:c r="S3869" s="24" t="n">
        <x:v>0</x:v>
      </x:c>
      <x:c r="T3869" s="24" t="n">
        <x:v>0.33000001311302185</x:v>
      </x:c>
      <x:c r="U3869" s="24" t="str">
        <x:v>Applied Sciences</x:v>
      </x:c>
      <x:c r="V3869" s="24" t="str">
        <x:v>applicant stats</x:v>
      </x:c>
      <x:c r="W3869" s="24" t="str">
        <x:v>Hi everyone, I am hoping to apply to PhD programs in biological sciences, translational sciences, biomedical sciences this coming cycle. However, with funding uncertainties and high competition I am not sure if I have any chance of getting in. Below are my stats and research experiences... I know PhD admission is very different from undergrad so I have a hard time gauging my chances. If there are any advice, that would be greatly appreciated! I am looking to apply to NYU, Temple, UMD, Penn State, Jefferson, Harvard (pipe dream) and UChicago. * 2024 grad from small, liberal arts (\~30% acceptance), graduated with honors in biology and 3.67 gpa * 3 semesters and 2 summers of undergrad research, independent research junior &amp; senior year * currently working as clinical RC for NIH/NIDA study managing participating site (full-time)- working with PIs and research staff from large academic institutions * currently working as RA for small biopharma company transitioning from preclinical to clinical trials for glioblastoma therapy, working with PIs and other schools on projects funded by NIH, Mayo Clinic, ect. * currently working as pharmacy tech (3 years of experience so far) * interned ...</x:v>
      </x:c>
      <x:c r="X3869" s="27" t="str">
        <x:v>https://www.reddit.com/r/gradadmissions/comments/1miih3b/applicant_stats/</x:v>
      </x:c>
      <x:c r="Y3869" s="27" t="str">
        <x:v>https://www.reddit.com/r/gradadmissions/comments/1miih3b/applicant_stats/</x:v>
      </x:c>
      <x:c r="Z3869" s="24" t="str"/>
      <x:c r="AA3869" s="24" t="str">
        <x:v>No</x:v>
      </x:c>
    </x:row>
    <x:row r="3870" ht="42" customHeight="1">
      <x:c r="A3870" s="21" t="str">
        <x:v>1mi5ywx-13</x:v>
      </x:c>
      <x:c r="B3870" s="21" t="n">
        <x:v>13</x:v>
      </x:c>
      <x:c r="C3870" s="21" t="str">
        <x:v>QS</x:v>
      </x:c>
      <x:c r="D3870" s="21" t="n">
        <x:v>13</x:v>
      </x:c>
      <x:c r="E3870" s="21" t="str">
        <x:v>University of California, Berkeley (UCB)</x:v>
      </x:c>
      <x:c r="F3870" s="21" t="str">
        <x:v>Master of Climate Solutions</x:v>
      </x:c>
      <x:c r="G3870" s="21" t="n">
        <x:v>11</x:v>
      </x:c>
      <x:c r="H3870" s="21"/>
      <x:c r="I3870" s="21" t="str">
        <x:v>gradadmissions</x:v>
      </x:c>
      <x:c r="J3870" s="21" t="n">
        <x:v>45874.454722222225</x:v>
      </x:c>
      <x:c r="K3870" s="21" t="str">
        <x:v>2025-08</x:v>
      </x:c>
      <x:c r="L3870" s="21" t="str">
        <x:v>Medium</x:v>
      </x:c>
      <x:c r="M3870" s="21" t="str">
        <x:v>Institution name</x:v>
      </x:c>
      <x:c r="N3870" s="21" t="str">
        <x:v>UC Berkeley</x:v>
      </x:c>
      <x:c r="O3870" s="21" t="str"/>
      <x:c r="P3870" s="21" t="str">
        <x:v>accepted | degree | career | professor</x:v>
      </x:c>
      <x:c r="Q3870" s="21" t="str"/>
      <x:c r="R3870" s="21" t="n">
        <x:v>0</x:v>
      </x:c>
      <x:c r="S3870" s="21" t="n">
        <x:v>5</x:v>
      </x:c>
      <x:c r="T3870" s="21" t="n">
        <x:v>0.30000001192092896</x:v>
      </x:c>
      <x:c r="U3870" s="21" t="str">
        <x:v>Computer Sciences</x:v>
      </x:c>
      <x:c r="V3870" s="21" t="str">
        <x:v>Using Canada MSCS as a Stepping Stone to US PhD in CS, Feasible Plan or Pipe Dream?</x:v>
      </x:c>
      <x:c r="W3870" s="21" t="str">
        <x:v>Hi everyone, I’m a 21F, currently working as a Sales Executive at a tech startup in Pune, and planning for a career in academia (eventually a PhD in CS from a top US school). Here’s a bit of background and what I’ve planned so far. I’d love your thoughts on how realistic this is and where I can improve. 🎓 Academic Background: 1. Degree: BTech in CSE, Tier 3 Indian university 2. Graduation: 2025 3. CGPA: 7.61 4. Research: • 1 conference paper accepted at an IEEE conference (Tier 3 Indian university) • Currently working on a journal paper 📄 Recommendations: Will have LORs from: 1. HOD of CS department (PhD CS + multiple conferences/journals) 2. Dean of Associate Affairs, CS (PhD CS + publications) 2. A professor who taught me (also PhD CS + publications) All are from my BTech CS University 🌍 Why not directly apply to US PhD? Due to financial constraints and a relatively weak profile, I’ve decided against applying for a US PhD right after undergrad. Instead, I’m targeting a fully funded MS in CS in Canada for Fall 2026, planning to build a strong research profile there and apply for a US PhD (Fall 2028). 🇨🇦 Canadian Universities I’m Targeting (for fully funded MSCS): I plan to...</x:v>
      </x:c>
      <x:c r="X3870" s="26" t="str">
        <x:v>https://www.reddit.com/r/gradadmissions/comments/1mi5ywx/using_canada_mscs_as_a_stepping_stone_to_us_phd/</x:v>
      </x:c>
      <x:c r="Y3870" s="26" t="str">
        <x:v>https://www.reddit.com/r/gradadmissions/comments/1mi5ywx/using_canada_mscs_as_a_stepping_stone_to_us_phd/</x:v>
      </x:c>
      <x:c r="Z3870" s="21" t="str"/>
      <x:c r="AA3870" s="21" t="str">
        <x:v>No</x:v>
      </x:c>
    </x:row>
    <x:row r="3871" ht="42" customHeight="1">
      <x:c r="A3871" s="24" t="str">
        <x:v>1mi5ywx-14</x:v>
      </x:c>
      <x:c r="B3871" s="24" t="n">
        <x:v>14</x:v>
      </x:c>
      <x:c r="C3871" s="24" t="str">
        <x:v>QS</x:v>
      </x:c>
      <x:c r="D3871" s="24" t="n">
        <x:v>14</x:v>
      </x:c>
      <x:c r="E3871" s="24" t="str">
        <x:v>Stanford University</x:v>
      </x:c>
      <x:c r="F3871" s="24" t="str">
        <x:v>MS Sustainability Science and Practice</x:v>
      </x:c>
      <x:c r="G3871" s="24" t="str">
        <x:v>13</x:v>
      </x:c>
      <x:c r="H3871" s="24"/>
      <x:c r="I3871" s="24" t="str">
        <x:v>gradadmissions</x:v>
      </x:c>
      <x:c r="J3871" s="24" t="n">
        <x:v>45874.454722222225</x:v>
      </x:c>
      <x:c r="K3871" s="24" t="str">
        <x:v>2025-08</x:v>
      </x:c>
      <x:c r="L3871" s="24" t="str">
        <x:v>Medium</x:v>
      </x:c>
      <x:c r="M3871" s="24" t="str">
        <x:v>Institution name</x:v>
      </x:c>
      <x:c r="N3871" s="24" t="str">
        <x:v>Stanford</x:v>
      </x:c>
      <x:c r="O3871" s="24" t="str"/>
      <x:c r="P3871" s="24" t="str">
        <x:v>accepted | degree | career | professor</x:v>
      </x:c>
      <x:c r="Q3871" s="24" t="str"/>
      <x:c r="R3871" s="24" t="n">
        <x:v>0</x:v>
      </x:c>
      <x:c r="S3871" s="24" t="n">
        <x:v>5</x:v>
      </x:c>
      <x:c r="T3871" s="24" t="n">
        <x:v>0.30000001192092896</x:v>
      </x:c>
      <x:c r="U3871" s="24" t="str">
        <x:v>Computer Sciences</x:v>
      </x:c>
      <x:c r="V3871" s="24" t="str">
        <x:v>Using Canada MSCS as a Stepping Stone to US PhD in CS, Feasible Plan or Pipe Dream?</x:v>
      </x:c>
      <x:c r="W3871" s="24" t="str">
        <x:v>Hi everyone, I’m a 21F, currently working as a Sales Executive at a tech startup in Pune, and planning for a career in academia (eventually a PhD in CS from a top US school). Here’s a bit of background and what I’ve planned so far. I’d love your thoughts on how realistic this is and where I can improve. 🎓 Academic Background: 1. Degree: BTech in CSE, Tier 3 Indian university 2. Graduation: 2025 3. CGPA: 7.61 4. Research: • 1 conference paper accepted at an IEEE conference (Tier 3 Indian university) • Currently working on a journal paper 📄 Recommendations: Will have LORs from: 1. HOD of CS department (PhD CS + multiple conferences/journals) 2. Dean of Associate Affairs, CS (PhD CS + publications) 2. A professor who taught me (also PhD CS + publications) All are from my BTech CS University 🌍 Why not directly apply to US PhD? Due to financial constraints and a relatively weak profile, I’ve decided against applying for a US PhD right after undergrad. Instead, I’m targeting a fully funded MS in CS in Canada for Fall 2026, planning to build a strong research profile there and apply for a US PhD (Fall 2028). 🇨🇦 Canadian Universities I’m Targeting (for fully funded MSCS): I plan to...</x:v>
      </x:c>
      <x:c r="X3871" s="27" t="str">
        <x:v>https://www.reddit.com/r/gradadmissions/comments/1mi5ywx/using_canada_mscs_as_a_stepping_stone_to_us_phd/</x:v>
      </x:c>
      <x:c r="Y3871" s="27" t="str">
        <x:v>https://www.reddit.com/r/gradadmissions/comments/1mi5ywx/using_canada_mscs_as_a_stepping_stone_to_us_phd/</x:v>
      </x:c>
      <x:c r="Z3871" s="24" t="str"/>
      <x:c r="AA3871" s="24" t="str">
        <x:v>No</x:v>
      </x:c>
    </x:row>
    <x:row r="3872" ht="42" customHeight="1">
      <x:c r="A3872" s="21" t="str">
        <x:v>1mi5ywx-26</x:v>
      </x:c>
      <x:c r="B3872" s="21" t="n">
        <x:v>26</x:v>
      </x:c>
      <x:c r="C3872" s="21" t="str">
        <x:v>QS</x:v>
      </x:c>
      <x:c r="D3872" s="21" t="n">
        <x:v>26</x:v>
      </x:c>
      <x:c r="E3872" s="21" t="str">
        <x:v>Western University</x:v>
      </x:c>
      <x:c r="F3872" s="21" t="str">
        <x:v>Master of Environment and Sustainability</x:v>
      </x:c>
      <x:c r="G3872" s="21" t="n">
        <x:v>24</x:v>
      </x:c>
      <x:c r="H3872" s="21" t="n">
        <x:v>12</x:v>
      </x:c>
      <x:c r="I3872" s="21" t="str">
        <x:v>gradadmissions</x:v>
      </x:c>
      <x:c r="J3872" s="21" t="n">
        <x:v>45874.454722222225</x:v>
      </x:c>
      <x:c r="K3872" s="21" t="str">
        <x:v>2025-08</x:v>
      </x:c>
      <x:c r="L3872" s="21" t="str">
        <x:v>Medium</x:v>
      </x:c>
      <x:c r="M3872" s="21" t="str">
        <x:v>Institution name</x:v>
      </x:c>
      <x:c r="N3872" s="21" t="str">
        <x:v>Western University</x:v>
      </x:c>
      <x:c r="O3872" s="21" t="str"/>
      <x:c r="P3872" s="21" t="str">
        <x:v>accepted | degree | career | professor</x:v>
      </x:c>
      <x:c r="Q3872" s="21" t="str"/>
      <x:c r="R3872" s="21" t="n">
        <x:v>0</x:v>
      </x:c>
      <x:c r="S3872" s="21" t="n">
        <x:v>5</x:v>
      </x:c>
      <x:c r="T3872" s="21" t="n">
        <x:v>0.30000001192092896</x:v>
      </x:c>
      <x:c r="U3872" s="21" t="str">
        <x:v>Computer Sciences</x:v>
      </x:c>
      <x:c r="V3872" s="21" t="str">
        <x:v>Using Canada MSCS as a Stepping Stone to US PhD in CS, Feasible Plan or Pipe Dream?</x:v>
      </x:c>
      <x:c r="W3872" s="21" t="str">
        <x:v>Hi everyone, I’m a 21F, currently working as a Sales Executive at a tech startup in Pune, and planning for a career in academia (eventually a PhD in CS from a top US school). Here’s a bit of background and what I’ve planned so far. I’d love your thoughts on how realistic this is and where I can improve. 🎓 Academic Background: 1. Degree: BTech in CSE, Tier 3 Indian university 2. Graduation: 2025 3. CGPA: 7.61 4. Research: • 1 conference paper accepted at an IEEE conference (Tier 3 Indian university) • Currently working on a journal paper 📄 Recommendations: Will have LORs from: 1. HOD of CS department (PhD CS + multiple conferences/journals) 2. Dean of Associate Affairs, CS (PhD CS + publications) 2. A professor who taught me (also PhD CS + publications) All are from my BTech CS University 🌍 Why not directly apply to US PhD? Due to financial constraints and a relatively weak profile, I’ve decided against applying for a US PhD right after undergrad. Instead, I’m targeting a fully funded MS in CS in Canada for Fall 2026, planning to build a strong research profile there and apply for a US PhD (Fall 2028). 🇨🇦 Canadian Universities I’m Targeting (for fully funded MSCS): I plan to...</x:v>
      </x:c>
      <x:c r="X3872" s="26" t="str">
        <x:v>https://www.reddit.com/r/gradadmissions/comments/1mi5ywx/using_canada_mscs_as_a_stepping_stone_to_us_phd/</x:v>
      </x:c>
      <x:c r="Y3872" s="26" t="str">
        <x:v>https://www.reddit.com/r/gradadmissions/comments/1mi5ywx/using_canada_mscs_as_a_stepping_stone_to_us_phd/</x:v>
      </x:c>
      <x:c r="Z3872" s="21" t="str"/>
      <x:c r="AA3872" s="21" t="str">
        <x:v>No</x:v>
      </x:c>
    </x:row>
    <x:row r="3873" ht="42" customHeight="1">
      <x:c r="A3873" s="24" t="str">
        <x:v>1mi5ywx-54</x:v>
      </x:c>
      <x:c r="B3873" s="24" t="n">
        <x:v>54</x:v>
      </x:c>
      <x:c r="C3873" s="24" t="str">
        <x:v>THE</x:v>
      </x:c>
      <x:c r="D3873" s="24" t="n">
        <x:v>3</x:v>
      </x:c>
      <x:c r="E3873" s="24" t="str">
        <x:v>Queen's University</x:v>
      </x:c>
      <x:c r="F3873" s="24" t="str">
        <x:v>Master of Environmental Studies</x:v>
      </x:c>
      <x:c r="G3873" s="24"/>
      <x:c r="H3873" s="24" t="str">
        <x:v>4</x:v>
      </x:c>
      <x:c r="I3873" s="24" t="str">
        <x:v>gradadmissions</x:v>
      </x:c>
      <x:c r="J3873" s="24" t="n">
        <x:v>45874.454722222225</x:v>
      </x:c>
      <x:c r="K3873" s="24" t="str">
        <x:v>2025-08</x:v>
      </x:c>
      <x:c r="L3873" s="24" t="str">
        <x:v>Medium</x:v>
      </x:c>
      <x:c r="M3873" s="24" t="str">
        <x:v>Institution name</x:v>
      </x:c>
      <x:c r="N3873" s="24" t="str">
        <x:v>Queen's University</x:v>
      </x:c>
      <x:c r="O3873" s="24" t="str"/>
      <x:c r="P3873" s="24" t="str">
        <x:v>accepted | degree | career | professor</x:v>
      </x:c>
      <x:c r="Q3873" s="24" t="str"/>
      <x:c r="R3873" s="24" t="n">
        <x:v>0</x:v>
      </x:c>
      <x:c r="S3873" s="24" t="n">
        <x:v>5</x:v>
      </x:c>
      <x:c r="T3873" s="24" t="n">
        <x:v>0.30000001192092896</x:v>
      </x:c>
      <x:c r="U3873" s="24" t="str">
        <x:v>Computer Sciences</x:v>
      </x:c>
      <x:c r="V3873" s="24" t="str">
        <x:v>Using Canada MSCS as a Stepping Stone to US PhD in CS, Feasible Plan or Pipe Dream?</x:v>
      </x:c>
      <x:c r="W3873" s="24" t="str">
        <x:v>Hi everyone, I’m a 21F, currently working as a Sales Executive at a tech startup in Pune, and planning for a career in academia (eventually a PhD in CS from a top US school). Here’s a bit of background and what I’ve planned so far. I’d love your thoughts on how realistic this is and where I can improve. 🎓 Academic Background: 1. Degree: BTech in CSE, Tier 3 Indian university 2. Graduation: 2025 3. CGPA: 7.61 4. Research: • 1 conference paper accepted at an IEEE conference (Tier 3 Indian university) • Currently working on a journal paper 📄 Recommendations: Will have LORs from: 1. HOD of CS department (PhD CS + multiple conferences/journals) 2. Dean of Associate Affairs, CS (PhD CS + publications) 2. A professor who taught me (also PhD CS + publications) All are from my BTech CS University 🌍 Why not directly apply to US PhD? Due to financial constraints and a relatively weak profile, I’ve decided against applying for a US PhD right after undergrad. Instead, I’m targeting a fully funded MS in CS in Canada for Fall 2026, planning to build a strong research profile there and apply for a US PhD (Fall 2028). 🇨🇦 Canadian Universities I’m Targeting (for fully funded MSCS): I plan to...</x:v>
      </x:c>
      <x:c r="X3873" s="27" t="str">
        <x:v>https://www.reddit.com/r/gradadmissions/comments/1mi5ywx/using_canada_mscs_as_a_stepping_stone_to_us_phd/</x:v>
      </x:c>
      <x:c r="Y3873" s="27" t="str">
        <x:v>https://www.reddit.com/r/gradadmissions/comments/1mi5ywx/using_canada_mscs_as_a_stepping_stone_to_us_phd/</x:v>
      </x:c>
      <x:c r="Z3873" s="56" t="str">
        <x:v>Verify Canadian Queen's University scope</x:v>
      </x:c>
      <x:c r="AA3873" s="24" t="str">
        <x:v>No</x:v>
      </x:c>
    </x:row>
    <x:row r="3874" ht="42" customHeight="1">
      <x:c r="A3874" s="21" t="str">
        <x:v>1mhw2qf-3</x:v>
      </x:c>
      <x:c r="B3874" s="21" t="n">
        <x:v>3</x:v>
      </x:c>
      <x:c r="C3874" s="21" t="str">
        <x:v>QS</x:v>
      </x:c>
      <x:c r="D3874" s="21" t="n">
        <x:v>3</x:v>
      </x:c>
      <x:c r="E3874" s="21" t="str">
        <x:v>UCL</x:v>
      </x:c>
      <x:c r="F3874" s="21" t="str">
        <x:v>Sustainable Resources: Economics, Policy and Transitions MSc</x:v>
      </x:c>
      <x:c r="G3874" s="21" t="str">
        <x:v>3</x:v>
      </x:c>
      <x:c r="H3874" s="21"/>
      <x:c r="I3874" s="21" t="str">
        <x:v>GradSchool</x:v>
      </x:c>
      <x:c r="J3874" s="21" t="n">
        <x:v>45874.06521990741</x:v>
      </x:c>
      <x:c r="K3874" s="21" t="str">
        <x:v>2025-08</x:v>
      </x:c>
      <x:c r="L3874" s="21" t="str">
        <x:v>Medium</x:v>
      </x:c>
      <x:c r="M3874" s="21" t="str">
        <x:v>Institution name</x:v>
      </x:c>
      <x:c r="N3874" s="21" t="str">
        <x:v>UCL</x:v>
      </x:c>
      <x:c r="O3874" s="21" t="str"/>
      <x:c r="P3874" s="21" t="str">
        <x:v>master | degree</x:v>
      </x:c>
      <x:c r="Q3874" s="21" t="str"/>
      <x:c r="R3874" s="21" t="n">
        <x:v>1</x:v>
      </x:c>
      <x:c r="S3874" s="21" t="n">
        <x:v>0</x:v>
      </x:c>
      <x:c r="T3874" s="21" t="n">
        <x:v>0.6700000166893005</x:v>
      </x:c>
      <x:c r="U3874" s="21" t="str">
        <x:v>Admissions &amp; Applications</x:v>
      </x:c>
      <x:c r="V3874" s="21" t="str">
        <x:v>PhD applications during a one-year Oxbridge Master’s — how to handle timing?</x:v>
      </x:c>
      <x:c r="W3874" s="21" t="str">
        <x:v>Hi all, I’m starting a one-year Master’s at either Oxford or Cambridge this fall (keeping it vague for anonymity). I’m planning to apply for PhD programs at top schools, specifically: 1) ETH Zurich (D-MAVT) 2) TU Delft, TU Munich, EPFL 3) NUS, NTU 4) UC Berkeley, Georgia Tech 5) Imperial, UCL, Cambridge/Oxford DPhils Some quick background: - Undergrad from a decent but not elite engineering college in India - GPA: 7.75/10 - Took a gap year for personal reasons - 3 research publications from undergrad work - Long-term goal: PhD → R&amp;D roles in mechanical systems in industry - The main issue: most deadlines are in December/January, and by then I’ll have only completed ~3 months of my Master’s. That’s not much time to get strong letters from Oxbridge faculty or show meaningful academic progress. So I’m wondering: - Should I still apply this year, or wait until I finish the degree? - How do people in one-year UK Master’s programs usually navigate this? - Will my undergrad GPA significantly hurt my chances, even with an Oxbridge Master’s and 3 publications? - What should I prioritize in the first 2–3 months if I do apply this cycle? Would really appreciate thoughts from anyone who’s b...</x:v>
      </x:c>
      <x:c r="X3874" s="26" t="str">
        <x:v>https://www.reddit.com/r/GradSchool/comments/1mhw2qf/phd_applications_during_a_oneyear_oxbridge/</x:v>
      </x:c>
      <x:c r="Y3874" s="26" t="str">
        <x:v>https://www.reddit.com/r/GradSchool/comments/1mhw2qf/phd_applications_during_a_oneyear_oxbridge/</x:v>
      </x:c>
      <x:c r="Z3874" s="56" t="str">
        <x:v>Acronym-only institution match</x:v>
      </x:c>
      <x:c r="AA3874" s="21" t="str">
        <x:v>No</x:v>
      </x:c>
    </x:row>
    <x:row r="3875" ht="42" customHeight="1">
      <x:c r="A3875" s="24" t="str">
        <x:v>1mhw2qf-11</x:v>
      </x:c>
      <x:c r="B3875" s="24" t="n">
        <x:v>11</x:v>
      </x:c>
      <x:c r="C3875" s="24" t="str">
        <x:v>QS</x:v>
      </x:c>
      <x:c r="D3875" s="24" t="n">
        <x:v>11</x:v>
      </x:c>
      <x:c r="E3875" s="24" t="str">
        <x:v>ETH Zurich</x:v>
      </x:c>
      <x:c r="F3875" s="24" t="str">
        <x:v>MSc Environmental Sciences</x:v>
      </x:c>
      <x:c r="G3875" s="24" t="n">
        <x:v>11</x:v>
      </x:c>
      <x:c r="H3875" s="24"/>
      <x:c r="I3875" s="24" t="str">
        <x:v>GradSchool</x:v>
      </x:c>
      <x:c r="J3875" s="24" t="n">
        <x:v>45874.06521990741</x:v>
      </x:c>
      <x:c r="K3875" s="24" t="str">
        <x:v>2025-08</x:v>
      </x:c>
      <x:c r="L3875" s="24" t="str">
        <x:v>Medium</x:v>
      </x:c>
      <x:c r="M3875" s="24" t="str">
        <x:v>Institution name</x:v>
      </x:c>
      <x:c r="N3875" s="24" t="str">
        <x:v>ETH Zurich | ETH Zürich</x:v>
      </x:c>
      <x:c r="O3875" s="24" t="str"/>
      <x:c r="P3875" s="24" t="str">
        <x:v>master | degree</x:v>
      </x:c>
      <x:c r="Q3875" s="24" t="str"/>
      <x:c r="R3875" s="24" t="n">
        <x:v>1</x:v>
      </x:c>
      <x:c r="S3875" s="24" t="n">
        <x:v>0</x:v>
      </x:c>
      <x:c r="T3875" s="24" t="n">
        <x:v>0.6700000166893005</x:v>
      </x:c>
      <x:c r="U3875" s="24" t="str">
        <x:v>Admissions &amp; Applications</x:v>
      </x:c>
      <x:c r="V3875" s="24" t="str">
        <x:v>PhD applications during a one-year Oxbridge Master’s — how to handle timing?</x:v>
      </x:c>
      <x:c r="W3875" s="24" t="str">
        <x:v>Hi all, I’m starting a one-year Master’s at either Oxford or Cambridge this fall (keeping it vague for anonymity). I’m planning to apply for PhD programs at top schools, specifically: 1) ETH Zurich (D-MAVT) 2) TU Delft, TU Munich, EPFL 3) NUS, NTU 4) UC Berkeley, Georgia Tech 5) Imperial, UCL, Cambridge/Oxford DPhils Some quick background: - Undergrad from a decent but not elite engineering college in India - GPA: 7.75/10 - Took a gap year for personal reasons - 3 research publications from undergrad work - Long-term goal: PhD → R&amp;D roles in mechanical systems in industry - The main issue: most deadlines are in December/January, and by then I’ll have only completed ~3 months of my Master’s. That’s not much time to get strong letters from Oxbridge faculty or show meaningful academic progress. So I’m wondering: - Should I still apply this year, or wait until I finish the degree? - How do people in one-year UK Master’s programs usually navigate this? - Will my undergrad GPA significantly hurt my chances, even with an Oxbridge Master’s and 3 publications? - What should I prioritize in the first 2–3 months if I do apply this cycle? Would really appreciate thoughts from anyone who’s b...</x:v>
      </x:c>
      <x:c r="X3875" s="27" t="str">
        <x:v>https://www.reddit.com/r/GradSchool/comments/1mhw2qf/phd_applications_during_a_oneyear_oxbridge/</x:v>
      </x:c>
      <x:c r="Y3875" s="27" t="str">
        <x:v>https://www.reddit.com/r/GradSchool/comments/1mhw2qf/phd_applications_during_a_oneyear_oxbridge/</x:v>
      </x:c>
      <x:c r="Z3875" s="24" t="str"/>
      <x:c r="AA3875" s="24" t="str">
        <x:v>No</x:v>
      </x:c>
    </x:row>
    <x:row r="3876" ht="42" customHeight="1">
      <x:c r="A3876" s="21" t="str">
        <x:v>1mhw2qf-13</x:v>
      </x:c>
      <x:c r="B3876" s="21" t="n">
        <x:v>13</x:v>
      </x:c>
      <x:c r="C3876" s="21" t="str">
        <x:v>QS</x:v>
      </x:c>
      <x:c r="D3876" s="21" t="n">
        <x:v>13</x:v>
      </x:c>
      <x:c r="E3876" s="21" t="str">
        <x:v>University of California, Berkeley (UCB)</x:v>
      </x:c>
      <x:c r="F3876" s="21" t="str">
        <x:v>Master of Climate Solutions</x:v>
      </x:c>
      <x:c r="G3876" s="21" t="n">
        <x:v>11</x:v>
      </x:c>
      <x:c r="H3876" s="21"/>
      <x:c r="I3876" s="21" t="str">
        <x:v>GradSchool</x:v>
      </x:c>
      <x:c r="J3876" s="21" t="n">
        <x:v>45874.06521990741</x:v>
      </x:c>
      <x:c r="K3876" s="21" t="str">
        <x:v>2025-08</x:v>
      </x:c>
      <x:c r="L3876" s="21" t="str">
        <x:v>Medium</x:v>
      </x:c>
      <x:c r="M3876" s="21" t="str">
        <x:v>Institution name</x:v>
      </x:c>
      <x:c r="N3876" s="21" t="str">
        <x:v>UC Berkeley</x:v>
      </x:c>
      <x:c r="O3876" s="21" t="str"/>
      <x:c r="P3876" s="21" t="str">
        <x:v>master | degree</x:v>
      </x:c>
      <x:c r="Q3876" s="21" t="str"/>
      <x:c r="R3876" s="21" t="n">
        <x:v>1</x:v>
      </x:c>
      <x:c r="S3876" s="21" t="n">
        <x:v>0</x:v>
      </x:c>
      <x:c r="T3876" s="21" t="n">
        <x:v>0.6700000166893005</x:v>
      </x:c>
      <x:c r="U3876" s="21" t="str">
        <x:v>Admissions &amp; Applications</x:v>
      </x:c>
      <x:c r="V3876" s="21" t="str">
        <x:v>PhD applications during a one-year Oxbridge Master’s — how to handle timing?</x:v>
      </x:c>
      <x:c r="W3876" s="21" t="str">
        <x:v>Hi all, I’m starting a one-year Master’s at either Oxford or Cambridge this fall (keeping it vague for anonymity). I’m planning to apply for PhD programs at top schools, specifically: 1) ETH Zurich (D-MAVT) 2) TU Delft, TU Munich, EPFL 3) NUS, NTU 4) UC Berkeley, Georgia Tech 5) Imperial, UCL, Cambridge/Oxford DPhils Some quick background: - Undergrad from a decent but not elite engineering college in India - GPA: 7.75/10 - Took a gap year for personal reasons - 3 research publications from undergrad work - Long-term goal: PhD → R&amp;D roles in mechanical systems in industry - The main issue: most deadlines are in December/January, and by then I’ll have only completed ~3 months of my Master’s. That’s not much time to get strong letters from Oxbridge faculty or show meaningful academic progress. So I’m wondering: - Should I still apply this year, or wait until I finish the degree? - How do people in one-year UK Master’s programs usually navigate this? - Will my undergrad GPA significantly hurt my chances, even with an Oxbridge Master’s and 3 publications? - What should I prioritize in the first 2–3 months if I do apply this cycle? Would really appreciate thoughts from anyone who’s b...</x:v>
      </x:c>
      <x:c r="X3876" s="26" t="str">
        <x:v>https://www.reddit.com/r/GradSchool/comments/1mhw2qf/phd_applications_during_a_oneyear_oxbridge/</x:v>
      </x:c>
      <x:c r="Y3876" s="26" t="str">
        <x:v>https://www.reddit.com/r/GradSchool/comments/1mhw2qf/phd_applications_during_a_oneyear_oxbridge/</x:v>
      </x:c>
      <x:c r="Z3876" s="21" t="str"/>
      <x:c r="AA3876" s="21" t="str">
        <x:v>No</x:v>
      </x:c>
    </x:row>
    <x:row r="3877" ht="42" customHeight="1">
      <x:c r="A3877" s="24" t="str">
        <x:v>1mhvn0d-3</x:v>
      </x:c>
      <x:c r="B3877" s="24" t="n">
        <x:v>3</x:v>
      </x:c>
      <x:c r="C3877" s="24" t="str">
        <x:v>QS</x:v>
      </x:c>
      <x:c r="D3877" s="24" t="n">
        <x:v>3</x:v>
      </x:c>
      <x:c r="E3877" s="24" t="str">
        <x:v>UCL</x:v>
      </x:c>
      <x:c r="F3877" s="24" t="str">
        <x:v>Sustainable Resources: Economics, Policy and Transitions MSc</x:v>
      </x:c>
      <x:c r="G3877" s="24" t="str">
        <x:v>3</x:v>
      </x:c>
      <x:c r="H3877" s="24"/>
      <x:c r="I3877" s="24" t="str">
        <x:v>gradadmissions</x:v>
      </x:c>
      <x:c r="J3877" s="24" t="n">
        <x:v>45874.05105324074</x:v>
      </x:c>
      <x:c r="K3877" s="24" t="str">
        <x:v>2025-08</x:v>
      </x:c>
      <x:c r="L3877" s="24" t="str">
        <x:v>Medium</x:v>
      </x:c>
      <x:c r="M3877" s="24" t="str">
        <x:v>Institution name</x:v>
      </x:c>
      <x:c r="N3877" s="24" t="str">
        <x:v>UCL</x:v>
      </x:c>
      <x:c r="O3877" s="24" t="str"/>
      <x:c r="P3877" s="24" t="str">
        <x:v>master | degree</x:v>
      </x:c>
      <x:c r="Q3877" s="24" t="str"/>
      <x:c r="R3877" s="24" t="n">
        <x:v>25</x:v>
      </x:c>
      <x:c r="S3877" s="24" t="n">
        <x:v>20</x:v>
      </x:c>
      <x:c r="T3877" s="24" t="n">
        <x:v>0.8399999737739563</x:v>
      </x:c>
      <x:c r="U3877" s="24" t="str">
        <x:v>Engineering</x:v>
      </x:c>
      <x:c r="V3877" s="24" t="str">
        <x:v>PhD applications during a one-year Oxbridge Master’s — how to handle timing?</x:v>
      </x:c>
      <x:c r="W3877" s="24" t="str">
        <x:v>Hi all, I’m starting a one-year Master’s at either Oxford or Cambridge this fall (keeping it vague for anonymity). I’m planning to apply for PhD programs at top schools, specifically: 1) ETH Zurich (D-MAVT) 2) TU Delft, TU Munich, EPFL 3) NUS, NTU 4) UC Berkeley, Georgia Tech 5) Imperial, UCL, Cambridge/Oxford DPhils Some quick background: Undergrad from a decent but not elite engineering college in India GPA: 7.75/10 Took a gap year for personal reasons 3 research publications from undergrad work Long-term goal: PhD → R&amp;D roles in mechanical systems in industry The main issue: most deadlines are in December/January, and by then I’ll have only completed ~3 months of my Master’s. That’s not much time to get strong letters from Oxbridge faculty or show meaningful academic progress. So I’m wondering: Should I still apply this year, or wait until I finish the degree? How do people in one-year UK Master’s programs usually navigate this? Will my undergrad GPA significantly hurt my chances, even with an Oxbridge Master’s and 3 pubs? What should I prioritize in the first 2–3 months if I do apply this cycle? Would really appreciate thoughts from anyone who’s been through this. Thanks in ...</x:v>
      </x:c>
      <x:c r="X3877" s="27" t="str">
        <x:v>https://www.reddit.com/r/gradadmissions/comments/1mhvn0d/phd_applications_during_a_oneyear_oxbridge/</x:v>
      </x:c>
      <x:c r="Y3877" s="27" t="str">
        <x:v>https://www.reddit.com/r/gradadmissions/comments/1mhvn0d/phd_applications_during_a_oneyear_oxbridge/</x:v>
      </x:c>
      <x:c r="Z3877" s="56" t="str">
        <x:v>Acronym-only institution match</x:v>
      </x:c>
      <x:c r="AA3877" s="24" t="str">
        <x:v>No</x:v>
      </x:c>
    </x:row>
    <x:row r="3878" ht="42" customHeight="1">
      <x:c r="A3878" s="21" t="str">
        <x:v>1mhvn0d-11</x:v>
      </x:c>
      <x:c r="B3878" s="21" t="n">
        <x:v>11</x:v>
      </x:c>
      <x:c r="C3878" s="21" t="str">
        <x:v>QS</x:v>
      </x:c>
      <x:c r="D3878" s="21" t="n">
        <x:v>11</x:v>
      </x:c>
      <x:c r="E3878" s="21" t="str">
        <x:v>ETH Zurich</x:v>
      </x:c>
      <x:c r="F3878" s="21" t="str">
        <x:v>MSc Environmental Sciences</x:v>
      </x:c>
      <x:c r="G3878" s="21" t="n">
        <x:v>11</x:v>
      </x:c>
      <x:c r="H3878" s="21"/>
      <x:c r="I3878" s="21" t="str">
        <x:v>gradadmissions</x:v>
      </x:c>
      <x:c r="J3878" s="21" t="n">
        <x:v>45874.05105324074</x:v>
      </x:c>
      <x:c r="K3878" s="21" t="str">
        <x:v>2025-08</x:v>
      </x:c>
      <x:c r="L3878" s="21" t="str">
        <x:v>Medium</x:v>
      </x:c>
      <x:c r="M3878" s="21" t="str">
        <x:v>Institution name</x:v>
      </x:c>
      <x:c r="N3878" s="21" t="str">
        <x:v>ETH Zurich | ETH Zürich</x:v>
      </x:c>
      <x:c r="O3878" s="21" t="str"/>
      <x:c r="P3878" s="21" t="str">
        <x:v>master | degree</x:v>
      </x:c>
      <x:c r="Q3878" s="21" t="str"/>
      <x:c r="R3878" s="21" t="n">
        <x:v>25</x:v>
      </x:c>
      <x:c r="S3878" s="21" t="n">
        <x:v>20</x:v>
      </x:c>
      <x:c r="T3878" s="21" t="n">
        <x:v>0.8399999737739563</x:v>
      </x:c>
      <x:c r="U3878" s="21" t="str">
        <x:v>Engineering</x:v>
      </x:c>
      <x:c r="V3878" s="21" t="str">
        <x:v>PhD applications during a one-year Oxbridge Master’s — how to handle timing?</x:v>
      </x:c>
      <x:c r="W3878" s="21" t="str">
        <x:v>Hi all, I’m starting a one-year Master’s at either Oxford or Cambridge this fall (keeping it vague for anonymity). I’m planning to apply for PhD programs at top schools, specifically: 1) ETH Zurich (D-MAVT) 2) TU Delft, TU Munich, EPFL 3) NUS, NTU 4) UC Berkeley, Georgia Tech 5) Imperial, UCL, Cambridge/Oxford DPhils Some quick background: Undergrad from a decent but not elite engineering college in India GPA: 7.75/10 Took a gap year for personal reasons 3 research publications from undergrad work Long-term goal: PhD → R&amp;D roles in mechanical systems in industry The main issue: most deadlines are in December/January, and by then I’ll have only completed ~3 months of my Master’s. That’s not much time to get strong letters from Oxbridge faculty or show meaningful academic progress. So I’m wondering: Should I still apply this year, or wait until I finish the degree? How do people in one-year UK Master’s programs usually navigate this? Will my undergrad GPA significantly hurt my chances, even with an Oxbridge Master’s and 3 pubs? What should I prioritize in the first 2–3 months if I do apply this cycle? Would really appreciate thoughts from anyone who’s been through this. Thanks in ...</x:v>
      </x:c>
      <x:c r="X3878" s="26" t="str">
        <x:v>https://www.reddit.com/r/gradadmissions/comments/1mhvn0d/phd_applications_during_a_oneyear_oxbridge/</x:v>
      </x:c>
      <x:c r="Y3878" s="26" t="str">
        <x:v>https://www.reddit.com/r/gradadmissions/comments/1mhvn0d/phd_applications_during_a_oneyear_oxbridge/</x:v>
      </x:c>
      <x:c r="Z3878" s="21" t="str"/>
      <x:c r="AA3878" s="21" t="str">
        <x:v>No</x:v>
      </x:c>
    </x:row>
    <x:row r="3879" ht="42" customHeight="1">
      <x:c r="A3879" s="24" t="str">
        <x:v>1mhvn0d-13</x:v>
      </x:c>
      <x:c r="B3879" s="24" t="n">
        <x:v>13</x:v>
      </x:c>
      <x:c r="C3879" s="24" t="str">
        <x:v>QS</x:v>
      </x:c>
      <x:c r="D3879" s="24" t="n">
        <x:v>13</x:v>
      </x:c>
      <x:c r="E3879" s="24" t="str">
        <x:v>University of California, Berkeley (UCB)</x:v>
      </x:c>
      <x:c r="F3879" s="24" t="str">
        <x:v>Master of Climate Solutions</x:v>
      </x:c>
      <x:c r="G3879" s="24" t="n">
        <x:v>11</x:v>
      </x:c>
      <x:c r="H3879" s="24"/>
      <x:c r="I3879" s="24" t="str">
        <x:v>gradadmissions</x:v>
      </x:c>
      <x:c r="J3879" s="24" t="n">
        <x:v>45874.05105324074</x:v>
      </x:c>
      <x:c r="K3879" s="24" t="str">
        <x:v>2025-08</x:v>
      </x:c>
      <x:c r="L3879" s="24" t="str">
        <x:v>Medium</x:v>
      </x:c>
      <x:c r="M3879" s="24" t="str">
        <x:v>Institution name</x:v>
      </x:c>
      <x:c r="N3879" s="24" t="str">
        <x:v>UC Berkeley</x:v>
      </x:c>
      <x:c r="O3879" s="24" t="str"/>
      <x:c r="P3879" s="24" t="str">
        <x:v>master | degree</x:v>
      </x:c>
      <x:c r="Q3879" s="24" t="str"/>
      <x:c r="R3879" s="24" t="n">
        <x:v>25</x:v>
      </x:c>
      <x:c r="S3879" s="24" t="n">
        <x:v>20</x:v>
      </x:c>
      <x:c r="T3879" s="24" t="n">
        <x:v>0.8399999737739563</x:v>
      </x:c>
      <x:c r="U3879" s="24" t="str">
        <x:v>Engineering</x:v>
      </x:c>
      <x:c r="V3879" s="24" t="str">
        <x:v>PhD applications during a one-year Oxbridge Master’s — how to handle timing?</x:v>
      </x:c>
      <x:c r="W3879" s="24" t="str">
        <x:v>Hi all, I’m starting a one-year Master’s at either Oxford or Cambridge this fall (keeping it vague for anonymity). I’m planning to apply for PhD programs at top schools, specifically: 1) ETH Zurich (D-MAVT) 2) TU Delft, TU Munich, EPFL 3) NUS, NTU 4) UC Berkeley, Georgia Tech 5) Imperial, UCL, Cambridge/Oxford DPhils Some quick background: Undergrad from a decent but not elite engineering college in India GPA: 7.75/10 Took a gap year for personal reasons 3 research publications from undergrad work Long-term goal: PhD → R&amp;D roles in mechanical systems in industry The main issue: most deadlines are in December/January, and by then I’ll have only completed ~3 months of my Master’s. That’s not much time to get strong letters from Oxbridge faculty or show meaningful academic progress. So I’m wondering: Should I still apply this year, or wait until I finish the degree? How do people in one-year UK Master’s programs usually navigate this? Will my undergrad GPA significantly hurt my chances, even with an Oxbridge Master’s and 3 pubs? What should I prioritize in the first 2–3 months if I do apply this cycle? Would really appreciate thoughts from anyone who’s been through this. Thanks in ...</x:v>
      </x:c>
      <x:c r="X3879" s="27" t="str">
        <x:v>https://www.reddit.com/r/gradadmissions/comments/1mhvn0d/phd_applications_during_a_oneyear_oxbridge/</x:v>
      </x:c>
      <x:c r="Y3879" s="27" t="str">
        <x:v>https://www.reddit.com/r/gradadmissions/comments/1mhvn0d/phd_applications_during_a_oneyear_oxbridge/</x:v>
      </x:c>
      <x:c r="Z3879" s="24" t="str"/>
      <x:c r="AA3879" s="24" t="str">
        <x:v>No</x:v>
      </x:c>
    </x:row>
    <x:row r="3880" ht="42" customHeight="1">
      <x:c r="A3880" s="21" t="str">
        <x:v>1mhq5ae-30</x:v>
      </x:c>
      <x:c r="B3880" s="21" t="n">
        <x:v>30</x:v>
      </x:c>
      <x:c r="C3880" s="21" t="str">
        <x:v>QS</x:v>
      </x:c>
      <x:c r="D3880" s="21" t="n">
        <x:v>30</x:v>
      </x:c>
      <x:c r="E3880" s="21" t="str">
        <x:v>University of Pennsylvania</x:v>
      </x:c>
      <x:c r="F3880" s="21" t="str">
        <x:v>Master of Environmental Studies</x:v>
      </x:c>
      <x:c r="G3880" s="21" t="n">
        <x:v>30</x:v>
      </x:c>
      <x:c r="H3880" s="21"/>
      <x:c r="I3880" s="21" t="str">
        <x:v>gradadmissions</x:v>
      </x:c>
      <x:c r="J3880" s="21" t="n">
        <x:v>45873.88915509259</x:v>
      </x:c>
      <x:c r="K3880" s="21" t="str">
        <x:v>2025-08</x:v>
      </x:c>
      <x:c r="L3880" s="21" t="str">
        <x:v>Medium</x:v>
      </x:c>
      <x:c r="M3880" s="21" t="str">
        <x:v>Institution name</x:v>
      </x:c>
      <x:c r="N3880" s="21" t="str">
        <x:v>UPenn</x:v>
      </x:c>
      <x:c r="O3880" s="21" t="str"/>
      <x:c r="P3880" s="21" t="str">
        <x:v>thesis</x:v>
      </x:c>
      <x:c r="Q3880" s="21" t="str"/>
      <x:c r="R3880" s="21" t="n">
        <x:v>1</x:v>
      </x:c>
      <x:c r="S3880" s="21" t="n">
        <x:v>4</x:v>
      </x:c>
      <x:c r="T3880" s="21" t="n">
        <x:v>0.6700000166893005</x:v>
      </x:c>
      <x:c r="U3880" s="21" t="str">
        <x:v>Applied Sciences</x:v>
      </x:c>
      <x:c r="V3880" s="21" t="str">
        <x:v>What are my odds?</x:v>
      </x:c>
      <x:c r="W3880" s="21" t="str">
        <x:v>So, I just graduated from a top 10 public university with a BS and a BA both in sciences. I have 2 years of undergraduate lab experience in a lab that’s part of my school’s medical school, in the sector of oncology/immunotherapy. My GPA was a 3.6 cumulative. I have a first author publication, I’ve presented at a national conference and 2 local conferences, 1 poster presentation at a local conference, and earned high honors on my senior thesis. I’m working full time in my same lab this year (so this will be my third year of lab experience) while I work on grad apps. I’m planning on applying to 12 schools (that is, if I can get all my applications in good shape). I’ll be applying to cancer biology PhD programs or maybe immunology PhD. Reach schools are Harvard and UPenn and Johns Hopkins, others are UChicago, Pitt, Toronto, UMich, Mayo, U Colorado, U Minnesota, CWRU, U Iowa, and considering OSU. What are my chances at these schools? I know the ivies will be a reach. My LORs will be decent, but I wasn’t ever super close with any of my recommenders except for my PI. Thoughts? Should I adjust my school list? Any advice is appreciated!</x:v>
      </x:c>
      <x:c r="X3880" s="26" t="str">
        <x:v>https://www.reddit.com/r/gradadmissions/comments/1mhq5ae/what_are_my_odds/</x:v>
      </x:c>
      <x:c r="Y3880" s="26" t="str">
        <x:v>https://www.reddit.com/r/gradadmissions/comments/1mhq5ae/what_are_my_odds/</x:v>
      </x:c>
      <x:c r="Z3880" s="56" t="str">
        <x:v>Acronym-only institution match</x:v>
      </x:c>
      <x:c r="AA3880" s="21" t="str">
        <x:v>No</x:v>
      </x:c>
    </x:row>
    <x:row r="3881" ht="42" customHeight="1">
      <x:c r="A3881" s="24" t="str">
        <x:v>1mhnzvk-3</x:v>
      </x:c>
      <x:c r="B3881" s="24" t="n">
        <x:v>3</x:v>
      </x:c>
      <x:c r="C3881" s="24" t="str">
        <x:v>QS</x:v>
      </x:c>
      <x:c r="D3881" s="24" t="n">
        <x:v>3</x:v>
      </x:c>
      <x:c r="E3881" s="24" t="str">
        <x:v>UCL</x:v>
      </x:c>
      <x:c r="F3881" s="24" t="str">
        <x:v>Sustainable Resources: Economics, Policy and Transitions MSc</x:v>
      </x:c>
      <x:c r="G3881" s="24" t="str">
        <x:v>3</x:v>
      </x:c>
      <x:c r="H3881" s="24"/>
      <x:c r="I3881" s="24" t="str">
        <x:v>gradadmissions</x:v>
      </x:c>
      <x:c r="J3881" s="24" t="n">
        <x:v>45873.83289351852</x:v>
      </x:c>
      <x:c r="K3881" s="24" t="str">
        <x:v>2025-08</x:v>
      </x:c>
      <x:c r="L3881" s="24" t="str">
        <x:v>Medium</x:v>
      </x:c>
      <x:c r="M3881" s="24" t="str">
        <x:v>Institution name</x:v>
      </x:c>
      <x:c r="N3881" s="24" t="str">
        <x:v>UCL</x:v>
      </x:c>
      <x:c r="O3881" s="24" t="str"/>
      <x:c r="P3881" s="24" t="str">
        <x:v>masters</x:v>
      </x:c>
      <x:c r="Q3881" s="24" t="str"/>
      <x:c r="R3881" s="24" t="n">
        <x:v>0</x:v>
      </x:c>
      <x:c r="S3881" s="24" t="n">
        <x:v>0</x:v>
      </x:c>
      <x:c r="T3881" s="24" t="n">
        <x:v>0.5</x:v>
      </x:c>
      <x:c r="U3881" s="24" t="str">
        <x:v>Biological Sciences</x:v>
      </x:c>
      <x:c r="V3881" s="24" t="str">
        <x:v>Reaching to potential supervisors before getting in?</x:v>
      </x:c>
      <x:c r="W3881" s="24" t="str">
        <x:v>Hi. This year I am applying for masters in neuroscience in Europe for various programs, including UCL, IMPRS, LMU. I have came across information that it is better to contact potential supervisors before even getting in the university. This seems a little weird to me, I mean what if I dont get in? Could someone please elaborate if this is actually the case?</x:v>
      </x:c>
      <x:c r="X3881" s="27" t="str">
        <x:v>https://www.reddit.com/r/gradadmissions/comments/1mhnzvk/reaching_to_potential_supervisors_before_getting/</x:v>
      </x:c>
      <x:c r="Y3881" s="27" t="str">
        <x:v>https://www.reddit.com/r/gradadmissions/comments/1mhnzvk/reaching_to_potential_supervisors_before_getting/</x:v>
      </x:c>
      <x:c r="Z3881" s="56" t="str">
        <x:v>Acronym-only institution match</x:v>
      </x:c>
      <x:c r="AA3881" s="24" t="str">
        <x:v>No</x:v>
      </x:c>
    </x:row>
    <x:row r="3882" ht="42" customHeight="1">
      <x:c r="A3882" s="21" t="str">
        <x:v>1mhmfiq-7</x:v>
      </x:c>
      <x:c r="B3882" s="21" t="n">
        <x:v>7</x:v>
      </x:c>
      <x:c r="C3882" s="21" t="str">
        <x:v>QS</x:v>
      </x:c>
      <x:c r="D3882" s="21" t="n">
        <x:v>7</x:v>
      </x:c>
      <x:c r="E3882" s="21" t="str">
        <x:v>Imperial College London</x:v>
      </x:c>
      <x:c r="F3882" s="21" t="str">
        <x:v>MSc Climate Change, Management &amp; Finance</x:v>
      </x:c>
      <x:c r="G3882" s="21" t="n">
        <x:v>7</x:v>
      </x:c>
      <x:c r="H3882" s="21"/>
      <x:c r="I3882" s="21" t="str">
        <x:v>gradadmissions</x:v>
      </x:c>
      <x:c r="J3882" s="21" t="n">
        <x:v>45873.79268518519</x:v>
      </x:c>
      <x:c r="K3882" s="21" t="str">
        <x:v>2025-08</x:v>
      </x:c>
      <x:c r="L3882" s="21" t="str">
        <x:v>Medium</x:v>
      </x:c>
      <x:c r="M3882" s="21" t="str">
        <x:v>Institution name</x:v>
      </x:c>
      <x:c r="N3882" s="21" t="str">
        <x:v>Imperial College London | Imperial College</x:v>
      </x:c>
      <x:c r="O3882" s="21" t="str"/>
      <x:c r="P3882" s="21" t="str">
        <x:v>offer | masters | msc | program | degree | thesis | supervisor</x:v>
      </x:c>
      <x:c r="Q3882" s="21" t="str"/>
      <x:c r="R3882" s="21" t="n">
        <x:v>2</x:v>
      </x:c>
      <x:c r="S3882" s="21" t="n">
        <x:v>0</x:v>
      </x:c>
      <x:c r="T3882" s="21" t="n">
        <x:v>0.75</x:v>
      </x:c>
      <x:c r="U3882" s="21" t="str">
        <x:v>Computational Sciences</x:v>
      </x:c>
      <x:c r="V3882" s="21" t="str">
        <x:v>PhD perspectives after an online Masters degree at Imperial College London</x:v>
      </x:c>
      <x:c r="W3882" s="21" t="str">
        <x:v>I am aware that these kind of degrees are generally aimed more towards professionals in industry rather than research, however Imperial does include a thesis or research component in the program. The final diploma does not mention anything about an online degree. It is just the form of study i would choose. I have an offer for the MSc Machine Learning and Data Science at Imperial, which I applied to a couple of months ago, when I thought I don't want to pursue a PhD later on. Now, after finishing my undergraduate thesis in the area of ML in material science, my supervisor strongly recommended for me to pursue a PhD after my masters, because it "was the best undergraduate thesis he has ever seen" and i honestly liked doing research. Since I did my thesis in collaboration with industry, the company I worked with now hired me as a Data Scientist with research focus on Machine Learning and Computer Vision, which I will do while getting my Masters. We plan to publish regularly, with me being the first author of at least 1-2 papers, as the research builds on top of my thesis. This company has also offered to help fund my PhD if I decided to pursue one in the future in an area of their...</x:v>
      </x:c>
      <x:c r="X3882" s="26" t="str">
        <x:v>https://www.reddit.com/r/gradadmissions/comments/1mhmfiq/phd_perspectives_after_an_online_masters_degree/</x:v>
      </x:c>
      <x:c r="Y3882" s="26" t="str">
        <x:v>https://www.reddit.com/r/gradadmissions/comments/1mhmfiq/phd_perspectives_after_an_online_masters_degree/</x:v>
      </x:c>
      <x:c r="Z3882" s="21" t="str"/>
      <x:c r="AA3882" s="21" t="str">
        <x:v>No</x:v>
      </x:c>
    </x:row>
    <x:row r="3883" ht="42" customHeight="1">
      <x:c r="A3883" s="24" t="str">
        <x:v>1mhddhq-2</x:v>
      </x:c>
      <x:c r="B3883" s="24" t="n">
        <x:v>2</x:v>
      </x:c>
      <x:c r="C3883" s="24" t="str">
        <x:v>QS</x:v>
      </x:c>
      <x:c r="D3883" s="24" t="n">
        <x:v>2</x:v>
      </x:c>
      <x:c r="E3883" s="24" t="str">
        <x:v>University of Toronto</x:v>
      </x:c>
      <x:c r="F3883" s="24" t="str">
        <x:v>Master of Environment &amp; Sustainability</x:v>
      </x:c>
      <x:c r="G3883" s="24" t="str">
        <x:v>2</x:v>
      </x:c>
      <x:c r="H3883" s="24"/>
      <x:c r="I3883" s="24" t="str">
        <x:v>gradadmissions</x:v>
      </x:c>
      <x:c r="J3883" s="24" t="n">
        <x:v>45873.559282407405</x:v>
      </x:c>
      <x:c r="K3883" s="24" t="str">
        <x:v>2025-08</x:v>
      </x:c>
      <x:c r="L3883" s="24" t="str">
        <x:v>Medium</x:v>
      </x:c>
      <x:c r="M3883" s="24" t="str">
        <x:v>Institution name</x:v>
      </x:c>
      <x:c r="N3883" s="24" t="str">
        <x:v>University of Toronto</x:v>
      </x:c>
      <x:c r="O3883" s="24" t="str"/>
      <x:c r="P3883" s="24" t="str">
        <x:v>program | scholarship | career</x:v>
      </x:c>
      <x:c r="Q3883" s="24" t="str"/>
      <x:c r="R3883" s="24" t="n">
        <x:v>2</x:v>
      </x:c>
      <x:c r="S3883" s="24" t="n">
        <x:v>1</x:v>
      </x:c>
      <x:c r="T3883" s="24" t="n">
        <x:v>0.75</x:v>
      </x:c>
      <x:c r="U3883" s="24" t="str">
        <x:v>Education</x:v>
      </x:c>
      <x:c r="V3883" s="24" t="str">
        <x:v>Seeking Honest Feedback on PhD Applications for Fall 2026 (Education Focus)</x:v>
      </x:c>
      <x:c r="W3883" s="24" t="str">
        <x:v>Hi everyone! I’m hoping to get some honest advice from those familiar with PhD applications—especially in the education field. I’m from Mongolia and just graduated from Columbia University with a Fulbright scholarship. I have 5 years of professional experience, and two case study reports (connected to work with UNESCO IIEP and the UN’s Teachers Task Force) are on their way to publication. Currently, I’m working with a prominent U.S.-based international organization and also advising a parliament member on urban education policy. I’m 30, and I’m eager to apply for a PhD program to advance my career in the education sector. My top choices are NYU, Stanford, and the University of Toronto—mainly because of their strong funding packages. I’d love to get a sense of how competitive I might be for these programs and whether now is the right time to apply. I already have three solid recommendation letters ready, but I’m debating whether I should gain more experience before applying. Any feedback or suggestions would be hugely appreciated!</x:v>
      </x:c>
      <x:c r="X3883" s="27" t="str">
        <x:v>https://www.reddit.com/r/gradadmissions/comments/1mhddhq/seeking_honest_feedback_on_phd_applications_for/</x:v>
      </x:c>
      <x:c r="Y3883" s="27" t="str">
        <x:v>https://www.reddit.com/r/gradadmissions/comments/1mhddhq/seeking_honest_feedback_on_phd_applications_for/</x:v>
      </x:c>
      <x:c r="Z3883" s="24" t="str"/>
      <x:c r="AA3883" s="24" t="str">
        <x:v>No</x:v>
      </x:c>
    </x:row>
    <x:row r="3884" ht="42" customHeight="1">
      <x:c r="A3884" s="21" t="str">
        <x:v>1mhddhq-14</x:v>
      </x:c>
      <x:c r="B3884" s="21" t="n">
        <x:v>14</x:v>
      </x:c>
      <x:c r="C3884" s="21" t="str">
        <x:v>QS</x:v>
      </x:c>
      <x:c r="D3884" s="21" t="n">
        <x:v>14</x:v>
      </x:c>
      <x:c r="E3884" s="21" t="str">
        <x:v>Stanford University</x:v>
      </x:c>
      <x:c r="F3884" s="21" t="str">
        <x:v>MS Sustainability Science and Practice</x:v>
      </x:c>
      <x:c r="G3884" s="21" t="str">
        <x:v>13</x:v>
      </x:c>
      <x:c r="H3884" s="21"/>
      <x:c r="I3884" s="21" t="str">
        <x:v>gradadmissions</x:v>
      </x:c>
      <x:c r="J3884" s="21" t="n">
        <x:v>45873.559282407405</x:v>
      </x:c>
      <x:c r="K3884" s="21" t="str">
        <x:v>2025-08</x:v>
      </x:c>
      <x:c r="L3884" s="21" t="str">
        <x:v>Medium</x:v>
      </x:c>
      <x:c r="M3884" s="21" t="str">
        <x:v>Institution name</x:v>
      </x:c>
      <x:c r="N3884" s="21" t="str">
        <x:v>Stanford</x:v>
      </x:c>
      <x:c r="O3884" s="21" t="str"/>
      <x:c r="P3884" s="21" t="str">
        <x:v>program | scholarship | career</x:v>
      </x:c>
      <x:c r="Q3884" s="21" t="str"/>
      <x:c r="R3884" s="21" t="n">
        <x:v>2</x:v>
      </x:c>
      <x:c r="S3884" s="21" t="n">
        <x:v>1</x:v>
      </x:c>
      <x:c r="T3884" s="21" t="n">
        <x:v>0.75</x:v>
      </x:c>
      <x:c r="U3884" s="21" t="str">
        <x:v>Education</x:v>
      </x:c>
      <x:c r="V3884" s="21" t="str">
        <x:v>Seeking Honest Feedback on PhD Applications for Fall 2026 (Education Focus)</x:v>
      </x:c>
      <x:c r="W3884" s="21" t="str">
        <x:v>Hi everyone! I’m hoping to get some honest advice from those familiar with PhD applications—especially in the education field. I’m from Mongolia and just graduated from Columbia University with a Fulbright scholarship. I have 5 years of professional experience, and two case study reports (connected to work with UNESCO IIEP and the UN’s Teachers Task Force) are on their way to publication. Currently, I’m working with a prominent U.S.-based international organization and also advising a parliament member on urban education policy. I’m 30, and I’m eager to apply for a PhD program to advance my career in the education sector. My top choices are NYU, Stanford, and the University of Toronto—mainly because of their strong funding packages. I’d love to get a sense of how competitive I might be for these programs and whether now is the right time to apply. I already have three solid recommendation letters ready, but I’m debating whether I should gain more experience before applying. Any feedback or suggestions would be hugely appreciated!</x:v>
      </x:c>
      <x:c r="X3884" s="26" t="str">
        <x:v>https://www.reddit.com/r/gradadmissions/comments/1mhddhq/seeking_honest_feedback_on_phd_applications_for/</x:v>
      </x:c>
      <x:c r="Y3884" s="26" t="str">
        <x:v>https://www.reddit.com/r/gradadmissions/comments/1mhddhq/seeking_honest_feedback_on_phd_applications_for/</x:v>
      </x:c>
      <x:c r="Z3884" s="21" t="str"/>
      <x:c r="AA3884" s="21" t="str">
        <x:v>No</x:v>
      </x:c>
    </x:row>
    <x:row r="3885" ht="42" customHeight="1">
      <x:c r="A3885" s="24" t="str">
        <x:v>1mhddhq-20</x:v>
      </x:c>
      <x:c r="B3885" s="24" t="n">
        <x:v>20</x:v>
      </x:c>
      <x:c r="C3885" s="24" t="str">
        <x:v>QS</x:v>
      </x:c>
      <x:c r="D3885" s="24" t="n">
        <x:v>20</x:v>
      </x:c>
      <x:c r="E3885" s="24" t="str">
        <x:v>New York University (NYU)</x:v>
      </x:c>
      <x:c r="F3885" s="24" t="str">
        <x:v>MS in Environmental Policy and Sustainability Management</x:v>
      </x:c>
      <x:c r="G3885" s="24" t="str">
        <x:v>20</x:v>
      </x:c>
      <x:c r="H3885" s="24"/>
      <x:c r="I3885" s="24" t="str">
        <x:v>gradadmissions</x:v>
      </x:c>
      <x:c r="J3885" s="24" t="n">
        <x:v>45873.559282407405</x:v>
      </x:c>
      <x:c r="K3885" s="24" t="str">
        <x:v>2025-08</x:v>
      </x:c>
      <x:c r="L3885" s="24" t="str">
        <x:v>Medium</x:v>
      </x:c>
      <x:c r="M3885" s="24" t="str">
        <x:v>Institution name</x:v>
      </x:c>
      <x:c r="N3885" s="24" t="str">
        <x:v>NYU</x:v>
      </x:c>
      <x:c r="O3885" s="24" t="str"/>
      <x:c r="P3885" s="24" t="str">
        <x:v>program | scholarship | career</x:v>
      </x:c>
      <x:c r="Q3885" s="24" t="str"/>
      <x:c r="R3885" s="24" t="n">
        <x:v>2</x:v>
      </x:c>
      <x:c r="S3885" s="24" t="n">
        <x:v>1</x:v>
      </x:c>
      <x:c r="T3885" s="24" t="n">
        <x:v>0.75</x:v>
      </x:c>
      <x:c r="U3885" s="24" t="str">
        <x:v>Education</x:v>
      </x:c>
      <x:c r="V3885" s="24" t="str">
        <x:v>Seeking Honest Feedback on PhD Applications for Fall 2026 (Education Focus)</x:v>
      </x:c>
      <x:c r="W3885" s="24" t="str">
        <x:v>Hi everyone! I’m hoping to get some honest advice from those familiar with PhD applications—especially in the education field. I’m from Mongolia and just graduated from Columbia University with a Fulbright scholarship. I have 5 years of professional experience, and two case study reports (connected to work with UNESCO IIEP and the UN’s Teachers Task Force) are on their way to publication. Currently, I’m working with a prominent U.S.-based international organization and also advising a parliament member on urban education policy. I’m 30, and I’m eager to apply for a PhD program to advance my career in the education sector. My top choices are NYU, Stanford, and the University of Toronto—mainly because of their strong funding packages. I’d love to get a sense of how competitive I might be for these programs and whether now is the right time to apply. I already have three solid recommendation letters ready, but I’m debating whether I should gain more experience before applying. Any feedback or suggestions would be hugely appreciated!</x:v>
      </x:c>
      <x:c r="X3885" s="27" t="str">
        <x:v>https://www.reddit.com/r/gradadmissions/comments/1mhddhq/seeking_honest_feedback_on_phd_applications_for/</x:v>
      </x:c>
      <x:c r="Y3885" s="27" t="str">
        <x:v>https://www.reddit.com/r/gradadmissions/comments/1mhddhq/seeking_honest_feedback_on_phd_applications_for/</x:v>
      </x:c>
      <x:c r="Z3885" s="56" t="str">
        <x:v>Acronym-only institution match</x:v>
      </x:c>
      <x:c r="AA3885" s="24" t="str">
        <x:v>No</x:v>
      </x:c>
    </x:row>
    <x:row r="3886" ht="42" customHeight="1">
      <x:c r="A3886" s="21" t="str">
        <x:v>1mh8c4x-3</x:v>
      </x:c>
      <x:c r="B3886" s="21" t="n">
        <x:v>3</x:v>
      </x:c>
      <x:c r="C3886" s="21" t="str">
        <x:v>QS</x:v>
      </x:c>
      <x:c r="D3886" s="21" t="n">
        <x:v>3</x:v>
      </x:c>
      <x:c r="E3886" s="21" t="str">
        <x:v>UCL</x:v>
      </x:c>
      <x:c r="F3886" s="21" t="str">
        <x:v>Sustainable Resources: Economics, Policy and Transitions MSc</x:v>
      </x:c>
      <x:c r="G3886" s="21" t="str">
        <x:v>3</x:v>
      </x:c>
      <x:c r="H3886" s="21"/>
      <x:c r="I3886" s="21" t="str">
        <x:v>gradadmissions</x:v>
      </x:c>
      <x:c r="J3886" s="21" t="n">
        <x:v>45873.373877314814</x:v>
      </x:c>
      <x:c r="K3886" s="21" t="str">
        <x:v>2025-08</x:v>
      </x:c>
      <x:c r="L3886" s="21" t="str">
        <x:v>Medium</x:v>
      </x:c>
      <x:c r="M3886" s="21" t="str">
        <x:v>Institution name</x:v>
      </x:c>
      <x:c r="N3886" s="21" t="str">
        <x:v>UCL</x:v>
      </x:c>
      <x:c r="O3886" s="21" t="str"/>
      <x:c r="P3886" s="21" t="str">
        <x:v>master | msc | thesis</x:v>
      </x:c>
      <x:c r="Q3886" s="21" t="str"/>
      <x:c r="R3886" s="21" t="n">
        <x:v>0</x:v>
      </x:c>
      <x:c r="S3886" s="21" t="n">
        <x:v>0</x:v>
      </x:c>
      <x:c r="T3886" s="21" t="n">
        <x:v>0.33000001311302185</x:v>
      </x:c>
      <x:c r="U3886" s="21" t="str">
        <x:v>Biological Sciences</x:v>
      </x:c>
      <x:c r="V3886" s="21" t="str">
        <x:v>German PhD chances: Merit MSc, 1 publication, research experience – honest opinions?</x:v>
      </x:c>
      <x:c r="W3886" s="21" t="str">
        <x:v>I’m planning to start applying for an individual PhD in Germany for January 2026 and wanted to know if I’m realistically competitive. I’ve got an MSc Pharmaceutics (Merit, ~1.7 German equivalent) from UCL, a thesis that scored ~75% (distinction/1.3 equivalent), and a publication in the International Journal of Pharmaceutics from that work (machine learning + 3D printing of medicines). I also have a BPharm (73% ~1.5–1.7 equivalent), research experience in pharma ML and HIV drug metabolism, and I’m finishing my mandatory Korean military service in September 2025. I’m aiming for neuroscience/neuromedicine labs (depression, neuropharmacology, glutamate pathways) or biotech labs in general. My main worry is that a 1.7 equivalent Master’s grade might not be enough because I see so many PhD profiles with insanely high marks. On the plus side, I’ve got a solid publication and strong references who know my research and lab work. For those who’ve applied in Germany or done PhDs: do professors overlook grades if you have publications and research experience? Any tips for someone with my profile?</x:v>
      </x:c>
      <x:c r="X3886" s="26" t="str">
        <x:v>https://www.reddit.com/r/gradadmissions/comments/1mh8c4x/german_phd_chances_merit_msc_1_publication/</x:v>
      </x:c>
      <x:c r="Y3886" s="26" t="str">
        <x:v>https://www.reddit.com/r/gradadmissions/comments/1mh8c4x/german_phd_chances_merit_msc_1_publication/</x:v>
      </x:c>
      <x:c r="Z3886" s="56" t="str">
        <x:v>Acronym-only institution match</x:v>
      </x:c>
      <x:c r="AA3886" s="21" t="str">
        <x:v>No</x:v>
      </x:c>
    </x:row>
    <x:row r="3887" ht="42" customHeight="1">
      <x:c r="A3887" s="24" t="str">
        <x:v>1mh1kjt-14</x:v>
      </x:c>
      <x:c r="B3887" s="24" t="n">
        <x:v>14</x:v>
      </x:c>
      <x:c r="C3887" s="24" t="str">
        <x:v>QS</x:v>
      </x:c>
      <x:c r="D3887" s="24" t="n">
        <x:v>14</x:v>
      </x:c>
      <x:c r="E3887" s="24" t="str">
        <x:v>Stanford University</x:v>
      </x:c>
      <x:c r="F3887" s="24" t="str">
        <x:v>MS Sustainability Science and Practice</x:v>
      </x:c>
      <x:c r="G3887" s="24" t="str">
        <x:v>13</x:v>
      </x:c>
      <x:c r="H3887" s="24"/>
      <x:c r="I3887" s="24" t="str">
        <x:v>gradadmissions</x:v>
      </x:c>
      <x:c r="J3887" s="24" t="n">
        <x:v>45873.09931712963</x:v>
      </x:c>
      <x:c r="K3887" s="24" t="str">
        <x:v>2025-08</x:v>
      </x:c>
      <x:c r="L3887" s="24" t="str">
        <x:v>Medium</x:v>
      </x:c>
      <x:c r="M3887" s="24" t="str">
        <x:v>Institution name</x:v>
      </x:c>
      <x:c r="N3887" s="24" t="str">
        <x:v>Stanford</x:v>
      </x:c>
      <x:c r="O3887" s="24" t="str"/>
      <x:c r="P3887" s="24" t="str">
        <x:v>masters | grad school | program</x:v>
      </x:c>
      <x:c r="Q3887" s="24" t="str"/>
      <x:c r="R3887" s="24" t="n">
        <x:v>0</x:v>
      </x:c>
      <x:c r="S3887" s="24" t="n">
        <x:v>5</x:v>
      </x:c>
      <x:c r="T3887" s="24" t="n">
        <x:v>0.4300000071525574</x:v>
      </x:c>
      <x:c r="U3887" s="24" t="str">
        <x:v>Engineering</x:v>
      </x:c>
      <x:c r="V3887" s="24" t="str">
        <x:v>Grad School Chances?</x:v>
      </x:c>
      <x:c r="W3887" s="24" t="str">
        <x:v>Hi! I am currently going into my fourth year for EE in UCSD. I have a 3.71 GPA, 2 startups that had 5 figure funding, Research Intern at Stanford, RF Test Engineer intern this year, Rocketry club at UCSD and a good amount of other projects. I really want to attain Ivy league MBA/MEng or MSEE Program mainly Stanford, Berk, MiT, Brown, and Dartmouth. I keep reading these fuckers are 3.8+ and I am far below the mean. I talked to a couple people in UCLA MSEE and they said most their classmates are 3.8 or 3.9+. Am i cooked?? I really want the title of an Ivy League Masters.</x:v>
      </x:c>
      <x:c r="X3887" s="27" t="str">
        <x:v>https://www.reddit.com/r/gradadmissions/comments/1mh1kjt/grad_school_chances/</x:v>
      </x:c>
      <x:c r="Y3887" s="27" t="str">
        <x:v>https://www.reddit.com/r/gradadmissions/comments/1mh1kjt/grad_school_chances/</x:v>
      </x:c>
      <x:c r="Z3887" s="24" t="str"/>
      <x:c r="AA3887" s="24" t="str">
        <x:v>No</x:v>
      </x:c>
    </x:row>
    <x:row r="3888" ht="42" customHeight="1">
      <x:c r="A3888" s="21" t="str">
        <x:v>1mgvwrv-14</x:v>
      </x:c>
      <x:c r="B3888" s="21" t="n">
        <x:v>14</x:v>
      </x:c>
      <x:c r="C3888" s="21" t="str">
        <x:v>QS</x:v>
      </x:c>
      <x:c r="D3888" s="21" t="n">
        <x:v>14</x:v>
      </x:c>
      <x:c r="E3888" s="21" t="str">
        <x:v>Stanford University</x:v>
      </x:c>
      <x:c r="F3888" s="21" t="str">
        <x:v>MS Sustainability Science and Practice</x:v>
      </x:c>
      <x:c r="G3888" s="21" t="str">
        <x:v>13</x:v>
      </x:c>
      <x:c r="H3888" s="21"/>
      <x:c r="I3888" s="21" t="str">
        <x:v>GradSchool</x:v>
      </x:c>
      <x:c r="J3888" s="21" t="n">
        <x:v>45872.91710648148</x:v>
      </x:c>
      <x:c r="K3888" s="21" t="str">
        <x:v>2025-08</x:v>
      </x:c>
      <x:c r="L3888" s="21" t="str">
        <x:v>Medium</x:v>
      </x:c>
      <x:c r="M3888" s="21" t="str">
        <x:v>Institution name</x:v>
      </x:c>
      <x:c r="N3888" s="21" t="str">
        <x:v>Stanford</x:v>
      </x:c>
      <x:c r="O3888" s="21" t="str"/>
      <x:c r="P3888" s="21" t="str">
        <x:v>masters | program | degree | career</x:v>
      </x:c>
      <x:c r="Q3888" s="21" t="str"/>
      <x:c r="R3888" s="21" t="n">
        <x:v>2</x:v>
      </x:c>
      <x:c r="S3888" s="21" t="n">
        <x:v>0</x:v>
      </x:c>
      <x:c r="T3888" s="21" t="n">
        <x:v>1</x:v>
      </x:c>
      <x:c r="U3888" s="21" t="str"/>
      <x:c r="V3888" s="21" t="str">
        <x:v>MS/MA in Applied Math or EE?</x:v>
      </x:c>
      <x:c r="W3888" s="21" t="str">
        <x:v>Hi, I am currently trying to go back to school to get a masters, but I am having trouble choosing what to go forward with. For context, I got a bachelors in CS from Stanford, but I'm not sure that I want to do anything with computer science itself as the tech industry just isn't something that I really want to get into right now. I am open to different types of roles including patent prosecution, quantum computing, and working with hardware. I know for sure I would like a job where I am given problems to solve vs. working because I care for a company. I fulfill requirements for an applied math degree, but my grades are not the best, so I can't get into a really good program. As for EE, i would be starting off from scratch which is a bit overwhelming as a thought. Does anyone have any advice whether it be career wise or regarding which I should choose? Thanks!</x:v>
      </x:c>
      <x:c r="X3888" s="26" t="str">
        <x:v>https://www.reddit.com/r/GradSchool/comments/1mgvwrv/msma_in_applied_math_or_ee/</x:v>
      </x:c>
      <x:c r="Y3888" s="26" t="str">
        <x:v>https://www.reddit.com/r/GradSchool/comments/1mgvwrv/msma_in_applied_math_or_ee/</x:v>
      </x:c>
      <x:c r="Z3888" s="21" t="str"/>
      <x:c r="AA3888" s="21" t="str">
        <x:v>No</x:v>
      </x:c>
    </x:row>
    <x:row r="3889" ht="42" customHeight="1">
      <x:c r="A3889" s="24" t="str">
        <x:v>1mgvq6b-14</x:v>
      </x:c>
      <x:c r="B3889" s="24" t="n">
        <x:v>14</x:v>
      </x:c>
      <x:c r="C3889" s="24" t="str">
        <x:v>QS</x:v>
      </x:c>
      <x:c r="D3889" s="24" t="n">
        <x:v>14</x:v>
      </x:c>
      <x:c r="E3889" s="24" t="str">
        <x:v>Stanford University</x:v>
      </x:c>
      <x:c r="F3889" s="24" t="str">
        <x:v>MS Sustainability Science and Practice</x:v>
      </x:c>
      <x:c r="G3889" s="24" t="str">
        <x:v>13</x:v>
      </x:c>
      <x:c r="H3889" s="24"/>
      <x:c r="I3889" s="24" t="str">
        <x:v>GradSchool</x:v>
      </x:c>
      <x:c r="J3889" s="24" t="n">
        <x:v>45872.91186342593</x:v>
      </x:c>
      <x:c r="K3889" s="24" t="str">
        <x:v>2025-08</x:v>
      </x:c>
      <x:c r="L3889" s="24" t="str">
        <x:v>Medium</x:v>
      </x:c>
      <x:c r="M3889" s="24" t="str">
        <x:v>Institution name</x:v>
      </x:c>
      <x:c r="N3889" s="24" t="str">
        <x:v>Stanford</x:v>
      </x:c>
      <x:c r="O3889" s="24" t="str"/>
      <x:c r="P3889" s="24" t="str">
        <x:v>application | master | graduate | grad school</x:v>
      </x:c>
      <x:c r="Q3889" s="24" t="str"/>
      <x:c r="R3889" s="24" t="n">
        <x:v>1</x:v>
      </x:c>
      <x:c r="S3889" s="24" t="n">
        <x:v>0</x:v>
      </x:c>
      <x:c r="T3889" s="24" t="n">
        <x:v>1</x:v>
      </x:c>
      <x:c r="U3889" s="24" t="str"/>
      <x:c r="V3889" s="24" t="str">
        <x:v>Advice on Grad Programs in Data Science/Stats/OR for UCI Applied Math Undergrad with Strong GPA &amp; Research?</x:v>
      </x:c>
      <x:c r="W3889" s="24" t="str">
        <x:v>Hey everyone, I’m a rising third year at UCI majoring in applied and computational math. I’m on track to graduate in just three years (Summer 2026), with a current GPA of 3.85. I’ve got about a year of ongoing research experience with a prof who has an h-index over 60—it’s in areas blending applied math, physics, and CS (think computational modeling and data-driven stuff). I’m looking ahead to grad school applications for Fall 2026 entry, and I’m leaning towards Master’s programs (or maybe PhD if it makes sense) in Data Science, Statistics, or Operations Research. Basically, anything application-oriented with good job prospects in tech/industry/finance. I’m US-based and want to stay in the States. Questions: • What top-tier programs should I aim for as reaches (e.g., Stanford, Berkeley, CMU)? • What are some solid mid-tier/safety schools that match my profile? • Any hidden gems or programs with strong industry ties? • Also, UCI-specific: Should I add the Data Science concentration to my major? It’d mean 4-5 extra classes, but might strengthen my apps. Or just stick with straight Applied Math? GRE isn’t required for most places anymore, but I’d take it if needed. No internships y...</x:v>
      </x:c>
      <x:c r="X3889" s="27" t="str">
        <x:v>https://www.reddit.com/r/GradSchool/comments/1mgvq6b/advice_on_grad_programs_in_data_sciencestatsor/</x:v>
      </x:c>
      <x:c r="Y3889" s="27" t="str">
        <x:v>https://www.reddit.com/r/GradSchool/comments/1mgvq6b/advice_on_grad_programs_in_data_sciencestatsor/</x:v>
      </x:c>
      <x:c r="Z3889" s="24" t="str"/>
      <x:c r="AA3889" s="24" t="str">
        <x:v>No</x:v>
      </x:c>
    </x:row>
    <x:row r="3890" ht="42" customHeight="1">
      <x:c r="A3890" s="21" t="str">
        <x:v>1mgsdcu-13</x:v>
      </x:c>
      <x:c r="B3890" s="21" t="n">
        <x:v>13</x:v>
      </x:c>
      <x:c r="C3890" s="21" t="str">
        <x:v>QS</x:v>
      </x:c>
      <x:c r="D3890" s="21" t="n">
        <x:v>13</x:v>
      </x:c>
      <x:c r="E3890" s="21" t="str">
        <x:v>University of California, Berkeley (UCB)</x:v>
      </x:c>
      <x:c r="F3890" s="21" t="str">
        <x:v>Master of Climate Solutions</x:v>
      </x:c>
      <x:c r="G3890" s="21" t="n">
        <x:v>11</x:v>
      </x:c>
      <x:c r="H3890" s="21"/>
      <x:c r="I3890" s="21" t="str">
        <x:v>gradadmissions</x:v>
      </x:c>
      <x:c r="J3890" s="21" t="n">
        <x:v>45872.81886574074</x:v>
      </x:c>
      <x:c r="K3890" s="21" t="str">
        <x:v>2025-08</x:v>
      </x:c>
      <x:c r="L3890" s="21" t="str">
        <x:v>Medium</x:v>
      </x:c>
      <x:c r="M3890" s="21" t="str">
        <x:v>Institution name</x:v>
      </x:c>
      <x:c r="N3890" s="21" t="str">
        <x:v>UC Berkeley</x:v>
      </x:c>
      <x:c r="O3890" s="21" t="str"/>
      <x:c r="P3890" s="21" t="str">
        <x:v>application | program | course | professor</x:v>
      </x:c>
      <x:c r="Q3890" s="21" t="str"/>
      <x:c r="R3890" s="21" t="n">
        <x:v>0</x:v>
      </x:c>
      <x:c r="S3890" s="21" t="n">
        <x:v>2</x:v>
      </x:c>
      <x:c r="T3890" s="21" t="n">
        <x:v>0.28999999165534973</x:v>
      </x:c>
      <x:c r="U3890" s="21" t="str">
        <x:v>Biological Sciences</x:v>
      </x:c>
      <x:c r="V3890" s="21" t="str">
        <x:v>Microbiology PhD Chances?</x:v>
      </x:c>
      <x:c r="W3890" s="21" t="str">
        <x:v>Hi there, just looking for some feedback on competitiveness (yes, I know Reddit isn’t perfect for this but I’m an over thinker) and some school suggestions. I’m looking to study host-pathogen interactions. Here’s where I’m at: School/major: Top 3 university in Biology. GPA and major GPA: 3.6, Major GPA: 3.6. I had a severe injury and couldn’t attend courses in person for two quarters (including recitation sections and peer study sessions). Discounting that, GPA would be about 3.8. I took ~13 more courses than the average college student. Courses are intensive and research-focused. 2 full-time summer research experiences with presentations (one poster, one oral - the oral presentation was lottery based so I couldn’t do a poster). Both in cellular/molecular biology, but not microbiology. One was creating an inducible cell line to study downstream effects of a particular gene. The other was a reconfirmation screening of the effects of 2 genes in cells. Will go into higher depth on my application of course, just trying to stay anon here. One at my university and the other at a different university. I did a quarter of lab work during school, but I hated the lab and honestly would pre...</x:v>
      </x:c>
      <x:c r="X3890" s="26" t="str">
        <x:v>https://www.reddit.com/r/gradadmissions/comments/1mgsdcu/microbiology_phd_chances/</x:v>
      </x:c>
      <x:c r="Y3890" s="26" t="str">
        <x:v>https://www.reddit.com/r/gradadmissions/comments/1mgsdcu/microbiology_phd_chances/</x:v>
      </x:c>
      <x:c r="Z3890" s="21" t="str"/>
      <x:c r="AA3890" s="21" t="str">
        <x:v>No</x:v>
      </x:c>
    </x:row>
    <x:row r="3891" ht="42" customHeight="1">
      <x:c r="A3891" s="24" t="str">
        <x:v>1mghetc-20</x:v>
      </x:c>
      <x:c r="B3891" s="24" t="n">
        <x:v>20</x:v>
      </x:c>
      <x:c r="C3891" s="24" t="str">
        <x:v>QS</x:v>
      </x:c>
      <x:c r="D3891" s="24" t="n">
        <x:v>20</x:v>
      </x:c>
      <x:c r="E3891" s="24" t="str">
        <x:v>New York University (NYU)</x:v>
      </x:c>
      <x:c r="F3891" s="24" t="str">
        <x:v>MS in Environmental Policy and Sustainability Management</x:v>
      </x:c>
      <x:c r="G3891" s="24" t="str">
        <x:v>20</x:v>
      </x:c>
      <x:c r="H3891" s="24"/>
      <x:c r="I3891" s="24" t="str">
        <x:v>gradadmissions</x:v>
      </x:c>
      <x:c r="J3891" s="24" t="n">
        <x:v>45872.49729166667</x:v>
      </x:c>
      <x:c r="K3891" s="24" t="str">
        <x:v>2025-08</x:v>
      </x:c>
      <x:c r="L3891" s="24" t="str">
        <x:v>Medium</x:v>
      </x:c>
      <x:c r="M3891" s="24" t="str">
        <x:v>Institution name</x:v>
      </x:c>
      <x:c r="N3891" s="24" t="str">
        <x:v>NYU</x:v>
      </x:c>
      <x:c r="O3891" s="24" t="str"/>
      <x:c r="P3891" s="24" t="str">
        <x:v>admission | curriculum | course</x:v>
      </x:c>
      <x:c r="Q3891" s="24" t="str"/>
      <x:c r="R3891" s="24" t="n">
        <x:v>0</x:v>
      </x:c>
      <x:c r="S3891" s="24" t="n">
        <x:v>0</x:v>
      </x:c>
      <x:c r="T3891" s="24" t="n">
        <x:v>0.5</x:v>
      </x:c>
      <x:c r="U3891" s="24" t="str">
        <x:v>General Advice</x:v>
      </x:c>
      <x:c r="V3891" s="24" t="str">
        <x:v>NYU admission help</x:v>
      </x:c>
      <x:c r="W3891" s="24" t="str">
        <x:v>Hello, Just wanted to get a know-how as to what kinda profiles are admitted to NYU MSFE. What would be the differentiator that the university look for ? The course curriculum looks appealing, but is the course industry aligned and where does stand compared to other target school curriculum ? I’ve had a fair idea of the other university curriculums too, but just want another opinion/advice about it. Checking out my chances of getting into this ! Any help is appreciated.</x:v>
      </x:c>
      <x:c r="X3891" s="27" t="str">
        <x:v>https://www.reddit.com/r/gradadmissions/comments/1mghetc/nyu_admission_help/</x:v>
      </x:c>
      <x:c r="Y3891" s="27" t="str">
        <x:v>https://www.reddit.com/r/gradadmissions/comments/1mghetc/nyu_admission_help/</x:v>
      </x:c>
      <x:c r="Z3891" s="56" t="str">
        <x:v>Acronym-only institution match</x:v>
      </x:c>
      <x:c r="AA3891" s="24" t="str">
        <x:v>No</x:v>
      </x:c>
    </x:row>
    <x:row r="3892" ht="42" customHeight="1">
      <x:c r="A3892" s="21" t="str">
        <x:v>1mgecah-11</x:v>
      </x:c>
      <x:c r="B3892" s="21" t="n">
        <x:v>11</x:v>
      </x:c>
      <x:c r="C3892" s="21" t="str">
        <x:v>QS</x:v>
      </x:c>
      <x:c r="D3892" s="21" t="n">
        <x:v>11</x:v>
      </x:c>
      <x:c r="E3892" s="21" t="str">
        <x:v>ETH Zurich</x:v>
      </x:c>
      <x:c r="F3892" s="21" t="str">
        <x:v>MSc Environmental Sciences</x:v>
      </x:c>
      <x:c r="G3892" s="21" t="n">
        <x:v>11</x:v>
      </x:c>
      <x:c r="H3892" s="21"/>
      <x:c r="I3892" s="21" t="str">
        <x:v>gradadmissions</x:v>
      </x:c>
      <x:c r="J3892" s="21" t="n">
        <x:v>45872.363020833334</x:v>
      </x:c>
      <x:c r="K3892" s="21" t="str">
        <x:v>2025-08</x:v>
      </x:c>
      <x:c r="L3892" s="21" t="str">
        <x:v>Medium</x:v>
      </x:c>
      <x:c r="M3892" s="21" t="str">
        <x:v>Institution name</x:v>
      </x:c>
      <x:c r="N3892" s="21" t="str">
        <x:v>ETH Zurich | ETH Zürich</x:v>
      </x:c>
      <x:c r="O3892" s="21" t="str"/>
      <x:c r="P3892" s="21" t="str">
        <x:v>msc | scholarship</x:v>
      </x:c>
      <x:c r="Q3892" s="21" t="str"/>
      <x:c r="R3892" s="21" t="n">
        <x:v>4</x:v>
      </x:c>
      <x:c r="S3892" s="21" t="n">
        <x:v>3</x:v>
      </x:c>
      <x:c r="T3892" s="21" t="n">
        <x:v>0.699999988079071</x:v>
      </x:c>
      <x:c r="U3892" s="21" t="str">
        <x:v>Computer Sciences</x:v>
      </x:c>
      <x:c r="V3892" s="21" t="str">
        <x:v>Fall 2026 profile review please</x:v>
      </x:c>
      <x:c r="W3892" s="21" t="str">
        <x:v>Hi I wanted to share my profile and geylt some honest feedback. Location: UK Bsc Maths and Stats - Open Uni GPA of 4.0 MSc Applied Maths (Machine Learning and Scientific Computing stream) - grade distinction. Fully funded scholarship at ETH Zurich including living costs msc computational science and engineering. I'll be a fool to say no a full ride. Msc in Advanced Computer Science at the University of Oxford. More theoretical but allowed Me to dig deeper in my research interest. I was then doing a phd at the uni of cambridge. However my advisor is leaving so I'm kind of lost. She recommended I apply to some programs in the states, if I leave Cambridge ill get an MPhil in Scientific Computing. I'm mid 30s Over 15 years of AI and data engineering experience in the UK. Built my own research lab as a non profit and collaborate with Maths institutes and do workshops. Research papers. Etc. Isaac newton institute fellow. Have done 3 poster presentations. 1 manuscript under review. I'm looking at applied math and computer science programs. My question is shall I do the GRE ?</x:v>
      </x:c>
      <x:c r="X3892" s="26" t="str">
        <x:v>https://www.reddit.com/r/gradadmissions/comments/1mgecah/fall_2026_profile_review_please/</x:v>
      </x:c>
      <x:c r="Y3892" s="26" t="str">
        <x:v>https://www.reddit.com/r/gradadmissions/comments/1mgecah/fall_2026_profile_review_please/</x:v>
      </x:c>
      <x:c r="Z3892" s="21" t="str"/>
      <x:c r="AA3892" s="21" t="str">
        <x:v>No</x:v>
      </x:c>
    </x:row>
    <x:row r="3893" ht="42" customHeight="1">
      <x:c r="A3893" s="24" t="str">
        <x:v>1mgecah-15</x:v>
      </x:c>
      <x:c r="B3893" s="24" t="n">
        <x:v>15</x:v>
      </x:c>
      <x:c r="C3893" s="24" t="str">
        <x:v>QS</x:v>
      </x:c>
      <x:c r="D3893" s="24" t="n">
        <x:v>15</x:v>
      </x:c>
      <x:c r="E3893" s="24" t="str">
        <x:v>University of Oxford</x:v>
      </x:c>
      <x:c r="F3893" s="24" t="str">
        <x:v>MSc in Sustainability, Enterprise and the Environment</x:v>
      </x:c>
      <x:c r="G3893" s="24" t="str">
        <x:v>14</x:v>
      </x:c>
      <x:c r="H3893" s="24"/>
      <x:c r="I3893" s="24" t="str">
        <x:v>gradadmissions</x:v>
      </x:c>
      <x:c r="J3893" s="24" t="n">
        <x:v>45872.363020833334</x:v>
      </x:c>
      <x:c r="K3893" s="24" t="str">
        <x:v>2025-08</x:v>
      </x:c>
      <x:c r="L3893" s="24" t="str">
        <x:v>Medium</x:v>
      </x:c>
      <x:c r="M3893" s="24" t="str">
        <x:v>Institution name</x:v>
      </x:c>
      <x:c r="N3893" s="24" t="str">
        <x:v>University of Oxford</x:v>
      </x:c>
      <x:c r="O3893" s="24" t="str"/>
      <x:c r="P3893" s="24" t="str">
        <x:v>msc | scholarship</x:v>
      </x:c>
      <x:c r="Q3893" s="24" t="str"/>
      <x:c r="R3893" s="24" t="n">
        <x:v>4</x:v>
      </x:c>
      <x:c r="S3893" s="24" t="n">
        <x:v>3</x:v>
      </x:c>
      <x:c r="T3893" s="24" t="n">
        <x:v>0.699999988079071</x:v>
      </x:c>
      <x:c r="U3893" s="24" t="str">
        <x:v>Computer Sciences</x:v>
      </x:c>
      <x:c r="V3893" s="24" t="str">
        <x:v>Fall 2026 profile review please</x:v>
      </x:c>
      <x:c r="W3893" s="24" t="str">
        <x:v>Hi I wanted to share my profile and geylt some honest feedback. Location: UK Bsc Maths and Stats - Open Uni GPA of 4.0 MSc Applied Maths (Machine Learning and Scientific Computing stream) - grade distinction. Fully funded scholarship at ETH Zurich including living costs msc computational science and engineering. I'll be a fool to say no a full ride. Msc in Advanced Computer Science at the University of Oxford. More theoretical but allowed Me to dig deeper in my research interest. I was then doing a phd at the uni of cambridge. However my advisor is leaving so I'm kind of lost. She recommended I apply to some programs in the states, if I leave Cambridge ill get an MPhil in Scientific Computing. I'm mid 30s Over 15 years of AI and data engineering experience in the UK. Built my own research lab as a non profit and collaborate with Maths institutes and do workshops. Research papers. Etc. Isaac newton institute fellow. Have done 3 poster presentations. 1 manuscript under review. I'm looking at applied math and computer science programs. My question is shall I do the GRE ?</x:v>
      </x:c>
      <x:c r="X3893" s="27" t="str">
        <x:v>https://www.reddit.com/r/gradadmissions/comments/1mgecah/fall_2026_profile_review_please/</x:v>
      </x:c>
      <x:c r="Y3893" s="27" t="str">
        <x:v>https://www.reddit.com/r/gradadmissions/comments/1mgecah/fall_2026_profile_review_please/</x:v>
      </x:c>
      <x:c r="Z3893" s="24" t="str"/>
      <x:c r="AA3893" s="24" t="str">
        <x:v>No</x:v>
      </x:c>
    </x:row>
    <x:row r="3894" ht="42" customHeight="1">
      <x:c r="A3894" s="21" t="str">
        <x:v>1mgdzv2-61</x:v>
      </x:c>
      <x:c r="B3894" s="21" t="n">
        <x:v>61</x:v>
      </x:c>
      <x:c r="C3894" s="21" t="str">
        <x:v>THE</x:v>
      </x:c>
      <x:c r="D3894" s="21" t="n">
        <x:v>10</x:v>
      </x:c>
      <x:c r="E3894" s="21" t="str">
        <x:v>University of Alberta</x:v>
      </x:c>
      <x:c r="F3894" s="21" t="str">
        <x:v>Master of Sustainability</x:v>
      </x:c>
      <x:c r="G3894" s="21"/>
      <x:c r="H3894" s="21" t="n">
        <x:v>10</x:v>
      </x:c>
      <x:c r="I3894" s="21" t="str">
        <x:v>gradadmissions</x:v>
      </x:c>
      <x:c r="J3894" s="21" t="n">
        <x:v>45872.34699074074</x:v>
      </x:c>
      <x:c r="K3894" s="21" t="str">
        <x:v>2025-08</x:v>
      </x:c>
      <x:c r="L3894" s="21" t="str">
        <x:v>Medium</x:v>
      </x:c>
      <x:c r="M3894" s="21" t="str">
        <x:v>Institution name</x:v>
      </x:c>
      <x:c r="N3894" s="21" t="str">
        <x:v>UAlberta</x:v>
      </x:c>
      <x:c r="O3894" s="21" t="str"/>
      <x:c r="P3894" s="21" t="str">
        <x:v>program</x:v>
      </x:c>
      <x:c r="Q3894" s="21" t="str"/>
      <x:c r="R3894" s="21" t="n">
        <x:v>0</x:v>
      </x:c>
      <x:c r="S3894" s="21" t="n">
        <x:v>0</x:v>
      </x:c>
      <x:c r="T3894" s="21" t="n">
        <x:v>0.5</x:v>
      </x:c>
      <x:c r="U3894" s="21" t="str">
        <x:v>Business</x:v>
      </x:c>
      <x:c r="V3894" s="21" t="str">
        <x:v>UAlberta MMA Program: Deferral Options &amp; Job Outcomes?</x:v>
      </x:c>
      <x:c r="W3894" s="21" t="str"/>
      <x:c r="X3894" s="26" t="str">
        <x:v>https://www.reddit.com/r/gradadmissions/comments/1mgdzv2/ualberta_mma_program_deferral_options_job_outcomes/</x:v>
      </x:c>
      <x:c r="Y3894" s="26" t="str">
        <x:v>/r/uAlberta/comments/1mgdzfh/ualberta_mma_program_deferral_options_job_outcomes/</x:v>
      </x:c>
      <x:c r="Z3894" s="21" t="str"/>
      <x:c r="AA3894" s="21" t="str">
        <x:v>No</x:v>
      </x:c>
    </x:row>
    <x:row r="3895" ht="42" customHeight="1">
      <x:c r="A3895" s="24" t="str">
        <x:v>1mfyqxu-13</x:v>
      </x:c>
      <x:c r="B3895" s="24" t="n">
        <x:v>13</x:v>
      </x:c>
      <x:c r="C3895" s="24" t="str">
        <x:v>QS</x:v>
      </x:c>
      <x:c r="D3895" s="24" t="n">
        <x:v>13</x:v>
      </x:c>
      <x:c r="E3895" s="24" t="str">
        <x:v>University of California, Berkeley (UCB)</x:v>
      </x:c>
      <x:c r="F3895" s="24" t="str">
        <x:v>Master of Climate Solutions</x:v>
      </x:c>
      <x:c r="G3895" s="24" t="n">
        <x:v>11</x:v>
      </x:c>
      <x:c r="H3895" s="24"/>
      <x:c r="I3895" s="24" t="str">
        <x:v>gradadmissions</x:v>
      </x:c>
      <x:c r="J3895" s="24" t="n">
        <x:v>45871.80275462963</x:v>
      </x:c>
      <x:c r="K3895" s="24" t="str">
        <x:v>2025-08</x:v>
      </x:c>
      <x:c r="L3895" s="24" t="str">
        <x:v>Medium</x:v>
      </x:c>
      <x:c r="M3895" s="24" t="str">
        <x:v>Institution name</x:v>
      </x:c>
      <x:c r="N3895" s="24" t="str">
        <x:v>UC Berkeley</x:v>
      </x:c>
      <x:c r="O3895" s="24" t="str"/>
      <x:c r="P3895" s="24" t="str">
        <x:v>degree</x:v>
      </x:c>
      <x:c r="Q3895" s="24" t="str"/>
      <x:c r="R3895" s="24" t="n">
        <x:v>34</x:v>
      </x:c>
      <x:c r="S3895" s="24" t="n">
        <x:v>61</x:v>
      </x:c>
      <x:c r="T3895" s="24" t="n">
        <x:v>0.7200000286102295</x:v>
      </x:c>
      <x:c r="U3895" s="24" t="str">
        <x:v>Applied Sciences</x:v>
      </x:c>
      <x:c r="V3895" s="24" t="str">
        <x:v>PhD in Applied Math (Harvard, Princeton, Berkeley, UMich, UW)</x:v>
      </x:c>
      <x:c r="W3895" s="24" t="str">
        <x:v>Hi everyone, I’d really appreciate your honest thoughts on my chances and profile for Fall 2026 PhD admissions in Applied Mathematics at (Harvard SEAS Applied Math, Princeton PACM, UC Berkeley, University of Michigan, University of Washington (UW Seattle) **My background (international student):** * Undergrad degree: BSc in Accounting from a Middle East university. * Undergrad CGPA: around 3.98/4.0 * Professionally: Senior Consultant at EY (core banking system implementation, data migration, testing, compliance) * Voluntary roles: assistant researcher (some statistical and econometric work) **What I’m doing to strengthen my profile:** Taking rigorous *for‑credit* non‑degree math courses (planned): * Three semesters of calculus, differential equations, real analysis, linear algebra, modern algebra, numerical analysis, probability, statistics, scientific computing (Python/C++/MATLAB), **My questions:** 1. Given that my bachelor’s isn’t in math but I’ll have the equivalent coursework + research, what do you think are my realistic chances at the mentioned universities. 2. Any suggestions for extra things to improve my competitiveness as an international student? I know these program...</x:v>
      </x:c>
      <x:c r="X3895" s="27" t="str">
        <x:v>https://www.reddit.com/r/gradadmissions/comments/1mfyqxu/phd_in_applied_math_harvard_princeton_berkeley/</x:v>
      </x:c>
      <x:c r="Y3895" s="27" t="str">
        <x:v>https://www.reddit.com/r/gradadmissions/comments/1mfyqxu/phd_in_applied_math_harvard_princeton_berkeley/</x:v>
      </x:c>
      <x:c r="Z3895" s="24" t="str"/>
      <x:c r="AA3895" s="24" t="str">
        <x:v>No</x:v>
      </x:c>
    </x:row>
    <x:row r="3896" ht="42" customHeight="1">
      <x:c r="A3896" s="21" t="str">
        <x:v>1mfp88x-3</x:v>
      </x:c>
      <x:c r="B3896" s="21" t="n">
        <x:v>3</x:v>
      </x:c>
      <x:c r="C3896" s="21" t="str">
        <x:v>QS</x:v>
      </x:c>
      <x:c r="D3896" s="21" t="n">
        <x:v>3</x:v>
      </x:c>
      <x:c r="E3896" s="21" t="str">
        <x:v>UCL</x:v>
      </x:c>
      <x:c r="F3896" s="21" t="str">
        <x:v>Sustainable Resources: Economics, Policy and Transitions MSc</x:v>
      </x:c>
      <x:c r="G3896" s="21" t="str">
        <x:v>3</x:v>
      </x:c>
      <x:c r="H3896" s="21"/>
      <x:c r="I3896" s="21" t="str">
        <x:v>gradadmissions</x:v>
      </x:c>
      <x:c r="J3896" s="21" t="n">
        <x:v>45871.51553240741</x:v>
      </x:c>
      <x:c r="K3896" s="21" t="str">
        <x:v>2025-08</x:v>
      </x:c>
      <x:c r="L3896" s="21" t="str">
        <x:v>Medium</x:v>
      </x:c>
      <x:c r="M3896" s="21" t="str">
        <x:v>Institution name</x:v>
      </x:c>
      <x:c r="N3896" s="21" t="str">
        <x:v>UCL</x:v>
      </x:c>
      <x:c r="O3896" s="21" t="str"/>
      <x:c r="P3896" s="21" t="str">
        <x:v>application | master | masters | thesis</x:v>
      </x:c>
      <x:c r="Q3896" s="21" t="str"/>
      <x:c r="R3896" s="21" t="n">
        <x:v>0</x:v>
      </x:c>
      <x:c r="S3896" s="21" t="n">
        <x:v>4</x:v>
      </x:c>
      <x:c r="T3896" s="21" t="n">
        <x:v>0.5</x:v>
      </x:c>
      <x:c r="U3896" s="21" t="str">
        <x:v>Biological Sciences</x:v>
      </x:c>
      <x:c r="V3896" s="21" t="str">
        <x:v>neuroscience masters in Europe - help needed</x:v>
      </x:c>
      <x:c r="W3896" s="21" t="str">
        <x:v>Hi all, I’m currently heading into my final year of a BSc in Neurobiology at Jagiellonian University (Poland), and planning to apply for neuroscience master’s programs in Europe for 2026/2027 — mainly aiming at **Göttingen IMPRS**, **UCL**, **Karolinska**, **LMU**, and possibly **Bristol** or **Heidelberg**. I’d love feedback or advice on whether my background makes me competitive, especially since application deadlines come up fast (many around January). * I worked in a **neuropharmacology lab** where I did **FSCV**, **stereotaxic surgeries**, built electrodes, helped with **behavioral tests in rats**, **histology**, and analyzed **ultrasonic vocalizations** as part of a project on dopamine signaling, * Currently transitioning to an **electrophysiology lab**, where I’ll begin hands-on **patch clamp** training in August. My thesis will likely focus on **synaptic plasticity in the amygdala**, and I plan to analyze patch clamp data with **R**(learning now) * Writing a **review paper** on **dendritic spine plasticity** (focusing on CaMKII, actin remodeling, and spine stability), which I aim to submit in November. * Presenting a **theoretical poster** on dendritic spines at a neuros...</x:v>
      </x:c>
      <x:c r="X3896" s="26" t="str">
        <x:v>https://www.reddit.com/r/gradadmissions/comments/1mfp88x/neuroscience_masters_in_europe_help_needed/</x:v>
      </x:c>
      <x:c r="Y3896" s="26" t="str">
        <x:v>https://www.reddit.com/r/gradadmissions/comments/1mfp88x/neuroscience_masters_in_europe_help_needed/</x:v>
      </x:c>
      <x:c r="Z3896" s="56" t="str">
        <x:v>Acronym-only institution match</x:v>
      </x:c>
      <x:c r="AA3896" s="21" t="str">
        <x:v>No</x:v>
      </x:c>
    </x:row>
    <x:row r="3897" ht="42" customHeight="1">
      <x:c r="A3897" s="24" t="str">
        <x:v>1mfh7pa-25</x:v>
      </x:c>
      <x:c r="B3897" s="24" t="n">
        <x:v>25</x:v>
      </x:c>
      <x:c r="C3897" s="24" t="str">
        <x:v>QS</x:v>
      </x:c>
      <x:c r="D3897" s="24" t="n">
        <x:v>25</x:v>
      </x:c>
      <x:c r="E3897" s="24" t="str">
        <x:v>University of Leeds</x:v>
      </x:c>
      <x:c r="F3897" s="24" t="str">
        <x:v>MSc Sustainability, Environment and Development</x:v>
      </x:c>
      <x:c r="G3897" s="24" t="n">
        <x:v>24</x:v>
      </x:c>
      <x:c r="H3897" s="24"/>
      <x:c r="I3897" s="24" t="str">
        <x:v>gradadmissions</x:v>
      </x:c>
      <x:c r="J3897" s="24" t="n">
        <x:v>45871.17414351852</x:v>
      </x:c>
      <x:c r="K3897" s="24" t="str">
        <x:v>2025-08</x:v>
      </x:c>
      <x:c r="L3897" s="24" t="str">
        <x:v>Medium</x:v>
      </x:c>
      <x:c r="M3897" s="24" t="str">
        <x:v>Institution name</x:v>
      </x:c>
      <x:c r="N3897" s="24" t="str">
        <x:v>University of Leeds</x:v>
      </x:c>
      <x:c r="O3897" s="24" t="str"/>
      <x:c r="P3897" s="24" t="str">
        <x:v>msc | program</x:v>
      </x:c>
      <x:c r="Q3897" s="24" t="str"/>
      <x:c r="R3897" s="24" t="n">
        <x:v>1</x:v>
      </x:c>
      <x:c r="S3897" s="24" t="n">
        <x:v>0</x:v>
      </x:c>
      <x:c r="T3897" s="24" t="n">
        <x:v>0.6700000166893005</x:v>
      </x:c>
      <x:c r="U3897" s="24" t="str">
        <x:v>Computer Sciences</x:v>
      </x:c>
      <x:c r="V3897" s="24" t="str">
        <x:v>Looking for Advice: Chances and Strategies for Funded PhD Positions in Europe</x:v>
      </x:c>
      <x:c r="W3897" s="24" t="str">
        <x:v>I’m an incoming international student about to start a one-year taught MSc in Advanced Computer Science at the University of Leeds (UK). Since the program is quite short and coursework-focused, I want to start planning ahead early for PhD applications, ideally right after graduation. My goal is to find a fully funded PhD position with a salary/stipend sufficient to cover living expenses. I’m open to any country, but particularly interested in continental Europe (Germany, Netherlands, Belgium, Austria, Switzerland, Denmark, Sweden, etc.). I’m not fixated on QS rankings, but I’d like to understand where I stand roughly in terms of competitiveness. Here is my current academic background: 1. One first-author paper at a mid-level international conference 2. One SCI Q1 journal paper (second author) 3. A national-level CS competition finalist in undergrad (won 2nd prize) No research output from my MSc yet, since I haven’t started I’d greatly appreciate any insights on the following: 1. Given my profile, what range of universities or institutions (e.g., QS Top 100/200 or project-based research groups) would realistically consider me for a PhD? I understand QS isn’t everything, but it he...</x:v>
      </x:c>
      <x:c r="X3897" s="27" t="str">
        <x:v>https://www.reddit.com/r/gradadmissions/comments/1mfh7pa/looking_for_advice_chances_and_strategies_for/</x:v>
      </x:c>
      <x:c r="Y3897" s="27" t="str">
        <x:v>https://www.reddit.com/r/gradadmissions/comments/1mfh7pa/looking_for_advice_chances_and_strategies_for/</x:v>
      </x:c>
      <x:c r="Z3897" s="24" t="str"/>
      <x:c r="AA3897" s="24" t="str">
        <x:v>No</x:v>
      </x:c>
    </x:row>
    <x:row r="3898" ht="42" customHeight="1">
      <x:c r="A3898" s="21" t="str">
        <x:v>1mf4da9-18</x:v>
      </x:c>
      <x:c r="B3898" s="21" t="n">
        <x:v>18</x:v>
      </x:c>
      <x:c r="C3898" s="21" t="str">
        <x:v>QS</x:v>
      </x:c>
      <x:c r="D3898" s="21" t="n">
        <x:v>18</x:v>
      </x:c>
      <x:c r="E3898" s="21" t="str">
        <x:v>King's College London</x:v>
      </x:c>
      <x:c r="F3898" s="21" t="str">
        <x:v>Environment, Politics and Development MSc</x:v>
      </x:c>
      <x:c r="G3898" s="21" t="n">
        <x:v>16</x:v>
      </x:c>
      <x:c r="H3898" s="21"/>
      <x:c r="I3898" s="21" t="str">
        <x:v>GradSchool</x:v>
      </x:c>
      <x:c r="J3898" s="21" t="n">
        <x:v>45870.77232638889</x:v>
      </x:c>
      <x:c r="K3898" s="21" t="str">
        <x:v>2025-08</x:v>
      </x:c>
      <x:c r="L3898" s="21" t="str">
        <x:v>Medium</x:v>
      </x:c>
      <x:c r="M3898" s="21" t="str">
        <x:v>Institution name</x:v>
      </x:c>
      <x:c r="N3898" s="21" t="str">
        <x:v>KCL</x:v>
      </x:c>
      <x:c r="O3898" s="21" t="str"/>
      <x:c r="P3898" s="21" t="str">
        <x:v>masters | program | degree | career</x:v>
      </x:c>
      <x:c r="Q3898" s="21" t="str"/>
      <x:c r="R3898" s="21" t="n">
        <x:v>1</x:v>
      </x:c>
      <x:c r="S3898" s="21" t="n">
        <x:v>0</x:v>
      </x:c>
      <x:c r="T3898" s="21" t="n">
        <x:v>1</x:v>
      </x:c>
      <x:c r="U3898" s="21" t="str"/>
      <x:c r="V3898" s="21" t="str">
        <x:v>Looking for some advice</x:v>
      </x:c>
      <x:c r="W3898" s="21" t="str">
        <x:v>Greetings, I imagine I'm currently in a similar boat to a lot of people here, so I'm hoping to get some solid advice or at least a reality check on where I am at. For background - 32 y/o, currently working as a defense contractor, and a veteran with some GI bill benefits. I had always planned to go back to school after the Army, and my original plan had been law school (thank god I dodged that bullet). Generally I come from a background that encourages getting more education, so postgrad was always part of "the plan." I once looked into an MBA, but everything I learned about that process really turned me off from it any further. Then I ended up in my current job, which I enjoy and I do really well at, and I'd like to make it my career. Plus, getting my masters seems the only way I can move up from my current position at this point. So my goal was to attend SAIS in DC. The one year MASCI program really appealed to me as a "get in, get out" process, and I had hoped to make some good connections while there (especially in DC). However, my GI bill and other funding came up less than expected, and I'm looking at holding a 50k+ bag of debt I don't particularly want to deal with right ...</x:v>
      </x:c>
      <x:c r="X3898" s="26" t="str">
        <x:v>https://www.reddit.com/r/GradSchool/comments/1mf4da9/looking_for_some_advice/</x:v>
      </x:c>
      <x:c r="Y3898" s="26" t="str">
        <x:v>https://www.reddit.com/r/GradSchool/comments/1mf4da9/looking_for_some_advice/</x:v>
      </x:c>
      <x:c r="Z3898" s="56" t="str">
        <x:v>Acronym-only institution match</x:v>
      </x:c>
      <x:c r="AA3898" s="21" t="str">
        <x:v>No</x:v>
      </x:c>
    </x:row>
    <x:row r="3899" ht="42" customHeight="1">
      <x:c r="A3899" s="24" t="str">
        <x:v>1mepsqe-81</x:v>
      </x:c>
      <x:c r="B3899" s="24" t="n">
        <x:v>81</x:v>
      </x:c>
      <x:c r="C3899" s="24" t="str">
        <x:v>THE</x:v>
      </x:c>
      <x:c r="D3899" s="24" t="n">
        <x:v>30</x:v>
      </x:c>
      <x:c r="E3899" s="24" t="str">
        <x:v>Arizona State University (Tempe)</x:v>
      </x:c>
      <x:c r="F3899" s="24" t="str">
        <x:v>Master of Sustainability Solutions</x:v>
      </x:c>
      <x:c r="G3899" s="24"/>
      <x:c r="H3899" s="24" t="n">
        <x:v>33</x:v>
      </x:c>
      <x:c r="I3899" s="24" t="str">
        <x:v>gradadmissions</x:v>
      </x:c>
      <x:c r="J3899" s="24" t="n">
        <x:v>45870.299895833334</x:v>
      </x:c>
      <x:c r="K3899" s="24" t="str">
        <x:v>2025-08</x:v>
      </x:c>
      <x:c r="L3899" s="24" t="str">
        <x:v>Medium</x:v>
      </x:c>
      <x:c r="M3899" s="24" t="str">
        <x:v>Institution name</x:v>
      </x:c>
      <x:c r="N3899" s="24" t="str">
        <x:v>Arizona State University</x:v>
      </x:c>
      <x:c r="O3899" s="24" t="str"/>
      <x:c r="P3899" s="24" t="str">
        <x:v>admission | accepted | curriculum | internship | professor | campus</x:v>
      </x:c>
      <x:c r="Q3899" s="24" t="str"/>
      <x:c r="R3899" s="24" t="n">
        <x:v>0</x:v>
      </x:c>
      <x:c r="S3899" s="24" t="n">
        <x:v>1</x:v>
      </x:c>
      <x:c r="T3899" s="24" t="n">
        <x:v>0.4000000059604645</x:v>
      </x:c>
      <x:c r="U3899" s="24" t="str">
        <x:v>Computer Sciences</x:v>
      </x:c>
      <x:c r="V3899" s="24" t="str">
        <x:v>[Profile Review] MS Software Engineering / CS Admission for Fall 2026</x:v>
      </x:c>
      <x:c r="W3899" s="24" t="str">
        <x:v># Profile Overview * Undergrad: [B.Tech](http://b.tech/) in CSE from VIT Chennai, CGPA: 6.82/10 * Work Experience: \~1 plus year as Software Engineer at a product company (lead a team for new feature development); AI Engineer intern previously * Research: * IEEE conference paper accepted &amp; presented * Another accepted paper on Deep RL in Edge Computing (awaiting presentation/publication) * Letters of Recommendation: * Head of SDE at current company * Regional Director at internship company * Professor who supervised second research paper * Projects: Multiple CS projects on GitHub (public repos) * Expected Scores: GRE \~310+ (focused on high Quant), IELTS \~7.0 # Target Schools I’m targeting the following on-campus programs: * UC Irvine – MS in Software Engineering * San José State University – MS Software Engineering or MSCS * University of Maryland, College Park – MS (Software or CS) * Arizona State University – MS CS at Tempe campus * Northeastern University (Boston) – MS Software Engineering Systems I’d also consider other well‑ranked programs with CS-equivalent curriculum that are safe or moderately selective.</x:v>
      </x:c>
      <x:c r="X3899" s="27" t="str">
        <x:v>https://www.reddit.com/r/gradadmissions/comments/1mepsqe/profile_review_ms_software_engineering_cs/</x:v>
      </x:c>
      <x:c r="Y3899" s="27" t="str">
        <x:v>https://www.reddit.com/r/gradadmissions/comments/1mepsqe/profile_review_ms_software_engineering_cs/</x:v>
      </x:c>
      <x:c r="Z3899" s="24" t="str"/>
      <x:c r="AA3899" s="24" t="str">
        <x:v>No</x:v>
      </x:c>
    </x:row>
    <x:row r="3900" ht="42" customHeight="1">
      <x:c r="A3900" s="21" t="str">
        <x:v>1mel0to-14</x:v>
      </x:c>
      <x:c r="B3900" s="21" t="n">
        <x:v>14</x:v>
      </x:c>
      <x:c r="C3900" s="21" t="str">
        <x:v>QS</x:v>
      </x:c>
      <x:c r="D3900" s="21" t="n">
        <x:v>14</x:v>
      </x:c>
      <x:c r="E3900" s="21" t="str">
        <x:v>Stanford University</x:v>
      </x:c>
      <x:c r="F3900" s="21" t="str">
        <x:v>MS Sustainability Science and Practice</x:v>
      </x:c>
      <x:c r="G3900" s="21" t="str">
        <x:v>13</x:v>
      </x:c>
      <x:c r="H3900" s="21"/>
      <x:c r="I3900" s="21" t="str">
        <x:v>gradadmissions</x:v>
      </x:c>
      <x:c r="J3900" s="21" t="n">
        <x:v>45870.11283564815</x:v>
      </x:c>
      <x:c r="K3900" s="21" t="str">
        <x:v>2025-08</x:v>
      </x:c>
      <x:c r="L3900" s="21" t="str">
        <x:v>Medium</x:v>
      </x:c>
      <x:c r="M3900" s="21" t="str">
        <x:v>Institution name</x:v>
      </x:c>
      <x:c r="N3900" s="21" t="str">
        <x:v>Stanford</x:v>
      </x:c>
      <x:c r="O3900" s="21" t="str"/>
      <x:c r="P3900" s="21" t="str">
        <x:v>application | program</x:v>
      </x:c>
      <x:c r="Q3900" s="21" t="str"/>
      <x:c r="R3900" s="21" t="n">
        <x:v>2</x:v>
      </x:c>
      <x:c r="S3900" s="21" t="n">
        <x:v>0</x:v>
      </x:c>
      <x:c r="T3900" s="21" t="n">
        <x:v>0.75</x:v>
      </x:c>
      <x:c r="U3900" s="21" t="str">
        <x:v>Biological Sciences</x:v>
      </x:c>
      <x:c r="V3900" s="21" t="str">
        <x:v>Stanford Biosciences PhD SoP: Anyone have the exact prompt from last cycle + tips?</x:v>
      </x:c>
      <x:c r="W3900" s="21" t="str">
        <x:v>Hi everyone! I'm starting to draft my Statement of Purpose for the Stanford Biosciences PhD programs (2025-2026 cycle) and had a couple of questions I was hoping past applicants or current students could help with. I know the Biosciences website emphasizes research experience and Home Program alignment, but I haven't been able to find the exact prompt from last cycle, and the portal isn't open yet. Does anyone happen to remember the specific Sop wording from the application portal or have a saved copy? Also, I'd really appreciate any insights from those who have applied recently: • How did you balance describing your past research with discussing future goals? • Did you mention specific faculty or labs, or is that optional? • Any advice on tone, structure, or common pitfalls to avoid? • Is the 2-page limit a hard rule or more of a general guideline? If you're open to sharing anything, including tips, takeaways, even a redacted sample, l'd be super grateful.🙏</x:v>
      </x:c>
      <x:c r="X3900" s="26" t="str">
        <x:v>https://www.reddit.com/r/gradadmissions/comments/1mel0to/stanford_biosciences_phd_sop_anyone_have_the/</x:v>
      </x:c>
      <x:c r="Y3900" s="26" t="str">
        <x:v>https://www.reddit.com/r/gradadmissions/comments/1mel0to/stanford_biosciences_phd_sop_anyone_have_the/</x:v>
      </x:c>
      <x:c r="Z3900" s="21" t="str"/>
      <x:c r="AA3900" s="21" t="str">
        <x:v>No</x:v>
      </x:c>
    </x:row>
    <x:row r="3901" ht="42" customHeight="1">
      <x:c r="A3901" s="24" t="str">
        <x:v>1me9a47-20</x:v>
      </x:c>
      <x:c r="B3901" s="24" t="n">
        <x:v>20</x:v>
      </x:c>
      <x:c r="C3901" s="24" t="str">
        <x:v>QS</x:v>
      </x:c>
      <x:c r="D3901" s="24" t="n">
        <x:v>20</x:v>
      </x:c>
      <x:c r="E3901" s="24" t="str">
        <x:v>New York University (NYU)</x:v>
      </x:c>
      <x:c r="F3901" s="24" t="str">
        <x:v>MS in Environmental Policy and Sustainability Management</x:v>
      </x:c>
      <x:c r="G3901" s="24" t="str">
        <x:v>20</x:v>
      </x:c>
      <x:c r="H3901" s="24"/>
      <x:c r="I3901" s="24" t="str">
        <x:v>gradadmissions</x:v>
      </x:c>
      <x:c r="J3901" s="24" t="n">
        <x:v>45869.766689814816</x:v>
      </x:c>
      <x:c r="K3901" s="24" t="str">
        <x:v>2025-07</x:v>
      </x:c>
      <x:c r="L3901" s="24" t="str">
        <x:v>Medium</x:v>
      </x:c>
      <x:c r="M3901" s="24" t="str">
        <x:v>Institution name</x:v>
      </x:c>
      <x:c r="N3901" s="24" t="str">
        <x:v>NYU</x:v>
      </x:c>
      <x:c r="O3901" s="24" t="str"/>
      <x:c r="P3901" s="24" t="str">
        <x:v>admission | accepted | offer | graduate | grad school | degree | scholarship</x:v>
      </x:c>
      <x:c r="Q3901" s="24" t="str"/>
      <x:c r="R3901" s="24" t="n">
        <x:v>0</x:v>
      </x:c>
      <x:c r="S3901" s="24" t="n">
        <x:v>0</x:v>
      </x:c>
      <x:c r="T3901" s="24" t="n">
        <x:v>0.5</x:v>
      </x:c>
      <x:c r="U3901" s="24" t="str">
        <x:v>Education</x:v>
      </x:c>
      <x:c r="V3901" s="24" t="str">
        <x:v>Got into HBS and Wharton — helping with Ivy League and MBA applications</x:v>
      </x:c>
      <x:c r="W3901" s="24" t="str">
        <x:v>If you’re applying to college or grad school, especially to the Ivy League or top MBA programs, I can help you get in. ✅ Who I am I went to Columbia for undergrad, completed a graduate degree at Harvard (MPP), and earned my MBA from Wharton. I was also accepted to HBS, and received scholarships that gave me the freedom to choose the right fit for me. I also got it into a bunch of policy schools including Columbia, NYU, Georgetown and Tufts. 📚 Over the years, I’ve helped applicants: • Get into Ivy League schools like Harvard, Yale, Princeton, Columbia • Secure admission to top MBA programs like Wharton, HBS, Sloan, Booth • Win competitive scholarships and fellowships • Craft standout applications that grab attention 💼 What I offer • Strategy for Ivy League and MBA admissions • Brainstorming and editing essays and personal statements • Resume and profile optimization • Interview prep with personalized feedback • Guidance on choosing programs and maximizing scholarship opportunities Whether you’re a student or working professional, I’ll help you tell your story in a way that admissions committees remember. 📩 DM me or comment if you want support or just have questions about the p...</x:v>
      </x:c>
      <x:c r="X3901" s="27" t="str">
        <x:v>https://www.reddit.com/r/gradadmissions/comments/1me9a47/got_into_hbs_and_wharton_helping_with_ivy_league/</x:v>
      </x:c>
      <x:c r="Y3901" s="27" t="str">
        <x:v>https://www.reddit.com/r/gradadmissions/comments/1me9a47/got_into_hbs_and_wharton_helping_with_ivy_league/</x:v>
      </x:c>
      <x:c r="Z3901" s="56" t="str">
        <x:v>Acronym-only institution match</x:v>
      </x:c>
      <x:c r="AA3901" s="24" t="str">
        <x:v>No</x:v>
      </x:c>
    </x:row>
    <x:row r="3902" ht="42" customHeight="1">
      <x:c r="A3902" s="21" t="str">
        <x:v>1mdzzbe-3</x:v>
      </x:c>
      <x:c r="B3902" s="21" t="n">
        <x:v>3</x:v>
      </x:c>
      <x:c r="C3902" s="21" t="str">
        <x:v>QS</x:v>
      </x:c>
      <x:c r="D3902" s="21" t="n">
        <x:v>3</x:v>
      </x:c>
      <x:c r="E3902" s="21" t="str">
        <x:v>UCL</x:v>
      </x:c>
      <x:c r="F3902" s="21" t="str">
        <x:v>Sustainable Resources: Economics, Policy and Transitions MSc</x:v>
      </x:c>
      <x:c r="G3902" s="21" t="str">
        <x:v>3</x:v>
      </x:c>
      <x:c r="H3902" s="21"/>
      <x:c r="I3902" s="21" t="str">
        <x:v>GradSchool</x:v>
      </x:c>
      <x:c r="J3902" s="21" t="n">
        <x:v>45869.51194444444</x:v>
      </x:c>
      <x:c r="K3902" s="21" t="str">
        <x:v>2025-07</x:v>
      </x:c>
      <x:c r="L3902" s="21" t="str">
        <x:v>Medium</x:v>
      </x:c>
      <x:c r="M3902" s="21" t="str">
        <x:v>Institution name</x:v>
      </x:c>
      <x:c r="N3902" s="21" t="str">
        <x:v>UCL</x:v>
      </x:c>
      <x:c r="O3902" s="21" t="str"/>
      <x:c r="P3902" s="21" t="str">
        <x:v>accepted | masters</x:v>
      </x:c>
      <x:c r="Q3902" s="21" t="str"/>
      <x:c r="R3902" s="21" t="n">
        <x:v>0</x:v>
      </x:c>
      <x:c r="S3902" s="21" t="n">
        <x:v>5</x:v>
      </x:c>
      <x:c r="T3902" s="21" t="n">
        <x:v>0.5</x:v>
      </x:c>
      <x:c r="U3902" s="21" t="str"/>
      <x:c r="V3902" s="21" t="str">
        <x:v>Oxford applications</x:v>
      </x:c>
      <x:c r="W3902" s="21" t="str">
        <x:v>Hi. I’m currently looking at places to apply for a masters in quantum technologies. I’m looking at Oxford and UCL but I’m worried about the likelihood of me being accepted. I have a first with honours in computer science but not from a Russel group uni. I also didn’t do amazing on my A levels (ABB) nor GCSEs (97777665) and I come from a very low income family. I would really only want to do masters if it’s from a relatively high ranked university. Any advice? Thanks</x:v>
      </x:c>
      <x:c r="X3902" s="26" t="str">
        <x:v>https://www.reddit.com/r/GradSchool/comments/1mdzzbe/oxford_applications/</x:v>
      </x:c>
      <x:c r="Y3902" s="26" t="str">
        <x:v>https://www.reddit.com/r/GradSchool/comments/1mdzzbe/oxford_applications/</x:v>
      </x:c>
      <x:c r="Z3902" s="56" t="str">
        <x:v>Acronym-only institution match</x:v>
      </x:c>
      <x:c r="AA3902" s="21" t="str">
        <x:v>No</x:v>
      </x:c>
    </x:row>
    <x:row r="3903" ht="42" customHeight="1">
      <x:c r="A3903" s="24" t="str">
        <x:v>1mdzz17-3</x:v>
      </x:c>
      <x:c r="B3903" s="24" t="n">
        <x:v>3</x:v>
      </x:c>
      <x:c r="C3903" s="24" t="str">
        <x:v>QS</x:v>
      </x:c>
      <x:c r="D3903" s="24" t="n">
        <x:v>3</x:v>
      </x:c>
      <x:c r="E3903" s="24" t="str">
        <x:v>UCL</x:v>
      </x:c>
      <x:c r="F3903" s="24" t="str">
        <x:v>Sustainable Resources: Economics, Policy and Transitions MSc</x:v>
      </x:c>
      <x:c r="G3903" s="24" t="str">
        <x:v>3</x:v>
      </x:c>
      <x:c r="H3903" s="24"/>
      <x:c r="I3903" s="24" t="str">
        <x:v>gradadmissions</x:v>
      </x:c>
      <x:c r="J3903" s="24" t="n">
        <x:v>45869.511712962965</x:v>
      </x:c>
      <x:c r="K3903" s="24" t="str">
        <x:v>2025-07</x:v>
      </x:c>
      <x:c r="L3903" s="24" t="str">
        <x:v>Medium</x:v>
      </x:c>
      <x:c r="M3903" s="24" t="str">
        <x:v>Institution name</x:v>
      </x:c>
      <x:c r="N3903" s="24" t="str">
        <x:v>UCL</x:v>
      </x:c>
      <x:c r="O3903" s="24" t="str"/>
      <x:c r="P3903" s="24" t="str">
        <x:v>accepted | masters</x:v>
      </x:c>
      <x:c r="Q3903" s="24" t="str"/>
      <x:c r="R3903" s="24" t="n">
        <x:v>0</x:v>
      </x:c>
      <x:c r="S3903" s="24" t="n">
        <x:v>10</x:v>
      </x:c>
      <x:c r="T3903" s="24" t="n">
        <x:v>0.5</x:v>
      </x:c>
      <x:c r="U3903" s="24" t="str">
        <x:v>Computational Sciences</x:v>
      </x:c>
      <x:c r="V3903" s="24" t="str">
        <x:v>Oxford applications</x:v>
      </x:c>
      <x:c r="W3903" s="24" t="str">
        <x:v>Hi. I’m currently looking at places to apply for a masters in quantum technologies. I’m looking at Oxford and UCL but I’m worried about the likelihood of me being accepted. I have a first with honours in computer science but not from a Russel group uni. I also didn’t do amazing on my A levels (ABB) nor GCSEs (97777665) and I come from a very low income family. I would really only want to do masters if it’s from a relatively high ranked university. Any advice? Thanks</x:v>
      </x:c>
      <x:c r="X3903" s="27" t="str">
        <x:v>https://www.reddit.com/r/gradadmissions/comments/1mdzz17/oxford_applications/</x:v>
      </x:c>
      <x:c r="Y3903" s="27" t="str">
        <x:v>https://www.reddit.com/r/gradadmissions/comments/1mdzz17/oxford_applications/</x:v>
      </x:c>
      <x:c r="Z3903" s="56" t="str">
        <x:v>Acronym-only institution match</x:v>
      </x:c>
      <x:c r="AA3903" s="24" t="str">
        <x:v>No</x:v>
      </x:c>
    </x:row>
    <x:row r="3904" ht="42" customHeight="1">
      <x:c r="A3904" s="21" t="str">
        <x:v>1mdh4m9-20</x:v>
      </x:c>
      <x:c r="B3904" s="21" t="n">
        <x:v>20</x:v>
      </x:c>
      <x:c r="C3904" s="21" t="str">
        <x:v>QS</x:v>
      </x:c>
      <x:c r="D3904" s="21" t="n">
        <x:v>20</x:v>
      </x:c>
      <x:c r="E3904" s="21" t="str">
        <x:v>New York University (NYU)</x:v>
      </x:c>
      <x:c r="F3904" s="21" t="str">
        <x:v>MS in Environmental Policy and Sustainability Management</x:v>
      </x:c>
      <x:c r="G3904" s="21" t="str">
        <x:v>20</x:v>
      </x:c>
      <x:c r="H3904" s="21"/>
      <x:c r="I3904" s="21" t="str">
        <x:v>gradadmissions</x:v>
      </x:c>
      <x:c r="J3904" s="21" t="n">
        <x:v>45868.841840277775</x:v>
      </x:c>
      <x:c r="K3904" s="21" t="str">
        <x:v>2025-07</x:v>
      </x:c>
      <x:c r="L3904" s="21" t="str">
        <x:v>Medium</x:v>
      </x:c>
      <x:c r="M3904" s="21" t="str">
        <x:v>Institution name</x:v>
      </x:c>
      <x:c r="N3904" s="21" t="str">
        <x:v>NYU</x:v>
      </x:c>
      <x:c r="O3904" s="21" t="str"/>
      <x:c r="P3904" s="21" t="str">
        <x:v>masters | scholarship</x:v>
      </x:c>
      <x:c r="Q3904" s="21" t="str"/>
      <x:c r="R3904" s="21" t="n">
        <x:v>0</x:v>
      </x:c>
      <x:c r="S3904" s="21" t="n">
        <x:v>2</x:v>
      </x:c>
      <x:c r="T3904" s="21" t="n">
        <x:v>0.28999999165534973</x:v>
      </x:c>
      <x:c r="U3904" s="21" t="str">
        <x:v>Engineering</x:v>
      </x:c>
      <x:c r="V3904" s="21" t="str">
        <x:v>What chances do I have for masters in us? Am I eligible for a scholarship?</x:v>
      </x:c>
      <x:c r="W3904" s="21" t="str">
        <x:v>I am an Indian citizen. I am currently pursuing BTech (Hons) in computer science and engineering with a specialization in IoT and Intelligent systems. I am applying for masters in robotics for fall 2026 in usa. I have 6 research papers one in IoT (published in Ieeexplore) (3rd author), 2nd paper in aiml and dl going to be published in springer conference in a month (2nd author) and robotics in ieee(1st author) publishing in October all conference.2 journal papers ongoing one springer (deep learning) and ieee ( computer vision) both2 nd author . 6 patents published, plus 14+ projects on GitHub . 3 internships intern in siemens , Deep Learning intern in a college and research intern (computer vision and robotics) in a govt lab (my project was done and is now ongoing in journal). I also have 326 gre and 110 ielts , plus 2nd year head of projects for ieee club in my college , then 3rd year technical secretary. 3 certificates of excellence from college for patent publications . I also conducted workshop at my own school as alumni for kids to learn basic robotics. Is my profile strong enough for masters in robotics in us and germany top colleges? I'm gonna be applying to cmu , nyu ,jh...</x:v>
      </x:c>
      <x:c r="X3904" s="26" t="str">
        <x:v>https://www.reddit.com/r/gradadmissions/comments/1mdh4m9/what_chances_do_i_have_for_masters_in_us_am_i/</x:v>
      </x:c>
      <x:c r="Y3904" s="26" t="str">
        <x:v>https://www.reddit.com/r/gradadmissions/comments/1mdh4m9/what_chances_do_i_have_for_masters_in_us_am_i/</x:v>
      </x:c>
      <x:c r="Z3904" s="56" t="str">
        <x:v>Acronym-only institution match</x:v>
      </x:c>
      <x:c r="AA3904" s="21" t="str">
        <x:v>No</x:v>
      </x:c>
    </x:row>
    <x:row r="3905" ht="42" customHeight="1">
      <x:c r="A3905" s="24" t="str">
        <x:v>1mdh4m9-30</x:v>
      </x:c>
      <x:c r="B3905" s="24" t="n">
        <x:v>30</x:v>
      </x:c>
      <x:c r="C3905" s="24" t="str">
        <x:v>QS</x:v>
      </x:c>
      <x:c r="D3905" s="24" t="n">
        <x:v>30</x:v>
      </x:c>
      <x:c r="E3905" s="24" t="str">
        <x:v>University of Pennsylvania</x:v>
      </x:c>
      <x:c r="F3905" s="24" t="str">
        <x:v>Master of Environmental Studies</x:v>
      </x:c>
      <x:c r="G3905" s="24" t="n">
        <x:v>30</x:v>
      </x:c>
      <x:c r="H3905" s="24"/>
      <x:c r="I3905" s="24" t="str">
        <x:v>gradadmissions</x:v>
      </x:c>
      <x:c r="J3905" s="24" t="n">
        <x:v>45868.841840277775</x:v>
      </x:c>
      <x:c r="K3905" s="24" t="str">
        <x:v>2025-07</x:v>
      </x:c>
      <x:c r="L3905" s="24" t="str">
        <x:v>Medium</x:v>
      </x:c>
      <x:c r="M3905" s="24" t="str">
        <x:v>Institution name</x:v>
      </x:c>
      <x:c r="N3905" s="24" t="str">
        <x:v>UPenn</x:v>
      </x:c>
      <x:c r="O3905" s="24" t="str"/>
      <x:c r="P3905" s="24" t="str">
        <x:v>masters | scholarship</x:v>
      </x:c>
      <x:c r="Q3905" s="24" t="str"/>
      <x:c r="R3905" s="24" t="n">
        <x:v>0</x:v>
      </x:c>
      <x:c r="S3905" s="24" t="n">
        <x:v>2</x:v>
      </x:c>
      <x:c r="T3905" s="24" t="n">
        <x:v>0.28999999165534973</x:v>
      </x:c>
      <x:c r="U3905" s="24" t="str">
        <x:v>Engineering</x:v>
      </x:c>
      <x:c r="V3905" s="24" t="str">
        <x:v>What chances do I have for masters in us? Am I eligible for a scholarship?</x:v>
      </x:c>
      <x:c r="W3905" s="24" t="str">
        <x:v>I am an Indian citizen. I am currently pursuing BTech (Hons) in computer science and engineering with a specialization in IoT and Intelligent systems. I am applying for masters in robotics for fall 2026 in usa. I have 6 research papers one in IoT (published in Ieeexplore) (3rd author), 2nd paper in aiml and dl going to be published in springer conference in a month (2nd author) and robotics in ieee(1st author) publishing in October all conference.2 journal papers ongoing one springer (deep learning) and ieee ( computer vision) both2 nd author . 6 patents published, plus 14+ projects on GitHub . 3 internships intern in siemens , Deep Learning intern in a college and research intern (computer vision and robotics) in a govt lab (my project was done and is now ongoing in journal). I also have 326 gre and 110 ielts , plus 2nd year head of projects for ieee club in my college , then 3rd year technical secretary. 3 certificates of excellence from college for patent publications . I also conducted workshop at my own school as alumni for kids to learn basic robotics. Is my profile strong enough for masters in robotics in us and germany top colleges? I'm gonna be applying to cmu , nyu ,jh...</x:v>
      </x:c>
      <x:c r="X3905" s="27" t="str">
        <x:v>https://www.reddit.com/r/gradadmissions/comments/1mdh4m9/what_chances_do_i_have_for_masters_in_us_am_i/</x:v>
      </x:c>
      <x:c r="Y3905" s="27" t="str">
        <x:v>https://www.reddit.com/r/gradadmissions/comments/1mdh4m9/what_chances_do_i_have_for_masters_in_us_am_i/</x:v>
      </x:c>
      <x:c r="Z3905" s="56" t="str">
        <x:v>Acronym-only institution match</x:v>
      </x:c>
      <x:c r="AA3905" s="24" t="str">
        <x:v>No</x:v>
      </x:c>
    </x:row>
    <x:row r="3906" ht="42" customHeight="1">
      <x:c r="A3906" s="21" t="str">
        <x:v>1md7jbq-14</x:v>
      </x:c>
      <x:c r="B3906" s="21" t="n">
        <x:v>14</x:v>
      </x:c>
      <x:c r="C3906" s="21" t="str">
        <x:v>QS</x:v>
      </x:c>
      <x:c r="D3906" s="21" t="n">
        <x:v>14</x:v>
      </x:c>
      <x:c r="E3906" s="21" t="str">
        <x:v>Stanford University</x:v>
      </x:c>
      <x:c r="F3906" s="21" t="str">
        <x:v>MS Sustainability Science and Practice</x:v>
      </x:c>
      <x:c r="G3906" s="21" t="str">
        <x:v>13</x:v>
      </x:c>
      <x:c r="H3906" s="21"/>
      <x:c r="I3906" s="21" t="str">
        <x:v>gradadmissions</x:v>
      </x:c>
      <x:c r="J3906" s="21" t="n">
        <x:v>45868.58829861111</x:v>
      </x:c>
      <x:c r="K3906" s="21" t="str">
        <x:v>2025-07</x:v>
      </x:c>
      <x:c r="L3906" s="21" t="str">
        <x:v>Medium</x:v>
      </x:c>
      <x:c r="M3906" s="21" t="str">
        <x:v>Institution name</x:v>
      </x:c>
      <x:c r="N3906" s="21" t="str">
        <x:v>Stanford</x:v>
      </x:c>
      <x:c r="O3906" s="21" t="str"/>
      <x:c r="P3906" s="21" t="str">
        <x:v>masters | grad school | program</x:v>
      </x:c>
      <x:c r="Q3906" s="21" t="str"/>
      <x:c r="R3906" s="21" t="n">
        <x:v>1</x:v>
      </x:c>
      <x:c r="S3906" s="21" t="n">
        <x:v>1</x:v>
      </x:c>
      <x:c r="T3906" s="21" t="n">
        <x:v>1</x:v>
      </x:c>
      <x:c r="U3906" s="21" t="str">
        <x:v>Computational Sciences</x:v>
      </x:c>
      <x:c r="V3906" s="21" t="str">
        <x:v>Pure math major looking to learn CS and do a masters</x:v>
      </x:c>
      <x:c r="W3906" s="21" t="str">
        <x:v>I'm a rising senior studying pure math. I want to go into quant finance, so I'm considering grad school. However, most of my experience is in pure math classes and I have only programmed on the side, and I've taken only 2 statistics courses. I wanted to do a masters in something like statistics, CS, ML, or a program like ICME at Stanford. However, I'm not sure I have the prerequisite programming experience for that at the moment. I know for people who later decide they want to go to med school, many people do a postbac to cover the pre-med courses. I was wondering if there was something like this for CS and statistics. Also, if there is something like this and I decide to do that, will this year in between applying to grad school negatively affect my admissions chances? Thanks a lot!</x:v>
      </x:c>
      <x:c r="X3906" s="26" t="str">
        <x:v>https://www.reddit.com/r/gradadmissions/comments/1md7jbq/pure_math_major_looking_to_learn_cs_and_do_a/</x:v>
      </x:c>
      <x:c r="Y3906" s="26" t="str">
        <x:v>https://www.reddit.com/r/gradadmissions/comments/1md7jbq/pure_math_major_looking_to_learn_cs_and_do_a/</x:v>
      </x:c>
      <x:c r="Z3906" s="21" t="str"/>
      <x:c r="AA3906" s="21" t="str">
        <x:v>No</x:v>
      </x:c>
    </x:row>
    <x:row r="3907" ht="42" customHeight="1">
      <x:c r="A3907" s="24" t="str">
        <x:v>1md2ffd-1</x:v>
      </x:c>
      <x:c r="B3907" s="24" t="n">
        <x:v>1</x:v>
      </x:c>
      <x:c r="C3907" s="24" t="str">
        <x:v>QS</x:v>
      </x:c>
      <x:c r="D3907" s="24" t="n">
        <x:v>1</x:v>
      </x:c>
      <x:c r="E3907" s="24" t="str">
        <x:v>Lund University</x:v>
      </x:c>
      <x:c r="F3907" s="24" t="str">
        <x:v>MSc Environmental Studies and Sustainability Science (LUMES)</x:v>
      </x:c>
      <x:c r="G3907" s="24" t="str">
        <x:v>1</x:v>
      </x:c>
      <x:c r="H3907" s="24"/>
      <x:c r="I3907" s="24" t="str">
        <x:v>gradadmissions</x:v>
      </x:c>
      <x:c r="J3907" s="24" t="n">
        <x:v>45868.413090277776</x:v>
      </x:c>
      <x:c r="K3907" s="24" t="str">
        <x:v>2025-07</x:v>
      </x:c>
      <x:c r="L3907" s="24" t="str">
        <x:v>Medium</x:v>
      </x:c>
      <x:c r="M3907" s="24" t="str">
        <x:v>Institution name</x:v>
      </x:c>
      <x:c r="N3907" s="24" t="str">
        <x:v>Lund University</x:v>
      </x:c>
      <x:c r="O3907" s="24" t="str"/>
      <x:c r="P3907" s="24" t="str">
        <x:v>degree</x:v>
      </x:c>
      <x:c r="Q3907" s="24" t="str"/>
      <x:c r="R3907" s="24" t="n">
        <x:v>0</x:v>
      </x:c>
      <x:c r="S3907" s="24" t="n">
        <x:v>0</x:v>
      </x:c>
      <x:c r="T3907" s="24" t="n">
        <x:v>0.5</x:v>
      </x:c>
      <x:c r="U3907" s="24" t="str">
        <x:v>Applied Sciences</x:v>
      </x:c>
      <x:c r="V3907" s="24" t="str">
        <x:v>Searching for Biomedicine degree</x:v>
      </x:c>
      <x:c r="W3907" s="24" t="str">
        <x:v>Hi everyone, I am an international student interested in biomedicine degree at Lund University, Sweden. For applications, we have to use the university admissions.se Web page but, I cannot see the degree present in the Web page currently for Autumn 2026. Why is this? Thanks</x:v>
      </x:c>
      <x:c r="X3907" s="27" t="str">
        <x:v>https://www.reddit.com/r/gradadmissions/comments/1md2ffd/searching_for_biomedicine_degree/</x:v>
      </x:c>
      <x:c r="Y3907" s="27" t="str">
        <x:v>https://www.reddit.com/r/gradadmissions/comments/1md2ffd/searching_for_biomedicine_degree/</x:v>
      </x:c>
      <x:c r="Z3907" s="24" t="str"/>
      <x:c r="AA3907" s="24" t="str">
        <x:v>No</x:v>
      </x:c>
    </x:row>
    <x:row r="3908" ht="42" customHeight="1">
      <x:c r="A3908" s="21" t="str">
        <x:v>1mctq4y-30</x:v>
      </x:c>
      <x:c r="B3908" s="21" t="n">
        <x:v>30</x:v>
      </x:c>
      <x:c r="C3908" s="21" t="str">
        <x:v>QS</x:v>
      </x:c>
      <x:c r="D3908" s="21" t="n">
        <x:v>30</x:v>
      </x:c>
      <x:c r="E3908" s="21" t="str">
        <x:v>University of Pennsylvania</x:v>
      </x:c>
      <x:c r="F3908" s="21" t="str">
        <x:v>Master of Environmental Studies</x:v>
      </x:c>
      <x:c r="G3908" s="21" t="n">
        <x:v>30</x:v>
      </x:c>
      <x:c r="H3908" s="21"/>
      <x:c r="I3908" s="21" t="str">
        <x:v>gradadmissions</x:v>
      </x:c>
      <x:c r="J3908" s="21" t="n">
        <x:v>45868.066296296296</x:v>
      </x:c>
      <x:c r="K3908" s="21" t="str">
        <x:v>2025-07</x:v>
      </x:c>
      <x:c r="L3908" s="21" t="str">
        <x:v>Medium</x:v>
      </x:c>
      <x:c r="M3908" s="21" t="str">
        <x:v>Institution name</x:v>
      </x:c>
      <x:c r="N3908" s="21" t="str">
        <x:v>UPenn</x:v>
      </x:c>
      <x:c r="O3908" s="21" t="str"/>
      <x:c r="P3908" s="21" t="str">
        <x:v>professor</x:v>
      </x:c>
      <x:c r="Q3908" s="21" t="str"/>
      <x:c r="R3908" s="21" t="n">
        <x:v>1</x:v>
      </x:c>
      <x:c r="S3908" s="21" t="n">
        <x:v>2</x:v>
      </x:c>
      <x:c r="T3908" s="21" t="n">
        <x:v>1</x:v>
      </x:c>
      <x:c r="U3908" s="21" t="str">
        <x:v>Computer Sciences</x:v>
      </x:c>
      <x:c r="V3908" s="21" t="str">
        <x:v>UPenn Computer Graphics</x:v>
      </x:c>
      <x:c r="W3908" s="21" t="str">
        <x:v>Hi y'all, I'm doing initial research into computer graphics PhD programs, however the most recent information I can find is from 2020 (https://cg.cis.upenn.edu/publications.html). Does anybody have any recent information? Most of the recent publications include Professor Chenfanfu Jiang, who moved to UCLA in 2021, and I wouldn't be surprised to hear that Professor Stephen Lane is retired. I posted in the UPenn subreddit and haven't gotten much. Thanks!</x:v>
      </x:c>
      <x:c r="X3908" s="26" t="str">
        <x:v>https://www.reddit.com/r/gradadmissions/comments/1mctq4y/upenn_computer_graphics/</x:v>
      </x:c>
      <x:c r="Y3908" s="26" t="str">
        <x:v>https://www.reddit.com/r/gradadmissions/comments/1mctq4y/upenn_computer_graphics/</x:v>
      </x:c>
      <x:c r="Z3908" s="56" t="str">
        <x:v>Acronym-only institution match</x:v>
      </x:c>
      <x:c r="AA3908" s="21" t="str">
        <x:v>No</x:v>
      </x:c>
    </x:row>
    <x:row r="3909" ht="42" customHeight="1">
      <x:c r="A3909" s="24" t="str">
        <x:v>1mcprew-14</x:v>
      </x:c>
      <x:c r="B3909" s="24" t="n">
        <x:v>14</x:v>
      </x:c>
      <x:c r="C3909" s="24" t="str">
        <x:v>QS</x:v>
      </x:c>
      <x:c r="D3909" s="24" t="n">
        <x:v>14</x:v>
      </x:c>
      <x:c r="E3909" s="24" t="str">
        <x:v>Stanford University</x:v>
      </x:c>
      <x:c r="F3909" s="24" t="str">
        <x:v>MS Sustainability Science and Practice</x:v>
      </x:c>
      <x:c r="G3909" s="24" t="str">
        <x:v>13</x:v>
      </x:c>
      <x:c r="H3909" s="24"/>
      <x:c r="I3909" s="24" t="str">
        <x:v>gradadmissions</x:v>
      </x:c>
      <x:c r="J3909" s="24" t="n">
        <x:v>45867.94106481481</x:v>
      </x:c>
      <x:c r="K3909" s="24" t="str">
        <x:v>2025-07</x:v>
      </x:c>
      <x:c r="L3909" s="24" t="str">
        <x:v>Medium</x:v>
      </x:c>
      <x:c r="M3909" s="24" t="str">
        <x:v>Institution name</x:v>
      </x:c>
      <x:c r="N3909" s="24" t="str">
        <x:v>Stanford</x:v>
      </x:c>
      <x:c r="O3909" s="24" t="str"/>
      <x:c r="P3909" s="24" t="str">
        <x:v>application | grad school</x:v>
      </x:c>
      <x:c r="Q3909" s="24" t="str"/>
      <x:c r="R3909" s="24" t="n">
        <x:v>0</x:v>
      </x:c>
      <x:c r="S3909" s="24" t="n">
        <x:v>6</x:v>
      </x:c>
      <x:c r="T3909" s="24" t="n">
        <x:v>0.4699999988079071</x:v>
      </x:c>
      <x:c r="U3909" s="24" t="str">
        <x:v>Engineering</x:v>
      </x:c>
      <x:c r="V3909" s="24" t="str">
        <x:v>What is Stanford grad admissions looking for</x:v>
      </x:c>
      <x:c r="W3909" s="24" t="str">
        <x:v>I plan to transfer during undergrad, hopefully ending up at UCLA. However I’m worried about how this will affect my application when I apply to grad school. I know in undergrad applications leadership positions were super important, especially for schools like Stanford. Is that still the case for grad? If I were to transfer, it would definitely affect my ability to secure leadership positions, as I wouldn’t get enough time to really bond with the people around me. which is why I was wondering.</x:v>
      </x:c>
      <x:c r="X3909" s="27" t="str">
        <x:v>https://www.reddit.com/r/gradadmissions/comments/1mcprew/what_is_stanford_grad_admissions_looking_for/</x:v>
      </x:c>
      <x:c r="Y3909" s="27" t="str">
        <x:v>https://www.reddit.com/r/gradadmissions/comments/1mcprew/what_is_stanford_grad_admissions_looking_for/</x:v>
      </x:c>
      <x:c r="Z3909" s="24" t="str"/>
      <x:c r="AA3909" s="24" t="str">
        <x:v>No</x:v>
      </x:c>
    </x:row>
    <x:row r="3910" ht="42" customHeight="1">
      <x:c r="A3910" s="21" t="str">
        <x:v>1mcn97e-13</x:v>
      </x:c>
      <x:c r="B3910" s="21" t="n">
        <x:v>13</x:v>
      </x:c>
      <x:c r="C3910" s="21" t="str">
        <x:v>QS</x:v>
      </x:c>
      <x:c r="D3910" s="21" t="n">
        <x:v>13</x:v>
      </x:c>
      <x:c r="E3910" s="21" t="str">
        <x:v>University of California, Berkeley (UCB)</x:v>
      </x:c>
      <x:c r="F3910" s="21" t="str">
        <x:v>Master of Climate Solutions</x:v>
      </x:c>
      <x:c r="G3910" s="21" t="n">
        <x:v>11</x:v>
      </x:c>
      <x:c r="H3910" s="21"/>
      <x:c r="I3910" s="21" t="str">
        <x:v>gradadmissions</x:v>
      </x:c>
      <x:c r="J3910" s="21" t="n">
        <x:v>45867.87107638889</x:v>
      </x:c>
      <x:c r="K3910" s="21" t="str">
        <x:v>2025-07</x:v>
      </x:c>
      <x:c r="L3910" s="21" t="str">
        <x:v>Medium</x:v>
      </x:c>
      <x:c r="M3910" s="21" t="str">
        <x:v>Institution name</x:v>
      </x:c>
      <x:c r="N3910" s="21" t="str">
        <x:v>UC Berkeley</x:v>
      </x:c>
      <x:c r="O3910" s="21" t="str"/>
      <x:c r="P3910" s="21" t="str">
        <x:v>accepted</x:v>
      </x:c>
      <x:c r="Q3910" s="21" t="str"/>
      <x:c r="R3910" s="21" t="n">
        <x:v>0</x:v>
      </x:c>
      <x:c r="S3910" s="21" t="n">
        <x:v>2</x:v>
      </x:c>
      <x:c r="T3910" s="21" t="n">
        <x:v>0.5</x:v>
      </x:c>
      <x:c r="U3910" s="21" t="str">
        <x:v>Engineering</x:v>
      </x:c>
      <x:c r="V3910" s="21" t="str">
        <x:v>Mechanical Engineering List</x:v>
      </x:c>
      <x:c r="W3910" s="21" t="str">
        <x:v>I’m applying this fall to a mix of MS and MEng programs in Mechanical Engineering this Fall, for Fall 2026 start. I’d appreciate any suggestions for similar programs I might be overlooking or feedback on the list! Main priorities are: •Short duration (1 year, 1.5 max) • In person • High ranking/prestige • In the US My current list, from top choice to bottom choice, is: • Carnegie Mellon – MS Mechanical Engineering • UC Berkeley – MEng Mechanical Engineering (Aerospace track) • Stanford – MS Mechanical (or Aero/Interdisciplinary) • Cornell – MEng Mechanical Engineering • UCLA – MEng Mechanical Engineering (Autonomous Systems) • University of Michigan – MS Mechanical Engineering • Georgia Tech – MS Mechanical Engineering • Columbia – MS Mechanical Engineering • Northwestern – MS Mechanical Engineering I’ll have full funding, so cost is not an issue. Let me know what else to add or look for, and what things to keep in mind with applying to schools and making my decision! Thanks For background I’m a physics and applied math double major, with an engineering job already accepted for after graduation.</x:v>
      </x:c>
      <x:c r="X3910" s="26" t="str">
        <x:v>https://www.reddit.com/r/gradadmissions/comments/1mcn97e/mechanical_engineering_list/</x:v>
      </x:c>
      <x:c r="Y3910" s="26" t="str">
        <x:v>https://www.reddit.com/r/gradadmissions/comments/1mcn97e/mechanical_engineering_list/</x:v>
      </x:c>
      <x:c r="Z3910" s="21" t="str"/>
      <x:c r="AA3910" s="21" t="str">
        <x:v>No</x:v>
      </x:c>
    </x:row>
    <x:row r="3911" ht="42" customHeight="1">
      <x:c r="A3911" s="24" t="str">
        <x:v>1mcn97e-14</x:v>
      </x:c>
      <x:c r="B3911" s="24" t="n">
        <x:v>14</x:v>
      </x:c>
      <x:c r="C3911" s="24" t="str">
        <x:v>QS</x:v>
      </x:c>
      <x:c r="D3911" s="24" t="n">
        <x:v>14</x:v>
      </x:c>
      <x:c r="E3911" s="24" t="str">
        <x:v>Stanford University</x:v>
      </x:c>
      <x:c r="F3911" s="24" t="str">
        <x:v>MS Sustainability Science and Practice</x:v>
      </x:c>
      <x:c r="G3911" s="24" t="str">
        <x:v>13</x:v>
      </x:c>
      <x:c r="H3911" s="24"/>
      <x:c r="I3911" s="24" t="str">
        <x:v>gradadmissions</x:v>
      </x:c>
      <x:c r="J3911" s="24" t="n">
        <x:v>45867.87107638889</x:v>
      </x:c>
      <x:c r="K3911" s="24" t="str">
        <x:v>2025-07</x:v>
      </x:c>
      <x:c r="L3911" s="24" t="str">
        <x:v>Medium</x:v>
      </x:c>
      <x:c r="M3911" s="24" t="str">
        <x:v>Institution name</x:v>
      </x:c>
      <x:c r="N3911" s="24" t="str">
        <x:v>Stanford</x:v>
      </x:c>
      <x:c r="O3911" s="24" t="str"/>
      <x:c r="P3911" s="24" t="str">
        <x:v>accepted</x:v>
      </x:c>
      <x:c r="Q3911" s="24" t="str"/>
      <x:c r="R3911" s="24" t="n">
        <x:v>0</x:v>
      </x:c>
      <x:c r="S3911" s="24" t="n">
        <x:v>2</x:v>
      </x:c>
      <x:c r="T3911" s="24" t="n">
        <x:v>0.5</x:v>
      </x:c>
      <x:c r="U3911" s="24" t="str">
        <x:v>Engineering</x:v>
      </x:c>
      <x:c r="V3911" s="24" t="str">
        <x:v>Mechanical Engineering List</x:v>
      </x:c>
      <x:c r="W3911" s="24" t="str">
        <x:v>I’m applying this fall to a mix of MS and MEng programs in Mechanical Engineering this Fall, for Fall 2026 start. I’d appreciate any suggestions for similar programs I might be overlooking or feedback on the list! Main priorities are: •Short duration (1 year, 1.5 max) • In person • High ranking/prestige • In the US My current list, from top choice to bottom choice, is: • Carnegie Mellon – MS Mechanical Engineering • UC Berkeley – MEng Mechanical Engineering (Aerospace track) • Stanford – MS Mechanical (or Aero/Interdisciplinary) • Cornell – MEng Mechanical Engineering • UCLA – MEng Mechanical Engineering (Autonomous Systems) • University of Michigan – MS Mechanical Engineering • Georgia Tech – MS Mechanical Engineering • Columbia – MS Mechanical Engineering • Northwestern – MS Mechanical Engineering I’ll have full funding, so cost is not an issue. Let me know what else to add or look for, and what things to keep in mind with applying to schools and making my decision! Thanks For background I’m a physics and applied math double major, with an engineering job already accepted for after graduation.</x:v>
      </x:c>
      <x:c r="X3911" s="27" t="str">
        <x:v>https://www.reddit.com/r/gradadmissions/comments/1mcn97e/mechanical_engineering_list/</x:v>
      </x:c>
      <x:c r="Y3911" s="27" t="str">
        <x:v>https://www.reddit.com/r/gradadmissions/comments/1mcn97e/mechanical_engineering_list/</x:v>
      </x:c>
      <x:c r="Z3911" s="24" t="str"/>
      <x:c r="AA3911" s="24" t="str">
        <x:v>No</x:v>
      </x:c>
    </x:row>
    <x:row r="3912" ht="42" customHeight="1">
      <x:c r="A3912" s="21" t="str">
        <x:v>1mck6sc-6</x:v>
      </x:c>
      <x:c r="B3912" s="21" t="n">
        <x:v>6</x:v>
      </x:c>
      <x:c r="C3912" s="21" t="str">
        <x:v>QS</x:v>
      </x:c>
      <x:c r="D3912" s="21" t="n">
        <x:v>6</x:v>
      </x:c>
      <x:c r="E3912" s="21" t="str">
        <x:v>The London School of Economics and Political Science (LSE)</x:v>
      </x:c>
      <x:c r="F3912" s="21" t="str">
        <x:v>MSc Environmental Policy and Regulation</x:v>
      </x:c>
      <x:c r="G3912" s="21" t="str">
        <x:v>6</x:v>
      </x:c>
      <x:c r="H3912" s="21"/>
      <x:c r="I3912" s="21" t="str">
        <x:v>gradadmissions</x:v>
      </x:c>
      <x:c r="J3912" s="21" t="n">
        <x:v>45867.79085648148</x:v>
      </x:c>
      <x:c r="K3912" s="21" t="str">
        <x:v>2025-07</x:v>
      </x:c>
      <x:c r="L3912" s="21" t="str">
        <x:v>Medium</x:v>
      </x:c>
      <x:c r="M3912" s="21" t="str">
        <x:v>Institution name</x:v>
      </x:c>
      <x:c r="N3912" s="21" t="str">
        <x:v>LSE</x:v>
      </x:c>
      <x:c r="O3912" s="21" t="str"/>
      <x:c r="P3912" s="21" t="str">
        <x:v>application | masters | msc</x:v>
      </x:c>
      <x:c r="Q3912" s="21" t="str"/>
      <x:c r="R3912" s="21" t="n">
        <x:v>2</x:v>
      </x:c>
      <x:c r="S3912" s="21" t="n">
        <x:v>1</x:v>
      </x:c>
      <x:c r="T3912" s="21" t="n">
        <x:v>0.75</x:v>
      </x:c>
      <x:c r="U3912" s="21" t="str">
        <x:v>Business</x:v>
      </x:c>
      <x:c r="V3912" s="21" t="str">
        <x:v>Applying for a PhD next fall- what should i add to strengthen my application</x:v>
      </x:c>
      <x:c r="W3912" s="21" t="str">
        <x:v>Hi yall! Im very strongly considering the idea of doing a business related PhD in the States and applying the following fall (international).The reason im not doing it this year is because i really feel my application wouldnt be the best it could possibly be and i want to have time to do things that yall think would enhance my application to really good programs or fix any red flags in my application. Now the dreaded stats School: BSc in Management from LSE (2:1) and MSc in Management from Georgetown (3.5 gpa) Work/internships: part time student job at Microsoft, 2 consulting internships, and now im working my first job at a science fund (awarding funding for research projects in almost every scientific field). I dont do research or write proposals, i just read them and their peer reviews from the reviewers that i matched with the proposal Teaching/Research experience: I was a TA for a prof in 2 different MBA classes during my masters. Research wise im credited as a co-author on a paper published in a no-name journal during my undergrad. The paper (sports marketing) is completely unrelated to what i want to pursue for my PhD. Other than that, i have ZERO actual research experien...</x:v>
      </x:c>
      <x:c r="X3912" s="26" t="str">
        <x:v>https://www.reddit.com/r/gradadmissions/comments/1mck6sc/applying_for_a_phd_next_fall_what_should_i_add_to/</x:v>
      </x:c>
      <x:c r="Y3912" s="26" t="str">
        <x:v>https://www.reddit.com/r/gradadmissions/comments/1mck6sc/applying_for_a_phd_next_fall_what_should_i_add_to/</x:v>
      </x:c>
      <x:c r="Z3912" s="56" t="str">
        <x:v>Acronym-only institution match</x:v>
      </x:c>
      <x:c r="AA3912" s="21" t="str">
        <x:v>No</x:v>
      </x:c>
    </x:row>
    <x:row r="3913" ht="42" customHeight="1">
      <x:c r="A3913" s="24" t="str">
        <x:v>1mc6ipe-81</x:v>
      </x:c>
      <x:c r="B3913" s="24" t="n">
        <x:v>81</x:v>
      </x:c>
      <x:c r="C3913" s="24" t="str">
        <x:v>THE</x:v>
      </x:c>
      <x:c r="D3913" s="24" t="n">
        <x:v>30</x:v>
      </x:c>
      <x:c r="E3913" s="24" t="str">
        <x:v>Arizona State University (Tempe)</x:v>
      </x:c>
      <x:c r="F3913" s="24" t="str">
        <x:v>Master of Sustainability Solutions</x:v>
      </x:c>
      <x:c r="G3913" s="24"/>
      <x:c r="H3913" s="24" t="n">
        <x:v>33</x:v>
      </x:c>
      <x:c r="I3913" s="24" t="str">
        <x:v>GradSchool</x:v>
      </x:c>
      <x:c r="J3913" s="24" t="n">
        <x:v>45867.37861111111</x:v>
      </x:c>
      <x:c r="K3913" s="24" t="str">
        <x:v>2025-07</x:v>
      </x:c>
      <x:c r="L3913" s="24" t="str">
        <x:v>Medium</x:v>
      </x:c>
      <x:c r="M3913" s="24" t="str">
        <x:v>Institution name</x:v>
      </x:c>
      <x:c r="N3913" s="24" t="str">
        <x:v>ASU</x:v>
      </x:c>
      <x:c r="O3913" s="24" t="str"/>
      <x:c r="P3913" s="24" t="str">
        <x:v>application | master | graduate | program</x:v>
      </x:c>
      <x:c r="Q3913" s="24" t="str"/>
      <x:c r="R3913" s="24" t="n">
        <x:v>0</x:v>
      </x:c>
      <x:c r="S3913" s="24" t="n">
        <x:v>0</x:v>
      </x:c>
      <x:c r="T3913" s="24" t="n">
        <x:v>0.5</x:v>
      </x:c>
      <x:c r="U3913" s="24" t="str"/>
      <x:c r="V3913" s="24" t="str">
        <x:v>Northeastern university graduated EE program GRE requirement</x:v>
      </x:c>
      <x:c r="W3913" s="24" t="str">
        <x:v>Hi everyone, I'm currently looking through Northeastern University's graduate application (2026 Fall )requirements, and I noticed that they don't seem to mention GRE scores explicitly. I'm planning to apply for the EE master's program. For those of you who have applied or are familiar with the program, do you think it's worth submitting GRE scores even if they're optional? I'd really appreciate any advice! I am an EE student study at ASU</x:v>
      </x:c>
      <x:c r="X3913" s="27" t="str">
        <x:v>https://www.reddit.com/r/GradSchool/comments/1mc6ipe/northeastern_university_graduated_ee_program_gre/</x:v>
      </x:c>
      <x:c r="Y3913" s="27" t="str">
        <x:v>https://www.reddit.com/r/GradSchool/comments/1mc6ipe/northeastern_university_graduated_ee_program_gre/</x:v>
      </x:c>
      <x:c r="Z3913" s="56" t="str">
        <x:v>Acronym-only institution match</x:v>
      </x:c>
      <x:c r="AA3913" s="24" t="str">
        <x:v>No</x:v>
      </x:c>
    </x:row>
    <x:row r="3914" ht="42" customHeight="1">
      <x:c r="A3914" s="21" t="str">
        <x:v>1mbw2u2-21</x:v>
      </x:c>
      <x:c r="B3914" s="21" t="n">
        <x:v>21</x:v>
      </x:c>
      <x:c r="C3914" s="21" t="str">
        <x:v>QS</x:v>
      </x:c>
      <x:c r="D3914" s="21" t="n">
        <x:v>21</x:v>
      </x:c>
      <x:c r="E3914" s="21" t="str">
        <x:v>Pennsylvania State University</x:v>
      </x:c>
      <x:c r="F3914" s="21" t="str">
        <x:v>Master of Professional Studies in Renewable Energy and Sustainability Systems</x:v>
      </x:c>
      <x:c r="G3914" s="21" t="str">
        <x:v>21</x:v>
      </x:c>
      <x:c r="H3914" s="21"/>
      <x:c r="I3914" s="21" t="str">
        <x:v>gradadmissions</x:v>
      </x:c>
      <x:c r="J3914" s="21" t="n">
        <x:v>45866.98483796296</x:v>
      </x:c>
      <x:c r="K3914" s="21" t="str">
        <x:v>2025-07</x:v>
      </x:c>
      <x:c r="L3914" s="21" t="str">
        <x:v>Medium</x:v>
      </x:c>
      <x:c r="M3914" s="21" t="str">
        <x:v>Institution name</x:v>
      </x:c>
      <x:c r="N3914" s="21" t="str">
        <x:v>Penn State</x:v>
      </x:c>
      <x:c r="O3914" s="21" t="str"/>
      <x:c r="P3914" s="21" t="str">
        <x:v>application | offer | professor</x:v>
      </x:c>
      <x:c r="Q3914" s="21" t="str"/>
      <x:c r="R3914" s="21" t="n">
        <x:v>0</x:v>
      </x:c>
      <x:c r="S3914" s="21" t="n">
        <x:v>4</x:v>
      </x:c>
      <x:c r="T3914" s="21" t="n">
        <x:v>0.5</x:v>
      </x:c>
      <x:c r="U3914" s="21" t="str">
        <x:v>Physical Sciences</x:v>
      </x:c>
      <x:c r="V3914" s="21" t="str">
        <x:v>PhD Chemistry</x:v>
      </x:c>
      <x:c r="W3914" s="21" t="str">
        <x:v>I am currently working on applications to chemistry PhD programs and I just need some advice (stats and list of schools at the bottom). I am especially interested in bioinorganic chemistry and de novo design but would be open to many other sectors of chemistry/biochemistry. Based on stats, are there anymore reach, target, or safety schools you can recommend, I am trying to avoid applying to more than 10 and have room for only one more. In that vain is 10 too many? Also, I am someone who is pretty big into hands on research and I know that some of these schools (MIT, CalTech, Northwestern) may not really offer that so are they even worth applying to? Also I am some what allured by the prestige of these schools so I would like some convincing out of that. Will my job prospects be any different in industry or academia based on where I go? Stats: * School: One of the top US Public Schools * GPA: 3.93 * 2.5 years bioinorganic research (will likely be preparing a manuscript for submission during the time of application) * Poster presentation (Biochemistry award winner) * Departmental Awards * Summer Research in Medical Physics (First author review paper) * LOR: PI 1, PI 2, Summer PI (...</x:v>
      </x:c>
      <x:c r="X3914" s="26" t="str">
        <x:v>https://www.reddit.com/r/gradadmissions/comments/1mbw2u2/phd_chemistry/</x:v>
      </x:c>
      <x:c r="Y3914" s="26" t="str">
        <x:v>https://www.reddit.com/r/gradadmissions/comments/1mbw2u2/phd_chemistry/</x:v>
      </x:c>
      <x:c r="Z3914" s="21" t="str"/>
      <x:c r="AA3914" s="21" t="str">
        <x:v>No</x:v>
      </x:c>
    </x:row>
    <x:row r="3915" ht="42" customHeight="1">
      <x:c r="A3915" s="24" t="str">
        <x:v>1mbw2u2-30</x:v>
      </x:c>
      <x:c r="B3915" s="24" t="n">
        <x:v>30</x:v>
      </x:c>
      <x:c r="C3915" s="24" t="str">
        <x:v>QS</x:v>
      </x:c>
      <x:c r="D3915" s="24" t="n">
        <x:v>30</x:v>
      </x:c>
      <x:c r="E3915" s="24" t="str">
        <x:v>University of Pennsylvania</x:v>
      </x:c>
      <x:c r="F3915" s="24" t="str">
        <x:v>Master of Environmental Studies</x:v>
      </x:c>
      <x:c r="G3915" s="24" t="n">
        <x:v>30</x:v>
      </x:c>
      <x:c r="H3915" s="24"/>
      <x:c r="I3915" s="24" t="str">
        <x:v>gradadmissions</x:v>
      </x:c>
      <x:c r="J3915" s="24" t="n">
        <x:v>45866.98483796296</x:v>
      </x:c>
      <x:c r="K3915" s="24" t="str">
        <x:v>2025-07</x:v>
      </x:c>
      <x:c r="L3915" s="24" t="str">
        <x:v>Medium</x:v>
      </x:c>
      <x:c r="M3915" s="24" t="str">
        <x:v>Institution name</x:v>
      </x:c>
      <x:c r="N3915" s="24" t="str">
        <x:v>UPenn</x:v>
      </x:c>
      <x:c r="O3915" s="24" t="str"/>
      <x:c r="P3915" s="24" t="str">
        <x:v>application | offer | professor</x:v>
      </x:c>
      <x:c r="Q3915" s="24" t="str"/>
      <x:c r="R3915" s="24" t="n">
        <x:v>0</x:v>
      </x:c>
      <x:c r="S3915" s="24" t="n">
        <x:v>4</x:v>
      </x:c>
      <x:c r="T3915" s="24" t="n">
        <x:v>0.5</x:v>
      </x:c>
      <x:c r="U3915" s="24" t="str">
        <x:v>Physical Sciences</x:v>
      </x:c>
      <x:c r="V3915" s="24" t="str">
        <x:v>PhD Chemistry</x:v>
      </x:c>
      <x:c r="W3915" s="24" t="str">
        <x:v>I am currently working on applications to chemistry PhD programs and I just need some advice (stats and list of schools at the bottom). I am especially interested in bioinorganic chemistry and de novo design but would be open to many other sectors of chemistry/biochemistry. Based on stats, are there anymore reach, target, or safety schools you can recommend, I am trying to avoid applying to more than 10 and have room for only one more. In that vain is 10 too many? Also, I am someone who is pretty big into hands on research and I know that some of these schools (MIT, CalTech, Northwestern) may not really offer that so are they even worth applying to? Also I am some what allured by the prestige of these schools so I would like some convincing out of that. Will my job prospects be any different in industry or academia based on where I go? Stats: * School: One of the top US Public Schools * GPA: 3.93 * 2.5 years bioinorganic research (will likely be preparing a manuscript for submission during the time of application) * Poster presentation (Biochemistry award winner) * Departmental Awards * Summer Research in Medical Physics (First author review paper) * LOR: PI 1, PI 2, Summer PI (...</x:v>
      </x:c>
      <x:c r="X3915" s="27" t="str">
        <x:v>https://www.reddit.com/r/gradadmissions/comments/1mbw2u2/phd_chemistry/</x:v>
      </x:c>
      <x:c r="Y3915" s="27" t="str">
        <x:v>https://www.reddit.com/r/gradadmissions/comments/1mbw2u2/phd_chemistry/</x:v>
      </x:c>
      <x:c r="Z3915" s="56" t="str">
        <x:v>Acronym-only institution match</x:v>
      </x:c>
      <x:c r="AA3915" s="24" t="str">
        <x:v>No</x:v>
      </x:c>
    </x:row>
    <x:row r="3916" ht="42" customHeight="1">
      <x:c r="A3916" s="21" t="str">
        <x:v>1mbokyx-13</x:v>
      </x:c>
      <x:c r="B3916" s="21" t="n">
        <x:v>13</x:v>
      </x:c>
      <x:c r="C3916" s="21" t="str">
        <x:v>QS</x:v>
      </x:c>
      <x:c r="D3916" s="21" t="n">
        <x:v>13</x:v>
      </x:c>
      <x:c r="E3916" s="21" t="str">
        <x:v>University of California, Berkeley (UCB)</x:v>
      </x:c>
      <x:c r="F3916" s="21" t="str">
        <x:v>Master of Climate Solutions</x:v>
      </x:c>
      <x:c r="G3916" s="21" t="n">
        <x:v>11</x:v>
      </x:c>
      <x:c r="H3916" s="21"/>
      <x:c r="I3916" s="21" t="str">
        <x:v>gradadmissions</x:v>
      </x:c>
      <x:c r="J3916" s="21" t="n">
        <x:v>45866.779953703706</x:v>
      </x:c>
      <x:c r="K3916" s="21" t="str">
        <x:v>2025-07</x:v>
      </x:c>
      <x:c r="L3916" s="21" t="str">
        <x:v>Medium</x:v>
      </x:c>
      <x:c r="M3916" s="21" t="str">
        <x:v>Institution name</x:v>
      </x:c>
      <x:c r="N3916" s="21" t="str">
        <x:v>UC Berkeley</x:v>
      </x:c>
      <x:c r="O3916" s="21" t="str"/>
      <x:c r="P3916" s="21" t="str">
        <x:v>application | accepted | graduate | grad school</x:v>
      </x:c>
      <x:c r="Q3916" s="21" t="str"/>
      <x:c r="R3916" s="21" t="n">
        <x:v>0</x:v>
      </x:c>
      <x:c r="S3916" s="21" t="n">
        <x:v>3</x:v>
      </x:c>
      <x:c r="T3916" s="21" t="n">
        <x:v>0.33000001311302185</x:v>
      </x:c>
      <x:c r="U3916" s="21" t="str">
        <x:v>General Advice</x:v>
      </x:c>
      <x:c r="V3916" s="21" t="str">
        <x:v>Need guidance with your PhD applications? I was accepted into the top 7 chemistry programs last application cycle... let me help you stand out!</x:v>
      </x:c>
      <x:c r="W3916" s="21" t="str">
        <x:v>Hello! I am an incoming PhD candidate at Harvard Chemistry and a recent graduate of UC Berkeley (B.S. Chemical Biology). **I am launching a virtual mentorship service to help you achieve your grad school goals, through personalized, strategy-driven sessions.** **About me**: I spent the majority of last fall navigating grad admissions, and constructing an application that conveyed my passion for research and broader impacts while helping me stand out in a competitive year. I was fortunate to be accepted at several top Chemistry programs (Harvard, Stanford, Princeton, MIT, Scripps to name a few), and I was also awarded the NSF GRFP. **What I can do for you**: I will guide you through the brainstorming and essay-writing process, helping you best convey your technical expertise and commitment to broader impacts (service, teaching, etc). I can help you construct a CV that stands-out, and research specific programs to find key features that excite you about each school. We'll compile deadlines and application requirements to help you feel organized and on-track. Finally, I can help you with fellowship applications... those can be especially tricky! I charge a fair and competitive hour...</x:v>
      </x:c>
      <x:c r="X3916" s="26" t="str">
        <x:v>https://www.reddit.com/r/gradadmissions/comments/1mbokyx/need_guidance_with_your_phd_applications_i_was/</x:v>
      </x:c>
      <x:c r="Y3916" s="26" t="str">
        <x:v>https://www.reddit.com/r/gradadmissions/comments/1mbokyx/need_guidance_with_your_phd_applications_i_was/</x:v>
      </x:c>
      <x:c r="Z3916" s="21" t="str"/>
      <x:c r="AA3916" s="21" t="str">
        <x:v>No</x:v>
      </x:c>
    </x:row>
    <x:row r="3917" ht="42" customHeight="1">
      <x:c r="A3917" s="24" t="str">
        <x:v>1mbokyx-14</x:v>
      </x:c>
      <x:c r="B3917" s="24" t="n">
        <x:v>14</x:v>
      </x:c>
      <x:c r="C3917" s="24" t="str">
        <x:v>QS</x:v>
      </x:c>
      <x:c r="D3917" s="24" t="n">
        <x:v>14</x:v>
      </x:c>
      <x:c r="E3917" s="24" t="str">
        <x:v>Stanford University</x:v>
      </x:c>
      <x:c r="F3917" s="24" t="str">
        <x:v>MS Sustainability Science and Practice</x:v>
      </x:c>
      <x:c r="G3917" s="24" t="str">
        <x:v>13</x:v>
      </x:c>
      <x:c r="H3917" s="24"/>
      <x:c r="I3917" s="24" t="str">
        <x:v>gradadmissions</x:v>
      </x:c>
      <x:c r="J3917" s="24" t="n">
        <x:v>45866.779953703706</x:v>
      </x:c>
      <x:c r="K3917" s="24" t="str">
        <x:v>2025-07</x:v>
      </x:c>
      <x:c r="L3917" s="24" t="str">
        <x:v>Medium</x:v>
      </x:c>
      <x:c r="M3917" s="24" t="str">
        <x:v>Institution name</x:v>
      </x:c>
      <x:c r="N3917" s="24" t="str">
        <x:v>Stanford</x:v>
      </x:c>
      <x:c r="O3917" s="24" t="str"/>
      <x:c r="P3917" s="24" t="str">
        <x:v>application | accepted | graduate | grad school</x:v>
      </x:c>
      <x:c r="Q3917" s="24" t="str"/>
      <x:c r="R3917" s="24" t="n">
        <x:v>0</x:v>
      </x:c>
      <x:c r="S3917" s="24" t="n">
        <x:v>3</x:v>
      </x:c>
      <x:c r="T3917" s="24" t="n">
        <x:v>0.33000001311302185</x:v>
      </x:c>
      <x:c r="U3917" s="24" t="str">
        <x:v>General Advice</x:v>
      </x:c>
      <x:c r="V3917" s="24" t="str">
        <x:v>Need guidance with your PhD applications? I was accepted into the top 7 chemistry programs last application cycle... let me help you stand out!</x:v>
      </x:c>
      <x:c r="W3917" s="24" t="str">
        <x:v>Hello! I am an incoming PhD candidate at Harvard Chemistry and a recent graduate of UC Berkeley (B.S. Chemical Biology). **I am launching a virtual mentorship service to help you achieve your grad school goals, through personalized, strategy-driven sessions.** **About me**: I spent the majority of last fall navigating grad admissions, and constructing an application that conveyed my passion for research and broader impacts while helping me stand out in a competitive year. I was fortunate to be accepted at several top Chemistry programs (Harvard, Stanford, Princeton, MIT, Scripps to name a few), and I was also awarded the NSF GRFP. **What I can do for you**: I will guide you through the brainstorming and essay-writing process, helping you best convey your technical expertise and commitment to broader impacts (service, teaching, etc). I can help you construct a CV that stands-out, and research specific programs to find key features that excite you about each school. We'll compile deadlines and application requirements to help you feel organized and on-track. Finally, I can help you with fellowship applications... those can be especially tricky! I charge a fair and competitive hour...</x:v>
      </x:c>
      <x:c r="X3917" s="27" t="str">
        <x:v>https://www.reddit.com/r/gradadmissions/comments/1mbokyx/need_guidance_with_your_phd_applications_i_was/</x:v>
      </x:c>
      <x:c r="Y3917" s="27" t="str">
        <x:v>https://www.reddit.com/r/gradadmissions/comments/1mbokyx/need_guidance_with_your_phd_applications_i_was/</x:v>
      </x:c>
      <x:c r="Z3917" s="24" t="str"/>
      <x:c r="AA3917" s="24" t="str">
        <x:v>No</x:v>
      </x:c>
    </x:row>
    <x:row r="3918" ht="42" customHeight="1">
      <x:c r="A3918" s="21" t="str">
        <x:v>1mbmnhp-18</x:v>
      </x:c>
      <x:c r="B3918" s="21" t="n">
        <x:v>18</x:v>
      </x:c>
      <x:c r="C3918" s="21" t="str">
        <x:v>QS</x:v>
      </x:c>
      <x:c r="D3918" s="21" t="n">
        <x:v>18</x:v>
      </x:c>
      <x:c r="E3918" s="21" t="str">
        <x:v>King's College London</x:v>
      </x:c>
      <x:c r="F3918" s="21" t="str">
        <x:v>Environment, Politics and Development MSc</x:v>
      </x:c>
      <x:c r="G3918" s="21" t="n">
        <x:v>16</x:v>
      </x:c>
      <x:c r="H3918" s="21"/>
      <x:c r="I3918" s="21" t="str">
        <x:v>gradadmissions</x:v>
      </x:c>
      <x:c r="J3918" s="21" t="n">
        <x:v>45866.730671296296</x:v>
      </x:c>
      <x:c r="K3918" s="21" t="str">
        <x:v>2025-07</x:v>
      </x:c>
      <x:c r="L3918" s="21" t="str">
        <x:v>Medium</x:v>
      </x:c>
      <x:c r="M3918" s="21" t="str">
        <x:v>Institution name</x:v>
      </x:c>
      <x:c r="N3918" s="21" t="str">
        <x:v>Kings College London | KCL</x:v>
      </x:c>
      <x:c r="O3918" s="21" t="str"/>
      <x:c r="P3918" s="21" t="str">
        <x:v>master</x:v>
      </x:c>
      <x:c r="Q3918" s="21" t="str"/>
      <x:c r="R3918" s="21" t="n">
        <x:v>0</x:v>
      </x:c>
      <x:c r="S3918" s="21" t="n">
        <x:v>0</x:v>
      </x:c>
      <x:c r="T3918" s="21" t="n">
        <x:v>0.5</x:v>
      </x:c>
      <x:c r="U3918" s="21" t="str">
        <x:v>Physical Sciences</x:v>
      </x:c>
      <x:c r="V3918" s="21" t="str">
        <x:v>KCL vs sheffield for physics</x:v>
      </x:c>
      <x:c r="W3918" s="21" t="str">
        <x:v>Guys, I need advice for a master's in theoretical physics. kings college london or university of sheffield</x:v>
      </x:c>
      <x:c r="X3918" s="26" t="str">
        <x:v>https://www.reddit.com/r/gradadmissions/comments/1mbmnhp/kcl_vs_sheffield_for_physics/</x:v>
      </x:c>
      <x:c r="Y3918" s="26" t="str">
        <x:v>https://www.reddit.com/r/gradadmissions/comments/1mbmnhp/kcl_vs_sheffield_for_physics/</x:v>
      </x:c>
      <x:c r="Z3918" s="21" t="str"/>
      <x:c r="AA3918" s="21" t="str">
        <x:v>No</x:v>
      </x:c>
    </x:row>
    <x:row r="3919" ht="42" customHeight="1">
      <x:c r="A3919" s="24" t="str">
        <x:v>1mbl9bc-54</x:v>
      </x:c>
      <x:c r="B3919" s="24" t="n">
        <x:v>54</x:v>
      </x:c>
      <x:c r="C3919" s="24" t="str">
        <x:v>THE</x:v>
      </x:c>
      <x:c r="D3919" s="24" t="n">
        <x:v>3</x:v>
      </x:c>
      <x:c r="E3919" s="24" t="str">
        <x:v>Queen's University</x:v>
      </x:c>
      <x:c r="F3919" s="24" t="str">
        <x:v>Master of Environmental Studies</x:v>
      </x:c>
      <x:c r="G3919" s="24"/>
      <x:c r="H3919" s="24" t="str">
        <x:v>4</x:v>
      </x:c>
      <x:c r="I3919" s="24" t="str">
        <x:v>gradadmissions</x:v>
      </x:c>
      <x:c r="J3919" s="24" t="n">
        <x:v>45866.69582175926</x:v>
      </x:c>
      <x:c r="K3919" s="24" t="str">
        <x:v>2025-07</x:v>
      </x:c>
      <x:c r="L3919" s="24" t="str">
        <x:v>Medium</x:v>
      </x:c>
      <x:c r="M3919" s="24" t="str">
        <x:v>Institution name</x:v>
      </x:c>
      <x:c r="N3919" s="24" t="str">
        <x:v>Queen's University</x:v>
      </x:c>
      <x:c r="O3919" s="24" t="str"/>
      <x:c r="P3919" s="24" t="str">
        <x:v>master | program | career</x:v>
      </x:c>
      <x:c r="Q3919" s="24" t="str"/>
      <x:c r="R3919" s="24" t="n">
        <x:v>0</x:v>
      </x:c>
      <x:c r="S3919" s="24" t="n">
        <x:v>0</x:v>
      </x:c>
      <x:c r="T3919" s="24" t="n">
        <x:v>0.33000001311302185</x:v>
      </x:c>
      <x:c r="U3919" s="24" t="str">
        <x:v>General Advice</x:v>
      </x:c>
      <x:c r="V3919" s="24" t="str">
        <x:v>FinTech-Focused Master’s in Canada?</x:v>
      </x:c>
      <x:c r="W3919" s="24" t="str">
        <x:v>Hi everyone, I’m looking for recommendations for Master’s programs in Canada that focus on FinTech, financial innovation, or the digital transformation of banking and capital markets. I currently work in a role where finance and FX technology intersect, and I’m hoping to deepen my expertise while preparing for the next step in my career. So far, I’ve found the MFIT at Queen’s University, which looks like a great fit. If anyone has attended a similar program or knows of strong alternatives, even from personal or professional experience, I’d really appreciate your recommendations!</x:v>
      </x:c>
      <x:c r="X3919" s="27" t="str">
        <x:v>https://www.reddit.com/r/gradadmissions/comments/1mbl9bc/fintechfocused_masters_in_canada/</x:v>
      </x:c>
      <x:c r="Y3919" s="27" t="str">
        <x:v>https://www.reddit.com/r/gradadmissions/comments/1mbl9bc/fintechfocused_masters_in_canada/</x:v>
      </x:c>
      <x:c r="Z3919" s="56" t="str">
        <x:v>Verify Canadian Queen's University scope</x:v>
      </x:c>
      <x:c r="AA3919" s="24" t="str">
        <x:v>No</x:v>
      </x:c>
    </x:row>
    <x:row r="3920" ht="42" customHeight="1">
      <x:c r="A3920" s="21" t="str">
        <x:v>1mbbee6-6</x:v>
      </x:c>
      <x:c r="B3920" s="21" t="n">
        <x:v>6</x:v>
      </x:c>
      <x:c r="C3920" s="21" t="str">
        <x:v>QS</x:v>
      </x:c>
      <x:c r="D3920" s="21" t="n">
        <x:v>6</x:v>
      </x:c>
      <x:c r="E3920" s="21" t="str">
        <x:v>The London School of Economics and Political Science (LSE)</x:v>
      </x:c>
      <x:c r="F3920" s="21" t="str">
        <x:v>MSc Environmental Policy and Regulation</x:v>
      </x:c>
      <x:c r="G3920" s="21" t="str">
        <x:v>6</x:v>
      </x:c>
      <x:c r="H3920" s="21"/>
      <x:c r="I3920" s="21" t="str">
        <x:v>gradadmissions</x:v>
      </x:c>
      <x:c r="J3920" s="21" t="n">
        <x:v>45866.385833333334</x:v>
      </x:c>
      <x:c r="K3920" s="21" t="str">
        <x:v>2025-07</x:v>
      </x:c>
      <x:c r="L3920" s="21" t="str">
        <x:v>Medium</x:v>
      </x:c>
      <x:c r="M3920" s="21" t="str">
        <x:v>Institution name</x:v>
      </x:c>
      <x:c r="N3920" s="21" t="str">
        <x:v>LSE</x:v>
      </x:c>
      <x:c r="O3920" s="21" t="str"/>
      <x:c r="P3920" s="21" t="str">
        <x:v>course</x:v>
      </x:c>
      <x:c r="Q3920" s="21" t="str"/>
      <x:c r="R3920" s="21" t="n">
        <x:v>1</x:v>
      </x:c>
      <x:c r="S3920" s="21" t="n">
        <x:v>0</x:v>
      </x:c>
      <x:c r="T3920" s="21" t="n">
        <x:v>0.6700000166893005</x:v>
      </x:c>
      <x:c r="U3920" s="21" t="str">
        <x:v>Social Sciences</x:v>
      </x:c>
      <x:c r="V3920" s="21" t="str">
        <x:v>Retaking Real Analysis</x:v>
      </x:c>
      <x:c r="W3920" s="21" t="str">
        <x:v>I did a study abroad at LSE with 6 very hard courses, with having As in Econ courses, Bs in my stats course but have a F in my real analysis with a class grade of A- (had no prior exposure to proof-based maths) , my university averages it out to a B- and accepts the credit but it still remains on my study abroad transcript, however doesn't affect my institution GPA and is not present in my official transcript anywhere . I have fairly high GPA and want to do PhD in Econ later and have three Research experiences with thinks tanks, government and LSE itself and a fairly strong LORs. I am going to retake the course at my institution (T-15 in the US) and am aiming for an A but pre-docs open before my I can have a grade. It also isn't a major or a minor requirement .I have strong stats courses like bayesian as well. I feel like this has reduced my chances of getting into Top pre-docs and Phds even when I really care about the subject.Will retaking the course help overcome this or will this be the end of it as an international student ?</x:v>
      </x:c>
      <x:c r="X3920" s="26" t="str">
        <x:v>https://www.reddit.com/r/gradadmissions/comments/1mbbee6/retaking_real_analysis/</x:v>
      </x:c>
      <x:c r="Y3920" s="26" t="str">
        <x:v>https://www.reddit.com/r/gradadmissions/comments/1mbbee6/retaking_real_analysis/</x:v>
      </x:c>
      <x:c r="Z3920" s="56" t="str">
        <x:v>Acronym-only institution match</x:v>
      </x:c>
      <x:c r="AA3920" s="21" t="str">
        <x:v>No</x:v>
      </x:c>
    </x:row>
    <x:row r="3921" ht="42" customHeight="1">
      <x:c r="A3921" s="24" t="str">
        <x:v>1mb7ogd-72</x:v>
      </x:c>
      <x:c r="B3921" s="24" t="n">
        <x:v>72</x:v>
      </x:c>
      <x:c r="C3921" s="24" t="str">
        <x:v>THE</x:v>
      </x:c>
      <x:c r="D3921" s="24" t="n">
        <x:v>22</x:v>
      </x:c>
      <x:c r="E3921" s="24" t="str">
        <x:v>Aalborg University</x:v>
      </x:c>
      <x:c r="F3921" s="24" t="str">
        <x:v>MSc Engineering in Sustainable Cities</x:v>
      </x:c>
      <x:c r="G3921" s="24"/>
      <x:c r="H3921" s="24" t="str">
        <x:v>25</x:v>
      </x:c>
      <x:c r="I3921" s="24" t="str">
        <x:v>gradadmissions</x:v>
      </x:c>
      <x:c r="J3921" s="24" t="n">
        <x:v>45866.22010416666</x:v>
      </x:c>
      <x:c r="K3921" s="24" t="str">
        <x:v>2025-07</x:v>
      </x:c>
      <x:c r="L3921" s="24" t="str">
        <x:v>Medium</x:v>
      </x:c>
      <x:c r="M3921" s="24" t="str">
        <x:v>Institution name</x:v>
      </x:c>
      <x:c r="N3921" s="24" t="str">
        <x:v>Aalborg University</x:v>
      </x:c>
      <x:c r="O3921" s="24" t="str"/>
      <x:c r="P3921" s="24" t="str">
        <x:v>admission | degree | course</x:v>
      </x:c>
      <x:c r="Q3921" s="24" t="str"/>
      <x:c r="R3921" s="24" t="n">
        <x:v>0</x:v>
      </x:c>
      <x:c r="S3921" s="24" t="n">
        <x:v>0</x:v>
      </x:c>
      <x:c r="T3921" s="24" t="n">
        <x:v>0.5</x:v>
      </x:c>
      <x:c r="U3921" s="24" t="str">
        <x:v>Engineering</x:v>
      </x:c>
      <x:c r="V3921" s="24" t="str">
        <x:v>Applying to some audio engineering and sound computing programs in the EU (Spain, Denmark) and the UK</x:v>
      </x:c>
      <x:c r="W3921" s="24" t="str">
        <x:v>I am applying to Universitat Pompeu Fabra’s Sound and Music Computing course, Aalborg University’s Sound and Music Computing course, and University of Southampton’s Acoustical and Vibrational Engineering course I have an undergraduate degree in Economics with a double minor specialization in Mathematics and Physics (in my 3rd year of study, I realized that my interests leaned towards engineering and particularly audio engineering, and so I took papers like Linear Algebra, Classical Mechanics, Fluid Dynamics, Waves and Electromagnetism, two papers in calculus, among others. I ended up graduating with an overall CGPA of 8.16 with a slightly higher CGPA if you only take an average of the courses I mentioned earlier. Apart from my academics, I have also completed some courses in Python programming, particularly with modules such as ThinkDsp, NumPy, Matplotlib. I would like to know what your opinions are on my chances of admission. Thank you!</x:v>
      </x:c>
      <x:c r="X3921" s="27" t="str">
        <x:v>https://www.reddit.com/r/gradadmissions/comments/1mb7ogd/applying_to_some_audio_engineering_and_sound/</x:v>
      </x:c>
      <x:c r="Y3921" s="27" t="str">
        <x:v>https://www.reddit.com/r/gradadmissions/comments/1mb7ogd/applying_to_some_audio_engineering_and_sound/</x:v>
      </x:c>
      <x:c r="Z3921" s="24" t="str"/>
      <x:c r="AA3921" s="24" t="str">
        <x:v>No</x:v>
      </x:c>
    </x:row>
    <x:row r="3922" ht="42" customHeight="1">
      <x:c r="A3922" s="21" t="str">
        <x:v>1mazoou-14</x:v>
      </x:c>
      <x:c r="B3922" s="21" t="n">
        <x:v>14</x:v>
      </x:c>
      <x:c r="C3922" s="21" t="str">
        <x:v>QS</x:v>
      </x:c>
      <x:c r="D3922" s="21" t="n">
        <x:v>14</x:v>
      </x:c>
      <x:c r="E3922" s="21" t="str">
        <x:v>Stanford University</x:v>
      </x:c>
      <x:c r="F3922" s="21" t="str">
        <x:v>MS Sustainability Science and Practice</x:v>
      </x:c>
      <x:c r="G3922" s="21" t="str">
        <x:v>13</x:v>
      </x:c>
      <x:c r="H3922" s="21"/>
      <x:c r="I3922" s="21" t="str">
        <x:v>gradadmissions</x:v>
      </x:c>
      <x:c r="J3922" s="21" t="n">
        <x:v>45865.94155092593</x:v>
      </x:c>
      <x:c r="K3922" s="21" t="str">
        <x:v>2025-07</x:v>
      </x:c>
      <x:c r="L3922" s="21" t="str">
        <x:v>Medium</x:v>
      </x:c>
      <x:c r="M3922" s="21" t="str">
        <x:v>Institution name</x:v>
      </x:c>
      <x:c r="N3922" s="21" t="str">
        <x:v>Stanford</x:v>
      </x:c>
      <x:c r="O3922" s="21" t="str"/>
      <x:c r="P3922" s="21" t="str">
        <x:v>application | accepted</x:v>
      </x:c>
      <x:c r="Q3922" s="21" t="str"/>
      <x:c r="R3922" s="21" t="n">
        <x:v>0</x:v>
      </x:c>
      <x:c r="S3922" s="21" t="n">
        <x:v>0</x:v>
      </x:c>
      <x:c r="T3922" s="21" t="n">
        <x:v>0.5</x:v>
      </x:c>
      <x:c r="U3922" s="21" t="str">
        <x:v>Engineering</x:v>
      </x:c>
      <x:c r="V3922" s="21" t="str">
        <x:v>Stanford sdc</x:v>
      </x:c>
      <x:c r="W3922" s="21" t="str">
        <x:v>Hi all, Hope all is well. This is directed towards applicants to Stanford SDC-I’m just wondering what your UG stats and ECs/work experience were (accepted or denied) so I can begin to predict my chances and build my application. Thanks!</x:v>
      </x:c>
      <x:c r="X3922" s="26" t="str">
        <x:v>https://www.reddit.com/r/gradadmissions/comments/1mazoou/stanford_sdc/</x:v>
      </x:c>
      <x:c r="Y3922" s="26" t="str">
        <x:v>https://www.reddit.com/r/gradadmissions/comments/1mazoou/stanford_sdc/</x:v>
      </x:c>
      <x:c r="Z3922" s="21" t="str"/>
      <x:c r="AA3922" s="21" t="str">
        <x:v>No</x:v>
      </x:c>
    </x:row>
    <x:row r="3923" ht="42" customHeight="1">
      <x:c r="A3923" s="24" t="str">
        <x:v>1maz8oy-14</x:v>
      </x:c>
      <x:c r="B3923" s="24" t="n">
        <x:v>14</x:v>
      </x:c>
      <x:c r="C3923" s="24" t="str">
        <x:v>QS</x:v>
      </x:c>
      <x:c r="D3923" s="24" t="n">
        <x:v>14</x:v>
      </x:c>
      <x:c r="E3923" s="24" t="str">
        <x:v>Stanford University</x:v>
      </x:c>
      <x:c r="F3923" s="24" t="str">
        <x:v>MS Sustainability Science and Practice</x:v>
      </x:c>
      <x:c r="G3923" s="24" t="str">
        <x:v>13</x:v>
      </x:c>
      <x:c r="H3923" s="24"/>
      <x:c r="I3923" s="24" t="str">
        <x:v>gradadmissions</x:v>
      </x:c>
      <x:c r="J3923" s="24" t="n">
        <x:v>45865.92810185185</x:v>
      </x:c>
      <x:c r="K3923" s="24" t="str">
        <x:v>2025-07</x:v>
      </x:c>
      <x:c r="L3923" s="24" t="str">
        <x:v>Medium</x:v>
      </x:c>
      <x:c r="M3923" s="24" t="str">
        <x:v>Institution name</x:v>
      </x:c>
      <x:c r="N3923" s="24" t="str">
        <x:v>Stanford</x:v>
      </x:c>
      <x:c r="O3923" s="24" t="str"/>
      <x:c r="P3923" s="24" t="str">
        <x:v>application | program | thesis | professor</x:v>
      </x:c>
      <x:c r="Q3923" s="24" t="str"/>
      <x:c r="R3923" s="24" t="n">
        <x:v>1</x:v>
      </x:c>
      <x:c r="S3923" s="24" t="n">
        <x:v>0</x:v>
      </x:c>
      <x:c r="T3923" s="24" t="n">
        <x:v>0.6700000166893005</x:v>
      </x:c>
      <x:c r="U3923" s="24" t="str">
        <x:v>General Advice</x:v>
      </x:c>
      <x:c r="V3923" s="24" t="str">
        <x:v>How to Stand Out When Applying to Stanford’s Symbolic Systems M.S.? (Background in Speculative Design + Coding + Psych)</x:v>
      </x:c>
      <x:c r="W3923" s="24" t="str">
        <x:v>Hi all! I’m preparing to apply to the Symbolic Systems M.S. program at Stanford and would love any insight on what makes an application stand out. Here’s a quick overview of where I’m coming from: * I earned a B.A. in Speculative Design at UC San Diego — a deeply interdisciplinary program that blends design, systems thinking, and cultural critique. * I completed a Full-Stack Web Development Certificate through UCSD Extended Studies. * I’m currently expanding my senior thesis into a grant-funded research initiative in collaboration with a UCSD professor. The project explores speculative systems around connection, communication, and AI influence, blending design research with behavioral and psychological themes. * My strengths and interests lie more in conceptual thinking, systems design, and behavioral insight than in deep computer science work—though I can speak to technical topics when needed. Would this be considered a drawback in the Symbolic Systems application process, or can a strong cognitive/systems focus still be a competitive angle? Thanks so much in advance!</x:v>
      </x:c>
      <x:c r="X3923" s="27" t="str">
        <x:v>https://www.reddit.com/r/gradadmissions/comments/1maz8oy/how_to_stand_out_when_applying_to_stanfords/</x:v>
      </x:c>
      <x:c r="Y3923" s="27" t="str">
        <x:v>https://www.reddit.com/r/gradadmissions/comments/1maz8oy/how_to_stand_out_when_applying_to_stanfords/</x:v>
      </x:c>
      <x:c r="Z3923" s="24" t="str"/>
      <x:c r="AA3923" s="24" t="str">
        <x:v>No</x:v>
      </x:c>
    </x:row>
    <x:row r="3924" ht="42" customHeight="1">
      <x:c r="A3924" s="21" t="str">
        <x:v>1mayx2h-20</x:v>
      </x:c>
      <x:c r="B3924" s="21" t="n">
        <x:v>20</x:v>
      </x:c>
      <x:c r="C3924" s="21" t="str">
        <x:v>QS</x:v>
      </x:c>
      <x:c r="D3924" s="21" t="n">
        <x:v>20</x:v>
      </x:c>
      <x:c r="E3924" s="21" t="str">
        <x:v>New York University (NYU)</x:v>
      </x:c>
      <x:c r="F3924" s="21" t="str">
        <x:v>MS in Environmental Policy and Sustainability Management</x:v>
      </x:c>
      <x:c r="G3924" s="21" t="str">
        <x:v>20</x:v>
      </x:c>
      <x:c r="H3924" s="21"/>
      <x:c r="I3924" s="21" t="str">
        <x:v>gradadmissions</x:v>
      </x:c>
      <x:c r="J3924" s="21" t="n">
        <x:v>45865.918344907404</x:v>
      </x:c>
      <x:c r="K3924" s="21" t="str">
        <x:v>2025-07</x:v>
      </x:c>
      <x:c r="L3924" s="21" t="str">
        <x:v>Medium</x:v>
      </x:c>
      <x:c r="M3924" s="21" t="str">
        <x:v>Institution name</x:v>
      </x:c>
      <x:c r="N3924" s="21" t="str">
        <x:v>NYU</x:v>
      </x:c>
      <x:c r="O3924" s="21" t="str"/>
      <x:c r="P3924" s="21" t="str">
        <x:v>masters | degree | internship</x:v>
      </x:c>
      <x:c r="Q3924" s="21" t="str"/>
      <x:c r="R3924" s="21" t="n">
        <x:v>0</x:v>
      </x:c>
      <x:c r="S3924" s="21" t="n">
        <x:v>1</x:v>
      </x:c>
      <x:c r="T3924" s="21" t="n">
        <x:v>0.33000001311302185</x:v>
      </x:c>
      <x:c r="U3924" s="21" t="str">
        <x:v>Computer Sciences</x:v>
      </x:c>
      <x:c r="V3924" s="21" t="str">
        <x:v>MS CS with unrelated undergrad</x:v>
      </x:c>
      <x:c r="W3924" s="21" t="str">
        <x:v>I just graduated from nyu but I was at Tisch doing art my grades were not good but I minored in CS. I’m doing a SWE internship and I enjoy doing front end since it’s a good inter section of art and CS. I wondered if it would even be possible for me to get into a school for a MS in CS since my long term goal is to work in tech and obtain visa sponsorship, my opt doesn’t allow me to do what I want to do my internship right now is in London. I was thinking of schools in Bay Area because of their proximity to Silicon Valley, leaning heavy to SJSU because it’s more affordable than the other ones I saw. Is this a stretch am I cooked or what? Also I’m not sure it is relevant but I have no student debt but I wouldn’t mind taking some up for a masters since it’s only 2 years and I would definitely have more of an ROI than my current degree.</x:v>
      </x:c>
      <x:c r="X3924" s="26" t="str">
        <x:v>https://www.reddit.com/r/gradadmissions/comments/1mayx2h/ms_cs_with_unrelated_undergrad/</x:v>
      </x:c>
      <x:c r="Y3924" s="26" t="str">
        <x:v>https://www.reddit.com/r/gradadmissions/comments/1mayx2h/ms_cs_with_unrelated_undergrad/</x:v>
      </x:c>
      <x:c r="Z3924" s="56" t="str">
        <x:v>Acronym-only institution match</x:v>
      </x:c>
      <x:c r="AA3924" s="21" t="str">
        <x:v>No</x:v>
      </x:c>
    </x:row>
    <x:row r="3925" ht="42" customHeight="1">
      <x:c r="A3925" s="24" t="str">
        <x:v>1mati1v-5</x:v>
      </x:c>
      <x:c r="B3925" s="24" t="n">
        <x:v>5</x:v>
      </x:c>
      <x:c r="C3925" s="24" t="str">
        <x:v>QS</x:v>
      </x:c>
      <x:c r="D3925" s="24" t="n">
        <x:v>5</x:v>
      </x:c>
      <x:c r="E3925" s="24" t="str">
        <x:v>University of British Columbia</x:v>
      </x:c>
      <x:c r="F3925" s="24" t="str">
        <x:v>Master of Engineering Leadership in Clean Energy Engineering</x:v>
      </x:c>
      <x:c r="G3925" s="24" t="str">
        <x:v>5</x:v>
      </x:c>
      <x:c r="H3925" s="24"/>
      <x:c r="I3925" s="24" t="str">
        <x:v>gradadmissions</x:v>
      </x:c>
      <x:c r="J3925" s="24" t="n">
        <x:v>45865.76405092593</x:v>
      </x:c>
      <x:c r="K3925" s="24" t="str">
        <x:v>2025-07</x:v>
      </x:c>
      <x:c r="L3925" s="24" t="str">
        <x:v>Medium</x:v>
      </x:c>
      <x:c r="M3925" s="24" t="str">
        <x:v>Institution name</x:v>
      </x:c>
      <x:c r="N3925" s="24" t="str">
        <x:v>UBC</x:v>
      </x:c>
      <x:c r="O3925" s="24" t="str"/>
      <x:c r="P3925" s="24" t="str">
        <x:v>application</x:v>
      </x:c>
      <x:c r="Q3925" s="24" t="str"/>
      <x:c r="R3925" s="24" t="n">
        <x:v>2</x:v>
      </x:c>
      <x:c r="S3925" s="24" t="n">
        <x:v>0</x:v>
      </x:c>
      <x:c r="T3925" s="24" t="n">
        <x:v>1</x:v>
      </x:c>
      <x:c r="U3925" s="24" t="str">
        <x:v>Social Sciences</x:v>
      </x:c>
      <x:c r="V3925" s="24" t="str">
        <x:v>UBC decision timelines?</x:v>
      </x:c>
      <x:c r="W3925" s="24" t="str">
        <x:v>Hi everyone, I’m thinking of applying to UBC for a MA in political science. I’ve seen past decisions coming out March-April, but was wondering what the “typical” decision time is as I’m considering submitting my application in October. If I submit that early, would I get a decision earlier or would it still be the standard late spring decision?</x:v>
      </x:c>
      <x:c r="X3925" s="27" t="str">
        <x:v>https://www.reddit.com/r/gradadmissions/comments/1mati1v/ubc_decision_timelines/</x:v>
      </x:c>
      <x:c r="Y3925" s="27" t="str">
        <x:v>https://www.reddit.com/r/gradadmissions/comments/1mati1v/ubc_decision_timelines/</x:v>
      </x:c>
      <x:c r="Z3925" s="56" t="str">
        <x:v>Acronym-only institution match</x:v>
      </x:c>
      <x:c r="AA3925" s="24" t="str">
        <x:v>No</x:v>
      </x:c>
    </x:row>
    <x:row r="3926" ht="42" customHeight="1">
      <x:c r="A3926" s="21" t="str">
        <x:v>1mapjlr-3</x:v>
      </x:c>
      <x:c r="B3926" s="21" t="n">
        <x:v>3</x:v>
      </x:c>
      <x:c r="C3926" s="21" t="str">
        <x:v>QS</x:v>
      </x:c>
      <x:c r="D3926" s="21" t="n">
        <x:v>3</x:v>
      </x:c>
      <x:c r="E3926" s="21" t="str">
        <x:v>UCL</x:v>
      </x:c>
      <x:c r="F3926" s="21" t="str">
        <x:v>Sustainable Resources: Economics, Policy and Transitions MSc</x:v>
      </x:c>
      <x:c r="G3926" s="21" t="str">
        <x:v>3</x:v>
      </x:c>
      <x:c r="H3926" s="21"/>
      <x:c r="I3926" s="21" t="str">
        <x:v>gradadmissions</x:v>
      </x:c>
      <x:c r="J3926" s="21" t="n">
        <x:v>45865.656168981484</x:v>
      </x:c>
      <x:c r="K3926" s="21" t="str">
        <x:v>2025-07</x:v>
      </x:c>
      <x:c r="L3926" s="21" t="str">
        <x:v>Medium</x:v>
      </x:c>
      <x:c r="M3926" s="21" t="str">
        <x:v>Institution name</x:v>
      </x:c>
      <x:c r="N3926" s="21" t="str">
        <x:v>UCL</x:v>
      </x:c>
      <x:c r="O3926" s="21" t="str"/>
      <x:c r="P3926" s="21" t="str">
        <x:v>accepted</x:v>
      </x:c>
      <x:c r="Q3926" s="21" t="str"/>
      <x:c r="R3926" s="21" t="n">
        <x:v>0</x:v>
      </x:c>
      <x:c r="S3926" s="21" t="n">
        <x:v>1</x:v>
      </x:c>
      <x:c r="T3926" s="21" t="n">
        <x:v>0.5</x:v>
      </x:c>
      <x:c r="U3926" s="21" t="str">
        <x:v>Applied Sciences</x:v>
      </x:c>
      <x:c r="V3926" s="21" t="str">
        <x:v>Got Accepted into UCL September cohort but no Funding</x:v>
      </x:c>
      <x:c r="W3926" s="21" t="str">
        <x:v>Hi, I got accepted into UCL to study MRes AI in Enabled healthcare, but no funding. can anyone point me to what I can do to make sure I am able to attend, who/organizations I can reach out to for assistant role or literally anything that could help me achieve my dream?</x:v>
      </x:c>
      <x:c r="X3926" s="26" t="str">
        <x:v>https://www.reddit.com/r/gradadmissions/comments/1mapjlr/got_accepted_into_ucl_september_cohort_but_no/</x:v>
      </x:c>
      <x:c r="Y3926" s="26" t="str">
        <x:v>https://www.reddit.com/r/gradadmissions/comments/1mapjlr/got_accepted_into_ucl_september_cohort_but_no/</x:v>
      </x:c>
      <x:c r="Z3926" s="56" t="str">
        <x:v>Acronym-only institution match</x:v>
      </x:c>
      <x:c r="AA3926" s="21" t="str">
        <x:v>No</x:v>
      </x:c>
    </x:row>
    <x:row r="3927" ht="42" customHeight="1">
      <x:c r="A3927" s="24" t="str">
        <x:v>1makyj4-20</x:v>
      </x:c>
      <x:c r="B3927" s="24" t="n">
        <x:v>20</x:v>
      </x:c>
      <x:c r="C3927" s="24" t="str">
        <x:v>QS</x:v>
      </x:c>
      <x:c r="D3927" s="24" t="n">
        <x:v>20</x:v>
      </x:c>
      <x:c r="E3927" s="24" t="str">
        <x:v>New York University (NYU)</x:v>
      </x:c>
      <x:c r="F3927" s="24" t="str">
        <x:v>MS in Environmental Policy and Sustainability Management</x:v>
      </x:c>
      <x:c r="G3927" s="24" t="str">
        <x:v>20</x:v>
      </x:c>
      <x:c r="H3927" s="24"/>
      <x:c r="I3927" s="24" t="str">
        <x:v>gradadmissions</x:v>
      </x:c>
      <x:c r="J3927" s="24" t="n">
        <x:v>45865.51630787037</x:v>
      </x:c>
      <x:c r="K3927" s="24" t="str">
        <x:v>2025-07</x:v>
      </x:c>
      <x:c r="L3927" s="24" t="str">
        <x:v>Medium</x:v>
      </x:c>
      <x:c r="M3927" s="24" t="str">
        <x:v>Institution name</x:v>
      </x:c>
      <x:c r="N3927" s="24" t="str">
        <x:v>NYU</x:v>
      </x:c>
      <x:c r="O3927" s="24" t="str"/>
      <x:c r="P3927" s="24" t="str">
        <x:v>program</x:v>
      </x:c>
      <x:c r="Q3927" s="24" t="str"/>
      <x:c r="R3927" s="24" t="n">
        <x:v>1</x:v>
      </x:c>
      <x:c r="S3927" s="24" t="n">
        <x:v>0</x:v>
      </x:c>
      <x:c r="T3927" s="24" t="n">
        <x:v>0.6700000166893005</x:v>
      </x:c>
      <x:c r="U3927" s="24" t="str">
        <x:v>Applied Sciences</x:v>
      </x:c>
      <x:c r="V3927" s="24" t="str">
        <x:v>Columbia SPS vs NYU SPS</x:v>
      </x:c>
      <x:c r="W3927" s="24" t="str">
        <x:v>Hi! I’m an international student who just got into NYU SPS (management and analytics) and Columbia (applied analytics). Reading past posts, I know SPS is regarded differently to the main university franchise, but due to the job market and wanting to stay in the US, this looks like my only option. If you’ve completed either of these programs or have any insight, please share anything you know about the program, classes, overall vibes. It’s a tough decision and any advice would be helpful. Thank you!</x:v>
      </x:c>
      <x:c r="X3927" s="27" t="str">
        <x:v>https://www.reddit.com/r/gradadmissions/comments/1makyj4/columbia_sps_vs_nyu_sps/</x:v>
      </x:c>
      <x:c r="Y3927" s="27" t="str">
        <x:v>https://www.reddit.com/r/gradadmissions/comments/1makyj4/columbia_sps_vs_nyu_sps/</x:v>
      </x:c>
      <x:c r="Z3927" s="56" t="str">
        <x:v>Acronym-only institution match</x:v>
      </x:c>
      <x:c r="AA3927" s="24" t="str">
        <x:v>No</x:v>
      </x:c>
    </x:row>
    <x:row r="3928" ht="42" customHeight="1">
      <x:c r="A3928" s="21" t="str">
        <x:v>1mahwr6-3</x:v>
      </x:c>
      <x:c r="B3928" s="21" t="n">
        <x:v>3</x:v>
      </x:c>
      <x:c r="C3928" s="21" t="str">
        <x:v>QS</x:v>
      </x:c>
      <x:c r="D3928" s="21" t="n">
        <x:v>3</x:v>
      </x:c>
      <x:c r="E3928" s="21" t="str">
        <x:v>UCL</x:v>
      </x:c>
      <x:c r="F3928" s="21" t="str">
        <x:v>Sustainable Resources: Economics, Policy and Transitions MSc</x:v>
      </x:c>
      <x:c r="G3928" s="21" t="str">
        <x:v>3</x:v>
      </x:c>
      <x:c r="H3928" s="21"/>
      <x:c r="I3928" s="21" t="str">
        <x:v>gradadmissions</x:v>
      </x:c>
      <x:c r="J3928" s="21" t="n">
        <x:v>45865.38775462963</x:v>
      </x:c>
      <x:c r="K3928" s="21" t="str">
        <x:v>2025-07</x:v>
      </x:c>
      <x:c r="L3928" s="21" t="str">
        <x:v>Medium</x:v>
      </x:c>
      <x:c r="M3928" s="21" t="str">
        <x:v>Institution name</x:v>
      </x:c>
      <x:c r="N3928" s="21" t="str">
        <x:v>UCL | University College London</x:v>
      </x:c>
      <x:c r="O3928" s="21" t="str"/>
      <x:c r="P3928" s="21" t="str">
        <x:v>admission | msc | programme | internship</x:v>
      </x:c>
      <x:c r="Q3928" s="21" t="str"/>
      <x:c r="R3928" s="21" t="n">
        <x:v>0</x:v>
      </x:c>
      <x:c r="S3928" s="21" t="n">
        <x:v>0</x:v>
      </x:c>
      <x:c r="T3928" s="21" t="n">
        <x:v>0.5</x:v>
      </x:c>
      <x:c r="U3928" s="21" t="str">
        <x:v>General Advice</x:v>
      </x:c>
      <x:c r="V3928" s="21" t="str">
        <x:v>Chances of Admission Into MSc Finance Programme</x:v>
      </x:c>
      <x:c r="W3928" s="21" t="str">
        <x:v>Hi All,I am looking to apply for MSc Finance programmes for the 2026 intake and was wondering what my chances of admissions, my target schools are SSE/CBS/St.Gallen but also open to others in Europe. Looking to go into IB in London. These are my credentials:Education:BSc Economics at University College London (UCL) GPA: Upper Second Class Honours (around 3.5/4.0 GPA) - final year still to go Exchange Year studying in USA Planning to take GMAT Focus in 2 months - took a mock last week and scored 665Work Experience:Summer internship at a tech consultancy firm - working within the Banking and Financial Services team 3 month internship as an equity research analyst in USA Extracurriculars:President of a University Sports Club 2 Spring Insight Programmes in London - Investment Banking Senior Analyst at a Student Run Fund in USA Any advice/insight is appreciated, thank you!</x:v>
      </x:c>
      <x:c r="X3928" s="26" t="str">
        <x:v>https://www.reddit.com/r/gradadmissions/comments/1mahwr6/chances_of_admission_into_msc_finance_programme/</x:v>
      </x:c>
      <x:c r="Y3928" s="26" t="str">
        <x:v>https://www.reddit.com/r/gradadmissions/comments/1mahwr6/chances_of_admission_into_msc_finance_programme/</x:v>
      </x:c>
      <x:c r="Z3928" s="21" t="str"/>
      <x:c r="AA3928" s="21" t="str">
        <x:v>No</x:v>
      </x:c>
    </x:row>
    <x:row r="3929" ht="42" customHeight="1">
      <x:c r="A3929" s="24" t="str">
        <x:v>1mafvx7-30</x:v>
      </x:c>
      <x:c r="B3929" s="24" t="n">
        <x:v>30</x:v>
      </x:c>
      <x:c r="C3929" s="24" t="str">
        <x:v>QS</x:v>
      </x:c>
      <x:c r="D3929" s="24" t="n">
        <x:v>30</x:v>
      </x:c>
      <x:c r="E3929" s="24" t="str">
        <x:v>University of Pennsylvania</x:v>
      </x:c>
      <x:c r="F3929" s="24" t="str">
        <x:v>Master of Environmental Studies</x:v>
      </x:c>
      <x:c r="G3929" s="24" t="n">
        <x:v>30</x:v>
      </x:c>
      <x:c r="H3929" s="24"/>
      <x:c r="I3929" s="24" t="str">
        <x:v>gradadmissions</x:v>
      </x:c>
      <x:c r="J3929" s="24" t="n">
        <x:v>45865.29574074074</x:v>
      </x:c>
      <x:c r="K3929" s="24" t="str">
        <x:v>2025-07</x:v>
      </x:c>
      <x:c r="L3929" s="24" t="str">
        <x:v>Medium</x:v>
      </x:c>
      <x:c r="M3929" s="24" t="str">
        <x:v>Institution name</x:v>
      </x:c>
      <x:c r="N3929" s="24" t="str">
        <x:v>UPenn</x:v>
      </x:c>
      <x:c r="O3929" s="24" t="str"/>
      <x:c r="P3929" s="24" t="str">
        <x:v>application | accepted | offer | master | graduate | grad school | program | degree | tuition | fees | placement | career</x:v>
      </x:c>
      <x:c r="Q3929" s="24" t="str"/>
      <x:c r="R3929" s="24" t="n">
        <x:v>1</x:v>
      </x:c>
      <x:c r="S3929" s="24" t="n">
        <x:v>0</x:v>
      </x:c>
      <x:c r="T3929" s="24" t="n">
        <x:v>1</x:v>
      </x:c>
      <x:c r="U3929" s="24" t="str">
        <x:v>Computer Sciences</x:v>
      </x:c>
      <x:c r="V3929" s="24" t="str">
        <x:v>Seeking Advice on Grad School Decision</x:v>
      </x:c>
      <x:c r="W3929" s="24" t="str">
        <x:v>Hi everyone, I'm currently navigating the application process for several online Master's in Data Science programs. I've already received some offers while still waiting on more decisions. A little bit about my background: * Recently graduated from University of Washington - Business Administration: Information System, Minor in Business Data Analytics. I have one year of experience as a Reporting Analyst, but my role has primarily focused on Excel and PowerPoint rather than deep technical skills. I'm keen to use graduate school as a springboard to gain eligibility for internships and ultimately secure a Business Intelligence role, with my main goal being a Data Engineer. 1. UIUC: MSCS - Data Science - Rejected 2. UC San Diego: MSDS - Accepted but Declined 3. Georgia Tech: OMSA - Accepted 4. Northwestern: MSDS - Waiting 5. UPenn: MCIT - Waiting My top 3 are Georgia Tech, UPenn, and UIUC. However I got rejected from UIUC as the degrees asked for CS-related majors which I am dissatisfied. UC San Diego was my top 3 until I found out as I has to pay extra $30k just for being a out-of state student. 1. Georgia Tech: * Pros: Affordable tuition fees. They offer Computational Data Analyt...</x:v>
      </x:c>
      <x:c r="X3929" s="27" t="str">
        <x:v>https://www.reddit.com/r/gradadmissions/comments/1mafvx7/seeking_advice_on_grad_school_decision/</x:v>
      </x:c>
      <x:c r="Y3929" s="27" t="str">
        <x:v>https://www.reddit.com/r/gradadmissions/comments/1mafvx7/seeking_advice_on_grad_school_decision/</x:v>
      </x:c>
      <x:c r="Z3929" s="56" t="str">
        <x:v>Acronym-only institution match</x:v>
      </x:c>
      <x:c r="AA3929" s="24" t="str">
        <x:v>No</x:v>
      </x:c>
    </x:row>
    <x:row r="3930" ht="42" customHeight="1">
      <x:c r="A3930" s="21" t="str">
        <x:v>1ma37qg-14</x:v>
      </x:c>
      <x:c r="B3930" s="21" t="n">
        <x:v>14</x:v>
      </x:c>
      <x:c r="C3930" s="21" t="str">
        <x:v>QS</x:v>
      </x:c>
      <x:c r="D3930" s="21" t="n">
        <x:v>14</x:v>
      </x:c>
      <x:c r="E3930" s="21" t="str">
        <x:v>Stanford University</x:v>
      </x:c>
      <x:c r="F3930" s="21" t="str">
        <x:v>MS Sustainability Science and Practice</x:v>
      </x:c>
      <x:c r="G3930" s="21" t="str">
        <x:v>13</x:v>
      </x:c>
      <x:c r="H3930" s="21"/>
      <x:c r="I3930" s="21" t="str">
        <x:v>gradadmissions</x:v>
      </x:c>
      <x:c r="J3930" s="21" t="n">
        <x:v>45864.84625</x:v>
      </x:c>
      <x:c r="K3930" s="21" t="str">
        <x:v>2025-07</x:v>
      </x:c>
      <x:c r="L3930" s="21" t="str">
        <x:v>Medium</x:v>
      </x:c>
      <x:c r="M3930" s="21" t="str">
        <x:v>Institution name</x:v>
      </x:c>
      <x:c r="N3930" s="21" t="str">
        <x:v>Stanford</x:v>
      </x:c>
      <x:c r="O3930" s="21" t="str"/>
      <x:c r="P3930" s="21" t="str">
        <x:v>course | professor | supervisor</x:v>
      </x:c>
      <x:c r="Q3930" s="21" t="str"/>
      <x:c r="R3930" s="21" t="n">
        <x:v>1</x:v>
      </x:c>
      <x:c r="S3930" s="21" t="n">
        <x:v>0</x:v>
      </x:c>
      <x:c r="T3930" s="21" t="n">
        <x:v>1</x:v>
      </x:c>
      <x:c r="U3930" s="21" t="str">
        <x:v>Engineering</x:v>
      </x:c>
      <x:c r="V3930" s="21" t="str">
        <x:v>Rec Letter from Professor (who I haven't done research with) or from Work Supervisor</x:v>
      </x:c>
      <x:c r="W3930" s="21" t="str">
        <x:v>I am applying to PhD programs this fall as a traditional student. I have two guaranteed letters of recommendation from professors with whom I have conducted research and with whom I have developed strong relationships. I need one more recommendation letter, and I am indecisive. I could ask a professor with whom I took a course this spring. I got an A in the course, and he knows my name. I asked questions often, and I was usually the only one at office hours every week. Usually, every week, it was just him and me talking. My other option for my final recommender is my supervisor from work. I know he can write a solid recommendation letter. He has written one for me before. However, it seems that most colleges prefer letters from academics. Stanford, in particular, seems to imply that professional recommenders should be a last resort.</x:v>
      </x:c>
      <x:c r="X3930" s="26" t="str">
        <x:v>https://www.reddit.com/r/gradadmissions/comments/1ma37qg/rec_letter_from_professor_who_i_havent_done/</x:v>
      </x:c>
      <x:c r="Y3930" s="26" t="str">
        <x:v>https://www.reddit.com/r/gradadmissions/comments/1ma37qg/rec_letter_from_professor_who_i_havent_done/</x:v>
      </x:c>
      <x:c r="Z3930" s="21" t="str"/>
      <x:c r="AA3930" s="21" t="str">
        <x:v>No</x:v>
      </x:c>
    </x:row>
    <x:row r="3931" ht="42" customHeight="1">
      <x:c r="A3931" s="24" t="str">
        <x:v>1m9gecm-3</x:v>
      </x:c>
      <x:c r="B3931" s="24" t="n">
        <x:v>3</x:v>
      </x:c>
      <x:c r="C3931" s="24" t="str">
        <x:v>QS</x:v>
      </x:c>
      <x:c r="D3931" s="24" t="n">
        <x:v>3</x:v>
      </x:c>
      <x:c r="E3931" s="24" t="str">
        <x:v>UCL</x:v>
      </x:c>
      <x:c r="F3931" s="24" t="str">
        <x:v>Sustainable Resources: Economics, Policy and Transitions MSc</x:v>
      </x:c>
      <x:c r="G3931" s="24" t="str">
        <x:v>3</x:v>
      </x:c>
      <x:c r="H3931" s="24"/>
      <x:c r="I3931" s="24" t="str">
        <x:v>gradadmissions</x:v>
      </x:c>
      <x:c r="J3931" s="24" t="n">
        <x:v>45864.04666666667</x:v>
      </x:c>
      <x:c r="K3931" s="24" t="str">
        <x:v>2025-07</x:v>
      </x:c>
      <x:c r="L3931" s="24" t="str">
        <x:v>Medium</x:v>
      </x:c>
      <x:c r="M3931" s="24" t="str">
        <x:v>Institution name</x:v>
      </x:c>
      <x:c r="N3931" s="24" t="str">
        <x:v>UCL</x:v>
      </x:c>
      <x:c r="O3931" s="24" t="str"/>
      <x:c r="P3931" s="24" t="str">
        <x:v>master | graduate</x:v>
      </x:c>
      <x:c r="Q3931" s="24" t="str"/>
      <x:c r="R3931" s="24" t="n">
        <x:v>1</x:v>
      </x:c>
      <x:c r="S3931" s="24" t="n">
        <x:v>0</x:v>
      </x:c>
      <x:c r="T3931" s="24" t="n">
        <x:v>1</x:v>
      </x:c>
      <x:c r="U3931" s="24" t="str">
        <x:v>Social Sciences</x:v>
      </x:c>
      <x:c r="V3931" s="24" t="str">
        <x:v>My chance?</x:v>
      </x:c>
      <x:c r="W3931" s="24" t="str">
        <x:v>I have financial problems this year and I think apply master in management in uk . Graduate top tier 1 in my country My gpa = 2.1 uk gpa I have 4 months interships / Danone I have 1.5 years full time Vc Analyst at boutique Firm Now I will start as pm at startup in Aug . Where should I apply? I won't be applying to LSE or LBS because my GPA is low. Because there's a currency crisis in my country, I don't want to apply to every school; even applications cost around £100. Should I try Imperial? UCL or Warwick?</x:v>
      </x:c>
      <x:c r="X3931" s="27" t="str">
        <x:v>https://www.reddit.com/r/gradadmissions/comments/1m9gecm/my_chance/</x:v>
      </x:c>
      <x:c r="Y3931" s="27" t="str">
        <x:v>https://www.reddit.com/r/gradadmissions/comments/1m9gecm/my_chance/</x:v>
      </x:c>
      <x:c r="Z3931" s="56" t="str">
        <x:v>Acronym-only institution match</x:v>
      </x:c>
      <x:c r="AA3931" s="24" t="str">
        <x:v>No</x:v>
      </x:c>
    </x:row>
    <x:row r="3932" ht="42" customHeight="1">
      <x:c r="A3932" s="21" t="str">
        <x:v>1m9gecm-6</x:v>
      </x:c>
      <x:c r="B3932" s="21" t="n">
        <x:v>6</x:v>
      </x:c>
      <x:c r="C3932" s="21" t="str">
        <x:v>QS</x:v>
      </x:c>
      <x:c r="D3932" s="21" t="n">
        <x:v>6</x:v>
      </x:c>
      <x:c r="E3932" s="21" t="str">
        <x:v>The London School of Economics and Political Science (LSE)</x:v>
      </x:c>
      <x:c r="F3932" s="21" t="str">
        <x:v>MSc Environmental Policy and Regulation</x:v>
      </x:c>
      <x:c r="G3932" s="21" t="str">
        <x:v>6</x:v>
      </x:c>
      <x:c r="H3932" s="21"/>
      <x:c r="I3932" s="21" t="str">
        <x:v>gradadmissions</x:v>
      </x:c>
      <x:c r="J3932" s="21" t="n">
        <x:v>45864.04666666667</x:v>
      </x:c>
      <x:c r="K3932" s="21" t="str">
        <x:v>2025-07</x:v>
      </x:c>
      <x:c r="L3932" s="21" t="str">
        <x:v>Medium</x:v>
      </x:c>
      <x:c r="M3932" s="21" t="str">
        <x:v>Institution name</x:v>
      </x:c>
      <x:c r="N3932" s="21" t="str">
        <x:v>LSE</x:v>
      </x:c>
      <x:c r="O3932" s="21" t="str"/>
      <x:c r="P3932" s="21" t="str">
        <x:v>master | graduate</x:v>
      </x:c>
      <x:c r="Q3932" s="21" t="str"/>
      <x:c r="R3932" s="21" t="n">
        <x:v>1</x:v>
      </x:c>
      <x:c r="S3932" s="21" t="n">
        <x:v>0</x:v>
      </x:c>
      <x:c r="T3932" s="21" t="n">
        <x:v>1</x:v>
      </x:c>
      <x:c r="U3932" s="21" t="str">
        <x:v>Social Sciences</x:v>
      </x:c>
      <x:c r="V3932" s="21" t="str">
        <x:v>My chance?</x:v>
      </x:c>
      <x:c r="W3932" s="21" t="str">
        <x:v>I have financial problems this year and I think apply master in management in uk . Graduate top tier 1 in my country My gpa = 2.1 uk gpa I have 4 months interships / Danone I have 1.5 years full time Vc Analyst at boutique Firm Now I will start as pm at startup in Aug . Where should I apply? I won't be applying to LSE or LBS because my GPA is low. Because there's a currency crisis in my country, I don't want to apply to every school; even applications cost around £100. Should I try Imperial? UCL or Warwick?</x:v>
      </x:c>
      <x:c r="X3932" s="26" t="str">
        <x:v>https://www.reddit.com/r/gradadmissions/comments/1m9gecm/my_chance/</x:v>
      </x:c>
      <x:c r="Y3932" s="26" t="str">
        <x:v>https://www.reddit.com/r/gradadmissions/comments/1m9gecm/my_chance/</x:v>
      </x:c>
      <x:c r="Z3932" s="56" t="str">
        <x:v>Acronym-only institution match</x:v>
      </x:c>
      <x:c r="AA3932" s="21" t="str">
        <x:v>No</x:v>
      </x:c>
    </x:row>
    <x:row r="3933" ht="42" customHeight="1">
      <x:c r="A3933" s="24" t="str">
        <x:v>1m9ayea-14</x:v>
      </x:c>
      <x:c r="B3933" s="24" t="n">
        <x:v>14</x:v>
      </x:c>
      <x:c r="C3933" s="24" t="str">
        <x:v>QS</x:v>
      </x:c>
      <x:c r="D3933" s="24" t="n">
        <x:v>14</x:v>
      </x:c>
      <x:c r="E3933" s="24" t="str">
        <x:v>Stanford University</x:v>
      </x:c>
      <x:c r="F3933" s="24" t="str">
        <x:v>MS Sustainability Science and Practice</x:v>
      </x:c>
      <x:c r="G3933" s="24" t="str">
        <x:v>13</x:v>
      </x:c>
      <x:c r="H3933" s="24"/>
      <x:c r="I3933" s="24" t="str">
        <x:v>GradSchool</x:v>
      </x:c>
      <x:c r="J3933" s="24" t="n">
        <x:v>45863.88002314815</x:v>
      </x:c>
      <x:c r="K3933" s="24" t="str">
        <x:v>2025-07</x:v>
      </x:c>
      <x:c r="L3933" s="24" t="str">
        <x:v>Medium</x:v>
      </x:c>
      <x:c r="M3933" s="24" t="str">
        <x:v>Institution name</x:v>
      </x:c>
      <x:c r="N3933" s="24" t="str">
        <x:v>Stanford</x:v>
      </x:c>
      <x:c r="O3933" s="24" t="str"/>
      <x:c r="P3933" s="24" t="str">
        <x:v>application | graduate | grad school | program</x:v>
      </x:c>
      <x:c r="Q3933" s="24" t="str"/>
      <x:c r="R3933" s="24" t="n">
        <x:v>0</x:v>
      </x:c>
      <x:c r="S3933" s="24" t="n">
        <x:v>31</x:v>
      </x:c>
      <x:c r="T3933" s="24" t="n">
        <x:v>0.36000001430511475</x:v>
      </x:c>
      <x:c r="U3933" s="24" t="str"/>
      <x:c r="V3933" s="24" t="str">
        <x:v>Is it more common for US residents to self‑apply to grad school or to use an admissions consultant?</x:v>
      </x:c>
      <x:c r="W3933" s="24" t="str">
        <x:v>Hi everyone, I’m an international student planning to apply for graduate school in the U.S., specifically in applied mathematics. I’ve been thinking about paying approximately $10,000 to a consultant to help with school selection and statement of purpose (SOP) writing. I’d love to get insights from people here — particularly U.S. residents who have just gone through the grad school application process: 1. Did you apply entirely on your own or did you hire a professional admissions consultant (even for parts like essays or program matching)? 2. Roughly how much did you or people you know pay if you used a consultant? 3. Do you feel it was worth it in terms of outcome or efficiency? I’ve seen some Reddit discussions on MBA students; for example: “I think in a highly ranked MBA class, the number of people that use consultants is &gt; 30%.” “~70% of my Stanford MBA class paid for admissions coaching, and on average spent $5k+” ￼ ￼ ￼ Most commentary for grad admissions suggests fewer people use consultants, but there’s almost no concrete data. I’m trying to gauge whether my ~$10k idea is within typical range or unusually high (or low). Really appreciate your honest experiences and thoug...</x:v>
      </x:c>
      <x:c r="X3933" s="27" t="str">
        <x:v>https://www.reddit.com/r/GradSchool/comments/1m9ayea/is_it_more_common_for_us_residents_to_selfapply/</x:v>
      </x:c>
      <x:c r="Y3933" s="27" t="str">
        <x:v>https://www.reddit.com/r/GradSchool/comments/1m9ayea/is_it_more_common_for_us_residents_to_selfapply/</x:v>
      </x:c>
      <x:c r="Z3933" s="24" t="str"/>
      <x:c r="AA3933" s="24" t="str">
        <x:v>No</x:v>
      </x:c>
    </x:row>
    <x:row r="3934" ht="42" customHeight="1">
      <x:c r="A3934" s="21" t="str">
        <x:v>1m952ka-14</x:v>
      </x:c>
      <x:c r="B3934" s="21" t="n">
        <x:v>14</x:v>
      </x:c>
      <x:c r="C3934" s="21" t="str">
        <x:v>QS</x:v>
      </x:c>
      <x:c r="D3934" s="21" t="n">
        <x:v>14</x:v>
      </x:c>
      <x:c r="E3934" s="21" t="str">
        <x:v>Stanford University</x:v>
      </x:c>
      <x:c r="F3934" s="21" t="str">
        <x:v>MS Sustainability Science and Practice</x:v>
      </x:c>
      <x:c r="G3934" s="21" t="str">
        <x:v>13</x:v>
      </x:c>
      <x:c r="H3934" s="21"/>
      <x:c r="I3934" s="21" t="str">
        <x:v>gradadmissions</x:v>
      </x:c>
      <x:c r="J3934" s="21" t="n">
        <x:v>45863.719618055555</x:v>
      </x:c>
      <x:c r="K3934" s="21" t="str">
        <x:v>2025-07</x:v>
      </x:c>
      <x:c r="L3934" s="21" t="str">
        <x:v>Medium</x:v>
      </x:c>
      <x:c r="M3934" s="21" t="str">
        <x:v>Institution name</x:v>
      </x:c>
      <x:c r="N3934" s="21" t="str">
        <x:v>Stanford</x:v>
      </x:c>
      <x:c r="O3934" s="21" t="str"/>
      <x:c r="P3934" s="21" t="str">
        <x:v>program</x:v>
      </x:c>
      <x:c r="Q3934" s="21" t="str"/>
      <x:c r="R3934" s="21" t="n">
        <x:v>0</x:v>
      </x:c>
      <x:c r="S3934" s="21" t="n">
        <x:v>6</x:v>
      </x:c>
      <x:c r="T3934" s="21" t="n">
        <x:v>0.44999998807907104</x:v>
      </x:c>
      <x:c r="U3934" s="21" t="str">
        <x:v>Applied Sciences</x:v>
      </x:c>
      <x:c r="V3934" s="21" t="str">
        <x:v>No-name undergrad school</x:v>
      </x:c>
      <x:c r="W3934" s="21" t="str">
        <x:v>Super worried about my chances breaking into a top school program given my profile. I know the best programs for __ field differ by school; I'm looking at math, finance, quant, and engineering programs. I graduated (math major) from a local state school that no one has heard of but ranked 1 in my cohort. My school has serious grade deflation so I have a 3.85 GPA (and this was apparently the highest gpa to get...) which I'm worried about as well because it's not perfect. I have no publications but I have internships with NASA and a Stanford lab, and I have undergraduate statistics research at a lower-tier ivy (in addition to pure math research at my own undergrad, but it wasn't that interesting). I feel like my profile is super average compared to the profiles I see from students in the top programs. They almost always come from a T10 school and have internships at prestigious, private companies. Do I even bother applying to top programs? Thanks :)</x:v>
      </x:c>
      <x:c r="X3934" s="26" t="str">
        <x:v>https://www.reddit.com/r/gradadmissions/comments/1m952ka/noname_undergrad_school/</x:v>
      </x:c>
      <x:c r="Y3934" s="26" t="str">
        <x:v>https://www.reddit.com/r/gradadmissions/comments/1m952ka/noname_undergrad_school/</x:v>
      </x:c>
      <x:c r="Z3934" s="21" t="str"/>
      <x:c r="AA3934" s="21" t="str">
        <x:v>No</x:v>
      </x:c>
    </x:row>
    <x:row r="3935" ht="42" customHeight="1">
      <x:c r="A3935" s="24" t="str">
        <x:v>1m8kzn8-6</x:v>
      </x:c>
      <x:c r="B3935" s="24" t="n">
        <x:v>6</x:v>
      </x:c>
      <x:c r="C3935" s="24" t="str">
        <x:v>QS</x:v>
      </x:c>
      <x:c r="D3935" s="24" t="n">
        <x:v>6</x:v>
      </x:c>
      <x:c r="E3935" s="24" t="str">
        <x:v>The London School of Economics and Political Science (LSE)</x:v>
      </x:c>
      <x:c r="F3935" s="24" t="str">
        <x:v>MSc Environmental Policy and Regulation</x:v>
      </x:c>
      <x:c r="G3935" s="24" t="str">
        <x:v>6</x:v>
      </x:c>
      <x:c r="H3935" s="24"/>
      <x:c r="I3935" s="24" t="str">
        <x:v>gradadmissions</x:v>
      </x:c>
      <x:c r="J3935" s="24" t="n">
        <x:v>45863.01923611111</x:v>
      </x:c>
      <x:c r="K3935" s="24" t="str">
        <x:v>2025-07</x:v>
      </x:c>
      <x:c r="L3935" s="24" t="str">
        <x:v>Medium</x:v>
      </x:c>
      <x:c r="M3935" s="24" t="str">
        <x:v>Institution name</x:v>
      </x:c>
      <x:c r="N3935" s="24" t="str">
        <x:v>LSE</x:v>
      </x:c>
      <x:c r="O3935" s="24" t="str"/>
      <x:c r="P3935" s="24" t="str">
        <x:v>master | msc | degree | campus</x:v>
      </x:c>
      <x:c r="Q3935" s="24" t="str"/>
      <x:c r="R3935" s="24" t="n">
        <x:v>1</x:v>
      </x:c>
      <x:c r="S3935" s="24" t="n">
        <x:v>7</x:v>
      </x:c>
      <x:c r="T3935" s="24" t="n">
        <x:v>0.6700000166893005</x:v>
      </x:c>
      <x:c r="U3935" s="24" t="str">
        <x:v>Social Sciences</x:v>
      </x:c>
      <x:c r="V3935" s="24" t="str">
        <x:v>LSE vs. King’s College London</x:v>
      </x:c>
      <x:c r="W3935" s="24" t="str">
        <x:v>Hi all, I’m trying to decide between LSE and King’s College at the moment. They both cost the same for me (international student). At LSE, I would be pursuing an MSc in International Relations (Research). At King’s it would be an MA in International Relations. I hope to be able to find a job in both the US or the UK with the Master’s. I am also interested in potentially doing a PhD in the same field, and would want to do it in the UK, since US PhDs are 6-7 years long. Both are the same length, and have professors who would be great fits for my research interests. From reading about the courses, seems like the LSE degree is vigorous and research heavy (good for the PhD), versus King’s College seems to have a larger international network, better student experience, and a nicer (and prettier 🙃) campus. With that in mind, which would be a stronger/better fit for me? Thank you! **side note: i didn’t get much aid from either school, and it seems like LSE has really limited funds when it comes to research grants, emergency funds, etc. idk how/if King’s College is as limited in that regard.</x:v>
      </x:c>
      <x:c r="X3935" s="27" t="str">
        <x:v>https://www.reddit.com/r/gradadmissions/comments/1m8kzn8/lse_vs_kings_college_london/</x:v>
      </x:c>
      <x:c r="Y3935" s="27" t="str">
        <x:v>https://www.reddit.com/r/gradadmissions/comments/1m8kzn8/lse_vs_kings_college_london/</x:v>
      </x:c>
      <x:c r="Z3935" s="56" t="str">
        <x:v>Acronym-only institution match</x:v>
      </x:c>
      <x:c r="AA3935" s="24" t="str">
        <x:v>No</x:v>
      </x:c>
    </x:row>
    <x:row r="3936" ht="42" customHeight="1">
      <x:c r="A3936" s="21" t="str">
        <x:v>1m8kzn8-18</x:v>
      </x:c>
      <x:c r="B3936" s="21" t="n">
        <x:v>18</x:v>
      </x:c>
      <x:c r="C3936" s="21" t="str">
        <x:v>QS</x:v>
      </x:c>
      <x:c r="D3936" s="21" t="n">
        <x:v>18</x:v>
      </x:c>
      <x:c r="E3936" s="21" t="str">
        <x:v>King's College London</x:v>
      </x:c>
      <x:c r="F3936" s="21" t="str">
        <x:v>Environment, Politics and Development MSc</x:v>
      </x:c>
      <x:c r="G3936" s="21" t="n">
        <x:v>16</x:v>
      </x:c>
      <x:c r="H3936" s="21"/>
      <x:c r="I3936" s="21" t="str">
        <x:v>gradadmissions</x:v>
      </x:c>
      <x:c r="J3936" s="21" t="n">
        <x:v>45863.01923611111</x:v>
      </x:c>
      <x:c r="K3936" s="21" t="str">
        <x:v>2025-07</x:v>
      </x:c>
      <x:c r="L3936" s="21" t="str">
        <x:v>Medium</x:v>
      </x:c>
      <x:c r="M3936" s="21" t="str">
        <x:v>Institution name</x:v>
      </x:c>
      <x:c r="N3936" s="21" t="str">
        <x:v>King's College London</x:v>
      </x:c>
      <x:c r="O3936" s="21" t="str"/>
      <x:c r="P3936" s="21" t="str">
        <x:v>master | msc | degree | campus</x:v>
      </x:c>
      <x:c r="Q3936" s="21" t="str"/>
      <x:c r="R3936" s="21" t="n">
        <x:v>1</x:v>
      </x:c>
      <x:c r="S3936" s="21" t="n">
        <x:v>7</x:v>
      </x:c>
      <x:c r="T3936" s="21" t="n">
        <x:v>0.6700000166893005</x:v>
      </x:c>
      <x:c r="U3936" s="21" t="str">
        <x:v>Social Sciences</x:v>
      </x:c>
      <x:c r="V3936" s="21" t="str">
        <x:v>LSE vs. King’s College London</x:v>
      </x:c>
      <x:c r="W3936" s="21" t="str">
        <x:v>Hi all, I’m trying to decide between LSE and King’s College at the moment. They both cost the same for me (international student). At LSE, I would be pursuing an MSc in International Relations (Research). At King’s it would be an MA in International Relations. I hope to be able to find a job in both the US or the UK with the Master’s. I am also interested in potentially doing a PhD in the same field, and would want to do it in the UK, since US PhDs are 6-7 years long. Both are the same length, and have professors who would be great fits for my research interests. From reading about the courses, seems like the LSE degree is vigorous and research heavy (good for the PhD), versus King’s College seems to have a larger international network, better student experience, and a nicer (and prettier 🙃) campus. With that in mind, which would be a stronger/better fit for me? Thank you! **side note: i didn’t get much aid from either school, and it seems like LSE has really limited funds when it comes to research grants, emergency funds, etc. idk how/if King’s College is as limited in that regard.</x:v>
      </x:c>
      <x:c r="X3936" s="26" t="str">
        <x:v>https://www.reddit.com/r/gradadmissions/comments/1m8kzn8/lse_vs_kings_college_london/</x:v>
      </x:c>
      <x:c r="Y3936" s="26" t="str">
        <x:v>https://www.reddit.com/r/gradadmissions/comments/1m8kzn8/lse_vs_kings_college_london/</x:v>
      </x:c>
      <x:c r="Z3936" s="21" t="str"/>
      <x:c r="AA3936" s="21" t="str">
        <x:v>No</x:v>
      </x:c>
    </x:row>
    <x:row r="3937" ht="42" customHeight="1">
      <x:c r="A3937" s="24" t="str">
        <x:v>1m7yxdh-13</x:v>
      </x:c>
      <x:c r="B3937" s="24" t="n">
        <x:v>13</x:v>
      </x:c>
      <x:c r="C3937" s="24" t="str">
        <x:v>QS</x:v>
      </x:c>
      <x:c r="D3937" s="24" t="n">
        <x:v>13</x:v>
      </x:c>
      <x:c r="E3937" s="24" t="str">
        <x:v>University of California, Berkeley (UCB)</x:v>
      </x:c>
      <x:c r="F3937" s="24" t="str">
        <x:v>Master of Climate Solutions</x:v>
      </x:c>
      <x:c r="G3937" s="24" t="n">
        <x:v>11</x:v>
      </x:c>
      <x:c r="H3937" s="24"/>
      <x:c r="I3937" s="24" t="str">
        <x:v>gradadmissions</x:v>
      </x:c>
      <x:c r="J3937" s="24" t="n">
        <x:v>45862.35612268518</x:v>
      </x:c>
      <x:c r="K3937" s="24" t="str">
        <x:v>2025-07</x:v>
      </x:c>
      <x:c r="L3937" s="24" t="str">
        <x:v>Medium</x:v>
      </x:c>
      <x:c r="M3937" s="24" t="str">
        <x:v>Institution name</x:v>
      </x:c>
      <x:c r="N3937" s="24" t="str">
        <x:v>UC Berkeley</x:v>
      </x:c>
      <x:c r="O3937" s="24" t="str"/>
      <x:c r="P3937" s="24" t="str">
        <x:v>graduate | grad school | degree | scholarship</x:v>
      </x:c>
      <x:c r="Q3937" s="24" t="str"/>
      <x:c r="R3937" s="24" t="n">
        <x:v>1</x:v>
      </x:c>
      <x:c r="S3937" s="24" t="n">
        <x:v>2</x:v>
      </x:c>
      <x:c r="T3937" s="24" t="n">
        <x:v>0.5699999928474426</x:v>
      </x:c>
      <x:c r="U3937" s="24" t="str">
        <x:v>Social Sciences</x:v>
      </x:c>
      <x:c r="V3937" s="24" t="str">
        <x:v>Grad school/fellowship recommendations, please!</x:v>
      </x:c>
      <x:c r="W3937" s="24" t="str">
        <x:v>Hello! I am a rising senior at UC Berkeley interested in applying to graduate school in the fall. I plan on applying only to schools in Europe (given everything going on in America &amp; for budget reasons). I also hope to stay in the European area after graduation as well, but I am not sure what country to apply to given my area of interest &amp; job opportunities as I’m only an American citizen. For reference, I mainly only speak English, Spanish B.2, French B.1 I would say I have pretty solid stats: awarded very competitive fully-funded national scholarship, various research positions at Berkeley, internships in my area of interest (currently doing one at a think tank in Berlin), 4.0 GPA, etc. A lot of my work has been focused on health equity and reproductive justice, as this is area I am most passionate about. Ideally, I would love to work for a global organization, like UN Women, Center for Reproductive Rights, or UN Population Fund. I was initially interested in global health/health policy programs but feel these will limit the experiences I can attain afterward. I am now looking into public policy/social policy programs, but am open to others as well. So far, the programs I want...</x:v>
      </x:c>
      <x:c r="X3937" s="27" t="str">
        <x:v>https://www.reddit.com/r/gradadmissions/comments/1m7yxdh/grad_schoolfellowship_recommendations_please/</x:v>
      </x:c>
      <x:c r="Y3937" s="27" t="str">
        <x:v>https://www.reddit.com/r/gradadmissions/comments/1m7yxdh/grad_schoolfellowship_recommendations_please/</x:v>
      </x:c>
      <x:c r="Z3937" s="24" t="str"/>
      <x:c r="AA3937" s="24" t="str">
        <x:v>No</x:v>
      </x:c>
    </x:row>
    <x:row r="3938" ht="42" customHeight="1">
      <x:c r="A3938" s="21" t="str">
        <x:v>1m7qip6-5</x:v>
      </x:c>
      <x:c r="B3938" s="21" t="n">
        <x:v>5</x:v>
      </x:c>
      <x:c r="C3938" s="21" t="str">
        <x:v>QS</x:v>
      </x:c>
      <x:c r="D3938" s="21" t="n">
        <x:v>5</x:v>
      </x:c>
      <x:c r="E3938" s="21" t="str">
        <x:v>University of British Columbia</x:v>
      </x:c>
      <x:c r="F3938" s="21" t="str">
        <x:v>Master of Engineering Leadership in Clean Energy Engineering</x:v>
      </x:c>
      <x:c r="G3938" s="21" t="str">
        <x:v>5</x:v>
      </x:c>
      <x:c r="H3938" s="21"/>
      <x:c r="I3938" s="21" t="str">
        <x:v>gradadmissions</x:v>
      </x:c>
      <x:c r="J3938" s="21" t="n">
        <x:v>45862.03606481481</x:v>
      </x:c>
      <x:c r="K3938" s="21" t="str">
        <x:v>2025-07</x:v>
      </x:c>
      <x:c r="L3938" s="21" t="str">
        <x:v>Medium</x:v>
      </x:c>
      <x:c r="M3938" s="21" t="str">
        <x:v>Institution name</x:v>
      </x:c>
      <x:c r="N3938" s="21" t="str">
        <x:v>UBC</x:v>
      </x:c>
      <x:c r="O3938" s="21" t="str"/>
      <x:c r="P3938" s="21" t="str">
        <x:v>accepted | program</x:v>
      </x:c>
      <x:c r="Q3938" s="21" t="str"/>
      <x:c r="R3938" s="21" t="n">
        <x:v>1</x:v>
      </x:c>
      <x:c r="S3938" s="21" t="n">
        <x:v>0</x:v>
      </x:c>
      <x:c r="T3938" s="21" t="n">
        <x:v>1</x:v>
      </x:c>
      <x:c r="U3938" s="21" t="str">
        <x:v>General Advice</x:v>
      </x:c>
      <x:c r="V3938" s="21" t="str">
        <x:v>UBC PoliSci + MPPGA admit profiles?</x:v>
      </x:c>
      <x:c r="W3938" s="21" t="str">
        <x:v>Hi everyone, has anyone here either been accepted to/have attended UBC for MA in poli sci or for their MPPGA program? I’m thinking of applying for the Sept 2026 intake but nervous about how my profile would look compared to other previous successful applicants. Can y’all drop your stats? GPA/extracurriculars/etc… I think I have decent LORs and an okay gpa (3.3) but not much in terms of experience or research so I’m prematurely stressing out.</x:v>
      </x:c>
      <x:c r="X3938" s="26" t="str">
        <x:v>https://www.reddit.com/r/gradadmissions/comments/1m7qip6/ubc_polisci_mppga_admit_profiles/</x:v>
      </x:c>
      <x:c r="Y3938" s="26" t="str">
        <x:v>https://www.reddit.com/r/gradadmissions/comments/1m7qip6/ubc_polisci_mppga_admit_profiles/</x:v>
      </x:c>
      <x:c r="Z3938" s="56" t="str">
        <x:v>Acronym-only institution match</x:v>
      </x:c>
      <x:c r="AA3938" s="21" t="str">
        <x:v>No</x:v>
      </x:c>
    </x:row>
    <x:row r="3939" ht="42" customHeight="1">
      <x:c r="A3939" s="24" t="str">
        <x:v>1m7ob8l-2</x:v>
      </x:c>
      <x:c r="B3939" s="24" t="n">
        <x:v>2</x:v>
      </x:c>
      <x:c r="C3939" s="24" t="str">
        <x:v>QS</x:v>
      </x:c>
      <x:c r="D3939" s="24" t="n">
        <x:v>2</x:v>
      </x:c>
      <x:c r="E3939" s="24" t="str">
        <x:v>University of Toronto</x:v>
      </x:c>
      <x:c r="F3939" s="24" t="str">
        <x:v>Master of Environment &amp; Sustainability</x:v>
      </x:c>
      <x:c r="G3939" s="24" t="str">
        <x:v>2</x:v>
      </x:c>
      <x:c r="H3939" s="24"/>
      <x:c r="I3939" s="24" t="str">
        <x:v>gradadmissions</x:v>
      </x:c>
      <x:c r="J3939" s="24" t="n">
        <x:v>45861.96576388889</x:v>
      </x:c>
      <x:c r="K3939" s="24" t="str">
        <x:v>2025-07</x:v>
      </x:c>
      <x:c r="L3939" s="24" t="str">
        <x:v>Medium</x:v>
      </x:c>
      <x:c r="M3939" s="24" t="str">
        <x:v>Institution name</x:v>
      </x:c>
      <x:c r="N3939" s="24" t="str">
        <x:v>UofT</x:v>
      </x:c>
      <x:c r="O3939" s="24" t="str"/>
      <x:c r="P3939" s="24" t="str">
        <x:v>msc | graduate | course | professor</x:v>
      </x:c>
      <x:c r="Q3939" s="24" t="str"/>
      <x:c r="R3939" s="24" t="n">
        <x:v>0</x:v>
      </x:c>
      <x:c r="S3939" s="24" t="n">
        <x:v>12</x:v>
      </x:c>
      <x:c r="T3939" s="24" t="n">
        <x:v>0.28999999165534973</x:v>
      </x:c>
      <x:c r="U3939" s="24" t="str">
        <x:v>Computer Sciences</x:v>
      </x:c>
      <x:c r="V3939" s="24" t="str">
        <x:v>Repeating a B grade</x:v>
      </x:c>
      <x:c r="W3939" s="24" t="str">
        <x:v>Hello, I realize this question gets asked a lot but I believe that I have a bit of a different context. I will graduate with a double major in computer engineering and mathematics with an overall GPA of 3.91/4.0, math GPA of 3.94/4.0, and CE GPA of 3.94/4.0 but I have a single B in Computer Organization and Assembly Language, a course that I took in semester 4. I otherwise have all As in my CE classes except one A-. In the math courses, I have 3 A-s and all As. If I repeat, the GPA becomes 3.979/4.0. However, my reasoning for thinking about repeating the course since I know my GPA is otherwise good but is just how bad this B seems in an otherwise good transcript. I am an international student and wish to apply to the fully-funded MSc programs in CS in Princeton, Cornell, UIUC, and Canadian universities such as UofT, Waterloo, Alberta, British Columbia. The Canadian universities specifically ask for an A- average which I am not sure if this single B disqualifies me. For the other aspects of my profile, I was the UG TA for several courses, sophomore and senior level courses, been a research assistant for two semester in my university with no publication, got into UIUC+ Summer Rese...</x:v>
      </x:c>
      <x:c r="X3939" s="27" t="str">
        <x:v>https://www.reddit.com/r/gradadmissions/comments/1m7ob8l/repeating_a_b_grade/</x:v>
      </x:c>
      <x:c r="Y3939" s="27" t="str">
        <x:v>https://www.reddit.com/r/gradadmissions/comments/1m7ob8l/repeating_a_b_grade/</x:v>
      </x:c>
      <x:c r="Z3939" s="56" t="str">
        <x:v>Acronym-only institution match</x:v>
      </x:c>
      <x:c r="AA3939" s="24" t="str">
        <x:v>No</x:v>
      </x:c>
    </x:row>
    <x:row r="3940" ht="42" customHeight="1">
      <x:c r="A3940" s="21" t="str">
        <x:v>1m7eqva-14</x:v>
      </x:c>
      <x:c r="B3940" s="21" t="n">
        <x:v>14</x:v>
      </x:c>
      <x:c r="C3940" s="21" t="str">
        <x:v>QS</x:v>
      </x:c>
      <x:c r="D3940" s="21" t="n">
        <x:v>14</x:v>
      </x:c>
      <x:c r="E3940" s="21" t="str">
        <x:v>Stanford University</x:v>
      </x:c>
      <x:c r="F3940" s="21" t="str">
        <x:v>MS Sustainability Science and Practice</x:v>
      </x:c>
      <x:c r="G3940" s="21" t="str">
        <x:v>13</x:v>
      </x:c>
      <x:c r="H3940" s="21"/>
      <x:c r="I3940" s="21" t="str">
        <x:v>gradadmissions</x:v>
      </x:c>
      <x:c r="J3940" s="21" t="n">
        <x:v>45861.708865740744</x:v>
      </x:c>
      <x:c r="K3940" s="21" t="str">
        <x:v>2025-07</x:v>
      </x:c>
      <x:c r="L3940" s="21" t="str">
        <x:v>Medium</x:v>
      </x:c>
      <x:c r="M3940" s="21" t="str">
        <x:v>Institution name</x:v>
      </x:c>
      <x:c r="N3940" s="21" t="str">
        <x:v>Stanford</x:v>
      </x:c>
      <x:c r="O3940" s="21" t="str"/>
      <x:c r="P3940" s="21" t="str">
        <x:v>application | masters | program | course</x:v>
      </x:c>
      <x:c r="Q3940" s="21" t="str"/>
      <x:c r="R3940" s="21" t="n">
        <x:v>0</x:v>
      </x:c>
      <x:c r="S3940" s="21" t="n">
        <x:v>2</x:v>
      </x:c>
      <x:c r="T3940" s="21" t="n">
        <x:v>0.5</x:v>
      </x:c>
      <x:c r="U3940" s="21" t="str">
        <x:v>General Advice</x:v>
      </x:c>
      <x:c r="V3940" s="21" t="str">
        <x:v>How to get a mentor or help with the admissions process?</x:v>
      </x:c>
      <x:c r="W3940" s="21" t="str">
        <x:v>Hello!! I’m a student who goes to a state university in california and i’m wanting to apply for my masters straight out of university. i’m wanting to apply to many grad schools, however i’m also wanting to apply to stanford as well. I’m wanting to apply to the MS MS&amp;E program as a finance major with cs minor. I’m wanting to know where to look for a mentor or receive help with my admissions process. I just want to know I’m doing my best when making the application, of course I’m unsure if I’ll even get in.</x:v>
      </x:c>
      <x:c r="X3940" s="26" t="str">
        <x:v>https://www.reddit.com/r/gradadmissions/comments/1m7eqva/how_to_get_a_mentor_or_help_with_the_admissions/</x:v>
      </x:c>
      <x:c r="Y3940" s="26" t="str">
        <x:v>https://www.reddit.com/r/gradadmissions/comments/1m7eqva/how_to_get_a_mentor_or_help_with_the_admissions/</x:v>
      </x:c>
      <x:c r="Z3940" s="21" t="str"/>
      <x:c r="AA3940" s="21" t="str">
        <x:v>No</x:v>
      </x:c>
    </x:row>
    <x:row r="3941" ht="42" customHeight="1">
      <x:c r="A3941" s="24" t="str">
        <x:v>1m7diq8-7</x:v>
      </x:c>
      <x:c r="B3941" s="24" t="n">
        <x:v>7</x:v>
      </x:c>
      <x:c r="C3941" s="24" t="str">
        <x:v>QS</x:v>
      </x:c>
      <x:c r="D3941" s="24" t="n">
        <x:v>7</x:v>
      </x:c>
      <x:c r="E3941" s="24" t="str">
        <x:v>Imperial College London</x:v>
      </x:c>
      <x:c r="F3941" s="24" t="str">
        <x:v>MSc Climate Change, Management &amp; Finance</x:v>
      </x:c>
      <x:c r="G3941" s="24" t="n">
        <x:v>7</x:v>
      </x:c>
      <x:c r="H3941" s="24"/>
      <x:c r="I3941" s="24" t="str">
        <x:v>gradadmissions</x:v>
      </x:c>
      <x:c r="J3941" s="24" t="n">
        <x:v>45861.67619212963</x:v>
      </x:c>
      <x:c r="K3941" s="24" t="str">
        <x:v>2025-07</x:v>
      </x:c>
      <x:c r="L3941" s="24" t="str">
        <x:v>Medium</x:v>
      </x:c>
      <x:c r="M3941" s="24" t="str">
        <x:v>Institution name</x:v>
      </x:c>
      <x:c r="N3941" s="24" t="str">
        <x:v>Imperial College</x:v>
      </x:c>
      <x:c r="O3941" s="24" t="str"/>
      <x:c r="P3941" s="24" t="str">
        <x:v>scholarship</x:v>
      </x:c>
      <x:c r="Q3941" s="24" t="str"/>
      <x:c r="R3941" s="24" t="n">
        <x:v>1</x:v>
      </x:c>
      <x:c r="S3941" s="24" t="n">
        <x:v>0</x:v>
      </x:c>
      <x:c r="T3941" s="24" t="n">
        <x:v>0.6700000166893005</x:v>
      </x:c>
      <x:c r="U3941" s="24" t="str">
        <x:v>Computer Sciences</x:v>
      </x:c>
      <x:c r="V3941" s="24" t="str">
        <x:v>Thoughts on Imperial Global Online MBA for Entrepreneurship?</x:v>
      </x:c>
      <x:c r="W3941" s="24" t="str">
        <x:v>Hi everyone, I’m a 27-year-old full-stack developer (6–7 years of experience), currently based in the UAE, and I’m exploring options for an MBA—especially Imperial College’s Global Online MBA. I’m specifically looking for: • The most active and helpful MBA communities (both on Reddit and outside Reddit—Discord, Slack, etc.) where I can ask questions, learn, and network. • Thoughts on Imperial’s Global Online MBA — Is it worth it in terms of ROI, brand, and networking if my goal is to build a startup post-MBA? • Scholarship chances — I read Imperial offers scholarships (like the £30k one), but what are the realistic odds for someone with my profile? • Anyone here who’s done/doing this MBA and can share honest pros/cons? I’m not aiming for a traditional consulting/finance route post-MBA. My long-term goal is entrepreneurship and scaling my own tech-based venture, and I’m hoping the MBA can accelerate that journey. Any help, resources, or even private communities you can share would be super appreciated! Thanks in advance.</x:v>
      </x:c>
      <x:c r="X3941" s="27" t="str">
        <x:v>https://www.reddit.com/r/gradadmissions/comments/1m7diq8/thoughts_on_imperial_global_online_mba_for/</x:v>
      </x:c>
      <x:c r="Y3941" s="27" t="str">
        <x:v>https://www.reddit.com/r/gradadmissions/comments/1m7diq8/thoughts_on_imperial_global_online_mba_for/</x:v>
      </x:c>
      <x:c r="Z3941" s="24" t="str"/>
      <x:c r="AA3941" s="24" t="str">
        <x:v>No</x:v>
      </x:c>
    </x:row>
    <x:row r="3942" ht="42" customHeight="1">
      <x:c r="A3942" s="21" t="str">
        <x:v>1m72h6o-20</x:v>
      </x:c>
      <x:c r="B3942" s="21" t="n">
        <x:v>20</x:v>
      </x:c>
      <x:c r="C3942" s="21" t="str">
        <x:v>QS</x:v>
      </x:c>
      <x:c r="D3942" s="21" t="n">
        <x:v>20</x:v>
      </x:c>
      <x:c r="E3942" s="21" t="str">
        <x:v>New York University (NYU)</x:v>
      </x:c>
      <x:c r="F3942" s="21" t="str">
        <x:v>MS in Environmental Policy and Sustainability Management</x:v>
      </x:c>
      <x:c r="G3942" s="21" t="str">
        <x:v>20</x:v>
      </x:c>
      <x:c r="H3942" s="21"/>
      <x:c r="I3942" s="21" t="str">
        <x:v>gradadmissions</x:v>
      </x:c>
      <x:c r="J3942" s="21" t="n">
        <x:v>45861.29508101852</x:v>
      </x:c>
      <x:c r="K3942" s="21" t="str">
        <x:v>2025-07</x:v>
      </x:c>
      <x:c r="L3942" s="21" t="str">
        <x:v>Medium</x:v>
      </x:c>
      <x:c r="M3942" s="21" t="str">
        <x:v>Institution name</x:v>
      </x:c>
      <x:c r="N3942" s="21" t="str">
        <x:v>NYU</x:v>
      </x:c>
      <x:c r="O3942" s="21" t="str"/>
      <x:c r="P3942" s="21" t="str">
        <x:v>offer | masters | grad school | program | tuition | scholarship | placement | career</x:v>
      </x:c>
      <x:c r="Q3942" s="21" t="str"/>
      <x:c r="R3942" s="21" t="n">
        <x:v>0</x:v>
      </x:c>
      <x:c r="S3942" s="21" t="n">
        <x:v>1</x:v>
      </x:c>
      <x:c r="T3942" s="21" t="n">
        <x:v>0.5</x:v>
      </x:c>
      <x:c r="U3942" s="21" t="str">
        <x:v>General Advice</x:v>
      </x:c>
      <x:c r="V3942" s="21" t="str">
        <x:v>International student seeking advice on creative marketing / entertainment / UIUX grad programs (scholarships, ~$30k budget）</x:v>
      </x:c>
      <x:c r="W3942" s="21" t="str">
        <x:v>Hi everyone, I’m an international student (from China) majoring in **Interactive Media Arts at NYU Shanghai, also studied at NYU Paris + NYU NYC, GPA 3.78, No Research Paper, Can submit** [portfolio](https://dennywang.cargo.site/), **LGBTQ, Male** (graduating May 2026), and I’m starting to plan my grad school applications for Fall 2026. Hoping to get advice from people who’ve done similar programs, especially those with insights into Boston schools or creative/media industries :D # My background &amp; interests * **Cross‑disciplinary**: My undergrad blends art, design, and tech (interactive media, creative coding, UIUX, light art design, some marketing, and even entrepreneurship), but I’m not *deep* in any single field — more like I’ve touched a bit of everything. * **Industry experience**: I interned in **International Marketing at Sony Music** (Shanghai), which exposed me to new media, streaming, and entertainment marketing. That experience made me curious about career paths in **product management, entertainment management, and even artist management**. * **Creative + cultural interest**: I’m also interested in **museum curation / cultural programming** (bridging art and audience...</x:v>
      </x:c>
      <x:c r="X3942" s="26" t="str">
        <x:v>https://www.reddit.com/r/gradadmissions/comments/1m72h6o/international_student_seeking_advice_on_creative/</x:v>
      </x:c>
      <x:c r="Y3942" s="26" t="str">
        <x:v>https://www.reddit.com/r/gradadmissions/comments/1m72h6o/international_student_seeking_advice_on_creative/</x:v>
      </x:c>
      <x:c r="Z3942" s="56" t="str">
        <x:v>Acronym-only institution match</x:v>
      </x:c>
      <x:c r="AA3942" s="21" t="str">
        <x:v>No</x:v>
      </x:c>
    </x:row>
    <x:row r="3943" ht="42" customHeight="1">
      <x:c r="A3943" s="24" t="str">
        <x:v>1m70801-20</x:v>
      </x:c>
      <x:c r="B3943" s="24" t="n">
        <x:v>20</x:v>
      </x:c>
      <x:c r="C3943" s="24" t="str">
        <x:v>QS</x:v>
      </x:c>
      <x:c r="D3943" s="24" t="n">
        <x:v>20</x:v>
      </x:c>
      <x:c r="E3943" s="24" t="str">
        <x:v>New York University (NYU)</x:v>
      </x:c>
      <x:c r="F3943" s="24" t="str">
        <x:v>MS in Environmental Policy and Sustainability Management</x:v>
      </x:c>
      <x:c r="G3943" s="24" t="str">
        <x:v>20</x:v>
      </x:c>
      <x:c r="H3943" s="24"/>
      <x:c r="I3943" s="24" t="str">
        <x:v>gradadmissions</x:v>
      </x:c>
      <x:c r="J3943" s="24" t="n">
        <x:v>45861.20034722222</x:v>
      </x:c>
      <x:c r="K3943" s="24" t="str">
        <x:v>2025-07</x:v>
      </x:c>
      <x:c r="L3943" s="24" t="str">
        <x:v>Medium</x:v>
      </x:c>
      <x:c r="M3943" s="24" t="str">
        <x:v>Institution name</x:v>
      </x:c>
      <x:c r="N3943" s="24" t="str">
        <x:v>NYU</x:v>
      </x:c>
      <x:c r="O3943" s="24" t="str"/>
      <x:c r="P3943" s="24" t="str">
        <x:v>acceptance | thesis</x:v>
      </x:c>
      <x:c r="Q3943" s="24" t="str"/>
      <x:c r="R3943" s="24" t="n">
        <x:v>0</x:v>
      </x:c>
      <x:c r="S3943" s="24" t="n">
        <x:v>1</x:v>
      </x:c>
      <x:c r="T3943" s="24" t="n">
        <x:v>0.5</x:v>
      </x:c>
      <x:c r="U3943" s="24" t="str">
        <x:v>Computer Sciences</x:v>
      </x:c>
      <x:c r="V3943" s="24" t="str">
        <x:v>Questions related to NYU Tandon</x:v>
      </x:c>
      <x:c r="W3943" s="24" t="str">
        <x:v>Would be amazing if I could get some help regarding NYU Tandon - going through all these websites is tough sometimes. 1. What is the cohort size for MS Computer Science? 2. Does it have an option for thesis based/project based? 3. Is there a chance that I will be offered MS Computer Engineering instead of MS CS? 4. Can I apply to multiple programs at once? 5. Any other information about choosing between MS CS - Difference in cohort size, acceptance rate etc. would be very helpful!</x:v>
      </x:c>
      <x:c r="X3943" s="27" t="str">
        <x:v>https://www.reddit.com/r/gradadmissions/comments/1m70801/questions_related_to_nyu_tandon/</x:v>
      </x:c>
      <x:c r="Y3943" s="27" t="str">
        <x:v>https://www.reddit.com/r/gradadmissions/comments/1m70801/questions_related_to_nyu_tandon/</x:v>
      </x:c>
      <x:c r="Z3943" s="56" t="str">
        <x:v>Acronym-only institution match</x:v>
      </x:c>
      <x:c r="AA3943" s="24" t="str">
        <x:v>No</x:v>
      </x:c>
    </x:row>
    <x:row r="3944" ht="42" customHeight="1">
      <x:c r="A3944" s="21" t="str">
        <x:v>1m6qpy5-11</x:v>
      </x:c>
      <x:c r="B3944" s="21" t="n">
        <x:v>11</x:v>
      </x:c>
      <x:c r="C3944" s="21" t="str">
        <x:v>QS</x:v>
      </x:c>
      <x:c r="D3944" s="21" t="n">
        <x:v>11</x:v>
      </x:c>
      <x:c r="E3944" s="21" t="str">
        <x:v>ETH Zurich</x:v>
      </x:c>
      <x:c r="F3944" s="21" t="str">
        <x:v>MSc Environmental Sciences</x:v>
      </x:c>
      <x:c r="G3944" s="21" t="n">
        <x:v>11</x:v>
      </x:c>
      <x:c r="H3944" s="21"/>
      <x:c r="I3944" s="21" t="str">
        <x:v>GradSchool</x:v>
      </x:c>
      <x:c r="J3944" s="21" t="n">
        <x:v>45860.89434027778</x:v>
      </x:c>
      <x:c r="K3944" s="21" t="str">
        <x:v>2025-07</x:v>
      </x:c>
      <x:c r="L3944" s="21" t="str">
        <x:v>Medium</x:v>
      </x:c>
      <x:c r="M3944" s="21" t="str">
        <x:v>Institution name</x:v>
      </x:c>
      <x:c r="N3944" s="21" t="str">
        <x:v>ETH Zurich | ETH Zürich</x:v>
      </x:c>
      <x:c r="O3944" s="21" t="str"/>
      <x:c r="P3944" s="21" t="str">
        <x:v>masters</x:v>
      </x:c>
      <x:c r="Q3944" s="21" t="str"/>
      <x:c r="R3944" s="21" t="n">
        <x:v>8</x:v>
      </x:c>
      <x:c r="S3944" s="21" t="n">
        <x:v>3</x:v>
      </x:c>
      <x:c r="T3944" s="21" t="n">
        <x:v>0.7900000214576721</x:v>
      </x:c>
      <x:c r="U3944" s="21" t="str">
        <x:v>Academics</x:v>
      </x:c>
      <x:c r="V3944" s="21" t="str">
        <x:v>People who went to the US for their undergrad and went abroad for their doctorate/masters: what was it like?</x:v>
      </x:c>
      <x:c r="W3944" s="21" t="str">
        <x:v>What were the differences? Was it worth it? Context: I'm considering either Oxford, Cambridge, ETH Zurich, or EPFL for a PhD in biomedical engineering, though I'm open to hearing about other universities?</x:v>
      </x:c>
      <x:c r="X3944" s="26" t="str">
        <x:v>https://www.reddit.com/r/GradSchool/comments/1m6qpy5/people_who_went_to_the_us_for_their_undergrad_and/</x:v>
      </x:c>
      <x:c r="Y3944" s="26" t="str">
        <x:v>https://www.reddit.com/r/GradSchool/comments/1m6qpy5/people_who_went_to_the_us_for_their_undergrad_and/</x:v>
      </x:c>
      <x:c r="Z3944" s="21" t="str"/>
      <x:c r="AA3944" s="21" t="str">
        <x:v>No</x:v>
      </x:c>
    </x:row>
    <x:row r="3945" ht="42" customHeight="1">
      <x:c r="A3945" s="24" t="str">
        <x:v>1m6pxaa-6</x:v>
      </x:c>
      <x:c r="B3945" s="24" t="n">
        <x:v>6</x:v>
      </x:c>
      <x:c r="C3945" s="24" t="str">
        <x:v>QS</x:v>
      </x:c>
      <x:c r="D3945" s="24" t="n">
        <x:v>6</x:v>
      </x:c>
      <x:c r="E3945" s="24" t="str">
        <x:v>The London School of Economics and Political Science (LSE)</x:v>
      </x:c>
      <x:c r="F3945" s="24" t="str">
        <x:v>MSc Environmental Policy and Regulation</x:v>
      </x:c>
      <x:c r="G3945" s="24" t="str">
        <x:v>6</x:v>
      </x:c>
      <x:c r="H3945" s="24"/>
      <x:c r="I3945" s="24" t="str">
        <x:v>gradadmissions</x:v>
      </x:c>
      <x:c r="J3945" s="24" t="n">
        <x:v>45860.87262731481</x:v>
      </x:c>
      <x:c r="K3945" s="24" t="str">
        <x:v>2025-07</x:v>
      </x:c>
      <x:c r="L3945" s="24" t="str">
        <x:v>Medium</x:v>
      </x:c>
      <x:c r="M3945" s="24" t="str">
        <x:v>Institution name</x:v>
      </x:c>
      <x:c r="N3945" s="24" t="str">
        <x:v>LSE</x:v>
      </x:c>
      <x:c r="O3945" s="24" t="str"/>
      <x:c r="P3945" s="24" t="str">
        <x:v>master</x:v>
      </x:c>
      <x:c r="Q3945" s="24" t="str"/>
      <x:c r="R3945" s="24" t="n">
        <x:v>0</x:v>
      </x:c>
      <x:c r="S3945" s="24" t="n">
        <x:v>0</x:v>
      </x:c>
      <x:c r="T3945" s="24" t="n">
        <x:v>0.5</x:v>
      </x:c>
      <x:c r="U3945" s="24" t="str">
        <x:v>Business</x:v>
      </x:c>
      <x:c r="V3945" s="24" t="str">
        <x:v>what is the profile of students that gets into lse master in finance?</x:v>
      </x:c>
      <x:c r="W3945" s="24" t="str"/>
      <x:c r="X3945" s="27" t="str">
        <x:v>https://www.reddit.com/r/gradadmissions/comments/1m6pxaa/what_is_the_profile_of_students_that_gets_into/</x:v>
      </x:c>
      <x:c r="Y3945" s="27" t="str">
        <x:v>https://www.reddit.com/r/gradadmissions/comments/1m6pxaa/what_is_the_profile_of_students_that_gets_into/</x:v>
      </x:c>
      <x:c r="Z3945" s="56" t="str">
        <x:v>Acronym-only institution match</x:v>
      </x:c>
      <x:c r="AA3945" s="24" t="str">
        <x:v>No</x:v>
      </x:c>
    </x:row>
    <x:row r="3946" ht="42" customHeight="1">
      <x:c r="A3946" s="21" t="str">
        <x:v>1m6phpi-6</x:v>
      </x:c>
      <x:c r="B3946" s="21" t="n">
        <x:v>6</x:v>
      </x:c>
      <x:c r="C3946" s="21" t="str">
        <x:v>QS</x:v>
      </x:c>
      <x:c r="D3946" s="21" t="n">
        <x:v>6</x:v>
      </x:c>
      <x:c r="E3946" s="21" t="str">
        <x:v>The London School of Economics and Political Science (LSE)</x:v>
      </x:c>
      <x:c r="F3946" s="21" t="str">
        <x:v>MSc Environmental Policy and Regulation</x:v>
      </x:c>
      <x:c r="G3946" s="21" t="str">
        <x:v>6</x:v>
      </x:c>
      <x:c r="H3946" s="21"/>
      <x:c r="I3946" s="21" t="str">
        <x:v>gradadmissions</x:v>
      </x:c>
      <x:c r="J3946" s="21" t="n">
        <x:v>45860.86090277778</x:v>
      </x:c>
      <x:c r="K3946" s="21" t="str">
        <x:v>2025-07</x:v>
      </x:c>
      <x:c r="L3946" s="21" t="str">
        <x:v>Medium</x:v>
      </x:c>
      <x:c r="M3946" s="21" t="str">
        <x:v>Institution name</x:v>
      </x:c>
      <x:c r="N3946" s="21" t="str">
        <x:v>LSE</x:v>
      </x:c>
      <x:c r="O3946" s="21" t="str"/>
      <x:c r="P3946" s="21" t="str">
        <x:v>msc | program</x:v>
      </x:c>
      <x:c r="Q3946" s="21" t="str"/>
      <x:c r="R3946" s="21" t="n">
        <x:v>2</x:v>
      </x:c>
      <x:c r="S3946" s="21" t="n">
        <x:v>1</x:v>
      </x:c>
      <x:c r="T3946" s="21" t="n">
        <x:v>0.75</x:v>
      </x:c>
      <x:c r="U3946" s="21" t="str">
        <x:v>Humanities</x:v>
      </x:c>
      <x:c r="V3946" s="21" t="str">
        <x:v>LSE vs Cambridge</x:v>
      </x:c>
      <x:c r="W3946" s="21" t="str">
        <x:v>Hi all, I'm currently trying to decide between an MSc in Media and Communications (Research) at LSE and an MPhil in Digital Humanities at Cambridge. The ultimate goal is to work in the media industry for 1-2 years before pursuing a PhD, ideally in the US if things calm down. I know LSE's program is likely a bit stronger in terms rank and content, but Cambridge is so well known that I'm wondering if it's worth giving up for a program thats a slightly better fit. Any thoughts/advice? Thanks in advance!</x:v>
      </x:c>
      <x:c r="X3946" s="26" t="str">
        <x:v>https://www.reddit.com/r/gradadmissions/comments/1m6phpi/lse_vs_cambridge/</x:v>
      </x:c>
      <x:c r="Y3946" s="26" t="str">
        <x:v>https://www.reddit.com/r/gradadmissions/comments/1m6phpi/lse_vs_cambridge/</x:v>
      </x:c>
      <x:c r="Z3946" s="56" t="str">
        <x:v>Acronym-only institution match</x:v>
      </x:c>
      <x:c r="AA3946" s="21" t="str">
        <x:v>No</x:v>
      </x:c>
    </x:row>
    <x:row r="3947" ht="42" customHeight="1">
      <x:c r="A3947" s="24" t="str">
        <x:v>1m6jkbs-21</x:v>
      </x:c>
      <x:c r="B3947" s="24" t="n">
        <x:v>21</x:v>
      </x:c>
      <x:c r="C3947" s="24" t="str">
        <x:v>QS</x:v>
      </x:c>
      <x:c r="D3947" s="24" t="n">
        <x:v>21</x:v>
      </x:c>
      <x:c r="E3947" s="24" t="str">
        <x:v>Pennsylvania State University</x:v>
      </x:c>
      <x:c r="F3947" s="24" t="str">
        <x:v>Master of Professional Studies in Renewable Energy and Sustainability Systems</x:v>
      </x:c>
      <x:c r="G3947" s="24" t="str">
        <x:v>21</x:v>
      </x:c>
      <x:c r="H3947" s="24"/>
      <x:c r="I3947" s="24" t="str">
        <x:v>gradadmissions</x:v>
      </x:c>
      <x:c r="J3947" s="24" t="n">
        <x:v>45860.70799768518</x:v>
      </x:c>
      <x:c r="K3947" s="24" t="str">
        <x:v>2025-07</x:v>
      </x:c>
      <x:c r="L3947" s="24" t="str">
        <x:v>Medium</x:v>
      </x:c>
      <x:c r="M3947" s="24" t="str">
        <x:v>Institution name</x:v>
      </x:c>
      <x:c r="N3947" s="24" t="str">
        <x:v>Penn State</x:v>
      </x:c>
      <x:c r="O3947" s="24" t="str"/>
      <x:c r="P3947" s="24" t="str">
        <x:v>master | masters | internship | career | professor</x:v>
      </x:c>
      <x:c r="Q3947" s="24" t="str"/>
      <x:c r="R3947" s="24" t="n">
        <x:v>2</x:v>
      </x:c>
      <x:c r="S3947" s="24" t="n">
        <x:v>6</x:v>
      </x:c>
      <x:c r="T3947" s="24" t="n">
        <x:v>0.75</x:v>
      </x:c>
      <x:c r="U3947" s="24" t="str">
        <x:v>Applied Sciences</x:v>
      </x:c>
      <x:c r="V3947" s="24" t="str">
        <x:v>Chance me for Masters in Statistics (US Citizen)</x:v>
      </x:c>
      <x:c r="W3947" s="24" t="str">
        <x:v>Hello everyone, I am a rising senior at a large state school, and I am planning to apply to master's programs in statistics this fall. I want to know if I am being realistic with the spread of programs I am applying to, and I am interested in the design of experiments and the theory of linear models. I would like to get in immediately after undergrad. * My GPA is pretty mid, a 3.4/4 * I have worked with an astrophysics lab doing simulations, data labeling, and cleaning for roughly a year. I have been doing applied math research (numerical analysis) for the past 7 months under a professor. No publication atm. * I am interning as a software engineering this summer and I've gotten some exposure to analytics and a/b testing for features and products in the companies marketing department on top of the software development. * I can get 3 letters of recommendation from 3 professors, and 1 from my mentor at my internship. I believe 2 of the professors will be strong letters of rec. One of the profs is the one I have done math research with who I'm pretty sure like me and hte work I put in, the 2nd is a prof I've had 3 classes and done well in those classes and built a strong relationshi...</x:v>
      </x:c>
      <x:c r="X3947" s="27" t="str">
        <x:v>https://www.reddit.com/r/gradadmissions/comments/1m6jkbs/chance_me_for_masters_in_statistics_us_citizen/</x:v>
      </x:c>
      <x:c r="Y3947" s="27" t="str">
        <x:v>https://www.reddit.com/r/gradadmissions/comments/1m6jkbs/chance_me_for_masters_in_statistics_us_citizen/</x:v>
      </x:c>
      <x:c r="Z3947" s="24" t="str"/>
      <x:c r="AA3947" s="24" t="str">
        <x:v>No</x:v>
      </x:c>
    </x:row>
    <x:row r="3948" ht="42" customHeight="1">
      <x:c r="A3948" s="21" t="str">
        <x:v>1m65hhk-20</x:v>
      </x:c>
      <x:c r="B3948" s="21" t="n">
        <x:v>20</x:v>
      </x:c>
      <x:c r="C3948" s="21" t="str">
        <x:v>QS</x:v>
      </x:c>
      <x:c r="D3948" s="21" t="n">
        <x:v>20</x:v>
      </x:c>
      <x:c r="E3948" s="21" t="str">
        <x:v>New York University (NYU)</x:v>
      </x:c>
      <x:c r="F3948" s="21" t="str">
        <x:v>MS in Environmental Policy and Sustainability Management</x:v>
      </x:c>
      <x:c r="G3948" s="21" t="str">
        <x:v>20</x:v>
      </x:c>
      <x:c r="H3948" s="21"/>
      <x:c r="I3948" s="21" t="str">
        <x:v>GradSchool</x:v>
      </x:c>
      <x:c r="J3948" s="21" t="n">
        <x:v>45860.21675925926</x:v>
      </x:c>
      <x:c r="K3948" s="21" t="str">
        <x:v>2025-07</x:v>
      </x:c>
      <x:c r="L3948" s="21" t="str">
        <x:v>Medium</x:v>
      </x:c>
      <x:c r="M3948" s="21" t="str">
        <x:v>Institution name</x:v>
      </x:c>
      <x:c r="N3948" s="21" t="str">
        <x:v>NYU</x:v>
      </x:c>
      <x:c r="O3948" s="21" t="str"/>
      <x:c r="P3948" s="21" t="str">
        <x:v>admission | accepted | acceptance | program | tuition</x:v>
      </x:c>
      <x:c r="Q3948" s="21" t="str"/>
      <x:c r="R3948" s="21" t="n">
        <x:v>1</x:v>
      </x:c>
      <x:c r="S3948" s="21" t="n">
        <x:v>3</x:v>
      </x:c>
      <x:c r="T3948" s="21" t="n">
        <x:v>1</x:v>
      </x:c>
      <x:c r="U3948" s="21" t="str"/>
      <x:c r="V3948" s="21" t="str">
        <x:v>What should I do in this situation?</x:v>
      </x:c>
      <x:c r="W3948" s="21" t="str">
        <x:v>Some background- I graduated from undergrad in May 2024 with no debt and went into a MA program that I ended up not liking/not aligning with what I want and have since left that program. As of now, I’m set to start a grad program in September at NYU in the field I want to work in and I love the sound of the program. However, I’m last-minute getting cold feet simply due to finances. I’m set to take out loans in both direct unsubsidized and grad PLUS loans for a total of $190k over two years- covering tuition and my rent. I’m fortunate enough that I have financial support and will be actively paying off the loan while I’m in school- could potentially be left with closer to 150k than 200k at the end. My dilemma is whether to stick with the NYU program and have faith that I can handle a six figure loan later on, or try to defer my admission for a year and apply to other (cheaper) programs and pray for an acceptance. I don’t want to defer and then not get accepted anywhere cheaper and lose out on a year, but I’m also nervous about the debt if I stick with the program. Also, the big beautiful bill putting a cap on loans isn’t looking great if I defer to next year- I have a very loose ...</x:v>
      </x:c>
      <x:c r="X3948" s="26" t="str">
        <x:v>https://www.reddit.com/r/GradSchool/comments/1m65hhk/what_should_i_do_in_this_situation/</x:v>
      </x:c>
      <x:c r="Y3948" s="26" t="str">
        <x:v>https://www.reddit.com/r/GradSchool/comments/1m65hhk/what_should_i_do_in_this_situation/</x:v>
      </x:c>
      <x:c r="Z3948" s="56" t="str">
        <x:v>Acronym-only institution match</x:v>
      </x:c>
      <x:c r="AA3948" s="21" t="str">
        <x:v>No</x:v>
      </x:c>
    </x:row>
    <x:row r="3949" ht="42" customHeight="1">
      <x:c r="A3949" s="24" t="str">
        <x:v>1m65fbh-3</x:v>
      </x:c>
      <x:c r="B3949" s="24" t="n">
        <x:v>3</x:v>
      </x:c>
      <x:c r="C3949" s="24" t="str">
        <x:v>QS</x:v>
      </x:c>
      <x:c r="D3949" s="24" t="n">
        <x:v>3</x:v>
      </x:c>
      <x:c r="E3949" s="24" t="str">
        <x:v>UCL</x:v>
      </x:c>
      <x:c r="F3949" s="24" t="str">
        <x:v>Sustainable Resources: Economics, Policy and Transitions MSc</x:v>
      </x:c>
      <x:c r="G3949" s="24" t="str">
        <x:v>3</x:v>
      </x:c>
      <x:c r="H3949" s="24"/>
      <x:c r="I3949" s="24" t="str">
        <x:v>gradadmissions</x:v>
      </x:c>
      <x:c r="J3949" s="24" t="n">
        <x:v>45860.21428240741</x:v>
      </x:c>
      <x:c r="K3949" s="24" t="str">
        <x:v>2025-07</x:v>
      </x:c>
      <x:c r="L3949" s="24" t="str">
        <x:v>Medium</x:v>
      </x:c>
      <x:c r="M3949" s="24" t="str">
        <x:v>Institution name</x:v>
      </x:c>
      <x:c r="N3949" s="24" t="str">
        <x:v>UCL</x:v>
      </x:c>
      <x:c r="O3949" s="24" t="str"/>
      <x:c r="P3949" s="24" t="str">
        <x:v>msc</x:v>
      </x:c>
      <x:c r="Q3949" s="24" t="str"/>
      <x:c r="R3949" s="24" t="n">
        <x:v>0</x:v>
      </x:c>
      <x:c r="S3949" s="24" t="n">
        <x:v>0</x:v>
      </x:c>
      <x:c r="T3949" s="24" t="n">
        <x:v>0.33000001311302185</x:v>
      </x:c>
      <x:c r="U3949" s="24" t="str">
        <x:v>Physical Sciences</x:v>
      </x:c>
      <x:c r="V3949" s="24" t="str">
        <x:v>Students who have done MSc Physics from UCL and now pursuing PhD from US unis</x:v>
      </x:c>
      <x:c r="W3949" s="24" t="str">
        <x:v>Hi everyone, I wish to connect with students who have had a UCL MSc Physics education and now are pursuing a PhD from US universities, need some guidance for my PhD applications.</x:v>
      </x:c>
      <x:c r="X3949" s="27" t="str">
        <x:v>https://www.reddit.com/r/gradadmissions/comments/1m65fbh/students_who_have_done_msc_physics_from_ucl_and/</x:v>
      </x:c>
      <x:c r="Y3949" s="27" t="str">
        <x:v>https://www.reddit.com/r/gradadmissions/comments/1m65fbh/students_who_have_done_msc_physics_from_ucl_and/</x:v>
      </x:c>
      <x:c r="Z3949" s="56" t="str">
        <x:v>Acronym-only institution match</x:v>
      </x:c>
      <x:c r="AA3949" s="24" t="str">
        <x:v>No</x:v>
      </x:c>
    </x:row>
    <x:row r="3950" ht="42" customHeight="1">
      <x:c r="A3950" s="21" t="str">
        <x:v>1m65d75-3</x:v>
      </x:c>
      <x:c r="B3950" s="21" t="n">
        <x:v>3</x:v>
      </x:c>
      <x:c r="C3950" s="21" t="str">
        <x:v>QS</x:v>
      </x:c>
      <x:c r="D3950" s="21" t="n">
        <x:v>3</x:v>
      </x:c>
      <x:c r="E3950" s="21" t="str">
        <x:v>UCL</x:v>
      </x:c>
      <x:c r="F3950" s="21" t="str">
        <x:v>Sustainable Resources: Economics, Policy and Transitions MSc</x:v>
      </x:c>
      <x:c r="G3950" s="21" t="str">
        <x:v>3</x:v>
      </x:c>
      <x:c r="H3950" s="21"/>
      <x:c r="I3950" s="21" t="str">
        <x:v>gradadmissions</x:v>
      </x:c>
      <x:c r="J3950" s="21" t="n">
        <x:v>45860.2118287037</x:v>
      </x:c>
      <x:c r="K3950" s="21" t="str">
        <x:v>2025-07</x:v>
      </x:c>
      <x:c r="L3950" s="21" t="str">
        <x:v>Medium</x:v>
      </x:c>
      <x:c r="M3950" s="21" t="str">
        <x:v>Institution name</x:v>
      </x:c>
      <x:c r="N3950" s="21" t="str">
        <x:v>UCL</x:v>
      </x:c>
      <x:c r="O3950" s="21" t="str"/>
      <x:c r="P3950" s="21" t="str">
        <x:v>msc</x:v>
      </x:c>
      <x:c r="Q3950" s="21" t="str"/>
      <x:c r="R3950" s="21" t="n">
        <x:v>1</x:v>
      </x:c>
      <x:c r="S3950" s="21" t="n">
        <x:v>0</x:v>
      </x:c>
      <x:c r="T3950" s="21" t="n">
        <x:v>1</x:v>
      </x:c>
      <x:c r="U3950" s="21" t="str">
        <x:v>Physical Sciences</x:v>
      </x:c>
      <x:c r="V3950" s="21" t="str">
        <x:v>Students who have done MSc Physics from UCL and now pursuing PhD from US unis</x:v>
      </x:c>
      <x:c r="W3950" s="21" t="str"/>
      <x:c r="X3950" s="26" t="str">
        <x:v>https://www.reddit.com/r/gradadmissions/comments/1m65d75/students_who_have_done_msc_physics_from_ucl_and/</x:v>
      </x:c>
      <x:c r="Y3950" s="26" t="str">
        <x:v>https://www.reddit.com/r/gradadmissions/comments/1m65d75/students_who_have_done_msc_physics_from_ucl_and/</x:v>
      </x:c>
      <x:c r="Z3950" s="56" t="str">
        <x:v>Acronym-only institution match</x:v>
      </x:c>
      <x:c r="AA3950" s="21" t="str">
        <x:v>No</x:v>
      </x:c>
    </x:row>
    <x:row r="3951" ht="42" customHeight="1">
      <x:c r="A3951" s="24" t="str">
        <x:v>1m650q7-14</x:v>
      </x:c>
      <x:c r="B3951" s="24" t="n">
        <x:v>14</x:v>
      </x:c>
      <x:c r="C3951" s="24" t="str">
        <x:v>QS</x:v>
      </x:c>
      <x:c r="D3951" s="24" t="n">
        <x:v>14</x:v>
      </x:c>
      <x:c r="E3951" s="24" t="str">
        <x:v>Stanford University</x:v>
      </x:c>
      <x:c r="F3951" s="24" t="str">
        <x:v>MS Sustainability Science and Practice</x:v>
      </x:c>
      <x:c r="G3951" s="24" t="str">
        <x:v>13</x:v>
      </x:c>
      <x:c r="H3951" s="24"/>
      <x:c r="I3951" s="24" t="str">
        <x:v>gradadmissions</x:v>
      </x:c>
      <x:c r="J3951" s="24" t="n">
        <x:v>45860.198425925926</x:v>
      </x:c>
      <x:c r="K3951" s="24" t="str">
        <x:v>2025-07</x:v>
      </x:c>
      <x:c r="L3951" s="24" t="str">
        <x:v>Medium</x:v>
      </x:c>
      <x:c r="M3951" s="24" t="str">
        <x:v>Institution name</x:v>
      </x:c>
      <x:c r="N3951" s="24" t="str">
        <x:v>Stanford</x:v>
      </x:c>
      <x:c r="O3951" s="24" t="str"/>
      <x:c r="P3951" s="24" t="str">
        <x:v>application | master</x:v>
      </x:c>
      <x:c r="Q3951" s="24" t="str"/>
      <x:c r="R3951" s="24" t="n">
        <x:v>3</x:v>
      </x:c>
      <x:c r="S3951" s="24" t="n">
        <x:v>13</x:v>
      </x:c>
      <x:c r="T3951" s="24" t="n">
        <x:v>0.5799999833106995</x:v>
      </x:c>
      <x:c r="U3951" s="24" t="str">
        <x:v>General Advice</x:v>
      </x:c>
      <x:c r="V3951" s="24" t="str">
        <x:v>PhD applications for a low Bachelor's GPA</x:v>
      </x:c>
      <x:c r="W3951" s="24" t="str">
        <x:v>Hi, I’m curious about the perception of low Bachelor’s GPA in the context of a phd application. Some basic information: I’m an international Master’s student looking to apply to top-tier CS programs in the US (MIT, CMU, GTech, Stanford, Princeton etc.). I have a good/great research record (3 first-authored papers at the highest-tier CS conferences, around 4-5 more co-authored), which should help quite a bit with my CV. English is similarly a non-issue. However, I have a shxt Bachelor’s GPA (around 3.2/4.0), although I do have a good Master’s GPA (3.9/4.0). How much should this affect my chances at the highest-tier schools/advisors? Is there a high chance that I get filtered/rejected through GPA alone without making it to holistic considerations?</x:v>
      </x:c>
      <x:c r="X3951" s="27" t="str">
        <x:v>https://www.reddit.com/r/gradadmissions/comments/1m650q7/phd_applications_for_a_low_bachelors_gpa/</x:v>
      </x:c>
      <x:c r="Y3951" s="27" t="str">
        <x:v>https://www.reddit.com/r/gradadmissions/comments/1m650q7/phd_applications_for_a_low_bachelors_gpa/</x:v>
      </x:c>
      <x:c r="Z3951" s="24" t="str"/>
      <x:c r="AA3951" s="24" t="str">
        <x:v>No</x:v>
      </x:c>
    </x:row>
    <x:row r="3952" ht="42" customHeight="1">
      <x:c r="A3952" s="21" t="str">
        <x:v>1m60u0l-9</x:v>
      </x:c>
      <x:c r="B3952" s="21" t="n">
        <x:v>9</x:v>
      </x:c>
      <x:c r="C3952" s="21" t="str">
        <x:v>QS</x:v>
      </x:c>
      <x:c r="D3952" s="21" t="n">
        <x:v>9</x:v>
      </x:c>
      <x:c r="E3952" s="21" t="str">
        <x:v>McGill University</x:v>
      </x:c>
      <x:c r="F3952" s="21" t="str">
        <x:v>MSc Geography - Sustainability Science and Environmental Management research theme</x:v>
      </x:c>
      <x:c r="G3952" s="21" t="str">
        <x:v>9</x:v>
      </x:c>
      <x:c r="H3952" s="21"/>
      <x:c r="I3952" s="21" t="str">
        <x:v>gradadmissions</x:v>
      </x:c>
      <x:c r="J3952" s="21" t="n">
        <x:v>45860.05263888889</x:v>
      </x:c>
      <x:c r="K3952" s="21" t="str">
        <x:v>2025-07</x:v>
      </x:c>
      <x:c r="L3952" s="21" t="str">
        <x:v>Medium</x:v>
      </x:c>
      <x:c r="M3952" s="21" t="str">
        <x:v>Institution name</x:v>
      </x:c>
      <x:c r="N3952" s="21" t="str">
        <x:v>McGill</x:v>
      </x:c>
      <x:c r="O3952" s="21" t="str"/>
      <x:c r="P3952" s="21" t="str">
        <x:v>msc | grad school | program</x:v>
      </x:c>
      <x:c r="Q3952" s="21" t="str"/>
      <x:c r="R3952" s="21" t="n">
        <x:v>43</x:v>
      </x:c>
      <x:c r="S3952" s="21" t="n">
        <x:v>27</x:v>
      </x:c>
      <x:c r="T3952" s="21" t="n">
        <x:v>0.9300000071525574</x:v>
      </x:c>
      <x:c r="U3952" s="21" t="str">
        <x:v>Social Sciences</x:v>
      </x:c>
      <x:c r="V3952" s="21" t="str">
        <x:v>Fulbright VS Grad School</x:v>
      </x:c>
      <x:c r="W3952" s="21" t="str">
        <x:v>Just found out I won a Research Fulbright. I’ve already committed to McGill to do a fully funded MSc, and my advisor will not allow me to defer. Should I take the Fulbright and trust I’ll get into a better/comparable program down the line, or go to McGill?</x:v>
      </x:c>
      <x:c r="X3952" s="26" t="str">
        <x:v>https://www.reddit.com/r/gradadmissions/comments/1m60u0l/fulbright_vs_grad_school/</x:v>
      </x:c>
      <x:c r="Y3952" s="26" t="str">
        <x:v>https://www.reddit.com/r/gradadmissions/comments/1m60u0l/fulbright_vs_grad_school/</x:v>
      </x:c>
      <x:c r="Z3952" s="21" t="str"/>
      <x:c r="AA3952" s="21" t="str">
        <x:v>No</x:v>
      </x:c>
    </x:row>
    <x:row r="3953" ht="42" customHeight="1">
      <x:c r="A3953" s="24" t="str">
        <x:v>1m60kfy-4</x:v>
      </x:c>
      <x:c r="B3953" s="24" t="n">
        <x:v>4</x:v>
      </x:c>
      <x:c r="C3953" s="24" t="str">
        <x:v>QS</x:v>
      </x:c>
      <x:c r="D3953" s="24" t="n">
        <x:v>4</x:v>
      </x:c>
      <x:c r="E3953" s="24" t="str">
        <x:v>The University of Edinburgh</x:v>
      </x:c>
      <x:c r="F3953" s="24" t="str">
        <x:v>MSc Global Strategy and Sustainability</x:v>
      </x:c>
      <x:c r="G3953" s="24" t="str">
        <x:v>4</x:v>
      </x:c>
      <x:c r="H3953" s="24"/>
      <x:c r="I3953" s="24" t="str">
        <x:v>GradSchool</x:v>
      </x:c>
      <x:c r="J3953" s="24" t="n">
        <x:v>45860.043854166666</x:v>
      </x:c>
      <x:c r="K3953" s="24" t="str">
        <x:v>2025-07</x:v>
      </x:c>
      <x:c r="L3953" s="24" t="str">
        <x:v>Medium</x:v>
      </x:c>
      <x:c r="M3953" s="24" t="str">
        <x:v>Institution name</x:v>
      </x:c>
      <x:c r="N3953" s="24" t="str">
        <x:v>University of Edinburgh</x:v>
      </x:c>
      <x:c r="O3953" s="24" t="str"/>
      <x:c r="P3953" s="24" t="str">
        <x:v>masters | grad school</x:v>
      </x:c>
      <x:c r="Q3953" s="24" t="str"/>
      <x:c r="R3953" s="24" t="n">
        <x:v>1</x:v>
      </x:c>
      <x:c r="S3953" s="24" t="n">
        <x:v>5</x:v>
      </x:c>
      <x:c r="T3953" s="24" t="n">
        <x:v>1</x:v>
      </x:c>
      <x:c r="U3953" s="24" t="str"/>
      <x:c r="V3953" s="24" t="str">
        <x:v>Dissertation Topic</x:v>
      </x:c>
      <x:c r="W3953" s="24" t="str">
        <x:v>I am starting my last year of grad school in January. It is my impression that we need to have a dissertation topic picked out by then to know who will be our advisor. I’m getting my masters in history at the University of Edinburgh. My issue is, I overthink everything. I want to pick something I’m interested in (Wars of the Roses, history of witches, the World Wars) but I also want it to be original and new. I guess my question is, how did you pick a topic? What helped you?</x:v>
      </x:c>
      <x:c r="X3953" s="27" t="str">
        <x:v>https://www.reddit.com/r/GradSchool/comments/1m60kfy/dissertation_topic/</x:v>
      </x:c>
      <x:c r="Y3953" s="27" t="str">
        <x:v>https://www.reddit.com/r/GradSchool/comments/1m60kfy/dissertation_topic/</x:v>
      </x:c>
      <x:c r="Z3953" s="24" t="str"/>
      <x:c r="AA3953" s="24" t="str">
        <x:v>No</x:v>
      </x:c>
    </x:row>
    <x:row r="3954" ht="42" customHeight="1">
      <x:c r="A3954" s="21" t="str">
        <x:v>1m5twss-7</x:v>
      </x:c>
      <x:c r="B3954" s="21" t="n">
        <x:v>7</x:v>
      </x:c>
      <x:c r="C3954" s="21" t="str">
        <x:v>QS</x:v>
      </x:c>
      <x:c r="D3954" s="21" t="n">
        <x:v>7</x:v>
      </x:c>
      <x:c r="E3954" s="21" t="str">
        <x:v>Imperial College London</x:v>
      </x:c>
      <x:c r="F3954" s="21" t="str">
        <x:v>MSc Climate Change, Management &amp; Finance</x:v>
      </x:c>
      <x:c r="G3954" s="21" t="n">
        <x:v>7</x:v>
      </x:c>
      <x:c r="H3954" s="21"/>
      <x:c r="I3954" s="21" t="str">
        <x:v>gradadmissions</x:v>
      </x:c>
      <x:c r="J3954" s="21" t="n">
        <x:v>45859.84986111111</x:v>
      </x:c>
      <x:c r="K3954" s="21" t="str">
        <x:v>2025-07</x:v>
      </x:c>
      <x:c r="L3954" s="21" t="str">
        <x:v>Medium</x:v>
      </x:c>
      <x:c r="M3954" s="21" t="str">
        <x:v>Institution name</x:v>
      </x:c>
      <x:c r="N3954" s="21" t="str">
        <x:v>Imperial College London | Imperial College</x:v>
      </x:c>
      <x:c r="O3954" s="21" t="str"/>
      <x:c r="P3954" s="21" t="str">
        <x:v>master</x:v>
      </x:c>
      <x:c r="Q3954" s="21" t="str"/>
      <x:c r="R3954" s="21" t="n">
        <x:v>3</x:v>
      </x:c>
      <x:c r="S3954" s="21" t="n">
        <x:v>5</x:v>
      </x:c>
      <x:c r="T3954" s="21" t="n">
        <x:v>0.7099999785423279</x:v>
      </x:c>
      <x:c r="U3954" s="21" t="str">
        <x:v>Computational Sciences</x:v>
      </x:c>
      <x:c r="V3954" s="21" t="str">
        <x:v>Imperial or TUM?</x:v>
      </x:c>
      <x:c r="W3954" s="21" t="str">
        <x:v>Hi everyone! I’m torn between two master’s programs - Imperial College London (Advanced Computing) and Technical University Munich (CSE) - and could use some perspective. My ultimate goal is doing a PhD (ideally in the US) with a focus on ML research. Imperial would be my top choice if it wasn’t just one year. I wonder if TUM’s extra year would actually mean more research, or if I’m overthinking the difference between one and two-year master’s programs. At the same time I worry TUM is not as recognized as Imperial, so I’m afraid of missing out on such an opportunity. Also, I would have to (unfortunately) pay for both, and since TUM is two years there isn’t a huge cost difference, so money isn’t the deciding factor. Any insights on how these programs are viewed by PhD admissions committees, or general advice for someone in my position?</x:v>
      </x:c>
      <x:c r="X3954" s="26" t="str">
        <x:v>https://www.reddit.com/r/gradadmissions/comments/1m5twss/imperial_or_tum/</x:v>
      </x:c>
      <x:c r="Y3954" s="26" t="str">
        <x:v>https://www.reddit.com/r/gradadmissions/comments/1m5twss/imperial_or_tum/</x:v>
      </x:c>
      <x:c r="Z3954" s="21" t="str"/>
      <x:c r="AA3954" s="21" t="str">
        <x:v>No</x:v>
      </x:c>
    </x:row>
    <x:row r="3955" ht="42" customHeight="1">
      <x:c r="A3955" s="24" t="str">
        <x:v>1m5nm67-20</x:v>
      </x:c>
      <x:c r="B3955" s="24" t="n">
        <x:v>20</x:v>
      </x:c>
      <x:c r="C3955" s="24" t="str">
        <x:v>QS</x:v>
      </x:c>
      <x:c r="D3955" s="24" t="n">
        <x:v>20</x:v>
      </x:c>
      <x:c r="E3955" s="24" t="str">
        <x:v>New York University (NYU)</x:v>
      </x:c>
      <x:c r="F3955" s="24" t="str">
        <x:v>MS in Environmental Policy and Sustainability Management</x:v>
      </x:c>
      <x:c r="G3955" s="24" t="str">
        <x:v>20</x:v>
      </x:c>
      <x:c r="H3955" s="24"/>
      <x:c r="I3955" s="24" t="str">
        <x:v>gradadmissions</x:v>
      </x:c>
      <x:c r="J3955" s="24" t="n">
        <x:v>45859.68777777778</x:v>
      </x:c>
      <x:c r="K3955" s="24" t="str">
        <x:v>2025-07</x:v>
      </x:c>
      <x:c r="L3955" s="24" t="str">
        <x:v>Medium</x:v>
      </x:c>
      <x:c r="M3955" s="24" t="str">
        <x:v>Institution name</x:v>
      </x:c>
      <x:c r="N3955" s="24" t="str">
        <x:v>NYU</x:v>
      </x:c>
      <x:c r="O3955" s="24" t="str"/>
      <x:c r="P3955" s="24" t="str">
        <x:v>master | program | scholarship</x:v>
      </x:c>
      <x:c r="Q3955" s="24" t="str"/>
      <x:c r="R3955" s="24" t="n">
        <x:v>1</x:v>
      </x:c>
      <x:c r="S3955" s="24" t="n">
        <x:v>0</x:v>
      </x:c>
      <x:c r="T3955" s="24" t="n">
        <x:v>1</x:v>
      </x:c>
      <x:c r="U3955" s="24" t="str">
        <x:v>Humanities</x:v>
      </x:c>
      <x:c r="V3955" s="24" t="str">
        <x:v>Help me navigate through different master's programs in mental health counseling</x:v>
      </x:c>
      <x:c r="W3955" s="24" t="str">
        <x:v>Background: I have a bachelor's in biology, a master's, and soon a PhD in neuropsych. It took me over five years to realize I enjoy talking to people more than writing grants and showcasing posters at conferences. I am considering getting into an accredited master's program to become a licensed therapist. The programs include CUNY's Mental Health Counseling, NYU's Counseling for Mental Health and Wellness, and Columbia's Master of Education (Ed.M.) in Mental Health Counseling. My main questions are: 1. Are there any fundamental differences between these programs? 2. Are there are available scholarship programs? 3. Which one(s) prepare people the best for the job market? 4. Lastly, if you are already a licensed therapist, how is your daily life like? Thank you!</x:v>
      </x:c>
      <x:c r="X3955" s="27" t="str">
        <x:v>https://www.reddit.com/r/gradadmissions/comments/1m5nm67/help_me_navigate_through_different_masters/</x:v>
      </x:c>
      <x:c r="Y3955" s="27" t="str">
        <x:v>https://www.reddit.com/r/gradadmissions/comments/1m5nm67/help_me_navigate_through_different_masters/</x:v>
      </x:c>
      <x:c r="Z3955" s="56" t="str">
        <x:v>Acronym-only institution match</x:v>
      </x:c>
      <x:c r="AA3955" s="24" t="str">
        <x:v>No</x:v>
      </x:c>
    </x:row>
    <x:row r="3956" ht="42" customHeight="1">
      <x:c r="A3956" s="21" t="str">
        <x:v>1m5h8cy-3</x:v>
      </x:c>
      <x:c r="B3956" s="21" t="n">
        <x:v>3</x:v>
      </x:c>
      <x:c r="C3956" s="21" t="str">
        <x:v>QS</x:v>
      </x:c>
      <x:c r="D3956" s="21" t="n">
        <x:v>3</x:v>
      </x:c>
      <x:c r="E3956" s="21" t="str">
        <x:v>UCL</x:v>
      </x:c>
      <x:c r="F3956" s="21" t="str">
        <x:v>Sustainable Resources: Economics, Policy and Transitions MSc</x:v>
      </x:c>
      <x:c r="G3956" s="21" t="str">
        <x:v>3</x:v>
      </x:c>
      <x:c r="H3956" s="21"/>
      <x:c r="I3956" s="21" t="str">
        <x:v>gradadmissions</x:v>
      </x:c>
      <x:c r="J3956" s="21" t="n">
        <x:v>45859.508425925924</x:v>
      </x:c>
      <x:c r="K3956" s="21" t="str">
        <x:v>2025-07</x:v>
      </x:c>
      <x:c r="L3956" s="21" t="str">
        <x:v>Medium</x:v>
      </x:c>
      <x:c r="M3956" s="21" t="str">
        <x:v>Institution name</x:v>
      </x:c>
      <x:c r="N3956" s="21" t="str">
        <x:v>UCL</x:v>
      </x:c>
      <x:c r="O3956" s="21" t="str"/>
      <x:c r="P3956" s="21" t="str">
        <x:v>admission | msc</x:v>
      </x:c>
      <x:c r="Q3956" s="21" t="str"/>
      <x:c r="R3956" s="21" t="n">
        <x:v>0</x:v>
      </x:c>
      <x:c r="S3956" s="21" t="n">
        <x:v>1</x:v>
      </x:c>
      <x:c r="T3956" s="21" t="n">
        <x:v>0.28999999165534973</x:v>
      </x:c>
      <x:c r="U3956" s="21" t="str">
        <x:v>Social Sciences</x:v>
      </x:c>
      <x:c r="V3956" s="21" t="str">
        <x:v>Think I just bombed the GRE and am panicking. Anyone please care to chance me?</x:v>
      </x:c>
      <x:c r="W3956" s="21" t="str">
        <x:v>Hey guys, I quite literally just got home from the test centre and I'm in an absolute state. After preparing for months I managed to only get a 164 on the quantitative section (and a shameful 155 on verbal but I don't think that matters so I'm not as pressed about it). I'm applying to the following programs: 1. Oxford MPhil Economics 2. Cambridge MPhil Economic Research 3. LSE MSc Economics 4. UCL MSc Economics Is my GRE score sufficient for admission into these? I keep reading about how a score below 166 is worth nothing nowadays and now I'm worried. I believe the rest of my profile is quite strong and I'm listing it below: GPA: 9.1/10 (considered a first with honours everywhere I'm applying) Math background: Done everything apart from real analysis (Calc III, Linear Algebra, etc.) Experience: 2 internships so far (one in regulatory compliance at an inspection agency, one at a large bank in private wealth management). Starting an assistant position with a researcher at the best economics school in my country (DSE) tomorrow. Extracurriculars: Editor for my college's economic society's blog along with a bunch of other stuff. Extremely worried that my GRE score alone is going to p...</x:v>
      </x:c>
      <x:c r="X3956" s="26" t="str">
        <x:v>https://www.reddit.com/r/gradadmissions/comments/1m5h8cy/think_i_just_bombed_the_gre_and_am_panicking/</x:v>
      </x:c>
      <x:c r="Y3956" s="26" t="str">
        <x:v>https://www.reddit.com/r/gradadmissions/comments/1m5h8cy/think_i_just_bombed_the_gre_and_am_panicking/</x:v>
      </x:c>
      <x:c r="Z3956" s="56" t="str">
        <x:v>Acronym-only institution match</x:v>
      </x:c>
      <x:c r="AA3956" s="21" t="str">
        <x:v>No</x:v>
      </x:c>
    </x:row>
    <x:row r="3957" ht="42" customHeight="1">
      <x:c r="A3957" s="24" t="str">
        <x:v>1m5h8cy-6</x:v>
      </x:c>
      <x:c r="B3957" s="24" t="n">
        <x:v>6</x:v>
      </x:c>
      <x:c r="C3957" s="24" t="str">
        <x:v>QS</x:v>
      </x:c>
      <x:c r="D3957" s="24" t="n">
        <x:v>6</x:v>
      </x:c>
      <x:c r="E3957" s="24" t="str">
        <x:v>The London School of Economics and Political Science (LSE)</x:v>
      </x:c>
      <x:c r="F3957" s="24" t="str">
        <x:v>MSc Environmental Policy and Regulation</x:v>
      </x:c>
      <x:c r="G3957" s="24" t="str">
        <x:v>6</x:v>
      </x:c>
      <x:c r="H3957" s="24"/>
      <x:c r="I3957" s="24" t="str">
        <x:v>gradadmissions</x:v>
      </x:c>
      <x:c r="J3957" s="24" t="n">
        <x:v>45859.508425925924</x:v>
      </x:c>
      <x:c r="K3957" s="24" t="str">
        <x:v>2025-07</x:v>
      </x:c>
      <x:c r="L3957" s="24" t="str">
        <x:v>Medium</x:v>
      </x:c>
      <x:c r="M3957" s="24" t="str">
        <x:v>Institution name</x:v>
      </x:c>
      <x:c r="N3957" s="24" t="str">
        <x:v>LSE</x:v>
      </x:c>
      <x:c r="O3957" s="24" t="str"/>
      <x:c r="P3957" s="24" t="str">
        <x:v>admission | msc</x:v>
      </x:c>
      <x:c r="Q3957" s="24" t="str"/>
      <x:c r="R3957" s="24" t="n">
        <x:v>0</x:v>
      </x:c>
      <x:c r="S3957" s="24" t="n">
        <x:v>1</x:v>
      </x:c>
      <x:c r="T3957" s="24" t="n">
        <x:v>0.28999999165534973</x:v>
      </x:c>
      <x:c r="U3957" s="24" t="str">
        <x:v>Social Sciences</x:v>
      </x:c>
      <x:c r="V3957" s="24" t="str">
        <x:v>Think I just bombed the GRE and am panicking. Anyone please care to chance me?</x:v>
      </x:c>
      <x:c r="W3957" s="24" t="str">
        <x:v>Hey guys, I quite literally just got home from the test centre and I'm in an absolute state. After preparing for months I managed to only get a 164 on the quantitative section (and a shameful 155 on verbal but I don't think that matters so I'm not as pressed about it). I'm applying to the following programs: 1. Oxford MPhil Economics 2. Cambridge MPhil Economic Research 3. LSE MSc Economics 4. UCL MSc Economics Is my GRE score sufficient for admission into these? I keep reading about how a score below 166 is worth nothing nowadays and now I'm worried. I believe the rest of my profile is quite strong and I'm listing it below: GPA: 9.1/10 (considered a first with honours everywhere I'm applying) Math background: Done everything apart from real analysis (Calc III, Linear Algebra, etc.) Experience: 2 internships so far (one in regulatory compliance at an inspection agency, one at a large bank in private wealth management). Starting an assistant position with a researcher at the best economics school in my country (DSE) tomorrow. Extracurriculars: Editor for my college's economic society's blog along with a bunch of other stuff. Extremely worried that my GRE score alone is going to p...</x:v>
      </x:c>
      <x:c r="X3957" s="27" t="str">
        <x:v>https://www.reddit.com/r/gradadmissions/comments/1m5h8cy/think_i_just_bombed_the_gre_and_am_panicking/</x:v>
      </x:c>
      <x:c r="Y3957" s="27" t="str">
        <x:v>https://www.reddit.com/r/gradadmissions/comments/1m5h8cy/think_i_just_bombed_the_gre_and_am_panicking/</x:v>
      </x:c>
      <x:c r="Z3957" s="56" t="str">
        <x:v>Acronym-only institution match</x:v>
      </x:c>
      <x:c r="AA3957" s="24" t="str">
        <x:v>No</x:v>
      </x:c>
    </x:row>
    <x:row r="3958" ht="42" customHeight="1">
      <x:c r="A3958" s="21" t="str">
        <x:v>1m5bdx1-5</x:v>
      </x:c>
      <x:c r="B3958" s="21" t="n">
        <x:v>5</x:v>
      </x:c>
      <x:c r="C3958" s="21" t="str">
        <x:v>QS</x:v>
      </x:c>
      <x:c r="D3958" s="21" t="n">
        <x:v>5</x:v>
      </x:c>
      <x:c r="E3958" s="21" t="str">
        <x:v>University of British Columbia</x:v>
      </x:c>
      <x:c r="F3958" s="21" t="str">
        <x:v>Master of Engineering Leadership in Clean Energy Engineering</x:v>
      </x:c>
      <x:c r="G3958" s="21" t="str">
        <x:v>5</x:v>
      </x:c>
      <x:c r="H3958" s="21"/>
      <x:c r="I3958" s="21" t="str">
        <x:v>gradadmissions</x:v>
      </x:c>
      <x:c r="J3958" s="21" t="n">
        <x:v>45859.264189814814</x:v>
      </x:c>
      <x:c r="K3958" s="21" t="str">
        <x:v>2025-07</x:v>
      </x:c>
      <x:c r="L3958" s="21" t="str">
        <x:v>Medium</x:v>
      </x:c>
      <x:c r="M3958" s="21" t="str">
        <x:v>Institution name</x:v>
      </x:c>
      <x:c r="N3958" s="21" t="str">
        <x:v>UBC</x:v>
      </x:c>
      <x:c r="O3958" s="21" t="str"/>
      <x:c r="P3958" s="21" t="str">
        <x:v>accepted | msc | program</x:v>
      </x:c>
      <x:c r="Q3958" s="21" t="str"/>
      <x:c r="R3958" s="21" t="n">
        <x:v>1</x:v>
      </x:c>
      <x:c r="S3958" s="21" t="n">
        <x:v>0</x:v>
      </x:c>
      <x:c r="T3958" s="21" t="n">
        <x:v>0.6700000166893005</x:v>
      </x:c>
      <x:c r="U3958" s="21" t="str">
        <x:v>Business</x:v>
      </x:c>
      <x:c r="V3958" s="21" t="str">
        <x:v>UBC Msc in Finance GMAT score??</x:v>
      </x:c>
      <x:c r="W3958" s="21" t="str">
        <x:v>Hello! I'm applying to the UBC MSc in Finance program and couldn't find information on the required GMAT scores. For the MBA program, it states a minimum of 555 and a recommended 605 on the GMAT Focus Edition, but there's no information for the MSc in Finance. If you've been accepted into or are currently in this program, could you let me know what score you submitted? GRE scores are also fine!</x:v>
      </x:c>
      <x:c r="X3958" s="26" t="str">
        <x:v>https://www.reddit.com/r/gradadmissions/comments/1m5bdx1/ubc_msc_in_finance_gmat_score/</x:v>
      </x:c>
      <x:c r="Y3958" s="26" t="str">
        <x:v>https://www.reddit.com/r/gradadmissions/comments/1m5bdx1/ubc_msc_in_finance_gmat_score/</x:v>
      </x:c>
      <x:c r="Z3958" s="56" t="str">
        <x:v>Acronym-only institution match</x:v>
      </x:c>
      <x:c r="AA3958" s="21" t="str">
        <x:v>No</x:v>
      </x:c>
    </x:row>
    <x:row r="3959" ht="42" customHeight="1">
      <x:c r="A3959" s="24" t="str">
        <x:v>1m4rye5-10</x:v>
      </x:c>
      <x:c r="B3959" s="24" t="n">
        <x:v>10</x:v>
      </x:c>
      <x:c r="C3959" s="24" t="str">
        <x:v>QS</x:v>
      </x:c>
      <x:c r="D3959" s="24" t="n">
        <x:v>10</x:v>
      </x:c>
      <x:c r="E3959" s="24" t="str">
        <x:v>The University of Manchester</x:v>
      </x:c>
      <x:c r="F3959" s="24" t="str">
        <x:v>MSc Environmental Governance</x:v>
      </x:c>
      <x:c r="G3959" s="24" t="str">
        <x:v>10</x:v>
      </x:c>
      <x:c r="H3959" s="24" t="str">
        <x:v>1</x:v>
      </x:c>
      <x:c r="I3959" s="24" t="str">
        <x:v>gradadmissions</x:v>
      </x:c>
      <x:c r="J3959" s="24" t="n">
        <x:v>45858.65163194444</x:v>
      </x:c>
      <x:c r="K3959" s="24" t="str">
        <x:v>2025-07</x:v>
      </x:c>
      <x:c r="L3959" s="24" t="str">
        <x:v>Medium</x:v>
      </x:c>
      <x:c r="M3959" s="24" t="str">
        <x:v>Institution name</x:v>
      </x:c>
      <x:c r="N3959" s="24" t="str">
        <x:v>University of Manchester</x:v>
      </x:c>
      <x:c r="O3959" s="24" t="str"/>
      <x:c r="P3959" s="24" t="str">
        <x:v>admission | msc | grad school | tuition | career</x:v>
      </x:c>
      <x:c r="Q3959" s="24" t="str"/>
      <x:c r="R3959" s="24" t="n">
        <x:v>0</x:v>
      </x:c>
      <x:c r="S3959" s="24" t="n">
        <x:v>0</x:v>
      </x:c>
      <x:c r="T3959" s="24" t="n">
        <x:v>0.4000000059604645</x:v>
      </x:c>
      <x:c r="U3959" s="24" t="str">
        <x:v>Business</x:v>
      </x:c>
      <x:c r="V3959" s="24" t="str">
        <x:v>How did I find myself here again?</x:v>
      </x:c>
      <x:c r="W3959" s="24" t="str">
        <x:v>Hello hi! I’m back get a pulse check and the views of folks other than me on making a decision for grad school. For context: I’m a 26 year old marketing professional at an MBB with 5 years of work ex, who had secured admission to Columbia (MS Strategic Communications) and NYU (MS Integrated Marketing). After much deliberation, I decided NYU would be a better fit for me and my goals and enrolled in the same. As an international student however, the US is - politely said - a mess at the moment. So I pivoted. I then explored universities in the UK and applied. I have received admission to the University of Bath (MSc. Marketing), University of Warwick (MSc. Business with Marketing) and University of Manchester (MSc. Digital Marketing). I would love to hear folks’ opinions about the above, what would you chose and why. I have my own thoughts - but I’ll withhold them to avoid swaying any perception. Considerations for me: money thankfully is not a major issue for me when it comes to the tuition portion of it especially. The priority is a useful education to advance my career and its growth. I’m more of a city girl for sure, but given the programs are only 1 year - I’m open to explorin...</x:v>
      </x:c>
      <x:c r="X3959" s="27" t="str">
        <x:v>https://www.reddit.com/r/gradadmissions/comments/1m4rye5/how_did_i_find_myself_here_again/</x:v>
      </x:c>
      <x:c r="Y3959" s="27" t="str">
        <x:v>https://www.reddit.com/r/gradadmissions/comments/1m4rye5/how_did_i_find_myself_here_again/</x:v>
      </x:c>
      <x:c r="Z3959" s="24" t="str"/>
      <x:c r="AA3959" s="24" t="str">
        <x:v>No</x:v>
      </x:c>
    </x:row>
    <x:row r="3960" ht="42" customHeight="1">
      <x:c r="A3960" s="21" t="str">
        <x:v>1m4rye5-20</x:v>
      </x:c>
      <x:c r="B3960" s="21" t="n">
        <x:v>20</x:v>
      </x:c>
      <x:c r="C3960" s="21" t="str">
        <x:v>QS</x:v>
      </x:c>
      <x:c r="D3960" s="21" t="n">
        <x:v>20</x:v>
      </x:c>
      <x:c r="E3960" s="21" t="str">
        <x:v>New York University (NYU)</x:v>
      </x:c>
      <x:c r="F3960" s="21" t="str">
        <x:v>MS in Environmental Policy and Sustainability Management</x:v>
      </x:c>
      <x:c r="G3960" s="21" t="str">
        <x:v>20</x:v>
      </x:c>
      <x:c r="H3960" s="21"/>
      <x:c r="I3960" s="21" t="str">
        <x:v>gradadmissions</x:v>
      </x:c>
      <x:c r="J3960" s="21" t="n">
        <x:v>45858.65163194444</x:v>
      </x:c>
      <x:c r="K3960" s="21" t="str">
        <x:v>2025-07</x:v>
      </x:c>
      <x:c r="L3960" s="21" t="str">
        <x:v>Medium</x:v>
      </x:c>
      <x:c r="M3960" s="21" t="str">
        <x:v>Institution name</x:v>
      </x:c>
      <x:c r="N3960" s="21" t="str">
        <x:v>NYU</x:v>
      </x:c>
      <x:c r="O3960" s="21" t="str"/>
      <x:c r="P3960" s="21" t="str">
        <x:v>admission | msc | grad school | tuition | career</x:v>
      </x:c>
      <x:c r="Q3960" s="21" t="str"/>
      <x:c r="R3960" s="21" t="n">
        <x:v>0</x:v>
      </x:c>
      <x:c r="S3960" s="21" t="n">
        <x:v>0</x:v>
      </x:c>
      <x:c r="T3960" s="21" t="n">
        <x:v>0.4000000059604645</x:v>
      </x:c>
      <x:c r="U3960" s="21" t="str">
        <x:v>Business</x:v>
      </x:c>
      <x:c r="V3960" s="21" t="str">
        <x:v>How did I find myself here again?</x:v>
      </x:c>
      <x:c r="W3960" s="21" t="str">
        <x:v>Hello hi! I’m back get a pulse check and the views of folks other than me on making a decision for grad school. For context: I’m a 26 year old marketing professional at an MBB with 5 years of work ex, who had secured admission to Columbia (MS Strategic Communications) and NYU (MS Integrated Marketing). After much deliberation, I decided NYU would be a better fit for me and my goals and enrolled in the same. As an international student however, the US is - politely said - a mess at the moment. So I pivoted. I then explored universities in the UK and applied. I have received admission to the University of Bath (MSc. Marketing), University of Warwick (MSc. Business with Marketing) and University of Manchester (MSc. Digital Marketing). I would love to hear folks’ opinions about the above, what would you chose and why. I have my own thoughts - but I’ll withhold them to avoid swaying any perception. Considerations for me: money thankfully is not a major issue for me when it comes to the tuition portion of it especially. The priority is a useful education to advance my career and its growth. I’m more of a city girl for sure, but given the programs are only 1 year - I’m open to explorin...</x:v>
      </x:c>
      <x:c r="X3960" s="26" t="str">
        <x:v>https://www.reddit.com/r/gradadmissions/comments/1m4rye5/how_did_i_find_myself_here_again/</x:v>
      </x:c>
      <x:c r="Y3960" s="26" t="str">
        <x:v>https://www.reddit.com/r/gradadmissions/comments/1m4rye5/how_did_i_find_myself_here_again/</x:v>
      </x:c>
      <x:c r="Z3960" s="56" t="str">
        <x:v>Acronym-only institution match</x:v>
      </x:c>
      <x:c r="AA3960" s="21" t="str">
        <x:v>No</x:v>
      </x:c>
    </x:row>
    <x:row r="3961" ht="42" customHeight="1">
      <x:c r="A3961" s="24" t="str">
        <x:v>1m4p1dj-14</x:v>
      </x:c>
      <x:c r="B3961" s="24" t="n">
        <x:v>14</x:v>
      </x:c>
      <x:c r="C3961" s="24" t="str">
        <x:v>QS</x:v>
      </x:c>
      <x:c r="D3961" s="24" t="n">
        <x:v>14</x:v>
      </x:c>
      <x:c r="E3961" s="24" t="str">
        <x:v>Stanford University</x:v>
      </x:c>
      <x:c r="F3961" s="24" t="str">
        <x:v>MS Sustainability Science and Practice</x:v>
      </x:c>
      <x:c r="G3961" s="24" t="str">
        <x:v>13</x:v>
      </x:c>
      <x:c r="H3961" s="24"/>
      <x:c r="I3961" s="24" t="str">
        <x:v>gradadmissions</x:v>
      </x:c>
      <x:c r="J3961" s="24" t="n">
        <x:v>45858.56490740741</x:v>
      </x:c>
      <x:c r="K3961" s="24" t="str">
        <x:v>2025-07</x:v>
      </x:c>
      <x:c r="L3961" s="24" t="str">
        <x:v>Medium</x:v>
      </x:c>
      <x:c r="M3961" s="24" t="str">
        <x:v>Institution name</x:v>
      </x:c>
      <x:c r="N3961" s="24" t="str">
        <x:v>Stanford</x:v>
      </x:c>
      <x:c r="O3961" s="24" t="str"/>
      <x:c r="P3961" s="24" t="str">
        <x:v>accepted | masters | graduate | degree | scholarship | campus</x:v>
      </x:c>
      <x:c r="Q3961" s="24" t="str"/>
      <x:c r="R3961" s="24" t="n">
        <x:v>1</x:v>
      </x:c>
      <x:c r="S3961" s="24" t="n">
        <x:v>0</x:v>
      </x:c>
      <x:c r="T3961" s="24" t="n">
        <x:v>1</x:v>
      </x:c>
      <x:c r="U3961" s="24" t="str">
        <x:v>Computer Sciences</x:v>
      </x:c>
      <x:c r="V3961" s="24" t="str">
        <x:v>From Data Engineer to PhD, would really appreciate some kind advice!</x:v>
      </x:c>
      <x:c r="W3961" s="24" t="str">
        <x:v>Hi everyone, This is a vulnerable but hopeful post. I know I’m reaching high, maybe even too high, but this bold dream has been with me for so long that I have to give it everything I have. I just ask that if you decide to reply, please be kind. I’m not naïve, I just believe in possibility when guided with clarity. **Academic &amp; Professional Journey** - 2 years of intense preparation in Mathematics and Physics (preparatory classes for engineering french system) - Ranked in the top third nationally in my country’s competitive engineering school entrance exam. - 3 years at an engineering school (GPA: 3.2/3.5) - Completed my final-year engineering project which was a research in data science and deep learning, in Germany through a competitive scholarship (accepted among top 10%). Final project grade: 4.0/4.0 GPA. And obtained my masters degree. - After graduation with High honours in Computer science and Engineering, I was offered a full-time job in Germany and have been working for 2 years as a Data Engineer, was offered a mid level position despite beeing a fresh graduate after the company’s assessment of my skills and resume. **What I Do Now (and Love Doing):** I’m currently a Da...</x:v>
      </x:c>
      <x:c r="X3961" s="27" t="str">
        <x:v>https://www.reddit.com/r/gradadmissions/comments/1m4p1dj/from_data_engineer_to_phd_would_really_appreciate/</x:v>
      </x:c>
      <x:c r="Y3961" s="27" t="str">
        <x:v>https://www.reddit.com/r/gradadmissions/comments/1m4p1dj/from_data_engineer_to_phd_would_really_appreciate/</x:v>
      </x:c>
      <x:c r="Z3961" s="24" t="str"/>
      <x:c r="AA3961" s="24" t="str">
        <x:v>No</x:v>
      </x:c>
    </x:row>
    <x:row r="3962" ht="42" customHeight="1">
      <x:c r="A3962" s="21" t="str">
        <x:v>1m4gd82-14</x:v>
      </x:c>
      <x:c r="B3962" s="21" t="n">
        <x:v>14</x:v>
      </x:c>
      <x:c r="C3962" s="21" t="str">
        <x:v>QS</x:v>
      </x:c>
      <x:c r="D3962" s="21" t="n">
        <x:v>14</x:v>
      </x:c>
      <x:c r="E3962" s="21" t="str">
        <x:v>Stanford University</x:v>
      </x:c>
      <x:c r="F3962" s="21" t="str">
        <x:v>MS Sustainability Science and Practice</x:v>
      </x:c>
      <x:c r="G3962" s="21" t="str">
        <x:v>13</x:v>
      </x:c>
      <x:c r="H3962" s="21"/>
      <x:c r="I3962" s="21" t="str">
        <x:v>gradadmissions</x:v>
      </x:c>
      <x:c r="J3962" s="21" t="n">
        <x:v>45858.20224537037</x:v>
      </x:c>
      <x:c r="K3962" s="21" t="str">
        <x:v>2025-07</x:v>
      </x:c>
      <x:c r="L3962" s="21" t="str">
        <x:v>Medium</x:v>
      </x:c>
      <x:c r="M3962" s="21" t="str">
        <x:v>Institution name</x:v>
      </x:c>
      <x:c r="N3962" s="21" t="str">
        <x:v>Stanford</x:v>
      </x:c>
      <x:c r="O3962" s="21" t="str"/>
      <x:c r="P3962" s="21" t="str">
        <x:v>professor</x:v>
      </x:c>
      <x:c r="Q3962" s="21" t="str"/>
      <x:c r="R3962" s="21" t="n">
        <x:v>0</x:v>
      </x:c>
      <x:c r="S3962" s="21" t="n">
        <x:v>1</x:v>
      </x:c>
      <x:c r="T3962" s="21" t="n">
        <x:v>0.5</x:v>
      </x:c>
      <x:c r="U3962" s="21" t="str">
        <x:v>Computer Sciences</x:v>
      </x:c>
      <x:c r="V3962" s="21" t="str">
        <x:v>How strong is extremely strong LOR and a phone call vouching for the student from the recommender?</x:v>
      </x:c>
      <x:c r="W3962" s="21" t="str">
        <x:v>Let's say the applicant has okayish stats. 3.9 GPA. But no publication. And the other two LORs are generic-positive. And he is applying to top 4 Machine Learning PhD programs. But one rec letter is from a professor very close to some of the professors in the top 4 Machine Learning programs and he not only writes an extremely strong LOR but also gives a personal phone call to the said professors. The reason he does this is because the applicant has helped a lab immensely but due to some reasons he could not get his name on the paper. Would this help or because he doesn't have publication and the other two LORs are generic-positive, he doesn't have a shot? Would he have a good chance at Stanford MSCS or CMU MS programs? (NLT/MSML/MSR etc)</x:v>
      </x:c>
      <x:c r="X3962" s="26" t="str">
        <x:v>https://www.reddit.com/r/gradadmissions/comments/1m4gd82/how_strong_is_extremely_strong_lor_and_a_phone/</x:v>
      </x:c>
      <x:c r="Y3962" s="26" t="str">
        <x:v>https://www.reddit.com/r/gradadmissions/comments/1m4gd82/how_strong_is_extremely_strong_lor_and_a_phone/</x:v>
      </x:c>
      <x:c r="Z3962" s="21" t="str"/>
      <x:c r="AA3962" s="21" t="str">
        <x:v>No</x:v>
      </x:c>
    </x:row>
    <x:row r="3963" ht="42" customHeight="1">
      <x:c r="A3963" s="24" t="str">
        <x:v>1m4g0g7-61</x:v>
      </x:c>
      <x:c r="B3963" s="24" t="n">
        <x:v>61</x:v>
      </x:c>
      <x:c r="C3963" s="24" t="str">
        <x:v>THE</x:v>
      </x:c>
      <x:c r="D3963" s="24" t="n">
        <x:v>10</x:v>
      </x:c>
      <x:c r="E3963" s="24" t="str">
        <x:v>University of Alberta</x:v>
      </x:c>
      <x:c r="F3963" s="24" t="str">
        <x:v>Master of Sustainability</x:v>
      </x:c>
      <x:c r="G3963" s="24"/>
      <x:c r="H3963" s="24" t="n">
        <x:v>10</x:v>
      </x:c>
      <x:c r="I3963" s="24" t="str">
        <x:v>gradadmissions</x:v>
      </x:c>
      <x:c r="J3963" s="24" t="n">
        <x:v>45858.18791666667</x:v>
      </x:c>
      <x:c r="K3963" s="24" t="str">
        <x:v>2025-07</x:v>
      </x:c>
      <x:c r="L3963" s="24" t="str">
        <x:v>Medium</x:v>
      </x:c>
      <x:c r="M3963" s="24" t="str">
        <x:v>Institution name</x:v>
      </x:c>
      <x:c r="N3963" s="24" t="str">
        <x:v>University of Alberta</x:v>
      </x:c>
      <x:c r="O3963" s="24" t="str"/>
      <x:c r="P3963" s="24" t="str">
        <x:v>application | admission | master | program | degree</x:v>
      </x:c>
      <x:c r="Q3963" s="24" t="str"/>
      <x:c r="R3963" s="24" t="n">
        <x:v>1</x:v>
      </x:c>
      <x:c r="S3963" s="24" t="n">
        <x:v>0</x:v>
      </x:c>
      <x:c r="T3963" s="24" t="n">
        <x:v>1</x:v>
      </x:c>
      <x:c r="U3963" s="24" t="str">
        <x:v>Engineering</x:v>
      </x:c>
      <x:c r="V3963" s="24" t="str">
        <x:v>Application of Master's with late IELTS but submit before deadline</x:v>
      </x:c>
      <x:c r="W3963" s="24" t="str">
        <x:v>I planned to apply for an engineering master's degree in Canada for fall 2026. Normally the international program admission deadline is late March or early April. But I might take the IELTS exam in early March 2026. Even I will be done before the deadline for the application, but people said I should apply earlier, around 1-2 months, to boost my chance of admission and send the IELTS score immediately after getting results. I will definitely submit the application before the deadline, but it may be 1-2 weeks prior to that date. What should I do? Should I wait to gather all the documents and apply one week before the deadline, or should I submit some documents earlier or later, specifically for the IELTS exam results? Does a university in Canada accept these options? And I mean, can I still upload extra documents after submitting and payment but before the deadline? Do you have any previous experiences with this process and any recommendations? If I did not apply this period, I might need to wait more than 1 extra year, but I think I do not want to do that if it happens during that gap period. International Program (1) University of Alberta (2) University of Calgary (3) MC Master</x:v>
      </x:c>
      <x:c r="X3963" s="27" t="str">
        <x:v>https://www.reddit.com/r/gradadmissions/comments/1m4g0g7/application_of_masters_with_late_ielts_but_submit/</x:v>
      </x:c>
      <x:c r="Y3963" s="27" t="str">
        <x:v>https://www.reddit.com/r/gradadmissions/comments/1m4g0g7/application_of_masters_with_late_ielts_but_submit/</x:v>
      </x:c>
      <x:c r="Z3963" s="24" t="str"/>
      <x:c r="AA3963" s="24" t="str">
        <x:v>No</x:v>
      </x:c>
    </x:row>
    <x:row r="3964" ht="42" customHeight="1">
      <x:c r="A3964" s="21" t="str">
        <x:v>1m4a2c4-14</x:v>
      </x:c>
      <x:c r="B3964" s="21" t="n">
        <x:v>14</x:v>
      </x:c>
      <x:c r="C3964" s="21" t="str">
        <x:v>QS</x:v>
      </x:c>
      <x:c r="D3964" s="21" t="n">
        <x:v>14</x:v>
      </x:c>
      <x:c r="E3964" s="21" t="str">
        <x:v>Stanford University</x:v>
      </x:c>
      <x:c r="F3964" s="21" t="str">
        <x:v>MS Sustainability Science and Practice</x:v>
      </x:c>
      <x:c r="G3964" s="21" t="str">
        <x:v>13</x:v>
      </x:c>
      <x:c r="H3964" s="21"/>
      <x:c r="I3964" s="21" t="str">
        <x:v>gradadmissions</x:v>
      </x:c>
      <x:c r="J3964" s="21" t="n">
        <x:v>45857.97388888889</x:v>
      </x:c>
      <x:c r="K3964" s="21" t="str">
        <x:v>2025-07</x:v>
      </x:c>
      <x:c r="L3964" s="21" t="str">
        <x:v>Medium</x:v>
      </x:c>
      <x:c r="M3964" s="21" t="str">
        <x:v>Institution name</x:v>
      </x:c>
      <x:c r="N3964" s="21" t="str">
        <x:v>Stanford</x:v>
      </x:c>
      <x:c r="O3964" s="21" t="str"/>
      <x:c r="P3964" s="21" t="str">
        <x:v>accepted | masters | graduate | degree | scholarship | campus</x:v>
      </x:c>
      <x:c r="Q3964" s="21" t="str"/>
      <x:c r="R3964" s="21" t="n">
        <x:v>1</x:v>
      </x:c>
      <x:c r="S3964" s="21" t="n">
        <x:v>1</x:v>
      </x:c>
      <x:c r="T3964" s="21" t="n">
        <x:v>0.6700000166893005</x:v>
      </x:c>
      <x:c r="U3964" s="21" t="str">
        <x:v>Computer Sciences</x:v>
      </x:c>
      <x:c r="V3964" s="21" t="str">
        <x:v>From a Data Engineer to Phd, would really appreciate kind advice!</x:v>
      </x:c>
      <x:c r="W3964" s="21" t="str">
        <x:v>Hi everyone, This is a vulnerable but hopeful post. I know I’m reaching high, maybe even too high, but this bold dream has been with me for so long that I have to give it everything I have. I just ask that if you decide to reply, please be kind. I’m not naïve, I just believe in possibility when guided with clarity. **Academic &amp; Professional Journey** - 2 years of intense preparation in Mathematics and Physics (preparatory classes for engineering french system) - Ranked in the top third nationally in my country’s competitive engineering school entrance exam. - 3 years at an engineering school (GPA: 3.2/3.5) - Completed my final-year engineering project which was a research in data science and deep learning, in Germany through a competitive scholarship (accepted among top 10%). Final project grade: 4.0/4.0 GPA. And obtained my masters degree. - After graduation with High honours in Computer science and Engineering, I was offered a full-time job in Germany and have been working for 2 years as a Data Engineer, was offered a mid level position despite beeing a fresh graduate after the company’s assessment of my skills and resume. **What I Do Now (and Love Doing):** I’m currently a Da...</x:v>
      </x:c>
      <x:c r="X3964" s="26" t="str">
        <x:v>https://www.reddit.com/r/gradadmissions/comments/1m4a2c4/from_a_data_engineer_to_phd_would_really/</x:v>
      </x:c>
      <x:c r="Y3964" s="26" t="str">
        <x:v>https://www.reddit.com/r/gradadmissions/comments/1m4a2c4/from_a_data_engineer_to_phd_would_really/</x:v>
      </x:c>
      <x:c r="Z3964" s="21" t="str"/>
      <x:c r="AA3964" s="21" t="str">
        <x:v>No</x:v>
      </x:c>
    </x:row>
    <x:row r="3965" ht="42" customHeight="1">
      <x:c r="A3965" s="24" t="str">
        <x:v>1m45q97-18</x:v>
      </x:c>
      <x:c r="B3965" s="24" t="n">
        <x:v>18</x:v>
      </x:c>
      <x:c r="C3965" s="24" t="str">
        <x:v>QS</x:v>
      </x:c>
      <x:c r="D3965" s="24" t="n">
        <x:v>18</x:v>
      </x:c>
      <x:c r="E3965" s="24" t="str">
        <x:v>King's College London</x:v>
      </x:c>
      <x:c r="F3965" s="24" t="str">
        <x:v>Environment, Politics and Development MSc</x:v>
      </x:c>
      <x:c r="G3965" s="24" t="n">
        <x:v>16</x:v>
      </x:c>
      <x:c r="H3965" s="24"/>
      <x:c r="I3965" s="24" t="str">
        <x:v>gradadmissions</x:v>
      </x:c>
      <x:c r="J3965" s="24" t="n">
        <x:v>45857.83935185185</x:v>
      </x:c>
      <x:c r="K3965" s="24" t="str">
        <x:v>2025-07</x:v>
      </x:c>
      <x:c r="L3965" s="24" t="str">
        <x:v>Medium</x:v>
      </x:c>
      <x:c r="M3965" s="24" t="str">
        <x:v>Institution name</x:v>
      </x:c>
      <x:c r="N3965" s="24" t="str">
        <x:v>KCL</x:v>
      </x:c>
      <x:c r="O3965" s="24" t="str"/>
      <x:c r="P3965" s="24" t="str">
        <x:v>msc</x:v>
      </x:c>
      <x:c r="Q3965" s="24" t="str"/>
      <x:c r="R3965" s="24" t="n">
        <x:v>0</x:v>
      </x:c>
      <x:c r="S3965" s="24" t="n">
        <x:v>0</x:v>
      </x:c>
      <x:c r="T3965" s="24" t="n">
        <x:v>0.5</x:v>
      </x:c>
      <x:c r="U3965" s="24" t="str">
        <x:v>Business</x:v>
      </x:c>
      <x:c r="V3965" s="24" t="str">
        <x:v>Anyone heard back from KCL International Management MSc yet?</x:v>
      </x:c>
      <x:c r="W3965" s="24" t="str"/>
      <x:c r="X3965" s="27" t="str">
        <x:v>https://www.reddit.com/r/gradadmissions/comments/1m45q97/anyone_heard_back_from_kcl_international/</x:v>
      </x:c>
      <x:c r="Y3965" s="27" t="str">
        <x:v>/r/KCL/comments/1m45nhn/anyone_heard_back_from_kcl_international/</x:v>
      </x:c>
      <x:c r="Z3965" s="56" t="str">
        <x:v>Acronym-only institution match</x:v>
      </x:c>
      <x:c r="AA3965" s="24" t="str">
        <x:v>No</x:v>
      </x:c>
    </x:row>
    <x:row r="3966" ht="42" customHeight="1">
      <x:c r="A3966" s="21" t="str">
        <x:v>1m3vtz6-13</x:v>
      </x:c>
      <x:c r="B3966" s="21" t="n">
        <x:v>13</x:v>
      </x:c>
      <x:c r="C3966" s="21" t="str">
        <x:v>QS</x:v>
      </x:c>
      <x:c r="D3966" s="21" t="n">
        <x:v>13</x:v>
      </x:c>
      <x:c r="E3966" s="21" t="str">
        <x:v>University of California, Berkeley (UCB)</x:v>
      </x:c>
      <x:c r="F3966" s="21" t="str">
        <x:v>Master of Climate Solutions</x:v>
      </x:c>
      <x:c r="G3966" s="21" t="n">
        <x:v>11</x:v>
      </x:c>
      <x:c r="H3966" s="21"/>
      <x:c r="I3966" s="21" t="str">
        <x:v>gradadmissions</x:v>
      </x:c>
      <x:c r="J3966" s="21" t="n">
        <x:v>45857.54733796296</x:v>
      </x:c>
      <x:c r="K3966" s="21" t="str">
        <x:v>2025-07</x:v>
      </x:c>
      <x:c r="L3966" s="21" t="str">
        <x:v>Medium</x:v>
      </x:c>
      <x:c r="M3966" s="21" t="str">
        <x:v>Institution name</x:v>
      </x:c>
      <x:c r="N3966" s="21" t="str">
        <x:v>UC Berkeley</x:v>
      </x:c>
      <x:c r="O3966" s="21" t="str"/>
      <x:c r="P3966" s="21" t="str">
        <x:v>admission | offer | programme</x:v>
      </x:c>
      <x:c r="Q3966" s="21" t="str"/>
      <x:c r="R3966" s="21" t="n">
        <x:v>1</x:v>
      </x:c>
      <x:c r="S3966" s="21" t="n">
        <x:v>3</x:v>
      </x:c>
      <x:c r="T3966" s="21" t="n">
        <x:v>1</x:v>
      </x:c>
      <x:c r="U3966" s="21" t="str">
        <x:v>Computational Sciences</x:v>
      </x:c>
      <x:c r="V3966" s="21" t="str">
        <x:v>Which states in the U. S. have legislation restricting the admission of funded international students?</x:v>
      </x:c>
      <x:c r="W3966" s="21" t="str">
        <x:v>Dear r/gradadmissions , I have a question concerning applications to universities in the United States. Although my intended programme is mathematics, this detail itself is not particularly relevant. However, you might be aware that many postgraduate programmes in my field typically offer Teaching Assistant positions as a primary means of funding for students. In recent years, I have noticed that some U.S. states have introduced laws restricting international students from holding these positions. For instance, in Florida, one such regulation is the **"Activity with Foreign Countries of Concern Guidance Document for State University System Institutions"**. Although I can recite all fifty U.S. states and their capitals from memory, I am not familiar with the laws of each state and lack access to reliable sources of information. Therefore, I am writing to inquire whether you happen to know which U.S. states, like Florida, do not admit international students to funded positions. I am particularly interested in the situation in the following states, as I may be able to find an advisor there. California (for UC Berkeley and UC LA) Oregon Puerto Rico Texas (for TAMU) Wyoming My unders...</x:v>
      </x:c>
      <x:c r="X3966" s="26" t="str">
        <x:v>https://www.reddit.com/r/gradadmissions/comments/1m3vtz6/which_states_in_the_u_s_have_legislation/</x:v>
      </x:c>
      <x:c r="Y3966" s="26" t="str">
        <x:v>https://www.reddit.com/r/gradadmissions/comments/1m3vtz6/which_states_in_the_u_s_have_legislation/</x:v>
      </x:c>
      <x:c r="Z3966" s="21" t="str"/>
      <x:c r="AA3966" s="21" t="str">
        <x:v>No</x:v>
      </x:c>
    </x:row>
    <x:row r="3967" ht="42" customHeight="1">
      <x:c r="A3967" s="24" t="str">
        <x:v>1m3u6b8-20</x:v>
      </x:c>
      <x:c r="B3967" s="24" t="n">
        <x:v>20</x:v>
      </x:c>
      <x:c r="C3967" s="24" t="str">
        <x:v>QS</x:v>
      </x:c>
      <x:c r="D3967" s="24" t="n">
        <x:v>20</x:v>
      </x:c>
      <x:c r="E3967" s="24" t="str">
        <x:v>New York University (NYU)</x:v>
      </x:c>
      <x:c r="F3967" s="24" t="str">
        <x:v>MS in Environmental Policy and Sustainability Management</x:v>
      </x:c>
      <x:c r="G3967" s="24" t="str">
        <x:v>20</x:v>
      </x:c>
      <x:c r="H3967" s="24"/>
      <x:c r="I3967" s="24" t="str">
        <x:v>gradadmissions</x:v>
      </x:c>
      <x:c r="J3967" s="24" t="n">
        <x:v>45857.48762731482</x:v>
      </x:c>
      <x:c r="K3967" s="24" t="str">
        <x:v>2025-07</x:v>
      </x:c>
      <x:c r="L3967" s="24" t="str">
        <x:v>Medium</x:v>
      </x:c>
      <x:c r="M3967" s="24" t="str">
        <x:v>Institution name</x:v>
      </x:c>
      <x:c r="N3967" s="24" t="str">
        <x:v>NYU</x:v>
      </x:c>
      <x:c r="O3967" s="24" t="str"/>
      <x:c r="P3967" s="24" t="str">
        <x:v>application</x:v>
      </x:c>
      <x:c r="Q3967" s="24" t="str"/>
      <x:c r="R3967" s="24" t="n">
        <x:v>0</x:v>
      </x:c>
      <x:c r="S3967" s="24" t="n">
        <x:v>0</x:v>
      </x:c>
      <x:c r="T3967" s="24" t="n">
        <x:v>0.14000000059604645</x:v>
      </x:c>
      <x:c r="U3967" s="24" t="str">
        <x:v>General Advice</x:v>
      </x:c>
      <x:c r="V3967" s="24" t="str">
        <x:v>Does anyone have a NYU application fee waiver?</x:v>
      </x:c>
      <x:c r="W3967" s="24" t="str"/>
      <x:c r="X3967" s="27" t="str">
        <x:v>https://www.reddit.com/r/gradadmissions/comments/1m3u6b8/does_anyone_have_a_nyu_application_fee_waiver/</x:v>
      </x:c>
      <x:c r="Y3967" s="27" t="str">
        <x:v>https://www.reddit.com/r/gradadmissions/comments/1m3u6b8/does_anyone_have_a_nyu_application_fee_waiver/</x:v>
      </x:c>
      <x:c r="Z3967" s="56" t="str">
        <x:v>Acronym-only institution match</x:v>
      </x:c>
      <x:c r="AA3967" s="24" t="str">
        <x:v>No</x:v>
      </x:c>
    </x:row>
    <x:row r="3968" ht="42" customHeight="1">
      <x:c r="A3968" s="21" t="str">
        <x:v>1m3r3x2-20</x:v>
      </x:c>
      <x:c r="B3968" s="21" t="n">
        <x:v>20</x:v>
      </x:c>
      <x:c r="C3968" s="21" t="str">
        <x:v>QS</x:v>
      </x:c>
      <x:c r="D3968" s="21" t="n">
        <x:v>20</x:v>
      </x:c>
      <x:c r="E3968" s="21" t="str">
        <x:v>New York University (NYU)</x:v>
      </x:c>
      <x:c r="F3968" s="21" t="str">
        <x:v>MS in Environmental Policy and Sustainability Management</x:v>
      </x:c>
      <x:c r="G3968" s="21" t="str">
        <x:v>20</x:v>
      </x:c>
      <x:c r="H3968" s="21"/>
      <x:c r="I3968" s="21" t="str">
        <x:v>gradadmissions</x:v>
      </x:c>
      <x:c r="J3968" s="21" t="n">
        <x:v>45857.35092592592</x:v>
      </x:c>
      <x:c r="K3968" s="21" t="str">
        <x:v>2025-07</x:v>
      </x:c>
      <x:c r="L3968" s="21" t="str">
        <x:v>Medium</x:v>
      </x:c>
      <x:c r="M3968" s="21" t="str">
        <x:v>Institution name</x:v>
      </x:c>
      <x:c r="N3968" s="21" t="str">
        <x:v>NYU</x:v>
      </x:c>
      <x:c r="O3968" s="21" t="str"/>
      <x:c r="P3968" s="21" t="str">
        <x:v>offer | rejection | masters | scholarship | professor</x:v>
      </x:c>
      <x:c r="Q3968" s="21" t="str"/>
      <x:c r="R3968" s="21" t="n">
        <x:v>111</x:v>
      </x:c>
      <x:c r="S3968" s="21" t="n">
        <x:v>52</x:v>
      </x:c>
      <x:c r="T3968" s="21" t="n">
        <x:v>0.8899999856948853</x:v>
      </x:c>
      <x:c r="U3968" s="21" t="str">
        <x:v>Venting</x:v>
      </x:c>
      <x:c r="V3968" s="21" t="str">
        <x:v>F1 visa rejection from NYU</x:v>
      </x:c>
      <x:c r="W3968" s="21" t="str">
        <x:v>my f1 visa got rejected twice this year from NYU and its truly an unbelievable situation. i had proper funding (estimated cost 145k and my i20 shows 257k personal funding) and a merit scholarship. first i thought maybe first time it was my interview maybe i wasnot confident enough but second time my interview went real smooth, my professor from NYU sent a letter of support to the consulate and nyu OGS even had their govt liaison sent a letter of support from the NYC Senator office on my behalf to the consulate. i have a job offer awaiting me upon the completion of my masters in my home country and my professor clearly stated that in the LOS. i couldn’t because i wasn’t asked anything regarding that. The only thing that bugs me the wrong way is the fact that the rest of my family members hold US visa (my brother F1, parents b1b2) as my brother (now a phd student at MIT) did his undergraduate from an ivy league and both of them received their us visa during his convocation. i feel so stupid that i invested all my undergraduate working towards this goal only to get rejected at the very end. sometimes i cannot help but think its the end of the world as i really saw myself in NYC. an...</x:v>
      </x:c>
      <x:c r="X3968" s="26" t="str">
        <x:v>https://www.reddit.com/r/gradadmissions/comments/1m3r3x2/f1_visa_rejection_from_nyu/</x:v>
      </x:c>
      <x:c r="Y3968" s="26" t="str">
        <x:v>https://www.reddit.com/r/gradadmissions/comments/1m3r3x2/f1_visa_rejection_from_nyu/</x:v>
      </x:c>
      <x:c r="Z3968" s="56" t="str">
        <x:v>Acronym-only institution match</x:v>
      </x:c>
      <x:c r="AA3968" s="21" t="str">
        <x:v>No</x:v>
      </x:c>
    </x:row>
    <x:row r="3969" ht="42" customHeight="1">
      <x:c r="A3969" s="24" t="str">
        <x:v>1m3r23w-14</x:v>
      </x:c>
      <x:c r="B3969" s="24" t="n">
        <x:v>14</x:v>
      </x:c>
      <x:c r="C3969" s="24" t="str">
        <x:v>QS</x:v>
      </x:c>
      <x:c r="D3969" s="24" t="n">
        <x:v>14</x:v>
      </x:c>
      <x:c r="E3969" s="24" t="str">
        <x:v>Stanford University</x:v>
      </x:c>
      <x:c r="F3969" s="24" t="str">
        <x:v>MS Sustainability Science and Practice</x:v>
      </x:c>
      <x:c r="G3969" s="24" t="str">
        <x:v>13</x:v>
      </x:c>
      <x:c r="H3969" s="24"/>
      <x:c r="I3969" s="24" t="str">
        <x:v>gradadmissions</x:v>
      </x:c>
      <x:c r="J3969" s="24" t="n">
        <x:v>45857.34857638889</x:v>
      </x:c>
      <x:c r="K3969" s="24" t="str">
        <x:v>2025-07</x:v>
      </x:c>
      <x:c r="L3969" s="24" t="str">
        <x:v>Medium</x:v>
      </x:c>
      <x:c r="M3969" s="24" t="str">
        <x:v>Institution name</x:v>
      </x:c>
      <x:c r="N3969" s="24" t="str">
        <x:v>Stanford</x:v>
      </x:c>
      <x:c r="O3969" s="24" t="str"/>
      <x:c r="P3969" s="24" t="str">
        <x:v>accepted | masters | graduate | program | degree | course</x:v>
      </x:c>
      <x:c r="Q3969" s="24" t="str"/>
      <x:c r="R3969" s="24" t="n">
        <x:v>3</x:v>
      </x:c>
      <x:c r="S3969" s="24" t="n">
        <x:v>8</x:v>
      </x:c>
      <x:c r="T3969" s="24" t="n">
        <x:v>0.7099999785423279</x:v>
      </x:c>
      <x:c r="U3969" s="24" t="str">
        <x:v>General Advice</x:v>
      </x:c>
      <x:c r="V3969" s="24" t="str">
        <x:v>Rescind over failing to graduate (from my 2nd bachelor)</x:v>
      </x:c>
      <x:c r="W3969" s="24" t="str">
        <x:v>I got accepted into a masters program starting this autumn. Now I had some struggles with health and from where I stand today it seems like I might will not be able to complete my bachelors (focus related to the Stanford masters) before lecture start at stanford in September. I was wondering If I still have a chance of not being rescinded, as I already have a completed degree (focus unrelated to Stanford masters). Was anyone in a similar situation? So I think I still technically fullfill the requirements of a) having a completed bachelors, and b) having a strong background in my masters field, but of course they expected me to finish this bachelor and this is a "significant decline in academic performance".</x:v>
      </x:c>
      <x:c r="X3969" s="27" t="str">
        <x:v>https://www.reddit.com/r/gradadmissions/comments/1m3r23w/rescind_over_failing_to_graduate_from_my_2nd/</x:v>
      </x:c>
      <x:c r="Y3969" s="27" t="str">
        <x:v>https://www.reddit.com/r/gradadmissions/comments/1m3r23w/rescind_over_failing_to_graduate_from_my_2nd/</x:v>
      </x:c>
      <x:c r="Z3969" s="24" t="str"/>
      <x:c r="AA3969" s="24" t="str">
        <x:v>No</x:v>
      </x:c>
    </x:row>
    <x:row r="3970" ht="42" customHeight="1">
      <x:c r="A3970" s="21" t="str">
        <x:v>1m3pam4-6</x:v>
      </x:c>
      <x:c r="B3970" s="21" t="n">
        <x:v>6</x:v>
      </x:c>
      <x:c r="C3970" s="21" t="str">
        <x:v>QS</x:v>
      </x:c>
      <x:c r="D3970" s="21" t="n">
        <x:v>6</x:v>
      </x:c>
      <x:c r="E3970" s="21" t="str">
        <x:v>The London School of Economics and Political Science (LSE)</x:v>
      </x:c>
      <x:c r="F3970" s="21" t="str">
        <x:v>MSc Environmental Policy and Regulation</x:v>
      </x:c>
      <x:c r="G3970" s="21" t="str">
        <x:v>6</x:v>
      </x:c>
      <x:c r="H3970" s="21"/>
      <x:c r="I3970" s="21" t="str">
        <x:v>gradadmissions</x:v>
      </x:c>
      <x:c r="J3970" s="21" t="n">
        <x:v>45857.27069444444</x:v>
      </x:c>
      <x:c r="K3970" s="21" t="str">
        <x:v>2025-07</x:v>
      </x:c>
      <x:c r="L3970" s="21" t="str">
        <x:v>Medium</x:v>
      </x:c>
      <x:c r="M3970" s="21" t="str">
        <x:v>Institution name</x:v>
      </x:c>
      <x:c r="N3970" s="21" t="str">
        <x:v>LSE</x:v>
      </x:c>
      <x:c r="O3970" s="21" t="str"/>
      <x:c r="P3970" s="21" t="str">
        <x:v>master | graduate | program | programme | curriculum | course | tuition</x:v>
      </x:c>
      <x:c r="Q3970" s="21" t="str"/>
      <x:c r="R3970" s="21" t="n">
        <x:v>0</x:v>
      </x:c>
      <x:c r="S3970" s="21" t="n">
        <x:v>4</x:v>
      </x:c>
      <x:c r="T3970" s="21" t="n">
        <x:v>0.25</x:v>
      </x:c>
      <x:c r="U3970" s="21" t="str">
        <x:v>Social Sciences</x:v>
      </x:c>
      <x:c r="V3970" s="21" t="str">
        <x:v>Why aren't there more two-year LLM programs?</x:v>
      </x:c>
      <x:c r="W3970" s="21" t="str">
        <x:v>I am an LLB graduate with a few years of experience, and I am currently considering pursuing an LLM. However, most of the available programs seem like cash cows. They charge a hefty fee and only last a year (typically 8 to 12 months). The structure is usually seven courses plus a research paper. But when I look at the full list of courses offered by some universities, there are so many I’d genuinely like to study: LSE LLM Programme Structure https://www.lse.ac.uk/law/study/llm/programme-structure QMUL LLM Modules https://www.qmul.ac.uk/law/postgraduate/programmes/llm-dip-cert-modules/laws-modules/ Just look at those courses! Whether I choose an LLM in Taxation or Law and Finance, I find at least 15 courses I would want to take within that concentration with some extra courses that I wanna study irrespective of the concentration. The best option I have come across so far is this program in China: Xiamen University Programme. https://cotp.xmu.edu.cn/COTP_Programme/Academics/Curriculum_and_course_offerings.htm That one doesn’t feel like a cash grab. But honestly, China isn’t my preferred destination for a Master’s in Law. So, are there any other LLM programs that are two years long...</x:v>
      </x:c>
      <x:c r="X3970" s="26" t="str">
        <x:v>https://www.reddit.com/r/gradadmissions/comments/1m3pam4/why_arent_there_more_twoyear_llm_programs/</x:v>
      </x:c>
      <x:c r="Y3970" s="26" t="str">
        <x:v>https://www.reddit.com/r/gradadmissions/comments/1m3pam4/why_arent_there_more_twoyear_llm_programs/</x:v>
      </x:c>
      <x:c r="Z3970" s="56" t="str">
        <x:v>Acronym-only institution match</x:v>
      </x:c>
      <x:c r="AA3970" s="21" t="str">
        <x:v>No</x:v>
      </x:c>
    </x:row>
    <x:row r="3971" ht="42" customHeight="1">
      <x:c r="A3971" s="24" t="str">
        <x:v>1m3d3gf-14</x:v>
      </x:c>
      <x:c r="B3971" s="24" t="n">
        <x:v>14</x:v>
      </x:c>
      <x:c r="C3971" s="24" t="str">
        <x:v>QS</x:v>
      </x:c>
      <x:c r="D3971" s="24" t="n">
        <x:v>14</x:v>
      </x:c>
      <x:c r="E3971" s="24" t="str">
        <x:v>Stanford University</x:v>
      </x:c>
      <x:c r="F3971" s="24" t="str">
        <x:v>MS Sustainability Science and Practice</x:v>
      </x:c>
      <x:c r="G3971" s="24" t="str">
        <x:v>13</x:v>
      </x:c>
      <x:c r="H3971" s="24"/>
      <x:c r="I3971" s="24" t="str">
        <x:v>gradadmissions</x:v>
      </x:c>
      <x:c r="J3971" s="24" t="n">
        <x:v>45856.85388888889</x:v>
      </x:c>
      <x:c r="K3971" s="24" t="str">
        <x:v>2025-07</x:v>
      </x:c>
      <x:c r="L3971" s="24" t="str">
        <x:v>Medium</x:v>
      </x:c>
      <x:c r="M3971" s="24" t="str">
        <x:v>Institution name</x:v>
      </x:c>
      <x:c r="N3971" s="24" t="str">
        <x:v>Stanford</x:v>
      </x:c>
      <x:c r="O3971" s="24" t="str"/>
      <x:c r="P3971" s="24" t="str">
        <x:v>program</x:v>
      </x:c>
      <x:c r="Q3971" s="24" t="str"/>
      <x:c r="R3971" s="24" t="n">
        <x:v>1</x:v>
      </x:c>
      <x:c r="S3971" s="24" t="n">
        <x:v>0</x:v>
      </x:c>
      <x:c r="T3971" s="24" t="n">
        <x:v>1</x:v>
      </x:c>
      <x:c r="U3971" s="24" t="str">
        <x:v>Biological Sciences</x:v>
      </x:c>
      <x:c r="V3971" s="24" t="str">
        <x:v>Applying to a biology PhD program this fall? Join the Stanford Biology Preview Program!</x:v>
      </x:c>
      <x:c r="W3971" s="24" t="str"/>
      <x:c r="X3971" s="27" t="str">
        <x:v>https://www.reddit.com/r/gradadmissions/comments/1m3d3gf/applying_to_a_biology_phd_program_this_fall_join/</x:v>
      </x:c>
      <x:c r="Y3971" s="27" t="str">
        <x:v>https://www.reddit.com/r/gradadmissions/comments/1m3d3gf/applying_to_a_biology_phd_program_this_fall_join/</x:v>
      </x:c>
      <x:c r="Z3971" s="24" t="str"/>
      <x:c r="AA3971" s="24" t="str">
        <x:v>No</x:v>
      </x:c>
    </x:row>
    <x:row r="3972" ht="42" customHeight="1">
      <x:c r="A3972" s="21" t="str">
        <x:v>1m389xw-2</x:v>
      </x:c>
      <x:c r="B3972" s="21" t="n">
        <x:v>2</x:v>
      </x:c>
      <x:c r="C3972" s="21" t="str">
        <x:v>QS</x:v>
      </x:c>
      <x:c r="D3972" s="21" t="n">
        <x:v>2</x:v>
      </x:c>
      <x:c r="E3972" s="21" t="str">
        <x:v>University of Toronto</x:v>
      </x:c>
      <x:c r="F3972" s="21" t="str">
        <x:v>Master of Environment &amp; Sustainability</x:v>
      </x:c>
      <x:c r="G3972" s="21" t="str">
        <x:v>2</x:v>
      </x:c>
      <x:c r="H3972" s="21"/>
      <x:c r="I3972" s="21" t="str">
        <x:v>gradadmissions</x:v>
      </x:c>
      <x:c r="J3972" s="21" t="n">
        <x:v>45856.72215277778</x:v>
      </x:c>
      <x:c r="K3972" s="21" t="str">
        <x:v>2025-07</x:v>
      </x:c>
      <x:c r="L3972" s="21" t="str">
        <x:v>Medium</x:v>
      </x:c>
      <x:c r="M3972" s="21" t="str">
        <x:v>Institution name</x:v>
      </x:c>
      <x:c r="N3972" s="21" t="str">
        <x:v>University of Toronto</x:v>
      </x:c>
      <x:c r="O3972" s="21" t="str"/>
      <x:c r="P3972" s="21" t="str">
        <x:v>master | msc | program | thesis</x:v>
      </x:c>
      <x:c r="Q3972" s="21" t="str"/>
      <x:c r="R3972" s="21" t="n">
        <x:v>4</x:v>
      </x:c>
      <x:c r="S3972" s="21" t="n">
        <x:v>5</x:v>
      </x:c>
      <x:c r="T3972" s="21" t="n">
        <x:v>0.6399999856948853</x:v>
      </x:c>
      <x:c r="U3972" s="21" t="str">
        <x:v>Computer Sciences</x:v>
      </x:c>
      <x:c r="V3972" s="21" t="str">
        <x:v>What am I doing wrong? Can't get PhD / MSCS admits despite OK profile.</x:v>
      </x:c>
      <x:c r="W3972" s="21" t="str">
        <x:v>I am trying since last two years to get into MS by research and a few CS PhD programs. I see my profile is not strong for PhD admits that is why I was focusing on MS by research programs to get more research experience and better LoRs. I am kinda depressed after seeing rejections from: 2024 Fall rejections: MILA MSc ,McGill MSCS, Gatech MSCS, CMU MS LTI, UIUC MSCS, UW Madison MSCS, UT Austin MSCS, UCSD MSCS, UCI MSCS 2025 Fall rejections: TAMU MSCS, UT Austin, UCSD, UMass Amherst MS/PhD program, UIUC MCS/MSCS, UMich, UPenn, Virginia Tech MSCS. In the end I have admits from only NYU Courant MSCS and UMD MS Applied ML. NYU program is very costly (120k+) with insufficient and scarce funding and UMD admit, while cheaper (70k) is a professional Master's with very less selectivity, new program and meager research options. Due to uncertainties, it does not make sense to invest so much into NYU and UMD is not good enough. Here's my profile in brief: GPA: 8.9/10 tier 1 university in India, B.E. in CS, three years of full time software engineering experience at Microsoft, undergrad research: 2 conference papers in top NLP conferences (published during research internships) and 1 workshop ...</x:v>
      </x:c>
      <x:c r="X3972" s="26" t="str">
        <x:v>https://www.reddit.com/r/gradadmissions/comments/1m389xw/what_am_i_doing_wrong_cant_get_phd_mscs_admits/</x:v>
      </x:c>
      <x:c r="Y3972" s="26" t="str">
        <x:v>https://www.reddit.com/r/gradadmissions/comments/1m389xw/what_am_i_doing_wrong_cant_get_phd_mscs_admits/</x:v>
      </x:c>
      <x:c r="Z3972" s="21" t="str"/>
      <x:c r="AA3972" s="21" t="str">
        <x:v>No</x:v>
      </x:c>
    </x:row>
    <x:row r="3973" ht="42" customHeight="1">
      <x:c r="A3973" s="24" t="str">
        <x:v>1m389xw-9</x:v>
      </x:c>
      <x:c r="B3973" s="24" t="n">
        <x:v>9</x:v>
      </x:c>
      <x:c r="C3973" s="24" t="str">
        <x:v>QS</x:v>
      </x:c>
      <x:c r="D3973" s="24" t="n">
        <x:v>9</x:v>
      </x:c>
      <x:c r="E3973" s="24" t="str">
        <x:v>McGill University</x:v>
      </x:c>
      <x:c r="F3973" s="24" t="str">
        <x:v>MSc Geography - Sustainability Science and Environmental Management research theme</x:v>
      </x:c>
      <x:c r="G3973" s="24" t="str">
        <x:v>9</x:v>
      </x:c>
      <x:c r="H3973" s="24"/>
      <x:c r="I3973" s="24" t="str">
        <x:v>gradadmissions</x:v>
      </x:c>
      <x:c r="J3973" s="24" t="n">
        <x:v>45856.72215277778</x:v>
      </x:c>
      <x:c r="K3973" s="24" t="str">
        <x:v>2025-07</x:v>
      </x:c>
      <x:c r="L3973" s="24" t="str">
        <x:v>Medium</x:v>
      </x:c>
      <x:c r="M3973" s="24" t="str">
        <x:v>Institution name</x:v>
      </x:c>
      <x:c r="N3973" s="24" t="str">
        <x:v>McGill</x:v>
      </x:c>
      <x:c r="O3973" s="24" t="str"/>
      <x:c r="P3973" s="24" t="str">
        <x:v>master | msc | program | thesis</x:v>
      </x:c>
      <x:c r="Q3973" s="24" t="str"/>
      <x:c r="R3973" s="24" t="n">
        <x:v>4</x:v>
      </x:c>
      <x:c r="S3973" s="24" t="n">
        <x:v>5</x:v>
      </x:c>
      <x:c r="T3973" s="24" t="n">
        <x:v>0.6399999856948853</x:v>
      </x:c>
      <x:c r="U3973" s="24" t="str">
        <x:v>Computer Sciences</x:v>
      </x:c>
      <x:c r="V3973" s="24" t="str">
        <x:v>What am I doing wrong? Can't get PhD / MSCS admits despite OK profile.</x:v>
      </x:c>
      <x:c r="W3973" s="24" t="str">
        <x:v>I am trying since last two years to get into MS by research and a few CS PhD programs. I see my profile is not strong for PhD admits that is why I was focusing on MS by research programs to get more research experience and better LoRs. I am kinda depressed after seeing rejections from: 2024 Fall rejections: MILA MSc ,McGill MSCS, Gatech MSCS, CMU MS LTI, UIUC MSCS, UW Madison MSCS, UT Austin MSCS, UCSD MSCS, UCI MSCS 2025 Fall rejections: TAMU MSCS, UT Austin, UCSD, UMass Amherst MS/PhD program, UIUC MCS/MSCS, UMich, UPenn, Virginia Tech MSCS. In the end I have admits from only NYU Courant MSCS and UMD MS Applied ML. NYU program is very costly (120k+) with insufficient and scarce funding and UMD admit, while cheaper (70k) is a professional Master's with very less selectivity, new program and meager research options. Due to uncertainties, it does not make sense to invest so much into NYU and UMD is not good enough. Here's my profile in brief: GPA: 8.9/10 tier 1 university in India, B.E. in CS, three years of full time software engineering experience at Microsoft, undergrad research: 2 conference papers in top NLP conferences (published during research internships) and 1 workshop ...</x:v>
      </x:c>
      <x:c r="X3973" s="27" t="str">
        <x:v>https://www.reddit.com/r/gradadmissions/comments/1m389xw/what_am_i_doing_wrong_cant_get_phd_mscs_admits/</x:v>
      </x:c>
      <x:c r="Y3973" s="27" t="str">
        <x:v>https://www.reddit.com/r/gradadmissions/comments/1m389xw/what_am_i_doing_wrong_cant_get_phd_mscs_admits/</x:v>
      </x:c>
      <x:c r="Z3973" s="24" t="str"/>
      <x:c r="AA3973" s="24" t="str">
        <x:v>No</x:v>
      </x:c>
    </x:row>
    <x:row r="3974" ht="42" customHeight="1">
      <x:c r="A3974" s="21" t="str">
        <x:v>1m389xw-20</x:v>
      </x:c>
      <x:c r="B3974" s="21" t="n">
        <x:v>20</x:v>
      </x:c>
      <x:c r="C3974" s="21" t="str">
        <x:v>QS</x:v>
      </x:c>
      <x:c r="D3974" s="21" t="n">
        <x:v>20</x:v>
      </x:c>
      <x:c r="E3974" s="21" t="str">
        <x:v>New York University (NYU)</x:v>
      </x:c>
      <x:c r="F3974" s="21" t="str">
        <x:v>MS in Environmental Policy and Sustainability Management</x:v>
      </x:c>
      <x:c r="G3974" s="21" t="str">
        <x:v>20</x:v>
      </x:c>
      <x:c r="H3974" s="21"/>
      <x:c r="I3974" s="21" t="str">
        <x:v>gradadmissions</x:v>
      </x:c>
      <x:c r="J3974" s="21" t="n">
        <x:v>45856.72215277778</x:v>
      </x:c>
      <x:c r="K3974" s="21" t="str">
        <x:v>2025-07</x:v>
      </x:c>
      <x:c r="L3974" s="21" t="str">
        <x:v>Medium</x:v>
      </x:c>
      <x:c r="M3974" s="21" t="str">
        <x:v>Institution name</x:v>
      </x:c>
      <x:c r="N3974" s="21" t="str">
        <x:v>NYU</x:v>
      </x:c>
      <x:c r="O3974" s="21" t="str"/>
      <x:c r="P3974" s="21" t="str">
        <x:v>master | msc | program | thesis</x:v>
      </x:c>
      <x:c r="Q3974" s="21" t="str"/>
      <x:c r="R3974" s="21" t="n">
        <x:v>4</x:v>
      </x:c>
      <x:c r="S3974" s="21" t="n">
        <x:v>5</x:v>
      </x:c>
      <x:c r="T3974" s="21" t="n">
        <x:v>0.6399999856948853</x:v>
      </x:c>
      <x:c r="U3974" s="21" t="str">
        <x:v>Computer Sciences</x:v>
      </x:c>
      <x:c r="V3974" s="21" t="str">
        <x:v>What am I doing wrong? Can't get PhD / MSCS admits despite OK profile.</x:v>
      </x:c>
      <x:c r="W3974" s="21" t="str">
        <x:v>I am trying since last two years to get into MS by research and a few CS PhD programs. I see my profile is not strong for PhD admits that is why I was focusing on MS by research programs to get more research experience and better LoRs. I am kinda depressed after seeing rejections from: 2024 Fall rejections: MILA MSc ,McGill MSCS, Gatech MSCS, CMU MS LTI, UIUC MSCS, UW Madison MSCS, UT Austin MSCS, UCSD MSCS, UCI MSCS 2025 Fall rejections: TAMU MSCS, UT Austin, UCSD, UMass Amherst MS/PhD program, UIUC MCS/MSCS, UMich, UPenn, Virginia Tech MSCS. In the end I have admits from only NYU Courant MSCS and UMD MS Applied ML. NYU program is very costly (120k+) with insufficient and scarce funding and UMD admit, while cheaper (70k) is a professional Master's with very less selectivity, new program and meager research options. Due to uncertainties, it does not make sense to invest so much into NYU and UMD is not good enough. Here's my profile in brief: GPA: 8.9/10 tier 1 university in India, B.E. in CS, three years of full time software engineering experience at Microsoft, undergrad research: 2 conference papers in top NLP conferences (published during research internships) and 1 workshop ...</x:v>
      </x:c>
      <x:c r="X3974" s="26" t="str">
        <x:v>https://www.reddit.com/r/gradadmissions/comments/1m389xw/what_am_i_doing_wrong_cant_get_phd_mscs_admits/</x:v>
      </x:c>
      <x:c r="Y3974" s="26" t="str">
        <x:v>https://www.reddit.com/r/gradadmissions/comments/1m389xw/what_am_i_doing_wrong_cant_get_phd_mscs_admits/</x:v>
      </x:c>
      <x:c r="Z3974" s="56" t="str">
        <x:v>Acronym-only institution match</x:v>
      </x:c>
      <x:c r="AA3974" s="21" t="str">
        <x:v>No</x:v>
      </x:c>
    </x:row>
    <x:row r="3975" ht="42" customHeight="1">
      <x:c r="A3975" s="24" t="str">
        <x:v>1m389xw-30</x:v>
      </x:c>
      <x:c r="B3975" s="24" t="n">
        <x:v>30</x:v>
      </x:c>
      <x:c r="C3975" s="24" t="str">
        <x:v>QS</x:v>
      </x:c>
      <x:c r="D3975" s="24" t="n">
        <x:v>30</x:v>
      </x:c>
      <x:c r="E3975" s="24" t="str">
        <x:v>University of Pennsylvania</x:v>
      </x:c>
      <x:c r="F3975" s="24" t="str">
        <x:v>Master of Environmental Studies</x:v>
      </x:c>
      <x:c r="G3975" s="24" t="n">
        <x:v>30</x:v>
      </x:c>
      <x:c r="H3975" s="24"/>
      <x:c r="I3975" s="24" t="str">
        <x:v>gradadmissions</x:v>
      </x:c>
      <x:c r="J3975" s="24" t="n">
        <x:v>45856.72215277778</x:v>
      </x:c>
      <x:c r="K3975" s="24" t="str">
        <x:v>2025-07</x:v>
      </x:c>
      <x:c r="L3975" s="24" t="str">
        <x:v>Medium</x:v>
      </x:c>
      <x:c r="M3975" s="24" t="str">
        <x:v>Institution name</x:v>
      </x:c>
      <x:c r="N3975" s="24" t="str">
        <x:v>UPenn</x:v>
      </x:c>
      <x:c r="O3975" s="24" t="str"/>
      <x:c r="P3975" s="24" t="str">
        <x:v>master | msc | program | thesis</x:v>
      </x:c>
      <x:c r="Q3975" s="24" t="str"/>
      <x:c r="R3975" s="24" t="n">
        <x:v>4</x:v>
      </x:c>
      <x:c r="S3975" s="24" t="n">
        <x:v>5</x:v>
      </x:c>
      <x:c r="T3975" s="24" t="n">
        <x:v>0.6399999856948853</x:v>
      </x:c>
      <x:c r="U3975" s="24" t="str">
        <x:v>Computer Sciences</x:v>
      </x:c>
      <x:c r="V3975" s="24" t="str">
        <x:v>What am I doing wrong? Can't get PhD / MSCS admits despite OK profile.</x:v>
      </x:c>
      <x:c r="W3975" s="24" t="str">
        <x:v>I am trying since last two years to get into MS by research and a few CS PhD programs. I see my profile is not strong for PhD admits that is why I was focusing on MS by research programs to get more research experience and better LoRs. I am kinda depressed after seeing rejections from: 2024 Fall rejections: MILA MSc ,McGill MSCS, Gatech MSCS, CMU MS LTI, UIUC MSCS, UW Madison MSCS, UT Austin MSCS, UCSD MSCS, UCI MSCS 2025 Fall rejections: TAMU MSCS, UT Austin, UCSD, UMass Amherst MS/PhD program, UIUC MCS/MSCS, UMich, UPenn, Virginia Tech MSCS. In the end I have admits from only NYU Courant MSCS and UMD MS Applied ML. NYU program is very costly (120k+) with insufficient and scarce funding and UMD admit, while cheaper (70k) is a professional Master's with very less selectivity, new program and meager research options. Due to uncertainties, it does not make sense to invest so much into NYU and UMD is not good enough. Here's my profile in brief: GPA: 8.9/10 tier 1 university in India, B.E. in CS, three years of full time software engineering experience at Microsoft, undergrad research: 2 conference papers in top NLP conferences (published during research internships) and 1 workshop ...</x:v>
      </x:c>
      <x:c r="X3975" s="27" t="str">
        <x:v>https://www.reddit.com/r/gradadmissions/comments/1m389xw/what_am_i_doing_wrong_cant_get_phd_mscs_admits/</x:v>
      </x:c>
      <x:c r="Y3975" s="27" t="str">
        <x:v>https://www.reddit.com/r/gradadmissions/comments/1m389xw/what_am_i_doing_wrong_cant_get_phd_mscs_admits/</x:v>
      </x:c>
      <x:c r="Z3975" s="56" t="str">
        <x:v>Acronym-only institution match</x:v>
      </x:c>
      <x:c r="AA3975" s="24" t="str">
        <x:v>No</x:v>
      </x:c>
    </x:row>
    <x:row r="3976" ht="42" customHeight="1">
      <x:c r="A3976" s="21" t="str">
        <x:v>1m2h84z-2</x:v>
      </x:c>
      <x:c r="B3976" s="21" t="n">
        <x:v>2</x:v>
      </x:c>
      <x:c r="C3976" s="21" t="str">
        <x:v>QS</x:v>
      </x:c>
      <x:c r="D3976" s="21" t="n">
        <x:v>2</x:v>
      </x:c>
      <x:c r="E3976" s="21" t="str">
        <x:v>University of Toronto</x:v>
      </x:c>
      <x:c r="F3976" s="21" t="str">
        <x:v>Master of Environment &amp; Sustainability</x:v>
      </x:c>
      <x:c r="G3976" s="21" t="str">
        <x:v>2</x:v>
      </x:c>
      <x:c r="H3976" s="21"/>
      <x:c r="I3976" s="21" t="str">
        <x:v>gradadmissions</x:v>
      </x:c>
      <x:c r="J3976" s="21" t="n">
        <x:v>45855.82148148148</x:v>
      </x:c>
      <x:c r="K3976" s="21" t="str">
        <x:v>2025-07</x:v>
      </x:c>
      <x:c r="L3976" s="21" t="str">
        <x:v>Medium</x:v>
      </x:c>
      <x:c r="M3976" s="21" t="str">
        <x:v>Institution name</x:v>
      </x:c>
      <x:c r="N3976" s="21" t="str">
        <x:v>UofT</x:v>
      </x:c>
      <x:c r="O3976" s="21" t="str"/>
      <x:c r="P3976" s="21" t="str">
        <x:v>program | internship</x:v>
      </x:c>
      <x:c r="Q3976" s="21" t="str"/>
      <x:c r="R3976" s="21" t="n">
        <x:v>0</x:v>
      </x:c>
      <x:c r="S3976" s="21" t="n">
        <x:v>0</x:v>
      </x:c>
      <x:c r="T3976" s="21" t="n">
        <x:v>0.5</x:v>
      </x:c>
      <x:c r="U3976" s="21" t="str">
        <x:v>Computational Sciences</x:v>
      </x:c>
      <x:c r="V3976" s="21" t="str">
        <x:v>UofT MScAC profile review</x:v>
      </x:c>
      <x:c r="W3976" s="21" t="str">
        <x:v>Hey guys! I'm a 4th year student at UBC, majoring in Computer Science and Statistics, looking to apply to the MScAC program in UofT (most likely for the AI program or the quantum computing program). I'm hoping to get feedback on my current profile and how I could improve it before I apply. GPA: 84.8% (not sure what that converts to in a 4.0 scale) 1 summer research internship/award Involved with multiple clubs and societies (Data Science Club, Quantum Club, etc) A lot of projects Thank you!</x:v>
      </x:c>
      <x:c r="X3976" s="26" t="str">
        <x:v>https://www.reddit.com/r/gradadmissions/comments/1m2h84z/uoft_mscac_profile_review/</x:v>
      </x:c>
      <x:c r="Y3976" s="26" t="str">
        <x:v>https://www.reddit.com/r/gradadmissions/comments/1m2h84z/uoft_mscac_profile_review/</x:v>
      </x:c>
      <x:c r="Z3976" s="56" t="str">
        <x:v>Acronym-only institution match</x:v>
      </x:c>
      <x:c r="AA3976" s="21" t="str">
        <x:v>No</x:v>
      </x:c>
    </x:row>
    <x:row r="3977" ht="42" customHeight="1">
      <x:c r="A3977" s="24" t="str">
        <x:v>1m2h84z-5</x:v>
      </x:c>
      <x:c r="B3977" s="24" t="n">
        <x:v>5</x:v>
      </x:c>
      <x:c r="C3977" s="24" t="str">
        <x:v>QS</x:v>
      </x:c>
      <x:c r="D3977" s="24" t="n">
        <x:v>5</x:v>
      </x:c>
      <x:c r="E3977" s="24" t="str">
        <x:v>University of British Columbia</x:v>
      </x:c>
      <x:c r="F3977" s="24" t="str">
        <x:v>Master of Engineering Leadership in Clean Energy Engineering</x:v>
      </x:c>
      <x:c r="G3977" s="24" t="str">
        <x:v>5</x:v>
      </x:c>
      <x:c r="H3977" s="24"/>
      <x:c r="I3977" s="24" t="str">
        <x:v>gradadmissions</x:v>
      </x:c>
      <x:c r="J3977" s="24" t="n">
        <x:v>45855.82148148148</x:v>
      </x:c>
      <x:c r="K3977" s="24" t="str">
        <x:v>2025-07</x:v>
      </x:c>
      <x:c r="L3977" s="24" t="str">
        <x:v>Medium</x:v>
      </x:c>
      <x:c r="M3977" s="24" t="str">
        <x:v>Institution name</x:v>
      </x:c>
      <x:c r="N3977" s="24" t="str">
        <x:v>UBC</x:v>
      </x:c>
      <x:c r="O3977" s="24" t="str"/>
      <x:c r="P3977" s="24" t="str">
        <x:v>program | internship</x:v>
      </x:c>
      <x:c r="Q3977" s="24" t="str"/>
      <x:c r="R3977" s="24" t="n">
        <x:v>0</x:v>
      </x:c>
      <x:c r="S3977" s="24" t="n">
        <x:v>0</x:v>
      </x:c>
      <x:c r="T3977" s="24" t="n">
        <x:v>0.5</x:v>
      </x:c>
      <x:c r="U3977" s="24" t="str">
        <x:v>Computational Sciences</x:v>
      </x:c>
      <x:c r="V3977" s="24" t="str">
        <x:v>UofT MScAC profile review</x:v>
      </x:c>
      <x:c r="W3977" s="24" t="str">
        <x:v>Hey guys! I'm a 4th year student at UBC, majoring in Computer Science and Statistics, looking to apply to the MScAC program in UofT (most likely for the AI program or the quantum computing program). I'm hoping to get feedback on my current profile and how I could improve it before I apply. GPA: 84.8% (not sure what that converts to in a 4.0 scale) 1 summer research internship/award Involved with multiple clubs and societies (Data Science Club, Quantum Club, etc) A lot of projects Thank you!</x:v>
      </x:c>
      <x:c r="X3977" s="27" t="str">
        <x:v>https://www.reddit.com/r/gradadmissions/comments/1m2h84z/uoft_mscac_profile_review/</x:v>
      </x:c>
      <x:c r="Y3977" s="27" t="str">
        <x:v>https://www.reddit.com/r/gradadmissions/comments/1m2h84z/uoft_mscac_profile_review/</x:v>
      </x:c>
      <x:c r="Z3977" s="56" t="str">
        <x:v>Acronym-only institution match</x:v>
      </x:c>
      <x:c r="AA3977" s="24" t="str">
        <x:v>No</x:v>
      </x:c>
    </x:row>
    <x:row r="3978" ht="42" customHeight="1">
      <x:c r="A3978" s="21" t="str">
        <x:v>1m2gm78-3</x:v>
      </x:c>
      <x:c r="B3978" s="21" t="n">
        <x:v>3</x:v>
      </x:c>
      <x:c r="C3978" s="21" t="str">
        <x:v>QS</x:v>
      </x:c>
      <x:c r="D3978" s="21" t="n">
        <x:v>3</x:v>
      </x:c>
      <x:c r="E3978" s="21" t="str">
        <x:v>UCL</x:v>
      </x:c>
      <x:c r="F3978" s="21" t="str">
        <x:v>Sustainable Resources: Economics, Policy and Transitions MSc</x:v>
      </x:c>
      <x:c r="G3978" s="21" t="str">
        <x:v>3</x:v>
      </x:c>
      <x:c r="H3978" s="21"/>
      <x:c r="I3978" s="21" t="str">
        <x:v>gradadmissions</x:v>
      </x:c>
      <x:c r="J3978" s="21" t="n">
        <x:v>45855.80482638889</x:v>
      </x:c>
      <x:c r="K3978" s="21" t="str">
        <x:v>2025-07</x:v>
      </x:c>
      <x:c r="L3978" s="21" t="str">
        <x:v>Medium</x:v>
      </x:c>
      <x:c r="M3978" s="21" t="str">
        <x:v>Institution name</x:v>
      </x:c>
      <x:c r="N3978" s="21" t="str">
        <x:v>UCL</x:v>
      </x:c>
      <x:c r="O3978" s="21" t="str"/>
      <x:c r="P3978" s="21" t="str">
        <x:v>masters | msc | graduate | program</x:v>
      </x:c>
      <x:c r="Q3978" s="21" t="str"/>
      <x:c r="R3978" s="21" t="n">
        <x:v>0</x:v>
      </x:c>
      <x:c r="S3978" s="21" t="n">
        <x:v>0</x:v>
      </x:c>
      <x:c r="T3978" s="21" t="n">
        <x:v>0.33000001311302185</x:v>
      </x:c>
      <x:c r="U3978" s="21" t="str">
        <x:v>Business</x:v>
      </x:c>
      <x:c r="V3978" s="21" t="str">
        <x:v>Can I get into top finance/business msc?</x:v>
      </x:c>
      <x:c r="W3978" s="21" t="str">
        <x:v>Hi all, Looking for a bit of advice regarding Masters applications. I’ve just finished my second year studying Business at Warwick Business School (ranked top 5 in the UK for business/finance). I currently have a high 2:2 overall (58%), but all my coursework and modules were in the 60–72 range. It was just two final exams that really pulled me down due to some mitigating circumstances at the time. I know that getting a First overall is likely off the table now, I’d need something like an 82% in final year, which is extremely difficult. But I’m aiming for a solid mid 2:1 (around 65%) by the time I graduate. I have some strong relevant work experience, and would be able to get strong references. I’m trying to decide the best route forward if I want to get into a top-tier Masters program in finance/business (places like UCL, Edinburgh, and other top European and US unis.): My options: 1. Apply this year (during third year) based on predicted grades, even though I currently have a 2:2. I’m not sure if that’s wise given the lower average. 2. Take a gap year and apply next year, after I have my final grades and (hopefully) a decent 2:1. I’d try to pick up more work experience during t...</x:v>
      </x:c>
      <x:c r="X3978" s="26" t="str">
        <x:v>https://www.reddit.com/r/gradadmissions/comments/1m2gm78/can_i_get_into_top_financebusiness_msc/</x:v>
      </x:c>
      <x:c r="Y3978" s="26" t="str">
        <x:v>https://www.reddit.com/r/gradadmissions/comments/1m2gm78/can_i_get_into_top_financebusiness_msc/</x:v>
      </x:c>
      <x:c r="Z3978" s="56" t="str">
        <x:v>Acronym-only institution match</x:v>
      </x:c>
      <x:c r="AA3978" s="21" t="str">
        <x:v>No</x:v>
      </x:c>
    </x:row>
    <x:row r="3979" ht="42" customHeight="1">
      <x:c r="A3979" s="24" t="str">
        <x:v>1m21kk9-22</x:v>
      </x:c>
      <x:c r="B3979" s="24" t="n">
        <x:v>22</x:v>
      </x:c>
      <x:c r="C3979" s="24" t="str">
        <x:v>QS</x:v>
      </x:c>
      <x:c r="D3979" s="24" t="n">
        <x:v>22</x:v>
      </x:c>
      <x:c r="E3979" s="24" t="str">
        <x:v>KU Leuven</x:v>
      </x:c>
      <x:c r="F3979" s="24" t="str">
        <x:v>Master of Sustainable Development</x:v>
      </x:c>
      <x:c r="G3979" s="24" t="n">
        <x:v>22</x:v>
      </x:c>
      <x:c r="H3979" s="24"/>
      <x:c r="I3979" s="24" t="str">
        <x:v>GradSchool</x:v>
      </x:c>
      <x:c r="J3979" s="24" t="n">
        <x:v>45855.32890046296</x:v>
      </x:c>
      <x:c r="K3979" s="24" t="str">
        <x:v>2025-07</x:v>
      </x:c>
      <x:c r="L3979" s="24" t="str">
        <x:v>Medium</x:v>
      </x:c>
      <x:c r="M3979" s="24" t="str">
        <x:v>Institution name</x:v>
      </x:c>
      <x:c r="N3979" s="24" t="str">
        <x:v>KU Leuven</x:v>
      </x:c>
      <x:c r="O3979" s="24" t="str"/>
      <x:c r="P3979" s="24" t="str">
        <x:v>accepted | offer | rejection | master | programme | curriculum | course | placement | professor</x:v>
      </x:c>
      <x:c r="Q3979" s="24" t="str"/>
      <x:c r="R3979" s="24" t="n">
        <x:v>0</x:v>
      </x:c>
      <x:c r="S3979" s="24" t="n">
        <x:v>15</x:v>
      </x:c>
      <x:c r="T3979" s="24" t="n">
        <x:v>0.14000000059604645</x:v>
      </x:c>
      <x:c r="U3979" s="24" t="str"/>
      <x:c r="V3979" s="24" t="str">
        <x:v>Blocked from a crucial course by a guest professor</x:v>
      </x:c>
      <x:c r="W3979" s="24" t="str">
        <x:v>I recently posted about this in the KU Leuven sub the situation became so absurd that I need to vent. I’m entering the final year of my bachelor and I’ve been preparing for a highly competitive selection process abroad. To be accepted, I need to pass a general placement exam that includes technical content not covered in my current programme. At another faculty, there are two master’s courses that align exactly with the knowledge required. One of them was approved without issue. The professor teaching it is actually one of the university’s vice rectors and was incredibly open and helpful. She understood the context, recognised my preparation, and immediately supported the request. The other course was blocked by the professor who teaches it, despite the fact that I meet all the academic prerequisites and my faculty even rearranged my curriculum so I could follow the course properly. The reason for the rejection was that I don’t have master-level knowledge. What makes this even more frustrating is that the exact same course content is taught at bachelor level in several major European universities. Here it only exists as a master’s course because the university does not offer a b...</x:v>
      </x:c>
      <x:c r="X3979" s="27" t="str">
        <x:v>https://www.reddit.com/r/GradSchool/comments/1m21kk9/blocked_from_a_crucial_course_by_a_guest_professor/</x:v>
      </x:c>
      <x:c r="Y3979" s="27" t="str">
        <x:v>https://www.reddit.com/r/GradSchool/comments/1m21kk9/blocked_from_a_crucial_course_by_a_guest_professor/</x:v>
      </x:c>
      <x:c r="Z3979" s="24" t="str"/>
      <x:c r="AA3979" s="24" t="str">
        <x:v>No</x:v>
      </x:c>
    </x:row>
    <x:row r="3980" ht="42" customHeight="1">
      <x:c r="A3980" s="21" t="str">
        <x:v>1m21a0f-13</x:v>
      </x:c>
      <x:c r="B3980" s="21" t="n">
        <x:v>13</x:v>
      </x:c>
      <x:c r="C3980" s="21" t="str">
        <x:v>QS</x:v>
      </x:c>
      <x:c r="D3980" s="21" t="n">
        <x:v>13</x:v>
      </x:c>
      <x:c r="E3980" s="21" t="str">
        <x:v>University of California, Berkeley (UCB)</x:v>
      </x:c>
      <x:c r="F3980" s="21" t="str">
        <x:v>Master of Climate Solutions</x:v>
      </x:c>
      <x:c r="G3980" s="21" t="n">
        <x:v>11</x:v>
      </x:c>
      <x:c r="H3980" s="21"/>
      <x:c r="I3980" s="21" t="str">
        <x:v>gradadmissions</x:v>
      </x:c>
      <x:c r="J3980" s="21" t="n">
        <x:v>45855.315474537034</x:v>
      </x:c>
      <x:c r="K3980" s="21" t="str">
        <x:v>2025-07</x:v>
      </x:c>
      <x:c r="L3980" s="21" t="str">
        <x:v>Medium</x:v>
      </x:c>
      <x:c r="M3980" s="21" t="str">
        <x:v>Institution name</x:v>
      </x:c>
      <x:c r="N3980" s="21" t="str">
        <x:v>UC Berkeley</x:v>
      </x:c>
      <x:c r="O3980" s="21" t="str"/>
      <x:c r="P3980" s="21" t="str">
        <x:v>program | course | campus</x:v>
      </x:c>
      <x:c r="Q3980" s="21" t="str"/>
      <x:c r="R3980" s="21" t="n">
        <x:v>2</x:v>
      </x:c>
      <x:c r="S3980" s="21" t="n">
        <x:v>1</x:v>
      </x:c>
      <x:c r="T3980" s="21" t="n">
        <x:v>1</x:v>
      </x:c>
      <x:c r="U3980" s="21" t="str">
        <x:v>General Advice</x:v>
      </x:c>
      <x:c r="V3980" s="21" t="str">
        <x:v>Should I take a gap year before applying?</x:v>
      </x:c>
      <x:c r="W3980" s="21" t="str">
        <x:v>Hi everyone! I’m hoping to get some advice from those who have experience with MPH admissions or have been in a similar position. I’m currently entering my senior year as a Public Health undergrad with a 3.8 GPA and strong academic standing (Dean’s List every semester, multiple associate degrees, etc.). My goal is to apply to an MPH program in Health Policy and Management, ideally at a top program like UC Berkeley. Here’s a snapshot of my experience so far: • Currently working as a rehab aide (patient support and admin work) • 1 year as a clinical mental health coordinator (insurance, patient intake, backend admin) • Recently started a position with a campus peer health advocacy program • Selected as Vice President of the Public Health Club for the upcoming academic year • Serve on a university wellness committee addressing alcohol and drug-related student issues • Have a Peer Educator Certificate, Mental Health First Aid certification, and will complete my Community Health Worker certification this October (through a 16-week course) • Volunteered with a few nonprofits and have customer service + childcare experience My concern is this: Some of my strongest experiences are just ...</x:v>
      </x:c>
      <x:c r="X3980" s="26" t="str">
        <x:v>https://www.reddit.com/r/gradadmissions/comments/1m21a0f/should_i_take_a_gap_year_before_applying/</x:v>
      </x:c>
      <x:c r="Y3980" s="26" t="str">
        <x:v>https://www.reddit.com/r/gradadmissions/comments/1m21a0f/should_i_take_a_gap_year_before_applying/</x:v>
      </x:c>
      <x:c r="Z3980" s="21" t="str"/>
      <x:c r="AA3980" s="21" t="str">
        <x:v>No</x:v>
      </x:c>
    </x:row>
    <x:row r="3981" ht="42" customHeight="1">
      <x:c r="A3981" s="24" t="str">
        <x:v>1m1x42h-13</x:v>
      </x:c>
      <x:c r="B3981" s="24" t="n">
        <x:v>13</x:v>
      </x:c>
      <x:c r="C3981" s="24" t="str">
        <x:v>QS</x:v>
      </x:c>
      <x:c r="D3981" s="24" t="n">
        <x:v>13</x:v>
      </x:c>
      <x:c r="E3981" s="24" t="str">
        <x:v>University of California, Berkeley (UCB)</x:v>
      </x:c>
      <x:c r="F3981" s="24" t="str">
        <x:v>Master of Climate Solutions</x:v>
      </x:c>
      <x:c r="G3981" s="24" t="n">
        <x:v>11</x:v>
      </x:c>
      <x:c r="H3981" s="24"/>
      <x:c r="I3981" s="24" t="str">
        <x:v>gradadmissions</x:v>
      </x:c>
      <x:c r="J3981" s="24" t="n">
        <x:v>45855.14640046296</x:v>
      </x:c>
      <x:c r="K3981" s="24" t="str">
        <x:v>2025-07</x:v>
      </x:c>
      <x:c r="L3981" s="24" t="str">
        <x:v>Medium</x:v>
      </x:c>
      <x:c r="M3981" s="24" t="str">
        <x:v>Institution name</x:v>
      </x:c>
      <x:c r="N3981" s="24" t="str">
        <x:v>UC Berkeley</x:v>
      </x:c>
      <x:c r="O3981" s="24" t="str"/>
      <x:c r="P3981" s="24" t="str">
        <x:v>offer | master | masters | grad school | program | career</x:v>
      </x:c>
      <x:c r="Q3981" s="24" t="str"/>
      <x:c r="R3981" s="24" t="n">
        <x:v>1</x:v>
      </x:c>
      <x:c r="S3981" s="24" t="n">
        <x:v>0</x:v>
      </x:c>
      <x:c r="T3981" s="24" t="n">
        <x:v>1</x:v>
      </x:c>
      <x:c r="U3981" s="24" t="str">
        <x:v>General Advice</x:v>
      </x:c>
      <x:c r="V3981" s="24" t="str">
        <x:v>MSW/MPP Insight and Advice wanted</x:v>
      </x:c>
      <x:c r="W3981" s="24" t="str">
        <x:v>I’m currently exploring grad school options, and I’m really interested in pursuing a joint MSW/MPP (Master of Social Work + Master of Public Policy). But I’m also considering going abroad for my masters. I’m from the US, and there are a handful of universities here that offer that specific joint program (like the University of Michigan, UChicago, and UC Berkeley). But I’d really like to go abroad for a richer experience and honestly, just to leave. The thing is, there don’t seem to be many (if any) MSW/MPP joint programs in the areas I was looking at (Europe, Australia, Canada). So I’m wondering: * Has anyone done their MSW or MPP abroad? Is there one you'd recommend studying more than the other? * What were the biggest pros and cons for you? * How did it impact your career prospects back in the US or wherever you ended up working? (I don’t think I’d work in the social work field in the US, but it’s just still something I’d like to consider) * Was it worth it financially and professionally? * Any schools or countries you’d recommend for someone focused on child welfare? * Or do I just pursue a joint MSW/MPP and stay here? Does anyone have advice or stories that would really help...</x:v>
      </x:c>
      <x:c r="X3981" s="27" t="str">
        <x:v>https://www.reddit.com/r/gradadmissions/comments/1m1x42h/mswmpp_insight_and_advice_wanted/</x:v>
      </x:c>
      <x:c r="Y3981" s="27" t="str">
        <x:v>https://www.reddit.com/r/gradadmissions/comments/1m1x42h/mswmpp_insight_and_advice_wanted/</x:v>
      </x:c>
      <x:c r="Z3981" s="24" t="str"/>
      <x:c r="AA3981" s="24" t="str">
        <x:v>No</x:v>
      </x:c>
    </x:row>
    <x:row r="3982" ht="42" customHeight="1">
      <x:c r="A3982" s="21" t="str">
        <x:v>1m1x32g-13</x:v>
      </x:c>
      <x:c r="B3982" s="21" t="n">
        <x:v>13</x:v>
      </x:c>
      <x:c r="C3982" s="21" t="str">
        <x:v>QS</x:v>
      </x:c>
      <x:c r="D3982" s="21" t="n">
        <x:v>13</x:v>
      </x:c>
      <x:c r="E3982" s="21" t="str">
        <x:v>University of California, Berkeley (UCB)</x:v>
      </x:c>
      <x:c r="F3982" s="21" t="str">
        <x:v>Master of Climate Solutions</x:v>
      </x:c>
      <x:c r="G3982" s="21" t="n">
        <x:v>11</x:v>
      </x:c>
      <x:c r="H3982" s="21"/>
      <x:c r="I3982" s="21" t="str">
        <x:v>GradSchool</x:v>
      </x:c>
      <x:c r="J3982" s="21" t="n">
        <x:v>45855.1453587963</x:v>
      </x:c>
      <x:c r="K3982" s="21" t="str">
        <x:v>2025-07</x:v>
      </x:c>
      <x:c r="L3982" s="21" t="str">
        <x:v>Medium</x:v>
      </x:c>
      <x:c r="M3982" s="21" t="str">
        <x:v>Institution name</x:v>
      </x:c>
      <x:c r="N3982" s="21" t="str">
        <x:v>UC Berkeley</x:v>
      </x:c>
      <x:c r="O3982" s="21" t="str"/>
      <x:c r="P3982" s="21" t="str">
        <x:v>offer | master | masters | grad school | program | career</x:v>
      </x:c>
      <x:c r="Q3982" s="21" t="str"/>
      <x:c r="R3982" s="21" t="n">
        <x:v>1</x:v>
      </x:c>
      <x:c r="S3982" s="21" t="n">
        <x:v>1</x:v>
      </x:c>
      <x:c r="T3982" s="21" t="n">
        <x:v>0.6700000166893005</x:v>
      </x:c>
      <x:c r="U3982" s="21" t="str">
        <x:v>Academics</x:v>
      </x:c>
      <x:c r="V3982" s="21" t="str">
        <x:v>MSW/MPP Insight and Advice wanted</x:v>
      </x:c>
      <x:c r="W3982" s="21" t="str">
        <x:v>I’m currently exploring grad school options, and I’m really interested in pursuing a joint MSW/MPP (Master of Social Work + Master of Public Policy). But I’m also considering going abroad for my masters. I’m from the US, and there are a handful of universities here that offer that specific joint program (like the University of Michigan, UChicago, and UC Berkeley). But I’d really like to go abroad for a richer experience and also to leave. The thing is, there don’t seem to be many (if any) MSW/MPP joint programs in the areas I was looking at (Europe, Australia, Canada). So I’m wondering: * Has anyone done their MSW or MPP abroad? Is there one you'd recommend studying more than the other? * What were the biggest pros and cons for you? * How did it impact your career prospects back in the US or wherever you ended up working? (I don’t think I’d work in the social work field in the US, but it’s just still something I’d like to consider) * Was it worth it financially and professionally? * Any schools or countries you’d recommend for someone focused on child welfare? * Or do I just pursue a joint MSW/MPP and stay here? Does anyone have advice or stories that would really help me weigh ...</x:v>
      </x:c>
      <x:c r="X3982" s="26" t="str">
        <x:v>https://www.reddit.com/r/GradSchool/comments/1m1x32g/mswmpp_insight_and_advice_wanted/</x:v>
      </x:c>
      <x:c r="Y3982" s="26" t="str">
        <x:v>https://www.reddit.com/r/GradSchool/comments/1m1x32g/mswmpp_insight_and_advice_wanted/</x:v>
      </x:c>
      <x:c r="Z3982" s="21" t="str"/>
      <x:c r="AA3982" s="21" t="str">
        <x:v>No</x:v>
      </x:c>
    </x:row>
    <x:row r="3983" ht="42" customHeight="1">
      <x:c r="A3983" s="24" t="str">
        <x:v>1m1w7l6-6</x:v>
      </x:c>
      <x:c r="B3983" s="24" t="n">
        <x:v>6</x:v>
      </x:c>
      <x:c r="C3983" s="24" t="str">
        <x:v>QS</x:v>
      </x:c>
      <x:c r="D3983" s="24" t="n">
        <x:v>6</x:v>
      </x:c>
      <x:c r="E3983" s="24" t="str">
        <x:v>The London School of Economics and Political Science (LSE)</x:v>
      </x:c>
      <x:c r="F3983" s="24" t="str">
        <x:v>MSc Environmental Policy and Regulation</x:v>
      </x:c>
      <x:c r="G3983" s="24" t="str">
        <x:v>6</x:v>
      </x:c>
      <x:c r="H3983" s="24"/>
      <x:c r="I3983" s="24" t="str">
        <x:v>gradadmissions</x:v>
      </x:c>
      <x:c r="J3983" s="24" t="n">
        <x:v>45855.11502314815</x:v>
      </x:c>
      <x:c r="K3983" s="24" t="str">
        <x:v>2025-07</x:v>
      </x:c>
      <x:c r="L3983" s="24" t="str">
        <x:v>Medium</x:v>
      </x:c>
      <x:c r="M3983" s="24" t="str">
        <x:v>Institution name</x:v>
      </x:c>
      <x:c r="N3983" s="24" t="str">
        <x:v>LSE</x:v>
      </x:c>
      <x:c r="O3983" s="24" t="str"/>
      <x:c r="P3983" s="24" t="str">
        <x:v>masters | program</x:v>
      </x:c>
      <x:c r="Q3983" s="24" t="str"/>
      <x:c r="R3983" s="24" t="n">
        <x:v>0</x:v>
      </x:c>
      <x:c r="S3983" s="24" t="n">
        <x:v>7</x:v>
      </x:c>
      <x:c r="T3983" s="24" t="n">
        <x:v>0.4300000071525574</x:v>
      </x:c>
      <x:c r="U3983" s="24" t="str">
        <x:v>Social Sciences</x:v>
      </x:c>
      <x:c r="V3983" s="24" t="str">
        <x:v>Do top universities accept PhD letters without predoctoral fellowships anymore?</x:v>
      </x:c>
      <x:c r="W3983" s="24" t="str">
        <x:v>I am an undergraduate student of economics, currently at my 6th semester out of 8, having a cg of 3.890. I want to apply to the top universities for PhD as I want to be a researcher. But don't want to do predocs. Therefore I was told that " it's a foolish dream because without predocs, no top universities accept PhD letters anymore. If I score 170+ in maths in GRE exam, any mid-tier university is likely to accept my letter. But If I do masters from universities like paris school of economics, LSE, or renowned university from Germany, then it's likely for me to be selected by the top unis." The irony here is that is these universities don't fund Masters program nuch, do they? So can anyone help clear this fuss with more inside and authentic informative? Thank you. (I have posted this in other groups not having satisfactory replies sadly :(()</x:v>
      </x:c>
      <x:c r="X3983" s="27" t="str">
        <x:v>https://www.reddit.com/r/gradadmissions/comments/1m1w7l6/do_top_universities_accept_phd_letters_without/</x:v>
      </x:c>
      <x:c r="Y3983" s="27" t="str">
        <x:v>https://www.reddit.com/r/gradadmissions/comments/1m1w7l6/do_top_universities_accept_phd_letters_without/</x:v>
      </x:c>
      <x:c r="Z3983" s="56" t="str">
        <x:v>Acronym-only institution match</x:v>
      </x:c>
      <x:c r="AA3983" s="24" t="str">
        <x:v>No</x:v>
      </x:c>
    </x:row>
    <x:row r="3984" ht="42" customHeight="1">
      <x:c r="A3984" s="21" t="str">
        <x:v>1m1tlz9-20</x:v>
      </x:c>
      <x:c r="B3984" s="21" t="n">
        <x:v>20</x:v>
      </x:c>
      <x:c r="C3984" s="21" t="str">
        <x:v>QS</x:v>
      </x:c>
      <x:c r="D3984" s="21" t="n">
        <x:v>20</x:v>
      </x:c>
      <x:c r="E3984" s="21" t="str">
        <x:v>New York University (NYU)</x:v>
      </x:c>
      <x:c r="F3984" s="21" t="str">
        <x:v>MS in Environmental Policy and Sustainability Management</x:v>
      </x:c>
      <x:c r="G3984" s="21" t="str">
        <x:v>20</x:v>
      </x:c>
      <x:c r="H3984" s="21"/>
      <x:c r="I3984" s="21" t="str">
        <x:v>GradSchool</x:v>
      </x:c>
      <x:c r="J3984" s="21" t="n">
        <x:v>45855.02884259259</x:v>
      </x:c>
      <x:c r="K3984" s="21" t="str">
        <x:v>2025-07</x:v>
      </x:c>
      <x:c r="L3984" s="21" t="str">
        <x:v>Medium</x:v>
      </x:c>
      <x:c r="M3984" s="21" t="str">
        <x:v>Institution name</x:v>
      </x:c>
      <x:c r="N3984" s="21" t="str">
        <x:v>NYU</x:v>
      </x:c>
      <x:c r="O3984" s="21" t="str"/>
      <x:c r="P3984" s="21" t="str">
        <x:v>degree</x:v>
      </x:c>
      <x:c r="Q3984" s="21" t="str"/>
      <x:c r="R3984" s="21" t="n">
        <x:v>0</x:v>
      </x:c>
      <x:c r="S3984" s="21" t="n">
        <x:v>2</x:v>
      </x:c>
      <x:c r="T3984" s="21" t="n">
        <x:v>0.5</x:v>
      </x:c>
      <x:c r="U3984" s="21" t="str"/>
      <x:c r="V3984" s="21" t="str">
        <x:v>Deciding between NYU Gallatin for Queer Art/Media Degree or Parsons Fashion Studies concentrating in Fashion Writing</x:v>
      </x:c>
      <x:c r="W3984" s="21" t="str"/>
      <x:c r="X3984" s="26" t="str">
        <x:v>https://www.reddit.com/r/GradSchool/comments/1m1tlz9/deciding_between_nyu_gallatin_for_queer_artmedia/</x:v>
      </x:c>
      <x:c r="Y3984" s="26" t="str">
        <x:v>https://www.reddit.com/r/GradSchool/comments/1m1tlz9/deciding_between_nyu_gallatin_for_queer_artmedia/</x:v>
      </x:c>
      <x:c r="Z3984" s="56" t="str">
        <x:v>Acronym-only institution match</x:v>
      </x:c>
      <x:c r="AA3984" s="21" t="str">
        <x:v>No</x:v>
      </x:c>
    </x:row>
    <x:row r="3985" ht="42" customHeight="1">
      <x:c r="A3985" s="24" t="str">
        <x:v>1m1n3h8-20</x:v>
      </x:c>
      <x:c r="B3985" s="24" t="n">
        <x:v>20</x:v>
      </x:c>
      <x:c r="C3985" s="24" t="str">
        <x:v>QS</x:v>
      </x:c>
      <x:c r="D3985" s="24" t="n">
        <x:v>20</x:v>
      </x:c>
      <x:c r="E3985" s="24" t="str">
        <x:v>New York University (NYU)</x:v>
      </x:c>
      <x:c r="F3985" s="24" t="str">
        <x:v>MS in Environmental Policy and Sustainability Management</x:v>
      </x:c>
      <x:c r="G3985" s="24" t="str">
        <x:v>20</x:v>
      </x:c>
      <x:c r="H3985" s="24"/>
      <x:c r="I3985" s="24" t="str">
        <x:v>GradSchool</x:v>
      </x:c>
      <x:c r="J3985" s="24" t="n">
        <x:v>45854.839166666665</x:v>
      </x:c>
      <x:c r="K3985" s="24" t="str">
        <x:v>2025-07</x:v>
      </x:c>
      <x:c r="L3985" s="24" t="str">
        <x:v>Medium</x:v>
      </x:c>
      <x:c r="M3985" s="24" t="str">
        <x:v>Institution name</x:v>
      </x:c>
      <x:c r="N3985" s="24" t="str">
        <x:v>NYU</x:v>
      </x:c>
      <x:c r="O3985" s="24" t="str"/>
      <x:c r="P3985" s="24" t="str">
        <x:v>offer | grad school | program | campus</x:v>
      </x:c>
      <x:c r="Q3985" s="24" t="str"/>
      <x:c r="R3985" s="24" t="n">
        <x:v>2</x:v>
      </x:c>
      <x:c r="S3985" s="24" t="n">
        <x:v>0</x:v>
      </x:c>
      <x:c r="T3985" s="24" t="n">
        <x:v>1</x:v>
      </x:c>
      <x:c r="U3985" s="24" t="str"/>
      <x:c r="V3985" s="24" t="str">
        <x:v>Grad School Help</x:v>
      </x:c>
      <x:c r="W3985" s="24" t="str">
        <x:v>So I’m currently a sr at the University of Alabama studying fashion design. I’m looking into fashion business/general business programs since i hope to eventually open my own business. I know its not necessary but it’s something i really want to do. I currently have a 4.0 gpa and am involved in several campus organizations with some leadership roles. I’ve looked at and am kind of interested in: -Rutgers MS in business of fashion -LIM MPS in Fashion Merchandising and Retail Management -London College of Fashion MA in Fashion Entrepreneurship and Innovation -NYU Luxury &amp; Retail MBA My main problem is the lack of financial aid/scholarships available. I know some programs offer it so I wanted to see if anyone had program suggestions or financial aid suggestions.</x:v>
      </x:c>
      <x:c r="X3985" s="27" t="str">
        <x:v>https://www.reddit.com/r/GradSchool/comments/1m1n3h8/grad_school_help/</x:v>
      </x:c>
      <x:c r="Y3985" s="27" t="str">
        <x:v>https://www.reddit.com/r/GradSchool/comments/1m1n3h8/grad_school_help/</x:v>
      </x:c>
      <x:c r="Z3985" s="56" t="str">
        <x:v>Acronym-only institution match</x:v>
      </x:c>
      <x:c r="AA3985" s="24" t="str">
        <x:v>No</x:v>
      </x:c>
    </x:row>
    <x:row r="3986" ht="42" customHeight="1">
      <x:c r="A3986" s="21" t="str">
        <x:v>1m1iemt-4</x:v>
      </x:c>
      <x:c r="B3986" s="21" t="n">
        <x:v>4</x:v>
      </x:c>
      <x:c r="C3986" s="21" t="str">
        <x:v>QS</x:v>
      </x:c>
      <x:c r="D3986" s="21" t="n">
        <x:v>4</x:v>
      </x:c>
      <x:c r="E3986" s="21" t="str">
        <x:v>The University of Edinburgh</x:v>
      </x:c>
      <x:c r="F3986" s="21" t="str">
        <x:v>MSc Global Strategy and Sustainability</x:v>
      </x:c>
      <x:c r="G3986" s="21" t="str">
        <x:v>4</x:v>
      </x:c>
      <x:c r="H3986" s="21"/>
      <x:c r="I3986" s="21" t="str">
        <x:v>gradadmissions</x:v>
      </x:c>
      <x:c r="J3986" s="21" t="n">
        <x:v>45854.716782407406</x:v>
      </x:c>
      <x:c r="K3986" s="21" t="str">
        <x:v>2025-07</x:v>
      </x:c>
      <x:c r="L3986" s="21" t="str">
        <x:v>Medium</x:v>
      </x:c>
      <x:c r="M3986" s="21" t="str">
        <x:v>Institution name</x:v>
      </x:c>
      <x:c r="N3986" s="21" t="str">
        <x:v>University of Edinburgh</x:v>
      </x:c>
      <x:c r="O3986" s="21" t="str"/>
      <x:c r="P3986" s="21" t="str">
        <x:v>accepted | thesis | supervisor</x:v>
      </x:c>
      <x:c r="Q3986" s="21" t="str"/>
      <x:c r="R3986" s="21" t="n">
        <x:v>0</x:v>
      </x:c>
      <x:c r="S3986" s="21" t="n">
        <x:v>5</x:v>
      </x:c>
      <x:c r="T3986" s="21" t="n">
        <x:v>0.33000001311302185</x:v>
      </x:c>
      <x:c r="U3986" s="21" t="str">
        <x:v>Humanities</x:v>
      </x:c>
      <x:c r="V3986" s="21" t="str">
        <x:v>PhD in UK with 2.84 GPA – worth applying if MA performance is strong?</x:v>
      </x:c>
      <x:c r="W3986" s="21" t="str">
        <x:v>Hi all, I’m planning to apply for a PhD in political philosophy in the UK (University of Edinburgh). My undergraduate GPA is 2.84/4.0, which is below the usual 2:1 threshold. I am texting from Türkiye and I am planning to study on political philosophy However: I’m currently completing an MA in Cultural Studies with a strong academic record, My thesis is well-developed and theoretically ambitious, I’ve already been in touch with a potential supervisor who explicitly said they would be happy to supervise my project, I’ll submit a polished proposal along with two sample papers. Has anyone here been accepted with a similar GPA, especially when the MA and proposal were strong and the supervisor was supportive? Thanks for everthing</x:v>
      </x:c>
      <x:c r="X3986" s="26" t="str">
        <x:v>https://www.reddit.com/r/gradadmissions/comments/1m1iemt/phd_in_uk_with_284_gpa_worth_applying_if_ma/</x:v>
      </x:c>
      <x:c r="Y3986" s="26" t="str">
        <x:v>https://www.reddit.com/r/gradadmissions/comments/1m1iemt/phd_in_uk_with_284_gpa_worth_applying_if_ma/</x:v>
      </x:c>
      <x:c r="Z3986" s="21" t="str"/>
      <x:c r="AA3986" s="21" t="str">
        <x:v>No</x:v>
      </x:c>
    </x:row>
    <x:row r="3987" ht="42" customHeight="1">
      <x:c r="A3987" s="24" t="str">
        <x:v>1m1hixl-13</x:v>
      </x:c>
      <x:c r="B3987" s="24" t="n">
        <x:v>13</x:v>
      </x:c>
      <x:c r="C3987" s="24" t="str">
        <x:v>QS</x:v>
      </x:c>
      <x:c r="D3987" s="24" t="n">
        <x:v>13</x:v>
      </x:c>
      <x:c r="E3987" s="24" t="str">
        <x:v>University of California, Berkeley (UCB)</x:v>
      </x:c>
      <x:c r="F3987" s="24" t="str">
        <x:v>Master of Climate Solutions</x:v>
      </x:c>
      <x:c r="G3987" s="24" t="n">
        <x:v>11</x:v>
      </x:c>
      <x:c r="H3987" s="24"/>
      <x:c r="I3987" s="24" t="str">
        <x:v>gradadmissions</x:v>
      </x:c>
      <x:c r="J3987" s="24" t="n">
        <x:v>45854.6944212963</x:v>
      </x:c>
      <x:c r="K3987" s="24" t="str">
        <x:v>2025-07</x:v>
      </x:c>
      <x:c r="L3987" s="24" t="str">
        <x:v>Medium</x:v>
      </x:c>
      <x:c r="M3987" s="24" t="str">
        <x:v>Institution name</x:v>
      </x:c>
      <x:c r="N3987" s="24" t="str">
        <x:v>UC Berkeley</x:v>
      </x:c>
      <x:c r="O3987" s="24" t="str"/>
      <x:c r="P3987" s="24" t="str">
        <x:v>application | degree | internship</x:v>
      </x:c>
      <x:c r="Q3987" s="24" t="str"/>
      <x:c r="R3987" s="24" t="n">
        <x:v>0</x:v>
      </x:c>
      <x:c r="S3987" s="24" t="n">
        <x:v>2</x:v>
      </x:c>
      <x:c r="T3987" s="24" t="n">
        <x:v>0.5</x:v>
      </x:c>
      <x:c r="U3987" s="24" t="str">
        <x:v>Computer Sciences</x:v>
      </x:c>
      <x:c r="V3987" s="24" t="str">
        <x:v>Which helps me more in the MS CS application? 3 months internship or a one-year full-time experience</x:v>
      </x:c>
      <x:c r="W3987" s="24" t="str">
        <x:v>I am interested in pursuing an MS degree in Computer Science from one of the top computer science programs, such as UC Berkeley, Carnegie Mellon University, or Stanford. I am a rising Senior and have a 3-month internship at a well-known tech company. Should I apply to grad schools immediately after my B.S degree, or should I work as a full-time software engineer for a year and then apply with one year of industry experience? Which can help me more with my application? Thanks for all the replies.</x:v>
      </x:c>
      <x:c r="X3987" s="27" t="str">
        <x:v>https://www.reddit.com/r/gradadmissions/comments/1m1hixl/which_helps_me_more_in_the_ms_cs_application_3/</x:v>
      </x:c>
      <x:c r="Y3987" s="27" t="str">
        <x:v>https://www.reddit.com/r/gradadmissions/comments/1m1hixl/which_helps_me_more_in_the_ms_cs_application_3/</x:v>
      </x:c>
      <x:c r="Z3987" s="24" t="str"/>
      <x:c r="AA3987" s="24" t="str">
        <x:v>No</x:v>
      </x:c>
    </x:row>
    <x:row r="3988" ht="42" customHeight="1">
      <x:c r="A3988" s="21" t="str">
        <x:v>1m1hixl-14</x:v>
      </x:c>
      <x:c r="B3988" s="21" t="n">
        <x:v>14</x:v>
      </x:c>
      <x:c r="C3988" s="21" t="str">
        <x:v>QS</x:v>
      </x:c>
      <x:c r="D3988" s="21" t="n">
        <x:v>14</x:v>
      </x:c>
      <x:c r="E3988" s="21" t="str">
        <x:v>Stanford University</x:v>
      </x:c>
      <x:c r="F3988" s="21" t="str">
        <x:v>MS Sustainability Science and Practice</x:v>
      </x:c>
      <x:c r="G3988" s="21" t="str">
        <x:v>13</x:v>
      </x:c>
      <x:c r="H3988" s="21"/>
      <x:c r="I3988" s="21" t="str">
        <x:v>gradadmissions</x:v>
      </x:c>
      <x:c r="J3988" s="21" t="n">
        <x:v>45854.6944212963</x:v>
      </x:c>
      <x:c r="K3988" s="21" t="str">
        <x:v>2025-07</x:v>
      </x:c>
      <x:c r="L3988" s="21" t="str">
        <x:v>Medium</x:v>
      </x:c>
      <x:c r="M3988" s="21" t="str">
        <x:v>Institution name</x:v>
      </x:c>
      <x:c r="N3988" s="21" t="str">
        <x:v>Stanford</x:v>
      </x:c>
      <x:c r="O3988" s="21" t="str"/>
      <x:c r="P3988" s="21" t="str">
        <x:v>application | degree | internship</x:v>
      </x:c>
      <x:c r="Q3988" s="21" t="str"/>
      <x:c r="R3988" s="21" t="n">
        <x:v>0</x:v>
      </x:c>
      <x:c r="S3988" s="21" t="n">
        <x:v>2</x:v>
      </x:c>
      <x:c r="T3988" s="21" t="n">
        <x:v>0.5</x:v>
      </x:c>
      <x:c r="U3988" s="21" t="str">
        <x:v>Computer Sciences</x:v>
      </x:c>
      <x:c r="V3988" s="21" t="str">
        <x:v>Which helps me more in the MS CS application? 3 months internship or a one-year full-time experience</x:v>
      </x:c>
      <x:c r="W3988" s="21" t="str">
        <x:v>I am interested in pursuing an MS degree in Computer Science from one of the top computer science programs, such as UC Berkeley, Carnegie Mellon University, or Stanford. I am a rising Senior and have a 3-month internship at a well-known tech company. Should I apply to grad schools immediately after my B.S degree, or should I work as a full-time software engineer for a year and then apply with one year of industry experience? Which can help me more with my application? Thanks for all the replies.</x:v>
      </x:c>
      <x:c r="X3988" s="26" t="str">
        <x:v>https://www.reddit.com/r/gradadmissions/comments/1m1hixl/which_helps_me_more_in_the_ms_cs_application_3/</x:v>
      </x:c>
      <x:c r="Y3988" s="26" t="str">
        <x:v>https://www.reddit.com/r/gradadmissions/comments/1m1hixl/which_helps_me_more_in_the_ms_cs_application_3/</x:v>
      </x:c>
      <x:c r="Z3988" s="21" t="str"/>
      <x:c r="AA3988" s="21" t="str">
        <x:v>No</x:v>
      </x:c>
    </x:row>
    <x:row r="3989" ht="42" customHeight="1">
      <x:c r="A3989" s="24" t="str">
        <x:v>1m1e0yd-14</x:v>
      </x:c>
      <x:c r="B3989" s="24" t="n">
        <x:v>14</x:v>
      </x:c>
      <x:c r="C3989" s="24" t="str">
        <x:v>QS</x:v>
      </x:c>
      <x:c r="D3989" s="24" t="n">
        <x:v>14</x:v>
      </x:c>
      <x:c r="E3989" s="24" t="str">
        <x:v>Stanford University</x:v>
      </x:c>
      <x:c r="F3989" s="24" t="str">
        <x:v>MS Sustainability Science and Practice</x:v>
      </x:c>
      <x:c r="G3989" s="24" t="str">
        <x:v>13</x:v>
      </x:c>
      <x:c r="H3989" s="24"/>
      <x:c r="I3989" s="24" t="str">
        <x:v>gradadmissions</x:v>
      </x:c>
      <x:c r="J3989" s="24" t="n">
        <x:v>45854.60271990741</x:v>
      </x:c>
      <x:c r="K3989" s="24" t="str">
        <x:v>2025-07</x:v>
      </x:c>
      <x:c r="L3989" s="24" t="str">
        <x:v>Medium</x:v>
      </x:c>
      <x:c r="M3989" s="24" t="str">
        <x:v>Institution name</x:v>
      </x:c>
      <x:c r="N3989" s="24" t="str">
        <x:v>Stanford</x:v>
      </x:c>
      <x:c r="O3989" s="24" t="str"/>
      <x:c r="P3989" s="24" t="str">
        <x:v>masters | program | supervisor</x:v>
      </x:c>
      <x:c r="Q3989" s="24" t="str"/>
      <x:c r="R3989" s="24" t="n">
        <x:v>0</x:v>
      </x:c>
      <x:c r="S3989" s="24" t="n">
        <x:v>13</x:v>
      </x:c>
      <x:c r="T3989" s="24" t="n">
        <x:v>0.25</x:v>
      </x:c>
      <x:c r="U3989" s="24" t="str">
        <x:v>Computational Sciences</x:v>
      </x:c>
      <x:c r="V3989" s="24" t="str">
        <x:v>Chance of getting into ANY PhD Programs??</x:v>
      </x:c>
      <x:c r="W3989" s="24" t="str">
        <x:v>Hey y'all, I'm stressing a bit about my upcoming PhD applications... I really want to go to a PhD program for Computer Science, but my profile has a distinct drawback: Profile pros: \- Currently attending a top institution in the US, ranked top 10 domestically and top 15 worldwide \- Concurrently finishing up my B.S. and my M.S. within 4 years. On track to finish both degrees next May. While this move saves me a lot of money, it also comes with a potential con (more on this later) \- Maintaining excellent GPA: 3.95 / 4. Just got an excellent GRE: 339/340. Recipient of a research-based fellowship awarded by my uni. \- 3 potential pubs: 1 in computer vision (will submit), 1 in social science (in review), and another one in computer vision and robotics (this one is a maybe, depends on whether my supervisor is willing to include me). \- Continuous research experience in the 3rd and 4th year of my studies. My computer vision project in my junior year has gotten a tiny bit of hype in the media world, getting me a CBS and a ABC feature. Profile con: \- Due to my tight tight timeline to finish both my BS and MS in 4 years, I inherently have less time for research and publications... Som...</x:v>
      </x:c>
      <x:c r="X3989" s="27" t="str">
        <x:v>https://www.reddit.com/r/gradadmissions/comments/1m1e0yd/chance_of_getting_into_any_phd_programs/</x:v>
      </x:c>
      <x:c r="Y3989" s="27" t="str">
        <x:v>https://www.reddit.com/r/gradadmissions/comments/1m1e0yd/chance_of_getting_into_any_phd_programs/</x:v>
      </x:c>
      <x:c r="Z3989" s="24" t="str"/>
      <x:c r="AA3989" s="24" t="str">
        <x:v>No</x:v>
      </x:c>
    </x:row>
    <x:row r="3990" ht="42" customHeight="1">
      <x:c r="A3990" s="21" t="str">
        <x:v>1m19bsq-6</x:v>
      </x:c>
      <x:c r="B3990" s="21" t="n">
        <x:v>6</x:v>
      </x:c>
      <x:c r="C3990" s="21" t="str">
        <x:v>QS</x:v>
      </x:c>
      <x:c r="D3990" s="21" t="n">
        <x:v>6</x:v>
      </x:c>
      <x:c r="E3990" s="21" t="str">
        <x:v>The London School of Economics and Political Science (LSE)</x:v>
      </x:c>
      <x:c r="F3990" s="21" t="str">
        <x:v>MSc Environmental Policy and Regulation</x:v>
      </x:c>
      <x:c r="G3990" s="21" t="str">
        <x:v>6</x:v>
      </x:c>
      <x:c r="H3990" s="21"/>
      <x:c r="I3990" s="21" t="str">
        <x:v>gradadmissions</x:v>
      </x:c>
      <x:c r="J3990" s="21" t="n">
        <x:v>45854.44800925926</x:v>
      </x:c>
      <x:c r="K3990" s="21" t="str">
        <x:v>2025-07</x:v>
      </x:c>
      <x:c r="L3990" s="21" t="str">
        <x:v>Medium</x:v>
      </x:c>
      <x:c r="M3990" s="21" t="str">
        <x:v>Institution name</x:v>
      </x:c>
      <x:c r="N3990" s="21" t="str">
        <x:v>LSE</x:v>
      </x:c>
      <x:c r="O3990" s="21" t="str"/>
      <x:c r="P3990" s="21" t="str">
        <x:v>master | masters | program | internship</x:v>
      </x:c>
      <x:c r="Q3990" s="21" t="str"/>
      <x:c r="R3990" s="21" t="n">
        <x:v>0</x:v>
      </x:c>
      <x:c r="S3990" s="21" t="n">
        <x:v>0</x:v>
      </x:c>
      <x:c r="T3990" s="21" t="n">
        <x:v>0.33000001311302185</x:v>
      </x:c>
      <x:c r="U3990" s="21" t="str">
        <x:v>Social Sciences</x:v>
      </x:c>
      <x:c r="V3990" s="21" t="str">
        <x:v>Chances to get into financial mathematics masters</x:v>
      </x:c>
      <x:c r="W3990" s="21" t="str">
        <x:v>Hi everyone, I’m currently an undergrad in Economic Theory and Econometrics (Honors Program) with a minor in Finance. I have two years left in my studies and I’m very interested in pursuing a master’s in Financial Mathematics, ideally at a top program like LSE. Some background: • My GPA is 7,4/10 and I’m among the top students in my class. • I’ve been selected to participate in a peer-to-peer teaching program, which is offered only to high-performing students. I help other undergrads with coursework and exam prep. • I can take additional mathematics courses from the math department or grad classes (I can take up to 2in total). • This summer, I’m doing an internship at the Central Bank, which I hope will strengthen my academic and professional profile. • Planning to work on a strong dissertation or research project before graduating. • Fluent in English, and I’m planning to take the GRE if required. I’m particularly interested in quantitative finance and want to build a profile strong enough for top-tier programs. I’d love some feedback on: •How realistic it is for someone from a smaller university to get into these programs? •What I should focus on in the next 1–2 years to boost...</x:v>
      </x:c>
      <x:c r="X3990" s="26" t="str">
        <x:v>https://www.reddit.com/r/gradadmissions/comments/1m19bsq/chances_to_get_into_financial_mathematics_masters/</x:v>
      </x:c>
      <x:c r="Y3990" s="26" t="str">
        <x:v>https://www.reddit.com/r/gradadmissions/comments/1m19bsq/chances_to_get_into_financial_mathematics_masters/</x:v>
      </x:c>
      <x:c r="Z3990" s="56" t="str">
        <x:v>Acronym-only institution match</x:v>
      </x:c>
      <x:c r="AA3990" s="21" t="str">
        <x:v>No</x:v>
      </x:c>
    </x:row>
    <x:row r="3991" ht="42" customHeight="1">
      <x:c r="A3991" s="24" t="str">
        <x:v>1m11xvu-21</x:v>
      </x:c>
      <x:c r="B3991" s="24" t="n">
        <x:v>21</x:v>
      </x:c>
      <x:c r="C3991" s="24" t="str">
        <x:v>QS</x:v>
      </x:c>
      <x:c r="D3991" s="24" t="n">
        <x:v>21</x:v>
      </x:c>
      <x:c r="E3991" s="24" t="str">
        <x:v>Pennsylvania State University</x:v>
      </x:c>
      <x:c r="F3991" s="24" t="str">
        <x:v>Master of Professional Studies in Renewable Energy and Sustainability Systems</x:v>
      </x:c>
      <x:c r="G3991" s="24" t="str">
        <x:v>21</x:v>
      </x:c>
      <x:c r="H3991" s="24"/>
      <x:c r="I3991" s="24" t="str">
        <x:v>GradSchool</x:v>
      </x:c>
      <x:c r="J3991" s="24" t="n">
        <x:v>45854.13402777778</x:v>
      </x:c>
      <x:c r="K3991" s="24" t="str">
        <x:v>2025-07</x:v>
      </x:c>
      <x:c r="L3991" s="24" t="str">
        <x:v>Medium</x:v>
      </x:c>
      <x:c r="M3991" s="24" t="str">
        <x:v>Institution name</x:v>
      </x:c>
      <x:c r="N3991" s="24" t="str">
        <x:v>Penn State</x:v>
      </x:c>
      <x:c r="O3991" s="24" t="str"/>
      <x:c r="P3991" s="24" t="str"/>
      <x:c r="Q3991" s="24" t="str">
        <x:v>environmental</x:v>
      </x:c>
      <x:c r="R3991" s="24" t="n">
        <x:v>2</x:v>
      </x:c>
      <x:c r="S3991" s="24" t="n">
        <x:v>4</x:v>
      </x:c>
      <x:c r="T3991" s="24" t="n">
        <x:v>1</x:v>
      </x:c>
      <x:c r="U3991" s="24" t="str"/>
      <x:c r="V3991" s="24" t="str">
        <x:v>Reaching out/applying (fall 2026)</x:v>
      </x:c>
      <x:c r="W3991" s="24" t="str">
        <x:v>This is more of a broad question but is it worth trying to apply to good, kind of top programs while going to a probably not known state school? (applying to geosciences, earth/space sciences, environmental sciences that type of department). I just started making my list of schools/profs (ranging from Oregon, Washington, Colorado, Pitt, Penn State etc). Reached out to some to feel it out. When I look at current grad students they’re all from mostly elite/top schools and I just feel if I should even bother trying to email for interest. My resume/experiences and grades are good, and aiming to have a publication before the end of the year. Like sure I can be a decent candidate but I’m just debating whether it’s worth trying to aim high lol when I will probably be against a lot of students from ‘better’ schools. I am not even sure what I would even consider a safety (And I ideally I don’t want to live/go down south). Slowly losing my mind over this, but grad/phD is the goal.</x:v>
      </x:c>
      <x:c r="X3991" s="27" t="str">
        <x:v>https://www.reddit.com/r/GradSchool/comments/1m11xvu/reaching_outapplying_fall_2026/</x:v>
      </x:c>
      <x:c r="Y3991" s="27" t="str">
        <x:v>https://www.reddit.com/r/GradSchool/comments/1m11xvu/reaching_outapplying_fall_2026/</x:v>
      </x:c>
      <x:c r="Z3991" s="24" t="str"/>
      <x:c r="AA3991" s="24" t="str">
        <x:v>No</x:v>
      </x:c>
    </x:row>
    <x:row r="3992" ht="42" customHeight="1">
      <x:c r="A3992" s="21" t="str">
        <x:v>1m0lltr-11</x:v>
      </x:c>
      <x:c r="B3992" s="21" t="n">
        <x:v>11</x:v>
      </x:c>
      <x:c r="C3992" s="21" t="str">
        <x:v>QS</x:v>
      </x:c>
      <x:c r="D3992" s="21" t="n">
        <x:v>11</x:v>
      </x:c>
      <x:c r="E3992" s="21" t="str">
        <x:v>ETH Zurich</x:v>
      </x:c>
      <x:c r="F3992" s="21" t="str">
        <x:v>MSc Environmental Sciences</x:v>
      </x:c>
      <x:c r="G3992" s="21" t="n">
        <x:v>11</x:v>
      </x:c>
      <x:c r="H3992" s="21"/>
      <x:c r="I3992" s="21" t="str">
        <x:v>gradadmissions</x:v>
      </x:c>
      <x:c r="J3992" s="21" t="n">
        <x:v>45853.66600694445</x:v>
      </x:c>
      <x:c r="K3992" s="21" t="str">
        <x:v>2025-07</x:v>
      </x:c>
      <x:c r="L3992" s="21" t="str">
        <x:v>Medium</x:v>
      </x:c>
      <x:c r="M3992" s="21" t="str">
        <x:v>Institution name</x:v>
      </x:c>
      <x:c r="N3992" s="21" t="str">
        <x:v>ETH Zurich | ETH Zürich</x:v>
      </x:c>
      <x:c r="O3992" s="21" t="str"/>
      <x:c r="P3992" s="21" t="str">
        <x:v>application | graduate | professor</x:v>
      </x:c>
      <x:c r="Q3992" s="21" t="str"/>
      <x:c r="R3992" s="21" t="n">
        <x:v>0</x:v>
      </x:c>
      <x:c r="S3992" s="21" t="n">
        <x:v>12</x:v>
      </x:c>
      <x:c r="T3992" s="21" t="n">
        <x:v>0.30000001192092896</x:v>
      </x:c>
      <x:c r="U3992" s="21" t="str">
        <x:v>Computer Sciences</x:v>
      </x:c>
      <x:c r="V3992" s="21" t="str">
        <x:v>Chances at Top PhD Programs in NLP (CMU/Stanford/Columbia/UIUC) – MS by Research in India + ACL Paper</x:v>
      </x:c>
      <x:c r="W3992" s="21" t="str">
        <x:v>Hi everyone, I’m currently pursuing an MS by Research in Computer Science at a top Indian institute, focused on NLP under a well-known professor. I plan to apply for PhD programs in Fall 2026, and I’ll be 26 years old when I graduate. My interests lie in figurative language, social NLP, and pragmatics — including topics like humblebragging, sarcasm, and intent modeling in online discourse. Profile: MS GPA: 9.3+ (on a 10-point scale) UG GPA: 9.5+ from a mid-tier Indian university (non-IIT/NIT) One first-author paper in Findings of ACL 2025 One earlier paper at a local IEEE conference during undergrad (on text embeddings) ~2 years of industry experience as an SDE at a large multinational company Currently working in a prominent NLP lab on multimodal learning and figurative language No GRE yet (will take if required) Target programs: CMU, Stanford, Columbia, UIUC, UMass Amherst, Toronto, ETH Zurich, Edinburgh, UvA, etc. Questions: 1. What are my realistic chances at top NLP PhD programs given my background? 2. Will being 26 at the time of application matter? 3. How much does undergrad pedigree affect chances if the rest of the profile is strong? 4. What can I do in the next 1–1.5 y...</x:v>
      </x:c>
      <x:c r="X3992" s="26" t="str">
        <x:v>https://www.reddit.com/r/gradadmissions/comments/1m0lltr/chances_at_top_phd_programs_in_nlp/</x:v>
      </x:c>
      <x:c r="Y3992" s="26" t="str">
        <x:v>https://www.reddit.com/r/gradadmissions/comments/1m0lltr/chances_at_top_phd_programs_in_nlp/</x:v>
      </x:c>
      <x:c r="Z3992" s="21" t="str"/>
      <x:c r="AA3992" s="21" t="str">
        <x:v>No</x:v>
      </x:c>
    </x:row>
    <x:row r="3993" ht="42" customHeight="1">
      <x:c r="A3993" s="24" t="str">
        <x:v>1m0lltr-14</x:v>
      </x:c>
      <x:c r="B3993" s="24" t="n">
        <x:v>14</x:v>
      </x:c>
      <x:c r="C3993" s="24" t="str">
        <x:v>QS</x:v>
      </x:c>
      <x:c r="D3993" s="24" t="n">
        <x:v>14</x:v>
      </x:c>
      <x:c r="E3993" s="24" t="str">
        <x:v>Stanford University</x:v>
      </x:c>
      <x:c r="F3993" s="24" t="str">
        <x:v>MS Sustainability Science and Practice</x:v>
      </x:c>
      <x:c r="G3993" s="24" t="str">
        <x:v>13</x:v>
      </x:c>
      <x:c r="H3993" s="24"/>
      <x:c r="I3993" s="24" t="str">
        <x:v>gradadmissions</x:v>
      </x:c>
      <x:c r="J3993" s="24" t="n">
        <x:v>45853.66600694445</x:v>
      </x:c>
      <x:c r="K3993" s="24" t="str">
        <x:v>2025-07</x:v>
      </x:c>
      <x:c r="L3993" s="24" t="str">
        <x:v>Medium</x:v>
      </x:c>
      <x:c r="M3993" s="24" t="str">
        <x:v>Institution name</x:v>
      </x:c>
      <x:c r="N3993" s="24" t="str">
        <x:v>Stanford</x:v>
      </x:c>
      <x:c r="O3993" s="24" t="str"/>
      <x:c r="P3993" s="24" t="str">
        <x:v>application | graduate | professor</x:v>
      </x:c>
      <x:c r="Q3993" s="24" t="str"/>
      <x:c r="R3993" s="24" t="n">
        <x:v>0</x:v>
      </x:c>
      <x:c r="S3993" s="24" t="n">
        <x:v>12</x:v>
      </x:c>
      <x:c r="T3993" s="24" t="n">
        <x:v>0.30000001192092896</x:v>
      </x:c>
      <x:c r="U3993" s="24" t="str">
        <x:v>Computer Sciences</x:v>
      </x:c>
      <x:c r="V3993" s="24" t="str">
        <x:v>Chances at Top PhD Programs in NLP (CMU/Stanford/Columbia/UIUC) – MS by Research in India + ACL Paper</x:v>
      </x:c>
      <x:c r="W3993" s="24" t="str">
        <x:v>Hi everyone, I’m currently pursuing an MS by Research in Computer Science at a top Indian institute, focused on NLP under a well-known professor. I plan to apply for PhD programs in Fall 2026, and I’ll be 26 years old when I graduate. My interests lie in figurative language, social NLP, and pragmatics — including topics like humblebragging, sarcasm, and intent modeling in online discourse. Profile: MS GPA: 9.3+ (on a 10-point scale) UG GPA: 9.5+ from a mid-tier Indian university (non-IIT/NIT) One first-author paper in Findings of ACL 2025 One earlier paper at a local IEEE conference during undergrad (on text embeddings) ~2 years of industry experience as an SDE at a large multinational company Currently working in a prominent NLP lab on multimodal learning and figurative language No GRE yet (will take if required) Target programs: CMU, Stanford, Columbia, UIUC, UMass Amherst, Toronto, ETH Zurich, Edinburgh, UvA, etc. Questions: 1. What are my realistic chances at top NLP PhD programs given my background? 2. Will being 26 at the time of application matter? 3. How much does undergrad pedigree affect chances if the rest of the profile is strong? 4. What can I do in the next 1–1.5 y...</x:v>
      </x:c>
      <x:c r="X3993" s="27" t="str">
        <x:v>https://www.reddit.com/r/gradadmissions/comments/1m0lltr/chances_at_top_phd_programs_in_nlp/</x:v>
      </x:c>
      <x:c r="Y3993" s="27" t="str">
        <x:v>https://www.reddit.com/r/gradadmissions/comments/1m0lltr/chances_at_top_phd_programs_in_nlp/</x:v>
      </x:c>
      <x:c r="Z3993" s="24" t="str"/>
      <x:c r="AA3993" s="24" t="str">
        <x:v>No</x:v>
      </x:c>
    </x:row>
    <x:row r="3994" ht="42" customHeight="1">
      <x:c r="A3994" s="21" t="str">
        <x:v>1m0fzoy-20</x:v>
      </x:c>
      <x:c r="B3994" s="21" t="n">
        <x:v>20</x:v>
      </x:c>
      <x:c r="C3994" s="21" t="str">
        <x:v>QS</x:v>
      </x:c>
      <x:c r="D3994" s="21" t="n">
        <x:v>20</x:v>
      </x:c>
      <x:c r="E3994" s="21" t="str">
        <x:v>New York University (NYU)</x:v>
      </x:c>
      <x:c r="F3994" s="21" t="str">
        <x:v>MS in Environmental Policy and Sustainability Management</x:v>
      </x:c>
      <x:c r="G3994" s="21" t="str">
        <x:v>20</x:v>
      </x:c>
      <x:c r="H3994" s="21"/>
      <x:c r="I3994" s="21" t="str">
        <x:v>gradadmissions</x:v>
      </x:c>
      <x:c r="J3994" s="21" t="n">
        <x:v>45853.503530092596</x:v>
      </x:c>
      <x:c r="K3994" s="21" t="str">
        <x:v>2025-07</x:v>
      </x:c>
      <x:c r="L3994" s="21" t="str">
        <x:v>Medium</x:v>
      </x:c>
      <x:c r="M3994" s="21" t="str">
        <x:v>Institution name</x:v>
      </x:c>
      <x:c r="N3994" s="21" t="str">
        <x:v>NYU</x:v>
      </x:c>
      <x:c r="O3994" s="21" t="str"/>
      <x:c r="P3994" s="21" t="str">
        <x:v>graduate | programme | degree | tuition | internship</x:v>
      </x:c>
      <x:c r="Q3994" s="21" t="str"/>
      <x:c r="R3994" s="21" t="n">
        <x:v>0</x:v>
      </x:c>
      <x:c r="S3994" s="21" t="n">
        <x:v>5</x:v>
      </x:c>
      <x:c r="T3994" s="21" t="n">
        <x:v>0.27000001072883606</x:v>
      </x:c>
      <x:c r="U3994" s="21" t="str">
        <x:v>General Advice</x:v>
      </x:c>
      <x:c r="V3994" s="21" t="str">
        <x:v>am i good enough to apply?</x:v>
      </x:c>
      <x:c r="W3994" s="21" t="str">
        <x:v>**The help i need: please tell me how to make an average profile standout and let all my big dreams come true. Im doing everything i can without going insane.** Where i wanna apply: US universities (Harvard, NYU, UC Berkely, UCLA and top california unis) - LLM programmes What i wanna do: pass the california bar and get a job as a US attorney. My qualifications: Ive almost graduated from the UoL law graduate programme. I'm about to get my results this year. I really wanted a 1:1 at the beginning of my degree but having to do everything on my own at my tuition Centre with little guidance, and sometimes even misguidance the most i can get is a high 2:2 or a low 2:1 (results will be out on august 3). Last year i got a 75 in admin law and 67 in EU law and 50s in other modules. This year im expecting 2:1s in two modules but very low scores in the other two. My past academic profile: 2As,1B (chemistry, math and sociology) in A levels, 5A\*s4As1B in O levels. I've also had some notable extra-curriculars (research, mooting, securing an internship at a top firm). **Generally, i don't think my profile is competitive enough to be but when i look back on my journey, i think I managed pretty ...</x:v>
      </x:c>
      <x:c r="X3994" s="26" t="str">
        <x:v>https://www.reddit.com/r/gradadmissions/comments/1m0fzoy/am_i_good_enough_to_apply/</x:v>
      </x:c>
      <x:c r="Y3994" s="26" t="str">
        <x:v>https://www.reddit.com/r/gradadmissions/comments/1m0fzoy/am_i_good_enough_to_apply/</x:v>
      </x:c>
      <x:c r="Z3994" s="56" t="str">
        <x:v>Acronym-only institution match</x:v>
      </x:c>
      <x:c r="AA3994" s="21" t="str">
        <x:v>No</x:v>
      </x:c>
    </x:row>
    <x:row r="3995" ht="42" customHeight="1">
      <x:c r="A3995" s="24" t="str">
        <x:v>1m0b3eg-14</x:v>
      </x:c>
      <x:c r="B3995" s="24" t="n">
        <x:v>14</x:v>
      </x:c>
      <x:c r="C3995" s="24" t="str">
        <x:v>QS</x:v>
      </x:c>
      <x:c r="D3995" s="24" t="n">
        <x:v>14</x:v>
      </x:c>
      <x:c r="E3995" s="24" t="str">
        <x:v>Stanford University</x:v>
      </x:c>
      <x:c r="F3995" s="24" t="str">
        <x:v>MS Sustainability Science and Practice</x:v>
      </x:c>
      <x:c r="G3995" s="24" t="str">
        <x:v>13</x:v>
      </x:c>
      <x:c r="H3995" s="24"/>
      <x:c r="I3995" s="24" t="str">
        <x:v>gradadmissions</x:v>
      </x:c>
      <x:c r="J3995" s="24" t="n">
        <x:v>45853.29734953704</x:v>
      </x:c>
      <x:c r="K3995" s="24" t="str">
        <x:v>2025-07</x:v>
      </x:c>
      <x:c r="L3995" s="24" t="str">
        <x:v>Medium</x:v>
      </x:c>
      <x:c r="M3995" s="24" t="str">
        <x:v>Institution name</x:v>
      </x:c>
      <x:c r="N3995" s="24" t="str">
        <x:v>Stanford</x:v>
      </x:c>
      <x:c r="O3995" s="24" t="str"/>
      <x:c r="P3995" s="24" t="str">
        <x:v>program</x:v>
      </x:c>
      <x:c r="Q3995" s="24" t="str"/>
      <x:c r="R3995" s="24" t="n">
        <x:v>0</x:v>
      </x:c>
      <x:c r="S3995" s="24" t="n">
        <x:v>1</x:v>
      </x:c>
      <x:c r="T3995" s="24" t="n">
        <x:v>0.5</x:v>
      </x:c>
      <x:c r="U3995" s="24" t="str">
        <x:v>Biological Sciences</x:v>
      </x:c>
      <x:c r="V3995" s="24" t="str">
        <x:v>Advice on picking a program to apply to</x:v>
      </x:c>
      <x:c r="W3995" s="24" t="str">
        <x:v>Hello everyone, as I’ve been looking for potential programs to apply to (biological sciences), I’ve been struggling to pick a specific program to apply to at some universities due to the numerous programs offered in broader biology. For example I was looking at Stanford and they have a biology program, cancer biology program, bioengineering program, and immunology program and I found labs that I’m interested in all these programs so I’m not sure how to pick one program to apply to. If anyone has any advise on this matter I would really appreciate help! I would appreciate also advice specific to Stanford in terms of which program to apply to.</x:v>
      </x:c>
      <x:c r="X3995" s="27" t="str">
        <x:v>https://www.reddit.com/r/gradadmissions/comments/1m0b3eg/advice_on_picking_a_program_to_apply_to/</x:v>
      </x:c>
      <x:c r="Y3995" s="27" t="str">
        <x:v>https://www.reddit.com/r/gradadmissions/comments/1m0b3eg/advice_on_picking_a_program_to_apply_to/</x:v>
      </x:c>
      <x:c r="Z3995" s="24" t="str"/>
      <x:c r="AA3995" s="24" t="str">
        <x:v>No</x:v>
      </x:c>
    </x:row>
    <x:row r="3996" ht="42" customHeight="1">
      <x:c r="A3996" s="21" t="str">
        <x:v>1m0adkn-20</x:v>
      </x:c>
      <x:c r="B3996" s="21" t="n">
        <x:v>20</x:v>
      </x:c>
      <x:c r="C3996" s="21" t="str">
        <x:v>QS</x:v>
      </x:c>
      <x:c r="D3996" s="21" t="n">
        <x:v>20</x:v>
      </x:c>
      <x:c r="E3996" s="21" t="str">
        <x:v>New York University (NYU)</x:v>
      </x:c>
      <x:c r="F3996" s="21" t="str">
        <x:v>MS in Environmental Policy and Sustainability Management</x:v>
      </x:c>
      <x:c r="G3996" s="21" t="str">
        <x:v>20</x:v>
      </x:c>
      <x:c r="H3996" s="21"/>
      <x:c r="I3996" s="21" t="str">
        <x:v>gradadmissions</x:v>
      </x:c>
      <x:c r="J3996" s="21" t="n">
        <x:v>45853.266435185185</x:v>
      </x:c>
      <x:c r="K3996" s="21" t="str">
        <x:v>2025-07</x:v>
      </x:c>
      <x:c r="L3996" s="21" t="str">
        <x:v>Medium</x:v>
      </x:c>
      <x:c r="M3996" s="21" t="str">
        <x:v>Institution name</x:v>
      </x:c>
      <x:c r="N3996" s="21" t="str">
        <x:v>NYU</x:v>
      </x:c>
      <x:c r="O3996" s="21" t="str"/>
      <x:c r="P3996" s="21" t="str">
        <x:v>masters</x:v>
      </x:c>
      <x:c r="Q3996" s="21" t="str"/>
      <x:c r="R3996" s="21" t="n">
        <x:v>0</x:v>
      </x:c>
      <x:c r="S3996" s="21" t="n">
        <x:v>5</x:v>
      </x:c>
      <x:c r="T3996" s="21" t="n">
        <x:v>0.25</x:v>
      </x:c>
      <x:c r="U3996" s="21" t="str">
        <x:v>Computational Sciences</x:v>
      </x:c>
      <x:c r="V3996" s="21" t="str">
        <x:v>where should i apply for masters in US as an international student?</x:v>
      </x:c>
      <x:c r="W3996" s="21" t="str">
        <x:v>I'm looking to apply for fall 2026. My GPA is 2.9 (which is low, I know). I am from India, and I have around 3 years of work experience at Deloitte USI. Assuming that I get good scores from GRE and Toefl, and I have LORs from both my uni and work, what colleges should I consider? I am hoping to get into a uni in either California or around NYC/Boston. Columbia, NYU Tandon, Georgia Tech, ASU, and UMass are my initial consideration list. Which ones should I aim for apart from these?</x:v>
      </x:c>
      <x:c r="X3996" s="26" t="str">
        <x:v>https://www.reddit.com/r/gradadmissions/comments/1m0adkn/where_should_i_apply_for_masters_in_us_as_an/</x:v>
      </x:c>
      <x:c r="Y3996" s="26" t="str">
        <x:v>https://www.reddit.com/r/gradadmissions/comments/1m0adkn/where_should_i_apply_for_masters_in_us_as_an/</x:v>
      </x:c>
      <x:c r="Z3996" s="56" t="str">
        <x:v>Acronym-only institution match</x:v>
      </x:c>
      <x:c r="AA3996" s="21" t="str">
        <x:v>No</x:v>
      </x:c>
    </x:row>
    <x:row r="3997" ht="42" customHeight="1">
      <x:c r="A3997" s="24" t="str">
        <x:v>1m0adkn-81</x:v>
      </x:c>
      <x:c r="B3997" s="24" t="n">
        <x:v>81</x:v>
      </x:c>
      <x:c r="C3997" s="24" t="str">
        <x:v>THE</x:v>
      </x:c>
      <x:c r="D3997" s="24" t="n">
        <x:v>30</x:v>
      </x:c>
      <x:c r="E3997" s="24" t="str">
        <x:v>Arizona State University (Tempe)</x:v>
      </x:c>
      <x:c r="F3997" s="24" t="str">
        <x:v>Master of Sustainability Solutions</x:v>
      </x:c>
      <x:c r="G3997" s="24"/>
      <x:c r="H3997" s="24" t="n">
        <x:v>33</x:v>
      </x:c>
      <x:c r="I3997" s="24" t="str">
        <x:v>gradadmissions</x:v>
      </x:c>
      <x:c r="J3997" s="24" t="n">
        <x:v>45853.266435185185</x:v>
      </x:c>
      <x:c r="K3997" s="24" t="str">
        <x:v>2025-07</x:v>
      </x:c>
      <x:c r="L3997" s="24" t="str">
        <x:v>Medium</x:v>
      </x:c>
      <x:c r="M3997" s="24" t="str">
        <x:v>Institution name</x:v>
      </x:c>
      <x:c r="N3997" s="24" t="str">
        <x:v>ASU</x:v>
      </x:c>
      <x:c r="O3997" s="24" t="str"/>
      <x:c r="P3997" s="24" t="str">
        <x:v>masters</x:v>
      </x:c>
      <x:c r="Q3997" s="24" t="str"/>
      <x:c r="R3997" s="24" t="n">
        <x:v>0</x:v>
      </x:c>
      <x:c r="S3997" s="24" t="n">
        <x:v>5</x:v>
      </x:c>
      <x:c r="T3997" s="24" t="n">
        <x:v>0.25</x:v>
      </x:c>
      <x:c r="U3997" s="24" t="str">
        <x:v>Computational Sciences</x:v>
      </x:c>
      <x:c r="V3997" s="24" t="str">
        <x:v>where should i apply for masters in US as an international student?</x:v>
      </x:c>
      <x:c r="W3997" s="24" t="str">
        <x:v>I'm looking to apply for fall 2026. My GPA is 2.9 (which is low, I know). I am from India, and I have around 3 years of work experience at Deloitte USI. Assuming that I get good scores from GRE and Toefl, and I have LORs from both my uni and work, what colleges should I consider? I am hoping to get into a uni in either California or around NYC/Boston. Columbia, NYU Tandon, Georgia Tech, ASU, and UMass are my initial consideration list. Which ones should I aim for apart from these?</x:v>
      </x:c>
      <x:c r="X3997" s="27" t="str">
        <x:v>https://www.reddit.com/r/gradadmissions/comments/1m0adkn/where_should_i_apply_for_masters_in_us_as_an/</x:v>
      </x:c>
      <x:c r="Y3997" s="27" t="str">
        <x:v>https://www.reddit.com/r/gradadmissions/comments/1m0adkn/where_should_i_apply_for_masters_in_us_as_an/</x:v>
      </x:c>
      <x:c r="Z3997" s="56" t="str">
        <x:v>Acronym-only institution match</x:v>
      </x:c>
      <x:c r="AA3997" s="24" t="str">
        <x:v>No</x:v>
      </x:c>
    </x:row>
    <x:row r="3998" ht="42" customHeight="1">
      <x:c r="A3998" s="21" t="str">
        <x:v>1m07dcq-20</x:v>
      </x:c>
      <x:c r="B3998" s="21" t="n">
        <x:v>20</x:v>
      </x:c>
      <x:c r="C3998" s="21" t="str">
        <x:v>QS</x:v>
      </x:c>
      <x:c r="D3998" s="21" t="n">
        <x:v>20</x:v>
      </x:c>
      <x:c r="E3998" s="21" t="str">
        <x:v>New York University (NYU)</x:v>
      </x:c>
      <x:c r="F3998" s="21" t="str">
        <x:v>MS in Environmental Policy and Sustainability Management</x:v>
      </x:c>
      <x:c r="G3998" s="21" t="str">
        <x:v>20</x:v>
      </x:c>
      <x:c r="H3998" s="21"/>
      <x:c r="I3998" s="21" t="str">
        <x:v>gradadmissions</x:v>
      </x:c>
      <x:c r="J3998" s="21" t="n">
        <x:v>45853.1490625</x:v>
      </x:c>
      <x:c r="K3998" s="21" t="str">
        <x:v>2025-07</x:v>
      </x:c>
      <x:c r="L3998" s="21" t="str">
        <x:v>Medium</x:v>
      </x:c>
      <x:c r="M3998" s="21" t="str">
        <x:v>Institution name</x:v>
      </x:c>
      <x:c r="N3998" s="21" t="str">
        <x:v>NYU</x:v>
      </x:c>
      <x:c r="O3998" s="21" t="str"/>
      <x:c r="P3998" s="21" t="str">
        <x:v>application | offer | rejection | master | graduate | grad school | program | degree | curriculum | fees | career | thesis | professor</x:v>
      </x:c>
      <x:c r="Q3998" s="21" t="str"/>
      <x:c r="R3998" s="21" t="n">
        <x:v>97</x:v>
      </x:c>
      <x:c r="S3998" s="21" t="n">
        <x:v>18</x:v>
      </x:c>
      <x:c r="T3998" s="21" t="n">
        <x:v>0.9599999785423279</x:v>
      </x:c>
      <x:c r="U3998" s="21" t="str">
        <x:v>General Advice</x:v>
      </x:c>
      <x:c r="V3998" s="21" t="str">
        <x:v>It’s still early in the cycle, but I wanted to share what helped me during my first PhD application round</x:v>
      </x:c>
      <x:c r="W3998" s="21" t="str">
        <x:v>I know it is a bit early yet but if you’re thinking of applying to PhD programs this fall, it’s a good time to start preparing if you are able to! When I applied for the first time, I learned a few things along the way and I wanted to share what stuck with me, especially for those doing this for the first time. I. Contact Advisors Ahead of Time Reaching out to potential advisors can make a difference. Most faculty are often involved in application reviews, and it can help when they recognize your name or remember your conversation. These early emails also gave me clarity. I realized some professors I had initially wanted to work with weren’t the best fit after all, and others turned out to be a better match. Keep your message short and respectful. Mention a specific piece of their work that resonates with your interests. If they don’t respond, don’t take it personally because many professors are stretched thin, especially during the fall. If this is your first time contacting a professor for a letter of recommendation, Arizona State University has resources on who/how/when to ask for letters of recommendations and here is the link —&gt; https://career.eoss.asu.edu/blog/2022/09/15/h...</x:v>
      </x:c>
      <x:c r="X3998" s="26" t="str">
        <x:v>https://www.reddit.com/r/gradadmissions/comments/1m07dcq/its_still_early_in_the_cycle_but_i_wanted_to/</x:v>
      </x:c>
      <x:c r="Y3998" s="26" t="str">
        <x:v>https://www.reddit.com/r/gradadmissions/comments/1m07dcq/its_still_early_in_the_cycle_but_i_wanted_to/</x:v>
      </x:c>
      <x:c r="Z3998" s="56" t="str">
        <x:v>Acronym-only institution match</x:v>
      </x:c>
      <x:c r="AA3998" s="21" t="str">
        <x:v>No</x:v>
      </x:c>
    </x:row>
    <x:row r="3999" ht="42" customHeight="1">
      <x:c r="A3999" s="24" t="str">
        <x:v>1m07dcq-81</x:v>
      </x:c>
      <x:c r="B3999" s="24" t="n">
        <x:v>81</x:v>
      </x:c>
      <x:c r="C3999" s="24" t="str">
        <x:v>THE</x:v>
      </x:c>
      <x:c r="D3999" s="24" t="n">
        <x:v>30</x:v>
      </x:c>
      <x:c r="E3999" s="24" t="str">
        <x:v>Arizona State University (Tempe)</x:v>
      </x:c>
      <x:c r="F3999" s="24" t="str">
        <x:v>Master of Sustainability Solutions</x:v>
      </x:c>
      <x:c r="G3999" s="24"/>
      <x:c r="H3999" s="24" t="n">
        <x:v>33</x:v>
      </x:c>
      <x:c r="I3999" s="24" t="str">
        <x:v>gradadmissions</x:v>
      </x:c>
      <x:c r="J3999" s="24" t="n">
        <x:v>45853.1490625</x:v>
      </x:c>
      <x:c r="K3999" s="24" t="str">
        <x:v>2025-07</x:v>
      </x:c>
      <x:c r="L3999" s="24" t="str">
        <x:v>Medium</x:v>
      </x:c>
      <x:c r="M3999" s="24" t="str">
        <x:v>Institution name</x:v>
      </x:c>
      <x:c r="N3999" s="24" t="str">
        <x:v>Arizona State University | ASU</x:v>
      </x:c>
      <x:c r="O3999" s="24" t="str"/>
      <x:c r="P3999" s="24" t="str">
        <x:v>application | offer | rejection | master | graduate | grad school | program | degree | curriculum | fees | career | thesis | professor</x:v>
      </x:c>
      <x:c r="Q3999" s="24" t="str"/>
      <x:c r="R3999" s="24" t="n">
        <x:v>97</x:v>
      </x:c>
      <x:c r="S3999" s="24" t="n">
        <x:v>18</x:v>
      </x:c>
      <x:c r="T3999" s="24" t="n">
        <x:v>0.9599999785423279</x:v>
      </x:c>
      <x:c r="U3999" s="24" t="str">
        <x:v>General Advice</x:v>
      </x:c>
      <x:c r="V3999" s="24" t="str">
        <x:v>It’s still early in the cycle, but I wanted to share what helped me during my first PhD application round</x:v>
      </x:c>
      <x:c r="W3999" s="24" t="str">
        <x:v>I know it is a bit early yet but if you’re thinking of applying to PhD programs this fall, it’s a good time to start preparing if you are able to! When I applied for the first time, I learned a few things along the way and I wanted to share what stuck with me, especially for those doing this for the first time. I. Contact Advisors Ahead of Time Reaching out to potential advisors can make a difference. Most faculty are often involved in application reviews, and it can help when they recognize your name or remember your conversation. These early emails also gave me clarity. I realized some professors I had initially wanted to work with weren’t the best fit after all, and others turned out to be a better match. Keep your message short and respectful. Mention a specific piece of their work that resonates with your interests. If they don’t respond, don’t take it personally because many professors are stretched thin, especially during the fall. If this is your first time contacting a professor for a letter of recommendation, Arizona State University has resources on who/how/when to ask for letters of recommendations and here is the link —&gt; https://career.eoss.asu.edu/blog/2022/09/15/h...</x:v>
      </x:c>
      <x:c r="X3999" s="27" t="str">
        <x:v>https://www.reddit.com/r/gradadmissions/comments/1m07dcq/its_still_early_in_the_cycle_but_i_wanted_to/</x:v>
      </x:c>
      <x:c r="Y3999" s="27" t="str">
        <x:v>https://www.reddit.com/r/gradadmissions/comments/1m07dcq/its_still_early_in_the_cycle_but_i_wanted_to/</x:v>
      </x:c>
      <x:c r="Z3999" s="24" t="str"/>
      <x:c r="AA3999" s="24" t="str">
        <x:v>No</x:v>
      </x:c>
    </x:row>
    <x:row r="4000" ht="42" customHeight="1">
      <x:c r="A4000" s="21" t="str">
        <x:v>1m03fce-30</x:v>
      </x:c>
      <x:c r="B4000" s="21" t="n">
        <x:v>30</x:v>
      </x:c>
      <x:c r="C4000" s="21" t="str">
        <x:v>QS</x:v>
      </x:c>
      <x:c r="D4000" s="21" t="n">
        <x:v>30</x:v>
      </x:c>
      <x:c r="E4000" s="21" t="str">
        <x:v>University of Pennsylvania</x:v>
      </x:c>
      <x:c r="F4000" s="21" t="str">
        <x:v>Master of Environmental Studies</x:v>
      </x:c>
      <x:c r="G4000" s="21" t="n">
        <x:v>30</x:v>
      </x:c>
      <x:c r="H4000" s="21"/>
      <x:c r="I4000" s="21" t="str">
        <x:v>gradadmissions</x:v>
      </x:c>
      <x:c r="J4000" s="21" t="n">
        <x:v>45853.01875</x:v>
      </x:c>
      <x:c r="K4000" s="21" t="str">
        <x:v>2025-07</x:v>
      </x:c>
      <x:c r="L4000" s="21" t="str">
        <x:v>Medium</x:v>
      </x:c>
      <x:c r="M4000" s="21" t="str">
        <x:v>Institution name</x:v>
      </x:c>
      <x:c r="N4000" s="21" t="str">
        <x:v>UPenn</x:v>
      </x:c>
      <x:c r="O4000" s="21" t="str"/>
      <x:c r="P4000" s="21" t="str">
        <x:v>application | graduate | program | internship</x:v>
      </x:c>
      <x:c r="Q4000" s="21" t="str"/>
      <x:c r="R4000" s="21" t="n">
        <x:v>0</x:v>
      </x:c>
      <x:c r="S4000" s="21" t="n">
        <x:v>10</x:v>
      </x:c>
      <x:c r="T4000" s="21" t="n">
        <x:v>0.5</x:v>
      </x:c>
      <x:c r="U4000" s="21" t="str">
        <x:v>Biological Sciences</x:v>
      </x:c>
      <x:c r="V4000" s="21" t="str">
        <x:v>Be honest, do I have a good chance?</x:v>
      </x:c>
      <x:c r="W4000" s="21" t="str">
        <x:v>Hi everyone!! First of all. I know there are probably sooo many posts like this right now especially given the unfortunate funding situation with this administration. I genuinely really want input from someone else's perspective on my chances or what I should realistically be aiming for grad program wise. For context, I will be applying to molecular biology/biomedical science PhD programs in this upcoming cycle. I am aiming for some pretty competitive programs (Harvard Med, MIT, UPenn), but also know I have to put together some targets and safeties, which I have been working on. Any and absolutely all input is appreciated, opinions on my strengths and weaknesses, etc. Being someone applying soon, I would just love some input. Major: Molecular Biology, major GPA 4.0, overall 3.96. Minor in bioinformatics Research experience: 5 semesters and 1 summer in the same lab at time of application, two poster presentations and a few local/university symposia. Also, I am currently in a pretty competitive summer research internship at a very well regarded biomedical research institute which will also culminate in a symposium presentation. No papers but might have a manuscript in progress at ...</x:v>
      </x:c>
      <x:c r="X4000" s="26" t="str">
        <x:v>https://www.reddit.com/r/gradadmissions/comments/1m03fce/be_honest_do_i_have_a_good_chance/</x:v>
      </x:c>
      <x:c r="Y4000" s="26" t="str">
        <x:v>https://www.reddit.com/r/gradadmissions/comments/1m03fce/be_honest_do_i_have_a_good_chance/</x:v>
      </x:c>
      <x:c r="Z4000" s="56" t="str">
        <x:v>Acronym-only institution match</x:v>
      </x:c>
      <x:c r="AA4000" s="21" t="str">
        <x:v>No</x:v>
      </x:c>
    </x:row>
    <x:row r="4001" ht="42" customHeight="1">
      <x:c r="A4001" s="24" t="str">
        <x:v>1m02twn-20</x:v>
      </x:c>
      <x:c r="B4001" s="24" t="n">
        <x:v>20</x:v>
      </x:c>
      <x:c r="C4001" s="24" t="str">
        <x:v>QS</x:v>
      </x:c>
      <x:c r="D4001" s="24" t="n">
        <x:v>20</x:v>
      </x:c>
      <x:c r="E4001" s="24" t="str">
        <x:v>New York University (NYU)</x:v>
      </x:c>
      <x:c r="F4001" s="24" t="str">
        <x:v>MS in Environmental Policy and Sustainability Management</x:v>
      </x:c>
      <x:c r="G4001" s="24" t="str">
        <x:v>20</x:v>
      </x:c>
      <x:c r="H4001" s="24"/>
      <x:c r="I4001" s="24" t="str">
        <x:v>gradadmissions</x:v>
      </x:c>
      <x:c r="J4001" s="24" t="n">
        <x:v>45853.00005787037</x:v>
      </x:c>
      <x:c r="K4001" s="24" t="str">
        <x:v>2025-07</x:v>
      </x:c>
      <x:c r="L4001" s="24" t="str">
        <x:v>Medium</x:v>
      </x:c>
      <x:c r="M4001" s="24" t="str">
        <x:v>Institution name</x:v>
      </x:c>
      <x:c r="N4001" s="24" t="str">
        <x:v>NYU</x:v>
      </x:c>
      <x:c r="O4001" s="24" t="str"/>
      <x:c r="P4001" s="24" t="str">
        <x:v>offer</x:v>
      </x:c>
      <x:c r="Q4001" s="24" t="str"/>
      <x:c r="R4001" s="24" t="n">
        <x:v>0</x:v>
      </x:c>
      <x:c r="S4001" s="24" t="n">
        <x:v>0</x:v>
      </x:c>
      <x:c r="T4001" s="24" t="n">
        <x:v>0.5</x:v>
      </x:c>
      <x:c r="U4001" s="24" t="str">
        <x:v>Social Sciences</x:v>
      </x:c>
      <x:c r="V4001" s="24" t="str">
        <x:v>How to Choose MA Psychology Programs (Outside MN)? Intl Student w/ Experience—Need Advice!</x:v>
      </x:c>
      <x:c r="W4001" s="24" t="str">
        <x:v>Hey everyone! I’m a psych major + public health minor finishing my undergrad in Minnesota. I’m starting to look at MA programs in psychology (ideally clinical/counseling focused, not trauma-specific) and I feel a little lost on how to narrow things down. I’m an international student, so I really need programs that offer funding/scholarships and are welcoming to intl students. My background includes working in a business school dean’s office, nonprofit experience, research involvement, and leadership roles back home. I want to become a therapist—ideally in a community or behind-the-scenes setting, not research-heavy. My dream schools include Boston College, NYU Steinhardt, and Columbia Teachers College. But I’m looking for realistic, well-rounded options—especially outside Minnesota, preferably East or West Coast. How do you all figure out which schools are a good *fit*? What questions did you ask yourself when building your list? Would really appreciate any tips on: * balancing cost vs. reputation * finding supportive schools for intl students * schools with a more practice-focused vs research-heavy model Thanks in advance!</x:v>
      </x:c>
      <x:c r="X4001" s="27" t="str">
        <x:v>https://www.reddit.com/r/gradadmissions/comments/1m02twn/how_to_choose_ma_psychology_programs_outside_mn/</x:v>
      </x:c>
      <x:c r="Y4001" s="27" t="str">
        <x:v>https://www.reddit.com/r/gradadmissions/comments/1m02twn/how_to_choose_ma_psychology_programs_outside_mn/</x:v>
      </x:c>
      <x:c r="Z4001" s="56" t="str">
        <x:v>Acronym-only institution match</x:v>
      </x:c>
      <x:c r="AA4001" s="24" t="str">
        <x:v>No</x:v>
      </x:c>
    </x:row>
    <x:row r="4002" ht="42" customHeight="1">
      <x:c r="A4002" s="21" t="str">
        <x:v>1lzubl0-4</x:v>
      </x:c>
      <x:c r="B4002" s="21" t="n">
        <x:v>4</x:v>
      </x:c>
      <x:c r="C4002" s="21" t="str">
        <x:v>QS</x:v>
      </x:c>
      <x:c r="D4002" s="21" t="n">
        <x:v>4</x:v>
      </x:c>
      <x:c r="E4002" s="21" t="str">
        <x:v>The University of Edinburgh</x:v>
      </x:c>
      <x:c r="F4002" s="21" t="str">
        <x:v>MSc Global Strategy and Sustainability</x:v>
      </x:c>
      <x:c r="G4002" s="21" t="str">
        <x:v>4</x:v>
      </x:c>
      <x:c r="H4002" s="21"/>
      <x:c r="I4002" s="21" t="str">
        <x:v>gradadmissions</x:v>
      </x:c>
      <x:c r="J4002" s="21" t="n">
        <x:v>45852.769479166665</x:v>
      </x:c>
      <x:c r="K4002" s="21" t="str">
        <x:v>2025-07</x:v>
      </x:c>
      <x:c r="L4002" s="21" t="str">
        <x:v>Medium</x:v>
      </x:c>
      <x:c r="M4002" s="21" t="str">
        <x:v>Institution name</x:v>
      </x:c>
      <x:c r="N4002" s="21" t="str">
        <x:v>University of Edinburgh</x:v>
      </x:c>
      <x:c r="O4002" s="21" t="str"/>
      <x:c r="P4002" s="21" t="str">
        <x:v>program</x:v>
      </x:c>
      <x:c r="Q4002" s="21" t="str"/>
      <x:c r="R4002" s="21" t="n">
        <x:v>0</x:v>
      </x:c>
      <x:c r="S4002" s="21" t="n">
        <x:v>2</x:v>
      </x:c>
      <x:c r="T4002" s="21" t="n">
        <x:v>0.28999999165534973</x:v>
      </x:c>
      <x:c r="U4002" s="21" t="str">
        <x:v>Computer Sciences</x:v>
      </x:c>
      <x:c r="V4002" s="21" t="str">
        <x:v>Help me shortlist universities.</x:v>
      </x:c>
      <x:c r="W4002" s="21" t="str">
        <x:v>Hello everyone, based on my profile, please let me know which university to apply to for MSCS or MSDS or MEngg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University 11. UCSD 12. UC Davis 13. UC Irvine 14. UC Berkeley 15. Boston University 16. University of Chicago 17. Penn State 18. NYU 19. UIUC or UIC 20. University of Washington I am still looking for universities and I am open for suggestions. Thank you.Hello everyone, based on my profile, please let me know which university to apply to for an MSCS, MSDS, or MEng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x:v>
      </x:c>
      <x:c r="X4002" s="26" t="str">
        <x:v>https://www.reddit.com/r/gradadmissions/comments/1lzubl0/help_me_shortlist_universities/</x:v>
      </x:c>
      <x:c r="Y4002" s="26" t="str">
        <x:v>https://www.reddit.com/r/gradadmissions/comments/1lzubl0/help_me_shortlist_universities/</x:v>
      </x:c>
      <x:c r="Z4002" s="21" t="str"/>
      <x:c r="AA4002" s="21" t="str">
        <x:v>No</x:v>
      </x:c>
    </x:row>
    <x:row r="4003" ht="42" customHeight="1">
      <x:c r="A4003" s="24" t="str">
        <x:v>1lzubl0-10</x:v>
      </x:c>
      <x:c r="B4003" s="24" t="n">
        <x:v>10</x:v>
      </x:c>
      <x:c r="C4003" s="24" t="str">
        <x:v>QS</x:v>
      </x:c>
      <x:c r="D4003" s="24" t="n">
        <x:v>10</x:v>
      </x:c>
      <x:c r="E4003" s="24" t="str">
        <x:v>The University of Manchester</x:v>
      </x:c>
      <x:c r="F4003" s="24" t="str">
        <x:v>MSc Environmental Governance</x:v>
      </x:c>
      <x:c r="G4003" s="24" t="str">
        <x:v>10</x:v>
      </x:c>
      <x:c r="H4003" s="24" t="str">
        <x:v>1</x:v>
      </x:c>
      <x:c r="I4003" s="24" t="str">
        <x:v>gradadmissions</x:v>
      </x:c>
      <x:c r="J4003" s="24" t="n">
        <x:v>45852.769479166665</x:v>
      </x:c>
      <x:c r="K4003" s="24" t="str">
        <x:v>2025-07</x:v>
      </x:c>
      <x:c r="L4003" s="24" t="str">
        <x:v>Medium</x:v>
      </x:c>
      <x:c r="M4003" s="24" t="str">
        <x:v>Institution name</x:v>
      </x:c>
      <x:c r="N4003" s="24" t="str">
        <x:v>University of Manchester</x:v>
      </x:c>
      <x:c r="O4003" s="24" t="str"/>
      <x:c r="P4003" s="24" t="str">
        <x:v>program</x:v>
      </x:c>
      <x:c r="Q4003" s="24" t="str"/>
      <x:c r="R4003" s="24" t="n">
        <x:v>0</x:v>
      </x:c>
      <x:c r="S4003" s="24" t="n">
        <x:v>2</x:v>
      </x:c>
      <x:c r="T4003" s="24" t="n">
        <x:v>0.28999999165534973</x:v>
      </x:c>
      <x:c r="U4003" s="24" t="str">
        <x:v>Computer Sciences</x:v>
      </x:c>
      <x:c r="V4003" s="24" t="str">
        <x:v>Help me shortlist universities.</x:v>
      </x:c>
      <x:c r="W4003" s="24" t="str">
        <x:v>Hello everyone, based on my profile, please let me know which university to apply to for MSCS or MSDS or MEngg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University 11. UCSD 12. UC Davis 13. UC Irvine 14. UC Berkeley 15. Boston University 16. University of Chicago 17. Penn State 18. NYU 19. UIUC or UIC 20. University of Washington I am still looking for universities and I am open for suggestions. Thank you.Hello everyone, based on my profile, please let me know which university to apply to for an MSCS, MSDS, or MEng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x:v>
      </x:c>
      <x:c r="X4003" s="27" t="str">
        <x:v>https://www.reddit.com/r/gradadmissions/comments/1lzubl0/help_me_shortlist_universities/</x:v>
      </x:c>
      <x:c r="Y4003" s="27" t="str">
        <x:v>https://www.reddit.com/r/gradadmissions/comments/1lzubl0/help_me_shortlist_universities/</x:v>
      </x:c>
      <x:c r="Z4003" s="24" t="str"/>
      <x:c r="AA4003" s="24" t="str">
        <x:v>No</x:v>
      </x:c>
    </x:row>
    <x:row r="4004" ht="42" customHeight="1">
      <x:c r="A4004" s="21" t="str">
        <x:v>1lzubl0-13</x:v>
      </x:c>
      <x:c r="B4004" s="21" t="n">
        <x:v>13</x:v>
      </x:c>
      <x:c r="C4004" s="21" t="str">
        <x:v>QS</x:v>
      </x:c>
      <x:c r="D4004" s="21" t="n">
        <x:v>13</x:v>
      </x:c>
      <x:c r="E4004" s="21" t="str">
        <x:v>University of California, Berkeley (UCB)</x:v>
      </x:c>
      <x:c r="F4004" s="21" t="str">
        <x:v>Master of Climate Solutions</x:v>
      </x:c>
      <x:c r="G4004" s="21" t="n">
        <x:v>11</x:v>
      </x:c>
      <x:c r="H4004" s="21"/>
      <x:c r="I4004" s="21" t="str">
        <x:v>gradadmissions</x:v>
      </x:c>
      <x:c r="J4004" s="21" t="n">
        <x:v>45852.769479166665</x:v>
      </x:c>
      <x:c r="K4004" s="21" t="str">
        <x:v>2025-07</x:v>
      </x:c>
      <x:c r="L4004" s="21" t="str">
        <x:v>Medium</x:v>
      </x:c>
      <x:c r="M4004" s="21" t="str">
        <x:v>Institution name</x:v>
      </x:c>
      <x:c r="N4004" s="21" t="str">
        <x:v>UC Berkeley</x:v>
      </x:c>
      <x:c r="O4004" s="21" t="str"/>
      <x:c r="P4004" s="21" t="str">
        <x:v>program</x:v>
      </x:c>
      <x:c r="Q4004" s="21" t="str"/>
      <x:c r="R4004" s="21" t="n">
        <x:v>0</x:v>
      </x:c>
      <x:c r="S4004" s="21" t="n">
        <x:v>2</x:v>
      </x:c>
      <x:c r="T4004" s="21" t="n">
        <x:v>0.28999999165534973</x:v>
      </x:c>
      <x:c r="U4004" s="21" t="str">
        <x:v>Computer Sciences</x:v>
      </x:c>
      <x:c r="V4004" s="21" t="str">
        <x:v>Help me shortlist universities.</x:v>
      </x:c>
      <x:c r="W4004" s="21" t="str">
        <x:v>Hello everyone, based on my profile, please let me know which university to apply to for MSCS or MSDS or MEngg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University 11. UCSD 12. UC Davis 13. UC Irvine 14. UC Berkeley 15. Boston University 16. University of Chicago 17. Penn State 18. NYU 19. UIUC or UIC 20. University of Washington I am still looking for universities and I am open for suggestions. Thank you.Hello everyone, based on my profile, please let me know which university to apply to for an MSCS, MSDS, or MEng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x:v>
      </x:c>
      <x:c r="X4004" s="26" t="str">
        <x:v>https://www.reddit.com/r/gradadmissions/comments/1lzubl0/help_me_shortlist_universities/</x:v>
      </x:c>
      <x:c r="Y4004" s="26" t="str">
        <x:v>https://www.reddit.com/r/gradadmissions/comments/1lzubl0/help_me_shortlist_universities/</x:v>
      </x:c>
      <x:c r="Z4004" s="21" t="str"/>
      <x:c r="AA4004" s="21" t="str">
        <x:v>No</x:v>
      </x:c>
    </x:row>
    <x:row r="4005" ht="42" customHeight="1">
      <x:c r="A4005" s="24" t="str">
        <x:v>1lzubl0-20</x:v>
      </x:c>
      <x:c r="B4005" s="24" t="n">
        <x:v>20</x:v>
      </x:c>
      <x:c r="C4005" s="24" t="str">
        <x:v>QS</x:v>
      </x:c>
      <x:c r="D4005" s="24" t="n">
        <x:v>20</x:v>
      </x:c>
      <x:c r="E4005" s="24" t="str">
        <x:v>New York University (NYU)</x:v>
      </x:c>
      <x:c r="F4005" s="24" t="str">
        <x:v>MS in Environmental Policy and Sustainability Management</x:v>
      </x:c>
      <x:c r="G4005" s="24" t="str">
        <x:v>20</x:v>
      </x:c>
      <x:c r="H4005" s="24"/>
      <x:c r="I4005" s="24" t="str">
        <x:v>gradadmissions</x:v>
      </x:c>
      <x:c r="J4005" s="24" t="n">
        <x:v>45852.769479166665</x:v>
      </x:c>
      <x:c r="K4005" s="24" t="str">
        <x:v>2025-07</x:v>
      </x:c>
      <x:c r="L4005" s="24" t="str">
        <x:v>Medium</x:v>
      </x:c>
      <x:c r="M4005" s="24" t="str">
        <x:v>Institution name</x:v>
      </x:c>
      <x:c r="N4005" s="24" t="str">
        <x:v>NYU</x:v>
      </x:c>
      <x:c r="O4005" s="24" t="str"/>
      <x:c r="P4005" s="24" t="str">
        <x:v>program</x:v>
      </x:c>
      <x:c r="Q4005" s="24" t="str"/>
      <x:c r="R4005" s="24" t="n">
        <x:v>0</x:v>
      </x:c>
      <x:c r="S4005" s="24" t="n">
        <x:v>2</x:v>
      </x:c>
      <x:c r="T4005" s="24" t="n">
        <x:v>0.28999999165534973</x:v>
      </x:c>
      <x:c r="U4005" s="24" t="str">
        <x:v>Computer Sciences</x:v>
      </x:c>
      <x:c r="V4005" s="24" t="str">
        <x:v>Help me shortlist universities.</x:v>
      </x:c>
      <x:c r="W4005" s="24" t="str">
        <x:v>Hello everyone, based on my profile, please let me know which university to apply to for MSCS or MSDS or MEngg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University 11. UCSD 12. UC Davis 13. UC Irvine 14. UC Berkeley 15. Boston University 16. University of Chicago 17. Penn State 18. NYU 19. UIUC or UIC 20. University of Washington I am still looking for universities and I am open for suggestions. Thank you.Hello everyone, based on my profile, please let me know which university to apply to for an MSCS, MSDS, or MEng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x:v>
      </x:c>
      <x:c r="X4005" s="27" t="str">
        <x:v>https://www.reddit.com/r/gradadmissions/comments/1lzubl0/help_me_shortlist_universities/</x:v>
      </x:c>
      <x:c r="Y4005" s="27" t="str">
        <x:v>https://www.reddit.com/r/gradadmissions/comments/1lzubl0/help_me_shortlist_universities/</x:v>
      </x:c>
      <x:c r="Z4005" s="56" t="str">
        <x:v>Acronym-only institution match</x:v>
      </x:c>
      <x:c r="AA4005" s="24" t="str">
        <x:v>No</x:v>
      </x:c>
    </x:row>
    <x:row r="4006" ht="42" customHeight="1">
      <x:c r="A4006" s="21" t="str">
        <x:v>1lzubl0-21</x:v>
      </x:c>
      <x:c r="B4006" s="21" t="n">
        <x:v>21</x:v>
      </x:c>
      <x:c r="C4006" s="21" t="str">
        <x:v>QS</x:v>
      </x:c>
      <x:c r="D4006" s="21" t="n">
        <x:v>21</x:v>
      </x:c>
      <x:c r="E4006" s="21" t="str">
        <x:v>Pennsylvania State University</x:v>
      </x:c>
      <x:c r="F4006" s="21" t="str">
        <x:v>Master of Professional Studies in Renewable Energy and Sustainability Systems</x:v>
      </x:c>
      <x:c r="G4006" s="21" t="str">
        <x:v>21</x:v>
      </x:c>
      <x:c r="H4006" s="21"/>
      <x:c r="I4006" s="21" t="str">
        <x:v>gradadmissions</x:v>
      </x:c>
      <x:c r="J4006" s="21" t="n">
        <x:v>45852.769479166665</x:v>
      </x:c>
      <x:c r="K4006" s="21" t="str">
        <x:v>2025-07</x:v>
      </x:c>
      <x:c r="L4006" s="21" t="str">
        <x:v>Medium</x:v>
      </x:c>
      <x:c r="M4006" s="21" t="str">
        <x:v>Institution name</x:v>
      </x:c>
      <x:c r="N4006" s="21" t="str">
        <x:v>Penn State</x:v>
      </x:c>
      <x:c r="O4006" s="21" t="str"/>
      <x:c r="P4006" s="21" t="str">
        <x:v>program</x:v>
      </x:c>
      <x:c r="Q4006" s="21" t="str"/>
      <x:c r="R4006" s="21" t="n">
        <x:v>0</x:v>
      </x:c>
      <x:c r="S4006" s="21" t="n">
        <x:v>2</x:v>
      </x:c>
      <x:c r="T4006" s="21" t="n">
        <x:v>0.28999999165534973</x:v>
      </x:c>
      <x:c r="U4006" s="21" t="str">
        <x:v>Computer Sciences</x:v>
      </x:c>
      <x:c r="V4006" s="21" t="str">
        <x:v>Help me shortlist universities.</x:v>
      </x:c>
      <x:c r="W4006" s="21" t="str">
        <x:v>Hello everyone, based on my profile, please let me know which university to apply to for MSCS or MSDS or MEngg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University 11. UCSD 12. UC Davis 13. UC Irvine 14. UC Berkeley 15. Boston University 16. University of Chicago 17. Penn State 18. NYU 19. UIUC or UIC 20. University of Washington I am still looking for universities and I am open for suggestions. Thank you.Hello everyone, based on my profile, please let me know which university to apply to for an MSCS, MSDS, or MEng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x:v>
      </x:c>
      <x:c r="X4006" s="26" t="str">
        <x:v>https://www.reddit.com/r/gradadmissions/comments/1lzubl0/help_me_shortlist_universities/</x:v>
      </x:c>
      <x:c r="Y4006" s="26" t="str">
        <x:v>https://www.reddit.com/r/gradadmissions/comments/1lzubl0/help_me_shortlist_universities/</x:v>
      </x:c>
      <x:c r="Z4006" s="21" t="str"/>
      <x:c r="AA4006" s="21" t="str">
        <x:v>No</x:v>
      </x:c>
    </x:row>
    <x:row r="4007" ht="42" customHeight="1">
      <x:c r="A4007" s="24" t="str">
        <x:v>1lzi7h4-30</x:v>
      </x:c>
      <x:c r="B4007" s="24" t="n">
        <x:v>30</x:v>
      </x:c>
      <x:c r="C4007" s="24" t="str">
        <x:v>QS</x:v>
      </x:c>
      <x:c r="D4007" s="24" t="n">
        <x:v>30</x:v>
      </x:c>
      <x:c r="E4007" s="24" t="str">
        <x:v>University of Pennsylvania</x:v>
      </x:c>
      <x:c r="F4007" s="24" t="str">
        <x:v>Master of Environmental Studies</x:v>
      </x:c>
      <x:c r="G4007" s="24" t="n">
        <x:v>30</x:v>
      </x:c>
      <x:c r="H4007" s="24"/>
      <x:c r="I4007" s="24" t="str">
        <x:v>gradadmissions</x:v>
      </x:c>
      <x:c r="J4007" s="24" t="n">
        <x:v>45852.40826388889</x:v>
      </x:c>
      <x:c r="K4007" s="24" t="str">
        <x:v>2025-07</x:v>
      </x:c>
      <x:c r="L4007" s="24" t="str">
        <x:v>Medium</x:v>
      </x:c>
      <x:c r="M4007" s="24" t="str">
        <x:v>Institution name</x:v>
      </x:c>
      <x:c r="N4007" s="24" t="str">
        <x:v>UPenn</x:v>
      </x:c>
      <x:c r="O4007" s="24" t="str"/>
      <x:c r="P4007" s="24" t="str">
        <x:v>application | graduate | thesis</x:v>
      </x:c>
      <x:c r="Q4007" s="24" t="str"/>
      <x:c r="R4007" s="24" t="n">
        <x:v>1</x:v>
      </x:c>
      <x:c r="S4007" s="24" t="n">
        <x:v>2</x:v>
      </x:c>
      <x:c r="T4007" s="24" t="n">
        <x:v>0.5699999928474426</x:v>
      </x:c>
      <x:c r="U4007" s="24" t="str">
        <x:v>Physical Sciences</x:v>
      </x:c>
      <x:c r="V4007" s="24" t="str">
        <x:v>Chem PhD chances</x:v>
      </x:c>
      <x:c r="W4007" s="24" t="str">
        <x:v>Hi, I’m an international student form Taiwan (the island next to China), graduate with B.S. in chemistry at National Taiwan University (the best university on this small island). Currently, I work as a research assistant. My research interest is in organic chem, specifically new reaction discover or natural product synthesis. My stats are following: GPA: 3.40/4.0 (FAIL inorganic chemistry once) TOEFL: 107 (30/30/23/24, considering retake to get higher score on speaking) GRE: not planning to take Research experience: I have 4 semesters of experience in the organic material lab at my university. However, things didn’t go well. Finally, I realize the orientation of that lab is not in line with my interests. I started my research in current lab since October 2024. I am still working on my project, and it probably can’t be published before the application deadline. Publication: bachelor thesis only Others: 4 semesters of teaching assistantship experienced, 1 poster presentation in undergraduate seminar in my department. My school list: UChicago UPenn UM Ann Arbor UW Madison UM Twin Cities Emory Ohio Purdue Please give me some comment, save me from over panicking</x:v>
      </x:c>
      <x:c r="X4007" s="27" t="str">
        <x:v>https://www.reddit.com/r/gradadmissions/comments/1lzi7h4/chem_phd_chances/</x:v>
      </x:c>
      <x:c r="Y4007" s="27" t="str">
        <x:v>https://www.reddit.com/r/gradadmissions/comments/1lzi7h4/chem_phd_chances/</x:v>
      </x:c>
      <x:c r="Z4007" s="56" t="str">
        <x:v>Acronym-only institution match</x:v>
      </x:c>
      <x:c r="AA4007" s="24" t="str">
        <x:v>No</x:v>
      </x:c>
    </x:row>
    <x:row r="4008" ht="42" customHeight="1">
      <x:c r="A4008" s="21" t="str">
        <x:v>1lzi7h4-60</x:v>
      </x:c>
      <x:c r="B4008" s="21" t="n">
        <x:v>60</x:v>
      </x:c>
      <x:c r="C4008" s="21" t="str">
        <x:v>THE</x:v>
      </x:c>
      <x:c r="D4008" s="21" t="n">
        <x:v>9</x:v>
      </x:c>
      <x:c r="E4008" s="21" t="str">
        <x:v>National Taiwan University (NTU)</x:v>
      </x:c>
      <x:c r="F4008" s="21" t="str">
        <x:v>Master's Program in Biodiversity</x:v>
      </x:c>
      <x:c r="G4008" s="21"/>
      <x:c r="H4008" s="21" t="n">
        <x:v>10</x:v>
      </x:c>
      <x:c r="I4008" s="21" t="str">
        <x:v>gradadmissions</x:v>
      </x:c>
      <x:c r="J4008" s="21" t="n">
        <x:v>45852.40826388889</x:v>
      </x:c>
      <x:c r="K4008" s="21" t="str">
        <x:v>2025-07</x:v>
      </x:c>
      <x:c r="L4008" s="21" t="str">
        <x:v>Medium</x:v>
      </x:c>
      <x:c r="M4008" s="21" t="str">
        <x:v>Institution name</x:v>
      </x:c>
      <x:c r="N4008" s="21" t="str">
        <x:v>National Taiwan University</x:v>
      </x:c>
      <x:c r="O4008" s="21" t="str"/>
      <x:c r="P4008" s="21" t="str">
        <x:v>application | graduate | thesis</x:v>
      </x:c>
      <x:c r="Q4008" s="21" t="str"/>
      <x:c r="R4008" s="21" t="n">
        <x:v>1</x:v>
      </x:c>
      <x:c r="S4008" s="21" t="n">
        <x:v>2</x:v>
      </x:c>
      <x:c r="T4008" s="21" t="n">
        <x:v>0.5699999928474426</x:v>
      </x:c>
      <x:c r="U4008" s="21" t="str">
        <x:v>Physical Sciences</x:v>
      </x:c>
      <x:c r="V4008" s="21" t="str">
        <x:v>Chem PhD chances</x:v>
      </x:c>
      <x:c r="W4008" s="21" t="str">
        <x:v>Hi, I’m an international student form Taiwan (the island next to China), graduate with B.S. in chemistry at National Taiwan University (the best university on this small island). Currently, I work as a research assistant. My research interest is in organic chem, specifically new reaction discover or natural product synthesis. My stats are following: GPA: 3.40/4.0 (FAIL inorganic chemistry once) TOEFL: 107 (30/30/23/24, considering retake to get higher score on speaking) GRE: not planning to take Research experience: I have 4 semesters of experience in the organic material lab at my university. However, things didn’t go well. Finally, I realize the orientation of that lab is not in line with my interests. I started my research in current lab since October 2024. I am still working on my project, and it probably can’t be published before the application deadline. Publication: bachelor thesis only Others: 4 semesters of teaching assistantship experienced, 1 poster presentation in undergraduate seminar in my department. My school list: UChicago UPenn UM Ann Arbor UW Madison UM Twin Cities Emory Ohio Purdue Please give me some comment, save me from over panicking</x:v>
      </x:c>
      <x:c r="X4008" s="26" t="str">
        <x:v>https://www.reddit.com/r/gradadmissions/comments/1lzi7h4/chem_phd_chances/</x:v>
      </x:c>
      <x:c r="Y4008" s="26" t="str">
        <x:v>https://www.reddit.com/r/gradadmissions/comments/1lzi7h4/chem_phd_chances/</x:v>
      </x:c>
      <x:c r="Z4008" s="21" t="str"/>
      <x:c r="AA4008" s="21" t="str">
        <x:v>No</x:v>
      </x:c>
    </x:row>
    <x:row r="4009" ht="42" customHeight="1">
      <x:c r="A4009" s="24" t="str">
        <x:v>1lzfjaf-14</x:v>
      </x:c>
      <x:c r="B4009" s="24" t="n">
        <x:v>14</x:v>
      </x:c>
      <x:c r="C4009" s="24" t="str">
        <x:v>QS</x:v>
      </x:c>
      <x:c r="D4009" s="24" t="n">
        <x:v>14</x:v>
      </x:c>
      <x:c r="E4009" s="24" t="str">
        <x:v>Stanford University</x:v>
      </x:c>
      <x:c r="F4009" s="24" t="str">
        <x:v>MS Sustainability Science and Practice</x:v>
      </x:c>
      <x:c r="G4009" s="24" t="str">
        <x:v>13</x:v>
      </x:c>
      <x:c r="H4009" s="24"/>
      <x:c r="I4009" s="24" t="str">
        <x:v>gradadmissions</x:v>
      </x:c>
      <x:c r="J4009" s="24" t="n">
        <x:v>45852.286041666666</x:v>
      </x:c>
      <x:c r="K4009" s="24" t="str">
        <x:v>2025-07</x:v>
      </x:c>
      <x:c r="L4009" s="24" t="str">
        <x:v>Medium</x:v>
      </x:c>
      <x:c r="M4009" s="24" t="str">
        <x:v>Institution name</x:v>
      </x:c>
      <x:c r="N4009" s="24" t="str">
        <x:v>Stanford</x:v>
      </x:c>
      <x:c r="O4009" s="24" t="str"/>
      <x:c r="P4009" s="24" t="str">
        <x:v>grad school | program</x:v>
      </x:c>
      <x:c r="Q4009" s="24" t="str"/>
      <x:c r="R4009" s="24" t="n">
        <x:v>2</x:v>
      </x:c>
      <x:c r="S4009" s="24" t="n">
        <x:v>4</x:v>
      </x:c>
      <x:c r="T4009" s="24" t="n">
        <x:v>1</x:v>
      </x:c>
      <x:c r="U4009" s="24" t="str">
        <x:v>General Advice</x:v>
      </x:c>
      <x:c r="V4009" s="24" t="str">
        <x:v>I'm applying for Knight-Hennessy, will my Stanford grad program deadline be earlier?</x:v>
      </x:c>
      <x:c r="W4009" s="24" t="str">
        <x:v>Heyo, I'm a bit confused. The KH website says to consult the grad school program website for the deadline regarding Knight Hennessy applicants, but I can't seem to find a different deadline. Is it the same? Or is there actually a different timeline for Knight Hennessy applicants. TIA!</x:v>
      </x:c>
      <x:c r="X4009" s="27" t="str">
        <x:v>https://www.reddit.com/r/gradadmissions/comments/1lzfjaf/im_applying_for_knighthennessy_will_my_stanford/</x:v>
      </x:c>
      <x:c r="Y4009" s="27" t="str">
        <x:v>https://www.reddit.com/r/gradadmissions/comments/1lzfjaf/im_applying_for_knighthennessy_will_my_stanford/</x:v>
      </x:c>
      <x:c r="Z4009" s="24" t="str"/>
      <x:c r="AA4009" s="24" t="str">
        <x:v>No</x:v>
      </x:c>
    </x:row>
    <x:row r="4010" ht="42" customHeight="1">
      <x:c r="A4010" s="21" t="str">
        <x:v>1lzf8i9-2</x:v>
      </x:c>
      <x:c r="B4010" s="21" t="n">
        <x:v>2</x:v>
      </x:c>
      <x:c r="C4010" s="21" t="str">
        <x:v>QS</x:v>
      </x:c>
      <x:c r="D4010" s="21" t="n">
        <x:v>2</x:v>
      </x:c>
      <x:c r="E4010" s="21" t="str">
        <x:v>University of Toronto</x:v>
      </x:c>
      <x:c r="F4010" s="21" t="str">
        <x:v>Master of Environment &amp; Sustainability</x:v>
      </x:c>
      <x:c r="G4010" s="21" t="str">
        <x:v>2</x:v>
      </x:c>
      <x:c r="H4010" s="21"/>
      <x:c r="I4010" s="21" t="str">
        <x:v>gradadmissions</x:v>
      </x:c>
      <x:c r="J4010" s="21" t="n">
        <x:v>45852.27269675926</x:v>
      </x:c>
      <x:c r="K4010" s="21" t="str">
        <x:v>2025-07</x:v>
      </x:c>
      <x:c r="L4010" s="21" t="str">
        <x:v>Medium</x:v>
      </x:c>
      <x:c r="M4010" s="21" t="str">
        <x:v>Institution name</x:v>
      </x:c>
      <x:c r="N4010" s="21" t="str">
        <x:v>University of Toronto</x:v>
      </x:c>
      <x:c r="O4010" s="21" t="str"/>
      <x:c r="P4010" s="21" t="str">
        <x:v>program | thesis</x:v>
      </x:c>
      <x:c r="Q4010" s="21" t="str"/>
      <x:c r="R4010" s="21" t="n">
        <x:v>10</x:v>
      </x:c>
      <x:c r="S4010" s="21" t="n">
        <x:v>8</x:v>
      </x:c>
      <x:c r="T4010" s="21" t="n">
        <x:v>0.8600000143051147</x:v>
      </x:c>
      <x:c r="U4010" s="21" t="str">
        <x:v>Computer Sciences</x:v>
      </x:c>
      <x:c r="V4010" s="21" t="str">
        <x:v>Can’t decide: Start MSCS this year or take a shot at CS PhD next fall?</x:v>
      </x:c>
      <x:c r="W4010" s="21" t="str">
        <x:v>I have a MSCS admit from NYU Courant and MS ML from UMD (had applied to MSCS) for this fall. I had estimated my profile to be weak for PhD and hence only applied to MSCS thesis type programs for this fall. Hoping these would make my profile better, however, I could only get the above two admits, both having their own issues: NYU is costly (120k+) but provides strong research while UMD's program is professional program with no scope for research. While I can still take up the NYU admit, and then try for PhD, but the high cost will lead to me work 2-3 years in the industry and then apply for PhD, making this a very long commitment. Some of my peers and Profs have suggested to defer these admits and apply for PhD, but my main concern is whether my profile stand a chance for PhD. Seeking advice if this is the right way to go. I will be applying to groups in the US, Canada, Switzerland and Singapore. Main focus after graduating is to work in the industry so leaning heavily on the US admits. My profile in brief: GPA: 8.8/10 tier 1 university in India, B.E. in CS, three years of full time software engineering experience at Microsoft, undergrad research: 2 conference papers in top NLP c...</x:v>
      </x:c>
      <x:c r="X4010" s="26" t="str">
        <x:v>https://www.reddit.com/r/gradadmissions/comments/1lzf8i9/cant_decide_start_mscs_this_year_or_take_a_shot/</x:v>
      </x:c>
      <x:c r="Y4010" s="26" t="str">
        <x:v>https://www.reddit.com/r/gradadmissions/comments/1lzf8i9/cant_decide_start_mscs_this_year_or_take_a_shot/</x:v>
      </x:c>
      <x:c r="Z4010" s="21" t="str"/>
      <x:c r="AA4010" s="21" t="str">
        <x:v>No</x:v>
      </x:c>
    </x:row>
    <x:row r="4011" ht="42" customHeight="1">
      <x:c r="A4011" s="24" t="str">
        <x:v>1lzf8i9-20</x:v>
      </x:c>
      <x:c r="B4011" s="24" t="n">
        <x:v>20</x:v>
      </x:c>
      <x:c r="C4011" s="24" t="str">
        <x:v>QS</x:v>
      </x:c>
      <x:c r="D4011" s="24" t="n">
        <x:v>20</x:v>
      </x:c>
      <x:c r="E4011" s="24" t="str">
        <x:v>New York University (NYU)</x:v>
      </x:c>
      <x:c r="F4011" s="24" t="str">
        <x:v>MS in Environmental Policy and Sustainability Management</x:v>
      </x:c>
      <x:c r="G4011" s="24" t="str">
        <x:v>20</x:v>
      </x:c>
      <x:c r="H4011" s="24"/>
      <x:c r="I4011" s="24" t="str">
        <x:v>gradadmissions</x:v>
      </x:c>
      <x:c r="J4011" s="24" t="n">
        <x:v>45852.27269675926</x:v>
      </x:c>
      <x:c r="K4011" s="24" t="str">
        <x:v>2025-07</x:v>
      </x:c>
      <x:c r="L4011" s="24" t="str">
        <x:v>Medium</x:v>
      </x:c>
      <x:c r="M4011" s="24" t="str">
        <x:v>Institution name</x:v>
      </x:c>
      <x:c r="N4011" s="24" t="str">
        <x:v>NYU</x:v>
      </x:c>
      <x:c r="O4011" s="24" t="str"/>
      <x:c r="P4011" s="24" t="str">
        <x:v>program | thesis</x:v>
      </x:c>
      <x:c r="Q4011" s="24" t="str"/>
      <x:c r="R4011" s="24" t="n">
        <x:v>10</x:v>
      </x:c>
      <x:c r="S4011" s="24" t="n">
        <x:v>8</x:v>
      </x:c>
      <x:c r="T4011" s="24" t="n">
        <x:v>0.8600000143051147</x:v>
      </x:c>
      <x:c r="U4011" s="24" t="str">
        <x:v>Computer Sciences</x:v>
      </x:c>
      <x:c r="V4011" s="24" t="str">
        <x:v>Can’t decide: Start MSCS this year or take a shot at CS PhD next fall?</x:v>
      </x:c>
      <x:c r="W4011" s="24" t="str">
        <x:v>I have a MSCS admit from NYU Courant and MS ML from UMD (had applied to MSCS) for this fall. I had estimated my profile to be weak for PhD and hence only applied to MSCS thesis type programs for this fall. Hoping these would make my profile better, however, I could only get the above two admits, both having their own issues: NYU is costly (120k+) but provides strong research while UMD's program is professional program with no scope for research. While I can still take up the NYU admit, and then try for PhD, but the high cost will lead to me work 2-3 years in the industry and then apply for PhD, making this a very long commitment. Some of my peers and Profs have suggested to defer these admits and apply for PhD, but my main concern is whether my profile stand a chance for PhD. Seeking advice if this is the right way to go. I will be applying to groups in the US, Canada, Switzerland and Singapore. Main focus after graduating is to work in the industry so leaning heavily on the US admits. My profile in brief: GPA: 8.8/10 tier 1 university in India, B.E. in CS, three years of full time software engineering experience at Microsoft, undergrad research: 2 conference papers in top NLP c...</x:v>
      </x:c>
      <x:c r="X4011" s="27" t="str">
        <x:v>https://www.reddit.com/r/gradadmissions/comments/1lzf8i9/cant_decide_start_mscs_this_year_or_take_a_shot/</x:v>
      </x:c>
      <x:c r="Y4011" s="27" t="str">
        <x:v>https://www.reddit.com/r/gradadmissions/comments/1lzf8i9/cant_decide_start_mscs_this_year_or_take_a_shot/</x:v>
      </x:c>
      <x:c r="Z4011" s="56" t="str">
        <x:v>Acronym-only institution match</x:v>
      </x:c>
      <x:c r="AA4011" s="24" t="str">
        <x:v>No</x:v>
      </x:c>
    </x:row>
    <x:row r="4012" ht="42" customHeight="1">
      <x:c r="A4012" s="21" t="str">
        <x:v>1lzccou-20</x:v>
      </x:c>
      <x:c r="B4012" s="21" t="n">
        <x:v>20</x:v>
      </x:c>
      <x:c r="C4012" s="21" t="str">
        <x:v>QS</x:v>
      </x:c>
      <x:c r="D4012" s="21" t="n">
        <x:v>20</x:v>
      </x:c>
      <x:c r="E4012" s="21" t="str">
        <x:v>New York University (NYU)</x:v>
      </x:c>
      <x:c r="F4012" s="21" t="str">
        <x:v>MS in Environmental Policy and Sustainability Management</x:v>
      </x:c>
      <x:c r="G4012" s="21" t="str">
        <x:v>20</x:v>
      </x:c>
      <x:c r="H4012" s="21"/>
      <x:c r="I4012" s="21" t="str">
        <x:v>gradadmissions</x:v>
      </x:c>
      <x:c r="J4012" s="21" t="n">
        <x:v>45852.157002314816</x:v>
      </x:c>
      <x:c r="K4012" s="21" t="str">
        <x:v>2025-07</x:v>
      </x:c>
      <x:c r="L4012" s="21" t="str">
        <x:v>Medium</x:v>
      </x:c>
      <x:c r="M4012" s="21" t="str">
        <x:v>Institution name</x:v>
      </x:c>
      <x:c r="N4012" s="21" t="str">
        <x:v>NYU</x:v>
      </x:c>
      <x:c r="O4012" s="21" t="str"/>
      <x:c r="P4012" s="21" t="str">
        <x:v>master</x:v>
      </x:c>
      <x:c r="Q4012" s="21" t="str"/>
      <x:c r="R4012" s="21" t="n">
        <x:v>0</x:v>
      </x:c>
      <x:c r="S4012" s="21" t="n">
        <x:v>2</x:v>
      </x:c>
      <x:c r="T4012" s="21" t="n">
        <x:v>0.25</x:v>
      </x:c>
      <x:c r="U4012" s="21" t="str">
        <x:v>Engineering</x:v>
      </x:c>
      <x:c r="V4012" s="21" t="str">
        <x:v>Applying to MIT, CMU ETC, NYU ITP, NUS , Keio etc. – Any tips or advice?</x:v>
      </x:c>
      <x:c r="W4012" s="21" t="str">
        <x:v>Hey everyone! I’m planning to apply for Fall 2026 to creative tech/design-focused master’s programs like: ***MIT Media Lab / CMU ETC / NYU ITP / RCA IDE / USC IMGD-PDE / Brown+RISD /TU Delft / Keio / Aalto / Twente / KTH / NUS / Polimi / RMIT /and Harvard Design Engineering.*** I’d love to hear **any advice, tips, or insights** from students/alumni about: \- What matters most during admissions? \- SOP/Portfolio/CV do's &amp; don’ts? \- Anything specific these programs look for? If you’ve applied or got into any of these, would really appreciate your thoughts 🙏 Thanks!</x:v>
      </x:c>
      <x:c r="X4012" s="26" t="str">
        <x:v>https://www.reddit.com/r/gradadmissions/comments/1lzccou/applying_to_mit_cmu_etc_nyu_itp_nus_keio_etc_any/</x:v>
      </x:c>
      <x:c r="Y4012" s="26" t="str">
        <x:v>https://www.reddit.com/r/gradadmissions/comments/1lzccou/applying_to_mit_cmu_etc_nyu_itp_nus_keio_etc_any/</x:v>
      </x:c>
      <x:c r="Z4012" s="56" t="str">
        <x:v>Acronym-only institution match</x:v>
      </x:c>
      <x:c r="AA4012" s="21" t="str">
        <x:v>No</x:v>
      </x:c>
    </x:row>
    <x:row r="4013" ht="42" customHeight="1">
      <x:c r="A4013" s="24" t="str">
        <x:v>1lz7wz8-21</x:v>
      </x:c>
      <x:c r="B4013" s="24" t="n">
        <x:v>21</x:v>
      </x:c>
      <x:c r="C4013" s="24" t="str">
        <x:v>QS</x:v>
      </x:c>
      <x:c r="D4013" s="24" t="n">
        <x:v>21</x:v>
      </x:c>
      <x:c r="E4013" s="24" t="str">
        <x:v>Pennsylvania State University</x:v>
      </x:c>
      <x:c r="F4013" s="24" t="str">
        <x:v>Master of Professional Studies in Renewable Energy and Sustainability Systems</x:v>
      </x:c>
      <x:c r="G4013" s="24" t="str">
        <x:v>21</x:v>
      </x:c>
      <x:c r="H4013" s="24"/>
      <x:c r="I4013" s="24" t="str">
        <x:v>gradadmissions</x:v>
      </x:c>
      <x:c r="J4013" s="24" t="n">
        <x:v>45852.00332175926</x:v>
      </x:c>
      <x:c r="K4013" s="24" t="str">
        <x:v>2025-07</x:v>
      </x:c>
      <x:c r="L4013" s="24" t="str">
        <x:v>Medium</x:v>
      </x:c>
      <x:c r="M4013" s="24" t="str">
        <x:v>Institution name</x:v>
      </x:c>
      <x:c r="N4013" s="24" t="str">
        <x:v>Penn State</x:v>
      </x:c>
      <x:c r="O4013" s="24" t="str"/>
      <x:c r="P4013" s="24" t="str">
        <x:v>grad school | program</x:v>
      </x:c>
      <x:c r="Q4013" s="24" t="str"/>
      <x:c r="R4013" s="24" t="n">
        <x:v>0</x:v>
      </x:c>
      <x:c r="S4013" s="24" t="n">
        <x:v>2</x:v>
      </x:c>
      <x:c r="T4013" s="24" t="n">
        <x:v>0.4000000059604645</x:v>
      </x:c>
      <x:c r="U4013" s="24" t="str">
        <x:v>Computer Sciences</x:v>
      </x:c>
      <x:c r="V4013" s="24" t="str">
        <x:v>Profile Evaluation + University suggestions needed!</x:v>
      </x:c>
      <x:c r="W4013" s="24" t="str">
        <x:v>Hi everyone! I’m currently preparing to apply for **MS in Computer Science programs in the US for Fall 2026**. I’ll be entering my senior year at a university in the USA, and grad school is my backup plan in case I don’t land a full-time job after graduation. My projected GPA is in the **3.3–3.4 range**, and based on my research, I’ve shortlisted around 15 universities, out of which I plan to apply to 8–10 with a good mix of Ambitious, Reach, and Safe options. Following is the tentative university list: * Ambitious: UIUC, UT Austin, Georgia Tech, UCSD, UC Irvine * Reach: University of Maryland – College Park, Penn State, University of Arizona, University of Rochester, Purdue, North Carolina State University (NCSU) * Safety: UT Dallas, NJIT, University of Oklahoma (OU), UConn These were selected based on a balance of ranking, scholarships/funding potential, potential TA/RA opportunities, and overall program cost. **Specific Questions:** 1. Is my university list realistic given my GPA and profile? Should I adjust the tiers or replace any schools? 2. Will my average GPA be a significant disadvantage at most of these schools? 3. Should I take the GRE? Most of these schools have it l...</x:v>
      </x:c>
      <x:c r="X4013" s="27" t="str">
        <x:v>https://www.reddit.com/r/gradadmissions/comments/1lz7wz8/profile_evaluation_university_suggestions_needed/</x:v>
      </x:c>
      <x:c r="Y4013" s="27" t="str">
        <x:v>https://www.reddit.com/r/gradadmissions/comments/1lz7wz8/profile_evaluation_university_suggestions_needed/</x:v>
      </x:c>
      <x:c r="Z4013" s="24" t="str"/>
      <x:c r="AA4013" s="24" t="str">
        <x:v>No</x:v>
      </x:c>
    </x:row>
    <x:row r="4014" ht="42" customHeight="1">
      <x:c r="A4014" s="21" t="str">
        <x:v>1lz1tj6-13</x:v>
      </x:c>
      <x:c r="B4014" s="21" t="n">
        <x:v>13</x:v>
      </x:c>
      <x:c r="C4014" s="21" t="str">
        <x:v>QS</x:v>
      </x:c>
      <x:c r="D4014" s="21" t="n">
        <x:v>13</x:v>
      </x:c>
      <x:c r="E4014" s="21" t="str">
        <x:v>University of California, Berkeley (UCB)</x:v>
      </x:c>
      <x:c r="F4014" s="21" t="str">
        <x:v>Master of Climate Solutions</x:v>
      </x:c>
      <x:c r="G4014" s="21" t="n">
        <x:v>11</x:v>
      </x:c>
      <x:c r="H4014" s="21"/>
      <x:c r="I4014" s="21" t="str">
        <x:v>gradadmissions</x:v>
      </x:c>
      <x:c r="J4014" s="21" t="n">
        <x:v>45851.82090277778</x:v>
      </x:c>
      <x:c r="K4014" s="21" t="str">
        <x:v>2025-07</x:v>
      </x:c>
      <x:c r="L4014" s="21" t="str">
        <x:v>Medium</x:v>
      </x:c>
      <x:c r="M4014" s="21" t="str">
        <x:v>Institution name</x:v>
      </x:c>
      <x:c r="N4014" s="21" t="str">
        <x:v>UC Berkeley</x:v>
      </x:c>
      <x:c r="O4014" s="21" t="str"/>
      <x:c r="P4014" s="21" t="str">
        <x:v>program</x:v>
      </x:c>
      <x:c r="Q4014" s="21" t="str"/>
      <x:c r="R4014" s="21" t="n">
        <x:v>1</x:v>
      </x:c>
      <x:c r="S4014" s="21" t="n">
        <x:v>0</x:v>
      </x:c>
      <x:c r="T4014" s="21" t="n">
        <x:v>0.6700000166893005</x:v>
      </x:c>
      <x:c r="U4014" s="21" t="str">
        <x:v>Computer Sciences</x:v>
      </x:c>
      <x:c r="V4014" s="21" t="str">
        <x:v>Thoughts on the MIMS program at UC Berkeley</x:v>
      </x:c>
      <x:c r="W4014" s="21" t="str">
        <x:v>I am considering applying to the MIMS program in January and wanted some advice. In particular, I wanted to ask about post grad opportunities in tech. I wanna work in data science, data analytics, or product management post grad- do people get jobs after? Also do they have good fellowships/ fin aid for in state students? About me: I did Data Science and Econ in Undergrad from a good liberal arts school and graduated in May ‘24. I had a 3.9 gpa, good internships (FAANG and startups), will probably get good letters of recs too</x:v>
      </x:c>
      <x:c r="X4014" s="26" t="str">
        <x:v>https://www.reddit.com/r/gradadmissions/comments/1lz1tj6/thoughts_on_the_mims_program_at_uc_berkeley/</x:v>
      </x:c>
      <x:c r="Y4014" s="26" t="str">
        <x:v>https://www.reddit.com/r/gradadmissions/comments/1lz1tj6/thoughts_on_the_mims_program_at_uc_berkeley/</x:v>
      </x:c>
      <x:c r="Z4014" s="21" t="str"/>
      <x:c r="AA4014" s="21" t="str">
        <x:v>No</x:v>
      </x:c>
    </x:row>
    <x:row r="4015" ht="42" customHeight="1">
      <x:c r="A4015" s="24" t="str">
        <x:v>1lyujn3-6</x:v>
      </x:c>
      <x:c r="B4015" s="24" t="n">
        <x:v>6</x:v>
      </x:c>
      <x:c r="C4015" s="24" t="str">
        <x:v>QS</x:v>
      </x:c>
      <x:c r="D4015" s="24" t="n">
        <x:v>6</x:v>
      </x:c>
      <x:c r="E4015" s="24" t="str">
        <x:v>The London School of Economics and Political Science (LSE)</x:v>
      </x:c>
      <x:c r="F4015" s="24" t="str">
        <x:v>MSc Environmental Policy and Regulation</x:v>
      </x:c>
      <x:c r="G4015" s="24" t="str">
        <x:v>6</x:v>
      </x:c>
      <x:c r="H4015" s="24"/>
      <x:c r="I4015" s="24" t="str">
        <x:v>gradadmissions</x:v>
      </x:c>
      <x:c r="J4015" s="24" t="n">
        <x:v>45851.61486111111</x:v>
      </x:c>
      <x:c r="K4015" s="24" t="str">
        <x:v>2025-07</x:v>
      </x:c>
      <x:c r="L4015" s="24" t="str">
        <x:v>Medium</x:v>
      </x:c>
      <x:c r="M4015" s="24" t="str">
        <x:v>Institution name</x:v>
      </x:c>
      <x:c r="N4015" s="24" t="str">
        <x:v>LSE</x:v>
      </x:c>
      <x:c r="O4015" s="24" t="str"/>
      <x:c r="P4015" s="24" t="str">
        <x:v>admission | grad school</x:v>
      </x:c>
      <x:c r="Q4015" s="24" t="str"/>
      <x:c r="R4015" s="24" t="n">
        <x:v>0</x:v>
      </x:c>
      <x:c r="S4015" s="24" t="n">
        <x:v>0</x:v>
      </x:c>
      <x:c r="T4015" s="24" t="n">
        <x:v>0.33000001311302185</x:v>
      </x:c>
      <x:c r="U4015" s="24" t="str">
        <x:v>Social Sciences</x:v>
      </x:c>
      <x:c r="V4015" s="24" t="str">
        <x:v>How to Monetise Grad School Admission Experience? (UK/EU Focus)</x:v>
      </x:c>
      <x:c r="W4015" s="24" t="str">
        <x:v>I recently went through the process of applying to postgraduate programs in the UK and Europe and ended up receiving offers from some of the top unis (my\_qualifications:) think Oxbridge, Erasmus Mundus, Science Po, Amsterdam, LSE, etc. I was also shortlisted for major international scholarships (private and government). I realized I’ve learned a lot about what these programs actually look for, especially when it comes to personal statements, positioning your academic background, and crafting an overall narrative. Now that I’ve decided to stay back in my home country (financial/professional reasons), I’m wondering if there’s a way to support applicants going through the same process, and ideally, earn a bit while doing it. Has anyone here successfully monetized this kind of experience? Are there platforms or orgs looking for part-time editors, mentors, or consultants in this space? Or even freelance gigs? Any leads or advice would be super appreciated!</x:v>
      </x:c>
      <x:c r="X4015" s="27" t="str">
        <x:v>https://www.reddit.com/r/gradadmissions/comments/1lyujn3/how_to_monetise_grad_school_admission_experience/</x:v>
      </x:c>
      <x:c r="Y4015" s="27" t="str">
        <x:v>https://www.reddit.com/r/gradadmissions/comments/1lyujn3/how_to_monetise_grad_school_admission_experience/</x:v>
      </x:c>
      <x:c r="Z4015" s="56" t="str">
        <x:v>Acronym-only institution match</x:v>
      </x:c>
      <x:c r="AA4015" s="24" t="str">
        <x:v>No</x:v>
      </x:c>
    </x:row>
    <x:row r="4016" ht="42" customHeight="1">
      <x:c r="A4016" s="21" t="str">
        <x:v>1lyr0xf-81</x:v>
      </x:c>
      <x:c r="B4016" s="21" t="n">
        <x:v>81</x:v>
      </x:c>
      <x:c r="C4016" s="21" t="str">
        <x:v>THE</x:v>
      </x:c>
      <x:c r="D4016" s="21" t="n">
        <x:v>30</x:v>
      </x:c>
      <x:c r="E4016" s="21" t="str">
        <x:v>Arizona State University (Tempe)</x:v>
      </x:c>
      <x:c r="F4016" s="21" t="str">
        <x:v>Master of Sustainability Solutions</x:v>
      </x:c>
      <x:c r="G4016" s="21"/>
      <x:c r="H4016" s="21" t="n">
        <x:v>33</x:v>
      </x:c>
      <x:c r="I4016" s="21" t="str">
        <x:v>gradadmissions</x:v>
      </x:c>
      <x:c r="J4016" s="21" t="n">
        <x:v>45851.498240740744</x:v>
      </x:c>
      <x:c r="K4016" s="21" t="str">
        <x:v>2025-07</x:v>
      </x:c>
      <x:c r="L4016" s="21" t="str">
        <x:v>Medium</x:v>
      </x:c>
      <x:c r="M4016" s="21" t="str">
        <x:v>Institution name</x:v>
      </x:c>
      <x:c r="N4016" s="21" t="str">
        <x:v>ASU</x:v>
      </x:c>
      <x:c r="O4016" s="21" t="str"/>
      <x:c r="P4016" s="21" t="str">
        <x:v>master</x:v>
      </x:c>
      <x:c r="Q4016" s="21" t="str"/>
      <x:c r="R4016" s="21" t="n">
        <x:v>0</x:v>
      </x:c>
      <x:c r="S4016" s="21" t="n">
        <x:v>14</x:v>
      </x:c>
      <x:c r="T4016" s="21" t="n">
        <x:v>0.25999999046325684</x:v>
      </x:c>
      <x:c r="U4016" s="21" t="str">
        <x:v>Venting</x:v>
      </x:c>
      <x:c r="V4016" s="21" t="str">
        <x:v>Is this the right time for Indians to pursue Master's in the USA given the political clashes?</x:v>
      </x:c>
      <x:c r="W4016" s="21" t="str">
        <x:v>University: ASU, Tempe, USA Fall 2025 to 2027</x:v>
      </x:c>
      <x:c r="X4016" s="26" t="str">
        <x:v>https://www.reddit.com/r/gradadmissions/comments/1lyr0xf/is_this_the_right_time_for_indians_to_pursue/</x:v>
      </x:c>
      <x:c r="Y4016" s="26" t="str">
        <x:v>https://www.reddit.com/r/gradadmissions/comments/1lyr0xf/is_this_the_right_time_for_indians_to_pursue/</x:v>
      </x:c>
      <x:c r="Z4016" s="56" t="str">
        <x:v>Acronym-only institution match</x:v>
      </x:c>
      <x:c r="AA4016" s="21" t="str">
        <x:v>No</x:v>
      </x:c>
    </x:row>
    <x:row r="4017" ht="42" customHeight="1">
      <x:c r="A4017" s="24" t="str">
        <x:v>1lynfsf-21</x:v>
      </x:c>
      <x:c r="B4017" s="24" t="n">
        <x:v>21</x:v>
      </x:c>
      <x:c r="C4017" s="24" t="str">
        <x:v>QS</x:v>
      </x:c>
      <x:c r="D4017" s="24" t="n">
        <x:v>21</x:v>
      </x:c>
      <x:c r="E4017" s="24" t="str">
        <x:v>Pennsylvania State University</x:v>
      </x:c>
      <x:c r="F4017" s="24" t="str">
        <x:v>Master of Professional Studies in Renewable Energy and Sustainability Systems</x:v>
      </x:c>
      <x:c r="G4017" s="24" t="str">
        <x:v>21</x:v>
      </x:c>
      <x:c r="H4017" s="24"/>
      <x:c r="I4017" s="24" t="str">
        <x:v>gradadmissions</x:v>
      </x:c>
      <x:c r="J4017" s="24" t="n">
        <x:v>45851.33597222222</x:v>
      </x:c>
      <x:c r="K4017" s="24" t="str">
        <x:v>2025-07</x:v>
      </x:c>
      <x:c r="L4017" s="24" t="str">
        <x:v>Medium</x:v>
      </x:c>
      <x:c r="M4017" s="24" t="str">
        <x:v>Institution name</x:v>
      </x:c>
      <x:c r="N4017" s="24" t="str">
        <x:v>Penn State</x:v>
      </x:c>
      <x:c r="O4017" s="24" t="str"/>
      <x:c r="P4017" s="24" t="str">
        <x:v>master | thesis | professor | supervisor</x:v>
      </x:c>
      <x:c r="Q4017" s="24" t="str"/>
      <x:c r="R4017" s="24" t="n">
        <x:v>0</x:v>
      </x:c>
      <x:c r="S4017" s="24" t="n">
        <x:v>9</x:v>
      </x:c>
      <x:c r="T4017" s="24" t="n">
        <x:v>0.20000000298023224</x:v>
      </x:c>
      <x:c r="U4017" s="24" t="str">
        <x:v>Computer Sciences</x:v>
      </x:c>
      <x:c r="V4017" s="24" t="str">
        <x:v>PhD vs MBA - Want to land in US!</x:v>
      </x:c>
      <x:c r="W4017" s="24" t="str">
        <x:v>I’ll be completely transparent - **I want to move abroad**. That’s the honest goal. I have around 8 years of work experience, currently working remotely as a Principal ML Engineer at a NJ based startup. Completed my Master’s thesis from University of Glasgow as a Visting Research Student on medical imaging. I did apply to a PhD in CS in Fall 2025 but got rejected from all. Complete radio silence! I applied for the CV/DL track. I have one Core Rank B paper. And around 70 Citations on Google Scholar. More details about me: Bachelor’s GPA - 8.84/10 (Tier 3 College in India) Master’s GPA - 7.74/10 (Tier 2 College in India) LOR - From CEO, Master’s Thesis Supervisor (Lecturer), Research Collaborators (Professor) GRE - Not Taken TOEFL - 104 **Fall 2025 Applied -** 1. University of Rochester 2. Penn State 3. ASU 4. TAMU 5. Oregon State University 6. Stony Brooks University 7. UW Madison 8. UNC Chapel Hill # My Dilemma: A PhD is one of the ways to fulfill my dreams; nevertheless, I love research. Now I’m questioning: Do I really need a PhD for that? Or should I just focus on getting an MBA/MS? With the current US job market L1/H1B is very very difficult. # Please help with the below: * ...</x:v>
      </x:c>
      <x:c r="X4017" s="27" t="str">
        <x:v>https://www.reddit.com/r/gradadmissions/comments/1lynfsf/phd_vs_mba_want_to_land_in_us/</x:v>
      </x:c>
      <x:c r="Y4017" s="27" t="str">
        <x:v>https://www.reddit.com/r/gradadmissions/comments/1lynfsf/phd_vs_mba_want_to_land_in_us/</x:v>
      </x:c>
      <x:c r="Z4017" s="24" t="str"/>
      <x:c r="AA4017" s="24" t="str">
        <x:v>No</x:v>
      </x:c>
    </x:row>
    <x:row r="4018" ht="42" customHeight="1">
      <x:c r="A4018" s="21" t="str">
        <x:v>1lynfsf-27</x:v>
      </x:c>
      <x:c r="B4018" s="21" t="n">
        <x:v>27</x:v>
      </x:c>
      <x:c r="C4018" s="21" t="str">
        <x:v>QS</x:v>
      </x:c>
      <x:c r="D4018" s="21" t="n">
        <x:v>27</x:v>
      </x:c>
      <x:c r="E4018" s="21" t="str">
        <x:v>University of Glasgow</x:v>
      </x:c>
      <x:c r="F4018" s="21" t="str">
        <x:v>MSc Environment &amp; Sustainable Development</x:v>
      </x:c>
      <x:c r="G4018" s="21" t="str">
        <x:v>27</x:v>
      </x:c>
      <x:c r="H4018" s="21" t="str">
        <x:v>14</x:v>
      </x:c>
      <x:c r="I4018" s="21" t="str">
        <x:v>gradadmissions</x:v>
      </x:c>
      <x:c r="J4018" s="21" t="n">
        <x:v>45851.33597222222</x:v>
      </x:c>
      <x:c r="K4018" s="21" t="str">
        <x:v>2025-07</x:v>
      </x:c>
      <x:c r="L4018" s="21" t="str">
        <x:v>Medium</x:v>
      </x:c>
      <x:c r="M4018" s="21" t="str">
        <x:v>Institution name</x:v>
      </x:c>
      <x:c r="N4018" s="21" t="str">
        <x:v>University of Glasgow</x:v>
      </x:c>
      <x:c r="O4018" s="21" t="str"/>
      <x:c r="P4018" s="21" t="str">
        <x:v>master | thesis | professor | supervisor</x:v>
      </x:c>
      <x:c r="Q4018" s="21" t="str"/>
      <x:c r="R4018" s="21" t="n">
        <x:v>0</x:v>
      </x:c>
      <x:c r="S4018" s="21" t="n">
        <x:v>9</x:v>
      </x:c>
      <x:c r="T4018" s="21" t="n">
        <x:v>0.20000000298023224</x:v>
      </x:c>
      <x:c r="U4018" s="21" t="str">
        <x:v>Computer Sciences</x:v>
      </x:c>
      <x:c r="V4018" s="21" t="str">
        <x:v>PhD vs MBA - Want to land in US!</x:v>
      </x:c>
      <x:c r="W4018" s="21" t="str">
        <x:v>I’ll be completely transparent - **I want to move abroad**. That’s the honest goal. I have around 8 years of work experience, currently working remotely as a Principal ML Engineer at a NJ based startup. Completed my Master’s thesis from University of Glasgow as a Visting Research Student on medical imaging. I did apply to a PhD in CS in Fall 2025 but got rejected from all. Complete radio silence! I applied for the CV/DL track. I have one Core Rank B paper. And around 70 Citations on Google Scholar. More details about me: Bachelor’s GPA - 8.84/10 (Tier 3 College in India) Master’s GPA - 7.74/10 (Tier 2 College in India) LOR - From CEO, Master’s Thesis Supervisor (Lecturer), Research Collaborators (Professor) GRE - Not Taken TOEFL - 104 **Fall 2025 Applied -** 1. University of Rochester 2. Penn State 3. ASU 4. TAMU 5. Oregon State University 6. Stony Brooks University 7. UW Madison 8. UNC Chapel Hill # My Dilemma: A PhD is one of the ways to fulfill my dreams; nevertheless, I love research. Now I’m questioning: Do I really need a PhD for that? Or should I just focus on getting an MBA/MS? With the current US job market L1/H1B is very very difficult. # Please help with the below: * ...</x:v>
      </x:c>
      <x:c r="X4018" s="26" t="str">
        <x:v>https://www.reddit.com/r/gradadmissions/comments/1lynfsf/phd_vs_mba_want_to_land_in_us/</x:v>
      </x:c>
      <x:c r="Y4018" s="26" t="str">
        <x:v>https://www.reddit.com/r/gradadmissions/comments/1lynfsf/phd_vs_mba_want_to_land_in_us/</x:v>
      </x:c>
      <x:c r="Z4018" s="21" t="str"/>
      <x:c r="AA4018" s="21" t="str">
        <x:v>No</x:v>
      </x:c>
    </x:row>
    <x:row r="4019" ht="42" customHeight="1">
      <x:c r="A4019" s="24" t="str">
        <x:v>1lynfsf-81</x:v>
      </x:c>
      <x:c r="B4019" s="24" t="n">
        <x:v>81</x:v>
      </x:c>
      <x:c r="C4019" s="24" t="str">
        <x:v>THE</x:v>
      </x:c>
      <x:c r="D4019" s="24" t="n">
        <x:v>30</x:v>
      </x:c>
      <x:c r="E4019" s="24" t="str">
        <x:v>Arizona State University (Tempe)</x:v>
      </x:c>
      <x:c r="F4019" s="24" t="str">
        <x:v>Master of Sustainability Solutions</x:v>
      </x:c>
      <x:c r="G4019" s="24"/>
      <x:c r="H4019" s="24" t="n">
        <x:v>33</x:v>
      </x:c>
      <x:c r="I4019" s="24" t="str">
        <x:v>gradadmissions</x:v>
      </x:c>
      <x:c r="J4019" s="24" t="n">
        <x:v>45851.33597222222</x:v>
      </x:c>
      <x:c r="K4019" s="24" t="str">
        <x:v>2025-07</x:v>
      </x:c>
      <x:c r="L4019" s="24" t="str">
        <x:v>Medium</x:v>
      </x:c>
      <x:c r="M4019" s="24" t="str">
        <x:v>Institution name</x:v>
      </x:c>
      <x:c r="N4019" s="24" t="str">
        <x:v>ASU</x:v>
      </x:c>
      <x:c r="O4019" s="24" t="str"/>
      <x:c r="P4019" s="24" t="str">
        <x:v>master | thesis | professor | supervisor</x:v>
      </x:c>
      <x:c r="Q4019" s="24" t="str"/>
      <x:c r="R4019" s="24" t="n">
        <x:v>0</x:v>
      </x:c>
      <x:c r="S4019" s="24" t="n">
        <x:v>9</x:v>
      </x:c>
      <x:c r="T4019" s="24" t="n">
        <x:v>0.20000000298023224</x:v>
      </x:c>
      <x:c r="U4019" s="24" t="str">
        <x:v>Computer Sciences</x:v>
      </x:c>
      <x:c r="V4019" s="24" t="str">
        <x:v>PhD vs MBA - Want to land in US!</x:v>
      </x:c>
      <x:c r="W4019" s="24" t="str">
        <x:v>I’ll be completely transparent - **I want to move abroad**. That’s the honest goal. I have around 8 years of work experience, currently working remotely as a Principal ML Engineer at a NJ based startup. Completed my Master’s thesis from University of Glasgow as a Visting Research Student on medical imaging. I did apply to a PhD in CS in Fall 2025 but got rejected from all. Complete radio silence! I applied for the CV/DL track. I have one Core Rank B paper. And around 70 Citations on Google Scholar. More details about me: Bachelor’s GPA - 8.84/10 (Tier 3 College in India) Master’s GPA - 7.74/10 (Tier 2 College in India) LOR - From CEO, Master’s Thesis Supervisor (Lecturer), Research Collaborators (Professor) GRE - Not Taken TOEFL - 104 **Fall 2025 Applied -** 1. University of Rochester 2. Penn State 3. ASU 4. TAMU 5. Oregon State University 6. Stony Brooks University 7. UW Madison 8. UNC Chapel Hill # My Dilemma: A PhD is one of the ways to fulfill my dreams; nevertheless, I love research. Now I’m questioning: Do I really need a PhD for that? Or should I just focus on getting an MBA/MS? With the current US job market L1/H1B is very very difficult. # Please help with the below: * ...</x:v>
      </x:c>
      <x:c r="X4019" s="27" t="str">
        <x:v>https://www.reddit.com/r/gradadmissions/comments/1lynfsf/phd_vs_mba_want_to_land_in_us/</x:v>
      </x:c>
      <x:c r="Y4019" s="27" t="str">
        <x:v>https://www.reddit.com/r/gradadmissions/comments/1lynfsf/phd_vs_mba_want_to_land_in_us/</x:v>
      </x:c>
      <x:c r="Z4019" s="56" t="str">
        <x:v>Acronym-only institution match</x:v>
      </x:c>
      <x:c r="AA4019" s="24" t="str">
        <x:v>No</x:v>
      </x:c>
    </x:row>
    <x:row r="4020" ht="42" customHeight="1">
      <x:c r="A4020" s="21" t="str">
        <x:v>1lycp47-6</x:v>
      </x:c>
      <x:c r="B4020" s="21" t="n">
        <x:v>6</x:v>
      </x:c>
      <x:c r="C4020" s="21" t="str">
        <x:v>QS</x:v>
      </x:c>
      <x:c r="D4020" s="21" t="n">
        <x:v>6</x:v>
      </x:c>
      <x:c r="E4020" s="21" t="str">
        <x:v>The London School of Economics and Political Science (LSE)</x:v>
      </x:c>
      <x:c r="F4020" s="21" t="str">
        <x:v>MSc Environmental Policy and Regulation</x:v>
      </x:c>
      <x:c r="G4020" s="21" t="str">
        <x:v>6</x:v>
      </x:c>
      <x:c r="H4020" s="21"/>
      <x:c r="I4020" s="21" t="str">
        <x:v>gradadmissions</x:v>
      </x:c>
      <x:c r="J4020" s="21" t="n">
        <x:v>45850.929074074076</x:v>
      </x:c>
      <x:c r="K4020" s="21" t="str">
        <x:v>2025-07</x:v>
      </x:c>
      <x:c r="L4020" s="21" t="str">
        <x:v>Medium</x:v>
      </x:c>
      <x:c r="M4020" s="21" t="str">
        <x:v>Institution name</x:v>
      </x:c>
      <x:c r="N4020" s="21" t="str">
        <x:v>LSE</x:v>
      </x:c>
      <x:c r="O4020" s="21" t="str"/>
      <x:c r="P4020" s="21" t="str">
        <x:v>msc | programme</x:v>
      </x:c>
      <x:c r="Q4020" s="21" t="str"/>
      <x:c r="R4020" s="21" t="n">
        <x:v>0</x:v>
      </x:c>
      <x:c r="S4020" s="21" t="n">
        <x:v>0</x:v>
      </x:c>
      <x:c r="T4020" s="21" t="n">
        <x:v>0.5</x:v>
      </x:c>
      <x:c r="U4020" s="21" t="str">
        <x:v>Social Sciences</x:v>
      </x:c>
      <x:c r="V4020" s="21" t="str">
        <x:v>My chances</x:v>
      </x:c>
      <x:c r="W4020" s="21" t="str">
        <x:v>Hello guys!! I will getting my 3rd year results in August and I have done BSc Econ and Finance from University of London International Programme under the academic direction of LSE. My first year results: Maths 1- 79 Maths 2- 54 Stats 1- 53 Stats 2- 53 Principles of Banking and Finance- 56 Intro to Econ- 43 Second year results: Microeconomics- 81 Macroeconomics- 43 Intro to econometrics- 64 Asset pricing and financial markets- 54 Third year subjects: Quant finance Monetary economics Mathematical econ Principles of corporate finance I am wanting to apply to LSE’s MSc in Financial mathematics or Applicable Mathematics. My work ex: Worked at a data analysis firm Worked at an IB Working as a researcher in a small HF What are my chances? And what good colleges do you suggest for me US/UK in the field of quant finance. Thank you!!!</x:v>
      </x:c>
      <x:c r="X4020" s="26" t="str">
        <x:v>https://www.reddit.com/r/gradadmissions/comments/1lycp47/my_chances/</x:v>
      </x:c>
      <x:c r="Y4020" s="26" t="str">
        <x:v>https://www.reddit.com/r/gradadmissions/comments/1lycp47/my_chances/</x:v>
      </x:c>
      <x:c r="Z4020" s="56" t="str">
        <x:v>Acronym-only institution match</x:v>
      </x:c>
      <x:c r="AA4020" s="21" t="str">
        <x:v>No</x:v>
      </x:c>
    </x:row>
    <x:row r="4021" ht="42" customHeight="1">
      <x:c r="A4021" s="24" t="str">
        <x:v>1lycjps-2</x:v>
      </x:c>
      <x:c r="B4021" s="24" t="n">
        <x:v>2</x:v>
      </x:c>
      <x:c r="C4021" s="24" t="str">
        <x:v>QS</x:v>
      </x:c>
      <x:c r="D4021" s="24" t="n">
        <x:v>2</x:v>
      </x:c>
      <x:c r="E4021" s="24" t="str">
        <x:v>University of Toronto</x:v>
      </x:c>
      <x:c r="F4021" s="24" t="str">
        <x:v>Master of Environment &amp; Sustainability</x:v>
      </x:c>
      <x:c r="G4021" s="24" t="str">
        <x:v>2</x:v>
      </x:c>
      <x:c r="H4021" s="24"/>
      <x:c r="I4021" s="24" t="str">
        <x:v>gradadmissions</x:v>
      </x:c>
      <x:c r="J4021" s="24" t="n">
        <x:v>45850.92420138889</x:v>
      </x:c>
      <x:c r="K4021" s="24" t="str">
        <x:v>2025-07</x:v>
      </x:c>
      <x:c r="L4021" s="24" t="str">
        <x:v>Medium</x:v>
      </x:c>
      <x:c r="M4021" s="24" t="str">
        <x:v>Institution name</x:v>
      </x:c>
      <x:c r="N4021" s="24" t="str">
        <x:v>UofT</x:v>
      </x:c>
      <x:c r="O4021" s="24" t="str"/>
      <x:c r="P4021" s="24" t="str">
        <x:v>masters | program | degree</x:v>
      </x:c>
      <x:c r="Q4021" s="24" t="str"/>
      <x:c r="R4021" s="24" t="n">
        <x:v>0</x:v>
      </x:c>
      <x:c r="S4021" s="24" t="n">
        <x:v>5</x:v>
      </x:c>
      <x:c r="T4021" s="24" t="n">
        <x:v>0.27000001072883606</x:v>
      </x:c>
      <x:c r="U4021" s="24" t="str">
        <x:v>Social Sciences</x:v>
      </x:c>
      <x:c r="V4021" s="24" t="str">
        <x:v>Roast my CV</x:v>
      </x:c>
      <x:c r="W4021" s="24" t="str">
        <x:v>Hi guys, I am currently a fourth year student at UOFT and I am interested in pursuing a masters degree in finance or financial economics (My dream program is the MFE program at Oxford). Any advice for improving my CV? Thank you very much!</x:v>
      </x:c>
      <x:c r="X4021" s="27" t="str">
        <x:v>https://www.reddit.com/r/gradadmissions/comments/1lycjps/roast_my_cv/</x:v>
      </x:c>
      <x:c r="Y4021" s="27" t="str">
        <x:v>https://i.redd.it/wgpmb1lroicf1.jpeg</x:v>
      </x:c>
      <x:c r="Z4021" s="56" t="str">
        <x:v>Acronym-only institution match</x:v>
      </x:c>
      <x:c r="AA4021" s="24" t="str">
        <x:v>No</x:v>
      </x:c>
    </x:row>
    <x:row r="4022" ht="42" customHeight="1">
      <x:c r="A4022" s="21" t="str">
        <x:v>1ly7pqx-11</x:v>
      </x:c>
      <x:c r="B4022" s="21" t="n">
        <x:v>11</x:v>
      </x:c>
      <x:c r="C4022" s="21" t="str">
        <x:v>QS</x:v>
      </x:c>
      <x:c r="D4022" s="21" t="n">
        <x:v>11</x:v>
      </x:c>
      <x:c r="E4022" s="21" t="str">
        <x:v>ETH Zurich</x:v>
      </x:c>
      <x:c r="F4022" s="21" t="str">
        <x:v>MSc Environmental Sciences</x:v>
      </x:c>
      <x:c r="G4022" s="21" t="n">
        <x:v>11</x:v>
      </x:c>
      <x:c r="H4022" s="21"/>
      <x:c r="I4022" s="21" t="str">
        <x:v>gradadmissions</x:v>
      </x:c>
      <x:c r="J4022" s="21" t="n">
        <x:v>45850.777025462965</x:v>
      </x:c>
      <x:c r="K4022" s="21" t="str">
        <x:v>2025-07</x:v>
      </x:c>
      <x:c r="L4022" s="21" t="str">
        <x:v>Medium</x:v>
      </x:c>
      <x:c r="M4022" s="21" t="str">
        <x:v>Institution name</x:v>
      </x:c>
      <x:c r="N4022" s="21" t="str">
        <x:v>ETH Zurich | ETH Zürich</x:v>
      </x:c>
      <x:c r="O4022" s="21" t="str"/>
      <x:c r="P4022" s="21" t="str">
        <x:v>master | program | course | supervisor</x:v>
      </x:c>
      <x:c r="Q4022" s="21" t="str"/>
      <x:c r="R4022" s="21" t="n">
        <x:v>0</x:v>
      </x:c>
      <x:c r="S4022" s="21" t="n">
        <x:v>0</x:v>
      </x:c>
      <x:c r="T4022" s="21" t="n">
        <x:v>0.5</x:v>
      </x:c>
      <x:c r="U4022" s="21" t="str">
        <x:v>Engineering</x:v>
      </x:c>
      <x:c r="V4022" s="21" t="str">
        <x:v>How much will an MPhil from Cambridge help for Fall 2026 PhD admissions (Europe-focused)?</x:v>
      </x:c>
      <x:c r="W4022" s="21" t="str">
        <x:v>Hi all, I’m planning to apply for PhD programs in Mechanical Engineering for the Fall 2026 cycle and would appreciate some guidance on how my upcoming Master’s might affect my applications. This October, I’ll be starting a one-year, research-based MPhil in Engineering at the University of Cambridge. I’ll be working under a supervisor in my intended research area, and the program is almost entirely focused on research. A few questions I had: 1. How much will the prestige of Cambridge realistically help in PhD applications, especially for well-known European programs (e.g. ETH Zurich, EPFL, Oxford, Cambridge itself)? Will it carry meaningful weight even with limited time in the program before applications are due? 2. How are letters from UK faculty typically received in European PhD admissions? If I get a strong letter from my MPhil supervisor, will that carry enough weight despite the short timeline? 3. Given that the course only starts in October and many PhD deadlines fall in December/January, how much will programs actually be able to assess from my MPhil performance? Would I be at a disadvantage compared to applicants who’ve completed a two-year master’s? 4. Also, how competi...</x:v>
      </x:c>
      <x:c r="X4022" s="26" t="str">
        <x:v>https://www.reddit.com/r/gradadmissions/comments/1ly7pqx/how_much_will_an_mphil_from_cambridge_help_for/</x:v>
      </x:c>
      <x:c r="Y4022" s="26" t="str">
        <x:v>https://www.reddit.com/r/gradadmissions/comments/1ly7pqx/how_much_will_an_mphil_from_cambridge_help_for/</x:v>
      </x:c>
      <x:c r="Z4022" s="21" t="str"/>
      <x:c r="AA4022" s="21" t="str">
        <x:v>No</x:v>
      </x:c>
    </x:row>
    <x:row r="4023" ht="42" customHeight="1">
      <x:c r="A4023" s="24" t="str">
        <x:v>1lxqmut-14</x:v>
      </x:c>
      <x:c r="B4023" s="24" t="n">
        <x:v>14</x:v>
      </x:c>
      <x:c r="C4023" s="24" t="str">
        <x:v>QS</x:v>
      </x:c>
      <x:c r="D4023" s="24" t="n">
        <x:v>14</x:v>
      </x:c>
      <x:c r="E4023" s="24" t="str">
        <x:v>Stanford University</x:v>
      </x:c>
      <x:c r="F4023" s="24" t="str">
        <x:v>MS Sustainability Science and Practice</x:v>
      </x:c>
      <x:c r="G4023" s="24" t="str">
        <x:v>13</x:v>
      </x:c>
      <x:c r="H4023" s="24"/>
      <x:c r="I4023" s="24" t="str">
        <x:v>gradadmissions</x:v>
      </x:c>
      <x:c r="J4023" s="24" t="n">
        <x:v>45850.15118055556</x:v>
      </x:c>
      <x:c r="K4023" s="24" t="str">
        <x:v>2025-07</x:v>
      </x:c>
      <x:c r="L4023" s="24" t="str">
        <x:v>Medium</x:v>
      </x:c>
      <x:c r="M4023" s="24" t="str">
        <x:v>Institution name</x:v>
      </x:c>
      <x:c r="N4023" s="24" t="str">
        <x:v>Stanford</x:v>
      </x:c>
      <x:c r="O4023" s="24" t="str"/>
      <x:c r="P4023" s="24" t="str">
        <x:v>offer | graduate</x:v>
      </x:c>
      <x:c r="Q4023" s="24" t="str"/>
      <x:c r="R4023" s="24" t="n">
        <x:v>3</x:v>
      </x:c>
      <x:c r="S4023" s="24" t="n">
        <x:v>2</x:v>
      </x:c>
      <x:c r="T4023" s="24" t="n">
        <x:v>0.6700000166893005</x:v>
      </x:c>
      <x:c r="U4023" s="24" t="str">
        <x:v>Social Sciences</x:v>
      </x:c>
      <x:c r="V4023" s="24" t="str">
        <x:v>Help needed</x:v>
      </x:c>
      <x:c r="W4023" s="24" t="str">
        <x:v>Hello everyone, I’d really appreciate your opinions on this! I just turned 17 in June and am currently finishing my Bachelor of Science in Psychology with a 3.9 GPA. I haven’t taken the GRE yet, as I’m still deciding which graduate programs to apply to specifically in Child Psychology or Clinical Psychology. So far, I’ve written and published three articles as the sole author on topics including Trauma Psychology, Dissociative Identity Disorder, and Thanatology (Death Psychology). These were uploaded to ResearchGate, although they haven’t gained much attention or citations so I’m unsure how much weight they carry in applications. I’ve completed courses such as Abnormal Psychology and Social Psychology, among others, and have a strong interest in advancing my research at the graduate level. Here’s where I’m a bit torn: My advisor strongly encourages me to aim high suggesting I apply to top-tier schools like Princeton, Yale, UPenn, UChicago, and Stanford. While I’m grateful for their confidence in me, I’ve always been more grounded and unsure about aiming quite that high. I don’t want to limit myself, but I also want to apply to a range of programs especially those that offer full...</x:v>
      </x:c>
      <x:c r="X4023" s="27" t="str">
        <x:v>https://www.reddit.com/r/gradadmissions/comments/1lxqmut/help_needed/</x:v>
      </x:c>
      <x:c r="Y4023" s="27" t="str">
        <x:v>https://www.reddit.com/r/gradadmissions/comments/1lxqmut/help_needed/</x:v>
      </x:c>
      <x:c r="Z4023" s="24" t="str"/>
      <x:c r="AA4023" s="24" t="str">
        <x:v>No</x:v>
      </x:c>
    </x:row>
    <x:row r="4024" ht="42" customHeight="1">
      <x:c r="A4024" s="21" t="str">
        <x:v>1lxqmut-30</x:v>
      </x:c>
      <x:c r="B4024" s="21" t="n">
        <x:v>30</x:v>
      </x:c>
      <x:c r="C4024" s="21" t="str">
        <x:v>QS</x:v>
      </x:c>
      <x:c r="D4024" s="21" t="n">
        <x:v>30</x:v>
      </x:c>
      <x:c r="E4024" s="21" t="str">
        <x:v>University of Pennsylvania</x:v>
      </x:c>
      <x:c r="F4024" s="21" t="str">
        <x:v>Master of Environmental Studies</x:v>
      </x:c>
      <x:c r="G4024" s="21" t="n">
        <x:v>30</x:v>
      </x:c>
      <x:c r="H4024" s="21"/>
      <x:c r="I4024" s="21" t="str">
        <x:v>gradadmissions</x:v>
      </x:c>
      <x:c r="J4024" s="21" t="n">
        <x:v>45850.15118055556</x:v>
      </x:c>
      <x:c r="K4024" s="21" t="str">
        <x:v>2025-07</x:v>
      </x:c>
      <x:c r="L4024" s="21" t="str">
        <x:v>Medium</x:v>
      </x:c>
      <x:c r="M4024" s="21" t="str">
        <x:v>Institution name</x:v>
      </x:c>
      <x:c r="N4024" s="21" t="str">
        <x:v>UPenn</x:v>
      </x:c>
      <x:c r="O4024" s="21" t="str"/>
      <x:c r="P4024" s="21" t="str">
        <x:v>offer | graduate</x:v>
      </x:c>
      <x:c r="Q4024" s="21" t="str"/>
      <x:c r="R4024" s="21" t="n">
        <x:v>3</x:v>
      </x:c>
      <x:c r="S4024" s="21" t="n">
        <x:v>2</x:v>
      </x:c>
      <x:c r="T4024" s="21" t="n">
        <x:v>0.6700000166893005</x:v>
      </x:c>
      <x:c r="U4024" s="21" t="str">
        <x:v>Social Sciences</x:v>
      </x:c>
      <x:c r="V4024" s="21" t="str">
        <x:v>Help needed</x:v>
      </x:c>
      <x:c r="W4024" s="21" t="str">
        <x:v>Hello everyone, I’d really appreciate your opinions on this! I just turned 17 in June and am currently finishing my Bachelor of Science in Psychology with a 3.9 GPA. I haven’t taken the GRE yet, as I’m still deciding which graduate programs to apply to specifically in Child Psychology or Clinical Psychology. So far, I’ve written and published three articles as the sole author on topics including Trauma Psychology, Dissociative Identity Disorder, and Thanatology (Death Psychology). These were uploaded to ResearchGate, although they haven’t gained much attention or citations so I’m unsure how much weight they carry in applications. I’ve completed courses such as Abnormal Psychology and Social Psychology, among others, and have a strong interest in advancing my research at the graduate level. Here’s where I’m a bit torn: My advisor strongly encourages me to aim high suggesting I apply to top-tier schools like Princeton, Yale, UPenn, UChicago, and Stanford. While I’m grateful for their confidence in me, I’ve always been more grounded and unsure about aiming quite that high. I don’t want to limit myself, but I also want to apply to a range of programs especially those that offer full...</x:v>
      </x:c>
      <x:c r="X4024" s="26" t="str">
        <x:v>https://www.reddit.com/r/gradadmissions/comments/1lxqmut/help_needed/</x:v>
      </x:c>
      <x:c r="Y4024" s="26" t="str">
        <x:v>https://www.reddit.com/r/gradadmissions/comments/1lxqmut/help_needed/</x:v>
      </x:c>
      <x:c r="Z4024" s="56" t="str">
        <x:v>Acronym-only institution match</x:v>
      </x:c>
      <x:c r="AA4024" s="21" t="str">
        <x:v>No</x:v>
      </x:c>
    </x:row>
    <x:row r="4025" ht="42" customHeight="1">
      <x:c r="A4025" s="24" t="str">
        <x:v>1lxg9eb-9</x:v>
      </x:c>
      <x:c r="B4025" s="24" t="n">
        <x:v>9</x:v>
      </x:c>
      <x:c r="C4025" s="24" t="str">
        <x:v>QS</x:v>
      </x:c>
      <x:c r="D4025" s="24" t="n">
        <x:v>9</x:v>
      </x:c>
      <x:c r="E4025" s="24" t="str">
        <x:v>McGill University</x:v>
      </x:c>
      <x:c r="F4025" s="24" t="str">
        <x:v>MSc Geography - Sustainability Science and Environmental Management research theme</x:v>
      </x:c>
      <x:c r="G4025" s="24" t="str">
        <x:v>9</x:v>
      </x:c>
      <x:c r="H4025" s="24"/>
      <x:c r="I4025" s="24" t="str">
        <x:v>gradadmissions</x:v>
      </x:c>
      <x:c r="J4025" s="24" t="n">
        <x:v>45849.81873842593</x:v>
      </x:c>
      <x:c r="K4025" s="24" t="str">
        <x:v>2025-07</x:v>
      </x:c>
      <x:c r="L4025" s="24" t="str">
        <x:v>Medium</x:v>
      </x:c>
      <x:c r="M4025" s="24" t="str">
        <x:v>Institution name</x:v>
      </x:c>
      <x:c r="N4025" s="24" t="str">
        <x:v>McGill</x:v>
      </x:c>
      <x:c r="O4025" s="24" t="str"/>
      <x:c r="P4025" s="24" t="str">
        <x:v>application | grad school | program | degree | course</x:v>
      </x:c>
      <x:c r="Q4025" s="24" t="str"/>
      <x:c r="R4025" s="24" t="n">
        <x:v>1</x:v>
      </x:c>
      <x:c r="S4025" s="24" t="n">
        <x:v>0</x:v>
      </x:c>
      <x:c r="T4025" s="24" t="n">
        <x:v>0.6700000166893005</x:v>
      </x:c>
      <x:c r="U4025" s="24" t="str">
        <x:v>Applied Sciences</x:v>
      </x:c>
      <x:c r="V4025" s="24" t="str">
        <x:v>Want to apply Biostatistics with a math undergrad degree. Advice?</x:v>
      </x:c>
      <x:c r="W4025" s="24" t="str">
        <x:v>I am planning to apply for grad school later this year, and I want to hear some advice. I have a bachelor degree in honors applied mathematics in one of the top universities in Canada (McGill), and I want to apply for Bio-statistics program for my PhD. Currently some U.S schools in mind are UPenn, UNC, University of Michigan, University of Wisconsin Madison, etc. The reason why I choose Biostats is mainly because: 1) I had a 6 month research with one of my professors in survival analysis, and I really enjoyed it; 2) I also like stats and have completed many stats courses (Regression, GLM, Stochastic Processes) with excellent grades. Of course there are many other reasons but I won't list here. My major concern is will a undergrad degree in math be competitive? Although many program requirements didn't specify any pre-req in biology, I am still afraid they will first consider people with biology degree. Also the application materials might be different than a PhD in math, so I also want to know what should I concentrate on, GRE score? recommendation letter? research paper? Please let me know if possible. I am really worried because as a math undergraduate I really don't have too ...</x:v>
      </x:c>
      <x:c r="X4025" s="27" t="str">
        <x:v>https://www.reddit.com/r/gradadmissions/comments/1lxg9eb/want_to_apply_biostatistics_with_a_math_undergrad/</x:v>
      </x:c>
      <x:c r="Y4025" s="27" t="str">
        <x:v>https://www.reddit.com/r/gradadmissions/comments/1lxg9eb/want_to_apply_biostatistics_with_a_math_undergrad/</x:v>
      </x:c>
      <x:c r="Z4025" s="24" t="str"/>
      <x:c r="AA4025" s="24" t="str">
        <x:v>No</x:v>
      </x:c>
    </x:row>
    <x:row r="4026" ht="42" customHeight="1">
      <x:c r="A4026" s="21" t="str">
        <x:v>1lxg9eb-30</x:v>
      </x:c>
      <x:c r="B4026" s="21" t="n">
        <x:v>30</x:v>
      </x:c>
      <x:c r="C4026" s="21" t="str">
        <x:v>QS</x:v>
      </x:c>
      <x:c r="D4026" s="21" t="n">
        <x:v>30</x:v>
      </x:c>
      <x:c r="E4026" s="21" t="str">
        <x:v>University of Pennsylvania</x:v>
      </x:c>
      <x:c r="F4026" s="21" t="str">
        <x:v>Master of Environmental Studies</x:v>
      </x:c>
      <x:c r="G4026" s="21" t="n">
        <x:v>30</x:v>
      </x:c>
      <x:c r="H4026" s="21"/>
      <x:c r="I4026" s="21" t="str">
        <x:v>gradadmissions</x:v>
      </x:c>
      <x:c r="J4026" s="21" t="n">
        <x:v>45849.81873842593</x:v>
      </x:c>
      <x:c r="K4026" s="21" t="str">
        <x:v>2025-07</x:v>
      </x:c>
      <x:c r="L4026" s="21" t="str">
        <x:v>Medium</x:v>
      </x:c>
      <x:c r="M4026" s="21" t="str">
        <x:v>Institution name</x:v>
      </x:c>
      <x:c r="N4026" s="21" t="str">
        <x:v>UPenn</x:v>
      </x:c>
      <x:c r="O4026" s="21" t="str"/>
      <x:c r="P4026" s="21" t="str">
        <x:v>application | grad school | program | degree | course</x:v>
      </x:c>
      <x:c r="Q4026" s="21" t="str"/>
      <x:c r="R4026" s="21" t="n">
        <x:v>1</x:v>
      </x:c>
      <x:c r="S4026" s="21" t="n">
        <x:v>0</x:v>
      </x:c>
      <x:c r="T4026" s="21" t="n">
        <x:v>0.6700000166893005</x:v>
      </x:c>
      <x:c r="U4026" s="21" t="str">
        <x:v>Applied Sciences</x:v>
      </x:c>
      <x:c r="V4026" s="21" t="str">
        <x:v>Want to apply Biostatistics with a math undergrad degree. Advice?</x:v>
      </x:c>
      <x:c r="W4026" s="21" t="str">
        <x:v>I am planning to apply for grad school later this year, and I want to hear some advice. I have a bachelor degree in honors applied mathematics in one of the top universities in Canada (McGill), and I want to apply for Bio-statistics program for my PhD. Currently some U.S schools in mind are UPenn, UNC, University of Michigan, University of Wisconsin Madison, etc. The reason why I choose Biostats is mainly because: 1) I had a 6 month research with one of my professors in survival analysis, and I really enjoyed it; 2) I also like stats and have completed many stats courses (Regression, GLM, Stochastic Processes) with excellent grades. Of course there are many other reasons but I won't list here. My major concern is will a undergrad degree in math be competitive? Although many program requirements didn't specify any pre-req in biology, I am still afraid they will first consider people with biology degree. Also the application materials might be different than a PhD in math, so I also want to know what should I concentrate on, GRE score? recommendation letter? research paper? Please let me know if possible. I am really worried because as a math undergraduate I really don't have too ...</x:v>
      </x:c>
      <x:c r="X4026" s="26" t="str">
        <x:v>https://www.reddit.com/r/gradadmissions/comments/1lxg9eb/want_to_apply_biostatistics_with_a_math_undergrad/</x:v>
      </x:c>
      <x:c r="Y4026" s="26" t="str">
        <x:v>https://www.reddit.com/r/gradadmissions/comments/1lxg9eb/want_to_apply_biostatistics_with_a_math_undergrad/</x:v>
      </x:c>
      <x:c r="Z4026" s="56" t="str">
        <x:v>Acronym-only institution match</x:v>
      </x:c>
      <x:c r="AA4026" s="21" t="str">
        <x:v>No</x:v>
      </x:c>
    </x:row>
    <x:row r="4027" ht="42" customHeight="1">
      <x:c r="A4027" s="24" t="str">
        <x:v>1lxeblg-81</x:v>
      </x:c>
      <x:c r="B4027" s="24" t="n">
        <x:v>81</x:v>
      </x:c>
      <x:c r="C4027" s="24" t="str">
        <x:v>THE</x:v>
      </x:c>
      <x:c r="D4027" s="24" t="n">
        <x:v>30</x:v>
      </x:c>
      <x:c r="E4027" s="24" t="str">
        <x:v>Arizona State University (Tempe)</x:v>
      </x:c>
      <x:c r="F4027" s="24" t="str">
        <x:v>Master of Sustainability Solutions</x:v>
      </x:c>
      <x:c r="G4027" s="24"/>
      <x:c r="H4027" s="24" t="n">
        <x:v>33</x:v>
      </x:c>
      <x:c r="I4027" s="24" t="str">
        <x:v>gradadmissions</x:v>
      </x:c>
      <x:c r="J4027" s="24" t="n">
        <x:v>45849.76546296296</x:v>
      </x:c>
      <x:c r="K4027" s="24" t="str">
        <x:v>2025-07</x:v>
      </x:c>
      <x:c r="L4027" s="24" t="str">
        <x:v>Medium</x:v>
      </x:c>
      <x:c r="M4027" s="24" t="str">
        <x:v>Institution name</x:v>
      </x:c>
      <x:c r="N4027" s="24" t="str">
        <x:v>ASU</x:v>
      </x:c>
      <x:c r="O4027" s="24" t="str"/>
      <x:c r="P4027" s="24" t="str">
        <x:v>master | thesis</x:v>
      </x:c>
      <x:c r="Q4027" s="24" t="str"/>
      <x:c r="R4027" s="24" t="n">
        <x:v>3</x:v>
      </x:c>
      <x:c r="S4027" s="24" t="n">
        <x:v>14</x:v>
      </x:c>
      <x:c r="T4027" s="24" t="n">
        <x:v>0.6700000166893005</x:v>
      </x:c>
      <x:c r="U4027" s="24" t="str">
        <x:v>Computer Sciences</x:v>
      </x:c>
      <x:c r="V4027" s="24" t="str">
        <x:v>University Suggestions for CS PhD in NLP and ML - Fall 2026</x:v>
      </x:c>
      <x:c r="W4027" s="24" t="str">
        <x:v>Hey Folks! I have around 8 years of work experience, currently working remotely as a Principal ML Engineer at a NJ based startup. Completed my Master’s thesis from UofG on Medical Imaging. I did applied to PhD in CS in Fall 2025 but got rejected from all. Complete radio silence. Even ASU rejected me. I applied for CV track. But I am preparing for Fall 2026 PhD and now changing track to NLP where my work experience aligns well, though I have not published any paper on NLP. My papers are more on CV. I have one Core Rank B paper. And around 68 Citations on Gscholar. Please please help me find some university to pursue a PhD. Thank you so much!!!</x:v>
      </x:c>
      <x:c r="X4027" s="27" t="str">
        <x:v>https://www.reddit.com/r/gradadmissions/comments/1lxeblg/university_suggestions_for_cs_phd_in_nlp_and_ml/</x:v>
      </x:c>
      <x:c r="Y4027" s="27" t="str">
        <x:v>https://www.reddit.com/r/gradadmissions/comments/1lxeblg/university_suggestions_for_cs_phd_in_nlp_and_ml/</x:v>
      </x:c>
      <x:c r="Z4027" s="56" t="str">
        <x:v>Acronym-only institution match</x:v>
      </x:c>
      <x:c r="AA4027" s="24" t="str">
        <x:v>No</x:v>
      </x:c>
    </x:row>
    <x:row r="4028" ht="42" customHeight="1">
      <x:c r="A4028" s="21" t="str">
        <x:v>1lx7ubc-20</x:v>
      </x:c>
      <x:c r="B4028" s="21" t="n">
        <x:v>20</x:v>
      </x:c>
      <x:c r="C4028" s="21" t="str">
        <x:v>QS</x:v>
      </x:c>
      <x:c r="D4028" s="21" t="n">
        <x:v>20</x:v>
      </x:c>
      <x:c r="E4028" s="21" t="str">
        <x:v>New York University (NYU)</x:v>
      </x:c>
      <x:c r="F4028" s="21" t="str">
        <x:v>MS in Environmental Policy and Sustainability Management</x:v>
      </x:c>
      <x:c r="G4028" s="21" t="str">
        <x:v>20</x:v>
      </x:c>
      <x:c r="H4028" s="21"/>
      <x:c r="I4028" s="21" t="str">
        <x:v>gradadmissions</x:v>
      </x:c>
      <x:c r="J4028" s="21" t="n">
        <x:v>45849.58902777778</x:v>
      </x:c>
      <x:c r="K4028" s="21" t="str">
        <x:v>2025-07</x:v>
      </x:c>
      <x:c r="L4028" s="21" t="str">
        <x:v>Medium</x:v>
      </x:c>
      <x:c r="M4028" s="21" t="str">
        <x:v>Institution name</x:v>
      </x:c>
      <x:c r="N4028" s="21" t="str">
        <x:v>NYU</x:v>
      </x:c>
      <x:c r="O4028" s="21" t="str"/>
      <x:c r="P4028" s="21" t="str">
        <x:v>masters | program | degree</x:v>
      </x:c>
      <x:c r="Q4028" s="21" t="str"/>
      <x:c r="R4028" s="21" t="n">
        <x:v>8</x:v>
      </x:c>
      <x:c r="S4028" s="21" t="n">
        <x:v>8</x:v>
      </x:c>
      <x:c r="T4028" s="21" t="n">
        <x:v>0.7900000214576721</x:v>
      </x:c>
      <x:c r="U4028" s="21" t="str">
        <x:v>Applied Sciences</x:v>
      </x:c>
      <x:c r="V4028" s="21" t="str">
        <x:v>2.3 Undergrad GPA, could I still get into a decent masters program period?</x:v>
      </x:c>
      <x:c r="W4028" s="21" t="str">
        <x:v>Long atory short I completely messed up undergrad (econ) especially the last couple years focusing much more heavily on internships and starting a business, so my undergrad gpa is horrible. Its been about 5 years since ive graduated (2020). I am now working as a fixed income trader in an investment bank, but I really want to make the jump to quant trading. I feel like boosting my math background, and am now looking into a grad program. Would I be able to get into any decent math program period? If I score an insane GRE or maybe take some non degree seeking math classes at like NYU or something? Or should I try to explain myself in a letter?</x:v>
      </x:c>
      <x:c r="X4028" s="26" t="str">
        <x:v>https://www.reddit.com/r/gradadmissions/comments/1lx7ubc/23_undergrad_gpa_could_i_still_get_into_a_decent/</x:v>
      </x:c>
      <x:c r="Y4028" s="26" t="str">
        <x:v>https://www.reddit.com/r/gradadmissions/comments/1lx7ubc/23_undergrad_gpa_could_i_still_get_into_a_decent/</x:v>
      </x:c>
      <x:c r="Z4028" s="56" t="str">
        <x:v>Acronym-only institution match</x:v>
      </x:c>
      <x:c r="AA4028" s="21" t="str">
        <x:v>No</x:v>
      </x:c>
    </x:row>
    <x:row r="4029" ht="42" customHeight="1">
      <x:c r="A4029" s="24" t="str">
        <x:v>1lx7bon-81</x:v>
      </x:c>
      <x:c r="B4029" s="24" t="n">
        <x:v>81</x:v>
      </x:c>
      <x:c r="C4029" s="24" t="str">
        <x:v>THE</x:v>
      </x:c>
      <x:c r="D4029" s="24" t="n">
        <x:v>30</x:v>
      </x:c>
      <x:c r="E4029" s="24" t="str">
        <x:v>Arizona State University (Tempe)</x:v>
      </x:c>
      <x:c r="F4029" s="24" t="str">
        <x:v>Master of Sustainability Solutions</x:v>
      </x:c>
      <x:c r="G4029" s="24"/>
      <x:c r="H4029" s="24" t="n">
        <x:v>33</x:v>
      </x:c>
      <x:c r="I4029" s="24" t="str">
        <x:v>gradadmissions</x:v>
      </x:c>
      <x:c r="J4029" s="24" t="n">
        <x:v>45849.57363425926</x:v>
      </x:c>
      <x:c r="K4029" s="24" t="str">
        <x:v>2025-07</x:v>
      </x:c>
      <x:c r="L4029" s="24" t="str">
        <x:v>Medium</x:v>
      </x:c>
      <x:c r="M4029" s="24" t="str">
        <x:v>Institution name</x:v>
      </x:c>
      <x:c r="N4029" s="24" t="str">
        <x:v>Arizona State University | ASU</x:v>
      </x:c>
      <x:c r="O4029" s="24" t="str"/>
      <x:c r="P4029" s="24" t="str">
        <x:v>admission | msc | degree</x:v>
      </x:c>
      <x:c r="Q4029" s="24" t="str"/>
      <x:c r="R4029" s="24" t="n">
        <x:v>1</x:v>
      </x:c>
      <x:c r="S4029" s="24" t="n">
        <x:v>0</x:v>
      </x:c>
      <x:c r="T4029" s="24" t="n">
        <x:v>0.6000000238418579</x:v>
      </x:c>
      <x:c r="U4029" s="24" t="str">
        <x:v>Computer Sciences</x:v>
      </x:c>
      <x:c r="V4029" s="24" t="str">
        <x:v>Chances for Spring 2026 PhD CS Admission + Timeline for Decisions?</x:v>
      </x:c>
      <x:c r="W4029" s="24" t="str">
        <x:v>Hi everyone, I'm applying for Spring 2026 PhD admission in Computer Science and would love to hear your thoughts on my chances, and also when I can expect to hear back from the universities (assuming they all follow a committee-based decision process). * Degree: MSc in Artificial Intelligence (UK) – GPA: 4.0 / 88% (Distinction) * Bachelor's GPA (Computer Science): 3.17 * Residency: applying as domestic * Almost 3 years of work experience * No publications * Research: Working on dissertation in video-language models; previous projects include multimodal pose estimation, smart glasses for the visually impaired * Experience: Junior ML Engineer + Research Engineer roles; hands-on with CV/NLP/LLMs * Multiple certifications including (AWS) I've already submitted applications for Spring 2026 to the following schools: UT Dallas, Arizona State University (ASU), Michigan State University, Texas A&amp;M, University of Houston 1. What are my realistic chances of getting at least one admit based on my profile? 2. When should I expect decisions for Spring 2026 intake from these universities? I applied between late March to mid-June. 3. Any suggestions for universities?</x:v>
      </x:c>
      <x:c r="X4029" s="27" t="str">
        <x:v>https://www.reddit.com/r/gradadmissions/comments/1lx7bon/chances_for_spring_2026_phd_cs_admission_timeline/</x:v>
      </x:c>
      <x:c r="Y4029" s="27" t="str">
        <x:v>https://www.reddit.com/r/gradadmissions/comments/1lx7bon/chances_for_spring_2026_phd_cs_admission_timeline/</x:v>
      </x:c>
      <x:c r="Z4029" s="24" t="str"/>
      <x:c r="AA4029" s="24" t="str">
        <x:v>No</x:v>
      </x:c>
    </x:row>
    <x:row r="4030" ht="42" customHeight="1">
      <x:c r="A4030" s="21" t="str">
        <x:v>1lwkdsf-30</x:v>
      </x:c>
      <x:c r="B4030" s="21" t="n">
        <x:v>30</x:v>
      </x:c>
      <x:c r="C4030" s="21" t="str">
        <x:v>QS</x:v>
      </x:c>
      <x:c r="D4030" s="21" t="n">
        <x:v>30</x:v>
      </x:c>
      <x:c r="E4030" s="21" t="str">
        <x:v>University of Pennsylvania</x:v>
      </x:c>
      <x:c r="F4030" s="21" t="str">
        <x:v>Master of Environmental Studies</x:v>
      </x:c>
      <x:c r="G4030" s="21" t="n">
        <x:v>30</x:v>
      </x:c>
      <x:c r="H4030" s="21"/>
      <x:c r="I4030" s="21" t="str">
        <x:v>gradadmissions</x:v>
      </x:c>
      <x:c r="J4030" s="21" t="n">
        <x:v>45848.773356481484</x:v>
      </x:c>
      <x:c r="K4030" s="21" t="str">
        <x:v>2025-07</x:v>
      </x:c>
      <x:c r="L4030" s="21" t="str">
        <x:v>Medium</x:v>
      </x:c>
      <x:c r="M4030" s="21" t="str">
        <x:v>Institution name</x:v>
      </x:c>
      <x:c r="N4030" s="21" t="str">
        <x:v>UPenn</x:v>
      </x:c>
      <x:c r="O4030" s="21" t="str"/>
      <x:c r="P4030" s="21" t="str">
        <x:v>grad school | program | degree</x:v>
      </x:c>
      <x:c r="Q4030" s="21" t="str"/>
      <x:c r="R4030" s="21" t="n">
        <x:v>2</x:v>
      </x:c>
      <x:c r="S4030" s="21" t="n">
        <x:v>0</x:v>
      </x:c>
      <x:c r="T4030" s="21" t="n">
        <x:v>0.75</x:v>
      </x:c>
      <x:c r="U4030" s="21" t="str">
        <x:v>Business</x:v>
      </x:c>
      <x:c r="V4030" s="21" t="str">
        <x:v>Is it better to get a Business degree from a T25 school or an Accounting degree from a solid state college (like VCU)?</x:v>
      </x:c>
      <x:c r="W4030" s="21" t="str">
        <x:v>I know this subreddit is focused on grad school, and I apologize if this isn’t the right place, but I figured this community might have the most informed perspective I’m planning to go back to school to finish my bachelor’s degree online and trying to figure out what will help me the most long-term. If I’m eligible to transfer, what matters more: the name of the institution or the specific degree? For example: • UPenn has the BAAS (Bachelor of Applied Arts &amp; Sciences) • UVA offers an Interdisciplinary Studies degree • VCU has more traditional programs like Finance or Accounting Would a degree from a more prestigious school (even if it’s not a traditional business program) open more doors than a specialized degree from a state school? Some context: • I’m not aiming for Goldman/MS or anything like that. • I don’t want to be an accountant, but I’ve heard it’s a good entry point into corporate finance. • My goal is to break into corporate finance—ideally with a mid-tier firm, maybe FP&amp;A or a rotational program. What path would you choose if you were in my shoes? Would love to hear from anyone who’s taken a similar route or works in finance/recruiting. Thanks in advance!</x:v>
      </x:c>
      <x:c r="X4030" s="26" t="str">
        <x:v>https://www.reddit.com/r/gradadmissions/comments/1lwkdsf/is_it_better_to_get_a_business_degree_from_a_t25/</x:v>
      </x:c>
      <x:c r="Y4030" s="26" t="str">
        <x:v>https://www.reddit.com/r/gradadmissions/comments/1lwkdsf/is_it_better_to_get_a_business_degree_from_a_t25/</x:v>
      </x:c>
      <x:c r="Z4030" s="56" t="str">
        <x:v>Acronym-only institution match</x:v>
      </x:c>
      <x:c r="AA4030" s="21" t="str">
        <x:v>No</x:v>
      </x:c>
    </x:row>
    <x:row r="4031" ht="42" customHeight="1">
      <x:c r="A4031" s="24" t="str">
        <x:v>1lwirl6-20</x:v>
      </x:c>
      <x:c r="B4031" s="24" t="n">
        <x:v>20</x:v>
      </x:c>
      <x:c r="C4031" s="24" t="str">
        <x:v>QS</x:v>
      </x:c>
      <x:c r="D4031" s="24" t="n">
        <x:v>20</x:v>
      </x:c>
      <x:c r="E4031" s="24" t="str">
        <x:v>New York University (NYU)</x:v>
      </x:c>
      <x:c r="F4031" s="24" t="str">
        <x:v>MS in Environmental Policy and Sustainability Management</x:v>
      </x:c>
      <x:c r="G4031" s="24" t="str">
        <x:v>20</x:v>
      </x:c>
      <x:c r="H4031" s="24"/>
      <x:c r="I4031" s="24" t="str">
        <x:v>gradadmissions</x:v>
      </x:c>
      <x:c r="J4031" s="24" t="n">
        <x:v>45848.73001157407</x:v>
      </x:c>
      <x:c r="K4031" s="24" t="str">
        <x:v>2025-07</x:v>
      </x:c>
      <x:c r="L4031" s="24" t="str">
        <x:v>Medium</x:v>
      </x:c>
      <x:c r="M4031" s="24" t="str">
        <x:v>Institution name</x:v>
      </x:c>
      <x:c r="N4031" s="24" t="str">
        <x:v>NYU</x:v>
      </x:c>
      <x:c r="O4031" s="24" t="str"/>
      <x:c r="P4031" s="24" t="str">
        <x:v>thesis</x:v>
      </x:c>
      <x:c r="Q4031" s="24" t="str"/>
      <x:c r="R4031" s="24" t="n">
        <x:v>8</x:v>
      </x:c>
      <x:c r="S4031" s="24" t="n">
        <x:v>18</x:v>
      </x:c>
      <x:c r="T4031" s="24" t="n">
        <x:v>1</x:v>
      </x:c>
      <x:c r="U4031" s="24" t="str">
        <x:v>Humanities</x:v>
      </x:c>
      <x:c r="V4031" s="24" t="str">
        <x:v>CV Advice</x:v>
      </x:c>
      <x:c r="W4031" s="24" t="str">
        <x:v>pls give tips/pointers for my CV. applying to history and MENA/near eastern studies programs. top choices are NYU and UChicago. idk if possible, but can i reword my thesis title? it made sense while writing it but tbh my brain was so fried trying to write it. now i hate it sm pls advise</x:v>
      </x:c>
      <x:c r="X4031" s="27" t="str">
        <x:v>https://www.reddit.com/r/gradadmissions/comments/1lwirl6/cv_advice/</x:v>
      </x:c>
      <x:c r="Y4031" s="27" t="str">
        <x:v>https://www.reddit.com/gallery/1lwirl6</x:v>
      </x:c>
      <x:c r="Z4031" s="56" t="str">
        <x:v>Acronym-only institution match</x:v>
      </x:c>
      <x:c r="AA4031" s="24" t="str">
        <x:v>No</x:v>
      </x:c>
    </x:row>
    <x:row r="4032" ht="42" customHeight="1">
      <x:c r="A4032" s="21" t="str">
        <x:v>1lwipnt-20</x:v>
      </x:c>
      <x:c r="B4032" s="21" t="n">
        <x:v>20</x:v>
      </x:c>
      <x:c r="C4032" s="21" t="str">
        <x:v>QS</x:v>
      </x:c>
      <x:c r="D4032" s="21" t="n">
        <x:v>20</x:v>
      </x:c>
      <x:c r="E4032" s="21" t="str">
        <x:v>New York University (NYU)</x:v>
      </x:c>
      <x:c r="F4032" s="21" t="str">
        <x:v>MS in Environmental Policy and Sustainability Management</x:v>
      </x:c>
      <x:c r="G4032" s="21" t="str">
        <x:v>20</x:v>
      </x:c>
      <x:c r="H4032" s="21"/>
      <x:c r="I4032" s="21" t="str">
        <x:v>gradadmissions</x:v>
      </x:c>
      <x:c r="J4032" s="21" t="n">
        <x:v>45848.72862268519</x:v>
      </x:c>
      <x:c r="K4032" s="21" t="str">
        <x:v>2025-07</x:v>
      </x:c>
      <x:c r="L4032" s="21" t="str">
        <x:v>Medium</x:v>
      </x:c>
      <x:c r="M4032" s="21" t="str">
        <x:v>Institution name</x:v>
      </x:c>
      <x:c r="N4032" s="21" t="str">
        <x:v>NYU</x:v>
      </x:c>
      <x:c r="O4032" s="21" t="str"/>
      <x:c r="P4032" s="21" t="str">
        <x:v>thesis</x:v>
      </x:c>
      <x:c r="Q4032" s="21" t="str"/>
      <x:c r="R4032" s="21" t="n">
        <x:v>1</x:v>
      </x:c>
      <x:c r="S4032" s="21" t="n">
        <x:v>0</x:v>
      </x:c>
      <x:c r="T4032" s="21" t="n">
        <x:v>1</x:v>
      </x:c>
      <x:c r="U4032" s="21" t="str">
        <x:v>Humanities</x:v>
      </x:c>
      <x:c r="V4032" s="21" t="str">
        <x:v>CV advice</x:v>
      </x:c>
      <x:c r="W4032" s="21" t="str">
        <x:v>pls give tips/pointers for my CV. applying to history and MENA/near eastern studies programs. top choices are NYU and UChicago. idk if possible, but can i reword my thesis title? it made sense while writing it but tbh my brain was so fried trying to write it. now i hate it sm pls advise</x:v>
      </x:c>
      <x:c r="X4032" s="26" t="str">
        <x:v>https://www.reddit.com/r/gradadmissions/comments/1lwipnt/cv_advice/</x:v>
      </x:c>
      <x:c r="Y4032" s="26" t="str">
        <x:v>https://www.reddit.com/gallery/1lwipnt</x:v>
      </x:c>
      <x:c r="Z4032" s="56" t="str">
        <x:v>Acronym-only institution match</x:v>
      </x:c>
      <x:c r="AA4032" s="21" t="str">
        <x:v>No</x:v>
      </x:c>
    </x:row>
    <x:row r="4033" ht="42" customHeight="1">
      <x:c r="A4033" s="24" t="str">
        <x:v>1lwi2dw-3</x:v>
      </x:c>
      <x:c r="B4033" s="24" t="n">
        <x:v>3</x:v>
      </x:c>
      <x:c r="C4033" s="24" t="str">
        <x:v>QS</x:v>
      </x:c>
      <x:c r="D4033" s="24" t="n">
        <x:v>3</x:v>
      </x:c>
      <x:c r="E4033" s="24" t="str">
        <x:v>UCL</x:v>
      </x:c>
      <x:c r="F4033" s="24" t="str">
        <x:v>Sustainable Resources: Economics, Policy and Transitions MSc</x:v>
      </x:c>
      <x:c r="G4033" s="24" t="str">
        <x:v>3</x:v>
      </x:c>
      <x:c r="H4033" s="24"/>
      <x:c r="I4033" s="24" t="str">
        <x:v>gradadmissions</x:v>
      </x:c>
      <x:c r="J4033" s="24" t="n">
        <x:v>45848.71131944445</x:v>
      </x:c>
      <x:c r="K4033" s="24" t="str">
        <x:v>2025-07</x:v>
      </x:c>
      <x:c r="L4033" s="24" t="str">
        <x:v>Medium</x:v>
      </x:c>
      <x:c r="M4033" s="24" t="str">
        <x:v>Institution name</x:v>
      </x:c>
      <x:c r="N4033" s="24" t="str">
        <x:v>UCL</x:v>
      </x:c>
      <x:c r="O4033" s="24" t="str"/>
      <x:c r="P4033" s="24" t="str">
        <x:v>admission | master | masters | program | degree | course</x:v>
      </x:c>
      <x:c r="Q4033" s="24" t="str"/>
      <x:c r="R4033" s="24" t="n">
        <x:v>0</x:v>
      </x:c>
      <x:c r="S4033" s="24" t="n">
        <x:v>2</x:v>
      </x:c>
      <x:c r="T4033" s="24" t="n">
        <x:v>0.20000000298023224</x:v>
      </x:c>
      <x:c r="U4033" s="24" t="str">
        <x:v>Social Sciences</x:v>
      </x:c>
      <x:c r="V4033" s="24" t="str">
        <x:v>Looking to gain admission to top economics master degrees</x:v>
      </x:c>
      <x:c r="W4033" s="24" t="str">
        <x:v>Hello, I’m currently at UCL studying HPE (history politics economics) with a concentration in economics. Following graduation I would like to enter a masters program with a sole focus on economics (or alternatively finance). I would love to get into Oxford or Cambridge but I’m not sure how realistic that is. I chose HPE due to an interdisciplinary academic curiosity but I now realize that it may hurt my chances. My question is as follows: what are my chances of getting into a top global uni for a masters in Econ/finance given the following circumstances, do I NEED a first? Or not? Do I have a better chance in the USA? Or UK? - I finished my first year with a 67 (a high 2:1 which should translate to about a 3.6 GPA, I understand that a first is a strong requirement so I will do my best to attain one). - I got two internships this summer, one with UBS private wealth management and one with a lower middle market investment bank. - I am the treasurer of two societies, UCL ice club(500+ members), and UCL idea society (part of a larger social enterprise interested in socially aware product consulting) -I have already consulted with Oxford and Cambridge and set up my course selection t...</x:v>
      </x:c>
      <x:c r="X4033" s="27" t="str">
        <x:v>https://www.reddit.com/r/gradadmissions/comments/1lwi2dw/looking_to_gain_admission_to_top_economics_master/</x:v>
      </x:c>
      <x:c r="Y4033" s="27" t="str">
        <x:v>https://www.reddit.com/r/gradadmissions/comments/1lwi2dw/looking_to_gain_admission_to_top_economics_master/</x:v>
      </x:c>
      <x:c r="Z4033" s="56" t="str">
        <x:v>Acronym-only institution match</x:v>
      </x:c>
      <x:c r="AA4033" s="24" t="str">
        <x:v>No</x:v>
      </x:c>
    </x:row>
    <x:row r="4034" ht="42" customHeight="1">
      <x:c r="A4034" s="21" t="str">
        <x:v>1lwgxn9-19</x:v>
      </x:c>
      <x:c r="B4034" s="21" t="n">
        <x:v>19</x:v>
      </x:c>
      <x:c r="C4034" s="21" t="str">
        <x:v>QS</x:v>
      </x:c>
      <x:c r="D4034" s="21" t="n">
        <x:v>19</x:v>
      </x:c>
      <x:c r="E4034" s="21" t="str">
        <x:v>University of Bristol</x:v>
      </x:c>
      <x:c r="F4034" s="21" t="str">
        <x:v>MSc Environmental Policy and Management</x:v>
      </x:c>
      <x:c r="G4034" s="21" t="str">
        <x:v>19</x:v>
      </x:c>
      <x:c r="H4034" s="21"/>
      <x:c r="I4034" s="21" t="str">
        <x:v>gradadmissions</x:v>
      </x:c>
      <x:c r="J4034" s="21" t="n">
        <x:v>45848.68033564815</x:v>
      </x:c>
      <x:c r="K4034" s="21" t="str">
        <x:v>2025-07</x:v>
      </x:c>
      <x:c r="L4034" s="21" t="str">
        <x:v>Medium</x:v>
      </x:c>
      <x:c r="M4034" s="21" t="str">
        <x:v>Institution name</x:v>
      </x:c>
      <x:c r="N4034" s="21" t="str">
        <x:v>University of Bristol</x:v>
      </x:c>
      <x:c r="O4034" s="21" t="str"/>
      <x:c r="P4034" s="21" t="str">
        <x:v>application | acceptance | masters | graduate | degree | scholarship</x:v>
      </x:c>
      <x:c r="Q4034" s="21" t="str"/>
      <x:c r="R4034" s="21" t="n">
        <x:v>0</x:v>
      </x:c>
      <x:c r="S4034" s="21" t="n">
        <x:v>0</x:v>
      </x:c>
      <x:c r="T4034" s="21" t="n">
        <x:v>0.5</x:v>
      </x:c>
      <x:c r="U4034" s="21" t="str">
        <x:v>Applied Sciences</x:v>
      </x:c>
      <x:c r="V4034" s="21" t="str">
        <x:v>Masters Application For Psychology in the USA?</x:v>
      </x:c>
      <x:c r="W4034" s="21" t="str">
        <x:v>I'm going into my final year of my bachelor of science degree in psychology at the university of Bristol, UK. I want to start applying for masters programs in the USA, however, I don't know where to begin. Are there any companies that I can get in touch with for consultation to help with my applications? I'm an international student with a full ride scholarship as long as I get an acceptance before I graduate from my bachelor. I'm looking into clinical psychology, developmental, or counseling. Please feel free to share your experience or any advice.</x:v>
      </x:c>
      <x:c r="X4034" s="26" t="str">
        <x:v>https://www.reddit.com/r/gradadmissions/comments/1lwgxn9/masters_application_for_psychology_in_the_usa/</x:v>
      </x:c>
      <x:c r="Y4034" s="26" t="str">
        <x:v>https://www.reddit.com/r/gradadmissions/comments/1lwgxn9/masters_application_for_psychology_in_the_usa/</x:v>
      </x:c>
      <x:c r="Z4034" s="21" t="str"/>
      <x:c r="AA4034" s="21" t="str">
        <x:v>No</x:v>
      </x:c>
    </x:row>
    <x:row r="4035" ht="42" customHeight="1">
      <x:c r="A4035" s="24" t="str">
        <x:v>1lwgr7t-2</x:v>
      </x:c>
      <x:c r="B4035" s="24" t="n">
        <x:v>2</x:v>
      </x:c>
      <x:c r="C4035" s="24" t="str">
        <x:v>QS</x:v>
      </x:c>
      <x:c r="D4035" s="24" t="n">
        <x:v>2</x:v>
      </x:c>
      <x:c r="E4035" s="24" t="str">
        <x:v>University of Toronto</x:v>
      </x:c>
      <x:c r="F4035" s="24" t="str">
        <x:v>Master of Environment &amp; Sustainability</x:v>
      </x:c>
      <x:c r="G4035" s="24" t="str">
        <x:v>2</x:v>
      </x:c>
      <x:c r="H4035" s="24"/>
      <x:c r="I4035" s="24" t="str">
        <x:v>gradadmissions</x:v>
      </x:c>
      <x:c r="J4035" s="24" t="n">
        <x:v>45848.67543981481</x:v>
      </x:c>
      <x:c r="K4035" s="24" t="str">
        <x:v>2025-07</x:v>
      </x:c>
      <x:c r="L4035" s="24" t="str">
        <x:v>Medium</x:v>
      </x:c>
      <x:c r="M4035" s="24" t="str">
        <x:v>Institution name</x:v>
      </x:c>
      <x:c r="N4035" s="24" t="str">
        <x:v>University of Toronto</x:v>
      </x:c>
      <x:c r="O4035" s="24" t="str"/>
      <x:c r="P4035" s="24" t="str">
        <x:v>accepted | scholarship</x:v>
      </x:c>
      <x:c r="Q4035" s="24" t="str"/>
      <x:c r="R4035" s="24" t="n">
        <x:v>0</x:v>
      </x:c>
      <x:c r="S4035" s="24" t="n">
        <x:v>1</x:v>
      </x:c>
      <x:c r="T4035" s="24" t="n">
        <x:v>0.5</x:v>
      </x:c>
      <x:c r="U4035" s="24" t="str">
        <x:v>Education</x:v>
      </x:c>
      <x:c r="V4035" s="24" t="str">
        <x:v>University of Toronto admissions "arts and science global scholar"</x:v>
      </x:c>
      <x:c r="W4035" s="24" t="str">
        <x:v>Hello, I am an Egyptian female, 17 years old, and I will be finishing my last year of high school in August 2026. I am aiming to study pharmacy in Canada. I understand that I should first spend two years studying science before applying for pharmacy. I have seen many people say that getting into the University of Toronto isn’t very hard, but I think this might not apply when it comes to scholarships. What I am trying to ask is: will it be very difficult to get a scholarship or not? I am currently in a STEM school, and we are among the top students in Egypt (only about 2000 get accepted out of 40,000 each year). Last year, I scored 86%, but I wasn’t very serious about my studies then. This year, I feel I will do better. What is your opinion about applying? AS I SAID I WANT TO STUDY PHARMACY SO I WILL BE IN THIS SCHOLARSHIP FOR ABOUT 2 YEARS AND I WILL APPLY FOR ANOTHER ONE IN THE UNI ITSELF (I HEARD IT IS WAY EASIER) SO HOW RISKY IT IS AND WHAT IS UR SUGGESTIONS</x:v>
      </x:c>
      <x:c r="X4035" s="27" t="str">
        <x:v>https://www.reddit.com/r/gradadmissions/comments/1lwgr7t/university_of_toronto_admissions_arts_and_science/</x:v>
      </x:c>
      <x:c r="Y4035" s="27" t="str">
        <x:v>https://www.reddit.com/r/gradadmissions/comments/1lwgr7t/university_of_toronto_admissions_arts_and_science/</x:v>
      </x:c>
      <x:c r="Z4035" s="24" t="str"/>
      <x:c r="AA4035" s="24" t="str">
        <x:v>No</x:v>
      </x:c>
    </x:row>
    <x:row r="4036" ht="42" customHeight="1">
      <x:c r="A4036" s="21" t="str">
        <x:v>1lwfsab-6</x:v>
      </x:c>
      <x:c r="B4036" s="21" t="n">
        <x:v>6</x:v>
      </x:c>
      <x:c r="C4036" s="21" t="str">
        <x:v>QS</x:v>
      </x:c>
      <x:c r="D4036" s="21" t="n">
        <x:v>6</x:v>
      </x:c>
      <x:c r="E4036" s="21" t="str">
        <x:v>The London School of Economics and Political Science (LSE)</x:v>
      </x:c>
      <x:c r="F4036" s="21" t="str">
        <x:v>MSc Environmental Policy and Regulation</x:v>
      </x:c>
      <x:c r="G4036" s="21" t="str">
        <x:v>6</x:v>
      </x:c>
      <x:c r="H4036" s="21"/>
      <x:c r="I4036" s="21" t="str">
        <x:v>gradadmissions</x:v>
      </x:c>
      <x:c r="J4036" s="21" t="n">
        <x:v>45848.64876157408</x:v>
      </x:c>
      <x:c r="K4036" s="21" t="str">
        <x:v>2025-07</x:v>
      </x:c>
      <x:c r="L4036" s="21" t="str">
        <x:v>Medium</x:v>
      </x:c>
      <x:c r="M4036" s="21" t="str">
        <x:v>Institution name</x:v>
      </x:c>
      <x:c r="N4036" s="21" t="str">
        <x:v>LSE</x:v>
      </x:c>
      <x:c r="O4036" s="21" t="str"/>
      <x:c r="P4036" s="21" t="str">
        <x:v>masters</x:v>
      </x:c>
      <x:c r="Q4036" s="21" t="str"/>
      <x:c r="R4036" s="21" t="n">
        <x:v>0</x:v>
      </x:c>
      <x:c r="S4036" s="21" t="n">
        <x:v>2</x:v>
      </x:c>
      <x:c r="T4036" s="21" t="n">
        <x:v>0.5</x:v>
      </x:c>
      <x:c r="U4036" s="21" t="str">
        <x:v>Education</x:v>
      </x:c>
      <x:c r="V4036" s="21" t="str">
        <x:v>Help me for LSE</x:v>
      </x:c>
      <x:c r="W4036" s="21" t="str">
        <x:v>I really wanna study at LSE for masters but I have like no idea on how to get in. Specially since I am from Asia</x:v>
      </x:c>
      <x:c r="X4036" s="26" t="str">
        <x:v>https://www.reddit.com/r/gradadmissions/comments/1lwfsab/help_me_for_lse/</x:v>
      </x:c>
      <x:c r="Y4036" s="26" t="str">
        <x:v>https://www.reddit.com/r/gradadmissions/comments/1lwfsab/help_me_for_lse/</x:v>
      </x:c>
      <x:c r="Z4036" s="56" t="str">
        <x:v>Acronym-only institution match</x:v>
      </x:c>
      <x:c r="AA4036" s="21" t="str">
        <x:v>No</x:v>
      </x:c>
    </x:row>
    <x:row r="4037" ht="42" customHeight="1">
      <x:c r="A4037" s="24" t="str">
        <x:v>1lwbome-14</x:v>
      </x:c>
      <x:c r="B4037" s="24" t="n">
        <x:v>14</x:v>
      </x:c>
      <x:c r="C4037" s="24" t="str">
        <x:v>QS</x:v>
      </x:c>
      <x:c r="D4037" s="24" t="n">
        <x:v>14</x:v>
      </x:c>
      <x:c r="E4037" s="24" t="str">
        <x:v>Stanford University</x:v>
      </x:c>
      <x:c r="F4037" s="24" t="str">
        <x:v>MS Sustainability Science and Practice</x:v>
      </x:c>
      <x:c r="G4037" s="24" t="str">
        <x:v>13</x:v>
      </x:c>
      <x:c r="H4037" s="24"/>
      <x:c r="I4037" s="24" t="str">
        <x:v>gradadmissions</x:v>
      </x:c>
      <x:c r="J4037" s="24" t="n">
        <x:v>45848.52746527778</x:v>
      </x:c>
      <x:c r="K4037" s="24" t="str">
        <x:v>2025-07</x:v>
      </x:c>
      <x:c r="L4037" s="24" t="str">
        <x:v>Medium</x:v>
      </x:c>
      <x:c r="M4037" s="24" t="str">
        <x:v>Institution name</x:v>
      </x:c>
      <x:c r="N4037" s="24" t="str">
        <x:v>Stanford</x:v>
      </x:c>
      <x:c r="O4037" s="24" t="str"/>
      <x:c r="P4037" s="24" t="str">
        <x:v>program | career</x:v>
      </x:c>
      <x:c r="Q4037" s="24" t="str"/>
      <x:c r="R4037" s="24" t="n">
        <x:v>1</x:v>
      </x:c>
      <x:c r="S4037" s="24" t="n">
        <x:v>6</x:v>
      </x:c>
      <x:c r="T4037" s="24" t="n">
        <x:v>0.5699999928474426</x:v>
      </x:c>
      <x:c r="U4037" s="24" t="str">
        <x:v>Computer Sciences</x:v>
      </x:c>
      <x:c r="V4037" s="24" t="str">
        <x:v>[Profile Review] Should I apply to Stanford MSCS this cycle?</x:v>
      </x:c>
      <x:c r="W4037" s="24" t="str">
        <x:v>Hi everyone, I’m currently a CS and Math double major at UPenn with a 3.85 GPA, international student, and I’m thinking of applying to Stanford’s MSCS program this semester. I wanted to get some honest feedback on what my chances might realistically be. In terms of research, I’m second author on an AAAI paper (currently under review), and I’ve worked in another ML lab at Penn focusing on applied NLP and interpretability. I’ve also done two ML research internships, both at the same government-affiliated AI lab in Germany. I’ve completed standard CS and Math coursework (algorithms, linear algebra, probability, and a grad-level ML elective). I can fully fund the program if admitted, so funding wouldn’t be an issue. My main questions are: – Is a 3.85 GPA in the competitive range for Stanford MSCS, or is it too low to be realistic? I’m fortunate enough to be able to afford an MSCS, and right now I’m deciding between staying in the US or going back home for my career. Given some personal circumstances, I think starting work soon in either country would make it harder for me to transition between the two later on. Doing an MSCS would realistically give me more time and flexibility to f...</x:v>
      </x:c>
      <x:c r="X4037" s="27" t="str">
        <x:v>https://www.reddit.com/r/gradadmissions/comments/1lwbome/profile_review_should_i_apply_to_stanford_mscs/</x:v>
      </x:c>
      <x:c r="Y4037" s="27" t="str">
        <x:v>https://www.reddit.com/r/gradadmissions/comments/1lwbome/profile_review_should_i_apply_to_stanford_mscs/</x:v>
      </x:c>
      <x:c r="Z4037" s="24" t="str"/>
      <x:c r="AA4037" s="24" t="str">
        <x:v>No</x:v>
      </x:c>
    </x:row>
    <x:row r="4038" ht="42" customHeight="1">
      <x:c r="A4038" s="21" t="str">
        <x:v>1lwbome-30</x:v>
      </x:c>
      <x:c r="B4038" s="21" t="n">
        <x:v>30</x:v>
      </x:c>
      <x:c r="C4038" s="21" t="str">
        <x:v>QS</x:v>
      </x:c>
      <x:c r="D4038" s="21" t="n">
        <x:v>30</x:v>
      </x:c>
      <x:c r="E4038" s="21" t="str">
        <x:v>University of Pennsylvania</x:v>
      </x:c>
      <x:c r="F4038" s="21" t="str">
        <x:v>Master of Environmental Studies</x:v>
      </x:c>
      <x:c r="G4038" s="21" t="n">
        <x:v>30</x:v>
      </x:c>
      <x:c r="H4038" s="21"/>
      <x:c r="I4038" s="21" t="str">
        <x:v>gradadmissions</x:v>
      </x:c>
      <x:c r="J4038" s="21" t="n">
        <x:v>45848.52746527778</x:v>
      </x:c>
      <x:c r="K4038" s="21" t="str">
        <x:v>2025-07</x:v>
      </x:c>
      <x:c r="L4038" s="21" t="str">
        <x:v>Medium</x:v>
      </x:c>
      <x:c r="M4038" s="21" t="str">
        <x:v>Institution name</x:v>
      </x:c>
      <x:c r="N4038" s="21" t="str">
        <x:v>UPenn</x:v>
      </x:c>
      <x:c r="O4038" s="21" t="str"/>
      <x:c r="P4038" s="21" t="str">
        <x:v>program | career</x:v>
      </x:c>
      <x:c r="Q4038" s="21" t="str"/>
      <x:c r="R4038" s="21" t="n">
        <x:v>1</x:v>
      </x:c>
      <x:c r="S4038" s="21" t="n">
        <x:v>6</x:v>
      </x:c>
      <x:c r="T4038" s="21" t="n">
        <x:v>0.5699999928474426</x:v>
      </x:c>
      <x:c r="U4038" s="21" t="str">
        <x:v>Computer Sciences</x:v>
      </x:c>
      <x:c r="V4038" s="21" t="str">
        <x:v>[Profile Review] Should I apply to Stanford MSCS this cycle?</x:v>
      </x:c>
      <x:c r="W4038" s="21" t="str">
        <x:v>Hi everyone, I’m currently a CS and Math double major at UPenn with a 3.85 GPA, international student, and I’m thinking of applying to Stanford’s MSCS program this semester. I wanted to get some honest feedback on what my chances might realistically be. In terms of research, I’m second author on an AAAI paper (currently under review), and I’ve worked in another ML lab at Penn focusing on applied NLP and interpretability. I’ve also done two ML research internships, both at the same government-affiliated AI lab in Germany. I’ve completed standard CS and Math coursework (algorithms, linear algebra, probability, and a grad-level ML elective). I can fully fund the program if admitted, so funding wouldn’t be an issue. My main questions are: – Is a 3.85 GPA in the competitive range for Stanford MSCS, or is it too low to be realistic? I’m fortunate enough to be able to afford an MSCS, and right now I’m deciding between staying in the US or going back home for my career. Given some personal circumstances, I think starting work soon in either country would make it harder for me to transition between the two later on. Doing an MSCS would realistically give me more time and flexibility to f...</x:v>
      </x:c>
      <x:c r="X4038" s="26" t="str">
        <x:v>https://www.reddit.com/r/gradadmissions/comments/1lwbome/profile_review_should_i_apply_to_stanford_mscs/</x:v>
      </x:c>
      <x:c r="Y4038" s="26" t="str">
        <x:v>https://www.reddit.com/r/gradadmissions/comments/1lwbome/profile_review_should_i_apply_to_stanford_mscs/</x:v>
      </x:c>
      <x:c r="Z4038" s="56" t="str">
        <x:v>Acronym-only institution match</x:v>
      </x:c>
      <x:c r="AA4038" s="21" t="str">
        <x:v>No</x:v>
      </x:c>
    </x:row>
    <x:row r="4039" ht="42" customHeight="1">
      <x:c r="A4039" s="24" t="str">
        <x:v>1lwaniv-13</x:v>
      </x:c>
      <x:c r="B4039" s="24" t="n">
        <x:v>13</x:v>
      </x:c>
      <x:c r="C4039" s="24" t="str">
        <x:v>QS</x:v>
      </x:c>
      <x:c r="D4039" s="24" t="n">
        <x:v>13</x:v>
      </x:c>
      <x:c r="E4039" s="24" t="str">
        <x:v>University of California, Berkeley (UCB)</x:v>
      </x:c>
      <x:c r="F4039" s="24" t="str">
        <x:v>Master of Climate Solutions</x:v>
      </x:c>
      <x:c r="G4039" s="24" t="n">
        <x:v>11</x:v>
      </x:c>
      <x:c r="H4039" s="24"/>
      <x:c r="I4039" s="24" t="str">
        <x:v>GradSchool</x:v>
      </x:c>
      <x:c r="J4039" s="24" t="n">
        <x:v>45848.49114583333</x:v>
      </x:c>
      <x:c r="K4039" s="24" t="str">
        <x:v>2025-07</x:v>
      </x:c>
      <x:c r="L4039" s="24" t="str">
        <x:v>Medium</x:v>
      </x:c>
      <x:c r="M4039" s="24" t="str">
        <x:v>Institution name</x:v>
      </x:c>
      <x:c r="N4039" s="24" t="str">
        <x:v>UC Berkeley</x:v>
      </x:c>
      <x:c r="O4039" s="24" t="str"/>
      <x:c r="P4039" s="24" t="str">
        <x:v>masters | program</x:v>
      </x:c>
      <x:c r="Q4039" s="24" t="str"/>
      <x:c r="R4039" s="24" t="n">
        <x:v>1</x:v>
      </x:c>
      <x:c r="S4039" s="24" t="n">
        <x:v>1</x:v>
      </x:c>
      <x:c r="T4039" s="24" t="n">
        <x:v>1</x:v>
      </x:c>
      <x:c r="U4039" s="24" t="str"/>
      <x:c r="V4039" s="24" t="str">
        <x:v>Torn in making a choice</x:v>
      </x:c>
      <x:c r="W4039" s="24" t="str">
        <x:v>I am enrolled in BU for the mathematical Finance Masters and currently the preparatory classes are in progress. The classes for credits begin in September which is when we have to pay the fee as well. I’m also on waitlist in UC Berkeley for the Financial Engineering program starting in March of 2026, and they would announce the waitlist movement by July end. But I’m constantly required to update them by doing some online courses and showing progress in the prerequisites they’ve shared with me. I’m an international student and confused with what to do. I don’t want to fully give up on Berkeley but it’s also exhausting to do courses for two different colleges while managing corporate stuff as well. At the same time id have to look for houses now if it’s BU, and what am I to do if I get Berkeley?? I’m also leaving everything behind and moving, so it’s having a mental toll as well. Finally is it unethical to inform BU in September that I will not be able to join</x:v>
      </x:c>
      <x:c r="X4039" s="27" t="str">
        <x:v>https://www.reddit.com/r/GradSchool/comments/1lwaniv/torn_in_making_a_choice/</x:v>
      </x:c>
      <x:c r="Y4039" s="27" t="str">
        <x:v>https://www.reddit.com/r/GradSchool/comments/1lwaniv/torn_in_making_a_choice/</x:v>
      </x:c>
      <x:c r="Z4039" s="24" t="str"/>
      <x:c r="AA4039" s="24" t="str">
        <x:v>No</x:v>
      </x:c>
    </x:row>
    <x:row r="4040" ht="42" customHeight="1">
      <x:c r="A4040" s="21" t="str">
        <x:v>1lw47zd-3</x:v>
      </x:c>
      <x:c r="B4040" s="21" t="n">
        <x:v>3</x:v>
      </x:c>
      <x:c r="C4040" s="21" t="str">
        <x:v>QS</x:v>
      </x:c>
      <x:c r="D4040" s="21" t="n">
        <x:v>3</x:v>
      </x:c>
      <x:c r="E4040" s="21" t="str">
        <x:v>UCL</x:v>
      </x:c>
      <x:c r="F4040" s="21" t="str">
        <x:v>Sustainable Resources: Economics, Policy and Transitions MSc</x:v>
      </x:c>
      <x:c r="G4040" s="21" t="str">
        <x:v>3</x:v>
      </x:c>
      <x:c r="H4040" s="21"/>
      <x:c r="I4040" s="21" t="str">
        <x:v>gradadmissions</x:v>
      </x:c>
      <x:c r="J4040" s="21" t="n">
        <x:v>45848.20699074074</x:v>
      </x:c>
      <x:c r="K4040" s="21" t="str">
        <x:v>2025-07</x:v>
      </x:c>
      <x:c r="L4040" s="21" t="str">
        <x:v>Medium</x:v>
      </x:c>
      <x:c r="M4040" s="21" t="str">
        <x:v>Institution name</x:v>
      </x:c>
      <x:c r="N4040" s="21" t="str">
        <x:v>UCL</x:v>
      </x:c>
      <x:c r="O4040" s="21" t="str"/>
      <x:c r="P4040" s="21" t="str">
        <x:v>msc | program | curriculum | scholarship</x:v>
      </x:c>
      <x:c r="Q4040" s="21" t="str"/>
      <x:c r="R4040" s="21" t="n">
        <x:v>17</x:v>
      </x:c>
      <x:c r="S4040" s="21" t="n">
        <x:v>21</x:v>
      </x:c>
      <x:c r="T4040" s="21" t="n">
        <x:v>0.8700000047683716</x:v>
      </x:c>
      <x:c r="U4040" s="21" t="str">
        <x:v>Education</x:v>
      </x:c>
      <x:c r="V4040" s="21" t="str">
        <x:v>Is it worth choosing Berkeley instead of UCL with Chevening?</x:v>
      </x:c>
      <x:c r="W4040" s="21" t="str">
        <x:v>Hello everyone, I am facing a tough decision. I would greatly appreciate advice from this community. I have been admitted to UC Berkeley’s MIMS program as an international student with a fully funded scholarship from my local government. The scholarship allows me to either repay the loan over five years or return to my home country and work for at least five years to fulfill the scholarship obligations (in this case, I won’t repay anything). I was also admitted to UCL’s Technology Management MSc program with a Chevening full-ride scholarship. I’m drawn to the MIMS curriculum and find it much more appealing than UCL’s program, which seems primarily theoretical with almost no practical components. Additionally, UC Berkeley has a significantly stronger reputation in the technology industry. However, as an international student, I have concerns about Trump administration's policy. My academic goal is to strengthen my technical and hard skills for future work in AI systems. MIMS would provide the technical foundation I’m seeking, while UCL focuses more on project management. Additionally, Cal’s network for careers in tech is much stronger. Given my background as a 32-year-old data pr...</x:v>
      </x:c>
      <x:c r="X4040" s="26" t="str">
        <x:v>https://www.reddit.com/r/gradadmissions/comments/1lw47zd/is_it_worth_choosing_berkeley_instead_of_ucl_with/</x:v>
      </x:c>
      <x:c r="Y4040" s="26" t="str">
        <x:v>https://www.reddit.com/r/gradadmissions/comments/1lw47zd/is_it_worth_choosing_berkeley_instead_of_ucl_with/</x:v>
      </x:c>
      <x:c r="Z4040" s="56" t="str">
        <x:v>Acronym-only institution match</x:v>
      </x:c>
      <x:c r="AA4040" s="21" t="str">
        <x:v>No</x:v>
      </x:c>
    </x:row>
    <x:row r="4041" ht="42" customHeight="1">
      <x:c r="A4041" s="24" t="str">
        <x:v>1lw47zd-13</x:v>
      </x:c>
      <x:c r="B4041" s="24" t="n">
        <x:v>13</x:v>
      </x:c>
      <x:c r="C4041" s="24" t="str">
        <x:v>QS</x:v>
      </x:c>
      <x:c r="D4041" s="24" t="n">
        <x:v>13</x:v>
      </x:c>
      <x:c r="E4041" s="24" t="str">
        <x:v>University of California, Berkeley (UCB)</x:v>
      </x:c>
      <x:c r="F4041" s="24" t="str">
        <x:v>Master of Climate Solutions</x:v>
      </x:c>
      <x:c r="G4041" s="24" t="n">
        <x:v>11</x:v>
      </x:c>
      <x:c r="H4041" s="24"/>
      <x:c r="I4041" s="24" t="str">
        <x:v>gradadmissions</x:v>
      </x:c>
      <x:c r="J4041" s="24" t="n">
        <x:v>45848.20699074074</x:v>
      </x:c>
      <x:c r="K4041" s="24" t="str">
        <x:v>2025-07</x:v>
      </x:c>
      <x:c r="L4041" s="24" t="str">
        <x:v>Medium</x:v>
      </x:c>
      <x:c r="M4041" s="24" t="str">
        <x:v>Institution name</x:v>
      </x:c>
      <x:c r="N4041" s="24" t="str">
        <x:v>UC Berkeley</x:v>
      </x:c>
      <x:c r="O4041" s="24" t="str"/>
      <x:c r="P4041" s="24" t="str">
        <x:v>msc | program | curriculum | scholarship</x:v>
      </x:c>
      <x:c r="Q4041" s="24" t="str"/>
      <x:c r="R4041" s="24" t="n">
        <x:v>17</x:v>
      </x:c>
      <x:c r="S4041" s="24" t="n">
        <x:v>21</x:v>
      </x:c>
      <x:c r="T4041" s="24" t="n">
        <x:v>0.8700000047683716</x:v>
      </x:c>
      <x:c r="U4041" s="24" t="str">
        <x:v>Education</x:v>
      </x:c>
      <x:c r="V4041" s="24" t="str">
        <x:v>Is it worth choosing Berkeley instead of UCL with Chevening?</x:v>
      </x:c>
      <x:c r="W4041" s="24" t="str">
        <x:v>Hello everyone, I am facing a tough decision. I would greatly appreciate advice from this community. I have been admitted to UC Berkeley’s MIMS program as an international student with a fully funded scholarship from my local government. The scholarship allows me to either repay the loan over five years or return to my home country and work for at least five years to fulfill the scholarship obligations (in this case, I won’t repay anything). I was also admitted to UCL’s Technology Management MSc program with a Chevening full-ride scholarship. I’m drawn to the MIMS curriculum and find it much more appealing than UCL’s program, which seems primarily theoretical with almost no practical components. Additionally, UC Berkeley has a significantly stronger reputation in the technology industry. However, as an international student, I have concerns about Trump administration's policy. My academic goal is to strengthen my technical and hard skills for future work in AI systems. MIMS would provide the technical foundation I’m seeking, while UCL focuses more on project management. Additionally, Cal’s network for careers in tech is much stronger. Given my background as a 32-year-old data pr...</x:v>
      </x:c>
      <x:c r="X4041" s="27" t="str">
        <x:v>https://www.reddit.com/r/gradadmissions/comments/1lw47zd/is_it_worth_choosing_berkeley_instead_of_ucl_with/</x:v>
      </x:c>
      <x:c r="Y4041" s="27" t="str">
        <x:v>https://www.reddit.com/r/gradadmissions/comments/1lw47zd/is_it_worth_choosing_berkeley_instead_of_ucl_with/</x:v>
      </x:c>
      <x:c r="Z4041" s="24" t="str"/>
      <x:c r="AA4041" s="24" t="str">
        <x:v>No</x:v>
      </x:c>
    </x:row>
    <x:row r="4042" ht="42" customHeight="1">
      <x:c r="A4042" s="21" t="str">
        <x:v>1lw1njd-6</x:v>
      </x:c>
      <x:c r="B4042" s="21" t="n">
        <x:v>6</x:v>
      </x:c>
      <x:c r="C4042" s="21" t="str">
        <x:v>QS</x:v>
      </x:c>
      <x:c r="D4042" s="21" t="n">
        <x:v>6</x:v>
      </x:c>
      <x:c r="E4042" s="21" t="str">
        <x:v>The London School of Economics and Political Science (LSE)</x:v>
      </x:c>
      <x:c r="F4042" s="21" t="str">
        <x:v>MSc Environmental Policy and Regulation</x:v>
      </x:c>
      <x:c r="G4042" s="21" t="str">
        <x:v>6</x:v>
      </x:c>
      <x:c r="H4042" s="21"/>
      <x:c r="I4042" s="21" t="str">
        <x:v>gradadmissions</x:v>
      </x:c>
      <x:c r="J4042" s="21" t="n">
        <x:v>45848.110243055555</x:v>
      </x:c>
      <x:c r="K4042" s="21" t="str">
        <x:v>2025-07</x:v>
      </x:c>
      <x:c r="L4042" s="21" t="str">
        <x:v>Medium</x:v>
      </x:c>
      <x:c r="M4042" s="21" t="str">
        <x:v>Institution name</x:v>
      </x:c>
      <x:c r="N4042" s="21" t="str">
        <x:v>LSE</x:v>
      </x:c>
      <x:c r="O4042" s="21" t="str"/>
      <x:c r="P4042" s="21" t="str">
        <x:v>master | grad school | program</x:v>
      </x:c>
      <x:c r="Q4042" s="21" t="str"/>
      <x:c r="R4042" s="21" t="n">
        <x:v>0</x:v>
      </x:c>
      <x:c r="S4042" s="21" t="n">
        <x:v>10</x:v>
      </x:c>
      <x:c r="T4042" s="21" t="n">
        <x:v>0.4399999976158142</x:v>
      </x:c>
      <x:c r="U4042" s="21" t="str">
        <x:v>Applied Sciences</x:v>
      </x:c>
      <x:c r="V4042" s="21" t="str">
        <x:v>Low GPA (2.3) from US undergrad. Any hope for grad school in Europe (esp. LSE)? Looking into pre-master programs.</x:v>
      </x:c>
      <x:c r="W4042" s="21" t="str">
        <x:v>I'm looking for advice or experience from anyone who’s successfully applied to grad school in Europe with a low GPA. I graduated from a U.S. university 8 years ago with a 2.3 GPA. I majored in applied mathematics. No excuses, I messed around and was a shit head. But since then, I’ve had a lot of success in my professional field (consulting) and I’m now seriously motivated to go back to school and do it right. I know most top programs would probably auto-reject me based on GPA alone, especially places like LSE, which is my long shot goal. So I’m wondering: Are there any pre-master’s programs in Europe (UK or elsewhere) designed for people like me to build academic credibility before applying to a full master’s? Ideally I'd like to study finances or computer sciences. Has anyone successfully transitioned from a low GPA to a good grad program in Europe? Would work experience and strong letters help significantly, or is GPA a hard filter? I’d really appreciate any insight, even if it’s a reality check.</x:v>
      </x:c>
      <x:c r="X4042" s="26" t="str">
        <x:v>https://www.reddit.com/r/gradadmissions/comments/1lw1njd/low_gpa_23_from_us_undergrad_any_hope_for_grad/</x:v>
      </x:c>
      <x:c r="Y4042" s="26" t="str">
        <x:v>https://www.reddit.com/r/gradadmissions/comments/1lw1njd/low_gpa_23_from_us_undergrad_any_hope_for_grad/</x:v>
      </x:c>
      <x:c r="Z4042" s="56" t="str">
        <x:v>Acronym-only institution match</x:v>
      </x:c>
      <x:c r="AA4042" s="21" t="str">
        <x:v>No</x:v>
      </x:c>
    </x:row>
    <x:row r="4043" ht="42" customHeight="1">
      <x:c r="A4043" s="24" t="str">
        <x:v>1lvm1pi-2</x:v>
      </x:c>
      <x:c r="B4043" s="24" t="n">
        <x:v>2</x:v>
      </x:c>
      <x:c r="C4043" s="24" t="str">
        <x:v>QS</x:v>
      </x:c>
      <x:c r="D4043" s="24" t="n">
        <x:v>2</x:v>
      </x:c>
      <x:c r="E4043" s="24" t="str">
        <x:v>University of Toronto</x:v>
      </x:c>
      <x:c r="F4043" s="24" t="str">
        <x:v>Master of Environment &amp; Sustainability</x:v>
      </x:c>
      <x:c r="G4043" s="24" t="str">
        <x:v>2</x:v>
      </x:c>
      <x:c r="H4043" s="24"/>
      <x:c r="I4043" s="24" t="str">
        <x:v>gradadmissions</x:v>
      </x:c>
      <x:c r="J4043" s="24" t="n">
        <x:v>45847.65383101852</x:v>
      </x:c>
      <x:c r="K4043" s="24" t="str">
        <x:v>2025-07</x:v>
      </x:c>
      <x:c r="L4043" s="24" t="str">
        <x:v>Medium</x:v>
      </x:c>
      <x:c r="M4043" s="24" t="str">
        <x:v>Institution name</x:v>
      </x:c>
      <x:c r="N4043" s="24" t="str">
        <x:v>UofT</x:v>
      </x:c>
      <x:c r="O4043" s="24" t="str"/>
      <x:c r="P4043" s="24" t="str">
        <x:v>accepted | masters | program | thesis</x:v>
      </x:c>
      <x:c r="Q4043" s="24" t="str"/>
      <x:c r="R4043" s="24" t="n">
        <x:v>1</x:v>
      </x:c>
      <x:c r="S4043" s="24" t="n">
        <x:v>1</x:v>
      </x:c>
      <x:c r="T4043" s="24" t="n">
        <x:v>1</x:v>
      </x:c>
      <x:c r="U4043" s="24" t="str">
        <x:v>General Advice</x:v>
      </x:c>
      <x:c r="V4043" s="24" t="str">
        <x:v>Need Advice - How to Prepare Myself</x:v>
      </x:c>
      <x:c r="W4043" s="24" t="str">
        <x:v>I'm gonna start my masters in CS at UC Davis this fall. I'm using this masters as a way to better prepare myself for a PhD. With all the funding cuts and federal attacks on universities this year, I fear my chances of getting into a PhD program in States got even lower. But I'm not gonna give up, so I really need som advice on how to strengthen my overall experience and what to look for in schools. Background: I graduated from UofT (Toronto) comp sci with a 3.45 CGPA (3.98 GPA in last 2 years). I interned at 3 labs in my undergrad. One was a psychology lab and with them I have one poster presentation in a field not related to my research interests (poster presentation is a part of vision science for psychology, I created an original algorithm as a part of the project and was second author). I will also get another paper published from this lab based on my algorithm. I also interned at a systems lab where we submitted a paper to Neurips (second author) but if it doesn't get accepted, they will submit to ICLR. My research interests lie in systems and ML, particularly systems level optimizations for ML algorithms. I'm interested in both the hardware and software components of runni...</x:v>
      </x:c>
      <x:c r="X4043" s="27" t="str">
        <x:v>https://www.reddit.com/r/gradadmissions/comments/1lvm1pi/need_advice_how_to_prepare_myself/</x:v>
      </x:c>
      <x:c r="Y4043" s="27" t="str">
        <x:v>https://www.reddit.com/r/gradadmissions/comments/1lvm1pi/need_advice_how_to_prepare_myself/</x:v>
      </x:c>
      <x:c r="Z4043" s="56" t="str">
        <x:v>Acronym-only institution match</x:v>
      </x:c>
      <x:c r="AA4043" s="24" t="str">
        <x:v>No</x:v>
      </x:c>
    </x:row>
    <x:row r="4044" ht="42" customHeight="1">
      <x:c r="A4044" s="21" t="str">
        <x:v>1lvm1pi-14</x:v>
      </x:c>
      <x:c r="B4044" s="21" t="n">
        <x:v>14</x:v>
      </x:c>
      <x:c r="C4044" s="21" t="str">
        <x:v>QS</x:v>
      </x:c>
      <x:c r="D4044" s="21" t="n">
        <x:v>14</x:v>
      </x:c>
      <x:c r="E4044" s="21" t="str">
        <x:v>Stanford University</x:v>
      </x:c>
      <x:c r="F4044" s="21" t="str">
        <x:v>MS Sustainability Science and Practice</x:v>
      </x:c>
      <x:c r="G4044" s="21" t="str">
        <x:v>13</x:v>
      </x:c>
      <x:c r="H4044" s="21"/>
      <x:c r="I4044" s="21" t="str">
        <x:v>gradadmissions</x:v>
      </x:c>
      <x:c r="J4044" s="21" t="n">
        <x:v>45847.65383101852</x:v>
      </x:c>
      <x:c r="K4044" s="21" t="str">
        <x:v>2025-07</x:v>
      </x:c>
      <x:c r="L4044" s="21" t="str">
        <x:v>Medium</x:v>
      </x:c>
      <x:c r="M4044" s="21" t="str">
        <x:v>Institution name</x:v>
      </x:c>
      <x:c r="N4044" s="21" t="str">
        <x:v>Stanford</x:v>
      </x:c>
      <x:c r="O4044" s="21" t="str"/>
      <x:c r="P4044" s="21" t="str">
        <x:v>accepted | masters | program | thesis</x:v>
      </x:c>
      <x:c r="Q4044" s="21" t="str"/>
      <x:c r="R4044" s="21" t="n">
        <x:v>1</x:v>
      </x:c>
      <x:c r="S4044" s="21" t="n">
        <x:v>1</x:v>
      </x:c>
      <x:c r="T4044" s="21" t="n">
        <x:v>1</x:v>
      </x:c>
      <x:c r="U4044" s="21" t="str">
        <x:v>General Advice</x:v>
      </x:c>
      <x:c r="V4044" s="21" t="str">
        <x:v>Need Advice - How to Prepare Myself</x:v>
      </x:c>
      <x:c r="W4044" s="21" t="str">
        <x:v>I'm gonna start my masters in CS at UC Davis this fall. I'm using this masters as a way to better prepare myself for a PhD. With all the funding cuts and federal attacks on universities this year, I fear my chances of getting into a PhD program in States got even lower. But I'm not gonna give up, so I really need som advice on how to strengthen my overall experience and what to look for in schools. Background: I graduated from UofT (Toronto) comp sci with a 3.45 CGPA (3.98 GPA in last 2 years). I interned at 3 labs in my undergrad. One was a psychology lab and with them I have one poster presentation in a field not related to my research interests (poster presentation is a part of vision science for psychology, I created an original algorithm as a part of the project and was second author). I will also get another paper published from this lab based on my algorithm. I also interned at a systems lab where we submitted a paper to Neurips (second author) but if it doesn't get accepted, they will submit to ICLR. My research interests lie in systems and ML, particularly systems level optimizations for ML algorithms. I'm interested in both the hardware and software components of runni...</x:v>
      </x:c>
      <x:c r="X4044" s="26" t="str">
        <x:v>https://www.reddit.com/r/gradadmissions/comments/1lvm1pi/need_advice_how_to_prepare_myself/</x:v>
      </x:c>
      <x:c r="Y4044" s="26" t="str">
        <x:v>https://www.reddit.com/r/gradadmissions/comments/1lvm1pi/need_advice_how_to_prepare_myself/</x:v>
      </x:c>
      <x:c r="Z4044" s="21" t="str"/>
      <x:c r="AA4044" s="21" t="str">
        <x:v>No</x:v>
      </x:c>
    </x:row>
    <x:row r="4045" ht="42" customHeight="1">
      <x:c r="A4045" s="24" t="str">
        <x:v>1lvlmft-20</x:v>
      </x:c>
      <x:c r="B4045" s="24" t="n">
        <x:v>20</x:v>
      </x:c>
      <x:c r="C4045" s="24" t="str">
        <x:v>QS</x:v>
      </x:c>
      <x:c r="D4045" s="24" t="n">
        <x:v>20</x:v>
      </x:c>
      <x:c r="E4045" s="24" t="str">
        <x:v>New York University (NYU)</x:v>
      </x:c>
      <x:c r="F4045" s="24" t="str">
        <x:v>MS in Environmental Policy and Sustainability Management</x:v>
      </x:c>
      <x:c r="G4045" s="24" t="str">
        <x:v>20</x:v>
      </x:c>
      <x:c r="H4045" s="24"/>
      <x:c r="I4045" s="24" t="str">
        <x:v>gradadmissions</x:v>
      </x:c>
      <x:c r="J4045" s="24" t="n">
        <x:v>45847.642175925925</x:v>
      </x:c>
      <x:c r="K4045" s="24" t="str">
        <x:v>2025-07</x:v>
      </x:c>
      <x:c r="L4045" s="24" t="str">
        <x:v>Medium</x:v>
      </x:c>
      <x:c r="M4045" s="24" t="str">
        <x:v>Institution name</x:v>
      </x:c>
      <x:c r="N4045" s="24" t="str">
        <x:v>NYU</x:v>
      </x:c>
      <x:c r="O4045" s="24" t="str"/>
      <x:c r="P4045" s="24" t="str">
        <x:v>accepted</x:v>
      </x:c>
      <x:c r="Q4045" s="24" t="str"/>
      <x:c r="R4045" s="24" t="n">
        <x:v>0</x:v>
      </x:c>
      <x:c r="S4045" s="24" t="n">
        <x:v>1</x:v>
      </x:c>
      <x:c r="T4045" s="24" t="n">
        <x:v>0.25</x:v>
      </x:c>
      <x:c r="U4045" s="24" t="str">
        <x:v>General Advice</x:v>
      </x:c>
      <x:c r="V4045" s="24" t="str">
        <x:v>Do I have a chance at NYUAD?</x:v>
      </x:c>
      <x:c r="W4045" s="24" t="str">
        <x:v>hi guys, how are you doing? I'm applying to NYU AD ED1 this year and here are my stats: ECs: 1st in international Quran competition, website for awareness about online betting in india (2k views and featured in 2 local newspapers), MYP physics tutoring, consumer - producer project Nav, Head of house at school + prefect, teaching Quran to students at mosque, part of media team in local community, 4 internships (Wellx, GSK, Deloitte, and independent influencer), 2 summer programs (UOBD future ready and NYU AD UPP), Best delegate at MUN Academics: 41/45 predicted IB DP score (HL Math physics econ), ICSE grade 10 97.4% third in school and 2 subject topper, passed French B1 DELF and French olympiad, giving SAT in sept, IELTS 8 Additional info: accepted into HUVTSP (Harvard summer prog) wasn't able to attend cuz of finances what do you think do I have a chance?</x:v>
      </x:c>
      <x:c r="X4045" s="27" t="str">
        <x:v>https://www.reddit.com/r/gradadmissions/comments/1lvlmft/do_i_have_a_chance_at_nyuad/</x:v>
      </x:c>
      <x:c r="Y4045" s="27" t="str">
        <x:v>https://www.reddit.com/r/gradadmissions/comments/1lvlmft/do_i_have_a_chance_at_nyuad/</x:v>
      </x:c>
      <x:c r="Z4045" s="56" t="str">
        <x:v>Acronym-only institution match</x:v>
      </x:c>
      <x:c r="AA4045" s="24" t="str">
        <x:v>No</x:v>
      </x:c>
    </x:row>
    <x:row r="4046" ht="42" customHeight="1">
      <x:c r="A4046" s="21" t="str">
        <x:v>1lvldyi-2</x:v>
      </x:c>
      <x:c r="B4046" s="21" t="n">
        <x:v>2</x:v>
      </x:c>
      <x:c r="C4046" s="21" t="str">
        <x:v>QS</x:v>
      </x:c>
      <x:c r="D4046" s="21" t="n">
        <x:v>2</x:v>
      </x:c>
      <x:c r="E4046" s="21" t="str">
        <x:v>University of Toronto</x:v>
      </x:c>
      <x:c r="F4046" s="21" t="str">
        <x:v>Master of Environment &amp; Sustainability</x:v>
      </x:c>
      <x:c r="G4046" s="21" t="str">
        <x:v>2</x:v>
      </x:c>
      <x:c r="H4046" s="21"/>
      <x:c r="I4046" s="21" t="str">
        <x:v>GradSchool</x:v>
      </x:c>
      <x:c r="J4046" s="21" t="n">
        <x:v>45847.635775462964</x:v>
      </x:c>
      <x:c r="K4046" s="21" t="str">
        <x:v>2025-07</x:v>
      </x:c>
      <x:c r="L4046" s="21" t="str">
        <x:v>Medium</x:v>
      </x:c>
      <x:c r="M4046" s="21" t="str">
        <x:v>Institution name</x:v>
      </x:c>
      <x:c r="N4046" s="21" t="str">
        <x:v>UofT</x:v>
      </x:c>
      <x:c r="O4046" s="21" t="str"/>
      <x:c r="P4046" s="21" t="str">
        <x:v>accepted | masters | program | thesis</x:v>
      </x:c>
      <x:c r="Q4046" s="21" t="str"/>
      <x:c r="R4046" s="21" t="n">
        <x:v>1</x:v>
      </x:c>
      <x:c r="S4046" s="21" t="n">
        <x:v>2</x:v>
      </x:c>
      <x:c r="T4046" s="21" t="n">
        <x:v>1</x:v>
      </x:c>
      <x:c r="U4046" s="21" t="str">
        <x:v>Admissions &amp; Applications</x:v>
      </x:c>
      <x:c r="V4046" s="21" t="str">
        <x:v>Need Advice - How to prepare myself</x:v>
      </x:c>
      <x:c r="W4046" s="21" t="str">
        <x:v>I'm gonna start my masters in CS at UC Davis this fall. I'm using this masters as a way to better prepare myself for a PhD. With all the funding cuts and federal attacks on universities this year, I fear my chances of getting into a PhD program in States got even lower. But I'm not gonna give up, so I really need som advice on how to strengthen my overall experience and what to look for in schools. Background: I graduated from UofT (Toronto) comp sci with a 3.45 CGPA (3.98 GPA in last 2 years). I interned at 3 labs in my undergrad. One was a psychology lab and with them I have one poster presentation in a field not related to my research interests (poster presentation is a part of vision science for psychology, I created an original algorithm as a part of the project and was second author). I will also get another paper published from this lab based on my algorithm. I also interned at a systems lab where we submitted a paper to Neurips (second author) but if it doesn't get accepted, they will submit to ICLR. My research interests lie in systems and ML, particularly systems level optimizations for ML algorithms. I'm interested in both the hardware and software components of runni...</x:v>
      </x:c>
      <x:c r="X4046" s="26" t="str">
        <x:v>https://www.reddit.com/r/GradSchool/comments/1lvldyi/need_advice_how_to_prepare_myself/</x:v>
      </x:c>
      <x:c r="Y4046" s="26" t="str">
        <x:v>https://www.reddit.com/r/GradSchool/comments/1lvldyi/need_advice_how_to_prepare_myself/</x:v>
      </x:c>
      <x:c r="Z4046" s="56" t="str">
        <x:v>Acronym-only institution match</x:v>
      </x:c>
      <x:c r="AA4046" s="21" t="str">
        <x:v>No</x:v>
      </x:c>
    </x:row>
    <x:row r="4047" ht="42" customHeight="1">
      <x:c r="A4047" s="24" t="str">
        <x:v>1lvldyi-14</x:v>
      </x:c>
      <x:c r="B4047" s="24" t="n">
        <x:v>14</x:v>
      </x:c>
      <x:c r="C4047" s="24" t="str">
        <x:v>QS</x:v>
      </x:c>
      <x:c r="D4047" s="24" t="n">
        <x:v>14</x:v>
      </x:c>
      <x:c r="E4047" s="24" t="str">
        <x:v>Stanford University</x:v>
      </x:c>
      <x:c r="F4047" s="24" t="str">
        <x:v>MS Sustainability Science and Practice</x:v>
      </x:c>
      <x:c r="G4047" s="24" t="str">
        <x:v>13</x:v>
      </x:c>
      <x:c r="H4047" s="24"/>
      <x:c r="I4047" s="24" t="str">
        <x:v>GradSchool</x:v>
      </x:c>
      <x:c r="J4047" s="24" t="n">
        <x:v>45847.635775462964</x:v>
      </x:c>
      <x:c r="K4047" s="24" t="str">
        <x:v>2025-07</x:v>
      </x:c>
      <x:c r="L4047" s="24" t="str">
        <x:v>Medium</x:v>
      </x:c>
      <x:c r="M4047" s="24" t="str">
        <x:v>Institution name</x:v>
      </x:c>
      <x:c r="N4047" s="24" t="str">
        <x:v>Stanford</x:v>
      </x:c>
      <x:c r="O4047" s="24" t="str"/>
      <x:c r="P4047" s="24" t="str">
        <x:v>accepted | masters | program | thesis</x:v>
      </x:c>
      <x:c r="Q4047" s="24" t="str"/>
      <x:c r="R4047" s="24" t="n">
        <x:v>1</x:v>
      </x:c>
      <x:c r="S4047" s="24" t="n">
        <x:v>2</x:v>
      </x:c>
      <x:c r="T4047" s="24" t="n">
        <x:v>1</x:v>
      </x:c>
      <x:c r="U4047" s="24" t="str">
        <x:v>Admissions &amp; Applications</x:v>
      </x:c>
      <x:c r="V4047" s="24" t="str">
        <x:v>Need Advice - How to prepare myself</x:v>
      </x:c>
      <x:c r="W4047" s="24" t="str">
        <x:v>I'm gonna start my masters in CS at UC Davis this fall. I'm using this masters as a way to better prepare myself for a PhD. With all the funding cuts and federal attacks on universities this year, I fear my chances of getting into a PhD program in States got even lower. But I'm not gonna give up, so I really need som advice on how to strengthen my overall experience and what to look for in schools. Background: I graduated from UofT (Toronto) comp sci with a 3.45 CGPA (3.98 GPA in last 2 years). I interned at 3 labs in my undergrad. One was a psychology lab and with them I have one poster presentation in a field not related to my research interests (poster presentation is a part of vision science for psychology, I created an original algorithm as a part of the project and was second author). I will also get another paper published from this lab based on my algorithm. I also interned at a systems lab where we submitted a paper to Neurips (second author) but if it doesn't get accepted, they will submit to ICLR. My research interests lie in systems and ML, particularly systems level optimizations for ML algorithms. I'm interested in both the hardware and software components of runni...</x:v>
      </x:c>
      <x:c r="X4047" s="27" t="str">
        <x:v>https://www.reddit.com/r/GradSchool/comments/1lvldyi/need_advice_how_to_prepare_myself/</x:v>
      </x:c>
      <x:c r="Y4047" s="27" t="str">
        <x:v>https://www.reddit.com/r/GradSchool/comments/1lvldyi/need_advice_how_to_prepare_myself/</x:v>
      </x:c>
      <x:c r="Z4047" s="24" t="str"/>
      <x:c r="AA4047" s="24" t="str">
        <x:v>No</x:v>
      </x:c>
    </x:row>
    <x:row r="4048" ht="42" customHeight="1">
      <x:c r="A4048" s="21" t="str">
        <x:v>1lvf96g-12</x:v>
      </x:c>
      <x:c r="B4048" s="21" t="n">
        <x:v>12</x:v>
      </x:c>
      <x:c r="C4048" s="21" t="str">
        <x:v>QS</x:v>
      </x:c>
      <x:c r="D4048" s="21" t="n">
        <x:v>12</x:v>
      </x:c>
      <x:c r="E4048" s="21" t="str">
        <x:v>The University of Melbourne</x:v>
      </x:c>
      <x:c r="F4048" s="21" t="str">
        <x:v>Master of Environment</x:v>
      </x:c>
      <x:c r="G4048" s="21" t="n">
        <x:v>11</x:v>
      </x:c>
      <x:c r="H4048" s="21"/>
      <x:c r="I4048" s="21" t="str">
        <x:v>gradadmissions</x:v>
      </x:c>
      <x:c r="J4048" s="21" t="n">
        <x:v>45847.433645833335</x:v>
      </x:c>
      <x:c r="K4048" s="21" t="str">
        <x:v>2025-07</x:v>
      </x:c>
      <x:c r="L4048" s="21" t="str">
        <x:v>Medium</x:v>
      </x:c>
      <x:c r="M4048" s="21" t="str">
        <x:v>Institution name</x:v>
      </x:c>
      <x:c r="N4048" s="21" t="str">
        <x:v>University of Melbourne | UniMelb</x:v>
      </x:c>
      <x:c r="O4048" s="21" t="str"/>
      <x:c r="P4048" s="21" t="str">
        <x:v>master | graduate | degree | professor | supervisor</x:v>
      </x:c>
      <x:c r="Q4048" s="21" t="str"/>
      <x:c r="R4048" s="21" t="n">
        <x:v>0</x:v>
      </x:c>
      <x:c r="S4048" s="21" t="n">
        <x:v>0</x:v>
      </x:c>
      <x:c r="T4048" s="21" t="n">
        <x:v>0.5</x:v>
      </x:c>
      <x:c r="U4048" s="21" t="str">
        <x:v>Computational Sciences</x:v>
      </x:c>
      <x:c r="V4048" s="21" t="str">
        <x:v>Is it a good sign?</x:v>
      </x:c>
      <x:c r="W4048" s="21" t="str">
        <x:v>It's in University of Melbourne (unimelb). I've met a potential supervisor for PhD offline recently. The discussion was happy and the professor shared some insights on procedures, their ongoing projects and how to do research. Lastly, he gave me some research proposals of his previous students and advised me to dig more into my own research interests, and write a rp by myself and give it to him. And he also said no need to rush. I'm not quite sure if it's a good sign? As I mentioned "if I could work as a RA in your group" twice and he didn't respond. And also, he mentioned that some of his projects allow millions of funding and he is supporting PhD students with his sponsorship. But he didn't talk about if he could provide sponsorship from his own funding for my PhD degree. PS: I'm about one year to graduate in unimelb from a master degree.</x:v>
      </x:c>
      <x:c r="X4048" s="26" t="str">
        <x:v>https://www.reddit.com/r/gradadmissions/comments/1lvf96g/is_it_a_good_sign/</x:v>
      </x:c>
      <x:c r="Y4048" s="26" t="str">
        <x:v>https://www.reddit.com/r/gradadmissions/comments/1lvf96g/is_it_a_good_sign/</x:v>
      </x:c>
      <x:c r="Z4048" s="21" t="str"/>
      <x:c r="AA4048" s="21" t="str">
        <x:v>No</x:v>
      </x:c>
    </x:row>
    <x:row r="4049" ht="42" customHeight="1">
      <x:c r="A4049" s="24" t="str">
        <x:v>1lvdkg7-20</x:v>
      </x:c>
      <x:c r="B4049" s="24" t="n">
        <x:v>20</x:v>
      </x:c>
      <x:c r="C4049" s="24" t="str">
        <x:v>QS</x:v>
      </x:c>
      <x:c r="D4049" s="24" t="n">
        <x:v>20</x:v>
      </x:c>
      <x:c r="E4049" s="24" t="str">
        <x:v>New York University (NYU)</x:v>
      </x:c>
      <x:c r="F4049" s="24" t="str">
        <x:v>MS in Environmental Policy and Sustainability Management</x:v>
      </x:c>
      <x:c r="G4049" s="24" t="str">
        <x:v>20</x:v>
      </x:c>
      <x:c r="H4049" s="24"/>
      <x:c r="I4049" s="24" t="str">
        <x:v>gradadmissions</x:v>
      </x:c>
      <x:c r="J4049" s="24" t="n">
        <x:v>45847.35711805556</x:v>
      </x:c>
      <x:c r="K4049" s="24" t="str">
        <x:v>2025-07</x:v>
      </x:c>
      <x:c r="L4049" s="24" t="str">
        <x:v>Medium</x:v>
      </x:c>
      <x:c r="M4049" s="24" t="str">
        <x:v>Institution name</x:v>
      </x:c>
      <x:c r="N4049" s="24" t="str">
        <x:v>NYU</x:v>
      </x:c>
      <x:c r="O4049" s="24" t="str"/>
      <x:c r="P4049" s="24" t="str">
        <x:v>application | accepted | offer | graduate | scholarship | capstone | professor</x:v>
      </x:c>
      <x:c r="Q4049" s="24" t="str"/>
      <x:c r="R4049" s="24" t="n">
        <x:v>1</x:v>
      </x:c>
      <x:c r="S4049" s="24" t="n">
        <x:v>0</x:v>
      </x:c>
      <x:c r="T4049" s="24" t="n">
        <x:v>0.6000000238418579</x:v>
      </x:c>
      <x:c r="U4049" s="24" t="str">
        <x:v>Computational Sciences</x:v>
      </x:c>
      <x:c r="V4049" s="24" t="str">
        <x:v>(MSCS) Here's My Profile, Here's What I would Change. Realistically, What Can I Expect?</x:v>
      </x:c>
      <x:c r="W4049" s="24" t="str">
        <x:v>In applying for an MSCS, I was too ambitious in the 2025 application cycle, and was only accepted into one university, T40. For a long time I've been leaning towards rejecting the offer - it doesn't feel like a great academic fit, or like a physical place I'd actually like to spend a substantial amount of time. After running into some medical problems that would make grad life difficult, I pretty much settled on rejecting it. After double checking my chances of getting into other universities, I'm starting to realize that I might have been lucky to even get the offer I did. I have been way too arrogant, and now I want to finish tempering my expectations. Here's my profile, and here's what I would work towards if I reject this offer and buff myself out before this next application cycle. **Demographics:** White Man **GPA:** 3.63/4.0 **Undergraduate Institution:** I have a B.S. In Computer Science from a university ranked T20 (in the US) and a minor in Cognitive Science. I swapped in from another major and took 5 years total to graduate. **GRE:** Didn't take. **Research:** None. I headed a capstone "research project" my last year of university (professor supervision and everything...</x:v>
      </x:c>
      <x:c r="X4049" s="27" t="str">
        <x:v>https://www.reddit.com/r/gradadmissions/comments/1lvdkg7/mscs_heres_my_profile_heres_what_i_would_change/</x:v>
      </x:c>
      <x:c r="Y4049" s="27" t="str">
        <x:v>https://www.reddit.com/r/gradadmissions/comments/1lvdkg7/mscs_heres_my_profile_heres_what_i_would_change/</x:v>
      </x:c>
      <x:c r="Z4049" s="56" t="str">
        <x:v>Acronym-only institution match</x:v>
      </x:c>
      <x:c r="AA4049" s="24" t="str">
        <x:v>No</x:v>
      </x:c>
    </x:row>
    <x:row r="4050" ht="42" customHeight="1">
      <x:c r="A4050" s="21" t="str">
        <x:v>1lvc03d-14</x:v>
      </x:c>
      <x:c r="B4050" s="21" t="n">
        <x:v>14</x:v>
      </x:c>
      <x:c r="C4050" s="21" t="str">
        <x:v>QS</x:v>
      </x:c>
      <x:c r="D4050" s="21" t="n">
        <x:v>14</x:v>
      </x:c>
      <x:c r="E4050" s="21" t="str">
        <x:v>Stanford University</x:v>
      </x:c>
      <x:c r="F4050" s="21" t="str">
        <x:v>MS Sustainability Science and Practice</x:v>
      </x:c>
      <x:c r="G4050" s="21" t="str">
        <x:v>13</x:v>
      </x:c>
      <x:c r="H4050" s="21"/>
      <x:c r="I4050" s="21" t="str">
        <x:v>GradSchool</x:v>
      </x:c>
      <x:c r="J4050" s="21" t="n">
        <x:v>45847.283171296294</x:v>
      </x:c>
      <x:c r="K4050" s="21" t="str">
        <x:v>2025-07</x:v>
      </x:c>
      <x:c r="L4050" s="21" t="str">
        <x:v>Medium</x:v>
      </x:c>
      <x:c r="M4050" s="21" t="str">
        <x:v>Institution name</x:v>
      </x:c>
      <x:c r="N4050" s="21" t="str">
        <x:v>Stanford</x:v>
      </x:c>
      <x:c r="O4050" s="21" t="str"/>
      <x:c r="P4050" s="21" t="str">
        <x:v>graduate | program | programme | course</x:v>
      </x:c>
      <x:c r="Q4050" s="21" t="str"/>
      <x:c r="R4050" s="21" t="n">
        <x:v>1</x:v>
      </x:c>
      <x:c r="S4050" s="21" t="n">
        <x:v>1</x:v>
      </x:c>
      <x:c r="T4050" s="21" t="n">
        <x:v>1</x:v>
      </x:c>
      <x:c r="U4050" s="21" t="str">
        <x:v>Admissions &amp; Applications</x:v>
      </x:c>
      <x:c r="V4050" s="21" t="str">
        <x:v>Online Graduate Programs/Courses for AI</x:v>
      </x:c>
      <x:c r="W4050" s="21" t="str">
        <x:v>I am currently employed professionally, but I want to undertake a course/program on AI to enhance my resume. I have currently filtered out 2 options that seem to actually go into good technical details and depth and not just surface level simplicity 1. Stanford - AI Professional Program a. The deep generative models b. Reinforcement learning 2. NUS - Self directed programme a. Generative AI - Fundamentals to Advanced techniques Which university should I go for? I am not really able to find out the pros/cons between the choices If any other good recommendations as well that go into technical depth and would be highly reputable to add to resume, please recommend other options as well.</x:v>
      </x:c>
      <x:c r="X4050" s="26" t="str">
        <x:v>https://www.reddit.com/r/GradSchool/comments/1lvc03d/online_graduate_programscourses_for_ai/</x:v>
      </x:c>
      <x:c r="Y4050" s="26" t="str">
        <x:v>https://www.reddit.com/r/GradSchool/comments/1lvc03d/online_graduate_programscourses_for_ai/</x:v>
      </x:c>
      <x:c r="Z4050" s="21" t="str"/>
      <x:c r="AA4050" s="21" t="str">
        <x:v>No</x:v>
      </x:c>
    </x:row>
    <x:row r="4051" ht="42" customHeight="1">
      <x:c r="A4051" s="24" t="str">
        <x:v>1lv2fg9-14</x:v>
      </x:c>
      <x:c r="B4051" s="24" t="n">
        <x:v>14</x:v>
      </x:c>
      <x:c r="C4051" s="24" t="str">
        <x:v>QS</x:v>
      </x:c>
      <x:c r="D4051" s="24" t="n">
        <x:v>14</x:v>
      </x:c>
      <x:c r="E4051" s="24" t="str">
        <x:v>Stanford University</x:v>
      </x:c>
      <x:c r="F4051" s="24" t="str">
        <x:v>MS Sustainability Science and Practice</x:v>
      </x:c>
      <x:c r="G4051" s="24" t="str">
        <x:v>13</x:v>
      </x:c>
      <x:c r="H4051" s="24"/>
      <x:c r="I4051" s="24" t="str">
        <x:v>gradadmissions</x:v>
      </x:c>
      <x:c r="J4051" s="24" t="n">
        <x:v>45846.93877314815</x:v>
      </x:c>
      <x:c r="K4051" s="24" t="str">
        <x:v>2025-07</x:v>
      </x:c>
      <x:c r="L4051" s="24" t="str">
        <x:v>Medium</x:v>
      </x:c>
      <x:c r="M4051" s="24" t="str">
        <x:v>Institution name</x:v>
      </x:c>
      <x:c r="N4051" s="24" t="str">
        <x:v>Stanford</x:v>
      </x:c>
      <x:c r="O4051" s="24" t="str"/>
      <x:c r="P4051" s="24" t="str">
        <x:v>application | scholarship | campus</x:v>
      </x:c>
      <x:c r="Q4051" s="24" t="str"/>
      <x:c r="R4051" s="24" t="n">
        <x:v>3</x:v>
      </x:c>
      <x:c r="S4051" s="24" t="n">
        <x:v>2</x:v>
      </x:c>
      <x:c r="T4051" s="24" t="n">
        <x:v>0.6700000166893005</x:v>
      </x:c>
      <x:c r="U4051" s="24" t="str">
        <x:v>Biological Sciences</x:v>
      </x:c>
      <x:c r="V4051" s="24" t="str">
        <x:v>PhD - Cell and Molecular Biology Application</x:v>
      </x:c>
      <x:c r="W4051" s="24" t="str">
        <x:v>Hello all, I will be applying for Cell and Molecular Biology PhD programs this Fall 2025 for the Fall 2026 start date. Currently a double major in Biology and Computer Science, 4.0 GPA, I have been in a research lab on campus for about 2 years. One first author publication, one third author publication, and if all goes well I should have three more co-authored publications by the time I submit my apps. I've also gotten two different summer research grants one through NSF and one through my university, as well as an academic scholarship through the school of engineering. I have a great relationship with three faculty members here who have all come from top institutions for letters of rec. I am looking at schools like Stanford and CalTech, what are my odds ? I've also been seeing a lot about reaching out to faculty at the universities you are applying to. I imagine they get tons of emails like this from prospective students, so what is the goal when reaching out to faculty ? What do you look for when choosing faculty you are interested in besides their subject of research ? Anything helps thanks</x:v>
      </x:c>
      <x:c r="X4051" s="27" t="str">
        <x:v>https://www.reddit.com/r/gradadmissions/comments/1lv2fg9/phd_cell_and_molecular_biology_application/</x:v>
      </x:c>
      <x:c r="Y4051" s="27" t="str">
        <x:v>https://www.reddit.com/r/gradadmissions/comments/1lv2fg9/phd_cell_and_molecular_biology_application/</x:v>
      </x:c>
      <x:c r="Z4051" s="24" t="str"/>
      <x:c r="AA4051" s="24" t="str">
        <x:v>No</x:v>
      </x:c>
    </x:row>
    <x:row r="4052" ht="42" customHeight="1">
      <x:c r="A4052" s="21" t="str">
        <x:v>1lutafj-69</x:v>
      </x:c>
      <x:c r="B4052" s="21" t="n">
        <x:v>69</x:v>
      </x:c>
      <x:c r="C4052" s="21" t="str">
        <x:v>THE</x:v>
      </x:c>
      <x:c r="D4052" s="21" t="n">
        <x:v>19</x:v>
      </x:c>
      <x:c r="E4052" s="21" t="str">
        <x:v>The Hong Kong University of Science and Technology</x:v>
      </x:c>
      <x:c r="F4052" s="21" t="str">
        <x:v>MSc in Environmental Engineering and Management</x:v>
      </x:c>
      <x:c r="G4052" s="21"/>
      <x:c r="H4052" s="21" t="n">
        <x:v>20</x:v>
      </x:c>
      <x:c r="I4052" s="21" t="str">
        <x:v>gradadmissions</x:v>
      </x:c>
      <x:c r="J4052" s="21" t="n">
        <x:v>45846.69084490741</x:v>
      </x:c>
      <x:c r="K4052" s="21" t="str">
        <x:v>2025-07</x:v>
      </x:c>
      <x:c r="L4052" s="21" t="str">
        <x:v>Medium</x:v>
      </x:c>
      <x:c r="M4052" s="21" t="str">
        <x:v>Institution name</x:v>
      </x:c>
      <x:c r="N4052" s="21" t="str">
        <x:v>HKUST</x:v>
      </x:c>
      <x:c r="O4052" s="21" t="str"/>
      <x:c r="P4052" s="21" t="str">
        <x:v>graduate</x:v>
      </x:c>
      <x:c r="Q4052" s="21" t="str"/>
      <x:c r="R4052" s="21" t="n">
        <x:v>0</x:v>
      </x:c>
      <x:c r="S4052" s="21" t="n">
        <x:v>14</x:v>
      </x:c>
      <x:c r="T4052" s="21" t="n">
        <x:v>0.10999999940395355</x:v>
      </x:c>
      <x:c r="U4052" s="21" t="str">
        <x:v>General Advice</x:v>
      </x:c>
      <x:c r="V4052" s="21" t="str">
        <x:v>Apply to programs in China</x:v>
      </x:c>
      <x:c r="W4052" s="21" t="str">
        <x:v>I'm an American, and a year ago I would have had no other thoughts than to apply to American graduate school programs. Now that everything has been thrown at us, I am only focusing on applications to Chinese schools. It is clear that they will be the future of academia and the center of the world's study. As someone in the social sciences, the amount of attention and funding they give relative to us is almost comical. There is fundamentally no reason, unless you self fund, why you shouldn't consider applying. Learning Mandarin is sort of necessary as a means of being a global citizen in the modern era. There's no other way around it, really. Language skills will always be important regardless of your discipline, and what better time than now. Schools like HKUST are giving offers to people directly hurt by the current admin, and there's no better time to go than now. Why hesitate, really? If you value funding at no other cost, China is where you will actually be cared for.</x:v>
      </x:c>
      <x:c r="X4052" s="26" t="str">
        <x:v>https://www.reddit.com/r/gradadmissions/comments/1lutafj/apply_to_programs_in_china/</x:v>
      </x:c>
      <x:c r="Y4052" s="26" t="str">
        <x:v>https://www.reddit.com/r/gradadmissions/comments/1lutafj/apply_to_programs_in_china/</x:v>
      </x:c>
      <x:c r="Z4052" s="56" t="str">
        <x:v>Acronym-only institution match</x:v>
      </x:c>
      <x:c r="AA4052" s="21" t="str">
        <x:v>No</x:v>
      </x:c>
    </x:row>
    <x:row r="4053" ht="42" customHeight="1">
      <x:c r="A4053" s="24" t="str">
        <x:v>1luston-13</x:v>
      </x:c>
      <x:c r="B4053" s="24" t="n">
        <x:v>13</x:v>
      </x:c>
      <x:c r="C4053" s="24" t="str">
        <x:v>QS</x:v>
      </x:c>
      <x:c r="D4053" s="24" t="n">
        <x:v>13</x:v>
      </x:c>
      <x:c r="E4053" s="24" t="str">
        <x:v>University of California, Berkeley (UCB)</x:v>
      </x:c>
      <x:c r="F4053" s="24" t="str">
        <x:v>Master of Climate Solutions</x:v>
      </x:c>
      <x:c r="G4053" s="24" t="n">
        <x:v>11</x:v>
      </x:c>
      <x:c r="H4053" s="24"/>
      <x:c r="I4053" s="24" t="str">
        <x:v>gradadmissions</x:v>
      </x:c>
      <x:c r="J4053" s="24" t="n">
        <x:v>45846.67841435185</x:v>
      </x:c>
      <x:c r="K4053" s="24" t="str">
        <x:v>2025-07</x:v>
      </x:c>
      <x:c r="L4053" s="24" t="str">
        <x:v>Medium</x:v>
      </x:c>
      <x:c r="M4053" s="24" t="str">
        <x:v>Institution name</x:v>
      </x:c>
      <x:c r="N4053" s="24" t="str">
        <x:v>UC Berkeley</x:v>
      </x:c>
      <x:c r="O4053" s="24" t="str"/>
      <x:c r="P4053" s="24" t="str">
        <x:v>application | master | program</x:v>
      </x:c>
      <x:c r="Q4053" s="24" t="str"/>
      <x:c r="R4053" s="24" t="n">
        <x:v>0</x:v>
      </x:c>
      <x:c r="S4053" s="24" t="n">
        <x:v>0</x:v>
      </x:c>
      <x:c r="T4053" s="24" t="n">
        <x:v>0.5</x:v>
      </x:c>
      <x:c r="U4053" s="24" t="str">
        <x:v>Humanities</x:v>
      </x:c>
      <x:c r="V4053" s="24" t="str">
        <x:v>Comparative Literature Master's and PhD Programs</x:v>
      </x:c>
      <x:c r="W4053" s="24" t="str">
        <x:v>Hello! I’ve been very interested in the NYU Comp Lit PhD program for a few years, and I’m planning to submit my application this year. I’d love to hear any insight about the program. I’m also applying to Columbia, UCLA, UC Berkeley, Stanford, and UT Austin. I’m open to both terminal Master’s programs in Comp Lit and Master's to PhD tracks. Any comments or advice would be greatly appreciated!</x:v>
      </x:c>
      <x:c r="X4053" s="27" t="str">
        <x:v>https://www.reddit.com/r/gradadmissions/comments/1luston/comparative_literature_masters_and_phd_programs/</x:v>
      </x:c>
      <x:c r="Y4053" s="27" t="str">
        <x:v>https://www.reddit.com/r/gradadmissions/comments/1luston/comparative_literature_masters_and_phd_programs/</x:v>
      </x:c>
      <x:c r="Z4053" s="24" t="str"/>
      <x:c r="AA4053" s="24" t="str">
        <x:v>No</x:v>
      </x:c>
    </x:row>
    <x:row r="4054" ht="42" customHeight="1">
      <x:c r="A4054" s="21" t="str">
        <x:v>1luston-14</x:v>
      </x:c>
      <x:c r="B4054" s="21" t="n">
        <x:v>14</x:v>
      </x:c>
      <x:c r="C4054" s="21" t="str">
        <x:v>QS</x:v>
      </x:c>
      <x:c r="D4054" s="21" t="n">
        <x:v>14</x:v>
      </x:c>
      <x:c r="E4054" s="21" t="str">
        <x:v>Stanford University</x:v>
      </x:c>
      <x:c r="F4054" s="21" t="str">
        <x:v>MS Sustainability Science and Practice</x:v>
      </x:c>
      <x:c r="G4054" s="21" t="str">
        <x:v>13</x:v>
      </x:c>
      <x:c r="H4054" s="21"/>
      <x:c r="I4054" s="21" t="str">
        <x:v>gradadmissions</x:v>
      </x:c>
      <x:c r="J4054" s="21" t="n">
        <x:v>45846.67841435185</x:v>
      </x:c>
      <x:c r="K4054" s="21" t="str">
        <x:v>2025-07</x:v>
      </x:c>
      <x:c r="L4054" s="21" t="str">
        <x:v>Medium</x:v>
      </x:c>
      <x:c r="M4054" s="21" t="str">
        <x:v>Institution name</x:v>
      </x:c>
      <x:c r="N4054" s="21" t="str">
        <x:v>Stanford</x:v>
      </x:c>
      <x:c r="O4054" s="21" t="str"/>
      <x:c r="P4054" s="21" t="str">
        <x:v>application | master | program</x:v>
      </x:c>
      <x:c r="Q4054" s="21" t="str"/>
      <x:c r="R4054" s="21" t="n">
        <x:v>0</x:v>
      </x:c>
      <x:c r="S4054" s="21" t="n">
        <x:v>0</x:v>
      </x:c>
      <x:c r="T4054" s="21" t="n">
        <x:v>0.5</x:v>
      </x:c>
      <x:c r="U4054" s="21" t="str">
        <x:v>Humanities</x:v>
      </x:c>
      <x:c r="V4054" s="21" t="str">
        <x:v>Comparative Literature Master's and PhD Programs</x:v>
      </x:c>
      <x:c r="W4054" s="21" t="str">
        <x:v>Hello! I’ve been very interested in the NYU Comp Lit PhD program for a few years, and I’m planning to submit my application this year. I’d love to hear any insight about the program. I’m also applying to Columbia, UCLA, UC Berkeley, Stanford, and UT Austin. I’m open to both terminal Master’s programs in Comp Lit and Master's to PhD tracks. Any comments or advice would be greatly appreciated!</x:v>
      </x:c>
      <x:c r="X4054" s="26" t="str">
        <x:v>https://www.reddit.com/r/gradadmissions/comments/1luston/comparative_literature_masters_and_phd_programs/</x:v>
      </x:c>
      <x:c r="Y4054" s="26" t="str">
        <x:v>https://www.reddit.com/r/gradadmissions/comments/1luston/comparative_literature_masters_and_phd_programs/</x:v>
      </x:c>
      <x:c r="Z4054" s="21" t="str"/>
      <x:c r="AA4054" s="21" t="str">
        <x:v>No</x:v>
      </x:c>
    </x:row>
    <x:row r="4055" ht="42" customHeight="1">
      <x:c r="A4055" s="24" t="str">
        <x:v>1luston-20</x:v>
      </x:c>
      <x:c r="B4055" s="24" t="n">
        <x:v>20</x:v>
      </x:c>
      <x:c r="C4055" s="24" t="str">
        <x:v>QS</x:v>
      </x:c>
      <x:c r="D4055" s="24" t="n">
        <x:v>20</x:v>
      </x:c>
      <x:c r="E4055" s="24" t="str">
        <x:v>New York University (NYU)</x:v>
      </x:c>
      <x:c r="F4055" s="24" t="str">
        <x:v>MS in Environmental Policy and Sustainability Management</x:v>
      </x:c>
      <x:c r="G4055" s="24" t="str">
        <x:v>20</x:v>
      </x:c>
      <x:c r="H4055" s="24"/>
      <x:c r="I4055" s="24" t="str">
        <x:v>gradadmissions</x:v>
      </x:c>
      <x:c r="J4055" s="24" t="n">
        <x:v>45846.67841435185</x:v>
      </x:c>
      <x:c r="K4055" s="24" t="str">
        <x:v>2025-07</x:v>
      </x:c>
      <x:c r="L4055" s="24" t="str">
        <x:v>Medium</x:v>
      </x:c>
      <x:c r="M4055" s="24" t="str">
        <x:v>Institution name</x:v>
      </x:c>
      <x:c r="N4055" s="24" t="str">
        <x:v>NYU</x:v>
      </x:c>
      <x:c r="O4055" s="24" t="str"/>
      <x:c r="P4055" s="24" t="str">
        <x:v>application | master | program</x:v>
      </x:c>
      <x:c r="Q4055" s="24" t="str"/>
      <x:c r="R4055" s="24" t="n">
        <x:v>0</x:v>
      </x:c>
      <x:c r="S4055" s="24" t="n">
        <x:v>0</x:v>
      </x:c>
      <x:c r="T4055" s="24" t="n">
        <x:v>0.5</x:v>
      </x:c>
      <x:c r="U4055" s="24" t="str">
        <x:v>Humanities</x:v>
      </x:c>
      <x:c r="V4055" s="24" t="str">
        <x:v>Comparative Literature Master's and PhD Programs</x:v>
      </x:c>
      <x:c r="W4055" s="24" t="str">
        <x:v>Hello! I’ve been very interested in the NYU Comp Lit PhD program for a few years, and I’m planning to submit my application this year. I’d love to hear any insight about the program. I’m also applying to Columbia, UCLA, UC Berkeley, Stanford, and UT Austin. I’m open to both terminal Master’s programs in Comp Lit and Master's to PhD tracks. Any comments or advice would be greatly appreciated!</x:v>
      </x:c>
      <x:c r="X4055" s="27" t="str">
        <x:v>https://www.reddit.com/r/gradadmissions/comments/1luston/comparative_literature_masters_and_phd_programs/</x:v>
      </x:c>
      <x:c r="Y4055" s="27" t="str">
        <x:v>https://www.reddit.com/r/gradadmissions/comments/1luston/comparative_literature_masters_and_phd_programs/</x:v>
      </x:c>
      <x:c r="Z4055" s="56" t="str">
        <x:v>Acronym-only institution match</x:v>
      </x:c>
      <x:c r="AA4055" s="24" t="str">
        <x:v>No</x:v>
      </x:c>
    </x:row>
    <x:row r="4056" ht="42" customHeight="1">
      <x:c r="A4056" s="21" t="str">
        <x:v>1lus1ew-13</x:v>
      </x:c>
      <x:c r="B4056" s="21" t="n">
        <x:v>13</x:v>
      </x:c>
      <x:c r="C4056" s="21" t="str">
        <x:v>QS</x:v>
      </x:c>
      <x:c r="D4056" s="21" t="n">
        <x:v>13</x:v>
      </x:c>
      <x:c r="E4056" s="21" t="str">
        <x:v>University of California, Berkeley (UCB)</x:v>
      </x:c>
      <x:c r="F4056" s="21" t="str">
        <x:v>Master of Climate Solutions</x:v>
      </x:c>
      <x:c r="G4056" s="21" t="n">
        <x:v>11</x:v>
      </x:c>
      <x:c r="H4056" s="21"/>
      <x:c r="I4056" s="21" t="str">
        <x:v>gradadmissions</x:v>
      </x:c>
      <x:c r="J4056" s="21" t="n">
        <x:v>45846.657534722224</x:v>
      </x:c>
      <x:c r="K4056" s="21" t="str">
        <x:v>2025-07</x:v>
      </x:c>
      <x:c r="L4056" s="21" t="str">
        <x:v>Medium</x:v>
      </x:c>
      <x:c r="M4056" s="21" t="str">
        <x:v>Institution name</x:v>
      </x:c>
      <x:c r="N4056" s="21" t="str">
        <x:v>UC Berkeley</x:v>
      </x:c>
      <x:c r="O4056" s="21" t="str"/>
      <x:c r="P4056" s="21" t="str">
        <x:v>application | program | thesis | professor | campus</x:v>
      </x:c>
      <x:c r="Q4056" s="21" t="str"/>
      <x:c r="R4056" s="21" t="n">
        <x:v>0</x:v>
      </x:c>
      <x:c r="S4056" s="21" t="n">
        <x:v>16</x:v>
      </x:c>
      <x:c r="T4056" s="21" t="n">
        <x:v>0.3799999952316284</x:v>
      </x:c>
      <x:c r="U4056" s="21" t="str">
        <x:v>Applied Sciences</x:v>
      </x:c>
      <x:c r="V4056" s="21" t="str">
        <x:v>Chemistry PhD Chances</x:v>
      </x:c>
      <x:c r="W4056" s="21" t="str">
        <x:v>Hey y'all, I'm looking for some constructive honesty about my PhD application cycle chances, and whether you think I'm a qualified potential candidate for a T20 institution for organic synthesis/chemical biology. My Stats (for fall of 2026 matriculation): Major: Biochemistry w minor in Chemistry (University of Arizona) GPA: 3.897 Research experience: 1 year in an organic chemistry/material chemistry lab for a semi-distinguished PI in the field of organic sulfur polymers. 2 years in a biochemical/biophysics group working on characterizing the role of a muscle protein, alongside a thesis project on characterizing drug compounds for genetically-mutated forms of this protein. 2 poster presentations no publications at time of application. Teaching experience: 2.5 years as a general chemistry 1 and 2 laboratory TA. 1 year as a general chemistry 2 lecture preceptor and tutor. Leadership experience: 2 years as chemistry and Biochemistry department ambassador and peer mentor. 1.5 years as community outreach director for a mental health club on campus. letter of recs from PI, professor from TA oversight committee, and from program coordinator to my time as a biochemistry ambassador. Perso...</x:v>
      </x:c>
      <x:c r="X4056" s="26" t="str">
        <x:v>https://www.reddit.com/r/gradadmissions/comments/1lus1ew/chemistry_phd_chances/</x:v>
      </x:c>
      <x:c r="Y4056" s="26" t="str">
        <x:v>https://www.reddit.com/r/gradadmissions/comments/1lus1ew/chemistry_phd_chances/</x:v>
      </x:c>
      <x:c r="Z4056" s="21" t="str"/>
      <x:c r="AA4056" s="21" t="str">
        <x:v>No</x:v>
      </x:c>
    </x:row>
    <x:row r="4057" ht="42" customHeight="1">
      <x:c r="A4057" s="24" t="str">
        <x:v>1lus1ew-30</x:v>
      </x:c>
      <x:c r="B4057" s="24" t="n">
        <x:v>30</x:v>
      </x:c>
      <x:c r="C4057" s="24" t="str">
        <x:v>QS</x:v>
      </x:c>
      <x:c r="D4057" s="24" t="n">
        <x:v>30</x:v>
      </x:c>
      <x:c r="E4057" s="24" t="str">
        <x:v>University of Pennsylvania</x:v>
      </x:c>
      <x:c r="F4057" s="24" t="str">
        <x:v>Master of Environmental Studies</x:v>
      </x:c>
      <x:c r="G4057" s="24" t="n">
        <x:v>30</x:v>
      </x:c>
      <x:c r="H4057" s="24"/>
      <x:c r="I4057" s="24" t="str">
        <x:v>gradadmissions</x:v>
      </x:c>
      <x:c r="J4057" s="24" t="n">
        <x:v>45846.657534722224</x:v>
      </x:c>
      <x:c r="K4057" s="24" t="str">
        <x:v>2025-07</x:v>
      </x:c>
      <x:c r="L4057" s="24" t="str">
        <x:v>Medium</x:v>
      </x:c>
      <x:c r="M4057" s="24" t="str">
        <x:v>Institution name</x:v>
      </x:c>
      <x:c r="N4057" s="24" t="str">
        <x:v>UPenn</x:v>
      </x:c>
      <x:c r="O4057" s="24" t="str"/>
      <x:c r="P4057" s="24" t="str">
        <x:v>application | program | thesis | professor | campus</x:v>
      </x:c>
      <x:c r="Q4057" s="24" t="str"/>
      <x:c r="R4057" s="24" t="n">
        <x:v>0</x:v>
      </x:c>
      <x:c r="S4057" s="24" t="n">
        <x:v>16</x:v>
      </x:c>
      <x:c r="T4057" s="24" t="n">
        <x:v>0.3799999952316284</x:v>
      </x:c>
      <x:c r="U4057" s="24" t="str">
        <x:v>Applied Sciences</x:v>
      </x:c>
      <x:c r="V4057" s="24" t="str">
        <x:v>Chemistry PhD Chances</x:v>
      </x:c>
      <x:c r="W4057" s="24" t="str">
        <x:v>Hey y'all, I'm looking for some constructive honesty about my PhD application cycle chances, and whether you think I'm a qualified potential candidate for a T20 institution for organic synthesis/chemical biology. My Stats (for fall of 2026 matriculation): Major: Biochemistry w minor in Chemistry (University of Arizona) GPA: 3.897 Research experience: 1 year in an organic chemistry/material chemistry lab for a semi-distinguished PI in the field of organic sulfur polymers. 2 years in a biochemical/biophysics group working on characterizing the role of a muscle protein, alongside a thesis project on characterizing drug compounds for genetically-mutated forms of this protein. 2 poster presentations no publications at time of application. Teaching experience: 2.5 years as a general chemistry 1 and 2 laboratory TA. 1 year as a general chemistry 2 lecture preceptor and tutor. Leadership experience: 2 years as chemistry and Biochemistry department ambassador and peer mentor. 1.5 years as community outreach director for a mental health club on campus. letter of recs from PI, professor from TA oversight committee, and from program coordinator to my time as a biochemistry ambassador. Perso...</x:v>
      </x:c>
      <x:c r="X4057" s="27" t="str">
        <x:v>https://www.reddit.com/r/gradadmissions/comments/1lus1ew/chemistry_phd_chances/</x:v>
      </x:c>
      <x:c r="Y4057" s="27" t="str">
        <x:v>https://www.reddit.com/r/gradadmissions/comments/1lus1ew/chemistry_phd_chances/</x:v>
      </x:c>
      <x:c r="Z4057" s="56" t="str">
        <x:v>Acronym-only institution match</x:v>
      </x:c>
      <x:c r="AA4057" s="24" t="str">
        <x:v>No</x:v>
      </x:c>
    </x:row>
    <x:row r="4058" ht="42" customHeight="1">
      <x:c r="A4058" s="21" t="str">
        <x:v>1luii2u-14</x:v>
      </x:c>
      <x:c r="B4058" s="21" t="n">
        <x:v>14</x:v>
      </x:c>
      <x:c r="C4058" s="21" t="str">
        <x:v>QS</x:v>
      </x:c>
      <x:c r="D4058" s="21" t="n">
        <x:v>14</x:v>
      </x:c>
      <x:c r="E4058" s="21" t="str">
        <x:v>Stanford University</x:v>
      </x:c>
      <x:c r="F4058" s="21" t="str">
        <x:v>MS Sustainability Science and Practice</x:v>
      </x:c>
      <x:c r="G4058" s="21" t="str">
        <x:v>13</x:v>
      </x:c>
      <x:c r="H4058" s="21"/>
      <x:c r="I4058" s="21" t="str">
        <x:v>gradadmissions</x:v>
      </x:c>
      <x:c r="J4058" s="21" t="n">
        <x:v>45846.316412037035</x:v>
      </x:c>
      <x:c r="K4058" s="21" t="str">
        <x:v>2025-07</x:v>
      </x:c>
      <x:c r="L4058" s="21" t="str">
        <x:v>Medium</x:v>
      </x:c>
      <x:c r="M4058" s="21" t="str">
        <x:v>Institution name</x:v>
      </x:c>
      <x:c r="N4058" s="21" t="str">
        <x:v>Stanford</x:v>
      </x:c>
      <x:c r="O4058" s="21" t="str"/>
      <x:c r="P4058" s="21" t="str">
        <x:v>professor</x:v>
      </x:c>
      <x:c r="Q4058" s="21" t="str"/>
      <x:c r="R4058" s="21" t="n">
        <x:v>2</x:v>
      </x:c>
      <x:c r="S4058" s="21" t="n">
        <x:v>0</x:v>
      </x:c>
      <x:c r="T4058" s="21" t="n">
        <x:v>1</x:v>
      </x:c>
      <x:c r="U4058" s="21" t="str">
        <x:v>Computer Sciences</x:v>
      </x:c>
      <x:c r="V4058" s="21" t="str">
        <x:v>Stanford CS PhD on Advice for Grad Admissions</x:v>
      </x:c>
      <x:c r="W4058" s="21" t="str">
        <x:v>Dan Fu is currently a distinguished research scientist at Together AI and an incoming assistant professor at UCSD. He graduated with his PhD at Stanford, advised by Chris Ré and Kayvon Fatahalian. Podcast Link: [https://www.youtube.com/watch?v=\_ExCPkYJfX8](https://www.youtube.com/watch?v=_ExCPkYJfX8)</x:v>
      </x:c>
      <x:c r="X4058" s="26" t="str">
        <x:v>https://www.reddit.com/r/gradadmissions/comments/1luii2u/stanford_cs_phd_on_advice_for_grad_admissions/</x:v>
      </x:c>
      <x:c r="Y4058" s="26" t="str">
        <x:v>https://www.reddit.com/r/gradadmissions/comments/1luii2u/stanford_cs_phd_on_advice_for_grad_admissions/</x:v>
      </x:c>
      <x:c r="Z4058" s="21" t="str"/>
      <x:c r="AA4058" s="21" t="str">
        <x:v>No</x:v>
      </x:c>
    </x:row>
    <x:row r="4059" ht="42" customHeight="1">
      <x:c r="A4059" s="24" t="str">
        <x:v>1luhagn-11</x:v>
      </x:c>
      <x:c r="B4059" s="24" t="n">
        <x:v>11</x:v>
      </x:c>
      <x:c r="C4059" s="24" t="str">
        <x:v>QS</x:v>
      </x:c>
      <x:c r="D4059" s="24" t="n">
        <x:v>11</x:v>
      </x:c>
      <x:c r="E4059" s="24" t="str">
        <x:v>ETH Zurich</x:v>
      </x:c>
      <x:c r="F4059" s="24" t="str">
        <x:v>MSc Environmental Sciences</x:v>
      </x:c>
      <x:c r="G4059" s="24" t="n">
        <x:v>11</x:v>
      </x:c>
      <x:c r="H4059" s="24"/>
      <x:c r="I4059" s="24" t="str">
        <x:v>GradSchool</x:v>
      </x:c>
      <x:c r="J4059" s="24" t="n">
        <x:v>45846.260300925926</x:v>
      </x:c>
      <x:c r="K4059" s="24" t="str">
        <x:v>2025-07</x:v>
      </x:c>
      <x:c r="L4059" s="24" t="str">
        <x:v>Medium</x:v>
      </x:c>
      <x:c r="M4059" s="24" t="str">
        <x:v>Institution name</x:v>
      </x:c>
      <x:c r="N4059" s="24" t="str">
        <x:v>ETH Zurich | ETH Zürich</x:v>
      </x:c>
      <x:c r="O4059" s="24" t="str"/>
      <x:c r="P4059" s="24" t="str">
        <x:v>msc | career | thesis</x:v>
      </x:c>
      <x:c r="Q4059" s="24" t="str"/>
      <x:c r="R4059" s="24" t="n">
        <x:v>0</x:v>
      </x:c>
      <x:c r="S4059" s="24" t="n">
        <x:v>19</x:v>
      </x:c>
      <x:c r="T4059" s="24" t="n">
        <x:v>0.4099999964237213</x:v>
      </x:c>
      <x:c r="U4059" s="24" t="str">
        <x:v>Admissions &amp; Applications</x:v>
      </x:c>
      <x:c r="V4059" s="24" t="str">
        <x:v>How do people from third-world countries get into top PhD programs abroad?</x:v>
      </x:c>
      <x:c r="W4059" s="24" t="str">
        <x:v>I want to apply for a PhD in top universities abroad like in UK or Europe, ideally in Cognitive Science, AI, or an interdisciplinary area that bridges psychology, machine learning, and intelligent systems. I come from a third-world country, and while I’ve built a solid career in the local tech industry but I’ve always been deeply curious about how the mind works. I genuinely enjoy teaching and doing research. Even though I know the industry pays more, I find much greater fulfillment in mentoring students, publishing research, and exploring the computational foundations of human cognition. That’s what’s drawing me toward a PhD. I want to learn from the best because I hope to build my own research lab one day and carve out an academic space where I can pursue ideas that matter to me. Hopefully I can also bring it back to my home country someday as I know we need to improve the level of research here as well. **A bit about my academic background:** * MSc in Computer Science from the #1 university in my country (QS World Rank 300-400). My coursework and thesis focused mostly on computer vision and machine learning * Currently pursuing an **online** MSc in Psychology from a non-Russe...</x:v>
      </x:c>
      <x:c r="X4059" s="27" t="str">
        <x:v>https://www.reddit.com/r/GradSchool/comments/1luhagn/how_do_people_from_thirdworld_countries_get_into/</x:v>
      </x:c>
      <x:c r="Y4059" s="27" t="str">
        <x:v>https://www.reddit.com/r/GradSchool/comments/1luhagn/how_do_people_from_thirdworld_countries_get_into/</x:v>
      </x:c>
      <x:c r="Z4059" s="24" t="str"/>
      <x:c r="AA4059" s="24" t="str">
        <x:v>No</x:v>
      </x:c>
    </x:row>
    <x:row r="4060" ht="42" customHeight="1">
      <x:c r="A4060" s="21" t="str">
        <x:v>1luaeyc-6</x:v>
      </x:c>
      <x:c r="B4060" s="21" t="n">
        <x:v>6</x:v>
      </x:c>
      <x:c r="C4060" s="21" t="str">
        <x:v>QS</x:v>
      </x:c>
      <x:c r="D4060" s="21" t="n">
        <x:v>6</x:v>
      </x:c>
      <x:c r="E4060" s="21" t="str">
        <x:v>The London School of Economics and Political Science (LSE)</x:v>
      </x:c>
      <x:c r="F4060" s="21" t="str">
        <x:v>MSc Environmental Policy and Regulation</x:v>
      </x:c>
      <x:c r="G4060" s="21" t="str">
        <x:v>6</x:v>
      </x:c>
      <x:c r="H4060" s="21"/>
      <x:c r="I4060" s="21" t="str">
        <x:v>gradadmissions</x:v>
      </x:c>
      <x:c r="J4060" s="21" t="n">
        <x:v>45846.00894675926</x:v>
      </x:c>
      <x:c r="K4060" s="21" t="str">
        <x:v>2025-07</x:v>
      </x:c>
      <x:c r="L4060" s="21" t="str">
        <x:v>Medium</x:v>
      </x:c>
      <x:c r="M4060" s="21" t="str">
        <x:v>Institution name</x:v>
      </x:c>
      <x:c r="N4060" s="21" t="str">
        <x:v>LSE</x:v>
      </x:c>
      <x:c r="O4060" s="21" t="str"/>
      <x:c r="P4060" s="21" t="str">
        <x:v>masters | degree</x:v>
      </x:c>
      <x:c r="Q4060" s="21" t="str"/>
      <x:c r="R4060" s="21" t="n">
        <x:v>1</x:v>
      </x:c>
      <x:c r="S4060" s="21" t="n">
        <x:v>0</x:v>
      </x:c>
      <x:c r="T4060" s="21" t="n">
        <x:v>0.6700000166893005</x:v>
      </x:c>
      <x:c r="U4060" s="21" t="str">
        <x:v>Business</x:v>
      </x:c>
      <x:c r="V4060" s="21" t="str">
        <x:v>ESCP vs EUR for future Masters degree</x:v>
      </x:c>
      <x:c r="W4060" s="21" t="str">
        <x:v>I am struggling to choose between ESCP bachelor and Erasmus University Rotterdam double bachelor in economics and econometrics. The cost difference doesn’t bother me but want to know what is better for a MIF at a top uni ( HEC, LBS, LSE, Bocconi etc). With ESCP I’ll most likely have higher grades more internships and more free time to practice for the GMAT, however EUR will be more theoretical and more academically rigorous. In addition I speak French but not Dutch so is it easier to get internships at ESCP? Is the academic rigour and additional year ( the double bachelor is 4 yrs) worth it. I want to choose ESCP as the studying in three different countries seems interesting, but I am a hard worker and can push through the double bachelor if necessary. What do masters value more and which programs opens more doors. Please help I need to make this choice final tomorrow.</x:v>
      </x:c>
      <x:c r="X4060" s="26" t="str">
        <x:v>https://www.reddit.com/r/gradadmissions/comments/1luaeyc/escp_vs_eur_for_future_masters_degree/</x:v>
      </x:c>
      <x:c r="Y4060" s="26" t="str">
        <x:v>https://www.reddit.com/r/gradadmissions/comments/1luaeyc/escp_vs_eur_for_future_masters_degree/</x:v>
      </x:c>
      <x:c r="Z4060" s="56" t="str">
        <x:v>Acronym-only institution match</x:v>
      </x:c>
      <x:c r="AA4060" s="21" t="str">
        <x:v>No</x:v>
      </x:c>
    </x:row>
    <x:row r="4061" ht="42" customHeight="1">
      <x:c r="A4061" s="24" t="str">
        <x:v>1lu90og-11</x:v>
      </x:c>
      <x:c r="B4061" s="24" t="n">
        <x:v>11</x:v>
      </x:c>
      <x:c r="C4061" s="24" t="str">
        <x:v>QS</x:v>
      </x:c>
      <x:c r="D4061" s="24" t="n">
        <x:v>11</x:v>
      </x:c>
      <x:c r="E4061" s="24" t="str">
        <x:v>ETH Zurich</x:v>
      </x:c>
      <x:c r="F4061" s="24" t="str">
        <x:v>MSc Environmental Sciences</x:v>
      </x:c>
      <x:c r="G4061" s="24" t="n">
        <x:v>11</x:v>
      </x:c>
      <x:c r="H4061" s="24"/>
      <x:c r="I4061" s="24" t="str">
        <x:v>GradSchool</x:v>
      </x:c>
      <x:c r="J4061" s="24" t="n">
        <x:v>45845.96474537037</x:v>
      </x:c>
      <x:c r="K4061" s="24" t="str">
        <x:v>2025-07</x:v>
      </x:c>
      <x:c r="L4061" s="24" t="str">
        <x:v>Medium</x:v>
      </x:c>
      <x:c r="M4061" s="24" t="str">
        <x:v>Institution name</x:v>
      </x:c>
      <x:c r="N4061" s="24" t="str">
        <x:v>ETH Zurich | ETH Zürich</x:v>
      </x:c>
      <x:c r="O4061" s="24" t="str"/>
      <x:c r="P4061" s="24" t="str">
        <x:v>career</x:v>
      </x:c>
      <x:c r="Q4061" s="24" t="str"/>
      <x:c r="R4061" s="24" t="n">
        <x:v>1</x:v>
      </x:c>
      <x:c r="S4061" s="24" t="n">
        <x:v>1</x:v>
      </x:c>
      <x:c r="T4061" s="24" t="n">
        <x:v>1</x:v>
      </x:c>
      <x:c r="U4061" s="24" t="str">
        <x:v>Academics</x:v>
      </x:c>
      <x:c r="V4061" s="24" t="str">
        <x:v>ETH Zurich (Quant Finance, #7) or Columbia University (#5)? Advice on ROI, cost, and career growth</x:v>
      </x:c>
      <x:c r="W4061" s="24" t="str"/>
      <x:c r="X4061" s="27" t="str">
        <x:v>https://www.reddit.com/r/GradSchool/comments/1lu90og/eth_zurich_quant_finance_7_or_columbia_university/</x:v>
      </x:c>
      <x:c r="Y4061" s="27" t="str">
        <x:v>https://www.reddit.com/r/GradSchool/comments/1lu90og/eth_zurich_quant_finance_7_or_columbia_university/</x:v>
      </x:c>
      <x:c r="Z4061" s="24" t="str"/>
      <x:c r="AA4061" s="24" t="str">
        <x:v>No</x:v>
      </x:c>
    </x:row>
    <x:row r="4062" ht="42" customHeight="1">
      <x:c r="A4062" s="21" t="str">
        <x:v>1lu8xdx-11</x:v>
      </x:c>
      <x:c r="B4062" s="21" t="n">
        <x:v>11</x:v>
      </x:c>
      <x:c r="C4062" s="21" t="str">
        <x:v>QS</x:v>
      </x:c>
      <x:c r="D4062" s="21" t="n">
        <x:v>11</x:v>
      </x:c>
      <x:c r="E4062" s="21" t="str">
        <x:v>ETH Zurich</x:v>
      </x:c>
      <x:c r="F4062" s="21" t="str">
        <x:v>MSc Environmental Sciences</x:v>
      </x:c>
      <x:c r="G4062" s="21" t="n">
        <x:v>11</x:v>
      </x:c>
      <x:c r="H4062" s="21"/>
      <x:c r="I4062" s="21" t="str">
        <x:v>GradSchool</x:v>
      </x:c>
      <x:c r="J4062" s="21" t="n">
        <x:v>45845.96199074074</x:v>
      </x:c>
      <x:c r="K4062" s="21" t="str">
        <x:v>2025-07</x:v>
      </x:c>
      <x:c r="L4062" s="21" t="str">
        <x:v>Medium</x:v>
      </x:c>
      <x:c r="M4062" s="21" t="str">
        <x:v>Institution name</x:v>
      </x:c>
      <x:c r="N4062" s="21" t="str">
        <x:v>ETH Zurich | ETH Zürich</x:v>
      </x:c>
      <x:c r="O4062" s="21" t="str"/>
      <x:c r="P4062" s="21" t="str">
        <x:v>career</x:v>
      </x:c>
      <x:c r="Q4062" s="21" t="str"/>
      <x:c r="R4062" s="21" t="n">
        <x:v>1</x:v>
      </x:c>
      <x:c r="S4062" s="21" t="n">
        <x:v>1</x:v>
      </x:c>
      <x:c r="T4062" s="21" t="n">
        <x:v>1</x:v>
      </x:c>
      <x:c r="U4062" s="21" t="str">
        <x:v>Admissions &amp; Applications</x:v>
      </x:c>
      <x:c r="V4062" s="21" t="str">
        <x:v>ETH Zurich (Quant Finance, #7) or Columbia University (#5)? Advice on ROI, cost, and career growth</x:v>
      </x:c>
      <x:c r="W4062" s="21" t="str"/>
      <x:c r="X4062" s="26" t="str">
        <x:v>https://www.reddit.com/r/GradSchool/comments/1lu8xdx/eth_zurich_quant_finance_7_or_columbia_university/</x:v>
      </x:c>
      <x:c r="Y4062" s="26" t="str">
        <x:v>https://www.reddit.com/r/GradSchool/comments/1lu8xdx/eth_zurich_quant_finance_7_or_columbia_university/</x:v>
      </x:c>
      <x:c r="Z4062" s="21" t="str"/>
      <x:c r="AA4062" s="21" t="str">
        <x:v>No</x:v>
      </x:c>
    </x:row>
    <x:row r="4063" ht="42" customHeight="1">
      <x:c r="A4063" s="24" t="str">
        <x:v>1ltwmj1-4</x:v>
      </x:c>
      <x:c r="B4063" s="24" t="n">
        <x:v>4</x:v>
      </x:c>
      <x:c r="C4063" s="24" t="str">
        <x:v>QS</x:v>
      </x:c>
      <x:c r="D4063" s="24" t="n">
        <x:v>4</x:v>
      </x:c>
      <x:c r="E4063" s="24" t="str">
        <x:v>The University of Edinburgh</x:v>
      </x:c>
      <x:c r="F4063" s="24" t="str">
        <x:v>MSc Global Strategy and Sustainability</x:v>
      </x:c>
      <x:c r="G4063" s="24" t="str">
        <x:v>4</x:v>
      </x:c>
      <x:c r="H4063" s="24"/>
      <x:c r="I4063" s="24" t="str">
        <x:v>gradadmissions</x:v>
      </x:c>
      <x:c r="J4063" s="24" t="n">
        <x:v>45845.63049768518</x:v>
      </x:c>
      <x:c r="K4063" s="24" t="str">
        <x:v>2025-07</x:v>
      </x:c>
      <x:c r="L4063" s="24" t="str">
        <x:v>Medium</x:v>
      </x:c>
      <x:c r="M4063" s="24" t="str">
        <x:v>Institution name</x:v>
      </x:c>
      <x:c r="N4063" s="24" t="str">
        <x:v>University of Edinburgh</x:v>
      </x:c>
      <x:c r="O4063" s="24" t="str"/>
      <x:c r="P4063" s="24" t="str">
        <x:v>offer</x:v>
      </x:c>
      <x:c r="Q4063" s="24" t="str"/>
      <x:c r="R4063" s="24" t="n">
        <x:v>1</x:v>
      </x:c>
      <x:c r="S4063" s="24" t="n">
        <x:v>0</x:v>
      </x:c>
      <x:c r="T4063" s="24" t="n">
        <x:v>1</x:v>
      </x:c>
      <x:c r="U4063" s="24" t="str">
        <x:v>Applied Sciences</x:v>
      </x:c>
      <x:c r="V4063" s="24" t="str">
        <x:v>University of Edinburgh accommodation</x:v>
      </x:c>
      <x:c r="W4063" s="24" t="str">
        <x:v>Hi everyone, I’m an incoming PhD student at the University of Edinburgh. I’ve applied for university accommodation and have been allocated a room which is near to my department within the walking distance, but I’m not happy with the option (mainly because the price is out of my budget). They’ve given me 3 days to accept the offer. If I decline this option and contact them again, will that cause any issues or affect my chances of getting another offer?</x:v>
      </x:c>
      <x:c r="X4063" s="27" t="str">
        <x:v>https://www.reddit.com/r/gradadmissions/comments/1ltwmj1/university_of_edinburgh_accommodation/</x:v>
      </x:c>
      <x:c r="Y4063" s="27" t="str">
        <x:v>https://www.reddit.com/r/gradadmissions/comments/1ltwmj1/university_of_edinburgh_accommodation/</x:v>
      </x:c>
      <x:c r="Z4063" s="24" t="str"/>
      <x:c r="AA4063" s="24" t="str">
        <x:v>No</x:v>
      </x:c>
    </x:row>
    <x:row r="4064" ht="42" customHeight="1">
      <x:c r="A4064" s="21" t="str">
        <x:v>1ltozdl-4</x:v>
      </x:c>
      <x:c r="B4064" s="21" t="n">
        <x:v>4</x:v>
      </x:c>
      <x:c r="C4064" s="21" t="str">
        <x:v>QS</x:v>
      </x:c>
      <x:c r="D4064" s="21" t="n">
        <x:v>4</x:v>
      </x:c>
      <x:c r="E4064" s="21" t="str">
        <x:v>The University of Edinburgh</x:v>
      </x:c>
      <x:c r="F4064" s="21" t="str">
        <x:v>MSc Global Strategy and Sustainability</x:v>
      </x:c>
      <x:c r="G4064" s="21" t="str">
        <x:v>4</x:v>
      </x:c>
      <x:c r="H4064" s="21"/>
      <x:c r="I4064" s="21" t="str">
        <x:v>gradadmissions</x:v>
      </x:c>
      <x:c r="J4064" s="21" t="n">
        <x:v>45845.361296296294</x:v>
      </x:c>
      <x:c r="K4064" s="21" t="str">
        <x:v>2025-07</x:v>
      </x:c>
      <x:c r="L4064" s="21" t="str">
        <x:v>Medium</x:v>
      </x:c>
      <x:c r="M4064" s="21" t="str">
        <x:v>Institution name</x:v>
      </x:c>
      <x:c r="N4064" s="21" t="str">
        <x:v>University of Edinburgh</x:v>
      </x:c>
      <x:c r="O4064" s="21" t="str"/>
      <x:c r="P4064" s="21" t="str">
        <x:v>course</x:v>
      </x:c>
      <x:c r="Q4064" s="21" t="str"/>
      <x:c r="R4064" s="21" t="n">
        <x:v>1</x:v>
      </x:c>
      <x:c r="S4064" s="21" t="n">
        <x:v>1</x:v>
      </x:c>
      <x:c r="T4064" s="21" t="n">
        <x:v>1</x:v>
      </x:c>
      <x:c r="U4064" s="21" t="str">
        <x:v>Applied Sciences</x:v>
      </x:c>
      <x:c r="V4064" s="21" t="str">
        <x:v>ATAS delay-applied in May; still no update</x:v>
      </x:c>
      <x:c r="W4064" s="21" t="str">
        <x:v>Hi everyone, I’m an incoming PhD student at the University of Edinburgh, and I applied for my ATAS certificate around the 10th of May. It’s now been nearly two months, and I still haven’t received any update. My course is due to start on September 1st, so I’m getting really worried. I’ve already sent multiple follow-up emails to the ATAS team, and even my university’s administrative manager contacted them on my behalf. However, we haven’t received any response or update, neither the certificate nor any communication. I’m wondering if anyone else who applied in May has received their ATAS certificate recently?</x:v>
      </x:c>
      <x:c r="X4064" s="26" t="str">
        <x:v>https://www.reddit.com/r/gradadmissions/comments/1ltozdl/atas_delayapplied_in_may_still_no_update/</x:v>
      </x:c>
      <x:c r="Y4064" s="26" t="str">
        <x:v>https://www.reddit.com/r/gradadmissions/comments/1ltozdl/atas_delayapplied_in_may_still_no_update/</x:v>
      </x:c>
      <x:c r="Z4064" s="21" t="str"/>
      <x:c r="AA4064" s="21" t="str">
        <x:v>No</x:v>
      </x:c>
    </x:row>
    <x:row r="4065" ht="42" customHeight="1">
      <x:c r="A4065" s="24" t="str">
        <x:v>1ltkidy-2</x:v>
      </x:c>
      <x:c r="B4065" s="24" t="n">
        <x:v>2</x:v>
      </x:c>
      <x:c r="C4065" s="24" t="str">
        <x:v>QS</x:v>
      </x:c>
      <x:c r="D4065" s="24" t="n">
        <x:v>2</x:v>
      </x:c>
      <x:c r="E4065" s="24" t="str">
        <x:v>University of Toronto</x:v>
      </x:c>
      <x:c r="F4065" s="24" t="str">
        <x:v>Master of Environment &amp; Sustainability</x:v>
      </x:c>
      <x:c r="G4065" s="24" t="str">
        <x:v>2</x:v>
      </x:c>
      <x:c r="H4065" s="24"/>
      <x:c r="I4065" s="24" t="str">
        <x:v>gradadmissions</x:v>
      </x:c>
      <x:c r="J4065" s="24" t="n">
        <x:v>45845.16658564815</x:v>
      </x:c>
      <x:c r="K4065" s="24" t="str">
        <x:v>2025-07</x:v>
      </x:c>
      <x:c r="L4065" s="24" t="str">
        <x:v>Medium</x:v>
      </x:c>
      <x:c r="M4065" s="24" t="str">
        <x:v>Institution name</x:v>
      </x:c>
      <x:c r="N4065" s="24" t="str">
        <x:v>UofT</x:v>
      </x:c>
      <x:c r="O4065" s="24" t="str"/>
      <x:c r="P4065" s="24" t="str">
        <x:v>acceptance | grad school | career</x:v>
      </x:c>
      <x:c r="Q4065" s="24" t="str"/>
      <x:c r="R4065" s="24" t="n">
        <x:v>1</x:v>
      </x:c>
      <x:c r="S4065" s="24" t="n">
        <x:v>3</x:v>
      </x:c>
      <x:c r="T4065" s="24" t="n">
        <x:v>0.6000000238418579</x:v>
      </x:c>
      <x:c r="U4065" s="24" t="str">
        <x:v>Social Sciences</x:v>
      </x:c>
      <x:c r="V4065" s="24" t="str">
        <x:v>How competitive are the applicants for top MPP programs?</x:v>
      </x:c>
      <x:c r="W4065" s="24" t="str">
        <x:v>I am a senior in university planning on applying to a bunch of MPP and International Political Economy programs (places like LSE, Oxford, Munk School at UofT, Harvard, Princeton, Yale, Georgetown, SAIS). Most of them publish acceptance rates and they are typically around 20%. Does anyone have an idea how competitive that 20% is? For context, I go a pretty good liberal arts college, have a 3.95 GPA, some strong but not spectacular internships in my field, lots of international and foreign language experience, and will probably get 320-330 when I take the GRE-- based on practice exams. Normally I might wait a year or two, but I am applying to grad school this year because the US job market for foreign policy and public policy majors is not looking great (thanks Doge). At top programs like this, will I be cooked because I am going up against mid-career professionals? I don't want to waste time and money applying to reaches. What kind of programs would you apply to in my shoes?</x:v>
      </x:c>
      <x:c r="X4065" s="27" t="str">
        <x:v>https://www.reddit.com/r/gradadmissions/comments/1ltkidy/how_competitive_are_the_applicants_for_top_mpp/</x:v>
      </x:c>
      <x:c r="Y4065" s="27" t="str">
        <x:v>https://www.reddit.com/r/gradadmissions/comments/1ltkidy/how_competitive_are_the_applicants_for_top_mpp/</x:v>
      </x:c>
      <x:c r="Z4065" s="56" t="str">
        <x:v>Acronym-only institution match</x:v>
      </x:c>
      <x:c r="AA4065" s="24" t="str">
        <x:v>No</x:v>
      </x:c>
    </x:row>
    <x:row r="4066" ht="42" customHeight="1">
      <x:c r="A4066" s="21" t="str">
        <x:v>1ltkidy-6</x:v>
      </x:c>
      <x:c r="B4066" s="21" t="n">
        <x:v>6</x:v>
      </x:c>
      <x:c r="C4066" s="21" t="str">
        <x:v>QS</x:v>
      </x:c>
      <x:c r="D4066" s="21" t="n">
        <x:v>6</x:v>
      </x:c>
      <x:c r="E4066" s="21" t="str">
        <x:v>The London School of Economics and Political Science (LSE)</x:v>
      </x:c>
      <x:c r="F4066" s="21" t="str">
        <x:v>MSc Environmental Policy and Regulation</x:v>
      </x:c>
      <x:c r="G4066" s="21" t="str">
        <x:v>6</x:v>
      </x:c>
      <x:c r="H4066" s="21"/>
      <x:c r="I4066" s="21" t="str">
        <x:v>gradadmissions</x:v>
      </x:c>
      <x:c r="J4066" s="21" t="n">
        <x:v>45845.16658564815</x:v>
      </x:c>
      <x:c r="K4066" s="21" t="str">
        <x:v>2025-07</x:v>
      </x:c>
      <x:c r="L4066" s="21" t="str">
        <x:v>Medium</x:v>
      </x:c>
      <x:c r="M4066" s="21" t="str">
        <x:v>Institution name</x:v>
      </x:c>
      <x:c r="N4066" s="21" t="str">
        <x:v>LSE</x:v>
      </x:c>
      <x:c r="O4066" s="21" t="str"/>
      <x:c r="P4066" s="21" t="str">
        <x:v>acceptance | grad school | career</x:v>
      </x:c>
      <x:c r="Q4066" s="21" t="str"/>
      <x:c r="R4066" s="21" t="n">
        <x:v>1</x:v>
      </x:c>
      <x:c r="S4066" s="21" t="n">
        <x:v>3</x:v>
      </x:c>
      <x:c r="T4066" s="21" t="n">
        <x:v>0.6000000238418579</x:v>
      </x:c>
      <x:c r="U4066" s="21" t="str">
        <x:v>Social Sciences</x:v>
      </x:c>
      <x:c r="V4066" s="21" t="str">
        <x:v>How competitive are the applicants for top MPP programs?</x:v>
      </x:c>
      <x:c r="W4066" s="21" t="str">
        <x:v>I am a senior in university planning on applying to a bunch of MPP and International Political Economy programs (places like LSE, Oxford, Munk School at UofT, Harvard, Princeton, Yale, Georgetown, SAIS). Most of them publish acceptance rates and they are typically around 20%. Does anyone have an idea how competitive that 20% is? For context, I go a pretty good liberal arts college, have a 3.95 GPA, some strong but not spectacular internships in my field, lots of international and foreign language experience, and will probably get 320-330 when I take the GRE-- based on practice exams. Normally I might wait a year or two, but I am applying to grad school this year because the US job market for foreign policy and public policy majors is not looking great (thanks Doge). At top programs like this, will I be cooked because I am going up against mid-career professionals? I don't want to waste time and money applying to reaches. What kind of programs would you apply to in my shoes?</x:v>
      </x:c>
      <x:c r="X4066" s="26" t="str">
        <x:v>https://www.reddit.com/r/gradadmissions/comments/1ltkidy/how_competitive_are_the_applicants_for_top_mpp/</x:v>
      </x:c>
      <x:c r="Y4066" s="26" t="str">
        <x:v>https://www.reddit.com/r/gradadmissions/comments/1ltkidy/how_competitive_are_the_applicants_for_top_mpp/</x:v>
      </x:c>
      <x:c r="Z4066" s="56" t="str">
        <x:v>Acronym-only institution match</x:v>
      </x:c>
      <x:c r="AA4066" s="21" t="str">
        <x:v>No</x:v>
      </x:c>
    </x:row>
    <x:row r="4067" ht="42" customHeight="1">
      <x:c r="A4067" s="24" t="str">
        <x:v>1ltdv0a-13</x:v>
      </x:c>
      <x:c r="B4067" s="24" t="n">
        <x:v>13</x:v>
      </x:c>
      <x:c r="C4067" s="24" t="str">
        <x:v>QS</x:v>
      </x:c>
      <x:c r="D4067" s="24" t="n">
        <x:v>13</x:v>
      </x:c>
      <x:c r="E4067" s="24" t="str">
        <x:v>University of California, Berkeley (UCB)</x:v>
      </x:c>
      <x:c r="F4067" s="24" t="str">
        <x:v>Master of Climate Solutions</x:v>
      </x:c>
      <x:c r="G4067" s="24" t="n">
        <x:v>11</x:v>
      </x:c>
      <x:c r="H4067" s="24"/>
      <x:c r="I4067" s="24" t="str">
        <x:v>gradadmissions</x:v>
      </x:c>
      <x:c r="J4067" s="24" t="n">
        <x:v>45844.93309027778</x:v>
      </x:c>
      <x:c r="K4067" s="24" t="str">
        <x:v>2025-07</x:v>
      </x:c>
      <x:c r="L4067" s="24" t="str">
        <x:v>Medium</x:v>
      </x:c>
      <x:c r="M4067" s="24" t="str">
        <x:v>Institution name</x:v>
      </x:c>
      <x:c r="N4067" s="24" t="str">
        <x:v>UC Berkeley</x:v>
      </x:c>
      <x:c r="O4067" s="24" t="str"/>
      <x:c r="P4067" s="24" t="str">
        <x:v>application | graduate | professor | supervisor</x:v>
      </x:c>
      <x:c r="Q4067" s="24" t="str"/>
      <x:c r="R4067" s="24" t="n">
        <x:v>0</x:v>
      </x:c>
      <x:c r="S4067" s="24" t="n">
        <x:v>0</x:v>
      </x:c>
      <x:c r="T4067" s="24" t="n">
        <x:v>0.5</x:v>
      </x:c>
      <x:c r="U4067" s="24" t="str">
        <x:v>General Advice</x:v>
      </x:c>
      <x:c r="V4067" s="24" t="str">
        <x:v>Aiming High (MS in ME) for this Upcoming Application Season</x:v>
      </x:c>
      <x:c r="W4067" s="24" t="str">
        <x:v>I’m beginning the process for applications to graduate school for the 2025 season (school then starting in Fall 2026). I’m applying for an MS in Mechanical Engineering, and while I’m not currently planning on a PhD, I’m aiming for top programs to get the most out of the experience. I’ve got two main questions (including how cooked am I), but here’s my profile first: ⸻ Demographics: International student from Saudi Arabia Undergraduate Institution: Top 5 global university for Mechanical Engineering GPA: 3.9/4.0 GRE: Haven’t taken it yet Major: Mechanical Engineering ⸻ Research: Did research in a semiconductor lab, but I wasn’t that into the field. It didn’t lead to a publication, and honestly, it’s not a huge selling point of my app. ⸻ Internships: Two internships at a world top-5 company. Very selective and gave me a lot of good industry exposure. ⸻ Leadership &amp; Extracurriculars: In Saudi Arabia: • Selected for a highly competitive national fellowship • Member of a leadership society with CEOs and government officials • Worked on a government-funded project with an MBB consulting firm — we won 3rd place nationally • Other strong domestic leadership experiences In the U.S.: • Par...</x:v>
      </x:c>
      <x:c r="X4067" s="27" t="str">
        <x:v>https://www.reddit.com/r/gradadmissions/comments/1ltdv0a/aiming_high_ms_in_me_for_this_upcoming/</x:v>
      </x:c>
      <x:c r="Y4067" s="27" t="str">
        <x:v>https://www.reddit.com/r/gradadmissions/comments/1ltdv0a/aiming_high_ms_in_me_for_this_upcoming/</x:v>
      </x:c>
      <x:c r="Z4067" s="24" t="str"/>
      <x:c r="AA4067" s="24" t="str">
        <x:v>No</x:v>
      </x:c>
    </x:row>
    <x:row r="4068" ht="42" customHeight="1">
      <x:c r="A4068" s="21" t="str">
        <x:v>1ltdv0a-14</x:v>
      </x:c>
      <x:c r="B4068" s="21" t="n">
        <x:v>14</x:v>
      </x:c>
      <x:c r="C4068" s="21" t="str">
        <x:v>QS</x:v>
      </x:c>
      <x:c r="D4068" s="21" t="n">
        <x:v>14</x:v>
      </x:c>
      <x:c r="E4068" s="21" t="str">
        <x:v>Stanford University</x:v>
      </x:c>
      <x:c r="F4068" s="21" t="str">
        <x:v>MS Sustainability Science and Practice</x:v>
      </x:c>
      <x:c r="G4068" s="21" t="str">
        <x:v>13</x:v>
      </x:c>
      <x:c r="H4068" s="21"/>
      <x:c r="I4068" s="21" t="str">
        <x:v>gradadmissions</x:v>
      </x:c>
      <x:c r="J4068" s="21" t="n">
        <x:v>45844.93309027778</x:v>
      </x:c>
      <x:c r="K4068" s="21" t="str">
        <x:v>2025-07</x:v>
      </x:c>
      <x:c r="L4068" s="21" t="str">
        <x:v>Medium</x:v>
      </x:c>
      <x:c r="M4068" s="21" t="str">
        <x:v>Institution name</x:v>
      </x:c>
      <x:c r="N4068" s="21" t="str">
        <x:v>Stanford</x:v>
      </x:c>
      <x:c r="O4068" s="21" t="str"/>
      <x:c r="P4068" s="21" t="str">
        <x:v>application | graduate | professor | supervisor</x:v>
      </x:c>
      <x:c r="Q4068" s="21" t="str"/>
      <x:c r="R4068" s="21" t="n">
        <x:v>0</x:v>
      </x:c>
      <x:c r="S4068" s="21" t="n">
        <x:v>0</x:v>
      </x:c>
      <x:c r="T4068" s="21" t="n">
        <x:v>0.5</x:v>
      </x:c>
      <x:c r="U4068" s="21" t="str">
        <x:v>General Advice</x:v>
      </x:c>
      <x:c r="V4068" s="21" t="str">
        <x:v>Aiming High (MS in ME) for this Upcoming Application Season</x:v>
      </x:c>
      <x:c r="W4068" s="21" t="str">
        <x:v>I’m beginning the process for applications to graduate school for the 2025 season (school then starting in Fall 2026). I’m applying for an MS in Mechanical Engineering, and while I’m not currently planning on a PhD, I’m aiming for top programs to get the most out of the experience. I’ve got two main questions (including how cooked am I), but here’s my profile first: ⸻ Demographics: International student from Saudi Arabia Undergraduate Institution: Top 5 global university for Mechanical Engineering GPA: 3.9/4.0 GRE: Haven’t taken it yet Major: Mechanical Engineering ⸻ Research: Did research in a semiconductor lab, but I wasn’t that into the field. It didn’t lead to a publication, and honestly, it’s not a huge selling point of my app. ⸻ Internships: Two internships at a world top-5 company. Very selective and gave me a lot of good industry exposure. ⸻ Leadership &amp; Extracurriculars: In Saudi Arabia: • Selected for a highly competitive national fellowship • Member of a leadership society with CEOs and government officials • Worked on a government-funded project with an MBB consulting firm — we won 3rd place nationally • Other strong domestic leadership experiences In the U.S.: • Par...</x:v>
      </x:c>
      <x:c r="X4068" s="26" t="str">
        <x:v>https://www.reddit.com/r/gradadmissions/comments/1ltdv0a/aiming_high_ms_in_me_for_this_upcoming/</x:v>
      </x:c>
      <x:c r="Y4068" s="26" t="str">
        <x:v>https://www.reddit.com/r/gradadmissions/comments/1ltdv0a/aiming_high_ms_in_me_for_this_upcoming/</x:v>
      </x:c>
      <x:c r="Z4068" s="21" t="str"/>
      <x:c r="AA4068" s="21" t="str">
        <x:v>No</x:v>
      </x:c>
    </x:row>
    <x:row r="4069" ht="42" customHeight="1">
      <x:c r="A4069" s="24" t="str">
        <x:v>1ltdv0a-21</x:v>
      </x:c>
      <x:c r="B4069" s="24" t="n">
        <x:v>21</x:v>
      </x:c>
      <x:c r="C4069" s="24" t="str">
        <x:v>QS</x:v>
      </x:c>
      <x:c r="D4069" s="24" t="n">
        <x:v>21</x:v>
      </x:c>
      <x:c r="E4069" s="24" t="str">
        <x:v>Pennsylvania State University</x:v>
      </x:c>
      <x:c r="F4069" s="24" t="str">
        <x:v>Master of Professional Studies in Renewable Energy and Sustainability Systems</x:v>
      </x:c>
      <x:c r="G4069" s="24" t="str">
        <x:v>21</x:v>
      </x:c>
      <x:c r="H4069" s="24"/>
      <x:c r="I4069" s="24" t="str">
        <x:v>gradadmissions</x:v>
      </x:c>
      <x:c r="J4069" s="24" t="n">
        <x:v>45844.93309027778</x:v>
      </x:c>
      <x:c r="K4069" s="24" t="str">
        <x:v>2025-07</x:v>
      </x:c>
      <x:c r="L4069" s="24" t="str">
        <x:v>Medium</x:v>
      </x:c>
      <x:c r="M4069" s="24" t="str">
        <x:v>Institution name</x:v>
      </x:c>
      <x:c r="N4069" s="24" t="str">
        <x:v>Penn State</x:v>
      </x:c>
      <x:c r="O4069" s="24" t="str"/>
      <x:c r="P4069" s="24" t="str">
        <x:v>application | graduate | professor | supervisor</x:v>
      </x:c>
      <x:c r="Q4069" s="24" t="str"/>
      <x:c r="R4069" s="24" t="n">
        <x:v>0</x:v>
      </x:c>
      <x:c r="S4069" s="24" t="n">
        <x:v>0</x:v>
      </x:c>
      <x:c r="T4069" s="24" t="n">
        <x:v>0.5</x:v>
      </x:c>
      <x:c r="U4069" s="24" t="str">
        <x:v>General Advice</x:v>
      </x:c>
      <x:c r="V4069" s="24" t="str">
        <x:v>Aiming High (MS in ME) for this Upcoming Application Season</x:v>
      </x:c>
      <x:c r="W4069" s="24" t="str">
        <x:v>I’m beginning the process for applications to graduate school for the 2025 season (school then starting in Fall 2026). I’m applying for an MS in Mechanical Engineering, and while I’m not currently planning on a PhD, I’m aiming for top programs to get the most out of the experience. I’ve got two main questions (including how cooked am I), but here’s my profile first: ⸻ Demographics: International student from Saudi Arabia Undergraduate Institution: Top 5 global university for Mechanical Engineering GPA: 3.9/4.0 GRE: Haven’t taken it yet Major: Mechanical Engineering ⸻ Research: Did research in a semiconductor lab, but I wasn’t that into the field. It didn’t lead to a publication, and honestly, it’s not a huge selling point of my app. ⸻ Internships: Two internships at a world top-5 company. Very selective and gave me a lot of good industry exposure. ⸻ Leadership &amp; Extracurriculars: In Saudi Arabia: • Selected for a highly competitive national fellowship • Member of a leadership society with CEOs and government officials • Worked on a government-funded project with an MBB consulting firm — we won 3rd place nationally • Other strong domestic leadership experiences In the U.S.: • Par...</x:v>
      </x:c>
      <x:c r="X4069" s="27" t="str">
        <x:v>https://www.reddit.com/r/gradadmissions/comments/1ltdv0a/aiming_high_ms_in_me_for_this_upcoming/</x:v>
      </x:c>
      <x:c r="Y4069" s="27" t="str">
        <x:v>https://www.reddit.com/r/gradadmissions/comments/1ltdv0a/aiming_high_ms_in_me_for_this_upcoming/</x:v>
      </x:c>
      <x:c r="Z4069" s="24" t="str"/>
      <x:c r="AA4069" s="24" t="str">
        <x:v>No</x:v>
      </x:c>
    </x:row>
    <x:row r="4070" ht="42" customHeight="1">
      <x:c r="A4070" s="21" t="str">
        <x:v>1lt78ee-7</x:v>
      </x:c>
      <x:c r="B4070" s="21" t="n">
        <x:v>7</x:v>
      </x:c>
      <x:c r="C4070" s="21" t="str">
        <x:v>QS</x:v>
      </x:c>
      <x:c r="D4070" s="21" t="n">
        <x:v>7</x:v>
      </x:c>
      <x:c r="E4070" s="21" t="str">
        <x:v>Imperial College London</x:v>
      </x:c>
      <x:c r="F4070" s="21" t="str">
        <x:v>MSc Climate Change, Management &amp; Finance</x:v>
      </x:c>
      <x:c r="G4070" s="21" t="n">
        <x:v>7</x:v>
      </x:c>
      <x:c r="H4070" s="21"/>
      <x:c r="I4070" s="21" t="str">
        <x:v>gradadmissions</x:v>
      </x:c>
      <x:c r="J4070" s="21" t="n">
        <x:v>45844.73947916667</x:v>
      </x:c>
      <x:c r="K4070" s="21" t="str">
        <x:v>2025-07</x:v>
      </x:c>
      <x:c r="L4070" s="21" t="str">
        <x:v>Medium</x:v>
      </x:c>
      <x:c r="M4070" s="21" t="str">
        <x:v>Institution name</x:v>
      </x:c>
      <x:c r="N4070" s="21" t="str">
        <x:v>Imperial College</x:v>
      </x:c>
      <x:c r="O4070" s="21" t="str"/>
      <x:c r="P4070" s="21" t="str">
        <x:v>master</x:v>
      </x:c>
      <x:c r="Q4070" s="21" t="str"/>
      <x:c r="R4070" s="21" t="n">
        <x:v>5</x:v>
      </x:c>
      <x:c r="S4070" s="21" t="n">
        <x:v>11</x:v>
      </x:c>
      <x:c r="T4070" s="21" t="n">
        <x:v>0.6299999952316284</x:v>
      </x:c>
      <x:c r="U4070" s="21" t="str">
        <x:v>Computational Sciences</x:v>
      </x:c>
      <x:c r="V4070" s="21" t="str">
        <x:v>Advice for High GPA, no Research</x:v>
      </x:c>
      <x:c r="W4070" s="21" t="str">
        <x:v>Hi all, I’m a junior at Rutgers University double majoring in CS and Math with a 4.0 GPA in my major courses. I don’t have research experience yet, but worked at a startup (not related to AI) and have a few projects under my belt. I’m starting to look into Master’s programs focused on AI and am trying to figure out where I should realistically apply. I’m wondering how much my lack of research might hurt my chances and if my strong GPA a can help offset that. I know some top programs are super competitive, but here’s the list I’ve drafted so far. Just curious which ones might be feasible and if I should add some safer options: Berkley MENG Stanford Imperial College Northeastern NYU Columbia UMass Amherst</x:v>
      </x:c>
      <x:c r="X4070" s="26" t="str">
        <x:v>https://www.reddit.com/r/gradadmissions/comments/1lt78ee/advice_for_high_gpa_no_research/</x:v>
      </x:c>
      <x:c r="Y4070" s="26" t="str">
        <x:v>https://www.reddit.com/r/gradadmissions/comments/1lt78ee/advice_for_high_gpa_no_research/</x:v>
      </x:c>
      <x:c r="Z4070" s="21" t="str"/>
      <x:c r="AA4070" s="21" t="str">
        <x:v>No</x:v>
      </x:c>
    </x:row>
    <x:row r="4071" ht="42" customHeight="1">
      <x:c r="A4071" s="24" t="str">
        <x:v>1lt78ee-14</x:v>
      </x:c>
      <x:c r="B4071" s="24" t="n">
        <x:v>14</x:v>
      </x:c>
      <x:c r="C4071" s="24" t="str">
        <x:v>QS</x:v>
      </x:c>
      <x:c r="D4071" s="24" t="n">
        <x:v>14</x:v>
      </x:c>
      <x:c r="E4071" s="24" t="str">
        <x:v>Stanford University</x:v>
      </x:c>
      <x:c r="F4071" s="24" t="str">
        <x:v>MS Sustainability Science and Practice</x:v>
      </x:c>
      <x:c r="G4071" s="24" t="str">
        <x:v>13</x:v>
      </x:c>
      <x:c r="H4071" s="24"/>
      <x:c r="I4071" s="24" t="str">
        <x:v>gradadmissions</x:v>
      </x:c>
      <x:c r="J4071" s="24" t="n">
        <x:v>45844.73947916667</x:v>
      </x:c>
      <x:c r="K4071" s="24" t="str">
        <x:v>2025-07</x:v>
      </x:c>
      <x:c r="L4071" s="24" t="str">
        <x:v>Medium</x:v>
      </x:c>
      <x:c r="M4071" s="24" t="str">
        <x:v>Institution name</x:v>
      </x:c>
      <x:c r="N4071" s="24" t="str">
        <x:v>Stanford</x:v>
      </x:c>
      <x:c r="O4071" s="24" t="str"/>
      <x:c r="P4071" s="24" t="str">
        <x:v>master</x:v>
      </x:c>
      <x:c r="Q4071" s="24" t="str"/>
      <x:c r="R4071" s="24" t="n">
        <x:v>5</x:v>
      </x:c>
      <x:c r="S4071" s="24" t="n">
        <x:v>11</x:v>
      </x:c>
      <x:c r="T4071" s="24" t="n">
        <x:v>0.6299999952316284</x:v>
      </x:c>
      <x:c r="U4071" s="24" t="str">
        <x:v>Computational Sciences</x:v>
      </x:c>
      <x:c r="V4071" s="24" t="str">
        <x:v>Advice for High GPA, no Research</x:v>
      </x:c>
      <x:c r="W4071" s="24" t="str">
        <x:v>Hi all, I’m a junior at Rutgers University double majoring in CS and Math with a 4.0 GPA in my major courses. I don’t have research experience yet, but worked at a startup (not related to AI) and have a few projects under my belt. I’m starting to look into Master’s programs focused on AI and am trying to figure out where I should realistically apply. I’m wondering how much my lack of research might hurt my chances and if my strong GPA a can help offset that. I know some top programs are super competitive, but here’s the list I’ve drafted so far. Just curious which ones might be feasible and if I should add some safer options: Berkley MENG Stanford Imperial College Northeastern NYU Columbia UMass Amherst</x:v>
      </x:c>
      <x:c r="X4071" s="27" t="str">
        <x:v>https://www.reddit.com/r/gradadmissions/comments/1lt78ee/advice_for_high_gpa_no_research/</x:v>
      </x:c>
      <x:c r="Y4071" s="27" t="str">
        <x:v>https://www.reddit.com/r/gradadmissions/comments/1lt78ee/advice_for_high_gpa_no_research/</x:v>
      </x:c>
      <x:c r="Z4071" s="24" t="str"/>
      <x:c r="AA4071" s="24" t="str">
        <x:v>No</x:v>
      </x:c>
    </x:row>
    <x:row r="4072" ht="42" customHeight="1">
      <x:c r="A4072" s="21" t="str">
        <x:v>1lt78ee-20</x:v>
      </x:c>
      <x:c r="B4072" s="21" t="n">
        <x:v>20</x:v>
      </x:c>
      <x:c r="C4072" s="21" t="str">
        <x:v>QS</x:v>
      </x:c>
      <x:c r="D4072" s="21" t="n">
        <x:v>20</x:v>
      </x:c>
      <x:c r="E4072" s="21" t="str">
        <x:v>New York University (NYU)</x:v>
      </x:c>
      <x:c r="F4072" s="21" t="str">
        <x:v>MS in Environmental Policy and Sustainability Management</x:v>
      </x:c>
      <x:c r="G4072" s="21" t="str">
        <x:v>20</x:v>
      </x:c>
      <x:c r="H4072" s="21"/>
      <x:c r="I4072" s="21" t="str">
        <x:v>gradadmissions</x:v>
      </x:c>
      <x:c r="J4072" s="21" t="n">
        <x:v>45844.73947916667</x:v>
      </x:c>
      <x:c r="K4072" s="21" t="str">
        <x:v>2025-07</x:v>
      </x:c>
      <x:c r="L4072" s="21" t="str">
        <x:v>Medium</x:v>
      </x:c>
      <x:c r="M4072" s="21" t="str">
        <x:v>Institution name</x:v>
      </x:c>
      <x:c r="N4072" s="21" t="str">
        <x:v>NYU</x:v>
      </x:c>
      <x:c r="O4072" s="21" t="str"/>
      <x:c r="P4072" s="21" t="str">
        <x:v>master</x:v>
      </x:c>
      <x:c r="Q4072" s="21" t="str"/>
      <x:c r="R4072" s="21" t="n">
        <x:v>5</x:v>
      </x:c>
      <x:c r="S4072" s="21" t="n">
        <x:v>11</x:v>
      </x:c>
      <x:c r="T4072" s="21" t="n">
        <x:v>0.6299999952316284</x:v>
      </x:c>
      <x:c r="U4072" s="21" t="str">
        <x:v>Computational Sciences</x:v>
      </x:c>
      <x:c r="V4072" s="21" t="str">
        <x:v>Advice for High GPA, no Research</x:v>
      </x:c>
      <x:c r="W4072" s="21" t="str">
        <x:v>Hi all, I’m a junior at Rutgers University double majoring in CS and Math with a 4.0 GPA in my major courses. I don’t have research experience yet, but worked at a startup (not related to AI) and have a few projects under my belt. I’m starting to look into Master’s programs focused on AI and am trying to figure out where I should realistically apply. I’m wondering how much my lack of research might hurt my chances and if my strong GPA a can help offset that. I know some top programs are super competitive, but here’s the list I’ve drafted so far. Just curious which ones might be feasible and if I should add some safer options: Berkley MENG Stanford Imperial College Northeastern NYU Columbia UMass Amherst</x:v>
      </x:c>
      <x:c r="X4072" s="26" t="str">
        <x:v>https://www.reddit.com/r/gradadmissions/comments/1lt78ee/advice_for_high_gpa_no_research/</x:v>
      </x:c>
      <x:c r="Y4072" s="26" t="str">
        <x:v>https://www.reddit.com/r/gradadmissions/comments/1lt78ee/advice_for_high_gpa_no_research/</x:v>
      </x:c>
      <x:c r="Z4072" s="56" t="str">
        <x:v>Acronym-only institution match</x:v>
      </x:c>
      <x:c r="AA4072" s="21" t="str">
        <x:v>No</x:v>
      </x:c>
    </x:row>
    <x:row r="4073" ht="42" customHeight="1">
      <x:c r="A4073" s="24" t="str">
        <x:v>1lst5mt-11</x:v>
      </x:c>
      <x:c r="B4073" s="24" t="n">
        <x:v>11</x:v>
      </x:c>
      <x:c r="C4073" s="24" t="str">
        <x:v>QS</x:v>
      </x:c>
      <x:c r="D4073" s="24" t="n">
        <x:v>11</x:v>
      </x:c>
      <x:c r="E4073" s="24" t="str">
        <x:v>ETH Zurich</x:v>
      </x:c>
      <x:c r="F4073" s="24" t="str">
        <x:v>MSc Environmental Sciences</x:v>
      </x:c>
      <x:c r="G4073" s="24" t="n">
        <x:v>11</x:v>
      </x:c>
      <x:c r="H4073" s="24"/>
      <x:c r="I4073" s="24" t="str">
        <x:v>gradadmissions</x:v>
      </x:c>
      <x:c r="J4073" s="24" t="n">
        <x:v>45844.2103587963</x:v>
      </x:c>
      <x:c r="K4073" s="24" t="str">
        <x:v>2025-07</x:v>
      </x:c>
      <x:c r="L4073" s="24" t="str">
        <x:v>Medium</x:v>
      </x:c>
      <x:c r="M4073" s="24" t="str">
        <x:v>Institution name</x:v>
      </x:c>
      <x:c r="N4073" s="24" t="str">
        <x:v>ETH Zurich | ETH Zürich</x:v>
      </x:c>
      <x:c r="O4073" s="24" t="str"/>
      <x:c r="P4073" s="24" t="str">
        <x:v>masters | course</x:v>
      </x:c>
      <x:c r="Q4073" s="24" t="str"/>
      <x:c r="R4073" s="24" t="n">
        <x:v>0</x:v>
      </x:c>
      <x:c r="S4073" s="24" t="n">
        <x:v>1</x:v>
      </x:c>
      <x:c r="T4073" s="24" t="n">
        <x:v>0.25</x:v>
      </x:c>
      <x:c r="U4073" s="24" t="str">
        <x:v>Computer Sciences</x:v>
      </x:c>
      <x:c r="V4073" s="24" t="str">
        <x:v>Which course to take ?</x:v>
      </x:c>
      <x:c r="W4073" s="24" t="str">
        <x:v>Hey, so I want to become an AI engineer / AI scientist . Which masters course would you rather recommend applying for in ETH Zurich ? The data science or the computer science with the machine intelligence track ? Any help and info on this would be appreciated, thanks !</x:v>
      </x:c>
      <x:c r="X4073" s="27" t="str">
        <x:v>https://www.reddit.com/r/gradadmissions/comments/1lst5mt/which_course_to_take/</x:v>
      </x:c>
      <x:c r="Y4073" s="27" t="str">
        <x:v>https://www.reddit.com/r/gradadmissions/comments/1lst5mt/which_course_to_take/</x:v>
      </x:c>
      <x:c r="Z4073" s="24" t="str"/>
      <x:c r="AA4073" s="24" t="str">
        <x:v>No</x:v>
      </x:c>
    </x:row>
    <x:row r="4074" ht="42" customHeight="1">
      <x:c r="A4074" s="21" t="str">
        <x:v>1ls15a0-14</x:v>
      </x:c>
      <x:c r="B4074" s="21" t="n">
        <x:v>14</x:v>
      </x:c>
      <x:c r="C4074" s="21" t="str">
        <x:v>QS</x:v>
      </x:c>
      <x:c r="D4074" s="21" t="n">
        <x:v>14</x:v>
      </x:c>
      <x:c r="E4074" s="21" t="str">
        <x:v>Stanford University</x:v>
      </x:c>
      <x:c r="F4074" s="21" t="str">
        <x:v>MS Sustainability Science and Practice</x:v>
      </x:c>
      <x:c r="G4074" s="21" t="str">
        <x:v>13</x:v>
      </x:c>
      <x:c r="H4074" s="21"/>
      <x:c r="I4074" s="21" t="str">
        <x:v>gradadmissions</x:v>
      </x:c>
      <x:c r="J4074" s="21" t="n">
        <x:v>45843.17265046296</x:v>
      </x:c>
      <x:c r="K4074" s="21" t="str">
        <x:v>2025-07</x:v>
      </x:c>
      <x:c r="L4074" s="21" t="str">
        <x:v>Medium</x:v>
      </x:c>
      <x:c r="M4074" s="21" t="str">
        <x:v>Institution name</x:v>
      </x:c>
      <x:c r="N4074" s="21" t="str">
        <x:v>Stanford</x:v>
      </x:c>
      <x:c r="O4074" s="21" t="str"/>
      <x:c r="P4074" s="21" t="str">
        <x:v>master</x:v>
      </x:c>
      <x:c r="Q4074" s="21" t="str"/>
      <x:c r="R4074" s="21" t="n">
        <x:v>0</x:v>
      </x:c>
      <x:c r="S4074" s="21" t="n">
        <x:v>3</x:v>
      </x:c>
      <x:c r="T4074" s="21" t="n">
        <x:v>0.33000001311302185</x:v>
      </x:c>
      <x:c r="U4074" s="21" t="str">
        <x:v>General Advice</x:v>
      </x:c>
      <x:c r="V4074" s="21" t="str">
        <x:v>PhD in CS/HCI (US, International)</x:v>
      </x:c>
      <x:c r="W4074" s="21" t="str">
        <x:v>I'm a Master's Student (international, Asia-based), and I'm looking to apply for good PhD institutes. I have a bit of an odd portfolio, and I would appreciate realistic feedback on my chances. My research is probably the strongest part of my cv: one first-authored full paper at the highest conference in our field, two more first-authored papers at conferences a tier below the former, plus around 3 co-authored papers in similar conferences. However, my Bachelor's GPA is a bit rubbish (around 3.1/4.0), although I recovered through my Master's GPA (around 3.8/4.0). Also, My LoR situation isn't looking too good either; basically all of my research was done without external collaborators, so there really aren't many professors that I could request a letter from. In addition, I have basically no work/intern experience at companies. Is this still a reasonable record to present myself to the highest-tier schools (MIT, CMU, Stanford etc.), especially considering the horrible situation for int. phd applicants in the US right now?</x:v>
      </x:c>
      <x:c r="X4074" s="26" t="str">
        <x:v>https://www.reddit.com/r/gradadmissions/comments/1ls15a0/phd_in_cshci_us_international/</x:v>
      </x:c>
      <x:c r="Y4074" s="26" t="str">
        <x:v>https://www.reddit.com/r/gradadmissions/comments/1ls15a0/phd_in_cshci_us_international/</x:v>
      </x:c>
      <x:c r="Z4074" s="21" t="str"/>
      <x:c r="AA4074" s="21" t="str">
        <x:v>No</x:v>
      </x:c>
    </x:row>
    <x:row r="4075" ht="42" customHeight="1">
      <x:c r="A4075" s="24" t="str">
        <x:v>1lrvv6l-11</x:v>
      </x:c>
      <x:c r="B4075" s="24" t="n">
        <x:v>11</x:v>
      </x:c>
      <x:c r="C4075" s="24" t="str">
        <x:v>QS</x:v>
      </x:c>
      <x:c r="D4075" s="24" t="n">
        <x:v>11</x:v>
      </x:c>
      <x:c r="E4075" s="24" t="str">
        <x:v>ETH Zurich</x:v>
      </x:c>
      <x:c r="F4075" s="24" t="str">
        <x:v>MSc Environmental Sciences</x:v>
      </x:c>
      <x:c r="G4075" s="24" t="n">
        <x:v>11</x:v>
      </x:c>
      <x:c r="H4075" s="24"/>
      <x:c r="I4075" s="24" t="str">
        <x:v>gradadmissions</x:v>
      </x:c>
      <x:c r="J4075" s="24" t="n">
        <x:v>45842.9621875</x:v>
      </x:c>
      <x:c r="K4075" s="24" t="str">
        <x:v>2025-07</x:v>
      </x:c>
      <x:c r="L4075" s="24" t="str">
        <x:v>Medium</x:v>
      </x:c>
      <x:c r="M4075" s="24" t="str">
        <x:v>Institution name</x:v>
      </x:c>
      <x:c r="N4075" s="24" t="str">
        <x:v>ETH Zurich | ETH Zürich</x:v>
      </x:c>
      <x:c r="O4075" s="24" t="str"/>
      <x:c r="P4075" s="24" t="str">
        <x:v>offer | msc | program</x:v>
      </x:c>
      <x:c r="Q4075" s="24" t="str"/>
      <x:c r="R4075" s="24" t="n">
        <x:v>0</x:v>
      </x:c>
      <x:c r="S4075" s="24" t="n">
        <x:v>9</x:v>
      </x:c>
      <x:c r="T4075" s="24" t="n">
        <x:v>0.5</x:v>
      </x:c>
      <x:c r="U4075" s="24" t="str">
        <x:v>Engineering</x:v>
      </x:c>
      <x:c r="V4075" s="24" t="str">
        <x:v>Would the MSc Mathematical Engineering program at Polimi be a good choice if my goal is to pursue a PhD at EPFL or ETHZ?</x:v>
      </x:c>
      <x:c r="W4075" s="24" t="str">
        <x:v>I have been admitted to the MSc Mathematical Engineering program at Politecnico di Milano. I am interested in pursuing a PhD in ML or Applied ML from EPFL or ETH Zurich. From publicly available information, it appears that most professors at Polimi do not have a strong publication record in top-tier ML conferences like NeurIPS, ICML, or IEEE-related venues. Only 2-3 faculty members seem to be actively engaged in AI/ML research. Given this, I would like to know whether pursuing this program at Polimi would be a good choice if my ultimate goal is to get into a top-tier PhD program in AI/ML in the EU. A bit of background about me: I completed my Bachelor’s in Electrical Engineering from one of the IITs in India. I have no prior research experience but do have two years of experience as a SDE. Polimi is the only MS offer I have at the moment.</x:v>
      </x:c>
      <x:c r="X4075" s="27" t="str">
        <x:v>https://www.reddit.com/r/gradadmissions/comments/1lrvv6l/would_the_msc_mathematical_engineering_program_at/</x:v>
      </x:c>
      <x:c r="Y4075" s="27" t="str">
        <x:v>https://www.reddit.com/r/gradadmissions/comments/1lrvv6l/would_the_msc_mathematical_engineering_program_at/</x:v>
      </x:c>
      <x:c r="Z4075" s="24" t="str"/>
      <x:c r="AA4075" s="24" t="str">
        <x:v>No</x:v>
      </x:c>
    </x:row>
    <x:row r="4076" ht="42" customHeight="1">
      <x:c r="A4076" s="21" t="str">
        <x:v>1lrvt3a-11</x:v>
      </x:c>
      <x:c r="B4076" s="21" t="n">
        <x:v>11</x:v>
      </x:c>
      <x:c r="C4076" s="21" t="str">
        <x:v>QS</x:v>
      </x:c>
      <x:c r="D4076" s="21" t="n">
        <x:v>11</x:v>
      </x:c>
      <x:c r="E4076" s="21" t="str">
        <x:v>ETH Zurich</x:v>
      </x:c>
      <x:c r="F4076" s="21" t="str">
        <x:v>MSc Environmental Sciences</x:v>
      </x:c>
      <x:c r="G4076" s="21" t="n">
        <x:v>11</x:v>
      </x:c>
      <x:c r="H4076" s="21"/>
      <x:c r="I4076" s="21" t="str">
        <x:v>GradSchool</x:v>
      </x:c>
      <x:c r="J4076" s="21" t="n">
        <x:v>45842.960173611114</x:v>
      </x:c>
      <x:c r="K4076" s="21" t="str">
        <x:v>2025-07</x:v>
      </x:c>
      <x:c r="L4076" s="21" t="str">
        <x:v>Medium</x:v>
      </x:c>
      <x:c r="M4076" s="21" t="str">
        <x:v>Institution name</x:v>
      </x:c>
      <x:c r="N4076" s="21" t="str">
        <x:v>ETH Zurich | ETH Zürich</x:v>
      </x:c>
      <x:c r="O4076" s="21" t="str"/>
      <x:c r="P4076" s="21" t="str">
        <x:v>offer | msc | program</x:v>
      </x:c>
      <x:c r="Q4076" s="21" t="str"/>
      <x:c r="R4076" s="21" t="n">
        <x:v>1</x:v>
      </x:c>
      <x:c r="S4076" s="21" t="n">
        <x:v>0</x:v>
      </x:c>
      <x:c r="T4076" s="21" t="n">
        <x:v>1</x:v>
      </x:c>
      <x:c r="U4076" s="21" t="str">
        <x:v>Admissions &amp; Applications</x:v>
      </x:c>
      <x:c r="V4076" s="21" t="str">
        <x:v>Would the MSc Mathematical Engineering program at Polimi be a good choice if my goal is to pursue a PhD at EPFL or ETHZ?</x:v>
      </x:c>
      <x:c r="W4076" s="21" t="str">
        <x:v>I have been admitted to the MSc Mathematical Engineering program at Politecnico di Milano. I am interested in pursuing a PhD in ML or Applied ML from EPFL or ETH Zurich. From publicly available information, it appears that most professors at Polimi do not have a strong publication record in top-tier ML conferences like NeurIPS, ICML, or IEEE-related venues. Only 2-3 faculty members seem to be actively engaged in AI/ML research. Given this, I would like to know whether pursuing this program at Polimi would be a good choice if my ultimate goal is to get into a top-tier PhD program in AI/ML in the EU. A bit of background about me: I completed my Bachelor’s in Electrical Engineering from one of the IITs in India. I have no prior research experience but do have two years of experience as a SDE. Polimi is the only MS offer I have at the moment.</x:v>
      </x:c>
      <x:c r="X4076" s="26" t="str">
        <x:v>https://www.reddit.com/r/GradSchool/comments/1lrvt3a/would_the_msc_mathematical_engineering_program_at/</x:v>
      </x:c>
      <x:c r="Y4076" s="26" t="str">
        <x:v>https://www.reddit.com/r/GradSchool/comments/1lrvt3a/would_the_msc_mathematical_engineering_program_at/</x:v>
      </x:c>
      <x:c r="Z4076" s="21" t="str"/>
      <x:c r="AA4076" s="21" t="str">
        <x:v>No</x:v>
      </x:c>
    </x:row>
    <x:row r="4077" ht="42" customHeight="1">
      <x:c r="A4077" s="24" t="str">
        <x:v>1lrtnja-14</x:v>
      </x:c>
      <x:c r="B4077" s="24" t="n">
        <x:v>14</x:v>
      </x:c>
      <x:c r="C4077" s="24" t="str">
        <x:v>QS</x:v>
      </x:c>
      <x:c r="D4077" s="24" t="n">
        <x:v>14</x:v>
      </x:c>
      <x:c r="E4077" s="24" t="str">
        <x:v>Stanford University</x:v>
      </x:c>
      <x:c r="F4077" s="24" t="str">
        <x:v>MS Sustainability Science and Practice</x:v>
      </x:c>
      <x:c r="G4077" s="24" t="str">
        <x:v>13</x:v>
      </x:c>
      <x:c r="H4077" s="24"/>
      <x:c r="I4077" s="24" t="str">
        <x:v>gradadmissions</x:v>
      </x:c>
      <x:c r="J4077" s="24" t="n">
        <x:v>45842.88761574074</x:v>
      </x:c>
      <x:c r="K4077" s="24" t="str">
        <x:v>2025-07</x:v>
      </x:c>
      <x:c r="L4077" s="24" t="str">
        <x:v>Medium</x:v>
      </x:c>
      <x:c r="M4077" s="24" t="str">
        <x:v>Institution name</x:v>
      </x:c>
      <x:c r="N4077" s="24" t="str">
        <x:v>Stanford</x:v>
      </x:c>
      <x:c r="O4077" s="24" t="str"/>
      <x:c r="P4077" s="24" t="str">
        <x:v>master | graduate | program</x:v>
      </x:c>
      <x:c r="Q4077" s="24" t="str"/>
      <x:c r="R4077" s="24" t="n">
        <x:v>0</x:v>
      </x:c>
      <x:c r="S4077" s="24" t="n">
        <x:v>2</x:v>
      </x:c>
      <x:c r="T4077" s="24" t="n">
        <x:v>0.5</x:v>
      </x:c>
      <x:c r="U4077" s="24" t="str">
        <x:v>Computer Sciences</x:v>
      </x:c>
      <x:c r="V4077" s="24" t="str">
        <x:v>how likely to get into a top tier CS PhD program with low undergrad GPA but top tier first-author publications</x:v>
      </x:c>
      <x:c r="W4077" s="24" t="str">
        <x:v>I am an international applicant (studied at a foreign university), my undergrad GPA is 3.10, my Master's GPA is 4 (on a 4 scale). I have two first-author publications at ICML as well as two second-author publications at mid-tier conferences. I also have experience as a research assistant and teaching assistant at my home university. Besides this, I have done some presentations at other universities in my country (our educational system is very bad, so neither my uni nor my recommenders are renowned in their fields compared with US faculty - my uni is, however, accredited by a US regional accreditor as well as other international accreditations, and it has a large alumni network that made it up to top tier graduate programs in the US.) Can my undergrad GPA be a disqualifier at places like MIT, Berkeley, CMU, or Stanford? I was also thinking of trying my luck with respected places that have low-ranked CS departments, like Harvard, UC, or Penn. Besides this, I am also trying my luck this September with departments that may not be obsessed too much with GPA (as far as I know), such as Georgia Tech or the University of Wisconsin at Madison. I would love to hear from someone who has h...</x:v>
      </x:c>
      <x:c r="X4077" s="27" t="str">
        <x:v>https://www.reddit.com/r/gradadmissions/comments/1lrtnja/how_likely_to_get_into_a_top_tier_cs_phd_program/</x:v>
      </x:c>
      <x:c r="Y4077" s="27" t="str">
        <x:v>https://www.reddit.com/r/gradadmissions/comments/1lrtnja/how_likely_to_get_into_a_top_tier_cs_phd_program/</x:v>
      </x:c>
      <x:c r="Z4077" s="24" t="str"/>
      <x:c r="AA4077" s="24" t="str">
        <x:v>No</x:v>
      </x:c>
    </x:row>
    <x:row r="4078" ht="42" customHeight="1">
      <x:c r="A4078" s="21" t="str">
        <x:v>1lrmxv7-9</x:v>
      </x:c>
      <x:c r="B4078" s="21" t="n">
        <x:v>9</x:v>
      </x:c>
      <x:c r="C4078" s="21" t="str">
        <x:v>QS</x:v>
      </x:c>
      <x:c r="D4078" s="21" t="n">
        <x:v>9</x:v>
      </x:c>
      <x:c r="E4078" s="21" t="str">
        <x:v>McGill University</x:v>
      </x:c>
      <x:c r="F4078" s="21" t="str">
        <x:v>MSc Geography - Sustainability Science and Environmental Management research theme</x:v>
      </x:c>
      <x:c r="G4078" s="21" t="str">
        <x:v>9</x:v>
      </x:c>
      <x:c r="H4078" s="21"/>
      <x:c r="I4078" s="21" t="str">
        <x:v>gradadmissions</x:v>
      </x:c>
      <x:c r="J4078" s="21" t="n">
        <x:v>45842.68556712963</x:v>
      </x:c>
      <x:c r="K4078" s="21" t="str">
        <x:v>2025-07</x:v>
      </x:c>
      <x:c r="L4078" s="21" t="str">
        <x:v>Medium</x:v>
      </x:c>
      <x:c r="M4078" s="21" t="str">
        <x:v>Institution name</x:v>
      </x:c>
      <x:c r="N4078" s="21" t="str">
        <x:v>McGill</x:v>
      </x:c>
      <x:c r="O4078" s="21" t="str"/>
      <x:c r="P4078" s="21" t="str">
        <x:v>accepted | offer | program</x:v>
      </x:c>
      <x:c r="Q4078" s="21" t="str"/>
      <x:c r="R4078" s="21" t="n">
        <x:v>1</x:v>
      </x:c>
      <x:c r="S4078" s="21" t="n">
        <x:v>0</x:v>
      </x:c>
      <x:c r="T4078" s="21" t="n">
        <x:v>0.6700000166893005</x:v>
      </x:c>
      <x:c r="U4078" s="21" t="str">
        <x:v>Engineering</x:v>
      </x:c>
      <x:c r="V4078" s="21" t="str">
        <x:v>Received a late offer to Mcgill</x:v>
      </x:c>
      <x:c r="W4078" s="21" t="str">
        <x:v>MEng ECE Applied Artificial Intelligence. New program under MEng ECE starting this Fall. Have I been accepted late because I was their second choice (lol)? Not seen admissions being rolled out this late. I accepted myself to Waterloo for MEng ECE with Co-op. Is it worth going for it with no co-op option?</x:v>
      </x:c>
      <x:c r="X4078" s="26" t="str">
        <x:v>https://www.reddit.com/r/gradadmissions/comments/1lrmxv7/received_a_late_offer_to_mcgill/</x:v>
      </x:c>
      <x:c r="Y4078" s="26" t="str">
        <x:v>https://i.redd.it/l2drv256wvaf1.jpeg</x:v>
      </x:c>
      <x:c r="Z4078" s="21" t="str"/>
      <x:c r="AA4078" s="21" t="str">
        <x:v>No</x:v>
      </x:c>
    </x:row>
    <x:row r="4079" ht="42" customHeight="1">
      <x:c r="A4079" s="24" t="str">
        <x:v>1lrc2q5-19</x:v>
      </x:c>
      <x:c r="B4079" s="24" t="n">
        <x:v>19</x:v>
      </x:c>
      <x:c r="C4079" s="24" t="str">
        <x:v>QS</x:v>
      </x:c>
      <x:c r="D4079" s="24" t="n">
        <x:v>19</x:v>
      </x:c>
      <x:c r="E4079" s="24" t="str">
        <x:v>University of Bristol</x:v>
      </x:c>
      <x:c r="F4079" s="24" t="str">
        <x:v>MSc Environmental Policy and Management</x:v>
      </x:c>
      <x:c r="G4079" s="24" t="str">
        <x:v>19</x:v>
      </x:c>
      <x:c r="H4079" s="24"/>
      <x:c r="I4079" s="24" t="str">
        <x:v>gradadmissions</x:v>
      </x:c>
      <x:c r="J4079" s="24" t="n">
        <x:v>45842.282638888886</x:v>
      </x:c>
      <x:c r="K4079" s="24" t="str">
        <x:v>2025-07</x:v>
      </x:c>
      <x:c r="L4079" s="24" t="str">
        <x:v>Medium</x:v>
      </x:c>
      <x:c r="M4079" s="24" t="str">
        <x:v>Institution name</x:v>
      </x:c>
      <x:c r="N4079" s="24" t="str">
        <x:v>University of Bristol</x:v>
      </x:c>
      <x:c r="O4079" s="24" t="str"/>
      <x:c r="P4079" s="24" t="str">
        <x:v>offer | msc | program | course | career</x:v>
      </x:c>
      <x:c r="Q4079" s="24" t="str"/>
      <x:c r="R4079" s="24" t="n">
        <x:v>1</x:v>
      </x:c>
      <x:c r="S4079" s="24" t="n">
        <x:v>1</x:v>
      </x:c>
      <x:c r="T4079" s="24" t="n">
        <x:v>1</x:v>
      </x:c>
      <x:c r="U4079" s="24" t="str">
        <x:v>Computer Sciences</x:v>
      </x:c>
      <x:c r="V4079" s="24" t="str">
        <x:v>Got a Conditional Offer from University of Bristol for MSc Data Science – Should I Go for It?</x:v>
      </x:c>
      <x:c r="W4079" s="24" t="str">
        <x:v>So I randomly applied to the University of Bristol for the MSc Data Science program without doing much research (kind of a spur-of-the-moment thing), and I just got a conditional offer. Anyone here studying or have studied Data Science at Bristol? How’s the course, faculty, industry exposure, and career opportunities? Would love some honest insights before I commit. Thanks in advance!</x:v>
      </x:c>
      <x:c r="X4079" s="27" t="str">
        <x:v>https://www.reddit.com/r/gradadmissions/comments/1lrc2q5/got_a_conditional_offer_from_university_of/</x:v>
      </x:c>
      <x:c r="Y4079" s="27" t="str">
        <x:v>https://www.reddit.com/r/gradadmissions/comments/1lrc2q5/got_a_conditional_offer_from_university_of/</x:v>
      </x:c>
      <x:c r="Z4079" s="24" t="str"/>
      <x:c r="AA4079" s="24" t="str">
        <x:v>No</x:v>
      </x:c>
    </x:row>
    <x:row r="4080" ht="42" customHeight="1">
      <x:c r="A4080" s="21" t="str">
        <x:v>1lqzvam-2</x:v>
      </x:c>
      <x:c r="B4080" s="21" t="n">
        <x:v>2</x:v>
      </x:c>
      <x:c r="C4080" s="21" t="str">
        <x:v>QS</x:v>
      </x:c>
      <x:c r="D4080" s="21" t="n">
        <x:v>2</x:v>
      </x:c>
      <x:c r="E4080" s="21" t="str">
        <x:v>University of Toronto</x:v>
      </x:c>
      <x:c r="F4080" s="21" t="str">
        <x:v>Master of Environment &amp; Sustainability</x:v>
      </x:c>
      <x:c r="G4080" s="21" t="str">
        <x:v>2</x:v>
      </x:c>
      <x:c r="H4080" s="21"/>
      <x:c r="I4080" s="21" t="str">
        <x:v>GradSchool</x:v>
      </x:c>
      <x:c r="J4080" s="21" t="n">
        <x:v>45841.849444444444</x:v>
      </x:c>
      <x:c r="K4080" s="21" t="str">
        <x:v>2025-07</x:v>
      </x:c>
      <x:c r="L4080" s="21" t="str">
        <x:v>Medium</x:v>
      </x:c>
      <x:c r="M4080" s="21" t="str">
        <x:v>Institution name</x:v>
      </x:c>
      <x:c r="N4080" s="21" t="str">
        <x:v>University of Toronto | UofT</x:v>
      </x:c>
      <x:c r="O4080" s="21" t="str"/>
      <x:c r="P4080" s="21" t="str">
        <x:v>offer | master | graduate | grad school | program | tuition | scholarship | internship</x:v>
      </x:c>
      <x:c r="Q4080" s="21" t="str"/>
      <x:c r="R4080" s="21" t="n">
        <x:v>1</x:v>
      </x:c>
      <x:c r="S4080" s="21" t="n">
        <x:v>1</x:v>
      </x:c>
      <x:c r="T4080" s="21" t="n">
        <x:v>1</x:v>
      </x:c>
      <x:c r="U4080" s="21" t="str">
        <x:v>Admissions &amp; Applications</x:v>
      </x:c>
      <x:c r="V4080" s="21" t="str">
        <x:v>Torn between a ‘safe’ grad program and Cambridge: is the debt worth the adventure?</x:v>
      </x:c>
      <x:c r="W4080" s="21" t="str">
        <x:v>I’m a recent engineering grad (23 years old) trying to decide between two graduate programs and could really use 100% brutal honest, critical input. My professional goals: I studied engineering but want to pivot more into biotech, either in bioinformatics or bioengineering (but on the computational side). I have experience in both fields from my undergraduate internships, but I want to solidify my knowledge with grad school **Option 1: Master of Applied Computing at the University of Toronto (Data Science for Biology stream)** * Tuition is \~35k CAD, and the co-op averages 60k pay. I’d live at home, which saves money but limits independence (my family won’t let me move out until I’m married — first gen immigrant family). * 100% coursework: 1/3 in CS, 1/3 in bio and 1/3 in stats * Pros * Good chance to land a co-op at a biotech or medtech company → financial stability sooner * Only 8 months of courses * I feel like its more easy to get bio-related coursework done with this program * Cons * I did my undergrad at UofT and did not enjoy it for the most part * Continue living at home * Feel like my stream is pretty niche and I think most people (in the Data Science for Biology stream...</x:v>
      </x:c>
      <x:c r="X4080" s="26" t="str">
        <x:v>https://www.reddit.com/r/GradSchool/comments/1lqzvam/torn_between_a_safe_grad_program_and_cambridge_is/</x:v>
      </x:c>
      <x:c r="Y4080" s="26" t="str">
        <x:v>https://www.reddit.com/r/GradSchool/comments/1lqzvam/torn_between_a_safe_grad_program_and_cambridge_is/</x:v>
      </x:c>
      <x:c r="Z4080" s="21" t="str"/>
      <x:c r="AA4080" s="21" t="str">
        <x:v>No</x:v>
      </x:c>
    </x:row>
    <x:row r="4081" ht="42" customHeight="1">
      <x:c r="A4081" s="24" t="str">
        <x:v>1lqnm3m-14</x:v>
      </x:c>
      <x:c r="B4081" s="24" t="n">
        <x:v>14</x:v>
      </x:c>
      <x:c r="C4081" s="24" t="str">
        <x:v>QS</x:v>
      </x:c>
      <x:c r="D4081" s="24" t="n">
        <x:v>14</x:v>
      </x:c>
      <x:c r="E4081" s="24" t="str">
        <x:v>Stanford University</x:v>
      </x:c>
      <x:c r="F4081" s="24" t="str">
        <x:v>MS Sustainability Science and Practice</x:v>
      </x:c>
      <x:c r="G4081" s="24" t="str">
        <x:v>13</x:v>
      </x:c>
      <x:c r="H4081" s="24"/>
      <x:c r="I4081" s="24" t="str">
        <x:v>gradadmissions</x:v>
      </x:c>
      <x:c r="J4081" s="24" t="n">
        <x:v>45841.495208333334</x:v>
      </x:c>
      <x:c r="K4081" s="24" t="str">
        <x:v>2025-07</x:v>
      </x:c>
      <x:c r="L4081" s="24" t="str">
        <x:v>Medium</x:v>
      </x:c>
      <x:c r="M4081" s="24" t="str">
        <x:v>Institution name</x:v>
      </x:c>
      <x:c r="N4081" s="24" t="str">
        <x:v>Stanford</x:v>
      </x:c>
      <x:c r="O4081" s="24" t="str"/>
      <x:c r="P4081" s="24" t="str">
        <x:v>application | acceptance | graduate</x:v>
      </x:c>
      <x:c r="Q4081" s="24" t="str"/>
      <x:c r="R4081" s="24" t="n">
        <x:v>0</x:v>
      </x:c>
      <x:c r="S4081" s="24" t="n">
        <x:v>12</x:v>
      </x:c>
      <x:c r="T4081" s="24" t="n">
        <x:v>0.3100000023841858</x:v>
      </x:c>
      <x:c r="U4081" s="24" t="str">
        <x:v>Education</x:v>
      </x:c>
      <x:c r="V4081" s="24" t="str">
        <x:v>This year I got into Harvard after doing things the right way</x:v>
      </x:c>
      <x:c r="W4081" s="24" t="str">
        <x:v>https://preview.redd.it/gj99m308enaf1.png?width=1024&amp;format=png&amp;auto=webp&amp;s=c28b799612fd336899c303bd7979d7b9e07cae59 Last year, I made a mistake that cost me everything I submitted a personal statement generated by ChatGPT. It got flagged, and my Stanford application was disqualified. That school had been my top choice, and I lost it because I took a shortcut. I was devastated. But instead of giving up, I took a different path: I committed to learning how to write properly, ethically, and with my own voice. I studied everything I could about academic writing and personal statements. I focused on clarity, structure, research alignment, and originality. I wrote and rewrote until I understood the process. This year, I reapplied to different universities, including Harvard, and last month, I got the acceptance letter. (Still feels surreal.) I’m not saying this to brag. I’m saying it because a lot of us are tempted to look for quick fixes, especially when deadlines hit. But in graduate admissions, *how you think and express yourself* is the whole point. The shortcut isn’t worth it. If anyone here is struggling with their SOP or academic writing, I’m happy to share the resource that h...</x:v>
      </x:c>
      <x:c r="X4081" s="27" t="str">
        <x:v>https://www.reddit.com/r/gradadmissions/comments/1lqnm3m/this_year_i_got_into_harvard_after_doing_things/</x:v>
      </x:c>
      <x:c r="Y4081" s="27" t="str">
        <x:v>https://www.reddit.com/r/gradadmissions/comments/1lqnm3m/this_year_i_got_into_harvard_after_doing_things/</x:v>
      </x:c>
      <x:c r="Z4081" s="24" t="str"/>
      <x:c r="AA4081" s="24" t="str">
        <x:v>No</x:v>
      </x:c>
    </x:row>
    <x:row r="4082" ht="42" customHeight="1">
      <x:c r="A4082" s="21" t="str">
        <x:v>1lqhb02-14</x:v>
      </x:c>
      <x:c r="B4082" s="21" t="n">
        <x:v>14</x:v>
      </x:c>
      <x:c r="C4082" s="21" t="str">
        <x:v>QS</x:v>
      </x:c>
      <x:c r="D4082" s="21" t="n">
        <x:v>14</x:v>
      </x:c>
      <x:c r="E4082" s="21" t="str">
        <x:v>Stanford University</x:v>
      </x:c>
      <x:c r="F4082" s="21" t="str">
        <x:v>MS Sustainability Science and Practice</x:v>
      </x:c>
      <x:c r="G4082" s="21" t="str">
        <x:v>13</x:v>
      </x:c>
      <x:c r="H4082" s="21"/>
      <x:c r="I4082" s="21" t="str">
        <x:v>gradadmissions</x:v>
      </x:c>
      <x:c r="J4082" s="21" t="n">
        <x:v>45841.21724537037</x:v>
      </x:c>
      <x:c r="K4082" s="21" t="str">
        <x:v>2025-07</x:v>
      </x:c>
      <x:c r="L4082" s="21" t="str">
        <x:v>Medium</x:v>
      </x:c>
      <x:c r="M4082" s="21" t="str">
        <x:v>Institution name</x:v>
      </x:c>
      <x:c r="N4082" s="21" t="str">
        <x:v>Stanford</x:v>
      </x:c>
      <x:c r="O4082" s="21" t="str"/>
      <x:c r="P4082" s="21" t="str">
        <x:v>masters</x:v>
      </x:c>
      <x:c r="Q4082" s="21" t="str"/>
      <x:c r="R4082" s="21" t="n">
        <x:v>1</x:v>
      </x:c>
      <x:c r="S4082" s="21" t="n">
        <x:v>1</x:v>
      </x:c>
      <x:c r="T4082" s="21" t="n">
        <x:v>1</x:v>
      </x:c>
      <x:c r="U4082" s="21" t="str">
        <x:v>Engineering</x:v>
      </x:c>
      <x:c r="V4082" s="21" t="str">
        <x:v>Does retaking courses in undergrad affect your admissions into US ivies for masters?</x:v>
      </x:c>
      <x:c r="W4082" s="21" t="str">
        <x:v>As per the title, I'm about to finish up my first year in EE and I (hopefully) want to go to the US for masters preferrably schools like Stanford. I've been struggling with depression and anxiety and am finally seeking medication but as a result my grades have tanked like real real bad, there's always an option to retake them but I think both grades will show on my transcript, let's say even if I do retake all my courses with bad grades and they become better, are my chances for getting in just non-existent atp?</x:v>
      </x:c>
      <x:c r="X4082" s="26" t="str">
        <x:v>https://www.reddit.com/r/gradadmissions/comments/1lqhb02/does_retaking_courses_in_undergrad_affect_your/</x:v>
      </x:c>
      <x:c r="Y4082" s="26" t="str">
        <x:v>https://www.reddit.com/r/gradadmissions/comments/1lqhb02/does_retaking_courses_in_undergrad_affect_your/</x:v>
      </x:c>
      <x:c r="Z4082" s="21" t="str"/>
      <x:c r="AA4082" s="21" t="str">
        <x:v>No</x:v>
      </x:c>
    </x:row>
    <x:row r="4083" ht="42" customHeight="1">
      <x:c r="A4083" s="24" t="str">
        <x:v>1lq46jr-81</x:v>
      </x:c>
      <x:c r="B4083" s="24" t="n">
        <x:v>81</x:v>
      </x:c>
      <x:c r="C4083" s="24" t="str">
        <x:v>THE</x:v>
      </x:c>
      <x:c r="D4083" s="24" t="n">
        <x:v>30</x:v>
      </x:c>
      <x:c r="E4083" s="24" t="str">
        <x:v>Arizona State University (Tempe)</x:v>
      </x:c>
      <x:c r="F4083" s="24" t="str">
        <x:v>Master of Sustainability Solutions</x:v>
      </x:c>
      <x:c r="G4083" s="24"/>
      <x:c r="H4083" s="24" t="n">
        <x:v>33</x:v>
      </x:c>
      <x:c r="I4083" s="24" t="str">
        <x:v>gradadmissions</x:v>
      </x:c>
      <x:c r="J4083" s="24" t="n">
        <x:v>45840.789826388886</x:v>
      </x:c>
      <x:c r="K4083" s="24" t="str">
        <x:v>2025-07</x:v>
      </x:c>
      <x:c r="L4083" s="24" t="str">
        <x:v>Medium</x:v>
      </x:c>
      <x:c r="M4083" s="24" t="str">
        <x:v>Institution name</x:v>
      </x:c>
      <x:c r="N4083" s="24" t="str">
        <x:v>ASU</x:v>
      </x:c>
      <x:c r="O4083" s="24" t="str"/>
      <x:c r="P4083" s="24" t="str">
        <x:v>masters | program</x:v>
      </x:c>
      <x:c r="Q4083" s="24" t="str"/>
      <x:c r="R4083" s="24" t="n">
        <x:v>2</x:v>
      </x:c>
      <x:c r="S4083" s="24" t="n">
        <x:v>0</x:v>
      </x:c>
      <x:c r="T4083" s="24" t="n">
        <x:v>0.75</x:v>
      </x:c>
      <x:c r="U4083" s="24" t="str">
        <x:v>Social Sciences</x:v>
      </x:c>
      <x:c r="V4083" s="24" t="str">
        <x:v>ASU Public Administration and Policy PhD</x:v>
      </x:c>
      <x:c r="W4083" s="24" t="str">
        <x:v>Hello! So I'm looking to eventually work in academia as a law school proffessor and so before I go to law school I was wanting to get a PhD both for the expirience in academic writing/reading and also because for jobs its helpful to have PhD in addition to a JD. ASU would be optimal for me to get my PhD at because its where Im getting my undergrad and masters and also I can live at home to save money for law school, which is the only point at which Im willing to start taking out student loans. My only problem is the expirience I have been getting has been much more tailored to getting into law school rather than a phd program. So I was wondering if anyone had any insights on how hard it is to get admitted to this program? Any information on what PhD admissions are looking for would also be much appreciated :) thank you!</x:v>
      </x:c>
      <x:c r="X4083" s="27" t="str">
        <x:v>https://www.reddit.com/r/gradadmissions/comments/1lq46jr/asu_public_administration_and_policy_phd/</x:v>
      </x:c>
      <x:c r="Y4083" s="27" t="str">
        <x:v>https://www.reddit.com/r/gradadmissions/comments/1lq46jr/asu_public_administration_and_policy_phd/</x:v>
      </x:c>
      <x:c r="Z4083" s="56" t="str">
        <x:v>Acronym-only institution match</x:v>
      </x:c>
      <x:c r="AA4083" s="24" t="str">
        <x:v>No</x:v>
      </x:c>
    </x:row>
    <x:row r="4084" ht="42" customHeight="1">
      <x:c r="A4084" s="21" t="str">
        <x:v>1lq3r7r-20</x:v>
      </x:c>
      <x:c r="B4084" s="21" t="n">
        <x:v>20</x:v>
      </x:c>
      <x:c r="C4084" s="21" t="str">
        <x:v>QS</x:v>
      </x:c>
      <x:c r="D4084" s="21" t="n">
        <x:v>20</x:v>
      </x:c>
      <x:c r="E4084" s="21" t="str">
        <x:v>New York University (NYU)</x:v>
      </x:c>
      <x:c r="F4084" s="21" t="str">
        <x:v>MS in Environmental Policy and Sustainability Management</x:v>
      </x:c>
      <x:c r="G4084" s="21" t="str">
        <x:v>20</x:v>
      </x:c>
      <x:c r="H4084" s="21"/>
      <x:c r="I4084" s="21" t="str">
        <x:v>gradadmissions</x:v>
      </x:c>
      <x:c r="J4084" s="21" t="n">
        <x:v>45840.77806712963</x:v>
      </x:c>
      <x:c r="K4084" s="21" t="str">
        <x:v>2025-07</x:v>
      </x:c>
      <x:c r="L4084" s="21" t="str">
        <x:v>Medium</x:v>
      </x:c>
      <x:c r="M4084" s="21" t="str">
        <x:v>Institution name</x:v>
      </x:c>
      <x:c r="N4084" s="21" t="str">
        <x:v>NYU</x:v>
      </x:c>
      <x:c r="O4084" s="21" t="str"/>
      <x:c r="P4084" s="21" t="str">
        <x:v>accepted | program</x:v>
      </x:c>
      <x:c r="Q4084" s="21" t="str"/>
      <x:c r="R4084" s="21" t="n">
        <x:v>0</x:v>
      </x:c>
      <x:c r="S4084" s="21" t="n">
        <x:v>0</x:v>
      </x:c>
      <x:c r="T4084" s="21" t="n">
        <x:v>0.5</x:v>
      </x:c>
      <x:c r="U4084" s="21" t="str">
        <x:v>Computational Sciences</x:v>
      </x:c>
      <x:c r="V4084" s="21" t="str">
        <x:v>Operations Research or something else</x:v>
      </x:c>
      <x:c r="W4084" s="21" t="str">
        <x:v># Me in a nutshell * **Age:** 23 (will be 24 by the time the program starts) * **Degrees:** * BS in CS (Indian college,3.7 GPA) * MS in Data Science (NYU Center for Data Science, 3.8 GPA) * **Research output:** * \~10 peer-reviewed papers (first-author on most) → ICAIF, ICMLA, IEEE Cluster “LLM × HPC,” ML in PL, ISMAC, a NeurIPS workshop, etc. * **Journal**: One accepted chapter (ACM book) + *under review at JMLR* (belief-distortion / KL-regularized inference). * Collabs with Berkeley Lab (NERSC) + MIT and NYU Professors * summer at Lawrence Berkeley National Lab hacking agentic summarizers for Perlmutter logs. * TA for grad-level probabilistic ML. * **GRE:** skipping where optional * **Work:** I have worked at a startup on neural networks for a year as well but i do not think that would be really helpful # Research lane - Obsessed with how agents update beliefs under stress. Built a KL-regularized, entropy-capped update with decaying trust; tested it on finance first (portfolio RL) and then on HPC ops (LLM-guided monitoring). Now I want to push the theory—mirror-descent vibe, causal interventions, all that jazz—and scale it to broader OR / decision problems. How do you guys dec...</x:v>
      </x:c>
      <x:c r="X4084" s="26" t="str">
        <x:v>https://www.reddit.com/r/gradadmissions/comments/1lq3r7r/operations_research_or_something_else/</x:v>
      </x:c>
      <x:c r="Y4084" s="26" t="str">
        <x:v>https://www.reddit.com/r/gradadmissions/comments/1lq3r7r/operations_research_or_something_else/</x:v>
      </x:c>
      <x:c r="Z4084" s="56" t="str">
        <x:v>Acronym-only institution match</x:v>
      </x:c>
      <x:c r="AA4084" s="21" t="str">
        <x:v>No</x:v>
      </x:c>
    </x:row>
    <x:row r="4085" ht="42" customHeight="1">
      <x:c r="A4085" s="24" t="str">
        <x:v>1lppl3f-14</x:v>
      </x:c>
      <x:c r="B4085" s="24" t="n">
        <x:v>14</x:v>
      </x:c>
      <x:c r="C4085" s="24" t="str">
        <x:v>QS</x:v>
      </x:c>
      <x:c r="D4085" s="24" t="n">
        <x:v>14</x:v>
      </x:c>
      <x:c r="E4085" s="24" t="str">
        <x:v>Stanford University</x:v>
      </x:c>
      <x:c r="F4085" s="24" t="str">
        <x:v>MS Sustainability Science and Practice</x:v>
      </x:c>
      <x:c r="G4085" s="24" t="str">
        <x:v>13</x:v>
      </x:c>
      <x:c r="H4085" s="24"/>
      <x:c r="I4085" s="24" t="str">
        <x:v>gradadmissions</x:v>
      </x:c>
      <x:c r="J4085" s="24" t="n">
        <x:v>45840.308969907404</x:v>
      </x:c>
      <x:c r="K4085" s="24" t="str">
        <x:v>2025-07</x:v>
      </x:c>
      <x:c r="L4085" s="24" t="str">
        <x:v>Medium</x:v>
      </x:c>
      <x:c r="M4085" s="24" t="str">
        <x:v>Institution name</x:v>
      </x:c>
      <x:c r="N4085" s="24" t="str">
        <x:v>Stanford University | Stanford</x:v>
      </x:c>
      <x:c r="O4085" s="24" t="str"/>
      <x:c r="P4085" s="24" t="str">
        <x:v>masters</x:v>
      </x:c>
      <x:c r="Q4085" s="24" t="str"/>
      <x:c r="R4085" s="24" t="n">
        <x:v>0</x:v>
      </x:c>
      <x:c r="S4085" s="24" t="n">
        <x:v>1</x:v>
      </x:c>
      <x:c r="T4085" s="24" t="n">
        <x:v>0.25</x:v>
      </x:c>
      <x:c r="U4085" s="24" t="str">
        <x:v>General Advice</x:v>
      </x:c>
      <x:c r="V4085" s="24" t="str">
        <x:v>Stanford from Jadavpur?</x:v>
      </x:c>
      <x:c r="W4085" s="24" t="str">
        <x:v>Has anyone ever gone to Stanford University for masters, after doing bachelor's (engg) from Jadavpur University? Or is it really that without IITs it's impossible</x:v>
      </x:c>
      <x:c r="X4085" s="27" t="str">
        <x:v>https://www.reddit.com/r/gradadmissions/comments/1lppl3f/stanford_from_jadavpur/</x:v>
      </x:c>
      <x:c r="Y4085" s="27" t="str">
        <x:v>https://www.reddit.com/r/gradadmissions/comments/1lppl3f/stanford_from_jadavpur/</x:v>
      </x:c>
      <x:c r="Z4085" s="24" t="str"/>
      <x:c r="AA4085" s="24" t="str">
        <x:v>No</x:v>
      </x:c>
    </x:row>
    <x:row r="4086" ht="42" customHeight="1">
      <x:c r="A4086" s="21" t="str">
        <x:v>1lpjdml-6</x:v>
      </x:c>
      <x:c r="B4086" s="21" t="n">
        <x:v>6</x:v>
      </x:c>
      <x:c r="C4086" s="21" t="str">
        <x:v>QS</x:v>
      </x:c>
      <x:c r="D4086" s="21" t="n">
        <x:v>6</x:v>
      </x:c>
      <x:c r="E4086" s="21" t="str">
        <x:v>The London School of Economics and Political Science (LSE)</x:v>
      </x:c>
      <x:c r="F4086" s="21" t="str">
        <x:v>MSc Environmental Policy and Regulation</x:v>
      </x:c>
      <x:c r="G4086" s="21" t="str">
        <x:v>6</x:v>
      </x:c>
      <x:c r="H4086" s="21"/>
      <x:c r="I4086" s="21" t="str">
        <x:v>gradadmissions</x:v>
      </x:c>
      <x:c r="J4086" s="21" t="n">
        <x:v>45840.064351851855</x:v>
      </x:c>
      <x:c r="K4086" s="21" t="str">
        <x:v>2025-07</x:v>
      </x:c>
      <x:c r="L4086" s="21" t="str">
        <x:v>Medium</x:v>
      </x:c>
      <x:c r="M4086" s="21" t="str">
        <x:v>Institution name</x:v>
      </x:c>
      <x:c r="N4086" s="21" t="str">
        <x:v>LSE</x:v>
      </x:c>
      <x:c r="O4086" s="21" t="str"/>
      <x:c r="P4086" s="21" t="str">
        <x:v>accepted | graduate | program | degree | scholarship | career</x:v>
      </x:c>
      <x:c r="Q4086" s="21" t="str"/>
      <x:c r="R4086" s="21" t="n">
        <x:v>2</x:v>
      </x:c>
      <x:c r="S4086" s="21" t="n">
        <x:v>5</x:v>
      </x:c>
      <x:c r="T4086" s="21" t="n">
        <x:v>1</x:v>
      </x:c>
      <x:c r="U4086" s="21" t="str">
        <x:v>General Advice</x:v>
      </x:c>
      <x:c r="V4086" s="21" t="str">
        <x:v>University of Chicago - Defer or Commit?</x:v>
      </x:c>
      <x:c r="W4086" s="21" t="str">
        <x:v>I was recently accepted into the MA in Computational Social Science (MACSS) at UChicago, and I love the program. The faculty are brilliant, the resources are incredible, and the career support and networking opportunities are exactly what I’ve been looking for. It honestly feels like a perfect fit and truthfully, I'm shocked I even got in. The issue is this: I was only offered $15K in scholarship, which leaves me with $102K in student loans across the two year degree. I’ve already submitted a request for an increase for both need and merit based scholarship, but even if that goes through, the UK programs I am exploring are still significantly more affordable. So my question is this. Should I commit now, or defer for a year and explore my chances at Oxford, Cambridge, LSE, or Columbia QMSS (yes, I know their aid is even worse than Chicago)? For context: * I got my BA from UC Berkeley * I may pursue a PhD eventually, possibly at UChicago or elsewhere * My interests sit at the intersection of tech, policy, OSINT, and human rights, especially in the context of digital repression and open-source investigations Would really appreciate advice from anyone who’s navigated this kind of ch...</x:v>
      </x:c>
      <x:c r="X4086" s="26" t="str">
        <x:v>https://www.reddit.com/r/gradadmissions/comments/1lpjdml/university_of_chicago_defer_or_commit/</x:v>
      </x:c>
      <x:c r="Y4086" s="26" t="str">
        <x:v>https://www.reddit.com/r/gradadmissions/comments/1lpjdml/university_of_chicago_defer_or_commit/</x:v>
      </x:c>
      <x:c r="Z4086" s="56" t="str">
        <x:v>Acronym-only institution match</x:v>
      </x:c>
      <x:c r="AA4086" s="21" t="str">
        <x:v>No</x:v>
      </x:c>
    </x:row>
    <x:row r="4087" ht="42" customHeight="1">
      <x:c r="A4087" s="24" t="str">
        <x:v>1lpjdml-13</x:v>
      </x:c>
      <x:c r="B4087" s="24" t="n">
        <x:v>13</x:v>
      </x:c>
      <x:c r="C4087" s="24" t="str">
        <x:v>QS</x:v>
      </x:c>
      <x:c r="D4087" s="24" t="n">
        <x:v>13</x:v>
      </x:c>
      <x:c r="E4087" s="24" t="str">
        <x:v>University of California, Berkeley (UCB)</x:v>
      </x:c>
      <x:c r="F4087" s="24" t="str">
        <x:v>Master of Climate Solutions</x:v>
      </x:c>
      <x:c r="G4087" s="24" t="n">
        <x:v>11</x:v>
      </x:c>
      <x:c r="H4087" s="24"/>
      <x:c r="I4087" s="24" t="str">
        <x:v>gradadmissions</x:v>
      </x:c>
      <x:c r="J4087" s="24" t="n">
        <x:v>45840.064351851855</x:v>
      </x:c>
      <x:c r="K4087" s="24" t="str">
        <x:v>2025-07</x:v>
      </x:c>
      <x:c r="L4087" s="24" t="str">
        <x:v>Medium</x:v>
      </x:c>
      <x:c r="M4087" s="24" t="str">
        <x:v>Institution name</x:v>
      </x:c>
      <x:c r="N4087" s="24" t="str">
        <x:v>UC Berkeley</x:v>
      </x:c>
      <x:c r="O4087" s="24" t="str"/>
      <x:c r="P4087" s="24" t="str">
        <x:v>accepted | graduate | program | degree | scholarship | career</x:v>
      </x:c>
      <x:c r="Q4087" s="24" t="str"/>
      <x:c r="R4087" s="24" t="n">
        <x:v>2</x:v>
      </x:c>
      <x:c r="S4087" s="24" t="n">
        <x:v>5</x:v>
      </x:c>
      <x:c r="T4087" s="24" t="n">
        <x:v>1</x:v>
      </x:c>
      <x:c r="U4087" s="24" t="str">
        <x:v>General Advice</x:v>
      </x:c>
      <x:c r="V4087" s="24" t="str">
        <x:v>University of Chicago - Defer or Commit?</x:v>
      </x:c>
      <x:c r="W4087" s="24" t="str">
        <x:v>I was recently accepted into the MA in Computational Social Science (MACSS) at UChicago, and I love the program. The faculty are brilliant, the resources are incredible, and the career support and networking opportunities are exactly what I’ve been looking for. It honestly feels like a perfect fit and truthfully, I'm shocked I even got in. The issue is this: I was only offered $15K in scholarship, which leaves me with $102K in student loans across the two year degree. I’ve already submitted a request for an increase for both need and merit based scholarship, but even if that goes through, the UK programs I am exploring are still significantly more affordable. So my question is this. Should I commit now, or defer for a year and explore my chances at Oxford, Cambridge, LSE, or Columbia QMSS (yes, I know their aid is even worse than Chicago)? For context: * I got my BA from UC Berkeley * I may pursue a PhD eventually, possibly at UChicago or elsewhere * My interests sit at the intersection of tech, policy, OSINT, and human rights, especially in the context of digital repression and open-source investigations Would really appreciate advice from anyone who’s navigated this kind of ch...</x:v>
      </x:c>
      <x:c r="X4087" s="27" t="str">
        <x:v>https://www.reddit.com/r/gradadmissions/comments/1lpjdml/university_of_chicago_defer_or_commit/</x:v>
      </x:c>
      <x:c r="Y4087" s="27" t="str">
        <x:v>https://www.reddit.com/r/gradadmissions/comments/1lpjdml/university_of_chicago_defer_or_commit/</x:v>
      </x:c>
      <x:c r="Z4087" s="24" t="str"/>
      <x:c r="AA4087" s="24" t="str">
        <x:v>No</x:v>
      </x:c>
    </x:row>
    <x:row r="4088" ht="42" customHeight="1">
      <x:c r="A4088" s="21" t="str">
        <x:v>1lpjcdw-6</x:v>
      </x:c>
      <x:c r="B4088" s="21" t="n">
        <x:v>6</x:v>
      </x:c>
      <x:c r="C4088" s="21" t="str">
        <x:v>QS</x:v>
      </x:c>
      <x:c r="D4088" s="21" t="n">
        <x:v>6</x:v>
      </x:c>
      <x:c r="E4088" s="21" t="str">
        <x:v>The London School of Economics and Political Science (LSE)</x:v>
      </x:c>
      <x:c r="F4088" s="21" t="str">
        <x:v>MSc Environmental Policy and Regulation</x:v>
      </x:c>
      <x:c r="G4088" s="21" t="str">
        <x:v>6</x:v>
      </x:c>
      <x:c r="H4088" s="21"/>
      <x:c r="I4088" s="21" t="str">
        <x:v>gradadmissions</x:v>
      </x:c>
      <x:c r="J4088" s="21" t="n">
        <x:v>45840.063125</x:v>
      </x:c>
      <x:c r="K4088" s="21" t="str">
        <x:v>2025-07</x:v>
      </x:c>
      <x:c r="L4088" s="21" t="str">
        <x:v>Medium</x:v>
      </x:c>
      <x:c r="M4088" s="21" t="str">
        <x:v>Institution name</x:v>
      </x:c>
      <x:c r="N4088" s="21" t="str">
        <x:v>LSE</x:v>
      </x:c>
      <x:c r="O4088" s="21" t="str"/>
      <x:c r="P4088" s="21" t="str">
        <x:v>accepted | graduate | program | degree | scholarship | career</x:v>
      </x:c>
      <x:c r="Q4088" s="21" t="str"/>
      <x:c r="R4088" s="21" t="n">
        <x:v>3</x:v>
      </x:c>
      <x:c r="S4088" s="21" t="n">
        <x:v>2</x:v>
      </x:c>
      <x:c r="T4088" s="21" t="n">
        <x:v>0.8100000023841858</x:v>
      </x:c>
      <x:c r="U4088" s="21" t="str">
        <x:v>Computational Sciences</x:v>
      </x:c>
      <x:c r="V4088" s="21" t="str">
        <x:v>University of Chicago - Defer or Commit?</x:v>
      </x:c>
      <x:c r="W4088" s="21" t="str">
        <x:v>I was recently accepted into the MA in Computational Social Science (MACSS) at UChicago, and I love the program. The faculty are brilliant, the resources are incredible, and the career support and networking opportunities are exactly what I’ve been looking for. It honestly feels like a perfect fit and truthfully, I'm shocked I even got in. The issue is this: I was only offered $15K in scholarship, which leaves me with $102K in student loans across the two year degree. I’ve already submitted a request for an increase for both need and merit based scholarship, but even if that goes through, the UK programs I am exploring are still significantly more affordable. So my question is this. Should I commit now, or defer for a year and explore my chances at Oxford, Cambridge, LSE, or Columbia QMSS (yes, I know their aid is even worse than Chicago)? For context: * I got my BA from UC Berkeley * I may pursue a PhD eventually, possibly at UChicago or elsewhere * My interests sit at the intersection of tech, policy, OSINT, and human rights, especially in the context of digital repression and open-source investigations Would really appreciate advice from anyone who’s navigated this kind of ch...</x:v>
      </x:c>
      <x:c r="X4088" s="26" t="str">
        <x:v>https://www.reddit.com/r/gradadmissions/comments/1lpjcdw/university_of_chicago_defer_or_commit/</x:v>
      </x:c>
      <x:c r="Y4088" s="26" t="str">
        <x:v>https://www.reddit.com/r/gradadmissions/comments/1lpjcdw/university_of_chicago_defer_or_commit/</x:v>
      </x:c>
      <x:c r="Z4088" s="56" t="str">
        <x:v>Acronym-only institution match</x:v>
      </x:c>
      <x:c r="AA4088" s="21" t="str">
        <x:v>No</x:v>
      </x:c>
    </x:row>
    <x:row r="4089" ht="42" customHeight="1">
      <x:c r="A4089" s="24" t="str">
        <x:v>1lpjcdw-13</x:v>
      </x:c>
      <x:c r="B4089" s="24" t="n">
        <x:v>13</x:v>
      </x:c>
      <x:c r="C4089" s="24" t="str">
        <x:v>QS</x:v>
      </x:c>
      <x:c r="D4089" s="24" t="n">
        <x:v>13</x:v>
      </x:c>
      <x:c r="E4089" s="24" t="str">
        <x:v>University of California, Berkeley (UCB)</x:v>
      </x:c>
      <x:c r="F4089" s="24" t="str">
        <x:v>Master of Climate Solutions</x:v>
      </x:c>
      <x:c r="G4089" s="24" t="n">
        <x:v>11</x:v>
      </x:c>
      <x:c r="H4089" s="24"/>
      <x:c r="I4089" s="24" t="str">
        <x:v>gradadmissions</x:v>
      </x:c>
      <x:c r="J4089" s="24" t="n">
        <x:v>45840.063125</x:v>
      </x:c>
      <x:c r="K4089" s="24" t="str">
        <x:v>2025-07</x:v>
      </x:c>
      <x:c r="L4089" s="24" t="str">
        <x:v>Medium</x:v>
      </x:c>
      <x:c r="M4089" s="24" t="str">
        <x:v>Institution name</x:v>
      </x:c>
      <x:c r="N4089" s="24" t="str">
        <x:v>UC Berkeley</x:v>
      </x:c>
      <x:c r="O4089" s="24" t="str"/>
      <x:c r="P4089" s="24" t="str">
        <x:v>accepted | graduate | program | degree | scholarship | career</x:v>
      </x:c>
      <x:c r="Q4089" s="24" t="str"/>
      <x:c r="R4089" s="24" t="n">
        <x:v>3</x:v>
      </x:c>
      <x:c r="S4089" s="24" t="n">
        <x:v>2</x:v>
      </x:c>
      <x:c r="T4089" s="24" t="n">
        <x:v>0.8100000023841858</x:v>
      </x:c>
      <x:c r="U4089" s="24" t="str">
        <x:v>Computational Sciences</x:v>
      </x:c>
      <x:c r="V4089" s="24" t="str">
        <x:v>University of Chicago - Defer or Commit?</x:v>
      </x:c>
      <x:c r="W4089" s="24" t="str">
        <x:v>I was recently accepted into the MA in Computational Social Science (MACSS) at UChicago, and I love the program. The faculty are brilliant, the resources are incredible, and the career support and networking opportunities are exactly what I’ve been looking for. It honestly feels like a perfect fit and truthfully, I'm shocked I even got in. The issue is this: I was only offered $15K in scholarship, which leaves me with $102K in student loans across the two year degree. I’ve already submitted a request for an increase for both need and merit based scholarship, but even if that goes through, the UK programs I am exploring are still significantly more affordable. So my question is this. Should I commit now, or defer for a year and explore my chances at Oxford, Cambridge, LSE, or Columbia QMSS (yes, I know their aid is even worse than Chicago)? For context: * I got my BA from UC Berkeley * I may pursue a PhD eventually, possibly at UChicago or elsewhere * My interests sit at the intersection of tech, policy, OSINT, and human rights, especially in the context of digital repression and open-source investigations Would really appreciate advice from anyone who’s navigated this kind of ch...</x:v>
      </x:c>
      <x:c r="X4089" s="27" t="str">
        <x:v>https://www.reddit.com/r/gradadmissions/comments/1lpjcdw/university_of_chicago_defer_or_commit/</x:v>
      </x:c>
      <x:c r="Y4089" s="27" t="str">
        <x:v>https://www.reddit.com/r/gradadmissions/comments/1lpjcdw/university_of_chicago_defer_or_commit/</x:v>
      </x:c>
      <x:c r="Z4089" s="24" t="str"/>
      <x:c r="AA4089" s="24" t="str">
        <x:v>No</x:v>
      </x:c>
    </x:row>
    <x:row r="4090" ht="42" customHeight="1">
      <x:c r="A4090" s="21" t="str">
        <x:v>1lpjbz3-6</x:v>
      </x:c>
      <x:c r="B4090" s="21" t="n">
        <x:v>6</x:v>
      </x:c>
      <x:c r="C4090" s="21" t="str">
        <x:v>QS</x:v>
      </x:c>
      <x:c r="D4090" s="21" t="n">
        <x:v>6</x:v>
      </x:c>
      <x:c r="E4090" s="21" t="str">
        <x:v>The London School of Economics and Political Science (LSE)</x:v>
      </x:c>
      <x:c r="F4090" s="21" t="str">
        <x:v>MSc Environmental Policy and Regulation</x:v>
      </x:c>
      <x:c r="G4090" s="21" t="str">
        <x:v>6</x:v>
      </x:c>
      <x:c r="H4090" s="21"/>
      <x:c r="I4090" s="21" t="str">
        <x:v>gradadmissions</x:v>
      </x:c>
      <x:c r="J4090" s="21" t="n">
        <x:v>45840.062743055554</x:v>
      </x:c>
      <x:c r="K4090" s="21" t="str">
        <x:v>2025-07</x:v>
      </x:c>
      <x:c r="L4090" s="21" t="str">
        <x:v>Medium</x:v>
      </x:c>
      <x:c r="M4090" s="21" t="str">
        <x:v>Institution name</x:v>
      </x:c>
      <x:c r="N4090" s="21" t="str">
        <x:v>LSE</x:v>
      </x:c>
      <x:c r="O4090" s="21" t="str"/>
      <x:c r="P4090" s="21" t="str">
        <x:v>accepted | graduate | program | degree | scholarship | career</x:v>
      </x:c>
      <x:c r="Q4090" s="21" t="str"/>
      <x:c r="R4090" s="21" t="n">
        <x:v>5</x:v>
      </x:c>
      <x:c r="S4090" s="21" t="n">
        <x:v>0</x:v>
      </x:c>
      <x:c r="T4090" s="21" t="n">
        <x:v>1</x:v>
      </x:c>
      <x:c r="U4090" s="21" t="str">
        <x:v>Applied Sciences</x:v>
      </x:c>
      <x:c r="V4090" s="21" t="str">
        <x:v>University of Chicago- Defer or Commit?</x:v>
      </x:c>
      <x:c r="W4090" s="21" t="str">
        <x:v>I was recently accepted into the MA in Computational Social Science (MACSS) at UChicago, and I love the program. The faculty are brilliant, the resources are incredible, and the career support and networking opportunities are exactly what I’ve been looking for. It honestly feels like a perfect fit and truthfully, I'm shocked I even got in. The issue is this: I was only offered $15K in scholarship, which leaves me with $102K in student loans across the two year degree. I’ve already submitted a request for an increase for both need and merit based scholarship, but even if that goes through, the UK programs I am exploring are still significantly more affordable. So my question is this. Should I commit now, or defer for a year and explore my chances at Oxford, Cambridge, LSE, or Columbia QMSS (yes, I know their aid is even worse than Chicago)? For context: * I got my BA from UC Berkeley * I may pursue a PhD eventually, possibly at UChicago or elsewhere * My interests sit at the intersection of tech, policy, OSINT, and human rights, especially in the context of digital repression and open-source investigations Would really appreciate advice from anyone who’s navigated this kind of ch...</x:v>
      </x:c>
      <x:c r="X4090" s="26" t="str">
        <x:v>https://www.reddit.com/r/gradadmissions/comments/1lpjbz3/university_of_chicago_defer_or_commit/</x:v>
      </x:c>
      <x:c r="Y4090" s="26" t="str">
        <x:v>https://www.reddit.com/r/gradadmissions/comments/1lpjbz3/university_of_chicago_defer_or_commit/</x:v>
      </x:c>
      <x:c r="Z4090" s="56" t="str">
        <x:v>Acronym-only institution match</x:v>
      </x:c>
      <x:c r="AA4090" s="21" t="str">
        <x:v>No</x:v>
      </x:c>
    </x:row>
    <x:row r="4091" ht="42" customHeight="1">
      <x:c r="A4091" s="24" t="str">
        <x:v>1lpjbz3-13</x:v>
      </x:c>
      <x:c r="B4091" s="24" t="n">
        <x:v>13</x:v>
      </x:c>
      <x:c r="C4091" s="24" t="str">
        <x:v>QS</x:v>
      </x:c>
      <x:c r="D4091" s="24" t="n">
        <x:v>13</x:v>
      </x:c>
      <x:c r="E4091" s="24" t="str">
        <x:v>University of California, Berkeley (UCB)</x:v>
      </x:c>
      <x:c r="F4091" s="24" t="str">
        <x:v>Master of Climate Solutions</x:v>
      </x:c>
      <x:c r="G4091" s="24" t="n">
        <x:v>11</x:v>
      </x:c>
      <x:c r="H4091" s="24"/>
      <x:c r="I4091" s="24" t="str">
        <x:v>gradadmissions</x:v>
      </x:c>
      <x:c r="J4091" s="24" t="n">
        <x:v>45840.062743055554</x:v>
      </x:c>
      <x:c r="K4091" s="24" t="str">
        <x:v>2025-07</x:v>
      </x:c>
      <x:c r="L4091" s="24" t="str">
        <x:v>Medium</x:v>
      </x:c>
      <x:c r="M4091" s="24" t="str">
        <x:v>Institution name</x:v>
      </x:c>
      <x:c r="N4091" s="24" t="str">
        <x:v>UC Berkeley</x:v>
      </x:c>
      <x:c r="O4091" s="24" t="str"/>
      <x:c r="P4091" s="24" t="str">
        <x:v>accepted | graduate | program | degree | scholarship | career</x:v>
      </x:c>
      <x:c r="Q4091" s="24" t="str"/>
      <x:c r="R4091" s="24" t="n">
        <x:v>5</x:v>
      </x:c>
      <x:c r="S4091" s="24" t="n">
        <x:v>0</x:v>
      </x:c>
      <x:c r="T4091" s="24" t="n">
        <x:v>1</x:v>
      </x:c>
      <x:c r="U4091" s="24" t="str">
        <x:v>Applied Sciences</x:v>
      </x:c>
      <x:c r="V4091" s="24" t="str">
        <x:v>University of Chicago- Defer or Commit?</x:v>
      </x:c>
      <x:c r="W4091" s="24" t="str">
        <x:v>I was recently accepted into the MA in Computational Social Science (MACSS) at UChicago, and I love the program. The faculty are brilliant, the resources are incredible, and the career support and networking opportunities are exactly what I’ve been looking for. It honestly feels like a perfect fit and truthfully, I'm shocked I even got in. The issue is this: I was only offered $15K in scholarship, which leaves me with $102K in student loans across the two year degree. I’ve already submitted a request for an increase for both need and merit based scholarship, but even if that goes through, the UK programs I am exploring are still significantly more affordable. So my question is this. Should I commit now, or defer for a year and explore my chances at Oxford, Cambridge, LSE, or Columbia QMSS (yes, I know their aid is even worse than Chicago)? For context: * I got my BA from UC Berkeley * I may pursue a PhD eventually, possibly at UChicago or elsewhere * My interests sit at the intersection of tech, policy, OSINT, and human rights, especially in the context of digital repression and open-source investigations Would really appreciate advice from anyone who’s navigated this kind of ch...</x:v>
      </x:c>
      <x:c r="X4091" s="27" t="str">
        <x:v>https://www.reddit.com/r/gradadmissions/comments/1lpjbz3/university_of_chicago_defer_or_commit/</x:v>
      </x:c>
      <x:c r="Y4091" s="27" t="str">
        <x:v>https://www.reddit.com/r/gradadmissions/comments/1lpjbz3/university_of_chicago_defer_or_commit/</x:v>
      </x:c>
      <x:c r="Z4091" s="24" t="str"/>
      <x:c r="AA4091" s="24" t="str">
        <x:v>No</x:v>
      </x:c>
    </x:row>
    <x:row r="4092" ht="42" customHeight="1">
      <x:c r="A4092" s="21" t="str">
        <x:v>1lpfapk-5</x:v>
      </x:c>
      <x:c r="B4092" s="21" t="n">
        <x:v>5</x:v>
      </x:c>
      <x:c r="C4092" s="21" t="str">
        <x:v>QS</x:v>
      </x:c>
      <x:c r="D4092" s="21" t="n">
        <x:v>5</x:v>
      </x:c>
      <x:c r="E4092" s="21" t="str">
        <x:v>University of British Columbia</x:v>
      </x:c>
      <x:c r="F4092" s="21" t="str">
        <x:v>Master of Engineering Leadership in Clean Energy Engineering</x:v>
      </x:c>
      <x:c r="G4092" s="21" t="str">
        <x:v>5</x:v>
      </x:c>
      <x:c r="H4092" s="21"/>
      <x:c r="I4092" s="21" t="str">
        <x:v>gradadmissions</x:v>
      </x:c>
      <x:c r="J4092" s="21" t="n">
        <x:v>45839.931435185186</x:v>
      </x:c>
      <x:c r="K4092" s="21" t="str">
        <x:v>2025-07</x:v>
      </x:c>
      <x:c r="L4092" s="21" t="str">
        <x:v>Medium</x:v>
      </x:c>
      <x:c r="M4092" s="21" t="str">
        <x:v>Institution name</x:v>
      </x:c>
      <x:c r="N4092" s="21" t="str">
        <x:v>UBC</x:v>
      </x:c>
      <x:c r="O4092" s="21" t="str"/>
      <x:c r="P4092" s="21" t="str">
        <x:v>admission | internship</x:v>
      </x:c>
      <x:c r="Q4092" s="21" t="str"/>
      <x:c r="R4092" s="21" t="n">
        <x:v>2</x:v>
      </x:c>
      <x:c r="S4092" s="21" t="n">
        <x:v>0</x:v>
      </x:c>
      <x:c r="T4092" s="21" t="n">
        <x:v>0.75</x:v>
      </x:c>
      <x:c r="U4092" s="21" t="str">
        <x:v>Applied Sciences</x:v>
      </x:c>
      <x:c r="V4092" s="21" t="str">
        <x:v>Chances of getting into UBC MEng or MASc with 76% Avg?</x:v>
      </x:c>
      <x:c r="W4092" s="21" t="str">
        <x:v>Hi all! I’m a recent Mechanical Engineering grad from the University of Waterloo, originally from Vancouver. I’m taking a year off from school to work at an engineering firm here in BC, but I’m hoping to apply for an MEng or MASc in Mechanical or Mechatronics Engineering for Fall 2026. UBC’s website says the admission average for grad studies is around 76% in the last two years of your studies. I finished with exactly a 76% average in my final two years at Waterloo. On top of that, I completed 6 internships during my undergrad, including 2 research-based ones. I was wondering if anyone has insight into how competitive that average is and whether my work/internship experience might help my chances. Would love to hear from anyone who’s gone through the process!</x:v>
      </x:c>
      <x:c r="X4092" s="26" t="str">
        <x:v>https://www.reddit.com/r/gradadmissions/comments/1lpfapk/chances_of_getting_into_ubc_meng_or_masc_with_76/</x:v>
      </x:c>
      <x:c r="Y4092" s="26" t="str">
        <x:v>https://www.reddit.com/r/gradadmissions/comments/1lpfapk/chances_of_getting_into_ubc_meng_or_masc_with_76/</x:v>
      </x:c>
      <x:c r="Z4092" s="56" t="str">
        <x:v>Acronym-only institution match</x:v>
      </x:c>
      <x:c r="AA4092" s="21" t="str">
        <x:v>No</x:v>
      </x:c>
    </x:row>
    <x:row r="4093" ht="42" customHeight="1">
      <x:c r="A4093" s="24" t="str">
        <x:v>1lpe54t-20</x:v>
      </x:c>
      <x:c r="B4093" s="24" t="n">
        <x:v>20</x:v>
      </x:c>
      <x:c r="C4093" s="24" t="str">
        <x:v>QS</x:v>
      </x:c>
      <x:c r="D4093" s="24" t="n">
        <x:v>20</x:v>
      </x:c>
      <x:c r="E4093" s="24" t="str">
        <x:v>New York University (NYU)</x:v>
      </x:c>
      <x:c r="F4093" s="24" t="str">
        <x:v>MS in Environmental Policy and Sustainability Management</x:v>
      </x:c>
      <x:c r="G4093" s="24" t="str">
        <x:v>20</x:v>
      </x:c>
      <x:c r="H4093" s="24"/>
      <x:c r="I4093" s="24" t="str">
        <x:v>gradadmissions</x:v>
      </x:c>
      <x:c r="J4093" s="24" t="n">
        <x:v>45839.89834490741</x:v>
      </x:c>
      <x:c r="K4093" s="24" t="str">
        <x:v>2025-07</x:v>
      </x:c>
      <x:c r="L4093" s="24" t="str">
        <x:v>Medium</x:v>
      </x:c>
      <x:c r="M4093" s="24" t="str">
        <x:v>Institution name</x:v>
      </x:c>
      <x:c r="N4093" s="24" t="str">
        <x:v>NYU</x:v>
      </x:c>
      <x:c r="O4093" s="24" t="str"/>
      <x:c r="P4093" s="24" t="str">
        <x:v>application | graduate | program | degree | internship | thesis | professor</x:v>
      </x:c>
      <x:c r="Q4093" s="24" t="str"/>
      <x:c r="R4093" s="24" t="n">
        <x:v>1</x:v>
      </x:c>
      <x:c r="S4093" s="24" t="n">
        <x:v>0</x:v>
      </x:c>
      <x:c r="T4093" s="24" t="n">
        <x:v>1</x:v>
      </x:c>
      <x:c r="U4093" s="24" t="str">
        <x:v>Business</x:v>
      </x:c>
      <x:c r="V4093" s="24" t="str">
        <x:v>Super nontraditional path - MMH admissions</x:v>
      </x:c>
      <x:c r="W4093" s="24" t="str">
        <x:v>I'm choosing to submit this post in gradadmissions instead of r/ MBA because those folks are a little insular, to say the least. I'm concerned about my chances of being admitted into either Cornell, BU, or NYU for their MMH/MS in Global Hospitality Management, and I'd like to talk through my situation. First, I'm a rising senior at a non-target university, but my concern lies with my choice to leave my elite SLAC in 2022. It was COVID, I had some personal and financial concerns, and I left with a 3.47 GPA after three semesters. Most of my coursework was in STEM--I was very lost academically and needed to take some time to find my path before returning to my undergrad. I ultimately decided to prioritize my health and simply transfer to a more local university. Even though I'm applying to MMH programs where my GPA is well within range at both of my undergrad universities, I'm still concerned about how the transfer down will read. Additionally, my work history is mixed. I didn't land any professional internships while in college. Although I'm anxiously working towards a summer '26 position, I worry that my application will read incomplete. I have relevant experience, but since I de...</x:v>
      </x:c>
      <x:c r="X4093" s="27" t="str">
        <x:v>https://www.reddit.com/r/gradadmissions/comments/1lpe54t/super_nontraditional_path_mmh_admissions/</x:v>
      </x:c>
      <x:c r="Y4093" s="27" t="str">
        <x:v>https://www.reddit.com/r/gradadmissions/comments/1lpe54t/super_nontraditional_path_mmh_admissions/</x:v>
      </x:c>
      <x:c r="Z4093" s="56" t="str">
        <x:v>Acronym-only institution match</x:v>
      </x:c>
      <x:c r="AA4093" s="24" t="str">
        <x:v>No</x:v>
      </x:c>
    </x:row>
    <x:row r="4094" ht="42" customHeight="1">
      <x:c r="A4094" s="21" t="str">
        <x:v>1lpbc2s-61</x:v>
      </x:c>
      <x:c r="B4094" s="21" t="n">
        <x:v>61</x:v>
      </x:c>
      <x:c r="C4094" s="21" t="str">
        <x:v>THE</x:v>
      </x:c>
      <x:c r="D4094" s="21" t="n">
        <x:v>10</x:v>
      </x:c>
      <x:c r="E4094" s="21" t="str">
        <x:v>University of Alberta</x:v>
      </x:c>
      <x:c r="F4094" s="21" t="str">
        <x:v>Master of Sustainability</x:v>
      </x:c>
      <x:c r="G4094" s="21"/>
      <x:c r="H4094" s="21" t="n">
        <x:v>10</x:v>
      </x:c>
      <x:c r="I4094" s="21" t="str">
        <x:v>GradSchool</x:v>
      </x:c>
      <x:c r="J4094" s="21" t="n">
        <x:v>45839.82142361111</x:v>
      </x:c>
      <x:c r="K4094" s="21" t="str">
        <x:v>2025-07</x:v>
      </x:c>
      <x:c r="L4094" s="21" t="str">
        <x:v>Medium</x:v>
      </x:c>
      <x:c r="M4094" s="21" t="str">
        <x:v>Institution name</x:v>
      </x:c>
      <x:c r="N4094" s="21" t="str">
        <x:v>University of Alberta</x:v>
      </x:c>
      <x:c r="O4094" s="21" t="str"/>
      <x:c r="P4094" s="21" t="str">
        <x:v>masters | grad school | program | scholarship | thesis</x:v>
      </x:c>
      <x:c r="Q4094" s="21" t="str"/>
      <x:c r="R4094" s="21" t="n">
        <x:v>0</x:v>
      </x:c>
      <x:c r="S4094" s="21" t="n">
        <x:v>6</x:v>
      </x:c>
      <x:c r="T4094" s="21" t="n">
        <x:v>0.5</x:v>
      </x:c>
      <x:c r="U4094" s="21" t="str"/>
      <x:c r="V4094" s="21" t="str">
        <x:v>Help Me Choose Grad School In France</x:v>
      </x:c>
      <x:c r="W4094" s="21" t="str">
        <x:v>I'm looking to apply for Masters program in France in about 2 years. For background, I graduated from University of Alberta (Canada) with B.Sc. Honours in Biochemistry. I did 2 years of academic research (which includes my undergraduate thesis project and 2 seasons of iGEM), and currently 1 year into working in industry as an R&amp;D scientist. Currently I live in Montréal so exposure to French naturally got me interested in studying in France in the near future. I want to pursue in any of the following for masters: Biochemistry, Biotechnology, Synthetic Biology. I also plan to do PhD after masters if possible. I'm looking at various option schools, and with limited amount of information I'm not certain yet what schools I want to study at. I frequently hear about Paris-Saclay, but Google doesn't seem to have much detailed information or review on the school other than the ranking. I also heard of Sorbonne university, in which people often comment on its richness in history, but not sure of its prestigiousness. Could someone knowledgeable in French grad school give me advice/overview/any comments that could help me choose a school? It'd be nice to hear about their international recog...</x:v>
      </x:c>
      <x:c r="X4094" s="26" t="str">
        <x:v>https://www.reddit.com/r/GradSchool/comments/1lpbc2s/help_me_choose_grad_school_in_france/</x:v>
      </x:c>
      <x:c r="Y4094" s="26" t="str">
        <x:v>https://www.reddit.com/r/GradSchool/comments/1lpbc2s/help_me_choose_grad_school_in_france/</x:v>
      </x:c>
      <x:c r="Z4094" s="21" t="str"/>
      <x:c r="AA4094" s="21" t="str">
        <x:v>No</x:v>
      </x:c>
    </x:row>
    <x:row r="4095" ht="42" customHeight="1">
      <x:c r="A4095" s="24" t="str">
        <x:v>1lp537j-20</x:v>
      </x:c>
      <x:c r="B4095" s="24" t="n">
        <x:v>20</x:v>
      </x:c>
      <x:c r="C4095" s="24" t="str">
        <x:v>QS</x:v>
      </x:c>
      <x:c r="D4095" s="24" t="n">
        <x:v>20</x:v>
      </x:c>
      <x:c r="E4095" s="24" t="str">
        <x:v>New York University (NYU)</x:v>
      </x:c>
      <x:c r="F4095" s="24" t="str">
        <x:v>MS in Environmental Policy and Sustainability Management</x:v>
      </x:c>
      <x:c r="G4095" s="24" t="str">
        <x:v>20</x:v>
      </x:c>
      <x:c r="H4095" s="24"/>
      <x:c r="I4095" s="24" t="str">
        <x:v>gradadmissions</x:v>
      </x:c>
      <x:c r="J4095" s="24" t="n">
        <x:v>45839.656805555554</x:v>
      </x:c>
      <x:c r="K4095" s="24" t="str">
        <x:v>2025-07</x:v>
      </x:c>
      <x:c r="L4095" s="24" t="str">
        <x:v>Medium</x:v>
      </x:c>
      <x:c r="M4095" s="24" t="str">
        <x:v>Institution name</x:v>
      </x:c>
      <x:c r="N4095" s="24" t="str">
        <x:v>NYU</x:v>
      </x:c>
      <x:c r="O4095" s="24" t="str"/>
      <x:c r="P4095" s="24" t="str">
        <x:v>accepted | masters | program | campus</x:v>
      </x:c>
      <x:c r="Q4095" s="24" t="str"/>
      <x:c r="R4095" s="24" t="n">
        <x:v>2</x:v>
      </x:c>
      <x:c r="S4095" s="24" t="n">
        <x:v>4</x:v>
      </x:c>
      <x:c r="T4095" s="24" t="n">
        <x:v>0.75</x:v>
      </x:c>
      <x:c r="U4095" s="24" t="str">
        <x:v>General Advice</x:v>
      </x:c>
      <x:c r="V4095" s="24" t="str">
        <x:v>NYU or Rutgers?</x:v>
      </x:c>
      <x:c r="W4095" s="24" t="str">
        <x:v>Hi everyone ! I was accepted into the Rutgers MHA program (Masters of Health Administration) and the NYU Wagner MPA program (Health Policy and Management). I got 20k in scholarships for both schools. Rutgers is in state for me, but I live over two hours away from campus so I’d have to dorm or find an apartment close by. I’ve always wanted to go to school in the NYC and I was so happy to be accepted into both programs, but especially NYU. However, my parents are discouraging me from going to NYU and it’s worrying me. They agreed to help fund my education, and I don’t want to put too much strain on them. Grad housing for both schools is very limited so I was looking at airbnbs, studios, and shared apartments. So far I found things in the 1500-3000 range for both. I was planning on working and having half paid for my parents. If anyone can add any insight on helping choose a program and navigating housing and finances it would really help.</x:v>
      </x:c>
      <x:c r="X4095" s="27" t="str">
        <x:v>https://www.reddit.com/r/gradadmissions/comments/1lp537j/nyu_or_rutgers/</x:v>
      </x:c>
      <x:c r="Y4095" s="27" t="str">
        <x:v>https://www.reddit.com/r/gradadmissions/comments/1lp537j/nyu_or_rutgers/</x:v>
      </x:c>
      <x:c r="Z4095" s="56" t="str">
        <x:v>Acronym-only institution match</x:v>
      </x:c>
      <x:c r="AA4095" s="24" t="str">
        <x:v>No</x:v>
      </x:c>
    </x:row>
    <x:row r="4096" ht="42" customHeight="1">
      <x:c r="A4096" s="21" t="str">
        <x:v>1lmtxsz-5</x:v>
      </x:c>
      <x:c r="B4096" s="21" t="n">
        <x:v>5</x:v>
      </x:c>
      <x:c r="C4096" s="21" t="str">
        <x:v>QS</x:v>
      </x:c>
      <x:c r="D4096" s="21" t="n">
        <x:v>5</x:v>
      </x:c>
      <x:c r="E4096" s="21" t="str">
        <x:v>University of British Columbia</x:v>
      </x:c>
      <x:c r="F4096" s="21" t="str">
        <x:v>Master of Engineering Leadership in Clean Energy Engineering</x:v>
      </x:c>
      <x:c r="G4096" s="21" t="str">
        <x:v>5</x:v>
      </x:c>
      <x:c r="H4096" s="21"/>
      <x:c r="I4096" s="21" t="str">
        <x:v>GradSchool</x:v>
      </x:c>
      <x:c r="J4096" s="21" t="n">
        <x:v>45836.773831018516</x:v>
      </x:c>
      <x:c r="K4096" s="21" t="str">
        <x:v>2025-06</x:v>
      </x:c>
      <x:c r="L4096" s="21" t="str">
        <x:v>Medium</x:v>
      </x:c>
      <x:c r="M4096" s="21" t="str">
        <x:v>Institution name</x:v>
      </x:c>
      <x:c r="N4096" s="21" t="str">
        <x:v>University of British Columbia</x:v>
      </x:c>
      <x:c r="O4096" s="21" t="str"/>
      <x:c r="P4096" s="21" t="str">
        <x:v>graduate | grad school | program | degree | course</x:v>
      </x:c>
      <x:c r="Q4096" s="21" t="str"/>
      <x:c r="R4096" s="21" t="n">
        <x:v>2</x:v>
      </x:c>
      <x:c r="S4096" s="21" t="n">
        <x:v>4</x:v>
      </x:c>
      <x:c r="T4096" s="21" t="n">
        <x:v>1</x:v>
      </x:c>
      <x:c r="U4096" s="21" t="str"/>
      <x:c r="V4096" s="21" t="str">
        <x:v>Would I even have a shot at grad school with my situation?</x:v>
      </x:c>
      <x:c r="W4096" s="21" t="str">
        <x:v>I wanted to go into experimental psychology for graduate studies, but I was unable to enroll into the honours program after transferring to the University of British Columbia from the University of Calgary. I was unable to attain the required prerequisites for the honours program after transferring during my 3rd due to Covid. If I wanted to get into honours, that will extend my undergraduate degree to 7 years. My cumulative psychology course average is 82%, and I got 81% for both PSYO 271 and 270. In terms of research experience, I have completed a directed studies and presented a poster based on a project done in PSYO 270 at an undergraduate research conference. I’m still looking for more research experiences before applying, but I’m not sure what my chances would be with my current stats. I would appreciate any feedback and suggestions. Thanks.</x:v>
      </x:c>
      <x:c r="X4096" s="26" t="str">
        <x:v>https://www.reddit.com/r/GradSchool/comments/1lmtxsz/would_i_even_have_a_shot_at_grad_school_with_my/</x:v>
      </x:c>
      <x:c r="Y4096" s="26" t="str">
        <x:v>https://www.reddit.com/r/GradSchool/comments/1lmtxsz/would_i_even_have_a_shot_at_grad_school_with_my/</x:v>
      </x:c>
      <x:c r="Z4096" s="21" t="str"/>
      <x:c r="AA4096" s="21" t="str">
        <x:v>No</x:v>
      </x:c>
    </x:row>
    <x:row r="4097" ht="42" customHeight="1">
      <x:c r="A4097" s="24" t="str">
        <x:v>1lf34bg-3</x:v>
      </x:c>
      <x:c r="B4097" s="24" t="n">
        <x:v>3</x:v>
      </x:c>
      <x:c r="C4097" s="24" t="str">
        <x:v>QS</x:v>
      </x:c>
      <x:c r="D4097" s="24" t="n">
        <x:v>3</x:v>
      </x:c>
      <x:c r="E4097" s="24" t="str">
        <x:v>UCL</x:v>
      </x:c>
      <x:c r="F4097" s="24" t="str">
        <x:v>Sustainable Resources: Economics, Policy and Transitions MSc</x:v>
      </x:c>
      <x:c r="G4097" s="24" t="str">
        <x:v>3</x:v>
      </x:c>
      <x:c r="H4097" s="24"/>
      <x:c r="I4097" s="24" t="str">
        <x:v>GradSchool</x:v>
      </x:c>
      <x:c r="J4097" s="24" t="n">
        <x:v>45827.240625</x:v>
      </x:c>
      <x:c r="K4097" s="24" t="str">
        <x:v>2025-06</x:v>
      </x:c>
      <x:c r="L4097" s="24" t="str">
        <x:v>Medium</x:v>
      </x:c>
      <x:c r="M4097" s="24" t="str">
        <x:v>Institution name</x:v>
      </x:c>
      <x:c r="N4097" s="24" t="str">
        <x:v>UCL</x:v>
      </x:c>
      <x:c r="O4097" s="24" t="str"/>
      <x:c r="P4097" s="24" t="str">
        <x:v>msc | programme</x:v>
      </x:c>
      <x:c r="Q4097" s="24" t="str"/>
      <x:c r="R4097" s="24" t="n">
        <x:v>1</x:v>
      </x:c>
      <x:c r="S4097" s="24" t="n">
        <x:v>7</x:v>
      </x:c>
      <x:c r="T4097" s="24" t="n">
        <x:v>0.6000000238418579</x:v>
      </x:c>
      <x:c r="U4097" s="24" t="str">
        <x:v>Admissions &amp; Applications</x:v>
      </x:c>
      <x:c r="V4097" s="24" t="str">
        <x:v>Chose Warwick over LSE/UCL</x:v>
      </x:c>
      <x:c r="W4097" s="24" t="str">
        <x:v>I am insane for choosing Warwick over LSE/UCL for my MSc in Statistics? I chose it cause its a better programme and Warwick is better at Maths/Stats. But now I'm worried I didn't take into account enough of reputation, especially in the US if I want to apply to PhD's? Have American institutions ever heard of Warwick, specifically Maths/Stats institutions?</x:v>
      </x:c>
      <x:c r="X4097" s="27" t="str">
        <x:v>https://www.reddit.com/r/GradSchool/comments/1lf34bg/chose_warwick_over_lseucl/</x:v>
      </x:c>
      <x:c r="Y4097" s="27" t="str">
        <x:v>https://www.reddit.com/r/GradSchool/comments/1lf34bg/chose_warwick_over_lseucl/</x:v>
      </x:c>
      <x:c r="Z4097" s="56" t="str">
        <x:v>Acronym-only institution match</x:v>
      </x:c>
      <x:c r="AA4097" s="24" t="str">
        <x:v>No</x:v>
      </x:c>
    </x:row>
    <x:row r="4098" ht="42" customHeight="1">
      <x:c r="A4098" s="21" t="str">
        <x:v>1lf34bg-6</x:v>
      </x:c>
      <x:c r="B4098" s="21" t="n">
        <x:v>6</x:v>
      </x:c>
      <x:c r="C4098" s="21" t="str">
        <x:v>QS</x:v>
      </x:c>
      <x:c r="D4098" s="21" t="n">
        <x:v>6</x:v>
      </x:c>
      <x:c r="E4098" s="21" t="str">
        <x:v>The London School of Economics and Political Science (LSE)</x:v>
      </x:c>
      <x:c r="F4098" s="21" t="str">
        <x:v>MSc Environmental Policy and Regulation</x:v>
      </x:c>
      <x:c r="G4098" s="21" t="str">
        <x:v>6</x:v>
      </x:c>
      <x:c r="H4098" s="21"/>
      <x:c r="I4098" s="21" t="str">
        <x:v>GradSchool</x:v>
      </x:c>
      <x:c r="J4098" s="21" t="n">
        <x:v>45827.240625</x:v>
      </x:c>
      <x:c r="K4098" s="21" t="str">
        <x:v>2025-06</x:v>
      </x:c>
      <x:c r="L4098" s="21" t="str">
        <x:v>Medium</x:v>
      </x:c>
      <x:c r="M4098" s="21" t="str">
        <x:v>Institution name</x:v>
      </x:c>
      <x:c r="N4098" s="21" t="str">
        <x:v>LSE</x:v>
      </x:c>
      <x:c r="O4098" s="21" t="str"/>
      <x:c r="P4098" s="21" t="str">
        <x:v>msc | programme</x:v>
      </x:c>
      <x:c r="Q4098" s="21" t="str"/>
      <x:c r="R4098" s="21" t="n">
        <x:v>1</x:v>
      </x:c>
      <x:c r="S4098" s="21" t="n">
        <x:v>7</x:v>
      </x:c>
      <x:c r="T4098" s="21" t="n">
        <x:v>0.6000000238418579</x:v>
      </x:c>
      <x:c r="U4098" s="21" t="str">
        <x:v>Admissions &amp; Applications</x:v>
      </x:c>
      <x:c r="V4098" s="21" t="str">
        <x:v>Chose Warwick over LSE/UCL</x:v>
      </x:c>
      <x:c r="W4098" s="21" t="str">
        <x:v>I am insane for choosing Warwick over LSE/UCL for my MSc in Statistics? I chose it cause its a better programme and Warwick is better at Maths/Stats. But now I'm worried I didn't take into account enough of reputation, especially in the US if I want to apply to PhD's? Have American institutions ever heard of Warwick, specifically Maths/Stats institutions?</x:v>
      </x:c>
      <x:c r="X4098" s="26" t="str">
        <x:v>https://www.reddit.com/r/GradSchool/comments/1lf34bg/chose_warwick_over_lseucl/</x:v>
      </x:c>
      <x:c r="Y4098" s="26" t="str">
        <x:v>https://www.reddit.com/r/GradSchool/comments/1lf34bg/chose_warwick_over_lseucl/</x:v>
      </x:c>
      <x:c r="Z4098" s="56" t="str">
        <x:v>Acronym-only institution match</x:v>
      </x:c>
      <x:c r="AA4098" s="21" t="str">
        <x:v>No</x:v>
      </x:c>
    </x:row>
    <x:row r="4099" ht="42" customHeight="1">
      <x:c r="A4099" s="24" t="str">
        <x:v>1lcyrip-21</x:v>
      </x:c>
      <x:c r="B4099" s="24" t="n">
        <x:v>21</x:v>
      </x:c>
      <x:c r="C4099" s="24" t="str">
        <x:v>QS</x:v>
      </x:c>
      <x:c r="D4099" s="24" t="n">
        <x:v>21</x:v>
      </x:c>
      <x:c r="E4099" s="24" t="str">
        <x:v>Pennsylvania State University</x:v>
      </x:c>
      <x:c r="F4099" s="24" t="str">
        <x:v>Master of Professional Studies in Renewable Energy and Sustainability Systems</x:v>
      </x:c>
      <x:c r="G4099" s="24" t="str">
        <x:v>21</x:v>
      </x:c>
      <x:c r="H4099" s="24"/>
      <x:c r="I4099" s="24" t="str">
        <x:v>GradSchool</x:v>
      </x:c>
      <x:c r="J4099" s="24" t="n">
        <x:v>45824.72190972222</x:v>
      </x:c>
      <x:c r="K4099" s="24" t="str">
        <x:v>2025-06</x:v>
      </x:c>
      <x:c r="L4099" s="24" t="str">
        <x:v>Medium</x:v>
      </x:c>
      <x:c r="M4099" s="24" t="str">
        <x:v>Institution name</x:v>
      </x:c>
      <x:c r="N4099" s="24" t="str">
        <x:v>Penn State</x:v>
      </x:c>
      <x:c r="O4099" s="24" t="str"/>
      <x:c r="P4099" s="24" t="str">
        <x:v>accepted</x:v>
      </x:c>
      <x:c r="Q4099" s="24" t="str"/>
      <x:c r="R4099" s="24" t="n">
        <x:v>1</x:v>
      </x:c>
      <x:c r="S4099" s="24" t="n">
        <x:v>0</x:v>
      </x:c>
      <x:c r="T4099" s="24" t="n">
        <x:v>1</x:v>
      </x:c>
      <x:c r="U4099" s="24" t="str">
        <x:v>Admissions &amp; Applications</x:v>
      </x:c>
      <x:c r="V4099" s="24" t="str">
        <x:v>Accepted to Purdue for MS in AI—should I accept or wait for decision from other schools - Penn State, NSU Florida, CTU (more listed below).</x:v>
      </x:c>
      <x:c r="W4099" s="24" t="str"/>
      <x:c r="X4099" s="27" t="str">
        <x:v>https://www.reddit.com/r/GradSchool/comments/1lcyrip/accepted_to_purdue_for_ms_in_aishould_i_accept_or/</x:v>
      </x:c>
      <x:c r="Y4099" s="27" t="str">
        <x:v>https://www.reddit.com/r/GradSchool/comments/1lcyrip/accepted_to_purdue_for_ms_in_aishould_i_accept_or/</x:v>
      </x:c>
      <x:c r="Z4099" s="24" t="str"/>
      <x:c r="AA4099" s="24" t="str">
        <x:v>No</x:v>
      </x:c>
    </x:row>
    <x:row r="4100" ht="42" customHeight="1">
      <x:c r="A4100" s="21" t="str">
        <x:v>1lcypzx-21</x:v>
      </x:c>
      <x:c r="B4100" s="21" t="n">
        <x:v>21</x:v>
      </x:c>
      <x:c r="C4100" s="21" t="str">
        <x:v>QS</x:v>
      </x:c>
      <x:c r="D4100" s="21" t="n">
        <x:v>21</x:v>
      </x:c>
      <x:c r="E4100" s="21" t="str">
        <x:v>Pennsylvania State University</x:v>
      </x:c>
      <x:c r="F4100" s="21" t="str">
        <x:v>Master of Professional Studies in Renewable Energy and Sustainability Systems</x:v>
      </x:c>
      <x:c r="G4100" s="21" t="str">
        <x:v>21</x:v>
      </x:c>
      <x:c r="H4100" s="21"/>
      <x:c r="I4100" s="21" t="str">
        <x:v>GradSchool</x:v>
      </x:c>
      <x:c r="J4100" s="21" t="n">
        <x:v>45824.720821759256</x:v>
      </x:c>
      <x:c r="K4100" s="21" t="str">
        <x:v>2025-06</x:v>
      </x:c>
      <x:c r="L4100" s="21" t="str">
        <x:v>Medium</x:v>
      </x:c>
      <x:c r="M4100" s="21" t="str">
        <x:v>Institution name</x:v>
      </x:c>
      <x:c r="N4100" s="21" t="str">
        <x:v>Penn State</x:v>
      </x:c>
      <x:c r="O4100" s="21" t="str"/>
      <x:c r="P4100" s="21" t="str">
        <x:v>accepted</x:v>
      </x:c>
      <x:c r="Q4100" s="21" t="str"/>
      <x:c r="R4100" s="21" t="n">
        <x:v>1</x:v>
      </x:c>
      <x:c r="S4100" s="21" t="n">
        <x:v>0</x:v>
      </x:c>
      <x:c r="T4100" s="21" t="n">
        <x:v>1</x:v>
      </x:c>
      <x:c r="U4100" s="21" t="str">
        <x:v>Admissions &amp; Applications</x:v>
      </x:c>
      <x:c r="V4100" s="21" t="str">
        <x:v>Accepted to Purdue for MS in AI—should I accept or wait for decision from other schools - Penn State, NSU Florida, CTU (more listed below)?</x:v>
      </x:c>
      <x:c r="W4100" s="21" t="str"/>
      <x:c r="X4100" s="26" t="str">
        <x:v>https://www.reddit.com/r/GradSchool/comments/1lcypzx/accepted_to_purdue_for_ms_in_aishould_i_accept_or/</x:v>
      </x:c>
      <x:c r="Y4100" s="26" t="str">
        <x:v>https://www.reddit.com/r/GradSchool/comments/1lcypzx/accepted_to_purdue_for_ms_in_aishould_i_accept_or/</x:v>
      </x:c>
      <x:c r="Z4100" s="21" t="str"/>
      <x:c r="AA4100" s="21" t="str">
        <x:v>No</x:v>
      </x:c>
    </x:row>
    <x:row r="4101" ht="42" customHeight="1">
      <x:c r="A4101" s="24" t="str">
        <x:v>1lcxs1p-21</x:v>
      </x:c>
      <x:c r="B4101" s="24" t="n">
        <x:v>21</x:v>
      </x:c>
      <x:c r="C4101" s="24" t="str">
        <x:v>QS</x:v>
      </x:c>
      <x:c r="D4101" s="24" t="n">
        <x:v>21</x:v>
      </x:c>
      <x:c r="E4101" s="24" t="str">
        <x:v>Pennsylvania State University</x:v>
      </x:c>
      <x:c r="F4101" s="24" t="str">
        <x:v>Master of Professional Studies in Renewable Energy and Sustainability Systems</x:v>
      </x:c>
      <x:c r="G4101" s="24" t="str">
        <x:v>21</x:v>
      </x:c>
      <x:c r="H4101" s="24"/>
      <x:c r="I4101" s="24" t="str">
        <x:v>GradSchool</x:v>
      </x:c>
      <x:c r="J4101" s="24" t="n">
        <x:v>45824.696550925924</x:v>
      </x:c>
      <x:c r="K4101" s="24" t="str">
        <x:v>2025-06</x:v>
      </x:c>
      <x:c r="L4101" s="24" t="str">
        <x:v>Medium</x:v>
      </x:c>
      <x:c r="M4101" s="24" t="str">
        <x:v>Institution name</x:v>
      </x:c>
      <x:c r="N4101" s="24" t="str">
        <x:v>Penn State</x:v>
      </x:c>
      <x:c r="O4101" s="24" t="str"/>
      <x:c r="P4101" s="24" t="str">
        <x:v>accepted</x:v>
      </x:c>
      <x:c r="Q4101" s="24" t="str"/>
      <x:c r="R4101" s="24" t="n">
        <x:v>1</x:v>
      </x:c>
      <x:c r="S4101" s="24" t="n">
        <x:v>0</x:v>
      </x:c>
      <x:c r="T4101" s="24" t="n">
        <x:v>1</x:v>
      </x:c>
      <x:c r="U4101" s="24" t="str"/>
      <x:c r="V4101" s="24" t="str">
        <x:v>Accepted to Purdue for MS in AI—should I accept or wait for decision from other schools - Penn State, NSU Florida, CTU (more listed below)?</x:v>
      </x:c>
      <x:c r="W4101" s="24" t="str"/>
      <x:c r="X4101" s="27" t="str">
        <x:v>https://www.reddit.com/r/GradSchool/comments/1lcxs1p/accepted_to_purdue_for_ms_in_aishould_i_accept_or/</x:v>
      </x:c>
      <x:c r="Y4101" s="27" t="str">
        <x:v>https://www.reddit.com/r/GradSchool/comments/1lcxs1p/accepted_to_purdue_for_ms_in_aishould_i_accept_or/</x:v>
      </x:c>
      <x:c r="Z4101" s="24" t="str"/>
      <x:c r="AA4101" s="24" t="str">
        <x:v>No</x:v>
      </x:c>
    </x:row>
    <x:row r="4102" ht="42" customHeight="1">
      <x:c r="A4102" s="21" t="str">
        <x:v>1lcir5b-81</x:v>
      </x:c>
      <x:c r="B4102" s="21" t="n">
        <x:v>81</x:v>
      </x:c>
      <x:c r="C4102" s="21" t="str">
        <x:v>THE</x:v>
      </x:c>
      <x:c r="D4102" s="21" t="n">
        <x:v>30</x:v>
      </x:c>
      <x:c r="E4102" s="21" t="str">
        <x:v>Arizona State University (Tempe)</x:v>
      </x:c>
      <x:c r="F4102" s="21" t="str">
        <x:v>Master of Sustainability Solutions</x:v>
      </x:c>
      <x:c r="G4102" s="21"/>
      <x:c r="H4102" s="21" t="n">
        <x:v>33</x:v>
      </x:c>
      <x:c r="I4102" s="21" t="str">
        <x:v>GradSchool</x:v>
      </x:c>
      <x:c r="J4102" s="21" t="n">
        <x:v>45824.143692129626</x:v>
      </x:c>
      <x:c r="K4102" s="21" t="str">
        <x:v>2025-06</x:v>
      </x:c>
      <x:c r="L4102" s="21" t="str">
        <x:v>Medium</x:v>
      </x:c>
      <x:c r="M4102" s="21" t="str">
        <x:v>Institution name</x:v>
      </x:c>
      <x:c r="N4102" s="21" t="str">
        <x:v>Arizona State University</x:v>
      </x:c>
      <x:c r="O4102" s="21" t="str"/>
      <x:c r="P4102" s="21" t="str">
        <x:v>offer | master | program | degree | professor</x:v>
      </x:c>
      <x:c r="Q4102" s="21" t="str"/>
      <x:c r="R4102" s="21" t="n">
        <x:v>2</x:v>
      </x:c>
      <x:c r="S4102" s="21" t="n">
        <x:v>1</x:v>
      </x:c>
      <x:c r="T4102" s="21" t="n">
        <x:v>1</x:v>
      </x:c>
      <x:c r="U4102" s="21" t="str"/>
      <x:c r="V4102" s="21" t="str">
        <x:v>Advice for an aspiring professor</x:v>
      </x:c>
      <x:c r="W4102" s="21" t="str">
        <x:v>Hi everyone, I just graduated with my Master's Degree in Sociology from Arizona State University. My aspiration is ultimately to teach sociology at the community college level and there are a few local colleges in my area that are hiring at the moment. While I've applied to these positions (and they all list having a Master's Degree as a minimum qualification), I feel under-qualified only having an MA (additionally, I have yet to gain any teaching experience, with my only experiencing in that sort of capacity being that I worked as an embedded tutor at the community college I began at in my undergrad. I don't know how long it takes to at least hear back for one of these positions, but I just don't have a good feeling about my chances. Because of this, there is part of me that wants to get a PhD, but the issue is that the only two programs in my area would take an additional 5 years to get through (as only a few of the courses from my Master's program transfer over). While these programs would offer assistantships (which would help re: experience), they're a decently long commute for me and it would be a long commitment. A former professor of mine (who has been something of a men...</x:v>
      </x:c>
      <x:c r="X4102" s="26" t="str">
        <x:v>https://www.reddit.com/r/GradSchool/comments/1lcir5b/advice_for_an_aspiring_professor/</x:v>
      </x:c>
      <x:c r="Y4102" s="26" t="str">
        <x:v>https://www.reddit.com/r/GradSchool/comments/1lcir5b/advice_for_an_aspiring_professor/</x:v>
      </x:c>
      <x:c r="Z4102" s="21" t="str"/>
      <x:c r="AA4102" s="21" t="str">
        <x:v>No</x:v>
      </x:c>
    </x:row>
    <x:row r="4103" ht="42" customHeight="1">
      <x:c r="A4103" s="24" t="str">
        <x:v>1lcgais-14</x:v>
      </x:c>
      <x:c r="B4103" s="24" t="n">
        <x:v>14</x:v>
      </x:c>
      <x:c r="C4103" s="24" t="str">
        <x:v>QS</x:v>
      </x:c>
      <x:c r="D4103" s="24" t="n">
        <x:v>14</x:v>
      </x:c>
      <x:c r="E4103" s="24" t="str">
        <x:v>Stanford University</x:v>
      </x:c>
      <x:c r="F4103" s="24" t="str">
        <x:v>MS Sustainability Science and Practice</x:v>
      </x:c>
      <x:c r="G4103" s="24" t="str">
        <x:v>13</x:v>
      </x:c>
      <x:c r="H4103" s="24"/>
      <x:c r="I4103" s="24" t="str">
        <x:v>GradSchool</x:v>
      </x:c>
      <x:c r="J4103" s="24" t="n">
        <x:v>45824.0531712963</x:v>
      </x:c>
      <x:c r="K4103" s="24" t="str">
        <x:v>2025-06</x:v>
      </x:c>
      <x:c r="L4103" s="24" t="str">
        <x:v>Medium</x:v>
      </x:c>
      <x:c r="M4103" s="24" t="str">
        <x:v>Institution name</x:v>
      </x:c>
      <x:c r="N4103" s="24" t="str">
        <x:v>Stanford</x:v>
      </x:c>
      <x:c r="O4103" s="24" t="str"/>
      <x:c r="P4103" s="24" t="str">
        <x:v>accepted | graduate | grad school</x:v>
      </x:c>
      <x:c r="Q4103" s="24" t="str"/>
      <x:c r="R4103" s="24" t="n">
        <x:v>2</x:v>
      </x:c>
      <x:c r="S4103" s="24" t="n">
        <x:v>0</x:v>
      </x:c>
      <x:c r="T4103" s="24" t="n">
        <x:v>1</x:v>
      </x:c>
      <x:c r="U4103" s="24" t="str">
        <x:v>Admissions &amp; Applications</x:v>
      </x:c>
      <x:c r="V4103" s="24" t="str">
        <x:v>What should I, a junior in undergraduate studies, be doing now to work towards my ideal grad school in ~2 years?</x:v>
      </x:c>
      <x:c r="W4103" s="24" t="str">
        <x:v>I'm a rising junior studying computer science and linguistics, and I'm hoping to go to graduate school studying Natural Language Processing, computational linguistics, pure computer science, etc. - anything in that realm! My dream is to be accepted into related programs at Stanford, UChicago, UMich, etc., and I'm working to cultivate a background suited for these goals. (But it goes without saying that I'm open to any grad school that allows me to pursue my passion.) *My current ideas/activities:* * Seeking research opportunities with professors in the fields I'm interested in, at the universities I hope to go to * Participating in research/internships related to my field every summer * Taking on leadership roles in extracurriculars related to my field of study * Trying to develop a "niche" as best I can in my undergrad Are there other activities/courses of action you might suggest? *My questions to current graduate students:* * What do you wish you had known when you were applying to graduate school? * What are the biggest determining factors in grad school admissions (previous research/research papers, extracurriculars, work experience, etc.)? * Any other advice you have - I'm...</x:v>
      </x:c>
      <x:c r="X4103" s="27" t="str">
        <x:v>https://www.reddit.com/r/GradSchool/comments/1lcgais/what_should_i_a_junior_in_undergraduate_studies/</x:v>
      </x:c>
      <x:c r="Y4103" s="27" t="str">
        <x:v>https://www.reddit.com/r/GradSchool/comments/1lcgais/what_should_i_a_junior_in_undergraduate_studies/</x:v>
      </x:c>
      <x:c r="Z4103" s="24" t="str"/>
      <x:c r="AA4103" s="24" t="str">
        <x:v>No</x:v>
      </x:c>
    </x:row>
    <x:row r="4104" ht="42" customHeight="1">
      <x:c r="A4104" s="21" t="str">
        <x:v>1lc97q5-81</x:v>
      </x:c>
      <x:c r="B4104" s="21" t="n">
        <x:v>81</x:v>
      </x:c>
      <x:c r="C4104" s="21" t="str">
        <x:v>THE</x:v>
      </x:c>
      <x:c r="D4104" s="21" t="n">
        <x:v>30</x:v>
      </x:c>
      <x:c r="E4104" s="21" t="str">
        <x:v>Arizona State University (Tempe)</x:v>
      </x:c>
      <x:c r="F4104" s="21" t="str">
        <x:v>Master of Sustainability Solutions</x:v>
      </x:c>
      <x:c r="G4104" s="21"/>
      <x:c r="H4104" s="21" t="n">
        <x:v>33</x:v>
      </x:c>
      <x:c r="I4104" s="21" t="str">
        <x:v>GradSchool</x:v>
      </x:c>
      <x:c r="J4104" s="21" t="n">
        <x:v>45823.82450231481</x:v>
      </x:c>
      <x:c r="K4104" s="21" t="str">
        <x:v>2025-06</x:v>
      </x:c>
      <x:c r="L4104" s="21" t="str">
        <x:v>Medium</x:v>
      </x:c>
      <x:c r="M4104" s="21" t="str">
        <x:v>Institution name</x:v>
      </x:c>
      <x:c r="N4104" s="21" t="str">
        <x:v>ASU</x:v>
      </x:c>
      <x:c r="O4104" s="21" t="str"/>
      <x:c r="P4104" s="21" t="str">
        <x:v>internship</x:v>
      </x:c>
      <x:c r="Q4104" s="21" t="str"/>
      <x:c r="R4104" s="21" t="n">
        <x:v>1</x:v>
      </x:c>
      <x:c r="S4104" s="21" t="n">
        <x:v>0</x:v>
      </x:c>
      <x:c r="T4104" s="21" t="n">
        <x:v>1</x:v>
      </x:c>
      <x:c r="U4104" s="21" t="str">
        <x:v>Academics</x:v>
      </x:c>
      <x:c r="V4104" s="21" t="str">
        <x:v>Advice for being competitive for astronomy grad programs?</x:v>
      </x:c>
      <x:c r="W4104" s="21" t="str">
        <x:v>Hey all, I'm a junior physics major interested in the PhD programs for astronomy at UofA and ASU but they are highly competitive. I've inquired about volunteering in some of the physics/astro faculty's labs in the upcoming semester and am intending on applying to REUs for next summer. I unfortunately did not get any kind of internship this summer so I'm spending this time self-teaching data science/ML and some mathematics. I thought about using open-source astronomy data to create some of my own projects, would this be helpful? Thanks in advance.</x:v>
      </x:c>
      <x:c r="X4104" s="26" t="str">
        <x:v>https://www.reddit.com/r/GradSchool/comments/1lc97q5/advice_for_being_competitive_for_astronomy_grad/</x:v>
      </x:c>
      <x:c r="Y4104" s="26" t="str">
        <x:v>https://www.reddit.com/r/GradSchool/comments/1lc97q5/advice_for_being_competitive_for_astronomy_grad/</x:v>
      </x:c>
      <x:c r="Z4104" s="56" t="str">
        <x:v>Acronym-only institution match</x:v>
      </x:c>
      <x:c r="AA4104" s="21" t="str">
        <x:v>No</x:v>
      </x:c>
    </x:row>
    <x:row r="4105" ht="42" customHeight="1">
      <x:c r="A4105" s="24" t="str">
        <x:v>1lbfbwm-20</x:v>
      </x:c>
      <x:c r="B4105" s="24" t="n">
        <x:v>20</x:v>
      </x:c>
      <x:c r="C4105" s="24" t="str">
        <x:v>QS</x:v>
      </x:c>
      <x:c r="D4105" s="24" t="n">
        <x:v>20</x:v>
      </x:c>
      <x:c r="E4105" s="24" t="str">
        <x:v>New York University (NYU)</x:v>
      </x:c>
      <x:c r="F4105" s="24" t="str">
        <x:v>MS in Environmental Policy and Sustainability Management</x:v>
      </x:c>
      <x:c r="G4105" s="24" t="str">
        <x:v>20</x:v>
      </x:c>
      <x:c r="H4105" s="24"/>
      <x:c r="I4105" s="24" t="str">
        <x:v>GradSchool</x:v>
      </x:c>
      <x:c r="J4105" s="24" t="n">
        <x:v>45822.76385416667</x:v>
      </x:c>
      <x:c r="K4105" s="24" t="str">
        <x:v>2025-06</x:v>
      </x:c>
      <x:c r="L4105" s="24" t="str">
        <x:v>Medium</x:v>
      </x:c>
      <x:c r="M4105" s="24" t="str">
        <x:v>Institution name</x:v>
      </x:c>
      <x:c r="N4105" s="24" t="str">
        <x:v>NYU</x:v>
      </x:c>
      <x:c r="O4105" s="24" t="str"/>
      <x:c r="P4105" s="24" t="str">
        <x:v>tuition</x:v>
      </x:c>
      <x:c r="Q4105" s="24" t="str"/>
      <x:c r="R4105" s="24" t="n">
        <x:v>0</x:v>
      </x:c>
      <x:c r="S4105" s="24" t="n">
        <x:v>1</x:v>
      </x:c>
      <x:c r="T4105" s="24" t="n">
        <x:v>0.5</x:v>
      </x:c>
      <x:c r="U4105" s="24" t="str"/>
      <x:c r="V4105" s="24" t="str">
        <x:v>Advice for prospective grad students: How I got full tuition to nyu</x:v>
      </x:c>
      <x:c r="W4105" s="24" t="str">
        <x:v>Hey everyone, wanted to share my story and insights! Hopefully this is helpful to someone out there thinking of applying.</x:v>
      </x:c>
      <x:c r="X4105" s="27" t="str">
        <x:v>https://www.reddit.com/r/GradSchool/comments/1lbfbwm/advice_for_prospective_grad_students_how_i_got/</x:v>
      </x:c>
      <x:c r="Y4105" s="27" t="str">
        <x:v>https://youtu.be/VljrwepAo-k?si=G3k9XEz8gGhf6WAj</x:v>
      </x:c>
      <x:c r="Z4105" s="56" t="str">
        <x:v>Acronym-only institution match</x:v>
      </x:c>
      <x:c r="AA4105" s="24" t="str">
        <x:v>No</x:v>
      </x:c>
    </x:row>
    <x:row r="4106" ht="42" customHeight="1">
      <x:c r="A4106" s="21" t="str">
        <x:v>1lbcmbg-81</x:v>
      </x:c>
      <x:c r="B4106" s="21" t="n">
        <x:v>81</x:v>
      </x:c>
      <x:c r="C4106" s="21" t="str">
        <x:v>THE</x:v>
      </x:c>
      <x:c r="D4106" s="21" t="n">
        <x:v>30</x:v>
      </x:c>
      <x:c r="E4106" s="21" t="str">
        <x:v>Arizona State University (Tempe)</x:v>
      </x:c>
      <x:c r="F4106" s="21" t="str">
        <x:v>Master of Sustainability Solutions</x:v>
      </x:c>
      <x:c r="G4106" s="21"/>
      <x:c r="H4106" s="21" t="n">
        <x:v>33</x:v>
      </x:c>
      <x:c r="I4106" s="21" t="str">
        <x:v>GradSchool</x:v>
      </x:c>
      <x:c r="J4106" s="21" t="n">
        <x:v>45822.6828125</x:v>
      </x:c>
      <x:c r="K4106" s="21" t="str">
        <x:v>2025-06</x:v>
      </x:c>
      <x:c r="L4106" s="21" t="str">
        <x:v>Medium</x:v>
      </x:c>
      <x:c r="M4106" s="21" t="str">
        <x:v>Institution name</x:v>
      </x:c>
      <x:c r="N4106" s="21" t="str">
        <x:v>ASU</x:v>
      </x:c>
      <x:c r="O4106" s="21" t="str"/>
      <x:c r="P4106" s="21" t="str">
        <x:v>graduate | program</x:v>
      </x:c>
      <x:c r="Q4106" s="21" t="str"/>
      <x:c r="R4106" s="21" t="n">
        <x:v>0</x:v>
      </x:c>
      <x:c r="S4106" s="21" t="n">
        <x:v>0</x:v>
      </x:c>
      <x:c r="T4106" s="21" t="n">
        <x:v>0.5</x:v>
      </x:c>
      <x:c r="U4106" s="21" t="str"/>
      <x:c r="V4106" s="21" t="str">
        <x:v>The East Asian Studies Graduate Program at ASU is Toxic</x:v>
      </x:c>
      <x:c r="W4106" s="21" t="str"/>
      <x:c r="X4106" s="26" t="str">
        <x:v>https://www.reddit.com/r/GradSchool/comments/1lbcmbg/the_east_asian_studies_graduate_program_at_asu_is/</x:v>
      </x:c>
      <x:c r="Y4106" s="26" t="str">
        <x:v>https://www.reddit.com/r/GradSchool/comments/1lbcmbg/the_east_asian_studies_graduate_program_at_asu_is/</x:v>
      </x:c>
      <x:c r="Z4106" s="56" t="str">
        <x:v>Acronym-only institution match</x:v>
      </x:c>
      <x:c r="AA4106" s="21" t="str">
        <x:v>No</x:v>
      </x:c>
    </x:row>
    <x:row r="4107" ht="42" customHeight="1">
      <x:c r="A4107" s="24" t="str">
        <x:v>1lb60ef-16</x:v>
      </x:c>
      <x:c r="B4107" s="24" t="n">
        <x:v>16</x:v>
      </x:c>
      <x:c r="C4107" s="24" t="str">
        <x:v>QS</x:v>
      </x:c>
      <x:c r="D4107" s="24" t="n">
        <x:v>16</x:v>
      </x:c>
      <x:c r="E4107" s="24" t="str">
        <x:v>The University of Sydney</x:v>
      </x:c>
      <x:c r="F4107" s="24" t="str">
        <x:v>Master of Sustainability</x:v>
      </x:c>
      <x:c r="G4107" s="24" t="str">
        <x:v>15</x:v>
      </x:c>
      <x:c r="H4107" s="24"/>
      <x:c r="I4107" s="24" t="str">
        <x:v>GradSchool</x:v>
      </x:c>
      <x:c r="J4107" s="24" t="n">
        <x:v>45822.458125</x:v>
      </x:c>
      <x:c r="K4107" s="24" t="str">
        <x:v>2025-06</x:v>
      </x:c>
      <x:c r="L4107" s="24" t="str">
        <x:v>Medium</x:v>
      </x:c>
      <x:c r="M4107" s="24" t="str">
        <x:v>Institution name</x:v>
      </x:c>
      <x:c r="N4107" s="24" t="str">
        <x:v>USYD</x:v>
      </x:c>
      <x:c r="O4107" s="24" t="str"/>
      <x:c r="P4107" s="24" t="str">
        <x:v>masters | grad school | degree</x:v>
      </x:c>
      <x:c r="Q4107" s="24" t="str"/>
      <x:c r="R4107" s="24" t="n">
        <x:v>0</x:v>
      </x:c>
      <x:c r="S4107" s="24" t="n">
        <x:v>2</x:v>
      </x:c>
      <x:c r="T4107" s="24" t="n">
        <x:v>0.3799999952316284</x:v>
      </x:c>
      <x:c r="U4107" s="24" t="str">
        <x:v>Admissions &amp; Applications</x:v>
      </x:c>
      <x:c r="V4107" s="24" t="str">
        <x:v>Considering Australia for Grad School, what are my chances of getting in?</x:v>
      </x:c>
      <x:c r="W4107" s="24" t="str">
        <x:v>I don't really know where else to post this but I completed my bachelors degree from GSU in the United States 6 months ago in computer science, and I have been interning at a small company since then. Because of how cooked the job market is and what the future of the country seemingly looks like, I have been considering going to Grad School outside the US next year. The only problem is, my GPA was kinda low (3.0 on the American scale) which might cause problems for me getting admissions in universities with good masters programs. Australian universities don't even accept GRE so I can't really offset my GPA with something else. Just to clarify, I am not an American citizen, I just graduated from high school and did my bachelors here. Is there any chance of me getting into Grad School in Aus? If not usyd, are there any particular universities I should target? Thanks!</x:v>
      </x:c>
      <x:c r="X4107" s="27" t="str">
        <x:v>https://www.reddit.com/r/GradSchool/comments/1lb60ef/considering_australia_for_grad_school_what_are_my/</x:v>
      </x:c>
      <x:c r="Y4107" s="27" t="str">
        <x:v>https://www.reddit.com/r/GradSchool/comments/1lb60ef/considering_australia_for_grad_school_what_are_my/</x:v>
      </x:c>
      <x:c r="Z4107" s="56" t="str">
        <x:v>Acronym-only institution match</x:v>
      </x:c>
      <x:c r="AA4107" s="24" t="str">
        <x:v>No</x:v>
      </x:c>
    </x:row>
    <x:row r="4108" ht="42" customHeight="1">
      <x:c r="A4108" s="21" t="str">
        <x:v>1lb1y81-20</x:v>
      </x:c>
      <x:c r="B4108" s="21" t="n">
        <x:v>20</x:v>
      </x:c>
      <x:c r="C4108" s="21" t="str">
        <x:v>QS</x:v>
      </x:c>
      <x:c r="D4108" s="21" t="n">
        <x:v>20</x:v>
      </x:c>
      <x:c r="E4108" s="21" t="str">
        <x:v>New York University (NYU)</x:v>
      </x:c>
      <x:c r="F4108" s="21" t="str">
        <x:v>MS in Environmental Policy and Sustainability Management</x:v>
      </x:c>
      <x:c r="G4108" s="21" t="str">
        <x:v>20</x:v>
      </x:c>
      <x:c r="H4108" s="21"/>
      <x:c r="I4108" s="21" t="str">
        <x:v>GradSchool</x:v>
      </x:c>
      <x:c r="J4108" s="21" t="n">
        <x:v>45822.26868055556</x:v>
      </x:c>
      <x:c r="K4108" s="21" t="str">
        <x:v>2025-06</x:v>
      </x:c>
      <x:c r="L4108" s="21" t="str">
        <x:v>Medium</x:v>
      </x:c>
      <x:c r="M4108" s="21" t="str">
        <x:v>Institution name</x:v>
      </x:c>
      <x:c r="N4108" s="21" t="str">
        <x:v>NYU</x:v>
      </x:c>
      <x:c r="O4108" s="21" t="str"/>
      <x:c r="P4108" s="21" t="str">
        <x:v>masters | grad school | program | degree</x:v>
      </x:c>
      <x:c r="Q4108" s="21" t="str"/>
      <x:c r="R4108" s="21" t="n">
        <x:v>1</x:v>
      </x:c>
      <x:c r="S4108" s="21" t="n">
        <x:v>1</x:v>
      </x:c>
      <x:c r="T4108" s="21" t="n">
        <x:v>0.6700000166893005</x:v>
      </x:c>
      <x:c r="U4108" s="21" t="str">
        <x:v>Admissions &amp; Applications</x:v>
      </x:c>
      <x:c r="V4108" s="21" t="str">
        <x:v>Getting into Grad School with a low GPA but Business Experience</x:v>
      </x:c>
      <x:c r="W4108" s="21" t="str">
        <x:v>I pursued a Math degree at NYU as Class of 2024 (so studied during the COVID years). I used to be excellent at high school (meaning straight A's in classes and not popularity/coolness in the real world). I want to believe it was the COVID years but I know it was all my fault for graduating with a low 3.2 GPA. Afterwards, I joined my dad's business of construction contractor work and real estate; this may sound amazing but we are still in the growing stage and I expect to take it to a new height over the next 5 years. That is, 5 or so years from now I want to pursue a masters program. I know that's a long time but I think it's smart to start planning and perhaps get your opinions. Given a 5 year schedule, I expect to ace GMAT/GRE to ensure a higher chance of getting in; I remember how I rushed through my SATs and managed a low score. (Thank god NYU only looked at my IB scores!) I am purposefully not trying to get into Harvard (or similar) MBA programs given how much more competitive their applications are. I don't want to get into a very tough program but definitely want a name school such as Harvard, MIT. I was thinking of programs such as MS in Real Estate or Business Analytics...</x:v>
      </x:c>
      <x:c r="X4108" s="26" t="str">
        <x:v>https://www.reddit.com/r/GradSchool/comments/1lb1y81/getting_into_grad_school_with_a_low_gpa_but/</x:v>
      </x:c>
      <x:c r="Y4108" s="26" t="str">
        <x:v>https://www.reddit.com/r/GradSchool/comments/1lb1y81/getting_into_grad_school_with_a_low_gpa_but/</x:v>
      </x:c>
      <x:c r="Z4108" s="56" t="str">
        <x:v>Acronym-only institution match</x:v>
      </x:c>
      <x:c r="AA4108" s="21" t="str">
        <x:v>No</x:v>
      </x:c>
    </x:row>
    <x:row r="4109" ht="42" customHeight="1">
      <x:c r="A4109" s="24" t="str">
        <x:v>1l8buap-2</x:v>
      </x:c>
      <x:c r="B4109" s="24" t="n">
        <x:v>2</x:v>
      </x:c>
      <x:c r="C4109" s="24" t="str">
        <x:v>QS</x:v>
      </x:c>
      <x:c r="D4109" s="24" t="n">
        <x:v>2</x:v>
      </x:c>
      <x:c r="E4109" s="24" t="str">
        <x:v>University of Toronto</x:v>
      </x:c>
      <x:c r="F4109" s="24" t="str">
        <x:v>Master of Environment &amp; Sustainability</x:v>
      </x:c>
      <x:c r="G4109" s="24" t="str">
        <x:v>2</x:v>
      </x:c>
      <x:c r="H4109" s="24"/>
      <x:c r="I4109" s="24" t="str">
        <x:v>GradSchool</x:v>
      </x:c>
      <x:c r="J4109" s="24" t="n">
        <x:v>45818.919641203705</x:v>
      </x:c>
      <x:c r="K4109" s="24" t="str">
        <x:v>2025-06</x:v>
      </x:c>
      <x:c r="L4109" s="24" t="str">
        <x:v>Medium</x:v>
      </x:c>
      <x:c r="M4109" s="24" t="str">
        <x:v>Institution name</x:v>
      </x:c>
      <x:c r="N4109" s="24" t="str">
        <x:v>University of Toronto | UofT</x:v>
      </x:c>
      <x:c r="O4109" s="24" t="str"/>
      <x:c r="P4109" s="24" t="str">
        <x:v>graduate | program | course</x:v>
      </x:c>
      <x:c r="Q4109" s="24" t="str"/>
      <x:c r="R4109" s="24" t="n">
        <x:v>1</x:v>
      </x:c>
      <x:c r="S4109" s="24" t="n">
        <x:v>0</x:v>
      </x:c>
      <x:c r="T4109" s="24" t="n">
        <x:v>1</x:v>
      </x:c>
      <x:c r="U4109" s="24" t="str">
        <x:v>Admissions &amp; Applications</x:v>
      </x:c>
      <x:c r="V4109" s="24" t="str">
        <x:v>Having a Graduate School Prerequisite with a D+ ? (University of Toronto)</x:v>
      </x:c>
      <x:c r="W4109" s="24" t="str">
        <x:v>I have been looking into the prerequisites of a grad program at Uoft, and for one of the necessary prereqs to apply, I unfortunately got a D+. There is no indication of a minimum required grade for the prereq on the programs page and therefore, I was wondering whether I should assume that a course with this grade can still technically fulfill the prereq requirement because I did pass the class. If it matters, the course in question is a 2nd year research methods course. Thank you!</x:v>
      </x:c>
      <x:c r="X4109" s="27" t="str">
        <x:v>https://www.reddit.com/r/GradSchool/comments/1l8buap/having_a_graduate_school_prerequisite_with_a_d/</x:v>
      </x:c>
      <x:c r="Y4109" s="27" t="str">
        <x:v>https://www.reddit.com/r/GradSchool/comments/1l8buap/having_a_graduate_school_prerequisite_with_a_d/</x:v>
      </x:c>
      <x:c r="Z4109" s="24" t="str"/>
      <x:c r="AA4109" s="24" t="str">
        <x:v>No</x:v>
      </x:c>
    </x:row>
    <x:row r="4110" ht="42" customHeight="1">
      <x:c r="A4110" s="21" t="str">
        <x:v>1l7nakp-20</x:v>
      </x:c>
      <x:c r="B4110" s="21" t="n">
        <x:v>20</x:v>
      </x:c>
      <x:c r="C4110" s="21" t="str">
        <x:v>QS</x:v>
      </x:c>
      <x:c r="D4110" s="21" t="n">
        <x:v>20</x:v>
      </x:c>
      <x:c r="E4110" s="21" t="str">
        <x:v>New York University (NYU)</x:v>
      </x:c>
      <x:c r="F4110" s="21" t="str">
        <x:v>MS in Environmental Policy and Sustainability Management</x:v>
      </x:c>
      <x:c r="G4110" s="21" t="str">
        <x:v>20</x:v>
      </x:c>
      <x:c r="H4110" s="21"/>
      <x:c r="I4110" s="21" t="str">
        <x:v>GradSchool</x:v>
      </x:c>
      <x:c r="J4110" s="21" t="n">
        <x:v>45818.09322916667</x:v>
      </x:c>
      <x:c r="K4110" s="21" t="str">
        <x:v>2025-06</x:v>
      </x:c>
      <x:c r="L4110" s="21" t="str">
        <x:v>Medium</x:v>
      </x:c>
      <x:c r="M4110" s="21" t="str">
        <x:v>Institution name</x:v>
      </x:c>
      <x:c r="N4110" s="21" t="str">
        <x:v>NYU</x:v>
      </x:c>
      <x:c r="O4110" s="21" t="str"/>
      <x:c r="P4110" s="21" t="str">
        <x:v>program</x:v>
      </x:c>
      <x:c r="Q4110" s="21" t="str"/>
      <x:c r="R4110" s="21" t="n">
        <x:v>1</x:v>
      </x:c>
      <x:c r="S4110" s="21" t="n">
        <x:v>1</x:v>
      </x:c>
      <x:c r="T4110" s="21" t="n">
        <x:v>1</x:v>
      </x:c>
      <x:c r="U4110" s="21" t="str">
        <x:v>Admissions &amp; Applications</x:v>
      </x:c>
      <x:c r="V4110" s="21" t="str">
        <x:v>NYU SPS MS Integrated Marketing vs Columbia Business School MS Marketing Science</x:v>
      </x:c>
      <x:c r="W4110" s="21" t="str">
        <x:v>Hi, I could be starting at nyu sps this year but I just found out about Columbia’s marketing science program— I’d have to wait another year to apply and I’d start in 2026. I really just want to start school now though, would it be smart to wait another year? Any advice or input from alumni from either program would be great. I am interested in brand management or marketing analytics in cosmetics or fashion. Thank you.</x:v>
      </x:c>
      <x:c r="X4110" s="26" t="str">
        <x:v>https://www.reddit.com/r/GradSchool/comments/1l7nakp/nyu_sps_ms_integrated_marketing_vs_columbia/</x:v>
      </x:c>
      <x:c r="Y4110" s="26" t="str">
        <x:v>https://www.reddit.com/r/GradSchool/comments/1l7nakp/nyu_sps_ms_integrated_marketing_vs_columbia/</x:v>
      </x:c>
      <x:c r="Z4110" s="56" t="str">
        <x:v>Acronym-only institution match</x:v>
      </x:c>
      <x:c r="AA4110" s="21" t="str">
        <x:v>No</x:v>
      </x:c>
    </x:row>
    <x:row r="4111" ht="42" customHeight="1">
      <x:c r="A4111" s="24" t="str">
        <x:v>1l6h1lr-5</x:v>
      </x:c>
      <x:c r="B4111" s="24" t="n">
        <x:v>5</x:v>
      </x:c>
      <x:c r="C4111" s="24" t="str">
        <x:v>QS</x:v>
      </x:c>
      <x:c r="D4111" s="24" t="n">
        <x:v>5</x:v>
      </x:c>
      <x:c r="E4111" s="24" t="str">
        <x:v>University of British Columbia</x:v>
      </x:c>
      <x:c r="F4111" s="24" t="str">
        <x:v>Master of Engineering Leadership in Clean Energy Engineering</x:v>
      </x:c>
      <x:c r="G4111" s="24" t="str">
        <x:v>5</x:v>
      </x:c>
      <x:c r="H4111" s="24"/>
      <x:c r="I4111" s="24" t="str">
        <x:v>GradSchool</x:v>
      </x:c>
      <x:c r="J4111" s="24" t="n">
        <x:v>45816.70883101852</x:v>
      </x:c>
      <x:c r="K4111" s="24" t="str">
        <x:v>2025-06</x:v>
      </x:c>
      <x:c r="L4111" s="24" t="str">
        <x:v>Medium</x:v>
      </x:c>
      <x:c r="M4111" s="24" t="str">
        <x:v>Institution name</x:v>
      </x:c>
      <x:c r="N4111" s="24" t="str">
        <x:v>UBC</x:v>
      </x:c>
      <x:c r="O4111" s="24" t="str"/>
      <x:c r="P4111" s="24" t="str"/>
      <x:c r="Q4111" s="24" t="str">
        <x:v>climate</x:v>
      </x:c>
      <x:c r="R4111" s="24" t="n">
        <x:v>0</x:v>
      </x:c>
      <x:c r="S4111" s="24" t="n">
        <x:v>10</x:v>
      </x:c>
      <x:c r="T4111" s="24" t="n">
        <x:v>0.33000001311302185</x:v>
      </x:c>
      <x:c r="U4111" s="24" t="str">
        <x:v>Admissions &amp; Applications</x:v>
      </x:c>
      <x:c r="V4111" s="24" t="str">
        <x:v>Applying TOP 20 CS programs in US. Should consider Canada/UK too?</x:v>
      </x:c>
      <x:c r="W4111" s="24" t="str">
        <x:v>Hi all, I’m planning to apply for a PhD in CS (AI/ML) in Fall 2026, targeting top 20 US programs in CS. My profile: 2 first-author papers at top-tier AI conferences (NeurIPS, ICML), co-author at AAAI, first-author at some lower-tier venues (e.g., GECCO), MS from a top Asian institution with a good GPA, and valedictorian in undergrad. I’m increasingly concerned about NSF funding cuts and the current political climate in the US. Things seem to be heading downhill, and I’m honestly quite worried. Should I also consider applying outside the US, specifically to Canada (e.g., Toronto, UBC, Mila) or the UK (e.g., Oxford, Cambridge)? 1. Is UK PhD funding realistic for international students? 2. Does my profile look competitive globally? Planning 20 US applications + ~10 UK, Canada. Any thoughts are appreciated!</x:v>
      </x:c>
      <x:c r="X4111" s="27" t="str">
        <x:v>https://www.reddit.com/r/GradSchool/comments/1l6h1lr/applying_top_20_cs_programs_in_us_should_consider/</x:v>
      </x:c>
      <x:c r="Y4111" s="27" t="str">
        <x:v>https://www.reddit.com/r/GradSchool/comments/1l6h1lr/applying_top_20_cs_programs_in_us_should_consider/</x:v>
      </x:c>
      <x:c r="Z4111" s="56" t="str">
        <x:v>Acronym-only institution match</x:v>
      </x:c>
      <x:c r="AA4111" s="24" t="str">
        <x:v>No</x:v>
      </x:c>
    </x:row>
    <x:row r="4112" ht="42" customHeight="1">
      <x:c r="A4112" s="21" t="str">
        <x:v>1l6c1z4-20</x:v>
      </x:c>
      <x:c r="B4112" s="21" t="n">
        <x:v>20</x:v>
      </x:c>
      <x:c r="C4112" s="21" t="str">
        <x:v>QS</x:v>
      </x:c>
      <x:c r="D4112" s="21" t="n">
        <x:v>20</x:v>
      </x:c>
      <x:c r="E4112" s="21" t="str">
        <x:v>New York University (NYU)</x:v>
      </x:c>
      <x:c r="F4112" s="21" t="str">
        <x:v>MS in Environmental Policy and Sustainability Management</x:v>
      </x:c>
      <x:c r="G4112" s="21" t="str">
        <x:v>20</x:v>
      </x:c>
      <x:c r="H4112" s="21"/>
      <x:c r="I4112" s="21" t="str">
        <x:v>GradSchool</x:v>
      </x:c>
      <x:c r="J4112" s="21" t="n">
        <x:v>45816.55804398148</x:v>
      </x:c>
      <x:c r="K4112" s="21" t="str">
        <x:v>2025-06</x:v>
      </x:c>
      <x:c r="L4112" s="21" t="str">
        <x:v>Medium</x:v>
      </x:c>
      <x:c r="M4112" s="21" t="str">
        <x:v>Institution name</x:v>
      </x:c>
      <x:c r="N4112" s="21" t="str">
        <x:v>NYU</x:v>
      </x:c>
      <x:c r="O4112" s="21" t="str"/>
      <x:c r="P4112" s="21" t="str">
        <x:v>accepted | offer | master | program | degree | tuition | scholarship | career</x:v>
      </x:c>
      <x:c r="Q4112" s="21" t="str"/>
      <x:c r="R4112" s="21" t="n">
        <x:v>1</x:v>
      </x:c>
      <x:c r="S4112" s="21" t="n">
        <x:v>2</x:v>
      </x:c>
      <x:c r="T4112" s="21" t="n">
        <x:v>1</x:v>
      </x:c>
      <x:c r="U4112" s="21" t="str">
        <x:v>Health &amp; Work/Life Balance</x:v>
      </x:c>
      <x:c r="V4112" s="21" t="str">
        <x:v>What program would open more doors to industry?</x:v>
      </x:c>
      <x:c r="W4112" s="21" t="str">
        <x:v>Hello everyone, I am a Ph.D. student in cancer biology and have been awarded a full scholarship to pursue a master's degree in the U.S. I have been accepted into three programs: 1. Master of Science in Biomedical Data Science and AI at Mount Sinai Hospital 2. Master of Science in Bioinformatics at NYU 3. Master of Science in Computational Biology at Weill Cornell This fellowship will cover full tuition, a stipend, and other expenses for the duration of the program. These programs are expensive, and I wouldn't be able to afford them without the fellowship. Additionally, these programs would provide training in data science, machine learning, deep learning, and AI, which my current program does not offer (I am primarily a wet lab Ph.D. student working with cells and mice). I am considering taking a gap year from my four-year Ph.D. program in Europe to pursue one of these M.S. programs. This may jeopardize my Ph.D., but I will most likely be able to finish it once I return. After completing my Ph.D., I would like to pursue a career in the pharmaceutical and healthcare industry as a data analyst. I have a B.Sc. in Pharmacy, and I have always wanted to work in the industry. However, ...</x:v>
      </x:c>
      <x:c r="X4112" s="26" t="str">
        <x:v>https://www.reddit.com/r/GradSchool/comments/1l6c1z4/what_program_would_open_more_doors_to_industry/</x:v>
      </x:c>
      <x:c r="Y4112" s="26" t="str">
        <x:v>https://www.reddit.com/r/GradSchool/comments/1l6c1z4/what_program_would_open_more_doors_to_industry/</x:v>
      </x:c>
      <x:c r="Z4112" s="56" t="str">
        <x:v>Acronym-only institution match</x:v>
      </x:c>
      <x:c r="AA4112" s="21" t="str">
        <x:v>No</x:v>
      </x:c>
    </x:row>
    <x:row r="4113" ht="42" customHeight="1">
      <x:c r="A4113" s="24" t="str">
        <x:v>1l5gwnx-21</x:v>
      </x:c>
      <x:c r="B4113" s="24" t="n">
        <x:v>21</x:v>
      </x:c>
      <x:c r="C4113" s="24" t="str">
        <x:v>QS</x:v>
      </x:c>
      <x:c r="D4113" s="24" t="n">
        <x:v>21</x:v>
      </x:c>
      <x:c r="E4113" s="24" t="str">
        <x:v>Pennsylvania State University</x:v>
      </x:c>
      <x:c r="F4113" s="24" t="str">
        <x:v>Master of Professional Studies in Renewable Energy and Sustainability Systems</x:v>
      </x:c>
      <x:c r="G4113" s="24" t="str">
        <x:v>21</x:v>
      </x:c>
      <x:c r="H4113" s="24"/>
      <x:c r="I4113" s="24" t="str">
        <x:v>GradSchool</x:v>
      </x:c>
      <x:c r="J4113" s="24" t="n">
        <x:v>45815.39880787037</x:v>
      </x:c>
      <x:c r="K4113" s="24" t="str">
        <x:v>2025-06</x:v>
      </x:c>
      <x:c r="L4113" s="24" t="str">
        <x:v>Medium</x:v>
      </x:c>
      <x:c r="M4113" s="24" t="str">
        <x:v>Institution name</x:v>
      </x:c>
      <x:c r="N4113" s="24" t="str">
        <x:v>Penn State</x:v>
      </x:c>
      <x:c r="O4113" s="24" t="str"/>
      <x:c r="P4113" s="24" t="str">
        <x:v>admission | master | program</x:v>
      </x:c>
      <x:c r="Q4113" s="24" t="str"/>
      <x:c r="R4113" s="24" t="n">
        <x:v>1</x:v>
      </x:c>
      <x:c r="S4113" s="24" t="n">
        <x:v>0</x:v>
      </x:c>
      <x:c r="T4113" s="24" t="n">
        <x:v>1</x:v>
      </x:c>
      <x:c r="U4113" s="24" t="str"/>
      <x:c r="V4113" s="24" t="str">
        <x:v>Anyone else still waiting for Penn State MSCS admission? (Applied Dec 20, 2024)</x:v>
      </x:c>
      <x:c r="W4113" s="24" t="str">
        <x:v>Hey everyone, Just wondering if anyone else is in the same boat as me — I applied to the Penn State Master’s in Computer Science program on December 20, 2024, and it’s been almost 6 months now with no decision. I know some universities can take time, but this feels unusually long. Have any of you heard back recently or are you still waiting too? Would love to know if others are experiencing the same delay.</x:v>
      </x:c>
      <x:c r="X4113" s="27" t="str">
        <x:v>https://www.reddit.com/r/GradSchool/comments/1l5gwnx/anyone_else_still_waiting_for_penn_state_mscs/</x:v>
      </x:c>
      <x:c r="Y4113" s="27" t="str">
        <x:v>https://www.reddit.com/r/GradSchool/comments/1l5gwnx/anyone_else_still_waiting_for_penn_state_mscs/</x:v>
      </x:c>
      <x:c r="Z4113" s="24" t="str"/>
      <x:c r="AA4113" s="24" t="str">
        <x:v>No</x:v>
      </x:c>
    </x:row>
    <x:row r="4114" ht="42" customHeight="1">
      <x:c r="A4114" s="21" t="str">
        <x:v>1l4pjy5-9</x:v>
      </x:c>
      <x:c r="B4114" s="21" t="n">
        <x:v>9</x:v>
      </x:c>
      <x:c r="C4114" s="21" t="str">
        <x:v>QS</x:v>
      </x:c>
      <x:c r="D4114" s="21" t="n">
        <x:v>9</x:v>
      </x:c>
      <x:c r="E4114" s="21" t="str">
        <x:v>McGill University</x:v>
      </x:c>
      <x:c r="F4114" s="21" t="str">
        <x:v>MSc Geography - Sustainability Science and Environmental Management research theme</x:v>
      </x:c>
      <x:c r="G4114" s="21" t="str">
        <x:v>9</x:v>
      </x:c>
      <x:c r="H4114" s="21"/>
      <x:c r="I4114" s="21" t="str">
        <x:v>GradSchool</x:v>
      </x:c>
      <x:c r="J4114" s="21" t="n">
        <x:v>45814.45849537037</x:v>
      </x:c>
      <x:c r="K4114" s="21" t="str">
        <x:v>2025-06</x:v>
      </x:c>
      <x:c r="L4114" s="21" t="str">
        <x:v>Medium</x:v>
      </x:c>
      <x:c r="M4114" s="21" t="str">
        <x:v>Institution name</x:v>
      </x:c>
      <x:c r="N4114" s="21" t="str">
        <x:v>McGill</x:v>
      </x:c>
      <x:c r="O4114" s="21" t="str"/>
      <x:c r="P4114" s="21" t="str">
        <x:v>thesis</x:v>
      </x:c>
      <x:c r="Q4114" s="21" t="str"/>
      <x:c r="R4114" s="21" t="n">
        <x:v>1</x:v>
      </x:c>
      <x:c r="S4114" s="21" t="n">
        <x:v>0</x:v>
      </x:c>
      <x:c r="T4114" s="21" t="n">
        <x:v>1</x:v>
      </x:c>
      <x:c r="U4114" s="21" t="str"/>
      <x:c r="V4114" s="21" t="str">
        <x:v>Mcgill Bioresource Engineering (non-Thesis)</x:v>
      </x:c>
      <x:c r="W4114" s="21" t="str"/>
      <x:c r="X4114" s="26" t="str">
        <x:v>https://www.reddit.com/r/GradSchool/comments/1l4pjy5/mcgill_bioresource_engineering_nonthesis/</x:v>
      </x:c>
      <x:c r="Y4114" s="26" t="str">
        <x:v>https://www.reddit.com/r/GradSchool/comments/1l4pjy5/mcgill_bioresource_engineering_nonthesis/</x:v>
      </x:c>
      <x:c r="Z4114" s="21" t="str"/>
      <x:c r="AA4114" s="21" t="str">
        <x:v>No</x:v>
      </x:c>
    </x:row>
    <x:row r="4115" ht="42" customHeight="1">
      <x:c r="A4115" s="24" t="str">
        <x:v>1l3komf-14</x:v>
      </x:c>
      <x:c r="B4115" s="24" t="n">
        <x:v>14</x:v>
      </x:c>
      <x:c r="C4115" s="24" t="str">
        <x:v>QS</x:v>
      </x:c>
      <x:c r="D4115" s="24" t="n">
        <x:v>14</x:v>
      </x:c>
      <x:c r="E4115" s="24" t="str">
        <x:v>Stanford University</x:v>
      </x:c>
      <x:c r="F4115" s="24" t="str">
        <x:v>MS Sustainability Science and Practice</x:v>
      </x:c>
      <x:c r="G4115" s="24" t="str">
        <x:v>13</x:v>
      </x:c>
      <x:c r="H4115" s="24"/>
      <x:c r="I4115" s="24" t="str">
        <x:v>GradSchool</x:v>
      </x:c>
      <x:c r="J4115" s="24" t="n">
        <x:v>45812.986666666664</x:v>
      </x:c>
      <x:c r="K4115" s="24" t="str">
        <x:v>2025-06</x:v>
      </x:c>
      <x:c r="L4115" s="24" t="str">
        <x:v>Medium</x:v>
      </x:c>
      <x:c r="M4115" s="24" t="str">
        <x:v>Institution name</x:v>
      </x:c>
      <x:c r="N4115" s="24" t="str">
        <x:v>Stanford</x:v>
      </x:c>
      <x:c r="O4115" s="24" t="str"/>
      <x:c r="P4115" s="24" t="str">
        <x:v>admission</x:v>
      </x:c>
      <x:c r="Q4115" s="24" t="str"/>
      <x:c r="R4115" s="24" t="n">
        <x:v>2</x:v>
      </x:c>
      <x:c r="S4115" s="24" t="n">
        <x:v>4</x:v>
      </x:c>
      <x:c r="T4115" s="24" t="n">
        <x:v>1</x:v>
      </x:c>
      <x:c r="U4115" s="24" t="str">
        <x:v>Admissions &amp; Applications</x:v>
      </x:c>
      <x:c r="V4115" s="24" t="str">
        <x:v>Need some advice please</x:v>
      </x:c>
      <x:c r="W4115" s="24" t="str">
        <x:v>Hello everyone, I am seeking some advice. About me: 24 in a month. CC to UCSD biochem grad 3.7-3.8ish gpa. One 2nd author review paper from undergrad, one 4th author research paper both in decent impact journals(not great I know). Currently working at TSRI (1 year). Have 2 industry internships (1 year each) and work at another lab during undergrad (2 years). Got rejected from everywhere for 2024. Re-applying for 2026 admission. Hoping to study computational protein design/biochem/bioinformatics. Currently working on 3 more-or-less independent projects in various stages, remains to be seen where they will lead. Also starting to work on personal computational project outside of work to learn more tools/techniques. Currently applying to UCSD, UCLA, TSRI, UCSF, UCB, Stanford. I know a few if not all might be a reach. Im considering a few others too but I don’t know yet. Im worried I’m not a very competitive applicant and I will get rejected again, especially with all of the budget cuts. I don’t want to be stuck in post-bac limbo indefinitely making pennies on the dollar while slaving away in the lab all the same lol. Looking for advice on other programs/schools to look at, how to be...</x:v>
      </x:c>
      <x:c r="X4115" s="27" t="str">
        <x:v>https://www.reddit.com/r/GradSchool/comments/1l3komf/need_some_advice_please/</x:v>
      </x:c>
      <x:c r="Y4115" s="27" t="str">
        <x:v>https://www.reddit.com/r/GradSchool/comments/1l3komf/need_some_advice_please/</x:v>
      </x:c>
      <x:c r="Z4115" s="24" t="str"/>
      <x:c r="AA4115" s="24" t="str">
        <x:v>No</x:v>
      </x:c>
    </x:row>
    <x:row r="4116" ht="42" customHeight="1">
      <x:c r="A4116" s="21" t="str">
        <x:v>1l374s9-20</x:v>
      </x:c>
      <x:c r="B4116" s="21" t="n">
        <x:v>20</x:v>
      </x:c>
      <x:c r="C4116" s="21" t="str">
        <x:v>QS</x:v>
      </x:c>
      <x:c r="D4116" s="21" t="n">
        <x:v>20</x:v>
      </x:c>
      <x:c r="E4116" s="21" t="str">
        <x:v>New York University (NYU)</x:v>
      </x:c>
      <x:c r="F4116" s="21" t="str">
        <x:v>MS in Environmental Policy and Sustainability Management</x:v>
      </x:c>
      <x:c r="G4116" s="21" t="str">
        <x:v>20</x:v>
      </x:c>
      <x:c r="H4116" s="21"/>
      <x:c r="I4116" s="21" t="str">
        <x:v>GradSchool</x:v>
      </x:c>
      <x:c r="J4116" s="21" t="n">
        <x:v>45812.60747685185</x:v>
      </x:c>
      <x:c r="K4116" s="21" t="str">
        <x:v>2025-06</x:v>
      </x:c>
      <x:c r="L4116" s="21" t="str">
        <x:v>Medium</x:v>
      </x:c>
      <x:c r="M4116" s="21" t="str">
        <x:v>Institution name</x:v>
      </x:c>
      <x:c r="N4116" s="21" t="str">
        <x:v>NYU</x:v>
      </x:c>
      <x:c r="O4116" s="21" t="str"/>
      <x:c r="P4116" s="21" t="str">
        <x:v>application</x:v>
      </x:c>
      <x:c r="Q4116" s="21" t="str"/>
      <x:c r="R4116" s="21" t="n">
        <x:v>1</x:v>
      </x:c>
      <x:c r="S4116" s="21" t="n">
        <x:v>0</x:v>
      </x:c>
      <x:c r="T4116" s="21" t="n">
        <x:v>1</x:v>
      </x:c>
      <x:c r="U4116" s="21" t="str">
        <x:v>Admissions &amp; Applications</x:v>
      </x:c>
      <x:c r="V4116" s="21" t="str">
        <x:v>NYU MSIS (Courant + Stern) Spring Application opening date</x:v>
      </x:c>
      <x:c r="W4116" s="21" t="str"/>
      <x:c r="X4116" s="26" t="str">
        <x:v>https://www.reddit.com/r/GradSchool/comments/1l374s9/nyu_msis_courant_stern_spring_application_opening/</x:v>
      </x:c>
      <x:c r="Y4116" s="26" t="str">
        <x:v>https://www.reddit.com/r/GradSchool/comments/1l374s9/nyu_msis_courant_stern_spring_application_opening/</x:v>
      </x:c>
      <x:c r="Z4116" s="56" t="str">
        <x:v>Acronym-only institution match</x:v>
      </x:c>
      <x:c r="AA4116" s="21" t="str">
        <x:v>No</x:v>
      </x:c>
    </x:row>
    <x:row r="4117" ht="42" customHeight="1">
      <x:c r="A4117" s="24" t="str">
        <x:v>1l2yfof-6</x:v>
      </x:c>
      <x:c r="B4117" s="24" t="n">
        <x:v>6</x:v>
      </x:c>
      <x:c r="C4117" s="24" t="str">
        <x:v>QS</x:v>
      </x:c>
      <x:c r="D4117" s="24" t="n">
        <x:v>6</x:v>
      </x:c>
      <x:c r="E4117" s="24" t="str">
        <x:v>The London School of Economics and Political Science (LSE)</x:v>
      </x:c>
      <x:c r="F4117" s="24" t="str">
        <x:v>MSc Environmental Policy and Regulation</x:v>
      </x:c>
      <x:c r="G4117" s="24" t="str">
        <x:v>6</x:v>
      </x:c>
      <x:c r="H4117" s="24"/>
      <x:c r="I4117" s="24" t="str">
        <x:v>GradSchool</x:v>
      </x:c>
      <x:c r="J4117" s="24" t="n">
        <x:v>45812.26489583333</x:v>
      </x:c>
      <x:c r="K4117" s="24" t="str">
        <x:v>2025-06</x:v>
      </x:c>
      <x:c r="L4117" s="24" t="str">
        <x:v>Medium</x:v>
      </x:c>
      <x:c r="M4117" s="24" t="str">
        <x:v>Institution name</x:v>
      </x:c>
      <x:c r="N4117" s="24" t="str">
        <x:v>LSE</x:v>
      </x:c>
      <x:c r="O4117" s="24" t="str"/>
      <x:c r="P4117" s="24" t="str">
        <x:v>msc</x:v>
      </x:c>
      <x:c r="Q4117" s="24" t="str"/>
      <x:c r="R4117" s="24" t="n">
        <x:v>1</x:v>
      </x:c>
      <x:c r="S4117" s="24" t="n">
        <x:v>0</x:v>
      </x:c>
      <x:c r="T4117" s="24" t="n">
        <x:v>1</x:v>
      </x:c>
      <x:c r="U4117" s="24" t="str"/>
      <x:c r="V4117" s="24" t="str">
        <x:v>LSE MSc Accounting, Institutions and Organisations (AOI) or Bayes (Cass) Business School MSc Finance if I want to break into financial sector? (UK domestic student)</x:v>
      </x:c>
      <x:c r="W4117" s="24" t="str"/>
      <x:c r="X4117" s="27" t="str">
        <x:v>https://www.reddit.com/r/GradSchool/comments/1l2yfof/lse_msc_accounting_institutions_and_organisations/</x:v>
      </x:c>
      <x:c r="Y4117" s="27" t="str">
        <x:v>https://www.reddit.com/r/GradSchool/comments/1l2yfof/lse_msc_accounting_institutions_and_organisations/</x:v>
      </x:c>
      <x:c r="Z4117" s="56" t="str">
        <x:v>Acronym-only institution match</x:v>
      </x:c>
      <x:c r="AA4117" s="24" t="str">
        <x:v>No</x:v>
      </x:c>
    </x:row>
    <x:row r="4118" ht="42" customHeight="1">
      <x:c r="A4118" s="21" t="str">
        <x:v>1l1eyoo-6</x:v>
      </x:c>
      <x:c r="B4118" s="21" t="n">
        <x:v>6</x:v>
      </x:c>
      <x:c r="C4118" s="21" t="str">
        <x:v>QS</x:v>
      </x:c>
      <x:c r="D4118" s="21" t="n">
        <x:v>6</x:v>
      </x:c>
      <x:c r="E4118" s="21" t="str">
        <x:v>The London School of Economics and Political Science (LSE)</x:v>
      </x:c>
      <x:c r="F4118" s="21" t="str">
        <x:v>MSc Environmental Policy and Regulation</x:v>
      </x:c>
      <x:c r="G4118" s="21" t="str">
        <x:v>6</x:v>
      </x:c>
      <x:c r="H4118" s="21"/>
      <x:c r="I4118" s="21" t="str">
        <x:v>GradSchool</x:v>
      </x:c>
      <x:c r="J4118" s="21" t="n">
        <x:v>45810.4540162037</x:v>
      </x:c>
      <x:c r="K4118" s="21" t="str">
        <x:v>2025-06</x:v>
      </x:c>
      <x:c r="L4118" s="21" t="str">
        <x:v>Medium</x:v>
      </x:c>
      <x:c r="M4118" s="21" t="str">
        <x:v>Institution name</x:v>
      </x:c>
      <x:c r="N4118" s="21" t="str">
        <x:v>LSE</x:v>
      </x:c>
      <x:c r="O4118" s="21" t="str"/>
      <x:c r="P4118" s="21" t="str">
        <x:v>masters</x:v>
      </x:c>
      <x:c r="Q4118" s="21" t="str"/>
      <x:c r="R4118" s="21" t="n">
        <x:v>1</x:v>
      </x:c>
      <x:c r="S4118" s="21" t="n">
        <x:v>0</x:v>
      </x:c>
      <x:c r="T4118" s="21" t="n">
        <x:v>1</x:v>
      </x:c>
      <x:c r="U4118" s="21" t="str"/>
      <x:c r="V4118" s="21" t="str">
        <x:v>LSE vs IE masters marketing</x:v>
      </x:c>
      <x:c r="W4118" s="21" t="str"/>
      <x:c r="X4118" s="26" t="str">
        <x:v>https://www.reddit.com/r/GradSchool/comments/1l1eyoo/lse_vs_ie_masters_marketing/</x:v>
      </x:c>
      <x:c r="Y4118" s="26" t="str">
        <x:v>https://www.reddit.com/r/GradSchool/comments/1l1eyoo/lse_vs_ie_masters_marketing/</x:v>
      </x:c>
      <x:c r="Z4118" s="56" t="str">
        <x:v>Acronym-only institution match</x:v>
      </x:c>
      <x:c r="AA4118" s="21" t="str">
        <x:v>No</x:v>
      </x:c>
    </x:row>
    <x:row r="4119" ht="42" customHeight="1">
      <x:c r="A4119" s="24" t="str">
        <x:v>1l1eu1w-6</x:v>
      </x:c>
      <x:c r="B4119" s="24" t="n">
        <x:v>6</x:v>
      </x:c>
      <x:c r="C4119" s="24" t="str">
        <x:v>QS</x:v>
      </x:c>
      <x:c r="D4119" s="24" t="n">
        <x:v>6</x:v>
      </x:c>
      <x:c r="E4119" s="24" t="str">
        <x:v>The London School of Economics and Political Science (LSE)</x:v>
      </x:c>
      <x:c r="F4119" s="24" t="str">
        <x:v>MSc Environmental Policy and Regulation</x:v>
      </x:c>
      <x:c r="G4119" s="24" t="str">
        <x:v>6</x:v>
      </x:c>
      <x:c r="H4119" s="24"/>
      <x:c r="I4119" s="24" t="str">
        <x:v>GradSchool</x:v>
      </x:c>
      <x:c r="J4119" s="24" t="n">
        <x:v>45810.44881944444</x:v>
      </x:c>
      <x:c r="K4119" s="24" t="str">
        <x:v>2025-06</x:v>
      </x:c>
      <x:c r="L4119" s="24" t="str">
        <x:v>Medium</x:v>
      </x:c>
      <x:c r="M4119" s="24" t="str">
        <x:v>Institution name</x:v>
      </x:c>
      <x:c r="N4119" s="24" t="str">
        <x:v>LSE</x:v>
      </x:c>
      <x:c r="O4119" s="24" t="str"/>
      <x:c r="P4119" s="24" t="str">
        <x:v>masters</x:v>
      </x:c>
      <x:c r="Q4119" s="24" t="str"/>
      <x:c r="R4119" s="24" t="n">
        <x:v>1</x:v>
      </x:c>
      <x:c r="S4119" s="24" t="n">
        <x:v>0</x:v>
      </x:c>
      <x:c r="T4119" s="24" t="n">
        <x:v>1</x:v>
      </x:c>
      <x:c r="U4119" s="24" t="str"/>
      <x:c r="V4119" s="24" t="str">
        <x:v>LSE vs IE masters marketing</x:v>
      </x:c>
      <x:c r="W4119" s="24" t="str"/>
      <x:c r="X4119" s="27" t="str">
        <x:v>https://www.reddit.com/r/GradSchool/comments/1l1eu1w/lse_vs_ie_masters_marketing/</x:v>
      </x:c>
      <x:c r="Y4119" s="27" t="str">
        <x:v>https://www.reddit.com/r/GradSchool/comments/1l1eu1w/lse_vs_ie_masters_marketing/</x:v>
      </x:c>
      <x:c r="Z4119" s="56" t="str">
        <x:v>Acronym-only institution match</x:v>
      </x:c>
      <x:c r="AA4119" s="24" t="str">
        <x:v>No</x:v>
      </x:c>
    </x:row>
    <x:row r="4120" ht="42" customHeight="1">
      <x:c r="A4120" s="21" t="str">
        <x:v>1l1eopp-6</x:v>
      </x:c>
      <x:c r="B4120" s="21" t="n">
        <x:v>6</x:v>
      </x:c>
      <x:c r="C4120" s="21" t="str">
        <x:v>QS</x:v>
      </x:c>
      <x:c r="D4120" s="21" t="n">
        <x:v>6</x:v>
      </x:c>
      <x:c r="E4120" s="21" t="str">
        <x:v>The London School of Economics and Political Science (LSE)</x:v>
      </x:c>
      <x:c r="F4120" s="21" t="str">
        <x:v>MSc Environmental Policy and Regulation</x:v>
      </x:c>
      <x:c r="G4120" s="21" t="str">
        <x:v>6</x:v>
      </x:c>
      <x:c r="H4120" s="21"/>
      <x:c r="I4120" s="21" t="str">
        <x:v>GradSchool</x:v>
      </x:c>
      <x:c r="J4120" s="21" t="n">
        <x:v>45810.44248842593</x:v>
      </x:c>
      <x:c r="K4120" s="21" t="str">
        <x:v>2025-06</x:v>
      </x:c>
      <x:c r="L4120" s="21" t="str">
        <x:v>Medium</x:v>
      </x:c>
      <x:c r="M4120" s="21" t="str">
        <x:v>Institution name</x:v>
      </x:c>
      <x:c r="N4120" s="21" t="str">
        <x:v>LSE</x:v>
      </x:c>
      <x:c r="O4120" s="21" t="str"/>
      <x:c r="P4120" s="21" t="str">
        <x:v>masters</x:v>
      </x:c>
      <x:c r="Q4120" s="21" t="str"/>
      <x:c r="R4120" s="21" t="n">
        <x:v>1</x:v>
      </x:c>
      <x:c r="S4120" s="21" t="n">
        <x:v>0</x:v>
      </x:c>
      <x:c r="T4120" s="21" t="n">
        <x:v>1</x:v>
      </x:c>
      <x:c r="U4120" s="21" t="str"/>
      <x:c r="V4120" s="21" t="str">
        <x:v>IE vs LSE in Marketing Masters</x:v>
      </x:c>
      <x:c r="W4120" s="21" t="str"/>
      <x:c r="X4120" s="26" t="str">
        <x:v>https://www.reddit.com/r/GradSchool/comments/1l1eopp/ie_vs_lse_in_marketing_masters/</x:v>
      </x:c>
      <x:c r="Y4120" s="26" t="str">
        <x:v>https://www.reddit.com/r/GradSchool/comments/1l1eopp/ie_vs_lse_in_marketing_masters/</x:v>
      </x:c>
      <x:c r="Z4120" s="56" t="str">
        <x:v>Acronym-only institution match</x:v>
      </x:c>
      <x:c r="AA4120" s="21" t="str">
        <x:v>No</x:v>
      </x:c>
    </x:row>
    <x:row r="4121" ht="42" customHeight="1">
      <x:c r="A4121" s="24" t="str">
        <x:v>1l0zg6a-9</x:v>
      </x:c>
      <x:c r="B4121" s="24" t="n">
        <x:v>9</x:v>
      </x:c>
      <x:c r="C4121" s="24" t="str">
        <x:v>QS</x:v>
      </x:c>
      <x:c r="D4121" s="24" t="n">
        <x:v>9</x:v>
      </x:c>
      <x:c r="E4121" s="24" t="str">
        <x:v>McGill University</x:v>
      </x:c>
      <x:c r="F4121" s="24" t="str">
        <x:v>MSc Geography - Sustainability Science and Environmental Management research theme</x:v>
      </x:c>
      <x:c r="G4121" s="24" t="str">
        <x:v>9</x:v>
      </x:c>
      <x:c r="H4121" s="24"/>
      <x:c r="I4121" s="24" t="str">
        <x:v>GradSchool</x:v>
      </x:c>
      <x:c r="J4121" s="24" t="n">
        <x:v>45809.86615740741</x:v>
      </x:c>
      <x:c r="K4121" s="24" t="str">
        <x:v>2025-06</x:v>
      </x:c>
      <x:c r="L4121" s="24" t="str">
        <x:v>Medium</x:v>
      </x:c>
      <x:c r="M4121" s="24" t="str">
        <x:v>Institution name</x:v>
      </x:c>
      <x:c r="N4121" s="24" t="str">
        <x:v>McGill</x:v>
      </x:c>
      <x:c r="O4121" s="24" t="str"/>
      <x:c r="P4121" s="24" t="str">
        <x:v>offer | master | masters | graduate | program | course | scholarship</x:v>
      </x:c>
      <x:c r="Q4121" s="24" t="str"/>
      <x:c r="R4121" s="24" t="n">
        <x:v>0</x:v>
      </x:c>
      <x:c r="S4121" s="24" t="n">
        <x:v>6</x:v>
      </x:c>
      <x:c r="T4121" s="24" t="n">
        <x:v>0.27000001072883606</x:v>
      </x:c>
      <x:c r="U4121" s="24" t="str"/>
      <x:c r="V4121" s="24" t="str">
        <x:v>Please Help; Whats Wrong with Canadian Universities Grad Level Courses</x:v>
      </x:c>
      <x:c r="W4121" s="24" t="str">
        <x:v>Okay so I am a graduate of electrical engineering and want to pursue masters in ee from Canada. I was looking through some unis. Saw the gradaute courses and was just totally amazed by the depth and how advanced all those courses were across all unis,like I checked some unis in europe and they dont offer anything comparable to the Canadian unis. But somewhere it was written that "not all courses are offered each year". Thought maybe it wont be a problem like maybe two or three of them will not be offered, but then I saw the actual list of the courses being offered by this year's fall term and Ohhh man how Shitty those subjects were. My big apologies if any Canadian is reading this. I really, really; really want to study there. Then I checked the course archives of waterloo univ. I don't understand, the courses they always offered each term were just not upto the standard that a master level program should offer. I was basically looking at courses for advanced topics in chip design for example VLSI, RF/MW etc. These kind of courses were offered in some previous terms but majority times not. I thought maybe waterloo is a smaller school so I checked Mcgill and same thing. Only Univ...</x:v>
      </x:c>
      <x:c r="X4121" s="27" t="str">
        <x:v>https://www.reddit.com/r/GradSchool/comments/1l0zg6a/please_help_whats_wrong_with_canadian/</x:v>
      </x:c>
      <x:c r="Y4121" s="27" t="str">
        <x:v>https://www.reddit.com/r/GradSchool/comments/1l0zg6a/please_help_whats_wrong_with_canadian/</x:v>
      </x:c>
      <x:c r="Z4121" s="24" t="str"/>
      <x:c r="AA4121" s="24" t="str">
        <x:v>No</x:v>
      </x:c>
    </x:row>
    <x:row r="4122" ht="42" customHeight="1">
      <x:c r="A4122" s="21" t="str">
        <x:v>1kzwo0g-24</x:v>
      </x:c>
      <x:c r="B4122" s="21" t="n">
        <x:v>24</x:v>
      </x:c>
      <x:c r="C4122" s="21" t="str">
        <x:v>QS</x:v>
      </x:c>
      <x:c r="D4122" s="21" t="n">
        <x:v>24</x:v>
      </x:c>
      <x:c r="E4122" s="21" t="str">
        <x:v>Durham University</x:v>
      </x:c>
      <x:c r="F4122" s="21" t="str">
        <x:v>MSc Climate Change, Environmental Processes and Sustainable Futures</x:v>
      </x:c>
      <x:c r="G4122" s="21" t="n">
        <x:v>24</x:v>
      </x:c>
      <x:c r="H4122" s="21"/>
      <x:c r="I4122" s="21" t="str">
        <x:v>GradSchool</x:v>
      </x:c>
      <x:c r="J4122" s="21" t="n">
        <x:v>45808.5462962963</x:v>
      </x:c>
      <x:c r="K4122" s="21" t="str">
        <x:v>2025-05</x:v>
      </x:c>
      <x:c r="L4122" s="21" t="str">
        <x:v>Medium</x:v>
      </x:c>
      <x:c r="M4122" s="21" t="str">
        <x:v>Institution name</x:v>
      </x:c>
      <x:c r="N4122" s="21" t="str">
        <x:v>Durham University</x:v>
      </x:c>
      <x:c r="O4122" s="21" t="str"/>
      <x:c r="P4122" s="21" t="str">
        <x:v>degree | scholarship | thesis</x:v>
      </x:c>
      <x:c r="Q4122" s="21" t="str"/>
      <x:c r="R4122" s="21" t="n">
        <x:v>0</x:v>
      </x:c>
      <x:c r="S4122" s="21" t="n">
        <x:v>12</x:v>
      </x:c>
      <x:c r="T4122" s="21" t="n">
        <x:v>0.4300000071525574</x:v>
      </x:c>
      <x:c r="U4122" s="21" t="str">
        <x:v>Admissions &amp; Applications</x:v>
      </x:c>
      <x:c r="V4122" s="21" t="str">
        <x:v>Applying to Yale and unsure of written sample</x:v>
      </x:c>
      <x:c r="W4122" s="21" t="str">
        <x:v>I have a first class degree from Cambridge, and a distinction from Durham University. I'm applying for a scholarship to Yale but unsure of what to send for my written sample. I graduated from Cambridge in 2020, so my history work is much older. I got a first overall, but some of it I can only find slightly earlier drafts from. The piece that would be most fitting would be my primary source thesis from first year, but I can only find a slightly earlier draft of it. Not the final submitted piece. Plus I've grown a lot since 2017/2018. I did a PGCE at Durham (primary age phase) and one of my essays got 88% and pushed the boundaries of the field. It was on the teaching of history funnily enough. Yale ask for: In addition, the department requires an academic writing sample of not more than twenty-five pages, double spaced, to be submitted. Normally, the writing sample should be based on research in primary source materials. My other option would be to write something entirely new, but that runs the risk of submitting something substandard because there's nobody who could mark it. I'm not entirely sure what to do. Any advice?</x:v>
      </x:c>
      <x:c r="X4122" s="26" t="str">
        <x:v>https://www.reddit.com/r/GradSchool/comments/1kzwo0g/applying_to_yale_and_unsure_of_written_sample/</x:v>
      </x:c>
      <x:c r="Y4122" s="26" t="str">
        <x:v>https://www.reddit.com/r/GradSchool/comments/1kzwo0g/applying_to_yale_and_unsure_of_written_sample/</x:v>
      </x:c>
      <x:c r="Z4122" s="21" t="str"/>
      <x:c r="AA4122" s="21" t="str">
        <x:v>No</x:v>
      </x:c>
    </x:row>
    <x:row r="4123" ht="42" customHeight="1">
      <x:c r="A4123" s="24" t="str">
        <x:v>1kzniyg-26</x:v>
      </x:c>
      <x:c r="B4123" s="24" t="n">
        <x:v>26</x:v>
      </x:c>
      <x:c r="C4123" s="24" t="str">
        <x:v>QS</x:v>
      </x:c>
      <x:c r="D4123" s="24" t="n">
        <x:v>26</x:v>
      </x:c>
      <x:c r="E4123" s="24" t="str">
        <x:v>Western University</x:v>
      </x:c>
      <x:c r="F4123" s="24" t="str">
        <x:v>Master of Environment and Sustainability</x:v>
      </x:c>
      <x:c r="G4123" s="24" t="n">
        <x:v>24</x:v>
      </x:c>
      <x:c r="H4123" s="24" t="n">
        <x:v>12</x:v>
      </x:c>
      <x:c r="I4123" s="24" t="str">
        <x:v>GradSchool</x:v>
      </x:c>
      <x:c r="J4123" s="24" t="n">
        <x:v>45808.14959490741</x:v>
      </x:c>
      <x:c r="K4123" s="24" t="str">
        <x:v>2025-05</x:v>
      </x:c>
      <x:c r="L4123" s="24" t="str">
        <x:v>Medium</x:v>
      </x:c>
      <x:c r="M4123" s="24" t="str">
        <x:v>Institution name</x:v>
      </x:c>
      <x:c r="N4123" s="24" t="str">
        <x:v>University of Western Ontario | Western Ontario</x:v>
      </x:c>
      <x:c r="O4123" s="24" t="str"/>
      <x:c r="P4123" s="24" t="str">
        <x:v>master | masters | grad school | program</x:v>
      </x:c>
      <x:c r="Q4123" s="24" t="str"/>
      <x:c r="R4123" s="24" t="n">
        <x:v>1</x:v>
      </x:c>
      <x:c r="S4123" s="24" t="n">
        <x:v>1</x:v>
      </x:c>
      <x:c r="T4123" s="24" t="n">
        <x:v>0.6700000166893005</x:v>
      </x:c>
      <x:c r="U4123" s="24" t="str">
        <x:v>Admissions &amp; Applications</x:v>
      </x:c>
      <x:c r="V4123" s="24" t="str">
        <x:v>Likelihood of getting into program next year after being waitlisted this year?</x:v>
      </x:c>
      <x:c r="W4123" s="24" t="str">
        <x:v>I just got off the waitlist for a master's program (Masters of Poli Sci, University of Western Ontario) this week! As excited as I am, I realized that I wanted to spend a year off to travel and get some work experience (instead of going right after undergrad). I asked for a deferal but they said I would just have to reapply for the next cycle in Fall 2026. Would it be a bad idea to try my luck next year since I only just got in through waitlist? Also does anyone have any thoughts on gap years AFTER grad school? I can see that you'd want to use the networks you've made to immediately get to work after and this might be my only time to travel for long periods of time.</x:v>
      </x:c>
      <x:c r="X4123" s="27" t="str">
        <x:v>https://www.reddit.com/r/GradSchool/comments/1kzniyg/likelihood_of_getting_into_program_next_year/</x:v>
      </x:c>
      <x:c r="Y4123" s="27" t="str">
        <x:v>https://www.reddit.com/r/GradSchool/comments/1kzniyg/likelihood_of_getting_into_program_next_year/</x:v>
      </x:c>
      <x:c r="Z4123" s="24" t="str"/>
      <x:c r="AA4123" s="24" t="str">
        <x:v>No</x:v>
      </x:c>
    </x:row>
    <x:row r="4124" ht="42" customHeight="1">
      <x:c r="A4124" s="21" t="str">
        <x:v>1kzd3qy-14</x:v>
      </x:c>
      <x:c r="B4124" s="21" t="n">
        <x:v>14</x:v>
      </x:c>
      <x:c r="C4124" s="21" t="str">
        <x:v>QS</x:v>
      </x:c>
      <x:c r="D4124" s="21" t="n">
        <x:v>14</x:v>
      </x:c>
      <x:c r="E4124" s="21" t="str">
        <x:v>Stanford University</x:v>
      </x:c>
      <x:c r="F4124" s="21" t="str">
        <x:v>MS Sustainability Science and Practice</x:v>
      </x:c>
      <x:c r="G4124" s="21" t="str">
        <x:v>13</x:v>
      </x:c>
      <x:c r="H4124" s="21"/>
      <x:c r="I4124" s="21" t="str">
        <x:v>GradSchool</x:v>
      </x:c>
      <x:c r="J4124" s="21" t="n">
        <x:v>45807.81097222222</x:v>
      </x:c>
      <x:c r="K4124" s="21" t="str">
        <x:v>2025-05</x:v>
      </x:c>
      <x:c r="L4124" s="21" t="str">
        <x:v>Medium</x:v>
      </x:c>
      <x:c r="M4124" s="21" t="str">
        <x:v>Institution name</x:v>
      </x:c>
      <x:c r="N4124" s="21" t="str">
        <x:v>Stanford</x:v>
      </x:c>
      <x:c r="O4124" s="21" t="str"/>
      <x:c r="P4124" s="21" t="str">
        <x:v>application</x:v>
      </x:c>
      <x:c r="Q4124" s="21" t="str"/>
      <x:c r="R4124" s="21" t="n">
        <x:v>5</x:v>
      </x:c>
      <x:c r="S4124" s="21" t="n">
        <x:v>15</x:v>
      </x:c>
      <x:c r="T4124" s="21" t="n">
        <x:v>0.6700000166893005</x:v>
      </x:c>
      <x:c r="U4124" s="21" t="str">
        <x:v>Admissions &amp; Applications</x:v>
      </x:c>
      <x:c r="V4124" s="21" t="str">
        <x:v>PhD in Computer Science vs. MD (AI focus)</x:v>
      </x:c>
      <x:c r="W4124" s="21" t="str">
        <x:v>Hi all, I've been out of university for about a year now and want to pursue higher education. I feel like I'm at a bit of a crossroads with my interests and am curious which path would be more aligned with my goals. About me: graduated from a T100 university in CS. I've performed NSF-funded research in undergrad in AI/ML. I work at a FAANG company now in their AI division, but I've always had a desire to pursue medicine. Before I started school, I wanted to get my MD, but CS has become a passion of mine and I'm curious how I can combine the two. I don't have any publications, but have been fortunate enough to forge good relationships with the researchers I work with. My interests: I'm particularly interested in AI's application to medicine: medical diagnoses, surgical procedures, etc. I would like to combine Bayesian statistics with computer vision for medical applications. The problem: I've looked at medical schools' research departments and unfortunately this seems to be a new niche. The only schools that advertise AI research initiatives seem to be the top ones: Stanford, Harvard, Sinai, Mayo, UCSF, etc. There are some fantastic CS researchers that worked in medicine (Fei Fei...</x:v>
      </x:c>
      <x:c r="X4124" s="26" t="str">
        <x:v>https://www.reddit.com/r/GradSchool/comments/1kzd3qy/phd_in_computer_science_vs_md_ai_focus/</x:v>
      </x:c>
      <x:c r="Y4124" s="26" t="str">
        <x:v>https://www.reddit.com/r/GradSchool/comments/1kzd3qy/phd_in_computer_science_vs_md_ai_focus/</x:v>
      </x:c>
      <x:c r="Z4124" s="21" t="str"/>
      <x:c r="AA4124" s="21" t="str">
        <x:v>No</x:v>
      </x:c>
    </x:row>
    <x:row r="4125" ht="42" customHeight="1">
      <x:c r="A4125" s="24" t="str">
        <x:v>1kwc76a-14</x:v>
      </x:c>
      <x:c r="B4125" s="24" t="n">
        <x:v>14</x:v>
      </x:c>
      <x:c r="C4125" s="24" t="str">
        <x:v>QS</x:v>
      </x:c>
      <x:c r="D4125" s="24" t="n">
        <x:v>14</x:v>
      </x:c>
      <x:c r="E4125" s="24" t="str">
        <x:v>Stanford University</x:v>
      </x:c>
      <x:c r="F4125" s="24" t="str">
        <x:v>MS Sustainability Science and Practice</x:v>
      </x:c>
      <x:c r="G4125" s="24" t="str">
        <x:v>13</x:v>
      </x:c>
      <x:c r="H4125" s="24"/>
      <x:c r="I4125" s="24" t="str">
        <x:v>GradSchool</x:v>
      </x:c>
      <x:c r="J4125" s="24" t="n">
        <x:v>45804.099328703705</x:v>
      </x:c>
      <x:c r="K4125" s="24" t="str">
        <x:v>2025-05</x:v>
      </x:c>
      <x:c r="L4125" s="24" t="str">
        <x:v>Medium</x:v>
      </x:c>
      <x:c r="M4125" s="24" t="str">
        <x:v>Institution name</x:v>
      </x:c>
      <x:c r="N4125" s="24" t="str">
        <x:v>Stanford University | Stanford</x:v>
      </x:c>
      <x:c r="O4125" s="24" t="str"/>
      <x:c r="P4125" s="24" t="str">
        <x:v>application</x:v>
      </x:c>
      <x:c r="Q4125" s="24" t="str"/>
      <x:c r="R4125" s="24" t="n">
        <x:v>0</x:v>
      </x:c>
      <x:c r="S4125" s="24" t="n">
        <x:v>6</x:v>
      </x:c>
      <x:c r="T4125" s="24" t="n">
        <x:v>0.38999998569488525</x:v>
      </x:c>
      <x:c r="U4125" s="24" t="str">
        <x:v>Research</x:v>
      </x:c>
      <x:c r="V4125" s="24" t="str">
        <x:v>Top AI Research Tools</x:v>
      </x:c>
      <x:c r="W4125" s="24" t="str">
        <x:v>|Tool|Description| |:-|:-| |[NotebookLM](https://notebooklm.google.com/)|NotebookLM is an AI-powered research and note-taking tool developed by Google, designed to assist users in summarizing and organizing information effectively. NotebookLM leverages Gemini to provide quick insights and streamline content workflows for various purposes, including the creation of podcasts and mind-maps.| |[Macro](https://macro.com/)|Macro is an AI-powered workspace that allows users to chat, collaborate, and edit PDFs, documents, notes, code, and diagrams in one place. The platform offers built-in editors, AI chat with access to the top LLMs (Claude, OpenAI), instant contextual understanding via highlighting, and secure document management.| |[ArXival](https://www.arxival.xyz/)|ArXival is a search engine for machine learning papers. The platform serves as a research paper answering engine focused on openly accessible ML papers, providing AI-generated responses with citations and figures.| |[Perplexity](https://www.perplexity.ai/)|Perplexity AI is an advanced AI-driven platform designed to provide accurate and relevant search results through natural language queries. Perplexity combines machine ...</x:v>
      </x:c>
      <x:c r="X4125" s="27" t="str">
        <x:v>https://www.reddit.com/r/GradSchool/comments/1kwc76a/top_ai_research_tools/</x:v>
      </x:c>
      <x:c r="Y4125" s="27" t="str">
        <x:v>https://www.reddit.com/r/GradSchool/comments/1kwc76a/top_ai_research_tools/</x:v>
      </x:c>
      <x:c r="Z4125" s="24" t="str"/>
      <x:c r="AA4125" s="24" t="str">
        <x:v>No</x:v>
      </x:c>
    </x:row>
    <x:row r="4126" ht="42" customHeight="1">
      <x:c r="A4126" s="21" t="str">
        <x:v>1kvq232-13</x:v>
      </x:c>
      <x:c r="B4126" s="21" t="n">
        <x:v>13</x:v>
      </x:c>
      <x:c r="C4126" s="21" t="str">
        <x:v>QS</x:v>
      </x:c>
      <x:c r="D4126" s="21" t="n">
        <x:v>13</x:v>
      </x:c>
      <x:c r="E4126" s="21" t="str">
        <x:v>University of California, Berkeley (UCB)</x:v>
      </x:c>
      <x:c r="F4126" s="21" t="str">
        <x:v>Master of Climate Solutions</x:v>
      </x:c>
      <x:c r="G4126" s="21" t="n">
        <x:v>11</x:v>
      </x:c>
      <x:c r="H4126" s="21"/>
      <x:c r="I4126" s="21" t="str">
        <x:v>GradSchool</x:v>
      </x:c>
      <x:c r="J4126" s="21" t="n">
        <x:v>45803.388761574075</x:v>
      </x:c>
      <x:c r="K4126" s="21" t="str">
        <x:v>2025-05</x:v>
      </x:c>
      <x:c r="L4126" s="21" t="str">
        <x:v>Medium</x:v>
      </x:c>
      <x:c r="M4126" s="21" t="str">
        <x:v>Institution name</x:v>
      </x:c>
      <x:c r="N4126" s="21" t="str">
        <x:v>UC Berkeley</x:v>
      </x:c>
      <x:c r="O4126" s="21" t="str"/>
      <x:c r="P4126" s="21" t="str">
        <x:v>master | graduate | grad school</x:v>
      </x:c>
      <x:c r="Q4126" s="21" t="str"/>
      <x:c r="R4126" s="21" t="n">
        <x:v>0</x:v>
      </x:c>
      <x:c r="S4126" s="21" t="n">
        <x:v>1</x:v>
      </x:c>
      <x:c r="T4126" s="21" t="n">
        <x:v>0.4300000071525574</x:v>
      </x:c>
      <x:c r="U4126" s="21" t="str">
        <x:v>Admissions &amp; Applications</x:v>
      </x:c>
      <x:c r="V4126" s="21" t="str">
        <x:v>Low undergrad GPA hoping to get into grad school</x:v>
      </x:c>
      <x:c r="W4126" s="21" t="str">
        <x:v>Hi everyone, So, I graduated last year with a 2.6 GPA and earned my Bachelor of Arts in Journalism at pretty competitive California State University. I had a hard time during my last year with instability; financial, housing, alcohol and cannabis use issues, etc that resulted in dropped classes and low grades as well as missed opportunities to network. I actually was supposed to graduate in 2023 but I had to take time to keep myself from going completely homeless and to sort of get back on my feet, and I finished college in spring of 2024. Since then I started working professionally in Substance Use Disorder treatment and have been regularly freelancing for a local publication. I really would like to prove myself and get back into academia, as I’ve become more mature, sober and can handle life a lot better on my own. I’m hoping to apply for UC Berkeley’s graduate school of journalism but I’m willing to go almost anywhere for a Master’s and go to any length. I’m looking for advice on next steps and would appreciate any feedback. Thank you all :)</x:v>
      </x:c>
      <x:c r="X4126" s="26" t="str">
        <x:v>https://www.reddit.com/r/GradSchool/comments/1kvq232/low_undergrad_gpa_hoping_to_get_into_grad_school/</x:v>
      </x:c>
      <x:c r="Y4126" s="26" t="str">
        <x:v>https://www.reddit.com/r/GradSchool/comments/1kvq232/low_undergrad_gpa_hoping_to_get_into_grad_school/</x:v>
      </x:c>
      <x:c r="Z4126" s="21" t="str"/>
      <x:c r="AA4126" s="21" t="str">
        <x:v>No</x:v>
      </x:c>
    </x:row>
    <x:row r="4127" ht="42" customHeight="1">
      <x:c r="A4127" s="24" t="str">
        <x:v>1kvc4x0-66</x:v>
      </x:c>
      <x:c r="B4127" s="24" t="n">
        <x:v>66</x:v>
      </x:c>
      <x:c r="C4127" s="24" t="str">
        <x:v>THE</x:v>
      </x:c>
      <x:c r="D4127" s="24" t="n">
        <x:v>15</x:v>
      </x:c>
      <x:c r="E4127" s="24" t="str">
        <x:v>McMaster University</x:v>
      </x:c>
      <x:c r="F4127" s="24" t="str">
        <x:v>No directly qualifying sustainability/environment master's confirmed</x:v>
      </x:c>
      <x:c r="G4127" s="24"/>
      <x:c r="H4127" s="24" t="str">
        <x:v>18</x:v>
      </x:c>
      <x:c r="I4127" s="24" t="str">
        <x:v>GradSchool</x:v>
      </x:c>
      <x:c r="J4127" s="24" t="n">
        <x:v>45802.85003472222</x:v>
      </x:c>
      <x:c r="K4127" s="24" t="str">
        <x:v>2025-05</x:v>
      </x:c>
      <x:c r="L4127" s="24" t="str">
        <x:v>Medium</x:v>
      </x:c>
      <x:c r="M4127" s="24" t="str">
        <x:v>Institution name</x:v>
      </x:c>
      <x:c r="N4127" s="24" t="str">
        <x:v>McMaster University | McMaster</x:v>
      </x:c>
      <x:c r="O4127" s="24" t="str"/>
      <x:c r="P4127" s="24" t="str">
        <x:v>offer | master | masters | program | degree | internship</x:v>
      </x:c>
      <x:c r="Q4127" s="24" t="str"/>
      <x:c r="R4127" s="24" t="n">
        <x:v>4</x:v>
      </x:c>
      <x:c r="S4127" s="24" t="n">
        <x:v>13</x:v>
      </x:c>
      <x:c r="T4127" s="24" t="n">
        <x:v>0.699999988079071</x:v>
      </x:c>
      <x:c r="U4127" s="24" t="str"/>
      <x:c r="V4127" s="24" t="str">
        <x:v>Master of Biomedical Innovation- worth it?</x:v>
      </x:c>
      <x:c r="W4127" s="24" t="str">
        <x:v>Hi everyone, I’m from Canada. I just completed my undergraduate degree- a double degree in Biotechnology and Economics from the University of Waterloo. I have had 4 internship experiences (corporate) and 1.5 years of experience as a teaching assistant in primarily innovation/business inclined courses. I have an offer from McMaster University to pursue a master of biomedical innovation (MBI) offered by the faculty of health (ranked really highly in North America and the world). It is a 1-year program focused on students finding a problem area in the biomedical/pharmaceutical/biotechnology field and working on a solution from ideation to prototyping and pitching to venture capitalists. This could possibly turn into a start up if funding is achieved. The program costs about 66k CAD (approximately 48k USD). Would it be worth doing this program at this point in my life? Students who aren’t able to launch their own start up go onto work in innovation, business teams at pharmaceutical or medtech firms. I’m conflicted about what to do at this point, the Canadian job market is extremely difficult and volatile at this point as well. What do you think- is it worth doing the masters?</x:v>
      </x:c>
      <x:c r="X4127" s="27" t="str">
        <x:v>https://www.reddit.com/r/GradSchool/comments/1kvc4x0/master_of_biomedical_innovation_worth_it/</x:v>
      </x:c>
      <x:c r="Y4127" s="27" t="str">
        <x:v>https://healthinnovation.mcmaster.ca/degree-programs/mbi/</x:v>
      </x:c>
      <x:c r="Z4127" s="24" t="str"/>
      <x:c r="AA4127" s="24" t="str">
        <x:v>No</x:v>
      </x:c>
    </x:row>
    <x:row r="4128" ht="42" customHeight="1">
      <x:c r="A4128" s="21" t="str">
        <x:v>1kuzjr5-6</x:v>
      </x:c>
      <x:c r="B4128" s="21" t="n">
        <x:v>6</x:v>
      </x:c>
      <x:c r="C4128" s="21" t="str">
        <x:v>QS</x:v>
      </x:c>
      <x:c r="D4128" s="21" t="n">
        <x:v>6</x:v>
      </x:c>
      <x:c r="E4128" s="21" t="str">
        <x:v>The London School of Economics and Political Science (LSE)</x:v>
      </x:c>
      <x:c r="F4128" s="21" t="str">
        <x:v>MSc Environmental Policy and Regulation</x:v>
      </x:c>
      <x:c r="G4128" s="21" t="str">
        <x:v>6</x:v>
      </x:c>
      <x:c r="H4128" s="21"/>
      <x:c r="I4128" s="21" t="str">
        <x:v>GradSchool</x:v>
      </x:c>
      <x:c r="J4128" s="21" t="n">
        <x:v>45802.44329861111</x:v>
      </x:c>
      <x:c r="K4128" s="21" t="str">
        <x:v>2025-05</x:v>
      </x:c>
      <x:c r="L4128" s="21" t="str">
        <x:v>Medium</x:v>
      </x:c>
      <x:c r="M4128" s="21" t="str">
        <x:v>Institution name</x:v>
      </x:c>
      <x:c r="N4128" s="21" t="str">
        <x:v>LSE</x:v>
      </x:c>
      <x:c r="O4128" s="21" t="str"/>
      <x:c r="P4128" s="21" t="str">
        <x:v>msc</x:v>
      </x:c>
      <x:c r="Q4128" s="21" t="str"/>
      <x:c r="R4128" s="21" t="n">
        <x:v>1</x:v>
      </x:c>
      <x:c r="S4128" s="21" t="n">
        <x:v>1</x:v>
      </x:c>
      <x:c r="T4128" s="21" t="n">
        <x:v>1</x:v>
      </x:c>
      <x:c r="U4128" s="21" t="str"/>
      <x:c r="V4128" s="21" t="str">
        <x:v>MMK Marketing ESCP vs MSC Marketing LSE</x:v>
      </x:c>
      <x:c r="W4128" s="21" t="str">
        <x:v>Open to working anywhere</x:v>
      </x:c>
      <x:c r="X4128" s="26" t="str">
        <x:v>https://www.reddit.com/r/GradSchool/comments/1kuzjr5/mmk_marketing_escp_vs_msc_marketing_lse/</x:v>
      </x:c>
      <x:c r="Y4128" s="26" t="str">
        <x:v>https://www.reddit.com/r/GradSchool/comments/1kuzjr5/mmk_marketing_escp_vs_msc_marketing_lse/</x:v>
      </x:c>
      <x:c r="Z4128" s="56" t="str">
        <x:v>Acronym-only institution match</x:v>
      </x:c>
      <x:c r="AA4128" s="21" t="str">
        <x:v>No</x:v>
      </x:c>
    </x:row>
    <x:row r="4129" ht="42" customHeight="1">
      <x:c r="A4129" s="24" t="str">
        <x:v>1ku69ke-12</x:v>
      </x:c>
      <x:c r="B4129" s="24" t="n">
        <x:v>12</x:v>
      </x:c>
      <x:c r="C4129" s="24" t="str">
        <x:v>QS</x:v>
      </x:c>
      <x:c r="D4129" s="24" t="n">
        <x:v>12</x:v>
      </x:c>
      <x:c r="E4129" s="24" t="str">
        <x:v>The University of Melbourne</x:v>
      </x:c>
      <x:c r="F4129" s="24" t="str">
        <x:v>Master of Environment</x:v>
      </x:c>
      <x:c r="G4129" s="24" t="n">
        <x:v>11</x:v>
      </x:c>
      <x:c r="H4129" s="24"/>
      <x:c r="I4129" s="24" t="str">
        <x:v>GradSchool</x:v>
      </x:c>
      <x:c r="J4129" s="24" t="n">
        <x:v>45801.3280787037</x:v>
      </x:c>
      <x:c r="K4129" s="24" t="str">
        <x:v>2025-05</x:v>
      </x:c>
      <x:c r="L4129" s="24" t="str">
        <x:v>Medium</x:v>
      </x:c>
      <x:c r="M4129" s="24" t="str">
        <x:v>Institution name</x:v>
      </x:c>
      <x:c r="N4129" s="24" t="str">
        <x:v>UniMelb</x:v>
      </x:c>
      <x:c r="O4129" s="24" t="str"/>
      <x:c r="P4129" s="24" t="str">
        <x:v>master</x:v>
      </x:c>
      <x:c r="Q4129" s="24" t="str"/>
      <x:c r="R4129" s="24" t="n">
        <x:v>1</x:v>
      </x:c>
      <x:c r="S4129" s="24" t="n">
        <x:v>1</x:v>
      </x:c>
      <x:c r="T4129" s="24" t="n">
        <x:v>1</x:v>
      </x:c>
      <x:c r="U4129" s="24" t="str"/>
      <x:c r="V4129" s="24" t="str">
        <x:v>Any advice for UniMelb Master Applied Psych? or Public/global health programs?</x:v>
      </x:c>
      <x:c r="W4129" s="24" t="str"/>
      <x:c r="X4129" s="27" t="str">
        <x:v>https://www.reddit.com/r/GradSchool/comments/1ku69ke/any_advice_for_unimelb_master_applied_psych_or/</x:v>
      </x:c>
      <x:c r="Y4129" s="27" t="str">
        <x:v>https://www.reddit.com/r/GradSchool/comments/1ku69ke/any_advice_for_unimelb_master_applied_psych_or/</x:v>
      </x:c>
      <x:c r="Z4129" s="24" t="str"/>
      <x:c r="AA4129" s="24" t="str">
        <x:v>No</x:v>
      </x:c>
    </x:row>
    <x:row r="4130" ht="42" customHeight="1">
      <x:c r="A4130" s="21" t="str">
        <x:v>1ktyyue-14</x:v>
      </x:c>
      <x:c r="B4130" s="21" t="n">
        <x:v>14</x:v>
      </x:c>
      <x:c r="C4130" s="21" t="str">
        <x:v>QS</x:v>
      </x:c>
      <x:c r="D4130" s="21" t="n">
        <x:v>14</x:v>
      </x:c>
      <x:c r="E4130" s="21" t="str">
        <x:v>Stanford University</x:v>
      </x:c>
      <x:c r="F4130" s="21" t="str">
        <x:v>MS Sustainability Science and Practice</x:v>
      </x:c>
      <x:c r="G4130" s="21" t="str">
        <x:v>13</x:v>
      </x:c>
      <x:c r="H4130" s="21"/>
      <x:c r="I4130" s="21" t="str">
        <x:v>GradSchool</x:v>
      </x:c>
      <x:c r="J4130" s="21" t="n">
        <x:v>45801.02313657408</x:v>
      </x:c>
      <x:c r="K4130" s="21" t="str">
        <x:v>2025-05</x:v>
      </x:c>
      <x:c r="L4130" s="21" t="str">
        <x:v>Medium</x:v>
      </x:c>
      <x:c r="M4130" s="21" t="str">
        <x:v>Institution name</x:v>
      </x:c>
      <x:c r="N4130" s="21" t="str">
        <x:v>Stanford</x:v>
      </x:c>
      <x:c r="O4130" s="21" t="str"/>
      <x:c r="P4130" s="21" t="str">
        <x:v>course</x:v>
      </x:c>
      <x:c r="Q4130" s="21" t="str"/>
      <x:c r="R4130" s="21" t="n">
        <x:v>0</x:v>
      </x:c>
      <x:c r="S4130" s="21" t="n">
        <x:v>13</x:v>
      </x:c>
      <x:c r="T4130" s="21" t="n">
        <x:v>0.46000000834465027</x:v>
      </x:c>
      <x:c r="U4130" s="21" t="str">
        <x:v>Academics</x:v>
      </x:c>
      <x:c r="V4130" s="21" t="str">
        <x:v>GPA Sweet Spot?</x:v>
      </x:c>
      <x:c r="W4130" s="21" t="str">
        <x:v>Grades are still incoming but of the grades so far, I think I average around 3.6 for 11/120 credits. I have 3 more grades coming (for the 9 other credits I taken this semester). My GPA before is 3.84 --- so yes I feel like I am slipping... I also feel like I can't give another f-. Long story short, what is really the target GPA (especially for top research schools -- I'm looking at Stanford)? Yes of course a 4.0... but like to me it's marginal to gruel over 0.1 of a gpa. Is 3.7-3.8 the sweet spot? (3.7 is A- at my school).</x:v>
      </x:c>
      <x:c r="X4130" s="26" t="str">
        <x:v>https://www.reddit.com/r/GradSchool/comments/1ktyyue/gpa_sweet_spot/</x:v>
      </x:c>
      <x:c r="Y4130" s="26" t="str">
        <x:v>https://www.reddit.com/r/GradSchool/comments/1ktyyue/gpa_sweet_spot/</x:v>
      </x:c>
      <x:c r="Z4130" s="21" t="str"/>
      <x:c r="AA4130" s="21" t="str">
        <x:v>No</x:v>
      </x:c>
    </x:row>
    <x:row r="4131" ht="42" customHeight="1">
      <x:c r="A4131" s="24" t="str">
        <x:v>1ksesjy-5</x:v>
      </x:c>
      <x:c r="B4131" s="24" t="n">
        <x:v>5</x:v>
      </x:c>
      <x:c r="C4131" s="24" t="str">
        <x:v>QS</x:v>
      </x:c>
      <x:c r="D4131" s="24" t="n">
        <x:v>5</x:v>
      </x:c>
      <x:c r="E4131" s="24" t="str">
        <x:v>University of British Columbia</x:v>
      </x:c>
      <x:c r="F4131" s="24" t="str">
        <x:v>Master of Engineering Leadership in Clean Energy Engineering</x:v>
      </x:c>
      <x:c r="G4131" s="24" t="str">
        <x:v>5</x:v>
      </x:c>
      <x:c r="H4131" s="24"/>
      <x:c r="I4131" s="24" t="str">
        <x:v>GradSchool</x:v>
      </x:c>
      <x:c r="J4131" s="24" t="n">
        <x:v>45799.0624537037</x:v>
      </x:c>
      <x:c r="K4131" s="24" t="str">
        <x:v>2025-05</x:v>
      </x:c>
      <x:c r="L4131" s="24" t="str">
        <x:v>Medium</x:v>
      </x:c>
      <x:c r="M4131" s="24" t="str">
        <x:v>Institution name</x:v>
      </x:c>
      <x:c r="N4131" s="24" t="str">
        <x:v>UBC</x:v>
      </x:c>
      <x:c r="O4131" s="24" t="str"/>
      <x:c r="P4131" s="24" t="str">
        <x:v>graduate</x:v>
      </x:c>
      <x:c r="Q4131" s="24" t="str"/>
      <x:c r="R4131" s="24" t="n">
        <x:v>1</x:v>
      </x:c>
      <x:c r="S4131" s="24" t="n">
        <x:v>7</x:v>
      </x:c>
      <x:c r="T4131" s="24" t="n">
        <x:v>0.9900000095367432</x:v>
      </x:c>
      <x:c r="U4131" s="24" t="str"/>
      <x:c r="V4131" s="24" t="str">
        <x:v>is it too risky for me to apply to only one school? (university of washington)</x:v>
      </x:c>
      <x:c r="W4131" s="24" t="str">
        <x:v>for context, i will graduate with my BA from UBC in canada. i have dual citizenship and seattle is an ideal place for me to live with my future salary as well. i will be applying to an MEd in special education and have over 3 years of relevant work and volunteer experience with about a 3.3gpa.</x:v>
      </x:c>
      <x:c r="X4131" s="27" t="str">
        <x:v>https://www.reddit.com/r/GradSchool/comments/1ksesjy/is_it_too_risky_for_me_to_apply_to_only_one/</x:v>
      </x:c>
      <x:c r="Y4131" s="27" t="str">
        <x:v>https://www.reddit.com/r/GradSchool/comments/1ksesjy/is_it_too_risky_for_me_to_apply_to_only_one/</x:v>
      </x:c>
      <x:c r="Z4131" s="56" t="str">
        <x:v>Acronym-only institution match</x:v>
      </x:c>
      <x:c r="AA4131" s="24" t="str">
        <x:v>No</x:v>
      </x:c>
    </x:row>
    <x:row r="4132" ht="42" customHeight="1">
      <x:c r="A4132" s="21" t="str">
        <x:v>1ks2k42-6</x:v>
      </x:c>
      <x:c r="B4132" s="21" t="n">
        <x:v>6</x:v>
      </x:c>
      <x:c r="C4132" s="21" t="str">
        <x:v>QS</x:v>
      </x:c>
      <x:c r="D4132" s="21" t="n">
        <x:v>6</x:v>
      </x:c>
      <x:c r="E4132" s="21" t="str">
        <x:v>The London School of Economics and Political Science (LSE)</x:v>
      </x:c>
      <x:c r="F4132" s="21" t="str">
        <x:v>MSc Environmental Policy and Regulation</x:v>
      </x:c>
      <x:c r="G4132" s="21" t="str">
        <x:v>6</x:v>
      </x:c>
      <x:c r="H4132" s="21"/>
      <x:c r="I4132" s="21" t="str">
        <x:v>GradSchool</x:v>
      </x:c>
      <x:c r="J4132" s="21" t="n">
        <x:v>45798.696180555555</x:v>
      </x:c>
      <x:c r="K4132" s="21" t="str">
        <x:v>2025-05</x:v>
      </x:c>
      <x:c r="L4132" s="21" t="str">
        <x:v>Medium</x:v>
      </x:c>
      <x:c r="M4132" s="21" t="str">
        <x:v>Institution name</x:v>
      </x:c>
      <x:c r="N4132" s="21" t="str">
        <x:v>LSE</x:v>
      </x:c>
      <x:c r="O4132" s="21" t="str"/>
      <x:c r="P4132" s="21" t="str">
        <x:v>msc | program | degree</x:v>
      </x:c>
      <x:c r="Q4132" s="21" t="str"/>
      <x:c r="R4132" s="21" t="n">
        <x:v>1</x:v>
      </x:c>
      <x:c r="S4132" s="21" t="n">
        <x:v>1</x:v>
      </x:c>
      <x:c r="T4132" s="21" t="n">
        <x:v>1</x:v>
      </x:c>
      <x:c r="U4132" s="21" t="str"/>
      <x:c r="V4132" s="21" t="str">
        <x:v>SOAS MSc in Global Political Economy, or LSE-Fudan dual degree in Political Economy of Europe and Public Policy?</x:v>
      </x:c>
      <x:c r="W4132" s="21" t="str">
        <x:v>On all accounts, SOAS is more relevant to my interests in marxian political economy, the global south, and imperialism. LSE is more prestigious. But it's a policy degree (liberal and technocratic by nature) My goal is to be an academic or think tank researcher in critical political economy, have media connections, do popular education, and write books. Which should I do? Is LSE such a strong brand that I should just carve out my own way within the program? Or should I go where I truly belong?</x:v>
      </x:c>
      <x:c r="X4132" s="26" t="str">
        <x:v>https://www.reddit.com/r/GradSchool/comments/1ks2k42/soas_msc_in_global_political_economy_or_lsefudan/</x:v>
      </x:c>
      <x:c r="Y4132" s="26" t="str">
        <x:v>https://www.reddit.com/r/GradSchool/comments/1ks2k42/soas_msc_in_global_political_economy_or_lsefudan/</x:v>
      </x:c>
      <x:c r="Z4132" s="56" t="str">
        <x:v>Acronym-only institution match</x:v>
      </x:c>
      <x:c r="AA4132" s="21" t="str">
        <x:v>No</x:v>
      </x:c>
    </x:row>
    <x:row r="4133" ht="42" customHeight="1">
      <x:c r="A4133" s="24" t="str">
        <x:v>1kr6nt3-21</x:v>
      </x:c>
      <x:c r="B4133" s="24" t="n">
        <x:v>21</x:v>
      </x:c>
      <x:c r="C4133" s="24" t="str">
        <x:v>QS</x:v>
      </x:c>
      <x:c r="D4133" s="24" t="n">
        <x:v>21</x:v>
      </x:c>
      <x:c r="E4133" s="24" t="str">
        <x:v>Pennsylvania State University</x:v>
      </x:c>
      <x:c r="F4133" s="24" t="str">
        <x:v>Master of Professional Studies in Renewable Energy and Sustainability Systems</x:v>
      </x:c>
      <x:c r="G4133" s="24" t="str">
        <x:v>21</x:v>
      </x:c>
      <x:c r="H4133" s="24"/>
      <x:c r="I4133" s="24" t="str">
        <x:v>GradSchool</x:v>
      </x:c>
      <x:c r="J4133" s="24" t="n">
        <x:v>45797.614583333336</x:v>
      </x:c>
      <x:c r="K4133" s="24" t="str">
        <x:v>2025-05</x:v>
      </x:c>
      <x:c r="L4133" s="24" t="str">
        <x:v>Medium</x:v>
      </x:c>
      <x:c r="M4133" s="24" t="str">
        <x:v>Institution name</x:v>
      </x:c>
      <x:c r="N4133" s="24" t="str">
        <x:v>Penn State</x:v>
      </x:c>
      <x:c r="O4133" s="24" t="str"/>
      <x:c r="P4133" s="24" t="str">
        <x:v>accepted | master | program | campus</x:v>
      </x:c>
      <x:c r="Q4133" s="24" t="str"/>
      <x:c r="R4133" s="24" t="n">
        <x:v>1</x:v>
      </x:c>
      <x:c r="S4133" s="24" t="n">
        <x:v>1</x:v>
      </x:c>
      <x:c r="T4133" s="24" t="n">
        <x:v>1</x:v>
      </x:c>
      <x:c r="U4133" s="24" t="str">
        <x:v>Admissions &amp; Applications</x:v>
      </x:c>
      <x:c r="V4133" s="24" t="str">
        <x:v>Penn State World Campus Master of Supply Chain Management</x:v>
      </x:c>
      <x:c r="W4133" s="24" t="str">
        <x:v>For those who were accepted into Penn State World Campus Master of Supply Chain Management program, what did your profile and work experience look like? I’m interested in applying for the Fall 2025 semester with two years of procurement experience.</x:v>
      </x:c>
      <x:c r="X4133" s="27" t="str">
        <x:v>https://www.reddit.com/r/GradSchool/comments/1kr6nt3/penn_state_world_campus_master_of_supply_chain/</x:v>
      </x:c>
      <x:c r="Y4133" s="27" t="str">
        <x:v>https://www.reddit.com/r/GradSchool/comments/1kr6nt3/penn_state_world_campus_master_of_supply_chain/</x:v>
      </x:c>
      <x:c r="Z4133" s="24" t="str"/>
      <x:c r="AA4133" s="24" t="str">
        <x:v>No</x:v>
      </x:c>
    </x:row>
    <x:row r="4134" ht="42" customHeight="1">
      <x:c r="A4134" s="21" t="str">
        <x:v>1kqni1g-81</x:v>
      </x:c>
      <x:c r="B4134" s="21" t="n">
        <x:v>81</x:v>
      </x:c>
      <x:c r="C4134" s="21" t="str">
        <x:v>THE</x:v>
      </x:c>
      <x:c r="D4134" s="21" t="n">
        <x:v>30</x:v>
      </x:c>
      <x:c r="E4134" s="21" t="str">
        <x:v>Arizona State University (Tempe)</x:v>
      </x:c>
      <x:c r="F4134" s="21" t="str">
        <x:v>Master of Sustainability Solutions</x:v>
      </x:c>
      <x:c r="G4134" s="21"/>
      <x:c r="H4134" s="21" t="n">
        <x:v>33</x:v>
      </x:c>
      <x:c r="I4134" s="21" t="str">
        <x:v>GradSchool</x:v>
      </x:c>
      <x:c r="J4134" s="21" t="n">
        <x:v>45796.88715277778</x:v>
      </x:c>
      <x:c r="K4134" s="21" t="str">
        <x:v>2025-05</x:v>
      </x:c>
      <x:c r="L4134" s="21" t="str">
        <x:v>Medium</x:v>
      </x:c>
      <x:c r="M4134" s="21" t="str">
        <x:v>Institution name</x:v>
      </x:c>
      <x:c r="N4134" s="21" t="str">
        <x:v>ASU</x:v>
      </x:c>
      <x:c r="O4134" s="21" t="str"/>
      <x:c r="P4134" s="21" t="str">
        <x:v>course</x:v>
      </x:c>
      <x:c r="Q4134" s="21" t="str"/>
      <x:c r="R4134" s="21" t="n">
        <x:v>53</x:v>
      </x:c>
      <x:c r="S4134" s="21" t="n">
        <x:v>29</x:v>
      </x:c>
      <x:c r="T4134" s="21" t="n">
        <x:v>0.8199999928474426</x:v>
      </x:c>
      <x:c r="U4134" s="21" t="str"/>
      <x:c r="V4134" s="21" t="str">
        <x:v>Academic dismissal review</x:v>
      </x:c>
      <x:c r="W4134" s="21" t="str">
        <x:v>Hey guys, So as the title suggests, I am into my second academic probation meaning that I have been recommended for dismissal. I’m an MS student at ASU, finishing my 2nd sem. Honestly, I am a hardworking student, but I faced some personal issues at home from Dec-Feb, which is when I lost my academic standing. Post feb, i worked my ass off and got a A-, B and a C+. The course where I got a B, on canvas it showed 93% was A until the finals week and it changed to B, therefore resulting in this grade. My current cumulative GPA stands at 2.8. I have written an appeal letter stating the issues I faced, and that I’m working hard on improving my grades. What’s the likelihood that my appeal would be rejected? My grades in courseworks and exams since Feb have been amazing, but not enough to secure cgpa &gt; 3. I got an E in my first sem, which is why I was placed on academic probation in the first place.</x:v>
      </x:c>
      <x:c r="X4134" s="26" t="str">
        <x:v>https://www.reddit.com/r/GradSchool/comments/1kqni1g/academic_dismissal_review/</x:v>
      </x:c>
      <x:c r="Y4134" s="26" t="str">
        <x:v>https://www.reddit.com/r/GradSchool/comments/1kqni1g/academic_dismissal_review/</x:v>
      </x:c>
      <x:c r="Z4134" s="56" t="str">
        <x:v>Acronym-only institution match</x:v>
      </x:c>
      <x:c r="AA4134" s="21" t="str">
        <x:v>No</x:v>
      </x:c>
    </x:row>
    <x:row r="4135" ht="42" customHeight="1">
      <x:c r="A4135" s="24" t="str">
        <x:v>1kqjdg6-81</x:v>
      </x:c>
      <x:c r="B4135" s="24" t="n">
        <x:v>81</x:v>
      </x:c>
      <x:c r="C4135" s="24" t="str">
        <x:v>THE</x:v>
      </x:c>
      <x:c r="D4135" s="24" t="n">
        <x:v>30</x:v>
      </x:c>
      <x:c r="E4135" s="24" t="str">
        <x:v>Arizona State University (Tempe)</x:v>
      </x:c>
      <x:c r="F4135" s="24" t="str">
        <x:v>Master of Sustainability Solutions</x:v>
      </x:c>
      <x:c r="G4135" s="24"/>
      <x:c r="H4135" s="24" t="n">
        <x:v>33</x:v>
      </x:c>
      <x:c r="I4135" s="24" t="str">
        <x:v>GradSchool</x:v>
      </x:c>
      <x:c r="J4135" s="24" t="n">
        <x:v>45796.774930555555</x:v>
      </x:c>
      <x:c r="K4135" s="24" t="str">
        <x:v>2025-05</x:v>
      </x:c>
      <x:c r="L4135" s="24" t="str">
        <x:v>Medium</x:v>
      </x:c>
      <x:c r="M4135" s="24" t="str">
        <x:v>Institution name</x:v>
      </x:c>
      <x:c r="N4135" s="24" t="str">
        <x:v>ASU</x:v>
      </x:c>
      <x:c r="O4135" s="24" t="str"/>
      <x:c r="P4135" s="24" t="str">
        <x:v>career</x:v>
      </x:c>
      <x:c r="Q4135" s="24" t="str"/>
      <x:c r="R4135" s="24" t="n">
        <x:v>1</x:v>
      </x:c>
      <x:c r="S4135" s="24" t="n">
        <x:v>1</x:v>
      </x:c>
      <x:c r="T4135" s="24" t="n">
        <x:v>1</x:v>
      </x:c>
      <x:c r="U4135" s="24" t="str"/>
      <x:c r="V4135" s="24" t="str">
        <x:v>ASU vs SFBU for MSCS</x:v>
      </x:c>
      <x:c r="W4135" s="24" t="str">
        <x:v>To be honest I know the impact the school you attend has on your career options especially as an international student. Even worse in this messed up market lately. But as an international student it is also quite wise for me to consider my funding options carefully. For context I only got $4000 in ASU funding. But I got a handsome 70% off for SFBU. Obviously I know ASU is more known and possibly has better industry visibility. With that said, let me hear your thoughts. I’m only trying to make a good decision</x:v>
      </x:c>
      <x:c r="X4135" s="27" t="str">
        <x:v>https://www.reddit.com/r/GradSchool/comments/1kqjdg6/asu_vs_sfbu_for_mscs/</x:v>
      </x:c>
      <x:c r="Y4135" s="27" t="str">
        <x:v>https://www.reddit.com/r/GradSchool/comments/1kqjdg6/asu_vs_sfbu_for_mscs/</x:v>
      </x:c>
      <x:c r="Z4135" s="56" t="str">
        <x:v>Acronym-only institution match</x:v>
      </x:c>
      <x:c r="AA4135" s="24" t="str">
        <x:v>No</x:v>
      </x:c>
    </x:row>
    <x:row r="4136" ht="42" customHeight="1">
      <x:c r="A4136" s="21" t="str">
        <x:v>1kpfcst-15</x:v>
      </x:c>
      <x:c r="B4136" s="21" t="n">
        <x:v>15</x:v>
      </x:c>
      <x:c r="C4136" s="21" t="str">
        <x:v>QS</x:v>
      </x:c>
      <x:c r="D4136" s="21" t="n">
        <x:v>15</x:v>
      </x:c>
      <x:c r="E4136" s="21" t="str">
        <x:v>University of Oxford</x:v>
      </x:c>
      <x:c r="F4136" s="21" t="str">
        <x:v>MSc in Sustainability, Enterprise and the Environment</x:v>
      </x:c>
      <x:c r="G4136" s="21" t="str">
        <x:v>14</x:v>
      </x:c>
      <x:c r="H4136" s="21"/>
      <x:c r="I4136" s="21" t="str">
        <x:v>GradSchool</x:v>
      </x:c>
      <x:c r="J4136" s="21" t="n">
        <x:v>45795.36142361111</x:v>
      </x:c>
      <x:c r="K4136" s="21" t="str">
        <x:v>2025-05</x:v>
      </x:c>
      <x:c r="L4136" s="21" t="str">
        <x:v>Medium</x:v>
      </x:c>
      <x:c r="M4136" s="21" t="str">
        <x:v>Institution name</x:v>
      </x:c>
      <x:c r="N4136" s="21" t="str">
        <x:v>Oxford University</x:v>
      </x:c>
      <x:c r="O4136" s="21" t="str"/>
      <x:c r="P4136" s="21" t="str">
        <x:v>application | acceptance | master | msc | degree | campus</x:v>
      </x:c>
      <x:c r="Q4136" s="21" t="str"/>
      <x:c r="R4136" s="21" t="n">
        <x:v>0</x:v>
      </x:c>
      <x:c r="S4136" s="21" t="n">
        <x:v>10</x:v>
      </x:c>
      <x:c r="T4136" s="21" t="n">
        <x:v>0.20000000298023224</x:v>
      </x:c>
      <x:c r="U4136" s="21" t="str"/>
      <x:c r="V4136" s="21" t="str">
        <x:v>Oxford University</x:v>
      </x:c>
      <x:c r="W4136" s="21" t="str">
        <x:v>Hi all, This feels vulnerable to post, but I’m at a point where I’m done pretending things are perfect. I’m planning to apply to Oxford for the 2026 cycle, and I need to know—does my story even matter, or has my academic record already written me off before I apply? My Story: • Current Status: Final-year undergraduate student in the U.S., majoring in Psychology. • Projected GPA: Around 2.8—yes, far below Oxford’s typical standard, and I’m not here to sugarcoat that reality. Why the Low GPA? My family has lived through unimaginable loss. Both of my older siblings passed away before I was even born. My parents transformed their grief into purpose, founding a nonprofit in Pakistan that now serves thousands every month. Growing up under that legacy wasn’t easy. I felt the weight of it before I even understood what it meant. I barely graduated high school, rejected from the main campus of my state university, and ended up at a school with a 98% acceptance rate. But from the first day, I knew that if I didn’t want to fade into the background, I’d have to create my own path. And that’s what I did: • Founded and lead a nonprofit focused on disability advocacy and humanitarian relief, no...</x:v>
      </x:c>
      <x:c r="X4136" s="26" t="str">
        <x:v>https://www.reddit.com/r/GradSchool/comments/1kpfcst/oxford_university/</x:v>
      </x:c>
      <x:c r="Y4136" s="26" t="str">
        <x:v>https://www.reddit.com/r/GradSchool/comments/1kpfcst/oxford_university/</x:v>
      </x:c>
      <x:c r="Z4136" s="21" t="str"/>
      <x:c r="AA4136" s="21" t="str">
        <x:v>No</x:v>
      </x:c>
    </x:row>
    <x:row r="4137" ht="42" customHeight="1">
      <x:c r="A4137" s="24" t="str">
        <x:v>1kp5amx-20</x:v>
      </x:c>
      <x:c r="B4137" s="24" t="n">
        <x:v>20</x:v>
      </x:c>
      <x:c r="C4137" s="24" t="str">
        <x:v>QS</x:v>
      </x:c>
      <x:c r="D4137" s="24" t="n">
        <x:v>20</x:v>
      </x:c>
      <x:c r="E4137" s="24" t="str">
        <x:v>New York University (NYU)</x:v>
      </x:c>
      <x:c r="F4137" s="24" t="str">
        <x:v>MS in Environmental Policy and Sustainability Management</x:v>
      </x:c>
      <x:c r="G4137" s="24" t="str">
        <x:v>20</x:v>
      </x:c>
      <x:c r="H4137" s="24"/>
      <x:c r="I4137" s="24" t="str">
        <x:v>GradSchool</x:v>
      </x:c>
      <x:c r="J4137" s="24" t="n">
        <x:v>45794.9441087963</x:v>
      </x:c>
      <x:c r="K4137" s="24" t="str">
        <x:v>2025-05</x:v>
      </x:c>
      <x:c r="L4137" s="24" t="str">
        <x:v>Medium</x:v>
      </x:c>
      <x:c r="M4137" s="24" t="str">
        <x:v>Institution name</x:v>
      </x:c>
      <x:c r="N4137" s="24" t="str">
        <x:v>NYU</x:v>
      </x:c>
      <x:c r="O4137" s="24" t="str"/>
      <x:c r="P4137" s="24" t="str">
        <x:v>application | grad school | course</x:v>
      </x:c>
      <x:c r="Q4137" s="24" t="str"/>
      <x:c r="R4137" s="24" t="n">
        <x:v>0</x:v>
      </x:c>
      <x:c r="S4137" s="24" t="n">
        <x:v>3</x:v>
      </x:c>
      <x:c r="T4137" s="24" t="n">
        <x:v>0.41999998688697815</x:v>
      </x:c>
      <x:c r="U4137" s="24" t="str">
        <x:v>Admissions &amp; Applications</x:v>
      </x:c>
      <x:c r="V4137" s="24" t="str">
        <x:v>Am I doomed</x:v>
      </x:c>
      <x:c r="W4137" s="24" t="str">
        <x:v>So I’m currently a freshman at a UC school but bc I’ve been taking cc classes since hs I’m technically a junior. I’m taking a class right now which is make or break for my major which I need to get a B in or I am “locked out” of my major. I’ve talked to my advisor and so far I’m projected for a C+, which if I get, would lock me out of my major and would not let me retake the course for a better grade. Unfortunately bc I’m considered a transfer, this is the only course that matters in my GPA calculation. I’m debating whether to get a C-, which is fail, or just drop the class with a W. The only issue is I’ve dropped 3 classes so far bc of a family member’s passing earlier and I’m worried how a fourth W would look on my transcript. I have a 3.6 GPA so far and I’m worried that won’t be enough and my W’s would stand out and ruin my application. Idk whether to stay in the class, purposely fail and hopefully have the admissions counselors think that I “still tried my best” with a C- or withdraw right now and earn a fourth W. My top grad school options are all business schools like USC, UCLA, UVA, UMich, Northwestern (long shot I know), Columbia (also a long shot), NYU (also a long shot...</x:v>
      </x:c>
      <x:c r="X4137" s="27" t="str">
        <x:v>https://www.reddit.com/r/GradSchool/comments/1kp5amx/am_i_doomed/</x:v>
      </x:c>
      <x:c r="Y4137" s="27" t="str">
        <x:v>https://www.reddit.com/r/GradSchool/comments/1kp5amx/am_i_doomed/</x:v>
      </x:c>
      <x:c r="Z4137" s="56" t="str">
        <x:v>Acronym-only institution match</x:v>
      </x:c>
      <x:c r="AA4137" s="24" t="str">
        <x:v>No</x:v>
      </x:c>
    </x:row>
    <x:row r="4138" ht="42" customHeight="1">
      <x:c r="A4138" s="21" t="str">
        <x:v>1knvogf-6</x:v>
      </x:c>
      <x:c r="B4138" s="21" t="n">
        <x:v>6</x:v>
      </x:c>
      <x:c r="C4138" s="21" t="str">
        <x:v>QS</x:v>
      </x:c>
      <x:c r="D4138" s="21" t="n">
        <x:v>6</x:v>
      </x:c>
      <x:c r="E4138" s="21" t="str">
        <x:v>The London School of Economics and Political Science (LSE)</x:v>
      </x:c>
      <x:c r="F4138" s="21" t="str">
        <x:v>MSc Environmental Policy and Regulation</x:v>
      </x:c>
      <x:c r="G4138" s="21" t="str">
        <x:v>6</x:v>
      </x:c>
      <x:c r="H4138" s="21"/>
      <x:c r="I4138" s="21" t="str">
        <x:v>GradSchool</x:v>
      </x:c>
      <x:c r="J4138" s="21" t="n">
        <x:v>45793.347546296296</x:v>
      </x:c>
      <x:c r="K4138" s="21" t="str">
        <x:v>2025-05</x:v>
      </x:c>
      <x:c r="L4138" s="21" t="str">
        <x:v>Medium</x:v>
      </x:c>
      <x:c r="M4138" s="21" t="str">
        <x:v>Institution name</x:v>
      </x:c>
      <x:c r="N4138" s="21" t="str">
        <x:v>LSE</x:v>
      </x:c>
      <x:c r="O4138" s="21" t="str"/>
      <x:c r="P4138" s="21" t="str">
        <x:v>offer | msc | program | career</x:v>
      </x:c>
      <x:c r="Q4138" s="21" t="str"/>
      <x:c r="R4138" s="21" t="n">
        <x:v>2</x:v>
      </x:c>
      <x:c r="S4138" s="21" t="n">
        <x:v>0</x:v>
      </x:c>
      <x:c r="T4138" s="21" t="n">
        <x:v>1</x:v>
      </x:c>
      <x:c r="U4138" s="21" t="str"/>
      <x:c r="V4138" s="21" t="str">
        <x:v>LSE MSc International Development</x:v>
      </x:c>
      <x:c r="W4138" s="21" t="str">
        <x:v>Hello! I'm a Canadian undergrad student who got an offer for LSE's MSc Health and International Development and would love to get some insights from anyone who is willing to share:) Also got an offer for the University of Geneva in Global Health if anyone has insights on that program, but I'm leaning towards LSE! Any info about profs, workload, uni life, career prospects in London or elsewhere, advice,... i appreciate it lots!!</x:v>
      </x:c>
      <x:c r="X4138" s="26" t="str">
        <x:v>https://www.reddit.com/r/GradSchool/comments/1knvogf/lse_msc_international_development/</x:v>
      </x:c>
      <x:c r="Y4138" s="26" t="str">
        <x:v>https://www.reddit.com/r/GradSchool/comments/1knvogf/lse_msc_international_development/</x:v>
      </x:c>
      <x:c r="Z4138" s="56" t="str">
        <x:v>Acronym-only institution match</x:v>
      </x:c>
      <x:c r="AA4138" s="21" t="str">
        <x:v>No</x:v>
      </x:c>
    </x:row>
    <x:row r="4139" ht="42" customHeight="1">
      <x:c r="A4139" s="24" t="str">
        <x:v>1knougd-81</x:v>
      </x:c>
      <x:c r="B4139" s="24" t="n">
        <x:v>81</x:v>
      </x:c>
      <x:c r="C4139" s="24" t="str">
        <x:v>THE</x:v>
      </x:c>
      <x:c r="D4139" s="24" t="n">
        <x:v>30</x:v>
      </x:c>
      <x:c r="E4139" s="24" t="str">
        <x:v>Arizona State University (Tempe)</x:v>
      </x:c>
      <x:c r="F4139" s="24" t="str">
        <x:v>Master of Sustainability Solutions</x:v>
      </x:c>
      <x:c r="G4139" s="24"/>
      <x:c r="H4139" s="24" t="n">
        <x:v>33</x:v>
      </x:c>
      <x:c r="I4139" s="24" t="str">
        <x:v>GradSchool</x:v>
      </x:c>
      <x:c r="J4139" s="24" t="n">
        <x:v>45793.05849537037</x:v>
      </x:c>
      <x:c r="K4139" s="24" t="str">
        <x:v>2025-05</x:v>
      </x:c>
      <x:c r="L4139" s="24" t="str">
        <x:v>Medium</x:v>
      </x:c>
      <x:c r="M4139" s="24" t="str">
        <x:v>Institution name</x:v>
      </x:c>
      <x:c r="N4139" s="24" t="str">
        <x:v>ASU</x:v>
      </x:c>
      <x:c r="O4139" s="24" t="str"/>
      <x:c r="P4139" s="24" t="str">
        <x:v>accepted | graduate | program | degree</x:v>
      </x:c>
      <x:c r="Q4139" s="24" t="str"/>
      <x:c r="R4139" s="24" t="n">
        <x:v>1</x:v>
      </x:c>
      <x:c r="S4139" s="24" t="n">
        <x:v>3</x:v>
      </x:c>
      <x:c r="T4139" s="24" t="n">
        <x:v>0.6700000166893005</x:v>
      </x:c>
      <x:c r="U4139" s="24" t="str"/>
      <x:c r="V4139" s="24" t="str">
        <x:v>Has anyone was able to get accepted in Graduate program with low GPA?</x:v>
      </x:c>
      <x:c r="W4139" s="24" t="str">
        <x:v>I have been unemployed for almost three years and I am SAHD. I already have my Bachelor's from University of Southern Maine from 2016 however my GPA was 2.1. I enroll to ASU Post Bachelorette Degree program in Mathematics for these reasons: 1) it will take me less time graduating and I become a "student" occupation which allow me to fine internships and other stipend programs. 2) the program was not strict in GPA and I cannot afford paying for my student loans because I am unemployed. Also it allow me to increasey GPA. However, I am at my borrowing limit in federal loan for undergraduate program. I can borrow for graduate program because this is my first time. I took few undergraduate courses at ASU and my GPA increase to 2.44 (I had emergency medical surgery during one of my semester which cause my GPA to drop) Should I look into applying for graduating program in my circumstances?</x:v>
      </x:c>
      <x:c r="X4139" s="27" t="str">
        <x:v>https://www.reddit.com/r/GradSchool/comments/1knougd/has_anyone_was_able_to_get_accepted_in_graduate/</x:v>
      </x:c>
      <x:c r="Y4139" s="27" t="str">
        <x:v>https://www.reddit.com/r/GradSchool/comments/1knougd/has_anyone_was_able_to_get_accepted_in_graduate/</x:v>
      </x:c>
      <x:c r="Z4139" s="56" t="str">
        <x:v>Acronym-only institution match</x:v>
      </x:c>
      <x:c r="AA4139" s="24" t="str">
        <x:v>No</x:v>
      </x:c>
    </x:row>
    <x:row r="4140" ht="42" customHeight="1">
      <x:c r="A4140" s="21" t="str">
        <x:v>1kmjozb-2</x:v>
      </x:c>
      <x:c r="B4140" s="21" t="n">
        <x:v>2</x:v>
      </x:c>
      <x:c r="C4140" s="21" t="str">
        <x:v>QS</x:v>
      </x:c>
      <x:c r="D4140" s="21" t="n">
        <x:v>2</x:v>
      </x:c>
      <x:c r="E4140" s="21" t="str">
        <x:v>University of Toronto</x:v>
      </x:c>
      <x:c r="F4140" s="21" t="str">
        <x:v>Master of Environment &amp; Sustainability</x:v>
      </x:c>
      <x:c r="G4140" s="21" t="str">
        <x:v>2</x:v>
      </x:c>
      <x:c r="H4140" s="21"/>
      <x:c r="I4140" s="21" t="str">
        <x:v>GradSchool</x:v>
      </x:c>
      <x:c r="J4140" s="21" t="n">
        <x:v>45791.68965277778</x:v>
      </x:c>
      <x:c r="K4140" s="21" t="str">
        <x:v>2025-05</x:v>
      </x:c>
      <x:c r="L4140" s="21" t="str">
        <x:v>Medium</x:v>
      </x:c>
      <x:c r="M4140" s="21" t="str">
        <x:v>Institution name</x:v>
      </x:c>
      <x:c r="N4140" s="21" t="str">
        <x:v>UofT</x:v>
      </x:c>
      <x:c r="O4140" s="21" t="str"/>
      <x:c r="P4140" s="21" t="str">
        <x:v>graduate | grad school | program | career</x:v>
      </x:c>
      <x:c r="Q4140" s="21" t="str"/>
      <x:c r="R4140" s="21" t="n">
        <x:v>1</x:v>
      </x:c>
      <x:c r="S4140" s="21" t="n">
        <x:v>8</x:v>
      </x:c>
      <x:c r="T4140" s="21" t="n">
        <x:v>0.6700000166893005</x:v>
      </x:c>
      <x:c r="U4140" s="21" t="str"/>
      <x:c r="V4140" s="21" t="str">
        <x:v>Am I delusional? Is the pathway I'm considering realistic or practical in any way?</x:v>
      </x:c>
      <x:c r="W4140" s="21" t="str">
        <x:v>Next year, I will finish my undergrad in a psychology/politics double major. I wasn't sure if I wanted to go into academia, therapy, or law school, hence why I picked something so broad. But just as the 'grad school question' has started to rear its head, I've become really interested in philosophy/theory thanks to an amazing prof in an elective. Like, "suddenly, I'm reading Derrida and Adorno and taking notes in my free-time" kind of thing. However, my country (Canada) is going to shit financially (especially in the context of higher education), so that's heavily playing into my decision making. I don't want to be condemned to the service sector for a decade because I self-indulgently went to grad school for something I'm interested in and nothing else. ......now, with that said, I live very close to one of the best philosophy departments in North America (UofT) and they have an utterly tantalizing pathway that bridges my interests and seems, at first glance, like it could open up a ton of career paths in academia, government, law. Bear with me here: if I got into the Philosophy of Science MA program there (which looks utterly fascinating), I could then (theoretically) go into ...</x:v>
      </x:c>
      <x:c r="X4140" s="26" t="str">
        <x:v>https://www.reddit.com/r/GradSchool/comments/1kmjozb/am_i_delusional_is_the_pathway_im_considering/</x:v>
      </x:c>
      <x:c r="Y4140" s="26" t="str">
        <x:v>https://www.reddit.com/r/GradSchool/comments/1kmjozb/am_i_delusional_is_the_pathway_im_considering/</x:v>
      </x:c>
      <x:c r="Z4140" s="56" t="str">
        <x:v>Acronym-only institution match</x:v>
      </x:c>
      <x:c r="AA4140" s="21" t="str">
        <x:v>No</x:v>
      </x:c>
    </x:row>
    <x:row r="4141" ht="42" customHeight="1">
      <x:c r="A4141" s="24" t="str">
        <x:v>1km0nxc-14</x:v>
      </x:c>
      <x:c r="B4141" s="24" t="n">
        <x:v>14</x:v>
      </x:c>
      <x:c r="C4141" s="24" t="str">
        <x:v>QS</x:v>
      </x:c>
      <x:c r="D4141" s="24" t="n">
        <x:v>14</x:v>
      </x:c>
      <x:c r="E4141" s="24" t="str">
        <x:v>Stanford University</x:v>
      </x:c>
      <x:c r="F4141" s="24" t="str">
        <x:v>MS Sustainability Science and Practice</x:v>
      </x:c>
      <x:c r="G4141" s="24" t="str">
        <x:v>13</x:v>
      </x:c>
      <x:c r="H4141" s="24"/>
      <x:c r="I4141" s="24" t="str">
        <x:v>GradSchool</x:v>
      </x:c>
      <x:c r="J4141" s="24" t="n">
        <x:v>45790.976273148146</x:v>
      </x:c>
      <x:c r="K4141" s="24" t="str">
        <x:v>2025-05</x:v>
      </x:c>
      <x:c r="L4141" s="24" t="str">
        <x:v>Medium</x:v>
      </x:c>
      <x:c r="M4141" s="24" t="str">
        <x:v>Institution name</x:v>
      </x:c>
      <x:c r="N4141" s="24" t="str">
        <x:v>Stanford University | Stanford</x:v>
      </x:c>
      <x:c r="O4141" s="24" t="str"/>
      <x:c r="P4141" s="24" t="str">
        <x:v>application</x:v>
      </x:c>
      <x:c r="Q4141" s="24" t="str"/>
      <x:c r="R4141" s="24" t="n">
        <x:v>0</x:v>
      </x:c>
      <x:c r="S4141" s="24" t="n">
        <x:v>0</x:v>
      </x:c>
      <x:c r="T4141" s="24" t="n">
        <x:v>0.5</x:v>
      </x:c>
      <x:c r="U4141" s="24" t="str">
        <x:v>Research</x:v>
      </x:c>
      <x:c r="V4141" s="24" t="str">
        <x:v>Top AI Research Tools</x:v>
      </x:c>
      <x:c r="W4141" s="24" t="str">
        <x:v>|Tool|Description| |:-|:-| |[NotebookLM](https://notebooklm.google.com/)|NotebookLM is an AI-powered research and note-taking tool developed by Google, designed to assist users in summarizing and organizing information effectively. NotebookLM leverages Gemini to provide quick insights and streamline content workflows for various purposes, including the creation of podcasts and mind-maps.| |[Macro](https://macro.com/)|Macro is an AI-powered workspace that allows users to chat, collaborate, and edit PDFs, documents, notes, code, and diagrams in one place. The platform offers built-in editors, AI chat with access to the top LLMs (Claude, OpenAI), instant contextual understanding via highlighting, and secure document management.| |[ArXival](https://www.arxival.xyz/)|ArXival is a search engine for machine learning papers. The platform serves as a research paper answering engine focused on openly accessible ML papers, providing AI-generated responses with citations and figures.| |[Perplexity](https://www.perplexity.ai/)|Perplexity AI is an advanced AI-driven platform designed to provide accurate and relevant search results through natural language queries. Perplexity combines machine ...</x:v>
      </x:c>
      <x:c r="X4141" s="27" t="str">
        <x:v>https://www.reddit.com/r/GradSchool/comments/1km0nxc/top_ai_research_tools/</x:v>
      </x:c>
      <x:c r="Y4141" s="27" t="str">
        <x:v>https://www.reddit.com/r/GradSchool/comments/1km0nxc/top_ai_research_tools/</x:v>
      </x:c>
      <x:c r="Z4141" s="24" t="str"/>
      <x:c r="AA4141" s="24" t="str">
        <x:v>No</x:v>
      </x:c>
    </x:row>
    <x:row r="4142" ht="42" customHeight="1">
      <x:c r="A4142" s="21" t="str">
        <x:v>1kl4whh-13</x:v>
      </x:c>
      <x:c r="B4142" s="21" t="n">
        <x:v>13</x:v>
      </x:c>
      <x:c r="C4142" s="21" t="str">
        <x:v>QS</x:v>
      </x:c>
      <x:c r="D4142" s="21" t="n">
        <x:v>13</x:v>
      </x:c>
      <x:c r="E4142" s="21" t="str">
        <x:v>University of California, Berkeley (UCB)</x:v>
      </x:c>
      <x:c r="F4142" s="21" t="str">
        <x:v>Master of Climate Solutions</x:v>
      </x:c>
      <x:c r="G4142" s="21" t="n">
        <x:v>11</x:v>
      </x:c>
      <x:c r="H4142" s="21"/>
      <x:c r="I4142" s="21" t="str">
        <x:v>GradSchool</x:v>
      </x:c>
      <x:c r="J4142" s="21" t="n">
        <x:v>45789.90385416667</x:v>
      </x:c>
      <x:c r="K4142" s="21" t="str">
        <x:v>2025-05</x:v>
      </x:c>
      <x:c r="L4142" s="21" t="str">
        <x:v>Medium</x:v>
      </x:c>
      <x:c r="M4142" s="21" t="str">
        <x:v>Institution name</x:v>
      </x:c>
      <x:c r="N4142" s="21" t="str">
        <x:v>UC Berkeley</x:v>
      </x:c>
      <x:c r="O4142" s="21" t="str"/>
      <x:c r="P4142" s="21" t="str">
        <x:v>admission | accepted | program</x:v>
      </x:c>
      <x:c r="Q4142" s="21" t="str"/>
      <x:c r="R4142" s="21" t="n">
        <x:v>2</x:v>
      </x:c>
      <x:c r="S4142" s="21" t="n">
        <x:v>0</x:v>
      </x:c>
      <x:c r="T4142" s="21" t="n">
        <x:v>1</x:v>
      </x:c>
      <x:c r="U4142" s="21" t="str">
        <x:v>Admissions &amp; Applications</x:v>
      </x:c>
      <x:c r="V4142" s="21" t="str">
        <x:v>Advice Needed: Viability of Hybrid MOOC + Extension Prep Path for Stanford MSCS (AI Specialization)</x:v>
      </x:c>
      <x:c r="W4142" s="21" t="str">
        <x:v>I’m preparing to apply for the **Stanford MSCS program (AI specialization)** for Fall 2026, coming from a **non-CS undergraduate background** (Tech &amp; Entrepreneurship from ASU). I’ve built a structured plan to complete the 5 required foundation courses (CS103, CS109, CS161, CS107, CS110) and additional math prerequisites (MATH51 &amp; MATH52). To balance cost and credibility, I’m following a **hybrid approach** — combining **Harvard Extension &amp; UC Berkeley Extension** (transcripted courses) with a few **verified MOOCs** (Princeton Algorithms on Coursera, MIT OCW Linear Algebra, Georgia Tech’s OS on edX), each backed by GitHub project documentation. I know Stanford doesn’t pre-review transcripts and that foundation waivers happen *after admission* via syllabus + grade submission. But I want to ensure I’m not sabotaging my chances before I even apply. # My questions: * Has anyone here successfully gotten into Stanford MSCS with a hybrid transcript/MOOC background? * Were your MOOC-based waivers accepted after admission? * Are there ways to strengthen a hybrid plan further (e.g., proctored courses, extra projects, GitHub quality)? * Should I just invest in a fully transcripted path des...</x:v>
      </x:c>
      <x:c r="X4142" s="26" t="str">
        <x:v>https://www.reddit.com/r/GradSchool/comments/1kl4whh/advice_needed_viability_of_hybrid_mooc_extension/</x:v>
      </x:c>
      <x:c r="Y4142" s="26" t="str">
        <x:v>https://www.reddit.com/r/GradSchool/comments/1kl4whh/advice_needed_viability_of_hybrid_mooc_extension/</x:v>
      </x:c>
      <x:c r="Z4142" s="21" t="str"/>
      <x:c r="AA4142" s="21" t="str">
        <x:v>No</x:v>
      </x:c>
    </x:row>
    <x:row r="4143" ht="42" customHeight="1">
      <x:c r="A4143" s="24" t="str">
        <x:v>1kl4whh-14</x:v>
      </x:c>
      <x:c r="B4143" s="24" t="n">
        <x:v>14</x:v>
      </x:c>
      <x:c r="C4143" s="24" t="str">
        <x:v>QS</x:v>
      </x:c>
      <x:c r="D4143" s="24" t="n">
        <x:v>14</x:v>
      </x:c>
      <x:c r="E4143" s="24" t="str">
        <x:v>Stanford University</x:v>
      </x:c>
      <x:c r="F4143" s="24" t="str">
        <x:v>MS Sustainability Science and Practice</x:v>
      </x:c>
      <x:c r="G4143" s="24" t="str">
        <x:v>13</x:v>
      </x:c>
      <x:c r="H4143" s="24"/>
      <x:c r="I4143" s="24" t="str">
        <x:v>GradSchool</x:v>
      </x:c>
      <x:c r="J4143" s="24" t="n">
        <x:v>45789.90385416667</x:v>
      </x:c>
      <x:c r="K4143" s="24" t="str">
        <x:v>2025-05</x:v>
      </x:c>
      <x:c r="L4143" s="24" t="str">
        <x:v>Medium</x:v>
      </x:c>
      <x:c r="M4143" s="24" t="str">
        <x:v>Institution name</x:v>
      </x:c>
      <x:c r="N4143" s="24" t="str">
        <x:v>Stanford</x:v>
      </x:c>
      <x:c r="O4143" s="24" t="str"/>
      <x:c r="P4143" s="24" t="str">
        <x:v>admission | accepted | program</x:v>
      </x:c>
      <x:c r="Q4143" s="24" t="str"/>
      <x:c r="R4143" s="24" t="n">
        <x:v>2</x:v>
      </x:c>
      <x:c r="S4143" s="24" t="n">
        <x:v>0</x:v>
      </x:c>
      <x:c r="T4143" s="24" t="n">
        <x:v>1</x:v>
      </x:c>
      <x:c r="U4143" s="24" t="str">
        <x:v>Admissions &amp; Applications</x:v>
      </x:c>
      <x:c r="V4143" s="24" t="str">
        <x:v>Advice Needed: Viability of Hybrid MOOC + Extension Prep Path for Stanford MSCS (AI Specialization)</x:v>
      </x:c>
      <x:c r="W4143" s="24" t="str">
        <x:v>I’m preparing to apply for the **Stanford MSCS program (AI specialization)** for Fall 2026, coming from a **non-CS undergraduate background** (Tech &amp; Entrepreneurship from ASU). I’ve built a structured plan to complete the 5 required foundation courses (CS103, CS109, CS161, CS107, CS110) and additional math prerequisites (MATH51 &amp; MATH52). To balance cost and credibility, I’m following a **hybrid approach** — combining **Harvard Extension &amp; UC Berkeley Extension** (transcripted courses) with a few **verified MOOCs** (Princeton Algorithms on Coursera, MIT OCW Linear Algebra, Georgia Tech’s OS on edX), each backed by GitHub project documentation. I know Stanford doesn’t pre-review transcripts and that foundation waivers happen *after admission* via syllabus + grade submission. But I want to ensure I’m not sabotaging my chances before I even apply. # My questions: * Has anyone here successfully gotten into Stanford MSCS with a hybrid transcript/MOOC background? * Were your MOOC-based waivers accepted after admission? * Are there ways to strengthen a hybrid plan further (e.g., proctored courses, extra projects, GitHub quality)? * Should I just invest in a fully transcripted path des...</x:v>
      </x:c>
      <x:c r="X4143" s="27" t="str">
        <x:v>https://www.reddit.com/r/GradSchool/comments/1kl4whh/advice_needed_viability_of_hybrid_mooc_extension/</x:v>
      </x:c>
      <x:c r="Y4143" s="27" t="str">
        <x:v>https://www.reddit.com/r/GradSchool/comments/1kl4whh/advice_needed_viability_of_hybrid_mooc_extension/</x:v>
      </x:c>
      <x:c r="Z4143" s="24" t="str"/>
      <x:c r="AA4143" s="24" t="str">
        <x:v>No</x:v>
      </x:c>
    </x:row>
    <x:row r="4144" ht="42" customHeight="1">
      <x:c r="A4144" s="21" t="str">
        <x:v>1kl4whh-81</x:v>
      </x:c>
      <x:c r="B4144" s="21" t="n">
        <x:v>81</x:v>
      </x:c>
      <x:c r="C4144" s="21" t="str">
        <x:v>THE</x:v>
      </x:c>
      <x:c r="D4144" s="21" t="n">
        <x:v>30</x:v>
      </x:c>
      <x:c r="E4144" s="21" t="str">
        <x:v>Arizona State University (Tempe)</x:v>
      </x:c>
      <x:c r="F4144" s="21" t="str">
        <x:v>Master of Sustainability Solutions</x:v>
      </x:c>
      <x:c r="G4144" s="21"/>
      <x:c r="H4144" s="21" t="n">
        <x:v>33</x:v>
      </x:c>
      <x:c r="I4144" s="21" t="str">
        <x:v>GradSchool</x:v>
      </x:c>
      <x:c r="J4144" s="21" t="n">
        <x:v>45789.90385416667</x:v>
      </x:c>
      <x:c r="K4144" s="21" t="str">
        <x:v>2025-05</x:v>
      </x:c>
      <x:c r="L4144" s="21" t="str">
        <x:v>Medium</x:v>
      </x:c>
      <x:c r="M4144" s="21" t="str">
        <x:v>Institution name</x:v>
      </x:c>
      <x:c r="N4144" s="21" t="str">
        <x:v>ASU</x:v>
      </x:c>
      <x:c r="O4144" s="21" t="str"/>
      <x:c r="P4144" s="21" t="str">
        <x:v>admission | accepted | program</x:v>
      </x:c>
      <x:c r="Q4144" s="21" t="str"/>
      <x:c r="R4144" s="21" t="n">
        <x:v>2</x:v>
      </x:c>
      <x:c r="S4144" s="21" t="n">
        <x:v>0</x:v>
      </x:c>
      <x:c r="T4144" s="21" t="n">
        <x:v>1</x:v>
      </x:c>
      <x:c r="U4144" s="21" t="str">
        <x:v>Admissions &amp; Applications</x:v>
      </x:c>
      <x:c r="V4144" s="21" t="str">
        <x:v>Advice Needed: Viability of Hybrid MOOC + Extension Prep Path for Stanford MSCS (AI Specialization)</x:v>
      </x:c>
      <x:c r="W4144" s="21" t="str">
        <x:v>I’m preparing to apply for the **Stanford MSCS program (AI specialization)** for Fall 2026, coming from a **non-CS undergraduate background** (Tech &amp; Entrepreneurship from ASU). I’ve built a structured plan to complete the 5 required foundation courses (CS103, CS109, CS161, CS107, CS110) and additional math prerequisites (MATH51 &amp; MATH52). To balance cost and credibility, I’m following a **hybrid approach** — combining **Harvard Extension &amp; UC Berkeley Extension** (transcripted courses) with a few **verified MOOCs** (Princeton Algorithms on Coursera, MIT OCW Linear Algebra, Georgia Tech’s OS on edX), each backed by GitHub project documentation. I know Stanford doesn’t pre-review transcripts and that foundation waivers happen *after admission* via syllabus + grade submission. But I want to ensure I’m not sabotaging my chances before I even apply. # My questions: * Has anyone here successfully gotten into Stanford MSCS with a hybrid transcript/MOOC background? * Were your MOOC-based waivers accepted after admission? * Are there ways to strengthen a hybrid plan further (e.g., proctored courses, extra projects, GitHub quality)? * Should I just invest in a fully transcripted path des...</x:v>
      </x:c>
      <x:c r="X4144" s="26" t="str">
        <x:v>https://www.reddit.com/r/GradSchool/comments/1kl4whh/advice_needed_viability_of_hybrid_mooc_extension/</x:v>
      </x:c>
      <x:c r="Y4144" s="26" t="str">
        <x:v>https://www.reddit.com/r/GradSchool/comments/1kl4whh/advice_needed_viability_of_hybrid_mooc_extension/</x:v>
      </x:c>
      <x:c r="Z4144" s="56" t="str">
        <x:v>Acronym-only institution match</x:v>
      </x:c>
      <x:c r="AA4144" s="21" t="str">
        <x:v>No</x:v>
      </x:c>
    </x:row>
    <x:row r="4145" ht="42" customHeight="1">
      <x:c r="A4145" s="24" t="str">
        <x:v>1kkro85-20</x:v>
      </x:c>
      <x:c r="B4145" s="24" t="n">
        <x:v>20</x:v>
      </x:c>
      <x:c r="C4145" s="24" t="str">
        <x:v>QS</x:v>
      </x:c>
      <x:c r="D4145" s="24" t="n">
        <x:v>20</x:v>
      </x:c>
      <x:c r="E4145" s="24" t="str">
        <x:v>New York University (NYU)</x:v>
      </x:c>
      <x:c r="F4145" s="24" t="str">
        <x:v>MS in Environmental Policy and Sustainability Management</x:v>
      </x:c>
      <x:c r="G4145" s="24" t="str">
        <x:v>20</x:v>
      </x:c>
      <x:c r="H4145" s="24"/>
      <x:c r="I4145" s="24" t="str">
        <x:v>GradSchool</x:v>
      </x:c>
      <x:c r="J4145" s="24" t="n">
        <x:v>45789.533900462964</x:v>
      </x:c>
      <x:c r="K4145" s="24" t="str">
        <x:v>2025-05</x:v>
      </x:c>
      <x:c r="L4145" s="24" t="str">
        <x:v>Medium</x:v>
      </x:c>
      <x:c r="M4145" s="24" t="str">
        <x:v>Institution name</x:v>
      </x:c>
      <x:c r="N4145" s="24" t="str">
        <x:v>NYU</x:v>
      </x:c>
      <x:c r="O4145" s="24" t="str"/>
      <x:c r="P4145" s="24" t="str">
        <x:v>masters | degree | tuition</x:v>
      </x:c>
      <x:c r="Q4145" s="24" t="str"/>
      <x:c r="R4145" s="24" t="n">
        <x:v>0</x:v>
      </x:c>
      <x:c r="S4145" s="24" t="n">
        <x:v>16</x:v>
      </x:c>
      <x:c r="T4145" s="24" t="n">
        <x:v>0.3499999940395355</x:v>
      </x:c>
      <x:c r="U4145" s="24" t="str">
        <x:v>Finance</x:v>
      </x:c>
      <x:c r="V4145" s="24" t="str">
        <x:v>Elite masters cost</x:v>
      </x:c>
      <x:c r="W4145" s="24" t="str">
        <x:v>For those of you who went to elite universities (ex: Columbia, NYU, Oxford, Cambridge, MIT, etc), how much was your masters degree (tuition + living expenses)? Did you pay out of pocket, take out loans, or receive funding/scholarships? And was it worth it in hindsight?</x:v>
      </x:c>
      <x:c r="X4145" s="27" t="str">
        <x:v>https://www.reddit.com/r/GradSchool/comments/1kkro85/elite_masters_cost/</x:v>
      </x:c>
      <x:c r="Y4145" s="27" t="str">
        <x:v>https://www.reddit.com/r/GradSchool/comments/1kkro85/elite_masters_cost/</x:v>
      </x:c>
      <x:c r="Z4145" s="56" t="str">
        <x:v>Acronym-only institution match</x:v>
      </x:c>
      <x:c r="AA4145" s="24" t="str">
        <x:v>No</x:v>
      </x:c>
    </x:row>
    <x:row r="4146" ht="42" customHeight="1">
      <x:c r="A4146" s="21" t="str">
        <x:v>1kkgkw1-30</x:v>
      </x:c>
      <x:c r="B4146" s="21" t="n">
        <x:v>30</x:v>
      </x:c>
      <x:c r="C4146" s="21" t="str">
        <x:v>QS</x:v>
      </x:c>
      <x:c r="D4146" s="21" t="n">
        <x:v>30</x:v>
      </x:c>
      <x:c r="E4146" s="21" t="str">
        <x:v>University of Pennsylvania</x:v>
      </x:c>
      <x:c r="F4146" s="21" t="str">
        <x:v>Master of Environmental Studies</x:v>
      </x:c>
      <x:c r="G4146" s="21" t="n">
        <x:v>30</x:v>
      </x:c>
      <x:c r="H4146" s="21"/>
      <x:c r="I4146" s="21" t="str">
        <x:v>GradSchool</x:v>
      </x:c>
      <x:c r="J4146" s="21" t="n">
        <x:v>45789.05850694444</x:v>
      </x:c>
      <x:c r="K4146" s="21" t="str">
        <x:v>2025-05</x:v>
      </x:c>
      <x:c r="L4146" s="21" t="str">
        <x:v>Medium</x:v>
      </x:c>
      <x:c r="M4146" s="21" t="str">
        <x:v>Institution name</x:v>
      </x:c>
      <x:c r="N4146" s="21" t="str">
        <x:v>UPenn</x:v>
      </x:c>
      <x:c r="O4146" s="21" t="str"/>
      <x:c r="P4146" s="21" t="str">
        <x:v>grad school | program | tuition | scholarship | campus</x:v>
      </x:c>
      <x:c r="Q4146" s="21" t="str"/>
      <x:c r="R4146" s="21" t="n">
        <x:v>1</x:v>
      </x:c>
      <x:c r="S4146" s="21" t="n">
        <x:v>1</x:v>
      </x:c>
      <x:c r="T4146" s="21" t="n">
        <x:v>1</x:v>
      </x:c>
      <x:c r="U4146" s="21" t="str"/>
      <x:c r="V4146" s="21" t="str">
        <x:v>Advice on choosing a grad school - MPH</x:v>
      </x:c>
      <x:c r="W4146" s="21" t="str">
        <x:v>Hi! I've narrowed down my options to three different schools and I have to make a decision soon but I can't seem to choose for the life of me, so I'm taking it to reddit. I have pros and cons for each school but I'm having a hard time figuring out what matters more to me because everything seems to be canceling out. 1. **UPenn MPH (generalist)**: * Pros: * the reputation that comes with it is pretty obvious * I like how interconnected their program is with others schools in the college. * potential for funding opportunities * has the Center for Public Health * my admissions advisor has been very responsive * gorg campus * so many different sites and partners to connect with for experiential learning which will hopefully lead to job opportunities post grad * Cons: * i'm scared im not smart enough and will drown * i have crippling social anxiety and im scared that its going to be two years of fighting for my life in the classroom, especially since im coming straight from undergrad. * expensive (still waiting to hear back on federal aid but i didn't apply in time to be considered for scholarships and other funding opportunities aren't guaranteed) * fully in-person for two years so ...</x:v>
      </x:c>
      <x:c r="X4146" s="26" t="str">
        <x:v>https://www.reddit.com/r/GradSchool/comments/1kkgkw1/advice_on_choosing_a_grad_school_mph/</x:v>
      </x:c>
      <x:c r="Y4146" s="26" t="str">
        <x:v>https://www.reddit.com/r/GradSchool/comments/1kkgkw1/advice_on_choosing_a_grad_school_mph/</x:v>
      </x:c>
      <x:c r="Z4146" s="56" t="str">
        <x:v>Acronym-only institution match</x:v>
      </x:c>
      <x:c r="AA4146" s="21" t="str">
        <x:v>No</x:v>
      </x:c>
    </x:row>
    <x:row r="4147" ht="42" customHeight="1">
      <x:c r="A4147" s="24" t="str">
        <x:v>1kj03pg-6</x:v>
      </x:c>
      <x:c r="B4147" s="24" t="n">
        <x:v>6</x:v>
      </x:c>
      <x:c r="C4147" s="24" t="str">
        <x:v>QS</x:v>
      </x:c>
      <x:c r="D4147" s="24" t="n">
        <x:v>6</x:v>
      </x:c>
      <x:c r="E4147" s="24" t="str">
        <x:v>The London School of Economics and Political Science (LSE)</x:v>
      </x:c>
      <x:c r="F4147" s="24" t="str">
        <x:v>MSc Environmental Policy and Regulation</x:v>
      </x:c>
      <x:c r="G4147" s="24" t="str">
        <x:v>6</x:v>
      </x:c>
      <x:c r="H4147" s="24"/>
      <x:c r="I4147" s="24" t="str">
        <x:v>GradSchool</x:v>
      </x:c>
      <x:c r="J4147" s="24" t="n">
        <x:v>45787.11371527778</x:v>
      </x:c>
      <x:c r="K4147" s="24" t="str">
        <x:v>2025-05</x:v>
      </x:c>
      <x:c r="L4147" s="24" t="str">
        <x:v>Medium</x:v>
      </x:c>
      <x:c r="M4147" s="24" t="str">
        <x:v>Institution name</x:v>
      </x:c>
      <x:c r="N4147" s="24" t="str">
        <x:v>LSE</x:v>
      </x:c>
      <x:c r="O4147" s="24" t="str"/>
      <x:c r="P4147" s="24" t="str">
        <x:v>accepted | msc | program</x:v>
      </x:c>
      <x:c r="Q4147" s="24" t="str"/>
      <x:c r="R4147" s="24" t="n">
        <x:v>1</x:v>
      </x:c>
      <x:c r="S4147" s="24" t="n">
        <x:v>1</x:v>
      </x:c>
      <x:c r="T4147" s="24" t="n">
        <x:v>1</x:v>
      </x:c>
      <x:c r="U4147" s="24" t="str"/>
      <x:c r="V4147" s="24" t="str">
        <x:v>Accepted to MSc Statistics at LSE – Seeking Guidance on Financial Support Options</x:v>
      </x:c>
      <x:c r="W4147" s="24" t="str">
        <x:v>Hello r/GradSchool, I’m thrilled to share that I’ve been **accepted into the MSc Statistics program at LSE**, but I’m facing significant **financial challenges** due to my family's limited resources. My father is a recent **cancer survivor**, and despite my academic achievements and financial planning, the cost of studying abroad is beyond what my family can manage. I’m reaching out to this community for **guidance** on how to navigate financial hurdles. Specifically, I’m looking for: * **Scholarships** or **financial aid** opportunities for international students, particularly those from India. * Advice on **crowdfunding** platforms or other funding sources. * Any **recommendations** or **contacts** that could help me pursue this opportunity. Any advice or suggestions would be greatly appreciated. Thank you for your time and support!</x:v>
      </x:c>
      <x:c r="X4147" s="27" t="str">
        <x:v>https://www.reddit.com/r/GradSchool/comments/1kj03pg/accepted_to_msc_statistics_at_lse_seeking/</x:v>
      </x:c>
      <x:c r="Y4147" s="27" t="str">
        <x:v>https://www.reddit.com/r/GradSchool/comments/1kj03pg/accepted_to_msc_statistics_at_lse_seeking/</x:v>
      </x:c>
      <x:c r="Z4147" s="56" t="str">
        <x:v>Acronym-only institution match</x:v>
      </x:c>
      <x:c r="AA4147" s="24" t="str">
        <x:v>No</x:v>
      </x:c>
    </x:row>
    <x:row r="4148" ht="42" customHeight="1">
      <x:c r="A4148" s="21" t="str">
        <x:v>1kip1td-2</x:v>
      </x:c>
      <x:c r="B4148" s="21" t="n">
        <x:v>2</x:v>
      </x:c>
      <x:c r="C4148" s="21" t="str">
        <x:v>QS</x:v>
      </x:c>
      <x:c r="D4148" s="21" t="n">
        <x:v>2</x:v>
      </x:c>
      <x:c r="E4148" s="21" t="str">
        <x:v>University of Toronto</x:v>
      </x:c>
      <x:c r="F4148" s="21" t="str">
        <x:v>Master of Environment &amp; Sustainability</x:v>
      </x:c>
      <x:c r="G4148" s="21" t="str">
        <x:v>2</x:v>
      </x:c>
      <x:c r="H4148" s="21"/>
      <x:c r="I4148" s="21" t="str">
        <x:v>GradSchool</x:v>
      </x:c>
      <x:c r="J4148" s="21" t="n">
        <x:v>45786.75219907407</x:v>
      </x:c>
      <x:c r="K4148" s="21" t="str">
        <x:v>2025-05</x:v>
      </x:c>
      <x:c r="L4148" s="21" t="str">
        <x:v>Medium</x:v>
      </x:c>
      <x:c r="M4148" s="21" t="str">
        <x:v>Institution name</x:v>
      </x:c>
      <x:c r="N4148" s="21" t="str">
        <x:v>UofT</x:v>
      </x:c>
      <x:c r="O4148" s="21" t="str"/>
      <x:c r="P4148" s="21" t="str">
        <x:v>master | msc | program | degree</x:v>
      </x:c>
      <x:c r="Q4148" s="21" t="str"/>
      <x:c r="R4148" s="21" t="n">
        <x:v>1</x:v>
      </x:c>
      <x:c r="S4148" s="21" t="n">
        <x:v>0</x:v>
      </x:c>
      <x:c r="T4148" s="21" t="n">
        <x:v>1</x:v>
      </x:c>
      <x:c r="U4148" s="21" t="str">
        <x:v>Admissions &amp; Applications</x:v>
      </x:c>
      <x:c r="V4148" s="21" t="str">
        <x:v>Master’s Degree Advice</x:v>
      </x:c>
      <x:c r="W4148" s="21" t="str">
        <x:v>I’m currently a BPharm student in the Caribbean with a 3.85 / 4.0 GPA. Over the past two years, I’ve been working in a private pharmacy, and it’s made me realize a few things: the field here is super oversaturated, and the pay is honestly terrible (the highest I’ve seen so far is around $30K USD though i haven’t seen many salaries). On top of that, I’m starting to feel like retail or hospital pharmacy just isn’t the right long-term fit for me. So I started looking into master’s programs in Canada and the UK. I reached out to a few Canadian PharmD programs (as a backup plan) + MBiotech @ UofT to see if I’d even be eligible, but most responses were polite rejections. Only one PharmD program encouraged me to apply, but it still feels like a long shot. I’ve also considered doing an MSc in Pharm Sci, but most of those seem really benchwork-heavy. I wouldn’t mind that, but my undergrad only covered basic compounding labs due to limited resources so I’m not sure how competitive I’d be. Just looking for some insight into what other programs I might actually qualify for in the UK/Europe and/or Canada. Feeling a bit stuck. TL;DR: Caribbean Pharma student (3.85 GPA) looking to switch paths...</x:v>
      </x:c>
      <x:c r="X4148" s="26" t="str">
        <x:v>https://www.reddit.com/r/GradSchool/comments/1kip1td/masters_degree_advice/</x:v>
      </x:c>
      <x:c r="Y4148" s="26" t="str">
        <x:v>https://www.reddit.com/r/GradSchool/comments/1kip1td/masters_degree_advice/</x:v>
      </x:c>
      <x:c r="Z4148" s="56" t="str">
        <x:v>Acronym-only institution match</x:v>
      </x:c>
      <x:c r="AA4148" s="21" t="str">
        <x:v>No</x:v>
      </x:c>
    </x:row>
    <x:row r="4149" ht="42" customHeight="1">
      <x:c r="A4149" s="24" t="str">
        <x:v>1kijstp-20</x:v>
      </x:c>
      <x:c r="B4149" s="24" t="n">
        <x:v>20</x:v>
      </x:c>
      <x:c r="C4149" s="24" t="str">
        <x:v>QS</x:v>
      </x:c>
      <x:c r="D4149" s="24" t="n">
        <x:v>20</x:v>
      </x:c>
      <x:c r="E4149" s="24" t="str">
        <x:v>New York University (NYU)</x:v>
      </x:c>
      <x:c r="F4149" s="24" t="str">
        <x:v>MS in Environmental Policy and Sustainability Management</x:v>
      </x:c>
      <x:c r="G4149" s="24" t="str">
        <x:v>20</x:v>
      </x:c>
      <x:c r="H4149" s="24"/>
      <x:c r="I4149" s="24" t="str">
        <x:v>GradSchool</x:v>
      </x:c>
      <x:c r="J4149" s="24" t="n">
        <x:v>45786.60145833333</x:v>
      </x:c>
      <x:c r="K4149" s="24" t="str">
        <x:v>2025-05</x:v>
      </x:c>
      <x:c r="L4149" s="24" t="str">
        <x:v>Medium</x:v>
      </x:c>
      <x:c r="M4149" s="24" t="str">
        <x:v>Institution name</x:v>
      </x:c>
      <x:c r="N4149" s="24" t="str">
        <x:v>NYU</x:v>
      </x:c>
      <x:c r="O4149" s="24" t="str"/>
      <x:c r="P4149" s="24" t="str">
        <x:v>application | admission | grad school | program | degree</x:v>
      </x:c>
      <x:c r="Q4149" s="24" t="str"/>
      <x:c r="R4149" s="24" t="n">
        <x:v>1</x:v>
      </x:c>
      <x:c r="S4149" s="24" t="n">
        <x:v>2</x:v>
      </x:c>
      <x:c r="T4149" s="24" t="n">
        <x:v>1</x:v>
      </x:c>
      <x:c r="U4149" s="24" t="str">
        <x:v>Admissions &amp; Applications</x:v>
      </x:c>
      <x:c r="V4149" s="24" t="str">
        <x:v>Should I retake classes for grad school</x:v>
      </x:c>
      <x:c r="W4149" s="24" t="str">
        <x:v>I'm worried about my admission chances in grad school. I'm doing a dual degree in computer science and electrical engineering and 3.5 GPA, however, the degree I want to apply to grad school in (Computer science) is really bad. I have about a 2.7 GPA in computer science classes the rest of my GPA is carried by math and physics classes from electrical. I really want to go into the machine learning specialization but I'm afraid my very weak core classes in CS might hold me back. Would you guys consider retaking classes after graduation or thugging it out. I do have time in my degree left (2 years left on a 5 year plan), so I have time to change, however I have completed all my computer science core classes and do not have much room to retake classes. I also have 2 years in research albeit in psychology, lead small clubs/teams, and won minor programming competitions. I feel like the uniqueness of my application might make me shine, I go to a good school (NYU), however, I'm very scared that being bad at computer science classes would hold me back from computer science grad degrees. I love computer science with all my heart, so I'm set on taking that path I'm just worried that I won't...</x:v>
      </x:c>
      <x:c r="X4149" s="27" t="str">
        <x:v>https://www.reddit.com/r/GradSchool/comments/1kijstp/should_i_retake_classes_for_grad_school/</x:v>
      </x:c>
      <x:c r="Y4149" s="27" t="str">
        <x:v>https://www.reddit.com/r/GradSchool/comments/1kijstp/should_i_retake_classes_for_grad_school/</x:v>
      </x:c>
      <x:c r="Z4149" s="56" t="str">
        <x:v>Acronym-only institution match</x:v>
      </x:c>
      <x:c r="AA4149" s="24" t="str">
        <x:v>No</x:v>
      </x:c>
    </x:row>
    <x:row r="4150" ht="42" customHeight="1">
      <x:c r="A4150" s="21" t="str">
        <x:v>1kig6ao-3</x:v>
      </x:c>
      <x:c r="B4150" s="21" t="n">
        <x:v>3</x:v>
      </x:c>
      <x:c r="C4150" s="21" t="str">
        <x:v>QS</x:v>
      </x:c>
      <x:c r="D4150" s="21" t="n">
        <x:v>3</x:v>
      </x:c>
      <x:c r="E4150" s="21" t="str">
        <x:v>UCL</x:v>
      </x:c>
      <x:c r="F4150" s="21" t="str">
        <x:v>Sustainable Resources: Economics, Policy and Transitions MSc</x:v>
      </x:c>
      <x:c r="G4150" s="21" t="str">
        <x:v>3</x:v>
      </x:c>
      <x:c r="H4150" s="21"/>
      <x:c r="I4150" s="21" t="str">
        <x:v>GradSchool</x:v>
      </x:c>
      <x:c r="J4150" s="21" t="n">
        <x:v>45786.478900462964</x:v>
      </x:c>
      <x:c r="K4150" s="21" t="str">
        <x:v>2025-05</x:v>
      </x:c>
      <x:c r="L4150" s="21" t="str">
        <x:v>Medium</x:v>
      </x:c>
      <x:c r="M4150" s="21" t="str">
        <x:v>Institution name</x:v>
      </x:c>
      <x:c r="N4150" s="21" t="str">
        <x:v>UCL</x:v>
      </x:c>
      <x:c r="O4150" s="21" t="str"/>
      <x:c r="P4150" s="21" t="str">
        <x:v>offer | grad school | scholarship</x:v>
      </x:c>
      <x:c r="Q4150" s="21" t="str"/>
      <x:c r="R4150" s="21" t="n">
        <x:v>5</x:v>
      </x:c>
      <x:c r="S4150" s="21" t="n">
        <x:v>9</x:v>
      </x:c>
      <x:c r="T4150" s="21" t="n">
        <x:v>1</x:v>
      </x:c>
      <x:c r="U4150" s="21" t="str">
        <x:v>Admissions &amp; Applications</x:v>
      </x:c>
      <x:c r="V4150" s="21" t="str">
        <x:v>Deciding between Fulbright &amp; Job offer/Grad school</x:v>
      </x:c>
      <x:c r="W4150" s="21" t="str">
        <x:v>Hi, I’m a US student and am currently in a predicament where I have a full time job offer with my current organization and offer to UCL in London, but I also have a Fulbright offer which means free grad school, but quitting my jobs (and doing long distance for another year with my London-based partner). I have 100k in debt, and UCL would put me about 150k in debt. Fulbright would keep me at 100k and is super prestigious and once in a lifetime — but man I do love my job and would be so sad to quit instead of go full time (they revoke the scholarship if they find out you’re working) It’s right in my field and pays decently and I have an amazing team and boss, and it feels nice knowing I have a job offer on the table fresh out of undergrad that would allow me to move to the UK and afford a comfortable lifestyle there with my partner. Thoughts &amp; experiences?</x:v>
      </x:c>
      <x:c r="X4150" s="26" t="str">
        <x:v>https://www.reddit.com/r/GradSchool/comments/1kig6ao/deciding_between_fulbright_job_offergrad_school/</x:v>
      </x:c>
      <x:c r="Y4150" s="26" t="str">
        <x:v>https://www.reddit.com/r/GradSchool/comments/1kig6ao/deciding_between_fulbright_job_offergrad_school/</x:v>
      </x:c>
      <x:c r="Z4150" s="56" t="str">
        <x:v>Acronym-only institution match</x:v>
      </x:c>
      <x:c r="AA4150" s="21" t="str">
        <x:v>No</x:v>
      </x:c>
    </x:row>
    <x:row r="4151" ht="42" customHeight="1">
      <x:c r="A4151" s="24" t="str">
        <x:v>1ki6648-12</x:v>
      </x:c>
      <x:c r="B4151" s="24" t="n">
        <x:v>12</x:v>
      </x:c>
      <x:c r="C4151" s="24" t="str">
        <x:v>QS</x:v>
      </x:c>
      <x:c r="D4151" s="24" t="n">
        <x:v>12</x:v>
      </x:c>
      <x:c r="E4151" s="24" t="str">
        <x:v>The University of Melbourne</x:v>
      </x:c>
      <x:c r="F4151" s="24" t="str">
        <x:v>Master of Environment</x:v>
      </x:c>
      <x:c r="G4151" s="24" t="n">
        <x:v>11</x:v>
      </x:c>
      <x:c r="H4151" s="24"/>
      <x:c r="I4151" s="24" t="str">
        <x:v>GradSchool</x:v>
      </x:c>
      <x:c r="J4151" s="24" t="n">
        <x:v>45786.03973379629</x:v>
      </x:c>
      <x:c r="K4151" s="24" t="str">
        <x:v>2025-05</x:v>
      </x:c>
      <x:c r="L4151" s="24" t="str">
        <x:v>Medium</x:v>
      </x:c>
      <x:c r="M4151" s="24" t="str">
        <x:v>Institution name</x:v>
      </x:c>
      <x:c r="N4151" s="24" t="str">
        <x:v>University of Melbourne</x:v>
      </x:c>
      <x:c r="O4151" s="24" t="str"/>
      <x:c r="P4151" s="24" t="str">
        <x:v>accepted | masters | program | degree | course | scholarship | thesis | professor | supervisor</x:v>
      </x:c>
      <x:c r="Q4151" s="24" t="str"/>
      <x:c r="R4151" s="24" t="n">
        <x:v>20</x:v>
      </x:c>
      <x:c r="S4151" s="24" t="n">
        <x:v>2</x:v>
      </x:c>
      <x:c r="T4151" s="24" t="n">
        <x:v>1</x:v>
      </x:c>
      <x:c r="U4151" s="24" t="str"/>
      <x:c r="V4151" s="24" t="str">
        <x:v>How I got lucky in academia</x:v>
      </x:c>
      <x:c r="W4151" s="24" t="str">
        <x:v>A couple of days ago I made a post about giving advice to post-grads about working in academia. There were some really interesting questions that made me think that my story might be helpful to others. I have about 30 minutes so I will be typing fast, dont trip over the typos. Caveat: I am a straight, white, cis-gendered man. This fact has undoubtedly opened doors that would have been closed otherwise; the following story and advice should be considered through that lens. Here goes: **BACKGROUND** I grew up in a small cattle farming community in Australia. I was a terrible high school student. My family didn't have much money and I wasn't pushed to excel academically. I barely graduated highschool and didn't get the grades I needed to go to university. I spent the next ten years working various manual jobs including two years in Japan where I met my wife. After meeting her, I wanted to have more stable employment so I decided to become a high school teacher. I took a mature-aged entrance exam and did surprisingly well. Despite this, I was only able to secure a position in a basic arts degree at a low-ranked university. I took to university like a duck to water and quickly distin...</x:v>
      </x:c>
      <x:c r="X4151" s="27" t="str">
        <x:v>https://www.reddit.com/r/GradSchool/comments/1ki6648/how_i_got_lucky_in_academia/</x:v>
      </x:c>
      <x:c r="Y4151" s="27" t="str">
        <x:v>https://www.reddit.com/r/GradSchool/comments/1ki6648/how_i_got_lucky_in_academia/</x:v>
      </x:c>
      <x:c r="Z4151" s="24" t="str"/>
      <x:c r="AA4151" s="24" t="str">
        <x:v>No</x:v>
      </x:c>
    </x:row>
    <x:row r="4152" ht="42" customHeight="1">
      <x:c r="A4152" s="21" t="str">
        <x:v>1kh8stn-18</x:v>
      </x:c>
      <x:c r="B4152" s="21" t="n">
        <x:v>18</x:v>
      </x:c>
      <x:c r="C4152" s="21" t="str">
        <x:v>QS</x:v>
      </x:c>
      <x:c r="D4152" s="21" t="n">
        <x:v>18</x:v>
      </x:c>
      <x:c r="E4152" s="21" t="str">
        <x:v>King's College London</x:v>
      </x:c>
      <x:c r="F4152" s="21" t="str">
        <x:v>Environment, Politics and Development MSc</x:v>
      </x:c>
      <x:c r="G4152" s="21" t="n">
        <x:v>16</x:v>
      </x:c>
      <x:c r="H4152" s="21"/>
      <x:c r="I4152" s="21" t="str">
        <x:v>GradSchool</x:v>
      </x:c>
      <x:c r="J4152" s="21" t="n">
        <x:v>45784.88462962963</x:v>
      </x:c>
      <x:c r="K4152" s="21" t="str">
        <x:v>2025-05</x:v>
      </x:c>
      <x:c r="L4152" s="21" t="str">
        <x:v>Medium</x:v>
      </x:c>
      <x:c r="M4152" s="21" t="str">
        <x:v>Institution name</x:v>
      </x:c>
      <x:c r="N4152" s="21" t="str">
        <x:v>KCL</x:v>
      </x:c>
      <x:c r="O4152" s="21" t="str"/>
      <x:c r="P4152" s="21" t="str">
        <x:v>accepted | msc | career</x:v>
      </x:c>
      <x:c r="Q4152" s="21" t="str"/>
      <x:c r="R4152" s="21" t="n">
        <x:v>1</x:v>
      </x:c>
      <x:c r="S4152" s="21" t="n">
        <x:v>1</x:v>
      </x:c>
      <x:c r="T4152" s="21" t="n">
        <x:v>1</x:v>
      </x:c>
      <x:c r="U4152" s="21" t="str"/>
      <x:c r="V4152" s="21" t="str">
        <x:v>NYU vs KCL</x:v>
      </x:c>
      <x:c r="W4152" s="21" t="str">
        <x:v>I was accepted into Politics MA at NYU and Global Affairs MSc at King’s and I’m having a hard time deciding between the two. I didn’t receive financial support from either, and I’m not sure exactly what I want to pursue as a career after graduation. I feel like logically the answer is to go to the school that is more affordable (King’s) but there are other reasons I’m conflicted: • ⁠I’m American and already live in nyc so I know the city • ⁠the COL is basically the same in either city • ⁠can I work part time on a student visa in the uk/would anyone hire me? I need to work to support myself through school • ⁠I’ve always dreamed of living in London but I’m not sure yet if I want to live internationally after graduating and nyu has more recognition in the us (but maybe not globally?) • ⁠America is freaky right now and I’d love the opportunity to leave for a period of time</x:v>
      </x:c>
      <x:c r="X4152" s="26" t="str">
        <x:v>https://www.reddit.com/r/GradSchool/comments/1kh8stn/nyu_vs_kcl/</x:v>
      </x:c>
      <x:c r="Y4152" s="26" t="str">
        <x:v>https://www.reddit.com/r/GradSchool/comments/1kh8stn/nyu_vs_kcl/</x:v>
      </x:c>
      <x:c r="Z4152" s="56" t="str">
        <x:v>Acronym-only institution match</x:v>
      </x:c>
      <x:c r="AA4152" s="21" t="str">
        <x:v>No</x:v>
      </x:c>
    </x:row>
    <x:row r="4153" ht="42" customHeight="1">
      <x:c r="A4153" s="24" t="str">
        <x:v>1kh8stn-20</x:v>
      </x:c>
      <x:c r="B4153" s="24" t="n">
        <x:v>20</x:v>
      </x:c>
      <x:c r="C4153" s="24" t="str">
        <x:v>QS</x:v>
      </x:c>
      <x:c r="D4153" s="24" t="n">
        <x:v>20</x:v>
      </x:c>
      <x:c r="E4153" s="24" t="str">
        <x:v>New York University (NYU)</x:v>
      </x:c>
      <x:c r="F4153" s="24" t="str">
        <x:v>MS in Environmental Policy and Sustainability Management</x:v>
      </x:c>
      <x:c r="G4153" s="24" t="str">
        <x:v>20</x:v>
      </x:c>
      <x:c r="H4153" s="24"/>
      <x:c r="I4153" s="24" t="str">
        <x:v>GradSchool</x:v>
      </x:c>
      <x:c r="J4153" s="24" t="n">
        <x:v>45784.88462962963</x:v>
      </x:c>
      <x:c r="K4153" s="24" t="str">
        <x:v>2025-05</x:v>
      </x:c>
      <x:c r="L4153" s="24" t="str">
        <x:v>Medium</x:v>
      </x:c>
      <x:c r="M4153" s="24" t="str">
        <x:v>Institution name</x:v>
      </x:c>
      <x:c r="N4153" s="24" t="str">
        <x:v>NYU</x:v>
      </x:c>
      <x:c r="O4153" s="24" t="str"/>
      <x:c r="P4153" s="24" t="str">
        <x:v>accepted | msc | career</x:v>
      </x:c>
      <x:c r="Q4153" s="24" t="str"/>
      <x:c r="R4153" s="24" t="n">
        <x:v>1</x:v>
      </x:c>
      <x:c r="S4153" s="24" t="n">
        <x:v>1</x:v>
      </x:c>
      <x:c r="T4153" s="24" t="n">
        <x:v>1</x:v>
      </x:c>
      <x:c r="U4153" s="24" t="str"/>
      <x:c r="V4153" s="24" t="str">
        <x:v>NYU vs KCL</x:v>
      </x:c>
      <x:c r="W4153" s="24" t="str">
        <x:v>I was accepted into Politics MA at NYU and Global Affairs MSc at King’s and I’m having a hard time deciding between the two. I didn’t receive financial support from either, and I’m not sure exactly what I want to pursue as a career after graduation. I feel like logically the answer is to go to the school that is more affordable (King’s) but there are other reasons I’m conflicted: • ⁠I’m American and already live in nyc so I know the city • ⁠the COL is basically the same in either city • ⁠can I work part time on a student visa in the uk/would anyone hire me? I need to work to support myself through school • ⁠I’ve always dreamed of living in London but I’m not sure yet if I want to live internationally after graduating and nyu has more recognition in the us (but maybe not globally?) • ⁠America is freaky right now and I’d love the opportunity to leave for a period of time</x:v>
      </x:c>
      <x:c r="X4153" s="27" t="str">
        <x:v>https://www.reddit.com/r/GradSchool/comments/1kh8stn/nyu_vs_kcl/</x:v>
      </x:c>
      <x:c r="Y4153" s="27" t="str">
        <x:v>https://www.reddit.com/r/GradSchool/comments/1kh8stn/nyu_vs_kcl/</x:v>
      </x:c>
      <x:c r="Z4153" s="56" t="str">
        <x:v>Acronym-only institution match</x:v>
      </x:c>
      <x:c r="AA4153" s="24" t="str">
        <x:v>No</x:v>
      </x:c>
    </x:row>
    <x:row r="4154" ht="42" customHeight="1">
      <x:c r="A4154" s="21" t="str">
        <x:v>1kgc5pz-14</x:v>
      </x:c>
      <x:c r="B4154" s="21" t="n">
        <x:v>14</x:v>
      </x:c>
      <x:c r="C4154" s="21" t="str">
        <x:v>QS</x:v>
      </x:c>
      <x:c r="D4154" s="21" t="n">
        <x:v>14</x:v>
      </x:c>
      <x:c r="E4154" s="21" t="str">
        <x:v>Stanford University</x:v>
      </x:c>
      <x:c r="F4154" s="21" t="str">
        <x:v>MS Sustainability Science and Practice</x:v>
      </x:c>
      <x:c r="G4154" s="21" t="str">
        <x:v>13</x:v>
      </x:c>
      <x:c r="H4154" s="21"/>
      <x:c r="I4154" s="21" t="str">
        <x:v>GradSchool</x:v>
      </x:c>
      <x:c r="J4154" s="21" t="n">
        <x:v>45783.7778587963</x:v>
      </x:c>
      <x:c r="K4154" s="21" t="str">
        <x:v>2025-05</x:v>
      </x:c>
      <x:c r="L4154" s="21" t="str">
        <x:v>Medium</x:v>
      </x:c>
      <x:c r="M4154" s="21" t="str">
        <x:v>Institution name</x:v>
      </x:c>
      <x:c r="N4154" s="21" t="str">
        <x:v>Stanford</x:v>
      </x:c>
      <x:c r="O4154" s="21" t="str"/>
      <x:c r="P4154" s="21" t="str">
        <x:v>masters | graduate | program | course</x:v>
      </x:c>
      <x:c r="Q4154" s="21" t="str"/>
      <x:c r="R4154" s="21" t="n">
        <x:v>2</x:v>
      </x:c>
      <x:c r="S4154" s="21" t="n">
        <x:v>4</x:v>
      </x:c>
      <x:c r="T4154" s="21" t="n">
        <x:v>1</x:v>
      </x:c>
      <x:c r="U4154" s="21" t="str">
        <x:v>Admissions &amp; Applications</x:v>
      </x:c>
      <x:c r="V4154" s="21" t="str">
        <x:v>Graduate School in Data Science, Low GPA</x:v>
      </x:c>
      <x:c r="W4154" s="21" t="str">
        <x:v>I graduated 8 years ago with a 2.6 in physics at a mid-tier state school and have been working as a data scientist since I graduated. Currently a running my own small team of 5-8 after a promotion a 4 years ago. I'm trying to go back to school and get a masters, but I feel the GPA will really be holding me back from any really elite programs. I have been looking at the Harvard, Berkley extension schools, Stanford professional courses, Columbia post-bacc etc and am considering taking a few courses to improve my standing and then applying for a top program. I am not sure of the differences in value between them, and would really appreciate some advice on how to approach this. I'm wholly sure I can take any rigor of course and pull of a high grade to show something for grad schools. Ideal programs I'm looking into are on the level of Berkeley MIDS.</x:v>
      </x:c>
      <x:c r="X4154" s="26" t="str">
        <x:v>https://www.reddit.com/r/GradSchool/comments/1kgc5pz/graduate_school_in_data_science_low_gpa/</x:v>
      </x:c>
      <x:c r="Y4154" s="26" t="str">
        <x:v>https://www.reddit.com/r/GradSchool/comments/1kgc5pz/graduate_school_in_data_science_low_gpa/</x:v>
      </x:c>
      <x:c r="Z4154" s="21" t="str"/>
      <x:c r="AA4154" s="21" t="str">
        <x:v>No</x:v>
      </x:c>
    </x:row>
    <x:row r="4155" ht="42" customHeight="1">
      <x:c r="A4155" s="24" t="str">
        <x:v>1kfk08s-20</x:v>
      </x:c>
      <x:c r="B4155" s="24" t="n">
        <x:v>20</x:v>
      </x:c>
      <x:c r="C4155" s="24" t="str">
        <x:v>QS</x:v>
      </x:c>
      <x:c r="D4155" s="24" t="n">
        <x:v>20</x:v>
      </x:c>
      <x:c r="E4155" s="24" t="str">
        <x:v>New York University (NYU)</x:v>
      </x:c>
      <x:c r="F4155" s="24" t="str">
        <x:v>MS in Environmental Policy and Sustainability Management</x:v>
      </x:c>
      <x:c r="G4155" s="24" t="str">
        <x:v>20</x:v>
      </x:c>
      <x:c r="H4155" s="24"/>
      <x:c r="I4155" s="24" t="str">
        <x:v>GradSchool</x:v>
      </x:c>
      <x:c r="J4155" s="24" t="n">
        <x:v>45782.79725694445</x:v>
      </x:c>
      <x:c r="K4155" s="24" t="str">
        <x:v>2025-05</x:v>
      </x:c>
      <x:c r="L4155" s="24" t="str">
        <x:v>Medium</x:v>
      </x:c>
      <x:c r="M4155" s="24" t="str">
        <x:v>Institution name</x:v>
      </x:c>
      <x:c r="N4155" s="24" t="str">
        <x:v>NYU</x:v>
      </x:c>
      <x:c r="O4155" s="24" t="str"/>
      <x:c r="P4155" s="24" t="str">
        <x:v>accepted | program</x:v>
      </x:c>
      <x:c r="Q4155" s="24" t="str"/>
      <x:c r="R4155" s="24" t="n">
        <x:v>0</x:v>
      </x:c>
      <x:c r="S4155" s="24" t="n">
        <x:v>0</x:v>
      </x:c>
      <x:c r="T4155" s="24" t="n">
        <x:v>0.5</x:v>
      </x:c>
      <x:c r="U4155" s="24" t="str"/>
      <x:c r="V4155" s="24" t="str">
        <x:v>MA arts administration</x:v>
      </x:c>
      <x:c r="W4155" s="24" t="str">
        <x:v>this week i was accepted to NYU’s MA program in performing arts administration, and American University’s MA program in arts management. does anybody have insight on these programs and whether they were “worth it” or not? i know everybody will have different reasons so i’m just looking for different perspectives/information!</x:v>
      </x:c>
      <x:c r="X4155" s="27" t="str">
        <x:v>https://www.reddit.com/r/GradSchool/comments/1kfk08s/ma_arts_administration/</x:v>
      </x:c>
      <x:c r="Y4155" s="27" t="str">
        <x:v>https://www.reddit.com/r/GradSchool/comments/1kfk08s/ma_arts_administration/</x:v>
      </x:c>
      <x:c r="Z4155" s="56" t="str">
        <x:v>Acronym-only institution match</x:v>
      </x:c>
      <x:c r="AA4155" s="24" t="str">
        <x:v>No</x:v>
      </x:c>
    </x:row>
    <x:row r="4156" ht="42" customHeight="1">
      <x:c r="A4156" s="21" t="str">
        <x:v>1keogpd-14</x:v>
      </x:c>
      <x:c r="B4156" s="21" t="n">
        <x:v>14</x:v>
      </x:c>
      <x:c r="C4156" s="21" t="str">
        <x:v>QS</x:v>
      </x:c>
      <x:c r="D4156" s="21" t="n">
        <x:v>14</x:v>
      </x:c>
      <x:c r="E4156" s="21" t="str">
        <x:v>Stanford University</x:v>
      </x:c>
      <x:c r="F4156" s="21" t="str">
        <x:v>MS Sustainability Science and Practice</x:v>
      </x:c>
      <x:c r="G4156" s="21" t="str">
        <x:v>13</x:v>
      </x:c>
      <x:c r="H4156" s="21"/>
      <x:c r="I4156" s="21" t="str">
        <x:v>GradSchool</x:v>
      </x:c>
      <x:c r="J4156" s="21" t="n">
        <x:v>45781.70334490741</x:v>
      </x:c>
      <x:c r="K4156" s="21" t="str">
        <x:v>2025-05</x:v>
      </x:c>
      <x:c r="L4156" s="21" t="str">
        <x:v>Medium</x:v>
      </x:c>
      <x:c r="M4156" s="21" t="str">
        <x:v>Institution name</x:v>
      </x:c>
      <x:c r="N4156" s="21" t="str">
        <x:v>Stanford</x:v>
      </x:c>
      <x:c r="O4156" s="21" t="str"/>
      <x:c r="P4156" s="21" t="str">
        <x:v>admission | offer | program</x:v>
      </x:c>
      <x:c r="Q4156" s="21" t="str"/>
      <x:c r="R4156" s="21" t="n">
        <x:v>0</x:v>
      </x:c>
      <x:c r="S4156" s="21" t="n">
        <x:v>13</x:v>
      </x:c>
      <x:c r="T4156" s="21" t="n">
        <x:v>0.25</x:v>
      </x:c>
      <x:c r="U4156" s="21" t="str"/>
      <x:c r="V4156" s="21" t="str">
        <x:v>Recently graduated and an AI/ML Engineer – Planning to Apply for MS in AI in a Year, Need Advice on Skills, Ivy League Admission &amp; Scholarships</x:v>
      </x:c>
      <x:c r="W4156" s="21" t="str">
        <x:v>Hey everyone, I’m from India and recently graduated in Computer Science. I’ve started working as an AI/ML Engineer, but I’m really passionate about going deeper into the field—especially through research and advanced study. I’m planning to apply for an MS in the US in AI/ML, hopefully at a top university like one of the Ivy League schools, or others like Stanford, CMU, MIT, or Berkeley. I’ve got about 2 years to prepare, and I really want to use that time wisely. I’m not sure exactly what I should be doing to strengthen my profile—especially since I’ll need scholarships or assistantships to afford the program. So I’d love some help understanding what it actually takes to get into these top schools. What kind of work experience, projects, research, or extracurriculars do Ivy Leagues look for? And how do scholarships work for international students like me—what can I do to increase my chances of getting one? Also, how can I improve my skills in AI over the next two years? Should I focus on deep learning, reinforcement learning, LLMs, or something else? Is it better to work on open-source projects, try publishing papers, or just go deeper into real-world applications at my job? Any...</x:v>
      </x:c>
      <x:c r="X4156" s="26" t="str">
        <x:v>https://www.reddit.com/r/GradSchool/comments/1keogpd/recently_graduated_and_an_aiml_engineer_planning/</x:v>
      </x:c>
      <x:c r="Y4156" s="26" t="str">
        <x:v>https://www.reddit.com/r/GradSchool/comments/1keogpd/recently_graduated_and_an_aiml_engineer_planning/</x:v>
      </x:c>
      <x:c r="Z4156" s="21" t="str"/>
      <x:c r="AA4156" s="21" t="str">
        <x:v>No</x:v>
      </x:c>
    </x:row>
    <x:row r="4157" ht="42" customHeight="1">
      <x:c r="A4157" s="24" t="str">
        <x:v>1keog0x-14</x:v>
      </x:c>
      <x:c r="B4157" s="24" t="n">
        <x:v>14</x:v>
      </x:c>
      <x:c r="C4157" s="24" t="str">
        <x:v>QS</x:v>
      </x:c>
      <x:c r="D4157" s="24" t="n">
        <x:v>14</x:v>
      </x:c>
      <x:c r="E4157" s="24" t="str">
        <x:v>Stanford University</x:v>
      </x:c>
      <x:c r="F4157" s="24" t="str">
        <x:v>MS Sustainability Science and Practice</x:v>
      </x:c>
      <x:c r="G4157" s="24" t="str">
        <x:v>13</x:v>
      </x:c>
      <x:c r="H4157" s="24"/>
      <x:c r="I4157" s="24" t="str">
        <x:v>GradSchool</x:v>
      </x:c>
      <x:c r="J4157" s="24" t="n">
        <x:v>45781.70280092592</x:v>
      </x:c>
      <x:c r="K4157" s="24" t="str">
        <x:v>2025-05</x:v>
      </x:c>
      <x:c r="L4157" s="24" t="str">
        <x:v>Medium</x:v>
      </x:c>
      <x:c r="M4157" s="24" t="str">
        <x:v>Institution name</x:v>
      </x:c>
      <x:c r="N4157" s="24" t="str">
        <x:v>Stanford</x:v>
      </x:c>
      <x:c r="O4157" s="24" t="str"/>
      <x:c r="P4157" s="24" t="str">
        <x:v>admission | offer | program</x:v>
      </x:c>
      <x:c r="Q4157" s="24" t="str"/>
      <x:c r="R4157" s="24" t="n">
        <x:v>1</x:v>
      </x:c>
      <x:c r="S4157" s="24" t="n">
        <x:v>0</x:v>
      </x:c>
      <x:c r="T4157" s="24" t="n">
        <x:v>1</x:v>
      </x:c>
      <x:c r="U4157" s="24" t="str">
        <x:v>Admissions &amp; Applications</x:v>
      </x:c>
      <x:c r="V4157" s="24" t="str">
        <x:v>Recently graduated and an AI/ML Engineer – Planning to Apply for MS in AI in a Year, Need Advice on Skills, Ivy League Admission &amp; Scholarships</x:v>
      </x:c>
      <x:c r="W4157" s="24" t="str">
        <x:v>Hey everyone, I’m from India and recently graduated in Computer Science. I’ve started working as an AI/ML Engineer, but I’m really passionate about going deeper into the field—especially through research and advanced study. I’m planning to apply for an MS in the US in AI/ML, hopefully at a top university like one of the Ivy League schools, or others like Stanford, CMU, MIT, or Berkeley. I’ve got about 2 years to prepare, and I really want to use that time wisely. I’m not sure exactly what I should be doing to strengthen my profile—especially since I’ll need scholarships or assistantships to afford the program. So I’d love some help understanding what it actually takes to get into these top schools. What kind of work experience, projects, research, or extracurriculars do Ivy Leagues look for? And how do scholarships work for international students like me—what can I do to increase my chances of getting one? Also, how can I improve my skills in AI over the next two years? Should I focus on deep learning, reinforcement learning, LLMs, or something else? Is it better to work on open-source projects, try publishing papers, or just go deeper into real-world applications at my job? Any...</x:v>
      </x:c>
      <x:c r="X4157" s="27" t="str">
        <x:v>https://www.reddit.com/r/GradSchool/comments/1keog0x/recently_graduated_and_an_aiml_engineer_planning/</x:v>
      </x:c>
      <x:c r="Y4157" s="27" t="str">
        <x:v>https://www.reddit.com/r/GradSchool/comments/1keog0x/recently_graduated_and_an_aiml_engineer_planning/</x:v>
      </x:c>
      <x:c r="Z4157" s="24" t="str"/>
      <x:c r="AA4157" s="24" t="str">
        <x:v>No</x:v>
      </x:c>
    </x:row>
    <x:row r="4158" ht="42" customHeight="1">
      <x:c r="A4158" s="21" t="str">
        <x:v>1kegi6i-6</x:v>
      </x:c>
      <x:c r="B4158" s="21" t="n">
        <x:v>6</x:v>
      </x:c>
      <x:c r="C4158" s="21" t="str">
        <x:v>QS</x:v>
      </x:c>
      <x:c r="D4158" s="21" t="n">
        <x:v>6</x:v>
      </x:c>
      <x:c r="E4158" s="21" t="str">
        <x:v>The London School of Economics and Political Science (LSE)</x:v>
      </x:c>
      <x:c r="F4158" s="21" t="str">
        <x:v>MSc Environmental Policy and Regulation</x:v>
      </x:c>
      <x:c r="G4158" s="21" t="str">
        <x:v>6</x:v>
      </x:c>
      <x:c r="H4158" s="21"/>
      <x:c r="I4158" s="21" t="str">
        <x:v>GradSchool</x:v>
      </x:c>
      <x:c r="J4158" s="21" t="n">
        <x:v>45781.42716435185</x:v>
      </x:c>
      <x:c r="K4158" s="21" t="str">
        <x:v>2025-05</x:v>
      </x:c>
      <x:c r="L4158" s="21" t="str">
        <x:v>Medium</x:v>
      </x:c>
      <x:c r="M4158" s="21" t="str">
        <x:v>Institution name</x:v>
      </x:c>
      <x:c r="N4158" s="21" t="str">
        <x:v>LSE</x:v>
      </x:c>
      <x:c r="O4158" s="21" t="str"/>
      <x:c r="P4158" s="21" t="str">
        <x:v>msc | programme</x:v>
      </x:c>
      <x:c r="Q4158" s="21" t="str"/>
      <x:c r="R4158" s="21" t="n">
        <x:v>1</x:v>
      </x:c>
      <x:c r="S4158" s="21" t="n">
        <x:v>0</x:v>
      </x:c>
      <x:c r="T4158" s="21" t="n">
        <x:v>1</x:v>
      </x:c>
      <x:c r="U4158" s="21" t="str"/>
      <x:c r="V4158" s="21" t="str">
        <x:v>Should i join LSE for MSc Economics 2 year Programme.</x:v>
      </x:c>
      <x:c r="W4158" s="21" t="str"/>
      <x:c r="X4158" s="26" t="str">
        <x:v>https://www.reddit.com/r/GradSchool/comments/1kegi6i/should_i_join_lse_for_msc_economics_2_year/</x:v>
      </x:c>
      <x:c r="Y4158" s="26" t="str">
        <x:v>https://www.reddit.com/r/GradSchool/comments/1kegi6i/should_i_join_lse_for_msc_economics_2_year/</x:v>
      </x:c>
      <x:c r="Z4158" s="56" t="str">
        <x:v>Acronym-only institution match</x:v>
      </x:c>
      <x:c r="AA4158" s="21" t="str">
        <x:v>No</x:v>
      </x:c>
    </x:row>
    <x:row r="4159" ht="42" customHeight="1">
      <x:c r="A4159" s="24" t="str">
        <x:v>1ke2t4n-81</x:v>
      </x:c>
      <x:c r="B4159" s="24" t="n">
        <x:v>81</x:v>
      </x:c>
      <x:c r="C4159" s="24" t="str">
        <x:v>THE</x:v>
      </x:c>
      <x:c r="D4159" s="24" t="n">
        <x:v>30</x:v>
      </x:c>
      <x:c r="E4159" s="24" t="str">
        <x:v>Arizona State University (Tempe)</x:v>
      </x:c>
      <x:c r="F4159" s="24" t="str">
        <x:v>Master of Sustainability Solutions</x:v>
      </x:c>
      <x:c r="G4159" s="24"/>
      <x:c r="H4159" s="24" t="n">
        <x:v>33</x:v>
      </x:c>
      <x:c r="I4159" s="24" t="str">
        <x:v>GradSchool</x:v>
      </x:c>
      <x:c r="J4159" s="24" t="n">
        <x:v>45780.8675</x:v>
      </x:c>
      <x:c r="K4159" s="24" t="str">
        <x:v>2025-05</x:v>
      </x:c>
      <x:c r="L4159" s="24" t="str">
        <x:v>Medium</x:v>
      </x:c>
      <x:c r="M4159" s="24" t="str">
        <x:v>Institution name</x:v>
      </x:c>
      <x:c r="N4159" s="24" t="str">
        <x:v>ASU</x:v>
      </x:c>
      <x:c r="O4159" s="24" t="str"/>
      <x:c r="P4159" s="24" t="str">
        <x:v>program | degree</x:v>
      </x:c>
      <x:c r="Q4159" s="24" t="str"/>
      <x:c r="R4159" s="24" t="n">
        <x:v>87</x:v>
      </x:c>
      <x:c r="S4159" s="24" t="n">
        <x:v>40</x:v>
      </x:c>
      <x:c r="T4159" s="24" t="n">
        <x:v>0.9399999976158142</x:v>
      </x:c>
      <x:c r="U4159" s="24" t="str">
        <x:v>Admissions &amp; Applications</x:v>
      </x:c>
      <x:c r="V4159" s="24" t="str">
        <x:v>Surrounded by elite peers after major prestige upgrade.</x:v>
      </x:c>
      <x:c r="W4159" s="24" t="str">
        <x:v>I’m going from a T150 undergraduate university to a T20 and everyone in my cohort is from an elite school except for maybe 2-3 of us. I feel really intimidated because everyone else here has studied at this level for 4 years and I’m coming from every high schoolers safety school. Also, I was not competitive enough for the program at my undergraduate institution but I received multiple offers at much better places. At my undergraduate university I had a LoR from an admissions counselor, worked with the director for 6 months, and volunteered 500+ hours for the department. It’s not about PI fit since this is a professional degree, so that argument is out the window. My undergraduate institution is less regarded than ASU and I can’t even get into it. They get less applicants per year and does not attract the quality of applicant pool of my other offers. This makes my imposter syndrome even worse. Has anyone else upgraded to a top university and felt the same way?</x:v>
      </x:c>
      <x:c r="X4159" s="27" t="str">
        <x:v>https://www.reddit.com/r/GradSchool/comments/1ke2t4n/surrounded_by_elite_peers_after_major_prestige/</x:v>
      </x:c>
      <x:c r="Y4159" s="27" t="str">
        <x:v>https://www.reddit.com/r/GradSchool/comments/1ke2t4n/surrounded_by_elite_peers_after_major_prestige/</x:v>
      </x:c>
      <x:c r="Z4159" s="56" t="str">
        <x:v>Acronym-only institution match</x:v>
      </x:c>
      <x:c r="AA4159" s="24" t="str">
        <x:v>No</x:v>
      </x:c>
    </x:row>
    <x:row r="4160" ht="42" customHeight="1">
      <x:c r="A4160" s="21" t="str">
        <x:v>1kdq53n-20</x:v>
      </x:c>
      <x:c r="B4160" s="21" t="n">
        <x:v>20</x:v>
      </x:c>
      <x:c r="C4160" s="21" t="str">
        <x:v>QS</x:v>
      </x:c>
      <x:c r="D4160" s="21" t="n">
        <x:v>20</x:v>
      </x:c>
      <x:c r="E4160" s="21" t="str">
        <x:v>New York University (NYU)</x:v>
      </x:c>
      <x:c r="F4160" s="21" t="str">
        <x:v>MS in Environmental Policy and Sustainability Management</x:v>
      </x:c>
      <x:c r="G4160" s="21" t="str">
        <x:v>20</x:v>
      </x:c>
      <x:c r="H4160" s="21"/>
      <x:c r="I4160" s="21" t="str">
        <x:v>GradSchool</x:v>
      </x:c>
      <x:c r="J4160" s="21" t="n">
        <x:v>45780.449583333335</x:v>
      </x:c>
      <x:c r="K4160" s="21" t="str">
        <x:v>2025-05</x:v>
      </x:c>
      <x:c r="L4160" s="21" t="str">
        <x:v>Medium</x:v>
      </x:c>
      <x:c r="M4160" s="21" t="str">
        <x:v>Institution name</x:v>
      </x:c>
      <x:c r="N4160" s="21" t="str">
        <x:v>NYU</x:v>
      </x:c>
      <x:c r="O4160" s="21" t="str"/>
      <x:c r="P4160" s="21" t="str">
        <x:v>acceptance</x:v>
      </x:c>
      <x:c r="Q4160" s="21" t="str"/>
      <x:c r="R4160" s="21" t="n">
        <x:v>1</x:v>
      </x:c>
      <x:c r="S4160" s="21" t="n">
        <x:v>0</x:v>
      </x:c>
      <x:c r="T4160" s="21" t="n">
        <x:v>1</x:v>
      </x:c>
      <x:c r="U4160" s="21" t="str"/>
      <x:c r="V4160" s="21" t="str">
        <x:v>Got an "Admitted Students Event" email but no official acceptance yet? NYU GSAS</x:v>
      </x:c>
      <x:c r="W4160" s="21" t="str"/>
      <x:c r="X4160" s="26" t="str">
        <x:v>https://www.reddit.com/r/GradSchool/comments/1kdq53n/got_an_admitted_students_event_email_but_no/</x:v>
      </x:c>
      <x:c r="Y4160" s="26" t="str">
        <x:v>https://www.reddit.com/r/GradSchool/comments/1kdq53n/got_an_admitted_students_event_email_but_no/</x:v>
      </x:c>
      <x:c r="Z4160" s="56" t="str">
        <x:v>Acronym-only institution match</x:v>
      </x:c>
      <x:c r="AA4160" s="21" t="str">
        <x:v>No</x:v>
      </x:c>
    </x:row>
    <x:row r="4161" ht="42" customHeight="1">
      <x:c r="A4161" s="24" t="str">
        <x:v>1kdq3p5-20</x:v>
      </x:c>
      <x:c r="B4161" s="24" t="n">
        <x:v>20</x:v>
      </x:c>
      <x:c r="C4161" s="24" t="str">
        <x:v>QS</x:v>
      </x:c>
      <x:c r="D4161" s="24" t="n">
        <x:v>20</x:v>
      </x:c>
      <x:c r="E4161" s="24" t="str">
        <x:v>New York University (NYU)</x:v>
      </x:c>
      <x:c r="F4161" s="24" t="str">
        <x:v>MS in Environmental Policy and Sustainability Management</x:v>
      </x:c>
      <x:c r="G4161" s="24" t="str">
        <x:v>20</x:v>
      </x:c>
      <x:c r="H4161" s="24"/>
      <x:c r="I4161" s="24" t="str">
        <x:v>GradSchool</x:v>
      </x:c>
      <x:c r="J4161" s="24" t="n">
        <x:v>45780.44778935185</x:v>
      </x:c>
      <x:c r="K4161" s="24" t="str">
        <x:v>2025-05</x:v>
      </x:c>
      <x:c r="L4161" s="24" t="str">
        <x:v>Medium</x:v>
      </x:c>
      <x:c r="M4161" s="24" t="str">
        <x:v>Institution name</x:v>
      </x:c>
      <x:c r="N4161" s="24" t="str">
        <x:v>NYU</x:v>
      </x:c>
      <x:c r="O4161" s="24" t="str"/>
      <x:c r="P4161" s="24" t="str">
        <x:v>acceptance</x:v>
      </x:c>
      <x:c r="Q4161" s="24" t="str"/>
      <x:c r="R4161" s="24" t="n">
        <x:v>1</x:v>
      </x:c>
      <x:c r="S4161" s="24" t="n">
        <x:v>0</x:v>
      </x:c>
      <x:c r="T4161" s="24" t="n">
        <x:v>1</x:v>
      </x:c>
      <x:c r="U4161" s="24" t="str"/>
      <x:c r="V4161" s="24" t="str">
        <x:v>Did I get into NYU GSAS? Got a "admitted students event" email but no official acceptance?</x:v>
      </x:c>
      <x:c r="W4161" s="24" t="str"/>
      <x:c r="X4161" s="27" t="str">
        <x:v>https://www.reddit.com/r/GradSchool/comments/1kdq3p5/did_i_get_into_nyu_gsas_got_a_admitted_students/</x:v>
      </x:c>
      <x:c r="Y4161" s="27" t="str">
        <x:v>https://www.reddit.com/r/GradSchool/comments/1kdq3p5/did_i_get_into_nyu_gsas_got_a_admitted_students/</x:v>
      </x:c>
      <x:c r="Z4161" s="56" t="str">
        <x:v>Acronym-only institution match</x:v>
      </x:c>
      <x:c r="AA4161" s="24" t="str">
        <x:v>No</x:v>
      </x:c>
    </x:row>
    <x:row r="4162" ht="42" customHeight="1">
      <x:c r="A4162" s="21" t="str">
        <x:v>1kcubxi-14</x:v>
      </x:c>
      <x:c r="B4162" s="21" t="n">
        <x:v>14</x:v>
      </x:c>
      <x:c r="C4162" s="21" t="str">
        <x:v>QS</x:v>
      </x:c>
      <x:c r="D4162" s="21" t="n">
        <x:v>14</x:v>
      </x:c>
      <x:c r="E4162" s="21" t="str">
        <x:v>Stanford University</x:v>
      </x:c>
      <x:c r="F4162" s="21" t="str">
        <x:v>MS Sustainability Science and Practice</x:v>
      </x:c>
      <x:c r="G4162" s="21" t="str">
        <x:v>13</x:v>
      </x:c>
      <x:c r="H4162" s="21"/>
      <x:c r="I4162" s="21" t="str">
        <x:v>GradSchool</x:v>
      </x:c>
      <x:c r="J4162" s="21" t="n">
        <x:v>45779.27243055555</x:v>
      </x:c>
      <x:c r="K4162" s="21" t="str">
        <x:v>2025-05</x:v>
      </x:c>
      <x:c r="L4162" s="21" t="str">
        <x:v>Medium</x:v>
      </x:c>
      <x:c r="M4162" s="21" t="str">
        <x:v>Institution name</x:v>
      </x:c>
      <x:c r="N4162" s="21" t="str">
        <x:v>Stanford</x:v>
      </x:c>
      <x:c r="O4162" s="21" t="str"/>
      <x:c r="P4162" s="21" t="str">
        <x:v>masters | program</x:v>
      </x:c>
      <x:c r="Q4162" s="21" t="str"/>
      <x:c r="R4162" s="21" t="n">
        <x:v>1</x:v>
      </x:c>
      <x:c r="S4162" s="21" t="n">
        <x:v>2</x:v>
      </x:c>
      <x:c r="T4162" s="21" t="n">
        <x:v>0.6700000166893005</x:v>
      </x:c>
      <x:c r="U4162" s="21" t="str"/>
      <x:c r="V4162" s="21" t="str">
        <x:v>How to be a strong PhD applicant</x:v>
      </x:c>
      <x:c r="W4162" s="21" t="str">
        <x:v>For context, Im an international undergrad in a US university ( it isn’t one of the top ones ). Im a freshman in my second semester and really love the idea of research and want to pursue academia. I want to go directly into a PhD program at a top uni without going through masters. I have ( at least for the 2 semesters ) maintained a 4.0. I also started working in a research lab starting my 2nd semester on a CV project, will likely stick around in the lab if possible. What should I do for the rest of my undergrad? Maybe now or in later years that makes me a good candidate for PhD in a top uni ( Berkley, Stanford etc )</x:v>
      </x:c>
      <x:c r="X4162" s="26" t="str">
        <x:v>https://www.reddit.com/r/GradSchool/comments/1kcubxi/how_to_be_a_strong_phd_applicant/</x:v>
      </x:c>
      <x:c r="Y4162" s="26" t="str">
        <x:v>https://www.reddit.com/r/GradSchool/comments/1kcubxi/how_to_be_a_strong_phd_applicant/</x:v>
      </x:c>
      <x:c r="Z4162" s="21" t="str"/>
      <x:c r="AA4162" s="21" t="str">
        <x:v>No</x:v>
      </x:c>
    </x:row>
    <x:row r="4163" ht="42" customHeight="1">
      <x:c r="A4163" s="24" t="str">
        <x:v>1kc5shy-20</x:v>
      </x:c>
      <x:c r="B4163" s="24" t="n">
        <x:v>20</x:v>
      </x:c>
      <x:c r="C4163" s="24" t="str">
        <x:v>QS</x:v>
      </x:c>
      <x:c r="D4163" s="24" t="n">
        <x:v>20</x:v>
      </x:c>
      <x:c r="E4163" s="24" t="str">
        <x:v>New York University (NYU)</x:v>
      </x:c>
      <x:c r="F4163" s="24" t="str">
        <x:v>MS in Environmental Policy and Sustainability Management</x:v>
      </x:c>
      <x:c r="G4163" s="24" t="str">
        <x:v>20</x:v>
      </x:c>
      <x:c r="H4163" s="24"/>
      <x:c r="I4163" s="24" t="str">
        <x:v>GradSchool</x:v>
      </x:c>
      <x:c r="J4163" s="24" t="n">
        <x:v>45778.45295138889</x:v>
      </x:c>
      <x:c r="K4163" s="24" t="str">
        <x:v>2025-05</x:v>
      </x:c>
      <x:c r="L4163" s="24" t="str">
        <x:v>Medium</x:v>
      </x:c>
      <x:c r="M4163" s="24" t="str">
        <x:v>Institution name</x:v>
      </x:c>
      <x:c r="N4163" s="24" t="str">
        <x:v>NYU</x:v>
      </x:c>
      <x:c r="O4163" s="24" t="str"/>
      <x:c r="P4163" s="24" t="str">
        <x:v>masters | grad school | program | degree</x:v>
      </x:c>
      <x:c r="Q4163" s="24" t="str"/>
      <x:c r="R4163" s="24" t="n">
        <x:v>6</x:v>
      </x:c>
      <x:c r="S4163" s="24" t="n">
        <x:v>2</x:v>
      </x:c>
      <x:c r="T4163" s="24" t="n">
        <x:v>0.800000011920929</x:v>
      </x:c>
      <x:c r="U4163" s="24" t="str"/>
      <x:c r="V4163" s="24" t="str">
        <x:v>I am on the fence about finishing grad school.</x:v>
      </x:c>
      <x:c r="W4163" s="24" t="str">
        <x:v>Hi guys , I am struggling with weighing the pros and cons of continuing going to grad school. I currently go to nyu remotely . I don’t think the online work is going well for me . I have not been able to maintain the consistent b average needed to stay in good academic standing in this degree. I work full time and also do the masters program full time. My success advisor keeps telling me to quit my job and focus on school more . The thing is I financially am not able to do that right now. Most people who do a masters are grown adults . I’m wondering if I made a mistake by trying to go for a masters or if I should keep going and retrying for all the classes I’m taking . Please keep in mind nyu is very expensive I have also toyed with the thought of trying to get transferred to another program but masters degrees are not the easiest to transfer. I just wanted to see if anyone knows anyone who did not complete their masters and if you took anyone an extended amount of time to do so .</x:v>
      </x:c>
      <x:c r="X4163" s="27" t="str">
        <x:v>https://www.reddit.com/r/GradSchool/comments/1kc5shy/i_am_on_the_fence_about_finishing_grad_school/</x:v>
      </x:c>
      <x:c r="Y4163" s="27" t="str">
        <x:v>https://www.reddit.com/r/GradSchool/comments/1kc5shy/i_am_on_the_fence_about_finishing_grad_school/</x:v>
      </x:c>
      <x:c r="Z4163" s="56" t="str">
        <x:v>Acronym-only institution match</x:v>
      </x:c>
      <x:c r="AA4163" s="24" t="str">
        <x:v>No</x:v>
      </x:c>
    </x:row>
    <x:row r="4164" ht="42" customHeight="1">
      <x:c r="A4164" s="21" t="str">
        <x:v>1ka8l3d-14</x:v>
      </x:c>
      <x:c r="B4164" s="21" t="n">
        <x:v>14</x:v>
      </x:c>
      <x:c r="C4164" s="21" t="str">
        <x:v>QS</x:v>
      </x:c>
      <x:c r="D4164" s="21" t="n">
        <x:v>14</x:v>
      </x:c>
      <x:c r="E4164" s="21" t="str">
        <x:v>Stanford University</x:v>
      </x:c>
      <x:c r="F4164" s="21" t="str">
        <x:v>MS Sustainability Science and Practice</x:v>
      </x:c>
      <x:c r="G4164" s="21" t="str">
        <x:v>13</x:v>
      </x:c>
      <x:c r="H4164" s="21"/>
      <x:c r="I4164" s="21" t="str">
        <x:v>GradSchool</x:v>
      </x:c>
      <x:c r="J4164" s="21" t="n">
        <x:v>45775.93890046296</x:v>
      </x:c>
      <x:c r="K4164" s="21" t="str">
        <x:v>2025-04</x:v>
      </x:c>
      <x:c r="L4164" s="21" t="str">
        <x:v>Medium</x:v>
      </x:c>
      <x:c r="M4164" s="21" t="str">
        <x:v>Institution name</x:v>
      </x:c>
      <x:c r="N4164" s="21" t="str">
        <x:v>Stanford</x:v>
      </x:c>
      <x:c r="O4164" s="21" t="str"/>
      <x:c r="P4164" s="21" t="str">
        <x:v>master | degree</x:v>
      </x:c>
      <x:c r="Q4164" s="21" t="str"/>
      <x:c r="R4164" s="21" t="n">
        <x:v>0</x:v>
      </x:c>
      <x:c r="S4164" s="21" t="n">
        <x:v>8</x:v>
      </x:c>
      <x:c r="T4164" s="21" t="n">
        <x:v>0.17000000178813934</x:v>
      </x:c>
      <x:c r="U4164" s="21" t="str"/>
      <x:c r="V4164" s="21" t="str">
        <x:v>does university ranking play a huge role for international students?</x:v>
      </x:c>
      <x:c r="W4164" s="21" t="str">
        <x:v>i can get a bachelor of maths with specialisation in applied maths from jagiellonian university which ranks around 400 in the world and 100 by subject.\ \ on the other hand i can get a bachelor of computer science from warsaw university of technology which ranks 946 in the world and around 400 by subject.\ \ i want to do master of statistics or computer science in the usa hopefully at a top university like berkeley or stanford. i feel like computer science degree would give me better job opportunities and i can get slightly better grades because it is a little easier than maths but when it comes to reputation i am quite worried.\ \ in poland we don’t have world prestigious universities so that’s the problem. what do you think? thanks</x:v>
      </x:c>
      <x:c r="X4164" s="26" t="str">
        <x:v>https://www.reddit.com/r/GradSchool/comments/1ka8l3d/does_university_ranking_play_a_huge_role_for/</x:v>
      </x:c>
      <x:c r="Y4164" s="26" t="str">
        <x:v>https://www.reddit.com/r/GradSchool/comments/1ka8l3d/does_university_ranking_play_a_huge_role_for/</x:v>
      </x:c>
      <x:c r="Z4164" s="21" t="str"/>
      <x:c r="AA4164" s="21" t="str">
        <x:v>No</x:v>
      </x:c>
    </x:row>
    <x:row r="4165" ht="42" customHeight="1">
      <x:c r="A4165" s="24" t="str">
        <x:v>1k9athz-6</x:v>
      </x:c>
      <x:c r="B4165" s="24" t="n">
        <x:v>6</x:v>
      </x:c>
      <x:c r="C4165" s="24" t="str">
        <x:v>QS</x:v>
      </x:c>
      <x:c r="D4165" s="24" t="n">
        <x:v>6</x:v>
      </x:c>
      <x:c r="E4165" s="24" t="str">
        <x:v>The London School of Economics and Political Science (LSE)</x:v>
      </x:c>
      <x:c r="F4165" s="24" t="str">
        <x:v>MSc Environmental Policy and Regulation</x:v>
      </x:c>
      <x:c r="G4165" s="24" t="str">
        <x:v>6</x:v>
      </x:c>
      <x:c r="H4165" s="24"/>
      <x:c r="I4165" s="24" t="str">
        <x:v>GradSchool</x:v>
      </x:c>
      <x:c r="J4165" s="24" t="n">
        <x:v>45774.76913194444</x:v>
      </x:c>
      <x:c r="K4165" s="24" t="str">
        <x:v>2025-04</x:v>
      </x:c>
      <x:c r="L4165" s="24" t="str">
        <x:v>Medium</x:v>
      </x:c>
      <x:c r="M4165" s="24" t="str">
        <x:v>Institution name</x:v>
      </x:c>
      <x:c r="N4165" s="24" t="str">
        <x:v>LSE</x:v>
      </x:c>
      <x:c r="O4165" s="24" t="str"/>
      <x:c r="P4165" s="24" t="str">
        <x:v>degree | scholarship</x:v>
      </x:c>
      <x:c r="Q4165" s="24" t="str"/>
      <x:c r="R4165" s="24" t="n">
        <x:v>1</x:v>
      </x:c>
      <x:c r="S4165" s="24" t="n">
        <x:v>2</x:v>
      </x:c>
      <x:c r="T4165" s="24" t="n">
        <x:v>1</x:v>
      </x:c>
      <x:c r="U4165" s="24" t="str">
        <x:v>Admissions &amp; Applications</x:v>
      </x:c>
      <x:c r="V4165" s="24" t="str">
        <x:v>If you study abroad at Oxbridge, will you be disqualified from Rhodes/Gates/Marshall?</x:v>
      </x:c>
      <x:c r="W4165" s="24" t="str">
        <x:v>Hey! I’m an incoming freshman to undergrad at Georgetown SFS and Rhodes/Marshall/Gates is a goal of mine. I also would very much like to study abroad at either Oxford, Cambridge, or LSE during my undergraduate degree, but I am not sure if doing so will make me ineligible for the scholarships. For example, the Marshall scholarship states: “Not have studied for, or hold a degree or degree-equivalent qualification from a British University or GCSE or A Levels taken at school in the UK.” Would being a visiting student or studying abroad be classed as this? Rhodes and Gates do not explicitly state things like this but I’m just making sure. Also I’m a UK/US dual citizen but I have only lived in the US. Thank you!</x:v>
      </x:c>
      <x:c r="X4165" s="27" t="str">
        <x:v>https://www.reddit.com/r/GradSchool/comments/1k9athz/if_you_study_abroad_at_oxbridge_will_you_be/</x:v>
      </x:c>
      <x:c r="Y4165" s="27" t="str">
        <x:v>https://www.reddit.com/r/GradSchool/comments/1k9athz/if_you_study_abroad_at_oxbridge_will_you_be/</x:v>
      </x:c>
      <x:c r="Z4165" s="56" t="str">
        <x:v>Acronym-only institution match</x:v>
      </x:c>
      <x:c r="AA4165" s="24" t="str">
        <x:v>No</x:v>
      </x:c>
    </x:row>
    <x:row r="4166" ht="42" customHeight="1">
      <x:c r="A4166" s="21" t="str">
        <x:v>1k7mtw5-20</x:v>
      </x:c>
      <x:c r="B4166" s="21" t="n">
        <x:v>20</x:v>
      </x:c>
      <x:c r="C4166" s="21" t="str">
        <x:v>QS</x:v>
      </x:c>
      <x:c r="D4166" s="21" t="n">
        <x:v>20</x:v>
      </x:c>
      <x:c r="E4166" s="21" t="str">
        <x:v>New York University (NYU)</x:v>
      </x:c>
      <x:c r="F4166" s="21" t="str">
        <x:v>MS in Environmental Policy and Sustainability Management</x:v>
      </x:c>
      <x:c r="G4166" s="21" t="str">
        <x:v>20</x:v>
      </x:c>
      <x:c r="H4166" s="21"/>
      <x:c r="I4166" s="21" t="str">
        <x:v>GradSchool</x:v>
      </x:c>
      <x:c r="J4166" s="21" t="n">
        <x:v>45772.61788194445</x:v>
      </x:c>
      <x:c r="K4166" s="21" t="str">
        <x:v>2025-04</x:v>
      </x:c>
      <x:c r="L4166" s="21" t="str">
        <x:v>Medium</x:v>
      </x:c>
      <x:c r="M4166" s="21" t="str">
        <x:v>Institution name</x:v>
      </x:c>
      <x:c r="N4166" s="21" t="str">
        <x:v>NYU</x:v>
      </x:c>
      <x:c r="O4166" s="21" t="str"/>
      <x:c r="P4166" s="21" t="str">
        <x:v>career</x:v>
      </x:c>
      <x:c r="Q4166" s="21" t="str"/>
      <x:c r="R4166" s="21" t="n">
        <x:v>1</x:v>
      </x:c>
      <x:c r="S4166" s="21" t="n">
        <x:v>1</x:v>
      </x:c>
      <x:c r="T4166" s="21" t="n">
        <x:v>1</x:v>
      </x:c>
      <x:c r="U4166" s="21" t="str">
        <x:v>Admissions &amp; Applications</x:v>
      </x:c>
      <x:c r="V4166" s="21" t="str">
        <x:v>Upenn MCIT and NYU MS CE for Tech Career – Need Advice</x:v>
      </x:c>
      <x:c r="W4166" s="21" t="str"/>
      <x:c r="X4166" s="26" t="str">
        <x:v>https://www.reddit.com/r/GradSchool/comments/1k7mtw5/upenn_mcit_and_nyu_ms_ce_for_tech_career_need/</x:v>
      </x:c>
      <x:c r="Y4166" s="26" t="str">
        <x:v>https://www.reddit.com/r/GradSchool/comments/1k7mtw5/upenn_mcit_and_nyu_ms_ce_for_tech_career_need/</x:v>
      </x:c>
      <x:c r="Z4166" s="56" t="str">
        <x:v>Acronym-only institution match</x:v>
      </x:c>
      <x:c r="AA4166" s="21" t="str">
        <x:v>No</x:v>
      </x:c>
    </x:row>
    <x:row r="4167" ht="42" customHeight="1">
      <x:c r="A4167" s="24" t="str">
        <x:v>1k7mtw5-30</x:v>
      </x:c>
      <x:c r="B4167" s="24" t="n">
        <x:v>30</x:v>
      </x:c>
      <x:c r="C4167" s="24" t="str">
        <x:v>QS</x:v>
      </x:c>
      <x:c r="D4167" s="24" t="n">
        <x:v>30</x:v>
      </x:c>
      <x:c r="E4167" s="24" t="str">
        <x:v>University of Pennsylvania</x:v>
      </x:c>
      <x:c r="F4167" s="24" t="str">
        <x:v>Master of Environmental Studies</x:v>
      </x:c>
      <x:c r="G4167" s="24" t="n">
        <x:v>30</x:v>
      </x:c>
      <x:c r="H4167" s="24"/>
      <x:c r="I4167" s="24" t="str">
        <x:v>GradSchool</x:v>
      </x:c>
      <x:c r="J4167" s="24" t="n">
        <x:v>45772.61788194445</x:v>
      </x:c>
      <x:c r="K4167" s="24" t="str">
        <x:v>2025-04</x:v>
      </x:c>
      <x:c r="L4167" s="24" t="str">
        <x:v>Medium</x:v>
      </x:c>
      <x:c r="M4167" s="24" t="str">
        <x:v>Institution name</x:v>
      </x:c>
      <x:c r="N4167" s="24" t="str">
        <x:v>UPenn</x:v>
      </x:c>
      <x:c r="O4167" s="24" t="str"/>
      <x:c r="P4167" s="24" t="str">
        <x:v>career</x:v>
      </x:c>
      <x:c r="Q4167" s="24" t="str"/>
      <x:c r="R4167" s="24" t="n">
        <x:v>1</x:v>
      </x:c>
      <x:c r="S4167" s="24" t="n">
        <x:v>1</x:v>
      </x:c>
      <x:c r="T4167" s="24" t="n">
        <x:v>1</x:v>
      </x:c>
      <x:c r="U4167" s="24" t="str">
        <x:v>Admissions &amp; Applications</x:v>
      </x:c>
      <x:c r="V4167" s="24" t="str">
        <x:v>Upenn MCIT and NYU MS CE for Tech Career – Need Advice</x:v>
      </x:c>
      <x:c r="W4167" s="24" t="str"/>
      <x:c r="X4167" s="27" t="str">
        <x:v>https://www.reddit.com/r/GradSchool/comments/1k7mtw5/upenn_mcit_and_nyu_ms_ce_for_tech_career_need/</x:v>
      </x:c>
      <x:c r="Y4167" s="27" t="str">
        <x:v>https://www.reddit.com/r/GradSchool/comments/1k7mtw5/upenn_mcit_and_nyu_ms_ce_for_tech_career_need/</x:v>
      </x:c>
      <x:c r="Z4167" s="56" t="str">
        <x:v>Acronym-only institution match</x:v>
      </x:c>
      <x:c r="AA4167" s="24" t="str">
        <x:v>No</x:v>
      </x:c>
    </x:row>
    <x:row r="4168" ht="42" customHeight="1">
      <x:c r="A4168" s="21" t="str">
        <x:v>1k6weri-30</x:v>
      </x:c>
      <x:c r="B4168" s="21" t="n">
        <x:v>30</x:v>
      </x:c>
      <x:c r="C4168" s="21" t="str">
        <x:v>QS</x:v>
      </x:c>
      <x:c r="D4168" s="21" t="n">
        <x:v>30</x:v>
      </x:c>
      <x:c r="E4168" s="21" t="str">
        <x:v>University of Pennsylvania</x:v>
      </x:c>
      <x:c r="F4168" s="21" t="str">
        <x:v>Master of Environmental Studies</x:v>
      </x:c>
      <x:c r="G4168" s="21" t="n">
        <x:v>30</x:v>
      </x:c>
      <x:c r="H4168" s="21"/>
      <x:c r="I4168" s="21" t="str">
        <x:v>GradSchool</x:v>
      </x:c>
      <x:c r="J4168" s="21" t="n">
        <x:v>45771.68163194445</x:v>
      </x:c>
      <x:c r="K4168" s="21" t="str">
        <x:v>2025-04</x:v>
      </x:c>
      <x:c r="L4168" s="21" t="str">
        <x:v>Medium</x:v>
      </x:c>
      <x:c r="M4168" s="21" t="str">
        <x:v>Institution name</x:v>
      </x:c>
      <x:c r="N4168" s="21" t="str">
        <x:v>University of Pennsylvania</x:v>
      </x:c>
      <x:c r="O4168" s="21" t="str"/>
      <x:c r="P4168" s="21" t="str">
        <x:v>master | program</x:v>
      </x:c>
      <x:c r="Q4168" s="21" t="str"/>
      <x:c r="R4168" s="21" t="n">
        <x:v>1</x:v>
      </x:c>
      <x:c r="S4168" s="21" t="n">
        <x:v>0</x:v>
      </x:c>
      <x:c r="T4168" s="21" t="n">
        <x:v>1</x:v>
      </x:c>
      <x:c r="U4168" s="21" t="str">
        <x:v>Admissions &amp; Applications</x:v>
      </x:c>
      <x:c r="V4168" s="21" t="str">
        <x:v>Chance Me: Master’s-to-PhD Bridge Program @ University of Pennsylvania Engineering</x:v>
      </x:c>
      <x:c r="W4168" s="21" t="str"/>
      <x:c r="X4168" s="26" t="str">
        <x:v>https://www.reddit.com/r/GradSchool/comments/1k6weri/chance_me_masterstophd_bridge_program_university/</x:v>
      </x:c>
      <x:c r="Y4168" s="26" t="str">
        <x:v>https://www.reddit.com/r/GradSchool/comments/1k6weri/chance_me_masterstophd_bridge_program_university/</x:v>
      </x:c>
      <x:c r="Z4168" s="21" t="str"/>
      <x:c r="AA4168" s="21" t="str">
        <x:v>No</x:v>
      </x:c>
    </x:row>
    <x:row r="4169" ht="42" customHeight="1">
      <x:c r="A4169" s="24" t="str">
        <x:v>1k5qjhw-30</x:v>
      </x:c>
      <x:c r="B4169" s="24" t="n">
        <x:v>30</x:v>
      </x:c>
      <x:c r="C4169" s="24" t="str">
        <x:v>QS</x:v>
      </x:c>
      <x:c r="D4169" s="24" t="n">
        <x:v>30</x:v>
      </x:c>
      <x:c r="E4169" s="24" t="str">
        <x:v>University of Pennsylvania</x:v>
      </x:c>
      <x:c r="F4169" s="24" t="str">
        <x:v>Master of Environmental Studies</x:v>
      </x:c>
      <x:c r="G4169" s="24" t="n">
        <x:v>30</x:v>
      </x:c>
      <x:c r="H4169" s="24"/>
      <x:c r="I4169" s="24" t="str">
        <x:v>GradSchool</x:v>
      </x:c>
      <x:c r="J4169" s="24" t="n">
        <x:v>45770.184641203705</x:v>
      </x:c>
      <x:c r="K4169" s="24" t="str">
        <x:v>2025-04</x:v>
      </x:c>
      <x:c r="L4169" s="24" t="str">
        <x:v>Medium</x:v>
      </x:c>
      <x:c r="M4169" s="24" t="str">
        <x:v>Institution name</x:v>
      </x:c>
      <x:c r="N4169" s="24" t="str">
        <x:v>UPenn</x:v>
      </x:c>
      <x:c r="O4169" s="24" t="str"/>
      <x:c r="P4169" s="24" t="str">
        <x:v>acceptance | program</x:v>
      </x:c>
      <x:c r="Q4169" s="24" t="str"/>
      <x:c r="R4169" s="24" t="n">
        <x:v>0</x:v>
      </x:c>
      <x:c r="S4169" s="24" t="n">
        <x:v>1</x:v>
      </x:c>
      <x:c r="T4169" s="24" t="n">
        <x:v>0.5</x:v>
      </x:c>
      <x:c r="U4169" s="24" t="str"/>
      <x:c r="V4169" s="24" t="str">
        <x:v>UPenn LPS BAAS vs. PSU AgScience BS</x:v>
      </x:c>
      <x:c r="W4169" s="24" t="str">
        <x:v>I have 12 more classes. I have the opportunity to finish my bachelor’s at UPenn LPS or PSU AgScience One is an Ivy League, but online and rather generic. The other less respected, but a BS from a good ag school. I’m in my 30s. I have a strong resume and high level experience and top 10% income. Which program leads to the best grad acceptance. BAAS Penn or BS psu???</x:v>
      </x:c>
      <x:c r="X4169" s="27" t="str">
        <x:v>https://www.reddit.com/r/GradSchool/comments/1k5qjhw/upenn_lps_baas_vs_psu_agscience_bs/</x:v>
      </x:c>
      <x:c r="Y4169" s="27" t="str">
        <x:v>https://www.reddit.com/r/GradSchool/comments/1k5qjhw/upenn_lps_baas_vs_psu_agscience_bs/</x:v>
      </x:c>
      <x:c r="Z4169" s="56" t="str">
        <x:v>Acronym-only institution match</x:v>
      </x:c>
      <x:c r="AA4169" s="24" t="str">
        <x:v>No</x:v>
      </x:c>
    </x:row>
    <x:row r="4170" ht="42" customHeight="1">
      <x:c r="A4170" s="21" t="str">
        <x:v>1k4f5pw-20</x:v>
      </x:c>
      <x:c r="B4170" s="21" t="n">
        <x:v>20</x:v>
      </x:c>
      <x:c r="C4170" s="21" t="str">
        <x:v>QS</x:v>
      </x:c>
      <x:c r="D4170" s="21" t="n">
        <x:v>20</x:v>
      </x:c>
      <x:c r="E4170" s="21" t="str">
        <x:v>New York University (NYU)</x:v>
      </x:c>
      <x:c r="F4170" s="21" t="str">
        <x:v>MS in Environmental Policy and Sustainability Management</x:v>
      </x:c>
      <x:c r="G4170" s="21" t="str">
        <x:v>20</x:v>
      </x:c>
      <x:c r="H4170" s="21"/>
      <x:c r="I4170" s="21" t="str">
        <x:v>GradSchool</x:v>
      </x:c>
      <x:c r="J4170" s="21" t="n">
        <x:v>45768.61085648148</x:v>
      </x:c>
      <x:c r="K4170" s="21" t="str">
        <x:v>2025-04</x:v>
      </x:c>
      <x:c r="L4170" s="21" t="str">
        <x:v>Medium</x:v>
      </x:c>
      <x:c r="M4170" s="21" t="str">
        <x:v>Institution name</x:v>
      </x:c>
      <x:c r="N4170" s="21" t="str">
        <x:v>NYU</x:v>
      </x:c>
      <x:c r="O4170" s="21" t="str"/>
      <x:c r="P4170" s="21" t="str">
        <x:v>master</x:v>
      </x:c>
      <x:c r="Q4170" s="21" t="str"/>
      <x:c r="R4170" s="21" t="n">
        <x:v>1</x:v>
      </x:c>
      <x:c r="S4170" s="21" t="n">
        <x:v>0</x:v>
      </x:c>
      <x:c r="T4170" s="21" t="n">
        <x:v>1</x:v>
      </x:c>
      <x:c r="U4170" s="21" t="str">
        <x:v>Admissions &amp; Applications</x:v>
      </x:c>
      <x:c r="V4170" s="21" t="str">
        <x:v>Georgetown CS vs NYU CS(Courant) - Master</x:v>
      </x:c>
      <x:c r="W4170" s="21" t="str"/>
      <x:c r="X4170" s="26" t="str">
        <x:v>https://www.reddit.com/r/GradSchool/comments/1k4f5pw/georgetown_cs_vs_nyu_cscourant_master/</x:v>
      </x:c>
      <x:c r="Y4170" s="26" t="str">
        <x:v>https://www.reddit.com/r/GradSchool/comments/1k4f5pw/georgetown_cs_vs_nyu_cscourant_master/</x:v>
      </x:c>
      <x:c r="Z4170" s="56" t="str">
        <x:v>Acronym-only institution match</x:v>
      </x:c>
      <x:c r="AA4170" s="21" t="str">
        <x:v>No</x:v>
      </x:c>
    </x:row>
    <x:row r="4171" ht="42" customHeight="1">
      <x:c r="A4171" s="24" t="str">
        <x:v>1k47y2z-9</x:v>
      </x:c>
      <x:c r="B4171" s="24" t="n">
        <x:v>9</x:v>
      </x:c>
      <x:c r="C4171" s="24" t="str">
        <x:v>QS</x:v>
      </x:c>
      <x:c r="D4171" s="24" t="n">
        <x:v>9</x:v>
      </x:c>
      <x:c r="E4171" s="24" t="str">
        <x:v>McGill University</x:v>
      </x:c>
      <x:c r="F4171" s="24" t="str">
        <x:v>MSc Geography - Sustainability Science and Environmental Management research theme</x:v>
      </x:c>
      <x:c r="G4171" s="24" t="str">
        <x:v>9</x:v>
      </x:c>
      <x:c r="H4171" s="24"/>
      <x:c r="I4171" s="24" t="str">
        <x:v>GradSchool</x:v>
      </x:c>
      <x:c r="J4171" s="24" t="n">
        <x:v>45768.324583333335</x:v>
      </x:c>
      <x:c r="K4171" s="24" t="str">
        <x:v>2025-04</x:v>
      </x:c>
      <x:c r="L4171" s="24" t="str">
        <x:v>Medium</x:v>
      </x:c>
      <x:c r="M4171" s="24" t="str">
        <x:v>Institution name</x:v>
      </x:c>
      <x:c r="N4171" s="24" t="str">
        <x:v>McGill</x:v>
      </x:c>
      <x:c r="O4171" s="24" t="str"/>
      <x:c r="P4171" s="24" t="str">
        <x:v>admission | graduate</x:v>
      </x:c>
      <x:c r="Q4171" s="24" t="str"/>
      <x:c r="R4171" s="24" t="n">
        <x:v>0</x:v>
      </x:c>
      <x:c r="S4171" s="24" t="n">
        <x:v>1</x:v>
      </x:c>
      <x:c r="T4171" s="24" t="n">
        <x:v>0.5</x:v>
      </x:c>
      <x:c r="U4171" s="24" t="str">
        <x:v>Admissions &amp; Applications</x:v>
      </x:c>
      <x:c r="V4171" s="24" t="str">
        <x:v>Canadian Admissions as an American Anthropology MA Applicant?</x:v>
      </x:c>
      <x:c r="W4171" s="24" t="str">
        <x:v>Hi, so I'm an anthropology student about to graduate this December with my BA from a school in Texas. The research that I want to do involves a lot of archaeology, specifically geoarchaeology and where it overlaps with the Arctic and Subarctic. My top choice to do my MA right now is at UAF in Fairbanks, but every other university that seems to have advisors I'd want to work with is in Canada. So far these are Lakehead University, University of Saskatchewan, Alberta, Calgary, and McGill. Now, I understand how MA applications work in the US, in that they're rarely funded so admission isn't often as competitive. From what I've read though this doesn't seem to be the case in Canada. So, I figured I'd ask, can anyone give advice on how to navigate all this? What chances do I stand of actually getting into any of these Anthropology/Archaeology programs? Ill have a BA with two Minors in Archaeology and History, a 3.9+ GPA, two RPA led field schools, at least three presentations at public talks, maybe a publication (iffy), and employment at an archaeological lab doing research. I really don't know if this is a competitive profile at all in Canada, let alone for an international applican...</x:v>
      </x:c>
      <x:c r="X4171" s="27" t="str">
        <x:v>https://www.reddit.com/r/GradSchool/comments/1k47y2z/canadian_admissions_as_an_american_anthropology/</x:v>
      </x:c>
      <x:c r="Y4171" s="27" t="str">
        <x:v>https://www.reddit.com/r/GradSchool/comments/1k47y2z/canadian_admissions_as_an_american_anthropology/</x:v>
      </x:c>
      <x:c r="Z4171" s="24" t="str"/>
      <x:c r="AA4171" s="24" t="str">
        <x:v>No</x:v>
      </x:c>
    </x:row>
    <x:row r="4172" ht="42" customHeight="1">
      <x:c r="A4172" s="21" t="str">
        <x:v>1k3lcwv-6</x:v>
      </x:c>
      <x:c r="B4172" s="21" t="n">
        <x:v>6</x:v>
      </x:c>
      <x:c r="C4172" s="21" t="str">
        <x:v>QS</x:v>
      </x:c>
      <x:c r="D4172" s="21" t="n">
        <x:v>6</x:v>
      </x:c>
      <x:c r="E4172" s="21" t="str">
        <x:v>The London School of Economics and Political Science (LSE)</x:v>
      </x:c>
      <x:c r="F4172" s="21" t="str">
        <x:v>MSc Environmental Policy and Regulation</x:v>
      </x:c>
      <x:c r="G4172" s="21" t="str">
        <x:v>6</x:v>
      </x:c>
      <x:c r="H4172" s="21"/>
      <x:c r="I4172" s="21" t="str">
        <x:v>GradSchool</x:v>
      </x:c>
      <x:c r="J4172" s="21" t="n">
        <x:v>45767.51565972222</x:v>
      </x:c>
      <x:c r="K4172" s="21" t="str">
        <x:v>2025-04</x:v>
      </x:c>
      <x:c r="L4172" s="21" t="str">
        <x:v>Medium</x:v>
      </x:c>
      <x:c r="M4172" s="21" t="str">
        <x:v>Institution name</x:v>
      </x:c>
      <x:c r="N4172" s="21" t="str">
        <x:v>LSE</x:v>
      </x:c>
      <x:c r="O4172" s="21" t="str"/>
      <x:c r="P4172" s="21" t="str">
        <x:v>masters</x:v>
      </x:c>
      <x:c r="Q4172" s="21" t="str"/>
      <x:c r="R4172" s="21" t="n">
        <x:v>1</x:v>
      </x:c>
      <x:c r="S4172" s="21" t="n">
        <x:v>1</x:v>
      </x:c>
      <x:c r="T4172" s="21" t="n">
        <x:v>1</x:v>
      </x:c>
      <x:c r="U4172" s="21" t="str"/>
      <x:c r="V4172" s="21" t="str">
        <x:v>Econ masters decision: LSE vs UCLA vs UW-Madison</x:v>
      </x:c>
      <x:c r="W4172" s="21" t="str"/>
      <x:c r="X4172" s="26" t="str">
        <x:v>https://www.reddit.com/r/GradSchool/comments/1k3lcwv/econ_masters_decision_lse_vs_ucla_vs_uwmadison/</x:v>
      </x:c>
      <x:c r="Y4172" s="26" t="str">
        <x:v>/r/academiceconomics/comments/1k3i0jd/econ_masters_decision_lse_vs_ucla_vs_uwmadison/</x:v>
      </x:c>
      <x:c r="Z4172" s="56" t="str">
        <x:v>Acronym-only institution match</x:v>
      </x:c>
      <x:c r="AA4172" s="21" t="str">
        <x:v>No</x:v>
      </x:c>
    </x:row>
    <x:row r="4173" ht="42" customHeight="1">
      <x:c r="A4173" s="24" t="str">
        <x:v>1k35e0c-81</x:v>
      </x:c>
      <x:c r="B4173" s="24" t="n">
        <x:v>81</x:v>
      </x:c>
      <x:c r="C4173" s="24" t="str">
        <x:v>THE</x:v>
      </x:c>
      <x:c r="D4173" s="24" t="n">
        <x:v>30</x:v>
      </x:c>
      <x:c r="E4173" s="24" t="str">
        <x:v>Arizona State University (Tempe)</x:v>
      </x:c>
      <x:c r="F4173" s="24" t="str">
        <x:v>Master of Sustainability Solutions</x:v>
      </x:c>
      <x:c r="G4173" s="24"/>
      <x:c r="H4173" s="24" t="n">
        <x:v>33</x:v>
      </x:c>
      <x:c r="I4173" s="24" t="str">
        <x:v>GradSchool</x:v>
      </x:c>
      <x:c r="J4173" s="24" t="n">
        <x:v>45766.848125</x:v>
      </x:c>
      <x:c r="K4173" s="24" t="str">
        <x:v>2025-04</x:v>
      </x:c>
      <x:c r="L4173" s="24" t="str">
        <x:v>Medium</x:v>
      </x:c>
      <x:c r="M4173" s="24" t="str">
        <x:v>Institution name</x:v>
      </x:c>
      <x:c r="N4173" s="24" t="str">
        <x:v>ASU</x:v>
      </x:c>
      <x:c r="O4173" s="24" t="str"/>
      <x:c r="P4173" s="24" t="str">
        <x:v>accepted | program</x:v>
      </x:c>
      <x:c r="Q4173" s="24" t="str"/>
      <x:c r="R4173" s="24" t="n">
        <x:v>1</x:v>
      </x:c>
      <x:c r="S4173" s="24" t="n">
        <x:v>0</x:v>
      </x:c>
      <x:c r="T4173" s="24" t="n">
        <x:v>1</x:v>
      </x:c>
      <x:c r="U4173" s="24" t="str"/>
      <x:c r="V4173" s="24" t="str">
        <x:v>what're my chances of being accepted into a "real" PhD program after finishing my online MPA at ASU?</x:v>
      </x:c>
      <x:c r="W4173" s="24" t="str"/>
      <x:c r="X4173" s="27" t="str">
        <x:v>https://www.reddit.com/r/GradSchool/comments/1k35e0c/whatre_my_chances_of_being_accepted_into_a_real/</x:v>
      </x:c>
      <x:c r="Y4173" s="27" t="str">
        <x:v>https://www.reddit.com/r/GradSchool/comments/1k35e0c/whatre_my_chances_of_being_accepted_into_a_real/</x:v>
      </x:c>
      <x:c r="Z4173" s="56" t="str">
        <x:v>Acronym-only institution match</x:v>
      </x:c>
      <x:c r="AA4173" s="24" t="str">
        <x:v>No</x:v>
      </x:c>
    </x:row>
    <x:row r="4174" ht="42" customHeight="1">
      <x:c r="A4174" s="21" t="str">
        <x:v>1k1zhy8-14</x:v>
      </x:c>
      <x:c r="B4174" s="21" t="n">
        <x:v>14</x:v>
      </x:c>
      <x:c r="C4174" s="21" t="str">
        <x:v>QS</x:v>
      </x:c>
      <x:c r="D4174" s="21" t="n">
        <x:v>14</x:v>
      </x:c>
      <x:c r="E4174" s="21" t="str">
        <x:v>Stanford University</x:v>
      </x:c>
      <x:c r="F4174" s="21" t="str">
        <x:v>MS Sustainability Science and Practice</x:v>
      </x:c>
      <x:c r="G4174" s="21" t="str">
        <x:v>13</x:v>
      </x:c>
      <x:c r="H4174" s="21"/>
      <x:c r="I4174" s="21" t="str">
        <x:v>GradSchool</x:v>
      </x:c>
      <x:c r="J4174" s="21" t="n">
        <x:v>45765.32917824074</x:v>
      </x:c>
      <x:c r="K4174" s="21" t="str">
        <x:v>2025-04</x:v>
      </x:c>
      <x:c r="L4174" s="21" t="str">
        <x:v>Medium</x:v>
      </x:c>
      <x:c r="M4174" s="21" t="str">
        <x:v>Institution name</x:v>
      </x:c>
      <x:c r="N4174" s="21" t="str">
        <x:v>Stanford</x:v>
      </x:c>
      <x:c r="O4174" s="21" t="str"/>
      <x:c r="P4174" s="21" t="str">
        <x:v>application | masters | grad school | program</x:v>
      </x:c>
      <x:c r="Q4174" s="21" t="str"/>
      <x:c r="R4174" s="21" t="n">
        <x:v>1</x:v>
      </x:c>
      <x:c r="S4174" s="21" t="n">
        <x:v>2</x:v>
      </x:c>
      <x:c r="T4174" s="21" t="n">
        <x:v>0.6700000166893005</x:v>
      </x:c>
      <x:c r="U4174" s="21" t="str">
        <x:v>Admissions &amp; Applications</x:v>
      </x:c>
      <x:c r="V4174" s="21" t="str">
        <x:v>Advice on How to Proceed? (Undergrad Student)</x:v>
      </x:c>
      <x:c r="W4174" s="21" t="str">
        <x:v>Hi everyone, I'm currently a undergrad junior in studying CS. I was interested in continuing my CS education into grad school, since I had some interest in academia, but I'm having second thoughts about applying now. I spent my first two years of undergrad at a T20 US CS program, but I had some issues with my health. I am now in the process of taking medications/receiving treatment for these formerly undiagnosed conditions. Due to these conditions, I did pretty poorly (&lt;3.0 gpa ) at the university, and had to transfer after getting D's in multiple courses. However, I am at a smaller, local institution now, where I am doing pretty well (\~3.8 gpa so far), and I'm confident I can keep it around this point. If everything goes right, I would probably be around a 3.1 \~ 3.3 cumulative GPA for both institutions post grad, depending on credits taken. I also have been doing continuous internships every summer for a corporation in my field of interest. They have a very strong reputation in industry, and I also expect to be working for them post graduation. Unfortunately, I don't have any research experience. I've been reaching out to professors, to hopefully get set up with some sort of ...</x:v>
      </x:c>
      <x:c r="X4174" s="26" t="str">
        <x:v>https://www.reddit.com/r/GradSchool/comments/1k1zhy8/advice_on_how_to_proceed_undergrad_student/</x:v>
      </x:c>
      <x:c r="Y4174" s="26" t="str">
        <x:v>https://www.reddit.com/r/GradSchool/comments/1k1zhy8/advice_on_how_to_proceed_undergrad_student/</x:v>
      </x:c>
      <x:c r="Z4174" s="21" t="str"/>
      <x:c r="AA4174" s="21" t="str">
        <x:v>No</x:v>
      </x:c>
    </x:row>
    <x:row r="4175" ht="42" customHeight="1">
      <x:c r="A4175" s="24" t="str">
        <x:v>1k17fxz-4</x:v>
      </x:c>
      <x:c r="B4175" s="24" t="n">
        <x:v>4</x:v>
      </x:c>
      <x:c r="C4175" s="24" t="str">
        <x:v>QS</x:v>
      </x:c>
      <x:c r="D4175" s="24" t="n">
        <x:v>4</x:v>
      </x:c>
      <x:c r="E4175" s="24" t="str">
        <x:v>The University of Edinburgh</x:v>
      </x:c>
      <x:c r="F4175" s="24" t="str">
        <x:v>MSc Global Strategy and Sustainability</x:v>
      </x:c>
      <x:c r="G4175" s="24" t="str">
        <x:v>4</x:v>
      </x:c>
      <x:c r="H4175" s="24"/>
      <x:c r="I4175" s="24" t="str">
        <x:v>GradSchool</x:v>
      </x:c>
      <x:c r="J4175" s="24" t="n">
        <x:v>45764.3331712963</x:v>
      </x:c>
      <x:c r="K4175" s="24" t="str">
        <x:v>2025-04</x:v>
      </x:c>
      <x:c r="L4175" s="24" t="str">
        <x:v>Medium</x:v>
      </x:c>
      <x:c r="M4175" s="24" t="str">
        <x:v>Institution name</x:v>
      </x:c>
      <x:c r="N4175" s="24" t="str">
        <x:v>University of Edinburgh</x:v>
      </x:c>
      <x:c r="O4175" s="24" t="str"/>
      <x:c r="P4175" s="24" t="str">
        <x:v>master | msc | thesis</x:v>
      </x:c>
      <x:c r="Q4175" s="24" t="str"/>
      <x:c r="R4175" s="24" t="n">
        <x:v>0</x:v>
      </x:c>
      <x:c r="S4175" s="24" t="n">
        <x:v>1</x:v>
      </x:c>
      <x:c r="T4175" s="24" t="n">
        <x:v>0.5</x:v>
      </x:c>
      <x:c r="U4175" s="24" t="str"/>
      <x:c r="V4175" s="24" t="str">
        <x:v>UNC Chapel Hill (MSIS) vs University of Edinburgh (MSc Data Science) – Need help choosing!</x:v>
      </x:c>
      <x:c r="W4175" s="24" t="str">
        <x:v>Hey everyone, I'm an international student and got admits from two great universities: UNC Chapel Hill (MSIS) and University of Edinburgh (MSc Data Science) I want to do a PhD right after my master’s, so I’ll be choosing the thesis/research option. Trying to figure out which one is better as I'm interested in teaching jobs after PhD. Some things I’m thinking about: 1. Which one has better research culture and chances to publish papers? 2. Which gives better chances for PhD, either in the same university or elsewhere? 3. If I don’t go for PhD right away, which one has better job opportunities, especially for international students? 4. How is the education system different in the US vs UK? 5. What’s the student life like in Chapel Hill vs Edinburgh? Would love to hear from anyone who studied at these places or faced a similar choice. Thanks!</x:v>
      </x:c>
      <x:c r="X4175" s="27" t="str">
        <x:v>https://www.reddit.com/r/GradSchool/comments/1k17fxz/unc_chapel_hill_msis_vs_university_of_edinburgh/</x:v>
      </x:c>
      <x:c r="Y4175" s="27" t="str">
        <x:v>https://www.reddit.com/r/GradSchool/comments/1k17fxz/unc_chapel_hill_msis_vs_university_of_edinburgh/</x:v>
      </x:c>
      <x:c r="Z4175" s="24" t="str"/>
      <x:c r="AA4175" s="24" t="str">
        <x:v>No</x:v>
      </x:c>
    </x:row>
    <x:row r="4176" ht="42" customHeight="1">
      <x:c r="A4176" s="21" t="str">
        <x:v>1jz4lws-4</x:v>
      </x:c>
      <x:c r="B4176" s="21" t="n">
        <x:v>4</x:v>
      </x:c>
      <x:c r="C4176" s="21" t="str">
        <x:v>QS</x:v>
      </x:c>
      <x:c r="D4176" s="21" t="n">
        <x:v>4</x:v>
      </x:c>
      <x:c r="E4176" s="21" t="str">
        <x:v>The University of Edinburgh</x:v>
      </x:c>
      <x:c r="F4176" s="21" t="str">
        <x:v>MSc Global Strategy and Sustainability</x:v>
      </x:c>
      <x:c r="G4176" s="21" t="str">
        <x:v>4</x:v>
      </x:c>
      <x:c r="H4176" s="21"/>
      <x:c r="I4176" s="21" t="str">
        <x:v>GradSchool</x:v>
      </x:c>
      <x:c r="J4176" s="21" t="n">
        <x:v>45761.72792824074</x:v>
      </x:c>
      <x:c r="K4176" s="21" t="str">
        <x:v>2025-04</x:v>
      </x:c>
      <x:c r="L4176" s="21" t="str">
        <x:v>Medium</x:v>
      </x:c>
      <x:c r="M4176" s="21" t="str">
        <x:v>Institution name</x:v>
      </x:c>
      <x:c r="N4176" s="21" t="str">
        <x:v>University of Edinburgh</x:v>
      </x:c>
      <x:c r="O4176" s="21" t="str"/>
      <x:c r="P4176" s="21" t="str">
        <x:v>application | offer | masters</x:v>
      </x:c>
      <x:c r="Q4176" s="21" t="str"/>
      <x:c r="R4176" s="21" t="n">
        <x:v>1</x:v>
      </x:c>
      <x:c r="S4176" s="21" t="n">
        <x:v>3</x:v>
      </x:c>
      <x:c r="T4176" s="21" t="n">
        <x:v>1</x:v>
      </x:c>
      <x:c r="U4176" s="21" t="str"/>
      <x:c r="V4176" s="21" t="str">
        <x:v>Application Status</x:v>
      </x:c>
      <x:c r="W4176" s="21" t="str">
        <x:v>Hi! I am an incoming History masters student this coming fall and have yet to decide on which school to go to. I applied at home here in the United States and overseas to the University of Edinburgh. The deadline to accept the offers from the schools here in the States is tomorrow, April 15th, and I have yet to hear back from the University of Edinburgh. Has anyone else ever been in a similar situation where there top choice had not gotten back to them yet? I don't want to not accept an offer from a US school on the basis of not hearing back from Edinburgh yet, but I also don't want to accept an offer from a US school and back out afterwards if Edinburgh accepts me. Does anyone have any advice on this?</x:v>
      </x:c>
      <x:c r="X4176" s="26" t="str">
        <x:v>https://www.reddit.com/r/GradSchool/comments/1jz4lws/application_status/</x:v>
      </x:c>
      <x:c r="Y4176" s="26" t="str">
        <x:v>https://www.reddit.com/r/GradSchool/comments/1jz4lws/application_status/</x:v>
      </x:c>
      <x:c r="Z4176" s="21" t="str"/>
      <x:c r="AA4176" s="21" t="str">
        <x:v>No</x:v>
      </x:c>
    </x:row>
    <x:row r="4177" ht="42" customHeight="1">
      <x:c r="A4177" s="24" t="str">
        <x:v>1jykn4p-3</x:v>
      </x:c>
      <x:c r="B4177" s="24" t="n">
        <x:v>3</x:v>
      </x:c>
      <x:c r="C4177" s="24" t="str">
        <x:v>QS</x:v>
      </x:c>
      <x:c r="D4177" s="24" t="n">
        <x:v>3</x:v>
      </x:c>
      <x:c r="E4177" s="24" t="str">
        <x:v>UCL</x:v>
      </x:c>
      <x:c r="F4177" s="24" t="str">
        <x:v>Sustainable Resources: Economics, Policy and Transitions MSc</x:v>
      </x:c>
      <x:c r="G4177" s="24" t="str">
        <x:v>3</x:v>
      </x:c>
      <x:c r="H4177" s="24"/>
      <x:c r="I4177" s="24" t="str">
        <x:v>GradSchool</x:v>
      </x:c>
      <x:c r="J4177" s="24" t="n">
        <x:v>45760.96368055556</x:v>
      </x:c>
      <x:c r="K4177" s="24" t="str">
        <x:v>2025-04</x:v>
      </x:c>
      <x:c r="L4177" s="24" t="str">
        <x:v>Medium</x:v>
      </x:c>
      <x:c r="M4177" s="24" t="str">
        <x:v>Institution name</x:v>
      </x:c>
      <x:c r="N4177" s="24" t="str">
        <x:v>UCL</x:v>
      </x:c>
      <x:c r="O4177" s="24" t="str"/>
      <x:c r="P4177" s="24" t="str">
        <x:v>masters | graduate | program | internship</x:v>
      </x:c>
      <x:c r="Q4177" s="24" t="str"/>
      <x:c r="R4177" s="24" t="n">
        <x:v>4</x:v>
      </x:c>
      <x:c r="S4177" s="24" t="n">
        <x:v>4</x:v>
      </x:c>
      <x:c r="T4177" s="24" t="n">
        <x:v>0.8399999737739563</x:v>
      </x:c>
      <x:c r="U4177" s="24" t="str">
        <x:v>Admissions &amp; Applications</x:v>
      </x:c>
      <x:c r="V4177" s="24" t="str">
        <x:v>Should I do my masters in Statistics right after graduating from a math bachelors?</x:v>
      </x:c>
      <x:c r="W4177" s="24" t="str">
        <x:v>For context, I'm in my senior year studying mathematics at a top Canadian Uni (Domestic student), I'm graduating in 2026. My undergrad is in mathematical optimization, where I've taken a breath of courses in statistics, optimization, computer science and business, but I haven't been able to dig deep into any one of those subjects. I've currently done 1.5 years of internships in various data-adjacent roles, and will graduate with 2 years of internship experience (including an F100 company). My main reason for doing a masters is to gain more knowledge in areas that I want to pursue (Statistics, Operations Research), and potentially work in Europe. While I learned a lot in my undergrad and did well (3.8/4 GPA), I want to specialize in my areas of interest as my undergrad courses were fairly broad. Currently I'm targeting Statistics/Applied Math programs at Imperial, UCL, LSE, Oxbridge and TUM, but I'm not sure if its a good idea to pursue my masters right after graduating. In terms of finances, TUM would be more affordable, but there is a language barrier (I've started practicing German) and the program is 2 years. The UK schools are more internationally renowned in statistics and ...</x:v>
      </x:c>
      <x:c r="X4177" s="27" t="str">
        <x:v>https://www.reddit.com/r/GradSchool/comments/1jykn4p/should_i_do_my_masters_in_statistics_right_after/</x:v>
      </x:c>
      <x:c r="Y4177" s="27" t="str">
        <x:v>https://www.reddit.com/r/GradSchool/comments/1jykn4p/should_i_do_my_masters_in_statistics_right_after/</x:v>
      </x:c>
      <x:c r="Z4177" s="56" t="str">
        <x:v>Acronym-only institution match</x:v>
      </x:c>
      <x:c r="AA4177" s="24" t="str">
        <x:v>No</x:v>
      </x:c>
    </x:row>
    <x:row r="4178" ht="42" customHeight="1">
      <x:c r="A4178" s="21" t="str">
        <x:v>1jykn4p-6</x:v>
      </x:c>
      <x:c r="B4178" s="21" t="n">
        <x:v>6</x:v>
      </x:c>
      <x:c r="C4178" s="21" t="str">
        <x:v>QS</x:v>
      </x:c>
      <x:c r="D4178" s="21" t="n">
        <x:v>6</x:v>
      </x:c>
      <x:c r="E4178" s="21" t="str">
        <x:v>The London School of Economics and Political Science (LSE)</x:v>
      </x:c>
      <x:c r="F4178" s="21" t="str">
        <x:v>MSc Environmental Policy and Regulation</x:v>
      </x:c>
      <x:c r="G4178" s="21" t="str">
        <x:v>6</x:v>
      </x:c>
      <x:c r="H4178" s="21"/>
      <x:c r="I4178" s="21" t="str">
        <x:v>GradSchool</x:v>
      </x:c>
      <x:c r="J4178" s="21" t="n">
        <x:v>45760.96368055556</x:v>
      </x:c>
      <x:c r="K4178" s="21" t="str">
        <x:v>2025-04</x:v>
      </x:c>
      <x:c r="L4178" s="21" t="str">
        <x:v>Medium</x:v>
      </x:c>
      <x:c r="M4178" s="21" t="str">
        <x:v>Institution name</x:v>
      </x:c>
      <x:c r="N4178" s="21" t="str">
        <x:v>LSE</x:v>
      </x:c>
      <x:c r="O4178" s="21" t="str"/>
      <x:c r="P4178" s="21" t="str">
        <x:v>masters | graduate | program | internship</x:v>
      </x:c>
      <x:c r="Q4178" s="21" t="str"/>
      <x:c r="R4178" s="21" t="n">
        <x:v>4</x:v>
      </x:c>
      <x:c r="S4178" s="21" t="n">
        <x:v>4</x:v>
      </x:c>
      <x:c r="T4178" s="21" t="n">
        <x:v>0.8399999737739563</x:v>
      </x:c>
      <x:c r="U4178" s="21" t="str">
        <x:v>Admissions &amp; Applications</x:v>
      </x:c>
      <x:c r="V4178" s="21" t="str">
        <x:v>Should I do my masters in Statistics right after graduating from a math bachelors?</x:v>
      </x:c>
      <x:c r="W4178" s="21" t="str">
        <x:v>For context, I'm in my senior year studying mathematics at a top Canadian Uni (Domestic student), I'm graduating in 2026. My undergrad is in mathematical optimization, where I've taken a breath of courses in statistics, optimization, computer science and business, but I haven't been able to dig deep into any one of those subjects. I've currently done 1.5 years of internships in various data-adjacent roles, and will graduate with 2 years of internship experience (including an F100 company). My main reason for doing a masters is to gain more knowledge in areas that I want to pursue (Statistics, Operations Research), and potentially work in Europe. While I learned a lot in my undergrad and did well (3.8/4 GPA), I want to specialize in my areas of interest as my undergrad courses were fairly broad. Currently I'm targeting Statistics/Applied Math programs at Imperial, UCL, LSE, Oxbridge and TUM, but I'm not sure if its a good idea to pursue my masters right after graduating. In terms of finances, TUM would be more affordable, but there is a language barrier (I've started practicing German) and the program is 2 years. The UK schools are more internationally renowned in statistics and ...</x:v>
      </x:c>
      <x:c r="X4178" s="26" t="str">
        <x:v>https://www.reddit.com/r/GradSchool/comments/1jykn4p/should_i_do_my_masters_in_statistics_right_after/</x:v>
      </x:c>
      <x:c r="Y4178" s="26" t="str">
        <x:v>https://www.reddit.com/r/GradSchool/comments/1jykn4p/should_i_do_my_masters_in_statistics_right_after/</x:v>
      </x:c>
      <x:c r="Z4178" s="56" t="str">
        <x:v>Acronym-only institution match</x:v>
      </x:c>
      <x:c r="AA4178" s="21" t="str">
        <x:v>No</x:v>
      </x:c>
    </x:row>
    <x:row r="4179" ht="42" customHeight="1">
      <x:c r="A4179" s="24" t="str">
        <x:v>1jy30bp-6</x:v>
      </x:c>
      <x:c r="B4179" s="24" t="n">
        <x:v>6</x:v>
      </x:c>
      <x:c r="C4179" s="24" t="str">
        <x:v>QS</x:v>
      </x:c>
      <x:c r="D4179" s="24" t="n">
        <x:v>6</x:v>
      </x:c>
      <x:c r="E4179" s="24" t="str">
        <x:v>The London School of Economics and Political Science (LSE)</x:v>
      </x:c>
      <x:c r="F4179" s="24" t="str">
        <x:v>MSc Environmental Policy and Regulation</x:v>
      </x:c>
      <x:c r="G4179" s="24" t="str">
        <x:v>6</x:v>
      </x:c>
      <x:c r="H4179" s="24"/>
      <x:c r="I4179" s="24" t="str">
        <x:v>GradSchool</x:v>
      </x:c>
      <x:c r="J4179" s="24" t="n">
        <x:v>45760.3516087963</x:v>
      </x:c>
      <x:c r="K4179" s="24" t="str">
        <x:v>2025-04</x:v>
      </x:c>
      <x:c r="L4179" s="24" t="str">
        <x:v>Medium</x:v>
      </x:c>
      <x:c r="M4179" s="24" t="str">
        <x:v>Institution name</x:v>
      </x:c>
      <x:c r="N4179" s="24" t="str">
        <x:v>LSE</x:v>
      </x:c>
      <x:c r="O4179" s="24" t="str"/>
      <x:c r="P4179" s="24" t="str">
        <x:v>admission | masters</x:v>
      </x:c>
      <x:c r="Q4179" s="24" t="str"/>
      <x:c r="R4179" s="24" t="n">
        <x:v>3</x:v>
      </x:c>
      <x:c r="S4179" s="24" t="n">
        <x:v>14</x:v>
      </x:c>
      <x:c r="T4179" s="24" t="n">
        <x:v>0.6700000166893005</x:v>
      </x:c>
      <x:c r="U4179" s="24" t="str">
        <x:v>Admissions &amp; Applications</x:v>
      </x:c>
      <x:c r="V4179" s="24" t="str">
        <x:v>Can't get a second LOR</x:v>
      </x:c>
      <x:c r="W4179" s="24" t="str">
        <x:v>I genuinely do not know what to do. I wanted to apply to LSE for my masters and spoke to professors I have a good rapport with but they refused because with a recent change in administration. Apparently the new policy dictates that only professors who have taught the student for over two years can provide an LOR. The only issue is that most of the professors who taught me from the first year have left since and this leaves everyone in my class only two options. I have a good relationship with one of the professors but the other I haven't really interacted with. I asked both of them and I did get one referral but although the other prof agreed she isn't responding to my mails and keeps leaving it for the last possible moment. She also left for vacation yesterday and I really have to get the referrals done with because I'm scared my admission wont even be processed. I understand that she might not be comfortable writing an LOR for someone she's not exactly familiar with but i dont know what to do either.</x:v>
      </x:c>
      <x:c r="X4179" s="27" t="str">
        <x:v>https://www.reddit.com/r/GradSchool/comments/1jy30bp/cant_get_a_second_lor/</x:v>
      </x:c>
      <x:c r="Y4179" s="27" t="str">
        <x:v>https://www.reddit.com/r/GradSchool/comments/1jy30bp/cant_get_a_second_lor/</x:v>
      </x:c>
      <x:c r="Z4179" s="56" t="str">
        <x:v>Acronym-only institution match</x:v>
      </x:c>
      <x:c r="AA4179" s="24" t="str">
        <x:v>No</x:v>
      </x:c>
    </x:row>
    <x:row r="4180" ht="42" customHeight="1">
      <x:c r="A4180" s="21" t="str">
        <x:v>1jxylpb-20</x:v>
      </x:c>
      <x:c r="B4180" s="21" t="n">
        <x:v>20</x:v>
      </x:c>
      <x:c r="C4180" s="21" t="str">
        <x:v>QS</x:v>
      </x:c>
      <x:c r="D4180" s="21" t="n">
        <x:v>20</x:v>
      </x:c>
      <x:c r="E4180" s="21" t="str">
        <x:v>New York University (NYU)</x:v>
      </x:c>
      <x:c r="F4180" s="21" t="str">
        <x:v>MS in Environmental Policy and Sustainability Management</x:v>
      </x:c>
      <x:c r="G4180" s="21" t="str">
        <x:v>20</x:v>
      </x:c>
      <x:c r="H4180" s="21"/>
      <x:c r="I4180" s="21" t="str">
        <x:v>GradSchool</x:v>
      </x:c>
      <x:c r="J4180" s="21" t="n">
        <x:v>45760.14444444444</x:v>
      </x:c>
      <x:c r="K4180" s="21" t="str">
        <x:v>2025-04</x:v>
      </x:c>
      <x:c r="L4180" s="21" t="str">
        <x:v>Medium</x:v>
      </x:c>
      <x:c r="M4180" s="21" t="str">
        <x:v>Institution name</x:v>
      </x:c>
      <x:c r="N4180" s="21" t="str">
        <x:v>NYU</x:v>
      </x:c>
      <x:c r="O4180" s="21" t="str"/>
      <x:c r="P4180" s="21" t="str">
        <x:v>program</x:v>
      </x:c>
      <x:c r="Q4180" s="21" t="str"/>
      <x:c r="R4180" s="21" t="n">
        <x:v>1</x:v>
      </x:c>
      <x:c r="S4180" s="21" t="n">
        <x:v>1</x:v>
      </x:c>
      <x:c r="T4180" s="21" t="n">
        <x:v>1</x:v>
      </x:c>
      <x:c r="U4180" s="21" t="str"/>
      <x:c r="V4180" s="21" t="str">
        <x:v>NYU ITP or VA Tech Creative technologies Grad program?</x:v>
      </x:c>
      <x:c r="W4180" s="21" t="str"/>
      <x:c r="X4180" s="26" t="str">
        <x:v>https://www.reddit.com/r/GradSchool/comments/1jxylpb/nyu_itp_or_va_tech_creative_technologies_grad/</x:v>
      </x:c>
      <x:c r="Y4180" s="26" t="str">
        <x:v>https://www.reddit.com/r/GradSchool/comments/1jxylpb/nyu_itp_or_va_tech_creative_technologies_grad/</x:v>
      </x:c>
      <x:c r="Z4180" s="56" t="str">
        <x:v>Acronym-only institution match</x:v>
      </x:c>
      <x:c r="AA4180" s="21" t="str">
        <x:v>No</x:v>
      </x:c>
    </x:row>
    <x:row r="4181" ht="42" customHeight="1">
      <x:c r="A4181" s="24" t="str">
        <x:v>1jxmf5z-9</x:v>
      </x:c>
      <x:c r="B4181" s="24" t="n">
        <x:v>9</x:v>
      </x:c>
      <x:c r="C4181" s="24" t="str">
        <x:v>QS</x:v>
      </x:c>
      <x:c r="D4181" s="24" t="n">
        <x:v>9</x:v>
      </x:c>
      <x:c r="E4181" s="24" t="str">
        <x:v>McGill University</x:v>
      </x:c>
      <x:c r="F4181" s="24" t="str">
        <x:v>MSc Geography - Sustainability Science and Environmental Management research theme</x:v>
      </x:c>
      <x:c r="G4181" s="24" t="str">
        <x:v>9</x:v>
      </x:c>
      <x:c r="H4181" s="24"/>
      <x:c r="I4181" s="24" t="str">
        <x:v>GradSchool</x:v>
      </x:c>
      <x:c r="J4181" s="24" t="n">
        <x:v>45759.723391203705</x:v>
      </x:c>
      <x:c r="K4181" s="24" t="str">
        <x:v>2025-04</x:v>
      </x:c>
      <x:c r="L4181" s="24" t="str">
        <x:v>Medium</x:v>
      </x:c>
      <x:c r="M4181" s="24" t="str">
        <x:v>Institution name</x:v>
      </x:c>
      <x:c r="N4181" s="24" t="str">
        <x:v>McGill</x:v>
      </x:c>
      <x:c r="O4181" s="24" t="str"/>
      <x:c r="P4181" s="24" t="str">
        <x:v>program</x:v>
      </x:c>
      <x:c r="Q4181" s="24" t="str"/>
      <x:c r="R4181" s="24" t="n">
        <x:v>1</x:v>
      </x:c>
      <x:c r="S4181" s="24" t="n">
        <x:v>0</x:v>
      </x:c>
      <x:c r="T4181" s="24" t="n">
        <x:v>1</x:v>
      </x:c>
      <x:c r="U4181" s="24" t="str"/>
      <x:c r="V4181" s="24" t="str">
        <x:v>Got into a brand new program, thoughts? (McGill's Applied AI sub specialty MEng Electrical Engineering)</x:v>
      </x:c>
      <x:c r="W4181" s="24" t="str"/>
      <x:c r="X4181" s="27" t="str">
        <x:v>https://www.reddit.com/r/GradSchool/comments/1jxmf5z/got_into_a_brand_new_program_thoughts_mcgills/</x:v>
      </x:c>
      <x:c r="Y4181" s="27" t="str">
        <x:v>https://www.reddit.com/r/GradSchool/comments/1jxmf5z/got_into_a_brand_new_program_thoughts_mcgills/</x:v>
      </x:c>
      <x:c r="Z4181" s="24" t="str"/>
      <x:c r="AA4181" s="24" t="str">
        <x:v>No</x:v>
      </x:c>
    </x:row>
    <x:row r="4182" ht="42" customHeight="1">
      <x:c r="A4182" s="21" t="str">
        <x:v>1jxjz64-5</x:v>
      </x:c>
      <x:c r="B4182" s="21" t="n">
        <x:v>5</x:v>
      </x:c>
      <x:c r="C4182" s="21" t="str">
        <x:v>QS</x:v>
      </x:c>
      <x:c r="D4182" s="21" t="n">
        <x:v>5</x:v>
      </x:c>
      <x:c r="E4182" s="21" t="str">
        <x:v>University of British Columbia</x:v>
      </x:c>
      <x:c r="F4182" s="21" t="str">
        <x:v>Master of Engineering Leadership in Clean Energy Engineering</x:v>
      </x:c>
      <x:c r="G4182" s="21" t="str">
        <x:v>5</x:v>
      </x:c>
      <x:c r="H4182" s="21"/>
      <x:c r="I4182" s="21" t="str">
        <x:v>GradSchool</x:v>
      </x:c>
      <x:c r="J4182" s="21" t="n">
        <x:v>45759.64873842592</x:v>
      </x:c>
      <x:c r="K4182" s="21" t="str">
        <x:v>2025-04</x:v>
      </x:c>
      <x:c r="L4182" s="21" t="str">
        <x:v>Medium</x:v>
      </x:c>
      <x:c r="M4182" s="21" t="str">
        <x:v>Institution name</x:v>
      </x:c>
      <x:c r="N4182" s="21" t="str">
        <x:v>University of British Columbia | UBC</x:v>
      </x:c>
      <x:c r="O4182" s="21" t="str"/>
      <x:c r="P4182" s="21" t="str">
        <x:v>offer | masters | msc | graduate | program | degree | curriculum | course | thesis | supervisor</x:v>
      </x:c>
      <x:c r="Q4182" s="21" t="str"/>
      <x:c r="R4182" s="21" t="n">
        <x:v>1</x:v>
      </x:c>
      <x:c r="S4182" s="21" t="n">
        <x:v>4</x:v>
      </x:c>
      <x:c r="T4182" s="21" t="n">
        <x:v>1</x:v>
      </x:c>
      <x:c r="U4182" s="21" t="str"/>
      <x:c r="V4182" s="21" t="str">
        <x:v>Please help me decide : UBC vs SFU for Masters</x:v>
      </x:c>
      <x:c r="W4182" s="21" t="str">
        <x:v>I'm currently facing a decision between two graduate programs—one at Simon Fraser University (SFU) and the other at the University of British Columbia (UBC). Both programs offer unique opportunities, and I'm struggling to determine which would be the best fit for my academic and professional goals. I'd appreciate any insights or advice from those who have experience with these programs. **Program Highlights:** * **SFU MSc Statistics:** * Offers a comprehensive curriculum combining applied and theoretical training in statistical methodology.​ * Includes a co-operative education program, allowing students to gain work experience and course credit through co-op placements.​ * Features a supervisor specializing in public health biostatistics, aligning well with my research interests.​ * Provides a fully funded offer, ensuring financial stability during my studies. * **UBC MSc in Population and Public Health:** * Focuses on core knowledge and skills in epidemiological and biostatistical methods.​ * Emphasizes research experience through a thesis project under the supervision of a faculty member.​ * Offers interdisciplinary courses and strong partnerships with leading research units i...</x:v>
      </x:c>
      <x:c r="X4182" s="26" t="str">
        <x:v>https://www.reddit.com/r/GradSchool/comments/1jxjz64/please_help_me_decide_ubc_vs_sfu_for_masters/</x:v>
      </x:c>
      <x:c r="Y4182" s="26" t="str">
        <x:v>https://www.reddit.com/r/GradSchool/comments/1jxjz64/please_help_me_decide_ubc_vs_sfu_for_masters/</x:v>
      </x:c>
      <x:c r="Z4182" s="21" t="str"/>
      <x:c r="AA4182" s="21" t="str">
        <x:v>No</x:v>
      </x:c>
    </x:row>
    <x:row r="4183" ht="42" customHeight="1">
      <x:c r="A4183" s="24" t="str">
        <x:v>1jwws16-5</x:v>
      </x:c>
      <x:c r="B4183" s="24" t="n">
        <x:v>5</x:v>
      </x:c>
      <x:c r="C4183" s="24" t="str">
        <x:v>QS</x:v>
      </x:c>
      <x:c r="D4183" s="24" t="n">
        <x:v>5</x:v>
      </x:c>
      <x:c r="E4183" s="24" t="str">
        <x:v>University of British Columbia</x:v>
      </x:c>
      <x:c r="F4183" s="24" t="str">
        <x:v>Master of Engineering Leadership in Clean Energy Engineering</x:v>
      </x:c>
      <x:c r="G4183" s="24" t="str">
        <x:v>5</x:v>
      </x:c>
      <x:c r="H4183" s="24"/>
      <x:c r="I4183" s="24" t="str">
        <x:v>GradSchool</x:v>
      </x:c>
      <x:c r="J4183" s="24" t="n">
        <x:v>45758.76524305555</x:v>
      </x:c>
      <x:c r="K4183" s="24" t="str">
        <x:v>2025-04</x:v>
      </x:c>
      <x:c r="L4183" s="24" t="str">
        <x:v>Medium</x:v>
      </x:c>
      <x:c r="M4183" s="24" t="str">
        <x:v>Institution name</x:v>
      </x:c>
      <x:c r="N4183" s="24" t="str">
        <x:v>UBC</x:v>
      </x:c>
      <x:c r="O4183" s="24" t="str"/>
      <x:c r="P4183" s="24" t="str">
        <x:v>offer | grad school</x:v>
      </x:c>
      <x:c r="Q4183" s="24" t="str"/>
      <x:c r="R4183" s="24" t="n">
        <x:v>3</x:v>
      </x:c>
      <x:c r="S4183" s="24" t="n">
        <x:v>3</x:v>
      </x:c>
      <x:c r="T4183" s="24" t="n">
        <x:v>1</x:v>
      </x:c>
      <x:c r="U4183" s="24" t="str">
        <x:v>Admissions &amp; Applications</x:v>
      </x:c>
      <x:c r="V4183" s="24" t="str">
        <x:v>Fall '25 CS PhD Funding in the US: What Factors Were Key? Any Advice?</x:v>
      </x:c>
      <x:c r="W4183" s="24" t="str">
        <x:v>So, I applied to a bunch of PhD programs for Computer Science, and pretty much got rejected from all of them except Clarkson. They gave me this tiny discount, like 44%, which is basically a no, right? Right now, I'm feeling like I'm just not good enough for grad school, and I have no clue what my next move should be. I'm even thinking about ditching this whole research thing and just focusing on my day job to climb the ladder there. Here are my stats: \- BSc in Computer Science and Engineering (Private University, Bangladesh), CGPA: 3.73 \- Papers:2 Conference Papers ( AINA Co-author, IEEE VTC 2nd author), 1 Workshop Paper (IEEE ICC) \- IELTS: 8 \- 2 Years of Experience as a Junior Software Developer (working as RA remotely for my superviors) \- Research interests: Networking, Security, ML \- I've also got some coding projects, but honestly, I don't think they're that great. I just didn't have enough time to work on them properly because I was busy with papers and my job. \- I also feel like my research papers aren't that impactful and interesting Can you guys tell me what you guys did to land a full funded phd offer this year? Also, what do you guys think? Should I try applying...</x:v>
      </x:c>
      <x:c r="X4183" s="27" t="str">
        <x:v>https://www.reddit.com/r/GradSchool/comments/1jwws16/fall_25_cs_phd_funding_in_the_us_what_factors/</x:v>
      </x:c>
      <x:c r="Y4183" s="27" t="str">
        <x:v>https://www.reddit.com/r/GradSchool/comments/1jwws16/fall_25_cs_phd_funding_in_the_us_what_factors/</x:v>
      </x:c>
      <x:c r="Z4183" s="56" t="str">
        <x:v>Acronym-only institution match</x:v>
      </x:c>
      <x:c r="AA4183" s="24" t="str">
        <x:v>No</x:v>
      </x:c>
    </x:row>
    <x:row r="4184" ht="42" customHeight="1">
      <x:c r="A4184" s="21" t="str">
        <x:v>1jwvat4-20</x:v>
      </x:c>
      <x:c r="B4184" s="21" t="n">
        <x:v>20</x:v>
      </x:c>
      <x:c r="C4184" s="21" t="str">
        <x:v>QS</x:v>
      </x:c>
      <x:c r="D4184" s="21" t="n">
        <x:v>20</x:v>
      </x:c>
      <x:c r="E4184" s="21" t="str">
        <x:v>New York University (NYU)</x:v>
      </x:c>
      <x:c r="F4184" s="21" t="str">
        <x:v>MS in Environmental Policy and Sustainability Management</x:v>
      </x:c>
      <x:c r="G4184" s="21" t="str">
        <x:v>20</x:v>
      </x:c>
      <x:c r="H4184" s="21"/>
      <x:c r="I4184" s="21" t="str">
        <x:v>GradSchool</x:v>
      </x:c>
      <x:c r="J4184" s="21" t="n">
        <x:v>45758.72241898148</x:v>
      </x:c>
      <x:c r="K4184" s="21" t="str">
        <x:v>2025-04</x:v>
      </x:c>
      <x:c r="L4184" s="21" t="str">
        <x:v>Medium</x:v>
      </x:c>
      <x:c r="M4184" s="21" t="str">
        <x:v>Institution name</x:v>
      </x:c>
      <x:c r="N4184" s="21" t="str">
        <x:v>NYU</x:v>
      </x:c>
      <x:c r="O4184" s="21" t="str"/>
      <x:c r="P4184" s="21" t="str">
        <x:v>tuition</x:v>
      </x:c>
      <x:c r="Q4184" s="21" t="str"/>
      <x:c r="R4184" s="21" t="n">
        <x:v>1</x:v>
      </x:c>
      <x:c r="S4184" s="21" t="n">
        <x:v>1</x:v>
      </x:c>
      <x:c r="T4184" s="21" t="n">
        <x:v>1</x:v>
      </x:c>
      <x:c r="U4184" s="21" t="str">
        <x:v>Admissions &amp; Applications</x:v>
      </x:c>
      <x:c r="V4184" s="21" t="str">
        <x:v>Which School to Pick??</x:v>
      </x:c>
      <x:c r="W4184" s="21" t="str">
        <x:v>I recently got into MA programs for NYU and Howard University. I am having trouble deciding as I am very indecisive and both schools seem ideal. I have to seek outside funding for both so unfortunately deciding based on tuition doesn’t help. Anyone with advice and opinions on either school and which would be the better choice or better looking for future opportunities would be greatly appreciated!</x:v>
      </x:c>
      <x:c r="X4184" s="26" t="str">
        <x:v>https://www.reddit.com/r/GradSchool/comments/1jwvat4/which_school_to_pick/</x:v>
      </x:c>
      <x:c r="Y4184" s="26" t="str">
        <x:v>https://www.reddit.com/r/GradSchool/comments/1jwvat4/which_school_to_pick/</x:v>
      </x:c>
      <x:c r="Z4184" s="56" t="str">
        <x:v>Acronym-only institution match</x:v>
      </x:c>
      <x:c r="AA4184" s="21" t="str">
        <x:v>No</x:v>
      </x:c>
    </x:row>
    <x:row r="4185" ht="42" customHeight="1">
      <x:c r="A4185" s="24" t="str">
        <x:v>1jwsvns-14</x:v>
      </x:c>
      <x:c r="B4185" s="24" t="n">
        <x:v>14</x:v>
      </x:c>
      <x:c r="C4185" s="24" t="str">
        <x:v>QS</x:v>
      </x:c>
      <x:c r="D4185" s="24" t="n">
        <x:v>14</x:v>
      </x:c>
      <x:c r="E4185" s="24" t="str">
        <x:v>Stanford University</x:v>
      </x:c>
      <x:c r="F4185" s="24" t="str">
        <x:v>MS Sustainability Science and Practice</x:v>
      </x:c>
      <x:c r="G4185" s="24" t="str">
        <x:v>13</x:v>
      </x:c>
      <x:c r="H4185" s="24"/>
      <x:c r="I4185" s="24" t="str">
        <x:v>GradSchool</x:v>
      </x:c>
      <x:c r="J4185" s="24" t="n">
        <x:v>45758.652233796296</x:v>
      </x:c>
      <x:c r="K4185" s="24" t="str">
        <x:v>2025-04</x:v>
      </x:c>
      <x:c r="L4185" s="24" t="str">
        <x:v>Medium</x:v>
      </x:c>
      <x:c r="M4185" s="24" t="str">
        <x:v>Institution name</x:v>
      </x:c>
      <x:c r="N4185" s="24" t="str">
        <x:v>Stanford</x:v>
      </x:c>
      <x:c r="O4185" s="24" t="str"/>
      <x:c r="P4185" s="24" t="str">
        <x:v>master | program | tuition | scholarship</x:v>
      </x:c>
      <x:c r="Q4185" s="24" t="str"/>
      <x:c r="R4185" s="24" t="n">
        <x:v>0</x:v>
      </x:c>
      <x:c r="S4185" s="24" t="n">
        <x:v>0</x:v>
      </x:c>
      <x:c r="T4185" s="24" t="n">
        <x:v>0.5</x:v>
      </x:c>
      <x:c r="U4185" s="24" t="str">
        <x:v>Finance</x:v>
      </x:c>
      <x:c r="V4185" s="24" t="str">
        <x:v>How to pay for MS at UChicago ? RA ? TA ?</x:v>
      </x:c>
      <x:c r="W4185" s="24" t="str">
        <x:v>Hey, I just got admitted to the Master’s in Computational and Applied Mathematics. It’s my dream program, but I can’t afford it. I got a 30k scholarship from my home country, but I still need to figure out the rest. Is it a thing at UChicago to be a RA/TA as a Master student and to be paid? I have friends who managed to pay their whole tuition at Stanford by being RA, so I was hoping for something similar. For many reasons that I won't enumerate here, I just want to try my best to make this work. Thank you for reading me and for any tips and stories you can share.</x:v>
      </x:c>
      <x:c r="X4185" s="27" t="str">
        <x:v>https://www.reddit.com/r/GradSchool/comments/1jwsvns/how_to_pay_for_ms_at_uchicago_ra_ta/</x:v>
      </x:c>
      <x:c r="Y4185" s="27" t="str">
        <x:v>https://www.reddit.com/r/GradSchool/comments/1jwsvns/how_to_pay_for_ms_at_uchicago_ra_ta/</x:v>
      </x:c>
      <x:c r="Z4185" s="24" t="str"/>
      <x:c r="AA4185" s="24" t="str">
        <x:v>No</x:v>
      </x:c>
    </x:row>
    <x:row r="4186" ht="42" customHeight="1">
      <x:c r="A4186" s="21" t="str">
        <x:v>1jw6lmo-21</x:v>
      </x:c>
      <x:c r="B4186" s="21" t="n">
        <x:v>21</x:v>
      </x:c>
      <x:c r="C4186" s="21" t="str">
        <x:v>QS</x:v>
      </x:c>
      <x:c r="D4186" s="21" t="n">
        <x:v>21</x:v>
      </x:c>
      <x:c r="E4186" s="21" t="str">
        <x:v>Pennsylvania State University</x:v>
      </x:c>
      <x:c r="F4186" s="21" t="str">
        <x:v>Master of Professional Studies in Renewable Energy and Sustainability Systems</x:v>
      </x:c>
      <x:c r="G4186" s="21" t="str">
        <x:v>21</x:v>
      </x:c>
      <x:c r="H4186" s="21"/>
      <x:c r="I4186" s="21" t="str">
        <x:v>GradSchool</x:v>
      </x:c>
      <x:c r="J4186" s="21" t="n">
        <x:v>45757.81545138889</x:v>
      </x:c>
      <x:c r="K4186" s="21" t="str">
        <x:v>2025-04</x:v>
      </x:c>
      <x:c r="L4186" s="21" t="str">
        <x:v>Medium</x:v>
      </x:c>
      <x:c r="M4186" s="21" t="str">
        <x:v>Institution name</x:v>
      </x:c>
      <x:c r="N4186" s="21" t="str">
        <x:v>Penn State</x:v>
      </x:c>
      <x:c r="O4186" s="21" t="str"/>
      <x:c r="P4186" s="21" t="str">
        <x:v>masters</x:v>
      </x:c>
      <x:c r="Q4186" s="21" t="str"/>
      <x:c r="R4186" s="21" t="n">
        <x:v>1</x:v>
      </x:c>
      <x:c r="S4186" s="21" t="n">
        <x:v>0</x:v>
      </x:c>
      <x:c r="T4186" s="21" t="n">
        <x:v>1</x:v>
      </x:c>
      <x:c r="U4186" s="21" t="str"/>
      <x:c r="V4186" s="21" t="str">
        <x:v>UIUC VS PENN STATE (Masters in Industrial Engineering)</x:v>
      </x:c>
      <x:c r="W4186" s="21" t="str"/>
      <x:c r="X4186" s="26" t="str">
        <x:v>https://www.reddit.com/r/GradSchool/comments/1jw6lmo/uiuc_vs_penn_state_masters_in_industrial/</x:v>
      </x:c>
      <x:c r="Y4186" s="26" t="str">
        <x:v>/r/gradadmissions/comments/1juefy2/uiuc_vs_penn_state_masters_in_industrial/</x:v>
      </x:c>
      <x:c r="Z4186" s="21" t="str"/>
      <x:c r="AA4186" s="21" t="str">
        <x:v>No</x:v>
      </x:c>
    </x:row>
    <x:row r="4187" ht="42" customHeight="1">
      <x:c r="A4187" s="24" t="str">
        <x:v>1jvw0tt-20</x:v>
      </x:c>
      <x:c r="B4187" s="24" t="n">
        <x:v>20</x:v>
      </x:c>
      <x:c r="C4187" s="24" t="str">
        <x:v>QS</x:v>
      </x:c>
      <x:c r="D4187" s="24" t="n">
        <x:v>20</x:v>
      </x:c>
      <x:c r="E4187" s="24" t="str">
        <x:v>New York University (NYU)</x:v>
      </x:c>
      <x:c r="F4187" s="24" t="str">
        <x:v>MS in Environmental Policy and Sustainability Management</x:v>
      </x:c>
      <x:c r="G4187" s="24" t="str">
        <x:v>20</x:v>
      </x:c>
      <x:c r="H4187" s="24"/>
      <x:c r="I4187" s="24" t="str">
        <x:v>GradSchool</x:v>
      </x:c>
      <x:c r="J4187" s="24" t="n">
        <x:v>45757.49511574074</x:v>
      </x:c>
      <x:c r="K4187" s="24" t="str">
        <x:v>2025-04</x:v>
      </x:c>
      <x:c r="L4187" s="24" t="str">
        <x:v>Medium</x:v>
      </x:c>
      <x:c r="M4187" s="24" t="str">
        <x:v>Institution name</x:v>
      </x:c>
      <x:c r="N4187" s="24" t="str">
        <x:v>NYU</x:v>
      </x:c>
      <x:c r="O4187" s="24" t="str"/>
      <x:c r="P4187" s="24" t="str">
        <x:v>program</x:v>
      </x:c>
      <x:c r="Q4187" s="24" t="str"/>
      <x:c r="R4187" s="24" t="n">
        <x:v>1</x:v>
      </x:c>
      <x:c r="S4187" s="24" t="n">
        <x:v>0</x:v>
      </x:c>
      <x:c r="T4187" s="24" t="n">
        <x:v>1</x:v>
      </x:c>
      <x:c r="U4187" s="24" t="str">
        <x:v>Admissions &amp; Applications</x:v>
      </x:c>
      <x:c r="V4187" s="24" t="str">
        <x:v>Got into NYU MSIS program. Any advice?</x:v>
      </x:c>
      <x:c r="W4187" s="24" t="str"/>
      <x:c r="X4187" s="27" t="str">
        <x:v>https://www.reddit.com/r/GradSchool/comments/1jvw0tt/got_into_nyu_msis_program_any_advice/</x:v>
      </x:c>
      <x:c r="Y4187" s="27" t="str">
        <x:v>https://www.reddit.com/r/GradSchool/comments/1jvw0tt/got_into_nyu_msis_program_any_advice/</x:v>
      </x:c>
      <x:c r="Z4187" s="56" t="str">
        <x:v>Acronym-only institution match</x:v>
      </x:c>
      <x:c r="AA4187" s="24" t="str">
        <x:v>No</x:v>
      </x:c>
    </x:row>
    <x:row r="4188" ht="42" customHeight="1">
      <x:c r="A4188" s="21" t="str">
        <x:v>1jvtje7-30</x:v>
      </x:c>
      <x:c r="B4188" s="21" t="n">
        <x:v>30</x:v>
      </x:c>
      <x:c r="C4188" s="21" t="str">
        <x:v>QS</x:v>
      </x:c>
      <x:c r="D4188" s="21" t="n">
        <x:v>30</x:v>
      </x:c>
      <x:c r="E4188" s="21" t="str">
        <x:v>University of Pennsylvania</x:v>
      </x:c>
      <x:c r="F4188" s="21" t="str">
        <x:v>Master of Environmental Studies</x:v>
      </x:c>
      <x:c r="G4188" s="21" t="n">
        <x:v>30</x:v>
      </x:c>
      <x:c r="H4188" s="21"/>
      <x:c r="I4188" s="21" t="str">
        <x:v>GradSchool</x:v>
      </x:c>
      <x:c r="J4188" s="21" t="n">
        <x:v>45757.383425925924</x:v>
      </x:c>
      <x:c r="K4188" s="21" t="str">
        <x:v>2025-04</x:v>
      </x:c>
      <x:c r="L4188" s="21" t="str">
        <x:v>Medium</x:v>
      </x:c>
      <x:c r="M4188" s="21" t="str">
        <x:v>Institution name</x:v>
      </x:c>
      <x:c r="N4188" s="21" t="str">
        <x:v>UPenn</x:v>
      </x:c>
      <x:c r="O4188" s="21" t="str"/>
      <x:c r="P4188" s="21" t="str">
        <x:v>accepted</x:v>
      </x:c>
      <x:c r="Q4188" s="21" t="str"/>
      <x:c r="R4188" s="21" t="n">
        <x:v>1</x:v>
      </x:c>
      <x:c r="S4188" s="21" t="n">
        <x:v>0</x:v>
      </x:c>
      <x:c r="T4188" s="21" t="n">
        <x:v>1</x:v>
      </x:c>
      <x:c r="U4188" s="21" t="str">
        <x:v>Admissions &amp; Applications</x:v>
      </x:c>
      <x:c r="V4188" s="21" t="str">
        <x:v>Accepted! Help me decide :) - Columbia Marketing Science or UPenn MBDS (Behaviour &amp; Decision Sciences)</x:v>
      </x:c>
      <x:c r="W4188" s="21" t="str"/>
      <x:c r="X4188" s="26" t="str">
        <x:v>https://www.reddit.com/r/GradSchool/comments/1jvtje7/accepted_help_me_decide_columbia_marketing/</x:v>
      </x:c>
      <x:c r="Y4188" s="26" t="str">
        <x:v>https://www.reddit.com/r/GradSchool/comments/1jvtje7/accepted_help_me_decide_columbia_marketing/</x:v>
      </x:c>
      <x:c r="Z4188" s="56" t="str">
        <x:v>Acronym-only institution match</x:v>
      </x:c>
      <x:c r="AA4188" s="21" t="str">
        <x:v>No</x:v>
      </x:c>
    </x:row>
    <x:row r="4189" ht="42" customHeight="1">
      <x:c r="A4189" s="24" t="str">
        <x:v>1jveaos-13</x:v>
      </x:c>
      <x:c r="B4189" s="24" t="n">
        <x:v>13</x:v>
      </x:c>
      <x:c r="C4189" s="24" t="str">
        <x:v>QS</x:v>
      </x:c>
      <x:c r="D4189" s="24" t="n">
        <x:v>13</x:v>
      </x:c>
      <x:c r="E4189" s="24" t="str">
        <x:v>University of California, Berkeley (UCB)</x:v>
      </x:c>
      <x:c r="F4189" s="24" t="str">
        <x:v>Master of Climate Solutions</x:v>
      </x:c>
      <x:c r="G4189" s="24" t="n">
        <x:v>11</x:v>
      </x:c>
      <x:c r="H4189" s="24"/>
      <x:c r="I4189" s="24" t="str">
        <x:v>GradSchool</x:v>
      </x:c>
      <x:c r="J4189" s="24" t="n">
        <x:v>45756.80625</x:v>
      </x:c>
      <x:c r="K4189" s="24" t="str">
        <x:v>2025-04</x:v>
      </x:c>
      <x:c r="L4189" s="24" t="str">
        <x:v>Medium</x:v>
      </x:c>
      <x:c r="M4189" s="24" t="str">
        <x:v>Institution name</x:v>
      </x:c>
      <x:c r="N4189" s="24" t="str">
        <x:v>UC Berkeley</x:v>
      </x:c>
      <x:c r="O4189" s="24" t="str"/>
      <x:c r="P4189" s="24" t="str">
        <x:v>grad school | program</x:v>
      </x:c>
      <x:c r="Q4189" s="24" t="str"/>
      <x:c r="R4189" s="24" t="n">
        <x:v>2</x:v>
      </x:c>
      <x:c r="S4189" s="24" t="n">
        <x:v>0</x:v>
      </x:c>
      <x:c r="T4189" s="24" t="n">
        <x:v>1</x:v>
      </x:c>
      <x:c r="U4189" s="24" t="str">
        <x:v>Admissions &amp; Applications</x:v>
      </x:c>
      <x:c r="V4189" s="24" t="str">
        <x:v>MPP/MPA School Suggestions</x:v>
      </x:c>
      <x:c r="W4189" s="24" t="str">
        <x:v>Hello everyone! I wanted some advice on some MPP and MPA programs I should apply to. I am a rising senior at UC Berkeley with roughly a 3.8 GPA, I haven’t taken the GRE yet but I’m open to it. However, I would like to go to a school that is GRE optional. I’m mostly looking for programs in California or New England but again, I am open to suggestions. I am aware I should try to get some job experience under my belt before applying but, right now I want to apply to some programs, see where I get in and decide whether to go straight to grad school or work and reapply. As for my background and extracurriculars, I am a California resident and a transfer student. I am majoring in Political Economy with a concentration in International Trade. I am also minoring in music and German. To not fully expose myself, let’s just say that I am the second highest ranking transfer student in our government currently. I am a peer major advisor and the only transfer student doing so. I am a member of the vice chancellor’s advisory council for financial aid and education. I am a peer mentor for prospective transfer students applying to Berkeley. I am an executive member of our student government in t...</x:v>
      </x:c>
      <x:c r="X4189" s="27" t="str">
        <x:v>https://www.reddit.com/r/GradSchool/comments/1jveaos/mppmpa_school_suggestions/</x:v>
      </x:c>
      <x:c r="Y4189" s="27" t="str">
        <x:v>https://www.reddit.com/r/GradSchool/comments/1jveaos/mppmpa_school_suggestions/</x:v>
      </x:c>
      <x:c r="Z4189" s="24" t="str"/>
      <x:c r="AA4189" s="24" t="str">
        <x:v>No</x:v>
      </x:c>
    </x:row>
    <x:row r="4190" ht="42" customHeight="1">
      <x:c r="A4190" s="21" t="str">
        <x:v>1jvc1vd-3</x:v>
      </x:c>
      <x:c r="B4190" s="21" t="n">
        <x:v>3</x:v>
      </x:c>
      <x:c r="C4190" s="21" t="str">
        <x:v>QS</x:v>
      </x:c>
      <x:c r="D4190" s="21" t="n">
        <x:v>3</x:v>
      </x:c>
      <x:c r="E4190" s="21" t="str">
        <x:v>UCL</x:v>
      </x:c>
      <x:c r="F4190" s="21" t="str">
        <x:v>Sustainable Resources: Economics, Policy and Transitions MSc</x:v>
      </x:c>
      <x:c r="G4190" s="21" t="str">
        <x:v>3</x:v>
      </x:c>
      <x:c r="H4190" s="21"/>
      <x:c r="I4190" s="21" t="str">
        <x:v>GradSchool</x:v>
      </x:c>
      <x:c r="J4190" s="21" t="n">
        <x:v>45756.743252314816</x:v>
      </x:c>
      <x:c r="K4190" s="21" t="str">
        <x:v>2025-04</x:v>
      </x:c>
      <x:c r="L4190" s="21" t="str">
        <x:v>Medium</x:v>
      </x:c>
      <x:c r="M4190" s="21" t="str">
        <x:v>Institution name</x:v>
      </x:c>
      <x:c r="N4190" s="21" t="str">
        <x:v>UCL</x:v>
      </x:c>
      <x:c r="O4190" s="21" t="str"/>
      <x:c r="P4190" s="21" t="str">
        <x:v>master | degree</x:v>
      </x:c>
      <x:c r="Q4190" s="21" t="str"/>
      <x:c r="R4190" s="21" t="n">
        <x:v>2</x:v>
      </x:c>
      <x:c r="S4190" s="21" t="n">
        <x:v>1</x:v>
      </x:c>
      <x:c r="T4190" s="21" t="n">
        <x:v>0.75</x:v>
      </x:c>
      <x:c r="U4190" s="21" t="str"/>
      <x:c r="V4190" s="21" t="str">
        <x:v>Master's Degree from the UK?</x:v>
      </x:c>
      <x:c r="W4190" s="21" t="str">
        <x:v>Hi! I currently work in higher education and am researching master's degree programs. I graduated from undergrad in 2023 with a BA (English and Political Science double major). I want to pursue my master's in Policy Studies in Education. The cost of a master's degree abroad is vastly different than the cost in the US. I'm looking at both King's College and UCL in London. My question is- will an employer in the US accept this type of master's degree? Does anyone have a degree from abroad and can share their experience? I know that Policy Studies in the UK will be different than in the US, but there are International and Comparative courses to select from and a lot of other electives that I believe would be relevant to the US. I'm fully open to pursuing my degree in the US, but I am very curious of studying internationally because of the cost. I just don't want it to screw me over moving back to the US to work. Any and all help is appreciated!</x:v>
      </x:c>
      <x:c r="X4190" s="26" t="str">
        <x:v>https://www.reddit.com/r/GradSchool/comments/1jvc1vd/masters_degree_from_the_uk/</x:v>
      </x:c>
      <x:c r="Y4190" s="26" t="str">
        <x:v>https://www.reddit.com/r/GradSchool/comments/1jvc1vd/masters_degree_from_the_uk/</x:v>
      </x:c>
      <x:c r="Z4190" s="56" t="str">
        <x:v>Acronym-only institution match</x:v>
      </x:c>
      <x:c r="AA4190" s="21" t="str">
        <x:v>No</x:v>
      </x:c>
    </x:row>
    <x:row r="4191" ht="42" customHeight="1">
      <x:c r="A4191" s="24" t="str">
        <x:v>1jv50po-20</x:v>
      </x:c>
      <x:c r="B4191" s="24" t="n">
        <x:v>20</x:v>
      </x:c>
      <x:c r="C4191" s="24" t="str">
        <x:v>QS</x:v>
      </x:c>
      <x:c r="D4191" s="24" t="n">
        <x:v>20</x:v>
      </x:c>
      <x:c r="E4191" s="24" t="str">
        <x:v>New York University (NYU)</x:v>
      </x:c>
      <x:c r="F4191" s="24" t="str">
        <x:v>MS in Environmental Policy and Sustainability Management</x:v>
      </x:c>
      <x:c r="G4191" s="24" t="str">
        <x:v>20</x:v>
      </x:c>
      <x:c r="H4191" s="24"/>
      <x:c r="I4191" s="24" t="str">
        <x:v>GradSchool</x:v>
      </x:c>
      <x:c r="J4191" s="24" t="n">
        <x:v>45756.53601851852</x:v>
      </x:c>
      <x:c r="K4191" s="24" t="str">
        <x:v>2025-04</x:v>
      </x:c>
      <x:c r="L4191" s="24" t="str">
        <x:v>Medium</x:v>
      </x:c>
      <x:c r="M4191" s="24" t="str">
        <x:v>Institution name</x:v>
      </x:c>
      <x:c r="N4191" s="24" t="str">
        <x:v>NYU</x:v>
      </x:c>
      <x:c r="O4191" s="24" t="str"/>
      <x:c r="P4191" s="24" t="str">
        <x:v>masters</x:v>
      </x:c>
      <x:c r="Q4191" s="24" t="str"/>
      <x:c r="R4191" s="24" t="n">
        <x:v>1</x:v>
      </x:c>
      <x:c r="S4191" s="24" t="n">
        <x:v>0</x:v>
      </x:c>
      <x:c r="T4191" s="24" t="n">
        <x:v>1</x:v>
      </x:c>
      <x:c r="U4191" s="24" t="str">
        <x:v>Admissions &amp; Applications</x:v>
      </x:c>
      <x:c r="V4191" s="24" t="str">
        <x:v>What are the pros and cons of NYU Tandon and TU Delft for Masters in Electrical Engineering?</x:v>
      </x:c>
      <x:c r="W4191" s="24" t="str"/>
      <x:c r="X4191" s="27" t="str">
        <x:v>https://www.reddit.com/r/GradSchool/comments/1jv50po/what_are_the_pros_and_cons_of_nyu_tandon_and_tu/</x:v>
      </x:c>
      <x:c r="Y4191" s="27" t="str">
        <x:v>https://www.reddit.com/r/GradSchool/comments/1jv50po/what_are_the_pros_and_cons_of_nyu_tandon_and_tu/</x:v>
      </x:c>
      <x:c r="Z4191" s="56" t="str">
        <x:v>Acronym-only institution match</x:v>
      </x:c>
      <x:c r="AA4191" s="24" t="str">
        <x:v>No</x:v>
      </x:c>
    </x:row>
    <x:row r="4192" ht="42" customHeight="1">
      <x:c r="A4192" s="21" t="str">
        <x:v>1jv4k3m-20</x:v>
      </x:c>
      <x:c r="B4192" s="21" t="n">
        <x:v>20</x:v>
      </x:c>
      <x:c r="C4192" s="21" t="str">
        <x:v>QS</x:v>
      </x:c>
      <x:c r="D4192" s="21" t="n">
        <x:v>20</x:v>
      </x:c>
      <x:c r="E4192" s="21" t="str">
        <x:v>New York University (NYU)</x:v>
      </x:c>
      <x:c r="F4192" s="21" t="str">
        <x:v>MS in Environmental Policy and Sustainability Management</x:v>
      </x:c>
      <x:c r="G4192" s="21" t="str">
        <x:v>20</x:v>
      </x:c>
      <x:c r="H4192" s="21"/>
      <x:c r="I4192" s="21" t="str">
        <x:v>GradSchool</x:v>
      </x:c>
      <x:c r="J4192" s="21" t="n">
        <x:v>45756.51966435185</x:v>
      </x:c>
      <x:c r="K4192" s="21" t="str">
        <x:v>2025-04</x:v>
      </x:c>
      <x:c r="L4192" s="21" t="str">
        <x:v>Medium</x:v>
      </x:c>
      <x:c r="M4192" s="21" t="str">
        <x:v>Institution name</x:v>
      </x:c>
      <x:c r="N4192" s="21" t="str">
        <x:v>NYU</x:v>
      </x:c>
      <x:c r="O4192" s="21" t="str"/>
      <x:c r="P4192" s="21" t="str">
        <x:v>masters</x:v>
      </x:c>
      <x:c r="Q4192" s="21" t="str"/>
      <x:c r="R4192" s="21" t="n">
        <x:v>1</x:v>
      </x:c>
      <x:c r="S4192" s="21" t="n">
        <x:v>1</x:v>
      </x:c>
      <x:c r="T4192" s="21" t="n">
        <x:v>1</x:v>
      </x:c>
      <x:c r="U4192" s="21" t="str">
        <x:v>Admissions &amp; Applications</x:v>
      </x:c>
      <x:c r="V4192" s="21" t="str">
        <x:v>I got into NYU Tandon and TU Delft. Both for Masters in Electrical Engineering. Which one would be the better choice?</x:v>
      </x:c>
      <x:c r="W4192" s="21" t="str">
        <x:v>[View Poll](https://www.reddit.com/poll/1jv4k3m)</x:v>
      </x:c>
      <x:c r="X4192" s="26" t="str">
        <x:v>https://www.reddit.com/r/GradSchool/comments/1jv4k3m/i_got_into_nyu_tandon_and_tu_delft_both_for/</x:v>
      </x:c>
      <x:c r="Y4192" s="26" t="str">
        <x:v>https://www.reddit.com/r/GradSchool/comments/1jv4k3m/i_got_into_nyu_tandon_and_tu_delft_both_for/</x:v>
      </x:c>
      <x:c r="Z4192" s="56" t="str">
        <x:v>Acronym-only institution match</x:v>
      </x:c>
      <x:c r="AA4192" s="21" t="str">
        <x:v>No</x:v>
      </x:c>
    </x:row>
    <x:row r="4193" ht="42" customHeight="1">
      <x:c r="A4193" s="24" t="str">
        <x:v>1jv4gpf-20</x:v>
      </x:c>
      <x:c r="B4193" s="24" t="n">
        <x:v>20</x:v>
      </x:c>
      <x:c r="C4193" s="24" t="str">
        <x:v>QS</x:v>
      </x:c>
      <x:c r="D4193" s="24" t="n">
        <x:v>20</x:v>
      </x:c>
      <x:c r="E4193" s="24" t="str">
        <x:v>New York University (NYU)</x:v>
      </x:c>
      <x:c r="F4193" s="24" t="str">
        <x:v>MS in Environmental Policy and Sustainability Management</x:v>
      </x:c>
      <x:c r="G4193" s="24" t="str">
        <x:v>20</x:v>
      </x:c>
      <x:c r="H4193" s="24"/>
      <x:c r="I4193" s="24" t="str">
        <x:v>GradSchool</x:v>
      </x:c>
      <x:c r="J4193" s="24" t="n">
        <x:v>45756.51631944445</x:v>
      </x:c>
      <x:c r="K4193" s="24" t="str">
        <x:v>2025-04</x:v>
      </x:c>
      <x:c r="L4193" s="24" t="str">
        <x:v>Medium</x:v>
      </x:c>
      <x:c r="M4193" s="24" t="str">
        <x:v>Institution name</x:v>
      </x:c>
      <x:c r="N4193" s="24" t="str">
        <x:v>NYU</x:v>
      </x:c>
      <x:c r="O4193" s="24" t="str"/>
      <x:c r="P4193" s="24" t="str">
        <x:v>masters</x:v>
      </x:c>
      <x:c r="Q4193" s="24" t="str"/>
      <x:c r="R4193" s="24" t="n">
        <x:v>1</x:v>
      </x:c>
      <x:c r="S4193" s="24" t="n">
        <x:v>0</x:v>
      </x:c>
      <x:c r="T4193" s="24" t="n">
        <x:v>1</x:v>
      </x:c>
      <x:c r="U4193" s="24" t="str"/>
      <x:c r="V4193" s="24" t="str">
        <x:v>I got into NYU Tandon and TU Delft. Both for Masters in Electrical Engineering. Which one would be the better choice?</x:v>
      </x:c>
      <x:c r="W4193" s="24" t="str"/>
      <x:c r="X4193" s="27" t="str">
        <x:v>https://www.reddit.com/r/GradSchool/comments/1jv4gpf/i_got_into_nyu_tandon_and_tu_delft_both_for/</x:v>
      </x:c>
      <x:c r="Y4193" s="27" t="str">
        <x:v>https://www.reddit.com/r/GradSchool/comments/1jv4gpf/i_got_into_nyu_tandon_and_tu_delft_both_for/</x:v>
      </x:c>
      <x:c r="Z4193" s="56" t="str">
        <x:v>Acronym-only institution match</x:v>
      </x:c>
      <x:c r="AA4193" s="24" t="str">
        <x:v>No</x:v>
      </x:c>
    </x:row>
    <x:row r="4194" ht="42" customHeight="1">
      <x:c r="A4194" s="21" t="str">
        <x:v>1juwf1o-30</x:v>
      </x:c>
      <x:c r="B4194" s="21" t="n">
        <x:v>30</x:v>
      </x:c>
      <x:c r="C4194" s="21" t="str">
        <x:v>QS</x:v>
      </x:c>
      <x:c r="D4194" s="21" t="n">
        <x:v>30</x:v>
      </x:c>
      <x:c r="E4194" s="21" t="str">
        <x:v>University of Pennsylvania</x:v>
      </x:c>
      <x:c r="F4194" s="21" t="str">
        <x:v>Master of Environmental Studies</x:v>
      </x:c>
      <x:c r="G4194" s="21" t="n">
        <x:v>30</x:v>
      </x:c>
      <x:c r="H4194" s="21"/>
      <x:c r="I4194" s="21" t="str">
        <x:v>GradSchool</x:v>
      </x:c>
      <x:c r="J4194" s="21" t="n">
        <x:v>45756.1453125</x:v>
      </x:c>
      <x:c r="K4194" s="21" t="str">
        <x:v>2025-04</x:v>
      </x:c>
      <x:c r="L4194" s="21" t="str">
        <x:v>Medium</x:v>
      </x:c>
      <x:c r="M4194" s="21" t="str">
        <x:v>Institution name</x:v>
      </x:c>
      <x:c r="N4194" s="21" t="str">
        <x:v>UPenn</x:v>
      </x:c>
      <x:c r="O4194" s="21" t="str"/>
      <x:c r="P4194" s="21" t="str">
        <x:v>masters | grad school | program</x:v>
      </x:c>
      <x:c r="Q4194" s="21" t="str"/>
      <x:c r="R4194" s="21" t="n">
        <x:v>4</x:v>
      </x:c>
      <x:c r="S4194" s="21" t="n">
        <x:v>3</x:v>
      </x:c>
      <x:c r="T4194" s="21" t="n">
        <x:v>0.75</x:v>
      </x:c>
      <x:c r="U4194" s="21" t="str"/>
      <x:c r="V4194" s="21" t="str">
        <x:v>How much does grad school prestige matter in PhD admissions</x:v>
      </x:c>
      <x:c r="W4194" s="21" t="str">
        <x:v>Hi, I am about commit to a Masters in Robotics program. I have been reading that uni prestige matters a lot for getting into PhDs and alter tenure-track academic positions. I’m an international student so don’t know how prestige works in the US. Between UPenn and UMich, if I picked UMich would it have a significant impact on future directions as it’s a state school? Is UPenn considered significantly more prestigious compared to Michigan?</x:v>
      </x:c>
      <x:c r="X4194" s="26" t="str">
        <x:v>https://www.reddit.com/r/GradSchool/comments/1juwf1o/how_much_does_grad_school_prestige_matter_in_phd/</x:v>
      </x:c>
      <x:c r="Y4194" s="26" t="str">
        <x:v>https://www.reddit.com/r/GradSchool/comments/1juwf1o/how_much_does_grad_school_prestige_matter_in_phd/</x:v>
      </x:c>
      <x:c r="Z4194" s="56" t="str">
        <x:v>Acronym-only institution match</x:v>
      </x:c>
      <x:c r="AA4194" s="21" t="str">
        <x:v>No</x:v>
      </x:c>
    </x:row>
    <x:row r="4195" ht="42" customHeight="1">
      <x:c r="A4195" s="24" t="str">
        <x:v>1juog6j-14</x:v>
      </x:c>
      <x:c r="B4195" s="24" t="n">
        <x:v>14</x:v>
      </x:c>
      <x:c r="C4195" s="24" t="str">
        <x:v>QS</x:v>
      </x:c>
      <x:c r="D4195" s="24" t="n">
        <x:v>14</x:v>
      </x:c>
      <x:c r="E4195" s="24" t="str">
        <x:v>Stanford University</x:v>
      </x:c>
      <x:c r="F4195" s="24" t="str">
        <x:v>MS Sustainability Science and Practice</x:v>
      </x:c>
      <x:c r="G4195" s="24" t="str">
        <x:v>13</x:v>
      </x:c>
      <x:c r="H4195" s="24"/>
      <x:c r="I4195" s="24" t="str">
        <x:v>GradSchool</x:v>
      </x:c>
      <x:c r="J4195" s="24" t="n">
        <x:v>45755.87527777778</x:v>
      </x:c>
      <x:c r="K4195" s="24" t="str">
        <x:v>2025-04</x:v>
      </x:c>
      <x:c r="L4195" s="24" t="str">
        <x:v>Medium</x:v>
      </x:c>
      <x:c r="M4195" s="24" t="str">
        <x:v>Institution name</x:v>
      </x:c>
      <x:c r="N4195" s="24" t="str">
        <x:v>Stanford</x:v>
      </x:c>
      <x:c r="O4195" s="24" t="str"/>
      <x:c r="P4195" s="24" t="str">
        <x:v>program</x:v>
      </x:c>
      <x:c r="Q4195" s="24" t="str"/>
      <x:c r="R4195" s="24" t="n">
        <x:v>75</x:v>
      </x:c>
      <x:c r="S4195" s="24" t="n">
        <x:v>41</x:v>
      </x:c>
      <x:c r="T4195" s="24" t="n">
        <x:v>0.9399999976158142</x:v>
      </x:c>
      <x:c r="U4195" s="24" t="str"/>
      <x:c r="V4195" s="24" t="str">
        <x:v>Does the prestige of the grad program really matter to future employers?</x:v>
      </x:c>
      <x:c r="W4195" s="24" t="str">
        <x:v>Is there really an advantage in terms of being a more competitive applicant or receiving a higher starting salary, if a person earns their biological sciences PhD from Stanford, MIT or Harvard, as compared to a mid-level state institution?</x:v>
      </x:c>
      <x:c r="X4195" s="27" t="str">
        <x:v>https://www.reddit.com/r/GradSchool/comments/1juog6j/does_the_prestige_of_the_grad_program_really/</x:v>
      </x:c>
      <x:c r="Y4195" s="27" t="str">
        <x:v>https://www.reddit.com/r/GradSchool/comments/1juog6j/does_the_prestige_of_the_grad_program_really/</x:v>
      </x:c>
      <x:c r="Z4195" s="24" t="str"/>
      <x:c r="AA4195" s="24" t="str">
        <x:v>No</x:v>
      </x:c>
    </x:row>
    <x:row r="4196" ht="42" customHeight="1">
      <x:c r="A4196" s="21" t="str">
        <x:v>1jua7nh-20</x:v>
      </x:c>
      <x:c r="B4196" s="21" t="n">
        <x:v>20</x:v>
      </x:c>
      <x:c r="C4196" s="21" t="str">
        <x:v>QS</x:v>
      </x:c>
      <x:c r="D4196" s="21" t="n">
        <x:v>20</x:v>
      </x:c>
      <x:c r="E4196" s="21" t="str">
        <x:v>New York University (NYU)</x:v>
      </x:c>
      <x:c r="F4196" s="21" t="str">
        <x:v>MS in Environmental Policy and Sustainability Management</x:v>
      </x:c>
      <x:c r="G4196" s="21" t="str">
        <x:v>20</x:v>
      </x:c>
      <x:c r="H4196" s="21"/>
      <x:c r="I4196" s="21" t="str">
        <x:v>GradSchool</x:v>
      </x:c>
      <x:c r="J4196" s="21" t="n">
        <x:v>45755.432800925926</x:v>
      </x:c>
      <x:c r="K4196" s="21" t="str">
        <x:v>2025-04</x:v>
      </x:c>
      <x:c r="L4196" s="21" t="str">
        <x:v>Medium</x:v>
      </x:c>
      <x:c r="M4196" s="21" t="str">
        <x:v>Institution name</x:v>
      </x:c>
      <x:c r="N4196" s="21" t="str">
        <x:v>NYU</x:v>
      </x:c>
      <x:c r="O4196" s="21" t="str"/>
      <x:c r="P4196" s="21" t="str">
        <x:v>career</x:v>
      </x:c>
      <x:c r="Q4196" s="21" t="str"/>
      <x:c r="R4196" s="21" t="n">
        <x:v>1</x:v>
      </x:c>
      <x:c r="S4196" s="21" t="n">
        <x:v>0</x:v>
      </x:c>
      <x:c r="T4196" s="21" t="n">
        <x:v>1</x:v>
      </x:c>
      <x:c r="U4196" s="21" t="str"/>
      <x:c r="V4196" s="21" t="str">
        <x:v>Struggling to Decide Between USC, NYU, BU, UF, and JHU – Seeking Career-Oriented Advice!</x:v>
      </x:c>
      <x:c r="W4196" s="21" t="str"/>
      <x:c r="X4196" s="26" t="str">
        <x:v>https://www.reddit.com/r/GradSchool/comments/1jua7nh/struggling_to_decide_between_usc_nyu_bu_uf_and/</x:v>
      </x:c>
      <x:c r="Y4196" s="26" t="str">
        <x:v>/r/gradadmissions/comments/1jua3aq/struggling_to_decide_between_usc_nyu_bu_uf_and/</x:v>
      </x:c>
      <x:c r="Z4196" s="56" t="str">
        <x:v>Acronym-only institution match</x:v>
      </x:c>
      <x:c r="AA4196" s="21" t="str">
        <x:v>No</x:v>
      </x:c>
    </x:row>
    <x:row r="4197" ht="42" customHeight="1">
      <x:c r="A4197" s="24" t="str">
        <x:v>1ju79r8-6</x:v>
      </x:c>
      <x:c r="B4197" s="24" t="n">
        <x:v>6</x:v>
      </x:c>
      <x:c r="C4197" s="24" t="str">
        <x:v>QS</x:v>
      </x:c>
      <x:c r="D4197" s="24" t="n">
        <x:v>6</x:v>
      </x:c>
      <x:c r="E4197" s="24" t="str">
        <x:v>The London School of Economics and Political Science (LSE)</x:v>
      </x:c>
      <x:c r="F4197" s="24" t="str">
        <x:v>MSc Environmental Policy and Regulation</x:v>
      </x:c>
      <x:c r="G4197" s="24" t="str">
        <x:v>6</x:v>
      </x:c>
      <x:c r="H4197" s="24"/>
      <x:c r="I4197" s="24" t="str">
        <x:v>GradSchool</x:v>
      </x:c>
      <x:c r="J4197" s="24" t="n">
        <x:v>45755.28010416667</x:v>
      </x:c>
      <x:c r="K4197" s="24" t="str">
        <x:v>2025-04</x:v>
      </x:c>
      <x:c r="L4197" s="24" t="str">
        <x:v>Medium</x:v>
      </x:c>
      <x:c r="M4197" s="24" t="str">
        <x:v>Institution name</x:v>
      </x:c>
      <x:c r="N4197" s="24" t="str">
        <x:v>LSE</x:v>
      </x:c>
      <x:c r="O4197" s="24" t="str"/>
      <x:c r="P4197" s="24" t="str">
        <x:v>degree</x:v>
      </x:c>
      <x:c r="Q4197" s="24" t="str"/>
      <x:c r="R4197" s="24" t="n">
        <x:v>1</x:v>
      </x:c>
      <x:c r="S4197" s="24" t="n">
        <x:v>0</x:v>
      </x:c>
      <x:c r="T4197" s="24" t="n">
        <x:v>1</x:v>
      </x:c>
      <x:c r="U4197" s="24" t="str"/>
      <x:c r="V4197" s="24" t="str">
        <x:v>is LSE-Sci Po dual degree worth it</x:v>
      </x:c>
      <x:c r="W4197" s="24" t="str"/>
      <x:c r="X4197" s="27" t="str">
        <x:v>https://www.reddit.com/r/GradSchool/comments/1ju79r8/is_lsesci_po_dual_degree_worth_it/</x:v>
      </x:c>
      <x:c r="Y4197" s="27" t="str">
        <x:v>https://www.reddit.com/r/GradSchool/comments/1ju79r8/is_lsesci_po_dual_degree_worth_it/</x:v>
      </x:c>
      <x:c r="Z4197" s="56" t="str">
        <x:v>Acronym-only institution match</x:v>
      </x:c>
      <x:c r="AA4197" s="24" t="str">
        <x:v>No</x:v>
      </x:c>
    </x:row>
    <x:row r="4198" ht="42" customHeight="1">
      <x:c r="A4198" s="21" t="str">
        <x:v>1jtna5m-2</x:v>
      </x:c>
      <x:c r="B4198" s="21" t="n">
        <x:v>2</x:v>
      </x:c>
      <x:c r="C4198" s="21" t="str">
        <x:v>QS</x:v>
      </x:c>
      <x:c r="D4198" s="21" t="n">
        <x:v>2</x:v>
      </x:c>
      <x:c r="E4198" s="21" t="str">
        <x:v>University of Toronto</x:v>
      </x:c>
      <x:c r="F4198" s="21" t="str">
        <x:v>Master of Environment &amp; Sustainability</x:v>
      </x:c>
      <x:c r="G4198" s="21" t="str">
        <x:v>2</x:v>
      </x:c>
      <x:c r="H4198" s="21"/>
      <x:c r="I4198" s="21" t="str">
        <x:v>GradSchool</x:v>
      </x:c>
      <x:c r="J4198" s="21" t="n">
        <x:v>45754.62363425926</x:v>
      </x:c>
      <x:c r="K4198" s="21" t="str">
        <x:v>2025-04</x:v>
      </x:c>
      <x:c r="L4198" s="21" t="str">
        <x:v>Medium</x:v>
      </x:c>
      <x:c r="M4198" s="21" t="str">
        <x:v>Institution name</x:v>
      </x:c>
      <x:c r="N4198" s="21" t="str">
        <x:v>UofT</x:v>
      </x:c>
      <x:c r="O4198" s="21" t="str"/>
      <x:c r="P4198" s="21" t="str">
        <x:v>grad school</x:v>
      </x:c>
      <x:c r="Q4198" s="21" t="str"/>
      <x:c r="R4198" s="21" t="n">
        <x:v>4</x:v>
      </x:c>
      <x:c r="S4198" s="21" t="n">
        <x:v>17</x:v>
      </x:c>
      <x:c r="T4198" s="21" t="n">
        <x:v>0.6399999856948853</x:v>
      </x:c>
      <x:c r="U4198" s="21" t="str">
        <x:v>Admissions &amp; Applications</x:v>
      </x:c>
      <x:c r="V4198" s="21" t="str">
        <x:v>Worth my money to apply for good grad programs when my BS is from a brutal school?</x:v>
      </x:c>
      <x:c r="W4198" s="21" t="str">
        <x:v>I had to rely on athletic scholarships to get my BS, leading me to a crappy school in the USA (I’m Canadian and would like to do my grad school in Canada). I do have a 4.0 GPA (on a 4.0 scale), and will be our valedictorian. I was told by the head of our department I would receive a very good recommendation letter from her, and have some others who are willing to vouch for me. That’s kind of beside the point, because is it even worth my money to apply to high end programs (say UBC or UofT) when my BS is from a shite school? Or should I save my money and apply for lower end ones that I would actually have a good chance of getting into? I don’t know much about what criteria is looked at, so I’m just curious.</x:v>
      </x:c>
      <x:c r="X4198" s="26" t="str">
        <x:v>https://www.reddit.com/r/GradSchool/comments/1jtna5m/worth_my_money_to_apply_for_good_grad_programs/</x:v>
      </x:c>
      <x:c r="Y4198" s="26" t="str">
        <x:v>https://www.reddit.com/r/GradSchool/comments/1jtna5m/worth_my_money_to_apply_for_good_grad_programs/</x:v>
      </x:c>
      <x:c r="Z4198" s="56" t="str">
        <x:v>Acronym-only institution match</x:v>
      </x:c>
      <x:c r="AA4198" s="21" t="str">
        <x:v>No</x:v>
      </x:c>
    </x:row>
    <x:row r="4199" ht="42" customHeight="1">
      <x:c r="A4199" s="24" t="str">
        <x:v>1jtna5m-5</x:v>
      </x:c>
      <x:c r="B4199" s="24" t="n">
        <x:v>5</x:v>
      </x:c>
      <x:c r="C4199" s="24" t="str">
        <x:v>QS</x:v>
      </x:c>
      <x:c r="D4199" s="24" t="n">
        <x:v>5</x:v>
      </x:c>
      <x:c r="E4199" s="24" t="str">
        <x:v>University of British Columbia</x:v>
      </x:c>
      <x:c r="F4199" s="24" t="str">
        <x:v>Master of Engineering Leadership in Clean Energy Engineering</x:v>
      </x:c>
      <x:c r="G4199" s="24" t="str">
        <x:v>5</x:v>
      </x:c>
      <x:c r="H4199" s="24"/>
      <x:c r="I4199" s="24" t="str">
        <x:v>GradSchool</x:v>
      </x:c>
      <x:c r="J4199" s="24" t="n">
        <x:v>45754.62363425926</x:v>
      </x:c>
      <x:c r="K4199" s="24" t="str">
        <x:v>2025-04</x:v>
      </x:c>
      <x:c r="L4199" s="24" t="str">
        <x:v>Medium</x:v>
      </x:c>
      <x:c r="M4199" s="24" t="str">
        <x:v>Institution name</x:v>
      </x:c>
      <x:c r="N4199" s="24" t="str">
        <x:v>UBC</x:v>
      </x:c>
      <x:c r="O4199" s="24" t="str"/>
      <x:c r="P4199" s="24" t="str">
        <x:v>grad school</x:v>
      </x:c>
      <x:c r="Q4199" s="24" t="str"/>
      <x:c r="R4199" s="24" t="n">
        <x:v>4</x:v>
      </x:c>
      <x:c r="S4199" s="24" t="n">
        <x:v>17</x:v>
      </x:c>
      <x:c r="T4199" s="24" t="n">
        <x:v>0.6399999856948853</x:v>
      </x:c>
      <x:c r="U4199" s="24" t="str">
        <x:v>Admissions &amp; Applications</x:v>
      </x:c>
      <x:c r="V4199" s="24" t="str">
        <x:v>Worth my money to apply for good grad programs when my BS is from a brutal school?</x:v>
      </x:c>
      <x:c r="W4199" s="24" t="str">
        <x:v>I had to rely on athletic scholarships to get my BS, leading me to a crappy school in the USA (I’m Canadian and would like to do my grad school in Canada). I do have a 4.0 GPA (on a 4.0 scale), and will be our valedictorian. I was told by the head of our department I would receive a very good recommendation letter from her, and have some others who are willing to vouch for me. That’s kind of beside the point, because is it even worth my money to apply to high end programs (say UBC or UofT) when my BS is from a shite school? Or should I save my money and apply for lower end ones that I would actually have a good chance of getting into? I don’t know much about what criteria is looked at, so I’m just curious.</x:v>
      </x:c>
      <x:c r="X4199" s="27" t="str">
        <x:v>https://www.reddit.com/r/GradSchool/comments/1jtna5m/worth_my_money_to_apply_for_good_grad_programs/</x:v>
      </x:c>
      <x:c r="Y4199" s="27" t="str">
        <x:v>https://www.reddit.com/r/GradSchool/comments/1jtna5m/worth_my_money_to_apply_for_good_grad_programs/</x:v>
      </x:c>
      <x:c r="Z4199" s="56" t="str">
        <x:v>Acronym-only institution match</x:v>
      </x:c>
      <x:c r="AA4199" s="24" t="str">
        <x:v>No</x:v>
      </x:c>
    </x:row>
    <x:row r="4200" ht="42" customHeight="1">
      <x:c r="A4200" s="21" t="str">
        <x:v>1jrs10q-13</x:v>
      </x:c>
      <x:c r="B4200" s="21" t="n">
        <x:v>13</x:v>
      </x:c>
      <x:c r="C4200" s="21" t="str">
        <x:v>QS</x:v>
      </x:c>
      <x:c r="D4200" s="21" t="n">
        <x:v>13</x:v>
      </x:c>
      <x:c r="E4200" s="21" t="str">
        <x:v>University of California, Berkeley (UCB)</x:v>
      </x:c>
      <x:c r="F4200" s="21" t="str">
        <x:v>Master of Climate Solutions</x:v>
      </x:c>
      <x:c r="G4200" s="21" t="n">
        <x:v>11</x:v>
      </x:c>
      <x:c r="H4200" s="21"/>
      <x:c r="I4200" s="21" t="str">
        <x:v>GradSchool</x:v>
      </x:c>
      <x:c r="J4200" s="21" t="n">
        <x:v>45752.05596064815</x:v>
      </x:c>
      <x:c r="K4200" s="21" t="str">
        <x:v>2025-04</x:v>
      </x:c>
      <x:c r="L4200" s="21" t="str">
        <x:v>Medium</x:v>
      </x:c>
      <x:c r="M4200" s="21" t="str">
        <x:v>Institution name</x:v>
      </x:c>
      <x:c r="N4200" s="21" t="str">
        <x:v>UC Berkeley</x:v>
      </x:c>
      <x:c r="O4200" s="21" t="str"/>
      <x:c r="P4200" s="21" t="str">
        <x:v>program</x:v>
      </x:c>
      <x:c r="Q4200" s="21" t="str"/>
      <x:c r="R4200" s="21" t="n">
        <x:v>1</x:v>
      </x:c>
      <x:c r="S4200" s="21" t="n">
        <x:v>0</x:v>
      </x:c>
      <x:c r="T4200" s="21" t="n">
        <x:v>1</x:v>
      </x:c>
      <x:c r="U4200" s="21" t="str"/>
      <x:c r="V4200" s="21" t="str">
        <x:v>NIH Prep program got terminated today at UC Berkeley</x:v>
      </x:c>
      <x:c r="W4200" s="21" t="str"/>
      <x:c r="X4200" s="26" t="str">
        <x:v>https://www.reddit.com/r/GradSchool/comments/1jrs10q/nih_prep_program_got_terminated_today_at_uc/</x:v>
      </x:c>
      <x:c r="Y4200" s="26" t="str">
        <x:v>https://www.reddit.com/r/GradSchool/comments/1jrs10q/nih_prep_program_got_terminated_today_at_uc/</x:v>
      </x:c>
      <x:c r="Z4200" s="21" t="str"/>
      <x:c r="AA4200" s="21" t="str">
        <x:v>No</x:v>
      </x:c>
    </x:row>
    <x:row r="4201" ht="42" customHeight="1">
      <x:c r="A4201" s="24" t="str">
        <x:v>1jr6sjc-6</x:v>
      </x:c>
      <x:c r="B4201" s="24" t="n">
        <x:v>6</x:v>
      </x:c>
      <x:c r="C4201" s="24" t="str">
        <x:v>QS</x:v>
      </x:c>
      <x:c r="D4201" s="24" t="n">
        <x:v>6</x:v>
      </x:c>
      <x:c r="E4201" s="24" t="str">
        <x:v>The London School of Economics and Political Science (LSE)</x:v>
      </x:c>
      <x:c r="F4201" s="24" t="str">
        <x:v>MSc Environmental Policy and Regulation</x:v>
      </x:c>
      <x:c r="G4201" s="24" t="str">
        <x:v>6</x:v>
      </x:c>
      <x:c r="H4201" s="24"/>
      <x:c r="I4201" s="24" t="str">
        <x:v>GradSchool</x:v>
      </x:c>
      <x:c r="J4201" s="24" t="n">
        <x:v>45751.3422337963</x:v>
      </x:c>
      <x:c r="K4201" s="24" t="str">
        <x:v>2025-04</x:v>
      </x:c>
      <x:c r="L4201" s="24" t="str">
        <x:v>Medium</x:v>
      </x:c>
      <x:c r="M4201" s="24" t="str">
        <x:v>Institution name</x:v>
      </x:c>
      <x:c r="N4201" s="24" t="str">
        <x:v>LSE</x:v>
      </x:c>
      <x:c r="O4201" s="24" t="str"/>
      <x:c r="P4201" s="24" t="str">
        <x:v>msc</x:v>
      </x:c>
      <x:c r="Q4201" s="24" t="str"/>
      <x:c r="R4201" s="24" t="n">
        <x:v>1</x:v>
      </x:c>
      <x:c r="S4201" s="24" t="n">
        <x:v>0</x:v>
      </x:c>
      <x:c r="T4201" s="24" t="n">
        <x:v>1</x:v>
      </x:c>
      <x:c r="U4201" s="24" t="str">
        <x:v>Finance</x:v>
      </x:c>
      <x:c r="V4201" s="24" t="str">
        <x:v>LSE MSc Finance vs. UCLA Anderson MFE – Need Advice (Indian Student)</x:v>
      </x:c>
      <x:c r="W4201" s="24" t="str"/>
      <x:c r="X4201" s="27" t="str">
        <x:v>https://www.reddit.com/r/GradSchool/comments/1jr6sjc/lse_msc_finance_vs_ucla_anderson_mfe_need_advice/</x:v>
      </x:c>
      <x:c r="Y4201" s="27" t="str">
        <x:v>https://www.reddit.com/r/GradSchool/comments/1jr6sjc/lse_msc_finance_vs_ucla_anderson_mfe_need_advice/</x:v>
      </x:c>
      <x:c r="Z4201" s="56" t="str">
        <x:v>Acronym-only institution match</x:v>
      </x:c>
      <x:c r="AA4201" s="24" t="str">
        <x:v>No</x:v>
      </x:c>
    </x:row>
    <x:row r="4202" ht="42" customHeight="1">
      <x:c r="A4202" s="21" t="str">
        <x:v>1jr123s-14</x:v>
      </x:c>
      <x:c r="B4202" s="21" t="n">
        <x:v>14</x:v>
      </x:c>
      <x:c r="C4202" s="21" t="str">
        <x:v>QS</x:v>
      </x:c>
      <x:c r="D4202" s="21" t="n">
        <x:v>14</x:v>
      </x:c>
      <x:c r="E4202" s="21" t="str">
        <x:v>Stanford University</x:v>
      </x:c>
      <x:c r="F4202" s="21" t="str">
        <x:v>MS Sustainability Science and Practice</x:v>
      </x:c>
      <x:c r="G4202" s="21" t="str">
        <x:v>13</x:v>
      </x:c>
      <x:c r="H4202" s="21"/>
      <x:c r="I4202" s="21" t="str">
        <x:v>GradSchool</x:v>
      </x:c>
      <x:c r="J4202" s="21" t="n">
        <x:v>45751.096504629626</x:v>
      </x:c>
      <x:c r="K4202" s="21" t="str">
        <x:v>2025-04</x:v>
      </x:c>
      <x:c r="L4202" s="21" t="str">
        <x:v>Medium</x:v>
      </x:c>
      <x:c r="M4202" s="21" t="str">
        <x:v>Institution name</x:v>
      </x:c>
      <x:c r="N4202" s="21" t="str">
        <x:v>Stanford</x:v>
      </x:c>
      <x:c r="O4202" s="21" t="str"/>
      <x:c r="P4202" s="21" t="str">
        <x:v>masters | grad school | program</x:v>
      </x:c>
      <x:c r="Q4202" s="21" t="str"/>
      <x:c r="R4202" s="21" t="n">
        <x:v>1</x:v>
      </x:c>
      <x:c r="S4202" s="21" t="n">
        <x:v>3</x:v>
      </x:c>
      <x:c r="T4202" s="21" t="n">
        <x:v>0.6000000238418579</x:v>
      </x:c>
      <x:c r="U4202" s="21" t="str">
        <x:v>Admissions &amp; Applications</x:v>
      </x:c>
      <x:c r="V4202" s="21" t="str">
        <x:v>best way to get into grad school</x:v>
      </x:c>
      <x:c r="W4202" s="21" t="str">
        <x:v>i’m about to become an undergrad computational applied math student at UCLA. (yes a little early ik) I wanted to come here to ask what I should do and what I should avoid to have the best chances of getting into a masters program for computer science at schools such as Stanford, Berkeley, CMU, and the ivies. Just looking for people who have already been through the process that could pass down some wisdom. I am 90% sure that I want to pursue a masters straight out of undergrad, no gap in between.</x:v>
      </x:c>
      <x:c r="X4202" s="26" t="str">
        <x:v>https://www.reddit.com/r/GradSchool/comments/1jr123s/best_way_to_get_into_grad_school/</x:v>
      </x:c>
      <x:c r="Y4202" s="26" t="str">
        <x:v>https://www.reddit.com/r/GradSchool/comments/1jr123s/best_way_to_get_into_grad_school/</x:v>
      </x:c>
      <x:c r="Z4202" s="21" t="str"/>
      <x:c r="AA4202" s="21" t="str">
        <x:v>No</x:v>
      </x:c>
    </x:row>
    <x:row r="4203" ht="42" customHeight="1">
      <x:c r="A4203" s="24" t="str">
        <x:v>1jq1s7d-66</x:v>
      </x:c>
      <x:c r="B4203" s="24" t="n">
        <x:v>66</x:v>
      </x:c>
      <x:c r="C4203" s="24" t="str">
        <x:v>THE</x:v>
      </x:c>
      <x:c r="D4203" s="24" t="n">
        <x:v>15</x:v>
      </x:c>
      <x:c r="E4203" s="24" t="str">
        <x:v>McMaster University</x:v>
      </x:c>
      <x:c r="F4203" s="24" t="str">
        <x:v>No directly qualifying sustainability/environment master's confirmed</x:v>
      </x:c>
      <x:c r="G4203" s="24"/>
      <x:c r="H4203" s="24" t="str">
        <x:v>18</x:v>
      </x:c>
      <x:c r="I4203" s="24" t="str">
        <x:v>GradSchool</x:v>
      </x:c>
      <x:c r="J4203" s="24" t="n">
        <x:v>45749.93486111111</x:v>
      </x:c>
      <x:c r="K4203" s="24" t="str">
        <x:v>2025-04</x:v>
      </x:c>
      <x:c r="L4203" s="24" t="str">
        <x:v>Medium</x:v>
      </x:c>
      <x:c r="M4203" s="24" t="str">
        <x:v>Institution name</x:v>
      </x:c>
      <x:c r="N4203" s="24" t="str">
        <x:v>McMaster</x:v>
      </x:c>
      <x:c r="O4203" s="24" t="str"/>
      <x:c r="P4203" s="24" t="str">
        <x:v>professor</x:v>
      </x:c>
      <x:c r="Q4203" s="24" t="str"/>
      <x:c r="R4203" s="24" t="n">
        <x:v>3</x:v>
      </x:c>
      <x:c r="S4203" s="24" t="n">
        <x:v>4</x:v>
      </x:c>
      <x:c r="T4203" s="24" t="n">
        <x:v>1</x:v>
      </x:c>
      <x:c r="U4203" s="24" t="str"/>
      <x:c r="V4203" s="24" t="str">
        <x:v>CGS-M Funding</x:v>
      </x:c>
      <x:c r="W4203" s="24" t="str">
        <x:v>I was lucky enough to win a CGS award. Does anyone know how the funding is distributed? Do I get all the money on top of my stipend or does my professor keep all of it? Specifically McMaster if that matters.</x:v>
      </x:c>
      <x:c r="X4203" s="27" t="str">
        <x:v>https://www.reddit.com/r/GradSchool/comments/1jq1s7d/cgsm_funding/</x:v>
      </x:c>
      <x:c r="Y4203" s="27" t="str">
        <x:v>https://www.reddit.com/r/GradSchool/comments/1jq1s7d/cgsm_funding/</x:v>
      </x:c>
      <x:c r="Z4203" s="24" t="str"/>
      <x:c r="AA4203" s="24" t="str">
        <x:v>No</x:v>
      </x:c>
    </x:row>
    <x:row r="4204" ht="42" customHeight="1">
      <x:c r="A4204" s="21" t="str">
        <x:v>1jpd0ua-11</x:v>
      </x:c>
      <x:c r="B4204" s="21" t="n">
        <x:v>11</x:v>
      </x:c>
      <x:c r="C4204" s="21" t="str">
        <x:v>QS</x:v>
      </x:c>
      <x:c r="D4204" s="21" t="n">
        <x:v>11</x:v>
      </x:c>
      <x:c r="E4204" s="21" t="str">
        <x:v>ETH Zurich</x:v>
      </x:c>
      <x:c r="F4204" s="21" t="str">
        <x:v>MSc Environmental Sciences</x:v>
      </x:c>
      <x:c r="G4204" s="21" t="n">
        <x:v>11</x:v>
      </x:c>
      <x:c r="H4204" s="21"/>
      <x:c r="I4204" s="21" t="str">
        <x:v>GradSchool</x:v>
      </x:c>
      <x:c r="J4204" s="21" t="n">
        <x:v>45749.07318287037</x:v>
      </x:c>
      <x:c r="K4204" s="21" t="str">
        <x:v>2025-04</x:v>
      </x:c>
      <x:c r="L4204" s="21" t="str">
        <x:v>Medium</x:v>
      </x:c>
      <x:c r="M4204" s="21" t="str">
        <x:v>Institution name</x:v>
      </x:c>
      <x:c r="N4204" s="21" t="str">
        <x:v>ETH Zurich | ETH Zürich</x:v>
      </x:c>
      <x:c r="O4204" s="21" t="str"/>
      <x:c r="P4204" s="21" t="str">
        <x:v>application | master | masters | program | degree | course | career</x:v>
      </x:c>
      <x:c r="Q4204" s="21" t="str"/>
      <x:c r="R4204" s="21" t="n">
        <x:v>1</x:v>
      </x:c>
      <x:c r="S4204" s="21" t="n">
        <x:v>8</x:v>
      </x:c>
      <x:c r="T4204" s="21" t="n">
        <x:v>1</x:v>
      </x:c>
      <x:c r="U4204" s="21" t="str">
        <x:v>Admissions &amp; Applications</x:v>
      </x:c>
      <x:c r="V4204" s="21" t="str">
        <x:v>Is it worth it to take an online linear algebra course offered by UCLA for comp sci masters programs in Europe</x:v>
      </x:c>
      <x:c r="W4204" s="21" t="str">
        <x:v>I'm a software engineer in the US with 4 yoe in big tech deciding to return to school for a master's degree. I'm only applying to western European/Scandinavian schools for my master's in CS. These schools all seem to have a fairly strong preference for candidates with highly matching academic backgrounds. But very few has made their selection and assessment process transparent enough to the extent that I could tell whether lacking a prerequisite or two will make or break the application. There are a couple schools like TUM and ETH Zürich which have made it clear they won't take anyone who lacks credits in math &amp; theoretical cs, which I appreciated because it saves both the applicant and school time and money. My bachelor's degree was a hybrid interactive design computer science and engineering degree. It was a helpful, career-oriented program focused on very practical software engineering courses like distributed systems, operating systems, databases, etc. It did the basics for theoretical computer science like data structures I and II and algorithms, but didn't require studying topics such as finite automata theory, formal methods, in-depth complexity analysis, etc. It didn't e...</x:v>
      </x:c>
      <x:c r="X4204" s="26" t="str">
        <x:v>https://www.reddit.com/r/GradSchool/comments/1jpd0ua/is_it_worth_it_to_take_an_online_linear_algebra/</x:v>
      </x:c>
      <x:c r="Y4204" s="26" t="str">
        <x:v>https://www.reddit.com/r/GradSchool/comments/1jpd0ua/is_it_worth_it_to_take_an_online_linear_algebra/</x:v>
      </x:c>
      <x:c r="Z4204" s="21" t="str"/>
      <x:c r="AA4204" s="21" t="str">
        <x:v>No</x:v>
      </x:c>
    </x:row>
    <x:row r="4205" ht="42" customHeight="1">
      <x:c r="A4205" s="24" t="str">
        <x:v>1jp9us3-3</x:v>
      </x:c>
      <x:c r="B4205" s="24" t="n">
        <x:v>3</x:v>
      </x:c>
      <x:c r="C4205" s="24" t="str">
        <x:v>QS</x:v>
      </x:c>
      <x:c r="D4205" s="24" t="n">
        <x:v>3</x:v>
      </x:c>
      <x:c r="E4205" s="24" t="str">
        <x:v>UCL</x:v>
      </x:c>
      <x:c r="F4205" s="24" t="str">
        <x:v>Sustainable Resources: Economics, Policy and Transitions MSc</x:v>
      </x:c>
      <x:c r="G4205" s="24" t="str">
        <x:v>3</x:v>
      </x:c>
      <x:c r="H4205" s="24"/>
      <x:c r="I4205" s="24" t="str">
        <x:v>GradSchool</x:v>
      </x:c>
      <x:c r="J4205" s="24" t="n">
        <x:v>45748.96790509259</x:v>
      </x:c>
      <x:c r="K4205" s="24" t="str">
        <x:v>2025-04</x:v>
      </x:c>
      <x:c r="L4205" s="24" t="str">
        <x:v>Medium</x:v>
      </x:c>
      <x:c r="M4205" s="24" t="str">
        <x:v>Institution name</x:v>
      </x:c>
      <x:c r="N4205" s="24" t="str">
        <x:v>UCL</x:v>
      </x:c>
      <x:c r="O4205" s="24" t="str"/>
      <x:c r="P4205" s="24" t="str">
        <x:v>offer | master | masters | msc | program</x:v>
      </x:c>
      <x:c r="Q4205" s="24" t="str"/>
      <x:c r="R4205" s="24" t="n">
        <x:v>1</x:v>
      </x:c>
      <x:c r="S4205" s="24" t="n">
        <x:v>1</x:v>
      </x:c>
      <x:c r="T4205" s="24" t="n">
        <x:v>0.6000000238418579</x:v>
      </x:c>
      <x:c r="U4205" s="24" t="str">
        <x:v>Admissions &amp; Applications</x:v>
      </x:c>
      <x:c r="V4205" s="24" t="str">
        <x:v>What's the roadmap to getting a PhD in mathematics</x:v>
      </x:c>
      <x:c r="W4205" s="24" t="str">
        <x:v>Hi everyone, I’ve just graduated high school in Pakistan (A Level system), and I’m soon planning to start studying maths at the undergrad level at either UCLA, UCL, or the University of Edinburgh (any advice on which one?). I know I (eventually) want to work my way up to a PhD in maths. It certainly is premature, but I wanted to understand the general path through these degrees, which I’m not too familiar with. I tried a bit of Googling but didn’t really understand the results so came to ask here. 1. ⁠What exactly should/does a rough path from a bachelor's to a masters/PhD look like? What to keep in mind to apply to either program? 2. ⁠Is a master's a prerequisite to a doctorate? 3. ⁠Are there any chances for funding the program (for an international student with a British and Pakistani passport), and how to look out for these? Bit clueless at the moment so hoping this is an acceptable question for here and hoping you lovely people might be able to help? 4. A lot of universities don't seem to offer a MA/Msc in Mathematics, instead saying that it is awarded "incidentally" to a PhD. What's the deal with these, and is there any difference to a standard PhD program? Thanks for the h...</x:v>
      </x:c>
      <x:c r="X4205" s="27" t="str">
        <x:v>https://www.reddit.com/r/GradSchool/comments/1jp9us3/whats_the_roadmap_to_getting_a_phd_in_mathematics/</x:v>
      </x:c>
      <x:c r="Y4205" s="27" t="str">
        <x:v>https://www.reddit.com/r/GradSchool/comments/1jp9us3/whats_the_roadmap_to_getting_a_phd_in_mathematics/</x:v>
      </x:c>
      <x:c r="Z4205" s="56" t="str">
        <x:v>Acronym-only institution match</x:v>
      </x:c>
      <x:c r="AA4205" s="24" t="str">
        <x:v>No</x:v>
      </x:c>
    </x:row>
    <x:row r="4206" ht="42" customHeight="1">
      <x:c r="A4206" s="21" t="str">
        <x:v>1jp9us3-4</x:v>
      </x:c>
      <x:c r="B4206" s="21" t="n">
        <x:v>4</x:v>
      </x:c>
      <x:c r="C4206" s="21" t="str">
        <x:v>QS</x:v>
      </x:c>
      <x:c r="D4206" s="21" t="n">
        <x:v>4</x:v>
      </x:c>
      <x:c r="E4206" s="21" t="str">
        <x:v>The University of Edinburgh</x:v>
      </x:c>
      <x:c r="F4206" s="21" t="str">
        <x:v>MSc Global Strategy and Sustainability</x:v>
      </x:c>
      <x:c r="G4206" s="21" t="str">
        <x:v>4</x:v>
      </x:c>
      <x:c r="H4206" s="21"/>
      <x:c r="I4206" s="21" t="str">
        <x:v>GradSchool</x:v>
      </x:c>
      <x:c r="J4206" s="21" t="n">
        <x:v>45748.96790509259</x:v>
      </x:c>
      <x:c r="K4206" s="21" t="str">
        <x:v>2025-04</x:v>
      </x:c>
      <x:c r="L4206" s="21" t="str">
        <x:v>Medium</x:v>
      </x:c>
      <x:c r="M4206" s="21" t="str">
        <x:v>Institution name</x:v>
      </x:c>
      <x:c r="N4206" s="21" t="str">
        <x:v>University of Edinburgh</x:v>
      </x:c>
      <x:c r="O4206" s="21" t="str"/>
      <x:c r="P4206" s="21" t="str">
        <x:v>offer | master | masters | msc | program</x:v>
      </x:c>
      <x:c r="Q4206" s="21" t="str"/>
      <x:c r="R4206" s="21" t="n">
        <x:v>1</x:v>
      </x:c>
      <x:c r="S4206" s="21" t="n">
        <x:v>1</x:v>
      </x:c>
      <x:c r="T4206" s="21" t="n">
        <x:v>0.6000000238418579</x:v>
      </x:c>
      <x:c r="U4206" s="21" t="str">
        <x:v>Admissions &amp; Applications</x:v>
      </x:c>
      <x:c r="V4206" s="21" t="str">
        <x:v>What's the roadmap to getting a PhD in mathematics</x:v>
      </x:c>
      <x:c r="W4206" s="21" t="str">
        <x:v>Hi everyone, I’ve just graduated high school in Pakistan (A Level system), and I’m soon planning to start studying maths at the undergrad level at either UCLA, UCL, or the University of Edinburgh (any advice on which one?). I know I (eventually) want to work my way up to a PhD in maths. It certainly is premature, but I wanted to understand the general path through these degrees, which I’m not too familiar with. I tried a bit of Googling but didn’t really understand the results so came to ask here. 1. ⁠What exactly should/does a rough path from a bachelor's to a masters/PhD look like? What to keep in mind to apply to either program? 2. ⁠Is a master's a prerequisite to a doctorate? 3. ⁠Are there any chances for funding the program (for an international student with a British and Pakistani passport), and how to look out for these? Bit clueless at the moment so hoping this is an acceptable question for here and hoping you lovely people might be able to help? 4. A lot of universities don't seem to offer a MA/Msc in Mathematics, instead saying that it is awarded "incidentally" to a PhD. What's the deal with these, and is there any difference to a standard PhD program? Thanks for the h...</x:v>
      </x:c>
      <x:c r="X4206" s="26" t="str">
        <x:v>https://www.reddit.com/r/GradSchool/comments/1jp9us3/whats_the_roadmap_to_getting_a_phd_in_mathematics/</x:v>
      </x:c>
      <x:c r="Y4206" s="26" t="str">
        <x:v>https://www.reddit.com/r/GradSchool/comments/1jp9us3/whats_the_roadmap_to_getting_a_phd_in_mathematics/</x:v>
      </x:c>
      <x:c r="Z4206" s="21" t="str"/>
      <x:c r="AA4206" s="21" t="str">
        <x:v>No</x:v>
      </x:c>
    </x:row>
    <x:row r="4207" ht="42" customHeight="1">
      <x:c r="A4207" s="24" t="str">
        <x:v>1jp3yqo-14</x:v>
      </x:c>
      <x:c r="B4207" s="24" t="n">
        <x:v>14</x:v>
      </x:c>
      <x:c r="C4207" s="24" t="str">
        <x:v>QS</x:v>
      </x:c>
      <x:c r="D4207" s="24" t="n">
        <x:v>14</x:v>
      </x:c>
      <x:c r="E4207" s="24" t="str">
        <x:v>Stanford University</x:v>
      </x:c>
      <x:c r="F4207" s="24" t="str">
        <x:v>MS Sustainability Science and Practice</x:v>
      </x:c>
      <x:c r="G4207" s="24" t="str">
        <x:v>13</x:v>
      </x:c>
      <x:c r="H4207" s="24"/>
      <x:c r="I4207" s="24" t="str">
        <x:v>GradSchool</x:v>
      </x:c>
      <x:c r="J4207" s="24" t="n">
        <x:v>45748.79835648148</x:v>
      </x:c>
      <x:c r="K4207" s="24" t="str">
        <x:v>2025-04</x:v>
      </x:c>
      <x:c r="L4207" s="24" t="str">
        <x:v>Medium</x:v>
      </x:c>
      <x:c r="M4207" s="24" t="str">
        <x:v>Institution name</x:v>
      </x:c>
      <x:c r="N4207" s="24" t="str">
        <x:v>Stanford</x:v>
      </x:c>
      <x:c r="O4207" s="24" t="str"/>
      <x:c r="P4207" s="24" t="str">
        <x:v>masters | program | degree</x:v>
      </x:c>
      <x:c r="Q4207" s="24" t="str"/>
      <x:c r="R4207" s="24" t="n">
        <x:v>4</x:v>
      </x:c>
      <x:c r="S4207" s="24" t="n">
        <x:v>0</x:v>
      </x:c>
      <x:c r="T4207" s="24" t="n">
        <x:v>0.8399999737739563</x:v>
      </x:c>
      <x:c r="U4207" s="24" t="str"/>
      <x:c r="V4207" s="24" t="str">
        <x:v>Undergrad here - just wondering what grad admissions are looking for?</x:v>
      </x:c>
      <x:c r="W4207" s="24" t="str">
        <x:v>Hi! This is all very new to me, having only recently come from undergraduate admissions. Just had two questions about the admissions process for a masters (CS or AI, not quite sure yet). I would really love to get into Stanford. My school has a undergrad + masters program to complete in 5 years. Would already having a masters degree (CS) help at all for admissions? Or would they not even look at that. Our program also has really good workforce connections, with a lot of students interning at Jane Street, Amazon, etc. Are these internships helpful at all for applying to a masters program? Or should I focus my time on doing undergraduate research. Thank you so much!!</x:v>
      </x:c>
      <x:c r="X4207" s="27" t="str">
        <x:v>https://www.reddit.com/r/GradSchool/comments/1jp3yqo/undergrad_here_just_wondering_what_grad/</x:v>
      </x:c>
      <x:c r="Y4207" s="27" t="str">
        <x:v>https://www.reddit.com/r/GradSchool/comments/1jp3yqo/undergrad_here_just_wondering_what_grad/</x:v>
      </x:c>
      <x:c r="Z4207" s="24" t="str"/>
      <x:c r="AA4207" s="24" t="str">
        <x:v>No</x:v>
      </x:c>
    </x:row>
    <x:row r="4208" ht="42" customHeight="1">
      <x:c r="A4208" s="21" t="str">
        <x:v>1joygug-3</x:v>
      </x:c>
      <x:c r="B4208" s="21" t="n">
        <x:v>3</x:v>
      </x:c>
      <x:c r="C4208" s="21" t="str">
        <x:v>QS</x:v>
      </x:c>
      <x:c r="D4208" s="21" t="n">
        <x:v>3</x:v>
      </x:c>
      <x:c r="E4208" s="21" t="str">
        <x:v>UCL</x:v>
      </x:c>
      <x:c r="F4208" s="21" t="str">
        <x:v>Sustainable Resources: Economics, Policy and Transitions MSc</x:v>
      </x:c>
      <x:c r="G4208" s="21" t="str">
        <x:v>3</x:v>
      </x:c>
      <x:c r="H4208" s="21"/>
      <x:c r="I4208" s="21" t="str">
        <x:v>GradSchool</x:v>
      </x:c>
      <x:c r="J4208" s="21" t="n">
        <x:v>45748.64625</x:v>
      </x:c>
      <x:c r="K4208" s="21" t="str">
        <x:v>2025-04</x:v>
      </x:c>
      <x:c r="L4208" s="21" t="str">
        <x:v>Medium</x:v>
      </x:c>
      <x:c r="M4208" s="21" t="str">
        <x:v>Institution name</x:v>
      </x:c>
      <x:c r="N4208" s="21" t="str">
        <x:v>UCL</x:v>
      </x:c>
      <x:c r="O4208" s="21" t="str"/>
      <x:c r="P4208" s="21" t="str">
        <x:v>masters | program</x:v>
      </x:c>
      <x:c r="Q4208" s="21" t="str"/>
      <x:c r="R4208" s="21" t="n">
        <x:v>4</x:v>
      </x:c>
      <x:c r="S4208" s="21" t="n">
        <x:v>0</x:v>
      </x:c>
      <x:c r="T4208" s="21" t="n">
        <x:v>1</x:v>
      </x:c>
      <x:c r="U4208" s="21" t="str">
        <x:v>Admissions &amp; Applications</x:v>
      </x:c>
      <x:c r="V4208" s="21" t="str">
        <x:v>What’s the roadmap to getting a PhD in maths?</x:v>
      </x:c>
      <x:c r="W4208" s="21" t="str">
        <x:v>Hi everyone, I’ve just graduated high school in Pakistan (A Level system) and I’m soon planning to start studying maths at the undergrad level at either UCLA, UCL or the Uni of Edinburgh (Any advice on which one?). I know I (eventually) want to work my way up to a PhD in maths. It certainly is premature, but I wanted to get an understanding of the general path through these degrees, which I’m not too familiar with. I tried a bit of googling but didn’t really understand the results so came to ask here. 1. ⁠What exactly should/does a rough path from a bachelors to a masters PhD look like? What to keep in mind for the purpose of applying to either program? 2. ⁠Is a masters a prerequisite to a doctorate? 3. ⁠Are there any chances for funding the program (for an international student with a British and Pakistani passport), and how to look out for these? Bit clueless at the moment so hoping this is an acceptable question for here and hoping you lovely people might be able to help? Thanks for the help in advance!</x:v>
      </x:c>
      <x:c r="X4208" s="26" t="str">
        <x:v>https://www.reddit.com/r/GradSchool/comments/1joygug/whats_the_roadmap_to_getting_a_phd_in_maths/</x:v>
      </x:c>
      <x:c r="Y4208" s="26" t="str">
        <x:v>https://www.reddit.com/r/GradSchool/comments/1joygug/whats_the_roadmap_to_getting_a_phd_in_maths/</x:v>
      </x:c>
      <x:c r="Z4208" s="56" t="str">
        <x:v>Acronym-only institution match</x:v>
      </x:c>
      <x:c r="AA4208" s="21" t="str">
        <x:v>No</x:v>
      </x:c>
    </x:row>
    <x:row r="4209" ht="42" customHeight="1">
      <x:c r="A4209" s="24" t="str">
        <x:v>1joqg30-21</x:v>
      </x:c>
      <x:c r="B4209" s="24" t="n">
        <x:v>21</x:v>
      </x:c>
      <x:c r="C4209" s="24" t="str">
        <x:v>QS</x:v>
      </x:c>
      <x:c r="D4209" s="24" t="n">
        <x:v>21</x:v>
      </x:c>
      <x:c r="E4209" s="24" t="str">
        <x:v>Pennsylvania State University</x:v>
      </x:c>
      <x:c r="F4209" s="24" t="str">
        <x:v>Master of Professional Studies in Renewable Energy and Sustainability Systems</x:v>
      </x:c>
      <x:c r="G4209" s="24" t="str">
        <x:v>21</x:v>
      </x:c>
      <x:c r="H4209" s="24"/>
      <x:c r="I4209" s="24" t="str">
        <x:v>GradSchool</x:v>
      </x:c>
      <x:c r="J4209" s="24" t="n">
        <x:v>45748.34222222222</x:v>
      </x:c>
      <x:c r="K4209" s="24" t="str">
        <x:v>2025-04</x:v>
      </x:c>
      <x:c r="L4209" s="24" t="str">
        <x:v>Medium</x:v>
      </x:c>
      <x:c r="M4209" s="24" t="str">
        <x:v>Institution name</x:v>
      </x:c>
      <x:c r="N4209" s="24" t="str">
        <x:v>Penn State</x:v>
      </x:c>
      <x:c r="O4209" s="24" t="str"/>
      <x:c r="P4209" s="24" t="str">
        <x:v>admission | offer | master</x:v>
      </x:c>
      <x:c r="Q4209" s="24" t="str"/>
      <x:c r="R4209" s="24" t="n">
        <x:v>2</x:v>
      </x:c>
      <x:c r="S4209" s="24" t="n">
        <x:v>0</x:v>
      </x:c>
      <x:c r="T4209" s="24" t="n">
        <x:v>1</x:v>
      </x:c>
      <x:c r="U4209" s="24" t="str">
        <x:v>Admissions &amp; Applications</x:v>
      </x:c>
      <x:c r="V4209" s="24" t="str">
        <x:v>[Admission Advice] CU Boulder vs Penn State</x:v>
      </x:c>
      <x:c r="W4209" s="24" t="str">
        <x:v>Hi, I have got an admit for Professional Master's in CS from CU Boulder and an admit for MSCSE from Penn State I'm working as an SDE right now(3 years of exp). Should I defer my admit for fall 2026, considering the job market? Or accept the offer for fall 2025? Should I work for one more year and unskilled myself for fall 2026? I'm stressed thinking about it and it's eating me away. Any kind of advice would be appreciated. Thank you.</x:v>
      </x:c>
      <x:c r="X4209" s="27" t="str">
        <x:v>https://www.reddit.com/r/GradSchool/comments/1joqg30/admission_advice_cu_boulder_vs_penn_state/</x:v>
      </x:c>
      <x:c r="Y4209" s="27" t="str">
        <x:v>https://www.reddit.com/r/GradSchool/comments/1joqg30/admission_advice_cu_boulder_vs_penn_state/</x:v>
      </x:c>
      <x:c r="Z4209" s="24" t="str"/>
      <x:c r="AA4209" s="24" t="str">
        <x:v>No</x:v>
      </x:c>
    </x:row>
    <x:row r="4210" ht="42" customHeight="1">
      <x:c r="A4210" s="21" t="str">
        <x:v>1joovxl-20</x:v>
      </x:c>
      <x:c r="B4210" s="21" t="n">
        <x:v>20</x:v>
      </x:c>
      <x:c r="C4210" s="21" t="str">
        <x:v>QS</x:v>
      </x:c>
      <x:c r="D4210" s="21" t="n">
        <x:v>20</x:v>
      </x:c>
      <x:c r="E4210" s="21" t="str">
        <x:v>New York University (NYU)</x:v>
      </x:c>
      <x:c r="F4210" s="21" t="str">
        <x:v>MS in Environmental Policy and Sustainability Management</x:v>
      </x:c>
      <x:c r="G4210" s="21" t="str">
        <x:v>20</x:v>
      </x:c>
      <x:c r="H4210" s="21"/>
      <x:c r="I4210" s="21" t="str">
        <x:v>GradSchool</x:v>
      </x:c>
      <x:c r="J4210" s="21" t="n">
        <x:v>45748.261967592596</x:v>
      </x:c>
      <x:c r="K4210" s="21" t="str">
        <x:v>2025-04</x:v>
      </x:c>
      <x:c r="L4210" s="21" t="str">
        <x:v>Medium</x:v>
      </x:c>
      <x:c r="M4210" s="21" t="str">
        <x:v>Institution name</x:v>
      </x:c>
      <x:c r="N4210" s="21" t="str">
        <x:v>NYU</x:v>
      </x:c>
      <x:c r="O4210" s="21" t="str"/>
      <x:c r="P4210" s="21" t="str">
        <x:v>accepted | acceptance | master | program | course | tuition</x:v>
      </x:c>
      <x:c r="Q4210" s="21" t="str"/>
      <x:c r="R4210" s="21" t="n">
        <x:v>5</x:v>
      </x:c>
      <x:c r="S4210" s="21" t="n">
        <x:v>6</x:v>
      </x:c>
      <x:c r="T4210" s="21" t="n">
        <x:v>1</x:v>
      </x:c>
      <x:c r="U4210" s="21" t="str">
        <x:v>Admissions &amp; Applications</x:v>
      </x:c>
      <x:c r="V4210" s="21" t="str">
        <x:v>I don’t know what to do</x:v>
      </x:c>
      <x:c r="W4210" s="21" t="str">
        <x:v>I feel incredibly lucky today. This afternoon I got an email from Cornell saying that I have been accepted off the waitlist. But now, I don’t know what to do. I have also been accepted to NYU, and university at Buffalo (all for a master in urban planning) I’m still waiting for a waitlist result from Rutgers. I feel incredibly torn. Cornell of course is an Ivy League, with that comes the expensive cost. Also being in the middle of nowhere I feel like it may be difficult to find worthwhile jobs and internships (am I wrong, does anyone know the Ithaca area? ) they are offering me 15k per year which would make the tuition 29k for my program On the other hand, NYU. Which is also a great opportunity, I did not receive funding for this school and the cost would come out to 28k - roughly the same as Cornell at this point. I also live in the city with my parents in feel like although the job market is tough I have a better understanding here. I’ve had some interviews - waiting on if I get offers or not. Then Buffalo which is another great school and also a flagship and also 12k. It has a residency requirement that the other schools do not and I may or may not need to change my residency ...</x:v>
      </x:c>
      <x:c r="X4210" s="26" t="str">
        <x:v>https://www.reddit.com/r/GradSchool/comments/1joovxl/i_dont_know_what_to_do/</x:v>
      </x:c>
      <x:c r="Y4210" s="26" t="str">
        <x:v>https://www.reddit.com/r/GradSchool/comments/1joovxl/i_dont_know_what_to_do/</x:v>
      </x:c>
      <x:c r="Z4210" s="56" t="str">
        <x:v>Acronym-only institution match</x:v>
      </x:c>
      <x:c r="AA4210" s="21" t="str">
        <x:v>No</x:v>
      </x:c>
    </x:row>
    <x:row r="4211" ht="42" customHeight="1">
      <x:c r="A4211" s="24" t="str">
        <x:v>1jomcno-10</x:v>
      </x:c>
      <x:c r="B4211" s="24" t="n">
        <x:v>10</x:v>
      </x:c>
      <x:c r="C4211" s="24" t="str">
        <x:v>QS</x:v>
      </x:c>
      <x:c r="D4211" s="24" t="n">
        <x:v>10</x:v>
      </x:c>
      <x:c r="E4211" s="24" t="str">
        <x:v>The University of Manchester</x:v>
      </x:c>
      <x:c r="F4211" s="24" t="str">
        <x:v>MSc Environmental Governance</x:v>
      </x:c>
      <x:c r="G4211" s="24" t="str">
        <x:v>10</x:v>
      </x:c>
      <x:c r="H4211" s="24" t="str">
        <x:v>1</x:v>
      </x:c>
      <x:c r="I4211" s="24" t="str">
        <x:v>GradSchool</x:v>
      </x:c>
      <x:c r="J4211" s="24" t="n">
        <x:v>45748.15060185185</x:v>
      </x:c>
      <x:c r="K4211" s="24" t="str">
        <x:v>2025-04</x:v>
      </x:c>
      <x:c r="L4211" s="24" t="str">
        <x:v>Medium</x:v>
      </x:c>
      <x:c r="M4211" s="24" t="str">
        <x:v>Institution name</x:v>
      </x:c>
      <x:c r="N4211" s="24" t="str">
        <x:v>University of Manchester</x:v>
      </x:c>
      <x:c r="O4211" s="24" t="str"/>
      <x:c r="P4211" s="24" t="str">
        <x:v>masters | msc</x:v>
      </x:c>
      <x:c r="Q4211" s="24" t="str"/>
      <x:c r="R4211" s="24" t="n">
        <x:v>1</x:v>
      </x:c>
      <x:c r="S4211" s="24" t="n">
        <x:v>0</x:v>
      </x:c>
      <x:c r="T4211" s="24" t="n">
        <x:v>1</x:v>
      </x:c>
      <x:c r="U4211" s="24" t="str"/>
      <x:c r="V4211" s="24" t="str">
        <x:v>MSc choice</x:v>
      </x:c>
      <x:c r="W4211" s="24" t="str">
        <x:v>Hi Everyone, I’m an international student in the final stretch of my BSc in IBM at Newcastle University. I’ve received MSc Management offers from: • Newcastle University • University of Manchester • Bayes Business School (City, University of London) Which should I go for ? I do aim to seek opportunities in Dubai and the Middle East. The plan hopefully is to start my own business, which then questions the necessity of a Masters. But which of the three should I choose? And how do the cities compare too? Thanks.</x:v>
      </x:c>
      <x:c r="X4211" s="27" t="str">
        <x:v>https://www.reddit.com/r/GradSchool/comments/1jomcno/msc_choice/</x:v>
      </x:c>
      <x:c r="Y4211" s="27" t="str">
        <x:v>https://www.reddit.com/r/GradSchool/comments/1jomcno/msc_choice/</x:v>
      </x:c>
      <x:c r="Z4211" s="24" t="str"/>
      <x:c r="AA4211" s="24" t="str">
        <x:v>No</x:v>
      </x:c>
    </x:row>
    <x:row r="4212" ht="42" customHeight="1">
      <x:c r="A4212" s="21" t="str">
        <x:v>1joel6r-30</x:v>
      </x:c>
      <x:c r="B4212" s="21" t="n">
        <x:v>30</x:v>
      </x:c>
      <x:c r="C4212" s="21" t="str">
        <x:v>QS</x:v>
      </x:c>
      <x:c r="D4212" s="21" t="n">
        <x:v>30</x:v>
      </x:c>
      <x:c r="E4212" s="21" t="str">
        <x:v>University of Pennsylvania</x:v>
      </x:c>
      <x:c r="F4212" s="21" t="str">
        <x:v>Master of Environmental Studies</x:v>
      </x:c>
      <x:c r="G4212" s="21" t="n">
        <x:v>30</x:v>
      </x:c>
      <x:c r="H4212" s="21"/>
      <x:c r="I4212" s="21" t="str">
        <x:v>GradSchool</x:v>
      </x:c>
      <x:c r="J4212" s="21" t="n">
        <x:v>45747.89127314815</x:v>
      </x:c>
      <x:c r="K4212" s="21" t="str">
        <x:v>2025-03</x:v>
      </x:c>
      <x:c r="L4212" s="21" t="str">
        <x:v>Medium</x:v>
      </x:c>
      <x:c r="M4212" s="21" t="str">
        <x:v>Institution name</x:v>
      </x:c>
      <x:c r="N4212" s="21" t="str">
        <x:v>UPenn</x:v>
      </x:c>
      <x:c r="O4212" s="21" t="str"/>
      <x:c r="P4212" s="21" t="str">
        <x:v>master | grad school | program | degree | internship | career</x:v>
      </x:c>
      <x:c r="Q4212" s="21" t="str"/>
      <x:c r="R4212" s="21" t="n">
        <x:v>1</x:v>
      </x:c>
      <x:c r="S4212" s="21" t="n">
        <x:v>0</x:v>
      </x:c>
      <x:c r="T4212" s="21" t="n">
        <x:v>1</x:v>
      </x:c>
      <x:c r="U4212" s="21" t="str"/>
      <x:c r="V4212" s="21" t="str">
        <x:v>Advice needed- joint JD and MPP/ Education Policy worth it?</x:v>
      </x:c>
      <x:c r="W4212" s="21" t="str">
        <x:v>Hi everyone! I need some advice. I'm 25F from Texas. I've always been interested in education policy and studied education and political science in undergrad. I was a College and Career Counselor for a few years after undergrad and now I'm a college consultant. I'm currently in a Master's program for clinical mental health counseling, and while in the program I realized a lot of the issues clients bring up are because of systemic issues. I am almost done with only practicum and internship left. I don't have any loans from undergrad nor grad school (thankful for financial aid and scholarships). I want to make the jump from student focused work to policy work. I see there are joint JD/Policy programs, but don't know how much doing both would help me. I desperately don't want loans (which I know will be difficult to avoid with law school), and I believe I am a strong candidate for top universities with my undergrad (Ivy League) degree so I hope I could earn merit and need based aid as well as scholarships. I see UT Austin and University of Houston have joint programs for in-state options (St. Mary's has an education law program, but not the joint policy program), while UPenn, Harva...</x:v>
      </x:c>
      <x:c r="X4212" s="26" t="str">
        <x:v>https://www.reddit.com/r/GradSchool/comments/1joel6r/advice_needed_joint_jd_and_mpp_education_policy/</x:v>
      </x:c>
      <x:c r="Y4212" s="26" t="str">
        <x:v>https://www.reddit.com/r/GradSchool/comments/1joel6r/advice_needed_joint_jd_and_mpp_education_policy/</x:v>
      </x:c>
      <x:c r="Z4212" s="56" t="str">
        <x:v>Acronym-only institution match</x:v>
      </x:c>
      <x:c r="AA4212" s="21" t="str">
        <x:v>No</x:v>
      </x:c>
    </x:row>
    <x:row r="4213" ht="42" customHeight="1">
      <x:c r="A4213" s="24" t="str">
        <x:v>1jndusc-7</x:v>
      </x:c>
      <x:c r="B4213" s="24" t="n">
        <x:v>7</x:v>
      </x:c>
      <x:c r="C4213" s="24" t="str">
        <x:v>QS</x:v>
      </x:c>
      <x:c r="D4213" s="24" t="n">
        <x:v>7</x:v>
      </x:c>
      <x:c r="E4213" s="24" t="str">
        <x:v>Imperial College London</x:v>
      </x:c>
      <x:c r="F4213" s="24" t="str">
        <x:v>MSc Climate Change, Management &amp; Finance</x:v>
      </x:c>
      <x:c r="G4213" s="24" t="n">
        <x:v>7</x:v>
      </x:c>
      <x:c r="H4213" s="24"/>
      <x:c r="I4213" s="24" t="str">
        <x:v>GradSchool</x:v>
      </x:c>
      <x:c r="J4213" s="24" t="n">
        <x:v>45746.61111111111</x:v>
      </x:c>
      <x:c r="K4213" s="24" t="str">
        <x:v>2025-03</x:v>
      </x:c>
      <x:c r="L4213" s="24" t="str">
        <x:v>Medium</x:v>
      </x:c>
      <x:c r="M4213" s="24" t="str">
        <x:v>Institution name</x:v>
      </x:c>
      <x:c r="N4213" s="24" t="str">
        <x:v>Imperial College</x:v>
      </x:c>
      <x:c r="O4213" s="24" t="str"/>
      <x:c r="P4213" s="24" t="str">
        <x:v>msc</x:v>
      </x:c>
      <x:c r="Q4213" s="24" t="str"/>
      <x:c r="R4213" s="24" t="n">
        <x:v>1</x:v>
      </x:c>
      <x:c r="S4213" s="24" t="n">
        <x:v>0</x:v>
      </x:c>
      <x:c r="T4213" s="24" t="n">
        <x:v>1</x:v>
      </x:c>
      <x:c r="U4213" s="24" t="str">
        <x:v>Admissions &amp; Applications</x:v>
      </x:c>
      <x:c r="V4213" s="24" t="str">
        <x:v>Which is better? Columbia MS Data Science VS Cornell MEng Computer Science (Ithaca) VS Imperial College Msc Computing (AI and ML)</x:v>
      </x:c>
      <x:c r="W4213" s="24" t="str"/>
      <x:c r="X4213" s="27" t="str">
        <x:v>https://www.reddit.com/r/GradSchool/comments/1jndusc/which_is_better_columbia_ms_data_science_vs/</x:v>
      </x:c>
      <x:c r="Y4213" s="27" t="str">
        <x:v>https://www.reddit.com/r/GradSchool/comments/1jndusc/which_is_better_columbia_ms_data_science_vs/</x:v>
      </x:c>
      <x:c r="Z4213" s="24" t="str"/>
      <x:c r="AA4213" s="24" t="str">
        <x:v>No</x:v>
      </x:c>
    </x:row>
    <x:row r="4214" ht="42" customHeight="1">
      <x:c r="A4214" s="21" t="str">
        <x:v>1jn8mkp-3</x:v>
      </x:c>
      <x:c r="B4214" s="21" t="n">
        <x:v>3</x:v>
      </x:c>
      <x:c r="C4214" s="21" t="str">
        <x:v>QS</x:v>
      </x:c>
      <x:c r="D4214" s="21" t="n">
        <x:v>3</x:v>
      </x:c>
      <x:c r="E4214" s="21" t="str">
        <x:v>UCL</x:v>
      </x:c>
      <x:c r="F4214" s="21" t="str">
        <x:v>Sustainable Resources: Economics, Policy and Transitions MSc</x:v>
      </x:c>
      <x:c r="G4214" s="21" t="str">
        <x:v>3</x:v>
      </x:c>
      <x:c r="H4214" s="21"/>
      <x:c r="I4214" s="21" t="str">
        <x:v>GradSchool</x:v>
      </x:c>
      <x:c r="J4214" s="21" t="n">
        <x:v>45746.38505787037</x:v>
      </x:c>
      <x:c r="K4214" s="21" t="str">
        <x:v>2025-03</x:v>
      </x:c>
      <x:c r="L4214" s="21" t="str">
        <x:v>Medium</x:v>
      </x:c>
      <x:c r="M4214" s="21" t="str">
        <x:v>Institution name</x:v>
      </x:c>
      <x:c r="N4214" s="21" t="str">
        <x:v>UCL</x:v>
      </x:c>
      <x:c r="O4214" s="21" t="str"/>
      <x:c r="P4214" s="21" t="str">
        <x:v>grad school</x:v>
      </x:c>
      <x:c r="Q4214" s="21" t="str"/>
      <x:c r="R4214" s="21" t="n">
        <x:v>1</x:v>
      </x:c>
      <x:c r="S4214" s="21" t="n">
        <x:v>0</x:v>
      </x:c>
      <x:c r="T4214" s="21" t="n">
        <x:v>1</x:v>
      </x:c>
      <x:c r="U4214" s="21" t="str">
        <x:v>Admissions &amp; Applications</x:v>
      </x:c>
      <x:c r="V4214" s="21" t="str">
        <x:v>Considering UCL - impact on grad school?</x:v>
      </x:c>
      <x:c r="W4214" s="21" t="str"/>
      <x:c r="X4214" s="26" t="str">
        <x:v>https://www.reddit.com/r/GradSchool/comments/1jn8mkp/considering_ucl_impact_on_grad_school/</x:v>
      </x:c>
      <x:c r="Y4214" s="26" t="str">
        <x:v>https://www.reddit.com/r/GradSchool/comments/1jn8mkp/considering_ucl_impact_on_grad_school/</x:v>
      </x:c>
      <x:c r="Z4214" s="56" t="str">
        <x:v>Acronym-only institution match</x:v>
      </x:c>
      <x:c r="AA4214" s="21" t="str">
        <x:v>No</x:v>
      </x:c>
    </x:row>
    <x:row r="4215" ht="42" customHeight="1">
      <x:c r="A4215" s="24" t="str">
        <x:v>1jl98a3-49</x:v>
      </x:c>
      <x:c r="B4215" s="24" t="n">
        <x:v>49</x:v>
      </x:c>
      <x:c r="C4215" s="24" t="str">
        <x:v>THE</x:v>
      </x:c>
      <x:c r="D4215" s="24" t="n">
        <x:v>17</x:v>
      </x:c>
      <x:c r="E4215" s="24" t="str">
        <x:v>University of Exeter</x:v>
      </x:c>
      <x:c r="F4215" s="24" t="str">
        <x:v>MSc Global Sustainability Solutions</x:v>
      </x:c>
      <x:c r="G4215" s="24" t="n">
        <x:v>48</x:v>
      </x:c>
      <x:c r="H4215" s="24" t="n">
        <x:v>20</x:v>
      </x:c>
      <x:c r="I4215" s="24" t="str">
        <x:v>GradSchool</x:v>
      </x:c>
      <x:c r="J4215" s="24" t="n">
        <x:v>45743.721180555556</x:v>
      </x:c>
      <x:c r="K4215" s="24" t="str">
        <x:v>2025-03</x:v>
      </x:c>
      <x:c r="L4215" s="24" t="str">
        <x:v>Medium</x:v>
      </x:c>
      <x:c r="M4215" s="24" t="str">
        <x:v>Institution name</x:v>
      </x:c>
      <x:c r="N4215" s="24" t="str">
        <x:v>University of Exeter</x:v>
      </x:c>
      <x:c r="O4215" s="24" t="str"/>
      <x:c r="P4215" s="24" t="str">
        <x:v>masters | msc | program</x:v>
      </x:c>
      <x:c r="Q4215" s="24" t="str"/>
      <x:c r="R4215" s="24" t="n">
        <x:v>1</x:v>
      </x:c>
      <x:c r="S4215" s="24" t="n">
        <x:v>2</x:v>
      </x:c>
      <x:c r="T4215" s="24" t="n">
        <x:v>0.6700000166893005</x:v>
      </x:c>
      <x:c r="U4215" s="24" t="str">
        <x:v>Admissions &amp; Applications</x:v>
      </x:c>
      <x:c r="V4215" s="24" t="str">
        <x:v>Which program should i go for? (Plz help)</x:v>
      </x:c>
      <x:c r="W4215" s="24" t="str">
        <x:v>I have three offers as of now for my masters. Queens university belfast Msc in AI , University of Exeter Msc in Data science and MPS machine intelligence (coop) with Northeastern university. When I take a loan it would roughly be same for each of these. A lil less for queens. My main concern is ROI and my ability to get a job after my masters as i am prolly gon settle in the particular country and pay off my loan. I am very confused about what i should choose. Ai programs are not very well rated for queens and Exeter but i feel like they r big universities. I am very confused. All are open to giving suggestions and reasons on what would be the best choice. Thanks a lot!</x:v>
      </x:c>
      <x:c r="X4215" s="27" t="str">
        <x:v>https://www.reddit.com/r/GradSchool/comments/1jl98a3/which_program_should_i_go_for_plz_help/</x:v>
      </x:c>
      <x:c r="Y4215" s="27" t="str">
        <x:v>https://www.reddit.com/r/GradSchool/comments/1jl98a3/which_program_should_i_go_for_plz_help/</x:v>
      </x:c>
      <x:c r="Z4215" s="24" t="str"/>
      <x:c r="AA4215" s="24" t="str">
        <x:v>No</x:v>
      </x:c>
    </x:row>
    <x:row r="4216" ht="42" customHeight="1">
      <x:c r="A4216" s="21" t="str">
        <x:v>1jkusds-14</x:v>
      </x:c>
      <x:c r="B4216" s="21" t="n">
        <x:v>14</x:v>
      </x:c>
      <x:c r="C4216" s="21" t="str">
        <x:v>QS</x:v>
      </x:c>
      <x:c r="D4216" s="21" t="n">
        <x:v>14</x:v>
      </x:c>
      <x:c r="E4216" s="21" t="str">
        <x:v>Stanford University</x:v>
      </x:c>
      <x:c r="F4216" s="21" t="str">
        <x:v>MS Sustainability Science and Practice</x:v>
      </x:c>
      <x:c r="G4216" s="21" t="str">
        <x:v>13</x:v>
      </x:c>
      <x:c r="H4216" s="21"/>
      <x:c r="I4216" s="21" t="str">
        <x:v>GradSchool</x:v>
      </x:c>
      <x:c r="J4216" s="21" t="n">
        <x:v>45743.14328703703</x:v>
      </x:c>
      <x:c r="K4216" s="21" t="str">
        <x:v>2025-03</x:v>
      </x:c>
      <x:c r="L4216" s="21" t="str">
        <x:v>Medium</x:v>
      </x:c>
      <x:c r="M4216" s="21" t="str">
        <x:v>Institution name</x:v>
      </x:c>
      <x:c r="N4216" s="21" t="str">
        <x:v>Stanford</x:v>
      </x:c>
      <x:c r="O4216" s="21" t="str"/>
      <x:c r="P4216" s="21" t="str">
        <x:v>program</x:v>
      </x:c>
      <x:c r="Q4216" s="21" t="str"/>
      <x:c r="R4216" s="21" t="n">
        <x:v>29</x:v>
      </x:c>
      <x:c r="S4216" s="21" t="n">
        <x:v>13</x:v>
      </x:c>
      <x:c r="T4216" s="21" t="n">
        <x:v>1</x:v>
      </x:c>
      <x:c r="U4216" s="21" t="str"/>
      <x:c r="V4216" s="21" t="str">
        <x:v>Better program vs better place to live?</x:v>
      </x:c>
      <x:c r="W4216" s="21" t="str">
        <x:v>I'm trying to decide between Stanford (neuro) and Berkeley (MCB) PhD programs. I think the most important factor is the specific labs, but there are several labs in both programs that I'm excited about and have already talked to the PIs, so the schools are about even in that respect. Because of that, the decision comes down to other aspects of the schools. My takeaway after visiting both places is that Stanford has a more supportive program and the stipend is significantly higher, but Palo Alto seems like kind of a terrible place to live for the rest of my 20s. Berkeley seems like a really fun place to live, walkable, and feels more genuine than Stanford. The program there is still good, I'm just not quite as excited about it. Does anyone have any retrospective advice on what ended up being more important for you? Any regrets or non-regrets? Thanks in advance.</x:v>
      </x:c>
      <x:c r="X4216" s="26" t="str">
        <x:v>https://www.reddit.com/r/GradSchool/comments/1jkusds/better_program_vs_better_place_to_live/</x:v>
      </x:c>
      <x:c r="Y4216" s="26" t="str">
        <x:v>https://www.reddit.com/r/GradSchool/comments/1jkusds/better_program_vs_better_place_to_live/</x:v>
      </x:c>
      <x:c r="Z4216" s="21" t="str"/>
      <x:c r="AA4216" s="21" t="str">
        <x:v>No</x:v>
      </x:c>
    </x:row>
    <x:row r="4217" ht="42" customHeight="1">
      <x:c r="A4217" s="24" t="str">
        <x:v>1jkd4dp-20</x:v>
      </x:c>
      <x:c r="B4217" s="24" t="n">
        <x:v>20</x:v>
      </x:c>
      <x:c r="C4217" s="24" t="str">
        <x:v>QS</x:v>
      </x:c>
      <x:c r="D4217" s="24" t="n">
        <x:v>20</x:v>
      </x:c>
      <x:c r="E4217" s="24" t="str">
        <x:v>New York University (NYU)</x:v>
      </x:c>
      <x:c r="F4217" s="24" t="str">
        <x:v>MS in Environmental Policy and Sustainability Management</x:v>
      </x:c>
      <x:c r="G4217" s="24" t="str">
        <x:v>20</x:v>
      </x:c>
      <x:c r="H4217" s="24"/>
      <x:c r="I4217" s="24" t="str">
        <x:v>GradSchool</x:v>
      </x:c>
      <x:c r="J4217" s="24" t="n">
        <x:v>45742.604375</x:v>
      </x:c>
      <x:c r="K4217" s="24" t="str">
        <x:v>2025-03</x:v>
      </x:c>
      <x:c r="L4217" s="24" t="str">
        <x:v>Medium</x:v>
      </x:c>
      <x:c r="M4217" s="24" t="str">
        <x:v>Institution name</x:v>
      </x:c>
      <x:c r="N4217" s="24" t="str">
        <x:v>NYU</x:v>
      </x:c>
      <x:c r="O4217" s="24" t="str"/>
      <x:c r="P4217" s="24" t="str">
        <x:v>graduate | program | tuition</x:v>
      </x:c>
      <x:c r="Q4217" s="24" t="str"/>
      <x:c r="R4217" s="24" t="n">
        <x:v>3</x:v>
      </x:c>
      <x:c r="S4217" s="24" t="n">
        <x:v>4</x:v>
      </x:c>
      <x:c r="T4217" s="24" t="n">
        <x:v>1</x:v>
      </x:c>
      <x:c r="U4217" s="24" t="str">
        <x:v>Finance</x:v>
      </x:c>
      <x:c r="V4217" s="24" t="str">
        <x:v>Graduate School</x:v>
      </x:c>
      <x:c r="W4217" s="24" t="str">
        <x:v>I recently got into a grad program (NYU Wagner) and I was told I will be paying out of pocket (28k a year) I think it’s a pretty good school. But I’m really debating on if it’s worth my while. I’m still waiting on two schools to see if I get off the waitlist (Rutgers &amp; Cornell) to see what my situation with those two schools would be. But I’m thinking it’s highly unlikely I will be getting any kind of assistance with tuition from them as well. I currently live in NYC with my parents, I don’t have to worry about rent or anything like that. But 28k a year is still a lot. I have no job as of right now but I am (hopefully!!!! Crossing my fingers ) going to start to work in the next few months depending if I get offers. I also was wondering (if anyone knows) can you get fellowships or scholarships once you are already attending? Can you try again for the next year? Or is it all kind of set in stone who gets a fellowship/assistantship and who doesn’t. Thank you in advance!</x:v>
      </x:c>
      <x:c r="X4217" s="27" t="str">
        <x:v>https://www.reddit.com/r/GradSchool/comments/1jkd4dp/graduate_school/</x:v>
      </x:c>
      <x:c r="Y4217" s="27" t="str">
        <x:v>https://www.reddit.com/r/GradSchool/comments/1jkd4dp/graduate_school/</x:v>
      </x:c>
      <x:c r="Z4217" s="56" t="str">
        <x:v>Acronym-only institution match</x:v>
      </x:c>
      <x:c r="AA4217" s="24" t="str">
        <x:v>No</x:v>
      </x:c>
    </x:row>
    <x:row r="4218" ht="42" customHeight="1">
      <x:c r="A4218" s="21" t="str">
        <x:v>1jkcbmo-20</x:v>
      </x:c>
      <x:c r="B4218" s="21" t="n">
        <x:v>20</x:v>
      </x:c>
      <x:c r="C4218" s="21" t="str">
        <x:v>QS</x:v>
      </x:c>
      <x:c r="D4218" s="21" t="n">
        <x:v>20</x:v>
      </x:c>
      <x:c r="E4218" s="21" t="str">
        <x:v>New York University (NYU)</x:v>
      </x:c>
      <x:c r="F4218" s="21" t="str">
        <x:v>MS in Environmental Policy and Sustainability Management</x:v>
      </x:c>
      <x:c r="G4218" s="21" t="str">
        <x:v>20</x:v>
      </x:c>
      <x:c r="H4218" s="21"/>
      <x:c r="I4218" s="21" t="str">
        <x:v>GradSchool</x:v>
      </x:c>
      <x:c r="J4218" s="21" t="n">
        <x:v>45742.57950231482</x:v>
      </x:c>
      <x:c r="K4218" s="21" t="str">
        <x:v>2025-03</x:v>
      </x:c>
      <x:c r="L4218" s="21" t="str">
        <x:v>Medium</x:v>
      </x:c>
      <x:c r="M4218" s="21" t="str">
        <x:v>Institution name</x:v>
      </x:c>
      <x:c r="N4218" s="21" t="str">
        <x:v>NYU</x:v>
      </x:c>
      <x:c r="O4218" s="21" t="str"/>
      <x:c r="P4218" s="21" t="str">
        <x:v>thesis | professor</x:v>
      </x:c>
      <x:c r="Q4218" s="21" t="str"/>
      <x:c r="R4218" s="21" t="n">
        <x:v>0</x:v>
      </x:c>
      <x:c r="S4218" s="21" t="n">
        <x:v>0</x:v>
      </x:c>
      <x:c r="T4218" s="21" t="n">
        <x:v>0.5</x:v>
      </x:c>
      <x:c r="U4218" s="21" t="str"/>
      <x:c r="V4218" s="21" t="str">
        <x:v>Grad student researching DEI in hospitality—quick anonymous survey!</x:v>
      </x:c>
      <x:c r="W4218" s="21" t="str">
        <x:v>Hi everyone! I’m a grad student at NYU’s Jonathan M. Tisch Center of Hospitality, and I’m conducting a short survey as part of my thesis research. Our professor only allows a month for data collection (his deadline not ours😭) The survey explores how Diversity, Equity, and Inclusion (DEI) initiatives affect employee experience and consumer trust in the hospitality &amp; tourism industry. It’s completely anonymous and takes less than 5 minutes. If you’ve ever stayed at a hotel, dined out, flown, or worked in hospitality and tourism—your input would be so helpful!</x:v>
      </x:c>
      <x:c r="X4218" s="26" t="str">
        <x:v>https://www.reddit.com/r/GradSchool/comments/1jkcbmo/grad_student_researching_dei_in_hospitalityquick/</x:v>
      </x:c>
      <x:c r="Y4218" s="26" t="str">
        <x:v>https://nyu.qualtrics.com/jfe/form/SV_6xKraGbJjFvXi86</x:v>
      </x:c>
      <x:c r="Z4218" s="56" t="str">
        <x:v>Acronym-only institution match</x:v>
      </x:c>
      <x:c r="AA4218" s="21" t="str">
        <x:v>No</x:v>
      </x:c>
    </x:row>
    <x:row r="4219" ht="42" customHeight="1">
      <x:c r="A4219" s="24" t="str">
        <x:v>1jjigu1-13</x:v>
      </x:c>
      <x:c r="B4219" s="24" t="n">
        <x:v>13</x:v>
      </x:c>
      <x:c r="C4219" s="24" t="str">
        <x:v>QS</x:v>
      </x:c>
      <x:c r="D4219" s="24" t="n">
        <x:v>13</x:v>
      </x:c>
      <x:c r="E4219" s="24" t="str">
        <x:v>University of California, Berkeley (UCB)</x:v>
      </x:c>
      <x:c r="F4219" s="24" t="str">
        <x:v>Master of Climate Solutions</x:v>
      </x:c>
      <x:c r="G4219" s="24" t="n">
        <x:v>11</x:v>
      </x:c>
      <x:c r="H4219" s="24"/>
      <x:c r="I4219" s="24" t="str">
        <x:v>GradSchool</x:v>
      </x:c>
      <x:c r="J4219" s="24" t="n">
        <x:v>45741.53074074074</x:v>
      </x:c>
      <x:c r="K4219" s="24" t="str">
        <x:v>2025-03</x:v>
      </x:c>
      <x:c r="L4219" s="24" t="str">
        <x:v>Medium</x:v>
      </x:c>
      <x:c r="M4219" s="24" t="str">
        <x:v>Institution name</x:v>
      </x:c>
      <x:c r="N4219" s="24" t="str">
        <x:v>UC Berkeley</x:v>
      </x:c>
      <x:c r="O4219" s="24" t="str"/>
      <x:c r="P4219" s="24" t="str">
        <x:v>masters | grad school | program</x:v>
      </x:c>
      <x:c r="Q4219" s="24" t="str"/>
      <x:c r="R4219" s="24" t="n">
        <x:v>1</x:v>
      </x:c>
      <x:c r="S4219" s="24" t="n">
        <x:v>2</x:v>
      </x:c>
      <x:c r="T4219" s="24" t="n">
        <x:v>1</x:v>
      </x:c>
      <x:c r="U4219" s="24" t="str"/>
      <x:c r="V4219" s="24" t="str">
        <x:v>SLP Grad School?</x:v>
      </x:c>
      <x:c r="W4219" s="24" t="str">
        <x:v>I know to become a speech-language-pathologist you need a masters but I am unsure of whats the best school for it. I live in California and I know UC Berkeley and Santa Barbara has one and SJSU but what other schools are there that provide a good program?</x:v>
      </x:c>
      <x:c r="X4219" s="27" t="str">
        <x:v>https://www.reddit.com/r/GradSchool/comments/1jjigu1/slp_grad_school/</x:v>
      </x:c>
      <x:c r="Y4219" s="27" t="str">
        <x:v>https://www.reddit.com/r/GradSchool/comments/1jjigu1/slp_grad_school/</x:v>
      </x:c>
      <x:c r="Z4219" s="24" t="str"/>
      <x:c r="AA4219" s="24" t="str">
        <x:v>No</x:v>
      </x:c>
    </x:row>
    <x:row r="4220" ht="42" customHeight="1">
      <x:c r="A4220" s="21" t="str">
        <x:v>1jjecke-21</x:v>
      </x:c>
      <x:c r="B4220" s="21" t="n">
        <x:v>21</x:v>
      </x:c>
      <x:c r="C4220" s="21" t="str">
        <x:v>QS</x:v>
      </x:c>
      <x:c r="D4220" s="21" t="n">
        <x:v>21</x:v>
      </x:c>
      <x:c r="E4220" s="21" t="str">
        <x:v>Pennsylvania State University</x:v>
      </x:c>
      <x:c r="F4220" s="21" t="str">
        <x:v>Master of Professional Studies in Renewable Energy and Sustainability Systems</x:v>
      </x:c>
      <x:c r="G4220" s="21" t="str">
        <x:v>21</x:v>
      </x:c>
      <x:c r="H4220" s="21"/>
      <x:c r="I4220" s="21" t="str">
        <x:v>GradSchool</x:v>
      </x:c>
      <x:c r="J4220" s="21" t="n">
        <x:v>45741.337743055556</x:v>
      </x:c>
      <x:c r="K4220" s="21" t="str">
        <x:v>2025-03</x:v>
      </x:c>
      <x:c r="L4220" s="21" t="str">
        <x:v>Medium</x:v>
      </x:c>
      <x:c r="M4220" s="21" t="str">
        <x:v>Institution name</x:v>
      </x:c>
      <x:c r="N4220" s="21" t="str">
        <x:v>Penn State</x:v>
      </x:c>
      <x:c r="O4220" s="21" t="str"/>
      <x:c r="P4220" s="21" t="str">
        <x:v>master | program</x:v>
      </x:c>
      <x:c r="Q4220" s="21" t="str"/>
      <x:c r="R4220" s="21" t="n">
        <x:v>1</x:v>
      </x:c>
      <x:c r="S4220" s="21" t="n">
        <x:v>4</x:v>
      </x:c>
      <x:c r="T4220" s="21" t="n">
        <x:v>0.6700000166893005</x:v>
      </x:c>
      <x:c r="U4220" s="21" t="str">
        <x:v>Academics</x:v>
      </x:c>
      <x:c r="V4220" s="21" t="str">
        <x:v>Help Needed: Penn State vs Texas A&amp;M for ECE Master's (Power and Energy Focus)</x:v>
      </x:c>
      <x:c r="W4220" s="21" t="str">
        <x:v>Hey folks, So I’ve got admits from Penn State and Texas A&amp;M for a master’s in ECE, and I’m trying to figure out which one would be the better pick. My main interest is in power and energy systems, especially power electronics. 1. **Which program would be better for someone in my field?** Specifically, Texas A&amp;M or Penn State—how do these two compare in terms of research quality and opportunities for power and energy systems? 2. **Funding opportunities**: How much funding do these programs usually get? Is it easy to secure assistantships or scholarships? 3. Anything else I should keep in mind while deciding? I’m kinda stuck right now and could use all the help I can get. Thanks a ton in advance, and feel free to share any experiences or advice you’ve got!</x:v>
      </x:c>
      <x:c r="X4220" s="26" t="str">
        <x:v>https://www.reddit.com/r/GradSchool/comments/1jjecke/help_needed_penn_state_vs_texas_am_for_ece/</x:v>
      </x:c>
      <x:c r="Y4220" s="26" t="str">
        <x:v>https://www.reddit.com/r/GradSchool/comments/1jjecke/help_needed_penn_state_vs_texas_am_for_ece/</x:v>
      </x:c>
      <x:c r="Z4220" s="21" t="str"/>
      <x:c r="AA4220" s="21" t="str">
        <x:v>No</x:v>
      </x:c>
    </x:row>
    <x:row r="4221" ht="42" customHeight="1">
      <x:c r="A4221" s="24" t="str">
        <x:v>1jje8ay-20</x:v>
      </x:c>
      <x:c r="B4221" s="24" t="n">
        <x:v>20</x:v>
      </x:c>
      <x:c r="C4221" s="24" t="str">
        <x:v>QS</x:v>
      </x:c>
      <x:c r="D4221" s="24" t="n">
        <x:v>20</x:v>
      </x:c>
      <x:c r="E4221" s="24" t="str">
        <x:v>New York University (NYU)</x:v>
      </x:c>
      <x:c r="F4221" s="24" t="str">
        <x:v>MS in Environmental Policy and Sustainability Management</x:v>
      </x:c>
      <x:c r="G4221" s="24" t="str">
        <x:v>20</x:v>
      </x:c>
      <x:c r="H4221" s="24"/>
      <x:c r="I4221" s="24" t="str">
        <x:v>GradSchool</x:v>
      </x:c>
      <x:c r="J4221" s="24" t="n">
        <x:v>45741.33153935185</x:v>
      </x:c>
      <x:c r="K4221" s="24" t="str">
        <x:v>2025-03</x:v>
      </x:c>
      <x:c r="L4221" s="24" t="str">
        <x:v>Medium</x:v>
      </x:c>
      <x:c r="M4221" s="24" t="str">
        <x:v>Institution name</x:v>
      </x:c>
      <x:c r="N4221" s="24" t="str">
        <x:v>NYU</x:v>
      </x:c>
      <x:c r="O4221" s="24" t="str"/>
      <x:c r="P4221" s="24" t="str">
        <x:v>course</x:v>
      </x:c>
      <x:c r="Q4221" s="24" t="str"/>
      <x:c r="R4221" s="24" t="n">
        <x:v>0</x:v>
      </x:c>
      <x:c r="S4221" s="24" t="n">
        <x:v>0</x:v>
      </x:c>
      <x:c r="T4221" s="24" t="n">
        <x:v>0.5</x:v>
      </x:c>
      <x:c r="U4221" s="24" t="str"/>
      <x:c r="V4221" s="24" t="str">
        <x:v>Help me decide please !!!</x:v>
      </x:c>
      <x:c r="W4221" s="24" t="str">
        <x:v>Brown MPA - 1 year, non STEM SIPA plus earth institute MPA ESP - 1 year, STEM NYU Wagner- 1 year MSPP, STEM Cornell MPA - 2 Year, Non STEM Tufts MALD:IDE- 2year, Non STEM Keeping in mind the time duration of course, University prestige, opt extension and location. All opinions are welcome !</x:v>
      </x:c>
      <x:c r="X4221" s="27" t="str">
        <x:v>https://www.reddit.com/r/GradSchool/comments/1jje8ay/help_me_decide_please/</x:v>
      </x:c>
      <x:c r="Y4221" s="27" t="str">
        <x:v>https://www.reddit.com/r/GradSchool/comments/1jje8ay/help_me_decide_please/</x:v>
      </x:c>
      <x:c r="Z4221" s="56" t="str">
        <x:v>Acronym-only institution match</x:v>
      </x:c>
      <x:c r="AA4221" s="24" t="str">
        <x:v>No</x:v>
      </x:c>
    </x:row>
    <x:row r="4222" ht="42" customHeight="1">
      <x:c r="A4222" s="21" t="str">
        <x:v>1jiwhwr-30</x:v>
      </x:c>
      <x:c r="B4222" s="21" t="n">
        <x:v>30</x:v>
      </x:c>
      <x:c r="C4222" s="21" t="str">
        <x:v>QS</x:v>
      </x:c>
      <x:c r="D4222" s="21" t="n">
        <x:v>30</x:v>
      </x:c>
      <x:c r="E4222" s="21" t="str">
        <x:v>University of Pennsylvania</x:v>
      </x:c>
      <x:c r="F4222" s="21" t="str">
        <x:v>Master of Environmental Studies</x:v>
      </x:c>
      <x:c r="G4222" s="21" t="n">
        <x:v>30</x:v>
      </x:c>
      <x:c r="H4222" s="21"/>
      <x:c r="I4222" s="21" t="str">
        <x:v>GradSchool</x:v>
      </x:c>
      <x:c r="J4222" s="21" t="n">
        <x:v>45740.731261574074</x:v>
      </x:c>
      <x:c r="K4222" s="21" t="str">
        <x:v>2025-03</x:v>
      </x:c>
      <x:c r="L4222" s="21" t="str">
        <x:v>Medium</x:v>
      </x:c>
      <x:c r="M4222" s="21" t="str">
        <x:v>Institution name</x:v>
      </x:c>
      <x:c r="N4222" s="21" t="str">
        <x:v>UPenn</x:v>
      </x:c>
      <x:c r="O4222" s="21" t="str"/>
      <x:c r="P4222" s="21" t="str">
        <x:v>program</x:v>
      </x:c>
      <x:c r="Q4222" s="21" t="str"/>
      <x:c r="R4222" s="21" t="n">
        <x:v>1</x:v>
      </x:c>
      <x:c r="S4222" s="21" t="n">
        <x:v>0</x:v>
      </x:c>
      <x:c r="T4222" s="21" t="n">
        <x:v>1</x:v>
      </x:c>
      <x:c r="U4222" s="21" t="str"/>
      <x:c r="V4222" s="21" t="str">
        <x:v>Thoughts on UPenn’s Computer Graphics Game Tech program?</x:v>
      </x:c>
      <x:c r="W4222" s="21" t="str"/>
      <x:c r="X4222" s="26" t="str">
        <x:v>https://www.reddit.com/r/GradSchool/comments/1jiwhwr/thoughts_on_upenns_computer_graphics_game_tech/</x:v>
      </x:c>
      <x:c r="Y4222" s="26" t="str">
        <x:v>https://www.reddit.com/r/GradSchool/comments/1jiwhwr/thoughts_on_upenns_computer_graphics_game_tech/</x:v>
      </x:c>
      <x:c r="Z4222" s="56" t="str">
        <x:v>Acronym-only institution match</x:v>
      </x:c>
      <x:c r="AA4222" s="21" t="str">
        <x:v>No</x:v>
      </x:c>
    </x:row>
    <x:row r="4223" ht="42" customHeight="1">
      <x:c r="A4223" s="24" t="str">
        <x:v>1jid08j-20</x:v>
      </x:c>
      <x:c r="B4223" s="24" t="n">
        <x:v>20</x:v>
      </x:c>
      <x:c r="C4223" s="24" t="str">
        <x:v>QS</x:v>
      </x:c>
      <x:c r="D4223" s="24" t="n">
        <x:v>20</x:v>
      </x:c>
      <x:c r="E4223" s="24" t="str">
        <x:v>New York University (NYU)</x:v>
      </x:c>
      <x:c r="F4223" s="24" t="str">
        <x:v>MS in Environmental Policy and Sustainability Management</x:v>
      </x:c>
      <x:c r="G4223" s="24" t="str">
        <x:v>20</x:v>
      </x:c>
      <x:c r="H4223" s="24"/>
      <x:c r="I4223" s="24" t="str">
        <x:v>GradSchool</x:v>
      </x:c>
      <x:c r="J4223" s="24" t="n">
        <x:v>45739.97971064815</x:v>
      </x:c>
      <x:c r="K4223" s="24" t="str">
        <x:v>2025-03</x:v>
      </x:c>
      <x:c r="L4223" s="24" t="str">
        <x:v>Medium</x:v>
      </x:c>
      <x:c r="M4223" s="24" t="str">
        <x:v>Institution name</x:v>
      </x:c>
      <x:c r="N4223" s="24" t="str">
        <x:v>NYU</x:v>
      </x:c>
      <x:c r="O4223" s="24" t="str"/>
      <x:c r="P4223" s="24" t="str">
        <x:v>accepted | tuition | scholarship</x:v>
      </x:c>
      <x:c r="Q4223" s="24" t="str"/>
      <x:c r="R4223" s="24" t="n">
        <x:v>2</x:v>
      </x:c>
      <x:c r="S4223" s="24" t="n">
        <x:v>4</x:v>
      </x:c>
      <x:c r="T4223" s="24" t="n">
        <x:v>0.75</x:v>
      </x:c>
      <x:c r="U4223" s="24" t="str">
        <x:v>Admissions &amp; Applications</x:v>
      </x:c>
      <x:c r="V4223" s="24" t="str">
        <x:v>Loans for international student</x:v>
      </x:c>
      <x:c r="W4223" s="24" t="str">
        <x:v>Hi, I’m an international student from the UK and got accepted into NYU for my MS. I didn’t get any scholarships and I was wondering if any other international students are in the same position (with any school not just NYU) and have advice on which loans are best to take out for tuition? Also is it appropriate to email admissions to ask them to reconsider me for a tuition scholarship/grant?</x:v>
      </x:c>
      <x:c r="X4223" s="27" t="str">
        <x:v>https://www.reddit.com/r/GradSchool/comments/1jid08j/loans_for_international_student/</x:v>
      </x:c>
      <x:c r="Y4223" s="27" t="str">
        <x:v>https://www.reddit.com/r/GradSchool/comments/1jid08j/loans_for_international_student/</x:v>
      </x:c>
      <x:c r="Z4223" s="56" t="str">
        <x:v>Acronym-only institution match</x:v>
      </x:c>
      <x:c r="AA4223" s="24" t="str">
        <x:v>No</x:v>
      </x:c>
    </x:row>
    <x:row r="4224" ht="42" customHeight="1">
      <x:c r="A4224" s="21" t="str">
        <x:v>1jhwomz-13</x:v>
      </x:c>
      <x:c r="B4224" s="21" t="n">
        <x:v>13</x:v>
      </x:c>
      <x:c r="C4224" s="21" t="str">
        <x:v>QS</x:v>
      </x:c>
      <x:c r="D4224" s="21" t="n">
        <x:v>13</x:v>
      </x:c>
      <x:c r="E4224" s="21" t="str">
        <x:v>University of California, Berkeley (UCB)</x:v>
      </x:c>
      <x:c r="F4224" s="21" t="str">
        <x:v>Master of Climate Solutions</x:v>
      </x:c>
      <x:c r="G4224" s="21" t="n">
        <x:v>11</x:v>
      </x:c>
      <x:c r="H4224" s="21"/>
      <x:c r="I4224" s="21" t="str">
        <x:v>GradSchool</x:v>
      </x:c>
      <x:c r="J4224" s="21" t="n">
        <x:v>45739.45548611111</x:v>
      </x:c>
      <x:c r="K4224" s="21" t="str">
        <x:v>2025-03</x:v>
      </x:c>
      <x:c r="L4224" s="21" t="str">
        <x:v>Medium</x:v>
      </x:c>
      <x:c r="M4224" s="21" t="str">
        <x:v>Institution name</x:v>
      </x:c>
      <x:c r="N4224" s="21" t="str">
        <x:v>UC Berkeley</x:v>
      </x:c>
      <x:c r="O4224" s="21" t="str"/>
      <x:c r="P4224" s="21" t="str">
        <x:v>program</x:v>
      </x:c>
      <x:c r="Q4224" s="21" t="str"/>
      <x:c r="R4224" s="21" t="n">
        <x:v>618</x:v>
      </x:c>
      <x:c r="S4224" s="21" t="n">
        <x:v>43</x:v>
      </x:c>
      <x:c r="T4224" s="21" t="n">
        <x:v>0.9700000286102295</x:v>
      </x:c>
      <x:c r="U4224" s="21" t="str">
        <x:v>Admissions &amp; Applications</x:v>
      </x:c>
      <x:c r="V4224" s="21" t="str">
        <x:v>Pick a program in a location that you will actually like!</x:v>
      </x:c>
      <x:c r="W4224" s="21" t="str">
        <x:v>While it’s important to have a program that offers courses, professors, or a concentration that you want, please consider the location! For example, if you get depressed easily in the cold, maybe University of Michigan isn’t the best choice for you. If you love the cold, maybe UCLA isn’t for you. If you’re a hardcore liberal, maybe Notre Dame isn’t for you. If you’re super conservative, maybe UC Berkeley isn’t for you. If you’re gay or lesbian , maybe don’t go to Purdue University. I’m not saying there aren’t gays or lesbians there, but your dating life won’t be as good as how it should be. If you’re a minority, make sure the university has people who look like YOU!</x:v>
      </x:c>
      <x:c r="X4224" s="26" t="str">
        <x:v>https://www.reddit.com/r/GradSchool/comments/1jhwomz/pick_a_program_in_a_location_that_you_will/</x:v>
      </x:c>
      <x:c r="Y4224" s="26" t="str">
        <x:v>https://www.reddit.com/r/GradSchool/comments/1jhwomz/pick_a_program_in_a_location_that_you_will/</x:v>
      </x:c>
      <x:c r="Z4224" s="21" t="str"/>
      <x:c r="AA4224" s="21" t="str">
        <x:v>No</x:v>
      </x:c>
    </x:row>
    <x:row r="4225" ht="42" customHeight="1">
      <x:c r="A4225" s="24" t="str">
        <x:v>1jhvizd-20</x:v>
      </x:c>
      <x:c r="B4225" s="24" t="n">
        <x:v>20</x:v>
      </x:c>
      <x:c r="C4225" s="24" t="str">
        <x:v>QS</x:v>
      </x:c>
      <x:c r="D4225" s="24" t="n">
        <x:v>20</x:v>
      </x:c>
      <x:c r="E4225" s="24" t="str">
        <x:v>New York University (NYU)</x:v>
      </x:c>
      <x:c r="F4225" s="24" t="str">
        <x:v>MS in Environmental Policy and Sustainability Management</x:v>
      </x:c>
      <x:c r="G4225" s="24" t="str">
        <x:v>20</x:v>
      </x:c>
      <x:c r="H4225" s="24"/>
      <x:c r="I4225" s="24" t="str">
        <x:v>GradSchool</x:v>
      </x:c>
      <x:c r="J4225" s="24" t="n">
        <x:v>45739.39795138889</x:v>
      </x:c>
      <x:c r="K4225" s="24" t="str">
        <x:v>2025-03</x:v>
      </x:c>
      <x:c r="L4225" s="24" t="str">
        <x:v>Medium</x:v>
      </x:c>
      <x:c r="M4225" s="24" t="str">
        <x:v>Institution name</x:v>
      </x:c>
      <x:c r="N4225" s="24" t="str">
        <x:v>NYU</x:v>
      </x:c>
      <x:c r="O4225" s="24" t="str"/>
      <x:c r="P4225" s="24" t="str">
        <x:v>accepted | masters | graduate | grad school | program | degree | course | tuition | internship | career</x:v>
      </x:c>
      <x:c r="Q4225" s="24" t="str"/>
      <x:c r="R4225" s="24" t="n">
        <x:v>2</x:v>
      </x:c>
      <x:c r="S4225" s="24" t="n">
        <x:v>2</x:v>
      </x:c>
      <x:c r="T4225" s="24" t="n">
        <x:v>0.6700000166893005</x:v>
      </x:c>
      <x:c r="U4225" s="24" t="str">
        <x:v>Finance</x:v>
      </x:c>
      <x:c r="V4225" s="24" t="str">
        <x:v>Which is the better option for Masters? The best return in investment?</x:v>
      </x:c>
      <x:c r="W4225" s="24" t="str">
        <x:v>I majored in psychology from a great school with cum laude honors back in 2022. After struggling with low paying jobs from 2023-2024 I decided to get a masters degree and took the time to take the GRE, LOR, personal statements, etc. After applying to masters schools in IO Psychology. I got accepted to 3 schools (still waiting on 2 more but they are taking too long to get back to me and I need to make a decision in 3 weeks) I am feeling nervous and mixed overall since I do not know which one is the best one. They each have pros and cons. (I am a FL resident) Option 1: (My personal favorite) NYU Masters in IO Psychology. I am surprised and humbled that I got accepted and this was actually my #1 choice because of the location, potential for great internships and connections as well as a great faculty. …..until I found out tuition is 85K and I would move to NYC where rent is about 2k-3k for a single apartment for 2 years. I think total debt would be over 100k upon graduation in Spring 2027. I am very scared about committing to this option because of the amount of debt I will be in for being a student in this program for 2 years. NYU is an amazing school but the price is steep. If it...</x:v>
      </x:c>
      <x:c r="X4225" s="27" t="str">
        <x:v>https://www.reddit.com/r/GradSchool/comments/1jhvizd/which_is_the_better_option_for_masters_the_best/</x:v>
      </x:c>
      <x:c r="Y4225" s="27" t="str">
        <x:v>https://www.reddit.com/r/GradSchool/comments/1jhvizd/which_is_the_better_option_for_masters_the_best/</x:v>
      </x:c>
      <x:c r="Z4225" s="56" t="str">
        <x:v>Acronym-only institution match</x:v>
      </x:c>
      <x:c r="AA4225" s="24" t="str">
        <x:v>No</x:v>
      </x:c>
    </x:row>
    <x:row r="4226" ht="42" customHeight="1">
      <x:c r="A4226" s="21" t="str">
        <x:v>1jhez1h-2</x:v>
      </x:c>
      <x:c r="B4226" s="21" t="n">
        <x:v>2</x:v>
      </x:c>
      <x:c r="C4226" s="21" t="str">
        <x:v>QS</x:v>
      </x:c>
      <x:c r="D4226" s="21" t="n">
        <x:v>2</x:v>
      </x:c>
      <x:c r="E4226" s="21" t="str">
        <x:v>University of Toronto</x:v>
      </x:c>
      <x:c r="F4226" s="21" t="str">
        <x:v>Master of Environment &amp; Sustainability</x:v>
      </x:c>
      <x:c r="G4226" s="21" t="str">
        <x:v>2</x:v>
      </x:c>
      <x:c r="H4226" s="21"/>
      <x:c r="I4226" s="21" t="str">
        <x:v>GradSchool</x:v>
      </x:c>
      <x:c r="J4226" s="21" t="n">
        <x:v>45738.76532407408</x:v>
      </x:c>
      <x:c r="K4226" s="21" t="str">
        <x:v>2025-03</x:v>
      </x:c>
      <x:c r="L4226" s="21" t="str">
        <x:v>Medium</x:v>
      </x:c>
      <x:c r="M4226" s="21" t="str">
        <x:v>Institution name</x:v>
      </x:c>
      <x:c r="N4226" s="21" t="str">
        <x:v>UofT</x:v>
      </x:c>
      <x:c r="O4226" s="21" t="str"/>
      <x:c r="P4226" s="21" t="str">
        <x:v>master | program | course</x:v>
      </x:c>
      <x:c r="Q4226" s="21" t="str"/>
      <x:c r="R4226" s="21" t="n">
        <x:v>0</x:v>
      </x:c>
      <x:c r="S4226" s="21" t="n">
        <x:v>1</x:v>
      </x:c>
      <x:c r="T4226" s="21" t="n">
        <x:v>0.5</x:v>
      </x:c>
      <x:c r="U4226" s="21" t="str"/>
      <x:c r="V4226" s="21" t="str">
        <x:v>OCAD vs UofT</x:v>
      </x:c>
      <x:c r="W4226" s="21" t="str">
        <x:v>I got into Uni of Toronto's iSchool's Master of Information UXD and also OCADs MDes Strategic Foresight and Innovation. Course wise, I prefer OCADs program, but I can't choose between the two universities. As an international student, which school/course would pay off in the longer run?</x:v>
      </x:c>
      <x:c r="X4226" s="26" t="str">
        <x:v>https://www.reddit.com/r/GradSchool/comments/1jhez1h/ocad_vs_uoft/</x:v>
      </x:c>
      <x:c r="Y4226" s="26" t="str">
        <x:v>https://www.reddit.com/r/GradSchool/comments/1jhez1h/ocad_vs_uoft/</x:v>
      </x:c>
      <x:c r="Z4226" s="56" t="str">
        <x:v>Acronym-only institution match</x:v>
      </x:c>
      <x:c r="AA4226" s="21" t="str">
        <x:v>No</x:v>
      </x:c>
    </x:row>
    <x:row r="4227" ht="42" customHeight="1">
      <x:c r="A4227" s="24" t="str">
        <x:v>1jh1tmg-13</x:v>
      </x:c>
      <x:c r="B4227" s="24" t="n">
        <x:v>13</x:v>
      </x:c>
      <x:c r="C4227" s="24" t="str">
        <x:v>QS</x:v>
      </x:c>
      <x:c r="D4227" s="24" t="n">
        <x:v>13</x:v>
      </x:c>
      <x:c r="E4227" s="24" t="str">
        <x:v>University of California, Berkeley (UCB)</x:v>
      </x:c>
      <x:c r="F4227" s="24" t="str">
        <x:v>Master of Climate Solutions</x:v>
      </x:c>
      <x:c r="G4227" s="24" t="n">
        <x:v>11</x:v>
      </x:c>
      <x:c r="H4227" s="24"/>
      <x:c r="I4227" s="24" t="str">
        <x:v>GradSchool</x:v>
      </x:c>
      <x:c r="J4227" s="24" t="n">
        <x:v>45738.24665509259</x:v>
      </x:c>
      <x:c r="K4227" s="24" t="str">
        <x:v>2025-03</x:v>
      </x:c>
      <x:c r="L4227" s="24" t="str">
        <x:v>Medium</x:v>
      </x:c>
      <x:c r="M4227" s="24" t="str">
        <x:v>Institution name</x:v>
      </x:c>
      <x:c r="N4227" s="24" t="str">
        <x:v>UC Berkeley</x:v>
      </x:c>
      <x:c r="O4227" s="24" t="str"/>
      <x:c r="P4227" s="24" t="str">
        <x:v>application | master | graduate | program</x:v>
      </x:c>
      <x:c r="Q4227" s="24" t="str"/>
      <x:c r="R4227" s="24" t="n">
        <x:v>5</x:v>
      </x:c>
      <x:c r="S4227" s="24" t="n">
        <x:v>0</x:v>
      </x:c>
      <x:c r="T4227" s="24" t="n">
        <x:v>1</x:v>
      </x:c>
      <x:c r="U4227" s="24" t="str">
        <x:v>Admissions &amp; Applications</x:v>
      </x:c>
      <x:c r="V4227" s="24" t="str">
        <x:v>Low Undergrad GPA - Seeking Advice</x:v>
      </x:c>
      <x:c r="W4227" s="24" t="str">
        <x:v>Hi there! I’m seeking guidance on how to get into a master’s program in psychology. I graduated from UCLA last year with a relatively low GPA (2.9) but a high GPA (3.9) from community college. Don’t want to explain why my UCLA GPA was low, only focusing on what I can do now to become more competitive for graduate programs. Here’s my current plan: * Working as an RBT and getting my BCaBA certification to increase income (my company offers BCaBA positions). This is my backup plan * Potentially enrolling in UC Berkeley Extension’s Post-Bacc program in psychology * Studying and planning to take the Psych GRE and General GRE, * Looking for volunteer RA positions in psych labs (might have gotten 1) Im planning to do this in the next 1-2 years before applying. I’m not sure what else I can do to make my application more competitive. Please let me know! Any advice will help.</x:v>
      </x:c>
      <x:c r="X4227" s="27" t="str">
        <x:v>https://www.reddit.com/r/GradSchool/comments/1jh1tmg/low_undergrad_gpa_seeking_advice/</x:v>
      </x:c>
      <x:c r="Y4227" s="27" t="str">
        <x:v>https://www.reddit.com/r/GradSchool/comments/1jh1tmg/low_undergrad_gpa_seeking_advice/</x:v>
      </x:c>
      <x:c r="Z4227" s="24" t="str"/>
      <x:c r="AA4227" s="24" t="str">
        <x:v>No</x:v>
      </x:c>
    </x:row>
    <x:row r="4228" ht="42" customHeight="1">
      <x:c r="A4228" s="21" t="str">
        <x:v>1jgy2rp-30</x:v>
      </x:c>
      <x:c r="B4228" s="21" t="n">
        <x:v>30</x:v>
      </x:c>
      <x:c r="C4228" s="21" t="str">
        <x:v>QS</x:v>
      </x:c>
      <x:c r="D4228" s="21" t="n">
        <x:v>30</x:v>
      </x:c>
      <x:c r="E4228" s="21" t="str">
        <x:v>University of Pennsylvania</x:v>
      </x:c>
      <x:c r="F4228" s="21" t="str">
        <x:v>Master of Environmental Studies</x:v>
      </x:c>
      <x:c r="G4228" s="21" t="n">
        <x:v>30</x:v>
      </x:c>
      <x:c r="H4228" s="21"/>
      <x:c r="I4228" s="21" t="str">
        <x:v>GradSchool</x:v>
      </x:c>
      <x:c r="J4228" s="21" t="n">
        <x:v>45738.09333333333</x:v>
      </x:c>
      <x:c r="K4228" s="21" t="str">
        <x:v>2025-03</x:v>
      </x:c>
      <x:c r="L4228" s="21" t="str">
        <x:v>Medium</x:v>
      </x:c>
      <x:c r="M4228" s="21" t="str">
        <x:v>Institution name</x:v>
      </x:c>
      <x:c r="N4228" s="21" t="str">
        <x:v>UPenn</x:v>
      </x:c>
      <x:c r="O4228" s="21" t="str"/>
      <x:c r="P4228" s="21" t="str">
        <x:v>grad school</x:v>
      </x:c>
      <x:c r="Q4228" s="21" t="str"/>
      <x:c r="R4228" s="21" t="n">
        <x:v>1</x:v>
      </x:c>
      <x:c r="S4228" s="21" t="n">
        <x:v>0</x:v>
      </x:c>
      <x:c r="T4228" s="21" t="n">
        <x:v>1</x:v>
      </x:c>
      <x:c r="U4228" s="21" t="str">
        <x:v>Admissions &amp; Applications</x:v>
      </x:c>
      <x:c r="V4228" s="21" t="str">
        <x:v>Some background in data and cyber for current job. Graduated from industrial engineering</x:v>
      </x:c>
      <x:c r="W4228" s="21" t="str">
        <x:v>Hey Reddit, I’m torn between a few grad school offers and would love your help deciding. My background’s in cybersecurity and data science, with an undergrad in Industrial &amp; Systems Engineering. Cost isn’t an issue — I’m mainly looking for strong recognition, network, and future prospects. Here are the offers I got: 1. Berkeley MIMS 2. CMU MISPM 3. UChicago – Applied Data Science 4. UPenn – Data Science 5. Imperial – Business Analytics 6. Columbia – Business Analytics Any thoughts on which would be the best fit given my background? Especially interested in how people view these programs in terms of reputation and real-world value. Saw someone mention potential funding/political issues with Columbia and UPenn — any insights?</x:v>
      </x:c>
      <x:c r="X4228" s="26" t="str">
        <x:v>https://www.reddit.com/r/GradSchool/comments/1jgy2rp/some_background_in_data_and_cyber_for_current_job/</x:v>
      </x:c>
      <x:c r="Y4228" s="26" t="str">
        <x:v>https://www.reddit.com/r/GradSchool/comments/1jgy2rp/some_background_in_data_and_cyber_for_current_job/</x:v>
      </x:c>
      <x:c r="Z4228" s="56" t="str">
        <x:v>Acronym-only institution match</x:v>
      </x:c>
      <x:c r="AA4228" s="21" t="str">
        <x:v>No</x:v>
      </x:c>
    </x:row>
    <x:row r="4229" ht="42" customHeight="1">
      <x:c r="A4229" s="24" t="str">
        <x:v>1jgjltu-20</x:v>
      </x:c>
      <x:c r="B4229" s="24" t="n">
        <x:v>20</x:v>
      </x:c>
      <x:c r="C4229" s="24" t="str">
        <x:v>QS</x:v>
      </x:c>
      <x:c r="D4229" s="24" t="n">
        <x:v>20</x:v>
      </x:c>
      <x:c r="E4229" s="24" t="str">
        <x:v>New York University (NYU)</x:v>
      </x:c>
      <x:c r="F4229" s="24" t="str">
        <x:v>MS in Environmental Policy and Sustainability Management</x:v>
      </x:c>
      <x:c r="G4229" s="24" t="str">
        <x:v>20</x:v>
      </x:c>
      <x:c r="H4229" s="24"/>
      <x:c r="I4229" s="24" t="str">
        <x:v>GradSchool</x:v>
      </x:c>
      <x:c r="J4229" s="24" t="n">
        <x:v>45737.648125</x:v>
      </x:c>
      <x:c r="K4229" s="24" t="str">
        <x:v>2025-03</x:v>
      </x:c>
      <x:c r="L4229" s="24" t="str">
        <x:v>Medium</x:v>
      </x:c>
      <x:c r="M4229" s="24" t="str">
        <x:v>Institution name</x:v>
      </x:c>
      <x:c r="N4229" s="24" t="str">
        <x:v>NYU</x:v>
      </x:c>
      <x:c r="O4229" s="24" t="str"/>
      <x:c r="P4229" s="24" t="str">
        <x:v>application</x:v>
      </x:c>
      <x:c r="Q4229" s="24" t="str"/>
      <x:c r="R4229" s="24" t="n">
        <x:v>1</x:v>
      </x:c>
      <x:c r="S4229" s="24" t="n">
        <x:v>3</x:v>
      </x:c>
      <x:c r="T4229" s="24" t="n">
        <x:v>1</x:v>
      </x:c>
      <x:c r="U4229" s="24" t="str">
        <x:v>Admissions &amp; Applications</x:v>
      </x:c>
      <x:c r="V4229" s="24" t="str">
        <x:v>advice</x:v>
      </x:c>
      <x:c r="W4229" s="24" t="str">
        <x:v>can i submit supplemental essay explaining my low undergrad gpa to NYU sps. i was suffering with undiagnosed depression and was only able to get help (medicines + psychiatrist) in my final semester (i did significantly better academically). i already wrote a small explanation in the application where they provided a chance to do so, but i feel like i didnt write enough for it. what should i do? if i upload a supplemental essay explaining this will it affect my chances of admissions?</x:v>
      </x:c>
      <x:c r="X4229" s="27" t="str">
        <x:v>https://www.reddit.com/r/GradSchool/comments/1jgjltu/advice/</x:v>
      </x:c>
      <x:c r="Y4229" s="27" t="str">
        <x:v>https://www.reddit.com/r/GradSchool/comments/1jgjltu/advice/</x:v>
      </x:c>
      <x:c r="Z4229" s="56" t="str">
        <x:v>Acronym-only institution match</x:v>
      </x:c>
      <x:c r="AA4229" s="24" t="str">
        <x:v>No</x:v>
      </x:c>
    </x:row>
    <x:row r="4230" ht="42" customHeight="1">
      <x:c r="A4230" s="21" t="str">
        <x:v>1jgjgg6-14</x:v>
      </x:c>
      <x:c r="B4230" s="21" t="n">
        <x:v>14</x:v>
      </x:c>
      <x:c r="C4230" s="21" t="str">
        <x:v>QS</x:v>
      </x:c>
      <x:c r="D4230" s="21" t="n">
        <x:v>14</x:v>
      </x:c>
      <x:c r="E4230" s="21" t="str">
        <x:v>Stanford University</x:v>
      </x:c>
      <x:c r="F4230" s="21" t="str">
        <x:v>MS Sustainability Science and Practice</x:v>
      </x:c>
      <x:c r="G4230" s="21" t="str">
        <x:v>13</x:v>
      </x:c>
      <x:c r="H4230" s="21"/>
      <x:c r="I4230" s="21" t="str">
        <x:v>GradSchool</x:v>
      </x:c>
      <x:c r="J4230" s="21" t="n">
        <x:v>45737.64376157407</x:v>
      </x:c>
      <x:c r="K4230" s="21" t="str">
        <x:v>2025-03</x:v>
      </x:c>
      <x:c r="L4230" s="21" t="str">
        <x:v>Medium</x:v>
      </x:c>
      <x:c r="M4230" s="21" t="str">
        <x:v>Institution name</x:v>
      </x:c>
      <x:c r="N4230" s="21" t="str">
        <x:v>Stanford</x:v>
      </x:c>
      <x:c r="O4230" s="21" t="str"/>
      <x:c r="P4230" s="21" t="str">
        <x:v>program | degree | career | supervisor</x:v>
      </x:c>
      <x:c r="Q4230" s="21" t="str"/>
      <x:c r="R4230" s="21" t="n">
        <x:v>0</x:v>
      </x:c>
      <x:c r="S4230" s="21" t="n">
        <x:v>1</x:v>
      </x:c>
      <x:c r="T4230" s="21" t="n">
        <x:v>0.4099999964237213</x:v>
      </x:c>
      <x:c r="U4230" s="21" t="str">
        <x:v>Professional</x:v>
      </x:c>
      <x:c r="V4230" s="21" t="str">
        <x:v>interview with my friend who quit Stanford as a neuroscientist shortly after graduating to make social media videos full time</x:v>
      </x:c>
      <x:c r="W4230" s="21" t="str">
        <x:v>I wanted to share my friend's experience here because honestly it's a little wild. With the state of things in academia being as they are, it feels like his big pivot may give some hope for unexpected career changes. I work parallel to academia myself and I met Ben a few years ago because we're part of a cohort of science communicators that won a big award. Dr. Ben Rein was a neuroscientist working at Stanford and during the start of the pandemic he got irritated with people not wearing masks correctly in public. Since he had to wear them all the time at work, he thought a simple video online to clear any misconceptions could be helpful. He uploaded this video to TikTok and accidentally went viral. It was really unexpected and at first he didn't know what to do. He was still finishing his PhD but the virality made him curious, could he repeat it? So he uploads a few more videos - but they don't go viral. He realizes it's trickier than just luck. One major challenge was when he got doxed and had his entire degree threatened because someone on the internet reported him to his advisor. "This anonymous person emailed my supervisor, the president of my university and a bunch of local...</x:v>
      </x:c>
      <x:c r="X4230" s="26" t="str">
        <x:v>https://www.reddit.com/r/GradSchool/comments/1jgjgg6/interview_with_my_friend_who_quit_stanford_as_a/</x:v>
      </x:c>
      <x:c r="Y4230" s="26" t="str">
        <x:v>https://etherealfilms.substack.com/p/why-a-stanford-neuroscientist-left</x:v>
      </x:c>
      <x:c r="Z4230" s="21" t="str"/>
      <x:c r="AA4230" s="21" t="str">
        <x:v>No</x:v>
      </x:c>
    </x:row>
    <x:row r="4231" ht="42" customHeight="1">
      <x:c r="A4231" s="24" t="str">
        <x:v>1jg0faz-13</x:v>
      </x:c>
      <x:c r="B4231" s="24" t="n">
        <x:v>13</x:v>
      </x:c>
      <x:c r="C4231" s="24" t="str">
        <x:v>QS</x:v>
      </x:c>
      <x:c r="D4231" s="24" t="n">
        <x:v>13</x:v>
      </x:c>
      <x:c r="E4231" s="24" t="str">
        <x:v>University of California, Berkeley (UCB)</x:v>
      </x:c>
      <x:c r="F4231" s="24" t="str">
        <x:v>Master of Climate Solutions</x:v>
      </x:c>
      <x:c r="G4231" s="24" t="n">
        <x:v>11</x:v>
      </x:c>
      <x:c r="H4231" s="24"/>
      <x:c r="I4231" s="24" t="str">
        <x:v>GradSchool</x:v>
      </x:c>
      <x:c r="J4231" s="24" t="n">
        <x:v>45736.90200231481</x:v>
      </x:c>
      <x:c r="K4231" s="24" t="str">
        <x:v>2025-03</x:v>
      </x:c>
      <x:c r="L4231" s="24" t="str">
        <x:v>Medium</x:v>
      </x:c>
      <x:c r="M4231" s="24" t="str">
        <x:v>Institution name</x:v>
      </x:c>
      <x:c r="N4231" s="24" t="str">
        <x:v>UC Berkeley</x:v>
      </x:c>
      <x:c r="O4231" s="24" t="str"/>
      <x:c r="P4231" s="24" t="str">
        <x:v>admission | masters | course | thesis</x:v>
      </x:c>
      <x:c r="Q4231" s="24" t="str"/>
      <x:c r="R4231" s="24" t="n">
        <x:v>1</x:v>
      </x:c>
      <x:c r="S4231" s="24" t="n">
        <x:v>0</x:v>
      </x:c>
      <x:c r="T4231" s="24" t="n">
        <x:v>1</x:v>
      </x:c>
      <x:c r="U4231" s="24" t="str">
        <x:v>Admissions &amp; Applications</x:v>
      </x:c>
      <x:c r="V4231" s="24" t="str">
        <x:v>Advice: Masters in Mechanical Engineering</x:v>
      </x:c>
      <x:c r="W4231" s="24" t="str">
        <x:v>Hello! Wanted to ask for any thoughts or advice with deciding between various masters in Mechanical engineering programs that I’ve been offered admission to. I’m interested in MechE and Aero and also looking to get some business exposure if possible, but I don’t have an issue with just doing engineering now and looking into going back to school for an MBA later as well. I’m also primarily looking at course based (non-thesis) programs to go into industry afterwards (likely Aerospace industry). UC Berkeley - M.Eng Mechanical Engineering (Aerospace Concentration); Purdue - Professional MS MechE; UMichigan - MS MechE; Columbia - MS MechE; Carnegie - MS MechE Thanks! Side note: how well is Masters in Engineering generally regarded compared to the standard MS?</x:v>
      </x:c>
      <x:c r="X4231" s="27" t="str">
        <x:v>https://www.reddit.com/r/GradSchool/comments/1jg0faz/advice_masters_in_mechanical_engineering/</x:v>
      </x:c>
      <x:c r="Y4231" s="27" t="str">
        <x:v>https://www.reddit.com/r/GradSchool/comments/1jg0faz/advice_masters_in_mechanical_engineering/</x:v>
      </x:c>
      <x:c r="Z4231" s="24" t="str"/>
      <x:c r="AA4231" s="24" t="str">
        <x:v>No</x:v>
      </x:c>
    </x:row>
    <x:row r="4232" ht="42" customHeight="1">
      <x:c r="A4232" s="21" t="str">
        <x:v>1jfvknj-14</x:v>
      </x:c>
      <x:c r="B4232" s="21" t="n">
        <x:v>14</x:v>
      </x:c>
      <x:c r="C4232" s="21" t="str">
        <x:v>QS</x:v>
      </x:c>
      <x:c r="D4232" s="21" t="n">
        <x:v>14</x:v>
      </x:c>
      <x:c r="E4232" s="21" t="str">
        <x:v>Stanford University</x:v>
      </x:c>
      <x:c r="F4232" s="21" t="str">
        <x:v>MS Sustainability Science and Practice</x:v>
      </x:c>
      <x:c r="G4232" s="21" t="str">
        <x:v>13</x:v>
      </x:c>
      <x:c r="H4232" s="21"/>
      <x:c r="I4232" s="21" t="str">
        <x:v>GradSchool</x:v>
      </x:c>
      <x:c r="J4232" s="21" t="n">
        <x:v>45736.7625</x:v>
      </x:c>
      <x:c r="K4232" s="21" t="str">
        <x:v>2025-03</x:v>
      </x:c>
      <x:c r="L4232" s="21" t="str">
        <x:v>Medium</x:v>
      </x:c>
      <x:c r="M4232" s="21" t="str">
        <x:v>Institution name</x:v>
      </x:c>
      <x:c r="N4232" s="21" t="str">
        <x:v>Stanford</x:v>
      </x:c>
      <x:c r="O4232" s="21" t="str"/>
      <x:c r="P4232" s="21" t="str">
        <x:v>masters</x:v>
      </x:c>
      <x:c r="Q4232" s="21" t="str"/>
      <x:c r="R4232" s="21" t="n">
        <x:v>1</x:v>
      </x:c>
      <x:c r="S4232" s="21" t="n">
        <x:v>0</x:v>
      </x:c>
      <x:c r="T4232" s="21" t="n">
        <x:v>1</x:v>
      </x:c>
      <x:c r="U4232" s="21" t="str"/>
      <x:c r="V4232" s="21" t="str">
        <x:v>Masters programs like Stanford’s Symbolic Systems?</x:v>
      </x:c>
      <x:c r="W4232" s="21" t="str"/>
      <x:c r="X4232" s="26" t="str">
        <x:v>https://www.reddit.com/r/GradSchool/comments/1jfvknj/masters_programs_like_stanfords_symbolic_systems/</x:v>
      </x:c>
      <x:c r="Y4232" s="26" t="str">
        <x:v>https://www.reddit.com/r/GradSchool/comments/1jfvknj/masters_programs_like_stanfords_symbolic_systems/</x:v>
      </x:c>
      <x:c r="Z4232" s="21" t="str"/>
      <x:c r="AA4232" s="21" t="str">
        <x:v>No</x:v>
      </x:c>
    </x:row>
    <x:row r="4233" ht="42" customHeight="1">
      <x:c r="A4233" s="24" t="str">
        <x:v>1jf6by8-14</x:v>
      </x:c>
      <x:c r="B4233" s="24" t="n">
        <x:v>14</x:v>
      </x:c>
      <x:c r="C4233" s="24" t="str">
        <x:v>QS</x:v>
      </x:c>
      <x:c r="D4233" s="24" t="n">
        <x:v>14</x:v>
      </x:c>
      <x:c r="E4233" s="24" t="str">
        <x:v>Stanford University</x:v>
      </x:c>
      <x:c r="F4233" s="24" t="str">
        <x:v>MS Sustainability Science and Practice</x:v>
      </x:c>
      <x:c r="G4233" s="24" t="str">
        <x:v>13</x:v>
      </x:c>
      <x:c r="H4233" s="24"/>
      <x:c r="I4233" s="24" t="str">
        <x:v>GradSchool</x:v>
      </x:c>
      <x:c r="J4233" s="24" t="n">
        <x:v>45735.83619212963</x:v>
      </x:c>
      <x:c r="K4233" s="24" t="str">
        <x:v>2025-03</x:v>
      </x:c>
      <x:c r="L4233" s="24" t="str">
        <x:v>Medium</x:v>
      </x:c>
      <x:c r="M4233" s="24" t="str">
        <x:v>Institution name</x:v>
      </x:c>
      <x:c r="N4233" s="24" t="str">
        <x:v>Stanford</x:v>
      </x:c>
      <x:c r="O4233" s="24" t="str"/>
      <x:c r="P4233" s="24" t="str">
        <x:v>program | scholarship | career | campus</x:v>
      </x:c>
      <x:c r="Q4233" s="24" t="str"/>
      <x:c r="R4233" s="24" t="n">
        <x:v>1</x:v>
      </x:c>
      <x:c r="S4233" s="24" t="n">
        <x:v>0</x:v>
      </x:c>
      <x:c r="T4233" s="24" t="n">
        <x:v>1</x:v>
      </x:c>
      <x:c r="U4233" s="24" t="str"/>
      <x:c r="V4233" s="24" t="str">
        <x:v>Suggestions?--MA East Asian Studies (Stanford, Columbia, Georgetown, GWU..)</x:v>
      </x:c>
      <x:c r="W4233" s="24" t="str">
        <x:v>Hi everyone, I applied this cycle to MA programs in \[East\] Asian Studies (Korea focus). I've gotten all but two decisions back (still waiting on Columbia and UCLA). I'm really hoping for Columbia (MARSEA), but am looking to compare programs I have offers from in the meantime. The three programs I'm highly considering are: * Stanford (CEAS) MA East Asian Studies (no funding) * Georgetown (SFS) MA Asian Studies (scholarship) * GWU (ESIA) MA Asian Studies (two fellowships) I'm sort of undecided on my career path atm--looking toward academia, but also want to explore other avenues. I'm honestly much more interested in the humanities than social sciences, but my undergrad background was heavy in the former and I want to gain more experience in the latter. I want to get really involved with on/off-campus research, programs, activities, etc. Hoping to go to Korea on a research Fulbright after the MA, maybe work a little too, before applying to PhD programs. I've done a ton of research on all these schools/programs, but would still like to try getting some insight from anyone who is familiar with these programs/has attended/etc. Obviously, funding is huge... but just in terms of progr...</x:v>
      </x:c>
      <x:c r="X4233" s="27" t="str">
        <x:v>https://www.reddit.com/r/GradSchool/comments/1jf6by8/suggestionsma_east_asian_studies_stanford/</x:v>
      </x:c>
      <x:c r="Y4233" s="27" t="str">
        <x:v>https://www.reddit.com/r/GradSchool/comments/1jf6by8/suggestionsma_east_asian_studies_stanford/</x:v>
      </x:c>
      <x:c r="Z4233" s="24" t="str"/>
      <x:c r="AA4233" s="24" t="str">
        <x:v>No</x:v>
      </x:c>
    </x:row>
    <x:row r="4234" ht="42" customHeight="1">
      <x:c r="A4234" s="21" t="str">
        <x:v>1jext46-6</x:v>
      </x:c>
      <x:c r="B4234" s="21" t="n">
        <x:v>6</x:v>
      </x:c>
      <x:c r="C4234" s="21" t="str">
        <x:v>QS</x:v>
      </x:c>
      <x:c r="D4234" s="21" t="n">
        <x:v>6</x:v>
      </x:c>
      <x:c r="E4234" s="21" t="str">
        <x:v>The London School of Economics and Political Science (LSE)</x:v>
      </x:c>
      <x:c r="F4234" s="21" t="str">
        <x:v>MSc Environmental Policy and Regulation</x:v>
      </x:c>
      <x:c r="G4234" s="21" t="str">
        <x:v>6</x:v>
      </x:c>
      <x:c r="H4234" s="21"/>
      <x:c r="I4234" s="21" t="str">
        <x:v>GradSchool</x:v>
      </x:c>
      <x:c r="J4234" s="21" t="n">
        <x:v>45735.58864583333</x:v>
      </x:c>
      <x:c r="K4234" s="21" t="str">
        <x:v>2025-03</x:v>
      </x:c>
      <x:c r="L4234" s="21" t="str">
        <x:v>Medium</x:v>
      </x:c>
      <x:c r="M4234" s="21" t="str">
        <x:v>Institution name</x:v>
      </x:c>
      <x:c r="N4234" s="21" t="str">
        <x:v>London School of Economics</x:v>
      </x:c>
      <x:c r="O4234" s="21" t="str"/>
      <x:c r="P4234" s="21" t="str">
        <x:v>graduate | fees</x:v>
      </x:c>
      <x:c r="Q4234" s="21" t="str"/>
      <x:c r="R4234" s="21" t="n">
        <x:v>2</x:v>
      </x:c>
      <x:c r="S4234" s="21" t="n">
        <x:v>4</x:v>
      </x:c>
      <x:c r="T4234" s="21" t="n">
        <x:v>1</x:v>
      </x:c>
      <x:c r="U4234" s="21" t="str"/>
      <x:c r="V4234" s="21" t="str">
        <x:v>Anybody know anything about the FAFSA graduate plus loan and how to acquire that for international schools?</x:v>
      </x:c>
      <x:c r="W4234" s="21" t="str">
        <x:v>I plan on going to the London School of Economics in the fall. However I am not able to pay fully out of pocket, therefore I will need to acquire a graduate plus loan. My understanding is that they are not out just yet. When you apply, how long does it take to actually get the loan processed? Will I be able to get the full amount needed to pay my fees for September? Thanks!</x:v>
      </x:c>
      <x:c r="X4234" s="26" t="str">
        <x:v>https://www.reddit.com/r/GradSchool/comments/1jext46/anybody_know_anything_about_the_fafsa_graduate/</x:v>
      </x:c>
      <x:c r="Y4234" s="26" t="str">
        <x:v>https://www.reddit.com/r/GradSchool/comments/1jext46/anybody_know_anything_about_the_fafsa_graduate/</x:v>
      </x:c>
      <x:c r="Z4234" s="21" t="str"/>
      <x:c r="AA4234" s="21" t="str">
        <x:v>No</x:v>
      </x:c>
    </x:row>
    <x:row r="4235" ht="42" customHeight="1">
      <x:c r="A4235" s="24" t="str">
        <x:v>1jeg6oi-14</x:v>
      </x:c>
      <x:c r="B4235" s="24" t="n">
        <x:v>14</x:v>
      </x:c>
      <x:c r="C4235" s="24" t="str">
        <x:v>QS</x:v>
      </x:c>
      <x:c r="D4235" s="24" t="n">
        <x:v>14</x:v>
      </x:c>
      <x:c r="E4235" s="24" t="str">
        <x:v>Stanford University</x:v>
      </x:c>
      <x:c r="F4235" s="24" t="str">
        <x:v>MS Sustainability Science and Practice</x:v>
      </x:c>
      <x:c r="G4235" s="24" t="str">
        <x:v>13</x:v>
      </x:c>
      <x:c r="H4235" s="24"/>
      <x:c r="I4235" s="24" t="str">
        <x:v>GradSchool</x:v>
      </x:c>
      <x:c r="J4235" s="24" t="n">
        <x:v>45734.88625</x:v>
      </x:c>
      <x:c r="K4235" s="24" t="str">
        <x:v>2025-03</x:v>
      </x:c>
      <x:c r="L4235" s="24" t="str">
        <x:v>Medium</x:v>
      </x:c>
      <x:c r="M4235" s="24" t="str">
        <x:v>Institution name</x:v>
      </x:c>
      <x:c r="N4235" s="24" t="str">
        <x:v>Stanford</x:v>
      </x:c>
      <x:c r="O4235" s="24" t="str"/>
      <x:c r="P4235" s="24" t="str">
        <x:v>application | master</x:v>
      </x:c>
      <x:c r="Q4235" s="24" t="str"/>
      <x:c r="R4235" s="24" t="n">
        <x:v>7</x:v>
      </x:c>
      <x:c r="S4235" s="24" t="n">
        <x:v>10</x:v>
      </x:c>
      <x:c r="T4235" s="24" t="n">
        <x:v>0.8899999856948853</x:v>
      </x:c>
      <x:c r="U4235" s="24" t="str"/>
      <x:c r="V4235" s="24" t="str">
        <x:v>PhD application in Mathematics</x:v>
      </x:c>
      <x:c r="W4235" s="24" t="str">
        <x:v>My undergraduate GPA is quite low (slightly above 3). I am doing a master's (also a TA) in the US at an R2 university and hoping to complete the master's with a &gt;3.7 GPA. I don't have any research experience as of yet. Would be wise to target some top-tier universities (like Stanford, John Hopkins, Stony Brooks, etc) with this profile or am I being too ambitious? Thank you.</x:v>
      </x:c>
      <x:c r="X4235" s="27" t="str">
        <x:v>https://www.reddit.com/r/GradSchool/comments/1jeg6oi/phd_application_in_mathematics/</x:v>
      </x:c>
      <x:c r="Y4235" s="27" t="str">
        <x:v>https://www.reddit.com/r/GradSchool/comments/1jeg6oi/phd_application_in_mathematics/</x:v>
      </x:c>
      <x:c r="Z4235" s="24" t="str"/>
      <x:c r="AA4235" s="24" t="str">
        <x:v>No</x:v>
      </x:c>
    </x:row>
    <x:row r="4236" ht="42" customHeight="1">
      <x:c r="A4236" s="21" t="str">
        <x:v>1jef1ok-30</x:v>
      </x:c>
      <x:c r="B4236" s="21" t="n">
        <x:v>30</x:v>
      </x:c>
      <x:c r="C4236" s="21" t="str">
        <x:v>QS</x:v>
      </x:c>
      <x:c r="D4236" s="21" t="n">
        <x:v>30</x:v>
      </x:c>
      <x:c r="E4236" s="21" t="str">
        <x:v>University of Pennsylvania</x:v>
      </x:c>
      <x:c r="F4236" s="21" t="str">
        <x:v>Master of Environmental Studies</x:v>
      </x:c>
      <x:c r="G4236" s="21" t="n">
        <x:v>30</x:v>
      </x:c>
      <x:c r="H4236" s="21"/>
      <x:c r="I4236" s="21" t="str">
        <x:v>GradSchool</x:v>
      </x:c>
      <x:c r="J4236" s="21" t="n">
        <x:v>45734.85386574074</x:v>
      </x:c>
      <x:c r="K4236" s="21" t="str">
        <x:v>2025-03</x:v>
      </x:c>
      <x:c r="L4236" s="21" t="str">
        <x:v>Medium</x:v>
      </x:c>
      <x:c r="M4236" s="21" t="str">
        <x:v>Institution name</x:v>
      </x:c>
      <x:c r="N4236" s="21" t="str">
        <x:v>UPenn</x:v>
      </x:c>
      <x:c r="O4236" s="21" t="str"/>
      <x:c r="P4236" s="21" t="str">
        <x:v>masters | program | degree | internship | career</x:v>
      </x:c>
      <x:c r="Q4236" s="21" t="str"/>
      <x:c r="R4236" s="21" t="n">
        <x:v>3</x:v>
      </x:c>
      <x:c r="S4236" s="21" t="n">
        <x:v>1</x:v>
      </x:c>
      <x:c r="T4236" s="21" t="n">
        <x:v>0.8100000023841858</x:v>
      </x:c>
      <x:c r="U4236" s="21" t="str">
        <x:v>Admissions &amp; Applications</x:v>
      </x:c>
      <x:c r="V4236" s="21" t="str">
        <x:v>advice regarding DS/ML Masters programs and the state of the job market</x:v>
      </x:c>
      <x:c r="W4236" s="21" t="str">
        <x:v>For some background: May 2024 grad, Math &amp; CS major, been looking for entry level CS related jobs (not just swe) for over a year and have yet to land anything or even get close. I’ve applied to 1000+ applications, gone to career fairs to network (recruiters show up with no open jobs), referrals from friends and my network, countless resume revisions from peers/supervisors, but to no avail. I’ve also had 2 internships, one of which was a Data Science internship at a T50 company, but they don’t have the space for me to return. Hello everyone, recently I came to the conclusion that I should try to pursue a masters degree, it give me an opportunity to strengthen my credentials and allow me to do something useful until the market bounces back (if it ever does). Initially I was hesitant due to the opportunity cost of pursuing a masters but seeing as there is no opportunities for me, it only feels natural, a potential second chance maybe. All that being said, I am looking to get into a decent program, specializing in machine learning/data science and if anyone has any particular ones that they are fond of. I was looking at Georgia Tech, UIUC, UT Austin, Northeastern, UPenn (super reach...</x:v>
      </x:c>
      <x:c r="X4236" s="26" t="str">
        <x:v>https://www.reddit.com/r/GradSchool/comments/1jef1ok/advice_regarding_dsml_masters_programs_and_the/</x:v>
      </x:c>
      <x:c r="Y4236" s="26" t="str">
        <x:v>https://www.reddit.com/r/GradSchool/comments/1jef1ok/advice_regarding_dsml_masters_programs_and_the/</x:v>
      </x:c>
      <x:c r="Z4236" s="56" t="str">
        <x:v>Acronym-only institution match</x:v>
      </x:c>
      <x:c r="AA4236" s="21" t="str">
        <x:v>No</x:v>
      </x:c>
    </x:row>
    <x:row r="4237" ht="42" customHeight="1">
      <x:c r="A4237" s="24" t="str">
        <x:v>1jeeolm-3</x:v>
      </x:c>
      <x:c r="B4237" s="24" t="n">
        <x:v>3</x:v>
      </x:c>
      <x:c r="C4237" s="24" t="str">
        <x:v>QS</x:v>
      </x:c>
      <x:c r="D4237" s="24" t="n">
        <x:v>3</x:v>
      </x:c>
      <x:c r="E4237" s="24" t="str">
        <x:v>UCL</x:v>
      </x:c>
      <x:c r="F4237" s="24" t="str">
        <x:v>Sustainable Resources: Economics, Policy and Transitions MSc</x:v>
      </x:c>
      <x:c r="G4237" s="24" t="str">
        <x:v>3</x:v>
      </x:c>
      <x:c r="H4237" s="24"/>
      <x:c r="I4237" s="24" t="str">
        <x:v>GradSchool</x:v>
      </x:c>
      <x:c r="J4237" s="24" t="n">
        <x:v>45734.84357638889</x:v>
      </x:c>
      <x:c r="K4237" s="24" t="str">
        <x:v>2025-03</x:v>
      </x:c>
      <x:c r="L4237" s="24" t="str">
        <x:v>Medium</x:v>
      </x:c>
      <x:c r="M4237" s="24" t="str">
        <x:v>Institution name</x:v>
      </x:c>
      <x:c r="N4237" s="24" t="str">
        <x:v>UCL</x:v>
      </x:c>
      <x:c r="O4237" s="24" t="str"/>
      <x:c r="P4237" s="24" t="str">
        <x:v>msc</x:v>
      </x:c>
      <x:c r="Q4237" s="24" t="str"/>
      <x:c r="R4237" s="24" t="n">
        <x:v>1</x:v>
      </x:c>
      <x:c r="S4237" s="24" t="n">
        <x:v>0</x:v>
      </x:c>
      <x:c r="T4237" s="24" t="n">
        <x:v>1</x:v>
      </x:c>
      <x:c r="U4237" s="24" t="str"/>
      <x:c r="V4237" s="24" t="str">
        <x:v>UCL MSc Finance vs. NUS MSc Management vs. SKEMA MSc Financial Markets – Best Option for a Fresher?</x:v>
      </x:c>
      <x:c r="W4237" s="24" t="str">
        <x:v>[removed] [View Poll](https://www.reddit.com/poll/1jeeolm)</x:v>
      </x:c>
      <x:c r="X4237" s="27" t="str">
        <x:v>https://www.reddit.com/r/GradSchool/comments/1jeeolm/ucl_msc_finance_vs_nus_msc_management_vs_skema/</x:v>
      </x:c>
      <x:c r="Y4237" s="27" t="str">
        <x:v>https://www.reddit.com/r/GradSchool/comments/1jeeolm/ucl_msc_finance_vs_nus_msc_management_vs_skema/</x:v>
      </x:c>
      <x:c r="Z4237" s="56" t="str">
        <x:v>Acronym-only institution match</x:v>
      </x:c>
      <x:c r="AA4237" s="24" t="str">
        <x:v>No</x:v>
      </x:c>
    </x:row>
    <x:row r="4238" ht="42" customHeight="1">
      <x:c r="A4238" s="21" t="str">
        <x:v>1jdoyrz-20</x:v>
      </x:c>
      <x:c r="B4238" s="21" t="n">
        <x:v>20</x:v>
      </x:c>
      <x:c r="C4238" s="21" t="str">
        <x:v>QS</x:v>
      </x:c>
      <x:c r="D4238" s="21" t="n">
        <x:v>20</x:v>
      </x:c>
      <x:c r="E4238" s="21" t="str">
        <x:v>New York University (NYU)</x:v>
      </x:c>
      <x:c r="F4238" s="21" t="str">
        <x:v>MS in Environmental Policy and Sustainability Management</x:v>
      </x:c>
      <x:c r="G4238" s="21" t="str">
        <x:v>20</x:v>
      </x:c>
      <x:c r="H4238" s="21"/>
      <x:c r="I4238" s="21" t="str">
        <x:v>GradSchool</x:v>
      </x:c>
      <x:c r="J4238" s="21" t="n">
        <x:v>45733.91224537037</x:v>
      </x:c>
      <x:c r="K4238" s="21" t="str">
        <x:v>2025-03</x:v>
      </x:c>
      <x:c r="L4238" s="21" t="str">
        <x:v>Medium</x:v>
      </x:c>
      <x:c r="M4238" s="21" t="str">
        <x:v>Institution name</x:v>
      </x:c>
      <x:c r="N4238" s="21" t="str">
        <x:v>NYU</x:v>
      </x:c>
      <x:c r="O4238" s="21" t="str"/>
      <x:c r="P4238" s="21" t="str">
        <x:v>master | grad school</x:v>
      </x:c>
      <x:c r="Q4238" s="21" t="str"/>
      <x:c r="R4238" s="21" t="n">
        <x:v>0</x:v>
      </x:c>
      <x:c r="S4238" s="21" t="n">
        <x:v>0</x:v>
      </x:c>
      <x:c r="T4238" s="21" t="n">
        <x:v>0.4000000059604645</x:v>
      </x:c>
      <x:c r="U4238" s="21" t="str">
        <x:v>Admissions &amp; Applications</x:v>
      </x:c>
      <x:c r="V4238" s="21" t="str">
        <x:v>Choosing between NYU and Columbia TC</x:v>
      </x:c>
      <x:c r="W4238" s="21" t="str">
        <x:v>Like the title suggests, I am currently choosing between NYU and Columbia’s Teacher’s College for my master’s. I got admitted to both, and I am torn on which to choose. Specifically, I was admitted to NYU Steinhardt’s A3SR and TC’s Applied Stats. I personally came from international studies background in undergrad, and I want to transition to data science through grad school, so I strategically targeted data analytics/stats programs in these schools’ social science/education colleges. I know neither of them are ideal for data science roles, but I figured these programs would be the more ideal way for me to get my foot into quantitative programs. I hope that folks from these programs or colleges could give me some insights. How do you feel about these programs? What did you get out of the courses? Let me know your experience s!</x:v>
      </x:c>
      <x:c r="X4238" s="26" t="str">
        <x:v>https://www.reddit.com/r/GradSchool/comments/1jdoyrz/choosing_between_nyu_and_columbia_tc/</x:v>
      </x:c>
      <x:c r="Y4238" s="26" t="str">
        <x:v>https://www.reddit.com/r/GradSchool/comments/1jdoyrz/choosing_between_nyu_and_columbia_tc/</x:v>
      </x:c>
      <x:c r="Z4238" s="56" t="str">
        <x:v>Acronym-only institution match</x:v>
      </x:c>
      <x:c r="AA4238" s="21" t="str">
        <x:v>No</x:v>
      </x:c>
    </x:row>
    <x:row r="4239" ht="42" customHeight="1">
      <x:c r="A4239" s="24" t="str">
        <x:v>1jc9nhn-81</x:v>
      </x:c>
      <x:c r="B4239" s="24" t="n">
        <x:v>81</x:v>
      </x:c>
      <x:c r="C4239" s="24" t="str">
        <x:v>THE</x:v>
      </x:c>
      <x:c r="D4239" s="24" t="n">
        <x:v>30</x:v>
      </x:c>
      <x:c r="E4239" s="24" t="str">
        <x:v>Arizona State University (Tempe)</x:v>
      </x:c>
      <x:c r="F4239" s="24" t="str">
        <x:v>Master of Sustainability Solutions</x:v>
      </x:c>
      <x:c r="G4239" s="24"/>
      <x:c r="H4239" s="24" t="n">
        <x:v>33</x:v>
      </x:c>
      <x:c r="I4239" s="24" t="str">
        <x:v>GradSchool</x:v>
      </x:c>
      <x:c r="J4239" s="24" t="n">
        <x:v>45732.031747685185</x:v>
      </x:c>
      <x:c r="K4239" s="24" t="str">
        <x:v>2025-03</x:v>
      </x:c>
      <x:c r="L4239" s="24" t="str">
        <x:v>Medium</x:v>
      </x:c>
      <x:c r="M4239" s="24" t="str">
        <x:v>Institution name</x:v>
      </x:c>
      <x:c r="N4239" s="24" t="str">
        <x:v>Arizona State University | ASU</x:v>
      </x:c>
      <x:c r="O4239" s="24" t="str"/>
      <x:c r="P4239" s="24" t="str">
        <x:v>accepted | program | curriculum | tuition | thesis | capstone</x:v>
      </x:c>
      <x:c r="Q4239" s="24" t="str"/>
      <x:c r="R4239" s="24" t="n">
        <x:v>6</x:v>
      </x:c>
      <x:c r="S4239" s="24" t="n">
        <x:v>7</x:v>
      </x:c>
      <x:c r="T4239" s="24" t="n">
        <x:v>1</x:v>
      </x:c>
      <x:c r="U4239" s="24" t="str"/>
      <x:c r="V4239" s="24" t="str">
        <x:v>Thesis or Non-Thesis MS program?</x:v>
      </x:c>
      <x:c r="W4239" s="24" t="str">
        <x:v>Hello everyone! So I was accepted to two MS programs for Biomedical Informatics at the University of Utah and Arizona State University. I am a resident of Utah so I would be paying in-state tuition here, which is about $25k cheaper. However, I am a little unsure of which to choose as the University of Utah's program is a non-thesis program while ASU's is. I'm not entirely sure about what I want to do regarding future education (I may want to continue pursuing a PhD), however, I definitely want to get work experience for a while after the MS program. I do prefer the curriculum of the thesis-based MS program that ASU offers, however, would it really make that much of a difference (i.e. would the price difference be worthwhile)? My parents are willing to help me and I have quite a decent amount of savings so debt isn't much of a concern but I also don't want to spend so much money if it doesn't seem like it would make a huge impact. Would PhD programs potentially be put off if I don't complete a research-based MS program? The University of Utah does have a non-thesis final capstone project of which research with faculty is an option. I really love research and do plan on getting in...</x:v>
      </x:c>
      <x:c r="X4239" s="27" t="str">
        <x:v>https://www.reddit.com/r/GradSchool/comments/1jc9nhn/thesis_or_nonthesis_ms_program/</x:v>
      </x:c>
      <x:c r="Y4239" s="27" t="str">
        <x:v>https://www.reddit.com/r/GradSchool/comments/1jc9nhn/thesis_or_nonthesis_ms_program/</x:v>
      </x:c>
      <x:c r="Z4239" s="24" t="str"/>
      <x:c r="AA4239" s="24" t="str">
        <x:v>No</x:v>
      </x:c>
    </x:row>
    <x:row r="4240" ht="42" customHeight="1">
      <x:c r="A4240" s="21" t="str">
        <x:v>1jb2tlw-2</x:v>
      </x:c>
      <x:c r="B4240" s="21" t="n">
        <x:v>2</x:v>
      </x:c>
      <x:c r="C4240" s="21" t="str">
        <x:v>QS</x:v>
      </x:c>
      <x:c r="D4240" s="21" t="n">
        <x:v>2</x:v>
      </x:c>
      <x:c r="E4240" s="21" t="str">
        <x:v>University of Toronto</x:v>
      </x:c>
      <x:c r="F4240" s="21" t="str">
        <x:v>Master of Environment &amp; Sustainability</x:v>
      </x:c>
      <x:c r="G4240" s="21" t="str">
        <x:v>2</x:v>
      </x:c>
      <x:c r="H4240" s="21"/>
      <x:c r="I4240" s="21" t="str">
        <x:v>GradSchool</x:v>
      </x:c>
      <x:c r="J4240" s="21" t="n">
        <x:v>45730.522986111115</x:v>
      </x:c>
      <x:c r="K4240" s="21" t="str">
        <x:v>2025-03</x:v>
      </x:c>
      <x:c r="L4240" s="21" t="str">
        <x:v>Medium</x:v>
      </x:c>
      <x:c r="M4240" s="21" t="str">
        <x:v>Institution name</x:v>
      </x:c>
      <x:c r="N4240" s="21" t="str">
        <x:v>University of Toronto</x:v>
      </x:c>
      <x:c r="O4240" s="21" t="str"/>
      <x:c r="P4240" s="21" t="str">
        <x:v>graduate | program | degree | career | professor</x:v>
      </x:c>
      <x:c r="Q4240" s="21" t="str"/>
      <x:c r="R4240" s="21" t="n">
        <x:v>1</x:v>
      </x:c>
      <x:c r="S4240" s="21" t="n">
        <x:v>4</x:v>
      </x:c>
      <x:c r="T4240" s="21" t="n">
        <x:v>0.6000000238418579</x:v>
      </x:c>
      <x:c r="U4240" s="21" t="str">
        <x:v>Admissions &amp; Applications</x:v>
      </x:c>
      <x:c r="V4240" s="21" t="str">
        <x:v>How Realistic is Going straight from a BA to PhD? Internationally?</x:v>
      </x:c>
      <x:c r="W4240" s="21" t="str">
        <x:v>So, I am an Anthropology major training to be an archaeologist and I'm about to graduate in December of this year. For career advancement and for my own personal goals I really want to obtain a graduate degree. Prior to January I was dead set on getting an MA from the University of Alaska Fairbanks and leaving it at that, which is still an option. However, more and more funding for archaeology and universities that is federally supplied is becoming unreliable and the Department of the Interior which really oversees a lot of what I want to do in archaeology is similarly becoming unreliable. As a result, I discussed with my professor as they are from Canada, about alternative options abroad and they suggested that I attempt to do a Direct-Entry PhD program with the University of Toronto and to look at similar options in the other provinces instead of the MA out of Saskatoon I was looking at prior. With that context out of the way, what should I be trying to do as either an international or domestic student? I checked and a lot of deadlines for Fall 2026, the semester I'd attend, are this December so I want to have a clear plan for my applications by mid-Summer. Is it realistic giv...</x:v>
      </x:c>
      <x:c r="X4240" s="26" t="str">
        <x:v>https://www.reddit.com/r/GradSchool/comments/1jb2tlw/how_realistic_is_going_straight_from_a_ba_to_phd/</x:v>
      </x:c>
      <x:c r="Y4240" s="26" t="str">
        <x:v>https://www.reddit.com/r/GradSchool/comments/1jb2tlw/how_realistic_is_going_straight_from_a_ba_to_phd/</x:v>
      </x:c>
      <x:c r="Z4240" s="21" t="str"/>
      <x:c r="AA4240" s="21" t="str">
        <x:v>No</x:v>
      </x:c>
    </x:row>
    <x:row r="4241" ht="42" customHeight="1">
      <x:c r="A4241" s="24" t="str">
        <x:v>1jaxr15-14</x:v>
      </x:c>
      <x:c r="B4241" s="24" t="n">
        <x:v>14</x:v>
      </x:c>
      <x:c r="C4241" s="24" t="str">
        <x:v>QS</x:v>
      </x:c>
      <x:c r="D4241" s="24" t="n">
        <x:v>14</x:v>
      </x:c>
      <x:c r="E4241" s="24" t="str">
        <x:v>Stanford University</x:v>
      </x:c>
      <x:c r="F4241" s="24" t="str">
        <x:v>MS Sustainability Science and Practice</x:v>
      </x:c>
      <x:c r="G4241" s="24" t="str">
        <x:v>13</x:v>
      </x:c>
      <x:c r="H4241" s="24"/>
      <x:c r="I4241" s="24" t="str">
        <x:v>GradSchool</x:v>
      </x:c>
      <x:c r="J4241" s="24" t="n">
        <x:v>45730.281018518515</x:v>
      </x:c>
      <x:c r="K4241" s="24" t="str">
        <x:v>2025-03</x:v>
      </x:c>
      <x:c r="L4241" s="24" t="str">
        <x:v>Medium</x:v>
      </x:c>
      <x:c r="M4241" s="24" t="str">
        <x:v>Institution name</x:v>
      </x:c>
      <x:c r="N4241" s="24" t="str">
        <x:v>Stanford</x:v>
      </x:c>
      <x:c r="O4241" s="24" t="str"/>
      <x:c r="P4241" s="24" t="str">
        <x:v>accepted | masters | program | degree</x:v>
      </x:c>
      <x:c r="Q4241" s="24" t="str"/>
      <x:c r="R4241" s="24" t="n">
        <x:v>0</x:v>
      </x:c>
      <x:c r="S4241" s="24" t="n">
        <x:v>5</x:v>
      </x:c>
      <x:c r="T4241" s="24" t="n">
        <x:v>0.12999999523162842</x:v>
      </x:c>
      <x:c r="U4241" s="24" t="str"/>
      <x:c r="V4241" s="24" t="str">
        <x:v>Urgent!!! Do u think I will get rescinded?</x:v>
      </x:c>
      <x:c r="W4241" s="24" t="str">
        <x:v>I got accepted into Stanfords masters program for civil eng. I transfered to berkeley and from there applied to stanford and got in. I had filled everything out got accepted and locked it in! And I get a following up email saying my transcript doesn't match my old transfer from cc degree please provide the correct transcripts to match it. When filling out the majors/degrees for community college section I had to Google all the different types of degrees and selected AS degree. I went off what google had told me which was a two year degree in stem from community college made for transfer students. Which I had done two years in a community college for Stem to transfer to Berkeley. When I had looked at the time my unofficial transcript for community at the time it shows "Program: Transfer - Civil Engineering" I had asummed that the AS degree fit my description. But apparently I have no degree and it's classified as "Transfer no degree civil eng". I basically explained why I chose it and my mistake. Am I going to get denied now? This was truely a mistake I wasn't trying to lie about an old community college degree.</x:v>
      </x:c>
      <x:c r="X4241" s="27" t="str">
        <x:v>https://www.reddit.com/r/GradSchool/comments/1jaxr15/urgent_do_u_think_i_will_get_rescinded/</x:v>
      </x:c>
      <x:c r="Y4241" s="27" t="str">
        <x:v>https://www.reddit.com/r/GradSchool/comments/1jaxr15/urgent_do_u_think_i_will_get_rescinded/</x:v>
      </x:c>
      <x:c r="Z4241" s="24" t="str"/>
      <x:c r="AA4241" s="24" t="str">
        <x:v>No</x:v>
      </x:c>
    </x:row>
    <x:row r="4242" ht="42" customHeight="1">
      <x:c r="A4242" s="21" t="str">
        <x:v>1jasva4-14</x:v>
      </x:c>
      <x:c r="B4242" s="21" t="n">
        <x:v>14</x:v>
      </x:c>
      <x:c r="C4242" s="21" t="str">
        <x:v>QS</x:v>
      </x:c>
      <x:c r="D4242" s="21" t="n">
        <x:v>14</x:v>
      </x:c>
      <x:c r="E4242" s="21" t="str">
        <x:v>Stanford University</x:v>
      </x:c>
      <x:c r="F4242" s="21" t="str">
        <x:v>MS Sustainability Science and Practice</x:v>
      </x:c>
      <x:c r="G4242" s="21" t="str">
        <x:v>13</x:v>
      </x:c>
      <x:c r="H4242" s="21"/>
      <x:c r="I4242" s="21" t="str">
        <x:v>GradSchool</x:v>
      </x:c>
      <x:c r="J4242" s="21" t="n">
        <x:v>45730.07564814815</x:v>
      </x:c>
      <x:c r="K4242" s="21" t="str">
        <x:v>2025-03</x:v>
      </x:c>
      <x:c r="L4242" s="21" t="str">
        <x:v>Medium</x:v>
      </x:c>
      <x:c r="M4242" s="21" t="str">
        <x:v>Institution name</x:v>
      </x:c>
      <x:c r="N4242" s="21" t="str">
        <x:v>Stanford</x:v>
      </x:c>
      <x:c r="O4242" s="21" t="str"/>
      <x:c r="P4242" s="21" t="str">
        <x:v>master</x:v>
      </x:c>
      <x:c r="Q4242" s="21" t="str"/>
      <x:c r="R4242" s="21" t="n">
        <x:v>0</x:v>
      </x:c>
      <x:c r="S4242" s="21" t="n">
        <x:v>2</x:v>
      </x:c>
      <x:c r="T4242" s="21" t="n">
        <x:v>0.25</x:v>
      </x:c>
      <x:c r="U4242" s="21" t="str">
        <x:v>Admissions &amp; Applications</x:v>
      </x:c>
      <x:c r="V4242" s="21" t="str">
        <x:v>Stanford has officially wiped out all my applications chances for a Master's in Computer Science study in the U.S. as an foreign student.</x:v>
      </x:c>
      <x:c r="W4242" s="21" t="str"/>
      <x:c r="X4242" s="26" t="str">
        <x:v>https://www.reddit.com/r/GradSchool/comments/1jasva4/stanford_has_officially_wiped_out_all_my/</x:v>
      </x:c>
      <x:c r="Y4242" s="26" t="str">
        <x:v>https://www.reddit.com/r/GradSchool/comments/1jasva4/stanford_has_officially_wiped_out_all_my/</x:v>
      </x:c>
      <x:c r="Z4242" s="21" t="str"/>
      <x:c r="AA4242" s="21" t="str">
        <x:v>No</x:v>
      </x:c>
    </x:row>
    <x:row r="4243" ht="42" customHeight="1">
      <x:c r="A4243" s="24" t="str">
        <x:v>1jagj8p-3</x:v>
      </x:c>
      <x:c r="B4243" s="24" t="n">
        <x:v>3</x:v>
      </x:c>
      <x:c r="C4243" s="24" t="str">
        <x:v>QS</x:v>
      </x:c>
      <x:c r="D4243" s="24" t="n">
        <x:v>3</x:v>
      </x:c>
      <x:c r="E4243" s="24" t="str">
        <x:v>UCL</x:v>
      </x:c>
      <x:c r="F4243" s="24" t="str">
        <x:v>Sustainable Resources: Economics, Policy and Transitions MSc</x:v>
      </x:c>
      <x:c r="G4243" s="24" t="str">
        <x:v>3</x:v>
      </x:c>
      <x:c r="H4243" s="24"/>
      <x:c r="I4243" s="24" t="str">
        <x:v>GradSchool</x:v>
      </x:c>
      <x:c r="J4243" s="24" t="n">
        <x:v>45729.70006944444</x:v>
      </x:c>
      <x:c r="K4243" s="24" t="str">
        <x:v>2025-03</x:v>
      </x:c>
      <x:c r="L4243" s="24" t="str">
        <x:v>Medium</x:v>
      </x:c>
      <x:c r="M4243" s="24" t="str">
        <x:v>Institution name</x:v>
      </x:c>
      <x:c r="N4243" s="24" t="str">
        <x:v>UCL</x:v>
      </x:c>
      <x:c r="O4243" s="24" t="str"/>
      <x:c r="P4243" s="24" t="str">
        <x:v>masters</x:v>
      </x:c>
      <x:c r="Q4243" s="24" t="str"/>
      <x:c r="R4243" s="24" t="n">
        <x:v>1</x:v>
      </x:c>
      <x:c r="S4243" s="24" t="n">
        <x:v>0</x:v>
      </x:c>
      <x:c r="T4243" s="24" t="n">
        <x:v>1</x:v>
      </x:c>
      <x:c r="U4243" s="24" t="str"/>
      <x:c r="V4243" s="24" t="str">
        <x:v>Cant choose between Masters in Management: UCL or Durham</x:v>
      </x:c>
      <x:c r="W4243" s="24" t="str"/>
      <x:c r="X4243" s="27" t="str">
        <x:v>https://www.reddit.com/r/GradSchool/comments/1jagj8p/cant_choose_between_masters_in_management_ucl_or/</x:v>
      </x:c>
      <x:c r="Y4243" s="27" t="str">
        <x:v>https://www.reddit.com/r/GradSchool/comments/1jagj8p/cant_choose_between_masters_in_management_ucl_or/</x:v>
      </x:c>
      <x:c r="Z4243" s="56" t="str">
        <x:v>Acronym-only institution match</x:v>
      </x:c>
      <x:c r="AA4243" s="24" t="str">
        <x:v>No</x:v>
      </x:c>
    </x:row>
    <x:row r="4244" ht="42" customHeight="1">
      <x:c r="A4244" s="21" t="str">
        <x:v>1jab19e-20</x:v>
      </x:c>
      <x:c r="B4244" s="21" t="n">
        <x:v>20</x:v>
      </x:c>
      <x:c r="C4244" s="21" t="str">
        <x:v>QS</x:v>
      </x:c>
      <x:c r="D4244" s="21" t="n">
        <x:v>20</x:v>
      </x:c>
      <x:c r="E4244" s="21" t="str">
        <x:v>New York University (NYU)</x:v>
      </x:c>
      <x:c r="F4244" s="21" t="str">
        <x:v>MS in Environmental Policy and Sustainability Management</x:v>
      </x:c>
      <x:c r="G4244" s="21" t="str">
        <x:v>20</x:v>
      </x:c>
      <x:c r="H4244" s="21"/>
      <x:c r="I4244" s="21" t="str">
        <x:v>GradSchool</x:v>
      </x:c>
      <x:c r="J4244" s="21" t="n">
        <x:v>45729.52880787037</x:v>
      </x:c>
      <x:c r="K4244" s="21" t="str">
        <x:v>2025-03</x:v>
      </x:c>
      <x:c r="L4244" s="21" t="str">
        <x:v>Medium</x:v>
      </x:c>
      <x:c r="M4244" s="21" t="str">
        <x:v>Institution name</x:v>
      </x:c>
      <x:c r="N4244" s="21" t="str">
        <x:v>NYU</x:v>
      </x:c>
      <x:c r="O4244" s="21" t="str"/>
      <x:c r="P4244" s="21" t="str">
        <x:v>masters | grad school | program | internship</x:v>
      </x:c>
      <x:c r="Q4244" s="21" t="str"/>
      <x:c r="R4244" s="21" t="n">
        <x:v>1</x:v>
      </x:c>
      <x:c r="S4244" s="21" t="n">
        <x:v>5</x:v>
      </x:c>
      <x:c r="T4244" s="21" t="n">
        <x:v>1</x:v>
      </x:c>
      <x:c r="U4244" s="21" t="str">
        <x:v>Admissions &amp; Applications</x:v>
      </x:c>
      <x:c r="V4244" s="21" t="str">
        <x:v>How much do extracurriculars matter in grad school (masters) applications?</x:v>
      </x:c>
      <x:c r="W4244" s="21" t="str">
        <x:v>Hello all! I’m currently in my 3rd year of my bachelors getting ready to start applying to masters programs next semester. Currently my GPA is not great, but I have a significant amount of “extracurriculars” currently I have done 3 gallery internship, 2 internships as minor art publications, and I am currently working a job as an assistant to a president of a business school where I live. I wanted to know how much these could help my applications to grad school. I am planning on applying to Masters programs in art history especially the program at NYU. The advisor at my current uni has said that they don’t really look into the “extracurriculars” to much so it won’t have that much of an effect on my grad school applications so I am feeling a little unmotivated. Any advice?</x:v>
      </x:c>
      <x:c r="X4244" s="26" t="str">
        <x:v>https://www.reddit.com/r/GradSchool/comments/1jab19e/how_much_do_extracurriculars_matter_in_grad/</x:v>
      </x:c>
      <x:c r="Y4244" s="26" t="str">
        <x:v>https://www.reddit.com/r/GradSchool/comments/1jab19e/how_much_do_extracurriculars_matter_in_grad/</x:v>
      </x:c>
      <x:c r="Z4244" s="56" t="str">
        <x:v>Acronym-only institution match</x:v>
      </x:c>
      <x:c r="AA4244" s="21" t="str">
        <x:v>No</x:v>
      </x:c>
    </x:row>
    <x:row r="4245" ht="42" customHeight="1">
      <x:c r="A4245" s="24" t="str">
        <x:v>1j9v2l4-6</x:v>
      </x:c>
      <x:c r="B4245" s="24" t="n">
        <x:v>6</x:v>
      </x:c>
      <x:c r="C4245" s="24" t="str">
        <x:v>QS</x:v>
      </x:c>
      <x:c r="D4245" s="24" t="n">
        <x:v>6</x:v>
      </x:c>
      <x:c r="E4245" s="24" t="str">
        <x:v>The London School of Economics and Political Science (LSE)</x:v>
      </x:c>
      <x:c r="F4245" s="24" t="str">
        <x:v>MSc Environmental Policy and Regulation</x:v>
      </x:c>
      <x:c r="G4245" s="24" t="str">
        <x:v>6</x:v>
      </x:c>
      <x:c r="H4245" s="24"/>
      <x:c r="I4245" s="24" t="str">
        <x:v>GradSchool</x:v>
      </x:c>
      <x:c r="J4245" s="24" t="n">
        <x:v>45728.88721064815</x:v>
      </x:c>
      <x:c r="K4245" s="24" t="str">
        <x:v>2025-03</x:v>
      </x:c>
      <x:c r="L4245" s="24" t="str">
        <x:v>Medium</x:v>
      </x:c>
      <x:c r="M4245" s="24" t="str">
        <x:v>Institution name</x:v>
      </x:c>
      <x:c r="N4245" s="24" t="str">
        <x:v>LSE</x:v>
      </x:c>
      <x:c r="O4245" s="24" t="str"/>
      <x:c r="P4245" s="24" t="str">
        <x:v>application | acceptance | masters</x:v>
      </x:c>
      <x:c r="Q4245" s="24" t="str"/>
      <x:c r="R4245" s="24" t="n">
        <x:v>1</x:v>
      </x:c>
      <x:c r="S4245" s="24" t="n">
        <x:v>2</x:v>
      </x:c>
      <x:c r="T4245" s="24" t="n">
        <x:v>1</x:v>
      </x:c>
      <x:c r="U4245" s="24" t="str"/>
      <x:c r="V4245" s="24" t="str">
        <x:v>Fail on a zero credit module and Masters acceptance</x:v>
      </x:c>
      <x:c r="W4245" s="24" t="str">
        <x:v>In my second year, I failed a 0 credit employability and careers module. I’m really worried that this is going to affect my application. Currently, I’m on a 2:1. I have 2 academic and 2 professional references, and great extracurriculars. My personal statement feels decent enough as well, but I’m very nervous. Do you guys think it will be fine? I’m only applying to top universities like Imperial LSE and LBS.</x:v>
      </x:c>
      <x:c r="X4245" s="27" t="str">
        <x:v>https://www.reddit.com/r/GradSchool/comments/1j9v2l4/fail_on_a_zero_credit_module_and_masters/</x:v>
      </x:c>
      <x:c r="Y4245" s="27" t="str">
        <x:v>https://www.reddit.com/r/GradSchool/comments/1j9v2l4/fail_on_a_zero_credit_module_and_masters/</x:v>
      </x:c>
      <x:c r="Z4245" s="56" t="str">
        <x:v>Acronym-only institution match</x:v>
      </x:c>
      <x:c r="AA4245" s="24" t="str">
        <x:v>No</x:v>
      </x:c>
    </x:row>
    <x:row r="4246" ht="42" customHeight="1">
      <x:c r="A4246" s="21" t="str">
        <x:v>1j9g5ze-6</x:v>
      </x:c>
      <x:c r="B4246" s="21" t="n">
        <x:v>6</x:v>
      </x:c>
      <x:c r="C4246" s="21" t="str">
        <x:v>QS</x:v>
      </x:c>
      <x:c r="D4246" s="21" t="n">
        <x:v>6</x:v>
      </x:c>
      <x:c r="E4246" s="21" t="str">
        <x:v>The London School of Economics and Political Science (LSE)</x:v>
      </x:c>
      <x:c r="F4246" s="21" t="str">
        <x:v>MSc Environmental Policy and Regulation</x:v>
      </x:c>
      <x:c r="G4246" s="21" t="str">
        <x:v>6</x:v>
      </x:c>
      <x:c r="H4246" s="21"/>
      <x:c r="I4246" s="21" t="str">
        <x:v>GradSchool</x:v>
      </x:c>
      <x:c r="J4246" s="21" t="n">
        <x:v>45728.39670138889</x:v>
      </x:c>
      <x:c r="K4246" s="21" t="str">
        <x:v>2025-03</x:v>
      </x:c>
      <x:c r="L4246" s="21" t="str">
        <x:v>Medium</x:v>
      </x:c>
      <x:c r="M4246" s="21" t="str">
        <x:v>Institution name</x:v>
      </x:c>
      <x:c r="N4246" s="21" t="str">
        <x:v>LSE</x:v>
      </x:c>
      <x:c r="O4246" s="21" t="str"/>
      <x:c r="P4246" s="21" t="str">
        <x:v>application | admission | master | masters | msc | program | degree | tuition | career</x:v>
      </x:c>
      <x:c r="Q4246" s="21" t="str"/>
      <x:c r="R4246" s="21" t="n">
        <x:v>7</x:v>
      </x:c>
      <x:c r="S4246" s="21" t="n">
        <x:v>15</x:v>
      </x:c>
      <x:c r="T4246" s="21" t="n">
        <x:v>0.7699999809265137</x:v>
      </x:c>
      <x:c r="U4246" s="21" t="str"/>
      <x:c r="V4246" s="21" t="str">
        <x:v>My Dreams Are Coming True, but Now I'm Totally Lost! Help Me Decide! LSE vs. Princeton</x:v>
      </x:c>
      <x:c r="W4246" s="21" t="str">
        <x:v>Hi, Dear Community! I need your advice because I’m standing at the **biggest crossroads of my life**, and I have **NO idea** which path to take. Please give me a piece of advice you would give to your daughter or sister who is in the same situation. I’m a 21F senior student in a competitive Econ program in Russia, and I’ve just been admitted to TWO of my dream master’s programs—both with full tuition covered: 🔹 **LSE – MSc in Finance and Economics (UK)** 🔹 **Princeton – Master in Public Affairs (USA)** I should be over the moon (and some part of me certainly is!), but I’m also freaking out because these programs set people up for totally different careers, and the funny thing is… I think I’d ***enjoy*** *both*! When I was applying I was honestly outlining my skills and my passions and it seems like the admission committees also agree that I am capable to ***do*** *both*! **How I See It:** **LSE Pros:** ✔️ More predictable career path (finance = stable, well-paid, clear trajectory). ✔️ **Logistically easier** – London is *way* more reachable for my fiancé and family. If I go to Princeton, I’d probably see them *very* rarely during my studies but for London there is a solid chan...</x:v>
      </x:c>
      <x:c r="X4246" s="26" t="str">
        <x:v>https://www.reddit.com/r/GradSchool/comments/1j9g5ze/my_dreams_are_coming_true_but_now_im_totally_lost/</x:v>
      </x:c>
      <x:c r="Y4246" s="26" t="str">
        <x:v>https://www.reddit.com/r/GradSchool/comments/1j9g5ze/my_dreams_are_coming_true_but_now_im_totally_lost/</x:v>
      </x:c>
      <x:c r="Z4246" s="56" t="str">
        <x:v>Acronym-only institution match</x:v>
      </x:c>
      <x:c r="AA4246" s="21" t="str">
        <x:v>No</x:v>
      </x:c>
    </x:row>
    <x:row r="4247" ht="42" customHeight="1">
      <x:c r="A4247" s="24" t="str">
        <x:v>1j9f827-14</x:v>
      </x:c>
      <x:c r="B4247" s="24" t="n">
        <x:v>14</x:v>
      </x:c>
      <x:c r="C4247" s="24" t="str">
        <x:v>QS</x:v>
      </x:c>
      <x:c r="D4247" s="24" t="n">
        <x:v>14</x:v>
      </x:c>
      <x:c r="E4247" s="24" t="str">
        <x:v>Stanford University</x:v>
      </x:c>
      <x:c r="F4247" s="24" t="str">
        <x:v>MS Sustainability Science and Practice</x:v>
      </x:c>
      <x:c r="G4247" s="24" t="str">
        <x:v>13</x:v>
      </x:c>
      <x:c r="H4247" s="24"/>
      <x:c r="I4247" s="24" t="str">
        <x:v>GradSchool</x:v>
      </x:c>
      <x:c r="J4247" s="24" t="n">
        <x:v>45728.344456018516</x:v>
      </x:c>
      <x:c r="K4247" s="24" t="str">
        <x:v>2025-03</x:v>
      </x:c>
      <x:c r="L4247" s="24" t="str">
        <x:v>Medium</x:v>
      </x:c>
      <x:c r="M4247" s="24" t="str">
        <x:v>Institution name</x:v>
      </x:c>
      <x:c r="N4247" s="24" t="str">
        <x:v>Stanford</x:v>
      </x:c>
      <x:c r="O4247" s="24" t="str"/>
      <x:c r="P4247" s="24" t="str">
        <x:v>application | grad school</x:v>
      </x:c>
      <x:c r="Q4247" s="24" t="str"/>
      <x:c r="R4247" s="24" t="n">
        <x:v>3</x:v>
      </x:c>
      <x:c r="S4247" s="24" t="n">
        <x:v>0</x:v>
      </x:c>
      <x:c r="T4247" s="24" t="n">
        <x:v>1</x:v>
      </x:c>
      <x:c r="U4247" s="24" t="str">
        <x:v>Admissions &amp; Applications</x:v>
      </x:c>
      <x:c r="V4247" s="24" t="str">
        <x:v>uc berkely journalism waitlist</x:v>
      </x:c>
      <x:c r="W4247" s="24" t="str">
        <x:v>hello, uc berekely is my dream grad school. i have been put on the waitlist, with the mail saying they were "impressed with my accomplishments." i got the mail on the 1st of March. and i know that i'll have to wait and see, but what are my chances of getting in. additionally, should i mail them with a letter of continued interest and some recent reportarge i have done (post application deadline). i am a really anxious person, so just checking my chances. also, what are some other schools i can apply to for journalism and/or communucation (i have already applied to Stanford and columbia).</x:v>
      </x:c>
      <x:c r="X4247" s="27" t="str">
        <x:v>https://www.reddit.com/r/GradSchool/comments/1j9f827/uc_berkely_journalism_waitlist/</x:v>
      </x:c>
      <x:c r="Y4247" s="27" t="str">
        <x:v>https://www.reddit.com/r/GradSchool/comments/1j9f827/uc_berkely_journalism_waitlist/</x:v>
      </x:c>
      <x:c r="Z4247" s="24" t="str"/>
      <x:c r="AA4247" s="24" t="str">
        <x:v>No</x:v>
      </x:c>
    </x:row>
    <x:row r="4248" ht="42" customHeight="1">
      <x:c r="A4248" s="21" t="str">
        <x:v>1j8p23f-14</x:v>
      </x:c>
      <x:c r="B4248" s="21" t="n">
        <x:v>14</x:v>
      </x:c>
      <x:c r="C4248" s="21" t="str">
        <x:v>QS</x:v>
      </x:c>
      <x:c r="D4248" s="21" t="n">
        <x:v>14</x:v>
      </x:c>
      <x:c r="E4248" s="21" t="str">
        <x:v>Stanford University</x:v>
      </x:c>
      <x:c r="F4248" s="21" t="str">
        <x:v>MS Sustainability Science and Practice</x:v>
      </x:c>
      <x:c r="G4248" s="21" t="str">
        <x:v>13</x:v>
      </x:c>
      <x:c r="H4248" s="21"/>
      <x:c r="I4248" s="21" t="str">
        <x:v>GradSchool</x:v>
      </x:c>
      <x:c r="J4248" s="21" t="n">
        <x:v>45727.50041666667</x:v>
      </x:c>
      <x:c r="K4248" s="21" t="str">
        <x:v>2025-03</x:v>
      </x:c>
      <x:c r="L4248" s="21" t="str">
        <x:v>Medium</x:v>
      </x:c>
      <x:c r="M4248" s="21" t="str">
        <x:v>Institution name</x:v>
      </x:c>
      <x:c r="N4248" s="21" t="str">
        <x:v>Stanford</x:v>
      </x:c>
      <x:c r="O4248" s="21" t="str"/>
      <x:c r="P4248" s="21" t="str">
        <x:v>accepted | master | grad school | program | career</x:v>
      </x:c>
      <x:c r="Q4248" s="21" t="str"/>
      <x:c r="R4248" s="21" t="n">
        <x:v>2</x:v>
      </x:c>
      <x:c r="S4248" s="21" t="n">
        <x:v>4</x:v>
      </x:c>
      <x:c r="T4248" s="21" t="n">
        <x:v>1</x:v>
      </x:c>
      <x:c r="U4248" s="21" t="str"/>
      <x:c r="V4248" s="21" t="str">
        <x:v>Which IR/Policy Master’s is Best for a Diplomacy/Intel Career? (SAIS, MSFS, SIPA, SPIA, etc.)</x:v>
      </x:c>
      <x:c r="W4248" s="21" t="str">
        <x:v>Hey everyone, I’ve done a ton of research, but I’d love to hear real talk from people who’ve actually attended these schools (or know folks who did). Basically, I’m trying to make sure I’m not missing any key insights before making a decision. **About Me:** Late 20s, military veteran – Grad school is fully paid for + I get a stipend, so cost isn’t a big factor. Career goals: Diplomacy (State Dept.), Intelligence, National Security—especially focused on unconventional warfare, resistance movements, intelligence-driven ops, and defense policy. Where I want to end up: Ideally, I want to be well-connected to DC’s policy/intel world, but also have the option to work abroad long-term. Background stuff: Native English speaker, but I have limited proficiency in a strategic language + a lot of work &amp; travel experience in Europe. I know IR is a competitive field (especially given recent volatility), so I’m trying to pick the best launchpad for the career I want. **Schools I’m Deciding Between:** JHU SAIS (MAIR) – Bologna/DC split (Accepted) Georgetown SFS (MSFS) (Accepted) Columbia SIPA (MIA) (Accepted) Princeton SPIA (MPP) (Pending) Stanford FSI (MIP) (Pending) Hertie School (MIA) – Berl...</x:v>
      </x:c>
      <x:c r="X4248" s="26" t="str">
        <x:v>https://www.reddit.com/r/GradSchool/comments/1j8p23f/which_irpolicy_masters_is_best_for_a/</x:v>
      </x:c>
      <x:c r="Y4248" s="26" t="str">
        <x:v>https://www.reddit.com/r/GradSchool/comments/1j8p23f/which_irpolicy_masters_is_best_for_a/</x:v>
      </x:c>
      <x:c r="Z4248" s="21" t="str"/>
      <x:c r="AA4248" s="21" t="str">
        <x:v>No</x:v>
      </x:c>
    </x:row>
    <x:row r="4249" ht="42" customHeight="1">
      <x:c r="A4249" s="24" t="str">
        <x:v>1j8efav-20</x:v>
      </x:c>
      <x:c r="B4249" s="24" t="n">
        <x:v>20</x:v>
      </x:c>
      <x:c r="C4249" s="24" t="str">
        <x:v>QS</x:v>
      </x:c>
      <x:c r="D4249" s="24" t="n">
        <x:v>20</x:v>
      </x:c>
      <x:c r="E4249" s="24" t="str">
        <x:v>New York University (NYU)</x:v>
      </x:c>
      <x:c r="F4249" s="24" t="str">
        <x:v>MS in Environmental Policy and Sustainability Management</x:v>
      </x:c>
      <x:c r="G4249" s="24" t="str">
        <x:v>20</x:v>
      </x:c>
      <x:c r="H4249" s="24"/>
      <x:c r="I4249" s="24" t="str">
        <x:v>GradSchool</x:v>
      </x:c>
      <x:c r="J4249" s="24" t="n">
        <x:v>45727.03160879629</x:v>
      </x:c>
      <x:c r="K4249" s="24" t="str">
        <x:v>2025-03</x:v>
      </x:c>
      <x:c r="L4249" s="24" t="str">
        <x:v>Medium</x:v>
      </x:c>
      <x:c r="M4249" s="24" t="str">
        <x:v>Institution name</x:v>
      </x:c>
      <x:c r="N4249" s="24" t="str">
        <x:v>NYU</x:v>
      </x:c>
      <x:c r="O4249" s="24" t="str"/>
      <x:c r="P4249" s="24" t="str">
        <x:v>application | degree | scholarship | career</x:v>
      </x:c>
      <x:c r="Q4249" s="24" t="str"/>
      <x:c r="R4249" s="24" t="n">
        <x:v>1</x:v>
      </x:c>
      <x:c r="S4249" s="24" t="n">
        <x:v>0</x:v>
      </x:c>
      <x:c r="T4249" s="24" t="n">
        <x:v>1</x:v>
      </x:c>
      <x:c r="U4249" s="24" t="str"/>
      <x:c r="V4249" s="24" t="str">
        <x:v>applications- where to start?</x:v>
      </x:c>
      <x:c r="W4249" s="24" t="str">
        <x:v>hey guys, i’m looking for advice on how to build a strong application for business grad schools in the U.S., and I’d really appreciate any guidance on where to start. about me: graduated college a year ago, i have a degree in business administration. since then, i’ve worked in my family business. although, this past year has been slow for me professionally due to severe depression, but im in a much better place now and ready to start working towards my goal. i plan to apply to business schools like NYU, Babson, USC, northwestern, rutgers etc., in about 1.5 to 2 years from now and am aiming for a scholarship. i feel a bit lost about where to begin, especially since I haven’t had any major career achievements in the past year, I’m unsure how to frame my experience and what steps I should take now to make my application stronger. im looking for useful actionable steps on: 1. how to start preparing for my application this early. 2. what aspects of my profile I should focus on and how (work experience, extracurriculars, test prep, etc.). 3. how I can improve my chances of getting into a good school and securing a scholarship. this is a big goal for me, but currently i feel disillusio...</x:v>
      </x:c>
      <x:c r="X4249" s="27" t="str">
        <x:v>https://www.reddit.com/r/GradSchool/comments/1j8efav/applications_where_to_start/</x:v>
      </x:c>
      <x:c r="Y4249" s="27" t="str">
        <x:v>https://www.reddit.com/r/GradSchool/comments/1j8efav/applications_where_to_start/</x:v>
      </x:c>
      <x:c r="Z4249" s="56" t="str">
        <x:v>Acronym-only institution match</x:v>
      </x:c>
      <x:c r="AA4249" s="24" t="str">
        <x:v>No</x:v>
      </x:c>
    </x:row>
    <x:row r="4250" ht="42" customHeight="1">
      <x:c r="A4250" s="21" t="str">
        <x:v>1j724mc-13</x:v>
      </x:c>
      <x:c r="B4250" s="21" t="n">
        <x:v>13</x:v>
      </x:c>
      <x:c r="C4250" s="21" t="str">
        <x:v>QS</x:v>
      </x:c>
      <x:c r="D4250" s="21" t="n">
        <x:v>13</x:v>
      </x:c>
      <x:c r="E4250" s="21" t="str">
        <x:v>University of California, Berkeley (UCB)</x:v>
      </x:c>
      <x:c r="F4250" s="21" t="str">
        <x:v>Master of Climate Solutions</x:v>
      </x:c>
      <x:c r="G4250" s="21" t="n">
        <x:v>11</x:v>
      </x:c>
      <x:c r="H4250" s="21"/>
      <x:c r="I4250" s="21" t="str">
        <x:v>GradSchool</x:v>
      </x:c>
      <x:c r="J4250" s="21" t="n">
        <x:v>45725.2962962963</x:v>
      </x:c>
      <x:c r="K4250" s="21" t="str">
        <x:v>2025-03</x:v>
      </x:c>
      <x:c r="L4250" s="21" t="str">
        <x:v>Medium</x:v>
      </x:c>
      <x:c r="M4250" s="21" t="str">
        <x:v>Institution name</x:v>
      </x:c>
      <x:c r="N4250" s="21" t="str">
        <x:v>UC Berkeley</x:v>
      </x:c>
      <x:c r="O4250" s="21" t="str"/>
      <x:c r="P4250" s="21" t="str">
        <x:v>program</x:v>
      </x:c>
      <x:c r="Q4250" s="21" t="str"/>
      <x:c r="R4250" s="21" t="n">
        <x:v>1</x:v>
      </x:c>
      <x:c r="S4250" s="21" t="n">
        <x:v>0</x:v>
      </x:c>
      <x:c r="T4250" s="21" t="n">
        <x:v>1</x:v>
      </x:c>
      <x:c r="U4250" s="21" t="str"/>
      <x:c r="V4250" s="21" t="str">
        <x:v>Thinking of UC Berkeley’s MFE Program</x:v>
      </x:c>
      <x:c r="W4250" s="21" t="str"/>
      <x:c r="X4250" s="26" t="str">
        <x:v>https://www.reddit.com/r/GradSchool/comments/1j724mc/thinking_of_uc_berkeleys_mfe_program/</x:v>
      </x:c>
      <x:c r="Y4250" s="26" t="str">
        <x:v>https://www.reddit.com/r/GradSchool/comments/1j724mc/thinking_of_uc_berkeleys_mfe_program/</x:v>
      </x:c>
      <x:c r="Z4250" s="21" t="str"/>
      <x:c r="AA4250" s="21" t="str">
        <x:v>No</x:v>
      </x:c>
    </x:row>
    <x:row r="4251" ht="42" customHeight="1">
      <x:c r="A4251" s="24" t="str">
        <x:v>1j6853u-74</x:v>
      </x:c>
      <x:c r="B4251" s="24" t="n">
        <x:v>74</x:v>
      </x:c>
      <x:c r="C4251" s="24" t="str">
        <x:v>THE</x:v>
      </x:c>
      <x:c r="D4251" s="24" t="n">
        <x:v>24</x:v>
      </x:c>
      <x:c r="E4251" s="24" t="str">
        <x:v>University of Victoria</x:v>
      </x:c>
      <x:c r="F4251" s="24" t="str">
        <x:v>MA/MSc Environmental Studies</x:v>
      </x:c>
      <x:c r="G4251" s="24"/>
      <x:c r="H4251" s="24" t="str">
        <x:v>27</x:v>
      </x:c>
      <x:c r="I4251" s="24" t="str">
        <x:v>GradSchool</x:v>
      </x:c>
      <x:c r="J4251" s="24" t="n">
        <x:v>45724.14423611111</x:v>
      </x:c>
      <x:c r="K4251" s="24" t="str">
        <x:v>2025-03</x:v>
      </x:c>
      <x:c r="L4251" s="24" t="str">
        <x:v>Medium</x:v>
      </x:c>
      <x:c r="M4251" s="24" t="str">
        <x:v>Institution name</x:v>
      </x:c>
      <x:c r="N4251" s="24" t="str">
        <x:v>University of Victoria | UVic</x:v>
      </x:c>
      <x:c r="O4251" s="24" t="str"/>
      <x:c r="P4251" s="24" t="str">
        <x:v>offer | grad school | degree | tuition | scholarship</x:v>
      </x:c>
      <x:c r="Q4251" s="24" t="str"/>
      <x:c r="R4251" s="24" t="n">
        <x:v>7</x:v>
      </x:c>
      <x:c r="S4251" s="24" t="n">
        <x:v>4</x:v>
      </x:c>
      <x:c r="T4251" s="24" t="n">
        <x:v>1</x:v>
      </x:c>
      <x:c r="U4251" s="24" t="str"/>
      <x:c r="V4251" s="24" t="str">
        <x:v>Good things to think about entering grad school?</x:v>
      </x:c>
      <x:c r="W4251" s="24" t="str">
        <x:v>I'm a Canadian humanities student who's received offers from four universities for my grad studies. I immediately turned down an offer from an American uni owing to current political tensions, and have ruled out one university due to a terrible scholarship offer. I've narrowed it down to the University of Victoria in British Columbia and the University of Manitoba for my choice. My question is essentially, do you think I have my priorities straight in considering which school to attend? I'm concerned both with the quality of education I'd receive at each school, and the quality of the local culture and community volunteering opportunities. I was a Rhodes Scholarship finalist in 2024 and plan on applying again after the completion of my degree, so having a strong connection to community engagement is important to me. I should mention that I don't pay tuition, as I am an Indigenous Canadian. Here's my pros-and-cons list: UManitoba Pros \- Cheaper \- Strong cultural &amp; literary scene \- Some major players in Indigenous studies \- opportunity to work in archives \- internships available with provincial and local government UManitoba Cons \- Colder \- Further away from family (20 hr d...</x:v>
      </x:c>
      <x:c r="X4251" s="27" t="str">
        <x:v>https://www.reddit.com/r/GradSchool/comments/1j6853u/good_things_to_think_about_entering_grad_school/</x:v>
      </x:c>
      <x:c r="Y4251" s="27" t="str">
        <x:v>https://www.reddit.com/r/GradSchool/comments/1j6853u/good_things_to_think_about_entering_grad_school/</x:v>
      </x:c>
      <x:c r="Z4251" s="24" t="str"/>
      <x:c r="AA4251" s="24" t="str">
        <x:v>No</x:v>
      </x:c>
    </x:row>
    <x:row r="4252" ht="42" customHeight="1">
      <x:c r="A4252" s="21" t="str">
        <x:v>1j5hecj-20</x:v>
      </x:c>
      <x:c r="B4252" s="21" t="n">
        <x:v>20</x:v>
      </x:c>
      <x:c r="C4252" s="21" t="str">
        <x:v>QS</x:v>
      </x:c>
      <x:c r="D4252" s="21" t="n">
        <x:v>20</x:v>
      </x:c>
      <x:c r="E4252" s="21" t="str">
        <x:v>New York University (NYU)</x:v>
      </x:c>
      <x:c r="F4252" s="21" t="str">
        <x:v>MS in Environmental Policy and Sustainability Management</x:v>
      </x:c>
      <x:c r="G4252" s="21" t="str">
        <x:v>20</x:v>
      </x:c>
      <x:c r="H4252" s="21"/>
      <x:c r="I4252" s="21" t="str">
        <x:v>GradSchool</x:v>
      </x:c>
      <x:c r="J4252" s="21" t="n">
        <x:v>45723.27908564815</x:v>
      </x:c>
      <x:c r="K4252" s="21" t="str">
        <x:v>2025-03</x:v>
      </x:c>
      <x:c r="L4252" s="21" t="str">
        <x:v>Medium</x:v>
      </x:c>
      <x:c r="M4252" s="21" t="str">
        <x:v>Institution name</x:v>
      </x:c>
      <x:c r="N4252" s="21" t="str">
        <x:v>NYU</x:v>
      </x:c>
      <x:c r="O4252" s="21" t="str"/>
      <x:c r="P4252" s="21" t="str">
        <x:v>master</x:v>
      </x:c>
      <x:c r="Q4252" s="21" t="str"/>
      <x:c r="R4252" s="21" t="n">
        <x:v>0</x:v>
      </x:c>
      <x:c r="S4252" s="21" t="n">
        <x:v>10</x:v>
      </x:c>
      <x:c r="T4252" s="21" t="n">
        <x:v>0.5</x:v>
      </x:c>
      <x:c r="U4252" s="21" t="str">
        <x:v>Finance</x:v>
      </x:c>
      <x:c r="V4252" s="21" t="str">
        <x:v>NYU rental and monthly expenses</x:v>
      </x:c>
      <x:c r="W4252" s="21" t="str">
        <x:v>Hey guys, I hope this is the right sub to ask this query. So, yesterday I got an admit from NYU for Master’s in Industrial Engineering, I didn’t really think that I’d get in so I didn’t really look into the housing situation but now that I have I’m seriously considering going there. My doubt is that what’s the rental and monthly living expenses situation there? I know that NYC is very expensive and I’ll save more money on rent by going to either NCSU or Purdue but I just can’t cannot let this opportunity pass by, so if anyone’s lived around NYU Tandon or knows anyone who has kindly help me out.</x:v>
      </x:c>
      <x:c r="X4252" s="26" t="str">
        <x:v>https://www.reddit.com/r/GradSchool/comments/1j5hecj/nyu_rental_and_monthly_expenses/</x:v>
      </x:c>
      <x:c r="Y4252" s="26" t="str">
        <x:v>https://www.reddit.com/r/GradSchool/comments/1j5hecj/nyu_rental_and_monthly_expenses/</x:v>
      </x:c>
      <x:c r="Z4252" s="56" t="str">
        <x:v>Acronym-only institution match</x:v>
      </x:c>
      <x:c r="AA4252" s="21" t="str">
        <x:v>No</x:v>
      </x:c>
    </x:row>
    <x:row r="4253" ht="42" customHeight="1">
      <x:c r="A4253" s="24" t="str">
        <x:v>1j4r5gz-20</x:v>
      </x:c>
      <x:c r="B4253" s="24" t="n">
        <x:v>20</x:v>
      </x:c>
      <x:c r="C4253" s="24" t="str">
        <x:v>QS</x:v>
      </x:c>
      <x:c r="D4253" s="24" t="n">
        <x:v>20</x:v>
      </x:c>
      <x:c r="E4253" s="24" t="str">
        <x:v>New York University (NYU)</x:v>
      </x:c>
      <x:c r="F4253" s="24" t="str">
        <x:v>MS in Environmental Policy and Sustainability Management</x:v>
      </x:c>
      <x:c r="G4253" s="24" t="str">
        <x:v>20</x:v>
      </x:c>
      <x:c r="H4253" s="24"/>
      <x:c r="I4253" s="24" t="str">
        <x:v>GradSchool</x:v>
      </x:c>
      <x:c r="J4253" s="24" t="n">
        <x:v>45722.36376157407</x:v>
      </x:c>
      <x:c r="K4253" s="24" t="str">
        <x:v>2025-03</x:v>
      </x:c>
      <x:c r="L4253" s="24" t="str">
        <x:v>Medium</x:v>
      </x:c>
      <x:c r="M4253" s="24" t="str">
        <x:v>Institution name</x:v>
      </x:c>
      <x:c r="N4253" s="24" t="str">
        <x:v>NYU</x:v>
      </x:c>
      <x:c r="O4253" s="24" t="str"/>
      <x:c r="P4253" s="24" t="str">
        <x:v>application | accepted | offer | program</x:v>
      </x:c>
      <x:c r="Q4253" s="24" t="str"/>
      <x:c r="R4253" s="24" t="n">
        <x:v>0</x:v>
      </x:c>
      <x:c r="S4253" s="24" t="n">
        <x:v>7</x:v>
      </x:c>
      <x:c r="T4253" s="24" t="n">
        <x:v>0.33000001311302185</x:v>
      </x:c>
      <x:c r="U4253" s="24" t="str">
        <x:v>Admissions &amp; Applications</x:v>
      </x:c>
      <x:c r="V4253" s="24" t="str">
        <x:v>Idk why I get accepted😢</x:v>
      </x:c>
      <x:c r="W4253" s="24" t="str">
        <x:v>Long Post Warning ⚠️ I got accepted into a relatively niche program at UW biomedical/health informatics (which is quite research-focused and not particularly low-effort, which is why I’m doubting myself). The cohort size for admitted students (MS and PhD) is around 20 people per year (it’s already confirmed that this program does reject applicants), and with some people declining their offers, the final number might be even smaller. During today’s online Visit Day, the advisor mentioned that only 3 MS students were admitted this year, and I’m one of them. When everyone introduced themselves, they all sounded like absolute powerhouses 🥹—there were MDs from NYU/Columbia, MS students from Harvard, bioinformatics students from UCSD/UCSF (not sure if they were undergrad or MS), a Berkeley CS undergrad, and people from Pitt, UW’s own BS/MS, etc. Meanwhile, I come from a tier2 uni in China, with no formal IT/CS background. My past research was in biomedical materials, and all the bioinformatics work I did was in biological labs, mainly applying existing tools rather than developing new models. My programming skills are self-taught (Python, R, SQL), and I mostly work with existing pack...</x:v>
      </x:c>
      <x:c r="X4253" s="27" t="str">
        <x:v>https://www.reddit.com/r/GradSchool/comments/1j4r5gz/idk_why_i_get_accepted/</x:v>
      </x:c>
      <x:c r="Y4253" s="27" t="str">
        <x:v>https://www.reddit.com/r/GradSchool/comments/1j4r5gz/idk_why_i_get_accepted/</x:v>
      </x:c>
      <x:c r="Z4253" s="56" t="str">
        <x:v>Acronym-only institution match</x:v>
      </x:c>
      <x:c r="AA4253" s="24" t="str">
        <x:v>No</x:v>
      </x:c>
    </x:row>
    <x:row r="4254" ht="42" customHeight="1">
      <x:c r="A4254" s="21" t="str">
        <x:v>1j4r4rn-20</x:v>
      </x:c>
      <x:c r="B4254" s="21" t="n">
        <x:v>20</x:v>
      </x:c>
      <x:c r="C4254" s="21" t="str">
        <x:v>QS</x:v>
      </x:c>
      <x:c r="D4254" s="21" t="n">
        <x:v>20</x:v>
      </x:c>
      <x:c r="E4254" s="21" t="str">
        <x:v>New York University (NYU)</x:v>
      </x:c>
      <x:c r="F4254" s="21" t="str">
        <x:v>MS in Environmental Policy and Sustainability Management</x:v>
      </x:c>
      <x:c r="G4254" s="21" t="str">
        <x:v>20</x:v>
      </x:c>
      <x:c r="H4254" s="21"/>
      <x:c r="I4254" s="21" t="str">
        <x:v>GradSchool</x:v>
      </x:c>
      <x:c r="J4254" s="21" t="n">
        <x:v>45722.36271990741</x:v>
      </x:c>
      <x:c r="K4254" s="21" t="str">
        <x:v>2025-03</x:v>
      </x:c>
      <x:c r="L4254" s="21" t="str">
        <x:v>Medium</x:v>
      </x:c>
      <x:c r="M4254" s="21" t="str">
        <x:v>Institution name</x:v>
      </x:c>
      <x:c r="N4254" s="21" t="str">
        <x:v>NYU</x:v>
      </x:c>
      <x:c r="O4254" s="21" t="str"/>
      <x:c r="P4254" s="21" t="str">
        <x:v>application | accepted | offer | program</x:v>
      </x:c>
      <x:c r="Q4254" s="21" t="str"/>
      <x:c r="R4254" s="21" t="n">
        <x:v>1</x:v>
      </x:c>
      <x:c r="S4254" s="21" t="n">
        <x:v>0</x:v>
      </x:c>
      <x:c r="T4254" s="21" t="n">
        <x:v>1</x:v>
      </x:c>
      <x:c r="U4254" s="21" t="str">
        <x:v>Admissions &amp; Applications</x:v>
      </x:c>
      <x:c r="V4254" s="21" t="str">
        <x:v>Idk why people I get accepted</x:v>
      </x:c>
      <x:c r="W4254" s="21" t="str">
        <x:v>Long Post Warning ⚠️ I got accepted into a relatively niche program at UW biomedical/health informatics (which is quite research-focused and not particularly low-effort, which is why I’m doubting myself). The cohort size for admitted students (MS and PhD) is around 20 people per year (it’s already confirmed that this program does reject applicants), and with some people declining their offers, the final number might be even smaller. During today’s online Visit Day, the advisor mentioned that only 3 MS students were admitted this year, and I’m one of them. When everyone introduced themselves, they all sounded like absolute powerhouses 🥹—there were MDs from NYU/Columbia, MS students from Harvard, bioinformatics students from UCSD/UCSF (not sure if they were undergrad or MS), a Berkeley CS undergrad, and people from Pitt, UW’s own BS/MS, etc. Meanwhile, I come from a tier2 uni in China, with no formal IT/CS background. My past research was in biomedical materials, and all the bioinformatics work I did was in biological labs, mainly applying existing tools rather than developing new models. My programming skills are self-taught (Python, R, SQL), and I mostly work with existing pack...</x:v>
      </x:c>
      <x:c r="X4254" s="26" t="str">
        <x:v>https://www.reddit.com/r/GradSchool/comments/1j4r4rn/idk_why_people_i_get_accepted/</x:v>
      </x:c>
      <x:c r="Y4254" s="26" t="str">
        <x:v>https://www.reddit.com/r/GradSchool/comments/1j4r4rn/idk_why_people_i_get_accepted/</x:v>
      </x:c>
      <x:c r="Z4254" s="56" t="str">
        <x:v>Acronym-only institution match</x:v>
      </x:c>
      <x:c r="AA4254" s="21" t="str">
        <x:v>No</x:v>
      </x:c>
    </x:row>
    <x:row r="4255" ht="42" customHeight="1">
      <x:c r="A4255" s="24" t="str">
        <x:v>1j4e8q9-6</x:v>
      </x:c>
      <x:c r="B4255" s="24" t="n">
        <x:v>6</x:v>
      </x:c>
      <x:c r="C4255" s="24" t="str">
        <x:v>QS</x:v>
      </x:c>
      <x:c r="D4255" s="24" t="n">
        <x:v>6</x:v>
      </x:c>
      <x:c r="E4255" s="24" t="str">
        <x:v>The London School of Economics and Political Science (LSE)</x:v>
      </x:c>
      <x:c r="F4255" s="24" t="str">
        <x:v>MSc Environmental Policy and Regulation</x:v>
      </x:c>
      <x:c r="G4255" s="24" t="str">
        <x:v>6</x:v>
      </x:c>
      <x:c r="H4255" s="24"/>
      <x:c r="I4255" s="24" t="str">
        <x:v>GradSchool</x:v>
      </x:c>
      <x:c r="J4255" s="24" t="n">
        <x:v>45721.88681712963</x:v>
      </x:c>
      <x:c r="K4255" s="24" t="str">
        <x:v>2025-03</x:v>
      </x:c>
      <x:c r="L4255" s="24" t="str">
        <x:v>Medium</x:v>
      </x:c>
      <x:c r="M4255" s="24" t="str">
        <x:v>Institution name</x:v>
      </x:c>
      <x:c r="N4255" s="24" t="str">
        <x:v>London School of Economics | LSE</x:v>
      </x:c>
      <x:c r="O4255" s="24" t="str"/>
      <x:c r="P4255" s="24" t="str">
        <x:v>accepted | masters | msc</x:v>
      </x:c>
      <x:c r="Q4255" s="24" t="str"/>
      <x:c r="R4255" s="24" t="n">
        <x:v>0</x:v>
      </x:c>
      <x:c r="S4255" s="24" t="n">
        <x:v>1</x:v>
      </x:c>
      <x:c r="T4255" s="24" t="n">
        <x:v>0.5</x:v>
      </x:c>
      <x:c r="U4255" s="24" t="str"/>
      <x:c r="V4255" s="24" t="str">
        <x:v>Should I go to LSE or King’s College?</x:v>
      </x:c>
      <x:c r="W4255" s="24" t="str">
        <x:v>Hello! American here. I was recently accepted to King’s College London’s MA Conflict, Security and Development-as well as London School of Economics’s MSc Human Rights &amp; Politics. For context-I studies political science and history for undergrad-and have come out of uni with no undergraduate debt (thankfully). It’s been a dream of mine to study a masters in London. I studied abroad here during undergrad and fell in love with the city. Additionally-I have a girlfriend here and we’ve been doing long distance since December ‘23. The problem is-I will be going into debt for these schools. There is a chance that I can apply for a fellowship that could fund a good chunk of it-but without scholarships it’s going to be around 40k for the programs. Is this worth it? I know a lot of American students have come out of undergrad with far worse debt-and these are great, globally know schools. Especially with LSE-the connections I could make going there would translate well both in the US and the UK. I also haven’t completely ruled out going to law school-though that would be down the line in say 3-4 years. Should I follow my dreams? Or-should I be practical?</x:v>
      </x:c>
      <x:c r="X4255" s="27" t="str">
        <x:v>https://www.reddit.com/r/GradSchool/comments/1j4e8q9/should_i_go_to_lse_or_kings_college/</x:v>
      </x:c>
      <x:c r="Y4255" s="27" t="str">
        <x:v>https://www.reddit.com/r/GradSchool/comments/1j4e8q9/should_i_go_to_lse_or_kings_college/</x:v>
      </x:c>
      <x:c r="Z4255" s="24" t="str"/>
      <x:c r="AA4255" s="24" t="str">
        <x:v>No</x:v>
      </x:c>
    </x:row>
    <x:row r="4256" ht="42" customHeight="1">
      <x:c r="A4256" s="21" t="str">
        <x:v>1j4e8q9-18</x:v>
      </x:c>
      <x:c r="B4256" s="21" t="n">
        <x:v>18</x:v>
      </x:c>
      <x:c r="C4256" s="21" t="str">
        <x:v>QS</x:v>
      </x:c>
      <x:c r="D4256" s="21" t="n">
        <x:v>18</x:v>
      </x:c>
      <x:c r="E4256" s="21" t="str">
        <x:v>King's College London</x:v>
      </x:c>
      <x:c r="F4256" s="21" t="str">
        <x:v>Environment, Politics and Development MSc</x:v>
      </x:c>
      <x:c r="G4256" s="21" t="n">
        <x:v>16</x:v>
      </x:c>
      <x:c r="H4256" s="21"/>
      <x:c r="I4256" s="21" t="str">
        <x:v>GradSchool</x:v>
      </x:c>
      <x:c r="J4256" s="21" t="n">
        <x:v>45721.88681712963</x:v>
      </x:c>
      <x:c r="K4256" s="21" t="str">
        <x:v>2025-03</x:v>
      </x:c>
      <x:c r="L4256" s="21" t="str">
        <x:v>Medium</x:v>
      </x:c>
      <x:c r="M4256" s="21" t="str">
        <x:v>Institution name</x:v>
      </x:c>
      <x:c r="N4256" s="21" t="str">
        <x:v>King's College London</x:v>
      </x:c>
      <x:c r="O4256" s="21" t="str"/>
      <x:c r="P4256" s="21" t="str">
        <x:v>accepted | masters | msc</x:v>
      </x:c>
      <x:c r="Q4256" s="21" t="str"/>
      <x:c r="R4256" s="21" t="n">
        <x:v>0</x:v>
      </x:c>
      <x:c r="S4256" s="21" t="n">
        <x:v>1</x:v>
      </x:c>
      <x:c r="T4256" s="21" t="n">
        <x:v>0.5</x:v>
      </x:c>
      <x:c r="U4256" s="21" t="str"/>
      <x:c r="V4256" s="21" t="str">
        <x:v>Should I go to LSE or King’s College?</x:v>
      </x:c>
      <x:c r="W4256" s="21" t="str">
        <x:v>Hello! American here. I was recently accepted to King’s College London’s MA Conflict, Security and Development-as well as London School of Economics’s MSc Human Rights &amp; Politics. For context-I studies political science and history for undergrad-and have come out of uni with no undergraduate debt (thankfully). It’s been a dream of mine to study a masters in London. I studied abroad here during undergrad and fell in love with the city. Additionally-I have a girlfriend here and we’ve been doing long distance since December ‘23. The problem is-I will be going into debt for these schools. There is a chance that I can apply for a fellowship that could fund a good chunk of it-but without scholarships it’s going to be around 40k for the programs. Is this worth it? I know a lot of American students have come out of undergrad with far worse debt-and these are great, globally know schools. Especially with LSE-the connections I could make going there would translate well both in the US and the UK. I also haven’t completely ruled out going to law school-though that would be down the line in say 3-4 years. Should I follow my dreams? Or-should I be practical?</x:v>
      </x:c>
      <x:c r="X4256" s="26" t="str">
        <x:v>https://www.reddit.com/r/GradSchool/comments/1j4e8q9/should_i_go_to_lse_or_kings_college/</x:v>
      </x:c>
      <x:c r="Y4256" s="26" t="str">
        <x:v>https://www.reddit.com/r/GradSchool/comments/1j4e8q9/should_i_go_to_lse_or_kings_college/</x:v>
      </x:c>
      <x:c r="Z4256" s="21" t="str"/>
      <x:c r="AA4256" s="21" t="str">
        <x:v>No</x:v>
      </x:c>
    </x:row>
    <x:row r="4257" ht="42" customHeight="1">
      <x:c r="A4257" s="24" t="str">
        <x:v>1j3p683-11</x:v>
      </x:c>
      <x:c r="B4257" s="24" t="n">
        <x:v>11</x:v>
      </x:c>
      <x:c r="C4257" s="24" t="str">
        <x:v>QS</x:v>
      </x:c>
      <x:c r="D4257" s="24" t="n">
        <x:v>11</x:v>
      </x:c>
      <x:c r="E4257" s="24" t="str">
        <x:v>ETH Zurich</x:v>
      </x:c>
      <x:c r="F4257" s="24" t="str">
        <x:v>MSc Environmental Sciences</x:v>
      </x:c>
      <x:c r="G4257" s="24" t="n">
        <x:v>11</x:v>
      </x:c>
      <x:c r="H4257" s="24"/>
      <x:c r="I4257" s="24" t="str">
        <x:v>GradSchool</x:v>
      </x:c>
      <x:c r="J4257" s="24" t="n">
        <x:v>45720.98641203704</x:v>
      </x:c>
      <x:c r="K4257" s="24" t="str">
        <x:v>2025-03</x:v>
      </x:c>
      <x:c r="L4257" s="24" t="str">
        <x:v>Medium</x:v>
      </x:c>
      <x:c r="M4257" s="24" t="str">
        <x:v>Institution name</x:v>
      </x:c>
      <x:c r="N4257" s="24" t="str">
        <x:v>ETH Zurich | ETH Zürich</x:v>
      </x:c>
      <x:c r="O4257" s="24" t="str"/>
      <x:c r="P4257" s="24" t="str">
        <x:v>master | graduate | program | degree</x:v>
      </x:c>
      <x:c r="Q4257" s="24" t="str"/>
      <x:c r="R4257" s="24" t="n">
        <x:v>5</x:v>
      </x:c>
      <x:c r="S4257" s="24" t="n">
        <x:v>0</x:v>
      </x:c>
      <x:c r="T4257" s="24" t="n">
        <x:v>0.8600000143051147</x:v>
      </x:c>
      <x:c r="U4257" s="24" t="str"/>
      <x:c r="V4257" s="24" t="str">
        <x:v>How are European master's GPAs viewed at US grad schools?</x:v>
      </x:c>
      <x:c r="W4257" s="24" t="str">
        <x:v>Hello everyone! I'm an undergrad about to graduate from a T30 university in the US with a 3.7x GPA. There are medical and personal extenuating circumstances that resulted in a lower GPA than expected, and I'm hoping to pursue a master's before applying to PhD programs to demonstrate competency in my subject of interest (and to give myself more time to pursue research before I apply). I'm considering applying to the ETH Zurich/UZH Neural Systems and Computation master's program. The university issues grades on a 6.0-scale, with 0.25-point increments. I've been told that good grades in graduate coursework can, to a degree, make up for suboptimal grades in undergrad. Is this true even for grades on a non-4.0 scale? Would I be better served by attending a US university? Any advice is appreciated!</x:v>
      </x:c>
      <x:c r="X4257" s="27" t="str">
        <x:v>https://www.reddit.com/r/GradSchool/comments/1j3p683/how_are_european_masters_gpas_viewed_at_us_grad/</x:v>
      </x:c>
      <x:c r="Y4257" s="27" t="str">
        <x:v>https://www.reddit.com/r/GradSchool/comments/1j3p683/how_are_european_masters_gpas_viewed_at_us_grad/</x:v>
      </x:c>
      <x:c r="Z4257" s="24" t="str"/>
      <x:c r="AA4257" s="24" t="str">
        <x:v>No</x:v>
      </x:c>
    </x:row>
    <x:row r="4258" ht="42" customHeight="1">
      <x:c r="A4258" s="21" t="str">
        <x:v>1j2su85-14</x:v>
      </x:c>
      <x:c r="B4258" s="21" t="n">
        <x:v>14</x:v>
      </x:c>
      <x:c r="C4258" s="21" t="str">
        <x:v>QS</x:v>
      </x:c>
      <x:c r="D4258" s="21" t="n">
        <x:v>14</x:v>
      </x:c>
      <x:c r="E4258" s="21" t="str">
        <x:v>Stanford University</x:v>
      </x:c>
      <x:c r="F4258" s="21" t="str">
        <x:v>MS Sustainability Science and Practice</x:v>
      </x:c>
      <x:c r="G4258" s="21" t="str">
        <x:v>13</x:v>
      </x:c>
      <x:c r="H4258" s="21"/>
      <x:c r="I4258" s="21" t="str">
        <x:v>GradSchool</x:v>
      </x:c>
      <x:c r="J4258" s="21" t="n">
        <x:v>45719.8618287037</x:v>
      </x:c>
      <x:c r="K4258" s="21" t="str">
        <x:v>2025-03</x:v>
      </x:c>
      <x:c r="L4258" s="21" t="str">
        <x:v>Medium</x:v>
      </x:c>
      <x:c r="M4258" s="21" t="str">
        <x:v>Institution name</x:v>
      </x:c>
      <x:c r="N4258" s="21" t="str">
        <x:v>Stanford</x:v>
      </x:c>
      <x:c r="O4258" s="21" t="str"/>
      <x:c r="P4258" s="21" t="str">
        <x:v>professor</x:v>
      </x:c>
      <x:c r="Q4258" s="21" t="str"/>
      <x:c r="R4258" s="21" t="n">
        <x:v>9</x:v>
      </x:c>
      <x:c r="S4258" s="21" t="n">
        <x:v>3</x:v>
      </x:c>
      <x:c r="T4258" s="21" t="n">
        <x:v>1</x:v>
      </x:c>
      <x:c r="U4258" s="21" t="str"/>
      <x:c r="V4258" s="21" t="str">
        <x:v>Had my first awkward interview</x:v>
      </x:c>
      <x:c r="W4258" s="21" t="str">
        <x:v>Had my first what I consider “bad” interview. Sucks I reallyyyy liked this guys research and I think that’s why I got intimidated/nervous. He went to Stanford, and has worked with some of the top names in psych. I was so impressed and intimidated. I’m so upset I wrote notes and questions beforehand and I just froze up. Just kept saying “wow, interesting” and blanking on any questions or input I wanted to have. I honestly think I did not present myself in a memorable way. I totally got in my head and just started thinking “I’m not getting in, this guy thinks I’m a waste of time.” So I think towards the end I really did it to myself because I got so anxious and in my head. I really do want to get into this school tho and work with this professor. Should I email him at all? Or just move on. Don’t know why I feel like I’m getting worse at interviews as I keep doing it. Don’t know if it’s fatigue or what</x:v>
      </x:c>
      <x:c r="X4258" s="26" t="str">
        <x:v>https://www.reddit.com/r/GradSchool/comments/1j2su85/had_my_first_awkward_interview/</x:v>
      </x:c>
      <x:c r="Y4258" s="26" t="str">
        <x:v>https://www.reddit.com/r/GradSchool/comments/1j2su85/had_my_first_awkward_interview/</x:v>
      </x:c>
      <x:c r="Z4258" s="21" t="str"/>
      <x:c r="AA4258" s="21" t="str">
        <x:v>No</x:v>
      </x:c>
    </x:row>
    <x:row r="4259" ht="42" customHeight="1">
      <x:c r="A4259" s="24" t="str">
        <x:v>1j2mb7t-81</x:v>
      </x:c>
      <x:c r="B4259" s="24" t="n">
        <x:v>81</x:v>
      </x:c>
      <x:c r="C4259" s="24" t="str">
        <x:v>THE</x:v>
      </x:c>
      <x:c r="D4259" s="24" t="n">
        <x:v>30</x:v>
      </x:c>
      <x:c r="E4259" s="24" t="str">
        <x:v>Arizona State University (Tempe)</x:v>
      </x:c>
      <x:c r="F4259" s="24" t="str">
        <x:v>Master of Sustainability Solutions</x:v>
      </x:c>
      <x:c r="G4259" s="24"/>
      <x:c r="H4259" s="24" t="n">
        <x:v>33</x:v>
      </x:c>
      <x:c r="I4259" s="24" t="str">
        <x:v>GradSchool</x:v>
      </x:c>
      <x:c r="J4259" s="24" t="n">
        <x:v>45719.67755787037</x:v>
      </x:c>
      <x:c r="K4259" s="24" t="str">
        <x:v>2025-03</x:v>
      </x:c>
      <x:c r="L4259" s="24" t="str">
        <x:v>Medium</x:v>
      </x:c>
      <x:c r="M4259" s="24" t="str">
        <x:v>Institution name</x:v>
      </x:c>
      <x:c r="N4259" s="24" t="str">
        <x:v>ASU</x:v>
      </x:c>
      <x:c r="O4259" s="24" t="str"/>
      <x:c r="P4259" s="24" t="str">
        <x:v>admission | acceptance | grad school</x:v>
      </x:c>
      <x:c r="Q4259" s="24" t="str"/>
      <x:c r="R4259" s="24" t="n">
        <x:v>1</x:v>
      </x:c>
      <x:c r="S4259" s="24" t="n">
        <x:v>0</x:v>
      </x:c>
      <x:c r="T4259" s="24" t="n">
        <x:v>1</x:v>
      </x:c>
      <x:c r="U4259" s="24" t="str">
        <x:v>Admissions &amp; Applications</x:v>
      </x:c>
      <x:c r="V4259" s="24" t="str">
        <x:v>Intent to Enroll - Assumed Intent?</x:v>
      </x:c>
      <x:c r="W4259" s="24" t="str">
        <x:v>I just got my acceptance back from 2/3 grad school apps. One of them sent an admission confirmation and requested an intent to enroll by X date, but the other did not. For specifics, ASU online grad school did not ask for my intent, and have sent me several emails thanking me for “choosing them”. Is this normal? This doesn’t put me under any obligation to enroll, right? I’m 99.9% sure I did not submit an intent as I’ve been waiting for a response from my last school, but a little worried that signing into the account they had me make was all the confirmation they needed. Just a little worried and wondering if anyone else has seen this as well. Thanks</x:v>
      </x:c>
      <x:c r="X4259" s="27" t="str">
        <x:v>https://www.reddit.com/r/GradSchool/comments/1j2mb7t/intent_to_enroll_assumed_intent/</x:v>
      </x:c>
      <x:c r="Y4259" s="27" t="str">
        <x:v>https://www.reddit.com/r/GradSchool/comments/1j2mb7t/intent_to_enroll_assumed_intent/</x:v>
      </x:c>
      <x:c r="Z4259" s="56" t="str">
        <x:v>Acronym-only institution match</x:v>
      </x:c>
      <x:c r="AA4259" s="24" t="str">
        <x:v>No</x:v>
      </x:c>
    </x:row>
    <x:row r="4260" ht="42" customHeight="1">
      <x:c r="A4260" s="21" t="str">
        <x:v>1j1wfqt-30</x:v>
      </x:c>
      <x:c r="B4260" s="21" t="n">
        <x:v>30</x:v>
      </x:c>
      <x:c r="C4260" s="21" t="str">
        <x:v>QS</x:v>
      </x:c>
      <x:c r="D4260" s="21" t="n">
        <x:v>30</x:v>
      </x:c>
      <x:c r="E4260" s="21" t="str">
        <x:v>University of Pennsylvania</x:v>
      </x:c>
      <x:c r="F4260" s="21" t="str">
        <x:v>Master of Environmental Studies</x:v>
      </x:c>
      <x:c r="G4260" s="21" t="n">
        <x:v>30</x:v>
      </x:c>
      <x:c r="H4260" s="21"/>
      <x:c r="I4260" s="21" t="str">
        <x:v>GradSchool</x:v>
      </x:c>
      <x:c r="J4260" s="21" t="n">
        <x:v>45718.73517361111</x:v>
      </x:c>
      <x:c r="K4260" s="21" t="str">
        <x:v>2025-03</x:v>
      </x:c>
      <x:c r="L4260" s="21" t="str">
        <x:v>Medium</x:v>
      </x:c>
      <x:c r="M4260" s="21" t="str">
        <x:v>Institution name</x:v>
      </x:c>
      <x:c r="N4260" s="21" t="str">
        <x:v>UPenn</x:v>
      </x:c>
      <x:c r="O4260" s="21" t="str"/>
      <x:c r="P4260" s="21" t="str">
        <x:v>application | graduate | campus</x:v>
      </x:c>
      <x:c r="Q4260" s="21" t="str"/>
      <x:c r="R4260" s="21" t="n">
        <x:v>19</x:v>
      </x:c>
      <x:c r="S4260" s="21" t="n">
        <x:v>2</x:v>
      </x:c>
      <x:c r="T4260" s="21" t="n">
        <x:v>0.7699999809265137</x:v>
      </x:c>
      <x:c r="U4260" s="21" t="str"/>
      <x:c r="V4260" s="21" t="str">
        <x:v>UPenn's student newspaper made a graduate admissions newsletter.</x:v>
      </x:c>
      <x:c r="W4260" s="21" t="str">
        <x:v>Hey everyone, I’m a board member at *The Daily Pennsylvanian* (Penn’s student newspaper), and we just launched *Peek@Penn*, a free newsletter designed to help prospective applicants with the admissions process. It’s not just about Penn—it features real college insights, from students who’ve already been through it. Twice a month, we’ll send out advice from Penn students on essays, applications, and getting into competitive schools, articles on campus life, admissions trends, and what college is *actually* like, and tips on making your application stand out and avoiding common mistakes. Over 700 students have already signed up, and this is a legitimate resource backed by our official student newspaper. If you’re applying to college and want inside advice, we’d appreciate it if you could sign up here: [https://forms.gle/DC4Rgjr5ds2R4WdH7](https://forms.gle/DC4Rgjr5ds2R4WdH7)</x:v>
      </x:c>
      <x:c r="X4260" s="26" t="str">
        <x:v>https://www.reddit.com/r/GradSchool/comments/1j1wfqt/upenns_student_newspaper_made_a_graduate/</x:v>
      </x:c>
      <x:c r="Y4260" s="26" t="str">
        <x:v>https://www.reddit.com/r/GradSchool/comments/1j1wfqt/upenns_student_newspaper_made_a_graduate/</x:v>
      </x:c>
      <x:c r="Z4260" s="56" t="str">
        <x:v>Acronym-only institution match</x:v>
      </x:c>
      <x:c r="AA4260" s="21" t="str">
        <x:v>No</x:v>
      </x:c>
    </x:row>
    <x:row r="4261" ht="42" customHeight="1">
      <x:c r="A4261" s="24" t="str">
        <x:v>1j1vyyz-13</x:v>
      </x:c>
      <x:c r="B4261" s="24" t="n">
        <x:v>13</x:v>
      </x:c>
      <x:c r="C4261" s="24" t="str">
        <x:v>QS</x:v>
      </x:c>
      <x:c r="D4261" s="24" t="n">
        <x:v>13</x:v>
      </x:c>
      <x:c r="E4261" s="24" t="str">
        <x:v>University of California, Berkeley (UCB)</x:v>
      </x:c>
      <x:c r="F4261" s="24" t="str">
        <x:v>Master of Climate Solutions</x:v>
      </x:c>
      <x:c r="G4261" s="24" t="n">
        <x:v>11</x:v>
      </x:c>
      <x:c r="H4261" s="24"/>
      <x:c r="I4261" s="24" t="str">
        <x:v>GradSchool</x:v>
      </x:c>
      <x:c r="J4261" s="24" t="n">
        <x:v>45718.72188657407</x:v>
      </x:c>
      <x:c r="K4261" s="24" t="str">
        <x:v>2025-03</x:v>
      </x:c>
      <x:c r="L4261" s="24" t="str">
        <x:v>Medium</x:v>
      </x:c>
      <x:c r="M4261" s="24" t="str">
        <x:v>Institution name</x:v>
      </x:c>
      <x:c r="N4261" s="24" t="str">
        <x:v>UC Berkeley</x:v>
      </x:c>
      <x:c r="O4261" s="24" t="str"/>
      <x:c r="P4261" s="24" t="str">
        <x:v>master | masters | program | degree | scholarship</x:v>
      </x:c>
      <x:c r="Q4261" s="24" t="str"/>
      <x:c r="R4261" s="24" t="n">
        <x:v>0</x:v>
      </x:c>
      <x:c r="S4261" s="24" t="n">
        <x:v>0</x:v>
      </x:c>
      <x:c r="T4261" s="24" t="n">
        <x:v>0.5</x:v>
      </x:c>
      <x:c r="U4261" s="24" t="str"/>
      <x:c r="V4261" s="24" t="str">
        <x:v>Choosing the Best MS/MEng in AI/ML (or CS with AI/ML Specialization) – Need Advice!</x:v>
      </x:c>
      <x:c r="W4261" s="24" t="str">
        <x:v>Hey everyone, I’m planning to pursue a Master’s in AI/ML (or a CS program with an AI/ML specialization) while working full-time. I need help deciding between the top-ranked programs in the field. Here are some of the schools I’m considering: * **Georgia Tech (OMSCS – ML or Interactive Intelligence specialization)** * **Stanford (MS in CS – AI track)** * **MIT (MEng in AI/ML or MS in CS with AI focus)** * **Carnegie Mellon (MS in AI/ML or MS in CS with AI focus)** * **UC Berkeley (MEng in AI/ML or MS in CS with AI focus)** * **University of Washington (MS in CS – AI/ML focus )** * **Harvard (MS in CS – AI/ML track)** * **Columbia (MS in CS – Machine Learning track)** * **UPenn (MCIT or MS in CS – AI/ML track)** * **Duke (MS in CS with AI focus or MEng in AI/ML)** * **Cornell Tech (MS in CS – AI track)** I have been considering Georgia Tech’s OMSCS for its affordability and flexibility, but I also want to explore Ivy League and other prestigious programs like Duke, UPenn, and Columbia. My main questions are: 1. Which of these programs can be completed in one year while working full-time? 2. Which programs have the strongest reputation in AI/ML? 3. Are there any good scholarship or...</x:v>
      </x:c>
      <x:c r="X4261" s="27" t="str">
        <x:v>https://www.reddit.com/r/GradSchool/comments/1j1vyyz/choosing_the_best_msmeng_in_aiml_or_cs_with_aiml/</x:v>
      </x:c>
      <x:c r="Y4261" s="27" t="str">
        <x:v>https://www.reddit.com/r/GradSchool/comments/1j1vyyz/choosing_the_best_msmeng_in_aiml_or_cs_with_aiml/</x:v>
      </x:c>
      <x:c r="Z4261" s="24" t="str"/>
      <x:c r="AA4261" s="24" t="str">
        <x:v>No</x:v>
      </x:c>
    </x:row>
    <x:row r="4262" ht="42" customHeight="1">
      <x:c r="A4262" s="21" t="str">
        <x:v>1j1vyyz-14</x:v>
      </x:c>
      <x:c r="B4262" s="21" t="n">
        <x:v>14</x:v>
      </x:c>
      <x:c r="C4262" s="21" t="str">
        <x:v>QS</x:v>
      </x:c>
      <x:c r="D4262" s="21" t="n">
        <x:v>14</x:v>
      </x:c>
      <x:c r="E4262" s="21" t="str">
        <x:v>Stanford University</x:v>
      </x:c>
      <x:c r="F4262" s="21" t="str">
        <x:v>MS Sustainability Science and Practice</x:v>
      </x:c>
      <x:c r="G4262" s="21" t="str">
        <x:v>13</x:v>
      </x:c>
      <x:c r="H4262" s="21"/>
      <x:c r="I4262" s="21" t="str">
        <x:v>GradSchool</x:v>
      </x:c>
      <x:c r="J4262" s="21" t="n">
        <x:v>45718.72188657407</x:v>
      </x:c>
      <x:c r="K4262" s="21" t="str">
        <x:v>2025-03</x:v>
      </x:c>
      <x:c r="L4262" s="21" t="str">
        <x:v>Medium</x:v>
      </x:c>
      <x:c r="M4262" s="21" t="str">
        <x:v>Institution name</x:v>
      </x:c>
      <x:c r="N4262" s="21" t="str">
        <x:v>Stanford</x:v>
      </x:c>
      <x:c r="O4262" s="21" t="str"/>
      <x:c r="P4262" s="21" t="str">
        <x:v>master | masters | program | degree | scholarship</x:v>
      </x:c>
      <x:c r="Q4262" s="21" t="str"/>
      <x:c r="R4262" s="21" t="n">
        <x:v>0</x:v>
      </x:c>
      <x:c r="S4262" s="21" t="n">
        <x:v>0</x:v>
      </x:c>
      <x:c r="T4262" s="21" t="n">
        <x:v>0.5</x:v>
      </x:c>
      <x:c r="U4262" s="21" t="str"/>
      <x:c r="V4262" s="21" t="str">
        <x:v>Choosing the Best MS/MEng in AI/ML (or CS with AI/ML Specialization) – Need Advice!</x:v>
      </x:c>
      <x:c r="W4262" s="21" t="str">
        <x:v>Hey everyone, I’m planning to pursue a Master’s in AI/ML (or a CS program with an AI/ML specialization) while working full-time. I need help deciding between the top-ranked programs in the field. Here are some of the schools I’m considering: * **Georgia Tech (OMSCS – ML or Interactive Intelligence specialization)** * **Stanford (MS in CS – AI track)** * **MIT (MEng in AI/ML or MS in CS with AI focus)** * **Carnegie Mellon (MS in AI/ML or MS in CS with AI focus)** * **UC Berkeley (MEng in AI/ML or MS in CS with AI focus)** * **University of Washington (MS in CS – AI/ML focus )** * **Harvard (MS in CS – AI/ML track)** * **Columbia (MS in CS – Machine Learning track)** * **UPenn (MCIT or MS in CS – AI/ML track)** * **Duke (MS in CS with AI focus or MEng in AI/ML)** * **Cornell Tech (MS in CS – AI track)** I have been considering Georgia Tech’s OMSCS for its affordability and flexibility, but I also want to explore Ivy League and other prestigious programs like Duke, UPenn, and Columbia. My main questions are: 1. Which of these programs can be completed in one year while working full-time? 2. Which programs have the strongest reputation in AI/ML? 3. Are there any good scholarship or...</x:v>
      </x:c>
      <x:c r="X4262" s="26" t="str">
        <x:v>https://www.reddit.com/r/GradSchool/comments/1j1vyyz/choosing_the_best_msmeng_in_aiml_or_cs_with_aiml/</x:v>
      </x:c>
      <x:c r="Y4262" s="26" t="str">
        <x:v>https://www.reddit.com/r/GradSchool/comments/1j1vyyz/choosing_the_best_msmeng_in_aiml_or_cs_with_aiml/</x:v>
      </x:c>
      <x:c r="Z4262" s="21" t="str"/>
      <x:c r="AA4262" s="21" t="str">
        <x:v>No</x:v>
      </x:c>
    </x:row>
    <x:row r="4263" ht="42" customHeight="1">
      <x:c r="A4263" s="24" t="str">
        <x:v>1j1vyyz-30</x:v>
      </x:c>
      <x:c r="B4263" s="24" t="n">
        <x:v>30</x:v>
      </x:c>
      <x:c r="C4263" s="24" t="str">
        <x:v>QS</x:v>
      </x:c>
      <x:c r="D4263" s="24" t="n">
        <x:v>30</x:v>
      </x:c>
      <x:c r="E4263" s="24" t="str">
        <x:v>University of Pennsylvania</x:v>
      </x:c>
      <x:c r="F4263" s="24" t="str">
        <x:v>Master of Environmental Studies</x:v>
      </x:c>
      <x:c r="G4263" s="24" t="n">
        <x:v>30</x:v>
      </x:c>
      <x:c r="H4263" s="24"/>
      <x:c r="I4263" s="24" t="str">
        <x:v>GradSchool</x:v>
      </x:c>
      <x:c r="J4263" s="24" t="n">
        <x:v>45718.72188657407</x:v>
      </x:c>
      <x:c r="K4263" s="24" t="str">
        <x:v>2025-03</x:v>
      </x:c>
      <x:c r="L4263" s="24" t="str">
        <x:v>Medium</x:v>
      </x:c>
      <x:c r="M4263" s="24" t="str">
        <x:v>Institution name</x:v>
      </x:c>
      <x:c r="N4263" s="24" t="str">
        <x:v>UPenn</x:v>
      </x:c>
      <x:c r="O4263" s="24" t="str"/>
      <x:c r="P4263" s="24" t="str">
        <x:v>master | masters | program | degree | scholarship</x:v>
      </x:c>
      <x:c r="Q4263" s="24" t="str"/>
      <x:c r="R4263" s="24" t="n">
        <x:v>0</x:v>
      </x:c>
      <x:c r="S4263" s="24" t="n">
        <x:v>0</x:v>
      </x:c>
      <x:c r="T4263" s="24" t="n">
        <x:v>0.5</x:v>
      </x:c>
      <x:c r="U4263" s="24" t="str"/>
      <x:c r="V4263" s="24" t="str">
        <x:v>Choosing the Best MS/MEng in AI/ML (or CS with AI/ML Specialization) – Need Advice!</x:v>
      </x:c>
      <x:c r="W4263" s="24" t="str">
        <x:v>Hey everyone, I’m planning to pursue a Master’s in AI/ML (or a CS program with an AI/ML specialization) while working full-time. I need help deciding between the top-ranked programs in the field. Here are some of the schools I’m considering: * **Georgia Tech (OMSCS – ML or Interactive Intelligence specialization)** * **Stanford (MS in CS – AI track)** * **MIT (MEng in AI/ML or MS in CS with AI focus)** * **Carnegie Mellon (MS in AI/ML or MS in CS with AI focus)** * **UC Berkeley (MEng in AI/ML or MS in CS with AI focus)** * **University of Washington (MS in CS – AI/ML focus )** * **Harvard (MS in CS – AI/ML track)** * **Columbia (MS in CS – Machine Learning track)** * **UPenn (MCIT or MS in CS – AI/ML track)** * **Duke (MS in CS with AI focus or MEng in AI/ML)** * **Cornell Tech (MS in CS – AI track)** I have been considering Georgia Tech’s OMSCS for its affordability and flexibility, but I also want to explore Ivy League and other prestigious programs like Duke, UPenn, and Columbia. My main questions are: 1. Which of these programs can be completed in one year while working full-time? 2. Which programs have the strongest reputation in AI/ML? 3. Are there any good scholarship or...</x:v>
      </x:c>
      <x:c r="X4263" s="27" t="str">
        <x:v>https://www.reddit.com/r/GradSchool/comments/1j1vyyz/choosing_the_best_msmeng_in_aiml_or_cs_with_aiml/</x:v>
      </x:c>
      <x:c r="Y4263" s="27" t="str">
        <x:v>https://www.reddit.com/r/GradSchool/comments/1j1vyyz/choosing_the_best_msmeng_in_aiml_or_cs_with_aiml/</x:v>
      </x:c>
      <x:c r="Z4263" s="56" t="str">
        <x:v>Acronym-only institution match</x:v>
      </x:c>
      <x:c r="AA4263" s="24" t="str">
        <x:v>No</x:v>
      </x:c>
    </x:row>
    <x:row r="4264" ht="42" customHeight="1">
      <x:c r="A4264" s="21" t="str">
        <x:v>1j1dv2p-18</x:v>
      </x:c>
      <x:c r="B4264" s="21" t="n">
        <x:v>18</x:v>
      </x:c>
      <x:c r="C4264" s="21" t="str">
        <x:v>QS</x:v>
      </x:c>
      <x:c r="D4264" s="21" t="n">
        <x:v>18</x:v>
      </x:c>
      <x:c r="E4264" s="21" t="str">
        <x:v>King's College London</x:v>
      </x:c>
      <x:c r="F4264" s="21" t="str">
        <x:v>Environment, Politics and Development MSc</x:v>
      </x:c>
      <x:c r="G4264" s="21" t="n">
        <x:v>16</x:v>
      </x:c>
      <x:c r="H4264" s="21"/>
      <x:c r="I4264" s="21" t="str">
        <x:v>GradSchool</x:v>
      </x:c>
      <x:c r="J4264" s="21" t="n">
        <x:v>45718.01012731482</x:v>
      </x:c>
      <x:c r="K4264" s="21" t="str">
        <x:v>2025-03</x:v>
      </x:c>
      <x:c r="L4264" s="21" t="str">
        <x:v>Medium</x:v>
      </x:c>
      <x:c r="M4264" s="21" t="str">
        <x:v>Institution name</x:v>
      </x:c>
      <x:c r="N4264" s="21" t="str">
        <x:v>King's College London | KCL</x:v>
      </x:c>
      <x:c r="O4264" s="21" t="str"/>
      <x:c r="P4264" s="21" t="str">
        <x:v>msc</x:v>
      </x:c>
      <x:c r="Q4264" s="21" t="str"/>
      <x:c r="R4264" s="21" t="n">
        <x:v>0</x:v>
      </x:c>
      <x:c r="S4264" s="21" t="n">
        <x:v>5</x:v>
      </x:c>
      <x:c r="T4264" s="21" t="n">
        <x:v>0.5</x:v>
      </x:c>
      <x:c r="U4264" s="21" t="str">
        <x:v>Admissions &amp; Applications</x:v>
      </x:c>
      <x:c r="V4264" s="21" t="str">
        <x:v>Need help with deciding between Vanderbilt and King’s College London for psych/neuroscience</x:v>
      </x:c>
      <x:c r="W4264" s="21" t="str">
        <x:v>Hello, I recently got into the Vanderbilt cogntive psychology in context MSc and KCL’s Neuroscience MSc. While I’m really happy about getting in, I’m quite an indecisive person so I’m currently looking into information and asking around for advice. I’m interested in the topics of psychology and neuroscience. I wanted to ask about advice in case any of you have been through one of these programs or have any information that can help me decide between the two.</x:v>
      </x:c>
      <x:c r="X4264" s="26" t="str">
        <x:v>https://www.reddit.com/r/GradSchool/comments/1j1dv2p/need_help_with_deciding_between_vanderbilt_and/</x:v>
      </x:c>
      <x:c r="Y4264" s="26" t="str">
        <x:v>https://www.reddit.com/r/GradSchool/comments/1j1dv2p/need_help_with_deciding_between_vanderbilt_and/</x:v>
      </x:c>
      <x:c r="Z4264" s="21" t="str"/>
      <x:c r="AA4264" s="21" t="str">
        <x:v>No</x:v>
      </x:c>
    </x:row>
    <x:row r="4265" ht="42" customHeight="1">
      <x:c r="A4265" s="24" t="str">
        <x:v>1j1cec9-14</x:v>
      </x:c>
      <x:c r="B4265" s="24" t="n">
        <x:v>14</x:v>
      </x:c>
      <x:c r="C4265" s="24" t="str">
        <x:v>QS</x:v>
      </x:c>
      <x:c r="D4265" s="24" t="n">
        <x:v>14</x:v>
      </x:c>
      <x:c r="E4265" s="24" t="str">
        <x:v>Stanford University</x:v>
      </x:c>
      <x:c r="F4265" s="24" t="str">
        <x:v>MS Sustainability Science and Practice</x:v>
      </x:c>
      <x:c r="G4265" s="24" t="str">
        <x:v>13</x:v>
      </x:c>
      <x:c r="H4265" s="24"/>
      <x:c r="I4265" s="24" t="str">
        <x:v>GradSchool</x:v>
      </x:c>
      <x:c r="J4265" s="24" t="n">
        <x:v>45717.96177083333</x:v>
      </x:c>
      <x:c r="K4265" s="24" t="str">
        <x:v>2025-03</x:v>
      </x:c>
      <x:c r="L4265" s="24" t="str">
        <x:v>Medium</x:v>
      </x:c>
      <x:c r="M4265" s="24" t="str">
        <x:v>Institution name</x:v>
      </x:c>
      <x:c r="N4265" s="24" t="str">
        <x:v>Stanford</x:v>
      </x:c>
      <x:c r="O4265" s="24" t="str"/>
      <x:c r="P4265" s="24" t="str">
        <x:v>application | offer | graduate | degree | course | scholarship | career</x:v>
      </x:c>
      <x:c r="Q4265" s="24" t="str"/>
      <x:c r="R4265" s="24" t="n">
        <x:v>1</x:v>
      </x:c>
      <x:c r="S4265" s="24" t="n">
        <x:v>1</x:v>
      </x:c>
      <x:c r="T4265" s="24" t="n">
        <x:v>1</x:v>
      </x:c>
      <x:c r="U4265" s="24" t="str">
        <x:v>Admissions &amp; Applications</x:v>
      </x:c>
      <x:c r="V4265" s="24" t="str">
        <x:v>Physics Grad App - Please Help/Advice?</x:v>
      </x:c>
      <x:c r="W4265" s="24" t="str">
        <x:v>Hi guys, I am writing to ask for advice about whether or not to take a W in a course that I currently have an 'incomplete' in. Reasons to take the W: The course I would withdraw from is not required for my degree, and taking the W would allow me time to finish my current research project for a first-author paper and get more research experience and make connections with graduate schools before graduate applications are due. I'm also pretty burnt out right now. Reasons not to: I would have yet another W on my transcript and I already have a TON from two different medical issues\*. This one would also increase the spread of W's over time. \*The first issue was a c-spine injury in Spring 2022 that has left me with chronic pain (especially associated with looking down and writing which limits how much I can do in a day, so you can imagine how hard it has been to adapt). The 2nd was a rogue heart tumor I discovered in Summer 2024 (resected Sept 2024) which may've been partially responsible for how horrible I was feeling the academic year prior. CONTEXT: I am a non-traditional student coming back to school to pursue her long-held dream of becoming a physicist. Before this, I made the ...</x:v>
      </x:c>
      <x:c r="X4265" s="27" t="str">
        <x:v>https://www.reddit.com/r/GradSchool/comments/1j1cec9/physics_grad_app_please_helpadvice/</x:v>
      </x:c>
      <x:c r="Y4265" s="27" t="str">
        <x:v>https://www.reddit.com/r/GradSchool/comments/1j1cec9/physics_grad_app_please_helpadvice/</x:v>
      </x:c>
      <x:c r="Z4265" s="24" t="str"/>
      <x:c r="AA4265" s="24" t="str">
        <x:v>No</x:v>
      </x:c>
    </x:row>
    <x:row r="4266" ht="42" customHeight="1">
      <x:c r="A4266" s="21" t="str">
        <x:v>1j0nzr8-13</x:v>
      </x:c>
      <x:c r="B4266" s="21" t="n">
        <x:v>13</x:v>
      </x:c>
      <x:c r="C4266" s="21" t="str">
        <x:v>QS</x:v>
      </x:c>
      <x:c r="D4266" s="21" t="n">
        <x:v>13</x:v>
      </x:c>
      <x:c r="E4266" s="21" t="str">
        <x:v>University of California, Berkeley (UCB)</x:v>
      </x:c>
      <x:c r="F4266" s="21" t="str">
        <x:v>Master of Climate Solutions</x:v>
      </x:c>
      <x:c r="G4266" s="21" t="n">
        <x:v>11</x:v>
      </x:c>
      <x:c r="H4266" s="21"/>
      <x:c r="I4266" s="21" t="str">
        <x:v>GradSchool</x:v>
      </x:c>
      <x:c r="J4266" s="21" t="n">
        <x:v>45717.063113425924</x:v>
      </x:c>
      <x:c r="K4266" s="21" t="str">
        <x:v>2025-03</x:v>
      </x:c>
      <x:c r="L4266" s="21" t="str">
        <x:v>Medium</x:v>
      </x:c>
      <x:c r="M4266" s="21" t="str">
        <x:v>Institution name</x:v>
      </x:c>
      <x:c r="N4266" s="21" t="str">
        <x:v>UC Berkeley</x:v>
      </x:c>
      <x:c r="O4266" s="21" t="str"/>
      <x:c r="P4266" s="21" t="str">
        <x:v>masters | program | degree</x:v>
      </x:c>
      <x:c r="Q4266" s="21" t="str"/>
      <x:c r="R4266" s="21" t="n">
        <x:v>1</x:v>
      </x:c>
      <x:c r="S4266" s="21" t="n">
        <x:v>0</x:v>
      </x:c>
      <x:c r="T4266" s="21" t="n">
        <x:v>0.6700000166893005</x:v>
      </x:c>
      <x:c r="U4266" s="21" t="str"/>
      <x:c r="V4266" s="21" t="str">
        <x:v>What doors will a MS in CS open up for me if any? Especially for jobs outside the USA</x:v>
      </x:c>
      <x:c r="W4266" s="21" t="str">
        <x:v>I graduated with an EECS degree from UC Berkeley in 2022. I took a break from school for a while to work at AMD during the pandemic. Two years I got laid off and haven't had much luck finding a SWE role after that. Right now I'm enrolled in Georgia Tech's online masters program (OMSCS) but I'm not really enjoying it. Right now I work as an English as a Foreign Language teacher here in the states. I recently upped my personal projects significantly and have been networking in open source communities to become semi-employable in the states, however my primary goal is to be able to live abroad either as an English teacher or anything else. Does anyone know if having an MS in computer science will open up any doors that can't be compensated for otherwise? I love learning but I'm not sure if at this stage in my life structured classwork is for me, but I'll fight through if it does have legitamate long-term value.</x:v>
      </x:c>
      <x:c r="X4266" s="26" t="str">
        <x:v>https://www.reddit.com/r/GradSchool/comments/1j0nzr8/what_doors_will_a_ms_in_cs_open_up_for_me_if_any/</x:v>
      </x:c>
      <x:c r="Y4266" s="26" t="str">
        <x:v>https://www.reddit.com/r/GradSchool/comments/1j0nzr8/what_doors_will_a_ms_in_cs_open_up_for_me_if_any/</x:v>
      </x:c>
      <x:c r="Z4266" s="21" t="str"/>
      <x:c r="AA4266" s="21" t="str">
        <x:v>No</x:v>
      </x:c>
    </x:row>
    <x:row r="4267" ht="42" customHeight="1">
      <x:c r="A4267" s="24" t="str">
        <x:v>1izrzlw-30</x:v>
      </x:c>
      <x:c r="B4267" s="24" t="n">
        <x:v>30</x:v>
      </x:c>
      <x:c r="C4267" s="24" t="str">
        <x:v>QS</x:v>
      </x:c>
      <x:c r="D4267" s="24" t="n">
        <x:v>30</x:v>
      </x:c>
      <x:c r="E4267" s="24" t="str">
        <x:v>University of Pennsylvania</x:v>
      </x:c>
      <x:c r="F4267" s="24" t="str">
        <x:v>Master of Environmental Studies</x:v>
      </x:c>
      <x:c r="G4267" s="24" t="n">
        <x:v>30</x:v>
      </x:c>
      <x:c r="H4267" s="24"/>
      <x:c r="I4267" s="24" t="str">
        <x:v>GradSchool</x:v>
      </x:c>
      <x:c r="J4267" s="24" t="n">
        <x:v>45715.92402777778</x:v>
      </x:c>
      <x:c r="K4267" s="24" t="str">
        <x:v>2025-02</x:v>
      </x:c>
      <x:c r="L4267" s="24" t="str">
        <x:v>Medium</x:v>
      </x:c>
      <x:c r="M4267" s="24" t="str">
        <x:v>Institution name</x:v>
      </x:c>
      <x:c r="N4267" s="24" t="str">
        <x:v>UPenn</x:v>
      </x:c>
      <x:c r="O4267" s="24" t="str"/>
      <x:c r="P4267" s="24" t="str">
        <x:v>masters | program</x:v>
      </x:c>
      <x:c r="Q4267" s="24" t="str"/>
      <x:c r="R4267" s="24" t="n">
        <x:v>0</x:v>
      </x:c>
      <x:c r="S4267" s="24" t="n">
        <x:v>5</x:v>
      </x:c>
      <x:c r="T4267" s="24" t="n">
        <x:v>0.5</x:v>
      </x:c>
      <x:c r="U4267" s="24" t="str"/>
      <x:c r="V4267" s="24" t="str">
        <x:v>Online masters programs at top universities--when are they worth it?</x:v>
      </x:c>
      <x:c r="W4267" s="24" t="str">
        <x:v>I graduated from an ivy that, years ago, was considering offering distance learning options. I was part of these conversations, and it was explicitly made known that it was to earn more money for the school, so I've never had a high opinion of them. Now, I'm a working professional who's kind of bored and found UPenn's MCIT program (their online asynchronous CS masters for people with no background in CS). I work in tech, and I've realized I want a more robust technical background, so it seems like a good fit. I also hope to go to business school eventually, and maybe it would help with that resume too? That said, it still costs 35k and clearly a cash cow program. Is this sort of thing ever worth it? I don't feel the most enthused by the idea of graduating from a university I'll never step foot on, and I certainly would feel awkward claiming to be an alum.</x:v>
      </x:c>
      <x:c r="X4267" s="27" t="str">
        <x:v>https://www.reddit.com/r/GradSchool/comments/1izrzlw/online_masters_programs_at_top_universitieswhen/</x:v>
      </x:c>
      <x:c r="Y4267" s="27" t="str">
        <x:v>https://www.reddit.com/r/GradSchool/comments/1izrzlw/online_masters_programs_at_top_universitieswhen/</x:v>
      </x:c>
      <x:c r="Z4267" s="56" t="str">
        <x:v>Acronym-only institution match</x:v>
      </x:c>
      <x:c r="AA4267" s="24" t="str">
        <x:v>No</x:v>
      </x:c>
    </x:row>
    <x:row r="4268" ht="42" customHeight="1">
      <x:c r="A4268" s="21" t="str">
        <x:v>1ive4yz-5</x:v>
      </x:c>
      <x:c r="B4268" s="21" t="n">
        <x:v>5</x:v>
      </x:c>
      <x:c r="C4268" s="21" t="str">
        <x:v>QS</x:v>
      </x:c>
      <x:c r="D4268" s="21" t="n">
        <x:v>5</x:v>
      </x:c>
      <x:c r="E4268" s="21" t="str">
        <x:v>University of British Columbia</x:v>
      </x:c>
      <x:c r="F4268" s="21" t="str">
        <x:v>Master of Engineering Leadership in Clean Energy Engineering</x:v>
      </x:c>
      <x:c r="G4268" s="21" t="str">
        <x:v>5</x:v>
      </x:c>
      <x:c r="H4268" s="21"/>
      <x:c r="I4268" s="21" t="str">
        <x:v>GradSchool</x:v>
      </x:c>
      <x:c r="J4268" s="21" t="n">
        <x:v>45710.34878472222</x:v>
      </x:c>
      <x:c r="K4268" s="21" t="str">
        <x:v>2025-02</x:v>
      </x:c>
      <x:c r="L4268" s="21" t="str">
        <x:v>Medium</x:v>
      </x:c>
      <x:c r="M4268" s="21" t="str">
        <x:v>Institution name</x:v>
      </x:c>
      <x:c r="N4268" s="21" t="str">
        <x:v>UBC</x:v>
      </x:c>
      <x:c r="O4268" s="21" t="str"/>
      <x:c r="P4268" s="21" t="str">
        <x:v>msc</x:v>
      </x:c>
      <x:c r="Q4268" s="21" t="str"/>
      <x:c r="R4268" s="21" t="n">
        <x:v>1</x:v>
      </x:c>
      <x:c r="S4268" s="21" t="n">
        <x:v>1</x:v>
      </x:c>
      <x:c r="T4268" s="21" t="n">
        <x:v>1</x:v>
      </x:c>
      <x:c r="U4268" s="21" t="str"/>
      <x:c r="V4268" s="21" t="str">
        <x:v>UBC MSc in Statistics</x:v>
      </x:c>
      <x:c r="W4268" s="21" t="str"/>
      <x:c r="X4268" s="26" t="str">
        <x:v>https://www.reddit.com/r/GradSchool/comments/1ive4yz/ubc_msc_in_statistics/</x:v>
      </x:c>
      <x:c r="Y4268" s="26" t="str">
        <x:v>https://www.reddit.com/r/GradSchool/comments/1ive4yz/ubc_msc_in_statistics/</x:v>
      </x:c>
      <x:c r="Z4268" s="56" t="str">
        <x:v>Acronym-only institution match</x:v>
      </x:c>
      <x:c r="AA4268" s="21" t="str">
        <x:v>No</x:v>
      </x:c>
    </x:row>
    <x:row r="4269" ht="42" customHeight="1">
      <x:c r="A4269" s="24" t="str">
        <x:v>1iu50rh-3</x:v>
      </x:c>
      <x:c r="B4269" s="24" t="n">
        <x:v>3</x:v>
      </x:c>
      <x:c r="C4269" s="24" t="str">
        <x:v>QS</x:v>
      </x:c>
      <x:c r="D4269" s="24" t="n">
        <x:v>3</x:v>
      </x:c>
      <x:c r="E4269" s="24" t="str">
        <x:v>UCL</x:v>
      </x:c>
      <x:c r="F4269" s="24" t="str">
        <x:v>Sustainable Resources: Economics, Policy and Transitions MSc</x:v>
      </x:c>
      <x:c r="G4269" s="24" t="str">
        <x:v>3</x:v>
      </x:c>
      <x:c r="H4269" s="24"/>
      <x:c r="I4269" s="24" t="str">
        <x:v>GradSchool</x:v>
      </x:c>
      <x:c r="J4269" s="24" t="n">
        <x:v>45708.75599537037</x:v>
      </x:c>
      <x:c r="K4269" s="24" t="str">
        <x:v>2025-02</x:v>
      </x:c>
      <x:c r="L4269" s="24" t="str">
        <x:v>Medium</x:v>
      </x:c>
      <x:c r="M4269" s="24" t="str">
        <x:v>Institution name</x:v>
      </x:c>
      <x:c r="N4269" s="24" t="str">
        <x:v>UCL</x:v>
      </x:c>
      <x:c r="O4269" s="24" t="str"/>
      <x:c r="P4269" s="24" t="str">
        <x:v>application | msc</x:v>
      </x:c>
      <x:c r="Q4269" s="24" t="str"/>
      <x:c r="R4269" s="24" t="n">
        <x:v>2</x:v>
      </x:c>
      <x:c r="S4269" s="24" t="n">
        <x:v>0</x:v>
      </x:c>
      <x:c r="T4269" s="24" t="n">
        <x:v>1</x:v>
      </x:c>
      <x:c r="U4269" s="24" t="str">
        <x:v>Admissions &amp; Applications</x:v>
      </x:c>
      <x:c r="V4269" s="24" t="str">
        <x:v>Chances of getting into UK MiM with low GPA high GMAT?</x:v>
      </x:c>
      <x:c r="W4269" s="24" t="str">
        <x:v>Hi there! The title is essentially my situation, I am from a overseas university and am graduating with a 3.2/4 GPA, but I recently took my GMAT FE and scored a 685 (96th percentile)! I am planning on applying to a bunch of UK schools for Management MSc/MiM (eg. LBS, Kings, Imperial, UCL, Edinburgh, Bath, Warwick, Bayes). The requirement for most of these are high second upper (&gt;3.3/4 GPA). While I am sure my GMAT will strengthen my application, I am scared that I will not get into the schools (esp the London Unis), because my GPA is lower than what they are asking for. While I know GPA is not the only thing that counts, because I am a fresh grad, I do not have much professional experience apart from a couple of internships, and thus am scared that I do not have an edge compared to other applicants (esp with MiM being so competitive). If anyone has been in the same situation as me (low GPA, min work exp, high GMAT), I would love to know if you got into any of the unis above, or if you have anything else that could help me with this situation, I appreciate any input!! Thank you so much :)</x:v>
      </x:c>
      <x:c r="X4269" s="27" t="str">
        <x:v>https://www.reddit.com/r/GradSchool/comments/1iu50rh/chances_of_getting_into_uk_mim_with_low_gpa_high/</x:v>
      </x:c>
      <x:c r="Y4269" s="27" t="str">
        <x:v>https://www.reddit.com/r/GradSchool/comments/1iu50rh/chances_of_getting_into_uk_mim_with_low_gpa_high/</x:v>
      </x:c>
      <x:c r="Z4269" s="56" t="str">
        <x:v>Acronym-only institution match</x:v>
      </x:c>
      <x:c r="AA4269" s="24" t="str">
        <x:v>No</x:v>
      </x:c>
    </x:row>
    <x:row r="4270" ht="42" customHeight="1">
      <x:c r="A4270" s="21" t="str">
        <x:v>1itonz1-20</x:v>
      </x:c>
      <x:c r="B4270" s="21" t="n">
        <x:v>20</x:v>
      </x:c>
      <x:c r="C4270" s="21" t="str">
        <x:v>QS</x:v>
      </x:c>
      <x:c r="D4270" s="21" t="n">
        <x:v>20</x:v>
      </x:c>
      <x:c r="E4270" s="21" t="str">
        <x:v>New York University (NYU)</x:v>
      </x:c>
      <x:c r="F4270" s="21" t="str">
        <x:v>MS in Environmental Policy and Sustainability Management</x:v>
      </x:c>
      <x:c r="G4270" s="21" t="str">
        <x:v>20</x:v>
      </x:c>
      <x:c r="H4270" s="21"/>
      <x:c r="I4270" s="21" t="str">
        <x:v>GradSchool</x:v>
      </x:c>
      <x:c r="J4270" s="21" t="n">
        <x:v>45708.13332175926</x:v>
      </x:c>
      <x:c r="K4270" s="21" t="str">
        <x:v>2025-02</x:v>
      </x:c>
      <x:c r="L4270" s="21" t="str">
        <x:v>Medium</x:v>
      </x:c>
      <x:c r="M4270" s="21" t="str">
        <x:v>Institution name</x:v>
      </x:c>
      <x:c r="N4270" s="21" t="str">
        <x:v>NYU</x:v>
      </x:c>
      <x:c r="O4270" s="21" t="str"/>
      <x:c r="P4270" s="21" t="str">
        <x:v>accepted | grad school | program</x:v>
      </x:c>
      <x:c r="Q4270" s="21" t="str"/>
      <x:c r="R4270" s="21" t="n">
        <x:v>1</x:v>
      </x:c>
      <x:c r="S4270" s="21" t="n">
        <x:v>0</x:v>
      </x:c>
      <x:c r="T4270" s="21" t="n">
        <x:v>1</x:v>
      </x:c>
      <x:c r="U4270" s="21" t="str"/>
      <x:c r="V4270" s="21" t="str">
        <x:v>NYU MOT and Working Full Time</x:v>
      </x:c>
      <x:c r="W4270" s="21" t="str">
        <x:v>Hi! I just got accepted into NYU MOT program and I was wondering from past/present graduates in the program or other programs similar to technology management if you would recommend working full time. For background I am finishing up my undergrad right now and currently doing work study and working part time for a job I intend to begin full time after graduation. I have worked all throughout undergraduate and high school, so I am used to working and doing school but I am wondering if grad school is that much more difficult. Do you think working would take away from networking possibilities? In a perfect world, I would work full time and attend school full time so by the time I finish I have a two degrees and 2.5 years of experience that would hopefully give me a better shot at applying for a better position.</x:v>
      </x:c>
      <x:c r="X4270" s="26" t="str">
        <x:v>https://www.reddit.com/r/GradSchool/comments/1itonz1/nyu_mot_and_working_full_time/</x:v>
      </x:c>
      <x:c r="Y4270" s="26" t="str">
        <x:v>https://www.reddit.com/r/GradSchool/comments/1itonz1/nyu_mot_and_working_full_time/</x:v>
      </x:c>
      <x:c r="Z4270" s="56" t="str">
        <x:v>Acronym-only institution match</x:v>
      </x:c>
      <x:c r="AA4270" s="21" t="str">
        <x:v>No</x:v>
      </x:c>
    </x:row>
    <x:row r="4271" ht="42" customHeight="1">
      <x:c r="A4271" s="24" t="str">
        <x:v>1itm1pp-2</x:v>
      </x:c>
      <x:c r="B4271" s="24" t="n">
        <x:v>2</x:v>
      </x:c>
      <x:c r="C4271" s="24" t="str">
        <x:v>QS</x:v>
      </x:c>
      <x:c r="D4271" s="24" t="n">
        <x:v>2</x:v>
      </x:c>
      <x:c r="E4271" s="24" t="str">
        <x:v>University of Toronto</x:v>
      </x:c>
      <x:c r="F4271" s="24" t="str">
        <x:v>Master of Environment &amp; Sustainability</x:v>
      </x:c>
      <x:c r="G4271" s="24" t="str">
        <x:v>2</x:v>
      </x:c>
      <x:c r="H4271" s="24"/>
      <x:c r="I4271" s="24" t="str">
        <x:v>GradSchool</x:v>
      </x:c>
      <x:c r="J4271" s="24" t="n">
        <x:v>45708.04340277778</x:v>
      </x:c>
      <x:c r="K4271" s="24" t="str">
        <x:v>2025-02</x:v>
      </x:c>
      <x:c r="L4271" s="24" t="str">
        <x:v>Medium</x:v>
      </x:c>
      <x:c r="M4271" s="24" t="str">
        <x:v>Institution name</x:v>
      </x:c>
      <x:c r="N4271" s="24" t="str">
        <x:v>UofT</x:v>
      </x:c>
      <x:c r="O4271" s="24" t="str"/>
      <x:c r="P4271" s="24" t="str">
        <x:v>graduate</x:v>
      </x:c>
      <x:c r="Q4271" s="24" t="str"/>
      <x:c r="R4271" s="24" t="n">
        <x:v>1</x:v>
      </x:c>
      <x:c r="S4271" s="24" t="n">
        <x:v>0</x:v>
      </x:c>
      <x:c r="T4271" s="24" t="n">
        <x:v>0.5600000023841858</x:v>
      </x:c>
      <x:c r="U4271" s="24" t="str">
        <x:v>Health &amp; Work/Life Balance</x:v>
      </x:c>
      <x:c r="V4271" s="24" t="str">
        <x:v>I started r/graduateschoolontario</x:v>
      </x:c>
      <x:c r="W4271" s="24" t="str">
        <x:v>To the mods, I am sorry if this breaks the rule, I dont really consider this self promotion since I am not advertising myself. However if this is self reporting, please delete this post and accept my humble apologies. I noticed that Ontario has a lot of really popular graduate school, probably one of the largest areas that students want to go to for graduate school. As a UofT graduate student, I find Ontario is very unique and specific to the graduate school experience. So I want to grow the community. you should join!</x:v>
      </x:c>
      <x:c r="X4271" s="27" t="str">
        <x:v>https://www.reddit.com/r/GradSchool/comments/1itm1pp/i_started_rgraduateschoolontario/</x:v>
      </x:c>
      <x:c r="Y4271" s="27" t="str">
        <x:v>https://www.reddit.com/r/GradSchool/comments/1itm1pp/i_started_rgraduateschoolontario/</x:v>
      </x:c>
      <x:c r="Z4271" s="56" t="str">
        <x:v>Acronym-only institution match</x:v>
      </x:c>
      <x:c r="AA4271" s="24" t="str">
        <x:v>No</x:v>
      </x:c>
    </x:row>
    <x:row r="4272" ht="42" customHeight="1">
      <x:c r="A4272" s="21" t="str">
        <x:v>1it2lk0-6</x:v>
      </x:c>
      <x:c r="B4272" s="21" t="n">
        <x:v>6</x:v>
      </x:c>
      <x:c r="C4272" s="21" t="str">
        <x:v>QS</x:v>
      </x:c>
      <x:c r="D4272" s="21" t="n">
        <x:v>6</x:v>
      </x:c>
      <x:c r="E4272" s="21" t="str">
        <x:v>The London School of Economics and Political Science (LSE)</x:v>
      </x:c>
      <x:c r="F4272" s="21" t="str">
        <x:v>MSc Environmental Policy and Regulation</x:v>
      </x:c>
      <x:c r="G4272" s="21" t="str">
        <x:v>6</x:v>
      </x:c>
      <x:c r="H4272" s="21"/>
      <x:c r="I4272" s="21" t="str">
        <x:v>GradSchool</x:v>
      </x:c>
      <x:c r="J4272" s="21" t="n">
        <x:v>45707.44530092592</x:v>
      </x:c>
      <x:c r="K4272" s="21" t="str">
        <x:v>2025-02</x:v>
      </x:c>
      <x:c r="L4272" s="21" t="str">
        <x:v>Medium</x:v>
      </x:c>
      <x:c r="M4272" s="21" t="str">
        <x:v>Institution name</x:v>
      </x:c>
      <x:c r="N4272" s="21" t="str">
        <x:v>LSE</x:v>
      </x:c>
      <x:c r="O4272" s="21" t="str"/>
      <x:c r="P4272" s="21" t="str">
        <x:v>msc</x:v>
      </x:c>
      <x:c r="Q4272" s="21" t="str"/>
      <x:c r="R4272" s="21" t="n">
        <x:v>1</x:v>
      </x:c>
      <x:c r="S4272" s="21" t="n">
        <x:v>0</x:v>
      </x:c>
      <x:c r="T4272" s="21" t="n">
        <x:v>1</x:v>
      </x:c>
      <x:c r="U4272" s="21" t="str"/>
      <x:c r="V4272" s="21" t="str">
        <x:v>MSc Finance: Imperial vs. LSE vs. HEC Paris – Which One?</x:v>
      </x:c>
      <x:c r="W4272" s="21" t="str"/>
      <x:c r="X4272" s="26" t="str">
        <x:v>https://www.reddit.com/r/GradSchool/comments/1it2lk0/msc_finance_imperial_vs_lse_vs_hec_paris_which_one/</x:v>
      </x:c>
      <x:c r="Y4272" s="26" t="str">
        <x:v>/r/gradadmissions/comments/1it2jp7/msc_finance_imperial_vs_lse_vs_hec_paris_which_one/</x:v>
      </x:c>
      <x:c r="Z4272" s="56" t="str">
        <x:v>Acronym-only institution match</x:v>
      </x:c>
      <x:c r="AA4272" s="21" t="str">
        <x:v>No</x:v>
      </x:c>
    </x:row>
    <x:row r="4273" ht="42" customHeight="1">
      <x:c r="A4273" s="24" t="str">
        <x:v>1isnid1-2</x:v>
      </x:c>
      <x:c r="B4273" s="24" t="n">
        <x:v>2</x:v>
      </x:c>
      <x:c r="C4273" s="24" t="str">
        <x:v>QS</x:v>
      </x:c>
      <x:c r="D4273" s="24" t="n">
        <x:v>2</x:v>
      </x:c>
      <x:c r="E4273" s="24" t="str">
        <x:v>University of Toronto</x:v>
      </x:c>
      <x:c r="F4273" s="24" t="str">
        <x:v>Master of Environment &amp; Sustainability</x:v>
      </x:c>
      <x:c r="G4273" s="24" t="str">
        <x:v>2</x:v>
      </x:c>
      <x:c r="H4273" s="24"/>
      <x:c r="I4273" s="24" t="str">
        <x:v>GradSchool</x:v>
      </x:c>
      <x:c r="J4273" s="24" t="n">
        <x:v>45706.87459490741</x:v>
      </x:c>
      <x:c r="K4273" s="24" t="str">
        <x:v>2025-02</x:v>
      </x:c>
      <x:c r="L4273" s="24" t="str">
        <x:v>Medium</x:v>
      </x:c>
      <x:c r="M4273" s="24" t="str">
        <x:v>Institution name</x:v>
      </x:c>
      <x:c r="N4273" s="24" t="str">
        <x:v>UofT</x:v>
      </x:c>
      <x:c r="O4273" s="24" t="str"/>
      <x:c r="P4273" s="24" t="str">
        <x:v>application | accepted | master | masters | degree | professor</x:v>
      </x:c>
      <x:c r="Q4273" s="24" t="str"/>
      <x:c r="R4273" s="24" t="n">
        <x:v>3</x:v>
      </x:c>
      <x:c r="S4273" s="24" t="n">
        <x:v>0</x:v>
      </x:c>
      <x:c r="T4273" s="24" t="n">
        <x:v>1</x:v>
      </x:c>
      <x:c r="U4273" s="24" t="str"/>
      <x:c r="V4273" s="24" t="str">
        <x:v>LLM GPA</x:v>
      </x:c>
      <x:c r="W4273" s="24" t="str">
        <x:v>I want to be a mediator so my next step is doing my LLM (Master's of Law). I have a 3.0 GPA (about a 75%) with one more year left in my undergraduate degree (I am hoping to get my average up to about a 78%) I already have tow reference letters and am working on acquiring a third. For those who are in Canada (Ontario specifically) I want to apply at UofT UOttawa Western and Laurier (any other schools that excel in law let me know!). What are my odds of being accepted? What can I do to make my application stand out. I will start applying next January so I have time to work on things. What is the process like? Should I start now? I originally wanted to go to law school and recently shift my focus due to my grades and simply not wanting that amount of stress (not saying masters degrees aren't stressful is just what my professor advised me). I feel like I am behind now and am worried my application wont be as "shiny" as other applicants but i'm not sure how to improve. Any information or advice is greatly appreciated!</x:v>
      </x:c>
      <x:c r="X4273" s="27" t="str">
        <x:v>https://www.reddit.com/r/GradSchool/comments/1isnid1/llm_gpa/</x:v>
      </x:c>
      <x:c r="Y4273" s="27" t="str">
        <x:v>https://www.reddit.com/r/GradSchool/comments/1isnid1/llm_gpa/</x:v>
      </x:c>
      <x:c r="Z4273" s="56" t="str">
        <x:v>Acronym-only institution match</x:v>
      </x:c>
      <x:c r="AA4273" s="24" t="str">
        <x:v>No</x:v>
      </x:c>
    </x:row>
    <x:row r="4274" ht="42" customHeight="1">
      <x:c r="A4274" s="21" t="str">
        <x:v>1iricpd-4</x:v>
      </x:c>
      <x:c r="B4274" s="21" t="n">
        <x:v>4</x:v>
      </x:c>
      <x:c r="C4274" s="21" t="str">
        <x:v>QS</x:v>
      </x:c>
      <x:c r="D4274" s="21" t="n">
        <x:v>4</x:v>
      </x:c>
      <x:c r="E4274" s="21" t="str">
        <x:v>The University of Edinburgh</x:v>
      </x:c>
      <x:c r="F4274" s="21" t="str">
        <x:v>MSc Global Strategy and Sustainability</x:v>
      </x:c>
      <x:c r="G4274" s="21" t="str">
        <x:v>4</x:v>
      </x:c>
      <x:c r="H4274" s="21"/>
      <x:c r="I4274" s="21" t="str">
        <x:v>GradSchool</x:v>
      </x:c>
      <x:c r="J4274" s="21" t="n">
        <x:v>45705.50414351852</x:v>
      </x:c>
      <x:c r="K4274" s="21" t="str">
        <x:v>2025-02</x:v>
      </x:c>
      <x:c r="L4274" s="21" t="str">
        <x:v>Medium</x:v>
      </x:c>
      <x:c r="M4274" s="21" t="str">
        <x:v>Institution name</x:v>
      </x:c>
      <x:c r="N4274" s="21" t="str">
        <x:v>University of Edinburgh</x:v>
      </x:c>
      <x:c r="O4274" s="21" t="str"/>
      <x:c r="P4274" s="21" t="str">
        <x:v>graduate | grad school</x:v>
      </x:c>
      <x:c r="Q4274" s="21" t="str"/>
      <x:c r="R4274" s="21" t="n">
        <x:v>0</x:v>
      </x:c>
      <x:c r="S4274" s="21" t="n">
        <x:v>2</x:v>
      </x:c>
      <x:c r="T4274" s="21" t="n">
        <x:v>0.5</x:v>
      </x:c>
      <x:c r="U4274" s="21" t="str">
        <x:v>Admissions &amp; Applications</x:v>
      </x:c>
      <x:c r="V4274" s="21" t="str">
        <x:v>Graduate School Admissions and Withdrawls</x:v>
      </x:c>
      <x:c r="W4274" s="21" t="str">
        <x:v>I had three majors, but this semester I decided to drop the third major because I hated it and I do not wish to pursue it in any capacity. I wanted to withdrawal from some of the classes I'm taking this semester for that major because now, all they do is take up my time I could spend on my other two majors. However, I need to attend grad school for those majors and I'm worried that withdrawing from say 2 non-major classes would negatively affect my chances at getting in to a school, especially some of the more competitive ones like the University of Edinburgh. Should I stick with those classes, even if they also might bring down my GPA?</x:v>
      </x:c>
      <x:c r="X4274" s="26" t="str">
        <x:v>https://www.reddit.com/r/GradSchool/comments/1iricpd/graduate_school_admissions_and_withdrawls/</x:v>
      </x:c>
      <x:c r="Y4274" s="26" t="str">
        <x:v>https://www.reddit.com/r/GradSchool/comments/1iricpd/graduate_school_admissions_and_withdrawls/</x:v>
      </x:c>
      <x:c r="Z4274" s="21" t="str"/>
      <x:c r="AA4274" s="21" t="str">
        <x:v>No</x:v>
      </x:c>
    </x:row>
    <x:row r="4275" ht="42" customHeight="1">
      <x:c r="A4275" s="24" t="str">
        <x:v>1irbzfh-2</x:v>
      </x:c>
      <x:c r="B4275" s="24" t="n">
        <x:v>2</x:v>
      </x:c>
      <x:c r="C4275" s="24" t="str">
        <x:v>QS</x:v>
      </x:c>
      <x:c r="D4275" s="24" t="n">
        <x:v>2</x:v>
      </x:c>
      <x:c r="E4275" s="24" t="str">
        <x:v>University of Toronto</x:v>
      </x:c>
      <x:c r="F4275" s="24" t="str">
        <x:v>Master of Environment &amp; Sustainability</x:v>
      </x:c>
      <x:c r="G4275" s="24" t="str">
        <x:v>2</x:v>
      </x:c>
      <x:c r="H4275" s="24"/>
      <x:c r="I4275" s="24" t="str">
        <x:v>GradSchool</x:v>
      </x:c>
      <x:c r="J4275" s="24" t="n">
        <x:v>45705.20328703704</x:v>
      </x:c>
      <x:c r="K4275" s="24" t="str">
        <x:v>2025-02</x:v>
      </x:c>
      <x:c r="L4275" s="24" t="str">
        <x:v>Medium</x:v>
      </x:c>
      <x:c r="M4275" s="24" t="str">
        <x:v>Institution name</x:v>
      </x:c>
      <x:c r="N4275" s="24" t="str">
        <x:v>UofT</x:v>
      </x:c>
      <x:c r="O4275" s="24" t="str"/>
      <x:c r="P4275" s="24" t="str">
        <x:v>grad school | career</x:v>
      </x:c>
      <x:c r="Q4275" s="24" t="str"/>
      <x:c r="R4275" s="24" t="n">
        <x:v>2</x:v>
      </x:c>
      <x:c r="S4275" s="24" t="n">
        <x:v>5</x:v>
      </x:c>
      <x:c r="T4275" s="24" t="n">
        <x:v>0.6299999952316284</x:v>
      </x:c>
      <x:c r="U4275" s="24" t="str">
        <x:v>Research</x:v>
      </x:c>
      <x:c r="V4275" s="24" t="str">
        <x:v>Advice: Is it too late for me to get into research?</x:v>
      </x:c>
      <x:c r="W4275" s="24" t="str">
        <x:v>Hi guys! I don't know who else to ask so here it is. I am about to complete my final year at UofT in the summer. I have struggled a lot in school due to personal reasons and completed my 4 year schooling in 7 years (took a gap year, then was a part time student). I didn't really have any interest in grad school but I have finally figured out what career I want to go to, which requires grad school. I don't have the best GPA which means I am going to need a lot of research experience. I know it is going to take a while to find a position, which means I will probably have graduated by then. Would it be to late by then to start? I know paid positions will be impossible, so I was thinking I could start with volunteer positions. is this feasible? Please give me any advice you think would be helpful (I am really struggling). Thanks in advance.</x:v>
      </x:c>
      <x:c r="X4275" s="27" t="str">
        <x:v>https://www.reddit.com/r/GradSchool/comments/1irbzfh/advice_is_it_too_late_for_me_to_get_into_research/</x:v>
      </x:c>
      <x:c r="Y4275" s="27" t="str">
        <x:v>https://www.reddit.com/r/GradSchool/comments/1irbzfh/advice_is_it_too_late_for_me_to_get_into_research/</x:v>
      </x:c>
      <x:c r="Z4275" s="56" t="str">
        <x:v>Acronym-only institution match</x:v>
      </x:c>
      <x:c r="AA4275" s="24" t="str">
        <x:v>No</x:v>
      </x:c>
    </x:row>
    <x:row r="4276" ht="42" customHeight="1">
      <x:c r="A4276" s="21" t="str">
        <x:v>1iqw1g1-81</x:v>
      </x:c>
      <x:c r="B4276" s="21" t="n">
        <x:v>81</x:v>
      </x:c>
      <x:c r="C4276" s="21" t="str">
        <x:v>THE</x:v>
      </x:c>
      <x:c r="D4276" s="21" t="n">
        <x:v>30</x:v>
      </x:c>
      <x:c r="E4276" s="21" t="str">
        <x:v>Arizona State University (Tempe)</x:v>
      </x:c>
      <x:c r="F4276" s="21" t="str">
        <x:v>Master of Sustainability Solutions</x:v>
      </x:c>
      <x:c r="G4276" s="21"/>
      <x:c r="H4276" s="21" t="n">
        <x:v>33</x:v>
      </x:c>
      <x:c r="I4276" s="21" t="str">
        <x:v>GradSchool</x:v>
      </x:c>
      <x:c r="J4276" s="21" t="n">
        <x:v>45704.68920138889</x:v>
      </x:c>
      <x:c r="K4276" s="21" t="str">
        <x:v>2025-02</x:v>
      </x:c>
      <x:c r="L4276" s="21" t="str">
        <x:v>Medium</x:v>
      </x:c>
      <x:c r="M4276" s="21" t="str">
        <x:v>Institution name</x:v>
      </x:c>
      <x:c r="N4276" s="21" t="str">
        <x:v>ASU</x:v>
      </x:c>
      <x:c r="O4276" s="21" t="str"/>
      <x:c r="P4276" s="21" t="str">
        <x:v>internship | placement</x:v>
      </x:c>
      <x:c r="Q4276" s="21" t="str"/>
      <x:c r="R4276" s="21" t="n">
        <x:v>1</x:v>
      </x:c>
      <x:c r="S4276" s="21" t="n">
        <x:v>7</x:v>
      </x:c>
      <x:c r="T4276" s="21" t="n">
        <x:v>0.6000000238418579</x:v>
      </x:c>
      <x:c r="U4276" s="21" t="str"/>
      <x:c r="V4276" s="21" t="str">
        <x:v>Confused about which uni to select</x:v>
      </x:c>
      <x:c r="W4276" s="21" t="str">
        <x:v>Hey guys i have admits from all these universities for ms in cs as a international student for fall 2025. But now I'm really confused about where to go. I have heard from many that NEU and ASU are just expensive deadend as there isn't any good placement/ internship opportunity. GWU students will get placed in gov which is not possible as international student. SUNY baffalo is good but it is the town with less opportunity for job. Correct me if I'm wrong. List:- SUNY baffalo Stevens Northeastern California long beach ASU GWU</x:v>
      </x:c>
      <x:c r="X4276" s="26" t="str">
        <x:v>https://www.reddit.com/r/GradSchool/comments/1iqw1g1/confused_about_which_uni_to_select/</x:v>
      </x:c>
      <x:c r="Y4276" s="26" t="str">
        <x:v>https://www.reddit.com/r/GradSchool/comments/1iqw1g1/confused_about_which_uni_to_select/</x:v>
      </x:c>
      <x:c r="Z4276" s="56" t="str">
        <x:v>Acronym-only institution match</x:v>
      </x:c>
      <x:c r="AA4276" s="21" t="str">
        <x:v>No</x:v>
      </x:c>
    </x:row>
    <x:row r="4277" ht="42" customHeight="1">
      <x:c r="A4277" s="24" t="str">
        <x:v>1ipyhgq-3</x:v>
      </x:c>
      <x:c r="B4277" s="24" t="n">
        <x:v>3</x:v>
      </x:c>
      <x:c r="C4277" s="24" t="str">
        <x:v>QS</x:v>
      </x:c>
      <x:c r="D4277" s="24" t="n">
        <x:v>3</x:v>
      </x:c>
      <x:c r="E4277" s="24" t="str">
        <x:v>UCL</x:v>
      </x:c>
      <x:c r="F4277" s="24" t="str">
        <x:v>Sustainable Resources: Economics, Policy and Transitions MSc</x:v>
      </x:c>
      <x:c r="G4277" s="24" t="str">
        <x:v>3</x:v>
      </x:c>
      <x:c r="H4277" s="24"/>
      <x:c r="I4277" s="24" t="str">
        <x:v>GradSchool</x:v>
      </x:c>
      <x:c r="J4277" s="24" t="n">
        <x:v>45703.42855324074</x:v>
      </x:c>
      <x:c r="K4277" s="24" t="str">
        <x:v>2025-02</x:v>
      </x:c>
      <x:c r="L4277" s="24" t="str">
        <x:v>Medium</x:v>
      </x:c>
      <x:c r="M4277" s="24" t="str">
        <x:v>Institution name</x:v>
      </x:c>
      <x:c r="N4277" s="24" t="str">
        <x:v>UCL</x:v>
      </x:c>
      <x:c r="O4277" s="24" t="str"/>
      <x:c r="P4277" s="24" t="str">
        <x:v>master | masters | msc | graduate | scholarship</x:v>
      </x:c>
      <x:c r="Q4277" s="24" t="str"/>
      <x:c r="R4277" s="24" t="n">
        <x:v>2</x:v>
      </x:c>
      <x:c r="S4277" s="24" t="n">
        <x:v>0</x:v>
      </x:c>
      <x:c r="T4277" s="24" t="n">
        <x:v>0.75</x:v>
      </x:c>
      <x:c r="U4277" s="24" t="str">
        <x:v>Admissions &amp; Applications</x:v>
      </x:c>
      <x:c r="V4277" s="24" t="str">
        <x:v>UK Masters Decision Dilemma: Which University for best Graduate Prospects?</x:v>
      </x:c>
      <x:c r="W4277" s="24" t="str">
        <x:v>**Hello everyone!** I'm moving to the UK this September for my Master’s as an International student. However, I'm a bit confused about which of my current options would yield the best graduate prospects in the future, given the current UK job market and the difficulty in securing visa-sponsored roles. While I have been contacting current students and alumni on LinkedIn for advice, I'd love to hear your insights on which university might be the best fit! **Goal:** I aim to secure a decent job in London in one of the following fields: Data Science, Decision Science, Analytics, Management Consulting, FinTech, Computational Finance, Social Data Science. **Current Offers:** * **London School of Economics:** MSc Data Science (includes an Industrial Consulting Project instead of a Dissertation, THE Rank 4 for UK Employability) * **Kings College London:** MSc Data Science * **University of Bristol:** MSc Data Science (ThinkBig Scholarship recipient) * **University of Edinburgh:** MSc Data Science (renowned for its Computer Science/Informatics/AI Department) * **University of Manchester:** MSc Data Science (Computer Data Informatics) **Waiting to hear back from:** * UCL: DSML MSc * Imper...</x:v>
      </x:c>
      <x:c r="X4277" s="27" t="str">
        <x:v>https://www.reddit.com/r/GradSchool/comments/1ipyhgq/uk_masters_decision_dilemma_which_university_for/</x:v>
      </x:c>
      <x:c r="Y4277" s="27" t="str">
        <x:v>https://www.reddit.com/r/GradSchool/comments/1ipyhgq/uk_masters_decision_dilemma_which_university_for/</x:v>
      </x:c>
      <x:c r="Z4277" s="56" t="str">
        <x:v>Acronym-only institution match</x:v>
      </x:c>
      <x:c r="AA4277" s="24" t="str">
        <x:v>No</x:v>
      </x:c>
    </x:row>
    <x:row r="4278" ht="42" customHeight="1">
      <x:c r="A4278" s="21" t="str">
        <x:v>1ipyhgq-4</x:v>
      </x:c>
      <x:c r="B4278" s="21" t="n">
        <x:v>4</x:v>
      </x:c>
      <x:c r="C4278" s="21" t="str">
        <x:v>QS</x:v>
      </x:c>
      <x:c r="D4278" s="21" t="n">
        <x:v>4</x:v>
      </x:c>
      <x:c r="E4278" s="21" t="str">
        <x:v>The University of Edinburgh</x:v>
      </x:c>
      <x:c r="F4278" s="21" t="str">
        <x:v>MSc Global Strategy and Sustainability</x:v>
      </x:c>
      <x:c r="G4278" s="21" t="str">
        <x:v>4</x:v>
      </x:c>
      <x:c r="H4278" s="21"/>
      <x:c r="I4278" s="21" t="str">
        <x:v>GradSchool</x:v>
      </x:c>
      <x:c r="J4278" s="21" t="n">
        <x:v>45703.42855324074</x:v>
      </x:c>
      <x:c r="K4278" s="21" t="str">
        <x:v>2025-02</x:v>
      </x:c>
      <x:c r="L4278" s="21" t="str">
        <x:v>Medium</x:v>
      </x:c>
      <x:c r="M4278" s="21" t="str">
        <x:v>Institution name</x:v>
      </x:c>
      <x:c r="N4278" s="21" t="str">
        <x:v>University of Edinburgh</x:v>
      </x:c>
      <x:c r="O4278" s="21" t="str"/>
      <x:c r="P4278" s="21" t="str">
        <x:v>master | masters | msc | graduate | scholarship</x:v>
      </x:c>
      <x:c r="Q4278" s="21" t="str"/>
      <x:c r="R4278" s="21" t="n">
        <x:v>2</x:v>
      </x:c>
      <x:c r="S4278" s="21" t="n">
        <x:v>0</x:v>
      </x:c>
      <x:c r="T4278" s="21" t="n">
        <x:v>0.75</x:v>
      </x:c>
      <x:c r="U4278" s="21" t="str">
        <x:v>Admissions &amp; Applications</x:v>
      </x:c>
      <x:c r="V4278" s="21" t="str">
        <x:v>UK Masters Decision Dilemma: Which University for best Graduate Prospects?</x:v>
      </x:c>
      <x:c r="W4278" s="21" t="str">
        <x:v>**Hello everyone!** I'm moving to the UK this September for my Master’s as an International student. However, I'm a bit confused about which of my current options would yield the best graduate prospects in the future, given the current UK job market and the difficulty in securing visa-sponsored roles. While I have been contacting current students and alumni on LinkedIn for advice, I'd love to hear your insights on which university might be the best fit! **Goal:** I aim to secure a decent job in London in one of the following fields: Data Science, Decision Science, Analytics, Management Consulting, FinTech, Computational Finance, Social Data Science. **Current Offers:** * **London School of Economics:** MSc Data Science (includes an Industrial Consulting Project instead of a Dissertation, THE Rank 4 for UK Employability) * **Kings College London:** MSc Data Science * **University of Bristol:** MSc Data Science (ThinkBig Scholarship recipient) * **University of Edinburgh:** MSc Data Science (renowned for its Computer Science/Informatics/AI Department) * **University of Manchester:** MSc Data Science (Computer Data Informatics) **Waiting to hear back from:** * UCL: DSML MSc * Imper...</x:v>
      </x:c>
      <x:c r="X4278" s="26" t="str">
        <x:v>https://www.reddit.com/r/GradSchool/comments/1ipyhgq/uk_masters_decision_dilemma_which_university_for/</x:v>
      </x:c>
      <x:c r="Y4278" s="26" t="str">
        <x:v>https://www.reddit.com/r/GradSchool/comments/1ipyhgq/uk_masters_decision_dilemma_which_university_for/</x:v>
      </x:c>
      <x:c r="Z4278" s="21" t="str"/>
      <x:c r="AA4278" s="21" t="str">
        <x:v>No</x:v>
      </x:c>
    </x:row>
    <x:row r="4279" ht="42" customHeight="1">
      <x:c r="A4279" s="24" t="str">
        <x:v>1ipyhgq-6</x:v>
      </x:c>
      <x:c r="B4279" s="24" t="n">
        <x:v>6</x:v>
      </x:c>
      <x:c r="C4279" s="24" t="str">
        <x:v>QS</x:v>
      </x:c>
      <x:c r="D4279" s="24" t="n">
        <x:v>6</x:v>
      </x:c>
      <x:c r="E4279" s="24" t="str">
        <x:v>The London School of Economics and Political Science (LSE)</x:v>
      </x:c>
      <x:c r="F4279" s="24" t="str">
        <x:v>MSc Environmental Policy and Regulation</x:v>
      </x:c>
      <x:c r="G4279" s="24" t="str">
        <x:v>6</x:v>
      </x:c>
      <x:c r="H4279" s="24"/>
      <x:c r="I4279" s="24" t="str">
        <x:v>GradSchool</x:v>
      </x:c>
      <x:c r="J4279" s="24" t="n">
        <x:v>45703.42855324074</x:v>
      </x:c>
      <x:c r="K4279" s="24" t="str">
        <x:v>2025-02</x:v>
      </x:c>
      <x:c r="L4279" s="24" t="str">
        <x:v>Medium</x:v>
      </x:c>
      <x:c r="M4279" s="24" t="str">
        <x:v>Institution name</x:v>
      </x:c>
      <x:c r="N4279" s="24" t="str">
        <x:v>London School of Economics</x:v>
      </x:c>
      <x:c r="O4279" s="24" t="str"/>
      <x:c r="P4279" s="24" t="str">
        <x:v>master | masters | msc | graduate | scholarship</x:v>
      </x:c>
      <x:c r="Q4279" s="24" t="str"/>
      <x:c r="R4279" s="24" t="n">
        <x:v>2</x:v>
      </x:c>
      <x:c r="S4279" s="24" t="n">
        <x:v>0</x:v>
      </x:c>
      <x:c r="T4279" s="24" t="n">
        <x:v>0.75</x:v>
      </x:c>
      <x:c r="U4279" s="24" t="str">
        <x:v>Admissions &amp; Applications</x:v>
      </x:c>
      <x:c r="V4279" s="24" t="str">
        <x:v>UK Masters Decision Dilemma: Which University for best Graduate Prospects?</x:v>
      </x:c>
      <x:c r="W4279" s="24" t="str">
        <x:v>**Hello everyone!** I'm moving to the UK this September for my Master’s as an International student. However, I'm a bit confused about which of my current options would yield the best graduate prospects in the future, given the current UK job market and the difficulty in securing visa-sponsored roles. While I have been contacting current students and alumni on LinkedIn for advice, I'd love to hear your insights on which university might be the best fit! **Goal:** I aim to secure a decent job in London in one of the following fields: Data Science, Decision Science, Analytics, Management Consulting, FinTech, Computational Finance, Social Data Science. **Current Offers:** * **London School of Economics:** MSc Data Science (includes an Industrial Consulting Project instead of a Dissertation, THE Rank 4 for UK Employability) * **Kings College London:** MSc Data Science * **University of Bristol:** MSc Data Science (ThinkBig Scholarship recipient) * **University of Edinburgh:** MSc Data Science (renowned for its Computer Science/Informatics/AI Department) * **University of Manchester:** MSc Data Science (Computer Data Informatics) **Waiting to hear back from:** * UCL: DSML MSc * Imper...</x:v>
      </x:c>
      <x:c r="X4279" s="27" t="str">
        <x:v>https://www.reddit.com/r/GradSchool/comments/1ipyhgq/uk_masters_decision_dilemma_which_university_for/</x:v>
      </x:c>
      <x:c r="Y4279" s="27" t="str">
        <x:v>https://www.reddit.com/r/GradSchool/comments/1ipyhgq/uk_masters_decision_dilemma_which_university_for/</x:v>
      </x:c>
      <x:c r="Z4279" s="24" t="str"/>
      <x:c r="AA4279" s="24" t="str">
        <x:v>No</x:v>
      </x:c>
    </x:row>
    <x:row r="4280" ht="42" customHeight="1">
      <x:c r="A4280" s="21" t="str">
        <x:v>1ipyhgq-7</x:v>
      </x:c>
      <x:c r="B4280" s="21" t="n">
        <x:v>7</x:v>
      </x:c>
      <x:c r="C4280" s="21" t="str">
        <x:v>QS</x:v>
      </x:c>
      <x:c r="D4280" s="21" t="n">
        <x:v>7</x:v>
      </x:c>
      <x:c r="E4280" s="21" t="str">
        <x:v>Imperial College London</x:v>
      </x:c>
      <x:c r="F4280" s="21" t="str">
        <x:v>MSc Climate Change, Management &amp; Finance</x:v>
      </x:c>
      <x:c r="G4280" s="21" t="n">
        <x:v>7</x:v>
      </x:c>
      <x:c r="H4280" s="21"/>
      <x:c r="I4280" s="21" t="str">
        <x:v>GradSchool</x:v>
      </x:c>
      <x:c r="J4280" s="21" t="n">
        <x:v>45703.42855324074</x:v>
      </x:c>
      <x:c r="K4280" s="21" t="str">
        <x:v>2025-02</x:v>
      </x:c>
      <x:c r="L4280" s="21" t="str">
        <x:v>Medium</x:v>
      </x:c>
      <x:c r="M4280" s="21" t="str">
        <x:v>Institution name</x:v>
      </x:c>
      <x:c r="N4280" s="21" t="str">
        <x:v>Imperial College London | Imperial College</x:v>
      </x:c>
      <x:c r="O4280" s="21" t="str"/>
      <x:c r="P4280" s="21" t="str">
        <x:v>master | masters | msc | graduate | scholarship</x:v>
      </x:c>
      <x:c r="Q4280" s="21" t="str"/>
      <x:c r="R4280" s="21" t="n">
        <x:v>2</x:v>
      </x:c>
      <x:c r="S4280" s="21" t="n">
        <x:v>0</x:v>
      </x:c>
      <x:c r="T4280" s="21" t="n">
        <x:v>0.75</x:v>
      </x:c>
      <x:c r="U4280" s="21" t="str">
        <x:v>Admissions &amp; Applications</x:v>
      </x:c>
      <x:c r="V4280" s="21" t="str">
        <x:v>UK Masters Decision Dilemma: Which University for best Graduate Prospects?</x:v>
      </x:c>
      <x:c r="W4280" s="21" t="str">
        <x:v>**Hello everyone!** I'm moving to the UK this September for my Master’s as an International student. However, I'm a bit confused about which of my current options would yield the best graduate prospects in the future, given the current UK job market and the difficulty in securing visa-sponsored roles. While I have been contacting current students and alumni on LinkedIn for advice, I'd love to hear your insights on which university might be the best fit! **Goal:** I aim to secure a decent job in London in one of the following fields: Data Science, Decision Science, Analytics, Management Consulting, FinTech, Computational Finance, Social Data Science. **Current Offers:** * **London School of Economics:** MSc Data Science (includes an Industrial Consulting Project instead of a Dissertation, THE Rank 4 for UK Employability) * **Kings College London:** MSc Data Science * **University of Bristol:** MSc Data Science (ThinkBig Scholarship recipient) * **University of Edinburgh:** MSc Data Science (renowned for its Computer Science/Informatics/AI Department) * **University of Manchester:** MSc Data Science (Computer Data Informatics) **Waiting to hear back from:** * UCL: DSML MSc * Imper...</x:v>
      </x:c>
      <x:c r="X4280" s="26" t="str">
        <x:v>https://www.reddit.com/r/GradSchool/comments/1ipyhgq/uk_masters_decision_dilemma_which_university_for/</x:v>
      </x:c>
      <x:c r="Y4280" s="26" t="str">
        <x:v>https://www.reddit.com/r/GradSchool/comments/1ipyhgq/uk_masters_decision_dilemma_which_university_for/</x:v>
      </x:c>
      <x:c r="Z4280" s="21" t="str"/>
      <x:c r="AA4280" s="21" t="str">
        <x:v>No</x:v>
      </x:c>
    </x:row>
    <x:row r="4281" ht="42" customHeight="1">
      <x:c r="A4281" s="24" t="str">
        <x:v>1ipyhgq-10</x:v>
      </x:c>
      <x:c r="B4281" s="24" t="n">
        <x:v>10</x:v>
      </x:c>
      <x:c r="C4281" s="24" t="str">
        <x:v>QS</x:v>
      </x:c>
      <x:c r="D4281" s="24" t="n">
        <x:v>10</x:v>
      </x:c>
      <x:c r="E4281" s="24" t="str">
        <x:v>The University of Manchester</x:v>
      </x:c>
      <x:c r="F4281" s="24" t="str">
        <x:v>MSc Environmental Governance</x:v>
      </x:c>
      <x:c r="G4281" s="24" t="str">
        <x:v>10</x:v>
      </x:c>
      <x:c r="H4281" s="24" t="str">
        <x:v>1</x:v>
      </x:c>
      <x:c r="I4281" s="24" t="str">
        <x:v>GradSchool</x:v>
      </x:c>
      <x:c r="J4281" s="24" t="n">
        <x:v>45703.42855324074</x:v>
      </x:c>
      <x:c r="K4281" s="24" t="str">
        <x:v>2025-02</x:v>
      </x:c>
      <x:c r="L4281" s="24" t="str">
        <x:v>Medium</x:v>
      </x:c>
      <x:c r="M4281" s="24" t="str">
        <x:v>Institution name</x:v>
      </x:c>
      <x:c r="N4281" s="24" t="str">
        <x:v>University of Manchester</x:v>
      </x:c>
      <x:c r="O4281" s="24" t="str"/>
      <x:c r="P4281" s="24" t="str">
        <x:v>master | masters | msc | graduate | scholarship</x:v>
      </x:c>
      <x:c r="Q4281" s="24" t="str"/>
      <x:c r="R4281" s="24" t="n">
        <x:v>2</x:v>
      </x:c>
      <x:c r="S4281" s="24" t="n">
        <x:v>0</x:v>
      </x:c>
      <x:c r="T4281" s="24" t="n">
        <x:v>0.75</x:v>
      </x:c>
      <x:c r="U4281" s="24" t="str">
        <x:v>Admissions &amp; Applications</x:v>
      </x:c>
      <x:c r="V4281" s="24" t="str">
        <x:v>UK Masters Decision Dilemma: Which University for best Graduate Prospects?</x:v>
      </x:c>
      <x:c r="W4281" s="24" t="str">
        <x:v>**Hello everyone!** I'm moving to the UK this September for my Master’s as an International student. However, I'm a bit confused about which of my current options would yield the best graduate prospects in the future, given the current UK job market and the difficulty in securing visa-sponsored roles. While I have been contacting current students and alumni on LinkedIn for advice, I'd love to hear your insights on which university might be the best fit! **Goal:** I aim to secure a decent job in London in one of the following fields: Data Science, Decision Science, Analytics, Management Consulting, FinTech, Computational Finance, Social Data Science. **Current Offers:** * **London School of Economics:** MSc Data Science (includes an Industrial Consulting Project instead of a Dissertation, THE Rank 4 for UK Employability) * **Kings College London:** MSc Data Science * **University of Bristol:** MSc Data Science (ThinkBig Scholarship recipient) * **University of Edinburgh:** MSc Data Science (renowned for its Computer Science/Informatics/AI Department) * **University of Manchester:** MSc Data Science (Computer Data Informatics) **Waiting to hear back from:** * UCL: DSML MSc * Imper...</x:v>
      </x:c>
      <x:c r="X4281" s="27" t="str">
        <x:v>https://www.reddit.com/r/GradSchool/comments/1ipyhgq/uk_masters_decision_dilemma_which_university_for/</x:v>
      </x:c>
      <x:c r="Y4281" s="27" t="str">
        <x:v>https://www.reddit.com/r/GradSchool/comments/1ipyhgq/uk_masters_decision_dilemma_which_university_for/</x:v>
      </x:c>
      <x:c r="Z4281" s="24" t="str"/>
      <x:c r="AA4281" s="24" t="str">
        <x:v>No</x:v>
      </x:c>
    </x:row>
    <x:row r="4282" ht="42" customHeight="1">
      <x:c r="A4282" s="21" t="str">
        <x:v>1ipyhgq-18</x:v>
      </x:c>
      <x:c r="B4282" s="21" t="n">
        <x:v>18</x:v>
      </x:c>
      <x:c r="C4282" s="21" t="str">
        <x:v>QS</x:v>
      </x:c>
      <x:c r="D4282" s="21" t="n">
        <x:v>18</x:v>
      </x:c>
      <x:c r="E4282" s="21" t="str">
        <x:v>King's College London</x:v>
      </x:c>
      <x:c r="F4282" s="21" t="str">
        <x:v>Environment, Politics and Development MSc</x:v>
      </x:c>
      <x:c r="G4282" s="21" t="n">
        <x:v>16</x:v>
      </x:c>
      <x:c r="H4282" s="21"/>
      <x:c r="I4282" s="21" t="str">
        <x:v>GradSchool</x:v>
      </x:c>
      <x:c r="J4282" s="21" t="n">
        <x:v>45703.42855324074</x:v>
      </x:c>
      <x:c r="K4282" s="21" t="str">
        <x:v>2025-02</x:v>
      </x:c>
      <x:c r="L4282" s="21" t="str">
        <x:v>Medium</x:v>
      </x:c>
      <x:c r="M4282" s="21" t="str">
        <x:v>Institution name</x:v>
      </x:c>
      <x:c r="N4282" s="21" t="str">
        <x:v>Kings College London</x:v>
      </x:c>
      <x:c r="O4282" s="21" t="str"/>
      <x:c r="P4282" s="21" t="str">
        <x:v>master | masters | msc | graduate | scholarship</x:v>
      </x:c>
      <x:c r="Q4282" s="21" t="str"/>
      <x:c r="R4282" s="21" t="n">
        <x:v>2</x:v>
      </x:c>
      <x:c r="S4282" s="21" t="n">
        <x:v>0</x:v>
      </x:c>
      <x:c r="T4282" s="21" t="n">
        <x:v>0.75</x:v>
      </x:c>
      <x:c r="U4282" s="21" t="str">
        <x:v>Admissions &amp; Applications</x:v>
      </x:c>
      <x:c r="V4282" s="21" t="str">
        <x:v>UK Masters Decision Dilemma: Which University for best Graduate Prospects?</x:v>
      </x:c>
      <x:c r="W4282" s="21" t="str">
        <x:v>**Hello everyone!** I'm moving to the UK this September for my Master’s as an International student. However, I'm a bit confused about which of my current options would yield the best graduate prospects in the future, given the current UK job market and the difficulty in securing visa-sponsored roles. While I have been contacting current students and alumni on LinkedIn for advice, I'd love to hear your insights on which university might be the best fit! **Goal:** I aim to secure a decent job in London in one of the following fields: Data Science, Decision Science, Analytics, Management Consulting, FinTech, Computational Finance, Social Data Science. **Current Offers:** * **London School of Economics:** MSc Data Science (includes an Industrial Consulting Project instead of a Dissertation, THE Rank 4 for UK Employability) * **Kings College London:** MSc Data Science * **University of Bristol:** MSc Data Science (ThinkBig Scholarship recipient) * **University of Edinburgh:** MSc Data Science (renowned for its Computer Science/Informatics/AI Department) * **University of Manchester:** MSc Data Science (Computer Data Informatics) **Waiting to hear back from:** * UCL: DSML MSc * Imper...</x:v>
      </x:c>
      <x:c r="X4282" s="26" t="str">
        <x:v>https://www.reddit.com/r/GradSchool/comments/1ipyhgq/uk_masters_decision_dilemma_which_university_for/</x:v>
      </x:c>
      <x:c r="Y4282" s="26" t="str">
        <x:v>https://www.reddit.com/r/GradSchool/comments/1ipyhgq/uk_masters_decision_dilemma_which_university_for/</x:v>
      </x:c>
      <x:c r="Z4282" s="21" t="str"/>
      <x:c r="AA4282" s="21" t="str">
        <x:v>No</x:v>
      </x:c>
    </x:row>
    <x:row r="4283" ht="42" customHeight="1">
      <x:c r="A4283" s="24" t="str">
        <x:v>1ipyhgq-19</x:v>
      </x:c>
      <x:c r="B4283" s="24" t="n">
        <x:v>19</x:v>
      </x:c>
      <x:c r="C4283" s="24" t="str">
        <x:v>QS</x:v>
      </x:c>
      <x:c r="D4283" s="24" t="n">
        <x:v>19</x:v>
      </x:c>
      <x:c r="E4283" s="24" t="str">
        <x:v>University of Bristol</x:v>
      </x:c>
      <x:c r="F4283" s="24" t="str">
        <x:v>MSc Environmental Policy and Management</x:v>
      </x:c>
      <x:c r="G4283" s="24" t="str">
        <x:v>19</x:v>
      </x:c>
      <x:c r="H4283" s="24"/>
      <x:c r="I4283" s="24" t="str">
        <x:v>GradSchool</x:v>
      </x:c>
      <x:c r="J4283" s="24" t="n">
        <x:v>45703.42855324074</x:v>
      </x:c>
      <x:c r="K4283" s="24" t="str">
        <x:v>2025-02</x:v>
      </x:c>
      <x:c r="L4283" s="24" t="str">
        <x:v>Medium</x:v>
      </x:c>
      <x:c r="M4283" s="24" t="str">
        <x:v>Institution name</x:v>
      </x:c>
      <x:c r="N4283" s="24" t="str">
        <x:v>University of Bristol</x:v>
      </x:c>
      <x:c r="O4283" s="24" t="str"/>
      <x:c r="P4283" s="24" t="str">
        <x:v>master | masters | msc | graduate | scholarship</x:v>
      </x:c>
      <x:c r="Q4283" s="24" t="str"/>
      <x:c r="R4283" s="24" t="n">
        <x:v>2</x:v>
      </x:c>
      <x:c r="S4283" s="24" t="n">
        <x:v>0</x:v>
      </x:c>
      <x:c r="T4283" s="24" t="n">
        <x:v>0.75</x:v>
      </x:c>
      <x:c r="U4283" s="24" t="str">
        <x:v>Admissions &amp; Applications</x:v>
      </x:c>
      <x:c r="V4283" s="24" t="str">
        <x:v>UK Masters Decision Dilemma: Which University for best Graduate Prospects?</x:v>
      </x:c>
      <x:c r="W4283" s="24" t="str">
        <x:v>**Hello everyone!** I'm moving to the UK this September for my Master’s as an International student. However, I'm a bit confused about which of my current options would yield the best graduate prospects in the future, given the current UK job market and the difficulty in securing visa-sponsored roles. While I have been contacting current students and alumni on LinkedIn for advice, I'd love to hear your insights on which university might be the best fit! **Goal:** I aim to secure a decent job in London in one of the following fields: Data Science, Decision Science, Analytics, Management Consulting, FinTech, Computational Finance, Social Data Science. **Current Offers:** * **London School of Economics:** MSc Data Science (includes an Industrial Consulting Project instead of a Dissertation, THE Rank 4 for UK Employability) * **Kings College London:** MSc Data Science * **University of Bristol:** MSc Data Science (ThinkBig Scholarship recipient) * **University of Edinburgh:** MSc Data Science (renowned for its Computer Science/Informatics/AI Department) * **University of Manchester:** MSc Data Science (Computer Data Informatics) **Waiting to hear back from:** * UCL: DSML MSc * Imper...</x:v>
      </x:c>
      <x:c r="X4283" s="27" t="str">
        <x:v>https://www.reddit.com/r/GradSchool/comments/1ipyhgq/uk_masters_decision_dilemma_which_university_for/</x:v>
      </x:c>
      <x:c r="Y4283" s="27" t="str">
        <x:v>https://www.reddit.com/r/GradSchool/comments/1ipyhgq/uk_masters_decision_dilemma_which_university_for/</x:v>
      </x:c>
      <x:c r="Z4283" s="24" t="str"/>
      <x:c r="AA4283" s="24" t="str">
        <x:v>No</x:v>
      </x:c>
    </x:row>
    <x:row r="4284" ht="42" customHeight="1">
      <x:c r="A4284" s="21" t="str">
        <x:v>1int1u2-5</x:v>
      </x:c>
      <x:c r="B4284" s="21" t="n">
        <x:v>5</x:v>
      </x:c>
      <x:c r="C4284" s="21" t="str">
        <x:v>QS</x:v>
      </x:c>
      <x:c r="D4284" s="21" t="n">
        <x:v>5</x:v>
      </x:c>
      <x:c r="E4284" s="21" t="str">
        <x:v>University of British Columbia</x:v>
      </x:c>
      <x:c r="F4284" s="21" t="str">
        <x:v>Master of Engineering Leadership in Clean Energy Engineering</x:v>
      </x:c>
      <x:c r="G4284" s="21" t="str">
        <x:v>5</x:v>
      </x:c>
      <x:c r="H4284" s="21"/>
      <x:c r="I4284" s="21" t="str">
        <x:v>GradSchool</x:v>
      </x:c>
      <x:c r="J4284" s="21" t="n">
        <x:v>45700.63332175926</x:v>
      </x:c>
      <x:c r="K4284" s="21" t="str">
        <x:v>2025-02</x:v>
      </x:c>
      <x:c r="L4284" s="21" t="str">
        <x:v>Medium</x:v>
      </x:c>
      <x:c r="M4284" s="21" t="str">
        <x:v>Institution name</x:v>
      </x:c>
      <x:c r="N4284" s="21" t="str">
        <x:v>UBC</x:v>
      </x:c>
      <x:c r="O4284" s="21" t="str"/>
      <x:c r="P4284" s="21" t="str">
        <x:v>master | program | curriculum | tuition | career</x:v>
      </x:c>
      <x:c r="Q4284" s="21" t="str"/>
      <x:c r="R4284" s="21" t="n">
        <x:v>3</x:v>
      </x:c>
      <x:c r="S4284" s="21" t="n">
        <x:v>7</x:v>
      </x:c>
      <x:c r="T4284" s="21" t="n">
        <x:v>1</x:v>
      </x:c>
      <x:c r="U4284" s="21" t="str"/>
      <x:c r="V4284" s="21" t="str">
        <x:v>is Master of Data Science (MDS) program at UBC worth it?</x:v>
      </x:c>
      <x:c r="W4284" s="21" t="str">
        <x:v>Hey UBC MDS grads, I’m considering applying to the Master of Data Science (MDS) program at UBC, i have a bachelor's in computer science and wanted to hear from graduates or current students—if it is worth it? I * How was the curriculum and teaching quality? * Did it help you land a good job in data science? * What was the ROI like in terms of tuition vs. career opportunities? * Would you recommend it, or are there better alternatives? * Is it possible to pursue PHD after it? and if its easy to get scholarships/funding for it? Any honest insights would be super helpful! Thanks in advance! 🙌</x:v>
      </x:c>
      <x:c r="X4284" s="26" t="str">
        <x:v>https://www.reddit.com/r/GradSchool/comments/1int1u2/is_master_of_data_science_mds_program_at_ubc/</x:v>
      </x:c>
      <x:c r="Y4284" s="26" t="str">
        <x:v>https://www.reddit.com/r/GradSchool/comments/1int1u2/is_master_of_data_science_mds_program_at_ubc/</x:v>
      </x:c>
      <x:c r="Z4284" s="56" t="str">
        <x:v>Acronym-only institution match</x:v>
      </x:c>
      <x:c r="AA4284" s="21" t="str">
        <x:v>No</x:v>
      </x:c>
    </x:row>
    <x:row r="4285" ht="42" customHeight="1">
      <x:c r="A4285" s="24" t="str">
        <x:v>1ijetcp-20</x:v>
      </x:c>
      <x:c r="B4285" s="24" t="n">
        <x:v>20</x:v>
      </x:c>
      <x:c r="C4285" s="24" t="str">
        <x:v>QS</x:v>
      </x:c>
      <x:c r="D4285" s="24" t="n">
        <x:v>20</x:v>
      </x:c>
      <x:c r="E4285" s="24" t="str">
        <x:v>New York University (NYU)</x:v>
      </x:c>
      <x:c r="F4285" s="24" t="str">
        <x:v>MS in Environmental Policy and Sustainability Management</x:v>
      </x:c>
      <x:c r="G4285" s="24" t="str">
        <x:v>20</x:v>
      </x:c>
      <x:c r="H4285" s="24"/>
      <x:c r="I4285" s="24" t="str">
        <x:v>GradSchool</x:v>
      </x:c>
      <x:c r="J4285" s="24" t="n">
        <x:v>45694.91820601852</x:v>
      </x:c>
      <x:c r="K4285" s="24" t="str">
        <x:v>2025-02</x:v>
      </x:c>
      <x:c r="L4285" s="24" t="str">
        <x:v>Medium</x:v>
      </x:c>
      <x:c r="M4285" s="24" t="str">
        <x:v>Institution name</x:v>
      </x:c>
      <x:c r="N4285" s="24" t="str">
        <x:v>NYU</x:v>
      </x:c>
      <x:c r="O4285" s="24" t="str"/>
      <x:c r="P4285" s="24" t="str">
        <x:v>accepted | masters</x:v>
      </x:c>
      <x:c r="Q4285" s="24" t="str"/>
      <x:c r="R4285" s="24" t="n">
        <x:v>1</x:v>
      </x:c>
      <x:c r="S4285" s="24" t="n">
        <x:v>2</x:v>
      </x:c>
      <x:c r="T4285" s="24" t="n">
        <x:v>0.6700000166893005</x:v>
      </x:c>
      <x:c r="U4285" s="24" t="str">
        <x:v>Admissions &amp; Applications</x:v>
      </x:c>
      <x:c r="V4285" s="24" t="str">
        <x:v>Will getting a post baccalaureate certificate make up for my low undergraduate gpa?</x:v>
      </x:c>
      <x:c r="W4285" s="24" t="str">
        <x:v>I got 2.85 gpa in Media studies from UCSB for my undergrad, and want to get a masters from a prestigious university like USC, NYU, UCLA.etc Will getting a high GPA in a post baccalaureate certificate make up for my low gpa in undergrad and get me accepted to one of those schools?</x:v>
      </x:c>
      <x:c r="X4285" s="27" t="str">
        <x:v>https://www.reddit.com/r/GradSchool/comments/1ijetcp/will_getting_a_post_baccalaureate_certificate/</x:v>
      </x:c>
      <x:c r="Y4285" s="27" t="str">
        <x:v>https://www.reddit.com/r/GradSchool/comments/1ijetcp/will_getting_a_post_baccalaureate_certificate/</x:v>
      </x:c>
      <x:c r="Z4285" s="56" t="str">
        <x:v>Acronym-only institution match</x:v>
      </x:c>
      <x:c r="AA4285" s="24" t="str">
        <x:v>No</x:v>
      </x:c>
    </x:row>
    <x:row r="4286" ht="42" customHeight="1">
      <x:c r="A4286" s="21" t="str">
        <x:v>1ij39uu-4</x:v>
      </x:c>
      <x:c r="B4286" s="21" t="n">
        <x:v>4</x:v>
      </x:c>
      <x:c r="C4286" s="21" t="str">
        <x:v>QS</x:v>
      </x:c>
      <x:c r="D4286" s="21" t="n">
        <x:v>4</x:v>
      </x:c>
      <x:c r="E4286" s="21" t="str">
        <x:v>The University of Edinburgh</x:v>
      </x:c>
      <x:c r="F4286" s="21" t="str">
        <x:v>MSc Global Strategy and Sustainability</x:v>
      </x:c>
      <x:c r="G4286" s="21" t="str">
        <x:v>4</x:v>
      </x:c>
      <x:c r="H4286" s="21"/>
      <x:c r="I4286" s="21" t="str">
        <x:v>GradSchool</x:v>
      </x:c>
      <x:c r="J4286" s="21" t="n">
        <x:v>45694.586481481485</x:v>
      </x:c>
      <x:c r="K4286" s="21" t="str">
        <x:v>2025-02</x:v>
      </x:c>
      <x:c r="L4286" s="21" t="str">
        <x:v>Medium</x:v>
      </x:c>
      <x:c r="M4286" s="21" t="str">
        <x:v>Institution name</x:v>
      </x:c>
      <x:c r="N4286" s="21" t="str">
        <x:v>University of Edinburgh</x:v>
      </x:c>
      <x:c r="O4286" s="21" t="str"/>
      <x:c r="P4286" s="21" t="str">
        <x:v>program</x:v>
      </x:c>
      <x:c r="Q4286" s="21" t="str"/>
      <x:c r="R4286" s="21" t="n">
        <x:v>1</x:v>
      </x:c>
      <x:c r="S4286" s="21" t="n">
        <x:v>0</x:v>
      </x:c>
      <x:c r="T4286" s="21" t="n">
        <x:v>1</x:v>
      </x:c>
      <x:c r="U4286" s="21" t="str">
        <x:v>Admissions &amp; Applications</x:v>
      </x:c>
      <x:c r="V4286" s="21" t="str">
        <x:v>LLM at the University of Edinburgh</x:v>
      </x:c>
      <x:c r="W4286" s="21" t="str">
        <x:v>Has anyone heard back from the University of Edinburgh? I applied for the LLM Program on January 13th, but there's no update on the applicant hub. I'm getting anxious with each passing day.</x:v>
      </x:c>
      <x:c r="X4286" s="26" t="str">
        <x:v>https://www.reddit.com/r/GradSchool/comments/1ij39uu/llm_at_the_university_of_edinburgh/</x:v>
      </x:c>
      <x:c r="Y4286" s="26" t="str">
        <x:v>https://www.reddit.com/r/GradSchool/comments/1ij39uu/llm_at_the_university_of_edinburgh/</x:v>
      </x:c>
      <x:c r="Z4286" s="21" t="str"/>
      <x:c r="AA4286" s="21" t="str">
        <x:v>No</x:v>
      </x:c>
    </x:row>
    <x:row r="4287" ht="42" customHeight="1">
      <x:c r="A4287" s="24" t="str">
        <x:v>1ii41ak-14</x:v>
      </x:c>
      <x:c r="B4287" s="24" t="n">
        <x:v>14</x:v>
      </x:c>
      <x:c r="C4287" s="24" t="str">
        <x:v>QS</x:v>
      </x:c>
      <x:c r="D4287" s="24" t="n">
        <x:v>14</x:v>
      </x:c>
      <x:c r="E4287" s="24" t="str">
        <x:v>Stanford University</x:v>
      </x:c>
      <x:c r="F4287" s="24" t="str">
        <x:v>MS Sustainability Science and Practice</x:v>
      </x:c>
      <x:c r="G4287" s="24" t="str">
        <x:v>13</x:v>
      </x:c>
      <x:c r="H4287" s="24"/>
      <x:c r="I4287" s="24" t="str">
        <x:v>GradSchool</x:v>
      </x:c>
      <x:c r="J4287" s="24" t="n">
        <x:v>45693.27626157407</x:v>
      </x:c>
      <x:c r="K4287" s="24" t="str">
        <x:v>2025-02</x:v>
      </x:c>
      <x:c r="L4287" s="24" t="str">
        <x:v>Medium</x:v>
      </x:c>
      <x:c r="M4287" s="24" t="str">
        <x:v>Institution name</x:v>
      </x:c>
      <x:c r="N4287" s="24" t="str">
        <x:v>Stanford</x:v>
      </x:c>
      <x:c r="O4287" s="24" t="str"/>
      <x:c r="P4287" s="24" t="str">
        <x:v>admission | masters | program | curriculum</x:v>
      </x:c>
      <x:c r="Q4287" s="24" t="str"/>
      <x:c r="R4287" s="24" t="n">
        <x:v>7</x:v>
      </x:c>
      <x:c r="S4287" s="24" t="n">
        <x:v>2</x:v>
      </x:c>
      <x:c r="T4287" s="24" t="n">
        <x:v>0.8999999761581421</x:v>
      </x:c>
      <x:c r="U4287" s="24" t="str"/>
      <x:c r="V4287" s="24" t="str">
        <x:v>Undergrad GPA relevance in phd Admission after masters</x:v>
      </x:c>
      <x:c r="W4287" s="24" t="str">
        <x:v>I am from a top engineering program thinking of applying to Stanford for a phd. I had a 3.3 Undergrad GPA but a 3.9 Masters GPA at the same school. During my masters I retook core curriculum classes that I scored Bs and Cs in undergrad. I retook these courses on a Phd level instead of masters as I wanted to challenge myself. I just finished my masters and will be working for the next year and a half or so to save up some money. I am working in the field I am interested doing research in and got some research experience under my belt during the masters as well. I am not worried about the GRE either as I did well on the practice exam. I can get excellent recs as well. Overall I have a great resume besides my sophomore and early junior year grades from UG that I believe could hold me back…. I got a bit complacent and never knew I would end up loving research as much. Stanford has an excellent program that I believe I am full capable of doing. Are there any hopes considering my low undergrad performance?</x:v>
      </x:c>
      <x:c r="X4287" s="27" t="str">
        <x:v>https://www.reddit.com/r/GradSchool/comments/1ii41ak/undergrad_gpa_relevance_in_phd_admission_after/</x:v>
      </x:c>
      <x:c r="Y4287" s="27" t="str">
        <x:v>https://www.reddit.com/r/GradSchool/comments/1ii41ak/undergrad_gpa_relevance_in_phd_admission_after/</x:v>
      </x:c>
      <x:c r="Z4287" s="24" t="str"/>
      <x:c r="AA4287" s="24" t="str">
        <x:v>No</x:v>
      </x:c>
    </x:row>
    <x:row r="4288" ht="42" customHeight="1">
      <x:c r="A4288" s="21" t="str">
        <x:v>1ifgav6-20</x:v>
      </x:c>
      <x:c r="B4288" s="21" t="n">
        <x:v>20</x:v>
      </x:c>
      <x:c r="C4288" s="21" t="str">
        <x:v>QS</x:v>
      </x:c>
      <x:c r="D4288" s="21" t="n">
        <x:v>20</x:v>
      </x:c>
      <x:c r="E4288" s="21" t="str">
        <x:v>New York University (NYU)</x:v>
      </x:c>
      <x:c r="F4288" s="21" t="str">
        <x:v>MS in Environmental Policy and Sustainability Management</x:v>
      </x:c>
      <x:c r="G4288" s="21" t="str">
        <x:v>20</x:v>
      </x:c>
      <x:c r="H4288" s="21"/>
      <x:c r="I4288" s="21" t="str">
        <x:v>GradSchool</x:v>
      </x:c>
      <x:c r="J4288" s="21" t="n">
        <x:v>45689.87667824074</x:v>
      </x:c>
      <x:c r="K4288" s="21" t="str">
        <x:v>2025-02</x:v>
      </x:c>
      <x:c r="L4288" s="21" t="str">
        <x:v>Medium</x:v>
      </x:c>
      <x:c r="M4288" s="21" t="str">
        <x:v>Institution name</x:v>
      </x:c>
      <x:c r="N4288" s="21" t="str">
        <x:v>NYU</x:v>
      </x:c>
      <x:c r="O4288" s="21" t="str"/>
      <x:c r="P4288" s="21" t="str">
        <x:v>application | accepted | program</x:v>
      </x:c>
      <x:c r="Q4288" s="21" t="str"/>
      <x:c r="R4288" s="21" t="n">
        <x:v>4</x:v>
      </x:c>
      <x:c r="S4288" s="21" t="n">
        <x:v>2</x:v>
      </x:c>
      <x:c r="T4288" s="21" t="n">
        <x:v>1</x:v>
      </x:c>
      <x:c r="U4288" s="21" t="str"/>
      <x:c r="V4288" s="21" t="str">
        <x:v>Got into Baruch College MHC</x:v>
      </x:c>
      <x:c r="W4288" s="21" t="str">
        <x:v>Is it worth applying to any of these programs now that I’m accepted into Baruch College’s Mental Health Counseling (MHC) program? I’m debating if it’s worth the application fee just to get into a similar program as the one I’m already accepted into! PACE MS Mental Health Counseling CUNY CCNY MA Mental Health Counseling CUNY Baruch College MA Mental Health Counseling NYU MA Counseling for Mental Health and Wellness Touro MS Clinical Mental Health Counseling</x:v>
      </x:c>
      <x:c r="X4288" s="26" t="str">
        <x:v>https://www.reddit.com/r/GradSchool/comments/1ifgav6/got_into_baruch_college_mhc/</x:v>
      </x:c>
      <x:c r="Y4288" s="26" t="str">
        <x:v>https://www.reddit.com/r/GradSchool/comments/1ifgav6/got_into_baruch_college_mhc/</x:v>
      </x:c>
      <x:c r="Z4288" s="56" t="str">
        <x:v>Acronym-only institution match</x:v>
      </x:c>
      <x:c r="AA4288" s="21" t="str">
        <x:v>No</x:v>
      </x:c>
    </x:row>
    <x:row r="4289" ht="42" customHeight="1">
      <x:c r="A4289" s="24" t="str">
        <x:v>1if2313-14</x:v>
      </x:c>
      <x:c r="B4289" s="24" t="n">
        <x:v>14</x:v>
      </x:c>
      <x:c r="C4289" s="24" t="str">
        <x:v>QS</x:v>
      </x:c>
      <x:c r="D4289" s="24" t="n">
        <x:v>14</x:v>
      </x:c>
      <x:c r="E4289" s="24" t="str">
        <x:v>Stanford University</x:v>
      </x:c>
      <x:c r="F4289" s="24" t="str">
        <x:v>MS Sustainability Science and Practice</x:v>
      </x:c>
      <x:c r="G4289" s="24" t="str">
        <x:v>13</x:v>
      </x:c>
      <x:c r="H4289" s="24"/>
      <x:c r="I4289" s="24" t="str">
        <x:v>GradSchool</x:v>
      </x:c>
      <x:c r="J4289" s="24" t="n">
        <x:v>45689.35806712963</x:v>
      </x:c>
      <x:c r="K4289" s="24" t="str">
        <x:v>2025-02</x:v>
      </x:c>
      <x:c r="L4289" s="24" t="str">
        <x:v>Medium</x:v>
      </x:c>
      <x:c r="M4289" s="24" t="str">
        <x:v>Institution name</x:v>
      </x:c>
      <x:c r="N4289" s="24" t="str">
        <x:v>Stanford</x:v>
      </x:c>
      <x:c r="O4289" s="24" t="str"/>
      <x:c r="P4289" s="24" t="str">
        <x:v>graduate | program | scholarship</x:v>
      </x:c>
      <x:c r="Q4289" s="24" t="str"/>
      <x:c r="R4289" s="24" t="n">
        <x:v>1</x:v>
      </x:c>
      <x:c r="S4289" s="24" t="n">
        <x:v>5</x:v>
      </x:c>
      <x:c r="T4289" s="24" t="n">
        <x:v>1</x:v>
      </x:c>
      <x:c r="U4289" s="24" t="str">
        <x:v>Admissions &amp; Applications</x:v>
      </x:c>
      <x:c r="V4289" s="24" t="str">
        <x:v>Importance of publications in PhD admissions</x:v>
      </x:c>
      <x:c r="W4289" s="24" t="str">
        <x:v>Hi everyone, I’m currently in my last semester of an MS in Energy Systems at Northeastern University, and I plan to apply for a PhD in Electrical Engineering with a focus on energy systems and machine learning. I have a solid academic background, including a strong GPA at both the undergraduate and graduate levels, and I’m completing my MS on a 100% Fulbright scholarship. Additionally, I have two years of work experience in the energy sector. I’ve worked as a graduate research assistant in two labs at Northeastern, gaining valuable research experience. However, I don’t have any publications yet. My question is: How important are publications when applying for a PhD program at top universities? The schools I’m considering have strong research groups in my area of interest, including Columbia, NYU, UMich, Georgia Tech, Stanford, UC Davis, and ASU</x:v>
      </x:c>
      <x:c r="X4289" s="27" t="str">
        <x:v>https://www.reddit.com/r/GradSchool/comments/1if2313/importance_of_publications_in_phd_admissions/</x:v>
      </x:c>
      <x:c r="Y4289" s="27" t="str">
        <x:v>https://www.reddit.com/r/GradSchool/comments/1if2313/importance_of_publications_in_phd_admissions/</x:v>
      </x:c>
      <x:c r="Z4289" s="24" t="str"/>
      <x:c r="AA4289" s="24" t="str">
        <x:v>No</x:v>
      </x:c>
    </x:row>
    <x:row r="4290" ht="42" customHeight="1">
      <x:c r="A4290" s="21" t="str">
        <x:v>1if2313-20</x:v>
      </x:c>
      <x:c r="B4290" s="21" t="n">
        <x:v>20</x:v>
      </x:c>
      <x:c r="C4290" s="21" t="str">
        <x:v>QS</x:v>
      </x:c>
      <x:c r="D4290" s="21" t="n">
        <x:v>20</x:v>
      </x:c>
      <x:c r="E4290" s="21" t="str">
        <x:v>New York University (NYU)</x:v>
      </x:c>
      <x:c r="F4290" s="21" t="str">
        <x:v>MS in Environmental Policy and Sustainability Management</x:v>
      </x:c>
      <x:c r="G4290" s="21" t="str">
        <x:v>20</x:v>
      </x:c>
      <x:c r="H4290" s="21"/>
      <x:c r="I4290" s="21" t="str">
        <x:v>GradSchool</x:v>
      </x:c>
      <x:c r="J4290" s="21" t="n">
        <x:v>45689.35806712963</x:v>
      </x:c>
      <x:c r="K4290" s="21" t="str">
        <x:v>2025-02</x:v>
      </x:c>
      <x:c r="L4290" s="21" t="str">
        <x:v>Medium</x:v>
      </x:c>
      <x:c r="M4290" s="21" t="str">
        <x:v>Institution name</x:v>
      </x:c>
      <x:c r="N4290" s="21" t="str">
        <x:v>NYU</x:v>
      </x:c>
      <x:c r="O4290" s="21" t="str"/>
      <x:c r="P4290" s="21" t="str">
        <x:v>graduate | program | scholarship</x:v>
      </x:c>
      <x:c r="Q4290" s="21" t="str"/>
      <x:c r="R4290" s="21" t="n">
        <x:v>1</x:v>
      </x:c>
      <x:c r="S4290" s="21" t="n">
        <x:v>5</x:v>
      </x:c>
      <x:c r="T4290" s="21" t="n">
        <x:v>1</x:v>
      </x:c>
      <x:c r="U4290" s="21" t="str">
        <x:v>Admissions &amp; Applications</x:v>
      </x:c>
      <x:c r="V4290" s="21" t="str">
        <x:v>Importance of publications in PhD admissions</x:v>
      </x:c>
      <x:c r="W4290" s="21" t="str">
        <x:v>Hi everyone, I’m currently in my last semester of an MS in Energy Systems at Northeastern University, and I plan to apply for a PhD in Electrical Engineering with a focus on energy systems and machine learning. I have a solid academic background, including a strong GPA at both the undergraduate and graduate levels, and I’m completing my MS on a 100% Fulbright scholarship. Additionally, I have two years of work experience in the energy sector. I’ve worked as a graduate research assistant in two labs at Northeastern, gaining valuable research experience. However, I don’t have any publications yet. My question is: How important are publications when applying for a PhD program at top universities? The schools I’m considering have strong research groups in my area of interest, including Columbia, NYU, UMich, Georgia Tech, Stanford, UC Davis, and ASU</x:v>
      </x:c>
      <x:c r="X4290" s="26" t="str">
        <x:v>https://www.reddit.com/r/GradSchool/comments/1if2313/importance_of_publications_in_phd_admissions/</x:v>
      </x:c>
      <x:c r="Y4290" s="26" t="str">
        <x:v>https://www.reddit.com/r/GradSchool/comments/1if2313/importance_of_publications_in_phd_admissions/</x:v>
      </x:c>
      <x:c r="Z4290" s="56" t="str">
        <x:v>Acronym-only institution match</x:v>
      </x:c>
      <x:c r="AA4290" s="21" t="str">
        <x:v>No</x:v>
      </x:c>
    </x:row>
    <x:row r="4291" ht="42" customHeight="1">
      <x:c r="A4291" s="24" t="str">
        <x:v>1if2313-81</x:v>
      </x:c>
      <x:c r="B4291" s="24" t="n">
        <x:v>81</x:v>
      </x:c>
      <x:c r="C4291" s="24" t="str">
        <x:v>THE</x:v>
      </x:c>
      <x:c r="D4291" s="24" t="n">
        <x:v>30</x:v>
      </x:c>
      <x:c r="E4291" s="24" t="str">
        <x:v>Arizona State University (Tempe)</x:v>
      </x:c>
      <x:c r="F4291" s="24" t="str">
        <x:v>Master of Sustainability Solutions</x:v>
      </x:c>
      <x:c r="G4291" s="24"/>
      <x:c r="H4291" s="24" t="n">
        <x:v>33</x:v>
      </x:c>
      <x:c r="I4291" s="24" t="str">
        <x:v>GradSchool</x:v>
      </x:c>
      <x:c r="J4291" s="24" t="n">
        <x:v>45689.35806712963</x:v>
      </x:c>
      <x:c r="K4291" s="24" t="str">
        <x:v>2025-02</x:v>
      </x:c>
      <x:c r="L4291" s="24" t="str">
        <x:v>Medium</x:v>
      </x:c>
      <x:c r="M4291" s="24" t="str">
        <x:v>Institution name</x:v>
      </x:c>
      <x:c r="N4291" s="24" t="str">
        <x:v>ASU</x:v>
      </x:c>
      <x:c r="O4291" s="24" t="str"/>
      <x:c r="P4291" s="24" t="str">
        <x:v>graduate | program | scholarship</x:v>
      </x:c>
      <x:c r="Q4291" s="24" t="str"/>
      <x:c r="R4291" s="24" t="n">
        <x:v>1</x:v>
      </x:c>
      <x:c r="S4291" s="24" t="n">
        <x:v>5</x:v>
      </x:c>
      <x:c r="T4291" s="24" t="n">
        <x:v>1</x:v>
      </x:c>
      <x:c r="U4291" s="24" t="str">
        <x:v>Admissions &amp; Applications</x:v>
      </x:c>
      <x:c r="V4291" s="24" t="str">
        <x:v>Importance of publications in PhD admissions</x:v>
      </x:c>
      <x:c r="W4291" s="24" t="str">
        <x:v>Hi everyone, I’m currently in my last semester of an MS in Energy Systems at Northeastern University, and I plan to apply for a PhD in Electrical Engineering with a focus on energy systems and machine learning. I have a solid academic background, including a strong GPA at both the undergraduate and graduate levels, and I’m completing my MS on a 100% Fulbright scholarship. Additionally, I have two years of work experience in the energy sector. I’ve worked as a graduate research assistant in two labs at Northeastern, gaining valuable research experience. However, I don’t have any publications yet. My question is: How important are publications when applying for a PhD program at top universities? The schools I’m considering have strong research groups in my area of interest, including Columbia, NYU, UMich, Georgia Tech, Stanford, UC Davis, and ASU</x:v>
      </x:c>
      <x:c r="X4291" s="27" t="str">
        <x:v>https://www.reddit.com/r/GradSchool/comments/1if2313/importance_of_publications_in_phd_admissions/</x:v>
      </x:c>
      <x:c r="Y4291" s="27" t="str">
        <x:v>https://www.reddit.com/r/GradSchool/comments/1if2313/importance_of_publications_in_phd_admissions/</x:v>
      </x:c>
      <x:c r="Z4291" s="56" t="str">
        <x:v>Acronym-only institution match</x:v>
      </x:c>
      <x:c r="AA4291" s="24" t="str">
        <x:v>No</x:v>
      </x:c>
    </x:row>
    <x:row r="4292" ht="42" customHeight="1">
      <x:c r="A4292" s="21" t="str">
        <x:v>1ie0oz8-6</x:v>
      </x:c>
      <x:c r="B4292" s="21" t="n">
        <x:v>6</x:v>
      </x:c>
      <x:c r="C4292" s="21" t="str">
        <x:v>QS</x:v>
      </x:c>
      <x:c r="D4292" s="21" t="n">
        <x:v>6</x:v>
      </x:c>
      <x:c r="E4292" s="21" t="str">
        <x:v>The London School of Economics and Political Science (LSE)</x:v>
      </x:c>
      <x:c r="F4292" s="21" t="str">
        <x:v>MSc Environmental Policy and Regulation</x:v>
      </x:c>
      <x:c r="G4292" s="21" t="str">
        <x:v>6</x:v>
      </x:c>
      <x:c r="H4292" s="21"/>
      <x:c r="I4292" s="21" t="str">
        <x:v>GradSchool</x:v>
      </x:c>
      <x:c r="J4292" s="21" t="n">
        <x:v>45687.97355324074</x:v>
      </x:c>
      <x:c r="K4292" s="21" t="str">
        <x:v>2025-01</x:v>
      </x:c>
      <x:c r="L4292" s="21" t="str">
        <x:v>Medium</x:v>
      </x:c>
      <x:c r="M4292" s="21" t="str">
        <x:v>Institution name</x:v>
      </x:c>
      <x:c r="N4292" s="21" t="str">
        <x:v>LSE</x:v>
      </x:c>
      <x:c r="O4292" s="21" t="str"/>
      <x:c r="P4292" s="21" t="str">
        <x:v>masters | program | degree</x:v>
      </x:c>
      <x:c r="Q4292" s="21" t="str"/>
      <x:c r="R4292" s="21" t="n">
        <x:v>2</x:v>
      </x:c>
      <x:c r="S4292" s="21" t="n">
        <x:v>3</x:v>
      </x:c>
      <x:c r="T4292" s="21" t="n">
        <x:v>0.75</x:v>
      </x:c>
      <x:c r="U4292" s="21" t="str"/>
      <x:c r="V4292" s="21" t="str">
        <x:v>Is Global Political Economy or Contemporary Chinese Studies more practical?</x:v>
      </x:c>
      <x:c r="W4292" s="21" t="str">
        <x:v>Either way, I am looking to focus my study on China. I'm currently in the process of applying for Global Political Economy at SOAS and LSE, and I've applied for Chinese Studies at SOAS and Oxford. I know what my research will focus on, and that it is deeply interlaced with both of those fields. So, I am not particularly concerned about one program being more enjoyable/interesting to me than the other. They all seem enriching. However, it is important to note that my undergrad majors have had less of an economic emphasis—and that my experience in economics is purely from a work experience—so actually studying political economy could be valuable for providing a basis for further research following the masters. I am pretty (although not fully) set on continuing on to a PhD following this degree, as what I'm researching is new, and developing constantly (and I love it, obviously). I think I'm just not sure which degree is more practical? useful? to hold. I think if I were to not continue school after a masters and just go right into work, then maybe the answer would be political economy. I don't know if there really is a right answer—but I would be happy to hear opinions :)</x:v>
      </x:c>
      <x:c r="X4292" s="26" t="str">
        <x:v>https://www.reddit.com/r/GradSchool/comments/1ie0oz8/is_global_political_economy_or_contemporary/</x:v>
      </x:c>
      <x:c r="Y4292" s="26" t="str">
        <x:v>https://www.reddit.com/r/GradSchool/comments/1ie0oz8/is_global_political_economy_or_contemporary/</x:v>
      </x:c>
      <x:c r="Z4292" s="56" t="str">
        <x:v>Acronym-only institution match</x:v>
      </x:c>
      <x:c r="AA4292" s="21" t="str">
        <x:v>No</x:v>
      </x:c>
    </x:row>
    <x:row r="4293" ht="42" customHeight="1">
      <x:c r="A4293" s="24" t="str">
        <x:v>1idrsdp-20</x:v>
      </x:c>
      <x:c r="B4293" s="24" t="n">
        <x:v>20</x:v>
      </x:c>
      <x:c r="C4293" s="24" t="str">
        <x:v>QS</x:v>
      </x:c>
      <x:c r="D4293" s="24" t="n">
        <x:v>20</x:v>
      </x:c>
      <x:c r="E4293" s="24" t="str">
        <x:v>New York University (NYU)</x:v>
      </x:c>
      <x:c r="F4293" s="24" t="str">
        <x:v>MS in Environmental Policy and Sustainability Management</x:v>
      </x:c>
      <x:c r="G4293" s="24" t="str">
        <x:v>20</x:v>
      </x:c>
      <x:c r="H4293" s="24"/>
      <x:c r="I4293" s="24" t="str">
        <x:v>GradSchool</x:v>
      </x:c>
      <x:c r="J4293" s="24" t="n">
        <x:v>45687.71361111111</x:v>
      </x:c>
      <x:c r="K4293" s="24" t="str">
        <x:v>2025-01</x:v>
      </x:c>
      <x:c r="L4293" s="24" t="str">
        <x:v>Medium</x:v>
      </x:c>
      <x:c r="M4293" s="24" t="str">
        <x:v>Institution name</x:v>
      </x:c>
      <x:c r="N4293" s="24" t="str">
        <x:v>NYU</x:v>
      </x:c>
      <x:c r="O4293" s="24" t="str"/>
      <x:c r="P4293" s="24" t="str"/>
      <x:c r="Q4293" s="24" t="str">
        <x:v>environment | environmental</x:v>
      </x:c>
      <x:c r="R4293" s="24" t="n">
        <x:v>0</x:v>
      </x:c>
      <x:c r="S4293" s="24" t="n">
        <x:v>0</x:v>
      </x:c>
      <x:c r="T4293" s="24" t="n">
        <x:v>0.12999999523162842</x:v>
      </x:c>
      <x:c r="U4293" s="24" t="str">
        <x:v>Admissions &amp; Applications</x:v>
      </x:c>
      <x:c r="V4293" s="24" t="str">
        <x:v>Anybody received updates from these unis?</x:v>
      </x:c>
      <x:c r="W4293" s="24" t="str">
        <x:v>Anybody received any decisions from these unis: 1. UMich - Environmental Health Sciences PhD 2. NOrthwestern - Environmental Engineering and Science PhD 3. NYU - EHS PhD 4. WashU - Environmental Engineering PhD 5. Duke - Environment PhD</x:v>
      </x:c>
      <x:c r="X4293" s="27" t="str">
        <x:v>https://www.reddit.com/r/GradSchool/comments/1idrsdp/anybody_received_updates_from_these_unis/</x:v>
      </x:c>
      <x:c r="Y4293" s="27" t="str">
        <x:v>https://www.reddit.com/r/GradSchool/comments/1idrsdp/anybody_received_updates_from_these_unis/</x:v>
      </x:c>
      <x:c r="Z4293" s="56" t="str">
        <x:v>Acronym-only institution match</x:v>
      </x:c>
      <x:c r="AA4293" s="24" t="str">
        <x:v>No</x:v>
      </x:c>
    </x:row>
    <x:row r="4294" ht="42" customHeight="1">
      <x:c r="A4294" s="21" t="str">
        <x:v>1ibc6vy-20</x:v>
      </x:c>
      <x:c r="B4294" s="21" t="n">
        <x:v>20</x:v>
      </x:c>
      <x:c r="C4294" s="21" t="str">
        <x:v>QS</x:v>
      </x:c>
      <x:c r="D4294" s="21" t="n">
        <x:v>20</x:v>
      </x:c>
      <x:c r="E4294" s="21" t="str">
        <x:v>New York University (NYU)</x:v>
      </x:c>
      <x:c r="F4294" s="21" t="str">
        <x:v>MS in Environmental Policy and Sustainability Management</x:v>
      </x:c>
      <x:c r="G4294" s="21" t="str">
        <x:v>20</x:v>
      </x:c>
      <x:c r="H4294" s="21"/>
      <x:c r="I4294" s="21" t="str">
        <x:v>GradSchool</x:v>
      </x:c>
      <x:c r="J4294" s="21" t="n">
        <x:v>45684.6584375</x:v>
      </x:c>
      <x:c r="K4294" s="21" t="str">
        <x:v>2025-01</x:v>
      </x:c>
      <x:c r="L4294" s="21" t="str">
        <x:v>Medium</x:v>
      </x:c>
      <x:c r="M4294" s="21" t="str">
        <x:v>Institution name</x:v>
      </x:c>
      <x:c r="N4294" s="21" t="str">
        <x:v>NYU</x:v>
      </x:c>
      <x:c r="O4294" s="21" t="str"/>
      <x:c r="P4294" s="21" t="str">
        <x:v>application</x:v>
      </x:c>
      <x:c r="Q4294" s="21" t="str"/>
      <x:c r="R4294" s="21" t="n">
        <x:v>1</x:v>
      </x:c>
      <x:c r="S4294" s="21" t="n">
        <x:v>0</x:v>
      </x:c>
      <x:c r="T4294" s="21" t="n">
        <x:v>0.9900000095367432</x:v>
      </x:c>
      <x:c r="U4294" s="21" t="str">
        <x:v>Admissions &amp; Applications</x:v>
      </x:c>
      <x:c r="V4294" s="21" t="str">
        <x:v>NYU MS in CS Application</x:v>
      </x:c>
      <x:c r="W4294" s="21" t="str"/>
      <x:c r="X4294" s="26" t="str">
        <x:v>https://www.reddit.com/r/GradSchool/comments/1ibc6vy/nyu_ms_in_cs_application/</x:v>
      </x:c>
      <x:c r="Y4294" s="26" t="str">
        <x:v>https://www.reddit.com/r/GradSchool/comments/1ibc6vy/nyu_ms_in_cs_application/</x:v>
      </x:c>
      <x:c r="Z4294" s="56" t="str">
        <x:v>Acronym-only institution match</x:v>
      </x:c>
      <x:c r="AA4294" s="21" t="str">
        <x:v>No</x:v>
      </x:c>
    </x:row>
    <x:row r="4295" ht="42" customHeight="1">
      <x:c r="A4295" s="24" t="str">
        <x:v>1ia66n7-81</x:v>
      </x:c>
      <x:c r="B4295" s="24" t="n">
        <x:v>81</x:v>
      </x:c>
      <x:c r="C4295" s="24" t="str">
        <x:v>THE</x:v>
      </x:c>
      <x:c r="D4295" s="24" t="n">
        <x:v>30</x:v>
      </x:c>
      <x:c r="E4295" s="24" t="str">
        <x:v>Arizona State University (Tempe)</x:v>
      </x:c>
      <x:c r="F4295" s="24" t="str">
        <x:v>Master of Sustainability Solutions</x:v>
      </x:c>
      <x:c r="G4295" s="24"/>
      <x:c r="H4295" s="24" t="n">
        <x:v>33</x:v>
      </x:c>
      <x:c r="I4295" s="24" t="str">
        <x:v>GradSchool</x:v>
      </x:c>
      <x:c r="J4295" s="24" t="n">
        <x:v>45683.19966435185</x:v>
      </x:c>
      <x:c r="K4295" s="24" t="str">
        <x:v>2025-01</x:v>
      </x:c>
      <x:c r="L4295" s="24" t="str">
        <x:v>Medium</x:v>
      </x:c>
      <x:c r="M4295" s="24" t="str">
        <x:v>Institution name</x:v>
      </x:c>
      <x:c r="N4295" s="24" t="str">
        <x:v>Arizona State University</x:v>
      </x:c>
      <x:c r="O4295" s="24" t="str"/>
      <x:c r="P4295" s="24" t="str">
        <x:v>acceptance | rejection</x:v>
      </x:c>
      <x:c r="Q4295" s="24" t="str"/>
      <x:c r="R4295" s="24" t="n">
        <x:v>1</x:v>
      </x:c>
      <x:c r="S4295" s="24" t="n">
        <x:v>5</x:v>
      </x:c>
      <x:c r="T4295" s="24" t="n">
        <x:v>0.6700000166893005</x:v>
      </x:c>
      <x:c r="U4295" s="24" t="str">
        <x:v>Admissions &amp; Applications</x:v>
      </x:c>
      <x:c r="V4295" s="24" t="str">
        <x:v>When are mails of acceptance/ rejection generally sent?</x:v>
      </x:c>
      <x:c r="W4295" s="24" t="str">
        <x:v>I applied to Arizona State University for PhD back in December. Does anyone know when do they generally inform you of their decision? Kinda panicking here lol because I heard colleges in America generally inform international students by January 😭🙏🏽</x:v>
      </x:c>
      <x:c r="X4295" s="27" t="str">
        <x:v>https://www.reddit.com/r/GradSchool/comments/1ia66n7/when_are_mails_of_acceptance_rejection_generally/</x:v>
      </x:c>
      <x:c r="Y4295" s="27" t="str">
        <x:v>https://www.reddit.com/r/GradSchool/comments/1ia66n7/when_are_mails_of_acceptance_rejection_generally/</x:v>
      </x:c>
      <x:c r="Z4295" s="24" t="str"/>
      <x:c r="AA4295" s="24" t="str">
        <x:v>No</x:v>
      </x:c>
    </x:row>
    <x:row r="4296" ht="42" customHeight="1">
      <x:c r="A4296" s="21" t="str">
        <x:v>1i7wa27-20</x:v>
      </x:c>
      <x:c r="B4296" s="21" t="n">
        <x:v>20</x:v>
      </x:c>
      <x:c r="C4296" s="21" t="str">
        <x:v>QS</x:v>
      </x:c>
      <x:c r="D4296" s="21" t="n">
        <x:v>20</x:v>
      </x:c>
      <x:c r="E4296" s="21" t="str">
        <x:v>New York University (NYU)</x:v>
      </x:c>
      <x:c r="F4296" s="21" t="str">
        <x:v>MS in Environmental Policy and Sustainability Management</x:v>
      </x:c>
      <x:c r="G4296" s="21" t="str">
        <x:v>20</x:v>
      </x:c>
      <x:c r="H4296" s="21"/>
      <x:c r="I4296" s="21" t="str">
        <x:v>GradSchool</x:v>
      </x:c>
      <x:c r="J4296" s="21" t="n">
        <x:v>45680.223912037036</x:v>
      </x:c>
      <x:c r="K4296" s="21" t="str">
        <x:v>2025-01</x:v>
      </x:c>
      <x:c r="L4296" s="21" t="str">
        <x:v>Medium</x:v>
      </x:c>
      <x:c r="M4296" s="21" t="str">
        <x:v>Institution name</x:v>
      </x:c>
      <x:c r="N4296" s="21" t="str">
        <x:v>NYU</x:v>
      </x:c>
      <x:c r="O4296" s="21" t="str"/>
      <x:c r="P4296" s="21" t="str">
        <x:v>accepted | master | graduate | program | course | scholarship</x:v>
      </x:c>
      <x:c r="Q4296" s="21" t="str"/>
      <x:c r="R4296" s="21" t="n">
        <x:v>0</x:v>
      </x:c>
      <x:c r="S4296" s="21" t="n">
        <x:v>1</x:v>
      </x:c>
      <x:c r="T4296" s="21" t="n">
        <x:v>0.33000001311302185</x:v>
      </x:c>
      <x:c r="U4296" s="21" t="str">
        <x:v>Admissions &amp; Applications</x:v>
      </x:c>
      <x:c r="V4296" s="21" t="str">
        <x:v>Which University do I choose?</x:v>
      </x:c>
      <x:c r="W4296" s="21" t="str">
        <x:v>Hey everyone, I’m currently weighing my options for a Master’s in Game Development and need some advice. I’ve been accepted to both **RIT** (Rochester Institute of Technology) and **SMU Guildhall**, and I’ve been offered a 30% scholarship at RIT. A little about me: * I’m in my **4th year of undergraduate studies** in **Computer Science**, with a focus on **CSE AI/ML**. * I’m passionate about **game design** and **game engineering**, with a strong focus on **AI**, **game mechanics**, and **interactive media**. * I’ve **authored a book** and written a couple of **research papers** in game development. * I’ve completed 4 **internships** (2 solid and 2 basic) and have a portfolio showcasing my work in game development. You can check it out here: [My Portfolio](https://gamedog0319.github.io/). * Additionally, I’ve also been admitted to **WPI's Game Development graduate course**, and I’m waiting for decisions from **NYU Tisch**, **USC**, and **University of Utah**. What I’m looking for: * Which program offers the best balance of **technical learning** and **creative freedom**? * Is the scholarship at RIT worth it in the long run? * How are the **industry connections** and **post-gradu...</x:v>
      </x:c>
      <x:c r="X4296" s="26" t="str">
        <x:v>https://www.reddit.com/r/GradSchool/comments/1i7wa27/which_university_do_i_choose/</x:v>
      </x:c>
      <x:c r="Y4296" s="26" t="str">
        <x:v>https://www.reddit.com/r/GradSchool/comments/1i7wa27/which_university_do_i_choose/</x:v>
      </x:c>
      <x:c r="Z4296" s="56" t="str">
        <x:v>Acronym-only institution match</x:v>
      </x:c>
      <x:c r="AA4296" s="21" t="str">
        <x:v>No</x:v>
      </x:c>
    </x:row>
    <x:row r="4297" ht="42" customHeight="1">
      <x:c r="A4297" s="24" t="str">
        <x:v>1i6a4km-3</x:v>
      </x:c>
      <x:c r="B4297" s="24" t="n">
        <x:v>3</x:v>
      </x:c>
      <x:c r="C4297" s="24" t="str">
        <x:v>QS</x:v>
      </x:c>
      <x:c r="D4297" s="24" t="n">
        <x:v>3</x:v>
      </x:c>
      <x:c r="E4297" s="24" t="str">
        <x:v>UCL</x:v>
      </x:c>
      <x:c r="F4297" s="24" t="str">
        <x:v>Sustainable Resources: Economics, Policy and Transitions MSc</x:v>
      </x:c>
      <x:c r="G4297" s="24" t="str">
        <x:v>3</x:v>
      </x:c>
      <x:c r="H4297" s="24"/>
      <x:c r="I4297" s="24" t="str">
        <x:v>GradSchool</x:v>
      </x:c>
      <x:c r="J4297" s="24" t="n">
        <x:v>45678.17130787037</x:v>
      </x:c>
      <x:c r="K4297" s="24" t="str">
        <x:v>2025-01</x:v>
      </x:c>
      <x:c r="L4297" s="24" t="str">
        <x:v>Medium</x:v>
      </x:c>
      <x:c r="M4297" s="24" t="str">
        <x:v>Institution name</x:v>
      </x:c>
      <x:c r="N4297" s="24" t="str">
        <x:v>UCL</x:v>
      </x:c>
      <x:c r="O4297" s="24" t="str"/>
      <x:c r="P4297" s="24" t="str">
        <x:v>msc</x:v>
      </x:c>
      <x:c r="Q4297" s="24" t="str"/>
      <x:c r="R4297" s="24" t="n">
        <x:v>1</x:v>
      </x:c>
      <x:c r="S4297" s="24" t="n">
        <x:v>0</x:v>
      </x:c>
      <x:c r="T4297" s="24" t="n">
        <x:v>1</x:v>
      </x:c>
      <x:c r="U4297" s="24" t="str">
        <x:v>Admissions &amp; Applications</x:v>
      </x:c>
      <x:c r="V4297" s="24" t="str">
        <x:v>I need help choosing between Bayes, UCL, Warwick and alliance for my MSc management. </x:v>
      </x:c>
      <x:c r="W4297" s="24" t="str"/>
      <x:c r="X4297" s="27" t="str">
        <x:v>https://www.reddit.com/r/GradSchool/comments/1i6a4km/i_need_help_choosing_between_bayes_ucl_warwick/</x:v>
      </x:c>
      <x:c r="Y4297" s="27" t="str">
        <x:v>https://www.reddit.com/r/GradSchool/comments/1i6a4km/i_need_help_choosing_between_bayes_ucl_warwick/</x:v>
      </x:c>
      <x:c r="Z4297" s="56" t="str">
        <x:v>Acronym-only institution match</x:v>
      </x:c>
      <x:c r="AA4297" s="24" t="str">
        <x:v>No</x:v>
      </x:c>
    </x:row>
    <x:row r="4298" ht="42" customHeight="1">
      <x:c r="A4298" s="21" t="str">
        <x:v>1i53xnd-12</x:v>
      </x:c>
      <x:c r="B4298" s="21" t="n">
        <x:v>12</x:v>
      </x:c>
      <x:c r="C4298" s="21" t="str">
        <x:v>QS</x:v>
      </x:c>
      <x:c r="D4298" s="21" t="n">
        <x:v>12</x:v>
      </x:c>
      <x:c r="E4298" s="21" t="str">
        <x:v>The University of Melbourne</x:v>
      </x:c>
      <x:c r="F4298" s="21" t="str">
        <x:v>Master of Environment</x:v>
      </x:c>
      <x:c r="G4298" s="21" t="n">
        <x:v>11</x:v>
      </x:c>
      <x:c r="H4298" s="21"/>
      <x:c r="I4298" s="21" t="str">
        <x:v>GradSchool</x:v>
      </x:c>
      <x:c r="J4298" s="21" t="n">
        <x:v>45676.73364583333</x:v>
      </x:c>
      <x:c r="K4298" s="21" t="str">
        <x:v>2025-01</x:v>
      </x:c>
      <x:c r="L4298" s="21" t="str">
        <x:v>Medium</x:v>
      </x:c>
      <x:c r="M4298" s="21" t="str">
        <x:v>Institution name</x:v>
      </x:c>
      <x:c r="N4298" s="21" t="str">
        <x:v>University of Melbourne</x:v>
      </x:c>
      <x:c r="O4298" s="21" t="str"/>
      <x:c r="P4298" s="21" t="str">
        <x:v>offer | masters | degree | scholarship</x:v>
      </x:c>
      <x:c r="Q4298" s="21" t="str"/>
      <x:c r="R4298" s="21" t="n">
        <x:v>16</x:v>
      </x:c>
      <x:c r="S4298" s="21" t="n">
        <x:v>12</x:v>
      </x:c>
      <x:c r="T4298" s="21" t="n">
        <x:v>0.8600000143051147</x:v>
      </x:c>
      <x:c r="U4298" s="21" t="str">
        <x:v>Admissions &amp; Applications</x:v>
      </x:c>
      <x:c r="V4298" s="21" t="str">
        <x:v>Rejecting an offer</x:v>
      </x:c>
      <x:c r="W4298" s="21" t="str">
        <x:v>Hi all, I recently received an offer to pursue a masters degree in the university of Melbourne and my plan was to apply for a scholarship. But the scholarship doesn’t seem to be working out and I’m seriously thinking of rejecting the offer. My question is, will this affect my future applications? Will it increase the possibility of getting rejected?</x:v>
      </x:c>
      <x:c r="X4298" s="26" t="str">
        <x:v>https://www.reddit.com/r/GradSchool/comments/1i53xnd/rejecting_an_offer/</x:v>
      </x:c>
      <x:c r="Y4298" s="26" t="str">
        <x:v>https://www.reddit.com/r/GradSchool/comments/1i53xnd/rejecting_an_offer/</x:v>
      </x:c>
      <x:c r="Z4298" s="21" t="str"/>
      <x:c r="AA4298" s="21" t="str">
        <x:v>No</x:v>
      </x:c>
    </x:row>
    <x:row r="4299" ht="42" customHeight="1">
      <x:c r="A4299" s="24" t="str">
        <x:v>1i4c103-2</x:v>
      </x:c>
      <x:c r="B4299" s="24" t="n">
        <x:v>2</x:v>
      </x:c>
      <x:c r="C4299" s="24" t="str">
        <x:v>QS</x:v>
      </x:c>
      <x:c r="D4299" s="24" t="n">
        <x:v>2</x:v>
      </x:c>
      <x:c r="E4299" s="24" t="str">
        <x:v>University of Toronto</x:v>
      </x:c>
      <x:c r="F4299" s="24" t="str">
        <x:v>Master of Environment &amp; Sustainability</x:v>
      </x:c>
      <x:c r="G4299" s="24" t="str">
        <x:v>2</x:v>
      </x:c>
      <x:c r="H4299" s="24"/>
      <x:c r="I4299" s="24" t="str">
        <x:v>GradSchool</x:v>
      </x:c>
      <x:c r="J4299" s="24" t="n">
        <x:v>45675.71215277778</x:v>
      </x:c>
      <x:c r="K4299" s="24" t="str">
        <x:v>2025-01</x:v>
      </x:c>
      <x:c r="L4299" s="24" t="str">
        <x:v>Medium</x:v>
      </x:c>
      <x:c r="M4299" s="24" t="str">
        <x:v>Institution name</x:v>
      </x:c>
      <x:c r="N4299" s="24" t="str">
        <x:v>UofT</x:v>
      </x:c>
      <x:c r="O4299" s="24" t="str"/>
      <x:c r="P4299" s="24" t="str">
        <x:v>application | admission | masters | graduate | grad school | program | degree | course</x:v>
      </x:c>
      <x:c r="Q4299" s="24" t="str"/>
      <x:c r="R4299" s="24" t="n">
        <x:v>3</x:v>
      </x:c>
      <x:c r="S4299" s="24" t="n">
        <x:v>5</x:v>
      </x:c>
      <x:c r="T4299" s="24" t="n">
        <x:v>0.800000011920929</x:v>
      </x:c>
      <x:c r="U4299" s="24" t="str"/>
      <x:c r="V4299" s="24" t="str">
        <x:v>Advice regarding Course Selection and Graduate School Application!</x:v>
      </x:c>
      <x:c r="W4299" s="24" t="str">
        <x:v>I am in my third year of my undergrad degree, and I am currently deciding between two courses: a second year sociology course and a third year psychology course. Both are program requirements, so I will need to take both of them eventually; I just need to determine which one to take this year versus next year. I am planning to apply for a masters in graduate school at UofT for either a masters in counselling or a masters in social work. The admission requirements for a MSW states that "Candidates for admission to the Two-Year MSW Full-Time Program require an appropriate bachelor’s degree from a recognized university, and shall have achieved at least a mid-B or better in the final year of full-time study or equivalent, in senior level courses (300 or 400 level)." I am unsure whether it means I should only have senior courses in my last year of undergraduate studies, or that they will simply look at the last 10 senior level courses I take in my undergraduate journey. The reason why I was inclined to take the third year psychology course this year rather than next year is because it is a prerequisite for a fourth year seminar course I am very interested in. Therefore, I am now conf...</x:v>
      </x:c>
      <x:c r="X4299" s="27" t="str">
        <x:v>https://www.reddit.com/r/GradSchool/comments/1i4c103/advice_regarding_course_selection_and_graduate/</x:v>
      </x:c>
      <x:c r="Y4299" s="27" t="str">
        <x:v>https://www.reddit.com/r/GradSchool/comments/1i4c103/advice_regarding_course_selection_and_graduate/</x:v>
      </x:c>
      <x:c r="Z4299" s="56" t="str">
        <x:v>Acronym-only institution match</x:v>
      </x:c>
      <x:c r="AA4299" s="24" t="str">
        <x:v>No</x:v>
      </x:c>
    </x:row>
    <x:row r="4300" ht="42" customHeight="1">
      <x:c r="A4300" s="21" t="str">
        <x:v>1i4317i-2</x:v>
      </x:c>
      <x:c r="B4300" s="21" t="n">
        <x:v>2</x:v>
      </x:c>
      <x:c r="C4300" s="21" t="str">
        <x:v>QS</x:v>
      </x:c>
      <x:c r="D4300" s="21" t="n">
        <x:v>2</x:v>
      </x:c>
      <x:c r="E4300" s="21" t="str">
        <x:v>University of Toronto</x:v>
      </x:c>
      <x:c r="F4300" s="21" t="str">
        <x:v>Master of Environment &amp; Sustainability</x:v>
      </x:c>
      <x:c r="G4300" s="21" t="str">
        <x:v>2</x:v>
      </x:c>
      <x:c r="H4300" s="21"/>
      <x:c r="I4300" s="21" t="str">
        <x:v>GradSchool</x:v>
      </x:c>
      <x:c r="J4300" s="21" t="n">
        <x:v>45675.34548611111</x:v>
      </x:c>
      <x:c r="K4300" s="21" t="str">
        <x:v>2025-01</x:v>
      </x:c>
      <x:c r="L4300" s="21" t="str">
        <x:v>Medium</x:v>
      </x:c>
      <x:c r="M4300" s="21" t="str">
        <x:v>Institution name</x:v>
      </x:c>
      <x:c r="N4300" s="21" t="str">
        <x:v>UofT</x:v>
      </x:c>
      <x:c r="O4300" s="21" t="str"/>
      <x:c r="P4300" s="21" t="str">
        <x:v>application | admission | masters | graduate | grad school | program | degree | course</x:v>
      </x:c>
      <x:c r="Q4300" s="21" t="str"/>
      <x:c r="R4300" s="21" t="n">
        <x:v>1</x:v>
      </x:c>
      <x:c r="S4300" s="21" t="n">
        <x:v>0</x:v>
      </x:c>
      <x:c r="T4300" s="21" t="n">
        <x:v>0.6600000262260437</x:v>
      </x:c>
      <x:c r="U4300" s="21" t="str"/>
      <x:c r="V4300" s="21" t="str">
        <x:v>Advice regarding Course Selection and Graduate School Application</x:v>
      </x:c>
      <x:c r="W4300" s="21" t="str">
        <x:v>I am in my third year of my undergrad degree, and I am currently deciding between two courses: a second year sociology course and a third year psychology course. Both are program requirements, so I will need to take both of them eventually; I just need to determine which one to take this year versus next year. I am planning to apply for a masters in graduate school at UofT for either a masters in counselling or a masters in social work. The admission requirements for a MSW states that "Candidates for admission to the Two-Year MSW Full-Time Program require an appropriate bachelor’s degree from a recognized university, and shall have achieved at least a mid-B or better in the final year of full-time study or equivalent, in senior level courses (300 or 400 level)." I am unsure whether it means I should only have senior courses in my last year of undergraduate studies, or that they will simply look at the last 10 senior level courses I take in my undergraduate journey. The reason why I was inclined to take the third year psychology course this year rather than next year is because it is a prerequisite for a fourth year seminar course I am very interested in. Therefore, I am now conf...</x:v>
      </x:c>
      <x:c r="X4300" s="26" t="str">
        <x:v>https://www.reddit.com/r/GradSchool/comments/1i4317i/advice_regarding_course_selection_and_graduate/</x:v>
      </x:c>
      <x:c r="Y4300" s="26" t="str">
        <x:v>https://www.reddit.com/r/GradSchool/comments/1i4317i/advice_regarding_course_selection_and_graduate/</x:v>
      </x:c>
      <x:c r="Z4300" s="56" t="str">
        <x:v>Acronym-only institution match</x:v>
      </x:c>
      <x:c r="AA4300" s="21" t="str">
        <x:v>No</x:v>
      </x:c>
    </x:row>
    <x:row r="4301" ht="42" customHeight="1">
      <x:c r="A4301" s="24" t="str">
        <x:v>1i322ny-22</x:v>
      </x:c>
      <x:c r="B4301" s="24" t="n">
        <x:v>22</x:v>
      </x:c>
      <x:c r="C4301" s="24" t="str">
        <x:v>QS</x:v>
      </x:c>
      <x:c r="D4301" s="24" t="n">
        <x:v>22</x:v>
      </x:c>
      <x:c r="E4301" s="24" t="str">
        <x:v>KU Leuven</x:v>
      </x:c>
      <x:c r="F4301" s="24" t="str">
        <x:v>Master of Sustainable Development</x:v>
      </x:c>
      <x:c r="G4301" s="24" t="n">
        <x:v>22</x:v>
      </x:c>
      <x:c r="H4301" s="24"/>
      <x:c r="I4301" s="24" t="str">
        <x:v>GradSchool</x:v>
      </x:c>
      <x:c r="J4301" s="24" t="n">
        <x:v>45673.96299768519</x:v>
      </x:c>
      <x:c r="K4301" s="24" t="str">
        <x:v>2025-01</x:v>
      </x:c>
      <x:c r="L4301" s="24" t="str">
        <x:v>Medium</x:v>
      </x:c>
      <x:c r="M4301" s="24" t="str">
        <x:v>Institution name</x:v>
      </x:c>
      <x:c r="N4301" s="24" t="str">
        <x:v>KU Leuven</x:v>
      </x:c>
      <x:c r="O4301" s="24" t="str"/>
      <x:c r="P4301" s="24" t="str">
        <x:v>accepted | master</x:v>
      </x:c>
      <x:c r="Q4301" s="24" t="str"/>
      <x:c r="R4301" s="24" t="n">
        <x:v>1</x:v>
      </x:c>
      <x:c r="S4301" s="24" t="n">
        <x:v>0</x:v>
      </x:c>
      <x:c r="T4301" s="24" t="n">
        <x:v>1</x:v>
      </x:c>
      <x:c r="U4301" s="24" t="str">
        <x:v>Admissions &amp; Applications</x:v>
      </x:c>
      <x:c r="V4301" s="24" t="str">
        <x:v>Do I have a chance to get accepted to Master of Engineering: Computer Science in KU Leuven?</x:v>
      </x:c>
      <x:c r="W4301" s="24" t="str"/>
      <x:c r="X4301" s="27" t="str">
        <x:v>https://www.reddit.com/r/GradSchool/comments/1i322ny/do_i_have_a_chance_to_get_accepted_to_master_of/</x:v>
      </x:c>
      <x:c r="Y4301" s="27" t="str">
        <x:v>https://www.reddit.com/r/GradSchool/comments/1i322ny/do_i_have_a_chance_to_get_accepted_to_master_of/</x:v>
      </x:c>
      <x:c r="Z4301" s="24" t="str"/>
      <x:c r="AA4301" s="24" t="str">
        <x:v>No</x:v>
      </x:c>
    </x:row>
    <x:row r="4302" ht="42" customHeight="1">
      <x:c r="A4302" s="21" t="str">
        <x:v>1i247n5-3</x:v>
      </x:c>
      <x:c r="B4302" s="21" t="n">
        <x:v>3</x:v>
      </x:c>
      <x:c r="C4302" s="21" t="str">
        <x:v>QS</x:v>
      </x:c>
      <x:c r="D4302" s="21" t="n">
        <x:v>3</x:v>
      </x:c>
      <x:c r="E4302" s="21" t="str">
        <x:v>UCL</x:v>
      </x:c>
      <x:c r="F4302" s="21" t="str">
        <x:v>Sustainable Resources: Economics, Policy and Transitions MSc</x:v>
      </x:c>
      <x:c r="G4302" s="21" t="str">
        <x:v>3</x:v>
      </x:c>
      <x:c r="H4302" s="21"/>
      <x:c r="I4302" s="21" t="str">
        <x:v>GradSchool</x:v>
      </x:c>
      <x:c r="J4302" s="21" t="n">
        <x:v>45672.77276620371</x:v>
      </x:c>
      <x:c r="K4302" s="21" t="str">
        <x:v>2025-01</x:v>
      </x:c>
      <x:c r="L4302" s="21" t="str">
        <x:v>Medium</x:v>
      </x:c>
      <x:c r="M4302" s="21" t="str">
        <x:v>Institution name</x:v>
      </x:c>
      <x:c r="N4302" s="21" t="str">
        <x:v>UCL</x:v>
      </x:c>
      <x:c r="O4302" s="21" t="str"/>
      <x:c r="P4302" s="21" t="str">
        <x:v>grad school</x:v>
      </x:c>
      <x:c r="Q4302" s="21" t="str"/>
      <x:c r="R4302" s="21" t="n">
        <x:v>1</x:v>
      </x:c>
      <x:c r="S4302" s="21" t="n">
        <x:v>0</x:v>
      </x:c>
      <x:c r="T4302" s="21" t="n">
        <x:v>1</x:v>
      </x:c>
      <x:c r="U4302" s="21" t="str">
        <x:v>Admissions &amp; Applications</x:v>
      </x:c>
      <x:c r="V4302" s="21" t="str">
        <x:v>Grad school Choice UCL, Georgetown, Bristol, UGlasgow</x:v>
      </x:c>
      <x:c r="W4302" s="21" t="str"/>
      <x:c r="X4302" s="26" t="str">
        <x:v>https://www.reddit.com/r/GradSchool/comments/1i247n5/grad_school_choice_ucl_georgetown_bristol_uglasgow/</x:v>
      </x:c>
      <x:c r="Y4302" s="26" t="str">
        <x:v>https://www.reddit.com/r/GradSchool/comments/1i247n5/grad_school_choice_ucl_georgetown_bristol_uglasgow/</x:v>
      </x:c>
      <x:c r="Z4302" s="56" t="str">
        <x:v>Acronym-only institution match</x:v>
      </x:c>
      <x:c r="AA4302" s="21" t="str">
        <x:v>No</x:v>
      </x:c>
    </x:row>
    <x:row r="4303" ht="42" customHeight="1">
      <x:c r="A4303" s="24" t="str">
        <x:v>1i23yyu-3</x:v>
      </x:c>
      <x:c r="B4303" s="24" t="n">
        <x:v>3</x:v>
      </x:c>
      <x:c r="C4303" s="24" t="str">
        <x:v>QS</x:v>
      </x:c>
      <x:c r="D4303" s="24" t="n">
        <x:v>3</x:v>
      </x:c>
      <x:c r="E4303" s="24" t="str">
        <x:v>UCL</x:v>
      </x:c>
      <x:c r="F4303" s="24" t="str">
        <x:v>Sustainable Resources: Economics, Policy and Transitions MSc</x:v>
      </x:c>
      <x:c r="G4303" s="24" t="str">
        <x:v>3</x:v>
      </x:c>
      <x:c r="H4303" s="24"/>
      <x:c r="I4303" s="24" t="str">
        <x:v>GradSchool</x:v>
      </x:c>
      <x:c r="J4303" s="24" t="n">
        <x:v>45672.76553240741</x:v>
      </x:c>
      <x:c r="K4303" s="24" t="str">
        <x:v>2025-01</x:v>
      </x:c>
      <x:c r="L4303" s="24" t="str">
        <x:v>Medium</x:v>
      </x:c>
      <x:c r="M4303" s="24" t="str">
        <x:v>Institution name</x:v>
      </x:c>
      <x:c r="N4303" s="24" t="str">
        <x:v>UCL</x:v>
      </x:c>
      <x:c r="O4303" s="24" t="str"/>
      <x:c r="P4303" s="24" t="str">
        <x:v>grad school</x:v>
      </x:c>
      <x:c r="Q4303" s="24" t="str"/>
      <x:c r="R4303" s="24" t="n">
        <x:v>1</x:v>
      </x:c>
      <x:c r="S4303" s="24" t="n">
        <x:v>0</x:v>
      </x:c>
      <x:c r="T4303" s="24" t="n">
        <x:v>1</x:v>
      </x:c>
      <x:c r="U4303" s="24" t="str"/>
      <x:c r="V4303" s="24" t="str">
        <x:v>Grad school Choice UCL, Georgetown, Bristol, UGlasgow</x:v>
      </x:c>
      <x:c r="W4303" s="24" t="str"/>
      <x:c r="X4303" s="27" t="str">
        <x:v>https://www.reddit.com/r/GradSchool/comments/1i23yyu/grad_school_choice_ucl_georgetown_bristol_uglasgow/</x:v>
      </x:c>
      <x:c r="Y4303" s="27" t="str">
        <x:v>https://www.reddit.com/r/GradSchool/comments/1i23yyu/grad_school_choice_ucl_georgetown_bristol_uglasgow/</x:v>
      </x:c>
      <x:c r="Z4303" s="56" t="str">
        <x:v>Acronym-only institution match</x:v>
      </x:c>
      <x:c r="AA4303" s="24" t="str">
        <x:v>No</x:v>
      </x:c>
    </x:row>
    <x:row r="4304" ht="42" customHeight="1">
      <x:c r="A4304" s="21" t="str">
        <x:v>1hzwtmt-30</x:v>
      </x:c>
      <x:c r="B4304" s="21" t="n">
        <x:v>30</x:v>
      </x:c>
      <x:c r="C4304" s="21" t="str">
        <x:v>QS</x:v>
      </x:c>
      <x:c r="D4304" s="21" t="n">
        <x:v>30</x:v>
      </x:c>
      <x:c r="E4304" s="21" t="str">
        <x:v>University of Pennsylvania</x:v>
      </x:c>
      <x:c r="F4304" s="21" t="str">
        <x:v>Master of Environmental Studies</x:v>
      </x:c>
      <x:c r="G4304" s="21" t="n">
        <x:v>30</x:v>
      </x:c>
      <x:c r="H4304" s="21"/>
      <x:c r="I4304" s="21" t="str">
        <x:v>GradSchool</x:v>
      </x:c>
      <x:c r="J4304" s="21" t="n">
        <x:v>45669.87509259259</x:v>
      </x:c>
      <x:c r="K4304" s="21" t="str">
        <x:v>2025-01</x:v>
      </x:c>
      <x:c r="L4304" s="21" t="str">
        <x:v>Medium</x:v>
      </x:c>
      <x:c r="M4304" s="21" t="str">
        <x:v>Institution name</x:v>
      </x:c>
      <x:c r="N4304" s="21" t="str">
        <x:v>UPenn</x:v>
      </x:c>
      <x:c r="O4304" s="21" t="str"/>
      <x:c r="P4304" s="21" t="str">
        <x:v>masters | campus</x:v>
      </x:c>
      <x:c r="Q4304" s="21" t="str"/>
      <x:c r="R4304" s="21" t="n">
        <x:v>0</x:v>
      </x:c>
      <x:c r="S4304" s="21" t="n">
        <x:v>5</x:v>
      </x:c>
      <x:c r="T4304" s="21" t="n">
        <x:v>0.41999998688697815</x:v>
      </x:c>
      <x:c r="U4304" s="21" t="str"/>
      <x:c r="V4304" s="21" t="str">
        <x:v>Cost of living comparative </x:v>
      </x:c>
      <x:c r="W4304" s="21" t="str">
        <x:v>Hi everyone! Waiting for answers from masters programs, and thinking about having a comparative of the cost of living in the different cities I applied for. Including rent on-campus and off-campus, cost of transportations, and in general the prices per person per month. I’ve made research and a room in Cambridge would be approx 1.300, compared to a studio near UPenn for 900. Is this accurate? Anyone know about this for: Harvard, UPenn, Columbia, and IIT in Chicago? Thank you! :)</x:v>
      </x:c>
      <x:c r="X4304" s="26" t="str">
        <x:v>https://www.reddit.com/r/GradSchool/comments/1hzwtmt/cost_of_living_comparative/</x:v>
      </x:c>
      <x:c r="Y4304" s="26" t="str">
        <x:v>https://www.reddit.com/r/GradSchool/comments/1hzwtmt/cost_of_living_comparative/</x:v>
      </x:c>
      <x:c r="Z4304" s="56" t="str">
        <x:v>Acronym-only institution match</x:v>
      </x:c>
      <x:c r="AA4304" s="21" t="str">
        <x:v>No</x:v>
      </x:c>
    </x:row>
    <x:row r="4305" ht="42" customHeight="1">
      <x:c r="A4305" s="24" t="str">
        <x:v>1hxzw97-81</x:v>
      </x:c>
      <x:c r="B4305" s="24" t="n">
        <x:v>81</x:v>
      </x:c>
      <x:c r="C4305" s="24" t="str">
        <x:v>THE</x:v>
      </x:c>
      <x:c r="D4305" s="24" t="n">
        <x:v>30</x:v>
      </x:c>
      <x:c r="E4305" s="24" t="str">
        <x:v>Arizona State University (Tempe)</x:v>
      </x:c>
      <x:c r="F4305" s="24" t="str">
        <x:v>Master of Sustainability Solutions</x:v>
      </x:c>
      <x:c r="G4305" s="24"/>
      <x:c r="H4305" s="24" t="n">
        <x:v>33</x:v>
      </x:c>
      <x:c r="I4305" s="24" t="str">
        <x:v>GradSchool</x:v>
      </x:c>
      <x:c r="J4305" s="24" t="n">
        <x:v>45667.3512962963</x:v>
      </x:c>
      <x:c r="K4305" s="24" t="str">
        <x:v>2025-01</x:v>
      </x:c>
      <x:c r="L4305" s="24" t="str">
        <x:v>Medium</x:v>
      </x:c>
      <x:c r="M4305" s="24" t="str">
        <x:v>Institution name</x:v>
      </x:c>
      <x:c r="N4305" s="24" t="str">
        <x:v>ASU</x:v>
      </x:c>
      <x:c r="O4305" s="24" t="str"/>
      <x:c r="P4305" s="24" t="str">
        <x:v>scholarship</x:v>
      </x:c>
      <x:c r="Q4305" s="24" t="str"/>
      <x:c r="R4305" s="24" t="n">
        <x:v>1</x:v>
      </x:c>
      <x:c r="S4305" s="24" t="n">
        <x:v>0</x:v>
      </x:c>
      <x:c r="T4305" s="24" t="n">
        <x:v>1</x:v>
      </x:c>
      <x:c r="U4305" s="24" t="str"/>
      <x:c r="V4305" s="24" t="str">
        <x:v>ASU Scholarship</x:v>
      </x:c>
      <x:c r="W4305" s="24" t="str"/>
      <x:c r="X4305" s="27" t="str">
        <x:v>https://www.reddit.com/r/GradSchool/comments/1hxzw97/asu_scholarship/</x:v>
      </x:c>
      <x:c r="Y4305" s="27" t="str">
        <x:v>https://www.reddit.com/r/GradSchool/comments/1hxzw97/asu_scholarship/</x:v>
      </x:c>
      <x:c r="Z4305" s="56" t="str">
        <x:v>Acronym-only institution match</x:v>
      </x:c>
      <x:c r="AA4305" s="24" t="str">
        <x:v>No</x:v>
      </x:c>
    </x:row>
    <x:row r="4306" ht="42" customHeight="1">
      <x:c r="A4306" s="21" t="str">
        <x:v>1hxtm15-30</x:v>
      </x:c>
      <x:c r="B4306" s="21" t="n">
        <x:v>30</x:v>
      </x:c>
      <x:c r="C4306" s="21" t="str">
        <x:v>QS</x:v>
      </x:c>
      <x:c r="D4306" s="21" t="n">
        <x:v>30</x:v>
      </x:c>
      <x:c r="E4306" s="21" t="str">
        <x:v>University of Pennsylvania</x:v>
      </x:c>
      <x:c r="F4306" s="21" t="str">
        <x:v>Master of Environmental Studies</x:v>
      </x:c>
      <x:c r="G4306" s="21" t="n">
        <x:v>30</x:v>
      </x:c>
      <x:c r="H4306" s="21"/>
      <x:c r="I4306" s="21" t="str">
        <x:v>GradSchool</x:v>
      </x:c>
      <x:c r="J4306" s="21" t="n">
        <x:v>45667.083865740744</x:v>
      </x:c>
      <x:c r="K4306" s="21" t="str">
        <x:v>2025-01</x:v>
      </x:c>
      <x:c r="L4306" s="21" t="str">
        <x:v>Medium</x:v>
      </x:c>
      <x:c r="M4306" s="21" t="str">
        <x:v>Institution name</x:v>
      </x:c>
      <x:c r="N4306" s="21" t="str">
        <x:v>UPenn</x:v>
      </x:c>
      <x:c r="O4306" s="21" t="str"/>
      <x:c r="P4306" s="21" t="str">
        <x:v>masters | program</x:v>
      </x:c>
      <x:c r="Q4306" s="21" t="str"/>
      <x:c r="R4306" s="21" t="n">
        <x:v>1</x:v>
      </x:c>
      <x:c r="S4306" s="21" t="n">
        <x:v>0</x:v>
      </x:c>
      <x:c r="T4306" s="21" t="n">
        <x:v>1</x:v>
      </x:c>
      <x:c r="U4306" s="21" t="str"/>
      <x:c r="V4306" s="21" t="str">
        <x:v>UPenn Independent School Teaching Residency</x:v>
      </x:c>
      <x:c r="W4306" s="21" t="str">
        <x:v>Hello everyone! I’ve got a couple interviews for jobs/programs that are part of this UPenn program where you earn a MSEd after two years. Does anyone here know they program and want to talk about their experience? I’m a current masters student that graduates in the spring and looking for the next step!</x:v>
      </x:c>
      <x:c r="X4306" s="26" t="str">
        <x:v>https://www.reddit.com/r/GradSchool/comments/1hxtm15/upenn_independent_school_teaching_residency/</x:v>
      </x:c>
      <x:c r="Y4306" s="26" t="str">
        <x:v>https://www.reddit.com/r/GradSchool/comments/1hxtm15/upenn_independent_school_teaching_residency/</x:v>
      </x:c>
      <x:c r="Z4306" s="56" t="str">
        <x:v>Acronym-only institution match</x:v>
      </x:c>
      <x:c r="AA4306" s="21" t="str">
        <x:v>No</x:v>
      </x:c>
    </x:row>
    <x:row r="4307" ht="42" customHeight="1">
      <x:c r="A4307" s="24" t="str">
        <x:v>1hw8ray-9</x:v>
      </x:c>
      <x:c r="B4307" s="24" t="n">
        <x:v>9</x:v>
      </x:c>
      <x:c r="C4307" s="24" t="str">
        <x:v>QS</x:v>
      </x:c>
      <x:c r="D4307" s="24" t="n">
        <x:v>9</x:v>
      </x:c>
      <x:c r="E4307" s="24" t="str">
        <x:v>McGill University</x:v>
      </x:c>
      <x:c r="F4307" s="24" t="str">
        <x:v>MSc Geography - Sustainability Science and Environmental Management research theme</x:v>
      </x:c>
      <x:c r="G4307" s="24" t="str">
        <x:v>9</x:v>
      </x:c>
      <x:c r="H4307" s="24"/>
      <x:c r="I4307" s="24" t="str">
        <x:v>GradSchool</x:v>
      </x:c>
      <x:c r="J4307" s="24" t="n">
        <x:v>45665.08938657407</x:v>
      </x:c>
      <x:c r="K4307" s="24" t="str">
        <x:v>2025-01</x:v>
      </x:c>
      <x:c r="L4307" s="24" t="str">
        <x:v>Medium</x:v>
      </x:c>
      <x:c r="M4307" s="24" t="str">
        <x:v>Institution name</x:v>
      </x:c>
      <x:c r="N4307" s="24" t="str">
        <x:v>McGill University | McGill</x:v>
      </x:c>
      <x:c r="O4307" s="24" t="str"/>
      <x:c r="P4307" s="24" t="str">
        <x:v>application | master | masters | msc | grad school | program | tuition | scholarship | internship</x:v>
      </x:c>
      <x:c r="Q4307" s="24" t="str"/>
      <x:c r="R4307" s="24" t="n">
        <x:v>1</x:v>
      </x:c>
      <x:c r="S4307" s="24" t="n">
        <x:v>0</x:v>
      </x:c>
      <x:c r="T4307" s="24" t="n">
        <x:v>1</x:v>
      </x:c>
      <x:c r="U4307" s="24" t="str">
        <x:v>Admissions &amp; Applications</x:v>
      </x:c>
      <x:c r="V4307" s="24" t="str">
        <x:v>Global Health Masters Application Help</x:v>
      </x:c>
      <x:c r="W4307" s="24" t="str">
        <x:v>Hello! I am a Canadian citizen in my last semester of undergrad in Sociology at McGill University. I would like to pursue grad school to do something related to global health and medical sociology in Europe. I have studied abroad in the UK on exchange and loved my experience which is one of the reasons why I would like to do it in Europe. However, I am feeling discouraged because some of the programs have such high tuition costs... Here are some of the programs I would like to apply to: **Can afford without scholarship** * University of Geneva, Switzerland * Due February 28: MSc Global Health * total 2100 euros - 2 year program * KU Leuven, Belgium * Due March 1: Master of Sociology \[work, social policy, health track\] * total 4500 euros - 1 year program * Ghent University, Belgium * Due April 1st: MSc Sociology * total 6500 euros - 1 year program **Can’t afford without scholarship/aid** * University of Copenhagen, Denmark * Due 15 January: Msc Global Health * total 34 000 euros - 2 year program * Karolinska Institute, Sweden * Due January 15: Master of Medical Science with Major in Global Health * total 31 000 euros - 2 year program * Tilburg University, Netherlands * Due Apri...</x:v>
      </x:c>
      <x:c r="X4307" s="27" t="str">
        <x:v>https://www.reddit.com/r/GradSchool/comments/1hw8ray/global_health_masters_application_help/</x:v>
      </x:c>
      <x:c r="Y4307" s="27" t="str">
        <x:v>https://www.reddit.com/r/GradSchool/comments/1hw8ray/global_health_masters_application_help/</x:v>
      </x:c>
      <x:c r="Z4307" s="24" t="str"/>
      <x:c r="AA4307" s="24" t="str">
        <x:v>No</x:v>
      </x:c>
    </x:row>
    <x:row r="4308" ht="42" customHeight="1">
      <x:c r="A4308" s="21" t="str">
        <x:v>1hw8ray-22</x:v>
      </x:c>
      <x:c r="B4308" s="21" t="n">
        <x:v>22</x:v>
      </x:c>
      <x:c r="C4308" s="21" t="str">
        <x:v>QS</x:v>
      </x:c>
      <x:c r="D4308" s="21" t="n">
        <x:v>22</x:v>
      </x:c>
      <x:c r="E4308" s="21" t="str">
        <x:v>KU Leuven</x:v>
      </x:c>
      <x:c r="F4308" s="21" t="str">
        <x:v>Master of Sustainable Development</x:v>
      </x:c>
      <x:c r="G4308" s="21" t="n">
        <x:v>22</x:v>
      </x:c>
      <x:c r="H4308" s="21"/>
      <x:c r="I4308" s="21" t="str">
        <x:v>GradSchool</x:v>
      </x:c>
      <x:c r="J4308" s="21" t="n">
        <x:v>45665.08938657407</x:v>
      </x:c>
      <x:c r="K4308" s="21" t="str">
        <x:v>2025-01</x:v>
      </x:c>
      <x:c r="L4308" s="21" t="str">
        <x:v>Medium</x:v>
      </x:c>
      <x:c r="M4308" s="21" t="str">
        <x:v>Institution name</x:v>
      </x:c>
      <x:c r="N4308" s="21" t="str">
        <x:v>KU Leuven</x:v>
      </x:c>
      <x:c r="O4308" s="21" t="str"/>
      <x:c r="P4308" s="21" t="str">
        <x:v>application | master | masters | msc | grad school | program | tuition | scholarship | internship</x:v>
      </x:c>
      <x:c r="Q4308" s="21" t="str"/>
      <x:c r="R4308" s="21" t="n">
        <x:v>1</x:v>
      </x:c>
      <x:c r="S4308" s="21" t="n">
        <x:v>0</x:v>
      </x:c>
      <x:c r="T4308" s="21" t="n">
        <x:v>1</x:v>
      </x:c>
      <x:c r="U4308" s="21" t="str">
        <x:v>Admissions &amp; Applications</x:v>
      </x:c>
      <x:c r="V4308" s="21" t="str">
        <x:v>Global Health Masters Application Help</x:v>
      </x:c>
      <x:c r="W4308" s="21" t="str">
        <x:v>Hello! I am a Canadian citizen in my last semester of undergrad in Sociology at McGill University. I would like to pursue grad school to do something related to global health and medical sociology in Europe. I have studied abroad in the UK on exchange and loved my experience which is one of the reasons why I would like to do it in Europe. However, I am feeling discouraged because some of the programs have such high tuition costs... Here are some of the programs I would like to apply to: **Can afford without scholarship** * University of Geneva, Switzerland * Due February 28: MSc Global Health * total 2100 euros - 2 year program * KU Leuven, Belgium * Due March 1: Master of Sociology \[work, social policy, health track\] * total 4500 euros - 1 year program * Ghent University, Belgium * Due April 1st: MSc Sociology * total 6500 euros - 1 year program **Can’t afford without scholarship/aid** * University of Copenhagen, Denmark * Due 15 January: Msc Global Health * total 34 000 euros - 2 year program * Karolinska Institute, Sweden * Due January 15: Master of Medical Science with Major in Global Health * total 31 000 euros - 2 year program * Tilburg University, Netherlands * Due Apri...</x:v>
      </x:c>
      <x:c r="X4308" s="26" t="str">
        <x:v>https://www.reddit.com/r/GradSchool/comments/1hw8ray/global_health_masters_application_help/</x:v>
      </x:c>
      <x:c r="Y4308" s="26" t="str">
        <x:v>https://www.reddit.com/r/GradSchool/comments/1hw8ray/global_health_masters_application_help/</x:v>
      </x:c>
      <x:c r="Z4308" s="21" t="str"/>
      <x:c r="AA4308" s="21" t="str">
        <x:v>No</x:v>
      </x:c>
    </x:row>
    <x:row r="4309" ht="42" customHeight="1">
      <x:c r="A4309" s="24" t="str">
        <x:v>1hv8pmr-20</x:v>
      </x:c>
      <x:c r="B4309" s="24" t="n">
        <x:v>20</x:v>
      </x:c>
      <x:c r="C4309" s="24" t="str">
        <x:v>QS</x:v>
      </x:c>
      <x:c r="D4309" s="24" t="n">
        <x:v>20</x:v>
      </x:c>
      <x:c r="E4309" s="24" t="str">
        <x:v>New York University (NYU)</x:v>
      </x:c>
      <x:c r="F4309" s="24" t="str">
        <x:v>MS in Environmental Policy and Sustainability Management</x:v>
      </x:c>
      <x:c r="G4309" s="24" t="str">
        <x:v>20</x:v>
      </x:c>
      <x:c r="H4309" s="24"/>
      <x:c r="I4309" s="24" t="str">
        <x:v>GradSchool</x:v>
      </x:c>
      <x:c r="J4309" s="24" t="n">
        <x:v>45663.84717592593</x:v>
      </x:c>
      <x:c r="K4309" s="24" t="str">
        <x:v>2025-01</x:v>
      </x:c>
      <x:c r="L4309" s="24" t="str">
        <x:v>Medium</x:v>
      </x:c>
      <x:c r="M4309" s="24" t="str">
        <x:v>Institution name</x:v>
      </x:c>
      <x:c r="N4309" s="24" t="str">
        <x:v>NYU</x:v>
      </x:c>
      <x:c r="O4309" s="24" t="str"/>
      <x:c r="P4309" s="24" t="str">
        <x:v>program | fees | internship</x:v>
      </x:c>
      <x:c r="Q4309" s="24" t="str"/>
      <x:c r="R4309" s="24" t="n">
        <x:v>0</x:v>
      </x:c>
      <x:c r="S4309" s="24" t="n">
        <x:v>3</x:v>
      </x:c>
      <x:c r="T4309" s="24" t="n">
        <x:v>0.5</x:v>
      </x:c>
      <x:c r="U4309" s="24" t="str"/>
      <x:c r="V4309" s="24" t="str">
        <x:v>US: Whats more important good program or internship opportunity?</x:v>
      </x:c>
      <x:c r="W4309" s="24" t="str">
        <x:v>Suppose someone has only internship experience, but no FT-work experience. What would you deem a better choice to find a job afterwards on the US job market? (Take only job opportunities into account, not fees, coursework quality, etc...) Example T20: Cornell Tech MEng CS Example T50: NYU Tandon or UMass MSCS [View Poll](https://www.reddit.com/poll/1hv8pmr)</x:v>
      </x:c>
      <x:c r="X4309" s="27" t="str">
        <x:v>https://www.reddit.com/r/GradSchool/comments/1hv8pmr/us_whats_more_important_good_program_or/</x:v>
      </x:c>
      <x:c r="Y4309" s="27" t="str">
        <x:v>https://www.reddit.com/r/GradSchool/comments/1hv8pmr/us_whats_more_important_good_program_or/</x:v>
      </x:c>
      <x:c r="Z4309" s="56" t="str">
        <x:v>Acronym-only institution match</x:v>
      </x:c>
      <x:c r="AA4309" s="24" t="str">
        <x:v>No</x:v>
      </x:c>
    </x:row>
    <x:row r="4310" ht="42" customHeight="1">
      <x:c r="A4310" s="21" t="str">
        <x:v>1hv1o4f-21</x:v>
      </x:c>
      <x:c r="B4310" s="21" t="n">
        <x:v>21</x:v>
      </x:c>
      <x:c r="C4310" s="21" t="str">
        <x:v>QS</x:v>
      </x:c>
      <x:c r="D4310" s="21" t="n">
        <x:v>21</x:v>
      </x:c>
      <x:c r="E4310" s="21" t="str">
        <x:v>Pennsylvania State University</x:v>
      </x:c>
      <x:c r="F4310" s="21" t="str">
        <x:v>Master of Professional Studies in Renewable Energy and Sustainability Systems</x:v>
      </x:c>
      <x:c r="G4310" s="21" t="str">
        <x:v>21</x:v>
      </x:c>
      <x:c r="H4310" s="21"/>
      <x:c r="I4310" s="21" t="str">
        <x:v>GradSchool</x:v>
      </x:c>
      <x:c r="J4310" s="21" t="n">
        <x:v>45663.64765046296</x:v>
      </x:c>
      <x:c r="K4310" s="21" t="str">
        <x:v>2025-01</x:v>
      </x:c>
      <x:c r="L4310" s="21" t="str">
        <x:v>Medium</x:v>
      </x:c>
      <x:c r="M4310" s="21" t="str">
        <x:v>Institution name</x:v>
      </x:c>
      <x:c r="N4310" s="21" t="str">
        <x:v>Penn State</x:v>
      </x:c>
      <x:c r="O4310" s="21" t="str"/>
      <x:c r="P4310" s="21" t="str">
        <x:v>masters</x:v>
      </x:c>
      <x:c r="Q4310" s="21" t="str"/>
      <x:c r="R4310" s="21" t="n">
        <x:v>1</x:v>
      </x:c>
      <x:c r="S4310" s="21" t="n">
        <x:v>1</x:v>
      </x:c>
      <x:c r="T4310" s="21" t="n">
        <x:v>1</x:v>
      </x:c>
      <x:c r="U4310" s="21" t="str">
        <x:v>Admissions &amp; Applications</x:v>
      </x:c>
      <x:c r="V4310" s="21" t="str">
        <x:v>CMU(INI,Heinz), UMCP, USC, JHU(Whiting school) Decisions</x:v>
      </x:c>
      <x:c r="W4310" s="21" t="str">
        <x:v>Can anyone say when do the above schools roll out decisions I mean I have applied for all the unis in priority and CMU Heinz in regular deadline for Fall 2025 for masters in Cybersecurity and got into Penn state and confused whether to wait or not. So can you tell me a decisions dates for these. Thank you</x:v>
      </x:c>
      <x:c r="X4310" s="26" t="str">
        <x:v>https://www.reddit.com/r/GradSchool/comments/1hv1o4f/cmuiniheinz_umcp_usc_jhuwhiting_school_decisions/</x:v>
      </x:c>
      <x:c r="Y4310" s="26" t="str">
        <x:v>https://www.reddit.com/r/GradSchool/comments/1hv1o4f/cmuiniheinz_umcp_usc_jhuwhiting_school_decisions/</x:v>
      </x:c>
      <x:c r="Z4310" s="21" t="str"/>
      <x:c r="AA4310" s="21" t="str">
        <x:v>No</x:v>
      </x:c>
    </x:row>
    <x:row r="4311" ht="42" customHeight="1">
      <x:c r="A4311" s="24" t="str">
        <x:v>1hutjhr-21</x:v>
      </x:c>
      <x:c r="B4311" s="24" t="n">
        <x:v>21</x:v>
      </x:c>
      <x:c r="C4311" s="24" t="str">
        <x:v>QS</x:v>
      </x:c>
      <x:c r="D4311" s="24" t="n">
        <x:v>21</x:v>
      </x:c>
      <x:c r="E4311" s="24" t="str">
        <x:v>Pennsylvania State University</x:v>
      </x:c>
      <x:c r="F4311" s="24" t="str">
        <x:v>Master of Professional Studies in Renewable Energy and Sustainability Systems</x:v>
      </x:c>
      <x:c r="G4311" s="24" t="str">
        <x:v>21</x:v>
      </x:c>
      <x:c r="H4311" s="24"/>
      <x:c r="I4311" s="24" t="str">
        <x:v>GradSchool</x:v>
      </x:c>
      <x:c r="J4311" s="24" t="n">
        <x:v>45663.30521990741</x:v>
      </x:c>
      <x:c r="K4311" s="24" t="str">
        <x:v>2025-01</x:v>
      </x:c>
      <x:c r="L4311" s="24" t="str">
        <x:v>Medium</x:v>
      </x:c>
      <x:c r="M4311" s="24" t="str">
        <x:v>Institution name</x:v>
      </x:c>
      <x:c r="N4311" s="24" t="str">
        <x:v>Penn State</x:v>
      </x:c>
      <x:c r="O4311" s="24" t="str"/>
      <x:c r="P4311" s="24" t="str">
        <x:v>tuition</x:v>
      </x:c>
      <x:c r="Q4311" s="24" t="str"/>
      <x:c r="R4311" s="24" t="n">
        <x:v>1</x:v>
      </x:c>
      <x:c r="S4311" s="24" t="n">
        <x:v>0</x:v>
      </x:c>
      <x:c r="T4311" s="24" t="n">
        <x:v>1</x:v>
      </x:c>
      <x:c r="U4311" s="24" t="str"/>
      <x:c r="V4311" s="24" t="str">
        <x:v>Why is Penn state UP tuition more expensive than Northeastern boston???</x:v>
      </x:c>
      <x:c r="W4311" s="24" t="str"/>
      <x:c r="X4311" s="27" t="str">
        <x:v>https://www.reddit.com/r/GradSchool/comments/1hutjhr/why_is_penn_state_up_tuition_more_expensive_than/</x:v>
      </x:c>
      <x:c r="Y4311" s="27" t="str">
        <x:v>https://www.reddit.com/r/GradSchool/comments/1hutjhr/why_is_penn_state_up_tuition_more_expensive_than/</x:v>
      </x:c>
      <x:c r="Z4311" s="24" t="str"/>
      <x:c r="AA4311" s="24" t="str">
        <x:v>No</x:v>
      </x:c>
    </x:row>
    <x:row r="4312" ht="42" customHeight="1">
      <x:c r="A4312" s="21" t="str">
        <x:v>1hugyc7-20</x:v>
      </x:c>
      <x:c r="B4312" s="21" t="n">
        <x:v>20</x:v>
      </x:c>
      <x:c r="C4312" s="21" t="str">
        <x:v>QS</x:v>
      </x:c>
      <x:c r="D4312" s="21" t="n">
        <x:v>20</x:v>
      </x:c>
      <x:c r="E4312" s="21" t="str">
        <x:v>New York University (NYU)</x:v>
      </x:c>
      <x:c r="F4312" s="21" t="str">
        <x:v>MS in Environmental Policy and Sustainability Management</x:v>
      </x:c>
      <x:c r="G4312" s="21" t="str">
        <x:v>20</x:v>
      </x:c>
      <x:c r="H4312" s="21"/>
      <x:c r="I4312" s="21" t="str">
        <x:v>GradSchool</x:v>
      </x:c>
      <x:c r="J4312" s="21" t="n">
        <x:v>45662.86920138889</x:v>
      </x:c>
      <x:c r="K4312" s="21" t="str">
        <x:v>2025-01</x:v>
      </x:c>
      <x:c r="L4312" s="21" t="str">
        <x:v>Medium</x:v>
      </x:c>
      <x:c r="M4312" s="21" t="str">
        <x:v>Institution name</x:v>
      </x:c>
      <x:c r="N4312" s="21" t="str">
        <x:v>NYU</x:v>
      </x:c>
      <x:c r="O4312" s="21" t="str"/>
      <x:c r="P4312" s="21" t="str">
        <x:v>acceptance | program</x:v>
      </x:c>
      <x:c r="Q4312" s="21" t="str"/>
      <x:c r="R4312" s="21" t="n">
        <x:v>0</x:v>
      </x:c>
      <x:c r="S4312" s="21" t="n">
        <x:v>5</x:v>
      </x:c>
      <x:c r="T4312" s="21" t="n">
        <x:v>0.17000000178813934</x:v>
      </x:c>
      <x:c r="U4312" s="21" t="str">
        <x:v>Admissions &amp; Applications</x:v>
      </x:c>
      <x:c r="V4312" s="21" t="str">
        <x:v>Is UNC Chapel Hill undergrad good enough for a top 10 PHD program in Philosophy?</x:v>
      </x:c>
      <x:c r="W4312" s="21" t="str">
        <x:v>The general rule is that a top 25 university is recommended for applying to a top 10 program. According to a US news report, UNC is ranked number 27. I'm not expecting to get into NYU, but long-term job prospects outside of the top 10 seem somewhat dismal according to some professors I've talked to. The pro of UNC is that, by living in North Carolina, transfer acceptance rates are around 43%. Much higher than other universities with similar rankings.</x:v>
      </x:c>
      <x:c r="X4312" s="26" t="str">
        <x:v>https://www.reddit.com/r/GradSchool/comments/1hugyc7/is_unc_chapel_hill_undergrad_good_enough_for_a/</x:v>
      </x:c>
      <x:c r="Y4312" s="26" t="str">
        <x:v>https://www.reddit.com/r/GradSchool/comments/1hugyc7/is_unc_chapel_hill_undergrad_good_enough_for_a/</x:v>
      </x:c>
      <x:c r="Z4312" s="56" t="str">
        <x:v>Acronym-only institution match</x:v>
      </x:c>
      <x:c r="AA4312" s="21" t="str">
        <x:v>No</x:v>
      </x:c>
    </x:row>
    <x:row r="4313" ht="42" customHeight="1">
      <x:c r="A4313" s="24" t="str">
        <x:v>1huemo7-4</x:v>
      </x:c>
      <x:c r="B4313" s="24" t="n">
        <x:v>4</x:v>
      </x:c>
      <x:c r="C4313" s="24" t="str">
        <x:v>QS</x:v>
      </x:c>
      <x:c r="D4313" s="24" t="n">
        <x:v>4</x:v>
      </x:c>
      <x:c r="E4313" s="24" t="str">
        <x:v>The University of Edinburgh</x:v>
      </x:c>
      <x:c r="F4313" s="24" t="str">
        <x:v>MSc Global Strategy and Sustainability</x:v>
      </x:c>
      <x:c r="G4313" s="24" t="str">
        <x:v>4</x:v>
      </x:c>
      <x:c r="H4313" s="24"/>
      <x:c r="I4313" s="24" t="str">
        <x:v>GradSchool</x:v>
      </x:c>
      <x:c r="J4313" s="24" t="n">
        <x:v>45662.80150462963</x:v>
      </x:c>
      <x:c r="K4313" s="24" t="str">
        <x:v>2025-01</x:v>
      </x:c>
      <x:c r="L4313" s="24" t="str">
        <x:v>Medium</x:v>
      </x:c>
      <x:c r="M4313" s="24" t="str">
        <x:v>Institution name</x:v>
      </x:c>
      <x:c r="N4313" s="24" t="str">
        <x:v>University of Edinburgh</x:v>
      </x:c>
      <x:c r="O4313" s="24" t="str"/>
      <x:c r="P4313" s="24" t="str">
        <x:v>masters | degree</x:v>
      </x:c>
      <x:c r="Q4313" s="24" t="str"/>
      <x:c r="R4313" s="24" t="n">
        <x:v>1</x:v>
      </x:c>
      <x:c r="S4313" s="24" t="n">
        <x:v>2</x:v>
      </x:c>
      <x:c r="T4313" s="24" t="n">
        <x:v>1</x:v>
      </x:c>
      <x:c r="U4313" s="24" t="str"/>
      <x:c r="V4313" s="24" t="str">
        <x:v>Masters degree in the UK being a EU citizen?</x:v>
      </x:c>
      <x:c r="W4313" s="24" t="str">
        <x:v>Hey guys, I finished my bachelors in English literature and linguistics in 2020 in my home country (EU) and I've been considering doing a masters degree in English literature. Ideally I'd like to do it in the UK but I definitely can't afford to pay for it, would I be able to apply for a student loan? How hard is it to get in if my degree is from a different country? I did spend my Erasmus year at the University of Edinburgh with relatively high grades, would that help? And if so, to what extent? Thanks in advance!</x:v>
      </x:c>
      <x:c r="X4313" s="27" t="str">
        <x:v>https://www.reddit.com/r/GradSchool/comments/1huemo7/masters_degree_in_the_uk_being_a_eu_citizen/</x:v>
      </x:c>
      <x:c r="Y4313" s="27" t="str">
        <x:v>https://www.reddit.com/r/GradSchool/comments/1huemo7/masters_degree_in_the_uk_being_a_eu_citizen/</x:v>
      </x:c>
      <x:c r="Z4313" s="24" t="str"/>
      <x:c r="AA4313" s="24" t="str">
        <x:v>No</x:v>
      </x:c>
    </x:row>
    <x:row r="4314" ht="42" customHeight="1">
      <x:c r="A4314" s="21" t="str">
        <x:v>1htsida-21</x:v>
      </x:c>
      <x:c r="B4314" s="21" t="n">
        <x:v>21</x:v>
      </x:c>
      <x:c r="C4314" s="21" t="str">
        <x:v>QS</x:v>
      </x:c>
      <x:c r="D4314" s="21" t="n">
        <x:v>21</x:v>
      </x:c>
      <x:c r="E4314" s="21" t="str">
        <x:v>Pennsylvania State University</x:v>
      </x:c>
      <x:c r="F4314" s="21" t="str">
        <x:v>Master of Professional Studies in Renewable Energy and Sustainability Systems</x:v>
      </x:c>
      <x:c r="G4314" s="21" t="str">
        <x:v>21</x:v>
      </x:c>
      <x:c r="H4314" s="21"/>
      <x:c r="I4314" s="21" t="str">
        <x:v>GradSchool</x:v>
      </x:c>
      <x:c r="J4314" s="21" t="n">
        <x:v>45662.0077662037</x:v>
      </x:c>
      <x:c r="K4314" s="21" t="str">
        <x:v>2025-01</x:v>
      </x:c>
      <x:c r="L4314" s="21" t="str">
        <x:v>Medium</x:v>
      </x:c>
      <x:c r="M4314" s="21" t="str">
        <x:v>Institution name</x:v>
      </x:c>
      <x:c r="N4314" s="21" t="str">
        <x:v>Penn State</x:v>
      </x:c>
      <x:c r="O4314" s="21" t="str"/>
      <x:c r="P4314" s="21" t="str">
        <x:v>accepted | grad school | program | career</x:v>
      </x:c>
      <x:c r="Q4314" s="21" t="str"/>
      <x:c r="R4314" s="21" t="n">
        <x:v>2</x:v>
      </x:c>
      <x:c r="S4314" s="21" t="n">
        <x:v>7</x:v>
      </x:c>
      <x:c r="T4314" s="21" t="n">
        <x:v>0.6700000166893005</x:v>
      </x:c>
      <x:c r="U4314" s="21" t="str">
        <x:v>Admissions &amp; Applications</x:v>
      </x:c>
      <x:c r="V4314" s="21" t="str">
        <x:v>Need Advice: Got an Admit from UT Dallas, Northeastern Waitlisted – Should I Apply to More Universities?</x:v>
      </x:c>
      <x:c r="W4314" s="21" t="str">
        <x:v>Hey everyone, I’m looking for some advice on grad school admissions for MS in Data Science/Analytics programs. Here's my situation: I’ve applied to 6 universities: - Penn State University (PSU) - San Jose State University (SJSU) - Michigan State University (MSU) - University of Colorado Boulder (UC Boulder) - Northeastern University (NEU) - University of Texas at Dallas (UTD) So far, I’ve: 1. Gotten an **admit from UT Dallas**. 2. Been **waitlisted by Northeastern University**. 3. Haven’t accepted UTD yet. I come from a non-tech background, so I’m looking for a program that’s at least **1.5–2 years**, has strong career outcomes, and offers a **good ROI**. Given my current options, should I stick with UTD (and hope for NEU) or apply to more universities that might better fit my needs? If you have suggestions for universities with: - Strong MS Data Science/Analytics programs - Good ROI - Opportunities for international students (e.g., internships, OPT extension) ...I’d really appreciate your input! Thanks in advance for your help!</x:v>
      </x:c>
      <x:c r="X4314" s="26" t="str">
        <x:v>https://www.reddit.com/r/GradSchool/comments/1htsida/need_advice_got_an_admit_from_ut_dallas/</x:v>
      </x:c>
      <x:c r="Y4314" s="26" t="str">
        <x:v>https://www.reddit.com/r/GradSchool/comments/1htsida/need_advice_got_an_admit_from_ut_dallas/</x:v>
      </x:c>
      <x:c r="Z4314" s="21" t="str"/>
      <x:c r="AA4314" s="21" t="str">
        <x:v>No</x:v>
      </x:c>
    </x:row>
    <x:row r="4315" ht="42" customHeight="1">
      <x:c r="A4315" s="24" t="str">
        <x:v>1hrm3tu-20</x:v>
      </x:c>
      <x:c r="B4315" s="24" t="n">
        <x:v>20</x:v>
      </x:c>
      <x:c r="C4315" s="24" t="str">
        <x:v>QS</x:v>
      </x:c>
      <x:c r="D4315" s="24" t="n">
        <x:v>20</x:v>
      </x:c>
      <x:c r="E4315" s="24" t="str">
        <x:v>New York University (NYU)</x:v>
      </x:c>
      <x:c r="F4315" s="24" t="str">
        <x:v>MS in Environmental Policy and Sustainability Management</x:v>
      </x:c>
      <x:c r="G4315" s="24" t="str">
        <x:v>20</x:v>
      </x:c>
      <x:c r="H4315" s="24"/>
      <x:c r="I4315" s="24" t="str">
        <x:v>GradSchool</x:v>
      </x:c>
      <x:c r="J4315" s="24" t="n">
        <x:v>45659.206921296296</x:v>
      </x:c>
      <x:c r="K4315" s="24" t="str">
        <x:v>2025-01</x:v>
      </x:c>
      <x:c r="L4315" s="24" t="str">
        <x:v>Medium</x:v>
      </x:c>
      <x:c r="M4315" s="24" t="str">
        <x:v>Institution name</x:v>
      </x:c>
      <x:c r="N4315" s="24" t="str">
        <x:v>NYU</x:v>
      </x:c>
      <x:c r="O4315" s="24" t="str"/>
      <x:c r="P4315" s="24" t="str">
        <x:v>application | masters | grad school | program | degree</x:v>
      </x:c>
      <x:c r="Q4315" s="24" t="str"/>
      <x:c r="R4315" s="24" t="n">
        <x:v>0</x:v>
      </x:c>
      <x:c r="S4315" s="24" t="n">
        <x:v>0</x:v>
      </x:c>
      <x:c r="T4315" s="24" t="n">
        <x:v>0.5</x:v>
      </x:c>
      <x:c r="U4315" s="24" t="str"/>
      <x:c r="V4315" s="24" t="str">
        <x:v>Grad School Application Essay Help NYU Stern</x:v>
      </x:c>
      <x:c r="W4315" s="24" t="str">
        <x:v>I am applying for a masters degree program at NYU. I am really uncertain about the format of the essay. The essay question is basically “what are my objectives for pursing the program and why now?” I have seen several essay “examples” online for grad school and some say to write personal information about myself/where I’m from who I am and others say do not mention anything personal. I’ve seen others that say just try to stand out, so I’m really unsure of what is expected. The resources I found online seemed to have conflicting information so I just wanted to see if anybody had some general guidance to share.</x:v>
      </x:c>
      <x:c r="X4315" s="27" t="str">
        <x:v>https://www.reddit.com/r/GradSchool/comments/1hrm3tu/grad_school_application_essay_help_nyu_stern/</x:v>
      </x:c>
      <x:c r="Y4315" s="27" t="str">
        <x:v>https://www.reddit.com/r/GradSchool/comments/1hrm3tu/grad_school_application_essay_help_nyu_stern/</x:v>
      </x:c>
      <x:c r="Z4315" s="56" t="str">
        <x:v>Acronym-only institution match</x:v>
      </x:c>
      <x:c r="AA4315" s="24" t="str">
        <x:v>No</x:v>
      </x:c>
    </x:row>
    <x:row r="4316" ht="42" customHeight="1">
      <x:c r="A4316" s="21" t="str">
        <x:v>1hrlwmj-20</x:v>
      </x:c>
      <x:c r="B4316" s="21" t="n">
        <x:v>20</x:v>
      </x:c>
      <x:c r="C4316" s="21" t="str">
        <x:v>QS</x:v>
      </x:c>
      <x:c r="D4316" s="21" t="n">
        <x:v>20</x:v>
      </x:c>
      <x:c r="E4316" s="21" t="str">
        <x:v>New York University (NYU)</x:v>
      </x:c>
      <x:c r="F4316" s="21" t="str">
        <x:v>MS in Environmental Policy and Sustainability Management</x:v>
      </x:c>
      <x:c r="G4316" s="21" t="str">
        <x:v>20</x:v>
      </x:c>
      <x:c r="H4316" s="21"/>
      <x:c r="I4316" s="21" t="str">
        <x:v>GradSchool</x:v>
      </x:c>
      <x:c r="J4316" s="21" t="n">
        <x:v>45659.19886574074</x:v>
      </x:c>
      <x:c r="K4316" s="21" t="str">
        <x:v>2025-01</x:v>
      </x:c>
      <x:c r="L4316" s="21" t="str">
        <x:v>Medium</x:v>
      </x:c>
      <x:c r="M4316" s="21" t="str">
        <x:v>Institution name</x:v>
      </x:c>
      <x:c r="N4316" s="21" t="str">
        <x:v>NYU</x:v>
      </x:c>
      <x:c r="O4316" s="21" t="str"/>
      <x:c r="P4316" s="21" t="str">
        <x:v>program</x:v>
      </x:c>
      <x:c r="Q4316" s="21" t="str"/>
      <x:c r="R4316" s="21" t="n">
        <x:v>0</x:v>
      </x:c>
      <x:c r="S4316" s="21" t="n">
        <x:v>1</x:v>
      </x:c>
      <x:c r="T4316" s="21" t="n">
        <x:v>0.5</x:v>
      </x:c>
      <x:c r="U4316" s="21" t="str"/>
      <x:c r="V4316" s="21" t="str">
        <x:v>NYU GPH PHD</x:v>
      </x:c>
      <x:c r="W4316" s="21" t="str">
        <x:v>Hey everyone, I applied to the PhD program at NYU’s School of Global Public Health, and I was wondering if anyone else here has applied and heard anything back yet. The waiting game is starting to make me a bit anxious! If you’ve already received an update or have any insights about when decisions usually come out, I’d really appreciate it if you could share. Best of luck to everyone who’s applied! Thanks in advance!</x:v>
      </x:c>
      <x:c r="X4316" s="26" t="str">
        <x:v>https://www.reddit.com/r/GradSchool/comments/1hrlwmj/nyu_gph_phd/</x:v>
      </x:c>
      <x:c r="Y4316" s="26" t="str">
        <x:v>https://www.reddit.com/r/GradSchool/comments/1hrlwmj/nyu_gph_phd/</x:v>
      </x:c>
      <x:c r="Z4316" s="56" t="str">
        <x:v>Acronym-only institution match</x:v>
      </x:c>
      <x:c r="AA4316" s="21" t="str">
        <x:v>No</x:v>
      </x:c>
    </x:row>
    <x:row r="4317" ht="42" customHeight="1">
      <x:c r="A4317" s="24" t="str">
        <x:v>1hohe5r-13</x:v>
      </x:c>
      <x:c r="B4317" s="24" t="n">
        <x:v>13</x:v>
      </x:c>
      <x:c r="C4317" s="24" t="str">
        <x:v>QS</x:v>
      </x:c>
      <x:c r="D4317" s="24" t="n">
        <x:v>13</x:v>
      </x:c>
      <x:c r="E4317" s="24" t="str">
        <x:v>University of California, Berkeley (UCB)</x:v>
      </x:c>
      <x:c r="F4317" s="24" t="str">
        <x:v>Master of Climate Solutions</x:v>
      </x:c>
      <x:c r="G4317" s="24" t="n">
        <x:v>11</x:v>
      </x:c>
      <x:c r="H4317" s="24"/>
      <x:c r="I4317" s="24" t="str">
        <x:v>GradSchool</x:v>
      </x:c>
      <x:c r="J4317" s="24" t="n">
        <x:v>45654.94666666666</x:v>
      </x:c>
      <x:c r="K4317" s="24" t="str">
        <x:v>2024-12</x:v>
      </x:c>
      <x:c r="L4317" s="24" t="str">
        <x:v>Medium</x:v>
      </x:c>
      <x:c r="M4317" s="24" t="str">
        <x:v>Institution name</x:v>
      </x:c>
      <x:c r="N4317" s="24" t="str">
        <x:v>UC Berkeley</x:v>
      </x:c>
      <x:c r="O4317" s="24" t="str"/>
      <x:c r="P4317" s="24" t="str">
        <x:v>program | course | campus</x:v>
      </x:c>
      <x:c r="Q4317" s="24" t="str"/>
      <x:c r="R4317" s="24" t="n">
        <x:v>0</x:v>
      </x:c>
      <x:c r="S4317" s="24" t="n">
        <x:v>7</x:v>
      </x:c>
      <x:c r="T4317" s="24" t="n">
        <x:v>0.5</x:v>
      </x:c>
      <x:c r="U4317" s="24" t="str">
        <x:v>Admissions &amp; Applications</x:v>
      </x:c>
      <x:c r="V4317" s="24" t="str">
        <x:v>MPP or MPA School Suggestions </x:v>
      </x:c>
      <x:c r="W4317" s="24" t="str">
        <x:v>Hello! I am currently half way through my Junior year of college and highly considering pursuing either a MPP or MPA program. As for my background: I am a student at UC Berkeley with a 3.77 gpa studying Political Economy, I got all As this semester and hope to increase my gpa to ~3.8 by the time I apply next fall. I don’t plan on taking the GRE so I am currently only looking at school that don’t require it or are optional. I am a transfer student and before transferring I was highly involved on my schools campus, I was the president of a few clubs and worked in student government. At Berkeley I am also highly involved, also working in student government and student advisory councils. I can provide more information on my extracurriculars if needed. Currently, I am looking at Berkeley (of course), USC, UCLA, Georgetown, UMich, and Duke for MPP and MPA programs. Do you think this is realistic and which other schools should I consider? I can provide any additional information needed for a better read. Thank you in advance!</x:v>
      </x:c>
      <x:c r="X4317" s="27" t="str">
        <x:v>https://www.reddit.com/r/GradSchool/comments/1hohe5r/mpp_or_mpa_school_suggestions/</x:v>
      </x:c>
      <x:c r="Y4317" s="27" t="str">
        <x:v>https://www.reddit.com/r/GradSchool/comments/1hohe5r/mpp_or_mpa_school_suggestions/</x:v>
      </x:c>
      <x:c r="Z4317" s="24" t="str"/>
      <x:c r="AA4317" s="24" t="str">
        <x:v>No</x:v>
      </x:c>
    </x:row>
    <x:row r="4318" ht="42" customHeight="1">
      <x:c r="A4318" s="21" t="str">
        <x:v>1hnatrl-13</x:v>
      </x:c>
      <x:c r="B4318" s="21" t="n">
        <x:v>13</x:v>
      </x:c>
      <x:c r="C4318" s="21" t="str">
        <x:v>QS</x:v>
      </x:c>
      <x:c r="D4318" s="21" t="n">
        <x:v>13</x:v>
      </x:c>
      <x:c r="E4318" s="21" t="str">
        <x:v>University of California, Berkeley (UCB)</x:v>
      </x:c>
      <x:c r="F4318" s="21" t="str">
        <x:v>Master of Climate Solutions</x:v>
      </x:c>
      <x:c r="G4318" s="21" t="n">
        <x:v>11</x:v>
      </x:c>
      <x:c r="H4318" s="21"/>
      <x:c r="I4318" s="21" t="str">
        <x:v>GradSchool</x:v>
      </x:c>
      <x:c r="J4318" s="21" t="n">
        <x:v>45653.36914351852</x:v>
      </x:c>
      <x:c r="K4318" s="21" t="str">
        <x:v>2024-12</x:v>
      </x:c>
      <x:c r="L4318" s="21" t="str">
        <x:v>Medium</x:v>
      </x:c>
      <x:c r="M4318" s="21" t="str">
        <x:v>Institution name</x:v>
      </x:c>
      <x:c r="N4318" s="21" t="str">
        <x:v>UC Berkeley</x:v>
      </x:c>
      <x:c r="O4318" s="21" t="str"/>
      <x:c r="P4318" s="21" t="str">
        <x:v>application | accepted | graduate | program | internship</x:v>
      </x:c>
      <x:c r="Q4318" s="21" t="str"/>
      <x:c r="R4318" s="21" t="n">
        <x:v>0</x:v>
      </x:c>
      <x:c r="S4318" s="21" t="n">
        <x:v>1</x:v>
      </x:c>
      <x:c r="T4318" s="21" t="n">
        <x:v>0.10000000149011612</x:v>
      </x:c>
      <x:c r="U4318" s="21" t="str">
        <x:v>Admissions &amp; Applications</x:v>
      </x:c>
      <x:c r="V4318" s="21" t="str">
        <x:v>Anxious applicant: will I get an interview and/or accepted?</x:v>
      </x:c>
      <x:c r="W4318" s="21" t="str">
        <x:v>I have excellent people skills and can confidently talk about my research, so I know I would nail and interview. But, I’m worried that my writing was lacking. I submitted all 5 of my applications for PhD in biomedical engineering or adjacent programs (I.e., PhD bioengineering). I’m curious to see what others - who completed or are currently in graduate school - think are my chances of moving forward in the process. Applied to: - Northwestern - Boston University - MIT - UC Berkeley / UCSF (joint program) - MIT/Harvard HST (joint program) APPLICATION OVERVIEW: Education: - biomedical engineering, 3.7 overall gpa, 3.9 major gpa. Involved in club sports, Greek life, and other orgs; held multiple leadership positions in each Research experience: - 8 months, volunteer research assistant, part-time during the school year (@my_undergrad) - 16 months, full-time research co-op with lab @ Harvard Medical school Pubs/patents/conferences: - 1 poster presentation at large DoD conference covering my research - 2 middle author manuscripts (submitted to journals but still under revision) - 1 first author manuscript that is still in progress - provisional patent application planned for when manus...</x:v>
      </x:c>
      <x:c r="X4318" s="26" t="str">
        <x:v>https://www.reddit.com/r/GradSchool/comments/1hnatrl/anxious_applicant_will_i_get_an_interview_andor/</x:v>
      </x:c>
      <x:c r="Y4318" s="26" t="str">
        <x:v>https://www.reddit.com/r/GradSchool/comments/1hnatrl/anxious_applicant_will_i_get_an_interview_andor/</x:v>
      </x:c>
      <x:c r="Z4318" s="21" t="str"/>
      <x:c r="AA4318" s="21" t="str">
        <x:v>No</x:v>
      </x:c>
    </x:row>
    <x:row r="4319" ht="42" customHeight="1">
      <x:c r="A4319" s="24" t="str">
        <x:v>1hlj06w-2</x:v>
      </x:c>
      <x:c r="B4319" s="24" t="n">
        <x:v>2</x:v>
      </x:c>
      <x:c r="C4319" s="24" t="str">
        <x:v>QS</x:v>
      </x:c>
      <x:c r="D4319" s="24" t="n">
        <x:v>2</x:v>
      </x:c>
      <x:c r="E4319" s="24" t="str">
        <x:v>University of Toronto</x:v>
      </x:c>
      <x:c r="F4319" s="24" t="str">
        <x:v>Master of Environment &amp; Sustainability</x:v>
      </x:c>
      <x:c r="G4319" s="24" t="str">
        <x:v>2</x:v>
      </x:c>
      <x:c r="H4319" s="24"/>
      <x:c r="I4319" s="24" t="str">
        <x:v>GradSchool</x:v>
      </x:c>
      <x:c r="J4319" s="24" t="n">
        <x:v>45650.753796296296</x:v>
      </x:c>
      <x:c r="K4319" s="24" t="str">
        <x:v>2024-12</x:v>
      </x:c>
      <x:c r="L4319" s="24" t="str">
        <x:v>Medium</x:v>
      </x:c>
      <x:c r="M4319" s="24" t="str">
        <x:v>Institution name</x:v>
      </x:c>
      <x:c r="N4319" s="24" t="str">
        <x:v>UofT</x:v>
      </x:c>
      <x:c r="O4319" s="24" t="str"/>
      <x:c r="P4319" s="24" t="str">
        <x:v>program</x:v>
      </x:c>
      <x:c r="Q4319" s="24" t="str"/>
      <x:c r="R4319" s="24" t="n">
        <x:v>0</x:v>
      </x:c>
      <x:c r="S4319" s="24" t="n">
        <x:v>0</x:v>
      </x:c>
      <x:c r="T4319" s="24" t="n">
        <x:v>0.5</x:v>
      </x:c>
      <x:c r="U4319" s="24" t="str">
        <x:v>Admissions &amp; Applications</x:v>
      </x:c>
      <x:c r="V4319" s="24" t="str">
        <x:v>Help, which program to choose for MEng (Ontario)?</x:v>
      </x:c>
      <x:c r="W4319" s="24" t="str">
        <x:v>I recently got admitted to the following programs \- McMaster MEng System &amp; Technology Engineering \- Western MEng ECE McMaster has a significantly better co-op program while ECE is more tech. I did some tech research during my undergrad at UofT, but I have no industry experience. I do want to break into the tech industry tho. So which one to choose?</x:v>
      </x:c>
      <x:c r="X4319" s="27" t="str">
        <x:v>https://www.reddit.com/r/GradSchool/comments/1hlj06w/help_which_program_to_choose_for_meng_ontario/</x:v>
      </x:c>
      <x:c r="Y4319" s="27" t="str">
        <x:v>https://www.reddit.com/r/GradSchool/comments/1hlj06w/help_which_program_to_choose_for_meng_ontario/</x:v>
      </x:c>
      <x:c r="Z4319" s="56" t="str">
        <x:v>Acronym-only institution match</x:v>
      </x:c>
      <x:c r="AA4319" s="24" t="str">
        <x:v>No</x:v>
      </x:c>
    </x:row>
    <x:row r="4320" ht="42" customHeight="1">
      <x:c r="A4320" s="21" t="str">
        <x:v>1hlj06w-66</x:v>
      </x:c>
      <x:c r="B4320" s="21" t="n">
        <x:v>66</x:v>
      </x:c>
      <x:c r="C4320" s="21" t="str">
        <x:v>THE</x:v>
      </x:c>
      <x:c r="D4320" s="21" t="n">
        <x:v>15</x:v>
      </x:c>
      <x:c r="E4320" s="21" t="str">
        <x:v>McMaster University</x:v>
      </x:c>
      <x:c r="F4320" s="21" t="str">
        <x:v>No directly qualifying sustainability/environment master's confirmed</x:v>
      </x:c>
      <x:c r="G4320" s="21"/>
      <x:c r="H4320" s="21" t="str">
        <x:v>18</x:v>
      </x:c>
      <x:c r="I4320" s="21" t="str">
        <x:v>GradSchool</x:v>
      </x:c>
      <x:c r="J4320" s="21" t="n">
        <x:v>45650.753796296296</x:v>
      </x:c>
      <x:c r="K4320" s="21" t="str">
        <x:v>2024-12</x:v>
      </x:c>
      <x:c r="L4320" s="21" t="str">
        <x:v>Medium</x:v>
      </x:c>
      <x:c r="M4320" s="21" t="str">
        <x:v>Institution name</x:v>
      </x:c>
      <x:c r="N4320" s="21" t="str">
        <x:v>McMaster</x:v>
      </x:c>
      <x:c r="O4320" s="21" t="str"/>
      <x:c r="P4320" s="21" t="str">
        <x:v>program</x:v>
      </x:c>
      <x:c r="Q4320" s="21" t="str"/>
      <x:c r="R4320" s="21" t="n">
        <x:v>0</x:v>
      </x:c>
      <x:c r="S4320" s="21" t="n">
        <x:v>0</x:v>
      </x:c>
      <x:c r="T4320" s="21" t="n">
        <x:v>0.5</x:v>
      </x:c>
      <x:c r="U4320" s="21" t="str">
        <x:v>Admissions &amp; Applications</x:v>
      </x:c>
      <x:c r="V4320" s="21" t="str">
        <x:v>Help, which program to choose for MEng (Ontario)?</x:v>
      </x:c>
      <x:c r="W4320" s="21" t="str">
        <x:v>I recently got admitted to the following programs \- McMaster MEng System &amp; Technology Engineering \- Western MEng ECE McMaster has a significantly better co-op program while ECE is more tech. I did some tech research during my undergrad at UofT, but I have no industry experience. I do want to break into the tech industry tho. So which one to choose?</x:v>
      </x:c>
      <x:c r="X4320" s="26" t="str">
        <x:v>https://www.reddit.com/r/GradSchool/comments/1hlj06w/help_which_program_to_choose_for_meng_ontario/</x:v>
      </x:c>
      <x:c r="Y4320" s="26" t="str">
        <x:v>https://www.reddit.com/r/GradSchool/comments/1hlj06w/help_which_program_to_choose_for_meng_ontario/</x:v>
      </x:c>
      <x:c r="Z4320" s="21" t="str"/>
      <x:c r="AA4320" s="21" t="str">
        <x:v>No</x:v>
      </x:c>
    </x:row>
    <x:row r="4321" ht="42" customHeight="1">
      <x:c r="A4321" s="24" t="str">
        <x:v>1hksia1-21</x:v>
      </x:c>
      <x:c r="B4321" s="24" t="n">
        <x:v>21</x:v>
      </x:c>
      <x:c r="C4321" s="24" t="str">
        <x:v>QS</x:v>
      </x:c>
      <x:c r="D4321" s="24" t="n">
        <x:v>21</x:v>
      </x:c>
      <x:c r="E4321" s="24" t="str">
        <x:v>Pennsylvania State University</x:v>
      </x:c>
      <x:c r="F4321" s="24" t="str">
        <x:v>Master of Professional Studies in Renewable Energy and Sustainability Systems</x:v>
      </x:c>
      <x:c r="G4321" s="24" t="str">
        <x:v>21</x:v>
      </x:c>
      <x:c r="H4321" s="24"/>
      <x:c r="I4321" s="24" t="str">
        <x:v>GradSchool</x:v>
      </x:c>
      <x:c r="J4321" s="24" t="n">
        <x:v>45649.72106481482</x:v>
      </x:c>
      <x:c r="K4321" s="24" t="str">
        <x:v>2024-12</x:v>
      </x:c>
      <x:c r="L4321" s="24" t="str">
        <x:v>Medium</x:v>
      </x:c>
      <x:c r="M4321" s="24" t="str">
        <x:v>Institution name</x:v>
      </x:c>
      <x:c r="N4321" s="24" t="str">
        <x:v>Penn State</x:v>
      </x:c>
      <x:c r="O4321" s="24" t="str"/>
      <x:c r="P4321" s="24" t="str">
        <x:v>masters</x:v>
      </x:c>
      <x:c r="Q4321" s="24" t="str"/>
      <x:c r="R4321" s="24" t="n">
        <x:v>1</x:v>
      </x:c>
      <x:c r="S4321" s="24" t="n">
        <x:v>0</x:v>
      </x:c>
      <x:c r="T4321" s="24" t="n">
        <x:v>1</x:v>
      </x:c>
      <x:c r="U4321" s="24" t="str"/>
      <x:c r="V4321" s="24" t="str">
        <x:v>Masters at Penn state 2025 Fall</x:v>
      </x:c>
      <x:c r="W4321" s="24" t="str"/>
      <x:c r="X4321" s="27" t="str">
        <x:v>https://www.reddit.com/r/GradSchool/comments/1hksia1/masters_at_penn_state_2025_fall/</x:v>
      </x:c>
      <x:c r="Y4321" s="27" t="str">
        <x:v>https://www.reddit.com/r/GradSchool/comments/1hksia1/masters_at_penn_state_2025_fall/</x:v>
      </x:c>
      <x:c r="Z4321" s="24" t="str"/>
      <x:c r="AA4321" s="24" t="str">
        <x:v>No</x:v>
      </x:c>
    </x:row>
    <x:row r="4322" ht="42" customHeight="1">
      <x:c r="A4322" s="21" t="str">
        <x:v>1hjueut-67</x:v>
      </x:c>
      <x:c r="B4322" s="21" t="n">
        <x:v>67</x:v>
      </x:c>
      <x:c r="C4322" s="21" t="str">
        <x:v>THE</x:v>
      </x:c>
      <x:c r="D4322" s="21" t="n">
        <x:v>16</x:v>
      </x:c>
      <x:c r="E4322" s="21" t="str">
        <x:v>Chulalongkorn University</x:v>
      </x:c>
      <x:c r="F4322" s="21" t="str">
        <x:v>MA Environment, Development and Sustainability</x:v>
      </x:c>
      <x:c r="G4322" s="21"/>
      <x:c r="H4322" s="21" t="str">
        <x:v>19</x:v>
      </x:c>
      <x:c r="I4322" s="21" t="str">
        <x:v>GradSchool</x:v>
      </x:c>
      <x:c r="J4322" s="21" t="n">
        <x:v>45648.34832175926</x:v>
      </x:c>
      <x:c r="K4322" s="21" t="str">
        <x:v>2024-12</x:v>
      </x:c>
      <x:c r="L4322" s="21" t="str">
        <x:v>Medium</x:v>
      </x:c>
      <x:c r="M4322" s="21" t="str">
        <x:v>Institution name</x:v>
      </x:c>
      <x:c r="N4322" s="21" t="str">
        <x:v>Chulalongkorn University</x:v>
      </x:c>
      <x:c r="O4322" s="21" t="str"/>
      <x:c r="P4322" s="21" t="str">
        <x:v>application | admission | master | masters | grad school | program | degree</x:v>
      </x:c>
      <x:c r="Q4322" s="21" t="str"/>
      <x:c r="R4322" s="21" t="n">
        <x:v>1</x:v>
      </x:c>
      <x:c r="S4322" s="21" t="n">
        <x:v>4</x:v>
      </x:c>
      <x:c r="T4322" s="21" t="n">
        <x:v>1</x:v>
      </x:c>
      <x:c r="U4322" s="21" t="str"/>
      <x:c r="V4322" s="21" t="str">
        <x:v>Masters abroad to aid in USA Masters program admission? </x:v>
      </x:c>
      <x:c r="W4322" s="21" t="str">
        <x:v>TLDR; I want to know if anyone has personally done something similar, or opinions on if this is possible. I want to do a Masters program abroad to aid my application for a USA Masters program. I have a low undergraduate GPA. I understand the topic of low undergraduate GPA is constantly brought up in this sub. The purpose of my post is to discuss experiences or gather opinions about obtaining a Masters abroad to aid in an application for a USA program. I’m 29 and graduated in May of 2019 from a California State University School with a 2.73 GPA Bachelors of Science in Accounting. I worked in the accounting field for 3 years, not for me. I decided last year to change careers and moved to Thailand to teach ESL. I have just finished my first year as an ESL teacher, and it’s further validated my desire to become a School Counselor or School Psychologist. I would like to attend another CSU for this type of Masters Program. There is a program here in BKK at Chulalongkorn University for The Master of Science in Psychological Science (Cognitive Psychology) that I’m really interested in. It seems there are a lot of courses in the program that line up with various prerequisites needed for ...</x:v>
      </x:c>
      <x:c r="X4322" s="26" t="str">
        <x:v>https://www.reddit.com/r/GradSchool/comments/1hjueut/masters_abroad_to_aid_in_usa_masters_program/</x:v>
      </x:c>
      <x:c r="Y4322" s="26" t="str">
        <x:v>https://www.reddit.com/r/GradSchool/comments/1hjueut/masters_abroad_to_aid_in_usa_masters_program/</x:v>
      </x:c>
      <x:c r="Z4322" s="21" t="str"/>
      <x:c r="AA4322" s="21" t="str">
        <x:v>No</x:v>
      </x:c>
    </x:row>
    <x:row r="4323" ht="42" customHeight="1">
      <x:c r="A4323" s="24" t="str">
        <x:v>1hjdqut-14</x:v>
      </x:c>
      <x:c r="B4323" s="24" t="n">
        <x:v>14</x:v>
      </x:c>
      <x:c r="C4323" s="24" t="str">
        <x:v>QS</x:v>
      </x:c>
      <x:c r="D4323" s="24" t="n">
        <x:v>14</x:v>
      </x:c>
      <x:c r="E4323" s="24" t="str">
        <x:v>Stanford University</x:v>
      </x:c>
      <x:c r="F4323" s="24" t="str">
        <x:v>MS Sustainability Science and Practice</x:v>
      </x:c>
      <x:c r="G4323" s="24" t="str">
        <x:v>13</x:v>
      </x:c>
      <x:c r="H4323" s="24"/>
      <x:c r="I4323" s="24" t="str">
        <x:v>GradSchool</x:v>
      </x:c>
      <x:c r="J4323" s="24" t="n">
        <x:v>45647.70106481481</x:v>
      </x:c>
      <x:c r="K4323" s="24" t="str">
        <x:v>2024-12</x:v>
      </x:c>
      <x:c r="L4323" s="24" t="str">
        <x:v>Medium</x:v>
      </x:c>
      <x:c r="M4323" s="24" t="str">
        <x:v>Institution name</x:v>
      </x:c>
      <x:c r="N4323" s="24" t="str">
        <x:v>Stanford</x:v>
      </x:c>
      <x:c r="O4323" s="24" t="str"/>
      <x:c r="P4323" s="24" t="str">
        <x:v>masters | graduate | grad school | program | thesis</x:v>
      </x:c>
      <x:c r="Q4323" s="24" t="str"/>
      <x:c r="R4323" s="24" t="n">
        <x:v>0</x:v>
      </x:c>
      <x:c r="S4323" s="24" t="n">
        <x:v>0</x:v>
      </x:c>
      <x:c r="T4323" s="24" t="n">
        <x:v>0.4000000059604645</x:v>
      </x:c>
      <x:c r="U4323" s="24" t="str"/>
      <x:c r="V4323" s="24" t="str">
        <x:v>Rant. Horrible Experience With a Research Project Instructor</x:v>
      </x:c>
      <x:c r="W4323" s="24" t="str">
        <x:v>So I am a recent graduate of mechanical engineering and as went to this Prof for experimental verification. lets name him X. Earlier in my final year, X agreed that he would help in the experimental verification of the mathematical model I developed for the undergrad thesis project. But he wasn't the actual advisor as that was a different person Y. I explained this to the committee and were fine with it. X was pleased with the results of this model. In fact he gave his assurance. But he never got back to me when I could come to his lab and begin those experiments. Ultimately, he kept postponing and ghosted me and I had to present the thesis to the committee with zero experimental evidence and obviously the final grade wasn't exactly great. Fast forward a few months, I graduate in June this year and contact him again about the possible. He again agrees to start the experiments and compliments my model. Since I was no longer a student at that uni, I had to go to great lengths to obtain the permit to access all the resources in the uni, even to enter it. June passed. July passed. August passed. he never got back and my permit period expired. I was also caught up in grad school appl...</x:v>
      </x:c>
      <x:c r="X4323" s="27" t="str">
        <x:v>https://www.reddit.com/r/GradSchool/comments/1hjdqut/rant_horrible_experience_with_a_research_project/</x:v>
      </x:c>
      <x:c r="Y4323" s="27" t="str">
        <x:v>https://www.reddit.com/r/GradSchool/comments/1hjdqut/rant_horrible_experience_with_a_research_project/</x:v>
      </x:c>
      <x:c r="Z4323" s="24" t="str"/>
      <x:c r="AA4323" s="24" t="str">
        <x:v>No</x:v>
      </x:c>
    </x:row>
    <x:row r="4324" ht="42" customHeight="1">
      <x:c r="A4324" s="21" t="str">
        <x:v>1hivysu-14</x:v>
      </x:c>
      <x:c r="B4324" s="21" t="n">
        <x:v>14</x:v>
      </x:c>
      <x:c r="C4324" s="21" t="str">
        <x:v>QS</x:v>
      </x:c>
      <x:c r="D4324" s="21" t="n">
        <x:v>14</x:v>
      </x:c>
      <x:c r="E4324" s="21" t="str">
        <x:v>Stanford University</x:v>
      </x:c>
      <x:c r="F4324" s="21" t="str">
        <x:v>MS Sustainability Science and Practice</x:v>
      </x:c>
      <x:c r="G4324" s="21" t="str">
        <x:v>13</x:v>
      </x:c>
      <x:c r="H4324" s="21"/>
      <x:c r="I4324" s="21" t="str">
        <x:v>GradSchool</x:v>
      </x:c>
      <x:c r="J4324" s="21" t="n">
        <x:v>45646.95175925926</x:v>
      </x:c>
      <x:c r="K4324" s="21" t="str">
        <x:v>2024-12</x:v>
      </x:c>
      <x:c r="L4324" s="21" t="str">
        <x:v>Medium</x:v>
      </x:c>
      <x:c r="M4324" s="21" t="str">
        <x:v>Institution name</x:v>
      </x:c>
      <x:c r="N4324" s="21" t="str">
        <x:v>Stanford</x:v>
      </x:c>
      <x:c r="O4324" s="21" t="str"/>
      <x:c r="P4324" s="21" t="str">
        <x:v>application | masters | program</x:v>
      </x:c>
      <x:c r="Q4324" s="21" t="str"/>
      <x:c r="R4324" s="21" t="n">
        <x:v>3</x:v>
      </x:c>
      <x:c r="S4324" s="21" t="n">
        <x:v>1</x:v>
      </x:c>
      <x:c r="T4324" s="21" t="n">
        <x:v>0.800000011920929</x:v>
      </x:c>
      <x:c r="U4324" s="21" t="str"/>
      <x:c r="V4324" s="21" t="str">
        <x:v>Masters -&gt; Phd ; Applying to less-related masters to save money</x:v>
      </x:c>
      <x:c r="W4324" s="21" t="str">
        <x:v>I know the general area I'm interested in studying - neuroscience, focusing on connectomes or neurogenomics. I'm also fairly certain I should do a masters before applying to PHD programs, since I've been out of school for several years in a non-scientific capacity (restaurant work), had a marginal GPA (just above 3.0), and any letters of recommendation would come from, "I took X class with you half a dozen years ago...". My question is this: How much does it matter that I enroll in a specifically neuroscience masters, instead of a tangential discipline like math, biology, or computer science? Looking at neuroscience masters specifically in California...they don't exist or are tremendously expensive (stanford). Hazarding a guess that west coast schools are more invested in PHD programs. Getting a neuroscience masters almost certainly requires going out of state, and the extra cost associated. Additionally, it seems like there are some *very* inexpensive masters degrees for more general subjects. When it comes to the strength of PHD application, and my own preparedness for it, is program precision worth the extra cost of going out of state?</x:v>
      </x:c>
      <x:c r="X4324" s="26" t="str">
        <x:v>https://www.reddit.com/r/GradSchool/comments/1hivysu/masters_phd_applying_to_lessrelated_masters_to/</x:v>
      </x:c>
      <x:c r="Y4324" s="26" t="str">
        <x:v>https://www.reddit.com/r/GradSchool/comments/1hivysu/masters_phd_applying_to_lessrelated_masters_to/</x:v>
      </x:c>
      <x:c r="Z4324" s="21" t="str"/>
      <x:c r="AA4324" s="21" t="str">
        <x:v>No</x:v>
      </x:c>
    </x:row>
    <x:row r="4325" ht="42" customHeight="1">
      <x:c r="A4325" s="24" t="str">
        <x:v>1hiu342-13</x:v>
      </x:c>
      <x:c r="B4325" s="24" t="n">
        <x:v>13</x:v>
      </x:c>
      <x:c r="C4325" s="24" t="str">
        <x:v>QS</x:v>
      </x:c>
      <x:c r="D4325" s="24" t="n">
        <x:v>13</x:v>
      </x:c>
      <x:c r="E4325" s="24" t="str">
        <x:v>University of California, Berkeley (UCB)</x:v>
      </x:c>
      <x:c r="F4325" s="24" t="str">
        <x:v>Master of Climate Solutions</x:v>
      </x:c>
      <x:c r="G4325" s="24" t="n">
        <x:v>11</x:v>
      </x:c>
      <x:c r="H4325" s="24"/>
      <x:c r="I4325" s="24" t="str">
        <x:v>GradSchool</x:v>
      </x:c>
      <x:c r="J4325" s="24" t="n">
        <x:v>45646.88964120371</x:v>
      </x:c>
      <x:c r="K4325" s="24" t="str">
        <x:v>2024-12</x:v>
      </x:c>
      <x:c r="L4325" s="24" t="str">
        <x:v>Medium</x:v>
      </x:c>
      <x:c r="M4325" s="24" t="str">
        <x:v>Institution name</x:v>
      </x:c>
      <x:c r="N4325" s="24" t="str">
        <x:v>UC Berkeley</x:v>
      </x:c>
      <x:c r="O4325" s="24" t="str"/>
      <x:c r="P4325" s="24" t="str">
        <x:v>program</x:v>
      </x:c>
      <x:c r="Q4325" s="24" t="str"/>
      <x:c r="R4325" s="24" t="n">
        <x:v>3</x:v>
      </x:c>
      <x:c r="S4325" s="24" t="n">
        <x:v>0</x:v>
      </x:c>
      <x:c r="T4325" s="24" t="n">
        <x:v>0.800000011920929</x:v>
      </x:c>
      <x:c r="U4325" s="24" t="str">
        <x:v>Academics</x:v>
      </x:c>
      <x:c r="V4325" s="24" t="str">
        <x:v>MSw programs changing curricula and leadership?</x:v>
      </x:c>
      <x:c r="W4325" s="24" t="str">
        <x:v>I’m applying to MSW (social work) programs and at least half of them seem to be going through leadership transitions and/or program changes that seem pretty disruptive to the current students (U. Denver, UC Berkeley, San Fran SU, Loyola, Seattle U., Smith) I’ve heard rumors that undergrad programs are preparing for declining enrollment, which was making me wonder if this is normal transition/people moving on in their careers or if there’s something bigger going on? (I’m primarily interested in becoming an LCSW to provide therapy and the multiple recent posts of people using AI as a therapist is making me a little paranoid!) Also, if anyone is currently in Virginia Commonwealth University (VCU)’s MSW program, I’d love to pick your brain - I haven’t been able to get in contact with them at all!</x:v>
      </x:c>
      <x:c r="X4325" s="27" t="str">
        <x:v>https://www.reddit.com/r/GradSchool/comments/1hiu342/msw_programs_changing_curricula_and_leadership/</x:v>
      </x:c>
      <x:c r="Y4325" s="27" t="str">
        <x:v>https://www.reddit.com/r/GradSchool/comments/1hiu342/msw_programs_changing_curricula_and_leadership/</x:v>
      </x:c>
      <x:c r="Z4325" s="24" t="str"/>
      <x:c r="AA4325" s="24" t="str">
        <x:v>No</x:v>
      </x:c>
    </x:row>
    <x:row r="4326" ht="42" customHeight="1">
      <x:c r="A4326" s="21" t="str">
        <x:v>1hifhst-13</x:v>
      </x:c>
      <x:c r="B4326" s="21" t="n">
        <x:v>13</x:v>
      </x:c>
      <x:c r="C4326" s="21" t="str">
        <x:v>QS</x:v>
      </x:c>
      <x:c r="D4326" s="21" t="n">
        <x:v>13</x:v>
      </x:c>
      <x:c r="E4326" s="21" t="str">
        <x:v>University of California, Berkeley (UCB)</x:v>
      </x:c>
      <x:c r="F4326" s="21" t="str">
        <x:v>Master of Climate Solutions</x:v>
      </x:c>
      <x:c r="G4326" s="21" t="n">
        <x:v>11</x:v>
      </x:c>
      <x:c r="H4326" s="21"/>
      <x:c r="I4326" s="21" t="str">
        <x:v>GradSchool</x:v>
      </x:c>
      <x:c r="J4326" s="21" t="n">
        <x:v>45646.357083333336</x:v>
      </x:c>
      <x:c r="K4326" s="21" t="str">
        <x:v>2024-12</x:v>
      </x:c>
      <x:c r="L4326" s="21" t="str">
        <x:v>Medium</x:v>
      </x:c>
      <x:c r="M4326" s="21" t="str">
        <x:v>Institution name</x:v>
      </x:c>
      <x:c r="N4326" s="21" t="str">
        <x:v>UC Berkeley</x:v>
      </x:c>
      <x:c r="O4326" s="21" t="str"/>
      <x:c r="P4326" s="21" t="str">
        <x:v>program</x:v>
      </x:c>
      <x:c r="Q4326" s="21" t="str"/>
      <x:c r="R4326" s="21" t="n">
        <x:v>0</x:v>
      </x:c>
      <x:c r="S4326" s="21" t="n">
        <x:v>0</x:v>
      </x:c>
      <x:c r="T4326" s="21" t="n">
        <x:v>0.5</x:v>
      </x:c>
      <x:c r="U4326" s="21" t="str">
        <x:v>Academics</x:v>
      </x:c>
      <x:c r="V4326" s="21" t="str">
        <x:v>MSW programs changing curricula and leadership?</x:v>
      </x:c>
      <x:c r="W4326" s="21" t="str">
        <x:v>I’m applying to MSW (social work) programs and at least half of them seem to be going through leadership transitions and/or program changes that seem pretty disruptive to the current students (U. Denver, UC Berkeley, San Fran SU, Loyola, Seattle U., Smith) I’ve heard rumors that undergrad programs are preparing for declining enrollment, which was making me wonder if this is normal transition/people moving on in their careers or if there’s something bigger going on? (I’m primarily interested in becoming an LCSW to provide therapy and the multiple recent posts of people using AI as a therapist is making me a little paranoid!) Also, if anyone is currently in Virginia Commonwealth University (VCU)’s MSW program, I’d love to pick your brain - I haven’t been able to get in contact with them at all!</x:v>
      </x:c>
      <x:c r="X4326" s="26" t="str">
        <x:v>https://www.reddit.com/r/GradSchool/comments/1hifhst/msw_programs_changing_curricula_and_leadership/</x:v>
      </x:c>
      <x:c r="Y4326" s="26" t="str">
        <x:v>https://www.reddit.com/r/GradSchool/comments/1hifhst/msw_programs_changing_curricula_and_leadership/</x:v>
      </x:c>
      <x:c r="Z4326" s="21" t="str"/>
      <x:c r="AA4326" s="21" t="str">
        <x:v>No</x:v>
      </x:c>
    </x:row>
    <x:row r="4327" ht="42" customHeight="1">
      <x:c r="A4327" s="24" t="str">
        <x:v>1hh7i9y-2</x:v>
      </x:c>
      <x:c r="B4327" s="24" t="n">
        <x:v>2</x:v>
      </x:c>
      <x:c r="C4327" s="24" t="str">
        <x:v>QS</x:v>
      </x:c>
      <x:c r="D4327" s="24" t="n">
        <x:v>2</x:v>
      </x:c>
      <x:c r="E4327" s="24" t="str">
        <x:v>University of Toronto</x:v>
      </x:c>
      <x:c r="F4327" s="24" t="str">
        <x:v>Master of Environment &amp; Sustainability</x:v>
      </x:c>
      <x:c r="G4327" s="24" t="str">
        <x:v>2</x:v>
      </x:c>
      <x:c r="H4327" s="24"/>
      <x:c r="I4327" s="24" t="str">
        <x:v>GradSchool</x:v>
      </x:c>
      <x:c r="J4327" s="24" t="n">
        <x:v>45644.75148148148</x:v>
      </x:c>
      <x:c r="K4327" s="24" t="str">
        <x:v>2024-12</x:v>
      </x:c>
      <x:c r="L4327" s="24" t="str">
        <x:v>Medium</x:v>
      </x:c>
      <x:c r="M4327" s="24" t="str">
        <x:v>Institution name</x:v>
      </x:c>
      <x:c r="N4327" s="24" t="str">
        <x:v>University of Toronto</x:v>
      </x:c>
      <x:c r="O4327" s="24" t="str"/>
      <x:c r="P4327" s="24" t="str">
        <x:v>master | graduate | program | course</x:v>
      </x:c>
      <x:c r="Q4327" s="24" t="str"/>
      <x:c r="R4327" s="24" t="n">
        <x:v>0</x:v>
      </x:c>
      <x:c r="S4327" s="24" t="n">
        <x:v>5</x:v>
      </x:c>
      <x:c r="T4327" s="24" t="n">
        <x:v>0.5</x:v>
      </x:c>
      <x:c r="U4327" s="24" t="str">
        <x:v>Admissions &amp; Applications</x:v>
      </x:c>
      <x:c r="V4327" s="24" t="str">
        <x:v>Need help with statement of intent for Humanities  graduate program </x:v>
      </x:c>
      <x:c r="W4327" s="24" t="str">
        <x:v>I’m applying to the University of Toronto’s East Asian Studies program and plan to focus on the following: This field includes food studies in East Asian, particularly looking at it from the soft power that dairy alternative drinks have in the West, that is soy milk and its East Asian connections, and how this has integrated into this culture in this age of capitalism, globalization and politics. By examining these themes of food and drink, I plan to discuss how the creation and distribution of these products affect the consumer behaviors and choices that contemporary East Asians make, thus affecting their cultural, political, and economic way of life. In my proposed course of study, I would like to focus on initially completing the foundational Master courses, before delving into courses that relate to the theme of culture and food from both a local and international perspective. Is this good or should I come up with more concrete questions? I feel like that’s the part I’m stuck on. Thanks!</x:v>
      </x:c>
      <x:c r="X4327" s="27" t="str">
        <x:v>https://www.reddit.com/r/GradSchool/comments/1hh7i9y/need_help_with_statement_of_intent_for_humanities/</x:v>
      </x:c>
      <x:c r="Y4327" s="27" t="str">
        <x:v>https://www.reddit.com/r/GradSchool/comments/1hh7i9y/need_help_with_statement_of_intent_for_humanities/</x:v>
      </x:c>
      <x:c r="Z4327" s="24" t="str"/>
      <x:c r="AA4327" s="24" t="str">
        <x:v>No</x:v>
      </x:c>
    </x:row>
    <x:row r="4328" ht="42" customHeight="1">
      <x:c r="A4328" s="21" t="str">
        <x:v>1hg3ga7-20</x:v>
      </x:c>
      <x:c r="B4328" s="21" t="n">
        <x:v>20</x:v>
      </x:c>
      <x:c r="C4328" s="21" t="str">
        <x:v>QS</x:v>
      </x:c>
      <x:c r="D4328" s="21" t="n">
        <x:v>20</x:v>
      </x:c>
      <x:c r="E4328" s="21" t="str">
        <x:v>New York University (NYU)</x:v>
      </x:c>
      <x:c r="F4328" s="21" t="str">
        <x:v>MS in Environmental Policy and Sustainability Management</x:v>
      </x:c>
      <x:c r="G4328" s="21" t="str">
        <x:v>20</x:v>
      </x:c>
      <x:c r="H4328" s="21"/>
      <x:c r="I4328" s="21" t="str">
        <x:v>GradSchool</x:v>
      </x:c>
      <x:c r="J4328" s="21" t="n">
        <x:v>45643.217453703706</x:v>
      </x:c>
      <x:c r="K4328" s="21" t="str">
        <x:v>2024-12</x:v>
      </x:c>
      <x:c r="L4328" s="21" t="str">
        <x:v>Medium</x:v>
      </x:c>
      <x:c r="M4328" s="21" t="str">
        <x:v>Institution name</x:v>
      </x:c>
      <x:c r="N4328" s="21" t="str">
        <x:v>NYU</x:v>
      </x:c>
      <x:c r="O4328" s="21" t="str"/>
      <x:c r="P4328" s="21" t="str">
        <x:v>program</x:v>
      </x:c>
      <x:c r="Q4328" s="21" t="str"/>
      <x:c r="R4328" s="21" t="n">
        <x:v>1</x:v>
      </x:c>
      <x:c r="S4328" s="21" t="n">
        <x:v>0</x:v>
      </x:c>
      <x:c r="T4328" s="21" t="n">
        <x:v>1</x:v>
      </x:c>
      <x:c r="U4328" s="21" t="str"/>
      <x:c r="V4328" s="21" t="str">
        <x:v>NYU SPS GRAD PROGRAM???? Kira???</x:v>
      </x:c>
      <x:c r="W4328" s="21" t="str"/>
      <x:c r="X4328" s="26" t="str">
        <x:v>https://www.reddit.com/r/GradSchool/comments/1hg3ga7/nyu_sps_grad_program_kira/</x:v>
      </x:c>
      <x:c r="Y4328" s="26" t="str">
        <x:v>https://www.reddit.com/r/GradSchool/comments/1hg3ga7/nyu_sps_grad_program_kira/</x:v>
      </x:c>
      <x:c r="Z4328" s="56" t="str">
        <x:v>Acronym-only institution match</x:v>
      </x:c>
      <x:c r="AA4328" s="21" t="str">
        <x:v>No</x:v>
      </x:c>
    </x:row>
    <x:row r="4329" ht="42" customHeight="1">
      <x:c r="A4329" s="24" t="str">
        <x:v>1hfqhgn-13</x:v>
      </x:c>
      <x:c r="B4329" s="24" t="n">
        <x:v>13</x:v>
      </x:c>
      <x:c r="C4329" s="24" t="str">
        <x:v>QS</x:v>
      </x:c>
      <x:c r="D4329" s="24" t="n">
        <x:v>13</x:v>
      </x:c>
      <x:c r="E4329" s="24" t="str">
        <x:v>University of California, Berkeley (UCB)</x:v>
      </x:c>
      <x:c r="F4329" s="24" t="str">
        <x:v>Master of Climate Solutions</x:v>
      </x:c>
      <x:c r="G4329" s="24" t="n">
        <x:v>11</x:v>
      </x:c>
      <x:c r="H4329" s="24"/>
      <x:c r="I4329" s="24" t="str">
        <x:v>GradSchool</x:v>
      </x:c>
      <x:c r="J4329" s="24" t="n">
        <x:v>45642.78957175926</x:v>
      </x:c>
      <x:c r="K4329" s="24" t="str">
        <x:v>2024-12</x:v>
      </x:c>
      <x:c r="L4329" s="24" t="str">
        <x:v>Medium</x:v>
      </x:c>
      <x:c r="M4329" s="24" t="str">
        <x:v>Institution name</x:v>
      </x:c>
      <x:c r="N4329" s="24" t="str">
        <x:v>UC Berkeley</x:v>
      </x:c>
      <x:c r="O4329" s="24" t="str"/>
      <x:c r="P4329" s="24" t="str">
        <x:v>accepted | graduate | grad school | program</x:v>
      </x:c>
      <x:c r="Q4329" s="24" t="str"/>
      <x:c r="R4329" s="24" t="n">
        <x:v>0</x:v>
      </x:c>
      <x:c r="S4329" s="24" t="n">
        <x:v>13</x:v>
      </x:c>
      <x:c r="T4329" s="24" t="n">
        <x:v>0.4300000071525574</x:v>
      </x:c>
      <x:c r="U4329" s="24" t="str"/>
      <x:c r="V4329" s="24" t="str">
        <x:v>Will 2 Failed Classes Hurt My Chances of Getting into Grad School?</x:v>
      </x:c>
      <x:c r="W4329" s="24" t="str">
        <x:v>This semester, I transferred after two years from a community college to UC Berkeley but ended the grading period with *extremely* lackluster grades, including failing two of my classes, due to mental health issues – to say the least. I was able to get a proper hold of things by the winter but, at that point, it was too late to salvage my grades. I'm no doubt going to be put on academic probation but I'm fully confident in myself that I will drastically improve this upcoming spring semester; I know what I did wrong, I have more resources available, I'm in therapy and I plan to regularly contact my school's educational opportunity program for advice. Additionally, I plan to retake both of my failed classes in Fall 2025, or if they're available sooner. My question is, under the hypothetical scenario I'm able to maintain high grades til I graduate and replace my failed grades with As, are my chances of getting accepted into grad school significantly impacted? If it helps, ideally, I want to go to grad school at UC San Diego or Berkeley again for psychological anthropology. Thanks!</x:v>
      </x:c>
      <x:c r="X4329" s="27" t="str">
        <x:v>https://www.reddit.com/r/GradSchool/comments/1hfqhgn/will_2_failed_classes_hurt_my_chances_of_getting/</x:v>
      </x:c>
      <x:c r="Y4329" s="27" t="str">
        <x:v>https://www.reddit.com/r/GradSchool/comments/1hfqhgn/will_2_failed_classes_hurt_my_chances_of_getting/</x:v>
      </x:c>
      <x:c r="Z4329" s="24" t="str"/>
      <x:c r="AA4329" s="24" t="str">
        <x:v>No</x:v>
      </x:c>
    </x:row>
    <x:row r="4330" ht="42" customHeight="1">
      <x:c r="A4330" s="21" t="str">
        <x:v>1hdzcj7-14</x:v>
      </x:c>
      <x:c r="B4330" s="21" t="n">
        <x:v>14</x:v>
      </x:c>
      <x:c r="C4330" s="21" t="str">
        <x:v>QS</x:v>
      </x:c>
      <x:c r="D4330" s="21" t="n">
        <x:v>14</x:v>
      </x:c>
      <x:c r="E4330" s="21" t="str">
        <x:v>Stanford University</x:v>
      </x:c>
      <x:c r="F4330" s="21" t="str">
        <x:v>MS Sustainability Science and Practice</x:v>
      </x:c>
      <x:c r="G4330" s="21" t="str">
        <x:v>13</x:v>
      </x:c>
      <x:c r="H4330" s="21"/>
      <x:c r="I4330" s="21" t="str">
        <x:v>GradSchool</x:v>
      </x:c>
      <x:c r="J4330" s="21" t="n">
        <x:v>45640.39027777778</x:v>
      </x:c>
      <x:c r="K4330" s="21" t="str">
        <x:v>2024-12</x:v>
      </x:c>
      <x:c r="L4330" s="21" t="str">
        <x:v>Medium</x:v>
      </x:c>
      <x:c r="M4330" s="21" t="str">
        <x:v>Institution name</x:v>
      </x:c>
      <x:c r="N4330" s="21" t="str">
        <x:v>Stanford</x:v>
      </x:c>
      <x:c r="O4330" s="21" t="str"/>
      <x:c r="P4330" s="21" t="str">
        <x:v>admission | graduate</x:v>
      </x:c>
      <x:c r="Q4330" s="21" t="str"/>
      <x:c r="R4330" s="21" t="n">
        <x:v>0</x:v>
      </x:c>
      <x:c r="S4330" s="21" t="n">
        <x:v>8</x:v>
      </x:c>
      <x:c r="T4330" s="21" t="n">
        <x:v>0.20000000298023224</x:v>
      </x:c>
      <x:c r="U4330" s="21" t="str"/>
      <x:c r="V4330" s="21" t="str">
        <x:v>B in first semester of freshman year…</x:v>
      </x:c>
      <x:c r="W4330" s="21" t="str">
        <x:v>I just finished my first semester of freshman year with intended major of biology. I got As for my four other classes just not the major class. I got a B on my biology class because I got flu right before the second exam, came in without good preparation and bombed it. Although I tried to come back (actually got 99% on the following test), I was not able to make it back to an A. I plan to apply for graduate school in biological research and my dream school is Stanford. Will a not 4.0 impact my chance of getting in significantly? Anyone have an idea what’s their average admission GPA? I am really concerned but I need a honest answer. Thanks.</x:v>
      </x:c>
      <x:c r="X4330" s="26" t="str">
        <x:v>https://www.reddit.com/r/GradSchool/comments/1hdzcj7/b_in_first_semester_of_freshman_year/</x:v>
      </x:c>
      <x:c r="Y4330" s="26" t="str">
        <x:v>https://www.reddit.com/r/GradSchool/comments/1hdzcj7/b_in_first_semester_of_freshman_year/</x:v>
      </x:c>
      <x:c r="Z4330" s="21" t="str"/>
      <x:c r="AA4330" s="21" t="str">
        <x:v>No</x:v>
      </x:c>
    </x:row>
    <x:row r="4331" ht="42" customHeight="1">
      <x:c r="A4331" s="24" t="str">
        <x:v>1hbx280-14</x:v>
      </x:c>
      <x:c r="B4331" s="24" t="n">
        <x:v>14</x:v>
      </x:c>
      <x:c r="C4331" s="24" t="str">
        <x:v>QS</x:v>
      </x:c>
      <x:c r="D4331" s="24" t="n">
        <x:v>14</x:v>
      </x:c>
      <x:c r="E4331" s="24" t="str">
        <x:v>Stanford University</x:v>
      </x:c>
      <x:c r="F4331" s="24" t="str">
        <x:v>MS Sustainability Science and Practice</x:v>
      </x:c>
      <x:c r="G4331" s="24" t="str">
        <x:v>13</x:v>
      </x:c>
      <x:c r="H4331" s="24"/>
      <x:c r="I4331" s="24" t="str">
        <x:v>GradSchool</x:v>
      </x:c>
      <x:c r="J4331" s="24" t="n">
        <x:v>45637.67710648148</x:v>
      </x:c>
      <x:c r="K4331" s="24" t="str">
        <x:v>2024-12</x:v>
      </x:c>
      <x:c r="L4331" s="24" t="str">
        <x:v>Medium</x:v>
      </x:c>
      <x:c r="M4331" s="24" t="str">
        <x:v>Institution name</x:v>
      </x:c>
      <x:c r="N4331" s="24" t="str">
        <x:v>Stanford</x:v>
      </x:c>
      <x:c r="O4331" s="24" t="str"/>
      <x:c r="P4331" s="24" t="str">
        <x:v>application | graduate | grad school | internship</x:v>
      </x:c>
      <x:c r="Q4331" s="24" t="str"/>
      <x:c r="R4331" s="24" t="n">
        <x:v>1</x:v>
      </x:c>
      <x:c r="S4331" s="24" t="n">
        <x:v>0</x:v>
      </x:c>
      <x:c r="T4331" s="24" t="n">
        <x:v>1</x:v>
      </x:c>
      <x:c r="U4331" s="24" t="str">
        <x:v>Admissions &amp; Applications</x:v>
      </x:c>
      <x:c r="V4331" s="24" t="str">
        <x:v>Grad school admissions preparation and questions</x:v>
      </x:c>
      <x:c r="W4331" s="24" t="str">
        <x:v>Hello everyone,I’m currently in my second year of my undergrad at a smaller liberal arts university (top 175 for my department in the US, ik it’s bad). I’m currently majoring in Engineering (BSE) with a double concentration in electrical and computer engineering, as well as Physics (BS). We don’t really have any big research programs, so my roommate and I launched our own department overseen research project on autonomous robotics control hardware, along we me working with the physics department to do some independent quantum computing review research (the department chair is our research advisor who will write one of my letter of recs). On the side I’ve started a combat robotics team and am starting a rapid manufacturing and development lab that I will be in charge of with some grants that I’ve been helping write. As of late I’ve been not enjoying my higher level CPTR classes as software isn’t really my thing (I chose CE because I love computer hardware) and have been thinking about dropping the concentration and just doing EE and Physics. In the future I’d like to do a PhD in EE (hopefully in a quantum technology lab) at one of the following schools: Stanford, Caltech, Berkele...</x:v>
      </x:c>
      <x:c r="X4331" s="27" t="str">
        <x:v>https://www.reddit.com/r/GradSchool/comments/1hbx280/grad_school_admissions_preparation_and_questions/</x:v>
      </x:c>
      <x:c r="Y4331" s="27" t="str">
        <x:v>https://www.reddit.com/r/GradSchool/comments/1hbx280/grad_school_admissions_preparation_and_questions/</x:v>
      </x:c>
      <x:c r="Z4331" s="24" t="str"/>
      <x:c r="AA4331" s="24" t="str">
        <x:v>No</x:v>
      </x:c>
    </x:row>
    <x:row r="4332" ht="42" customHeight="1">
      <x:c r="A4332" s="21" t="str">
        <x:v>1h8kbft-2</x:v>
      </x:c>
      <x:c r="B4332" s="21" t="n">
        <x:v>2</x:v>
      </x:c>
      <x:c r="C4332" s="21" t="str">
        <x:v>QS</x:v>
      </x:c>
      <x:c r="D4332" s="21" t="n">
        <x:v>2</x:v>
      </x:c>
      <x:c r="E4332" s="21" t="str">
        <x:v>University of Toronto</x:v>
      </x:c>
      <x:c r="F4332" s="21" t="str">
        <x:v>Master of Environment &amp; Sustainability</x:v>
      </x:c>
      <x:c r="G4332" s="21" t="str">
        <x:v>2</x:v>
      </x:c>
      <x:c r="H4332" s="21"/>
      <x:c r="I4332" s="21" t="str">
        <x:v>GradSchool</x:v>
      </x:c>
      <x:c r="J4332" s="21" t="n">
        <x:v>45633.17570601852</x:v>
      </x:c>
      <x:c r="K4332" s="21" t="str">
        <x:v>2024-12</x:v>
      </x:c>
      <x:c r="L4332" s="21" t="str">
        <x:v>Medium</x:v>
      </x:c>
      <x:c r="M4332" s="21" t="str">
        <x:v>Institution name</x:v>
      </x:c>
      <x:c r="N4332" s="21" t="str">
        <x:v>UofT</x:v>
      </x:c>
      <x:c r="O4332" s="21" t="str"/>
      <x:c r="P4332" s="21" t="str">
        <x:v>masters | grad school | course</x:v>
      </x:c>
      <x:c r="Q4332" s="21" t="str"/>
      <x:c r="R4332" s="21" t="n">
        <x:v>0</x:v>
      </x:c>
      <x:c r="S4332" s="21" t="n">
        <x:v>6</x:v>
      </x:c>
      <x:c r="T4332" s="21" t="n">
        <x:v>0.3100000023841858</x:v>
      </x:c>
      <x:c r="U4332" s="21" t="str">
        <x:v>Admissions &amp; Applications</x:v>
      </x:c>
      <x:c r="V4332" s="21" t="str">
        <x:v>Is grad school still an option for me…</x:v>
      </x:c>
      <x:c r="W4332" s="21" t="str">
        <x:v>I'm in Canada at UofT. I'm in my third year, and took a mandatory stats course. I'm going to get a C (65%) in the course. All my other grades are good, and have a gpa of 3.65. My major is in the health sciences and this one stats course is gonna drag my gpa to a 3.6... by the end of next year I should have a 3.7. Do I still have a shot for a masters? I'm looking for honest answers. I ask this because I know schools look at latter 2 years more than first 2 years.</x:v>
      </x:c>
      <x:c r="X4332" s="26" t="str">
        <x:v>https://www.reddit.com/r/GradSchool/comments/1h8kbft/is_grad_school_still_an_option_for_me/</x:v>
      </x:c>
      <x:c r="Y4332" s="26" t="str">
        <x:v>https://www.reddit.com/r/GradSchool/comments/1h8kbft/is_grad_school_still_an_option_for_me/</x:v>
      </x:c>
      <x:c r="Z4332" s="56" t="str">
        <x:v>Acronym-only institution match</x:v>
      </x:c>
      <x:c r="AA4332" s="21" t="str">
        <x:v>No</x:v>
      </x:c>
    </x:row>
    <x:row r="4333" ht="42" customHeight="1">
      <x:c r="A4333" s="24" t="str">
        <x:v>1h7yrt1-20</x:v>
      </x:c>
      <x:c r="B4333" s="24" t="n">
        <x:v>20</x:v>
      </x:c>
      <x:c r="C4333" s="24" t="str">
        <x:v>QS</x:v>
      </x:c>
      <x:c r="D4333" s="24" t="n">
        <x:v>20</x:v>
      </x:c>
      <x:c r="E4333" s="24" t="str">
        <x:v>New York University (NYU)</x:v>
      </x:c>
      <x:c r="F4333" s="24" t="str">
        <x:v>MS in Environmental Policy and Sustainability Management</x:v>
      </x:c>
      <x:c r="G4333" s="24" t="str">
        <x:v>20</x:v>
      </x:c>
      <x:c r="H4333" s="24"/>
      <x:c r="I4333" s="24" t="str">
        <x:v>GradSchool</x:v>
      </x:c>
      <x:c r="J4333" s="24" t="n">
        <x:v>45632.453414351854</x:v>
      </x:c>
      <x:c r="K4333" s="24" t="str">
        <x:v>2024-12</x:v>
      </x:c>
      <x:c r="L4333" s="24" t="str">
        <x:v>Medium</x:v>
      </x:c>
      <x:c r="M4333" s="24" t="str">
        <x:v>Institution name</x:v>
      </x:c>
      <x:c r="N4333" s="24" t="str">
        <x:v>NYU</x:v>
      </x:c>
      <x:c r="O4333" s="24" t="str"/>
      <x:c r="P4333" s="24" t="str">
        <x:v>masters</x:v>
      </x:c>
      <x:c r="Q4333" s="24" t="str"/>
      <x:c r="R4333" s="24" t="n">
        <x:v>1</x:v>
      </x:c>
      <x:c r="S4333" s="24" t="n">
        <x:v>0</x:v>
      </x:c>
      <x:c r="T4333" s="24" t="n">
        <x:v>1</x:v>
      </x:c>
      <x:c r="U4333" s="24" t="str">
        <x:v>Admissions &amp; Applications</x:v>
      </x:c>
      <x:c r="V4333" s="24" t="str">
        <x:v>Manhattan College VS NYU tandon structural masters , which one should I choose?</x:v>
      </x:c>
      <x:c r="W4333" s="24" t="str"/>
      <x:c r="X4333" s="27" t="str">
        <x:v>https://www.reddit.com/r/GradSchool/comments/1h7yrt1/manhattan_college_vs_nyu_tandon_structural/</x:v>
      </x:c>
      <x:c r="Y4333" s="27" t="str">
        <x:v>https://www.reddit.com/r/GradSchool/comments/1h7yrt1/manhattan_college_vs_nyu_tandon_structural/</x:v>
      </x:c>
      <x:c r="Z4333" s="56" t="str">
        <x:v>Acronym-only institution match</x:v>
      </x:c>
      <x:c r="AA4333" s="24" t="str">
        <x:v>No</x:v>
      </x:c>
    </x:row>
    <x:row r="4334" ht="42" customHeight="1">
      <x:c r="A4334" s="21" t="str">
        <x:v>1h70ilz-5</x:v>
      </x:c>
      <x:c r="B4334" s="21" t="n">
        <x:v>5</x:v>
      </x:c>
      <x:c r="C4334" s="21" t="str">
        <x:v>QS</x:v>
      </x:c>
      <x:c r="D4334" s="21" t="n">
        <x:v>5</x:v>
      </x:c>
      <x:c r="E4334" s="21" t="str">
        <x:v>University of British Columbia</x:v>
      </x:c>
      <x:c r="F4334" s="21" t="str">
        <x:v>Master of Engineering Leadership in Clean Energy Engineering</x:v>
      </x:c>
      <x:c r="G4334" s="21" t="str">
        <x:v>5</x:v>
      </x:c>
      <x:c r="H4334" s="21"/>
      <x:c r="I4334" s="21" t="str">
        <x:v>GradSchool</x:v>
      </x:c>
      <x:c r="J4334" s="21" t="n">
        <x:v>45631.17460648148</x:v>
      </x:c>
      <x:c r="K4334" s="21" t="str">
        <x:v>2024-12</x:v>
      </x:c>
      <x:c r="L4334" s="21" t="str">
        <x:v>Medium</x:v>
      </x:c>
      <x:c r="M4334" s="21" t="str">
        <x:v>Institution name</x:v>
      </x:c>
      <x:c r="N4334" s="21" t="str">
        <x:v>UBC</x:v>
      </x:c>
      <x:c r="O4334" s="21" t="str"/>
      <x:c r="P4334" s="21" t="str">
        <x:v>masters | grad school | program | course | thesis</x:v>
      </x:c>
      <x:c r="Q4334" s="21" t="str"/>
      <x:c r="R4334" s="21" t="n">
        <x:v>0</x:v>
      </x:c>
      <x:c r="S4334" s="21" t="n">
        <x:v>1</x:v>
      </x:c>
      <x:c r="T4334" s="21" t="n">
        <x:v>0.33000001311302185</x:v>
      </x:c>
      <x:c r="U4334" s="21" t="str">
        <x:v>Admissions &amp; Applications</x:v>
      </x:c>
      <x:c r="V4334" s="21" t="str">
        <x:v>Advice: Grad plans changed </x:v>
      </x:c>
      <x:c r="W4334" s="21" t="str">
        <x:v>TLDR: Earlier this year I didn’t want to apply internationally or to PhD programs. Now I want to but I missed many top program deadlines. What should I do? So for context, I am in my final year of undergrad at a well ranked Canadian uni. Earlier this year I was on the fence about whether I wanted to do a research Masters or PhD, and based on advice decided it wasn’t worth doing PhD unless I was sure. I want to do research and I don’t want to pay for a US course based masters, so I didn’t reach out to any labs, profs, or apply to US schools. In the time between, however, through classes and my thesis project, I have found a topic I’m really passionate about and want to pursue further. I would consider doing a PhD if the work lined up right. At this stage though my options are limited to Canadian schools (I am quite confident I could land a spot with my grades and experience). I am torn, because I believe I could get into an Ivy League school, I just would obviously need to do the whole process of reaching out to profs and write good letters, but my grades and background is all there. There is a part of me that has always wanted to go to school internationally and I think I’ll alw...</x:v>
      </x:c>
      <x:c r="X4334" s="26" t="str">
        <x:v>https://www.reddit.com/r/GradSchool/comments/1h70ilz/advice_grad_plans_changed/</x:v>
      </x:c>
      <x:c r="Y4334" s="26" t="str">
        <x:v>https://www.reddit.com/r/GradSchool/comments/1h70ilz/advice_grad_plans_changed/</x:v>
      </x:c>
      <x:c r="Z4334" s="56" t="str">
        <x:v>Acronym-only institution match</x:v>
      </x:c>
      <x:c r="AA4334" s="21" t="str">
        <x:v>No</x:v>
      </x:c>
    </x:row>
    <x:row r="4335" ht="42" customHeight="1">
      <x:c r="A4335" s="24" t="str">
        <x:v>1h6fim1-30</x:v>
      </x:c>
      <x:c r="B4335" s="24" t="n">
        <x:v>30</x:v>
      </x:c>
      <x:c r="C4335" s="24" t="str">
        <x:v>QS</x:v>
      </x:c>
      <x:c r="D4335" s="24" t="n">
        <x:v>30</x:v>
      </x:c>
      <x:c r="E4335" s="24" t="str">
        <x:v>University of Pennsylvania</x:v>
      </x:c>
      <x:c r="F4335" s="24" t="str">
        <x:v>Master of Environmental Studies</x:v>
      </x:c>
      <x:c r="G4335" s="24" t="n">
        <x:v>30</x:v>
      </x:c>
      <x:c r="H4335" s="24"/>
      <x:c r="I4335" s="24" t="str">
        <x:v>GradSchool</x:v>
      </x:c>
      <x:c r="J4335" s="24" t="n">
        <x:v>45630.545625</x:v>
      </x:c>
      <x:c r="K4335" s="24" t="str">
        <x:v>2024-12</x:v>
      </x:c>
      <x:c r="L4335" s="24" t="str">
        <x:v>Medium</x:v>
      </x:c>
      <x:c r="M4335" s="24" t="str">
        <x:v>Institution name</x:v>
      </x:c>
      <x:c r="N4335" s="24" t="str">
        <x:v>UPenn</x:v>
      </x:c>
      <x:c r="O4335" s="24" t="str"/>
      <x:c r="P4335" s="24" t="str">
        <x:v>master | program</x:v>
      </x:c>
      <x:c r="Q4335" s="24" t="str"/>
      <x:c r="R4335" s="24" t="n">
        <x:v>1</x:v>
      </x:c>
      <x:c r="S4335" s="24" t="n">
        <x:v>11</x:v>
      </x:c>
      <x:c r="T4335" s="24" t="n">
        <x:v>0.5299999713897705</x:v>
      </x:c>
      <x:c r="U4335" s="24" t="str">
        <x:v>Admissions &amp; Applications</x:v>
      </x:c>
      <x:c r="V4335" s="24" t="str">
        <x:v>How do you write UPenn's community essay as a PhD applicant?</x:v>
      </x:c>
      <x:c r="W4335" s="24" t="str">
        <x:v>*Prompt: How will you explore community at Penn? Consider how Penn will help shape your perspective, and how your experiences and perspective will help shape Penn. (150-200 words)* If I was applying to a bachelor's or master's program I can think of things I could write for this. But, as a PhD applicant, having already completed both BA &amp; MA degrees, I feel—dare I say—awkward, writing an essay for this. I guess since I've engaged with quite a lot of activities over the years and am sort of "done" with all that, I'm completely lost as to what I can write for such a prompt now. I've been consumed with academic activities so much that the "community" aspect was lost a while ago. Sure, I have a bunch of perspective I've developed over the years through experiences, but I wonder how, on a two-way street of perspectives kind of way, I can write about it. Need some advice.</x:v>
      </x:c>
      <x:c r="X4335" s="27" t="str">
        <x:v>https://www.reddit.com/r/GradSchool/comments/1h6fim1/how_do_you_write_upenns_community_essay_as_a_phd/</x:v>
      </x:c>
      <x:c r="Y4335" s="27" t="str">
        <x:v>https://www.reddit.com/r/GradSchool/comments/1h6fim1/how_do_you_write_upenns_community_essay_as_a_phd/</x:v>
      </x:c>
      <x:c r="Z4335" s="56" t="str">
        <x:v>Acronym-only institution match</x:v>
      </x:c>
      <x:c r="AA4335" s="24" t="str">
        <x:v>No</x:v>
      </x:c>
    </x:row>
    <x:row r="4336" ht="42" customHeight="1">
      <x:c r="A4336" s="21" t="str">
        <x:v>1h4bx1y-13</x:v>
      </x:c>
      <x:c r="B4336" s="21" t="n">
        <x:v>13</x:v>
      </x:c>
      <x:c r="C4336" s="21" t="str">
        <x:v>QS</x:v>
      </x:c>
      <x:c r="D4336" s="21" t="n">
        <x:v>13</x:v>
      </x:c>
      <x:c r="E4336" s="21" t="str">
        <x:v>University of California, Berkeley (UCB)</x:v>
      </x:c>
      <x:c r="F4336" s="21" t="str">
        <x:v>Master of Climate Solutions</x:v>
      </x:c>
      <x:c r="G4336" s="21" t="n">
        <x:v>11</x:v>
      </x:c>
      <x:c r="H4336" s="21"/>
      <x:c r="I4336" s="21" t="str">
        <x:v>GradSchool</x:v>
      </x:c>
      <x:c r="J4336" s="21" t="n">
        <x:v>45627.83138888889</x:v>
      </x:c>
      <x:c r="K4336" s="21" t="str">
        <x:v>2024-12</x:v>
      </x:c>
      <x:c r="L4336" s="21" t="str">
        <x:v>Medium</x:v>
      </x:c>
      <x:c r="M4336" s="21" t="str">
        <x:v>Institution name</x:v>
      </x:c>
      <x:c r="N4336" s="21" t="str">
        <x:v>UC Berkeley</x:v>
      </x:c>
      <x:c r="O4336" s="21" t="str"/>
      <x:c r="P4336" s="21" t="str">
        <x:v>masters | degree | course</x:v>
      </x:c>
      <x:c r="Q4336" s="21" t="str"/>
      <x:c r="R4336" s="21" t="n">
        <x:v>1</x:v>
      </x:c>
      <x:c r="S4336" s="21" t="n">
        <x:v>0</x:v>
      </x:c>
      <x:c r="T4336" s="21" t="n">
        <x:v>1</x:v>
      </x:c>
      <x:c r="U4336" s="21" t="str"/>
      <x:c r="V4336" s="21" t="str">
        <x:v>Need help: confused</x:v>
      </x:c>
      <x:c r="W4336" s="21" t="str">
        <x:v>Hi! I’m an international student studying a mix of PPE as an undergrad in Canada. I have decent grades and decent extracurriculars with excellent recommendations by professors and employers. I’ve spent enough money on my undergraduate studies but I still don’t feel like going into the work force. I’m highly inclined to get into diplomacy and lobbying. I really really want to move to the states but only on one condition that I don’t want to spend more money on my degree. I had a study abroad in UK for an IR course and thoroughly enjoyed it. I would love to go to UK (not London) for my studies too but it won’t be my first choices. I have an Indian passport and won’t mind sitting for IFS exam for my country sometime in the future. I’m in the middle of preparing for GRE and DELF A1 as well am writing my final year uni exams. I’m highly stressed as all of this coincides with the same time when the masters applications are also due. The school I have in my mind: Fletcher Tufts Elliot GWU American University UC Berkeley Boston University Far reach - Georgetown Columbia Science Po It’s a very big decision and I could hear my stomach growling just thinking about it. It’s making me really...</x:v>
      </x:c>
      <x:c r="X4336" s="26" t="str">
        <x:v>https://www.reddit.com/r/GradSchool/comments/1h4bx1y/need_help_confused/</x:v>
      </x:c>
      <x:c r="Y4336" s="26" t="str">
        <x:v>https://www.reddit.com/r/GradSchool/comments/1h4bx1y/need_help_confused/</x:v>
      </x:c>
      <x:c r="Z4336" s="21" t="str"/>
      <x:c r="AA4336" s="21" t="str">
        <x:v>No</x:v>
      </x:c>
    </x:row>
    <x:row r="4337" ht="42" customHeight="1">
      <x:c r="A4337" s="24" t="str">
        <x:v>1h3kt5s-3</x:v>
      </x:c>
      <x:c r="B4337" s="24" t="n">
        <x:v>3</x:v>
      </x:c>
      <x:c r="C4337" s="24" t="str">
        <x:v>QS</x:v>
      </x:c>
      <x:c r="D4337" s="24" t="n">
        <x:v>3</x:v>
      </x:c>
      <x:c r="E4337" s="24" t="str">
        <x:v>UCL</x:v>
      </x:c>
      <x:c r="F4337" s="24" t="str">
        <x:v>Sustainable Resources: Economics, Policy and Transitions MSc</x:v>
      </x:c>
      <x:c r="G4337" s="24" t="str">
        <x:v>3</x:v>
      </x:c>
      <x:c r="H4337" s="24"/>
      <x:c r="I4337" s="24" t="str">
        <x:v>GradSchool</x:v>
      </x:c>
      <x:c r="J4337" s="24" t="n">
        <x:v>45626.82939814815</x:v>
      </x:c>
      <x:c r="K4337" s="24" t="str">
        <x:v>2024-11</x:v>
      </x:c>
      <x:c r="L4337" s="24" t="str">
        <x:v>Medium</x:v>
      </x:c>
      <x:c r="M4337" s="24" t="str">
        <x:v>Institution name</x:v>
      </x:c>
      <x:c r="N4337" s="24" t="str">
        <x:v>UCL</x:v>
      </x:c>
      <x:c r="O4337" s="24" t="str"/>
      <x:c r="P4337" s="24" t="str">
        <x:v>masters | program</x:v>
      </x:c>
      <x:c r="Q4337" s="24" t="str"/>
      <x:c r="R4337" s="24" t="n">
        <x:v>3</x:v>
      </x:c>
      <x:c r="S4337" s="24" t="n">
        <x:v>2</x:v>
      </x:c>
      <x:c r="T4337" s="24" t="n">
        <x:v>0.8100000023841858</x:v>
      </x:c>
      <x:c r="U4337" s="24" t="str"/>
      <x:c r="V4337" s="24" t="str">
        <x:v>Visual anthropology masters / PhD </x:v>
      </x:c>
      <x:c r="W4337" s="24" t="str">
        <x:v>Hello all - I’m currently a masters student in ethnographic documentary at UCL in London. I’d like to continue my studies afterwards in a visual or social anthropology program. Broadly - I’m interested in studying U.S. imperialism in the Balkans and the Middle East. Does anyone have suggestions on masters or PhD programs? I’d love to go into a PhD but not sure if I can without a traditional anthropology masters. Also wondering if there are programs that do a built in masters into the PhD. I’d love to go anywhere in the world. Thanks 🙏🏼</x:v>
      </x:c>
      <x:c r="X4337" s="27" t="str">
        <x:v>https://www.reddit.com/r/GradSchool/comments/1h3kt5s/visual_anthropology_masters_phd/</x:v>
      </x:c>
      <x:c r="Y4337" s="27" t="str">
        <x:v>https://www.reddit.com/r/GradSchool/comments/1h3kt5s/visual_anthropology_masters_phd/</x:v>
      </x:c>
      <x:c r="Z4337" s="56" t="str">
        <x:v>Acronym-only institution match</x:v>
      </x:c>
      <x:c r="AA4337" s="24" t="str">
        <x:v>No</x:v>
      </x:c>
    </x:row>
    <x:row r="4338" ht="42" customHeight="1">
      <x:c r="A4338" s="21" t="str">
        <x:v>1h35i2d-14</x:v>
      </x:c>
      <x:c r="B4338" s="21" t="n">
        <x:v>14</x:v>
      </x:c>
      <x:c r="C4338" s="21" t="str">
        <x:v>QS</x:v>
      </x:c>
      <x:c r="D4338" s="21" t="n">
        <x:v>14</x:v>
      </x:c>
      <x:c r="E4338" s="21" t="str">
        <x:v>Stanford University</x:v>
      </x:c>
      <x:c r="F4338" s="21" t="str">
        <x:v>MS Sustainability Science and Practice</x:v>
      </x:c>
      <x:c r="G4338" s="21" t="str">
        <x:v>13</x:v>
      </x:c>
      <x:c r="H4338" s="21"/>
      <x:c r="I4338" s="21" t="str">
        <x:v>GradSchool</x:v>
      </x:c>
      <x:c r="J4338" s="21" t="n">
        <x:v>45626.22622685185</x:v>
      </x:c>
      <x:c r="K4338" s="21" t="str">
        <x:v>2024-11</x:v>
      </x:c>
      <x:c r="L4338" s="21" t="str">
        <x:v>Medium</x:v>
      </x:c>
      <x:c r="M4338" s="21" t="str">
        <x:v>Institution name</x:v>
      </x:c>
      <x:c r="N4338" s="21" t="str">
        <x:v>Stanford</x:v>
      </x:c>
      <x:c r="O4338" s="21" t="str"/>
      <x:c r="P4338" s="21" t="str">
        <x:v>graduate | degree | career | thesis | professor</x:v>
      </x:c>
      <x:c r="Q4338" s="21" t="str"/>
      <x:c r="R4338" s="21" t="n">
        <x:v>0</x:v>
      </x:c>
      <x:c r="S4338" s="21" t="n">
        <x:v>8</x:v>
      </x:c>
      <x:c r="T4338" s="21" t="n">
        <x:v>0.17000000178813934</x:v>
      </x:c>
      <x:c r="U4338" s="21" t="str">
        <x:v>Admissions &amp; Applications</x:v>
      </x:c>
      <x:c r="V4338" s="21" t="str">
        <x:v>What are my chances at a top 10 or top 20 PhD in Political Science?</x:v>
      </x:c>
      <x:c r="W4338" s="21" t="str">
        <x:v>Hi everyone, currently starting to apply to PHD programs. I still have so many questions to ask and blanks to fill, but I'm starting to compile a reasonable list of programs I want to apply to so I can be motivated while I'm studying for the GRE and writing my statements. At the moment I am eyeing NYU, Columbia, Princton, Stanford, Chicago, UCSD, etc. Any thoughts on if im reaching too far or other opinions would be incredibly helpful! So here it is (and please let me know if I'm being too vague on anything so I may clarify): **UG Degree:** International Politics with a minor in Data Science at Top 20-30 school **UG GPA:** 3.7, Cum Laude, with grades improving each semester **Grad Degree:** Applied Data Science at Ivy League \- Also took 2 classes within the political science department **Graduate GPA:** 4.0 GRE: Haven't taken it yet, but going to study this week. Aiming for a 325 though, and probably won't take anything less than a 320 (fingers crossed!) Teaching Experience: TA for a graduate data science class that I took in my graduate year **Research Experience:** \- Was an RA for a semester for a professor outside of the US who focused on IPE, elections, etc. \- No publicat...</x:v>
      </x:c>
      <x:c r="X4338" s="26" t="str">
        <x:v>https://www.reddit.com/r/GradSchool/comments/1h35i2d/what_are_my_chances_at_a_top_10_or_top_20_phd_in/</x:v>
      </x:c>
      <x:c r="Y4338" s="26" t="str">
        <x:v>https://www.reddit.com/r/GradSchool/comments/1h35i2d/what_are_my_chances_at_a_top_10_or_top_20_phd_in/</x:v>
      </x:c>
      <x:c r="Z4338" s="21" t="str"/>
      <x:c r="AA4338" s="21" t="str">
        <x:v>No</x:v>
      </x:c>
    </x:row>
    <x:row r="4339" ht="42" customHeight="1">
      <x:c r="A4339" s="24" t="str">
        <x:v>1h35i2d-20</x:v>
      </x:c>
      <x:c r="B4339" s="24" t="n">
        <x:v>20</x:v>
      </x:c>
      <x:c r="C4339" s="24" t="str">
        <x:v>QS</x:v>
      </x:c>
      <x:c r="D4339" s="24" t="n">
        <x:v>20</x:v>
      </x:c>
      <x:c r="E4339" s="24" t="str">
        <x:v>New York University (NYU)</x:v>
      </x:c>
      <x:c r="F4339" s="24" t="str">
        <x:v>MS in Environmental Policy and Sustainability Management</x:v>
      </x:c>
      <x:c r="G4339" s="24" t="str">
        <x:v>20</x:v>
      </x:c>
      <x:c r="H4339" s="24"/>
      <x:c r="I4339" s="24" t="str">
        <x:v>GradSchool</x:v>
      </x:c>
      <x:c r="J4339" s="24" t="n">
        <x:v>45626.22622685185</x:v>
      </x:c>
      <x:c r="K4339" s="24" t="str">
        <x:v>2024-11</x:v>
      </x:c>
      <x:c r="L4339" s="24" t="str">
        <x:v>Medium</x:v>
      </x:c>
      <x:c r="M4339" s="24" t="str">
        <x:v>Institution name</x:v>
      </x:c>
      <x:c r="N4339" s="24" t="str">
        <x:v>NYU</x:v>
      </x:c>
      <x:c r="O4339" s="24" t="str"/>
      <x:c r="P4339" s="24" t="str">
        <x:v>graduate | degree | career | thesis | professor</x:v>
      </x:c>
      <x:c r="Q4339" s="24" t="str"/>
      <x:c r="R4339" s="24" t="n">
        <x:v>0</x:v>
      </x:c>
      <x:c r="S4339" s="24" t="n">
        <x:v>8</x:v>
      </x:c>
      <x:c r="T4339" s="24" t="n">
        <x:v>0.17000000178813934</x:v>
      </x:c>
      <x:c r="U4339" s="24" t="str">
        <x:v>Admissions &amp; Applications</x:v>
      </x:c>
      <x:c r="V4339" s="24" t="str">
        <x:v>What are my chances at a top 10 or top 20 PhD in Political Science?</x:v>
      </x:c>
      <x:c r="W4339" s="24" t="str">
        <x:v>Hi everyone, currently starting to apply to PHD programs. I still have so many questions to ask and blanks to fill, but I'm starting to compile a reasonable list of programs I want to apply to so I can be motivated while I'm studying for the GRE and writing my statements. At the moment I am eyeing NYU, Columbia, Princton, Stanford, Chicago, UCSD, etc. Any thoughts on if im reaching too far or other opinions would be incredibly helpful! So here it is (and please let me know if I'm being too vague on anything so I may clarify): **UG Degree:** International Politics with a minor in Data Science at Top 20-30 school **UG GPA:** 3.7, Cum Laude, with grades improving each semester **Grad Degree:** Applied Data Science at Ivy League \- Also took 2 classes within the political science department **Graduate GPA:** 4.0 GRE: Haven't taken it yet, but going to study this week. Aiming for a 325 though, and probably won't take anything less than a 320 (fingers crossed!) Teaching Experience: TA for a graduate data science class that I took in my graduate year **Research Experience:** \- Was an RA for a semester for a professor outside of the US who focused on IPE, elections, etc. \- No publicat...</x:v>
      </x:c>
      <x:c r="X4339" s="27" t="str">
        <x:v>https://www.reddit.com/r/GradSchool/comments/1h35i2d/what_are_my_chances_at_a_top_10_or_top_20_phd_in/</x:v>
      </x:c>
      <x:c r="Y4339" s="27" t="str">
        <x:v>https://www.reddit.com/r/GradSchool/comments/1h35i2d/what_are_my_chances_at_a_top_10_or_top_20_phd_in/</x:v>
      </x:c>
      <x:c r="Z4339" s="56" t="str">
        <x:v>Acronym-only institution match</x:v>
      </x:c>
      <x:c r="AA4339" s="24" t="str">
        <x:v>No</x:v>
      </x:c>
    </x:row>
    <x:row r="4340" ht="42" customHeight="1">
      <x:c r="A4340" s="21" t="str">
        <x:v>1h2v3mx-81</x:v>
      </x:c>
      <x:c r="B4340" s="21" t="n">
        <x:v>81</x:v>
      </x:c>
      <x:c r="C4340" s="21" t="str">
        <x:v>THE</x:v>
      </x:c>
      <x:c r="D4340" s="21" t="n">
        <x:v>30</x:v>
      </x:c>
      <x:c r="E4340" s="21" t="str">
        <x:v>Arizona State University (Tempe)</x:v>
      </x:c>
      <x:c r="F4340" s="21" t="str">
        <x:v>Master of Sustainability Solutions</x:v>
      </x:c>
      <x:c r="G4340" s="21"/>
      <x:c r="H4340" s="21" t="n">
        <x:v>33</x:v>
      </x:c>
      <x:c r="I4340" s="21" t="str">
        <x:v>GradSchool</x:v>
      </x:c>
      <x:c r="J4340" s="21" t="n">
        <x:v>45625.8553125</x:v>
      </x:c>
      <x:c r="K4340" s="21" t="str">
        <x:v>2024-11</x:v>
      </x:c>
      <x:c r="L4340" s="21" t="str">
        <x:v>Medium</x:v>
      </x:c>
      <x:c r="M4340" s="21" t="str">
        <x:v>Institution name</x:v>
      </x:c>
      <x:c r="N4340" s="21" t="str">
        <x:v>Arizona State University</x:v>
      </x:c>
      <x:c r="O4340" s="21" t="str"/>
      <x:c r="P4340" s="21" t="str">
        <x:v>application</x:v>
      </x:c>
      <x:c r="Q4340" s="21" t="str"/>
      <x:c r="R4340" s="21" t="n">
        <x:v>0</x:v>
      </x:c>
      <x:c r="S4340" s="21" t="n">
        <x:v>3</x:v>
      </x:c>
      <x:c r="T4340" s="21" t="n">
        <x:v>0.10999999940395355</x:v>
      </x:c>
      <x:c r="U4340" s="21" t="str"/>
      <x:c r="V4340" s="21" t="str">
        <x:v>Application costs are very expensive, any possible fee waiver codes for my shorlisted universities?</x:v>
      </x:c>
      <x:c r="W4340" s="21" t="str">
        <x:v>University of Southern California - Northeastern University - University of Wisconsin – Madison - Illinois Institute of Technology Chicago - San Jose State University - DePaul University - University of Massachusetts Dartmouth - Stony Brook University - University of Arizona - Arizona State University - San Francisco State University - University of Maryland - University of Michigan, Dearborn - University of Texas, Dallas -</x:v>
      </x:c>
      <x:c r="X4340" s="26" t="str">
        <x:v>https://www.reddit.com/r/GradSchool/comments/1h2v3mx/application_costs_are_very_expensive_any_possible/</x:v>
      </x:c>
      <x:c r="Y4340" s="26" t="str">
        <x:v>https://www.reddit.com/r/GradSchool/comments/1h2v3mx/application_costs_are_very_expensive_any_possible/</x:v>
      </x:c>
      <x:c r="Z4340" s="21" t="str"/>
      <x:c r="AA4340" s="21" t="str">
        <x:v>No</x:v>
      </x:c>
    </x:row>
    <x:row r="4341" ht="42" customHeight="1">
      <x:c r="A4341" s="24" t="str">
        <x:v>1h161sn-6</x:v>
      </x:c>
      <x:c r="B4341" s="24" t="n">
        <x:v>6</x:v>
      </x:c>
      <x:c r="C4341" s="24" t="str">
        <x:v>QS</x:v>
      </x:c>
      <x:c r="D4341" s="24" t="n">
        <x:v>6</x:v>
      </x:c>
      <x:c r="E4341" s="24" t="str">
        <x:v>The London School of Economics and Political Science (LSE)</x:v>
      </x:c>
      <x:c r="F4341" s="24" t="str">
        <x:v>MSc Environmental Policy and Regulation</x:v>
      </x:c>
      <x:c r="G4341" s="24" t="str">
        <x:v>6</x:v>
      </x:c>
      <x:c r="H4341" s="24"/>
      <x:c r="I4341" s="24" t="str">
        <x:v>GradSchool</x:v>
      </x:c>
      <x:c r="J4341" s="24" t="n">
        <x:v>45623.61886574074</x:v>
      </x:c>
      <x:c r="K4341" s="24" t="str">
        <x:v>2024-11</x:v>
      </x:c>
      <x:c r="L4341" s="24" t="str">
        <x:v>Medium</x:v>
      </x:c>
      <x:c r="M4341" s="24" t="str">
        <x:v>Institution name</x:v>
      </x:c>
      <x:c r="N4341" s="24" t="str">
        <x:v>LSE</x:v>
      </x:c>
      <x:c r="O4341" s="24" t="str"/>
      <x:c r="P4341" s="24" t="str">
        <x:v>application | master | graduate | degree | internship</x:v>
      </x:c>
      <x:c r="Q4341" s="24" t="str"/>
      <x:c r="R4341" s="24" t="n">
        <x:v>0</x:v>
      </x:c>
      <x:c r="S4341" s="24" t="n">
        <x:v>0</x:v>
      </x:c>
      <x:c r="T4341" s="24" t="n">
        <x:v>0.5</x:v>
      </x:c>
      <x:c r="U4341" s="24" t="str">
        <x:v>Admissions &amp; Applications</x:v>
      </x:c>
      <x:c r="V4341" s="24" t="str">
        <x:v>Should I be targeting top or mid-tier schools with my profile? Does my profile give me a solid chance of landing a place at a well-ranked university for an MFin?</x:v>
      </x:c>
      <x:c r="W4341" s="24" t="str">
        <x:v>Any advice would be really helpful! I am a current student at the University of Glasgow (18.9/22.0 GPA, so on track for a First class honours degree) in Mechanical Engineering with Aeronautics. I am interested in breaking into finance or consulting, and as I have no finance/consulting internships under my belt, I am looking at completing a Master's degree as my best way of doing this. * I will graduate in 2026, so would be looking to start my Master's in Summer/Autumn 2026 * From practice GMAT, I'm looking at a score in the region of 700 (official practice exam scores of 735, 695, and 695 so far) * I will have completed 1 full year in industry with an engineering internship, but as I said, nothing in finance/consulting - how much does this weaken my applications? * Throughout university, I have a variety of roles in clubs and societies, including some leadership roles. These are mostly (but not exclusively) engineering clubs * While I will be able to get letters of reference from professors/colleagues, I fear that my university professors will not know me well enough to write a particularly outstanding recommendation letter, so this would definitely be a weaker area of my applic...</x:v>
      </x:c>
      <x:c r="X4341" s="27" t="str">
        <x:v>https://www.reddit.com/r/GradSchool/comments/1h161sn/should_i_be_targeting_top_or_midtier_schools_with/</x:v>
      </x:c>
      <x:c r="Y4341" s="27" t="str">
        <x:v>https://www.reddit.com/r/GradSchool/comments/1h161sn/should_i_be_targeting_top_or_midtier_schools_with/</x:v>
      </x:c>
      <x:c r="Z4341" s="56" t="str">
        <x:v>Acronym-only institution match</x:v>
      </x:c>
      <x:c r="AA4341" s="24" t="str">
        <x:v>No</x:v>
      </x:c>
    </x:row>
    <x:row r="4342" ht="42" customHeight="1">
      <x:c r="A4342" s="21" t="str">
        <x:v>1h161sn-27</x:v>
      </x:c>
      <x:c r="B4342" s="21" t="n">
        <x:v>27</x:v>
      </x:c>
      <x:c r="C4342" s="21" t="str">
        <x:v>QS</x:v>
      </x:c>
      <x:c r="D4342" s="21" t="n">
        <x:v>27</x:v>
      </x:c>
      <x:c r="E4342" s="21" t="str">
        <x:v>University of Glasgow</x:v>
      </x:c>
      <x:c r="F4342" s="21" t="str">
        <x:v>MSc Environment &amp; Sustainable Development</x:v>
      </x:c>
      <x:c r="G4342" s="21" t="str">
        <x:v>27</x:v>
      </x:c>
      <x:c r="H4342" s="21" t="str">
        <x:v>14</x:v>
      </x:c>
      <x:c r="I4342" s="21" t="str">
        <x:v>GradSchool</x:v>
      </x:c>
      <x:c r="J4342" s="21" t="n">
        <x:v>45623.61886574074</x:v>
      </x:c>
      <x:c r="K4342" s="21" t="str">
        <x:v>2024-11</x:v>
      </x:c>
      <x:c r="L4342" s="21" t="str">
        <x:v>Medium</x:v>
      </x:c>
      <x:c r="M4342" s="21" t="str">
        <x:v>Institution name</x:v>
      </x:c>
      <x:c r="N4342" s="21" t="str">
        <x:v>University of Glasgow</x:v>
      </x:c>
      <x:c r="O4342" s="21" t="str"/>
      <x:c r="P4342" s="21" t="str">
        <x:v>application | master | graduate | degree | internship</x:v>
      </x:c>
      <x:c r="Q4342" s="21" t="str"/>
      <x:c r="R4342" s="21" t="n">
        <x:v>0</x:v>
      </x:c>
      <x:c r="S4342" s="21" t="n">
        <x:v>0</x:v>
      </x:c>
      <x:c r="T4342" s="21" t="n">
        <x:v>0.5</x:v>
      </x:c>
      <x:c r="U4342" s="21" t="str">
        <x:v>Admissions &amp; Applications</x:v>
      </x:c>
      <x:c r="V4342" s="21" t="str">
        <x:v>Should I be targeting top or mid-tier schools with my profile? Does my profile give me a solid chance of landing a place at a well-ranked university for an MFin?</x:v>
      </x:c>
      <x:c r="W4342" s="21" t="str">
        <x:v>Any advice would be really helpful! I am a current student at the University of Glasgow (18.9/22.0 GPA, so on track for a First class honours degree) in Mechanical Engineering with Aeronautics. I am interested in breaking into finance or consulting, and as I have no finance/consulting internships under my belt, I am looking at completing a Master's degree as my best way of doing this. * I will graduate in 2026, so would be looking to start my Master's in Summer/Autumn 2026 * From practice GMAT, I'm looking at a score in the region of 700 (official practice exam scores of 735, 695, and 695 so far) * I will have completed 1 full year in industry with an engineering internship, but as I said, nothing in finance/consulting - how much does this weaken my applications? * Throughout university, I have a variety of roles in clubs and societies, including some leadership roles. These are mostly (but not exclusively) engineering clubs * While I will be able to get letters of reference from professors/colleagues, I fear that my university professors will not know me well enough to write a particularly outstanding recommendation letter, so this would definitely be a weaker area of my applic...</x:v>
      </x:c>
      <x:c r="X4342" s="26" t="str">
        <x:v>https://www.reddit.com/r/GradSchool/comments/1h161sn/should_i_be_targeting_top_or_midtier_schools_with/</x:v>
      </x:c>
      <x:c r="Y4342" s="26" t="str">
        <x:v>https://www.reddit.com/r/GradSchool/comments/1h161sn/should_i_be_targeting_top_or_midtier_schools_with/</x:v>
      </x:c>
      <x:c r="Z4342" s="21" t="str"/>
      <x:c r="AA4342" s="21" t="str">
        <x:v>No</x:v>
      </x:c>
    </x:row>
    <x:row r="4343" ht="42" customHeight="1">
      <x:c r="A4343" s="24" t="str">
        <x:v>1h15wup-81</x:v>
      </x:c>
      <x:c r="B4343" s="24" t="n">
        <x:v>81</x:v>
      </x:c>
      <x:c r="C4343" s="24" t="str">
        <x:v>THE</x:v>
      </x:c>
      <x:c r="D4343" s="24" t="n">
        <x:v>30</x:v>
      </x:c>
      <x:c r="E4343" s="24" t="str">
        <x:v>Arizona State University (Tempe)</x:v>
      </x:c>
      <x:c r="F4343" s="24" t="str">
        <x:v>Master of Sustainability Solutions</x:v>
      </x:c>
      <x:c r="G4343" s="24"/>
      <x:c r="H4343" s="24" t="n">
        <x:v>33</x:v>
      </x:c>
      <x:c r="I4343" s="24" t="str">
        <x:v>GradSchool</x:v>
      </x:c>
      <x:c r="J4343" s="24" t="n">
        <x:v>45623.61454861111</x:v>
      </x:c>
      <x:c r="K4343" s="24" t="str">
        <x:v>2024-11</x:v>
      </x:c>
      <x:c r="L4343" s="24" t="str">
        <x:v>Medium</x:v>
      </x:c>
      <x:c r="M4343" s="24" t="str">
        <x:v>Institution name</x:v>
      </x:c>
      <x:c r="N4343" s="24" t="str">
        <x:v>ASU</x:v>
      </x:c>
      <x:c r="O4343" s="24" t="str"/>
      <x:c r="P4343" s="24" t="str">
        <x:v>admission | masters</x:v>
      </x:c>
      <x:c r="Q4343" s="24" t="str"/>
      <x:c r="R4343" s="24" t="n">
        <x:v>1</x:v>
      </x:c>
      <x:c r="S4343" s="24" t="n">
        <x:v>0</x:v>
      </x:c>
      <x:c r="T4343" s="24" t="n">
        <x:v>1</x:v>
      </x:c>
      <x:c r="U4343" s="24" t="str">
        <x:v>Admissions &amp; Applications</x:v>
      </x:c>
      <x:c r="V4343" s="24" t="str">
        <x:v>Do I have to complete pre-requisites prior to Admission?</x:v>
      </x:c>
      <x:c r="W4343" s="24" t="str">
        <x:v>I am applying for my masters at ASU in cyber security however, I am missing some pre reqs. Is it commonly viewed as “take it when you get here” sort of deal or would lacking in these pre reqs hurt my admission chances?</x:v>
      </x:c>
      <x:c r="X4343" s="27" t="str">
        <x:v>https://www.reddit.com/r/GradSchool/comments/1h15wup/do_i_have_to_complete_prerequisites_prior_to/</x:v>
      </x:c>
      <x:c r="Y4343" s="27" t="str">
        <x:v>https://www.reddit.com/r/GradSchool/comments/1h15wup/do_i_have_to_complete_prerequisites_prior_to/</x:v>
      </x:c>
      <x:c r="Z4343" s="56" t="str">
        <x:v>Acronym-only institution match</x:v>
      </x:c>
      <x:c r="AA4343" s="24" t="str">
        <x:v>No</x:v>
      </x:c>
    </x:row>
    <x:row r="4344" ht="42" customHeight="1">
      <x:c r="A4344" s="21" t="str">
        <x:v>1h0z1l6-4</x:v>
      </x:c>
      <x:c r="B4344" s="21" t="n">
        <x:v>4</x:v>
      </x:c>
      <x:c r="C4344" s="21" t="str">
        <x:v>QS</x:v>
      </x:c>
      <x:c r="D4344" s="21" t="n">
        <x:v>4</x:v>
      </x:c>
      <x:c r="E4344" s="21" t="str">
        <x:v>The University of Edinburgh</x:v>
      </x:c>
      <x:c r="F4344" s="21" t="str">
        <x:v>MSc Global Strategy and Sustainability</x:v>
      </x:c>
      <x:c r="G4344" s="21" t="str">
        <x:v>4</x:v>
      </x:c>
      <x:c r="H4344" s="21"/>
      <x:c r="I4344" s="21" t="str">
        <x:v>GradSchool</x:v>
      </x:c>
      <x:c r="J4344" s="21" t="n">
        <x:v>45623.31835648148</x:v>
      </x:c>
      <x:c r="K4344" s="21" t="str">
        <x:v>2024-11</x:v>
      </x:c>
      <x:c r="L4344" s="21" t="str">
        <x:v>Medium</x:v>
      </x:c>
      <x:c r="M4344" s="21" t="str">
        <x:v>Institution name</x:v>
      </x:c>
      <x:c r="N4344" s="21" t="str">
        <x:v>University of Edinburgh</x:v>
      </x:c>
      <x:c r="O4344" s="21" t="str"/>
      <x:c r="P4344" s="21" t="str">
        <x:v>application | master | program | degree | career</x:v>
      </x:c>
      <x:c r="Q4344" s="21" t="str"/>
      <x:c r="R4344" s="21" t="n">
        <x:v>16</x:v>
      </x:c>
      <x:c r="S4344" s="21" t="n">
        <x:v>18</x:v>
      </x:c>
      <x:c r="T4344" s="21" t="n">
        <x:v>0.9399999976158142</x:v>
      </x:c>
      <x:c r="U4344" s="21" t="str"/>
      <x:c r="V4344" s="21" t="str">
        <x:v>Regretting my bachelor's degree</x:v>
      </x:c>
      <x:c r="W4344" s="21" t="str">
        <x:v>Hey everyone, I'm reaching out because I'm feeling really stuck. I'm in my last year of studying Business Administration, but to be honest, I'm really regretting my choice. I do find business interesting, but I feel like I've wasted my potential. Lately, I've been getting really into cybersecurity and I'm thinking of making a career switch. I'd love to do a Master's in Cybersecurity, but I'm worried that my non-technical background will count me out. Specifically, I've got my heart set on the Cyber Security Master's program at the University of Edinburgh. Does anyone know if they'd consider my application despite my non-technical background, or are there other universities that might be a better fit?</x:v>
      </x:c>
      <x:c r="X4344" s="26" t="str">
        <x:v>https://www.reddit.com/r/GradSchool/comments/1h0z1l6/regretting_my_bachelors_degree/</x:v>
      </x:c>
      <x:c r="Y4344" s="26" t="str">
        <x:v>https://www.reddit.com/r/GradSchool/comments/1h0z1l6/regretting_my_bachelors_degree/</x:v>
      </x:c>
      <x:c r="Z4344" s="21" t="str"/>
      <x:c r="AA4344" s="21" t="str">
        <x:v>No</x:v>
      </x:c>
    </x:row>
    <x:row r="4345" ht="42" customHeight="1">
      <x:c r="A4345" s="24" t="str">
        <x:v>1h0lf6m-18</x:v>
      </x:c>
      <x:c r="B4345" s="24" t="n">
        <x:v>18</x:v>
      </x:c>
      <x:c r="C4345" s="24" t="str">
        <x:v>QS</x:v>
      </x:c>
      <x:c r="D4345" s="24" t="n">
        <x:v>18</x:v>
      </x:c>
      <x:c r="E4345" s="24" t="str">
        <x:v>King's College London</x:v>
      </x:c>
      <x:c r="F4345" s="24" t="str">
        <x:v>Environment, Politics and Development MSc</x:v>
      </x:c>
      <x:c r="G4345" s="24" t="n">
        <x:v>16</x:v>
      </x:c>
      <x:c r="H4345" s="24"/>
      <x:c r="I4345" s="24" t="str">
        <x:v>GradSchool</x:v>
      </x:c>
      <x:c r="J4345" s="24" t="n">
        <x:v>45622.83938657407</x:v>
      </x:c>
      <x:c r="K4345" s="24" t="str">
        <x:v>2024-11</x:v>
      </x:c>
      <x:c r="L4345" s="24" t="str">
        <x:v>Medium</x:v>
      </x:c>
      <x:c r="M4345" s="24" t="str">
        <x:v>Institution name</x:v>
      </x:c>
      <x:c r="N4345" s="24" t="str">
        <x:v>King's College London</x:v>
      </x:c>
      <x:c r="O4345" s="24" t="str"/>
      <x:c r="P4345" s="24" t="str">
        <x:v>masters | program | career</x:v>
      </x:c>
      <x:c r="Q4345" s="24" t="str"/>
      <x:c r="R4345" s="24" t="n">
        <x:v>1</x:v>
      </x:c>
      <x:c r="S4345" s="24" t="n">
        <x:v>1</x:v>
      </x:c>
      <x:c r="T4345" s="24" t="n">
        <x:v>1</x:v>
      </x:c>
      <x:c r="U4345" s="24" t="str">
        <x:v>Admissions &amp; Applications</x:v>
      </x:c>
      <x:c r="V4345" s="24" t="str">
        <x:v>Thoughts on King's College London MA in International Affairs (Online)</x:v>
      </x:c>
      <x:c r="W4345" s="24" t="str">
        <x:v>Hello everyone! I'm a returned Peace Corps Volunteer looking to pursue a masters in International Affairs/International Relations. I found out about this program and was wondering if anybody could give me more insight on how their experience has been so far. My undergraduate GPA wasn't the best (less than a 3.3) and do not have much experience in the field besides Peace Corps. I'm seeking a career in the foreign service and would love to hear more about other programs (either within the U.S. or abroad).</x:v>
      </x:c>
      <x:c r="X4345" s="27" t="str">
        <x:v>https://www.reddit.com/r/GradSchool/comments/1h0lf6m/thoughts_on_kings_college_london_ma_in/</x:v>
      </x:c>
      <x:c r="Y4345" s="27" t="str">
        <x:v>https://www.reddit.com/r/GradSchool/comments/1h0lf6m/thoughts_on_kings_college_london_ma_in/</x:v>
      </x:c>
      <x:c r="Z4345" s="24" t="str"/>
      <x:c r="AA4345" s="24" t="str">
        <x:v>No</x:v>
      </x:c>
    </x:row>
    <x:row r="4346" ht="42" customHeight="1">
      <x:c r="A4346" s="21" t="str">
        <x:v>1h06h72-30</x:v>
      </x:c>
      <x:c r="B4346" s="21" t="n">
        <x:v>30</x:v>
      </x:c>
      <x:c r="C4346" s="21" t="str">
        <x:v>QS</x:v>
      </x:c>
      <x:c r="D4346" s="21" t="n">
        <x:v>30</x:v>
      </x:c>
      <x:c r="E4346" s="21" t="str">
        <x:v>University of Pennsylvania</x:v>
      </x:c>
      <x:c r="F4346" s="21" t="str">
        <x:v>Master of Environmental Studies</x:v>
      </x:c>
      <x:c r="G4346" s="21" t="n">
        <x:v>30</x:v>
      </x:c>
      <x:c r="H4346" s="21"/>
      <x:c r="I4346" s="21" t="str">
        <x:v>GradSchool</x:v>
      </x:c>
      <x:c r="J4346" s="21" t="n">
        <x:v>45622.3181712963</x:v>
      </x:c>
      <x:c r="K4346" s="21" t="str">
        <x:v>2024-11</x:v>
      </x:c>
      <x:c r="L4346" s="21" t="str">
        <x:v>Medium</x:v>
      </x:c>
      <x:c r="M4346" s="21" t="str">
        <x:v>Institution name</x:v>
      </x:c>
      <x:c r="N4346" s="21" t="str">
        <x:v>UPenn</x:v>
      </x:c>
      <x:c r="O4346" s="21" t="str"/>
      <x:c r="P4346" s="21" t="str">
        <x:v>graduate | program</x:v>
      </x:c>
      <x:c r="Q4346" s="21" t="str"/>
      <x:c r="R4346" s="21" t="n">
        <x:v>1</x:v>
      </x:c>
      <x:c r="S4346" s="21" t="n">
        <x:v>2</x:v>
      </x:c>
      <x:c r="T4346" s="21" t="n">
        <x:v>1</x:v>
      </x:c>
      <x:c r="U4346" s="21" t="str">
        <x:v>Admissions &amp; Applications</x:v>
      </x:c>
      <x:c r="V4346" s="21" t="str">
        <x:v>UPenn MD/PhD Program?</x:v>
      </x:c>
      <x:c r="W4346" s="21" t="str">
        <x:v>I'm currently a sophomore, expecting to graduate in Spring of 2027, and in the past few months I've begun to think about graduate programs. I have a very specific research interest (congenital metabolic neurodegenerative disease) and I've been looking specifically for programs with labs that can accomodate this, as well as the clinical side of the same, and my top choics is UPenn. However, I can't find much information online about how to be competitive for this program. If any of you got in, how? What were your stats and extracurriculars? Thanks in advance. (I would have put this on the UPenn subreddit, but they have a 'no stats' rule.)</x:v>
      </x:c>
      <x:c r="X4346" s="26" t="str">
        <x:v>https://www.reddit.com/r/GradSchool/comments/1h06h72/upenn_mdphd_program/</x:v>
      </x:c>
      <x:c r="Y4346" s="26" t="str">
        <x:v>https://www.reddit.com/r/GradSchool/comments/1h06h72/upenn_mdphd_program/</x:v>
      </x:c>
      <x:c r="Z4346" s="56" t="str">
        <x:v>Acronym-only institution match</x:v>
      </x:c>
      <x:c r="AA4346" s="21" t="str">
        <x:v>No</x:v>
      </x:c>
    </x:row>
    <x:row r="4347" ht="42" customHeight="1">
      <x:c r="A4347" s="24" t="str">
        <x:v>1gztf9r-20</x:v>
      </x:c>
      <x:c r="B4347" s="24" t="n">
        <x:v>20</x:v>
      </x:c>
      <x:c r="C4347" s="24" t="str">
        <x:v>QS</x:v>
      </x:c>
      <x:c r="D4347" s="24" t="n">
        <x:v>20</x:v>
      </x:c>
      <x:c r="E4347" s="24" t="str">
        <x:v>New York University (NYU)</x:v>
      </x:c>
      <x:c r="F4347" s="24" t="str">
        <x:v>MS in Environmental Policy and Sustainability Management</x:v>
      </x:c>
      <x:c r="G4347" s="24" t="str">
        <x:v>20</x:v>
      </x:c>
      <x:c r="H4347" s="24"/>
      <x:c r="I4347" s="24" t="str">
        <x:v>GradSchool</x:v>
      </x:c>
      <x:c r="J4347" s="24" t="n">
        <x:v>45621.86649305555</x:v>
      </x:c>
      <x:c r="K4347" s="24" t="str">
        <x:v>2024-11</x:v>
      </x:c>
      <x:c r="L4347" s="24" t="str">
        <x:v>Medium</x:v>
      </x:c>
      <x:c r="M4347" s="24" t="str">
        <x:v>Institution name</x:v>
      </x:c>
      <x:c r="N4347" s="24" t="str">
        <x:v>NYU</x:v>
      </x:c>
      <x:c r="O4347" s="24" t="str"/>
      <x:c r="P4347" s="24" t="str">
        <x:v>application</x:v>
      </x:c>
      <x:c r="Q4347" s="24" t="str"/>
      <x:c r="R4347" s="24" t="n">
        <x:v>0</x:v>
      </x:c>
      <x:c r="S4347" s="24" t="n">
        <x:v>3</x:v>
      </x:c>
      <x:c r="T4347" s="24" t="n">
        <x:v>0.5</x:v>
      </x:c>
      <x:c r="U4347" s="24" t="str"/>
      <x:c r="V4347" s="24" t="str">
        <x:v>Application - NYU Tandon </x:v>
      </x:c>
      <x:c r="W4347" s="24" t="str">
        <x:v>I was applying for a P.hD at NYU Tandon. The application deadline is 1st December. However, I received an email saying "We accept application materials upto 2 weeks after the deadline". Anybody knows what that means? Kindly help.</x:v>
      </x:c>
      <x:c r="X4347" s="27" t="str">
        <x:v>https://www.reddit.com/r/GradSchool/comments/1gztf9r/application_nyu_tandon/</x:v>
      </x:c>
      <x:c r="Y4347" s="27" t="str">
        <x:v>https://www.reddit.com/r/GradSchool/comments/1gztf9r/application_nyu_tandon/</x:v>
      </x:c>
      <x:c r="Z4347" s="56" t="str">
        <x:v>Acronym-only institution match</x:v>
      </x:c>
      <x:c r="AA4347" s="24" t="str">
        <x:v>No</x:v>
      </x:c>
    </x:row>
    <x:row r="4348" ht="42" customHeight="1">
      <x:c r="A4348" s="21" t="str">
        <x:v>1gybjnj-20</x:v>
      </x:c>
      <x:c r="B4348" s="21" t="n">
        <x:v>20</x:v>
      </x:c>
      <x:c r="C4348" s="21" t="str">
        <x:v>QS</x:v>
      </x:c>
      <x:c r="D4348" s="21" t="n">
        <x:v>20</x:v>
      </x:c>
      <x:c r="E4348" s="21" t="str">
        <x:v>New York University (NYU)</x:v>
      </x:c>
      <x:c r="F4348" s="21" t="str">
        <x:v>MS in Environmental Policy and Sustainability Management</x:v>
      </x:c>
      <x:c r="G4348" s="21" t="str">
        <x:v>20</x:v>
      </x:c>
      <x:c r="H4348" s="21"/>
      <x:c r="I4348" s="21" t="str">
        <x:v>GradSchool</x:v>
      </x:c>
      <x:c r="J4348" s="21" t="n">
        <x:v>45619.93188657407</x:v>
      </x:c>
      <x:c r="K4348" s="21" t="str">
        <x:v>2024-11</x:v>
      </x:c>
      <x:c r="L4348" s="21" t="str">
        <x:v>Medium</x:v>
      </x:c>
      <x:c r="M4348" s="21" t="str">
        <x:v>Institution name</x:v>
      </x:c>
      <x:c r="N4348" s="21" t="str">
        <x:v>NYU</x:v>
      </x:c>
      <x:c r="O4348" s="21" t="str"/>
      <x:c r="P4348" s="21" t="str">
        <x:v>offer</x:v>
      </x:c>
      <x:c r="Q4348" s="21" t="str"/>
      <x:c r="R4348" s="21" t="n">
        <x:v>2</x:v>
      </x:c>
      <x:c r="S4348" s="21" t="n">
        <x:v>10</x:v>
      </x:c>
      <x:c r="T4348" s="21" t="n">
        <x:v>1</x:v>
      </x:c>
      <x:c r="U4348" s="21" t="str">
        <x:v>Academics</x:v>
      </x:c>
      <x:c r="V4348" s="21" t="str">
        <x:v>Have found a few good options for Irish-American history focus but wondering if anyone else had suggestions</x:v>
      </x:c>
      <x:c r="W4348" s="21" t="str">
        <x:v>So far I’m looking at: berkeley, notre dame, NYU, and Wisconsin (Madison) It’s hard to find an exhaustive list of universities that offer Irish language courses and also a history PhD concentrating in more modern studies. I’m going to keep looking, but if anyone has any recommendations thanks in advance!</x:v>
      </x:c>
      <x:c r="X4348" s="26" t="str">
        <x:v>https://www.reddit.com/r/GradSchool/comments/1gybjnj/have_found_a_few_good_options_for_irishamerican/</x:v>
      </x:c>
      <x:c r="Y4348" s="26" t="str">
        <x:v>https://www.reddit.com/r/GradSchool/comments/1gybjnj/have_found_a_few_good_options_for_irishamerican/</x:v>
      </x:c>
      <x:c r="Z4348" s="56" t="str">
        <x:v>Acronym-only institution match</x:v>
      </x:c>
      <x:c r="AA4348" s="21" t="str">
        <x:v>No</x:v>
      </x:c>
    </x:row>
    <x:row r="4349" ht="42" customHeight="1">
      <x:c r="A4349" s="24" t="str">
        <x:v>1gxtqg7-30</x:v>
      </x:c>
      <x:c r="B4349" s="24" t="n">
        <x:v>30</x:v>
      </x:c>
      <x:c r="C4349" s="24" t="str">
        <x:v>QS</x:v>
      </x:c>
      <x:c r="D4349" s="24" t="n">
        <x:v>30</x:v>
      </x:c>
      <x:c r="E4349" s="24" t="str">
        <x:v>University of Pennsylvania</x:v>
      </x:c>
      <x:c r="F4349" s="24" t="str">
        <x:v>Master of Environmental Studies</x:v>
      </x:c>
      <x:c r="G4349" s="24" t="n">
        <x:v>30</x:v>
      </x:c>
      <x:c r="H4349" s="24"/>
      <x:c r="I4349" s="24" t="str">
        <x:v>GradSchool</x:v>
      </x:c>
      <x:c r="J4349" s="24" t="n">
        <x:v>45619.288622685184</x:v>
      </x:c>
      <x:c r="K4349" s="24" t="str">
        <x:v>2024-11</x:v>
      </x:c>
      <x:c r="L4349" s="24" t="str">
        <x:v>Medium</x:v>
      </x:c>
      <x:c r="M4349" s="24" t="str">
        <x:v>Institution name</x:v>
      </x:c>
      <x:c r="N4349" s="24" t="str">
        <x:v>UPenn</x:v>
      </x:c>
      <x:c r="O4349" s="24" t="str"/>
      <x:c r="P4349" s="24" t="str">
        <x:v>application | program</x:v>
      </x:c>
      <x:c r="Q4349" s="24" t="str"/>
      <x:c r="R4349" s="24" t="n">
        <x:v>1</x:v>
      </x:c>
      <x:c r="S4349" s="24" t="n">
        <x:v>6</x:v>
      </x:c>
      <x:c r="T4349" s="24" t="n">
        <x:v>0.6700000166893005</x:v>
      </x:c>
      <x:c r="U4349" s="24" t="str"/>
      <x:c r="V4349" s="24" t="str">
        <x:v>Seeking suggestions for interdisciplinary grad program suggestions: communication, cognitive science, social inequality research, media? Across US, UK, Canada. Open to Phds or funded MAs</x:v>
      </x:c>
      <x:c r="W4349" s="24" t="str">
        <x:v>Hi, does anyone have recommendations for schools in the US for intersections of cognitive science (social psych, cognition, research on social inequalities) and communication (media related research). I have background in philosophy with focus on social epistemology and philosophy of mind, i also have a good amount of work in documentary filmmaking (themes: marginalisation, visibility, performativity, queer cultures, intersectionality, decolonisation). I have applied to a couple of social psych phds but now i am considering a few communications and social anthropology (like UCLA, Michigan, UPenn, Princeton). Do you have any recommendations for schools across US, UK, Canada with Phd programs around this focus? I might also consider a funded MA if I can find a good program. It's important for me that the program/dept is interdisciplinary and has collabs with labs or research centres using different research methods. The main reason for moving away from philosophy is to develop skills other than critical thinking and analytical writing. Any suggestions are welcome! all my application materials are almost ready so i just want to consider a few new options before i submit. Thank you.</x:v>
      </x:c>
      <x:c r="X4349" s="27" t="str">
        <x:v>https://www.reddit.com/r/GradSchool/comments/1gxtqg7/seeking_suggestions_for_interdisciplinary_grad/</x:v>
      </x:c>
      <x:c r="Y4349" s="27" t="str">
        <x:v>https://www.reddit.com/r/GradSchool/comments/1gxtqg7/seeking_suggestions_for_interdisciplinary_grad/</x:v>
      </x:c>
      <x:c r="Z4349" s="56" t="str">
        <x:v>Acronym-only institution match</x:v>
      </x:c>
      <x:c r="AA4349" s="24" t="str">
        <x:v>No</x:v>
      </x:c>
    </x:row>
    <x:row r="4350" ht="42" customHeight="1">
      <x:c r="A4350" s="21" t="str">
        <x:v>1gxgnlf-26</x:v>
      </x:c>
      <x:c r="B4350" s="21" t="n">
        <x:v>26</x:v>
      </x:c>
      <x:c r="C4350" s="21" t="str">
        <x:v>QS</x:v>
      </x:c>
      <x:c r="D4350" s="21" t="n">
        <x:v>26</x:v>
      </x:c>
      <x:c r="E4350" s="21" t="str">
        <x:v>Western University</x:v>
      </x:c>
      <x:c r="F4350" s="21" t="str">
        <x:v>Master of Environment and Sustainability</x:v>
      </x:c>
      <x:c r="G4350" s="21" t="n">
        <x:v>24</x:v>
      </x:c>
      <x:c r="H4350" s="21" t="n">
        <x:v>12</x:v>
      </x:c>
      <x:c r="I4350" s="21" t="str">
        <x:v>GradSchool</x:v>
      </x:c>
      <x:c r="J4350" s="21" t="n">
        <x:v>45618.82770833333</x:v>
      </x:c>
      <x:c r="K4350" s="21" t="str">
        <x:v>2024-11</x:v>
      </x:c>
      <x:c r="L4350" s="21" t="str">
        <x:v>Medium</x:v>
      </x:c>
      <x:c r="M4350" s="21" t="str">
        <x:v>Institution name</x:v>
      </x:c>
      <x:c r="N4350" s="21" t="str">
        <x:v>Western University</x:v>
      </x:c>
      <x:c r="O4350" s="21" t="str"/>
      <x:c r="P4350" s="21" t="str">
        <x:v>accepted | masters | grad school</x:v>
      </x:c>
      <x:c r="Q4350" s="21" t="str"/>
      <x:c r="R4350" s="21" t="n">
        <x:v>6</x:v>
      </x:c>
      <x:c r="S4350" s="21" t="n">
        <x:v>3</x:v>
      </x:c>
      <x:c r="T4350" s="21" t="n">
        <x:v>0.8799999952316284</x:v>
      </x:c>
      <x:c r="U4350" s="21" t="str"/>
      <x:c r="V4350" s="21" t="str">
        <x:v>Lower gpa applying to grad school </x:v>
      </x:c>
      <x:c r="W4350" s="21" t="str">
        <x:v>I’m currently in my last year at western university, doing a double major in political science and sociology. I want to apply for masters at western or UWindsor, but my gpa is lower than the requirement. Do I have a chance at get accepted? Is there anything I can submit to explain my lower grades?</x:v>
      </x:c>
      <x:c r="X4350" s="26" t="str">
        <x:v>https://www.reddit.com/r/GradSchool/comments/1gxgnlf/lower_gpa_applying_to_grad_school/</x:v>
      </x:c>
      <x:c r="Y4350" s="26" t="str">
        <x:v>https://www.reddit.com/r/GradSchool/comments/1gxgnlf/lower_gpa_applying_to_grad_school/</x:v>
      </x:c>
      <x:c r="Z4350" s="21" t="str"/>
      <x:c r="AA4350" s="21" t="str">
        <x:v>No</x:v>
      </x:c>
    </x:row>
    <x:row r="4351" ht="42" customHeight="1">
      <x:c r="A4351" s="24" t="str">
        <x:v>1gw95rm-2</x:v>
      </x:c>
      <x:c r="B4351" s="24" t="n">
        <x:v>2</x:v>
      </x:c>
      <x:c r="C4351" s="24" t="str">
        <x:v>QS</x:v>
      </x:c>
      <x:c r="D4351" s="24" t="n">
        <x:v>2</x:v>
      </x:c>
      <x:c r="E4351" s="24" t="str">
        <x:v>University of Toronto</x:v>
      </x:c>
      <x:c r="F4351" s="24" t="str">
        <x:v>Master of Environment &amp; Sustainability</x:v>
      </x:c>
      <x:c r="G4351" s="24" t="str">
        <x:v>2</x:v>
      </x:c>
      <x:c r="H4351" s="24"/>
      <x:c r="I4351" s="24" t="str">
        <x:v>GradSchool</x:v>
      </x:c>
      <x:c r="J4351" s="24" t="n">
        <x:v>45617.23658564815</x:v>
      </x:c>
      <x:c r="K4351" s="24" t="str">
        <x:v>2024-11</x:v>
      </x:c>
      <x:c r="L4351" s="24" t="str">
        <x:v>Medium</x:v>
      </x:c>
      <x:c r="M4351" s="24" t="str">
        <x:v>Institution name</x:v>
      </x:c>
      <x:c r="N4351" s="24" t="str">
        <x:v>UofT</x:v>
      </x:c>
      <x:c r="O4351" s="24" t="str"/>
      <x:c r="P4351" s="24" t="str">
        <x:v>masters</x:v>
      </x:c>
      <x:c r="Q4351" s="24" t="str"/>
      <x:c r="R4351" s="24" t="n">
        <x:v>2</x:v>
      </x:c>
      <x:c r="S4351" s="24" t="n">
        <x:v>7</x:v>
      </x:c>
      <x:c r="T4351" s="24" t="n">
        <x:v>1</x:v>
      </x:c>
      <x:c r="U4351" s="24" t="str"/>
      <x:c r="V4351" s="24" t="str">
        <x:v>JD or PhD in a different field?</x:v>
      </x:c>
      <x:c r="W4351" s="24" t="str">
        <x:v>Hey all. I’m facing a potential dilemma and was hoping to get some insight from others. I’ve currently applied to 2 JD programs that I really like, as well as 3 PhD programs. My dilemma is that I’m struggling to decide between the two if I were to be lucky and receive offers for potentially one of each. I am truly passionate about law and have said I wanted to be a lawyer consistently since I was a young kid, and I studied hard for the LSAT. However, I’m from BC (Canada), and for personal family reasons, I would really like to settle here. For those not familiar with Vancouver (BC) cost of living, it’s comparable to New York City in many ways. However, I did a Masters at UofT last year in a different field, and am extremely passionate about it, and applied to the PhD’s in the same field. The issue is that it is not financially secure. I know I would love the work, but the financial payoff is risky, and that is a huge risk factor for me, as my family is not in a position to help (quite the opposite, I need to soon be in a position to help my family financially). So, I’m just hoping for some insight from others on what they might do in this position. I know I will enjoy law, just ...</x:v>
      </x:c>
      <x:c r="X4351" s="27" t="str">
        <x:v>https://www.reddit.com/r/GradSchool/comments/1gw95rm/jd_or_phd_in_a_different_field/</x:v>
      </x:c>
      <x:c r="Y4351" s="27" t="str">
        <x:v>https://www.reddit.com/r/GradSchool/comments/1gw95rm/jd_or_phd_in_a_different_field/</x:v>
      </x:c>
      <x:c r="Z4351" s="56" t="str">
        <x:v>Acronym-only institution match</x:v>
      </x:c>
      <x:c r="AA4351" s="24" t="str">
        <x:v>No</x:v>
      </x:c>
    </x:row>
    <x:row r="4352" ht="42" customHeight="1">
      <x:c r="A4352" s="21" t="str">
        <x:v>1gw88mi-14</x:v>
      </x:c>
      <x:c r="B4352" s="21" t="n">
        <x:v>14</x:v>
      </x:c>
      <x:c r="C4352" s="21" t="str">
        <x:v>QS</x:v>
      </x:c>
      <x:c r="D4352" s="21" t="n">
        <x:v>14</x:v>
      </x:c>
      <x:c r="E4352" s="21" t="str">
        <x:v>Stanford University</x:v>
      </x:c>
      <x:c r="F4352" s="21" t="str">
        <x:v>MS Sustainability Science and Practice</x:v>
      </x:c>
      <x:c r="G4352" s="21" t="str">
        <x:v>13</x:v>
      </x:c>
      <x:c r="H4352" s="21"/>
      <x:c r="I4352" s="21" t="str">
        <x:v>GradSchool</x:v>
      </x:c>
      <x:c r="J4352" s="21" t="n">
        <x:v>45617.19931712963</x:v>
      </x:c>
      <x:c r="K4352" s="21" t="str">
        <x:v>2024-11</x:v>
      </x:c>
      <x:c r="L4352" s="21" t="str">
        <x:v>Medium</x:v>
      </x:c>
      <x:c r="M4352" s="21" t="str">
        <x:v>Institution name</x:v>
      </x:c>
      <x:c r="N4352" s="21" t="str">
        <x:v>Stanford</x:v>
      </x:c>
      <x:c r="O4352" s="21" t="str"/>
      <x:c r="P4352" s="21" t="str">
        <x:v>program | internship</x:v>
      </x:c>
      <x:c r="Q4352" s="21" t="str"/>
      <x:c r="R4352" s="21" t="n">
        <x:v>0</x:v>
      </x:c>
      <x:c r="S4352" s="21" t="n">
        <x:v>7</x:v>
      </x:c>
      <x:c r="T4352" s="21" t="n">
        <x:v>0.4300000071525574</x:v>
      </x:c>
      <x:c r="U4352" s="21" t="str"/>
      <x:c r="V4352" s="21" t="str">
        <x:v>Chances of getting into physics program</x:v>
      </x:c>
      <x:c r="W4352" s="21" t="str">
        <x:v>Hello, I’m applying to physics programs for the fall and I wanted to know how good are my chances of getting into physics PhD programs giving my experience. I’m specifically interest in Condensed Matter Theory. My GPA is 3.95 and I have research experience, I started off in experimental chemistry, moved to quantum theoretical chemistry, and did an internship abroad in Germany at the university of Hamburg related to condensed matter theory. The schools I’m applying to are some of the big ones like Caltech, Berkeley, Harvard, Stanford, etc. I have a few others as well but I’m not sure what school constitutes mid tier or safety, do y’all think I’m reaching too far and should also look at some other schools? Please help as I can’t stop doubting myself that I’ll get into any place.</x:v>
      </x:c>
      <x:c r="X4352" s="26" t="str">
        <x:v>https://www.reddit.com/r/GradSchool/comments/1gw88mi/chances_of_getting_into_physics_program/</x:v>
      </x:c>
      <x:c r="Y4352" s="26" t="str">
        <x:v>https://www.reddit.com/r/GradSchool/comments/1gw88mi/chances_of_getting_into_physics_program/</x:v>
      </x:c>
      <x:c r="Z4352" s="21" t="str"/>
      <x:c r="AA4352" s="21" t="str">
        <x:v>No</x:v>
      </x:c>
    </x:row>
    <x:row r="4353" ht="42" customHeight="1">
      <x:c r="A4353" s="24" t="str">
        <x:v>1gvhifs-14</x:v>
      </x:c>
      <x:c r="B4353" s="24" t="n">
        <x:v>14</x:v>
      </x:c>
      <x:c r="C4353" s="24" t="str">
        <x:v>QS</x:v>
      </x:c>
      <x:c r="D4353" s="24" t="n">
        <x:v>14</x:v>
      </x:c>
      <x:c r="E4353" s="24" t="str">
        <x:v>Stanford University</x:v>
      </x:c>
      <x:c r="F4353" s="24" t="str">
        <x:v>MS Sustainability Science and Practice</x:v>
      </x:c>
      <x:c r="G4353" s="24" t="str">
        <x:v>13</x:v>
      </x:c>
      <x:c r="H4353" s="24"/>
      <x:c r="I4353" s="24" t="str">
        <x:v>GradSchool</x:v>
      </x:c>
      <x:c r="J4353" s="24" t="n">
        <x:v>45616.19267361111</x:v>
      </x:c>
      <x:c r="K4353" s="24" t="str">
        <x:v>2024-11</x:v>
      </x:c>
      <x:c r="L4353" s="24" t="str">
        <x:v>Medium</x:v>
      </x:c>
      <x:c r="M4353" s="24" t="str">
        <x:v>Institution name</x:v>
      </x:c>
      <x:c r="N4353" s="24" t="str">
        <x:v>Stanford</x:v>
      </x:c>
      <x:c r="O4353" s="24" t="str"/>
      <x:c r="P4353" s="24" t="str">
        <x:v>master</x:v>
      </x:c>
      <x:c r="Q4353" s="24" t="str"/>
      <x:c r="R4353" s="24" t="n">
        <x:v>0</x:v>
      </x:c>
      <x:c r="S4353" s="24" t="n">
        <x:v>3</x:v>
      </x:c>
      <x:c r="T4353" s="24" t="n">
        <x:v>0.3100000023841858</x:v>
      </x:c>
      <x:c r="U4353" s="24" t="str"/>
      <x:c r="V4353" s="24" t="str">
        <x:v>Stanford or Ivy master's in philosophy</x:v>
      </x:c>
      <x:c r="W4353" s="24" t="str">
        <x:v>Hello, I am an undergrad at Berkeley majoring in philosophy. I would like to apply for my master's at Stanford Or an Ivy. I know that getting a master's in philosophy will probably bring in little money and that I will go into debt, I do not care, and it doesn't matter in my situation. With that being said, how competitive are master's programs in phil at these schools? mainly Stanford. I have heard people saying that they are just money grabs and not that competitive, especially for my major, but that feels a bit inaccurate, and I would like some clarification.</x:v>
      </x:c>
      <x:c r="X4353" s="27" t="str">
        <x:v>https://www.reddit.com/r/GradSchool/comments/1gvhifs/stanford_or_ivy_masters_in_philosophy/</x:v>
      </x:c>
      <x:c r="Y4353" s="27" t="str">
        <x:v>https://www.reddit.com/r/GradSchool/comments/1gvhifs/stanford_or_ivy_masters_in_philosophy/</x:v>
      </x:c>
      <x:c r="Z4353" s="24" t="str"/>
      <x:c r="AA4353" s="24" t="str">
        <x:v>No</x:v>
      </x:c>
    </x:row>
    <x:row r="4354" ht="42" customHeight="1">
      <x:c r="A4354" s="21" t="str">
        <x:v>1gtyj0i-5</x:v>
      </x:c>
      <x:c r="B4354" s="21" t="n">
        <x:v>5</x:v>
      </x:c>
      <x:c r="C4354" s="21" t="str">
        <x:v>QS</x:v>
      </x:c>
      <x:c r="D4354" s="21" t="n">
        <x:v>5</x:v>
      </x:c>
      <x:c r="E4354" s="21" t="str">
        <x:v>University of British Columbia</x:v>
      </x:c>
      <x:c r="F4354" s="21" t="str">
        <x:v>Master of Engineering Leadership in Clean Energy Engineering</x:v>
      </x:c>
      <x:c r="G4354" s="21" t="str">
        <x:v>5</x:v>
      </x:c>
      <x:c r="H4354" s="21"/>
      <x:c r="I4354" s="21" t="str">
        <x:v>GradSchool</x:v>
      </x:c>
      <x:c r="J4354" s="21" t="n">
        <x:v>45614.26545138889</x:v>
      </x:c>
      <x:c r="K4354" s="21" t="str">
        <x:v>2024-11</x:v>
      </x:c>
      <x:c r="L4354" s="21" t="str">
        <x:v>Medium</x:v>
      </x:c>
      <x:c r="M4354" s="21" t="str">
        <x:v>Institution name</x:v>
      </x:c>
      <x:c r="N4354" s="21" t="str">
        <x:v>UBC</x:v>
      </x:c>
      <x:c r="O4354" s="21" t="str"/>
      <x:c r="P4354" s="21" t="str">
        <x:v>accepted | program | thesis</x:v>
      </x:c>
      <x:c r="Q4354" s="21" t="str"/>
      <x:c r="R4354" s="21" t="n">
        <x:v>0</x:v>
      </x:c>
      <x:c r="S4354" s="21" t="n">
        <x:v>1</x:v>
      </x:c>
      <x:c r="T4354" s="21" t="n">
        <x:v>0.5</x:v>
      </x:c>
      <x:c r="U4354" s="21" t="str"/>
      <x:c r="V4354" s="21" t="str">
        <x:v>Q on getting into a prestigious university for phd psych</x:v>
      </x:c>
      <x:c r="W4354" s="21" t="str">
        <x:v>Hi everyone, I am a 4th yr UBC undergrad in psych. I am applying for phds in psych. I was wondering about few questions… I feel really lost, your help will be deeply appreciated. 1. Does the prestige of the uni where I obtain my PHD matter much, if I want to write books, become a prof (maybe), or work for a big company? Or for any other reason? 2. Prestige VS not special uni with a prof that greatly aligns with my research interests 3. Who can generally gets accepted to ivy league or famous universities? 4. Do you think I could get accepted to prestigious unis with my profile? My profile: BA hons (doing thesis rn) GPA 90% overall, RA for 7 months now, worked with children with autism for 1 year (ABA ik it’s controversial so I stopped working as a BI), organized a social support group for ppl who were victims of a certain cult (I did extensive data gathering and organizing to create helpful resources for people who are struggling from that cult, one of my writings were posted on a christian news website), and co-authored on a book for self-help(not research based) 5. Even if my research experiences did not involve neuropsychology, can I get accepted to a behavioural neuroscience ...</x:v>
      </x:c>
      <x:c r="X4354" s="26" t="str">
        <x:v>https://www.reddit.com/r/GradSchool/comments/1gtyj0i/q_on_getting_into_a_prestigious_university_for/</x:v>
      </x:c>
      <x:c r="Y4354" s="26" t="str">
        <x:v>https://www.reddit.com/r/GradSchool/comments/1gtyj0i/q_on_getting_into_a_prestigious_university_for/</x:v>
      </x:c>
      <x:c r="Z4354" s="56" t="str">
        <x:v>Acronym-only institution match</x:v>
      </x:c>
      <x:c r="AA4354" s="21" t="str">
        <x:v>No</x:v>
      </x:c>
    </x:row>
    <x:row r="4355" ht="42" customHeight="1">
      <x:c r="A4355" s="24" t="str">
        <x:v>1gtbpnp-54</x:v>
      </x:c>
      <x:c r="B4355" s="24" t="n">
        <x:v>54</x:v>
      </x:c>
      <x:c r="C4355" s="24" t="str">
        <x:v>THE</x:v>
      </x:c>
      <x:c r="D4355" s="24" t="n">
        <x:v>3</x:v>
      </x:c>
      <x:c r="E4355" s="24" t="str">
        <x:v>Queen's University</x:v>
      </x:c>
      <x:c r="F4355" s="24" t="str">
        <x:v>Master of Environmental Studies</x:v>
      </x:c>
      <x:c r="G4355" s="24"/>
      <x:c r="H4355" s="24" t="str">
        <x:v>4</x:v>
      </x:c>
      <x:c r="I4355" s="24" t="str">
        <x:v>GradSchool</x:v>
      </x:c>
      <x:c r="J4355" s="24" t="n">
        <x:v>45613.48358796296</x:v>
      </x:c>
      <x:c r="K4355" s="24" t="str">
        <x:v>2024-11</x:v>
      </x:c>
      <x:c r="L4355" s="24" t="str">
        <x:v>Medium</x:v>
      </x:c>
      <x:c r="M4355" s="24" t="str">
        <x:v>Institution name</x:v>
      </x:c>
      <x:c r="N4355" s="24" t="str">
        <x:v>Queen's University</x:v>
      </x:c>
      <x:c r="O4355" s="24" t="str"/>
      <x:c r="P4355" s="24" t="str">
        <x:v>msc</x:v>
      </x:c>
      <x:c r="Q4355" s="24" t="str"/>
      <x:c r="R4355" s="24" t="n">
        <x:v>1</x:v>
      </x:c>
      <x:c r="S4355" s="24" t="n">
        <x:v>0</x:v>
      </x:c>
      <x:c r="T4355" s="24" t="n">
        <x:v>1</x:v>
      </x:c>
      <x:c r="U4355" s="24" t="str"/>
      <x:c r="V4355" s="24" t="str">
        <x:v>Is it worth pursuing an MSc in Management from Queen's University, Kingston Ontario?</x:v>
      </x:c>
      <x:c r="W4355" s="24" t="str"/>
      <x:c r="X4355" s="27" t="str">
        <x:v>https://www.reddit.com/r/GradSchool/comments/1gtbpnp/is_it_worth_pursuing_an_msc_in_management_from/</x:v>
      </x:c>
      <x:c r="Y4355" s="27" t="str">
        <x:v>https://www.reddit.com/r/GradSchool/comments/1gtbpnp/is_it_worth_pursuing_an_msc_in_management_from/</x:v>
      </x:c>
      <x:c r="Z4355" s="56" t="str">
        <x:v>Verify Canadian Queen's University scope</x:v>
      </x:c>
      <x:c r="AA4355" s="24" t="str">
        <x:v>No</x:v>
      </x:c>
    </x:row>
    <x:row r="4356" ht="42" customHeight="1">
      <x:c r="A4356" s="21" t="str">
        <x:v>1gtbof4-54</x:v>
      </x:c>
      <x:c r="B4356" s="21" t="n">
        <x:v>54</x:v>
      </x:c>
      <x:c r="C4356" s="21" t="str">
        <x:v>THE</x:v>
      </x:c>
      <x:c r="D4356" s="21" t="n">
        <x:v>3</x:v>
      </x:c>
      <x:c r="E4356" s="21" t="str">
        <x:v>Queen's University</x:v>
      </x:c>
      <x:c r="F4356" s="21" t="str">
        <x:v>Master of Environmental Studies</x:v>
      </x:c>
      <x:c r="G4356" s="21"/>
      <x:c r="H4356" s="21" t="str">
        <x:v>4</x:v>
      </x:c>
      <x:c r="I4356" s="21" t="str">
        <x:v>GradSchool</x:v>
      </x:c>
      <x:c r="J4356" s="21" t="n">
        <x:v>45613.48193287037</x:v>
      </x:c>
      <x:c r="K4356" s="21" t="str">
        <x:v>2024-11</x:v>
      </x:c>
      <x:c r="L4356" s="21" t="str">
        <x:v>Medium</x:v>
      </x:c>
      <x:c r="M4356" s="21" t="str">
        <x:v>Institution name</x:v>
      </x:c>
      <x:c r="N4356" s="21" t="str">
        <x:v>Queen's University</x:v>
      </x:c>
      <x:c r="O4356" s="21" t="str"/>
      <x:c r="P4356" s="21" t="str">
        <x:v>msc</x:v>
      </x:c>
      <x:c r="Q4356" s="21" t="str"/>
      <x:c r="R4356" s="21" t="n">
        <x:v>1</x:v>
      </x:c>
      <x:c r="S4356" s="21" t="n">
        <x:v>0</x:v>
      </x:c>
      <x:c r="T4356" s="21" t="n">
        <x:v>1</x:v>
      </x:c>
      <x:c r="U4356" s="21" t="str">
        <x:v>Academics</x:v>
      </x:c>
      <x:c r="V4356" s="21" t="str">
        <x:v>Is it worth pursuing an MSc in Management from Queen's University, Kingston Ontario?</x:v>
      </x:c>
      <x:c r="W4356" s="21" t="str">
        <x:v>[removed] [View Poll](https://www.reddit.com/poll/1gtbof4)</x:v>
      </x:c>
      <x:c r="X4356" s="26" t="str">
        <x:v>https://www.reddit.com/r/GradSchool/comments/1gtbof4/is_it_worth_pursuing_an_msc_in_management_from/</x:v>
      </x:c>
      <x:c r="Y4356" s="26" t="str">
        <x:v>https://www.reddit.com/r/GradSchool/comments/1gtbof4/is_it_worth_pursuing_an_msc_in_management_from/</x:v>
      </x:c>
      <x:c r="Z4356" s="56" t="str">
        <x:v>Verify Canadian Queen's University scope</x:v>
      </x:c>
      <x:c r="AA4356" s="21" t="str">
        <x:v>No</x:v>
      </x:c>
    </x:row>
    <x:row r="4357" ht="42" customHeight="1">
      <x:c r="A4357" s="24" t="str">
        <x:v>1gt14h2-5</x:v>
      </x:c>
      <x:c r="B4357" s="24" t="n">
        <x:v>5</x:v>
      </x:c>
      <x:c r="C4357" s="24" t="str">
        <x:v>QS</x:v>
      </x:c>
      <x:c r="D4357" s="24" t="n">
        <x:v>5</x:v>
      </x:c>
      <x:c r="E4357" s="24" t="str">
        <x:v>University of British Columbia</x:v>
      </x:c>
      <x:c r="F4357" s="24" t="str">
        <x:v>Master of Engineering Leadership in Clean Energy Engineering</x:v>
      </x:c>
      <x:c r="G4357" s="24" t="str">
        <x:v>5</x:v>
      </x:c>
      <x:c r="H4357" s="24"/>
      <x:c r="I4357" s="24" t="str">
        <x:v>GradSchool</x:v>
      </x:c>
      <x:c r="J4357" s="24" t="n">
        <x:v>45613.01621527778</x:v>
      </x:c>
      <x:c r="K4357" s="24" t="str">
        <x:v>2024-11</x:v>
      </x:c>
      <x:c r="L4357" s="24" t="str">
        <x:v>Medium</x:v>
      </x:c>
      <x:c r="M4357" s="24" t="str">
        <x:v>Institution name</x:v>
      </x:c>
      <x:c r="N4357" s="24" t="str">
        <x:v>UBC</x:v>
      </x:c>
      <x:c r="O4357" s="24" t="str"/>
      <x:c r="P4357" s="24" t="str">
        <x:v>msc | grad school | program</x:v>
      </x:c>
      <x:c r="Q4357" s="24" t="str"/>
      <x:c r="R4357" s="24" t="n">
        <x:v>1</x:v>
      </x:c>
      <x:c r="S4357" s="24" t="n">
        <x:v>1</x:v>
      </x:c>
      <x:c r="T4357" s="24" t="n">
        <x:v>0.6700000166893005</x:v>
      </x:c>
      <x:c r="U4357" s="24" t="str">
        <x:v>Admissions &amp; Applications</x:v>
      </x:c>
      <x:c r="V4357" s="24" t="str">
        <x:v>How to get into grad school with low grades?</x:v>
      </x:c>
      <x:c r="W4357" s="24" t="str">
        <x:v>Hi all I’m new here Long story short I have a 69.9% average and I want to get into a MSc Chemistry program at UBC. I have 3 years of experience in R&amp;D and another 1.5years in industry. What are my options?</x:v>
      </x:c>
      <x:c r="X4357" s="27" t="str">
        <x:v>https://www.reddit.com/r/GradSchool/comments/1gt14h2/how_to_get_into_grad_school_with_low_grades/</x:v>
      </x:c>
      <x:c r="Y4357" s="27" t="str">
        <x:v>https://www.reddit.com/r/GradSchool/comments/1gt14h2/how_to_get_into_grad_school_with_low_grades/</x:v>
      </x:c>
      <x:c r="Z4357" s="56" t="str">
        <x:v>Acronym-only institution match</x:v>
      </x:c>
      <x:c r="AA4357" s="24" t="str">
        <x:v>No</x:v>
      </x:c>
    </x:row>
    <x:row r="4358" ht="42" customHeight="1">
      <x:c r="A4358" s="21" t="str">
        <x:v>1gsahzv-2</x:v>
      </x:c>
      <x:c r="B4358" s="21" t="n">
        <x:v>2</x:v>
      </x:c>
      <x:c r="C4358" s="21" t="str">
        <x:v>QS</x:v>
      </x:c>
      <x:c r="D4358" s="21" t="n">
        <x:v>2</x:v>
      </x:c>
      <x:c r="E4358" s="21" t="str">
        <x:v>University of Toronto</x:v>
      </x:c>
      <x:c r="F4358" s="21" t="str">
        <x:v>Master of Environment &amp; Sustainability</x:v>
      </x:c>
      <x:c r="G4358" s="21" t="str">
        <x:v>2</x:v>
      </x:c>
      <x:c r="H4358" s="21"/>
      <x:c r="I4358" s="21" t="str">
        <x:v>GradSchool</x:v>
      </x:c>
      <x:c r="J4358" s="21" t="n">
        <x:v>45611.999456018515</x:v>
      </x:c>
      <x:c r="K4358" s="21" t="str">
        <x:v>2024-11</x:v>
      </x:c>
      <x:c r="L4358" s="21" t="str">
        <x:v>Medium</x:v>
      </x:c>
      <x:c r="M4358" s="21" t="str">
        <x:v>Institution name</x:v>
      </x:c>
      <x:c r="N4358" s="21" t="str">
        <x:v>University of Toronto</x:v>
      </x:c>
      <x:c r="O4358" s="21" t="str"/>
      <x:c r="P4358" s="21" t="str">
        <x:v>master | tuition | thesis</x:v>
      </x:c>
      <x:c r="Q4358" s="21" t="str"/>
      <x:c r="R4358" s="21" t="n">
        <x:v>5</x:v>
      </x:c>
      <x:c r="S4358" s="21" t="n">
        <x:v>30</x:v>
      </x:c>
      <x:c r="T4358" s="21" t="n">
        <x:v>0.7300000190734863</x:v>
      </x:c>
      <x:c r="U4358" s="21" t="str"/>
      <x:c r="V4358" s="21" t="str">
        <x:v>Understanding Canadian master's stipends- what's the catch?</x:v>
      </x:c>
      <x:c r="W4358" s="21" t="str">
        <x:v>Hello! I'm a student from the US looking for master's in biomedical engineering programs. I discovered that MS BME (with thesis) programs in most Canadian universities pay for your tuition AND give you a yearly stipend, which I thought was crazy coming from an American perspective. I've already read many of the other posts talking about this here, trying to understand what the catch is. It seems the big concern is that they don't pay you enough to get by, so you still have to pay out of pocket for things like rent and food. But... you're still getting *paid*. For most programs in the US, you have to worry about rent and food plus the $50,000/year tuition! I'm specifically looking at University of Toronto and McGill University, so if anyone has experience there as an international student, I'd love to hear your experience. Is it not *significantly* cheaper to go there rather than stay in America? I feel like I'm missing something. I'd like to know what I should be aware of before applying to these schools!</x:v>
      </x:c>
      <x:c r="X4358" s="26" t="str">
        <x:v>https://www.reddit.com/r/GradSchool/comments/1gsahzv/understanding_canadian_masters_stipends_whats_the/</x:v>
      </x:c>
      <x:c r="Y4358" s="26" t="str">
        <x:v>https://www.reddit.com/r/GradSchool/comments/1gsahzv/understanding_canadian_masters_stipends_whats_the/</x:v>
      </x:c>
      <x:c r="Z4358" s="21" t="str"/>
      <x:c r="AA4358" s="21" t="str">
        <x:v>No</x:v>
      </x:c>
    </x:row>
    <x:row r="4359" ht="42" customHeight="1">
      <x:c r="A4359" s="24" t="str">
        <x:v>1gsahzv-9</x:v>
      </x:c>
      <x:c r="B4359" s="24" t="n">
        <x:v>9</x:v>
      </x:c>
      <x:c r="C4359" s="24" t="str">
        <x:v>QS</x:v>
      </x:c>
      <x:c r="D4359" s="24" t="n">
        <x:v>9</x:v>
      </x:c>
      <x:c r="E4359" s="24" t="str">
        <x:v>McGill University</x:v>
      </x:c>
      <x:c r="F4359" s="24" t="str">
        <x:v>MSc Geography - Sustainability Science and Environmental Management research theme</x:v>
      </x:c>
      <x:c r="G4359" s="24" t="str">
        <x:v>9</x:v>
      </x:c>
      <x:c r="H4359" s="24"/>
      <x:c r="I4359" s="24" t="str">
        <x:v>GradSchool</x:v>
      </x:c>
      <x:c r="J4359" s="24" t="n">
        <x:v>45611.999456018515</x:v>
      </x:c>
      <x:c r="K4359" s="24" t="str">
        <x:v>2024-11</x:v>
      </x:c>
      <x:c r="L4359" s="24" t="str">
        <x:v>Medium</x:v>
      </x:c>
      <x:c r="M4359" s="24" t="str">
        <x:v>Institution name</x:v>
      </x:c>
      <x:c r="N4359" s="24" t="str">
        <x:v>McGill University | McGill</x:v>
      </x:c>
      <x:c r="O4359" s="24" t="str"/>
      <x:c r="P4359" s="24" t="str">
        <x:v>master | tuition | thesis</x:v>
      </x:c>
      <x:c r="Q4359" s="24" t="str"/>
      <x:c r="R4359" s="24" t="n">
        <x:v>5</x:v>
      </x:c>
      <x:c r="S4359" s="24" t="n">
        <x:v>30</x:v>
      </x:c>
      <x:c r="T4359" s="24" t="n">
        <x:v>0.7300000190734863</x:v>
      </x:c>
      <x:c r="U4359" s="24" t="str"/>
      <x:c r="V4359" s="24" t="str">
        <x:v>Understanding Canadian master's stipends- what's the catch?</x:v>
      </x:c>
      <x:c r="W4359" s="24" t="str">
        <x:v>Hello! I'm a student from the US looking for master's in biomedical engineering programs. I discovered that MS BME (with thesis) programs in most Canadian universities pay for your tuition AND give you a yearly stipend, which I thought was crazy coming from an American perspective. I've already read many of the other posts talking about this here, trying to understand what the catch is. It seems the big concern is that they don't pay you enough to get by, so you still have to pay out of pocket for things like rent and food. But... you're still getting *paid*. For most programs in the US, you have to worry about rent and food plus the $50,000/year tuition! I'm specifically looking at University of Toronto and McGill University, so if anyone has experience there as an international student, I'd love to hear your experience. Is it not *significantly* cheaper to go there rather than stay in America? I feel like I'm missing something. I'd like to know what I should be aware of before applying to these schools!</x:v>
      </x:c>
      <x:c r="X4359" s="27" t="str">
        <x:v>https://www.reddit.com/r/GradSchool/comments/1gsahzv/understanding_canadian_masters_stipends_whats_the/</x:v>
      </x:c>
      <x:c r="Y4359" s="27" t="str">
        <x:v>https://www.reddit.com/r/GradSchool/comments/1gsahzv/understanding_canadian_masters_stipends_whats_the/</x:v>
      </x:c>
      <x:c r="Z4359" s="24" t="str"/>
      <x:c r="AA4359" s="24" t="str">
        <x:v>No</x:v>
      </x:c>
    </x:row>
    <x:row r="4360" ht="42" customHeight="1">
      <x:c r="A4360" s="21" t="str">
        <x:v>1gnsiw1-14</x:v>
      </x:c>
      <x:c r="B4360" s="21" t="n">
        <x:v>14</x:v>
      </x:c>
      <x:c r="C4360" s="21" t="str">
        <x:v>QS</x:v>
      </x:c>
      <x:c r="D4360" s="21" t="n">
        <x:v>14</x:v>
      </x:c>
      <x:c r="E4360" s="21" t="str">
        <x:v>Stanford University</x:v>
      </x:c>
      <x:c r="F4360" s="21" t="str">
        <x:v>MS Sustainability Science and Practice</x:v>
      </x:c>
      <x:c r="G4360" s="21" t="str">
        <x:v>13</x:v>
      </x:c>
      <x:c r="H4360" s="21"/>
      <x:c r="I4360" s="21" t="str">
        <x:v>GradSchool</x:v>
      </x:c>
      <x:c r="J4360" s="21" t="n">
        <x:v>45606.18424768518</x:v>
      </x:c>
      <x:c r="K4360" s="21" t="str">
        <x:v>2024-11</x:v>
      </x:c>
      <x:c r="L4360" s="21" t="str">
        <x:v>Medium</x:v>
      </x:c>
      <x:c r="M4360" s="21" t="str">
        <x:v>Institution name</x:v>
      </x:c>
      <x:c r="N4360" s="21" t="str">
        <x:v>Stanford</x:v>
      </x:c>
      <x:c r="O4360" s="21" t="str"/>
      <x:c r="P4360" s="21" t="str">
        <x:v>accepted | acceptance | offer | masters | program | professor</x:v>
      </x:c>
      <x:c r="Q4360" s="21" t="str"/>
      <x:c r="R4360" s="21" t="n">
        <x:v>0</x:v>
      </x:c>
      <x:c r="S4360" s="21" t="n">
        <x:v>0</x:v>
      </x:c>
      <x:c r="T4360" s="21" t="n">
        <x:v>0.33000001311302185</x:v>
      </x:c>
      <x:c r="U4360" s="21" t="str">
        <x:v>Academics</x:v>
      </x:c>
      <x:c r="V4360" s="21" t="str">
        <x:v>Where should I go?</x:v>
      </x:c>
      <x:c r="W4360" s="21" t="str">
        <x:v>I am an international student and here is my dilemma: I got accepted into JHU and Vtech for engineering program, in jhu for mechanical masters and in vtech for aerospace engineering masters. Now I have been really confused where to go, Vtech might give me a funding but it's a might not sure and I can be ta/gra for someone's research and might get it. But for jhu I am not getting funding, not sure really cause I have only gotten acceptance letter and not any offer letter yet I have accepted it for now cause deadline was soon and I am thinking to back out but need to know if vtech is going to fund or not before that. But keeping that aside I want to go academia, I want to go do phd at caltech after this or Stanford one day and after that do job for some years then go become professor. And i am not sure what would be the best path for that? I can go into jhu which is known for its research or vtech which is known for more hands on research experimental would say? But really not sure what would be more worth it. Would jhu be worth paying?</x:v>
      </x:c>
      <x:c r="X4360" s="26" t="str">
        <x:v>https://www.reddit.com/r/GradSchool/comments/1gnsiw1/where_should_i_go/</x:v>
      </x:c>
      <x:c r="Y4360" s="26" t="str">
        <x:v>https://www.reddit.com/r/GradSchool/comments/1gnsiw1/where_should_i_go/</x:v>
      </x:c>
      <x:c r="Z4360" s="21" t="str"/>
      <x:c r="AA4360" s="21" t="str">
        <x:v>No</x:v>
      </x:c>
    </x:row>
    <x:row r="4361" ht="42" customHeight="1">
      <x:c r="A4361" s="24" t="str">
        <x:v>1gm61tt-20</x:v>
      </x:c>
      <x:c r="B4361" s="24" t="n">
        <x:v>20</x:v>
      </x:c>
      <x:c r="C4361" s="24" t="str">
        <x:v>QS</x:v>
      </x:c>
      <x:c r="D4361" s="24" t="n">
        <x:v>20</x:v>
      </x:c>
      <x:c r="E4361" s="24" t="str">
        <x:v>New York University (NYU)</x:v>
      </x:c>
      <x:c r="F4361" s="24" t="str">
        <x:v>MS in Environmental Policy and Sustainability Management</x:v>
      </x:c>
      <x:c r="G4361" s="24" t="str">
        <x:v>20</x:v>
      </x:c>
      <x:c r="H4361" s="24"/>
      <x:c r="I4361" s="24" t="str">
        <x:v>GradSchool</x:v>
      </x:c>
      <x:c r="J4361" s="24" t="n">
        <x:v>45604.031539351854</x:v>
      </x:c>
      <x:c r="K4361" s="24" t="str">
        <x:v>2024-11</x:v>
      </x:c>
      <x:c r="L4361" s="24" t="str">
        <x:v>Medium</x:v>
      </x:c>
      <x:c r="M4361" s="24" t="str">
        <x:v>Institution name</x:v>
      </x:c>
      <x:c r="N4361" s="24" t="str">
        <x:v>NYU</x:v>
      </x:c>
      <x:c r="O4361" s="24" t="str"/>
      <x:c r="P4361" s="24" t="str">
        <x:v>graduate</x:v>
      </x:c>
      <x:c r="Q4361" s="24" t="str"/>
      <x:c r="R4361" s="24" t="n">
        <x:v>1</x:v>
      </x:c>
      <x:c r="S4361" s="24" t="n">
        <x:v>0</x:v>
      </x:c>
      <x:c r="T4361" s="24" t="n">
        <x:v>1</x:v>
      </x:c>
      <x:c r="U4361" s="24" t="str"/>
      <x:c r="V4361" s="24" t="str">
        <x:v>How do I gain a sense of community in graduate school? (NYU SPS) </x:v>
      </x:c>
      <x:c r="W4361" s="24" t="str"/>
      <x:c r="X4361" s="27" t="str">
        <x:v>https://www.reddit.com/r/GradSchool/comments/1gm61tt/how_do_i_gain_a_sense_of_community_in_graduate/</x:v>
      </x:c>
      <x:c r="Y4361" s="27" t="str">
        <x:v>https://www.reddit.com/r/GradSchool/comments/1gm61tt/how_do_i_gain_a_sense_of_community_in_graduate/</x:v>
      </x:c>
      <x:c r="Z4361" s="56" t="str">
        <x:v>Acronym-only institution match</x:v>
      </x:c>
      <x:c r="AA4361" s="24" t="str">
        <x:v>No</x:v>
      </x:c>
    </x:row>
    <x:row r="4362" ht="42" customHeight="1">
      <x:c r="A4362" s="21" t="str">
        <x:v>1glkvcj-21</x:v>
      </x:c>
      <x:c r="B4362" s="21" t="n">
        <x:v>21</x:v>
      </x:c>
      <x:c r="C4362" s="21" t="str">
        <x:v>QS</x:v>
      </x:c>
      <x:c r="D4362" s="21" t="n">
        <x:v>21</x:v>
      </x:c>
      <x:c r="E4362" s="21" t="str">
        <x:v>Pennsylvania State University</x:v>
      </x:c>
      <x:c r="F4362" s="21" t="str">
        <x:v>Master of Professional Studies in Renewable Energy and Sustainability Systems</x:v>
      </x:c>
      <x:c r="G4362" s="21" t="str">
        <x:v>21</x:v>
      </x:c>
      <x:c r="H4362" s="21"/>
      <x:c r="I4362" s="21" t="str">
        <x:v>GradSchool</x:v>
      </x:c>
      <x:c r="J4362" s="21" t="n">
        <x:v>45603.30063657407</x:v>
      </x:c>
      <x:c r="K4362" s="21" t="str">
        <x:v>2024-11</x:v>
      </x:c>
      <x:c r="L4362" s="21" t="str">
        <x:v>Medium</x:v>
      </x:c>
      <x:c r="M4362" s="21" t="str">
        <x:v>Institution name</x:v>
      </x:c>
      <x:c r="N4362" s="21" t="str">
        <x:v>Penn State</x:v>
      </x:c>
      <x:c r="O4362" s="21" t="str"/>
      <x:c r="P4362" s="21" t="str">
        <x:v>program</x:v>
      </x:c>
      <x:c r="Q4362" s="21" t="str"/>
      <x:c r="R4362" s="21" t="n">
        <x:v>1</x:v>
      </x:c>
      <x:c r="S4362" s="21" t="n">
        <x:v>0</x:v>
      </x:c>
      <x:c r="T4362" s="21" t="n">
        <x:v>1</x:v>
      </x:c>
      <x:c r="U4362" s="21" t="str"/>
      <x:c r="V4362" s="21" t="str">
        <x:v>Poll: Choosing MSCS Program for Spring 2025 – ASU vs. Rutgers vs. Penn State (All Main Campuses)</x:v>
      </x:c>
      <x:c r="W4362" s="21" t="str">
        <x:v>[removed] [View Poll](https://www.reddit.com/poll/1glkvcj)</x:v>
      </x:c>
      <x:c r="X4362" s="26" t="str">
        <x:v>https://www.reddit.com/r/GradSchool/comments/1glkvcj/poll_choosing_mscs_program_for_spring_2025_asu_vs/</x:v>
      </x:c>
      <x:c r="Y4362" s="26" t="str">
        <x:v>https://www.reddit.com/r/GradSchool/comments/1glkvcj/poll_choosing_mscs_program_for_spring_2025_asu_vs/</x:v>
      </x:c>
      <x:c r="Z4362" s="21" t="str"/>
      <x:c r="AA4362" s="21" t="str">
        <x:v>No</x:v>
      </x:c>
    </x:row>
    <x:row r="4363" ht="42" customHeight="1">
      <x:c r="A4363" s="24" t="str">
        <x:v>1glkvcj-81</x:v>
      </x:c>
      <x:c r="B4363" s="24" t="n">
        <x:v>81</x:v>
      </x:c>
      <x:c r="C4363" s="24" t="str">
        <x:v>THE</x:v>
      </x:c>
      <x:c r="D4363" s="24" t="n">
        <x:v>30</x:v>
      </x:c>
      <x:c r="E4363" s="24" t="str">
        <x:v>Arizona State University (Tempe)</x:v>
      </x:c>
      <x:c r="F4363" s="24" t="str">
        <x:v>Master of Sustainability Solutions</x:v>
      </x:c>
      <x:c r="G4363" s="24"/>
      <x:c r="H4363" s="24" t="n">
        <x:v>33</x:v>
      </x:c>
      <x:c r="I4363" s="24" t="str">
        <x:v>GradSchool</x:v>
      </x:c>
      <x:c r="J4363" s="24" t="n">
        <x:v>45603.30063657407</x:v>
      </x:c>
      <x:c r="K4363" s="24" t="str">
        <x:v>2024-11</x:v>
      </x:c>
      <x:c r="L4363" s="24" t="str">
        <x:v>Medium</x:v>
      </x:c>
      <x:c r="M4363" s="24" t="str">
        <x:v>Institution name</x:v>
      </x:c>
      <x:c r="N4363" s="24" t="str">
        <x:v>ASU</x:v>
      </x:c>
      <x:c r="O4363" s="24" t="str"/>
      <x:c r="P4363" s="24" t="str">
        <x:v>program</x:v>
      </x:c>
      <x:c r="Q4363" s="24" t="str"/>
      <x:c r="R4363" s="24" t="n">
        <x:v>1</x:v>
      </x:c>
      <x:c r="S4363" s="24" t="n">
        <x:v>0</x:v>
      </x:c>
      <x:c r="T4363" s="24" t="n">
        <x:v>1</x:v>
      </x:c>
      <x:c r="U4363" s="24" t="str"/>
      <x:c r="V4363" s="24" t="str">
        <x:v>Poll: Choosing MSCS Program for Spring 2025 – ASU vs. Rutgers vs. Penn State (All Main Campuses)</x:v>
      </x:c>
      <x:c r="W4363" s="24" t="str">
        <x:v>[removed] [View Poll](https://www.reddit.com/poll/1glkvcj)</x:v>
      </x:c>
      <x:c r="X4363" s="27" t="str">
        <x:v>https://www.reddit.com/r/GradSchool/comments/1glkvcj/poll_choosing_mscs_program_for_spring_2025_asu_vs/</x:v>
      </x:c>
      <x:c r="Y4363" s="27" t="str">
        <x:v>https://www.reddit.com/r/GradSchool/comments/1glkvcj/poll_choosing_mscs_program_for_spring_2025_asu_vs/</x:v>
      </x:c>
      <x:c r="Z4363" s="56" t="str">
        <x:v>Acronym-only institution match</x:v>
      </x:c>
      <x:c r="AA4363" s="24" t="str">
        <x:v>No</x:v>
      </x:c>
    </x:row>
    <x:row r="4364" ht="42" customHeight="1">
      <x:c r="A4364" s="21" t="str">
        <x:v>1gkfn17-20</x:v>
      </x:c>
      <x:c r="B4364" s="21" t="n">
        <x:v>20</x:v>
      </x:c>
      <x:c r="C4364" s="21" t="str">
        <x:v>QS</x:v>
      </x:c>
      <x:c r="D4364" s="21" t="n">
        <x:v>20</x:v>
      </x:c>
      <x:c r="E4364" s="21" t="str">
        <x:v>New York University (NYU)</x:v>
      </x:c>
      <x:c r="F4364" s="21" t="str">
        <x:v>MS in Environmental Policy and Sustainability Management</x:v>
      </x:c>
      <x:c r="G4364" s="21" t="str">
        <x:v>20</x:v>
      </x:c>
      <x:c r="H4364" s="21"/>
      <x:c r="I4364" s="21" t="str">
        <x:v>GradSchool</x:v>
      </x:c>
      <x:c r="J4364" s="21" t="n">
        <x:v>45601.82931712963</x:v>
      </x:c>
      <x:c r="K4364" s="21" t="str">
        <x:v>2024-11</x:v>
      </x:c>
      <x:c r="L4364" s="21" t="str">
        <x:v>Medium</x:v>
      </x:c>
      <x:c r="M4364" s="21" t="str">
        <x:v>Institution name</x:v>
      </x:c>
      <x:c r="N4364" s="21" t="str">
        <x:v>NYU</x:v>
      </x:c>
      <x:c r="O4364" s="21" t="str"/>
      <x:c r="P4364" s="21" t="str">
        <x:v>application | accepted | acceptance | graduate | grad school | program</x:v>
      </x:c>
      <x:c r="Q4364" s="21" t="str"/>
      <x:c r="R4364" s="21" t="n">
        <x:v>1</x:v>
      </x:c>
      <x:c r="S4364" s="21" t="n">
        <x:v>0</x:v>
      </x:c>
      <x:c r="T4364" s="21" t="n">
        <x:v>1</x:v>
      </x:c>
      <x:c r="U4364" s="21" t="str"/>
      <x:c r="V4364" s="21" t="str">
        <x:v>NY Speech-Pathology Graduate Program Competitiveness</x:v>
      </x:c>
      <x:c r="W4364" s="21" t="str">
        <x:v>I was wondering, which NY grad school is the most competitive? I know all the CUNY programs (Queens, Lehman, Brooklyn &amp; Hunter) are all competitive, so not looking into them that much. I really want to attend Columbia, do you think the higher acceptance rate now (closer to 50%) means that they are really wanting kids to go to their program? Also, I feel like the acceptance rates are much higher across that 2-3 years ago. What are some tips on getting into these programs, as I am freaking out (average GPA is 3.5 for me) According to ASHA, here are the acceptance rates for the schools I'm looking into and from the most recent application season. In order from most to least competitive: * NYU received 1178 applications and accepted 477 students, with an acceptance rate of 40.49% * Columbia received 284 applications and accepted 140 students, with an acceptance rate of 49.29% * Stony Brook received 145 applications and accepted 94 students, with an acceptance rate of 64.82% * Adelphi received 455 applications and accepted 300 students, with an acceptance rate of 65.93% * Hofstra received 343 applications and accepted 223 students, with an acceptance rate of 65.01% * LIU Post receive...</x:v>
      </x:c>
      <x:c r="X4364" s="26" t="str">
        <x:v>https://www.reddit.com/r/GradSchool/comments/1gkfn17/ny_speechpathology_graduate_program/</x:v>
      </x:c>
      <x:c r="Y4364" s="26" t="str">
        <x:v>https://www.reddit.com/r/GradSchool/comments/1gkfn17/ny_speechpathology_graduate_program/</x:v>
      </x:c>
      <x:c r="Z4364" s="56" t="str">
        <x:v>Acronym-only institution match</x:v>
      </x:c>
      <x:c r="AA4364" s="21" t="str">
        <x:v>No</x:v>
      </x:c>
    </x:row>
    <x:row r="4365" ht="42" customHeight="1">
      <x:c r="A4365" s="24" t="str">
        <x:v>1giqf57-14</x:v>
      </x:c>
      <x:c r="B4365" s="24" t="n">
        <x:v>14</x:v>
      </x:c>
      <x:c r="C4365" s="24" t="str">
        <x:v>QS</x:v>
      </x:c>
      <x:c r="D4365" s="24" t="n">
        <x:v>14</x:v>
      </x:c>
      <x:c r="E4365" s="24" t="str">
        <x:v>Stanford University</x:v>
      </x:c>
      <x:c r="F4365" s="24" t="str">
        <x:v>MS Sustainability Science and Practice</x:v>
      </x:c>
      <x:c r="G4365" s="24" t="str">
        <x:v>13</x:v>
      </x:c>
      <x:c r="H4365" s="24"/>
      <x:c r="I4365" s="24" t="str">
        <x:v>GradSchool</x:v>
      </x:c>
      <x:c r="J4365" s="24" t="n">
        <x:v>45599.675775462965</x:v>
      </x:c>
      <x:c r="K4365" s="24" t="str">
        <x:v>2024-11</x:v>
      </x:c>
      <x:c r="L4365" s="24" t="str">
        <x:v>Medium</x:v>
      </x:c>
      <x:c r="M4365" s="24" t="str">
        <x:v>Institution name</x:v>
      </x:c>
      <x:c r="N4365" s="24" t="str">
        <x:v>Stanford</x:v>
      </x:c>
      <x:c r="O4365" s="24" t="str"/>
      <x:c r="P4365" s="24" t="str">
        <x:v>application | master | program | course</x:v>
      </x:c>
      <x:c r="Q4365" s="24" t="str"/>
      <x:c r="R4365" s="24" t="n">
        <x:v>3</x:v>
      </x:c>
      <x:c r="S4365" s="24" t="n">
        <x:v>1</x:v>
      </x:c>
      <x:c r="T4365" s="24" t="n">
        <x:v>0.8100000023841858</x:v>
      </x:c>
      <x:c r="U4365" s="24" t="str"/>
      <x:c r="V4365" s="24" t="str">
        <x:v>Will online certifications and personal projects help in making my application stronger?</x:v>
      </x:c>
      <x:c r="W4365" s="24" t="str">
        <x:v>I am 28 years old, have been working as a data engineer for the last 4 years. I am really interested in a master's in CS program with a focus on artificial intelligence. I currently have a bachelor's in electrical engineering with a 7.5/10 from an NIT in India, that's about 3.51 on a 4.0 scale. I have no research experience except for implementing a research paper on synchronization of chaotic systems during my undergrad project. ChatGPT told me that in order to make my application for grad schools stronger I can do online courses with a certification like Stanford's machine learning course on coursera and make some projects with a public GitHub repo. I want to confirm with the community if these things would really matter on an application. Also what else can I do to make my application stronger?</x:v>
      </x:c>
      <x:c r="X4365" s="27" t="str">
        <x:v>https://www.reddit.com/r/GradSchool/comments/1giqf57/will_online_certifications_and_personal_projects/</x:v>
      </x:c>
      <x:c r="Y4365" s="27" t="str">
        <x:v>https://www.reddit.com/r/GradSchool/comments/1giqf57/will_online_certifications_and_personal_projects/</x:v>
      </x:c>
      <x:c r="Z4365" s="24" t="str"/>
      <x:c r="AA4365" s="24" t="str">
        <x:v>No</x:v>
      </x:c>
    </x:row>
    <x:row r="4366" ht="42" customHeight="1">
      <x:c r="A4366" s="21" t="str">
        <x:v>1ghsfkr-2</x:v>
      </x:c>
      <x:c r="B4366" s="21" t="n">
        <x:v>2</x:v>
      </x:c>
      <x:c r="C4366" s="21" t="str">
        <x:v>QS</x:v>
      </x:c>
      <x:c r="D4366" s="21" t="n">
        <x:v>2</x:v>
      </x:c>
      <x:c r="E4366" s="21" t="str">
        <x:v>University of Toronto</x:v>
      </x:c>
      <x:c r="F4366" s="21" t="str">
        <x:v>Master of Environment &amp; Sustainability</x:v>
      </x:c>
      <x:c r="G4366" s="21" t="str">
        <x:v>2</x:v>
      </x:c>
      <x:c r="H4366" s="21"/>
      <x:c r="I4366" s="21" t="str">
        <x:v>GradSchool</x:v>
      </x:c>
      <x:c r="J4366" s="21" t="n">
        <x:v>45598.38023148148</x:v>
      </x:c>
      <x:c r="K4366" s="21" t="str">
        <x:v>2024-11</x:v>
      </x:c>
      <x:c r="L4366" s="21" t="str">
        <x:v>Medium</x:v>
      </x:c>
      <x:c r="M4366" s="21" t="str">
        <x:v>Institution name</x:v>
      </x:c>
      <x:c r="N4366" s="21" t="str">
        <x:v>UofT</x:v>
      </x:c>
      <x:c r="O4366" s="21" t="str"/>
      <x:c r="P4366" s="21" t="str">
        <x:v>accepted | fees</x:v>
      </x:c>
      <x:c r="Q4366" s="21" t="str"/>
      <x:c r="R4366" s="21" t="n">
        <x:v>1</x:v>
      </x:c>
      <x:c r="S4366" s="21" t="n">
        <x:v>0</x:v>
      </x:c>
      <x:c r="T4366" s="21" t="n">
        <x:v>1</x:v>
      </x:c>
      <x:c r="U4366" s="21" t="str">
        <x:v>Admissions &amp; Applications</x:v>
      </x:c>
      <x:c r="V4366" s="21" t="str">
        <x:v>Accepted to a U.S. University but Prefer UofT. Should I Apply or Save the Fees? (International student)</x:v>
      </x:c>
      <x:c r="W4366" s="21" t="str"/>
      <x:c r="X4366" s="26" t="str">
        <x:v>https://www.reddit.com/r/GradSchool/comments/1ghsfkr/accepted_to_a_us_university_but_prefer_uoft/</x:v>
      </x:c>
      <x:c r="Y4366" s="26" t="str">
        <x:v>https://www.reddit.com/r/GradSchool/comments/1ghsfkr/accepted_to_a_us_university_but_prefer_uoft/</x:v>
      </x:c>
      <x:c r="Z4366" s="56" t="str">
        <x:v>Acronym-only institution match</x:v>
      </x:c>
      <x:c r="AA4366" s="21" t="str">
        <x:v>No</x:v>
      </x:c>
    </x:row>
    <x:row r="4367" ht="42" customHeight="1">
      <x:c r="A4367" s="24" t="str">
        <x:v>1ghksv2-26</x:v>
      </x:c>
      <x:c r="B4367" s="24" t="n">
        <x:v>26</x:v>
      </x:c>
      <x:c r="C4367" s="24" t="str">
        <x:v>QS</x:v>
      </x:c>
      <x:c r="D4367" s="24" t="n">
        <x:v>26</x:v>
      </x:c>
      <x:c r="E4367" s="24" t="str">
        <x:v>Western University</x:v>
      </x:c>
      <x:c r="F4367" s="24" t="str">
        <x:v>Master of Environment and Sustainability</x:v>
      </x:c>
      <x:c r="G4367" s="24" t="n">
        <x:v>24</x:v>
      </x:c>
      <x:c r="H4367" s="24" t="n">
        <x:v>12</x:v>
      </x:c>
      <x:c r="I4367" s="24" t="str">
        <x:v>GradSchool</x:v>
      </x:c>
      <x:c r="J4367" s="24" t="n">
        <x:v>45598.038125</x:v>
      </x:c>
      <x:c r="K4367" s="24" t="str">
        <x:v>2024-11</x:v>
      </x:c>
      <x:c r="L4367" s="24" t="str">
        <x:v>Medium</x:v>
      </x:c>
      <x:c r="M4367" s="24" t="str">
        <x:v>Institution name</x:v>
      </x:c>
      <x:c r="N4367" s="24" t="str">
        <x:v>Western University</x:v>
      </x:c>
      <x:c r="O4367" s="24" t="str"/>
      <x:c r="P4367" s="24" t="str">
        <x:v>graduate | program</x:v>
      </x:c>
      <x:c r="Q4367" s="24" t="str"/>
      <x:c r="R4367" s="24" t="n">
        <x:v>2</x:v>
      </x:c>
      <x:c r="S4367" s="24" t="n">
        <x:v>5</x:v>
      </x:c>
      <x:c r="T4367" s="24" t="n">
        <x:v>0.75</x:v>
      </x:c>
      <x:c r="U4367" s="24" t="str"/>
      <x:c r="V4367" s="24" t="str">
        <x:v>How to determine what MSW program to apply to?</x:v>
      </x:c>
      <x:c r="W4367" s="24" t="str">
        <x:v>Hi all! I'm crossposting from r/SocialWorkStudents, I hope that's okay and that this post is allowed here. I'm in my last year of my undergraduate and I'm looking at graduate programs across the country to apply to. I know that rankings don't necessarily matter, so I'm trying not to depend on them, but I really don't know how else to narrow down my lists of over 20 schools. I don't even know if I have a "good" list. I am very open to living anywhere in the Midwest, Northeast, and Northwest of the country, which is obviously a lot of cities. I can't realistically apply to all of these schools, so I'm hoping to narrow it down to 6-10 at this point. Any insight? How can I determine what the schools are good at, program wise? How can I know what kind of financial aid they give? I am interested in working with immigrants/refugees, survivors of domestic/sexual abuse, and in policy work. I'm very open to lots of other types of social work, including clinical, but this is what I've been thinking of for right now. My current list of schools is below, if any of you have any insight in any of these programs please let me know! * Ohio State * UNC, Charlotte * Portland State * University of ...</x:v>
      </x:c>
      <x:c r="X4367" s="27" t="str">
        <x:v>https://www.reddit.com/r/GradSchool/comments/1ghksv2/how_to_determine_what_msw_program_to_apply_to/</x:v>
      </x:c>
      <x:c r="Y4367" s="27" t="str">
        <x:v>https://www.reddit.com/r/GradSchool/comments/1ghksv2/how_to_determine_what_msw_program_to_apply_to/</x:v>
      </x:c>
      <x:c r="Z4367" s="24" t="str"/>
      <x:c r="AA4367" s="24" t="str">
        <x:v>No</x:v>
      </x:c>
    </x:row>
    <x:row r="4368" ht="42" customHeight="1">
      <x:c r="A4368" s="21" t="str">
        <x:v>1ghksv2-30</x:v>
      </x:c>
      <x:c r="B4368" s="21" t="n">
        <x:v>30</x:v>
      </x:c>
      <x:c r="C4368" s="21" t="str">
        <x:v>QS</x:v>
      </x:c>
      <x:c r="D4368" s="21" t="n">
        <x:v>30</x:v>
      </x:c>
      <x:c r="E4368" s="21" t="str">
        <x:v>University of Pennsylvania</x:v>
      </x:c>
      <x:c r="F4368" s="21" t="str">
        <x:v>Master of Environmental Studies</x:v>
      </x:c>
      <x:c r="G4368" s="21" t="n">
        <x:v>30</x:v>
      </x:c>
      <x:c r="H4368" s="21"/>
      <x:c r="I4368" s="21" t="str">
        <x:v>GradSchool</x:v>
      </x:c>
      <x:c r="J4368" s="21" t="n">
        <x:v>45598.038125</x:v>
      </x:c>
      <x:c r="K4368" s="21" t="str">
        <x:v>2024-11</x:v>
      </x:c>
      <x:c r="L4368" s="21" t="str">
        <x:v>Medium</x:v>
      </x:c>
      <x:c r="M4368" s="21" t="str">
        <x:v>Institution name</x:v>
      </x:c>
      <x:c r="N4368" s="21" t="str">
        <x:v>University of Pennsylvania</x:v>
      </x:c>
      <x:c r="O4368" s="21" t="str"/>
      <x:c r="P4368" s="21" t="str">
        <x:v>graduate | program</x:v>
      </x:c>
      <x:c r="Q4368" s="21" t="str"/>
      <x:c r="R4368" s="21" t="n">
        <x:v>2</x:v>
      </x:c>
      <x:c r="S4368" s="21" t="n">
        <x:v>5</x:v>
      </x:c>
      <x:c r="T4368" s="21" t="n">
        <x:v>0.75</x:v>
      </x:c>
      <x:c r="U4368" s="21" t="str"/>
      <x:c r="V4368" s="21" t="str">
        <x:v>How to determine what MSW program to apply to?</x:v>
      </x:c>
      <x:c r="W4368" s="21" t="str">
        <x:v>Hi all! I'm crossposting from r/SocialWorkStudents, I hope that's okay and that this post is allowed here. I'm in my last year of my undergraduate and I'm looking at graduate programs across the country to apply to. I know that rankings don't necessarily matter, so I'm trying not to depend on them, but I really don't know how else to narrow down my lists of over 20 schools. I don't even know if I have a "good" list. I am very open to living anywhere in the Midwest, Northeast, and Northwest of the country, which is obviously a lot of cities. I can't realistically apply to all of these schools, so I'm hoping to narrow it down to 6-10 at this point. Any insight? How can I determine what the schools are good at, program wise? How can I know what kind of financial aid they give? I am interested in working with immigrants/refugees, survivors of domestic/sexual abuse, and in policy work. I'm very open to lots of other types of social work, including clinical, but this is what I've been thinking of for right now. My current list of schools is below, if any of you have any insight in any of these programs please let me know! * Ohio State * UNC, Charlotte * Portland State * University of ...</x:v>
      </x:c>
      <x:c r="X4368" s="26" t="str">
        <x:v>https://www.reddit.com/r/GradSchool/comments/1ghksv2/how_to_determine_what_msw_program_to_apply_to/</x:v>
      </x:c>
      <x:c r="Y4368" s="26" t="str">
        <x:v>https://www.reddit.com/r/GradSchool/comments/1ghksv2/how_to_determine_what_msw_program_to_apply_to/</x:v>
      </x:c>
      <x:c r="Z4368" s="21" t="str"/>
      <x:c r="AA4368" s="21" t="str">
        <x:v>No</x:v>
      </x:c>
    </x:row>
    <x:row r="4369" ht="42" customHeight="1">
      <x:c r="A4369" s="24" t="str">
        <x:v>1gejipv-2</x:v>
      </x:c>
      <x:c r="B4369" s="24" t="n">
        <x:v>2</x:v>
      </x:c>
      <x:c r="C4369" s="24" t="str">
        <x:v>QS</x:v>
      </x:c>
      <x:c r="D4369" s="24" t="n">
        <x:v>2</x:v>
      </x:c>
      <x:c r="E4369" s="24" t="str">
        <x:v>University of Toronto</x:v>
      </x:c>
      <x:c r="F4369" s="24" t="str">
        <x:v>Master of Environment &amp; Sustainability</x:v>
      </x:c>
      <x:c r="G4369" s="24" t="str">
        <x:v>2</x:v>
      </x:c>
      <x:c r="H4369" s="24"/>
      <x:c r="I4369" s="24" t="str">
        <x:v>GradSchool</x:v>
      </x:c>
      <x:c r="J4369" s="24" t="n">
        <x:v>45594.076944444445</x:v>
      </x:c>
      <x:c r="K4369" s="24" t="str">
        <x:v>2024-10</x:v>
      </x:c>
      <x:c r="L4369" s="24" t="str">
        <x:v>Medium</x:v>
      </x:c>
      <x:c r="M4369" s="24" t="str">
        <x:v>Institution name</x:v>
      </x:c>
      <x:c r="N4369" s="24" t="str">
        <x:v>University of Toronto | UofT</x:v>
      </x:c>
      <x:c r="O4369" s="24" t="str"/>
      <x:c r="P4369" s="24" t="str">
        <x:v>application | master | program | degree</x:v>
      </x:c>
      <x:c r="Q4369" s="24" t="str"/>
      <x:c r="R4369" s="24" t="n">
        <x:v>0</x:v>
      </x:c>
      <x:c r="S4369" s="24" t="n">
        <x:v>0</x:v>
      </x:c>
      <x:c r="T4369" s="24" t="n">
        <x:v>0.30000001192092896</x:v>
      </x:c>
      <x:c r="U4369" s="24" t="str">
        <x:v>Admissions &amp; Applications</x:v>
      </x:c>
      <x:c r="V4369" s="24" t="str">
        <x:v>Cheap &amp; fast master degrees for Canadian pr? (express entry or pnp)</x:v>
      </x:c>
      <x:c r="W4369" s="24" t="str">
        <x:v>Hello, Im graduating 2025 summer with a bachelor's in cs and as an international student my friend and I have been discussing and it looks like a bachelor's degree with working experience will be about 10 points less from what's currently expected to pass the express entry invitation line. A master's seems necessary for a pr application so we've been discussing about getting a cmfast master's as with the conservatives in government time isn't necessarily on our side. I'm from university of Toronto I prefer to stay in Toronto, however the msasc program in uoft costs about 80k for an international student which seems a bit unreasonable. Other research master's costs far less but also takes more time. There's also the option of getting an online master's within 8 mouths time but I doubt the credibility of that s bit. Any advice is appreciated, thanks.</x:v>
      </x:c>
      <x:c r="X4369" s="27" t="str">
        <x:v>https://www.reddit.com/r/GradSchool/comments/1gejipv/cheap_fast_master_degrees_for_canadian_pr_express/</x:v>
      </x:c>
      <x:c r="Y4369" s="27" t="str">
        <x:v>https://www.reddit.com/r/GradSchool/comments/1gejipv/cheap_fast_master_degrees_for_canadian_pr_express/</x:v>
      </x:c>
      <x:c r="Z4369" s="24" t="str"/>
      <x:c r="AA4369" s="24" t="str">
        <x:v>No</x:v>
      </x:c>
    </x:row>
    <x:row r="4370" ht="42" customHeight="1">
      <x:c r="A4370" s="21" t="str">
        <x:v>1gdhhvy-14</x:v>
      </x:c>
      <x:c r="B4370" s="21" t="n">
        <x:v>14</x:v>
      </x:c>
      <x:c r="C4370" s="21" t="str">
        <x:v>QS</x:v>
      </x:c>
      <x:c r="D4370" s="21" t="n">
        <x:v>14</x:v>
      </x:c>
      <x:c r="E4370" s="21" t="str">
        <x:v>Stanford University</x:v>
      </x:c>
      <x:c r="F4370" s="21" t="str">
        <x:v>MS Sustainability Science and Practice</x:v>
      </x:c>
      <x:c r="G4370" s="21" t="str">
        <x:v>13</x:v>
      </x:c>
      <x:c r="H4370" s="21"/>
      <x:c r="I4370" s="21" t="str">
        <x:v>GradSchool</x:v>
      </x:c>
      <x:c r="J4370" s="21" t="n">
        <x:v>45592.76453703704</x:v>
      </x:c>
      <x:c r="K4370" s="21" t="str">
        <x:v>2024-10</x:v>
      </x:c>
      <x:c r="L4370" s="21" t="str">
        <x:v>Medium</x:v>
      </x:c>
      <x:c r="M4370" s="21" t="str">
        <x:v>Institution name</x:v>
      </x:c>
      <x:c r="N4370" s="21" t="str">
        <x:v>Stanford</x:v>
      </x:c>
      <x:c r="O4370" s="21" t="str"/>
      <x:c r="P4370" s="21" t="str">
        <x:v>application | accepted | master | masters | program | tuition | fees | scholarship</x:v>
      </x:c>
      <x:c r="Q4370" s="21" t="str"/>
      <x:c r="R4370" s="21" t="n">
        <x:v>0</x:v>
      </x:c>
      <x:c r="S4370" s="21" t="n">
        <x:v>1</x:v>
      </x:c>
      <x:c r="T4370" s="21" t="n">
        <x:v>0.28999999165534973</x:v>
      </x:c>
      <x:c r="U4370" s="21" t="str">
        <x:v>Admissions &amp; Applications</x:v>
      </x:c>
      <x:c r="V4370" s="21" t="str">
        <x:v>Please Review: Grad schools in USA per my profile (international) </x:v>
      </x:c>
      <x:c r="W4370" s="21" t="str">
        <x:v>Bachelors in Electrical Engineering with specialization in Electronics (graduated in 2023) with a CPGA of 3.59 ranking 2nd in batch IELTS 8.5 Bands Founder of various uni societies and clubs 2 years of experience as a Design engineer for a reputed company Country of origin : Pakistan Publications : 0 I want to pursue Master's in Electrical Engineering ( or masters in electrical engineering and computer science) Alot of US unis have application fees and I wish to apply in the ones where there is a higher probability of being accepted. I shortlisted UC santa Cruz being the ideal uni and Georgia Tech. Aside from those I wasn't able to find any that are affordable and feasible. My research might be one dimensional as I only prioritized program quality and tuition fees. Are there any good scholarship programs or research assistanceship that would waiver off my tuition fee? UPenn and stanford is my dream unis but extremely expensive and unsure whether my profile is strong enough - what should I do to make my profile strong enough for them?</x:v>
      </x:c>
      <x:c r="X4370" s="26" t="str">
        <x:v>https://www.reddit.com/r/GradSchool/comments/1gdhhvy/please_review_grad_schools_in_usa_per_my_profile/</x:v>
      </x:c>
      <x:c r="Y4370" s="26" t="str">
        <x:v>https://www.reddit.com/r/GradSchool/comments/1gdhhvy/please_review_grad_schools_in_usa_per_my_profile/</x:v>
      </x:c>
      <x:c r="Z4370" s="21" t="str"/>
      <x:c r="AA4370" s="21" t="str">
        <x:v>No</x:v>
      </x:c>
    </x:row>
    <x:row r="4371" ht="42" customHeight="1">
      <x:c r="A4371" s="24" t="str">
        <x:v>1gdhhvy-30</x:v>
      </x:c>
      <x:c r="B4371" s="24" t="n">
        <x:v>30</x:v>
      </x:c>
      <x:c r="C4371" s="24" t="str">
        <x:v>QS</x:v>
      </x:c>
      <x:c r="D4371" s="24" t="n">
        <x:v>30</x:v>
      </x:c>
      <x:c r="E4371" s="24" t="str">
        <x:v>University of Pennsylvania</x:v>
      </x:c>
      <x:c r="F4371" s="24" t="str">
        <x:v>Master of Environmental Studies</x:v>
      </x:c>
      <x:c r="G4371" s="24" t="n">
        <x:v>30</x:v>
      </x:c>
      <x:c r="H4371" s="24"/>
      <x:c r="I4371" s="24" t="str">
        <x:v>GradSchool</x:v>
      </x:c>
      <x:c r="J4371" s="24" t="n">
        <x:v>45592.76453703704</x:v>
      </x:c>
      <x:c r="K4371" s="24" t="str">
        <x:v>2024-10</x:v>
      </x:c>
      <x:c r="L4371" s="24" t="str">
        <x:v>Medium</x:v>
      </x:c>
      <x:c r="M4371" s="24" t="str">
        <x:v>Institution name</x:v>
      </x:c>
      <x:c r="N4371" s="24" t="str">
        <x:v>UPenn</x:v>
      </x:c>
      <x:c r="O4371" s="24" t="str"/>
      <x:c r="P4371" s="24" t="str">
        <x:v>application | accepted | master | masters | program | tuition | fees | scholarship</x:v>
      </x:c>
      <x:c r="Q4371" s="24" t="str"/>
      <x:c r="R4371" s="24" t="n">
        <x:v>0</x:v>
      </x:c>
      <x:c r="S4371" s="24" t="n">
        <x:v>1</x:v>
      </x:c>
      <x:c r="T4371" s="24" t="n">
        <x:v>0.28999999165534973</x:v>
      </x:c>
      <x:c r="U4371" s="24" t="str">
        <x:v>Admissions &amp; Applications</x:v>
      </x:c>
      <x:c r="V4371" s="24" t="str">
        <x:v>Please Review: Grad schools in USA per my profile (international) </x:v>
      </x:c>
      <x:c r="W4371" s="24" t="str">
        <x:v>Bachelors in Electrical Engineering with specialization in Electronics (graduated in 2023) with a CPGA of 3.59 ranking 2nd in batch IELTS 8.5 Bands Founder of various uni societies and clubs 2 years of experience as a Design engineer for a reputed company Country of origin : Pakistan Publications : 0 I want to pursue Master's in Electrical Engineering ( or masters in electrical engineering and computer science) Alot of US unis have application fees and I wish to apply in the ones where there is a higher probability of being accepted. I shortlisted UC santa Cruz being the ideal uni and Georgia Tech. Aside from those I wasn't able to find any that are affordable and feasible. My research might be one dimensional as I only prioritized program quality and tuition fees. Are there any good scholarship programs or research assistanceship that would waiver off my tuition fee? UPenn and stanford is my dream unis but extremely expensive and unsure whether my profile is strong enough - what should I do to make my profile strong enough for them?</x:v>
      </x:c>
      <x:c r="X4371" s="27" t="str">
        <x:v>https://www.reddit.com/r/GradSchool/comments/1gdhhvy/please_review_grad_schools_in_usa_per_my_profile/</x:v>
      </x:c>
      <x:c r="Y4371" s="27" t="str">
        <x:v>https://www.reddit.com/r/GradSchool/comments/1gdhhvy/please_review_grad_schools_in_usa_per_my_profile/</x:v>
      </x:c>
      <x:c r="Z4371" s="56" t="str">
        <x:v>Acronym-only institution match</x:v>
      </x:c>
      <x:c r="AA4371" s="24" t="str">
        <x:v>No</x:v>
      </x:c>
    </x:row>
    <x:row r="4372" ht="42" customHeight="1">
      <x:c r="A4372" s="21" t="str">
        <x:v>1gdh36z-21</x:v>
      </x:c>
      <x:c r="B4372" s="21" t="n">
        <x:v>21</x:v>
      </x:c>
      <x:c r="C4372" s="21" t="str">
        <x:v>QS</x:v>
      </x:c>
      <x:c r="D4372" s="21" t="n">
        <x:v>21</x:v>
      </x:c>
      <x:c r="E4372" s="21" t="str">
        <x:v>Pennsylvania State University</x:v>
      </x:c>
      <x:c r="F4372" s="21" t="str">
        <x:v>Master of Professional Studies in Renewable Energy and Sustainability Systems</x:v>
      </x:c>
      <x:c r="G4372" s="21" t="str">
        <x:v>21</x:v>
      </x:c>
      <x:c r="H4372" s="21"/>
      <x:c r="I4372" s="21" t="str">
        <x:v>GradSchool</x:v>
      </x:c>
      <x:c r="J4372" s="21" t="n">
        <x:v>45592.75237268519</x:v>
      </x:c>
      <x:c r="K4372" s="21" t="str">
        <x:v>2024-10</x:v>
      </x:c>
      <x:c r="L4372" s="21" t="str">
        <x:v>Medium</x:v>
      </x:c>
      <x:c r="M4372" s="21" t="str">
        <x:v>Institution name</x:v>
      </x:c>
      <x:c r="N4372" s="21" t="str">
        <x:v>Penn State</x:v>
      </x:c>
      <x:c r="O4372" s="21" t="str"/>
      <x:c r="P4372" s="21" t="str">
        <x:v>program | curriculum | tuition</x:v>
      </x:c>
      <x:c r="Q4372" s="21" t="str"/>
      <x:c r="R4372" s="21" t="n">
        <x:v>1</x:v>
      </x:c>
      <x:c r="S4372" s="21" t="n">
        <x:v>7</x:v>
      </x:c>
      <x:c r="T4372" s="21" t="n">
        <x:v>0.6700000166893005</x:v>
      </x:c>
      <x:c r="U4372" s="21" t="str"/>
      <x:c r="V4372" s="21" t="str">
        <x:v>Online MPH Program Help</x:v>
      </x:c>
      <x:c r="W4372" s="21" t="str">
        <x:v>I'm looking for some feedback on three online MPH programs I’ve narrowed it down to, and if anyone has other recommendations, I’d love to hear them! A bit about my background: I’m currently finishing my undergrad in Health Policy and Administration at Penn State, and my goal is to work in health policy, especially focusing on older and underserved populations. I’ve been working for over 10 years in health insurance, specifically in Medicare and Medicaid, so I’d like an MPH program that builds on that experience. Ideally, I’m looking for a program with tuition under $40K. Here are the programs I'm considering: 1. \*\*Boston University\*\* - Known for its strong health policy curriculum, but I’d love to hear any personal experiences or insights into how supportive and flexible their online format is. 2. \*\*George Mason University\*\* - Considering the Health Equity or Health Policy concentration. The proximity to D.C. for policy work and networking is a plus, but I’m wondering if that advantage applies as much in the online program. 3. \*\*University of South Florida\*\* - Leaning toward the Public Health Practice concentration. I like the flexibility and affordability of USF, bu...</x:v>
      </x:c>
      <x:c r="X4372" s="26" t="str">
        <x:v>https://www.reddit.com/r/GradSchool/comments/1gdh36z/online_mph_program_help/</x:v>
      </x:c>
      <x:c r="Y4372" s="26" t="str">
        <x:v>https://www.reddit.com/r/GradSchool/comments/1gdh36z/online_mph_program_help/</x:v>
      </x:c>
      <x:c r="Z4372" s="21" t="str"/>
      <x:c r="AA4372" s="21" t="str">
        <x:v>No</x:v>
      </x:c>
    </x:row>
    <x:row r="4373" ht="42" customHeight="1">
      <x:c r="A4373" s="24" t="str">
        <x:v>1gbiapf-20</x:v>
      </x:c>
      <x:c r="B4373" s="24" t="n">
        <x:v>20</x:v>
      </x:c>
      <x:c r="C4373" s="24" t="str">
        <x:v>QS</x:v>
      </x:c>
      <x:c r="D4373" s="24" t="n">
        <x:v>20</x:v>
      </x:c>
      <x:c r="E4373" s="24" t="str">
        <x:v>New York University (NYU)</x:v>
      </x:c>
      <x:c r="F4373" s="24" t="str">
        <x:v>MS in Environmental Policy and Sustainability Management</x:v>
      </x:c>
      <x:c r="G4373" s="24" t="str">
        <x:v>20</x:v>
      </x:c>
      <x:c r="H4373" s="24"/>
      <x:c r="I4373" s="24" t="str">
        <x:v>GradSchool</x:v>
      </x:c>
      <x:c r="J4373" s="24" t="n">
        <x:v>45590.04145833333</x:v>
      </x:c>
      <x:c r="K4373" s="24" t="str">
        <x:v>2024-10</x:v>
      </x:c>
      <x:c r="L4373" s="24" t="str">
        <x:v>Medium</x:v>
      </x:c>
      <x:c r="M4373" s="24" t="str">
        <x:v>Institution name</x:v>
      </x:c>
      <x:c r="N4373" s="24" t="str">
        <x:v>NYU</x:v>
      </x:c>
      <x:c r="O4373" s="24" t="str"/>
      <x:c r="P4373" s="24" t="str">
        <x:v>graduate | program | tuition</x:v>
      </x:c>
      <x:c r="Q4373" s="24" t="str"/>
      <x:c r="R4373" s="24" t="n">
        <x:v>13</x:v>
      </x:c>
      <x:c r="S4373" s="24" t="n">
        <x:v>40</x:v>
      </x:c>
      <x:c r="T4373" s="24" t="n">
        <x:v>0.6700000166893005</x:v>
      </x:c>
      <x:c r="U4373" s="24" t="str">
        <x:v>Finance</x:v>
      </x:c>
      <x:c r="V4373" s="24" t="str">
        <x:v>Financial aid….</x:v>
      </x:c>
      <x:c r="W4373" s="24" t="str">
        <x:v>I got into my dream NYU graduate school (school of professional studies) program and after all the expenses… I’ll be spending $158,000 on my 4 semesters there. How much financial aid can I expect to receive? I am from a family of 4 in California who makes less than $50,000 a year. Financial aid and scholarships are the only way I can ever be able to afford such a program. It’s my dream to go there but I need good aid. I know undergraduates at NYU don’t have to pay any tuition if the family makes under $100,000 so I’m guessing the aid for graduate school should be decent?</x:v>
      </x:c>
      <x:c r="X4373" s="27" t="str">
        <x:v>https://www.reddit.com/r/GradSchool/comments/1gbiapf/financial_aid/</x:v>
      </x:c>
      <x:c r="Y4373" s="27" t="str">
        <x:v>https://www.reddit.com/r/GradSchool/comments/1gbiapf/financial_aid/</x:v>
      </x:c>
      <x:c r="Z4373" s="56" t="str">
        <x:v>Acronym-only institution match</x:v>
      </x:c>
      <x:c r="AA4373" s="24" t="str">
        <x:v>No</x:v>
      </x:c>
    </x:row>
    <x:row r="4374" ht="42" customHeight="1">
      <x:c r="A4374" s="21" t="str">
        <x:v>1gaqmjo-81</x:v>
      </x:c>
      <x:c r="B4374" s="21" t="n">
        <x:v>81</x:v>
      </x:c>
      <x:c r="C4374" s="21" t="str">
        <x:v>THE</x:v>
      </x:c>
      <x:c r="D4374" s="21" t="n">
        <x:v>30</x:v>
      </x:c>
      <x:c r="E4374" s="21" t="str">
        <x:v>Arizona State University (Tempe)</x:v>
      </x:c>
      <x:c r="F4374" s="21" t="str">
        <x:v>Master of Sustainability Solutions</x:v>
      </x:c>
      <x:c r="G4374" s="21"/>
      <x:c r="H4374" s="21" t="n">
        <x:v>33</x:v>
      </x:c>
      <x:c r="I4374" s="21" t="str">
        <x:v>GradSchool</x:v>
      </x:c>
      <x:c r="J4374" s="21" t="n">
        <x:v>45589.0459837963</x:v>
      </x:c>
      <x:c r="K4374" s="21" t="str">
        <x:v>2024-10</x:v>
      </x:c>
      <x:c r="L4374" s="21" t="str">
        <x:v>Medium</x:v>
      </x:c>
      <x:c r="M4374" s="21" t="str">
        <x:v>Institution name</x:v>
      </x:c>
      <x:c r="N4374" s="21" t="str">
        <x:v>ASU</x:v>
      </x:c>
      <x:c r="O4374" s="21" t="str"/>
      <x:c r="P4374" s="21" t="str">
        <x:v>masters | graduate | grad school | program | degree</x:v>
      </x:c>
      <x:c r="Q4374" s="21" t="str"/>
      <x:c r="R4374" s="21" t="n">
        <x:v>3</x:v>
      </x:c>
      <x:c r="S4374" s="21" t="n">
        <x:v>1</x:v>
      </x:c>
      <x:c r="T4374" s="21" t="n">
        <x:v>1</x:v>
      </x:c>
      <x:c r="U4374" s="21" t="str"/>
      <x:c r="V4374" s="21" t="str">
        <x:v>Online MS Programs</x:v>
      </x:c>
      <x:c r="W4374" s="21" t="str">
        <x:v>Hi I’m searching for some online grad school advice! I’m a recent graduate student with my Bachelors of Social Work degree, took some time off to find a job and now I’m ready to go back and get my masters degree; Psychology, not Social Work. I am employed in correctional health care as a psychiatric technician at a prison in Pennsylvania. I want to start my graduate degree and I love that my job has opportunity for me to complete shadowing, clinical hours, etc. with the psychologists that I work for. That being said, I need all the info on online grad programs. I most frequently see SNHU, GCU, Purdue Global, ASU, etc. What online program should I look into that is on the cheaper side, accredited, but also reputable? Does it matter where? I feel like a masters degree in anything is great, but does where you receive the diploma from make a difference in employment or your resume? Thanks in advance!</x:v>
      </x:c>
      <x:c r="X4374" s="26" t="str">
        <x:v>https://www.reddit.com/r/GradSchool/comments/1gaqmjo/online_ms_programs/</x:v>
      </x:c>
      <x:c r="Y4374" s="26" t="str">
        <x:v>https://www.reddit.com/r/GradSchool/comments/1gaqmjo/online_ms_programs/</x:v>
      </x:c>
      <x:c r="Z4374" s="56" t="str">
        <x:v>Acronym-only institution match</x:v>
      </x:c>
      <x:c r="AA4374" s="21" t="str">
        <x:v>No</x:v>
      </x:c>
    </x:row>
    <x:row r="4375" ht="42" customHeight="1">
      <x:c r="A4375" s="24" t="str">
        <x:v>1gak89t-2</x:v>
      </x:c>
      <x:c r="B4375" s="24" t="n">
        <x:v>2</x:v>
      </x:c>
      <x:c r="C4375" s="24" t="str">
        <x:v>QS</x:v>
      </x:c>
      <x:c r="D4375" s="24" t="n">
        <x:v>2</x:v>
      </x:c>
      <x:c r="E4375" s="24" t="str">
        <x:v>University of Toronto</x:v>
      </x:c>
      <x:c r="F4375" s="24" t="str">
        <x:v>Master of Environment &amp; Sustainability</x:v>
      </x:c>
      <x:c r="G4375" s="24" t="str">
        <x:v>2</x:v>
      </x:c>
      <x:c r="H4375" s="24"/>
      <x:c r="I4375" s="24" t="str">
        <x:v>GradSchool</x:v>
      </x:c>
      <x:c r="J4375" s="24" t="n">
        <x:v>45588.84548611111</x:v>
      </x:c>
      <x:c r="K4375" s="24" t="str">
        <x:v>2024-10</x:v>
      </x:c>
      <x:c r="L4375" s="24" t="str">
        <x:v>Medium</x:v>
      </x:c>
      <x:c r="M4375" s="24" t="str">
        <x:v>Institution name</x:v>
      </x:c>
      <x:c r="N4375" s="24" t="str">
        <x:v>University of Toronto</x:v>
      </x:c>
      <x:c r="O4375" s="24" t="str"/>
      <x:c r="P4375" s="24" t="str">
        <x:v>admission | grad school</x:v>
      </x:c>
      <x:c r="Q4375" s="24" t="str"/>
      <x:c r="R4375" s="24" t="n">
        <x:v>5</x:v>
      </x:c>
      <x:c r="S4375" s="24" t="n">
        <x:v>5</x:v>
      </x:c>
      <x:c r="T4375" s="24" t="n">
        <x:v>1</x:v>
      </x:c>
      <x:c r="U4375" s="24" t="str">
        <x:v>Admissions &amp; Applications</x:v>
      </x:c>
      <x:c r="V4375" s="24" t="str">
        <x:v>Thinking of applying to Law School</x:v>
      </x:c>
      <x:c r="W4375" s="24" t="str">
        <x:v>I have recently been considering going to law school as a potential option after graduation. I am currently a second year Political Science specialist student at the University of Toronto. I have taken a 300-level law class this semester and thoroughly enjoy it. I am planning to take law-related classes next semester as well. I am especially interested in constitutional law/legal theory. I am planning to shift from a poli sci specialist to a poli sci-Ethics, Society and Law double major (ambitious, intend to speak to academic advisor as well). Hence I was considering applying to law school. The issue is that my grades haven't been the best and I am aware of the high gpa requirements for getting into law school (min. 3.7 gpa from what I've gathered). I had a few questions about this to law school grad students/applicants: * Is it too late for me to think about law school? * How rigid are they about gpa? * What's the scope for advancement in legal theory/constitutional law after grad school? * How is survival in school like? * What's the admission process/what are good resources for beginners to look at? * How's it like studying law in Canada v. USA v. UK? I'd be really appreciate...</x:v>
      </x:c>
      <x:c r="X4375" s="27" t="str">
        <x:v>https://www.reddit.com/r/GradSchool/comments/1gak89t/thinking_of_applying_to_law_school/</x:v>
      </x:c>
      <x:c r="Y4375" s="27" t="str">
        <x:v>https://www.reddit.com/r/GradSchool/comments/1gak89t/thinking_of_applying_to_law_school/</x:v>
      </x:c>
      <x:c r="Z4375" s="24" t="str"/>
      <x:c r="AA4375" s="24" t="str">
        <x:v>No</x:v>
      </x:c>
    </x:row>
    <x:row r="4376" ht="42" customHeight="1">
      <x:c r="A4376" s="21" t="str">
        <x:v>1g6bivb-14</x:v>
      </x:c>
      <x:c r="B4376" s="21" t="n">
        <x:v>14</x:v>
      </x:c>
      <x:c r="C4376" s="21" t="str">
        <x:v>QS</x:v>
      </x:c>
      <x:c r="D4376" s="21" t="n">
        <x:v>14</x:v>
      </x:c>
      <x:c r="E4376" s="21" t="str">
        <x:v>Stanford University</x:v>
      </x:c>
      <x:c r="F4376" s="21" t="str">
        <x:v>MS Sustainability Science and Practice</x:v>
      </x:c>
      <x:c r="G4376" s="21" t="str">
        <x:v>13</x:v>
      </x:c>
      <x:c r="H4376" s="21"/>
      <x:c r="I4376" s="21" t="str">
        <x:v>GradSchool</x:v>
      </x:c>
      <x:c r="J4376" s="21" t="n">
        <x:v>45583.25996527778</x:v>
      </x:c>
      <x:c r="K4376" s="21" t="str">
        <x:v>2024-10</x:v>
      </x:c>
      <x:c r="L4376" s="21" t="str">
        <x:v>Medium</x:v>
      </x:c>
      <x:c r="M4376" s="21" t="str">
        <x:v>Institution name</x:v>
      </x:c>
      <x:c r="N4376" s="21" t="str">
        <x:v>Stanford</x:v>
      </x:c>
      <x:c r="O4376" s="21" t="str"/>
      <x:c r="P4376" s="21" t="str">
        <x:v>admission | offer | graduate | program | scholarship | internship</x:v>
      </x:c>
      <x:c r="Q4376" s="21" t="str"/>
      <x:c r="R4376" s="21" t="n">
        <x:v>4</x:v>
      </x:c>
      <x:c r="S4376" s="21" t="n">
        <x:v>6</x:v>
      </x:c>
      <x:c r="T4376" s="21" t="n">
        <x:v>0.8299999833106995</x:v>
      </x:c>
      <x:c r="U4376" s="21" t="str">
        <x:v>Admissions &amp; Applications</x:v>
      </x:c>
      <x:c r="V4376" s="21" t="str">
        <x:v>GPA requirements for top grad schools; undergrad at top Asian Uni</x:v>
      </x:c>
      <x:c r="W4376" s="21" t="str">
        <x:v>I’m a freshman from NUS in Singapore. Im thinking about applying to US grad schools in the future especially Stanford or Harvard. However it is extremely difficult to get, and maintain a good gpa in our school because every single module in our school is graded based on bell curve (Normal distribution), so our performance essentially depends on how everyone else did for the module and not a fixed score, and the school tries to keep the number of students in the A-, A and A+ range within 25%. (Fyi our school has gpa out of 5, A+ and A are 5.0, A- is 4.5, B+ is 4.0 and so on). So to get 4.5 I must literally be top 25% in my school for all the modules I took, about 40-50 of them in 4 years, and I’m in the most competitive faculty (computing, we have the 3rd most number to IOI medalist after Stanford and Cambridge, and a lot of scholarship holders from China, Vietnam and a bunch of GaoKao top scholars from different provinces in China and IIT offer holders from India because our government is encouraging importing of top talents in STEM field). Our school is so notorious for bell curve that I heard from some of my seniors who did top grad schools in US that those schools will lower ...</x:v>
      </x:c>
      <x:c r="X4376" s="26" t="str">
        <x:v>https://www.reddit.com/r/GradSchool/comments/1g6bivb/gpa_requirements_for_top_grad_schools_undergrad/</x:v>
      </x:c>
      <x:c r="Y4376" s="26" t="str">
        <x:v>https://www.reddit.com/r/GradSchool/comments/1g6bivb/gpa_requirements_for_top_grad_schools_undergrad/</x:v>
      </x:c>
      <x:c r="Z4376" s="21" t="str"/>
      <x:c r="AA4376" s="21" t="str">
        <x:v>No</x:v>
      </x:c>
    </x:row>
    <x:row r="4377" ht="42" customHeight="1">
      <x:c r="A4377" s="24" t="str">
        <x:v>1fzr41h-24</x:v>
      </x:c>
      <x:c r="B4377" s="24" t="n">
        <x:v>24</x:v>
      </x:c>
      <x:c r="C4377" s="24" t="str">
        <x:v>QS</x:v>
      </x:c>
      <x:c r="D4377" s="24" t="n">
        <x:v>24</x:v>
      </x:c>
      <x:c r="E4377" s="24" t="str">
        <x:v>Durham University</x:v>
      </x:c>
      <x:c r="F4377" s="24" t="str">
        <x:v>MSc Climate Change, Environmental Processes and Sustainable Futures</x:v>
      </x:c>
      <x:c r="G4377" s="24" t="n">
        <x:v>24</x:v>
      </x:c>
      <x:c r="H4377" s="24"/>
      <x:c r="I4377" s="24" t="str">
        <x:v>GradSchool</x:v>
      </x:c>
      <x:c r="J4377" s="24" t="n">
        <x:v>45574.55142361111</x:v>
      </x:c>
      <x:c r="K4377" s="24" t="str">
        <x:v>2024-10</x:v>
      </x:c>
      <x:c r="L4377" s="24" t="str">
        <x:v>Medium</x:v>
      </x:c>
      <x:c r="M4377" s="24" t="str">
        <x:v>Institution name</x:v>
      </x:c>
      <x:c r="N4377" s="24" t="str">
        <x:v>Durham University</x:v>
      </x:c>
      <x:c r="O4377" s="24" t="str"/>
      <x:c r="P4377" s="24" t="str">
        <x:v>msc</x:v>
      </x:c>
      <x:c r="Q4377" s="24" t="str"/>
      <x:c r="R4377" s="24" t="n">
        <x:v>0</x:v>
      </x:c>
      <x:c r="S4377" s="24" t="n">
        <x:v>26</x:v>
      </x:c>
      <x:c r="T4377" s="24" t="n">
        <x:v>0.4699999988079071</x:v>
      </x:c>
      <x:c r="U4377" s="24" t="str"/>
      <x:c r="V4377" s="24" t="str">
        <x:v>What are some schools in the USA that I would have a realistic chance at?</x:v>
      </x:c>
      <x:c r="W4377" s="24" t="str">
        <x:v>Hi. A very brief version of my educational journey. I'm 25 and British, for context, and I'll delete this post once I have some answers. I just want to protect my privacy. 1. Missed 4 years of secondary education due to a disabling health condition and my school did not want anything to do with me because I was a liability. I lived in a Children's hospital. I had to teach myself my GCSEs. I got 3 A\*s, Bs, and Cs. 2. A\*A\*A\* at A-Level. Didn't drop a mark in some exams. 3. Got into the University of Cambridge, and studied History. Got 2:2s in the first and second years. 4. Mum got cancer in the second year. I did get sporadic firsts in some of my exams and a few 2:1s, but overall it worked out as a 2:2 for both of these years. It was also 2020 so there was a pandemic going on, as I'm sure you're all aware of. 5. Got a first overall in my final year and was elected to the status of college scholar and given money by my college as a congratulations prize. 6. Did an MSc in Marketing (which I regret). Got a lot of 1sts, but was 1 mark off a distinction. Marks include 82% in one exam and lots of marks in the 70s. I was just one mark off a distinction overall. 7. Was discriminated a...</x:v>
      </x:c>
      <x:c r="X4377" s="27" t="str">
        <x:v>https://www.reddit.com/r/GradSchool/comments/1fzr41h/what_are_some_schools_in_the_usa_that_i_would/</x:v>
      </x:c>
      <x:c r="Y4377" s="27" t="str">
        <x:v>https://www.reddit.com/r/GradSchool/comments/1fzr41h/what_are_some_schools_in_the_usa_that_i_would/</x:v>
      </x:c>
      <x:c r="Z4377" s="24" t="str"/>
      <x:c r="AA4377" s="24" t="str">
        <x:v>No</x:v>
      </x:c>
    </x:row>
    <x:row r="4378" ht="42" customHeight="1">
      <x:c r="A4378" s="21" t="str">
        <x:v>1fzdeoo-30</x:v>
      </x:c>
      <x:c r="B4378" s="21" t="n">
        <x:v>30</x:v>
      </x:c>
      <x:c r="C4378" s="21" t="str">
        <x:v>QS</x:v>
      </x:c>
      <x:c r="D4378" s="21" t="n">
        <x:v>30</x:v>
      </x:c>
      <x:c r="E4378" s="21" t="str">
        <x:v>University of Pennsylvania</x:v>
      </x:c>
      <x:c r="F4378" s="21" t="str">
        <x:v>Master of Environmental Studies</x:v>
      </x:c>
      <x:c r="G4378" s="21" t="n">
        <x:v>30</x:v>
      </x:c>
      <x:c r="H4378" s="21"/>
      <x:c r="I4378" s="21" t="str">
        <x:v>GradSchool</x:v>
      </x:c>
      <x:c r="J4378" s="21" t="n">
        <x:v>45573.96618055556</x:v>
      </x:c>
      <x:c r="K4378" s="21" t="str">
        <x:v>2024-10</x:v>
      </x:c>
      <x:c r="L4378" s="21" t="str">
        <x:v>Medium</x:v>
      </x:c>
      <x:c r="M4378" s="21" t="str">
        <x:v>Institution name</x:v>
      </x:c>
      <x:c r="N4378" s="21" t="str">
        <x:v>UPenn</x:v>
      </x:c>
      <x:c r="O4378" s="21" t="str"/>
      <x:c r="P4378" s="21" t="str">
        <x:v>master</x:v>
      </x:c>
      <x:c r="Q4378" s="21" t="str"/>
      <x:c r="R4378" s="21" t="n">
        <x:v>2</x:v>
      </x:c>
      <x:c r="S4378" s="21" t="n">
        <x:v>0</x:v>
      </x:c>
      <x:c r="T4378" s="21" t="n">
        <x:v>1</x:v>
      </x:c>
      <x:c r="U4378" s="21" t="str">
        <x:v>Admissions &amp; Applications</x:v>
      </x:c>
      <x:c r="V4378" s="21" t="str">
        <x:v>International Applicants: What Credential Evaluation service would you recommend? </x:v>
      </x:c>
      <x:c r="W4378" s="21" t="str">
        <x:v>Hi, I’m an international student applying to Master’s programs in Education in the US. 2/3 of the schools I’m applying to (including UPenn’s GSE) require international students to submit their transcripts to credential evaluation services. I know the NACES group services are generally the most recommended, but I’m trying to figure out which is the most inexpensive. Prices for these evaluations are…CRAZY and I’m trying to figure out which option is cost-effective AND safe! I know IEE and ECE, but has anyone here gotten an evaluation done? What service would you recommend + how long did it take for your reports to get delivered to the admissions team?</x:v>
      </x:c>
      <x:c r="X4378" s="26" t="str">
        <x:v>https://www.reddit.com/r/GradSchool/comments/1fzdeoo/international_applicants_what_credential/</x:v>
      </x:c>
      <x:c r="Y4378" s="26" t="str">
        <x:v>https://www.reddit.com/r/GradSchool/comments/1fzdeoo/international_applicants_what_credential/</x:v>
      </x:c>
      <x:c r="Z4378" s="56" t="str">
        <x:v>Acronym-only institution match</x:v>
      </x:c>
      <x:c r="AA4378" s="21" t="str">
        <x:v>No</x:v>
      </x:c>
    </x:row>
    <x:row r="4379" ht="42" customHeight="1">
      <x:c r="A4379" s="24" t="str">
        <x:v>1fyvyl6-7</x:v>
      </x:c>
      <x:c r="B4379" s="24" t="n">
        <x:v>7</x:v>
      </x:c>
      <x:c r="C4379" s="24" t="str">
        <x:v>QS</x:v>
      </x:c>
      <x:c r="D4379" s="24" t="n">
        <x:v>7</x:v>
      </x:c>
      <x:c r="E4379" s="24" t="str">
        <x:v>Imperial College London</x:v>
      </x:c>
      <x:c r="F4379" s="24" t="str">
        <x:v>MSc Climate Change, Management &amp; Finance</x:v>
      </x:c>
      <x:c r="G4379" s="24" t="n">
        <x:v>7</x:v>
      </x:c>
      <x:c r="H4379" s="24"/>
      <x:c r="I4379" s="24" t="str">
        <x:v>GradSchool</x:v>
      </x:c>
      <x:c r="J4379" s="24" t="n">
        <x:v>45573.40771990741</x:v>
      </x:c>
      <x:c r="K4379" s="24" t="str">
        <x:v>2024-10</x:v>
      </x:c>
      <x:c r="L4379" s="24" t="str">
        <x:v>Medium</x:v>
      </x:c>
      <x:c r="M4379" s="24" t="str">
        <x:v>Institution name</x:v>
      </x:c>
      <x:c r="N4379" s="24" t="str">
        <x:v>Imperial College</x:v>
      </x:c>
      <x:c r="O4379" s="24" t="str"/>
      <x:c r="P4379" s="24" t="str">
        <x:v>application | rejection | master | masters | msc | graduate | grad school | degree | course | professor</x:v>
      </x:c>
      <x:c r="Q4379" s="24" t="str"/>
      <x:c r="R4379" s="24" t="n">
        <x:v>0</x:v>
      </x:c>
      <x:c r="S4379" s="24" t="n">
        <x:v>0</x:v>
      </x:c>
      <x:c r="T4379" s="24" t="n">
        <x:v>0.33000001311302185</x:v>
      </x:c>
      <x:c r="U4379" s="24" t="str"/>
      <x:c r="V4379" s="24" t="str">
        <x:v>Serious Life advice needed!!</x:v>
      </x:c>
      <x:c r="W4379" s="24" t="str">
        <x:v>Hi everybody, A bit more context: I'm a masters graduate in Geophysics and my PhD applications are being rejected solely because of my GPA not being 3.0/4.0 US standards. I graduated from a top German university (TUM) and our grading system is very different. While a 2.5 is considered good, I got a 2.77 (satisfactory). Grading is brutal in Germany and that is to prevent grade inflation. People in Germany know this. I was called for interviews from almost all the places that I had applied to and the professors would assure me a place in their lab, but then when the grad school committee rejects my application, the professor just has to obey that. I'm tired of applying to PhDs now. I'm 25 and I feel like my last 2 years doing a masters was the worst decision I took. I can't search for a job in Germany now because : 1. job market is crazy and hiring has stopped in most companies 2. I don't know fluent German (I passed A2.) At this point, I'm thinking of doing a management course at some university. I don't even mind paying to get placed if it's a prestigious uni like the Imperial College of London's business school. I'm sorry if this sounds rude to the people who are passionate abo...</x:v>
      </x:c>
      <x:c r="X4379" s="27" t="str">
        <x:v>https://www.reddit.com/r/GradSchool/comments/1fyvyl6/serious_life_advice_needed/</x:v>
      </x:c>
      <x:c r="Y4379" s="27" t="str">
        <x:v>https://www.reddit.com/r/GradSchool/comments/1fyvyl6/serious_life_advice_needed/</x:v>
      </x:c>
      <x:c r="Z4379" s="24" t="str"/>
      <x:c r="AA4379" s="24" t="str">
        <x:v>No</x:v>
      </x:c>
    </x:row>
    <x:row r="4380" ht="42" customHeight="1">
      <x:c r="A4380" s="21" t="str">
        <x:v>1fxswe8-9</x:v>
      </x:c>
      <x:c r="B4380" s="21" t="n">
        <x:v>9</x:v>
      </x:c>
      <x:c r="C4380" s="21" t="str">
        <x:v>QS</x:v>
      </x:c>
      <x:c r="D4380" s="21" t="n">
        <x:v>9</x:v>
      </x:c>
      <x:c r="E4380" s="21" t="str">
        <x:v>McGill University</x:v>
      </x:c>
      <x:c r="F4380" s="21" t="str">
        <x:v>MSc Geography - Sustainability Science and Environmental Management research theme</x:v>
      </x:c>
      <x:c r="G4380" s="21" t="str">
        <x:v>9</x:v>
      </x:c>
      <x:c r="H4380" s="21"/>
      <x:c r="I4380" s="21" t="str">
        <x:v>GradSchool</x:v>
      </x:c>
      <x:c r="J4380" s="21" t="n">
        <x:v>45571.94238425926</x:v>
      </x:c>
      <x:c r="K4380" s="21" t="str">
        <x:v>2024-10</x:v>
      </x:c>
      <x:c r="L4380" s="21" t="str">
        <x:v>Medium</x:v>
      </x:c>
      <x:c r="M4380" s="21" t="str">
        <x:v>Institution name</x:v>
      </x:c>
      <x:c r="N4380" s="21" t="str">
        <x:v>McGill</x:v>
      </x:c>
      <x:c r="O4380" s="21" t="str"/>
      <x:c r="P4380" s="21" t="str">
        <x:v>master | graduate</x:v>
      </x:c>
      <x:c r="Q4380" s="21" t="str"/>
      <x:c r="R4380" s="21" t="n">
        <x:v>2</x:v>
      </x:c>
      <x:c r="S4380" s="21" t="n">
        <x:v>9</x:v>
      </x:c>
      <x:c r="T4380" s="21" t="n">
        <x:v>1</x:v>
      </x:c>
      <x:c r="U4380" s="21" t="str">
        <x:v>Academics</x:v>
      </x:c>
      <x:c r="V4380" s="21" t="str">
        <x:v>Is a second master's in a different field/topic a good idea before embarking on a PhD?</x:v>
      </x:c>
      <x:c r="W4380" s="21" t="str">
        <x:v>Hi all. I am a graduate student living in Canada pursuing a master's in online distance learning in the social sciences. I am focusing on international development and refugee issues. I like this master's a lot, but I also want to write a paper on basic income and I am wondering if pursuing a master's in sociology or political science as a second master's would be a good idea for this? Or would it simply be better to apply for a PhD after my current master's wraps up? I am hoping to get into McGill for a PhD in Political Science - it's my dream school (my BA Honours is in Political Science and Sociology). The PhD is five years or more depending so a second master's would take one or two years depending as well. I have my eye on The University of Chicago for a MA in the Social Sciences, but it is expensive and it is a whole extra year of graduate work before a PhD. A friend of mine in academia said I could always focus on basic income as a future research area once I'm nearing the completing of my PhD or write a political science angle paper on basic income during my PhD studies if there is time rather than simply pursuing a second master's as it is costly and time consuming. I a...</x:v>
      </x:c>
      <x:c r="X4380" s="26" t="str">
        <x:v>https://www.reddit.com/r/GradSchool/comments/1fxswe8/is_a_second_masters_in_a_different_fieldtopic_a/</x:v>
      </x:c>
      <x:c r="Y4380" s="26" t="str">
        <x:v>https://www.reddit.com/r/GradSchool/comments/1fxswe8/is_a_second_masters_in_a_different_fieldtopic_a/</x:v>
      </x:c>
      <x:c r="Z4380" s="21" t="str"/>
      <x:c r="AA4380" s="21" t="str">
        <x:v>No</x:v>
      </x:c>
    </x:row>
    <x:row r="4381" ht="42" customHeight="1">
      <x:c r="A4381" s="24" t="str">
        <x:v>1fvmwow-14</x:v>
      </x:c>
      <x:c r="B4381" s="24" t="n">
        <x:v>14</x:v>
      </x:c>
      <x:c r="C4381" s="24" t="str">
        <x:v>QS</x:v>
      </x:c>
      <x:c r="D4381" s="24" t="n">
        <x:v>14</x:v>
      </x:c>
      <x:c r="E4381" s="24" t="str">
        <x:v>Stanford University</x:v>
      </x:c>
      <x:c r="F4381" s="24" t="str">
        <x:v>MS Sustainability Science and Practice</x:v>
      </x:c>
      <x:c r="G4381" s="24" t="str">
        <x:v>13</x:v>
      </x:c>
      <x:c r="H4381" s="24"/>
      <x:c r="I4381" s="24" t="str">
        <x:v>GradSchool</x:v>
      </x:c>
      <x:c r="J4381" s="24" t="n">
        <x:v>45569.03019675926</x:v>
      </x:c>
      <x:c r="K4381" s="24" t="str">
        <x:v>2024-10</x:v>
      </x:c>
      <x:c r="L4381" s="24" t="str">
        <x:v>Medium</x:v>
      </x:c>
      <x:c r="M4381" s="24" t="str">
        <x:v>Institution name</x:v>
      </x:c>
      <x:c r="N4381" s="24" t="str">
        <x:v>Stanford</x:v>
      </x:c>
      <x:c r="O4381" s="24" t="str"/>
      <x:c r="P4381" s="24" t="str">
        <x:v>acceptance</x:v>
      </x:c>
      <x:c r="Q4381" s="24" t="str"/>
      <x:c r="R4381" s="24" t="n">
        <x:v>0</x:v>
      </x:c>
      <x:c r="S4381" s="24" t="n">
        <x:v>11</x:v>
      </x:c>
      <x:c r="T4381" s="24" t="n">
        <x:v>0.20999999344348907</x:v>
      </x:c>
      <x:c r="U4381" s="24" t="str"/>
      <x:c r="V4381" s="24" t="str">
        <x:v>I got into Stanford and my best friend didn’t. Her grades are higher than mine. Did my family legacy rig the acceptance in my favor?</x:v>
      </x:c>
      <x:c r="W4381" s="24" t="str">
        <x:v>I got into Stanford as a second year, not a first year. But regardless, I got in. Whereas my friend was flat out rejected. I got a 3.6 GPA in high school, and was involved in two school sports for all four years. My best friend got a 4.6, and she was in ballet. I just don’t understand how I got in and she didn’t. My father works at Stanford, and both my parents and sister went to Stanford. My best friend is the first in her family to go to college, and she was raised by a single mom in an impoverished neighborhood.</x:v>
      </x:c>
      <x:c r="X4381" s="27" t="str">
        <x:v>https://www.reddit.com/r/GradSchool/comments/1fvmwow/i_got_into_stanford_and_my_best_friend_didnt_her/</x:v>
      </x:c>
      <x:c r="Y4381" s="27" t="str">
        <x:v>https://www.reddit.com/r/GradSchool/comments/1fvmwow/i_got_into_stanford_and_my_best_friend_didnt_her/</x:v>
      </x:c>
      <x:c r="Z4381" s="24" t="str"/>
      <x:c r="AA4381" s="24" t="str">
        <x:v>No</x:v>
      </x:c>
    </x:row>
    <x:row r="4382" ht="42" customHeight="1">
      <x:c r="A4382" s="21" t="str">
        <x:v>1fve7w5-3</x:v>
      </x:c>
      <x:c r="B4382" s="21" t="n">
        <x:v>3</x:v>
      </x:c>
      <x:c r="C4382" s="21" t="str">
        <x:v>QS</x:v>
      </x:c>
      <x:c r="D4382" s="21" t="n">
        <x:v>3</x:v>
      </x:c>
      <x:c r="E4382" s="21" t="str">
        <x:v>UCL</x:v>
      </x:c>
      <x:c r="F4382" s="21" t="str">
        <x:v>Sustainable Resources: Economics, Policy and Transitions MSc</x:v>
      </x:c>
      <x:c r="G4382" s="21" t="str">
        <x:v>3</x:v>
      </x:c>
      <x:c r="H4382" s="21"/>
      <x:c r="I4382" s="21" t="str">
        <x:v>GradSchool</x:v>
      </x:c>
      <x:c r="J4382" s="21" t="n">
        <x:v>45568.75855324074</x:v>
      </x:c>
      <x:c r="K4382" s="21" t="str">
        <x:v>2024-10</x:v>
      </x:c>
      <x:c r="L4382" s="21" t="str">
        <x:v>Medium</x:v>
      </x:c>
      <x:c r="M4382" s="21" t="str">
        <x:v>Institution name</x:v>
      </x:c>
      <x:c r="N4382" s="21" t="str">
        <x:v>UCL</x:v>
      </x:c>
      <x:c r="O4382" s="21" t="str"/>
      <x:c r="P4382" s="21" t="str">
        <x:v>admission | masters | degree</x:v>
      </x:c>
      <x:c r="Q4382" s="21" t="str"/>
      <x:c r="R4382" s="21" t="n">
        <x:v>6</x:v>
      </x:c>
      <x:c r="S4382" s="21" t="n">
        <x:v>8</x:v>
      </x:c>
      <x:c r="T4382" s="21" t="n">
        <x:v>0.75</x:v>
      </x:c>
      <x:c r="U4382" s="21" t="str"/>
      <x:c r="V4382" s="21" t="str">
        <x:v>am i worth less?</x:v>
      </x:c>
      <x:c r="W4382" s="21" t="str">
        <x:v>dont know who to ask. i just started my masters degree (in a eastern european country). today we had a meet and greet to get to know each other - everyone was really chill except the girl that was admitted with the highest grade (admission essay) (i got 8th) and who graduated at UCL. she has done multiple internships at high ranking institutions without out masters domain. i feel very weird, i feel under experienced in comparison to her, i feel like she will get all the opportunities/internships that we will be offered, i just dont know how to approach this. i am looking for some advice if you ever found yourself in this kind of possition.</x:v>
      </x:c>
      <x:c r="X4382" s="26" t="str">
        <x:v>https://www.reddit.com/r/GradSchool/comments/1fve7w5/am_i_worth_less/</x:v>
      </x:c>
      <x:c r="Y4382" s="26" t="str">
        <x:v>https://www.reddit.com/r/GradSchool/comments/1fve7w5/am_i_worth_less/</x:v>
      </x:c>
      <x:c r="Z4382" s="56" t="str">
        <x:v>Acronym-only institution match</x:v>
      </x:c>
      <x:c r="AA4382" s="21" t="str">
        <x:v>No</x:v>
      </x:c>
    </x:row>
    <x:row r="4383" ht="42" customHeight="1">
      <x:c r="A4383" s="24" t="str">
        <x:v>1fvaxdu-81</x:v>
      </x:c>
      <x:c r="B4383" s="24" t="n">
        <x:v>81</x:v>
      </x:c>
      <x:c r="C4383" s="24" t="str">
        <x:v>THE</x:v>
      </x:c>
      <x:c r="D4383" s="24" t="n">
        <x:v>30</x:v>
      </x:c>
      <x:c r="E4383" s="24" t="str">
        <x:v>Arizona State University (Tempe)</x:v>
      </x:c>
      <x:c r="F4383" s="24" t="str">
        <x:v>Master of Sustainability Solutions</x:v>
      </x:c>
      <x:c r="G4383" s="24"/>
      <x:c r="H4383" s="24" t="n">
        <x:v>33</x:v>
      </x:c>
      <x:c r="I4383" s="24" t="str">
        <x:v>GradSchool</x:v>
      </x:c>
      <x:c r="J4383" s="24" t="n">
        <x:v>45568.658101851855</x:v>
      </x:c>
      <x:c r="K4383" s="24" t="str">
        <x:v>2024-10</x:v>
      </x:c>
      <x:c r="L4383" s="24" t="str">
        <x:v>Medium</x:v>
      </x:c>
      <x:c r="M4383" s="24" t="str">
        <x:v>Institution name</x:v>
      </x:c>
      <x:c r="N4383" s="24" t="str">
        <x:v>ASU</x:v>
      </x:c>
      <x:c r="O4383" s="24" t="str"/>
      <x:c r="P4383" s="24" t="str">
        <x:v>masters | program</x:v>
      </x:c>
      <x:c r="Q4383" s="24" t="str"/>
      <x:c r="R4383" s="24" t="n">
        <x:v>1</x:v>
      </x:c>
      <x:c r="S4383" s="24" t="n">
        <x:v>0</x:v>
      </x:c>
      <x:c r="T4383" s="24" t="n">
        <x:v>0.6700000166893005</x:v>
      </x:c>
      <x:c r="U4383" s="24" t="str"/>
      <x:c r="V4383" s="24" t="str">
        <x:v>Psychology Masters Program</x:v>
      </x:c>
      <x:c r="W4383" s="24" t="str">
        <x:v>Just curious to know if anyone is in the masters program for psychology or positive psychology or is planning on going into that type of masters program. I’ve been thinking about going but I wanted to get other opinions on the program if it’s worth it. Thank you! I should note I’m going to ASU and that’s where I’d get my masters.</x:v>
      </x:c>
      <x:c r="X4383" s="27" t="str">
        <x:v>https://www.reddit.com/r/GradSchool/comments/1fvaxdu/psychology_masters_program/</x:v>
      </x:c>
      <x:c r="Y4383" s="27" t="str">
        <x:v>https://www.reddit.com/r/GradSchool/comments/1fvaxdu/psychology_masters_program/</x:v>
      </x:c>
      <x:c r="Z4383" s="56" t="str">
        <x:v>Acronym-only institution match</x:v>
      </x:c>
      <x:c r="AA4383" s="24" t="str">
        <x:v>No</x:v>
      </x:c>
    </x:row>
    <x:row r="4384" ht="42" customHeight="1">
      <x:c r="A4384" s="21" t="str">
        <x:v>1ftv70t-13</x:v>
      </x:c>
      <x:c r="B4384" s="21" t="n">
        <x:v>13</x:v>
      </x:c>
      <x:c r="C4384" s="21" t="str">
        <x:v>QS</x:v>
      </x:c>
      <x:c r="D4384" s="21" t="n">
        <x:v>13</x:v>
      </x:c>
      <x:c r="E4384" s="21" t="str">
        <x:v>University of California, Berkeley (UCB)</x:v>
      </x:c>
      <x:c r="F4384" s="21" t="str">
        <x:v>Master of Climate Solutions</x:v>
      </x:c>
      <x:c r="G4384" s="21" t="n">
        <x:v>11</x:v>
      </x:c>
      <x:c r="H4384" s="21"/>
      <x:c r="I4384" s="21" t="str">
        <x:v>GradSchool</x:v>
      </x:c>
      <x:c r="J4384" s="21" t="n">
        <x:v>45566.76782407407</x:v>
      </x:c>
      <x:c r="K4384" s="21" t="str">
        <x:v>2024-10</x:v>
      </x:c>
      <x:c r="L4384" s="21" t="str">
        <x:v>Medium</x:v>
      </x:c>
      <x:c r="M4384" s="21" t="str">
        <x:v>Institution name</x:v>
      </x:c>
      <x:c r="N4384" s="21" t="str">
        <x:v>UC Berkeley</x:v>
      </x:c>
      <x:c r="O4384" s="21" t="str"/>
      <x:c r="P4384" s="21" t="str">
        <x:v>offer | masters | program</x:v>
      </x:c>
      <x:c r="Q4384" s="21" t="str"/>
      <x:c r="R4384" s="21" t="n">
        <x:v>2</x:v>
      </x:c>
      <x:c r="S4384" s="21" t="n">
        <x:v>2</x:v>
      </x:c>
      <x:c r="T4384" s="21" t="n">
        <x:v>1</x:v>
      </x:c>
      <x:c r="U4384" s="21" t="str"/>
      <x:c r="V4384" s="21" t="str">
        <x:v>SLP advice for a stressed out undergrad</x:v>
      </x:c>
      <x:c r="W4384" s="21" t="str">
        <x:v>hi!! i’m a recent transfer from a california community college to UC Berkeley. i’m studying linguistics, and i’ve been hoping to pursue a masters in SLP further down the road. i grew up right by Cal State Long Beach and would love to go there, but i’m very confused when it comes to prerequisite classes and ASHA certified schools and all that. i need 30 prerequisite courses to apply to CSULB’s SLP masters program, but i don’t think i’m able to take them here at Cal. i need to meet with an advisor to verify that, but they’re booked up for the next few weeks. what are the plans of action i can take to qualify myself for a speech-therapy masters program? CSULB doesn’t offer a post-bacc program, either. are there any reputable online post-bacc programs that i can look into? i’ve been wanting to pursue this line of work for a long time now, and i feel like my five year plan was just completely derailed. i’m only a junior in school, so i understand that i have plenty of time, but i’m also feeling an immense amount of pressure. any and all advice would be greatly appreciated, TYIA!</x:v>
      </x:c>
      <x:c r="X4384" s="26" t="str">
        <x:v>https://www.reddit.com/r/GradSchool/comments/1ftv70t/slp_advice_for_a_stressed_out_undergrad/</x:v>
      </x:c>
      <x:c r="Y4384" s="26" t="str">
        <x:v>https://www.reddit.com/r/GradSchool/comments/1ftv70t/slp_advice_for_a_stressed_out_undergrad/</x:v>
      </x:c>
      <x:c r="Z4384" s="21" t="str"/>
      <x:c r="AA4384" s="21" t="str">
        <x:v>No</x:v>
      </x:c>
    </x:row>
    <x:row r="4385" ht="42" customHeight="1">
      <x:c r="A4385" s="24" t="str">
        <x:v>1fsxzc1-21</x:v>
      </x:c>
      <x:c r="B4385" s="24" t="n">
        <x:v>21</x:v>
      </x:c>
      <x:c r="C4385" s="24" t="str">
        <x:v>QS</x:v>
      </x:c>
      <x:c r="D4385" s="24" t="n">
        <x:v>21</x:v>
      </x:c>
      <x:c r="E4385" s="24" t="str">
        <x:v>Pennsylvania State University</x:v>
      </x:c>
      <x:c r="F4385" s="24" t="str">
        <x:v>Master of Professional Studies in Renewable Energy and Sustainability Systems</x:v>
      </x:c>
      <x:c r="G4385" s="24" t="str">
        <x:v>21</x:v>
      </x:c>
      <x:c r="H4385" s="24"/>
      <x:c r="I4385" s="24" t="str">
        <x:v>GradSchool</x:v>
      </x:c>
      <x:c r="J4385" s="24" t="n">
        <x:v>45565.63550925926</x:v>
      </x:c>
      <x:c r="K4385" s="24" t="str">
        <x:v>2024-09</x:v>
      </x:c>
      <x:c r="L4385" s="24" t="str">
        <x:v>Medium</x:v>
      </x:c>
      <x:c r="M4385" s="24" t="str">
        <x:v>Institution name</x:v>
      </x:c>
      <x:c r="N4385" s="24" t="str">
        <x:v>Penn State</x:v>
      </x:c>
      <x:c r="O4385" s="24" t="str"/>
      <x:c r="P4385" s="24" t="str">
        <x:v>program</x:v>
      </x:c>
      <x:c r="Q4385" s="24" t="str"/>
      <x:c r="R4385" s="24" t="n">
        <x:v>0</x:v>
      </x:c>
      <x:c r="S4385" s="24" t="n">
        <x:v>3</x:v>
      </x:c>
      <x:c r="T4385" s="24" t="n">
        <x:v>0.33000001311302185</x:v>
      </x:c>
      <x:c r="U4385" s="24" t="str"/>
      <x:c r="V4385" s="24" t="str">
        <x:v>Flexible and Reputable MS IN Data science</x:v>
      </x:c>
      <x:c r="W4385" s="24" t="str">
        <x:v>Does any body know a reputable Ms in data science program that’s also flexible like 8 week courses rather than the old 16 week model? I think the best one I found was Ms in data analytics by penn state online. Any one know a better one?</x:v>
      </x:c>
      <x:c r="X4385" s="27" t="str">
        <x:v>https://www.reddit.com/r/GradSchool/comments/1fsxzc1/flexible_and_reputable_ms_in_data_science/</x:v>
      </x:c>
      <x:c r="Y4385" s="27" t="str">
        <x:v>https://www.reddit.com/r/GradSchool/comments/1fsxzc1/flexible_and_reputable_ms_in_data_science/</x:v>
      </x:c>
      <x:c r="Z4385" s="24" t="str"/>
      <x:c r="AA4385" s="24" t="str">
        <x:v>No</x:v>
      </x:c>
    </x:row>
    <x:row r="4386" ht="42" customHeight="1">
      <x:c r="A4386" s="21" t="str">
        <x:v>1fso5zo-14</x:v>
      </x:c>
      <x:c r="B4386" s="21" t="n">
        <x:v>14</x:v>
      </x:c>
      <x:c r="C4386" s="21" t="str">
        <x:v>QS</x:v>
      </x:c>
      <x:c r="D4386" s="21" t="n">
        <x:v>14</x:v>
      </x:c>
      <x:c r="E4386" s="21" t="str">
        <x:v>Stanford University</x:v>
      </x:c>
      <x:c r="F4386" s="21" t="str">
        <x:v>MS Sustainability Science and Practice</x:v>
      </x:c>
      <x:c r="G4386" s="21" t="str">
        <x:v>13</x:v>
      </x:c>
      <x:c r="H4386" s="21"/>
      <x:c r="I4386" s="21" t="str">
        <x:v>GradSchool</x:v>
      </x:c>
      <x:c r="J4386" s="21" t="n">
        <x:v>45565.22269675926</x:v>
      </x:c>
      <x:c r="K4386" s="21" t="str">
        <x:v>2024-09</x:v>
      </x:c>
      <x:c r="L4386" s="21" t="str">
        <x:v>Medium</x:v>
      </x:c>
      <x:c r="M4386" s="21" t="str">
        <x:v>Institution name</x:v>
      </x:c>
      <x:c r="N4386" s="21" t="str">
        <x:v>Stanford</x:v>
      </x:c>
      <x:c r="O4386" s="21" t="str"/>
      <x:c r="P4386" s="21" t="str">
        <x:v>grad school | professor</x:v>
      </x:c>
      <x:c r="Q4386" s="21" t="str"/>
      <x:c r="R4386" s="21" t="n">
        <x:v>0</x:v>
      </x:c>
      <x:c r="S4386" s="21" t="n">
        <x:v>2</x:v>
      </x:c>
      <x:c r="T4386" s="21" t="n">
        <x:v>0.4000000059604645</x:v>
      </x:c>
      <x:c r="U4386" s="21" t="str">
        <x:v>Admissions &amp; Applications</x:v>
      </x:c>
      <x:c r="V4386" s="21" t="str">
        <x:v>Grad School with lower GPA</x:v>
      </x:c>
      <x:c r="W4386" s="21" t="str">
        <x:v>I am a current Junior at a top university for electrical/computer engineering and unfortunately don’t have many resources involving what programs are reaches, targets or safeties. I’m overall uninformed about how I compare and what tier of schools I qualify for. I plan to apply for electrical engineering and specialize in power/power electronics My stats: GPA: 3.4 floor, 3.5 ceiling Research since sophomore year, sort of unrelated to focus. Potentially switching research groups in winter to relevant group. Started my own club related to electrical engineering 2 good professor recommendations, 1 professional I was wondering if my school name would help, and generally what sort of schools I should aim for. I want to aim for Stanford and the Big 10 engineering programs but I am not sure if my GPA will be a detriment. Thank you in advance to any help or advising</x:v>
      </x:c>
      <x:c r="X4386" s="26" t="str">
        <x:v>https://www.reddit.com/r/GradSchool/comments/1fso5zo/grad_school_with_lower_gpa/</x:v>
      </x:c>
      <x:c r="Y4386" s="26" t="str">
        <x:v>https://www.reddit.com/r/GradSchool/comments/1fso5zo/grad_school_with_lower_gpa/</x:v>
      </x:c>
      <x:c r="Z4386" s="21" t="str"/>
      <x:c r="AA4386" s="21" t="str">
        <x:v>No</x:v>
      </x:c>
    </x:row>
    <x:row r="4387" ht="42" customHeight="1">
      <x:c r="A4387" s="24" t="str">
        <x:v>1fsjyog-20</x:v>
      </x:c>
      <x:c r="B4387" s="24" t="n">
        <x:v>20</x:v>
      </x:c>
      <x:c r="C4387" s="24" t="str">
        <x:v>QS</x:v>
      </x:c>
      <x:c r="D4387" s="24" t="n">
        <x:v>20</x:v>
      </x:c>
      <x:c r="E4387" s="24" t="str">
        <x:v>New York University (NYU)</x:v>
      </x:c>
      <x:c r="F4387" s="24" t="str">
        <x:v>MS in Environmental Policy and Sustainability Management</x:v>
      </x:c>
      <x:c r="G4387" s="24" t="str">
        <x:v>20</x:v>
      </x:c>
      <x:c r="H4387" s="24"/>
      <x:c r="I4387" s="24" t="str">
        <x:v>GradSchool</x:v>
      </x:c>
      <x:c r="J4387" s="24" t="n">
        <x:v>45565.05532407408</x:v>
      </x:c>
      <x:c r="K4387" s="24" t="str">
        <x:v>2024-09</x:v>
      </x:c>
      <x:c r="L4387" s="24" t="str">
        <x:v>Medium</x:v>
      </x:c>
      <x:c r="M4387" s="24" t="str">
        <x:v>Institution name</x:v>
      </x:c>
      <x:c r="N4387" s="24" t="str">
        <x:v>NYU</x:v>
      </x:c>
      <x:c r="O4387" s="24" t="str"/>
      <x:c r="P4387" s="24" t="str">
        <x:v>application | admission | offer | master | masters | graduate | program | degree</x:v>
      </x:c>
      <x:c r="Q4387" s="24" t="str"/>
      <x:c r="R4387" s="24" t="n">
        <x:v>5</x:v>
      </x:c>
      <x:c r="S4387" s="24" t="n">
        <x:v>5</x:v>
      </x:c>
      <x:c r="T4387" s="24" t="n">
        <x:v>0.6700000166893005</x:v>
      </x:c>
      <x:c r="U4387" s="24" t="str">
        <x:v>Admissions &amp; Applications</x:v>
      </x:c>
      <x:c r="V4387" s="24" t="str">
        <x:v>Should I reapply to a program I was denied last year for?</x:v>
      </x:c>
      <x:c r="W4387" s="24" t="str">
        <x:v>Last year I applied for the Integrated Design &amp; Media masters program at NYU Tandon because the program really interests me. Unfortunately, I was denied. I applied January this year, so I missed the early deadline for Fall 2024. However, now that applications are opening back up for Fall 2025 and there's a couple months until the early decision deadline, I was getting pumped to apply again. The only response I got was this. "I regret to inform you that the Graduate Admissions Committee is unable to offer you admission to the Master's in Integrated Design &amp; Media. Your credentials received careful consideration before this decision was made. " No real feedback on it and I was waiting on another program which I was denied to too, so I never got around to inquiring what the issue was. So, should I reapply this year? It'll only be a year so not much has changed except I actually finished my degree and got a full-time position at my university doing AV work. But I'll also be applying during early decision. But if I received "careful consideration" last year, does that mean I actually had a chance if my experience/application was stronger? And if I do reapply, what can I do different ...</x:v>
      </x:c>
      <x:c r="X4387" s="27" t="str">
        <x:v>https://www.reddit.com/r/GradSchool/comments/1fsjyog/should_i_reapply_to_a_program_i_was_denied_last/</x:v>
      </x:c>
      <x:c r="Y4387" s="27" t="str">
        <x:v>https://www.reddit.com/r/GradSchool/comments/1fsjyog/should_i_reapply_to_a_program_i_was_denied_last/</x:v>
      </x:c>
      <x:c r="Z4387" s="56" t="str">
        <x:v>Acronym-only institution match</x:v>
      </x:c>
      <x:c r="AA4387" s="24" t="str">
        <x:v>No</x:v>
      </x:c>
    </x:row>
    <x:row r="4388" ht="42" customHeight="1">
      <x:c r="A4388" s="21" t="str">
        <x:v>1fr9hl6-29</x:v>
      </x:c>
      <x:c r="B4388" s="21" t="n">
        <x:v>29</x:v>
      </x:c>
      <x:c r="C4388" s="21" t="str">
        <x:v>QS</x:v>
      </x:c>
      <x:c r="D4388" s="21" t="n">
        <x:v>29</x:v>
      </x:c>
      <x:c r="E4388" s="21" t="str">
        <x:v>Trinity College Dublin, The University of Dublin</x:v>
      </x:c>
      <x:c r="F4388" s="21" t="str">
        <x:v>MSc Environmental Sciences</x:v>
      </x:c>
      <x:c r="G4388" s="21" t="str">
        <x:v>29</x:v>
      </x:c>
      <x:c r="H4388" s="21"/>
      <x:c r="I4388" s="21" t="str">
        <x:v>GradSchool</x:v>
      </x:c>
      <x:c r="J4388" s="21" t="n">
        <x:v>45563.33660879629</x:v>
      </x:c>
      <x:c r="K4388" s="21" t="str">
        <x:v>2024-09</x:v>
      </x:c>
      <x:c r="L4388" s="21" t="str">
        <x:v>Medium</x:v>
      </x:c>
      <x:c r="M4388" s="21" t="str">
        <x:v>Institution name</x:v>
      </x:c>
      <x:c r="N4388" s="21" t="str">
        <x:v>TCD</x:v>
      </x:c>
      <x:c r="O4388" s="21" t="str"/>
      <x:c r="P4388" s="21" t="str">
        <x:v>campus</x:v>
      </x:c>
      <x:c r="Q4388" s="21" t="str"/>
      <x:c r="R4388" s="21" t="n">
        <x:v>0</x:v>
      </x:c>
      <x:c r="S4388" s="21" t="n">
        <x:v>0</x:v>
      </x:c>
      <x:c r="T4388" s="21" t="n">
        <x:v>0.33000001311302185</x:v>
      </x:c>
      <x:c r="U4388" s="21" t="str">
        <x:v>Admissions &amp; Applications</x:v>
      </x:c>
      <x:c r="V4388" s="21" t="str">
        <x:v>Between TCD and UCD, what would be the better option for pursuing an MS in CS with Data science, as a foreigner?</x:v>
      </x:c>
      <x:c r="W4388" s="21" t="str">
        <x:v>Taking into consideration the job opportunities post completing the MS, which college would be a better option? Also, how is the living cost in general for these 2 colleges, assuming I stay on campus? ( A little background about me:- B.tech in Cse from KIIT India)</x:v>
      </x:c>
      <x:c r="X4388" s="26" t="str">
        <x:v>https://www.reddit.com/r/GradSchool/comments/1fr9hl6/between_tcd_and_ucd_what_would_be_the_better/</x:v>
      </x:c>
      <x:c r="Y4388" s="26" t="str">
        <x:v>https://www.reddit.com/r/GradSchool/comments/1fr9hl6/between_tcd_and_ucd_what_would_be_the_better/</x:v>
      </x:c>
      <x:c r="Z4388" s="56" t="str">
        <x:v>Acronym-only institution match</x:v>
      </x:c>
      <x:c r="AA4388" s="21" t="str">
        <x:v>No</x:v>
      </x:c>
    </x:row>
    <x:row r="4389" ht="42" customHeight="1">
      <x:c r="A4389" s="24" t="str">
        <x:v>1fr5i9c-22</x:v>
      </x:c>
      <x:c r="B4389" s="24" t="n">
        <x:v>22</x:v>
      </x:c>
      <x:c r="C4389" s="24" t="str">
        <x:v>QS</x:v>
      </x:c>
      <x:c r="D4389" s="24" t="n">
        <x:v>22</x:v>
      </x:c>
      <x:c r="E4389" s="24" t="str">
        <x:v>KU Leuven</x:v>
      </x:c>
      <x:c r="F4389" s="24" t="str">
        <x:v>Master of Sustainable Development</x:v>
      </x:c>
      <x:c r="G4389" s="24" t="n">
        <x:v>22</x:v>
      </x:c>
      <x:c r="H4389" s="24"/>
      <x:c r="I4389" s="24" t="str">
        <x:v>GradSchool</x:v>
      </x:c>
      <x:c r="J4389" s="24" t="n">
        <x:v>45563.14709490741</x:v>
      </x:c>
      <x:c r="K4389" s="24" t="str">
        <x:v>2024-09</x:v>
      </x:c>
      <x:c r="L4389" s="24" t="str">
        <x:v>Medium</x:v>
      </x:c>
      <x:c r="M4389" s="24" t="str">
        <x:v>Institution name</x:v>
      </x:c>
      <x:c r="N4389" s="24" t="str">
        <x:v>KU Leuven</x:v>
      </x:c>
      <x:c r="O4389" s="24" t="str"/>
      <x:c r="P4389" s="24" t="str">
        <x:v>offer | master | masters | program | tuition | fees</x:v>
      </x:c>
      <x:c r="Q4389" s="24" t="str"/>
      <x:c r="R4389" s="24" t="n">
        <x:v>1</x:v>
      </x:c>
      <x:c r="S4389" s="24" t="n">
        <x:v>0</x:v>
      </x:c>
      <x:c r="T4389" s="24" t="n">
        <x:v>1</x:v>
      </x:c>
      <x:c r="U4389" s="24" t="str">
        <x:v>Admissions &amp; Applications</x:v>
      </x:c>
      <x:c r="V4389" s="24" t="str">
        <x:v>Recommendations for masters bioinformatics programs in Europe?</x:v>
      </x:c>
      <x:c r="W4389" s="24" t="str">
        <x:v>Hi everybody, I'm looking up for master programs in Europe for the next year, in bioinformatics or biomedical science for the next year, and I was wondering whether you could suggest me some of the programs that you've known of to be of good quality (in terms of research facilities and opportunities after graduation at that location/cities). For context, my background is 3.7/4.0 GPA for Computer science, I have a minor in Integrated Science in Biology, I have research assistant experience of 1 year, but was for computational social science. I have 2 months working at a Bioinformatician for a biotech company, and 6 months working as a part-time research collaborator for a program at Sanger for AI in Genomics. So I know I want to take a masters to hone up my biology side, specifically bioinformatics in oncology. As of right now, here are some programs I'm looking at: 1. Masters of Bioinformatics at KU Leuven. 2. Masters of Research in Genomic Medicine from Cambridge. 3. Masters of Bioinformatics at Technical University at Munich. However, those are a bit far-fetch to me, so I'm looking for safer options, and finance is a huge concern, so countries that offer low tuition fees, or p...</x:v>
      </x:c>
      <x:c r="X4389" s="27" t="str">
        <x:v>https://www.reddit.com/r/GradSchool/comments/1fr5i9c/recommendations_for_masters_bioinformatics/</x:v>
      </x:c>
      <x:c r="Y4389" s="27" t="str">
        <x:v>https://www.reddit.com/r/GradSchool/comments/1fr5i9c/recommendations_for_masters_bioinformatics/</x:v>
      </x:c>
      <x:c r="Z4389" s="24" t="str"/>
      <x:c r="AA4389" s="24" t="str">
        <x:v>No</x:v>
      </x:c>
    </x:row>
    <x:row r="4390" ht="42" customHeight="1">
      <x:c r="A4390" s="21" t="str">
        <x:v>1fr5i56-22</x:v>
      </x:c>
      <x:c r="B4390" s="21" t="n">
        <x:v>22</x:v>
      </x:c>
      <x:c r="C4390" s="21" t="str">
        <x:v>QS</x:v>
      </x:c>
      <x:c r="D4390" s="21" t="n">
        <x:v>22</x:v>
      </x:c>
      <x:c r="E4390" s="21" t="str">
        <x:v>KU Leuven</x:v>
      </x:c>
      <x:c r="F4390" s="21" t="str">
        <x:v>Master of Sustainable Development</x:v>
      </x:c>
      <x:c r="G4390" s="21" t="n">
        <x:v>22</x:v>
      </x:c>
      <x:c r="H4390" s="21"/>
      <x:c r="I4390" s="21" t="str">
        <x:v>GradSchool</x:v>
      </x:c>
      <x:c r="J4390" s="21" t="n">
        <x:v>45563.146944444445</x:v>
      </x:c>
      <x:c r="K4390" s="21" t="str">
        <x:v>2024-09</x:v>
      </x:c>
      <x:c r="L4390" s="21" t="str">
        <x:v>Medium</x:v>
      </x:c>
      <x:c r="M4390" s="21" t="str">
        <x:v>Institution name</x:v>
      </x:c>
      <x:c r="N4390" s="21" t="str">
        <x:v>KU Leuven</x:v>
      </x:c>
      <x:c r="O4390" s="21" t="str"/>
      <x:c r="P4390" s="21" t="str">
        <x:v>offer | master | masters | program | tuition | fees</x:v>
      </x:c>
      <x:c r="Q4390" s="21" t="str"/>
      <x:c r="R4390" s="21" t="n">
        <x:v>1</x:v>
      </x:c>
      <x:c r="S4390" s="21" t="n">
        <x:v>0</x:v>
      </x:c>
      <x:c r="T4390" s="21" t="n">
        <x:v>1</x:v>
      </x:c>
      <x:c r="U4390" s="21" t="str">
        <x:v>Admissions &amp; Applications</x:v>
      </x:c>
      <x:c r="V4390" s="21" t="str">
        <x:v>Recommendations for masters bioinformatics programs in Europe?</x:v>
      </x:c>
      <x:c r="W4390" s="21" t="str">
        <x:v>Hi everybody, I'm looking up for master programs in Europe for the next year, in bioinformatics or biomedical science for the next year, and I was wondering whether you could suggest me some of the programs that you've known of to be of good quality (in terms of research facilities and opportunities after graduation at that location/cities). For context, my background is 3.7/4.0 GPA for Computer science, I have a minor in Integrated Science in Biology, I have research assistant experience of 1 year, but was for computational social science. I have 2 months working at a Bioinformatician for a biotech company, and 6 months working as a part-time research collaborator for a program at Sanger for AI in Genomics. So I know I want to take a masters to hone up my biology side, specifically bioinformatics in oncology. As of right now, here are some programs I'm looking at: 1. Masters of Bioinformatics at KU Leuven. 2. Masters of Research in Genomic Medicine from Cambridge. 3. Masters of Bioinformatics at Technical University at Munich. However, those are a bit far-fetch to me, so I'm looking for safer options, and finance is a huge concern, so countries that offer low tuition fees, or p...</x:v>
      </x:c>
      <x:c r="X4390" s="26" t="str">
        <x:v>https://www.reddit.com/r/GradSchool/comments/1fr5i56/recommendations_for_masters_bioinformatics/</x:v>
      </x:c>
      <x:c r="Y4390" s="26" t="str">
        <x:v>https://www.reddit.com/r/GradSchool/comments/1fr5i56/recommendations_for_masters_bioinformatics/</x:v>
      </x:c>
      <x:c r="Z4390" s="21" t="str"/>
      <x:c r="AA4390" s="21" t="str">
        <x:v>No</x:v>
      </x:c>
    </x:row>
    <x:row r="4391" ht="42" customHeight="1">
      <x:c r="A4391" s="24" t="str">
        <x:v>1fqyoe9-24</x:v>
      </x:c>
      <x:c r="B4391" s="24" t="n">
        <x:v>24</x:v>
      </x:c>
      <x:c r="C4391" s="24" t="str">
        <x:v>QS</x:v>
      </x:c>
      <x:c r="D4391" s="24" t="n">
        <x:v>24</x:v>
      </x:c>
      <x:c r="E4391" s="24" t="str">
        <x:v>Durham University</x:v>
      </x:c>
      <x:c r="F4391" s="24" t="str">
        <x:v>MSc Climate Change, Environmental Processes and Sustainable Futures</x:v>
      </x:c>
      <x:c r="G4391" s="24" t="n">
        <x:v>24</x:v>
      </x:c>
      <x:c r="H4391" s="24"/>
      <x:c r="I4391" s="24" t="str">
        <x:v>GradSchool</x:v>
      </x:c>
      <x:c r="J4391" s="24" t="n">
        <x:v>45562.89642361111</x:v>
      </x:c>
      <x:c r="K4391" s="24" t="str">
        <x:v>2024-09</x:v>
      </x:c>
      <x:c r="L4391" s="24" t="str">
        <x:v>Medium</x:v>
      </x:c>
      <x:c r="M4391" s="24" t="str">
        <x:v>Institution name</x:v>
      </x:c>
      <x:c r="N4391" s="24" t="str">
        <x:v>Durham University</x:v>
      </x:c>
      <x:c r="O4391" s="24" t="str"/>
      <x:c r="P4391" s="24" t="str">
        <x:v>application | master | program | degree</x:v>
      </x:c>
      <x:c r="Q4391" s="24" t="str"/>
      <x:c r="R4391" s="24" t="n">
        <x:v>0</x:v>
      </x:c>
      <x:c r="S4391" s="24" t="n">
        <x:v>6</x:v>
      </x:c>
      <x:c r="T4391" s="24" t="n">
        <x:v>0.4300000071525574</x:v>
      </x:c>
      <x:c r="U4391" s="24" t="str">
        <x:v>Admissions &amp; Applications</x:v>
      </x:c>
      <x:c r="V4391" s="24" t="str">
        <x:v>Do my first and second year grades make a PhD impossible?</x:v>
      </x:c>
      <x:c r="W4391" s="24" t="str">
        <x:v>I've always wanted to do a PhD, but I've held back because I'm concerned that my early undergraduate grades might stop me. I'm currently completing a PGCE at Durham University (which also counts as half of a master's degree), and after discussing it with the staff, they've encouraged me to apply for a PhD. However, I'm more interested in pursuing this in the USA. One problem is the need to get my transcript translated. My undergraduate degree is in History and I attended the University of Cambridge, graduating with a first-class overall. My first and second-year grades were mixed—mostly 2:2s, though I may have scraped a 2:1 in the second year, though I can't remember and I can't check right now. Only my third-year grades counted toward my final classification, and I did well in that year, hence the first-class degree from Cambridge. During my second year, my mother was diagnosed with cancer, which affected my performance. Despite this, I did achieve firsts in one exam in first year, and my first-year research project. I then completed a master's degree in an unrelated field at the University of York, though I regret my choice of subject. I did well overall, achieving high 70s an...</x:v>
      </x:c>
      <x:c r="X4391" s="27" t="str">
        <x:v>https://www.reddit.com/r/GradSchool/comments/1fqyoe9/do_my_first_and_second_year_grades_make_a_phd/</x:v>
      </x:c>
      <x:c r="Y4391" s="27" t="str">
        <x:v>https://www.reddit.com/r/GradSchool/comments/1fqyoe9/do_my_first_and_second_year_grades_make_a_phd/</x:v>
      </x:c>
      <x:c r="Z4391" s="24" t="str"/>
      <x:c r="AA4391" s="24" t="str">
        <x:v>No</x:v>
      </x:c>
    </x:row>
    <x:row r="4392" ht="42" customHeight="1">
      <x:c r="A4392" s="21" t="str">
        <x:v>1fnwpjn-81</x:v>
      </x:c>
      <x:c r="B4392" s="21" t="n">
        <x:v>81</x:v>
      </x:c>
      <x:c r="C4392" s="21" t="str">
        <x:v>THE</x:v>
      </x:c>
      <x:c r="D4392" s="21" t="n">
        <x:v>30</x:v>
      </x:c>
      <x:c r="E4392" s="21" t="str">
        <x:v>Arizona State University (Tempe)</x:v>
      </x:c>
      <x:c r="F4392" s="21" t="str">
        <x:v>Master of Sustainability Solutions</x:v>
      </x:c>
      <x:c r="G4392" s="21"/>
      <x:c r="H4392" s="21" t="n">
        <x:v>33</x:v>
      </x:c>
      <x:c r="I4392" s="21" t="str">
        <x:v>GradSchool</x:v>
      </x:c>
      <x:c r="J4392" s="21" t="n">
        <x:v>45558.91805555556</x:v>
      </x:c>
      <x:c r="K4392" s="21" t="str">
        <x:v>2024-09</x:v>
      </x:c>
      <x:c r="L4392" s="21" t="str">
        <x:v>Medium</x:v>
      </x:c>
      <x:c r="M4392" s="21" t="str">
        <x:v>Institution name</x:v>
      </x:c>
      <x:c r="N4392" s="21" t="str">
        <x:v>ASU</x:v>
      </x:c>
      <x:c r="O4392" s="21" t="str"/>
      <x:c r="P4392" s="21" t="str">
        <x:v>program | course</x:v>
      </x:c>
      <x:c r="Q4392" s="21" t="str"/>
      <x:c r="R4392" s="21" t="n">
        <x:v>0</x:v>
      </x:c>
      <x:c r="S4392" s="21" t="n">
        <x:v>3</x:v>
      </x:c>
      <x:c r="T4392" s="21" t="n">
        <x:v>0.18000000715255737</x:v>
      </x:c>
      <x:c r="U4392" s="21" t="str"/>
      <x:c r="V4392" s="21" t="str">
        <x:v>Sop that got me into CMU, ASU, TAMU, and UMBC</x:v>
      </x:c>
      <x:c r="W4392" s="21" t="str">
        <x:v>This subreddit has helped me a lot throughout my journey I want to give back to the community, here is my SoP that got me into CMU, TAMU, ASU, and UMBC Com Sci Programs for Spring 2023 Statement of Purpose: [https://i.ibb.co/jZN2Hz9/Group-3.png](https://i.ibb.co/jZN2Hz9/Group-3.png) I had to redact some parts due to personally identifiable data. If you want the full version, you can DM me. Happy to Help. Here is my SoP writing philosophy is anybody is wondering: Opening Hook Capture the reader's attention from the very first sentence. Make them want to learn more about you. Write Stories, Not Statements Stories engage readers, allowing them to connect with your experiences and decisions. We remember stories because they resonate with us on a human level—statements don’t. Be Specific, Be Quantitative While writing a story, ensure it’s informative and to the point. Include measurable achievements, not just qualitative anecdotes, so the reader can grasp the impact of your experiences. Vagueness Kills. Link Your Aspirations to the Institution's Expertise Be clear and specific about where you see yourself 3–5 years from now. Highlight how this course will help you achieve your goals ...</x:v>
      </x:c>
      <x:c r="X4392" s="26" t="str">
        <x:v>https://www.reddit.com/r/GradSchool/comments/1fnwpjn/sop_that_got_me_into_cmu_asu_tamu_and_umbc/</x:v>
      </x:c>
      <x:c r="Y4392" s="26" t="str">
        <x:v>https://www.reddit.com/r/GradSchool/comments/1fnwpjn/sop_that_got_me_into_cmu_asu_tamu_and_umbc/</x:v>
      </x:c>
      <x:c r="Z4392" s="56" t="str">
        <x:v>Acronym-only institution match</x:v>
      </x:c>
      <x:c r="AA4392" s="21" t="str">
        <x:v>No</x:v>
      </x:c>
    </x:row>
    <x:row r="4393" ht="42" customHeight="1">
      <x:c r="A4393" s="24" t="str">
        <x:v>1fmyno2-9</x:v>
      </x:c>
      <x:c r="B4393" s="24" t="n">
        <x:v>9</x:v>
      </x:c>
      <x:c r="C4393" s="24" t="str">
        <x:v>QS</x:v>
      </x:c>
      <x:c r="D4393" s="24" t="n">
        <x:v>9</x:v>
      </x:c>
      <x:c r="E4393" s="24" t="str">
        <x:v>McGill University</x:v>
      </x:c>
      <x:c r="F4393" s="24" t="str">
        <x:v>MSc Geography - Sustainability Science and Environmental Management research theme</x:v>
      </x:c>
      <x:c r="G4393" s="24" t="str">
        <x:v>9</x:v>
      </x:c>
      <x:c r="H4393" s="24"/>
      <x:c r="I4393" s="24" t="str">
        <x:v>GradSchool</x:v>
      </x:c>
      <x:c r="J4393" s="24" t="n">
        <x:v>45557.72896990741</x:v>
      </x:c>
      <x:c r="K4393" s="24" t="str">
        <x:v>2024-09</x:v>
      </x:c>
      <x:c r="L4393" s="24" t="str">
        <x:v>Medium</x:v>
      </x:c>
      <x:c r="M4393" s="24" t="str">
        <x:v>Institution name</x:v>
      </x:c>
      <x:c r="N4393" s="24" t="str">
        <x:v>McGill University | McGill</x:v>
      </x:c>
      <x:c r="O4393" s="24" t="str"/>
      <x:c r="P4393" s="24" t="str">
        <x:v>master | masters | program | tuition | thesis</x:v>
      </x:c>
      <x:c r="Q4393" s="24" t="str"/>
      <x:c r="R4393" s="24" t="n">
        <x:v>1</x:v>
      </x:c>
      <x:c r="S4393" s="24" t="n">
        <x:v>0</x:v>
      </x:c>
      <x:c r="T4393" s="24" t="n">
        <x:v>1</x:v>
      </x:c>
      <x:c r="U4393" s="24" t="str"/>
      <x:c r="V4393" s="24" t="str">
        <x:v>Master of Sociology KULeuven</x:v>
      </x:c>
      <x:c r="W4393" s="24" t="str">
        <x:v>Hi! I'm in my senior year of my bachelor's in sociology at McGill University in Canada. I am interesting in applying for a (preferably) one year master's program. I am currently looking at my options. KU Leuven and GhentU are my top choices at the moment. The tuition cost for Canadian citizens is low, which is great. I do not plan on pursuing a PhD. I am interested in working in something related to reproductive health and period poverty maybe... In sociology, I'm interested in topics about christianity and gender, biomedical ethics and religion, digital humanities, etc. Did anyone go to KU Leuven and did the social risks and solidarity in Europe track and could share their experience? For sociology masters, are there other programs/unis you would recommend? Would you recommend doing an honours thesis in undergrad? Does that make a big difference in grad applications? Thanks so much! :))</x:v>
      </x:c>
      <x:c r="X4393" s="27" t="str">
        <x:v>https://www.reddit.com/r/GradSchool/comments/1fmyno2/master_of_sociology_kuleuven/</x:v>
      </x:c>
      <x:c r="Y4393" s="27" t="str">
        <x:v>https://www.reddit.com/r/GradSchool/comments/1fmyno2/master_of_sociology_kuleuven/</x:v>
      </x:c>
      <x:c r="Z4393" s="24" t="str"/>
      <x:c r="AA4393" s="24" t="str">
        <x:v>No</x:v>
      </x:c>
    </x:row>
    <x:row r="4394" ht="42" customHeight="1">
      <x:c r="A4394" s="21" t="str">
        <x:v>1fmyno2-22</x:v>
      </x:c>
      <x:c r="B4394" s="21" t="n">
        <x:v>22</x:v>
      </x:c>
      <x:c r="C4394" s="21" t="str">
        <x:v>QS</x:v>
      </x:c>
      <x:c r="D4394" s="21" t="n">
        <x:v>22</x:v>
      </x:c>
      <x:c r="E4394" s="21" t="str">
        <x:v>KU Leuven</x:v>
      </x:c>
      <x:c r="F4394" s="21" t="str">
        <x:v>Master of Sustainable Development</x:v>
      </x:c>
      <x:c r="G4394" s="21" t="n">
        <x:v>22</x:v>
      </x:c>
      <x:c r="H4394" s="21"/>
      <x:c r="I4394" s="21" t="str">
        <x:v>GradSchool</x:v>
      </x:c>
      <x:c r="J4394" s="21" t="n">
        <x:v>45557.72896990741</x:v>
      </x:c>
      <x:c r="K4394" s="21" t="str">
        <x:v>2024-09</x:v>
      </x:c>
      <x:c r="L4394" s="21" t="str">
        <x:v>Medium</x:v>
      </x:c>
      <x:c r="M4394" s="21" t="str">
        <x:v>Institution name</x:v>
      </x:c>
      <x:c r="N4394" s="21" t="str">
        <x:v>KU Leuven</x:v>
      </x:c>
      <x:c r="O4394" s="21" t="str"/>
      <x:c r="P4394" s="21" t="str">
        <x:v>master | masters | program | tuition | thesis</x:v>
      </x:c>
      <x:c r="Q4394" s="21" t="str"/>
      <x:c r="R4394" s="21" t="n">
        <x:v>1</x:v>
      </x:c>
      <x:c r="S4394" s="21" t="n">
        <x:v>0</x:v>
      </x:c>
      <x:c r="T4394" s="21" t="n">
        <x:v>1</x:v>
      </x:c>
      <x:c r="U4394" s="21" t="str"/>
      <x:c r="V4394" s="21" t="str">
        <x:v>Master of Sociology KULeuven</x:v>
      </x:c>
      <x:c r="W4394" s="21" t="str">
        <x:v>Hi! I'm in my senior year of my bachelor's in sociology at McGill University in Canada. I am interesting in applying for a (preferably) one year master's program. I am currently looking at my options. KU Leuven and GhentU are my top choices at the moment. The tuition cost for Canadian citizens is low, which is great. I do not plan on pursuing a PhD. I am interested in working in something related to reproductive health and period poverty maybe... In sociology, I'm interested in topics about christianity and gender, biomedical ethics and religion, digital humanities, etc. Did anyone go to KU Leuven and did the social risks and solidarity in Europe track and could share their experience? For sociology masters, are there other programs/unis you would recommend? Would you recommend doing an honours thesis in undergrad? Does that make a big difference in grad applications? Thanks so much! :))</x:v>
      </x:c>
      <x:c r="X4394" s="26" t="str">
        <x:v>https://www.reddit.com/r/GradSchool/comments/1fmyno2/master_of_sociology_kuleuven/</x:v>
      </x:c>
      <x:c r="Y4394" s="26" t="str">
        <x:v>https://www.reddit.com/r/GradSchool/comments/1fmyno2/master_of_sociology_kuleuven/</x:v>
      </x:c>
      <x:c r="Z4394" s="21" t="str"/>
      <x:c r="AA4394" s="21" t="str">
        <x:v>No</x:v>
      </x:c>
    </x:row>
    <x:row r="4395" ht="42" customHeight="1">
      <x:c r="A4395" s="24" t="str">
        <x:v>1fm6acw-9</x:v>
      </x:c>
      <x:c r="B4395" s="24" t="n">
        <x:v>9</x:v>
      </x:c>
      <x:c r="C4395" s="24" t="str">
        <x:v>QS</x:v>
      </x:c>
      <x:c r="D4395" s="24" t="n">
        <x:v>9</x:v>
      </x:c>
      <x:c r="E4395" s="24" t="str">
        <x:v>McGill University</x:v>
      </x:c>
      <x:c r="F4395" s="24" t="str">
        <x:v>MSc Geography - Sustainability Science and Environmental Management research theme</x:v>
      </x:c>
      <x:c r="G4395" s="24" t="str">
        <x:v>9</x:v>
      </x:c>
      <x:c r="H4395" s="24"/>
      <x:c r="I4395" s="24" t="str">
        <x:v>GradSchool</x:v>
      </x:c>
      <x:c r="J4395" s="24" t="n">
        <x:v>45556.667719907404</x:v>
      </x:c>
      <x:c r="K4395" s="24" t="str">
        <x:v>2024-09</x:v>
      </x:c>
      <x:c r="L4395" s="24" t="str">
        <x:v>Medium</x:v>
      </x:c>
      <x:c r="M4395" s="24" t="str">
        <x:v>Institution name</x:v>
      </x:c>
      <x:c r="N4395" s="24" t="str">
        <x:v>McGill</x:v>
      </x:c>
      <x:c r="O4395" s="24" t="str"/>
      <x:c r="P4395" s="24" t="str">
        <x:v>accepted | msc | program</x:v>
      </x:c>
      <x:c r="Q4395" s="24" t="str"/>
      <x:c r="R4395" s="24" t="n">
        <x:v>0</x:v>
      </x:c>
      <x:c r="S4395" s="24" t="n">
        <x:v>8</x:v>
      </x:c>
      <x:c r="T4395" s="24" t="n">
        <x:v>0.5</x:v>
      </x:c>
      <x:c r="U4395" s="24" t="str">
        <x:v>Admissions &amp; Applications</x:v>
      </x:c>
      <x:c r="V4395" s="24" t="str">
        <x:v>Perception check?</x:v>
      </x:c>
      <x:c r="W4395" s="24" t="str">
        <x:v>Hey everyone! So, I'm a first-gen student and I have no idea what I'm doing, even though I have been doing lots of research for years. I'm applying to several grad programs (several because I ended up being a good fit/match with many and I also want to increase the probability of me getting into a PhD program but also getting funding). However, I have no idea what the actual likelihood of my being accepted to these programs is. I'm not asking you guys to chance me because that's always annoying, and I'm relatively confident that I've done all I can. But, could anyone give me any insight into how easy/difficult these programs are to get into? Are we talking &gt;4% chance, or 0.01% chance or what? I do have connections with some of these programs, so I can factor that in later, but I need some sort of baseline if someone can help me out! 1. UPenn / Educational Linguistics PhD 2. Stanford / SHIPS Educational Linguistics PhD 3. Harvard / Education PhD (HDLT) 4. Cornell / Linguistics PhD (Second Language Acquisition) 5. UHawaii / Second Language Acquisition (MS + PhD) 6. UMD / Second Language Acquisition PhD 7. UC Santa Barbara / Education PhD (Language and Culture) 8. UC Berkeley / Edu...</x:v>
      </x:c>
      <x:c r="X4395" s="27" t="str">
        <x:v>https://www.reddit.com/r/GradSchool/comments/1fm6acw/perception_check/</x:v>
      </x:c>
      <x:c r="Y4395" s="27" t="str">
        <x:v>https://www.reddit.com/r/GradSchool/comments/1fm6acw/perception_check/</x:v>
      </x:c>
      <x:c r="Z4395" s="24" t="str"/>
      <x:c r="AA4395" s="24" t="str">
        <x:v>No</x:v>
      </x:c>
    </x:row>
    <x:row r="4396" ht="42" customHeight="1">
      <x:c r="A4396" s="21" t="str">
        <x:v>1fm6acw-13</x:v>
      </x:c>
      <x:c r="B4396" s="21" t="n">
        <x:v>13</x:v>
      </x:c>
      <x:c r="C4396" s="21" t="str">
        <x:v>QS</x:v>
      </x:c>
      <x:c r="D4396" s="21" t="n">
        <x:v>13</x:v>
      </x:c>
      <x:c r="E4396" s="21" t="str">
        <x:v>University of California, Berkeley (UCB)</x:v>
      </x:c>
      <x:c r="F4396" s="21" t="str">
        <x:v>Master of Climate Solutions</x:v>
      </x:c>
      <x:c r="G4396" s="21" t="n">
        <x:v>11</x:v>
      </x:c>
      <x:c r="H4396" s="21"/>
      <x:c r="I4396" s="21" t="str">
        <x:v>GradSchool</x:v>
      </x:c>
      <x:c r="J4396" s="21" t="n">
        <x:v>45556.667719907404</x:v>
      </x:c>
      <x:c r="K4396" s="21" t="str">
        <x:v>2024-09</x:v>
      </x:c>
      <x:c r="L4396" s="21" t="str">
        <x:v>Medium</x:v>
      </x:c>
      <x:c r="M4396" s="21" t="str">
        <x:v>Institution name</x:v>
      </x:c>
      <x:c r="N4396" s="21" t="str">
        <x:v>UC Berkeley</x:v>
      </x:c>
      <x:c r="O4396" s="21" t="str"/>
      <x:c r="P4396" s="21" t="str">
        <x:v>accepted | msc | program</x:v>
      </x:c>
      <x:c r="Q4396" s="21" t="str"/>
      <x:c r="R4396" s="21" t="n">
        <x:v>0</x:v>
      </x:c>
      <x:c r="S4396" s="21" t="n">
        <x:v>8</x:v>
      </x:c>
      <x:c r="T4396" s="21" t="n">
        <x:v>0.5</x:v>
      </x:c>
      <x:c r="U4396" s="21" t="str">
        <x:v>Admissions &amp; Applications</x:v>
      </x:c>
      <x:c r="V4396" s="21" t="str">
        <x:v>Perception check?</x:v>
      </x:c>
      <x:c r="W4396" s="21" t="str">
        <x:v>Hey everyone! So, I'm a first-gen student and I have no idea what I'm doing, even though I have been doing lots of research for years. I'm applying to several grad programs (several because I ended up being a good fit/match with many and I also want to increase the probability of me getting into a PhD program but also getting funding). However, I have no idea what the actual likelihood of my being accepted to these programs is. I'm not asking you guys to chance me because that's always annoying, and I'm relatively confident that I've done all I can. But, could anyone give me any insight into how easy/difficult these programs are to get into? Are we talking &gt;4% chance, or 0.01% chance or what? I do have connections with some of these programs, so I can factor that in later, but I need some sort of baseline if someone can help me out! 1. UPenn / Educational Linguistics PhD 2. Stanford / SHIPS Educational Linguistics PhD 3. Harvard / Education PhD (HDLT) 4. Cornell / Linguistics PhD (Second Language Acquisition) 5. UHawaii / Second Language Acquisition (MS + PhD) 6. UMD / Second Language Acquisition PhD 7. UC Santa Barbara / Education PhD (Language and Culture) 8. UC Berkeley / Edu...</x:v>
      </x:c>
      <x:c r="X4396" s="26" t="str">
        <x:v>https://www.reddit.com/r/GradSchool/comments/1fm6acw/perception_check/</x:v>
      </x:c>
      <x:c r="Y4396" s="26" t="str">
        <x:v>https://www.reddit.com/r/GradSchool/comments/1fm6acw/perception_check/</x:v>
      </x:c>
      <x:c r="Z4396" s="21" t="str"/>
      <x:c r="AA4396" s="21" t="str">
        <x:v>No</x:v>
      </x:c>
    </x:row>
    <x:row r="4397" ht="42" customHeight="1">
      <x:c r="A4397" s="24" t="str">
        <x:v>1fm6acw-14</x:v>
      </x:c>
      <x:c r="B4397" s="24" t="n">
        <x:v>14</x:v>
      </x:c>
      <x:c r="C4397" s="24" t="str">
        <x:v>QS</x:v>
      </x:c>
      <x:c r="D4397" s="24" t="n">
        <x:v>14</x:v>
      </x:c>
      <x:c r="E4397" s="24" t="str">
        <x:v>Stanford University</x:v>
      </x:c>
      <x:c r="F4397" s="24" t="str">
        <x:v>MS Sustainability Science and Practice</x:v>
      </x:c>
      <x:c r="G4397" s="24" t="str">
        <x:v>13</x:v>
      </x:c>
      <x:c r="H4397" s="24"/>
      <x:c r="I4397" s="24" t="str">
        <x:v>GradSchool</x:v>
      </x:c>
      <x:c r="J4397" s="24" t="n">
        <x:v>45556.667719907404</x:v>
      </x:c>
      <x:c r="K4397" s="24" t="str">
        <x:v>2024-09</x:v>
      </x:c>
      <x:c r="L4397" s="24" t="str">
        <x:v>Medium</x:v>
      </x:c>
      <x:c r="M4397" s="24" t="str">
        <x:v>Institution name</x:v>
      </x:c>
      <x:c r="N4397" s="24" t="str">
        <x:v>Stanford</x:v>
      </x:c>
      <x:c r="O4397" s="24" t="str"/>
      <x:c r="P4397" s="24" t="str">
        <x:v>accepted | msc | program</x:v>
      </x:c>
      <x:c r="Q4397" s="24" t="str"/>
      <x:c r="R4397" s="24" t="n">
        <x:v>0</x:v>
      </x:c>
      <x:c r="S4397" s="24" t="n">
        <x:v>8</x:v>
      </x:c>
      <x:c r="T4397" s="24" t="n">
        <x:v>0.5</x:v>
      </x:c>
      <x:c r="U4397" s="24" t="str">
        <x:v>Admissions &amp; Applications</x:v>
      </x:c>
      <x:c r="V4397" s="24" t="str">
        <x:v>Perception check?</x:v>
      </x:c>
      <x:c r="W4397" s="24" t="str">
        <x:v>Hey everyone! So, I'm a first-gen student and I have no idea what I'm doing, even though I have been doing lots of research for years. I'm applying to several grad programs (several because I ended up being a good fit/match with many and I also want to increase the probability of me getting into a PhD program but also getting funding). However, I have no idea what the actual likelihood of my being accepted to these programs is. I'm not asking you guys to chance me because that's always annoying, and I'm relatively confident that I've done all I can. But, could anyone give me any insight into how easy/difficult these programs are to get into? Are we talking &gt;4% chance, or 0.01% chance or what? I do have connections with some of these programs, so I can factor that in later, but I need some sort of baseline if someone can help me out! 1. UPenn / Educational Linguistics PhD 2. Stanford / SHIPS Educational Linguistics PhD 3. Harvard / Education PhD (HDLT) 4. Cornell / Linguistics PhD (Second Language Acquisition) 5. UHawaii / Second Language Acquisition (MS + PhD) 6. UMD / Second Language Acquisition PhD 7. UC Santa Barbara / Education PhD (Language and Culture) 8. UC Berkeley / Edu...</x:v>
      </x:c>
      <x:c r="X4397" s="27" t="str">
        <x:v>https://www.reddit.com/r/GradSchool/comments/1fm6acw/perception_check/</x:v>
      </x:c>
      <x:c r="Y4397" s="27" t="str">
        <x:v>https://www.reddit.com/r/GradSchool/comments/1fm6acw/perception_check/</x:v>
      </x:c>
      <x:c r="Z4397" s="24" t="str"/>
      <x:c r="AA4397" s="24" t="str">
        <x:v>No</x:v>
      </x:c>
    </x:row>
    <x:row r="4398" ht="42" customHeight="1">
      <x:c r="A4398" s="21" t="str">
        <x:v>1fm6acw-30</x:v>
      </x:c>
      <x:c r="B4398" s="21" t="n">
        <x:v>30</x:v>
      </x:c>
      <x:c r="C4398" s="21" t="str">
        <x:v>QS</x:v>
      </x:c>
      <x:c r="D4398" s="21" t="n">
        <x:v>30</x:v>
      </x:c>
      <x:c r="E4398" s="21" t="str">
        <x:v>University of Pennsylvania</x:v>
      </x:c>
      <x:c r="F4398" s="21" t="str">
        <x:v>Master of Environmental Studies</x:v>
      </x:c>
      <x:c r="G4398" s="21" t="n">
        <x:v>30</x:v>
      </x:c>
      <x:c r="H4398" s="21"/>
      <x:c r="I4398" s="21" t="str">
        <x:v>GradSchool</x:v>
      </x:c>
      <x:c r="J4398" s="21" t="n">
        <x:v>45556.667719907404</x:v>
      </x:c>
      <x:c r="K4398" s="21" t="str">
        <x:v>2024-09</x:v>
      </x:c>
      <x:c r="L4398" s="21" t="str">
        <x:v>Medium</x:v>
      </x:c>
      <x:c r="M4398" s="21" t="str">
        <x:v>Institution name</x:v>
      </x:c>
      <x:c r="N4398" s="21" t="str">
        <x:v>UPenn</x:v>
      </x:c>
      <x:c r="O4398" s="21" t="str"/>
      <x:c r="P4398" s="21" t="str">
        <x:v>accepted | msc | program</x:v>
      </x:c>
      <x:c r="Q4398" s="21" t="str"/>
      <x:c r="R4398" s="21" t="n">
        <x:v>0</x:v>
      </x:c>
      <x:c r="S4398" s="21" t="n">
        <x:v>8</x:v>
      </x:c>
      <x:c r="T4398" s="21" t="n">
        <x:v>0.5</x:v>
      </x:c>
      <x:c r="U4398" s="21" t="str">
        <x:v>Admissions &amp; Applications</x:v>
      </x:c>
      <x:c r="V4398" s="21" t="str">
        <x:v>Perception check?</x:v>
      </x:c>
      <x:c r="W4398" s="21" t="str">
        <x:v>Hey everyone! So, I'm a first-gen student and I have no idea what I'm doing, even though I have been doing lots of research for years. I'm applying to several grad programs (several because I ended up being a good fit/match with many and I also want to increase the probability of me getting into a PhD program but also getting funding). However, I have no idea what the actual likelihood of my being accepted to these programs is. I'm not asking you guys to chance me because that's always annoying, and I'm relatively confident that I've done all I can. But, could anyone give me any insight into how easy/difficult these programs are to get into? Are we talking &gt;4% chance, or 0.01% chance or what? I do have connections with some of these programs, so I can factor that in later, but I need some sort of baseline if someone can help me out! 1. UPenn / Educational Linguistics PhD 2. Stanford / SHIPS Educational Linguistics PhD 3. Harvard / Education PhD (HDLT) 4. Cornell / Linguistics PhD (Second Language Acquisition) 5. UHawaii / Second Language Acquisition (MS + PhD) 6. UMD / Second Language Acquisition PhD 7. UC Santa Barbara / Education PhD (Language and Culture) 8. UC Berkeley / Edu...</x:v>
      </x:c>
      <x:c r="X4398" s="26" t="str">
        <x:v>https://www.reddit.com/r/GradSchool/comments/1fm6acw/perception_check/</x:v>
      </x:c>
      <x:c r="Y4398" s="26" t="str">
        <x:v>https://www.reddit.com/r/GradSchool/comments/1fm6acw/perception_check/</x:v>
      </x:c>
      <x:c r="Z4398" s="56" t="str">
        <x:v>Acronym-only institution match</x:v>
      </x:c>
      <x:c r="AA4398" s="21" t="str">
        <x:v>No</x:v>
      </x:c>
    </x:row>
    <x:row r="4399" ht="42" customHeight="1">
      <x:c r="A4399" s="24" t="str">
        <x:v>1fkxl3x-6</x:v>
      </x:c>
      <x:c r="B4399" s="24" t="n">
        <x:v>6</x:v>
      </x:c>
      <x:c r="C4399" s="24" t="str">
        <x:v>QS</x:v>
      </x:c>
      <x:c r="D4399" s="24" t="n">
        <x:v>6</x:v>
      </x:c>
      <x:c r="E4399" s="24" t="str">
        <x:v>The London School of Economics and Political Science (LSE)</x:v>
      </x:c>
      <x:c r="F4399" s="24" t="str">
        <x:v>MSc Environmental Policy and Regulation</x:v>
      </x:c>
      <x:c r="G4399" s="24" t="str">
        <x:v>6</x:v>
      </x:c>
      <x:c r="H4399" s="24"/>
      <x:c r="I4399" s="24" t="str">
        <x:v>GradSchool</x:v>
      </x:c>
      <x:c r="J4399" s="24" t="n">
        <x:v>45554.956041666665</x:v>
      </x:c>
      <x:c r="K4399" s="24" t="str">
        <x:v>2024-09</x:v>
      </x:c>
      <x:c r="L4399" s="24" t="str">
        <x:v>Medium</x:v>
      </x:c>
      <x:c r="M4399" s="24" t="str">
        <x:v>Institution name</x:v>
      </x:c>
      <x:c r="N4399" s="24" t="str">
        <x:v>London School of Economics | LSE</x:v>
      </x:c>
      <x:c r="O4399" s="24" t="str"/>
      <x:c r="P4399" s="24" t="str">
        <x:v>program | degree</x:v>
      </x:c>
      <x:c r="Q4399" s="24" t="str"/>
      <x:c r="R4399" s="24" t="n">
        <x:v>1</x:v>
      </x:c>
      <x:c r="S4399" s="24" t="n">
        <x:v>2</x:v>
      </x:c>
      <x:c r="T4399" s="24" t="n">
        <x:v>1</x:v>
      </x:c>
      <x:c r="U4399" s="24" t="str"/>
      <x:c r="V4399" s="24" t="str">
        <x:v>Overseas Dual-Degrees Recommendations?</x:v>
      </x:c>
      <x:c r="W4399" s="24" t="str">
        <x:v>Hi everyone, Looking at applying to dual degree program in the future that would take me to two different schools in two different parts of the world. For example: I found a couple at London School of Economics (LSE/Italy, LSE/Columbia, LSE/Singapore, etc.). Does anyone else know of any dual degree programs from other schools around the world? Any experience in one or one you would recommend? I’m looking for ones that are taught in mostly English and prefer something in International Relations, Public Policy, Social Sciences, Economics, etc. But I’m open to other recommendations! Thanks!</x:v>
      </x:c>
      <x:c r="X4399" s="27" t="str">
        <x:v>https://www.reddit.com/r/GradSchool/comments/1fkxl3x/overseas_dualdegrees_recommendations/</x:v>
      </x:c>
      <x:c r="Y4399" s="27" t="str">
        <x:v>https://www.reddit.com/r/GradSchool/comments/1fkxl3x/overseas_dualdegrees_recommendations/</x:v>
      </x:c>
      <x:c r="Z4399" s="24" t="str"/>
      <x:c r="AA4399" s="24" t="str">
        <x:v>No</x:v>
      </x:c>
    </x:row>
    <x:row r="4400" ht="42" customHeight="1">
      <x:c r="A4400" s="21" t="str">
        <x:v>1fk1fgr-7</x:v>
      </x:c>
      <x:c r="B4400" s="21" t="n">
        <x:v>7</x:v>
      </x:c>
      <x:c r="C4400" s="21" t="str">
        <x:v>QS</x:v>
      </x:c>
      <x:c r="D4400" s="21" t="n">
        <x:v>7</x:v>
      </x:c>
      <x:c r="E4400" s="21" t="str">
        <x:v>Imperial College London</x:v>
      </x:c>
      <x:c r="F4400" s="21" t="str">
        <x:v>MSc Climate Change, Management &amp; Finance</x:v>
      </x:c>
      <x:c r="G4400" s="21" t="n">
        <x:v>7</x:v>
      </x:c>
      <x:c r="H4400" s="21"/>
      <x:c r="I4400" s="21" t="str">
        <x:v>GradSchool</x:v>
      </x:c>
      <x:c r="J4400" s="21" t="n">
        <x:v>45553.81416666666</x:v>
      </x:c>
      <x:c r="K4400" s="21" t="str">
        <x:v>2024-09</x:v>
      </x:c>
      <x:c r="L4400" s="21" t="str">
        <x:v>Medium</x:v>
      </x:c>
      <x:c r="M4400" s="21" t="str">
        <x:v>Institution name</x:v>
      </x:c>
      <x:c r="N4400" s="21" t="str">
        <x:v>Imperial College London | Imperial College</x:v>
      </x:c>
      <x:c r="O4400" s="21" t="str"/>
      <x:c r="P4400" s="21" t="str">
        <x:v>masters | msc | degree | course | thesis</x:v>
      </x:c>
      <x:c r="Q4400" s="21" t="str"/>
      <x:c r="R4400" s="21" t="n">
        <x:v>0</x:v>
      </x:c>
      <x:c r="S4400" s="21" t="n">
        <x:v>2</x:v>
      </x:c>
      <x:c r="T4400" s="21" t="n">
        <x:v>0.33000001311302185</x:v>
      </x:c>
      <x:c r="U4400" s="21" t="str"/>
      <x:c r="V4400" s="21" t="str">
        <x:v>Tips for a Masters student aiming towards a PhD</x:v>
      </x:c>
      <x:c r="W4400" s="21" t="str">
        <x:v>Hey everyone! I am from India and am going to begin my MSc in Computer Science at Imperial College London next month. Pretty excited for it. I wanted to know that what should be my plan of action if I want to pursue a PhD in the US later on? I have done 6-7 months of research work (not in the domain I intend to do my PhD in) during my undergrad as well. My MSc is going to be a one year course with a 4 month research thesis. What should I do besides my degree to crack a chance at T10 universities in the US for a PhD. Do I opt for a drop year after MsC for a research project, or perhaps a pre-doc, or even a job?</x:v>
      </x:c>
      <x:c r="X4400" s="26" t="str">
        <x:v>https://www.reddit.com/r/GradSchool/comments/1fk1fgr/tips_for_a_masters_student_aiming_towards_a_phd/</x:v>
      </x:c>
      <x:c r="Y4400" s="26" t="str">
        <x:v>https://www.reddit.com/r/GradSchool/comments/1fk1fgr/tips_for_a_masters_student_aiming_towards_a_phd/</x:v>
      </x:c>
      <x:c r="Z4400" s="21" t="str"/>
      <x:c r="AA4400" s="21" t="str">
        <x:v>No</x:v>
      </x:c>
    </x:row>
    <x:row r="4401" ht="42" customHeight="1">
      <x:c r="A4401" s="24" t="str">
        <x:v>1fjhcgo-2</x:v>
      </x:c>
      <x:c r="B4401" s="24" t="n">
        <x:v>2</x:v>
      </x:c>
      <x:c r="C4401" s="24" t="str">
        <x:v>QS</x:v>
      </x:c>
      <x:c r="D4401" s="24" t="n">
        <x:v>2</x:v>
      </x:c>
      <x:c r="E4401" s="24" t="str">
        <x:v>University of Toronto</x:v>
      </x:c>
      <x:c r="F4401" s="24" t="str">
        <x:v>Master of Environment &amp; Sustainability</x:v>
      </x:c>
      <x:c r="G4401" s="24" t="str">
        <x:v>2</x:v>
      </x:c>
      <x:c r="H4401" s="24"/>
      <x:c r="I4401" s="24" t="str">
        <x:v>GradSchool</x:v>
      </x:c>
      <x:c r="J4401" s="24" t="n">
        <x:v>45553.0721875</x:v>
      </x:c>
      <x:c r="K4401" s="24" t="str">
        <x:v>2024-09</x:v>
      </x:c>
      <x:c r="L4401" s="24" t="str">
        <x:v>Medium</x:v>
      </x:c>
      <x:c r="M4401" s="24" t="str">
        <x:v>Institution name</x:v>
      </x:c>
      <x:c r="N4401" s="24" t="str">
        <x:v>UofT</x:v>
      </x:c>
      <x:c r="O4401" s="24" t="str"/>
      <x:c r="P4401" s="24" t="str">
        <x:v>masters</x:v>
      </x:c>
      <x:c r="Q4401" s="24" t="str"/>
      <x:c r="R4401" s="24" t="n">
        <x:v>1</x:v>
      </x:c>
      <x:c r="S4401" s="24" t="n">
        <x:v>0</x:v>
      </x:c>
      <x:c r="T4401" s="24" t="n">
        <x:v>1</x:v>
      </x:c>
      <x:c r="U4401" s="24" t="str"/>
      <x:c r="V4401" s="24" t="str">
        <x:v>Masters in Psychotherapy at UofT</x:v>
      </x:c>
      <x:c r="W4401" s="24" t="str"/>
      <x:c r="X4401" s="27" t="str">
        <x:v>https://www.reddit.com/r/GradSchool/comments/1fjhcgo/masters_in_psychotherapy_at_uoft/</x:v>
      </x:c>
      <x:c r="Y4401" s="27" t="str">
        <x:v>https://www.reddit.com/r/GradSchool/comments/1fjhcgo/masters_in_psychotherapy_at_uoft/</x:v>
      </x:c>
      <x:c r="Z4401" s="56" t="str">
        <x:v>Acronym-only institution match</x:v>
      </x:c>
      <x:c r="AA4401" s="24" t="str">
        <x:v>No</x:v>
      </x:c>
    </x:row>
    <x:row r="4402" ht="42" customHeight="1">
      <x:c r="A4402" s="21" t="str">
        <x:v>1fiptat-7</x:v>
      </x:c>
      <x:c r="B4402" s="21" t="n">
        <x:v>7</x:v>
      </x:c>
      <x:c r="C4402" s="21" t="str">
        <x:v>QS</x:v>
      </x:c>
      <x:c r="D4402" s="21" t="n">
        <x:v>7</x:v>
      </x:c>
      <x:c r="E4402" s="21" t="str">
        <x:v>Imperial College London</x:v>
      </x:c>
      <x:c r="F4402" s="21" t="str">
        <x:v>MSc Climate Change, Management &amp; Finance</x:v>
      </x:c>
      <x:c r="G4402" s="21" t="n">
        <x:v>7</x:v>
      </x:c>
      <x:c r="H4402" s="21"/>
      <x:c r="I4402" s="21" t="str">
        <x:v>GradSchool</x:v>
      </x:c>
      <x:c r="J4402" s="21" t="n">
        <x:v>45552.18336805556</x:v>
      </x:c>
      <x:c r="K4402" s="21" t="str">
        <x:v>2024-09</x:v>
      </x:c>
      <x:c r="L4402" s="21" t="str">
        <x:v>Medium</x:v>
      </x:c>
      <x:c r="M4402" s="21" t="str">
        <x:v>Institution name</x:v>
      </x:c>
      <x:c r="N4402" s="21" t="str">
        <x:v>Imperial College London | Imperial College</x:v>
      </x:c>
      <x:c r="O4402" s="21" t="str"/>
      <x:c r="P4402" s="21" t="str">
        <x:v>masters | grad school | program | degree | tuition</x:v>
      </x:c>
      <x:c r="Q4402" s="21" t="str"/>
      <x:c r="R4402" s="21" t="n">
        <x:v>1</x:v>
      </x:c>
      <x:c r="S4402" s="21" t="n">
        <x:v>3</x:v>
      </x:c>
      <x:c r="T4402" s="21" t="n">
        <x:v>1</x:v>
      </x:c>
      <x:c r="U4402" s="21" t="str"/>
      <x:c r="V4402" s="21" t="str">
        <x:v>Feeling very lost at this crossroads in my life</x:v>
      </x:c>
      <x:c r="W4402" s="21" t="str">
        <x:v>So apologies if this is all over the place, I really have no idea where to go right now and would appreciate some insight into my situation. I just graduated with my BS in Neuroscience, and although I’m still not 100% sure what field I’d like to go into, I’m most interested in brain-computer interface technology. I figured this relates more towards engineering, so I ended up adding a minor in Biomedical Engineering. Now I figured I would take a gap year while I figure out what to do next. I’m honestly burnt out from academics and wasn’t sure if I wanted to pursue grad school, but I don’t think it’s possible to really get ahead in this field without a higher level degree. I don’t know if I have the capacity for a PhD, so I figured I’d go for my Masters first, then maybe get some experience before returning to school later in life. Here’s the problem! I just began looking into programs, and I feel completely overwhelmed. Most MS BME programs have many math requirements I never took (only ever took linear algebra in undergrad). I don’t really know major names or places in the field. The lab I’m working in now as a research assistant is not at all related to what I want to pursue (t...</x:v>
      </x:c>
      <x:c r="X4402" s="26" t="str">
        <x:v>https://www.reddit.com/r/GradSchool/comments/1fiptat/feeling_very_lost_at_this_crossroads_in_my_life/</x:v>
      </x:c>
      <x:c r="Y4402" s="26" t="str">
        <x:v>https://www.reddit.com/r/GradSchool/comments/1fiptat/feeling_very_lost_at_this_crossroads_in_my_life/</x:v>
      </x:c>
      <x:c r="Z4402" s="21" t="str"/>
      <x:c r="AA4402" s="21" t="str">
        <x:v>No</x:v>
      </x:c>
    </x:row>
    <x:row r="4403" ht="42" customHeight="1">
      <x:c r="A4403" s="24" t="str">
        <x:v>1fiez49-2</x:v>
      </x:c>
      <x:c r="B4403" s="24" t="n">
        <x:v>2</x:v>
      </x:c>
      <x:c r="C4403" s="24" t="str">
        <x:v>QS</x:v>
      </x:c>
      <x:c r="D4403" s="24" t="n">
        <x:v>2</x:v>
      </x:c>
      <x:c r="E4403" s="24" t="str">
        <x:v>University of Toronto</x:v>
      </x:c>
      <x:c r="F4403" s="24" t="str">
        <x:v>Master of Environment &amp; Sustainability</x:v>
      </x:c>
      <x:c r="G4403" s="24" t="str">
        <x:v>2</x:v>
      </x:c>
      <x:c r="H4403" s="24"/>
      <x:c r="I4403" s="24" t="str">
        <x:v>GradSchool</x:v>
      </x:c>
      <x:c r="J4403" s="24" t="n">
        <x:v>45551.85209490741</x:v>
      </x:c>
      <x:c r="K4403" s="24" t="str">
        <x:v>2024-09</x:v>
      </x:c>
      <x:c r="L4403" s="24" t="str">
        <x:v>Medium</x:v>
      </x:c>
      <x:c r="M4403" s="24" t="str">
        <x:v>Institution name</x:v>
      </x:c>
      <x:c r="N4403" s="24" t="str">
        <x:v>University of Toronto</x:v>
      </x:c>
      <x:c r="O4403" s="24" t="str"/>
      <x:c r="P4403" s="24" t="str"/>
      <x:c r="Q4403" s="24" t="str">
        <x:v>environment</x:v>
      </x:c>
      <x:c r="R4403" s="24" t="n">
        <x:v>1</x:v>
      </x:c>
      <x:c r="S4403" s="24" t="n">
        <x:v>0</x:v>
      </x:c>
      <x:c r="T4403" s="24" t="n">
        <x:v>1</x:v>
      </x:c>
      <x:c r="U4403" s="24" t="str">
        <x:v>Health &amp; Work/Life Balance</x:v>
      </x:c>
      <x:c r="V4403" s="24" t="str">
        <x:v>How do you feel about the living environment of your home university of universities that you know of?</x:v>
      </x:c>
      <x:c r="W4403" s="24" t="str">
        <x:v>Hi all, everyone here are from different places, I wonder how you feel about your home university or universities you have been to in terms of living environment/condition. By this, I mean things such as walkability, commute, weather, accessibility to entertainment, events, crime, poverty, cost of living, these kinds of things. For example, I am kind of familiar with these Canadian universities: * University of Toronto: university is prestine and beautiful, winter sucks, the living environment in downtown Toronto is good for the most part but the cost could be high, city has a lot of events during fall and spring, and some city organized events during summer. * Toronto Metropolitan University: located in the sprawls of downtown Toronto and a more seedy area in general. Very close access to all entertainment and events. * University of British Columbia: most beautiful university I've been to, close access to beach, forest, parks, not very walkable and you need a bike or a car. A bit far from city center.</x:v>
      </x:c>
      <x:c r="X4403" s="27" t="str">
        <x:v>https://www.reddit.com/r/GradSchool/comments/1fiez49/how_do_you_feel_about_the_living_environment_of/</x:v>
      </x:c>
      <x:c r="Y4403" s="27" t="str">
        <x:v>https://www.reddit.com/r/GradSchool/comments/1fiez49/how_do_you_feel_about_the_living_environment_of/</x:v>
      </x:c>
      <x:c r="Z4403" s="24" t="str"/>
      <x:c r="AA4403" s="24" t="str">
        <x:v>No</x:v>
      </x:c>
    </x:row>
    <x:row r="4404" ht="42" customHeight="1">
      <x:c r="A4404" s="21" t="str">
        <x:v>1fiez49-5</x:v>
      </x:c>
      <x:c r="B4404" s="21" t="n">
        <x:v>5</x:v>
      </x:c>
      <x:c r="C4404" s="21" t="str">
        <x:v>QS</x:v>
      </x:c>
      <x:c r="D4404" s="21" t="n">
        <x:v>5</x:v>
      </x:c>
      <x:c r="E4404" s="21" t="str">
        <x:v>University of British Columbia</x:v>
      </x:c>
      <x:c r="F4404" s="21" t="str">
        <x:v>Master of Engineering Leadership in Clean Energy Engineering</x:v>
      </x:c>
      <x:c r="G4404" s="21" t="str">
        <x:v>5</x:v>
      </x:c>
      <x:c r="H4404" s="21"/>
      <x:c r="I4404" s="21" t="str">
        <x:v>GradSchool</x:v>
      </x:c>
      <x:c r="J4404" s="21" t="n">
        <x:v>45551.85209490741</x:v>
      </x:c>
      <x:c r="K4404" s="21" t="str">
        <x:v>2024-09</x:v>
      </x:c>
      <x:c r="L4404" s="21" t="str">
        <x:v>Medium</x:v>
      </x:c>
      <x:c r="M4404" s="21" t="str">
        <x:v>Institution name</x:v>
      </x:c>
      <x:c r="N4404" s="21" t="str">
        <x:v>University of British Columbia</x:v>
      </x:c>
      <x:c r="O4404" s="21" t="str"/>
      <x:c r="P4404" s="21" t="str"/>
      <x:c r="Q4404" s="21" t="str">
        <x:v>environment</x:v>
      </x:c>
      <x:c r="R4404" s="21" t="n">
        <x:v>1</x:v>
      </x:c>
      <x:c r="S4404" s="21" t="n">
        <x:v>0</x:v>
      </x:c>
      <x:c r="T4404" s="21" t="n">
        <x:v>1</x:v>
      </x:c>
      <x:c r="U4404" s="21" t="str">
        <x:v>Health &amp; Work/Life Balance</x:v>
      </x:c>
      <x:c r="V4404" s="21" t="str">
        <x:v>How do you feel about the living environment of your home university of universities that you know of?</x:v>
      </x:c>
      <x:c r="W4404" s="21" t="str">
        <x:v>Hi all, everyone here are from different places, I wonder how you feel about your home university or universities you have been to in terms of living environment/condition. By this, I mean things such as walkability, commute, weather, accessibility to entertainment, events, crime, poverty, cost of living, these kinds of things. For example, I am kind of familiar with these Canadian universities: * University of Toronto: university is prestine and beautiful, winter sucks, the living environment in downtown Toronto is good for the most part but the cost could be high, city has a lot of events during fall and spring, and some city organized events during summer. * Toronto Metropolitan University: located in the sprawls of downtown Toronto and a more seedy area in general. Very close access to all entertainment and events. * University of British Columbia: most beautiful university I've been to, close access to beach, forest, parks, not very walkable and you need a bike or a car. A bit far from city center.</x:v>
      </x:c>
      <x:c r="X4404" s="26" t="str">
        <x:v>https://www.reddit.com/r/GradSchool/comments/1fiez49/how_do_you_feel_about_the_living_environment_of/</x:v>
      </x:c>
      <x:c r="Y4404" s="26" t="str">
        <x:v>https://www.reddit.com/r/GradSchool/comments/1fiez49/how_do_you_feel_about_the_living_environment_of/</x:v>
      </x:c>
      <x:c r="Z4404" s="21" t="str"/>
      <x:c r="AA4404" s="21" t="str">
        <x:v>No</x:v>
      </x:c>
    </x:row>
    <x:row r="4405" ht="42" customHeight="1">
      <x:c r="A4405" s="24" t="str">
        <x:v>1fi3vg3-81</x:v>
      </x:c>
      <x:c r="B4405" s="24" t="n">
        <x:v>81</x:v>
      </x:c>
      <x:c r="C4405" s="24" t="str">
        <x:v>THE</x:v>
      </x:c>
      <x:c r="D4405" s="24" t="n">
        <x:v>30</x:v>
      </x:c>
      <x:c r="E4405" s="24" t="str">
        <x:v>Arizona State University (Tempe)</x:v>
      </x:c>
      <x:c r="F4405" s="24" t="str">
        <x:v>Master of Sustainability Solutions</x:v>
      </x:c>
      <x:c r="G4405" s="24"/>
      <x:c r="H4405" s="24" t="n">
        <x:v>33</x:v>
      </x:c>
      <x:c r="I4405" s="24" t="str">
        <x:v>GradSchool</x:v>
      </x:c>
      <x:c r="J4405" s="24" t="n">
        <x:v>45551.53789351852</x:v>
      </x:c>
      <x:c r="K4405" s="24" t="str">
        <x:v>2024-09</x:v>
      </x:c>
      <x:c r="L4405" s="24" t="str">
        <x:v>Medium</x:v>
      </x:c>
      <x:c r="M4405" s="24" t="str">
        <x:v>Institution name</x:v>
      </x:c>
      <x:c r="N4405" s="24" t="str">
        <x:v>ASU</x:v>
      </x:c>
      <x:c r="O4405" s="24" t="str"/>
      <x:c r="P4405" s="24" t="str">
        <x:v>program | campus</x:v>
      </x:c>
      <x:c r="Q4405" s="24" t="str"/>
      <x:c r="R4405" s="24" t="n">
        <x:v>1</x:v>
      </x:c>
      <x:c r="S4405" s="24" t="n">
        <x:v>0</x:v>
      </x:c>
      <x:c r="T4405" s="24" t="n">
        <x:v>1</x:v>
      </x:c>
      <x:c r="U4405" s="24" t="str"/>
      <x:c r="V4405" s="24" t="str">
        <x:v>i'm looking for a 6 month online grad cert program that's eligible for financial aid</x:v>
      </x:c>
      <x:c r="W4405" s="24" t="str">
        <x:v>so basically i'm autistic and really struggle to get and keep a job. ive been going to school for the last seven years (off and on) just to borrow and survive that way (barely). i finished my bachelor's in august and then tried to find a job, but i just went to an interview and got rejected because i was too nervous and scatterbrained to concentrate on anything. now i am thinking about going back to school once again. i want to attend a real on-campus grad program next year (i'm in the process of applying right now) but i need something to keep me busy for the next several months. i've been looking at ASU and eCornell but are there any other good options for a 6 month cert that is covered by financial aid?</x:v>
      </x:c>
      <x:c r="X4405" s="27" t="str">
        <x:v>https://www.reddit.com/r/GradSchool/comments/1fi3vg3/im_looking_for_a_6_month_online_grad_cert_program/</x:v>
      </x:c>
      <x:c r="Y4405" s="27" t="str">
        <x:v>https://www.reddit.com/r/GradSchool/comments/1fi3vg3/im_looking_for_a_6_month_online_grad_cert_program/</x:v>
      </x:c>
      <x:c r="Z4405" s="56" t="str">
        <x:v>Acronym-only institution match</x:v>
      </x:c>
      <x:c r="AA4405" s="24" t="str">
        <x:v>No</x:v>
      </x:c>
    </x:row>
    <x:row r="4406" ht="42" customHeight="1">
      <x:c r="A4406" s="21" t="str">
        <x:v>1fhzv0a-81</x:v>
      </x:c>
      <x:c r="B4406" s="21" t="n">
        <x:v>81</x:v>
      </x:c>
      <x:c r="C4406" s="21" t="str">
        <x:v>THE</x:v>
      </x:c>
      <x:c r="D4406" s="21" t="n">
        <x:v>30</x:v>
      </x:c>
      <x:c r="E4406" s="21" t="str">
        <x:v>Arizona State University (Tempe)</x:v>
      </x:c>
      <x:c r="F4406" s="21" t="str">
        <x:v>Master of Sustainability Solutions</x:v>
      </x:c>
      <x:c r="G4406" s="21"/>
      <x:c r="H4406" s="21" t="n">
        <x:v>33</x:v>
      </x:c>
      <x:c r="I4406" s="21" t="str">
        <x:v>GradSchool</x:v>
      </x:c>
      <x:c r="J4406" s="21" t="n">
        <x:v>45551.370671296296</x:v>
      </x:c>
      <x:c r="K4406" s="21" t="str">
        <x:v>2024-09</x:v>
      </x:c>
      <x:c r="L4406" s="21" t="str">
        <x:v>Medium</x:v>
      </x:c>
      <x:c r="M4406" s="21" t="str">
        <x:v>Institution name</x:v>
      </x:c>
      <x:c r="N4406" s="21" t="str">
        <x:v>ASU</x:v>
      </x:c>
      <x:c r="O4406" s="21" t="str"/>
      <x:c r="P4406" s="21" t="str">
        <x:v>acceptance | program | degree | internship</x:v>
      </x:c>
      <x:c r="Q4406" s="21" t="str"/>
      <x:c r="R4406" s="21" t="n">
        <x:v>3</x:v>
      </x:c>
      <x:c r="S4406" s="21" t="n">
        <x:v>2</x:v>
      </x:c>
      <x:c r="T4406" s="21" t="n">
        <x:v>1</x:v>
      </x:c>
      <x:c r="U4406" s="21" t="str">
        <x:v>Admissions &amp; Applications</x:v>
      </x:c>
      <x:c r="V4406" s="21" t="str">
        <x:v>Help With Admissions and Acceptance - ASU</x:v>
      </x:c>
      <x:c r="W4406" s="21" t="str">
        <x:v>Hello everyone, I have a few questions regarding prospects for admissions to the Mary Lou Fulton college of Ed for the program *M.Ed in Primary Edu. with licensure,* and would like to know if anyone has graduated from the program or is currently there. Also, how would these prospects look for an individual who lives abroad and will be taking the program from afar during actual coursework. For context, **my undergrad is entirely unrelated to education in all facets. My undergrad is in international law, and I would be starting green in education studies as concerned by the university.** With the exception of the residency and/or internship(s) which are required for the degree, I would be completing the coursework online being that I live abroad with my wife and family. For more context, I am currently a teacher abroad at a T2 bilingual school, and have 2 years real-world experience specifically in primary ed. for age ranges of 4-16. Completing this program would help me progress into actual Int’l schools with proper curriculums which is where I’m wanting to progress to. My qualifications from my undergrad are as follows: GPA: 3.4 (rounded figure) CGPA: 8.5 (I believe this is calc...</x:v>
      </x:c>
      <x:c r="X4406" s="26" t="str">
        <x:v>https://www.reddit.com/r/GradSchool/comments/1fhzv0a/help_with_admissions_and_acceptance_asu/</x:v>
      </x:c>
      <x:c r="Y4406" s="26" t="str">
        <x:v>https://www.reddit.com/r/GradSchool/comments/1fhzv0a/help_with_admissions_and_acceptance_asu/</x:v>
      </x:c>
      <x:c r="Z4406" s="56" t="str">
        <x:v>Acronym-only institution match</x:v>
      </x:c>
      <x:c r="AA4406" s="21" t="str">
        <x:v>No</x:v>
      </x:c>
    </x:row>
    <x:row r="4407" ht="42" customHeight="1">
      <x:c r="A4407" s="24" t="str">
        <x:v>1ffcc6d-2</x:v>
      </x:c>
      <x:c r="B4407" s="24" t="n">
        <x:v>2</x:v>
      </x:c>
      <x:c r="C4407" s="24" t="str">
        <x:v>QS</x:v>
      </x:c>
      <x:c r="D4407" s="24" t="n">
        <x:v>2</x:v>
      </x:c>
      <x:c r="E4407" s="24" t="str">
        <x:v>University of Toronto</x:v>
      </x:c>
      <x:c r="F4407" s="24" t="str">
        <x:v>Master of Environment &amp; Sustainability</x:v>
      </x:c>
      <x:c r="G4407" s="24" t="str">
        <x:v>2</x:v>
      </x:c>
      <x:c r="H4407" s="24"/>
      <x:c r="I4407" s="24" t="str">
        <x:v>GradSchool</x:v>
      </x:c>
      <x:c r="J4407" s="24" t="n">
        <x:v>45547.84699074074</x:v>
      </x:c>
      <x:c r="K4407" s="24" t="str">
        <x:v>2024-09</x:v>
      </x:c>
      <x:c r="L4407" s="24" t="str">
        <x:v>Medium</x:v>
      </x:c>
      <x:c r="M4407" s="24" t="str">
        <x:v>Institution name</x:v>
      </x:c>
      <x:c r="N4407" s="24" t="str">
        <x:v>UofT</x:v>
      </x:c>
      <x:c r="O4407" s="24" t="str"/>
      <x:c r="P4407" s="24" t="str">
        <x:v>application | accepted | grad school</x:v>
      </x:c>
      <x:c r="Q4407" s="24" t="str"/>
      <x:c r="R4407" s="24" t="n">
        <x:v>1</x:v>
      </x:c>
      <x:c r="S4407" s="24" t="n">
        <x:v>0</x:v>
      </x:c>
      <x:c r="T4407" s="24" t="n">
        <x:v>1</x:v>
      </x:c>
      <x:c r="U4407" s="24" t="str">
        <x:v>Admissions &amp; Applications</x:v>
      </x:c>
      <x:c r="V4407" s="24" t="str">
        <x:v>Are grad school application committees afraid to amendment multiple candidates from the same small school?</x:v>
      </x:c>
      <x:c r="W4407" s="24" t="str">
        <x:v>There are 3 honours economics students applying to UofT for my very small university. Does anyone know if uoft will be afraid to accept more then one due to the university? We have been told my department member they have on,y had one student apply to uoft in 2023 and one in 2021 both being accepted but they have never had more then one.</x:v>
      </x:c>
      <x:c r="X4407" s="27" t="str">
        <x:v>https://www.reddit.com/r/GradSchool/comments/1ffcc6d/are_grad_school_application_committees_afraid_to/</x:v>
      </x:c>
      <x:c r="Y4407" s="27" t="str">
        <x:v>https://www.reddit.com/r/GradSchool/comments/1ffcc6d/are_grad_school_application_committees_afraid_to/</x:v>
      </x:c>
      <x:c r="Z4407" s="56" t="str">
        <x:v>Acronym-only institution match</x:v>
      </x:c>
      <x:c r="AA4407" s="24" t="str">
        <x:v>No</x:v>
      </x:c>
    </x:row>
    <x:row r="4408" ht="42" customHeight="1">
      <x:c r="A4408" s="21" t="str">
        <x:v>1feil0d-11</x:v>
      </x:c>
      <x:c r="B4408" s="21" t="n">
        <x:v>11</x:v>
      </x:c>
      <x:c r="C4408" s="21" t="str">
        <x:v>QS</x:v>
      </x:c>
      <x:c r="D4408" s="21" t="n">
        <x:v>11</x:v>
      </x:c>
      <x:c r="E4408" s="21" t="str">
        <x:v>ETH Zurich</x:v>
      </x:c>
      <x:c r="F4408" s="21" t="str">
        <x:v>MSc Environmental Sciences</x:v>
      </x:c>
      <x:c r="G4408" s="21" t="n">
        <x:v>11</x:v>
      </x:c>
      <x:c r="H4408" s="21"/>
      <x:c r="I4408" s="21" t="str">
        <x:v>GradSchool</x:v>
      </x:c>
      <x:c r="J4408" s="21" t="n">
        <x:v>45546.80421296296</x:v>
      </x:c>
      <x:c r="K4408" s="21" t="str">
        <x:v>2024-09</x:v>
      </x:c>
      <x:c r="L4408" s="21" t="str">
        <x:v>Medium</x:v>
      </x:c>
      <x:c r="M4408" s="21" t="str">
        <x:v>Institution name</x:v>
      </x:c>
      <x:c r="N4408" s="21" t="str">
        <x:v>ETH Zurich | ETH Zürich</x:v>
      </x:c>
      <x:c r="O4408" s="21" t="str"/>
      <x:c r="P4408" s="21" t="str">
        <x:v>admission | master</x:v>
      </x:c>
      <x:c r="Q4408" s="21" t="str"/>
      <x:c r="R4408" s="21" t="n">
        <x:v>0</x:v>
      </x:c>
      <x:c r="S4408" s="21" t="n">
        <x:v>0</x:v>
      </x:c>
      <x:c r="T4408" s="21" t="n">
        <x:v>0.5</x:v>
      </x:c>
      <x:c r="U4408" s="21" t="str"/>
      <x:c r="V4408" s="21" t="str">
        <x:v>Master help (Swiss)</x:v>
      </x:c>
      <x:c r="W4408" s="21" t="str">
        <x:v>To set the context: I am from a private uni(VIT Vellore) from India. Did my three year bachelor in BCA and am a silver medalist with 9.44/10 I am aiming for ETH Zurich or EPFL Recently I mailed the admission office ETH regarding my eligibility ( as mine is of three year) , they did told me that I am eligible but also gave a hint that they prefer more of a person who has done 4 year btech. This message has left me in doubt whether I should apply or not? What should I do? Any advice and inputs are highly appreciated 🙏🏼</x:v>
      </x:c>
      <x:c r="X4408" s="26" t="str">
        <x:v>https://www.reddit.com/r/GradSchool/comments/1feil0d/master_help_swiss/</x:v>
      </x:c>
      <x:c r="Y4408" s="26" t="str">
        <x:v>https://www.reddit.com/r/GradSchool/comments/1feil0d/master_help_swiss/</x:v>
      </x:c>
      <x:c r="Z4408" s="21" t="str"/>
      <x:c r="AA4408" s="21" t="str">
        <x:v>No</x:v>
      </x:c>
    </x:row>
    <x:row r="4409" ht="42" customHeight="1">
      <x:c r="A4409" s="24" t="str">
        <x:v>1fef365-20</x:v>
      </x:c>
      <x:c r="B4409" s="24" t="n">
        <x:v>20</x:v>
      </x:c>
      <x:c r="C4409" s="24" t="str">
        <x:v>QS</x:v>
      </x:c>
      <x:c r="D4409" s="24" t="n">
        <x:v>20</x:v>
      </x:c>
      <x:c r="E4409" s="24" t="str">
        <x:v>New York University (NYU)</x:v>
      </x:c>
      <x:c r="F4409" s="24" t="str">
        <x:v>MS in Environmental Policy and Sustainability Management</x:v>
      </x:c>
      <x:c r="G4409" s="24" t="str">
        <x:v>20</x:v>
      </x:c>
      <x:c r="H4409" s="24"/>
      <x:c r="I4409" s="24" t="str">
        <x:v>GradSchool</x:v>
      </x:c>
      <x:c r="J4409" s="24" t="n">
        <x:v>45546.704976851855</x:v>
      </x:c>
      <x:c r="K4409" s="24" t="str">
        <x:v>2024-09</x:v>
      </x:c>
      <x:c r="L4409" s="24" t="str">
        <x:v>Medium</x:v>
      </x:c>
      <x:c r="M4409" s="24" t="str">
        <x:v>Institution name</x:v>
      </x:c>
      <x:c r="N4409" s="24" t="str">
        <x:v>NYU</x:v>
      </x:c>
      <x:c r="O4409" s="24" t="str"/>
      <x:c r="P4409" s="24" t="str">
        <x:v>admission | offer | masters | program | degree | supervisor</x:v>
      </x:c>
      <x:c r="Q4409" s="24" t="str"/>
      <x:c r="R4409" s="24" t="n">
        <x:v>8</x:v>
      </x:c>
      <x:c r="S4409" s="24" t="n">
        <x:v>25</x:v>
      </x:c>
      <x:c r="T4409" s="24" t="n">
        <x:v>0.8999999761581421</x:v>
      </x:c>
      <x:c r="U4409" s="24" t="str">
        <x:v>Admissions &amp; Applications</x:v>
      </x:c>
      <x:c r="V4409" s="24" t="str">
        <x:v>Would my degree from a for profit school limit my choices in terms of getting a masters in accounting from a reputable school?</x:v>
      </x:c>
      <x:c r="W4409" s="24" t="str">
        <x:v>Just to give a background, I spent 2 years at small school and my GPA there was 2.4. I then transferred to a for profit school and my GPA there at my time of graduation was a 3.2. This was around 10 years ago and since I've then primarily worked customer service jobs, but I'd like to go back to school, most likely for accounting. There are schools that offer those degrees for those with a non accounting background, but my main question is whether or not I'd actually be able to get in? I wanted to attend a school that companies recruiter out of, which is why I wanted to avoid a random online program. For a school like USC, Baruch or even NYU, those type of reputable schools, would I even have a chance in admission? In terms of references, I don't really have any supervisors that knew me very well as the position my supervisor's have has a lot of turnover, and I never actually meet them. My best bet would be to find a job in accounting, which I've been trying to do, but has become incredibly difficult. I'd rather not take a GMAT or GRE, so I understand on face value, I'm probably not the best looking candidate for really good schools.</x:v>
      </x:c>
      <x:c r="X4409" s="27" t="str">
        <x:v>https://www.reddit.com/r/GradSchool/comments/1fef365/would_my_degree_from_a_for_profit_school_limit_my/</x:v>
      </x:c>
      <x:c r="Y4409" s="27" t="str">
        <x:v>https://www.reddit.com/r/GradSchool/comments/1fef365/would_my_degree_from_a_for_profit_school_limit_my/</x:v>
      </x:c>
      <x:c r="Z4409" s="56" t="str">
        <x:v>Acronym-only institution match</x:v>
      </x:c>
      <x:c r="AA4409" s="24" t="str">
        <x:v>No</x:v>
      </x:c>
    </x:row>
    <x:row r="4410" ht="42" customHeight="1">
      <x:c r="A4410" s="21" t="str">
        <x:v>1fdw4qr-14</x:v>
      </x:c>
      <x:c r="B4410" s="21" t="n">
        <x:v>14</x:v>
      </x:c>
      <x:c r="C4410" s="21" t="str">
        <x:v>QS</x:v>
      </x:c>
      <x:c r="D4410" s="21" t="n">
        <x:v>14</x:v>
      </x:c>
      <x:c r="E4410" s="21" t="str">
        <x:v>Stanford University</x:v>
      </x:c>
      <x:c r="F4410" s="21" t="str">
        <x:v>MS Sustainability Science and Practice</x:v>
      </x:c>
      <x:c r="G4410" s="21" t="str">
        <x:v>13</x:v>
      </x:c>
      <x:c r="H4410" s="21"/>
      <x:c r="I4410" s="21" t="str">
        <x:v>GradSchool</x:v>
      </x:c>
      <x:c r="J4410" s="21" t="n">
        <x:v>45545.979629629626</x:v>
      </x:c>
      <x:c r="K4410" s="21" t="str">
        <x:v>2024-09</x:v>
      </x:c>
      <x:c r="L4410" s="21" t="str">
        <x:v>Medium</x:v>
      </x:c>
      <x:c r="M4410" s="21" t="str">
        <x:v>Institution name</x:v>
      </x:c>
      <x:c r="N4410" s="21" t="str">
        <x:v>Stanford</x:v>
      </x:c>
      <x:c r="O4410" s="21" t="str"/>
      <x:c r="P4410" s="21" t="str">
        <x:v>application</x:v>
      </x:c>
      <x:c r="Q4410" s="21" t="str"/>
      <x:c r="R4410" s="21" t="n">
        <x:v>1</x:v>
      </x:c>
      <x:c r="S4410" s="21" t="n">
        <x:v>0</x:v>
      </x:c>
      <x:c r="T4410" s="21" t="n">
        <x:v>1</x:v>
      </x:c>
      <x:c r="U4410" s="21" t="str"/>
      <x:c r="V4410" s="21" t="str">
        <x:v>Interested in Stanford's Immunology admissions and application process?
</x:v>
      </x:c>
      <x:c r="W4410" s="21" t="str"/>
      <x:c r="X4410" s="26" t="str">
        <x:v>https://www.reddit.com/r/GradSchool/comments/1fdw4qr/interested_in_stanfords_immunology_admissions_and/</x:v>
      </x:c>
      <x:c r="Y4410" s="26" t="str">
        <x:v>https://www.reddit.com/r/GradSchool/comments/1fdw4qr/interested_in_stanfords_immunology_admissions_and/</x:v>
      </x:c>
      <x:c r="Z4410" s="21" t="str"/>
      <x:c r="AA4410" s="21" t="str">
        <x:v>No</x:v>
      </x:c>
    </x:row>
    <x:row r="4411" ht="42" customHeight="1">
      <x:c r="A4411" s="24" t="str">
        <x:v>1fdw3ne-14</x:v>
      </x:c>
      <x:c r="B4411" s="24" t="n">
        <x:v>14</x:v>
      </x:c>
      <x:c r="C4411" s="24" t="str">
        <x:v>QS</x:v>
      </x:c>
      <x:c r="D4411" s="24" t="n">
        <x:v>14</x:v>
      </x:c>
      <x:c r="E4411" s="24" t="str">
        <x:v>Stanford University</x:v>
      </x:c>
      <x:c r="F4411" s="24" t="str">
        <x:v>MS Sustainability Science and Practice</x:v>
      </x:c>
      <x:c r="G4411" s="24" t="str">
        <x:v>13</x:v>
      </x:c>
      <x:c r="H4411" s="24"/>
      <x:c r="I4411" s="24" t="str">
        <x:v>GradSchool</x:v>
      </x:c>
      <x:c r="J4411" s="24" t="n">
        <x:v>45545.9787037037</x:v>
      </x:c>
      <x:c r="K4411" s="24" t="str">
        <x:v>2024-09</x:v>
      </x:c>
      <x:c r="L4411" s="24" t="str">
        <x:v>Medium</x:v>
      </x:c>
      <x:c r="M4411" s="24" t="str">
        <x:v>Institution name</x:v>
      </x:c>
      <x:c r="N4411" s="24" t="str">
        <x:v>Stanford</x:v>
      </x:c>
      <x:c r="O4411" s="24" t="str"/>
      <x:c r="P4411" s="24" t="str">
        <x:v>application</x:v>
      </x:c>
      <x:c r="Q4411" s="24" t="str"/>
      <x:c r="R4411" s="24" t="n">
        <x:v>1</x:v>
      </x:c>
      <x:c r="S4411" s="24" t="n">
        <x:v>0</x:v>
      </x:c>
      <x:c r="T4411" s="24" t="n">
        <x:v>1</x:v>
      </x:c>
      <x:c r="U4411" s="24" t="str"/>
      <x:c r="V4411" s="24" t="str">
        <x:v>Learn more about Stanford's Immunology admissions and application process!</x:v>
      </x:c>
      <x:c r="W4411" s="24" t="str"/>
      <x:c r="X4411" s="27" t="str">
        <x:v>https://www.reddit.com/r/GradSchool/comments/1fdw3ne/learn_more_about_stanfords_immunology_admissions/</x:v>
      </x:c>
      <x:c r="Y4411" s="27" t="str">
        <x:v>https://www.reddit.com/r/GradSchool/comments/1fdw3ne/learn_more_about_stanfords_immunology_admissions/</x:v>
      </x:c>
      <x:c r="Z4411" s="24" t="str"/>
      <x:c r="AA4411" s="24" t="str">
        <x:v>No</x:v>
      </x:c>
    </x:row>
    <x:row r="4412" ht="42" customHeight="1">
      <x:c r="A4412" s="21" t="str">
        <x:v>1fdw2i0-14</x:v>
      </x:c>
      <x:c r="B4412" s="21" t="n">
        <x:v>14</x:v>
      </x:c>
      <x:c r="C4412" s="21" t="str">
        <x:v>QS</x:v>
      </x:c>
      <x:c r="D4412" s="21" t="n">
        <x:v>14</x:v>
      </x:c>
      <x:c r="E4412" s="21" t="str">
        <x:v>Stanford University</x:v>
      </x:c>
      <x:c r="F4412" s="21" t="str">
        <x:v>MS Sustainability Science and Practice</x:v>
      </x:c>
      <x:c r="G4412" s="21" t="str">
        <x:v>13</x:v>
      </x:c>
      <x:c r="H4412" s="21"/>
      <x:c r="I4412" s="21" t="str">
        <x:v>GradSchool</x:v>
      </x:c>
      <x:c r="J4412" s="21" t="n">
        <x:v>45545.977638888886</x:v>
      </x:c>
      <x:c r="K4412" s="21" t="str">
        <x:v>2024-09</x:v>
      </x:c>
      <x:c r="L4412" s="21" t="str">
        <x:v>Medium</x:v>
      </x:c>
      <x:c r="M4412" s="21" t="str">
        <x:v>Institution name</x:v>
      </x:c>
      <x:c r="N4412" s="21" t="str">
        <x:v>Stanford</x:v>
      </x:c>
      <x:c r="O4412" s="21" t="str"/>
      <x:c r="P4412" s="21" t="str">
        <x:v>application</x:v>
      </x:c>
      <x:c r="Q4412" s="21" t="str"/>
      <x:c r="R4412" s="21" t="n">
        <x:v>1</x:v>
      </x:c>
      <x:c r="S4412" s="21" t="n">
        <x:v>0</x:v>
      </x:c>
      <x:c r="T4412" s="21" t="n">
        <x:v>1</x:v>
      </x:c>
      <x:c r="U4412" s="21" t="str"/>
      <x:c r="V4412" s="21" t="str">
        <x:v>Learn more about Stanford's Immunology admissions and application process!
</x:v>
      </x:c>
      <x:c r="W4412" s="21" t="str"/>
      <x:c r="X4412" s="26" t="str">
        <x:v>https://www.reddit.com/r/GradSchool/comments/1fdw2i0/learn_more_about_stanfords_immunology_admissions/</x:v>
      </x:c>
      <x:c r="Y4412" s="26" t="str">
        <x:v>https://www.reddit.com/r/GradSchool/comments/1fdw2i0/learn_more_about_stanfords_immunology_admissions/</x:v>
      </x:c>
      <x:c r="Z4412" s="21" t="str"/>
      <x:c r="AA4412" s="21" t="str">
        <x:v>No</x:v>
      </x:c>
    </x:row>
    <x:row r="4413" ht="42" customHeight="1">
      <x:c r="A4413" s="24" t="str">
        <x:v>1fdw0f2-14</x:v>
      </x:c>
      <x:c r="B4413" s="24" t="n">
        <x:v>14</x:v>
      </x:c>
      <x:c r="C4413" s="24" t="str">
        <x:v>QS</x:v>
      </x:c>
      <x:c r="D4413" s="24" t="n">
        <x:v>14</x:v>
      </x:c>
      <x:c r="E4413" s="24" t="str">
        <x:v>Stanford University</x:v>
      </x:c>
      <x:c r="F4413" s="24" t="str">
        <x:v>MS Sustainability Science and Practice</x:v>
      </x:c>
      <x:c r="G4413" s="24" t="str">
        <x:v>13</x:v>
      </x:c>
      <x:c r="H4413" s="24"/>
      <x:c r="I4413" s="24" t="str">
        <x:v>GradSchool</x:v>
      </x:c>
      <x:c r="J4413" s="24" t="n">
        <x:v>45545.97572916667</x:v>
      </x:c>
      <x:c r="K4413" s="24" t="str">
        <x:v>2024-09</x:v>
      </x:c>
      <x:c r="L4413" s="24" t="str">
        <x:v>Medium</x:v>
      </x:c>
      <x:c r="M4413" s="24" t="str">
        <x:v>Institution name</x:v>
      </x:c>
      <x:c r="N4413" s="24" t="str">
        <x:v>Stanford</x:v>
      </x:c>
      <x:c r="O4413" s="24" t="str"/>
      <x:c r="P4413" s="24" t="str">
        <x:v>application</x:v>
      </x:c>
      <x:c r="Q4413" s="24" t="str"/>
      <x:c r="R4413" s="24" t="n">
        <x:v>1</x:v>
      </x:c>
      <x:c r="S4413" s="24" t="n">
        <x:v>0</x:v>
      </x:c>
      <x:c r="T4413" s="24" t="n">
        <x:v>1</x:v>
      </x:c>
      <x:c r="U4413" s="24" t="str"/>
      <x:c r="V4413" s="24" t="str">
        <x:v>Learn more about Stanford's Immunology admissions and application process!</x:v>
      </x:c>
      <x:c r="W4413" s="24" t="str"/>
      <x:c r="X4413" s="27" t="str">
        <x:v>https://www.reddit.com/r/GradSchool/comments/1fdw0f2/learn_more_about_stanfords_immunology_admissions/</x:v>
      </x:c>
      <x:c r="Y4413" s="27" t="str">
        <x:v>https://www.reddit.com/r/GradSchool/comments/1fdw0f2/learn_more_about_stanfords_immunology_admissions/</x:v>
      </x:c>
      <x:c r="Z4413" s="24" t="str"/>
      <x:c r="AA4413" s="24" t="str">
        <x:v>No</x:v>
      </x:c>
    </x:row>
    <x:row r="4414" ht="42" customHeight="1">
      <x:c r="A4414" s="21" t="str">
        <x:v>1fdvsmn-14</x:v>
      </x:c>
      <x:c r="B4414" s="21" t="n">
        <x:v>14</x:v>
      </x:c>
      <x:c r="C4414" s="21" t="str">
        <x:v>QS</x:v>
      </x:c>
      <x:c r="D4414" s="21" t="n">
        <x:v>14</x:v>
      </x:c>
      <x:c r="E4414" s="21" t="str">
        <x:v>Stanford University</x:v>
      </x:c>
      <x:c r="F4414" s="21" t="str">
        <x:v>MS Sustainability Science and Practice</x:v>
      </x:c>
      <x:c r="G4414" s="21" t="str">
        <x:v>13</x:v>
      </x:c>
      <x:c r="H4414" s="21"/>
      <x:c r="I4414" s="21" t="str">
        <x:v>GradSchool</x:v>
      </x:c>
      <x:c r="J4414" s="21" t="n">
        <x:v>45545.96864583333</x:v>
      </x:c>
      <x:c r="K4414" s="21" t="str">
        <x:v>2024-09</x:v>
      </x:c>
      <x:c r="L4414" s="21" t="str">
        <x:v>Medium</x:v>
      </x:c>
      <x:c r="M4414" s="21" t="str">
        <x:v>Institution name</x:v>
      </x:c>
      <x:c r="N4414" s="21" t="str">
        <x:v>Stanford</x:v>
      </x:c>
      <x:c r="O4414" s="21" t="str"/>
      <x:c r="P4414" s="21" t="str">
        <x:v>application</x:v>
      </x:c>
      <x:c r="Q4414" s="21" t="str"/>
      <x:c r="R4414" s="21" t="n">
        <x:v>1</x:v>
      </x:c>
      <x:c r="S4414" s="21" t="n">
        <x:v>0</x:v>
      </x:c>
      <x:c r="T4414" s="21" t="n">
        <x:v>1</x:v>
      </x:c>
      <x:c r="U4414" s="21" t="str">
        <x:v>Admissions &amp; Applications</x:v>
      </x:c>
      <x:c r="V4414" s="21" t="str">
        <x:v>Learn more about Stanford's Immunology admissions and application process! </x:v>
      </x:c>
      <x:c r="W4414" s="21" t="str"/>
      <x:c r="X4414" s="26" t="str">
        <x:v>https://www.reddit.com/r/GradSchool/comments/1fdvsmn/learn_more_about_stanfords_immunology_admissions/</x:v>
      </x:c>
      <x:c r="Y4414" s="26" t="str">
        <x:v>https://www.reddit.com/r/GradSchool/comments/1fdvsmn/learn_more_about_stanfords_immunology_admissions/</x:v>
      </x:c>
      <x:c r="Z4414" s="21" t="str"/>
      <x:c r="AA4414" s="21" t="str">
        <x:v>No</x:v>
      </x:c>
    </x:row>
    <x:row r="4415" ht="42" customHeight="1">
      <x:c r="A4415" s="24" t="str">
        <x:v>1fcye9r-21</x:v>
      </x:c>
      <x:c r="B4415" s="24" t="n">
        <x:v>21</x:v>
      </x:c>
      <x:c r="C4415" s="24" t="str">
        <x:v>QS</x:v>
      </x:c>
      <x:c r="D4415" s="24" t="n">
        <x:v>21</x:v>
      </x:c>
      <x:c r="E4415" s="24" t="str">
        <x:v>Pennsylvania State University</x:v>
      </x:c>
      <x:c r="F4415" s="24" t="str">
        <x:v>Master of Professional Studies in Renewable Energy and Sustainability Systems</x:v>
      </x:c>
      <x:c r="G4415" s="24" t="str">
        <x:v>21</x:v>
      </x:c>
      <x:c r="H4415" s="24"/>
      <x:c r="I4415" s="24" t="str">
        <x:v>GradSchool</x:v>
      </x:c>
      <x:c r="J4415" s="24" t="n">
        <x:v>45544.82005787037</x:v>
      </x:c>
      <x:c r="K4415" s="24" t="str">
        <x:v>2024-09</x:v>
      </x:c>
      <x:c r="L4415" s="24" t="str">
        <x:v>Medium</x:v>
      </x:c>
      <x:c r="M4415" s="24" t="str">
        <x:v>Institution name</x:v>
      </x:c>
      <x:c r="N4415" s="24" t="str">
        <x:v>Penn State</x:v>
      </x:c>
      <x:c r="O4415" s="24" t="str"/>
      <x:c r="P4415" s="24" t="str">
        <x:v>master | program | degree | curriculum | internship</x:v>
      </x:c>
      <x:c r="Q4415" s="24" t="str"/>
      <x:c r="R4415" s="24" t="n">
        <x:v>1</x:v>
      </x:c>
      <x:c r="S4415" s="24" t="n">
        <x:v>2</x:v>
      </x:c>
      <x:c r="T4415" s="24" t="n">
        <x:v>0.6000000238418579</x:v>
      </x:c>
      <x:c r="U4415" s="24" t="str">
        <x:v>Admissions &amp; Applications</x:v>
      </x:c>
      <x:c r="V4415" s="24" t="str">
        <x:v>Is pursuing an Engineering Management worth it? Or just a 💰🐮 for universities - need real time feedback </x:v>
      </x:c>
      <x:c r="W4415" s="24" t="str">
        <x:v>I’m an international student from India with an Electrical Engineering degree. I graduated a year ago and have been running my own business for over 2.5 years, focusing on building systems, management and growth consulting. I’ve managed to generate some decent revenue for my U.S. clients. I’m now looking to transition into a Master’s in Engineering Management (MEM) I’ve heard that MEM is sometimes considered a "cash cow" program. For those who have experience in this field: - Is the curriculum truly useful for entering management roles? - How is the co-op or internship experience? - What are the job prospects like after graduation? - How’s the cohort and program in general I’d love to hear your thoughts before I make any decisions. Thank you! and i am trying to apply for Duke, Cornell, Columbia, Purdue, Dartmouth, UT Austin, Northwestern, UC Irvine, and Penn State.</x:v>
      </x:c>
      <x:c r="X4415" s="27" t="str">
        <x:v>https://www.reddit.com/r/GradSchool/comments/1fcye9r/is_pursuing_an_engineering_management_worth_it_or/</x:v>
      </x:c>
      <x:c r="Y4415" s="27" t="str">
        <x:v>https://www.reddit.com/r/GradSchool/comments/1fcye9r/is_pursuing_an_engineering_management_worth_it_or/</x:v>
      </x:c>
      <x:c r="Z4415" s="24" t="str"/>
      <x:c r="AA4415" s="24" t="str">
        <x:v>No</x:v>
      </x:c>
    </x:row>
    <x:row r="4416" ht="42" customHeight="1">
      <x:c r="A4416" s="21" t="str">
        <x:v>1fcqsaf-74</x:v>
      </x:c>
      <x:c r="B4416" s="21" t="n">
        <x:v>74</x:v>
      </x:c>
      <x:c r="C4416" s="21" t="str">
        <x:v>THE</x:v>
      </x:c>
      <x:c r="D4416" s="21" t="n">
        <x:v>24</x:v>
      </x:c>
      <x:c r="E4416" s="21" t="str">
        <x:v>University of Victoria</x:v>
      </x:c>
      <x:c r="F4416" s="21" t="str">
        <x:v>MA/MSc Environmental Studies</x:v>
      </x:c>
      <x:c r="G4416" s="21"/>
      <x:c r="H4416" s="21" t="str">
        <x:v>27</x:v>
      </x:c>
      <x:c r="I4416" s="21" t="str">
        <x:v>GradSchool</x:v>
      </x:c>
      <x:c r="J4416" s="21" t="n">
        <x:v>45544.60328703704</x:v>
      </x:c>
      <x:c r="K4416" s="21" t="str">
        <x:v>2024-09</x:v>
      </x:c>
      <x:c r="L4416" s="21" t="str">
        <x:v>Medium</x:v>
      </x:c>
      <x:c r="M4416" s="21" t="str">
        <x:v>Institution name</x:v>
      </x:c>
      <x:c r="N4416" s="21" t="str">
        <x:v>UVic</x:v>
      </x:c>
      <x:c r="O4416" s="21" t="str"/>
      <x:c r="P4416" s="21" t="str">
        <x:v>masters | program | thesis</x:v>
      </x:c>
      <x:c r="Q4416" s="21" t="str"/>
      <x:c r="R4416" s="21" t="n">
        <x:v>0</x:v>
      </x:c>
      <x:c r="S4416" s="21" t="n">
        <x:v>2</x:v>
      </x:c>
      <x:c r="T4416" s="21" t="n">
        <x:v>0.5</x:v>
      </x:c>
      <x:c r="U4416" s="21" t="str"/>
      <x:c r="V4416" s="21" t="str">
        <x:v>BSc Biology... but what masters program in Canada?</x:v>
      </x:c>
      <x:c r="W4416" s="21" t="str">
        <x:v>Hi folks, I'm a working professional with a BSc in biology. I'm throwing some ideas around for doing a masters for couple reasons: 1) Job competitiveness but, 2) Mostly because I am interested to do one I went back to school a little late and graduated with my BSc at age 30. I am now 32.5, and I would love some thoughts on what masters program would make sense/would be good/would be interesting. I am in BC, Canada, and cannot leave. Institutions I could easily get to for hybrid models would be UVIC, VIU, Royal Roads. But I am quite happy to do an online/remote masters as long as the program has a good reputation. About me: I'm not a super conventional science student, per se... I have many interests, and one of the programs I am considering is an MBA. I love economics and am interested in finance. How does this relate to biology? Great question... I don't know, really. Another option could simply be to pursue a thesis-based masters in the field I am currently working in. That said, I don't do a lot of hard science in my role, and honestly this option isn't super exciting to me. That said, my current job is well-paying and stable, which I hope to keep. This is another ambiguous, ...</x:v>
      </x:c>
      <x:c r="X4416" s="26" t="str">
        <x:v>https://www.reddit.com/r/GradSchool/comments/1fcqsaf/bsc_biology_but_what_masters_program_in_canada/</x:v>
      </x:c>
      <x:c r="Y4416" s="26" t="str">
        <x:v>https://www.reddit.com/r/GradSchool/comments/1fcqsaf/bsc_biology_but_what_masters_program_in_canada/</x:v>
      </x:c>
      <x:c r="Z4416" s="56" t="str">
        <x:v>Acronym-only institution match</x:v>
      </x:c>
      <x:c r="AA4416" s="21" t="str">
        <x:v>No</x:v>
      </x:c>
    </x:row>
    <x:row r="4417" ht="42" customHeight="1">
      <x:c r="A4417" s="24" t="str">
        <x:v>1fbdufp-20</x:v>
      </x:c>
      <x:c r="B4417" s="24" t="n">
        <x:v>20</x:v>
      </x:c>
      <x:c r="C4417" s="24" t="str">
        <x:v>QS</x:v>
      </x:c>
      <x:c r="D4417" s="24" t="n">
        <x:v>20</x:v>
      </x:c>
      <x:c r="E4417" s="24" t="str">
        <x:v>New York University (NYU)</x:v>
      </x:c>
      <x:c r="F4417" s="24" t="str">
        <x:v>MS in Environmental Policy and Sustainability Management</x:v>
      </x:c>
      <x:c r="G4417" s="24" t="str">
        <x:v>20</x:v>
      </x:c>
      <x:c r="H4417" s="24"/>
      <x:c r="I4417" s="24" t="str">
        <x:v>GradSchool</x:v>
      </x:c>
      <x:c r="J4417" s="24" t="n">
        <x:v>45542.77479166666</x:v>
      </x:c>
      <x:c r="K4417" s="24" t="str">
        <x:v>2024-09</x:v>
      </x:c>
      <x:c r="L4417" s="24" t="str">
        <x:v>Medium</x:v>
      </x:c>
      <x:c r="M4417" s="24" t="str">
        <x:v>Institution name</x:v>
      </x:c>
      <x:c r="N4417" s="24" t="str">
        <x:v>NYU</x:v>
      </x:c>
      <x:c r="O4417" s="24" t="str"/>
      <x:c r="P4417" s="24" t="str">
        <x:v>program</x:v>
      </x:c>
      <x:c r="Q4417" s="24" t="str"/>
      <x:c r="R4417" s="24" t="n">
        <x:v>0</x:v>
      </x:c>
      <x:c r="S4417" s="24" t="n">
        <x:v>0</x:v>
      </x:c>
      <x:c r="T4417" s="24" t="n">
        <x:v>0.5</x:v>
      </x:c>
      <x:c r="U4417" s="24" t="str"/>
      <x:c r="V4417" s="24" t="str">
        <x:v>NYU Stern: Andre Koo Tech MBA</x:v>
      </x:c>
      <x:c r="W4417" s="24" t="str">
        <x:v>Hi everyone! Anybody here who has been admitted into NYU’s Andre Koo Tech MBA program from India? I have a couple of questions. If we could talk over DMs, it would be really helpful! Thanks!</x:v>
      </x:c>
      <x:c r="X4417" s="27" t="str">
        <x:v>https://www.reddit.com/r/GradSchool/comments/1fbdufp/nyu_stern_andre_koo_tech_mba/</x:v>
      </x:c>
      <x:c r="Y4417" s="27" t="str">
        <x:v>https://www.reddit.com/r/GradSchool/comments/1fbdufp/nyu_stern_andre_koo_tech_mba/</x:v>
      </x:c>
      <x:c r="Z4417" s="56" t="str">
        <x:v>Acronym-only institution match</x:v>
      </x:c>
      <x:c r="AA4417" s="24" t="str">
        <x:v>No</x:v>
      </x:c>
    </x:row>
    <x:row r="4418" ht="42" customHeight="1">
      <x:c r="A4418" s="21" t="str">
        <x:v>1fbayed-28</x:v>
      </x:c>
      <x:c r="B4418" s="21" t="n">
        <x:v>28</x:v>
      </x:c>
      <x:c r="C4418" s="21" t="str">
        <x:v>QS</x:v>
      </x:c>
      <x:c r="D4418" s="21" t="n">
        <x:v>28</x:v>
      </x:c>
      <x:c r="E4418" s="21" t="str">
        <x:v>The University of Auckland</x:v>
      </x:c>
      <x:c r="F4418" s="21" t="str">
        <x:v>Master of Environmental Science</x:v>
      </x:c>
      <x:c r="G4418" s="21" t="str">
        <x:v>28</x:v>
      </x:c>
      <x:c r="H4418" s="21"/>
      <x:c r="I4418" s="21" t="str">
        <x:v>GradSchool</x:v>
      </x:c>
      <x:c r="J4418" s="21" t="n">
        <x:v>45542.68675925926</x:v>
      </x:c>
      <x:c r="K4418" s="21" t="str">
        <x:v>2024-09</x:v>
      </x:c>
      <x:c r="L4418" s="21" t="str">
        <x:v>Medium</x:v>
      </x:c>
      <x:c r="M4418" s="21" t="str">
        <x:v>Institution name</x:v>
      </x:c>
      <x:c r="N4418" s="21" t="str">
        <x:v>University of Auckland</x:v>
      </x:c>
      <x:c r="O4418" s="21" t="str"/>
      <x:c r="P4418" s="21" t="str">
        <x:v>application | grad school | program | degree</x:v>
      </x:c>
      <x:c r="Q4418" s="21" t="str"/>
      <x:c r="R4418" s="21" t="n">
        <x:v>0</x:v>
      </x:c>
      <x:c r="S4418" s="21" t="n">
        <x:v>15</x:v>
      </x:c>
      <x:c r="T4418" s="21" t="n">
        <x:v>0.12999999523162842</x:v>
      </x:c>
      <x:c r="U4418" s="21" t="str">
        <x:v>Admissions &amp; Applications</x:v>
      </x:c>
      <x:c r="V4418" s="21" t="str">
        <x:v>Most Messed up Grad School Decision reply from the University of Auckland in New Zealand 😡 MS Data Science </x:v>
      </x:c>
      <x:c r="W4418" s="21" t="str">
        <x:v>Before I dive into the details of the decision released( For MS Data Science) I'd like to spill out some details about my academic background. Here it goes: I have a bachelor's degree from India in computer science with a final GPA of 3.13/4. I have 3 IEEE international conference papers (authored independently without any faculty supervision) in ML and GenAI with some citations. But the undergrad school I went to is one of the worst ones in the country and doesn't have any reputation whatsoever. Just right out of my bachelor's(with my research experience and multiple cold emails), I was able to secure a research position in one of the EUs top ML labs and worked there for over an year on real-time clinical data science projects. I am also the recipient of multiple IEEE travel grants. I went ahead and applied to multiple programs in UOA with this background. I wasn't asked any formal essays or statements but only my : • Undergrad Transcripts • Passport • Birth Certificate Last night I received the decision on my applications and they claim I don't meet the bare minimum entry requirements for any of their programs. The entry requirement for UOA's grad program was 4.0/ 9.0. I used ...</x:v>
      </x:c>
      <x:c r="X4418" s="26" t="str">
        <x:v>https://www.reddit.com/r/GradSchool/comments/1fbayed/most_messed_up_grad_school_decision_reply_from/</x:v>
      </x:c>
      <x:c r="Y4418" s="26" t="str">
        <x:v>https://www.reddit.com/r/GradSchool/comments/1fbayed/most_messed_up_grad_school_decision_reply_from/</x:v>
      </x:c>
      <x:c r="Z4418" s="21" t="str"/>
      <x:c r="AA4418" s="21" t="str">
        <x:v>No</x:v>
      </x:c>
    </x:row>
    <x:row r="4419" ht="42" customHeight="1">
      <x:c r="A4419" s="24" t="str">
        <x:v>1f727rq-6</x:v>
      </x:c>
      <x:c r="B4419" s="24" t="n">
        <x:v>6</x:v>
      </x:c>
      <x:c r="C4419" s="24" t="str">
        <x:v>QS</x:v>
      </x:c>
      <x:c r="D4419" s="24" t="n">
        <x:v>6</x:v>
      </x:c>
      <x:c r="E4419" s="24" t="str">
        <x:v>The London School of Economics and Political Science (LSE)</x:v>
      </x:c>
      <x:c r="F4419" s="24" t="str">
        <x:v>MSc Environmental Policy and Regulation</x:v>
      </x:c>
      <x:c r="G4419" s="24" t="str">
        <x:v>6</x:v>
      </x:c>
      <x:c r="H4419" s="24"/>
      <x:c r="I4419" s="24" t="str">
        <x:v>GradSchool</x:v>
      </x:c>
      <x:c r="J4419" s="24" t="n">
        <x:v>45537.37855324074</x:v>
      </x:c>
      <x:c r="K4419" s="24" t="str">
        <x:v>2024-09</x:v>
      </x:c>
      <x:c r="L4419" s="24" t="str">
        <x:v>Medium</x:v>
      </x:c>
      <x:c r="M4419" s="24" t="str">
        <x:v>Institution name</x:v>
      </x:c>
      <x:c r="N4419" s="24" t="str">
        <x:v>LSE</x:v>
      </x:c>
      <x:c r="O4419" s="24" t="str"/>
      <x:c r="P4419" s="24" t="str">
        <x:v>application | msc | grad school | degree</x:v>
      </x:c>
      <x:c r="Q4419" s="24" t="str"/>
      <x:c r="R4419" s="24" t="n">
        <x:v>0</x:v>
      </x:c>
      <x:c r="S4419" s="24" t="n">
        <x:v>2</x:v>
      </x:c>
      <x:c r="T4419" s="24" t="n">
        <x:v>0.14000000059604645</x:v>
      </x:c>
      <x:c r="U4419" s="24" t="str"/>
      <x:c r="V4419" s="24" t="str">
        <x:v>Need Advice: 2025 Grad School Choices for Consulting – Is It Worth It?</x:v>
      </x:c>
      <x:c r="W4419" s="24" t="str">
        <x:v>Hey everyone, I’m planning to apply for grad school in 2025, aiming to break into consulting, and would love your input on these programs: * ISB EEO Option * LBS MIM * LSE MIM * Oxford MSc Financial Economics * Northwestern Kellogg MIM or MBA * Duke Fuqua MIM **Quick Background:** * **Degree**: BSc in Computer Science &amp; Business Administration from Northeastern University. * **Experience**: 1 year by application—currently Project Head at a startup. * **Internships**: Tech Business Analyst at KKR, Full Stack Engineer at a fintech startup, AI Programming Intern. Given the economy in 2025, is going abroad for these programs worth it? Or should I reconsider? Would really appreciate your thoughts!</x:v>
      </x:c>
      <x:c r="X4419" s="27" t="str">
        <x:v>https://www.reddit.com/r/GradSchool/comments/1f727rq/need_advice_2025_grad_school_choices_for/</x:v>
      </x:c>
      <x:c r="Y4419" s="27" t="str">
        <x:v>https://www.reddit.com/r/GradSchool/comments/1f727rq/need_advice_2025_grad_school_choices_for/</x:v>
      </x:c>
      <x:c r="Z4419" s="56" t="str">
        <x:v>Acronym-only institution match</x:v>
      </x:c>
      <x:c r="AA4419" s="24" t="str">
        <x:v>No</x:v>
      </x:c>
    </x:row>
    <x:row r="4420" ht="42" customHeight="1">
      <x:c r="A4420" s="21" t="str">
        <x:v>1f5ik4k-7</x:v>
      </x:c>
      <x:c r="B4420" s="21" t="n">
        <x:v>7</x:v>
      </x:c>
      <x:c r="C4420" s="21" t="str">
        <x:v>QS</x:v>
      </x:c>
      <x:c r="D4420" s="21" t="n">
        <x:v>7</x:v>
      </x:c>
      <x:c r="E4420" s="21" t="str">
        <x:v>Imperial College London</x:v>
      </x:c>
      <x:c r="F4420" s="21" t="str">
        <x:v>MSc Climate Change, Management &amp; Finance</x:v>
      </x:c>
      <x:c r="G4420" s="21" t="n">
        <x:v>7</x:v>
      </x:c>
      <x:c r="H4420" s="21"/>
      <x:c r="I4420" s="21" t="str">
        <x:v>GradSchool</x:v>
      </x:c>
      <x:c r="J4420" s="21" t="n">
        <x:v>45535.354155092595</x:v>
      </x:c>
      <x:c r="K4420" s="21" t="str">
        <x:v>2024-08</x:v>
      </x:c>
      <x:c r="L4420" s="21" t="str">
        <x:v>Medium</x:v>
      </x:c>
      <x:c r="M4420" s="21" t="str">
        <x:v>Institution name</x:v>
      </x:c>
      <x:c r="N4420" s="21" t="str">
        <x:v>Imperial College London | Imperial College</x:v>
      </x:c>
      <x:c r="O4420" s="21" t="str"/>
      <x:c r="P4420" s="21" t="str">
        <x:v>masters | msc | degree | career | thesis</x:v>
      </x:c>
      <x:c r="Q4420" s="21" t="str"/>
      <x:c r="R4420" s="21" t="n">
        <x:v>1</x:v>
      </x:c>
      <x:c r="S4420" s="21" t="n">
        <x:v>2</x:v>
      </x:c>
      <x:c r="T4420" s="21" t="n">
        <x:v>0.6000000238418579</x:v>
      </x:c>
      <x:c r="U4420" s="21" t="str">
        <x:v>Admissions &amp; Applications</x:v>
      </x:c>
      <x:c r="V4420" s="21" t="str">
        <x:v>Tips for an incoming masters student aiming to do a PhD afterwards
</x:v>
      </x:c>
      <x:c r="W4420" s="21" t="str">
        <x:v>Hey everyone! I am from India and am going to begin my MSc in Computer Science at Imperial College London next month. Pretty excited for it. I wanted to know that what should be my plan of action if I want to pursue a PhD in the US later on? I have done 6-7 months of research work (not in the domain I intend to do my PhD in) during my undergrad as well. My MSc is gonna be of 1 year with a 4 month research thesis. What should I do besides my degree to crack a chance at T10 universities in the US for a PhD. Do I opt for a drop year after MsC for a research project, or perhaps a pre-doc, or even a job. Because I don't wanna elongate my study path as I know a PhD would take 5-6 years ultimately. Any tips would be really helpful for my career.</x:v>
      </x:c>
      <x:c r="X4420" s="26" t="str">
        <x:v>https://www.reddit.com/r/GradSchool/comments/1f5ik4k/tips_for_an_incoming_masters_student_aiming_to_do/</x:v>
      </x:c>
      <x:c r="Y4420" s="26" t="str">
        <x:v>https://www.reddit.com/r/GradSchool/comments/1f5ik4k/tips_for_an_incoming_masters_student_aiming_to_do/</x:v>
      </x:c>
      <x:c r="Z4420" s="21" t="str"/>
      <x:c r="AA4420" s="21" t="str">
        <x:v>No</x:v>
      </x:c>
    </x:row>
    <x:row r="4421" ht="42" customHeight="1">
      <x:c r="A4421" s="24" t="str">
        <x:v>1f5gv91-14</x:v>
      </x:c>
      <x:c r="B4421" s="24" t="n">
        <x:v>14</x:v>
      </x:c>
      <x:c r="C4421" s="24" t="str">
        <x:v>QS</x:v>
      </x:c>
      <x:c r="D4421" s="24" t="n">
        <x:v>14</x:v>
      </x:c>
      <x:c r="E4421" s="24" t="str">
        <x:v>Stanford University</x:v>
      </x:c>
      <x:c r="F4421" s="24" t="str">
        <x:v>MS Sustainability Science and Practice</x:v>
      </x:c>
      <x:c r="G4421" s="24" t="str">
        <x:v>13</x:v>
      </x:c>
      <x:c r="H4421" s="24"/>
      <x:c r="I4421" s="24" t="str">
        <x:v>GradSchool</x:v>
      </x:c>
      <x:c r="J4421" s="24" t="n">
        <x:v>45535.26982638889</x:v>
      </x:c>
      <x:c r="K4421" s="24" t="str">
        <x:v>2024-08</x:v>
      </x:c>
      <x:c r="L4421" s="24" t="str">
        <x:v>Medium</x:v>
      </x:c>
      <x:c r="M4421" s="24" t="str">
        <x:v>Institution name</x:v>
      </x:c>
      <x:c r="N4421" s="24" t="str">
        <x:v>Stanford</x:v>
      </x:c>
      <x:c r="O4421" s="24" t="str"/>
      <x:c r="P4421" s="24" t="str">
        <x:v>program | course | internship</x:v>
      </x:c>
      <x:c r="Q4421" s="24" t="str"/>
      <x:c r="R4421" s="24" t="n">
        <x:v>0</x:v>
      </x:c>
      <x:c r="S4421" s="24" t="n">
        <x:v>1</x:v>
      </x:c>
      <x:c r="T4421" s="24" t="n">
        <x:v>0.33000001311302185</x:v>
      </x:c>
      <x:c r="U4421" s="24" t="str">
        <x:v>Admissions &amp; Applications</x:v>
      </x:c>
      <x:c r="V4421" s="24" t="str">
        <x:v>state school to T10 for biostatistics phd </x:v>
      </x:c>
      <x:c r="W4421" s="24" t="str">
        <x:v>hello! i'm a current sophomore (senior creds) at mich state university (ranked \~30th for statistics @ us news). i'm planning on graduating spring '26 and am very concerned about phd applications. i particularly like stanford's biostatistics program as well as harvard's and john hopkins' (the latter mainly because of alumni relatives), but it's obviously very competitive from an already stellar pool of applicants with bachelors' primarily from T20s. i have a 3.95 gpa (major - 4.00, got a 3.5 in a random elective philosophy course), with three minors (datasci, computational math science &amp; engineering, global public health &amp; epi) with decent ECs (four leadership or e-board positions) and a biostats research position at a competitive top lab at my university on a research stipend awarded to \~15 students at the uni (alongside another less important biostats research project), but i feel like at that level everyone will have the same stats or better as me anyway. i'm applying to every bioeng/pharma internship or natural science award i can find right now and may (tentatively) be a top author on the biostatistics lab publication if everything goes well. i'm sure it's not unheard of t...</x:v>
      </x:c>
      <x:c r="X4421" s="27" t="str">
        <x:v>https://www.reddit.com/r/GradSchool/comments/1f5gv91/state_school_to_t10_for_biostatistics_phd/</x:v>
      </x:c>
      <x:c r="Y4421" s="27" t="str">
        <x:v>https://www.reddit.com/r/GradSchool/comments/1f5gv91/state_school_to_t10_for_biostatistics_phd/</x:v>
      </x:c>
      <x:c r="Z4421" s="24" t="str"/>
      <x:c r="AA4421" s="24" t="str">
        <x:v>No</x:v>
      </x:c>
    </x:row>
    <x:row r="4422" ht="42" customHeight="1">
      <x:c r="A4422" s="21" t="str">
        <x:v>1f56iwr-3</x:v>
      </x:c>
      <x:c r="B4422" s="21" t="n">
        <x:v>3</x:v>
      </x:c>
      <x:c r="C4422" s="21" t="str">
        <x:v>QS</x:v>
      </x:c>
      <x:c r="D4422" s="21" t="n">
        <x:v>3</x:v>
      </x:c>
      <x:c r="E4422" s="21" t="str">
        <x:v>UCL</x:v>
      </x:c>
      <x:c r="F4422" s="21" t="str">
        <x:v>Sustainable Resources: Economics, Policy and Transitions MSc</x:v>
      </x:c>
      <x:c r="G4422" s="21" t="str">
        <x:v>3</x:v>
      </x:c>
      <x:c r="H4422" s="21"/>
      <x:c r="I4422" s="21" t="str">
        <x:v>GradSchool</x:v>
      </x:c>
      <x:c r="J4422" s="21" t="n">
        <x:v>45534.88935185185</x:v>
      </x:c>
      <x:c r="K4422" s="21" t="str">
        <x:v>2024-08</x:v>
      </x:c>
      <x:c r="L4422" s="21" t="str">
        <x:v>Medium</x:v>
      </x:c>
      <x:c r="M4422" s="21" t="str">
        <x:v>Institution name</x:v>
      </x:c>
      <x:c r="N4422" s="21" t="str">
        <x:v>UCL</x:v>
      </x:c>
      <x:c r="O4422" s="21" t="str"/>
      <x:c r="P4422" s="21" t="str">
        <x:v>application | accepted | msc | graduate</x:v>
      </x:c>
      <x:c r="Q4422" s="21" t="str"/>
      <x:c r="R4422" s="21" t="n">
        <x:v>1</x:v>
      </x:c>
      <x:c r="S4422" s="21" t="n">
        <x:v>0</x:v>
      </x:c>
      <x:c r="T4422" s="21" t="n">
        <x:v>1</x:v>
      </x:c>
      <x:c r="U4422" s="21" t="str"/>
      <x:c r="V4422" s="21" t="str">
        <x:v>How to improve my application results in 2nd attempt</x:v>
      </x:c>
      <x:c r="W4422" s="21" t="str">
        <x:v>Hi all, I applied for some graduate last year and got some offers. I applied for: MSc in Social Statistics at the LSE (got accepted) MSc in Compute Science at the UCL (got accepted) MSc in Social Data Science at Oxford (got rejected) MPhil in Economics and Data Science at Cambridge (got rejected) I was happy with the results, but didnt get any funding and wasnt able to accept any of the offers I got. This year I’m planning to apply again, and to more universities to see if I can increase the chances of getting funded. My profile: I graduated with a 1st from a Russell Group university in London in PPE, have 3+ years of working experience working as a data analyst and founded my own social venture — being the technical founder and learning to code by myself. So I am confident I can write a good SOP and my LORs should be good. The reasons I think I got rejected from two programs were (first they are really competitive) that I got some bad marks in two modules that are quite relevant for the programs I applied (2:2) and didnt put enough effort on the SOP. What else can I do to improve my application? I’m considering doing a GRE to submit and prove I can do math, but none of the prog...</x:v>
      </x:c>
      <x:c r="X4422" s="26" t="str">
        <x:v>https://www.reddit.com/r/GradSchool/comments/1f56iwr/how_to_improve_my_application_results_in_2nd/</x:v>
      </x:c>
      <x:c r="Y4422" s="26" t="str">
        <x:v>https://www.reddit.com/r/GradSchool/comments/1f56iwr/how_to_improve_my_application_results_in_2nd/</x:v>
      </x:c>
      <x:c r="Z4422" s="56" t="str">
        <x:v>Acronym-only institution match</x:v>
      </x:c>
      <x:c r="AA4422" s="21" t="str">
        <x:v>No</x:v>
      </x:c>
    </x:row>
    <x:row r="4423" ht="42" customHeight="1">
      <x:c r="A4423" s="24" t="str">
        <x:v>1f56iwr-6</x:v>
      </x:c>
      <x:c r="B4423" s="24" t="n">
        <x:v>6</x:v>
      </x:c>
      <x:c r="C4423" s="24" t="str">
        <x:v>QS</x:v>
      </x:c>
      <x:c r="D4423" s="24" t="n">
        <x:v>6</x:v>
      </x:c>
      <x:c r="E4423" s="24" t="str">
        <x:v>The London School of Economics and Political Science (LSE)</x:v>
      </x:c>
      <x:c r="F4423" s="24" t="str">
        <x:v>MSc Environmental Policy and Regulation</x:v>
      </x:c>
      <x:c r="G4423" s="24" t="str">
        <x:v>6</x:v>
      </x:c>
      <x:c r="H4423" s="24"/>
      <x:c r="I4423" s="24" t="str">
        <x:v>GradSchool</x:v>
      </x:c>
      <x:c r="J4423" s="24" t="n">
        <x:v>45534.88935185185</x:v>
      </x:c>
      <x:c r="K4423" s="24" t="str">
        <x:v>2024-08</x:v>
      </x:c>
      <x:c r="L4423" s="24" t="str">
        <x:v>Medium</x:v>
      </x:c>
      <x:c r="M4423" s="24" t="str">
        <x:v>Institution name</x:v>
      </x:c>
      <x:c r="N4423" s="24" t="str">
        <x:v>LSE</x:v>
      </x:c>
      <x:c r="O4423" s="24" t="str"/>
      <x:c r="P4423" s="24" t="str">
        <x:v>application | accepted | msc | graduate</x:v>
      </x:c>
      <x:c r="Q4423" s="24" t="str"/>
      <x:c r="R4423" s="24" t="n">
        <x:v>1</x:v>
      </x:c>
      <x:c r="S4423" s="24" t="n">
        <x:v>0</x:v>
      </x:c>
      <x:c r="T4423" s="24" t="n">
        <x:v>1</x:v>
      </x:c>
      <x:c r="U4423" s="24" t="str"/>
      <x:c r="V4423" s="24" t="str">
        <x:v>How to improve my application results in 2nd attempt</x:v>
      </x:c>
      <x:c r="W4423" s="24" t="str">
        <x:v>Hi all, I applied for some graduate last year and got some offers. I applied for: MSc in Social Statistics at the LSE (got accepted) MSc in Compute Science at the UCL (got accepted) MSc in Social Data Science at Oxford (got rejected) MPhil in Economics and Data Science at Cambridge (got rejected) I was happy with the results, but didnt get any funding and wasnt able to accept any of the offers I got. This year I’m planning to apply again, and to more universities to see if I can increase the chances of getting funded. My profile: I graduated with a 1st from a Russell Group university in London in PPE, have 3+ years of working experience working as a data analyst and founded my own social venture — being the technical founder and learning to code by myself. So I am confident I can write a good SOP and my LORs should be good. The reasons I think I got rejected from two programs were (first they are really competitive) that I got some bad marks in two modules that are quite relevant for the programs I applied (2:2) and didnt put enough effort on the SOP. What else can I do to improve my application? I’m considering doing a GRE to submit and prove I can do math, but none of the prog...</x:v>
      </x:c>
      <x:c r="X4423" s="27" t="str">
        <x:v>https://www.reddit.com/r/GradSchool/comments/1f56iwr/how_to_improve_my_application_results_in_2nd/</x:v>
      </x:c>
      <x:c r="Y4423" s="27" t="str">
        <x:v>https://www.reddit.com/r/GradSchool/comments/1f56iwr/how_to_improve_my_application_results_in_2nd/</x:v>
      </x:c>
      <x:c r="Z4423" s="56" t="str">
        <x:v>Acronym-only institution match</x:v>
      </x:c>
      <x:c r="AA4423" s="24" t="str">
        <x:v>No</x:v>
      </x:c>
    </x:row>
    <x:row r="4424" ht="42" customHeight="1">
      <x:c r="A4424" s="21" t="str">
        <x:v>1f2zacp-81</x:v>
      </x:c>
      <x:c r="B4424" s="21" t="n">
        <x:v>81</x:v>
      </x:c>
      <x:c r="C4424" s="21" t="str">
        <x:v>THE</x:v>
      </x:c>
      <x:c r="D4424" s="21" t="n">
        <x:v>30</x:v>
      </x:c>
      <x:c r="E4424" s="21" t="str">
        <x:v>Arizona State University (Tempe)</x:v>
      </x:c>
      <x:c r="F4424" s="21" t="str">
        <x:v>Master of Sustainability Solutions</x:v>
      </x:c>
      <x:c r="G4424" s="21"/>
      <x:c r="H4424" s="21" t="n">
        <x:v>33</x:v>
      </x:c>
      <x:c r="I4424" s="21" t="str">
        <x:v>GradSchool</x:v>
      </x:c>
      <x:c r="J4424" s="21" t="n">
        <x:v>45532.10388888889</x:v>
      </x:c>
      <x:c r="K4424" s="21" t="str">
        <x:v>2024-08</x:v>
      </x:c>
      <x:c r="L4424" s="21" t="str">
        <x:v>Medium</x:v>
      </x:c>
      <x:c r="M4424" s="21" t="str">
        <x:v>Institution name</x:v>
      </x:c>
      <x:c r="N4424" s="21" t="str">
        <x:v>Arizona State University</x:v>
      </x:c>
      <x:c r="O4424" s="21" t="str"/>
      <x:c r="P4424" s="21" t="str">
        <x:v>master | masters | program</x:v>
      </x:c>
      <x:c r="Q4424" s="21" t="str"/>
      <x:c r="R4424" s="21" t="n">
        <x:v>1</x:v>
      </x:c>
      <x:c r="S4424" s="21" t="n">
        <x:v>0</x:v>
      </x:c>
      <x:c r="T4424" s="21" t="n">
        <x:v>0.6000000238418579</x:v>
      </x:c>
      <x:c r="U4424" s="21" t="str">
        <x:v>Admissions &amp; Applications</x:v>
      </x:c>
      <x:c r="V4424" s="21" t="str">
        <x:v>UChicago - Masters (Biomedical Sciences)</x:v>
      </x:c>
      <x:c r="W4424" s="21" t="str">
        <x:v>Hey everyone, I'm extremely interested in applying for a master's in biomedical science at UChicago and was hoping to connect with someone who is in the program or even in a similar program at UChicago. I have a few questions and would really appreciate any advice or insights. I'm really excited about the possibility of getting into this program, so any help would mean a lot! I'm currently at a mid tier university (Arizona State University) and it's really not where I wanted to be, but I'm hopeful that at least after my BS in Biotech that I can still go to a school I'm actually interested in. Thanks a bunch!</x:v>
      </x:c>
      <x:c r="X4424" s="26" t="str">
        <x:v>https://www.reddit.com/r/GradSchool/comments/1f2zacp/uchicago_masters_biomedical_sciences/</x:v>
      </x:c>
      <x:c r="Y4424" s="26" t="str">
        <x:v>https://www.reddit.com/r/GradSchool/comments/1f2zacp/uchicago_masters_biomedical_sciences/</x:v>
      </x:c>
      <x:c r="Z4424" s="21" t="str"/>
      <x:c r="AA4424" s="21" t="str">
        <x:v>No</x:v>
      </x:c>
    </x:row>
    <x:row r="4425" ht="42" customHeight="1">
      <x:c r="A4425" s="24" t="str">
        <x:v>1f10wyz-20</x:v>
      </x:c>
      <x:c r="B4425" s="24" t="n">
        <x:v>20</x:v>
      </x:c>
      <x:c r="C4425" s="24" t="str">
        <x:v>QS</x:v>
      </x:c>
      <x:c r="D4425" s="24" t="n">
        <x:v>20</x:v>
      </x:c>
      <x:c r="E4425" s="24" t="str">
        <x:v>New York University (NYU)</x:v>
      </x:c>
      <x:c r="F4425" s="24" t="str">
        <x:v>MS in Environmental Policy and Sustainability Management</x:v>
      </x:c>
      <x:c r="G4425" s="24" t="str">
        <x:v>20</x:v>
      </x:c>
      <x:c r="H4425" s="24"/>
      <x:c r="I4425" s="24" t="str">
        <x:v>GradSchool</x:v>
      </x:c>
      <x:c r="J4425" s="24" t="n">
        <x:v>45529.70229166667</x:v>
      </x:c>
      <x:c r="K4425" s="24" t="str">
        <x:v>2024-08</x:v>
      </x:c>
      <x:c r="L4425" s="24" t="str">
        <x:v>Medium</x:v>
      </x:c>
      <x:c r="M4425" s="24" t="str">
        <x:v>Institution name</x:v>
      </x:c>
      <x:c r="N4425" s="24" t="str">
        <x:v>NYU</x:v>
      </x:c>
      <x:c r="O4425" s="24" t="str"/>
      <x:c r="P4425" s="24" t="str">
        <x:v>masters</x:v>
      </x:c>
      <x:c r="Q4425" s="24" t="str"/>
      <x:c r="R4425" s="24" t="n">
        <x:v>1</x:v>
      </x:c>
      <x:c r="S4425" s="24" t="n">
        <x:v>0</x:v>
      </x:c>
      <x:c r="T4425" s="24" t="n">
        <x:v>1</x:v>
      </x:c>
      <x:c r="U4425" s="24" t="str">
        <x:v>Academics</x:v>
      </x:c>
      <x:c r="V4425" s="24" t="str">
        <x:v>Rochester Institute of Technology, Dubai or correspondence from NYU Tandon , which is a better place for pursuing Masters in cybersecurity </x:v>
      </x:c>
      <x:c r="W4425" s="24" t="str"/>
      <x:c r="X4425" s="27" t="str">
        <x:v>https://www.reddit.com/r/GradSchool/comments/1f10wyz/rochester_institute_of_technology_dubai_or/</x:v>
      </x:c>
      <x:c r="Y4425" s="27" t="str">
        <x:v>https://www.reddit.com/r/GradSchool/comments/1f10wyz/rochester_institute_of_technology_dubai_or/</x:v>
      </x:c>
      <x:c r="Z4425" s="56" t="str">
        <x:v>Acronym-only institution match</x:v>
      </x:c>
      <x:c r="AA4425" s="24" t="str">
        <x:v>No</x:v>
      </x:c>
    </x:row>
    <x:row r="4426" ht="42" customHeight="1">
      <x:c r="A4426" s="21" t="str">
        <x:v>1ez4hzn-11</x:v>
      </x:c>
      <x:c r="B4426" s="21" t="n">
        <x:v>11</x:v>
      </x:c>
      <x:c r="C4426" s="21" t="str">
        <x:v>QS</x:v>
      </x:c>
      <x:c r="D4426" s="21" t="n">
        <x:v>11</x:v>
      </x:c>
      <x:c r="E4426" s="21" t="str">
        <x:v>ETH Zurich</x:v>
      </x:c>
      <x:c r="F4426" s="21" t="str">
        <x:v>MSc Environmental Sciences</x:v>
      </x:c>
      <x:c r="G4426" s="21" t="n">
        <x:v>11</x:v>
      </x:c>
      <x:c r="H4426" s="21"/>
      <x:c r="I4426" s="21" t="str">
        <x:v>GradSchool</x:v>
      </x:c>
      <x:c r="J4426" s="21" t="n">
        <x:v>45527.210752314815</x:v>
      </x:c>
      <x:c r="K4426" s="21" t="str">
        <x:v>2024-08</x:v>
      </x:c>
      <x:c r="L4426" s="21" t="str">
        <x:v>Medium</x:v>
      </x:c>
      <x:c r="M4426" s="21" t="str">
        <x:v>Institution name</x:v>
      </x:c>
      <x:c r="N4426" s="21" t="str">
        <x:v>ETH Zurich | ETH Zürich</x:v>
      </x:c>
      <x:c r="O4426" s="21" t="str"/>
      <x:c r="P4426" s="21" t="str">
        <x:v>msc</x:v>
      </x:c>
      <x:c r="Q4426" s="21" t="str"/>
      <x:c r="R4426" s="21" t="n">
        <x:v>0</x:v>
      </x:c>
      <x:c r="S4426" s="21" t="n">
        <x:v>0</x:v>
      </x:c>
      <x:c r="T4426" s="21" t="n">
        <x:v>0.5</x:v>
      </x:c>
      <x:c r="U4426" s="21" t="str"/>
      <x:c r="V4426" s="21" t="str">
        <x:v>What to do to get into ETH Zürich? </x:v>
      </x:c>
      <x:c r="W4426" s="21" t="str">
        <x:v>DU BA Econ student did my 10th 12th from assam state board with 84% both. What do I need to do if I am aiming for eth zurich Msc in Tech, Management and Econ? can anyone guide me</x:v>
      </x:c>
      <x:c r="X4426" s="26" t="str">
        <x:v>https://www.reddit.com/r/GradSchool/comments/1ez4hzn/what_to_do_to_get_into_eth_zürich/</x:v>
      </x:c>
      <x:c r="Y4426" s="26" t="str">
        <x:v>https://www.reddit.com/r/GradSchool/comments/1ez4hzn/what_to_do_to_get_into_eth_zürich/</x:v>
      </x:c>
      <x:c r="Z4426" s="21" t="str"/>
      <x:c r="AA4426" s="21" t="str">
        <x:v>No</x:v>
      </x:c>
    </x:row>
    <x:row r="4427" ht="42" customHeight="1">
      <x:c r="A4427" s="24" t="str">
        <x:v>1ey3n2w-14</x:v>
      </x:c>
      <x:c r="B4427" s="24" t="n">
        <x:v>14</x:v>
      </x:c>
      <x:c r="C4427" s="24" t="str">
        <x:v>QS</x:v>
      </x:c>
      <x:c r="D4427" s="24" t="n">
        <x:v>14</x:v>
      </x:c>
      <x:c r="E4427" s="24" t="str">
        <x:v>Stanford University</x:v>
      </x:c>
      <x:c r="F4427" s="24" t="str">
        <x:v>MS Sustainability Science and Practice</x:v>
      </x:c>
      <x:c r="G4427" s="24" t="str">
        <x:v>13</x:v>
      </x:c>
      <x:c r="H4427" s="24"/>
      <x:c r="I4427" s="24" t="str">
        <x:v>GradSchool</x:v>
      </x:c>
      <x:c r="J4427" s="24" t="n">
        <x:v>45525.95538194444</x:v>
      </x:c>
      <x:c r="K4427" s="24" t="str">
        <x:v>2024-08</x:v>
      </x:c>
      <x:c r="L4427" s="24" t="str">
        <x:v>Medium</x:v>
      </x:c>
      <x:c r="M4427" s="24" t="str">
        <x:v>Institution name</x:v>
      </x:c>
      <x:c r="N4427" s="24" t="str">
        <x:v>Stanford</x:v>
      </x:c>
      <x:c r="O4427" s="24" t="str"/>
      <x:c r="P4427" s="24" t="str">
        <x:v>scholarship</x:v>
      </x:c>
      <x:c r="Q4427" s="24" t="str"/>
      <x:c r="R4427" s="24" t="n">
        <x:v>1</x:v>
      </x:c>
      <x:c r="S4427" s="24" t="n">
        <x:v>0</x:v>
      </x:c>
      <x:c r="T4427" s="24" t="n">
        <x:v>1</x:v>
      </x:c>
      <x:c r="U4427" s="24" t="str"/>
      <x:c r="V4427" s="24" t="str">
        <x:v>Which profiles are competitive for Stanford's Knight-Hennessy scholarship?</x:v>
      </x:c>
      <x:c r="W4427" s="24" t="str"/>
      <x:c r="X4427" s="27" t="str">
        <x:v>https://www.reddit.com/r/GradSchool/comments/1ey3n2w/which_profiles_are_competitive_for_stanfords/</x:v>
      </x:c>
      <x:c r="Y4427" s="27" t="str">
        <x:v>https://www.reddit.com/r/GradSchool/comments/1ey3n2w/which_profiles_are_competitive_for_stanfords/</x:v>
      </x:c>
      <x:c r="Z4427" s="24" t="str"/>
      <x:c r="AA4427" s="24" t="str">
        <x:v>No</x:v>
      </x:c>
    </x:row>
    <x:row r="4428" ht="42" customHeight="1">
      <x:c r="A4428" s="21" t="str">
        <x:v>1ey3lon-14</x:v>
      </x:c>
      <x:c r="B4428" s="21" t="n">
        <x:v>14</x:v>
      </x:c>
      <x:c r="C4428" s="21" t="str">
        <x:v>QS</x:v>
      </x:c>
      <x:c r="D4428" s="21" t="n">
        <x:v>14</x:v>
      </x:c>
      <x:c r="E4428" s="21" t="str">
        <x:v>Stanford University</x:v>
      </x:c>
      <x:c r="F4428" s="21" t="str">
        <x:v>MS Sustainability Science and Practice</x:v>
      </x:c>
      <x:c r="G4428" s="21" t="str">
        <x:v>13</x:v>
      </x:c>
      <x:c r="H4428" s="21"/>
      <x:c r="I4428" s="21" t="str">
        <x:v>GradSchool</x:v>
      </x:c>
      <x:c r="J4428" s="21" t="n">
        <x:v>45525.95417824074</x:v>
      </x:c>
      <x:c r="K4428" s="21" t="str">
        <x:v>2024-08</x:v>
      </x:c>
      <x:c r="L4428" s="21" t="str">
        <x:v>Medium</x:v>
      </x:c>
      <x:c r="M4428" s="21" t="str">
        <x:v>Institution name</x:v>
      </x:c>
      <x:c r="N4428" s="21" t="str">
        <x:v>Stanford</x:v>
      </x:c>
      <x:c r="O4428" s="21" t="str"/>
      <x:c r="P4428" s="21" t="str">
        <x:v>scholarship</x:v>
      </x:c>
      <x:c r="Q4428" s="21" t="str"/>
      <x:c r="R4428" s="21" t="n">
        <x:v>1</x:v>
      </x:c>
      <x:c r="S4428" s="21" t="n">
        <x:v>0</x:v>
      </x:c>
      <x:c r="T4428" s="21" t="n">
        <x:v>1</x:v>
      </x:c>
      <x:c r="U4428" s="21" t="str"/>
      <x:c r="V4428" s="21" t="str">
        <x:v>Advice on whether to apply to the Stanford Knight-Hennessy scholarship</x:v>
      </x:c>
      <x:c r="W4428" s="21" t="str"/>
      <x:c r="X4428" s="26" t="str">
        <x:v>https://www.reddit.com/r/GradSchool/comments/1ey3lon/advice_on_whether_to_apply_to_the_stanford/</x:v>
      </x:c>
      <x:c r="Y4428" s="26" t="str">
        <x:v>https://www.reddit.com/r/GradSchool/comments/1ey3lon/advice_on_whether_to_apply_to_the_stanford/</x:v>
      </x:c>
      <x:c r="Z4428" s="21" t="str"/>
      <x:c r="AA4428" s="21" t="str">
        <x:v>No</x:v>
      </x:c>
    </x:row>
    <x:row r="4429" ht="42" customHeight="1">
      <x:c r="A4429" s="24" t="str">
        <x:v>1exmlte-20</x:v>
      </x:c>
      <x:c r="B4429" s="24" t="n">
        <x:v>20</x:v>
      </x:c>
      <x:c r="C4429" s="24" t="str">
        <x:v>QS</x:v>
      </x:c>
      <x:c r="D4429" s="24" t="n">
        <x:v>20</x:v>
      </x:c>
      <x:c r="E4429" s="24" t="str">
        <x:v>New York University (NYU)</x:v>
      </x:c>
      <x:c r="F4429" s="24" t="str">
        <x:v>MS in Environmental Policy and Sustainability Management</x:v>
      </x:c>
      <x:c r="G4429" s="24" t="str">
        <x:v>20</x:v>
      </x:c>
      <x:c r="H4429" s="24"/>
      <x:c r="I4429" s="24" t="str">
        <x:v>GradSchool</x:v>
      </x:c>
      <x:c r="J4429" s="24" t="n">
        <x:v>45525.45643518519</x:v>
      </x:c>
      <x:c r="K4429" s="24" t="str">
        <x:v>2024-08</x:v>
      </x:c>
      <x:c r="L4429" s="24" t="str">
        <x:v>Medium</x:v>
      </x:c>
      <x:c r="M4429" s="24" t="str">
        <x:v>Institution name</x:v>
      </x:c>
      <x:c r="N4429" s="24" t="str">
        <x:v>NYU</x:v>
      </x:c>
      <x:c r="O4429" s="24" t="str"/>
      <x:c r="P4429" s="24" t="str">
        <x:v>application | admission | accepted | master | program | scholarship</x:v>
      </x:c>
      <x:c r="Q4429" s="24" t="str"/>
      <x:c r="R4429" s="24" t="n">
        <x:v>0</x:v>
      </x:c>
      <x:c r="S4429" s="24" t="n">
        <x:v>9</x:v>
      </x:c>
      <x:c r="T4429" s="24" t="n">
        <x:v>0.4300000071525574</x:v>
      </x:c>
      <x:c r="U4429" s="24" t="str"/>
      <x:c r="V4429" s="24" t="str">
        <x:v>Seeking Advice on Applying for PhD in Public Health Policy as an International Applicant</x:v>
      </x:c>
      <x:c r="W4429" s="24" t="str">
        <x:v>Hi everyone, I’m reaching out to get some advice on applying for a PhD in Public Health Policy/Health System in USA. I’m an international applicant, originally from a developing country, and I’ve been working in the public health sector in my home country for nearly five years, including work on a significant refugee crisis. I hold an MD and an MPH from institutions in my country. Earlier this year, I was accepted into a Master’s program in Public Health Policy at NYU with a scholarship. However, due to visa issues, I had to defer my admission to next fall. Now, with an additional year in hand, I’m considering applying directly for a PhD at NYU and possibly other top schools as well. I’ve been working in the public health sector in my country for nearly five years, including experience in managing refugee crises. In terms of research experience, I have over a year’s experience and am currently working on two different papers (though they haven’t been published yet). Given this background, I’m wondering: * **Is it a good idea to apply for a PhD now, or should I stick to the Master’s program first?** * **How can I strengthen my application, especially considering my international ...</x:v>
      </x:c>
      <x:c r="X4429" s="27" t="str">
        <x:v>https://www.reddit.com/r/GradSchool/comments/1exmlte/seeking_advice_on_applying_for_phd_in_public/</x:v>
      </x:c>
      <x:c r="Y4429" s="27" t="str">
        <x:v>https://www.reddit.com/r/GradSchool/comments/1exmlte/seeking_advice_on_applying_for_phd_in_public/</x:v>
      </x:c>
      <x:c r="Z4429" s="56" t="str">
        <x:v>Acronym-only institution match</x:v>
      </x:c>
      <x:c r="AA4429" s="24" t="str">
        <x:v>No</x:v>
      </x:c>
    </x:row>
    <x:row r="4430" ht="42" customHeight="1">
      <x:c r="A4430" s="21" t="str">
        <x:v>1exabad-20</x:v>
      </x:c>
      <x:c r="B4430" s="21" t="n">
        <x:v>20</x:v>
      </x:c>
      <x:c r="C4430" s="21" t="str">
        <x:v>QS</x:v>
      </x:c>
      <x:c r="D4430" s="21" t="n">
        <x:v>20</x:v>
      </x:c>
      <x:c r="E4430" s="21" t="str">
        <x:v>New York University (NYU)</x:v>
      </x:c>
      <x:c r="F4430" s="21" t="str">
        <x:v>MS in Environmental Policy and Sustainability Management</x:v>
      </x:c>
      <x:c r="G4430" s="21" t="str">
        <x:v>20</x:v>
      </x:c>
      <x:c r="H4430" s="21"/>
      <x:c r="I4430" s="21" t="str">
        <x:v>GradSchool</x:v>
      </x:c>
      <x:c r="J4430" s="21" t="n">
        <x:v>45524.974224537036</x:v>
      </x:c>
      <x:c r="K4430" s="21" t="str">
        <x:v>2024-08</x:v>
      </x:c>
      <x:c r="L4430" s="21" t="str">
        <x:v>Medium</x:v>
      </x:c>
      <x:c r="M4430" s="21" t="str">
        <x:v>Institution name</x:v>
      </x:c>
      <x:c r="N4430" s="21" t="str">
        <x:v>NYU</x:v>
      </x:c>
      <x:c r="O4430" s="21" t="str"/>
      <x:c r="P4430" s="21" t="str">
        <x:v>grad school | program</x:v>
      </x:c>
      <x:c r="Q4430" s="21" t="str"/>
      <x:c r="R4430" s="21" t="n">
        <x:v>2</x:v>
      </x:c>
      <x:c r="S4430" s="21" t="n">
        <x:v>3</x:v>
      </x:c>
      <x:c r="T4430" s="21" t="n">
        <x:v>0.7599999904632568</x:v>
      </x:c>
      <x:c r="U4430" s="21" t="str"/>
      <x:c r="V4430" s="21" t="str">
        <x:v>Help me!!</x:v>
      </x:c>
      <x:c r="W4430" s="21" t="str">
        <x:v>Hey! I was planning on applying for grad school as an undergrad graduating UCLA 2025 as a communications major with a public affairs minor. I was a transfer student so my first year did not go too well since I had a lot of trouble adjusting and sadly ended with a 3.1 gpa the first year but am planning on showing and increase in my grades this upcoming school year. I plan on applying to three of USC annenberg’s programs as well as a program in NYU and Columbia as well. I had a 3.9 in community college with a lot of extracurricular sub leadership positions and am planning on being more involved my last year at UCLA. Any recommendations on what I should do? I’m a first gen student so I’m absolutely lost in what to do, also do I even have a chance with my low GPA in making it into these schools? Thanks!!</x:v>
      </x:c>
      <x:c r="X4430" s="26" t="str">
        <x:v>https://www.reddit.com/r/GradSchool/comments/1exabad/help_me/</x:v>
      </x:c>
      <x:c r="Y4430" s="26" t="str">
        <x:v>https://www.reddit.com/r/GradSchool/comments/1exabad/help_me/</x:v>
      </x:c>
      <x:c r="Z4430" s="56" t="str">
        <x:v>Acronym-only institution match</x:v>
      </x:c>
      <x:c r="AA4430" s="21" t="str">
        <x:v>No</x:v>
      </x:c>
    </x:row>
    <x:row r="4431" ht="42" customHeight="1">
      <x:c r="A4431" s="24" t="str">
        <x:v>1ewal55-81</x:v>
      </x:c>
      <x:c r="B4431" s="24" t="n">
        <x:v>81</x:v>
      </x:c>
      <x:c r="C4431" s="24" t="str">
        <x:v>THE</x:v>
      </x:c>
      <x:c r="D4431" s="24" t="n">
        <x:v>30</x:v>
      </x:c>
      <x:c r="E4431" s="24" t="str">
        <x:v>Arizona State University (Tempe)</x:v>
      </x:c>
      <x:c r="F4431" s="24" t="str">
        <x:v>Master of Sustainability Solutions</x:v>
      </x:c>
      <x:c r="G4431" s="24"/>
      <x:c r="H4431" s="24" t="n">
        <x:v>33</x:v>
      </x:c>
      <x:c r="I4431" s="24" t="str">
        <x:v>GradSchool</x:v>
      </x:c>
      <x:c r="J4431" s="24" t="n">
        <x:v>45523.80777777778</x:v>
      </x:c>
      <x:c r="K4431" s="24" t="str">
        <x:v>2024-08</x:v>
      </x:c>
      <x:c r="L4431" s="24" t="str">
        <x:v>Medium</x:v>
      </x:c>
      <x:c r="M4431" s="24" t="str">
        <x:v>Institution name</x:v>
      </x:c>
      <x:c r="N4431" s="24" t="str">
        <x:v>ASU</x:v>
      </x:c>
      <x:c r="O4431" s="24" t="str"/>
      <x:c r="P4431" s="24" t="str">
        <x:v>application | program</x:v>
      </x:c>
      <x:c r="Q4431" s="24" t="str"/>
      <x:c r="R4431" s="24" t="n">
        <x:v>2</x:v>
      </x:c>
      <x:c r="S4431" s="24" t="n">
        <x:v>0</x:v>
      </x:c>
      <x:c r="T4431" s="24" t="n">
        <x:v>1</x:v>
      </x:c>
      <x:c r="U4431" s="24" t="str">
        <x:v>Admissions &amp; Applications</x:v>
      </x:c>
      <x:c r="V4431" s="24" t="str">
        <x:v>Data Science Certificate for Comp Bio Programs</x:v>
      </x:c>
      <x:c r="W4431" s="24" t="str">
        <x:v>Hey everyone, I've been interested in applying to some AI-based drug development and computational biology programs for the upcoming application cycle. I graduated in May 2023 and am currently working as a admin research assistant studying cancer treatment drugs (I graduated with a 3.85 GPA and have two first author publications in the works). However, I have minimal experience with coding and data analysis. Some of these programs say that coding is a plus but not essential. As a result, I've enrolled in ASU's biological data science certificate program which should hopefully be fully paid for by my company to hone my statistical analysis skills and get some python experience. However, I was wondering if this certificate will actually help in any capacity or if it will be dismissed on an application-level standpoint?</x:v>
      </x:c>
      <x:c r="X4431" s="27" t="str">
        <x:v>https://www.reddit.com/r/GradSchool/comments/1ewal55/data_science_certificate_for_comp_bio_programs/</x:v>
      </x:c>
      <x:c r="Y4431" s="27" t="str">
        <x:v>https://www.reddit.com/r/GradSchool/comments/1ewal55/data_science_certificate_for_comp_bio_programs/</x:v>
      </x:c>
      <x:c r="Z4431" s="56" t="str">
        <x:v>Acronym-only institution match</x:v>
      </x:c>
      <x:c r="AA4431" s="24" t="str">
        <x:v>No</x:v>
      </x:c>
    </x:row>
    <x:row r="4432" ht="42" customHeight="1">
      <x:c r="A4432" s="21" t="str">
        <x:v>1ew0ftz-13</x:v>
      </x:c>
      <x:c r="B4432" s="21" t="n">
        <x:v>13</x:v>
      </x:c>
      <x:c r="C4432" s="21" t="str">
        <x:v>QS</x:v>
      </x:c>
      <x:c r="D4432" s="21" t="n">
        <x:v>13</x:v>
      </x:c>
      <x:c r="E4432" s="21" t="str">
        <x:v>University of California, Berkeley (UCB)</x:v>
      </x:c>
      <x:c r="F4432" s="21" t="str">
        <x:v>Master of Climate Solutions</x:v>
      </x:c>
      <x:c r="G4432" s="21" t="n">
        <x:v>11</x:v>
      </x:c>
      <x:c r="H4432" s="21"/>
      <x:c r="I4432" s="21" t="str">
        <x:v>GradSchool</x:v>
      </x:c>
      <x:c r="J4432" s="21" t="n">
        <x:v>45523.518171296295</x:v>
      </x:c>
      <x:c r="K4432" s="21" t="str">
        <x:v>2024-08</x:v>
      </x:c>
      <x:c r="L4432" s="21" t="str">
        <x:v>Medium</x:v>
      </x:c>
      <x:c r="M4432" s="21" t="str">
        <x:v>Institution name</x:v>
      </x:c>
      <x:c r="N4432" s="21" t="str">
        <x:v>UC Berkeley</x:v>
      </x:c>
      <x:c r="O4432" s="21" t="str"/>
      <x:c r="P4432" s="21" t="str">
        <x:v>program</x:v>
      </x:c>
      <x:c r="Q4432" s="21" t="str"/>
      <x:c r="R4432" s="21" t="n">
        <x:v>3</x:v>
      </x:c>
      <x:c r="S4432" s="21" t="n">
        <x:v>2</x:v>
      </x:c>
      <x:c r="T4432" s="21" t="n">
        <x:v>0.7200000286102295</x:v>
      </x:c>
      <x:c r="U4432" s="21" t="str">
        <x:v>Admissions &amp; Applications</x:v>
      </x:c>
      <x:c r="V4432" s="21" t="str">
        <x:v>Has anyone done their Psych PhD at UC Berkeley?</x:v>
      </x:c>
      <x:c r="W4432" s="21" t="str">
        <x:v>I’m applying for their clinical psych PhD program this Fall and would love to hear how people’s experiences were! Especially in regard to expectations around research focus, support, student atmosphere, your stats if you got in/interviewed. Any useful information is helpful :)</x:v>
      </x:c>
      <x:c r="X4432" s="26" t="str">
        <x:v>https://www.reddit.com/r/GradSchool/comments/1ew0ftz/has_anyone_done_their_psych_phd_at_uc_berkeley/</x:v>
      </x:c>
      <x:c r="Y4432" s="26" t="str">
        <x:v>https://www.reddit.com/r/GradSchool/comments/1ew0ftz/has_anyone_done_their_psych_phd_at_uc_berkeley/</x:v>
      </x:c>
      <x:c r="Z4432" s="21" t="str"/>
      <x:c r="AA4432" s="21" t="str">
        <x:v>No</x:v>
      </x:c>
    </x:row>
    <x:row r="4433" ht="42" customHeight="1">
      <x:c r="A4433" s="24" t="str">
        <x:v>1eulx4b-7</x:v>
      </x:c>
      <x:c r="B4433" s="24" t="n">
        <x:v>7</x:v>
      </x:c>
      <x:c r="C4433" s="24" t="str">
        <x:v>QS</x:v>
      </x:c>
      <x:c r="D4433" s="24" t="n">
        <x:v>7</x:v>
      </x:c>
      <x:c r="E4433" s="24" t="str">
        <x:v>Imperial College London</x:v>
      </x:c>
      <x:c r="F4433" s="24" t="str">
        <x:v>MSc Climate Change, Management &amp; Finance</x:v>
      </x:c>
      <x:c r="G4433" s="24" t="n">
        <x:v>7</x:v>
      </x:c>
      <x:c r="H4433" s="24"/>
      <x:c r="I4433" s="24" t="str">
        <x:v>GradSchool</x:v>
      </x:c>
      <x:c r="J4433" s="24" t="n">
        <x:v>45521.69127314815</x:v>
      </x:c>
      <x:c r="K4433" s="24" t="str">
        <x:v>2024-08</x:v>
      </x:c>
      <x:c r="L4433" s="24" t="str">
        <x:v>Medium</x:v>
      </x:c>
      <x:c r="M4433" s="24" t="str">
        <x:v>Institution name</x:v>
      </x:c>
      <x:c r="N4433" s="24" t="str">
        <x:v>Imperial College London | Imperial College</x:v>
      </x:c>
      <x:c r="O4433" s="24" t="str"/>
      <x:c r="P4433" s="24" t="str">
        <x:v>offer | master | program | internship</x:v>
      </x:c>
      <x:c r="Q4433" s="24" t="str"/>
      <x:c r="R4433" s="24" t="n">
        <x:v>4</x:v>
      </x:c>
      <x:c r="S4433" s="24" t="n">
        <x:v>2</x:v>
      </x:c>
      <x:c r="T4433" s="24" t="n">
        <x:v>0.8299999833106995</x:v>
      </x:c>
      <x:c r="U4433" s="24" t="str">
        <x:v>Admissions &amp; Applications</x:v>
      </x:c>
      <x:c r="V4433" s="24" t="str">
        <x:v>Research Internship</x:v>
      </x:c>
      <x:c r="W4433" s="24" t="str">
        <x:v>I have recently finished my first year of a master's program in Europe at a less well-known university. I managed to secure a spot as a research student at Imperial College London this year. I am planning to apply to the EECS department at Berkeley to pursue a PhD there, and I would like to know if doing a research internship there next year (which will be my last year of the master's program) could lead to a return offer. Is this a common outcome?</x:v>
      </x:c>
      <x:c r="X4433" s="27" t="str">
        <x:v>https://www.reddit.com/r/GradSchool/comments/1eulx4b/research_internship/</x:v>
      </x:c>
      <x:c r="Y4433" s="27" t="str">
        <x:v>https://www.reddit.com/r/GradSchool/comments/1eulx4b/research_internship/</x:v>
      </x:c>
      <x:c r="Z4433" s="24" t="str"/>
      <x:c r="AA4433" s="24" t="str">
        <x:v>No</x:v>
      </x:c>
    </x:row>
    <x:row r="4434" ht="42" customHeight="1">
      <x:c r="A4434" s="21" t="str">
        <x:v>1etfwsh-81</x:v>
      </x:c>
      <x:c r="B4434" s="21" t="n">
        <x:v>81</x:v>
      </x:c>
      <x:c r="C4434" s="21" t="str">
        <x:v>THE</x:v>
      </x:c>
      <x:c r="D4434" s="21" t="n">
        <x:v>30</x:v>
      </x:c>
      <x:c r="E4434" s="21" t="str">
        <x:v>Arizona State University (Tempe)</x:v>
      </x:c>
      <x:c r="F4434" s="21" t="str">
        <x:v>Master of Sustainability Solutions</x:v>
      </x:c>
      <x:c r="G4434" s="21"/>
      <x:c r="H4434" s="21" t="n">
        <x:v>33</x:v>
      </x:c>
      <x:c r="I4434" s="21" t="str">
        <x:v>GradSchool</x:v>
      </x:c>
      <x:c r="J4434" s="21" t="n">
        <x:v>45520.18864583333</x:v>
      </x:c>
      <x:c r="K4434" s="21" t="str">
        <x:v>2024-08</x:v>
      </x:c>
      <x:c r="L4434" s="21" t="str">
        <x:v>Medium</x:v>
      </x:c>
      <x:c r="M4434" s="21" t="str">
        <x:v>Institution name</x:v>
      </x:c>
      <x:c r="N4434" s="21" t="str">
        <x:v>ASU</x:v>
      </x:c>
      <x:c r="O4434" s="21" t="str"/>
      <x:c r="P4434" s="21" t="str">
        <x:v>master</x:v>
      </x:c>
      <x:c r="Q4434" s="21" t="str"/>
      <x:c r="R4434" s="21" t="n">
        <x:v>0</x:v>
      </x:c>
      <x:c r="S4434" s="21" t="n">
        <x:v>3</x:v>
      </x:c>
      <x:c r="T4434" s="21" t="n">
        <x:v>0.20999999344348907</x:v>
      </x:c>
      <x:c r="U4434" s="21" t="str"/>
      <x:c r="V4434" s="21" t="str">
        <x:v>Roast my CV (Theoretical Physics PhD)</x:v>
      </x:c>
      <x:c r="W4434" s="21" t="str">
        <x:v>Since images are not allowed, lease go through the link [https://drive.google.com/file/d/1uve5l4ixxFYHsM7eXvzWpbk9yGBhNqmt/view?usp=sharing](https://drive.google.com/file/d/1uve5l4ixxFYHsM7eXvzWpbk9yGBhNqmt/view?usp=sharing) Exactly what the title indicates. Please let me know what are the possible improvements that can be made to my CV. This is the second cycle I am applying for my PhD in the US. Probably this would be my last shot to get a PhD in Theoretical Physics(specifically in quantum gravity) in US. Last cycle I applied for almost 20 universities but just got a Master's admit from Brown University(even though I applied for a PhD position) and rejected from others. While I am targetting schools like Uochicago, brown, Cornell, Rutgers, Purdue. I would be happy to do a PhD in top 150 schools in physics like Northeastern, ASU, UoMaryland. Let me know if I should add or remove colleges from my list of schools. I am aware that it is purely based on the research done by the school(or faculty), but if anyone has any suggestions, I would be so glad to hear them. Thank you for your suggestions!</x:v>
      </x:c>
      <x:c r="X4434" s="26" t="str">
        <x:v>https://www.reddit.com/r/GradSchool/comments/1etfwsh/roast_my_cv_theoretical_physics_phd/</x:v>
      </x:c>
      <x:c r="Y4434" s="26" t="str">
        <x:v>https://www.reddit.com/r/GradSchool/comments/1etfwsh/roast_my_cv_theoretical_physics_phd/</x:v>
      </x:c>
      <x:c r="Z4434" s="56" t="str">
        <x:v>Acronym-only institution match</x:v>
      </x:c>
      <x:c r="AA4434" s="21" t="str">
        <x:v>No</x:v>
      </x:c>
    </x:row>
    <x:row r="4435" ht="42" customHeight="1">
      <x:c r="A4435" s="24" t="str">
        <x:v>1esrnfj-6</x:v>
      </x:c>
      <x:c r="B4435" s="24" t="n">
        <x:v>6</x:v>
      </x:c>
      <x:c r="C4435" s="24" t="str">
        <x:v>QS</x:v>
      </x:c>
      <x:c r="D4435" s="24" t="n">
        <x:v>6</x:v>
      </x:c>
      <x:c r="E4435" s="24" t="str">
        <x:v>The London School of Economics and Political Science (LSE)</x:v>
      </x:c>
      <x:c r="F4435" s="24" t="str">
        <x:v>MSc Environmental Policy and Regulation</x:v>
      </x:c>
      <x:c r="G4435" s="24" t="str">
        <x:v>6</x:v>
      </x:c>
      <x:c r="H4435" s="24"/>
      <x:c r="I4435" s="24" t="str">
        <x:v>GradSchool</x:v>
      </x:c>
      <x:c r="J4435" s="24" t="n">
        <x:v>45519.432233796295</x:v>
      </x:c>
      <x:c r="K4435" s="24" t="str">
        <x:v>2024-08</x:v>
      </x:c>
      <x:c r="L4435" s="24" t="str">
        <x:v>Medium</x:v>
      </x:c>
      <x:c r="M4435" s="24" t="str">
        <x:v>Institution name</x:v>
      </x:c>
      <x:c r="N4435" s="24" t="str">
        <x:v>LSE</x:v>
      </x:c>
      <x:c r="O4435" s="24" t="str"/>
      <x:c r="P4435" s="24" t="str">
        <x:v>application | master | degree</x:v>
      </x:c>
      <x:c r="Q4435" s="24" t="str"/>
      <x:c r="R4435" s="24" t="n">
        <x:v>8</x:v>
      </x:c>
      <x:c r="S4435" s="24" t="n">
        <x:v>0</x:v>
      </x:c>
      <x:c r="T4435" s="24" t="n">
        <x:v>0.6399999856948853</x:v>
      </x:c>
      <x:c r="U4435" s="24" t="str"/>
      <x:c r="V4435" s="24" t="str">
        <x:v>How I got into my dream master. Sharing my advice!</x:v>
      </x:c>
      <x:c r="W4435" s="24" t="str">
        <x:v>Hey everyone, I felt like this could be beneficial to some of you so I thought “Hey, why not share it?”. As you can see from my profile, I was an abysmal student in HS. Bottom 30% of my class and I was not even interested in pursuing a college degree once I was done with high school. Then, something within me changed and I decided to pursue a major I was actually interested in, finance. Not only did I want to study what I wanted, thus going against my parent’s wishes, but that I would go down as the best performing student in my whole year. Eventually, I managed to do go beyond what I had initially planned and finished my undergrad as one of the students with the highest GPA in my school’s history. This allowed me to join LSE (as you can see from my profile) and attend their most competitive master, the Master in Finance and Private Equity. Truth is, if I can do it you can too, so I wanted to give you guys some tips to help you ***get into YOUR dream college!*** 1. **PLAN IN ADVANCE:** I cannot stress this enough. I cannot even recall the number of students I knew who had great potential but couldn’t join the college they wanted just because they hadn’t planned accordingly. What...</x:v>
      </x:c>
      <x:c r="X4435" s="27" t="str">
        <x:v>https://www.reddit.com/r/GradSchool/comments/1esrnfj/how_i_got_into_my_dream_master_sharing_my_advice/</x:v>
      </x:c>
      <x:c r="Y4435" s="27" t="str">
        <x:v>https://www.reddit.com/r/GradSchool/comments/1esrnfj/how_i_got_into_my_dream_master_sharing_my_advice/</x:v>
      </x:c>
      <x:c r="Z4435" s="56" t="str">
        <x:v>Acronym-only institution match</x:v>
      </x:c>
      <x:c r="AA4435" s="24" t="str">
        <x:v>No</x:v>
      </x:c>
    </x:row>
    <x:row r="4436" ht="42" customHeight="1">
      <x:c r="A4436" s="21" t="str">
        <x:v>1ers5kj-30</x:v>
      </x:c>
      <x:c r="B4436" s="21" t="n">
        <x:v>30</x:v>
      </x:c>
      <x:c r="C4436" s="21" t="str">
        <x:v>QS</x:v>
      </x:c>
      <x:c r="D4436" s="21" t="n">
        <x:v>30</x:v>
      </x:c>
      <x:c r="E4436" s="21" t="str">
        <x:v>University of Pennsylvania</x:v>
      </x:c>
      <x:c r="F4436" s="21" t="str">
        <x:v>Master of Environmental Studies</x:v>
      </x:c>
      <x:c r="G4436" s="21" t="n">
        <x:v>30</x:v>
      </x:c>
      <x:c r="H4436" s="21"/>
      <x:c r="I4436" s="21" t="str">
        <x:v>GradSchool</x:v>
      </x:c>
      <x:c r="J4436" s="21" t="n">
        <x:v>45518.16991898148</x:v>
      </x:c>
      <x:c r="K4436" s="21" t="str">
        <x:v>2024-08</x:v>
      </x:c>
      <x:c r="L4436" s="21" t="str">
        <x:v>Medium</x:v>
      </x:c>
      <x:c r="M4436" s="21" t="str">
        <x:v>Institution name</x:v>
      </x:c>
      <x:c r="N4436" s="21" t="str">
        <x:v>UPenn</x:v>
      </x:c>
      <x:c r="O4436" s="21" t="str"/>
      <x:c r="P4436" s="21" t="str">
        <x:v>master | graduate | program | degree | career</x:v>
      </x:c>
      <x:c r="Q4436" s="21" t="str"/>
      <x:c r="R4436" s="21" t="n">
        <x:v>0</x:v>
      </x:c>
      <x:c r="S4436" s="21" t="n">
        <x:v>0</x:v>
      </x:c>
      <x:c r="T4436" s="21" t="n">
        <x:v>0.5</x:v>
      </x:c>
      <x:c r="U4436" s="21" t="str">
        <x:v>Admissions &amp; Applications</x:v>
      </x:c>
      <x:c r="V4436" s="21" t="str">
        <x:v>Do I even have a chance?</x:v>
      </x:c>
      <x:c r="W4436" s="21" t="str">
        <x:v>Hello all, I am striving to develop a career in research in neuropsychology, focusing on antisocial behavior, proactive aggression, criminal behavior, and psychopathy--with an interest in the neurobiological roots of these behaviors. I am looking to get into a Ph.D. program in Behavioral Neuroscience/Neuropsychology, Experimental Psychology, or a Cognitive Brain Behavioral Program. I am 22 years old and recently medically retired from the US Military. I began college my Junior year of highschool, and had most of my associates by the time I graduated. I then went to LIU for a semester majoring in Artificial Intelligence and Mathematics, this was not by any means the right fit for me, so I ended up leaving and enlisting. After enlistment, I was stationed in the Middle East--during that time, I enrolled in an online college that had an office on my installation. I changed my major to general psychology, and quickly graduated with an associates and a 3.7 GPA. Around this time, I was injured and medically evacuated back to the US for treatment. With that down time, I enrolled in an online bachelors program with SNHU to finish it up as well. I ended up finishing my B.A. in Forensic Ps...</x:v>
      </x:c>
      <x:c r="X4436" s="26" t="str">
        <x:v>https://www.reddit.com/r/GradSchool/comments/1ers5kj/do_i_even_have_a_chance/</x:v>
      </x:c>
      <x:c r="Y4436" s="26" t="str">
        <x:v>https://www.reddit.com/r/GradSchool/comments/1ers5kj/do_i_even_have_a_chance/</x:v>
      </x:c>
      <x:c r="Z4436" s="56" t="str">
        <x:v>Acronym-only institution match</x:v>
      </x:c>
      <x:c r="AA4436" s="21" t="str">
        <x:v>No</x:v>
      </x:c>
    </x:row>
    <x:row r="4437" ht="42" customHeight="1">
      <x:c r="A4437" s="24" t="str">
        <x:v>1erekal-21</x:v>
      </x:c>
      <x:c r="B4437" s="24" t="n">
        <x:v>21</x:v>
      </x:c>
      <x:c r="C4437" s="24" t="str">
        <x:v>QS</x:v>
      </x:c>
      <x:c r="D4437" s="24" t="n">
        <x:v>21</x:v>
      </x:c>
      <x:c r="E4437" s="24" t="str">
        <x:v>Pennsylvania State University</x:v>
      </x:c>
      <x:c r="F4437" s="24" t="str">
        <x:v>Master of Professional Studies in Renewable Energy and Sustainability Systems</x:v>
      </x:c>
      <x:c r="G4437" s="24" t="str">
        <x:v>21</x:v>
      </x:c>
      <x:c r="H4437" s="24"/>
      <x:c r="I4437" s="24" t="str">
        <x:v>GradSchool</x:v>
      </x:c>
      <x:c r="J4437" s="24" t="n">
        <x:v>45517.74835648148</x:v>
      </x:c>
      <x:c r="K4437" s="24" t="str">
        <x:v>2024-08</x:v>
      </x:c>
      <x:c r="L4437" s="24" t="str">
        <x:v>Medium</x:v>
      </x:c>
      <x:c r="M4437" s="24" t="str">
        <x:v>Institution name</x:v>
      </x:c>
      <x:c r="N4437" s="24" t="str">
        <x:v>Penn State</x:v>
      </x:c>
      <x:c r="O4437" s="24" t="str"/>
      <x:c r="P4437" s="24" t="str">
        <x:v>graduate | grad school | internship</x:v>
      </x:c>
      <x:c r="Q4437" s="24" t="str"/>
      <x:c r="R4437" s="24" t="n">
        <x:v>0</x:v>
      </x:c>
      <x:c r="S4437" s="24" t="n">
        <x:v>1</x:v>
      </x:c>
      <x:c r="T4437" s="24" t="n">
        <x:v>0.5</x:v>
      </x:c>
      <x:c r="U4437" s="24" t="str">
        <x:v>Admissions &amp; Applications</x:v>
      </x:c>
      <x:c r="V4437" s="24" t="str">
        <x:v>MIT MS Materials Science with limited undergraduate research</x:v>
      </x:c>
      <x:c r="W4437" s="24" t="str">
        <x:v>I've been looking at graduate schools for an MS, or potentially a PhD. I'm an undergraduate in Materials Science and Engineering (MSE), so naturally, MIT catches my eye being the best in the country for MSE. I want some opinions as I don't think I have a fantastic shot due to limited research. Do you think MIT is somewhere worth applying given my credentials or should I focus on lower top 20 schools instead? Here's a summarized and highlighted list of my credentials and experience. School: University of Utah Demographic: White Male Grade: Rising Senior, graduating Spring 2025 GPA: 4.0/4.0 Awards: Materials Science Outstanding Student 2023 and 2024 (This is like the top student award) Job Experience: * Engineering Co-Op at Medical Device Company, 9 months * TA for multiple classes * Patent Law Internship Research * REU at Penn State Summer 2023 * Short stint of self-guided polymer research this last summer * Potential? research this coming semester My research is limited and I will likely not have any publications before applying to grad school. I'll have a couple solid letters of recommendation. Is MIT something worth shooting for, or am I kidding myself? If you know anyone in t...</x:v>
      </x:c>
      <x:c r="X4437" s="27" t="str">
        <x:v>https://www.reddit.com/r/GradSchool/comments/1erekal/mit_ms_materials_science_with_limited/</x:v>
      </x:c>
      <x:c r="Y4437" s="27" t="str">
        <x:v>https://www.reddit.com/r/GradSchool/comments/1erekal/mit_ms_materials_science_with_limited/</x:v>
      </x:c>
      <x:c r="Z4437" s="24" t="str"/>
      <x:c r="AA4437" s="24" t="str">
        <x:v>No</x:v>
      </x:c>
    </x:row>
    <x:row r="4438" ht="42" customHeight="1">
      <x:c r="A4438" s="21" t="str">
        <x:v>1er7sll-72</x:v>
      </x:c>
      <x:c r="B4438" s="21" t="n">
        <x:v>72</x:v>
      </x:c>
      <x:c r="C4438" s="21" t="str">
        <x:v>THE</x:v>
      </x:c>
      <x:c r="D4438" s="21" t="n">
        <x:v>22</x:v>
      </x:c>
      <x:c r="E4438" s="21" t="str">
        <x:v>Aalborg University</x:v>
      </x:c>
      <x:c r="F4438" s="21" t="str">
        <x:v>MSc Engineering in Sustainable Cities</x:v>
      </x:c>
      <x:c r="G4438" s="21"/>
      <x:c r="H4438" s="21" t="str">
        <x:v>25</x:v>
      </x:c>
      <x:c r="I4438" s="21" t="str">
        <x:v>GradSchool</x:v>
      </x:c>
      <x:c r="J4438" s="21" t="n">
        <x:v>45517.55824074074</x:v>
      </x:c>
      <x:c r="K4438" s="21" t="str">
        <x:v>2024-08</x:v>
      </x:c>
      <x:c r="L4438" s="21" t="str">
        <x:v>Medium</x:v>
      </x:c>
      <x:c r="M4438" s="21" t="str">
        <x:v>Institution name</x:v>
      </x:c>
      <x:c r="N4438" s="21" t="str">
        <x:v>Aalborg University</x:v>
      </x:c>
      <x:c r="O4438" s="21" t="str"/>
      <x:c r="P4438" s="21" t="str">
        <x:v>msc</x:v>
      </x:c>
      <x:c r="Q4438" s="21" t="str"/>
      <x:c r="R4438" s="21" t="n">
        <x:v>1</x:v>
      </x:c>
      <x:c r="S4438" s="21" t="n">
        <x:v>0</x:v>
      </x:c>
      <x:c r="T4438" s="21" t="n">
        <x:v>1</x:v>
      </x:c>
      <x:c r="U4438" s="21" t="str"/>
      <x:c r="V4438" s="21" t="str">
        <x:v>Aalborg University - MSc Economics and BA - Marketing &amp; Sales</x:v>
      </x:c>
      <x:c r="W4438" s="21" t="str"/>
      <x:c r="X4438" s="26" t="str">
        <x:v>https://www.reddit.com/r/GradSchool/comments/1er7sll/aalborg_university_msc_economics_and_ba_marketing/</x:v>
      </x:c>
      <x:c r="Y4438" s="26" t="str"/>
      <x:c r="Z4438" s="21" t="str"/>
      <x:c r="AA4438" s="21" t="str">
        <x:v>No</x:v>
      </x:c>
    </x:row>
    <x:row r="4439" ht="42" customHeight="1">
      <x:c r="A4439" s="24" t="str">
        <x:v>1eof9xq-6</x:v>
      </x:c>
      <x:c r="B4439" s="24" t="n">
        <x:v>6</x:v>
      </x:c>
      <x:c r="C4439" s="24" t="str">
        <x:v>QS</x:v>
      </x:c>
      <x:c r="D4439" s="24" t="n">
        <x:v>6</x:v>
      </x:c>
      <x:c r="E4439" s="24" t="str">
        <x:v>The London School of Economics and Political Science (LSE)</x:v>
      </x:c>
      <x:c r="F4439" s="24" t="str">
        <x:v>MSc Environmental Policy and Regulation</x:v>
      </x:c>
      <x:c r="G4439" s="24" t="str">
        <x:v>6</x:v>
      </x:c>
      <x:c r="H4439" s="24"/>
      <x:c r="I4439" s="24" t="str">
        <x:v>GradSchool</x:v>
      </x:c>
      <x:c r="J4439" s="24" t="n">
        <x:v>45514.00534722222</x:v>
      </x:c>
      <x:c r="K4439" s="24" t="str">
        <x:v>2024-08</x:v>
      </x:c>
      <x:c r="L4439" s="24" t="str">
        <x:v>Medium</x:v>
      </x:c>
      <x:c r="M4439" s="24" t="str">
        <x:v>Institution name</x:v>
      </x:c>
      <x:c r="N4439" s="24" t="str">
        <x:v>LSE</x:v>
      </x:c>
      <x:c r="O4439" s="24" t="str"/>
      <x:c r="P4439" s="24" t="str">
        <x:v>scholarship</x:v>
      </x:c>
      <x:c r="Q4439" s="24" t="str"/>
      <x:c r="R4439" s="24" t="n">
        <x:v>1</x:v>
      </x:c>
      <x:c r="S4439" s="24" t="n">
        <x:v>0</x:v>
      </x:c>
      <x:c r="T4439" s="24" t="n">
        <x:v>1</x:v>
      </x:c>
      <x:c r="U4439" s="24" t="str"/>
      <x:c r="V4439" s="24" t="str">
        <x:v>Considering rejecting an scholarship for LSE MPA</x:v>
      </x:c>
      <x:c r="W4439" s="24" t="str"/>
      <x:c r="X4439" s="27" t="str">
        <x:v>https://www.reddit.com/r/GradSchool/comments/1eof9xq/considering_rejecting_an_scholarship_for_lse_mpa/</x:v>
      </x:c>
      <x:c r="Y4439" s="27" t="str">
        <x:v>https://www.reddit.com/r/GradSchool/comments/1eof9xq/considering_rejecting_an_scholarship_for_lse_mpa/</x:v>
      </x:c>
      <x:c r="Z4439" s="56" t="str">
        <x:v>Acronym-only institution match</x:v>
      </x:c>
      <x:c r="AA4439" s="24" t="str">
        <x:v>No</x:v>
      </x:c>
    </x:row>
    <x:row r="4440" ht="42" customHeight="1">
      <x:c r="A4440" s="21" t="str">
        <x:v>1eoc7ik-5</x:v>
      </x:c>
      <x:c r="B4440" s="21" t="n">
        <x:v>5</x:v>
      </x:c>
      <x:c r="C4440" s="21" t="str">
        <x:v>QS</x:v>
      </x:c>
      <x:c r="D4440" s="21" t="n">
        <x:v>5</x:v>
      </x:c>
      <x:c r="E4440" s="21" t="str">
        <x:v>University of British Columbia</x:v>
      </x:c>
      <x:c r="F4440" s="21" t="str">
        <x:v>Master of Engineering Leadership in Clean Energy Engineering</x:v>
      </x:c>
      <x:c r="G4440" s="21" t="str">
        <x:v>5</x:v>
      </x:c>
      <x:c r="H4440" s="21"/>
      <x:c r="I4440" s="21" t="str">
        <x:v>GradSchool</x:v>
      </x:c>
      <x:c r="J4440" s="21" t="n">
        <x:v>45513.91332175926</x:v>
      </x:c>
      <x:c r="K4440" s="21" t="str">
        <x:v>2024-08</x:v>
      </x:c>
      <x:c r="L4440" s="21" t="str">
        <x:v>Medium</x:v>
      </x:c>
      <x:c r="M4440" s="21" t="str">
        <x:v>Institution name</x:v>
      </x:c>
      <x:c r="N4440" s="21" t="str">
        <x:v>UBC</x:v>
      </x:c>
      <x:c r="O4440" s="21" t="str"/>
      <x:c r="P4440" s="21" t="str">
        <x:v>application | admission | master | masters | graduate | supervisor</x:v>
      </x:c>
      <x:c r="Q4440" s="21" t="str"/>
      <x:c r="R4440" s="21" t="n">
        <x:v>0</x:v>
      </x:c>
      <x:c r="S4440" s="21" t="n">
        <x:v>9</x:v>
      </x:c>
      <x:c r="T4440" s="21" t="n">
        <x:v>0.3799999952316284</x:v>
      </x:c>
      <x:c r="U4440" s="21" t="str"/>
      <x:c r="V4440" s="21" t="str">
        <x:v>Emailing profs tips please</x:v>
      </x:c>
      <x:c r="W4440" s="21" t="str">
        <x:v>Sort of lost on how to make connections with profs Hi everyone, long story short, I’m gonna graduate soon from a B-tier Canadian university with an honours in comp sci and a minor in math. My GPA should end up being around 3.7-3.8/4.0, I’ll have 2 LOR’s from my profs that supervised me and one from an employer. And I have a decent resume when it comes to extra curricular stuff. However, I’m confused whether I should reach out to profs via email or not, and if so, what’s the best way. I was told many masters in America aren’t funded, so I’ve sort of set my goal for A tier Canadian universities for masters, and most of them state that you need to apply to the department and there’s no need to secure a supervisor beforehand. But this contradicts what a lot of fellow master students have said to me about their process of getting admission, often it was through emailing a prof. And I’m not even sure what the best way to approach profs is, is it to read some of their work and seem more organically interested in their interests? Or is it being very candid about wanting to get admission to their uni and working with them potentially? Any clarity of experience with this would be tremendo...</x:v>
      </x:c>
      <x:c r="X4440" s="26" t="str">
        <x:v>https://www.reddit.com/r/GradSchool/comments/1eoc7ik/emailing_profs_tips_please/</x:v>
      </x:c>
      <x:c r="Y4440" s="26" t="str">
        <x:v>https://www.reddit.com/r/GradSchool/comments/1eoc7ik/emailing_profs_tips_please/</x:v>
      </x:c>
      <x:c r="Z4440" s="56" t="str">
        <x:v>Acronym-only institution match</x:v>
      </x:c>
      <x:c r="AA4440" s="21" t="str">
        <x:v>No</x:v>
      </x:c>
    </x:row>
    <x:row r="4441" ht="42" customHeight="1">
      <x:c r="A4441" s="24" t="str">
        <x:v>1eoc7ik-9</x:v>
      </x:c>
      <x:c r="B4441" s="24" t="n">
        <x:v>9</x:v>
      </x:c>
      <x:c r="C4441" s="24" t="str">
        <x:v>QS</x:v>
      </x:c>
      <x:c r="D4441" s="24" t="n">
        <x:v>9</x:v>
      </x:c>
      <x:c r="E4441" s="24" t="str">
        <x:v>McGill University</x:v>
      </x:c>
      <x:c r="F4441" s="24" t="str">
        <x:v>MSc Geography - Sustainability Science and Environmental Management research theme</x:v>
      </x:c>
      <x:c r="G4441" s="24" t="str">
        <x:v>9</x:v>
      </x:c>
      <x:c r="H4441" s="24"/>
      <x:c r="I4441" s="24" t="str">
        <x:v>GradSchool</x:v>
      </x:c>
      <x:c r="J4441" s="24" t="n">
        <x:v>45513.91332175926</x:v>
      </x:c>
      <x:c r="K4441" s="24" t="str">
        <x:v>2024-08</x:v>
      </x:c>
      <x:c r="L4441" s="24" t="str">
        <x:v>Medium</x:v>
      </x:c>
      <x:c r="M4441" s="24" t="str">
        <x:v>Institution name</x:v>
      </x:c>
      <x:c r="N4441" s="24" t="str">
        <x:v>McGill</x:v>
      </x:c>
      <x:c r="O4441" s="24" t="str"/>
      <x:c r="P4441" s="24" t="str">
        <x:v>application | admission | master | masters | graduate | supervisor</x:v>
      </x:c>
      <x:c r="Q4441" s="24" t="str"/>
      <x:c r="R4441" s="24" t="n">
        <x:v>0</x:v>
      </x:c>
      <x:c r="S4441" s="24" t="n">
        <x:v>9</x:v>
      </x:c>
      <x:c r="T4441" s="24" t="n">
        <x:v>0.3799999952316284</x:v>
      </x:c>
      <x:c r="U4441" s="24" t="str"/>
      <x:c r="V4441" s="24" t="str">
        <x:v>Emailing profs tips please</x:v>
      </x:c>
      <x:c r="W4441" s="24" t="str">
        <x:v>Sort of lost on how to make connections with profs Hi everyone, long story short, I’m gonna graduate soon from a B-tier Canadian university with an honours in comp sci and a minor in math. My GPA should end up being around 3.7-3.8/4.0, I’ll have 2 LOR’s from my profs that supervised me and one from an employer. And I have a decent resume when it comes to extra curricular stuff. However, I’m confused whether I should reach out to profs via email or not, and if so, what’s the best way. I was told many masters in America aren’t funded, so I’ve sort of set my goal for A tier Canadian universities for masters, and most of them state that you need to apply to the department and there’s no need to secure a supervisor beforehand. But this contradicts what a lot of fellow master students have said to me about their process of getting admission, often it was through emailing a prof. And I’m not even sure what the best way to approach profs is, is it to read some of their work and seem more organically interested in their interests? Or is it being very candid about wanting to get admission to their uni and working with them potentially? Any clarity of experience with this would be tremendo...</x:v>
      </x:c>
      <x:c r="X4441" s="27" t="str">
        <x:v>https://www.reddit.com/r/GradSchool/comments/1eoc7ik/emailing_profs_tips_please/</x:v>
      </x:c>
      <x:c r="Y4441" s="27" t="str">
        <x:v>https://www.reddit.com/r/GradSchool/comments/1eoc7ik/emailing_profs_tips_please/</x:v>
      </x:c>
      <x:c r="Z4441" s="24" t="str"/>
      <x:c r="AA4441" s="24" t="str">
        <x:v>No</x:v>
      </x:c>
    </x:row>
    <x:row r="4442" ht="42" customHeight="1">
      <x:c r="A4442" s="21" t="str">
        <x:v>1eoazyw-6</x:v>
      </x:c>
      <x:c r="B4442" s="21" t="n">
        <x:v>6</x:v>
      </x:c>
      <x:c r="C4442" s="21" t="str">
        <x:v>QS</x:v>
      </x:c>
      <x:c r="D4442" s="21" t="n">
        <x:v>6</x:v>
      </x:c>
      <x:c r="E4442" s="21" t="str">
        <x:v>The London School of Economics and Political Science (LSE)</x:v>
      </x:c>
      <x:c r="F4442" s="21" t="str">
        <x:v>MSc Environmental Policy and Regulation</x:v>
      </x:c>
      <x:c r="G4442" s="21" t="str">
        <x:v>6</x:v>
      </x:c>
      <x:c r="H4442" s="21"/>
      <x:c r="I4442" s="21" t="str">
        <x:v>GradSchool</x:v>
      </x:c>
      <x:c r="J4442" s="21" t="n">
        <x:v>45513.87866898148</x:v>
      </x:c>
      <x:c r="K4442" s="21" t="str">
        <x:v>2024-08</x:v>
      </x:c>
      <x:c r="L4442" s="21" t="str">
        <x:v>Medium</x:v>
      </x:c>
      <x:c r="M4442" s="21" t="str">
        <x:v>Institution name</x:v>
      </x:c>
      <x:c r="N4442" s="21" t="str">
        <x:v>LSE</x:v>
      </x:c>
      <x:c r="O4442" s="21" t="str"/>
      <x:c r="P4442" s="21" t="str">
        <x:v>internship | career</x:v>
      </x:c>
      <x:c r="Q4442" s="21" t="str"/>
      <x:c r="R4442" s="21" t="n">
        <x:v>0</x:v>
      </x:c>
      <x:c r="S4442" s="21" t="n">
        <x:v>2</x:v>
      </x:c>
      <x:c r="T4442" s="21" t="n">
        <x:v>0.5</x:v>
      </x:c>
      <x:c r="U4442" s="21" t="str">
        <x:v>Finance</x:v>
      </x:c>
      <x:c r="V4442" s="21" t="str">
        <x:v>For International Students, MFin In The US Or In The UK? (High Finance)</x:v>
      </x:c>
      <x:c r="W4442" s="21" t="str">
        <x:v>International student trying to break into high finance and live/work preferably in the US, UK as 2nd option. Luckily have the resources to do this. Basically the title. I'm feeling a bit lost right now and at a crossroads in terms of what to do. For an international student trying to break into high finance, what would be better? * A target MFin in the US (Vanderbilt, Yale asset management, Columbia, UT Austin, even MIT/Princeton tho very hard to get into) * A target MFin in the UK (LBS, LSE, Oxford, Cambridge, Imperial, etc.) I have heard conflicting things and don't know what to do. Some say MBAs are better in the US than MFins are, but I've also heard the value of an MBA's been decreasing. Sometimes I think I should go for MFin in the UK, and then do an MBA in the US some years later to try to end up in the US. Right now I'm just really unsure and have a lot of big decisions to make that are stressing me out. I'm trying to balance both my country goals (US) with also my career goals (high finance)...I don't know what to do anymore. (Context: 22 y/o, 1 2023 summer internship as credit analyst intern at CLO manager in east coast, graduating in May/December 2025, doing MFin pro...</x:v>
      </x:c>
      <x:c r="X4442" s="26" t="str">
        <x:v>https://www.reddit.com/r/GradSchool/comments/1eoazyw/for_international_students_mfin_in_the_us_or_in/</x:v>
      </x:c>
      <x:c r="Y4442" s="26" t="str">
        <x:v>https://www.reddit.com/r/GradSchool/comments/1eoazyw/for_international_students_mfin_in_the_us_or_in/</x:v>
      </x:c>
      <x:c r="Z4442" s="56" t="str">
        <x:v>Acronym-only institution match</x:v>
      </x:c>
      <x:c r="AA4442" s="21" t="str">
        <x:v>No</x:v>
      </x:c>
    </x:row>
    <x:row r="4443" ht="42" customHeight="1">
      <x:c r="A4443" s="24" t="str">
        <x:v>1eniecv-81</x:v>
      </x:c>
      <x:c r="B4443" s="24" t="n">
        <x:v>81</x:v>
      </x:c>
      <x:c r="C4443" s="24" t="str">
        <x:v>THE</x:v>
      </x:c>
      <x:c r="D4443" s="24" t="n">
        <x:v>30</x:v>
      </x:c>
      <x:c r="E4443" s="24" t="str">
        <x:v>Arizona State University (Tempe)</x:v>
      </x:c>
      <x:c r="F4443" s="24" t="str">
        <x:v>Master of Sustainability Solutions</x:v>
      </x:c>
      <x:c r="G4443" s="24"/>
      <x:c r="H4443" s="24" t="n">
        <x:v>33</x:v>
      </x:c>
      <x:c r="I4443" s="24" t="str">
        <x:v>GradSchool</x:v>
      </x:c>
      <x:c r="J4443" s="24" t="n">
        <x:v>45512.909780092596</x:v>
      </x:c>
      <x:c r="K4443" s="24" t="str">
        <x:v>2024-08</x:v>
      </x:c>
      <x:c r="L4443" s="24" t="str">
        <x:v>Medium</x:v>
      </x:c>
      <x:c r="M4443" s="24" t="str">
        <x:v>Institution name</x:v>
      </x:c>
      <x:c r="N4443" s="24" t="str">
        <x:v>ASU</x:v>
      </x:c>
      <x:c r="O4443" s="24" t="str"/>
      <x:c r="P4443" s="24" t="str">
        <x:v>masters | graduate | grad school | program | career</x:v>
      </x:c>
      <x:c r="Q4443" s="24" t="str"/>
      <x:c r="R4443" s="24" t="n">
        <x:v>3</x:v>
      </x:c>
      <x:c r="S4443" s="24" t="n">
        <x:v>11</x:v>
      </x:c>
      <x:c r="T4443" s="24" t="n">
        <x:v>0.6000000238418579</x:v>
      </x:c>
      <x:c r="U4443" s="24" t="str"/>
      <x:c r="V4443" s="24" t="str">
        <x:v>Need help with grad school expectations and as a cs major who is drowning rn</x:v>
      </x:c>
      <x:c r="W4443" s="24" t="str">
        <x:v>So I'm applying to 15 graduate schools because I'm terrified for my future career. I fucked up in high school and am going to UC Merced, surprisingly it's lowkey hella underrated ngl but with reputation and prestige wise it's still dogwater. I messed up my freshman year but have since picked my grades up. I do have a C in my transcript which I know will fuck me up. My GPA right now is 3.3(I know fucked) going into senior year as well so I have to put 3.3 in my app. I have some research experience and am also doing research this upcoming semester. I have taken a lot of relevant courses and online courses. I also studied abroad though I don't know if that would help my chances. May have decreased it. Although I went to Yonsei, one of the top 3 in Korea. I dont have any internships, so I realized merced is fucked, so I need a masters program in order to stand a chance to get a job and match undergrads that went to better schools. Anyone here that had a low gpa and went to a good grad school? how so? what were your safeties? Schools Im applying to: Reach(very hard but dream): UIUC(ultimate dream school) UCB UCSD Purdue Boulder Safety(possible solid chance): Utah Austin Irvine Santa ...</x:v>
      </x:c>
      <x:c r="X4443" s="27" t="str">
        <x:v>https://www.reddit.com/r/GradSchool/comments/1eniecv/need_help_with_grad_school_expectations_and_as_a/</x:v>
      </x:c>
      <x:c r="Y4443" s="27" t="str">
        <x:v>https://www.reddit.com/r/GradSchool/comments/1eniecv/need_help_with_grad_school_expectations_and_as_a/</x:v>
      </x:c>
      <x:c r="Z4443" s="56" t="str">
        <x:v>Acronym-only institution match</x:v>
      </x:c>
      <x:c r="AA4443" s="24" t="str">
        <x:v>No</x:v>
      </x:c>
    </x:row>
    <x:row r="4444" ht="42" customHeight="1">
      <x:c r="A4444" s="21" t="str">
        <x:v>1elhen8-20</x:v>
      </x:c>
      <x:c r="B4444" s="21" t="n">
        <x:v>20</x:v>
      </x:c>
      <x:c r="C4444" s="21" t="str">
        <x:v>QS</x:v>
      </x:c>
      <x:c r="D4444" s="21" t="n">
        <x:v>20</x:v>
      </x:c>
      <x:c r="E4444" s="21" t="str">
        <x:v>New York University (NYU)</x:v>
      </x:c>
      <x:c r="F4444" s="21" t="str">
        <x:v>MS in Environmental Policy and Sustainability Management</x:v>
      </x:c>
      <x:c r="G4444" s="21" t="str">
        <x:v>20</x:v>
      </x:c>
      <x:c r="H4444" s="21"/>
      <x:c r="I4444" s="21" t="str">
        <x:v>GradSchool</x:v>
      </x:c>
      <x:c r="J4444" s="21" t="n">
        <x:v>45510.54920138889</x:v>
      </x:c>
      <x:c r="K4444" s="21" t="str">
        <x:v>2024-08</x:v>
      </x:c>
      <x:c r="L4444" s="21" t="str">
        <x:v>Medium</x:v>
      </x:c>
      <x:c r="M4444" s="21" t="str">
        <x:v>Institution name</x:v>
      </x:c>
      <x:c r="N4444" s="21" t="str">
        <x:v>NYU</x:v>
      </x:c>
      <x:c r="O4444" s="21" t="str"/>
      <x:c r="P4444" s="21" t="str">
        <x:v>admission | master | program</x:v>
      </x:c>
      <x:c r="Q4444" s="21" t="str"/>
      <x:c r="R4444" s="21" t="n">
        <x:v>0</x:v>
      </x:c>
      <x:c r="S4444" s="21" t="n">
        <x:v>0</x:v>
      </x:c>
      <x:c r="T4444" s="21" t="n">
        <x:v>0.17000000178813934</x:v>
      </x:c>
      <x:c r="U4444" s="21" t="str">
        <x:v>Admissions &amp; Applications</x:v>
      </x:c>
      <x:c r="V4444" s="21" t="str">
        <x:v>ISO Programs</x:v>
      </x:c>
      <x:c r="W4444" s="21" t="str">
        <x:v>So, I really like NYU's grad program that offers a juris doctor and a master's in comparative literature. Anyone know of any other programs that provide both degrees? or... anyone have any advice on how to boost a 3.7 so that it might stand a better chance at admission into NYU?</x:v>
      </x:c>
      <x:c r="X4444" s="26" t="str">
        <x:v>https://www.reddit.com/r/GradSchool/comments/1elhen8/iso_programs/</x:v>
      </x:c>
      <x:c r="Y4444" s="26" t="str">
        <x:v>https://www.reddit.com/r/GradSchool/comments/1elhen8/iso_programs/</x:v>
      </x:c>
      <x:c r="Z4444" s="56" t="str">
        <x:v>Acronym-only institution match</x:v>
      </x:c>
      <x:c r="AA4444" s="21" t="str">
        <x:v>No</x:v>
      </x:c>
    </x:row>
    <x:row r="4445" ht="42" customHeight="1">
      <x:c r="A4445" s="24" t="str">
        <x:v>1el78w0-20</x:v>
      </x:c>
      <x:c r="B4445" s="24" t="n">
        <x:v>20</x:v>
      </x:c>
      <x:c r="C4445" s="24" t="str">
        <x:v>QS</x:v>
      </x:c>
      <x:c r="D4445" s="24" t="n">
        <x:v>20</x:v>
      </x:c>
      <x:c r="E4445" s="24" t="str">
        <x:v>New York University (NYU)</x:v>
      </x:c>
      <x:c r="F4445" s="24" t="str">
        <x:v>MS in Environmental Policy and Sustainability Management</x:v>
      </x:c>
      <x:c r="G4445" s="24" t="str">
        <x:v>20</x:v>
      </x:c>
      <x:c r="H4445" s="24"/>
      <x:c r="I4445" s="24" t="str">
        <x:v>GradSchool</x:v>
      </x:c>
      <x:c r="J4445" s="24" t="n">
        <x:v>45510.13134259259</x:v>
      </x:c>
      <x:c r="K4445" s="24" t="str">
        <x:v>2024-08</x:v>
      </x:c>
      <x:c r="L4445" s="24" t="str">
        <x:v>Medium</x:v>
      </x:c>
      <x:c r="M4445" s="24" t="str">
        <x:v>Institution name</x:v>
      </x:c>
      <x:c r="N4445" s="24" t="str">
        <x:v>NYU</x:v>
      </x:c>
      <x:c r="O4445" s="24" t="str"/>
      <x:c r="P4445" s="24" t="str">
        <x:v>grad school | program | campus</x:v>
      </x:c>
      <x:c r="Q4445" s="24" t="str"/>
      <x:c r="R4445" s="24" t="n">
        <x:v>0</x:v>
      </x:c>
      <x:c r="S4445" s="24" t="n">
        <x:v>2</x:v>
      </x:c>
      <x:c r="T4445" s="24" t="n">
        <x:v>0.5</x:v>
      </x:c>
      <x:c r="U4445" s="24" t="str"/>
      <x:c r="V4445" s="24" t="str">
        <x:v>NYU steinhardt low gpa
</x:v>
      </x:c>
      <x:c r="W4445" s="24" t="str">
        <x:v>I graduated at Hunter College in June with a gpa of 2.4. I would like to major in TESOL at Nyu Steinhardt mainly because they have study abroad programs (i terribly regret not doing study abroad at hunter) and also because they have a very good TESOL program that allows you to go to Shanghai NYU campus and i plan to be a TEFL teacher in china for a few years. However, my main profession would be an ENL teacher. I feel like being able to take classes in Shangai would really cure me and my wanderlust and itll be an amazing opportunity for me. I also have been wanting to go to china to experience the culture and the food. I know that i have to gain experience before applying to grad school but, what education/teaching-related experiences should i gain that will help my chances? Im already going to be an assistant teacher at a public school next month. Should also volunteer somewhere? Should i take the GRE? Would that help my chances? Im very scared because i am not a good test taker and im very bad at math. I heard from other people that its a pain studying for it but if i really have to take it to increase my chances then ill take it. What else should i do to increase my chances? ...</x:v>
      </x:c>
      <x:c r="X4445" s="27" t="str">
        <x:v>https://www.reddit.com/r/GradSchool/comments/1el78w0/nyu_steinhardt_low_gpa/</x:v>
      </x:c>
      <x:c r="Y4445" s="27" t="str">
        <x:v>https://www.reddit.com/r/GradSchool/comments/1el78w0/nyu_steinhardt_low_gpa/</x:v>
      </x:c>
      <x:c r="Z4445" s="56" t="str">
        <x:v>Acronym-only institution match</x:v>
      </x:c>
      <x:c r="AA4445" s="24" t="str">
        <x:v>No</x:v>
      </x:c>
    </x:row>
    <x:row r="4446" ht="42" customHeight="1">
      <x:c r="A4446" s="21" t="str">
        <x:v>1el5am8-20</x:v>
      </x:c>
      <x:c r="B4446" s="21" t="n">
        <x:v>20</x:v>
      </x:c>
      <x:c r="C4446" s="21" t="str">
        <x:v>QS</x:v>
      </x:c>
      <x:c r="D4446" s="21" t="n">
        <x:v>20</x:v>
      </x:c>
      <x:c r="E4446" s="21" t="str">
        <x:v>New York University (NYU)</x:v>
      </x:c>
      <x:c r="F4446" s="21" t="str">
        <x:v>MS in Environmental Policy and Sustainability Management</x:v>
      </x:c>
      <x:c r="G4446" s="21" t="str">
        <x:v>20</x:v>
      </x:c>
      <x:c r="H4446" s="21"/>
      <x:c r="I4446" s="21" t="str">
        <x:v>GradSchool</x:v>
      </x:c>
      <x:c r="J4446" s="21" t="n">
        <x:v>45510.064571759256</x:v>
      </x:c>
      <x:c r="K4446" s="21" t="str">
        <x:v>2024-08</x:v>
      </x:c>
      <x:c r="L4446" s="21" t="str">
        <x:v>Medium</x:v>
      </x:c>
      <x:c r="M4446" s="21" t="str">
        <x:v>Institution name</x:v>
      </x:c>
      <x:c r="N4446" s="21" t="str">
        <x:v>NYU</x:v>
      </x:c>
      <x:c r="O4446" s="21" t="str"/>
      <x:c r="P4446" s="21" t="str">
        <x:v>grad school | program | campus</x:v>
      </x:c>
      <x:c r="Q4446" s="21" t="str"/>
      <x:c r="R4446" s="21" t="n">
        <x:v>2</x:v>
      </x:c>
      <x:c r="S4446" s="21" t="n">
        <x:v>0</x:v>
      </x:c>
      <x:c r="T4446" s="21" t="n">
        <x:v>1</x:v>
      </x:c>
      <x:c r="U4446" s="21" t="str"/>
      <x:c r="V4446" s="21" t="str">
        <x:v>wanting to go to nyu steinhardt with a low gpa. Is it possible or should i give up? </x:v>
      </x:c>
      <x:c r="W4446" s="21" t="str">
        <x:v>I graduated at Hunter College in June with a gpa of 2.4. I would like to major in TESOL at Nyu Steinhardt mainly because they have study abroad programs (i terribly regret not doing study abroad at hunter) and also because they have a very good TESOL program that allows you to go to Shanghai NYU campus and i plan to be a TEFL teacher in china for a few years. However, my main profession would be an ENL teacher. I feel like being able to take classes in Shangai would really cure me and my wanderlust and itll be an amazing opportunity for me. I also have been wanting to go to china to experience the culture and the food. I know that i have to gain experience before applying to grad school but, what education/teaching-related experiences should i gain that will help my chances? Im already going to be an assistant teacher at a public school next month. Should also volunteer somewhere? Should i take the GRE? Would that help my chances? Im very scared because i am not a good test taker and im very bad at math. I heard from other people that its a pain studying for it but if i really have to take it to increase my chances then ill take it. What else should i do to increase my chances? ...</x:v>
      </x:c>
      <x:c r="X4446" s="26" t="str">
        <x:v>https://www.reddit.com/r/GradSchool/comments/1el5am8/wanting_to_go_to_nyu_steinhardt_with_a_low_gpa_is/</x:v>
      </x:c>
      <x:c r="Y4446" s="26" t="str">
        <x:v>https://www.reddit.com/r/GradSchool/comments/1el5am8/wanting_to_go_to_nyu_steinhardt_with_a_low_gpa_is/</x:v>
      </x:c>
      <x:c r="Z4446" s="56" t="str">
        <x:v>Acronym-only institution match</x:v>
      </x:c>
      <x:c r="AA4446" s="21" t="str">
        <x:v>No</x:v>
      </x:c>
    </x:row>
    <x:row r="4447" ht="42" customHeight="1">
      <x:c r="A4447" s="24" t="str">
        <x:v>1ei6ffa-3</x:v>
      </x:c>
      <x:c r="B4447" s="24" t="n">
        <x:v>3</x:v>
      </x:c>
      <x:c r="C4447" s="24" t="str">
        <x:v>QS</x:v>
      </x:c>
      <x:c r="D4447" s="24" t="n">
        <x:v>3</x:v>
      </x:c>
      <x:c r="E4447" s="24" t="str">
        <x:v>UCL</x:v>
      </x:c>
      <x:c r="F4447" s="24" t="str">
        <x:v>Sustainable Resources: Economics, Policy and Transitions MSc</x:v>
      </x:c>
      <x:c r="G4447" s="24" t="str">
        <x:v>3</x:v>
      </x:c>
      <x:c r="H4447" s="24"/>
      <x:c r="I4447" s="24" t="str">
        <x:v>GradSchool</x:v>
      </x:c>
      <x:c r="J4447" s="24" t="n">
        <x:v>45506.426828703705</x:v>
      </x:c>
      <x:c r="K4447" s="24" t="str">
        <x:v>2024-08</x:v>
      </x:c>
      <x:c r="L4447" s="24" t="str">
        <x:v>Medium</x:v>
      </x:c>
      <x:c r="M4447" s="24" t="str">
        <x:v>Institution name</x:v>
      </x:c>
      <x:c r="N4447" s="24" t="str">
        <x:v>UCL</x:v>
      </x:c>
      <x:c r="O4447" s="24" t="str"/>
      <x:c r="P4447" s="24" t="str">
        <x:v>offer | master | msc | program | career</x:v>
      </x:c>
      <x:c r="Q4447" s="24" t="str"/>
      <x:c r="R4447" s="24" t="n">
        <x:v>1</x:v>
      </x:c>
      <x:c r="S4447" s="24" t="n">
        <x:v>1</x:v>
      </x:c>
      <x:c r="T4447" s="24" t="n">
        <x:v>1</x:v>
      </x:c>
      <x:c r="U4447" s="24" t="str"/>
      <x:c r="V4447" s="24" t="str">
        <x:v>MFin for Consulting Career with Limited Work Experience?</x:v>
      </x:c>
      <x:c r="W4447" s="24" t="str">
        <x:v>I’m seeking some guidance on a crucial decision regarding my further education and career path. I recently graduated from Northeastern University with a Bachelor of Science in Computer Science and Business Administration. Currently, I’m working as a Project Head at a startup called Edysor, where I started my full-time role in December 2024, giving me about one year of work experience for the next intake of Fall 2025. My past internships include: * **Technology Business Analyst Co-op at KKR &amp; Co. L.P.**: Developed AWS Sagemaker AI algorithms and created real-time Power BI dashboards. * **Full Stack Software Engineer Co-op at DipJar, Inc.**: Refactored codebase into a microservices architecture and integrated Stripe’s payment processing API. * **Artificial Intelligence Programming Intern at Fusion Business Solutions Pvt. Ltd**: Automated form-filling using MP4 to text conversion with Assembly AI and NLP. * **Full Stack Developer Intern at E Connect Solutions Pvt. Ltd**: Managed the development lifecycle with CI/CD and implemented comprehensive unit testing. I’m considering a Master’s in Finance (MFin) to move into consulting, but I’m also aware that an MBA might offer broader oppo...</x:v>
      </x:c>
      <x:c r="X4447" s="27" t="str">
        <x:v>https://www.reddit.com/r/GradSchool/comments/1ei6ffa/mfin_for_consulting_career_with_limited_work/</x:v>
      </x:c>
      <x:c r="Y4447" s="27" t="str">
        <x:v>https://www.reddit.com/r/GradSchool/comments/1ei6ffa/mfin_for_consulting_career_with_limited_work/</x:v>
      </x:c>
      <x:c r="Z4447" s="56" t="str">
        <x:v>Acronym-only institution match</x:v>
      </x:c>
      <x:c r="AA4447" s="24" t="str">
        <x:v>No</x:v>
      </x:c>
    </x:row>
    <x:row r="4448" ht="42" customHeight="1">
      <x:c r="A4448" s="21" t="str">
        <x:v>1ei6ffa-6</x:v>
      </x:c>
      <x:c r="B4448" s="21" t="n">
        <x:v>6</x:v>
      </x:c>
      <x:c r="C4448" s="21" t="str">
        <x:v>QS</x:v>
      </x:c>
      <x:c r="D4448" s="21" t="n">
        <x:v>6</x:v>
      </x:c>
      <x:c r="E4448" s="21" t="str">
        <x:v>The London School of Economics and Political Science (LSE)</x:v>
      </x:c>
      <x:c r="F4448" s="21" t="str">
        <x:v>MSc Environmental Policy and Regulation</x:v>
      </x:c>
      <x:c r="G4448" s="21" t="str">
        <x:v>6</x:v>
      </x:c>
      <x:c r="H4448" s="21"/>
      <x:c r="I4448" s="21" t="str">
        <x:v>GradSchool</x:v>
      </x:c>
      <x:c r="J4448" s="21" t="n">
        <x:v>45506.426828703705</x:v>
      </x:c>
      <x:c r="K4448" s="21" t="str">
        <x:v>2024-08</x:v>
      </x:c>
      <x:c r="L4448" s="21" t="str">
        <x:v>Medium</x:v>
      </x:c>
      <x:c r="M4448" s="21" t="str">
        <x:v>Institution name</x:v>
      </x:c>
      <x:c r="N4448" s="21" t="str">
        <x:v>LSE</x:v>
      </x:c>
      <x:c r="O4448" s="21" t="str"/>
      <x:c r="P4448" s="21" t="str">
        <x:v>offer | master | msc | program | career</x:v>
      </x:c>
      <x:c r="Q4448" s="21" t="str"/>
      <x:c r="R4448" s="21" t="n">
        <x:v>1</x:v>
      </x:c>
      <x:c r="S4448" s="21" t="n">
        <x:v>1</x:v>
      </x:c>
      <x:c r="T4448" s="21" t="n">
        <x:v>1</x:v>
      </x:c>
      <x:c r="U4448" s="21" t="str"/>
      <x:c r="V4448" s="21" t="str">
        <x:v>MFin for Consulting Career with Limited Work Experience?</x:v>
      </x:c>
      <x:c r="W4448" s="21" t="str">
        <x:v>I’m seeking some guidance on a crucial decision regarding my further education and career path. I recently graduated from Northeastern University with a Bachelor of Science in Computer Science and Business Administration. Currently, I’m working as a Project Head at a startup called Edysor, where I started my full-time role in December 2024, giving me about one year of work experience for the next intake of Fall 2025. My past internships include: * **Technology Business Analyst Co-op at KKR &amp; Co. L.P.**: Developed AWS Sagemaker AI algorithms and created real-time Power BI dashboards. * **Full Stack Software Engineer Co-op at DipJar, Inc.**: Refactored codebase into a microservices architecture and integrated Stripe’s payment processing API. * **Artificial Intelligence Programming Intern at Fusion Business Solutions Pvt. Ltd**: Automated form-filling using MP4 to text conversion with Assembly AI and NLP. * **Full Stack Developer Intern at E Connect Solutions Pvt. Ltd**: Managed the development lifecycle with CI/CD and implemented comprehensive unit testing. I’m considering a Master’s in Finance (MFin) to move into consulting, but I’m also aware that an MBA might offer broader oppo...</x:v>
      </x:c>
      <x:c r="X4448" s="26" t="str">
        <x:v>https://www.reddit.com/r/GradSchool/comments/1ei6ffa/mfin_for_consulting_career_with_limited_work/</x:v>
      </x:c>
      <x:c r="Y4448" s="26" t="str">
        <x:v>https://www.reddit.com/r/GradSchool/comments/1ei6ffa/mfin_for_consulting_career_with_limited_work/</x:v>
      </x:c>
      <x:c r="Z4448" s="56" t="str">
        <x:v>Acronym-only institution match</x:v>
      </x:c>
      <x:c r="AA4448" s="21" t="str">
        <x:v>No</x:v>
      </x:c>
    </x:row>
    <x:row r="4449" ht="42" customHeight="1">
      <x:c r="A4449" s="24" t="str">
        <x:v>1egtcuw-6</x:v>
      </x:c>
      <x:c r="B4449" s="24" t="n">
        <x:v>6</x:v>
      </x:c>
      <x:c r="C4449" s="24" t="str">
        <x:v>QS</x:v>
      </x:c>
      <x:c r="D4449" s="24" t="n">
        <x:v>6</x:v>
      </x:c>
      <x:c r="E4449" s="24" t="str">
        <x:v>The London School of Economics and Political Science (LSE)</x:v>
      </x:c>
      <x:c r="F4449" s="24" t="str">
        <x:v>MSc Environmental Policy and Regulation</x:v>
      </x:c>
      <x:c r="G4449" s="24" t="str">
        <x:v>6</x:v>
      </x:c>
      <x:c r="H4449" s="24"/>
      <x:c r="I4449" s="24" t="str">
        <x:v>GradSchool</x:v>
      </x:c>
      <x:c r="J4449" s="24" t="n">
        <x:v>45504.7374537037</x:v>
      </x:c>
      <x:c r="K4449" s="24" t="str">
        <x:v>2024-07</x:v>
      </x:c>
      <x:c r="L4449" s="24" t="str">
        <x:v>Medium</x:v>
      </x:c>
      <x:c r="M4449" s="24" t="str">
        <x:v>Institution name</x:v>
      </x:c>
      <x:c r="N4449" s="24" t="str">
        <x:v>LSE</x:v>
      </x:c>
      <x:c r="O4449" s="24" t="str"/>
      <x:c r="P4449" s="24" t="str">
        <x:v>application | msc | grad school | tuition | scholarship</x:v>
      </x:c>
      <x:c r="Q4449" s="24" t="str"/>
      <x:c r="R4449" s="24" t="n">
        <x:v>7</x:v>
      </x:c>
      <x:c r="S4449" s="24" t="n">
        <x:v>9</x:v>
      </x:c>
      <x:c r="T4449" s="24" t="n">
        <x:v>0.7699999809265137</x:v>
      </x:c>
      <x:c r="U4449" s="24" t="str"/>
      <x:c r="V4449" s="24" t="str">
        <x:v>I think i have no scholarship for my MSc </x:v>
      </x:c>
      <x:c r="W4449" s="24" t="str">
        <x:v>So my scholarship application is probably rejected. I have student loan confirmation for around 50% of my tuition. I also have some savings to atleast manage 6 months of living expenses. I’ll definitely take up a part time job. Do you think I can manage this while studying full time at LSE? My tuition fee is around £28000. I really want yo start grad school in September. Also anyone know about any financial aid for international students?</x:v>
      </x:c>
      <x:c r="X4449" s="27" t="str">
        <x:v>https://www.reddit.com/r/GradSchool/comments/1egtcuw/i_think_i_have_no_scholarship_for_my_msc/</x:v>
      </x:c>
      <x:c r="Y4449" s="27" t="str">
        <x:v>https://www.reddit.com/r/GradSchool/comments/1egtcuw/i_think_i_have_no_scholarship_for_my_msc/</x:v>
      </x:c>
      <x:c r="Z4449" s="56" t="str">
        <x:v>Acronym-only institution match</x:v>
      </x:c>
      <x:c r="AA4449" s="24" t="str">
        <x:v>No</x:v>
      </x:c>
    </x:row>
    <x:row r="4450" ht="42" customHeight="1">
      <x:c r="A4450" s="21" t="str">
        <x:v>1egon5j-3</x:v>
      </x:c>
      <x:c r="B4450" s="21" t="n">
        <x:v>3</x:v>
      </x:c>
      <x:c r="C4450" s="21" t="str">
        <x:v>QS</x:v>
      </x:c>
      <x:c r="D4450" s="21" t="n">
        <x:v>3</x:v>
      </x:c>
      <x:c r="E4450" s="21" t="str">
        <x:v>UCL</x:v>
      </x:c>
      <x:c r="F4450" s="21" t="str">
        <x:v>Sustainable Resources: Economics, Policy and Transitions MSc</x:v>
      </x:c>
      <x:c r="G4450" s="21" t="str">
        <x:v>3</x:v>
      </x:c>
      <x:c r="H4450" s="21"/>
      <x:c r="I4450" s="21" t="str">
        <x:v>sustainability</x:v>
      </x:c>
      <x:c r="J4450" s="21" t="n">
        <x:v>45504.60487268519</x:v>
      </x:c>
      <x:c r="K4450" s="21" t="str">
        <x:v>2024-07</x:v>
      </x:c>
      <x:c r="L4450" s="21" t="str">
        <x:v>Medium</x:v>
      </x:c>
      <x:c r="M4450" s="21" t="str">
        <x:v>Institution name</x:v>
      </x:c>
      <x:c r="N4450" s="21" t="str">
        <x:v>UCL</x:v>
      </x:c>
      <x:c r="O4450" s="21" t="str"/>
      <x:c r="P4450" s="21" t="str"/>
      <x:c r="Q4450" s="21" t="str">
        <x:v>sustainable</x:v>
      </x:c>
      <x:c r="R4450" s="21" t="n">
        <x:v>1</x:v>
      </x:c>
      <x:c r="S4450" s="21" t="n">
        <x:v>0</x:v>
      </x:c>
      <x:c r="T4450" s="21" t="n">
        <x:v>1</x:v>
      </x:c>
      <x:c r="U4450" s="21" t="str"/>
      <x:c r="V4450" s="21" t="str">
        <x:v>Postgraduate Research - Sustainable Cosmetics UCL
</x:v>
      </x:c>
      <x:c r="W4450" s="21" t="str"/>
      <x:c r="X4450" s="26" t="str">
        <x:v>https://www.reddit.com/r/sustainability/comments/1egon5j/postgraduate_research_sustainable_cosmetics_ucl/</x:v>
      </x:c>
      <x:c r="Y4450" s="26" t="str">
        <x:v>https://www.reddit.com/r/sustainability/comments/1egon5j/postgraduate_research_sustainable_cosmetics_ucl/</x:v>
      </x:c>
      <x:c r="Z4450" s="56" t="str">
        <x:v>Acronym-only institution match</x:v>
      </x:c>
      <x:c r="AA4450" s="21" t="str">
        <x:v>No</x:v>
      </x:c>
    </x:row>
    <x:row r="4451" ht="42" customHeight="1">
      <x:c r="A4451" s="24" t="str">
        <x:v>1ef8uv6-2</x:v>
      </x:c>
      <x:c r="B4451" s="24" t="n">
        <x:v>2</x:v>
      </x:c>
      <x:c r="C4451" s="24" t="str">
        <x:v>QS</x:v>
      </x:c>
      <x:c r="D4451" s="24" t="n">
        <x:v>2</x:v>
      </x:c>
      <x:c r="E4451" s="24" t="str">
        <x:v>University of Toronto</x:v>
      </x:c>
      <x:c r="F4451" s="24" t="str">
        <x:v>Master of Environment &amp; Sustainability</x:v>
      </x:c>
      <x:c r="G4451" s="24" t="str">
        <x:v>2</x:v>
      </x:c>
      <x:c r="H4451" s="24"/>
      <x:c r="I4451" s="24" t="str">
        <x:v>GradSchool</x:v>
      </x:c>
      <x:c r="J4451" s="24" t="n">
        <x:v>45502.823900462965</x:v>
      </x:c>
      <x:c r="K4451" s="24" t="str">
        <x:v>2024-07</x:v>
      </x:c>
      <x:c r="L4451" s="24" t="str">
        <x:v>Medium</x:v>
      </x:c>
      <x:c r="M4451" s="24" t="str">
        <x:v>Institution name</x:v>
      </x:c>
      <x:c r="N4451" s="24" t="str">
        <x:v>University of Toronto | UofT</x:v>
      </x:c>
      <x:c r="O4451" s="24" t="str"/>
      <x:c r="P4451" s="24" t="str">
        <x:v>msc | graduate | thesis</x:v>
      </x:c>
      <x:c r="Q4451" s="24" t="str"/>
      <x:c r="R4451" s="24" t="n">
        <x:v>4</x:v>
      </x:c>
      <x:c r="S4451" s="24" t="n">
        <x:v>12</x:v>
      </x:c>
      <x:c r="T4451" s="24" t="n">
        <x:v>0.8399999737739563</x:v>
      </x:c>
      <x:c r="U4451" s="24" t="str">
        <x:v>Admissions &amp; Applications</x:v>
      </x:c>
      <x:c r="V4451" s="24" t="str">
        <x:v>Graduate Programs in Neuroscience</x:v>
      </x:c>
      <x:c r="W4451" s="24" t="str">
        <x:v>Hi Everyone! I wanted to get a bit of feedback and advice with regards to applying to thesis-based Graduate Programs in Neuroscience in the US. For some context, I am a fourth year student set on graduating from the University of Toronto, and so I am not as familiar with the process in the US as things take on a bit of a different route here. My research interest in a nutshell is: using neuroimaging (PET, fMRI) to look at psychiatric disorders (mainly substance use and mood disorders). First off, I have been finding it quite difficult to locate which institutions and which programs would match this research interest (is it Neuroscience? Psychology? Translational Medicine?) due to my lack of exposure to US schools. As an example, in UofT it would be referred to as the Institute of Medical Sciences. It is also important to note that I am an international student from Indonesia, and so I was wondering if there was a difference between funding for MSc/direct-entry PhD when it comes to international students. I have a decent enough GPA but my main show would be my 3 years of research experience in the clinical psychiatry field, and so I think I have a decent shot at direct-entry (tha...</x:v>
      </x:c>
      <x:c r="X4451" s="27" t="str">
        <x:v>https://www.reddit.com/r/GradSchool/comments/1ef8uv6/graduate_programs_in_neuroscience/</x:v>
      </x:c>
      <x:c r="Y4451" s="27" t="str">
        <x:v>https://www.reddit.com/r/GradSchool/comments/1ef8uv6/graduate_programs_in_neuroscience/</x:v>
      </x:c>
      <x:c r="Z4451" s="24" t="str"/>
      <x:c r="AA4451" s="24" t="str">
        <x:v>No</x:v>
      </x:c>
    </x:row>
    <x:row r="4452" ht="42" customHeight="1">
      <x:c r="A4452" s="21" t="str">
        <x:v>1eetfxb-14</x:v>
      </x:c>
      <x:c r="B4452" s="21" t="n">
        <x:v>14</x:v>
      </x:c>
      <x:c r="C4452" s="21" t="str">
        <x:v>QS</x:v>
      </x:c>
      <x:c r="D4452" s="21" t="n">
        <x:v>14</x:v>
      </x:c>
      <x:c r="E4452" s="21" t="str">
        <x:v>Stanford University</x:v>
      </x:c>
      <x:c r="F4452" s="21" t="str">
        <x:v>MS Sustainability Science and Practice</x:v>
      </x:c>
      <x:c r="G4452" s="21" t="str">
        <x:v>13</x:v>
      </x:c>
      <x:c r="H4452" s="21"/>
      <x:c r="I4452" s="21" t="str">
        <x:v>GradSchool</x:v>
      </x:c>
      <x:c r="J4452" s="21" t="n">
        <x:v>45502.30804398148</x:v>
      </x:c>
      <x:c r="K4452" s="21" t="str">
        <x:v>2024-07</x:v>
      </x:c>
      <x:c r="L4452" s="21" t="str">
        <x:v>Medium</x:v>
      </x:c>
      <x:c r="M4452" s="21" t="str">
        <x:v>Institution name</x:v>
      </x:c>
      <x:c r="N4452" s="21" t="str">
        <x:v>Stanford</x:v>
      </x:c>
      <x:c r="O4452" s="21" t="str"/>
      <x:c r="P4452" s="21" t="str">
        <x:v>master | masters</x:v>
      </x:c>
      <x:c r="Q4452" s="21" t="str"/>
      <x:c r="R4452" s="21" t="n">
        <x:v>225</x:v>
      </x:c>
      <x:c r="S4452" s="21" t="n">
        <x:v>139</x:v>
      </x:c>
      <x:c r="T4452" s="21" t="n">
        <x:v>0.9200000166893005</x:v>
      </x:c>
      <x:c r="U4452" s="21" t="str"/>
      <x:c r="V4452" s="21" t="str">
        <x:v>Is 108k in student loans insane for a Masters In Sociology at Stanford?</x:v>
      </x:c>
      <x:c r="W4452" s="21" t="str">
        <x:v>Got my financial “aid” notification today and… yeah. No assistantships generally available for master’s, and I simply don’t know if the prestige is worth it (I’m a first gen student from Mexico and have no one to talk about these things). I can predict what the responses will be, but I think I just need some hard answers from real people rather than online research.</x:v>
      </x:c>
      <x:c r="X4452" s="26" t="str">
        <x:v>https://www.reddit.com/r/GradSchool/comments/1eetfxb/is_108k_in_student_loans_insane_for_a_masters_in/</x:v>
      </x:c>
      <x:c r="Y4452" s="26" t="str">
        <x:v>https://www.reddit.com/r/GradSchool/comments/1eetfxb/is_108k_in_student_loans_insane_for_a_masters_in/</x:v>
      </x:c>
      <x:c r="Z4452" s="21" t="str"/>
      <x:c r="AA4452" s="21" t="str">
        <x:v>No</x:v>
      </x:c>
    </x:row>
    <x:row r="4453" ht="42" customHeight="1">
      <x:c r="A4453" s="24" t="str">
        <x:v>1ee8z12-13</x:v>
      </x:c>
      <x:c r="B4453" s="24" t="n">
        <x:v>13</x:v>
      </x:c>
      <x:c r="C4453" s="24" t="str">
        <x:v>QS</x:v>
      </x:c>
      <x:c r="D4453" s="24" t="n">
        <x:v>13</x:v>
      </x:c>
      <x:c r="E4453" s="24" t="str">
        <x:v>University of California, Berkeley (UCB)</x:v>
      </x:c>
      <x:c r="F4453" s="24" t="str">
        <x:v>Master of Climate Solutions</x:v>
      </x:c>
      <x:c r="G4453" s="24" t="n">
        <x:v>11</x:v>
      </x:c>
      <x:c r="H4453" s="24"/>
      <x:c r="I4453" s="24" t="str">
        <x:v>GradSchool</x:v>
      </x:c>
      <x:c r="J4453" s="24" t="n">
        <x:v>45501.61224537037</x:v>
      </x:c>
      <x:c r="K4453" s="24" t="str">
        <x:v>2024-07</x:v>
      </x:c>
      <x:c r="L4453" s="24" t="str">
        <x:v>Medium</x:v>
      </x:c>
      <x:c r="M4453" s="24" t="str">
        <x:v>Institution name</x:v>
      </x:c>
      <x:c r="N4453" s="24" t="str">
        <x:v>UC Berkeley</x:v>
      </x:c>
      <x:c r="O4453" s="24" t="str"/>
      <x:c r="P4453" s="24" t="str">
        <x:v>program</x:v>
      </x:c>
      <x:c r="Q4453" s="24" t="str"/>
      <x:c r="R4453" s="24" t="n">
        <x:v>4</x:v>
      </x:c>
      <x:c r="S4453" s="24" t="n">
        <x:v>5</x:v>
      </x:c>
      <x:c r="T4453" s="24" t="n">
        <x:v>0.699999988079071</x:v>
      </x:c>
      <x:c r="U4453" s="24" t="str">
        <x:v>Admissions &amp; Applications</x:v>
      </x:c>
      <x:c r="V4453" s="24" t="str">
        <x:v>Not Competitive Enough for PhD Program??</x:v>
      </x:c>
      <x:c r="W4453" s="24" t="str">
        <x:v>Hi everyone, Is there anyone in this sub who will be applying for their PhD in Social Work/Welfare for Fall 2025? I'm currently looking at programs since I'll be graduating with my MSW in May 2025. I am a little concerned that I won't be too competitive given my stats. 1. I have 3 publications with 1 being first authored, and the other 2 being named as co-authors. 2. I presented at the American Thoracic Society for a poster presentation 2023. 3. I have a lot of work experience in social services (ie case management, substance abuse, policy work) approximately 3 years. 4. I do have 2 W's and 1 C+ on my MSW transcript from last Summer 2023 due to family issues and needing to withdraw from 2 courses. I've since retaken the courses and gotten A's. My concern is whether or not I'd be competitive enough for the SW PhD programs given the 2 W's and 1 C+ on my MSW transcript. My current GPA is a 3.4. I'm looking at WUSTL, UW, UC Berkeley, University of Denver, ASU for SW PhD programs. Should I just wait a few more years or could I potentially apply? TLDR: Will be graduating with my MSW in May 2025 and applying for Fall 2025 PhD cohort. Should I apply given by 2 C+ and 2 W's since I've re...</x:v>
      </x:c>
      <x:c r="X4453" s="27" t="str">
        <x:v>https://www.reddit.com/r/GradSchool/comments/1ee8z12/not_competitive_enough_for_phd_program/</x:v>
      </x:c>
      <x:c r="Y4453" s="27" t="str">
        <x:v>https://www.reddit.com/r/GradSchool/comments/1ee8z12/not_competitive_enough_for_phd_program/</x:v>
      </x:c>
      <x:c r="Z4453" s="24" t="str"/>
      <x:c r="AA4453" s="24" t="str">
        <x:v>No</x:v>
      </x:c>
    </x:row>
    <x:row r="4454" ht="42" customHeight="1">
      <x:c r="A4454" s="21" t="str">
        <x:v>1ee8z12-81</x:v>
      </x:c>
      <x:c r="B4454" s="21" t="n">
        <x:v>81</x:v>
      </x:c>
      <x:c r="C4454" s="21" t="str">
        <x:v>THE</x:v>
      </x:c>
      <x:c r="D4454" s="21" t="n">
        <x:v>30</x:v>
      </x:c>
      <x:c r="E4454" s="21" t="str">
        <x:v>Arizona State University (Tempe)</x:v>
      </x:c>
      <x:c r="F4454" s="21" t="str">
        <x:v>Master of Sustainability Solutions</x:v>
      </x:c>
      <x:c r="G4454" s="21"/>
      <x:c r="H4454" s="21" t="n">
        <x:v>33</x:v>
      </x:c>
      <x:c r="I4454" s="21" t="str">
        <x:v>GradSchool</x:v>
      </x:c>
      <x:c r="J4454" s="21" t="n">
        <x:v>45501.61224537037</x:v>
      </x:c>
      <x:c r="K4454" s="21" t="str">
        <x:v>2024-07</x:v>
      </x:c>
      <x:c r="L4454" s="21" t="str">
        <x:v>Medium</x:v>
      </x:c>
      <x:c r="M4454" s="21" t="str">
        <x:v>Institution name</x:v>
      </x:c>
      <x:c r="N4454" s="21" t="str">
        <x:v>ASU</x:v>
      </x:c>
      <x:c r="O4454" s="21" t="str"/>
      <x:c r="P4454" s="21" t="str">
        <x:v>program</x:v>
      </x:c>
      <x:c r="Q4454" s="21" t="str"/>
      <x:c r="R4454" s="21" t="n">
        <x:v>4</x:v>
      </x:c>
      <x:c r="S4454" s="21" t="n">
        <x:v>5</x:v>
      </x:c>
      <x:c r="T4454" s="21" t="n">
        <x:v>0.699999988079071</x:v>
      </x:c>
      <x:c r="U4454" s="21" t="str">
        <x:v>Admissions &amp; Applications</x:v>
      </x:c>
      <x:c r="V4454" s="21" t="str">
        <x:v>Not Competitive Enough for PhD Program??</x:v>
      </x:c>
      <x:c r="W4454" s="21" t="str">
        <x:v>Hi everyone, Is there anyone in this sub who will be applying for their PhD in Social Work/Welfare for Fall 2025? I'm currently looking at programs since I'll be graduating with my MSW in May 2025. I am a little concerned that I won't be too competitive given my stats. 1. I have 3 publications with 1 being first authored, and the other 2 being named as co-authors. 2. I presented at the American Thoracic Society for a poster presentation 2023. 3. I have a lot of work experience in social services (ie case management, substance abuse, policy work) approximately 3 years. 4. I do have 2 W's and 1 C+ on my MSW transcript from last Summer 2023 due to family issues and needing to withdraw from 2 courses. I've since retaken the courses and gotten A's. My concern is whether or not I'd be competitive enough for the SW PhD programs given the 2 W's and 1 C+ on my MSW transcript. My current GPA is a 3.4. I'm looking at WUSTL, UW, UC Berkeley, University of Denver, ASU for SW PhD programs. Should I just wait a few more years or could I potentially apply? TLDR: Will be graduating with my MSW in May 2025 and applying for Fall 2025 PhD cohort. Should I apply given by 2 C+ and 2 W's since I've re...</x:v>
      </x:c>
      <x:c r="X4454" s="26" t="str">
        <x:v>https://www.reddit.com/r/GradSchool/comments/1ee8z12/not_competitive_enough_for_phd_program/</x:v>
      </x:c>
      <x:c r="Y4454" s="26" t="str">
        <x:v>https://www.reddit.com/r/GradSchool/comments/1ee8z12/not_competitive_enough_for_phd_program/</x:v>
      </x:c>
      <x:c r="Z4454" s="56" t="str">
        <x:v>Acronym-only institution match</x:v>
      </x:c>
      <x:c r="AA4454" s="21" t="str">
        <x:v>No</x:v>
      </x:c>
    </x:row>
    <x:row r="4455" ht="42" customHeight="1">
      <x:c r="A4455" s="24" t="str">
        <x:v>1edqlqd-20</x:v>
      </x:c>
      <x:c r="B4455" s="24" t="n">
        <x:v>20</x:v>
      </x:c>
      <x:c r="C4455" s="24" t="str">
        <x:v>QS</x:v>
      </x:c>
      <x:c r="D4455" s="24" t="n">
        <x:v>20</x:v>
      </x:c>
      <x:c r="E4455" s="24" t="str">
        <x:v>New York University (NYU)</x:v>
      </x:c>
      <x:c r="F4455" s="24" t="str">
        <x:v>MS in Environmental Policy and Sustainability Management</x:v>
      </x:c>
      <x:c r="G4455" s="24" t="str">
        <x:v>20</x:v>
      </x:c>
      <x:c r="H4455" s="24"/>
      <x:c r="I4455" s="24" t="str">
        <x:v>GradSchool</x:v>
      </x:c>
      <x:c r="J4455" s="24" t="n">
        <x:v>45500.877905092595</x:v>
      </x:c>
      <x:c r="K4455" s="24" t="str">
        <x:v>2024-07</x:v>
      </x:c>
      <x:c r="L4455" s="24" t="str">
        <x:v>Medium</x:v>
      </x:c>
      <x:c r="M4455" s="24" t="str">
        <x:v>Institution name</x:v>
      </x:c>
      <x:c r="N4455" s="24" t="str">
        <x:v>NYU</x:v>
      </x:c>
      <x:c r="O4455" s="24" t="str"/>
      <x:c r="P4455" s="24" t="str">
        <x:v>masters | grad school | program | degree</x:v>
      </x:c>
      <x:c r="Q4455" s="24" t="str"/>
      <x:c r="R4455" s="24" t="n">
        <x:v>8</x:v>
      </x:c>
      <x:c r="S4455" s="24" t="n">
        <x:v>4</x:v>
      </x:c>
      <x:c r="T4455" s="24" t="n">
        <x:v>0.8500000238418579</x:v>
      </x:c>
      <x:c r="U4455" s="24" t="str"/>
      <x:c r="V4455" s="24" t="str">
        <x:v>What are my chances?</x:v>
      </x:c>
      <x:c r="W4455" s="24" t="str">
        <x:v>I’m wondering what my chances are for grad school, and what kind of schools I could get into. To explain my background, I went to the University of Connecticut (UConn) for my Bachelors degree where I did a double major in political science and French, after which I got a Masters in literatures, cultures, and languages (specializing in French). During the second year of my masters program, I finished my degree with UConn abroad in France while also teaching English courses at a French university (the University of Limoges), because UConn and that university had a partnership. I’m currently 25 and I just finished my third year teaching at that university. I want to do my PhD in comparative literature, as I want to be able to combine my various research interests (political theory, American politics and history, French history and culture, etc). I’ve got excellent grades from undergrad and grad school (3.97/4.0 GPA in undergrad and 3.95/4.0 in grad school). I also have a couple of internships that I’ve done but I don’t know if they’re really worth mentioning. Given my background, what kinds of schools would I have a good shot at getting in to? My #1 pick would be NYU, but I know it...</x:v>
      </x:c>
      <x:c r="X4455" s="27" t="str">
        <x:v>https://www.reddit.com/r/GradSchool/comments/1edqlqd/what_are_my_chances/</x:v>
      </x:c>
      <x:c r="Y4455" s="27" t="str">
        <x:v>https://www.reddit.com/r/GradSchool/comments/1edqlqd/what_are_my_chances/</x:v>
      </x:c>
      <x:c r="Z4455" s="56" t="str">
        <x:v>Acronym-only institution match</x:v>
      </x:c>
      <x:c r="AA4455" s="24" t="str">
        <x:v>No</x:v>
      </x:c>
    </x:row>
    <x:row r="4456" ht="42" customHeight="1">
      <x:c r="A4456" s="21" t="str">
        <x:v>1edkd6g-20</x:v>
      </x:c>
      <x:c r="B4456" s="21" t="n">
        <x:v>20</x:v>
      </x:c>
      <x:c r="C4456" s="21" t="str">
        <x:v>QS</x:v>
      </x:c>
      <x:c r="D4456" s="21" t="n">
        <x:v>20</x:v>
      </x:c>
      <x:c r="E4456" s="21" t="str">
        <x:v>New York University (NYU)</x:v>
      </x:c>
      <x:c r="F4456" s="21" t="str">
        <x:v>MS in Environmental Policy and Sustainability Management</x:v>
      </x:c>
      <x:c r="G4456" s="21" t="str">
        <x:v>20</x:v>
      </x:c>
      <x:c r="H4456" s="21"/>
      <x:c r="I4456" s="21" t="str">
        <x:v>GradSchool</x:v>
      </x:c>
      <x:c r="J4456" s="21" t="n">
        <x:v>45500.68740740741</x:v>
      </x:c>
      <x:c r="K4456" s="21" t="str">
        <x:v>2024-07</x:v>
      </x:c>
      <x:c r="L4456" s="21" t="str">
        <x:v>Medium</x:v>
      </x:c>
      <x:c r="M4456" s="21" t="str">
        <x:v>Institution name</x:v>
      </x:c>
      <x:c r="N4456" s="21" t="str">
        <x:v>NYU</x:v>
      </x:c>
      <x:c r="O4456" s="21" t="str"/>
      <x:c r="P4456" s="21" t="str">
        <x:v>grad school | program | degree | scholarship | career</x:v>
      </x:c>
      <x:c r="Q4456" s="21" t="str"/>
      <x:c r="R4456" s="21" t="n">
        <x:v>2</x:v>
      </x:c>
      <x:c r="S4456" s="21" t="n">
        <x:v>0</x:v>
      </x:c>
      <x:c r="T4456" s="21" t="n">
        <x:v>0.75</x:v>
      </x:c>
      <x:c r="U4456" s="21" t="str">
        <x:v>Academics</x:v>
      </x:c>
      <x:c r="V4456" s="21" t="str">
        <x:v>Got in but unsure of program - need advice on degree</x:v>
      </x:c>
      <x:c r="W4456" s="21" t="str">
        <x:v>Hi all, new to this sub. But I got into grad school today (NYU MHA program) with a fairly large scholarship, but now i want to get opinions from those in healthcare and those that may have an MHA. Is it worth the money and has it benefitted your career? It is an online program because i cannot move to NYC at this time but there are some immersion trips in NYC. I currently work in medical operations and would love to be able to move up within the field quickly.</x:v>
      </x:c>
      <x:c r="X4456" s="26" t="str">
        <x:v>https://www.reddit.com/r/GradSchool/comments/1edkd6g/got_in_but_unsure_of_program_need_advice_on_degree/</x:v>
      </x:c>
      <x:c r="Y4456" s="26" t="str">
        <x:v>https://www.reddit.com/r/GradSchool/comments/1edkd6g/got_in_but_unsure_of_program_need_advice_on_degree/</x:v>
      </x:c>
      <x:c r="Z4456" s="56" t="str">
        <x:v>Acronym-only institution match</x:v>
      </x:c>
      <x:c r="AA4456" s="21" t="str">
        <x:v>No</x:v>
      </x:c>
    </x:row>
    <x:row r="4457" ht="42" customHeight="1">
      <x:c r="A4457" s="24" t="str">
        <x:v>1ed0cur-14</x:v>
      </x:c>
      <x:c r="B4457" s="24" t="n">
        <x:v>14</x:v>
      </x:c>
      <x:c r="C4457" s="24" t="str">
        <x:v>QS</x:v>
      </x:c>
      <x:c r="D4457" s="24" t="n">
        <x:v>14</x:v>
      </x:c>
      <x:c r="E4457" s="24" t="str">
        <x:v>Stanford University</x:v>
      </x:c>
      <x:c r="F4457" s="24" t="str">
        <x:v>MS Sustainability Science and Practice</x:v>
      </x:c>
      <x:c r="G4457" s="24" t="str">
        <x:v>13</x:v>
      </x:c>
      <x:c r="H4457" s="24"/>
      <x:c r="I4457" s="24" t="str">
        <x:v>GradSchool</x:v>
      </x:c>
      <x:c r="J4457" s="24" t="n">
        <x:v>45499.92141203704</x:v>
      </x:c>
      <x:c r="K4457" s="24" t="str">
        <x:v>2024-07</x:v>
      </x:c>
      <x:c r="L4457" s="24" t="str">
        <x:v>Medium</x:v>
      </x:c>
      <x:c r="M4457" s="24" t="str">
        <x:v>Institution name</x:v>
      </x:c>
      <x:c r="N4457" s="24" t="str">
        <x:v>Stanford</x:v>
      </x:c>
      <x:c r="O4457" s="24" t="str"/>
      <x:c r="P4457" s="24" t="str">
        <x:v>application | grad school</x:v>
      </x:c>
      <x:c r="Q4457" s="24" t="str"/>
      <x:c r="R4457" s="24" t="n">
        <x:v>0</x:v>
      </x:c>
      <x:c r="S4457" s="24" t="n">
        <x:v>13</x:v>
      </x:c>
      <x:c r="T4457" s="24" t="n">
        <x:v>0.4699999988079071</x:v>
      </x:c>
      <x:c r="U4457" s="24" t="str">
        <x:v>Admissions &amp; Applications</x:v>
      </x:c>
      <x:c r="V4457" s="24" t="str">
        <x:v>Am I Cooked?</x:v>
      </x:c>
      <x:c r="W4457" s="24" t="str">
        <x:v>Long story short, I'm a rising Jr at a public university. My current GPA is a 3.4 but I have withdrawn from both spring semesters in my fresh/soph yrs and barely taken classes in the other semesters. First time was financial stress, second time was for depression (which I've had since jr year of high school, I was barely hanging on by this time I'm really actually improving, mental health is much better than even my Sr year of HS.) I'm currently studying econ and it's always been my dream to go to an Ivy/Stanford and be disgustingly overeducated (ok it's not a very noble dream but alas). I'm interested in finance, consulting, sales, IB (if I could get there). But is there any way to redeem myself for grad school admissions? No extracurricular involvement. I'm afraid that even if I get stellar grades my first two years will drag down my application. TLDR; My GPA isn't horrible but lack of involvement, and when I'm not withdrawn from a semester I was only taking 2 classes per semester and getting the other ones retroactively withdrawn. Also, I don't really have a "hook" that's special. What can I do, how do I get into a top school given my circumstances?? Thank you in advance for ...</x:v>
      </x:c>
      <x:c r="X4457" s="27" t="str">
        <x:v>https://www.reddit.com/r/GradSchool/comments/1ed0cur/am_i_cooked/</x:v>
      </x:c>
      <x:c r="Y4457" s="27" t="str">
        <x:v>https://www.reddit.com/r/GradSchool/comments/1ed0cur/am_i_cooked/</x:v>
      </x:c>
      <x:c r="Z4457" s="24" t="str"/>
      <x:c r="AA4457" s="24" t="str">
        <x:v>No</x:v>
      </x:c>
    </x:row>
    <x:row r="4458" ht="42" customHeight="1">
      <x:c r="A4458" s="21" t="str">
        <x:v>1ecfdws-14</x:v>
      </x:c>
      <x:c r="B4458" s="21" t="n">
        <x:v>14</x:v>
      </x:c>
      <x:c r="C4458" s="21" t="str">
        <x:v>QS</x:v>
      </x:c>
      <x:c r="D4458" s="21" t="n">
        <x:v>14</x:v>
      </x:c>
      <x:c r="E4458" s="21" t="str">
        <x:v>Stanford University</x:v>
      </x:c>
      <x:c r="F4458" s="21" t="str">
        <x:v>MS Sustainability Science and Practice</x:v>
      </x:c>
      <x:c r="G4458" s="21" t="str">
        <x:v>13</x:v>
      </x:c>
      <x:c r="H4458" s="21"/>
      <x:c r="I4458" s="21" t="str">
        <x:v>GradSchool</x:v>
      </x:c>
      <x:c r="J4458" s="21" t="n">
        <x:v>45499.19136574074</x:v>
      </x:c>
      <x:c r="K4458" s="21" t="str">
        <x:v>2024-07</x:v>
      </x:c>
      <x:c r="L4458" s="21" t="str">
        <x:v>Medium</x:v>
      </x:c>
      <x:c r="M4458" s="21" t="str">
        <x:v>Institution name</x:v>
      </x:c>
      <x:c r="N4458" s="21" t="str">
        <x:v>Stanford</x:v>
      </x:c>
      <x:c r="O4458" s="21" t="str"/>
      <x:c r="P4458" s="21" t="str">
        <x:v>graduate | thesis</x:v>
      </x:c>
      <x:c r="Q4458" s="21" t="str"/>
      <x:c r="R4458" s="21" t="n">
        <x:v>2</x:v>
      </x:c>
      <x:c r="S4458" s="21" t="n">
        <x:v>1</x:v>
      </x:c>
      <x:c r="T4458" s="21" t="n">
        <x:v>1</x:v>
      </x:c>
      <x:c r="U4458" s="21" t="str">
        <x:v>Admissions &amp; Applications</x:v>
      </x:c>
      <x:c r="V4458" s="21" t="str">
        <x:v>Competitiveness in graduate admissions</x:v>
      </x:c>
      <x:c r="W4458" s="21" t="str">
        <x:v>I've been researching graduate programs for a while now that focus on computational biology and neuroscience. I can't help but notice that, as I examine laboratories of my interest, the Ph.D. students have backgrounds that are all similar. The students either were undergraduate students at the same college or went to one of the country's best colleges (T20) while having a renowned research advisor for their undergraduate thesis. This commonality is kind of demotivating for me. This is definitely not a hate post by any means. I love academia and have been doing undergraduate research since high school, but I can't grasp the concept that the laboratories I look at don't have a single Ph.D. student that didn't go to Harvard, Princeton, Yale, etc. I recognize that academia as a whole has elitist problems, but it also takes a specific person to want to pursue further studies. I go to the University of Buffalo, and I'm not sure if it's just the differences in the student bodies or something else, but could it be solely that? The top colleges are known for their amazing student bodies that promote undergraduate research, and maybe that's why people who go to those schools seem so overr...</x:v>
      </x:c>
      <x:c r="X4458" s="26" t="str">
        <x:v>https://www.reddit.com/r/GradSchool/comments/1ecfdws/competitiveness_in_graduate_admissions/</x:v>
      </x:c>
      <x:c r="Y4458" s="26" t="str">
        <x:v>https://www.reddit.com/r/GradSchool/comments/1ecfdws/competitiveness_in_graduate_admissions/</x:v>
      </x:c>
      <x:c r="Z4458" s="21" t="str"/>
      <x:c r="AA4458" s="21" t="str">
        <x:v>No</x:v>
      </x:c>
    </x:row>
    <x:row r="4459" ht="42" customHeight="1">
      <x:c r="A4459" s="24" t="str">
        <x:v>1e9kohf-13</x:v>
      </x:c>
      <x:c r="B4459" s="24" t="n">
        <x:v>13</x:v>
      </x:c>
      <x:c r="C4459" s="24" t="str">
        <x:v>QS</x:v>
      </x:c>
      <x:c r="D4459" s="24" t="n">
        <x:v>13</x:v>
      </x:c>
      <x:c r="E4459" s="24" t="str">
        <x:v>University of California, Berkeley (UCB)</x:v>
      </x:c>
      <x:c r="F4459" s="24" t="str">
        <x:v>Master of Climate Solutions</x:v>
      </x:c>
      <x:c r="G4459" s="24" t="n">
        <x:v>11</x:v>
      </x:c>
      <x:c r="H4459" s="24"/>
      <x:c r="I4459" s="24" t="str">
        <x:v>GradSchool</x:v>
      </x:c>
      <x:c r="J4459" s="24" t="n">
        <x:v>45495.746342592596</x:v>
      </x:c>
      <x:c r="K4459" s="24" t="str">
        <x:v>2024-07</x:v>
      </x:c>
      <x:c r="L4459" s="24" t="str">
        <x:v>Medium</x:v>
      </x:c>
      <x:c r="M4459" s="24" t="str">
        <x:v>Institution name</x:v>
      </x:c>
      <x:c r="N4459" s="24" t="str">
        <x:v>UC Berkeley</x:v>
      </x:c>
      <x:c r="O4459" s="24" t="str"/>
      <x:c r="P4459" s="24" t="str">
        <x:v>master</x:v>
      </x:c>
      <x:c r="Q4459" s="24" t="str"/>
      <x:c r="R4459" s="24" t="n">
        <x:v>2</x:v>
      </x:c>
      <x:c r="S4459" s="24" t="n">
        <x:v>0</x:v>
      </x:c>
      <x:c r="T4459" s="24" t="n">
        <x:v>1</x:v>
      </x:c>
      <x:c r="U4459" s="24" t="str"/>
      <x:c r="V4459" s="24" t="str">
        <x:v>How important is the gmat for an msba? Especially if the gmat is optional?</x:v>
      </x:c>
      <x:c r="W4459" s="24" t="str">
        <x:v>I want to pursue a Master's of Business Analytics from the below schools: * UC Davis * Cal Poly (GMAT optional) * UC Berkeley (GMAT optional) * Only offers a Master's of Information and Data Science * UCLA * UCI (GMAT optional) * UC San Diego (GMAT optional) I got a 640 - 42Q 35V. I graduated from UCSC 2 years ago with a 3.8 gpa and I have been working for 2 years. Is the above schools list good or should I look at some other schools? I would prefer to go to a school in California.</x:v>
      </x:c>
      <x:c r="X4459" s="27" t="str">
        <x:v>https://www.reddit.com/r/GradSchool/comments/1e9kohf/how_important_is_the_gmat_for_an_msba_especially/</x:v>
      </x:c>
      <x:c r="Y4459" s="27" t="str">
        <x:v>https://www.reddit.com/r/GradSchool/comments/1e9kohf/how_important_is_the_gmat_for_an_msba_especially/</x:v>
      </x:c>
      <x:c r="Z4459" s="24" t="str"/>
      <x:c r="AA4459" s="24" t="str">
        <x:v>No</x:v>
      </x:c>
    </x:row>
    <x:row r="4460" ht="42" customHeight="1">
      <x:c r="A4460" s="21" t="str">
        <x:v>1e9j5sw-3</x:v>
      </x:c>
      <x:c r="B4460" s="21" t="n">
        <x:v>3</x:v>
      </x:c>
      <x:c r="C4460" s="21" t="str">
        <x:v>QS</x:v>
      </x:c>
      <x:c r="D4460" s="21" t="n">
        <x:v>3</x:v>
      </x:c>
      <x:c r="E4460" s="21" t="str">
        <x:v>UCL</x:v>
      </x:c>
      <x:c r="F4460" s="21" t="str">
        <x:v>Sustainable Resources: Economics, Policy and Transitions MSc</x:v>
      </x:c>
      <x:c r="G4460" s="21" t="str">
        <x:v>3</x:v>
      </x:c>
      <x:c r="H4460" s="21"/>
      <x:c r="I4460" s="21" t="str">
        <x:v>GradSchool</x:v>
      </x:c>
      <x:c r="J4460" s="21" t="n">
        <x:v>45495.70371527778</x:v>
      </x:c>
      <x:c r="K4460" s="21" t="str">
        <x:v>2024-07</x:v>
      </x:c>
      <x:c r="L4460" s="21" t="str">
        <x:v>Medium</x:v>
      </x:c>
      <x:c r="M4460" s="21" t="str">
        <x:v>Institution name</x:v>
      </x:c>
      <x:c r="N4460" s="21" t="str">
        <x:v>University College London</x:v>
      </x:c>
      <x:c r="O4460" s="21" t="str"/>
      <x:c r="P4460" s="21" t="str">
        <x:v>master | msc | program | tuition</x:v>
      </x:c>
      <x:c r="Q4460" s="21" t="str"/>
      <x:c r="R4460" s="21" t="n">
        <x:v>0</x:v>
      </x:c>
      <x:c r="S4460" s="21" t="n">
        <x:v>2</x:v>
      </x:c>
      <x:c r="T4460" s="21" t="n">
        <x:v>0.5</x:v>
      </x:c>
      <x:c r="U4460" s="21" t="str"/>
      <x:c r="V4460" s="21" t="str">
        <x:v>Would a Master's from the UK affect PhD admissions in the US?</x:v>
      </x:c>
      <x:c r="W4460" s="21" t="str">
        <x:v>I'm a rising senior majoring in public health in the US as a domestic student, and I have been interested in pursuing a PhD in the public health field (more specifically, epidemiology) in the future. As some of you may know, pursuing a PhD in PH generally requires a Master's in order to even be considered, and many MPH programs in the US are cash cows for the university with very little opportunity for funding. I've been interested in the MSc in Applied Infectious Disease Epidemiology at the University College London as the program seems to provide the statistics education that my undergrad PH program is severely lacking and they require students to conduct a research project throughout the program. It also helps that tuition is considerably lower and I would only be paying tuition for one year. That being said, I also am aware that some jobs in the PH field are rather picky with being CEPH accredited. But since my goal after my master's would be to pursue a PhD in the US, I was wondering if it would affect admissions. I'm not applying for this upcoming cycle, so I have more time to consider as well. But any input would be greatly appreciated!</x:v>
      </x:c>
      <x:c r="X4460" s="26" t="str">
        <x:v>https://www.reddit.com/r/GradSchool/comments/1e9j5sw/would_a_masters_from_the_uk_affect_phd_admissions/</x:v>
      </x:c>
      <x:c r="Y4460" s="26" t="str">
        <x:v>https://www.reddit.com/r/GradSchool/comments/1e9j5sw/would_a_masters_from_the_uk_affect_phd_admissions/</x:v>
      </x:c>
      <x:c r="Z4460" s="21" t="str"/>
      <x:c r="AA4460" s="21" t="str">
        <x:v>No</x:v>
      </x:c>
    </x:row>
    <x:row r="4461" ht="42" customHeight="1">
      <x:c r="A4461" s="24" t="str">
        <x:v>1e8hf0l-11</x:v>
      </x:c>
      <x:c r="B4461" s="24" t="n">
        <x:v>11</x:v>
      </x:c>
      <x:c r="C4461" s="24" t="str">
        <x:v>QS</x:v>
      </x:c>
      <x:c r="D4461" s="24" t="n">
        <x:v>11</x:v>
      </x:c>
      <x:c r="E4461" s="24" t="str">
        <x:v>ETH Zurich</x:v>
      </x:c>
      <x:c r="F4461" s="24" t="str">
        <x:v>MSc Environmental Sciences</x:v>
      </x:c>
      <x:c r="G4461" s="24" t="n">
        <x:v>11</x:v>
      </x:c>
      <x:c r="H4461" s="24"/>
      <x:c r="I4461" s="24" t="str">
        <x:v>GradSchool</x:v>
      </x:c>
      <x:c r="J4461" s="24" t="n">
        <x:v>45494.340474537035</x:v>
      </x:c>
      <x:c r="K4461" s="24" t="str">
        <x:v>2024-07</x:v>
      </x:c>
      <x:c r="L4461" s="24" t="str">
        <x:v>Medium</x:v>
      </x:c>
      <x:c r="M4461" s="24" t="str">
        <x:v>Institution name</x:v>
      </x:c>
      <x:c r="N4461" s="24" t="str">
        <x:v>ETH Zurich | ETH Zürich</x:v>
      </x:c>
      <x:c r="O4461" s="24" t="str"/>
      <x:c r="P4461" s="24" t="str">
        <x:v>accepted | masters | degree</x:v>
      </x:c>
      <x:c r="Q4461" s="24" t="str"/>
      <x:c r="R4461" s="24" t="n">
        <x:v>3</x:v>
      </x:c>
      <x:c r="S4461" s="24" t="n">
        <x:v>3</x:v>
      </x:c>
      <x:c r="T4461" s="24" t="n">
        <x:v>0.7099999785423279</x:v>
      </x:c>
      <x:c r="U4461" s="24" t="str">
        <x:v>Admissions &amp; Applications</x:v>
      </x:c>
      <x:c r="V4461" s="24" t="str">
        <x:v>How do i know what unis to apply for?</x:v>
      </x:c>
      <x:c r="W4461" s="24" t="str">
        <x:v>I am looking for a masters degree in CS and i am looking at universities in germany, england, switzerland and USA. There are alot of options and i want to know how i can decide what are the best unis that i can get into because i dont just wanna randomly start applying to tons of universities that i have no chance of getting accepted at, especially since applications cost money. I wanna know how i can reallistically evaluate my options and what are the unis i can get accepted into. Im doing a bachelors in CS at the uni of hertfordshire in the UK, i have a high first, 2 internships and 3 reccomendations from professors. Some of the best unis i came across that i wanted to apply to are: EPFL, ludwig maximillian, heidelberg, uni of hamburg, carnegie mellon, leeds, ETH zurich. Do i have a chance at getting in any of these, also any other uni reccomendations would be appreciated.</x:v>
      </x:c>
      <x:c r="X4461" s="27" t="str">
        <x:v>https://www.reddit.com/r/GradSchool/comments/1e8hf0l/how_do_i_know_what_unis_to_apply_for/</x:v>
      </x:c>
      <x:c r="Y4461" s="27" t="str">
        <x:v>https://www.reddit.com/r/GradSchool/comments/1e8hf0l/how_do_i_know_what_unis_to_apply_for/</x:v>
      </x:c>
      <x:c r="Z4461" s="24" t="str"/>
      <x:c r="AA4461" s="24" t="str">
        <x:v>No</x:v>
      </x:c>
    </x:row>
    <x:row r="4462" ht="42" customHeight="1">
      <x:c r="A4462" s="21" t="str">
        <x:v>1e8c1to-81</x:v>
      </x:c>
      <x:c r="B4462" s="21" t="n">
        <x:v>81</x:v>
      </x:c>
      <x:c r="C4462" s="21" t="str">
        <x:v>THE</x:v>
      </x:c>
      <x:c r="D4462" s="21" t="n">
        <x:v>30</x:v>
      </x:c>
      <x:c r="E4462" s="21" t="str">
        <x:v>Arizona State University (Tempe)</x:v>
      </x:c>
      <x:c r="F4462" s="21" t="str">
        <x:v>Master of Sustainability Solutions</x:v>
      </x:c>
      <x:c r="G4462" s="21"/>
      <x:c r="H4462" s="21" t="n">
        <x:v>33</x:v>
      </x:c>
      <x:c r="I4462" s="21" t="str">
        <x:v>GradSchool</x:v>
      </x:c>
      <x:c r="J4462" s="21" t="n">
        <x:v>45494.10244212963</x:v>
      </x:c>
      <x:c r="K4462" s="21" t="str">
        <x:v>2024-07</x:v>
      </x:c>
      <x:c r="L4462" s="21" t="str">
        <x:v>Medium</x:v>
      </x:c>
      <x:c r="M4462" s="21" t="str">
        <x:v>Institution name</x:v>
      </x:c>
      <x:c r="N4462" s="21" t="str">
        <x:v>Arizona State University</x:v>
      </x:c>
      <x:c r="O4462" s="21" t="str"/>
      <x:c r="P4462" s="21" t="str">
        <x:v>rejection | graduate | grad school</x:v>
      </x:c>
      <x:c r="Q4462" s="21" t="str"/>
      <x:c r="R4462" s="21" t="n">
        <x:v>0</x:v>
      </x:c>
      <x:c r="S4462" s="21" t="n">
        <x:v>5</x:v>
      </x:c>
      <x:c r="T4462" s="21" t="n">
        <x:v>0.4300000071525574</x:v>
      </x:c>
      <x:c r="U4462" s="21" t="str">
        <x:v>Admissions &amp; Applications</x:v>
      </x:c>
      <x:c r="V4462" s="21" t="str">
        <x:v>Asking for a friend, they need advice.</x:v>
      </x:c>
      <x:c r="W4462" s="21" t="str">
        <x:v>I'm asking for a close friend of mine, this is what he sent to me what to post: Stuck with 71 credits in Liberty University Online toward a Physics B.S. and very little money; what do I do? I'm looking to get admitted to a good (secular) grad school and work in academia at a secular university or at a national laboratory; what should I do? I have been religiously home/online schooled my entire life and currently have a 4.0 GPA at LUO. I'm absolutely torn about whether I should transfer to Salisbury University, which would require me to do so in my senior year with no classroom experience and subpar education, as well as throwing away my GPA and needing a job to pay for it all, or finish my Bachelor's and try to get into a secular, progressive graduate school? I could also transfer to Arizona State University Online, which is marginally more expensive and per credit, fully online, yet prestigious, although I would still need to sacrifice my GPA. Note that I would have to pitch the idea to fundamentalist Evangelical parents who view Liberty as a "renowned school" and hate "liberal universities." Please cite your sources; I need to get to the bottom of things and build a case eithe...</x:v>
      </x:c>
      <x:c r="X4462" s="26" t="str">
        <x:v>https://www.reddit.com/r/GradSchool/comments/1e8c1to/asking_for_a_friend_they_need_advice/</x:v>
      </x:c>
      <x:c r="Y4462" s="26" t="str">
        <x:v>https://www.reddit.com/r/GradSchool/comments/1e8c1to/asking_for_a_friend_they_need_advice/</x:v>
      </x:c>
      <x:c r="Z4462" s="21" t="str"/>
      <x:c r="AA4462" s="21" t="str">
        <x:v>No</x:v>
      </x:c>
    </x:row>
    <x:row r="4463" ht="42" customHeight="1">
      <x:c r="A4463" s="24" t="str">
        <x:v>1e7rc4o-14</x:v>
      </x:c>
      <x:c r="B4463" s="24" t="n">
        <x:v>14</x:v>
      </x:c>
      <x:c r="C4463" s="24" t="str">
        <x:v>QS</x:v>
      </x:c>
      <x:c r="D4463" s="24" t="n">
        <x:v>14</x:v>
      </x:c>
      <x:c r="E4463" s="24" t="str">
        <x:v>Stanford University</x:v>
      </x:c>
      <x:c r="F4463" s="24" t="str">
        <x:v>MS Sustainability Science and Practice</x:v>
      </x:c>
      <x:c r="G4463" s="24" t="str">
        <x:v>13</x:v>
      </x:c>
      <x:c r="H4463" s="24"/>
      <x:c r="I4463" s="24" t="str">
        <x:v>GradSchool</x:v>
      </x:c>
      <x:c r="J4463" s="24" t="n">
        <x:v>45493.373923611114</x:v>
      </x:c>
      <x:c r="K4463" s="24" t="str">
        <x:v>2024-07</x:v>
      </x:c>
      <x:c r="L4463" s="24" t="str">
        <x:v>Medium</x:v>
      </x:c>
      <x:c r="M4463" s="24" t="str">
        <x:v>Institution name</x:v>
      </x:c>
      <x:c r="N4463" s="24" t="str">
        <x:v>Stanford</x:v>
      </x:c>
      <x:c r="O4463" s="24" t="str"/>
      <x:c r="P4463" s="24" t="str">
        <x:v>application | masters</x:v>
      </x:c>
      <x:c r="Q4463" s="24" t="str"/>
      <x:c r="R4463" s="24" t="n">
        <x:v>0</x:v>
      </x:c>
      <x:c r="S4463" s="24" t="n">
        <x:v>10</x:v>
      </x:c>
      <x:c r="T4463" s="24" t="n">
        <x:v>0.3499999940395355</x:v>
      </x:c>
      <x:c r="U4463" s="24" t="str">
        <x:v>Admissions &amp; Applications</x:v>
      </x:c>
      <x:c r="V4463" s="24" t="str">
        <x:v>Can I counter average GPA with GRE for Ivy PhD programs? </x:v>
      </x:c>
      <x:c r="W4463" s="24" t="str">
        <x:v>I'm applying to selected labs at MIT, Harvard, Duke and Stanford for a PhD. I have 2 years of research experience, 1 year of industry experience in Data Science and Analytics, and 3 papers(one first author bioarxiv and rest in Q1 journals), and two articles {one first author, one not} under review. I graduated with an M.Sc in Biology last year, my grades in B.Sc. in Medical Science is 8.0/10.0 and I have about 72.6% in my masters (because I was doing research and working, lost a lot of marks during internals because I wouldn't attend classes). I also presented at an international conference in Australia (I'm from India). Held two fellowships, 1 travel one research fellowship. I am trying to find ways to strengthen my profile. I am specifically eyes for the MIT biology lab because the research alignment and my experience seems to be a great match for this lab ( it's a new lab, started Jan 2024 at MIT). My GPA is bad for Ivy league standards (although it is first division, and would translate to 4 and 3.5 GPA). There is no proper GPA conversion metric anyway, but the numbers look bad. What can I do, would getting a good percentile in GRE help me compensate for the academic lack on...</x:v>
      </x:c>
      <x:c r="X4463" s="27" t="str">
        <x:v>https://www.reddit.com/r/GradSchool/comments/1e7rc4o/can_i_counter_average_gpa_with_gre_for_ivy_phd/</x:v>
      </x:c>
      <x:c r="Y4463" s="27" t="str">
        <x:v>https://www.reddit.com/r/GradSchool/comments/1e7rc4o/can_i_counter_average_gpa_with_gre_for_ivy_phd/</x:v>
      </x:c>
      <x:c r="Z4463" s="24" t="str"/>
      <x:c r="AA4463" s="24" t="str">
        <x:v>No</x:v>
      </x:c>
    </x:row>
    <x:row r="4464" ht="42" customHeight="1">
      <x:c r="A4464" s="21" t="str">
        <x:v>1e7mc2e-30</x:v>
      </x:c>
      <x:c r="B4464" s="21" t="n">
        <x:v>30</x:v>
      </x:c>
      <x:c r="C4464" s="21" t="str">
        <x:v>QS</x:v>
      </x:c>
      <x:c r="D4464" s="21" t="n">
        <x:v>30</x:v>
      </x:c>
      <x:c r="E4464" s="21" t="str">
        <x:v>University of Pennsylvania</x:v>
      </x:c>
      <x:c r="F4464" s="21" t="str">
        <x:v>Master of Environmental Studies</x:v>
      </x:c>
      <x:c r="G4464" s="21" t="n">
        <x:v>30</x:v>
      </x:c>
      <x:c r="H4464" s="21"/>
      <x:c r="I4464" s="21" t="str">
        <x:v>GradSchool</x:v>
      </x:c>
      <x:c r="J4464" s="21" t="n">
        <x:v>45493.14641203704</x:v>
      </x:c>
      <x:c r="K4464" s="21" t="str">
        <x:v>2024-07</x:v>
      </x:c>
      <x:c r="L4464" s="21" t="str">
        <x:v>Medium</x:v>
      </x:c>
      <x:c r="M4464" s="21" t="str">
        <x:v>Institution name</x:v>
      </x:c>
      <x:c r="N4464" s="21" t="str">
        <x:v>UPenn</x:v>
      </x:c>
      <x:c r="O4464" s="21" t="str"/>
      <x:c r="P4464" s="21" t="str">
        <x:v>msc | program</x:v>
      </x:c>
      <x:c r="Q4464" s="21" t="str"/>
      <x:c r="R4464" s="21" t="n">
        <x:v>2</x:v>
      </x:c>
      <x:c r="S4464" s="21" t="n">
        <x:v>8</x:v>
      </x:c>
      <x:c r="T4464" s="21" t="n">
        <x:v>0.75</x:v>
      </x:c>
      <x:c r="U4464" s="21" t="str"/>
      <x:c r="V4464" s="21" t="str">
        <x:v>MSc in Computer Science</x:v>
      </x:c>
      <x:c r="W4464" s="21" t="str">
        <x:v>Hi all, Anyone able to recommend a cheap online MSc in Computer Science program for someone who has no CS background? I have a BSc in Finance but I’m looking to make the leap into CS and hoping to find a program that is suited for someone who has no relevant experience. I looked at the UT Austin and GT OMSCS but they require applicants to have some knowledge in CS (at least some math and programming knowledge), even the UC Boulder program needed some good knowledge in Math. I looked at the UPenn program but it’s kind of pricey. Thanks in advance.</x:v>
      </x:c>
      <x:c r="X4464" s="26" t="str">
        <x:v>https://www.reddit.com/r/GradSchool/comments/1e7mc2e/msc_in_computer_science/</x:v>
      </x:c>
      <x:c r="Y4464" s="26" t="str">
        <x:v>https://www.reddit.com/r/GradSchool/comments/1e7mc2e/msc_in_computer_science/</x:v>
      </x:c>
      <x:c r="Z4464" s="56" t="str">
        <x:v>Acronym-only institution match</x:v>
      </x:c>
      <x:c r="AA4464" s="21" t="str">
        <x:v>No</x:v>
      </x:c>
    </x:row>
    <x:row r="4465" ht="42" customHeight="1">
      <x:c r="A4465" s="24" t="str">
        <x:v>1e70x1h-2</x:v>
      </x:c>
      <x:c r="B4465" s="24" t="n">
        <x:v>2</x:v>
      </x:c>
      <x:c r="C4465" s="24" t="str">
        <x:v>QS</x:v>
      </x:c>
      <x:c r="D4465" s="24" t="n">
        <x:v>2</x:v>
      </x:c>
      <x:c r="E4465" s="24" t="str">
        <x:v>University of Toronto</x:v>
      </x:c>
      <x:c r="F4465" s="24" t="str">
        <x:v>Master of Environment &amp; Sustainability</x:v>
      </x:c>
      <x:c r="G4465" s="24" t="str">
        <x:v>2</x:v>
      </x:c>
      <x:c r="H4465" s="24"/>
      <x:c r="I4465" s="24" t="str">
        <x:v>GradSchool</x:v>
      </x:c>
      <x:c r="J4465" s="24" t="n">
        <x:v>45492.45637731482</x:v>
      </x:c>
      <x:c r="K4465" s="24" t="str">
        <x:v>2024-07</x:v>
      </x:c>
      <x:c r="L4465" s="24" t="str">
        <x:v>Medium</x:v>
      </x:c>
      <x:c r="M4465" s="24" t="str">
        <x:v>Institution name</x:v>
      </x:c>
      <x:c r="N4465" s="24" t="str">
        <x:v>University of Toronto</x:v>
      </x:c>
      <x:c r="O4465" s="24" t="str"/>
      <x:c r="P4465" s="24" t="str">
        <x:v>grad school | degree</x:v>
      </x:c>
      <x:c r="Q4465" s="24" t="str"/>
      <x:c r="R4465" s="24" t="n">
        <x:v>0</x:v>
      </x:c>
      <x:c r="S4465" s="24" t="n">
        <x:v>4</x:v>
      </x:c>
      <x:c r="T4465" s="24" t="n">
        <x:v>0.33000001311302185</x:v>
      </x:c>
      <x:c r="U4465" s="24" t="str">
        <x:v>Admissions &amp; Applications</x:v>
      </x:c>
      <x:c r="V4465" s="24" t="str">
        <x:v>Am I being too ambitious? What all unis can I target for grad school?(majoring in CS/ML)?</x:v>
      </x:c>
      <x:c r="W4465" s="24" t="str">
        <x:v>Hey all, I'm looking for grad school for next Fall and inclined towards US/Canada. Although, I'm majorly looking for schools that provide some funding (most schools in Canada do for MSCS and some US schools as well like Utah etc). A little bit about myself: I did my undergrad in 2021 from RMIT University (QS ranked 123rd), Melbourne and graduated with a US equivalent GPA of 3.72/4.00 (that's what WES and Scholaro says, my aus gpa in transcripts is less). I'm currently enrolled in a PgDiploma in AI as my undergrad was a 3 year degree, and i've confirmed from some unis in US that i atleast need that to be eligible, without that, my options would be limited. I've been working in industry as a backend and ML engineer since last 3 years and by Fall'25 I would have around 4 years of work experience. I also recently submitted a conference paper in a similar field (more around high performance computing) with a research scholar at Stanford and an advisor from University of Toronto. I'm yet to take GRE, targeting 320+ and I don't require TOEFL. I'm looking for some suggestions for universities that I should be targeting. My current list includes: Super Ambitious/Dream: Georgia Tech, UC B...</x:v>
      </x:c>
      <x:c r="X4465" s="27" t="str">
        <x:v>https://www.reddit.com/r/GradSchool/comments/1e70x1h/am_i_being_too_ambitious_what_all_unis_can_i/</x:v>
      </x:c>
      <x:c r="Y4465" s="27" t="str">
        <x:v>https://www.reddit.com/r/GradSchool/comments/1e70x1h/am_i_being_too_ambitious_what_all_unis_can_i/</x:v>
      </x:c>
      <x:c r="Z4465" s="24" t="str"/>
      <x:c r="AA4465" s="24" t="str">
        <x:v>No</x:v>
      </x:c>
    </x:row>
    <x:row r="4466" ht="42" customHeight="1">
      <x:c r="A4466" s="21" t="str">
        <x:v>1e70x1h-9</x:v>
      </x:c>
      <x:c r="B4466" s="21" t="n">
        <x:v>9</x:v>
      </x:c>
      <x:c r="C4466" s="21" t="str">
        <x:v>QS</x:v>
      </x:c>
      <x:c r="D4466" s="21" t="n">
        <x:v>9</x:v>
      </x:c>
      <x:c r="E4466" s="21" t="str">
        <x:v>McGill University</x:v>
      </x:c>
      <x:c r="F4466" s="21" t="str">
        <x:v>MSc Geography - Sustainability Science and Environmental Management research theme</x:v>
      </x:c>
      <x:c r="G4466" s="21" t="str">
        <x:v>9</x:v>
      </x:c>
      <x:c r="H4466" s="21"/>
      <x:c r="I4466" s="21" t="str">
        <x:v>GradSchool</x:v>
      </x:c>
      <x:c r="J4466" s="21" t="n">
        <x:v>45492.45637731482</x:v>
      </x:c>
      <x:c r="K4466" s="21" t="str">
        <x:v>2024-07</x:v>
      </x:c>
      <x:c r="L4466" s="21" t="str">
        <x:v>Medium</x:v>
      </x:c>
      <x:c r="M4466" s="21" t="str">
        <x:v>Institution name</x:v>
      </x:c>
      <x:c r="N4466" s="21" t="str">
        <x:v>McGill University | McGill</x:v>
      </x:c>
      <x:c r="O4466" s="21" t="str"/>
      <x:c r="P4466" s="21" t="str">
        <x:v>grad school | degree</x:v>
      </x:c>
      <x:c r="Q4466" s="21" t="str"/>
      <x:c r="R4466" s="21" t="n">
        <x:v>0</x:v>
      </x:c>
      <x:c r="S4466" s="21" t="n">
        <x:v>4</x:v>
      </x:c>
      <x:c r="T4466" s="21" t="n">
        <x:v>0.33000001311302185</x:v>
      </x:c>
      <x:c r="U4466" s="21" t="str">
        <x:v>Admissions &amp; Applications</x:v>
      </x:c>
      <x:c r="V4466" s="21" t="str">
        <x:v>Am I being too ambitious? What all unis can I target for grad school?(majoring in CS/ML)?</x:v>
      </x:c>
      <x:c r="W4466" s="21" t="str">
        <x:v>Hey all, I'm looking for grad school for next Fall and inclined towards US/Canada. Although, I'm majorly looking for schools that provide some funding (most schools in Canada do for MSCS and some US schools as well like Utah etc). A little bit about myself: I did my undergrad in 2021 from RMIT University (QS ranked 123rd), Melbourne and graduated with a US equivalent GPA of 3.72/4.00 (that's what WES and Scholaro says, my aus gpa in transcripts is less). I'm currently enrolled in a PgDiploma in AI as my undergrad was a 3 year degree, and i've confirmed from some unis in US that i atleast need that to be eligible, without that, my options would be limited. I've been working in industry as a backend and ML engineer since last 3 years and by Fall'25 I would have around 4 years of work experience. I also recently submitted a conference paper in a similar field (more around high performance computing) with a research scholar at Stanford and an advisor from University of Toronto. I'm yet to take GRE, targeting 320+ and I don't require TOEFL. I'm looking for some suggestions for universities that I should be targeting. My current list includes: Super Ambitious/Dream: Georgia Tech, UC B...</x:v>
      </x:c>
      <x:c r="X4466" s="26" t="str">
        <x:v>https://www.reddit.com/r/GradSchool/comments/1e70x1h/am_i_being_too_ambitious_what_all_unis_can_i/</x:v>
      </x:c>
      <x:c r="Y4466" s="26" t="str">
        <x:v>https://www.reddit.com/r/GradSchool/comments/1e70x1h/am_i_being_too_ambitious_what_all_unis_can_i/</x:v>
      </x:c>
      <x:c r="Z4466" s="21" t="str"/>
      <x:c r="AA4466" s="21" t="str">
        <x:v>No</x:v>
      </x:c>
    </x:row>
    <x:row r="4467" ht="42" customHeight="1">
      <x:c r="A4467" s="24" t="str">
        <x:v>1e70x1h-14</x:v>
      </x:c>
      <x:c r="B4467" s="24" t="n">
        <x:v>14</x:v>
      </x:c>
      <x:c r="C4467" s="24" t="str">
        <x:v>QS</x:v>
      </x:c>
      <x:c r="D4467" s="24" t="n">
        <x:v>14</x:v>
      </x:c>
      <x:c r="E4467" s="24" t="str">
        <x:v>Stanford University</x:v>
      </x:c>
      <x:c r="F4467" s="24" t="str">
        <x:v>MS Sustainability Science and Practice</x:v>
      </x:c>
      <x:c r="G4467" s="24" t="str">
        <x:v>13</x:v>
      </x:c>
      <x:c r="H4467" s="24"/>
      <x:c r="I4467" s="24" t="str">
        <x:v>GradSchool</x:v>
      </x:c>
      <x:c r="J4467" s="24" t="n">
        <x:v>45492.45637731482</x:v>
      </x:c>
      <x:c r="K4467" s="24" t="str">
        <x:v>2024-07</x:v>
      </x:c>
      <x:c r="L4467" s="24" t="str">
        <x:v>Medium</x:v>
      </x:c>
      <x:c r="M4467" s="24" t="str">
        <x:v>Institution name</x:v>
      </x:c>
      <x:c r="N4467" s="24" t="str">
        <x:v>Stanford</x:v>
      </x:c>
      <x:c r="O4467" s="24" t="str"/>
      <x:c r="P4467" s="24" t="str">
        <x:v>grad school | degree</x:v>
      </x:c>
      <x:c r="Q4467" s="24" t="str"/>
      <x:c r="R4467" s="24" t="n">
        <x:v>0</x:v>
      </x:c>
      <x:c r="S4467" s="24" t="n">
        <x:v>4</x:v>
      </x:c>
      <x:c r="T4467" s="24" t="n">
        <x:v>0.33000001311302185</x:v>
      </x:c>
      <x:c r="U4467" s="24" t="str">
        <x:v>Admissions &amp; Applications</x:v>
      </x:c>
      <x:c r="V4467" s="24" t="str">
        <x:v>Am I being too ambitious? What all unis can I target for grad school?(majoring in CS/ML)?</x:v>
      </x:c>
      <x:c r="W4467" s="24" t="str">
        <x:v>Hey all, I'm looking for grad school for next Fall and inclined towards US/Canada. Although, I'm majorly looking for schools that provide some funding (most schools in Canada do for MSCS and some US schools as well like Utah etc). A little bit about myself: I did my undergrad in 2021 from RMIT University (QS ranked 123rd), Melbourne and graduated with a US equivalent GPA of 3.72/4.00 (that's what WES and Scholaro says, my aus gpa in transcripts is less). I'm currently enrolled in a PgDiploma in AI as my undergrad was a 3 year degree, and i've confirmed from some unis in US that i atleast need that to be eligible, without that, my options would be limited. I've been working in industry as a backend and ML engineer since last 3 years and by Fall'25 I would have around 4 years of work experience. I also recently submitted a conference paper in a similar field (more around high performance computing) with a research scholar at Stanford and an advisor from University of Toronto. I'm yet to take GRE, targeting 320+ and I don't require TOEFL. I'm looking for some suggestions for universities that I should be targeting. My current list includes: Super Ambitious/Dream: Georgia Tech, UC B...</x:v>
      </x:c>
      <x:c r="X4467" s="27" t="str">
        <x:v>https://www.reddit.com/r/GradSchool/comments/1e70x1h/am_i_being_too_ambitious_what_all_unis_can_i/</x:v>
      </x:c>
      <x:c r="Y4467" s="27" t="str">
        <x:v>https://www.reddit.com/r/GradSchool/comments/1e70x1h/am_i_being_too_ambitious_what_all_unis_can_i/</x:v>
      </x:c>
      <x:c r="Z4467" s="24" t="str"/>
      <x:c r="AA4467" s="24" t="str">
        <x:v>No</x:v>
      </x:c>
    </x:row>
    <x:row r="4468" ht="42" customHeight="1">
      <x:c r="A4468" s="21" t="str">
        <x:v>1e70x1h-61</x:v>
      </x:c>
      <x:c r="B4468" s="21" t="n">
        <x:v>61</x:v>
      </x:c>
      <x:c r="C4468" s="21" t="str">
        <x:v>THE</x:v>
      </x:c>
      <x:c r="D4468" s="21" t="n">
        <x:v>10</x:v>
      </x:c>
      <x:c r="E4468" s="21" t="str">
        <x:v>University of Alberta</x:v>
      </x:c>
      <x:c r="F4468" s="21" t="str">
        <x:v>Master of Sustainability</x:v>
      </x:c>
      <x:c r="G4468" s="21"/>
      <x:c r="H4468" s="21" t="n">
        <x:v>10</x:v>
      </x:c>
      <x:c r="I4468" s="21" t="str">
        <x:v>GradSchool</x:v>
      </x:c>
      <x:c r="J4468" s="21" t="n">
        <x:v>45492.45637731482</x:v>
      </x:c>
      <x:c r="K4468" s="21" t="str">
        <x:v>2024-07</x:v>
      </x:c>
      <x:c r="L4468" s="21" t="str">
        <x:v>Medium</x:v>
      </x:c>
      <x:c r="M4468" s="21" t="str">
        <x:v>Institution name</x:v>
      </x:c>
      <x:c r="N4468" s="21" t="str">
        <x:v>University of Alberta</x:v>
      </x:c>
      <x:c r="O4468" s="21" t="str"/>
      <x:c r="P4468" s="21" t="str">
        <x:v>grad school | degree</x:v>
      </x:c>
      <x:c r="Q4468" s="21" t="str"/>
      <x:c r="R4468" s="21" t="n">
        <x:v>0</x:v>
      </x:c>
      <x:c r="S4468" s="21" t="n">
        <x:v>4</x:v>
      </x:c>
      <x:c r="T4468" s="21" t="n">
        <x:v>0.33000001311302185</x:v>
      </x:c>
      <x:c r="U4468" s="21" t="str">
        <x:v>Admissions &amp; Applications</x:v>
      </x:c>
      <x:c r="V4468" s="21" t="str">
        <x:v>Am I being too ambitious? What all unis can I target for grad school?(majoring in CS/ML)?</x:v>
      </x:c>
      <x:c r="W4468" s="21" t="str">
        <x:v>Hey all, I'm looking for grad school for next Fall and inclined towards US/Canada. Although, I'm majorly looking for schools that provide some funding (most schools in Canada do for MSCS and some US schools as well like Utah etc). A little bit about myself: I did my undergrad in 2021 from RMIT University (QS ranked 123rd), Melbourne and graduated with a US equivalent GPA of 3.72/4.00 (that's what WES and Scholaro says, my aus gpa in transcripts is less). I'm currently enrolled in a PgDiploma in AI as my undergrad was a 3 year degree, and i've confirmed from some unis in US that i atleast need that to be eligible, without that, my options would be limited. I've been working in industry as a backend and ML engineer since last 3 years and by Fall'25 I would have around 4 years of work experience. I also recently submitted a conference paper in a similar field (more around high performance computing) with a research scholar at Stanford and an advisor from University of Toronto. I'm yet to take GRE, targeting 320+ and I don't require TOEFL. I'm looking for some suggestions for universities that I should be targeting. My current list includes: Super Ambitious/Dream: Georgia Tech, UC B...</x:v>
      </x:c>
      <x:c r="X4468" s="26" t="str">
        <x:v>https://www.reddit.com/r/GradSchool/comments/1e70x1h/am_i_being_too_ambitious_what_all_unis_can_i/</x:v>
      </x:c>
      <x:c r="Y4468" s="26" t="str">
        <x:v>https://www.reddit.com/r/GradSchool/comments/1e70x1h/am_i_being_too_ambitious_what_all_unis_can_i/</x:v>
      </x:c>
      <x:c r="Z4468" s="21" t="str"/>
      <x:c r="AA4468" s="21" t="str">
        <x:v>No</x:v>
      </x:c>
    </x:row>
    <x:row r="4469" ht="42" customHeight="1">
      <x:c r="A4469" s="24" t="str">
        <x:v>1e70x1h-81</x:v>
      </x:c>
      <x:c r="B4469" s="24" t="n">
        <x:v>81</x:v>
      </x:c>
      <x:c r="C4469" s="24" t="str">
        <x:v>THE</x:v>
      </x:c>
      <x:c r="D4469" s="24" t="n">
        <x:v>30</x:v>
      </x:c>
      <x:c r="E4469" s="24" t="str">
        <x:v>Arizona State University (Tempe)</x:v>
      </x:c>
      <x:c r="F4469" s="24" t="str">
        <x:v>Master of Sustainability Solutions</x:v>
      </x:c>
      <x:c r="G4469" s="24"/>
      <x:c r="H4469" s="24" t="n">
        <x:v>33</x:v>
      </x:c>
      <x:c r="I4469" s="24" t="str">
        <x:v>GradSchool</x:v>
      </x:c>
      <x:c r="J4469" s="24" t="n">
        <x:v>45492.45637731482</x:v>
      </x:c>
      <x:c r="K4469" s="24" t="str">
        <x:v>2024-07</x:v>
      </x:c>
      <x:c r="L4469" s="24" t="str">
        <x:v>Medium</x:v>
      </x:c>
      <x:c r="M4469" s="24" t="str">
        <x:v>Institution name</x:v>
      </x:c>
      <x:c r="N4469" s="24" t="str">
        <x:v>ASU</x:v>
      </x:c>
      <x:c r="O4469" s="24" t="str"/>
      <x:c r="P4469" s="24" t="str">
        <x:v>grad school | degree</x:v>
      </x:c>
      <x:c r="Q4469" s="24" t="str"/>
      <x:c r="R4469" s="24" t="n">
        <x:v>0</x:v>
      </x:c>
      <x:c r="S4469" s="24" t="n">
        <x:v>4</x:v>
      </x:c>
      <x:c r="T4469" s="24" t="n">
        <x:v>0.33000001311302185</x:v>
      </x:c>
      <x:c r="U4469" s="24" t="str">
        <x:v>Admissions &amp; Applications</x:v>
      </x:c>
      <x:c r="V4469" s="24" t="str">
        <x:v>Am I being too ambitious? What all unis can I target for grad school?(majoring in CS/ML)?</x:v>
      </x:c>
      <x:c r="W4469" s="24" t="str">
        <x:v>Hey all, I'm looking for grad school for next Fall and inclined towards US/Canada. Although, I'm majorly looking for schools that provide some funding (most schools in Canada do for MSCS and some US schools as well like Utah etc). A little bit about myself: I did my undergrad in 2021 from RMIT University (QS ranked 123rd), Melbourne and graduated with a US equivalent GPA of 3.72/4.00 (that's what WES and Scholaro says, my aus gpa in transcripts is less). I'm currently enrolled in a PgDiploma in AI as my undergrad was a 3 year degree, and i've confirmed from some unis in US that i atleast need that to be eligible, without that, my options would be limited. I've been working in industry as a backend and ML engineer since last 3 years and by Fall'25 I would have around 4 years of work experience. I also recently submitted a conference paper in a similar field (more around high performance computing) with a research scholar at Stanford and an advisor from University of Toronto. I'm yet to take GRE, targeting 320+ and I don't require TOEFL. I'm looking for some suggestions for universities that I should be targeting. My current list includes: Super Ambitious/Dream: Georgia Tech, UC B...</x:v>
      </x:c>
      <x:c r="X4469" s="27" t="str">
        <x:v>https://www.reddit.com/r/GradSchool/comments/1e70x1h/am_i_being_too_ambitious_what_all_unis_can_i/</x:v>
      </x:c>
      <x:c r="Y4469" s="27" t="str">
        <x:v>https://www.reddit.com/r/GradSchool/comments/1e70x1h/am_i_being_too_ambitious_what_all_unis_can_i/</x:v>
      </x:c>
      <x:c r="Z4469" s="56" t="str">
        <x:v>Acronym-only institution match</x:v>
      </x:c>
      <x:c r="AA4469" s="24" t="str">
        <x:v>No</x:v>
      </x:c>
    </x:row>
    <x:row r="4470" ht="42" customHeight="1">
      <x:c r="A4470" s="21" t="str">
        <x:v>1e6s5au-14</x:v>
      </x:c>
      <x:c r="B4470" s="21" t="n">
        <x:v>14</x:v>
      </x:c>
      <x:c r="C4470" s="21" t="str">
        <x:v>QS</x:v>
      </x:c>
      <x:c r="D4470" s="21" t="n">
        <x:v>14</x:v>
      </x:c>
      <x:c r="E4470" s="21" t="str">
        <x:v>Stanford University</x:v>
      </x:c>
      <x:c r="F4470" s="21" t="str">
        <x:v>MS Sustainability Science and Practice</x:v>
      </x:c>
      <x:c r="G4470" s="21" t="str">
        <x:v>13</x:v>
      </x:c>
      <x:c r="H4470" s="21"/>
      <x:c r="I4470" s="21" t="str">
        <x:v>GradSchool</x:v>
      </x:c>
      <x:c r="J4470" s="21" t="n">
        <x:v>45492.07356481482</x:v>
      </x:c>
      <x:c r="K4470" s="21" t="str">
        <x:v>2024-07</x:v>
      </x:c>
      <x:c r="L4470" s="21" t="str">
        <x:v>Medium</x:v>
      </x:c>
      <x:c r="M4470" s="21" t="str">
        <x:v>Institution name</x:v>
      </x:c>
      <x:c r="N4470" s="21" t="str">
        <x:v>Stanford</x:v>
      </x:c>
      <x:c r="O4470" s="21" t="str"/>
      <x:c r="P4470" s="21" t="str">
        <x:v>master | program | course | thesis | professor</x:v>
      </x:c>
      <x:c r="Q4470" s="21" t="str"/>
      <x:c r="R4470" s="21" t="n">
        <x:v>0</x:v>
      </x:c>
      <x:c r="S4470" s="21" t="n">
        <x:v>5</x:v>
      </x:c>
      <x:c r="T4470" s="21" t="n">
        <x:v>0.5</x:v>
      </x:c>
      <x:c r="U4470" s="21" t="str"/>
      <x:c r="V4470" s="21" t="str">
        <x:v>I need help please. Am I overreacting? Any advice would be great. </x:v>
      </x:c>
      <x:c r="W4470" s="21" t="str">
        <x:v>Hello everyone. This might be a long post so beware. I'm in a course-based master's program in Bioinformatics. At the end of the course, we have to conduct our own research project (almost like a mini thesis) and give a poster presentation on August 8th. The course started in the beginning of May and I had already picked my two advisors to help me with this project, one is a biology professor, and the other a computer science professor with good knowledge of genetics. I chose the research project that my biology advisor proposed because I thought it was very interesting. The question was looking at the conditions in which increased persistence would be selected for by SARS-CoV-2 (covid 19). I would have to create a model for this determine the conditions that favour persistence. Anyways, I was going into this with a very optimistic mindset, as I really loved the topic and already did some prior research before the course start date. I was also confident in my biology advisor's ability to help guide me in this project. So in the beginning of May, it was difficult to organize meetings with my biological advisor, but we eventually got the ball rolling. He told me to do some literat...</x:v>
      </x:c>
      <x:c r="X4470" s="26" t="str">
        <x:v>https://www.reddit.com/r/GradSchool/comments/1e6s5au/i_need_help_please_am_i_overreacting_any_advice/</x:v>
      </x:c>
      <x:c r="Y4470" s="26" t="str">
        <x:v>https://www.reddit.com/r/GradSchool/comments/1e6s5au/i_need_help_please_am_i_overreacting_any_advice/</x:v>
      </x:c>
      <x:c r="Z4470" s="21" t="str"/>
      <x:c r="AA4470" s="21" t="str">
        <x:v>No</x:v>
      </x:c>
    </x:row>
    <x:row r="4471" ht="42" customHeight="1">
      <x:c r="A4471" s="24" t="str">
        <x:v>1e6adzw-10</x:v>
      </x:c>
      <x:c r="B4471" s="24" t="n">
        <x:v>10</x:v>
      </x:c>
      <x:c r="C4471" s="24" t="str">
        <x:v>QS</x:v>
      </x:c>
      <x:c r="D4471" s="24" t="n">
        <x:v>10</x:v>
      </x:c>
      <x:c r="E4471" s="24" t="str">
        <x:v>The University of Manchester</x:v>
      </x:c>
      <x:c r="F4471" s="24" t="str">
        <x:v>MSc Environmental Governance</x:v>
      </x:c>
      <x:c r="G4471" s="24" t="str">
        <x:v>10</x:v>
      </x:c>
      <x:c r="H4471" s="24" t="str">
        <x:v>1</x:v>
      </x:c>
      <x:c r="I4471" s="24" t="str">
        <x:v>GradSchool</x:v>
      </x:c>
      <x:c r="J4471" s="24" t="n">
        <x:v>45491.52664351852</x:v>
      </x:c>
      <x:c r="K4471" s="24" t="str">
        <x:v>2024-07</x:v>
      </x:c>
      <x:c r="L4471" s="24" t="str">
        <x:v>Medium</x:v>
      </x:c>
      <x:c r="M4471" s="24" t="str">
        <x:v>Institution name</x:v>
      </x:c>
      <x:c r="N4471" s="24" t="str">
        <x:v>University of Manchester</x:v>
      </x:c>
      <x:c r="O4471" s="24" t="str"/>
      <x:c r="P4471" s="24" t="str">
        <x:v>master | degree | supervisor</x:v>
      </x:c>
      <x:c r="Q4471" s="24" t="str"/>
      <x:c r="R4471" s="24" t="n">
        <x:v>0</x:v>
      </x:c>
      <x:c r="S4471" s="24" t="n">
        <x:v>2</x:v>
      </x:c>
      <x:c r="T4471" s="24" t="n">
        <x:v>0.2199999988079071</x:v>
      </x:c>
      <x:c r="U4471" s="24" t="str">
        <x:v>Research</x:v>
      </x:c>
      <x:c r="V4471" s="24" t="str">
        <x:v>Urgent data needed</x:v>
      </x:c>
      <x:c r="W4471" s="24" t="str">
        <x:v>Hi guys! I am working on my dissertation for my Master's degree from the University of Manchester. It is a quantitative research focusing on Indian Professionals and Perceived Overqualification and Pay Satisfaction on Job Outcomes. I have hit a roadblock as to the number of desired participants i require to run a sound statistical data analysis. I have done everything in my power to get as much responses as possible from my connections via Instagram, LinkedIn, WhatsApp, Facebook, Survey Circle, cold mailing. But i am still quite a few responses short (100) to be precise. It's just a 10 minute survey. The only criterion being a working professional in India. Can anyone please help me and recommend me ways to get more participants? I plan to wrap up data collection by 25th of July and start my statistical analysis and interpretation. I am really stressed as to how to get the 100 more, anyone has any recommendations, tips, anyone willing to help? Any bit of help is deeply appreciated. I am attaching the questionnaire in the comments if anyone knows anyone in their circle who is working currently or if anyone here is currently working, do you mind taking the survey? I am panicking a...</x:v>
      </x:c>
      <x:c r="X4471" s="27" t="str">
        <x:v>https://www.reddit.com/r/GradSchool/comments/1e6adzw/urgent_data_needed/</x:v>
      </x:c>
      <x:c r="Y4471" s="27" t="str">
        <x:v>https://www.reddit.com/r/GradSchool/comments/1e6adzw/urgent_data_needed/</x:v>
      </x:c>
      <x:c r="Z4471" s="24" t="str"/>
      <x:c r="AA4471" s="24" t="str">
        <x:v>No</x:v>
      </x:c>
    </x:row>
    <x:row r="4472" ht="42" customHeight="1">
      <x:c r="A4472" s="21" t="str">
        <x:v>1e4gegm-7</x:v>
      </x:c>
      <x:c r="B4472" s="21" t="n">
        <x:v>7</x:v>
      </x:c>
      <x:c r="C4472" s="21" t="str">
        <x:v>QS</x:v>
      </x:c>
      <x:c r="D4472" s="21" t="n">
        <x:v>7</x:v>
      </x:c>
      <x:c r="E4472" s="21" t="str">
        <x:v>Imperial College London</x:v>
      </x:c>
      <x:c r="F4472" s="21" t="str">
        <x:v>MSc Climate Change, Management &amp; Finance</x:v>
      </x:c>
      <x:c r="G4472" s="21" t="n">
        <x:v>7</x:v>
      </x:c>
      <x:c r="H4472" s="21"/>
      <x:c r="I4472" s="21" t="str">
        <x:v>GradSchool</x:v>
      </x:c>
      <x:c r="J4472" s="21" t="n">
        <x:v>45489.214791666665</x:v>
      </x:c>
      <x:c r="K4472" s="21" t="str">
        <x:v>2024-07</x:v>
      </x:c>
      <x:c r="L4472" s="21" t="str">
        <x:v>Medium</x:v>
      </x:c>
      <x:c r="M4472" s="21" t="str">
        <x:v>Institution name</x:v>
      </x:c>
      <x:c r="N4472" s="21" t="str">
        <x:v>Imperial College London | Imperial College</x:v>
      </x:c>
      <x:c r="O4472" s="21" t="str"/>
      <x:c r="P4472" s="21" t="str">
        <x:v>acceptance | masters | graduate | course | scholarship | thesis</x:v>
      </x:c>
      <x:c r="Q4472" s="21" t="str"/>
      <x:c r="R4472" s="21" t="n">
        <x:v>1</x:v>
      </x:c>
      <x:c r="S4472" s="21" t="n">
        <x:v>1</x:v>
      </x:c>
      <x:c r="T4472" s="21" t="n">
        <x:v>1</x:v>
      </x:c>
      <x:c r="U4472" s="21" t="str"/>
      <x:c r="V4472" s="21" t="str">
        <x:v>Would it be a good decision to turn down Imperial College London for Virginia Tech?</x:v>
      </x:c>
      <x:c r="W4472" s="21" t="str">
        <x:v>A couple of months ago, it was raining an I found myself with two emails in my inbox. It was a very fortunate day to find the acceptance letters from two of the greatest universities I had applied to. MS in Aerospace Engineering at Virginia Tech or Fluid Mechanics as Imperial College London, but with it came a difficult decision, because I could only choose one. After months of pondering, I still struggle with the decision of choosing between the two. I lay down in front of you all the problem which leaves me vulnerable. And yet it is here. I have broken this down into three aspects, short term goal, long term goal and sense of accomplishment. Path 1: My short term goal is to find stability by earning something initially because I have a family and it will help me in a longer run. By my research, and my capacity as an engineer this will be full filled at VT because I have some experience in the domain which will help me find a job in the USA which pays higher. Here I expect not to have the greatest of guides or students, however the research facility is one of the best (especially in propulsion, which is my strongest and I'm confident I can do great in it). With VT, I can expect...</x:v>
      </x:c>
      <x:c r="X4472" s="26" t="str">
        <x:v>https://www.reddit.com/r/GradSchool/comments/1e4gegm/would_it_be_a_good_decision_to_turn_down_imperial/</x:v>
      </x:c>
      <x:c r="Y4472" s="26" t="str">
        <x:v>https://www.reddit.com/r/GradSchool/comments/1e4gegm/would_it_be_a_good_decision_to_turn_down_imperial/</x:v>
      </x:c>
      <x:c r="Z4472" s="21" t="str"/>
      <x:c r="AA4472" s="21" t="str">
        <x:v>No</x:v>
      </x:c>
    </x:row>
    <x:row r="4473" ht="42" customHeight="1">
      <x:c r="A4473" s="24" t="str">
        <x:v>1e4gegm-14</x:v>
      </x:c>
      <x:c r="B4473" s="24" t="n">
        <x:v>14</x:v>
      </x:c>
      <x:c r="C4473" s="24" t="str">
        <x:v>QS</x:v>
      </x:c>
      <x:c r="D4473" s="24" t="n">
        <x:v>14</x:v>
      </x:c>
      <x:c r="E4473" s="24" t="str">
        <x:v>Stanford University</x:v>
      </x:c>
      <x:c r="F4473" s="24" t="str">
        <x:v>MS Sustainability Science and Practice</x:v>
      </x:c>
      <x:c r="G4473" s="24" t="str">
        <x:v>13</x:v>
      </x:c>
      <x:c r="H4473" s="24"/>
      <x:c r="I4473" s="24" t="str">
        <x:v>GradSchool</x:v>
      </x:c>
      <x:c r="J4473" s="24" t="n">
        <x:v>45489.214791666665</x:v>
      </x:c>
      <x:c r="K4473" s="24" t="str">
        <x:v>2024-07</x:v>
      </x:c>
      <x:c r="L4473" s="24" t="str">
        <x:v>Medium</x:v>
      </x:c>
      <x:c r="M4473" s="24" t="str">
        <x:v>Institution name</x:v>
      </x:c>
      <x:c r="N4473" s="24" t="str">
        <x:v>Stanford</x:v>
      </x:c>
      <x:c r="O4473" s="24" t="str"/>
      <x:c r="P4473" s="24" t="str">
        <x:v>acceptance | masters | graduate | course | scholarship | thesis</x:v>
      </x:c>
      <x:c r="Q4473" s="24" t="str"/>
      <x:c r="R4473" s="24" t="n">
        <x:v>1</x:v>
      </x:c>
      <x:c r="S4473" s="24" t="n">
        <x:v>1</x:v>
      </x:c>
      <x:c r="T4473" s="24" t="n">
        <x:v>1</x:v>
      </x:c>
      <x:c r="U4473" s="24" t="str"/>
      <x:c r="V4473" s="24" t="str">
        <x:v>Would it be a good decision to turn down Imperial College London for Virginia Tech?</x:v>
      </x:c>
      <x:c r="W4473" s="24" t="str">
        <x:v>A couple of months ago, it was raining an I found myself with two emails in my inbox. It was a very fortunate day to find the acceptance letters from two of the greatest universities I had applied to. MS in Aerospace Engineering at Virginia Tech or Fluid Mechanics as Imperial College London, but with it came a difficult decision, because I could only choose one. After months of pondering, I still struggle with the decision of choosing between the two. I lay down in front of you all the problem which leaves me vulnerable. And yet it is here. I have broken this down into three aspects, short term goal, long term goal and sense of accomplishment. Path 1: My short term goal is to find stability by earning something initially because I have a family and it will help me in a longer run. By my research, and my capacity as an engineer this will be full filled at VT because I have some experience in the domain which will help me find a job in the USA which pays higher. Here I expect not to have the greatest of guides or students, however the research facility is one of the best (especially in propulsion, which is my strongest and I'm confident I can do great in it). With VT, I can expect...</x:v>
      </x:c>
      <x:c r="X4473" s="27" t="str">
        <x:v>https://www.reddit.com/r/GradSchool/comments/1e4gegm/would_it_be_a_good_decision_to_turn_down_imperial/</x:v>
      </x:c>
      <x:c r="Y4473" s="27" t="str">
        <x:v>https://www.reddit.com/r/GradSchool/comments/1e4gegm/would_it_be_a_good_decision_to_turn_down_imperial/</x:v>
      </x:c>
      <x:c r="Z4473" s="24" t="str"/>
      <x:c r="AA4473" s="24" t="str">
        <x:v>No</x:v>
      </x:c>
    </x:row>
    <x:row r="4474" ht="42" customHeight="1">
      <x:c r="A4474" s="21" t="str">
        <x:v>1e3r23x-3</x:v>
      </x:c>
      <x:c r="B4474" s="21" t="n">
        <x:v>3</x:v>
      </x:c>
      <x:c r="C4474" s="21" t="str">
        <x:v>QS</x:v>
      </x:c>
      <x:c r="D4474" s="21" t="n">
        <x:v>3</x:v>
      </x:c>
      <x:c r="E4474" s="21" t="str">
        <x:v>UCL</x:v>
      </x:c>
      <x:c r="F4474" s="21" t="str">
        <x:v>Sustainable Resources: Economics, Policy and Transitions MSc</x:v>
      </x:c>
      <x:c r="G4474" s="21" t="str">
        <x:v>3</x:v>
      </x:c>
      <x:c r="H4474" s="21"/>
      <x:c r="I4474" s="21" t="str">
        <x:v>GradSchool</x:v>
      </x:c>
      <x:c r="J4474" s="21" t="n">
        <x:v>45488.41918981481</x:v>
      </x:c>
      <x:c r="K4474" s="21" t="str">
        <x:v>2024-07</x:v>
      </x:c>
      <x:c r="L4474" s="21" t="str">
        <x:v>Medium</x:v>
      </x:c>
      <x:c r="M4474" s="21" t="str">
        <x:v>Institution name</x:v>
      </x:c>
      <x:c r="N4474" s="21" t="str">
        <x:v>UCL</x:v>
      </x:c>
      <x:c r="O4474" s="21" t="str"/>
      <x:c r="P4474" s="21" t="str">
        <x:v>offer | master | internship</x:v>
      </x:c>
      <x:c r="Q4474" s="21" t="str"/>
      <x:c r="R4474" s="21" t="n">
        <x:v>0</x:v>
      </x:c>
      <x:c r="S4474" s="21" t="n">
        <x:v>1</x:v>
      </x:c>
      <x:c r="T4474" s="21" t="n">
        <x:v>0.27000001072883606</x:v>
      </x:c>
      <x:c r="U4474" s="21" t="str">
        <x:v>Research</x:v>
      </x:c>
      <x:c r="V4474" s="21" t="str">
        <x:v>Struggling to secure your first research opportunity? I might be able to help :)</x:v>
      </x:c>
      <x:c r="W4474" s="21" t="str">
        <x:v>Hey everyone, I've had the opportunity to work with researchers at top international universities, including but not limited to Harvard and UCL. I'm currently working as a part-time researcher in my senior year at a leading international institution. If anyone is struggling to secure their first research internship to enhance their PhD or master's applications, or simply for experience, I'd be happy to help. I can address all your concerns, offer guidance, and provide you with resources such as cover letter and resume templates that I've used. If you're interested, feel free to DM me.</x:v>
      </x:c>
      <x:c r="X4474" s="26" t="str">
        <x:v>https://www.reddit.com/r/GradSchool/comments/1e3r23x/struggling_to_secure_your_first_research/</x:v>
      </x:c>
      <x:c r="Y4474" s="26" t="str">
        <x:v>https://www.reddit.com/r/GradSchool/comments/1e3r23x/struggling_to_secure_your_first_research/</x:v>
      </x:c>
      <x:c r="Z4474" s="56" t="str">
        <x:v>Acronym-only institution match</x:v>
      </x:c>
      <x:c r="AA4474" s="21" t="str">
        <x:v>No</x:v>
      </x:c>
    </x:row>
    <x:row r="4475" ht="42" customHeight="1">
      <x:c r="A4475" s="24" t="str">
        <x:v>1e3kbpb-21</x:v>
      </x:c>
      <x:c r="B4475" s="24" t="n">
        <x:v>21</x:v>
      </x:c>
      <x:c r="C4475" s="24" t="str">
        <x:v>QS</x:v>
      </x:c>
      <x:c r="D4475" s="24" t="n">
        <x:v>21</x:v>
      </x:c>
      <x:c r="E4475" s="24" t="str">
        <x:v>Pennsylvania State University</x:v>
      </x:c>
      <x:c r="F4475" s="24" t="str">
        <x:v>Master of Professional Studies in Renewable Energy and Sustainability Systems</x:v>
      </x:c>
      <x:c r="G4475" s="24" t="str">
        <x:v>21</x:v>
      </x:c>
      <x:c r="H4475" s="24"/>
      <x:c r="I4475" s="24" t="str">
        <x:v>GradSchool</x:v>
      </x:c>
      <x:c r="J4475" s="24" t="n">
        <x:v>45488.12194444444</x:v>
      </x:c>
      <x:c r="K4475" s="24" t="str">
        <x:v>2024-07</x:v>
      </x:c>
      <x:c r="L4475" s="24" t="str">
        <x:v>Medium</x:v>
      </x:c>
      <x:c r="M4475" s="24" t="str">
        <x:v>Institution name</x:v>
      </x:c>
      <x:c r="N4475" s="24" t="str">
        <x:v>Penn State</x:v>
      </x:c>
      <x:c r="O4475" s="24" t="str"/>
      <x:c r="P4475" s="24" t="str">
        <x:v>grad school</x:v>
      </x:c>
      <x:c r="Q4475" s="24" t="str"/>
      <x:c r="R4475" s="24" t="n">
        <x:v>3</x:v>
      </x:c>
      <x:c r="S4475" s="24" t="n">
        <x:v>7</x:v>
      </x:c>
      <x:c r="T4475" s="24" t="n">
        <x:v>0.8100000023841858</x:v>
      </x:c>
      <x:c r="U4475" s="24" t="str"/>
      <x:c r="V4475" s="24" t="str">
        <x:v>Grad school GPA with work experience</x:v>
      </x:c>
      <x:c r="W4475" s="24" t="str">
        <x:v>Hey all, applying to grad schools and was wondering what my chances would be with an overall GPA of 2.71 (3.19 for last 60 credit hours) but 6 years of work experience with relevant work, a trend of promotions, and strong letters of recommendation. The programs I'm considering are: OMSA Applied Statistics at Purdue, Penn State, and Colorado State Anyone have experience being in a similar situation? Mainly wondering if my strong last 60 credit hours and work history can help offset a weaker GPA.</x:v>
      </x:c>
      <x:c r="X4475" s="27" t="str">
        <x:v>https://www.reddit.com/r/GradSchool/comments/1e3kbpb/grad_school_gpa_with_work_experience/</x:v>
      </x:c>
      <x:c r="Y4475" s="27" t="str">
        <x:v>https://www.reddit.com/r/GradSchool/comments/1e3kbpb/grad_school_gpa_with_work_experience/</x:v>
      </x:c>
      <x:c r="Z4475" s="24" t="str"/>
      <x:c r="AA4475" s="24" t="str">
        <x:v>No</x:v>
      </x:c>
    </x:row>
    <x:row r="4476" ht="42" customHeight="1">
      <x:c r="A4476" s="21" t="str">
        <x:v>1e3cmbq-13</x:v>
      </x:c>
      <x:c r="B4476" s="21" t="n">
        <x:v>13</x:v>
      </x:c>
      <x:c r="C4476" s="21" t="str">
        <x:v>QS</x:v>
      </x:c>
      <x:c r="D4476" s="21" t="n">
        <x:v>13</x:v>
      </x:c>
      <x:c r="E4476" s="21" t="str">
        <x:v>University of California, Berkeley (UCB)</x:v>
      </x:c>
      <x:c r="F4476" s="21" t="str">
        <x:v>Master of Climate Solutions</x:v>
      </x:c>
      <x:c r="G4476" s="21" t="n">
        <x:v>11</x:v>
      </x:c>
      <x:c r="H4476" s="21"/>
      <x:c r="I4476" s="21" t="str">
        <x:v>GradSchool</x:v>
      </x:c>
      <x:c r="J4476" s="21" t="n">
        <x:v>45487.87328703704</x:v>
      </x:c>
      <x:c r="K4476" s="21" t="str">
        <x:v>2024-07</x:v>
      </x:c>
      <x:c r="L4476" s="21" t="str">
        <x:v>Medium</x:v>
      </x:c>
      <x:c r="M4476" s="21" t="str">
        <x:v>Institution name</x:v>
      </x:c>
      <x:c r="N4476" s="21" t="str">
        <x:v>UC Berkeley</x:v>
      </x:c>
      <x:c r="O4476" s="21" t="str"/>
      <x:c r="P4476" s="21" t="str">
        <x:v>accepted | grad school</x:v>
      </x:c>
      <x:c r="Q4476" s="21" t="str"/>
      <x:c r="R4476" s="21" t="n">
        <x:v>2</x:v>
      </x:c>
      <x:c r="S4476" s="21" t="n">
        <x:v>3</x:v>
      </x:c>
      <x:c r="T4476" s="21" t="n">
        <x:v>0.6700000166893005</x:v>
      </x:c>
      <x:c r="U4476" s="21" t="str"/>
      <x:c r="V4476" s="21" t="str">
        <x:v>Want to improve profile for starting grad school in computer science in Fall 2026</x:v>
      </x:c>
      <x:c r="W4476" s="21" t="str">
        <x:v>Hi, I'm currently a software engineer with one year of experience. I graduated last year with an aggregate GPA of 8.16/10. I wrote one research paper during my undergrad, and it was accepted at a Scopus indexed conference but wasn't published. I have some basic projects like Video Calling web app, Flappy Bird AI, etc., not anything big. I wish to get into a really good university for MSCS programs like CMU, Georgia Tech, Stanford, UC Berkeley, UIUC, UCLA, UT Austin, etc. What can I do in the time I have to improve my chances for getting into these universities?</x:v>
      </x:c>
      <x:c r="X4476" s="26" t="str">
        <x:v>https://www.reddit.com/r/GradSchool/comments/1e3cmbq/want_to_improve_profile_for_starting_grad_school/</x:v>
      </x:c>
      <x:c r="Y4476" s="26" t="str">
        <x:v>https://www.reddit.com/r/GradSchool/comments/1e3cmbq/want_to_improve_profile_for_starting_grad_school/</x:v>
      </x:c>
      <x:c r="Z4476" s="21" t="str"/>
      <x:c r="AA4476" s="21" t="str">
        <x:v>No</x:v>
      </x:c>
    </x:row>
    <x:row r="4477" ht="42" customHeight="1">
      <x:c r="A4477" s="24" t="str">
        <x:v>1e3cmbq-14</x:v>
      </x:c>
      <x:c r="B4477" s="24" t="n">
        <x:v>14</x:v>
      </x:c>
      <x:c r="C4477" s="24" t="str">
        <x:v>QS</x:v>
      </x:c>
      <x:c r="D4477" s="24" t="n">
        <x:v>14</x:v>
      </x:c>
      <x:c r="E4477" s="24" t="str">
        <x:v>Stanford University</x:v>
      </x:c>
      <x:c r="F4477" s="24" t="str">
        <x:v>MS Sustainability Science and Practice</x:v>
      </x:c>
      <x:c r="G4477" s="24" t="str">
        <x:v>13</x:v>
      </x:c>
      <x:c r="H4477" s="24"/>
      <x:c r="I4477" s="24" t="str">
        <x:v>GradSchool</x:v>
      </x:c>
      <x:c r="J4477" s="24" t="n">
        <x:v>45487.87328703704</x:v>
      </x:c>
      <x:c r="K4477" s="24" t="str">
        <x:v>2024-07</x:v>
      </x:c>
      <x:c r="L4477" s="24" t="str">
        <x:v>Medium</x:v>
      </x:c>
      <x:c r="M4477" s="24" t="str">
        <x:v>Institution name</x:v>
      </x:c>
      <x:c r="N4477" s="24" t="str">
        <x:v>Stanford</x:v>
      </x:c>
      <x:c r="O4477" s="24" t="str"/>
      <x:c r="P4477" s="24" t="str">
        <x:v>accepted | grad school</x:v>
      </x:c>
      <x:c r="Q4477" s="24" t="str"/>
      <x:c r="R4477" s="24" t="n">
        <x:v>2</x:v>
      </x:c>
      <x:c r="S4477" s="24" t="n">
        <x:v>3</x:v>
      </x:c>
      <x:c r="T4477" s="24" t="n">
        <x:v>0.6700000166893005</x:v>
      </x:c>
      <x:c r="U4477" s="24" t="str"/>
      <x:c r="V4477" s="24" t="str">
        <x:v>Want to improve profile for starting grad school in computer science in Fall 2026</x:v>
      </x:c>
      <x:c r="W4477" s="24" t="str">
        <x:v>Hi, I'm currently a software engineer with one year of experience. I graduated last year with an aggregate GPA of 8.16/10. I wrote one research paper during my undergrad, and it was accepted at a Scopus indexed conference but wasn't published. I have some basic projects like Video Calling web app, Flappy Bird AI, etc., not anything big. I wish to get into a really good university for MSCS programs like CMU, Georgia Tech, Stanford, UC Berkeley, UIUC, UCLA, UT Austin, etc. What can I do in the time I have to improve my chances for getting into these universities?</x:v>
      </x:c>
      <x:c r="X4477" s="27" t="str">
        <x:v>https://www.reddit.com/r/GradSchool/comments/1e3cmbq/want_to_improve_profile_for_starting_grad_school/</x:v>
      </x:c>
      <x:c r="Y4477" s="27" t="str">
        <x:v>https://www.reddit.com/r/GradSchool/comments/1e3cmbq/want_to_improve_profile_for_starting_grad_school/</x:v>
      </x:c>
      <x:c r="Z4477" s="24" t="str"/>
      <x:c r="AA4477" s="24" t="str">
        <x:v>No</x:v>
      </x:c>
    </x:row>
    <x:row r="4478" ht="42" customHeight="1">
      <x:c r="A4478" s="21" t="str">
        <x:v>1e2twxg-30</x:v>
      </x:c>
      <x:c r="B4478" s="21" t="n">
        <x:v>30</x:v>
      </x:c>
      <x:c r="C4478" s="21" t="str">
        <x:v>QS</x:v>
      </x:c>
      <x:c r="D4478" s="21" t="n">
        <x:v>30</x:v>
      </x:c>
      <x:c r="E4478" s="21" t="str">
        <x:v>University of Pennsylvania</x:v>
      </x:c>
      <x:c r="F4478" s="21" t="str">
        <x:v>Master of Environmental Studies</x:v>
      </x:c>
      <x:c r="G4478" s="21" t="n">
        <x:v>30</x:v>
      </x:c>
      <x:c r="H4478" s="21"/>
      <x:c r="I4478" s="21" t="str">
        <x:v>GradSchool</x:v>
      </x:c>
      <x:c r="J4478" s="21" t="n">
        <x:v>45487.200636574074</x:v>
      </x:c>
      <x:c r="K4478" s="21" t="str">
        <x:v>2024-07</x:v>
      </x:c>
      <x:c r="L4478" s="21" t="str">
        <x:v>Medium</x:v>
      </x:c>
      <x:c r="M4478" s="21" t="str">
        <x:v>Institution name</x:v>
      </x:c>
      <x:c r="N4478" s="21" t="str">
        <x:v>UPenn</x:v>
      </x:c>
      <x:c r="O4478" s="21" t="str"/>
      <x:c r="P4478" s="21" t="str">
        <x:v>masters | graduate</x:v>
      </x:c>
      <x:c r="Q4478" s="21" t="str"/>
      <x:c r="R4478" s="21" t="n">
        <x:v>0</x:v>
      </x:c>
      <x:c r="S4478" s="21" t="n">
        <x:v>4</x:v>
      </x:c>
      <x:c r="T4478" s="21" t="n">
        <x:v>0.28999999165534973</x:v>
      </x:c>
      <x:c r="U4478" s="21" t="str">
        <x:v>Admissions &amp; Applications</x:v>
      </x:c>
      <x:c r="V4478" s="21" t="str">
        <x:v>can I get into a good school with a 2.8gpa and 3yoe?</x:v>
      </x:c>
      <x:c r="W4478" s="21" t="str">
        <x:v>Hi everyone, I graduated from UMBC for computer science and a minor in math in 2022. I’ve been working 2.5 years as a security evaluator. i just kind of hate my job now, but through this I realized I want to be a cs research scientist. i care more about learning and discovering things. like in my job i kinda enjoy “breaking” things and figuring out why and what’s a good way to prevent this from happening. or i’m constantly trying to find a different way of doing things rather than continuing what’s we’ve been doing. but that’s not in the scope of my role at all. when i was looking for jobs for research scientist a lot of them required a masters (and phd’s for some),and I also feel like I would genuinely enjoy it because I just love learning. With that said i’m not the best student when it comes to tests (given the 2.8gpa). I also want to get into a good school because being a cs person I suck at communication and networking. I know that a lot of these top school youre paying for connections, and i think that’s really valuable. i want to apply for fall 2025, and in the mean time i want to get a couple of certs. i’m not sure which yet. i’m the first person in my family to graduate...</x:v>
      </x:c>
      <x:c r="X4478" s="26" t="str">
        <x:v>https://www.reddit.com/r/GradSchool/comments/1e2twxg/can_i_get_into_a_good_school_with_a_28gpa_and_3yoe/</x:v>
      </x:c>
      <x:c r="Y4478" s="26" t="str">
        <x:v>https://www.reddit.com/r/GradSchool/comments/1e2twxg/can_i_get_into_a_good_school_with_a_28gpa_and_3yoe/</x:v>
      </x:c>
      <x:c r="Z4478" s="56" t="str">
        <x:v>Acronym-only institution match</x:v>
      </x:c>
      <x:c r="AA4478" s="21" t="str">
        <x:v>No</x:v>
      </x:c>
    </x:row>
    <x:row r="4479" ht="42" customHeight="1">
      <x:c r="A4479" s="24" t="str">
        <x:v>1e1zxdo-5</x:v>
      </x:c>
      <x:c r="B4479" s="24" t="n">
        <x:v>5</x:v>
      </x:c>
      <x:c r="C4479" s="24" t="str">
        <x:v>QS</x:v>
      </x:c>
      <x:c r="D4479" s="24" t="n">
        <x:v>5</x:v>
      </x:c>
      <x:c r="E4479" s="24" t="str">
        <x:v>University of British Columbia</x:v>
      </x:c>
      <x:c r="F4479" s="24" t="str">
        <x:v>Master of Engineering Leadership in Clean Energy Engineering</x:v>
      </x:c>
      <x:c r="G4479" s="24" t="str">
        <x:v>5</x:v>
      </x:c>
      <x:c r="H4479" s="24"/>
      <x:c r="I4479" s="24" t="str">
        <x:v>GradSchool</x:v>
      </x:c>
      <x:c r="J4479" s="24" t="n">
        <x:v>45486.11939814815</x:v>
      </x:c>
      <x:c r="K4479" s="24" t="str">
        <x:v>2024-07</x:v>
      </x:c>
      <x:c r="L4479" s="24" t="str">
        <x:v>Medium</x:v>
      </x:c>
      <x:c r="M4479" s="24" t="str">
        <x:v>Institution name</x:v>
      </x:c>
      <x:c r="N4479" s="24" t="str">
        <x:v>University of British Columbia</x:v>
      </x:c>
      <x:c r="O4479" s="24" t="str"/>
      <x:c r="P4479" s="24" t="str">
        <x:v>offer | grad school | program</x:v>
      </x:c>
      <x:c r="Q4479" s="24" t="str"/>
      <x:c r="R4479" s="24" t="n">
        <x:v>4</x:v>
      </x:c>
      <x:c r="S4479" s="24" t="n">
        <x:v>3</x:v>
      </x:c>
      <x:c r="T4479" s="24" t="n">
        <x:v>1</x:v>
      </x:c>
      <x:c r="U4479" s="24" t="str"/>
      <x:c r="V4479" s="24" t="str">
        <x:v>Library and Archival Studies Programs</x:v>
      </x:c>
      <x:c r="W4479" s="24" t="str">
        <x:v>Hi! I am a few years from getting my BA in Medieval Studies, but I know grad school is in my future if I want to do anything with my education. I am leaning towards either archival studies or library studies with a leaning towards something like a special collections. I have fallen in love with the University of Manchester's Library and Archival Studies MA program. The more I look at it, the more it seems exactly what I want, but I have 3 kids so it would mean either uprooting them and my husband for the duration of the program, or leaving them all in Canada during the duration of the program. I am not liking either prospect, but the better option would be to take my family with me, but that opens up another can of worms. How good is the University of Manchester's Library and Archival Studies program? Is there anything comparable in Canada or on the west coast of North America? I've looked at a similar program at the University or Washington and the University of Alberta, but neither seem to offer the chance to work with medieval objects or manuscripts, which is what I really want. The University of British Columbia Library and Information Studies looks ok, but it doesn't look l...</x:v>
      </x:c>
      <x:c r="X4479" s="27" t="str">
        <x:v>https://www.reddit.com/r/GradSchool/comments/1e1zxdo/library_and_archival_studies_programs/</x:v>
      </x:c>
      <x:c r="Y4479" s="27" t="str">
        <x:v>https://www.reddit.com/r/GradSchool/comments/1e1zxdo/library_and_archival_studies_programs/</x:v>
      </x:c>
      <x:c r="Z4479" s="24" t="str"/>
      <x:c r="AA4479" s="24" t="str">
        <x:v>No</x:v>
      </x:c>
    </x:row>
    <x:row r="4480" ht="42" customHeight="1">
      <x:c r="A4480" s="21" t="str">
        <x:v>1e1zxdo-10</x:v>
      </x:c>
      <x:c r="B4480" s="21" t="n">
        <x:v>10</x:v>
      </x:c>
      <x:c r="C4480" s="21" t="str">
        <x:v>QS</x:v>
      </x:c>
      <x:c r="D4480" s="21" t="n">
        <x:v>10</x:v>
      </x:c>
      <x:c r="E4480" s="21" t="str">
        <x:v>The University of Manchester</x:v>
      </x:c>
      <x:c r="F4480" s="21" t="str">
        <x:v>MSc Environmental Governance</x:v>
      </x:c>
      <x:c r="G4480" s="21" t="str">
        <x:v>10</x:v>
      </x:c>
      <x:c r="H4480" s="21" t="str">
        <x:v>1</x:v>
      </x:c>
      <x:c r="I4480" s="21" t="str">
        <x:v>GradSchool</x:v>
      </x:c>
      <x:c r="J4480" s="21" t="n">
        <x:v>45486.11939814815</x:v>
      </x:c>
      <x:c r="K4480" s="21" t="str">
        <x:v>2024-07</x:v>
      </x:c>
      <x:c r="L4480" s="21" t="str">
        <x:v>Medium</x:v>
      </x:c>
      <x:c r="M4480" s="21" t="str">
        <x:v>Institution name</x:v>
      </x:c>
      <x:c r="N4480" s="21" t="str">
        <x:v>University of Manchester</x:v>
      </x:c>
      <x:c r="O4480" s="21" t="str"/>
      <x:c r="P4480" s="21" t="str">
        <x:v>offer | grad school | program</x:v>
      </x:c>
      <x:c r="Q4480" s="21" t="str"/>
      <x:c r="R4480" s="21" t="n">
        <x:v>4</x:v>
      </x:c>
      <x:c r="S4480" s="21" t="n">
        <x:v>3</x:v>
      </x:c>
      <x:c r="T4480" s="21" t="n">
        <x:v>1</x:v>
      </x:c>
      <x:c r="U4480" s="21" t="str"/>
      <x:c r="V4480" s="21" t="str">
        <x:v>Library and Archival Studies Programs</x:v>
      </x:c>
      <x:c r="W4480" s="21" t="str">
        <x:v>Hi! I am a few years from getting my BA in Medieval Studies, but I know grad school is in my future if I want to do anything with my education. I am leaning towards either archival studies or library studies with a leaning towards something like a special collections. I have fallen in love with the University of Manchester's Library and Archival Studies MA program. The more I look at it, the more it seems exactly what I want, but I have 3 kids so it would mean either uprooting them and my husband for the duration of the program, or leaving them all in Canada during the duration of the program. I am not liking either prospect, but the better option would be to take my family with me, but that opens up another can of worms. How good is the University of Manchester's Library and Archival Studies program? Is there anything comparable in Canada or on the west coast of North America? I've looked at a similar program at the University or Washington and the University of Alberta, but neither seem to offer the chance to work with medieval objects or manuscripts, which is what I really want. The University of British Columbia Library and Information Studies looks ok, but it doesn't look l...</x:v>
      </x:c>
      <x:c r="X4480" s="26" t="str">
        <x:v>https://www.reddit.com/r/GradSchool/comments/1e1zxdo/library_and_archival_studies_programs/</x:v>
      </x:c>
      <x:c r="Y4480" s="26" t="str">
        <x:v>https://www.reddit.com/r/GradSchool/comments/1e1zxdo/library_and_archival_studies_programs/</x:v>
      </x:c>
      <x:c r="Z4480" s="21" t="str"/>
      <x:c r="AA4480" s="21" t="str">
        <x:v>No</x:v>
      </x:c>
    </x:row>
    <x:row r="4481" ht="42" customHeight="1">
      <x:c r="A4481" s="24" t="str">
        <x:v>1e1zxdo-61</x:v>
      </x:c>
      <x:c r="B4481" s="24" t="n">
        <x:v>61</x:v>
      </x:c>
      <x:c r="C4481" s="24" t="str">
        <x:v>THE</x:v>
      </x:c>
      <x:c r="D4481" s="24" t="n">
        <x:v>10</x:v>
      </x:c>
      <x:c r="E4481" s="24" t="str">
        <x:v>University of Alberta</x:v>
      </x:c>
      <x:c r="F4481" s="24" t="str">
        <x:v>Master of Sustainability</x:v>
      </x:c>
      <x:c r="G4481" s="24"/>
      <x:c r="H4481" s="24" t="n">
        <x:v>10</x:v>
      </x:c>
      <x:c r="I4481" s="24" t="str">
        <x:v>GradSchool</x:v>
      </x:c>
      <x:c r="J4481" s="24" t="n">
        <x:v>45486.11939814815</x:v>
      </x:c>
      <x:c r="K4481" s="24" t="str">
        <x:v>2024-07</x:v>
      </x:c>
      <x:c r="L4481" s="24" t="str">
        <x:v>Medium</x:v>
      </x:c>
      <x:c r="M4481" s="24" t="str">
        <x:v>Institution name</x:v>
      </x:c>
      <x:c r="N4481" s="24" t="str">
        <x:v>University of Alberta</x:v>
      </x:c>
      <x:c r="O4481" s="24" t="str"/>
      <x:c r="P4481" s="24" t="str">
        <x:v>offer | grad school | program</x:v>
      </x:c>
      <x:c r="Q4481" s="24" t="str"/>
      <x:c r="R4481" s="24" t="n">
        <x:v>4</x:v>
      </x:c>
      <x:c r="S4481" s="24" t="n">
        <x:v>3</x:v>
      </x:c>
      <x:c r="T4481" s="24" t="n">
        <x:v>1</x:v>
      </x:c>
      <x:c r="U4481" s="24" t="str"/>
      <x:c r="V4481" s="24" t="str">
        <x:v>Library and Archival Studies Programs</x:v>
      </x:c>
      <x:c r="W4481" s="24" t="str">
        <x:v>Hi! I am a few years from getting my BA in Medieval Studies, but I know grad school is in my future if I want to do anything with my education. I am leaning towards either archival studies or library studies with a leaning towards something like a special collections. I have fallen in love with the University of Manchester's Library and Archival Studies MA program. The more I look at it, the more it seems exactly what I want, but I have 3 kids so it would mean either uprooting them and my husband for the duration of the program, or leaving them all in Canada during the duration of the program. I am not liking either prospect, but the better option would be to take my family with me, but that opens up another can of worms. How good is the University of Manchester's Library and Archival Studies program? Is there anything comparable in Canada or on the west coast of North America? I've looked at a similar program at the University or Washington and the University of Alberta, but neither seem to offer the chance to work with medieval objects or manuscripts, which is what I really want. The University of British Columbia Library and Information Studies looks ok, but it doesn't look l...</x:v>
      </x:c>
      <x:c r="X4481" s="27" t="str">
        <x:v>https://www.reddit.com/r/GradSchool/comments/1e1zxdo/library_and_archival_studies_programs/</x:v>
      </x:c>
      <x:c r="Y4481" s="27" t="str">
        <x:v>https://www.reddit.com/r/GradSchool/comments/1e1zxdo/library_and_archival_studies_programs/</x:v>
      </x:c>
      <x:c r="Z4481" s="24" t="str"/>
      <x:c r="AA4481" s="24" t="str">
        <x:v>No</x:v>
      </x:c>
    </x:row>
    <x:row r="4482" ht="42" customHeight="1">
      <x:c r="A4482" s="21" t="str">
        <x:v>1e1zv0h-2</x:v>
      </x:c>
      <x:c r="B4482" s="21" t="n">
        <x:v>2</x:v>
      </x:c>
      <x:c r="C4482" s="21" t="str">
        <x:v>QS</x:v>
      </x:c>
      <x:c r="D4482" s="21" t="n">
        <x:v>2</x:v>
      </x:c>
      <x:c r="E4482" s="21" t="str">
        <x:v>University of Toronto</x:v>
      </x:c>
      <x:c r="F4482" s="21" t="str">
        <x:v>Master of Environment &amp; Sustainability</x:v>
      </x:c>
      <x:c r="G4482" s="21" t="str">
        <x:v>2</x:v>
      </x:c>
      <x:c r="H4482" s="21"/>
      <x:c r="I4482" s="21" t="str">
        <x:v>GradSchool</x:v>
      </x:c>
      <x:c r="J4482" s="21" t="n">
        <x:v>45486.11696759259</x:v>
      </x:c>
      <x:c r="K4482" s="21" t="str">
        <x:v>2024-07</x:v>
      </x:c>
      <x:c r="L4482" s="21" t="str">
        <x:v>Medium</x:v>
      </x:c>
      <x:c r="M4482" s="21" t="str">
        <x:v>Institution name</x:v>
      </x:c>
      <x:c r="N4482" s="21" t="str">
        <x:v>UofT</x:v>
      </x:c>
      <x:c r="O4482" s="21" t="str"/>
      <x:c r="P4482" s="21" t="str">
        <x:v>masters | internship</x:v>
      </x:c>
      <x:c r="Q4482" s="21" t="str"/>
      <x:c r="R4482" s="21" t="n">
        <x:v>2</x:v>
      </x:c>
      <x:c r="S4482" s="21" t="n">
        <x:v>5</x:v>
      </x:c>
      <x:c r="T4482" s="21" t="n">
        <x:v>0.6299999952316284</x:v>
      </x:c>
      <x:c r="U4482" s="21" t="str">
        <x:v>Finance</x:v>
      </x:c>
      <x:c r="V4482" s="21" t="str">
        <x:v>Need some realistic perspective on Grad admissions</x:v>
      </x:c>
      <x:c r="W4482" s="21" t="str">
        <x:v>Applying for MFin Programmes 2025 intake Profile : B.A Economics and Mathematics, Delhi University, India (CGPA 7.5/10). GRE - 325 (165Q, 160V). CFA Level 2 Cleared 3 Month Internship Experience at WallStreetOasis. Couple of NGO volunteer certificates. Schools Targetting - Schulich Masters in Finance,UoFT Masters in Financial Economics, University Of St. Gallen MBF. Would like your opinion on how I may improve my profile considering I have close to no working experience and very less extracurriculars. ThankYou in advance!</x:v>
      </x:c>
      <x:c r="X4482" s="26" t="str">
        <x:v>https://www.reddit.com/r/GradSchool/comments/1e1zv0h/need_some_realistic_perspective_on_grad_admissions/</x:v>
      </x:c>
      <x:c r="Y4482" s="26" t="str">
        <x:v>https://www.reddit.com/r/GradSchool/comments/1e1zv0h/need_some_realistic_perspective_on_grad_admissions/</x:v>
      </x:c>
      <x:c r="Z4482" s="56" t="str">
        <x:v>Acronym-only institution match</x:v>
      </x:c>
      <x:c r="AA4482" s="21" t="str">
        <x:v>No</x:v>
      </x:c>
    </x:row>
    <x:row r="4483" ht="42" customHeight="1">
      <x:c r="A4483" s="24" t="str">
        <x:v>1e1nisn-30</x:v>
      </x:c>
      <x:c r="B4483" s="24" t="n">
        <x:v>30</x:v>
      </x:c>
      <x:c r="C4483" s="24" t="str">
        <x:v>QS</x:v>
      </x:c>
      <x:c r="D4483" s="24" t="n">
        <x:v>30</x:v>
      </x:c>
      <x:c r="E4483" s="24" t="str">
        <x:v>University of Pennsylvania</x:v>
      </x:c>
      <x:c r="F4483" s="24" t="str">
        <x:v>Master of Environmental Studies</x:v>
      </x:c>
      <x:c r="G4483" s="24" t="n">
        <x:v>30</x:v>
      </x:c>
      <x:c r="H4483" s="24"/>
      <x:c r="I4483" s="24" t="str">
        <x:v>GradSchool</x:v>
      </x:c>
      <x:c r="J4483" s="24" t="n">
        <x:v>45485.73186342593</x:v>
      </x:c>
      <x:c r="K4483" s="24" t="str">
        <x:v>2024-07</x:v>
      </x:c>
      <x:c r="L4483" s="24" t="str">
        <x:v>Medium</x:v>
      </x:c>
      <x:c r="M4483" s="24" t="str">
        <x:v>Institution name</x:v>
      </x:c>
      <x:c r="N4483" s="24" t="str">
        <x:v>UPenn</x:v>
      </x:c>
      <x:c r="O4483" s="24" t="str"/>
      <x:c r="P4483" s="24" t="str">
        <x:v>program</x:v>
      </x:c>
      <x:c r="Q4483" s="24" t="str"/>
      <x:c r="R4483" s="24" t="n">
        <x:v>4</x:v>
      </x:c>
      <x:c r="S4483" s="24" t="n">
        <x:v>0</x:v>
      </x:c>
      <x:c r="T4483" s="24" t="n">
        <x:v>0.8299999833106995</x:v>
      </x:c>
      <x:c r="U4483" s="24" t="str"/>
      <x:c r="V4483" s="24" t="str">
        <x:v>UPenn Immunology PhD Q's</x:v>
      </x:c>
      <x:c r="W4483" s="24" t="str">
        <x:v>Hi, I'm considering applying to UPenn's Immunology PhD program this upcoming cycle. I was wondering if anyone who was in the program/is currently in the program is willing to talk about their experience and how they like it. I just finished talking with the head of their GPP program, and it seems like a really intense but great program with a lot of support.</x:v>
      </x:c>
      <x:c r="X4483" s="27" t="str">
        <x:v>https://www.reddit.com/r/GradSchool/comments/1e1nisn/upenn_immunology_phd_qs/</x:v>
      </x:c>
      <x:c r="Y4483" s="27" t="str">
        <x:v>https://www.reddit.com/r/GradSchool/comments/1e1nisn/upenn_immunology_phd_qs/</x:v>
      </x:c>
      <x:c r="Z4483" s="56" t="str">
        <x:v>Acronym-only institution match</x:v>
      </x:c>
      <x:c r="AA4483" s="24" t="str">
        <x:v>No</x:v>
      </x:c>
    </x:row>
    <x:row r="4484" ht="42" customHeight="1">
      <x:c r="A4484" s="21" t="str">
        <x:v>1e13a6o-20</x:v>
      </x:c>
      <x:c r="B4484" s="21" t="n">
        <x:v>20</x:v>
      </x:c>
      <x:c r="C4484" s="21" t="str">
        <x:v>QS</x:v>
      </x:c>
      <x:c r="D4484" s="21" t="n">
        <x:v>20</x:v>
      </x:c>
      <x:c r="E4484" s="21" t="str">
        <x:v>New York University (NYU)</x:v>
      </x:c>
      <x:c r="F4484" s="21" t="str">
        <x:v>MS in Environmental Policy and Sustainability Management</x:v>
      </x:c>
      <x:c r="G4484" s="21" t="str">
        <x:v>20</x:v>
      </x:c>
      <x:c r="H4484" s="21"/>
      <x:c r="I4484" s="21" t="str">
        <x:v>GradSchool</x:v>
      </x:c>
      <x:c r="J4484" s="21" t="n">
        <x:v>45484.99041666667</x:v>
      </x:c>
      <x:c r="K4484" s="21" t="str">
        <x:v>2024-07</x:v>
      </x:c>
      <x:c r="L4484" s="21" t="str">
        <x:v>Medium</x:v>
      </x:c>
      <x:c r="M4484" s="21" t="str">
        <x:v>Institution name</x:v>
      </x:c>
      <x:c r="N4484" s="21" t="str">
        <x:v>NYU</x:v>
      </x:c>
      <x:c r="O4484" s="21" t="str"/>
      <x:c r="P4484" s="21" t="str">
        <x:v>admission | master | masters | program | degree | tuition | internship | professor</x:v>
      </x:c>
      <x:c r="Q4484" s="21" t="str"/>
      <x:c r="R4484" s="21" t="n">
        <x:v>2</x:v>
      </x:c>
      <x:c r="S4484" s="21" t="n">
        <x:v>8</x:v>
      </x:c>
      <x:c r="T4484" s="21" t="n">
        <x:v>1</x:v>
      </x:c>
      <x:c r="U4484" s="21" t="str"/>
      <x:c r="V4484" s="21" t="str">
        <x:v>Masters: Does the name matter?</x:v>
      </x:c>
      <x:c r="W4484" s="21" t="str">
        <x:v>Hi everyone, I am currently in the process of deciding what to do about a year out from graduating college with a BS in Bio in 2023. All I really know is that I enjoy doing microbiology research, especially immunology. Straight out of college, I applied to at least a hundred jobs in Boston, both in Pharma/biotech and academia, and only made it to the interview stage with a handful of biotech companies. My parents and I theorized that a lot of people with Master’s degrees were taking these entry-level spots with the market not being great, so I set my sights on applying to Master’s programs for fall 2024 admission (I felt underqualified to apply to a PhD and did not want to commit if I wasn’t sure about it). I then got a part-time job that has nothing to do with bio that I am working now but cannot sustain me. I have just gotten decisions back from the schools that I am seriously considering and am having major doubts about this path. I got no money and the amount of debt I’d get into (for a degree that I could’ve gotten paid to get in a PhD program) would majorly affect my lifestyle moving forward. The programs I’m considering are: NYU MS in Biology (general) - ~$72,000 tuition ...</x:v>
      </x:c>
      <x:c r="X4484" s="26" t="str">
        <x:v>https://www.reddit.com/r/GradSchool/comments/1e13a6o/masters_does_the_name_matter/</x:v>
      </x:c>
      <x:c r="Y4484" s="26" t="str">
        <x:v>https://www.reddit.com/r/GradSchool/comments/1e13a6o/masters_does_the_name_matter/</x:v>
      </x:c>
      <x:c r="Z4484" s="56" t="str">
        <x:v>Acronym-only institution match</x:v>
      </x:c>
      <x:c r="AA4484" s="21" t="str">
        <x:v>No</x:v>
      </x:c>
    </x:row>
    <x:row r="4485" ht="42" customHeight="1">
      <x:c r="A4485" s="24" t="str">
        <x:v>1dwj30x-14</x:v>
      </x:c>
      <x:c r="B4485" s="24" t="n">
        <x:v>14</x:v>
      </x:c>
      <x:c r="C4485" s="24" t="str">
        <x:v>QS</x:v>
      </x:c>
      <x:c r="D4485" s="24" t="n">
        <x:v>14</x:v>
      </x:c>
      <x:c r="E4485" s="24" t="str">
        <x:v>Stanford University</x:v>
      </x:c>
      <x:c r="F4485" s="24" t="str">
        <x:v>MS Sustainability Science and Practice</x:v>
      </x:c>
      <x:c r="G4485" s="24" t="str">
        <x:v>13</x:v>
      </x:c>
      <x:c r="H4485" s="24"/>
      <x:c r="I4485" s="24" t="str">
        <x:v>GradSchool</x:v>
      </x:c>
      <x:c r="J4485" s="24" t="n">
        <x:v>45479.26267361111</x:v>
      </x:c>
      <x:c r="K4485" s="24" t="str">
        <x:v>2024-07</x:v>
      </x:c>
      <x:c r="L4485" s="24" t="str">
        <x:v>Medium</x:v>
      </x:c>
      <x:c r="M4485" s="24" t="str">
        <x:v>Institution name</x:v>
      </x:c>
      <x:c r="N4485" s="24" t="str">
        <x:v>Stanford</x:v>
      </x:c>
      <x:c r="O4485" s="24" t="str"/>
      <x:c r="P4485" s="24" t="str">
        <x:v>graduate | program | course | supervisor</x:v>
      </x:c>
      <x:c r="Q4485" s="24" t="str"/>
      <x:c r="R4485" s="24" t="n">
        <x:v>2</x:v>
      </x:c>
      <x:c r="S4485" s="24" t="n">
        <x:v>12</x:v>
      </x:c>
      <x:c r="T4485" s="24" t="n">
        <x:v>0.6000000238418579</x:v>
      </x:c>
      <x:c r="U4485" s="24" t="str"/>
      <x:c r="V4485" s="24" t="str">
        <x:v>PhD: Pick the Supervisor or the University?</x:v>
      </x:c>
      <x:c r="W4485" s="24" t="str">
        <x:v>I'm making decisions on PhD applications this fall for after I finish undergrad in May. How much weight should I place on the school/program and how much on the supervisor. This summer I have been working closely with a prof at a Top 3 university in Canada. We get along really well and they have gone the distance this summer, including collaboration on writing a paper, introduction to a few colleagues, up to 3 hours a week of their time in one-on-one meetings, and not micromanaging me. They are well respected in their field and by other students that have worked with them. H-index 50+ I have the opportunity to stay here at the same institute as my undergrad and pursue a PhD with them, as they have space for one or two students. The supervisor keeps a small number of grad students in favor of devoting time to collaboration with them rather than being spread thin. The only drawback is that this university and Canada in general does not have the same institutions for applied mathematics, scientific computing, and engineering as what is found in the USA. I could likely secure more funding here in Canada to offset the higher stipends at some of the US schools. My dream schools to att...</x:v>
      </x:c>
      <x:c r="X4485" s="27" t="str">
        <x:v>https://www.reddit.com/r/GradSchool/comments/1dwj30x/phd_pick_the_supervisor_or_the_university/</x:v>
      </x:c>
      <x:c r="Y4485" s="27" t="str">
        <x:v>https://www.reddit.com/r/GradSchool/comments/1dwj30x/phd_pick_the_supervisor_or_the_university/</x:v>
      </x:c>
      <x:c r="Z4485" s="24" t="str"/>
      <x:c r="AA4485" s="24" t="str">
        <x:v>No</x:v>
      </x:c>
    </x:row>
    <x:row r="4486" ht="42" customHeight="1">
      <x:c r="A4486" s="21" t="str">
        <x:v>1dw66rl-13</x:v>
      </x:c>
      <x:c r="B4486" s="21" t="n">
        <x:v>13</x:v>
      </x:c>
      <x:c r="C4486" s="21" t="str">
        <x:v>QS</x:v>
      </x:c>
      <x:c r="D4486" s="21" t="n">
        <x:v>13</x:v>
      </x:c>
      <x:c r="E4486" s="21" t="str">
        <x:v>University of California, Berkeley (UCB)</x:v>
      </x:c>
      <x:c r="F4486" s="21" t="str">
        <x:v>Master of Climate Solutions</x:v>
      </x:c>
      <x:c r="G4486" s="21" t="n">
        <x:v>11</x:v>
      </x:c>
      <x:c r="H4486" s="21"/>
      <x:c r="I4486" s="21" t="str">
        <x:v>GradSchool</x:v>
      </x:c>
      <x:c r="J4486" s="21" t="n">
        <x:v>45478.80949074074</x:v>
      </x:c>
      <x:c r="K4486" s="21" t="str">
        <x:v>2024-07</x:v>
      </x:c>
      <x:c r="L4486" s="21" t="str">
        <x:v>Medium</x:v>
      </x:c>
      <x:c r="M4486" s="21" t="str">
        <x:v>Institution name</x:v>
      </x:c>
      <x:c r="N4486" s="21" t="str">
        <x:v>UC Berkeley</x:v>
      </x:c>
      <x:c r="O4486" s="21" t="str"/>
      <x:c r="P4486" s="21" t="str">
        <x:v>masters | program | professor</x:v>
      </x:c>
      <x:c r="Q4486" s="21" t="str"/>
      <x:c r="R4486" s="21" t="n">
        <x:v>3</x:v>
      </x:c>
      <x:c r="S4486" s="21" t="n">
        <x:v>3</x:v>
      </x:c>
      <x:c r="T4486" s="21" t="n">
        <x:v>0.6700000166893005</x:v>
      </x:c>
      <x:c r="U4486" s="21" t="str">
        <x:v>Admissions &amp; Applications</x:v>
      </x:c>
      <x:c r="V4486" s="21" t="str">
        <x:v>How to get into a decent MS in CS program with a low GPA from a good University as a Data Science major</x:v>
      </x:c>
      <x:c r="W4486" s="21" t="str">
        <x:v>UC Berkeley, GPA: 3.3 Major: Double majored in Data Science and Economics Internships: * Data Science intern/co-op at a FAANG company for 9 months * Quant Risk Intern at a well known commercial bank Job experience: Currently a software engineer in a security team at a local government office Research: No publications, but during college I had a work study job as a research assistant for a few years in my school's Public Policy department. The researcher I worked with liked me and will write a good letter. I also had another research assistant position at UCI where I did some development work on an iOS app, but nothing got published and it was only for a few months. Letters: I'm asking my Apple manager for one letter, and my research advisor for my work study job for the other. If I need a third letter, I'm thinking of asking either my current boss, or a professor (but I don't think it will make for a great letter). Test scores: None As a data science major with a shitty GPA but from a solid school and decent internships, what schools should I target? Since I'm data science, would I have a better shot at a school with one of those bridge program things? I only know of UPenn and U...</x:v>
      </x:c>
      <x:c r="X4486" s="26" t="str">
        <x:v>https://www.reddit.com/r/GradSchool/comments/1dw66rl/how_to_get_into_a_decent_ms_in_cs_program_with_a/</x:v>
      </x:c>
      <x:c r="Y4486" s="26" t="str">
        <x:v>https://www.reddit.com/r/GradSchool/comments/1dw66rl/how_to_get_into_a_decent_ms_in_cs_program_with_a/</x:v>
      </x:c>
      <x:c r="Z4486" s="21" t="str"/>
      <x:c r="AA4486" s="21" t="str">
        <x:v>No</x:v>
      </x:c>
    </x:row>
    <x:row r="4487" ht="42" customHeight="1">
      <x:c r="A4487" s="24" t="str">
        <x:v>1dw66rl-30</x:v>
      </x:c>
      <x:c r="B4487" s="24" t="n">
        <x:v>30</x:v>
      </x:c>
      <x:c r="C4487" s="24" t="str">
        <x:v>QS</x:v>
      </x:c>
      <x:c r="D4487" s="24" t="n">
        <x:v>30</x:v>
      </x:c>
      <x:c r="E4487" s="24" t="str">
        <x:v>University of Pennsylvania</x:v>
      </x:c>
      <x:c r="F4487" s="24" t="str">
        <x:v>Master of Environmental Studies</x:v>
      </x:c>
      <x:c r="G4487" s="24" t="n">
        <x:v>30</x:v>
      </x:c>
      <x:c r="H4487" s="24"/>
      <x:c r="I4487" s="24" t="str">
        <x:v>GradSchool</x:v>
      </x:c>
      <x:c r="J4487" s="24" t="n">
        <x:v>45478.80949074074</x:v>
      </x:c>
      <x:c r="K4487" s="24" t="str">
        <x:v>2024-07</x:v>
      </x:c>
      <x:c r="L4487" s="24" t="str">
        <x:v>Medium</x:v>
      </x:c>
      <x:c r="M4487" s="24" t="str">
        <x:v>Institution name</x:v>
      </x:c>
      <x:c r="N4487" s="24" t="str">
        <x:v>UPenn</x:v>
      </x:c>
      <x:c r="O4487" s="24" t="str"/>
      <x:c r="P4487" s="24" t="str">
        <x:v>masters | program | professor</x:v>
      </x:c>
      <x:c r="Q4487" s="24" t="str"/>
      <x:c r="R4487" s="24" t="n">
        <x:v>3</x:v>
      </x:c>
      <x:c r="S4487" s="24" t="n">
        <x:v>3</x:v>
      </x:c>
      <x:c r="T4487" s="24" t="n">
        <x:v>0.6700000166893005</x:v>
      </x:c>
      <x:c r="U4487" s="24" t="str">
        <x:v>Admissions &amp; Applications</x:v>
      </x:c>
      <x:c r="V4487" s="24" t="str">
        <x:v>How to get into a decent MS in CS program with a low GPA from a good University as a Data Science major</x:v>
      </x:c>
      <x:c r="W4487" s="24" t="str">
        <x:v>UC Berkeley, GPA: 3.3 Major: Double majored in Data Science and Economics Internships: * Data Science intern/co-op at a FAANG company for 9 months * Quant Risk Intern at a well known commercial bank Job experience: Currently a software engineer in a security team at a local government office Research: No publications, but during college I had a work study job as a research assistant for a few years in my school's Public Policy department. The researcher I worked with liked me and will write a good letter. I also had another research assistant position at UCI where I did some development work on an iOS app, but nothing got published and it was only for a few months. Letters: I'm asking my Apple manager for one letter, and my research advisor for my work study job for the other. If I need a third letter, I'm thinking of asking either my current boss, or a professor (but I don't think it will make for a great letter). Test scores: None As a data science major with a shitty GPA but from a solid school and decent internships, what schools should I target? Since I'm data science, would I have a better shot at a school with one of those bridge program things? I only know of UPenn and U...</x:v>
      </x:c>
      <x:c r="X4487" s="27" t="str">
        <x:v>https://www.reddit.com/r/GradSchool/comments/1dw66rl/how_to_get_into_a_decent_ms_in_cs_program_with_a/</x:v>
      </x:c>
      <x:c r="Y4487" s="27" t="str">
        <x:v>https://www.reddit.com/r/GradSchool/comments/1dw66rl/how_to_get_into_a_decent_ms_in_cs_program_with_a/</x:v>
      </x:c>
      <x:c r="Z4487" s="56" t="str">
        <x:v>Acronym-only institution match</x:v>
      </x:c>
      <x:c r="AA4487" s="24" t="str">
        <x:v>No</x:v>
      </x:c>
    </x:row>
    <x:row r="4488" ht="42" customHeight="1">
      <x:c r="A4488" s="21" t="str">
        <x:v>1dw10ou-30</x:v>
      </x:c>
      <x:c r="B4488" s="21" t="n">
        <x:v>30</x:v>
      </x:c>
      <x:c r="C4488" s="21" t="str">
        <x:v>QS</x:v>
      </x:c>
      <x:c r="D4488" s="21" t="n">
        <x:v>30</x:v>
      </x:c>
      <x:c r="E4488" s="21" t="str">
        <x:v>University of Pennsylvania</x:v>
      </x:c>
      <x:c r="F4488" s="21" t="str">
        <x:v>Master of Environmental Studies</x:v>
      </x:c>
      <x:c r="G4488" s="21" t="n">
        <x:v>30</x:v>
      </x:c>
      <x:c r="H4488" s="21"/>
      <x:c r="I4488" s="21" t="str">
        <x:v>GradSchool</x:v>
      </x:c>
      <x:c r="J4488" s="21" t="n">
        <x:v>45478.65556712963</x:v>
      </x:c>
      <x:c r="K4488" s="21" t="str">
        <x:v>2024-07</x:v>
      </x:c>
      <x:c r="L4488" s="21" t="str">
        <x:v>Medium</x:v>
      </x:c>
      <x:c r="M4488" s="21" t="str">
        <x:v>Institution name</x:v>
      </x:c>
      <x:c r="N4488" s="21" t="str">
        <x:v>UPenn</x:v>
      </x:c>
      <x:c r="O4488" s="21" t="str"/>
      <x:c r="P4488" s="21" t="str">
        <x:v>masters</x:v>
      </x:c>
      <x:c r="Q4488" s="21" t="str"/>
      <x:c r="R4488" s="21" t="n">
        <x:v>2</x:v>
      </x:c>
      <x:c r="S4488" s="21" t="n">
        <x:v>2</x:v>
      </x:c>
      <x:c r="T4488" s="21" t="n">
        <x:v>1</x:v>
      </x:c>
      <x:c r="U4488" s="21" t="str"/>
      <x:c r="V4488" s="21" t="str">
        <x:v>Can GRE sub make up for low GPA during masters (to some extent)?</x:v>
      </x:c>
      <x:c r="W4488" s="21" t="str">
        <x:v>Hello, I'm looking into PhD programs in applied math/operations research for autumn 2025. Here's a brief summary of my profile: * BS '23 in Math @ t50 public U w/ 3.73 CGPA &amp; 3.87 Major GPA; * Doing MS in operations research @ ivy league w/ \~3.3 GPA; * 3 pubs in nonlinear optics (at conferences), currently doing 2 RAs in diffusion model &amp; combinatorics, which will probably result in 2 or 3 more pubs before app; * GRE sub math 880/90%, will take it again at September; * Target schools: Princeton, MIT, Caltech, Harvard, Yale, Brown, UPenn, Cornell, CMU, UChicago, UMich, Northwestern; * Not-so-important facts: 3 years of TA/grader experience; 4 PhD level courses in A during undergrad and 3 in A and A- during masters; Can I still break into any of those schools if I get a higher score in GRE sub like \~95% to make up for my masters GPA? Any advice would be greatly appreciated!</x:v>
      </x:c>
      <x:c r="X4488" s="26" t="str">
        <x:v>https://www.reddit.com/r/GradSchool/comments/1dw10ou/can_gre_sub_make_up_for_low_gpa_during_masters_to/</x:v>
      </x:c>
      <x:c r="Y4488" s="26" t="str">
        <x:v>https://www.reddit.com/r/GradSchool/comments/1dw10ou/can_gre_sub_make_up_for_low_gpa_during_masters_to/</x:v>
      </x:c>
      <x:c r="Z4488" s="56" t="str">
        <x:v>Acronym-only institution match</x:v>
      </x:c>
      <x:c r="AA4488" s="21" t="str">
        <x:v>No</x:v>
      </x:c>
    </x:row>
    <x:row r="4489" ht="42" customHeight="1">
      <x:c r="A4489" s="24" t="str">
        <x:v>1dvqpy9-14</x:v>
      </x:c>
      <x:c r="B4489" s="24" t="n">
        <x:v>14</x:v>
      </x:c>
      <x:c r="C4489" s="24" t="str">
        <x:v>QS</x:v>
      </x:c>
      <x:c r="D4489" s="24" t="n">
        <x:v>14</x:v>
      </x:c>
      <x:c r="E4489" s="24" t="str">
        <x:v>Stanford University</x:v>
      </x:c>
      <x:c r="F4489" s="24" t="str">
        <x:v>MS Sustainability Science and Practice</x:v>
      </x:c>
      <x:c r="G4489" s="24" t="str">
        <x:v>13</x:v>
      </x:c>
      <x:c r="H4489" s="24"/>
      <x:c r="I4489" s="24" t="str">
        <x:v>GradSchool</x:v>
      </x:c>
      <x:c r="J4489" s="24" t="n">
        <x:v>45478.24083333334</x:v>
      </x:c>
      <x:c r="K4489" s="24" t="str">
        <x:v>2024-07</x:v>
      </x:c>
      <x:c r="L4489" s="24" t="str">
        <x:v>Medium</x:v>
      </x:c>
      <x:c r="M4489" s="24" t="str">
        <x:v>Institution name</x:v>
      </x:c>
      <x:c r="N4489" s="24" t="str">
        <x:v>Stanford</x:v>
      </x:c>
      <x:c r="O4489" s="24" t="str"/>
      <x:c r="P4489" s="24" t="str">
        <x:v>masters | program</x:v>
      </x:c>
      <x:c r="Q4489" s="24" t="str"/>
      <x:c r="R4489" s="24" t="n">
        <x:v>0</x:v>
      </x:c>
      <x:c r="S4489" s="24" t="n">
        <x:v>1</x:v>
      </x:c>
      <x:c r="T4489" s="24" t="n">
        <x:v>0.20000000298023224</x:v>
      </x:c>
      <x:c r="U4489" s="24" t="str"/>
      <x:c r="V4489" s="24" t="str">
        <x:v>Best “brand name” AI concentrated programs?</x:v>
      </x:c>
      <x:c r="W4489" s="24" t="str">
        <x:v>Hi all, let me preface that I know that going for a “brand name” is very stupid, but for the sake of this scenario, I wanted to ask this. I have a bachelor’s in CS, 3.81 GPA at a T20 college for cs, 1 publication, 3 SWE internships, and currently working full time as a SWE My requirements are that this program just be remote as I am considering doing a part time masters to expand my knowledge in ai. Would also be nice if there’s an in person graduation! I know the best bang for buck is Georgia Tech’s online program, but I want to see if there are any other schools with similar or better name value. My company offers a 12k reimbursement per year, but I would like to minimize my cost. From my research, I found about Stanford, Columbia, and UPenn but curious to see if there are any more I should be on the lookout for. Thanks!</x:v>
      </x:c>
      <x:c r="X4489" s="27" t="str">
        <x:v>https://www.reddit.com/r/GradSchool/comments/1dvqpy9/best_brand_name_ai_concentrated_programs/</x:v>
      </x:c>
      <x:c r="Y4489" s="27" t="str">
        <x:v>https://www.reddit.com/r/GradSchool/comments/1dvqpy9/best_brand_name_ai_concentrated_programs/</x:v>
      </x:c>
      <x:c r="Z4489" s="24" t="str"/>
      <x:c r="AA4489" s="24" t="str">
        <x:v>No</x:v>
      </x:c>
    </x:row>
    <x:row r="4490" ht="42" customHeight="1">
      <x:c r="A4490" s="21" t="str">
        <x:v>1dvqpy9-30</x:v>
      </x:c>
      <x:c r="B4490" s="21" t="n">
        <x:v>30</x:v>
      </x:c>
      <x:c r="C4490" s="21" t="str">
        <x:v>QS</x:v>
      </x:c>
      <x:c r="D4490" s="21" t="n">
        <x:v>30</x:v>
      </x:c>
      <x:c r="E4490" s="21" t="str">
        <x:v>University of Pennsylvania</x:v>
      </x:c>
      <x:c r="F4490" s="21" t="str">
        <x:v>Master of Environmental Studies</x:v>
      </x:c>
      <x:c r="G4490" s="21" t="n">
        <x:v>30</x:v>
      </x:c>
      <x:c r="H4490" s="21"/>
      <x:c r="I4490" s="21" t="str">
        <x:v>GradSchool</x:v>
      </x:c>
      <x:c r="J4490" s="21" t="n">
        <x:v>45478.24083333334</x:v>
      </x:c>
      <x:c r="K4490" s="21" t="str">
        <x:v>2024-07</x:v>
      </x:c>
      <x:c r="L4490" s="21" t="str">
        <x:v>Medium</x:v>
      </x:c>
      <x:c r="M4490" s="21" t="str">
        <x:v>Institution name</x:v>
      </x:c>
      <x:c r="N4490" s="21" t="str">
        <x:v>UPenn</x:v>
      </x:c>
      <x:c r="O4490" s="21" t="str"/>
      <x:c r="P4490" s="21" t="str">
        <x:v>masters | program</x:v>
      </x:c>
      <x:c r="Q4490" s="21" t="str"/>
      <x:c r="R4490" s="21" t="n">
        <x:v>0</x:v>
      </x:c>
      <x:c r="S4490" s="21" t="n">
        <x:v>1</x:v>
      </x:c>
      <x:c r="T4490" s="21" t="n">
        <x:v>0.20000000298023224</x:v>
      </x:c>
      <x:c r="U4490" s="21" t="str"/>
      <x:c r="V4490" s="21" t="str">
        <x:v>Best “brand name” AI concentrated programs?</x:v>
      </x:c>
      <x:c r="W4490" s="21" t="str">
        <x:v>Hi all, let me preface that I know that going for a “brand name” is very stupid, but for the sake of this scenario, I wanted to ask this. I have a bachelor’s in CS, 3.81 GPA at a T20 college for cs, 1 publication, 3 SWE internships, and currently working full time as a SWE My requirements are that this program just be remote as I am considering doing a part time masters to expand my knowledge in ai. Would also be nice if there’s an in person graduation! I know the best bang for buck is Georgia Tech’s online program, but I want to see if there are any other schools with similar or better name value. My company offers a 12k reimbursement per year, but I would like to minimize my cost. From my research, I found about Stanford, Columbia, and UPenn but curious to see if there are any more I should be on the lookout for. Thanks!</x:v>
      </x:c>
      <x:c r="X4490" s="26" t="str">
        <x:v>https://www.reddit.com/r/GradSchool/comments/1dvqpy9/best_brand_name_ai_concentrated_programs/</x:v>
      </x:c>
      <x:c r="Y4490" s="26" t="str">
        <x:v>https://www.reddit.com/r/GradSchool/comments/1dvqpy9/best_brand_name_ai_concentrated_programs/</x:v>
      </x:c>
      <x:c r="Z4490" s="56" t="str">
        <x:v>Acronym-only institution match</x:v>
      </x:c>
      <x:c r="AA4490" s="21" t="str">
        <x:v>No</x:v>
      </x:c>
    </x:row>
    <x:row r="4491" ht="42" customHeight="1">
      <x:c r="A4491" s="24" t="str">
        <x:v>1dtu6rn-13</x:v>
      </x:c>
      <x:c r="B4491" s="24" t="n">
        <x:v>13</x:v>
      </x:c>
      <x:c r="C4491" s="24" t="str">
        <x:v>QS</x:v>
      </x:c>
      <x:c r="D4491" s="24" t="n">
        <x:v>13</x:v>
      </x:c>
      <x:c r="E4491" s="24" t="str">
        <x:v>University of California, Berkeley (UCB)</x:v>
      </x:c>
      <x:c r="F4491" s="24" t="str">
        <x:v>Master of Climate Solutions</x:v>
      </x:c>
      <x:c r="G4491" s="24" t="n">
        <x:v>11</x:v>
      </x:c>
      <x:c r="H4491" s="24"/>
      <x:c r="I4491" s="24" t="str">
        <x:v>GradSchool</x:v>
      </x:c>
      <x:c r="J4491" s="24" t="n">
        <x:v>45475.80457175926</x:v>
      </x:c>
      <x:c r="K4491" s="24" t="str">
        <x:v>2024-07</x:v>
      </x:c>
      <x:c r="L4491" s="24" t="str">
        <x:v>Medium</x:v>
      </x:c>
      <x:c r="M4491" s="24" t="str">
        <x:v>Institution name</x:v>
      </x:c>
      <x:c r="N4491" s="24" t="str">
        <x:v>UC Berkeley</x:v>
      </x:c>
      <x:c r="O4491" s="24" t="str"/>
      <x:c r="P4491" s="24" t="str">
        <x:v>program</x:v>
      </x:c>
      <x:c r="Q4491" s="24" t="str"/>
      <x:c r="R4491" s="24" t="n">
        <x:v>1</x:v>
      </x:c>
      <x:c r="S4491" s="24" t="n">
        <x:v>0</x:v>
      </x:c>
      <x:c r="T4491" s="24" t="n">
        <x:v>1</x:v>
      </x:c>
      <x:c r="U4491" s="24" t="str">
        <x:v>Academics</x:v>
      </x:c>
      <x:c r="V4491" s="24" t="str">
        <x:v>Should I join the MEng IEOR program at UC Berkeley?</x:v>
      </x:c>
      <x:c r="W4491" s="24" t="str"/>
      <x:c r="X4491" s="27" t="str">
        <x:v>https://www.reddit.com/r/GradSchool/comments/1dtu6rn/should_i_join_the_meng_ieor_program_at_uc_berkeley/</x:v>
      </x:c>
      <x:c r="Y4491" s="27" t="str">
        <x:v>https://www.reddit.com/r/GradSchool/comments/1dtu6rn/should_i_join_the_meng_ieor_program_at_uc_berkeley/</x:v>
      </x:c>
      <x:c r="Z4491" s="24" t="str"/>
      <x:c r="AA4491" s="24" t="str">
        <x:v>No</x:v>
      </x:c>
    </x:row>
    <x:row r="4492" ht="42" customHeight="1">
      <x:c r="A4492" s="21" t="str">
        <x:v>1dtl8iu-15</x:v>
      </x:c>
      <x:c r="B4492" s="21" t="n">
        <x:v>15</x:v>
      </x:c>
      <x:c r="C4492" s="21" t="str">
        <x:v>QS</x:v>
      </x:c>
      <x:c r="D4492" s="21" t="n">
        <x:v>15</x:v>
      </x:c>
      <x:c r="E4492" s="21" t="str">
        <x:v>University of Oxford</x:v>
      </x:c>
      <x:c r="F4492" s="21" t="str">
        <x:v>MSc in Sustainability, Enterprise and the Environment</x:v>
      </x:c>
      <x:c r="G4492" s="21" t="str">
        <x:v>14</x:v>
      </x:c>
      <x:c r="H4492" s="21"/>
      <x:c r="I4492" s="21" t="str">
        <x:v>GradSchool</x:v>
      </x:c>
      <x:c r="J4492" s="21" t="n">
        <x:v>45475.541342592594</x:v>
      </x:c>
      <x:c r="K4492" s="21" t="str">
        <x:v>2024-07</x:v>
      </x:c>
      <x:c r="L4492" s="21" t="str">
        <x:v>Medium</x:v>
      </x:c>
      <x:c r="M4492" s="21" t="str">
        <x:v>Institution name</x:v>
      </x:c>
      <x:c r="N4492" s="21" t="str">
        <x:v>University of Oxford</x:v>
      </x:c>
      <x:c r="O4492" s="21" t="str"/>
      <x:c r="P4492" s="21" t="str">
        <x:v>offer | internship | supervisor</x:v>
      </x:c>
      <x:c r="Q4492" s="21" t="str"/>
      <x:c r="R4492" s="21" t="n">
        <x:v>2</x:v>
      </x:c>
      <x:c r="S4492" s="21" t="n">
        <x:v>5</x:v>
      </x:c>
      <x:c r="T4492" s="21" t="n">
        <x:v>0.6700000166893005</x:v>
      </x:c>
      <x:c r="U4492" s="21" t="str">
        <x:v>Admissions &amp; Applications</x:v>
      </x:c>
      <x:c r="V4492" s="21" t="str">
        <x:v>Oxford vs ENS: PhD decision</x:v>
      </x:c>
      <x:c r="W4492" s="21" t="str">
        <x:v>I recently received a fully funded Ph.D. offer from the University of Oxford in Quantum Information theory. The research group there does exciting work, and studying at Oxford has always been a dream of mine. However, I'm currently doing an internship at Ecole Normale Superieure in Paris, France, and I also like my supervisor and the work we are doing here. I know my supervisor in Paris as a person, which is not the case with the supervisor at Oxford, although I have arranged some video calls with his current and former PhD students. Additionally, I received the notification for the place at Oxford quite late, so I have to deal with a lot of administrative hassle, especially regarding accommodation arrangements, whereas everything is relatively settled for my stay in Paris. The research group in Paris is relatively new, whereas the group in Oxford is quite well known. I am very confused about what I should do or what factors I should consider before making a decision. Any advice would be greatly appreciated.</x:v>
      </x:c>
      <x:c r="X4492" s="26" t="str">
        <x:v>https://www.reddit.com/r/GradSchool/comments/1dtl8iu/oxford_vs_ens_phd_decision/</x:v>
      </x:c>
      <x:c r="Y4492" s="26" t="str">
        <x:v>https://www.reddit.com/r/GradSchool/comments/1dtl8iu/oxford_vs_ens_phd_decision/</x:v>
      </x:c>
      <x:c r="Z4492" s="21" t="str"/>
      <x:c r="AA4492" s="21" t="str">
        <x:v>No</x:v>
      </x:c>
    </x:row>
    <x:row r="4493" ht="42" customHeight="1">
      <x:c r="A4493" s="24" t="str">
        <x:v>1dtbm62-14</x:v>
      </x:c>
      <x:c r="B4493" s="24" t="n">
        <x:v>14</x:v>
      </x:c>
      <x:c r="C4493" s="24" t="str">
        <x:v>QS</x:v>
      </x:c>
      <x:c r="D4493" s="24" t="n">
        <x:v>14</x:v>
      </x:c>
      <x:c r="E4493" s="24" t="str">
        <x:v>Stanford University</x:v>
      </x:c>
      <x:c r="F4493" s="24" t="str">
        <x:v>MS Sustainability Science and Practice</x:v>
      </x:c>
      <x:c r="G4493" s="24" t="str">
        <x:v>13</x:v>
      </x:c>
      <x:c r="H4493" s="24"/>
      <x:c r="I4493" s="24" t="str">
        <x:v>GradSchool</x:v>
      </x:c>
      <x:c r="J4493" s="24" t="n">
        <x:v>45475.12486111111</x:v>
      </x:c>
      <x:c r="K4493" s="24" t="str">
        <x:v>2024-07</x:v>
      </x:c>
      <x:c r="L4493" s="24" t="str">
        <x:v>Medium</x:v>
      </x:c>
      <x:c r="M4493" s="24" t="str">
        <x:v>Institution name</x:v>
      </x:c>
      <x:c r="N4493" s="24" t="str">
        <x:v>Stanford</x:v>
      </x:c>
      <x:c r="O4493" s="24" t="str"/>
      <x:c r="P4493" s="24" t="str">
        <x:v>application | admission | accepted | graduate | program | degree | career</x:v>
      </x:c>
      <x:c r="Q4493" s="24" t="str"/>
      <x:c r="R4493" s="24" t="n">
        <x:v>0</x:v>
      </x:c>
      <x:c r="S4493" s="24" t="n">
        <x:v>2</x:v>
      </x:c>
      <x:c r="T4493" s="24" t="n">
        <x:v>0.23000000417232513</x:v>
      </x:c>
      <x:c r="U4493" s="24" t="str"/>
      <x:c r="V4493" s="24" t="str">
        <x:v>Rate my admission chances based upon my stats</x:v>
      </x:c>
      <x:c r="W4493" s="24" t="str">
        <x:v>Howdy everyone. The time has finally come - I am applying to graduate school this upcoming application cycle. I want to make a quick note of how proud of myself I am. I come from an incredibly small and rural town. Most folks I graduated high school with (a small class of 52) either did not attend college, or attended college but did not leave our rural area because of fear. I never wanted that for myself and always have dreamed bigger. I have unapologetically chased those dreams and it has taken me on a wild journey that I never would have dreamed of when I was just an 18 year old (I am now 24). First I will present my application, and next some schools I am thinking of applying to. Please give me no bullshit advice and thoughts on my profile and my school list. Application GPA: 3.56 Degree: Bachelor of Arts Major: Chemistry Institution: Large public school, well respected Non-research relevant undergraduate experiences: tutored organic for 2 years through the university's tutorial service; TA'd for general chem for a year; participated in various sciencey clubs (biochem club, outreach club) Research: In undergrad I began working in an inorganic chemistry lab the beginning of m...</x:v>
      </x:c>
      <x:c r="X4493" s="27" t="str">
        <x:v>https://www.reddit.com/r/GradSchool/comments/1dtbm62/rate_my_admission_chances_based_upon_my_stats/</x:v>
      </x:c>
      <x:c r="Y4493" s="27" t="str">
        <x:v>https://www.reddit.com/r/GradSchool/comments/1dtbm62/rate_my_admission_chances_based_upon_my_stats/</x:v>
      </x:c>
      <x:c r="Z4493" s="24" t="str"/>
      <x:c r="AA4493" s="24" t="str">
        <x:v>No</x:v>
      </x:c>
    </x:row>
    <x:row r="4494" ht="42" customHeight="1">
      <x:c r="A4494" s="21" t="str">
        <x:v>1uizfog-30</x:v>
      </x:c>
      <x:c r="B4494" s="21" t="n">
        <x:v>30</x:v>
      </x:c>
      <x:c r="C4494" s="21" t="str">
        <x:v>QS</x:v>
      </x:c>
      <x:c r="D4494" s="21" t="n">
        <x:v>30</x:v>
      </x:c>
      <x:c r="E4494" s="21" t="str">
        <x:v>University of Pennsylvania</x:v>
      </x:c>
      <x:c r="F4494" s="21" t="str">
        <x:v>Master of Environmental Studies</x:v>
      </x:c>
      <x:c r="G4494" s="21" t="n">
        <x:v>30</x:v>
      </x:c>
      <x:c r="H4494" s="21"/>
      <x:c r="I4494" s="21" t="str">
        <x:v>gradadmissions</x:v>
      </x:c>
      <x:c r="J4494" s="21" t="n">
        <x:v>46202.73856481481</x:v>
      </x:c>
      <x:c r="K4494" s="21" t="str">
        <x:v>2026-06</x:v>
      </x:c>
      <x:c r="L4494" s="56" t="str">
        <x:v>Low</x:v>
      </x:c>
      <x:c r="M4494" s="21" t="str">
        <x:v>Institution name</x:v>
      </x:c>
      <x:c r="N4494" s="21" t="str">
        <x:v>UPenn</x:v>
      </x:c>
      <x:c r="O4494" s="21" t="str"/>
      <x:c r="P4494" s="21" t="str"/>
      <x:c r="Q4494" s="21" t="str"/>
      <x:c r="R4494" s="21" t="n">
        <x:v>1</x:v>
      </x:c>
      <x:c r="S4494" s="21" t="n">
        <x:v>0</x:v>
      </x:c>
      <x:c r="T4494" s="21" t="n">
        <x:v>1</x:v>
      </x:c>
      <x:c r="U4494" s="21" t="str">
        <x:v>Computer Sciences</x:v>
      </x:c>
      <x:c r="V4494" s="21" t="str">
        <x:v>[Results and Decisions] UPenn MSE CIS vs Columbia MSCS?</x:v>
      </x:c>
      <x:c r="W4494" s="21" t="str"/>
      <x:c r="X4494" s="26" t="str">
        <x:v>https://www.reddit.com/r/gradadmissions/comments/1uizfog/results_and_decisions_upenn_mse_cis_vs_columbia/</x:v>
      </x:c>
      <x:c r="Y4494" s="26" t="str">
        <x:v>/r/MSCS/comments/1uizere/results_and_decisions_upenn_mse_cis_vs_columbia/</x:v>
      </x:c>
      <x:c r="Z4494" s="56" t="str">
        <x:v>Acronym-only institution match; Institution-only context; manual relevance review</x:v>
      </x:c>
      <x:c r="AA4494" s="21" t="str">
        <x:v>No</x:v>
      </x:c>
    </x:row>
    <x:row r="4495" ht="42" customHeight="1">
      <x:c r="A4495" s="24" t="str">
        <x:v>1uh51f7-13</x:v>
      </x:c>
      <x:c r="B4495" s="24" t="n">
        <x:v>13</x:v>
      </x:c>
      <x:c r="C4495" s="24" t="str">
        <x:v>QS</x:v>
      </x:c>
      <x:c r="D4495" s="24" t="n">
        <x:v>13</x:v>
      </x:c>
      <x:c r="E4495" s="24" t="str">
        <x:v>University of California, Berkeley (UCB)</x:v>
      </x:c>
      <x:c r="F4495" s="24" t="str">
        <x:v>Master of Climate Solutions</x:v>
      </x:c>
      <x:c r="G4495" s="24" t="n">
        <x:v>11</x:v>
      </x:c>
      <x:c r="H4495" s="24"/>
      <x:c r="I4495" s="24" t="str">
        <x:v>gradadmissions</x:v>
      </x:c>
      <x:c r="J4495" s="24" t="n">
        <x:v>46200.62810185185</x:v>
      </x:c>
      <x:c r="K4495" s="24" t="str">
        <x:v>2026-06</x:v>
      </x:c>
      <x:c r="L4495" s="56" t="str">
        <x:v>Low</x:v>
      </x:c>
      <x:c r="M4495" s="24" t="str">
        <x:v>Institution name</x:v>
      </x:c>
      <x:c r="N4495" s="24" t="str">
        <x:v>UC Berkeley</x:v>
      </x:c>
      <x:c r="O4495" s="24" t="str"/>
      <x:c r="P4495" s="24" t="str"/>
      <x:c r="Q4495" s="24" t="str"/>
      <x:c r="R4495" s="24" t="n">
        <x:v>1</x:v>
      </x:c>
      <x:c r="S4495" s="24" t="n">
        <x:v>1</x:v>
      </x:c>
      <x:c r="T4495" s="24" t="n">
        <x:v>0.6</x:v>
      </x:c>
      <x:c r="U4495" s="24" t="str">
        <x:v>Physical Sciences</x:v>
      </x:c>
      <x:c r="V4495" s="24" t="str">
        <x:v>Do you think they’re bringing back the GRE this cycle?</x:v>
      </x:c>
      <x:c r="W4495" s="24" t="str">
        <x:v>I’m applying for organic chem programs and last year I saw UC Berkeley brought back the GRE requirement with little warning. Do you expect other schools to do the same?</x:v>
      </x:c>
      <x:c r="X4495" s="27" t="str">
        <x:v>https://www.reddit.com/r/gradadmissions/comments/1uh51f7/do_you_think_theyre_bringing_back_the_gre_this/</x:v>
      </x:c>
      <x:c r="Y4495" s="27" t="str">
        <x:v>https://www.reddit.com/r/gradadmissions/comments/1uh51f7/do_you_think_theyre_bringing_back_the_gre_this/</x:v>
      </x:c>
      <x:c r="Z4495" s="56" t="str">
        <x:v>Institution-only context; manual relevance review</x:v>
      </x:c>
      <x:c r="AA4495" s="24" t="str">
        <x:v>No</x:v>
      </x:c>
    </x:row>
    <x:row r="4496" ht="42" customHeight="1">
      <x:c r="A4496" s="21" t="str">
        <x:v>1uh1q0p-20</x:v>
      </x:c>
      <x:c r="B4496" s="21" t="n">
        <x:v>20</x:v>
      </x:c>
      <x:c r="C4496" s="21" t="str">
        <x:v>QS</x:v>
      </x:c>
      <x:c r="D4496" s="21" t="n">
        <x:v>20</x:v>
      </x:c>
      <x:c r="E4496" s="21" t="str">
        <x:v>New York University (NYU)</x:v>
      </x:c>
      <x:c r="F4496" s="21" t="str">
        <x:v>MS in Environmental Policy and Sustainability Management</x:v>
      </x:c>
      <x:c r="G4496" s="21" t="str">
        <x:v>20</x:v>
      </x:c>
      <x:c r="H4496" s="21"/>
      <x:c r="I4496" s="21" t="str">
        <x:v>GradSchool</x:v>
      </x:c>
      <x:c r="J4496" s="21" t="n">
        <x:v>46200.526979166665</x:v>
      </x:c>
      <x:c r="K4496" s="21" t="str">
        <x:v>2026-06</x:v>
      </x:c>
      <x:c r="L4496" s="56" t="str">
        <x:v>Low</x:v>
      </x:c>
      <x:c r="M4496" s="21" t="str">
        <x:v>Institution name</x:v>
      </x:c>
      <x:c r="N4496" s="21" t="str">
        <x:v>NYU</x:v>
      </x:c>
      <x:c r="O4496" s="21" t="str"/>
      <x:c r="P4496" s="21" t="str"/>
      <x:c r="Q4496" s="21" t="str"/>
      <x:c r="R4496" s="21" t="n">
        <x:v>1</x:v>
      </x:c>
      <x:c r="S4496" s="21" t="n">
        <x:v>0</x:v>
      </x:c>
      <x:c r="T4496" s="21" t="n">
        <x:v>1</x:v>
      </x:c>
      <x:c r="U4496" s="21" t="str"/>
      <x:c r="V4496" s="21" t="str">
        <x:v>What is Your Experience with MPA-PNP or Health Management? (NYU)</x:v>
      </x:c>
      <x:c r="W4496" s="21" t="str"/>
      <x:c r="X4496" s="26" t="str">
        <x:v>https://www.reddit.com/r/GradSchool/comments/1uh1q0p/what_is_your_experience_with_mpapnp_or_health/</x:v>
      </x:c>
      <x:c r="Y4496" s="26" t="str">
        <x:v>/r/nyu/comments/1ugqsx2/what_is_your_experience_with_mpapnp_or_health/</x:v>
      </x:c>
      <x:c r="Z4496" s="56" t="str">
        <x:v>Acronym-only institution match; Institution-only context; manual relevance review</x:v>
      </x:c>
      <x:c r="AA4496" s="21" t="str">
        <x:v>No</x:v>
      </x:c>
    </x:row>
    <x:row r="4497" ht="42" customHeight="1">
      <x:c r="A4497" s="24" t="str">
        <x:v>1uh0hzw-20</x:v>
      </x:c>
      <x:c r="B4497" s="24" t="n">
        <x:v>20</x:v>
      </x:c>
      <x:c r="C4497" s="24" t="str">
        <x:v>QS</x:v>
      </x:c>
      <x:c r="D4497" s="24" t="n">
        <x:v>20</x:v>
      </x:c>
      <x:c r="E4497" s="24" t="str">
        <x:v>New York University (NYU)</x:v>
      </x:c>
      <x:c r="F4497" s="24" t="str">
        <x:v>MS in Environmental Policy and Sustainability Management</x:v>
      </x:c>
      <x:c r="G4497" s="24" t="str">
        <x:v>20</x:v>
      </x:c>
      <x:c r="H4497" s="24"/>
      <x:c r="I4497" s="24" t="str">
        <x:v>gradadmissions</x:v>
      </x:c>
      <x:c r="J4497" s="24" t="n">
        <x:v>46200.48401620371</x:v>
      </x:c>
      <x:c r="K4497" s="24" t="str">
        <x:v>2026-06</x:v>
      </x:c>
      <x:c r="L4497" s="56" t="str">
        <x:v>Low</x:v>
      </x:c>
      <x:c r="M4497" s="24" t="str">
        <x:v>Institution name</x:v>
      </x:c>
      <x:c r="N4497" s="24" t="str">
        <x:v>NYU</x:v>
      </x:c>
      <x:c r="O4497" s="24" t="str"/>
      <x:c r="P4497" s="24" t="str"/>
      <x:c r="Q4497" s="24" t="str"/>
      <x:c r="R4497" s="24" t="n">
        <x:v>0</x:v>
      </x:c>
      <x:c r="S4497" s="24" t="n">
        <x:v>1</x:v>
      </x:c>
      <x:c r="T4497" s="24" t="n">
        <x:v>0.5</x:v>
      </x:c>
      <x:c r="U4497" s="24" t="str">
        <x:v>Computational Sciences</x:v>
      </x:c>
      <x:c r="V4497" s="24" t="str">
        <x:v>Mathematics in Finance / MSFE programs with GRE Quant score of 167</x:v>
      </x:c>
      <x:c r="W4497" s="24" t="str">
        <x:v>Hello, I'm wondering if it is worth it to re-take the GRE to improve my quant score. I'm targeting top financial engineering / mathematics in finance programs at school like Columbia, NYU, and Carnegie Mellon. My total GRE score is 334 with 167 V and 167 Q. I did not go to a prestigious undergrad school, but I had a 4.0. My work experience is significant, however. I've been working for a few years as a quantitative developer already at one of the big multistrat hedge funds. I'm just concerned because it seems like the average score for these programs is a perfect 170. And if you're asking why I would want to go back to school considering I already work as a quantitative developer, the answer is because my job is essentially software engineering and I want to tradition to more quantitative type roles. Learning on my own and on the job is more difficult than it seems. Thank you.</x:v>
      </x:c>
      <x:c r="X4497" s="27" t="str">
        <x:v>https://www.reddit.com/r/gradadmissions/comments/1uh0hzw/mathematics_in_finance_msfe_programs_with_gre/</x:v>
      </x:c>
      <x:c r="Y4497" s="27" t="str">
        <x:v>https://www.reddit.com/r/gradadmissions/comments/1uh0hzw/mathematics_in_finance_msfe_programs_with_gre/</x:v>
      </x:c>
      <x:c r="Z4497" s="56" t="str">
        <x:v>Acronym-only institution match; Institution-only context; manual relevance review</x:v>
      </x:c>
      <x:c r="AA4497" s="24" t="str">
        <x:v>No</x:v>
      </x:c>
    </x:row>
    <x:row r="4498" ht="42" customHeight="1">
      <x:c r="A4498" s="21" t="str">
        <x:v>1ug1cz2-14</x:v>
      </x:c>
      <x:c r="B4498" s="21" t="n">
        <x:v>14</x:v>
      </x:c>
      <x:c r="C4498" s="21" t="str">
        <x:v>QS</x:v>
      </x:c>
      <x:c r="D4498" s="21" t="n">
        <x:v>14</x:v>
      </x:c>
      <x:c r="E4498" s="21" t="str">
        <x:v>Stanford University</x:v>
      </x:c>
      <x:c r="F4498" s="21" t="str">
        <x:v>MS Sustainability Science and Practice</x:v>
      </x:c>
      <x:c r="G4498" s="21" t="str">
        <x:v>13</x:v>
      </x:c>
      <x:c r="H4498" s="21"/>
      <x:c r="I4498" s="21" t="str">
        <x:v>gradadmissions</x:v>
      </x:c>
      <x:c r="J4498" s="21" t="n">
        <x:v>46199.37150462963</x:v>
      </x:c>
      <x:c r="K4498" s="21" t="str">
        <x:v>2026-06</x:v>
      </x:c>
      <x:c r="L4498" s="56" t="str">
        <x:v>Low</x:v>
      </x:c>
      <x:c r="M4498" s="21" t="str">
        <x:v>Institution name</x:v>
      </x:c>
      <x:c r="N4498" s="21" t="str">
        <x:v>Stanford</x:v>
      </x:c>
      <x:c r="O4498" s="21" t="str"/>
      <x:c r="P4498" s="21" t="str"/>
      <x:c r="Q4498" s="21" t="str"/>
      <x:c r="R4498" s="21" t="n">
        <x:v>0</x:v>
      </x:c>
      <x:c r="S4498" s="21" t="n">
        <x:v>0</x:v>
      </x:c>
      <x:c r="T4498" s="21" t="n">
        <x:v>0.33</x:v>
      </x:c>
      <x:c r="U4498" s="21" t="str">
        <x:v>Business</x:v>
      </x:c>
      <x:c r="V4498" s="21" t="str">
        <x:v>Reality check needed - HBS/Stanford/MIT chances</x:v>
      </x:c>
      <x:c r="W4498" s="21" t="str"/>
      <x:c r="X4498" s="26" t="str">
        <x:v>https://www.reddit.com/r/gradadmissions/comments/1ug1cz2/reality_check_needed_hbsstanfordmit_chances/</x:v>
      </x:c>
      <x:c r="Y4498" s="26" t="str">
        <x:v>/r/MBA/comments/1ug197h/reality_check_needed_hbsstanfordmit_chances/</x:v>
      </x:c>
      <x:c r="Z4498" s="56" t="str">
        <x:v>Institution-only context; manual relevance review</x:v>
      </x:c>
      <x:c r="AA4498" s="21" t="str">
        <x:v>No</x:v>
      </x:c>
    </x:row>
    <x:row r="4499" ht="42" customHeight="1">
      <x:c r="A4499" s="24" t="str">
        <x:v>1ueite0-14</x:v>
      </x:c>
      <x:c r="B4499" s="24" t="n">
        <x:v>14</x:v>
      </x:c>
      <x:c r="C4499" s="24" t="str">
        <x:v>QS</x:v>
      </x:c>
      <x:c r="D4499" s="24" t="n">
        <x:v>14</x:v>
      </x:c>
      <x:c r="E4499" s="24" t="str">
        <x:v>Stanford University</x:v>
      </x:c>
      <x:c r="F4499" s="24" t="str">
        <x:v>MS Sustainability Science and Practice</x:v>
      </x:c>
      <x:c r="G4499" s="24" t="str">
        <x:v>13</x:v>
      </x:c>
      <x:c r="H4499" s="24"/>
      <x:c r="I4499" s="24" t="str">
        <x:v>gradadmissions</x:v>
      </x:c>
      <x:c r="J4499" s="24" t="n">
        <x:v>46197.69818287037</x:v>
      </x:c>
      <x:c r="K4499" s="24" t="str">
        <x:v>2026-06</x:v>
      </x:c>
      <x:c r="L4499" s="56" t="str">
        <x:v>Low</x:v>
      </x:c>
      <x:c r="M4499" s="24" t="str">
        <x:v>Institution name</x:v>
      </x:c>
      <x:c r="N4499" s="24" t="str">
        <x:v>Stanford</x:v>
      </x:c>
      <x:c r="O4499" s="24" t="str"/>
      <x:c r="P4499" s="24" t="str"/>
      <x:c r="Q4499" s="24" t="str"/>
      <x:c r="R4499" s="24" t="n">
        <x:v>1</x:v>
      </x:c>
      <x:c r="S4499" s="24" t="n">
        <x:v>0</x:v>
      </x:c>
      <x:c r="T4499" s="24" t="n">
        <x:v>1</x:v>
      </x:c>
      <x:c r="U4499" s="24" t="str">
        <x:v>General Advice</x:v>
      </x:c>
      <x:c r="V4499" s="24" t="str">
        <x:v>Stanford MS&amp;E from a Non-STEM Background?</x:v>
      </x:c>
      <x:c r="W4499" s="24" t="str"/>
      <x:c r="X4499" s="27" t="str">
        <x:v>https://www.reddit.com/r/gradadmissions/comments/1ueite0/stanford_mse_from_a_nonstem_background/</x:v>
      </x:c>
      <x:c r="Y4499" s="27" t="str"/>
      <x:c r="Z4499" s="56" t="str">
        <x:v>Institution-only context; manual relevance review</x:v>
      </x:c>
      <x:c r="AA4499" s="24" t="str">
        <x:v>No</x:v>
      </x:c>
    </x:row>
    <x:row r="4500" ht="42" customHeight="1">
      <x:c r="A4500" s="21" t="str">
        <x:v>1uczrsp-61</x:v>
      </x:c>
      <x:c r="B4500" s="21" t="n">
        <x:v>61</x:v>
      </x:c>
      <x:c r="C4500" s="21" t="str">
        <x:v>THE</x:v>
      </x:c>
      <x:c r="D4500" s="21" t="n">
        <x:v>10</x:v>
      </x:c>
      <x:c r="E4500" s="21" t="str">
        <x:v>University of Alberta</x:v>
      </x:c>
      <x:c r="F4500" s="21" t="str">
        <x:v>Master of Sustainability</x:v>
      </x:c>
      <x:c r="G4500" s="21"/>
      <x:c r="H4500" s="21" t="n">
        <x:v>10</x:v>
      </x:c>
      <x:c r="I4500" s="21" t="str">
        <x:v>gradadmissions</x:v>
      </x:c>
      <x:c r="J4500" s="21" t="n">
        <x:v>46195.953888888886</x:v>
      </x:c>
      <x:c r="K4500" s="21" t="str">
        <x:v>2026-06</x:v>
      </x:c>
      <x:c r="L4500" s="56" t="str">
        <x:v>Low</x:v>
      </x:c>
      <x:c r="M4500" s="21" t="str">
        <x:v>Institution name</x:v>
      </x:c>
      <x:c r="N4500" s="21" t="str">
        <x:v>University of Alberta</x:v>
      </x:c>
      <x:c r="O4500" s="21" t="str"/>
      <x:c r="P4500" s="21" t="str"/>
      <x:c r="Q4500" s="21" t="str"/>
      <x:c r="R4500" s="21" t="n">
        <x:v>0</x:v>
      </x:c>
      <x:c r="S4500" s="21" t="n">
        <x:v>0</x:v>
      </x:c>
      <x:c r="T4500" s="21" t="n">
        <x:v>0.5</x:v>
      </x:c>
      <x:c r="U4500" s="21" t="str">
        <x:v>Computational Sciences</x:v>
      </x:c>
      <x:c r="V4500" s="21" t="str">
        <x:v>University of Alberta - Needed Advice</x:v>
      </x:c>
      <x:c r="W4500" s="21" t="str"/>
      <x:c r="X4500" s="26" t="str">
        <x:v>https://www.reddit.com/r/gradadmissions/comments/1uczrsp/university_of_alberta_needed_advice/</x:v>
      </x:c>
      <x:c r="Y4500" s="26" t="str">
        <x:v>/r/CanadaUniversities/comments/1uczric/university_of_alberta_needed_advice/</x:v>
      </x:c>
      <x:c r="Z4500" s="56" t="str">
        <x:v>Institution-only context; manual relevance review</x:v>
      </x:c>
      <x:c r="AA4500" s="21" t="str">
        <x:v>No</x:v>
      </x:c>
    </x:row>
    <x:row r="4501" ht="42" customHeight="1">
      <x:c r="A4501" s="24" t="str">
        <x:v>1ubodc8-20</x:v>
      </x:c>
      <x:c r="B4501" s="24" t="n">
        <x:v>20</x:v>
      </x:c>
      <x:c r="C4501" s="24" t="str">
        <x:v>QS</x:v>
      </x:c>
      <x:c r="D4501" s="24" t="n">
        <x:v>20</x:v>
      </x:c>
      <x:c r="E4501" s="24" t="str">
        <x:v>New York University (NYU)</x:v>
      </x:c>
      <x:c r="F4501" s="24" t="str">
        <x:v>MS in Environmental Policy and Sustainability Management</x:v>
      </x:c>
      <x:c r="G4501" s="24" t="str">
        <x:v>20</x:v>
      </x:c>
      <x:c r="H4501" s="24"/>
      <x:c r="I4501" s="24" t="str">
        <x:v>gradadmissions</x:v>
      </x:c>
      <x:c r="J4501" s="24" t="n">
        <x:v>46194.503333333334</x:v>
      </x:c>
      <x:c r="K4501" s="24" t="str">
        <x:v>2026-06</x:v>
      </x:c>
      <x:c r="L4501" s="56" t="str">
        <x:v>Low</x:v>
      </x:c>
      <x:c r="M4501" s="24" t="str">
        <x:v>Institution name</x:v>
      </x:c>
      <x:c r="N4501" s="24" t="str">
        <x:v>NYU</x:v>
      </x:c>
      <x:c r="O4501" s="24" t="str"/>
      <x:c r="P4501" s="24" t="str"/>
      <x:c r="Q4501" s="24" t="str"/>
      <x:c r="R4501" s="24" t="n">
        <x:v>0</x:v>
      </x:c>
      <x:c r="S4501" s="24" t="n">
        <x:v>0</x:v>
      </x:c>
      <x:c r="T4501" s="24" t="n">
        <x:v>0.5</x:v>
      </x:c>
      <x:c r="U4501" s="24" t="str">
        <x:v>Humanities</x:v>
      </x:c>
      <x:c r="V4501" s="24" t="str">
        <x:v>NYU GSAS</x:v>
      </x:c>
      <x:c r="W4501" s="24" t="str">
        <x:v>Did anyone get a response from NYU GSAS General Psychology? It has been almost 5 months without response. This is unbelievable.</x:v>
      </x:c>
      <x:c r="X4501" s="27" t="str">
        <x:v>https://www.reddit.com/r/gradadmissions/comments/1ubodc8/nyu_gsas/</x:v>
      </x:c>
      <x:c r="Y4501" s="27" t="str">
        <x:v>https://www.reddit.com/r/gradadmissions/comments/1ubodc8/nyu_gsas/</x:v>
      </x:c>
      <x:c r="Z4501" s="56" t="str">
        <x:v>Acronym-only institution match; Institution-only context; manual relevance review</x:v>
      </x:c>
      <x:c r="AA4501" s="24" t="str">
        <x:v>No</x:v>
      </x:c>
    </x:row>
    <x:row r="4502" ht="42" customHeight="1">
      <x:c r="A4502" s="21" t="str">
        <x:v>1ubgqrv-30</x:v>
      </x:c>
      <x:c r="B4502" s="21" t="n">
        <x:v>30</x:v>
      </x:c>
      <x:c r="C4502" s="21" t="str">
        <x:v>QS</x:v>
      </x:c>
      <x:c r="D4502" s="21" t="n">
        <x:v>30</x:v>
      </x:c>
      <x:c r="E4502" s="21" t="str">
        <x:v>University of Pennsylvania</x:v>
      </x:c>
      <x:c r="F4502" s="21" t="str">
        <x:v>Master of Environmental Studies</x:v>
      </x:c>
      <x:c r="G4502" s="21" t="n">
        <x:v>30</x:v>
      </x:c>
      <x:c r="H4502" s="21"/>
      <x:c r="I4502" s="21" t="str">
        <x:v>gradadmissions</x:v>
      </x:c>
      <x:c r="J4502" s="21" t="n">
        <x:v>46194.192881944444</x:v>
      </x:c>
      <x:c r="K4502" s="21" t="str">
        <x:v>2026-06</x:v>
      </x:c>
      <x:c r="L4502" s="56" t="str">
        <x:v>Low</x:v>
      </x:c>
      <x:c r="M4502" s="21" t="str">
        <x:v>Institution name</x:v>
      </x:c>
      <x:c r="N4502" s="21" t="str">
        <x:v>UPenn</x:v>
      </x:c>
      <x:c r="O4502" s="21" t="str"/>
      <x:c r="P4502" s="21" t="str"/>
      <x:c r="Q4502" s="21" t="str"/>
      <x:c r="R4502" s="21" t="n">
        <x:v>1</x:v>
      </x:c>
      <x:c r="S4502" s="21" t="n">
        <x:v>0</x:v>
      </x:c>
      <x:c r="T4502" s="21" t="n">
        <x:v>1</x:v>
      </x:c>
      <x:c r="U4502" s="21" t="str">
        <x:v>General Advice</x:v>
      </x:c>
      <x:c r="V4502" s="21" t="str">
        <x:v>Decline UPenn Robotics MSE and reapply, or take the admit?</x:v>
      </x:c>
      <x:c r="W4502" s="21" t="str"/>
      <x:c r="X4502" s="26" t="str">
        <x:v>https://www.reddit.com/r/gradadmissions/comments/1ubgqrv/decline_upenn_robotics_mse_and_reapply_or_take/</x:v>
      </x:c>
      <x:c r="Y4502" s="26" t="str">
        <x:v>/r/MSCS/comments/1ubg8oy/admissions_advice_decline_upenn_robotics_mse_and/</x:v>
      </x:c>
      <x:c r="Z4502" s="56" t="str">
        <x:v>Acronym-only institution match; Institution-only context; manual relevance review</x:v>
      </x:c>
      <x:c r="AA4502" s="21" t="str">
        <x:v>No</x:v>
      </x:c>
    </x:row>
    <x:row r="4503" ht="42" customHeight="1">
      <x:c r="A4503" s="24" t="str">
        <x:v>1u9g17l-3</x:v>
      </x:c>
      <x:c r="B4503" s="24" t="n">
        <x:v>3</x:v>
      </x:c>
      <x:c r="C4503" s="24" t="str">
        <x:v>QS</x:v>
      </x:c>
      <x:c r="D4503" s="24" t="n">
        <x:v>3</x:v>
      </x:c>
      <x:c r="E4503" s="24" t="str">
        <x:v>UCL</x:v>
      </x:c>
      <x:c r="F4503" s="24" t="str">
        <x:v>Sustainable Resources: Economics, Policy and Transitions MSc</x:v>
      </x:c>
      <x:c r="G4503" s="24" t="str">
        <x:v>3</x:v>
      </x:c>
      <x:c r="H4503" s="24"/>
      <x:c r="I4503" s="24" t="str">
        <x:v>gradadmissions</x:v>
      </x:c>
      <x:c r="J4503" s="24" t="n">
        <x:v>46191.815300925926</x:v>
      </x:c>
      <x:c r="K4503" s="24" t="str">
        <x:v>2026-06</x:v>
      </x:c>
      <x:c r="L4503" s="56" t="str">
        <x:v>Low</x:v>
      </x:c>
      <x:c r="M4503" s="24" t="str">
        <x:v>Institution name</x:v>
      </x:c>
      <x:c r="N4503" s="24" t="str">
        <x:v>UCL</x:v>
      </x:c>
      <x:c r="O4503" s="24" t="str"/>
      <x:c r="P4503" s="24" t="str"/>
      <x:c r="Q4503" s="24" t="str"/>
      <x:c r="R4503" s="24" t="n">
        <x:v>0</x:v>
      </x:c>
      <x:c r="S4503" s="24" t="n">
        <x:v>0</x:v>
      </x:c>
      <x:c r="T4503" s="24" t="n">
        <x:v>0.5</x:v>
      </x:c>
      <x:c r="U4503" s="24" t="str">
        <x:v>General Advice</x:v>
      </x:c>
      <x:c r="V4503" s="24" t="str">
        <x:v>Any incoming Indian students at UCL?</x:v>
      </x:c>
      <x:c r="W4503" s="24" t="str">
        <x:v>I’ll be joining UCL this September and was hoping to connect with other incoming students from India. Would love to discuss accommodation, visas, budgeting, and generally figuring out the move to London together. Comment below or DM me!</x:v>
      </x:c>
      <x:c r="X4503" s="27" t="str">
        <x:v>https://www.reddit.com/r/gradadmissions/comments/1u9g17l/any_incoming_indian_students_at_ucl/</x:v>
      </x:c>
      <x:c r="Y4503" s="27" t="str">
        <x:v>https://www.reddit.com/r/gradadmissions/comments/1u9g17l/any_incoming_indian_students_at_ucl/</x:v>
      </x:c>
      <x:c r="Z4503" s="56" t="str">
        <x:v>Acronym-only institution match; Institution-only context; manual relevance review</x:v>
      </x:c>
      <x:c r="AA4503" s="24" t="str">
        <x:v>No</x:v>
      </x:c>
    </x:row>
    <x:row r="4504" ht="42" customHeight="1">
      <x:c r="A4504" s="21" t="str">
        <x:v>1u7miuk-4</x:v>
      </x:c>
      <x:c r="B4504" s="21" t="n">
        <x:v>4</x:v>
      </x:c>
      <x:c r="C4504" s="21" t="str">
        <x:v>QS</x:v>
      </x:c>
      <x:c r="D4504" s="21" t="n">
        <x:v>4</x:v>
      </x:c>
      <x:c r="E4504" s="21" t="str">
        <x:v>The University of Edinburgh</x:v>
      </x:c>
      <x:c r="F4504" s="21" t="str">
        <x:v>MSc Global Strategy and Sustainability</x:v>
      </x:c>
      <x:c r="G4504" s="21" t="str">
        <x:v>4</x:v>
      </x:c>
      <x:c r="H4504" s="21"/>
      <x:c r="I4504" s="21" t="str">
        <x:v>gradadmissions</x:v>
      </x:c>
      <x:c r="J4504" s="21" t="n">
        <x:v>46189.78662037037</x:v>
      </x:c>
      <x:c r="K4504" s="21" t="str">
        <x:v>2026-06</x:v>
      </x:c>
      <x:c r="L4504" s="56" t="str">
        <x:v>Low</x:v>
      </x:c>
      <x:c r="M4504" s="21" t="str">
        <x:v>Institution name</x:v>
      </x:c>
      <x:c r="N4504" s="21" t="str">
        <x:v>University of Edinburgh</x:v>
      </x:c>
      <x:c r="O4504" s="21" t="str"/>
      <x:c r="P4504" s="21" t="str"/>
      <x:c r="Q4504" s="21" t="str"/>
      <x:c r="R4504" s="21" t="n">
        <x:v>0</x:v>
      </x:c>
      <x:c r="S4504" s="21" t="n">
        <x:v>1</x:v>
      </x:c>
      <x:c r="T4504" s="21" t="n">
        <x:v>0.5</x:v>
      </x:c>
      <x:c r="U4504" s="21" t="str">
        <x:v>Applied Sciences</x:v>
      </x:c>
      <x:c r="V4504" s="21" t="str">
        <x:v>University of Edinburgh Computational Applied Maths</x:v>
      </x:c>
      <x:c r="W4504" s="21" t="str"/>
      <x:c r="X4504" s="26" t="str">
        <x:v>https://www.reddit.com/r/gradadmissions/comments/1u7miuk/university_of_edinburgh_computational_applied/</x:v>
      </x:c>
      <x:c r="Y4504" s="26" t="str">
        <x:v>/r/quantfinance/comments/1u7mhzk/university_of_edinburgh_computational_applied/</x:v>
      </x:c>
      <x:c r="Z4504" s="56" t="str">
        <x:v>Institution-only context; manual relevance review</x:v>
      </x:c>
      <x:c r="AA4504" s="21" t="str">
        <x:v>No</x:v>
      </x:c>
    </x:row>
    <x:row r="4505" ht="42" customHeight="1">
      <x:c r="A4505" s="24" t="str">
        <x:v>1u57dru-2</x:v>
      </x:c>
      <x:c r="B4505" s="24" t="n">
        <x:v>2</x:v>
      </x:c>
      <x:c r="C4505" s="24" t="str">
        <x:v>QS</x:v>
      </x:c>
      <x:c r="D4505" s="24" t="n">
        <x:v>2</x:v>
      </x:c>
      <x:c r="E4505" s="24" t="str">
        <x:v>University of Toronto</x:v>
      </x:c>
      <x:c r="F4505" s="24" t="str">
        <x:v>Master of Environment &amp; Sustainability</x:v>
      </x:c>
      <x:c r="G4505" s="24" t="str">
        <x:v>2</x:v>
      </x:c>
      <x:c r="H4505" s="24"/>
      <x:c r="I4505" s="24" t="str">
        <x:v>gradadmissions</x:v>
      </x:c>
      <x:c r="J4505" s="24" t="n">
        <x:v>46187.04678240741</x:v>
      </x:c>
      <x:c r="K4505" s="24" t="str">
        <x:v>2026-06</x:v>
      </x:c>
      <x:c r="L4505" s="56" t="str">
        <x:v>Low</x:v>
      </x:c>
      <x:c r="M4505" s="24" t="str">
        <x:v>Institution name</x:v>
      </x:c>
      <x:c r="N4505" s="24" t="str">
        <x:v>U of T</x:v>
      </x:c>
      <x:c r="O4505" s="24" t="str"/>
      <x:c r="P4505" s="24" t="str"/>
      <x:c r="Q4505" s="24" t="str"/>
      <x:c r="R4505" s="24" t="n">
        <x:v>1</x:v>
      </x:c>
      <x:c r="S4505" s="24" t="n">
        <x:v>0</x:v>
      </x:c>
      <x:c r="T4505" s="24" t="n">
        <x:v>1</x:v>
      </x:c>
      <x:c r="U4505" s="24" t="str">
        <x:v>General Advice</x:v>
      </x:c>
      <x:c r="V4505" s="24" t="str">
        <x:v>Which one is a better fit to me? JD or MPP</x:v>
      </x:c>
      <x:c r="W4505" s="24" t="str">
        <x:v>Graduated from business school in one of the top3 university in Canada, I have 2 years experience in banking. My dream job is to become a financial crime investigator or policy analyst in security council or government sector. (Generally speaking, Anti-crime / policy combine with finance) I’m preparing for lsat exam now, but unsure if law school fit me well, as I don’t want to be a lawyer. I plan to apply this autumn and I’m deciding between **Osgoode law vs U of T MPP vs U of T MFRM** Does anyone have some experiences on it and leave your thoughts? Much appreciated</x:v>
      </x:c>
      <x:c r="X4505" s="27" t="str">
        <x:v>https://www.reddit.com/r/gradadmissions/comments/1u57dru/which_one_is_a_better_fit_to_me_jd_or_mpp/</x:v>
      </x:c>
      <x:c r="Y4505" s="27" t="str">
        <x:v>https://www.reddit.com/r/gradadmissions/comments/1u57dru/which_one_is_a_better_fit_to_me_jd_or_mpp/</x:v>
      </x:c>
      <x:c r="Z4505" s="56" t="str">
        <x:v>Institution-only context; manual relevance review</x:v>
      </x:c>
      <x:c r="AA4505" s="24" t="str">
        <x:v>No</x:v>
      </x:c>
    </x:row>
    <x:row r="4506" ht="42" customHeight="1">
      <x:c r="A4506" s="21" t="str">
        <x:v>1u4u629-20</x:v>
      </x:c>
      <x:c r="B4506" s="21" t="n">
        <x:v>20</x:v>
      </x:c>
      <x:c r="C4506" s="21" t="str">
        <x:v>QS</x:v>
      </x:c>
      <x:c r="D4506" s="21" t="n">
        <x:v>20</x:v>
      </x:c>
      <x:c r="E4506" s="21" t="str">
        <x:v>New York University (NYU)</x:v>
      </x:c>
      <x:c r="F4506" s="21" t="str">
        <x:v>MS in Environmental Policy and Sustainability Management</x:v>
      </x:c>
      <x:c r="G4506" s="21" t="str">
        <x:v>20</x:v>
      </x:c>
      <x:c r="H4506" s="21"/>
      <x:c r="I4506" s="21" t="str">
        <x:v>GradSchool</x:v>
      </x:c>
      <x:c r="J4506" s="21" t="n">
        <x:v>46186.65372685185</x:v>
      </x:c>
      <x:c r="K4506" s="21" t="str">
        <x:v>2026-06</x:v>
      </x:c>
      <x:c r="L4506" s="56" t="str">
        <x:v>Low</x:v>
      </x:c>
      <x:c r="M4506" s="21" t="str">
        <x:v>Institution name</x:v>
      </x:c>
      <x:c r="N4506" s="21" t="str">
        <x:v>NYU</x:v>
      </x:c>
      <x:c r="O4506" s="21" t="str"/>
      <x:c r="P4506" s="21" t="str"/>
      <x:c r="Q4506" s="21" t="str"/>
      <x:c r="R4506" s="21" t="n">
        <x:v>1</x:v>
      </x:c>
      <x:c r="S4506" s="21" t="n">
        <x:v>0</x:v>
      </x:c>
      <x:c r="T4506" s="21" t="n">
        <x:v>1</x:v>
      </x:c>
      <x:c r="U4506" s="21" t="str">
        <x:v>Admissions &amp; Applications</x:v>
      </x:c>
      <x:c r="V4506" s="21" t="str">
        <x:v>NYU - Business Analytics &amp; AI</x:v>
      </x:c>
      <x:c r="W4506" s="21" t="str"/>
      <x:c r="X4506" s="26" t="str">
        <x:v>https://www.reddit.com/r/GradSchool/comments/1u4u629/nyu_business_analytics_ai/</x:v>
      </x:c>
      <x:c r="Y4506" s="26" t="str">
        <x:v>https://www.reddit.com/r/GradSchool/comments/1u4u629/nyu_business_analytics_ai/</x:v>
      </x:c>
      <x:c r="Z4506" s="56" t="str">
        <x:v>Acronym-only institution match; Institution-only context; manual relevance review</x:v>
      </x:c>
      <x:c r="AA4506" s="21" t="str">
        <x:v>No</x:v>
      </x:c>
    </x:row>
    <x:row r="4507" ht="42" customHeight="1">
      <x:c r="A4507" s="24" t="str">
        <x:v>1u4eah3-14</x:v>
      </x:c>
      <x:c r="B4507" s="24" t="n">
        <x:v>14</x:v>
      </x:c>
      <x:c r="C4507" s="24" t="str">
        <x:v>QS</x:v>
      </x:c>
      <x:c r="D4507" s="24" t="n">
        <x:v>14</x:v>
      </x:c>
      <x:c r="E4507" s="24" t="str">
        <x:v>Stanford University</x:v>
      </x:c>
      <x:c r="F4507" s="24" t="str">
        <x:v>MS Sustainability Science and Practice</x:v>
      </x:c>
      <x:c r="G4507" s="24" t="str">
        <x:v>13</x:v>
      </x:c>
      <x:c r="H4507" s="24"/>
      <x:c r="I4507" s="24" t="str">
        <x:v>gradadmissions</x:v>
      </x:c>
      <x:c r="J4507" s="24" t="n">
        <x:v>46186.08373842593</x:v>
      </x:c>
      <x:c r="K4507" s="24" t="str">
        <x:v>2026-06</x:v>
      </x:c>
      <x:c r="L4507" s="56" t="str">
        <x:v>Low</x:v>
      </x:c>
      <x:c r="M4507" s="24" t="str">
        <x:v>Institution name</x:v>
      </x:c>
      <x:c r="N4507" s="24" t="str">
        <x:v>Stanford</x:v>
      </x:c>
      <x:c r="O4507" s="24" t="str"/>
      <x:c r="P4507" s="24" t="str"/>
      <x:c r="Q4507" s="24" t="str"/>
      <x:c r="R4507" s="24" t="n">
        <x:v>1</x:v>
      </x:c>
      <x:c r="S4507" s="24" t="n">
        <x:v>9</x:v>
      </x:c>
      <x:c r="T4507" s="24" t="n">
        <x:v>0.53</x:v>
      </x:c>
      <x:c r="U4507" s="24" t="str">
        <x:v>Engineering</x:v>
      </x:c>
      <x:c r="V4507" s="24" t="str">
        <x:v>Rate my chances for a CS Theory PhD Fall 2026</x:v>
      </x:c>
      <x:c r="W4507" s="24" t="str">
        <x:v>Major: CS &amp; Math. Interested topics: Representation Learning Theory or Optimization Theory. Awards: Putnam top 200. GPA 3.62/4.0 at a top 5 CS university (freshman year was incredibly difficult for me on a personal and financial level). Papers: 4 first-authors in theory track papers in NeurIPS, ICLR, and ICML, with one 2nd-author paper in ICLR. All of these were either in representation learning theory or optimization. All 3 of my recommenders know me quite well, and I do really think that two of them would write me very strong letters of recommendation. Here are the schools I plan to apply to: 1. MIT 2. Stanford 3. Princeton 4. Berkeley 5. Caltech 6. Harvard 7. UIUC 8. Georgia Tech 9. UCLA 10. Purdue</x:v>
      </x:c>
      <x:c r="X4507" s="27" t="str">
        <x:v>https://www.reddit.com/r/gradadmissions/comments/1u4eah3/rate_my_chances_for_a_cs_theory_phd_fall_2026/</x:v>
      </x:c>
      <x:c r="Y4507" s="27" t="str">
        <x:v>https://www.reddit.com/r/gradadmissions/comments/1u4eah3/rate_my_chances_for_a_cs_theory_phd_fall_2026/</x:v>
      </x:c>
      <x:c r="Z4507" s="56" t="str">
        <x:v>Institution-only context; manual relevance review</x:v>
      </x:c>
      <x:c r="AA4507" s="24" t="str">
        <x:v>No</x:v>
      </x:c>
    </x:row>
    <x:row r="4508" ht="42" customHeight="1">
      <x:c r="A4508" s="21" t="str">
        <x:v>1u2f8et-13</x:v>
      </x:c>
      <x:c r="B4508" s="21" t="n">
        <x:v>13</x:v>
      </x:c>
      <x:c r="C4508" s="21" t="str">
        <x:v>QS</x:v>
      </x:c>
      <x:c r="D4508" s="21" t="n">
        <x:v>13</x:v>
      </x:c>
      <x:c r="E4508" s="21" t="str">
        <x:v>University of California, Berkeley (UCB)</x:v>
      </x:c>
      <x:c r="F4508" s="21" t="str">
        <x:v>Master of Climate Solutions</x:v>
      </x:c>
      <x:c r="G4508" s="21" t="n">
        <x:v>11</x:v>
      </x:c>
      <x:c r="H4508" s="21"/>
      <x:c r="I4508" s="21" t="str">
        <x:v>gradadmissions</x:v>
      </x:c>
      <x:c r="J4508" s="21" t="n">
        <x:v>46183.88730324074</x:v>
      </x:c>
      <x:c r="K4508" s="21" t="str">
        <x:v>2026-06</x:v>
      </x:c>
      <x:c r="L4508" s="56" t="str">
        <x:v>Low</x:v>
      </x:c>
      <x:c r="M4508" s="21" t="str">
        <x:v>Institution name</x:v>
      </x:c>
      <x:c r="N4508" s="21" t="str">
        <x:v>UC Berkeley</x:v>
      </x:c>
      <x:c r="O4508" s="21" t="str"/>
      <x:c r="P4508" s="21" t="str"/>
      <x:c r="Q4508" s="21" t="str"/>
      <x:c r="R4508" s="21" t="n">
        <x:v>0</x:v>
      </x:c>
      <x:c r="S4508" s="21" t="n">
        <x:v>0</x:v>
      </x:c>
      <x:c r="T4508" s="21" t="n">
        <x:v>0.33</x:v>
      </x:c>
      <x:c r="U4508" s="21" t="str">
        <x:v>Computational Sciences</x:v>
      </x:c>
      <x:c r="V4508" s="21" t="str">
        <x:v>Statistics PhD Programs Advice</x:v>
      </x:c>
      <x:c r="W4508" s="21" t="str">
        <x:v>Hey all, From those who applied to Stats PhD programs, how was your experience, if you got in, what do you think worked best for you. If you didn't, what could you have done better? Realistically, how competitive the programs are given the funding situation. I have a weird feeling that Statistics PhDs kinda look solid despite the funding cuts, or am I wrong? I would highly appreciate your insights. I am very much tempted to be unrealistic by applying to top 10 programs Statistics PhD programs. I do have safeties, but I would rather get PhD from a stronger and good named place. My Background: \* Math Major, Economics + CS Minors. 3.92 GPA, coming from small LAC \[we don't even have a STATS major :( \] \* 2 Research Experiences, first is at Virginia Tech, Data Science applied to Economics, and 2nd is at UCLA, it is more AI + Math mixed sponsored by OpenAI. \* 3 Years of Teaching Assistanship through CS and Math Departments \* During the fall, I will be attending UC Berkeley as a Visiting student to grow my network, and take harder Probability + Data Science related classes. \*My MOST relevant coursework, Cal I - Calc III, Real Analysis, Numerical Analysis, Linear Algebra, Probabil...</x:v>
      </x:c>
      <x:c r="X4508" s="26" t="str">
        <x:v>https://www.reddit.com/r/gradadmissions/comments/1u2f8et/statistics_phd_programs_advice/</x:v>
      </x:c>
      <x:c r="Y4508" s="26" t="str">
        <x:v>https://www.reddit.com/r/gradadmissions/comments/1u2f8et/statistics_phd_programs_advice/</x:v>
      </x:c>
      <x:c r="Z4508" s="56" t="str">
        <x:v>Institution-only context; manual relevance review</x:v>
      </x:c>
      <x:c r="AA4508" s="21" t="str">
        <x:v>No</x:v>
      </x:c>
    </x:row>
    <x:row r="4509" ht="42" customHeight="1">
      <x:c r="A4509" s="24" t="str">
        <x:v>1u0oipv-21</x:v>
      </x:c>
      <x:c r="B4509" s="24" t="n">
        <x:v>21</x:v>
      </x:c>
      <x:c r="C4509" s="24" t="str">
        <x:v>QS</x:v>
      </x:c>
      <x:c r="D4509" s="24" t="n">
        <x:v>21</x:v>
      </x:c>
      <x:c r="E4509" s="24" t="str">
        <x:v>Pennsylvania State University</x:v>
      </x:c>
      <x:c r="F4509" s="24" t="str">
        <x:v>Master of Professional Studies in Renewable Energy and Sustainability Systems</x:v>
      </x:c>
      <x:c r="G4509" s="24" t="str">
        <x:v>21</x:v>
      </x:c>
      <x:c r="H4509" s="24"/>
      <x:c r="I4509" s="24" t="str">
        <x:v>gradadmissions</x:v>
      </x:c>
      <x:c r="J4509" s="24" t="n">
        <x:v>46181.981770833336</x:v>
      </x:c>
      <x:c r="K4509" s="24" t="str">
        <x:v>2026-06</x:v>
      </x:c>
      <x:c r="L4509" s="56" t="str">
        <x:v>Low</x:v>
      </x:c>
      <x:c r="M4509" s="24" t="str">
        <x:v>Institution name</x:v>
      </x:c>
      <x:c r="N4509" s="24" t="str">
        <x:v>Penn State</x:v>
      </x:c>
      <x:c r="O4509" s="24" t="str"/>
      <x:c r="P4509" s="24" t="str"/>
      <x:c r="Q4509" s="24" t="str"/>
      <x:c r="R4509" s="24" t="n">
        <x:v>0</x:v>
      </x:c>
      <x:c r="S4509" s="24" t="n">
        <x:v>4</x:v>
      </x:c>
      <x:c r="T4509" s="24" t="n">
        <x:v>0.4</x:v>
      </x:c>
      <x:c r="U4509" s="24" t="str">
        <x:v>General Advice</x:v>
      </x:c>
      <x:c r="V4509" s="24" t="str">
        <x:v>What do you think of this list?</x:v>
      </x:c>
      <x:c r="W4509" s="24" t="str">
        <x:v>Hello, I wanted you guys to take a look at my list of schools that I am thinking of applying this fall for a pure math phd. But first my profile: Background: • International brown male • Undergrad: one of the California State schools (R2) • Started with computer science but switched to statistics after sophomore. Stats: • GPA: 3.83 • Major GPA: 4.0 • Been on Dean's and President's list since the beginning. GRE: Not taking general or math gre Coursework (in progress - taking this fall): • Calc 1,2,3 • Differential Equations • Intro to stats, Mathematical stats 1,2 • Basic proofs and logic • Linear Algebra (in progress) • Real Analysis 1(in progress), 2 (planned for spring) • Topology independent study (started studying) • Abstract algebra( planned for Spring) • Auditing - Number theory and abstract algebra Mischievous: • I have 2 paid REUs(one ongoing), both from my home institution. Both are in stats. • Last year's REU led to a paper submitted to an undergrad journal in economics. • Tons of Biomedical, health and biostats research. • One technical report submitted • Presented at 2 national STEM conferences (non math), 4 research symposiums Weakness: • Most of pure math courses w...</x:v>
      </x:c>
      <x:c r="X4509" s="27" t="str">
        <x:v>https://www.reddit.com/r/gradadmissions/comments/1u0oipv/what_do_you_think_of_this_list/</x:v>
      </x:c>
      <x:c r="Y4509" s="27" t="str">
        <x:v>https://www.reddit.com/r/gradadmissions/comments/1u0oipv/what_do_you_think_of_this_list/</x:v>
      </x:c>
      <x:c r="Z4509" s="56" t="str">
        <x:v>Institution-only context; manual relevance review</x:v>
      </x:c>
      <x:c r="AA4509" s="24" t="str">
        <x:v>No</x:v>
      </x:c>
    </x:row>
    <x:row r="4510" ht="42" customHeight="1">
      <x:c r="A4510" s="21" t="str">
        <x:v>1tziehb-5</x:v>
      </x:c>
      <x:c r="B4510" s="21" t="n">
        <x:v>5</x:v>
      </x:c>
      <x:c r="C4510" s="21" t="str">
        <x:v>QS</x:v>
      </x:c>
      <x:c r="D4510" s="21" t="n">
        <x:v>5</x:v>
      </x:c>
      <x:c r="E4510" s="21" t="str">
        <x:v>University of British Columbia</x:v>
      </x:c>
      <x:c r="F4510" s="21" t="str">
        <x:v>Master of Engineering Leadership in Clean Energy Engineering</x:v>
      </x:c>
      <x:c r="G4510" s="21" t="str">
        <x:v>5</x:v>
      </x:c>
      <x:c r="H4510" s="21"/>
      <x:c r="I4510" s="21" t="str">
        <x:v>gradadmissions</x:v>
      </x:c>
      <x:c r="J4510" s="21" t="n">
        <x:v>46180.731087962966</x:v>
      </x:c>
      <x:c r="K4510" s="21" t="str">
        <x:v>2026-06</x:v>
      </x:c>
      <x:c r="L4510" s="56" t="str">
        <x:v>Low</x:v>
      </x:c>
      <x:c r="M4510" s="21" t="str">
        <x:v>Institution name</x:v>
      </x:c>
      <x:c r="N4510" s="21" t="str">
        <x:v>UBC</x:v>
      </x:c>
      <x:c r="O4510" s="21" t="str"/>
      <x:c r="P4510" s="21" t="str"/>
      <x:c r="Q4510" s="21" t="str"/>
      <x:c r="R4510" s="21" t="n">
        <x:v>5</x:v>
      </x:c>
      <x:c r="S4510" s="21" t="n">
        <x:v>8</x:v>
      </x:c>
      <x:c r="T4510" s="21" t="n">
        <x:v>0.65</x:v>
      </x:c>
      <x:c r="U4510" s="21" t="str">
        <x:v>General Advice</x:v>
      </x:c>
      <x:c r="V4510" s="21" t="str">
        <x:v>How are top Canadian CS/AI PhD viewed in the U.S.?</x:v>
      </x:c>
      <x:c r="W4510" s="21" t="str">
        <x:v>How are top Canadian CS/AI PhD programs like U of Toronto, UBC, Waterloo, and Montreal viewed in the U.S.? Roughly speaking, would they be considered comparable to U.S. top-10, top-20, or top-30 CS PhD programs? Also, for international students graduating from these programs, how hard is it to get hired by U.S. tech companies afterward? Assuming everything else is equal, are they just treated as another candidate needing H-1B sponsorship, or do Canadian-school reputation / geographic proximity help enough to offset that?</x:v>
      </x:c>
      <x:c r="X4510" s="26" t="str">
        <x:v>https://www.reddit.com/r/gradadmissions/comments/1tziehb/how_are_top_canadian_csai_phd_viewed_in_the_us/</x:v>
      </x:c>
      <x:c r="Y4510" s="26" t="str">
        <x:v>https://www.reddit.com/r/gradadmissions/comments/1tziehb/how_are_top_canadian_csai_phd_viewed_in_the_us/</x:v>
      </x:c>
      <x:c r="Z4510" s="56" t="str">
        <x:v>Acronym-only institution match; Institution-only context; manual relevance review</x:v>
      </x:c>
      <x:c r="AA4510" s="21" t="str">
        <x:v>No</x:v>
      </x:c>
    </x:row>
    <x:row r="4511" ht="42" customHeight="1">
      <x:c r="A4511" s="24" t="str">
        <x:v>1twxdi8-69</x:v>
      </x:c>
      <x:c r="B4511" s="24" t="n">
        <x:v>69</x:v>
      </x:c>
      <x:c r="C4511" s="24" t="str">
        <x:v>THE</x:v>
      </x:c>
      <x:c r="D4511" s="24" t="n">
        <x:v>19</x:v>
      </x:c>
      <x:c r="E4511" s="24" t="str">
        <x:v>The Hong Kong University of Science and Technology</x:v>
      </x:c>
      <x:c r="F4511" s="24" t="str">
        <x:v>MSc in Environmental Engineering and Management</x:v>
      </x:c>
      <x:c r="G4511" s="24"/>
      <x:c r="H4511" s="24" t="n">
        <x:v>20</x:v>
      </x:c>
      <x:c r="I4511" s="24" t="str">
        <x:v>gradadmissions</x:v>
      </x:c>
      <x:c r="J4511" s="24" t="n">
        <x:v>46177.798414351855</x:v>
      </x:c>
      <x:c r="K4511" s="24" t="str">
        <x:v>2026-06</x:v>
      </x:c>
      <x:c r="L4511" s="56" t="str">
        <x:v>Low</x:v>
      </x:c>
      <x:c r="M4511" s="24" t="str">
        <x:v>Institution name</x:v>
      </x:c>
      <x:c r="N4511" s="24" t="str">
        <x:v>HKUST</x:v>
      </x:c>
      <x:c r="O4511" s="24" t="str"/>
      <x:c r="P4511" s="24" t="str"/>
      <x:c r="Q4511" s="24" t="str"/>
      <x:c r="R4511" s="24" t="n">
        <x:v>1</x:v>
      </x:c>
      <x:c r="S4511" s="24" t="n">
        <x:v>0</x:v>
      </x:c>
      <x:c r="T4511" s="24" t="n">
        <x:v>1</x:v>
      </x:c>
      <x:c r="U4511" s="24" t="str">
        <x:v>Engineering</x:v>
      </x:c>
      <x:c r="V4511" s="24" t="str">
        <x:v>Chance me for CityU/HKUST/CUHK please</x:v>
      </x:c>
      <x:c r="W4511" s="24" t="str">
        <x:v>SAT 1530 AP Calculus BC 4 AP Physics C Mechanics 5 AP Physics C Electricity and Magnetism 5 IELTS 7.5 GPA (10th and 11th grade respectively) 4.66 and 5.0 (out of 5.0) Extracurricular: FIRST Tech Challenge Turkey Inspire Award Major: Aerospace Engineering</x:v>
      </x:c>
      <x:c r="X4511" s="27" t="str">
        <x:v>https://www.reddit.com/r/gradadmissions/comments/1twxdi8/chance_me_for_cityuhkustcuhk_please/</x:v>
      </x:c>
      <x:c r="Y4511" s="27" t="str">
        <x:v>https://www.reddit.com/r/gradadmissions/comments/1twxdi8/chance_me_for_cityuhkustcuhk_please/</x:v>
      </x:c>
      <x:c r="Z4511" s="56" t="str">
        <x:v>Acronym-only institution match; Institution-only context; manual relevance review</x:v>
      </x:c>
      <x:c r="AA4511" s="24" t="str">
        <x:v>No</x:v>
      </x:c>
    </x:row>
    <x:row r="4512" ht="42" customHeight="1">
      <x:c r="A4512" s="21" t="str">
        <x:v>1tsa04j-4</x:v>
      </x:c>
      <x:c r="B4512" s="21" t="n">
        <x:v>4</x:v>
      </x:c>
      <x:c r="C4512" s="21" t="str">
        <x:v>QS</x:v>
      </x:c>
      <x:c r="D4512" s="21" t="n">
        <x:v>4</x:v>
      </x:c>
      <x:c r="E4512" s="21" t="str">
        <x:v>The University of Edinburgh</x:v>
      </x:c>
      <x:c r="F4512" s="21" t="str">
        <x:v>MSc Global Strategy and Sustainability</x:v>
      </x:c>
      <x:c r="G4512" s="21" t="str">
        <x:v>4</x:v>
      </x:c>
      <x:c r="H4512" s="21"/>
      <x:c r="I4512" s="21" t="str">
        <x:v>GradSchool</x:v>
      </x:c>
      <x:c r="J4512" s="21" t="n">
        <x:v>46172.837175925924</x:v>
      </x:c>
      <x:c r="K4512" s="21" t="str">
        <x:v>2026-05</x:v>
      </x:c>
      <x:c r="L4512" s="56" t="str">
        <x:v>Low</x:v>
      </x:c>
      <x:c r="M4512" s="21" t="str">
        <x:v>Institution name</x:v>
      </x:c>
      <x:c r="N4512" s="21" t="str">
        <x:v>University of Edinburgh</x:v>
      </x:c>
      <x:c r="O4512" s="21" t="str"/>
      <x:c r="P4512" s="21" t="str"/>
      <x:c r="Q4512" s="21" t="str"/>
      <x:c r="R4512" s="21" t="n">
        <x:v>1</x:v>
      </x:c>
      <x:c r="S4512" s="21" t="n">
        <x:v>0</x:v>
      </x:c>
      <x:c r="T4512" s="21" t="n">
        <x:v>1</x:v>
      </x:c>
      <x:c r="U4512" s="21" t="str"/>
      <x:c r="V4512" s="21" t="str">
        <x:v>University of Edinburgh</x:v>
      </x:c>
      <x:c r="W4512" s="21" t="str"/>
      <x:c r="X4512" s="26" t="str">
        <x:v>https://www.reddit.com/r/GradSchool/comments/1tsa04j/university_of_edinburgh/</x:v>
      </x:c>
      <x:c r="Y4512" s="26" t="str">
        <x:v>https://www.reddit.com/r/GradSchool/comments/1tsa04j/university_of_edinburgh/</x:v>
      </x:c>
      <x:c r="Z4512" s="56" t="str">
        <x:v>Institution-only context; manual relevance review</x:v>
      </x:c>
      <x:c r="AA4512" s="21" t="str">
        <x:v>No</x:v>
      </x:c>
    </x:row>
    <x:row r="4513" ht="42" customHeight="1">
      <x:c r="A4513" s="24" t="str">
        <x:v>1trt9h7-8</x:v>
      </x:c>
      <x:c r="B4513" s="24" t="n">
        <x:v>8</x:v>
      </x:c>
      <x:c r="C4513" s="24" t="str">
        <x:v>QS</x:v>
      </x:c>
      <x:c r="D4513" s="24" t="n">
        <x:v>8</x:v>
      </x:c>
      <x:c r="E4513" s="24" t="str">
        <x:v>The University of New South Wales (UNSW Sydney)</x:v>
      </x:c>
      <x:c r="F4513" s="24" t="str">
        <x:v>Master of Environmental Management</x:v>
      </x:c>
      <x:c r="G4513" s="24" t="n">
        <x:v>7</x:v>
      </x:c>
      <x:c r="H4513" s="24" t="n">
        <x:v>41</x:v>
      </x:c>
      <x:c r="I4513" s="24" t="str">
        <x:v>gradadmissions</x:v>
      </x:c>
      <x:c r="J4513" s="24" t="n">
        <x:v>46172.31795138889</x:v>
      </x:c>
      <x:c r="K4513" s="24" t="str">
        <x:v>2026-05</x:v>
      </x:c>
      <x:c r="L4513" s="56" t="str">
        <x:v>Low</x:v>
      </x:c>
      <x:c r="M4513" s="24" t="str">
        <x:v>Institution name</x:v>
      </x:c>
      <x:c r="N4513" s="24" t="str">
        <x:v>UNSW</x:v>
      </x:c>
      <x:c r="O4513" s="24" t="str"/>
      <x:c r="P4513" s="24" t="str"/>
      <x:c r="Q4513" s="24" t="str"/>
      <x:c r="R4513" s="24" t="n">
        <x:v>0</x:v>
      </x:c>
      <x:c r="S4513" s="24" t="n">
        <x:v>0</x:v>
      </x:c>
      <x:c r="T4513" s="24" t="n">
        <x:v>0.5</x:v>
      </x:c>
      <x:c r="U4513" s="24" t="str">
        <x:v>Engineering</x:v>
      </x:c>
      <x:c r="V4513" s="24" t="str">
        <x:v>Need clarity to move further for MS CS at UNSW or not?</x:v>
      </x:c>
      <x:c r="W4513" s="24" t="str"/>
      <x:c r="X4513" s="27" t="str">
        <x:v>https://www.reddit.com/r/gradadmissions/comments/1trt9h7/need_clarity_to_move_further_for_ms_cs_at_unsw_or/</x:v>
      </x:c>
      <x:c r="Y4513" s="27" t="str">
        <x:v>/r/unsw/comments/1trt8qe/need_clarity_to_move_further_for_ms_cs_or_not/</x:v>
      </x:c>
      <x:c r="Z4513" s="56" t="str">
        <x:v>Acronym-only institution match; Institution-only context; manual relevance review</x:v>
      </x:c>
      <x:c r="AA4513" s="24" t="str">
        <x:v>No</x:v>
      </x:c>
    </x:row>
    <x:row r="4514" ht="42" customHeight="1">
      <x:c r="A4514" s="21" t="str">
        <x:v>1tr821w-30</x:v>
      </x:c>
      <x:c r="B4514" s="21" t="n">
        <x:v>30</x:v>
      </x:c>
      <x:c r="C4514" s="21" t="str">
        <x:v>QS</x:v>
      </x:c>
      <x:c r="D4514" s="21" t="n">
        <x:v>30</x:v>
      </x:c>
      <x:c r="E4514" s="21" t="str">
        <x:v>University of Pennsylvania</x:v>
      </x:c>
      <x:c r="F4514" s="21" t="str">
        <x:v>Master of Environmental Studies</x:v>
      </x:c>
      <x:c r="G4514" s="21" t="n">
        <x:v>30</x:v>
      </x:c>
      <x:c r="H4514" s="21"/>
      <x:c r="I4514" s="21" t="str">
        <x:v>gradadmissions</x:v>
      </x:c>
      <x:c r="J4514" s="21" t="n">
        <x:v>46171.70392361111</x:v>
      </x:c>
      <x:c r="K4514" s="21" t="str">
        <x:v>2026-05</x:v>
      </x:c>
      <x:c r="L4514" s="56" t="str">
        <x:v>Low</x:v>
      </x:c>
      <x:c r="M4514" s="21" t="str">
        <x:v>Institution name</x:v>
      </x:c>
      <x:c r="N4514" s="21" t="str">
        <x:v>UPenn</x:v>
      </x:c>
      <x:c r="O4514" s="21" t="str"/>
      <x:c r="P4514" s="21" t="str"/>
      <x:c r="Q4514" s="21" t="str"/>
      <x:c r="R4514" s="21" t="n">
        <x:v>0</x:v>
      </x:c>
      <x:c r="S4514" s="21" t="n">
        <x:v>0</x:v>
      </x:c>
      <x:c r="T4514" s="21" t="n">
        <x:v>0.5</x:v>
      </x:c>
      <x:c r="U4514" s="21" t="str">
        <x:v>Computer Sciences</x:v>
      </x:c>
      <x:c r="V4514" s="21" t="str">
        <x:v>UPenn MSE-DS or Harvard Extension ALM-DS or Notre Dame MS-DS</x:v>
      </x:c>
      <x:c r="W4514" s="21" t="str"/>
      <x:c r="X4514" s="26" t="str">
        <x:v>https://www.reddit.com/r/gradadmissions/comments/1tr821w/upenn_mseds_or_harvard_extension_almds_or_notre/</x:v>
      </x:c>
      <x:c r="Y4514" s="26" t="str">
        <x:v>/r/OnlineMCIT/comments/1tpod2k/upenn_mseds_or_harvard_extension_almds_or_notre/</x:v>
      </x:c>
      <x:c r="Z4514" s="56" t="str">
        <x:v>Acronym-only institution match; Institution-only context; manual relevance review</x:v>
      </x:c>
      <x:c r="AA4514" s="21" t="str">
        <x:v>No</x:v>
      </x:c>
    </x:row>
    <x:row r="4515" ht="42" customHeight="1">
      <x:c r="A4515" s="24" t="str">
        <x:v>1tptju8-65</x:v>
      </x:c>
      <x:c r="B4515" s="24" t="n">
        <x:v>65</x:v>
      </x:c>
      <x:c r="C4515" s="24" t="str">
        <x:v>THE</x:v>
      </x:c>
      <x:c r="D4515" s="24" t="n">
        <x:v>14</x:v>
      </x:c>
      <x:c r="E4515" s="24" t="str">
        <x:v>University of Tasmania</x:v>
      </x:c>
      <x:c r="F4515" s="24" t="str">
        <x:v>Master of Environmental Geospatial Science</x:v>
      </x:c>
      <x:c r="G4515" s="24"/>
      <x:c r="H4515" s="24" t="n">
        <x:v>16</x:v>
      </x:c>
      <x:c r="I4515" s="24" t="str">
        <x:v>gradadmissions</x:v>
      </x:c>
      <x:c r="J4515" s="24" t="n">
        <x:v>46170.20489583333</x:v>
      </x:c>
      <x:c r="K4515" s="24" t="str">
        <x:v>2026-05</x:v>
      </x:c>
      <x:c r="L4515" s="56" t="str">
        <x:v>Low</x:v>
      </x:c>
      <x:c r="M4515" s="24" t="str">
        <x:v>Institution name</x:v>
      </x:c>
      <x:c r="N4515" s="24" t="str">
        <x:v>UTAS</x:v>
      </x:c>
      <x:c r="O4515" s="24" t="str"/>
      <x:c r="P4515" s="24" t="str"/>
      <x:c r="Q4515" s="24" t="str"/>
      <x:c r="R4515" s="24" t="n">
        <x:v>0</x:v>
      </x:c>
      <x:c r="S4515" s="24" t="n">
        <x:v>0</x:v>
      </x:c>
      <x:c r="T4515" s="24" t="n">
        <x:v>0.5</x:v>
      </x:c>
      <x:c r="U4515" s="24" t="str">
        <x:v>Applied Sciences</x:v>
      </x:c>
      <x:c r="V4515" s="24" t="str">
        <x:v>PhD UTAS chemistry</x:v>
      </x:c>
      <x:c r="W4515" s="24" t="str"/>
      <x:c r="X4515" s="27" t="str">
        <x:v>https://www.reddit.com/r/gradadmissions/comments/1tptju8/phd_utas_chemistry/</x:v>
      </x:c>
      <x:c r="Y4515" s="27" t="str">
        <x:v>/r/UTAS/comments/1tptis4/phd_utas_chemistry/</x:v>
      </x:c>
      <x:c r="Z4515" s="56" t="str">
        <x:v>Acronym-only institution match; Institution-only context; manual relevance review</x:v>
      </x:c>
      <x:c r="AA4515" s="24" t="str">
        <x:v>No</x:v>
      </x:c>
    </x:row>
    <x:row r="4516" ht="42" customHeight="1">
      <x:c r="A4516" s="21" t="str">
        <x:v>1tpe2dr-20</x:v>
      </x:c>
      <x:c r="B4516" s="21" t="n">
        <x:v>20</x:v>
      </x:c>
      <x:c r="C4516" s="21" t="str">
        <x:v>QS</x:v>
      </x:c>
      <x:c r="D4516" s="21" t="n">
        <x:v>20</x:v>
      </x:c>
      <x:c r="E4516" s="21" t="str">
        <x:v>New York University (NYU)</x:v>
      </x:c>
      <x:c r="F4516" s="21" t="str">
        <x:v>MS in Environmental Policy and Sustainability Management</x:v>
      </x:c>
      <x:c r="G4516" s="21" t="str">
        <x:v>20</x:v>
      </x:c>
      <x:c r="H4516" s="21"/>
      <x:c r="I4516" s="21" t="str">
        <x:v>gradadmissions</x:v>
      </x:c>
      <x:c r="J4516" s="21" t="n">
        <x:v>46169.76635416667</x:v>
      </x:c>
      <x:c r="K4516" s="21" t="str">
        <x:v>2026-05</x:v>
      </x:c>
      <x:c r="L4516" s="56" t="str">
        <x:v>Low</x:v>
      </x:c>
      <x:c r="M4516" s="21" t="str">
        <x:v>Institution name</x:v>
      </x:c>
      <x:c r="N4516" s="21" t="str">
        <x:v>NYU</x:v>
      </x:c>
      <x:c r="O4516" s="21" t="str"/>
      <x:c r="P4516" s="21" t="str"/>
      <x:c r="Q4516" s="21" t="str"/>
      <x:c r="R4516" s="21" t="n">
        <x:v>1</x:v>
      </x:c>
      <x:c r="S4516" s="21" t="n">
        <x:v>0</x:v>
      </x:c>
      <x:c r="T4516" s="21" t="n">
        <x:v>1</x:v>
      </x:c>
      <x:c r="U4516" s="21" t="str">
        <x:v>Performing Arts</x:v>
      </x:c>
      <x:c r="V4516" s="21" t="str">
        <x:v>NYU Steinhardt</x:v>
      </x:c>
      <x:c r="W4516" s="21" t="str"/>
      <x:c r="X4516" s="26" t="str">
        <x:v>https://www.reddit.com/r/gradadmissions/comments/1tpe2dr/nyu_steinhardt/</x:v>
      </x:c>
      <x:c r="Y4516" s="26" t="str">
        <x:v>https://i.redd.it/qycd4anz2q3h1.jpeg</x:v>
      </x:c>
      <x:c r="Z4516" s="56" t="str">
        <x:v>Acronym-only institution match; Institution-only context; manual relevance review</x:v>
      </x:c>
      <x:c r="AA4516" s="21" t="str">
        <x:v>No</x:v>
      </x:c>
    </x:row>
    <x:row r="4517" ht="42" customHeight="1">
      <x:c r="A4517" s="24" t="str">
        <x:v>1tmir7s-21</x:v>
      </x:c>
      <x:c r="B4517" s="24" t="n">
        <x:v>21</x:v>
      </x:c>
      <x:c r="C4517" s="24" t="str">
        <x:v>QS</x:v>
      </x:c>
      <x:c r="D4517" s="24" t="n">
        <x:v>21</x:v>
      </x:c>
      <x:c r="E4517" s="24" t="str">
        <x:v>Pennsylvania State University</x:v>
      </x:c>
      <x:c r="F4517" s="24" t="str">
        <x:v>Master of Professional Studies in Renewable Energy and Sustainability Systems</x:v>
      </x:c>
      <x:c r="G4517" s="24" t="str">
        <x:v>21</x:v>
      </x:c>
      <x:c r="H4517" s="24"/>
      <x:c r="I4517" s="24" t="str">
        <x:v>gradadmissions</x:v>
      </x:c>
      <x:c r="J4517" s="24" t="n">
        <x:v>46166.73506944445</x:v>
      </x:c>
      <x:c r="K4517" s="24" t="str">
        <x:v>2026-05</x:v>
      </x:c>
      <x:c r="L4517" s="56" t="str">
        <x:v>Low</x:v>
      </x:c>
      <x:c r="M4517" s="24" t="str">
        <x:v>Institution name</x:v>
      </x:c>
      <x:c r="N4517" s="24" t="str">
        <x:v>Penn State</x:v>
      </x:c>
      <x:c r="O4517" s="24" t="str"/>
      <x:c r="P4517" s="24" t="str"/>
      <x:c r="Q4517" s="24" t="str"/>
      <x:c r="R4517" s="24" t="n">
        <x:v>1</x:v>
      </x:c>
      <x:c r="S4517" s="24" t="n">
        <x:v>8</x:v>
      </x:c>
      <x:c r="T4517" s="24" t="n">
        <x:v>0.5699999928474426</x:v>
      </x:c>
      <x:c r="U4517" s="24" t="str">
        <x:v>Engineering</x:v>
      </x:c>
      <x:c r="V4517" s="24" t="str">
        <x:v>Rate my chances of getting into schools like purdue, ut austin,ucla, umich, tamu for ms mech</x:v>
      </x:c>
      <x:c r="W4517" s="24" t="str">
        <x:v>My profile International student 1)3.0 gpa from a top 10 engineering uni india 2) 1 first author paper Q1, 3 other author papers Q1 all published in elsivier above impact factor 7 ( journal papers ) 2 manuscripts in prep ( journal papers ) 3 international conferences 3) 3 insanely strong research lor ( ive done more than 8 months of research with each one of them and kinda worked very diligently with them i think it’ll be strong) 4) 2 years research experience during uni and 8 months post bachelors research 5) co founded two engineering teams, represented my university international as a team for the first time globally and got featured in newspapers too So I’m targeting few schools for my ms but I really think my gpa pulls me back Unis I wish to apply UCLA, UCB, TAMU, UT Austin, Purdue, Georgia tech, Umich, University of Maryland, CUBoulder, UIUC, penn state, Virginia Tech</x:v>
      </x:c>
      <x:c r="X4517" s="27" t="str">
        <x:v>https://www.reddit.com/r/gradadmissions/comments/1tmir7s/rate_my_chances_of_getting_into_schools_like/</x:v>
      </x:c>
      <x:c r="Y4517" s="27" t="str">
        <x:v>https://www.reddit.com/r/gradadmissions/comments/1tmir7s/rate_my_chances_of_getting_into_schools_like/</x:v>
      </x:c>
      <x:c r="Z4517" s="56" t="str">
        <x:v>Institution-only context; manual relevance review</x:v>
      </x:c>
      <x:c r="AA4517" s="24" t="str">
        <x:v>No</x:v>
      </x:c>
    </x:row>
    <x:row r="4518" ht="42" customHeight="1">
      <x:c r="A4518" s="21" t="str">
        <x:v>1tkcylw-20</x:v>
      </x:c>
      <x:c r="B4518" s="21" t="n">
        <x:v>20</x:v>
      </x:c>
      <x:c r="C4518" s="21" t="str">
        <x:v>QS</x:v>
      </x:c>
      <x:c r="D4518" s="21" t="n">
        <x:v>20</x:v>
      </x:c>
      <x:c r="E4518" s="21" t="str">
        <x:v>New York University (NYU)</x:v>
      </x:c>
      <x:c r="F4518" s="21" t="str">
        <x:v>MS in Environmental Policy and Sustainability Management</x:v>
      </x:c>
      <x:c r="G4518" s="21" t="str">
        <x:v>20</x:v>
      </x:c>
      <x:c r="H4518" s="21"/>
      <x:c r="I4518" s="21" t="str">
        <x:v>GradSchool</x:v>
      </x:c>
      <x:c r="J4518" s="21" t="n">
        <x:v>46164.36177083333</x:v>
      </x:c>
      <x:c r="K4518" s="21" t="str">
        <x:v>2026-05</x:v>
      </x:c>
      <x:c r="L4518" s="56" t="str">
        <x:v>Low</x:v>
      </x:c>
      <x:c r="M4518" s="21" t="str">
        <x:v>Institution name</x:v>
      </x:c>
      <x:c r="N4518" s="21" t="str">
        <x:v>NYU</x:v>
      </x:c>
      <x:c r="O4518" s="21" t="str"/>
      <x:c r="P4518" s="21" t="str"/>
      <x:c r="Q4518" s="21" t="str"/>
      <x:c r="R4518" s="21" t="n">
        <x:v>1</x:v>
      </x:c>
      <x:c r="S4518" s="21" t="n">
        <x:v>0</x:v>
      </x:c>
      <x:c r="T4518" s="21" t="n">
        <x:v>1</x:v>
      </x:c>
      <x:c r="U4518" s="21" t="str">
        <x:v>Admissions &amp; Applications</x:v>
      </x:c>
      <x:c r="V4518" s="21" t="str">
        <x:v>NYU MSDS decisions on Saturday/weekends? (Seems like I may be on an unofficial waitlist)</x:v>
      </x:c>
      <x:c r="W4518" s="21" t="str"/>
      <x:c r="X4518" s="26" t="str">
        <x:v>https://www.reddit.com/r/GradSchool/comments/1tkcylw/nyu_msds_decisions_on_saturdayweekends_seems_like/</x:v>
      </x:c>
      <x:c r="Y4518" s="26" t="str">
        <x:v>https://www.reddit.com/r/GradSchool/comments/1tkcylw/nyu_msds_decisions_on_saturdayweekends_seems_like/</x:v>
      </x:c>
      <x:c r="Z4518" s="56" t="str">
        <x:v>Acronym-only institution match; Institution-only context; manual relevance review</x:v>
      </x:c>
      <x:c r="AA4518" s="21" t="str">
        <x:v>No</x:v>
      </x:c>
    </x:row>
    <x:row r="4519" ht="42" customHeight="1">
      <x:c r="A4519" s="24" t="str">
        <x:v>1tkckbi-20</x:v>
      </x:c>
      <x:c r="B4519" s="24" t="n">
        <x:v>20</x:v>
      </x:c>
      <x:c r="C4519" s="24" t="str">
        <x:v>QS</x:v>
      </x:c>
      <x:c r="D4519" s="24" t="n">
        <x:v>20</x:v>
      </x:c>
      <x:c r="E4519" s="24" t="str">
        <x:v>New York University (NYU)</x:v>
      </x:c>
      <x:c r="F4519" s="24" t="str">
        <x:v>MS in Environmental Policy and Sustainability Management</x:v>
      </x:c>
      <x:c r="G4519" s="24" t="str">
        <x:v>20</x:v>
      </x:c>
      <x:c r="H4519" s="24"/>
      <x:c r="I4519" s="24" t="str">
        <x:v>gradadmissions</x:v>
      </x:c>
      <x:c r="J4519" s="24" t="n">
        <x:v>46164.34615740741</x:v>
      </x:c>
      <x:c r="K4519" s="24" t="str">
        <x:v>2026-05</x:v>
      </x:c>
      <x:c r="L4519" s="56" t="str">
        <x:v>Low</x:v>
      </x:c>
      <x:c r="M4519" s="24" t="str">
        <x:v>Institution name</x:v>
      </x:c>
      <x:c r="N4519" s="24" t="str">
        <x:v>NYU</x:v>
      </x:c>
      <x:c r="O4519" s="24" t="str"/>
      <x:c r="P4519" s="24" t="str"/>
      <x:c r="Q4519" s="24" t="str"/>
      <x:c r="R4519" s="24" t="n">
        <x:v>2</x:v>
      </x:c>
      <x:c r="S4519" s="24" t="n">
        <x:v>1</x:v>
      </x:c>
      <x:c r="T4519" s="24" t="n">
        <x:v>0.6700000166893005</x:v>
      </x:c>
      <x:c r="U4519" s="24" t="str">
        <x:v>General Advice</x:v>
      </x:c>
      <x:c r="V4519" s="24" t="str">
        <x:v>hult vs minerva vs tetr vs nyu, class of 26 needs unfiltered takes</x:v>
      </x:c>
      <x:c r="W4519" s="24" t="str">
        <x:v>I have been been doomscrolling college options for months. hult keeps popping up bc their london &gt; boston &gt; dubai rotation, sounds genuinely different from regular uni but i can't tell if it's actually good or just well-marketed. if you went, please be brutally honest with a review. also looking at minerva, tetr, nyu's global network. each one of these markets themselves the same way (immersive, future of edu, global mindset etc). from the websites they're indistinguishable. Help.</x:v>
      </x:c>
      <x:c r="X4519" s="27" t="str">
        <x:v>https://www.reddit.com/r/gradadmissions/comments/1tkckbi/hult_vs_minerva_vs_tetr_vs_nyu_class_of_26_needs/</x:v>
      </x:c>
      <x:c r="Y4519" s="27" t="str">
        <x:v>https://www.reddit.com/r/gradadmissions/comments/1tkckbi/hult_vs_minerva_vs_tetr_vs_nyu_class_of_26_needs/</x:v>
      </x:c>
      <x:c r="Z4519" s="56" t="str">
        <x:v>Acronym-only institution match; Institution-only context; manual relevance review</x:v>
      </x:c>
      <x:c r="AA4519" s="24" t="str">
        <x:v>No</x:v>
      </x:c>
    </x:row>
    <x:row r="4520" ht="42" customHeight="1">
      <x:c r="A4520" s="21" t="str">
        <x:v>1tiwot3-30</x:v>
      </x:c>
      <x:c r="B4520" s="21" t="n">
        <x:v>30</x:v>
      </x:c>
      <x:c r="C4520" s="21" t="str">
        <x:v>QS</x:v>
      </x:c>
      <x:c r="D4520" s="21" t="n">
        <x:v>30</x:v>
      </x:c>
      <x:c r="E4520" s="21" t="str">
        <x:v>University of Pennsylvania</x:v>
      </x:c>
      <x:c r="F4520" s="21" t="str">
        <x:v>Master of Environmental Studies</x:v>
      </x:c>
      <x:c r="G4520" s="21" t="n">
        <x:v>30</x:v>
      </x:c>
      <x:c r="H4520" s="21"/>
      <x:c r="I4520" s="21" t="str">
        <x:v>gradadmissions</x:v>
      </x:c>
      <x:c r="J4520" s="21" t="n">
        <x:v>46162.82324074074</x:v>
      </x:c>
      <x:c r="K4520" s="21" t="str">
        <x:v>2026-05</x:v>
      </x:c>
      <x:c r="L4520" s="56" t="str">
        <x:v>Low</x:v>
      </x:c>
      <x:c r="M4520" s="21" t="str">
        <x:v>Institution name</x:v>
      </x:c>
      <x:c r="N4520" s="21" t="str">
        <x:v>UPenn</x:v>
      </x:c>
      <x:c r="O4520" s="21" t="str"/>
      <x:c r="P4520" s="21" t="str"/>
      <x:c r="Q4520" s="21" t="str"/>
      <x:c r="R4520" s="21" t="n">
        <x:v>1</x:v>
      </x:c>
      <x:c r="S4520" s="21" t="n">
        <x:v>0</x:v>
      </x:c>
      <x:c r="T4520" s="21" t="n">
        <x:v>1</x:v>
      </x:c>
      <x:c r="U4520" s="21" t="str">
        <x:v>Computer Sciences</x:v>
      </x:c>
      <x:c r="V4520" s="21" t="str">
        <x:v>[General Question] Any update on UCLA (MSCD) or Upenn Waitlist (MSE CIS)</x:v>
      </x:c>
      <x:c r="W4520" s="21" t="str"/>
      <x:c r="X4520" s="26" t="str">
        <x:v>https://www.reddit.com/r/gradadmissions/comments/1tiwot3/general_question_any_update_on_ucla_mscd_or_upenn/</x:v>
      </x:c>
      <x:c r="Y4520" s="26" t="str">
        <x:v>/r/MSCS/comments/1tiwo22/general_question_any_update_on_ucla_mscd_or_upenn/</x:v>
      </x:c>
      <x:c r="Z4520" s="56" t="str">
        <x:v>Acronym-only institution match; Institution-only context; manual relevance review</x:v>
      </x:c>
      <x:c r="AA4520" s="21" t="str">
        <x:v>No</x:v>
      </x:c>
    </x:row>
    <x:row r="4521" ht="42" customHeight="1">
      <x:c r="A4521" s="24" t="str">
        <x:v>1tiq021-14</x:v>
      </x:c>
      <x:c r="B4521" s="24" t="n">
        <x:v>14</x:v>
      </x:c>
      <x:c r="C4521" s="24" t="str">
        <x:v>QS</x:v>
      </x:c>
      <x:c r="D4521" s="24" t="n">
        <x:v>14</x:v>
      </x:c>
      <x:c r="E4521" s="24" t="str">
        <x:v>Stanford University</x:v>
      </x:c>
      <x:c r="F4521" s="24" t="str">
        <x:v>MS Sustainability Science and Practice</x:v>
      </x:c>
      <x:c r="G4521" s="24" t="str">
        <x:v>13</x:v>
      </x:c>
      <x:c r="H4521" s="24"/>
      <x:c r="I4521" s="24" t="str">
        <x:v>GradSchool</x:v>
      </x:c>
      <x:c r="J4521" s="24" t="n">
        <x:v>46162.666493055556</x:v>
      </x:c>
      <x:c r="K4521" s="24" t="str">
        <x:v>2026-05</x:v>
      </x:c>
      <x:c r="L4521" s="56" t="str">
        <x:v>Low</x:v>
      </x:c>
      <x:c r="M4521" s="24" t="str">
        <x:v>Institution name</x:v>
      </x:c>
      <x:c r="N4521" s="24" t="str">
        <x:v>Stanford</x:v>
      </x:c>
      <x:c r="O4521" s="24" t="str"/>
      <x:c r="P4521" s="24" t="str"/>
      <x:c r="Q4521" s="24" t="str"/>
      <x:c r="R4521" s="24" t="n">
        <x:v>1</x:v>
      </x:c>
      <x:c r="S4521" s="24" t="n">
        <x:v>0</x:v>
      </x:c>
      <x:c r="T4521" s="24" t="n">
        <x:v>1</x:v>
      </x:c>
      <x:c r="U4521" s="24" t="str">
        <x:v>Admissions &amp; Applications</x:v>
      </x:c>
      <x:c r="V4521" s="24" t="str">
        <x:v>Will a theoretical physics dissertation hurt my chances at Stanford CME / computational math programs?</x:v>
      </x:c>
      <x:c r="W4521" s="24" t="str"/>
      <x:c r="X4521" s="27" t="str">
        <x:v>https://www.reddit.com/r/GradSchool/comments/1tiq021/will_a_theoretical_physics_dissertation_hurt_my/</x:v>
      </x:c>
      <x:c r="Y4521" s="27" t="str">
        <x:v>https://www.reddit.com/r/GradSchool/comments/1tiq021/will_a_theoretical_physics_dissertation_hurt_my/</x:v>
      </x:c>
      <x:c r="Z4521" s="56" t="str">
        <x:v>Institution-only context; manual relevance review</x:v>
      </x:c>
      <x:c r="AA4521" s="24" t="str">
        <x:v>No</x:v>
      </x:c>
    </x:row>
    <x:row r="4522" ht="42" customHeight="1">
      <x:c r="A4522" s="21" t="str">
        <x:v>1thtsaz-14</x:v>
      </x:c>
      <x:c r="B4522" s="21" t="n">
        <x:v>14</x:v>
      </x:c>
      <x:c r="C4522" s="21" t="str">
        <x:v>QS</x:v>
      </x:c>
      <x:c r="D4522" s="21" t="n">
        <x:v>14</x:v>
      </x:c>
      <x:c r="E4522" s="21" t="str">
        <x:v>Stanford University</x:v>
      </x:c>
      <x:c r="F4522" s="21" t="str">
        <x:v>MS Sustainability Science and Practice</x:v>
      </x:c>
      <x:c r="G4522" s="21" t="str">
        <x:v>13</x:v>
      </x:c>
      <x:c r="H4522" s="21"/>
      <x:c r="I4522" s="21" t="str">
        <x:v>gradadmissions</x:v>
      </x:c>
      <x:c r="J4522" s="21" t="n">
        <x:v>46161.725266203706</x:v>
      </x:c>
      <x:c r="K4522" s="21" t="str">
        <x:v>2026-05</x:v>
      </x:c>
      <x:c r="L4522" s="56" t="str">
        <x:v>Low</x:v>
      </x:c>
      <x:c r="M4522" s="21" t="str">
        <x:v>Institution name</x:v>
      </x:c>
      <x:c r="N4522" s="21" t="str">
        <x:v>Stanford</x:v>
      </x:c>
      <x:c r="O4522" s="21" t="str"/>
      <x:c r="P4522" s="21" t="str"/>
      <x:c r="Q4522" s="21" t="str"/>
      <x:c r="R4522" s="21" t="n">
        <x:v>13</x:v>
      </x:c>
      <x:c r="S4522" s="21" t="n">
        <x:v>6</x:v>
      </x:c>
      <x:c r="T4522" s="21" t="n">
        <x:v>0.8100000023841858</x:v>
      </x:c>
      <x:c r="U4522" s="21" t="str">
        <x:v>Computer Sciences</x:v>
      </x:c>
      <x:c r="V4522" s="21" t="str">
        <x:v>worrying about my gpa</x:v>
      </x:c>
      <x:c r="W4522" s="21" t="str">
        <x:v>I’m an honors maths and cs major at nyu and I ended up with a 3.5 cumulative gpa for my first year. It’s so hard to get an A here. I know it’s my fault bc sometimes I got too lazy and forgot to do the homework so even if I get all As in my exams I still end up with a B+… I want to do AI phd in the future, I just want to know does this gpa means I am saying goodbye to those top cs phd programs or is it still possible, I still dream about Stanford… Also a quick question for those stem majors with 4.0 or 3.9, how hard do yall study? I feel like I need to lock myself in the library all day if I genuinely want to bump it up.</x:v>
      </x:c>
      <x:c r="X4522" s="26" t="str">
        <x:v>https://www.reddit.com/r/gradadmissions/comments/1thtsaz/worrying_about_my_gpa/</x:v>
      </x:c>
      <x:c r="Y4522" s="26" t="str">
        <x:v>https://www.reddit.com/r/gradadmissions/comments/1thtsaz/worrying_about_my_gpa/</x:v>
      </x:c>
      <x:c r="Z4522" s="56" t="str">
        <x:v>Institution-only context; manual relevance review</x:v>
      </x:c>
      <x:c r="AA4522" s="21" t="str">
        <x:v>No</x:v>
      </x:c>
    </x:row>
    <x:row r="4523" ht="42" customHeight="1">
      <x:c r="A4523" s="24" t="str">
        <x:v>1thtsaz-20</x:v>
      </x:c>
      <x:c r="B4523" s="24" t="n">
        <x:v>20</x:v>
      </x:c>
      <x:c r="C4523" s="24" t="str">
        <x:v>QS</x:v>
      </x:c>
      <x:c r="D4523" s="24" t="n">
        <x:v>20</x:v>
      </x:c>
      <x:c r="E4523" s="24" t="str">
        <x:v>New York University (NYU)</x:v>
      </x:c>
      <x:c r="F4523" s="24" t="str">
        <x:v>MS in Environmental Policy and Sustainability Management</x:v>
      </x:c>
      <x:c r="G4523" s="24" t="str">
        <x:v>20</x:v>
      </x:c>
      <x:c r="H4523" s="24"/>
      <x:c r="I4523" s="24" t="str">
        <x:v>gradadmissions</x:v>
      </x:c>
      <x:c r="J4523" s="24" t="n">
        <x:v>46161.725266203706</x:v>
      </x:c>
      <x:c r="K4523" s="24" t="str">
        <x:v>2026-05</x:v>
      </x:c>
      <x:c r="L4523" s="56" t="str">
        <x:v>Low</x:v>
      </x:c>
      <x:c r="M4523" s="24" t="str">
        <x:v>Institution name</x:v>
      </x:c>
      <x:c r="N4523" s="24" t="str">
        <x:v>NYU</x:v>
      </x:c>
      <x:c r="O4523" s="24" t="str"/>
      <x:c r="P4523" s="24" t="str"/>
      <x:c r="Q4523" s="24" t="str"/>
      <x:c r="R4523" s="24" t="n">
        <x:v>13</x:v>
      </x:c>
      <x:c r="S4523" s="24" t="n">
        <x:v>6</x:v>
      </x:c>
      <x:c r="T4523" s="24" t="n">
        <x:v>0.8100000023841858</x:v>
      </x:c>
      <x:c r="U4523" s="24" t="str">
        <x:v>Computer Sciences</x:v>
      </x:c>
      <x:c r="V4523" s="24" t="str">
        <x:v>worrying about my gpa</x:v>
      </x:c>
      <x:c r="W4523" s="24" t="str">
        <x:v>I’m an honors maths and cs major at nyu and I ended up with a 3.5 cumulative gpa for my first year. It’s so hard to get an A here. I know it’s my fault bc sometimes I got too lazy and forgot to do the homework so even if I get all As in my exams I still end up with a B+… I want to do AI phd in the future, I just want to know does this gpa means I am saying goodbye to those top cs phd programs or is it still possible, I still dream about Stanford… Also a quick question for those stem majors with 4.0 or 3.9, how hard do yall study? I feel like I need to lock myself in the library all day if I genuinely want to bump it up.</x:v>
      </x:c>
      <x:c r="X4523" s="27" t="str">
        <x:v>https://www.reddit.com/r/gradadmissions/comments/1thtsaz/worrying_about_my_gpa/</x:v>
      </x:c>
      <x:c r="Y4523" s="27" t="str">
        <x:v>https://www.reddit.com/r/gradadmissions/comments/1thtsaz/worrying_about_my_gpa/</x:v>
      </x:c>
      <x:c r="Z4523" s="56" t="str">
        <x:v>Acronym-only institution match; Institution-only context; manual relevance review</x:v>
      </x:c>
      <x:c r="AA4523" s="24" t="str">
        <x:v>No</x:v>
      </x:c>
    </x:row>
    <x:row r="4524" ht="42" customHeight="1">
      <x:c r="A4524" s="21" t="str">
        <x:v>1thh3ea-81</x:v>
      </x:c>
      <x:c r="B4524" s="21" t="n">
        <x:v>81</x:v>
      </x:c>
      <x:c r="C4524" s="21" t="str">
        <x:v>THE</x:v>
      </x:c>
      <x:c r="D4524" s="21" t="n">
        <x:v>30</x:v>
      </x:c>
      <x:c r="E4524" s="21" t="str">
        <x:v>Arizona State University (Tempe)</x:v>
      </x:c>
      <x:c r="F4524" s="21" t="str">
        <x:v>Master of Sustainability Solutions</x:v>
      </x:c>
      <x:c r="G4524" s="21"/>
      <x:c r="H4524" s="21" t="n">
        <x:v>33</x:v>
      </x:c>
      <x:c r="I4524" s="21" t="str">
        <x:v>gradadmissions</x:v>
      </x:c>
      <x:c r="J4524" s="21" t="n">
        <x:v>46161.37480324074</x:v>
      </x:c>
      <x:c r="K4524" s="21" t="str">
        <x:v>2026-05</x:v>
      </x:c>
      <x:c r="L4524" s="56" t="str">
        <x:v>Low</x:v>
      </x:c>
      <x:c r="M4524" s="21" t="str">
        <x:v>Institution name</x:v>
      </x:c>
      <x:c r="N4524" s="21" t="str">
        <x:v>ASU</x:v>
      </x:c>
      <x:c r="O4524" s="21" t="str"/>
      <x:c r="P4524" s="21" t="str"/>
      <x:c r="Q4524" s="21" t="str"/>
      <x:c r="R4524" s="21" t="n">
        <x:v>0</x:v>
      </x:c>
      <x:c r="S4524" s="21" t="n">
        <x:v>18</x:v>
      </x:c>
      <x:c r="T4524" s="21" t="n">
        <x:v>0.5</x:v>
      </x:c>
      <x:c r="U4524" s="21" t="str">
        <x:v>Computational Sciences</x:v>
      </x:c>
      <x:c r="V4524" s="21" t="str">
        <x:v>How Important is GRE for CS US PhD for international students.</x:v>
      </x:c>
      <x:c r="W4524" s="21" t="str">
        <x:v>As the caption suggest, I wanted to know if I am an international student, should I get a GRE done, for 2027 fall cycle? for CS phd, I heard getting research and publication is enough for PhD. but almost all students I see from my country or similar country have GRE or insanely good profile i.e top schools and research in CS. Also does second author and third author on papers work or I should have first author paper? and how many publications should i have to be on safe side. If i aim for universities like ucsb, asu, nc state, ucsc, and etc</x:v>
      </x:c>
      <x:c r="X4524" s="26" t="str">
        <x:v>https://www.reddit.com/r/gradadmissions/comments/1thh3ea/how_important_is_gre_for_cs_us_phd_for/</x:v>
      </x:c>
      <x:c r="Y4524" s="26" t="str">
        <x:v>https://www.reddit.com/r/gradadmissions/comments/1thh3ea/how_important_is_gre_for_cs_us_phd_for/</x:v>
      </x:c>
      <x:c r="Z4524" s="56" t="str">
        <x:v>Acronym-only institution match; Institution-only context; manual relevance review</x:v>
      </x:c>
      <x:c r="AA4524" s="21" t="str">
        <x:v>No</x:v>
      </x:c>
    </x:row>
    <x:row r="4525" ht="42" customHeight="1">
      <x:c r="A4525" s="24" t="str">
        <x:v>1th1cdk-14</x:v>
      </x:c>
      <x:c r="B4525" s="24" t="n">
        <x:v>14</x:v>
      </x:c>
      <x:c r="C4525" s="24" t="str">
        <x:v>QS</x:v>
      </x:c>
      <x:c r="D4525" s="24" t="n">
        <x:v>14</x:v>
      </x:c>
      <x:c r="E4525" s="24" t="str">
        <x:v>Stanford University</x:v>
      </x:c>
      <x:c r="F4525" s="24" t="str">
        <x:v>MS Sustainability Science and Practice</x:v>
      </x:c>
      <x:c r="G4525" s="24" t="str">
        <x:v>13</x:v>
      </x:c>
      <x:c r="H4525" s="24"/>
      <x:c r="I4525" s="24" t="str">
        <x:v>gradadmissions</x:v>
      </x:c>
      <x:c r="J4525" s="24" t="n">
        <x:v>46160.88104166667</x:v>
      </x:c>
      <x:c r="K4525" s="24" t="str">
        <x:v>2026-05</x:v>
      </x:c>
      <x:c r="L4525" s="56" t="str">
        <x:v>Low</x:v>
      </x:c>
      <x:c r="M4525" s="24" t="str">
        <x:v>Institution name</x:v>
      </x:c>
      <x:c r="N4525" s="24" t="str">
        <x:v>Stanford</x:v>
      </x:c>
      <x:c r="O4525" s="24" t="str"/>
      <x:c r="P4525" s="24" t="str"/>
      <x:c r="Q4525" s="24" t="str"/>
      <x:c r="R4525" s="24" t="n">
        <x:v>0</x:v>
      </x:c>
      <x:c r="S4525" s="24" t="n">
        <x:v>1</x:v>
      </x:c>
      <x:c r="T4525" s="24" t="n">
        <x:v>0.5</x:v>
      </x:c>
      <x:c r="U4525" s="24" t="str">
        <x:v>Physical Sciences</x:v>
      </x:c>
      <x:c r="V4525" s="24" t="str">
        <x:v>Should I submit 850 physics GRE?</x:v>
      </x:c>
      <x:c r="W4525" s="24" t="str">
        <x:v>I took the physics GRE and got 850 (70th percentile). My subscores were 79% classical mechanics, 77% electromagnetism, and 44% quantum mechanics. I am applying for accelerator physics programs at top schools (Stanford, Cornell, Stony Brook, Northern Illinois, Michigan State, etc) and most have optional GRE submission policies. My GPA is just over 3.6, I have three summers of research (one at UCLA, one at Stanford, one at Cornell -- all writing letters of recommendation) and two second-author conference papers. I doubt the GRE makes much of a difference in my profile, so should I submit it?</x:v>
      </x:c>
      <x:c r="X4525" s="27" t="str">
        <x:v>https://www.reddit.com/r/gradadmissions/comments/1th1cdk/should_i_submit_850_physics_gre/</x:v>
      </x:c>
      <x:c r="Y4525" s="27" t="str">
        <x:v>https://www.reddit.com/r/gradadmissions/comments/1th1cdk/should_i_submit_850_physics_gre/</x:v>
      </x:c>
      <x:c r="Z4525" s="56" t="str">
        <x:v>Institution-only context; manual relevance review</x:v>
      </x:c>
      <x:c r="AA4525" s="24" t="str">
        <x:v>No</x:v>
      </x:c>
    </x:row>
    <x:row r="4526" ht="42" customHeight="1">
      <x:c r="A4526" s="21" t="str">
        <x:v>1tgge3s-14</x:v>
      </x:c>
      <x:c r="B4526" s="21" t="n">
        <x:v>14</x:v>
      </x:c>
      <x:c r="C4526" s="21" t="str">
        <x:v>QS</x:v>
      </x:c>
      <x:c r="D4526" s="21" t="n">
        <x:v>14</x:v>
      </x:c>
      <x:c r="E4526" s="21" t="str">
        <x:v>Stanford University</x:v>
      </x:c>
      <x:c r="F4526" s="21" t="str">
        <x:v>MS Sustainability Science and Practice</x:v>
      </x:c>
      <x:c r="G4526" s="21" t="str">
        <x:v>13</x:v>
      </x:c>
      <x:c r="H4526" s="21"/>
      <x:c r="I4526" s="21" t="str">
        <x:v>gradadmissions</x:v>
      </x:c>
      <x:c r="J4526" s="21" t="n">
        <x:v>46160.35665509259</x:v>
      </x:c>
      <x:c r="K4526" s="21" t="str">
        <x:v>2026-05</x:v>
      </x:c>
      <x:c r="L4526" s="56" t="str">
        <x:v>Low</x:v>
      </x:c>
      <x:c r="M4526" s="21" t="str">
        <x:v>Institution name</x:v>
      </x:c>
      <x:c r="N4526" s="21" t="str">
        <x:v>Stanford</x:v>
      </x:c>
      <x:c r="O4526" s="21" t="str"/>
      <x:c r="P4526" s="21" t="str"/>
      <x:c r="Q4526" s="21" t="str"/>
      <x:c r="R4526" s="21" t="n">
        <x:v>1</x:v>
      </x:c>
      <x:c r="S4526" s="21" t="n">
        <x:v>2</x:v>
      </x:c>
      <x:c r="T4526" s="21" t="n">
        <x:v>0.6700000166893005</x:v>
      </x:c>
      <x:c r="U4526" s="21" t="str">
        <x:v>Computational Sciences</x:v>
      </x:c>
      <x:c r="V4526" s="21" t="str">
        <x:v>Can I get into CMU MSCS with this profile?</x:v>
      </x:c>
      <x:c r="W4526" s="21" t="str">
        <x:v>BTech+MTech from IIT Kgp CGPA-8 LORs from Stanford, CMU and IIT Kgp Good publications at IEEE and journals(in review) Research experience at IIT,IISc,Stanford,CMU</x:v>
      </x:c>
      <x:c r="X4526" s="26" t="str">
        <x:v>https://www.reddit.com/r/gradadmissions/comments/1tgge3s/can_i_get_into_cmu_mscs_with_this_profile/</x:v>
      </x:c>
      <x:c r="Y4526" s="26" t="str">
        <x:v>https://www.reddit.com/r/gradadmissions/comments/1tgge3s/can_i_get_into_cmu_mscs_with_this_profile/</x:v>
      </x:c>
      <x:c r="Z4526" s="56" t="str">
        <x:v>Institution-only context; manual relevance review</x:v>
      </x:c>
      <x:c r="AA4526" s="21" t="str">
        <x:v>No</x:v>
      </x:c>
    </x:row>
    <x:row r="4527" ht="42" customHeight="1">
      <x:c r="A4527" s="24" t="str">
        <x:v>1tgcyct-14</x:v>
      </x:c>
      <x:c r="B4527" s="24" t="n">
        <x:v>14</x:v>
      </x:c>
      <x:c r="C4527" s="24" t="str">
        <x:v>QS</x:v>
      </x:c>
      <x:c r="D4527" s="24" t="n">
        <x:v>14</x:v>
      </x:c>
      <x:c r="E4527" s="24" t="str">
        <x:v>Stanford University</x:v>
      </x:c>
      <x:c r="F4527" s="24" t="str">
        <x:v>MS Sustainability Science and Practice</x:v>
      </x:c>
      <x:c r="G4527" s="24" t="str">
        <x:v>13</x:v>
      </x:c>
      <x:c r="H4527" s="24"/>
      <x:c r="I4527" s="24" t="str">
        <x:v>GradSchool</x:v>
      </x:c>
      <x:c r="J4527" s="24" t="n">
        <x:v>46160.2246875</x:v>
      </x:c>
      <x:c r="K4527" s="24" t="str">
        <x:v>2026-05</x:v>
      </x:c>
      <x:c r="L4527" s="56" t="str">
        <x:v>Low</x:v>
      </x:c>
      <x:c r="M4527" s="24" t="str">
        <x:v>Institution name</x:v>
      </x:c>
      <x:c r="N4527" s="24" t="str">
        <x:v>Stanford</x:v>
      </x:c>
      <x:c r="O4527" s="24" t="str"/>
      <x:c r="P4527" s="24" t="str"/>
      <x:c r="Q4527" s="24" t="str"/>
      <x:c r="R4527" s="24" t="n">
        <x:v>1</x:v>
      </x:c>
      <x:c r="S4527" s="24" t="n">
        <x:v>1</x:v>
      </x:c>
      <x:c r="T4527" s="24" t="n">
        <x:v>1</x:v>
      </x:c>
      <x:c r="U4527" s="24" t="str"/>
      <x:c r="V4527" s="24" t="str">
        <x:v>Offering paid college consulting this summer — Stanford BS/MS grad, Oxford DPhil incoming</x:v>
      </x:c>
      <x:c r="W4527" s="24" t="str"/>
      <x:c r="X4527" s="27" t="str">
        <x:v>https://www.reddit.com/r/GradSchool/comments/1tgcyct/offering_paid_college_consulting_this_summer/</x:v>
      </x:c>
      <x:c r="Y4527" s="27" t="str">
        <x:v>/r/ApplyingToCollege/comments/1tgcxph/offering_paid_college_consulting_this_summer/</x:v>
      </x:c>
      <x:c r="Z4527" s="56" t="str">
        <x:v>Institution-only context; manual relevance review</x:v>
      </x:c>
      <x:c r="AA4527" s="24" t="str">
        <x:v>No</x:v>
      </x:c>
    </x:row>
    <x:row r="4528" ht="42" customHeight="1">
      <x:c r="A4528" s="21" t="str">
        <x:v>1tfr6gf-2</x:v>
      </x:c>
      <x:c r="B4528" s="21" t="n">
        <x:v>2</x:v>
      </x:c>
      <x:c r="C4528" s="21" t="str">
        <x:v>QS</x:v>
      </x:c>
      <x:c r="D4528" s="21" t="n">
        <x:v>2</x:v>
      </x:c>
      <x:c r="E4528" s="21" t="str">
        <x:v>University of Toronto</x:v>
      </x:c>
      <x:c r="F4528" s="21" t="str">
        <x:v>Master of Environment &amp; Sustainability</x:v>
      </x:c>
      <x:c r="G4528" s="21" t="str">
        <x:v>2</x:v>
      </x:c>
      <x:c r="H4528" s="21"/>
      <x:c r="I4528" s="21" t="str">
        <x:v>gradadmissions</x:v>
      </x:c>
      <x:c r="J4528" s="21" t="n">
        <x:v>46159.60561342593</x:v>
      </x:c>
      <x:c r="K4528" s="21" t="str">
        <x:v>2026-05</x:v>
      </x:c>
      <x:c r="L4528" s="56" t="str">
        <x:v>Low</x:v>
      </x:c>
      <x:c r="M4528" s="21" t="str">
        <x:v>Institution name</x:v>
      </x:c>
      <x:c r="N4528" s="21" t="str">
        <x:v>UofT</x:v>
      </x:c>
      <x:c r="O4528" s="21" t="str"/>
      <x:c r="P4528" s="21" t="str"/>
      <x:c r="Q4528" s="21" t="str"/>
      <x:c r="R4528" s="21" t="n">
        <x:v>0</x:v>
      </x:c>
      <x:c r="S4528" s="21" t="n">
        <x:v>1</x:v>
      </x:c>
      <x:c r="T4528" s="21" t="n">
        <x:v>0.5</x:v>
      </x:c>
      <x:c r="U4528" s="21" t="str">
        <x:v>Biological Sciences</x:v>
      </x:c>
      <x:c r="V4528" s="21" t="str">
        <x:v>UToronto PhD at Krembil</x:v>
      </x:c>
      <x:c r="W4528" s="21" t="str">
        <x:v>I have an interview with a new PI at UofT, entering to work in the Krembil Brain Institute. The PI is great and does a lot of work in the same fields that I want to work in. What is the US/international perception of Toronto in neuroscience and neurotech? I’m really worried about entering this PhD and then not being able to translate this into a job.</x:v>
      </x:c>
      <x:c r="X4528" s="26" t="str">
        <x:v>https://www.reddit.com/r/gradadmissions/comments/1tfr6gf/utoronto_phd_at_krembil/</x:v>
      </x:c>
      <x:c r="Y4528" s="26" t="str">
        <x:v>https://www.reddit.com/r/gradadmissions/comments/1tfr6gf/utoronto_phd_at_krembil/</x:v>
      </x:c>
      <x:c r="Z4528" s="56" t="str">
        <x:v>Acronym-only institution match; Institution-only context; manual relevance review</x:v>
      </x:c>
      <x:c r="AA4528" s="21" t="str">
        <x:v>No</x:v>
      </x:c>
    </x:row>
    <x:row r="4529" ht="42" customHeight="1">
      <x:c r="A4529" s="24" t="str">
        <x:v>1tfkl9v-6</x:v>
      </x:c>
      <x:c r="B4529" s="24" t="n">
        <x:v>6</x:v>
      </x:c>
      <x:c r="C4529" s="24" t="str">
        <x:v>QS</x:v>
      </x:c>
      <x:c r="D4529" s="24" t="n">
        <x:v>6</x:v>
      </x:c>
      <x:c r="E4529" s="24" t="str">
        <x:v>The London School of Economics and Political Science (LSE)</x:v>
      </x:c>
      <x:c r="F4529" s="24" t="str">
        <x:v>MSc Environmental Policy and Regulation</x:v>
      </x:c>
      <x:c r="G4529" s="24" t="str">
        <x:v>6</x:v>
      </x:c>
      <x:c r="H4529" s="24"/>
      <x:c r="I4529" s="24" t="str">
        <x:v>gradadmissions</x:v>
      </x:c>
      <x:c r="J4529" s="24" t="n">
        <x:v>46159.39208333333</x:v>
      </x:c>
      <x:c r="K4529" s="24" t="str">
        <x:v>2026-05</x:v>
      </x:c>
      <x:c r="L4529" s="56" t="str">
        <x:v>Low</x:v>
      </x:c>
      <x:c r="M4529" s="24" t="str">
        <x:v>Institution name</x:v>
      </x:c>
      <x:c r="N4529" s="24" t="str">
        <x:v>London School of Economics</x:v>
      </x:c>
      <x:c r="O4529" s="24" t="str"/>
      <x:c r="P4529" s="24" t="str"/>
      <x:c r="Q4529" s="24" t="str"/>
      <x:c r="R4529" s="24" t="n">
        <x:v>0</x:v>
      </x:c>
      <x:c r="S4529" s="24" t="n">
        <x:v>1</x:v>
      </x:c>
      <x:c r="T4529" s="24" t="n">
        <x:v>0.5</x:v>
      </x:c>
      <x:c r="U4529" s="24" t="str">
        <x:v>Business</x:v>
      </x:c>
      <x:c r="V4529" s="24" t="str">
        <x:v>Doubt regarding entry in finance schools through GMAT.</x:v>
      </x:c>
      <x:c r="W4529" s="24" t="str">
        <x:v>I have cleared CFA L2 and have 3 years of work experience in the State Bank of India as a junior associate. Can I get into Top International Finance schools like Yale School of Management, London School of Economics, etc. through GMAT? If yes then what score would be enough?</x:v>
      </x:c>
      <x:c r="X4529" s="27" t="str">
        <x:v>https://www.reddit.com/r/gradadmissions/comments/1tfkl9v/doubt_regarding_entry_in_finance_schools_through/</x:v>
      </x:c>
      <x:c r="Y4529" s="27" t="str">
        <x:v>https://www.reddit.com/r/gradadmissions/comments/1tfkl9v/doubt_regarding_entry_in_finance_schools_through/</x:v>
      </x:c>
      <x:c r="Z4529" s="56" t="str">
        <x:v>Institution-only context; manual relevance review</x:v>
      </x:c>
      <x:c r="AA4529" s="24" t="str">
        <x:v>No</x:v>
      </x:c>
    </x:row>
    <x:row r="4530" ht="42" customHeight="1">
      <x:c r="A4530" s="21" t="str">
        <x:v>1tez77z-30</x:v>
      </x:c>
      <x:c r="B4530" s="21" t="n">
        <x:v>30</x:v>
      </x:c>
      <x:c r="C4530" s="21" t="str">
        <x:v>QS</x:v>
      </x:c>
      <x:c r="D4530" s="21" t="n">
        <x:v>30</x:v>
      </x:c>
      <x:c r="E4530" s="21" t="str">
        <x:v>University of Pennsylvania</x:v>
      </x:c>
      <x:c r="F4530" s="21" t="str">
        <x:v>Master of Environmental Studies</x:v>
      </x:c>
      <x:c r="G4530" s="21" t="n">
        <x:v>30</x:v>
      </x:c>
      <x:c r="H4530" s="21"/>
      <x:c r="I4530" s="21" t="str">
        <x:v>gradadmissions</x:v>
      </x:c>
      <x:c r="J4530" s="21" t="n">
        <x:v>46158.70811342593</x:v>
      </x:c>
      <x:c r="K4530" s="21" t="str">
        <x:v>2026-05</x:v>
      </x:c>
      <x:c r="L4530" s="56" t="str">
        <x:v>Low</x:v>
      </x:c>
      <x:c r="M4530" s="21" t="str">
        <x:v>Institution name</x:v>
      </x:c>
      <x:c r="N4530" s="21" t="str">
        <x:v>UPenn</x:v>
      </x:c>
      <x:c r="O4530" s="21" t="str"/>
      <x:c r="P4530" s="21" t="str"/>
      <x:c r="Q4530" s="21" t="str"/>
      <x:c r="R4530" s="21" t="n">
        <x:v>1</x:v>
      </x:c>
      <x:c r="S4530" s="21" t="n">
        <x:v>0</x:v>
      </x:c>
      <x:c r="T4530" s="21" t="n">
        <x:v>0.6700000166893005</x:v>
      </x:c>
      <x:c r="U4530" s="21" t="str">
        <x:v>Computer Sciences</x:v>
      </x:c>
      <x:c r="V4530" s="21" t="str">
        <x:v>[General Question] Anyone off the UCLA MSCS or Upenn MS CIS Waitlist ?</x:v>
      </x:c>
      <x:c r="W4530" s="21" t="str">
        <x:v>Have the waitlist started moving, any updates? Please also tell me if you are an international student if you are waiting for a reply or have already received a reply.</x:v>
      </x:c>
      <x:c r="X4530" s="26" t="str">
        <x:v>https://www.reddit.com/r/gradadmissions/comments/1tez77z/general_question_anyone_off_the_ucla_mscs_or/</x:v>
      </x:c>
      <x:c r="Y4530" s="26" t="str">
        <x:v>https://www.reddit.com/r/gradadmissions/comments/1tez77z/general_question_anyone_off_the_ucla_mscs_or/</x:v>
      </x:c>
      <x:c r="Z4530" s="56" t="str">
        <x:v>Acronym-only institution match; Institution-only context; manual relevance review</x:v>
      </x:c>
      <x:c r="AA4530" s="21" t="str">
        <x:v>No</x:v>
      </x:c>
    </x:row>
    <x:row r="4531" ht="42" customHeight="1">
      <x:c r="A4531" s="24" t="str">
        <x:v>1tex6i6-6</x:v>
      </x:c>
      <x:c r="B4531" s="24" t="n">
        <x:v>6</x:v>
      </x:c>
      <x:c r="C4531" s="24" t="str">
        <x:v>QS</x:v>
      </x:c>
      <x:c r="D4531" s="24" t="n">
        <x:v>6</x:v>
      </x:c>
      <x:c r="E4531" s="24" t="str">
        <x:v>The London School of Economics and Political Science (LSE)</x:v>
      </x:c>
      <x:c r="F4531" s="24" t="str">
        <x:v>MSc Environmental Policy and Regulation</x:v>
      </x:c>
      <x:c r="G4531" s="24" t="str">
        <x:v>6</x:v>
      </x:c>
      <x:c r="H4531" s="24"/>
      <x:c r="I4531" s="24" t="str">
        <x:v>gradadmissions</x:v>
      </x:c>
      <x:c r="J4531" s="24" t="n">
        <x:v>46158.65510416667</x:v>
      </x:c>
      <x:c r="K4531" s="24" t="str">
        <x:v>2026-05</x:v>
      </x:c>
      <x:c r="L4531" s="56" t="str">
        <x:v>Low</x:v>
      </x:c>
      <x:c r="M4531" s="24" t="str">
        <x:v>Institution name</x:v>
      </x:c>
      <x:c r="N4531" s="24" t="str">
        <x:v>LSE</x:v>
      </x:c>
      <x:c r="O4531" s="24" t="str"/>
      <x:c r="P4531" s="24" t="str"/>
      <x:c r="Q4531" s="24" t="str"/>
      <x:c r="R4531" s="24" t="n">
        <x:v>0</x:v>
      </x:c>
      <x:c r="S4531" s="24" t="n">
        <x:v>5</x:v>
      </x:c>
      <x:c r="T4531" s="24" t="n">
        <x:v>0.12999999523162842</x:v>
      </x:c>
      <x:c r="U4531" s="24" t="str">
        <x:v>Education</x:v>
      </x:c>
      <x:c r="V4531" s="24" t="str">
        <x:v>Is breaking into IB/PE from India basically a pedigree game? Trying to choose the highest probability path</x:v>
      </x:c>
      <x:c r="W4531" s="24" t="str">
        <x:v>Hey everyone, I’m in high school in India and trying to optimize my path into investment banking / private equity long term — not from a “what sounds cool” angle, but purely from a probability and ROI perspective. From what I’ve seen so far, it feels like IB/PE recruiting is heavily biased toward a few pipelines: target schools (Wharton, LSE, etc.) or India route (SRCC/IIT → IIM ABC) Everything else seems significantly harder. I’m trying to figure out if that’s actually true, or just perception. My background: 96% boards, 1530 SAT Regional math olympiad winner Built a finance startup (4000+ users, \~₹5L profit, small team) Research in IPOs/market behavior Right now I’m deciding between: India path (SRCC → MBA later) IPM (IIM Indore etc.) Applying abroad with financial aid Or going more quant/tech-heavy and entering finance from that side My questions (would really value blunt answers): Is IB/PE realistically a pedigree-dominated game, or can strong execution offset it? Which path actually gives the highest probability, not just theoretical upside? If you had to start again from scratch, what path would you choose? Is traditional IB even the smartest route anymore, or is quant/te...</x:v>
      </x:c>
      <x:c r="X4531" s="27" t="str">
        <x:v>https://www.reddit.com/r/gradadmissions/comments/1tex6i6/is_breaking_into_ibpe_from_india_basically_a/</x:v>
      </x:c>
      <x:c r="Y4531" s="27" t="str">
        <x:v>https://www.reddit.com/r/gradadmissions/comments/1tex6i6/is_breaking_into_ibpe_from_india_basically_a/</x:v>
      </x:c>
      <x:c r="Z4531" s="56" t="str">
        <x:v>Acronym-only institution match; Institution-only context; manual relevance review</x:v>
      </x:c>
      <x:c r="AA4531" s="24" t="str">
        <x:v>No</x:v>
      </x:c>
    </x:row>
    <x:row r="4532" ht="42" customHeight="1">
      <x:c r="A4532" s="21" t="str">
        <x:v>1te4rb0-14</x:v>
      </x:c>
      <x:c r="B4532" s="21" t="n">
        <x:v>14</x:v>
      </x:c>
      <x:c r="C4532" s="21" t="str">
        <x:v>QS</x:v>
      </x:c>
      <x:c r="D4532" s="21" t="n">
        <x:v>14</x:v>
      </x:c>
      <x:c r="E4532" s="21" t="str">
        <x:v>Stanford University</x:v>
      </x:c>
      <x:c r="F4532" s="21" t="str">
        <x:v>MS Sustainability Science and Practice</x:v>
      </x:c>
      <x:c r="G4532" s="21" t="str">
        <x:v>13</x:v>
      </x:c>
      <x:c r="H4532" s="21"/>
      <x:c r="I4532" s="21" t="str">
        <x:v>GradSchool</x:v>
      </x:c>
      <x:c r="J4532" s="21" t="n">
        <x:v>46157.76761574074</x:v>
      </x:c>
      <x:c r="K4532" s="21" t="str">
        <x:v>2026-05</x:v>
      </x:c>
      <x:c r="L4532" s="56" t="str">
        <x:v>Low</x:v>
      </x:c>
      <x:c r="M4532" s="21" t="str">
        <x:v>Institution name</x:v>
      </x:c>
      <x:c r="N4532" s="21" t="str">
        <x:v>Stanford</x:v>
      </x:c>
      <x:c r="O4532" s="21" t="str"/>
      <x:c r="P4532" s="21" t="str"/>
      <x:c r="Q4532" s="21" t="str"/>
      <x:c r="R4532" s="21" t="n">
        <x:v>1</x:v>
      </x:c>
      <x:c r="S4532" s="21" t="n">
        <x:v>0</x:v>
      </x:c>
      <x:c r="T4532" s="21" t="n">
        <x:v>1</x:v>
      </x:c>
      <x:c r="U4532" s="21" t="str"/>
      <x:c r="V4532" s="21" t="str">
        <x:v>Research-Heavy Undergrad (Medical CV) from Tier-3 Indian College seeking Fall '27 PhD/MS at MIT/Stanford/ETH | High Impact vs. Low GPA</x:v>
      </x:c>
      <x:c r="W4532" s="21" t="str"/>
      <x:c r="X4532" s="26" t="str">
        <x:v>https://www.reddit.com/r/GradSchool/comments/1te4rb0/researchheavy_undergrad_medical_cv_from_tier3/</x:v>
      </x:c>
      <x:c r="Y4532" s="26" t="str">
        <x:v>/r/gradadmissions/comments/1te4nxd/researchheavy_undergrad_medical_cv_from_tier3/</x:v>
      </x:c>
      <x:c r="Z4532" s="56" t="str">
        <x:v>Institution-only context; manual relevance review</x:v>
      </x:c>
      <x:c r="AA4532" s="21" t="str">
        <x:v>No</x:v>
      </x:c>
    </x:row>
    <x:row r="4533" ht="42" customHeight="1">
      <x:c r="A4533" s="24" t="str">
        <x:v>1te025b-19</x:v>
      </x:c>
      <x:c r="B4533" s="24" t="n">
        <x:v>19</x:v>
      </x:c>
      <x:c r="C4533" s="24" t="str">
        <x:v>QS</x:v>
      </x:c>
      <x:c r="D4533" s="24" t="n">
        <x:v>19</x:v>
      </x:c>
      <x:c r="E4533" s="24" t="str">
        <x:v>University of Bristol</x:v>
      </x:c>
      <x:c r="F4533" s="24" t="str">
        <x:v>MSc Environmental Policy and Management</x:v>
      </x:c>
      <x:c r="G4533" s="24" t="str">
        <x:v>19</x:v>
      </x:c>
      <x:c r="H4533" s="24"/>
      <x:c r="I4533" s="24" t="str">
        <x:v>gradadmissions</x:v>
      </x:c>
      <x:c r="J4533" s="24" t="n">
        <x:v>46157.653599537036</x:v>
      </x:c>
      <x:c r="K4533" s="24" t="str">
        <x:v>2026-05</x:v>
      </x:c>
      <x:c r="L4533" s="56" t="str">
        <x:v>Low</x:v>
      </x:c>
      <x:c r="M4533" s="24" t="str">
        <x:v>Institution name</x:v>
      </x:c>
      <x:c r="N4533" s="24" t="str">
        <x:v>University of Bristol</x:v>
      </x:c>
      <x:c r="O4533" s="24" t="str"/>
      <x:c r="P4533" s="24" t="str"/>
      <x:c r="Q4533" s="24" t="str"/>
      <x:c r="R4533" s="24" t="n">
        <x:v>1</x:v>
      </x:c>
      <x:c r="S4533" s="24" t="n">
        <x:v>0</x:v>
      </x:c>
      <x:c r="T4533" s="24" t="n">
        <x:v>1</x:v>
      </x:c>
      <x:c r="U4533" s="24" t="str">
        <x:v>Engineering</x:v>
      </x:c>
      <x:c r="V4533" s="24" t="str">
        <x:v>How is university of Bristol?</x:v>
      </x:c>
      <x:c r="W4533" s="24" t="str"/>
      <x:c r="X4533" s="27" t="str">
        <x:v>https://www.reddit.com/r/gradadmissions/comments/1te025b/how_is_university_of_bristol/</x:v>
      </x:c>
      <x:c r="Y4533" s="27" t="str">
        <x:v>https://www.reddit.com/r/gradadmissions/comments/1te025b/how_is_university_of_bristol/</x:v>
      </x:c>
      <x:c r="Z4533" s="56" t="str">
        <x:v>Institution-only context; manual relevance review</x:v>
      </x:c>
      <x:c r="AA4533" s="24" t="str">
        <x:v>No</x:v>
      </x:c>
    </x:row>
    <x:row r="4534" ht="42" customHeight="1">
      <x:c r="A4534" s="21" t="str">
        <x:v>1tdz4x8-14</x:v>
      </x:c>
      <x:c r="B4534" s="21" t="n">
        <x:v>14</x:v>
      </x:c>
      <x:c r="C4534" s="21" t="str">
        <x:v>QS</x:v>
      </x:c>
      <x:c r="D4534" s="21" t="n">
        <x:v>14</x:v>
      </x:c>
      <x:c r="E4534" s="21" t="str">
        <x:v>Stanford University</x:v>
      </x:c>
      <x:c r="F4534" s="21" t="str">
        <x:v>MS Sustainability Science and Practice</x:v>
      </x:c>
      <x:c r="G4534" s="21" t="str">
        <x:v>13</x:v>
      </x:c>
      <x:c r="H4534" s="21"/>
      <x:c r="I4534" s="21" t="str">
        <x:v>gradadmissions</x:v>
      </x:c>
      <x:c r="J4534" s="21" t="n">
        <x:v>46157.631053240744</x:v>
      </x:c>
      <x:c r="K4534" s="21" t="str">
        <x:v>2026-05</x:v>
      </x:c>
      <x:c r="L4534" s="56" t="str">
        <x:v>Low</x:v>
      </x:c>
      <x:c r="M4534" s="21" t="str">
        <x:v>Institution name</x:v>
      </x:c>
      <x:c r="N4534" s="21" t="str">
        <x:v>Stanford</x:v>
      </x:c>
      <x:c r="O4534" s="21" t="str"/>
      <x:c r="P4534" s="21" t="str"/>
      <x:c r="Q4534" s="21" t="str"/>
      <x:c r="R4534" s="21" t="n">
        <x:v>1</x:v>
      </x:c>
      <x:c r="S4534" s="21" t="n">
        <x:v>0</x:v>
      </x:c>
      <x:c r="T4534" s="21" t="n">
        <x:v>1</x:v>
      </x:c>
      <x:c r="U4534" s="21" t="str">
        <x:v>Computer Sciences</x:v>
      </x:c>
      <x:c r="V4534" s="21" t="str">
        <x:v>CS grad - Stanford, Princeton, UIUC, Harvard, Cornell, UCB</x:v>
      </x:c>
      <x:c r="W4534" s="21" t="str"/>
      <x:c r="X4534" s="26" t="str">
        <x:v>https://www.reddit.com/r/gradadmissions/comments/1tdz4x8/cs_grad_stanford_princeton_uiuc_harvard_cornell/</x:v>
      </x:c>
      <x:c r="Y4534" s="26" t="str">
        <x:v>https://www.reddit.com/r/gradadmissions/comments/1tdz4x8/cs_grad_stanford_princeton_uiuc_harvard_cornell/</x:v>
      </x:c>
      <x:c r="Z4534" s="56" t="str">
        <x:v>Institution-only context; manual relevance review</x:v>
      </x:c>
      <x:c r="AA4534" s="21" t="str">
        <x:v>No</x:v>
      </x:c>
    </x:row>
    <x:row r="4535" ht="42" customHeight="1">
      <x:c r="A4535" s="24" t="str">
        <x:v>1tbzdwp-3</x:v>
      </x:c>
      <x:c r="B4535" s="24" t="n">
        <x:v>3</x:v>
      </x:c>
      <x:c r="C4535" s="24" t="str">
        <x:v>QS</x:v>
      </x:c>
      <x:c r="D4535" s="24" t="n">
        <x:v>3</x:v>
      </x:c>
      <x:c r="E4535" s="24" t="str">
        <x:v>UCL</x:v>
      </x:c>
      <x:c r="F4535" s="24" t="str">
        <x:v>Sustainable Resources: Economics, Policy and Transitions MSc</x:v>
      </x:c>
      <x:c r="G4535" s="24" t="str">
        <x:v>3</x:v>
      </x:c>
      <x:c r="H4535" s="24"/>
      <x:c r="I4535" s="24" t="str">
        <x:v>gradadmissions</x:v>
      </x:c>
      <x:c r="J4535" s="24" t="n">
        <x:v>46155.55341435185</x:v>
      </x:c>
      <x:c r="K4535" s="24" t="str">
        <x:v>2026-05</x:v>
      </x:c>
      <x:c r="L4535" s="56" t="str">
        <x:v>Low</x:v>
      </x:c>
      <x:c r="M4535" s="24" t="str">
        <x:v>Institution name</x:v>
      </x:c>
      <x:c r="N4535" s="24" t="str">
        <x:v>UCL</x:v>
      </x:c>
      <x:c r="O4535" s="24" t="str"/>
      <x:c r="P4535" s="24" t="str"/>
      <x:c r="Q4535" s="24" t="str"/>
      <x:c r="R4535" s="24" t="n">
        <x:v>1</x:v>
      </x:c>
      <x:c r="S4535" s="24" t="n">
        <x:v>0</x:v>
      </x:c>
      <x:c r="T4535" s="24" t="n">
        <x:v>0.6700000166893005</x:v>
      </x:c>
      <x:c r="U4535" s="24" t="str">
        <x:v>General Advice</x:v>
      </x:c>
      <x:c r="V4535" s="24" t="str">
        <x:v>UCL Admissions</x:v>
      </x:c>
      <x:c r="W4535" s="24" t="str">
        <x:v>Any UCL postgrad applicants hear back this week? Wondering if offers are still going out.</x:v>
      </x:c>
      <x:c r="X4535" s="27" t="str">
        <x:v>https://www.reddit.com/r/gradadmissions/comments/1tbzdwp/ucl_admissions/</x:v>
      </x:c>
      <x:c r="Y4535" s="27" t="str">
        <x:v>https://www.reddit.com/r/gradadmissions/comments/1tbzdwp/ucl_admissions/</x:v>
      </x:c>
      <x:c r="Z4535" s="56" t="str">
        <x:v>Acronym-only institution match; Institution-only context; manual relevance review</x:v>
      </x:c>
      <x:c r="AA4535" s="24" t="str">
        <x:v>No</x:v>
      </x:c>
    </x:row>
    <x:row r="4536" ht="42" customHeight="1">
      <x:c r="A4536" s="21" t="str">
        <x:v>1tb1924-20</x:v>
      </x:c>
      <x:c r="B4536" s="21" t="n">
        <x:v>20</x:v>
      </x:c>
      <x:c r="C4536" s="21" t="str">
        <x:v>QS</x:v>
      </x:c>
      <x:c r="D4536" s="21" t="n">
        <x:v>20</x:v>
      </x:c>
      <x:c r="E4536" s="21" t="str">
        <x:v>New York University (NYU)</x:v>
      </x:c>
      <x:c r="F4536" s="21" t="str">
        <x:v>MS in Environmental Policy and Sustainability Management</x:v>
      </x:c>
      <x:c r="G4536" s="21" t="str">
        <x:v>20</x:v>
      </x:c>
      <x:c r="H4536" s="21"/>
      <x:c r="I4536" s="21" t="str">
        <x:v>gradadmissions</x:v>
      </x:c>
      <x:c r="J4536" s="21" t="n">
        <x:v>46154.550208333334</x:v>
      </x:c>
      <x:c r="K4536" s="21" t="str">
        <x:v>2026-05</x:v>
      </x:c>
      <x:c r="L4536" s="56" t="str">
        <x:v>Low</x:v>
      </x:c>
      <x:c r="M4536" s="21" t="str">
        <x:v>Institution name</x:v>
      </x:c>
      <x:c r="N4536" s="21" t="str">
        <x:v>NYU</x:v>
      </x:c>
      <x:c r="O4536" s="21" t="str"/>
      <x:c r="P4536" s="21" t="str"/>
      <x:c r="Q4536" s="21" t="str"/>
      <x:c r="R4536" s="21" t="n">
        <x:v>1</x:v>
      </x:c>
      <x:c r="S4536" s="21" t="n">
        <x:v>0</x:v>
      </x:c>
      <x:c r="T4536" s="21" t="n">
        <x:v>1</x:v>
      </x:c>
      <x:c r="U4536" s="21" t="str">
        <x:v>Performing Arts</x:v>
      </x:c>
      <x:c r="V4536" s="21" t="str">
        <x:v>NYU waitlist</x:v>
      </x:c>
      <x:c r="W4536" s="21" t="str"/>
      <x:c r="X4536" s="26" t="str">
        <x:v>https://www.reddit.com/r/gradadmissions/comments/1tb1924/nyu_waitlist/</x:v>
      </x:c>
      <x:c r="Y4536" s="26" t="str"/>
      <x:c r="Z4536" s="56" t="str">
        <x:v>Acronym-only institution match; Institution-only context; manual relevance review</x:v>
      </x:c>
      <x:c r="AA4536" s="21" t="str">
        <x:v>No</x:v>
      </x:c>
    </x:row>
    <x:row r="4537" ht="42" customHeight="1">
      <x:c r="A4537" s="24" t="str">
        <x:v>1tb1258-20</x:v>
      </x:c>
      <x:c r="B4537" s="24" t="n">
        <x:v>20</x:v>
      </x:c>
      <x:c r="C4537" s="24" t="str">
        <x:v>QS</x:v>
      </x:c>
      <x:c r="D4537" s="24" t="n">
        <x:v>20</x:v>
      </x:c>
      <x:c r="E4537" s="24" t="str">
        <x:v>New York University (NYU)</x:v>
      </x:c>
      <x:c r="F4537" s="24" t="str">
        <x:v>MS in Environmental Policy and Sustainability Management</x:v>
      </x:c>
      <x:c r="G4537" s="24" t="str">
        <x:v>20</x:v>
      </x:c>
      <x:c r="H4537" s="24"/>
      <x:c r="I4537" s="24" t="str">
        <x:v>gradadmissions</x:v>
      </x:c>
      <x:c r="J4537" s="24" t="n">
        <x:v>46154.54520833334</x:v>
      </x:c>
      <x:c r="K4537" s="24" t="str">
        <x:v>2026-05</x:v>
      </x:c>
      <x:c r="L4537" s="56" t="str">
        <x:v>Low</x:v>
      </x:c>
      <x:c r="M4537" s="24" t="str">
        <x:v>Institution name</x:v>
      </x:c>
      <x:c r="N4537" s="24" t="str">
        <x:v>NYU</x:v>
      </x:c>
      <x:c r="O4537" s="24" t="str"/>
      <x:c r="P4537" s="24" t="str"/>
      <x:c r="Q4537" s="24" t="str"/>
      <x:c r="R4537" s="24" t="n">
        <x:v>1</x:v>
      </x:c>
      <x:c r="S4537" s="24" t="n">
        <x:v>0</x:v>
      </x:c>
      <x:c r="T4537" s="24" t="n">
        <x:v>1</x:v>
      </x:c>
      <x:c r="U4537" s="24" t="str">
        <x:v>Performing Arts</x:v>
      </x:c>
      <x:c r="V4537" s="24" t="str">
        <x:v>NYU waitlist</x:v>
      </x:c>
      <x:c r="W4537" s="24" t="str"/>
      <x:c r="X4537" s="27" t="str">
        <x:v>https://www.reddit.com/r/gradadmissions/comments/1tb1258/nyu_waitlist/</x:v>
      </x:c>
      <x:c r="Y4537" s="27" t="str"/>
      <x:c r="Z4537" s="56" t="str">
        <x:v>Acronym-only institution match; Institution-only context; manual relevance review</x:v>
      </x:c>
      <x:c r="AA4537" s="24" t="str">
        <x:v>No</x:v>
      </x:c>
    </x:row>
    <x:row r="4538" ht="42" customHeight="1">
      <x:c r="A4538" s="21" t="str">
        <x:v>1tapshd-13</x:v>
      </x:c>
      <x:c r="B4538" s="21" t="n">
        <x:v>13</x:v>
      </x:c>
      <x:c r="C4538" s="21" t="str">
        <x:v>QS</x:v>
      </x:c>
      <x:c r="D4538" s="21" t="n">
        <x:v>13</x:v>
      </x:c>
      <x:c r="E4538" s="21" t="str">
        <x:v>University of California, Berkeley (UCB)</x:v>
      </x:c>
      <x:c r="F4538" s="21" t="str">
        <x:v>Master of Climate Solutions</x:v>
      </x:c>
      <x:c r="G4538" s="21" t="n">
        <x:v>11</x:v>
      </x:c>
      <x:c r="H4538" s="21"/>
      <x:c r="I4538" s="21" t="str">
        <x:v>gradadmissions</x:v>
      </x:c>
      <x:c r="J4538" s="21" t="n">
        <x:v>46154.150613425925</x:v>
      </x:c>
      <x:c r="K4538" s="21" t="str">
        <x:v>2026-05</x:v>
      </x:c>
      <x:c r="L4538" s="56" t="str">
        <x:v>Low</x:v>
      </x:c>
      <x:c r="M4538" s="21" t="str">
        <x:v>Institution name</x:v>
      </x:c>
      <x:c r="N4538" s="21" t="str">
        <x:v>UC Berkeley</x:v>
      </x:c>
      <x:c r="O4538" s="21" t="str"/>
      <x:c r="P4538" s="21" t="str"/>
      <x:c r="Q4538" s="21" t="str"/>
      <x:c r="R4538" s="21" t="n">
        <x:v>0</x:v>
      </x:c>
      <x:c r="S4538" s="21" t="n">
        <x:v>0</x:v>
      </x:c>
      <x:c r="T4538" s="21" t="n">
        <x:v>0.5</x:v>
      </x:c>
      <x:c r="U4538" s="21" t="str">
        <x:v>Engineering</x:v>
      </x:c>
      <x:c r="V4538" s="21" t="str">
        <x:v>Indian Undergraduate targeting MS/CS/AI Fall 2027, profile review needed</x:v>
      </x:c>
      <x:c r="W4538" s="21" t="str">
        <x:v>Hi everyone, I’m an undergraduate Computer Science and Design student from India planning to apply for MS CS/AI programs for Fall 2027 and wanted honest feedback on my profile and university categorization. Current CGPA: 9.0/10 Profile highlights: IEEE publication in predictive maintenance using Bi-LSTM + XGBoost Survey paper in adversarial AI 3 published Indian patents 5 additional patent filings currently under process Q1 journal paper currently under review/publication process National Winner: Smart India Hackathon 2025 Top 5 Finalist, MumbaiHacks2025 AI Intern at Tietoevry Multiple AI/ML, NLP, and intelligent systems projects Strong involvement in TEDxDSCE, hackathons, and technical leadership Current university categorization: **Reach:** MIT Stanford UC Berkeley Cornell UIUC Columbia **Target:** Georgia Tech Purdue UC San Diego University of Washington Northeastern **Safer:** Syracuse Georgia State Bradley University A few questions: Are my classifications realistic? Which universities should I remove/add? What would strengthen my profile most before Fall 2027? Would additional research papers help more than internships at this stage? How competitive would my profile realis...</x:v>
      </x:c>
      <x:c r="X4538" s="26" t="str">
        <x:v>https://www.reddit.com/r/gradadmissions/comments/1tapshd/indian_undergraduate_targeting_mscsai_fall_2027/</x:v>
      </x:c>
      <x:c r="Y4538" s="26" t="str">
        <x:v>https://www.reddit.com/gallery/1tapshd</x:v>
      </x:c>
      <x:c r="Z4538" s="56" t="str">
        <x:v>Institution-only context; manual relevance review</x:v>
      </x:c>
      <x:c r="AA4538" s="21" t="str">
        <x:v>No</x:v>
      </x:c>
    </x:row>
    <x:row r="4539" ht="42" customHeight="1">
      <x:c r="A4539" s="24" t="str">
        <x:v>1tapshd-14</x:v>
      </x:c>
      <x:c r="B4539" s="24" t="n">
        <x:v>14</x:v>
      </x:c>
      <x:c r="C4539" s="24" t="str">
        <x:v>QS</x:v>
      </x:c>
      <x:c r="D4539" s="24" t="n">
        <x:v>14</x:v>
      </x:c>
      <x:c r="E4539" s="24" t="str">
        <x:v>Stanford University</x:v>
      </x:c>
      <x:c r="F4539" s="24" t="str">
        <x:v>MS Sustainability Science and Practice</x:v>
      </x:c>
      <x:c r="G4539" s="24" t="str">
        <x:v>13</x:v>
      </x:c>
      <x:c r="H4539" s="24"/>
      <x:c r="I4539" s="24" t="str">
        <x:v>gradadmissions</x:v>
      </x:c>
      <x:c r="J4539" s="24" t="n">
        <x:v>46154.150613425925</x:v>
      </x:c>
      <x:c r="K4539" s="24" t="str">
        <x:v>2026-05</x:v>
      </x:c>
      <x:c r="L4539" s="56" t="str">
        <x:v>Low</x:v>
      </x:c>
      <x:c r="M4539" s="24" t="str">
        <x:v>Institution name</x:v>
      </x:c>
      <x:c r="N4539" s="24" t="str">
        <x:v>Stanford</x:v>
      </x:c>
      <x:c r="O4539" s="24" t="str"/>
      <x:c r="P4539" s="24" t="str"/>
      <x:c r="Q4539" s="24" t="str"/>
      <x:c r="R4539" s="24" t="n">
        <x:v>0</x:v>
      </x:c>
      <x:c r="S4539" s="24" t="n">
        <x:v>0</x:v>
      </x:c>
      <x:c r="T4539" s="24" t="n">
        <x:v>0.5</x:v>
      </x:c>
      <x:c r="U4539" s="24" t="str">
        <x:v>Engineering</x:v>
      </x:c>
      <x:c r="V4539" s="24" t="str">
        <x:v>Indian Undergraduate targeting MS/CS/AI Fall 2027, profile review needed</x:v>
      </x:c>
      <x:c r="W4539" s="24" t="str">
        <x:v>Hi everyone, I’m an undergraduate Computer Science and Design student from India planning to apply for MS CS/AI programs for Fall 2027 and wanted honest feedback on my profile and university categorization. Current CGPA: 9.0/10 Profile highlights: IEEE publication in predictive maintenance using Bi-LSTM + XGBoost Survey paper in adversarial AI 3 published Indian patents 5 additional patent filings currently under process Q1 journal paper currently under review/publication process National Winner: Smart India Hackathon 2025 Top 5 Finalist, MumbaiHacks2025 AI Intern at Tietoevry Multiple AI/ML, NLP, and intelligent systems projects Strong involvement in TEDxDSCE, hackathons, and technical leadership Current university categorization: **Reach:** MIT Stanford UC Berkeley Cornell UIUC Columbia **Target:** Georgia Tech Purdue UC San Diego University of Washington Northeastern **Safer:** Syracuse Georgia State Bradley University A few questions: Are my classifications realistic? Which universities should I remove/add? What would strengthen my profile most before Fall 2027? Would additional research papers help more than internships at this stage? How competitive would my profile realis...</x:v>
      </x:c>
      <x:c r="X4539" s="27" t="str">
        <x:v>https://www.reddit.com/r/gradadmissions/comments/1tapshd/indian_undergraduate_targeting_mscsai_fall_2027/</x:v>
      </x:c>
      <x:c r="Y4539" s="27" t="str">
        <x:v>https://www.reddit.com/gallery/1tapshd</x:v>
      </x:c>
      <x:c r="Z4539" s="56" t="str">
        <x:v>Institution-only context; manual relevance review</x:v>
      </x:c>
      <x:c r="AA4539" s="24" t="str">
        <x:v>No</x:v>
      </x:c>
    </x:row>
    <x:row r="4540" ht="42" customHeight="1">
      <x:c r="A4540" s="21" t="str">
        <x:v>1tagiqj-6</x:v>
      </x:c>
      <x:c r="B4540" s="21" t="n">
        <x:v>6</x:v>
      </x:c>
      <x:c r="C4540" s="21" t="str">
        <x:v>QS</x:v>
      </x:c>
      <x:c r="D4540" s="21" t="n">
        <x:v>6</x:v>
      </x:c>
      <x:c r="E4540" s="21" t="str">
        <x:v>The London School of Economics and Political Science (LSE)</x:v>
      </x:c>
      <x:c r="F4540" s="21" t="str">
        <x:v>MSc Environmental Policy and Regulation</x:v>
      </x:c>
      <x:c r="G4540" s="21" t="str">
        <x:v>6</x:v>
      </x:c>
      <x:c r="H4540" s="21"/>
      <x:c r="I4540" s="21" t="str">
        <x:v>gradadmissions</x:v>
      </x:c>
      <x:c r="J4540" s="21" t="n">
        <x:v>46153.87949074074</x:v>
      </x:c>
      <x:c r="K4540" s="21" t="str">
        <x:v>2026-05</x:v>
      </x:c>
      <x:c r="L4540" s="56" t="str">
        <x:v>Low</x:v>
      </x:c>
      <x:c r="M4540" s="21" t="str">
        <x:v>Institution name</x:v>
      </x:c>
      <x:c r="N4540" s="21" t="str">
        <x:v>LSE</x:v>
      </x:c>
      <x:c r="O4540" s="21" t="str"/>
      <x:c r="P4540" s="21" t="str"/>
      <x:c r="Q4540" s="21" t="str"/>
      <x:c r="R4540" s="21" t="n">
        <x:v>0</x:v>
      </x:c>
      <x:c r="S4540" s="21" t="n">
        <x:v>0</x:v>
      </x:c>
      <x:c r="T4540" s="21" t="n">
        <x:v>0.5</x:v>
      </x:c>
      <x:c r="U4540" s="21" t="str">
        <x:v>Social Sciences</x:v>
      </x:c>
      <x:c r="V4540" s="21" t="str">
        <x:v>becas de posgrado de la LSE</x:v>
      </x:c>
      <x:c r="W4540" s="21" t="str"/>
      <x:c r="X4540" s="26" t="str">
        <x:v>https://www.reddit.com/r/gradadmissions/comments/1tagiqj/becas_de_posgrado_de_la_lse/</x:v>
      </x:c>
      <x:c r="Y4540" s="26" t="str">
        <x:v>/r/LSE/comments/1tagi1z/lse_postgraduate_scholarships/</x:v>
      </x:c>
      <x:c r="Z4540" s="56" t="str">
        <x:v>Acronym-only institution match; Institution-only context; manual relevance review</x:v>
      </x:c>
      <x:c r="AA4540" s="21" t="str">
        <x:v>No</x:v>
      </x:c>
    </x:row>
    <x:row r="4541" ht="42" customHeight="1">
      <x:c r="A4541" s="24" t="str">
        <x:v>1taejyu-5</x:v>
      </x:c>
      <x:c r="B4541" s="24" t="n">
        <x:v>5</x:v>
      </x:c>
      <x:c r="C4541" s="24" t="str">
        <x:v>QS</x:v>
      </x:c>
      <x:c r="D4541" s="24" t="n">
        <x:v>5</x:v>
      </x:c>
      <x:c r="E4541" s="24" t="str">
        <x:v>University of British Columbia</x:v>
      </x:c>
      <x:c r="F4541" s="24" t="str">
        <x:v>Master of Engineering Leadership in Clean Energy Engineering</x:v>
      </x:c>
      <x:c r="G4541" s="24" t="str">
        <x:v>5</x:v>
      </x:c>
      <x:c r="H4541" s="24"/>
      <x:c r="I4541" s="24" t="str">
        <x:v>gradadmissions</x:v>
      </x:c>
      <x:c r="J4541" s="24" t="n">
        <x:v>46153.83206018519</x:v>
      </x:c>
      <x:c r="K4541" s="24" t="str">
        <x:v>2026-05</x:v>
      </x:c>
      <x:c r="L4541" s="56" t="str">
        <x:v>Low</x:v>
      </x:c>
      <x:c r="M4541" s="24" t="str">
        <x:v>Institution name</x:v>
      </x:c>
      <x:c r="N4541" s="24" t="str">
        <x:v>UBC</x:v>
      </x:c>
      <x:c r="O4541" s="24" t="str"/>
      <x:c r="P4541" s="24" t="str"/>
      <x:c r="Q4541" s="24" t="str"/>
      <x:c r="R4541" s="24" t="n">
        <x:v>2</x:v>
      </x:c>
      <x:c r="S4541" s="24" t="n">
        <x:v>1</x:v>
      </x:c>
      <x:c r="T4541" s="24" t="n">
        <x:v>0.75</x:v>
      </x:c>
      <x:c r="U4541" s="24" t="str">
        <x:v>Engineering</x:v>
      </x:c>
      <x:c r="V4541" s="24" t="str">
        <x:v>Anyone still waiting for UBC? It's now May...</x:v>
      </x:c>
      <x:c r="W4541" s="24" t="str">
        <x:v>title</x:v>
      </x:c>
      <x:c r="X4541" s="27" t="str">
        <x:v>https://www.reddit.com/r/gradadmissions/comments/1taejyu/anyone_still_waiting_for_ubc_its_now_may/</x:v>
      </x:c>
      <x:c r="Y4541" s="27" t="str">
        <x:v>https://www.reddit.com/r/gradadmissions/comments/1taejyu/anyone_still_waiting_for_ubc_its_now_may/</x:v>
      </x:c>
      <x:c r="Z4541" s="56" t="str">
        <x:v>Acronym-only institution match; Institution-only context; manual relevance review</x:v>
      </x:c>
      <x:c r="AA4541" s="24" t="str">
        <x:v>No</x:v>
      </x:c>
    </x:row>
    <x:row r="4542" ht="42" customHeight="1">
      <x:c r="A4542" s="21" t="str">
        <x:v>1t9vxly-61</x:v>
      </x:c>
      <x:c r="B4542" s="21" t="n">
        <x:v>61</x:v>
      </x:c>
      <x:c r="C4542" s="21" t="str">
        <x:v>THE</x:v>
      </x:c>
      <x:c r="D4542" s="21" t="n">
        <x:v>10</x:v>
      </x:c>
      <x:c r="E4542" s="21" t="str">
        <x:v>University of Alberta</x:v>
      </x:c>
      <x:c r="F4542" s="21" t="str">
        <x:v>Master of Sustainability</x:v>
      </x:c>
      <x:c r="G4542" s="21"/>
      <x:c r="H4542" s="21" t="n">
        <x:v>10</x:v>
      </x:c>
      <x:c r="I4542" s="21" t="str">
        <x:v>GradSchool</x:v>
      </x:c>
      <x:c r="J4542" s="21" t="n">
        <x:v>46153.30501157408</x:v>
      </x:c>
      <x:c r="K4542" s="21" t="str">
        <x:v>2026-05</x:v>
      </x:c>
      <x:c r="L4542" s="56" t="str">
        <x:v>Low</x:v>
      </x:c>
      <x:c r="M4542" s="21" t="str">
        <x:v>Institution name</x:v>
      </x:c>
      <x:c r="N4542" s="21" t="str">
        <x:v>UAlberta</x:v>
      </x:c>
      <x:c r="O4542" s="21" t="str"/>
      <x:c r="P4542" s="21" t="str"/>
      <x:c r="Q4542" s="21" t="str"/>
      <x:c r="R4542" s="21" t="n">
        <x:v>1</x:v>
      </x:c>
      <x:c r="S4542" s="21" t="n">
        <x:v>0</x:v>
      </x:c>
      <x:c r="T4542" s="21" t="n">
        <x:v>1</x:v>
      </x:c>
      <x:c r="U4542" s="21" t="str">
        <x:v>Admissions &amp; Applications</x:v>
      </x:c>
      <x:c r="V4542" s="21" t="str">
        <x:v>Profile review request — BSc Honors Statistics (UAlberta, 3.65) applying to Canadian/US MS or PhD in Statistics/ML, energy domain focus</x:v>
      </x:c>
      <x:c r="W4542" s="21" t="str"/>
      <x:c r="X4542" s="26" t="str">
        <x:v>https://www.reddit.com/r/GradSchool/comments/1t9vxly/profile_review_request_bsc_honors_statistics/</x:v>
      </x:c>
      <x:c r="Y4542" s="26" t="str">
        <x:v>/r/gradadmissions/comments/1t9vtih/profile_review_request_bsc_honors_statistics/</x:v>
      </x:c>
      <x:c r="Z4542" s="56" t="str">
        <x:v>Institution-only context; manual relevance review</x:v>
      </x:c>
      <x:c r="AA4542" s="21" t="str">
        <x:v>No</x:v>
      </x:c>
    </x:row>
    <x:row r="4543" ht="42" customHeight="1">
      <x:c r="A4543" s="24" t="str">
        <x:v>1t9qeqb-20</x:v>
      </x:c>
      <x:c r="B4543" s="24" t="n">
        <x:v>20</x:v>
      </x:c>
      <x:c r="C4543" s="24" t="str">
        <x:v>QS</x:v>
      </x:c>
      <x:c r="D4543" s="24" t="n">
        <x:v>20</x:v>
      </x:c>
      <x:c r="E4543" s="24" t="str">
        <x:v>New York University (NYU)</x:v>
      </x:c>
      <x:c r="F4543" s="24" t="str">
        <x:v>MS in Environmental Policy and Sustainability Management</x:v>
      </x:c>
      <x:c r="G4543" s="24" t="str">
        <x:v>20</x:v>
      </x:c>
      <x:c r="H4543" s="24"/>
      <x:c r="I4543" s="24" t="str">
        <x:v>gradadmissions</x:v>
      </x:c>
      <x:c r="J4543" s="24" t="n">
        <x:v>46153.1071875</x:v>
      </x:c>
      <x:c r="K4543" s="24" t="str">
        <x:v>2026-05</x:v>
      </x:c>
      <x:c r="L4543" s="56" t="str">
        <x:v>Low</x:v>
      </x:c>
      <x:c r="M4543" s="24" t="str">
        <x:v>Institution name</x:v>
      </x:c>
      <x:c r="N4543" s="24" t="str">
        <x:v>NYU</x:v>
      </x:c>
      <x:c r="O4543" s="24" t="str"/>
      <x:c r="P4543" s="24" t="str"/>
      <x:c r="Q4543" s="24" t="str"/>
      <x:c r="R4543" s="24" t="n">
        <x:v>1</x:v>
      </x:c>
      <x:c r="S4543" s="24" t="n">
        <x:v>0</x:v>
      </x:c>
      <x:c r="T4543" s="24" t="n">
        <x:v>1</x:v>
      </x:c>
      <x:c r="U4543" s="24" t="str">
        <x:v>Venting</x:v>
      </x:c>
      <x:c r="V4543" s="24" t="str">
        <x:v>Pass a law to explain rejections</x:v>
      </x:c>
      <x:c r="W4543" s="24" t="str">
        <x:v>This will never happen, but in my dream world schools have to prove that their decisions are more than just a chintzy coin flip. Just highlight one area of my app they found weak. Recs? GPA? Work exp? Purpose statement? Just throw me a goddxmn bone that I can improve upon next time. (NYU admit, Columbia and Georgetown rejections for ‘26.)</x:v>
      </x:c>
      <x:c r="X4543" s="27" t="str">
        <x:v>https://www.reddit.com/r/gradadmissions/comments/1t9qeqb/pass_a_law_to_explain_rejections/</x:v>
      </x:c>
      <x:c r="Y4543" s="27" t="str">
        <x:v>https://www.reddit.com/r/gradadmissions/comments/1t9qeqb/pass_a_law_to_explain_rejections/</x:v>
      </x:c>
      <x:c r="Z4543" s="56" t="str">
        <x:v>Acronym-only institution match; Institution-only context; manual relevance review</x:v>
      </x:c>
      <x:c r="AA4543" s="24" t="str">
        <x:v>No</x:v>
      </x:c>
    </x:row>
    <x:row r="4544" ht="42" customHeight="1">
      <x:c r="A4544" s="21" t="str">
        <x:v>1t9gq5j-30</x:v>
      </x:c>
      <x:c r="B4544" s="21" t="n">
        <x:v>30</x:v>
      </x:c>
      <x:c r="C4544" s="21" t="str">
        <x:v>QS</x:v>
      </x:c>
      <x:c r="D4544" s="21" t="n">
        <x:v>30</x:v>
      </x:c>
      <x:c r="E4544" s="21" t="str">
        <x:v>University of Pennsylvania</x:v>
      </x:c>
      <x:c r="F4544" s="21" t="str">
        <x:v>Master of Environmental Studies</x:v>
      </x:c>
      <x:c r="G4544" s="21" t="n">
        <x:v>30</x:v>
      </x:c>
      <x:c r="H4544" s="21"/>
      <x:c r="I4544" s="21" t="str">
        <x:v>gradadmissions</x:v>
      </x:c>
      <x:c r="J4544" s="21" t="n">
        <x:v>46152.8196875</x:v>
      </x:c>
      <x:c r="K4544" s="21" t="str">
        <x:v>2026-05</x:v>
      </x:c>
      <x:c r="L4544" s="56" t="str">
        <x:v>Low</x:v>
      </x:c>
      <x:c r="M4544" s="21" t="str">
        <x:v>Institution name</x:v>
      </x:c>
      <x:c r="N4544" s="21" t="str">
        <x:v>UPenn</x:v>
      </x:c>
      <x:c r="O4544" s="21" t="str"/>
      <x:c r="P4544" s="21" t="str"/>
      <x:c r="Q4544" s="21" t="str"/>
      <x:c r="R4544" s="21" t="n">
        <x:v>1</x:v>
      </x:c>
      <x:c r="S4544" s="21" t="n">
        <x:v>0</x:v>
      </x:c>
      <x:c r="T4544" s="21" t="n">
        <x:v>1</x:v>
      </x:c>
      <x:c r="U4544" s="21" t="str">
        <x:v>Computer Sciences</x:v>
      </x:c>
      <x:c r="V4544" s="21" t="str">
        <x:v>UPenn MSE-AI Online vs Columbia MSAI via CVN — deciding soon, interested in research</x:v>
      </x:c>
      <x:c r="W4544" s="21" t="str"/>
      <x:c r="X4544" s="26" t="str">
        <x:v>https://www.reddit.com/r/gradadmissions/comments/1t9gq5j/upenn_mseai_online_vs_columbia_msai_via_cvn/</x:v>
      </x:c>
      <x:c r="Y4544" s="26" t="str">
        <x:v>/r/OnlineMCIT/comments/1t9gpas/upenn_mseai_online_vs_columbia_msai_via_cvn/</x:v>
      </x:c>
      <x:c r="Z4544" s="56" t="str">
        <x:v>Acronym-only institution match; Institution-only context; manual relevance review</x:v>
      </x:c>
      <x:c r="AA4544" s="21" t="str">
        <x:v>No</x:v>
      </x:c>
    </x:row>
    <x:row r="4545" ht="42" customHeight="1">
      <x:c r="A4545" s="24" t="str">
        <x:v>1t7zgok-4</x:v>
      </x:c>
      <x:c r="B4545" s="24" t="n">
        <x:v>4</x:v>
      </x:c>
      <x:c r="C4545" s="24" t="str">
        <x:v>QS</x:v>
      </x:c>
      <x:c r="D4545" s="24" t="n">
        <x:v>4</x:v>
      </x:c>
      <x:c r="E4545" s="24" t="str">
        <x:v>The University of Edinburgh</x:v>
      </x:c>
      <x:c r="F4545" s="24" t="str">
        <x:v>MSc Global Strategy and Sustainability</x:v>
      </x:c>
      <x:c r="G4545" s="24" t="str">
        <x:v>4</x:v>
      </x:c>
      <x:c r="H4545" s="24"/>
      <x:c r="I4545" s="24" t="str">
        <x:v>gradadmissions</x:v>
      </x:c>
      <x:c r="J4545" s="24" t="n">
        <x:v>46151.3680787037</x:v>
      </x:c>
      <x:c r="K4545" s="24" t="str">
        <x:v>2026-05</x:v>
      </x:c>
      <x:c r="L4545" s="56" t="str">
        <x:v>Low</x:v>
      </x:c>
      <x:c r="M4545" s="24" t="str">
        <x:v>Institution name</x:v>
      </x:c>
      <x:c r="N4545" s="24" t="str">
        <x:v>University of Edinburgh</x:v>
      </x:c>
      <x:c r="O4545" s="24" t="str"/>
      <x:c r="P4545" s="24" t="str"/>
      <x:c r="Q4545" s="24" t="str"/>
      <x:c r="R4545" s="24" t="n">
        <x:v>208</x:v>
      </x:c>
      <x:c r="S4545" s="24" t="n">
        <x:v>6</x:v>
      </x:c>
      <x:c r="T4545" s="24" t="n">
        <x:v>0.9900000095367432</x:v>
      </x:c>
      <x:c r="U4545" s="24" t="str">
        <x:v>Humanities</x:v>
      </x:c>
      <x:c r="V4545" s="24" t="str">
        <x:v>I got into University of Edinburgh!!</x:v>
      </x:c>
      <x:c r="W4545" s="24" t="str">
        <x:v>I can’t believe I did it!</x:v>
      </x:c>
      <x:c r="X4545" s="27" t="str">
        <x:v>https://www.reddit.com/r/gradadmissions/comments/1t7zgok/i_got_into_university_of_edinburgh/</x:v>
      </x:c>
      <x:c r="Y4545" s="27" t="str">
        <x:v>https://i.redd.it/jkiqset9s20h1.jpeg</x:v>
      </x:c>
      <x:c r="Z4545" s="56" t="str">
        <x:v>Institution-only context; manual relevance review</x:v>
      </x:c>
      <x:c r="AA4545" s="24" t="str">
        <x:v>No</x:v>
      </x:c>
    </x:row>
    <x:row r="4546" ht="42" customHeight="1">
      <x:c r="A4546" s="21" t="str">
        <x:v>1t7a9d3-14</x:v>
      </x:c>
      <x:c r="B4546" s="21" t="n">
        <x:v>14</x:v>
      </x:c>
      <x:c r="C4546" s="21" t="str">
        <x:v>QS</x:v>
      </x:c>
      <x:c r="D4546" s="21" t="n">
        <x:v>14</x:v>
      </x:c>
      <x:c r="E4546" s="21" t="str">
        <x:v>Stanford University</x:v>
      </x:c>
      <x:c r="F4546" s="21" t="str">
        <x:v>MS Sustainability Science and Practice</x:v>
      </x:c>
      <x:c r="G4546" s="21" t="str">
        <x:v>13</x:v>
      </x:c>
      <x:c r="H4546" s="21"/>
      <x:c r="I4546" s="21" t="str">
        <x:v>GradSchool</x:v>
      </x:c>
      <x:c r="J4546" s="21" t="n">
        <x:v>46150.619837962964</x:v>
      </x:c>
      <x:c r="K4546" s="21" t="str">
        <x:v>2026-05</x:v>
      </x:c>
      <x:c r="L4546" s="56" t="str">
        <x:v>Low</x:v>
      </x:c>
      <x:c r="M4546" s="21" t="str">
        <x:v>Institution name</x:v>
      </x:c>
      <x:c r="N4546" s="21" t="str">
        <x:v>Stanford</x:v>
      </x:c>
      <x:c r="O4546" s="21" t="str"/>
      <x:c r="P4546" s="21" t="str"/>
      <x:c r="Q4546" s="21" t="str"/>
      <x:c r="R4546" s="21" t="n">
        <x:v>1</x:v>
      </x:c>
      <x:c r="S4546" s="21" t="n">
        <x:v>0</x:v>
      </x:c>
      <x:c r="T4546" s="21" t="n">
        <x:v>1</x:v>
      </x:c>
      <x:c r="U4546" s="21" t="str">
        <x:v>Admissions &amp; Applications</x:v>
      </x:c>
      <x:c r="V4546" s="21" t="str">
        <x:v>Will a theoretical physics dissertation hurt my chances at Stanford CME / Computational Maths programmes?</x:v>
      </x:c>
      <x:c r="W4546" s="21" t="str"/>
      <x:c r="X4546" s="26" t="str">
        <x:v>https://www.reddit.com/r/GradSchool/comments/1t7a9d3/will_a_theoretical_physics_dissertation_hurt_my/</x:v>
      </x:c>
      <x:c r="Y4546" s="26" t="str">
        <x:v>https://www.reddit.com/r/GradSchool/comments/1t7a9d3/will_a_theoretical_physics_dissertation_hurt_my/</x:v>
      </x:c>
      <x:c r="Z4546" s="56" t="str">
        <x:v>Institution-only context; manual relevance review</x:v>
      </x:c>
      <x:c r="AA4546" s="21" t="str">
        <x:v>No</x:v>
      </x:c>
    </x:row>
    <x:row r="4547" ht="42" customHeight="1">
      <x:c r="A4547" s="24" t="str">
        <x:v>1t7a78q-14</x:v>
      </x:c>
      <x:c r="B4547" s="24" t="n">
        <x:v>14</x:v>
      </x:c>
      <x:c r="C4547" s="24" t="str">
        <x:v>QS</x:v>
      </x:c>
      <x:c r="D4547" s="24" t="n">
        <x:v>14</x:v>
      </x:c>
      <x:c r="E4547" s="24" t="str">
        <x:v>Stanford University</x:v>
      </x:c>
      <x:c r="F4547" s="24" t="str">
        <x:v>MS Sustainability Science and Practice</x:v>
      </x:c>
      <x:c r="G4547" s="24" t="str">
        <x:v>13</x:v>
      </x:c>
      <x:c r="H4547" s="24"/>
      <x:c r="I4547" s="24" t="str">
        <x:v>GradSchool</x:v>
      </x:c>
      <x:c r="J4547" s="24" t="n">
        <x:v>46150.61833333333</x:v>
      </x:c>
      <x:c r="K4547" s="24" t="str">
        <x:v>2026-05</x:v>
      </x:c>
      <x:c r="L4547" s="56" t="str">
        <x:v>Low</x:v>
      </x:c>
      <x:c r="M4547" s="24" t="str">
        <x:v>Institution name</x:v>
      </x:c>
      <x:c r="N4547" s="24" t="str">
        <x:v>Stanford</x:v>
      </x:c>
      <x:c r="O4547" s="24" t="str"/>
      <x:c r="P4547" s="24" t="str"/>
      <x:c r="Q4547" s="24" t="str"/>
      <x:c r="R4547" s="24" t="n">
        <x:v>1</x:v>
      </x:c>
      <x:c r="S4547" s="24" t="n">
        <x:v>0</x:v>
      </x:c>
      <x:c r="T4547" s="24" t="n">
        <x:v>1</x:v>
      </x:c>
      <x:c r="U4547" s="24" t="str">
        <x:v>Admissions &amp; Applications</x:v>
      </x:c>
      <x:c r="V4547" s="24" t="str">
        <x:v>Will a theoretical physics dissertation hurt my chances at Stanford CME / computational math programs?</x:v>
      </x:c>
      <x:c r="W4547" s="24" t="str"/>
      <x:c r="X4547" s="27" t="str">
        <x:v>https://www.reddit.com/r/GradSchool/comments/1t7a78q/will_a_theoretical_physics_dissertation_hurt_my/</x:v>
      </x:c>
      <x:c r="Y4547" s="27" t="str">
        <x:v>/r/gradadmissions/comments/1t59ho5/will_a_theoretical_physics_dissertation_hurt_my/</x:v>
      </x:c>
      <x:c r="Z4547" s="56" t="str">
        <x:v>Institution-only context; manual relevance review</x:v>
      </x:c>
      <x:c r="AA4547" s="24" t="str">
        <x:v>No</x:v>
      </x:c>
    </x:row>
    <x:row r="4548" ht="42" customHeight="1">
      <x:c r="A4548" s="21" t="str">
        <x:v>1t5rasb-3</x:v>
      </x:c>
      <x:c r="B4548" s="21" t="n">
        <x:v>3</x:v>
      </x:c>
      <x:c r="C4548" s="21" t="str">
        <x:v>QS</x:v>
      </x:c>
      <x:c r="D4548" s="21" t="n">
        <x:v>3</x:v>
      </x:c>
      <x:c r="E4548" s="21" t="str">
        <x:v>UCL</x:v>
      </x:c>
      <x:c r="F4548" s="21" t="str">
        <x:v>Sustainable Resources: Economics, Policy and Transitions MSc</x:v>
      </x:c>
      <x:c r="G4548" s="21" t="str">
        <x:v>3</x:v>
      </x:c>
      <x:c r="H4548" s="21"/>
      <x:c r="I4548" s="21" t="str">
        <x:v>gradadmissions</x:v>
      </x:c>
      <x:c r="J4548" s="21" t="n">
        <x:v>46148.915358796294</x:v>
      </x:c>
      <x:c r="K4548" s="21" t="str">
        <x:v>2026-05</x:v>
      </x:c>
      <x:c r="L4548" s="56" t="str">
        <x:v>Low</x:v>
      </x:c>
      <x:c r="M4548" s="21" t="str">
        <x:v>Institution name</x:v>
      </x:c>
      <x:c r="N4548" s="21" t="str">
        <x:v>UCL</x:v>
      </x:c>
      <x:c r="O4548" s="21" t="str"/>
      <x:c r="P4548" s="21" t="str"/>
      <x:c r="Q4548" s="21" t="str"/>
      <x:c r="R4548" s="21" t="n">
        <x:v>1</x:v>
      </x:c>
      <x:c r="S4548" s="21" t="n">
        <x:v>0</x:v>
      </x:c>
      <x:c r="T4548" s="21" t="n">
        <x:v>1</x:v>
      </x:c>
      <x:c r="U4548" s="21" t="str">
        <x:v>Computational Sciences</x:v>
      </x:c>
      <x:c r="V4548" s="21" t="str">
        <x:v>UEL vs UCL for Cyber/Data Careers in UK — Does Skill Eventually Outweigh Prestige?</x:v>
      </x:c>
      <x:c r="W4548" s="21" t="str"/>
      <x:c r="X4548" s="26" t="str">
        <x:v>https://www.reddit.com/r/gradadmissions/comments/1t5rasb/uel_vs_ucl_for_cyberdata_careers_in_uk_does_skill/</x:v>
      </x:c>
      <x:c r="Y4548" s="26" t="str">
        <x:v>https://www.reddit.com/r/gradadmissions/comments/1t5rasb/uel_vs_ucl_for_cyberdata_careers_in_uk_does_skill/</x:v>
      </x:c>
      <x:c r="Z4548" s="56" t="str">
        <x:v>Acronym-only institution match; Institution-only context; manual relevance review</x:v>
      </x:c>
      <x:c r="AA4548" s="21" t="str">
        <x:v>No</x:v>
      </x:c>
    </x:row>
    <x:row r="4549" ht="42" customHeight="1">
      <x:c r="A4549" s="24" t="str">
        <x:v>1t5r9a9-3</x:v>
      </x:c>
      <x:c r="B4549" s="24" t="n">
        <x:v>3</x:v>
      </x:c>
      <x:c r="C4549" s="24" t="str">
        <x:v>QS</x:v>
      </x:c>
      <x:c r="D4549" s="24" t="n">
        <x:v>3</x:v>
      </x:c>
      <x:c r="E4549" s="24" t="str">
        <x:v>UCL</x:v>
      </x:c>
      <x:c r="F4549" s="24" t="str">
        <x:v>Sustainable Resources: Economics, Policy and Transitions MSc</x:v>
      </x:c>
      <x:c r="G4549" s="24" t="str">
        <x:v>3</x:v>
      </x:c>
      <x:c r="H4549" s="24"/>
      <x:c r="I4549" s="24" t="str">
        <x:v>gradadmissions</x:v>
      </x:c>
      <x:c r="J4549" s="24" t="n">
        <x:v>46148.914247685185</x:v>
      </x:c>
      <x:c r="K4549" s="24" t="str">
        <x:v>2026-05</x:v>
      </x:c>
      <x:c r="L4549" s="56" t="str">
        <x:v>Low</x:v>
      </x:c>
      <x:c r="M4549" s="24" t="str">
        <x:v>Institution name</x:v>
      </x:c>
      <x:c r="N4549" s="24" t="str">
        <x:v>UCL</x:v>
      </x:c>
      <x:c r="O4549" s="24" t="str"/>
      <x:c r="P4549" s="24" t="str"/>
      <x:c r="Q4549" s="24" t="str"/>
      <x:c r="R4549" s="24" t="n">
        <x:v>1</x:v>
      </x:c>
      <x:c r="S4549" s="24" t="n">
        <x:v>0</x:v>
      </x:c>
      <x:c r="T4549" s="24" t="n">
        <x:v>1</x:v>
      </x:c>
      <x:c r="U4549" s="24" t="str">
        <x:v>Computer Sciences</x:v>
      </x:c>
      <x:c r="V4549" s="24" t="str">
        <x:v>UEL vs UCL for Cyber/Data Careers in UK — Does Skill Eventually Outweigh Prestige?</x:v>
      </x:c>
      <x:c r="W4549" s="24" t="str"/>
      <x:c r="X4549" s="27" t="str">
        <x:v>https://www.reddit.com/r/gradadmissions/comments/1t5r9a9/uel_vs_ucl_for_cyberdata_careers_in_uk_does_skill/</x:v>
      </x:c>
      <x:c r="Y4549" s="27" t="str">
        <x:v>https://www.reddit.com/r/gradadmissions/comments/1t5r9a9/uel_vs_ucl_for_cyberdata_careers_in_uk_does_skill/</x:v>
      </x:c>
      <x:c r="Z4549" s="56" t="str">
        <x:v>Acronym-only institution match; Institution-only context; manual relevance review</x:v>
      </x:c>
      <x:c r="AA4549" s="24" t="str">
        <x:v>No</x:v>
      </x:c>
    </x:row>
    <x:row r="4550" ht="42" customHeight="1">
      <x:c r="A4550" s="21" t="str">
        <x:v>1t5r63l-3</x:v>
      </x:c>
      <x:c r="B4550" s="21" t="n">
        <x:v>3</x:v>
      </x:c>
      <x:c r="C4550" s="21" t="str">
        <x:v>QS</x:v>
      </x:c>
      <x:c r="D4550" s="21" t="n">
        <x:v>3</x:v>
      </x:c>
      <x:c r="E4550" s="21" t="str">
        <x:v>UCL</x:v>
      </x:c>
      <x:c r="F4550" s="21" t="str">
        <x:v>Sustainable Resources: Economics, Policy and Transitions MSc</x:v>
      </x:c>
      <x:c r="G4550" s="21" t="str">
        <x:v>3</x:v>
      </x:c>
      <x:c r="H4550" s="21"/>
      <x:c r="I4550" s="21" t="str">
        <x:v>gradadmissions</x:v>
      </x:c>
      <x:c r="J4550" s="21" t="n">
        <x:v>46148.91189814815</x:v>
      </x:c>
      <x:c r="K4550" s="21" t="str">
        <x:v>2026-05</x:v>
      </x:c>
      <x:c r="L4550" s="56" t="str">
        <x:v>Low</x:v>
      </x:c>
      <x:c r="M4550" s="21" t="str">
        <x:v>Institution name</x:v>
      </x:c>
      <x:c r="N4550" s="21" t="str">
        <x:v>UCL</x:v>
      </x:c>
      <x:c r="O4550" s="21" t="str"/>
      <x:c r="P4550" s="21" t="str"/>
      <x:c r="Q4550" s="21" t="str"/>
      <x:c r="R4550" s="21" t="n">
        <x:v>1</x:v>
      </x:c>
      <x:c r="S4550" s="21" t="n">
        <x:v>0</x:v>
      </x:c>
      <x:c r="T4550" s="21" t="n">
        <x:v>1</x:v>
      </x:c>
      <x:c r="U4550" s="21" t="str">
        <x:v>Computer Sciences</x:v>
      </x:c>
      <x:c r="V4550" s="21" t="str">
        <x:v>UEL vs UCL for Cyber/Data Careers in UK. Does Skill Eventually Outweigh Prestige?</x:v>
      </x:c>
      <x:c r="W4550" s="21" t="str"/>
      <x:c r="X4550" s="26" t="str">
        <x:v>https://www.reddit.com/r/gradadmissions/comments/1t5r63l/uel_vs_ucl_for_cyberdata_careers_in_uk_does_skill/</x:v>
      </x:c>
      <x:c r="Y4550" s="26" t="str">
        <x:v>https://www.reddit.com/r/gradadmissions/comments/1t5r63l/uel_vs_ucl_for_cyberdata_careers_in_uk_does_skill/</x:v>
      </x:c>
      <x:c r="Z4550" s="56" t="str">
        <x:v>Acronym-only institution match; Institution-only context; manual relevance review</x:v>
      </x:c>
      <x:c r="AA4550" s="21" t="str">
        <x:v>No</x:v>
      </x:c>
    </x:row>
    <x:row r="4551" ht="42" customHeight="1">
      <x:c r="A4551" s="24" t="str">
        <x:v>1t4wyid-9</x:v>
      </x:c>
      <x:c r="B4551" s="24" t="n">
        <x:v>9</x:v>
      </x:c>
      <x:c r="C4551" s="24" t="str">
        <x:v>QS</x:v>
      </x:c>
      <x:c r="D4551" s="24" t="n">
        <x:v>9</x:v>
      </x:c>
      <x:c r="E4551" s="24" t="str">
        <x:v>McGill University</x:v>
      </x:c>
      <x:c r="F4551" s="24" t="str">
        <x:v>MSc Geography - Sustainability Science and Environmental Management research theme</x:v>
      </x:c>
      <x:c r="G4551" s="24" t="str">
        <x:v>9</x:v>
      </x:c>
      <x:c r="H4551" s="24"/>
      <x:c r="I4551" s="24" t="str">
        <x:v>GradSchool</x:v>
      </x:c>
      <x:c r="J4551" s="24" t="n">
        <x:v>46148.0059375</x:v>
      </x:c>
      <x:c r="K4551" s="24" t="str">
        <x:v>2026-05</x:v>
      </x:c>
      <x:c r="L4551" s="56" t="str">
        <x:v>Low</x:v>
      </x:c>
      <x:c r="M4551" s="24" t="str">
        <x:v>Institution name</x:v>
      </x:c>
      <x:c r="N4551" s="24" t="str">
        <x:v>McGill</x:v>
      </x:c>
      <x:c r="O4551" s="24" t="str"/>
      <x:c r="P4551" s="24" t="str"/>
      <x:c r="Q4551" s="24" t="str"/>
      <x:c r="R4551" s="24" t="n">
        <x:v>1</x:v>
      </x:c>
      <x:c r="S4551" s="24" t="n">
        <x:v>0</x:v>
      </x:c>
      <x:c r="T4551" s="24" t="n">
        <x:v>1</x:v>
      </x:c>
      <x:c r="U4551" s="24" t="str"/>
      <x:c r="V4551" s="24" t="str">
        <x:v>McGill MMA 2026</x:v>
      </x:c>
      <x:c r="W4551" s="24" t="str"/>
      <x:c r="X4551" s="27" t="str">
        <x:v>https://www.reddit.com/r/GradSchool/comments/1t4wyid/mcgill_mma_2026/</x:v>
      </x:c>
      <x:c r="Y4551" s="27" t="str">
        <x:v>https://www.reddit.com/r/GradSchool/comments/1t4wyid/mcgill_mma_2026/</x:v>
      </x:c>
      <x:c r="Z4551" s="56" t="str">
        <x:v>Institution-only context; manual relevance review</x:v>
      </x:c>
      <x:c r="AA4551" s="24" t="str">
        <x:v>No</x:v>
      </x:c>
    </x:row>
    <x:row r="4552" ht="42" customHeight="1">
      <x:c r="A4552" s="21" t="str">
        <x:v>1t4qz8g-2</x:v>
      </x:c>
      <x:c r="B4552" s="21" t="n">
        <x:v>2</x:v>
      </x:c>
      <x:c r="C4552" s="21" t="str">
        <x:v>QS</x:v>
      </x:c>
      <x:c r="D4552" s="21" t="n">
        <x:v>2</x:v>
      </x:c>
      <x:c r="E4552" s="21" t="str">
        <x:v>University of Toronto</x:v>
      </x:c>
      <x:c r="F4552" s="21" t="str">
        <x:v>Master of Environment &amp; Sustainability</x:v>
      </x:c>
      <x:c r="G4552" s="21" t="str">
        <x:v>2</x:v>
      </x:c>
      <x:c r="H4552" s="21"/>
      <x:c r="I4552" s="21" t="str">
        <x:v>gradadmissions</x:v>
      </x:c>
      <x:c r="J4552" s="21" t="n">
        <x:v>46147.841782407406</x:v>
      </x:c>
      <x:c r="K4552" s="21" t="str">
        <x:v>2026-05</x:v>
      </x:c>
      <x:c r="L4552" s="56" t="str">
        <x:v>Low</x:v>
      </x:c>
      <x:c r="M4552" s="21" t="str">
        <x:v>Institution name</x:v>
      </x:c>
      <x:c r="N4552" s="21" t="str">
        <x:v>UofT</x:v>
      </x:c>
      <x:c r="O4552" s="21" t="str"/>
      <x:c r="P4552" s="21" t="str"/>
      <x:c r="Q4552" s="21" t="str"/>
      <x:c r="R4552" s="21" t="n">
        <x:v>2</x:v>
      </x:c>
      <x:c r="S4552" s="21" t="n">
        <x:v>0</x:v>
      </x:c>
      <x:c r="T4552" s="21" t="n">
        <x:v>1</x:v>
      </x:c>
      <x:c r="U4552" s="21" t="str">
        <x:v>Engineering</x:v>
      </x:c>
      <x:c r="V4552" s="21" t="str">
        <x:v>Waterloo MEng Coop vs UofT MEng (Not coop)</x:v>
      </x:c>
      <x:c r="W4552" s="21" t="str">
        <x:v>Please help me choose between the two. Open to hear your thoughts and experiences.</x:v>
      </x:c>
      <x:c r="X4552" s="26" t="str">
        <x:v>https://www.reddit.com/r/gradadmissions/comments/1t4qz8g/waterloo_meng_coop_vs_uoft_meng_not_coop/</x:v>
      </x:c>
      <x:c r="Y4552" s="26" t="str">
        <x:v>https://www.reddit.com/r/gradadmissions/comments/1t4qz8g/waterloo_meng_coop_vs_uoft_meng_not_coop/</x:v>
      </x:c>
      <x:c r="Z4552" s="56" t="str">
        <x:v>Acronym-only institution match; Institution-only context; manual relevance review</x:v>
      </x:c>
      <x:c r="AA4552" s="21" t="str">
        <x:v>No</x:v>
      </x:c>
    </x:row>
    <x:row r="4553" ht="42" customHeight="1">
      <x:c r="A4553" s="24" t="str">
        <x:v>1t3k6cg-20</x:v>
      </x:c>
      <x:c r="B4553" s="24" t="n">
        <x:v>20</x:v>
      </x:c>
      <x:c r="C4553" s="24" t="str">
        <x:v>QS</x:v>
      </x:c>
      <x:c r="D4553" s="24" t="n">
        <x:v>20</x:v>
      </x:c>
      <x:c r="E4553" s="24" t="str">
        <x:v>New York University (NYU)</x:v>
      </x:c>
      <x:c r="F4553" s="24" t="str">
        <x:v>MS in Environmental Policy and Sustainability Management</x:v>
      </x:c>
      <x:c r="G4553" s="24" t="str">
        <x:v>20</x:v>
      </x:c>
      <x:c r="H4553" s="24"/>
      <x:c r="I4553" s="24" t="str">
        <x:v>gradadmissions</x:v>
      </x:c>
      <x:c r="J4553" s="24" t="n">
        <x:v>46146.624131944445</x:v>
      </x:c>
      <x:c r="K4553" s="24" t="str">
        <x:v>2026-05</x:v>
      </x:c>
      <x:c r="L4553" s="56" t="str">
        <x:v>Low</x:v>
      </x:c>
      <x:c r="M4553" s="24" t="str">
        <x:v>Institution name</x:v>
      </x:c>
      <x:c r="N4553" s="24" t="str">
        <x:v>NYU</x:v>
      </x:c>
      <x:c r="O4553" s="24" t="str"/>
      <x:c r="P4553" s="24" t="str"/>
      <x:c r="Q4553" s="24" t="str"/>
      <x:c r="R4553" s="24" t="n">
        <x:v>0</x:v>
      </x:c>
      <x:c r="S4553" s="24" t="n">
        <x:v>0</x:v>
      </x:c>
      <x:c r="T4553" s="24" t="n">
        <x:v>0.5</x:v>
      </x:c>
      <x:c r="U4553" s="24" t="str">
        <x:v>Computer Sciences</x:v>
      </x:c>
      <x:c r="V4553" s="24" t="str">
        <x:v>[Visa and Immigration] MSCS NYU courant</x:v>
      </x:c>
      <x:c r="W4553" s="24" t="str"/>
      <x:c r="X4553" s="27" t="str">
        <x:v>https://www.reddit.com/r/gradadmissions/comments/1t3k6cg/visa_and_immigration_mscs_nyu_courant/</x:v>
      </x:c>
      <x:c r="Y4553" s="27" t="str">
        <x:v>/r/MSCS/comments/1t3k5vp/visa_and_immigration_mscs_nyu_courant/</x:v>
      </x:c>
      <x:c r="Z4553" s="56" t="str">
        <x:v>Acronym-only institution match; Institution-only context; manual relevance review</x:v>
      </x:c>
      <x:c r="AA4553" s="24" t="str">
        <x:v>No</x:v>
      </x:c>
    </x:row>
    <x:row r="4554" ht="42" customHeight="1">
      <x:c r="A4554" s="21" t="str">
        <x:v>1t3i4to-26</x:v>
      </x:c>
      <x:c r="B4554" s="21" t="n">
        <x:v>26</x:v>
      </x:c>
      <x:c r="C4554" s="21" t="str">
        <x:v>QS</x:v>
      </x:c>
      <x:c r="D4554" s="21" t="n">
        <x:v>26</x:v>
      </x:c>
      <x:c r="E4554" s="21" t="str">
        <x:v>Western University</x:v>
      </x:c>
      <x:c r="F4554" s="21" t="str">
        <x:v>Master of Environment and Sustainability</x:v>
      </x:c>
      <x:c r="G4554" s="21" t="n">
        <x:v>24</x:v>
      </x:c>
      <x:c r="H4554" s="21" t="n">
        <x:v>12</x:v>
      </x:c>
      <x:c r="I4554" s="21" t="str">
        <x:v>gradadmissions</x:v>
      </x:c>
      <x:c r="J4554" s="21" t="n">
        <x:v>46146.572222222225</x:v>
      </x:c>
      <x:c r="K4554" s="21" t="str">
        <x:v>2026-05</x:v>
      </x:c>
      <x:c r="L4554" s="56" t="str">
        <x:v>Low</x:v>
      </x:c>
      <x:c r="M4554" s="21" t="str">
        <x:v>Institution name</x:v>
      </x:c>
      <x:c r="N4554" s="21" t="str">
        <x:v>Western University</x:v>
      </x:c>
      <x:c r="O4554" s="21" t="str"/>
      <x:c r="P4554" s="21" t="str"/>
      <x:c r="Q4554" s="21" t="str"/>
      <x:c r="R4554" s="21" t="n">
        <x:v>0</x:v>
      </x:c>
      <x:c r="S4554" s="21" t="n">
        <x:v>0</x:v>
      </x:c>
      <x:c r="T4554" s="21" t="n">
        <x:v>0.5</x:v>
      </x:c>
      <x:c r="U4554" s="21" t="str">
        <x:v>Engineering</x:v>
      </x:c>
      <x:c r="V4554" s="21" t="str">
        <x:v>Anyone got enrolled in MEng Electrical and Computer Engineering at Western University for fall 2026 from India ??</x:v>
      </x:c>
      <x:c r="W4554" s="21" t="str"/>
      <x:c r="X4554" s="26" t="str">
        <x:v>https://www.reddit.com/r/gradadmissions/comments/1t3i4to/anyone_got_enrolled_in_meng_electrical_and/</x:v>
      </x:c>
      <x:c r="Y4554" s="26" t="str">
        <x:v>/r/CanadaUniversities/comments/1t3i43g/anyone_got_enrolled_in_meng_electrical_and/</x:v>
      </x:c>
      <x:c r="Z4554" s="56" t="str">
        <x:v>Institution-only context; manual relevance review</x:v>
      </x:c>
      <x:c r="AA4554" s="21" t="str">
        <x:v>No</x:v>
      </x:c>
    </x:row>
    <x:row r="4555" ht="42" customHeight="1">
      <x:c r="A4555" s="24" t="str">
        <x:v>1t2wmxy-81</x:v>
      </x:c>
      <x:c r="B4555" s="24" t="n">
        <x:v>81</x:v>
      </x:c>
      <x:c r="C4555" s="24" t="str">
        <x:v>THE</x:v>
      </x:c>
      <x:c r="D4555" s="24" t="n">
        <x:v>30</x:v>
      </x:c>
      <x:c r="E4555" s="24" t="str">
        <x:v>Arizona State University (Tempe)</x:v>
      </x:c>
      <x:c r="F4555" s="24" t="str">
        <x:v>Master of Sustainability Solutions</x:v>
      </x:c>
      <x:c r="G4555" s="24"/>
      <x:c r="H4555" s="24" t="n">
        <x:v>33</x:v>
      </x:c>
      <x:c r="I4555" s="24" t="str">
        <x:v>gradadmissions</x:v>
      </x:c>
      <x:c r="J4555" s="24" t="n">
        <x:v>46145.85451388889</x:v>
      </x:c>
      <x:c r="K4555" s="24" t="str">
        <x:v>2026-05</x:v>
      </x:c>
      <x:c r="L4555" s="56" t="str">
        <x:v>Low</x:v>
      </x:c>
      <x:c r="M4555" s="24" t="str">
        <x:v>Institution name</x:v>
      </x:c>
      <x:c r="N4555" s="24" t="str">
        <x:v>ASU</x:v>
      </x:c>
      <x:c r="O4555" s="24" t="str"/>
      <x:c r="P4555" s="24" t="str"/>
      <x:c r="Q4555" s="24" t="str"/>
      <x:c r="R4555" s="24" t="n">
        <x:v>0</x:v>
      </x:c>
      <x:c r="S4555" s="24" t="n">
        <x:v>0</x:v>
      </x:c>
      <x:c r="T4555" s="24" t="n">
        <x:v>0.5</x:v>
      </x:c>
      <x:c r="U4555" s="24" t="str">
        <x:v>Education</x:v>
      </x:c>
      <x:c r="V4555" s="24" t="str">
        <x:v>ASU Thunderbird School of Global Management vs Northeastern D’Amore-McKim International Management- which is better</x:v>
      </x:c>
      <x:c r="W4555" s="24" t="str"/>
      <x:c r="X4555" s="27" t="str">
        <x:v>https://www.reddit.com/r/gradadmissions/comments/1t2wmxy/asu_thunderbird_school_of_global_management_vs/</x:v>
      </x:c>
      <x:c r="Y4555" s="27" t="str">
        <x:v>/r/Indians_StudyAbroad/comments/1t14n2z/asu_thunderbird_school_of_global_management_vs/</x:v>
      </x:c>
      <x:c r="Z4555" s="56" t="str">
        <x:v>Acronym-only institution match; Institution-only context; manual relevance review</x:v>
      </x:c>
      <x:c r="AA4555" s="24" t="str">
        <x:v>No</x:v>
      </x:c>
    </x:row>
    <x:row r="4556" ht="42" customHeight="1">
      <x:c r="A4556" s="21" t="str">
        <x:v>1t23es6-20</x:v>
      </x:c>
      <x:c r="B4556" s="21" t="n">
        <x:v>20</x:v>
      </x:c>
      <x:c r="C4556" s="21" t="str">
        <x:v>QS</x:v>
      </x:c>
      <x:c r="D4556" s="21" t="n">
        <x:v>20</x:v>
      </x:c>
      <x:c r="E4556" s="21" t="str">
        <x:v>New York University (NYU)</x:v>
      </x:c>
      <x:c r="F4556" s="21" t="str">
        <x:v>MS in Environmental Policy and Sustainability Management</x:v>
      </x:c>
      <x:c r="G4556" s="21" t="str">
        <x:v>20</x:v>
      </x:c>
      <x:c r="H4556" s="21"/>
      <x:c r="I4556" s="21" t="str">
        <x:v>gradadmissions</x:v>
      </x:c>
      <x:c r="J4556" s="21" t="n">
        <x:v>46144.92465277778</x:v>
      </x:c>
      <x:c r="K4556" s="21" t="str">
        <x:v>2026-05</x:v>
      </x:c>
      <x:c r="L4556" s="56" t="str">
        <x:v>Low</x:v>
      </x:c>
      <x:c r="M4556" s="21" t="str">
        <x:v>Institution name</x:v>
      </x:c>
      <x:c r="N4556" s="21" t="str">
        <x:v>NYU</x:v>
      </x:c>
      <x:c r="O4556" s="21" t="str"/>
      <x:c r="P4556" s="21" t="str"/>
      <x:c r="Q4556" s="21" t="str"/>
      <x:c r="R4556" s="21" t="n">
        <x:v>0</x:v>
      </x:c>
      <x:c r="S4556" s="21" t="n">
        <x:v>0</x:v>
      </x:c>
      <x:c r="T4556" s="21" t="n">
        <x:v>0.33000001311302185</x:v>
      </x:c>
      <x:c r="U4556" s="21" t="str">
        <x:v>Computer Sciences</x:v>
      </x:c>
      <x:c r="V4556" s="21" t="str">
        <x:v>Is it possible to transfer from MS Computer Engineering to MSCS at NYU Tandon?</x:v>
      </x:c>
      <x:c r="W4556" s="21" t="str"/>
      <x:c r="X4556" s="26" t="str">
        <x:v>https://www.reddit.com/r/gradadmissions/comments/1t23es6/is_it_possible_to_transfer_from_ms_computer/</x:v>
      </x:c>
      <x:c r="Y4556" s="26" t="str">
        <x:v>/r/ApplyingToCollege/comments/1t21uhe/is_it_possible_to_transfer_from_ms_computer/</x:v>
      </x:c>
      <x:c r="Z4556" s="56" t="str">
        <x:v>Acronym-only institution match; Institution-only context; manual relevance review</x:v>
      </x:c>
      <x:c r="AA4556" s="21" t="str">
        <x:v>No</x:v>
      </x:c>
    </x:row>
    <x:row r="4557" ht="42" customHeight="1">
      <x:c r="A4557" s="24" t="str">
        <x:v>1t16tfx-14</x:v>
      </x:c>
      <x:c r="B4557" s="24" t="n">
        <x:v>14</x:v>
      </x:c>
      <x:c r="C4557" s="24" t="str">
        <x:v>QS</x:v>
      </x:c>
      <x:c r="D4557" s="24" t="n">
        <x:v>14</x:v>
      </x:c>
      <x:c r="E4557" s="24" t="str">
        <x:v>Stanford University</x:v>
      </x:c>
      <x:c r="F4557" s="24" t="str">
        <x:v>MS Sustainability Science and Practice</x:v>
      </x:c>
      <x:c r="G4557" s="24" t="str">
        <x:v>13</x:v>
      </x:c>
      <x:c r="H4557" s="24"/>
      <x:c r="I4557" s="24" t="str">
        <x:v>gradadmissions</x:v>
      </x:c>
      <x:c r="J4557" s="24" t="n">
        <x:v>46143.90230324074</x:v>
      </x:c>
      <x:c r="K4557" s="24" t="str">
        <x:v>2026-05</x:v>
      </x:c>
      <x:c r="L4557" s="56" t="str">
        <x:v>Low</x:v>
      </x:c>
      <x:c r="M4557" s="24" t="str">
        <x:v>Institution name</x:v>
      </x:c>
      <x:c r="N4557" s="24" t="str">
        <x:v>Stanford</x:v>
      </x:c>
      <x:c r="O4557" s="24" t="str"/>
      <x:c r="P4557" s="24" t="str"/>
      <x:c r="Q4557" s="24" t="str"/>
      <x:c r="R4557" s="24" t="n">
        <x:v>1</x:v>
      </x:c>
      <x:c r="S4557" s="24" t="n">
        <x:v>0</x:v>
      </x:c>
      <x:c r="T4557" s="24" t="n">
        <x:v>1</x:v>
      </x:c>
      <x:c r="U4557" s="24" t="str">
        <x:v>Engineering</x:v>
      </x:c>
      <x:c r="V4557" s="24" t="str">
        <x:v>What should I improve in 6–12 months to be competitive for top MSDS programs (Harvard/Stanford level)?</x:v>
      </x:c>
      <x:c r="W4557" s="24" t="str"/>
      <x:c r="X4557" s="27" t="str">
        <x:v>https://www.reddit.com/r/gradadmissions/comments/1t16tfx/what_should_i_improve_in_612_months_to_be/</x:v>
      </x:c>
      <x:c r="Y4557" s="27" t="str">
        <x:v>https://www.reddit.com/r/gradadmissions/comments/1t16tfx/what_should_i_improve_in_612_months_to_be/</x:v>
      </x:c>
      <x:c r="Z4557" s="56" t="str">
        <x:v>Institution-only context; manual relevance review</x:v>
      </x:c>
      <x:c r="AA4557" s="24" t="str">
        <x:v>No</x:v>
      </x:c>
    </x:row>
    <x:row r="4558" ht="42" customHeight="1">
      <x:c r="A4558" s="21" t="str">
        <x:v>1t14o09-81</x:v>
      </x:c>
      <x:c r="B4558" s="21" t="n">
        <x:v>81</x:v>
      </x:c>
      <x:c r="C4558" s="21" t="str">
        <x:v>THE</x:v>
      </x:c>
      <x:c r="D4558" s="21" t="n">
        <x:v>30</x:v>
      </x:c>
      <x:c r="E4558" s="21" t="str">
        <x:v>Arizona State University (Tempe)</x:v>
      </x:c>
      <x:c r="F4558" s="21" t="str">
        <x:v>Master of Sustainability Solutions</x:v>
      </x:c>
      <x:c r="G4558" s="21"/>
      <x:c r="H4558" s="21" t="n">
        <x:v>33</x:v>
      </x:c>
      <x:c r="I4558" s="21" t="str">
        <x:v>gradadmissions</x:v>
      </x:c>
      <x:c r="J4558" s="21" t="n">
        <x:v>46143.845034722224</x:v>
      </x:c>
      <x:c r="K4558" s="21" t="str">
        <x:v>2026-05</x:v>
      </x:c>
      <x:c r="L4558" s="56" t="str">
        <x:v>Low</x:v>
      </x:c>
      <x:c r="M4558" s="21" t="str">
        <x:v>Institution name</x:v>
      </x:c>
      <x:c r="N4558" s="21" t="str">
        <x:v>ASU</x:v>
      </x:c>
      <x:c r="O4558" s="21" t="str"/>
      <x:c r="P4558" s="21" t="str"/>
      <x:c r="Q4558" s="21" t="str"/>
      <x:c r="R4558" s="21" t="n">
        <x:v>0</x:v>
      </x:c>
      <x:c r="S4558" s="21" t="n">
        <x:v>0</x:v>
      </x:c>
      <x:c r="T4558" s="21" t="n">
        <x:v>0.5</x:v>
      </x:c>
      <x:c r="U4558" s="21" t="str">
        <x:v>Education</x:v>
      </x:c>
      <x:c r="V4558" s="21" t="str">
        <x:v>ASU Thunderbird School of Global Management vs Northeastern D’Amore-McKim International Management- which is better</x:v>
      </x:c>
      <x:c r="W4558" s="21" t="str"/>
      <x:c r="X4558" s="26" t="str">
        <x:v>https://www.reddit.com/r/gradadmissions/comments/1t14o09/asu_thunderbird_school_of_global_management_vs/</x:v>
      </x:c>
      <x:c r="Y4558" s="26" t="str">
        <x:v>/r/Indians_StudyAbroad/comments/1t14n2z/asu_thunderbird_school_of_global_management_vs/</x:v>
      </x:c>
      <x:c r="Z4558" s="56" t="str">
        <x:v>Acronym-only institution match; Institution-only context; manual relevance review</x:v>
      </x:c>
      <x:c r="AA4558" s="21" t="str">
        <x:v>No</x:v>
      </x:c>
    </x:row>
    <x:row r="4559" ht="42" customHeight="1">
      <x:c r="A4559" s="24" t="str">
        <x:v>1t0vq7n-14</x:v>
      </x:c>
      <x:c r="B4559" s="24" t="n">
        <x:v>14</x:v>
      </x:c>
      <x:c r="C4559" s="24" t="str">
        <x:v>QS</x:v>
      </x:c>
      <x:c r="D4559" s="24" t="n">
        <x:v>14</x:v>
      </x:c>
      <x:c r="E4559" s="24" t="str">
        <x:v>Stanford University</x:v>
      </x:c>
      <x:c r="F4559" s="24" t="str">
        <x:v>MS Sustainability Science and Practice</x:v>
      </x:c>
      <x:c r="G4559" s="24" t="str">
        <x:v>13</x:v>
      </x:c>
      <x:c r="H4559" s="24"/>
      <x:c r="I4559" s="24" t="str">
        <x:v>GradSchool</x:v>
      </x:c>
      <x:c r="J4559" s="24" t="n">
        <x:v>46143.62159722222</x:v>
      </x:c>
      <x:c r="K4559" s="24" t="str">
        <x:v>2026-05</x:v>
      </x:c>
      <x:c r="L4559" s="56" t="str">
        <x:v>Low</x:v>
      </x:c>
      <x:c r="M4559" s="24" t="str">
        <x:v>Institution name</x:v>
      </x:c>
      <x:c r="N4559" s="24" t="str">
        <x:v>Stanford</x:v>
      </x:c>
      <x:c r="O4559" s="24" t="str"/>
      <x:c r="P4559" s="24" t="str"/>
      <x:c r="Q4559" s="24" t="str"/>
      <x:c r="R4559" s="24" t="n">
        <x:v>1</x:v>
      </x:c>
      <x:c r="S4559" s="24" t="n">
        <x:v>0</x:v>
      </x:c>
      <x:c r="T4559" s="24" t="n">
        <x:v>1</x:v>
      </x:c>
      <x:c r="U4559" s="24" t="str">
        <x:v>Academics</x:v>
      </x:c>
      <x:c r="V4559" s="24" t="str">
        <x:v>whatsapp group/discord for incoming students - class of 2026 stanford?</x:v>
      </x:c>
      <x:c r="W4559" s="24" t="str"/>
      <x:c r="X4559" s="27" t="str">
        <x:v>https://www.reddit.com/r/GradSchool/comments/1t0vq7n/whatsapp_groupdiscord_for_incoming_students_class/</x:v>
      </x:c>
      <x:c r="Y4559" s="27" t="str">
        <x:v>https://www.reddit.com/r/GradSchool/comments/1t0vq7n/whatsapp_groupdiscord_for_incoming_students_class/</x:v>
      </x:c>
      <x:c r="Z4559" s="56" t="str">
        <x:v>Institution-only context; manual relevance review</x:v>
      </x:c>
      <x:c r="AA4559" s="24" t="str">
        <x:v>No</x:v>
      </x:c>
    </x:row>
    <x:row r="4560" ht="42" customHeight="1">
      <x:c r="A4560" s="21" t="str">
        <x:v>1t0vpl8-14</x:v>
      </x:c>
      <x:c r="B4560" s="21" t="n">
        <x:v>14</x:v>
      </x:c>
      <x:c r="C4560" s="21" t="str">
        <x:v>QS</x:v>
      </x:c>
      <x:c r="D4560" s="21" t="n">
        <x:v>14</x:v>
      </x:c>
      <x:c r="E4560" s="21" t="str">
        <x:v>Stanford University</x:v>
      </x:c>
      <x:c r="F4560" s="21" t="str">
        <x:v>MS Sustainability Science and Practice</x:v>
      </x:c>
      <x:c r="G4560" s="21" t="str">
        <x:v>13</x:v>
      </x:c>
      <x:c r="H4560" s="21"/>
      <x:c r="I4560" s="21" t="str">
        <x:v>GradSchool</x:v>
      </x:c>
      <x:c r="J4560" s="21" t="n">
        <x:v>46143.621145833335</x:v>
      </x:c>
      <x:c r="K4560" s="21" t="str">
        <x:v>2026-05</x:v>
      </x:c>
      <x:c r="L4560" s="56" t="str">
        <x:v>Low</x:v>
      </x:c>
      <x:c r="M4560" s="21" t="str">
        <x:v>Institution name</x:v>
      </x:c>
      <x:c r="N4560" s="21" t="str">
        <x:v>Stanford</x:v>
      </x:c>
      <x:c r="O4560" s="21" t="str"/>
      <x:c r="P4560" s="21" t="str"/>
      <x:c r="Q4560" s="21" t="str"/>
      <x:c r="R4560" s="21" t="n">
        <x:v>1</x:v>
      </x:c>
      <x:c r="S4560" s="21" t="n">
        <x:v>0</x:v>
      </x:c>
      <x:c r="T4560" s="21" t="n">
        <x:v>1</x:v>
      </x:c>
      <x:c r="U4560" s="21" t="str">
        <x:v>Admissions &amp; Applications</x:v>
      </x:c>
      <x:c r="V4560" s="21" t="str">
        <x:v>whatsapp group/discord for incoming students - class of 2026 stanford?</x:v>
      </x:c>
      <x:c r="W4560" s="21" t="str"/>
      <x:c r="X4560" s="26" t="str">
        <x:v>https://www.reddit.com/r/GradSchool/comments/1t0vpl8/whatsapp_groupdiscord_for_incoming_students_class/</x:v>
      </x:c>
      <x:c r="Y4560" s="26" t="str">
        <x:v>https://www.reddit.com/r/GradSchool/comments/1t0vpl8/whatsapp_groupdiscord_for_incoming_students_class/</x:v>
      </x:c>
      <x:c r="Z4560" s="56" t="str">
        <x:v>Institution-only context; manual relevance review</x:v>
      </x:c>
      <x:c r="AA4560" s="21" t="str">
        <x:v>No</x:v>
      </x:c>
    </x:row>
    <x:row r="4561" ht="42" customHeight="1">
      <x:c r="A4561" s="24" t="str">
        <x:v>1t0vhoe-14</x:v>
      </x:c>
      <x:c r="B4561" s="24" t="n">
        <x:v>14</x:v>
      </x:c>
      <x:c r="C4561" s="24" t="str">
        <x:v>QS</x:v>
      </x:c>
      <x:c r="D4561" s="24" t="n">
        <x:v>14</x:v>
      </x:c>
      <x:c r="E4561" s="24" t="str">
        <x:v>Stanford University</x:v>
      </x:c>
      <x:c r="F4561" s="24" t="str">
        <x:v>MS Sustainability Science and Practice</x:v>
      </x:c>
      <x:c r="G4561" s="24" t="str">
        <x:v>13</x:v>
      </x:c>
      <x:c r="H4561" s="24"/>
      <x:c r="I4561" s="24" t="str">
        <x:v>gradadmissions</x:v>
      </x:c>
      <x:c r="J4561" s="24" t="n">
        <x:v>46143.61560185185</x:v>
      </x:c>
      <x:c r="K4561" s="24" t="str">
        <x:v>2026-05</x:v>
      </x:c>
      <x:c r="L4561" s="56" t="str">
        <x:v>Low</x:v>
      </x:c>
      <x:c r="M4561" s="24" t="str">
        <x:v>Institution name</x:v>
      </x:c>
      <x:c r="N4561" s="24" t="str">
        <x:v>Stanford</x:v>
      </x:c>
      <x:c r="O4561" s="24" t="str"/>
      <x:c r="P4561" s="24" t="str"/>
      <x:c r="Q4561" s="24" t="str"/>
      <x:c r="R4561" s="24" t="n">
        <x:v>3</x:v>
      </x:c>
      <x:c r="S4561" s="24" t="n">
        <x:v>0</x:v>
      </x:c>
      <x:c r="T4561" s="24" t="n">
        <x:v>0.800000011920929</x:v>
      </x:c>
      <x:c r="U4561" s="24" t="str">
        <x:v>Humanities</x:v>
      </x:c>
      <x:c r="V4561" s="24" t="str">
        <x:v>whatsapp group/discord for incoming students - class of 2026 stanford?</x:v>
      </x:c>
      <x:c r="W4561" s="24" t="str"/>
      <x:c r="X4561" s="27" t="str">
        <x:v>https://www.reddit.com/r/gradadmissions/comments/1t0vhoe/whatsapp_groupdiscord_for_incoming_students_class/</x:v>
      </x:c>
      <x:c r="Y4561" s="27" t="str">
        <x:v>https://www.reddit.com/r/gradadmissions/comments/1t0vhoe/whatsapp_groupdiscord_for_incoming_students_class/</x:v>
      </x:c>
      <x:c r="Z4561" s="56" t="str">
        <x:v>Institution-only context; manual relevance review</x:v>
      </x:c>
      <x:c r="AA4561" s="24" t="str">
        <x:v>No</x:v>
      </x:c>
    </x:row>
    <x:row r="4562" ht="42" customHeight="1">
      <x:c r="A4562" s="21" t="str">
        <x:v>1t0qpox-20</x:v>
      </x:c>
      <x:c r="B4562" s="21" t="n">
        <x:v>20</x:v>
      </x:c>
      <x:c r="C4562" s="21" t="str">
        <x:v>QS</x:v>
      </x:c>
      <x:c r="D4562" s="21" t="n">
        <x:v>20</x:v>
      </x:c>
      <x:c r="E4562" s="21" t="str">
        <x:v>New York University (NYU)</x:v>
      </x:c>
      <x:c r="F4562" s="21" t="str">
        <x:v>MS in Environmental Policy and Sustainability Management</x:v>
      </x:c>
      <x:c r="G4562" s="21" t="str">
        <x:v>20</x:v>
      </x:c>
      <x:c r="H4562" s="21"/>
      <x:c r="I4562" s="21" t="str">
        <x:v>gradadmissions</x:v>
      </x:c>
      <x:c r="J4562" s="21" t="n">
        <x:v>46143.478113425925</x:v>
      </x:c>
      <x:c r="K4562" s="21" t="str">
        <x:v>2026-05</x:v>
      </x:c>
      <x:c r="L4562" s="56" t="str">
        <x:v>Low</x:v>
      </x:c>
      <x:c r="M4562" s="21" t="str">
        <x:v>Institution name</x:v>
      </x:c>
      <x:c r="N4562" s="21" t="str">
        <x:v>NYU</x:v>
      </x:c>
      <x:c r="O4562" s="21" t="str"/>
      <x:c r="P4562" s="21" t="str"/>
      <x:c r="Q4562" s="21" t="str"/>
      <x:c r="R4562" s="21" t="n">
        <x:v>0</x:v>
      </x:c>
      <x:c r="S4562" s="21" t="n">
        <x:v>7</x:v>
      </x:c>
      <x:c r="T4562" s="21" t="n">
        <x:v>0.33000001311302185</x:v>
      </x:c>
      <x:c r="U4562" s="21" t="str">
        <x:v>Engineering</x:v>
      </x:c>
      <x:c r="V4562" s="21" t="str">
        <x:v>Which is better for placements for an international student?</x:v>
      </x:c>
      <x:c r="W4562" s="21" t="str">
        <x:v>Nyu msds(courant),northeastern msds, vanderblit msds, university of florida msds, cornell mps in statistics and data science, university of virginia msds</x:v>
      </x:c>
      <x:c r="X4562" s="26" t="str">
        <x:v>https://www.reddit.com/r/gradadmissions/comments/1t0qpox/which_is_better_for_placements_for_an/</x:v>
      </x:c>
      <x:c r="Y4562" s="26" t="str">
        <x:v>https://www.reddit.com/r/gradadmissions/comments/1t0qpox/which_is_better_for_placements_for_an/</x:v>
      </x:c>
      <x:c r="Z4562" s="56" t="str">
        <x:v>Acronym-only institution match; Institution-only context; manual relevance review</x:v>
      </x:c>
      <x:c r="AA4562" s="21" t="str">
        <x:v>No</x:v>
      </x:c>
    </x:row>
    <x:row r="4563" ht="42" customHeight="1">
      <x:c r="A4563" s="24" t="str">
        <x:v>1sxaldj-14</x:v>
      </x:c>
      <x:c r="B4563" s="24" t="n">
        <x:v>14</x:v>
      </x:c>
      <x:c r="C4563" s="24" t="str">
        <x:v>QS</x:v>
      </x:c>
      <x:c r="D4563" s="24" t="n">
        <x:v>14</x:v>
      </x:c>
      <x:c r="E4563" s="24" t="str">
        <x:v>Stanford University</x:v>
      </x:c>
      <x:c r="F4563" s="24" t="str">
        <x:v>MS Sustainability Science and Practice</x:v>
      </x:c>
      <x:c r="G4563" s="24" t="str">
        <x:v>13</x:v>
      </x:c>
      <x:c r="H4563" s="24"/>
      <x:c r="I4563" s="24" t="str">
        <x:v>gradadmissions</x:v>
      </x:c>
      <x:c r="J4563" s="24" t="n">
        <x:v>46139.73028935185</x:v>
      </x:c>
      <x:c r="K4563" s="24" t="str">
        <x:v>2026-04</x:v>
      </x:c>
      <x:c r="L4563" s="56" t="str">
        <x:v>Low</x:v>
      </x:c>
      <x:c r="M4563" s="24" t="str">
        <x:v>Institution name</x:v>
      </x:c>
      <x:c r="N4563" s="24" t="str">
        <x:v>Stanford</x:v>
      </x:c>
      <x:c r="O4563" s="24" t="str"/>
      <x:c r="P4563" s="24" t="str"/>
      <x:c r="Q4563" s="24" t="str"/>
      <x:c r="R4563" s="24" t="n">
        <x:v>1</x:v>
      </x:c>
      <x:c r="S4563" s="24" t="n">
        <x:v>4</x:v>
      </x:c>
      <x:c r="T4563" s="24" t="n">
        <x:v>0.6700000166893005</x:v>
      </x:c>
      <x:c r="U4563" s="24" t="str">
        <x:v>Applied Sciences</x:v>
      </x:c>
      <x:c r="V4563" s="24" t="str">
        <x:v>Bad sGPA, good pubs</x:v>
      </x:c>
      <x:c r="W4563" s="24" t="str">
        <x:v>Hello all, I'm curious if anyone applying recently has gotten into top schools with a bad science GPA. Mine is about a 3.0, mainly because I did poorly freshman year. I have an extremely strong upward trend, with a 3.9 in my sophomore-senior years. My ideal school is Stanford for a Neuroscience PhD. I am a senior undergrad researching proteins in glial cells that are super popular at Stanford right now, with multiple tenured profs in parallel lines of research. I will continue working in my undergrad lab for a year, but I want to apply next cycle. If everything goes to plan I will hopefully have: 1 nature neuro first author pub 1 jneuro first author pub 1 first author pub in a top psychology journal (sub field relationship psychology) 1 first author review in relationship psychology 1 co-author interventional EEG study 1 ancient philosophy publication (equivalent of first author) 1 co-author relationship psychology pub Multiple conference presentations (SfN x2, APA) I want to know if I'm competitive for T5 neuro PhDs and how to get there if not. I greatly appreciate any advice or input!!</x:v>
      </x:c>
      <x:c r="X4563" s="27" t="str">
        <x:v>https://www.reddit.com/r/gradadmissions/comments/1sxaldj/bad_sgpa_good_pubs/</x:v>
      </x:c>
      <x:c r="Y4563" s="27" t="str">
        <x:v>https://www.reddit.com/r/gradadmissions/comments/1sxaldj/bad_sgpa_good_pubs/</x:v>
      </x:c>
      <x:c r="Z4563" s="56" t="str">
        <x:v>Institution-only context; manual relevance review</x:v>
      </x:c>
      <x:c r="AA4563" s="24" t="str">
        <x:v>No</x:v>
      </x:c>
    </x:row>
    <x:row r="4564" ht="42" customHeight="1">
      <x:c r="A4564" s="21" t="str">
        <x:v>1sx8e6b-6</x:v>
      </x:c>
      <x:c r="B4564" s="21" t="n">
        <x:v>6</x:v>
      </x:c>
      <x:c r="C4564" s="21" t="str">
        <x:v>QS</x:v>
      </x:c>
      <x:c r="D4564" s="21" t="n">
        <x:v>6</x:v>
      </x:c>
      <x:c r="E4564" s="21" t="str">
        <x:v>The London School of Economics and Political Science (LSE)</x:v>
      </x:c>
      <x:c r="F4564" s="21" t="str">
        <x:v>MSc Environmental Policy and Regulation</x:v>
      </x:c>
      <x:c r="G4564" s="21" t="str">
        <x:v>6</x:v>
      </x:c>
      <x:c r="H4564" s="21"/>
      <x:c r="I4564" s="21" t="str">
        <x:v>sustainability</x:v>
      </x:c>
      <x:c r="J4564" s="21" t="n">
        <x:v>46139.67755787037</x:v>
      </x:c>
      <x:c r="K4564" s="21" t="str">
        <x:v>2026-04</x:v>
      </x:c>
      <x:c r="L4564" s="56" t="str">
        <x:v>Low</x:v>
      </x:c>
      <x:c r="M4564" s="21" t="str">
        <x:v>Institution name</x:v>
      </x:c>
      <x:c r="N4564" s="21" t="str">
        <x:v>LSE</x:v>
      </x:c>
      <x:c r="O4564" s="21" t="str"/>
      <x:c r="P4564" s="21" t="str"/>
      <x:c r="Q4564" s="21" t="str"/>
      <x:c r="R4564" s="21" t="n">
        <x:v>1</x:v>
      </x:c>
      <x:c r="S4564" s="21" t="n">
        <x:v>0</x:v>
      </x:c>
      <x:c r="T4564" s="21" t="n">
        <x:v>1</x:v>
      </x:c>
      <x:c r="U4564" s="21" t="str"/>
      <x:c r="V4564" s="21" t="str">
        <x:v>The LSE Generate Global Innovation Challenge 2026</x:v>
      </x:c>
      <x:c r="W4564" s="21" t="str"/>
      <x:c r="X4564" s="26" t="str">
        <x:v>https://www.reddit.com/r/sustainability/comments/1sx8e6b/the_lse_generate_global_innovation_challenge_2026/</x:v>
      </x:c>
      <x:c r="Y4564" s="26" t="str">
        <x:v>https://i.redd.it/g03hai1ncrxg1.png</x:v>
      </x:c>
      <x:c r="Z4564" s="56" t="str">
        <x:v>Acronym-only institution match; Institution-only context; manual relevance review</x:v>
      </x:c>
      <x:c r="AA4564" s="21" t="str">
        <x:v>No</x:v>
      </x:c>
    </x:row>
    <x:row r="4565" ht="42" customHeight="1">
      <x:c r="A4565" s="24" t="str">
        <x:v>1swfxi3-20</x:v>
      </x:c>
      <x:c r="B4565" s="24" t="n">
        <x:v>20</x:v>
      </x:c>
      <x:c r="C4565" s="24" t="str">
        <x:v>QS</x:v>
      </x:c>
      <x:c r="D4565" s="24" t="n">
        <x:v>20</x:v>
      </x:c>
      <x:c r="E4565" s="24" t="str">
        <x:v>New York University (NYU)</x:v>
      </x:c>
      <x:c r="F4565" s="24" t="str">
        <x:v>MS in Environmental Policy and Sustainability Management</x:v>
      </x:c>
      <x:c r="G4565" s="24" t="str">
        <x:v>20</x:v>
      </x:c>
      <x:c r="H4565" s="24"/>
      <x:c r="I4565" s="24" t="str">
        <x:v>gradadmissions</x:v>
      </x:c>
      <x:c r="J4565" s="24" t="n">
        <x:v>46138.78273148148</x:v>
      </x:c>
      <x:c r="K4565" s="24" t="str">
        <x:v>2026-04</x:v>
      </x:c>
      <x:c r="L4565" s="56" t="str">
        <x:v>Low</x:v>
      </x:c>
      <x:c r="M4565" s="24" t="str">
        <x:v>Institution name</x:v>
      </x:c>
      <x:c r="N4565" s="24" t="str">
        <x:v>NYU</x:v>
      </x:c>
      <x:c r="O4565" s="24" t="str"/>
      <x:c r="P4565" s="24" t="str"/>
      <x:c r="Q4565" s="24" t="str"/>
      <x:c r="R4565" s="24" t="n">
        <x:v>1</x:v>
      </x:c>
      <x:c r="S4565" s="24" t="n">
        <x:v>2</x:v>
      </x:c>
      <x:c r="T4565" s="24" t="n">
        <x:v>0.6700000166893005</x:v>
      </x:c>
      <x:c r="U4565" s="24" t="str">
        <x:v>Computer Sciences</x:v>
      </x:c>
      <x:c r="V4565" s="24" t="str">
        <x:v>[Results and Decisions] Confused between NYU, UIUC, UW</x:v>
      </x:c>
      <x:c r="W4565" s="24" t="str"/>
      <x:c r="X4565" s="27" t="str">
        <x:v>https://www.reddit.com/r/gradadmissions/comments/1swfxi3/results_and_decisions_confused_between_nyu_uiuc_uw/</x:v>
      </x:c>
      <x:c r="Y4565" s="27" t="str">
        <x:v>/r/MSCS/comments/1swfsfu/results_and_decisions_confused_between_nyu_uiuc_uw/</x:v>
      </x:c>
      <x:c r="Z4565" s="56" t="str">
        <x:v>Acronym-only institution match; Institution-only context; manual relevance review</x:v>
      </x:c>
      <x:c r="AA4565" s="24" t="str">
        <x:v>No</x:v>
      </x:c>
    </x:row>
    <x:row r="4566" ht="42" customHeight="1">
      <x:c r="A4566" s="21" t="str">
        <x:v>1swea32-14</x:v>
      </x:c>
      <x:c r="B4566" s="21" t="n">
        <x:v>14</x:v>
      </x:c>
      <x:c r="C4566" s="21" t="str">
        <x:v>QS</x:v>
      </x:c>
      <x:c r="D4566" s="21" t="n">
        <x:v>14</x:v>
      </x:c>
      <x:c r="E4566" s="21" t="str">
        <x:v>Stanford University</x:v>
      </x:c>
      <x:c r="F4566" s="21" t="str">
        <x:v>MS Sustainability Science and Practice</x:v>
      </x:c>
      <x:c r="G4566" s="21" t="str">
        <x:v>13</x:v>
      </x:c>
      <x:c r="H4566" s="21"/>
      <x:c r="I4566" s="21" t="str">
        <x:v>gradadmissions</x:v>
      </x:c>
      <x:c r="J4566" s="21" t="n">
        <x:v>46138.74071759259</x:v>
      </x:c>
      <x:c r="K4566" s="21" t="str">
        <x:v>2026-04</x:v>
      </x:c>
      <x:c r="L4566" s="56" t="str">
        <x:v>Low</x:v>
      </x:c>
      <x:c r="M4566" s="21" t="str">
        <x:v>Institution name</x:v>
      </x:c>
      <x:c r="N4566" s="21" t="str">
        <x:v>Stanford</x:v>
      </x:c>
      <x:c r="O4566" s="21" t="str"/>
      <x:c r="P4566" s="21" t="str"/>
      <x:c r="Q4566" s="21" t="str"/>
      <x:c r="R4566" s="21" t="n">
        <x:v>0</x:v>
      </x:c>
      <x:c r="S4566" s="21" t="n">
        <x:v>1</x:v>
      </x:c>
      <x:c r="T4566" s="21" t="n">
        <x:v>0.33000001311302185</x:v>
      </x:c>
      <x:c r="U4566" s="21" t="str">
        <x:v>Computational Sciences</x:v>
      </x:c>
      <x:c r="V4566" s="21" t="str">
        <x:v>Stanford ICME vs stats vs stats : data science ?</x:v>
      </x:c>
      <x:c r="W4566" s="21" t="str">
        <x:v>Which one is the most competitive to get into</x:v>
      </x:c>
      <x:c r="X4566" s="26" t="str">
        <x:v>https://www.reddit.com/r/gradadmissions/comments/1swea32/stanford_icme_vs_stats_vs_stats_data_science/</x:v>
      </x:c>
      <x:c r="Y4566" s="26" t="str">
        <x:v>https://www.reddit.com/r/gradadmissions/comments/1swea32/stanford_icme_vs_stats_vs_stats_data_science/</x:v>
      </x:c>
      <x:c r="Z4566" s="56" t="str">
        <x:v>Institution-only context; manual relevance review</x:v>
      </x:c>
      <x:c r="AA4566" s="21" t="str">
        <x:v>No</x:v>
      </x:c>
    </x:row>
    <x:row r="4567" ht="42" customHeight="1">
      <x:c r="A4567" s="24" t="str">
        <x:v>1sw7yu8-2</x:v>
      </x:c>
      <x:c r="B4567" s="24" t="n">
        <x:v>2</x:v>
      </x:c>
      <x:c r="C4567" s="24" t="str">
        <x:v>QS</x:v>
      </x:c>
      <x:c r="D4567" s="24" t="n">
        <x:v>2</x:v>
      </x:c>
      <x:c r="E4567" s="24" t="str">
        <x:v>University of Toronto</x:v>
      </x:c>
      <x:c r="F4567" s="24" t="str">
        <x:v>Master of Environment &amp; Sustainability</x:v>
      </x:c>
      <x:c r="G4567" s="24" t="str">
        <x:v>2</x:v>
      </x:c>
      <x:c r="H4567" s="24"/>
      <x:c r="I4567" s="24" t="str">
        <x:v>gradadmissions</x:v>
      </x:c>
      <x:c r="J4567" s="24" t="n">
        <x:v>46138.573483796295</x:v>
      </x:c>
      <x:c r="K4567" s="24" t="str">
        <x:v>2026-04</x:v>
      </x:c>
      <x:c r="L4567" s="56" t="str">
        <x:v>Low</x:v>
      </x:c>
      <x:c r="M4567" s="24" t="str">
        <x:v>Institution name</x:v>
      </x:c>
      <x:c r="N4567" s="24" t="str">
        <x:v>University of Toronto | U of T</x:v>
      </x:c>
      <x:c r="O4567" s="24" t="str"/>
      <x:c r="P4567" s="24" t="str"/>
      <x:c r="Q4567" s="24" t="str"/>
      <x:c r="R4567" s="24" t="n">
        <x:v>0</x:v>
      </x:c>
      <x:c r="S4567" s="24" t="n">
        <x:v>15</x:v>
      </x:c>
      <x:c r="T4567" s="24" t="n">
        <x:v>0.4000000059604645</x:v>
      </x:c>
      <x:c r="U4567" s="24" t="str">
        <x:v>Computer Sciences</x:v>
      </x:c>
      <x:c r="V4567" s="24" t="str">
        <x:v>Choosing Uof Toronto over Princeton for an AI PhD — Is it common?</x:v>
      </x:c>
      <x:c r="W4567" s="24" t="str">
        <x:v>I heard there was a case last year where someone chose the University of Toronto over Princeton for an AI PhD. Is U of T really held in that high regard in the U.S.? How is it generally viewed?</x:v>
      </x:c>
      <x:c r="X4567" s="27" t="str">
        <x:v>https://www.reddit.com/r/gradadmissions/comments/1sw7yu8/choosing_uof_toronto_over_princeton_for_an_ai_phd/</x:v>
      </x:c>
      <x:c r="Y4567" s="27" t="str">
        <x:v>https://www.reddit.com/r/gradadmissions/comments/1sw7yu8/choosing_uof_toronto_over_princeton_for_an_ai_phd/</x:v>
      </x:c>
      <x:c r="Z4567" s="56" t="str">
        <x:v>Institution-only context; manual relevance review</x:v>
      </x:c>
      <x:c r="AA4567" s="24" t="str">
        <x:v>No</x:v>
      </x:c>
    </x:row>
    <x:row r="4568" ht="42" customHeight="1">
      <x:c r="A4568" s="21" t="str">
        <x:v>1svzfzz-6</x:v>
      </x:c>
      <x:c r="B4568" s="21" t="n">
        <x:v>6</x:v>
      </x:c>
      <x:c r="C4568" s="21" t="str">
        <x:v>QS</x:v>
      </x:c>
      <x:c r="D4568" s="21" t="n">
        <x:v>6</x:v>
      </x:c>
      <x:c r="E4568" s="21" t="str">
        <x:v>The London School of Economics and Political Science (LSE)</x:v>
      </x:c>
      <x:c r="F4568" s="21" t="str">
        <x:v>MSc Environmental Policy and Regulation</x:v>
      </x:c>
      <x:c r="G4568" s="21" t="str">
        <x:v>6</x:v>
      </x:c>
      <x:c r="H4568" s="21"/>
      <x:c r="I4568" s="21" t="str">
        <x:v>gradadmissions</x:v>
      </x:c>
      <x:c r="J4568" s="21" t="n">
        <x:v>46138.25728009259</x:v>
      </x:c>
      <x:c r="K4568" s="21" t="str">
        <x:v>2026-04</x:v>
      </x:c>
      <x:c r="L4568" s="56" t="str">
        <x:v>Low</x:v>
      </x:c>
      <x:c r="M4568" s="21" t="str">
        <x:v>Institution name</x:v>
      </x:c>
      <x:c r="N4568" s="21" t="str">
        <x:v>LSE</x:v>
      </x:c>
      <x:c r="O4568" s="21" t="str"/>
      <x:c r="P4568" s="21" t="str"/>
      <x:c r="Q4568" s="21" t="str"/>
      <x:c r="R4568" s="21" t="n">
        <x:v>0</x:v>
      </x:c>
      <x:c r="S4568" s="21" t="n">
        <x:v>0</x:v>
      </x:c>
      <x:c r="T4568" s="21" t="n">
        <x:v>0.5</x:v>
      </x:c>
      <x:c r="U4568" s="21" t="str">
        <x:v>General Advice</x:v>
      </x:c>
      <x:c r="V4568" s="21" t="str">
        <x:v>Got into LSE, but is it worth it as an international student? Taking a loan and everything.</x:v>
      </x:c>
      <x:c r="W4568" s="21" t="str"/>
      <x:c r="X4568" s="26" t="str">
        <x:v>https://www.reddit.com/r/gradadmissions/comments/1svzfzz/got_into_lse_but_is_it_worth_it_as_an/</x:v>
      </x:c>
      <x:c r="Y4568" s="26" t="str">
        <x:v>https://www.reddit.com/r/gradadmissions/comments/1svzfzz/got_into_lse_but_is_it_worth_it_as_an/</x:v>
      </x:c>
      <x:c r="Z4568" s="56" t="str">
        <x:v>Acronym-only institution match; Institution-only context; manual relevance review</x:v>
      </x:c>
      <x:c r="AA4568" s="21" t="str">
        <x:v>No</x:v>
      </x:c>
    </x:row>
    <x:row r="4569" ht="42" customHeight="1">
      <x:c r="A4569" s="24" t="str">
        <x:v>1sv8tj2-5</x:v>
      </x:c>
      <x:c r="B4569" s="24" t="n">
        <x:v>5</x:v>
      </x:c>
      <x:c r="C4569" s="24" t="str">
        <x:v>QS</x:v>
      </x:c>
      <x:c r="D4569" s="24" t="n">
        <x:v>5</x:v>
      </x:c>
      <x:c r="E4569" s="24" t="str">
        <x:v>University of British Columbia</x:v>
      </x:c>
      <x:c r="F4569" s="24" t="str">
        <x:v>Master of Engineering Leadership in Clean Energy Engineering</x:v>
      </x:c>
      <x:c r="G4569" s="24" t="str">
        <x:v>5</x:v>
      </x:c>
      <x:c r="H4569" s="24"/>
      <x:c r="I4569" s="24" t="str">
        <x:v>gradadmissions</x:v>
      </x:c>
      <x:c r="J4569" s="24" t="n">
        <x:v>46137.44795138889</x:v>
      </x:c>
      <x:c r="K4569" s="24" t="str">
        <x:v>2026-04</x:v>
      </x:c>
      <x:c r="L4569" s="56" t="str">
        <x:v>Low</x:v>
      </x:c>
      <x:c r="M4569" s="24" t="str">
        <x:v>Institution name</x:v>
      </x:c>
      <x:c r="N4569" s="24" t="str">
        <x:v>UBC</x:v>
      </x:c>
      <x:c r="O4569" s="24" t="str"/>
      <x:c r="P4569" s="24" t="str"/>
      <x:c r="Q4569" s="24" t="str"/>
      <x:c r="R4569" s="24" t="n">
        <x:v>1</x:v>
      </x:c>
      <x:c r="S4569" s="24" t="n">
        <x:v>0</x:v>
      </x:c>
      <x:c r="T4569" s="24" t="n">
        <x:v>0.9900000095367432</x:v>
      </x:c>
      <x:c r="U4569" s="24" t="str">
        <x:v>Applied Sciences</x:v>
      </x:c>
      <x:c r="V4569" s="24" t="str">
        <x:v>Has anyone heard back from UBC Vancouver for the Canada Impact Plus Research Training Award?</x:v>
      </x:c>
      <x:c r="W4569" s="24" t="str"/>
      <x:c r="X4569" s="27" t="str">
        <x:v>https://www.reddit.com/r/gradadmissions/comments/1sv8tj2/has_anyone_heard_back_from_ubc_vancouver_for_the/</x:v>
      </x:c>
      <x:c r="Y4569" s="27" t="str">
        <x:v>https://www.reddit.com/r/gradadmissions/comments/1sv8tj2/has_anyone_heard_back_from_ubc_vancouver_for_the/</x:v>
      </x:c>
      <x:c r="Z4569" s="56" t="str">
        <x:v>Acronym-only institution match; Institution-only context; manual relevance review</x:v>
      </x:c>
      <x:c r="AA4569" s="24" t="str">
        <x:v>No</x:v>
      </x:c>
    </x:row>
    <x:row r="4570" ht="42" customHeight="1">
      <x:c r="A4570" s="21" t="str">
        <x:v>1sv1ake-20</x:v>
      </x:c>
      <x:c r="B4570" s="21" t="n">
        <x:v>20</x:v>
      </x:c>
      <x:c r="C4570" s="21" t="str">
        <x:v>QS</x:v>
      </x:c>
      <x:c r="D4570" s="21" t="n">
        <x:v>20</x:v>
      </x:c>
      <x:c r="E4570" s="21" t="str">
        <x:v>New York University (NYU)</x:v>
      </x:c>
      <x:c r="F4570" s="21" t="str">
        <x:v>MS in Environmental Policy and Sustainability Management</x:v>
      </x:c>
      <x:c r="G4570" s="21" t="str">
        <x:v>20</x:v>
      </x:c>
      <x:c r="H4570" s="21"/>
      <x:c r="I4570" s="21" t="str">
        <x:v>gradadmissions</x:v>
      </x:c>
      <x:c r="J4570" s="21" t="n">
        <x:v>46137.157118055555</x:v>
      </x:c>
      <x:c r="K4570" s="21" t="str">
        <x:v>2026-04</x:v>
      </x:c>
      <x:c r="L4570" s="56" t="str">
        <x:v>Low</x:v>
      </x:c>
      <x:c r="M4570" s="21" t="str">
        <x:v>Institution name</x:v>
      </x:c>
      <x:c r="N4570" s="21" t="str">
        <x:v>NYU</x:v>
      </x:c>
      <x:c r="O4570" s="21" t="str"/>
      <x:c r="P4570" s="21" t="str"/>
      <x:c r="Q4570" s="21" t="str"/>
      <x:c r="R4570" s="21" t="n">
        <x:v>0</x:v>
      </x:c>
      <x:c r="S4570" s="21" t="n">
        <x:v>5</x:v>
      </x:c>
      <x:c r="T4570" s="21" t="n">
        <x:v>0.5</x:v>
      </x:c>
      <x:c r="U4570" s="21" t="str">
        <x:v>Computer Sciences</x:v>
      </x:c>
      <x:c r="V4570" s="21" t="str">
        <x:v>[Admissions Advice] Nyu tandon vs neu</x:v>
      </x:c>
      <x:c r="W4570" s="21" t="str">
        <x:v>Nyu tandon vs neu for ms cs</x:v>
      </x:c>
      <x:c r="X4570" s="26" t="str">
        <x:v>https://www.reddit.com/r/gradadmissions/comments/1sv1ake/admissions_advice_nyu_tandon_vs_neu/</x:v>
      </x:c>
      <x:c r="Y4570" s="26" t="str">
        <x:v>/r/MSCS/comments/1sqod2u/admissions_advice_nyu_tandon_vs_neu_vs_asu/</x:v>
      </x:c>
      <x:c r="Z4570" s="56" t="str">
        <x:v>Acronym-only institution match; Institution-only context; manual relevance review</x:v>
      </x:c>
      <x:c r="AA4570" s="21" t="str">
        <x:v>No</x:v>
      </x:c>
    </x:row>
    <x:row r="4571" ht="42" customHeight="1">
      <x:c r="A4571" s="24" t="str">
        <x:v>1sui9ei-20</x:v>
      </x:c>
      <x:c r="B4571" s="24" t="n">
        <x:v>20</x:v>
      </x:c>
      <x:c r="C4571" s="24" t="str">
        <x:v>QS</x:v>
      </x:c>
      <x:c r="D4571" s="24" t="n">
        <x:v>20</x:v>
      </x:c>
      <x:c r="E4571" s="24" t="str">
        <x:v>New York University (NYU)</x:v>
      </x:c>
      <x:c r="F4571" s="24" t="str">
        <x:v>MS in Environmental Policy and Sustainability Management</x:v>
      </x:c>
      <x:c r="G4571" s="24" t="str">
        <x:v>20</x:v>
      </x:c>
      <x:c r="H4571" s="24"/>
      <x:c r="I4571" s="24" t="str">
        <x:v>gradadmissions</x:v>
      </x:c>
      <x:c r="J4571" s="24" t="n">
        <x:v>46136.626851851855</x:v>
      </x:c>
      <x:c r="K4571" s="24" t="str">
        <x:v>2026-04</x:v>
      </x:c>
      <x:c r="L4571" s="56" t="str">
        <x:v>Low</x:v>
      </x:c>
      <x:c r="M4571" s="24" t="str">
        <x:v>Institution name</x:v>
      </x:c>
      <x:c r="N4571" s="24" t="str">
        <x:v>NYU</x:v>
      </x:c>
      <x:c r="O4571" s="24" t="str"/>
      <x:c r="P4571" s="24" t="str"/>
      <x:c r="Q4571" s="24" t="str"/>
      <x:c r="R4571" s="24" t="n">
        <x:v>2</x:v>
      </x:c>
      <x:c r="S4571" s="24" t="n">
        <x:v>0</x:v>
      </x:c>
      <x:c r="T4571" s="24" t="n">
        <x:v>1</x:v>
      </x:c>
      <x:c r="U4571" s="24" t="str">
        <x:v>Computational Sciences</x:v>
      </x:c>
      <x:c r="V4571" s="24" t="str">
        <x:v>[University Question] Transition process from ms to phd at nyu courant</x:v>
      </x:c>
      <x:c r="W4571" s="24" t="str"/>
      <x:c r="X4571" s="27" t="str">
        <x:v>https://www.reddit.com/r/gradadmissions/comments/1sui9ei/university_question_transition_process_from_ms_to/</x:v>
      </x:c>
      <x:c r="Y4571" s="27" t="str">
        <x:v>/r/MSCS/comments/1sugaoz/university_question_transition_process_from_ms_to/</x:v>
      </x:c>
      <x:c r="Z4571" s="56" t="str">
        <x:v>Acronym-only institution match; Institution-only context; manual relevance review</x:v>
      </x:c>
      <x:c r="AA4571" s="24" t="str">
        <x:v>No</x:v>
      </x:c>
    </x:row>
    <x:row r="4572" ht="42" customHeight="1">
      <x:c r="A4572" s="21" t="str">
        <x:v>1sto35x-81</x:v>
      </x:c>
      <x:c r="B4572" s="21" t="n">
        <x:v>81</x:v>
      </x:c>
      <x:c r="C4572" s="21" t="str">
        <x:v>THE</x:v>
      </x:c>
      <x:c r="D4572" s="21" t="n">
        <x:v>30</x:v>
      </x:c>
      <x:c r="E4572" s="21" t="str">
        <x:v>Arizona State University (Tempe)</x:v>
      </x:c>
      <x:c r="F4572" s="21" t="str">
        <x:v>Master of Sustainability Solutions</x:v>
      </x:c>
      <x:c r="G4572" s="21"/>
      <x:c r="H4572" s="21" t="n">
        <x:v>33</x:v>
      </x:c>
      <x:c r="I4572" s="21" t="str">
        <x:v>GradSchool</x:v>
      </x:c>
      <x:c r="J4572" s="21" t="n">
        <x:v>46135.695625</x:v>
      </x:c>
      <x:c r="K4572" s="21" t="str">
        <x:v>2026-04</x:v>
      </x:c>
      <x:c r="L4572" s="56" t="str">
        <x:v>Low</x:v>
      </x:c>
      <x:c r="M4572" s="21" t="str">
        <x:v>Institution name</x:v>
      </x:c>
      <x:c r="N4572" s="21" t="str">
        <x:v>ASU</x:v>
      </x:c>
      <x:c r="O4572" s="21" t="str"/>
      <x:c r="P4572" s="21" t="str"/>
      <x:c r="Q4572" s="21" t="str"/>
      <x:c r="R4572" s="21" t="n">
        <x:v>3</x:v>
      </x:c>
      <x:c r="S4572" s="21" t="n">
        <x:v>0</x:v>
      </x:c>
      <x:c r="T4572" s="21" t="n">
        <x:v>1</x:v>
      </x:c>
      <x:c r="U4572" s="21" t="str">
        <x:v>Admissions &amp; Applications</x:v>
      </x:c>
      <x:c r="V4572" s="21" t="str">
        <x:v>Chance at Northwestern as an ASU grad?</x:v>
      </x:c>
      <x:c r="W4572" s="21" t="str"/>
      <x:c r="X4572" s="26" t="str">
        <x:v>https://www.reddit.com/r/GradSchool/comments/1sto35x/chance_at_northwestern_as_an_asu_grad/</x:v>
      </x:c>
      <x:c r="Y4572" s="26" t="str">
        <x:v>/r/PhDAdmissions/comments/1sto2gc/chance_at_northwestern_as_an_asu_grad/</x:v>
      </x:c>
      <x:c r="Z4572" s="56" t="str">
        <x:v>Acronym-only institution match; Institution-only context; manual relevance review</x:v>
      </x:c>
      <x:c r="AA4572" s="21" t="str">
        <x:v>No</x:v>
      </x:c>
    </x:row>
    <x:row r="4573" ht="42" customHeight="1">
      <x:c r="A4573" s="24" t="str">
        <x:v>1stncmk-20</x:v>
      </x:c>
      <x:c r="B4573" s="24" t="n">
        <x:v>20</x:v>
      </x:c>
      <x:c r="C4573" s="24" t="str">
        <x:v>QS</x:v>
      </x:c>
      <x:c r="D4573" s="24" t="n">
        <x:v>20</x:v>
      </x:c>
      <x:c r="E4573" s="24" t="str">
        <x:v>New York University (NYU)</x:v>
      </x:c>
      <x:c r="F4573" s="24" t="str">
        <x:v>MS in Environmental Policy and Sustainability Management</x:v>
      </x:c>
      <x:c r="G4573" s="24" t="str">
        <x:v>20</x:v>
      </x:c>
      <x:c r="H4573" s="24"/>
      <x:c r="I4573" s="24" t="str">
        <x:v>gradadmissions</x:v>
      </x:c>
      <x:c r="J4573" s="24" t="n">
        <x:v>46135.67700231481</x:v>
      </x:c>
      <x:c r="K4573" s="24" t="str">
        <x:v>2026-04</x:v>
      </x:c>
      <x:c r="L4573" s="56" t="str">
        <x:v>Low</x:v>
      </x:c>
      <x:c r="M4573" s="24" t="str">
        <x:v>Institution name</x:v>
      </x:c>
      <x:c r="N4573" s="24" t="str">
        <x:v>NYU</x:v>
      </x:c>
      <x:c r="O4573" s="24" t="str"/>
      <x:c r="P4573" s="24" t="str"/>
      <x:c r="Q4573" s="24" t="str"/>
      <x:c r="R4573" s="24" t="n">
        <x:v>4</x:v>
      </x:c>
      <x:c r="S4573" s="24" t="n">
        <x:v>2</x:v>
      </x:c>
      <x:c r="T4573" s="24" t="n">
        <x:v>1</x:v>
      </x:c>
      <x:c r="U4573" s="24" t="str">
        <x:v>Engineering</x:v>
      </x:c>
      <x:c r="V4573" s="24" t="str">
        <x:v>No Update from ChemE PhD Programs</x:v>
      </x:c>
      <x:c r="W4573" s="24" t="str">
        <x:v>I still have not heard back from Johns Hopkins, UCLA, Northeastern, and NYU. Upon emailing in early April, I received the generic response that when there is an update, it will be in the portal/there will be an email sent. Should I assume I will be rejected?</x:v>
      </x:c>
      <x:c r="X4573" s="27" t="str">
        <x:v>https://www.reddit.com/r/gradadmissions/comments/1stncmk/no_update_from_cheme_phd_programs/</x:v>
      </x:c>
      <x:c r="Y4573" s="27" t="str">
        <x:v>https://www.reddit.com/r/gradadmissions/comments/1stncmk/no_update_from_cheme_phd_programs/</x:v>
      </x:c>
      <x:c r="Z4573" s="56" t="str">
        <x:v>Acronym-only institution match; Institution-only context; manual relevance review</x:v>
      </x:c>
      <x:c r="AA4573" s="24" t="str">
        <x:v>No</x:v>
      </x:c>
    </x:row>
    <x:row r="4574" ht="42" customHeight="1">
      <x:c r="A4574" s="21" t="str">
        <x:v>1ssyoh6-20</x:v>
      </x:c>
      <x:c r="B4574" s="21" t="n">
        <x:v>20</x:v>
      </x:c>
      <x:c r="C4574" s="21" t="str">
        <x:v>QS</x:v>
      </x:c>
      <x:c r="D4574" s="21" t="n">
        <x:v>20</x:v>
      </x:c>
      <x:c r="E4574" s="21" t="str">
        <x:v>New York University (NYU)</x:v>
      </x:c>
      <x:c r="F4574" s="21" t="str">
        <x:v>MS in Environmental Policy and Sustainability Management</x:v>
      </x:c>
      <x:c r="G4574" s="21" t="str">
        <x:v>20</x:v>
      </x:c>
      <x:c r="H4574" s="21"/>
      <x:c r="I4574" s="21" t="str">
        <x:v>gradadmissions</x:v>
      </x:c>
      <x:c r="J4574" s="21" t="n">
        <x:v>46134.88964120371</x:v>
      </x:c>
      <x:c r="K4574" s="21" t="str">
        <x:v>2026-04</x:v>
      </x:c>
      <x:c r="L4574" s="56" t="str">
        <x:v>Low</x:v>
      </x:c>
      <x:c r="M4574" s="21" t="str">
        <x:v>Institution name</x:v>
      </x:c>
      <x:c r="N4574" s="21" t="str">
        <x:v>NYU</x:v>
      </x:c>
      <x:c r="O4574" s="21" t="str"/>
      <x:c r="P4574" s="21" t="str"/>
      <x:c r="Q4574" s="21" t="str"/>
      <x:c r="R4574" s="21" t="n">
        <x:v>2</x:v>
      </x:c>
      <x:c r="S4574" s="21" t="n">
        <x:v>5</x:v>
      </x:c>
      <x:c r="T4574" s="21" t="n">
        <x:v>1</x:v>
      </x:c>
      <x:c r="U4574" s="21" t="str">
        <x:v>Engineering</x:v>
      </x:c>
      <x:c r="V4574" s="21" t="str">
        <x:v>[Profile Review] Low GPA (2.7) but strong internships, research, and publications – do I have a shot at MEM/MS&amp;E or MS CS?</x:v>
      </x:c>
      <x:c r="W4574" s="21" t="str">
        <x:v># [Profile Review] Low GPA (2.7) but strong internships, research, and publications – do I have a shot at MEM/MS&amp;E or MS CS? Hi everyone, I’m applying for Fall 2027 and wanted a realistic profile evaluation, especially for MEM/MS&amp;E programs and some MS CS programs. **Education:** BTech in Computer Science from India T1 Uni GPA: \~2.7/4.0 (this is definitely the weakest part of my profile) **Industry Experience (multiple internships + startup):** * Product Engineer Intern at an EdTech startup (AI/learning systems) * AI/ML Intern at a large MNC (worked on enterprise AI systems) * Software Engineering Intern at the same startup earlier * Backend Developer Intern at an early-stage startup * Management Consulting Intern at an infrastructure/consulting firm * Also co-founded a small early-stage startup (worked on product + engineering) Overall, most of my work has been around AI systems, backend engineering, data pipelines, and building software platforms. **Research:** * Research with professors at my university * Research project with an industry mentor * Another academic research project in AI/systems related area **Publications:** * 2 IEEE conference papers published * 1 currently...</x:v>
      </x:c>
      <x:c r="X4574" s="26" t="str">
        <x:v>https://www.reddit.com/r/gradadmissions/comments/1ssyoh6/profile_review_low_gpa_27_but_strong_internships/</x:v>
      </x:c>
      <x:c r="Y4574" s="26" t="str">
        <x:v>https://www.reddit.com/r/gradadmissions/comments/1ssyoh6/profile_review_low_gpa_27_but_strong_internships/</x:v>
      </x:c>
      <x:c r="Z4574" s="56" t="str">
        <x:v>Acronym-only institution match; Institution-only context; manual relevance review</x:v>
      </x:c>
      <x:c r="AA4574" s="21" t="str">
        <x:v>No</x:v>
      </x:c>
    </x:row>
    <x:row r="4575" ht="42" customHeight="1">
      <x:c r="A4575" s="24" t="str">
        <x:v>1sscdfh-30</x:v>
      </x:c>
      <x:c r="B4575" s="24" t="n">
        <x:v>30</x:v>
      </x:c>
      <x:c r="C4575" s="24" t="str">
        <x:v>QS</x:v>
      </x:c>
      <x:c r="D4575" s="24" t="n">
        <x:v>30</x:v>
      </x:c>
      <x:c r="E4575" s="24" t="str">
        <x:v>University of Pennsylvania</x:v>
      </x:c>
      <x:c r="F4575" s="24" t="str">
        <x:v>Master of Environmental Studies</x:v>
      </x:c>
      <x:c r="G4575" s="24" t="n">
        <x:v>30</x:v>
      </x:c>
      <x:c r="H4575" s="24"/>
      <x:c r="I4575" s="24" t="str">
        <x:v>gradadmissions</x:v>
      </x:c>
      <x:c r="J4575" s="24" t="n">
        <x:v>46134.23193287037</x:v>
      </x:c>
      <x:c r="K4575" s="24" t="str">
        <x:v>2026-04</x:v>
      </x:c>
      <x:c r="L4575" s="56" t="str">
        <x:v>Low</x:v>
      </x:c>
      <x:c r="M4575" s="24" t="str">
        <x:v>Institution name</x:v>
      </x:c>
      <x:c r="N4575" s="24" t="str">
        <x:v>UPenn</x:v>
      </x:c>
      <x:c r="O4575" s="24" t="str"/>
      <x:c r="P4575" s="24" t="str"/>
      <x:c r="Q4575" s="24" t="str"/>
      <x:c r="R4575" s="24" t="n">
        <x:v>1</x:v>
      </x:c>
      <x:c r="S4575" s="24" t="n">
        <x:v>0</x:v>
      </x:c>
      <x:c r="T4575" s="24" t="n">
        <x:v>1</x:v>
      </x:c>
      <x:c r="U4575" s="24" t="str">
        <x:v>Computer Sciences</x:v>
      </x:c>
      <x:c r="V4575" s="24" t="str">
        <x:v>Final Decision: UPenn MSE CIS vs Georgia Tech MSCS</x:v>
      </x:c>
      <x:c r="W4575" s="24" t="str"/>
      <x:c r="X4575" s="27" t="str">
        <x:v>https://www.reddit.com/r/gradadmissions/comments/1sscdfh/final_decision_upenn_mse_cis_vs_georgia_tech_mscs/</x:v>
      </x:c>
      <x:c r="Y4575" s="27" t="str">
        <x:v>/r/MSCS/comments/1sq1k8d/admissions_advice_last_decision_upenn_mse_cis_vs/</x:v>
      </x:c>
      <x:c r="Z4575" s="56" t="str">
        <x:v>Acronym-only institution match; Institution-only context; manual relevance review</x:v>
      </x:c>
      <x:c r="AA4575" s="24" t="str">
        <x:v>No</x:v>
      </x:c>
    </x:row>
    <x:row r="4576" ht="42" customHeight="1">
      <x:c r="A4576" s="21" t="str">
        <x:v>1ss8aom-30</x:v>
      </x:c>
      <x:c r="B4576" s="21" t="n">
        <x:v>30</x:v>
      </x:c>
      <x:c r="C4576" s="21" t="str">
        <x:v>QS</x:v>
      </x:c>
      <x:c r="D4576" s="21" t="n">
        <x:v>30</x:v>
      </x:c>
      <x:c r="E4576" s="21" t="str">
        <x:v>University of Pennsylvania</x:v>
      </x:c>
      <x:c r="F4576" s="21" t="str">
        <x:v>Master of Environmental Studies</x:v>
      </x:c>
      <x:c r="G4576" s="21" t="n">
        <x:v>30</x:v>
      </x:c>
      <x:c r="H4576" s="21"/>
      <x:c r="I4576" s="21" t="str">
        <x:v>gradadmissions</x:v>
      </x:c>
      <x:c r="J4576" s="21" t="n">
        <x:v>46134.09509259259</x:v>
      </x:c>
      <x:c r="K4576" s="21" t="str">
        <x:v>2026-04</x:v>
      </x:c>
      <x:c r="L4576" s="56" t="str">
        <x:v>Low</x:v>
      </x:c>
      <x:c r="M4576" s="21" t="str">
        <x:v>Institution name</x:v>
      </x:c>
      <x:c r="N4576" s="21" t="str">
        <x:v>UPenn</x:v>
      </x:c>
      <x:c r="O4576" s="21" t="str"/>
      <x:c r="P4576" s="21" t="str"/>
      <x:c r="Q4576" s="21" t="str"/>
      <x:c r="R4576" s="21" t="n">
        <x:v>4</x:v>
      </x:c>
      <x:c r="S4576" s="21" t="n">
        <x:v>3</x:v>
      </x:c>
      <x:c r="T4576" s="21" t="n">
        <x:v>0.8399999737739563</x:v>
      </x:c>
      <x:c r="U4576" s="21" t="str">
        <x:v>Engineering</x:v>
      </x:c>
      <x:c r="V4576" s="21" t="str">
        <x:v>Bioengineering PhD decision update</x:v>
      </x:c>
      <x:c r="W4576" s="21" t="str">
        <x:v>What you all thinking about the delay in updates with UIUC, Rice, UPenn?</x:v>
      </x:c>
      <x:c r="X4576" s="26" t="str">
        <x:v>https://www.reddit.com/r/gradadmissions/comments/1ss8aom/bioengineering_phd_decision_update/</x:v>
      </x:c>
      <x:c r="Y4576" s="26" t="str">
        <x:v>https://www.reddit.com/r/gradadmissions/comments/1ss8aom/bioengineering_phd_decision_update/</x:v>
      </x:c>
      <x:c r="Z4576" s="56" t="str">
        <x:v>Acronym-only institution match; Institution-only context; manual relevance review</x:v>
      </x:c>
      <x:c r="AA4576" s="21" t="str">
        <x:v>No</x:v>
      </x:c>
    </x:row>
    <x:row r="4577" ht="42" customHeight="1">
      <x:c r="A4577" s="24" t="str">
        <x:v>1sryowb-3</x:v>
      </x:c>
      <x:c r="B4577" s="24" t="n">
        <x:v>3</x:v>
      </x:c>
      <x:c r="C4577" s="24" t="str">
        <x:v>QS</x:v>
      </x:c>
      <x:c r="D4577" s="24" t="n">
        <x:v>3</x:v>
      </x:c>
      <x:c r="E4577" s="24" t="str">
        <x:v>UCL</x:v>
      </x:c>
      <x:c r="F4577" s="24" t="str">
        <x:v>Sustainable Resources: Economics, Policy and Transitions MSc</x:v>
      </x:c>
      <x:c r="G4577" s="24" t="str">
        <x:v>3</x:v>
      </x:c>
      <x:c r="H4577" s="24"/>
      <x:c r="I4577" s="24" t="str">
        <x:v>gradadmissions</x:v>
      </x:c>
      <x:c r="J4577" s="24" t="n">
        <x:v>46133.827361111114</x:v>
      </x:c>
      <x:c r="K4577" s="24" t="str">
        <x:v>2026-04</x:v>
      </x:c>
      <x:c r="L4577" s="56" t="str">
        <x:v>Low</x:v>
      </x:c>
      <x:c r="M4577" s="24" t="str">
        <x:v>Institution name</x:v>
      </x:c>
      <x:c r="N4577" s="24" t="str">
        <x:v>UCL</x:v>
      </x:c>
      <x:c r="O4577" s="24" t="str"/>
      <x:c r="P4577" s="24" t="str"/>
      <x:c r="Q4577" s="24" t="str"/>
      <x:c r="R4577" s="24" t="n">
        <x:v>1</x:v>
      </x:c>
      <x:c r="S4577" s="24" t="n">
        <x:v>1</x:v>
      </x:c>
      <x:c r="T4577" s="24" t="n">
        <x:v>1</x:v>
      </x:c>
      <x:c r="U4577" s="24" t="str">
        <x:v>General Advice</x:v>
      </x:c>
      <x:c r="V4577" s="24" t="str">
        <x:v>UCL vs KCL</x:v>
      </x:c>
      <x:c r="W4577" s="24" t="str">
        <x:v>Could any current/past students share their overall experience?</x:v>
      </x:c>
      <x:c r="X4577" s="27" t="str">
        <x:v>https://www.reddit.com/r/gradadmissions/comments/1sryowb/ucl_vs_kcl/</x:v>
      </x:c>
      <x:c r="Y4577" s="27" t="str">
        <x:v>https://www.reddit.com/r/gradadmissions/comments/1sryowb/ucl_vs_kcl/</x:v>
      </x:c>
      <x:c r="Z4577" s="56" t="str">
        <x:v>Acronym-only institution match; Institution-only context; manual relevance review</x:v>
      </x:c>
      <x:c r="AA4577" s="24" t="str">
        <x:v>No</x:v>
      </x:c>
    </x:row>
    <x:row r="4578" ht="42" customHeight="1">
      <x:c r="A4578" s="21" t="str">
        <x:v>1sryowb-18</x:v>
      </x:c>
      <x:c r="B4578" s="21" t="n">
        <x:v>18</x:v>
      </x:c>
      <x:c r="C4578" s="21" t="str">
        <x:v>QS</x:v>
      </x:c>
      <x:c r="D4578" s="21" t="n">
        <x:v>18</x:v>
      </x:c>
      <x:c r="E4578" s="21" t="str">
        <x:v>King's College London</x:v>
      </x:c>
      <x:c r="F4578" s="21" t="str">
        <x:v>Environment, Politics and Development MSc</x:v>
      </x:c>
      <x:c r="G4578" s="21" t="n">
        <x:v>16</x:v>
      </x:c>
      <x:c r="H4578" s="21"/>
      <x:c r="I4578" s="21" t="str">
        <x:v>gradadmissions</x:v>
      </x:c>
      <x:c r="J4578" s="21" t="n">
        <x:v>46133.827361111114</x:v>
      </x:c>
      <x:c r="K4578" s="21" t="str">
        <x:v>2026-04</x:v>
      </x:c>
      <x:c r="L4578" s="56" t="str">
        <x:v>Low</x:v>
      </x:c>
      <x:c r="M4578" s="21" t="str">
        <x:v>Institution name</x:v>
      </x:c>
      <x:c r="N4578" s="21" t="str">
        <x:v>KCL</x:v>
      </x:c>
      <x:c r="O4578" s="21" t="str"/>
      <x:c r="P4578" s="21" t="str"/>
      <x:c r="Q4578" s="21" t="str"/>
      <x:c r="R4578" s="21" t="n">
        <x:v>1</x:v>
      </x:c>
      <x:c r="S4578" s="21" t="n">
        <x:v>1</x:v>
      </x:c>
      <x:c r="T4578" s="21" t="n">
        <x:v>1</x:v>
      </x:c>
      <x:c r="U4578" s="21" t="str">
        <x:v>General Advice</x:v>
      </x:c>
      <x:c r="V4578" s="21" t="str">
        <x:v>UCL vs KCL</x:v>
      </x:c>
      <x:c r="W4578" s="21" t="str">
        <x:v>Could any current/past students share their overall experience?</x:v>
      </x:c>
      <x:c r="X4578" s="26" t="str">
        <x:v>https://www.reddit.com/r/gradadmissions/comments/1sryowb/ucl_vs_kcl/</x:v>
      </x:c>
      <x:c r="Y4578" s="26" t="str">
        <x:v>https://www.reddit.com/r/gradadmissions/comments/1sryowb/ucl_vs_kcl/</x:v>
      </x:c>
      <x:c r="Z4578" s="56" t="str">
        <x:v>Acronym-only institution match; Institution-only context; manual relevance review</x:v>
      </x:c>
      <x:c r="AA4578" s="21" t="str">
        <x:v>No</x:v>
      </x:c>
    </x:row>
    <x:row r="4579" ht="42" customHeight="1">
      <x:c r="A4579" s="24" t="str">
        <x:v>1srtgxp-21</x:v>
      </x:c>
      <x:c r="B4579" s="24" t="n">
        <x:v>21</x:v>
      </x:c>
      <x:c r="C4579" s="24" t="str">
        <x:v>QS</x:v>
      </x:c>
      <x:c r="D4579" s="24" t="n">
        <x:v>21</x:v>
      </x:c>
      <x:c r="E4579" s="24" t="str">
        <x:v>Pennsylvania State University</x:v>
      </x:c>
      <x:c r="F4579" s="24" t="str">
        <x:v>Master of Professional Studies in Renewable Energy and Sustainability Systems</x:v>
      </x:c>
      <x:c r="G4579" s="24" t="str">
        <x:v>21</x:v>
      </x:c>
      <x:c r="H4579" s="24"/>
      <x:c r="I4579" s="24" t="str">
        <x:v>gradadmissions</x:v>
      </x:c>
      <x:c r="J4579" s="24" t="n">
        <x:v>46133.7025462963</x:v>
      </x:c>
      <x:c r="K4579" s="24" t="str">
        <x:v>2026-04</x:v>
      </x:c>
      <x:c r="L4579" s="56" t="str">
        <x:v>Low</x:v>
      </x:c>
      <x:c r="M4579" s="24" t="str">
        <x:v>Institution name</x:v>
      </x:c>
      <x:c r="N4579" s="24" t="str">
        <x:v>Penn State</x:v>
      </x:c>
      <x:c r="O4579" s="24" t="str"/>
      <x:c r="P4579" s="24" t="str"/>
      <x:c r="Q4579" s="24" t="str"/>
      <x:c r="R4579" s="24" t="n">
        <x:v>1</x:v>
      </x:c>
      <x:c r="S4579" s="24" t="n">
        <x:v>0</x:v>
      </x:c>
      <x:c r="T4579" s="24" t="n">
        <x:v>0.9900000095367432</x:v>
      </x:c>
      <x:c r="U4579" s="24" t="str">
        <x:v>Computer Sciences</x:v>
      </x:c>
      <x:c r="V4579" s="24" t="str">
        <x:v>Anyone got admit from Penn State ?</x:v>
      </x:c>
      <x:c r="W4579" s="24" t="str">
        <x:v>Basically the title. Looking for fellow grad students also going to Penn State this Fall.</x:v>
      </x:c>
      <x:c r="X4579" s="27" t="str">
        <x:v>https://www.reddit.com/r/gradadmissions/comments/1srtgxp/anyone_got_admit_from_penn_state/</x:v>
      </x:c>
      <x:c r="Y4579" s="27" t="str">
        <x:v>https://www.reddit.com/r/gradadmissions/comments/1srtgxp/anyone_got_admit_from_penn_state/</x:v>
      </x:c>
      <x:c r="Z4579" s="56" t="str">
        <x:v>Institution-only context; manual relevance review</x:v>
      </x:c>
      <x:c r="AA4579" s="24" t="str">
        <x:v>No</x:v>
      </x:c>
    </x:row>
    <x:row r="4580" ht="42" customHeight="1">
      <x:c r="A4580" s="21" t="str">
        <x:v>1srn3bs-18</x:v>
      </x:c>
      <x:c r="B4580" s="21" t="n">
        <x:v>18</x:v>
      </x:c>
      <x:c r="C4580" s="21" t="str">
        <x:v>QS</x:v>
      </x:c>
      <x:c r="D4580" s="21" t="n">
        <x:v>18</x:v>
      </x:c>
      <x:c r="E4580" s="21" t="str">
        <x:v>King's College London</x:v>
      </x:c>
      <x:c r="F4580" s="21" t="str">
        <x:v>Environment, Politics and Development MSc</x:v>
      </x:c>
      <x:c r="G4580" s="21" t="n">
        <x:v>16</x:v>
      </x:c>
      <x:c r="H4580" s="21"/>
      <x:c r="I4580" s="21" t="str">
        <x:v>gradadmissions</x:v>
      </x:c>
      <x:c r="J4580" s="21" t="n">
        <x:v>46133.54520833334</x:v>
      </x:c>
      <x:c r="K4580" s="21" t="str">
        <x:v>2026-04</x:v>
      </x:c>
      <x:c r="L4580" s="56" t="str">
        <x:v>Low</x:v>
      </x:c>
      <x:c r="M4580" s="21" t="str">
        <x:v>Institution name</x:v>
      </x:c>
      <x:c r="N4580" s="21" t="str">
        <x:v>KCL</x:v>
      </x:c>
      <x:c r="O4580" s="21" t="str"/>
      <x:c r="P4580" s="21" t="str"/>
      <x:c r="Q4580" s="21" t="str"/>
      <x:c r="R4580" s="21" t="n">
        <x:v>1</x:v>
      </x:c>
      <x:c r="S4580" s="21" t="n">
        <x:v>0</x:v>
      </x:c>
      <x:c r="T4580" s="21" t="n">
        <x:v>1</x:v>
      </x:c>
      <x:c r="U4580" s="21" t="str">
        <x:v>Humanities</x:v>
      </x:c>
      <x:c r="V4580" s="21" t="str">
        <x:v>Kcl PhD funding</x:v>
      </x:c>
      <x:c r="W4580" s="21" t="str">
        <x:v>Has anyone heard back from funding/studentships in the area of law? Thanks! x</x:v>
      </x:c>
      <x:c r="X4580" s="26" t="str">
        <x:v>https://www.reddit.com/r/gradadmissions/comments/1srn3bs/kcl_phd_funding/</x:v>
      </x:c>
      <x:c r="Y4580" s="26" t="str">
        <x:v>https://www.reddit.com/r/gradadmissions/comments/1srn3bs/kcl_phd_funding/</x:v>
      </x:c>
      <x:c r="Z4580" s="56" t="str">
        <x:v>Acronym-only institution match; Institution-only context; manual relevance review</x:v>
      </x:c>
      <x:c r="AA4580" s="21" t="str">
        <x:v>No</x:v>
      </x:c>
    </x:row>
    <x:row r="4581" ht="42" customHeight="1">
      <x:c r="A4581" s="24" t="str">
        <x:v>1srkc85-5</x:v>
      </x:c>
      <x:c r="B4581" s="24" t="n">
        <x:v>5</x:v>
      </x:c>
      <x:c r="C4581" s="24" t="str">
        <x:v>QS</x:v>
      </x:c>
      <x:c r="D4581" s="24" t="n">
        <x:v>5</x:v>
      </x:c>
      <x:c r="E4581" s="24" t="str">
        <x:v>University of British Columbia</x:v>
      </x:c>
      <x:c r="F4581" s="24" t="str">
        <x:v>Master of Engineering Leadership in Clean Energy Engineering</x:v>
      </x:c>
      <x:c r="G4581" s="24" t="str">
        <x:v>5</x:v>
      </x:c>
      <x:c r="H4581" s="24"/>
      <x:c r="I4581" s="24" t="str">
        <x:v>gradadmissions</x:v>
      </x:c>
      <x:c r="J4581" s="24" t="n">
        <x:v>46133.45991898148</x:v>
      </x:c>
      <x:c r="K4581" s="24" t="str">
        <x:v>2026-04</x:v>
      </x:c>
      <x:c r="L4581" s="56" t="str">
        <x:v>Low</x:v>
      </x:c>
      <x:c r="M4581" s="24" t="str">
        <x:v>Institution name</x:v>
      </x:c>
      <x:c r="N4581" s="24" t="str">
        <x:v>UBC</x:v>
      </x:c>
      <x:c r="O4581" s="24" t="str"/>
      <x:c r="P4581" s="24" t="str"/>
      <x:c r="Q4581" s="24" t="str"/>
      <x:c r="R4581" s="24" t="n">
        <x:v>1</x:v>
      </x:c>
      <x:c r="S4581" s="24" t="n">
        <x:v>0</x:v>
      </x:c>
      <x:c r="T4581" s="24" t="n">
        <x:v>1</x:v>
      </x:c>
      <x:c r="U4581" s="24" t="str">
        <x:v>Engineering</x:v>
      </x:c>
      <x:c r="V4581" s="24" t="str">
        <x:v>Ubc Meng</x:v>
      </x:c>
      <x:c r="W4581" s="24" t="str"/>
      <x:c r="X4581" s="27" t="str">
        <x:v>https://www.reddit.com/r/gradadmissions/comments/1srkc85/ubc_meng/</x:v>
      </x:c>
      <x:c r="Y4581" s="27" t="str">
        <x:v>/r/CanadaUniversities/comments/1srkbz8/ubc_meng/</x:v>
      </x:c>
      <x:c r="Z4581" s="56" t="str">
        <x:v>Acronym-only institution match; Institution-only context; manual relevance review</x:v>
      </x:c>
      <x:c r="AA4581" s="24" t="str">
        <x:v>No</x:v>
      </x:c>
    </x:row>
    <x:row r="4582" ht="42" customHeight="1">
      <x:c r="A4582" s="21" t="str">
        <x:v>1sqw7fs-14</x:v>
      </x:c>
      <x:c r="B4582" s="21" t="n">
        <x:v>14</x:v>
      </x:c>
      <x:c r="C4582" s="21" t="str">
        <x:v>QS</x:v>
      </x:c>
      <x:c r="D4582" s="21" t="n">
        <x:v>14</x:v>
      </x:c>
      <x:c r="E4582" s="21" t="str">
        <x:v>Stanford University</x:v>
      </x:c>
      <x:c r="F4582" s="21" t="str">
        <x:v>MS Sustainability Science and Practice</x:v>
      </x:c>
      <x:c r="G4582" s="21" t="str">
        <x:v>13</x:v>
      </x:c>
      <x:c r="H4582" s="21"/>
      <x:c r="I4582" s="21" t="str">
        <x:v>gradadmissions</x:v>
      </x:c>
      <x:c r="J4582" s="21" t="n">
        <x:v>46132.730092592596</x:v>
      </x:c>
      <x:c r="K4582" s="21" t="str">
        <x:v>2026-04</x:v>
      </x:c>
      <x:c r="L4582" s="56" t="str">
        <x:v>Low</x:v>
      </x:c>
      <x:c r="M4582" s="21" t="str">
        <x:v>Institution name</x:v>
      </x:c>
      <x:c r="N4582" s="21" t="str">
        <x:v>Stanford</x:v>
      </x:c>
      <x:c r="O4582" s="21" t="str"/>
      <x:c r="P4582" s="21" t="str"/>
      <x:c r="Q4582" s="21" t="str"/>
      <x:c r="R4582" s="21" t="n">
        <x:v>1</x:v>
      </x:c>
      <x:c r="S4582" s="21" t="n">
        <x:v>0</x:v>
      </x:c>
      <x:c r="T4582" s="21" t="n">
        <x:v>0.6700000166893005</x:v>
      </x:c>
      <x:c r="U4582" s="21" t="str">
        <x:v>Engineering</x:v>
      </x:c>
      <x:c r="V4582" s="21" t="str">
        <x:v>Profile Review for MS Programs – Targeting Fall 2027</x:v>
      </x:c>
      <x:c r="W4582" s="21" t="str">
        <x:v>Hi everyone, I’m planning to apply for Fall 2027 and would really appreciate an honest evaluation of my profile, especially for top programs like MS&amp;E, Analytics, and MEM. Background Undergrad- BTech in IT from a tier 3 college in India CGPA: 9.25 Test Scores TOEFL: 114 GRE not taken yet (targeting 320+) Experience: ML internships, Analyst at Big 4 Research and Projects 1 IEEE publication 1 ICML workshop paper Research internships at IIT Bombay &amp; VJTI 1 copyrighted project, deployed at institute Participated in multiple open source programs Target Programs Stanford MS&amp;E Columbia MS&amp;E CMU MISM Georgia Tech MS Analytics Duke MEM Cornell MEM My Questions How competitive is my profile for these programs especially Stanford and Columbia? How much will GRE matter for Stanford MS&amp;E Columbia MS&amp;E and CMU MISM? Any suggestions on how to position my profile for MS&amp;E vs Analytics vs MEM programs? I would really appreciate honest feedback and suggestions on what I should improve. Thanks in advance!</x:v>
      </x:c>
      <x:c r="X4582" s="26" t="str">
        <x:v>https://www.reddit.com/r/gradadmissions/comments/1sqw7fs/profile_review_for_ms_programs_targeting_fall_2027/</x:v>
      </x:c>
      <x:c r="Y4582" s="26" t="str">
        <x:v>https://www.reddit.com/r/gradadmissions/comments/1sqw7fs/profile_review_for_ms_programs_targeting_fall_2027/</x:v>
      </x:c>
      <x:c r="Z4582" s="56" t="str">
        <x:v>Institution-only context; manual relevance review</x:v>
      </x:c>
      <x:c r="AA4582" s="21" t="str">
        <x:v>No</x:v>
      </x:c>
    </x:row>
    <x:row r="4583" ht="42" customHeight="1">
      <x:c r="A4583" s="24" t="str">
        <x:v>1sqjies-18</x:v>
      </x:c>
      <x:c r="B4583" s="24" t="n">
        <x:v>18</x:v>
      </x:c>
      <x:c r="C4583" s="24" t="str">
        <x:v>QS</x:v>
      </x:c>
      <x:c r="D4583" s="24" t="n">
        <x:v>18</x:v>
      </x:c>
      <x:c r="E4583" s="24" t="str">
        <x:v>King's College London</x:v>
      </x:c>
      <x:c r="F4583" s="24" t="str">
        <x:v>Environment, Politics and Development MSc</x:v>
      </x:c>
      <x:c r="G4583" s="24" t="n">
        <x:v>16</x:v>
      </x:c>
      <x:c r="H4583" s="24"/>
      <x:c r="I4583" s="24" t="str">
        <x:v>gradadmissions</x:v>
      </x:c>
      <x:c r="J4583" s="24" t="n">
        <x:v>46132.36054398148</x:v>
      </x:c>
      <x:c r="K4583" s="24" t="str">
        <x:v>2026-04</x:v>
      </x:c>
      <x:c r="L4583" s="56" t="str">
        <x:v>Low</x:v>
      </x:c>
      <x:c r="M4583" s="24" t="str">
        <x:v>Institution name</x:v>
      </x:c>
      <x:c r="N4583" s="24" t="str">
        <x:v>KCL</x:v>
      </x:c>
      <x:c r="O4583" s="24" t="str"/>
      <x:c r="P4583" s="24" t="str"/>
      <x:c r="Q4583" s="24" t="str"/>
      <x:c r="R4583" s="24" t="n">
        <x:v>0</x:v>
      </x:c>
      <x:c r="S4583" s="24" t="n">
        <x:v>0</x:v>
      </x:c>
      <x:c r="T4583" s="24" t="n">
        <x:v>0.5</x:v>
      </x:c>
      <x:c r="U4583" s="24" t="str">
        <x:v>Social Sciences</x:v>
      </x:c>
      <x:c r="V4583" s="24" t="str">
        <x:v>KCL War Studies MA 26-27</x:v>
      </x:c>
      <x:c r="W4583" s="24" t="str"/>
      <x:c r="X4583" s="27" t="str">
        <x:v>https://www.reddit.com/r/gradadmissions/comments/1sqjies/kcl_war_studies_ma_2627/</x:v>
      </x:c>
      <x:c r="Y4583" s="27" t="str">
        <x:v>/r/KCL/comments/1sqjhfg/kcl_war_studies_ma_2627/</x:v>
      </x:c>
      <x:c r="Z4583" s="56" t="str">
        <x:v>Acronym-only institution match; Institution-only context; manual relevance review</x:v>
      </x:c>
      <x:c r="AA4583" s="24" t="str">
        <x:v>No</x:v>
      </x:c>
    </x:row>
    <x:row r="4584" ht="42" customHeight="1">
      <x:c r="A4584" s="21" t="str">
        <x:v>1spm5kx-20</x:v>
      </x:c>
      <x:c r="B4584" s="21" t="n">
        <x:v>20</x:v>
      </x:c>
      <x:c r="C4584" s="21" t="str">
        <x:v>QS</x:v>
      </x:c>
      <x:c r="D4584" s="21" t="n">
        <x:v>20</x:v>
      </x:c>
      <x:c r="E4584" s="21" t="str">
        <x:v>New York University (NYU)</x:v>
      </x:c>
      <x:c r="F4584" s="21" t="str">
        <x:v>MS in Environmental Policy and Sustainability Management</x:v>
      </x:c>
      <x:c r="G4584" s="21" t="str">
        <x:v>20</x:v>
      </x:c>
      <x:c r="H4584" s="21"/>
      <x:c r="I4584" s="21" t="str">
        <x:v>gradadmissions</x:v>
      </x:c>
      <x:c r="J4584" s="21" t="n">
        <x:v>46131.30795138889</x:v>
      </x:c>
      <x:c r="K4584" s="21" t="str">
        <x:v>2026-04</x:v>
      </x:c>
      <x:c r="L4584" s="56" t="str">
        <x:v>Low</x:v>
      </x:c>
      <x:c r="M4584" s="21" t="str">
        <x:v>Institution name</x:v>
      </x:c>
      <x:c r="N4584" s="21" t="str">
        <x:v>NYU</x:v>
      </x:c>
      <x:c r="O4584" s="21" t="str"/>
      <x:c r="P4584" s="21" t="str"/>
      <x:c r="Q4584" s="21" t="str"/>
      <x:c r="R4584" s="21" t="n">
        <x:v>1</x:v>
      </x:c>
      <x:c r="S4584" s="21" t="n">
        <x:v>0</x:v>
      </x:c>
      <x:c r="T4584" s="21" t="n">
        <x:v>1</x:v>
      </x:c>
      <x:c r="U4584" s="21" t="str">
        <x:v>Engineering</x:v>
      </x:c>
      <x:c r="V4584" s="21" t="str">
        <x:v>stuck between two schools: nyu or UPenn</x:v>
      </x:c>
      <x:c r="W4584" s="21" t="str"/>
      <x:c r="X4584" s="26" t="str">
        <x:v>https://www.reddit.com/r/gradadmissions/comments/1spm5kx/stuck_between_two_schools_nyu_or_upenn/</x:v>
      </x:c>
      <x:c r="Y4584" s="26" t="str">
        <x:v>/r/u_Valuable_Impress4336/comments/1spm5es/stuck_between_two_schools_nyu_or_upenn/</x:v>
      </x:c>
      <x:c r="Z4584" s="56" t="str">
        <x:v>Acronym-only institution match; Institution-only context; manual relevance review</x:v>
      </x:c>
      <x:c r="AA4584" s="21" t="str">
        <x:v>No</x:v>
      </x:c>
    </x:row>
    <x:row r="4585" ht="42" customHeight="1">
      <x:c r="A4585" s="24" t="str">
        <x:v>1spm5kx-30</x:v>
      </x:c>
      <x:c r="B4585" s="24" t="n">
        <x:v>30</x:v>
      </x:c>
      <x:c r="C4585" s="24" t="str">
        <x:v>QS</x:v>
      </x:c>
      <x:c r="D4585" s="24" t="n">
        <x:v>30</x:v>
      </x:c>
      <x:c r="E4585" s="24" t="str">
        <x:v>University of Pennsylvania</x:v>
      </x:c>
      <x:c r="F4585" s="24" t="str">
        <x:v>Master of Environmental Studies</x:v>
      </x:c>
      <x:c r="G4585" s="24" t="n">
        <x:v>30</x:v>
      </x:c>
      <x:c r="H4585" s="24"/>
      <x:c r="I4585" s="24" t="str">
        <x:v>gradadmissions</x:v>
      </x:c>
      <x:c r="J4585" s="24" t="n">
        <x:v>46131.30795138889</x:v>
      </x:c>
      <x:c r="K4585" s="24" t="str">
        <x:v>2026-04</x:v>
      </x:c>
      <x:c r="L4585" s="56" t="str">
        <x:v>Low</x:v>
      </x:c>
      <x:c r="M4585" s="24" t="str">
        <x:v>Institution name</x:v>
      </x:c>
      <x:c r="N4585" s="24" t="str">
        <x:v>UPenn</x:v>
      </x:c>
      <x:c r="O4585" s="24" t="str"/>
      <x:c r="P4585" s="24" t="str"/>
      <x:c r="Q4585" s="24" t="str"/>
      <x:c r="R4585" s="24" t="n">
        <x:v>1</x:v>
      </x:c>
      <x:c r="S4585" s="24" t="n">
        <x:v>0</x:v>
      </x:c>
      <x:c r="T4585" s="24" t="n">
        <x:v>1</x:v>
      </x:c>
      <x:c r="U4585" s="24" t="str">
        <x:v>Engineering</x:v>
      </x:c>
      <x:c r="V4585" s="24" t="str">
        <x:v>stuck between two schools: nyu or UPenn</x:v>
      </x:c>
      <x:c r="W4585" s="24" t="str"/>
      <x:c r="X4585" s="27" t="str">
        <x:v>https://www.reddit.com/r/gradadmissions/comments/1spm5kx/stuck_between_two_schools_nyu_or_upenn/</x:v>
      </x:c>
      <x:c r="Y4585" s="27" t="str">
        <x:v>/r/u_Valuable_Impress4336/comments/1spm5es/stuck_between_two_schools_nyu_or_upenn/</x:v>
      </x:c>
      <x:c r="Z4585" s="56" t="str">
        <x:v>Acronym-only institution match; Institution-only context; manual relevance review</x:v>
      </x:c>
      <x:c r="AA4585" s="24" t="str">
        <x:v>No</x:v>
      </x:c>
    </x:row>
    <x:row r="4586" ht="42" customHeight="1">
      <x:c r="A4586" s="21" t="str">
        <x:v>1so4e8t-20</x:v>
      </x:c>
      <x:c r="B4586" s="21" t="n">
        <x:v>20</x:v>
      </x:c>
      <x:c r="C4586" s="21" t="str">
        <x:v>QS</x:v>
      </x:c>
      <x:c r="D4586" s="21" t="n">
        <x:v>20</x:v>
      </x:c>
      <x:c r="E4586" s="21" t="str">
        <x:v>New York University (NYU)</x:v>
      </x:c>
      <x:c r="F4586" s="21" t="str">
        <x:v>MS in Environmental Policy and Sustainability Management</x:v>
      </x:c>
      <x:c r="G4586" s="21" t="str">
        <x:v>20</x:v>
      </x:c>
      <x:c r="H4586" s="21"/>
      <x:c r="I4586" s="21" t="str">
        <x:v>gradadmissions</x:v>
      </x:c>
      <x:c r="J4586" s="21" t="n">
        <x:v>46129.647673611114</x:v>
      </x:c>
      <x:c r="K4586" s="21" t="str">
        <x:v>2026-04</x:v>
      </x:c>
      <x:c r="L4586" s="56" t="str">
        <x:v>Low</x:v>
      </x:c>
      <x:c r="M4586" s="21" t="str">
        <x:v>Institution name</x:v>
      </x:c>
      <x:c r="N4586" s="21" t="str">
        <x:v>NYU</x:v>
      </x:c>
      <x:c r="O4586" s="21" t="str"/>
      <x:c r="P4586" s="21" t="str"/>
      <x:c r="Q4586" s="21" t="str"/>
      <x:c r="R4586" s="21" t="n">
        <x:v>1</x:v>
      </x:c>
      <x:c r="S4586" s="21" t="n">
        <x:v>0</x:v>
      </x:c>
      <x:c r="T4586" s="21" t="n">
        <x:v>1</x:v>
      </x:c>
      <x:c r="U4586" s="21" t="str">
        <x:v>Computer Sciences</x:v>
      </x:c>
      <x:c r="V4586" s="21" t="str">
        <x:v>CMU AIM vs Columbia MSAI/MSBA - need advice</x:v>
      </x:c>
      <x:c r="W4586" s="21" t="str">
        <x:v>Hi all, I’m currently deciding between a few programs and would really appreciate any insights. I was admitted to Columbia MSBA, and Columbia has been extending my deposit deadline because I’m still waiting on the MSAI decision. At the same time, I got into CMU AIM (AI Systems Management track). From what I understand, CMU’s AI is top-tier, and if I had gotten into a more technical AI track I probably wouldn’t hesitate. But AIM seems more applied/management-focused, so I’m not sure how it compares to Columbia MSAI. Also, Columbia is Ivy league and I did my undergrad at NYU so I’m already familiar with NYC. Also, does anyone know about the Statistics Foundations of AI track at Columbia MSAI? I haven’t really seen anyone mention getting into that track. Would love to hear: CMU AIM vs Columbia MSAI CMU AIM vs Columbia MSBA Any info on MSAI tracks / how they assign them Thanks so much 🙏</x:v>
      </x:c>
      <x:c r="X4586" s="26" t="str">
        <x:v>https://www.reddit.com/r/gradadmissions/comments/1so4e8t/cmu_aim_vs_columbia_msaimsba_need_advice/</x:v>
      </x:c>
      <x:c r="Y4586" s="26" t="str">
        <x:v>https://www.reddit.com/r/gradadmissions/comments/1so4e8t/cmu_aim_vs_columbia_msaimsba_need_advice/</x:v>
      </x:c>
      <x:c r="Z4586" s="56" t="str">
        <x:v>Acronym-only institution match; Institution-only context; manual relevance review</x:v>
      </x:c>
      <x:c r="AA4586" s="21" t="str">
        <x:v>No</x:v>
      </x:c>
    </x:row>
    <x:row r="4587" ht="42" customHeight="1">
      <x:c r="A4587" s="24" t="str">
        <x:v>1snst5a-20</x:v>
      </x:c>
      <x:c r="B4587" s="24" t="n">
        <x:v>20</x:v>
      </x:c>
      <x:c r="C4587" s="24" t="str">
        <x:v>QS</x:v>
      </x:c>
      <x:c r="D4587" s="24" t="n">
        <x:v>20</x:v>
      </x:c>
      <x:c r="E4587" s="24" t="str">
        <x:v>New York University (NYU)</x:v>
      </x:c>
      <x:c r="F4587" s="24" t="str">
        <x:v>MS in Environmental Policy and Sustainability Management</x:v>
      </x:c>
      <x:c r="G4587" s="24" t="str">
        <x:v>20</x:v>
      </x:c>
      <x:c r="H4587" s="24"/>
      <x:c r="I4587" s="24" t="str">
        <x:v>gradadmissions</x:v>
      </x:c>
      <x:c r="J4587" s="24" t="n">
        <x:v>46129.26828703703</x:v>
      </x:c>
      <x:c r="K4587" s="24" t="str">
        <x:v>2026-04</x:v>
      </x:c>
      <x:c r="L4587" s="56" t="str">
        <x:v>Low</x:v>
      </x:c>
      <x:c r="M4587" s="24" t="str">
        <x:v>Institution name</x:v>
      </x:c>
      <x:c r="N4587" s="24" t="str">
        <x:v>NYU</x:v>
      </x:c>
      <x:c r="O4587" s="24" t="str"/>
      <x:c r="P4587" s="24" t="str"/>
      <x:c r="Q4587" s="24" t="str"/>
      <x:c r="R4587" s="24" t="n">
        <x:v>1</x:v>
      </x:c>
      <x:c r="S4587" s="24" t="n">
        <x:v>0</x:v>
      </x:c>
      <x:c r="T4587" s="24" t="n">
        <x:v>1</x:v>
      </x:c>
      <x:c r="U4587" s="24" t="str">
        <x:v>Computer Sciences</x:v>
      </x:c>
      <x:c r="V4587" s="24" t="str">
        <x:v>MS CSE in UMich Ann Arbor v/s MS CS in NYU Courant</x:v>
      </x:c>
      <x:c r="W4587" s="24" t="str">
        <x:v>Hi I am an international applicant from India. I’ve received admits from these two unis. Wanted to get an idea as to which will be better. Thx</x:v>
      </x:c>
      <x:c r="X4587" s="27" t="str">
        <x:v>https://www.reddit.com/r/gradadmissions/comments/1snst5a/ms_cse_in_umich_ann_arbor_vs_ms_cs_in_nyu_courant/</x:v>
      </x:c>
      <x:c r="Y4587" s="27" t="str">
        <x:v>https://www.reddit.com/r/gradadmissions/comments/1snst5a/ms_cse_in_umich_ann_arbor_vs_ms_cs_in_nyu_courant/</x:v>
      </x:c>
      <x:c r="Z4587" s="56" t="str">
        <x:v>Acronym-only institution match; Institution-only context; manual relevance review</x:v>
      </x:c>
      <x:c r="AA4587" s="24" t="str">
        <x:v>No</x:v>
      </x:c>
    </x:row>
    <x:row r="4588" ht="42" customHeight="1">
      <x:c r="A4588" s="21" t="str">
        <x:v>1snnf8m-9</x:v>
      </x:c>
      <x:c r="B4588" s="21" t="n">
        <x:v>9</x:v>
      </x:c>
      <x:c r="C4588" s="21" t="str">
        <x:v>QS</x:v>
      </x:c>
      <x:c r="D4588" s="21" t="n">
        <x:v>9</x:v>
      </x:c>
      <x:c r="E4588" s="21" t="str">
        <x:v>McGill University</x:v>
      </x:c>
      <x:c r="F4588" s="21" t="str">
        <x:v>MSc Geography - Sustainability Science and Environmental Management research theme</x:v>
      </x:c>
      <x:c r="G4588" s="21" t="str">
        <x:v>9</x:v>
      </x:c>
      <x:c r="H4588" s="21"/>
      <x:c r="I4588" s="21" t="str">
        <x:v>gradadmissions</x:v>
      </x:c>
      <x:c r="J4588" s="21" t="n">
        <x:v>46129.08241898148</x:v>
      </x:c>
      <x:c r="K4588" s="21" t="str">
        <x:v>2026-04</x:v>
      </x:c>
      <x:c r="L4588" s="56" t="str">
        <x:v>Low</x:v>
      </x:c>
      <x:c r="M4588" s="21" t="str">
        <x:v>Institution name</x:v>
      </x:c>
      <x:c r="N4588" s="21" t="str">
        <x:v>McGill</x:v>
      </x:c>
      <x:c r="O4588" s="21" t="str"/>
      <x:c r="P4588" s="21" t="str"/>
      <x:c r="Q4588" s="21" t="str"/>
      <x:c r="R4588" s="21" t="n">
        <x:v>1</x:v>
      </x:c>
      <x:c r="S4588" s="21" t="n">
        <x:v>0</x:v>
      </x:c>
      <x:c r="T4588" s="21" t="n">
        <x:v>1</x:v>
      </x:c>
      <x:c r="U4588" s="21" t="str">
        <x:v>Social Sciences</x:v>
      </x:c>
      <x:c r="V4588" s="21" t="str">
        <x:v>Munk MPP or McGill MPP?</x:v>
      </x:c>
      <x:c r="W4588" s="21" t="str"/>
      <x:c r="X4588" s="26" t="str">
        <x:v>https://www.reddit.com/r/gradadmissions/comments/1snnf8m/munk_mpp_or_mcgill_mpp/</x:v>
      </x:c>
      <x:c r="Y4588" s="26" t="str">
        <x:v>/r/PublicPolicy/comments/1smpi3p/munk_mpp_or_mcgill_mpp/</x:v>
      </x:c>
      <x:c r="Z4588" s="56" t="str">
        <x:v>Institution-only context; manual relevance review</x:v>
      </x:c>
      <x:c r="AA4588" s="21" t="str">
        <x:v>No</x:v>
      </x:c>
    </x:row>
    <x:row r="4589" ht="42" customHeight="1">
      <x:c r="A4589" s="24" t="str">
        <x:v>1sn8b7f-2</x:v>
      </x:c>
      <x:c r="B4589" s="24" t="n">
        <x:v>2</x:v>
      </x:c>
      <x:c r="C4589" s="24" t="str">
        <x:v>QS</x:v>
      </x:c>
      <x:c r="D4589" s="24" t="n">
        <x:v>2</x:v>
      </x:c>
      <x:c r="E4589" s="24" t="str">
        <x:v>University of Toronto</x:v>
      </x:c>
      <x:c r="F4589" s="24" t="str">
        <x:v>Master of Environment &amp; Sustainability</x:v>
      </x:c>
      <x:c r="G4589" s="24" t="str">
        <x:v>2</x:v>
      </x:c>
      <x:c r="H4589" s="24"/>
      <x:c r="I4589" s="24" t="str">
        <x:v>gradadmissions</x:v>
      </x:c>
      <x:c r="J4589" s="24" t="n">
        <x:v>46128.67982638889</x:v>
      </x:c>
      <x:c r="K4589" s="24" t="str">
        <x:v>2026-04</x:v>
      </x:c>
      <x:c r="L4589" s="56" t="str">
        <x:v>Low</x:v>
      </x:c>
      <x:c r="M4589" s="24" t="str">
        <x:v>Institution name</x:v>
      </x:c>
      <x:c r="N4589" s="24" t="str">
        <x:v>UofT</x:v>
      </x:c>
      <x:c r="O4589" s="24" t="str"/>
      <x:c r="P4589" s="24" t="str"/>
      <x:c r="Q4589" s="24" t="str"/>
      <x:c r="R4589" s="24" t="n">
        <x:v>0</x:v>
      </x:c>
      <x:c r="S4589" s="24" t="n">
        <x:v>0</x:v>
      </x:c>
      <x:c r="T4589" s="24" t="n">
        <x:v>0.5</x:v>
      </x:c>
      <x:c r="U4589" s="24" t="str">
        <x:v>General Advice</x:v>
      </x:c>
      <x:c r="V4589" s="24" t="str">
        <x:v>April 15th deadline for Canada?</x:v>
      </x:c>
      <x:c r="W4589" s="24" t="str">
        <x:v>Hey guys! I have been seeing that April 15th is like a deadline date for grad schools in the U.S. to send out decisions. Does anyone know if there is something similar but for Canadian universities? I still have not heard from UofT and McGill (I did email them for updates), so I was just wondering if there is a date I should expect to hear back from them?</x:v>
      </x:c>
      <x:c r="X4589" s="27" t="str">
        <x:v>https://www.reddit.com/r/gradadmissions/comments/1sn8b7f/april_15th_deadline_for_canada/</x:v>
      </x:c>
      <x:c r="Y4589" s="27" t="str">
        <x:v>https://www.reddit.com/r/gradadmissions/comments/1sn8b7f/april_15th_deadline_for_canada/</x:v>
      </x:c>
      <x:c r="Z4589" s="56" t="str">
        <x:v>Acronym-only institution match; Institution-only context; manual relevance review</x:v>
      </x:c>
      <x:c r="AA4589" s="24" t="str">
        <x:v>No</x:v>
      </x:c>
    </x:row>
    <x:row r="4590" ht="42" customHeight="1">
      <x:c r="A4590" s="21" t="str">
        <x:v>1sn8b7f-9</x:v>
      </x:c>
      <x:c r="B4590" s="21" t="n">
        <x:v>9</x:v>
      </x:c>
      <x:c r="C4590" s="21" t="str">
        <x:v>QS</x:v>
      </x:c>
      <x:c r="D4590" s="21" t="n">
        <x:v>9</x:v>
      </x:c>
      <x:c r="E4590" s="21" t="str">
        <x:v>McGill University</x:v>
      </x:c>
      <x:c r="F4590" s="21" t="str">
        <x:v>MSc Geography - Sustainability Science and Environmental Management research theme</x:v>
      </x:c>
      <x:c r="G4590" s="21" t="str">
        <x:v>9</x:v>
      </x:c>
      <x:c r="H4590" s="21"/>
      <x:c r="I4590" s="21" t="str">
        <x:v>gradadmissions</x:v>
      </x:c>
      <x:c r="J4590" s="21" t="n">
        <x:v>46128.67982638889</x:v>
      </x:c>
      <x:c r="K4590" s="21" t="str">
        <x:v>2026-04</x:v>
      </x:c>
      <x:c r="L4590" s="56" t="str">
        <x:v>Low</x:v>
      </x:c>
      <x:c r="M4590" s="21" t="str">
        <x:v>Institution name</x:v>
      </x:c>
      <x:c r="N4590" s="21" t="str">
        <x:v>McGill</x:v>
      </x:c>
      <x:c r="O4590" s="21" t="str"/>
      <x:c r="P4590" s="21" t="str"/>
      <x:c r="Q4590" s="21" t="str"/>
      <x:c r="R4590" s="21" t="n">
        <x:v>0</x:v>
      </x:c>
      <x:c r="S4590" s="21" t="n">
        <x:v>0</x:v>
      </x:c>
      <x:c r="T4590" s="21" t="n">
        <x:v>0.5</x:v>
      </x:c>
      <x:c r="U4590" s="21" t="str">
        <x:v>General Advice</x:v>
      </x:c>
      <x:c r="V4590" s="21" t="str">
        <x:v>April 15th deadline for Canada?</x:v>
      </x:c>
      <x:c r="W4590" s="21" t="str">
        <x:v>Hey guys! I have been seeing that April 15th is like a deadline date for grad schools in the U.S. to send out decisions. Does anyone know if there is something similar but for Canadian universities? I still have not heard from UofT and McGill (I did email them for updates), so I was just wondering if there is a date I should expect to hear back from them?</x:v>
      </x:c>
      <x:c r="X4590" s="26" t="str">
        <x:v>https://www.reddit.com/r/gradadmissions/comments/1sn8b7f/april_15th_deadline_for_canada/</x:v>
      </x:c>
      <x:c r="Y4590" s="26" t="str">
        <x:v>https://www.reddit.com/r/gradadmissions/comments/1sn8b7f/april_15th_deadline_for_canada/</x:v>
      </x:c>
      <x:c r="Z4590" s="56" t="str">
        <x:v>Institution-only context; manual relevance review</x:v>
      </x:c>
      <x:c r="AA4590" s="21" t="str">
        <x:v>No</x:v>
      </x:c>
    </x:row>
    <x:row r="4591" ht="42" customHeight="1">
      <x:c r="A4591" s="24" t="str">
        <x:v>1sn69hf-5</x:v>
      </x:c>
      <x:c r="B4591" s="24" t="n">
        <x:v>5</x:v>
      </x:c>
      <x:c r="C4591" s="24" t="str">
        <x:v>QS</x:v>
      </x:c>
      <x:c r="D4591" s="24" t="n">
        <x:v>5</x:v>
      </x:c>
      <x:c r="E4591" s="24" t="str">
        <x:v>University of British Columbia</x:v>
      </x:c>
      <x:c r="F4591" s="24" t="str">
        <x:v>Master of Engineering Leadership in Clean Energy Engineering</x:v>
      </x:c>
      <x:c r="G4591" s="24" t="str">
        <x:v>5</x:v>
      </x:c>
      <x:c r="H4591" s="24"/>
      <x:c r="I4591" s="24" t="str">
        <x:v>gradadmissions</x:v>
      </x:c>
      <x:c r="J4591" s="24" t="n">
        <x:v>46128.629837962966</x:v>
      </x:c>
      <x:c r="K4591" s="24" t="str">
        <x:v>2026-04</x:v>
      </x:c>
      <x:c r="L4591" s="56" t="str">
        <x:v>Low</x:v>
      </x:c>
      <x:c r="M4591" s="24" t="str">
        <x:v>Institution name</x:v>
      </x:c>
      <x:c r="N4591" s="24" t="str">
        <x:v>UBC</x:v>
      </x:c>
      <x:c r="O4591" s="24" t="str"/>
      <x:c r="P4591" s="24" t="str"/>
      <x:c r="Q4591" s="24" t="str"/>
      <x:c r="R4591" s="24" t="n">
        <x:v>9</x:v>
      </x:c>
      <x:c r="S4591" s="24" t="n">
        <x:v>14</x:v>
      </x:c>
      <x:c r="T4591" s="24" t="n">
        <x:v>1</x:v>
      </x:c>
      <x:c r="U4591" s="24" t="str">
        <x:v>Venting</x:v>
      </x:c>
      <x:c r="V4591" s="24" t="str">
        <x:v>Still waiting on UBC...</x:v>
      </x:c>
      <x:c r="W4591" s="24" t="str">
        <x:v>I've been rejected from all the other programs I applied to, but UBC has always been my top choice. Still holding out hope, but part of me is just thinking that if I'm rejected... please just reject me already so I can think about something else! Yes I am knocking on wood after typing that lol.</x:v>
      </x:c>
      <x:c r="X4591" s="27" t="str">
        <x:v>https://www.reddit.com/r/gradadmissions/comments/1sn69hf/still_waiting_on_ubc/</x:v>
      </x:c>
      <x:c r="Y4591" s="27" t="str">
        <x:v>https://www.reddit.com/r/gradadmissions/comments/1sn69hf/still_waiting_on_ubc/</x:v>
      </x:c>
      <x:c r="Z4591" s="56" t="str">
        <x:v>Acronym-only institution match; Institution-only context; manual relevance review</x:v>
      </x:c>
      <x:c r="AA4591" s="24" t="str">
        <x:v>No</x:v>
      </x:c>
    </x:row>
    <x:row r="4592" ht="42" customHeight="1">
      <x:c r="A4592" s="21" t="str">
        <x:v>1smiqps-14</x:v>
      </x:c>
      <x:c r="B4592" s="21" t="n">
        <x:v>14</x:v>
      </x:c>
      <x:c r="C4592" s="21" t="str">
        <x:v>QS</x:v>
      </x:c>
      <x:c r="D4592" s="21" t="n">
        <x:v>14</x:v>
      </x:c>
      <x:c r="E4592" s="21" t="str">
        <x:v>Stanford University</x:v>
      </x:c>
      <x:c r="F4592" s="21" t="str">
        <x:v>MS Sustainability Science and Practice</x:v>
      </x:c>
      <x:c r="G4592" s="21" t="str">
        <x:v>13</x:v>
      </x:c>
      <x:c r="H4592" s="21"/>
      <x:c r="I4592" s="21" t="str">
        <x:v>sustainability</x:v>
      </x:c>
      <x:c r="J4592" s="21" t="n">
        <x:v>46127.87326388889</x:v>
      </x:c>
      <x:c r="K4592" s="21" t="str">
        <x:v>2026-04</x:v>
      </x:c>
      <x:c r="L4592" s="56" t="str">
        <x:v>Low</x:v>
      </x:c>
      <x:c r="M4592" s="21" t="str">
        <x:v>Institution name</x:v>
      </x:c>
      <x:c r="N4592" s="21" t="str">
        <x:v>Stanford</x:v>
      </x:c>
      <x:c r="O4592" s="21" t="str"/>
      <x:c r="P4592" s="21" t="str"/>
      <x:c r="Q4592" s="21" t="str"/>
      <x:c r="R4592" s="21" t="n">
        <x:v>1</x:v>
      </x:c>
      <x:c r="S4592" s="21" t="n">
        <x:v>0</x:v>
      </x:c>
      <x:c r="T4592" s="21" t="n">
        <x:v>1</x:v>
      </x:c>
      <x:c r="U4592" s="21" t="str"/>
      <x:c r="V4592" s="21" t="str">
        <x:v>Happy Earth Month from Stanford Online!</x:v>
      </x:c>
      <x:c r="W4592" s="21" t="str"/>
      <x:c r="X4592" s="26" t="str">
        <x:v>https://www.reddit.com/r/sustainability/comments/1smiqps/happy_earth_month_from_stanford_online/</x:v>
      </x:c>
      <x:c r="Y4592" s="26" t="str">
        <x:v>https://i.redd.it/gx715q29a7vg1.png</x:v>
      </x:c>
      <x:c r="Z4592" s="56" t="str">
        <x:v>Institution-only context; manual relevance review</x:v>
      </x:c>
      <x:c r="AA4592" s="21" t="str">
        <x:v>No</x:v>
      </x:c>
    </x:row>
    <x:row r="4593" ht="42" customHeight="1">
      <x:c r="A4593" s="24" t="str">
        <x:v>1smheyg-5</x:v>
      </x:c>
      <x:c r="B4593" s="24" t="n">
        <x:v>5</x:v>
      </x:c>
      <x:c r="C4593" s="24" t="str">
        <x:v>QS</x:v>
      </x:c>
      <x:c r="D4593" s="24" t="n">
        <x:v>5</x:v>
      </x:c>
      <x:c r="E4593" s="24" t="str">
        <x:v>University of British Columbia</x:v>
      </x:c>
      <x:c r="F4593" s="24" t="str">
        <x:v>Master of Engineering Leadership in Clean Energy Engineering</x:v>
      </x:c>
      <x:c r="G4593" s="24" t="str">
        <x:v>5</x:v>
      </x:c>
      <x:c r="H4593" s="24"/>
      <x:c r="I4593" s="24" t="str">
        <x:v>gradadmissions</x:v>
      </x:c>
      <x:c r="J4593" s="24" t="n">
        <x:v>46127.84024305556</x:v>
      </x:c>
      <x:c r="K4593" s="24" t="str">
        <x:v>2026-04</x:v>
      </x:c>
      <x:c r="L4593" s="56" t="str">
        <x:v>Low</x:v>
      </x:c>
      <x:c r="M4593" s="24" t="str">
        <x:v>Institution name</x:v>
      </x:c>
      <x:c r="N4593" s="24" t="str">
        <x:v>UBC</x:v>
      </x:c>
      <x:c r="O4593" s="24" t="str"/>
      <x:c r="P4593" s="24" t="str"/>
      <x:c r="Q4593" s="24" t="str"/>
      <x:c r="R4593" s="24" t="n">
        <x:v>5</x:v>
      </x:c>
      <x:c r="S4593" s="24" t="n">
        <x:v>0</x:v>
      </x:c>
      <x:c r="T4593" s="24" t="n">
        <x:v>1</x:v>
      </x:c>
      <x:c r="U4593" s="24" t="str">
        <x:v>Humanities</x:v>
      </x:c>
      <x:c r="V4593" s="24" t="str">
        <x:v>Rejected from UBC MA SACP</x:v>
      </x:c>
      <x:c r="W4593" s="24" t="str">
        <x:v>Frustrated that i interviewed Mar 6 and it was radio silence til today, 5 weeks of waiting for nothing</x:v>
      </x:c>
      <x:c r="X4593" s="27" t="str">
        <x:v>https://www.reddit.com/r/gradadmissions/comments/1smheyg/rejected_from_ubc_ma_sacp/</x:v>
      </x:c>
      <x:c r="Y4593" s="27" t="str">
        <x:v>https://www.reddit.com/r/gradadmissions/comments/1smheyg/rejected_from_ubc_ma_sacp/</x:v>
      </x:c>
      <x:c r="Z4593" s="56" t="str">
        <x:v>Acronym-only institution match; Institution-only context; manual relevance review</x:v>
      </x:c>
      <x:c r="AA4593" s="24" t="str">
        <x:v>No</x:v>
      </x:c>
    </x:row>
    <x:row r="4594" ht="42" customHeight="1">
      <x:c r="A4594" s="21" t="str">
        <x:v>1smcjx1-20</x:v>
      </x:c>
      <x:c r="B4594" s="21" t="n">
        <x:v>20</x:v>
      </x:c>
      <x:c r="C4594" s="21" t="str">
        <x:v>QS</x:v>
      </x:c>
      <x:c r="D4594" s="21" t="n">
        <x:v>20</x:v>
      </x:c>
      <x:c r="E4594" s="21" t="str">
        <x:v>New York University (NYU)</x:v>
      </x:c>
      <x:c r="F4594" s="21" t="str">
        <x:v>MS in Environmental Policy and Sustainability Management</x:v>
      </x:c>
      <x:c r="G4594" s="21" t="str">
        <x:v>20</x:v>
      </x:c>
      <x:c r="H4594" s="21"/>
      <x:c r="I4594" s="21" t="str">
        <x:v>gradadmissions</x:v>
      </x:c>
      <x:c r="J4594" s="21" t="n">
        <x:v>46127.721979166665</x:v>
      </x:c>
      <x:c r="K4594" s="21" t="str">
        <x:v>2026-04</x:v>
      </x:c>
      <x:c r="L4594" s="56" t="str">
        <x:v>Low</x:v>
      </x:c>
      <x:c r="M4594" s="21" t="str">
        <x:v>Institution name</x:v>
      </x:c>
      <x:c r="N4594" s="21" t="str">
        <x:v>NYU</x:v>
      </x:c>
      <x:c r="O4594" s="21" t="str"/>
      <x:c r="P4594" s="21" t="str"/>
      <x:c r="Q4594" s="21" t="str"/>
      <x:c r="R4594" s="21" t="n">
        <x:v>1</x:v>
      </x:c>
      <x:c r="S4594" s="21" t="n">
        <x:v>0</x:v>
      </x:c>
      <x:c r="T4594" s="21" t="n">
        <x:v>1</x:v>
      </x:c>
      <x:c r="U4594" s="21" t="str">
        <x:v>Humanities</x:v>
      </x:c>
      <x:c r="V4594" s="21" t="str">
        <x:v>NYU Wagner</x:v>
      </x:c>
      <x:c r="W4594" s="21" t="str"/>
      <x:c r="X4594" s="26" t="str">
        <x:v>https://www.reddit.com/r/gradadmissions/comments/1smcjx1/nyu_wagner/</x:v>
      </x:c>
      <x:c r="Y4594" s="26" t="str">
        <x:v>/r/PublicPolicy/comments/1sj04lo/nyu_wagner/</x:v>
      </x:c>
      <x:c r="Z4594" s="56" t="str">
        <x:v>Acronym-only institution match; Institution-only context; manual relevance review</x:v>
      </x:c>
      <x:c r="AA4594" s="21" t="str">
        <x:v>No</x:v>
      </x:c>
    </x:row>
    <x:row r="4595" ht="42" customHeight="1">
      <x:c r="A4595" s="24" t="str">
        <x:v>1sm2q0c-30</x:v>
      </x:c>
      <x:c r="B4595" s="24" t="n">
        <x:v>30</x:v>
      </x:c>
      <x:c r="C4595" s="24" t="str">
        <x:v>QS</x:v>
      </x:c>
      <x:c r="D4595" s="24" t="n">
        <x:v>30</x:v>
      </x:c>
      <x:c r="E4595" s="24" t="str">
        <x:v>University of Pennsylvania</x:v>
      </x:c>
      <x:c r="F4595" s="24" t="str">
        <x:v>Master of Environmental Studies</x:v>
      </x:c>
      <x:c r="G4595" s="24" t="n">
        <x:v>30</x:v>
      </x:c>
      <x:c r="H4595" s="24"/>
      <x:c r="I4595" s="24" t="str">
        <x:v>GradSchool</x:v>
      </x:c>
      <x:c r="J4595" s="24" t="n">
        <x:v>46127.45836805556</x:v>
      </x:c>
      <x:c r="K4595" s="24" t="str">
        <x:v>2026-04</x:v>
      </x:c>
      <x:c r="L4595" s="56" t="str">
        <x:v>Low</x:v>
      </x:c>
      <x:c r="M4595" s="24" t="str">
        <x:v>Institution name</x:v>
      </x:c>
      <x:c r="N4595" s="24" t="str">
        <x:v>UPenn</x:v>
      </x:c>
      <x:c r="O4595" s="24" t="str"/>
      <x:c r="P4595" s="24" t="str"/>
      <x:c r="Q4595" s="24" t="str"/>
      <x:c r="R4595" s="24" t="n">
        <x:v>1</x:v>
      </x:c>
      <x:c r="S4595" s="24" t="n">
        <x:v>1</x:v>
      </x:c>
      <x:c r="T4595" s="24" t="n">
        <x:v>1</x:v>
      </x:c>
      <x:c r="U4595" s="24" t="str"/>
      <x:c r="V4595" s="24" t="str">
        <x:v>UPenn Fels vs Cornell Brooks vs Syracuse Maxwell</x:v>
      </x:c>
      <x:c r="W4595" s="24" t="str"/>
      <x:c r="X4595" s="27" t="str">
        <x:v>https://www.reddit.com/r/GradSchool/comments/1sm2q0c/upenn_fels_vs_cornell_brooks_vs_syracuse_maxwell/</x:v>
      </x:c>
      <x:c r="Y4595" s="27" t="str">
        <x:v>/r/PublicPolicy/comments/1sm2plq/upenn_fels_vs_cornell_brooks_vs_syracuse_maxwell/</x:v>
      </x:c>
      <x:c r="Z4595" s="56" t="str">
        <x:v>Acronym-only institution match; Institution-only context; manual relevance review</x:v>
      </x:c>
      <x:c r="AA4595" s="24" t="str">
        <x:v>No</x:v>
      </x:c>
    </x:row>
    <x:row r="4596" ht="42" customHeight="1">
      <x:c r="A4596" s="21" t="str">
        <x:v>1slrv8e-81</x:v>
      </x:c>
      <x:c r="B4596" s="21" t="n">
        <x:v>81</x:v>
      </x:c>
      <x:c r="C4596" s="21" t="str">
        <x:v>THE</x:v>
      </x:c>
      <x:c r="D4596" s="21" t="n">
        <x:v>30</x:v>
      </x:c>
      <x:c r="E4596" s="21" t="str">
        <x:v>Arizona State University (Tempe)</x:v>
      </x:c>
      <x:c r="F4596" s="21" t="str">
        <x:v>Master of Sustainability Solutions</x:v>
      </x:c>
      <x:c r="G4596" s="21"/>
      <x:c r="H4596" s="21" t="n">
        <x:v>33</x:v>
      </x:c>
      <x:c r="I4596" s="21" t="str">
        <x:v>gradadmissions</x:v>
      </x:c>
      <x:c r="J4596" s="21" t="n">
        <x:v>46127.06024305556</x:v>
      </x:c>
      <x:c r="K4596" s="21" t="str">
        <x:v>2026-04</x:v>
      </x:c>
      <x:c r="L4596" s="56" t="str">
        <x:v>Low</x:v>
      </x:c>
      <x:c r="M4596" s="21" t="str">
        <x:v>Institution name</x:v>
      </x:c>
      <x:c r="N4596" s="21" t="str">
        <x:v>ASU</x:v>
      </x:c>
      <x:c r="O4596" s="21" t="str"/>
      <x:c r="P4596" s="21" t="str"/>
      <x:c r="Q4596" s="21" t="str"/>
      <x:c r="R4596" s="21" t="n">
        <x:v>1</x:v>
      </x:c>
      <x:c r="S4596" s="21" t="n">
        <x:v>0</x:v>
      </x:c>
      <x:c r="T4596" s="21" t="n">
        <x:v>0.6700000166893005</x:v>
      </x:c>
      <x:c r="U4596" s="21" t="str">
        <x:v>Computer Sciences</x:v>
      </x:c>
      <x:c r="V4596" s="21" t="str">
        <x:v>PhD AI at ASU Fall 2026 — Anyone Heard Back Yet?</x:v>
      </x:c>
      <x:c r="W4596" s="21" t="str"/>
      <x:c r="X4596" s="26" t="str">
        <x:v>https://www.reddit.com/r/gradadmissions/comments/1slrv8e/phd_ai_at_asu_fall_2026_anyone_heard_back_yet/</x:v>
      </x:c>
      <x:c r="Y4596" s="26" t="str">
        <x:v>/r/ASU/comments/1slruuh/phd_ai_at_asu_fall_2026_anyone_heard_back_yet/</x:v>
      </x:c>
      <x:c r="Z4596" s="56" t="str">
        <x:v>Acronym-only institution match; Institution-only context; manual relevance review</x:v>
      </x:c>
      <x:c r="AA4596" s="21" t="str">
        <x:v>No</x:v>
      </x:c>
    </x:row>
    <x:row r="4597" ht="42" customHeight="1">
      <x:c r="A4597" s="24" t="str">
        <x:v>1sl251c-2</x:v>
      </x:c>
      <x:c r="B4597" s="24" t="n">
        <x:v>2</x:v>
      </x:c>
      <x:c r="C4597" s="24" t="str">
        <x:v>QS</x:v>
      </x:c>
      <x:c r="D4597" s="24" t="n">
        <x:v>2</x:v>
      </x:c>
      <x:c r="E4597" s="24" t="str">
        <x:v>University of Toronto</x:v>
      </x:c>
      <x:c r="F4597" s="24" t="str">
        <x:v>Master of Environment &amp; Sustainability</x:v>
      </x:c>
      <x:c r="G4597" s="24" t="str">
        <x:v>2</x:v>
      </x:c>
      <x:c r="H4597" s="24"/>
      <x:c r="I4597" s="24" t="str">
        <x:v>gradadmissions</x:v>
      </x:c>
      <x:c r="J4597" s="24" t="n">
        <x:v>46126.33274305556</x:v>
      </x:c>
      <x:c r="K4597" s="24" t="str">
        <x:v>2026-04</x:v>
      </x:c>
      <x:c r="L4597" s="56" t="str">
        <x:v>Low</x:v>
      </x:c>
      <x:c r="M4597" s="24" t="str">
        <x:v>Institution name</x:v>
      </x:c>
      <x:c r="N4597" s="24" t="str">
        <x:v>UofT</x:v>
      </x:c>
      <x:c r="O4597" s="24" t="str"/>
      <x:c r="P4597" s="24" t="str"/>
      <x:c r="Q4597" s="24" t="str"/>
      <x:c r="R4597" s="24" t="n">
        <x:v>1</x:v>
      </x:c>
      <x:c r="S4597" s="24" t="n">
        <x:v>0</x:v>
      </x:c>
      <x:c r="T4597" s="24" t="n">
        <x:v>1</x:v>
      </x:c>
      <x:c r="U4597" s="24" t="str">
        <x:v>Computer Sciences</x:v>
      </x:c>
      <x:c r="V4597" s="24" t="str">
        <x:v>How do waitlists on CS PhD Admissions work in UofT? Till when do they give out decisions?</x:v>
      </x:c>
      <x:c r="W4597" s="24" t="str"/>
      <x:c r="X4597" s="27" t="str">
        <x:v>https://www.reddit.com/r/gradadmissions/comments/1sl251c/how_do_waitlists_on_cs_phd_admissions_work_in/</x:v>
      </x:c>
      <x:c r="Y4597" s="27" t="str">
        <x:v>/r/UofT/comments/1sl24me/how_do_waitlists_on_cs_phd_admissions_work_till/</x:v>
      </x:c>
      <x:c r="Z4597" s="56" t="str">
        <x:v>Acronym-only institution match; Institution-only context; manual relevance review</x:v>
      </x:c>
      <x:c r="AA4597" s="24" t="str">
        <x:v>No</x:v>
      </x:c>
    </x:row>
    <x:row r="4598" ht="42" customHeight="1">
      <x:c r="A4598" s="21" t="str">
        <x:v>1skvc04-30</x:v>
      </x:c>
      <x:c r="B4598" s="21" t="n">
        <x:v>30</x:v>
      </x:c>
      <x:c r="C4598" s="21" t="str">
        <x:v>QS</x:v>
      </x:c>
      <x:c r="D4598" s="21" t="n">
        <x:v>30</x:v>
      </x:c>
      <x:c r="E4598" s="21" t="str">
        <x:v>University of Pennsylvania</x:v>
      </x:c>
      <x:c r="F4598" s="21" t="str">
        <x:v>Master of Environmental Studies</x:v>
      </x:c>
      <x:c r="G4598" s="21" t="n">
        <x:v>30</x:v>
      </x:c>
      <x:c r="H4598" s="21"/>
      <x:c r="I4598" s="21" t="str">
        <x:v>gradadmissions</x:v>
      </x:c>
      <x:c r="J4598" s="21" t="n">
        <x:v>46126.08746527778</x:v>
      </x:c>
      <x:c r="K4598" s="21" t="str">
        <x:v>2026-04</x:v>
      </x:c>
      <x:c r="L4598" s="56" t="str">
        <x:v>Low</x:v>
      </x:c>
      <x:c r="M4598" s="21" t="str">
        <x:v>Institution name</x:v>
      </x:c>
      <x:c r="N4598" s="21" t="str">
        <x:v>UPenn</x:v>
      </x:c>
      <x:c r="O4598" s="21" t="str"/>
      <x:c r="P4598" s="21" t="str"/>
      <x:c r="Q4598" s="21" t="str"/>
      <x:c r="R4598" s="21" t="n">
        <x:v>0</x:v>
      </x:c>
      <x:c r="S4598" s="21" t="n">
        <x:v>0</x:v>
      </x:c>
      <x:c r="T4598" s="21" t="n">
        <x:v>0.5</x:v>
      </x:c>
      <x:c r="U4598" s="21" t="str">
        <x:v>Computational Sciences</x:v>
      </x:c>
      <x:c r="V4598" s="21" t="str">
        <x:v>[Results and Decisions] UMD CP MSCS vs UPenn MS CIS vs Waterloo MDSAI Co-op</x:v>
      </x:c>
      <x:c r="W4598" s="21" t="str"/>
      <x:c r="X4598" s="26" t="str">
        <x:v>https://www.reddit.com/r/gradadmissions/comments/1skvc04/results_and_decisions_umd_cp_mscs_vs_upenn_ms_cis/</x:v>
      </x:c>
      <x:c r="Y4598" s="26" t="str">
        <x:v>/r/MSCS/comments/1skuyla/results_and_decisions_umd_cp_mscs_vs_upenn_ms_cis/</x:v>
      </x:c>
      <x:c r="Z4598" s="56" t="str">
        <x:v>Acronym-only institution match; Institution-only context; manual relevance review</x:v>
      </x:c>
      <x:c r="AA4598" s="21" t="str">
        <x:v>No</x:v>
      </x:c>
    </x:row>
    <x:row r="4599" ht="42" customHeight="1">
      <x:c r="A4599" s="24" t="str">
        <x:v>1skng9m-14</x:v>
      </x:c>
      <x:c r="B4599" s="24" t="n">
        <x:v>14</x:v>
      </x:c>
      <x:c r="C4599" s="24" t="str">
        <x:v>QS</x:v>
      </x:c>
      <x:c r="D4599" s="24" t="n">
        <x:v>14</x:v>
      </x:c>
      <x:c r="E4599" s="24" t="str">
        <x:v>Stanford University</x:v>
      </x:c>
      <x:c r="F4599" s="24" t="str">
        <x:v>MS Sustainability Science and Practice</x:v>
      </x:c>
      <x:c r="G4599" s="24" t="str">
        <x:v>13</x:v>
      </x:c>
      <x:c r="H4599" s="24"/>
      <x:c r="I4599" s="24" t="str">
        <x:v>gradadmissions</x:v>
      </x:c>
      <x:c r="J4599" s="24" t="n">
        <x:v>46125.86425925926</x:v>
      </x:c>
      <x:c r="K4599" s="24" t="str">
        <x:v>2026-04</x:v>
      </x:c>
      <x:c r="L4599" s="56" t="str">
        <x:v>Low</x:v>
      </x:c>
      <x:c r="M4599" s="24" t="str">
        <x:v>Institution name</x:v>
      </x:c>
      <x:c r="N4599" s="24" t="str">
        <x:v>Stanford</x:v>
      </x:c>
      <x:c r="O4599" s="24" t="str"/>
      <x:c r="P4599" s="24" t="str"/>
      <x:c r="Q4599" s="24" t="str"/>
      <x:c r="R4599" s="24" t="n">
        <x:v>1</x:v>
      </x:c>
      <x:c r="S4599" s="24" t="n">
        <x:v>1</x:v>
      </x:c>
      <x:c r="T4599" s="24" t="n">
        <x:v>1</x:v>
      </x:c>
      <x:c r="U4599" s="24" t="str">
        <x:v>Computer Sciences</x:v>
      </x:c>
      <x:c r="V4599" s="24" t="str">
        <x:v>Stanford CS: Most faculty are leaving</x:v>
      </x:c>
      <x:c r="W4599" s="24" t="str"/>
      <x:c r="X4599" s="27" t="str">
        <x:v>https://www.reddit.com/r/gradadmissions/comments/1skng9m/stanford_cs_most_faculty_are_leaving/</x:v>
      </x:c>
      <x:c r="Y4599" s="27" t="str">
        <x:v>/r/PhD/comments/1sk4adr/stanford_cs_phd_most_faculty_are_leaving/</x:v>
      </x:c>
      <x:c r="Z4599" s="56" t="str">
        <x:v>Institution-only context; manual relevance review</x:v>
      </x:c>
      <x:c r="AA4599" s="24" t="str">
        <x:v>No</x:v>
      </x:c>
    </x:row>
    <x:row r="4600" ht="42" customHeight="1">
      <x:c r="A4600" s="21" t="str">
        <x:v>1sklwtf-81</x:v>
      </x:c>
      <x:c r="B4600" s="21" t="n">
        <x:v>81</x:v>
      </x:c>
      <x:c r="C4600" s="21" t="str">
        <x:v>THE</x:v>
      </x:c>
      <x:c r="D4600" s="21" t="n">
        <x:v>30</x:v>
      </x:c>
      <x:c r="E4600" s="21" t="str">
        <x:v>Arizona State University (Tempe)</x:v>
      </x:c>
      <x:c r="F4600" s="21" t="str">
        <x:v>Master of Sustainability Solutions</x:v>
      </x:c>
      <x:c r="G4600" s="21"/>
      <x:c r="H4600" s="21" t="n">
        <x:v>33</x:v>
      </x:c>
      <x:c r="I4600" s="21" t="str">
        <x:v>gradadmissions</x:v>
      </x:c>
      <x:c r="J4600" s="21" t="n">
        <x:v>46125.82777777778</x:v>
      </x:c>
      <x:c r="K4600" s="21" t="str">
        <x:v>2026-04</x:v>
      </x:c>
      <x:c r="L4600" s="56" t="str">
        <x:v>Low</x:v>
      </x:c>
      <x:c r="M4600" s="21" t="str">
        <x:v>Institution name</x:v>
      </x:c>
      <x:c r="N4600" s="21" t="str">
        <x:v>ASU</x:v>
      </x:c>
      <x:c r="O4600" s="21" t="str"/>
      <x:c r="P4600" s="21" t="str"/>
      <x:c r="Q4600" s="21" t="str"/>
      <x:c r="R4600" s="21" t="n">
        <x:v>1</x:v>
      </x:c>
      <x:c r="S4600" s="21" t="n">
        <x:v>1</x:v>
      </x:c>
      <x:c r="T4600" s="21" t="n">
        <x:v>1</x:v>
      </x:c>
      <x:c r="U4600" s="21" t="str">
        <x:v>Computer Sciences</x:v>
      </x:c>
      <x:c r="V4600" s="21" t="str">
        <x:v>Choosing between Purdue, UMD, Utah, TAMU, Brown, UCI, ASU can’t afford MS without funding… which schools actually fund?</x:v>
      </x:c>
      <x:c r="W4600" s="21" t="str"/>
      <x:c r="X4600" s="26" t="str">
        <x:v>https://www.reddit.com/r/gradadmissions/comments/1sklwtf/choosing_between_purdue_umd_utah_tamu_brown_uci/</x:v>
      </x:c>
      <x:c r="Y4600" s="26" t="str">
        <x:v>/r/GraduateSchool/comments/1sklvix/choosing_between_purdue_umd_utah_tamu_brown_uci/</x:v>
      </x:c>
      <x:c r="Z4600" s="56" t="str">
        <x:v>Acronym-only institution match; Institution-only context; manual relevance review</x:v>
      </x:c>
      <x:c r="AA4600" s="21" t="str">
        <x:v>No</x:v>
      </x:c>
    </x:row>
    <x:row r="4601" ht="42" customHeight="1">
      <x:c r="A4601" s="24" t="str">
        <x:v>1sklwa1-81</x:v>
      </x:c>
      <x:c r="B4601" s="24" t="n">
        <x:v>81</x:v>
      </x:c>
      <x:c r="C4601" s="24" t="str">
        <x:v>THE</x:v>
      </x:c>
      <x:c r="D4601" s="24" t="n">
        <x:v>30</x:v>
      </x:c>
      <x:c r="E4601" s="24" t="str">
        <x:v>Arizona State University (Tempe)</x:v>
      </x:c>
      <x:c r="F4601" s="24" t="str">
        <x:v>Master of Sustainability Solutions</x:v>
      </x:c>
      <x:c r="G4601" s="24"/>
      <x:c r="H4601" s="24" t="n">
        <x:v>33</x:v>
      </x:c>
      <x:c r="I4601" s="24" t="str">
        <x:v>GradSchool</x:v>
      </x:c>
      <x:c r="J4601" s="24" t="n">
        <x:v>46125.82744212963</x:v>
      </x:c>
      <x:c r="K4601" s="24" t="str">
        <x:v>2026-04</x:v>
      </x:c>
      <x:c r="L4601" s="56" t="str">
        <x:v>Low</x:v>
      </x:c>
      <x:c r="M4601" s="24" t="str">
        <x:v>Institution name</x:v>
      </x:c>
      <x:c r="N4601" s="24" t="str">
        <x:v>ASU</x:v>
      </x:c>
      <x:c r="O4601" s="24" t="str"/>
      <x:c r="P4601" s="24" t="str"/>
      <x:c r="Q4601" s="24" t="str"/>
      <x:c r="R4601" s="24" t="n">
        <x:v>1</x:v>
      </x:c>
      <x:c r="S4601" s="24" t="n">
        <x:v>1</x:v>
      </x:c>
      <x:c r="T4601" s="24" t="n">
        <x:v>1</x:v>
      </x:c>
      <x:c r="U4601" s="24" t="str"/>
      <x:c r="V4601" s="24" t="str">
        <x:v>Choosing between Purdue, UMD, Utah, TAMU, Brown, UCI, ASU can’t afford MS without funding… which schools actually fund?</x:v>
      </x:c>
      <x:c r="W4601" s="24" t="str"/>
      <x:c r="X4601" s="27" t="str">
        <x:v>https://www.reddit.com/r/GradSchool/comments/1sklwa1/choosing_between_purdue_umd_utah_tamu_brown_uci/</x:v>
      </x:c>
      <x:c r="Y4601" s="27" t="str">
        <x:v>/r/GraduateSchool/comments/1sklvix/choosing_between_purdue_umd_utah_tamu_brown_uci/</x:v>
      </x:c>
      <x:c r="Z4601" s="56" t="str">
        <x:v>Acronym-only institution match; Institution-only context; manual relevance review</x:v>
      </x:c>
      <x:c r="AA4601" s="24" t="str">
        <x:v>No</x:v>
      </x:c>
    </x:row>
    <x:row r="4602" ht="42" customHeight="1">
      <x:c r="A4602" s="21" t="str">
        <x:v>1skb3ke-6</x:v>
      </x:c>
      <x:c r="B4602" s="21" t="n">
        <x:v>6</x:v>
      </x:c>
      <x:c r="C4602" s="21" t="str">
        <x:v>QS</x:v>
      </x:c>
      <x:c r="D4602" s="21" t="n">
        <x:v>6</x:v>
      </x:c>
      <x:c r="E4602" s="21" t="str">
        <x:v>The London School of Economics and Political Science (LSE)</x:v>
      </x:c>
      <x:c r="F4602" s="21" t="str">
        <x:v>MSc Environmental Policy and Regulation</x:v>
      </x:c>
      <x:c r="G4602" s="21" t="str">
        <x:v>6</x:v>
      </x:c>
      <x:c r="H4602" s="21"/>
      <x:c r="I4602" s="21" t="str">
        <x:v>gradadmissions</x:v>
      </x:c>
      <x:c r="J4602" s="21" t="n">
        <x:v>46125.56814814815</x:v>
      </x:c>
      <x:c r="K4602" s="21" t="str">
        <x:v>2026-04</x:v>
      </x:c>
      <x:c r="L4602" s="56" t="str">
        <x:v>Low</x:v>
      </x:c>
      <x:c r="M4602" s="21" t="str">
        <x:v>Institution name</x:v>
      </x:c>
      <x:c r="N4602" s="21" t="str">
        <x:v>LSE</x:v>
      </x:c>
      <x:c r="O4602" s="21" t="str"/>
      <x:c r="P4602" s="21" t="str"/>
      <x:c r="Q4602" s="21" t="str"/>
      <x:c r="R4602" s="21" t="n">
        <x:v>0</x:v>
      </x:c>
      <x:c r="S4602" s="21" t="n">
        <x:v>0</x:v>
      </x:c>
      <x:c r="T4602" s="21" t="n">
        <x:v>0.5</x:v>
      </x:c>
      <x:c r="U4602" s="21" t="str">
        <x:v>Social Sciences</x:v>
      </x:c>
      <x:c r="V4602" s="21" t="str">
        <x:v>LSE LLM Offers?</x:v>
      </x:c>
      <x:c r="W4602" s="21" t="str"/>
      <x:c r="X4602" s="26" t="str">
        <x:v>https://www.reddit.com/r/gradadmissions/comments/1skb3ke/lse_llm_offers/</x:v>
      </x:c>
      <x:c r="Y4602" s="26" t="str">
        <x:v>/r/LSE/comments/1skb06c/llm_offers/</x:v>
      </x:c>
      <x:c r="Z4602" s="56" t="str">
        <x:v>Acronym-only institution match; Institution-only context; manual relevance review</x:v>
      </x:c>
      <x:c r="AA4602" s="21" t="str">
        <x:v>No</x:v>
      </x:c>
    </x:row>
    <x:row r="4603" ht="42" customHeight="1">
      <x:c r="A4603" s="24" t="str">
        <x:v>1sk4thb-20</x:v>
      </x:c>
      <x:c r="B4603" s="24" t="n">
        <x:v>20</x:v>
      </x:c>
      <x:c r="C4603" s="24" t="str">
        <x:v>QS</x:v>
      </x:c>
      <x:c r="D4603" s="24" t="n">
        <x:v>20</x:v>
      </x:c>
      <x:c r="E4603" s="24" t="str">
        <x:v>New York University (NYU)</x:v>
      </x:c>
      <x:c r="F4603" s="24" t="str">
        <x:v>MS in Environmental Policy and Sustainability Management</x:v>
      </x:c>
      <x:c r="G4603" s="24" t="str">
        <x:v>20</x:v>
      </x:c>
      <x:c r="H4603" s="24"/>
      <x:c r="I4603" s="24" t="str">
        <x:v>gradadmissions</x:v>
      </x:c>
      <x:c r="J4603" s="24" t="n">
        <x:v>46125.354733796295</x:v>
      </x:c>
      <x:c r="K4603" s="24" t="str">
        <x:v>2026-04</x:v>
      </x:c>
      <x:c r="L4603" s="56" t="str">
        <x:v>Low</x:v>
      </x:c>
      <x:c r="M4603" s="24" t="str">
        <x:v>Institution name</x:v>
      </x:c>
      <x:c r="N4603" s="24" t="str">
        <x:v>NYU</x:v>
      </x:c>
      <x:c r="O4603" s="24" t="str"/>
      <x:c r="P4603" s="24" t="str"/>
      <x:c r="Q4603" s="24" t="str"/>
      <x:c r="R4603" s="24" t="n">
        <x:v>0</x:v>
      </x:c>
      <x:c r="S4603" s="24" t="n">
        <x:v>0</x:v>
      </x:c>
      <x:c r="T4603" s="24" t="n">
        <x:v>0.5</x:v>
      </x:c>
      <x:c r="U4603" s="24" t="str">
        <x:v>Computational Sciences</x:v>
      </x:c>
      <x:c r="V4603" s="24" t="str">
        <x:v>Nyu CDS MSDS vs Columbia MSAI</x:v>
      </x:c>
      <x:c r="W4603" s="24" t="str"/>
      <x:c r="X4603" s="27" t="str">
        <x:v>https://www.reddit.com/r/gradadmissions/comments/1sk4thb/nyu_cds_msds_vs_columbia_msai/</x:v>
      </x:c>
      <x:c r="Y4603" s="27" t="str">
        <x:v>/r/datasciencecareers/comments/1sjmxgr/nyu_cds_msds_vs_columbia_msai/</x:v>
      </x:c>
      <x:c r="Z4603" s="56" t="str">
        <x:v>Acronym-only institution match; Institution-only context; manual relevance review</x:v>
      </x:c>
      <x:c r="AA4603" s="24" t="str">
        <x:v>No</x:v>
      </x:c>
    </x:row>
    <x:row r="4604" ht="42" customHeight="1">
      <x:c r="A4604" s="21" t="str">
        <x:v>1sk2yrw-20</x:v>
      </x:c>
      <x:c r="B4604" s="21" t="n">
        <x:v>20</x:v>
      </x:c>
      <x:c r="C4604" s="21" t="str">
        <x:v>QS</x:v>
      </x:c>
      <x:c r="D4604" s="21" t="n">
        <x:v>20</x:v>
      </x:c>
      <x:c r="E4604" s="21" t="str">
        <x:v>New York University (NYU)</x:v>
      </x:c>
      <x:c r="F4604" s="21" t="str">
        <x:v>MS in Environmental Policy and Sustainability Management</x:v>
      </x:c>
      <x:c r="G4604" s="21" t="str">
        <x:v>20</x:v>
      </x:c>
      <x:c r="H4604" s="21"/>
      <x:c r="I4604" s="21" t="str">
        <x:v>GradSchool</x:v>
      </x:c>
      <x:c r="J4604" s="21" t="n">
        <x:v>46125.278645833336</x:v>
      </x:c>
      <x:c r="K4604" s="21" t="str">
        <x:v>2026-04</x:v>
      </x:c>
      <x:c r="L4604" s="56" t="str">
        <x:v>Low</x:v>
      </x:c>
      <x:c r="M4604" s="21" t="str">
        <x:v>Institution name</x:v>
      </x:c>
      <x:c r="N4604" s="21" t="str">
        <x:v>NYU</x:v>
      </x:c>
      <x:c r="O4604" s="21" t="str"/>
      <x:c r="P4604" s="21" t="str"/>
      <x:c r="Q4604" s="21" t="str"/>
      <x:c r="R4604" s="21" t="n">
        <x:v>1</x:v>
      </x:c>
      <x:c r="S4604" s="21" t="n">
        <x:v>1</x:v>
      </x:c>
      <x:c r="T4604" s="21" t="n">
        <x:v>1</x:v>
      </x:c>
      <x:c r="U4604" s="21" t="str"/>
      <x:c r="V4604" s="21" t="str">
        <x:v>MSDS: UPenn SEAS or NYU Courant</x:v>
      </x:c>
      <x:c r="W4604" s="21" t="str"/>
      <x:c r="X4604" s="26" t="str">
        <x:v>https://www.reddit.com/r/GradSchool/comments/1sk2yrw/msds_upenn_seas_or_nyu_courant/</x:v>
      </x:c>
      <x:c r="Y4604" s="26" t="str">
        <x:v>/r/gradadmissions/comments/1sh63fa/msds_upenn_seas_or_nyu_courant/</x:v>
      </x:c>
      <x:c r="Z4604" s="56" t="str">
        <x:v>Acronym-only institution match; Institution-only context; manual relevance review</x:v>
      </x:c>
      <x:c r="AA4604" s="21" t="str">
        <x:v>No</x:v>
      </x:c>
    </x:row>
    <x:row r="4605" ht="42" customHeight="1">
      <x:c r="A4605" s="24" t="str">
        <x:v>1sk2yrw-30</x:v>
      </x:c>
      <x:c r="B4605" s="24" t="n">
        <x:v>30</x:v>
      </x:c>
      <x:c r="C4605" s="24" t="str">
        <x:v>QS</x:v>
      </x:c>
      <x:c r="D4605" s="24" t="n">
        <x:v>30</x:v>
      </x:c>
      <x:c r="E4605" s="24" t="str">
        <x:v>University of Pennsylvania</x:v>
      </x:c>
      <x:c r="F4605" s="24" t="str">
        <x:v>Master of Environmental Studies</x:v>
      </x:c>
      <x:c r="G4605" s="24" t="n">
        <x:v>30</x:v>
      </x:c>
      <x:c r="H4605" s="24"/>
      <x:c r="I4605" s="24" t="str">
        <x:v>GradSchool</x:v>
      </x:c>
      <x:c r="J4605" s="24" t="n">
        <x:v>46125.278645833336</x:v>
      </x:c>
      <x:c r="K4605" s="24" t="str">
        <x:v>2026-04</x:v>
      </x:c>
      <x:c r="L4605" s="56" t="str">
        <x:v>Low</x:v>
      </x:c>
      <x:c r="M4605" s="24" t="str">
        <x:v>Institution name</x:v>
      </x:c>
      <x:c r="N4605" s="24" t="str">
        <x:v>UPenn</x:v>
      </x:c>
      <x:c r="O4605" s="24" t="str"/>
      <x:c r="P4605" s="24" t="str"/>
      <x:c r="Q4605" s="24" t="str"/>
      <x:c r="R4605" s="24" t="n">
        <x:v>1</x:v>
      </x:c>
      <x:c r="S4605" s="24" t="n">
        <x:v>1</x:v>
      </x:c>
      <x:c r="T4605" s="24" t="n">
        <x:v>1</x:v>
      </x:c>
      <x:c r="U4605" s="24" t="str"/>
      <x:c r="V4605" s="24" t="str">
        <x:v>MSDS: UPenn SEAS or NYU Courant</x:v>
      </x:c>
      <x:c r="W4605" s="24" t="str"/>
      <x:c r="X4605" s="27" t="str">
        <x:v>https://www.reddit.com/r/GradSchool/comments/1sk2yrw/msds_upenn_seas_or_nyu_courant/</x:v>
      </x:c>
      <x:c r="Y4605" s="27" t="str">
        <x:v>/r/gradadmissions/comments/1sh63fa/msds_upenn_seas_or_nyu_courant/</x:v>
      </x:c>
      <x:c r="Z4605" s="56" t="str">
        <x:v>Acronym-only institution match; Institution-only context; manual relevance review</x:v>
      </x:c>
      <x:c r="AA4605" s="24" t="str">
        <x:v>No</x:v>
      </x:c>
    </x:row>
    <x:row r="4606" ht="42" customHeight="1">
      <x:c r="A4606" s="21" t="str">
        <x:v>1sk1tpu-20</x:v>
      </x:c>
      <x:c r="B4606" s="21" t="n">
        <x:v>20</x:v>
      </x:c>
      <x:c r="C4606" s="21" t="str">
        <x:v>QS</x:v>
      </x:c>
      <x:c r="D4606" s="21" t="n">
        <x:v>20</x:v>
      </x:c>
      <x:c r="E4606" s="21" t="str">
        <x:v>New York University (NYU)</x:v>
      </x:c>
      <x:c r="F4606" s="21" t="str">
        <x:v>MS in Environmental Policy and Sustainability Management</x:v>
      </x:c>
      <x:c r="G4606" s="21" t="str">
        <x:v>20</x:v>
      </x:c>
      <x:c r="H4606" s="21"/>
      <x:c r="I4606" s="21" t="str">
        <x:v>gradadmissions</x:v>
      </x:c>
      <x:c r="J4606" s="21" t="n">
        <x:v>46125.23349537037</x:v>
      </x:c>
      <x:c r="K4606" s="21" t="str">
        <x:v>2026-04</x:v>
      </x:c>
      <x:c r="L4606" s="56" t="str">
        <x:v>Low</x:v>
      </x:c>
      <x:c r="M4606" s="21" t="str">
        <x:v>Institution name</x:v>
      </x:c>
      <x:c r="N4606" s="21" t="str">
        <x:v>NYU</x:v>
      </x:c>
      <x:c r="O4606" s="21" t="str"/>
      <x:c r="P4606" s="21" t="str"/>
      <x:c r="Q4606" s="21" t="str"/>
      <x:c r="R4606" s="21" t="n">
        <x:v>1</x:v>
      </x:c>
      <x:c r="S4606" s="21" t="n">
        <x:v>0</x:v>
      </x:c>
      <x:c r="T4606" s="21" t="n">
        <x:v>1</x:v>
      </x:c>
      <x:c r="U4606" s="21" t="str">
        <x:v>Computer Sciences</x:v>
      </x:c>
      <x:c r="V4606" s="21" t="str">
        <x:v>[Admissions Advice] NYU C vs Staying at Microsoft and applying next cycle</x:v>
      </x:c>
      <x:c r="W4606" s="21" t="str"/>
      <x:c r="X4606" s="26" t="str">
        <x:v>https://www.reddit.com/r/gradadmissions/comments/1sk1tpu/admissions_advice_nyu_c_vs_staying_at_microsoft/</x:v>
      </x:c>
      <x:c r="Y4606" s="26" t="str">
        <x:v>/r/MSCS/comments/1sk1t8v/admissions_advice_nyu_c_vs_staying_at_microsoft/</x:v>
      </x:c>
      <x:c r="Z4606" s="56" t="str">
        <x:v>Acronym-only institution match; Institution-only context; manual relevance review</x:v>
      </x:c>
      <x:c r="AA4606" s="21" t="str">
        <x:v>No</x:v>
      </x:c>
    </x:row>
    <x:row r="4607" ht="42" customHeight="1">
      <x:c r="A4607" s="24" t="str">
        <x:v>1sk1lsf-81</x:v>
      </x:c>
      <x:c r="B4607" s="24" t="n">
        <x:v>81</x:v>
      </x:c>
      <x:c r="C4607" s="24" t="str">
        <x:v>THE</x:v>
      </x:c>
      <x:c r="D4607" s="24" t="n">
        <x:v>30</x:v>
      </x:c>
      <x:c r="E4607" s="24" t="str">
        <x:v>Arizona State University (Tempe)</x:v>
      </x:c>
      <x:c r="F4607" s="24" t="str">
        <x:v>Master of Sustainability Solutions</x:v>
      </x:c>
      <x:c r="G4607" s="24"/>
      <x:c r="H4607" s="24" t="n">
        <x:v>33</x:v>
      </x:c>
      <x:c r="I4607" s="24" t="str">
        <x:v>gradadmissions</x:v>
      </x:c>
      <x:c r="J4607" s="24" t="n">
        <x:v>46125.22505787037</x:v>
      </x:c>
      <x:c r="K4607" s="24" t="str">
        <x:v>2026-04</x:v>
      </x:c>
      <x:c r="L4607" s="56" t="str">
        <x:v>Low</x:v>
      </x:c>
      <x:c r="M4607" s="24" t="str">
        <x:v>Institution name</x:v>
      </x:c>
      <x:c r="N4607" s="24" t="str">
        <x:v>ASU</x:v>
      </x:c>
      <x:c r="O4607" s="24" t="str"/>
      <x:c r="P4607" s="24" t="str"/>
      <x:c r="Q4607" s="24" t="str"/>
      <x:c r="R4607" s="24" t="n">
        <x:v>1</x:v>
      </x:c>
      <x:c r="S4607" s="24" t="n">
        <x:v>0</x:v>
      </x:c>
      <x:c r="T4607" s="24" t="n">
        <x:v>1</x:v>
      </x:c>
      <x:c r="U4607" s="24" t="str">
        <x:v>Computer Sciences</x:v>
      </x:c>
      <x:c r="V4607" s="24" t="str">
        <x:v>[Profile Review] MS CS/SE in US with 7 years backend experience — SJSU, Purdue, ASU, UTD, SUNY Buffalo — advice needed</x:v>
      </x:c>
      <x:c r="W4607" s="24" t="str"/>
      <x:c r="X4607" s="27" t="str">
        <x:v>https://www.reddit.com/r/gradadmissions/comments/1sk1lsf/profile_review_ms_csse_in_us_with_7_years_backend/</x:v>
      </x:c>
      <x:c r="Y4607" s="27" t="str">
        <x:v>/r/MSCS/comments/1sk1jvr/profile_review_ms_csse_in_us_with_7_years_backend/</x:v>
      </x:c>
      <x:c r="Z4607" s="56" t="str">
        <x:v>Acronym-only institution match; Institution-only context; manual relevance review</x:v>
      </x:c>
      <x:c r="AA4607" s="24" t="str">
        <x:v>No</x:v>
      </x:c>
    </x:row>
    <x:row r="4608" ht="42" customHeight="1">
      <x:c r="A4608" s="21" t="str">
        <x:v>1sj80qm-20</x:v>
      </x:c>
      <x:c r="B4608" s="21" t="n">
        <x:v>20</x:v>
      </x:c>
      <x:c r="C4608" s="21" t="str">
        <x:v>QS</x:v>
      </x:c>
      <x:c r="D4608" s="21" t="n">
        <x:v>20</x:v>
      </x:c>
      <x:c r="E4608" s="21" t="str">
        <x:v>New York University (NYU)</x:v>
      </x:c>
      <x:c r="F4608" s="21" t="str">
        <x:v>MS in Environmental Policy and Sustainability Management</x:v>
      </x:c>
      <x:c r="G4608" s="21" t="str">
        <x:v>20</x:v>
      </x:c>
      <x:c r="H4608" s="21"/>
      <x:c r="I4608" s="21" t="str">
        <x:v>gradadmissions</x:v>
      </x:c>
      <x:c r="J4608" s="21" t="n">
        <x:v>46124.318553240744</x:v>
      </x:c>
      <x:c r="K4608" s="21" t="str">
        <x:v>2026-04</x:v>
      </x:c>
      <x:c r="L4608" s="56" t="str">
        <x:v>Low</x:v>
      </x:c>
      <x:c r="M4608" s="21" t="str">
        <x:v>Institution name</x:v>
      </x:c>
      <x:c r="N4608" s="21" t="str">
        <x:v>NYU</x:v>
      </x:c>
      <x:c r="O4608" s="21" t="str"/>
      <x:c r="P4608" s="21" t="str"/>
      <x:c r="Q4608" s="21" t="str"/>
      <x:c r="R4608" s="21" t="n">
        <x:v>0</x:v>
      </x:c>
      <x:c r="S4608" s="21" t="n">
        <x:v>0</x:v>
      </x:c>
      <x:c r="T4608" s="21" t="n">
        <x:v>0.5</x:v>
      </x:c>
      <x:c r="U4608" s="21" t="str">
        <x:v>Computer Sciences</x:v>
      </x:c>
      <x:c r="V4608" s="21" t="str">
        <x:v>[Results and Decisions] UIUC MCS vs NYU Courant MSCS vs (Waitlisted UCSD MSDS)</x:v>
      </x:c>
      <x:c r="W4608" s="21" t="str"/>
      <x:c r="X4608" s="26" t="str">
        <x:v>https://www.reddit.com/r/gradadmissions/comments/1sj80qm/results_and_decisions_uiuc_mcs_vs_nyu_courant/</x:v>
      </x:c>
      <x:c r="Y4608" s="26" t="str">
        <x:v>/r/MSCS/comments/1siuesy/results_and_decisions_uiuc_mcs_vs_nyu_courant/</x:v>
      </x:c>
      <x:c r="Z4608" s="56" t="str">
        <x:v>Acronym-only institution match; Institution-only context; manual relevance review</x:v>
      </x:c>
      <x:c r="AA4608" s="21" t="str">
        <x:v>No</x:v>
      </x:c>
    </x:row>
    <x:row r="4609" ht="42" customHeight="1">
      <x:c r="A4609" s="24" t="str">
        <x:v>1siayds-5</x:v>
      </x:c>
      <x:c r="B4609" s="24" t="n">
        <x:v>5</x:v>
      </x:c>
      <x:c r="C4609" s="24" t="str">
        <x:v>QS</x:v>
      </x:c>
      <x:c r="D4609" s="24" t="n">
        <x:v>5</x:v>
      </x:c>
      <x:c r="E4609" s="24" t="str">
        <x:v>University of British Columbia</x:v>
      </x:c>
      <x:c r="F4609" s="24" t="str">
        <x:v>Master of Engineering Leadership in Clean Energy Engineering</x:v>
      </x:c>
      <x:c r="G4609" s="24" t="str">
        <x:v>5</x:v>
      </x:c>
      <x:c r="H4609" s="24"/>
      <x:c r="I4609" s="24" t="str">
        <x:v>gradadmissions</x:v>
      </x:c>
      <x:c r="J4609" s="24" t="n">
        <x:v>46123.25239583333</x:v>
      </x:c>
      <x:c r="K4609" s="24" t="str">
        <x:v>2026-04</x:v>
      </x:c>
      <x:c r="L4609" s="56" t="str">
        <x:v>Low</x:v>
      </x:c>
      <x:c r="M4609" s="24" t="str">
        <x:v>Institution name</x:v>
      </x:c>
      <x:c r="N4609" s="24" t="str">
        <x:v>UBC</x:v>
      </x:c>
      <x:c r="O4609" s="24" t="str"/>
      <x:c r="P4609" s="24" t="str"/>
      <x:c r="Q4609" s="24" t="str"/>
      <x:c r="R4609" s="24" t="n">
        <x:v>1</x:v>
      </x:c>
      <x:c r="S4609" s="24" t="n">
        <x:v>0</x:v>
      </x:c>
      <x:c r="T4609" s="24" t="n">
        <x:v>1</x:v>
      </x:c>
      <x:c r="U4609" s="24" t="str">
        <x:v>Applied Sciences</x:v>
      </x:c>
      <x:c r="V4609" s="24" t="str">
        <x:v>UBC funding question for PhD</x:v>
      </x:c>
      <x:c r="W4609" s="24" t="str"/>
      <x:c r="X4609" s="27" t="str">
        <x:v>https://www.reddit.com/r/gradadmissions/comments/1siayds/ubc_funding_question_for_phd/</x:v>
      </x:c>
      <x:c r="Y4609" s="27" t="str">
        <x:v>/r/PhDAdmissions/comments/1siawyi/ubc_funding_question_for_phd/</x:v>
      </x:c>
      <x:c r="Z4609" s="56" t="str">
        <x:v>Acronym-only institution match; Institution-only context; manual relevance review</x:v>
      </x:c>
      <x:c r="AA4609" s="24" t="str">
        <x:v>No</x:v>
      </x:c>
    </x:row>
    <x:row r="4610" ht="42" customHeight="1">
      <x:c r="A4610" s="21" t="str">
        <x:v>1si38mu-30</x:v>
      </x:c>
      <x:c r="B4610" s="21" t="n">
        <x:v>30</x:v>
      </x:c>
      <x:c r="C4610" s="21" t="str">
        <x:v>QS</x:v>
      </x:c>
      <x:c r="D4610" s="21" t="n">
        <x:v>30</x:v>
      </x:c>
      <x:c r="E4610" s="21" t="str">
        <x:v>University of Pennsylvania</x:v>
      </x:c>
      <x:c r="F4610" s="21" t="str">
        <x:v>Master of Environmental Studies</x:v>
      </x:c>
      <x:c r="G4610" s="21" t="n">
        <x:v>30</x:v>
      </x:c>
      <x:c r="H4610" s="21"/>
      <x:c r="I4610" s="21" t="str">
        <x:v>gradadmissions</x:v>
      </x:c>
      <x:c r="J4610" s="21" t="n">
        <x:v>46122.99340277778</x:v>
      </x:c>
      <x:c r="K4610" s="21" t="str">
        <x:v>2026-04</x:v>
      </x:c>
      <x:c r="L4610" s="56" t="str">
        <x:v>Low</x:v>
      </x:c>
      <x:c r="M4610" s="21" t="str">
        <x:v>Institution name</x:v>
      </x:c>
      <x:c r="N4610" s="21" t="str">
        <x:v>UPenn</x:v>
      </x:c>
      <x:c r="O4610" s="21" t="str"/>
      <x:c r="P4610" s="21" t="str"/>
      <x:c r="Q4610" s="21" t="str"/>
      <x:c r="R4610" s="21" t="n">
        <x:v>1</x:v>
      </x:c>
      <x:c r="S4610" s="21" t="n">
        <x:v>0</x:v>
      </x:c>
      <x:c r="T4610" s="21" t="n">
        <x:v>0.9900000095367432</x:v>
      </x:c>
      <x:c r="U4610" s="21" t="str">
        <x:v>Computational Sciences</x:v>
      </x:c>
      <x:c r="V4610" s="21" t="str">
        <x:v>Berkeley MIDS or UPenn MCIT</x:v>
      </x:c>
      <x:c r="W4610" s="21" t="str"/>
      <x:c r="X4610" s="26" t="str">
        <x:v>https://www.reddit.com/r/gradadmissions/comments/1si38mu/berkeley_mids_or_upenn_mcit/</x:v>
      </x:c>
      <x:c r="Y4610" s="26" t="str">
        <x:v>https://www.reddit.com/r/gradadmissions/comments/1si38mu/berkeley_mids_or_upenn_mcit/</x:v>
      </x:c>
      <x:c r="Z4610" s="56" t="str">
        <x:v>Acronym-only institution match; Institution-only context; manual relevance review</x:v>
      </x:c>
      <x:c r="AA4610" s="21" t="str">
        <x:v>No</x:v>
      </x:c>
    </x:row>
    <x:row r="4611" ht="42" customHeight="1">
      <x:c r="A4611" s="24" t="str">
        <x:v>1si0b7a-20</x:v>
      </x:c>
      <x:c r="B4611" s="24" t="n">
        <x:v>20</x:v>
      </x:c>
      <x:c r="C4611" s="24" t="str">
        <x:v>QS</x:v>
      </x:c>
      <x:c r="D4611" s="24" t="n">
        <x:v>20</x:v>
      </x:c>
      <x:c r="E4611" s="24" t="str">
        <x:v>New York University (NYU)</x:v>
      </x:c>
      <x:c r="F4611" s="24" t="str">
        <x:v>MS in Environmental Policy and Sustainability Management</x:v>
      </x:c>
      <x:c r="G4611" s="24" t="str">
        <x:v>20</x:v>
      </x:c>
      <x:c r="H4611" s="24"/>
      <x:c r="I4611" s="24" t="str">
        <x:v>gradadmissions</x:v>
      </x:c>
      <x:c r="J4611" s="24" t="n">
        <x:v>46122.90876157407</x:v>
      </x:c>
      <x:c r="K4611" s="24" t="str">
        <x:v>2026-04</x:v>
      </x:c>
      <x:c r="L4611" s="56" t="str">
        <x:v>Low</x:v>
      </x:c>
      <x:c r="M4611" s="24" t="str">
        <x:v>Institution name</x:v>
      </x:c>
      <x:c r="N4611" s="24" t="str">
        <x:v>NYU</x:v>
      </x:c>
      <x:c r="O4611" s="24" t="str"/>
      <x:c r="P4611" s="24" t="str"/>
      <x:c r="Q4611" s="24" t="str"/>
      <x:c r="R4611" s="24" t="n">
        <x:v>0</x:v>
      </x:c>
      <x:c r="S4611" s="24" t="n">
        <x:v>1</x:v>
      </x:c>
      <x:c r="T4611" s="24" t="n">
        <x:v>0.5</x:v>
      </x:c>
      <x:c r="U4611" s="24" t="str">
        <x:v>Engineering</x:v>
      </x:c>
      <x:c r="V4611" s="24" t="str">
        <x:v>FALL 2026 MS EE College finalisation</x:v>
      </x:c>
      <x:c r="W4611" s="24" t="str">
        <x:v>Hi Everyone, I have received admits from 4 colleges this year 1. CMU MSE PROF 2. NYU TANDON EEE 3. TAMU MS Comp Engineering 4. Columbia EEE Wanted to understand which one will be the best for me going forward , interested in continuing in software engineering field.</x:v>
      </x:c>
      <x:c r="X4611" s="27" t="str">
        <x:v>https://www.reddit.com/r/gradadmissions/comments/1si0b7a/fall_2026_ms_ee_college_finalisation/</x:v>
      </x:c>
      <x:c r="Y4611" s="27" t="str">
        <x:v>https://www.reddit.com/r/gradadmissions/comments/1si0b7a/fall_2026_ms_ee_college_finalisation/</x:v>
      </x:c>
      <x:c r="Z4611" s="56" t="str">
        <x:v>Acronym-only institution match; Institution-only context; manual relevance review</x:v>
      </x:c>
      <x:c r="AA4611" s="24" t="str">
        <x:v>No</x:v>
      </x:c>
    </x:row>
    <x:row r="4612" ht="42" customHeight="1">
      <x:c r="A4612" s="21" t="str">
        <x:v>1shvkyr-14</x:v>
      </x:c>
      <x:c r="B4612" s="21" t="n">
        <x:v>14</x:v>
      </x:c>
      <x:c r="C4612" s="21" t="str">
        <x:v>QS</x:v>
      </x:c>
      <x:c r="D4612" s="21" t="n">
        <x:v>14</x:v>
      </x:c>
      <x:c r="E4612" s="21" t="str">
        <x:v>Stanford University</x:v>
      </x:c>
      <x:c r="F4612" s="21" t="str">
        <x:v>MS Sustainability Science and Practice</x:v>
      </x:c>
      <x:c r="G4612" s="21" t="str">
        <x:v>13</x:v>
      </x:c>
      <x:c r="H4612" s="21"/>
      <x:c r="I4612" s="21" t="str">
        <x:v>gradadmissions</x:v>
      </x:c>
      <x:c r="J4612" s="21" t="n">
        <x:v>46122.786458333336</x:v>
      </x:c>
      <x:c r="K4612" s="21" t="str">
        <x:v>2026-04</x:v>
      </x:c>
      <x:c r="L4612" s="56" t="str">
        <x:v>Low</x:v>
      </x:c>
      <x:c r="M4612" s="21" t="str">
        <x:v>Institution name</x:v>
      </x:c>
      <x:c r="N4612" s="21" t="str">
        <x:v>Stanford</x:v>
      </x:c>
      <x:c r="O4612" s="21" t="str"/>
      <x:c r="P4612" s="21" t="str"/>
      <x:c r="Q4612" s="21" t="str"/>
      <x:c r="R4612" s="21" t="n">
        <x:v>1</x:v>
      </x:c>
      <x:c r="S4612" s="21" t="n">
        <x:v>0</x:v>
      </x:c>
      <x:c r="T4612" s="21" t="n">
        <x:v>1</x:v>
      </x:c>
      <x:c r="U4612" s="21" t="str">
        <x:v>Business</x:v>
      </x:c>
      <x:c r="V4612" s="21" t="str">
        <x:v>Got into Stanford GSB this cycle! Happy to help with essays or strategy</x:v>
      </x:c>
      <x:c r="W4612" s="21" t="str"/>
      <x:c r="X4612" s="26" t="str">
        <x:v>https://www.reddit.com/r/gradadmissions/comments/1shvkyr/got_into_stanford_gsb_this_cycle_happy_to_help/</x:v>
      </x:c>
      <x:c r="Y4612" s="26" t="str">
        <x:v>/r/MBA/comments/1shvjhv/got_into_stanford_gsb_this_cycle_happy_to_help/</x:v>
      </x:c>
      <x:c r="Z4612" s="56" t="str">
        <x:v>Institution-only context; manual relevance review</x:v>
      </x:c>
      <x:c r="AA4612" s="21" t="str">
        <x:v>No</x:v>
      </x:c>
    </x:row>
    <x:row r="4613" ht="42" customHeight="1">
      <x:c r="A4613" s="24" t="str">
        <x:v>1shvcro-14</x:v>
      </x:c>
      <x:c r="B4613" s="24" t="n">
        <x:v>14</x:v>
      </x:c>
      <x:c r="C4613" s="24" t="str">
        <x:v>QS</x:v>
      </x:c>
      <x:c r="D4613" s="24" t="n">
        <x:v>14</x:v>
      </x:c>
      <x:c r="E4613" s="24" t="str">
        <x:v>Stanford University</x:v>
      </x:c>
      <x:c r="F4613" s="24" t="str">
        <x:v>MS Sustainability Science and Practice</x:v>
      </x:c>
      <x:c r="G4613" s="24" t="str">
        <x:v>13</x:v>
      </x:c>
      <x:c r="H4613" s="24"/>
      <x:c r="I4613" s="24" t="str">
        <x:v>gradadmissions</x:v>
      </x:c>
      <x:c r="J4613" s="24" t="n">
        <x:v>46122.780798611115</x:v>
      </x:c>
      <x:c r="K4613" s="24" t="str">
        <x:v>2026-04</x:v>
      </x:c>
      <x:c r="L4613" s="56" t="str">
        <x:v>Low</x:v>
      </x:c>
      <x:c r="M4613" s="24" t="str">
        <x:v>Institution name</x:v>
      </x:c>
      <x:c r="N4613" s="24" t="str">
        <x:v>Stanford</x:v>
      </x:c>
      <x:c r="O4613" s="24" t="str"/>
      <x:c r="P4613" s="24" t="str"/>
      <x:c r="Q4613" s="24" t="str"/>
      <x:c r="R4613" s="24" t="n">
        <x:v>1</x:v>
      </x:c>
      <x:c r="S4613" s="24" t="n">
        <x:v>0</x:v>
      </x:c>
      <x:c r="T4613" s="24" t="n">
        <x:v>1</x:v>
      </x:c>
      <x:c r="U4613" s="24" t="str">
        <x:v>Computational Sciences</x:v>
      </x:c>
      <x:c r="V4613" s="24" t="str">
        <x:v>[Results and Decisions] Google L3 (Full-Time) + Stanford MSCS (Part-Time). Declining Princeton Full-Ride ($117K)</x:v>
      </x:c>
      <x:c r="W4613" s="24" t="str"/>
      <x:c r="X4613" s="27" t="str">
        <x:v>https://www.reddit.com/r/gradadmissions/comments/1shvcro/results_and_decisions_google_l3_fulltime_stanford/</x:v>
      </x:c>
      <x:c r="Y4613" s="27" t="str">
        <x:v>/r/MSCS/comments/1shg30e/results_and_decisions_google_l3_fulltime_stanford/</x:v>
      </x:c>
      <x:c r="Z4613" s="56" t="str">
        <x:v>Institution-only context; manual relevance review</x:v>
      </x:c>
      <x:c r="AA4613" s="24" t="str">
        <x:v>No</x:v>
      </x:c>
    </x:row>
    <x:row r="4614" ht="42" customHeight="1">
      <x:c r="A4614" s="21" t="str">
        <x:v>1shsqm5-14</x:v>
      </x:c>
      <x:c r="B4614" s="21" t="n">
        <x:v>14</x:v>
      </x:c>
      <x:c r="C4614" s="21" t="str">
        <x:v>QS</x:v>
      </x:c>
      <x:c r="D4614" s="21" t="n">
        <x:v>14</x:v>
      </x:c>
      <x:c r="E4614" s="21" t="str">
        <x:v>Stanford University</x:v>
      </x:c>
      <x:c r="F4614" s="21" t="str">
        <x:v>MS Sustainability Science and Practice</x:v>
      </x:c>
      <x:c r="G4614" s="21" t="str">
        <x:v>13</x:v>
      </x:c>
      <x:c r="H4614" s="21"/>
      <x:c r="I4614" s="21" t="str">
        <x:v>gradadmissions</x:v>
      </x:c>
      <x:c r="J4614" s="21" t="n">
        <x:v>46122.71637731481</x:v>
      </x:c>
      <x:c r="K4614" s="21" t="str">
        <x:v>2026-04</x:v>
      </x:c>
      <x:c r="L4614" s="56" t="str">
        <x:v>Low</x:v>
      </x:c>
      <x:c r="M4614" s="21" t="str">
        <x:v>Institution name</x:v>
      </x:c>
      <x:c r="N4614" s="21" t="str">
        <x:v>Stanford</x:v>
      </x:c>
      <x:c r="O4614" s="21" t="str"/>
      <x:c r="P4614" s="21" t="str"/>
      <x:c r="Q4614" s="21" t="str"/>
      <x:c r="R4614" s="21" t="n">
        <x:v>1</x:v>
      </x:c>
      <x:c r="S4614" s="21" t="n">
        <x:v>1</x:v>
      </x:c>
      <x:c r="T4614" s="21" t="n">
        <x:v>0.6700000166893005</x:v>
      </x:c>
      <x:c r="U4614" s="21" t="str">
        <x:v>Engineering</x:v>
      </x:c>
      <x:c r="V4614" s="21" t="str">
        <x:v>Is it too late to defer?</x:v>
      </x:c>
      <x:c r="W4614" s="21" t="str">
        <x:v>I got into Stanford EE but I was waiting on other decisions and sudden change in my financial situation is also making it difficult for me to attend this year. I sent an email today morning to defer it and got an automated email that they will take 10-15 business days to respond 😰 idk what I should do now…</x:v>
      </x:c>
      <x:c r="X4614" s="26" t="str">
        <x:v>https://www.reddit.com/r/gradadmissions/comments/1shsqm5/is_it_too_late_to_defer/</x:v>
      </x:c>
      <x:c r="Y4614" s="26" t="str">
        <x:v>https://www.reddit.com/r/gradadmissions/comments/1shsqm5/is_it_too_late_to_defer/</x:v>
      </x:c>
      <x:c r="Z4614" s="56" t="str">
        <x:v>Institution-only context; manual relevance review</x:v>
      </x:c>
      <x:c r="AA4614" s="21" t="str">
        <x:v>No</x:v>
      </x:c>
    </x:row>
    <x:row r="4615" ht="42" customHeight="1">
      <x:c r="A4615" s="24" t="str">
        <x:v>1sgu3oa-14</x:v>
      </x:c>
      <x:c r="B4615" s="24" t="n">
        <x:v>14</x:v>
      </x:c>
      <x:c r="C4615" s="24" t="str">
        <x:v>QS</x:v>
      </x:c>
      <x:c r="D4615" s="24" t="n">
        <x:v>14</x:v>
      </x:c>
      <x:c r="E4615" s="24" t="str">
        <x:v>Stanford University</x:v>
      </x:c>
      <x:c r="F4615" s="24" t="str">
        <x:v>MS Sustainability Science and Practice</x:v>
      </x:c>
      <x:c r="G4615" s="24" t="str">
        <x:v>13</x:v>
      </x:c>
      <x:c r="H4615" s="24"/>
      <x:c r="I4615" s="24" t="str">
        <x:v>GradSchool</x:v>
      </x:c>
      <x:c r="J4615" s="24" t="n">
        <x:v>46121.675150462965</x:v>
      </x:c>
      <x:c r="K4615" s="24" t="str">
        <x:v>2026-04</x:v>
      </x:c>
      <x:c r="L4615" s="56" t="str">
        <x:v>Low</x:v>
      </x:c>
      <x:c r="M4615" s="24" t="str">
        <x:v>Institution name</x:v>
      </x:c>
      <x:c r="N4615" s="24" t="str">
        <x:v>Stanford</x:v>
      </x:c>
      <x:c r="O4615" s="24" t="str"/>
      <x:c r="P4615" s="24" t="str"/>
      <x:c r="Q4615" s="24" t="str"/>
      <x:c r="R4615" s="24" t="n">
        <x:v>1</x:v>
      </x:c>
      <x:c r="S4615" s="24" t="n">
        <x:v>0</x:v>
      </x:c>
      <x:c r="T4615" s="24" t="n">
        <x:v>1</x:v>
      </x:c>
      <x:c r="U4615" s="24" t="str"/>
      <x:c r="V4615" s="24" t="str">
        <x:v>Social life as an MS student at Stanford?</x:v>
      </x:c>
      <x:c r="W4615" s="24" t="str"/>
      <x:c r="X4615" s="27" t="str">
        <x:v>https://www.reddit.com/r/GradSchool/comments/1sgu3oa/social_life_as_an_ms_student_at_stanford/</x:v>
      </x:c>
      <x:c r="Y4615" s="27" t="str">
        <x:v>https://www.reddit.com/r/GradSchool/comments/1sgu3oa/social_life_as_an_ms_student_at_stanford/</x:v>
      </x:c>
      <x:c r="Z4615" s="56" t="str">
        <x:v>Institution-only context; manual relevance review</x:v>
      </x:c>
      <x:c r="AA4615" s="24" t="str">
        <x:v>No</x:v>
      </x:c>
    </x:row>
    <x:row r="4616" ht="42" customHeight="1">
      <x:c r="A4616" s="21" t="str">
        <x:v>1sgtn0t-14</x:v>
      </x:c>
      <x:c r="B4616" s="21" t="n">
        <x:v>14</x:v>
      </x:c>
      <x:c r="C4616" s="21" t="str">
        <x:v>QS</x:v>
      </x:c>
      <x:c r="D4616" s="21" t="n">
        <x:v>14</x:v>
      </x:c>
      <x:c r="E4616" s="21" t="str">
        <x:v>Stanford University</x:v>
      </x:c>
      <x:c r="F4616" s="21" t="str">
        <x:v>MS Sustainability Science and Practice</x:v>
      </x:c>
      <x:c r="G4616" s="21" t="str">
        <x:v>13</x:v>
      </x:c>
      <x:c r="H4616" s="21"/>
      <x:c r="I4616" s="21" t="str">
        <x:v>GradSchool</x:v>
      </x:c>
      <x:c r="J4616" s="21" t="n">
        <x:v>46121.66375</x:v>
      </x:c>
      <x:c r="K4616" s="21" t="str">
        <x:v>2026-04</x:v>
      </x:c>
      <x:c r="L4616" s="56" t="str">
        <x:v>Low</x:v>
      </x:c>
      <x:c r="M4616" s="21" t="str">
        <x:v>Institution name</x:v>
      </x:c>
      <x:c r="N4616" s="21" t="str">
        <x:v>Stanford</x:v>
      </x:c>
      <x:c r="O4616" s="21" t="str"/>
      <x:c r="P4616" s="21" t="str"/>
      <x:c r="Q4616" s="21" t="str"/>
      <x:c r="R4616" s="21" t="n">
        <x:v>1</x:v>
      </x:c>
      <x:c r="S4616" s="21" t="n">
        <x:v>0</x:v>
      </x:c>
      <x:c r="T4616" s="21" t="n">
        <x:v>1</x:v>
      </x:c>
      <x:c r="U4616" s="21" t="str"/>
      <x:c r="V4616" s="21" t="str">
        <x:v>Social life as an MS student at Stanford?</x:v>
      </x:c>
      <x:c r="W4616" s="21" t="str"/>
      <x:c r="X4616" s="26" t="str">
        <x:v>https://www.reddit.com/r/GradSchool/comments/1sgtn0t/social_life_as_an_ms_student_at_stanford/</x:v>
      </x:c>
      <x:c r="Y4616" s="26" t="str">
        <x:v>https://www.reddit.com/r/GradSchool/comments/1sgtn0t/social_life_as_an_ms_student_at_stanford/</x:v>
      </x:c>
      <x:c r="Z4616" s="56" t="str">
        <x:v>Institution-only context; manual relevance review</x:v>
      </x:c>
      <x:c r="AA4616" s="21" t="str">
        <x:v>No</x:v>
      </x:c>
    </x:row>
    <x:row r="4617" ht="42" customHeight="1">
      <x:c r="A4617" s="24" t="str">
        <x:v>1sgqsmd-20</x:v>
      </x:c>
      <x:c r="B4617" s="24" t="n">
        <x:v>20</x:v>
      </x:c>
      <x:c r="C4617" s="24" t="str">
        <x:v>QS</x:v>
      </x:c>
      <x:c r="D4617" s="24" t="n">
        <x:v>20</x:v>
      </x:c>
      <x:c r="E4617" s="24" t="str">
        <x:v>New York University (NYU)</x:v>
      </x:c>
      <x:c r="F4617" s="24" t="str">
        <x:v>MS in Environmental Policy and Sustainability Management</x:v>
      </x:c>
      <x:c r="G4617" s="24" t="str">
        <x:v>20</x:v>
      </x:c>
      <x:c r="H4617" s="24"/>
      <x:c r="I4617" s="24" t="str">
        <x:v>gradadmissions</x:v>
      </x:c>
      <x:c r="J4617" s="24" t="n">
        <x:v>46121.59255787037</x:v>
      </x:c>
      <x:c r="K4617" s="24" t="str">
        <x:v>2026-04</x:v>
      </x:c>
      <x:c r="L4617" s="56" t="str">
        <x:v>Low</x:v>
      </x:c>
      <x:c r="M4617" s="24" t="str">
        <x:v>Institution name</x:v>
      </x:c>
      <x:c r="N4617" s="24" t="str">
        <x:v>NYU</x:v>
      </x:c>
      <x:c r="O4617" s="24" t="str"/>
      <x:c r="P4617" s="24" t="str"/>
      <x:c r="Q4617" s="24" t="str"/>
      <x:c r="R4617" s="24" t="n">
        <x:v>1</x:v>
      </x:c>
      <x:c r="S4617" s="24" t="n">
        <x:v>2</x:v>
      </x:c>
      <x:c r="T4617" s="24" t="n">
        <x:v>0.6700000166893005</x:v>
      </x:c>
      <x:c r="U4617" s="24" t="str">
        <x:v>Computational Sciences</x:v>
      </x:c>
      <x:c r="V4617" s="24" t="str">
        <x:v>NYU MSDS / Columbia MSDS Fall 2026 — Others Got Admits/Waitlists, Still No Update for Me… Anyone Else?</x:v>
      </x:c>
      <x:c r="W4617" s="24" t="str">
        <x:v>Hey everyone, Following up on my previous post, a few people mentioned they’ve already received admits and some even got waitlisted for NYU MSDS and Columbia MSDS (Fall 2026). But on my end… still absolutely nothing. No update on the portal, no decision, just complete silence. I’ve already tried mailing admissions and doing whatever I can from my side, have received some responses but no update yet on the portal. So just wanted to check again: Is anyone else still waiting like me? Are decisions still rolling out or mostly done? Has anyone recently received a reject/admit/waitlist? Also, if anyone from India has: A WhatsApp group link for NYU MSDS admits/applicants Or any direct contact/email of an admin/representative Please DM me, it would really help a lot 🙏 This waiting phase is honestly getting stressful now, so any info would be appreciated. Thanks!</x:v>
      </x:c>
      <x:c r="X4617" s="27" t="str">
        <x:v>https://www.reddit.com/r/gradadmissions/comments/1sgqsmd/nyu_msds_columbia_msds_fall_2026_others_got/</x:v>
      </x:c>
      <x:c r="Y4617" s="27" t="str">
        <x:v>https://www.reddit.com/r/gradadmissions/comments/1sgqsmd/nyu_msds_columbia_msds_fall_2026_others_got/</x:v>
      </x:c>
      <x:c r="Z4617" s="56" t="str">
        <x:v>Acronym-only institution match; Institution-only context; manual relevance review</x:v>
      </x:c>
      <x:c r="AA4617" s="24" t="str">
        <x:v>No</x:v>
      </x:c>
    </x:row>
    <x:row r="4618" ht="42" customHeight="1">
      <x:c r="A4618" s="21" t="str">
        <x:v>1sgm6zg-20</x:v>
      </x:c>
      <x:c r="B4618" s="21" t="n">
        <x:v>20</x:v>
      </x:c>
      <x:c r="C4618" s="21" t="str">
        <x:v>QS</x:v>
      </x:c>
      <x:c r="D4618" s="21" t="n">
        <x:v>20</x:v>
      </x:c>
      <x:c r="E4618" s="21" t="str">
        <x:v>New York University (NYU)</x:v>
      </x:c>
      <x:c r="F4618" s="21" t="str">
        <x:v>MS in Environmental Policy and Sustainability Management</x:v>
      </x:c>
      <x:c r="G4618" s="21" t="str">
        <x:v>20</x:v>
      </x:c>
      <x:c r="H4618" s="21"/>
      <x:c r="I4618" s="21" t="str">
        <x:v>gradadmissions</x:v>
      </x:c>
      <x:c r="J4618" s="21" t="n">
        <x:v>46121.45166666667</x:v>
      </x:c>
      <x:c r="K4618" s="21" t="str">
        <x:v>2026-04</x:v>
      </x:c>
      <x:c r="L4618" s="56" t="str">
        <x:v>Low</x:v>
      </x:c>
      <x:c r="M4618" s="21" t="str">
        <x:v>Institution name</x:v>
      </x:c>
      <x:c r="N4618" s="21" t="str">
        <x:v>NYU</x:v>
      </x:c>
      <x:c r="O4618" s="21" t="str"/>
      <x:c r="P4618" s="21" t="str"/>
      <x:c r="Q4618" s="21" t="str"/>
      <x:c r="R4618" s="21" t="n">
        <x:v>0</x:v>
      </x:c>
      <x:c r="S4618" s="21" t="n">
        <x:v>3</x:v>
      </x:c>
      <x:c r="T4618" s="21" t="n">
        <x:v>0.5</x:v>
      </x:c>
      <x:c r="U4618" s="21" t="str">
        <x:v>Engineering</x:v>
      </x:c>
      <x:c r="V4618" s="21" t="str">
        <x:v>UPenn MS EE (AI) vs Columbia MS AI / CE vs Purdue ECE vs Brown ECE vs NYU ECE Best among them for opportunities</x:v>
      </x:c>
      <x:c r="W4618" s="21" t="str">
        <x:v>Hey everyone, I’m an international student trying to decide between multiple admits (and some pending), and I’d really appreciate some honest advice especially from people in these programs or working in the US. 🎓 Current Admit: UPenn MS Electrical Engineering (planning to take AI as my concentration) ⏳ Waiting on: Columbia MS AI Columbia MS CE Purdue MS ECE Brown MS ECE NYU MS ECE (already have this as backup)</x:v>
      </x:c>
      <x:c r="X4618" s="26" t="str">
        <x:v>https://www.reddit.com/r/gradadmissions/comments/1sgm6zg/upenn_ms_ee_ai_vs_columbia_ms_ai_ce_vs_purdue_ece/</x:v>
      </x:c>
      <x:c r="Y4618" s="26" t="str">
        <x:v>https://www.reddit.com/r/gradadmissions/comments/1sgm6zg/upenn_ms_ee_ai_vs_columbia_ms_ai_ce_vs_purdue_ece/</x:v>
      </x:c>
      <x:c r="Z4618" s="56" t="str">
        <x:v>Acronym-only institution match; Institution-only context; manual relevance review</x:v>
      </x:c>
      <x:c r="AA4618" s="21" t="str">
        <x:v>No</x:v>
      </x:c>
    </x:row>
    <x:row r="4619" ht="42" customHeight="1">
      <x:c r="A4619" s="24" t="str">
        <x:v>1sgm6zg-30</x:v>
      </x:c>
      <x:c r="B4619" s="24" t="n">
        <x:v>30</x:v>
      </x:c>
      <x:c r="C4619" s="24" t="str">
        <x:v>QS</x:v>
      </x:c>
      <x:c r="D4619" s="24" t="n">
        <x:v>30</x:v>
      </x:c>
      <x:c r="E4619" s="24" t="str">
        <x:v>University of Pennsylvania</x:v>
      </x:c>
      <x:c r="F4619" s="24" t="str">
        <x:v>Master of Environmental Studies</x:v>
      </x:c>
      <x:c r="G4619" s="24" t="n">
        <x:v>30</x:v>
      </x:c>
      <x:c r="H4619" s="24"/>
      <x:c r="I4619" s="24" t="str">
        <x:v>gradadmissions</x:v>
      </x:c>
      <x:c r="J4619" s="24" t="n">
        <x:v>46121.45166666667</x:v>
      </x:c>
      <x:c r="K4619" s="24" t="str">
        <x:v>2026-04</x:v>
      </x:c>
      <x:c r="L4619" s="56" t="str">
        <x:v>Low</x:v>
      </x:c>
      <x:c r="M4619" s="24" t="str">
        <x:v>Institution name</x:v>
      </x:c>
      <x:c r="N4619" s="24" t="str">
        <x:v>UPenn</x:v>
      </x:c>
      <x:c r="O4619" s="24" t="str"/>
      <x:c r="P4619" s="24" t="str"/>
      <x:c r="Q4619" s="24" t="str"/>
      <x:c r="R4619" s="24" t="n">
        <x:v>0</x:v>
      </x:c>
      <x:c r="S4619" s="24" t="n">
        <x:v>3</x:v>
      </x:c>
      <x:c r="T4619" s="24" t="n">
        <x:v>0.5</x:v>
      </x:c>
      <x:c r="U4619" s="24" t="str">
        <x:v>Engineering</x:v>
      </x:c>
      <x:c r="V4619" s="24" t="str">
        <x:v>UPenn MS EE (AI) vs Columbia MS AI / CE vs Purdue ECE vs Brown ECE vs NYU ECE Best among them for opportunities</x:v>
      </x:c>
      <x:c r="W4619" s="24" t="str">
        <x:v>Hey everyone, I’m an international student trying to decide between multiple admits (and some pending), and I’d really appreciate some honest advice especially from people in these programs or working in the US. 🎓 Current Admit: UPenn MS Electrical Engineering (planning to take AI as my concentration) ⏳ Waiting on: Columbia MS AI Columbia MS CE Purdue MS ECE Brown MS ECE NYU MS ECE (already have this as backup)</x:v>
      </x:c>
      <x:c r="X4619" s="27" t="str">
        <x:v>https://www.reddit.com/r/gradadmissions/comments/1sgm6zg/upenn_ms_ee_ai_vs_columbia_ms_ai_ce_vs_purdue_ece/</x:v>
      </x:c>
      <x:c r="Y4619" s="27" t="str">
        <x:v>https://www.reddit.com/r/gradadmissions/comments/1sgm6zg/upenn_ms_ee_ai_vs_columbia_ms_ai_ce_vs_purdue_ece/</x:v>
      </x:c>
      <x:c r="Z4619" s="56" t="str">
        <x:v>Acronym-only institution match; Institution-only context; manual relevance review</x:v>
      </x:c>
      <x:c r="AA4619" s="24" t="str">
        <x:v>No</x:v>
      </x:c>
    </x:row>
    <x:row r="4620" ht="42" customHeight="1">
      <x:c r="A4620" s="21" t="str">
        <x:v>1sgk87r-6</x:v>
      </x:c>
      <x:c r="B4620" s="21" t="n">
        <x:v>6</x:v>
      </x:c>
      <x:c r="C4620" s="21" t="str">
        <x:v>QS</x:v>
      </x:c>
      <x:c r="D4620" s="21" t="n">
        <x:v>6</x:v>
      </x:c>
      <x:c r="E4620" s="21" t="str">
        <x:v>The London School of Economics and Political Science (LSE)</x:v>
      </x:c>
      <x:c r="F4620" s="21" t="str">
        <x:v>MSc Environmental Policy and Regulation</x:v>
      </x:c>
      <x:c r="G4620" s="21" t="str">
        <x:v>6</x:v>
      </x:c>
      <x:c r="H4620" s="21"/>
      <x:c r="I4620" s="21" t="str">
        <x:v>gradadmissions</x:v>
      </x:c>
      <x:c r="J4620" s="21" t="n">
        <x:v>46121.37181712963</x:v>
      </x:c>
      <x:c r="K4620" s="21" t="str">
        <x:v>2026-04</x:v>
      </x:c>
      <x:c r="L4620" s="56" t="str">
        <x:v>Low</x:v>
      </x:c>
      <x:c r="M4620" s="21" t="str">
        <x:v>Institution name</x:v>
      </x:c>
      <x:c r="N4620" s="21" t="str">
        <x:v>LSE</x:v>
      </x:c>
      <x:c r="O4620" s="21" t="str"/>
      <x:c r="P4620" s="21" t="str"/>
      <x:c r="Q4620" s="21" t="str"/>
      <x:c r="R4620" s="21" t="n">
        <x:v>0</x:v>
      </x:c>
      <x:c r="S4620" s="21" t="n">
        <x:v>0</x:v>
      </x:c>
      <x:c r="T4620" s="21" t="n">
        <x:v>0.5</x:v>
      </x:c>
      <x:c r="U4620" s="21" t="str">
        <x:v>Business</x:v>
      </x:c>
      <x:c r="V4620" s="21" t="str">
        <x:v>How strict is LSE with condition waiver/ appeals?</x:v>
      </x:c>
      <x:c r="W4620" s="21" t="str"/>
      <x:c r="X4620" s="26" t="str">
        <x:v>https://www.reddit.com/r/gradadmissions/comments/1sgk87r/how_strict_is_lse_with_condition_waiver_appeals/</x:v>
      </x:c>
      <x:c r="Y4620" s="26" t="str">
        <x:v>/r/LSE/comments/1sclrer/how_strict_is_lse_with_condition_waiver_appeals/</x:v>
      </x:c>
      <x:c r="Z4620" s="56" t="str">
        <x:v>Acronym-only institution match; Institution-only context; manual relevance review</x:v>
      </x:c>
      <x:c r="AA4620" s="21" t="str">
        <x:v>No</x:v>
      </x:c>
    </x:row>
    <x:row r="4621" ht="42" customHeight="1">
      <x:c r="A4621" s="24" t="str">
        <x:v>1sgh6ib-13</x:v>
      </x:c>
      <x:c r="B4621" s="24" t="n">
        <x:v>13</x:v>
      </x:c>
      <x:c r="C4621" s="24" t="str">
        <x:v>QS</x:v>
      </x:c>
      <x:c r="D4621" s="24" t="n">
        <x:v>13</x:v>
      </x:c>
      <x:c r="E4621" s="24" t="str">
        <x:v>University of California, Berkeley (UCB)</x:v>
      </x:c>
      <x:c r="F4621" s="24" t="str">
        <x:v>Master of Climate Solutions</x:v>
      </x:c>
      <x:c r="G4621" s="24" t="n">
        <x:v>11</x:v>
      </x:c>
      <x:c r="H4621" s="24"/>
      <x:c r="I4621" s="24" t="str">
        <x:v>gradadmissions</x:v>
      </x:c>
      <x:c r="J4621" s="24" t="n">
        <x:v>46121.246342592596</x:v>
      </x:c>
      <x:c r="K4621" s="24" t="str">
        <x:v>2026-04</x:v>
      </x:c>
      <x:c r="L4621" s="56" t="str">
        <x:v>Low</x:v>
      </x:c>
      <x:c r="M4621" s="24" t="str">
        <x:v>Institution name</x:v>
      </x:c>
      <x:c r="N4621" s="24" t="str">
        <x:v>UC Berkeley</x:v>
      </x:c>
      <x:c r="O4621" s="24" t="str"/>
      <x:c r="P4621" s="24" t="str"/>
      <x:c r="Q4621" s="24" t="str"/>
      <x:c r="R4621" s="24" t="n">
        <x:v>1</x:v>
      </x:c>
      <x:c r="S4621" s="24" t="n">
        <x:v>0</x:v>
      </x:c>
      <x:c r="T4621" s="24" t="n">
        <x:v>0.6700000166893005</x:v>
      </x:c>
      <x:c r="U4621" s="24" t="str">
        <x:v>Engineering</x:v>
      </x:c>
      <x:c r="V4621" s="24" t="str">
        <x:v>UC Berkeley EECS Meng funding</x:v>
      </x:c>
      <x:c r="W4621" s="24" t="str">
        <x:v>Anyone received notice of grants awarded yet?</x:v>
      </x:c>
      <x:c r="X4621" s="27" t="str">
        <x:v>https://www.reddit.com/r/gradadmissions/comments/1sgh6ib/uc_berkeley_eecs_meng_funding/</x:v>
      </x:c>
      <x:c r="Y4621" s="27" t="str">
        <x:v>https://www.reddit.com/r/gradadmissions/comments/1sgh6ib/uc_berkeley_eecs_meng_funding/</x:v>
      </x:c>
      <x:c r="Z4621" s="56" t="str">
        <x:v>Institution-only context; manual relevance review</x:v>
      </x:c>
      <x:c r="AA4621" s="24" t="str">
        <x:v>No</x:v>
      </x:c>
    </x:row>
    <x:row r="4622" ht="42" customHeight="1">
      <x:c r="A4622" s="21" t="str">
        <x:v>1sgfghi-14</x:v>
      </x:c>
      <x:c r="B4622" s="21" t="n">
        <x:v>14</x:v>
      </x:c>
      <x:c r="C4622" s="21" t="str">
        <x:v>QS</x:v>
      </x:c>
      <x:c r="D4622" s="21" t="n">
        <x:v>14</x:v>
      </x:c>
      <x:c r="E4622" s="21" t="str">
        <x:v>Stanford University</x:v>
      </x:c>
      <x:c r="F4622" s="21" t="str">
        <x:v>MS Sustainability Science and Practice</x:v>
      </x:c>
      <x:c r="G4622" s="21" t="str">
        <x:v>13</x:v>
      </x:c>
      <x:c r="H4622" s="21"/>
      <x:c r="I4622" s="21" t="str">
        <x:v>gradadmissions</x:v>
      </x:c>
      <x:c r="J4622" s="21" t="n">
        <x:v>46121.18204861111</x:v>
      </x:c>
      <x:c r="K4622" s="21" t="str">
        <x:v>2026-04</x:v>
      </x:c>
      <x:c r="L4622" s="56" t="str">
        <x:v>Low</x:v>
      </x:c>
      <x:c r="M4622" s="21" t="str">
        <x:v>Institution name</x:v>
      </x:c>
      <x:c r="N4622" s="21" t="str">
        <x:v>Stanford</x:v>
      </x:c>
      <x:c r="O4622" s="21" t="str"/>
      <x:c r="P4622" s="21" t="str"/>
      <x:c r="Q4622" s="21" t="str"/>
      <x:c r="R4622" s="21" t="n">
        <x:v>1</x:v>
      </x:c>
      <x:c r="S4622" s="21" t="n">
        <x:v>8</x:v>
      </x:c>
      <x:c r="T4622" s="21" t="n">
        <x:v>0.6000000238418579</x:v>
      </x:c>
      <x:c r="U4622" s="21" t="str">
        <x:v>Biological Sciences</x:v>
      </x:c>
      <x:c r="V4622" s="21" t="str">
        <x:v>How heavily is undergrad gpa weighed for top programs like Stanford cancer bio</x:v>
      </x:c>
      <x:c r="W4622" s="21" t="str">
        <x:v>My undergrad gpa is 3.46 and i know Stanford is an extremely competitive school where most applicants have a 3.8+ and several publications. I will have a few publications submitted and/or under revision when I apply in Fall 2026 cycle but idk i feel hopeless.</x:v>
      </x:c>
      <x:c r="X4622" s="26" t="str">
        <x:v>https://www.reddit.com/r/gradadmissions/comments/1sgfghi/how_heavily_is_undergrad_gpa_weighed_for_top/</x:v>
      </x:c>
      <x:c r="Y4622" s="26" t="str">
        <x:v>https://www.reddit.com/r/gradadmissions/comments/1sgfghi/how_heavily_is_undergrad_gpa_weighed_for_top/</x:v>
      </x:c>
      <x:c r="Z4622" s="56" t="str">
        <x:v>Institution-only context; manual relevance review</x:v>
      </x:c>
      <x:c r="AA4622" s="21" t="str">
        <x:v>No</x:v>
      </x:c>
    </x:row>
    <x:row r="4623" ht="42" customHeight="1">
      <x:c r="A4623" s="24" t="str">
        <x:v>1sgc9od-14</x:v>
      </x:c>
      <x:c r="B4623" s="24" t="n">
        <x:v>14</x:v>
      </x:c>
      <x:c r="C4623" s="24" t="str">
        <x:v>QS</x:v>
      </x:c>
      <x:c r="D4623" s="24" t="n">
        <x:v>14</x:v>
      </x:c>
      <x:c r="E4623" s="24" t="str">
        <x:v>Stanford University</x:v>
      </x:c>
      <x:c r="F4623" s="24" t="str">
        <x:v>MS Sustainability Science and Practice</x:v>
      </x:c>
      <x:c r="G4623" s="24" t="str">
        <x:v>13</x:v>
      </x:c>
      <x:c r="H4623" s="24"/>
      <x:c r="I4623" s="24" t="str">
        <x:v>gradadmissions</x:v>
      </x:c>
      <x:c r="J4623" s="24" t="n">
        <x:v>46121.07729166667</x:v>
      </x:c>
      <x:c r="K4623" s="24" t="str">
        <x:v>2026-04</x:v>
      </x:c>
      <x:c r="L4623" s="56" t="str">
        <x:v>Low</x:v>
      </x:c>
      <x:c r="M4623" s="24" t="str">
        <x:v>Institution name</x:v>
      </x:c>
      <x:c r="N4623" s="24" t="str">
        <x:v>Stanford University | Stanford</x:v>
      </x:c>
      <x:c r="O4623" s="24" t="str"/>
      <x:c r="P4623" s="24" t="str"/>
      <x:c r="Q4623" s="24" t="str"/>
      <x:c r="R4623" s="24" t="n">
        <x:v>2</x:v>
      </x:c>
      <x:c r="S4623" s="24" t="n">
        <x:v>1</x:v>
      </x:c>
      <x:c r="T4623" s="24" t="n">
        <x:v>1</x:v>
      </x:c>
      <x:c r="U4623" s="24" t="str">
        <x:v>Engineering</x:v>
      </x:c>
      <x:c r="V4623" s="24" t="str">
        <x:v>PhD in Mechanical Engineering Decision from Stanford University</x:v>
      </x:c>
      <x:c r="W4623" s="24" t="str"/>
      <x:c r="X4623" s="27" t="str">
        <x:v>https://www.reddit.com/r/gradadmissions/comments/1sgc9od/phd_in_mechanical_engineering_decision_from/</x:v>
      </x:c>
      <x:c r="Y4623" s="27" t="str">
        <x:v>/r/gradadmissions/comments/1sgc93v/phd_in_mechanical_engineering_decision_from/</x:v>
      </x:c>
      <x:c r="Z4623" s="56" t="str">
        <x:v>Institution-only context; manual relevance review</x:v>
      </x:c>
      <x:c r="AA4623" s="24" t="str">
        <x:v>No</x:v>
      </x:c>
    </x:row>
    <x:row r="4624" ht="42" customHeight="1">
      <x:c r="A4624" s="21" t="str">
        <x:v>1sg75xw-21</x:v>
      </x:c>
      <x:c r="B4624" s="21" t="n">
        <x:v>21</x:v>
      </x:c>
      <x:c r="C4624" s="21" t="str">
        <x:v>QS</x:v>
      </x:c>
      <x:c r="D4624" s="21" t="n">
        <x:v>21</x:v>
      </x:c>
      <x:c r="E4624" s="21" t="str">
        <x:v>Pennsylvania State University</x:v>
      </x:c>
      <x:c r="F4624" s="21" t="str">
        <x:v>Master of Professional Studies in Renewable Energy and Sustainability Systems</x:v>
      </x:c>
      <x:c r="G4624" s="21" t="str">
        <x:v>21</x:v>
      </x:c>
      <x:c r="H4624" s="21"/>
      <x:c r="I4624" s="21" t="str">
        <x:v>gradadmissions</x:v>
      </x:c>
      <x:c r="J4624" s="21" t="n">
        <x:v>46120.92282407408</x:v>
      </x:c>
      <x:c r="K4624" s="21" t="str">
        <x:v>2026-04</x:v>
      </x:c>
      <x:c r="L4624" s="56" t="str">
        <x:v>Low</x:v>
      </x:c>
      <x:c r="M4624" s="21" t="str">
        <x:v>Institution name</x:v>
      </x:c>
      <x:c r="N4624" s="21" t="str">
        <x:v>Penn State</x:v>
      </x:c>
      <x:c r="O4624" s="21" t="str"/>
      <x:c r="P4624" s="21" t="str"/>
      <x:c r="Q4624" s="21" t="str"/>
      <x:c r="R4624" s="21" t="n">
        <x:v>0</x:v>
      </x:c>
      <x:c r="S4624" s="21" t="n">
        <x:v>0</x:v>
      </x:c>
      <x:c r="T4624" s="21" t="n">
        <x:v>0.5</x:v>
      </x:c>
      <x:c r="U4624" s="21" t="str">
        <x:v>Biological Sciences</x:v>
      </x:c>
      <x:c r="V4624" s="21" t="str">
        <x:v>Has anyone received a call from the Huck (Penn State)?</x:v>
      </x:c>
      <x:c r="W4624" s="21" t="str"/>
      <x:c r="X4624" s="26" t="str">
        <x:v>https://www.reddit.com/r/gradadmissions/comments/1sg75xw/has_anyone_received_a_call_from_the_huck_penn/</x:v>
      </x:c>
      <x:c r="Y4624" s="26" t="str">
        <x:v>https://www.reddit.com/r/gradadmissions/comments/1sg75xw/has_anyone_received_a_call_from_the_huck_penn/</x:v>
      </x:c>
      <x:c r="Z4624" s="56" t="str">
        <x:v>Institution-only context; manual relevance review</x:v>
      </x:c>
      <x:c r="AA4624" s="21" t="str">
        <x:v>No</x:v>
      </x:c>
    </x:row>
    <x:row r="4625" ht="42" customHeight="1">
      <x:c r="A4625" s="24" t="str">
        <x:v>1sg6mpn-20</x:v>
      </x:c>
      <x:c r="B4625" s="24" t="n">
        <x:v>20</x:v>
      </x:c>
      <x:c r="C4625" s="24" t="str">
        <x:v>QS</x:v>
      </x:c>
      <x:c r="D4625" s="24" t="n">
        <x:v>20</x:v>
      </x:c>
      <x:c r="E4625" s="24" t="str">
        <x:v>New York University (NYU)</x:v>
      </x:c>
      <x:c r="F4625" s="24" t="str">
        <x:v>MS in Environmental Policy and Sustainability Management</x:v>
      </x:c>
      <x:c r="G4625" s="24" t="str">
        <x:v>20</x:v>
      </x:c>
      <x:c r="H4625" s="24"/>
      <x:c r="I4625" s="24" t="str">
        <x:v>gradadmissions</x:v>
      </x:c>
      <x:c r="J4625" s="24" t="n">
        <x:v>46120.908159722225</x:v>
      </x:c>
      <x:c r="K4625" s="24" t="str">
        <x:v>2026-04</x:v>
      </x:c>
      <x:c r="L4625" s="56" t="str">
        <x:v>Low</x:v>
      </x:c>
      <x:c r="M4625" s="24" t="str">
        <x:v>Institution name</x:v>
      </x:c>
      <x:c r="N4625" s="24" t="str">
        <x:v>NYU</x:v>
      </x:c>
      <x:c r="O4625" s="24" t="str"/>
      <x:c r="P4625" s="24" t="str"/>
      <x:c r="Q4625" s="24" t="str"/>
      <x:c r="R4625" s="24" t="n">
        <x:v>0</x:v>
      </x:c>
      <x:c r="S4625" s="24" t="n">
        <x:v>0</x:v>
      </x:c>
      <x:c r="T4625" s="24" t="n">
        <x:v>0.5</x:v>
      </x:c>
      <x:c r="U4625" s="24" t="str">
        <x:v>Engineering</x:v>
      </x:c>
      <x:c r="V4625" s="24" t="str">
        <x:v>Has anyone been waitlisted from NYU engineering?</x:v>
      </x:c>
      <x:c r="W4625" s="24" t="str">
        <x:v>Still haven’t heard back for MS FE. Wondering if I’m waitlisted</x:v>
      </x:c>
      <x:c r="X4625" s="27" t="str">
        <x:v>https://www.reddit.com/r/gradadmissions/comments/1sg6mpn/has_anyone_been_waitlisted_from_nyu_engineering/</x:v>
      </x:c>
      <x:c r="Y4625" s="27" t="str">
        <x:v>https://www.reddit.com/r/gradadmissions/comments/1sg6mpn/has_anyone_been_waitlisted_from_nyu_engineering/</x:v>
      </x:c>
      <x:c r="Z4625" s="56" t="str">
        <x:v>Acronym-only institution match; Institution-only context; manual relevance review</x:v>
      </x:c>
      <x:c r="AA4625" s="24" t="str">
        <x:v>No</x:v>
      </x:c>
    </x:row>
    <x:row r="4626" ht="42" customHeight="1">
      <x:c r="A4626" s="21" t="str">
        <x:v>1sg36kr-21</x:v>
      </x:c>
      <x:c r="B4626" s="21" t="n">
        <x:v>21</x:v>
      </x:c>
      <x:c r="C4626" s="21" t="str">
        <x:v>QS</x:v>
      </x:c>
      <x:c r="D4626" s="21" t="n">
        <x:v>21</x:v>
      </x:c>
      <x:c r="E4626" s="21" t="str">
        <x:v>Pennsylvania State University</x:v>
      </x:c>
      <x:c r="F4626" s="21" t="str">
        <x:v>Master of Professional Studies in Renewable Energy and Sustainability Systems</x:v>
      </x:c>
      <x:c r="G4626" s="21" t="str">
        <x:v>21</x:v>
      </x:c>
      <x:c r="H4626" s="21"/>
      <x:c r="I4626" s="21" t="str">
        <x:v>gradadmissions</x:v>
      </x:c>
      <x:c r="J4626" s="21" t="n">
        <x:v>46120.818773148145</x:v>
      </x:c>
      <x:c r="K4626" s="21" t="str">
        <x:v>2026-04</x:v>
      </x:c>
      <x:c r="L4626" s="56" t="str">
        <x:v>Low</x:v>
      </x:c>
      <x:c r="M4626" s="21" t="str">
        <x:v>Institution name</x:v>
      </x:c>
      <x:c r="N4626" s="21" t="str">
        <x:v>Penn State</x:v>
      </x:c>
      <x:c r="O4626" s="21" t="str"/>
      <x:c r="P4626" s="21" t="str"/>
      <x:c r="Q4626" s="21" t="str"/>
      <x:c r="R4626" s="21" t="n">
        <x:v>4</x:v>
      </x:c>
      <x:c r="S4626" s="21" t="n">
        <x:v>5</x:v>
      </x:c>
      <x:c r="T4626" s="21" t="n">
        <x:v>0.8299999833106995</x:v>
      </x:c>
      <x:c r="U4626" s="21" t="str">
        <x:v>General Advice</x:v>
      </x:c>
      <x:c r="V4626" s="21" t="str">
        <x:v>Did anyone hear back from these places. Would really appreciate!</x:v>
      </x:c>
      <x:c r="W4626" s="21" t="str">
        <x:v>* Wayne State University - Chemisty PhD * University of Maryland Baltimore County - Chemisty PhD * Penn State - MSE PhD * Drexel - MSE PhD * UVA - MSE PhD * Binghamton University - MSE PhD Im an international applicant and haven't heard anything at all from these places (radio silence, apart from an interview from Wayne in feb). Can people who heard back from these places please let me know if i still have hope. Thank you so much!!</x:v>
      </x:c>
      <x:c r="X4626" s="26" t="str">
        <x:v>https://www.reddit.com/r/gradadmissions/comments/1sg36kr/did_anyone_hear_back_from_these_places_would/</x:v>
      </x:c>
      <x:c r="Y4626" s="26" t="str">
        <x:v>https://www.reddit.com/r/gradadmissions/comments/1sg36kr/did_anyone_hear_back_from_these_places_would/</x:v>
      </x:c>
      <x:c r="Z4626" s="56" t="str">
        <x:v>Institution-only context; manual relevance review</x:v>
      </x:c>
      <x:c r="AA4626" s="21" t="str">
        <x:v>No</x:v>
      </x:c>
    </x:row>
    <x:row r="4627" ht="42" customHeight="1">
      <x:c r="A4627" s="24" t="str">
        <x:v>1sg194d-14</x:v>
      </x:c>
      <x:c r="B4627" s="24" t="n">
        <x:v>14</x:v>
      </x:c>
      <x:c r="C4627" s="24" t="str">
        <x:v>QS</x:v>
      </x:c>
      <x:c r="D4627" s="24" t="n">
        <x:v>14</x:v>
      </x:c>
      <x:c r="E4627" s="24" t="str">
        <x:v>Stanford University</x:v>
      </x:c>
      <x:c r="F4627" s="24" t="str">
        <x:v>MS Sustainability Science and Practice</x:v>
      </x:c>
      <x:c r="G4627" s="24" t="str">
        <x:v>13</x:v>
      </x:c>
      <x:c r="H4627" s="24"/>
      <x:c r="I4627" s="24" t="str">
        <x:v>gradadmissions</x:v>
      </x:c>
      <x:c r="J4627" s="24" t="n">
        <x:v>46120.770520833335</x:v>
      </x:c>
      <x:c r="K4627" s="24" t="str">
        <x:v>2026-04</x:v>
      </x:c>
      <x:c r="L4627" s="56" t="str">
        <x:v>Low</x:v>
      </x:c>
      <x:c r="M4627" s="24" t="str">
        <x:v>Institution name</x:v>
      </x:c>
      <x:c r="N4627" s="24" t="str">
        <x:v>Stanford</x:v>
      </x:c>
      <x:c r="O4627" s="24" t="str"/>
      <x:c r="P4627" s="24" t="str"/>
      <x:c r="Q4627" s="24" t="str"/>
      <x:c r="R4627" s="24" t="n">
        <x:v>0</x:v>
      </x:c>
      <x:c r="S4627" s="24" t="n">
        <x:v>0</x:v>
      </x:c>
      <x:c r="T4627" s="24" t="n">
        <x:v>0.5</x:v>
      </x:c>
      <x:c r="U4627" s="24" t="str">
        <x:v>Computer Sciences</x:v>
      </x:c>
      <x:c r="V4627" s="24" t="str">
        <x:v>Stanford MS CS student looking for female-identifying roommate</x:v>
      </x:c>
      <x:c r="W4627" s="24" t="str">
        <x:v>Hi! I’m an incoming Stanford MS CS student (female-identifying) looking for a roommate. I’m most interested in the 2 bedroom options for at EVGR or Rains but I’m open. As a roommate, I’m quiet but also down to cook dinner or watch a show together occasionally! Please dm if you’d be interested!</x:v>
      </x:c>
      <x:c r="X4627" s="27" t="str">
        <x:v>https://www.reddit.com/r/gradadmissions/comments/1sg194d/stanford_ms_cs_student_looking_for/</x:v>
      </x:c>
      <x:c r="Y4627" s="27" t="str">
        <x:v>https://www.reddit.com/r/gradadmissions/comments/1sg194d/stanford_ms_cs_student_looking_for/</x:v>
      </x:c>
      <x:c r="Z4627" s="56" t="str">
        <x:v>Institution-only context; manual relevance review</x:v>
      </x:c>
      <x:c r="AA4627" s="24" t="str">
        <x:v>No</x:v>
      </x:c>
    </x:row>
    <x:row r="4628" ht="42" customHeight="1">
      <x:c r="A4628" s="21" t="str">
        <x:v>1sfypar-20</x:v>
      </x:c>
      <x:c r="B4628" s="21" t="n">
        <x:v>20</x:v>
      </x:c>
      <x:c r="C4628" s="21" t="str">
        <x:v>QS</x:v>
      </x:c>
      <x:c r="D4628" s="21" t="n">
        <x:v>20</x:v>
      </x:c>
      <x:c r="E4628" s="21" t="str">
        <x:v>New York University (NYU)</x:v>
      </x:c>
      <x:c r="F4628" s="21" t="str">
        <x:v>MS in Environmental Policy and Sustainability Management</x:v>
      </x:c>
      <x:c r="G4628" s="21" t="str">
        <x:v>20</x:v>
      </x:c>
      <x:c r="H4628" s="21"/>
      <x:c r="I4628" s="21" t="str">
        <x:v>gradadmissions</x:v>
      </x:c>
      <x:c r="J4628" s="21" t="n">
        <x:v>46120.70789351852</x:v>
      </x:c>
      <x:c r="K4628" s="21" t="str">
        <x:v>2026-04</x:v>
      </x:c>
      <x:c r="L4628" s="56" t="str">
        <x:v>Low</x:v>
      </x:c>
      <x:c r="M4628" s="21" t="str">
        <x:v>Institution name</x:v>
      </x:c>
      <x:c r="N4628" s="21" t="str">
        <x:v>NYU</x:v>
      </x:c>
      <x:c r="O4628" s="21" t="str"/>
      <x:c r="P4628" s="21" t="str"/>
      <x:c r="Q4628" s="21" t="str"/>
      <x:c r="R4628" s="21" t="n">
        <x:v>2</x:v>
      </x:c>
      <x:c r="S4628" s="21" t="n">
        <x:v>2</x:v>
      </x:c>
      <x:c r="T4628" s="21" t="n">
        <x:v>1</x:v>
      </x:c>
      <x:c r="U4628" s="21" t="str">
        <x:v>Social Sciences</x:v>
      </x:c>
      <x:c r="V4628" s="21" t="str">
        <x:v>need clarification</x:v>
      </x:c>
      <x:c r="W4628" s="21" t="str">
        <x:v>Hello guys, I have been applied to 8 programmes and rejected from 6 but I am neither interviewed nor rejected from NYU/ASU for Social Psy PhD what does this mean when we are entering last week before 15th of April</x:v>
      </x:c>
      <x:c r="X4628" s="26" t="str">
        <x:v>https://www.reddit.com/r/gradadmissions/comments/1sfypar/need_clarification/</x:v>
      </x:c>
      <x:c r="Y4628" s="26" t="str">
        <x:v>https://www.reddit.com/r/gradadmissions/comments/1sfypar/need_clarification/</x:v>
      </x:c>
      <x:c r="Z4628" s="56" t="str">
        <x:v>Acronym-only institution match; Institution-only context; manual relevance review</x:v>
      </x:c>
      <x:c r="AA4628" s="21" t="str">
        <x:v>No</x:v>
      </x:c>
    </x:row>
    <x:row r="4629" ht="42" customHeight="1">
      <x:c r="A4629" s="24" t="str">
        <x:v>1sfypar-81</x:v>
      </x:c>
      <x:c r="B4629" s="24" t="n">
        <x:v>81</x:v>
      </x:c>
      <x:c r="C4629" s="24" t="str">
        <x:v>THE</x:v>
      </x:c>
      <x:c r="D4629" s="24" t="n">
        <x:v>30</x:v>
      </x:c>
      <x:c r="E4629" s="24" t="str">
        <x:v>Arizona State University (Tempe)</x:v>
      </x:c>
      <x:c r="F4629" s="24" t="str">
        <x:v>Master of Sustainability Solutions</x:v>
      </x:c>
      <x:c r="G4629" s="24"/>
      <x:c r="H4629" s="24" t="n">
        <x:v>33</x:v>
      </x:c>
      <x:c r="I4629" s="24" t="str">
        <x:v>gradadmissions</x:v>
      </x:c>
      <x:c r="J4629" s="24" t="n">
        <x:v>46120.70789351852</x:v>
      </x:c>
      <x:c r="K4629" s="24" t="str">
        <x:v>2026-04</x:v>
      </x:c>
      <x:c r="L4629" s="56" t="str">
        <x:v>Low</x:v>
      </x:c>
      <x:c r="M4629" s="24" t="str">
        <x:v>Institution name</x:v>
      </x:c>
      <x:c r="N4629" s="24" t="str">
        <x:v>ASU</x:v>
      </x:c>
      <x:c r="O4629" s="24" t="str"/>
      <x:c r="P4629" s="24" t="str"/>
      <x:c r="Q4629" s="24" t="str"/>
      <x:c r="R4629" s="24" t="n">
        <x:v>2</x:v>
      </x:c>
      <x:c r="S4629" s="24" t="n">
        <x:v>2</x:v>
      </x:c>
      <x:c r="T4629" s="24" t="n">
        <x:v>1</x:v>
      </x:c>
      <x:c r="U4629" s="24" t="str">
        <x:v>Social Sciences</x:v>
      </x:c>
      <x:c r="V4629" s="24" t="str">
        <x:v>need clarification</x:v>
      </x:c>
      <x:c r="W4629" s="24" t="str">
        <x:v>Hello guys, I have been applied to 8 programmes and rejected from 6 but I am neither interviewed nor rejected from NYU/ASU for Social Psy PhD what does this mean when we are entering last week before 15th of April</x:v>
      </x:c>
      <x:c r="X4629" s="27" t="str">
        <x:v>https://www.reddit.com/r/gradadmissions/comments/1sfypar/need_clarification/</x:v>
      </x:c>
      <x:c r="Y4629" s="27" t="str">
        <x:v>https://www.reddit.com/r/gradadmissions/comments/1sfypar/need_clarification/</x:v>
      </x:c>
      <x:c r="Z4629" s="56" t="str">
        <x:v>Acronym-only institution match; Institution-only context; manual relevance review</x:v>
      </x:c>
      <x:c r="AA4629" s="24" t="str">
        <x:v>No</x:v>
      </x:c>
    </x:row>
    <x:row r="4630" ht="42" customHeight="1">
      <x:c r="A4630" s="21" t="str">
        <x:v>1sfynew-5</x:v>
      </x:c>
      <x:c r="B4630" s="21" t="n">
        <x:v>5</x:v>
      </x:c>
      <x:c r="C4630" s="21" t="str">
        <x:v>QS</x:v>
      </x:c>
      <x:c r="D4630" s="21" t="n">
        <x:v>5</x:v>
      </x:c>
      <x:c r="E4630" s="21" t="str">
        <x:v>University of British Columbia</x:v>
      </x:c>
      <x:c r="F4630" s="21" t="str">
        <x:v>Master of Engineering Leadership in Clean Energy Engineering</x:v>
      </x:c>
      <x:c r="G4630" s="21" t="str">
        <x:v>5</x:v>
      </x:c>
      <x:c r="H4630" s="21"/>
      <x:c r="I4630" s="21" t="str">
        <x:v>gradadmissions</x:v>
      </x:c>
      <x:c r="J4630" s="21" t="n">
        <x:v>46120.70663194444</x:v>
      </x:c>
      <x:c r="K4630" s="21" t="str">
        <x:v>2026-04</x:v>
      </x:c>
      <x:c r="L4630" s="56" t="str">
        <x:v>Low</x:v>
      </x:c>
      <x:c r="M4630" s="21" t="str">
        <x:v>Institution name</x:v>
      </x:c>
      <x:c r="N4630" s="21" t="str">
        <x:v>UBC</x:v>
      </x:c>
      <x:c r="O4630" s="21" t="str"/>
      <x:c r="P4630" s="21" t="str"/>
      <x:c r="Q4630" s="21" t="str"/>
      <x:c r="R4630" s="21" t="n">
        <x:v>1</x:v>
      </x:c>
      <x:c r="S4630" s="21" t="n">
        <x:v>0</x:v>
      </x:c>
      <x:c r="T4630" s="21" t="n">
        <x:v>1</x:v>
      </x:c>
      <x:c r="U4630" s="21" t="str">
        <x:v>General Advice</x:v>
      </x:c>
      <x:c r="V4630" s="21" t="str">
        <x:v>UCalgary MPlan vs Reapplying for UBC/Toronto — Does School Prestige Matter in Planning Jobs in Canada?</x:v>
      </x:c>
      <x:c r="W4630" s="21" t="str"/>
      <x:c r="X4630" s="26" t="str">
        <x:v>https://www.reddit.com/r/gradadmissions/comments/1sfynew/ucalgary_mplan_vs_reapplying_for_ubctoronto_does/</x:v>
      </x:c>
      <x:c r="Y4630" s="26" t="str">
        <x:v>/r/CanadaUrbanism/comments/1sfm0hw/ucalgary_mplan_vs_reapplying_for_ubctoronto_does/</x:v>
      </x:c>
      <x:c r="Z4630" s="56" t="str">
        <x:v>Acronym-only institution match; Institution-only context; manual relevance review</x:v>
      </x:c>
      <x:c r="AA4630" s="21" t="str">
        <x:v>No</x:v>
      </x:c>
    </x:row>
    <x:row r="4631" ht="42" customHeight="1">
      <x:c r="A4631" s="24" t="str">
        <x:v>1sfxbh9-7</x:v>
      </x:c>
      <x:c r="B4631" s="24" t="n">
        <x:v>7</x:v>
      </x:c>
      <x:c r="C4631" s="24" t="str">
        <x:v>QS</x:v>
      </x:c>
      <x:c r="D4631" s="24" t="n">
        <x:v>7</x:v>
      </x:c>
      <x:c r="E4631" s="24" t="str">
        <x:v>Imperial College London</x:v>
      </x:c>
      <x:c r="F4631" s="24" t="str">
        <x:v>MSc Climate Change, Management &amp; Finance</x:v>
      </x:c>
      <x:c r="G4631" s="24" t="n">
        <x:v>7</x:v>
      </x:c>
      <x:c r="H4631" s="24"/>
      <x:c r="I4631" s="24" t="str">
        <x:v>gradadmissions</x:v>
      </x:c>
      <x:c r="J4631" s="24" t="n">
        <x:v>46120.674097222225</x:v>
      </x:c>
      <x:c r="K4631" s="24" t="str">
        <x:v>2026-04</x:v>
      </x:c>
      <x:c r="L4631" s="56" t="str">
        <x:v>Low</x:v>
      </x:c>
      <x:c r="M4631" s="24" t="str">
        <x:v>Institution name</x:v>
      </x:c>
      <x:c r="N4631" s="24" t="str">
        <x:v>Imperial College London | Imperial College</x:v>
      </x:c>
      <x:c r="O4631" s="24" t="str"/>
      <x:c r="P4631" s="24" t="str"/>
      <x:c r="Q4631" s="24" t="str"/>
      <x:c r="R4631" s="24" t="n">
        <x:v>1</x:v>
      </x:c>
      <x:c r="S4631" s="24" t="n">
        <x:v>0</x:v>
      </x:c>
      <x:c r="T4631" s="24" t="n">
        <x:v>1</x:v>
      </x:c>
      <x:c r="U4631" s="24" t="str">
        <x:v>Computational Sciences</x:v>
      </x:c>
      <x:c r="V4631" s="24" t="str">
        <x:v>Review: Secured ₹60L Education Loan for Imperial College London via WeMakeScholars (My Experience)</x:v>
      </x:c>
      <x:c r="W4631" s="24" t="str"/>
      <x:c r="X4631" s="27" t="str">
        <x:v>https://www.reddit.com/r/gradadmissions/comments/1sfxbh9/review_secured_60l_education_loan_for_imperial/</x:v>
      </x:c>
      <x:c r="Y4631" s="27" t="str">
        <x:v>https://www.reddit.com/r/gradadmissions/comments/1sfxbh9/review_secured_60l_education_loan_for_imperial/</x:v>
      </x:c>
      <x:c r="Z4631" s="56" t="str">
        <x:v>Institution-only context; manual relevance review</x:v>
      </x:c>
      <x:c r="AA4631" s="24" t="str">
        <x:v>No</x:v>
      </x:c>
    </x:row>
    <x:row r="4632" ht="42" customHeight="1">
      <x:c r="A4632" s="21" t="str">
        <x:v>1sfw9la-13</x:v>
      </x:c>
      <x:c r="B4632" s="21" t="n">
        <x:v>13</x:v>
      </x:c>
      <x:c r="C4632" s="21" t="str">
        <x:v>QS</x:v>
      </x:c>
      <x:c r="D4632" s="21" t="n">
        <x:v>13</x:v>
      </x:c>
      <x:c r="E4632" s="21" t="str">
        <x:v>University of California, Berkeley (UCB)</x:v>
      </x:c>
      <x:c r="F4632" s="21" t="str">
        <x:v>Master of Climate Solutions</x:v>
      </x:c>
      <x:c r="G4632" s="21" t="n">
        <x:v>11</x:v>
      </x:c>
      <x:c r="H4632" s="21"/>
      <x:c r="I4632" s="21" t="str">
        <x:v>gradadmissions</x:v>
      </x:c>
      <x:c r="J4632" s="21" t="n">
        <x:v>46120.64797453704</x:v>
      </x:c>
      <x:c r="K4632" s="21" t="str">
        <x:v>2026-04</x:v>
      </x:c>
      <x:c r="L4632" s="56" t="str">
        <x:v>Low</x:v>
      </x:c>
      <x:c r="M4632" s="21" t="str">
        <x:v>Institution name</x:v>
      </x:c>
      <x:c r="N4632" s="21" t="str">
        <x:v>UC Berkeley</x:v>
      </x:c>
      <x:c r="O4632" s="21" t="str"/>
      <x:c r="P4632" s="21" t="str"/>
      <x:c r="Q4632" s="21" t="str"/>
      <x:c r="R4632" s="21" t="n">
        <x:v>4</x:v>
      </x:c>
      <x:c r="S4632" s="21" t="n">
        <x:v>1</x:v>
      </x:c>
      <x:c r="T4632" s="21" t="n">
        <x:v>1</x:v>
      </x:c>
      <x:c r="U4632" s="21" t="str">
        <x:v>Computer Sciences</x:v>
      </x:c>
      <x:c r="V4632" s="21" t="str">
        <x:v>UC Berkeley MEng EECS Funding</x:v>
      </x:c>
      <x:c r="W4632" s="21" t="str">
        <x:v>has anyone who got the admit received any funding?</x:v>
      </x:c>
      <x:c r="X4632" s="26" t="str">
        <x:v>https://www.reddit.com/r/gradadmissions/comments/1sfw9la/uc_berkeley_meng_eecs_funding/</x:v>
      </x:c>
      <x:c r="Y4632" s="26" t="str">
        <x:v>https://www.reddit.com/r/gradadmissions/comments/1sfw9la/uc_berkeley_meng_eecs_funding/</x:v>
      </x:c>
      <x:c r="Z4632" s="56" t="str">
        <x:v>Institution-only context; manual relevance review</x:v>
      </x:c>
      <x:c r="AA4632" s="21" t="str">
        <x:v>No</x:v>
      </x:c>
    </x:row>
    <x:row r="4633" ht="42" customHeight="1">
      <x:c r="A4633" s="24" t="str">
        <x:v>1sfp1km-20</x:v>
      </x:c>
      <x:c r="B4633" s="24" t="n">
        <x:v>20</x:v>
      </x:c>
      <x:c r="C4633" s="24" t="str">
        <x:v>QS</x:v>
      </x:c>
      <x:c r="D4633" s="24" t="n">
        <x:v>20</x:v>
      </x:c>
      <x:c r="E4633" s="24" t="str">
        <x:v>New York University (NYU)</x:v>
      </x:c>
      <x:c r="F4633" s="24" t="str">
        <x:v>MS in Environmental Policy and Sustainability Management</x:v>
      </x:c>
      <x:c r="G4633" s="24" t="str">
        <x:v>20</x:v>
      </x:c>
      <x:c r="H4633" s="24"/>
      <x:c r="I4633" s="24" t="str">
        <x:v>gradadmissions</x:v>
      </x:c>
      <x:c r="J4633" s="24" t="n">
        <x:v>46120.43929398148</x:v>
      </x:c>
      <x:c r="K4633" s="24" t="str">
        <x:v>2026-04</x:v>
      </x:c>
      <x:c r="L4633" s="56" t="str">
        <x:v>Low</x:v>
      </x:c>
      <x:c r="M4633" s="24" t="str">
        <x:v>Institution name</x:v>
      </x:c>
      <x:c r="N4633" s="24" t="str">
        <x:v>NYU</x:v>
      </x:c>
      <x:c r="O4633" s="24" t="str"/>
      <x:c r="P4633" s="24" t="str"/>
      <x:c r="Q4633" s="24" t="str"/>
      <x:c r="R4633" s="24" t="n">
        <x:v>1</x:v>
      </x:c>
      <x:c r="S4633" s="24" t="n">
        <x:v>0</x:v>
      </x:c>
      <x:c r="T4633" s="24" t="n">
        <x:v>0.6700000166893005</x:v>
      </x:c>
      <x:c r="U4633" s="24" t="str">
        <x:v>Computer Sciences</x:v>
      </x:c>
      <x:c r="V4633" s="24" t="str">
        <x:v>[Results and Decisions] NYU Courant MSCS vs UW MSDS</x:v>
      </x:c>
      <x:c r="W4633" s="24" t="str"/>
      <x:c r="X4633" s="27" t="str">
        <x:v>https://www.reddit.com/r/gradadmissions/comments/1sfp1km/results_and_decisions_nyu_courant_mscs_vs_uw_msds/</x:v>
      </x:c>
      <x:c r="Y4633" s="27" t="str">
        <x:v>/r/MSCS/comments/1sfp0ay/results_and_decisions_nyu_courant_mscs_vs_uw_msds/</x:v>
      </x:c>
      <x:c r="Z4633" s="56" t="str">
        <x:v>Acronym-only institution match; Institution-only context; manual relevance review</x:v>
      </x:c>
      <x:c r="AA4633" s="24" t="str">
        <x:v>No</x:v>
      </x:c>
    </x:row>
    <x:row r="4634" ht="42" customHeight="1">
      <x:c r="A4634" s="21" t="str">
        <x:v>1sfgnok-20</x:v>
      </x:c>
      <x:c r="B4634" s="21" t="n">
        <x:v>20</x:v>
      </x:c>
      <x:c r="C4634" s="21" t="str">
        <x:v>QS</x:v>
      </x:c>
      <x:c r="D4634" s="21" t="n">
        <x:v>20</x:v>
      </x:c>
      <x:c r="E4634" s="21" t="str">
        <x:v>New York University (NYU)</x:v>
      </x:c>
      <x:c r="F4634" s="21" t="str">
        <x:v>MS in Environmental Policy and Sustainability Management</x:v>
      </x:c>
      <x:c r="G4634" s="21" t="str">
        <x:v>20</x:v>
      </x:c>
      <x:c r="H4634" s="21"/>
      <x:c r="I4634" s="21" t="str">
        <x:v>gradadmissions</x:v>
      </x:c>
      <x:c r="J4634" s="21" t="n">
        <x:v>46120.1115625</x:v>
      </x:c>
      <x:c r="K4634" s="21" t="str">
        <x:v>2026-04</x:v>
      </x:c>
      <x:c r="L4634" s="56" t="str">
        <x:v>Low</x:v>
      </x:c>
      <x:c r="M4634" s="21" t="str">
        <x:v>Institution name</x:v>
      </x:c>
      <x:c r="N4634" s="21" t="str">
        <x:v>NYU</x:v>
      </x:c>
      <x:c r="O4634" s="21" t="str"/>
      <x:c r="P4634" s="21" t="str"/>
      <x:c r="Q4634" s="21" t="str"/>
      <x:c r="R4634" s="21" t="n">
        <x:v>0</x:v>
      </x:c>
      <x:c r="S4634" s="21" t="n">
        <x:v>1</x:v>
      </x:c>
      <x:c r="T4634" s="21" t="n">
        <x:v>0.5</x:v>
      </x:c>
      <x:c r="U4634" s="21" t="str">
        <x:v>Engineering</x:v>
      </x:c>
      <x:c r="V4634" s="21" t="str">
        <x:v>Has anyone heard from OSU, NYU, RICE BME?</x:v>
      </x:c>
      <x:c r="W4634" s="21" t="str">
        <x:v>Still waiting for a response?</x:v>
      </x:c>
      <x:c r="X4634" s="26" t="str">
        <x:v>https://www.reddit.com/r/gradadmissions/comments/1sfgnok/has_anyone_heard_from_osu_nyu_rice_bme/</x:v>
      </x:c>
      <x:c r="Y4634" s="26" t="str">
        <x:v>https://www.reddit.com/r/gradadmissions/comments/1sfgnok/has_anyone_heard_from_osu_nyu_rice_bme/</x:v>
      </x:c>
      <x:c r="Z4634" s="56" t="str">
        <x:v>Acronym-only institution match; Institution-only context; manual relevance review</x:v>
      </x:c>
      <x:c r="AA4634" s="21" t="str">
        <x:v>No</x:v>
      </x:c>
    </x:row>
    <x:row r="4635" ht="42" customHeight="1">
      <x:c r="A4635" s="24" t="str">
        <x:v>1sf8gn1-30</x:v>
      </x:c>
      <x:c r="B4635" s="24" t="n">
        <x:v>30</x:v>
      </x:c>
      <x:c r="C4635" s="24" t="str">
        <x:v>QS</x:v>
      </x:c>
      <x:c r="D4635" s="24" t="n">
        <x:v>30</x:v>
      </x:c>
      <x:c r="E4635" s="24" t="str">
        <x:v>University of Pennsylvania</x:v>
      </x:c>
      <x:c r="F4635" s="24" t="str">
        <x:v>Master of Environmental Studies</x:v>
      </x:c>
      <x:c r="G4635" s="24" t="n">
        <x:v>30</x:v>
      </x:c>
      <x:c r="H4635" s="24"/>
      <x:c r="I4635" s="24" t="str">
        <x:v>gradadmissions</x:v>
      </x:c>
      <x:c r="J4635" s="24" t="n">
        <x:v>46119.872615740744</x:v>
      </x:c>
      <x:c r="K4635" s="24" t="str">
        <x:v>2026-04</x:v>
      </x:c>
      <x:c r="L4635" s="56" t="str">
        <x:v>Low</x:v>
      </x:c>
      <x:c r="M4635" s="24" t="str">
        <x:v>Institution name</x:v>
      </x:c>
      <x:c r="N4635" s="24" t="str">
        <x:v>UPenn</x:v>
      </x:c>
      <x:c r="O4635" s="24" t="str"/>
      <x:c r="P4635" s="24" t="str"/>
      <x:c r="Q4635" s="24" t="str"/>
      <x:c r="R4635" s="24" t="n">
        <x:v>1</x:v>
      </x:c>
      <x:c r="S4635" s="24" t="n">
        <x:v>0</x:v>
      </x:c>
      <x:c r="T4635" s="24" t="n">
        <x:v>1</x:v>
      </x:c>
      <x:c r="U4635" s="24" t="str">
        <x:v>Humanities</x:v>
      </x:c>
      <x:c r="V4635" s="24" t="str">
        <x:v>UPenn VS Columbia？</x:v>
      </x:c>
      <x:c r="W4635" s="24" t="str"/>
      <x:c r="X4635" s="27" t="str">
        <x:v>https://www.reddit.com/r/gradadmissions/comments/1sf8gn1/upenn_vs_columbia/</x:v>
      </x:c>
      <x:c r="Y4635" s="27" t="str">
        <x:v>https://www.reddit.com/r/gradadmissions/comments/1sf8gn1/upenn_vs_columbia/</x:v>
      </x:c>
      <x:c r="Z4635" s="56" t="str">
        <x:v>Acronym-only institution match; Institution-only context; manual relevance review</x:v>
      </x:c>
      <x:c r="AA4635" s="24" t="str">
        <x:v>No</x:v>
      </x:c>
    </x:row>
    <x:row r="4636" ht="42" customHeight="1">
      <x:c r="A4636" s="21" t="str">
        <x:v>1sf819r-20</x:v>
      </x:c>
      <x:c r="B4636" s="21" t="n">
        <x:v>20</x:v>
      </x:c>
      <x:c r="C4636" s="21" t="str">
        <x:v>QS</x:v>
      </x:c>
      <x:c r="D4636" s="21" t="n">
        <x:v>20</x:v>
      </x:c>
      <x:c r="E4636" s="21" t="str">
        <x:v>New York University (NYU)</x:v>
      </x:c>
      <x:c r="F4636" s="21" t="str">
        <x:v>MS in Environmental Policy and Sustainability Management</x:v>
      </x:c>
      <x:c r="G4636" s="21" t="str">
        <x:v>20</x:v>
      </x:c>
      <x:c r="H4636" s="21"/>
      <x:c r="I4636" s="21" t="str">
        <x:v>gradadmissions</x:v>
      </x:c>
      <x:c r="J4636" s="21" t="n">
        <x:v>46119.86130787037</x:v>
      </x:c>
      <x:c r="K4636" s="21" t="str">
        <x:v>2026-04</x:v>
      </x:c>
      <x:c r="L4636" s="56" t="str">
        <x:v>Low</x:v>
      </x:c>
      <x:c r="M4636" s="21" t="str">
        <x:v>Institution name</x:v>
      </x:c>
      <x:c r="N4636" s="21" t="str">
        <x:v>NYU</x:v>
      </x:c>
      <x:c r="O4636" s="21" t="str"/>
      <x:c r="P4636" s="21" t="str"/>
      <x:c r="Q4636" s="21" t="str"/>
      <x:c r="R4636" s="21" t="n">
        <x:v>1</x:v>
      </x:c>
      <x:c r="S4636" s="21" t="n">
        <x:v>5</x:v>
      </x:c>
      <x:c r="T4636" s="21" t="n">
        <x:v>1</x:v>
      </x:c>
      <x:c r="U4636" s="21" t="str">
        <x:v>Business</x:v>
      </x:c>
      <x:c r="V4636" s="21" t="str">
        <x:v>Anyone got into NYU SPS with a lower GPA? (3.0 or below)</x:v>
      </x:c>
      <x:c r="W4636" s="21" t="str">
        <x:v>Title. Just looking for some motivation. Thanks!</x:v>
      </x:c>
      <x:c r="X4636" s="26" t="str">
        <x:v>https://www.reddit.com/r/gradadmissions/comments/1sf819r/anyone_got_into_nyu_sps_with_a_lower_gpa_30_or/</x:v>
      </x:c>
      <x:c r="Y4636" s="26" t="str">
        <x:v>https://www.reddit.com/r/gradadmissions/comments/1sf819r/anyone_got_into_nyu_sps_with_a_lower_gpa_30_or/</x:v>
      </x:c>
      <x:c r="Z4636" s="56" t="str">
        <x:v>Acronym-only institution match; Institution-only context; manual relevance review</x:v>
      </x:c>
      <x:c r="AA4636" s="21" t="str">
        <x:v>No</x:v>
      </x:c>
    </x:row>
    <x:row r="4637" ht="42" customHeight="1">
      <x:c r="A4637" s="24" t="str">
        <x:v>1seo6d6-14</x:v>
      </x:c>
      <x:c r="B4637" s="24" t="n">
        <x:v>14</x:v>
      </x:c>
      <x:c r="C4637" s="24" t="str">
        <x:v>QS</x:v>
      </x:c>
      <x:c r="D4637" s="24" t="n">
        <x:v>14</x:v>
      </x:c>
      <x:c r="E4637" s="24" t="str">
        <x:v>Stanford University</x:v>
      </x:c>
      <x:c r="F4637" s="24" t="str">
        <x:v>MS Sustainability Science and Practice</x:v>
      </x:c>
      <x:c r="G4637" s="24" t="str">
        <x:v>13</x:v>
      </x:c>
      <x:c r="H4637" s="24"/>
      <x:c r="I4637" s="24" t="str">
        <x:v>gradadmissions</x:v>
      </x:c>
      <x:c r="J4637" s="24" t="n">
        <x:v>46119.272210648145</x:v>
      </x:c>
      <x:c r="K4637" s="24" t="str">
        <x:v>2026-04</x:v>
      </x:c>
      <x:c r="L4637" s="56" t="str">
        <x:v>Low</x:v>
      </x:c>
      <x:c r="M4637" s="24" t="str">
        <x:v>Institution name</x:v>
      </x:c>
      <x:c r="N4637" s="24" t="str">
        <x:v>Stanford</x:v>
      </x:c>
      <x:c r="O4637" s="24" t="str"/>
      <x:c r="P4637" s="24" t="str"/>
      <x:c r="Q4637" s="24" t="str"/>
      <x:c r="R4637" s="24" t="n">
        <x:v>1</x:v>
      </x:c>
      <x:c r="S4637" s="24" t="n">
        <x:v>4</x:v>
      </x:c>
      <x:c r="T4637" s="24" t="n">
        <x:v>0.6000000238418579</x:v>
      </x:c>
      <x:c r="U4637" s="24" t="str">
        <x:v>Engineering</x:v>
      </x:c>
      <x:c r="V4637" s="24" t="str">
        <x:v>PhD Pending Decisions - Caltech, Stanford, Umich</x:v>
      </x:c>
      <x:c r="W4637" s="24" t="str">
        <x:v>I am still awaiting PhD updates from Caltech and Umich aerospace engineering, and mechanical engineering from stanford. Is anyone in the same loop ?</x:v>
      </x:c>
      <x:c r="X4637" s="27" t="str">
        <x:v>https://www.reddit.com/r/gradadmissions/comments/1seo6d6/phd_pending_decisions_caltech_stanford_umich/</x:v>
      </x:c>
      <x:c r="Y4637" s="27" t="str">
        <x:v>https://www.reddit.com/r/gradadmissions/comments/1seo6d6/phd_pending_decisions_caltech_stanford_umich/</x:v>
      </x:c>
      <x:c r="Z4637" s="56" t="str">
        <x:v>Institution-only context; manual relevance review</x:v>
      </x:c>
      <x:c r="AA4637" s="24" t="str">
        <x:v>No</x:v>
      </x:c>
    </x:row>
    <x:row r="4638" ht="42" customHeight="1">
      <x:c r="A4638" s="21" t="str">
        <x:v>1sed94z-20</x:v>
      </x:c>
      <x:c r="B4638" s="21" t="n">
        <x:v>20</x:v>
      </x:c>
      <x:c r="C4638" s="21" t="str">
        <x:v>QS</x:v>
      </x:c>
      <x:c r="D4638" s="21" t="n">
        <x:v>20</x:v>
      </x:c>
      <x:c r="E4638" s="21" t="str">
        <x:v>New York University (NYU)</x:v>
      </x:c>
      <x:c r="F4638" s="21" t="str">
        <x:v>MS in Environmental Policy and Sustainability Management</x:v>
      </x:c>
      <x:c r="G4638" s="21" t="str">
        <x:v>20</x:v>
      </x:c>
      <x:c r="H4638" s="21"/>
      <x:c r="I4638" s="21" t="str">
        <x:v>gradadmissions</x:v>
      </x:c>
      <x:c r="J4638" s="21" t="n">
        <x:v>46118.92306712963</x:v>
      </x:c>
      <x:c r="K4638" s="21" t="str">
        <x:v>2026-04</x:v>
      </x:c>
      <x:c r="L4638" s="56" t="str">
        <x:v>Low</x:v>
      </x:c>
      <x:c r="M4638" s="21" t="str">
        <x:v>Institution name</x:v>
      </x:c>
      <x:c r="N4638" s="21" t="str">
        <x:v>NYU</x:v>
      </x:c>
      <x:c r="O4638" s="21" t="str"/>
      <x:c r="P4638" s="21" t="str"/>
      <x:c r="Q4638" s="21" t="str"/>
      <x:c r="R4638" s="21" t="n">
        <x:v>0</x:v>
      </x:c>
      <x:c r="S4638" s="21" t="n">
        <x:v>0</x:v>
      </x:c>
      <x:c r="T4638" s="21" t="n">
        <x:v>0.5</x:v>
      </x:c>
      <x:c r="U4638" s="21" t="str">
        <x:v>Fine Arts</x:v>
      </x:c>
      <x:c r="V4638" s="21" t="str">
        <x:v>NYU Low Res MFA in Creative Writing</x:v>
      </x:c>
      <x:c r="W4638" s="21" t="str"/>
      <x:c r="X4638" s="26" t="str">
        <x:v>https://www.reddit.com/r/gradadmissions/comments/1sed94z/nyu_low_res_mfa_in_creative_writing/</x:v>
      </x:c>
      <x:c r="Y4638" s="26" t="str">
        <x:v>/r/MFAInCreativeWriting/comments/1sed5cg/nyu_low_res_mfa_in_creative_writing/</x:v>
      </x:c>
      <x:c r="Z4638" s="56" t="str">
        <x:v>Acronym-only institution match; Institution-only context; manual relevance review</x:v>
      </x:c>
      <x:c r="AA4638" s="21" t="str">
        <x:v>No</x:v>
      </x:c>
    </x:row>
    <x:row r="4639" ht="42" customHeight="1">
      <x:c r="A4639" s="24" t="str">
        <x:v>1se6skp-20</x:v>
      </x:c>
      <x:c r="B4639" s="24" t="n">
        <x:v>20</x:v>
      </x:c>
      <x:c r="C4639" s="24" t="str">
        <x:v>QS</x:v>
      </x:c>
      <x:c r="D4639" s="24" t="n">
        <x:v>20</x:v>
      </x:c>
      <x:c r="E4639" s="24" t="str">
        <x:v>New York University (NYU)</x:v>
      </x:c>
      <x:c r="F4639" s="24" t="str">
        <x:v>MS in Environmental Policy and Sustainability Management</x:v>
      </x:c>
      <x:c r="G4639" s="24" t="str">
        <x:v>20</x:v>
      </x:c>
      <x:c r="H4639" s="24"/>
      <x:c r="I4639" s="24" t="str">
        <x:v>gradadmissions</x:v>
      </x:c>
      <x:c r="J4639" s="24" t="n">
        <x:v>46118.76054398148</x:v>
      </x:c>
      <x:c r="K4639" s="24" t="str">
        <x:v>2026-04</x:v>
      </x:c>
      <x:c r="L4639" s="56" t="str">
        <x:v>Low</x:v>
      </x:c>
      <x:c r="M4639" s="24" t="str">
        <x:v>Institution name</x:v>
      </x:c>
      <x:c r="N4639" s="24" t="str">
        <x:v>NYU</x:v>
      </x:c>
      <x:c r="O4639" s="24" t="str"/>
      <x:c r="P4639" s="24" t="str"/>
      <x:c r="Q4639" s="24" t="str"/>
      <x:c r="R4639" s="24" t="n">
        <x:v>1</x:v>
      </x:c>
      <x:c r="S4639" s="24" t="n">
        <x:v>7</x:v>
      </x:c>
      <x:c r="T4639" s="24" t="n">
        <x:v>0.6700000166893005</x:v>
      </x:c>
      <x:c r="U4639" s="24" t="str">
        <x:v>Business</x:v>
      </x:c>
      <x:c r="V4639" s="24" t="str">
        <x:v>Should I retake GRE? 158V, 162Q</x:v>
      </x:c>
      <x:c r="W4639" s="24" t="str">
        <x:v>Took the GRE about three years ago with ten days of prep, got a 320 - 164V and 156Q, 5.0AWA. I had no idea what I was doing on the math then. I decided to retake and go for an MBA this fall, targets NYU Stern, Cornell Johnson, UVA Darden, MIT. I just studied for the last three + months ... went through all the videos on Magoosh, did a bunch of practice problems, did gregmat's Prepswift and made it through all but a few of the quant videos, was managing about 85-90% on the medium difficulty questions and 70-80% on hard, getting about 95% right on the vocab checks... and got another 320 - 162V, 158Q. There was virtually no probability, there were no combinations, no permutations. Hardly any geometry problems. A couple work problems but nothing that I knew were weaknesses from before that I really drilled myself on. I'm about beside myself with deadlines coming up and the job market being what it is, this was my shot to get out of my circumstances and I'm about to lose my mind here. Obviously MIT is off the table entirely, the others all feel like massive reaches as well. I don't know whether to retake it and hope for better questions or let it be or just drop the applications enti...</x:v>
      </x:c>
      <x:c r="X4639" s="27" t="str">
        <x:v>https://www.reddit.com/r/gradadmissions/comments/1se6skp/should_i_retake_gre_158v_162q/</x:v>
      </x:c>
      <x:c r="Y4639" s="27" t="str">
        <x:v>https://www.reddit.com/r/gradadmissions/comments/1se6skp/should_i_retake_gre_158v_162q/</x:v>
      </x:c>
      <x:c r="Z4639" s="56" t="str">
        <x:v>Acronym-only institution match; Institution-only context; manual relevance review</x:v>
      </x:c>
      <x:c r="AA4639" s="24" t="str">
        <x:v>No</x:v>
      </x:c>
    </x:row>
    <x:row r="4640" ht="42" customHeight="1">
      <x:c r="A4640" s="21" t="str">
        <x:v>1sd8p0i-20</x:v>
      </x:c>
      <x:c r="B4640" s="21" t="n">
        <x:v>20</x:v>
      </x:c>
      <x:c r="C4640" s="21" t="str">
        <x:v>QS</x:v>
      </x:c>
      <x:c r="D4640" s="21" t="n">
        <x:v>20</x:v>
      </x:c>
      <x:c r="E4640" s="21" t="str">
        <x:v>New York University (NYU)</x:v>
      </x:c>
      <x:c r="F4640" s="21" t="str">
        <x:v>MS in Environmental Policy and Sustainability Management</x:v>
      </x:c>
      <x:c r="G4640" s="21" t="str">
        <x:v>20</x:v>
      </x:c>
      <x:c r="H4640" s="21"/>
      <x:c r="I4640" s="21" t="str">
        <x:v>gradadmissions</x:v>
      </x:c>
      <x:c r="J4640" s="21" t="n">
        <x:v>46117.70483796296</x:v>
      </x:c>
      <x:c r="K4640" s="21" t="str">
        <x:v>2026-04</x:v>
      </x:c>
      <x:c r="L4640" s="56" t="str">
        <x:v>Low</x:v>
      </x:c>
      <x:c r="M4640" s="21" t="str">
        <x:v>Institution name</x:v>
      </x:c>
      <x:c r="N4640" s="21" t="str">
        <x:v>NYU</x:v>
      </x:c>
      <x:c r="O4640" s="21" t="str"/>
      <x:c r="P4640" s="21" t="str"/>
      <x:c r="Q4640" s="21" t="str"/>
      <x:c r="R4640" s="21" t="n">
        <x:v>1</x:v>
      </x:c>
      <x:c r="S4640" s="21" t="n">
        <x:v>0</x:v>
      </x:c>
      <x:c r="T4640" s="21" t="n">
        <x:v>1</x:v>
      </x:c>
      <x:c r="U4640" s="21" t="str">
        <x:v>Computer Sciences</x:v>
      </x:c>
      <x:c r="V4640" s="21" t="str">
        <x:v>NYU Tandon or NYU Courant for MS?</x:v>
      </x:c>
      <x:c r="W4640" s="21" t="str"/>
      <x:c r="X4640" s="26" t="str">
        <x:v>https://www.reddit.com/r/gradadmissions/comments/1sd8p0i/nyu_tandon_or_nyu_courant_for_ms/</x:v>
      </x:c>
      <x:c r="Y4640" s="26" t="str"/>
      <x:c r="Z4640" s="56" t="str">
        <x:v>Acronym-only institution match; Institution-only context; manual relevance review</x:v>
      </x:c>
      <x:c r="AA4640" s="21" t="str">
        <x:v>No</x:v>
      </x:c>
    </x:row>
    <x:row r="4641" ht="42" customHeight="1">
      <x:c r="A4641" s="24" t="str">
        <x:v>1sd8a3j-81</x:v>
      </x:c>
      <x:c r="B4641" s="24" t="n">
        <x:v>81</x:v>
      </x:c>
      <x:c r="C4641" s="24" t="str">
        <x:v>THE</x:v>
      </x:c>
      <x:c r="D4641" s="24" t="n">
        <x:v>30</x:v>
      </x:c>
      <x:c r="E4641" s="24" t="str">
        <x:v>Arizona State University (Tempe)</x:v>
      </x:c>
      <x:c r="F4641" s="24" t="str">
        <x:v>Master of Sustainability Solutions</x:v>
      </x:c>
      <x:c r="G4641" s="24"/>
      <x:c r="H4641" s="24" t="n">
        <x:v>33</x:v>
      </x:c>
      <x:c r="I4641" s="24" t="str">
        <x:v>GradSchool</x:v>
      </x:c>
      <x:c r="J4641" s="24" t="n">
        <x:v>46117.69342592593</x:v>
      </x:c>
      <x:c r="K4641" s="24" t="str">
        <x:v>2026-04</x:v>
      </x:c>
      <x:c r="L4641" s="56" t="str">
        <x:v>Low</x:v>
      </x:c>
      <x:c r="M4641" s="24" t="str">
        <x:v>Institution name</x:v>
      </x:c>
      <x:c r="N4641" s="24" t="str">
        <x:v>ASU</x:v>
      </x:c>
      <x:c r="O4641" s="24" t="str"/>
      <x:c r="P4641" s="24" t="str"/>
      <x:c r="Q4641" s="24" t="str"/>
      <x:c r="R4641" s="24" t="n">
        <x:v>1</x:v>
      </x:c>
      <x:c r="S4641" s="24" t="n">
        <x:v>0</x:v>
      </x:c>
      <x:c r="T4641" s="24" t="n">
        <x:v>1</x:v>
      </x:c>
      <x:c r="U4641" s="24" t="str">
        <x:v>Research</x:v>
      </x:c>
      <x:c r="V4641" s="24" t="str">
        <x:v>I sent 5 emails and received two responses from Princeton and ASU. Here’s how I did that</x:v>
      </x:c>
      <x:c r="W4641" s="24" t="str"/>
      <x:c r="X4641" s="27" t="str">
        <x:v>https://www.reddit.com/r/GradSchool/comments/1sd8a3j/i_sent_5_emails_and_received_two_responses_from/</x:v>
      </x:c>
      <x:c r="Y4641" s="27" t="str">
        <x:v>https://www.reddit.com/r/GradSchool/comments/1sd8a3j/i_sent_5_emails_and_received_two_responses_from/</x:v>
      </x:c>
      <x:c r="Z4641" s="56" t="str">
        <x:v>Acronym-only institution match; Institution-only context; manual relevance review</x:v>
      </x:c>
      <x:c r="AA4641" s="24" t="str">
        <x:v>No</x:v>
      </x:c>
    </x:row>
    <x:row r="4642" ht="42" customHeight="1">
      <x:c r="A4642" s="21" t="str">
        <x:v>1sd7uya-30</x:v>
      </x:c>
      <x:c r="B4642" s="21" t="n">
        <x:v>30</x:v>
      </x:c>
      <x:c r="C4642" s="21" t="str">
        <x:v>QS</x:v>
      </x:c>
      <x:c r="D4642" s="21" t="n">
        <x:v>30</x:v>
      </x:c>
      <x:c r="E4642" s="21" t="str">
        <x:v>University of Pennsylvania</x:v>
      </x:c>
      <x:c r="F4642" s="21" t="str">
        <x:v>Master of Environmental Studies</x:v>
      </x:c>
      <x:c r="G4642" s="21" t="n">
        <x:v>30</x:v>
      </x:c>
      <x:c r="H4642" s="21"/>
      <x:c r="I4642" s="21" t="str">
        <x:v>gradadmissions</x:v>
      </x:c>
      <x:c r="J4642" s="21" t="n">
        <x:v>46117.681875</x:v>
      </x:c>
      <x:c r="K4642" s="21" t="str">
        <x:v>2026-04</x:v>
      </x:c>
      <x:c r="L4642" s="56" t="str">
        <x:v>Low</x:v>
      </x:c>
      <x:c r="M4642" s="21" t="str">
        <x:v>Institution name</x:v>
      </x:c>
      <x:c r="N4642" s="21" t="str">
        <x:v>UPenn</x:v>
      </x:c>
      <x:c r="O4642" s="21" t="str"/>
      <x:c r="P4642" s="21" t="str"/>
      <x:c r="Q4642" s="21" t="str"/>
      <x:c r="R4642" s="21" t="n">
        <x:v>0</x:v>
      </x:c>
      <x:c r="S4642" s="21" t="n">
        <x:v>0</x:v>
      </x:c>
      <x:c r="T4642" s="21" t="n">
        <x:v>0.5</x:v>
      </x:c>
      <x:c r="U4642" s="21" t="str">
        <x:v>Engineering</x:v>
      </x:c>
      <x:c r="V4642" s="21" t="str">
        <x:v>UPenn MS Electrical Engg vs Columbia MS ECE</x:v>
      </x:c>
      <x:c r="W4642" s="21" t="str">
        <x:v>**UPenn MS Electrical Engg vs Columbia MS ECE**</x:v>
      </x:c>
      <x:c r="X4642" s="26" t="str">
        <x:v>https://www.reddit.com/r/gradadmissions/comments/1sd7uya/upenn_ms_electrical_engg_vs_columbia_ms_ece/</x:v>
      </x:c>
      <x:c r="Y4642" s="26" t="str">
        <x:v>https://www.reddit.com/r/gradadmissions/comments/1sd7uya/upenn_ms_electrical_engg_vs_columbia_ms_ece/</x:v>
      </x:c>
      <x:c r="Z4642" s="56" t="str">
        <x:v>Acronym-only institution match; Institution-only context; manual relevance review</x:v>
      </x:c>
      <x:c r="AA4642" s="21" t="str">
        <x:v>No</x:v>
      </x:c>
    </x:row>
    <x:row r="4643" ht="42" customHeight="1">
      <x:c r="A4643" s="24" t="str">
        <x:v>1sd3580-30</x:v>
      </x:c>
      <x:c r="B4643" s="24" t="n">
        <x:v>30</x:v>
      </x:c>
      <x:c r="C4643" s="24" t="str">
        <x:v>QS</x:v>
      </x:c>
      <x:c r="D4643" s="24" t="n">
        <x:v>30</x:v>
      </x:c>
      <x:c r="E4643" s="24" t="str">
        <x:v>University of Pennsylvania</x:v>
      </x:c>
      <x:c r="F4643" s="24" t="str">
        <x:v>Master of Environmental Studies</x:v>
      </x:c>
      <x:c r="G4643" s="24" t="n">
        <x:v>30</x:v>
      </x:c>
      <x:c r="H4643" s="24"/>
      <x:c r="I4643" s="24" t="str">
        <x:v>gradadmissions</x:v>
      </x:c>
      <x:c r="J4643" s="24" t="n">
        <x:v>46117.545694444445</x:v>
      </x:c>
      <x:c r="K4643" s="24" t="str">
        <x:v>2026-04</x:v>
      </x:c>
      <x:c r="L4643" s="56" t="str">
        <x:v>Low</x:v>
      </x:c>
      <x:c r="M4643" s="24" t="str">
        <x:v>Institution name</x:v>
      </x:c>
      <x:c r="N4643" s="24" t="str">
        <x:v>UPenn</x:v>
      </x:c>
      <x:c r="O4643" s="24" t="str"/>
      <x:c r="P4643" s="24" t="str"/>
      <x:c r="Q4643" s="24" t="str"/>
      <x:c r="R4643" s="24" t="n">
        <x:v>0</x:v>
      </x:c>
      <x:c r="S4643" s="24" t="n">
        <x:v>0</x:v>
      </x:c>
      <x:c r="T4643" s="24" t="n">
        <x:v>0.5</x:v>
      </x:c>
      <x:c r="U4643" s="24" t="str">
        <x:v>Computer Sciences</x:v>
      </x:c>
      <x:c r="V4643" s="24" t="str">
        <x:v>[Results and Decisions] UIUC MCS vs CORNELL MENG CS VS UPENN MS CS</x:v>
      </x:c>
      <x:c r="W4643" s="24" t="str"/>
      <x:c r="X4643" s="27" t="str">
        <x:v>https://www.reddit.com/r/gradadmissions/comments/1sd3580/results_and_decisions_uiuc_mcs_vs_cornell_meng_cs/</x:v>
      </x:c>
      <x:c r="Y4643" s="27" t="str">
        <x:v>/r/MSCS/comments/1sd0vxt/results_and_decisions_uiuc_mcs_vs_cornell_meng_cs/</x:v>
      </x:c>
      <x:c r="Z4643" s="56" t="str">
        <x:v>Acronym-only institution match; Institution-only context; manual relevance review</x:v>
      </x:c>
      <x:c r="AA4643" s="24" t="str">
        <x:v>No</x:v>
      </x:c>
    </x:row>
    <x:row r="4644" ht="42" customHeight="1">
      <x:c r="A4644" s="21" t="str">
        <x:v>1sd27sb-20</x:v>
      </x:c>
      <x:c r="B4644" s="21" t="n">
        <x:v>20</x:v>
      </x:c>
      <x:c r="C4644" s="21" t="str">
        <x:v>QS</x:v>
      </x:c>
      <x:c r="D4644" s="21" t="n">
        <x:v>20</x:v>
      </x:c>
      <x:c r="E4644" s="21" t="str">
        <x:v>New York University (NYU)</x:v>
      </x:c>
      <x:c r="F4644" s="21" t="str">
        <x:v>MS in Environmental Policy and Sustainability Management</x:v>
      </x:c>
      <x:c r="G4644" s="21" t="str">
        <x:v>20</x:v>
      </x:c>
      <x:c r="H4644" s="21"/>
      <x:c r="I4644" s="21" t="str">
        <x:v>gradadmissions</x:v>
      </x:c>
      <x:c r="J4644" s="21" t="n">
        <x:v>46117.51440972222</x:v>
      </x:c>
      <x:c r="K4644" s="21" t="str">
        <x:v>2026-04</x:v>
      </x:c>
      <x:c r="L4644" s="56" t="str">
        <x:v>Low</x:v>
      </x:c>
      <x:c r="M4644" s="21" t="str">
        <x:v>Institution name</x:v>
      </x:c>
      <x:c r="N4644" s="21" t="str">
        <x:v>NYU</x:v>
      </x:c>
      <x:c r="O4644" s="21" t="str"/>
      <x:c r="P4644" s="21" t="str"/>
      <x:c r="Q4644" s="21" t="str"/>
      <x:c r="R4644" s="21" t="n">
        <x:v>1</x:v>
      </x:c>
      <x:c r="S4644" s="21" t="n">
        <x:v>0</x:v>
      </x:c>
      <x:c r="T4644" s="21" t="n">
        <x:v>1</x:v>
      </x:c>
      <x:c r="U4644" s="21" t="str">
        <x:v>Applied Sciences</x:v>
      </x:c>
      <x:c r="V4644" s="21" t="str">
        <x:v>NYU SPS Decision</x:v>
      </x:c>
      <x:c r="W4644" s="21" t="str"/>
      <x:c r="X4644" s="26" t="str">
        <x:v>https://www.reddit.com/r/gradadmissions/comments/1sd27sb/nyu_sps_decision/</x:v>
      </x:c>
      <x:c r="Y4644" s="26" t="str">
        <x:v>https://www.reddit.com/r/gradadmissions/comments/1sd27sb/nyu_sps_decision/</x:v>
      </x:c>
      <x:c r="Z4644" s="56" t="str">
        <x:v>Acronym-only institution match; Institution-only context; manual relevance review</x:v>
      </x:c>
      <x:c r="AA4644" s="21" t="str">
        <x:v>No</x:v>
      </x:c>
    </x:row>
    <x:row r="4645" ht="42" customHeight="1">
      <x:c r="A4645" s="24" t="str">
        <x:v>1sckflw-30</x:v>
      </x:c>
      <x:c r="B4645" s="24" t="n">
        <x:v>30</x:v>
      </x:c>
      <x:c r="C4645" s="24" t="str">
        <x:v>QS</x:v>
      </x:c>
      <x:c r="D4645" s="24" t="n">
        <x:v>30</x:v>
      </x:c>
      <x:c r="E4645" s="24" t="str">
        <x:v>University of Pennsylvania</x:v>
      </x:c>
      <x:c r="F4645" s="24" t="str">
        <x:v>Master of Environmental Studies</x:v>
      </x:c>
      <x:c r="G4645" s="24" t="n">
        <x:v>30</x:v>
      </x:c>
      <x:c r="H4645" s="24"/>
      <x:c r="I4645" s="24" t="str">
        <x:v>GradSchool</x:v>
      </x:c>
      <x:c r="J4645" s="24" t="n">
        <x:v>46116.870844907404</x:v>
      </x:c>
      <x:c r="K4645" s="24" t="str">
        <x:v>2026-04</x:v>
      </x:c>
      <x:c r="L4645" s="56" t="str">
        <x:v>Low</x:v>
      </x:c>
      <x:c r="M4645" s="24" t="str">
        <x:v>Institution name</x:v>
      </x:c>
      <x:c r="N4645" s="24" t="str">
        <x:v>UPenn</x:v>
      </x:c>
      <x:c r="O4645" s="24" t="str"/>
      <x:c r="P4645" s="24" t="str"/>
      <x:c r="Q4645" s="24" t="str"/>
      <x:c r="R4645" s="24" t="n">
        <x:v>1</x:v>
      </x:c>
      <x:c r="S4645" s="24" t="n">
        <x:v>1</x:v>
      </x:c>
      <x:c r="T4645" s="24" t="n">
        <x:v>1</x:v>
      </x:c>
      <x:c r="U4645" s="24" t="str"/>
      <x:c r="V4645" s="24" t="str">
        <x:v>Help! Brown Watson MPA vs. UPenn Fels MPA vs. Columbia SIPA</x:v>
      </x:c>
      <x:c r="W4645" s="24" t="str"/>
      <x:c r="X4645" s="27" t="str">
        <x:v>https://www.reddit.com/r/GradSchool/comments/1sckflw/help_brown_watson_mpa_vs_upenn_fels_mpa_vs/</x:v>
      </x:c>
      <x:c r="Y4645" s="27" t="str">
        <x:v>/r/PublicPolicy/comments/1scket1/help_brown_watson_mpa_vs_upenn_fels_mpa_vs/</x:v>
      </x:c>
      <x:c r="Z4645" s="56" t="str">
        <x:v>Acronym-only institution match; Institution-only context; manual relevance review</x:v>
      </x:c>
      <x:c r="AA4645" s="24" t="str">
        <x:v>No</x:v>
      </x:c>
    </x:row>
    <x:row r="4646" ht="42" customHeight="1">
      <x:c r="A4646" s="21" t="str">
        <x:v>1scf6yx-81</x:v>
      </x:c>
      <x:c r="B4646" s="21" t="n">
        <x:v>81</x:v>
      </x:c>
      <x:c r="C4646" s="21" t="str">
        <x:v>THE</x:v>
      </x:c>
      <x:c r="D4646" s="21" t="n">
        <x:v>30</x:v>
      </x:c>
      <x:c r="E4646" s="21" t="str">
        <x:v>Arizona State University (Tempe)</x:v>
      </x:c>
      <x:c r="F4646" s="21" t="str">
        <x:v>Master of Sustainability Solutions</x:v>
      </x:c>
      <x:c r="G4646" s="21"/>
      <x:c r="H4646" s="21" t="n">
        <x:v>33</x:v>
      </x:c>
      <x:c r="I4646" s="21" t="str">
        <x:v>gradadmissions</x:v>
      </x:c>
      <x:c r="J4646" s="21" t="n">
        <x:v>46116.72752314815</x:v>
      </x:c>
      <x:c r="K4646" s="21" t="str">
        <x:v>2026-04</x:v>
      </x:c>
      <x:c r="L4646" s="56" t="str">
        <x:v>Low</x:v>
      </x:c>
      <x:c r="M4646" s="21" t="str">
        <x:v>Institution name</x:v>
      </x:c>
      <x:c r="N4646" s="21" t="str">
        <x:v>Arizona State University</x:v>
      </x:c>
      <x:c r="O4646" s="21" t="str"/>
      <x:c r="P4646" s="21" t="str"/>
      <x:c r="Q4646" s="21" t="str"/>
      <x:c r="R4646" s="21" t="n">
        <x:v>1</x:v>
      </x:c>
      <x:c r="S4646" s="21" t="n">
        <x:v>0</x:v>
      </x:c>
      <x:c r="T4646" s="21" t="n">
        <x:v>1</x:v>
      </x:c>
      <x:c r="U4646" s="21" t="str">
        <x:v>General Advice</x:v>
      </x:c>
      <x:c r="V4646" s="21" t="str">
        <x:v>Arizona State University -Thunderbird student insights</x:v>
      </x:c>
      <x:c r="W4646" s="21" t="str"/>
      <x:c r="X4646" s="26" t="str">
        <x:v>https://www.reddit.com/r/gradadmissions/comments/1scf6yx/arizona_state_university_thunderbird_student/</x:v>
      </x:c>
      <x:c r="Y4646" s="26" t="str"/>
      <x:c r="Z4646" s="56" t="str">
        <x:v>Institution-only context; manual relevance review</x:v>
      </x:c>
      <x:c r="AA4646" s="21" t="str">
        <x:v>No</x:v>
      </x:c>
    </x:row>
    <x:row r="4647" ht="42" customHeight="1">
      <x:c r="A4647" s="24" t="str">
        <x:v>1scf403-81</x:v>
      </x:c>
      <x:c r="B4647" s="24" t="n">
        <x:v>81</x:v>
      </x:c>
      <x:c r="C4647" s="24" t="str">
        <x:v>THE</x:v>
      </x:c>
      <x:c r="D4647" s="24" t="n">
        <x:v>30</x:v>
      </x:c>
      <x:c r="E4647" s="24" t="str">
        <x:v>Arizona State University (Tempe)</x:v>
      </x:c>
      <x:c r="F4647" s="24" t="str">
        <x:v>Master of Sustainability Solutions</x:v>
      </x:c>
      <x:c r="G4647" s="24"/>
      <x:c r="H4647" s="24" t="n">
        <x:v>33</x:v>
      </x:c>
      <x:c r="I4647" s="24" t="str">
        <x:v>gradadmissions</x:v>
      </x:c>
      <x:c r="J4647" s="24" t="n">
        <x:v>46116.72534722222</x:v>
      </x:c>
      <x:c r="K4647" s="24" t="str">
        <x:v>2026-04</x:v>
      </x:c>
      <x:c r="L4647" s="56" t="str">
        <x:v>Low</x:v>
      </x:c>
      <x:c r="M4647" s="24" t="str">
        <x:v>Institution name</x:v>
      </x:c>
      <x:c r="N4647" s="24" t="str">
        <x:v>Arizona State University</x:v>
      </x:c>
      <x:c r="O4647" s="24" t="str"/>
      <x:c r="P4647" s="24" t="str"/>
      <x:c r="Q4647" s="24" t="str"/>
      <x:c r="R4647" s="24" t="n">
        <x:v>1</x:v>
      </x:c>
      <x:c r="S4647" s="24" t="n">
        <x:v>0</x:v>
      </x:c>
      <x:c r="T4647" s="24" t="n">
        <x:v>1</x:v>
      </x:c>
      <x:c r="U4647" s="24" t="str">
        <x:v>General Advice</x:v>
      </x:c>
      <x:c r="V4647" s="24" t="str">
        <x:v>Arizona State University -Thunderbird student insights</x:v>
      </x:c>
      <x:c r="W4647" s="24" t="str"/>
      <x:c r="X4647" s="27" t="str">
        <x:v>https://www.reddit.com/r/gradadmissions/comments/1scf403/arizona_state_university_thunderbird_student/</x:v>
      </x:c>
      <x:c r="Y4647" s="27" t="str">
        <x:v>/r/GradSchool/comments/1scf0j6/arizona_state_university_thunderbird_student/</x:v>
      </x:c>
      <x:c r="Z4647" s="56" t="str">
        <x:v>Institution-only context; manual relevance review</x:v>
      </x:c>
      <x:c r="AA4647" s="24" t="str">
        <x:v>No</x:v>
      </x:c>
    </x:row>
    <x:row r="4648" ht="42" customHeight="1">
      <x:c r="A4648" s="21" t="str">
        <x:v>1scb943-20</x:v>
      </x:c>
      <x:c r="B4648" s="21" t="n">
        <x:v>20</x:v>
      </x:c>
      <x:c r="C4648" s="21" t="str">
        <x:v>QS</x:v>
      </x:c>
      <x:c r="D4648" s="21" t="n">
        <x:v>20</x:v>
      </x:c>
      <x:c r="E4648" s="21" t="str">
        <x:v>New York University (NYU)</x:v>
      </x:c>
      <x:c r="F4648" s="21" t="str">
        <x:v>MS in Environmental Policy and Sustainability Management</x:v>
      </x:c>
      <x:c r="G4648" s="21" t="str">
        <x:v>20</x:v>
      </x:c>
      <x:c r="H4648" s="21"/>
      <x:c r="I4648" s="21" t="str">
        <x:v>gradadmissions</x:v>
      </x:c>
      <x:c r="J4648" s="21" t="n">
        <x:v>46116.619988425926</x:v>
      </x:c>
      <x:c r="K4648" s="21" t="str">
        <x:v>2026-04</x:v>
      </x:c>
      <x:c r="L4648" s="56" t="str">
        <x:v>Low</x:v>
      </x:c>
      <x:c r="M4648" s="21" t="str">
        <x:v>Institution name</x:v>
      </x:c>
      <x:c r="N4648" s="21" t="str">
        <x:v>NYU</x:v>
      </x:c>
      <x:c r="O4648" s="21" t="str"/>
      <x:c r="P4648" s="21" t="str"/>
      <x:c r="Q4648" s="21" t="str"/>
      <x:c r="R4648" s="21" t="n">
        <x:v>0</x:v>
      </x:c>
      <x:c r="S4648" s="21" t="n">
        <x:v>1</x:v>
      </x:c>
      <x:c r="T4648" s="21" t="n">
        <x:v>0.5</x:v>
      </x:c>
      <x:c r="U4648" s="21" t="str">
        <x:v>Engineering</x:v>
      </x:c>
      <x:c r="V4648" s="21" t="str">
        <x:v>NYU MS CS@Tandon or NYU MS DS@CDS(Courant)</x:v>
      </x:c>
      <x:c r="W4648" s="21" t="str">
        <x:v>Hey peeps, i have admits to both of these programs, and am also awaiting Columbia decisions for MS DS and MS AI programs, do help me out in choosing this, i already paid deposit for Tandon, and have due to pay deposit to CDS by 10th of April. Kindly help me in deciding this one out.</x:v>
      </x:c>
      <x:c r="X4648" s="26" t="str">
        <x:v>https://www.reddit.com/r/gradadmissions/comments/1scb943/nyu_ms_cstandon_or_nyu_ms_dscdscourant/</x:v>
      </x:c>
      <x:c r="Y4648" s="26" t="str">
        <x:v>https://www.reddit.com/r/gradadmissions/comments/1scb943/nyu_ms_cstandon_or_nyu_ms_dscdscourant/</x:v>
      </x:c>
      <x:c r="Z4648" s="56" t="str">
        <x:v>Acronym-only institution match; Institution-only context; manual relevance review</x:v>
      </x:c>
      <x:c r="AA4648" s="21" t="str">
        <x:v>No</x:v>
      </x:c>
    </x:row>
    <x:row r="4649" ht="42" customHeight="1">
      <x:c r="A4649" s="24" t="str">
        <x:v>1sc4dxs-30</x:v>
      </x:c>
      <x:c r="B4649" s="24" t="n">
        <x:v>30</x:v>
      </x:c>
      <x:c r="C4649" s="24" t="str">
        <x:v>QS</x:v>
      </x:c>
      <x:c r="D4649" s="24" t="n">
        <x:v>30</x:v>
      </x:c>
      <x:c r="E4649" s="24" t="str">
        <x:v>University of Pennsylvania</x:v>
      </x:c>
      <x:c r="F4649" s="24" t="str">
        <x:v>Master of Environmental Studies</x:v>
      </x:c>
      <x:c r="G4649" s="24" t="n">
        <x:v>30</x:v>
      </x:c>
      <x:c r="H4649" s="24"/>
      <x:c r="I4649" s="24" t="str">
        <x:v>gradadmissions</x:v>
      </x:c>
      <x:c r="J4649" s="24" t="n">
        <x:v>46116.37663194445</x:v>
      </x:c>
      <x:c r="K4649" s="24" t="str">
        <x:v>2026-04</x:v>
      </x:c>
      <x:c r="L4649" s="56" t="str">
        <x:v>Low</x:v>
      </x:c>
      <x:c r="M4649" s="24" t="str">
        <x:v>Institution name</x:v>
      </x:c>
      <x:c r="N4649" s="24" t="str">
        <x:v>UPenn</x:v>
      </x:c>
      <x:c r="O4649" s="24" t="str"/>
      <x:c r="P4649" s="24" t="str"/>
      <x:c r="Q4649" s="24" t="str"/>
      <x:c r="R4649" s="24" t="n">
        <x:v>3</x:v>
      </x:c>
      <x:c r="S4649" s="24" t="n">
        <x:v>1</x:v>
      </x:c>
      <x:c r="T4649" s="24" t="n">
        <x:v>0.7099999785423279</x:v>
      </x:c>
      <x:c r="U4649" s="24" t="str">
        <x:v>Engineering</x:v>
      </x:c>
      <x:c r="V4649" s="24" t="str">
        <x:v>Guys still not received any update from UPenn PhD Bioengineering and Columbia MS/PhD Biomedical Engineering. Am I rejected or waitlisted?</x:v>
      </x:c>
      <x:c r="W4649" s="24" t="str"/>
      <x:c r="X4649" s="27" t="str">
        <x:v>https://www.reddit.com/r/gradadmissions/comments/1sc4dxs/guys_still_not_received_any_update_from_upenn_phd/</x:v>
      </x:c>
      <x:c r="Y4649" s="27" t="str">
        <x:v>https://www.reddit.com/r/gradadmissions/comments/1sc4dxs/guys_still_not_received_any_update_from_upenn_phd/</x:v>
      </x:c>
      <x:c r="Z4649" s="56" t="str">
        <x:v>Acronym-only institution match; Institution-only context; manual relevance review</x:v>
      </x:c>
      <x:c r="AA4649" s="24" t="str">
        <x:v>No</x:v>
      </x:c>
    </x:row>
    <x:row r="4650" ht="42" customHeight="1">
      <x:c r="A4650" s="21" t="str">
        <x:v>1sc3qpt-12</x:v>
      </x:c>
      <x:c r="B4650" s="21" t="n">
        <x:v>12</x:v>
      </x:c>
      <x:c r="C4650" s="21" t="str">
        <x:v>QS</x:v>
      </x:c>
      <x:c r="D4650" s="21" t="n">
        <x:v>12</x:v>
      </x:c>
      <x:c r="E4650" s="21" t="str">
        <x:v>The University of Melbourne</x:v>
      </x:c>
      <x:c r="F4650" s="21" t="str">
        <x:v>Master of Environment</x:v>
      </x:c>
      <x:c r="G4650" s="21" t="n">
        <x:v>11</x:v>
      </x:c>
      <x:c r="H4650" s="21"/>
      <x:c r="I4650" s="21" t="str">
        <x:v>gradadmissions</x:v>
      </x:c>
      <x:c r="J4650" s="21" t="n">
        <x:v>46116.348912037036</x:v>
      </x:c>
      <x:c r="K4650" s="21" t="str">
        <x:v>2026-04</x:v>
      </x:c>
      <x:c r="L4650" s="56" t="str">
        <x:v>Low</x:v>
      </x:c>
      <x:c r="M4650" s="21" t="str">
        <x:v>Institution name</x:v>
      </x:c>
      <x:c r="N4650" s="21" t="str">
        <x:v>University of Melbourne</x:v>
      </x:c>
      <x:c r="O4650" s="21" t="str"/>
      <x:c r="P4650" s="21" t="str"/>
      <x:c r="Q4650" s="21" t="str"/>
      <x:c r="R4650" s="21" t="n">
        <x:v>2</x:v>
      </x:c>
      <x:c r="S4650" s="21" t="n">
        <x:v>1</x:v>
      </x:c>
      <x:c r="T4650" s="21" t="n">
        <x:v>0.75</x:v>
      </x:c>
      <x:c r="U4650" s="21" t="str">
        <x:v>Engineering</x:v>
      </x:c>
      <x:c r="V4650" s="21" t="str">
        <x:v>Australia PhD vs Singapore PhD – which is better for Chemical/Food Engineering?</x:v>
      </x:c>
      <x:c r="W4650" s="21" t="str">
        <x:v>Hi everyone, I’m trying to decide between doing a PhD in Australia or Singapore and would really appreciate some advice. In Australia, I’m looking at universities like the University of Melbourne, Monash University, and the University of Queensland. In Singapore, I’m considering NUS and NTU. My field is Chemical Engineering / Food Engineering. I want to understand which country offers better opportunities in terms of research quality, industry exposure, job prospects after PhD, and overall experience for an international (Indian) student. If anyone has experience or insights about these universities or countries, please share your thoughts.</x:v>
      </x:c>
      <x:c r="X4650" s="26" t="str">
        <x:v>https://www.reddit.com/r/gradadmissions/comments/1sc3qpt/australia_phd_vs_singapore_phd_which_is_better/</x:v>
      </x:c>
      <x:c r="Y4650" s="26" t="str">
        <x:v>https://www.reddit.com/r/gradadmissions/comments/1sc3qpt/australia_phd_vs_singapore_phd_which_is_better/</x:v>
      </x:c>
      <x:c r="Z4650" s="56" t="str">
        <x:v>Institution-only context; manual relevance review</x:v>
      </x:c>
      <x:c r="AA4650" s="21" t="str">
        <x:v>No</x:v>
      </x:c>
    </x:row>
    <x:row r="4651" ht="42" customHeight="1">
      <x:c r="A4651" s="24" t="str">
        <x:v>1sbqhqx-5</x:v>
      </x:c>
      <x:c r="B4651" s="24" t="n">
        <x:v>5</x:v>
      </x:c>
      <x:c r="C4651" s="24" t="str">
        <x:v>QS</x:v>
      </x:c>
      <x:c r="D4651" s="24" t="n">
        <x:v>5</x:v>
      </x:c>
      <x:c r="E4651" s="24" t="str">
        <x:v>University of British Columbia</x:v>
      </x:c>
      <x:c r="F4651" s="24" t="str">
        <x:v>Master of Engineering Leadership in Clean Energy Engineering</x:v>
      </x:c>
      <x:c r="G4651" s="24" t="str">
        <x:v>5</x:v>
      </x:c>
      <x:c r="H4651" s="24"/>
      <x:c r="I4651" s="24" t="str">
        <x:v>gradadmissions</x:v>
      </x:c>
      <x:c r="J4651" s="24" t="n">
        <x:v>46115.89702546296</x:v>
      </x:c>
      <x:c r="K4651" s="24" t="str">
        <x:v>2026-04</x:v>
      </x:c>
      <x:c r="L4651" s="56" t="str">
        <x:v>Low</x:v>
      </x:c>
      <x:c r="M4651" s="24" t="str">
        <x:v>Institution name</x:v>
      </x:c>
      <x:c r="N4651" s="24" t="str">
        <x:v>UBC</x:v>
      </x:c>
      <x:c r="O4651" s="24" t="str"/>
      <x:c r="P4651" s="24" t="str"/>
      <x:c r="Q4651" s="24" t="str"/>
      <x:c r="R4651" s="24" t="n">
        <x:v>10</x:v>
      </x:c>
      <x:c r="S4651" s="24" t="n">
        <x:v>3</x:v>
      </x:c>
      <x:c r="T4651" s="24" t="n">
        <x:v>0.8100000023841858</x:v>
      </x:c>
      <x:c r="U4651" s="24" t="str">
        <x:v>Biological Sciences</x:v>
      </x:c>
      <x:c r="V4651" s="24" t="str">
        <x:v>UBC Cannot be serious ….</x:v>
      </x:c>
      <x:c r="W4651" s="24" t="str">
        <x:v>Decisions are so ridiculously late I’m so annoyed. Imagine how many potential students they lose just from this timeline it’s a joke.</x:v>
      </x:c>
      <x:c r="X4651" s="27" t="str">
        <x:v>https://www.reddit.com/r/gradadmissions/comments/1sbqhqx/ubc_cannot_be_serious/</x:v>
      </x:c>
      <x:c r="Y4651" s="27" t="str">
        <x:v>https://www.reddit.com/r/gradadmissions/comments/1sbqhqx/ubc_cannot_be_serious/</x:v>
      </x:c>
      <x:c r="Z4651" s="56" t="str">
        <x:v>Acronym-only institution match; Institution-only context; manual relevance review</x:v>
      </x:c>
      <x:c r="AA4651" s="24" t="str">
        <x:v>No</x:v>
      </x:c>
    </x:row>
    <x:row r="4652" ht="42" customHeight="1">
      <x:c r="A4652" s="21" t="str">
        <x:v>1sblkn5-14</x:v>
      </x:c>
      <x:c r="B4652" s="21" t="n">
        <x:v>14</x:v>
      </x:c>
      <x:c r="C4652" s="21" t="str">
        <x:v>QS</x:v>
      </x:c>
      <x:c r="D4652" s="21" t="n">
        <x:v>14</x:v>
      </x:c>
      <x:c r="E4652" s="21" t="str">
        <x:v>Stanford University</x:v>
      </x:c>
      <x:c r="F4652" s="21" t="str">
        <x:v>MS Sustainability Science and Practice</x:v>
      </x:c>
      <x:c r="G4652" s="21" t="str">
        <x:v>13</x:v>
      </x:c>
      <x:c r="H4652" s="21"/>
      <x:c r="I4652" s="21" t="str">
        <x:v>gradadmissions</x:v>
      </x:c>
      <x:c r="J4652" s="21" t="n">
        <x:v>46115.768217592595</x:v>
      </x:c>
      <x:c r="K4652" s="21" t="str">
        <x:v>2026-04</x:v>
      </x:c>
      <x:c r="L4652" s="56" t="str">
        <x:v>Low</x:v>
      </x:c>
      <x:c r="M4652" s="21" t="str">
        <x:v>Institution name</x:v>
      </x:c>
      <x:c r="N4652" s="21" t="str">
        <x:v>Stanford</x:v>
      </x:c>
      <x:c r="O4652" s="21" t="str"/>
      <x:c r="P4652" s="21" t="str"/>
      <x:c r="Q4652" s="21" t="str"/>
      <x:c r="R4652" s="21" t="n">
        <x:v>2</x:v>
      </x:c>
      <x:c r="S4652" s="21" t="n">
        <x:v>0</x:v>
      </x:c>
      <x:c r="T4652" s="21" t="n">
        <x:v>0.75</x:v>
      </x:c>
      <x:c r="U4652" s="21" t="str">
        <x:v>Engineering</x:v>
      </x:c>
      <x:c r="V4652" s="21" t="str">
        <x:v>Looking to connect with incoming MSEE Stanford cohort</x:v>
      </x:c>
      <x:c r="W4652" s="21" t="str">
        <x:v>Hello, I'm an international student from India, recently admitted to the MSEE cohort at Stanford. I'm looking to connect with others joining Stanford in fall 2026-27 quarter.</x:v>
      </x:c>
      <x:c r="X4652" s="26" t="str">
        <x:v>https://www.reddit.com/r/gradadmissions/comments/1sblkn5/looking_to_connect_with_incoming_msee_stanford/</x:v>
      </x:c>
      <x:c r="Y4652" s="26" t="str">
        <x:v>https://www.reddit.com/r/gradadmissions/comments/1sblkn5/looking_to_connect_with_incoming_msee_stanford/</x:v>
      </x:c>
      <x:c r="Z4652" s="56" t="str">
        <x:v>Institution-only context; manual relevance review</x:v>
      </x:c>
      <x:c r="AA4652" s="21" t="str">
        <x:v>No</x:v>
      </x:c>
    </x:row>
    <x:row r="4653" ht="42" customHeight="1">
      <x:c r="A4653" s="24" t="str">
        <x:v>1sb3989-2</x:v>
      </x:c>
      <x:c r="B4653" s="24" t="n">
        <x:v>2</x:v>
      </x:c>
      <x:c r="C4653" s="24" t="str">
        <x:v>QS</x:v>
      </x:c>
      <x:c r="D4653" s="24" t="n">
        <x:v>2</x:v>
      </x:c>
      <x:c r="E4653" s="24" t="str">
        <x:v>University of Toronto</x:v>
      </x:c>
      <x:c r="F4653" s="24" t="str">
        <x:v>Master of Environment &amp; Sustainability</x:v>
      </x:c>
      <x:c r="G4653" s="24" t="str">
        <x:v>2</x:v>
      </x:c>
      <x:c r="H4653" s="24"/>
      <x:c r="I4653" s="24" t="str">
        <x:v>gradadmissions</x:v>
      </x:c>
      <x:c r="J4653" s="24" t="n">
        <x:v>46115.17070601852</x:v>
      </x:c>
      <x:c r="K4653" s="24" t="str">
        <x:v>2026-04</x:v>
      </x:c>
      <x:c r="L4653" s="56" t="str">
        <x:v>Low</x:v>
      </x:c>
      <x:c r="M4653" s="24" t="str">
        <x:v>Institution name</x:v>
      </x:c>
      <x:c r="N4653" s="24" t="str">
        <x:v>UofT</x:v>
      </x:c>
      <x:c r="O4653" s="24" t="str"/>
      <x:c r="P4653" s="24" t="str"/>
      <x:c r="Q4653" s="24" t="str"/>
      <x:c r="R4653" s="24" t="n">
        <x:v>1</x:v>
      </x:c>
      <x:c r="S4653" s="24" t="n">
        <x:v>0</x:v>
      </x:c>
      <x:c r="T4653" s="24" t="n">
        <x:v>1</x:v>
      </x:c>
      <x:c r="U4653" s="24" t="str">
        <x:v>Engineering</x:v>
      </x:c>
      <x:c r="V4653" s="24" t="str">
        <x:v>Radio silence - UofT, UWaterloo, RPI, WPI, UTArlington, Univ of Notre-Dame</x:v>
      </x:c>
      <x:c r="W4653" s="24" t="str"/>
      <x:c r="X4653" s="27" t="str">
        <x:v>https://www.reddit.com/r/gradadmissions/comments/1sb3989/radio_silence_uoft_uwaterloo_rpi_wpi_utarlington/</x:v>
      </x:c>
      <x:c r="Y4653" s="27" t="str">
        <x:v>https://www.reddit.com/r/gradadmissions/comments/1sb3989/radio_silence_uoft_uwaterloo_rpi_wpi_utarlington/</x:v>
      </x:c>
      <x:c r="Z4653" s="56" t="str">
        <x:v>Acronym-only institution match; Institution-only context; manual relevance review</x:v>
      </x:c>
      <x:c r="AA4653" s="24" t="str">
        <x:v>No</x:v>
      </x:c>
    </x:row>
    <x:row r="4654" ht="42" customHeight="1">
      <x:c r="A4654" s="21" t="str">
        <x:v>1sb1zsi-20</x:v>
      </x:c>
      <x:c r="B4654" s="21" t="n">
        <x:v>20</x:v>
      </x:c>
      <x:c r="C4654" s="21" t="str">
        <x:v>QS</x:v>
      </x:c>
      <x:c r="D4654" s="21" t="n">
        <x:v>20</x:v>
      </x:c>
      <x:c r="E4654" s="21" t="str">
        <x:v>New York University (NYU)</x:v>
      </x:c>
      <x:c r="F4654" s="21" t="str">
        <x:v>MS in Environmental Policy and Sustainability Management</x:v>
      </x:c>
      <x:c r="G4654" s="21" t="str">
        <x:v>20</x:v>
      </x:c>
      <x:c r="H4654" s="21"/>
      <x:c r="I4654" s="21" t="str">
        <x:v>gradadmissions</x:v>
      </x:c>
      <x:c r="J4654" s="21" t="n">
        <x:v>46115.12724537037</x:v>
      </x:c>
      <x:c r="K4654" s="21" t="str">
        <x:v>2026-04</x:v>
      </x:c>
      <x:c r="L4654" s="56" t="str">
        <x:v>Low</x:v>
      </x:c>
      <x:c r="M4654" s="21" t="str">
        <x:v>Institution name</x:v>
      </x:c>
      <x:c r="N4654" s="21" t="str">
        <x:v>NYU</x:v>
      </x:c>
      <x:c r="O4654" s="21" t="str"/>
      <x:c r="P4654" s="21" t="str"/>
      <x:c r="Q4654" s="21" t="str"/>
      <x:c r="R4654" s="21" t="n">
        <x:v>1</x:v>
      </x:c>
      <x:c r="S4654" s="21" t="n">
        <x:v>0</x:v>
      </x:c>
      <x:c r="T4654" s="21" t="n">
        <x:v>1</x:v>
      </x:c>
      <x:c r="U4654" s="21" t="str">
        <x:v>Applied Sciences</x:v>
      </x:c>
      <x:c r="V4654" s="21" t="str">
        <x:v>NYU SPS Decision</x:v>
      </x:c>
      <x:c r="W4654" s="21" t="str"/>
      <x:c r="X4654" s="26" t="str">
        <x:v>https://www.reddit.com/r/gradadmissions/comments/1sb1zsi/nyu_sps_decision/</x:v>
      </x:c>
      <x:c r="Y4654" s="26" t="str">
        <x:v>https://www.reddit.com/r/gradadmissions/comments/1sb1zsi/nyu_sps_decision/</x:v>
      </x:c>
      <x:c r="Z4654" s="56" t="str">
        <x:v>Acronym-only institution match; Institution-only context; manual relevance review</x:v>
      </x:c>
      <x:c r="AA4654" s="21" t="str">
        <x:v>No</x:v>
      </x:c>
    </x:row>
    <x:row r="4655" ht="42" customHeight="1">
      <x:c r="A4655" s="24" t="str">
        <x:v>1say4wq-20</x:v>
      </x:c>
      <x:c r="B4655" s="24" t="n">
        <x:v>20</x:v>
      </x:c>
      <x:c r="C4655" s="24" t="str">
        <x:v>QS</x:v>
      </x:c>
      <x:c r="D4655" s="24" t="n">
        <x:v>20</x:v>
      </x:c>
      <x:c r="E4655" s="24" t="str">
        <x:v>New York University (NYU)</x:v>
      </x:c>
      <x:c r="F4655" s="24" t="str">
        <x:v>MS in Environmental Policy and Sustainability Management</x:v>
      </x:c>
      <x:c r="G4655" s="24" t="str">
        <x:v>20</x:v>
      </x:c>
      <x:c r="H4655" s="24"/>
      <x:c r="I4655" s="24" t="str">
        <x:v>gradadmissions</x:v>
      </x:c>
      <x:c r="J4655" s="24" t="n">
        <x:v>46115.003796296296</x:v>
      </x:c>
      <x:c r="K4655" s="24" t="str">
        <x:v>2026-04</x:v>
      </x:c>
      <x:c r="L4655" s="56" t="str">
        <x:v>Low</x:v>
      </x:c>
      <x:c r="M4655" s="24" t="str">
        <x:v>Institution name</x:v>
      </x:c>
      <x:c r="N4655" s="24" t="str">
        <x:v>NYU</x:v>
      </x:c>
      <x:c r="O4655" s="24" t="str"/>
      <x:c r="P4655" s="24" t="str"/>
      <x:c r="Q4655" s="24" t="str"/>
      <x:c r="R4655" s="24" t="n">
        <x:v>1</x:v>
      </x:c>
      <x:c r="S4655" s="24" t="n">
        <x:v>0</x:v>
      </x:c>
      <x:c r="T4655" s="24" t="n">
        <x:v>1</x:v>
      </x:c>
      <x:c r="U4655" s="24" t="str">
        <x:v>Applied Sciences</x:v>
      </x:c>
      <x:c r="V4655" s="24" t="str">
        <x:v>NYU SPS Decision</x:v>
      </x:c>
      <x:c r="W4655" s="24" t="str"/>
      <x:c r="X4655" s="27" t="str">
        <x:v>https://www.reddit.com/r/gradadmissions/comments/1say4wq/nyu_sps_decision/</x:v>
      </x:c>
      <x:c r="Y4655" s="27" t="str"/>
      <x:c r="Z4655" s="56" t="str">
        <x:v>Acronym-only institution match; Institution-only context; manual relevance review</x:v>
      </x:c>
      <x:c r="AA4655" s="24" t="str">
        <x:v>No</x:v>
      </x:c>
    </x:row>
    <x:row r="4656" ht="42" customHeight="1">
      <x:c r="A4656" s="21" t="str">
        <x:v>1say2aw-20</x:v>
      </x:c>
      <x:c r="B4656" s="21" t="n">
        <x:v>20</x:v>
      </x:c>
      <x:c r="C4656" s="21" t="str">
        <x:v>QS</x:v>
      </x:c>
      <x:c r="D4656" s="21" t="n">
        <x:v>20</x:v>
      </x:c>
      <x:c r="E4656" s="21" t="str">
        <x:v>New York University (NYU)</x:v>
      </x:c>
      <x:c r="F4656" s="21" t="str">
        <x:v>MS in Environmental Policy and Sustainability Management</x:v>
      </x:c>
      <x:c r="G4656" s="21" t="str">
        <x:v>20</x:v>
      </x:c>
      <x:c r="H4656" s="21"/>
      <x:c r="I4656" s="21" t="str">
        <x:v>gradadmissions</x:v>
      </x:c>
      <x:c r="J4656" s="21" t="n">
        <x:v>46115.001597222225</x:v>
      </x:c>
      <x:c r="K4656" s="21" t="str">
        <x:v>2026-04</x:v>
      </x:c>
      <x:c r="L4656" s="56" t="str">
        <x:v>Low</x:v>
      </x:c>
      <x:c r="M4656" s="21" t="str">
        <x:v>Institution name</x:v>
      </x:c>
      <x:c r="N4656" s="21" t="str">
        <x:v>NYU</x:v>
      </x:c>
      <x:c r="O4656" s="21" t="str"/>
      <x:c r="P4656" s="21" t="str"/>
      <x:c r="Q4656" s="21" t="str"/>
      <x:c r="R4656" s="21" t="n">
        <x:v>1</x:v>
      </x:c>
      <x:c r="S4656" s="21" t="n">
        <x:v>0</x:v>
      </x:c>
      <x:c r="T4656" s="21" t="n">
        <x:v>1</x:v>
      </x:c>
      <x:c r="U4656" s="21" t="str">
        <x:v>Computer Sciences</x:v>
      </x:c>
      <x:c r="V4656" s="21" t="str">
        <x:v>NYU SPS decision</x:v>
      </x:c>
      <x:c r="W4656" s="21" t="str"/>
      <x:c r="X4656" s="26" t="str">
        <x:v>https://www.reddit.com/r/gradadmissions/comments/1say2aw/nyu_sps_decision/</x:v>
      </x:c>
      <x:c r="Y4656" s="26" t="str">
        <x:v>https://www.reddit.com/r/gradadmissions/comments/1say2aw/nyu_sps_decision/</x:v>
      </x:c>
      <x:c r="Z4656" s="56" t="str">
        <x:v>Acronym-only institution match; Institution-only context; manual relevance review</x:v>
      </x:c>
      <x:c r="AA4656" s="21" t="str">
        <x:v>No</x:v>
      </x:c>
    </x:row>
    <x:row r="4657" ht="42" customHeight="1">
      <x:c r="A4657" s="24" t="str">
        <x:v>1saxz14-20</x:v>
      </x:c>
      <x:c r="B4657" s="24" t="n">
        <x:v>20</x:v>
      </x:c>
      <x:c r="C4657" s="24" t="str">
        <x:v>QS</x:v>
      </x:c>
      <x:c r="D4657" s="24" t="n">
        <x:v>20</x:v>
      </x:c>
      <x:c r="E4657" s="24" t="str">
        <x:v>New York University (NYU)</x:v>
      </x:c>
      <x:c r="F4657" s="24" t="str">
        <x:v>MS in Environmental Policy and Sustainability Management</x:v>
      </x:c>
      <x:c r="G4657" s="24" t="str">
        <x:v>20</x:v>
      </x:c>
      <x:c r="H4657" s="24"/>
      <x:c r="I4657" s="24" t="str">
        <x:v>gradadmissions</x:v>
      </x:c>
      <x:c r="J4657" s="24" t="n">
        <x:v>46114.99909722222</x:v>
      </x:c>
      <x:c r="K4657" s="24" t="str">
        <x:v>2026-04</x:v>
      </x:c>
      <x:c r="L4657" s="56" t="str">
        <x:v>Low</x:v>
      </x:c>
      <x:c r="M4657" s="24" t="str">
        <x:v>Institution name</x:v>
      </x:c>
      <x:c r="N4657" s="24" t="str">
        <x:v>NYU</x:v>
      </x:c>
      <x:c r="O4657" s="24" t="str"/>
      <x:c r="P4657" s="24" t="str"/>
      <x:c r="Q4657" s="24" t="str"/>
      <x:c r="R4657" s="24" t="n">
        <x:v>1</x:v>
      </x:c>
      <x:c r="S4657" s="24" t="n">
        <x:v>0</x:v>
      </x:c>
      <x:c r="T4657" s="24" t="n">
        <x:v>1</x:v>
      </x:c>
      <x:c r="U4657" s="24" t="str">
        <x:v>Computer Sciences</x:v>
      </x:c>
      <x:c r="V4657" s="24" t="str">
        <x:v>NYU SPS decision</x:v>
      </x:c>
      <x:c r="W4657" s="24" t="str"/>
      <x:c r="X4657" s="27" t="str">
        <x:v>https://www.reddit.com/r/gradadmissions/comments/1saxz14/nyu_sps_decision/</x:v>
      </x:c>
      <x:c r="Y4657" s="27" t="str">
        <x:v>https://www.reddit.com/r/gradadmissions/comments/1saxz14/nyu_sps_decision/</x:v>
      </x:c>
      <x:c r="Z4657" s="56" t="str">
        <x:v>Acronym-only institution match; Institution-only context; manual relevance review</x:v>
      </x:c>
      <x:c r="AA4657" s="24" t="str">
        <x:v>No</x:v>
      </x:c>
    </x:row>
    <x:row r="4658" ht="42" customHeight="1">
      <x:c r="A4658" s="21" t="str">
        <x:v>1sarl6j-5</x:v>
      </x:c>
      <x:c r="B4658" s="21" t="n">
        <x:v>5</x:v>
      </x:c>
      <x:c r="C4658" s="21" t="str">
        <x:v>QS</x:v>
      </x:c>
      <x:c r="D4658" s="21" t="n">
        <x:v>5</x:v>
      </x:c>
      <x:c r="E4658" s="21" t="str">
        <x:v>University of British Columbia</x:v>
      </x:c>
      <x:c r="F4658" s="21" t="str">
        <x:v>Master of Engineering Leadership in Clean Energy Engineering</x:v>
      </x:c>
      <x:c r="G4658" s="21" t="str">
        <x:v>5</x:v>
      </x:c>
      <x:c r="H4658" s="21"/>
      <x:c r="I4658" s="21" t="str">
        <x:v>gradadmissions</x:v>
      </x:c>
      <x:c r="J4658" s="21" t="n">
        <x:v>46114.82271990741</x:v>
      </x:c>
      <x:c r="K4658" s="21" t="str">
        <x:v>2026-04</x:v>
      </x:c>
      <x:c r="L4658" s="56" t="str">
        <x:v>Low</x:v>
      </x:c>
      <x:c r="M4658" s="21" t="str">
        <x:v>Institution name</x:v>
      </x:c>
      <x:c r="N4658" s="21" t="str">
        <x:v>UBC</x:v>
      </x:c>
      <x:c r="O4658" s="21" t="str"/>
      <x:c r="P4658" s="21" t="str"/>
      <x:c r="Q4658" s="21" t="str"/>
      <x:c r="R4658" s="21" t="n">
        <x:v>16</x:v>
      </x:c>
      <x:c r="S4658" s="21" t="n">
        <x:v>11</x:v>
      </x:c>
      <x:c r="T4658" s="21" t="n">
        <x:v>0.9100000262260437</x:v>
      </x:c>
      <x:c r="U4658" s="21" t="str">
        <x:v>Venting</x:v>
      </x:c>
      <x:c r="V4658" s="21" t="str">
        <x:v>Still radio silence from UBC... :(</x:v>
      </x:c>
      <x:c r="W4658" s="21" t="str">
        <x:v>Anyone else in the same boat?</x:v>
      </x:c>
      <x:c r="X4658" s="26" t="str">
        <x:v>https://www.reddit.com/r/gradadmissions/comments/1sarl6j/still_radio_silence_from_ubc/</x:v>
      </x:c>
      <x:c r="Y4658" s="26" t="str">
        <x:v>https://www.reddit.com/r/gradadmissions/comments/1sarl6j/still_radio_silence_from_ubc/</x:v>
      </x:c>
      <x:c r="Z4658" s="56" t="str">
        <x:v>Acronym-only institution match; Institution-only context; manual relevance review</x:v>
      </x:c>
      <x:c r="AA4658" s="21" t="str">
        <x:v>No</x:v>
      </x:c>
    </x:row>
    <x:row r="4659" ht="42" customHeight="1">
      <x:c r="A4659" s="24" t="str">
        <x:v>1sajwfg-13</x:v>
      </x:c>
      <x:c r="B4659" s="24" t="n">
        <x:v>13</x:v>
      </x:c>
      <x:c r="C4659" s="24" t="str">
        <x:v>QS</x:v>
      </x:c>
      <x:c r="D4659" s="24" t="n">
        <x:v>13</x:v>
      </x:c>
      <x:c r="E4659" s="24" t="str">
        <x:v>University of California, Berkeley (UCB)</x:v>
      </x:c>
      <x:c r="F4659" s="24" t="str">
        <x:v>Master of Climate Solutions</x:v>
      </x:c>
      <x:c r="G4659" s="24" t="n">
        <x:v>11</x:v>
      </x:c>
      <x:c r="H4659" s="24"/>
      <x:c r="I4659" s="24" t="str">
        <x:v>gradadmissions</x:v>
      </x:c>
      <x:c r="J4659" s="24" t="n">
        <x:v>46114.62810185185</x:v>
      </x:c>
      <x:c r="K4659" s="24" t="str">
        <x:v>2026-04</x:v>
      </x:c>
      <x:c r="L4659" s="56" t="str">
        <x:v>Low</x:v>
      </x:c>
      <x:c r="M4659" s="24" t="str">
        <x:v>Institution name</x:v>
      </x:c>
      <x:c r="N4659" s="24" t="str">
        <x:v>UC Berkeley</x:v>
      </x:c>
      <x:c r="O4659" s="24" t="str"/>
      <x:c r="P4659" s="24" t="str"/>
      <x:c r="Q4659" s="24" t="str"/>
      <x:c r="R4659" s="24" t="n">
        <x:v>3</x:v>
      </x:c>
      <x:c r="S4659" s="24" t="n">
        <x:v>4</x:v>
      </x:c>
      <x:c r="T4659" s="24" t="n">
        <x:v>1</x:v>
      </x:c>
      <x:c r="U4659" s="24" t="str">
        <x:v>Engineering</x:v>
      </x:c>
      <x:c r="V4659" s="24" t="str">
        <x:v>UC Berkeley ME Phd</x:v>
      </x:c>
      <x:c r="W4659" s="24" t="str">
        <x:v>Any updates in ME robotics Phd? It's now April and I think Im ghosted. Got few offers from other programs but since UCB is my first choice, I cant make any decisions..!</x:v>
      </x:c>
      <x:c r="X4659" s="27" t="str">
        <x:v>https://www.reddit.com/r/gradadmissions/comments/1sajwfg/uc_berkeley_me_phd/</x:v>
      </x:c>
      <x:c r="Y4659" s="27" t="str">
        <x:v>https://www.reddit.com/r/gradadmissions/comments/1sajwfg/uc_berkeley_me_phd/</x:v>
      </x:c>
      <x:c r="Z4659" s="56" t="str">
        <x:v>Institution-only context; manual relevance review</x:v>
      </x:c>
      <x:c r="AA4659" s="24" t="str">
        <x:v>No</x:v>
      </x:c>
    </x:row>
    <x:row r="4660" ht="42" customHeight="1">
      <x:c r="A4660" s="21" t="str">
        <x:v>1saine9-3</x:v>
      </x:c>
      <x:c r="B4660" s="21" t="n">
        <x:v>3</x:v>
      </x:c>
      <x:c r="C4660" s="21" t="str">
        <x:v>QS</x:v>
      </x:c>
      <x:c r="D4660" s="21" t="n">
        <x:v>3</x:v>
      </x:c>
      <x:c r="E4660" s="21" t="str">
        <x:v>UCL</x:v>
      </x:c>
      <x:c r="F4660" s="21" t="str">
        <x:v>Sustainable Resources: Economics, Policy and Transitions MSc</x:v>
      </x:c>
      <x:c r="G4660" s="21" t="str">
        <x:v>3</x:v>
      </x:c>
      <x:c r="H4660" s="21"/>
      <x:c r="I4660" s="21" t="str">
        <x:v>GradSchool</x:v>
      </x:c>
      <x:c r="J4660" s="21" t="n">
        <x:v>46114.59543981482</x:v>
      </x:c>
      <x:c r="K4660" s="21" t="str">
        <x:v>2026-04</x:v>
      </x:c>
      <x:c r="L4660" s="56" t="str">
        <x:v>Low</x:v>
      </x:c>
      <x:c r="M4660" s="21" t="str">
        <x:v>Institution name</x:v>
      </x:c>
      <x:c r="N4660" s="21" t="str">
        <x:v>UCL</x:v>
      </x:c>
      <x:c r="O4660" s="21" t="str"/>
      <x:c r="P4660" s="21" t="str"/>
      <x:c r="Q4660" s="21" t="str"/>
      <x:c r="R4660" s="21" t="n">
        <x:v>1</x:v>
      </x:c>
      <x:c r="S4660" s="21" t="n">
        <x:v>1</x:v>
      </x:c>
      <x:c r="T4660" s="21" t="n">
        <x:v>1</x:v>
      </x:c>
      <x:c r="U4660" s="21" t="str"/>
      <x:c r="V4660" s="21" t="str">
        <x:v>Help!! IHEID MINT or UCL GGE</x:v>
      </x:c>
      <x:c r="W4660" s="21" t="str"/>
      <x:c r="X4660" s="26" t="str">
        <x:v>https://www.reddit.com/r/GradSchool/comments/1saine9/help_iheid_mint_or_ucl_gge/</x:v>
      </x:c>
      <x:c r="Y4660" s="26" t="str">
        <x:v>/r/gradadmissions/comments/1saim0p/help_iheid_mint_or_ucl_gge/</x:v>
      </x:c>
      <x:c r="Z4660" s="56" t="str">
        <x:v>Acronym-only institution match; Institution-only context; manual relevance review</x:v>
      </x:c>
      <x:c r="AA4660" s="21" t="str">
        <x:v>No</x:v>
      </x:c>
    </x:row>
    <x:row r="4661" ht="42" customHeight="1">
      <x:c r="A4661" s="24" t="str">
        <x:v>1sadlhq-81</x:v>
      </x:c>
      <x:c r="B4661" s="24" t="n">
        <x:v>81</x:v>
      </x:c>
      <x:c r="C4661" s="24" t="str">
        <x:v>THE</x:v>
      </x:c>
      <x:c r="D4661" s="24" t="n">
        <x:v>30</x:v>
      </x:c>
      <x:c r="E4661" s="24" t="str">
        <x:v>Arizona State University (Tempe)</x:v>
      </x:c>
      <x:c r="F4661" s="24" t="str">
        <x:v>Master of Sustainability Solutions</x:v>
      </x:c>
      <x:c r="G4661" s="24"/>
      <x:c r="H4661" s="24" t="n">
        <x:v>33</x:v>
      </x:c>
      <x:c r="I4661" s="24" t="str">
        <x:v>gradadmissions</x:v>
      </x:c>
      <x:c r="J4661" s="24" t="n">
        <x:v>46114.43513888889</x:v>
      </x:c>
      <x:c r="K4661" s="24" t="str">
        <x:v>2026-04</x:v>
      </x:c>
      <x:c r="L4661" s="56" t="str">
        <x:v>Low</x:v>
      </x:c>
      <x:c r="M4661" s="24" t="str">
        <x:v>Institution name</x:v>
      </x:c>
      <x:c r="N4661" s="24" t="str">
        <x:v>ASU</x:v>
      </x:c>
      <x:c r="O4661" s="24" t="str"/>
      <x:c r="P4661" s="24" t="str"/>
      <x:c r="Q4661" s="24" t="str"/>
      <x:c r="R4661" s="24" t="n">
        <x:v>0</x:v>
      </x:c>
      <x:c r="S4661" s="24" t="n">
        <x:v>0</x:v>
      </x:c>
      <x:c r="T4661" s="24" t="n">
        <x:v>0.33000001311302185</x:v>
      </x:c>
      <x:c r="U4661" s="24" t="str">
        <x:v>Computational Sciences</x:v>
      </x:c>
      <x:c r="V4661" s="24" t="str">
        <x:v>MS Intelligent Systems at UPitt or MS Data Science, Analytics, and Engineering at ASU? Which should be chosen considering Job Prospects, Finances, Phd Oppurtunities</x:v>
      </x:c>
      <x:c r="W4661" s="24" t="str"/>
      <x:c r="X4661" s="27" t="str">
        <x:v>https://www.reddit.com/r/gradadmissions/comments/1sadlhq/ms_intelligent_systems_at_upitt_or_ms_data/</x:v>
      </x:c>
      <x:c r="Y4661" s="27" t="str">
        <x:v>https://www.reddit.com/r/gradadmissions/comments/1sadlhq/ms_intelligent_systems_at_upitt_or_ms_data/</x:v>
      </x:c>
      <x:c r="Z4661" s="56" t="str">
        <x:v>Acronym-only institution match; Institution-only context; manual relevance review</x:v>
      </x:c>
      <x:c r="AA4661" s="24" t="str">
        <x:v>No</x:v>
      </x:c>
    </x:row>
    <x:row r="4662" ht="42" customHeight="1">
      <x:c r="A4662" s="21" t="str">
        <x:v>1saa0e9-21</x:v>
      </x:c>
      <x:c r="B4662" s="21" t="n">
        <x:v>21</x:v>
      </x:c>
      <x:c r="C4662" s="21" t="str">
        <x:v>QS</x:v>
      </x:c>
      <x:c r="D4662" s="21" t="n">
        <x:v>21</x:v>
      </x:c>
      <x:c r="E4662" s="21" t="str">
        <x:v>Pennsylvania State University</x:v>
      </x:c>
      <x:c r="F4662" s="21" t="str">
        <x:v>Master of Professional Studies in Renewable Energy and Sustainability Systems</x:v>
      </x:c>
      <x:c r="G4662" s="21" t="str">
        <x:v>21</x:v>
      </x:c>
      <x:c r="H4662" s="21"/>
      <x:c r="I4662" s="21" t="str">
        <x:v>gradadmissions</x:v>
      </x:c>
      <x:c r="J4662" s="21" t="n">
        <x:v>46114.28320601852</x:v>
      </x:c>
      <x:c r="K4662" s="21" t="str">
        <x:v>2026-04</x:v>
      </x:c>
      <x:c r="L4662" s="56" t="str">
        <x:v>Low</x:v>
      </x:c>
      <x:c r="M4662" s="21" t="str">
        <x:v>Institution name</x:v>
      </x:c>
      <x:c r="N4662" s="21" t="str">
        <x:v>Penn State</x:v>
      </x:c>
      <x:c r="O4662" s="21" t="str"/>
      <x:c r="P4662" s="21" t="str"/>
      <x:c r="Q4662" s="21" t="str"/>
      <x:c r="R4662" s="21" t="n">
        <x:v>5</x:v>
      </x:c>
      <x:c r="S4662" s="21" t="n">
        <x:v>3</x:v>
      </x:c>
      <x:c r="T4662" s="21" t="n">
        <x:v>0.8600000143051147</x:v>
      </x:c>
      <x:c r="U4662" s="21" t="str">
        <x:v>Engineering</x:v>
      </x:c>
      <x:c r="V4662" s="21" t="str">
        <x:v>Has anyone gotten rejections (EECS PhD)</x:v>
      </x:c>
      <x:c r="W4662" s="21" t="str">
        <x:v>Being solid ghosted by these programs and i want to know if anyone has gotten rejections from them Notre Dame UCSB Penn State Columbia Cornell all for electrical phd (device physics specialization)</x:v>
      </x:c>
      <x:c r="X4662" s="26" t="str">
        <x:v>https://www.reddit.com/r/gradadmissions/comments/1saa0e9/has_anyone_gotten_rejections_eecs_phd/</x:v>
      </x:c>
      <x:c r="Y4662" s="26" t="str">
        <x:v>https://www.reddit.com/r/gradadmissions/comments/1saa0e9/has_anyone_gotten_rejections_eecs_phd/</x:v>
      </x:c>
      <x:c r="Z4662" s="56" t="str">
        <x:v>Institution-only context; manual relevance review</x:v>
      </x:c>
      <x:c r="AA4662" s="21" t="str">
        <x:v>No</x:v>
      </x:c>
    </x:row>
    <x:row r="4663" ht="42" customHeight="1">
      <x:c r="A4663" s="24" t="str">
        <x:v>1sa938t-30</x:v>
      </x:c>
      <x:c r="B4663" s="24" t="n">
        <x:v>30</x:v>
      </x:c>
      <x:c r="C4663" s="24" t="str">
        <x:v>QS</x:v>
      </x:c>
      <x:c r="D4663" s="24" t="n">
        <x:v>30</x:v>
      </x:c>
      <x:c r="E4663" s="24" t="str">
        <x:v>University of Pennsylvania</x:v>
      </x:c>
      <x:c r="F4663" s="24" t="str">
        <x:v>Master of Environmental Studies</x:v>
      </x:c>
      <x:c r="G4663" s="24" t="n">
        <x:v>30</x:v>
      </x:c>
      <x:c r="H4663" s="24"/>
      <x:c r="I4663" s="24" t="str">
        <x:v>gradadmissions</x:v>
      </x:c>
      <x:c r="J4663" s="24" t="n">
        <x:v>46114.24527777778</x:v>
      </x:c>
      <x:c r="K4663" s="24" t="str">
        <x:v>2026-04</x:v>
      </x:c>
      <x:c r="L4663" s="56" t="str">
        <x:v>Low</x:v>
      </x:c>
      <x:c r="M4663" s="24" t="str">
        <x:v>Institution name</x:v>
      </x:c>
      <x:c r="N4663" s="24" t="str">
        <x:v>UPenn</x:v>
      </x:c>
      <x:c r="O4663" s="24" t="str"/>
      <x:c r="P4663" s="24" t="str"/>
      <x:c r="Q4663" s="24" t="str"/>
      <x:c r="R4663" s="24" t="n">
        <x:v>1</x:v>
      </x:c>
      <x:c r="S4663" s="24" t="n">
        <x:v>0</x:v>
      </x:c>
      <x:c r="T4663" s="24" t="n">
        <x:v>1</x:v>
      </x:c>
      <x:c r="U4663" s="24" t="str">
        <x:v>Biological Sciences</x:v>
      </x:c>
      <x:c r="V4663" s="24" t="str">
        <x:v>Choosing Between UCLA Bioinformatics and UPenn Bioengineering</x:v>
      </x:c>
      <x:c r="W4663" s="24" t="str"/>
      <x:c r="X4663" s="27" t="str">
        <x:v>https://www.reddit.com/r/gradadmissions/comments/1sa938t/choosing_between_ucla_bioinformatics_and_upenn/</x:v>
      </x:c>
      <x:c r="Y4663" s="27" t="str">
        <x:v>https://www.reddit.com/r/gradadmissions/comments/1sa938t/choosing_between_ucla_bioinformatics_and_upenn/</x:v>
      </x:c>
      <x:c r="Z4663" s="56" t="str">
        <x:v>Acronym-only institution match; Institution-only context; manual relevance review</x:v>
      </x:c>
      <x:c r="AA4663" s="24" t="str">
        <x:v>No</x:v>
      </x:c>
    </x:row>
    <x:row r="4664" ht="42" customHeight="1">
      <x:c r="A4664" s="21" t="str">
        <x:v>1sa8taw-13</x:v>
      </x:c>
      <x:c r="B4664" s="21" t="n">
        <x:v>13</x:v>
      </x:c>
      <x:c r="C4664" s="21" t="str">
        <x:v>QS</x:v>
      </x:c>
      <x:c r="D4664" s="21" t="n">
        <x:v>13</x:v>
      </x:c>
      <x:c r="E4664" s="21" t="str">
        <x:v>University of California, Berkeley (UCB)</x:v>
      </x:c>
      <x:c r="F4664" s="21" t="str">
        <x:v>Master of Climate Solutions</x:v>
      </x:c>
      <x:c r="G4664" s="21" t="n">
        <x:v>11</x:v>
      </x:c>
      <x:c r="H4664" s="21"/>
      <x:c r="I4664" s="21" t="str">
        <x:v>gradadmissions</x:v>
      </x:c>
      <x:c r="J4664" s="21" t="n">
        <x:v>46114.234247685185</x:v>
      </x:c>
      <x:c r="K4664" s="21" t="str">
        <x:v>2026-04</x:v>
      </x:c>
      <x:c r="L4664" s="56" t="str">
        <x:v>Low</x:v>
      </x:c>
      <x:c r="M4664" s="21" t="str">
        <x:v>Institution name</x:v>
      </x:c>
      <x:c r="N4664" s="21" t="str">
        <x:v>UC Berkeley</x:v>
      </x:c>
      <x:c r="O4664" s="21" t="str"/>
      <x:c r="P4664" s="21" t="str"/>
      <x:c r="Q4664" s="21" t="str"/>
      <x:c r="R4664" s="21" t="n">
        <x:v>0</x:v>
      </x:c>
      <x:c r="S4664" s="21" t="n">
        <x:v>1</x:v>
      </x:c>
      <x:c r="T4664" s="21" t="n">
        <x:v>0.5</x:v>
      </x:c>
      <x:c r="U4664" s="21" t="str">
        <x:v>Biological Sciences</x:v>
      </x:c>
      <x:c r="V4664" s="21" t="str">
        <x:v>What's the chance I don't get in</x:v>
      </x:c>
      <x:c r="W4664" s="21" t="str">
        <x:v>I applied to Sfsu ms in bio. I was recommended by my advisor. I applied in feb. BA from uc Berkeley GPA cum 3.3 UD 3.7 Kinda getting nervous, what's the chance I don't get in?</x:v>
      </x:c>
      <x:c r="X4664" s="26" t="str">
        <x:v>https://www.reddit.com/r/gradadmissions/comments/1sa8taw/whats_the_chance_i_dont_get_in/</x:v>
      </x:c>
      <x:c r="Y4664" s="26" t="str">
        <x:v>https://www.reddit.com/r/gradadmissions/comments/1sa8taw/whats_the_chance_i_dont_get_in/</x:v>
      </x:c>
      <x:c r="Z4664" s="56" t="str">
        <x:v>Institution-only context; manual relevance review</x:v>
      </x:c>
      <x:c r="AA4664" s="21" t="str">
        <x:v>No</x:v>
      </x:c>
    </x:row>
    <x:row r="4665" ht="42" customHeight="1">
      <x:c r="A4665" s="24" t="str">
        <x:v>1sa7gya-30</x:v>
      </x:c>
      <x:c r="B4665" s="24" t="n">
        <x:v>30</x:v>
      </x:c>
      <x:c r="C4665" s="24" t="str">
        <x:v>QS</x:v>
      </x:c>
      <x:c r="D4665" s="24" t="n">
        <x:v>30</x:v>
      </x:c>
      <x:c r="E4665" s="24" t="str">
        <x:v>University of Pennsylvania</x:v>
      </x:c>
      <x:c r="F4665" s="24" t="str">
        <x:v>Master of Environmental Studies</x:v>
      </x:c>
      <x:c r="G4665" s="24" t="n">
        <x:v>30</x:v>
      </x:c>
      <x:c r="H4665" s="24"/>
      <x:c r="I4665" s="24" t="str">
        <x:v>gradadmissions</x:v>
      </x:c>
      <x:c r="J4665" s="24" t="n">
        <x:v>46114.183703703704</x:v>
      </x:c>
      <x:c r="K4665" s="24" t="str">
        <x:v>2026-04</x:v>
      </x:c>
      <x:c r="L4665" s="56" t="str">
        <x:v>Low</x:v>
      </x:c>
      <x:c r="M4665" s="24" t="str">
        <x:v>Institution name</x:v>
      </x:c>
      <x:c r="N4665" s="24" t="str">
        <x:v>UPenn</x:v>
      </x:c>
      <x:c r="O4665" s="24" t="str"/>
      <x:c r="P4665" s="24" t="str"/>
      <x:c r="Q4665" s="24" t="str"/>
      <x:c r="R4665" s="24" t="n">
        <x:v>94</x:v>
      </x:c>
      <x:c r="S4665" s="24" t="n">
        <x:v>26</x:v>
      </x:c>
      <x:c r="T4665" s="24" t="n">
        <x:v>1</x:v>
      </x:c>
      <x:c r="U4665" s="24" t="str">
        <x:v>Engineering</x:v>
      </x:c>
      <x:c r="V4665" s="24" t="str">
        <x:v>Alright UPenn we need to have a little chat…</x:v>
      </x:c>
      <x:c r="W4665" s="24" t="str">
        <x:v>“All results will be out by April 1st” yea alright buddy</x:v>
      </x:c>
      <x:c r="X4665" s="27" t="str">
        <x:v>https://www.reddit.com/r/gradadmissions/comments/1sa7gya/alright_upenn_we_need_to_have_a_little_chat/</x:v>
      </x:c>
      <x:c r="Y4665" s="27" t="str">
        <x:v>https://i.redd.it/gobwgie6fpsg1.jpeg</x:v>
      </x:c>
      <x:c r="Z4665" s="56" t="str">
        <x:v>Acronym-only institution match; Institution-only context; manual relevance review</x:v>
      </x:c>
      <x:c r="AA4665" s="24" t="str">
        <x:v>No</x:v>
      </x:c>
    </x:row>
    <x:row r="4666" ht="42" customHeight="1">
      <x:c r="A4666" s="21" t="str">
        <x:v>1sa7clh-30</x:v>
      </x:c>
      <x:c r="B4666" s="21" t="n">
        <x:v>30</x:v>
      </x:c>
      <x:c r="C4666" s="21" t="str">
        <x:v>QS</x:v>
      </x:c>
      <x:c r="D4666" s="21" t="n">
        <x:v>30</x:v>
      </x:c>
      <x:c r="E4666" s="21" t="str">
        <x:v>University of Pennsylvania</x:v>
      </x:c>
      <x:c r="F4666" s="21" t="str">
        <x:v>Master of Environmental Studies</x:v>
      </x:c>
      <x:c r="G4666" s="21" t="n">
        <x:v>30</x:v>
      </x:c>
      <x:c r="H4666" s="21"/>
      <x:c r="I4666" s="21" t="str">
        <x:v>gradadmissions</x:v>
      </x:c>
      <x:c r="J4666" s="21" t="n">
        <x:v>46114.1794212963</x:v>
      </x:c>
      <x:c r="K4666" s="21" t="str">
        <x:v>2026-04</x:v>
      </x:c>
      <x:c r="L4666" s="56" t="str">
        <x:v>Low</x:v>
      </x:c>
      <x:c r="M4666" s="21" t="str">
        <x:v>Institution name</x:v>
      </x:c>
      <x:c r="N4666" s="21" t="str">
        <x:v>UPenn</x:v>
      </x:c>
      <x:c r="O4666" s="21" t="str"/>
      <x:c r="P4666" s="21" t="str"/>
      <x:c r="Q4666" s="21" t="str"/>
      <x:c r="R4666" s="21" t="n">
        <x:v>6</x:v>
      </x:c>
      <x:c r="S4666" s="21" t="n">
        <x:v>2</x:v>
      </x:c>
      <x:c r="T4666" s="21" t="n">
        <x:v>1</x:v>
      </x:c>
      <x:c r="U4666" s="21" t="str">
        <x:v>Engineering</x:v>
      </x:c>
      <x:c r="V4666" s="21" t="str">
        <x:v>UPenn MS Robotics vs UMich MS Robotics</x:v>
      </x:c>
      <x:c r="W4666" s="21" t="str">
        <x:v>I'm into robot learning, perception, DL and CV I also love software engineering as an add on interest. I'm currently inclined towards a 2+3 year MS+PhD and will look for a PhD conversion in the same university. Which one's better?</x:v>
      </x:c>
      <x:c r="X4666" s="26" t="str">
        <x:v>https://www.reddit.com/r/gradadmissions/comments/1sa7clh/upenn_ms_robotics_vs_umich_ms_robotics/</x:v>
      </x:c>
      <x:c r="Y4666" s="26" t="str">
        <x:v>https://www.reddit.com/r/gradadmissions/comments/1sa7clh/upenn_ms_robotics_vs_umich_ms_robotics/</x:v>
      </x:c>
      <x:c r="Z4666" s="56" t="str">
        <x:v>Acronym-only institution match; Institution-only context; manual relevance review</x:v>
      </x:c>
      <x:c r="AA4666" s="21" t="str">
        <x:v>No</x:v>
      </x:c>
    </x:row>
    <x:row r="4667" ht="42" customHeight="1">
      <x:c r="A4667" s="24" t="str">
        <x:v>1sa7bxu-30</x:v>
      </x:c>
      <x:c r="B4667" s="24" t="n">
        <x:v>30</x:v>
      </x:c>
      <x:c r="C4667" s="24" t="str">
        <x:v>QS</x:v>
      </x:c>
      <x:c r="D4667" s="24" t="n">
        <x:v>30</x:v>
      </x:c>
      <x:c r="E4667" s="24" t="str">
        <x:v>University of Pennsylvania</x:v>
      </x:c>
      <x:c r="F4667" s="24" t="str">
        <x:v>Master of Environmental Studies</x:v>
      </x:c>
      <x:c r="G4667" s="24" t="n">
        <x:v>30</x:v>
      </x:c>
      <x:c r="H4667" s="24"/>
      <x:c r="I4667" s="24" t="str">
        <x:v>gradadmissions</x:v>
      </x:c>
      <x:c r="J4667" s="24" t="n">
        <x:v>46114.178761574076</x:v>
      </x:c>
      <x:c r="K4667" s="24" t="str">
        <x:v>2026-04</x:v>
      </x:c>
      <x:c r="L4667" s="56" t="str">
        <x:v>Low</x:v>
      </x:c>
      <x:c r="M4667" s="24" t="str">
        <x:v>Institution name</x:v>
      </x:c>
      <x:c r="N4667" s="24" t="str">
        <x:v>UPenn</x:v>
      </x:c>
      <x:c r="O4667" s="24" t="str"/>
      <x:c r="P4667" s="24" t="str"/>
      <x:c r="Q4667" s="24" t="str"/>
      <x:c r="R4667" s="24" t="n">
        <x:v>8</x:v>
      </x:c>
      <x:c r="S4667" s="24" t="n">
        <x:v>3</x:v>
      </x:c>
      <x:c r="T4667" s="24" t="n">
        <x:v>1</x:v>
      </x:c>
      <x:c r="U4667" s="24" t="str">
        <x:v>Venting</x:v>
      </x:c>
      <x:c r="V4667" s="24" t="str">
        <x:v>UPenn CIS PhD why is it still not out</x:v>
      </x:c>
      <x:c r="W4667" s="24" t="str">
        <x:v>It’s already April 2nd in Philly why is it still not out😭</x:v>
      </x:c>
      <x:c r="X4667" s="27" t="str">
        <x:v>https://www.reddit.com/r/gradadmissions/comments/1sa7bxu/upenn_cis_phd_why_is_it_still_not_out/</x:v>
      </x:c>
      <x:c r="Y4667" s="27" t="str">
        <x:v>https://www.reddit.com/r/gradadmissions/comments/1sa7bxu/upenn_cis_phd_why_is_it_still_not_out/</x:v>
      </x:c>
      <x:c r="Z4667" s="56" t="str">
        <x:v>Acronym-only institution match; Institution-only context; manual relevance review</x:v>
      </x:c>
      <x:c r="AA4667" s="24" t="str">
        <x:v>No</x:v>
      </x:c>
    </x:row>
    <x:row r="4668" ht="42" customHeight="1">
      <x:c r="A4668" s="21" t="str">
        <x:v>1sa6w8k-30</x:v>
      </x:c>
      <x:c r="B4668" s="21" t="n">
        <x:v>30</x:v>
      </x:c>
      <x:c r="C4668" s="21" t="str">
        <x:v>QS</x:v>
      </x:c>
      <x:c r="D4668" s="21" t="n">
        <x:v>30</x:v>
      </x:c>
      <x:c r="E4668" s="21" t="str">
        <x:v>University of Pennsylvania</x:v>
      </x:c>
      <x:c r="F4668" s="21" t="str">
        <x:v>Master of Environmental Studies</x:v>
      </x:c>
      <x:c r="G4668" s="21" t="n">
        <x:v>30</x:v>
      </x:c>
      <x:c r="H4668" s="21"/>
      <x:c r="I4668" s="21" t="str">
        <x:v>gradadmissions</x:v>
      </x:c>
      <x:c r="J4668" s="21" t="n">
        <x:v>46114.163935185185</x:v>
      </x:c>
      <x:c r="K4668" s="21" t="str">
        <x:v>2026-04</x:v>
      </x:c>
      <x:c r="L4668" s="56" t="str">
        <x:v>Low</x:v>
      </x:c>
      <x:c r="M4668" s="21" t="str">
        <x:v>Institution name</x:v>
      </x:c>
      <x:c r="N4668" s="21" t="str">
        <x:v>UPenn</x:v>
      </x:c>
      <x:c r="O4668" s="21" t="str"/>
      <x:c r="P4668" s="21" t="str"/>
      <x:c r="Q4668" s="21" t="str"/>
      <x:c r="R4668" s="21" t="n">
        <x:v>6</x:v>
      </x:c>
      <x:c r="S4668" s="21" t="n">
        <x:v>13</x:v>
      </x:c>
      <x:c r="T4668" s="21" t="n">
        <x:v>1</x:v>
      </x:c>
      <x:c r="U4668" s="21" t="str">
        <x:v>Biological Sciences</x:v>
      </x:c>
      <x:c r="V4668" s="21" t="str">
        <x:v>UPenn BE PhD Decisions 2026?</x:v>
      </x:c>
      <x:c r="W4668" s="21" t="str">
        <x:v>Any updates for anyone?</x:v>
      </x:c>
      <x:c r="X4668" s="26" t="str">
        <x:v>https://www.reddit.com/r/gradadmissions/comments/1sa6w8k/upenn_be_phd_decisions_2026/</x:v>
      </x:c>
      <x:c r="Y4668" s="26" t="str">
        <x:v>https://www.reddit.com/r/gradadmissions/comments/1sa6w8k/upenn_be_phd_decisions_2026/</x:v>
      </x:c>
      <x:c r="Z4668" s="56" t="str">
        <x:v>Acronym-only institution match; Institution-only context; manual relevance review</x:v>
      </x:c>
      <x:c r="AA4668" s="21" t="str">
        <x:v>No</x:v>
      </x:c>
    </x:row>
    <x:row r="4669" ht="42" customHeight="1">
      <x:c r="A4669" s="24" t="str">
        <x:v>1sa4j9k-81</x:v>
      </x:c>
      <x:c r="B4669" s="24" t="n">
        <x:v>81</x:v>
      </x:c>
      <x:c r="C4669" s="24" t="str">
        <x:v>THE</x:v>
      </x:c>
      <x:c r="D4669" s="24" t="n">
        <x:v>30</x:v>
      </x:c>
      <x:c r="E4669" s="24" t="str">
        <x:v>Arizona State University (Tempe)</x:v>
      </x:c>
      <x:c r="F4669" s="24" t="str">
        <x:v>Master of Sustainability Solutions</x:v>
      </x:c>
      <x:c r="G4669" s="24"/>
      <x:c r="H4669" s="24" t="n">
        <x:v>33</x:v>
      </x:c>
      <x:c r="I4669" s="24" t="str">
        <x:v>gradadmissions</x:v>
      </x:c>
      <x:c r="J4669" s="24" t="n">
        <x:v>46114.08689814815</x:v>
      </x:c>
      <x:c r="K4669" s="24" t="str">
        <x:v>2026-04</x:v>
      </x:c>
      <x:c r="L4669" s="56" t="str">
        <x:v>Low</x:v>
      </x:c>
      <x:c r="M4669" s="24" t="str">
        <x:v>Institution name</x:v>
      </x:c>
      <x:c r="N4669" s="24" t="str">
        <x:v>ASU</x:v>
      </x:c>
      <x:c r="O4669" s="24" t="str"/>
      <x:c r="P4669" s="24" t="str"/>
      <x:c r="Q4669" s="24" t="str"/>
      <x:c r="R4669" s="24" t="n">
        <x:v>0</x:v>
      </x:c>
      <x:c r="S4669" s="24" t="n">
        <x:v>0</x:v>
      </x:c>
      <x:c r="T4669" s="24" t="n">
        <x:v>0.33000001311302185</x:v>
      </x:c>
      <x:c r="U4669" s="24" t="str">
        <x:v>Engineering</x:v>
      </x:c>
      <x:c r="V4669" s="24" t="str">
        <x:v>ASU MSE PhD Fall 2026 – Anyone secured funding yet?</x:v>
      </x:c>
      <x:c r="W4669" s="24" t="str"/>
      <x:c r="X4669" s="27" t="str">
        <x:v>https://www.reddit.com/r/gradadmissions/comments/1sa4j9k/asu_mse_phd_fall_2026_anyone_secured_funding_yet/</x:v>
      </x:c>
      <x:c r="Y4669" s="27" t="str">
        <x:v>/r/ASU/comments/1sa4imt/asu_mse_phd_fall_2026_anyone_secured_funding_yet/</x:v>
      </x:c>
      <x:c r="Z4669" s="56" t="str">
        <x:v>Acronym-only institution match; Institution-only context; manual relevance review</x:v>
      </x:c>
      <x:c r="AA4669" s="24" t="str">
        <x:v>No</x:v>
      </x:c>
    </x:row>
    <x:row r="4670" ht="42" customHeight="1">
      <x:c r="A4670" s="21" t="str">
        <x:v>1sa0kh4-30</x:v>
      </x:c>
      <x:c r="B4670" s="21" t="n">
        <x:v>30</x:v>
      </x:c>
      <x:c r="C4670" s="21" t="str">
        <x:v>QS</x:v>
      </x:c>
      <x:c r="D4670" s="21" t="n">
        <x:v>30</x:v>
      </x:c>
      <x:c r="E4670" s="21" t="str">
        <x:v>University of Pennsylvania</x:v>
      </x:c>
      <x:c r="F4670" s="21" t="str">
        <x:v>Master of Environmental Studies</x:v>
      </x:c>
      <x:c r="G4670" s="21" t="n">
        <x:v>30</x:v>
      </x:c>
      <x:c r="H4670" s="21"/>
      <x:c r="I4670" s="21" t="str">
        <x:v>gradadmissions</x:v>
      </x:c>
      <x:c r="J4670" s="21" t="n">
        <x:v>46113.96548611111</x:v>
      </x:c>
      <x:c r="K4670" s="21" t="str">
        <x:v>2026-04</x:v>
      </x:c>
      <x:c r="L4670" s="56" t="str">
        <x:v>Low</x:v>
      </x:c>
      <x:c r="M4670" s="21" t="str">
        <x:v>Institution name</x:v>
      </x:c>
      <x:c r="N4670" s="21" t="str">
        <x:v>UPenn</x:v>
      </x:c>
      <x:c r="O4670" s="21" t="str"/>
      <x:c r="P4670" s="21" t="str"/>
      <x:c r="Q4670" s="21" t="str"/>
      <x:c r="R4670" s="21" t="n">
        <x:v>0</x:v>
      </x:c>
      <x:c r="S4670" s="21" t="n">
        <x:v>0</x:v>
      </x:c>
      <x:c r="T4670" s="21" t="n">
        <x:v>0.5</x:v>
      </x:c>
      <x:c r="U4670" s="21" t="str">
        <x:v>Engineering</x:v>
      </x:c>
      <x:c r="V4670" s="21" t="str">
        <x:v>Upenn or UCLA MSEE</x:v>
      </x:c>
      <x:c r="W4670" s="21" t="str">
        <x:v>It's my dream to do startups but the $50k cost difference between the two programs i'm not sure if it justifies. I'm wondering if the ecosystem of students I'll meet at UPenn is different from the ecosystem of students at UCLA and how big of an impact that will have on me in my dream.</x:v>
      </x:c>
      <x:c r="X4670" s="26" t="str">
        <x:v>https://www.reddit.com/r/gradadmissions/comments/1sa0kh4/upenn_or_ucla_msee/</x:v>
      </x:c>
      <x:c r="Y4670" s="26" t="str">
        <x:v>https://www.reddit.com/r/gradadmissions/comments/1sa0kh4/upenn_or_ucla_msee/</x:v>
      </x:c>
      <x:c r="Z4670" s="56" t="str">
        <x:v>Acronym-only institution match; Institution-only context; manual relevance review</x:v>
      </x:c>
      <x:c r="AA4670" s="21" t="str">
        <x:v>No</x:v>
      </x:c>
    </x:row>
    <x:row r="4671" ht="42" customHeight="1">
      <x:c r="A4671" s="24" t="str">
        <x:v>1sa03f2-30</x:v>
      </x:c>
      <x:c r="B4671" s="24" t="n">
        <x:v>30</x:v>
      </x:c>
      <x:c r="C4671" s="24" t="str">
        <x:v>QS</x:v>
      </x:c>
      <x:c r="D4671" s="24" t="n">
        <x:v>30</x:v>
      </x:c>
      <x:c r="E4671" s="24" t="str">
        <x:v>University of Pennsylvania</x:v>
      </x:c>
      <x:c r="F4671" s="24" t="str">
        <x:v>Master of Environmental Studies</x:v>
      </x:c>
      <x:c r="G4671" s="24" t="n">
        <x:v>30</x:v>
      </x:c>
      <x:c r="H4671" s="24"/>
      <x:c r="I4671" s="24" t="str">
        <x:v>gradadmissions</x:v>
      </x:c>
      <x:c r="J4671" s="24" t="n">
        <x:v>46113.952048611114</x:v>
      </x:c>
      <x:c r="K4671" s="24" t="str">
        <x:v>2026-04</x:v>
      </x:c>
      <x:c r="L4671" s="56" t="str">
        <x:v>Low</x:v>
      </x:c>
      <x:c r="M4671" s="24" t="str">
        <x:v>Institution name</x:v>
      </x:c>
      <x:c r="N4671" s="24" t="str">
        <x:v>UPenn</x:v>
      </x:c>
      <x:c r="O4671" s="24" t="str"/>
      <x:c r="P4671" s="24" t="str"/>
      <x:c r="Q4671" s="24" t="str"/>
      <x:c r="R4671" s="24" t="n">
        <x:v>4</x:v>
      </x:c>
      <x:c r="S4671" s="24" t="n">
        <x:v>7</x:v>
      </x:c>
      <x:c r="T4671" s="24" t="n">
        <x:v>0.8299999833106995</x:v>
      </x:c>
      <x:c r="U4671" s="24" t="str">
        <x:v>Engineering</x:v>
      </x:c>
      <x:c r="V4671" s="24" t="str">
        <x:v>UPenn Cbe</x:v>
      </x:c>
      <x:c r="W4671" s="24" t="str">
        <x:v>am I the only one did not get the answer today?</x:v>
      </x:c>
      <x:c r="X4671" s="27" t="str">
        <x:v>https://www.reddit.com/r/gradadmissions/comments/1sa03f2/upenn_cbe/</x:v>
      </x:c>
      <x:c r="Y4671" s="27" t="str">
        <x:v>https://www.reddit.com/r/gradadmissions/comments/1sa03f2/upenn_cbe/</x:v>
      </x:c>
      <x:c r="Z4671" s="56" t="str">
        <x:v>Acronym-only institution match; Institution-only context; manual relevance review</x:v>
      </x:c>
      <x:c r="AA4671" s="24" t="str">
        <x:v>No</x:v>
      </x:c>
    </x:row>
    <x:row r="4672" ht="42" customHeight="1">
      <x:c r="A4672" s="21" t="str">
        <x:v>1s9yx56-13</x:v>
      </x:c>
      <x:c r="B4672" s="21" t="n">
        <x:v>13</x:v>
      </x:c>
      <x:c r="C4672" s="21" t="str">
        <x:v>QS</x:v>
      </x:c>
      <x:c r="D4672" s="21" t="n">
        <x:v>13</x:v>
      </x:c>
      <x:c r="E4672" s="21" t="str">
        <x:v>University of California, Berkeley (UCB)</x:v>
      </x:c>
      <x:c r="F4672" s="21" t="str">
        <x:v>Master of Climate Solutions</x:v>
      </x:c>
      <x:c r="G4672" s="21" t="n">
        <x:v>11</x:v>
      </x:c>
      <x:c r="H4672" s="21"/>
      <x:c r="I4672" s="21" t="str">
        <x:v>gradadmissions</x:v>
      </x:c>
      <x:c r="J4672" s="21" t="n">
        <x:v>46113.91844907407</x:v>
      </x:c>
      <x:c r="K4672" s="21" t="str">
        <x:v>2026-04</x:v>
      </x:c>
      <x:c r="L4672" s="56" t="str">
        <x:v>Low</x:v>
      </x:c>
      <x:c r="M4672" s="21" t="str">
        <x:v>Institution name</x:v>
      </x:c>
      <x:c r="N4672" s="21" t="str">
        <x:v>UC Berkeley</x:v>
      </x:c>
      <x:c r="O4672" s="21" t="str"/>
      <x:c r="P4672" s="21" t="str"/>
      <x:c r="Q4672" s="21" t="str"/>
      <x:c r="R4672" s="21" t="n">
        <x:v>0</x:v>
      </x:c>
      <x:c r="S4672" s="21" t="n">
        <x:v>0</x:v>
      </x:c>
      <x:c r="T4672" s="21" t="n">
        <x:v>0.5</x:v>
      </x:c>
      <x:c r="U4672" s="21" t="str">
        <x:v>Computer Sciences</x:v>
      </x:c>
      <x:c r="V4672" s="21" t="str">
        <x:v>UPenn MSE CIS vs UC Berkeley Meng CS</x:v>
      </x:c>
      <x:c r="W4672" s="21" t="str">
        <x:v>Not Berkeley MS but MEng. Does that even make a difference? Drop any experience or comments below. [View Poll](https://www.reddit.com/poll/1s9yx56)</x:v>
      </x:c>
      <x:c r="X4672" s="26" t="str">
        <x:v>https://www.reddit.com/r/gradadmissions/comments/1s9yx56/upenn_mse_cis_vs_uc_berkeley_meng_cs/</x:v>
      </x:c>
      <x:c r="Y4672" s="26" t="str">
        <x:v>https://www.reddit.com/r/gradadmissions/comments/1s9yx56/upenn_mse_cis_vs_uc_berkeley_meng_cs/</x:v>
      </x:c>
      <x:c r="Z4672" s="56" t="str">
        <x:v>Institution-only context; manual relevance review</x:v>
      </x:c>
      <x:c r="AA4672" s="21" t="str">
        <x:v>No</x:v>
      </x:c>
    </x:row>
    <x:row r="4673" ht="42" customHeight="1">
      <x:c r="A4673" s="24" t="str">
        <x:v>1s9yx56-30</x:v>
      </x:c>
      <x:c r="B4673" s="24" t="n">
        <x:v>30</x:v>
      </x:c>
      <x:c r="C4673" s="24" t="str">
        <x:v>QS</x:v>
      </x:c>
      <x:c r="D4673" s="24" t="n">
        <x:v>30</x:v>
      </x:c>
      <x:c r="E4673" s="24" t="str">
        <x:v>University of Pennsylvania</x:v>
      </x:c>
      <x:c r="F4673" s="24" t="str">
        <x:v>Master of Environmental Studies</x:v>
      </x:c>
      <x:c r="G4673" s="24" t="n">
        <x:v>30</x:v>
      </x:c>
      <x:c r="H4673" s="24"/>
      <x:c r="I4673" s="24" t="str">
        <x:v>gradadmissions</x:v>
      </x:c>
      <x:c r="J4673" s="24" t="n">
        <x:v>46113.91844907407</x:v>
      </x:c>
      <x:c r="K4673" s="24" t="str">
        <x:v>2026-04</x:v>
      </x:c>
      <x:c r="L4673" s="56" t="str">
        <x:v>Low</x:v>
      </x:c>
      <x:c r="M4673" s="24" t="str">
        <x:v>Institution name</x:v>
      </x:c>
      <x:c r="N4673" s="24" t="str">
        <x:v>UPenn</x:v>
      </x:c>
      <x:c r="O4673" s="24" t="str"/>
      <x:c r="P4673" s="24" t="str"/>
      <x:c r="Q4673" s="24" t="str"/>
      <x:c r="R4673" s="24" t="n">
        <x:v>0</x:v>
      </x:c>
      <x:c r="S4673" s="24" t="n">
        <x:v>0</x:v>
      </x:c>
      <x:c r="T4673" s="24" t="n">
        <x:v>0.5</x:v>
      </x:c>
      <x:c r="U4673" s="24" t="str">
        <x:v>Computer Sciences</x:v>
      </x:c>
      <x:c r="V4673" s="24" t="str">
        <x:v>UPenn MSE CIS vs UC Berkeley Meng CS</x:v>
      </x:c>
      <x:c r="W4673" s="24" t="str">
        <x:v>Not Berkeley MS but MEng. Does that even make a difference? Drop any experience or comments below. [View Poll](https://www.reddit.com/poll/1s9yx56)</x:v>
      </x:c>
      <x:c r="X4673" s="27" t="str">
        <x:v>https://www.reddit.com/r/gradadmissions/comments/1s9yx56/upenn_mse_cis_vs_uc_berkeley_meng_cs/</x:v>
      </x:c>
      <x:c r="Y4673" s="27" t="str">
        <x:v>https://www.reddit.com/r/gradadmissions/comments/1s9yx56/upenn_mse_cis_vs_uc_berkeley_meng_cs/</x:v>
      </x:c>
      <x:c r="Z4673" s="56" t="str">
        <x:v>Acronym-only institution match; Institution-only context; manual relevance review</x:v>
      </x:c>
      <x:c r="AA4673" s="24" t="str">
        <x:v>No</x:v>
      </x:c>
    </x:row>
    <x:row r="4674" ht="42" customHeight="1">
      <x:c r="A4674" s="21" t="str">
        <x:v>1s9wnh5-20</x:v>
      </x:c>
      <x:c r="B4674" s="21" t="n">
        <x:v>20</x:v>
      </x:c>
      <x:c r="C4674" s="21" t="str">
        <x:v>QS</x:v>
      </x:c>
      <x:c r="D4674" s="21" t="n">
        <x:v>20</x:v>
      </x:c>
      <x:c r="E4674" s="21" t="str">
        <x:v>New York University (NYU)</x:v>
      </x:c>
      <x:c r="F4674" s="21" t="str">
        <x:v>MS in Environmental Policy and Sustainability Management</x:v>
      </x:c>
      <x:c r="G4674" s="21" t="str">
        <x:v>20</x:v>
      </x:c>
      <x:c r="H4674" s="21"/>
      <x:c r="I4674" s="21" t="str">
        <x:v>gradadmissions</x:v>
      </x:c>
      <x:c r="J4674" s="21" t="n">
        <x:v>46113.85953703704</x:v>
      </x:c>
      <x:c r="K4674" s="21" t="str">
        <x:v>2026-04</x:v>
      </x:c>
      <x:c r="L4674" s="56" t="str">
        <x:v>Low</x:v>
      </x:c>
      <x:c r="M4674" s="21" t="str">
        <x:v>Institution name</x:v>
      </x:c>
      <x:c r="N4674" s="21" t="str">
        <x:v>NYU</x:v>
      </x:c>
      <x:c r="O4674" s="21" t="str"/>
      <x:c r="P4674" s="21" t="str"/>
      <x:c r="Q4674" s="21" t="str"/>
      <x:c r="R4674" s="21" t="n">
        <x:v>1</x:v>
      </x:c>
      <x:c r="S4674" s="21" t="n">
        <x:v>0</x:v>
      </x:c>
      <x:c r="T4674" s="21" t="n">
        <x:v>1</x:v>
      </x:c>
      <x:c r="U4674" s="21" t="str">
        <x:v>Computer Sciences</x:v>
      </x:c>
      <x:c r="V4674" s="21" t="str">
        <x:v>NYU human centered tech innovation &amp; design and Indiana Luddy informatics PhD</x:v>
      </x:c>
      <x:c r="W4674" s="21" t="str"/>
      <x:c r="X4674" s="26" t="str">
        <x:v>https://www.reddit.com/r/gradadmissions/comments/1s9wnh5/nyu_human_centered_tech_innovation_design_and/</x:v>
      </x:c>
      <x:c r="Y4674" s="26" t="str"/>
      <x:c r="Z4674" s="56" t="str">
        <x:v>Acronym-only institution match; Institution-only context; manual relevance review</x:v>
      </x:c>
      <x:c r="AA4674" s="21" t="str">
        <x:v>No</x:v>
      </x:c>
    </x:row>
    <x:row r="4675" ht="42" customHeight="1">
      <x:c r="A4675" s="24" t="str">
        <x:v>1s9ur0z-20</x:v>
      </x:c>
      <x:c r="B4675" s="24" t="n">
        <x:v>20</x:v>
      </x:c>
      <x:c r="C4675" s="24" t="str">
        <x:v>QS</x:v>
      </x:c>
      <x:c r="D4675" s="24" t="n">
        <x:v>20</x:v>
      </x:c>
      <x:c r="E4675" s="24" t="str">
        <x:v>New York University (NYU)</x:v>
      </x:c>
      <x:c r="F4675" s="24" t="str">
        <x:v>MS in Environmental Policy and Sustainability Management</x:v>
      </x:c>
      <x:c r="G4675" s="24" t="str">
        <x:v>20</x:v>
      </x:c>
      <x:c r="H4675" s="24"/>
      <x:c r="I4675" s="24" t="str">
        <x:v>gradadmissions</x:v>
      </x:c>
      <x:c r="J4675" s="24" t="n">
        <x:v>46113.81215277778</x:v>
      </x:c>
      <x:c r="K4675" s="24" t="str">
        <x:v>2026-04</x:v>
      </x:c>
      <x:c r="L4675" s="56" t="str">
        <x:v>Low</x:v>
      </x:c>
      <x:c r="M4675" s="24" t="str">
        <x:v>Institution name</x:v>
      </x:c>
      <x:c r="N4675" s="24" t="str">
        <x:v>NYU</x:v>
      </x:c>
      <x:c r="O4675" s="24" t="str"/>
      <x:c r="P4675" s="24" t="str"/>
      <x:c r="Q4675" s="24" t="str"/>
      <x:c r="R4675" s="24" t="n">
        <x:v>0</x:v>
      </x:c>
      <x:c r="S4675" s="24" t="n">
        <x:v>0</x:v>
      </x:c>
      <x:c r="T4675" s="24" t="n">
        <x:v>0.5</x:v>
      </x:c>
      <x:c r="U4675" s="24" t="str">
        <x:v>Engineering</x:v>
      </x:c>
      <x:c r="V4675" s="24" t="str">
        <x:v>Thoughts on the NYU’s Center for Urban Science and Progress?</x:v>
      </x:c>
      <x:c r="W4675" s="24" t="str"/>
      <x:c r="X4675" s="27" t="str">
        <x:v>https://www.reddit.com/r/gradadmissions/comments/1s9ur0z/thoughts_on_the_nyus_center_for_urban_science_and/</x:v>
      </x:c>
      <x:c r="Y4675" s="27" t="str">
        <x:v>/r/nyu/comments/1s8vd4y/thoughts_on_the_center_for_urban_science_and/</x:v>
      </x:c>
      <x:c r="Z4675" s="56" t="str">
        <x:v>Acronym-only institution match; Institution-only context; manual relevance review</x:v>
      </x:c>
      <x:c r="AA4675" s="24" t="str">
        <x:v>No</x:v>
      </x:c>
    </x:row>
    <x:row r="4676" ht="42" customHeight="1">
      <x:c r="A4676" s="21" t="str">
        <x:v>1s9sfws-13</x:v>
      </x:c>
      <x:c r="B4676" s="21" t="n">
        <x:v>13</x:v>
      </x:c>
      <x:c r="C4676" s="21" t="str">
        <x:v>QS</x:v>
      </x:c>
      <x:c r="D4676" s="21" t="n">
        <x:v>13</x:v>
      </x:c>
      <x:c r="E4676" s="21" t="str">
        <x:v>University of California, Berkeley (UCB)</x:v>
      </x:c>
      <x:c r="F4676" s="21" t="str">
        <x:v>Master of Climate Solutions</x:v>
      </x:c>
      <x:c r="G4676" s="21" t="n">
        <x:v>11</x:v>
      </x:c>
      <x:c r="H4676" s="21"/>
      <x:c r="I4676" s="21" t="str">
        <x:v>gradadmissions</x:v>
      </x:c>
      <x:c r="J4676" s="21" t="n">
        <x:v>46113.757210648146</x:v>
      </x:c>
      <x:c r="K4676" s="21" t="str">
        <x:v>2026-04</x:v>
      </x:c>
      <x:c r="L4676" s="56" t="str">
        <x:v>Low</x:v>
      </x:c>
      <x:c r="M4676" s="21" t="str">
        <x:v>Institution name</x:v>
      </x:c>
      <x:c r="N4676" s="21" t="str">
        <x:v>UC Berkeley</x:v>
      </x:c>
      <x:c r="O4676" s="21" t="str"/>
      <x:c r="P4676" s="21" t="str"/>
      <x:c r="Q4676" s="21" t="str"/>
      <x:c r="R4676" s="21" t="n">
        <x:v>0</x:v>
      </x:c>
      <x:c r="S4676" s="21" t="n">
        <x:v>2</x:v>
      </x:c>
      <x:c r="T4676" s="21" t="n">
        <x:v>0.5</x:v>
      </x:c>
      <x:c r="U4676" s="21" t="str">
        <x:v>Computer Sciences</x:v>
      </x:c>
      <x:c r="V4676" s="21" t="str">
        <x:v>MS CS at Georgia Tech vs M Eng. EECS at UC Berkeley?</x:v>
      </x:c>
      <x:c r="W4676" s="21" t="str"/>
      <x:c r="X4676" s="26" t="str">
        <x:v>https://www.reddit.com/r/gradadmissions/comments/1s9sfws/ms_cs_at_georgia_tech_vs_m_eng_eecs_at_uc_berkeley/</x:v>
      </x:c>
      <x:c r="Y4676" s="26" t="str">
        <x:v>/r/MSCS/comments/1s9scg4/results_and_decisions_ms_cs_at_georgia_tech_vs_m/</x:v>
      </x:c>
      <x:c r="Z4676" s="56" t="str">
        <x:v>Institution-only context; manual relevance review</x:v>
      </x:c>
      <x:c r="AA4676" s="21" t="str">
        <x:v>No</x:v>
      </x:c>
    </x:row>
    <x:row r="4677" ht="42" customHeight="1">
      <x:c r="A4677" s="24" t="str">
        <x:v>1s9mmpq-20</x:v>
      </x:c>
      <x:c r="B4677" s="24" t="n">
        <x:v>20</x:v>
      </x:c>
      <x:c r="C4677" s="24" t="str">
        <x:v>QS</x:v>
      </x:c>
      <x:c r="D4677" s="24" t="n">
        <x:v>20</x:v>
      </x:c>
      <x:c r="E4677" s="24" t="str">
        <x:v>New York University (NYU)</x:v>
      </x:c>
      <x:c r="F4677" s="24" t="str">
        <x:v>MS in Environmental Policy and Sustainability Management</x:v>
      </x:c>
      <x:c r="G4677" s="24" t="str">
        <x:v>20</x:v>
      </x:c>
      <x:c r="H4677" s="24"/>
      <x:c r="I4677" s="24" t="str">
        <x:v>gradadmissions</x:v>
      </x:c>
      <x:c r="J4677" s="24" t="n">
        <x:v>46113.61565972222</x:v>
      </x:c>
      <x:c r="K4677" s="24" t="str">
        <x:v>2026-04</x:v>
      </x:c>
      <x:c r="L4677" s="56" t="str">
        <x:v>Low</x:v>
      </x:c>
      <x:c r="M4677" s="24" t="str">
        <x:v>Institution name</x:v>
      </x:c>
      <x:c r="N4677" s="24" t="str">
        <x:v>NYU</x:v>
      </x:c>
      <x:c r="O4677" s="24" t="str"/>
      <x:c r="P4677" s="24" t="str"/>
      <x:c r="Q4677" s="24" t="str"/>
      <x:c r="R4677" s="24" t="n">
        <x:v>1</x:v>
      </x:c>
      <x:c r="S4677" s="24" t="n">
        <x:v>0</x:v>
      </x:c>
      <x:c r="T4677" s="24" t="n">
        <x:v>1</x:v>
      </x:c>
      <x:c r="U4677" s="24" t="str">
        <x:v>Computer Sciences</x:v>
      </x:c>
      <x:c r="V4677" s="24" t="str">
        <x:v>Admitted to NYU, USC, Purdue (online MS Data Science) — still waiting on Georgia Tech &amp; UIUC. Which would you choose?</x:v>
      </x:c>
      <x:c r="W4677" s="24" t="str"/>
      <x:c r="X4677" s="27" t="str">
        <x:v>https://www.reddit.com/r/gradadmissions/comments/1s9mmpq/admitted_to_nyu_usc_purdue_online_ms_data_science/</x:v>
      </x:c>
      <x:c r="Y4677" s="27" t="str">
        <x:v>/r/learndatascience/comments/1s99k5r/admitted_to_nyu_usc_purdue_online_ms_data_science/</x:v>
      </x:c>
      <x:c r="Z4677" s="56" t="str">
        <x:v>Acronym-only institution match; Institution-only context; manual relevance review</x:v>
      </x:c>
      <x:c r="AA4677" s="24" t="str">
        <x:v>No</x:v>
      </x:c>
    </x:row>
    <x:row r="4678" ht="42" customHeight="1">
      <x:c r="A4678" s="21" t="str">
        <x:v>1s99i7k-20</x:v>
      </x:c>
      <x:c r="B4678" s="21" t="n">
        <x:v>20</x:v>
      </x:c>
      <x:c r="C4678" s="21" t="str">
        <x:v>QS</x:v>
      </x:c>
      <x:c r="D4678" s="21" t="n">
        <x:v>20</x:v>
      </x:c>
      <x:c r="E4678" s="21" t="str">
        <x:v>New York University (NYU)</x:v>
      </x:c>
      <x:c r="F4678" s="21" t="str">
        <x:v>MS in Environmental Policy and Sustainability Management</x:v>
      </x:c>
      <x:c r="G4678" s="21" t="str">
        <x:v>20</x:v>
      </x:c>
      <x:c r="H4678" s="21"/>
      <x:c r="I4678" s="21" t="str">
        <x:v>gradadmissions</x:v>
      </x:c>
      <x:c r="J4678" s="21" t="n">
        <x:v>46113.15446759259</x:v>
      </x:c>
      <x:c r="K4678" s="21" t="str">
        <x:v>2026-04</x:v>
      </x:c>
      <x:c r="L4678" s="56" t="str">
        <x:v>Low</x:v>
      </x:c>
      <x:c r="M4678" s="21" t="str">
        <x:v>Institution name</x:v>
      </x:c>
      <x:c r="N4678" s="21" t="str">
        <x:v>NYU</x:v>
      </x:c>
      <x:c r="O4678" s="21" t="str"/>
      <x:c r="P4678" s="21" t="str"/>
      <x:c r="Q4678" s="21" t="str"/>
      <x:c r="R4678" s="21" t="n">
        <x:v>1</x:v>
      </x:c>
      <x:c r="S4678" s="21" t="n">
        <x:v>0</x:v>
      </x:c>
      <x:c r="T4678" s="21" t="n">
        <x:v>1</x:v>
      </x:c>
      <x:c r="U4678" s="21" t="str">
        <x:v>Computer Sciences</x:v>
      </x:c>
      <x:c r="V4678" s="21" t="str">
        <x:v>Admitted to NYU, USC, Purdue (online MS Data Science) — still waiting on Georgia Tech &amp; UIUC. Which would you choose?</x:v>
      </x:c>
      <x:c r="W4678" s="21" t="str"/>
      <x:c r="X4678" s="26" t="str">
        <x:v>https://www.reddit.com/r/gradadmissions/comments/1s99i7k/admitted_to_nyu_usc_purdue_online_ms_data_science/</x:v>
      </x:c>
      <x:c r="Y4678" s="26" t="str">
        <x:v>https://www.reddit.com/r/gradadmissions/comments/1s99i7k/admitted_to_nyu_usc_purdue_online_ms_data_science/</x:v>
      </x:c>
      <x:c r="Z4678" s="56" t="str">
        <x:v>Acronym-only institution match; Institution-only context; manual relevance review</x:v>
      </x:c>
      <x:c r="AA4678" s="21" t="str">
        <x:v>No</x:v>
      </x:c>
    </x:row>
    <x:row r="4679" ht="42" customHeight="1">
      <x:c r="A4679" s="24" t="str">
        <x:v>1s94yec-20</x:v>
      </x:c>
      <x:c r="B4679" s="24" t="n">
        <x:v>20</x:v>
      </x:c>
      <x:c r="C4679" s="24" t="str">
        <x:v>QS</x:v>
      </x:c>
      <x:c r="D4679" s="24" t="n">
        <x:v>20</x:v>
      </x:c>
      <x:c r="E4679" s="24" t="str">
        <x:v>New York University (NYU)</x:v>
      </x:c>
      <x:c r="F4679" s="24" t="str">
        <x:v>MS in Environmental Policy and Sustainability Management</x:v>
      </x:c>
      <x:c r="G4679" s="24" t="str">
        <x:v>20</x:v>
      </x:c>
      <x:c r="H4679" s="24"/>
      <x:c r="I4679" s="24" t="str">
        <x:v>gradadmissions</x:v>
      </x:c>
      <x:c r="J4679" s="24" t="n">
        <x:v>46113.013032407405</x:v>
      </x:c>
      <x:c r="K4679" s="24" t="str">
        <x:v>2026-04</x:v>
      </x:c>
      <x:c r="L4679" s="56" t="str">
        <x:v>Low</x:v>
      </x:c>
      <x:c r="M4679" s="24" t="str">
        <x:v>Institution name</x:v>
      </x:c>
      <x:c r="N4679" s="24" t="str">
        <x:v>NYU</x:v>
      </x:c>
      <x:c r="O4679" s="24" t="str"/>
      <x:c r="P4679" s="24" t="str"/>
      <x:c r="Q4679" s="24" t="str"/>
      <x:c r="R4679" s="24" t="n">
        <x:v>1</x:v>
      </x:c>
      <x:c r="S4679" s="24" t="n">
        <x:v>0</x:v>
      </x:c>
      <x:c r="T4679" s="24" t="n">
        <x:v>1</x:v>
      </x:c>
      <x:c r="U4679" s="24" t="str">
        <x:v>Social Sciences</x:v>
      </x:c>
      <x:c r="V4679" s="24" t="str">
        <x:v>NYU worth it?</x:v>
      </x:c>
      <x:c r="W4679" s="24" t="str"/>
      <x:c r="X4679" s="27" t="str">
        <x:v>https://www.reddit.com/r/gradadmissions/comments/1s94yec/nyu_worth_it/</x:v>
      </x:c>
      <x:c r="Y4679" s="27" t="str">
        <x:v>/r/GradSchoolAdvice/comments/1s6xijx/nyu_worth_it/</x:v>
      </x:c>
      <x:c r="Z4679" s="56" t="str">
        <x:v>Acronym-only institution match; Institution-only context; manual relevance review</x:v>
      </x:c>
      <x:c r="AA4679" s="24" t="str">
        <x:v>No</x:v>
      </x:c>
    </x:row>
    <x:row r="4680" ht="42" customHeight="1">
      <x:c r="A4680" s="21" t="str">
        <x:v>1s8z80p-20</x:v>
      </x:c>
      <x:c r="B4680" s="21" t="n">
        <x:v>20</x:v>
      </x:c>
      <x:c r="C4680" s="21" t="str">
        <x:v>QS</x:v>
      </x:c>
      <x:c r="D4680" s="21" t="n">
        <x:v>20</x:v>
      </x:c>
      <x:c r="E4680" s="21" t="str">
        <x:v>New York University (NYU)</x:v>
      </x:c>
      <x:c r="F4680" s="21" t="str">
        <x:v>MS in Environmental Policy and Sustainability Management</x:v>
      </x:c>
      <x:c r="G4680" s="21" t="str">
        <x:v>20</x:v>
      </x:c>
      <x:c r="H4680" s="21"/>
      <x:c r="I4680" s="21" t="str">
        <x:v>gradadmissions</x:v>
      </x:c>
      <x:c r="J4680" s="21" t="n">
        <x:v>46112.855462962965</x:v>
      </x:c>
      <x:c r="K4680" s="21" t="str">
        <x:v>2026-03</x:v>
      </x:c>
      <x:c r="L4680" s="56" t="str">
        <x:v>Low</x:v>
      </x:c>
      <x:c r="M4680" s="21" t="str">
        <x:v>Institution name</x:v>
      </x:c>
      <x:c r="N4680" s="21" t="str">
        <x:v>NYU</x:v>
      </x:c>
      <x:c r="O4680" s="21" t="str"/>
      <x:c r="P4680" s="21" t="str"/>
      <x:c r="Q4680" s="21" t="str"/>
      <x:c r="R4680" s="21" t="n">
        <x:v>76</x:v>
      </x:c>
      <x:c r="S4680" s="21" t="n">
        <x:v>36</x:v>
      </x:c>
      <x:c r="T4680" s="21" t="n">
        <x:v>0.9900000095367432</x:v>
      </x:c>
      <x:c r="U4680" s="21" t="str">
        <x:v>Computer Sciences</x:v>
      </x:c>
      <x:c r="V4680" s="21" t="str">
        <x:v>I Got into NYU Courant for MSCS!!</x:v>
      </x:c>
      <x:c r="W4680" s="21" t="str">
        <x:v>Yea, so after 4 rejects and a whole lot of waiting I got my first admit, quite an interesting one as I applied for MS in Data Science but they offered me MSCS instead, happy regardless. I still have 5 more applications left, so ill make a decision after their outcomes. Is Courant really worth the hype in the current job market?</x:v>
      </x:c>
      <x:c r="X4680" s="26" t="str">
        <x:v>https://www.reddit.com/r/gradadmissions/comments/1s8z80p/i_got_into_nyu_courant_for_mscs/</x:v>
      </x:c>
      <x:c r="Y4680" s="26" t="str">
        <x:v>https://i.redd.it/je2dzoexxfsg1.jpeg</x:v>
      </x:c>
      <x:c r="Z4680" s="56" t="str">
        <x:v>Acronym-only institution match; Institution-only context; manual relevance review</x:v>
      </x:c>
      <x:c r="AA4680" s="21" t="str">
        <x:v>No</x:v>
      </x:c>
    </x:row>
    <x:row r="4681" ht="42" customHeight="1">
      <x:c r="A4681" s="24" t="str">
        <x:v>1s8uyw0-22</x:v>
      </x:c>
      <x:c r="B4681" s="24" t="n">
        <x:v>22</x:v>
      </x:c>
      <x:c r="C4681" s="24" t="str">
        <x:v>QS</x:v>
      </x:c>
      <x:c r="D4681" s="24" t="n">
        <x:v>22</x:v>
      </x:c>
      <x:c r="E4681" s="24" t="str">
        <x:v>KU Leuven</x:v>
      </x:c>
      <x:c r="F4681" s="24" t="str">
        <x:v>Master of Sustainable Development</x:v>
      </x:c>
      <x:c r="G4681" s="24" t="n">
        <x:v>22</x:v>
      </x:c>
      <x:c r="H4681" s="24"/>
      <x:c r="I4681" s="24" t="str">
        <x:v>GradSchool</x:v>
      </x:c>
      <x:c r="J4681" s="24" t="n">
        <x:v>46112.75115740741</x:v>
      </x:c>
      <x:c r="K4681" s="24" t="str">
        <x:v>2026-03</x:v>
      </x:c>
      <x:c r="L4681" s="56" t="str">
        <x:v>Low</x:v>
      </x:c>
      <x:c r="M4681" s="24" t="str">
        <x:v>Institution name</x:v>
      </x:c>
      <x:c r="N4681" s="24" t="str">
        <x:v>KU Leuven</x:v>
      </x:c>
      <x:c r="O4681" s="24" t="str"/>
      <x:c r="P4681" s="24" t="str"/>
      <x:c r="Q4681" s="24" t="str"/>
      <x:c r="R4681" s="24" t="n">
        <x:v>1</x:v>
      </x:c>
      <x:c r="S4681" s="24" t="n">
        <x:v>0</x:v>
      </x:c>
      <x:c r="T4681" s="24" t="n">
        <x:v>1</x:v>
      </x:c>
      <x:c r="U4681" s="24" t="str"/>
      <x:c r="V4681" s="24" t="str">
        <x:v>Is KU Leuven actually good for ML/Optimization/Statistics?</x:v>
      </x:c>
      <x:c r="W4681" s="24" t="str"/>
      <x:c r="X4681" s="27" t="str">
        <x:v>https://www.reddit.com/r/GradSchool/comments/1s8uyw0/is_ku_leuven_actually_good_for/</x:v>
      </x:c>
      <x:c r="Y4681" s="27" t="str">
        <x:v>/r/gradadmissions/comments/1s8uxbg/is_ku_leuven_actually_good_for/</x:v>
      </x:c>
      <x:c r="Z4681" s="56" t="str">
        <x:v>Institution-only context; manual relevance review</x:v>
      </x:c>
      <x:c r="AA4681" s="24" t="str">
        <x:v>No</x:v>
      </x:c>
    </x:row>
    <x:row r="4682" ht="42" customHeight="1">
      <x:c r="A4682" s="21" t="str">
        <x:v>1s8skot-20</x:v>
      </x:c>
      <x:c r="B4682" s="21" t="n">
        <x:v>20</x:v>
      </x:c>
      <x:c r="C4682" s="21" t="str">
        <x:v>QS</x:v>
      </x:c>
      <x:c r="D4682" s="21" t="n">
        <x:v>20</x:v>
      </x:c>
      <x:c r="E4682" s="21" t="str">
        <x:v>New York University (NYU)</x:v>
      </x:c>
      <x:c r="F4682" s="21" t="str">
        <x:v>MS in Environmental Policy and Sustainability Management</x:v>
      </x:c>
      <x:c r="G4682" s="21" t="str">
        <x:v>20</x:v>
      </x:c>
      <x:c r="H4682" s="21"/>
      <x:c r="I4682" s="21" t="str">
        <x:v>gradadmissions</x:v>
      </x:c>
      <x:c r="J4682" s="21" t="n">
        <x:v>46112.69287037037</x:v>
      </x:c>
      <x:c r="K4682" s="21" t="str">
        <x:v>2026-03</x:v>
      </x:c>
      <x:c r="L4682" s="56" t="str">
        <x:v>Low</x:v>
      </x:c>
      <x:c r="M4682" s="21" t="str">
        <x:v>Institution name</x:v>
      </x:c>
      <x:c r="N4682" s="21" t="str">
        <x:v>NYU</x:v>
      </x:c>
      <x:c r="O4682" s="21" t="str"/>
      <x:c r="P4682" s="21" t="str"/>
      <x:c r="Q4682" s="21" t="str"/>
      <x:c r="R4682" s="21" t="n">
        <x:v>0</x:v>
      </x:c>
      <x:c r="S4682" s="21" t="n">
        <x:v>0</x:v>
      </x:c>
      <x:c r="T4682" s="21" t="n">
        <x:v>0.5</x:v>
      </x:c>
      <x:c r="U4682" s="21" t="str">
        <x:v>Fine Arts</x:v>
      </x:c>
      <x:c r="V4682" s="21" t="str">
        <x:v>Anyone heard from NYU for MFA in Studio arts?</x:v>
      </x:c>
      <x:c r="W4682" s="21" t="str">
        <x:v>Has anyone heard from NYU for MFA in Studio arts? Had interviewed with them on March 6th...still waiting for a reply.</x:v>
      </x:c>
      <x:c r="X4682" s="26" t="str">
        <x:v>https://www.reddit.com/r/gradadmissions/comments/1s8skot/anyone_heard_from_nyu_for_mfa_in_studio_arts/</x:v>
      </x:c>
      <x:c r="Y4682" s="26" t="str">
        <x:v>https://www.reddit.com/r/gradadmissions/comments/1s8skot/anyone_heard_from_nyu_for_mfa_in_studio_arts/</x:v>
      </x:c>
      <x:c r="Z4682" s="56" t="str">
        <x:v>Acronym-only institution match; Institution-only context; manual relevance review</x:v>
      </x:c>
      <x:c r="AA4682" s="21" t="str">
        <x:v>No</x:v>
      </x:c>
    </x:row>
    <x:row r="4683" ht="42" customHeight="1">
      <x:c r="A4683" s="24" t="str">
        <x:v>1s8rkog-21</x:v>
      </x:c>
      <x:c r="B4683" s="24" t="n">
        <x:v>21</x:v>
      </x:c>
      <x:c r="C4683" s="24" t="str">
        <x:v>QS</x:v>
      </x:c>
      <x:c r="D4683" s="24" t="n">
        <x:v>21</x:v>
      </x:c>
      <x:c r="E4683" s="24" t="str">
        <x:v>Pennsylvania State University</x:v>
      </x:c>
      <x:c r="F4683" s="24" t="str">
        <x:v>Master of Professional Studies in Renewable Energy and Sustainability Systems</x:v>
      </x:c>
      <x:c r="G4683" s="24" t="str">
        <x:v>21</x:v>
      </x:c>
      <x:c r="H4683" s="24"/>
      <x:c r="I4683" s="24" t="str">
        <x:v>gradadmissions</x:v>
      </x:c>
      <x:c r="J4683" s="24" t="n">
        <x:v>46112.66793981481</x:v>
      </x:c>
      <x:c r="K4683" s="24" t="str">
        <x:v>2026-03</x:v>
      </x:c>
      <x:c r="L4683" s="56" t="str">
        <x:v>Low</x:v>
      </x:c>
      <x:c r="M4683" s="24" t="str">
        <x:v>Institution name</x:v>
      </x:c>
      <x:c r="N4683" s="24" t="str">
        <x:v>Penn State</x:v>
      </x:c>
      <x:c r="O4683" s="24" t="str"/>
      <x:c r="P4683" s="24" t="str"/>
      <x:c r="Q4683" s="24" t="str"/>
      <x:c r="R4683" s="24" t="n">
        <x:v>0</x:v>
      </x:c>
      <x:c r="S4683" s="24" t="n">
        <x:v>0</x:v>
      </x:c>
      <x:c r="T4683" s="24" t="n">
        <x:v>0.5</x:v>
      </x:c>
      <x:c r="U4683" s="24" t="str">
        <x:v>General Advice</x:v>
      </x:c>
      <x:c r="V4683" s="24" t="str">
        <x:v>Confused between MS Embedded systems at U Twente and Electrcial Eng. at Penn State.</x:v>
      </x:c>
      <x:c r="W4683" s="24" t="str"/>
      <x:c r="X4683" s="27" t="str">
        <x:v>https://www.reddit.com/r/gradadmissions/comments/1s8rkog/confused_between_ms_embedded_systems_at_u_twente/</x:v>
      </x:c>
      <x:c r="Y4683" s="27" t="str">
        <x:v>/r/studyAbroad/comments/1s5esmm/confused_between_ms_embedded_systems_at_u_twente/</x:v>
      </x:c>
      <x:c r="Z4683" s="56" t="str">
        <x:v>Institution-only context; manual relevance review</x:v>
      </x:c>
      <x:c r="AA4683" s="24" t="str">
        <x:v>No</x:v>
      </x:c>
    </x:row>
    <x:row r="4684" ht="42" customHeight="1">
      <x:c r="A4684" s="21" t="str">
        <x:v>1s8inj4-20</x:v>
      </x:c>
      <x:c r="B4684" s="21" t="n">
        <x:v>20</x:v>
      </x:c>
      <x:c r="C4684" s="21" t="str">
        <x:v>QS</x:v>
      </x:c>
      <x:c r="D4684" s="21" t="n">
        <x:v>20</x:v>
      </x:c>
      <x:c r="E4684" s="21" t="str">
        <x:v>New York University (NYU)</x:v>
      </x:c>
      <x:c r="F4684" s="21" t="str">
        <x:v>MS in Environmental Policy and Sustainability Management</x:v>
      </x:c>
      <x:c r="G4684" s="21" t="str">
        <x:v>20</x:v>
      </x:c>
      <x:c r="H4684" s="21"/>
      <x:c r="I4684" s="21" t="str">
        <x:v>gradadmissions</x:v>
      </x:c>
      <x:c r="J4684" s="21" t="n">
        <x:v>46112.39724537037</x:v>
      </x:c>
      <x:c r="K4684" s="21" t="str">
        <x:v>2026-03</x:v>
      </x:c>
      <x:c r="L4684" s="56" t="str">
        <x:v>Low</x:v>
      </x:c>
      <x:c r="M4684" s="21" t="str">
        <x:v>Institution name</x:v>
      </x:c>
      <x:c r="N4684" s="21" t="str">
        <x:v>NYU</x:v>
      </x:c>
      <x:c r="O4684" s="21" t="str"/>
      <x:c r="P4684" s="21" t="str"/>
      <x:c r="Q4684" s="21" t="str"/>
      <x:c r="R4684" s="21" t="n">
        <x:v>0</x:v>
      </x:c>
      <x:c r="S4684" s="21" t="n">
        <x:v>0</x:v>
      </x:c>
      <x:c r="T4684" s="21" t="n">
        <x:v>0.33000001311302185</x:v>
      </x:c>
      <x:c r="U4684" s="21" t="str">
        <x:v>Computer Sciences</x:v>
      </x:c>
      <x:c r="V4684" s="21" t="str">
        <x:v>[Results and Decisions] NYU Courant MSCS vs Columbia MSCS vs TAMU MCS - ROI, jobs &amp; TA/RA opportunities?</x:v>
      </x:c>
      <x:c r="W4684" s="21" t="str"/>
      <x:c r="X4684" s="26" t="str">
        <x:v>https://www.reddit.com/r/gradadmissions/comments/1s8inj4/results_and_decisions_nyu_courant_mscs_vs/</x:v>
      </x:c>
      <x:c r="Y4684" s="26" t="str">
        <x:v>/r/MSCS/comments/1s8in70/results_and_decisions_nyu_courant_mscs_vs/</x:v>
      </x:c>
      <x:c r="Z4684" s="56" t="str">
        <x:v>Acronym-only institution match; Institution-only context; manual relevance review</x:v>
      </x:c>
      <x:c r="AA4684" s="21" t="str">
        <x:v>No</x:v>
      </x:c>
    </x:row>
    <x:row r="4685" ht="42" customHeight="1">
      <x:c r="A4685" s="24" t="str">
        <x:v>1s88pyr-9</x:v>
      </x:c>
      <x:c r="B4685" s="24" t="n">
        <x:v>9</x:v>
      </x:c>
      <x:c r="C4685" s="24" t="str">
        <x:v>QS</x:v>
      </x:c>
      <x:c r="D4685" s="24" t="n">
        <x:v>9</x:v>
      </x:c>
      <x:c r="E4685" s="24" t="str">
        <x:v>McGill University</x:v>
      </x:c>
      <x:c r="F4685" s="24" t="str">
        <x:v>MSc Geography - Sustainability Science and Environmental Management research theme</x:v>
      </x:c>
      <x:c r="G4685" s="24" t="str">
        <x:v>9</x:v>
      </x:c>
      <x:c r="H4685" s="24"/>
      <x:c r="I4685" s="24" t="str">
        <x:v>gradadmissions</x:v>
      </x:c>
      <x:c r="J4685" s="24" t="n">
        <x:v>46112.03219907408</x:v>
      </x:c>
      <x:c r="K4685" s="24" t="str">
        <x:v>2026-03</x:v>
      </x:c>
      <x:c r="L4685" s="56" t="str">
        <x:v>Low</x:v>
      </x:c>
      <x:c r="M4685" s="24" t="str">
        <x:v>Institution name</x:v>
      </x:c>
      <x:c r="N4685" s="24" t="str">
        <x:v>McGill</x:v>
      </x:c>
      <x:c r="O4685" s="24" t="str"/>
      <x:c r="P4685" s="24" t="str"/>
      <x:c r="Q4685" s="24" t="str"/>
      <x:c r="R4685" s="24" t="n">
        <x:v>1</x:v>
      </x:c>
      <x:c r="S4685" s="24" t="n">
        <x:v>0</x:v>
      </x:c>
      <x:c r="T4685" s="24" t="n">
        <x:v>1</x:v>
      </x:c>
      <x:c r="U4685" s="24" t="str">
        <x:v>Humanities</x:v>
      </x:c>
      <x:c r="V4685" s="24" t="str">
        <x:v>Anyone hear back from McGill English PhD?</x:v>
      </x:c>
      <x:c r="W4685" s="24" t="str">
        <x:v>I’ve seen a few rejections on GradCafe from past week, but nothing else neither there nor on the spreadsheet. Any info appreciated.</x:v>
      </x:c>
      <x:c r="X4685" s="27" t="str">
        <x:v>https://www.reddit.com/r/gradadmissions/comments/1s88pyr/anyone_hear_back_from_mcgill_english_phd/</x:v>
      </x:c>
      <x:c r="Y4685" s="27" t="str">
        <x:v>https://www.reddit.com/r/gradadmissions/comments/1s88pyr/anyone_hear_back_from_mcgill_english_phd/</x:v>
      </x:c>
      <x:c r="Z4685" s="56" t="str">
        <x:v>Institution-only context; manual relevance review</x:v>
      </x:c>
      <x:c r="AA4685" s="24" t="str">
        <x:v>No</x:v>
      </x:c>
    </x:row>
    <x:row r="4686" ht="42" customHeight="1">
      <x:c r="A4686" s="21" t="str">
        <x:v>1s871f9-21</x:v>
      </x:c>
      <x:c r="B4686" s="21" t="n">
        <x:v>21</x:v>
      </x:c>
      <x:c r="C4686" s="21" t="str">
        <x:v>QS</x:v>
      </x:c>
      <x:c r="D4686" s="21" t="n">
        <x:v>21</x:v>
      </x:c>
      <x:c r="E4686" s="21" t="str">
        <x:v>Pennsylvania State University</x:v>
      </x:c>
      <x:c r="F4686" s="21" t="str">
        <x:v>Master of Professional Studies in Renewable Energy and Sustainability Systems</x:v>
      </x:c>
      <x:c r="G4686" s="21" t="str">
        <x:v>21</x:v>
      </x:c>
      <x:c r="H4686" s="21"/>
      <x:c r="I4686" s="21" t="str">
        <x:v>gradadmissions</x:v>
      </x:c>
      <x:c r="J4686" s="21" t="n">
        <x:v>46111.98100694444</x:v>
      </x:c>
      <x:c r="K4686" s="21" t="str">
        <x:v>2026-03</x:v>
      </x:c>
      <x:c r="L4686" s="56" t="str">
        <x:v>Low</x:v>
      </x:c>
      <x:c r="M4686" s="21" t="str">
        <x:v>Institution name</x:v>
      </x:c>
      <x:c r="N4686" s="21" t="str">
        <x:v>Penn State</x:v>
      </x:c>
      <x:c r="O4686" s="21" t="str"/>
      <x:c r="P4686" s="21" t="str"/>
      <x:c r="Q4686" s="21" t="str"/>
      <x:c r="R4686" s="21" t="n">
        <x:v>1</x:v>
      </x:c>
      <x:c r="S4686" s="21" t="n">
        <x:v>0</x:v>
      </x:c>
      <x:c r="T4686" s="21" t="n">
        <x:v>1</x:v>
      </x:c>
      <x:c r="U4686" s="21" t="str">
        <x:v>Physical Sciences</x:v>
      </x:c>
      <x:c r="V4686" s="21" t="str">
        <x:v>Chemistry PhD choice</x:v>
      </x:c>
      <x:c r="W4686" s="21" t="str">
        <x:v>I am deciding between 4 programs for chemistry PhD and am wondering if anyone can give insight. The 4 I’m choosing between are UW-Madison, Purdue, IU, and Penn State. What would you decide if you were me</x:v>
      </x:c>
      <x:c r="X4686" s="26" t="str">
        <x:v>https://www.reddit.com/r/gradadmissions/comments/1s871f9/chemistry_phd_choice/</x:v>
      </x:c>
      <x:c r="Y4686" s="26" t="str">
        <x:v>https://www.reddit.com/r/gradadmissions/comments/1s871f9/chemistry_phd_choice/</x:v>
      </x:c>
      <x:c r="Z4686" s="56" t="str">
        <x:v>Institution-only context; manual relevance review</x:v>
      </x:c>
      <x:c r="AA4686" s="21" t="str">
        <x:v>No</x:v>
      </x:c>
    </x:row>
    <x:row r="4687" ht="42" customHeight="1">
      <x:c r="A4687" s="24" t="str">
        <x:v>1s85woq-20</x:v>
      </x:c>
      <x:c r="B4687" s="24" t="n">
        <x:v>20</x:v>
      </x:c>
      <x:c r="C4687" s="24" t="str">
        <x:v>QS</x:v>
      </x:c>
      <x:c r="D4687" s="24" t="n">
        <x:v>20</x:v>
      </x:c>
      <x:c r="E4687" s="24" t="str">
        <x:v>New York University (NYU)</x:v>
      </x:c>
      <x:c r="F4687" s="24" t="str">
        <x:v>MS in Environmental Policy and Sustainability Management</x:v>
      </x:c>
      <x:c r="G4687" s="24" t="str">
        <x:v>20</x:v>
      </x:c>
      <x:c r="H4687" s="24"/>
      <x:c r="I4687" s="24" t="str">
        <x:v>gradadmissions</x:v>
      </x:c>
      <x:c r="J4687" s="24" t="n">
        <x:v>46111.94865740741</x:v>
      </x:c>
      <x:c r="K4687" s="24" t="str">
        <x:v>2026-03</x:v>
      </x:c>
      <x:c r="L4687" s="56" t="str">
        <x:v>Low</x:v>
      </x:c>
      <x:c r="M4687" s="24" t="str">
        <x:v>Institution name</x:v>
      </x:c>
      <x:c r="N4687" s="24" t="str">
        <x:v>NYU</x:v>
      </x:c>
      <x:c r="O4687" s="24" t="str"/>
      <x:c r="P4687" s="24" t="str"/>
      <x:c r="Q4687" s="24" t="str"/>
      <x:c r="R4687" s="24" t="n">
        <x:v>112</x:v>
      </x:c>
      <x:c r="S4687" s="24" t="n">
        <x:v>12</x:v>
      </x:c>
      <x:c r="T4687" s="24" t="n">
        <x:v>1</x:v>
      </x:c>
      <x:c r="U4687" s="24" t="str">
        <x:v>Social Sciences</x:v>
      </x:c>
      <x:c r="V4687" s="24" t="str">
        <x:v>I got into my top choice!!!!!!</x:v>
      </x:c>
      <x:c r="W4687" s="24" t="str">
        <x:v>Holy God!!!! I Love NYU xoxo 😝💜💜💜💜</x:v>
      </x:c>
      <x:c r="X4687" s="27" t="str">
        <x:v>https://www.reddit.com/r/gradadmissions/comments/1s85woq/i_got_into_my_top_choice/</x:v>
      </x:c>
      <x:c r="Y4687" s="27" t="str">
        <x:v>https://i.redd.it/uf0wruqyg9sg1.jpeg</x:v>
      </x:c>
      <x:c r="Z4687" s="56" t="str">
        <x:v>Acronym-only institution match; Institution-only context; manual relevance review</x:v>
      </x:c>
      <x:c r="AA4687" s="24" t="str">
        <x:v>No</x:v>
      </x:c>
    </x:row>
    <x:row r="4688" ht="42" customHeight="1">
      <x:c r="A4688" s="21" t="str">
        <x:v>1s83sfq-13</x:v>
      </x:c>
      <x:c r="B4688" s="21" t="n">
        <x:v>13</x:v>
      </x:c>
      <x:c r="C4688" s="21" t="str">
        <x:v>QS</x:v>
      </x:c>
      <x:c r="D4688" s="21" t="n">
        <x:v>13</x:v>
      </x:c>
      <x:c r="E4688" s="21" t="str">
        <x:v>University of California, Berkeley (UCB)</x:v>
      </x:c>
      <x:c r="F4688" s="21" t="str">
        <x:v>Master of Climate Solutions</x:v>
      </x:c>
      <x:c r="G4688" s="21" t="n">
        <x:v>11</x:v>
      </x:c>
      <x:c r="H4688" s="21"/>
      <x:c r="I4688" s="21" t="str">
        <x:v>gradadmissions</x:v>
      </x:c>
      <x:c r="J4688" s="21" t="n">
        <x:v>46111.89084490741</x:v>
      </x:c>
      <x:c r="K4688" s="21" t="str">
        <x:v>2026-03</x:v>
      </x:c>
      <x:c r="L4688" s="56" t="str">
        <x:v>Low</x:v>
      </x:c>
      <x:c r="M4688" s="21" t="str">
        <x:v>Institution name</x:v>
      </x:c>
      <x:c r="N4688" s="21" t="str">
        <x:v>UC Berkeley</x:v>
      </x:c>
      <x:c r="O4688" s="21" t="str"/>
      <x:c r="P4688" s="21" t="str"/>
      <x:c r="Q4688" s="21" t="str"/>
      <x:c r="R4688" s="21" t="n">
        <x:v>15</x:v>
      </x:c>
      <x:c r="S4688" s="21" t="n">
        <x:v>14</x:v>
      </x:c>
      <x:c r="T4688" s="21" t="n">
        <x:v>0.9399999976158142</x:v>
      </x:c>
      <x:c r="U4688" s="21" t="str">
        <x:v>Engineering</x:v>
      </x:c>
      <x:c r="V4688" s="21" t="str">
        <x:v>UC Berkeley Meng EECS</x:v>
      </x:c>
      <x:c r="W4688" s="21" t="str">
        <x:v>Does anyone know when the decisions will come out? Today is the RSVP deadline for visit day, I believe.</x:v>
      </x:c>
      <x:c r="X4688" s="26" t="str">
        <x:v>https://www.reddit.com/r/gradadmissions/comments/1s83sfq/uc_berkeley_meng_eecs/</x:v>
      </x:c>
      <x:c r="Y4688" s="26" t="str">
        <x:v>https://www.reddit.com/r/gradadmissions/comments/1s83sfq/uc_berkeley_meng_eecs/</x:v>
      </x:c>
      <x:c r="Z4688" s="56" t="str">
        <x:v>Institution-only context; manual relevance review</x:v>
      </x:c>
      <x:c r="AA4688" s="21" t="str">
        <x:v>No</x:v>
      </x:c>
    </x:row>
    <x:row r="4689" ht="42" customHeight="1">
      <x:c r="A4689" s="24" t="str">
        <x:v>1s82fk9-20</x:v>
      </x:c>
      <x:c r="B4689" s="24" t="n">
        <x:v>20</x:v>
      </x:c>
      <x:c r="C4689" s="24" t="str">
        <x:v>QS</x:v>
      </x:c>
      <x:c r="D4689" s="24" t="n">
        <x:v>20</x:v>
      </x:c>
      <x:c r="E4689" s="24" t="str">
        <x:v>New York University (NYU)</x:v>
      </x:c>
      <x:c r="F4689" s="24" t="str">
        <x:v>MS in Environmental Policy and Sustainability Management</x:v>
      </x:c>
      <x:c r="G4689" s="24" t="str">
        <x:v>20</x:v>
      </x:c>
      <x:c r="H4689" s="24"/>
      <x:c r="I4689" s="24" t="str">
        <x:v>gradadmissions</x:v>
      </x:c>
      <x:c r="J4689" s="24" t="n">
        <x:v>46111.85585648148</x:v>
      </x:c>
      <x:c r="K4689" s="24" t="str">
        <x:v>2026-03</x:v>
      </x:c>
      <x:c r="L4689" s="56" t="str">
        <x:v>Low</x:v>
      </x:c>
      <x:c r="M4689" s="24" t="str">
        <x:v>Institution name</x:v>
      </x:c>
      <x:c r="N4689" s="24" t="str">
        <x:v>NYU</x:v>
      </x:c>
      <x:c r="O4689" s="24" t="str"/>
      <x:c r="P4689" s="24" t="str"/>
      <x:c r="Q4689" s="24" t="str"/>
      <x:c r="R4689" s="24" t="n">
        <x:v>1</x:v>
      </x:c>
      <x:c r="S4689" s="24" t="n">
        <x:v>1</x:v>
      </x:c>
      <x:c r="T4689" s="24" t="n">
        <x:v>0.6700000166893005</x:v>
      </x:c>
      <x:c r="U4689" s="24" t="str">
        <x:v>Social Sciences</x:v>
      </x:c>
      <x:c r="V4689" s="24" t="str">
        <x:v>nyu gsas is gonna make me lose my mind</x:v>
      </x:c>
      <x:c r="W4689" s="24" t="str">
        <x:v>is anyone else waiting to hear back from them…? I applied to c&amp;p but the spreadsheet says rejections and acceptances are out. oh woe</x:v>
      </x:c>
      <x:c r="X4689" s="27" t="str">
        <x:v>https://www.reddit.com/r/gradadmissions/comments/1s82fk9/nyu_gsas_is_gonna_make_me_lose_my_mind/</x:v>
      </x:c>
      <x:c r="Y4689" s="27" t="str">
        <x:v>https://www.reddit.com/r/gradadmissions/comments/1s82fk9/nyu_gsas_is_gonna_make_me_lose_my_mind/</x:v>
      </x:c>
      <x:c r="Z4689" s="56" t="str">
        <x:v>Acronym-only institution match; Institution-only context; manual relevance review</x:v>
      </x:c>
      <x:c r="AA4689" s="24" t="str">
        <x:v>No</x:v>
      </x:c>
    </x:row>
    <x:row r="4690" ht="42" customHeight="1">
      <x:c r="A4690" s="21" t="str">
        <x:v>1s820os-30</x:v>
      </x:c>
      <x:c r="B4690" s="21" t="n">
        <x:v>30</x:v>
      </x:c>
      <x:c r="C4690" s="21" t="str">
        <x:v>QS</x:v>
      </x:c>
      <x:c r="D4690" s="21" t="n">
        <x:v>30</x:v>
      </x:c>
      <x:c r="E4690" s="21" t="str">
        <x:v>University of Pennsylvania</x:v>
      </x:c>
      <x:c r="F4690" s="21" t="str">
        <x:v>Master of Environmental Studies</x:v>
      </x:c>
      <x:c r="G4690" s="21" t="n">
        <x:v>30</x:v>
      </x:c>
      <x:c r="H4690" s="21"/>
      <x:c r="I4690" s="21" t="str">
        <x:v>gradadmissions</x:v>
      </x:c>
      <x:c r="J4690" s="21" t="n">
        <x:v>46111.84553240741</x:v>
      </x:c>
      <x:c r="K4690" s="21" t="str">
        <x:v>2026-03</x:v>
      </x:c>
      <x:c r="L4690" s="56" t="str">
        <x:v>Low</x:v>
      </x:c>
      <x:c r="M4690" s="21" t="str">
        <x:v>Institution name</x:v>
      </x:c>
      <x:c r="N4690" s="21" t="str">
        <x:v>UPenn</x:v>
      </x:c>
      <x:c r="O4690" s="21" t="str"/>
      <x:c r="P4690" s="21" t="str"/>
      <x:c r="Q4690" s="21" t="str"/>
      <x:c r="R4690" s="21" t="n">
        <x:v>0</x:v>
      </x:c>
      <x:c r="S4690" s="21" t="n">
        <x:v>0</x:v>
      </x:c>
      <x:c r="T4690" s="21" t="n">
        <x:v>0.5</x:v>
      </x:c>
      <x:c r="U4690" s="21" t="str">
        <x:v>General Advice</x:v>
      </x:c>
      <x:c r="V4690" s="21" t="str">
        <x:v>UPenn MSD-AAD vs Georgia Tech M.Arch (On a loan as an International Student)</x:v>
      </x:c>
      <x:c r="W4690" s="21" t="str">
        <x:v>Hey everyone, I have been having real hard time deciding to choose from these colleges. I don't know whether to go for UPenn which is not NAAB acredited but has the ivy tag or M.arch at Georgia tech . I want to have a progressive growth, but I am weighing whether the financial risk is worth it? I want to know how its going to work out after graduation? It would be great to have your insight.</x:v>
      </x:c>
      <x:c r="X4690" s="26" t="str">
        <x:v>https://www.reddit.com/r/gradadmissions/comments/1s820os/upenn_msdaad_vs_georgia_tech_march_on_a_loan_as/</x:v>
      </x:c>
      <x:c r="Y4690" s="26" t="str">
        <x:v>https://www.reddit.com/r/gradadmissions/comments/1s820os/upenn_msdaad_vs_georgia_tech_march_on_a_loan_as/</x:v>
      </x:c>
      <x:c r="Z4690" s="56" t="str">
        <x:v>Acronym-only institution match; Institution-only context; manual relevance review</x:v>
      </x:c>
      <x:c r="AA4690" s="21" t="str">
        <x:v>No</x:v>
      </x:c>
    </x:row>
    <x:row r="4691" ht="42" customHeight="1">
      <x:c r="A4691" s="24" t="str">
        <x:v>1s7xqkv-20</x:v>
      </x:c>
      <x:c r="B4691" s="24" t="n">
        <x:v>20</x:v>
      </x:c>
      <x:c r="C4691" s="24" t="str">
        <x:v>QS</x:v>
      </x:c>
      <x:c r="D4691" s="24" t="n">
        <x:v>20</x:v>
      </x:c>
      <x:c r="E4691" s="24" t="str">
        <x:v>New York University (NYU)</x:v>
      </x:c>
      <x:c r="F4691" s="24" t="str">
        <x:v>MS in Environmental Policy and Sustainability Management</x:v>
      </x:c>
      <x:c r="G4691" s="24" t="str">
        <x:v>20</x:v>
      </x:c>
      <x:c r="H4691" s="24"/>
      <x:c r="I4691" s="24" t="str">
        <x:v>gradadmissions</x:v>
      </x:c>
      <x:c r="J4691" s="24" t="n">
        <x:v>46111.74012731481</x:v>
      </x:c>
      <x:c r="K4691" s="24" t="str">
        <x:v>2026-03</x:v>
      </x:c>
      <x:c r="L4691" s="56" t="str">
        <x:v>Low</x:v>
      </x:c>
      <x:c r="M4691" s="24" t="str">
        <x:v>Institution name</x:v>
      </x:c>
      <x:c r="N4691" s="24" t="str">
        <x:v>NYU</x:v>
      </x:c>
      <x:c r="O4691" s="24" t="str"/>
      <x:c r="P4691" s="24" t="str"/>
      <x:c r="Q4691" s="24" t="str"/>
      <x:c r="R4691" s="24" t="n">
        <x:v>0</x:v>
      </x:c>
      <x:c r="S4691" s="24" t="n">
        <x:v>0</x:v>
      </x:c>
      <x:c r="T4691" s="24" t="n">
        <x:v>0.5</x:v>
      </x:c>
      <x:c r="U4691" s="24" t="str">
        <x:v>Computer Sciences</x:v>
      </x:c>
      <x:c r="V4691" s="24" t="str">
        <x:v>[Admissions Advice] NYU Courant MSCS vs Columbia MSAI</x:v>
      </x:c>
      <x:c r="W4691" s="24" t="str"/>
      <x:c r="X4691" s="27" t="str">
        <x:v>https://www.reddit.com/r/gradadmissions/comments/1s7xqkv/admissions_advice_nyu_courant_mscs_vs_columbia/</x:v>
      </x:c>
      <x:c r="Y4691" s="27" t="str">
        <x:v>/r/MSCS/comments/1s7xpza/admissions_advice_nyu_courant_mscs_vs_columbia/</x:v>
      </x:c>
      <x:c r="Z4691" s="56" t="str">
        <x:v>Acronym-only institution match; Institution-only context; manual relevance review</x:v>
      </x:c>
      <x:c r="AA4691" s="24" t="str">
        <x:v>No</x:v>
      </x:c>
    </x:row>
    <x:row r="4692" ht="42" customHeight="1">
      <x:c r="A4692" s="21" t="str">
        <x:v>1s7vkdr-20</x:v>
      </x:c>
      <x:c r="B4692" s="21" t="n">
        <x:v>20</x:v>
      </x:c>
      <x:c r="C4692" s="21" t="str">
        <x:v>QS</x:v>
      </x:c>
      <x:c r="D4692" s="21" t="n">
        <x:v>20</x:v>
      </x:c>
      <x:c r="E4692" s="21" t="str">
        <x:v>New York University (NYU)</x:v>
      </x:c>
      <x:c r="F4692" s="21" t="str">
        <x:v>MS in Environmental Policy and Sustainability Management</x:v>
      </x:c>
      <x:c r="G4692" s="21" t="str">
        <x:v>20</x:v>
      </x:c>
      <x:c r="H4692" s="21"/>
      <x:c r="I4692" s="21" t="str">
        <x:v>gradadmissions</x:v>
      </x:c>
      <x:c r="J4692" s="21" t="n">
        <x:v>46111.68821759259</x:v>
      </x:c>
      <x:c r="K4692" s="21" t="str">
        <x:v>2026-03</x:v>
      </x:c>
      <x:c r="L4692" s="56" t="str">
        <x:v>Low</x:v>
      </x:c>
      <x:c r="M4692" s="21" t="str">
        <x:v>Institution name</x:v>
      </x:c>
      <x:c r="N4692" s="21" t="str">
        <x:v>NYU</x:v>
      </x:c>
      <x:c r="O4692" s="21" t="str"/>
      <x:c r="P4692" s="21" t="str"/>
      <x:c r="Q4692" s="21" t="str"/>
      <x:c r="R4692" s="21" t="n">
        <x:v>2</x:v>
      </x:c>
      <x:c r="S4692" s="21" t="n">
        <x:v>0</x:v>
      </x:c>
      <x:c r="T4692" s="21" t="n">
        <x:v>0.6700000166893005</x:v>
      </x:c>
      <x:c r="U4692" s="21" t="str">
        <x:v>General Advice</x:v>
      </x:c>
      <x:c r="V4692" s="21" t="str">
        <x:v>Should I be concerned if I have not heard back from admissions</x:v>
      </x:c>
      <x:c r="W4692" s="21" t="str">
        <x:v>I applied to NYU MA Economics back in January and have received no communications from them since then. Normally I would not be concerned, but it is now late March, with I believe, most programs having a deadline to send out admissions by now. Is it normal to not have heard back yet this late?</x:v>
      </x:c>
      <x:c r="X4692" s="26" t="str">
        <x:v>https://www.reddit.com/r/gradadmissions/comments/1s7vkdr/should_i_be_concerned_if_i_have_not_heard_back/</x:v>
      </x:c>
      <x:c r="Y4692" s="26" t="str">
        <x:v>https://www.reddit.com/r/gradadmissions/comments/1s7vkdr/should_i_be_concerned_if_i_have_not_heard_back/</x:v>
      </x:c>
      <x:c r="Z4692" s="56" t="str">
        <x:v>Acronym-only institution match; Institution-only context; manual relevance review</x:v>
      </x:c>
      <x:c r="AA4692" s="21" t="str">
        <x:v>No</x:v>
      </x:c>
    </x:row>
    <x:row r="4693" ht="42" customHeight="1">
      <x:c r="A4693" s="24" t="str">
        <x:v>1s7t2m9-26</x:v>
      </x:c>
      <x:c r="B4693" s="24" t="n">
        <x:v>26</x:v>
      </x:c>
      <x:c r="C4693" s="24" t="str">
        <x:v>QS</x:v>
      </x:c>
      <x:c r="D4693" s="24" t="n">
        <x:v>26</x:v>
      </x:c>
      <x:c r="E4693" s="24" t="str">
        <x:v>Western University</x:v>
      </x:c>
      <x:c r="F4693" s="24" t="str">
        <x:v>Master of Environment and Sustainability</x:v>
      </x:c>
      <x:c r="G4693" s="24" t="n">
        <x:v>24</x:v>
      </x:c>
      <x:c r="H4693" s="24" t="n">
        <x:v>12</x:v>
      </x:c>
      <x:c r="I4693" s="24" t="str">
        <x:v>gradadmissions</x:v>
      </x:c>
      <x:c r="J4693" s="24" t="n">
        <x:v>46111.627071759256</x:v>
      </x:c>
      <x:c r="K4693" s="24" t="str">
        <x:v>2026-03</x:v>
      </x:c>
      <x:c r="L4693" s="56" t="str">
        <x:v>Low</x:v>
      </x:c>
      <x:c r="M4693" s="24" t="str">
        <x:v>Institution name</x:v>
      </x:c>
      <x:c r="N4693" s="24" t="str">
        <x:v>Western University</x:v>
      </x:c>
      <x:c r="O4693" s="24" t="str"/>
      <x:c r="P4693" s="24" t="str"/>
      <x:c r="Q4693" s="24" t="str"/>
      <x:c r="R4693" s="24" t="n">
        <x:v>0</x:v>
      </x:c>
      <x:c r="S4693" s="24" t="n">
        <x:v>0</x:v>
      </x:c>
      <x:c r="T4693" s="24" t="n">
        <x:v>0.5</x:v>
      </x:c>
      <x:c r="U4693" s="24" t="str">
        <x:v>Engineering</x:v>
      </x:c>
      <x:c r="V4693" s="24" t="str">
        <x:v>Review on MEng Ece Software engineering stream Western University</x:v>
      </x:c>
      <x:c r="W4693" s="24" t="str"/>
      <x:c r="X4693" s="27" t="str">
        <x:v>https://www.reddit.com/r/gradadmissions/comments/1s7t2m9/review_on_meng_ece_software_engineering_stream/</x:v>
      </x:c>
      <x:c r="Y4693" s="27" t="str">
        <x:v>/r/uwo/comments/1s7syyx/review_on_meng_ece_software_engineering_stream/</x:v>
      </x:c>
      <x:c r="Z4693" s="56" t="str">
        <x:v>Institution-only context; manual relevance review</x:v>
      </x:c>
      <x:c r="AA4693" s="24" t="str">
        <x:v>No</x:v>
      </x:c>
    </x:row>
    <x:row r="4694" ht="42" customHeight="1">
      <x:c r="A4694" s="21" t="str">
        <x:v>1s7ppdy-20</x:v>
      </x:c>
      <x:c r="B4694" s="21" t="n">
        <x:v>20</x:v>
      </x:c>
      <x:c r="C4694" s="21" t="str">
        <x:v>QS</x:v>
      </x:c>
      <x:c r="D4694" s="21" t="n">
        <x:v>20</x:v>
      </x:c>
      <x:c r="E4694" s="21" t="str">
        <x:v>New York University (NYU)</x:v>
      </x:c>
      <x:c r="F4694" s="21" t="str">
        <x:v>MS in Environmental Policy and Sustainability Management</x:v>
      </x:c>
      <x:c r="G4694" s="21" t="str">
        <x:v>20</x:v>
      </x:c>
      <x:c r="H4694" s="21"/>
      <x:c r="I4694" s="21" t="str">
        <x:v>gradadmissions</x:v>
      </x:c>
      <x:c r="J4694" s="21" t="n">
        <x:v>46111.53644675926</x:v>
      </x:c>
      <x:c r="K4694" s="21" t="str">
        <x:v>2026-03</x:v>
      </x:c>
      <x:c r="L4694" s="56" t="str">
        <x:v>Low</x:v>
      </x:c>
      <x:c r="M4694" s="21" t="str">
        <x:v>Institution name</x:v>
      </x:c>
      <x:c r="N4694" s="21" t="str">
        <x:v>NYU</x:v>
      </x:c>
      <x:c r="O4694" s="21" t="str"/>
      <x:c r="P4694" s="21" t="str"/>
      <x:c r="Q4694" s="21" t="str"/>
      <x:c r="R4694" s="21" t="n">
        <x:v>1</x:v>
      </x:c>
      <x:c r="S4694" s="21" t="n">
        <x:v>0</x:v>
      </x:c>
      <x:c r="T4694" s="21" t="n">
        <x:v>0.6700000166893005</x:v>
      </x:c>
      <x:c r="U4694" s="21" t="str">
        <x:v>Education</x:v>
      </x:c>
      <x:c r="V4694" s="21" t="str">
        <x:v>NYU Wagner MSPP Decisions (Round 2)</x:v>
      </x:c>
      <x:c r="W4694" s="21" t="str">
        <x:v>Hello! Has anyone who applied for round 2 of admissions (by 22nd Feb 2026) received their decision for the MSSP at NYU Wagner yet?</x:v>
      </x:c>
      <x:c r="X4694" s="26" t="str">
        <x:v>https://www.reddit.com/r/gradadmissions/comments/1s7ppdy/nyu_wagner_mspp_decisions_round_2/</x:v>
      </x:c>
      <x:c r="Y4694" s="26" t="str">
        <x:v>https://www.reddit.com/r/gradadmissions/comments/1s7ppdy/nyu_wagner_mspp_decisions_round_2/</x:v>
      </x:c>
      <x:c r="Z4694" s="56" t="str">
        <x:v>Acronym-only institution match; Institution-only context; manual relevance review</x:v>
      </x:c>
      <x:c r="AA4694" s="21" t="str">
        <x:v>No</x:v>
      </x:c>
    </x:row>
    <x:row r="4695" ht="42" customHeight="1">
      <x:c r="A4695" s="24" t="str">
        <x:v>1s7oyzf-20</x:v>
      </x:c>
      <x:c r="B4695" s="24" t="n">
        <x:v>20</x:v>
      </x:c>
      <x:c r="C4695" s="24" t="str">
        <x:v>QS</x:v>
      </x:c>
      <x:c r="D4695" s="24" t="n">
        <x:v>20</x:v>
      </x:c>
      <x:c r="E4695" s="24" t="str">
        <x:v>New York University (NYU)</x:v>
      </x:c>
      <x:c r="F4695" s="24" t="str">
        <x:v>MS in Environmental Policy and Sustainability Management</x:v>
      </x:c>
      <x:c r="G4695" s="24" t="str">
        <x:v>20</x:v>
      </x:c>
      <x:c r="H4695" s="24"/>
      <x:c r="I4695" s="24" t="str">
        <x:v>gradadmissions</x:v>
      </x:c>
      <x:c r="J4695" s="24" t="n">
        <x:v>46111.514085648145</x:v>
      </x:c>
      <x:c r="K4695" s="24" t="str">
        <x:v>2026-03</x:v>
      </x:c>
      <x:c r="L4695" s="56" t="str">
        <x:v>Low</x:v>
      </x:c>
      <x:c r="M4695" s="24" t="str">
        <x:v>Institution name</x:v>
      </x:c>
      <x:c r="N4695" s="24" t="str">
        <x:v>NYU</x:v>
      </x:c>
      <x:c r="O4695" s="24" t="str"/>
      <x:c r="P4695" s="24" t="str"/>
      <x:c r="Q4695" s="24" t="str"/>
      <x:c r="R4695" s="24" t="n">
        <x:v>3</x:v>
      </x:c>
      <x:c r="S4695" s="24" t="n">
        <x:v>0</x:v>
      </x:c>
      <x:c r="T4695" s="24" t="n">
        <x:v>1</x:v>
      </x:c>
      <x:c r="U4695" s="24" t="str">
        <x:v>Social Sciences</x:v>
      </x:c>
      <x:c r="V4695" s="24" t="str">
        <x:v>NYU Wagner(MPA) decisions are coming out today</x:v>
      </x:c>
      <x:c r="W4695" s="24" t="str">
        <x:v>Good luck to everyone waiting!</x:v>
      </x:c>
      <x:c r="X4695" s="27" t="str">
        <x:v>https://www.reddit.com/r/gradadmissions/comments/1s7oyzf/nyu_wagnermpa_decisions_are_coming_out_today/</x:v>
      </x:c>
      <x:c r="Y4695" s="27" t="str">
        <x:v>https://www.reddit.com/r/gradadmissions/comments/1s7oyzf/nyu_wagnermpa_decisions_are_coming_out_today/</x:v>
      </x:c>
      <x:c r="Z4695" s="56" t="str">
        <x:v>Acronym-only institution match; Institution-only context; manual relevance review</x:v>
      </x:c>
      <x:c r="AA4695" s="24" t="str">
        <x:v>No</x:v>
      </x:c>
    </x:row>
    <x:row r="4696" ht="42" customHeight="1">
      <x:c r="A4696" s="21" t="str">
        <x:v>1s7muoq-74</x:v>
      </x:c>
      <x:c r="B4696" s="21" t="n">
        <x:v>74</x:v>
      </x:c>
      <x:c r="C4696" s="21" t="str">
        <x:v>THE</x:v>
      </x:c>
      <x:c r="D4696" s="21" t="n">
        <x:v>24</x:v>
      </x:c>
      <x:c r="E4696" s="21" t="str">
        <x:v>University of Victoria</x:v>
      </x:c>
      <x:c r="F4696" s="21" t="str">
        <x:v>MA/MSc Environmental Studies</x:v>
      </x:c>
      <x:c r="G4696" s="21"/>
      <x:c r="H4696" s="21" t="str">
        <x:v>27</x:v>
      </x:c>
      <x:c r="I4696" s="21" t="str">
        <x:v>gradadmissions</x:v>
      </x:c>
      <x:c r="J4696" s="21" t="n">
        <x:v>46111.44006944444</x:v>
      </x:c>
      <x:c r="K4696" s="21" t="str">
        <x:v>2026-03</x:v>
      </x:c>
      <x:c r="L4696" s="56" t="str">
        <x:v>Low</x:v>
      </x:c>
      <x:c r="M4696" s="21" t="str">
        <x:v>Institution name</x:v>
      </x:c>
      <x:c r="N4696" s="21" t="str">
        <x:v>UVic</x:v>
      </x:c>
      <x:c r="O4696" s="21" t="str"/>
      <x:c r="P4696" s="21" t="str"/>
      <x:c r="Q4696" s="21" t="str"/>
      <x:c r="R4696" s="21" t="n">
        <x:v>1</x:v>
      </x:c>
      <x:c r="S4696" s="21" t="n">
        <x:v>0</x:v>
      </x:c>
      <x:c r="T4696" s="21" t="n">
        <x:v>1</x:v>
      </x:c>
      <x:c r="U4696" s="21" t="str">
        <x:v>Engineering</x:v>
      </x:c>
      <x:c r="V4696" s="21" t="str">
        <x:v>Ontario Tech vs UVic vs Lakehead – confused about which one to choose for cybersecurity</x:v>
      </x:c>
      <x:c r="W4696" s="21" t="str"/>
      <x:c r="X4696" s="26" t="str">
        <x:v>https://www.reddit.com/r/gradadmissions/comments/1s7muoq/ontario_tech_vs_uvic_vs_lakehead_confused_about/</x:v>
      </x:c>
      <x:c r="Y4696" s="26" t="str">
        <x:v>/r/CanadaUniversities/comments/1s7lq0w/ontario_tech_vs_uvic_vs_lakehead_confused_about/</x:v>
      </x:c>
      <x:c r="Z4696" s="56" t="str">
        <x:v>Acronym-only institution match; Institution-only context; manual relevance review</x:v>
      </x:c>
      <x:c r="AA4696" s="21" t="str">
        <x:v>No</x:v>
      </x:c>
    </x:row>
    <x:row r="4697" ht="42" customHeight="1">
      <x:c r="A4697" s="24" t="str">
        <x:v>1s7mrzw-20</x:v>
      </x:c>
      <x:c r="B4697" s="24" t="n">
        <x:v>20</x:v>
      </x:c>
      <x:c r="C4697" s="24" t="str">
        <x:v>QS</x:v>
      </x:c>
      <x:c r="D4697" s="24" t="n">
        <x:v>20</x:v>
      </x:c>
      <x:c r="E4697" s="24" t="str">
        <x:v>New York University (NYU)</x:v>
      </x:c>
      <x:c r="F4697" s="24" t="str">
        <x:v>MS in Environmental Policy and Sustainability Management</x:v>
      </x:c>
      <x:c r="G4697" s="24" t="str">
        <x:v>20</x:v>
      </x:c>
      <x:c r="H4697" s="24"/>
      <x:c r="I4697" s="24" t="str">
        <x:v>GradSchool</x:v>
      </x:c>
      <x:c r="J4697" s="24" t="n">
        <x:v>46111.43719907408</x:v>
      </x:c>
      <x:c r="K4697" s="24" t="str">
        <x:v>2026-03</x:v>
      </x:c>
      <x:c r="L4697" s="56" t="str">
        <x:v>Low</x:v>
      </x:c>
      <x:c r="M4697" s="24" t="str">
        <x:v>Institution name</x:v>
      </x:c>
      <x:c r="N4697" s="24" t="str">
        <x:v>NYU</x:v>
      </x:c>
      <x:c r="O4697" s="24" t="str"/>
      <x:c r="P4697" s="24" t="str"/>
      <x:c r="Q4697" s="24" t="str"/>
      <x:c r="R4697" s="24" t="n">
        <x:v>1</x:v>
      </x:c>
      <x:c r="S4697" s="24" t="n">
        <x:v>0</x:v>
      </x:c>
      <x:c r="T4697" s="24" t="n">
        <x:v>1</x:v>
      </x:c>
      <x:c r="U4697" s="24" t="str"/>
      <x:c r="V4697" s="24" t="str">
        <x:v>I got admitted to UPenn MCIT, Cornell MPS IS, NYU MOT!!!! (non-technical background)</x:v>
      </x:c>
      <x:c r="W4697" s="24" t="str"/>
      <x:c r="X4697" s="27" t="str">
        <x:v>https://www.reddit.com/r/GradSchool/comments/1s7mrzw/i_got_admitted_to_upenn_mcit_cornell_mps_is_nyu/</x:v>
      </x:c>
      <x:c r="Y4697" s="27" t="str">
        <x:v>/r/gradadmissions/comments/1s71eub/admitted_to_upenn_mcit_cornell_mps_is_nyu_mot/</x:v>
      </x:c>
      <x:c r="Z4697" s="56" t="str">
        <x:v>Acronym-only institution match; Institution-only context; manual relevance review</x:v>
      </x:c>
      <x:c r="AA4697" s="24" t="str">
        <x:v>No</x:v>
      </x:c>
    </x:row>
    <x:row r="4698" ht="42" customHeight="1">
      <x:c r="A4698" s="21" t="str">
        <x:v>1s7mrzw-30</x:v>
      </x:c>
      <x:c r="B4698" s="21" t="n">
        <x:v>30</x:v>
      </x:c>
      <x:c r="C4698" s="21" t="str">
        <x:v>QS</x:v>
      </x:c>
      <x:c r="D4698" s="21" t="n">
        <x:v>30</x:v>
      </x:c>
      <x:c r="E4698" s="21" t="str">
        <x:v>University of Pennsylvania</x:v>
      </x:c>
      <x:c r="F4698" s="21" t="str">
        <x:v>Master of Environmental Studies</x:v>
      </x:c>
      <x:c r="G4698" s="21" t="n">
        <x:v>30</x:v>
      </x:c>
      <x:c r="H4698" s="21"/>
      <x:c r="I4698" s="21" t="str">
        <x:v>GradSchool</x:v>
      </x:c>
      <x:c r="J4698" s="21" t="n">
        <x:v>46111.43719907408</x:v>
      </x:c>
      <x:c r="K4698" s="21" t="str">
        <x:v>2026-03</x:v>
      </x:c>
      <x:c r="L4698" s="56" t="str">
        <x:v>Low</x:v>
      </x:c>
      <x:c r="M4698" s="21" t="str">
        <x:v>Institution name</x:v>
      </x:c>
      <x:c r="N4698" s="21" t="str">
        <x:v>UPenn</x:v>
      </x:c>
      <x:c r="O4698" s="21" t="str"/>
      <x:c r="P4698" s="21" t="str"/>
      <x:c r="Q4698" s="21" t="str"/>
      <x:c r="R4698" s="21" t="n">
        <x:v>1</x:v>
      </x:c>
      <x:c r="S4698" s="21" t="n">
        <x:v>0</x:v>
      </x:c>
      <x:c r="T4698" s="21" t="n">
        <x:v>1</x:v>
      </x:c>
      <x:c r="U4698" s="21" t="str"/>
      <x:c r="V4698" s="21" t="str">
        <x:v>I got admitted to UPenn MCIT, Cornell MPS IS, NYU MOT!!!! (non-technical background)</x:v>
      </x:c>
      <x:c r="W4698" s="21" t="str"/>
      <x:c r="X4698" s="26" t="str">
        <x:v>https://www.reddit.com/r/GradSchool/comments/1s7mrzw/i_got_admitted_to_upenn_mcit_cornell_mps_is_nyu/</x:v>
      </x:c>
      <x:c r="Y4698" s="26" t="str">
        <x:v>/r/gradadmissions/comments/1s71eub/admitted_to_upenn_mcit_cornell_mps_is_nyu_mot/</x:v>
      </x:c>
      <x:c r="Z4698" s="56" t="str">
        <x:v>Acronym-only institution match; Institution-only context; manual relevance review</x:v>
      </x:c>
      <x:c r="AA4698" s="21" t="str">
        <x:v>No</x:v>
      </x:c>
    </x:row>
    <x:row r="4699" ht="42" customHeight="1">
      <x:c r="A4699" s="24" t="str">
        <x:v>1s7kqos-14</x:v>
      </x:c>
      <x:c r="B4699" s="24" t="n">
        <x:v>14</x:v>
      </x:c>
      <x:c r="C4699" s="24" t="str">
        <x:v>QS</x:v>
      </x:c>
      <x:c r="D4699" s="24" t="n">
        <x:v>14</x:v>
      </x:c>
      <x:c r="E4699" s="24" t="str">
        <x:v>Stanford University</x:v>
      </x:c>
      <x:c r="F4699" s="24" t="str">
        <x:v>MS Sustainability Science and Practice</x:v>
      </x:c>
      <x:c r="G4699" s="24" t="str">
        <x:v>13</x:v>
      </x:c>
      <x:c r="H4699" s="24"/>
      <x:c r="I4699" s="24" t="str">
        <x:v>gradadmissions</x:v>
      </x:c>
      <x:c r="J4699" s="24" t="n">
        <x:v>46111.35159722222</x:v>
      </x:c>
      <x:c r="K4699" s="24" t="str">
        <x:v>2026-03</x:v>
      </x:c>
      <x:c r="L4699" s="56" t="str">
        <x:v>Low</x:v>
      </x:c>
      <x:c r="M4699" s="24" t="str">
        <x:v>Institution name</x:v>
      </x:c>
      <x:c r="N4699" s="24" t="str">
        <x:v>Stanford</x:v>
      </x:c>
      <x:c r="O4699" s="24" t="str"/>
      <x:c r="P4699" s="24" t="str"/>
      <x:c r="Q4699" s="24" t="str"/>
      <x:c r="R4699" s="24" t="n">
        <x:v>1</x:v>
      </x:c>
      <x:c r="S4699" s="24" t="n">
        <x:v>1</x:v>
      </x:c>
      <x:c r="T4699" s="24" t="n">
        <x:v>1</x:v>
      </x:c>
      <x:c r="U4699" s="24" t="str">
        <x:v>General Advice</x:v>
      </x:c>
      <x:c r="V4699" s="24" t="str">
        <x:v>columbia, yale, or stanford for neuro phd?</x:v>
      </x:c>
      <x:c r="W4699" s="24" t="str">
        <x:v>would appreciate some insight into these programs (strength of neuro department, culture, etc). which one would you choose?</x:v>
      </x:c>
      <x:c r="X4699" s="27" t="str">
        <x:v>https://www.reddit.com/r/gradadmissions/comments/1s7kqos/columbia_yale_or_stanford_for_neuro_phd/</x:v>
      </x:c>
      <x:c r="Y4699" s="27" t="str">
        <x:v>https://www.reddit.com/r/gradadmissions/comments/1s7kqos/columbia_yale_or_stanford_for_neuro_phd/</x:v>
      </x:c>
      <x:c r="Z4699" s="56" t="str">
        <x:v>Institution-only context; manual relevance review</x:v>
      </x:c>
      <x:c r="AA4699" s="24" t="str">
        <x:v>No</x:v>
      </x:c>
    </x:row>
    <x:row r="4700" ht="42" customHeight="1">
      <x:c r="A4700" s="21" t="str">
        <x:v>1s77pvc-20</x:v>
      </x:c>
      <x:c r="B4700" s="21" t="n">
        <x:v>20</x:v>
      </x:c>
      <x:c r="C4700" s="21" t="str">
        <x:v>QS</x:v>
      </x:c>
      <x:c r="D4700" s="21" t="n">
        <x:v>20</x:v>
      </x:c>
      <x:c r="E4700" s="21" t="str">
        <x:v>New York University (NYU)</x:v>
      </x:c>
      <x:c r="F4700" s="21" t="str">
        <x:v>MS in Environmental Policy and Sustainability Management</x:v>
      </x:c>
      <x:c r="G4700" s="21" t="str">
        <x:v>20</x:v>
      </x:c>
      <x:c r="H4700" s="21"/>
      <x:c r="I4700" s="21" t="str">
        <x:v>gradadmissions</x:v>
      </x:c>
      <x:c r="J4700" s="21" t="n">
        <x:v>46110.89885416667</x:v>
      </x:c>
      <x:c r="K4700" s="21" t="str">
        <x:v>2026-03</x:v>
      </x:c>
      <x:c r="L4700" s="56" t="str">
        <x:v>Low</x:v>
      </x:c>
      <x:c r="M4700" s="21" t="str">
        <x:v>Institution name</x:v>
      </x:c>
      <x:c r="N4700" s="21" t="str">
        <x:v>NYU</x:v>
      </x:c>
      <x:c r="O4700" s="21" t="str"/>
      <x:c r="P4700" s="21" t="str"/>
      <x:c r="Q4700" s="21" t="str"/>
      <x:c r="R4700" s="21" t="n">
        <x:v>1</x:v>
      </x:c>
      <x:c r="S4700" s="21" t="n">
        <x:v>2</x:v>
      </x:c>
      <x:c r="T4700" s="21" t="n">
        <x:v>0.6700000166893005</x:v>
      </x:c>
      <x:c r="U4700" s="21" t="str">
        <x:v>General Advice</x:v>
      </x:c>
      <x:c r="V4700" s="21" t="str">
        <x:v>[Admissions Advice] NYU (Info Systems) vs NEU (Data Science) vs ASU (Data Science) vs UofA (Data Science) — help me decide?</x:v>
      </x:c>
      <x:c r="W4700" s="21" t="str"/>
      <x:c r="X4700" s="26" t="str">
        <x:v>https://www.reddit.com/r/gradadmissions/comments/1s77pvc/admissions_advice_nyu_info_systems_vs_neu_data/</x:v>
      </x:c>
      <x:c r="Y4700" s="26" t="str">
        <x:v>/r/MSCS/comments/1s77p1o/admissions_advice_nyu_info_systems_vs_neu_data/</x:v>
      </x:c>
      <x:c r="Z4700" s="56" t="str">
        <x:v>Acronym-only institution match; Institution-only context; manual relevance review</x:v>
      </x:c>
      <x:c r="AA4700" s="21" t="str">
        <x:v>No</x:v>
      </x:c>
    </x:row>
    <x:row r="4701" ht="42" customHeight="1">
      <x:c r="A4701" s="24" t="str">
        <x:v>1s77pvc-81</x:v>
      </x:c>
      <x:c r="B4701" s="24" t="n">
        <x:v>81</x:v>
      </x:c>
      <x:c r="C4701" s="24" t="str">
        <x:v>THE</x:v>
      </x:c>
      <x:c r="D4701" s="24" t="n">
        <x:v>30</x:v>
      </x:c>
      <x:c r="E4701" s="24" t="str">
        <x:v>Arizona State University (Tempe)</x:v>
      </x:c>
      <x:c r="F4701" s="24" t="str">
        <x:v>Master of Sustainability Solutions</x:v>
      </x:c>
      <x:c r="G4701" s="24"/>
      <x:c r="H4701" s="24" t="n">
        <x:v>33</x:v>
      </x:c>
      <x:c r="I4701" s="24" t="str">
        <x:v>gradadmissions</x:v>
      </x:c>
      <x:c r="J4701" s="24" t="n">
        <x:v>46110.89885416667</x:v>
      </x:c>
      <x:c r="K4701" s="24" t="str">
        <x:v>2026-03</x:v>
      </x:c>
      <x:c r="L4701" s="56" t="str">
        <x:v>Low</x:v>
      </x:c>
      <x:c r="M4701" s="24" t="str">
        <x:v>Institution name</x:v>
      </x:c>
      <x:c r="N4701" s="24" t="str">
        <x:v>ASU</x:v>
      </x:c>
      <x:c r="O4701" s="24" t="str"/>
      <x:c r="P4701" s="24" t="str"/>
      <x:c r="Q4701" s="24" t="str"/>
      <x:c r="R4701" s="24" t="n">
        <x:v>1</x:v>
      </x:c>
      <x:c r="S4701" s="24" t="n">
        <x:v>2</x:v>
      </x:c>
      <x:c r="T4701" s="24" t="n">
        <x:v>0.6700000166893005</x:v>
      </x:c>
      <x:c r="U4701" s="24" t="str">
        <x:v>General Advice</x:v>
      </x:c>
      <x:c r="V4701" s="24" t="str">
        <x:v>[Admissions Advice] NYU (Info Systems) vs NEU (Data Science) vs ASU (Data Science) vs UofA (Data Science) — help me decide?</x:v>
      </x:c>
      <x:c r="W4701" s="24" t="str"/>
      <x:c r="X4701" s="27" t="str">
        <x:v>https://www.reddit.com/r/gradadmissions/comments/1s77pvc/admissions_advice_nyu_info_systems_vs_neu_data/</x:v>
      </x:c>
      <x:c r="Y4701" s="27" t="str">
        <x:v>/r/MSCS/comments/1s77p1o/admissions_advice_nyu_info_systems_vs_neu_data/</x:v>
      </x:c>
      <x:c r="Z4701" s="56" t="str">
        <x:v>Acronym-only institution match; Institution-only context; manual relevance review</x:v>
      </x:c>
      <x:c r="AA4701" s="24" t="str">
        <x:v>No</x:v>
      </x:c>
    </x:row>
    <x:row r="4702" ht="42" customHeight="1">
      <x:c r="A4702" s="21" t="str">
        <x:v>1s770qk-20</x:v>
      </x:c>
      <x:c r="B4702" s="21" t="n">
        <x:v>20</x:v>
      </x:c>
      <x:c r="C4702" s="21" t="str">
        <x:v>QS</x:v>
      </x:c>
      <x:c r="D4702" s="21" t="n">
        <x:v>20</x:v>
      </x:c>
      <x:c r="E4702" s="21" t="str">
        <x:v>New York University (NYU)</x:v>
      </x:c>
      <x:c r="F4702" s="21" t="str">
        <x:v>MS in Environmental Policy and Sustainability Management</x:v>
      </x:c>
      <x:c r="G4702" s="21" t="str">
        <x:v>20</x:v>
      </x:c>
      <x:c r="H4702" s="21"/>
      <x:c r="I4702" s="21" t="str">
        <x:v>gradadmissions</x:v>
      </x:c>
      <x:c r="J4702" s="21" t="n">
        <x:v>46110.88013888889</x:v>
      </x:c>
      <x:c r="K4702" s="21" t="str">
        <x:v>2026-03</x:v>
      </x:c>
      <x:c r="L4702" s="56" t="str">
        <x:v>Low</x:v>
      </x:c>
      <x:c r="M4702" s="21" t="str">
        <x:v>Institution name</x:v>
      </x:c>
      <x:c r="N4702" s="21" t="str">
        <x:v>NYU</x:v>
      </x:c>
      <x:c r="O4702" s="21" t="str"/>
      <x:c r="P4702" s="21" t="str"/>
      <x:c r="Q4702" s="21" t="str"/>
      <x:c r="R4702" s="21" t="n">
        <x:v>1</x:v>
      </x:c>
      <x:c r="S4702" s="21" t="n">
        <x:v>19</x:v>
      </x:c>
      <x:c r="T4702" s="21" t="n">
        <x:v>0.6000000238418579</x:v>
      </x:c>
      <x:c r="U4702" s="21" t="str">
        <x:v>Computer Sciences</x:v>
      </x:c>
      <x:c r="V4702" s="21" t="str">
        <x:v>MS CS given currect job market</x:v>
      </x:c>
      <x:c r="W4702" s="21" t="str">
        <x:v>is it worth investing over a 100,000 USD at NYU tandon for fall 2026... given the job market currently ... as an international Student</x:v>
      </x:c>
      <x:c r="X4702" s="26" t="str">
        <x:v>https://www.reddit.com/r/gradadmissions/comments/1s770qk/ms_cs_given_currect_job_market/</x:v>
      </x:c>
      <x:c r="Y4702" s="26" t="str">
        <x:v>https://www.reddit.com/r/gradadmissions/comments/1s770qk/ms_cs_given_currect_job_market/</x:v>
      </x:c>
      <x:c r="Z4702" s="56" t="str">
        <x:v>Acronym-only institution match; Institution-only context; manual relevance review</x:v>
      </x:c>
      <x:c r="AA4702" s="21" t="str">
        <x:v>No</x:v>
      </x:c>
    </x:row>
    <x:row r="4703" ht="42" customHeight="1">
      <x:c r="A4703" s="24" t="str">
        <x:v>1s6h7wm-20</x:v>
      </x:c>
      <x:c r="B4703" s="24" t="n">
        <x:v>20</x:v>
      </x:c>
      <x:c r="C4703" s="24" t="str">
        <x:v>QS</x:v>
      </x:c>
      <x:c r="D4703" s="24" t="n">
        <x:v>20</x:v>
      </x:c>
      <x:c r="E4703" s="24" t="str">
        <x:v>New York University (NYU)</x:v>
      </x:c>
      <x:c r="F4703" s="24" t="str">
        <x:v>MS in Environmental Policy and Sustainability Management</x:v>
      </x:c>
      <x:c r="G4703" s="24" t="str">
        <x:v>20</x:v>
      </x:c>
      <x:c r="H4703" s="24"/>
      <x:c r="I4703" s="24" t="str">
        <x:v>gradadmissions</x:v>
      </x:c>
      <x:c r="J4703" s="24" t="n">
        <x:v>46110.0356712963</x:v>
      </x:c>
      <x:c r="K4703" s="24" t="str">
        <x:v>2026-03</x:v>
      </x:c>
      <x:c r="L4703" s="56" t="str">
        <x:v>Low</x:v>
      </x:c>
      <x:c r="M4703" s="24" t="str">
        <x:v>Institution name</x:v>
      </x:c>
      <x:c r="N4703" s="24" t="str">
        <x:v>NYU</x:v>
      </x:c>
      <x:c r="O4703" s="24" t="str"/>
      <x:c r="P4703" s="24" t="str"/>
      <x:c r="Q4703" s="24" t="str"/>
      <x:c r="R4703" s="24" t="n">
        <x:v>1</x:v>
      </x:c>
      <x:c r="S4703" s="24" t="n">
        <x:v>1</x:v>
      </x:c>
      <x:c r="T4703" s="24" t="n">
        <x:v>0.6600000262260437</x:v>
      </x:c>
      <x:c r="U4703" s="24" t="str">
        <x:v>Humanities</x:v>
      </x:c>
      <x:c r="V4703" s="24" t="str">
        <x:v>Has anyone heard from NYU MA Classics?</x:v>
      </x:c>
      <x:c r="W4703" s="24" t="str">
        <x:v>Has anyone heard from NYU MA Classics?</x:v>
      </x:c>
      <x:c r="X4703" s="27" t="str">
        <x:v>https://www.reddit.com/r/gradadmissions/comments/1s6h7wm/has_anyone_heard_from_nyu_ma_classics/</x:v>
      </x:c>
      <x:c r="Y4703" s="27" t="str">
        <x:v>https://www.reddit.com/r/gradadmissions/comments/1s6h7wm/has_anyone_heard_from_nyu_ma_classics/</x:v>
      </x:c>
      <x:c r="Z4703" s="56" t="str">
        <x:v>Acronym-only institution match; Institution-only context; manual relevance review</x:v>
      </x:c>
      <x:c r="AA4703" s="24" t="str">
        <x:v>No</x:v>
      </x:c>
    </x:row>
    <x:row r="4704" ht="42" customHeight="1">
      <x:c r="A4704" s="21" t="str">
        <x:v>1s6cwrs-20</x:v>
      </x:c>
      <x:c r="B4704" s="21" t="n">
        <x:v>20</x:v>
      </x:c>
      <x:c r="C4704" s="21" t="str">
        <x:v>QS</x:v>
      </x:c>
      <x:c r="D4704" s="21" t="n">
        <x:v>20</x:v>
      </x:c>
      <x:c r="E4704" s="21" t="str">
        <x:v>New York University (NYU)</x:v>
      </x:c>
      <x:c r="F4704" s="21" t="str">
        <x:v>MS in Environmental Policy and Sustainability Management</x:v>
      </x:c>
      <x:c r="G4704" s="21" t="str">
        <x:v>20</x:v>
      </x:c>
      <x:c r="H4704" s="21"/>
      <x:c r="I4704" s="21" t="str">
        <x:v>gradadmissions</x:v>
      </x:c>
      <x:c r="J4704" s="21" t="n">
        <x:v>46109.904594907406</x:v>
      </x:c>
      <x:c r="K4704" s="21" t="str">
        <x:v>2026-03</x:v>
      </x:c>
      <x:c r="L4704" s="56" t="str">
        <x:v>Low</x:v>
      </x:c>
      <x:c r="M4704" s="21" t="str">
        <x:v>Institution name</x:v>
      </x:c>
      <x:c r="N4704" s="21" t="str">
        <x:v>NYU</x:v>
      </x:c>
      <x:c r="O4704" s="21" t="str"/>
      <x:c r="P4704" s="21" t="str"/>
      <x:c r="Q4704" s="21" t="str"/>
      <x:c r="R4704" s="21" t="n">
        <x:v>0</x:v>
      </x:c>
      <x:c r="S4704" s="21" t="n">
        <x:v>0</x:v>
      </x:c>
      <x:c r="T4704" s="21" t="n">
        <x:v>0.33000001311302185</x:v>
      </x:c>
      <x:c r="U4704" s="21" t="str">
        <x:v>Computer Sciences</x:v>
      </x:c>
      <x:c r="V4704" s="21" t="str">
        <x:v>NYU Tandon vs Stony Brook MSCS — is NYU worth ~2x the cost?</x:v>
      </x:c>
      <x:c r="W4704" s="21" t="str"/>
      <x:c r="X4704" s="26" t="str">
        <x:v>https://www.reddit.com/r/gradadmissions/comments/1s6cwrs/nyu_tandon_vs_stony_brook_mscs_is_nyu_worth_2x/</x:v>
      </x:c>
      <x:c r="Y4704" s="26" t="str">
        <x:v>/r/MSCS/comments/1s6cw45/results_and_decisions_nyu_tandon_vs_stony_brook/</x:v>
      </x:c>
      <x:c r="Z4704" s="56" t="str">
        <x:v>Acronym-only institution match; Institution-only context; manual relevance review</x:v>
      </x:c>
      <x:c r="AA4704" s="21" t="str">
        <x:v>No</x:v>
      </x:c>
    </x:row>
    <x:row r="4705" ht="42" customHeight="1">
      <x:c r="A4705" s="24" t="str">
        <x:v>1s69feh-4</x:v>
      </x:c>
      <x:c r="B4705" s="24" t="n">
        <x:v>4</x:v>
      </x:c>
      <x:c r="C4705" s="24" t="str">
        <x:v>QS</x:v>
      </x:c>
      <x:c r="D4705" s="24" t="n">
        <x:v>4</x:v>
      </x:c>
      <x:c r="E4705" s="24" t="str">
        <x:v>The University of Edinburgh</x:v>
      </x:c>
      <x:c r="F4705" s="24" t="str">
        <x:v>MSc Global Strategy and Sustainability</x:v>
      </x:c>
      <x:c r="G4705" s="24" t="str">
        <x:v>4</x:v>
      </x:c>
      <x:c r="H4705" s="24"/>
      <x:c r="I4705" s="24" t="str">
        <x:v>gradadmissions</x:v>
      </x:c>
      <x:c r="J4705" s="24" t="n">
        <x:v>46109.80716435185</x:v>
      </x:c>
      <x:c r="K4705" s="24" t="str">
        <x:v>2026-03</x:v>
      </x:c>
      <x:c r="L4705" s="56" t="str">
        <x:v>Low</x:v>
      </x:c>
      <x:c r="M4705" s="24" t="str">
        <x:v>Institution name</x:v>
      </x:c>
      <x:c r="N4705" s="24" t="str">
        <x:v>University of Edinburgh</x:v>
      </x:c>
      <x:c r="O4705" s="24" t="str"/>
      <x:c r="P4705" s="24" t="str"/>
      <x:c r="Q4705" s="24" t="str"/>
      <x:c r="R4705" s="24" t="n">
        <x:v>0</x:v>
      </x:c>
      <x:c r="S4705" s="24" t="n">
        <x:v>0</x:v>
      </x:c>
      <x:c r="T4705" s="24" t="n">
        <x:v>0.5</x:v>
      </x:c>
      <x:c r="U4705" s="24" t="str">
        <x:v>Computational Sciences</x:v>
      </x:c>
      <x:c r="V4705" s="24" t="str">
        <x:v>[Admissions Advice] University of Melbourne vs University of Edinburgh(MS AI) vs Brown University</x:v>
      </x:c>
      <x:c r="W4705" s="24" t="str"/>
      <x:c r="X4705" s="27" t="str">
        <x:v>https://www.reddit.com/r/gradadmissions/comments/1s69feh/admissions_advice_university_of_melbourne_vs/</x:v>
      </x:c>
      <x:c r="Y4705" s="27" t="str">
        <x:v>/r/MSCS/comments/1s69f3x/admissions_advice_university_of_melbourne_vs/</x:v>
      </x:c>
      <x:c r="Z4705" s="56" t="str">
        <x:v>Institution-only context; manual relevance review</x:v>
      </x:c>
      <x:c r="AA4705" s="24" t="str">
        <x:v>No</x:v>
      </x:c>
    </x:row>
    <x:row r="4706" ht="42" customHeight="1">
      <x:c r="A4706" s="21" t="str">
        <x:v>1s69feh-12</x:v>
      </x:c>
      <x:c r="B4706" s="21" t="n">
        <x:v>12</x:v>
      </x:c>
      <x:c r="C4706" s="21" t="str">
        <x:v>QS</x:v>
      </x:c>
      <x:c r="D4706" s="21" t="n">
        <x:v>12</x:v>
      </x:c>
      <x:c r="E4706" s="21" t="str">
        <x:v>The University of Melbourne</x:v>
      </x:c>
      <x:c r="F4706" s="21" t="str">
        <x:v>Master of Environment</x:v>
      </x:c>
      <x:c r="G4706" s="21" t="n">
        <x:v>11</x:v>
      </x:c>
      <x:c r="H4706" s="21"/>
      <x:c r="I4706" s="21" t="str">
        <x:v>gradadmissions</x:v>
      </x:c>
      <x:c r="J4706" s="21" t="n">
        <x:v>46109.80716435185</x:v>
      </x:c>
      <x:c r="K4706" s="21" t="str">
        <x:v>2026-03</x:v>
      </x:c>
      <x:c r="L4706" s="56" t="str">
        <x:v>Low</x:v>
      </x:c>
      <x:c r="M4706" s="21" t="str">
        <x:v>Institution name</x:v>
      </x:c>
      <x:c r="N4706" s="21" t="str">
        <x:v>University of Melbourne</x:v>
      </x:c>
      <x:c r="O4706" s="21" t="str"/>
      <x:c r="P4706" s="21" t="str"/>
      <x:c r="Q4706" s="21" t="str"/>
      <x:c r="R4706" s="21" t="n">
        <x:v>0</x:v>
      </x:c>
      <x:c r="S4706" s="21" t="n">
        <x:v>0</x:v>
      </x:c>
      <x:c r="T4706" s="21" t="n">
        <x:v>0.5</x:v>
      </x:c>
      <x:c r="U4706" s="21" t="str">
        <x:v>Computational Sciences</x:v>
      </x:c>
      <x:c r="V4706" s="21" t="str">
        <x:v>[Admissions Advice] University of Melbourne vs University of Edinburgh(MS AI) vs Brown University</x:v>
      </x:c>
      <x:c r="W4706" s="21" t="str"/>
      <x:c r="X4706" s="26" t="str">
        <x:v>https://www.reddit.com/r/gradadmissions/comments/1s69feh/admissions_advice_university_of_melbourne_vs/</x:v>
      </x:c>
      <x:c r="Y4706" s="26" t="str">
        <x:v>/r/MSCS/comments/1s69f3x/admissions_advice_university_of_melbourne_vs/</x:v>
      </x:c>
      <x:c r="Z4706" s="56" t="str">
        <x:v>Institution-only context; manual relevance review</x:v>
      </x:c>
      <x:c r="AA4706" s="21" t="str">
        <x:v>No</x:v>
      </x:c>
    </x:row>
    <x:row r="4707" ht="42" customHeight="1">
      <x:c r="A4707" s="24" t="str">
        <x:v>1s67ura-5</x:v>
      </x:c>
      <x:c r="B4707" s="24" t="n">
        <x:v>5</x:v>
      </x:c>
      <x:c r="C4707" s="24" t="str">
        <x:v>QS</x:v>
      </x:c>
      <x:c r="D4707" s="24" t="n">
        <x:v>5</x:v>
      </x:c>
      <x:c r="E4707" s="24" t="str">
        <x:v>University of British Columbia</x:v>
      </x:c>
      <x:c r="F4707" s="24" t="str">
        <x:v>Master of Engineering Leadership in Clean Energy Engineering</x:v>
      </x:c>
      <x:c r="G4707" s="24" t="str">
        <x:v>5</x:v>
      </x:c>
      <x:c r="H4707" s="24"/>
      <x:c r="I4707" s="24" t="str">
        <x:v>gradadmissions</x:v>
      </x:c>
      <x:c r="J4707" s="24" t="n">
        <x:v>46109.76403935185</x:v>
      </x:c>
      <x:c r="K4707" s="24" t="str">
        <x:v>2026-03</x:v>
      </x:c>
      <x:c r="L4707" s="56" t="str">
        <x:v>Low</x:v>
      </x:c>
      <x:c r="M4707" s="24" t="str">
        <x:v>Institution name</x:v>
      </x:c>
      <x:c r="N4707" s="24" t="str">
        <x:v>UBC</x:v>
      </x:c>
      <x:c r="O4707" s="24" t="str"/>
      <x:c r="P4707" s="24" t="str"/>
      <x:c r="Q4707" s="24" t="str"/>
      <x:c r="R4707" s="24" t="n">
        <x:v>0</x:v>
      </x:c>
      <x:c r="S4707" s="24" t="n">
        <x:v>0</x:v>
      </x:c>
      <x:c r="T4707" s="24" t="n">
        <x:v>0.5</x:v>
      </x:c>
      <x:c r="U4707" s="24" t="str">
        <x:v>General Advice</x:v>
      </x:c>
      <x:c r="V4707" s="24" t="str">
        <x:v>Schulich Tech MBA vs UBC Sauder MBA+MBAN</x:v>
      </x:c>
      <x:c r="W4707" s="24" t="str"/>
      <x:c r="X4707" s="27" t="str">
        <x:v>https://www.reddit.com/r/gradadmissions/comments/1s67ura/schulich_tech_mba_vs_ubc_sauder_mbamban/</x:v>
      </x:c>
      <x:c r="Y4707" s="27" t="str">
        <x:v>/r/MBA/comments/1s67u3l/schulich_tech_mba_vs_ubc_sauder_mbamban/</x:v>
      </x:c>
      <x:c r="Z4707" s="56" t="str">
        <x:v>Acronym-only institution match; Institution-only context; manual relevance review</x:v>
      </x:c>
      <x:c r="AA4707" s="24" t="str">
        <x:v>No</x:v>
      </x:c>
    </x:row>
    <x:row r="4708" ht="42" customHeight="1">
      <x:c r="A4708" s="21" t="str">
        <x:v>1s65fsy-21</x:v>
      </x:c>
      <x:c r="B4708" s="21" t="n">
        <x:v>21</x:v>
      </x:c>
      <x:c r="C4708" s="21" t="str">
        <x:v>QS</x:v>
      </x:c>
      <x:c r="D4708" s="21" t="n">
        <x:v>21</x:v>
      </x:c>
      <x:c r="E4708" s="21" t="str">
        <x:v>Pennsylvania State University</x:v>
      </x:c>
      <x:c r="F4708" s="21" t="str">
        <x:v>Master of Professional Studies in Renewable Energy and Sustainability Systems</x:v>
      </x:c>
      <x:c r="G4708" s="21" t="str">
        <x:v>21</x:v>
      </x:c>
      <x:c r="H4708" s="21"/>
      <x:c r="I4708" s="21" t="str">
        <x:v>gradadmissions</x:v>
      </x:c>
      <x:c r="J4708" s="21" t="n">
        <x:v>46109.69994212963</x:v>
      </x:c>
      <x:c r="K4708" s="21" t="str">
        <x:v>2026-03</x:v>
      </x:c>
      <x:c r="L4708" s="56" t="str">
        <x:v>Low</x:v>
      </x:c>
      <x:c r="M4708" s="21" t="str">
        <x:v>Institution name</x:v>
      </x:c>
      <x:c r="N4708" s="21" t="str">
        <x:v>Penn State</x:v>
      </x:c>
      <x:c r="O4708" s="21" t="str"/>
      <x:c r="P4708" s="21" t="str"/>
      <x:c r="Q4708" s="21" t="str"/>
      <x:c r="R4708" s="21" t="n">
        <x:v>3</x:v>
      </x:c>
      <x:c r="S4708" s="21" t="n">
        <x:v>1</x:v>
      </x:c>
      <x:c r="T4708" s="21" t="n">
        <x:v>1</x:v>
      </x:c>
      <x:c r="U4708" s="21" t="str">
        <x:v>Engineering</x:v>
      </x:c>
      <x:c r="V4708" s="21" t="str">
        <x:v>Anyone know what to do? M.Arch at Penn state or Clemson?</x:v>
      </x:c>
      <x:c r="W4708" s="21" t="str">
        <x:v>Got into Penn state and clemson my top choices in struggling to decide. Anyone have any insight!</x:v>
      </x:c>
      <x:c r="X4708" s="26" t="str">
        <x:v>https://www.reddit.com/r/gradadmissions/comments/1s65fsy/anyone_know_what_to_do_march_at_penn_state_or/</x:v>
      </x:c>
      <x:c r="Y4708" s="26" t="str">
        <x:v>https://www.reddit.com/r/gradadmissions/comments/1s65fsy/anyone_know_what_to_do_march_at_penn_state_or/</x:v>
      </x:c>
      <x:c r="Z4708" s="56" t="str">
        <x:v>Institution-only context; manual relevance review</x:v>
      </x:c>
      <x:c r="AA4708" s="21" t="str">
        <x:v>No</x:v>
      </x:c>
    </x:row>
    <x:row r="4709" ht="42" customHeight="1">
      <x:c r="A4709" s="24" t="str">
        <x:v>1s63k33-22</x:v>
      </x:c>
      <x:c r="B4709" s="24" t="n">
        <x:v>22</x:v>
      </x:c>
      <x:c r="C4709" s="24" t="str">
        <x:v>QS</x:v>
      </x:c>
      <x:c r="D4709" s="24" t="n">
        <x:v>22</x:v>
      </x:c>
      <x:c r="E4709" s="24" t="str">
        <x:v>KU Leuven</x:v>
      </x:c>
      <x:c r="F4709" s="24" t="str">
        <x:v>Master of Sustainable Development</x:v>
      </x:c>
      <x:c r="G4709" s="24" t="n">
        <x:v>22</x:v>
      </x:c>
      <x:c r="H4709" s="24"/>
      <x:c r="I4709" s="24" t="str">
        <x:v>GradSchool</x:v>
      </x:c>
      <x:c r="J4709" s="24" t="n">
        <x:v>46109.64996527778</x:v>
      </x:c>
      <x:c r="K4709" s="24" t="str">
        <x:v>2026-03</x:v>
      </x:c>
      <x:c r="L4709" s="56" t="str">
        <x:v>Low</x:v>
      </x:c>
      <x:c r="M4709" s="24" t="str">
        <x:v>Institution name</x:v>
      </x:c>
      <x:c r="N4709" s="24" t="str">
        <x:v>KU Leuven</x:v>
      </x:c>
      <x:c r="O4709" s="24" t="str"/>
      <x:c r="P4709" s="24" t="str"/>
      <x:c r="Q4709" s="24" t="str"/>
      <x:c r="R4709" s="24" t="n">
        <x:v>1</x:v>
      </x:c>
      <x:c r="S4709" s="24" t="n">
        <x:v>0</x:v>
      </x:c>
      <x:c r="T4709" s="24" t="n">
        <x:v>1</x:v>
      </x:c>
      <x:c r="U4709" s="24" t="str"/>
      <x:c r="V4709" s="24" t="str">
        <x:v>KU Leuven MS results</x:v>
      </x:c>
      <x:c r="W4709" s="24" t="str"/>
      <x:c r="X4709" s="27" t="str">
        <x:v>https://www.reddit.com/r/GradSchool/comments/1s63k33/ku_leuven_ms_results/</x:v>
      </x:c>
      <x:c r="Y4709" s="27" t="str">
        <x:v>/r/gradadmissions/comments/1s63jpy/ku_leuven_ms_results/</x:v>
      </x:c>
      <x:c r="Z4709" s="56" t="str">
        <x:v>Institution-only context; manual relevance review</x:v>
      </x:c>
      <x:c r="AA4709" s="24" t="str">
        <x:v>No</x:v>
      </x:c>
    </x:row>
    <x:row r="4710" ht="42" customHeight="1">
      <x:c r="A4710" s="21" t="str">
        <x:v>1s63fby-22</x:v>
      </x:c>
      <x:c r="B4710" s="21" t="n">
        <x:v>22</x:v>
      </x:c>
      <x:c r="C4710" s="21" t="str">
        <x:v>QS</x:v>
      </x:c>
      <x:c r="D4710" s="21" t="n">
        <x:v>22</x:v>
      </x:c>
      <x:c r="E4710" s="21" t="str">
        <x:v>KU Leuven</x:v>
      </x:c>
      <x:c r="F4710" s="21" t="str">
        <x:v>Master of Sustainable Development</x:v>
      </x:c>
      <x:c r="G4710" s="21" t="n">
        <x:v>22</x:v>
      </x:c>
      <x:c r="H4710" s="21"/>
      <x:c r="I4710" s="21" t="str">
        <x:v>gradadmissions</x:v>
      </x:c>
      <x:c r="J4710" s="21" t="n">
        <x:v>46109.64641203704</x:v>
      </x:c>
      <x:c r="K4710" s="21" t="str">
        <x:v>2026-03</x:v>
      </x:c>
      <x:c r="L4710" s="56" t="str">
        <x:v>Low</x:v>
      </x:c>
      <x:c r="M4710" s="21" t="str">
        <x:v>Institution name</x:v>
      </x:c>
      <x:c r="N4710" s="21" t="str">
        <x:v>KU Leuven</x:v>
      </x:c>
      <x:c r="O4710" s="21" t="str"/>
      <x:c r="P4710" s="21" t="str"/>
      <x:c r="Q4710" s="21" t="str"/>
      <x:c r="R4710" s="21" t="n">
        <x:v>1</x:v>
      </x:c>
      <x:c r="S4710" s="21" t="n">
        <x:v>0</x:v>
      </x:c>
      <x:c r="T4710" s="21" t="n">
        <x:v>1</x:v>
      </x:c>
      <x:c r="U4710" s="21" t="str">
        <x:v>Engineering</x:v>
      </x:c>
      <x:c r="V4710" s="21" t="str">
        <x:v>KU Leuven MS results</x:v>
      </x:c>
      <x:c r="W4710" s="21" t="str"/>
      <x:c r="X4710" s="26" t="str">
        <x:v>https://www.reddit.com/r/gradadmissions/comments/1s63fby/ku_leuven_ms_results/</x:v>
      </x:c>
      <x:c r="Y4710" s="26" t="str">
        <x:v>https://www.reddit.com/r/gradadmissions/comments/1s63fby/ku_leuven_ms_results/</x:v>
      </x:c>
      <x:c r="Z4710" s="56" t="str">
        <x:v>Institution-only context; manual relevance review</x:v>
      </x:c>
      <x:c r="AA4710" s="21" t="str">
        <x:v>No</x:v>
      </x:c>
    </x:row>
    <x:row r="4711" ht="42" customHeight="1">
      <x:c r="A4711" s="24" t="str">
        <x:v>1s5zgmm-20</x:v>
      </x:c>
      <x:c r="B4711" s="24" t="n">
        <x:v>20</x:v>
      </x:c>
      <x:c r="C4711" s="24" t="str">
        <x:v>QS</x:v>
      </x:c>
      <x:c r="D4711" s="24" t="n">
        <x:v>20</x:v>
      </x:c>
      <x:c r="E4711" s="24" t="str">
        <x:v>New York University (NYU)</x:v>
      </x:c>
      <x:c r="F4711" s="24" t="str">
        <x:v>MS in Environmental Policy and Sustainability Management</x:v>
      </x:c>
      <x:c r="G4711" s="24" t="str">
        <x:v>20</x:v>
      </x:c>
      <x:c r="H4711" s="24"/>
      <x:c r="I4711" s="24" t="str">
        <x:v>gradadmissions</x:v>
      </x:c>
      <x:c r="J4711" s="24" t="n">
        <x:v>46109.534004629626</x:v>
      </x:c>
      <x:c r="K4711" s="24" t="str">
        <x:v>2026-03</x:v>
      </x:c>
      <x:c r="L4711" s="56" t="str">
        <x:v>Low</x:v>
      </x:c>
      <x:c r="M4711" s="24" t="str">
        <x:v>Institution name</x:v>
      </x:c>
      <x:c r="N4711" s="24" t="str">
        <x:v>NYU</x:v>
      </x:c>
      <x:c r="O4711" s="24" t="str"/>
      <x:c r="P4711" s="24" t="str"/>
      <x:c r="Q4711" s="24" t="str"/>
      <x:c r="R4711" s="24" t="n">
        <x:v>0</x:v>
      </x:c>
      <x:c r="S4711" s="24" t="n">
        <x:v>0</x:v>
      </x:c>
      <x:c r="T4711" s="24" t="n">
        <x:v>0.5</x:v>
      </x:c>
      <x:c r="U4711" s="24" t="str">
        <x:v>General Advice</x:v>
      </x:c>
      <x:c r="V4711" s="24" t="str">
        <x:v>NYU Courant Pure Math MS Advice</x:v>
      </x:c>
      <x:c r="W4711" s="24" t="str"/>
      <x:c r="X4711" s="27" t="str">
        <x:v>https://www.reddit.com/r/gradadmissions/comments/1s5zgmm/nyu_courant_pure_math_ms_advice/</x:v>
      </x:c>
      <x:c r="Y4711" s="27" t="str">
        <x:v>/r/nyu/comments/1s5zg5g/nyu_courant_pure_math_ms_advice/</x:v>
      </x:c>
      <x:c r="Z4711" s="56" t="str">
        <x:v>Acronym-only institution match; Institution-only context; manual relevance review</x:v>
      </x:c>
      <x:c r="AA4711" s="24" t="str">
        <x:v>No</x:v>
      </x:c>
    </x:row>
    <x:row r="4712" ht="42" customHeight="1">
      <x:c r="A4712" s="21" t="str">
        <x:v>1s5vwdu-3</x:v>
      </x:c>
      <x:c r="B4712" s="21" t="n">
        <x:v>3</x:v>
      </x:c>
      <x:c r="C4712" s="21" t="str">
        <x:v>QS</x:v>
      </x:c>
      <x:c r="D4712" s="21" t="n">
        <x:v>3</x:v>
      </x:c>
      <x:c r="E4712" s="21" t="str">
        <x:v>UCL</x:v>
      </x:c>
      <x:c r="F4712" s="21" t="str">
        <x:v>Sustainable Resources: Economics, Policy and Transitions MSc</x:v>
      </x:c>
      <x:c r="G4712" s="21" t="str">
        <x:v>3</x:v>
      </x:c>
      <x:c r="H4712" s="21"/>
      <x:c r="I4712" s="21" t="str">
        <x:v>gradadmissions</x:v>
      </x:c>
      <x:c r="J4712" s="21" t="n">
        <x:v>46109.39834490741</x:v>
      </x:c>
      <x:c r="K4712" s="21" t="str">
        <x:v>2026-03</x:v>
      </x:c>
      <x:c r="L4712" s="56" t="str">
        <x:v>Low</x:v>
      </x:c>
      <x:c r="M4712" s="21" t="str">
        <x:v>Institution name</x:v>
      </x:c>
      <x:c r="N4712" s="21" t="str">
        <x:v>UCL</x:v>
      </x:c>
      <x:c r="O4712" s="21" t="str"/>
      <x:c r="P4712" s="21" t="str"/>
      <x:c r="Q4712" s="21" t="str"/>
      <x:c r="R4712" s="21" t="n">
        <x:v>1</x:v>
      </x:c>
      <x:c r="S4712" s="21" t="n">
        <x:v>0</x:v>
      </x:c>
      <x:c r="T4712" s="21" t="n">
        <x:v>0.6700000166893005</x:v>
      </x:c>
      <x:c r="U4712" s="21" t="str">
        <x:v>Engineering</x:v>
      </x:c>
      <x:c r="V4712" s="21" t="str">
        <x:v>UCL (International) - Help</x:v>
      </x:c>
      <x:c r="W4712" s="21" t="str"/>
      <x:c r="X4712" s="26" t="str">
        <x:v>https://www.reddit.com/r/gradadmissions/comments/1s5vwdu/ucl_international_help/</x:v>
      </x:c>
      <x:c r="Y4712" s="26" t="str">
        <x:v>/r/UCAT/comments/1s5vgik/ucl_international_help/</x:v>
      </x:c>
      <x:c r="Z4712" s="56" t="str">
        <x:v>Acronym-only institution match; Institution-only context; manual relevance review</x:v>
      </x:c>
      <x:c r="AA4712" s="21" t="str">
        <x:v>No</x:v>
      </x:c>
    </x:row>
    <x:row r="4713" ht="42" customHeight="1">
      <x:c r="A4713" s="24" t="str">
        <x:v>1s5uscs-20</x:v>
      </x:c>
      <x:c r="B4713" s="24" t="n">
        <x:v>20</x:v>
      </x:c>
      <x:c r="C4713" s="24" t="str">
        <x:v>QS</x:v>
      </x:c>
      <x:c r="D4713" s="24" t="n">
        <x:v>20</x:v>
      </x:c>
      <x:c r="E4713" s="24" t="str">
        <x:v>New York University (NYU)</x:v>
      </x:c>
      <x:c r="F4713" s="24" t="str">
        <x:v>MS in Environmental Policy and Sustainability Management</x:v>
      </x:c>
      <x:c r="G4713" s="24" t="str">
        <x:v>20</x:v>
      </x:c>
      <x:c r="H4713" s="24"/>
      <x:c r="I4713" s="24" t="str">
        <x:v>gradadmissions</x:v>
      </x:c>
      <x:c r="J4713" s="24" t="n">
        <x:v>46109.35016203704</x:v>
      </x:c>
      <x:c r="K4713" s="24" t="str">
        <x:v>2026-03</x:v>
      </x:c>
      <x:c r="L4713" s="56" t="str">
        <x:v>Low</x:v>
      </x:c>
      <x:c r="M4713" s="24" t="str">
        <x:v>Institution name</x:v>
      </x:c>
      <x:c r="N4713" s="24" t="str">
        <x:v>NYU</x:v>
      </x:c>
      <x:c r="O4713" s="24" t="str"/>
      <x:c r="P4713" s="24" t="str"/>
      <x:c r="Q4713" s="24" t="str"/>
      <x:c r="R4713" s="24" t="n">
        <x:v>3</x:v>
      </x:c>
      <x:c r="S4713" s="24" t="n">
        <x:v>0</x:v>
      </x:c>
      <x:c r="T4713" s="24" t="n">
        <x:v>0.800000011920929</x:v>
      </x:c>
      <x:c r="U4713" s="24" t="str">
        <x:v>Computer Sciences</x:v>
      </x:c>
      <x:c r="V4713" s="24" t="str">
        <x:v>Georgia Tech MSCS Fall 2026 - WhatsApp/Discord group?</x:v>
      </x:c>
      <x:c r="W4713" s="24" t="str">
        <x:v>Hi everyone, I’ve recently been admitted to Georgia Tech MSCS for Fall 2026 and I’m currently leaning strongly towards joining. I also have admits from CMU MISM, NYU MSIS, TAMU MCS, and USC MSCS, but Georgia Tech is my top choice as of now. I wanted to check if there are any existing WhatsApp / Discord / Slack groups for admitted students. If yes, could someone please share the invite link or DM me? Would love to connect with fellow admits! Thanks :)</x:v>
      </x:c>
      <x:c r="X4713" s="27" t="str">
        <x:v>https://www.reddit.com/r/gradadmissions/comments/1s5uscs/georgia_tech_mscs_fall_2026_whatsappdiscord_group/</x:v>
      </x:c>
      <x:c r="Y4713" s="27" t="str">
        <x:v>https://www.reddit.com/r/gradadmissions/comments/1s5uscs/georgia_tech_mscs_fall_2026_whatsappdiscord_group/</x:v>
      </x:c>
      <x:c r="Z4713" s="56" t="str">
        <x:v>Acronym-only institution match; Institution-only context; manual relevance review</x:v>
      </x:c>
      <x:c r="AA4713" s="24" t="str">
        <x:v>No</x:v>
      </x:c>
    </x:row>
    <x:row r="4714" ht="42" customHeight="1">
      <x:c r="A4714" s="21" t="str">
        <x:v>1s5us8m-30</x:v>
      </x:c>
      <x:c r="B4714" s="21" t="n">
        <x:v>30</x:v>
      </x:c>
      <x:c r="C4714" s="21" t="str">
        <x:v>QS</x:v>
      </x:c>
      <x:c r="D4714" s="21" t="n">
        <x:v>30</x:v>
      </x:c>
      <x:c r="E4714" s="21" t="str">
        <x:v>University of Pennsylvania</x:v>
      </x:c>
      <x:c r="F4714" s="21" t="str">
        <x:v>Master of Environmental Studies</x:v>
      </x:c>
      <x:c r="G4714" s="21" t="n">
        <x:v>30</x:v>
      </x:c>
      <x:c r="H4714" s="21"/>
      <x:c r="I4714" s="21" t="str">
        <x:v>gradadmissions</x:v>
      </x:c>
      <x:c r="J4714" s="21" t="n">
        <x:v>46109.35003472222</x:v>
      </x:c>
      <x:c r="K4714" s="21" t="str">
        <x:v>2026-03</x:v>
      </x:c>
      <x:c r="L4714" s="56" t="str">
        <x:v>Low</x:v>
      </x:c>
      <x:c r="M4714" s="21" t="str">
        <x:v>Institution name</x:v>
      </x:c>
      <x:c r="N4714" s="21" t="str">
        <x:v>UPenn</x:v>
      </x:c>
      <x:c r="O4714" s="21" t="str"/>
      <x:c r="P4714" s="21" t="str"/>
      <x:c r="Q4714" s="21" t="str"/>
      <x:c r="R4714" s="21" t="n">
        <x:v>0</x:v>
      </x:c>
      <x:c r="S4714" s="21" t="n">
        <x:v>0</x:v>
      </x:c>
      <x:c r="T4714" s="21" t="n">
        <x:v>0.5</x:v>
      </x:c>
      <x:c r="U4714" s="21" t="str">
        <x:v>Engineering</x:v>
      </x:c>
      <x:c r="V4714" s="21" t="str">
        <x:v>[Results and Decisions] MSDS Decisions (UCSD / UPenn / Columbia / USC)- are admits still coming?</x:v>
      </x:c>
      <x:c r="W4714" s="21" t="str"/>
      <x:c r="X4714" s="26" t="str">
        <x:v>https://www.reddit.com/r/gradadmissions/comments/1s5us8m/results_and_decisions_msds_decisions_ucsd_upenn/</x:v>
      </x:c>
      <x:c r="Y4714" s="26" t="str">
        <x:v>/r/MSCS/comments/1s424a1/results_and_decisions_msds_decisions_ucsd_upenn/</x:v>
      </x:c>
      <x:c r="Z4714" s="56" t="str">
        <x:v>Acronym-only institution match; Institution-only context; manual relevance review</x:v>
      </x:c>
      <x:c r="AA4714" s="21" t="str">
        <x:v>No</x:v>
      </x:c>
    </x:row>
    <x:row r="4715" ht="42" customHeight="1">
      <x:c r="A4715" s="24" t="str">
        <x:v>1s5ti8g-20</x:v>
      </x:c>
      <x:c r="B4715" s="24" t="n">
        <x:v>20</x:v>
      </x:c>
      <x:c r="C4715" s="24" t="str">
        <x:v>QS</x:v>
      </x:c>
      <x:c r="D4715" s="24" t="n">
        <x:v>20</x:v>
      </x:c>
      <x:c r="E4715" s="24" t="str">
        <x:v>New York University (NYU)</x:v>
      </x:c>
      <x:c r="F4715" s="24" t="str">
        <x:v>MS in Environmental Policy and Sustainability Management</x:v>
      </x:c>
      <x:c r="G4715" s="24" t="str">
        <x:v>20</x:v>
      </x:c>
      <x:c r="H4715" s="24"/>
      <x:c r="I4715" s="24" t="str">
        <x:v>gradadmissions</x:v>
      </x:c>
      <x:c r="J4715" s="24" t="n">
        <x:v>46109.29508101852</x:v>
      </x:c>
      <x:c r="K4715" s="24" t="str">
        <x:v>2026-03</x:v>
      </x:c>
      <x:c r="L4715" s="56" t="str">
        <x:v>Low</x:v>
      </x:c>
      <x:c r="M4715" s="24" t="str">
        <x:v>Institution name</x:v>
      </x:c>
      <x:c r="N4715" s="24" t="str">
        <x:v>NYU</x:v>
      </x:c>
      <x:c r="O4715" s="24" t="str"/>
      <x:c r="P4715" s="24" t="str"/>
      <x:c r="Q4715" s="24" t="str"/>
      <x:c r="R4715" s="24" t="n">
        <x:v>0</x:v>
      </x:c>
      <x:c r="S4715" s="24" t="n">
        <x:v>0</x:v>
      </x:c>
      <x:c r="T4715" s="24" t="n">
        <x:v>0.5</x:v>
      </x:c>
      <x:c r="U4715" s="24" t="str">
        <x:v>Computer Sciences</x:v>
      </x:c>
      <x:c r="V4715" s="24" t="str">
        <x:v>Need information</x:v>
      </x:c>
      <x:c r="W4715" s="24" t="str">
        <x:v>Hey everyone, I have gotten into Indiana University bloomington, USC and University of Minnesota for MSDS ,I am waiting for the following universities : NYU Columbia TAMU It's already late March and I'm still waiting on all of them Wanted to check, are there still a good number of people who haven't heard back yet, or are most decisions already out? Also, for those who recently got decisions: •When did you apply? Are decisions still coming in waves? Just trying to understand if there's still a realistic chance of positive outcomes or if most seats are already filled.</x:v>
      </x:c>
      <x:c r="X4715" s="27" t="str">
        <x:v>https://www.reddit.com/r/gradadmissions/comments/1s5ti8g/need_information/</x:v>
      </x:c>
      <x:c r="Y4715" s="27" t="str">
        <x:v>https://www.reddit.com/r/gradadmissions/comments/1s5ti8g/need_information/</x:v>
      </x:c>
      <x:c r="Z4715" s="56" t="str">
        <x:v>Acronym-only institution match; Institution-only context; manual relevance review</x:v>
      </x:c>
      <x:c r="AA4715" s="24" t="str">
        <x:v>No</x:v>
      </x:c>
    </x:row>
    <x:row r="4716" ht="42" customHeight="1">
      <x:c r="A4716" s="21" t="str">
        <x:v>1s5hjde-20</x:v>
      </x:c>
      <x:c r="B4716" s="21" t="n">
        <x:v>20</x:v>
      </x:c>
      <x:c r="C4716" s="21" t="str">
        <x:v>QS</x:v>
      </x:c>
      <x:c r="D4716" s="21" t="n">
        <x:v>20</x:v>
      </x:c>
      <x:c r="E4716" s="21" t="str">
        <x:v>New York University (NYU)</x:v>
      </x:c>
      <x:c r="F4716" s="21" t="str">
        <x:v>MS in Environmental Policy and Sustainability Management</x:v>
      </x:c>
      <x:c r="G4716" s="21" t="str">
        <x:v>20</x:v>
      </x:c>
      <x:c r="H4716" s="21"/>
      <x:c r="I4716" s="21" t="str">
        <x:v>gradadmissions</x:v>
      </x:c>
      <x:c r="J4716" s="21" t="n">
        <x:v>46108.903182870374</x:v>
      </x:c>
      <x:c r="K4716" s="21" t="str">
        <x:v>2026-03</x:v>
      </x:c>
      <x:c r="L4716" s="56" t="str">
        <x:v>Low</x:v>
      </x:c>
      <x:c r="M4716" s="21" t="str">
        <x:v>Institution name</x:v>
      </x:c>
      <x:c r="N4716" s="21" t="str">
        <x:v>NYU</x:v>
      </x:c>
      <x:c r="O4716" s="21" t="str"/>
      <x:c r="P4716" s="21" t="str"/>
      <x:c r="Q4716" s="21" t="str"/>
      <x:c r="R4716" s="21" t="n">
        <x:v>0</x:v>
      </x:c>
      <x:c r="S4716" s="21" t="n">
        <x:v>0</x:v>
      </x:c>
      <x:c r="T4716" s="21" t="n">
        <x:v>0.5</x:v>
      </x:c>
      <x:c r="U4716" s="21" t="str">
        <x:v>Computational Sciences</x:v>
      </x:c>
      <x:c r="V4716" s="21" t="str">
        <x:v>Courant Vs Columbia Engineering?</x:v>
      </x:c>
      <x:c r="W4716" s="21" t="str">
        <x:v>Hey guys, Which would you pick? Columbia AI with a concentration in finance and operations (at Columbia engineering) Or NYU courant + stern MS-CEI (Computing, Entrepreneurship, and Innovation) Cost is fully covered for both.</x:v>
      </x:c>
      <x:c r="X4716" s="26" t="str">
        <x:v>https://www.reddit.com/r/gradadmissions/comments/1s5hjde/courant_vs_columbia_engineering/</x:v>
      </x:c>
      <x:c r="Y4716" s="26" t="str">
        <x:v>https://www.reddit.com/r/gradadmissions/comments/1s5hjde/courant_vs_columbia_engineering/</x:v>
      </x:c>
      <x:c r="Z4716" s="56" t="str">
        <x:v>Acronym-only institution match; Institution-only context; manual relevance review</x:v>
      </x:c>
      <x:c r="AA4716" s="21" t="str">
        <x:v>No</x:v>
      </x:c>
    </x:row>
    <x:row r="4717" ht="42" customHeight="1">
      <x:c r="A4717" s="24" t="str">
        <x:v>1s5ccss-9</x:v>
      </x:c>
      <x:c r="B4717" s="24" t="n">
        <x:v>9</x:v>
      </x:c>
      <x:c r="C4717" s="24" t="str">
        <x:v>QS</x:v>
      </x:c>
      <x:c r="D4717" s="24" t="n">
        <x:v>9</x:v>
      </x:c>
      <x:c r="E4717" s="24" t="str">
        <x:v>McGill University</x:v>
      </x:c>
      <x:c r="F4717" s="24" t="str">
        <x:v>MSc Geography - Sustainability Science and Environmental Management research theme</x:v>
      </x:c>
      <x:c r="G4717" s="24" t="str">
        <x:v>9</x:v>
      </x:c>
      <x:c r="H4717" s="24"/>
      <x:c r="I4717" s="24" t="str">
        <x:v>gradadmissions</x:v>
      </x:c>
      <x:c r="J4717" s="24" t="n">
        <x:v>46108.76809027778</x:v>
      </x:c>
      <x:c r="K4717" s="24" t="str">
        <x:v>2026-03</x:v>
      </x:c>
      <x:c r="L4717" s="56" t="str">
        <x:v>Low</x:v>
      </x:c>
      <x:c r="M4717" s="24" t="str">
        <x:v>Institution name</x:v>
      </x:c>
      <x:c r="N4717" s="24" t="str">
        <x:v>McGill</x:v>
      </x:c>
      <x:c r="O4717" s="24" t="str"/>
      <x:c r="P4717" s="24" t="str"/>
      <x:c r="Q4717" s="24" t="str"/>
      <x:c r="R4717" s="24" t="n">
        <x:v>0</x:v>
      </x:c>
      <x:c r="S4717" s="24" t="n">
        <x:v>1</x:v>
      </x:c>
      <x:c r="T4717" s="24" t="n">
        <x:v>0.25</x:v>
      </x:c>
      <x:c r="U4717" s="24" t="str">
        <x:v>General Advice</x:v>
      </x:c>
      <x:c r="V4717" s="24" t="str">
        <x:v>Mcgill incoming PhD students</x:v>
      </x:c>
      <x:c r="W4717" s="24" t="str">
        <x:v>Hi I would like to connect with McGill Incoming students PhD. Have you all started the Visa process till now including the forms. Also do you think that it would be feasible enough to consider Montreal for next 5 years, (in terms of stability) given current geopolitical situations.</x:v>
      </x:c>
      <x:c r="X4717" s="27" t="str">
        <x:v>https://www.reddit.com/r/gradadmissions/comments/1s5ccss/mcgill_incoming_phd_students/</x:v>
      </x:c>
      <x:c r="Y4717" s="27" t="str">
        <x:v>https://www.reddit.com/r/gradadmissions/comments/1s5ccss/mcgill_incoming_phd_students/</x:v>
      </x:c>
      <x:c r="Z4717" s="56" t="str">
        <x:v>Institution-only context; manual relevance review</x:v>
      </x:c>
      <x:c r="AA4717" s="24" t="str">
        <x:v>No</x:v>
      </x:c>
    </x:row>
    <x:row r="4718" ht="42" customHeight="1">
      <x:c r="A4718" s="21" t="str">
        <x:v>1s5ah6a-30</x:v>
      </x:c>
      <x:c r="B4718" s="21" t="n">
        <x:v>30</x:v>
      </x:c>
      <x:c r="C4718" s="21" t="str">
        <x:v>QS</x:v>
      </x:c>
      <x:c r="D4718" s="21" t="n">
        <x:v>30</x:v>
      </x:c>
      <x:c r="E4718" s="21" t="str">
        <x:v>University of Pennsylvania</x:v>
      </x:c>
      <x:c r="F4718" s="21" t="str">
        <x:v>Master of Environmental Studies</x:v>
      </x:c>
      <x:c r="G4718" s="21" t="n">
        <x:v>30</x:v>
      </x:c>
      <x:c r="H4718" s="21"/>
      <x:c r="I4718" s="21" t="str">
        <x:v>GradSchool</x:v>
      </x:c>
      <x:c r="J4718" s="21" t="n">
        <x:v>46108.7212037037</x:v>
      </x:c>
      <x:c r="K4718" s="21" t="str">
        <x:v>2026-03</x:v>
      </x:c>
      <x:c r="L4718" s="56" t="str">
        <x:v>Low</x:v>
      </x:c>
      <x:c r="M4718" s="21" t="str">
        <x:v>Institution name</x:v>
      </x:c>
      <x:c r="N4718" s="21" t="str">
        <x:v>UPenn</x:v>
      </x:c>
      <x:c r="O4718" s="21" t="str"/>
      <x:c r="P4718" s="21" t="str"/>
      <x:c r="Q4718" s="21" t="str"/>
      <x:c r="R4718" s="21" t="n">
        <x:v>1</x:v>
      </x:c>
      <x:c r="S4718" s="21" t="n">
        <x:v>0</x:v>
      </x:c>
      <x:c r="T4718" s="21" t="n">
        <x:v>1</x:v>
      </x:c>
      <x:c r="U4718" s="21" t="str">
        <x:v>Admissions &amp; Applications</x:v>
      </x:c>
      <x:c r="V4718" s="21" t="str">
        <x:v>Anyone still waiting on UPenn EE?</x:v>
      </x:c>
      <x:c r="W4718" s="21" t="str"/>
      <x:c r="X4718" s="26" t="str">
        <x:v>https://www.reddit.com/r/GradSchool/comments/1s5ah6a/anyone_still_waiting_on_upenn_ee/</x:v>
      </x:c>
      <x:c r="Y4718" s="26" t="str">
        <x:v>/r/UPenn/comments/1s5ag2a/anyone_still_waiting_on_upenn_ee/</x:v>
      </x:c>
      <x:c r="Z4718" s="56" t="str">
        <x:v>Acronym-only institution match; Institution-only context; manual relevance review</x:v>
      </x:c>
      <x:c r="AA4718" s="21" t="str">
        <x:v>No</x:v>
      </x:c>
    </x:row>
    <x:row r="4719" ht="42" customHeight="1">
      <x:c r="A4719" s="24" t="str">
        <x:v>1s4w56t-20</x:v>
      </x:c>
      <x:c r="B4719" s="24" t="n">
        <x:v>20</x:v>
      </x:c>
      <x:c r="C4719" s="24" t="str">
        <x:v>QS</x:v>
      </x:c>
      <x:c r="D4719" s="24" t="n">
        <x:v>20</x:v>
      </x:c>
      <x:c r="E4719" s="24" t="str">
        <x:v>New York University (NYU)</x:v>
      </x:c>
      <x:c r="F4719" s="24" t="str">
        <x:v>MS in Environmental Policy and Sustainability Management</x:v>
      </x:c>
      <x:c r="G4719" s="24" t="str">
        <x:v>20</x:v>
      </x:c>
      <x:c r="H4719" s="24"/>
      <x:c r="I4719" s="24" t="str">
        <x:v>gradadmissions</x:v>
      </x:c>
      <x:c r="J4719" s="24" t="n">
        <x:v>46108.25811342592</x:v>
      </x:c>
      <x:c r="K4719" s="24" t="str">
        <x:v>2026-03</x:v>
      </x:c>
      <x:c r="L4719" s="56" t="str">
        <x:v>Low</x:v>
      </x:c>
      <x:c r="M4719" s="24" t="str">
        <x:v>Institution name</x:v>
      </x:c>
      <x:c r="N4719" s="24" t="str">
        <x:v>NYU</x:v>
      </x:c>
      <x:c r="O4719" s="24" t="str"/>
      <x:c r="P4719" s="24" t="str"/>
      <x:c r="Q4719" s="24" t="str"/>
      <x:c r="R4719" s="24" t="n">
        <x:v>1</x:v>
      </x:c>
      <x:c r="S4719" s="24" t="n">
        <x:v>0</x:v>
      </x:c>
      <x:c r="T4719" s="24" t="n">
        <x:v>1</x:v>
      </x:c>
      <x:c r="U4719" s="24" t="str">
        <x:v>Engineering</x:v>
      </x:c>
      <x:c r="V4719" s="24" t="str">
        <x:v>Confused between NYU Tandon, BU, Virginia Tech</x:v>
      </x:c>
      <x:c r="W4719" s="24" t="str"/>
      <x:c r="X4719" s="27" t="str">
        <x:v>https://www.reddit.com/r/gradadmissions/comments/1s4w56t/confused_between_nyu_tandon_bu_virginia_tech/</x:v>
      </x:c>
      <x:c r="Y4719" s="27" t="str">
        <x:v>https://www.reddit.com/r/gradadmissions/comments/1s4w56t/confused_between_nyu_tandon_bu_virginia_tech/</x:v>
      </x:c>
      <x:c r="Z4719" s="56" t="str">
        <x:v>Acronym-only institution match; Institution-only context; manual relevance review</x:v>
      </x:c>
      <x:c r="AA4719" s="24" t="str">
        <x:v>No</x:v>
      </x:c>
    </x:row>
    <x:row r="4720" ht="42" customHeight="1">
      <x:c r="A4720" s="21" t="str">
        <x:v>1s4qscx-30</x:v>
      </x:c>
      <x:c r="B4720" s="21" t="n">
        <x:v>30</x:v>
      </x:c>
      <x:c r="C4720" s="21" t="str">
        <x:v>QS</x:v>
      </x:c>
      <x:c r="D4720" s="21" t="n">
        <x:v>30</x:v>
      </x:c>
      <x:c r="E4720" s="21" t="str">
        <x:v>University of Pennsylvania</x:v>
      </x:c>
      <x:c r="F4720" s="21" t="str">
        <x:v>Master of Environmental Studies</x:v>
      </x:c>
      <x:c r="G4720" s="21" t="n">
        <x:v>30</x:v>
      </x:c>
      <x:c r="H4720" s="21"/>
      <x:c r="I4720" s="21" t="str">
        <x:v>gradadmissions</x:v>
      </x:c>
      <x:c r="J4720" s="21" t="n">
        <x:v>46108.07407407407</x:v>
      </x:c>
      <x:c r="K4720" s="21" t="str">
        <x:v>2026-03</x:v>
      </x:c>
      <x:c r="L4720" s="56" t="str">
        <x:v>Low</x:v>
      </x:c>
      <x:c r="M4720" s="21" t="str">
        <x:v>Institution name</x:v>
      </x:c>
      <x:c r="N4720" s="21" t="str">
        <x:v>University of Pennsylvania | UPenn</x:v>
      </x:c>
      <x:c r="O4720" s="21" t="str"/>
      <x:c r="P4720" s="21" t="str"/>
      <x:c r="Q4720" s="21" t="str"/>
      <x:c r="R4720" s="21" t="n">
        <x:v>2</x:v>
      </x:c>
      <x:c r="S4720" s="21" t="n">
        <x:v>0</x:v>
      </x:c>
      <x:c r="T4720" s="21" t="n">
        <x:v>0.75</x:v>
      </x:c>
      <x:c r="U4720" s="21" t="str">
        <x:v>Physical Sciences</x:v>
      </x:c>
      <x:c r="V4720" s="21" t="str">
        <x:v>University of Pennsylvania Silence</x:v>
      </x:c>
      <x:c r="W4720" s="21" t="str">
        <x:v>It’s March 26th and I still haven’t heard anything from UPenn for physics PhDs despite acceptances and waitlists being sent out over a month ago. Is everyone else in the same boat? Do they just not send out rejections?</x:v>
      </x:c>
      <x:c r="X4720" s="26" t="str">
        <x:v>https://www.reddit.com/r/gradadmissions/comments/1s4qscx/university_of_pennsylvania_silence/</x:v>
      </x:c>
      <x:c r="Y4720" s="26" t="str">
        <x:v>https://www.reddit.com/r/gradadmissions/comments/1s4qscx/university_of_pennsylvania_silence/</x:v>
      </x:c>
      <x:c r="Z4720" s="56" t="str">
        <x:v>Institution-only context; manual relevance review</x:v>
      </x:c>
      <x:c r="AA4720" s="21" t="str">
        <x:v>No</x:v>
      </x:c>
    </x:row>
    <x:row r="4721" ht="42" customHeight="1">
      <x:c r="A4721" s="24" t="str">
        <x:v>1s4qcp1-14</x:v>
      </x:c>
      <x:c r="B4721" s="24" t="n">
        <x:v>14</x:v>
      </x:c>
      <x:c r="C4721" s="24" t="str">
        <x:v>QS</x:v>
      </x:c>
      <x:c r="D4721" s="24" t="n">
        <x:v>14</x:v>
      </x:c>
      <x:c r="E4721" s="24" t="str">
        <x:v>Stanford University</x:v>
      </x:c>
      <x:c r="F4721" s="24" t="str">
        <x:v>MS Sustainability Science and Practice</x:v>
      </x:c>
      <x:c r="G4721" s="24" t="str">
        <x:v>13</x:v>
      </x:c>
      <x:c r="H4721" s="24"/>
      <x:c r="I4721" s="24" t="str">
        <x:v>gradadmissions</x:v>
      </x:c>
      <x:c r="J4721" s="24" t="n">
        <x:v>46108.060752314814</x:v>
      </x:c>
      <x:c r="K4721" s="24" t="str">
        <x:v>2026-03</x:v>
      </x:c>
      <x:c r="L4721" s="56" t="str">
        <x:v>Low</x:v>
      </x:c>
      <x:c r="M4721" s="24" t="str">
        <x:v>Institution name</x:v>
      </x:c>
      <x:c r="N4721" s="24" t="str">
        <x:v>Stanford</x:v>
      </x:c>
      <x:c r="O4721" s="24" t="str"/>
      <x:c r="P4721" s="24" t="str"/>
      <x:c r="Q4721" s="24" t="str"/>
      <x:c r="R4721" s="24" t="n">
        <x:v>0</x:v>
      </x:c>
      <x:c r="S4721" s="24" t="n">
        <x:v>14</x:v>
      </x:c>
      <x:c r="T4721" s="24" t="n">
        <x:v>0.5</x:v>
      </x:c>
      <x:c r="U4721" s="24" t="str">
        <x:v>Engineering</x:v>
      </x:c>
      <x:c r="V4721" s="24" t="str">
        <x:v>Stanford MS in EE HCP</x:v>
      </x:c>
      <x:c r="W4721" s="24" t="str">
        <x:v>Checklist Disappeared, does anyone have SUNet ID with financial aid? I currently have it, is this an admit.</x:v>
      </x:c>
      <x:c r="X4721" s="27" t="str">
        <x:v>https://www.reddit.com/r/gradadmissions/comments/1s4qcp1/stanford_ms_in_ee_hcp/</x:v>
      </x:c>
      <x:c r="Y4721" s="27" t="str">
        <x:v>https://www.reddit.com/r/gradadmissions/comments/1s4qcp1/stanford_ms_in_ee_hcp/</x:v>
      </x:c>
      <x:c r="Z4721" s="56" t="str">
        <x:v>Institution-only context; manual relevance review</x:v>
      </x:c>
      <x:c r="AA4721" s="24" t="str">
        <x:v>No</x:v>
      </x:c>
    </x:row>
    <x:row r="4722" ht="42" customHeight="1">
      <x:c r="A4722" s="21" t="str">
        <x:v>1s4os9o-30</x:v>
      </x:c>
      <x:c r="B4722" s="21" t="n">
        <x:v>30</x:v>
      </x:c>
      <x:c r="C4722" s="21" t="str">
        <x:v>QS</x:v>
      </x:c>
      <x:c r="D4722" s="21" t="n">
        <x:v>30</x:v>
      </x:c>
      <x:c r="E4722" s="21" t="str">
        <x:v>University of Pennsylvania</x:v>
      </x:c>
      <x:c r="F4722" s="21" t="str">
        <x:v>Master of Environmental Studies</x:v>
      </x:c>
      <x:c r="G4722" s="21" t="n">
        <x:v>30</x:v>
      </x:c>
      <x:c r="H4722" s="21"/>
      <x:c r="I4722" s="21" t="str">
        <x:v>gradadmissions</x:v>
      </x:c>
      <x:c r="J4722" s="21" t="n">
        <x:v>46108.01322916667</x:v>
      </x:c>
      <x:c r="K4722" s="21" t="str">
        <x:v>2026-03</x:v>
      </x:c>
      <x:c r="L4722" s="56" t="str">
        <x:v>Low</x:v>
      </x:c>
      <x:c r="M4722" s="21" t="str">
        <x:v>Institution name</x:v>
      </x:c>
      <x:c r="N4722" s="21" t="str">
        <x:v>UPenn</x:v>
      </x:c>
      <x:c r="O4722" s="21" t="str"/>
      <x:c r="P4722" s="21" t="str"/>
      <x:c r="Q4722" s="21" t="str"/>
      <x:c r="R4722" s="21" t="n">
        <x:v>0</x:v>
      </x:c>
      <x:c r="S4722" s="21" t="n">
        <x:v>0</x:v>
      </x:c>
      <x:c r="T4722" s="21" t="n">
        <x:v>0.25</x:v>
      </x:c>
      <x:c r="U4722" s="21" t="str">
        <x:v>General Advice</x:v>
      </x:c>
      <x:c r="V4722" s="21" t="str">
        <x:v>upenn mbiot decisions</x:v>
      </x:c>
      <x:c r="W4722" s="21" t="str">
        <x:v>has anyone who has applied to upenn ms biotech fall 2026 term received any decision yet? im an international student and i still haven't gotten any :(</x:v>
      </x:c>
      <x:c r="X4722" s="26" t="str">
        <x:v>https://www.reddit.com/r/gradadmissions/comments/1s4os9o/upenn_mbiot_decisions/</x:v>
      </x:c>
      <x:c r="Y4722" s="26" t="str">
        <x:v>https://www.reddit.com/r/gradadmissions/comments/1s4os9o/upenn_mbiot_decisions/</x:v>
      </x:c>
      <x:c r="Z4722" s="56" t="str">
        <x:v>Acronym-only institution match; Institution-only context; manual relevance review</x:v>
      </x:c>
      <x:c r="AA4722" s="21" t="str">
        <x:v>No</x:v>
      </x:c>
    </x:row>
    <x:row r="4723" ht="42" customHeight="1">
      <x:c r="A4723" s="24" t="str">
        <x:v>1s4moyt-20</x:v>
      </x:c>
      <x:c r="B4723" s="24" t="n">
        <x:v>20</x:v>
      </x:c>
      <x:c r="C4723" s="24" t="str">
        <x:v>QS</x:v>
      </x:c>
      <x:c r="D4723" s="24" t="n">
        <x:v>20</x:v>
      </x:c>
      <x:c r="E4723" s="24" t="str">
        <x:v>New York University (NYU)</x:v>
      </x:c>
      <x:c r="F4723" s="24" t="str">
        <x:v>MS in Environmental Policy and Sustainability Management</x:v>
      </x:c>
      <x:c r="G4723" s="24" t="str">
        <x:v>20</x:v>
      </x:c>
      <x:c r="H4723" s="24"/>
      <x:c r="I4723" s="24" t="str">
        <x:v>gradadmissions</x:v>
      </x:c>
      <x:c r="J4723" s="24" t="n">
        <x:v>46107.95446759259</x:v>
      </x:c>
      <x:c r="K4723" s="24" t="str">
        <x:v>2026-03</x:v>
      </x:c>
      <x:c r="L4723" s="56" t="str">
        <x:v>Low</x:v>
      </x:c>
      <x:c r="M4723" s="24" t="str">
        <x:v>Institution name</x:v>
      </x:c>
      <x:c r="N4723" s="24" t="str">
        <x:v>NYU</x:v>
      </x:c>
      <x:c r="O4723" s="24" t="str"/>
      <x:c r="P4723" s="24" t="str"/>
      <x:c r="Q4723" s="24" t="str"/>
      <x:c r="R4723" s="24" t="n">
        <x:v>0</x:v>
      </x:c>
      <x:c r="S4723" s="24" t="n">
        <x:v>0</x:v>
      </x:c>
      <x:c r="T4723" s="24" t="n">
        <x:v>0.33000001311302185</x:v>
      </x:c>
      <x:c r="U4723" s="24" t="str">
        <x:v>Social Sciences</x:v>
      </x:c>
      <x:c r="V4723" s="24" t="str">
        <x:v>NYU GSAS</x:v>
      </x:c>
      <x:c r="W4723" s="24" t="str"/>
      <x:c r="X4723" s="27" t="str">
        <x:v>https://www.reddit.com/r/gradadmissions/comments/1s4moyt/nyu_gsas/</x:v>
      </x:c>
      <x:c r="Y4723" s="27" t="str">
        <x:v>/r/nyu/comments/1s4mog8/nyu_gsas/</x:v>
      </x:c>
      <x:c r="Z4723" s="56" t="str">
        <x:v>Acronym-only institution match; Institution-only context; manual relevance review</x:v>
      </x:c>
      <x:c r="AA4723" s="24" t="str">
        <x:v>No</x:v>
      </x:c>
    </x:row>
    <x:row r="4724" ht="42" customHeight="1">
      <x:c r="A4724" s="21" t="str">
        <x:v>1s4morr-20</x:v>
      </x:c>
      <x:c r="B4724" s="21" t="n">
        <x:v>20</x:v>
      </x:c>
      <x:c r="C4724" s="21" t="str">
        <x:v>QS</x:v>
      </x:c>
      <x:c r="D4724" s="21" t="n">
        <x:v>20</x:v>
      </x:c>
      <x:c r="E4724" s="21" t="str">
        <x:v>New York University (NYU)</x:v>
      </x:c>
      <x:c r="F4724" s="21" t="str">
        <x:v>MS in Environmental Policy and Sustainability Management</x:v>
      </x:c>
      <x:c r="G4724" s="21" t="str">
        <x:v>20</x:v>
      </x:c>
      <x:c r="H4724" s="21"/>
      <x:c r="I4724" s="21" t="str">
        <x:v>GradSchool</x:v>
      </x:c>
      <x:c r="J4724" s="21" t="n">
        <x:v>46107.95431712963</x:v>
      </x:c>
      <x:c r="K4724" s="21" t="str">
        <x:v>2026-03</x:v>
      </x:c>
      <x:c r="L4724" s="56" t="str">
        <x:v>Low</x:v>
      </x:c>
      <x:c r="M4724" s="21" t="str">
        <x:v>Institution name</x:v>
      </x:c>
      <x:c r="N4724" s="21" t="str">
        <x:v>NYU</x:v>
      </x:c>
      <x:c r="O4724" s="21" t="str"/>
      <x:c r="P4724" s="21" t="str"/>
      <x:c r="Q4724" s="21" t="str"/>
      <x:c r="R4724" s="21" t="n">
        <x:v>1</x:v>
      </x:c>
      <x:c r="S4724" s="21" t="n">
        <x:v>0</x:v>
      </x:c>
      <x:c r="T4724" s="21" t="n">
        <x:v>1</x:v>
      </x:c>
      <x:c r="U4724" s="21" t="str"/>
      <x:c r="V4724" s="21" t="str">
        <x:v>NYU GSAS</x:v>
      </x:c>
      <x:c r="W4724" s="21" t="str"/>
      <x:c r="X4724" s="26" t="str">
        <x:v>https://www.reddit.com/r/GradSchool/comments/1s4morr/nyu_gsas/</x:v>
      </x:c>
      <x:c r="Y4724" s="26" t="str">
        <x:v>/r/nyu/comments/1s4mog8/nyu_gsas/</x:v>
      </x:c>
      <x:c r="Z4724" s="56" t="str">
        <x:v>Acronym-only institution match; Institution-only context; manual relevance review</x:v>
      </x:c>
      <x:c r="AA4724" s="21" t="str">
        <x:v>No</x:v>
      </x:c>
    </x:row>
    <x:row r="4725" ht="42" customHeight="1">
      <x:c r="A4725" s="24" t="str">
        <x:v>1s4l5wp-7</x:v>
      </x:c>
      <x:c r="B4725" s="24" t="n">
        <x:v>7</x:v>
      </x:c>
      <x:c r="C4725" s="24" t="str">
        <x:v>QS</x:v>
      </x:c>
      <x:c r="D4725" s="24" t="n">
        <x:v>7</x:v>
      </x:c>
      <x:c r="E4725" s="24" t="str">
        <x:v>Imperial College London</x:v>
      </x:c>
      <x:c r="F4725" s="24" t="str">
        <x:v>MSc Climate Change, Management &amp; Finance</x:v>
      </x:c>
      <x:c r="G4725" s="24" t="n">
        <x:v>7</x:v>
      </x:c>
      <x:c r="H4725" s="24"/>
      <x:c r="I4725" s="24" t="str">
        <x:v>gradadmissions</x:v>
      </x:c>
      <x:c r="J4725" s="24" t="n">
        <x:v>46107.913125</x:v>
      </x:c>
      <x:c r="K4725" s="24" t="str">
        <x:v>2026-03</x:v>
      </x:c>
      <x:c r="L4725" s="56" t="str">
        <x:v>Low</x:v>
      </x:c>
      <x:c r="M4725" s="24" t="str">
        <x:v>Institution name</x:v>
      </x:c>
      <x:c r="N4725" s="24" t="str">
        <x:v>Imperial College London | Imperial College</x:v>
      </x:c>
      <x:c r="O4725" s="24" t="str"/>
      <x:c r="P4725" s="24" t="str"/>
      <x:c r="Q4725" s="24" t="str"/>
      <x:c r="R4725" s="24" t="n">
        <x:v>2</x:v>
      </x:c>
      <x:c r="S4725" s="24" t="n">
        <x:v>29</x:v>
      </x:c>
      <x:c r="T4725" s="24" t="n">
        <x:v>0.5699999928474426</x:v>
      </x:c>
      <x:c r="U4725" s="24" t="str">
        <x:v>Engineering</x:v>
      </x:c>
      <x:c r="V4725" s="24" t="str">
        <x:v>Imperial College London PhD Stipend</x:v>
      </x:c>
      <x:c r="W4725" s="24" t="str">
        <x:v>I have the option of going for a PhD at ICL with the standard studentship stipend, but not very clear on how good it is compared to cost of living in London. It seems pretty low (26k pounds) and I would be international. Would appreciate any insight from current/local students about this! or if external funding is a must</x:v>
      </x:c>
      <x:c r="X4725" s="27" t="str">
        <x:v>https://www.reddit.com/r/gradadmissions/comments/1s4l5wp/imperial_college_london_phd_stipend/</x:v>
      </x:c>
      <x:c r="Y4725" s="27" t="str">
        <x:v>https://www.reddit.com/r/gradadmissions/comments/1s4l5wp/imperial_college_london_phd_stipend/</x:v>
      </x:c>
      <x:c r="Z4725" s="56" t="str">
        <x:v>Institution-only context; manual relevance review</x:v>
      </x:c>
      <x:c r="AA4725" s="24" t="str">
        <x:v>No</x:v>
      </x:c>
    </x:row>
    <x:row r="4726" ht="42" customHeight="1">
      <x:c r="A4726" s="21" t="str">
        <x:v>1s4hhpi-81</x:v>
      </x:c>
      <x:c r="B4726" s="21" t="n">
        <x:v>81</x:v>
      </x:c>
      <x:c r="C4726" s="21" t="str">
        <x:v>THE</x:v>
      </x:c>
      <x:c r="D4726" s="21" t="n">
        <x:v>30</x:v>
      </x:c>
      <x:c r="E4726" s="21" t="str">
        <x:v>Arizona State University (Tempe)</x:v>
      </x:c>
      <x:c r="F4726" s="21" t="str">
        <x:v>Master of Sustainability Solutions</x:v>
      </x:c>
      <x:c r="G4726" s="21"/>
      <x:c r="H4726" s="21" t="n">
        <x:v>33</x:v>
      </x:c>
      <x:c r="I4726" s="21" t="str">
        <x:v>GradSchool</x:v>
      </x:c>
      <x:c r="J4726" s="21" t="n">
        <x:v>46107.8165625</x:v>
      </x:c>
      <x:c r="K4726" s="21" t="str">
        <x:v>2026-03</x:v>
      </x:c>
      <x:c r="L4726" s="56" t="str">
        <x:v>Low</x:v>
      </x:c>
      <x:c r="M4726" s="21" t="str">
        <x:v>Institution name</x:v>
      </x:c>
      <x:c r="N4726" s="21" t="str">
        <x:v>ASU</x:v>
      </x:c>
      <x:c r="O4726" s="21" t="str"/>
      <x:c r="P4726" s="21" t="str"/>
      <x:c r="Q4726" s="21" t="str"/>
      <x:c r="R4726" s="21" t="n">
        <x:v>1</x:v>
      </x:c>
      <x:c r="S4726" s="21" t="n">
        <x:v>0</x:v>
      </x:c>
      <x:c r="T4726" s="21" t="n">
        <x:v>1</x:v>
      </x:c>
      <x:c r="U4726" s="21" t="str">
        <x:v>Admissions &amp; Applications</x:v>
      </x:c>
      <x:c r="V4726" s="21" t="str">
        <x:v>Low GPA (2.1) but strong background — chances for MS Data Science at ASU?</x:v>
      </x:c>
      <x:c r="W4726" s="21" t="str"/>
      <x:c r="X4726" s="26" t="str">
        <x:v>https://www.reddit.com/r/GradSchool/comments/1s4hhpi/low_gpa_21_but_strong_background_chances_for_ms/</x:v>
      </x:c>
      <x:c r="Y4726" s="26" t="str">
        <x:v>/r/ASU/comments/1s4hc5r/low_gpa_21_but_strong_background_chances_for_ms/</x:v>
      </x:c>
      <x:c r="Z4726" s="56" t="str">
        <x:v>Acronym-only institution match; Institution-only context; manual relevance review</x:v>
      </x:c>
      <x:c r="AA4726" s="21" t="str">
        <x:v>No</x:v>
      </x:c>
    </x:row>
    <x:row r="4727" ht="42" customHeight="1">
      <x:c r="A4727" s="24" t="str">
        <x:v>1s4hcrr-81</x:v>
      </x:c>
      <x:c r="B4727" s="24" t="n">
        <x:v>81</x:v>
      </x:c>
      <x:c r="C4727" s="24" t="str">
        <x:v>THE</x:v>
      </x:c>
      <x:c r="D4727" s="24" t="n">
        <x:v>30</x:v>
      </x:c>
      <x:c r="E4727" s="24" t="str">
        <x:v>Arizona State University (Tempe)</x:v>
      </x:c>
      <x:c r="F4727" s="24" t="str">
        <x:v>Master of Sustainability Solutions</x:v>
      </x:c>
      <x:c r="G4727" s="24"/>
      <x:c r="H4727" s="24" t="n">
        <x:v>33</x:v>
      </x:c>
      <x:c r="I4727" s="24" t="str">
        <x:v>gradadmissions</x:v>
      </x:c>
      <x:c r="J4727" s="24" t="n">
        <x:v>46107.81285879629</x:v>
      </x:c>
      <x:c r="K4727" s="24" t="str">
        <x:v>2026-03</x:v>
      </x:c>
      <x:c r="L4727" s="56" t="str">
        <x:v>Low</x:v>
      </x:c>
      <x:c r="M4727" s="24" t="str">
        <x:v>Institution name</x:v>
      </x:c>
      <x:c r="N4727" s="24" t="str">
        <x:v>ASU</x:v>
      </x:c>
      <x:c r="O4727" s="24" t="str"/>
      <x:c r="P4727" s="24" t="str"/>
      <x:c r="Q4727" s="24" t="str"/>
      <x:c r="R4727" s="24" t="n">
        <x:v>0</x:v>
      </x:c>
      <x:c r="S4727" s="24" t="n">
        <x:v>0</x:v>
      </x:c>
      <x:c r="T4727" s="24" t="n">
        <x:v>0.33000001311302185</x:v>
      </x:c>
      <x:c r="U4727" s="24" t="str">
        <x:v>Computational Sciences</x:v>
      </x:c>
      <x:c r="V4727" s="24" t="str">
        <x:v>Low GPA (2.1) but strong background — chances for MS Data Science at ASU?</x:v>
      </x:c>
      <x:c r="W4727" s="24" t="str"/>
      <x:c r="X4727" s="27" t="str">
        <x:v>https://www.reddit.com/r/gradadmissions/comments/1s4hcrr/low_gpa_21_but_strong_background_chances_for_ms/</x:v>
      </x:c>
      <x:c r="Y4727" s="27" t="str">
        <x:v>/r/ASU/comments/1s4hc5r/low_gpa_21_but_strong_background_chances_for_ms/</x:v>
      </x:c>
      <x:c r="Z4727" s="56" t="str">
        <x:v>Acronym-only institution match; Institution-only context; manual relevance review</x:v>
      </x:c>
      <x:c r="AA4727" s="24" t="str">
        <x:v>No</x:v>
      </x:c>
    </x:row>
    <x:row r="4728" ht="42" customHeight="1">
      <x:c r="A4728" s="21" t="str">
        <x:v>1s4fem2-20</x:v>
      </x:c>
      <x:c r="B4728" s="21" t="n">
        <x:v>20</x:v>
      </x:c>
      <x:c r="C4728" s="21" t="str">
        <x:v>QS</x:v>
      </x:c>
      <x:c r="D4728" s="21" t="n">
        <x:v>20</x:v>
      </x:c>
      <x:c r="E4728" s="21" t="str">
        <x:v>New York University (NYU)</x:v>
      </x:c>
      <x:c r="F4728" s="21" t="str">
        <x:v>MS in Environmental Policy and Sustainability Management</x:v>
      </x:c>
      <x:c r="G4728" s="21" t="str">
        <x:v>20</x:v>
      </x:c>
      <x:c r="H4728" s="21"/>
      <x:c r="I4728" s="21" t="str">
        <x:v>gradadmissions</x:v>
      </x:c>
      <x:c r="J4728" s="21" t="n">
        <x:v>46107.762974537036</x:v>
      </x:c>
      <x:c r="K4728" s="21" t="str">
        <x:v>2026-03</x:v>
      </x:c>
      <x:c r="L4728" s="56" t="str">
        <x:v>Low</x:v>
      </x:c>
      <x:c r="M4728" s="21" t="str">
        <x:v>Institution name</x:v>
      </x:c>
      <x:c r="N4728" s="21" t="str">
        <x:v>NYU</x:v>
      </x:c>
      <x:c r="O4728" s="21" t="str"/>
      <x:c r="P4728" s="21" t="str"/>
      <x:c r="Q4728" s="21" t="str"/>
      <x:c r="R4728" s="21" t="n">
        <x:v>1</x:v>
      </x:c>
      <x:c r="S4728" s="21" t="n">
        <x:v>0</x:v>
      </x:c>
      <x:c r="T4728" s="21" t="n">
        <x:v>1</x:v>
      </x:c>
      <x:c r="U4728" s="21" t="str">
        <x:v>Engineering</x:v>
      </x:c>
      <x:c r="V4728" s="21" t="str">
        <x:v>NYU Mech vs Columbia Materials Science</x:v>
      </x:c>
      <x:c r="W4728" s="21" t="str"/>
      <x:c r="X4728" s="26" t="str">
        <x:v>https://www.reddit.com/r/gradadmissions/comments/1s4fem2/nyu_mech_vs_columbia_materials_science/</x:v>
      </x:c>
      <x:c r="Y4728" s="26" t="str">
        <x:v>https://www.reddit.com/r/gradadmissions/comments/1s4fem2/nyu_mech_vs_columbia_materials_science/</x:v>
      </x:c>
      <x:c r="Z4728" s="56" t="str">
        <x:v>Acronym-only institution match; Institution-only context; manual relevance review</x:v>
      </x:c>
      <x:c r="AA4728" s="21" t="str">
        <x:v>No</x:v>
      </x:c>
    </x:row>
    <x:row r="4729" ht="42" customHeight="1">
      <x:c r="A4729" s="24" t="str">
        <x:v>1s49dde-81</x:v>
      </x:c>
      <x:c r="B4729" s="24" t="n">
        <x:v>81</x:v>
      </x:c>
      <x:c r="C4729" s="24" t="str">
        <x:v>THE</x:v>
      </x:c>
      <x:c r="D4729" s="24" t="n">
        <x:v>30</x:v>
      </x:c>
      <x:c r="E4729" s="24" t="str">
        <x:v>Arizona State University (Tempe)</x:v>
      </x:c>
      <x:c r="F4729" s="24" t="str">
        <x:v>Master of Sustainability Solutions</x:v>
      </x:c>
      <x:c r="G4729" s="24"/>
      <x:c r="H4729" s="24" t="n">
        <x:v>33</x:v>
      </x:c>
      <x:c r="I4729" s="24" t="str">
        <x:v>gradadmissions</x:v>
      </x:c>
      <x:c r="J4729" s="24" t="n">
        <x:v>46107.61262731482</x:v>
      </x:c>
      <x:c r="K4729" s="24" t="str">
        <x:v>2026-03</x:v>
      </x:c>
      <x:c r="L4729" s="56" t="str">
        <x:v>Low</x:v>
      </x:c>
      <x:c r="M4729" s="24" t="str">
        <x:v>Institution name</x:v>
      </x:c>
      <x:c r="N4729" s="24" t="str">
        <x:v>ASU</x:v>
      </x:c>
      <x:c r="O4729" s="24" t="str"/>
      <x:c r="P4729" s="24" t="str"/>
      <x:c r="Q4729" s="24" t="str"/>
      <x:c r="R4729" s="24" t="n">
        <x:v>0</x:v>
      </x:c>
      <x:c r="S4729" s="24" t="n">
        <x:v>2</x:v>
      </x:c>
      <x:c r="T4729" s="24" t="n">
        <x:v>0.25</x:v>
      </x:c>
      <x:c r="U4729" s="24" t="str">
        <x:v>Computational Sciences</x:v>
      </x:c>
      <x:c r="V4729" s="24" t="str">
        <x:v>ADMISSIONS ADVICE: NEU MSCS vs ASU MS CS vs TAMU MSCS</x:v>
      </x:c>
      <x:c r="W4729" s="24" t="str">
        <x:v>got admissions in NEU MSCS, ASU MS CS, TAMU MSCS International student. Need opinion on which one is the better option to go for. Main factors that I look for are: Employer reputation + job prospects (practically, someone who actually knows about it - like a comparison pls), cost (given intl student) TIA!</x:v>
      </x:c>
      <x:c r="X4729" s="27" t="str">
        <x:v>https://www.reddit.com/r/gradadmissions/comments/1s49dde/admissions_advice_neu_mscs_vs_asu_ms_cs_vs_tamu/</x:v>
      </x:c>
      <x:c r="Y4729" s="27" t="str">
        <x:v>https://www.reddit.com/r/gradadmissions/comments/1s49dde/admissions_advice_neu_mscs_vs_asu_ms_cs_vs_tamu/</x:v>
      </x:c>
      <x:c r="Z4729" s="56" t="str">
        <x:v>Acronym-only institution match; Institution-only context; manual relevance review</x:v>
      </x:c>
      <x:c r="AA4729" s="24" t="str">
        <x:v>No</x:v>
      </x:c>
    </x:row>
    <x:row r="4730" ht="42" customHeight="1">
      <x:c r="A4730" s="21" t="str">
        <x:v>1s469xu-20</x:v>
      </x:c>
      <x:c r="B4730" s="21" t="n">
        <x:v>20</x:v>
      </x:c>
      <x:c r="C4730" s="21" t="str">
        <x:v>QS</x:v>
      </x:c>
      <x:c r="D4730" s="21" t="n">
        <x:v>20</x:v>
      </x:c>
      <x:c r="E4730" s="21" t="str">
        <x:v>New York University (NYU)</x:v>
      </x:c>
      <x:c r="F4730" s="21" t="str">
        <x:v>MS in Environmental Policy and Sustainability Management</x:v>
      </x:c>
      <x:c r="G4730" s="21" t="str">
        <x:v>20</x:v>
      </x:c>
      <x:c r="H4730" s="21"/>
      <x:c r="I4730" s="21" t="str">
        <x:v>gradadmissions</x:v>
      </x:c>
      <x:c r="J4730" s="21" t="n">
        <x:v>46107.52618055556</x:v>
      </x:c>
      <x:c r="K4730" s="21" t="str">
        <x:v>2026-03</x:v>
      </x:c>
      <x:c r="L4730" s="56" t="str">
        <x:v>Low</x:v>
      </x:c>
      <x:c r="M4730" s="21" t="str">
        <x:v>Institution name</x:v>
      </x:c>
      <x:c r="N4730" s="21" t="str">
        <x:v>NYU</x:v>
      </x:c>
      <x:c r="O4730" s="21" t="str"/>
      <x:c r="P4730" s="21" t="str"/>
      <x:c r="Q4730" s="21" t="str"/>
      <x:c r="R4730" s="21" t="n">
        <x:v>0</x:v>
      </x:c>
      <x:c r="S4730" s="21" t="n">
        <x:v>0</x:v>
      </x:c>
      <x:c r="T4730" s="21" t="n">
        <x:v>0.25</x:v>
      </x:c>
      <x:c r="U4730" s="21" t="str">
        <x:v>Engineering</x:v>
      </x:c>
      <x:c r="V4730" s="21" t="str">
        <x:v>Is NYU MS IDM worth it ?</x:v>
      </x:c>
      <x:c r="W4730" s="21" t="str"/>
      <x:c r="X4730" s="26" t="str">
        <x:v>https://www.reddit.com/r/gradadmissions/comments/1s469xu/is_nyu_ms_idm_worth_it/</x:v>
      </x:c>
      <x:c r="Y4730" s="26" t="str">
        <x:v>/r/hci/comments/1s469m6/is_nyu_ms_idm_worth_it/</x:v>
      </x:c>
      <x:c r="Z4730" s="56" t="str">
        <x:v>Acronym-only institution match; Institution-only context; manual relevance review</x:v>
      </x:c>
      <x:c r="AA4730" s="21" t="str">
        <x:v>No</x:v>
      </x:c>
    </x:row>
    <x:row r="4731" ht="42" customHeight="1">
      <x:c r="A4731" s="24" t="str">
        <x:v>1s44i76-13</x:v>
      </x:c>
      <x:c r="B4731" s="24" t="n">
        <x:v>13</x:v>
      </x:c>
      <x:c r="C4731" s="24" t="str">
        <x:v>QS</x:v>
      </x:c>
      <x:c r="D4731" s="24" t="n">
        <x:v>13</x:v>
      </x:c>
      <x:c r="E4731" s="24" t="str">
        <x:v>University of California, Berkeley (UCB)</x:v>
      </x:c>
      <x:c r="F4731" s="24" t="str">
        <x:v>Master of Climate Solutions</x:v>
      </x:c>
      <x:c r="G4731" s="24" t="n">
        <x:v>11</x:v>
      </x:c>
      <x:c r="H4731" s="24"/>
      <x:c r="I4731" s="24" t="str">
        <x:v>gradadmissions</x:v>
      </x:c>
      <x:c r="J4731" s="24" t="n">
        <x:v>46107.46582175926</x:v>
      </x:c>
      <x:c r="K4731" s="24" t="str">
        <x:v>2026-03</x:v>
      </x:c>
      <x:c r="L4731" s="56" t="str">
        <x:v>Low</x:v>
      </x:c>
      <x:c r="M4731" s="24" t="str">
        <x:v>Institution name</x:v>
      </x:c>
      <x:c r="N4731" s="24" t="str">
        <x:v>UC Berkeley</x:v>
      </x:c>
      <x:c r="O4731" s="24" t="str"/>
      <x:c r="P4731" s="24" t="str"/>
      <x:c r="Q4731" s="24" t="str"/>
      <x:c r="R4731" s="24" t="n">
        <x:v>0</x:v>
      </x:c>
      <x:c r="S4731" s="24" t="n">
        <x:v>1</x:v>
      </x:c>
      <x:c r="T4731" s="24" t="n">
        <x:v>0.25</x:v>
      </x:c>
      <x:c r="U4731" s="24" t="str">
        <x:v>Engineering</x:v>
      </x:c>
      <x:c r="V4731" s="24" t="str">
        <x:v>UC Berkeley MEng MechE.</x:v>
      </x:c>
      <x:c r="W4731" s="24" t="str">
        <x:v>Anyone got in MEng MechE? If yes, please dm. thanks :)</x:v>
      </x:c>
      <x:c r="X4731" s="27" t="str">
        <x:v>https://www.reddit.com/r/gradadmissions/comments/1s44i76/uc_berkeley_meng_meche/</x:v>
      </x:c>
      <x:c r="Y4731" s="27" t="str">
        <x:v>https://www.reddit.com/r/gradadmissions/comments/1s44i76/uc_berkeley_meng_meche/</x:v>
      </x:c>
      <x:c r="Z4731" s="56" t="str">
        <x:v>Institution-only context; manual relevance review</x:v>
      </x:c>
      <x:c r="AA4731" s="24" t="str">
        <x:v>No</x:v>
      </x:c>
    </x:row>
    <x:row r="4732" ht="42" customHeight="1">
      <x:c r="A4732" s="21" t="str">
        <x:v>1s42b4k-3</x:v>
      </x:c>
      <x:c r="B4732" s="21" t="n">
        <x:v>3</x:v>
      </x:c>
      <x:c r="C4732" s="21" t="str">
        <x:v>QS</x:v>
      </x:c>
      <x:c r="D4732" s="21" t="n">
        <x:v>3</x:v>
      </x:c>
      <x:c r="E4732" s="21" t="str">
        <x:v>UCL</x:v>
      </x:c>
      <x:c r="F4732" s="21" t="str">
        <x:v>Sustainable Resources: Economics, Policy and Transitions MSc</x:v>
      </x:c>
      <x:c r="G4732" s="21" t="str">
        <x:v>3</x:v>
      </x:c>
      <x:c r="H4732" s="21"/>
      <x:c r="I4732" s="21" t="str">
        <x:v>gradadmissions</x:v>
      </x:c>
      <x:c r="J4732" s="21" t="n">
        <x:v>46107.37809027778</x:v>
      </x:c>
      <x:c r="K4732" s="21" t="str">
        <x:v>2026-03</x:v>
      </x:c>
      <x:c r="L4732" s="56" t="str">
        <x:v>Low</x:v>
      </x:c>
      <x:c r="M4732" s="21" t="str">
        <x:v>Institution name</x:v>
      </x:c>
      <x:c r="N4732" s="21" t="str">
        <x:v>UCL</x:v>
      </x:c>
      <x:c r="O4732" s="21" t="str"/>
      <x:c r="P4732" s="21" t="str"/>
      <x:c r="Q4732" s="21" t="str"/>
      <x:c r="R4732" s="21" t="n">
        <x:v>0</x:v>
      </x:c>
      <x:c r="S4732" s="21" t="n">
        <x:v>0</x:v>
      </x:c>
      <x:c r="T4732" s="21" t="n">
        <x:v>0.25</x:v>
      </x:c>
      <x:c r="U4732" s="21" t="str">
        <x:v>General Advice</x:v>
      </x:c>
      <x:c r="V4732" s="21" t="str">
        <x:v>**Admitted to Karolinska (Bioentrepreneurship), waiting on CBS Copenhagen and UCL London – looking for insights on all three programs**</x:v>
      </x:c>
      <x:c r="W4732" s="21" t="str"/>
      <x:c r="X4732" s="26" t="str">
        <x:v>https://www.reddit.com/r/gradadmissions/comments/1s42b4k/admitted_to_karolinska_bioentrepreneurship/</x:v>
      </x:c>
      <x:c r="Y4732" s="26" t="str">
        <x:v>/r/biotech/comments/1s429jk/admitted_to_karolinska_bioentrepreneurship/</x:v>
      </x:c>
      <x:c r="Z4732" s="56" t="str">
        <x:v>Acronym-only institution match; Institution-only context; manual relevance review</x:v>
      </x:c>
      <x:c r="AA4732" s="21" t="str">
        <x:v>No</x:v>
      </x:c>
    </x:row>
    <x:row r="4733" ht="42" customHeight="1">
      <x:c r="A4733" s="24" t="str">
        <x:v>1s429je-20</x:v>
      </x:c>
      <x:c r="B4733" s="24" t="n">
        <x:v>20</x:v>
      </x:c>
      <x:c r="C4733" s="24" t="str">
        <x:v>QS</x:v>
      </x:c>
      <x:c r="D4733" s="24" t="n">
        <x:v>20</x:v>
      </x:c>
      <x:c r="E4733" s="24" t="str">
        <x:v>New York University (NYU)</x:v>
      </x:c>
      <x:c r="F4733" s="24" t="str">
        <x:v>MS in Environmental Policy and Sustainability Management</x:v>
      </x:c>
      <x:c r="G4733" s="24" t="str">
        <x:v>20</x:v>
      </x:c>
      <x:c r="H4733" s="24"/>
      <x:c r="I4733" s="24" t="str">
        <x:v>gradadmissions</x:v>
      </x:c>
      <x:c r="J4733" s="24" t="n">
        <x:v>46107.37608796296</x:v>
      </x:c>
      <x:c r="K4733" s="24" t="str">
        <x:v>2026-03</x:v>
      </x:c>
      <x:c r="L4733" s="56" t="str">
        <x:v>Low</x:v>
      </x:c>
      <x:c r="M4733" s="24" t="str">
        <x:v>Institution name</x:v>
      </x:c>
      <x:c r="N4733" s="24" t="str">
        <x:v>NYU</x:v>
      </x:c>
      <x:c r="O4733" s="24" t="str"/>
      <x:c r="P4733" s="24" t="str"/>
      <x:c r="Q4733" s="24" t="str"/>
      <x:c r="R4733" s="24" t="n">
        <x:v>0</x:v>
      </x:c>
      <x:c r="S4733" s="24" t="n">
        <x:v>0</x:v>
      </x:c>
      <x:c r="T4733" s="24" t="n">
        <x:v>0.25</x:v>
      </x:c>
      <x:c r="U4733" s="24" t="str">
        <x:v>Computational Sciences</x:v>
      </x:c>
      <x:c r="V4733" s="24" t="str">
        <x:v>[Funding and Scholarships] Got into NYU Courant MSCS. Need advice</x:v>
      </x:c>
      <x:c r="W4733" s="24" t="str"/>
      <x:c r="X4733" s="27" t="str">
        <x:v>https://www.reddit.com/r/gradadmissions/comments/1s429je/funding_and_scholarships_got_into_nyu_courant/</x:v>
      </x:c>
      <x:c r="Y4733" s="27" t="str">
        <x:v>/r/MSCS/comments/1s4297x/funding_and_scholarships_got_into_nyu_courant/</x:v>
      </x:c>
      <x:c r="Z4733" s="56" t="str">
        <x:v>Acronym-only institution match; Institution-only context; manual relevance review</x:v>
      </x:c>
      <x:c r="AA4733" s="24" t="str">
        <x:v>No</x:v>
      </x:c>
    </x:row>
    <x:row r="4734" ht="42" customHeight="1">
      <x:c r="A4734" s="21" t="str">
        <x:v>1s40k9s-13</x:v>
      </x:c>
      <x:c r="B4734" s="21" t="n">
        <x:v>13</x:v>
      </x:c>
      <x:c r="C4734" s="21" t="str">
        <x:v>QS</x:v>
      </x:c>
      <x:c r="D4734" s="21" t="n">
        <x:v>13</x:v>
      </x:c>
      <x:c r="E4734" s="21" t="str">
        <x:v>University of California, Berkeley (UCB)</x:v>
      </x:c>
      <x:c r="F4734" s="21" t="str">
        <x:v>Master of Climate Solutions</x:v>
      </x:c>
      <x:c r="G4734" s="21" t="n">
        <x:v>11</x:v>
      </x:c>
      <x:c r="H4734" s="21"/>
      <x:c r="I4734" s="21" t="str">
        <x:v>gradadmissions</x:v>
      </x:c>
      <x:c r="J4734" s="21" t="n">
        <x:v>46107.30018518519</x:v>
      </x:c>
      <x:c r="K4734" s="21" t="str">
        <x:v>2026-03</x:v>
      </x:c>
      <x:c r="L4734" s="56" t="str">
        <x:v>Low</x:v>
      </x:c>
      <x:c r="M4734" s="21" t="str">
        <x:v>Institution name</x:v>
      </x:c>
      <x:c r="N4734" s="21" t="str">
        <x:v>UC Berkeley</x:v>
      </x:c>
      <x:c r="O4734" s="21" t="str"/>
      <x:c r="P4734" s="21" t="str"/>
      <x:c r="Q4734" s="21" t="str"/>
      <x:c r="R4734" s="21" t="n">
        <x:v>0</x:v>
      </x:c>
      <x:c r="S4734" s="21" t="n">
        <x:v>0</x:v>
      </x:c>
      <x:c r="T4734" s="21" t="n">
        <x:v>0.33000001311302185</x:v>
      </x:c>
      <x:c r="U4734" s="21" t="str">
        <x:v>Computer Sciences</x:v>
      </x:c>
      <x:c r="V4734" s="21" t="str">
        <x:v>[Results and Decisions] When would the results be out for UC Berkeley MEng EECS?</x:v>
      </x:c>
      <x:c r="W4734" s="21" t="str"/>
      <x:c r="X4734" s="26" t="str">
        <x:v>https://www.reddit.com/r/gradadmissions/comments/1s40k9s/results_and_decisions_when_would_the_results_be/</x:v>
      </x:c>
      <x:c r="Y4734" s="26" t="str">
        <x:v>/r/MSCS/comments/1s40jw0/results_and_decisions_when_would_the_results_be/</x:v>
      </x:c>
      <x:c r="Z4734" s="56" t="str">
        <x:v>Institution-only context; manual relevance review</x:v>
      </x:c>
      <x:c r="AA4734" s="21" t="str">
        <x:v>No</x:v>
      </x:c>
    </x:row>
    <x:row r="4735" ht="42" customHeight="1">
      <x:c r="A4735" s="24" t="str">
        <x:v>1s3ypr4-20</x:v>
      </x:c>
      <x:c r="B4735" s="24" t="n">
        <x:v>20</x:v>
      </x:c>
      <x:c r="C4735" s="24" t="str">
        <x:v>QS</x:v>
      </x:c>
      <x:c r="D4735" s="24" t="n">
        <x:v>20</x:v>
      </x:c>
      <x:c r="E4735" s="24" t="str">
        <x:v>New York University (NYU)</x:v>
      </x:c>
      <x:c r="F4735" s="24" t="str">
        <x:v>MS in Environmental Policy and Sustainability Management</x:v>
      </x:c>
      <x:c r="G4735" s="24" t="str">
        <x:v>20</x:v>
      </x:c>
      <x:c r="H4735" s="24"/>
      <x:c r="I4735" s="24" t="str">
        <x:v>gradadmissions</x:v>
      </x:c>
      <x:c r="J4735" s="24" t="n">
        <x:v>46107.224178240744</x:v>
      </x:c>
      <x:c r="K4735" s="24" t="str">
        <x:v>2026-03</x:v>
      </x:c>
      <x:c r="L4735" s="56" t="str">
        <x:v>Low</x:v>
      </x:c>
      <x:c r="M4735" s="24" t="str">
        <x:v>Institution name</x:v>
      </x:c>
      <x:c r="N4735" s="24" t="str">
        <x:v>NYU</x:v>
      </x:c>
      <x:c r="O4735" s="24" t="str"/>
      <x:c r="P4735" s="24" t="str"/>
      <x:c r="Q4735" s="24" t="str"/>
      <x:c r="R4735" s="24" t="n">
        <x:v>5</x:v>
      </x:c>
      <x:c r="S4735" s="24" t="n">
        <x:v>0</x:v>
      </x:c>
      <x:c r="T4735" s="24" t="n">
        <x:v>0.8600000143051147</x:v>
      </x:c>
      <x:c r="U4735" s="24" t="str">
        <x:v>Computational Sciences</x:v>
      </x:c>
      <x:c r="V4735" s="24" t="str">
        <x:v>Which one should I go to? Brown vs NYU Tandon vs Columbia vs Dartmouth</x:v>
      </x:c>
      <x:c r="W4735" s="24" t="str">
        <x:v>gotten in for MSCS \- Brown 25% scholorship \- NYU Tandon $8k scholorship \- Columbia \- Dartmouth 25% Here's my profile: https://www.reddit.com/r/gradadmissions/s/Bch3iOOeMG Goal is to transition into big-tech or startup ecosystem. upcoming decisions: \- John's Hopkins \- NUS \- KFUPM \- UPenn Should I wait out these results?</x:v>
      </x:c>
      <x:c r="X4735" s="27" t="str">
        <x:v>https://www.reddit.com/r/gradadmissions/comments/1s3ypr4/which_one_should_i_go_to_brown_vs_nyu_tandon_vs/</x:v>
      </x:c>
      <x:c r="Y4735" s="27" t="str">
        <x:v>https://www.reddit.com/r/gradadmissions/comments/1s3ypr4/which_one_should_i_go_to_brown_vs_nyu_tandon_vs/</x:v>
      </x:c>
      <x:c r="Z4735" s="56" t="str">
        <x:v>Acronym-only institution match; Institution-only context; manual relevance review</x:v>
      </x:c>
      <x:c r="AA4735" s="24" t="str">
        <x:v>No</x:v>
      </x:c>
    </x:row>
    <x:row r="4736" ht="42" customHeight="1">
      <x:c r="A4736" s="21" t="str">
        <x:v>1s3ypr4-30</x:v>
      </x:c>
      <x:c r="B4736" s="21" t="n">
        <x:v>30</x:v>
      </x:c>
      <x:c r="C4736" s="21" t="str">
        <x:v>QS</x:v>
      </x:c>
      <x:c r="D4736" s="21" t="n">
        <x:v>30</x:v>
      </x:c>
      <x:c r="E4736" s="21" t="str">
        <x:v>University of Pennsylvania</x:v>
      </x:c>
      <x:c r="F4736" s="21" t="str">
        <x:v>Master of Environmental Studies</x:v>
      </x:c>
      <x:c r="G4736" s="21" t="n">
        <x:v>30</x:v>
      </x:c>
      <x:c r="H4736" s="21"/>
      <x:c r="I4736" s="21" t="str">
        <x:v>gradadmissions</x:v>
      </x:c>
      <x:c r="J4736" s="21" t="n">
        <x:v>46107.224178240744</x:v>
      </x:c>
      <x:c r="K4736" s="21" t="str">
        <x:v>2026-03</x:v>
      </x:c>
      <x:c r="L4736" s="56" t="str">
        <x:v>Low</x:v>
      </x:c>
      <x:c r="M4736" s="21" t="str">
        <x:v>Institution name</x:v>
      </x:c>
      <x:c r="N4736" s="21" t="str">
        <x:v>UPenn</x:v>
      </x:c>
      <x:c r="O4736" s="21" t="str"/>
      <x:c r="P4736" s="21" t="str"/>
      <x:c r="Q4736" s="21" t="str"/>
      <x:c r="R4736" s="21" t="n">
        <x:v>5</x:v>
      </x:c>
      <x:c r="S4736" s="21" t="n">
        <x:v>0</x:v>
      </x:c>
      <x:c r="T4736" s="21" t="n">
        <x:v>0.8600000143051147</x:v>
      </x:c>
      <x:c r="U4736" s="21" t="str">
        <x:v>Computational Sciences</x:v>
      </x:c>
      <x:c r="V4736" s="21" t="str">
        <x:v>Which one should I go to? Brown vs NYU Tandon vs Columbia vs Dartmouth</x:v>
      </x:c>
      <x:c r="W4736" s="21" t="str">
        <x:v>gotten in for MSCS \- Brown 25% scholorship \- NYU Tandon $8k scholorship \- Columbia \- Dartmouth 25% Here's my profile: https://www.reddit.com/r/gradadmissions/s/Bch3iOOeMG Goal is to transition into big-tech or startup ecosystem. upcoming decisions: \- John's Hopkins \- NUS \- KFUPM \- UPenn Should I wait out these results?</x:v>
      </x:c>
      <x:c r="X4736" s="26" t="str">
        <x:v>https://www.reddit.com/r/gradadmissions/comments/1s3ypr4/which_one_should_i_go_to_brown_vs_nyu_tandon_vs/</x:v>
      </x:c>
      <x:c r="Y4736" s="26" t="str">
        <x:v>https://www.reddit.com/r/gradadmissions/comments/1s3ypr4/which_one_should_i_go_to_brown_vs_nyu_tandon_vs/</x:v>
      </x:c>
      <x:c r="Z4736" s="56" t="str">
        <x:v>Acronym-only institution match; Institution-only context; manual relevance review</x:v>
      </x:c>
      <x:c r="AA4736" s="21" t="str">
        <x:v>No</x:v>
      </x:c>
    </x:row>
    <x:row r="4737" ht="42" customHeight="1">
      <x:c r="A4737" s="24" t="str">
        <x:v>1s3uwub-6</x:v>
      </x:c>
      <x:c r="B4737" s="24" t="n">
        <x:v>6</x:v>
      </x:c>
      <x:c r="C4737" s="24" t="str">
        <x:v>QS</x:v>
      </x:c>
      <x:c r="D4737" s="24" t="n">
        <x:v>6</x:v>
      </x:c>
      <x:c r="E4737" s="24" t="str">
        <x:v>The London School of Economics and Political Science (LSE)</x:v>
      </x:c>
      <x:c r="F4737" s="24" t="str">
        <x:v>MSc Environmental Policy and Regulation</x:v>
      </x:c>
      <x:c r="G4737" s="24" t="str">
        <x:v>6</x:v>
      </x:c>
      <x:c r="H4737" s="24"/>
      <x:c r="I4737" s="24" t="str">
        <x:v>gradadmissions</x:v>
      </x:c>
      <x:c r="J4737" s="24" t="n">
        <x:v>46107.09342592592</x:v>
      </x:c>
      <x:c r="K4737" s="24" t="str">
        <x:v>2026-03</x:v>
      </x:c>
      <x:c r="L4737" s="56" t="str">
        <x:v>Low</x:v>
      </x:c>
      <x:c r="M4737" s="24" t="str">
        <x:v>Institution name</x:v>
      </x:c>
      <x:c r="N4737" s="24" t="str">
        <x:v>LSE</x:v>
      </x:c>
      <x:c r="O4737" s="24" t="str"/>
      <x:c r="P4737" s="24" t="str"/>
      <x:c r="Q4737" s="24" t="str"/>
      <x:c r="R4737" s="24" t="n">
        <x:v>0</x:v>
      </x:c>
      <x:c r="S4737" s="24" t="n">
        <x:v>0</x:v>
      </x:c>
      <x:c r="T4737" s="24" t="n">
        <x:v>0.5</x:v>
      </x:c>
      <x:c r="U4737" s="24" t="str">
        <x:v>Social Sciences</x:v>
      </x:c>
      <x:c r="V4737" s="24" t="str">
        <x:v>Did anyone here apply for a PhD in Gender Studies at LSE?</x:v>
      </x:c>
      <x:c r="W4737" s="24" t="str">
        <x:v>Please feel free to DM if that's more comfortable for you.</x:v>
      </x:c>
      <x:c r="X4737" s="27" t="str">
        <x:v>https://www.reddit.com/r/gradadmissions/comments/1s3uwub/did_anyone_here_apply_for_a_phd_in_gender_studies/</x:v>
      </x:c>
      <x:c r="Y4737" s="27" t="str">
        <x:v>https://www.reddit.com/r/gradadmissions/comments/1s3uwub/did_anyone_here_apply_for_a_phd_in_gender_studies/</x:v>
      </x:c>
      <x:c r="Z4737" s="56" t="str">
        <x:v>Acronym-only institution match; Institution-only context; manual relevance review</x:v>
      </x:c>
      <x:c r="AA4737" s="24" t="str">
        <x:v>No</x:v>
      </x:c>
    </x:row>
    <x:row r="4738" ht="42" customHeight="1">
      <x:c r="A4738" s="21" t="str">
        <x:v>1s3rlfc-20</x:v>
      </x:c>
      <x:c r="B4738" s="21" t="n">
        <x:v>20</x:v>
      </x:c>
      <x:c r="C4738" s="21" t="str">
        <x:v>QS</x:v>
      </x:c>
      <x:c r="D4738" s="21" t="n">
        <x:v>20</x:v>
      </x:c>
      <x:c r="E4738" s="21" t="str">
        <x:v>New York University (NYU)</x:v>
      </x:c>
      <x:c r="F4738" s="21" t="str">
        <x:v>MS in Environmental Policy and Sustainability Management</x:v>
      </x:c>
      <x:c r="G4738" s="21" t="str">
        <x:v>20</x:v>
      </x:c>
      <x:c r="H4738" s="21"/>
      <x:c r="I4738" s="21" t="str">
        <x:v>gradadmissions</x:v>
      </x:c>
      <x:c r="J4738" s="21" t="n">
        <x:v>46106.993368055555</x:v>
      </x:c>
      <x:c r="K4738" s="21" t="str">
        <x:v>2026-03</x:v>
      </x:c>
      <x:c r="L4738" s="56" t="str">
        <x:v>Low</x:v>
      </x:c>
      <x:c r="M4738" s="21" t="str">
        <x:v>Institution name</x:v>
      </x:c>
      <x:c r="N4738" s="21" t="str">
        <x:v>NYU</x:v>
      </x:c>
      <x:c r="O4738" s="21" t="str"/>
      <x:c r="P4738" s="21" t="str"/>
      <x:c r="Q4738" s="21" t="str"/>
      <x:c r="R4738" s="21" t="n">
        <x:v>1</x:v>
      </x:c>
      <x:c r="S4738" s="21" t="n">
        <x:v>8</x:v>
      </x:c>
      <x:c r="T4738" s="21" t="n">
        <x:v>0.6600000262260437</x:v>
      </x:c>
      <x:c r="U4738" s="21" t="str">
        <x:v>Physical Sciences</x:v>
      </x:c>
      <x:c r="V4738" s="21" t="str">
        <x:v>Nyu rejections &amp; acceptances are out but still no answer for mine</x:v>
      </x:c>
      <x:c r="W4738" s="21" t="str">
        <x:v>Anybody has any idea? Checked on my portal, no news. Asked admissions, gave me a generic response of looking at the website. Applying to chemistry btw.</x:v>
      </x:c>
      <x:c r="X4738" s="26" t="str">
        <x:v>https://www.reddit.com/r/gradadmissions/comments/1s3rlfc/nyu_rejections_acceptances_are_out_but_still_no/</x:v>
      </x:c>
      <x:c r="Y4738" s="26" t="str">
        <x:v>https://www.reddit.com/r/gradadmissions/comments/1s3rlfc/nyu_rejections_acceptances_are_out_but_still_no/</x:v>
      </x:c>
      <x:c r="Z4738" s="56" t="str">
        <x:v>Acronym-only institution match; Institution-only context; manual relevance review</x:v>
      </x:c>
      <x:c r="AA4738" s="21" t="str">
        <x:v>No</x:v>
      </x:c>
    </x:row>
    <x:row r="4739" ht="42" customHeight="1">
      <x:c r="A4739" s="24" t="str">
        <x:v>1s3phnp-30</x:v>
      </x:c>
      <x:c r="B4739" s="24" t="n">
        <x:v>30</x:v>
      </x:c>
      <x:c r="C4739" s="24" t="str">
        <x:v>QS</x:v>
      </x:c>
      <x:c r="D4739" s="24" t="n">
        <x:v>30</x:v>
      </x:c>
      <x:c r="E4739" s="24" t="str">
        <x:v>University of Pennsylvania</x:v>
      </x:c>
      <x:c r="F4739" s="24" t="str">
        <x:v>Master of Environmental Studies</x:v>
      </x:c>
      <x:c r="G4739" s="24" t="n">
        <x:v>30</x:v>
      </x:c>
      <x:c r="H4739" s="24"/>
      <x:c r="I4739" s="24" t="str">
        <x:v>gradadmissions</x:v>
      </x:c>
      <x:c r="J4739" s="24" t="n">
        <x:v>46106.93524305556</x:v>
      </x:c>
      <x:c r="K4739" s="24" t="str">
        <x:v>2026-03</x:v>
      </x:c>
      <x:c r="L4739" s="56" t="str">
        <x:v>Low</x:v>
      </x:c>
      <x:c r="M4739" s="24" t="str">
        <x:v>Institution name</x:v>
      </x:c>
      <x:c r="N4739" s="24" t="str">
        <x:v>UPenn</x:v>
      </x:c>
      <x:c r="O4739" s="24" t="str"/>
      <x:c r="P4739" s="24" t="str"/>
      <x:c r="Q4739" s="24" t="str"/>
      <x:c r="R4739" s="24" t="n">
        <x:v>0</x:v>
      </x:c>
      <x:c r="S4739" s="24" t="n">
        <x:v>0</x:v>
      </x:c>
      <x:c r="T4739" s="24" t="n">
        <x:v>0.5</x:v>
      </x:c>
      <x:c r="U4739" s="24" t="str">
        <x:v>Computational Sciences</x:v>
      </x:c>
      <x:c r="V4739" s="24" t="str">
        <x:v>[Admissions Advice] UPenn MSE CIS vs. Brown ScM CS vs. Columbia MSCS vs. UChicago MPCS vs. UIUC MCS vs. USC MSCS</x:v>
      </x:c>
      <x:c r="W4739" s="24" t="str"/>
      <x:c r="X4739" s="27" t="str">
        <x:v>https://www.reddit.com/r/gradadmissions/comments/1s3phnp/admissions_advice_upenn_mse_cis_vs_brown_scm_cs/</x:v>
      </x:c>
      <x:c r="Y4739" s="27" t="str">
        <x:v>/r/MSCS/comments/1s3pdwq/admissions_advice_upenn_mse_cis_vs_brown_scm_cs/</x:v>
      </x:c>
      <x:c r="Z4739" s="56" t="str">
        <x:v>Acronym-only institution match; Institution-only context; manual relevance review</x:v>
      </x:c>
      <x:c r="AA4739" s="24" t="str">
        <x:v>No</x:v>
      </x:c>
    </x:row>
    <x:row r="4740" ht="42" customHeight="1">
      <x:c r="A4740" s="21" t="str">
        <x:v>1s3ofig-14</x:v>
      </x:c>
      <x:c r="B4740" s="21" t="n">
        <x:v>14</x:v>
      </x:c>
      <x:c r="C4740" s="21" t="str">
        <x:v>QS</x:v>
      </x:c>
      <x:c r="D4740" s="21" t="n">
        <x:v>14</x:v>
      </x:c>
      <x:c r="E4740" s="21" t="str">
        <x:v>Stanford University</x:v>
      </x:c>
      <x:c r="F4740" s="21" t="str">
        <x:v>MS Sustainability Science and Practice</x:v>
      </x:c>
      <x:c r="G4740" s="21" t="str">
        <x:v>13</x:v>
      </x:c>
      <x:c r="H4740" s="21"/>
      <x:c r="I4740" s="21" t="str">
        <x:v>gradadmissions</x:v>
      </x:c>
      <x:c r="J4740" s="21" t="n">
        <x:v>46106.907118055555</x:v>
      </x:c>
      <x:c r="K4740" s="21" t="str">
        <x:v>2026-03</x:v>
      </x:c>
      <x:c r="L4740" s="56" t="str">
        <x:v>Low</x:v>
      </x:c>
      <x:c r="M4740" s="21" t="str">
        <x:v>Institution name</x:v>
      </x:c>
      <x:c r="N4740" s="21" t="str">
        <x:v>Stanford</x:v>
      </x:c>
      <x:c r="O4740" s="21" t="str"/>
      <x:c r="P4740" s="21" t="str"/>
      <x:c r="Q4740" s="21" t="str"/>
      <x:c r="R4740" s="21" t="n">
        <x:v>0</x:v>
      </x:c>
      <x:c r="S4740" s="21" t="n">
        <x:v>17</x:v>
      </x:c>
      <x:c r="T4740" s="21" t="n">
        <x:v>0.5</x:v>
      </x:c>
      <x:c r="U4740" s="21" t="str">
        <x:v>Biological Sciences</x:v>
      </x:c>
      <x:c r="V4740" s="21" t="str">
        <x:v>which institution would you choose</x:v>
      </x:c>
      <x:c r="W4740" s="21" t="str">
        <x:v>making my own decision based on many factors (preferred advisors, living situation, etc), but im wondering if given the choice would you choose ucsf, mit, or stanford?</x:v>
      </x:c>
      <x:c r="X4740" s="26" t="str">
        <x:v>https://www.reddit.com/r/gradadmissions/comments/1s3ofig/which_institution_would_you_choose/</x:v>
      </x:c>
      <x:c r="Y4740" s="26" t="str">
        <x:v>https://www.reddit.com/r/gradadmissions/comments/1s3ofig/which_institution_would_you_choose/</x:v>
      </x:c>
      <x:c r="Z4740" s="56" t="str">
        <x:v>Institution-only context; manual relevance review</x:v>
      </x:c>
      <x:c r="AA4740" s="21" t="str">
        <x:v>No</x:v>
      </x:c>
    </x:row>
    <x:row r="4741" ht="42" customHeight="1">
      <x:c r="A4741" s="24" t="str">
        <x:v>1s3fyn7-5</x:v>
      </x:c>
      <x:c r="B4741" s="24" t="n">
        <x:v>5</x:v>
      </x:c>
      <x:c r="C4741" s="24" t="str">
        <x:v>QS</x:v>
      </x:c>
      <x:c r="D4741" s="24" t="n">
        <x:v>5</x:v>
      </x:c>
      <x:c r="E4741" s="24" t="str">
        <x:v>University of British Columbia</x:v>
      </x:c>
      <x:c r="F4741" s="24" t="str">
        <x:v>Master of Engineering Leadership in Clean Energy Engineering</x:v>
      </x:c>
      <x:c r="G4741" s="24" t="str">
        <x:v>5</x:v>
      </x:c>
      <x:c r="H4741" s="24"/>
      <x:c r="I4741" s="24" t="str">
        <x:v>gradadmissions</x:v>
      </x:c>
      <x:c r="J4741" s="24" t="n">
        <x:v>46106.69547453704</x:v>
      </x:c>
      <x:c r="K4741" s="24" t="str">
        <x:v>2026-03</x:v>
      </x:c>
      <x:c r="L4741" s="56" t="str">
        <x:v>Low</x:v>
      </x:c>
      <x:c r="M4741" s="24" t="str">
        <x:v>Institution name</x:v>
      </x:c>
      <x:c r="N4741" s="24" t="str">
        <x:v>UBC</x:v>
      </x:c>
      <x:c r="O4741" s="24" t="str"/>
      <x:c r="P4741" s="24" t="str"/>
      <x:c r="Q4741" s="24" t="str"/>
      <x:c r="R4741" s="24" t="n">
        <x:v>12</x:v>
      </x:c>
      <x:c r="S4741" s="24" t="n">
        <x:v>0</x:v>
      </x:c>
      <x:c r="T4741" s="24" t="n">
        <x:v>1</x:v>
      </x:c>
      <x:c r="U4741" s="24" t="str">
        <x:v>Biological Sciences</x:v>
      </x:c>
      <x:c r="V4741" s="24" t="str">
        <x:v>Going crazy waiting for UBC</x:v>
      </x:c>
      <x:c r="W4741" s="24" t="str">
        <x:v>Like what even…how do they take so long to evaluate applications. My session start is May and I’ve already been working with my PI for over a year now. So it’s like come on…. Just send it. It’s so weird not having the official paper yet.</x:v>
      </x:c>
      <x:c r="X4741" s="27" t="str">
        <x:v>https://www.reddit.com/r/gradadmissions/comments/1s3fyn7/going_crazy_waiting_for_ubc/</x:v>
      </x:c>
      <x:c r="Y4741" s="27" t="str">
        <x:v>https://www.reddit.com/r/gradadmissions/comments/1s3fyn7/going_crazy_waiting_for_ubc/</x:v>
      </x:c>
      <x:c r="Z4741" s="56" t="str">
        <x:v>Acronym-only institution match; Institution-only context; manual relevance review</x:v>
      </x:c>
      <x:c r="AA4741" s="24" t="str">
        <x:v>No</x:v>
      </x:c>
    </x:row>
    <x:row r="4742" ht="42" customHeight="1">
      <x:c r="A4742" s="21" t="str">
        <x:v>1s2sipq-20</x:v>
      </x:c>
      <x:c r="B4742" s="21" t="n">
        <x:v>20</x:v>
      </x:c>
      <x:c r="C4742" s="21" t="str">
        <x:v>QS</x:v>
      </x:c>
      <x:c r="D4742" s="21" t="n">
        <x:v>20</x:v>
      </x:c>
      <x:c r="E4742" s="21" t="str">
        <x:v>New York University (NYU)</x:v>
      </x:c>
      <x:c r="F4742" s="21" t="str">
        <x:v>MS in Environmental Policy and Sustainability Management</x:v>
      </x:c>
      <x:c r="G4742" s="21" t="str">
        <x:v>20</x:v>
      </x:c>
      <x:c r="H4742" s="21"/>
      <x:c r="I4742" s="21" t="str">
        <x:v>GradSchool</x:v>
      </x:c>
      <x:c r="J4742" s="21" t="n">
        <x:v>46105.93335648148</x:v>
      </x:c>
      <x:c r="K4742" s="21" t="str">
        <x:v>2026-03</x:v>
      </x:c>
      <x:c r="L4742" s="56" t="str">
        <x:v>Low</x:v>
      </x:c>
      <x:c r="M4742" s="21" t="str">
        <x:v>Institution name</x:v>
      </x:c>
      <x:c r="N4742" s="21" t="str">
        <x:v>NYU</x:v>
      </x:c>
      <x:c r="O4742" s="21" t="str"/>
      <x:c r="P4742" s="21" t="str"/>
      <x:c r="Q4742" s="21" t="str"/>
      <x:c r="R4742" s="21" t="n">
        <x:v>1</x:v>
      </x:c>
      <x:c r="S4742" s="21" t="n">
        <x:v>0</x:v>
      </x:c>
      <x:c r="T4742" s="21" t="n">
        <x:v>1</x:v>
      </x:c>
      <x:c r="U4742" s="21" t="str">
        <x:v>Admissions &amp; Applications</x:v>
      </x:c>
      <x:c r="V4742" s="21" t="str">
        <x:v>NYU MA Political Theory?</x:v>
      </x:c>
      <x:c r="W4742" s="21" t="str"/>
      <x:c r="X4742" s="26" t="str">
        <x:v>https://www.reddit.com/r/GradSchool/comments/1s2sipq/nyu_ma_political_theory/</x:v>
      </x:c>
      <x:c r="Y4742" s="26" t="str">
        <x:v>https://www.reddit.com/r/GradSchool/comments/1s2sipq/nyu_ma_political_theory/</x:v>
      </x:c>
      <x:c r="Z4742" s="56" t="str">
        <x:v>Acronym-only institution match; Institution-only context; manual relevance review</x:v>
      </x:c>
      <x:c r="AA4742" s="21" t="str">
        <x:v>No</x:v>
      </x:c>
    </x:row>
    <x:row r="4743" ht="42" customHeight="1">
      <x:c r="A4743" s="24" t="str">
        <x:v>1s2k408-30</x:v>
      </x:c>
      <x:c r="B4743" s="24" t="n">
        <x:v>30</x:v>
      </x:c>
      <x:c r="C4743" s="24" t="str">
        <x:v>QS</x:v>
      </x:c>
      <x:c r="D4743" s="24" t="n">
        <x:v>30</x:v>
      </x:c>
      <x:c r="E4743" s="24" t="str">
        <x:v>University of Pennsylvania</x:v>
      </x:c>
      <x:c r="F4743" s="24" t="str">
        <x:v>Master of Environmental Studies</x:v>
      </x:c>
      <x:c r="G4743" s="24" t="n">
        <x:v>30</x:v>
      </x:c>
      <x:c r="H4743" s="24"/>
      <x:c r="I4743" s="24" t="str">
        <x:v>gradadmissions</x:v>
      </x:c>
      <x:c r="J4743" s="24" t="n">
        <x:v>46105.721712962964</x:v>
      </x:c>
      <x:c r="K4743" s="24" t="str">
        <x:v>2026-03</x:v>
      </x:c>
      <x:c r="L4743" s="56" t="str">
        <x:v>Low</x:v>
      </x:c>
      <x:c r="M4743" s="24" t="str">
        <x:v>Institution name</x:v>
      </x:c>
      <x:c r="N4743" s="24" t="str">
        <x:v>UPenn</x:v>
      </x:c>
      <x:c r="O4743" s="24" t="str"/>
      <x:c r="P4743" s="24" t="str"/>
      <x:c r="Q4743" s="24" t="str"/>
      <x:c r="R4743" s="24" t="n">
        <x:v>0</x:v>
      </x:c>
      <x:c r="S4743" s="24" t="n">
        <x:v>2</x:v>
      </x:c>
      <x:c r="T4743" s="24" t="n">
        <x:v>0.5</x:v>
      </x:c>
      <x:c r="U4743" s="24" t="str">
        <x:v>General Advice</x:v>
      </x:c>
      <x:c r="V4743" s="24" t="str">
        <x:v>UPenn Professional Counseling PhilEd VS TC Columbia Mental Health Counseling MEd</x:v>
      </x:c>
      <x:c r="W4743" s="24" t="str">
        <x:v>Hi! I was recently admitted to both UPenn's Professional Counseling MPhilEd and TC Columbia's Mental Health Counseling MEd (with the bilingual latina/o concentration), and I am struggling to decide which to attend. Any experiences or advice would be great!!</x:v>
      </x:c>
      <x:c r="X4743" s="27" t="str">
        <x:v>https://www.reddit.com/r/gradadmissions/comments/1s2k408/upenn_professional_counseling_philed_vs_tc/</x:v>
      </x:c>
      <x:c r="Y4743" s="27" t="str">
        <x:v>https://www.reddit.com/r/gradadmissions/comments/1s2k408/upenn_professional_counseling_philed_vs_tc/</x:v>
      </x:c>
      <x:c r="Z4743" s="56" t="str">
        <x:v>Acronym-only institution match; Institution-only context; manual relevance review</x:v>
      </x:c>
      <x:c r="AA4743" s="24" t="str">
        <x:v>No</x:v>
      </x:c>
    </x:row>
    <x:row r="4744" ht="42" customHeight="1">
      <x:c r="A4744" s="21" t="str">
        <x:v>1s2e3wo-20</x:v>
      </x:c>
      <x:c r="B4744" s="21" t="n">
        <x:v>20</x:v>
      </x:c>
      <x:c r="C4744" s="21" t="str">
        <x:v>QS</x:v>
      </x:c>
      <x:c r="D4744" s="21" t="n">
        <x:v>20</x:v>
      </x:c>
      <x:c r="E4744" s="21" t="str">
        <x:v>New York University (NYU)</x:v>
      </x:c>
      <x:c r="F4744" s="21" t="str">
        <x:v>MS in Environmental Policy and Sustainability Management</x:v>
      </x:c>
      <x:c r="G4744" s="21" t="str">
        <x:v>20</x:v>
      </x:c>
      <x:c r="H4744" s="21"/>
      <x:c r="I4744" s="21" t="str">
        <x:v>gradadmissions</x:v>
      </x:c>
      <x:c r="J4744" s="21" t="n">
        <x:v>46105.57048611111</x:v>
      </x:c>
      <x:c r="K4744" s="21" t="str">
        <x:v>2026-03</x:v>
      </x:c>
      <x:c r="L4744" s="56" t="str">
        <x:v>Low</x:v>
      </x:c>
      <x:c r="M4744" s="21" t="str">
        <x:v>Institution name</x:v>
      </x:c>
      <x:c r="N4744" s="21" t="str">
        <x:v>NYU</x:v>
      </x:c>
      <x:c r="O4744" s="21" t="str"/>
      <x:c r="P4744" s="21" t="str"/>
      <x:c r="Q4744" s="21" t="str"/>
      <x:c r="R4744" s="21" t="n">
        <x:v>0</x:v>
      </x:c>
      <x:c r="S4744" s="21" t="n">
        <x:v>0</x:v>
      </x:c>
      <x:c r="T4744" s="21" t="n">
        <x:v>0.5</x:v>
      </x:c>
      <x:c r="U4744" s="21" t="str">
        <x:v>General Advice</x:v>
      </x:c>
      <x:c r="V4744" s="21" t="str">
        <x:v>Guidance on Cornell MPA, NYU MPA vs Brown MiM, GWU MiM</x:v>
      </x:c>
      <x:c r="W4744" s="21" t="str"/>
      <x:c r="X4744" s="26" t="str">
        <x:v>https://www.reddit.com/r/gradadmissions/comments/1s2e3wo/guidance_on_cornell_mpa_nyu_mpa_vs_brown_mim_gwu/</x:v>
      </x:c>
      <x:c r="Y4744" s="26" t="str">
        <x:v>/r/PublicPolicy/comments/1s0t3b0/guidance_on_cornell_mpa_nyu_mpa_vs_brown_mim_gwu/</x:v>
      </x:c>
      <x:c r="Z4744" s="56" t="str">
        <x:v>Acronym-only institution match; Institution-only context; manual relevance review</x:v>
      </x:c>
      <x:c r="AA4744" s="21" t="str">
        <x:v>No</x:v>
      </x:c>
    </x:row>
    <x:row r="4745" ht="42" customHeight="1">
      <x:c r="A4745" s="24" t="str">
        <x:v>1s2bvlw-20</x:v>
      </x:c>
      <x:c r="B4745" s="24" t="n">
        <x:v>20</x:v>
      </x:c>
      <x:c r="C4745" s="24" t="str">
        <x:v>QS</x:v>
      </x:c>
      <x:c r="D4745" s="24" t="n">
        <x:v>20</x:v>
      </x:c>
      <x:c r="E4745" s="24" t="str">
        <x:v>New York University (NYU)</x:v>
      </x:c>
      <x:c r="F4745" s="24" t="str">
        <x:v>MS in Environmental Policy and Sustainability Management</x:v>
      </x:c>
      <x:c r="G4745" s="24" t="str">
        <x:v>20</x:v>
      </x:c>
      <x:c r="H4745" s="24"/>
      <x:c r="I4745" s="24" t="str">
        <x:v>gradadmissions</x:v>
      </x:c>
      <x:c r="J4745" s="24" t="n">
        <x:v>46105.50414351852</x:v>
      </x:c>
      <x:c r="K4745" s="24" t="str">
        <x:v>2026-03</x:v>
      </x:c>
      <x:c r="L4745" s="56" t="str">
        <x:v>Low</x:v>
      </x:c>
      <x:c r="M4745" s="24" t="str">
        <x:v>Institution name</x:v>
      </x:c>
      <x:c r="N4745" s="24" t="str">
        <x:v>NYU</x:v>
      </x:c>
      <x:c r="O4745" s="24" t="str"/>
      <x:c r="P4745" s="24" t="str"/>
      <x:c r="Q4745" s="24" t="str"/>
      <x:c r="R4745" s="24" t="n">
        <x:v>2</x:v>
      </x:c>
      <x:c r="S4745" s="24" t="n">
        <x:v>3</x:v>
      </x:c>
      <x:c r="T4745" s="24" t="n">
        <x:v>1</x:v>
      </x:c>
      <x:c r="U4745" s="24" t="str">
        <x:v>General Advice</x:v>
      </x:c>
      <x:c r="V4745" s="24" t="str">
        <x:v>Waitlist chances</x:v>
      </x:c>
      <x:c r="W4745" s="24" t="str">
        <x:v>Hi I’ve been waitlisted for the LLM at NYU. I’m in Aus and will need to plan moving my whole life over, anyone know the chances of getting off the waitlist? And if it ever happens before June? Thanks</x:v>
      </x:c>
      <x:c r="X4745" s="27" t="str">
        <x:v>https://www.reddit.com/r/gradadmissions/comments/1s2bvlw/waitlist_chances/</x:v>
      </x:c>
      <x:c r="Y4745" s="27" t="str">
        <x:v>https://www.reddit.com/r/gradadmissions/comments/1s2bvlw/waitlist_chances/</x:v>
      </x:c>
      <x:c r="Z4745" s="56" t="str">
        <x:v>Acronym-only institution match; Institution-only context; manual relevance review</x:v>
      </x:c>
      <x:c r="AA4745" s="24" t="str">
        <x:v>No</x:v>
      </x:c>
    </x:row>
    <x:row r="4746" ht="42" customHeight="1">
      <x:c r="A4746" s="21" t="str">
        <x:v>1s2959j-13</x:v>
      </x:c>
      <x:c r="B4746" s="21" t="n">
        <x:v>13</x:v>
      </x:c>
      <x:c r="C4746" s="21" t="str">
        <x:v>QS</x:v>
      </x:c>
      <x:c r="D4746" s="21" t="n">
        <x:v>13</x:v>
      </x:c>
      <x:c r="E4746" s="21" t="str">
        <x:v>University of California, Berkeley (UCB)</x:v>
      </x:c>
      <x:c r="F4746" s="21" t="str">
        <x:v>Master of Climate Solutions</x:v>
      </x:c>
      <x:c r="G4746" s="21" t="n">
        <x:v>11</x:v>
      </x:c>
      <x:c r="H4746" s="21"/>
      <x:c r="I4746" s="21" t="str">
        <x:v>gradadmissions</x:v>
      </x:c>
      <x:c r="J4746" s="21" t="n">
        <x:v>46105.40210648148</x:v>
      </x:c>
      <x:c r="K4746" s="21" t="str">
        <x:v>2026-03</x:v>
      </x:c>
      <x:c r="L4746" s="56" t="str">
        <x:v>Low</x:v>
      </x:c>
      <x:c r="M4746" s="21" t="str">
        <x:v>Institution name</x:v>
      </x:c>
      <x:c r="N4746" s="21" t="str">
        <x:v>UC Berkeley</x:v>
      </x:c>
      <x:c r="O4746" s="21" t="str"/>
      <x:c r="P4746" s="21" t="str"/>
      <x:c r="Q4746" s="21" t="str"/>
      <x:c r="R4746" s="21" t="n">
        <x:v>0</x:v>
      </x:c>
      <x:c r="S4746" s="21" t="n">
        <x:v>0</x:v>
      </x:c>
      <x:c r="T4746" s="21" t="n">
        <x:v>0.5</x:v>
      </x:c>
      <x:c r="U4746" s="21" t="str">
        <x:v>Engineering</x:v>
      </x:c>
      <x:c r="V4746" s="21" t="str">
        <x:v>Uc Berkeley mse</x:v>
      </x:c>
      <x:c r="W4746" s="21" t="str">
        <x:v>Did anyone hear back from UC Berkeley for Materials Science and Engineering? Or does anyone know when they’ll release the results?</x:v>
      </x:c>
      <x:c r="X4746" s="26" t="str">
        <x:v>https://www.reddit.com/r/gradadmissions/comments/1s2959j/uc_berkeley_mse/</x:v>
      </x:c>
      <x:c r="Y4746" s="26" t="str">
        <x:v>https://www.reddit.com/r/gradadmissions/comments/1s2959j/uc_berkeley_mse/</x:v>
      </x:c>
      <x:c r="Z4746" s="56" t="str">
        <x:v>Institution-only context; manual relevance review</x:v>
      </x:c>
      <x:c r="AA4746" s="21" t="str">
        <x:v>No</x:v>
      </x:c>
    </x:row>
    <x:row r="4747" ht="42" customHeight="1">
      <x:c r="A4747" s="24" t="str">
        <x:v>1s24oj2-20</x:v>
      </x:c>
      <x:c r="B4747" s="24" t="n">
        <x:v>20</x:v>
      </x:c>
      <x:c r="C4747" s="24" t="str">
        <x:v>QS</x:v>
      </x:c>
      <x:c r="D4747" s="24" t="n">
        <x:v>20</x:v>
      </x:c>
      <x:c r="E4747" s="24" t="str">
        <x:v>New York University (NYU)</x:v>
      </x:c>
      <x:c r="F4747" s="24" t="str">
        <x:v>MS in Environmental Policy and Sustainability Management</x:v>
      </x:c>
      <x:c r="G4747" s="24" t="str">
        <x:v>20</x:v>
      </x:c>
      <x:c r="H4747" s="24"/>
      <x:c r="I4747" s="24" t="str">
        <x:v>gradadmissions</x:v>
      </x:c>
      <x:c r="J4747" s="24" t="n">
        <x:v>46105.21028935185</x:v>
      </x:c>
      <x:c r="K4747" s="24" t="str">
        <x:v>2026-03</x:v>
      </x:c>
      <x:c r="L4747" s="56" t="str">
        <x:v>Low</x:v>
      </x:c>
      <x:c r="M4747" s="24" t="str">
        <x:v>Institution name</x:v>
      </x:c>
      <x:c r="N4747" s="24" t="str">
        <x:v>NYU</x:v>
      </x:c>
      <x:c r="O4747" s="24" t="str"/>
      <x:c r="P4747" s="24" t="str"/>
      <x:c r="Q4747" s="24" t="str"/>
      <x:c r="R4747" s="24" t="n">
        <x:v>0</x:v>
      </x:c>
      <x:c r="S4747" s="24" t="n">
        <x:v>0</x:v>
      </x:c>
      <x:c r="T4747" s="24" t="n">
        <x:v>0.33000001311302185</x:v>
      </x:c>
      <x:c r="U4747" s="24" t="str">
        <x:v>Computational Sciences</x:v>
      </x:c>
      <x:c r="V4747" s="24" t="str">
        <x:v>[Admissions advice] NYU Columbia MSDS Silence.... am I cooked?</x:v>
      </x:c>
      <x:c r="W4747" s="24" t="str"/>
      <x:c r="X4747" s="27" t="str">
        <x:v>https://www.reddit.com/r/gradadmissions/comments/1s24oj2/admissions_advice_nyu_columbia_msds_silence_am_i/</x:v>
      </x:c>
      <x:c r="Y4747" s="27" t="str">
        <x:v>/r/MSCS/comments/1s24nxp/admissions_advice_nyu_columbia_msds_silence_am_i/</x:v>
      </x:c>
      <x:c r="Z4747" s="56" t="str">
        <x:v>Acronym-only institution match; Institution-only context; manual relevance review</x:v>
      </x:c>
      <x:c r="AA4747" s="24" t="str">
        <x:v>No</x:v>
      </x:c>
    </x:row>
    <x:row r="4748" ht="42" customHeight="1">
      <x:c r="A4748" s="21" t="str">
        <x:v>1s1tunh-81</x:v>
      </x:c>
      <x:c r="B4748" s="21" t="n">
        <x:v>81</x:v>
      </x:c>
      <x:c r="C4748" s="21" t="str">
        <x:v>THE</x:v>
      </x:c>
      <x:c r="D4748" s="21" t="n">
        <x:v>30</x:v>
      </x:c>
      <x:c r="E4748" s="21" t="str">
        <x:v>Arizona State University (Tempe)</x:v>
      </x:c>
      <x:c r="F4748" s="21" t="str">
        <x:v>Master of Sustainability Solutions</x:v>
      </x:c>
      <x:c r="G4748" s="21"/>
      <x:c r="H4748" s="21" t="n">
        <x:v>33</x:v>
      </x:c>
      <x:c r="I4748" s="21" t="str">
        <x:v>gradadmissions</x:v>
      </x:c>
      <x:c r="J4748" s="21" t="n">
        <x:v>46104.885416666664</x:v>
      </x:c>
      <x:c r="K4748" s="21" t="str">
        <x:v>2026-03</x:v>
      </x:c>
      <x:c r="L4748" s="56" t="str">
        <x:v>Low</x:v>
      </x:c>
      <x:c r="M4748" s="21" t="str">
        <x:v>Institution name</x:v>
      </x:c>
      <x:c r="N4748" s="21" t="str">
        <x:v>ASU</x:v>
      </x:c>
      <x:c r="O4748" s="21" t="str"/>
      <x:c r="P4748" s="21" t="str"/>
      <x:c r="Q4748" s="21" t="str"/>
      <x:c r="R4748" s="21" t="n">
        <x:v>1</x:v>
      </x:c>
      <x:c r="S4748" s="21" t="n">
        <x:v>7</x:v>
      </x:c>
      <x:c r="T4748" s="21" t="n">
        <x:v>0.6700000166893005</x:v>
      </x:c>
      <x:c r="U4748" s="21" t="str">
        <x:v>Humanities</x:v>
      </x:c>
      <x:c r="V4748" s="21" t="str">
        <x:v>ASU SHESC</x:v>
      </x:c>
      <x:c r="W4748" s="21" t="str">
        <x:v>Has anyone had any communication from grad programs at ASU, specifically SHESC?</x:v>
      </x:c>
      <x:c r="X4748" s="26" t="str">
        <x:v>https://www.reddit.com/r/gradadmissions/comments/1s1tunh/asu_shesc/</x:v>
      </x:c>
      <x:c r="Y4748" s="26" t="str">
        <x:v>https://www.reddit.com/r/gradadmissions/comments/1s1tunh/asu_shesc/</x:v>
      </x:c>
      <x:c r="Z4748" s="56" t="str">
        <x:v>Acronym-only institution match; Institution-only context; manual relevance review</x:v>
      </x:c>
      <x:c r="AA4748" s="21" t="str">
        <x:v>No</x:v>
      </x:c>
    </x:row>
    <x:row r="4749" ht="42" customHeight="1">
      <x:c r="A4749" s="24" t="str">
        <x:v>1s1s8kb-21</x:v>
      </x:c>
      <x:c r="B4749" s="24" t="n">
        <x:v>21</x:v>
      </x:c>
      <x:c r="C4749" s="24" t="str">
        <x:v>QS</x:v>
      </x:c>
      <x:c r="D4749" s="24" t="n">
        <x:v>21</x:v>
      </x:c>
      <x:c r="E4749" s="24" t="str">
        <x:v>Pennsylvania State University</x:v>
      </x:c>
      <x:c r="F4749" s="24" t="str">
        <x:v>Master of Professional Studies in Renewable Energy and Sustainability Systems</x:v>
      </x:c>
      <x:c r="G4749" s="24" t="str">
        <x:v>21</x:v>
      </x:c>
      <x:c r="H4749" s="24"/>
      <x:c r="I4749" s="24" t="str">
        <x:v>gradadmissions</x:v>
      </x:c>
      <x:c r="J4749" s="24" t="n">
        <x:v>46104.84543981482</x:v>
      </x:c>
      <x:c r="K4749" s="24" t="str">
        <x:v>2026-03</x:v>
      </x:c>
      <x:c r="L4749" s="56" t="str">
        <x:v>Low</x:v>
      </x:c>
      <x:c r="M4749" s="24" t="str">
        <x:v>Institution name</x:v>
      </x:c>
      <x:c r="N4749" s="24" t="str">
        <x:v>Penn State</x:v>
      </x:c>
      <x:c r="O4749" s="24" t="str"/>
      <x:c r="P4749" s="24" t="str"/>
      <x:c r="Q4749" s="24" t="str"/>
      <x:c r="R4749" s="24" t="n">
        <x:v>64</x:v>
      </x:c>
      <x:c r="S4749" s="24" t="n">
        <x:v>11</x:v>
      </x:c>
      <x:c r="T4749" s="24" t="n">
        <x:v>0.9800000190734863</x:v>
      </x:c>
      <x:c r="U4749" s="24" t="str">
        <x:v>Computational Sciences</x:v>
      </x:c>
      <x:c r="V4749" s="24" t="str">
        <x:v>First Admit!</x:v>
      </x:c>
      <x:c r="W4749" s="24" t="str">
        <x:v>After 7 rejections, got my first Admit from Penn State!!! This is the financial status. How is this for State College, Pennsylvania? I have no idea about the expenses there.</x:v>
      </x:c>
      <x:c r="X4749" s="27" t="str">
        <x:v>https://www.reddit.com/r/gradadmissions/comments/1s1s8kb/first_admit/</x:v>
      </x:c>
      <x:c r="Y4749" s="27" t="str">
        <x:v>https://i.redd.it/wequb5b2suqg1.png</x:v>
      </x:c>
      <x:c r="Z4749" s="56" t="str">
        <x:v>Institution-only context; manual relevance review</x:v>
      </x:c>
      <x:c r="AA4749" s="24" t="str">
        <x:v>No</x:v>
      </x:c>
    </x:row>
    <x:row r="4750" ht="42" customHeight="1">
      <x:c r="A4750" s="21" t="str">
        <x:v>1s1rpn0-9</x:v>
      </x:c>
      <x:c r="B4750" s="21" t="n">
        <x:v>9</x:v>
      </x:c>
      <x:c r="C4750" s="21" t="str">
        <x:v>QS</x:v>
      </x:c>
      <x:c r="D4750" s="21" t="n">
        <x:v>9</x:v>
      </x:c>
      <x:c r="E4750" s="21" t="str">
        <x:v>McGill University</x:v>
      </x:c>
      <x:c r="F4750" s="21" t="str">
        <x:v>MSc Geography - Sustainability Science and Environmental Management research theme</x:v>
      </x:c>
      <x:c r="G4750" s="21" t="str">
        <x:v>9</x:v>
      </x:c>
      <x:c r="H4750" s="21"/>
      <x:c r="I4750" s="21" t="str">
        <x:v>gradadmissions</x:v>
      </x:c>
      <x:c r="J4750" s="21" t="n">
        <x:v>46104.83258101852</x:v>
      </x:c>
      <x:c r="K4750" s="21" t="str">
        <x:v>2026-03</x:v>
      </x:c>
      <x:c r="L4750" s="56" t="str">
        <x:v>Low</x:v>
      </x:c>
      <x:c r="M4750" s="21" t="str">
        <x:v>Institution name</x:v>
      </x:c>
      <x:c r="N4750" s="21" t="str">
        <x:v>McGill</x:v>
      </x:c>
      <x:c r="O4750" s="21" t="str"/>
      <x:c r="P4750" s="21" t="str"/>
      <x:c r="Q4750" s="21" t="str"/>
      <x:c r="R4750" s="21" t="n">
        <x:v>2</x:v>
      </x:c>
      <x:c r="S4750" s="21" t="n">
        <x:v>1</x:v>
      </x:c>
      <x:c r="T4750" s="21" t="n">
        <x:v>1</x:v>
      </x:c>
      <x:c r="U4750" s="21" t="str">
        <x:v>Engineering</x:v>
      </x:c>
      <x:c r="V4750" s="21" t="str">
        <x:v>McGill MS/MEng ECE Fall 26</x:v>
      </x:c>
      <x:c r="W4750" s="21" t="str">
        <x:v>Has McGill started to send out decisions for McGill MS/MEng Electrical Engineering for Fall 2026?</x:v>
      </x:c>
      <x:c r="X4750" s="26" t="str">
        <x:v>https://www.reddit.com/r/gradadmissions/comments/1s1rpn0/mcgill_msmeng_ece_fall_26/</x:v>
      </x:c>
      <x:c r="Y4750" s="26" t="str">
        <x:v>https://www.reddit.com/r/gradadmissions/comments/1s1rpn0/mcgill_msmeng_ece_fall_26/</x:v>
      </x:c>
      <x:c r="Z4750" s="56" t="str">
        <x:v>Institution-only context; manual relevance review</x:v>
      </x:c>
      <x:c r="AA4750" s="21" t="str">
        <x:v>No</x:v>
      </x:c>
    </x:row>
    <x:row r="4751" ht="42" customHeight="1">
      <x:c r="A4751" s="24" t="str">
        <x:v>1s0y0ow-30</x:v>
      </x:c>
      <x:c r="B4751" s="24" t="n">
        <x:v>30</x:v>
      </x:c>
      <x:c r="C4751" s="24" t="str">
        <x:v>QS</x:v>
      </x:c>
      <x:c r="D4751" s="24" t="n">
        <x:v>30</x:v>
      </x:c>
      <x:c r="E4751" s="24" t="str">
        <x:v>University of Pennsylvania</x:v>
      </x:c>
      <x:c r="F4751" s="24" t="str">
        <x:v>Master of Environmental Studies</x:v>
      </x:c>
      <x:c r="G4751" s="24" t="n">
        <x:v>30</x:v>
      </x:c>
      <x:c r="H4751" s="24"/>
      <x:c r="I4751" s="24" t="str">
        <x:v>gradadmissions</x:v>
      </x:c>
      <x:c r="J4751" s="24" t="n">
        <x:v>46103.8987037037</x:v>
      </x:c>
      <x:c r="K4751" s="24" t="str">
        <x:v>2026-03</x:v>
      </x:c>
      <x:c r="L4751" s="56" t="str">
        <x:v>Low</x:v>
      </x:c>
      <x:c r="M4751" s="24" t="str">
        <x:v>Institution name</x:v>
      </x:c>
      <x:c r="N4751" s="24" t="str">
        <x:v>UPenn</x:v>
      </x:c>
      <x:c r="O4751" s="24" t="str"/>
      <x:c r="P4751" s="24" t="str"/>
      <x:c r="Q4751" s="24" t="str"/>
      <x:c r="R4751" s="24" t="n">
        <x:v>0</x:v>
      </x:c>
      <x:c r="S4751" s="24" t="n">
        <x:v>0</x:v>
      </x:c>
      <x:c r="T4751" s="24" t="n">
        <x:v>0.25</x:v>
      </x:c>
      <x:c r="U4751" s="24" t="str">
        <x:v>Computational Sciences</x:v>
      </x:c>
      <x:c r="V4751" s="24" t="str">
        <x:v>[Admissions Advice] Cornell (M. Eng CS) vs. Brown (ScM. CS) or UPenn (MSE CIS)</x:v>
      </x:c>
      <x:c r="W4751" s="24" t="str"/>
      <x:c r="X4751" s="27" t="str">
        <x:v>https://www.reddit.com/r/gradadmissions/comments/1s0y0ow/admissions_advice_cornell_m_eng_cs_vs_brown_scm/</x:v>
      </x:c>
      <x:c r="Y4751" s="27" t="str">
        <x:v>/r/MSCS/comments/1s0y0bt/admissions_advice_cornell_m_eng_cs_vs_brown_scm/</x:v>
      </x:c>
      <x:c r="Z4751" s="56" t="str">
        <x:v>Acronym-only institution match; Institution-only context; manual relevance review</x:v>
      </x:c>
      <x:c r="AA4751" s="24" t="str">
        <x:v>No</x:v>
      </x:c>
    </x:row>
    <x:row r="4752" ht="42" customHeight="1">
      <x:c r="A4752" s="21" t="str">
        <x:v>1s0qrys-20</x:v>
      </x:c>
      <x:c r="B4752" s="21" t="n">
        <x:v>20</x:v>
      </x:c>
      <x:c r="C4752" s="21" t="str">
        <x:v>QS</x:v>
      </x:c>
      <x:c r="D4752" s="21" t="n">
        <x:v>20</x:v>
      </x:c>
      <x:c r="E4752" s="21" t="str">
        <x:v>New York University (NYU)</x:v>
      </x:c>
      <x:c r="F4752" s="21" t="str">
        <x:v>MS in Environmental Policy and Sustainability Management</x:v>
      </x:c>
      <x:c r="G4752" s="21" t="str">
        <x:v>20</x:v>
      </x:c>
      <x:c r="H4752" s="21"/>
      <x:c r="I4752" s="21" t="str">
        <x:v>gradadmissions</x:v>
      </x:c>
      <x:c r="J4752" s="21" t="n">
        <x:v>46103.70469907407</x:v>
      </x:c>
      <x:c r="K4752" s="21" t="str">
        <x:v>2026-03</x:v>
      </x:c>
      <x:c r="L4752" s="56" t="str">
        <x:v>Low</x:v>
      </x:c>
      <x:c r="M4752" s="21" t="str">
        <x:v>Institution name</x:v>
      </x:c>
      <x:c r="N4752" s="21" t="str">
        <x:v>NYU</x:v>
      </x:c>
      <x:c r="O4752" s="21" t="str"/>
      <x:c r="P4752" s="21" t="str"/>
      <x:c r="Q4752" s="21" t="str"/>
      <x:c r="R4752" s="21" t="n">
        <x:v>4</x:v>
      </x:c>
      <x:c r="S4752" s="21" t="n">
        <x:v>1</x:v>
      </x:c>
      <x:c r="T4752" s="21" t="n">
        <x:v>0.8299999833106995</x:v>
      </x:c>
      <x:c r="U4752" s="21" t="str">
        <x:v>Social Sciences</x:v>
      </x:c>
      <x:c r="V4752" s="21" t="str">
        <x:v>CUNY // NYU Anthro</x:v>
      </x:c>
      <x:c r="W4752" s="21" t="str">
        <x:v>Anyone have any updates?? Applied sociocultural</x:v>
      </x:c>
      <x:c r="X4752" s="26" t="str">
        <x:v>https://www.reddit.com/r/gradadmissions/comments/1s0qrys/cuny_nyu_anthro/</x:v>
      </x:c>
      <x:c r="Y4752" s="26" t="str">
        <x:v>https://www.reddit.com/r/gradadmissions/comments/1s0qrys/cuny_nyu_anthro/</x:v>
      </x:c>
      <x:c r="Z4752" s="56" t="str">
        <x:v>Acronym-only institution match; Institution-only context; manual relevance review</x:v>
      </x:c>
      <x:c r="AA4752" s="21" t="str">
        <x:v>No</x:v>
      </x:c>
    </x:row>
    <x:row r="4753" ht="42" customHeight="1">
      <x:c r="A4753" s="24" t="str">
        <x:v>1s0ouob-20</x:v>
      </x:c>
      <x:c r="B4753" s="24" t="n">
        <x:v>20</x:v>
      </x:c>
      <x:c r="C4753" s="24" t="str">
        <x:v>QS</x:v>
      </x:c>
      <x:c r="D4753" s="24" t="n">
        <x:v>20</x:v>
      </x:c>
      <x:c r="E4753" s="24" t="str">
        <x:v>New York University (NYU)</x:v>
      </x:c>
      <x:c r="F4753" s="24" t="str">
        <x:v>MS in Environmental Policy and Sustainability Management</x:v>
      </x:c>
      <x:c r="G4753" s="24" t="str">
        <x:v>20</x:v>
      </x:c>
      <x:c r="H4753" s="24"/>
      <x:c r="I4753" s="24" t="str">
        <x:v>GradSchool</x:v>
      </x:c>
      <x:c r="J4753" s="24" t="n">
        <x:v>46103.653032407405</x:v>
      </x:c>
      <x:c r="K4753" s="24" t="str">
        <x:v>2026-03</x:v>
      </x:c>
      <x:c r="L4753" s="56" t="str">
        <x:v>Low</x:v>
      </x:c>
      <x:c r="M4753" s="24" t="str">
        <x:v>Institution name</x:v>
      </x:c>
      <x:c r="N4753" s="24" t="str">
        <x:v>NYU</x:v>
      </x:c>
      <x:c r="O4753" s="24" t="str"/>
      <x:c r="P4753" s="24" t="str"/>
      <x:c r="Q4753" s="24" t="str"/>
      <x:c r="R4753" s="24" t="n">
        <x:v>1</x:v>
      </x:c>
      <x:c r="S4753" s="24" t="n">
        <x:v>1</x:v>
      </x:c>
      <x:c r="T4753" s="24" t="n">
        <x:v>1</x:v>
      </x:c>
      <x:c r="U4753" s="24" t="str"/>
      <x:c r="V4753" s="24" t="str">
        <x:v>Still Haven’t Heard from NYU ENGLISH MA</x:v>
      </x:c>
      <x:c r="W4753" s="24" t="str"/>
      <x:c r="X4753" s="27" t="str">
        <x:v>https://www.reddit.com/r/GradSchool/comments/1s0ouob/still_havent_heard_from_nyu_english_ma/</x:v>
      </x:c>
      <x:c r="Y4753" s="27" t="str">
        <x:v>/r/AskLiteraryStudies/comments/1s0orqa/still_havent_heard_from_nyu_english_ma/</x:v>
      </x:c>
      <x:c r="Z4753" s="56" t="str">
        <x:v>Acronym-only institution match; Institution-only context; manual relevance review</x:v>
      </x:c>
      <x:c r="AA4753" s="24" t="str">
        <x:v>No</x:v>
      </x:c>
    </x:row>
    <x:row r="4754" ht="42" customHeight="1">
      <x:c r="A4754" s="21" t="str">
        <x:v>1s04k6w-20</x:v>
      </x:c>
      <x:c r="B4754" s="21" t="n">
        <x:v>20</x:v>
      </x:c>
      <x:c r="C4754" s="21" t="str">
        <x:v>QS</x:v>
      </x:c>
      <x:c r="D4754" s="21" t="n">
        <x:v>20</x:v>
      </x:c>
      <x:c r="E4754" s="21" t="str">
        <x:v>New York University (NYU)</x:v>
      </x:c>
      <x:c r="F4754" s="21" t="str">
        <x:v>MS in Environmental Policy and Sustainability Management</x:v>
      </x:c>
      <x:c r="G4754" s="21" t="str">
        <x:v>20</x:v>
      </x:c>
      <x:c r="H4754" s="21"/>
      <x:c r="I4754" s="21" t="str">
        <x:v>gradadmissions</x:v>
      </x:c>
      <x:c r="J4754" s="21" t="n">
        <x:v>46102.9318287037</x:v>
      </x:c>
      <x:c r="K4754" s="21" t="str">
        <x:v>2026-03</x:v>
      </x:c>
      <x:c r="L4754" s="56" t="str">
        <x:v>Low</x:v>
      </x:c>
      <x:c r="M4754" s="21" t="str">
        <x:v>Institution name</x:v>
      </x:c>
      <x:c r="N4754" s="21" t="str">
        <x:v>NYU</x:v>
      </x:c>
      <x:c r="O4754" s="21" t="str"/>
      <x:c r="P4754" s="21" t="str"/>
      <x:c r="Q4754" s="21" t="str"/>
      <x:c r="R4754" s="21" t="n">
        <x:v>1</x:v>
      </x:c>
      <x:c r="S4754" s="21" t="n">
        <x:v>2</x:v>
      </x:c>
      <x:c r="T4754" s="21" t="n">
        <x:v>0.6700000166893005</x:v>
      </x:c>
      <x:c r="U4754" s="21" t="str">
        <x:v>Fine Arts</x:v>
      </x:c>
      <x:c r="V4754" s="21" t="str">
        <x:v>Waitlisted</x:v>
      </x:c>
      <x:c r="W4754" s="21" t="str">
        <x:v>Waitlisted at Nyu mfa studio art. anyone else? what do you think my chances are?</x:v>
      </x:c>
      <x:c r="X4754" s="26" t="str">
        <x:v>https://www.reddit.com/r/gradadmissions/comments/1s04k6w/waitlisted/</x:v>
      </x:c>
      <x:c r="Y4754" s="26" t="str">
        <x:v>https://www.reddit.com/r/gradadmissions/comments/1s04k6w/waitlisted/</x:v>
      </x:c>
      <x:c r="Z4754" s="56" t="str">
        <x:v>Acronym-only institution match; Institution-only context; manual relevance review</x:v>
      </x:c>
      <x:c r="AA4754" s="21" t="str">
        <x:v>No</x:v>
      </x:c>
    </x:row>
    <x:row r="4755" ht="42" customHeight="1">
      <x:c r="A4755" s="24" t="str">
        <x:v>1rzu110-20</x:v>
      </x:c>
      <x:c r="B4755" s="24" t="n">
        <x:v>20</x:v>
      </x:c>
      <x:c r="C4755" s="24" t="str">
        <x:v>QS</x:v>
      </x:c>
      <x:c r="D4755" s="24" t="n">
        <x:v>20</x:v>
      </x:c>
      <x:c r="E4755" s="24" t="str">
        <x:v>New York University (NYU)</x:v>
      </x:c>
      <x:c r="F4755" s="24" t="str">
        <x:v>MS in Environmental Policy and Sustainability Management</x:v>
      </x:c>
      <x:c r="G4755" s="24" t="str">
        <x:v>20</x:v>
      </x:c>
      <x:c r="H4755" s="24"/>
      <x:c r="I4755" s="24" t="str">
        <x:v>gradadmissions</x:v>
      </x:c>
      <x:c r="J4755" s="24" t="n">
        <x:v>46102.636770833335</x:v>
      </x:c>
      <x:c r="K4755" s="24" t="str">
        <x:v>2026-03</x:v>
      </x:c>
      <x:c r="L4755" s="56" t="str">
        <x:v>Low</x:v>
      </x:c>
      <x:c r="M4755" s="24" t="str">
        <x:v>Institution name</x:v>
      </x:c>
      <x:c r="N4755" s="24" t="str">
        <x:v>NYU</x:v>
      </x:c>
      <x:c r="O4755" s="24" t="str"/>
      <x:c r="P4755" s="24" t="str"/>
      <x:c r="Q4755" s="24" t="str"/>
      <x:c r="R4755" s="24" t="n">
        <x:v>0</x:v>
      </x:c>
      <x:c r="S4755" s="24" t="n">
        <x:v>1</x:v>
      </x:c>
      <x:c r="T4755" s="24" t="n">
        <x:v>0.5</x:v>
      </x:c>
      <x:c r="U4755" s="24" t="str">
        <x:v>Biological Sciences</x:v>
      </x:c>
      <x:c r="V4755" s="24" t="str">
        <x:v>Emailing profs</x:v>
      </x:c>
      <x:c r="W4755" s="24" t="str">
        <x:v>I am a junior undergrad preparing to apply to neuroscience phd programs this fall to begin in 2027. I know it’s only March, but when would be appropriate to begin emailing professors at programs I think would be a good fit for me/I would be competitive for? I am specifically interested in schools like UCSF, Columbia, Michigan, Washington, Sinai, NYU, Weill Cornell, and UCSD. Thanks</x:v>
      </x:c>
      <x:c r="X4755" s="27" t="str">
        <x:v>https://www.reddit.com/r/gradadmissions/comments/1rzu110/emailing_profs/</x:v>
      </x:c>
      <x:c r="Y4755" s="27" t="str">
        <x:v>https://www.reddit.com/r/gradadmissions/comments/1rzu110/emailing_profs/</x:v>
      </x:c>
      <x:c r="Z4755" s="56" t="str">
        <x:v>Acronym-only institution match; Institution-only context; manual relevance review</x:v>
      </x:c>
      <x:c r="AA4755" s="24" t="str">
        <x:v>No</x:v>
      </x:c>
    </x:row>
    <x:row r="4756" ht="42" customHeight="1">
      <x:c r="A4756" s="21" t="str">
        <x:v>1rzoqin-14</x:v>
      </x:c>
      <x:c r="B4756" s="21" t="n">
        <x:v>14</x:v>
      </x:c>
      <x:c r="C4756" s="21" t="str">
        <x:v>QS</x:v>
      </x:c>
      <x:c r="D4756" s="21" t="n">
        <x:v>14</x:v>
      </x:c>
      <x:c r="E4756" s="21" t="str">
        <x:v>Stanford University</x:v>
      </x:c>
      <x:c r="F4756" s="21" t="str">
        <x:v>MS Sustainability Science and Practice</x:v>
      </x:c>
      <x:c r="G4756" s="21" t="str">
        <x:v>13</x:v>
      </x:c>
      <x:c r="H4756" s="21"/>
      <x:c r="I4756" s="21" t="str">
        <x:v>gradadmissions</x:v>
      </x:c>
      <x:c r="J4756" s="21" t="n">
        <x:v>46102.463159722225</x:v>
      </x:c>
      <x:c r="K4756" s="21" t="str">
        <x:v>2026-03</x:v>
      </x:c>
      <x:c r="L4756" s="56" t="str">
        <x:v>Low</x:v>
      </x:c>
      <x:c r="M4756" s="21" t="str">
        <x:v>Institution name</x:v>
      </x:c>
      <x:c r="N4756" s="21" t="str">
        <x:v>Stanford</x:v>
      </x:c>
      <x:c r="O4756" s="21" t="str"/>
      <x:c r="P4756" s="21" t="str"/>
      <x:c r="Q4756" s="21" t="str"/>
      <x:c r="R4756" s="21" t="n">
        <x:v>2</x:v>
      </x:c>
      <x:c r="S4756" s="21" t="n">
        <x:v>5</x:v>
      </x:c>
      <x:c r="T4756" s="21" t="n">
        <x:v>1</x:v>
      </x:c>
      <x:c r="U4756" s="21" t="str">
        <x:v>Engineering</x:v>
      </x:c>
      <x:c r="V4756" s="21" t="str">
        <x:v>Has anyone heard back from Aerospace MS/PhD applications yet?</x:v>
      </x:c>
      <x:c r="W4756" s="21" t="str">
        <x:v>Hey everyone, I applied to a few Aerospace (Aero/Astro) MS and PhD programs this cycle (Stanford, Caltech, Georgia Tech, CU Boulder, Polimi), and I haven’t heard back from most of them yet. Just wanted to check: * Has anyone started receiving admits/rejects? * Roughly when do these universities usually send out decisions? * Is everything delayed this year? Getting a bit anxious refreshing emails every day 😅 Any info or timelines would really help! (Do they send results on the weekends :p)</x:v>
      </x:c>
      <x:c r="X4756" s="26" t="str">
        <x:v>https://www.reddit.com/r/gradadmissions/comments/1rzoqin/has_anyone_heard_back_from_aerospace_msphd/</x:v>
      </x:c>
      <x:c r="Y4756" s="26" t="str">
        <x:v>https://www.reddit.com/r/gradadmissions/comments/1rzoqin/has_anyone_heard_back_from_aerospace_msphd/</x:v>
      </x:c>
      <x:c r="Z4756" s="56" t="str">
        <x:v>Institution-only context; manual relevance review</x:v>
      </x:c>
      <x:c r="AA4756" s="21" t="str">
        <x:v>No</x:v>
      </x:c>
    </x:row>
    <x:row r="4757" ht="42" customHeight="1">
      <x:c r="A4757" s="24" t="str">
        <x:v>1rznqxi-2</x:v>
      </x:c>
      <x:c r="B4757" s="24" t="n">
        <x:v>2</x:v>
      </x:c>
      <x:c r="C4757" s="24" t="str">
        <x:v>QS</x:v>
      </x:c>
      <x:c r="D4757" s="24" t="n">
        <x:v>2</x:v>
      </x:c>
      <x:c r="E4757" s="24" t="str">
        <x:v>University of Toronto</x:v>
      </x:c>
      <x:c r="F4757" s="24" t="str">
        <x:v>Master of Environment &amp; Sustainability</x:v>
      </x:c>
      <x:c r="G4757" s="24" t="str">
        <x:v>2</x:v>
      </x:c>
      <x:c r="H4757" s="24"/>
      <x:c r="I4757" s="24" t="str">
        <x:v>GradSchool</x:v>
      </x:c>
      <x:c r="J4757" s="24" t="n">
        <x:v>46102.420810185184</x:v>
      </x:c>
      <x:c r="K4757" s="24" t="str">
        <x:v>2026-03</x:v>
      </x:c>
      <x:c r="L4757" s="56" t="str">
        <x:v>Low</x:v>
      </x:c>
      <x:c r="M4757" s="24" t="str">
        <x:v>Institution name</x:v>
      </x:c>
      <x:c r="N4757" s="24" t="str">
        <x:v>UofT</x:v>
      </x:c>
      <x:c r="O4757" s="24" t="str"/>
      <x:c r="P4757" s="24" t="str"/>
      <x:c r="Q4757" s="24" t="str"/>
      <x:c r="R4757" s="24" t="n">
        <x:v>1</x:v>
      </x:c>
      <x:c r="S4757" s="24" t="n">
        <x:v>0</x:v>
      </x:c>
      <x:c r="T4757" s="24" t="n">
        <x:v>1</x:v>
      </x:c>
      <x:c r="U4757" s="24" t="str"/>
      <x:c r="V4757" s="24" t="str">
        <x:v>UofT grad offers – accepting one while waiting on another (different departments)?</x:v>
      </x:c>
      <x:c r="W4757" s="24" t="str"/>
      <x:c r="X4757" s="27" t="str">
        <x:v>https://www.reddit.com/r/GradSchool/comments/1rznqxi/uoft_grad_offers_accepting_one_while_waiting_on/</x:v>
      </x:c>
      <x:c r="Y4757" s="27" t="str">
        <x:v>/r/UofT/comments/1rznqid/uoft_grad_offers_accepting_one_while_waiting_on/</x:v>
      </x:c>
      <x:c r="Z4757" s="56" t="str">
        <x:v>Acronym-only institution match; Institution-only context; manual relevance review</x:v>
      </x:c>
      <x:c r="AA4757" s="24" t="str">
        <x:v>No</x:v>
      </x:c>
    </x:row>
    <x:row r="4758" ht="42" customHeight="1">
      <x:c r="A4758" s="21" t="str">
        <x:v>1rzgdvz-20</x:v>
      </x:c>
      <x:c r="B4758" s="21" t="n">
        <x:v>20</x:v>
      </x:c>
      <x:c r="C4758" s="21" t="str">
        <x:v>QS</x:v>
      </x:c>
      <x:c r="D4758" s="21" t="n">
        <x:v>20</x:v>
      </x:c>
      <x:c r="E4758" s="21" t="str">
        <x:v>New York University (NYU)</x:v>
      </x:c>
      <x:c r="F4758" s="21" t="str">
        <x:v>MS in Environmental Policy and Sustainability Management</x:v>
      </x:c>
      <x:c r="G4758" s="21" t="str">
        <x:v>20</x:v>
      </x:c>
      <x:c r="H4758" s="21"/>
      <x:c r="I4758" s="21" t="str">
        <x:v>gradadmissions</x:v>
      </x:c>
      <x:c r="J4758" s="21" t="n">
        <x:v>46102.12092592593</x:v>
      </x:c>
      <x:c r="K4758" s="21" t="str">
        <x:v>2026-03</x:v>
      </x:c>
      <x:c r="L4758" s="56" t="str">
        <x:v>Low</x:v>
      </x:c>
      <x:c r="M4758" s="21" t="str">
        <x:v>Institution name</x:v>
      </x:c>
      <x:c r="N4758" s="21" t="str">
        <x:v>NYU</x:v>
      </x:c>
      <x:c r="O4758" s="21" t="str"/>
      <x:c r="P4758" s="21" t="str"/>
      <x:c r="Q4758" s="21" t="str"/>
      <x:c r="R4758" s="21" t="n">
        <x:v>1</x:v>
      </x:c>
      <x:c r="S4758" s="21" t="n">
        <x:v>0</x:v>
      </x:c>
      <x:c r="T4758" s="21" t="n">
        <x:v>1</x:v>
      </x:c>
      <x:c r="U4758" s="21" t="str">
        <x:v>Social Sciences</x:v>
      </x:c>
      <x:c r="V4758" s="21" t="str">
        <x:v>International students studying/working in public policy in America.</x:v>
      </x:c>
      <x:c r="W4758" s="21" t="str">
        <x:v>Hi everyone! I am a Canadian that was recently admitted to Cornell and NYU for public policy and administration with generous scholarships. While I also got admitted to several Canadian universities, I am hoping to live and work in the U.S. long-term. I would love to hear from international students who are studying or working in public policy in the States. Specifically, I want to know what has your experience been like finding internships or jobs after graduation? Is it challenging as an international student? Any advice or tips would be greatly appreciated. Thank you!</x:v>
      </x:c>
      <x:c r="X4758" s="26" t="str">
        <x:v>https://www.reddit.com/r/gradadmissions/comments/1rzgdvz/international_students_studyingworking_in_public/</x:v>
      </x:c>
      <x:c r="Y4758" s="26" t="str">
        <x:v>https://www.reddit.com/r/gradadmissions/comments/1rzgdvz/international_students_studyingworking_in_public/</x:v>
      </x:c>
      <x:c r="Z4758" s="56" t="str">
        <x:v>Acronym-only institution match; Institution-only context; manual relevance review</x:v>
      </x:c>
      <x:c r="AA4758" s="21" t="str">
        <x:v>No</x:v>
      </x:c>
    </x:row>
    <x:row r="4759" ht="42" customHeight="1">
      <x:c r="A4759" s="24" t="str">
        <x:v>1rzchmk-14</x:v>
      </x:c>
      <x:c r="B4759" s="24" t="n">
        <x:v>14</x:v>
      </x:c>
      <x:c r="C4759" s="24" t="str">
        <x:v>QS</x:v>
      </x:c>
      <x:c r="D4759" s="24" t="n">
        <x:v>14</x:v>
      </x:c>
      <x:c r="E4759" s="24" t="str">
        <x:v>Stanford University</x:v>
      </x:c>
      <x:c r="F4759" s="24" t="str">
        <x:v>MS Sustainability Science and Practice</x:v>
      </x:c>
      <x:c r="G4759" s="24" t="str">
        <x:v>13</x:v>
      </x:c>
      <x:c r="H4759" s="24"/>
      <x:c r="I4759" s="24" t="str">
        <x:v>gradadmissions</x:v>
      </x:c>
      <x:c r="J4759" s="24" t="n">
        <x:v>46101.99686342593</x:v>
      </x:c>
      <x:c r="K4759" s="24" t="str">
        <x:v>2026-03</x:v>
      </x:c>
      <x:c r="L4759" s="56" t="str">
        <x:v>Low</x:v>
      </x:c>
      <x:c r="M4759" s="24" t="str">
        <x:v>Institution name</x:v>
      </x:c>
      <x:c r="N4759" s="24" t="str">
        <x:v>Stanford</x:v>
      </x:c>
      <x:c r="O4759" s="24" t="str"/>
      <x:c r="P4759" s="24" t="str"/>
      <x:c r="Q4759" s="24" t="str"/>
      <x:c r="R4759" s="24" t="n">
        <x:v>6</x:v>
      </x:c>
      <x:c r="S4759" s="24" t="n">
        <x:v>2</x:v>
      </x:c>
      <x:c r="T4759" s="24" t="n">
        <x:v>0.7200000286102295</x:v>
      </x:c>
      <x:c r="U4759" s="24" t="str">
        <x:v>Computer Sciences</x:v>
      </x:c>
      <x:c r="V4759" s="24" t="str">
        <x:v>Bruh when Stanford MSCS Decisions coming out</x:v>
      </x:c>
      <x:c r="W4759" s="24" t="str"/>
      <x:c r="X4759" s="27" t="str">
        <x:v>https://www.reddit.com/r/gradadmissions/comments/1rzchmk/bruh_when_stanford_mscs_decisions_coming_out/</x:v>
      </x:c>
      <x:c r="Y4759" s="27" t="str">
        <x:v>https://www.reddit.com/r/gradadmissions/comments/1rzchmk/bruh_when_stanford_mscs_decisions_coming_out/</x:v>
      </x:c>
      <x:c r="Z4759" s="56" t="str">
        <x:v>Institution-only context; manual relevance review</x:v>
      </x:c>
      <x:c r="AA4759" s="24" t="str">
        <x:v>No</x:v>
      </x:c>
    </x:row>
    <x:row r="4760" ht="42" customHeight="1">
      <x:c r="A4760" s="21" t="str">
        <x:v>1rzab38-14</x:v>
      </x:c>
      <x:c r="B4760" s="21" t="n">
        <x:v>14</x:v>
      </x:c>
      <x:c r="C4760" s="21" t="str">
        <x:v>QS</x:v>
      </x:c>
      <x:c r="D4760" s="21" t="n">
        <x:v>14</x:v>
      </x:c>
      <x:c r="E4760" s="21" t="str">
        <x:v>Stanford University</x:v>
      </x:c>
      <x:c r="F4760" s="21" t="str">
        <x:v>MS Sustainability Science and Practice</x:v>
      </x:c>
      <x:c r="G4760" s="21" t="str">
        <x:v>13</x:v>
      </x:c>
      <x:c r="H4760" s="21"/>
      <x:c r="I4760" s="21" t="str">
        <x:v>gradadmissions</x:v>
      </x:c>
      <x:c r="J4760" s="21" t="n">
        <x:v>46101.935219907406</x:v>
      </x:c>
      <x:c r="K4760" s="21" t="str">
        <x:v>2026-03</x:v>
      </x:c>
      <x:c r="L4760" s="56" t="str">
        <x:v>Low</x:v>
      </x:c>
      <x:c r="M4760" s="21" t="str">
        <x:v>Institution name</x:v>
      </x:c>
      <x:c r="N4760" s="21" t="str">
        <x:v>Stanford</x:v>
      </x:c>
      <x:c r="O4760" s="21" t="str"/>
      <x:c r="P4760" s="21" t="str"/>
      <x:c r="Q4760" s="21" t="str"/>
      <x:c r="R4760" s="21" t="n">
        <x:v>3</x:v>
      </x:c>
      <x:c r="S4760" s="21" t="n">
        <x:v>4</x:v>
      </x:c>
      <x:c r="T4760" s="21" t="n">
        <x:v>0.7200000286102295</x:v>
      </x:c>
      <x:c r="U4760" s="21" t="str">
        <x:v>Computer Sciences</x:v>
      </x:c>
      <x:c r="V4760" s="21" t="str">
        <x:v>Stanford SymSys</x:v>
      </x:c>
      <x:c r="W4760" s="21" t="str">
        <x:v>Results typically come out today, let us be delusional here. I expect 2-4 hours max. Still have my checklist.</x:v>
      </x:c>
      <x:c r="X4760" s="26" t="str">
        <x:v>https://www.reddit.com/r/gradadmissions/comments/1rzab38/stanford_symsys/</x:v>
      </x:c>
      <x:c r="Y4760" s="26" t="str">
        <x:v>https://www.reddit.com/r/gradadmissions/comments/1rzab38/stanford_symsys/</x:v>
      </x:c>
      <x:c r="Z4760" s="56" t="str">
        <x:v>Institution-only context; manual relevance review</x:v>
      </x:c>
      <x:c r="AA4760" s="21" t="str">
        <x:v>No</x:v>
      </x:c>
    </x:row>
    <x:row r="4761" ht="42" customHeight="1">
      <x:c r="A4761" s="24" t="str">
        <x:v>1rza6ft-5</x:v>
      </x:c>
      <x:c r="B4761" s="24" t="n">
        <x:v>5</x:v>
      </x:c>
      <x:c r="C4761" s="24" t="str">
        <x:v>QS</x:v>
      </x:c>
      <x:c r="D4761" s="24" t="n">
        <x:v>5</x:v>
      </x:c>
      <x:c r="E4761" s="24" t="str">
        <x:v>University of British Columbia</x:v>
      </x:c>
      <x:c r="F4761" s="24" t="str">
        <x:v>Master of Engineering Leadership in Clean Energy Engineering</x:v>
      </x:c>
      <x:c r="G4761" s="24" t="str">
        <x:v>5</x:v>
      </x:c>
      <x:c r="H4761" s="24"/>
      <x:c r="I4761" s="24" t="str">
        <x:v>gradadmissions</x:v>
      </x:c>
      <x:c r="J4761" s="24" t="n">
        <x:v>46101.93141203704</x:v>
      </x:c>
      <x:c r="K4761" s="24" t="str">
        <x:v>2026-03</x:v>
      </x:c>
      <x:c r="L4761" s="56" t="str">
        <x:v>Low</x:v>
      </x:c>
      <x:c r="M4761" s="24" t="str">
        <x:v>Institution name</x:v>
      </x:c>
      <x:c r="N4761" s="24" t="str">
        <x:v>UBC</x:v>
      </x:c>
      <x:c r="O4761" s="24" t="str"/>
      <x:c r="P4761" s="24" t="str"/>
      <x:c r="Q4761" s="24" t="str"/>
      <x:c r="R4761" s="24" t="n">
        <x:v>1</x:v>
      </x:c>
      <x:c r="S4761" s="24" t="n">
        <x:v>0</x:v>
      </x:c>
      <x:c r="T4761" s="24" t="n">
        <x:v>1</x:v>
      </x:c>
      <x:c r="U4761" s="24" t="str">
        <x:v>Venting</x:v>
      </x:c>
      <x:c r="V4761" s="24" t="str">
        <x:v>Come On Guys It's My Birthday</x:v>
      </x:c>
      <x:c r="W4761" s="24" t="str">
        <x:v>Please UBC... Waterloo... it's my birthday I'm a birthday boy and it's my birthday and as a gift please just tell me if you're going to accept me this year or not the wait is killing me</x:v>
      </x:c>
      <x:c r="X4761" s="27" t="str">
        <x:v>https://www.reddit.com/r/gradadmissions/comments/1rza6ft/come_on_guys_its_my_birthday/</x:v>
      </x:c>
      <x:c r="Y4761" s="27" t="str">
        <x:v>https://www.reddit.com/r/gradadmissions/comments/1rza6ft/come_on_guys_its_my_birthday/</x:v>
      </x:c>
      <x:c r="Z4761" s="56" t="str">
        <x:v>Acronym-only institution match; Institution-only context; manual relevance review</x:v>
      </x:c>
      <x:c r="AA4761" s="24" t="str">
        <x:v>No</x:v>
      </x:c>
    </x:row>
    <x:row r="4762" ht="42" customHeight="1">
      <x:c r="A4762" s="21" t="str">
        <x:v>1rz7zel-20</x:v>
      </x:c>
      <x:c r="B4762" s="21" t="n">
        <x:v>20</x:v>
      </x:c>
      <x:c r="C4762" s="21" t="str">
        <x:v>QS</x:v>
      </x:c>
      <x:c r="D4762" s="21" t="n">
        <x:v>20</x:v>
      </x:c>
      <x:c r="E4762" s="21" t="str">
        <x:v>New York University (NYU)</x:v>
      </x:c>
      <x:c r="F4762" s="21" t="str">
        <x:v>MS in Environmental Policy and Sustainability Management</x:v>
      </x:c>
      <x:c r="G4762" s="21" t="str">
        <x:v>20</x:v>
      </x:c>
      <x:c r="H4762" s="21"/>
      <x:c r="I4762" s="21" t="str">
        <x:v>GradSchool</x:v>
      </x:c>
      <x:c r="J4762" s="21" t="n">
        <x:v>46101.87056712963</x:v>
      </x:c>
      <x:c r="K4762" s="21" t="str">
        <x:v>2026-03</x:v>
      </x:c>
      <x:c r="L4762" s="56" t="str">
        <x:v>Low</x:v>
      </x:c>
      <x:c r="M4762" s="21" t="str">
        <x:v>Institution name</x:v>
      </x:c>
      <x:c r="N4762" s="21" t="str">
        <x:v>NYU</x:v>
      </x:c>
      <x:c r="O4762" s="21" t="str"/>
      <x:c r="P4762" s="21" t="str"/>
      <x:c r="Q4762" s="21" t="str"/>
      <x:c r="R4762" s="21" t="n">
        <x:v>0</x:v>
      </x:c>
      <x:c r="S4762" s="21" t="n">
        <x:v>2</x:v>
      </x:c>
      <x:c r="T4762" s="21" t="n">
        <x:v>0.5</x:v>
      </x:c>
      <x:c r="U4762" s="21" t="str"/>
      <x:c r="V4762" s="21" t="str">
        <x:v>PhD programs strong in PDEs / fluid dynamics / numerical analysis?</x:v>
      </x:c>
      <x:c r="W4762" s="21" t="str">
        <x:v>Hi all, I’m an undergrad planning to apply to PhD programs in applied math this upcoming cycle. I’m trying to get a better sense of which departments are particularly strong in PDEs, fluid dynamics, and numerical analysis. My current interests are broadly in PDEs and dynamical systems, especially with applications to fluids, and I’m also interested in the numerical/computational side (scientific computing, numerical PDEs, etc.). I’ve had some exposure to research in dynamical systems and will be working on a fluids-related research project this summer, so I’m trying to narrow down programs that are especially active in these areas. I’m already aware of some of the “usual suspects” (NYU, MIT, Princeton, etc.), but I’d really appreciate insight into: * Departments that are particularly strong in *applied PDEs / fluids / scientific computing* * Programs that might be slightly less obvious or underrated but still very strong in these areas * Any advice on how to evaluate programs beyond general rankings Thanks in advance for any suggestions!</x:v>
      </x:c>
      <x:c r="X4762" s="26" t="str">
        <x:v>https://www.reddit.com/r/GradSchool/comments/1rz7zel/phd_programs_strong_in_pdes_fluid_dynamics/</x:v>
      </x:c>
      <x:c r="Y4762" s="26" t="str">
        <x:v>https://www.reddit.com/r/GradSchool/comments/1rz7zel/phd_programs_strong_in_pdes_fluid_dynamics/</x:v>
      </x:c>
      <x:c r="Z4762" s="56" t="str">
        <x:v>Acronym-only institution match; Institution-only context; manual relevance review</x:v>
      </x:c>
      <x:c r="AA4762" s="21" t="str">
        <x:v>No</x:v>
      </x:c>
    </x:row>
    <x:row r="4763" ht="42" customHeight="1">
      <x:c r="A4763" s="24" t="str">
        <x:v>1rz4ocd-14</x:v>
      </x:c>
      <x:c r="B4763" s="24" t="n">
        <x:v>14</x:v>
      </x:c>
      <x:c r="C4763" s="24" t="str">
        <x:v>QS</x:v>
      </x:c>
      <x:c r="D4763" s="24" t="n">
        <x:v>14</x:v>
      </x:c>
      <x:c r="E4763" s="24" t="str">
        <x:v>Stanford University</x:v>
      </x:c>
      <x:c r="F4763" s="24" t="str">
        <x:v>MS Sustainability Science and Practice</x:v>
      </x:c>
      <x:c r="G4763" s="24" t="str">
        <x:v>13</x:v>
      </x:c>
      <x:c r="H4763" s="24"/>
      <x:c r="I4763" s="24" t="str">
        <x:v>gradadmissions</x:v>
      </x:c>
      <x:c r="J4763" s="24" t="n">
        <x:v>46101.782743055555</x:v>
      </x:c>
      <x:c r="K4763" s="24" t="str">
        <x:v>2026-03</x:v>
      </x:c>
      <x:c r="L4763" s="56" t="str">
        <x:v>Low</x:v>
      </x:c>
      <x:c r="M4763" s="24" t="str">
        <x:v>Institution name</x:v>
      </x:c>
      <x:c r="N4763" s="24" t="str">
        <x:v>Stanford</x:v>
      </x:c>
      <x:c r="O4763" s="24" t="str"/>
      <x:c r="P4763" s="24" t="str"/>
      <x:c r="Q4763" s="24" t="str"/>
      <x:c r="R4763" s="24" t="n">
        <x:v>0</x:v>
      </x:c>
      <x:c r="S4763" s="24" t="n">
        <x:v>0</x:v>
      </x:c>
      <x:c r="T4763" s="24" t="n">
        <x:v>0.25</x:v>
      </x:c>
      <x:c r="U4763" s="24" t="str">
        <x:v>Computer Sciences</x:v>
      </x:c>
      <x:c r="V4763" s="24" t="str">
        <x:v>[Results and Decisions] Stanford MSCS</x:v>
      </x:c>
      <x:c r="W4763" s="24" t="str"/>
      <x:c r="X4763" s="27" t="str">
        <x:v>https://www.reddit.com/r/gradadmissions/comments/1rz4ocd/results_and_decisions_stanford_mscs/</x:v>
      </x:c>
      <x:c r="Y4763" s="27" t="str">
        <x:v>/r/MSCS/comments/1rz4nxs/results_and_decisions_stanford_mscs/</x:v>
      </x:c>
      <x:c r="Z4763" s="56" t="str">
        <x:v>Institution-only context; manual relevance review</x:v>
      </x:c>
      <x:c r="AA4763" s="24" t="str">
        <x:v>No</x:v>
      </x:c>
    </x:row>
    <x:row r="4764" ht="42" customHeight="1">
      <x:c r="A4764" s="21" t="str">
        <x:v>1ryyhox-30</x:v>
      </x:c>
      <x:c r="B4764" s="21" t="n">
        <x:v>30</x:v>
      </x:c>
      <x:c r="C4764" s="21" t="str">
        <x:v>QS</x:v>
      </x:c>
      <x:c r="D4764" s="21" t="n">
        <x:v>30</x:v>
      </x:c>
      <x:c r="E4764" s="21" t="str">
        <x:v>University of Pennsylvania</x:v>
      </x:c>
      <x:c r="F4764" s="21" t="str">
        <x:v>Master of Environmental Studies</x:v>
      </x:c>
      <x:c r="G4764" s="21" t="n">
        <x:v>30</x:v>
      </x:c>
      <x:c r="H4764" s="21"/>
      <x:c r="I4764" s="21" t="str">
        <x:v>gradadmissions</x:v>
      </x:c>
      <x:c r="J4764" s="21" t="n">
        <x:v>46101.62248842593</x:v>
      </x:c>
      <x:c r="K4764" s="21" t="str">
        <x:v>2026-03</x:v>
      </x:c>
      <x:c r="L4764" s="56" t="str">
        <x:v>Low</x:v>
      </x:c>
      <x:c r="M4764" s="21" t="str">
        <x:v>Institution name</x:v>
      </x:c>
      <x:c r="N4764" s="21" t="str">
        <x:v>UPenn</x:v>
      </x:c>
      <x:c r="O4764" s="21" t="str"/>
      <x:c r="P4764" s="21" t="str"/>
      <x:c r="Q4764" s="21" t="str"/>
      <x:c r="R4764" s="21" t="n">
        <x:v>0</x:v>
      </x:c>
      <x:c r="S4764" s="21" t="n">
        <x:v>0</x:v>
      </x:c>
      <x:c r="T4764" s="21" t="n">
        <x:v>0.33000001311302185</x:v>
      </x:c>
      <x:c r="U4764" s="21" t="str">
        <x:v>Engineering</x:v>
      </x:c>
      <x:c r="V4764" s="21" t="str">
        <x:v>UPenn MSE Robotics</x:v>
      </x:c>
      <x:c r="W4764" s="21" t="str"/>
      <x:c r="X4764" s="26" t="str">
        <x:v>https://www.reddit.com/r/gradadmissions/comments/1ryyhox/upenn_mse_robotics/</x:v>
      </x:c>
      <x:c r="Y4764" s="26" t="str">
        <x:v>/r/UPenn/comments/1ryy0ua/upenn_mse_robotics/</x:v>
      </x:c>
      <x:c r="Z4764" s="56" t="str">
        <x:v>Acronym-only institution match; Institution-only context; manual relevance review</x:v>
      </x:c>
      <x:c r="AA4764" s="21" t="str">
        <x:v>No</x:v>
      </x:c>
    </x:row>
    <x:row r="4765" ht="42" customHeight="1">
      <x:c r="A4765" s="24" t="str">
        <x:v>1rysagy-20</x:v>
      </x:c>
      <x:c r="B4765" s="24" t="n">
        <x:v>20</x:v>
      </x:c>
      <x:c r="C4765" s="24" t="str">
        <x:v>QS</x:v>
      </x:c>
      <x:c r="D4765" s="24" t="n">
        <x:v>20</x:v>
      </x:c>
      <x:c r="E4765" s="24" t="str">
        <x:v>New York University (NYU)</x:v>
      </x:c>
      <x:c r="F4765" s="24" t="str">
        <x:v>MS in Environmental Policy and Sustainability Management</x:v>
      </x:c>
      <x:c r="G4765" s="24" t="str">
        <x:v>20</x:v>
      </x:c>
      <x:c r="H4765" s="24"/>
      <x:c r="I4765" s="24" t="str">
        <x:v>gradadmissions</x:v>
      </x:c>
      <x:c r="J4765" s="24" t="n">
        <x:v>46101.42228009259</x:v>
      </x:c>
      <x:c r="K4765" s="24" t="str">
        <x:v>2026-03</x:v>
      </x:c>
      <x:c r="L4765" s="56" t="str">
        <x:v>Low</x:v>
      </x:c>
      <x:c r="M4765" s="24" t="str">
        <x:v>Institution name</x:v>
      </x:c>
      <x:c r="N4765" s="24" t="str">
        <x:v>NYU</x:v>
      </x:c>
      <x:c r="O4765" s="24" t="str"/>
      <x:c r="P4765" s="24" t="str"/>
      <x:c r="Q4765" s="24" t="str"/>
      <x:c r="R4765" s="24" t="n">
        <x:v>0</x:v>
      </x:c>
      <x:c r="S4765" s="24" t="n">
        <x:v>1</x:v>
      </x:c>
      <x:c r="T4765" s="24" t="n">
        <x:v>0.5</x:v>
      </x:c>
      <x:c r="U4765" s="24" t="str">
        <x:v>Engineering</x:v>
      </x:c>
      <x:c r="V4765" s="24" t="str">
        <x:v>Admissions Question</x:v>
      </x:c>
      <x:c r="W4765" s="24" t="str">
        <x:v>Has anyone heard from the following schools and programs? It seems they've taken too long to respond. All PhD NYU - Mechanical Engineering Dartmouth - Engineering Sciences UVA - Systems Engineering UF - Industrial and Systems Engineering</x:v>
      </x:c>
      <x:c r="X4765" s="27" t="str">
        <x:v>https://www.reddit.com/r/gradadmissions/comments/1rysagy/admissions_question/</x:v>
      </x:c>
      <x:c r="Y4765" s="27" t="str">
        <x:v>https://www.reddit.com/r/gradadmissions/comments/1rysagy/admissions_question/</x:v>
      </x:c>
      <x:c r="Z4765" s="56" t="str">
        <x:v>Acronym-only institution match; Institution-only context; manual relevance review</x:v>
      </x:c>
      <x:c r="AA4765" s="24" t="str">
        <x:v>No</x:v>
      </x:c>
    </x:row>
    <x:row r="4766" ht="42" customHeight="1">
      <x:c r="A4766" s="21" t="str">
        <x:v>1rybki7-20</x:v>
      </x:c>
      <x:c r="B4766" s="21" t="n">
        <x:v>20</x:v>
      </x:c>
      <x:c r="C4766" s="21" t="str">
        <x:v>QS</x:v>
      </x:c>
      <x:c r="D4766" s="21" t="n">
        <x:v>20</x:v>
      </x:c>
      <x:c r="E4766" s="21" t="str">
        <x:v>New York University (NYU)</x:v>
      </x:c>
      <x:c r="F4766" s="21" t="str">
        <x:v>MS in Environmental Policy and Sustainability Management</x:v>
      </x:c>
      <x:c r="G4766" s="21" t="str">
        <x:v>20</x:v>
      </x:c>
      <x:c r="H4766" s="21"/>
      <x:c r="I4766" s="21" t="str">
        <x:v>gradadmissions</x:v>
      </x:c>
      <x:c r="J4766" s="21" t="n">
        <x:v>46100.85702546296</x:v>
      </x:c>
      <x:c r="K4766" s="21" t="str">
        <x:v>2026-03</x:v>
      </x:c>
      <x:c r="L4766" s="56" t="str">
        <x:v>Low</x:v>
      </x:c>
      <x:c r="M4766" s="21" t="str">
        <x:v>Institution name</x:v>
      </x:c>
      <x:c r="N4766" s="21" t="str">
        <x:v>NYU</x:v>
      </x:c>
      <x:c r="O4766" s="21" t="str"/>
      <x:c r="P4766" s="21" t="str"/>
      <x:c r="Q4766" s="21" t="str"/>
      <x:c r="R4766" s="21" t="n">
        <x:v>1</x:v>
      </x:c>
      <x:c r="S4766" s="21" t="n">
        <x:v>2</x:v>
      </x:c>
      <x:c r="T4766" s="21" t="n">
        <x:v>0.6700000166893005</x:v>
      </x:c>
      <x:c r="U4766" s="21" t="str">
        <x:v>Computer Sciences</x:v>
      </x:c>
      <x:c r="V4766" s="21" t="str">
        <x:v>NYU MSDS - CDS</x:v>
      </x:c>
      <x:c r="W4766" s="21" t="str">
        <x:v>Got a message from NYU MSDS faculty, but still haven’t received my decision yet. So what should I do in the meantime.</x:v>
      </x:c>
      <x:c r="X4766" s="26" t="str">
        <x:v>https://www.reddit.com/r/gradadmissions/comments/1rybki7/nyu_msds_cds/</x:v>
      </x:c>
      <x:c r="Y4766" s="26" t="str">
        <x:v>https://i.redd.it/qzamalbeb2qg1.jpeg</x:v>
      </x:c>
      <x:c r="Z4766" s="56" t="str">
        <x:v>Acronym-only institution match; Institution-only context; manual relevance review</x:v>
      </x:c>
      <x:c r="AA4766" s="21" t="str">
        <x:v>No</x:v>
      </x:c>
    </x:row>
    <x:row r="4767" ht="42" customHeight="1">
      <x:c r="A4767" s="24" t="str">
        <x:v>1ry7p4p-20</x:v>
      </x:c>
      <x:c r="B4767" s="24" t="n">
        <x:v>20</x:v>
      </x:c>
      <x:c r="C4767" s="24" t="str">
        <x:v>QS</x:v>
      </x:c>
      <x:c r="D4767" s="24" t="n">
        <x:v>20</x:v>
      </x:c>
      <x:c r="E4767" s="24" t="str">
        <x:v>New York University (NYU)</x:v>
      </x:c>
      <x:c r="F4767" s="24" t="str">
        <x:v>MS in Environmental Policy and Sustainability Management</x:v>
      </x:c>
      <x:c r="G4767" s="24" t="str">
        <x:v>20</x:v>
      </x:c>
      <x:c r="H4767" s="24"/>
      <x:c r="I4767" s="24" t="str">
        <x:v>gradadmissions</x:v>
      </x:c>
      <x:c r="J4767" s="24" t="n">
        <x:v>46100.75101851852</x:v>
      </x:c>
      <x:c r="K4767" s="24" t="str">
        <x:v>2026-03</x:v>
      </x:c>
      <x:c r="L4767" s="56" t="str">
        <x:v>Low</x:v>
      </x:c>
      <x:c r="M4767" s="24" t="str">
        <x:v>Institution name</x:v>
      </x:c>
      <x:c r="N4767" s="24" t="str">
        <x:v>NYU</x:v>
      </x:c>
      <x:c r="O4767" s="24" t="str"/>
      <x:c r="P4767" s="24" t="str"/>
      <x:c r="Q4767" s="24" t="str"/>
      <x:c r="R4767" s="24" t="n">
        <x:v>2</x:v>
      </x:c>
      <x:c r="S4767" s="24" t="n">
        <x:v>0</x:v>
      </x:c>
      <x:c r="T4767" s="24" t="n">
        <x:v>1</x:v>
      </x:c>
      <x:c r="U4767" s="24" t="str">
        <x:v>Humanities</x:v>
      </x:c>
      <x:c r="V4767" s="24" t="str">
        <x:v>NYU AMST PhD</x:v>
      </x:c>
      <x:c r="W4767" s="24" t="str">
        <x:v>anyone out there still waiting? saw some rejections come out today- how we feelin y’all</x:v>
      </x:c>
      <x:c r="X4767" s="27" t="str">
        <x:v>https://www.reddit.com/r/gradadmissions/comments/1ry7p4p/nyu_amst_phd/</x:v>
      </x:c>
      <x:c r="Y4767" s="27" t="str">
        <x:v>https://www.reddit.com/r/gradadmissions/comments/1ry7p4p/nyu_amst_phd/</x:v>
      </x:c>
      <x:c r="Z4767" s="56" t="str">
        <x:v>Acronym-only institution match; Institution-only context; manual relevance review</x:v>
      </x:c>
      <x:c r="AA4767" s="24" t="str">
        <x:v>No</x:v>
      </x:c>
    </x:row>
    <x:row r="4768" ht="42" customHeight="1">
      <x:c r="A4768" s="21" t="str">
        <x:v>1rxsjgy-14</x:v>
      </x:c>
      <x:c r="B4768" s="21" t="n">
        <x:v>14</x:v>
      </x:c>
      <x:c r="C4768" s="21" t="str">
        <x:v>QS</x:v>
      </x:c>
      <x:c r="D4768" s="21" t="n">
        <x:v>14</x:v>
      </x:c>
      <x:c r="E4768" s="21" t="str">
        <x:v>Stanford University</x:v>
      </x:c>
      <x:c r="F4768" s="21" t="str">
        <x:v>MS Sustainability Science and Practice</x:v>
      </x:c>
      <x:c r="G4768" s="21" t="str">
        <x:v>13</x:v>
      </x:c>
      <x:c r="H4768" s="21"/>
      <x:c r="I4768" s="21" t="str">
        <x:v>gradadmissions</x:v>
      </x:c>
      <x:c r="J4768" s="21" t="n">
        <x:v>46100.25423611111</x:v>
      </x:c>
      <x:c r="K4768" s="21" t="str">
        <x:v>2026-03</x:v>
      </x:c>
      <x:c r="L4768" s="56" t="str">
        <x:v>Low</x:v>
      </x:c>
      <x:c r="M4768" s="21" t="str">
        <x:v>Institution name</x:v>
      </x:c>
      <x:c r="N4768" s="21" t="str">
        <x:v>Stanford</x:v>
      </x:c>
      <x:c r="O4768" s="21" t="str"/>
      <x:c r="P4768" s="21" t="str"/>
      <x:c r="Q4768" s="21" t="str"/>
      <x:c r="R4768" s="21" t="n">
        <x:v>1</x:v>
      </x:c>
      <x:c r="S4768" s="21" t="n">
        <x:v>0</x:v>
      </x:c>
      <x:c r="T4768" s="21" t="n">
        <x:v>0.6000000238418579</x:v>
      </x:c>
      <x:c r="U4768" s="21" t="str">
        <x:v>Computational Sciences</x:v>
      </x:c>
      <x:c r="V4768" s="21" t="str">
        <x:v>Odds for Stanford HCP, CS/AI?</x:v>
      </x:c>
      <x:c r="W4768" s="21" t="str">
        <x:v>Undergrad GPA: 3.75 overall, \~3.9 CS (AI/Systems), T5 institution for CS (no research but involved strongly in academic clubs) Current job: Data/Applied ML Scientist at Big Tech (\~1 YOE) LOR: Not sure. Thinking 2 Professors, 1 Manager (total of 3) No GRE/GMAT (says not required) I have no clue what to optimize here, would appreciate input from current/past applicants/students on how good my chances are.</x:v>
      </x:c>
      <x:c r="X4768" s="26" t="str">
        <x:v>https://www.reddit.com/r/gradadmissions/comments/1rxsjgy/odds_for_stanford_hcp_csai/</x:v>
      </x:c>
      <x:c r="Y4768" s="26" t="str">
        <x:v>https://www.reddit.com/r/gradadmissions/comments/1rxsjgy/odds_for_stanford_hcp_csai/</x:v>
      </x:c>
      <x:c r="Z4768" s="56" t="str">
        <x:v>Institution-only context; manual relevance review</x:v>
      </x:c>
      <x:c r="AA4768" s="21" t="str">
        <x:v>No</x:v>
      </x:c>
    </x:row>
    <x:row r="4769" ht="42" customHeight="1">
      <x:c r="A4769" s="24" t="str">
        <x:v>1rxmj6f-14</x:v>
      </x:c>
      <x:c r="B4769" s="24" t="n">
        <x:v>14</x:v>
      </x:c>
      <x:c r="C4769" s="24" t="str">
        <x:v>QS</x:v>
      </x:c>
      <x:c r="D4769" s="24" t="n">
        <x:v>14</x:v>
      </x:c>
      <x:c r="E4769" s="24" t="str">
        <x:v>Stanford University</x:v>
      </x:c>
      <x:c r="F4769" s="24" t="str">
        <x:v>MS Sustainability Science and Practice</x:v>
      </x:c>
      <x:c r="G4769" s="24" t="str">
        <x:v>13</x:v>
      </x:c>
      <x:c r="H4769" s="24"/>
      <x:c r="I4769" s="24" t="str">
        <x:v>gradadmissions</x:v>
      </x:c>
      <x:c r="J4769" s="24" t="n">
        <x:v>46100.04982638889</x:v>
      </x:c>
      <x:c r="K4769" s="24" t="str">
        <x:v>2026-03</x:v>
      </x:c>
      <x:c r="L4769" s="56" t="str">
        <x:v>Low</x:v>
      </x:c>
      <x:c r="M4769" s="24" t="str">
        <x:v>Institution name</x:v>
      </x:c>
      <x:c r="N4769" s="24" t="str">
        <x:v>Stanford</x:v>
      </x:c>
      <x:c r="O4769" s="24" t="str"/>
      <x:c r="P4769" s="24" t="str"/>
      <x:c r="Q4769" s="24" t="str"/>
      <x:c r="R4769" s="24" t="n">
        <x:v>2</x:v>
      </x:c>
      <x:c r="S4769" s="24" t="n">
        <x:v>1</x:v>
      </x:c>
      <x:c r="T4769" s="24" t="n">
        <x:v>0.75</x:v>
      </x:c>
      <x:c r="U4769" s="24" t="str">
        <x:v>Biological Sciences</x:v>
      </x:c>
      <x:c r="V4769" s="24" t="str">
        <x:v>Waitlist question about top schools for Biosciences (MIT, Harvard, Yale, Caltech, Berkeley, Stanford)</x:v>
      </x:c>
      <x:c r="W4769" s="24" t="str">
        <x:v>I have received offers from a few top schools for a PhD in the biosciences but have been waitlisted by my absolute no. 1 (Harvard) and a few others on the east coast, which is my ideal location for many reasons, mostly networking and startup culture. I am hesitant to accept any offers but it feels like a waiting game, as there are probably people in the inverse situation who are also waitlisted at their top school but don't want to give up their spot at their second or third choice institution until they hear about any waitlist movement. How does this rush hour traffic jam end up sorting out? How long do people wait to hear back before going with their backup options? Do people just wait until we are hitting the cusp of April 15th?</x:v>
      </x:c>
      <x:c r="X4769" s="27" t="str">
        <x:v>https://www.reddit.com/r/gradadmissions/comments/1rxmj6f/waitlist_question_about_top_schools_for/</x:v>
      </x:c>
      <x:c r="Y4769" s="27" t="str">
        <x:v>https://www.reddit.com/r/gradadmissions/comments/1rxmj6f/waitlist_question_about_top_schools_for/</x:v>
      </x:c>
      <x:c r="Z4769" s="56" t="str">
        <x:v>Institution-only context; manual relevance review</x:v>
      </x:c>
      <x:c r="AA4769" s="24" t="str">
        <x:v>No</x:v>
      </x:c>
    </x:row>
    <x:row r="4770" ht="42" customHeight="1">
      <x:c r="A4770" s="21" t="str">
        <x:v>1rxfywf-5</x:v>
      </x:c>
      <x:c r="B4770" s="21" t="n">
        <x:v>5</x:v>
      </x:c>
      <x:c r="C4770" s="21" t="str">
        <x:v>QS</x:v>
      </x:c>
      <x:c r="D4770" s="21" t="n">
        <x:v>5</x:v>
      </x:c>
      <x:c r="E4770" s="21" t="str">
        <x:v>University of British Columbia</x:v>
      </x:c>
      <x:c r="F4770" s="21" t="str">
        <x:v>Master of Engineering Leadership in Clean Energy Engineering</x:v>
      </x:c>
      <x:c r="G4770" s="21" t="str">
        <x:v>5</x:v>
      </x:c>
      <x:c r="H4770" s="21"/>
      <x:c r="I4770" s="21" t="str">
        <x:v>gradadmissions</x:v>
      </x:c>
      <x:c r="J4770" s="21" t="n">
        <x:v>46099.869837962964</x:v>
      </x:c>
      <x:c r="K4770" s="21" t="str">
        <x:v>2026-03</x:v>
      </x:c>
      <x:c r="L4770" s="56" t="str">
        <x:v>Low</x:v>
      </x:c>
      <x:c r="M4770" s="21" t="str">
        <x:v>Institution name</x:v>
      </x:c>
      <x:c r="N4770" s="21" t="str">
        <x:v>UBC</x:v>
      </x:c>
      <x:c r="O4770" s="21" t="str"/>
      <x:c r="P4770" s="21" t="str"/>
      <x:c r="Q4770" s="21" t="str"/>
      <x:c r="R4770" s="21" t="n">
        <x:v>2</x:v>
      </x:c>
      <x:c r="S4770" s="21" t="n">
        <x:v>3</x:v>
      </x:c>
      <x:c r="T4770" s="21" t="n">
        <x:v>0.6700000166893005</x:v>
      </x:c>
      <x:c r="U4770" s="21" t="str">
        <x:v>Humanities</x:v>
      </x:c>
      <x:c r="V4770" s="21" t="str">
        <x:v>UBC Anthropology MA?</x:v>
      </x:c>
      <x:c r="W4770" s="21" t="str">
        <x:v>Anyone heard back? Radio silence so far for me.</x:v>
      </x:c>
      <x:c r="X4770" s="26" t="str">
        <x:v>https://www.reddit.com/r/gradadmissions/comments/1rxfywf/ubc_anthropology_ma/</x:v>
      </x:c>
      <x:c r="Y4770" s="26" t="str">
        <x:v>https://www.reddit.com/r/gradadmissions/comments/1rxfywf/ubc_anthropology_ma/</x:v>
      </x:c>
      <x:c r="Z4770" s="56" t="str">
        <x:v>Acronym-only institution match; Institution-only context; manual relevance review</x:v>
      </x:c>
      <x:c r="AA4770" s="21" t="str">
        <x:v>No</x:v>
      </x:c>
    </x:row>
    <x:row r="4771" ht="42" customHeight="1">
      <x:c r="A4771" s="24" t="str">
        <x:v>1rxapkv-9</x:v>
      </x:c>
      <x:c r="B4771" s="24" t="n">
        <x:v>9</x:v>
      </x:c>
      <x:c r="C4771" s="24" t="str">
        <x:v>QS</x:v>
      </x:c>
      <x:c r="D4771" s="24" t="n">
        <x:v>9</x:v>
      </x:c>
      <x:c r="E4771" s="24" t="str">
        <x:v>McGill University</x:v>
      </x:c>
      <x:c r="F4771" s="24" t="str">
        <x:v>MSc Geography - Sustainability Science and Environmental Management research theme</x:v>
      </x:c>
      <x:c r="G4771" s="24" t="str">
        <x:v>9</x:v>
      </x:c>
      <x:c r="H4771" s="24"/>
      <x:c r="I4771" s="24" t="str">
        <x:v>gradadmissions</x:v>
      </x:c>
      <x:c r="J4771" s="24" t="n">
        <x:v>46099.73866898148</x:v>
      </x:c>
      <x:c r="K4771" s="24" t="str">
        <x:v>2026-03</x:v>
      </x:c>
      <x:c r="L4771" s="56" t="str">
        <x:v>Low</x:v>
      </x:c>
      <x:c r="M4771" s="24" t="str">
        <x:v>Institution name</x:v>
      </x:c>
      <x:c r="N4771" s="24" t="str">
        <x:v>McGill</x:v>
      </x:c>
      <x:c r="O4771" s="24" t="str"/>
      <x:c r="P4771" s="24" t="str"/>
      <x:c r="Q4771" s="24" t="str"/>
      <x:c r="R4771" s="24" t="n">
        <x:v>0</x:v>
      </x:c>
      <x:c r="S4771" s="24" t="n">
        <x:v>1</x:v>
      </x:c>
      <x:c r="T4771" s="24" t="n">
        <x:v>0.5</x:v>
      </x:c>
      <x:c r="U4771" s="24" t="str">
        <x:v>Humanities</x:v>
      </x:c>
      <x:c r="V4771" s="24" t="str">
        <x:v>English PhD Limbo</x:v>
      </x:c>
      <x:c r="W4771" s="24" t="str">
        <x:v>Any word from McGill or Boston University? I've seen some rejections for BU on Gradcafe, so I didn't know if decisions were out. Any info would be appreciated!</x:v>
      </x:c>
      <x:c r="X4771" s="27" t="str">
        <x:v>https://www.reddit.com/r/gradadmissions/comments/1rxapkv/english_phd_limbo/</x:v>
      </x:c>
      <x:c r="Y4771" s="27" t="str">
        <x:v>https://www.reddit.com/r/gradadmissions/comments/1rxapkv/english_phd_limbo/</x:v>
      </x:c>
      <x:c r="Z4771" s="56" t="str">
        <x:v>Institution-only context; manual relevance review</x:v>
      </x:c>
      <x:c r="AA4771" s="24" t="str">
        <x:v>No</x:v>
      </x:c>
    </x:row>
    <x:row r="4772" ht="42" customHeight="1">
      <x:c r="A4772" s="21" t="str">
        <x:v>1rxao6n-20</x:v>
      </x:c>
      <x:c r="B4772" s="21" t="n">
        <x:v>20</x:v>
      </x:c>
      <x:c r="C4772" s="21" t="str">
        <x:v>QS</x:v>
      </x:c>
      <x:c r="D4772" s="21" t="n">
        <x:v>20</x:v>
      </x:c>
      <x:c r="E4772" s="21" t="str">
        <x:v>New York University (NYU)</x:v>
      </x:c>
      <x:c r="F4772" s="21" t="str">
        <x:v>MS in Environmental Policy and Sustainability Management</x:v>
      </x:c>
      <x:c r="G4772" s="21" t="str">
        <x:v>20</x:v>
      </x:c>
      <x:c r="H4772" s="21"/>
      <x:c r="I4772" s="21" t="str">
        <x:v>gradadmissions</x:v>
      </x:c>
      <x:c r="J4772" s="21" t="n">
        <x:v>46099.737708333334</x:v>
      </x:c>
      <x:c r="K4772" s="21" t="str">
        <x:v>2026-03</x:v>
      </x:c>
      <x:c r="L4772" s="56" t="str">
        <x:v>Low</x:v>
      </x:c>
      <x:c r="M4772" s="21" t="str">
        <x:v>Institution name</x:v>
      </x:c>
      <x:c r="N4772" s="21" t="str">
        <x:v>NYU</x:v>
      </x:c>
      <x:c r="O4772" s="21" t="str"/>
      <x:c r="P4772" s="21" t="str"/>
      <x:c r="Q4772" s="21" t="str"/>
      <x:c r="R4772" s="21" t="n">
        <x:v>0</x:v>
      </x:c>
      <x:c r="S4772" s="21" t="n">
        <x:v>0</x:v>
      </x:c>
      <x:c r="T4772" s="21" t="n">
        <x:v>0.5</x:v>
      </x:c>
      <x:c r="U4772" s="21" t="str">
        <x:v>Social Sciences</x:v>
      </x:c>
      <x:c r="V4772" s="21" t="str">
        <x:v>NYU GSAS</x:v>
      </x:c>
      <x:c r="W4772" s="21" t="str"/>
      <x:c r="X4772" s="26" t="str">
        <x:v>https://www.reddit.com/r/gradadmissions/comments/1rxao6n/nyu_gsas/</x:v>
      </x:c>
      <x:c r="Y4772" s="26" t="str">
        <x:v>/r/nyu/comments/1rxanpe/nyu_gsas/</x:v>
      </x:c>
      <x:c r="Z4772" s="56" t="str">
        <x:v>Acronym-only institution match; Institution-only context; manual relevance review</x:v>
      </x:c>
      <x:c r="AA4772" s="21" t="str">
        <x:v>No</x:v>
      </x:c>
    </x:row>
    <x:row r="4773" ht="42" customHeight="1">
      <x:c r="A4773" s="24" t="str">
        <x:v>1rx1js2-20</x:v>
      </x:c>
      <x:c r="B4773" s="24" t="n">
        <x:v>20</x:v>
      </x:c>
      <x:c r="C4773" s="24" t="str">
        <x:v>QS</x:v>
      </x:c>
      <x:c r="D4773" s="24" t="n">
        <x:v>20</x:v>
      </x:c>
      <x:c r="E4773" s="24" t="str">
        <x:v>New York University (NYU)</x:v>
      </x:c>
      <x:c r="F4773" s="24" t="str">
        <x:v>MS in Environmental Policy and Sustainability Management</x:v>
      </x:c>
      <x:c r="G4773" s="24" t="str">
        <x:v>20</x:v>
      </x:c>
      <x:c r="H4773" s="24"/>
      <x:c r="I4773" s="24" t="str">
        <x:v>gradadmissions</x:v>
      </x:c>
      <x:c r="J4773" s="24" t="n">
        <x:v>46099.487175925926</x:v>
      </x:c>
      <x:c r="K4773" s="24" t="str">
        <x:v>2026-03</x:v>
      </x:c>
      <x:c r="L4773" s="56" t="str">
        <x:v>Low</x:v>
      </x:c>
      <x:c r="M4773" s="24" t="str">
        <x:v>Institution name</x:v>
      </x:c>
      <x:c r="N4773" s="24" t="str">
        <x:v>NYU</x:v>
      </x:c>
      <x:c r="O4773" s="24" t="str"/>
      <x:c r="P4773" s="24" t="str"/>
      <x:c r="Q4773" s="24" t="str"/>
      <x:c r="R4773" s="24" t="n">
        <x:v>0</x:v>
      </x:c>
      <x:c r="S4773" s="24" t="n">
        <x:v>1</x:v>
      </x:c>
      <x:c r="T4773" s="24" t="n">
        <x:v>0.33000001311302185</x:v>
      </x:c>
      <x:c r="U4773" s="24" t="str">
        <x:v>Fine Arts</x:v>
      </x:c>
      <x:c r="V4773" s="24" t="str">
        <x:v>help me please 😭</x:v>
      </x:c>
      <x:c r="W4773" s="24" t="str">
        <x:v>hi, i recently received offers from: 1. goldsmiths 2. glasgow school of art 3. nyu abu dhabi i have emailed them about institutional funding. i am an emerging practitioner from india and was wondering if there might be more affordable options i could apply to. i have applied to a couple in the netherlands and am yet to hear from them. (they are more affordable compared to the uk) i was wondering if there are external sources of funding i could approach. would appreciate any help!</x:v>
      </x:c>
      <x:c r="X4773" s="27" t="str">
        <x:v>https://www.reddit.com/r/gradadmissions/comments/1rx1js2/help_me_please/</x:v>
      </x:c>
      <x:c r="Y4773" s="27" t="str">
        <x:v>https://www.reddit.com/r/gradadmissions/comments/1rx1js2/help_me_please/</x:v>
      </x:c>
      <x:c r="Z4773" s="56" t="str">
        <x:v>Acronym-only institution match; Institution-only context; manual relevance review</x:v>
      </x:c>
      <x:c r="AA4773" s="24" t="str">
        <x:v>No</x:v>
      </x:c>
    </x:row>
    <x:row r="4774" ht="42" customHeight="1">
      <x:c r="A4774" s="21" t="str">
        <x:v>1rx0d3i-61</x:v>
      </x:c>
      <x:c r="B4774" s="21" t="n">
        <x:v>61</x:v>
      </x:c>
      <x:c r="C4774" s="21" t="str">
        <x:v>THE</x:v>
      </x:c>
      <x:c r="D4774" s="21" t="n">
        <x:v>10</x:v>
      </x:c>
      <x:c r="E4774" s="21" t="str">
        <x:v>University of Alberta</x:v>
      </x:c>
      <x:c r="F4774" s="21" t="str">
        <x:v>Master of Sustainability</x:v>
      </x:c>
      <x:c r="G4774" s="21"/>
      <x:c r="H4774" s="21" t="n">
        <x:v>10</x:v>
      </x:c>
      <x:c r="I4774" s="21" t="str">
        <x:v>GradSchool</x:v>
      </x:c>
      <x:c r="J4774" s="21" t="n">
        <x:v>46099.444768518515</x:v>
      </x:c>
      <x:c r="K4774" s="21" t="str">
        <x:v>2026-03</x:v>
      </x:c>
      <x:c r="L4774" s="56" t="str">
        <x:v>Low</x:v>
      </x:c>
      <x:c r="M4774" s="21" t="str">
        <x:v>Institution name</x:v>
      </x:c>
      <x:c r="N4774" s="21" t="str">
        <x:v>University of Alberta</x:v>
      </x:c>
      <x:c r="O4774" s="21" t="str"/>
      <x:c r="P4774" s="21" t="str"/>
      <x:c r="Q4774" s="21" t="str"/>
      <x:c r="R4774" s="21" t="n">
        <x:v>0</x:v>
      </x:c>
      <x:c r="S4774" s="21" t="n">
        <x:v>1</x:v>
      </x:c>
      <x:c r="T4774" s="21" t="n">
        <x:v>0.5</x:v>
      </x:c>
      <x:c r="U4774" s="21" t="str"/>
      <x:c r="V4774" s="21" t="str">
        <x:v>$9500 Of "Free Local Kid Money" At The UofA  + The Banality Of Evil At The UofA: A Bunch Of Good People Doing Bad Things. There Is Something Evil Feeling At The University Of Alberta Or Is It Just Me?</x:v>
      </x:c>
      <x:c r="W4774" s="21" t="str"/>
      <x:c r="X4774" s="26" t="str">
        <x:v>https://www.reddit.com/r/GradSchool/comments/1rx0d3i/9500_of_free_local_kid_money_at_the_uofa_the/</x:v>
      </x:c>
      <x:c r="Y4774" s="26" t="str">
        <x:v>/r/uAlberta/comments/1rwzq4d/9500_of_free_local_kid_money_at_the_uofa_the/</x:v>
      </x:c>
      <x:c r="Z4774" s="56" t="str">
        <x:v>Institution-only context; manual relevance review</x:v>
      </x:c>
      <x:c r="AA4774" s="21" t="str">
        <x:v>No</x:v>
      </x:c>
    </x:row>
    <x:row r="4775" ht="42" customHeight="1">
      <x:c r="A4775" s="24" t="str">
        <x:v>1rwym1s-14</x:v>
      </x:c>
      <x:c r="B4775" s="24" t="n">
        <x:v>14</x:v>
      </x:c>
      <x:c r="C4775" s="24" t="str">
        <x:v>QS</x:v>
      </x:c>
      <x:c r="D4775" s="24" t="n">
        <x:v>14</x:v>
      </x:c>
      <x:c r="E4775" s="24" t="str">
        <x:v>Stanford University</x:v>
      </x:c>
      <x:c r="F4775" s="24" t="str">
        <x:v>MS Sustainability Science and Practice</x:v>
      </x:c>
      <x:c r="G4775" s="24" t="str">
        <x:v>13</x:v>
      </x:c>
      <x:c r="H4775" s="24"/>
      <x:c r="I4775" s="24" t="str">
        <x:v>gradadmissions</x:v>
      </x:c>
      <x:c r="J4775" s="24" t="n">
        <x:v>46099.37275462963</x:v>
      </x:c>
      <x:c r="K4775" s="24" t="str">
        <x:v>2026-03</x:v>
      </x:c>
      <x:c r="L4775" s="56" t="str">
        <x:v>Low</x:v>
      </x:c>
      <x:c r="M4775" s="24" t="str">
        <x:v>Institution name</x:v>
      </x:c>
      <x:c r="N4775" s="24" t="str">
        <x:v>Stanford</x:v>
      </x:c>
      <x:c r="O4775" s="24" t="str"/>
      <x:c r="P4775" s="24" t="str"/>
      <x:c r="Q4775" s="24" t="str"/>
      <x:c r="R4775" s="24" t="n">
        <x:v>61</x:v>
      </x:c>
      <x:c r="S4775" s="24" t="n">
        <x:v>12</x:v>
      </x:c>
      <x:c r="T4775" s="24" t="n">
        <x:v>0.949999988079071</x:v>
      </x:c>
      <x:c r="U4775" s="24" t="str">
        <x:v>Computer Sciences</x:v>
      </x:c>
      <x:c r="V4775" s="24" t="str">
        <x:v>End of cycle- MIT/Cambridge/ Stanford</x:v>
      </x:c>
      <x:c r="W4775" s="24" t="str">
        <x:v>First, thanks to everyone on this sub. This was my first admissions cycle, and I learned a lot from reading people’s advice and experiences here. MIT - ✅ (top choice) Cambridge - ✅ (2nd) Stanford - ❌ (3rd) I’ll be attending MIT next fall.</x:v>
      </x:c>
      <x:c r="X4775" s="27" t="str">
        <x:v>https://www.reddit.com/r/gradadmissions/comments/1rwym1s/end_of_cycle_mitcambridge_stanford/</x:v>
      </x:c>
      <x:c r="Y4775" s="27" t="str">
        <x:v>https://www.reddit.com/r/gradadmissions/comments/1rwym1s/end_of_cycle_mitcambridge_stanford/</x:v>
      </x:c>
      <x:c r="Z4775" s="56" t="str">
        <x:v>Institution-only context; manual relevance review</x:v>
      </x:c>
      <x:c r="AA4775" s="24" t="str">
        <x:v>No</x:v>
      </x:c>
    </x:row>
    <x:row r="4776" ht="42" customHeight="1">
      <x:c r="A4776" s="21" t="str">
        <x:v>1rwqkf6-5</x:v>
      </x:c>
      <x:c r="B4776" s="21" t="n">
        <x:v>5</x:v>
      </x:c>
      <x:c r="C4776" s="21" t="str">
        <x:v>QS</x:v>
      </x:c>
      <x:c r="D4776" s="21" t="n">
        <x:v>5</x:v>
      </x:c>
      <x:c r="E4776" s="21" t="str">
        <x:v>University of British Columbia</x:v>
      </x:c>
      <x:c r="F4776" s="21" t="str">
        <x:v>Master of Engineering Leadership in Clean Energy Engineering</x:v>
      </x:c>
      <x:c r="G4776" s="21" t="str">
        <x:v>5</x:v>
      </x:c>
      <x:c r="H4776" s="21"/>
      <x:c r="I4776" s="21" t="str">
        <x:v>gradadmissions</x:v>
      </x:c>
      <x:c r="J4776" s="21" t="n">
        <x:v>46099.07373842593</x:v>
      </x:c>
      <x:c r="K4776" s="21" t="str">
        <x:v>2026-03</x:v>
      </x:c>
      <x:c r="L4776" s="56" t="str">
        <x:v>Low</x:v>
      </x:c>
      <x:c r="M4776" s="21" t="str">
        <x:v>Institution name</x:v>
      </x:c>
      <x:c r="N4776" s="21" t="str">
        <x:v>UBC</x:v>
      </x:c>
      <x:c r="O4776" s="21" t="str"/>
      <x:c r="P4776" s="21" t="str"/>
      <x:c r="Q4776" s="21" t="str"/>
      <x:c r="R4776" s="21" t="n">
        <x:v>13</x:v>
      </x:c>
      <x:c r="S4776" s="21" t="n">
        <x:v>12</x:v>
      </x:c>
      <x:c r="T4776" s="21" t="n">
        <x:v>0.9300000071525574</x:v>
      </x:c>
      <x:c r="U4776" s="21" t="str">
        <x:v>Computer Sciences</x:v>
      </x:c>
      <x:c r="V4776" s="21" t="str">
        <x:v>I am going crazy</x:v>
      </x:c>
      <x:c r="W4776" s="21" t="str">
        <x:v>I applied to those universities for a CS PhD and still haven’t heard anything. I have no idea if I’ve been rejected, waitlisted, or what. Is anyone else in the same boat? UoT UBC G Tech UMD Purdue University of Michigan Ann-arbor ASU UoWashington ❌ Duke Waterloo</x:v>
      </x:c>
      <x:c r="X4776" s="26" t="str">
        <x:v>https://www.reddit.com/r/gradadmissions/comments/1rwqkf6/i_am_going_crazy/</x:v>
      </x:c>
      <x:c r="Y4776" s="26" t="str">
        <x:v>https://www.reddit.com/r/gradadmissions/comments/1rwqkf6/i_am_going_crazy/</x:v>
      </x:c>
      <x:c r="Z4776" s="56" t="str">
        <x:v>Acronym-only institution match; Institution-only context; manual relevance review</x:v>
      </x:c>
      <x:c r="AA4776" s="21" t="str">
        <x:v>No</x:v>
      </x:c>
    </x:row>
    <x:row r="4777" ht="42" customHeight="1">
      <x:c r="A4777" s="24" t="str">
        <x:v>1rwqkf6-81</x:v>
      </x:c>
      <x:c r="B4777" s="24" t="n">
        <x:v>81</x:v>
      </x:c>
      <x:c r="C4777" s="24" t="str">
        <x:v>THE</x:v>
      </x:c>
      <x:c r="D4777" s="24" t="n">
        <x:v>30</x:v>
      </x:c>
      <x:c r="E4777" s="24" t="str">
        <x:v>Arizona State University (Tempe)</x:v>
      </x:c>
      <x:c r="F4777" s="24" t="str">
        <x:v>Master of Sustainability Solutions</x:v>
      </x:c>
      <x:c r="G4777" s="24"/>
      <x:c r="H4777" s="24" t="n">
        <x:v>33</x:v>
      </x:c>
      <x:c r="I4777" s="24" t="str">
        <x:v>gradadmissions</x:v>
      </x:c>
      <x:c r="J4777" s="24" t="n">
        <x:v>46099.07373842593</x:v>
      </x:c>
      <x:c r="K4777" s="24" t="str">
        <x:v>2026-03</x:v>
      </x:c>
      <x:c r="L4777" s="56" t="str">
        <x:v>Low</x:v>
      </x:c>
      <x:c r="M4777" s="24" t="str">
        <x:v>Institution name</x:v>
      </x:c>
      <x:c r="N4777" s="24" t="str">
        <x:v>ASU</x:v>
      </x:c>
      <x:c r="O4777" s="24" t="str"/>
      <x:c r="P4777" s="24" t="str"/>
      <x:c r="Q4777" s="24" t="str"/>
      <x:c r="R4777" s="24" t="n">
        <x:v>13</x:v>
      </x:c>
      <x:c r="S4777" s="24" t="n">
        <x:v>12</x:v>
      </x:c>
      <x:c r="T4777" s="24" t="n">
        <x:v>0.9300000071525574</x:v>
      </x:c>
      <x:c r="U4777" s="24" t="str">
        <x:v>Computer Sciences</x:v>
      </x:c>
      <x:c r="V4777" s="24" t="str">
        <x:v>I am going crazy</x:v>
      </x:c>
      <x:c r="W4777" s="24" t="str">
        <x:v>I applied to those universities for a CS PhD and still haven’t heard anything. I have no idea if I’ve been rejected, waitlisted, or what. Is anyone else in the same boat? UoT UBC G Tech UMD Purdue University of Michigan Ann-arbor ASU UoWashington ❌ Duke Waterloo</x:v>
      </x:c>
      <x:c r="X4777" s="27" t="str">
        <x:v>https://www.reddit.com/r/gradadmissions/comments/1rwqkf6/i_am_going_crazy/</x:v>
      </x:c>
      <x:c r="Y4777" s="27" t="str">
        <x:v>https://www.reddit.com/r/gradadmissions/comments/1rwqkf6/i_am_going_crazy/</x:v>
      </x:c>
      <x:c r="Z4777" s="56" t="str">
        <x:v>Acronym-only institution match; Institution-only context; manual relevance review</x:v>
      </x:c>
      <x:c r="AA4777" s="24" t="str">
        <x:v>No</x:v>
      </x:c>
    </x:row>
    <x:row r="4778" ht="42" customHeight="1">
      <x:c r="A4778" s="21" t="str">
        <x:v>1rwl610-14</x:v>
      </x:c>
      <x:c r="B4778" s="21" t="n">
        <x:v>14</x:v>
      </x:c>
      <x:c r="C4778" s="21" t="str">
        <x:v>QS</x:v>
      </x:c>
      <x:c r="D4778" s="21" t="n">
        <x:v>14</x:v>
      </x:c>
      <x:c r="E4778" s="21" t="str">
        <x:v>Stanford University</x:v>
      </x:c>
      <x:c r="F4778" s="21" t="str">
        <x:v>MS Sustainability Science and Practice</x:v>
      </x:c>
      <x:c r="G4778" s="21" t="str">
        <x:v>13</x:v>
      </x:c>
      <x:c r="H4778" s="21"/>
      <x:c r="I4778" s="21" t="str">
        <x:v>gradadmissions</x:v>
      </x:c>
      <x:c r="J4778" s="21" t="n">
        <x:v>46098.92369212963</x:v>
      </x:c>
      <x:c r="K4778" s="21" t="str">
        <x:v>2026-03</x:v>
      </x:c>
      <x:c r="L4778" s="56" t="str">
        <x:v>Low</x:v>
      </x:c>
      <x:c r="M4778" s="21" t="str">
        <x:v>Institution name</x:v>
      </x:c>
      <x:c r="N4778" s="21" t="str">
        <x:v>Stanford</x:v>
      </x:c>
      <x:c r="O4778" s="21" t="str"/>
      <x:c r="P4778" s="21" t="str"/>
      <x:c r="Q4778" s="21" t="str"/>
      <x:c r="R4778" s="21" t="n">
        <x:v>2</x:v>
      </x:c>
      <x:c r="S4778" s="21" t="n">
        <x:v>6</x:v>
      </x:c>
      <x:c r="T4778" s="21" t="n">
        <x:v>0.75</x:v>
      </x:c>
      <x:c r="U4778" s="21" t="str">
        <x:v>Engineering</x:v>
      </x:c>
      <x:c r="V4778" s="21" t="str">
        <x:v>EE/ECE help me decide</x:v>
      </x:c>
      <x:c r="W4778" s="21" t="str">
        <x:v>Feel really lucky to have the following options: \- MS EE at Stanford and Caltech \- PhD ECE at USC and UCLA Struggling to decide between them given the following: \- are MS programs cash cows? I have external funding for first few quarters but will I have to scrape for TA/RA roles after that? \- PhD programs struggling with funding? \- I don’t want to pursue academia for a profession, so trying to maximize route to industry \- focus in sensor fusion for robotics Any thoughts or ways to approach this would be helpful and appreciated! Thank you!</x:v>
      </x:c>
      <x:c r="X4778" s="26" t="str">
        <x:v>https://www.reddit.com/r/gradadmissions/comments/1rwl610/eeece_help_me_decide/</x:v>
      </x:c>
      <x:c r="Y4778" s="26" t="str">
        <x:v>https://www.reddit.com/r/gradadmissions/comments/1rwl610/eeece_help_me_decide/</x:v>
      </x:c>
      <x:c r="Z4778" s="56" t="str">
        <x:v>Institution-only context; manual relevance review</x:v>
      </x:c>
      <x:c r="AA4778" s="21" t="str">
        <x:v>No</x:v>
      </x:c>
    </x:row>
    <x:row r="4779" ht="42" customHeight="1">
      <x:c r="A4779" s="24" t="str">
        <x:v>1rwj3ki-30</x:v>
      </x:c>
      <x:c r="B4779" s="24" t="n">
        <x:v>30</x:v>
      </x:c>
      <x:c r="C4779" s="24" t="str">
        <x:v>QS</x:v>
      </x:c>
      <x:c r="D4779" s="24" t="n">
        <x:v>30</x:v>
      </x:c>
      <x:c r="E4779" s="24" t="str">
        <x:v>University of Pennsylvania</x:v>
      </x:c>
      <x:c r="F4779" s="24" t="str">
        <x:v>Master of Environmental Studies</x:v>
      </x:c>
      <x:c r="G4779" s="24" t="n">
        <x:v>30</x:v>
      </x:c>
      <x:c r="H4779" s="24"/>
      <x:c r="I4779" s="24" t="str">
        <x:v>gradadmissions</x:v>
      </x:c>
      <x:c r="J4779" s="24" t="n">
        <x:v>46098.87099537037</x:v>
      </x:c>
      <x:c r="K4779" s="24" t="str">
        <x:v>2026-03</x:v>
      </x:c>
      <x:c r="L4779" s="56" t="str">
        <x:v>Low</x:v>
      </x:c>
      <x:c r="M4779" s="24" t="str">
        <x:v>Institution name</x:v>
      </x:c>
      <x:c r="N4779" s="24" t="str">
        <x:v>UPenn</x:v>
      </x:c>
      <x:c r="O4779" s="24" t="str"/>
      <x:c r="P4779" s="24" t="str"/>
      <x:c r="Q4779" s="24" t="str"/>
      <x:c r="R4779" s="24" t="n">
        <x:v>38</x:v>
      </x:c>
      <x:c r="S4779" s="24" t="n">
        <x:v>10</x:v>
      </x:c>
      <x:c r="T4779" s="24" t="n">
        <x:v>0.9700000286102295</x:v>
      </x:c>
      <x:c r="U4779" s="24" t="str">
        <x:v>Computational Sciences</x:v>
      </x:c>
      <x:c r="V4779" s="24" t="str">
        <x:v>War is finally over 😭 (UPenn CIS PhD)</x:v>
      </x:c>
      <x:c r="W4779" s="24" t="str">
        <x:v>https://preview.redd.it/9dynvh035opg1.png?width=2482&amp;format=png&amp;auto=webp&amp;s=20def6610c43bc99763d8a2e4718a707da0a00e8 Stay hopeful guys you can still make it 😭</x:v>
      </x:c>
      <x:c r="X4779" s="27" t="str">
        <x:v>https://www.reddit.com/r/gradadmissions/comments/1rwj3ki/war_is_finally_over_upenn_cis_phd/</x:v>
      </x:c>
      <x:c r="Y4779" s="27" t="str">
        <x:v>https://www.reddit.com/r/gradadmissions/comments/1rwj3ki/war_is_finally_over_upenn_cis_phd/</x:v>
      </x:c>
      <x:c r="Z4779" s="56" t="str">
        <x:v>Acronym-only institution match; Institution-only context; manual relevance review</x:v>
      </x:c>
      <x:c r="AA4779" s="24" t="str">
        <x:v>No</x:v>
      </x:c>
    </x:row>
    <x:row r="4780" ht="42" customHeight="1">
      <x:c r="A4780" s="21" t="str">
        <x:v>1rvz2hb-14</x:v>
      </x:c>
      <x:c r="B4780" s="21" t="n">
        <x:v>14</x:v>
      </x:c>
      <x:c r="C4780" s="21" t="str">
        <x:v>QS</x:v>
      </x:c>
      <x:c r="D4780" s="21" t="n">
        <x:v>14</x:v>
      </x:c>
      <x:c r="E4780" s="21" t="str">
        <x:v>Stanford University</x:v>
      </x:c>
      <x:c r="F4780" s="21" t="str">
        <x:v>MS Sustainability Science and Practice</x:v>
      </x:c>
      <x:c r="G4780" s="21" t="str">
        <x:v>13</x:v>
      </x:c>
      <x:c r="H4780" s="21"/>
      <x:c r="I4780" s="21" t="str">
        <x:v>gradadmissions</x:v>
      </x:c>
      <x:c r="J4780" s="21" t="n">
        <x:v>46098.27556712963</x:v>
      </x:c>
      <x:c r="K4780" s="21" t="str">
        <x:v>2026-03</x:v>
      </x:c>
      <x:c r="L4780" s="56" t="str">
        <x:v>Low</x:v>
      </x:c>
      <x:c r="M4780" s="21" t="str">
        <x:v>Institution name</x:v>
      </x:c>
      <x:c r="N4780" s="21" t="str">
        <x:v>Stanford</x:v>
      </x:c>
      <x:c r="O4780" s="21" t="str"/>
      <x:c r="P4780" s="21" t="str"/>
      <x:c r="Q4780" s="21" t="str"/>
      <x:c r="R4780" s="21" t="n">
        <x:v>3</x:v>
      </x:c>
      <x:c r="S4780" s="21" t="n">
        <x:v>4</x:v>
      </x:c>
      <x:c r="T4780" s="21" t="n">
        <x:v>0.7200000286102295</x:v>
      </x:c>
      <x:c r="U4780" s="21" t="str">
        <x:v>Engineering</x:v>
      </x:c>
      <x:c r="V4780" s="21" t="str">
        <x:v>Did any international student got decision - mechanical MS from UT Austin, Stanford, Purdue?</x:v>
      </x:c>
      <x:c r="W4780" s="21" t="str">
        <x:v>It’s getting very late now, Iam getting anxiety issues</x:v>
      </x:c>
      <x:c r="X4780" s="26" t="str">
        <x:v>https://www.reddit.com/r/gradadmissions/comments/1rvz2hb/did_any_international_student_got_decision/</x:v>
      </x:c>
      <x:c r="Y4780" s="26" t="str">
        <x:v>https://www.reddit.com/r/gradadmissions/comments/1rvz2hb/did_any_international_student_got_decision/</x:v>
      </x:c>
      <x:c r="Z4780" s="56" t="str">
        <x:v>Institution-only context; manual relevance review</x:v>
      </x:c>
      <x:c r="AA4780" s="21" t="str">
        <x:v>No</x:v>
      </x:c>
    </x:row>
    <x:row r="4781" ht="42" customHeight="1">
      <x:c r="A4781" s="24" t="str">
        <x:v>1rvux73-3</x:v>
      </x:c>
      <x:c r="B4781" s="24" t="n">
        <x:v>3</x:v>
      </x:c>
      <x:c r="C4781" s="24" t="str">
        <x:v>QS</x:v>
      </x:c>
      <x:c r="D4781" s="24" t="n">
        <x:v>3</x:v>
      </x:c>
      <x:c r="E4781" s="24" t="str">
        <x:v>UCL</x:v>
      </x:c>
      <x:c r="F4781" s="24" t="str">
        <x:v>Sustainable Resources: Economics, Policy and Transitions MSc</x:v>
      </x:c>
      <x:c r="G4781" s="24" t="str">
        <x:v>3</x:v>
      </x:c>
      <x:c r="H4781" s="24"/>
      <x:c r="I4781" s="24" t="str">
        <x:v>GradSchool</x:v>
      </x:c>
      <x:c r="J4781" s="24" t="n">
        <x:v>46098.12243055556</x:v>
      </x:c>
      <x:c r="K4781" s="24" t="str">
        <x:v>2026-03</x:v>
      </x:c>
      <x:c r="L4781" s="56" t="str">
        <x:v>Low</x:v>
      </x:c>
      <x:c r="M4781" s="24" t="str">
        <x:v>Institution name</x:v>
      </x:c>
      <x:c r="N4781" s="24" t="str">
        <x:v>UCL</x:v>
      </x:c>
      <x:c r="O4781" s="24" t="str"/>
      <x:c r="P4781" s="24" t="str"/>
      <x:c r="Q4781" s="24" t="str"/>
      <x:c r="R4781" s="24" t="n">
        <x:v>1</x:v>
      </x:c>
      <x:c r="S4781" s="24" t="n">
        <x:v>1</x:v>
      </x:c>
      <x:c r="T4781" s="24" t="n">
        <x:v>1</x:v>
      </x:c>
      <x:c r="U4781" s="24" t="str"/>
      <x:c r="V4781" s="24" t="str">
        <x:v>UCL VS CU VS JHU</x:v>
      </x:c>
      <x:c r="W4781" s="24" t="str"/>
      <x:c r="X4781" s="27" t="str">
        <x:v>https://www.reddit.com/r/GradSchool/comments/1rvux73/ucl_vs_cu_vs_jhu/</x:v>
      </x:c>
      <x:c r="Y4781" s="27" t="str">
        <x:v>/r/PublicPolicy/comments/1rvulnz/ucl_vs_cu_vs_jhu/</x:v>
      </x:c>
      <x:c r="Z4781" s="56" t="str">
        <x:v>Acronym-only institution match; Institution-only context; manual relevance review</x:v>
      </x:c>
      <x:c r="AA4781" s="24" t="str">
        <x:v>No</x:v>
      </x:c>
    </x:row>
    <x:row r="4782" ht="42" customHeight="1">
      <x:c r="A4782" s="21" t="str">
        <x:v>1rvuwx8-3</x:v>
      </x:c>
      <x:c r="B4782" s="21" t="n">
        <x:v>3</x:v>
      </x:c>
      <x:c r="C4782" s="21" t="str">
        <x:v>QS</x:v>
      </x:c>
      <x:c r="D4782" s="21" t="n">
        <x:v>3</x:v>
      </x:c>
      <x:c r="E4782" s="21" t="str">
        <x:v>UCL</x:v>
      </x:c>
      <x:c r="F4782" s="21" t="str">
        <x:v>Sustainable Resources: Economics, Policy and Transitions MSc</x:v>
      </x:c>
      <x:c r="G4782" s="21" t="str">
        <x:v>3</x:v>
      </x:c>
      <x:c r="H4782" s="21"/>
      <x:c r="I4782" s="21" t="str">
        <x:v>gradadmissions</x:v>
      </x:c>
      <x:c r="J4782" s="21" t="n">
        <x:v>46098.1221875</x:v>
      </x:c>
      <x:c r="K4782" s="21" t="str">
        <x:v>2026-03</x:v>
      </x:c>
      <x:c r="L4782" s="56" t="str">
        <x:v>Low</x:v>
      </x:c>
      <x:c r="M4782" s="21" t="str">
        <x:v>Institution name</x:v>
      </x:c>
      <x:c r="N4782" s="21" t="str">
        <x:v>UCL</x:v>
      </x:c>
      <x:c r="O4782" s="21" t="str"/>
      <x:c r="P4782" s="21" t="str"/>
      <x:c r="Q4782" s="21" t="str"/>
      <x:c r="R4782" s="21" t="n">
        <x:v>0</x:v>
      </x:c>
      <x:c r="S4782" s="21" t="n">
        <x:v>0</x:v>
      </x:c>
      <x:c r="T4782" s="21" t="n">
        <x:v>0.5</x:v>
      </x:c>
      <x:c r="U4782" s="21" t="str">
        <x:v>Humanities</x:v>
      </x:c>
      <x:c r="V4782" s="21" t="str">
        <x:v>UCL VS CU VS JHU</x:v>
      </x:c>
      <x:c r="W4782" s="21" t="str"/>
      <x:c r="X4782" s="26" t="str">
        <x:v>https://www.reddit.com/r/gradadmissions/comments/1rvuwx8/ucl_vs_cu_vs_jhu/</x:v>
      </x:c>
      <x:c r="Y4782" s="26" t="str">
        <x:v>/r/PublicPolicy/comments/1rvulnz/ucl_vs_cu_vs_jhu/</x:v>
      </x:c>
      <x:c r="Z4782" s="56" t="str">
        <x:v>Acronym-only institution match; Institution-only context; manual relevance review</x:v>
      </x:c>
      <x:c r="AA4782" s="21" t="str">
        <x:v>No</x:v>
      </x:c>
    </x:row>
    <x:row r="4783" ht="42" customHeight="1">
      <x:c r="A4783" s="24" t="str">
        <x:v>1rvs0o9-14</x:v>
      </x:c>
      <x:c r="B4783" s="24" t="n">
        <x:v>14</x:v>
      </x:c>
      <x:c r="C4783" s="24" t="str">
        <x:v>QS</x:v>
      </x:c>
      <x:c r="D4783" s="24" t="n">
        <x:v>14</x:v>
      </x:c>
      <x:c r="E4783" s="24" t="str">
        <x:v>Stanford University</x:v>
      </x:c>
      <x:c r="F4783" s="24" t="str">
        <x:v>MS Sustainability Science and Practice</x:v>
      </x:c>
      <x:c r="G4783" s="24" t="str">
        <x:v>13</x:v>
      </x:c>
      <x:c r="H4783" s="24"/>
      <x:c r="I4783" s="24" t="str">
        <x:v>gradadmissions</x:v>
      </x:c>
      <x:c r="J4783" s="24" t="n">
        <x:v>46098.03381944444</x:v>
      </x:c>
      <x:c r="K4783" s="24" t="str">
        <x:v>2026-03</x:v>
      </x:c>
      <x:c r="L4783" s="56" t="str">
        <x:v>Low</x:v>
      </x:c>
      <x:c r="M4783" s="24" t="str">
        <x:v>Institution name</x:v>
      </x:c>
      <x:c r="N4783" s="24" t="str">
        <x:v>Stanford</x:v>
      </x:c>
      <x:c r="O4783" s="24" t="str"/>
      <x:c r="P4783" s="24" t="str"/>
      <x:c r="Q4783" s="24" t="str"/>
      <x:c r="R4783" s="24" t="n">
        <x:v>65</x:v>
      </x:c>
      <x:c r="S4783" s="24" t="n">
        <x:v>64</x:v>
      </x:c>
      <x:c r="T4783" s="24" t="n">
        <x:v>0.8799999952316284</x:v>
      </x:c>
      <x:c r="U4783" s="24" t="str">
        <x:v>Computational Sciences</x:v>
      </x:c>
      <x:c r="V4783" s="24" t="str">
        <x:v>AMA - CS PhD, had a good cycle (offers from MIT, Stanford, ...), open to clarify myths</x:v>
      </x:c>
      <x:c r="W4783" s="24" t="str">
        <x:v>Applied to 17 programs, all CS PhD, in a non-AI/ML field (can't specify more; otherwise I can really dox myself). Was lucky to be admitted to Stanford, MIT, Gatech, Cornell, Yale, UPenn. For roughly half of these, I got departmental fellowships (either waived my TA duties or paid me an extra couple thousand bucks annually). Unfortunately, I also can't share which ones I got fellowships for because for at least one of them I was told they gave the fellowships to less than 5 people. Since MIT came out quite early, I withdrew from most of the schools I 100% wouldn't go to over MIT. So, the rejections I got this cycle were just: Harvard, Berkeley and CMU. Here are my Stanford and MIT offers, and hopefully they are sufficient to prove I'm not a troll, though I had to redact a bunch of things [stanford](https://preview.redd.it/hobjihnz4ipg1.png?width=1928&amp;format=png&amp;auto=webp&amp;s=637a4259ce7078303f117f5fe25eb6e8f197a5af) [mit](https://preview.redd.it/gdl3jkvn5ipg1.jpg?width=1511&amp;format=pjpg&amp;auto=webp&amp;s=13f0e2361bf8c71d3e9ee3ccae88ac1aee5ef720) AMA! But if your questions would take too long to answer, I might never get around to it, so make sure to ask questions that are quick to answer....</x:v>
      </x:c>
      <x:c r="X4783" s="27" t="str">
        <x:v>https://www.reddit.com/r/gradadmissions/comments/1rvs0o9/ama_cs_phd_had_a_good_cycle_offers_from_mit/</x:v>
      </x:c>
      <x:c r="Y4783" s="27" t="str">
        <x:v>https://www.reddit.com/r/gradadmissions/comments/1rvs0o9/ama_cs_phd_had_a_good_cycle_offers_from_mit/</x:v>
      </x:c>
      <x:c r="Z4783" s="56" t="str">
        <x:v>Institution-only context; manual relevance review</x:v>
      </x:c>
      <x:c r="AA4783" s="24" t="str">
        <x:v>No</x:v>
      </x:c>
    </x:row>
    <x:row r="4784" ht="42" customHeight="1">
      <x:c r="A4784" s="21" t="str">
        <x:v>1rvs0o9-30</x:v>
      </x:c>
      <x:c r="B4784" s="21" t="n">
        <x:v>30</x:v>
      </x:c>
      <x:c r="C4784" s="21" t="str">
        <x:v>QS</x:v>
      </x:c>
      <x:c r="D4784" s="21" t="n">
        <x:v>30</x:v>
      </x:c>
      <x:c r="E4784" s="21" t="str">
        <x:v>University of Pennsylvania</x:v>
      </x:c>
      <x:c r="F4784" s="21" t="str">
        <x:v>Master of Environmental Studies</x:v>
      </x:c>
      <x:c r="G4784" s="21" t="n">
        <x:v>30</x:v>
      </x:c>
      <x:c r="H4784" s="21"/>
      <x:c r="I4784" s="21" t="str">
        <x:v>gradadmissions</x:v>
      </x:c>
      <x:c r="J4784" s="21" t="n">
        <x:v>46098.03381944444</x:v>
      </x:c>
      <x:c r="K4784" s="21" t="str">
        <x:v>2026-03</x:v>
      </x:c>
      <x:c r="L4784" s="56" t="str">
        <x:v>Low</x:v>
      </x:c>
      <x:c r="M4784" s="21" t="str">
        <x:v>Institution name</x:v>
      </x:c>
      <x:c r="N4784" s="21" t="str">
        <x:v>UPenn</x:v>
      </x:c>
      <x:c r="O4784" s="21" t="str"/>
      <x:c r="P4784" s="21" t="str"/>
      <x:c r="Q4784" s="21" t="str"/>
      <x:c r="R4784" s="21" t="n">
        <x:v>65</x:v>
      </x:c>
      <x:c r="S4784" s="21" t="n">
        <x:v>64</x:v>
      </x:c>
      <x:c r="T4784" s="21" t="n">
        <x:v>0.8799999952316284</x:v>
      </x:c>
      <x:c r="U4784" s="21" t="str">
        <x:v>Computational Sciences</x:v>
      </x:c>
      <x:c r="V4784" s="21" t="str">
        <x:v>AMA - CS PhD, had a good cycle (offers from MIT, Stanford, ...), open to clarify myths</x:v>
      </x:c>
      <x:c r="W4784" s="21" t="str">
        <x:v>Applied to 17 programs, all CS PhD, in a non-AI/ML field (can't specify more; otherwise I can really dox myself). Was lucky to be admitted to Stanford, MIT, Gatech, Cornell, Yale, UPenn. For roughly half of these, I got departmental fellowships (either waived my TA duties or paid me an extra couple thousand bucks annually). Unfortunately, I also can't share which ones I got fellowships for because for at least one of them I was told they gave the fellowships to less than 5 people. Since MIT came out quite early, I withdrew from most of the schools I 100% wouldn't go to over MIT. So, the rejections I got this cycle were just: Harvard, Berkeley and CMU. Here are my Stanford and MIT offers, and hopefully they are sufficient to prove I'm not a troll, though I had to redact a bunch of things [stanford](https://preview.redd.it/hobjihnz4ipg1.png?width=1928&amp;format=png&amp;auto=webp&amp;s=637a4259ce7078303f117f5fe25eb6e8f197a5af) [mit](https://preview.redd.it/gdl3jkvn5ipg1.jpg?width=1511&amp;format=pjpg&amp;auto=webp&amp;s=13f0e2361bf8c71d3e9ee3ccae88ac1aee5ef720) AMA! But if your questions would take too long to answer, I might never get around to it, so make sure to ask questions that are quick to answer....</x:v>
      </x:c>
      <x:c r="X4784" s="26" t="str">
        <x:v>https://www.reddit.com/r/gradadmissions/comments/1rvs0o9/ama_cs_phd_had_a_good_cycle_offers_from_mit/</x:v>
      </x:c>
      <x:c r="Y4784" s="26" t="str">
        <x:v>https://www.reddit.com/r/gradadmissions/comments/1rvs0o9/ama_cs_phd_had_a_good_cycle_offers_from_mit/</x:v>
      </x:c>
      <x:c r="Z4784" s="56" t="str">
        <x:v>Acronym-only institution match; Institution-only context; manual relevance review</x:v>
      </x:c>
      <x:c r="AA4784" s="21" t="str">
        <x:v>No</x:v>
      </x:c>
    </x:row>
    <x:row r="4785" ht="42" customHeight="1">
      <x:c r="A4785" s="24" t="str">
        <x:v>1rvpkw7-20</x:v>
      </x:c>
      <x:c r="B4785" s="24" t="n">
        <x:v>20</x:v>
      </x:c>
      <x:c r="C4785" s="24" t="str">
        <x:v>QS</x:v>
      </x:c>
      <x:c r="D4785" s="24" t="n">
        <x:v>20</x:v>
      </x:c>
      <x:c r="E4785" s="24" t="str">
        <x:v>New York University (NYU)</x:v>
      </x:c>
      <x:c r="F4785" s="24" t="str">
        <x:v>MS in Environmental Policy and Sustainability Management</x:v>
      </x:c>
      <x:c r="G4785" s="24" t="str">
        <x:v>20</x:v>
      </x:c>
      <x:c r="H4785" s="24"/>
      <x:c r="I4785" s="24" t="str">
        <x:v>gradadmissions</x:v>
      </x:c>
      <x:c r="J4785" s="24" t="n">
        <x:v>46097.96475694444</x:v>
      </x:c>
      <x:c r="K4785" s="24" t="str">
        <x:v>2026-03</x:v>
      </x:c>
      <x:c r="L4785" s="56" t="str">
        <x:v>Low</x:v>
      </x:c>
      <x:c r="M4785" s="24" t="str">
        <x:v>Institution name</x:v>
      </x:c>
      <x:c r="N4785" s="24" t="str">
        <x:v>NYU</x:v>
      </x:c>
      <x:c r="O4785" s="24" t="str"/>
      <x:c r="P4785" s="24" t="str"/>
      <x:c r="Q4785" s="24" t="str"/>
      <x:c r="R4785" s="24" t="n">
        <x:v>2</x:v>
      </x:c>
      <x:c r="S4785" s="24" t="n">
        <x:v>2</x:v>
      </x:c>
      <x:c r="T4785" s="24" t="n">
        <x:v>0.6700000166893005</x:v>
      </x:c>
      <x:c r="U4785" s="24" t="str">
        <x:v>Fine Arts</x:v>
      </x:c>
      <x:c r="V4785" s="24" t="str">
        <x:v>CREATIVE WRITING MFA applicants: who has heard back yet?</x:v>
      </x:c>
      <x:c r="W4785" s="24" t="str">
        <x:v>I applied to NYU, Columbia, Hunter, Brooklyn, and Rutgers-Newark and haven’t heard anything yet. Anyone else in a similar boat? Is this a bad sign? Or are the decisions unilaterally slower this cycle?</x:v>
      </x:c>
      <x:c r="X4785" s="27" t="str">
        <x:v>https://www.reddit.com/r/gradadmissions/comments/1rvpkw7/creative_writing_mfa_applicants_who_has_heard/</x:v>
      </x:c>
      <x:c r="Y4785" s="27" t="str">
        <x:v>https://www.reddit.com/r/gradadmissions/comments/1rvpkw7/creative_writing_mfa_applicants_who_has_heard/</x:v>
      </x:c>
      <x:c r="Z4785" s="56" t="str">
        <x:v>Acronym-only institution match; Institution-only context; manual relevance review</x:v>
      </x:c>
      <x:c r="AA4785" s="24" t="str">
        <x:v>No</x:v>
      </x:c>
    </x:row>
    <x:row r="4786" ht="42" customHeight="1">
      <x:c r="A4786" s="21" t="str">
        <x:v>1rvluzn-14</x:v>
      </x:c>
      <x:c r="B4786" s="21" t="n">
        <x:v>14</x:v>
      </x:c>
      <x:c r="C4786" s="21" t="str">
        <x:v>QS</x:v>
      </x:c>
      <x:c r="D4786" s="21" t="n">
        <x:v>14</x:v>
      </x:c>
      <x:c r="E4786" s="21" t="str">
        <x:v>Stanford University</x:v>
      </x:c>
      <x:c r="F4786" s="21" t="str">
        <x:v>MS Sustainability Science and Practice</x:v>
      </x:c>
      <x:c r="G4786" s="21" t="str">
        <x:v>13</x:v>
      </x:c>
      <x:c r="H4786" s="21"/>
      <x:c r="I4786" s="21" t="str">
        <x:v>gradadmissions</x:v>
      </x:c>
      <x:c r="J4786" s="21" t="n">
        <x:v>46097.86928240741</x:v>
      </x:c>
      <x:c r="K4786" s="21" t="str">
        <x:v>2026-03</x:v>
      </x:c>
      <x:c r="L4786" s="56" t="str">
        <x:v>Low</x:v>
      </x:c>
      <x:c r="M4786" s="21" t="str">
        <x:v>Institution name</x:v>
      </x:c>
      <x:c r="N4786" s="21" t="str">
        <x:v>Stanford</x:v>
      </x:c>
      <x:c r="O4786" s="21" t="str"/>
      <x:c r="P4786" s="21" t="str"/>
      <x:c r="Q4786" s="21" t="str"/>
      <x:c r="R4786" s="21" t="n">
        <x:v>0</x:v>
      </x:c>
      <x:c r="S4786" s="21" t="n">
        <x:v>2</x:v>
      </x:c>
      <x:c r="T4786" s="21" t="n">
        <x:v>0.17000000178813934</x:v>
      </x:c>
      <x:c r="U4786" s="21" t="str">
        <x:v>Physical Sciences</x:v>
      </x:c>
      <x:c r="V4786" s="21" t="str">
        <x:v>Chance me?</x:v>
      </x:c>
      <x:c r="W4786" s="21" t="str">
        <x:v>Getting a bit paranoid. Currently a junior majoring in physics at Stanford. Currently have a cumulative 3.56 GPA, might drop to 3.45 after this quarter. Ive worked on two independent projects (one with a first author publication, currently working on my second project). Expecting to get pretty good LORs. Presented a couple of posters, and very active in public outreach (public lectures, observatory, workshops, etc.). Planning to apply to UCSC, UCB, UCLA, UCI, Cornell, Princeton, and Harvard. Idk if this helps but Im also a first gen low-income transfer.</x:v>
      </x:c>
      <x:c r="X4786" s="26" t="str">
        <x:v>https://www.reddit.com/r/gradadmissions/comments/1rvluzn/chance_me/</x:v>
      </x:c>
      <x:c r="Y4786" s="26" t="str">
        <x:v>https://www.reddit.com/r/gradadmissions/comments/1rvluzn/chance_me/</x:v>
      </x:c>
      <x:c r="Z4786" s="56" t="str">
        <x:v>Institution-only context; manual relevance review</x:v>
      </x:c>
      <x:c r="AA4786" s="21" t="str">
        <x:v>No</x:v>
      </x:c>
    </x:row>
    <x:row r="4787" ht="42" customHeight="1">
      <x:c r="A4787" s="24" t="str">
        <x:v>1rvjtpu-30</x:v>
      </x:c>
      <x:c r="B4787" s="24" t="n">
        <x:v>30</x:v>
      </x:c>
      <x:c r="C4787" s="24" t="str">
        <x:v>QS</x:v>
      </x:c>
      <x:c r="D4787" s="24" t="n">
        <x:v>30</x:v>
      </x:c>
      <x:c r="E4787" s="24" t="str">
        <x:v>University of Pennsylvania</x:v>
      </x:c>
      <x:c r="F4787" s="24" t="str">
        <x:v>Master of Environmental Studies</x:v>
      </x:c>
      <x:c r="G4787" s="24" t="n">
        <x:v>30</x:v>
      </x:c>
      <x:c r="H4787" s="24"/>
      <x:c r="I4787" s="24" t="str">
        <x:v>gradadmissions</x:v>
      </x:c>
      <x:c r="J4787" s="24" t="n">
        <x:v>46097.81925925926</x:v>
      </x:c>
      <x:c r="K4787" s="24" t="str">
        <x:v>2026-03</x:v>
      </x:c>
      <x:c r="L4787" s="56" t="str">
        <x:v>Low</x:v>
      </x:c>
      <x:c r="M4787" s="24" t="str">
        <x:v>Institution name</x:v>
      </x:c>
      <x:c r="N4787" s="24" t="str">
        <x:v>UPenn</x:v>
      </x:c>
      <x:c r="O4787" s="24" t="str"/>
      <x:c r="P4787" s="24" t="str"/>
      <x:c r="Q4787" s="24" t="str"/>
      <x:c r="R4787" s="24" t="n">
        <x:v>0</x:v>
      </x:c>
      <x:c r="S4787" s="24" t="n">
        <x:v>0</x:v>
      </x:c>
      <x:c r="T4787" s="24" t="n">
        <x:v>0.5</x:v>
      </x:c>
      <x:c r="U4787" s="24" t="str">
        <x:v>Computer Sciences</x:v>
      </x:c>
      <x:c r="V4787" s="24" t="str">
        <x:v>[admissions advice] Upenn MSCSE vs Umich Ann arbor MSCSE</x:v>
      </x:c>
      <x:c r="W4787" s="24" t="str"/>
      <x:c r="X4787" s="27" t="str">
        <x:v>https://www.reddit.com/r/gradadmissions/comments/1rvjtpu/admissions_advice_upenn_mscse_vs_umich_ann_arbor/</x:v>
      </x:c>
      <x:c r="Y4787" s="27" t="str">
        <x:v>/r/MSCS/comments/1rvjth0/admissions_advice_upenn_mscse_vs_umich_ann_arbor/</x:v>
      </x:c>
      <x:c r="Z4787" s="56" t="str">
        <x:v>Acronym-only institution match; Institution-only context; manual relevance review</x:v>
      </x:c>
      <x:c r="AA4787" s="24" t="str">
        <x:v>No</x:v>
      </x:c>
    </x:row>
    <x:row r="4788" ht="42" customHeight="1">
      <x:c r="A4788" s="21" t="str">
        <x:v>1rvf9p8-20</x:v>
      </x:c>
      <x:c r="B4788" s="21" t="n">
        <x:v>20</x:v>
      </x:c>
      <x:c r="C4788" s="21" t="str">
        <x:v>QS</x:v>
      </x:c>
      <x:c r="D4788" s="21" t="n">
        <x:v>20</x:v>
      </x:c>
      <x:c r="E4788" s="21" t="str">
        <x:v>New York University (NYU)</x:v>
      </x:c>
      <x:c r="F4788" s="21" t="str">
        <x:v>MS in Environmental Policy and Sustainability Management</x:v>
      </x:c>
      <x:c r="G4788" s="21" t="str">
        <x:v>20</x:v>
      </x:c>
      <x:c r="H4788" s="21"/>
      <x:c r="I4788" s="21" t="str">
        <x:v>gradadmissions</x:v>
      </x:c>
      <x:c r="J4788" s="21" t="n">
        <x:v>46097.709861111114</x:v>
      </x:c>
      <x:c r="K4788" s="21" t="str">
        <x:v>2026-03</x:v>
      </x:c>
      <x:c r="L4788" s="56" t="str">
        <x:v>Low</x:v>
      </x:c>
      <x:c r="M4788" s="21" t="str">
        <x:v>Institution name</x:v>
      </x:c>
      <x:c r="N4788" s="21" t="str">
        <x:v>NYU</x:v>
      </x:c>
      <x:c r="O4788" s="21" t="str"/>
      <x:c r="P4788" s="21" t="str"/>
      <x:c r="Q4788" s="21" t="str"/>
      <x:c r="R4788" s="21" t="n">
        <x:v>5</x:v>
      </x:c>
      <x:c r="S4788" s="21" t="n">
        <x:v>9</x:v>
      </x:c>
      <x:c r="T4788" s="21" t="n">
        <x:v>0.8600000143051147</x:v>
      </x:c>
      <x:c r="U4788" s="21" t="str">
        <x:v>Humanities</x:v>
      </x:c>
      <x:c r="V4788" s="21" t="str">
        <x:v>Anyone heard from NYU Classics?</x:v>
      </x:c>
      <x:c r="W4788" s="21" t="str">
        <x:v>Mid March and still haven't heard from them.</x:v>
      </x:c>
      <x:c r="X4788" s="26" t="str">
        <x:v>https://www.reddit.com/r/gradadmissions/comments/1rvf9p8/anyone_heard_from_nyu_classics/</x:v>
      </x:c>
      <x:c r="Y4788" s="26" t="str">
        <x:v>https://www.reddit.com/r/gradadmissions/comments/1rvf9p8/anyone_heard_from_nyu_classics/</x:v>
      </x:c>
      <x:c r="Z4788" s="56" t="str">
        <x:v>Acronym-only institution match; Institution-only context; manual relevance review</x:v>
      </x:c>
      <x:c r="AA4788" s="21" t="str">
        <x:v>No</x:v>
      </x:c>
    </x:row>
    <x:row r="4789" ht="42" customHeight="1">
      <x:c r="A4789" s="24" t="str">
        <x:v>1rvdimw-20</x:v>
      </x:c>
      <x:c r="B4789" s="24" t="n">
        <x:v>20</x:v>
      </x:c>
      <x:c r="C4789" s="24" t="str">
        <x:v>QS</x:v>
      </x:c>
      <x:c r="D4789" s="24" t="n">
        <x:v>20</x:v>
      </x:c>
      <x:c r="E4789" s="24" t="str">
        <x:v>New York University (NYU)</x:v>
      </x:c>
      <x:c r="F4789" s="24" t="str">
        <x:v>MS in Environmental Policy and Sustainability Management</x:v>
      </x:c>
      <x:c r="G4789" s="24" t="str">
        <x:v>20</x:v>
      </x:c>
      <x:c r="H4789" s="24"/>
      <x:c r="I4789" s="24" t="str">
        <x:v>gradadmissions</x:v>
      </x:c>
      <x:c r="J4789" s="24" t="n">
        <x:v>46097.667708333334</x:v>
      </x:c>
      <x:c r="K4789" s="24" t="str">
        <x:v>2026-03</x:v>
      </x:c>
      <x:c r="L4789" s="56" t="str">
        <x:v>Low</x:v>
      </x:c>
      <x:c r="M4789" s="24" t="str">
        <x:v>Institution name</x:v>
      </x:c>
      <x:c r="N4789" s="24" t="str">
        <x:v>NYU</x:v>
      </x:c>
      <x:c r="O4789" s="24" t="str"/>
      <x:c r="P4789" s="24" t="str"/>
      <x:c r="Q4789" s="24" t="str"/>
      <x:c r="R4789" s="24" t="n">
        <x:v>2</x:v>
      </x:c>
      <x:c r="S4789" s="24" t="n">
        <x:v>1</x:v>
      </x:c>
      <x:c r="T4789" s="24" t="n">
        <x:v>1</x:v>
      </x:c>
      <x:c r="U4789" s="24" t="str">
        <x:v>Computational Sciences</x:v>
      </x:c>
      <x:c r="V4789" s="24" t="str">
        <x:v>Any updates from these CS PhD programs?</x:v>
      </x:c>
      <x:c r="W4789" s="24" t="str">
        <x:v>Has anyone received interview invites, results, or any other updates from the following CS PhD programs? Or are they likely done already? * NYU CS PhD * JHU CS PhD * Columbia CS PhD * UMD CS PhD * UMich CS PhD Would appreciate hearing if anyone has gotten interviews, admits, rejections, or any other news. Thanks!</x:v>
      </x:c>
      <x:c r="X4789" s="27" t="str">
        <x:v>https://www.reddit.com/r/gradadmissions/comments/1rvdimw/any_updates_from_these_cs_phd_programs/</x:v>
      </x:c>
      <x:c r="Y4789" s="27" t="str">
        <x:v>https://www.reddit.com/r/gradadmissions/comments/1rvdimw/any_updates_from_these_cs_phd_programs/</x:v>
      </x:c>
      <x:c r="Z4789" s="56" t="str">
        <x:v>Acronym-only institution match; Institution-only context; manual relevance review</x:v>
      </x:c>
      <x:c r="AA4789" s="24" t="str">
        <x:v>No</x:v>
      </x:c>
    </x:row>
    <x:row r="4790" ht="42" customHeight="1">
      <x:c r="A4790" s="21" t="str">
        <x:v>1rvb1qw-6</x:v>
      </x:c>
      <x:c r="B4790" s="21" t="n">
        <x:v>6</x:v>
      </x:c>
      <x:c r="C4790" s="21" t="str">
        <x:v>QS</x:v>
      </x:c>
      <x:c r="D4790" s="21" t="n">
        <x:v>6</x:v>
      </x:c>
      <x:c r="E4790" s="21" t="str">
        <x:v>The London School of Economics and Political Science (LSE)</x:v>
      </x:c>
      <x:c r="F4790" s="21" t="str">
        <x:v>MSc Environmental Policy and Regulation</x:v>
      </x:c>
      <x:c r="G4790" s="21" t="str">
        <x:v>6</x:v>
      </x:c>
      <x:c r="H4790" s="21"/>
      <x:c r="I4790" s="21" t="str">
        <x:v>gradadmissions</x:v>
      </x:c>
      <x:c r="J4790" s="21" t="n">
        <x:v>46097.60476851852</x:v>
      </x:c>
      <x:c r="K4790" s="21" t="str">
        <x:v>2026-03</x:v>
      </x:c>
      <x:c r="L4790" s="56" t="str">
        <x:v>Low</x:v>
      </x:c>
      <x:c r="M4790" s="21" t="str">
        <x:v>Institution name</x:v>
      </x:c>
      <x:c r="N4790" s="21" t="str">
        <x:v>LSE</x:v>
      </x:c>
      <x:c r="O4790" s="21" t="str"/>
      <x:c r="P4790" s="21" t="str"/>
      <x:c r="Q4790" s="21" t="str"/>
      <x:c r="R4790" s="21" t="n">
        <x:v>1</x:v>
      </x:c>
      <x:c r="S4790" s="21" t="n">
        <x:v>0</x:v>
      </x:c>
      <x:c r="T4790" s="21" t="n">
        <x:v>1</x:v>
      </x:c>
      <x:c r="U4790" s="21" t="str">
        <x:v>Social Sciences</x:v>
      </x:c>
      <x:c r="V4790" s="21" t="str">
        <x:v>LSE LLM</x:v>
      </x:c>
      <x:c r="W4790" s="21" t="str"/>
      <x:c r="X4790" s="26" t="str">
        <x:v>https://www.reddit.com/r/gradadmissions/comments/1rvb1qw/lse_llm/</x:v>
      </x:c>
      <x:c r="Y4790" s="26" t="str">
        <x:v>/r/LSE/comments/1rvb16g/lse_llm/</x:v>
      </x:c>
      <x:c r="Z4790" s="56" t="str">
        <x:v>Acronym-only institution match; Institution-only context; manual relevance review</x:v>
      </x:c>
      <x:c r="AA4790" s="21" t="str">
        <x:v>No</x:v>
      </x:c>
    </x:row>
    <x:row r="4791" ht="42" customHeight="1">
      <x:c r="A4791" s="24" t="str">
        <x:v>1rv8eaa-6</x:v>
      </x:c>
      <x:c r="B4791" s="24" t="n">
        <x:v>6</x:v>
      </x:c>
      <x:c r="C4791" s="24" t="str">
        <x:v>QS</x:v>
      </x:c>
      <x:c r="D4791" s="24" t="n">
        <x:v>6</x:v>
      </x:c>
      <x:c r="E4791" s="24" t="str">
        <x:v>The London School of Economics and Political Science (LSE)</x:v>
      </x:c>
      <x:c r="F4791" s="24" t="str">
        <x:v>MSc Environmental Policy and Regulation</x:v>
      </x:c>
      <x:c r="G4791" s="24" t="str">
        <x:v>6</x:v>
      </x:c>
      <x:c r="H4791" s="24"/>
      <x:c r="I4791" s="24" t="str">
        <x:v>gradadmissions</x:v>
      </x:c>
      <x:c r="J4791" s="24" t="n">
        <x:v>46097.530497685184</x:v>
      </x:c>
      <x:c r="K4791" s="24" t="str">
        <x:v>2026-03</x:v>
      </x:c>
      <x:c r="L4791" s="56" t="str">
        <x:v>Low</x:v>
      </x:c>
      <x:c r="M4791" s="24" t="str">
        <x:v>Institution name</x:v>
      </x:c>
      <x:c r="N4791" s="24" t="str">
        <x:v>LSE</x:v>
      </x:c>
      <x:c r="O4791" s="24" t="str"/>
      <x:c r="P4791" s="24" t="str"/>
      <x:c r="Q4791" s="24" t="str"/>
      <x:c r="R4791" s="24" t="n">
        <x:v>0</x:v>
      </x:c>
      <x:c r="S4791" s="24" t="n">
        <x:v>1</x:v>
      </x:c>
      <x:c r="T4791" s="24" t="n">
        <x:v>0.5</x:v>
      </x:c>
      <x:c r="U4791" s="24" t="str">
        <x:v>Humanities</x:v>
      </x:c>
      <x:c r="V4791" s="24" t="str">
        <x:v>Phd in Law applications</x:v>
      </x:c>
      <x:c r="W4791" s="24" t="str">
        <x:v>Anyone out there waiting? I applied to Oxford (doesn’t interview), LSE (interviews, haven’t been called), QMUL (haven’t been called) and KCL (had an interview-went well-no news yet).</x:v>
      </x:c>
      <x:c r="X4791" s="27" t="str">
        <x:v>https://www.reddit.com/r/gradadmissions/comments/1rv8eaa/phd_in_law_applications/</x:v>
      </x:c>
      <x:c r="Y4791" s="27" t="str">
        <x:v>https://www.reddit.com/r/gradadmissions/comments/1rv8eaa/phd_in_law_applications/</x:v>
      </x:c>
      <x:c r="Z4791" s="56" t="str">
        <x:v>Acronym-only institution match; Institution-only context; manual relevance review</x:v>
      </x:c>
      <x:c r="AA4791" s="24" t="str">
        <x:v>No</x:v>
      </x:c>
    </x:row>
    <x:row r="4792" ht="42" customHeight="1">
      <x:c r="A4792" s="21" t="str">
        <x:v>1rv8eaa-18</x:v>
      </x:c>
      <x:c r="B4792" s="21" t="n">
        <x:v>18</x:v>
      </x:c>
      <x:c r="C4792" s="21" t="str">
        <x:v>QS</x:v>
      </x:c>
      <x:c r="D4792" s="21" t="n">
        <x:v>18</x:v>
      </x:c>
      <x:c r="E4792" s="21" t="str">
        <x:v>King's College London</x:v>
      </x:c>
      <x:c r="F4792" s="21" t="str">
        <x:v>Environment, Politics and Development MSc</x:v>
      </x:c>
      <x:c r="G4792" s="21" t="n">
        <x:v>16</x:v>
      </x:c>
      <x:c r="H4792" s="21"/>
      <x:c r="I4792" s="21" t="str">
        <x:v>gradadmissions</x:v>
      </x:c>
      <x:c r="J4792" s="21" t="n">
        <x:v>46097.530497685184</x:v>
      </x:c>
      <x:c r="K4792" s="21" t="str">
        <x:v>2026-03</x:v>
      </x:c>
      <x:c r="L4792" s="56" t="str">
        <x:v>Low</x:v>
      </x:c>
      <x:c r="M4792" s="21" t="str">
        <x:v>Institution name</x:v>
      </x:c>
      <x:c r="N4792" s="21" t="str">
        <x:v>KCL</x:v>
      </x:c>
      <x:c r="O4792" s="21" t="str"/>
      <x:c r="P4792" s="21" t="str"/>
      <x:c r="Q4792" s="21" t="str"/>
      <x:c r="R4792" s="21" t="n">
        <x:v>0</x:v>
      </x:c>
      <x:c r="S4792" s="21" t="n">
        <x:v>1</x:v>
      </x:c>
      <x:c r="T4792" s="21" t="n">
        <x:v>0.5</x:v>
      </x:c>
      <x:c r="U4792" s="21" t="str">
        <x:v>Humanities</x:v>
      </x:c>
      <x:c r="V4792" s="21" t="str">
        <x:v>Phd in Law applications</x:v>
      </x:c>
      <x:c r="W4792" s="21" t="str">
        <x:v>Anyone out there waiting? I applied to Oxford (doesn’t interview), LSE (interviews, haven’t been called), QMUL (haven’t been called) and KCL (had an interview-went well-no news yet).</x:v>
      </x:c>
      <x:c r="X4792" s="26" t="str">
        <x:v>https://www.reddit.com/r/gradadmissions/comments/1rv8eaa/phd_in_law_applications/</x:v>
      </x:c>
      <x:c r="Y4792" s="26" t="str">
        <x:v>https://www.reddit.com/r/gradadmissions/comments/1rv8eaa/phd_in_law_applications/</x:v>
      </x:c>
      <x:c r="Z4792" s="56" t="str">
        <x:v>Acronym-only institution match; Institution-only context; manual relevance review</x:v>
      </x:c>
      <x:c r="AA4792" s="21" t="str">
        <x:v>No</x:v>
      </x:c>
    </x:row>
    <x:row r="4793" ht="42" customHeight="1">
      <x:c r="A4793" s="24" t="str">
        <x:v>1rv74t6-20</x:v>
      </x:c>
      <x:c r="B4793" s="24" t="n">
        <x:v>20</x:v>
      </x:c>
      <x:c r="C4793" s="24" t="str">
        <x:v>QS</x:v>
      </x:c>
      <x:c r="D4793" s="24" t="n">
        <x:v>20</x:v>
      </x:c>
      <x:c r="E4793" s="24" t="str">
        <x:v>New York University (NYU)</x:v>
      </x:c>
      <x:c r="F4793" s="24" t="str">
        <x:v>MS in Environmental Policy and Sustainability Management</x:v>
      </x:c>
      <x:c r="G4793" s="24" t="str">
        <x:v>20</x:v>
      </x:c>
      <x:c r="H4793" s="24"/>
      <x:c r="I4793" s="24" t="str">
        <x:v>gradadmissions</x:v>
      </x:c>
      <x:c r="J4793" s="24" t="n">
        <x:v>46097.488275462965</x:v>
      </x:c>
      <x:c r="K4793" s="24" t="str">
        <x:v>2026-03</x:v>
      </x:c>
      <x:c r="L4793" s="56" t="str">
        <x:v>Low</x:v>
      </x:c>
      <x:c r="M4793" s="24" t="str">
        <x:v>Institution name</x:v>
      </x:c>
      <x:c r="N4793" s="24" t="str">
        <x:v>NYU</x:v>
      </x:c>
      <x:c r="O4793" s="24" t="str"/>
      <x:c r="P4793" s="24" t="str"/>
      <x:c r="Q4793" s="24" t="str"/>
      <x:c r="R4793" s="24" t="n">
        <x:v>0</x:v>
      </x:c>
      <x:c r="S4793" s="24" t="n">
        <x:v>0</x:v>
      </x:c>
      <x:c r="T4793" s="24" t="n">
        <x:v>0.5</x:v>
      </x:c>
      <x:c r="U4793" s="24" t="str">
        <x:v>Engineering</x:v>
      </x:c>
      <x:c r="V4793" s="24" t="str">
        <x:v>NYU Courant MSDS VS Tufts MSDS vs BU MSCS</x:v>
      </x:c>
      <x:c r="W4793" s="24" t="str">
        <x:v>Lucky enough to have gotten into all of these. Now debating which one to accept. Cost vise they are all kind of the same. NYU is somehow cheaper(shocking) but that will be balanced by extra cost of living. Also got into Imperial ML and Northeastern MSDS but not considering those anymore. Any help is appreciated.</x:v>
      </x:c>
      <x:c r="X4793" s="27" t="str">
        <x:v>https://www.reddit.com/r/gradadmissions/comments/1rv74t6/nyu_courant_msds_vs_tufts_msds_vs_bu_mscs/</x:v>
      </x:c>
      <x:c r="Y4793" s="27" t="str">
        <x:v>https://www.reddit.com/r/gradadmissions/comments/1rv74t6/nyu_courant_msds_vs_tufts_msds_vs_bu_mscs/</x:v>
      </x:c>
      <x:c r="Z4793" s="56" t="str">
        <x:v>Acronym-only institution match; Institution-only context; manual relevance review</x:v>
      </x:c>
      <x:c r="AA4793" s="24" t="str">
        <x:v>No</x:v>
      </x:c>
    </x:row>
    <x:row r="4794" ht="42" customHeight="1">
      <x:c r="A4794" s="21" t="str">
        <x:v>1ruyzgk-13</x:v>
      </x:c>
      <x:c r="B4794" s="21" t="n">
        <x:v>13</x:v>
      </x:c>
      <x:c r="C4794" s="21" t="str">
        <x:v>QS</x:v>
      </x:c>
      <x:c r="D4794" s="21" t="n">
        <x:v>13</x:v>
      </x:c>
      <x:c r="E4794" s="21" t="str">
        <x:v>University of California, Berkeley (UCB)</x:v>
      </x:c>
      <x:c r="F4794" s="21" t="str">
        <x:v>Master of Climate Solutions</x:v>
      </x:c>
      <x:c r="G4794" s="21" t="n">
        <x:v>11</x:v>
      </x:c>
      <x:c r="H4794" s="21"/>
      <x:c r="I4794" s="21" t="str">
        <x:v>gradadmissions</x:v>
      </x:c>
      <x:c r="J4794" s="21" t="n">
        <x:v>46097.15641203704</x:v>
      </x:c>
      <x:c r="K4794" s="21" t="str">
        <x:v>2026-03</x:v>
      </x:c>
      <x:c r="L4794" s="56" t="str">
        <x:v>Low</x:v>
      </x:c>
      <x:c r="M4794" s="21" t="str">
        <x:v>Institution name</x:v>
      </x:c>
      <x:c r="N4794" s="21" t="str">
        <x:v>UC Berkeley</x:v>
      </x:c>
      <x:c r="O4794" s="21" t="str"/>
      <x:c r="P4794" s="21" t="str"/>
      <x:c r="Q4794" s="21" t="str"/>
      <x:c r="R4794" s="21" t="n">
        <x:v>1</x:v>
      </x:c>
      <x:c r="S4794" s="21" t="n">
        <x:v>0</x:v>
      </x:c>
      <x:c r="T4794" s="21" t="n">
        <x:v>1</x:v>
      </x:c>
      <x:c r="U4794" s="21" t="str">
        <x:v>Computational Sciences</x:v>
      </x:c>
      <x:c r="V4794" s="21" t="str">
        <x:v>UC Berkeley MDes vs CMU MDes vs CMU Mhci vs UW HCDE vs UW MHCI+D</x:v>
      </x:c>
      <x:c r="W4794" s="21" t="str"/>
      <x:c r="X4794" s="26" t="str">
        <x:v>https://www.reddit.com/r/gradadmissions/comments/1ruyzgk/uc_berkeley_mdes_vs_cmu_mdes_vs_cmu_mhci_vs_uw/</x:v>
      </x:c>
      <x:c r="Y4794" s="26" t="str">
        <x:v>/r/hci/comments/1ruyyr7/uc_berkeley_mdes_vs_cmu_mdes_vs_cmu_mhci_vs_uw/</x:v>
      </x:c>
      <x:c r="Z4794" s="56" t="str">
        <x:v>Institution-only context; manual relevance review</x:v>
      </x:c>
      <x:c r="AA4794" s="21" t="str">
        <x:v>No</x:v>
      </x:c>
    </x:row>
    <x:row r="4795" ht="42" customHeight="1">
      <x:c r="A4795" s="24" t="str">
        <x:v>1rus5oz-2</x:v>
      </x:c>
      <x:c r="B4795" s="24" t="n">
        <x:v>2</x:v>
      </x:c>
      <x:c r="C4795" s="24" t="str">
        <x:v>QS</x:v>
      </x:c>
      <x:c r="D4795" s="24" t="n">
        <x:v>2</x:v>
      </x:c>
      <x:c r="E4795" s="24" t="str">
        <x:v>University of Toronto</x:v>
      </x:c>
      <x:c r="F4795" s="24" t="str">
        <x:v>Master of Environment &amp; Sustainability</x:v>
      </x:c>
      <x:c r="G4795" s="24" t="str">
        <x:v>2</x:v>
      </x:c>
      <x:c r="H4795" s="24"/>
      <x:c r="I4795" s="24" t="str">
        <x:v>gradadmissions</x:v>
      </x:c>
      <x:c r="J4795" s="24" t="n">
        <x:v>46096.94394675926</x:v>
      </x:c>
      <x:c r="K4795" s="24" t="str">
        <x:v>2026-03</x:v>
      </x:c>
      <x:c r="L4795" s="56" t="str">
        <x:v>Low</x:v>
      </x:c>
      <x:c r="M4795" s="24" t="str">
        <x:v>Institution name</x:v>
      </x:c>
      <x:c r="N4795" s="24" t="str">
        <x:v>UofT</x:v>
      </x:c>
      <x:c r="O4795" s="24" t="str"/>
      <x:c r="P4795" s="24" t="str"/>
      <x:c r="Q4795" s="24" t="str"/>
      <x:c r="R4795" s="24" t="n">
        <x:v>30</x:v>
      </x:c>
      <x:c r="S4795" s="24" t="n">
        <x:v>80</x:v>
      </x:c>
      <x:c r="T4795" s="24" t="n">
        <x:v>0.7900000214576721</x:v>
      </x:c>
      <x:c r="U4795" s="24" t="str">
        <x:v>Computer Sciences</x:v>
      </x:c>
      <x:c r="V4795" s="24" t="str">
        <x:v>Oxford CS PhD vs UofT CS PhD vs UT Austin CS PhD vs UIUC CS PhD vs Columbia CS PhD</x:v>
      </x:c>
      <x:c r="W4795" s="24" t="str">
        <x:v>Research area: Machine Learning Citizenship: Chinese Can you guys please help pick between all these options? Good advisors at all the schools. Research overlap with all faculty is really good. Asking for a really good friend.</x:v>
      </x:c>
      <x:c r="X4795" s="27" t="str">
        <x:v>https://www.reddit.com/r/gradadmissions/comments/1rus5oz/oxford_cs_phd_vs_uoft_cs_phd_vs_ut_austin_cs_phd/</x:v>
      </x:c>
      <x:c r="Y4795" s="27" t="str">
        <x:v>https://www.reddit.com/r/gradadmissions/comments/1rus5oz/oxford_cs_phd_vs_uoft_cs_phd_vs_ut_austin_cs_phd/</x:v>
      </x:c>
      <x:c r="Z4795" s="56" t="str">
        <x:v>Acronym-only institution match; Institution-only context; manual relevance review</x:v>
      </x:c>
      <x:c r="AA4795" s="24" t="str">
        <x:v>No</x:v>
      </x:c>
    </x:row>
    <x:row r="4796" ht="42" customHeight="1">
      <x:c r="A4796" s="21" t="str">
        <x:v>1rubuw1-6</x:v>
      </x:c>
      <x:c r="B4796" s="21" t="n">
        <x:v>6</x:v>
      </x:c>
      <x:c r="C4796" s="21" t="str">
        <x:v>QS</x:v>
      </x:c>
      <x:c r="D4796" s="21" t="n">
        <x:v>6</x:v>
      </x:c>
      <x:c r="E4796" s="21" t="str">
        <x:v>The London School of Economics and Political Science (LSE)</x:v>
      </x:c>
      <x:c r="F4796" s="21" t="str">
        <x:v>MSc Environmental Policy and Regulation</x:v>
      </x:c>
      <x:c r="G4796" s="21" t="str">
        <x:v>6</x:v>
      </x:c>
      <x:c r="H4796" s="21"/>
      <x:c r="I4796" s="21" t="str">
        <x:v>gradadmissions</x:v>
      </x:c>
      <x:c r="J4796" s="21" t="n">
        <x:v>46096.48483796296</x:v>
      </x:c>
      <x:c r="K4796" s="21" t="str">
        <x:v>2026-03</x:v>
      </x:c>
      <x:c r="L4796" s="56" t="str">
        <x:v>Low</x:v>
      </x:c>
      <x:c r="M4796" s="21" t="str">
        <x:v>Institution name</x:v>
      </x:c>
      <x:c r="N4796" s="21" t="str">
        <x:v>LSE</x:v>
      </x:c>
      <x:c r="O4796" s="21" t="str"/>
      <x:c r="P4796" s="21" t="str"/>
      <x:c r="Q4796" s="21" t="str"/>
      <x:c r="R4796" s="21" t="n">
        <x:v>0</x:v>
      </x:c>
      <x:c r="S4796" s="21" t="n">
        <x:v>0</x:v>
      </x:c>
      <x:c r="T4796" s="21" t="n">
        <x:v>0.5</x:v>
      </x:c>
      <x:c r="U4796" s="21" t="str">
        <x:v>Humanities</x:v>
      </x:c>
      <x:c r="V4796" s="21" t="str">
        <x:v>Hi, my area is practice is banking and finance/ insolvency and I am from India. Help me choose between the following for LLM - University of Pennsylvania, Cornell, Berkeley, LSE and NYU.</x:v>
      </x:c>
      <x:c r="W4796" s="21" t="str"/>
      <x:c r="X4796" s="26" t="str">
        <x:v>https://www.reddit.com/r/gradadmissions/comments/1rubuw1/hi_my_area_is_practice_is_banking_and_finance/</x:v>
      </x:c>
      <x:c r="Y4796" s="26" t="str">
        <x:v>/r/LLMadmissions/comments/1rubul6/hi_my_area_is_practice_is_banking_and_finance/</x:v>
      </x:c>
      <x:c r="Z4796" s="56" t="str">
        <x:v>Acronym-only institution match; Institution-only context; manual relevance review</x:v>
      </x:c>
      <x:c r="AA4796" s="21" t="str">
        <x:v>No</x:v>
      </x:c>
    </x:row>
    <x:row r="4797" ht="42" customHeight="1">
      <x:c r="A4797" s="24" t="str">
        <x:v>1rubuw1-20</x:v>
      </x:c>
      <x:c r="B4797" s="24" t="n">
        <x:v>20</x:v>
      </x:c>
      <x:c r="C4797" s="24" t="str">
        <x:v>QS</x:v>
      </x:c>
      <x:c r="D4797" s="24" t="n">
        <x:v>20</x:v>
      </x:c>
      <x:c r="E4797" s="24" t="str">
        <x:v>New York University (NYU)</x:v>
      </x:c>
      <x:c r="F4797" s="24" t="str">
        <x:v>MS in Environmental Policy and Sustainability Management</x:v>
      </x:c>
      <x:c r="G4797" s="24" t="str">
        <x:v>20</x:v>
      </x:c>
      <x:c r="H4797" s="24"/>
      <x:c r="I4797" s="24" t="str">
        <x:v>gradadmissions</x:v>
      </x:c>
      <x:c r="J4797" s="24" t="n">
        <x:v>46096.48483796296</x:v>
      </x:c>
      <x:c r="K4797" s="24" t="str">
        <x:v>2026-03</x:v>
      </x:c>
      <x:c r="L4797" s="56" t="str">
        <x:v>Low</x:v>
      </x:c>
      <x:c r="M4797" s="24" t="str">
        <x:v>Institution name</x:v>
      </x:c>
      <x:c r="N4797" s="24" t="str">
        <x:v>NYU</x:v>
      </x:c>
      <x:c r="O4797" s="24" t="str"/>
      <x:c r="P4797" s="24" t="str"/>
      <x:c r="Q4797" s="24" t="str"/>
      <x:c r="R4797" s="24" t="n">
        <x:v>0</x:v>
      </x:c>
      <x:c r="S4797" s="24" t="n">
        <x:v>0</x:v>
      </x:c>
      <x:c r="T4797" s="24" t="n">
        <x:v>0.5</x:v>
      </x:c>
      <x:c r="U4797" s="24" t="str">
        <x:v>Humanities</x:v>
      </x:c>
      <x:c r="V4797" s="24" t="str">
        <x:v>Hi, my area is practice is banking and finance/ insolvency and I am from India. Help me choose between the following for LLM - University of Pennsylvania, Cornell, Berkeley, LSE and NYU.</x:v>
      </x:c>
      <x:c r="W4797" s="24" t="str"/>
      <x:c r="X4797" s="27" t="str">
        <x:v>https://www.reddit.com/r/gradadmissions/comments/1rubuw1/hi_my_area_is_practice_is_banking_and_finance/</x:v>
      </x:c>
      <x:c r="Y4797" s="27" t="str">
        <x:v>/r/LLMadmissions/comments/1rubul6/hi_my_area_is_practice_is_banking_and_finance/</x:v>
      </x:c>
      <x:c r="Z4797" s="56" t="str">
        <x:v>Acronym-only institution match; Institution-only context; manual relevance review</x:v>
      </x:c>
      <x:c r="AA4797" s="24" t="str">
        <x:v>No</x:v>
      </x:c>
    </x:row>
    <x:row r="4798" ht="42" customHeight="1">
      <x:c r="A4798" s="21" t="str">
        <x:v>1rubuw1-30</x:v>
      </x:c>
      <x:c r="B4798" s="21" t="n">
        <x:v>30</x:v>
      </x:c>
      <x:c r="C4798" s="21" t="str">
        <x:v>QS</x:v>
      </x:c>
      <x:c r="D4798" s="21" t="n">
        <x:v>30</x:v>
      </x:c>
      <x:c r="E4798" s="21" t="str">
        <x:v>University of Pennsylvania</x:v>
      </x:c>
      <x:c r="F4798" s="21" t="str">
        <x:v>Master of Environmental Studies</x:v>
      </x:c>
      <x:c r="G4798" s="21" t="n">
        <x:v>30</x:v>
      </x:c>
      <x:c r="H4798" s="21"/>
      <x:c r="I4798" s="21" t="str">
        <x:v>gradadmissions</x:v>
      </x:c>
      <x:c r="J4798" s="21" t="n">
        <x:v>46096.48483796296</x:v>
      </x:c>
      <x:c r="K4798" s="21" t="str">
        <x:v>2026-03</x:v>
      </x:c>
      <x:c r="L4798" s="56" t="str">
        <x:v>Low</x:v>
      </x:c>
      <x:c r="M4798" s="21" t="str">
        <x:v>Institution name</x:v>
      </x:c>
      <x:c r="N4798" s="21" t="str">
        <x:v>University of Pennsylvania</x:v>
      </x:c>
      <x:c r="O4798" s="21" t="str"/>
      <x:c r="P4798" s="21" t="str"/>
      <x:c r="Q4798" s="21" t="str"/>
      <x:c r="R4798" s="21" t="n">
        <x:v>0</x:v>
      </x:c>
      <x:c r="S4798" s="21" t="n">
        <x:v>0</x:v>
      </x:c>
      <x:c r="T4798" s="21" t="n">
        <x:v>0.5</x:v>
      </x:c>
      <x:c r="U4798" s="21" t="str">
        <x:v>Humanities</x:v>
      </x:c>
      <x:c r="V4798" s="21" t="str">
        <x:v>Hi, my area is practice is banking and finance/ insolvency and I am from India. Help me choose between the following for LLM - University of Pennsylvania, Cornell, Berkeley, LSE and NYU.</x:v>
      </x:c>
      <x:c r="W4798" s="21" t="str"/>
      <x:c r="X4798" s="26" t="str">
        <x:v>https://www.reddit.com/r/gradadmissions/comments/1rubuw1/hi_my_area_is_practice_is_banking_and_finance/</x:v>
      </x:c>
      <x:c r="Y4798" s="26" t="str">
        <x:v>/r/LLMadmissions/comments/1rubul6/hi_my_area_is_practice_is_banking_and_finance/</x:v>
      </x:c>
      <x:c r="Z4798" s="56" t="str">
        <x:v>Institution-only context; manual relevance review</x:v>
      </x:c>
      <x:c r="AA4798" s="21" t="str">
        <x:v>No</x:v>
      </x:c>
    </x:row>
    <x:row r="4799" ht="42" customHeight="1">
      <x:c r="A4799" s="24" t="str">
        <x:v>1ru6e7b-2</x:v>
      </x:c>
      <x:c r="B4799" s="24" t="n">
        <x:v>2</x:v>
      </x:c>
      <x:c r="C4799" s="24" t="str">
        <x:v>QS</x:v>
      </x:c>
      <x:c r="D4799" s="24" t="n">
        <x:v>2</x:v>
      </x:c>
      <x:c r="E4799" s="24" t="str">
        <x:v>University of Toronto</x:v>
      </x:c>
      <x:c r="F4799" s="24" t="str">
        <x:v>Master of Environment &amp; Sustainability</x:v>
      </x:c>
      <x:c r="G4799" s="24" t="str">
        <x:v>2</x:v>
      </x:c>
      <x:c r="H4799" s="24"/>
      <x:c r="I4799" s="24" t="str">
        <x:v>gradadmissions</x:v>
      </x:c>
      <x:c r="J4799" s="24" t="n">
        <x:v>46096.25162037037</x:v>
      </x:c>
      <x:c r="K4799" s="24" t="str">
        <x:v>2026-03</x:v>
      </x:c>
      <x:c r="L4799" s="56" t="str">
        <x:v>Low</x:v>
      </x:c>
      <x:c r="M4799" s="24" t="str">
        <x:v>Institution name</x:v>
      </x:c>
      <x:c r="N4799" s="24" t="str">
        <x:v>UofT</x:v>
      </x:c>
      <x:c r="O4799" s="24" t="str"/>
      <x:c r="P4799" s="24" t="str"/>
      <x:c r="Q4799" s="24" t="str"/>
      <x:c r="R4799" s="24" t="n">
        <x:v>1</x:v>
      </x:c>
      <x:c r="S4799" s="24" t="n">
        <x:v>0</x:v>
      </x:c>
      <x:c r="T4799" s="24" t="n">
        <x:v>1</x:v>
      </x:c>
      <x:c r="U4799" s="24" t="str">
        <x:v>Engineering</x:v>
      </x:c>
      <x:c r="V4799" s="24" t="str">
        <x:v>UofT MEng ECE decision</x:v>
      </x:c>
      <x:c r="W4799" s="24" t="str"/>
      <x:c r="X4799" s="27" t="str">
        <x:v>https://www.reddit.com/r/gradadmissions/comments/1ru6e7b/uoft_meng_ece_decision/</x:v>
      </x:c>
      <x:c r="Y4799" s="27" t="str">
        <x:v>https://www.reddit.com/r/gradadmissions/comments/1ru6e7b/uoft_meng_ece_decision/</x:v>
      </x:c>
      <x:c r="Z4799" s="56" t="str">
        <x:v>Acronym-only institution match; Institution-only context; manual relevance review</x:v>
      </x:c>
      <x:c r="AA4799" s="24" t="str">
        <x:v>No</x:v>
      </x:c>
    </x:row>
    <x:row r="4800" ht="42" customHeight="1">
      <x:c r="A4800" s="21" t="str">
        <x:v>1rtxw27-20</x:v>
      </x:c>
      <x:c r="B4800" s="21" t="n">
        <x:v>20</x:v>
      </x:c>
      <x:c r="C4800" s="21" t="str">
        <x:v>QS</x:v>
      </x:c>
      <x:c r="D4800" s="21" t="n">
        <x:v>20</x:v>
      </x:c>
      <x:c r="E4800" s="21" t="str">
        <x:v>New York University (NYU)</x:v>
      </x:c>
      <x:c r="F4800" s="21" t="str">
        <x:v>MS in Environmental Policy and Sustainability Management</x:v>
      </x:c>
      <x:c r="G4800" s="21" t="str">
        <x:v>20</x:v>
      </x:c>
      <x:c r="H4800" s="21"/>
      <x:c r="I4800" s="21" t="str">
        <x:v>gradadmissions</x:v>
      </x:c>
      <x:c r="J4800" s="21" t="n">
        <x:v>46095.963472222225</x:v>
      </x:c>
      <x:c r="K4800" s="21" t="str">
        <x:v>2026-03</x:v>
      </x:c>
      <x:c r="L4800" s="56" t="str">
        <x:v>Low</x:v>
      </x:c>
      <x:c r="M4800" s="21" t="str">
        <x:v>Institution name</x:v>
      </x:c>
      <x:c r="N4800" s="21" t="str">
        <x:v>NYU</x:v>
      </x:c>
      <x:c r="O4800" s="21" t="str"/>
      <x:c r="P4800" s="21" t="str"/>
      <x:c r="Q4800" s="21" t="str"/>
      <x:c r="R4800" s="21" t="n">
        <x:v>0</x:v>
      </x:c>
      <x:c r="S4800" s="21" t="n">
        <x:v>1</x:v>
      </x:c>
      <x:c r="T4800" s="21" t="n">
        <x:v>0.5</x:v>
      </x:c>
      <x:c r="U4800" s="21" t="str">
        <x:v>Computer Sciences</x:v>
      </x:c>
      <x:c r="V4800" s="21" t="str">
        <x:v>Any NYU Tandon PhD acceptances or rejections recently?</x:v>
      </x:c>
      <x:c r="W4800" s="21" t="str">
        <x:v>Particularly the human centered phds l</x:v>
      </x:c>
      <x:c r="X4800" s="26" t="str">
        <x:v>https://www.reddit.com/r/gradadmissions/comments/1rtxw27/any_nyu_tandon_phd_acceptances_or_rejections/</x:v>
      </x:c>
      <x:c r="Y4800" s="26" t="str">
        <x:v>https://www.reddit.com/r/gradadmissions/comments/1rtxw27/any_nyu_tandon_phd_acceptances_or_rejections/</x:v>
      </x:c>
      <x:c r="Z4800" s="56" t="str">
        <x:v>Acronym-only institution match; Institution-only context; manual relevance review</x:v>
      </x:c>
      <x:c r="AA4800" s="21" t="str">
        <x:v>No</x:v>
      </x:c>
    </x:row>
    <x:row r="4801" ht="42" customHeight="1">
      <x:c r="A4801" s="24" t="str">
        <x:v>1rtxa10-21</x:v>
      </x:c>
      <x:c r="B4801" s="24" t="n">
        <x:v>21</x:v>
      </x:c>
      <x:c r="C4801" s="24" t="str">
        <x:v>QS</x:v>
      </x:c>
      <x:c r="D4801" s="24" t="n">
        <x:v>21</x:v>
      </x:c>
      <x:c r="E4801" s="24" t="str">
        <x:v>Pennsylvania State University</x:v>
      </x:c>
      <x:c r="F4801" s="24" t="str">
        <x:v>Master of Professional Studies in Renewable Energy and Sustainability Systems</x:v>
      </x:c>
      <x:c r="G4801" s="24" t="str">
        <x:v>21</x:v>
      </x:c>
      <x:c r="H4801" s="24"/>
      <x:c r="I4801" s="24" t="str">
        <x:v>gradadmissions</x:v>
      </x:c>
      <x:c r="J4801" s="24" t="n">
        <x:v>46095.945925925924</x:v>
      </x:c>
      <x:c r="K4801" s="24" t="str">
        <x:v>2026-03</x:v>
      </x:c>
      <x:c r="L4801" s="56" t="str">
        <x:v>Low</x:v>
      </x:c>
      <x:c r="M4801" s="24" t="str">
        <x:v>Institution name</x:v>
      </x:c>
      <x:c r="N4801" s="24" t="str">
        <x:v>Penn State</x:v>
      </x:c>
      <x:c r="O4801" s="24" t="str"/>
      <x:c r="P4801" s="24" t="str"/>
      <x:c r="Q4801" s="24" t="str"/>
      <x:c r="R4801" s="24" t="n">
        <x:v>1</x:v>
      </x:c>
      <x:c r="S4801" s="24" t="n">
        <x:v>0</x:v>
      </x:c>
      <x:c r="T4801" s="24" t="n">
        <x:v>0.6700000166893005</x:v>
      </x:c>
      <x:c r="U4801" s="24" t="str">
        <x:v>Social Sciences</x:v>
      </x:c>
      <x:c r="V4801" s="24" t="str">
        <x:v>Has anyone heard back from Penn state?</x:v>
      </x:c>
      <x:c r="W4801" s="24" t="str">
        <x:v>PhD in Educational Psychology</x:v>
      </x:c>
      <x:c r="X4801" s="27" t="str">
        <x:v>https://www.reddit.com/r/gradadmissions/comments/1rtxa10/has_anyone_heard_back_from_penn_state/</x:v>
      </x:c>
      <x:c r="Y4801" s="27" t="str">
        <x:v>https://www.reddit.com/r/gradadmissions/comments/1rtxa10/has_anyone_heard_back_from_penn_state/</x:v>
      </x:c>
      <x:c r="Z4801" s="56" t="str">
        <x:v>Institution-only context; manual relevance review</x:v>
      </x:c>
      <x:c r="AA4801" s="24" t="str">
        <x:v>No</x:v>
      </x:c>
    </x:row>
    <x:row r="4802" ht="42" customHeight="1">
      <x:c r="A4802" s="21" t="str">
        <x:v>1rtwa8n-18</x:v>
      </x:c>
      <x:c r="B4802" s="21" t="n">
        <x:v>18</x:v>
      </x:c>
      <x:c r="C4802" s="21" t="str">
        <x:v>QS</x:v>
      </x:c>
      <x:c r="D4802" s="21" t="n">
        <x:v>18</x:v>
      </x:c>
      <x:c r="E4802" s="21" t="str">
        <x:v>King's College London</x:v>
      </x:c>
      <x:c r="F4802" s="21" t="str">
        <x:v>Environment, Politics and Development MSc</x:v>
      </x:c>
      <x:c r="G4802" s="21" t="n">
        <x:v>16</x:v>
      </x:c>
      <x:c r="H4802" s="21"/>
      <x:c r="I4802" s="21" t="str">
        <x:v>gradadmissions</x:v>
      </x:c>
      <x:c r="J4802" s="21" t="n">
        <x:v>46095.91753472222</x:v>
      </x:c>
      <x:c r="K4802" s="21" t="str">
        <x:v>2026-03</x:v>
      </x:c>
      <x:c r="L4802" s="56" t="str">
        <x:v>Low</x:v>
      </x:c>
      <x:c r="M4802" s="21" t="str">
        <x:v>Institution name</x:v>
      </x:c>
      <x:c r="N4802" s="21" t="str">
        <x:v>KCL</x:v>
      </x:c>
      <x:c r="O4802" s="21" t="str"/>
      <x:c r="P4802" s="21" t="str"/>
      <x:c r="Q4802" s="21" t="str"/>
      <x:c r="R4802" s="21" t="n">
        <x:v>0</x:v>
      </x:c>
      <x:c r="S4802" s="21" t="n">
        <x:v>0</x:v>
      </x:c>
      <x:c r="T4802" s="21" t="n">
        <x:v>0.33000001311302185</x:v>
      </x:c>
      <x:c r="U4802" s="21" t="str">
        <x:v>Humanities</x:v>
      </x:c>
      <x:c r="V4802" s="21" t="str">
        <x:v>Has anyone heard back from KCL?</x:v>
      </x:c>
      <x:c r="W4802" s="21" t="str"/>
      <x:c r="X4802" s="26" t="str">
        <x:v>https://www.reddit.com/r/gradadmissions/comments/1rtwa8n/has_anyone_heard_back_from_kcl/</x:v>
      </x:c>
      <x:c r="Y4802" s="26" t="str">
        <x:v>/r/KCL/comments/1rtqxn8/has_anyone_heard_back_from_kcl/</x:v>
      </x:c>
      <x:c r="Z4802" s="56" t="str">
        <x:v>Acronym-only institution match; Institution-only context; manual relevance review</x:v>
      </x:c>
      <x:c r="AA4802" s="21" t="str">
        <x:v>No</x:v>
      </x:c>
    </x:row>
    <x:row r="4803" ht="42" customHeight="1">
      <x:c r="A4803" s="24" t="str">
        <x:v>1rtplrb-14</x:v>
      </x:c>
      <x:c r="B4803" s="24" t="n">
        <x:v>14</x:v>
      </x:c>
      <x:c r="C4803" s="24" t="str">
        <x:v>QS</x:v>
      </x:c>
      <x:c r="D4803" s="24" t="n">
        <x:v>14</x:v>
      </x:c>
      <x:c r="E4803" s="24" t="str">
        <x:v>Stanford University</x:v>
      </x:c>
      <x:c r="F4803" s="24" t="str">
        <x:v>MS Sustainability Science and Practice</x:v>
      </x:c>
      <x:c r="G4803" s="24" t="str">
        <x:v>13</x:v>
      </x:c>
      <x:c r="H4803" s="24"/>
      <x:c r="I4803" s="24" t="str">
        <x:v>gradadmissions</x:v>
      </x:c>
      <x:c r="J4803" s="24" t="n">
        <x:v>46095.73478009259</x:v>
      </x:c>
      <x:c r="K4803" s="24" t="str">
        <x:v>2026-03</x:v>
      </x:c>
      <x:c r="L4803" s="56" t="str">
        <x:v>Low</x:v>
      </x:c>
      <x:c r="M4803" s="24" t="str">
        <x:v>Institution name</x:v>
      </x:c>
      <x:c r="N4803" s="24" t="str">
        <x:v>Stanford</x:v>
      </x:c>
      <x:c r="O4803" s="24" t="str"/>
      <x:c r="P4803" s="24" t="str"/>
      <x:c r="Q4803" s="24" t="str"/>
      <x:c r="R4803" s="24" t="n">
        <x:v>6</x:v>
      </x:c>
      <x:c r="S4803" s="24" t="n">
        <x:v>4</x:v>
      </x:c>
      <x:c r="T4803" s="24" t="n">
        <x:v>0.8100000023841858</x:v>
      </x:c>
      <x:c r="U4803" s="24" t="str">
        <x:v>Engineering</x:v>
      </x:c>
      <x:c r="V4803" s="24" t="str">
        <x:v>Has Stanford MS Mechanical Engineering (Fall2026) finished releasing decisions?</x:v>
      </x:c>
      <x:c r="W4803" s="24" t="str">
        <x:v>I’m trying to figure out whether Stanford’s MS in Mechanical Engineering for Fall 2026 has already finished releasing decisions. So far I’ve seen: * About 5 acceptances on GradCafe * Around 2 additional acceptances mentioned elsewhere But aside from those, I haven’t seen many updates. A lot of people seem to have no decision yet (no accept, reject, or waitlist). Does anyone know: * Whether all decisions have already been released, or * If more offers / decisions might still come out later? Would really appreciate any info if someone has heard back recently.</x:v>
      </x:c>
      <x:c r="X4803" s="27" t="str">
        <x:v>https://www.reddit.com/r/gradadmissions/comments/1rtplrb/has_stanford_ms_mechanical_engineering_fall2026/</x:v>
      </x:c>
      <x:c r="Y4803" s="27" t="str">
        <x:v>https://www.reddit.com/r/gradadmissions/comments/1rtplrb/has_stanford_ms_mechanical_engineering_fall2026/</x:v>
      </x:c>
      <x:c r="Z4803" s="56" t="str">
        <x:v>Institution-only context; manual relevance review</x:v>
      </x:c>
      <x:c r="AA4803" s="24" t="str">
        <x:v>No</x:v>
      </x:c>
    </x:row>
    <x:row r="4804" ht="42" customHeight="1">
      <x:c r="A4804" s="21" t="str">
        <x:v>1rtl7bi-30</x:v>
      </x:c>
      <x:c r="B4804" s="21" t="n">
        <x:v>30</x:v>
      </x:c>
      <x:c r="C4804" s="21" t="str">
        <x:v>QS</x:v>
      </x:c>
      <x:c r="D4804" s="21" t="n">
        <x:v>30</x:v>
      </x:c>
      <x:c r="E4804" s="21" t="str">
        <x:v>University of Pennsylvania</x:v>
      </x:c>
      <x:c r="F4804" s="21" t="str">
        <x:v>Master of Environmental Studies</x:v>
      </x:c>
      <x:c r="G4804" s="21" t="n">
        <x:v>30</x:v>
      </x:c>
      <x:c r="H4804" s="21"/>
      <x:c r="I4804" s="21" t="str">
        <x:v>gradadmissions</x:v>
      </x:c>
      <x:c r="J4804" s="21" t="n">
        <x:v>46095.61355324074</x:v>
      </x:c>
      <x:c r="K4804" s="21" t="str">
        <x:v>2026-03</x:v>
      </x:c>
      <x:c r="L4804" s="56" t="str">
        <x:v>Low</x:v>
      </x:c>
      <x:c r="M4804" s="21" t="str">
        <x:v>Institution name</x:v>
      </x:c>
      <x:c r="N4804" s="21" t="str">
        <x:v>UPenn</x:v>
      </x:c>
      <x:c r="O4804" s="21" t="str"/>
      <x:c r="P4804" s="21" t="str"/>
      <x:c r="Q4804" s="21" t="str"/>
      <x:c r="R4804" s="21" t="n">
        <x:v>0</x:v>
      </x:c>
      <x:c r="S4804" s="21" t="n">
        <x:v>4</x:v>
      </x:c>
      <x:c r="T4804" s="21" t="n">
        <x:v>0.5</x:v>
      </x:c>
      <x:c r="U4804" s="21" t="str">
        <x:v>Engineering</x:v>
      </x:c>
      <x:c r="V4804" s="21" t="str">
        <x:v>Predoc Fellow/RA Positions</x:v>
      </x:c>
      <x:c r="W4804" s="21" t="str">
        <x:v>Hey. I have applied to MS programs but believe my profile is better suited for a PhD. So my plan is to defer now just as a backup and apply for a PhD next year. I'm planning to look for RA or Predoc Fellow roles. Should I be approaching profs through cold mail or just look at university portals? Also, is this even a good idea, or should I just go with an MS (Currently I have admits from UPenn MSE Robo)?</x:v>
      </x:c>
      <x:c r="X4804" s="26" t="str">
        <x:v>https://www.reddit.com/r/gradadmissions/comments/1rtl7bi/predoc_fellowra_positions/</x:v>
      </x:c>
      <x:c r="Y4804" s="26" t="str">
        <x:v>https://www.reddit.com/r/gradadmissions/comments/1rtl7bi/predoc_fellowra_positions/</x:v>
      </x:c>
      <x:c r="Z4804" s="56" t="str">
        <x:v>Acronym-only institution match; Institution-only context; manual relevance review</x:v>
      </x:c>
      <x:c r="AA4804" s="21" t="str">
        <x:v>No</x:v>
      </x:c>
    </x:row>
    <x:row r="4805" ht="42" customHeight="1">
      <x:c r="A4805" s="24" t="str">
        <x:v>1rtggen-20</x:v>
      </x:c>
      <x:c r="B4805" s="24" t="n">
        <x:v>20</x:v>
      </x:c>
      <x:c r="C4805" s="24" t="str">
        <x:v>QS</x:v>
      </x:c>
      <x:c r="D4805" s="24" t="n">
        <x:v>20</x:v>
      </x:c>
      <x:c r="E4805" s="24" t="str">
        <x:v>New York University (NYU)</x:v>
      </x:c>
      <x:c r="F4805" s="24" t="str">
        <x:v>MS in Environmental Policy and Sustainability Management</x:v>
      </x:c>
      <x:c r="G4805" s="24" t="str">
        <x:v>20</x:v>
      </x:c>
      <x:c r="H4805" s="24"/>
      <x:c r="I4805" s="24" t="str">
        <x:v>gradadmissions</x:v>
      </x:c>
      <x:c r="J4805" s="24" t="n">
        <x:v>46095.456192129626</x:v>
      </x:c>
      <x:c r="K4805" s="24" t="str">
        <x:v>2026-03</x:v>
      </x:c>
      <x:c r="L4805" s="56" t="str">
        <x:v>Low</x:v>
      </x:c>
      <x:c r="M4805" s="24" t="str">
        <x:v>Institution name</x:v>
      </x:c>
      <x:c r="N4805" s="24" t="str">
        <x:v>NYU</x:v>
      </x:c>
      <x:c r="O4805" s="24" t="str"/>
      <x:c r="P4805" s="24" t="str"/>
      <x:c r="Q4805" s="24" t="str"/>
      <x:c r="R4805" s="24" t="n">
        <x:v>0</x:v>
      </x:c>
      <x:c r="S4805" s="24" t="n">
        <x:v>0</x:v>
      </x:c>
      <x:c r="T4805" s="24" t="n">
        <x:v>0.5</x:v>
      </x:c>
      <x:c r="U4805" s="24" t="str">
        <x:v>Computer Sciences</x:v>
      </x:c>
      <x:c r="V4805" s="24" t="str">
        <x:v>[Admissions advice] NYU courant MSCS vs Umich Ann arbor MSCSE</x:v>
      </x:c>
      <x:c r="W4805" s="24" t="str"/>
      <x:c r="X4805" s="27" t="str">
        <x:v>https://www.reddit.com/r/gradadmissions/comments/1rtggen/admissions_advice_nyu_courant_mscs_vs_umich_ann/</x:v>
      </x:c>
      <x:c r="Y4805" s="27" t="str">
        <x:v>/r/MSCS/comments/1rtd26s/admissions_advice_nyu_courant_mscs_vs_umich_ann/</x:v>
      </x:c>
      <x:c r="Z4805" s="56" t="str">
        <x:v>Acronym-only institution match; Institution-only context; manual relevance review</x:v>
      </x:c>
      <x:c r="AA4805" s="24" t="str">
        <x:v>No</x:v>
      </x:c>
    </x:row>
    <x:row r="4806" ht="42" customHeight="1">
      <x:c r="A4806" s="21" t="str">
        <x:v>1rtbgcq-14</x:v>
      </x:c>
      <x:c r="B4806" s="21" t="n">
        <x:v>14</x:v>
      </x:c>
      <x:c r="C4806" s="21" t="str">
        <x:v>QS</x:v>
      </x:c>
      <x:c r="D4806" s="21" t="n">
        <x:v>14</x:v>
      </x:c>
      <x:c r="E4806" s="21" t="str">
        <x:v>Stanford University</x:v>
      </x:c>
      <x:c r="F4806" s="21" t="str">
        <x:v>MS Sustainability Science and Practice</x:v>
      </x:c>
      <x:c r="G4806" s="21" t="str">
        <x:v>13</x:v>
      </x:c>
      <x:c r="H4806" s="21"/>
      <x:c r="I4806" s="21" t="str">
        <x:v>gradadmissions</x:v>
      </x:c>
      <x:c r="J4806" s="21" t="n">
        <x:v>46095.24385416666</x:v>
      </x:c>
      <x:c r="K4806" s="21" t="str">
        <x:v>2026-03</x:v>
      </x:c>
      <x:c r="L4806" s="56" t="str">
        <x:v>Low</x:v>
      </x:c>
      <x:c r="M4806" s="21" t="str">
        <x:v>Institution name</x:v>
      </x:c>
      <x:c r="N4806" s="21" t="str">
        <x:v>Stanford</x:v>
      </x:c>
      <x:c r="O4806" s="21" t="str"/>
      <x:c r="P4806" s="21" t="str"/>
      <x:c r="Q4806" s="21" t="str"/>
      <x:c r="R4806" s="21" t="n">
        <x:v>1</x:v>
      </x:c>
      <x:c r="S4806" s="21" t="n">
        <x:v>0</x:v>
      </x:c>
      <x:c r="T4806" s="21" t="n">
        <x:v>0.6700000166893005</x:v>
      </x:c>
      <x:c r="U4806" s="21" t="str">
        <x:v>Biological Sciences</x:v>
      </x:c>
      <x:c r="V4806" s="21" t="str">
        <x:v>Did Stanford Biosciences come out?</x:v>
      </x:c>
      <x:c r="W4806" s="21" t="str">
        <x:v>Did they all come out together or are programs on different timelines?</x:v>
      </x:c>
      <x:c r="X4806" s="26" t="str">
        <x:v>https://www.reddit.com/r/gradadmissions/comments/1rtbgcq/did_stanford_biosciences_come_out/</x:v>
      </x:c>
      <x:c r="Y4806" s="26" t="str">
        <x:v>https://www.reddit.com/r/gradadmissions/comments/1rtbgcq/did_stanford_biosciences_come_out/</x:v>
      </x:c>
      <x:c r="Z4806" s="56" t="str">
        <x:v>Institution-only context; manual relevance review</x:v>
      </x:c>
      <x:c r="AA4806" s="21" t="str">
        <x:v>No</x:v>
      </x:c>
    </x:row>
    <x:row r="4807" ht="42" customHeight="1">
      <x:c r="A4807" s="24" t="str">
        <x:v>1rt7lpj-20</x:v>
      </x:c>
      <x:c r="B4807" s="24" t="n">
        <x:v>20</x:v>
      </x:c>
      <x:c r="C4807" s="24" t="str">
        <x:v>QS</x:v>
      </x:c>
      <x:c r="D4807" s="24" t="n">
        <x:v>20</x:v>
      </x:c>
      <x:c r="E4807" s="24" t="str">
        <x:v>New York University (NYU)</x:v>
      </x:c>
      <x:c r="F4807" s="24" t="str">
        <x:v>MS in Environmental Policy and Sustainability Management</x:v>
      </x:c>
      <x:c r="G4807" s="24" t="str">
        <x:v>20</x:v>
      </x:c>
      <x:c r="H4807" s="24"/>
      <x:c r="I4807" s="24" t="str">
        <x:v>gradadmissions</x:v>
      </x:c>
      <x:c r="J4807" s="24" t="n">
        <x:v>46095.106469907405</x:v>
      </x:c>
      <x:c r="K4807" s="24" t="str">
        <x:v>2026-03</x:v>
      </x:c>
      <x:c r="L4807" s="56" t="str">
        <x:v>Low</x:v>
      </x:c>
      <x:c r="M4807" s="24" t="str">
        <x:v>Institution name</x:v>
      </x:c>
      <x:c r="N4807" s="24" t="str">
        <x:v>NYU</x:v>
      </x:c>
      <x:c r="O4807" s="24" t="str"/>
      <x:c r="P4807" s="24" t="str"/>
      <x:c r="Q4807" s="24" t="str"/>
      <x:c r="R4807" s="24" t="n">
        <x:v>2</x:v>
      </x:c>
      <x:c r="S4807" s="24" t="n">
        <x:v>0</x:v>
      </x:c>
      <x:c r="T4807" s="24" t="n">
        <x:v>1</x:v>
      </x:c>
      <x:c r="U4807" s="24" t="str">
        <x:v>Physical Sciences</x:v>
      </x:c>
      <x:c r="V4807" s="24" t="str">
        <x:v>NYU Physics PhD</x:v>
      </x:c>
      <x:c r="W4807" s="24" t="str">
        <x:v>Anyone who attended the open house for physics, I would appreciate if you could pm me. I could not attend but I want to know more info to make an informed choice about where to go! 😅😅</x:v>
      </x:c>
      <x:c r="X4807" s="27" t="str">
        <x:v>https://www.reddit.com/r/gradadmissions/comments/1rt7lpj/nyu_physics_phd/</x:v>
      </x:c>
      <x:c r="Y4807" s="27" t="str">
        <x:v>https://www.reddit.com/r/gradadmissions/comments/1rt7lpj/nyu_physics_phd/</x:v>
      </x:c>
      <x:c r="Z4807" s="56" t="str">
        <x:v>Acronym-only institution match; Institution-only context; manual relevance review</x:v>
      </x:c>
      <x:c r="AA4807" s="24" t="str">
        <x:v>No</x:v>
      </x:c>
    </x:row>
    <x:row r="4808" ht="42" customHeight="1">
      <x:c r="A4808" s="21" t="str">
        <x:v>1rt2osm-30</x:v>
      </x:c>
      <x:c r="B4808" s="21" t="n">
        <x:v>30</x:v>
      </x:c>
      <x:c r="C4808" s="21" t="str">
        <x:v>QS</x:v>
      </x:c>
      <x:c r="D4808" s="21" t="n">
        <x:v>30</x:v>
      </x:c>
      <x:c r="E4808" s="21" t="str">
        <x:v>University of Pennsylvania</x:v>
      </x:c>
      <x:c r="F4808" s="21" t="str">
        <x:v>Master of Environmental Studies</x:v>
      </x:c>
      <x:c r="G4808" s="21" t="n">
        <x:v>30</x:v>
      </x:c>
      <x:c r="H4808" s="21"/>
      <x:c r="I4808" s="21" t="str">
        <x:v>GradSchool</x:v>
      </x:c>
      <x:c r="J4808" s="21" t="n">
        <x:v>46094.95915509259</x:v>
      </x:c>
      <x:c r="K4808" s="21" t="str">
        <x:v>2026-03</x:v>
      </x:c>
      <x:c r="L4808" s="56" t="str">
        <x:v>Low</x:v>
      </x:c>
      <x:c r="M4808" s="21" t="str">
        <x:v>Institution name</x:v>
      </x:c>
      <x:c r="N4808" s="21" t="str">
        <x:v>UPenn</x:v>
      </x:c>
      <x:c r="O4808" s="21" t="str"/>
      <x:c r="P4808" s="21" t="str"/>
      <x:c r="Q4808" s="21" t="str"/>
      <x:c r="R4808" s="21" t="n">
        <x:v>1</x:v>
      </x:c>
      <x:c r="S4808" s="21" t="n">
        <x:v>0</x:v>
      </x:c>
      <x:c r="T4808" s="21" t="n">
        <x:v>1</x:v>
      </x:c>
      <x:c r="U4808" s="21" t="str"/>
      <x:c r="V4808" s="21" t="str">
        <x:v>UPenn decisions?</x:v>
      </x:c>
      <x:c r="W4808" s="21" t="str"/>
      <x:c r="X4808" s="26" t="str">
        <x:v>https://www.reddit.com/r/GradSchool/comments/1rt2osm/upenn_decisions/</x:v>
      </x:c>
      <x:c r="Y4808" s="26" t="str">
        <x:v>/r/DSWPrograms/comments/1rt2mro/upenn_decisions/</x:v>
      </x:c>
      <x:c r="Z4808" s="56" t="str">
        <x:v>Acronym-only institution match; Institution-only context; manual relevance review</x:v>
      </x:c>
      <x:c r="AA4808" s="21" t="str">
        <x:v>No</x:v>
      </x:c>
    </x:row>
    <x:row r="4809" ht="42" customHeight="1">
      <x:c r="A4809" s="24" t="str">
        <x:v>1rt2ocu-30</x:v>
      </x:c>
      <x:c r="B4809" s="24" t="n">
        <x:v>30</x:v>
      </x:c>
      <x:c r="C4809" s="24" t="str">
        <x:v>QS</x:v>
      </x:c>
      <x:c r="D4809" s="24" t="n">
        <x:v>30</x:v>
      </x:c>
      <x:c r="E4809" s="24" t="str">
        <x:v>University of Pennsylvania</x:v>
      </x:c>
      <x:c r="F4809" s="24" t="str">
        <x:v>Master of Environmental Studies</x:v>
      </x:c>
      <x:c r="G4809" s="24" t="n">
        <x:v>30</x:v>
      </x:c>
      <x:c r="H4809" s="24"/>
      <x:c r="I4809" s="24" t="str">
        <x:v>GradSchool</x:v>
      </x:c>
      <x:c r="J4809" s="24" t="n">
        <x:v>46094.958865740744</x:v>
      </x:c>
      <x:c r="K4809" s="24" t="str">
        <x:v>2026-03</x:v>
      </x:c>
      <x:c r="L4809" s="56" t="str">
        <x:v>Low</x:v>
      </x:c>
      <x:c r="M4809" s="24" t="str">
        <x:v>Institution name</x:v>
      </x:c>
      <x:c r="N4809" s="24" t="str">
        <x:v>UPenn</x:v>
      </x:c>
      <x:c r="O4809" s="24" t="str"/>
      <x:c r="P4809" s="24" t="str"/>
      <x:c r="Q4809" s="24" t="str"/>
      <x:c r="R4809" s="24" t="n">
        <x:v>1</x:v>
      </x:c>
      <x:c r="S4809" s="24" t="n">
        <x:v>0</x:v>
      </x:c>
      <x:c r="T4809" s="24" t="n">
        <x:v>1</x:v>
      </x:c>
      <x:c r="U4809" s="24" t="str"/>
      <x:c r="V4809" s="24" t="str">
        <x:v>UPenn decisions?</x:v>
      </x:c>
      <x:c r="W4809" s="24" t="str"/>
      <x:c r="X4809" s="27" t="str">
        <x:v>https://www.reddit.com/r/GradSchool/comments/1rt2ocu/upenn_decisions/</x:v>
      </x:c>
      <x:c r="Y4809" s="27" t="str">
        <x:v>/r/DSWPrograms/comments/1rt2mro/upenn_decisions/</x:v>
      </x:c>
      <x:c r="Z4809" s="56" t="str">
        <x:v>Acronym-only institution match; Institution-only context; manual relevance review</x:v>
      </x:c>
      <x:c r="AA4809" s="24" t="str">
        <x:v>No</x:v>
      </x:c>
    </x:row>
    <x:row r="4810" ht="42" customHeight="1">
      <x:c r="A4810" s="21" t="str">
        <x:v>1rt1hwm-2</x:v>
      </x:c>
      <x:c r="B4810" s="21" t="n">
        <x:v>2</x:v>
      </x:c>
      <x:c r="C4810" s="21" t="str">
        <x:v>QS</x:v>
      </x:c>
      <x:c r="D4810" s="21" t="n">
        <x:v>2</x:v>
      </x:c>
      <x:c r="E4810" s="21" t="str">
        <x:v>University of Toronto</x:v>
      </x:c>
      <x:c r="F4810" s="21" t="str">
        <x:v>Master of Environment &amp; Sustainability</x:v>
      </x:c>
      <x:c r="G4810" s="21" t="str">
        <x:v>2</x:v>
      </x:c>
      <x:c r="H4810" s="21"/>
      <x:c r="I4810" s="21" t="str">
        <x:v>gradadmissions</x:v>
      </x:c>
      <x:c r="J4810" s="21" t="n">
        <x:v>46094.92592592593</x:v>
      </x:c>
      <x:c r="K4810" s="21" t="str">
        <x:v>2026-03</x:v>
      </x:c>
      <x:c r="L4810" s="56" t="str">
        <x:v>Low</x:v>
      </x:c>
      <x:c r="M4810" s="21" t="str">
        <x:v>Institution name</x:v>
      </x:c>
      <x:c r="N4810" s="21" t="str">
        <x:v>UofT</x:v>
      </x:c>
      <x:c r="O4810" s="21" t="str"/>
      <x:c r="P4810" s="21" t="str"/>
      <x:c r="Q4810" s="21" t="str"/>
      <x:c r="R4810" s="21" t="n">
        <x:v>2</x:v>
      </x:c>
      <x:c r="S4810" s="21" t="n">
        <x:v>1</x:v>
      </x:c>
      <x:c r="T4810" s="21" t="n">
        <x:v>0.75</x:v>
      </x:c>
      <x:c r="U4810" s="21" t="str">
        <x:v>Engineering</x:v>
      </x:c>
      <x:c r="V4810" s="21" t="str">
        <x:v>Has anyone heard from UofT MSE?</x:v>
      </x:c>
      <x:c r="W4810" s="21" t="str"/>
      <x:c r="X4810" s="26" t="str">
        <x:v>https://www.reddit.com/r/gradadmissions/comments/1rt1hwm/has_anyone_heard_from_uoft_mse/</x:v>
      </x:c>
      <x:c r="Y4810" s="26" t="str">
        <x:v>https://www.reddit.com/r/gradadmissions/comments/1rt1hwm/has_anyone_heard_from_uoft_mse/</x:v>
      </x:c>
      <x:c r="Z4810" s="56" t="str">
        <x:v>Acronym-only institution match; Institution-only context; manual relevance review</x:v>
      </x:c>
      <x:c r="AA4810" s="21" t="str">
        <x:v>No</x:v>
      </x:c>
    </x:row>
    <x:row r="4811" ht="42" customHeight="1">
      <x:c r="A4811" s="24" t="str">
        <x:v>1rt079a-20</x:v>
      </x:c>
      <x:c r="B4811" s="24" t="n">
        <x:v>20</x:v>
      </x:c>
      <x:c r="C4811" s="24" t="str">
        <x:v>QS</x:v>
      </x:c>
      <x:c r="D4811" s="24" t="n">
        <x:v>20</x:v>
      </x:c>
      <x:c r="E4811" s="24" t="str">
        <x:v>New York University (NYU)</x:v>
      </x:c>
      <x:c r="F4811" s="24" t="str">
        <x:v>MS in Environmental Policy and Sustainability Management</x:v>
      </x:c>
      <x:c r="G4811" s="24" t="str">
        <x:v>20</x:v>
      </x:c>
      <x:c r="H4811" s="24"/>
      <x:c r="I4811" s="24" t="str">
        <x:v>gradadmissions</x:v>
      </x:c>
      <x:c r="J4811" s="24" t="n">
        <x:v>46094.890810185185</x:v>
      </x:c>
      <x:c r="K4811" s="24" t="str">
        <x:v>2026-03</x:v>
      </x:c>
      <x:c r="L4811" s="56" t="str">
        <x:v>Low</x:v>
      </x:c>
      <x:c r="M4811" s="24" t="str">
        <x:v>Institution name</x:v>
      </x:c>
      <x:c r="N4811" s="24" t="str">
        <x:v>NYU</x:v>
      </x:c>
      <x:c r="O4811" s="24" t="str"/>
      <x:c r="P4811" s="24" t="str"/>
      <x:c r="Q4811" s="24" t="str"/>
      <x:c r="R4811" s="24" t="n">
        <x:v>1</x:v>
      </x:c>
      <x:c r="S4811" s="24" t="n">
        <x:v>0</x:v>
      </x:c>
      <x:c r="T4811" s="24" t="n">
        <x:v>1</x:v>
      </x:c>
      <x:c r="U4811" s="24" t="str">
        <x:v>Social Sciences</x:v>
      </x:c>
      <x:c r="V4811" s="24" t="str">
        <x:v>NYU MA Psychology Fall 2026 — has anyone received a decision yet? Let’s keep each other posted!</x:v>
      </x:c>
      <x:c r="W4811" s="24" t="str"/>
      <x:c r="X4811" s="27" t="str">
        <x:v>https://www.reddit.com/r/gradadmissions/comments/1rt079a/nyu_ma_psychology_fall_2026_has_anyone_received_a/</x:v>
      </x:c>
      <x:c r="Y4811" s="27" t="str">
        <x:v>/r/psychologystudents/comments/1rqveno/nyu_ma_psychology_fall_2026_has_anyone_received_a/</x:v>
      </x:c>
      <x:c r="Z4811" s="56" t="str">
        <x:v>Acronym-only institution match; Institution-only context; manual relevance review</x:v>
      </x:c>
      <x:c r="AA4811" s="24" t="str">
        <x:v>No</x:v>
      </x:c>
    </x:row>
    <x:row r="4812" ht="42" customHeight="1">
      <x:c r="A4812" s="21" t="str">
        <x:v>1rspv08-66</x:v>
      </x:c>
      <x:c r="B4812" s="21" t="n">
        <x:v>66</x:v>
      </x:c>
      <x:c r="C4812" s="21" t="str">
        <x:v>THE</x:v>
      </x:c>
      <x:c r="D4812" s="21" t="n">
        <x:v>15</x:v>
      </x:c>
      <x:c r="E4812" s="21" t="str">
        <x:v>McMaster University</x:v>
      </x:c>
      <x:c r="F4812" s="21" t="str">
        <x:v>No directly qualifying sustainability/environment master's confirmed</x:v>
      </x:c>
      <x:c r="G4812" s="21"/>
      <x:c r="H4812" s="21" t="str">
        <x:v>18</x:v>
      </x:c>
      <x:c r="I4812" s="21" t="str">
        <x:v>gradadmissions</x:v>
      </x:c>
      <x:c r="J4812" s="21" t="n">
        <x:v>46094.62991898148</x:v>
      </x:c>
      <x:c r="K4812" s="21" t="str">
        <x:v>2026-03</x:v>
      </x:c>
      <x:c r="L4812" s="56" t="str">
        <x:v>Low</x:v>
      </x:c>
      <x:c r="M4812" s="21" t="str">
        <x:v>Institution name</x:v>
      </x:c>
      <x:c r="N4812" s="21" t="str">
        <x:v>McMaster</x:v>
      </x:c>
      <x:c r="O4812" s="21" t="str"/>
      <x:c r="P4812" s="21" t="str"/>
      <x:c r="Q4812" s="21" t="str"/>
      <x:c r="R4812" s="21" t="n">
        <x:v>0</x:v>
      </x:c>
      <x:c r="S4812" s="21" t="n">
        <x:v>0</x:v>
      </x:c>
      <x:c r="T4812" s="21" t="n">
        <x:v>0.33000001311302185</x:v>
      </x:c>
      <x:c r="U4812" s="21" t="str">
        <x:v>Social Sciences</x:v>
      </x:c>
      <x:c r="V4812" s="21" t="str">
        <x:v>Anyone heard from McMaster or TMU PhD economics?</x:v>
      </x:c>
      <x:c r="W4812" s="21" t="str"/>
      <x:c r="X4812" s="26" t="str">
        <x:v>https://www.reddit.com/r/gradadmissions/comments/1rspv08/anyone_heard_from_mcmaster_or_tmu_phd_economics/</x:v>
      </x:c>
      <x:c r="Y4812" s="26" t="str">
        <x:v>/r/PhDAdmissions/comments/1rspund/anyone_heard_from_mcmaster_or_tmu_phd_economics/</x:v>
      </x:c>
      <x:c r="Z4812" s="56" t="str">
        <x:v>Institution-only context; manual relevance review</x:v>
      </x:c>
      <x:c r="AA4812" s="21" t="str">
        <x:v>No</x:v>
      </x:c>
    </x:row>
    <x:row r="4813" ht="42" customHeight="1">
      <x:c r="A4813" s="24" t="str">
        <x:v>1rsnrys-13</x:v>
      </x:c>
      <x:c r="B4813" s="24" t="n">
        <x:v>13</x:v>
      </x:c>
      <x:c r="C4813" s="24" t="str">
        <x:v>QS</x:v>
      </x:c>
      <x:c r="D4813" s="24" t="n">
        <x:v>13</x:v>
      </x:c>
      <x:c r="E4813" s="24" t="str">
        <x:v>University of California, Berkeley (UCB)</x:v>
      </x:c>
      <x:c r="F4813" s="24" t="str">
        <x:v>Master of Climate Solutions</x:v>
      </x:c>
      <x:c r="G4813" s="24" t="n">
        <x:v>11</x:v>
      </x:c>
      <x:c r="H4813" s="24"/>
      <x:c r="I4813" s="24" t="str">
        <x:v>gradadmissions</x:v>
      </x:c>
      <x:c r="J4813" s="24" t="n">
        <x:v>46094.57439814815</x:v>
      </x:c>
      <x:c r="K4813" s="24" t="str">
        <x:v>2026-03</x:v>
      </x:c>
      <x:c r="L4813" s="56" t="str">
        <x:v>Low</x:v>
      </x:c>
      <x:c r="M4813" s="24" t="str">
        <x:v>Institution name</x:v>
      </x:c>
      <x:c r="N4813" s="24" t="str">
        <x:v>UC Berkeley</x:v>
      </x:c>
      <x:c r="O4813" s="24" t="str"/>
      <x:c r="P4813" s="24" t="str"/>
      <x:c r="Q4813" s="24" t="str"/>
      <x:c r="R4813" s="24" t="n">
        <x:v>0</x:v>
      </x:c>
      <x:c r="S4813" s="24" t="n">
        <x:v>7</x:v>
      </x:c>
      <x:c r="T4813" s="24" t="n">
        <x:v>0.5</x:v>
      </x:c>
      <x:c r="U4813" s="24" t="str">
        <x:v>Engineering</x:v>
      </x:c>
      <x:c r="V4813" s="24" t="str">
        <x:v>UC Berkeley or CMU?</x:v>
      </x:c>
      <x:c r="W4813" s="24" t="str">
        <x:v>What are the key differences in academic and social vibe between UC Berkeley and CMU? I want to explore cutting-edge tech and build things on my own terms, rather than being tied down by mandatory assignments and heavy coursework pressure. I’m also looking for a community where I can find peers to do research and projects with, even entrepreneurship. Which one would be a better fit?</x:v>
      </x:c>
      <x:c r="X4813" s="27" t="str">
        <x:v>https://www.reddit.com/r/gradadmissions/comments/1rsnrys/uc_berkeley_or_cmu/</x:v>
      </x:c>
      <x:c r="Y4813" s="27" t="str">
        <x:v>https://www.reddit.com/r/gradadmissions/comments/1rsnrys/uc_berkeley_or_cmu/</x:v>
      </x:c>
      <x:c r="Z4813" s="56" t="str">
        <x:v>Institution-only context; manual relevance review</x:v>
      </x:c>
      <x:c r="AA4813" s="24" t="str">
        <x:v>No</x:v>
      </x:c>
    </x:row>
    <x:row r="4814" ht="42" customHeight="1">
      <x:c r="A4814" s="21" t="str">
        <x:v>1rsnqig-13</x:v>
      </x:c>
      <x:c r="B4814" s="21" t="n">
        <x:v>13</x:v>
      </x:c>
      <x:c r="C4814" s="21" t="str">
        <x:v>QS</x:v>
      </x:c>
      <x:c r="D4814" s="21" t="n">
        <x:v>13</x:v>
      </x:c>
      <x:c r="E4814" s="21" t="str">
        <x:v>University of California, Berkeley (UCB)</x:v>
      </x:c>
      <x:c r="F4814" s="21" t="str">
        <x:v>Master of Climate Solutions</x:v>
      </x:c>
      <x:c r="G4814" s="21" t="n">
        <x:v>11</x:v>
      </x:c>
      <x:c r="H4814" s="21"/>
      <x:c r="I4814" s="21" t="str">
        <x:v>GradSchool</x:v>
      </x:c>
      <x:c r="J4814" s="21" t="n">
        <x:v>46094.57326388889</x:v>
      </x:c>
      <x:c r="K4814" s="21" t="str">
        <x:v>2026-03</x:v>
      </x:c>
      <x:c r="L4814" s="56" t="str">
        <x:v>Low</x:v>
      </x:c>
      <x:c r="M4814" s="21" t="str">
        <x:v>Institution name</x:v>
      </x:c>
      <x:c r="N4814" s="21" t="str">
        <x:v>UC Berkeley</x:v>
      </x:c>
      <x:c r="O4814" s="21" t="str"/>
      <x:c r="P4814" s="21" t="str"/>
      <x:c r="Q4814" s="21" t="str"/>
      <x:c r="R4814" s="21" t="n">
        <x:v>1</x:v>
      </x:c>
      <x:c r="S4814" s="21" t="n">
        <x:v>0</x:v>
      </x:c>
      <x:c r="T4814" s="21" t="n">
        <x:v>1</x:v>
      </x:c>
      <x:c r="U4814" s="21" t="str"/>
      <x:c r="V4814" s="21" t="str">
        <x:v>UC Berkeley or CMU?</x:v>
      </x:c>
      <x:c r="W4814" s="21" t="str"/>
      <x:c r="X4814" s="26" t="str">
        <x:v>https://www.reddit.com/r/GradSchool/comments/1rsnqig/uc_berkeley_or_cmu/</x:v>
      </x:c>
      <x:c r="Y4814" s="26" t="str">
        <x:v>https://www.reddit.com/r/GradSchool/comments/1rsnqig/uc_berkeley_or_cmu/</x:v>
      </x:c>
      <x:c r="Z4814" s="56" t="str">
        <x:v>Institution-only context; manual relevance review</x:v>
      </x:c>
      <x:c r="AA4814" s="21" t="str">
        <x:v>No</x:v>
      </x:c>
    </x:row>
    <x:row r="4815" ht="42" customHeight="1">
      <x:c r="A4815" s="24" t="str">
        <x:v>1rsirm8-21</x:v>
      </x:c>
      <x:c r="B4815" s="24" t="n">
        <x:v>21</x:v>
      </x:c>
      <x:c r="C4815" s="24" t="str">
        <x:v>QS</x:v>
      </x:c>
      <x:c r="D4815" s="24" t="n">
        <x:v>21</x:v>
      </x:c>
      <x:c r="E4815" s="24" t="str">
        <x:v>Pennsylvania State University</x:v>
      </x:c>
      <x:c r="F4815" s="24" t="str">
        <x:v>Master of Professional Studies in Renewable Energy and Sustainability Systems</x:v>
      </x:c>
      <x:c r="G4815" s="24" t="str">
        <x:v>21</x:v>
      </x:c>
      <x:c r="H4815" s="24"/>
      <x:c r="I4815" s="24" t="str">
        <x:v>gradadmissions</x:v>
      </x:c>
      <x:c r="J4815" s="24" t="n">
        <x:v>46094.39925925926</x:v>
      </x:c>
      <x:c r="K4815" s="24" t="str">
        <x:v>2026-03</x:v>
      </x:c>
      <x:c r="L4815" s="56" t="str">
        <x:v>Low</x:v>
      </x:c>
      <x:c r="M4815" s="24" t="str">
        <x:v>Institution name</x:v>
      </x:c>
      <x:c r="N4815" s="24" t="str">
        <x:v>Penn State</x:v>
      </x:c>
      <x:c r="O4815" s="24" t="str"/>
      <x:c r="P4815" s="24" t="str"/>
      <x:c r="Q4815" s="24" t="str"/>
      <x:c r="R4815" s="24" t="n">
        <x:v>2</x:v>
      </x:c>
      <x:c r="S4815" s="24" t="n">
        <x:v>0</x:v>
      </x:c>
      <x:c r="T4815" s="24" t="n">
        <x:v>1</x:v>
      </x:c>
      <x:c r="U4815" s="24" t="str">
        <x:v>Engineering</x:v>
      </x:c>
      <x:c r="V4815" s="24" t="str">
        <x:v>The wait is killing me: Anyone heard from Penn State MS/PhD Aerospace?</x:v>
      </x:c>
      <x:c r="W4815" s="24" t="str"/>
      <x:c r="X4815" s="27" t="str">
        <x:v>https://www.reddit.com/r/gradadmissions/comments/1rsirm8/the_wait_is_killing_me_anyone_heard_from_penn/</x:v>
      </x:c>
      <x:c r="Y4815" s="27" t="str">
        <x:v>https://www.reddit.com/r/gradadmissions/comments/1rsirm8/the_wait_is_killing_me_anyone_heard_from_penn/</x:v>
      </x:c>
      <x:c r="Z4815" s="56" t="str">
        <x:v>Institution-only context; manual relevance review</x:v>
      </x:c>
      <x:c r="AA4815" s="24" t="str">
        <x:v>No</x:v>
      </x:c>
    </x:row>
    <x:row r="4816" ht="42" customHeight="1">
      <x:c r="A4816" s="21" t="str">
        <x:v>1rsh2z9-20</x:v>
      </x:c>
      <x:c r="B4816" s="21" t="n">
        <x:v>20</x:v>
      </x:c>
      <x:c r="C4816" s="21" t="str">
        <x:v>QS</x:v>
      </x:c>
      <x:c r="D4816" s="21" t="n">
        <x:v>20</x:v>
      </x:c>
      <x:c r="E4816" s="21" t="str">
        <x:v>New York University (NYU)</x:v>
      </x:c>
      <x:c r="F4816" s="21" t="str">
        <x:v>MS in Environmental Policy and Sustainability Management</x:v>
      </x:c>
      <x:c r="G4816" s="21" t="str">
        <x:v>20</x:v>
      </x:c>
      <x:c r="H4816" s="21"/>
      <x:c r="I4816" s="21" t="str">
        <x:v>gradadmissions</x:v>
      </x:c>
      <x:c r="J4816" s="21" t="n">
        <x:v>46094.324907407405</x:v>
      </x:c>
      <x:c r="K4816" s="21" t="str">
        <x:v>2026-03</x:v>
      </x:c>
      <x:c r="L4816" s="56" t="str">
        <x:v>Low</x:v>
      </x:c>
      <x:c r="M4816" s="21" t="str">
        <x:v>Institution name</x:v>
      </x:c>
      <x:c r="N4816" s="21" t="str">
        <x:v>NYU</x:v>
      </x:c>
      <x:c r="O4816" s="21" t="str"/>
      <x:c r="P4816" s="21" t="str"/>
      <x:c r="Q4816" s="21" t="str"/>
      <x:c r="R4816" s="21" t="n">
        <x:v>1</x:v>
      </x:c>
      <x:c r="S4816" s="21" t="n">
        <x:v>0</x:v>
      </x:c>
      <x:c r="T4816" s="21" t="n">
        <x:v>1</x:v>
      </x:c>
      <x:c r="U4816" s="21" t="str">
        <x:v>Computational Sciences</x:v>
      </x:c>
      <x:c r="V4816" s="21" t="str">
        <x:v>JHU MSSI review</x:v>
      </x:c>
      <x:c r="W4816" s="21" t="str">
        <x:v>Hii, I got in Johns Hopkins MS Security Informatics. Since JHU is best for Medical fields, is it good for security-related courses? Need help from current and prospect students. My other admits are: UMD CP, NYU Tandon</x:v>
      </x:c>
      <x:c r="X4816" s="26" t="str">
        <x:v>https://www.reddit.com/r/gradadmissions/comments/1rsh2z9/jhu_mssi_review/</x:v>
      </x:c>
      <x:c r="Y4816" s="26" t="str">
        <x:v>https://www.reddit.com/r/gradadmissions/comments/1rsh2z9/jhu_mssi_review/</x:v>
      </x:c>
      <x:c r="Z4816" s="56" t="str">
        <x:v>Acronym-only institution match; Institution-only context; manual relevance review</x:v>
      </x:c>
      <x:c r="AA4816" s="21" t="str">
        <x:v>No</x:v>
      </x:c>
    </x:row>
    <x:row r="4817" ht="42" customHeight="1">
      <x:c r="A4817" s="24" t="str">
        <x:v>1rsgthp-6</x:v>
      </x:c>
      <x:c r="B4817" s="24" t="n">
        <x:v>6</x:v>
      </x:c>
      <x:c r="C4817" s="24" t="str">
        <x:v>QS</x:v>
      </x:c>
      <x:c r="D4817" s="24" t="n">
        <x:v>6</x:v>
      </x:c>
      <x:c r="E4817" s="24" t="str">
        <x:v>The London School of Economics and Political Science (LSE)</x:v>
      </x:c>
      <x:c r="F4817" s="24" t="str">
        <x:v>MSc Environmental Policy and Regulation</x:v>
      </x:c>
      <x:c r="G4817" s="24" t="str">
        <x:v>6</x:v>
      </x:c>
      <x:c r="H4817" s="24"/>
      <x:c r="I4817" s="24" t="str">
        <x:v>GradSchool</x:v>
      </x:c>
      <x:c r="J4817" s="24" t="n">
        <x:v>46094.31337962963</x:v>
      </x:c>
      <x:c r="K4817" s="24" t="str">
        <x:v>2026-03</x:v>
      </x:c>
      <x:c r="L4817" s="56" t="str">
        <x:v>Low</x:v>
      </x:c>
      <x:c r="M4817" s="24" t="str">
        <x:v>Institution name</x:v>
      </x:c>
      <x:c r="N4817" s="24" t="str">
        <x:v>LSE</x:v>
      </x:c>
      <x:c r="O4817" s="24" t="str"/>
      <x:c r="P4817" s="24" t="str"/>
      <x:c r="Q4817" s="24" t="str"/>
      <x:c r="R4817" s="24" t="n">
        <x:v>1</x:v>
      </x:c>
      <x:c r="S4817" s="24" t="n">
        <x:v>0</x:v>
      </x:c>
      <x:c r="T4817" s="24" t="n">
        <x:v>0.9900000095367432</x:v>
      </x:c>
      <x:c r="U4817" s="24" t="str"/>
      <x:c r="V4817" s="24" t="str">
        <x:v>Choosing between Harvard, LSE, and Columbia University</x:v>
      </x:c>
      <x:c r="W4817" s="24" t="str"/>
      <x:c r="X4817" s="27" t="str">
        <x:v>https://www.reddit.com/r/GradSchool/comments/1rsgthp/choosing_between_harvard_lse_and_columbia/</x:v>
      </x:c>
      <x:c r="Y4817" s="27" t="str">
        <x:v>/r/gradadmissions/comments/1rsgrhj/choosing_between_harvard_lse_and_columbia/</x:v>
      </x:c>
      <x:c r="Z4817" s="56" t="str">
        <x:v>Acronym-only institution match; Institution-only context; manual relevance review</x:v>
      </x:c>
      <x:c r="AA4817" s="24" t="str">
        <x:v>No</x:v>
      </x:c>
    </x:row>
    <x:row r="4818" ht="42" customHeight="1">
      <x:c r="A4818" s="21" t="str">
        <x:v>1rscf1i-14</x:v>
      </x:c>
      <x:c r="B4818" s="21" t="n">
        <x:v>14</x:v>
      </x:c>
      <x:c r="C4818" s="21" t="str">
        <x:v>QS</x:v>
      </x:c>
      <x:c r="D4818" s="21" t="n">
        <x:v>14</x:v>
      </x:c>
      <x:c r="E4818" s="21" t="str">
        <x:v>Stanford University</x:v>
      </x:c>
      <x:c r="F4818" s="21" t="str">
        <x:v>MS Sustainability Science and Practice</x:v>
      </x:c>
      <x:c r="G4818" s="21" t="str">
        <x:v>13</x:v>
      </x:c>
      <x:c r="H4818" s="21"/>
      <x:c r="I4818" s="21" t="str">
        <x:v>gradadmissions</x:v>
      </x:c>
      <x:c r="J4818" s="21" t="n">
        <x:v>46094.14341435185</x:v>
      </x:c>
      <x:c r="K4818" s="21" t="str">
        <x:v>2026-03</x:v>
      </x:c>
      <x:c r="L4818" s="56" t="str">
        <x:v>Low</x:v>
      </x:c>
      <x:c r="M4818" s="21" t="str">
        <x:v>Institution name</x:v>
      </x:c>
      <x:c r="N4818" s="21" t="str">
        <x:v>Stanford</x:v>
      </x:c>
      <x:c r="O4818" s="21" t="str"/>
      <x:c r="P4818" s="21" t="str"/>
      <x:c r="Q4818" s="21" t="str"/>
      <x:c r="R4818" s="21" t="n">
        <x:v>2</x:v>
      </x:c>
      <x:c r="S4818" s="21" t="n">
        <x:v>13</x:v>
      </x:c>
      <x:c r="T4818" s="21" t="n">
        <x:v>0.75</x:v>
      </x:c>
      <x:c r="U4818" s="21" t="str">
        <x:v>Computational Sciences</x:v>
      </x:c>
      <x:c r="V4818" s="21" t="str">
        <x:v>[Results and Decisions] When to expect Stanford MS ICME decisions?</x:v>
      </x:c>
      <x:c r="W4818" s="21" t="str"/>
      <x:c r="X4818" s="26" t="str">
        <x:v>https://www.reddit.com/r/gradadmissions/comments/1rscf1i/results_and_decisions_when_to_expect_stanford_ms/</x:v>
      </x:c>
      <x:c r="Y4818" s="26" t="str">
        <x:v>https://www.reddit.com/r/gradadmissions/comments/1rscf1i/results_and_decisions_when_to_expect_stanford_ms/</x:v>
      </x:c>
      <x:c r="Z4818" s="56" t="str">
        <x:v>Institution-only context; manual relevance review</x:v>
      </x:c>
      <x:c r="AA4818" s="21" t="str">
        <x:v>No</x:v>
      </x:c>
    </x:row>
    <x:row r="4819" ht="42" customHeight="1">
      <x:c r="A4819" s="24" t="str">
        <x:v>1rsax78-81</x:v>
      </x:c>
      <x:c r="B4819" s="24" t="n">
        <x:v>81</x:v>
      </x:c>
      <x:c r="C4819" s="24" t="str">
        <x:v>THE</x:v>
      </x:c>
      <x:c r="D4819" s="24" t="n">
        <x:v>30</x:v>
      </x:c>
      <x:c r="E4819" s="24" t="str">
        <x:v>Arizona State University (Tempe)</x:v>
      </x:c>
      <x:c r="F4819" s="24" t="str">
        <x:v>Master of Sustainability Solutions</x:v>
      </x:c>
      <x:c r="G4819" s="24"/>
      <x:c r="H4819" s="24" t="n">
        <x:v>33</x:v>
      </x:c>
      <x:c r="I4819" s="24" t="str">
        <x:v>gradadmissions</x:v>
      </x:c>
      <x:c r="J4819" s="24" t="n">
        <x:v>46094.09517361111</x:v>
      </x:c>
      <x:c r="K4819" s="24" t="str">
        <x:v>2026-03</x:v>
      </x:c>
      <x:c r="L4819" s="56" t="str">
        <x:v>Low</x:v>
      </x:c>
      <x:c r="M4819" s="24" t="str">
        <x:v>Institution name</x:v>
      </x:c>
      <x:c r="N4819" s="24" t="str">
        <x:v>Arizona State University | ASU</x:v>
      </x:c>
      <x:c r="O4819" s="24" t="str"/>
      <x:c r="P4819" s="24" t="str"/>
      <x:c r="Q4819" s="24" t="str"/>
      <x:c r="R4819" s="24" t="n">
        <x:v>1</x:v>
      </x:c>
      <x:c r="S4819" s="24" t="n">
        <x:v>0</x:v>
      </x:c>
      <x:c r="T4819" s="24" t="n">
        <x:v>0.6700000166893005</x:v>
      </x:c>
      <x:c r="U4819" s="24" t="str">
        <x:v>Social Sciences</x:v>
      </x:c>
      <x:c r="V4819" s="24" t="str">
        <x:v>ASU Anthro Updates?</x:v>
      </x:c>
      <x:c r="W4819" s="24" t="str">
        <x:v>Applied to Arizona State University Anthropology PhD (biological/evolutionary anthropology). Portal still shows "In Review." There's not much info/updates on here, the spreadsheet, or Grad Café. Anyone know anything?? I haven't heard anything from them since I applied in November. No interview or anything.</x:v>
      </x:c>
      <x:c r="X4819" s="27" t="str">
        <x:v>https://www.reddit.com/r/gradadmissions/comments/1rsax78/asu_anthro_updates/</x:v>
      </x:c>
      <x:c r="Y4819" s="27" t="str">
        <x:v>https://www.reddit.com/r/gradadmissions/comments/1rsax78/asu_anthro_updates/</x:v>
      </x:c>
      <x:c r="Z4819" s="56" t="str">
        <x:v>Institution-only context; manual relevance review</x:v>
      </x:c>
      <x:c r="AA4819" s="24" t="str">
        <x:v>No</x:v>
      </x:c>
    </x:row>
    <x:row r="4820" ht="42" customHeight="1">
      <x:c r="A4820" s="21" t="str">
        <x:v>1rs9lpx-14</x:v>
      </x:c>
      <x:c r="B4820" s="21" t="n">
        <x:v>14</x:v>
      </x:c>
      <x:c r="C4820" s="21" t="str">
        <x:v>QS</x:v>
      </x:c>
      <x:c r="D4820" s="21" t="n">
        <x:v>14</x:v>
      </x:c>
      <x:c r="E4820" s="21" t="str">
        <x:v>Stanford University</x:v>
      </x:c>
      <x:c r="F4820" s="21" t="str">
        <x:v>MS Sustainability Science and Practice</x:v>
      </x:c>
      <x:c r="G4820" s="21" t="str">
        <x:v>13</x:v>
      </x:c>
      <x:c r="H4820" s="21"/>
      <x:c r="I4820" s="21" t="str">
        <x:v>gradadmissions</x:v>
      </x:c>
      <x:c r="J4820" s="21" t="n">
        <x:v>46094.054560185185</x:v>
      </x:c>
      <x:c r="K4820" s="21" t="str">
        <x:v>2026-03</x:v>
      </x:c>
      <x:c r="L4820" s="56" t="str">
        <x:v>Low</x:v>
      </x:c>
      <x:c r="M4820" s="21" t="str">
        <x:v>Institution name</x:v>
      </x:c>
      <x:c r="N4820" s="21" t="str">
        <x:v>Stanford</x:v>
      </x:c>
      <x:c r="O4820" s="21" t="str"/>
      <x:c r="P4820" s="21" t="str"/>
      <x:c r="Q4820" s="21" t="str"/>
      <x:c r="R4820" s="21" t="n">
        <x:v>1</x:v>
      </x:c>
      <x:c r="S4820" s="21" t="n">
        <x:v>3</x:v>
      </x:c>
      <x:c r="T4820" s="21" t="n">
        <x:v>0.6700000166893005</x:v>
      </x:c>
      <x:c r="U4820" s="21" t="str">
        <x:v>Engineering</x:v>
      </x:c>
      <x:c r="V4820" s="21" t="str">
        <x:v>Any updates on Stanford MSME</x:v>
      </x:c>
      <x:c r="W4820" s="21" t="str">
        <x:v>Think the decision for Stanford MechE MS comes out later than previous years... Anyone with the status update?</x:v>
      </x:c>
      <x:c r="X4820" s="26" t="str">
        <x:v>https://www.reddit.com/r/gradadmissions/comments/1rs9lpx/any_updates_on_stanford_msme/</x:v>
      </x:c>
      <x:c r="Y4820" s="26" t="str">
        <x:v>https://www.reddit.com/r/gradadmissions/comments/1rs9lpx/any_updates_on_stanford_msme/</x:v>
      </x:c>
      <x:c r="Z4820" s="56" t="str">
        <x:v>Institution-only context; manual relevance review</x:v>
      </x:c>
      <x:c r="AA4820" s="21" t="str">
        <x:v>No</x:v>
      </x:c>
    </x:row>
    <x:row r="4821" ht="42" customHeight="1">
      <x:c r="A4821" s="24" t="str">
        <x:v>1rs99ab-14</x:v>
      </x:c>
      <x:c r="B4821" s="24" t="n">
        <x:v>14</x:v>
      </x:c>
      <x:c r="C4821" s="24" t="str">
        <x:v>QS</x:v>
      </x:c>
      <x:c r="D4821" s="24" t="n">
        <x:v>14</x:v>
      </x:c>
      <x:c r="E4821" s="24" t="str">
        <x:v>Stanford University</x:v>
      </x:c>
      <x:c r="F4821" s="24" t="str">
        <x:v>MS Sustainability Science and Practice</x:v>
      </x:c>
      <x:c r="G4821" s="24" t="str">
        <x:v>13</x:v>
      </x:c>
      <x:c r="H4821" s="24"/>
      <x:c r="I4821" s="24" t="str">
        <x:v>gradadmissions</x:v>
      </x:c>
      <x:c r="J4821" s="24" t="n">
        <x:v>46094.04408564815</x:v>
      </x:c>
      <x:c r="K4821" s="24" t="str">
        <x:v>2026-03</x:v>
      </x:c>
      <x:c r="L4821" s="56" t="str">
        <x:v>Low</x:v>
      </x:c>
      <x:c r="M4821" s="24" t="str">
        <x:v>Institution name</x:v>
      </x:c>
      <x:c r="N4821" s="24" t="str">
        <x:v>Stanford</x:v>
      </x:c>
      <x:c r="O4821" s="24" t="str"/>
      <x:c r="P4821" s="24" t="str"/>
      <x:c r="Q4821" s="24" t="str"/>
      <x:c r="R4821" s="24" t="n">
        <x:v>3</x:v>
      </x:c>
      <x:c r="S4821" s="24" t="n">
        <x:v>2</x:v>
      </x:c>
      <x:c r="T4821" s="24" t="n">
        <x:v>0.8100000023841858</x:v>
      </x:c>
      <x:c r="U4821" s="24" t="str">
        <x:v>Computer Sciences</x:v>
      </x:c>
      <x:c r="V4821" s="24" t="str">
        <x:v>Stanford MSCS Decisions</x:v>
      </x:c>
      <x:c r="W4821" s="24" t="str">
        <x:v>Anyone know when decisions come out for fall of 2026?</x:v>
      </x:c>
      <x:c r="X4821" s="27" t="str">
        <x:v>https://www.reddit.com/r/gradadmissions/comments/1rs99ab/stanford_mscs_decisions/</x:v>
      </x:c>
      <x:c r="Y4821" s="27" t="str">
        <x:v>https://www.reddit.com/r/gradadmissions/comments/1rs99ab/stanford_mscs_decisions/</x:v>
      </x:c>
      <x:c r="Z4821" s="56" t="str">
        <x:v>Institution-only context; manual relevance review</x:v>
      </x:c>
      <x:c r="AA4821" s="24" t="str">
        <x:v>No</x:v>
      </x:c>
    </x:row>
    <x:row r="4822" ht="42" customHeight="1">
      <x:c r="A4822" s="21" t="str">
        <x:v>1rs7exl-13</x:v>
      </x:c>
      <x:c r="B4822" s="21" t="n">
        <x:v>13</x:v>
      </x:c>
      <x:c r="C4822" s="21" t="str">
        <x:v>QS</x:v>
      </x:c>
      <x:c r="D4822" s="21" t="n">
        <x:v>13</x:v>
      </x:c>
      <x:c r="E4822" s="21" t="str">
        <x:v>University of California, Berkeley (UCB)</x:v>
      </x:c>
      <x:c r="F4822" s="21" t="str">
        <x:v>Master of Climate Solutions</x:v>
      </x:c>
      <x:c r="G4822" s="21" t="n">
        <x:v>11</x:v>
      </x:c>
      <x:c r="H4822" s="21"/>
      <x:c r="I4822" s="21" t="str">
        <x:v>gradadmissions</x:v>
      </x:c>
      <x:c r="J4822" s="21" t="n">
        <x:v>46093.99041666667</x:v>
      </x:c>
      <x:c r="K4822" s="21" t="str">
        <x:v>2026-03</x:v>
      </x:c>
      <x:c r="L4822" s="56" t="str">
        <x:v>Low</x:v>
      </x:c>
      <x:c r="M4822" s="21" t="str">
        <x:v>Institution name</x:v>
      </x:c>
      <x:c r="N4822" s="21" t="str">
        <x:v>UC Berkeley</x:v>
      </x:c>
      <x:c r="O4822" s="21" t="str"/>
      <x:c r="P4822" s="21" t="str"/>
      <x:c r="Q4822" s="21" t="str"/>
      <x:c r="R4822" s="21" t="n">
        <x:v>4</x:v>
      </x:c>
      <x:c r="S4822" s="21" t="n">
        <x:v>18</x:v>
      </x:c>
      <x:c r="T4822" s="21" t="n">
        <x:v>0.8299999833106995</x:v>
      </x:c>
      <x:c r="U4822" s="21" t="str">
        <x:v>Engineering</x:v>
      </x:c>
      <x:c r="V4822" s="21" t="str">
        <x:v>Update on Mechanical Engineering / Robotics PhD schools?</x:v>
      </x:c>
      <x:c r="W4822" s="21" t="str">
        <x:v>Did anyone get any acceptances or rejections for PhD programs from the schools listed below: \- UC Berkeley (Mechanical Engineering) \- UC San Diego (Mechanical Engineering) \- Stanford (Mechanical Engineering) \- Georgia Tech (Robotics - Mechanical Engineering) \- University of Michigan (Robotics) \- Purdue (Mechanical Engineering) \- Northwestern (Mechanical Engineering) \- University of Illinois at Urbana-Champaign (Mechanical Engineering) \- Carnegie Mellon University (Mechanical Engineering)</x:v>
      </x:c>
      <x:c r="X4822" s="26" t="str">
        <x:v>https://www.reddit.com/r/gradadmissions/comments/1rs7exl/update_on_mechanical_engineering_robotics_phd/</x:v>
      </x:c>
      <x:c r="Y4822" s="26" t="str">
        <x:v>https://www.reddit.com/r/gradadmissions/comments/1rs7exl/update_on_mechanical_engineering_robotics_phd/</x:v>
      </x:c>
      <x:c r="Z4822" s="56" t="str">
        <x:v>Institution-only context; manual relevance review</x:v>
      </x:c>
      <x:c r="AA4822" s="21" t="str">
        <x:v>No</x:v>
      </x:c>
    </x:row>
    <x:row r="4823" ht="42" customHeight="1">
      <x:c r="A4823" s="24" t="str">
        <x:v>1rs7exl-14</x:v>
      </x:c>
      <x:c r="B4823" s="24" t="n">
        <x:v>14</x:v>
      </x:c>
      <x:c r="C4823" s="24" t="str">
        <x:v>QS</x:v>
      </x:c>
      <x:c r="D4823" s="24" t="n">
        <x:v>14</x:v>
      </x:c>
      <x:c r="E4823" s="24" t="str">
        <x:v>Stanford University</x:v>
      </x:c>
      <x:c r="F4823" s="24" t="str">
        <x:v>MS Sustainability Science and Practice</x:v>
      </x:c>
      <x:c r="G4823" s="24" t="str">
        <x:v>13</x:v>
      </x:c>
      <x:c r="H4823" s="24"/>
      <x:c r="I4823" s="24" t="str">
        <x:v>gradadmissions</x:v>
      </x:c>
      <x:c r="J4823" s="24" t="n">
        <x:v>46093.99041666667</x:v>
      </x:c>
      <x:c r="K4823" s="24" t="str">
        <x:v>2026-03</x:v>
      </x:c>
      <x:c r="L4823" s="56" t="str">
        <x:v>Low</x:v>
      </x:c>
      <x:c r="M4823" s="24" t="str">
        <x:v>Institution name</x:v>
      </x:c>
      <x:c r="N4823" s="24" t="str">
        <x:v>Stanford</x:v>
      </x:c>
      <x:c r="O4823" s="24" t="str"/>
      <x:c r="P4823" s="24" t="str"/>
      <x:c r="Q4823" s="24" t="str"/>
      <x:c r="R4823" s="24" t="n">
        <x:v>4</x:v>
      </x:c>
      <x:c r="S4823" s="24" t="n">
        <x:v>18</x:v>
      </x:c>
      <x:c r="T4823" s="24" t="n">
        <x:v>0.8299999833106995</x:v>
      </x:c>
      <x:c r="U4823" s="24" t="str">
        <x:v>Engineering</x:v>
      </x:c>
      <x:c r="V4823" s="24" t="str">
        <x:v>Update on Mechanical Engineering / Robotics PhD schools?</x:v>
      </x:c>
      <x:c r="W4823" s="24" t="str">
        <x:v>Did anyone get any acceptances or rejections for PhD programs from the schools listed below: \- UC Berkeley (Mechanical Engineering) \- UC San Diego (Mechanical Engineering) \- Stanford (Mechanical Engineering) \- Georgia Tech (Robotics - Mechanical Engineering) \- University of Michigan (Robotics) \- Purdue (Mechanical Engineering) \- Northwestern (Mechanical Engineering) \- University of Illinois at Urbana-Champaign (Mechanical Engineering) \- Carnegie Mellon University (Mechanical Engineering)</x:v>
      </x:c>
      <x:c r="X4823" s="27" t="str">
        <x:v>https://www.reddit.com/r/gradadmissions/comments/1rs7exl/update_on_mechanical_engineering_robotics_phd/</x:v>
      </x:c>
      <x:c r="Y4823" s="27" t="str">
        <x:v>https://www.reddit.com/r/gradadmissions/comments/1rs7exl/update_on_mechanical_engineering_robotics_phd/</x:v>
      </x:c>
      <x:c r="Z4823" s="56" t="str">
        <x:v>Institution-only context; manual relevance review</x:v>
      </x:c>
      <x:c r="AA4823" s="24" t="str">
        <x:v>No</x:v>
      </x:c>
    </x:row>
    <x:row r="4824" ht="42" customHeight="1">
      <x:c r="A4824" s="21" t="str">
        <x:v>1rs1d8a-14</x:v>
      </x:c>
      <x:c r="B4824" s="21" t="n">
        <x:v>14</x:v>
      </x:c>
      <x:c r="C4824" s="21" t="str">
        <x:v>QS</x:v>
      </x:c>
      <x:c r="D4824" s="21" t="n">
        <x:v>14</x:v>
      </x:c>
      <x:c r="E4824" s="21" t="str">
        <x:v>Stanford University</x:v>
      </x:c>
      <x:c r="F4824" s="21" t="str">
        <x:v>MS Sustainability Science and Practice</x:v>
      </x:c>
      <x:c r="G4824" s="21" t="str">
        <x:v>13</x:v>
      </x:c>
      <x:c r="H4824" s="21"/>
      <x:c r="I4824" s="21" t="str">
        <x:v>GradSchool</x:v>
      </x:c>
      <x:c r="J4824" s="21" t="n">
        <x:v>46093.83262731481</x:v>
      </x:c>
      <x:c r="K4824" s="21" t="str">
        <x:v>2026-03</x:v>
      </x:c>
      <x:c r="L4824" s="56" t="str">
        <x:v>Low</x:v>
      </x:c>
      <x:c r="M4824" s="21" t="str">
        <x:v>Institution name</x:v>
      </x:c>
      <x:c r="N4824" s="21" t="str">
        <x:v>Stanford</x:v>
      </x:c>
      <x:c r="O4824" s="21" t="str"/>
      <x:c r="P4824" s="21" t="str"/>
      <x:c r="Q4824" s="21" t="str"/>
      <x:c r="R4824" s="21" t="n">
        <x:v>1</x:v>
      </x:c>
      <x:c r="S4824" s="21" t="n">
        <x:v>1</x:v>
      </x:c>
      <x:c r="T4824" s="21" t="n">
        <x:v>1</x:v>
      </x:c>
      <x:c r="U4824" s="21" t="str"/>
      <x:c r="V4824" s="21" t="str">
        <x:v>What I wish someone had told me before I chose Stanford BioE PhD (senior student perspective)</x:v>
      </x:c>
      <x:c r="W4824" s="21" t="str"/>
      <x:c r="X4824" s="26" t="str">
        <x:v>https://www.reddit.com/r/GradSchool/comments/1rs1d8a/what_i_wish_someone_had_told_me_before_i_chose/</x:v>
      </x:c>
      <x:c r="Y4824" s="26" t="str">
        <x:v>https://www.reddit.com/r/GradSchool/comments/1rs1d8a/what_i_wish_someone_had_told_me_before_i_chose/</x:v>
      </x:c>
      <x:c r="Z4824" s="56" t="str">
        <x:v>Institution-only context; manual relevance review</x:v>
      </x:c>
      <x:c r="AA4824" s="21" t="str">
        <x:v>No</x:v>
      </x:c>
    </x:row>
    <x:row r="4825" ht="42" customHeight="1">
      <x:c r="A4825" s="24" t="str">
        <x:v>1rs154c-20</x:v>
      </x:c>
      <x:c r="B4825" s="24" t="n">
        <x:v>20</x:v>
      </x:c>
      <x:c r="C4825" s="24" t="str">
        <x:v>QS</x:v>
      </x:c>
      <x:c r="D4825" s="24" t="n">
        <x:v>20</x:v>
      </x:c>
      <x:c r="E4825" s="24" t="str">
        <x:v>New York University (NYU)</x:v>
      </x:c>
      <x:c r="F4825" s="24" t="str">
        <x:v>MS in Environmental Policy and Sustainability Management</x:v>
      </x:c>
      <x:c r="G4825" s="24" t="str">
        <x:v>20</x:v>
      </x:c>
      <x:c r="H4825" s="24"/>
      <x:c r="I4825" s="24" t="str">
        <x:v>GradSchool</x:v>
      </x:c>
      <x:c r="J4825" s="24" t="n">
        <x:v>46093.826736111114</x:v>
      </x:c>
      <x:c r="K4825" s="24" t="str">
        <x:v>2026-03</x:v>
      </x:c>
      <x:c r="L4825" s="56" t="str">
        <x:v>Low</x:v>
      </x:c>
      <x:c r="M4825" s="24" t="str">
        <x:v>Institution name</x:v>
      </x:c>
      <x:c r="N4825" s="24" t="str">
        <x:v>NYU</x:v>
      </x:c>
      <x:c r="O4825" s="24" t="str"/>
      <x:c r="P4825" s="24" t="str"/>
      <x:c r="Q4825" s="24" t="str"/>
      <x:c r="R4825" s="24" t="n">
        <x:v>1</x:v>
      </x:c>
      <x:c r="S4825" s="24" t="n">
        <x:v>0</x:v>
      </x:c>
      <x:c r="T4825" s="24" t="n">
        <x:v>1</x:v>
      </x:c>
      <x:c r="U4825" s="24" t="str"/>
      <x:c r="V4825" s="24" t="str">
        <x:v>Should I still do NYU SPS if I have 23k in undergrad debt already</x:v>
      </x:c>
      <x:c r="W4825" s="24" t="str"/>
      <x:c r="X4825" s="27" t="str">
        <x:v>https://www.reddit.com/r/GradSchool/comments/1rs154c/should_i_still_do_nyu_sps_if_i_have_23k_in/</x:v>
      </x:c>
      <x:c r="Y4825" s="27" t="str">
        <x:v>https://www.reddit.com/r/GradSchool/comments/1rs154c/should_i_still_do_nyu_sps_if_i_have_23k_in/</x:v>
      </x:c>
      <x:c r="Z4825" s="56" t="str">
        <x:v>Acronym-only institution match; Institution-only context; manual relevance review</x:v>
      </x:c>
      <x:c r="AA4825" s="24" t="str">
        <x:v>No</x:v>
      </x:c>
    </x:row>
    <x:row r="4826" ht="42" customHeight="1">
      <x:c r="A4826" s="21" t="str">
        <x:v>1rs0vcz-14</x:v>
      </x:c>
      <x:c r="B4826" s="21" t="n">
        <x:v>14</x:v>
      </x:c>
      <x:c r="C4826" s="21" t="str">
        <x:v>QS</x:v>
      </x:c>
      <x:c r="D4826" s="21" t="n">
        <x:v>14</x:v>
      </x:c>
      <x:c r="E4826" s="21" t="str">
        <x:v>Stanford University</x:v>
      </x:c>
      <x:c r="F4826" s="21" t="str">
        <x:v>MS Sustainability Science and Practice</x:v>
      </x:c>
      <x:c r="G4826" s="21" t="str">
        <x:v>13</x:v>
      </x:c>
      <x:c r="H4826" s="21"/>
      <x:c r="I4826" s="21" t="str">
        <x:v>gradadmissions</x:v>
      </x:c>
      <x:c r="J4826" s="21" t="n">
        <x:v>46093.81995370371</x:v>
      </x:c>
      <x:c r="K4826" s="21" t="str">
        <x:v>2026-03</x:v>
      </x:c>
      <x:c r="L4826" s="56" t="str">
        <x:v>Low</x:v>
      </x:c>
      <x:c r="M4826" s="21" t="str">
        <x:v>Institution name</x:v>
      </x:c>
      <x:c r="N4826" s="21" t="str">
        <x:v>Stanford</x:v>
      </x:c>
      <x:c r="O4826" s="21" t="str"/>
      <x:c r="P4826" s="21" t="str"/>
      <x:c r="Q4826" s="21" t="str"/>
      <x:c r="R4826" s="21" t="n">
        <x:v>1</x:v>
      </x:c>
      <x:c r="S4826" s="21" t="n">
        <x:v>0</x:v>
      </x:c>
      <x:c r="T4826" s="21" t="n">
        <x:v>1</x:v>
      </x:c>
      <x:c r="U4826" s="21" t="str">
        <x:v>General Advice</x:v>
      </x:c>
      <x:c r="V4826" s="21" t="str">
        <x:v>Why I don’t recommend Stanford BioE PhD (senior student perspective)</x:v>
      </x:c>
      <x:c r="W4826" s="21" t="str"/>
      <x:c r="X4826" s="26" t="str">
        <x:v>https://www.reddit.com/r/gradadmissions/comments/1rs0vcz/why_i_dont_recommend_stanford_bioe_phd_senior/</x:v>
      </x:c>
      <x:c r="Y4826" s="26" t="str">
        <x:v>/r/GradSchoolAdvice/comments/1rs0r70/why_i_dont_recommend_stanford_bioe_phd_senior/</x:v>
      </x:c>
      <x:c r="Z4826" s="56" t="str">
        <x:v>Institution-only context; manual relevance review</x:v>
      </x:c>
      <x:c r="AA4826" s="21" t="str">
        <x:v>No</x:v>
      </x:c>
    </x:row>
    <x:row r="4827" ht="42" customHeight="1">
      <x:c r="A4827" s="24" t="str">
        <x:v>1rs0t7f-14</x:v>
      </x:c>
      <x:c r="B4827" s="24" t="n">
        <x:v>14</x:v>
      </x:c>
      <x:c r="C4827" s="24" t="str">
        <x:v>QS</x:v>
      </x:c>
      <x:c r="D4827" s="24" t="n">
        <x:v>14</x:v>
      </x:c>
      <x:c r="E4827" s="24" t="str">
        <x:v>Stanford University</x:v>
      </x:c>
      <x:c r="F4827" s="24" t="str">
        <x:v>MS Sustainability Science and Practice</x:v>
      </x:c>
      <x:c r="G4827" s="24" t="str">
        <x:v>13</x:v>
      </x:c>
      <x:c r="H4827" s="24"/>
      <x:c r="I4827" s="24" t="str">
        <x:v>gradadmissions</x:v>
      </x:c>
      <x:c r="J4827" s="24" t="n">
        <x:v>46093.81842592593</x:v>
      </x:c>
      <x:c r="K4827" s="24" t="str">
        <x:v>2026-03</x:v>
      </x:c>
      <x:c r="L4827" s="56" t="str">
        <x:v>Low</x:v>
      </x:c>
      <x:c r="M4827" s="24" t="str">
        <x:v>Institution name</x:v>
      </x:c>
      <x:c r="N4827" s="24" t="str">
        <x:v>Stanford</x:v>
      </x:c>
      <x:c r="O4827" s="24" t="str"/>
      <x:c r="P4827" s="24" t="str"/>
      <x:c r="Q4827" s="24" t="str"/>
      <x:c r="R4827" s="24" t="n">
        <x:v>1</x:v>
      </x:c>
      <x:c r="S4827" s="24" t="n">
        <x:v>0</x:v>
      </x:c>
      <x:c r="T4827" s="24" t="n">
        <x:v>1</x:v>
      </x:c>
      <x:c r="U4827" s="24" t="str">
        <x:v>General Advice</x:v>
      </x:c>
      <x:c r="V4827" s="24" t="str">
        <x:v>Why I don’t recommend Stanford BioE PhD (senior student perspective)</x:v>
      </x:c>
      <x:c r="W4827" s="24" t="str"/>
      <x:c r="X4827" s="27" t="str">
        <x:v>https://www.reddit.com/r/gradadmissions/comments/1rs0t7f/why_i_dont_recommend_stanford_bioe_phd_senior/</x:v>
      </x:c>
      <x:c r="Y4827" s="27" t="str">
        <x:v>https://www.reddit.com/r/gradadmissions/comments/1rs0t7f/why_i_dont_recommend_stanford_bioe_phd_senior/</x:v>
      </x:c>
      <x:c r="Z4827" s="56" t="str">
        <x:v>Institution-only context; manual relevance review</x:v>
      </x:c>
      <x:c r="AA4827" s="24" t="str">
        <x:v>No</x:v>
      </x:c>
    </x:row>
    <x:row r="4828" ht="42" customHeight="1">
      <x:c r="A4828" s="21" t="str">
        <x:v>1rs0moy-14</x:v>
      </x:c>
      <x:c r="B4828" s="21" t="n">
        <x:v>14</x:v>
      </x:c>
      <x:c r="C4828" s="21" t="str">
        <x:v>QS</x:v>
      </x:c>
      <x:c r="D4828" s="21" t="n">
        <x:v>14</x:v>
      </x:c>
      <x:c r="E4828" s="21" t="str">
        <x:v>Stanford University</x:v>
      </x:c>
      <x:c r="F4828" s="21" t="str">
        <x:v>MS Sustainability Science and Practice</x:v>
      </x:c>
      <x:c r="G4828" s="21" t="str">
        <x:v>13</x:v>
      </x:c>
      <x:c r="H4828" s="21"/>
      <x:c r="I4828" s="21" t="str">
        <x:v>GradSchool</x:v>
      </x:c>
      <x:c r="J4828" s="21" t="n">
        <x:v>46093.81386574074</x:v>
      </x:c>
      <x:c r="K4828" s="21" t="str">
        <x:v>2026-03</x:v>
      </x:c>
      <x:c r="L4828" s="56" t="str">
        <x:v>Low</x:v>
      </x:c>
      <x:c r="M4828" s="21" t="str">
        <x:v>Institution name</x:v>
      </x:c>
      <x:c r="N4828" s="21" t="str">
        <x:v>Stanford</x:v>
      </x:c>
      <x:c r="O4828" s="21" t="str"/>
      <x:c r="P4828" s="21" t="str"/>
      <x:c r="Q4828" s="21" t="str"/>
      <x:c r="R4828" s="21" t="n">
        <x:v>1</x:v>
      </x:c>
      <x:c r="S4828" s="21" t="n">
        <x:v>1</x:v>
      </x:c>
      <x:c r="T4828" s="21" t="n">
        <x:v>1</x:v>
      </x:c>
      <x:c r="U4828" s="21" t="str">
        <x:v>Admissions &amp; Applications</x:v>
      </x:c>
      <x:c r="V4828" s="21" t="str">
        <x:v>Why I don’t recommend Stanford BioE PhD (senior student perspective) — Part 2: Clarifications and Follow-Ups</x:v>
      </x:c>
      <x:c r="W4828" s="21" t="str"/>
      <x:c r="X4828" s="26" t="str">
        <x:v>https://www.reddit.com/r/GradSchool/comments/1rs0moy/why_i_dont_recommend_stanford_bioe_phd_senior/</x:v>
      </x:c>
      <x:c r="Y4828" s="26" t="str">
        <x:v>https://www.reddit.com/r/GradSchool/comments/1rs0moy/why_i_dont_recommend_stanford_bioe_phd_senior/</x:v>
      </x:c>
      <x:c r="Z4828" s="56" t="str">
        <x:v>Institution-only context; manual relevance review</x:v>
      </x:c>
      <x:c r="AA4828" s="21" t="str">
        <x:v>No</x:v>
      </x:c>
    </x:row>
    <x:row r="4829" ht="42" customHeight="1">
      <x:c r="A4829" s="24" t="str">
        <x:v>1rs0l88-14</x:v>
      </x:c>
      <x:c r="B4829" s="24" t="n">
        <x:v>14</x:v>
      </x:c>
      <x:c r="C4829" s="24" t="str">
        <x:v>QS</x:v>
      </x:c>
      <x:c r="D4829" s="24" t="n">
        <x:v>14</x:v>
      </x:c>
      <x:c r="E4829" s="24" t="str">
        <x:v>Stanford University</x:v>
      </x:c>
      <x:c r="F4829" s="24" t="str">
        <x:v>MS Sustainability Science and Practice</x:v>
      </x:c>
      <x:c r="G4829" s="24" t="str">
        <x:v>13</x:v>
      </x:c>
      <x:c r="H4829" s="24"/>
      <x:c r="I4829" s="24" t="str">
        <x:v>gradadmissions</x:v>
      </x:c>
      <x:c r="J4829" s="24" t="n">
        <x:v>46093.812893518516</x:v>
      </x:c>
      <x:c r="K4829" s="24" t="str">
        <x:v>2026-03</x:v>
      </x:c>
      <x:c r="L4829" s="56" t="str">
        <x:v>Low</x:v>
      </x:c>
      <x:c r="M4829" s="24" t="str">
        <x:v>Institution name</x:v>
      </x:c>
      <x:c r="N4829" s="24" t="str">
        <x:v>Stanford</x:v>
      </x:c>
      <x:c r="O4829" s="24" t="str"/>
      <x:c r="P4829" s="24" t="str"/>
      <x:c r="Q4829" s="24" t="str"/>
      <x:c r="R4829" s="24" t="n">
        <x:v>1</x:v>
      </x:c>
      <x:c r="S4829" s="24" t="n">
        <x:v>0</x:v>
      </x:c>
      <x:c r="T4829" s="24" t="n">
        <x:v>1</x:v>
      </x:c>
      <x:c r="U4829" s="24" t="str">
        <x:v>Biological Sciences</x:v>
      </x:c>
      <x:c r="V4829" s="24" t="str">
        <x:v>Why I don’t recommend Stanford BioE PhD (senior student perspective) — Part 2: Clarifications and Follow-Ups</x:v>
      </x:c>
      <x:c r="W4829" s="24" t="str"/>
      <x:c r="X4829" s="27" t="str">
        <x:v>https://www.reddit.com/r/gradadmissions/comments/1rs0l88/why_i_dont_recommend_stanford_bioe_phd_senior/</x:v>
      </x:c>
      <x:c r="Y4829" s="27" t="str">
        <x:v>https://www.reddit.com/r/gradadmissions/comments/1rs0l88/why_i_dont_recommend_stanford_bioe_phd_senior/</x:v>
      </x:c>
      <x:c r="Z4829" s="56" t="str">
        <x:v>Institution-only context; manual relevance review</x:v>
      </x:c>
      <x:c r="AA4829" s="24" t="str">
        <x:v>No</x:v>
      </x:c>
    </x:row>
    <x:row r="4830" ht="42" customHeight="1">
      <x:c r="A4830" s="21" t="str">
        <x:v>1rs0icc-14</x:v>
      </x:c>
      <x:c r="B4830" s="21" t="n">
        <x:v>14</x:v>
      </x:c>
      <x:c r="C4830" s="21" t="str">
        <x:v>QS</x:v>
      </x:c>
      <x:c r="D4830" s="21" t="n">
        <x:v>14</x:v>
      </x:c>
      <x:c r="E4830" s="21" t="str">
        <x:v>Stanford University</x:v>
      </x:c>
      <x:c r="F4830" s="21" t="str">
        <x:v>MS Sustainability Science and Practice</x:v>
      </x:c>
      <x:c r="G4830" s="21" t="str">
        <x:v>13</x:v>
      </x:c>
      <x:c r="H4830" s="21"/>
      <x:c r="I4830" s="21" t="str">
        <x:v>gradadmissions</x:v>
      </x:c>
      <x:c r="J4830" s="21" t="n">
        <x:v>46093.810844907406</x:v>
      </x:c>
      <x:c r="K4830" s="21" t="str">
        <x:v>2026-03</x:v>
      </x:c>
      <x:c r="L4830" s="56" t="str">
        <x:v>Low</x:v>
      </x:c>
      <x:c r="M4830" s="21" t="str">
        <x:v>Institution name</x:v>
      </x:c>
      <x:c r="N4830" s="21" t="str">
        <x:v>Stanford</x:v>
      </x:c>
      <x:c r="O4830" s="21" t="str"/>
      <x:c r="P4830" s="21" t="str"/>
      <x:c r="Q4830" s="21" t="str"/>
      <x:c r="R4830" s="21" t="n">
        <x:v>1</x:v>
      </x:c>
      <x:c r="S4830" s="21" t="n">
        <x:v>0</x:v>
      </x:c>
      <x:c r="T4830" s="21" t="n">
        <x:v>1</x:v>
      </x:c>
      <x:c r="U4830" s="21" t="str">
        <x:v>General Advice</x:v>
      </x:c>
      <x:c r="V4830" s="21" t="str">
        <x:v>Why I don’t recommend Stanford BioE PhD (senior student perspective) — Part 2: Clarifications and Follow-Ups</x:v>
      </x:c>
      <x:c r="W4830" s="21" t="str"/>
      <x:c r="X4830" s="26" t="str">
        <x:v>https://www.reddit.com/r/gradadmissions/comments/1rs0icc/why_i_dont_recommend_stanford_bioe_phd_senior/</x:v>
      </x:c>
      <x:c r="Y4830" s="26" t="str">
        <x:v>https://www.reddit.com/r/gradadmissions/comments/1rs0icc/why_i_dont_recommend_stanford_bioe_phd_senior/</x:v>
      </x:c>
      <x:c r="Z4830" s="56" t="str">
        <x:v>Institution-only context; manual relevance review</x:v>
      </x:c>
      <x:c r="AA4830" s="21" t="str">
        <x:v>No</x:v>
      </x:c>
    </x:row>
    <x:row r="4831" ht="42" customHeight="1">
      <x:c r="A4831" s="24" t="str">
        <x:v>1rrz02t-20</x:v>
      </x:c>
      <x:c r="B4831" s="24" t="n">
        <x:v>20</x:v>
      </x:c>
      <x:c r="C4831" s="24" t="str">
        <x:v>QS</x:v>
      </x:c>
      <x:c r="D4831" s="24" t="n">
        <x:v>20</x:v>
      </x:c>
      <x:c r="E4831" s="24" t="str">
        <x:v>New York University (NYU)</x:v>
      </x:c>
      <x:c r="F4831" s="24" t="str">
        <x:v>MS in Environmental Policy and Sustainability Management</x:v>
      </x:c>
      <x:c r="G4831" s="24" t="str">
        <x:v>20</x:v>
      </x:c>
      <x:c r="H4831" s="24"/>
      <x:c r="I4831" s="24" t="str">
        <x:v>gradadmissions</x:v>
      </x:c>
      <x:c r="J4831" s="24" t="n">
        <x:v>46093.773310185185</x:v>
      </x:c>
      <x:c r="K4831" s="24" t="str">
        <x:v>2026-03</x:v>
      </x:c>
      <x:c r="L4831" s="56" t="str">
        <x:v>Low</x:v>
      </x:c>
      <x:c r="M4831" s="24" t="str">
        <x:v>Institution name</x:v>
      </x:c>
      <x:c r="N4831" s="24" t="str">
        <x:v>NYU</x:v>
      </x:c>
      <x:c r="O4831" s="24" t="str"/>
      <x:c r="P4831" s="24" t="str"/>
      <x:c r="Q4831" s="24" t="str"/>
      <x:c r="R4831" s="24" t="n">
        <x:v>3</x:v>
      </x:c>
      <x:c r="S4831" s="24" t="n">
        <x:v>1</x:v>
      </x:c>
      <x:c r="T4831" s="24" t="n">
        <x:v>1</x:v>
      </x:c>
      <x:c r="U4831" s="24" t="str">
        <x:v>Computer Sciences</x:v>
      </x:c>
      <x:c r="V4831" s="24" t="str">
        <x:v>nyu courant cs phd</x:v>
      </x:c>
      <x:c r="W4831" s="24" t="str">
        <x:v>applied to phd but got an email invite to mscs admitted virtual visit.. anyone else? has anyone heard from them for phd decisions?</x:v>
      </x:c>
      <x:c r="X4831" s="27" t="str">
        <x:v>https://www.reddit.com/r/gradadmissions/comments/1rrz02t/nyu_courant_cs_phd/</x:v>
      </x:c>
      <x:c r="Y4831" s="27" t="str">
        <x:v>https://www.reddit.com/r/gradadmissions/comments/1rrz02t/nyu_courant_cs_phd/</x:v>
      </x:c>
      <x:c r="Z4831" s="56" t="str">
        <x:v>Acronym-only institution match; Institution-only context; manual relevance review</x:v>
      </x:c>
      <x:c r="AA4831" s="24" t="str">
        <x:v>No</x:v>
      </x:c>
    </x:row>
    <x:row r="4832" ht="42" customHeight="1">
      <x:c r="A4832" s="21" t="str">
        <x:v>1rrvp7m-2</x:v>
      </x:c>
      <x:c r="B4832" s="21" t="n">
        <x:v>2</x:v>
      </x:c>
      <x:c r="C4832" s="21" t="str">
        <x:v>QS</x:v>
      </x:c>
      <x:c r="D4832" s="21" t="n">
        <x:v>2</x:v>
      </x:c>
      <x:c r="E4832" s="21" t="str">
        <x:v>University of Toronto</x:v>
      </x:c>
      <x:c r="F4832" s="21" t="str">
        <x:v>Master of Environment &amp; Sustainability</x:v>
      </x:c>
      <x:c r="G4832" s="21" t="str">
        <x:v>2</x:v>
      </x:c>
      <x:c r="H4832" s="21"/>
      <x:c r="I4832" s="21" t="str">
        <x:v>gradadmissions</x:v>
      </x:c>
      <x:c r="J4832" s="21" t="n">
        <x:v>46093.69193287037</x:v>
      </x:c>
      <x:c r="K4832" s="21" t="str">
        <x:v>2026-03</x:v>
      </x:c>
      <x:c r="L4832" s="56" t="str">
        <x:v>Low</x:v>
      </x:c>
      <x:c r="M4832" s="21" t="str">
        <x:v>Institution name</x:v>
      </x:c>
      <x:c r="N4832" s="21" t="str">
        <x:v>UofT</x:v>
      </x:c>
      <x:c r="O4832" s="21" t="str"/>
      <x:c r="P4832" s="21" t="str"/>
      <x:c r="Q4832" s="21" t="str"/>
      <x:c r="R4832" s="21" t="n">
        <x:v>1</x:v>
      </x:c>
      <x:c r="S4832" s="21" t="n">
        <x:v>2</x:v>
      </x:c>
      <x:c r="T4832" s="21" t="n">
        <x:v>1</x:v>
      </x:c>
      <x:c r="U4832" s="21" t="str">
        <x:v>Biological Sciences</x:v>
      </x:c>
      <x:c r="V4832" s="21" t="str">
        <x:v>UofT Immunology PhD Decisions</x:v>
      </x:c>
      <x:c r="W4832" s="21" t="str">
        <x:v>Has anyone heard anything back from UofT yet? Did they send out interview invites?</x:v>
      </x:c>
      <x:c r="X4832" s="26" t="str">
        <x:v>https://www.reddit.com/r/gradadmissions/comments/1rrvp7m/uoft_immunology_phd_decisions/</x:v>
      </x:c>
      <x:c r="Y4832" s="26" t="str">
        <x:v>https://www.reddit.com/r/gradadmissions/comments/1rrvp7m/uoft_immunology_phd_decisions/</x:v>
      </x:c>
      <x:c r="Z4832" s="56" t="str">
        <x:v>Acronym-only institution match; Institution-only context; manual relevance review</x:v>
      </x:c>
      <x:c r="AA4832" s="21" t="str">
        <x:v>No</x:v>
      </x:c>
    </x:row>
    <x:row r="4833" ht="42" customHeight="1">
      <x:c r="A4833" s="24" t="str">
        <x:v>1rrsb68-20</x:v>
      </x:c>
      <x:c r="B4833" s="24" t="n">
        <x:v>20</x:v>
      </x:c>
      <x:c r="C4833" s="24" t="str">
        <x:v>QS</x:v>
      </x:c>
      <x:c r="D4833" s="24" t="n">
        <x:v>20</x:v>
      </x:c>
      <x:c r="E4833" s="24" t="str">
        <x:v>New York University (NYU)</x:v>
      </x:c>
      <x:c r="F4833" s="24" t="str">
        <x:v>MS in Environmental Policy and Sustainability Management</x:v>
      </x:c>
      <x:c r="G4833" s="24" t="str">
        <x:v>20</x:v>
      </x:c>
      <x:c r="H4833" s="24"/>
      <x:c r="I4833" s="24" t="str">
        <x:v>gradadmissions</x:v>
      </x:c>
      <x:c r="J4833" s="24" t="n">
        <x:v>46093.604629629626</x:v>
      </x:c>
      <x:c r="K4833" s="24" t="str">
        <x:v>2026-03</x:v>
      </x:c>
      <x:c r="L4833" s="56" t="str">
        <x:v>Low</x:v>
      </x:c>
      <x:c r="M4833" s="24" t="str">
        <x:v>Institution name</x:v>
      </x:c>
      <x:c r="N4833" s="24" t="str">
        <x:v>NYU</x:v>
      </x:c>
      <x:c r="O4833" s="24" t="str"/>
      <x:c r="P4833" s="24" t="str"/>
      <x:c r="Q4833" s="24" t="str"/>
      <x:c r="R4833" s="24" t="n">
        <x:v>0</x:v>
      </x:c>
      <x:c r="S4833" s="24" t="n">
        <x:v>1</x:v>
      </x:c>
      <x:c r="T4833" s="24" t="n">
        <x:v>0.5</x:v>
      </x:c>
      <x:c r="U4833" s="24" t="str">
        <x:v>Humanities</x:v>
      </x:c>
      <x:c r="V4833" s="24" t="str">
        <x:v>Are there anyone receiving anything from NYU?</x:v>
      </x:c>
      <x:c r="W4833" s="24" t="str">
        <x:v>Hi I applied for Middle Eastern Studies PhD this year, and still did not receive anything back. Do you know anything about it?</x:v>
      </x:c>
      <x:c r="X4833" s="27" t="str">
        <x:v>https://www.reddit.com/r/gradadmissions/comments/1rrsb68/are_there_anyone_receiving_anything_from_nyu/</x:v>
      </x:c>
      <x:c r="Y4833" s="27" t="str">
        <x:v>https://www.reddit.com/r/gradadmissions/comments/1rrsb68/are_there_anyone_receiving_anything_from_nyu/</x:v>
      </x:c>
      <x:c r="Z4833" s="56" t="str">
        <x:v>Acronym-only institution match; Institution-only context; manual relevance review</x:v>
      </x:c>
      <x:c r="AA4833" s="24" t="str">
        <x:v>No</x:v>
      </x:c>
    </x:row>
    <x:row r="4834" ht="42" customHeight="1">
      <x:c r="A4834" s="21" t="str">
        <x:v>1rrs9pm-30</x:v>
      </x:c>
      <x:c r="B4834" s="21" t="n">
        <x:v>30</x:v>
      </x:c>
      <x:c r="C4834" s="21" t="str">
        <x:v>QS</x:v>
      </x:c>
      <x:c r="D4834" s="21" t="n">
        <x:v>30</x:v>
      </x:c>
      <x:c r="E4834" s="21" t="str">
        <x:v>University of Pennsylvania</x:v>
      </x:c>
      <x:c r="F4834" s="21" t="str">
        <x:v>Master of Environmental Studies</x:v>
      </x:c>
      <x:c r="G4834" s="21" t="n">
        <x:v>30</x:v>
      </x:c>
      <x:c r="H4834" s="21"/>
      <x:c r="I4834" s="21" t="str">
        <x:v>gradadmissions</x:v>
      </x:c>
      <x:c r="J4834" s="21" t="n">
        <x:v>46093.60349537037</x:v>
      </x:c>
      <x:c r="K4834" s="21" t="str">
        <x:v>2026-03</x:v>
      </x:c>
      <x:c r="L4834" s="56" t="str">
        <x:v>Low</x:v>
      </x:c>
      <x:c r="M4834" s="21" t="str">
        <x:v>Institution name</x:v>
      </x:c>
      <x:c r="N4834" s="21" t="str">
        <x:v>UPenn</x:v>
      </x:c>
      <x:c r="O4834" s="21" t="str"/>
      <x:c r="P4834" s="21" t="str"/>
      <x:c r="Q4834" s="21" t="str"/>
      <x:c r="R4834" s="21" t="n">
        <x:v>0</x:v>
      </x:c>
      <x:c r="S4834" s="21" t="n">
        <x:v>0</x:v>
      </x:c>
      <x:c r="T4834" s="21" t="n">
        <x:v>0.33000001311302185</x:v>
      </x:c>
      <x:c r="U4834" s="21" t="str">
        <x:v>Computer Sciences</x:v>
      </x:c>
      <x:c r="V4834" s="21" t="str">
        <x:v>[Results and Decisions]</x:v>
      </x:c>
      <x:c r="W4834" s="21" t="str">
        <x:v>UPenn MSE CIS v UIUC MCS</x:v>
      </x:c>
      <x:c r="X4834" s="26" t="str">
        <x:v>https://www.reddit.com/r/gradadmissions/comments/1rrs9pm/results_and_decisions/</x:v>
      </x:c>
      <x:c r="Y4834" s="26" t="str">
        <x:v>/r/MSCS/comments/1rrs8zn/results_and_decisions/</x:v>
      </x:c>
      <x:c r="Z4834" s="56" t="str">
        <x:v>Acronym-only institution match; Institution-only context; manual relevance review</x:v>
      </x:c>
      <x:c r="AA4834" s="21" t="str">
        <x:v>No</x:v>
      </x:c>
    </x:row>
    <x:row r="4835" ht="42" customHeight="1">
      <x:c r="A4835" s="24" t="str">
        <x:v>1rrrqzq-20</x:v>
      </x:c>
      <x:c r="B4835" s="24" t="n">
        <x:v>20</x:v>
      </x:c>
      <x:c r="C4835" s="24" t="str">
        <x:v>QS</x:v>
      </x:c>
      <x:c r="D4835" s="24" t="n">
        <x:v>20</x:v>
      </x:c>
      <x:c r="E4835" s="24" t="str">
        <x:v>New York University (NYU)</x:v>
      </x:c>
      <x:c r="F4835" s="24" t="str">
        <x:v>MS in Environmental Policy and Sustainability Management</x:v>
      </x:c>
      <x:c r="G4835" s="24" t="str">
        <x:v>20</x:v>
      </x:c>
      <x:c r="H4835" s="24"/>
      <x:c r="I4835" s="24" t="str">
        <x:v>gradadmissions</x:v>
      </x:c>
      <x:c r="J4835" s="24" t="n">
        <x:v>46093.58960648148</x:v>
      </x:c>
      <x:c r="K4835" s="24" t="str">
        <x:v>2026-03</x:v>
      </x:c>
      <x:c r="L4835" s="56" t="str">
        <x:v>Low</x:v>
      </x:c>
      <x:c r="M4835" s="24" t="str">
        <x:v>Institution name</x:v>
      </x:c>
      <x:c r="N4835" s="24" t="str">
        <x:v>NYU</x:v>
      </x:c>
      <x:c r="O4835" s="24" t="str"/>
      <x:c r="P4835" s="24" t="str"/>
      <x:c r="Q4835" s="24" t="str"/>
      <x:c r="R4835" s="24" t="n">
        <x:v>2</x:v>
      </x:c>
      <x:c r="S4835" s="24" t="n">
        <x:v>0</x:v>
      </x:c>
      <x:c r="T4835" s="24" t="n">
        <x:v>0.75</x:v>
      </x:c>
      <x:c r="U4835" s="24" t="str">
        <x:v>Humanities</x:v>
      </x:c>
      <x:c r="V4835" s="24" t="str">
        <x:v>Columbia SIPA vs NYU Cybersecurity vs Tufts Fletcher</x:v>
      </x:c>
      <x:c r="W4835" s="24" t="str"/>
      <x:c r="X4835" s="27" t="str">
        <x:v>https://www.reddit.com/r/gradadmissions/comments/1rrrqzq/columbia_sipa_vs_nyu_cybersecurity_vs_tufts/</x:v>
      </x:c>
      <x:c r="Y4835" s="27" t="str">
        <x:v>/r/PublicPolicy/comments/1rqyc06/columbia_sipa_vs_nyu_cybersecurity_vs_tufts/</x:v>
      </x:c>
      <x:c r="Z4835" s="56" t="str">
        <x:v>Acronym-only institution match; Institution-only context; manual relevance review</x:v>
      </x:c>
      <x:c r="AA4835" s="24" t="str">
        <x:v>No</x:v>
      </x:c>
    </x:row>
    <x:row r="4836" ht="42" customHeight="1">
      <x:c r="A4836" s="21" t="str">
        <x:v>1rrlauq-13</x:v>
      </x:c>
      <x:c r="B4836" s="21" t="n">
        <x:v>13</x:v>
      </x:c>
      <x:c r="C4836" s="21" t="str">
        <x:v>QS</x:v>
      </x:c>
      <x:c r="D4836" s="21" t="n">
        <x:v>13</x:v>
      </x:c>
      <x:c r="E4836" s="21" t="str">
        <x:v>University of California, Berkeley (UCB)</x:v>
      </x:c>
      <x:c r="F4836" s="21" t="str">
        <x:v>Master of Climate Solutions</x:v>
      </x:c>
      <x:c r="G4836" s="21" t="n">
        <x:v>11</x:v>
      </x:c>
      <x:c r="H4836" s="21"/>
      <x:c r="I4836" s="21" t="str">
        <x:v>gradadmissions</x:v>
      </x:c>
      <x:c r="J4836" s="21" t="n">
        <x:v>46093.36090277778</x:v>
      </x:c>
      <x:c r="K4836" s="21" t="str">
        <x:v>2026-03</x:v>
      </x:c>
      <x:c r="L4836" s="56" t="str">
        <x:v>Low</x:v>
      </x:c>
      <x:c r="M4836" s="21" t="str">
        <x:v>Institution name</x:v>
      </x:c>
      <x:c r="N4836" s="21" t="str">
        <x:v>UC Berkeley</x:v>
      </x:c>
      <x:c r="O4836" s="21" t="str"/>
      <x:c r="P4836" s="21" t="str"/>
      <x:c r="Q4836" s="21" t="str"/>
      <x:c r="R4836" s="21" t="n">
        <x:v>1</x:v>
      </x:c>
      <x:c r="S4836" s="21" t="n">
        <x:v>2</x:v>
      </x:c>
      <x:c r="T4836" s="21" t="n">
        <x:v>1</x:v>
      </x:c>
      <x:c r="U4836" s="21" t="str">
        <x:v>General Advice</x:v>
      </x:c>
      <x:c r="V4836" s="21" t="str">
        <x:v>UC Berkeley MDes vs. Illinois Institute of Technology MDes — which would you choose?</x:v>
      </x:c>
      <x:c r="W4836" s="21" t="str"/>
      <x:c r="X4836" s="26" t="str">
        <x:v>https://www.reddit.com/r/gradadmissions/comments/1rrlauq/uc_berkeley_mdes_vs_illinois_institute_of/</x:v>
      </x:c>
      <x:c r="Y4836" s="26" t="str">
        <x:v>/r/hci/comments/1ro0jbe/uc_berkeley_mdes_vs_illinois_institute_of/</x:v>
      </x:c>
      <x:c r="Z4836" s="56" t="str">
        <x:v>Institution-only context; manual relevance review</x:v>
      </x:c>
      <x:c r="AA4836" s="21" t="str">
        <x:v>No</x:v>
      </x:c>
    </x:row>
    <x:row r="4837" ht="42" customHeight="1">
      <x:c r="A4837" s="24" t="str">
        <x:v>1rrhey6-20</x:v>
      </x:c>
      <x:c r="B4837" s="24" t="n">
        <x:v>20</x:v>
      </x:c>
      <x:c r="C4837" s="24" t="str">
        <x:v>QS</x:v>
      </x:c>
      <x:c r="D4837" s="24" t="n">
        <x:v>20</x:v>
      </x:c>
      <x:c r="E4837" s="24" t="str">
        <x:v>New York University (NYU)</x:v>
      </x:c>
      <x:c r="F4837" s="24" t="str">
        <x:v>MS in Environmental Policy and Sustainability Management</x:v>
      </x:c>
      <x:c r="G4837" s="24" t="str">
        <x:v>20</x:v>
      </x:c>
      <x:c r="H4837" s="24"/>
      <x:c r="I4837" s="24" t="str">
        <x:v>GradSchool</x:v>
      </x:c>
      <x:c r="J4837" s="24" t="n">
        <x:v>46093.19840277778</x:v>
      </x:c>
      <x:c r="K4837" s="24" t="str">
        <x:v>2026-03</x:v>
      </x:c>
      <x:c r="L4837" s="56" t="str">
        <x:v>Low</x:v>
      </x:c>
      <x:c r="M4837" s="24" t="str">
        <x:v>Institution name</x:v>
      </x:c>
      <x:c r="N4837" s="24" t="str">
        <x:v>NYU</x:v>
      </x:c>
      <x:c r="O4837" s="24" t="str"/>
      <x:c r="P4837" s="24" t="str"/>
      <x:c r="Q4837" s="24" t="str"/>
      <x:c r="R4837" s="24" t="n">
        <x:v>1</x:v>
      </x:c>
      <x:c r="S4837" s="24" t="n">
        <x:v>1</x:v>
      </x:c>
      <x:c r="T4837" s="24" t="n">
        <x:v>1</x:v>
      </x:c>
      <x:c r="U4837" s="24" t="str"/>
      <x:c r="V4837" s="24" t="str">
        <x:v>Columbia SIPA vs NYU Cybersecurity vs Tufts Fletcher</x:v>
      </x:c>
      <x:c r="W4837" s="24" t="str"/>
      <x:c r="X4837" s="27" t="str">
        <x:v>https://www.reddit.com/r/GradSchool/comments/1rrhey6/columbia_sipa_vs_nyu_cybersecurity_vs_tufts/</x:v>
      </x:c>
      <x:c r="Y4837" s="27" t="str">
        <x:v>/r/PublicPolicy/comments/1rqyc06/columbia_sipa_vs_nyu_cybersecurity_vs_tufts/</x:v>
      </x:c>
      <x:c r="Z4837" s="56" t="str">
        <x:v>Acronym-only institution match; Institution-only context; manual relevance review</x:v>
      </x:c>
      <x:c r="AA4837" s="24" t="str">
        <x:v>No</x:v>
      </x:c>
    </x:row>
    <x:row r="4838" ht="42" customHeight="1">
      <x:c r="A4838" s="21" t="str">
        <x:v>1rr1mpw-14</x:v>
      </x:c>
      <x:c r="B4838" s="21" t="n">
        <x:v>14</x:v>
      </x:c>
      <x:c r="C4838" s="21" t="str">
        <x:v>QS</x:v>
      </x:c>
      <x:c r="D4838" s="21" t="n">
        <x:v>14</x:v>
      </x:c>
      <x:c r="E4838" s="21" t="str">
        <x:v>Stanford University</x:v>
      </x:c>
      <x:c r="F4838" s="21" t="str">
        <x:v>MS Sustainability Science and Practice</x:v>
      </x:c>
      <x:c r="G4838" s="21" t="str">
        <x:v>13</x:v>
      </x:c>
      <x:c r="H4838" s="21"/>
      <x:c r="I4838" s="21" t="str">
        <x:v>gradadmissions</x:v>
      </x:c>
      <x:c r="J4838" s="21" t="n">
        <x:v>46092.761469907404</x:v>
      </x:c>
      <x:c r="K4838" s="21" t="str">
        <x:v>2026-03</x:v>
      </x:c>
      <x:c r="L4838" s="56" t="str">
        <x:v>Low</x:v>
      </x:c>
      <x:c r="M4838" s="21" t="str">
        <x:v>Institution name</x:v>
      </x:c>
      <x:c r="N4838" s="21" t="str">
        <x:v>Stanford</x:v>
      </x:c>
      <x:c r="O4838" s="21" t="str"/>
      <x:c r="P4838" s="21" t="str"/>
      <x:c r="Q4838" s="21" t="str"/>
      <x:c r="R4838" s="21" t="n">
        <x:v>1</x:v>
      </x:c>
      <x:c r="S4838" s="21" t="n">
        <x:v>0</x:v>
      </x:c>
      <x:c r="T4838" s="21" t="n">
        <x:v>1</x:v>
      </x:c>
      <x:c r="U4838" s="21" t="str">
        <x:v>Engineering</x:v>
      </x:c>
      <x:c r="V4838" s="21" t="str">
        <x:v>[Results and Decisions] Stanford MSCS</x:v>
      </x:c>
      <x:c r="W4838" s="21" t="str"/>
      <x:c r="X4838" s="26" t="str">
        <x:v>https://www.reddit.com/r/gradadmissions/comments/1rr1mpw/results_and_decisions_stanford_mscs/</x:v>
      </x:c>
      <x:c r="Y4838" s="26" t="str">
        <x:v>/r/MSCS/comments/1rr1m6t/results_and_decisions_stanford_mscs/</x:v>
      </x:c>
      <x:c r="Z4838" s="56" t="str">
        <x:v>Institution-only context; manual relevance review</x:v>
      </x:c>
      <x:c r="AA4838" s="21" t="str">
        <x:v>No</x:v>
      </x:c>
    </x:row>
    <x:row r="4839" ht="42" customHeight="1">
      <x:c r="A4839" s="24" t="str">
        <x:v>1rr0lte-81</x:v>
      </x:c>
      <x:c r="B4839" s="24" t="n">
        <x:v>81</x:v>
      </x:c>
      <x:c r="C4839" s="24" t="str">
        <x:v>THE</x:v>
      </x:c>
      <x:c r="D4839" s="24" t="n">
        <x:v>30</x:v>
      </x:c>
      <x:c r="E4839" s="24" t="str">
        <x:v>Arizona State University (Tempe)</x:v>
      </x:c>
      <x:c r="F4839" s="24" t="str">
        <x:v>Master of Sustainability Solutions</x:v>
      </x:c>
      <x:c r="G4839" s="24"/>
      <x:c r="H4839" s="24" t="n">
        <x:v>33</x:v>
      </x:c>
      <x:c r="I4839" s="24" t="str">
        <x:v>gradadmissions</x:v>
      </x:c>
      <x:c r="J4839" s="24" t="n">
        <x:v>46092.73668981482</x:v>
      </x:c>
      <x:c r="K4839" s="24" t="str">
        <x:v>2026-03</x:v>
      </x:c>
      <x:c r="L4839" s="56" t="str">
        <x:v>Low</x:v>
      </x:c>
      <x:c r="M4839" s="24" t="str">
        <x:v>Institution name</x:v>
      </x:c>
      <x:c r="N4839" s="24" t="str">
        <x:v>ASU</x:v>
      </x:c>
      <x:c r="O4839" s="24" t="str"/>
      <x:c r="P4839" s="24" t="str"/>
      <x:c r="Q4839" s="24" t="str"/>
      <x:c r="R4839" s="24" t="n">
        <x:v>1</x:v>
      </x:c>
      <x:c r="S4839" s="24" t="n">
        <x:v>1</x:v>
      </x:c>
      <x:c r="T4839" s="24" t="n">
        <x:v>0.9900000095367432</x:v>
      </x:c>
      <x:c r="U4839" s="24" t="str">
        <x:v>Fine Arts</x:v>
      </x:c>
      <x:c r="V4839" s="24" t="str">
        <x:v>ASU MFA</x:v>
      </x:c>
      <x:c r="W4839" s="24" t="str">
        <x:v>Have yet to hear back from them. Does anyone know the timeline or if it's doomed for me already?</x:v>
      </x:c>
      <x:c r="X4839" s="27" t="str">
        <x:v>https://www.reddit.com/r/gradadmissions/comments/1rr0lte/asu_mfa/</x:v>
      </x:c>
      <x:c r="Y4839" s="27" t="str">
        <x:v>https://www.reddit.com/r/gradadmissions/comments/1rr0lte/asu_mfa/</x:v>
      </x:c>
      <x:c r="Z4839" s="56" t="str">
        <x:v>Acronym-only institution match; Institution-only context; manual relevance review</x:v>
      </x:c>
      <x:c r="AA4839" s="24" t="str">
        <x:v>No</x:v>
      </x:c>
    </x:row>
    <x:row r="4840" ht="42" customHeight="1">
      <x:c r="A4840" s="21" t="str">
        <x:v>1rqxl2x-20</x:v>
      </x:c>
      <x:c r="B4840" s="21" t="n">
        <x:v>20</x:v>
      </x:c>
      <x:c r="C4840" s="21" t="str">
        <x:v>QS</x:v>
      </x:c>
      <x:c r="D4840" s="21" t="n">
        <x:v>20</x:v>
      </x:c>
      <x:c r="E4840" s="21" t="str">
        <x:v>New York University (NYU)</x:v>
      </x:c>
      <x:c r="F4840" s="21" t="str">
        <x:v>MS in Environmental Policy and Sustainability Management</x:v>
      </x:c>
      <x:c r="G4840" s="21" t="str">
        <x:v>20</x:v>
      </x:c>
      <x:c r="H4840" s="21"/>
      <x:c r="I4840" s="21" t="str">
        <x:v>gradadmissions</x:v>
      </x:c>
      <x:c r="J4840" s="21" t="n">
        <x:v>46092.66307870371</x:v>
      </x:c>
      <x:c r="K4840" s="21" t="str">
        <x:v>2026-03</x:v>
      </x:c>
      <x:c r="L4840" s="56" t="str">
        <x:v>Low</x:v>
      </x:c>
      <x:c r="M4840" s="21" t="str">
        <x:v>Institution name</x:v>
      </x:c>
      <x:c r="N4840" s="21" t="str">
        <x:v>NYU</x:v>
      </x:c>
      <x:c r="O4840" s="21" t="str"/>
      <x:c r="P4840" s="21" t="str"/>
      <x:c r="Q4840" s="21" t="str"/>
      <x:c r="R4840" s="21" t="n">
        <x:v>1</x:v>
      </x:c>
      <x:c r="S4840" s="21" t="n">
        <x:v>0</x:v>
      </x:c>
      <x:c r="T4840" s="21" t="n">
        <x:v>1</x:v>
      </x:c>
      <x:c r="U4840" s="21" t="str">
        <x:v>Engineering</x:v>
      </x:c>
      <x:c r="V4840" s="21" t="str">
        <x:v>26 Fall MS Decision UT Austin ORIE vs NYU Tandon CS</x:v>
      </x:c>
      <x:c r="W4840" s="21" t="str"/>
      <x:c r="X4840" s="26" t="str">
        <x:v>https://www.reddit.com/r/gradadmissions/comments/1rqxl2x/26_fall_ms_decision_ut_austin_orie_vs_nyu_tandon/</x:v>
      </x:c>
      <x:c r="Y4840" s="26" t="str">
        <x:v>https://www.reddit.com/r/gradadmissions/comments/1rqxl2x/26_fall_ms_decision_ut_austin_orie_vs_nyu_tandon/</x:v>
      </x:c>
      <x:c r="Z4840" s="56" t="str">
        <x:v>Acronym-only institution match; Institution-only context; manual relevance review</x:v>
      </x:c>
      <x:c r="AA4840" s="21" t="str">
        <x:v>No</x:v>
      </x:c>
    </x:row>
    <x:row r="4841" ht="42" customHeight="1">
      <x:c r="A4841" s="24" t="str">
        <x:v>1rqxjty-20</x:v>
      </x:c>
      <x:c r="B4841" s="24" t="n">
        <x:v>20</x:v>
      </x:c>
      <x:c r="C4841" s="24" t="str">
        <x:v>QS</x:v>
      </x:c>
      <x:c r="D4841" s="24" t="n">
        <x:v>20</x:v>
      </x:c>
      <x:c r="E4841" s="24" t="str">
        <x:v>New York University (NYU)</x:v>
      </x:c>
      <x:c r="F4841" s="24" t="str">
        <x:v>MS in Environmental Policy and Sustainability Management</x:v>
      </x:c>
      <x:c r="G4841" s="24" t="str">
        <x:v>20</x:v>
      </x:c>
      <x:c r="H4841" s="24"/>
      <x:c r="I4841" s="24" t="str">
        <x:v>gradadmissions</x:v>
      </x:c>
      <x:c r="J4841" s="24" t="n">
        <x:v>46092.662141203706</x:v>
      </x:c>
      <x:c r="K4841" s="24" t="str">
        <x:v>2026-03</x:v>
      </x:c>
      <x:c r="L4841" s="56" t="str">
        <x:v>Low</x:v>
      </x:c>
      <x:c r="M4841" s="24" t="str">
        <x:v>Institution name</x:v>
      </x:c>
      <x:c r="N4841" s="24" t="str">
        <x:v>NYU</x:v>
      </x:c>
      <x:c r="O4841" s="24" t="str"/>
      <x:c r="P4841" s="24" t="str"/>
      <x:c r="Q4841" s="24" t="str"/>
      <x:c r="R4841" s="24" t="n">
        <x:v>1</x:v>
      </x:c>
      <x:c r="S4841" s="24" t="n">
        <x:v>0</x:v>
      </x:c>
      <x:c r="T4841" s="24" t="n">
        <x:v>0.9900000095367432</x:v>
      </x:c>
      <x:c r="U4841" s="24" t="str">
        <x:v>Engineering</x:v>
      </x:c>
      <x:c r="V4841" s="24" t="str">
        <x:v>26 Fall MS Decision UT Austin ORIE vs NYU Tandon CS</x:v>
      </x:c>
      <x:c r="W4841" s="24" t="str"/>
      <x:c r="X4841" s="27" t="str">
        <x:v>https://www.reddit.com/r/gradadmissions/comments/1rqxjty/26_fall_ms_decision_ut_austin_orie_vs_nyu_tandon/</x:v>
      </x:c>
      <x:c r="Y4841" s="27" t="str">
        <x:v>https://www.reddit.com/r/gradadmissions/comments/1rqxjty/26_fall_ms_decision_ut_austin_orie_vs_nyu_tandon/</x:v>
      </x:c>
      <x:c r="Z4841" s="56" t="str">
        <x:v>Acronym-only institution match; Institution-only context; manual relevance review</x:v>
      </x:c>
      <x:c r="AA4841" s="24" t="str">
        <x:v>No</x:v>
      </x:c>
    </x:row>
    <x:row r="4842" ht="42" customHeight="1">
      <x:c r="A4842" s="21" t="str">
        <x:v>1rqx51w-20</x:v>
      </x:c>
      <x:c r="B4842" s="21" t="n">
        <x:v>20</x:v>
      </x:c>
      <x:c r="C4842" s="21" t="str">
        <x:v>QS</x:v>
      </x:c>
      <x:c r="D4842" s="21" t="n">
        <x:v>20</x:v>
      </x:c>
      <x:c r="E4842" s="21" t="str">
        <x:v>New York University (NYU)</x:v>
      </x:c>
      <x:c r="F4842" s="21" t="str">
        <x:v>MS in Environmental Policy and Sustainability Management</x:v>
      </x:c>
      <x:c r="G4842" s="21" t="str">
        <x:v>20</x:v>
      </x:c>
      <x:c r="H4842" s="21"/>
      <x:c r="I4842" s="21" t="str">
        <x:v>gradadmissions</x:v>
      </x:c>
      <x:c r="J4842" s="21" t="n">
        <x:v>46092.65121527778</x:v>
      </x:c>
      <x:c r="K4842" s="21" t="str">
        <x:v>2026-03</x:v>
      </x:c>
      <x:c r="L4842" s="56" t="str">
        <x:v>Low</x:v>
      </x:c>
      <x:c r="M4842" s="21" t="str">
        <x:v>Institution name</x:v>
      </x:c>
      <x:c r="N4842" s="21" t="str">
        <x:v>NYU</x:v>
      </x:c>
      <x:c r="O4842" s="21" t="str"/>
      <x:c r="P4842" s="21" t="str"/>
      <x:c r="Q4842" s="21" t="str"/>
      <x:c r="R4842" s="21" t="n">
        <x:v>1</x:v>
      </x:c>
      <x:c r="S4842" s="21" t="n">
        <x:v>0</x:v>
      </x:c>
      <x:c r="T4842" s="21" t="n">
        <x:v>1</x:v>
      </x:c>
      <x:c r="U4842" s="21" t="str">
        <x:v>Computer Sciences</x:v>
      </x:c>
      <x:c r="V4842" s="21" t="str">
        <x:v>26 Fall MS Decision: UT Austin ORIE vs NYU Tandon CS</x:v>
      </x:c>
      <x:c r="W4842" s="21" t="str"/>
      <x:c r="X4842" s="26" t="str">
        <x:v>https://www.reddit.com/r/gradadmissions/comments/1rqx51w/26_fall_ms_decision_ut_austin_orie_vs_nyu_tandon/</x:v>
      </x:c>
      <x:c r="Y4842" s="26" t="str">
        <x:v>https://www.reddit.com/r/gradadmissions/comments/1rqx51w/26_fall_ms_decision_ut_austin_orie_vs_nyu_tandon/</x:v>
      </x:c>
      <x:c r="Z4842" s="56" t="str">
        <x:v>Acronym-only institution match; Institution-only context; manual relevance review</x:v>
      </x:c>
      <x:c r="AA4842" s="21" t="str">
        <x:v>No</x:v>
      </x:c>
    </x:row>
    <x:row r="4843" ht="42" customHeight="1">
      <x:c r="A4843" s="24" t="str">
        <x:v>1rquk41-9</x:v>
      </x:c>
      <x:c r="B4843" s="24" t="n">
        <x:v>9</x:v>
      </x:c>
      <x:c r="C4843" s="24" t="str">
        <x:v>QS</x:v>
      </x:c>
      <x:c r="D4843" s="24" t="n">
        <x:v>9</x:v>
      </x:c>
      <x:c r="E4843" s="24" t="str">
        <x:v>McGill University</x:v>
      </x:c>
      <x:c r="F4843" s="24" t="str">
        <x:v>MSc Geography - Sustainability Science and Environmental Management research theme</x:v>
      </x:c>
      <x:c r="G4843" s="24" t="str">
        <x:v>9</x:v>
      </x:c>
      <x:c r="H4843" s="24"/>
      <x:c r="I4843" s="24" t="str">
        <x:v>gradadmissions</x:v>
      </x:c>
      <x:c r="J4843" s="24" t="n">
        <x:v>46092.58392361111</x:v>
      </x:c>
      <x:c r="K4843" s="24" t="str">
        <x:v>2026-03</x:v>
      </x:c>
      <x:c r="L4843" s="56" t="str">
        <x:v>Low</x:v>
      </x:c>
      <x:c r="M4843" s="24" t="str">
        <x:v>Institution name</x:v>
      </x:c>
      <x:c r="N4843" s="24" t="str">
        <x:v>McGill</x:v>
      </x:c>
      <x:c r="O4843" s="24" t="str"/>
      <x:c r="P4843" s="24" t="str"/>
      <x:c r="Q4843" s="24" t="str"/>
      <x:c r="R4843" s="24" t="n">
        <x:v>1</x:v>
      </x:c>
      <x:c r="S4843" s="24" t="n">
        <x:v>10</x:v>
      </x:c>
      <x:c r="T4843" s="24" t="n">
        <x:v>0.6700000166893005</x:v>
      </x:c>
      <x:c r="U4843" s="24" t="str">
        <x:v>Humanities</x:v>
      </x:c>
      <x:c r="V4843" s="24" t="str">
        <x:v>McGill English MA</x:v>
      </x:c>
      <x:c r="W4843" s="24" t="str">
        <x:v>Just wondering if anyone has heard back from them?</x:v>
      </x:c>
      <x:c r="X4843" s="27" t="str">
        <x:v>https://www.reddit.com/r/gradadmissions/comments/1rquk41/mcgill_english_ma/</x:v>
      </x:c>
      <x:c r="Y4843" s="27" t="str">
        <x:v>https://www.reddit.com/r/gradadmissions/comments/1rquk41/mcgill_english_ma/</x:v>
      </x:c>
      <x:c r="Z4843" s="56" t="str">
        <x:v>Institution-only context; manual relevance review</x:v>
      </x:c>
      <x:c r="AA4843" s="24" t="str">
        <x:v>No</x:v>
      </x:c>
    </x:row>
    <x:row r="4844" ht="42" customHeight="1">
      <x:c r="A4844" s="21" t="str">
        <x:v>1rqrz06-5</x:v>
      </x:c>
      <x:c r="B4844" s="21" t="n">
        <x:v>5</x:v>
      </x:c>
      <x:c r="C4844" s="21" t="str">
        <x:v>QS</x:v>
      </x:c>
      <x:c r="D4844" s="21" t="n">
        <x:v>5</x:v>
      </x:c>
      <x:c r="E4844" s="21" t="str">
        <x:v>University of British Columbia</x:v>
      </x:c>
      <x:c r="F4844" s="21" t="str">
        <x:v>Master of Engineering Leadership in Clean Energy Engineering</x:v>
      </x:c>
      <x:c r="G4844" s="21" t="str">
        <x:v>5</x:v>
      </x:c>
      <x:c r="H4844" s="21"/>
      <x:c r="I4844" s="21" t="str">
        <x:v>GradSchool</x:v>
      </x:c>
      <x:c r="J4844" s="21" t="n">
        <x:v>46092.50549768518</x:v>
      </x:c>
      <x:c r="K4844" s="21" t="str">
        <x:v>2026-03</x:v>
      </x:c>
      <x:c r="L4844" s="56" t="str">
        <x:v>Low</x:v>
      </x:c>
      <x:c r="M4844" s="21" t="str">
        <x:v>Institution name</x:v>
      </x:c>
      <x:c r="N4844" s="21" t="str">
        <x:v>UBC</x:v>
      </x:c>
      <x:c r="O4844" s="21" t="str"/>
      <x:c r="P4844" s="21" t="str"/>
      <x:c r="Q4844" s="21" t="str"/>
      <x:c r="R4844" s="21" t="n">
        <x:v>1</x:v>
      </x:c>
      <x:c r="S4844" s="21" t="n">
        <x:v>0</x:v>
      </x:c>
      <x:c r="T4844" s="21" t="n">
        <x:v>1</x:v>
      </x:c>
      <x:c r="U4844" s="21" t="str"/>
      <x:c r="V4844" s="21" t="str">
        <x:v>Is it hard to finish MASc in UBC?</x:v>
      </x:c>
      <x:c r="W4844" s="21" t="str"/>
      <x:c r="X4844" s="26" t="str">
        <x:v>https://www.reddit.com/r/GradSchool/comments/1rqrz06/is_it_hard_to_finish_masc_in_ubc/</x:v>
      </x:c>
      <x:c r="Y4844" s="26" t="str">
        <x:v>https://www.reddit.com/r/GradSchool/comments/1rqrz06/is_it_hard_to_finish_masc_in_ubc/</x:v>
      </x:c>
      <x:c r="Z4844" s="56" t="str">
        <x:v>Acronym-only institution match; Institution-only context; manual relevance review</x:v>
      </x:c>
      <x:c r="AA4844" s="21" t="str">
        <x:v>No</x:v>
      </x:c>
    </x:row>
    <x:row r="4845" ht="42" customHeight="1">
      <x:c r="A4845" s="24" t="str">
        <x:v>1rqry6q-5</x:v>
      </x:c>
      <x:c r="B4845" s="24" t="n">
        <x:v>5</x:v>
      </x:c>
      <x:c r="C4845" s="24" t="str">
        <x:v>QS</x:v>
      </x:c>
      <x:c r="D4845" s="24" t="n">
        <x:v>5</x:v>
      </x:c>
      <x:c r="E4845" s="24" t="str">
        <x:v>University of British Columbia</x:v>
      </x:c>
      <x:c r="F4845" s="24" t="str">
        <x:v>Master of Engineering Leadership in Clean Energy Engineering</x:v>
      </x:c>
      <x:c r="G4845" s="24" t="str">
        <x:v>5</x:v>
      </x:c>
      <x:c r="H4845" s="24"/>
      <x:c r="I4845" s="24" t="str">
        <x:v>GradSchool</x:v>
      </x:c>
      <x:c r="J4845" s="24" t="n">
        <x:v>46092.5046875</x:v>
      </x:c>
      <x:c r="K4845" s="24" t="str">
        <x:v>2026-03</x:v>
      </x:c>
      <x:c r="L4845" s="56" t="str">
        <x:v>Low</x:v>
      </x:c>
      <x:c r="M4845" s="24" t="str">
        <x:v>Institution name</x:v>
      </x:c>
      <x:c r="N4845" s="24" t="str">
        <x:v>UBC</x:v>
      </x:c>
      <x:c r="O4845" s="24" t="str"/>
      <x:c r="P4845" s="24" t="str"/>
      <x:c r="Q4845" s="24" t="str"/>
      <x:c r="R4845" s="24" t="n">
        <x:v>1</x:v>
      </x:c>
      <x:c r="S4845" s="24" t="n">
        <x:v>0</x:v>
      </x:c>
      <x:c r="T4845" s="24" t="n">
        <x:v>0.9900000095367432</x:v>
      </x:c>
      <x:c r="U4845" s="24" t="str"/>
      <x:c r="V4845" s="24" t="str">
        <x:v>Is it hard to finish MASc in UBC?</x:v>
      </x:c>
      <x:c r="W4845" s="24" t="str"/>
      <x:c r="X4845" s="27" t="str">
        <x:v>https://www.reddit.com/r/GradSchool/comments/1rqry6q/is_it_hard_to_finish_masc_in_ubc/</x:v>
      </x:c>
      <x:c r="Y4845" s="27" t="str">
        <x:v>https://www.reddit.com/r/GradSchool/comments/1rqry6q/is_it_hard_to_finish_masc_in_ubc/</x:v>
      </x:c>
      <x:c r="Z4845" s="56" t="str">
        <x:v>Acronym-only institution match; Institution-only context; manual relevance review</x:v>
      </x:c>
      <x:c r="AA4845" s="24" t="str">
        <x:v>No</x:v>
      </x:c>
    </x:row>
    <x:row r="4846" ht="42" customHeight="1">
      <x:c r="A4846" s="21" t="str">
        <x:v>1rqrnee-3</x:v>
      </x:c>
      <x:c r="B4846" s="21" t="n">
        <x:v>3</x:v>
      </x:c>
      <x:c r="C4846" s="21" t="str">
        <x:v>QS</x:v>
      </x:c>
      <x:c r="D4846" s="21" t="n">
        <x:v>3</x:v>
      </x:c>
      <x:c r="E4846" s="21" t="str">
        <x:v>UCL</x:v>
      </x:c>
      <x:c r="F4846" s="21" t="str">
        <x:v>Sustainable Resources: Economics, Policy and Transitions MSc</x:v>
      </x:c>
      <x:c r="G4846" s="21" t="str">
        <x:v>3</x:v>
      </x:c>
      <x:c r="H4846" s="21"/>
      <x:c r="I4846" s="21" t="str">
        <x:v>gradadmissions</x:v>
      </x:c>
      <x:c r="J4846" s="21" t="n">
        <x:v>46092.49561342593</x:v>
      </x:c>
      <x:c r="K4846" s="21" t="str">
        <x:v>2026-03</x:v>
      </x:c>
      <x:c r="L4846" s="56" t="str">
        <x:v>Low</x:v>
      </x:c>
      <x:c r="M4846" s="21" t="str">
        <x:v>Institution name</x:v>
      </x:c>
      <x:c r="N4846" s="21" t="str">
        <x:v>UCL</x:v>
      </x:c>
      <x:c r="O4846" s="21" t="str"/>
      <x:c r="P4846" s="21" t="str"/>
      <x:c r="Q4846" s="21" t="str"/>
      <x:c r="R4846" s="21" t="n">
        <x:v>1</x:v>
      </x:c>
      <x:c r="S4846" s="21" t="n">
        <x:v>0</x:v>
      </x:c>
      <x:c r="T4846" s="21" t="n">
        <x:v>0.6700000166893005</x:v>
      </x:c>
      <x:c r="U4846" s="21" t="str">
        <x:v>General Advice</x:v>
      </x:c>
      <x:c r="V4846" s="21" t="str">
        <x:v>LSE-colombia MPA vs Hopkins MAIR vs UCL dev, tech, and innovation policy</x:v>
      </x:c>
      <x:c r="W4846" s="21" t="str"/>
      <x:c r="X4846" s="26" t="str">
        <x:v>https://www.reddit.com/r/gradadmissions/comments/1rqrnee/lsecolombia_mpa_vs_hopkins_mair_vs_ucl_dev_tech/</x:v>
      </x:c>
      <x:c r="Y4846" s="26" t="str">
        <x:v>/r/PublicPolicy/comments/1rqk246/lsecolombia_mpa_vs_hopkins_mair_vs_ucl_dev_tech/</x:v>
      </x:c>
      <x:c r="Z4846" s="56" t="str">
        <x:v>Acronym-only institution match; Institution-only context; manual relevance review</x:v>
      </x:c>
      <x:c r="AA4846" s="21" t="str">
        <x:v>No</x:v>
      </x:c>
    </x:row>
    <x:row r="4847" ht="42" customHeight="1">
      <x:c r="A4847" s="24" t="str">
        <x:v>1rqrnee-6</x:v>
      </x:c>
      <x:c r="B4847" s="24" t="n">
        <x:v>6</x:v>
      </x:c>
      <x:c r="C4847" s="24" t="str">
        <x:v>QS</x:v>
      </x:c>
      <x:c r="D4847" s="24" t="n">
        <x:v>6</x:v>
      </x:c>
      <x:c r="E4847" s="24" t="str">
        <x:v>The London School of Economics and Political Science (LSE)</x:v>
      </x:c>
      <x:c r="F4847" s="24" t="str">
        <x:v>MSc Environmental Policy and Regulation</x:v>
      </x:c>
      <x:c r="G4847" s="24" t="str">
        <x:v>6</x:v>
      </x:c>
      <x:c r="H4847" s="24"/>
      <x:c r="I4847" s="24" t="str">
        <x:v>gradadmissions</x:v>
      </x:c>
      <x:c r="J4847" s="24" t="n">
        <x:v>46092.49561342593</x:v>
      </x:c>
      <x:c r="K4847" s="24" t="str">
        <x:v>2026-03</x:v>
      </x:c>
      <x:c r="L4847" s="56" t="str">
        <x:v>Low</x:v>
      </x:c>
      <x:c r="M4847" s="24" t="str">
        <x:v>Institution name</x:v>
      </x:c>
      <x:c r="N4847" s="24" t="str">
        <x:v>LSE</x:v>
      </x:c>
      <x:c r="O4847" s="24" t="str"/>
      <x:c r="P4847" s="24" t="str"/>
      <x:c r="Q4847" s="24" t="str"/>
      <x:c r="R4847" s="24" t="n">
        <x:v>1</x:v>
      </x:c>
      <x:c r="S4847" s="24" t="n">
        <x:v>0</x:v>
      </x:c>
      <x:c r="T4847" s="24" t="n">
        <x:v>0.6700000166893005</x:v>
      </x:c>
      <x:c r="U4847" s="24" t="str">
        <x:v>General Advice</x:v>
      </x:c>
      <x:c r="V4847" s="24" t="str">
        <x:v>LSE-colombia MPA vs Hopkins MAIR vs UCL dev, tech, and innovation policy</x:v>
      </x:c>
      <x:c r="W4847" s="24" t="str"/>
      <x:c r="X4847" s="27" t="str">
        <x:v>https://www.reddit.com/r/gradadmissions/comments/1rqrnee/lsecolombia_mpa_vs_hopkins_mair_vs_ucl_dev_tech/</x:v>
      </x:c>
      <x:c r="Y4847" s="27" t="str">
        <x:v>/r/PublicPolicy/comments/1rqk246/lsecolombia_mpa_vs_hopkins_mair_vs_ucl_dev_tech/</x:v>
      </x:c>
      <x:c r="Z4847" s="56" t="str">
        <x:v>Acronym-only institution match; Institution-only context; manual relevance review</x:v>
      </x:c>
      <x:c r="AA4847" s="24" t="str">
        <x:v>No</x:v>
      </x:c>
    </x:row>
    <x:row r="4848" ht="42" customHeight="1">
      <x:c r="A4848" s="21" t="str">
        <x:v>1rqlb8o-13</x:v>
      </x:c>
      <x:c r="B4848" s="21" t="n">
        <x:v>13</x:v>
      </x:c>
      <x:c r="C4848" s="21" t="str">
        <x:v>QS</x:v>
      </x:c>
      <x:c r="D4848" s="21" t="n">
        <x:v>13</x:v>
      </x:c>
      <x:c r="E4848" s="21" t="str">
        <x:v>University of California, Berkeley (UCB)</x:v>
      </x:c>
      <x:c r="F4848" s="21" t="str">
        <x:v>Master of Climate Solutions</x:v>
      </x:c>
      <x:c r="G4848" s="21" t="n">
        <x:v>11</x:v>
      </x:c>
      <x:c r="H4848" s="21"/>
      <x:c r="I4848" s="21" t="str">
        <x:v>gradadmissions</x:v>
      </x:c>
      <x:c r="J4848" s="21" t="n">
        <x:v>46092.23336805555</x:v>
      </x:c>
      <x:c r="K4848" s="21" t="str">
        <x:v>2026-03</x:v>
      </x:c>
      <x:c r="L4848" s="56" t="str">
        <x:v>Low</x:v>
      </x:c>
      <x:c r="M4848" s="21" t="str">
        <x:v>Institution name</x:v>
      </x:c>
      <x:c r="N4848" s="21" t="str">
        <x:v>UC Berkeley</x:v>
      </x:c>
      <x:c r="O4848" s="21" t="str"/>
      <x:c r="P4848" s="21" t="str"/>
      <x:c r="Q4848" s="21" t="str"/>
      <x:c r="R4848" s="21" t="n">
        <x:v>1</x:v>
      </x:c>
      <x:c r="S4848" s="21" t="n">
        <x:v>0</x:v>
      </x:c>
      <x:c r="T4848" s="21" t="n">
        <x:v>1</x:v>
      </x:c>
      <x:c r="U4848" s="21" t="str">
        <x:v>General Advice</x:v>
      </x:c>
      <x:c r="V4848" s="21" t="str">
        <x:v>UC Berkeley MDes vs. Illinois Institute of Technology MDes — which would you choose?</x:v>
      </x:c>
      <x:c r="W4848" s="21" t="str"/>
      <x:c r="X4848" s="26" t="str">
        <x:v>https://www.reddit.com/r/gradadmissions/comments/1rqlb8o/uc_berkeley_mdes_vs_illinois_institute_of/</x:v>
      </x:c>
      <x:c r="Y4848" s="26" t="str">
        <x:v>/r/hci/comments/1ro0jbe/uc_berkeley_mdes_vs_illinois_institute_of/</x:v>
      </x:c>
      <x:c r="Z4848" s="56" t="str">
        <x:v>Institution-only context; manual relevance review</x:v>
      </x:c>
      <x:c r="AA4848" s="21" t="str">
        <x:v>No</x:v>
      </x:c>
    </x:row>
    <x:row r="4849" ht="42" customHeight="1">
      <x:c r="A4849" s="24" t="str">
        <x:v>1rqk36c-3</x:v>
      </x:c>
      <x:c r="B4849" s="24" t="n">
        <x:v>3</x:v>
      </x:c>
      <x:c r="C4849" s="24" t="str">
        <x:v>QS</x:v>
      </x:c>
      <x:c r="D4849" s="24" t="n">
        <x:v>3</x:v>
      </x:c>
      <x:c r="E4849" s="24" t="str">
        <x:v>UCL</x:v>
      </x:c>
      <x:c r="F4849" s="24" t="str">
        <x:v>Sustainable Resources: Economics, Policy and Transitions MSc</x:v>
      </x:c>
      <x:c r="G4849" s="24" t="str">
        <x:v>3</x:v>
      </x:c>
      <x:c r="H4849" s="24"/>
      <x:c r="I4849" s="24" t="str">
        <x:v>GradSchool</x:v>
      </x:c>
      <x:c r="J4849" s="24" t="n">
        <x:v>46092.18813657408</x:v>
      </x:c>
      <x:c r="K4849" s="24" t="str">
        <x:v>2026-03</x:v>
      </x:c>
      <x:c r="L4849" s="56" t="str">
        <x:v>Low</x:v>
      </x:c>
      <x:c r="M4849" s="24" t="str">
        <x:v>Institution name</x:v>
      </x:c>
      <x:c r="N4849" s="24" t="str">
        <x:v>UCL</x:v>
      </x:c>
      <x:c r="O4849" s="24" t="str"/>
      <x:c r="P4849" s="24" t="str"/>
      <x:c r="Q4849" s="24" t="str"/>
      <x:c r="R4849" s="24" t="n">
        <x:v>1</x:v>
      </x:c>
      <x:c r="S4849" s="24" t="n">
        <x:v>1</x:v>
      </x:c>
      <x:c r="T4849" s="24" t="n">
        <x:v>0.6600000262260437</x:v>
      </x:c>
      <x:c r="U4849" s="24" t="str"/>
      <x:c r="V4849" s="24" t="str">
        <x:v>LSE-colombia MPA vs Hopkins MAIR vs UCL dev, tech, and innovation policy</x:v>
      </x:c>
      <x:c r="W4849" s="24" t="str"/>
      <x:c r="X4849" s="27" t="str">
        <x:v>https://www.reddit.com/r/GradSchool/comments/1rqk36c/lsecolombia_mpa_vs_hopkins_mair_vs_ucl_dev_tech/</x:v>
      </x:c>
      <x:c r="Y4849" s="27" t="str">
        <x:v>/r/PublicPolicy/comments/1rqk246/lsecolombia_mpa_vs_hopkins_mair_vs_ucl_dev_tech/</x:v>
      </x:c>
      <x:c r="Z4849" s="56" t="str">
        <x:v>Acronym-only institution match; Institution-only context; manual relevance review</x:v>
      </x:c>
      <x:c r="AA4849" s="24" t="str">
        <x:v>No</x:v>
      </x:c>
    </x:row>
    <x:row r="4850" ht="42" customHeight="1">
      <x:c r="A4850" s="21" t="str">
        <x:v>1rqk36c-6</x:v>
      </x:c>
      <x:c r="B4850" s="21" t="n">
        <x:v>6</x:v>
      </x:c>
      <x:c r="C4850" s="21" t="str">
        <x:v>QS</x:v>
      </x:c>
      <x:c r="D4850" s="21" t="n">
        <x:v>6</x:v>
      </x:c>
      <x:c r="E4850" s="21" t="str">
        <x:v>The London School of Economics and Political Science (LSE)</x:v>
      </x:c>
      <x:c r="F4850" s="21" t="str">
        <x:v>MSc Environmental Policy and Regulation</x:v>
      </x:c>
      <x:c r="G4850" s="21" t="str">
        <x:v>6</x:v>
      </x:c>
      <x:c r="H4850" s="21"/>
      <x:c r="I4850" s="21" t="str">
        <x:v>GradSchool</x:v>
      </x:c>
      <x:c r="J4850" s="21" t="n">
        <x:v>46092.18813657408</x:v>
      </x:c>
      <x:c r="K4850" s="21" t="str">
        <x:v>2026-03</x:v>
      </x:c>
      <x:c r="L4850" s="56" t="str">
        <x:v>Low</x:v>
      </x:c>
      <x:c r="M4850" s="21" t="str">
        <x:v>Institution name</x:v>
      </x:c>
      <x:c r="N4850" s="21" t="str">
        <x:v>LSE</x:v>
      </x:c>
      <x:c r="O4850" s="21" t="str"/>
      <x:c r="P4850" s="21" t="str"/>
      <x:c r="Q4850" s="21" t="str"/>
      <x:c r="R4850" s="21" t="n">
        <x:v>1</x:v>
      </x:c>
      <x:c r="S4850" s="21" t="n">
        <x:v>1</x:v>
      </x:c>
      <x:c r="T4850" s="21" t="n">
        <x:v>0.6600000262260437</x:v>
      </x:c>
      <x:c r="U4850" s="21" t="str"/>
      <x:c r="V4850" s="21" t="str">
        <x:v>LSE-colombia MPA vs Hopkins MAIR vs UCL dev, tech, and innovation policy</x:v>
      </x:c>
      <x:c r="W4850" s="21" t="str"/>
      <x:c r="X4850" s="26" t="str">
        <x:v>https://www.reddit.com/r/GradSchool/comments/1rqk36c/lsecolombia_mpa_vs_hopkins_mair_vs_ucl_dev_tech/</x:v>
      </x:c>
      <x:c r="Y4850" s="26" t="str">
        <x:v>/r/PublicPolicy/comments/1rqk246/lsecolombia_mpa_vs_hopkins_mair_vs_ucl_dev_tech/</x:v>
      </x:c>
      <x:c r="Z4850" s="56" t="str">
        <x:v>Acronym-only institution match; Institution-only context; manual relevance review</x:v>
      </x:c>
      <x:c r="AA4850" s="21" t="str">
        <x:v>No</x:v>
      </x:c>
    </x:row>
    <x:row r="4851" ht="42" customHeight="1">
      <x:c r="A4851" s="24" t="str">
        <x:v>1rqjfxw-20</x:v>
      </x:c>
      <x:c r="B4851" s="24" t="n">
        <x:v>20</x:v>
      </x:c>
      <x:c r="C4851" s="24" t="str">
        <x:v>QS</x:v>
      </x:c>
      <x:c r="D4851" s="24" t="n">
        <x:v>20</x:v>
      </x:c>
      <x:c r="E4851" s="24" t="str">
        <x:v>New York University (NYU)</x:v>
      </x:c>
      <x:c r="F4851" s="24" t="str">
        <x:v>MS in Environmental Policy and Sustainability Management</x:v>
      </x:c>
      <x:c r="G4851" s="24" t="str">
        <x:v>20</x:v>
      </x:c>
      <x:c r="H4851" s="24"/>
      <x:c r="I4851" s="24" t="str">
        <x:v>gradadmissions</x:v>
      </x:c>
      <x:c r="J4851" s="24" t="n">
        <x:v>46092.165671296294</x:v>
      </x:c>
      <x:c r="K4851" s="24" t="str">
        <x:v>2026-03</x:v>
      </x:c>
      <x:c r="L4851" s="56" t="str">
        <x:v>Low</x:v>
      </x:c>
      <x:c r="M4851" s="24" t="str">
        <x:v>Institution name</x:v>
      </x:c>
      <x:c r="N4851" s="24" t="str">
        <x:v>NYU</x:v>
      </x:c>
      <x:c r="O4851" s="24" t="str"/>
      <x:c r="P4851" s="24" t="str"/>
      <x:c r="Q4851" s="24" t="str"/>
      <x:c r="R4851" s="24" t="n">
        <x:v>0</x:v>
      </x:c>
      <x:c r="S4851" s="24" t="n">
        <x:v>1</x:v>
      </x:c>
      <x:c r="T4851" s="24" t="n">
        <x:v>0.33000001311302185</x:v>
      </x:c>
      <x:c r="U4851" s="24" t="str">
        <x:v>Computer Sciences</x:v>
      </x:c>
      <x:c r="V4851" s="24" t="str">
        <x:v>NYU Tandon MSCS vs Stevens MSDS</x:v>
      </x:c>
      <x:c r="W4851" s="24" t="str">
        <x:v>What the title says</x:v>
      </x:c>
      <x:c r="X4851" s="27" t="str">
        <x:v>https://www.reddit.com/r/gradadmissions/comments/1rqjfxw/nyu_tandon_mscs_vs_stevens_msds/</x:v>
      </x:c>
      <x:c r="Y4851" s="27" t="str">
        <x:v>https://www.reddit.com/r/gradadmissions/comments/1rqjfxw/nyu_tandon_mscs_vs_stevens_msds/</x:v>
      </x:c>
      <x:c r="Z4851" s="56" t="str">
        <x:v>Acronym-only institution match; Institution-only context; manual relevance review</x:v>
      </x:c>
      <x:c r="AA4851" s="24" t="str">
        <x:v>No</x:v>
      </x:c>
    </x:row>
    <x:row r="4852" ht="42" customHeight="1">
      <x:c r="A4852" s="21" t="str">
        <x:v>1rqen1b-30</x:v>
      </x:c>
      <x:c r="B4852" s="21" t="n">
        <x:v>30</x:v>
      </x:c>
      <x:c r="C4852" s="21" t="str">
        <x:v>QS</x:v>
      </x:c>
      <x:c r="D4852" s="21" t="n">
        <x:v>30</x:v>
      </x:c>
      <x:c r="E4852" s="21" t="str">
        <x:v>University of Pennsylvania</x:v>
      </x:c>
      <x:c r="F4852" s="21" t="str">
        <x:v>Master of Environmental Studies</x:v>
      </x:c>
      <x:c r="G4852" s="21" t="n">
        <x:v>30</x:v>
      </x:c>
      <x:c r="H4852" s="21"/>
      <x:c r="I4852" s="21" t="str">
        <x:v>gradadmissions</x:v>
      </x:c>
      <x:c r="J4852" s="21" t="n">
        <x:v>46092.0165625</x:v>
      </x:c>
      <x:c r="K4852" s="21" t="str">
        <x:v>2026-03</x:v>
      </x:c>
      <x:c r="L4852" s="56" t="str">
        <x:v>Low</x:v>
      </x:c>
      <x:c r="M4852" s="21" t="str">
        <x:v>Institution name</x:v>
      </x:c>
      <x:c r="N4852" s="21" t="str">
        <x:v>UPenn</x:v>
      </x:c>
      <x:c r="O4852" s="21" t="str"/>
      <x:c r="P4852" s="21" t="str"/>
      <x:c r="Q4852" s="21" t="str"/>
      <x:c r="R4852" s="21" t="n">
        <x:v>2</x:v>
      </x:c>
      <x:c r="S4852" s="21" t="n">
        <x:v>1</x:v>
      </x:c>
      <x:c r="T4852" s="21" t="n">
        <x:v>1</x:v>
      </x:c>
      <x:c r="U4852" s="21" t="str">
        <x:v>General Advice</x:v>
      </x:c>
      <x:c r="V4852" s="21" t="str">
        <x:v>Carpool from CT to UPenn Open House (April 6, 2026)?</x:v>
      </x:c>
      <x:c r="W4852" s="21" t="str">
        <x:v>Hi! I’m going to the UPenn open house on Monday, April 6. I was wondering if anyone from CT or nearby is already planning to drive down and might be open to carpooling. My car is pretty old, and I don’t trust it for a longer trip. I’m happy to split the gas.</x:v>
      </x:c>
      <x:c r="X4852" s="26" t="str">
        <x:v>https://www.reddit.com/r/gradadmissions/comments/1rqen1b/carpool_from_ct_to_upenn_open_house_april_6_2026/</x:v>
      </x:c>
      <x:c r="Y4852" s="26" t="str">
        <x:v>https://www.reddit.com/r/gradadmissions/comments/1rqen1b/carpool_from_ct_to_upenn_open_house_april_6_2026/</x:v>
      </x:c>
      <x:c r="Z4852" s="56" t="str">
        <x:v>Acronym-only institution match; Institution-only context; manual relevance review</x:v>
      </x:c>
      <x:c r="AA4852" s="21" t="str">
        <x:v>No</x:v>
      </x:c>
    </x:row>
    <x:row r="4853" ht="42" customHeight="1">
      <x:c r="A4853" s="24" t="str">
        <x:v>1rqeemd-81</x:v>
      </x:c>
      <x:c r="B4853" s="24" t="n">
        <x:v>81</x:v>
      </x:c>
      <x:c r="C4853" s="24" t="str">
        <x:v>THE</x:v>
      </x:c>
      <x:c r="D4853" s="24" t="n">
        <x:v>30</x:v>
      </x:c>
      <x:c r="E4853" s="24" t="str">
        <x:v>Arizona State University (Tempe)</x:v>
      </x:c>
      <x:c r="F4853" s="24" t="str">
        <x:v>Master of Sustainability Solutions</x:v>
      </x:c>
      <x:c r="G4853" s="24"/>
      <x:c r="H4853" s="24" t="n">
        <x:v>33</x:v>
      </x:c>
      <x:c r="I4853" s="24" t="str">
        <x:v>GradSchool</x:v>
      </x:c>
      <x:c r="J4853" s="24" t="n">
        <x:v>46092.009733796294</x:v>
      </x:c>
      <x:c r="K4853" s="24" t="str">
        <x:v>2026-03</x:v>
      </x:c>
      <x:c r="L4853" s="56" t="str">
        <x:v>Low</x:v>
      </x:c>
      <x:c r="M4853" s="24" t="str">
        <x:v>Institution name</x:v>
      </x:c>
      <x:c r="N4853" s="24" t="str">
        <x:v>ASU</x:v>
      </x:c>
      <x:c r="O4853" s="24" t="str"/>
      <x:c r="P4853" s="24" t="str"/>
      <x:c r="Q4853" s="24" t="str"/>
      <x:c r="R4853" s="24" t="n">
        <x:v>0</x:v>
      </x:c>
      <x:c r="S4853" s="24" t="n">
        <x:v>3</x:v>
      </x:c>
      <x:c r="T4853" s="24" t="n">
        <x:v>0.4000000059604645</x:v>
      </x:c>
      <x:c r="U4853" s="24" t="str">
        <x:v>Admissions &amp; Applications</x:v>
      </x:c>
      <x:c r="V4853" s="24" t="str">
        <x:v>"In Review" at ASU. Am I doomed??</x:v>
      </x:c>
      <x:c r="W4853" s="24" t="str"/>
      <x:c r="X4853" s="27" t="str">
        <x:v>https://www.reddit.com/r/GradSchool/comments/1rqeemd/in_review_at_asu_am_i_doomed/</x:v>
      </x:c>
      <x:c r="Y4853" s="27" t="str">
        <x:v>/r/gradadmissions/comments/1rkqp7h/in_review_at_asu_am_i_doomed/</x:v>
      </x:c>
      <x:c r="Z4853" s="56" t="str">
        <x:v>Acronym-only institution match; Institution-only context; manual relevance review</x:v>
      </x:c>
      <x:c r="AA4853" s="24" t="str">
        <x:v>No</x:v>
      </x:c>
    </x:row>
    <x:row r="4854" ht="42" customHeight="1">
      <x:c r="A4854" s="21" t="str">
        <x:v>1rqcqva-30</x:v>
      </x:c>
      <x:c r="B4854" s="21" t="n">
        <x:v>30</x:v>
      </x:c>
      <x:c r="C4854" s="21" t="str">
        <x:v>QS</x:v>
      </x:c>
      <x:c r="D4854" s="21" t="n">
        <x:v>30</x:v>
      </x:c>
      <x:c r="E4854" s="21" t="str">
        <x:v>University of Pennsylvania</x:v>
      </x:c>
      <x:c r="F4854" s="21" t="str">
        <x:v>Master of Environmental Studies</x:v>
      </x:c>
      <x:c r="G4854" s="21" t="n">
        <x:v>30</x:v>
      </x:c>
      <x:c r="H4854" s="21"/>
      <x:c r="I4854" s="21" t="str">
        <x:v>gradadmissions</x:v>
      </x:c>
      <x:c r="J4854" s="21" t="n">
        <x:v>46091.96435185185</x:v>
      </x:c>
      <x:c r="K4854" s="21" t="str">
        <x:v>2026-03</x:v>
      </x:c>
      <x:c r="L4854" s="56" t="str">
        <x:v>Low</x:v>
      </x:c>
      <x:c r="M4854" s="21" t="str">
        <x:v>Institution name</x:v>
      </x:c>
      <x:c r="N4854" s="21" t="str">
        <x:v>UPenn</x:v>
      </x:c>
      <x:c r="O4854" s="21" t="str"/>
      <x:c r="P4854" s="21" t="str"/>
      <x:c r="Q4854" s="21" t="str"/>
      <x:c r="R4854" s="21" t="n">
        <x:v>1</x:v>
      </x:c>
      <x:c r="S4854" s="21" t="n">
        <x:v>0</x:v>
      </x:c>
      <x:c r="T4854" s="21" t="n">
        <x:v>1</x:v>
      </x:c>
      <x:c r="U4854" s="21" t="str">
        <x:v>Computer Sciences</x:v>
      </x:c>
      <x:c r="V4854" s="21" t="str">
        <x:v>GT MSA vs Northwestern MLDS vs Upenn MSE-DS</x:v>
      </x:c>
      <x:c r="W4854" s="21" t="str"/>
      <x:c r="X4854" s="26" t="str">
        <x:v>https://www.reddit.com/r/gradadmissions/comments/1rqcqva/gt_msa_vs_northwestern_mlds_vs_upenn_mseds/</x:v>
      </x:c>
      <x:c r="Y4854" s="26" t="str">
        <x:v>https://www.reddit.com/r/gradadmissions/comments/1rqcqva/gt_msa_vs_northwestern_mlds_vs_upenn_mseds/</x:v>
      </x:c>
      <x:c r="Z4854" s="56" t="str">
        <x:v>Acronym-only institution match; Institution-only context; manual relevance review</x:v>
      </x:c>
      <x:c r="AA4854" s="21" t="str">
        <x:v>No</x:v>
      </x:c>
    </x:row>
    <x:row r="4855" ht="42" customHeight="1">
      <x:c r="A4855" s="24" t="str">
        <x:v>1rq545g-20</x:v>
      </x:c>
      <x:c r="B4855" s="24" t="n">
        <x:v>20</x:v>
      </x:c>
      <x:c r="C4855" s="24" t="str">
        <x:v>QS</x:v>
      </x:c>
      <x:c r="D4855" s="24" t="n">
        <x:v>20</x:v>
      </x:c>
      <x:c r="E4855" s="24" t="str">
        <x:v>New York University (NYU)</x:v>
      </x:c>
      <x:c r="F4855" s="24" t="str">
        <x:v>MS in Environmental Policy and Sustainability Management</x:v>
      </x:c>
      <x:c r="G4855" s="24" t="str">
        <x:v>20</x:v>
      </x:c>
      <x:c r="H4855" s="24"/>
      <x:c r="I4855" s="24" t="str">
        <x:v>gradadmissions</x:v>
      </x:c>
      <x:c r="J4855" s="24" t="n">
        <x:v>46091.77162037037</x:v>
      </x:c>
      <x:c r="K4855" s="24" t="str">
        <x:v>2026-03</x:v>
      </x:c>
      <x:c r="L4855" s="56" t="str">
        <x:v>Low</x:v>
      </x:c>
      <x:c r="M4855" s="24" t="str">
        <x:v>Institution name</x:v>
      </x:c>
      <x:c r="N4855" s="24" t="str">
        <x:v>NYU</x:v>
      </x:c>
      <x:c r="O4855" s="24" t="str"/>
      <x:c r="P4855" s="24" t="str"/>
      <x:c r="Q4855" s="24" t="str"/>
      <x:c r="R4855" s="24" t="n">
        <x:v>1</x:v>
      </x:c>
      <x:c r="S4855" s="24" t="n">
        <x:v>0</x:v>
      </x:c>
      <x:c r="T4855" s="24" t="n">
        <x:v>1</x:v>
      </x:c>
      <x:c r="U4855" s="24" t="str">
        <x:v>Computational Sciences</x:v>
      </x:c>
      <x:c r="V4855" s="24" t="str">
        <x:v>NYU MSDS vs. Harvard MSDS</x:v>
      </x:c>
      <x:c r="W4855" s="24" t="str"/>
      <x:c r="X4855" s="27" t="str">
        <x:v>https://www.reddit.com/r/gradadmissions/comments/1rq545g/nyu_msds_vs_harvard_msds/</x:v>
      </x:c>
      <x:c r="Y4855" s="27" t="str"/>
      <x:c r="Z4855" s="56" t="str">
        <x:v>Acronym-only institution match; Institution-only context; manual relevance review</x:v>
      </x:c>
      <x:c r="AA4855" s="24" t="str">
        <x:v>No</x:v>
      </x:c>
    </x:row>
    <x:row r="4856" ht="42" customHeight="1">
      <x:c r="A4856" s="21" t="str">
        <x:v>1rq534z-20</x:v>
      </x:c>
      <x:c r="B4856" s="21" t="n">
        <x:v>20</x:v>
      </x:c>
      <x:c r="C4856" s="21" t="str">
        <x:v>QS</x:v>
      </x:c>
      <x:c r="D4856" s="21" t="n">
        <x:v>20</x:v>
      </x:c>
      <x:c r="E4856" s="21" t="str">
        <x:v>New York University (NYU)</x:v>
      </x:c>
      <x:c r="F4856" s="21" t="str">
        <x:v>MS in Environmental Policy and Sustainability Management</x:v>
      </x:c>
      <x:c r="G4856" s="21" t="str">
        <x:v>20</x:v>
      </x:c>
      <x:c r="H4856" s="21"/>
      <x:c r="I4856" s="21" t="str">
        <x:v>gradadmissions</x:v>
      </x:c>
      <x:c r="J4856" s="21" t="n">
        <x:v>46091.77097222222</x:v>
      </x:c>
      <x:c r="K4856" s="21" t="str">
        <x:v>2026-03</x:v>
      </x:c>
      <x:c r="L4856" s="56" t="str">
        <x:v>Low</x:v>
      </x:c>
      <x:c r="M4856" s="21" t="str">
        <x:v>Institution name</x:v>
      </x:c>
      <x:c r="N4856" s="21" t="str">
        <x:v>NYU</x:v>
      </x:c>
      <x:c r="O4856" s="21" t="str"/>
      <x:c r="P4856" s="21" t="str"/>
      <x:c r="Q4856" s="21" t="str"/>
      <x:c r="R4856" s="21" t="n">
        <x:v>1</x:v>
      </x:c>
      <x:c r="S4856" s="21" t="n">
        <x:v>0</x:v>
      </x:c>
      <x:c r="T4856" s="21" t="n">
        <x:v>1</x:v>
      </x:c>
      <x:c r="U4856" s="21" t="str">
        <x:v>Computational Sciences</x:v>
      </x:c>
      <x:c r="V4856" s="21" t="str">
        <x:v>NYU MSDS vs. Harvard MSDS</x:v>
      </x:c>
      <x:c r="W4856" s="21" t="str"/>
      <x:c r="X4856" s="26" t="str">
        <x:v>https://www.reddit.com/r/gradadmissions/comments/1rq534z/nyu_msds_vs_harvard_msds/</x:v>
      </x:c>
      <x:c r="Y4856" s="26" t="str"/>
      <x:c r="Z4856" s="56" t="str">
        <x:v>Acronym-only institution match; Institution-only context; manual relevance review</x:v>
      </x:c>
      <x:c r="AA4856" s="21" t="str">
        <x:v>No</x:v>
      </x:c>
    </x:row>
    <x:row r="4857" ht="42" customHeight="1">
      <x:c r="A4857" s="24" t="str">
        <x:v>1rq4f3x-20</x:v>
      </x:c>
      <x:c r="B4857" s="24" t="n">
        <x:v>20</x:v>
      </x:c>
      <x:c r="C4857" s="24" t="str">
        <x:v>QS</x:v>
      </x:c>
      <x:c r="D4857" s="24" t="n">
        <x:v>20</x:v>
      </x:c>
      <x:c r="E4857" s="24" t="str">
        <x:v>New York University (NYU)</x:v>
      </x:c>
      <x:c r="F4857" s="24" t="str">
        <x:v>MS in Environmental Policy and Sustainability Management</x:v>
      </x:c>
      <x:c r="G4857" s="24" t="str">
        <x:v>20</x:v>
      </x:c>
      <x:c r="H4857" s="24"/>
      <x:c r="I4857" s="24" t="str">
        <x:v>gradadmissions</x:v>
      </x:c>
      <x:c r="J4857" s="24" t="n">
        <x:v>46091.75480324074</x:v>
      </x:c>
      <x:c r="K4857" s="24" t="str">
        <x:v>2026-03</x:v>
      </x:c>
      <x:c r="L4857" s="56" t="str">
        <x:v>Low</x:v>
      </x:c>
      <x:c r="M4857" s="24" t="str">
        <x:v>Institution name</x:v>
      </x:c>
      <x:c r="N4857" s="24" t="str">
        <x:v>NYU</x:v>
      </x:c>
      <x:c r="O4857" s="24" t="str"/>
      <x:c r="P4857" s="24" t="str"/>
      <x:c r="Q4857" s="24" t="str"/>
      <x:c r="R4857" s="24" t="n">
        <x:v>0</x:v>
      </x:c>
      <x:c r="S4857" s="24" t="n">
        <x:v>0</x:v>
      </x:c>
      <x:c r="T4857" s="24" t="n">
        <x:v>0.5</x:v>
      </x:c>
      <x:c r="U4857" s="24" t="str">
        <x:v>Humanities</x:v>
      </x:c>
      <x:c r="V4857" s="24" t="str">
        <x:v>Does NYU IFA release decisions in batches?</x:v>
      </x:c>
      <x:c r="W4857" s="24" t="str">
        <x:v>Hello!! I looked on grad cafe and found out people have already heard back for the MA in art history and architecture but my portal is still unchanged. Do they usually release decisions in batches or am I finished</x:v>
      </x:c>
      <x:c r="X4857" s="27" t="str">
        <x:v>https://www.reddit.com/r/gradadmissions/comments/1rq4f3x/does_nyu_ifa_release_decisions_in_batches/</x:v>
      </x:c>
      <x:c r="Y4857" s="27" t="str">
        <x:v>https://www.reddit.com/r/gradadmissions/comments/1rq4f3x/does_nyu_ifa_release_decisions_in_batches/</x:v>
      </x:c>
      <x:c r="Z4857" s="56" t="str">
        <x:v>Acronym-only institution match; Institution-only context; manual relevance review</x:v>
      </x:c>
      <x:c r="AA4857" s="24" t="str">
        <x:v>No</x:v>
      </x:c>
    </x:row>
    <x:row r="4858" ht="42" customHeight="1">
      <x:c r="A4858" s="21" t="str">
        <x:v>1rq29bj-20</x:v>
      </x:c>
      <x:c r="B4858" s="21" t="n">
        <x:v>20</x:v>
      </x:c>
      <x:c r="C4858" s="21" t="str">
        <x:v>QS</x:v>
      </x:c>
      <x:c r="D4858" s="21" t="n">
        <x:v>20</x:v>
      </x:c>
      <x:c r="E4858" s="21" t="str">
        <x:v>New York University (NYU)</x:v>
      </x:c>
      <x:c r="F4858" s="21" t="str">
        <x:v>MS in Environmental Policy and Sustainability Management</x:v>
      </x:c>
      <x:c r="G4858" s="21" t="str">
        <x:v>20</x:v>
      </x:c>
      <x:c r="H4858" s="21"/>
      <x:c r="I4858" s="21" t="str">
        <x:v>gradadmissions</x:v>
      </x:c>
      <x:c r="J4858" s="21" t="n">
        <x:v>46091.70259259259</x:v>
      </x:c>
      <x:c r="K4858" s="21" t="str">
        <x:v>2026-03</x:v>
      </x:c>
      <x:c r="L4858" s="56" t="str">
        <x:v>Low</x:v>
      </x:c>
      <x:c r="M4858" s="21" t="str">
        <x:v>Institution name</x:v>
      </x:c>
      <x:c r="N4858" s="21" t="str">
        <x:v>NYU</x:v>
      </x:c>
      <x:c r="O4858" s="21" t="str"/>
      <x:c r="P4858" s="21" t="str"/>
      <x:c r="Q4858" s="21" t="str"/>
      <x:c r="R4858" s="21" t="n">
        <x:v>0</x:v>
      </x:c>
      <x:c r="S4858" s="21" t="n">
        <x:v>0</x:v>
      </x:c>
      <x:c r="T4858" s="21" t="n">
        <x:v>0.5</x:v>
      </x:c>
      <x:c r="U4858" s="21" t="str">
        <x:v>Computer Sciences</x:v>
      </x:c>
      <x:c r="V4858" s="21" t="str">
        <x:v>[Results and Decisions] NYU Courant MSCEI Admit</x:v>
      </x:c>
      <x:c r="W4858" s="21" t="str"/>
      <x:c r="X4858" s="26" t="str">
        <x:v>https://www.reddit.com/r/gradadmissions/comments/1rq29bj/results_and_decisions_nyu_courant_mscei_admit/</x:v>
      </x:c>
      <x:c r="Y4858" s="26" t="str">
        <x:v>/r/MSCS/comments/1rq25e6/results_and_decisions_nyu_courant_mscei_admit/</x:v>
      </x:c>
      <x:c r="Z4858" s="56" t="str">
        <x:v>Acronym-only institution match; Institution-only context; manual relevance review</x:v>
      </x:c>
      <x:c r="AA4858" s="21" t="str">
        <x:v>No</x:v>
      </x:c>
    </x:row>
    <x:row r="4859" ht="42" customHeight="1">
      <x:c r="A4859" s="24" t="str">
        <x:v>1rq0kv9-2</x:v>
      </x:c>
      <x:c r="B4859" s="24" t="n">
        <x:v>2</x:v>
      </x:c>
      <x:c r="C4859" s="24" t="str">
        <x:v>QS</x:v>
      </x:c>
      <x:c r="D4859" s="24" t="n">
        <x:v>2</x:v>
      </x:c>
      <x:c r="E4859" s="24" t="str">
        <x:v>University of Toronto</x:v>
      </x:c>
      <x:c r="F4859" s="24" t="str">
        <x:v>Master of Environment &amp; Sustainability</x:v>
      </x:c>
      <x:c r="G4859" s="24" t="str">
        <x:v>2</x:v>
      </x:c>
      <x:c r="H4859" s="24"/>
      <x:c r="I4859" s="24" t="str">
        <x:v>gradadmissions</x:v>
      </x:c>
      <x:c r="J4859" s="24" t="n">
        <x:v>46091.65986111111</x:v>
      </x:c>
      <x:c r="K4859" s="24" t="str">
        <x:v>2026-03</x:v>
      </x:c>
      <x:c r="L4859" s="56" t="str">
        <x:v>Low</x:v>
      </x:c>
      <x:c r="M4859" s="24" t="str">
        <x:v>Institution name</x:v>
      </x:c>
      <x:c r="N4859" s="24" t="str">
        <x:v>UofT</x:v>
      </x:c>
      <x:c r="O4859" s="24" t="str"/>
      <x:c r="P4859" s="24" t="str"/>
      <x:c r="Q4859" s="24" t="str"/>
      <x:c r="R4859" s="24" t="n">
        <x:v>3</x:v>
      </x:c>
      <x:c r="S4859" s="24" t="n">
        <x:v>3</x:v>
      </x:c>
      <x:c r="T4859" s="24" t="n">
        <x:v>0.800000011920929</x:v>
      </x:c>
      <x:c r="U4859" s="24" t="str">
        <x:v>Engineering</x:v>
      </x:c>
      <x:c r="V4859" s="24" t="str">
        <x:v>Any updates from the following?</x:v>
      </x:c>
      <x:c r="W4859" s="24" t="str">
        <x:v>I’ve applied to the following and I haven’t heard anything back yet: UofT MASc ECE, UBC MASc ECE, UWaterloo MASc ECE, UIUC MS ECE and Yale MS ECE. Any updates or tentative dates in which the results can come?</x:v>
      </x:c>
      <x:c r="X4859" s="27" t="str">
        <x:v>https://www.reddit.com/r/gradadmissions/comments/1rq0kv9/any_updates_from_the_following/</x:v>
      </x:c>
      <x:c r="Y4859" s="27" t="str">
        <x:v>https://www.reddit.com/r/gradadmissions/comments/1rq0kv9/any_updates_from_the_following/</x:v>
      </x:c>
      <x:c r="Z4859" s="56" t="str">
        <x:v>Acronym-only institution match; Institution-only context; manual relevance review</x:v>
      </x:c>
      <x:c r="AA4859" s="24" t="str">
        <x:v>No</x:v>
      </x:c>
    </x:row>
    <x:row r="4860" ht="42" customHeight="1">
      <x:c r="A4860" s="21" t="str">
        <x:v>1rq0kv9-5</x:v>
      </x:c>
      <x:c r="B4860" s="21" t="n">
        <x:v>5</x:v>
      </x:c>
      <x:c r="C4860" s="21" t="str">
        <x:v>QS</x:v>
      </x:c>
      <x:c r="D4860" s="21" t="n">
        <x:v>5</x:v>
      </x:c>
      <x:c r="E4860" s="21" t="str">
        <x:v>University of British Columbia</x:v>
      </x:c>
      <x:c r="F4860" s="21" t="str">
        <x:v>Master of Engineering Leadership in Clean Energy Engineering</x:v>
      </x:c>
      <x:c r="G4860" s="21" t="str">
        <x:v>5</x:v>
      </x:c>
      <x:c r="H4860" s="21"/>
      <x:c r="I4860" s="21" t="str">
        <x:v>gradadmissions</x:v>
      </x:c>
      <x:c r="J4860" s="21" t="n">
        <x:v>46091.65986111111</x:v>
      </x:c>
      <x:c r="K4860" s="21" t="str">
        <x:v>2026-03</x:v>
      </x:c>
      <x:c r="L4860" s="56" t="str">
        <x:v>Low</x:v>
      </x:c>
      <x:c r="M4860" s="21" t="str">
        <x:v>Institution name</x:v>
      </x:c>
      <x:c r="N4860" s="21" t="str">
        <x:v>UBC</x:v>
      </x:c>
      <x:c r="O4860" s="21" t="str"/>
      <x:c r="P4860" s="21" t="str"/>
      <x:c r="Q4860" s="21" t="str"/>
      <x:c r="R4860" s="21" t="n">
        <x:v>3</x:v>
      </x:c>
      <x:c r="S4860" s="21" t="n">
        <x:v>3</x:v>
      </x:c>
      <x:c r="T4860" s="21" t="n">
        <x:v>0.800000011920929</x:v>
      </x:c>
      <x:c r="U4860" s="21" t="str">
        <x:v>Engineering</x:v>
      </x:c>
      <x:c r="V4860" s="21" t="str">
        <x:v>Any updates from the following?</x:v>
      </x:c>
      <x:c r="W4860" s="21" t="str">
        <x:v>I’ve applied to the following and I haven’t heard anything back yet: UofT MASc ECE, UBC MASc ECE, UWaterloo MASc ECE, UIUC MS ECE and Yale MS ECE. Any updates or tentative dates in which the results can come?</x:v>
      </x:c>
      <x:c r="X4860" s="26" t="str">
        <x:v>https://www.reddit.com/r/gradadmissions/comments/1rq0kv9/any_updates_from_the_following/</x:v>
      </x:c>
      <x:c r="Y4860" s="26" t="str">
        <x:v>https://www.reddit.com/r/gradadmissions/comments/1rq0kv9/any_updates_from_the_following/</x:v>
      </x:c>
      <x:c r="Z4860" s="56" t="str">
        <x:v>Acronym-only institution match; Institution-only context; manual relevance review</x:v>
      </x:c>
      <x:c r="AA4860" s="21" t="str">
        <x:v>No</x:v>
      </x:c>
    </x:row>
    <x:row r="4861" ht="42" customHeight="1">
      <x:c r="A4861" s="24" t="str">
        <x:v>1rpzyaz-30</x:v>
      </x:c>
      <x:c r="B4861" s="24" t="n">
        <x:v>30</x:v>
      </x:c>
      <x:c r="C4861" s="24" t="str">
        <x:v>QS</x:v>
      </x:c>
      <x:c r="D4861" s="24" t="n">
        <x:v>30</x:v>
      </x:c>
      <x:c r="E4861" s="24" t="str">
        <x:v>University of Pennsylvania</x:v>
      </x:c>
      <x:c r="F4861" s="24" t="str">
        <x:v>Master of Environmental Studies</x:v>
      </x:c>
      <x:c r="G4861" s="24" t="n">
        <x:v>30</x:v>
      </x:c>
      <x:c r="H4861" s="24"/>
      <x:c r="I4861" s="24" t="str">
        <x:v>gradadmissions</x:v>
      </x:c>
      <x:c r="J4861" s="24" t="n">
        <x:v>46091.64318287037</x:v>
      </x:c>
      <x:c r="K4861" s="24" t="str">
        <x:v>2026-03</x:v>
      </x:c>
      <x:c r="L4861" s="56" t="str">
        <x:v>Low</x:v>
      </x:c>
      <x:c r="M4861" s="24" t="str">
        <x:v>Institution name</x:v>
      </x:c>
      <x:c r="N4861" s="24" t="str">
        <x:v>UPenn</x:v>
      </x:c>
      <x:c r="O4861" s="24" t="str"/>
      <x:c r="P4861" s="24" t="str"/>
      <x:c r="Q4861" s="24" t="str"/>
      <x:c r="R4861" s="24" t="n">
        <x:v>0</x:v>
      </x:c>
      <x:c r="S4861" s="24" t="n">
        <x:v>4</x:v>
      </x:c>
      <x:c r="T4861" s="24" t="n">
        <x:v>0.5</x:v>
      </x:c>
      <x:c r="U4861" s="24" t="str">
        <x:v>Engineering</x:v>
      </x:c>
      <x:c r="V4861" s="24" t="str">
        <x:v>MS ECE Updates</x:v>
      </x:c>
      <x:c r="W4861" s="24" t="str">
        <x:v>We are approaching mid-March and I haven’t heard much, if at all, from the following schools. Want to see who else is in this situation or knows more. 1) UT Austin 2) UPenn (I know they emailed that results will be out by end of month) 3) UMich 4) Cornell 5) CMU (tho I’ve heard back from CMU Rales) 6) Rice PhD (I’m sure I’m rejected since I didn’t get an interview but what’s taking them so long to just pull the plug?) 7) Duke Hope this helps someone else, including me. Thanks.</x:v>
      </x:c>
      <x:c r="X4861" s="27" t="str">
        <x:v>https://www.reddit.com/r/gradadmissions/comments/1rpzyaz/ms_ece_updates/</x:v>
      </x:c>
      <x:c r="Y4861" s="27" t="str">
        <x:v>https://www.reddit.com/r/gradadmissions/comments/1rpzyaz/ms_ece_updates/</x:v>
      </x:c>
      <x:c r="Z4861" s="56" t="str">
        <x:v>Acronym-only institution match; Institution-only context; manual relevance review</x:v>
      </x:c>
      <x:c r="AA4861" s="24" t="str">
        <x:v>No</x:v>
      </x:c>
    </x:row>
    <x:row r="4862" ht="42" customHeight="1">
      <x:c r="A4862" s="21" t="str">
        <x:v>1rpzs47-20</x:v>
      </x:c>
      <x:c r="B4862" s="21" t="n">
        <x:v>20</x:v>
      </x:c>
      <x:c r="C4862" s="21" t="str">
        <x:v>QS</x:v>
      </x:c>
      <x:c r="D4862" s="21" t="n">
        <x:v>20</x:v>
      </x:c>
      <x:c r="E4862" s="21" t="str">
        <x:v>New York University (NYU)</x:v>
      </x:c>
      <x:c r="F4862" s="21" t="str">
        <x:v>MS in Environmental Policy and Sustainability Management</x:v>
      </x:c>
      <x:c r="G4862" s="21" t="str">
        <x:v>20</x:v>
      </x:c>
      <x:c r="H4862" s="21"/>
      <x:c r="I4862" s="21" t="str">
        <x:v>gradadmissions</x:v>
      </x:c>
      <x:c r="J4862" s="21" t="n">
        <x:v>46091.63856481481</x:v>
      </x:c>
      <x:c r="K4862" s="21" t="str">
        <x:v>2026-03</x:v>
      </x:c>
      <x:c r="L4862" s="56" t="str">
        <x:v>Low</x:v>
      </x:c>
      <x:c r="M4862" s="21" t="str">
        <x:v>Institution name</x:v>
      </x:c>
      <x:c r="N4862" s="21" t="str">
        <x:v>NYU</x:v>
      </x:c>
      <x:c r="O4862" s="21" t="str"/>
      <x:c r="P4862" s="21" t="str"/>
      <x:c r="Q4862" s="21" t="str"/>
      <x:c r="R4862" s="21" t="n">
        <x:v>3</x:v>
      </x:c>
      <x:c r="S4862" s="21" t="n">
        <x:v>0</x:v>
      </x:c>
      <x:c r="T4862" s="21" t="n">
        <x:v>1</x:v>
      </x:c>
      <x:c r="U4862" s="21" t="str">
        <x:v>Social Sciences</x:v>
      </x:c>
      <x:c r="V4862" s="21" t="str">
        <x:v>NYU Clinical/Counseling Psych PhD</x:v>
      </x:c>
      <x:c r="W4862" s="21" t="str">
        <x:v>Has anyone heard anything after the interview? It’s been a little over a month now and I’m starting to wonder if no news is bad news. I would really appreciate any info anyone has!</x:v>
      </x:c>
      <x:c r="X4862" s="26" t="str">
        <x:v>https://www.reddit.com/r/gradadmissions/comments/1rpzs47/nyu_clinicalcounseling_psych_phd/</x:v>
      </x:c>
      <x:c r="Y4862" s="26" t="str">
        <x:v>https://www.reddit.com/r/gradadmissions/comments/1rpzs47/nyu_clinicalcounseling_psych_phd/</x:v>
      </x:c>
      <x:c r="Z4862" s="56" t="str">
        <x:v>Acronym-only institution match; Institution-only context; manual relevance review</x:v>
      </x:c>
      <x:c r="AA4862" s="21" t="str">
        <x:v>No</x:v>
      </x:c>
    </x:row>
    <x:row r="4863" ht="42" customHeight="1">
      <x:c r="A4863" s="24" t="str">
        <x:v>1rpyjht-20</x:v>
      </x:c>
      <x:c r="B4863" s="24" t="n">
        <x:v>20</x:v>
      </x:c>
      <x:c r="C4863" s="24" t="str">
        <x:v>QS</x:v>
      </x:c>
      <x:c r="D4863" s="24" t="n">
        <x:v>20</x:v>
      </x:c>
      <x:c r="E4863" s="24" t="str">
        <x:v>New York University (NYU)</x:v>
      </x:c>
      <x:c r="F4863" s="24" t="str">
        <x:v>MS in Environmental Policy and Sustainability Management</x:v>
      </x:c>
      <x:c r="G4863" s="24" t="str">
        <x:v>20</x:v>
      </x:c>
      <x:c r="H4863" s="24"/>
      <x:c r="I4863" s="24" t="str">
        <x:v>gradadmissions</x:v>
      </x:c>
      <x:c r="J4863" s="24" t="n">
        <x:v>46091.60623842593</x:v>
      </x:c>
      <x:c r="K4863" s="24" t="str">
        <x:v>2026-03</x:v>
      </x:c>
      <x:c r="L4863" s="56" t="str">
        <x:v>Low</x:v>
      </x:c>
      <x:c r="M4863" s="24" t="str">
        <x:v>Institution name</x:v>
      </x:c>
      <x:c r="N4863" s="24" t="str">
        <x:v>NYU</x:v>
      </x:c>
      <x:c r="O4863" s="24" t="str"/>
      <x:c r="P4863" s="24" t="str"/>
      <x:c r="Q4863" s="24" t="str"/>
      <x:c r="R4863" s="24" t="n">
        <x:v>26</x:v>
      </x:c>
      <x:c r="S4863" s="24" t="n">
        <x:v>8</x:v>
      </x:c>
      <x:c r="T4863" s="24" t="n">
        <x:v>1</x:v>
      </x:c>
      <x:c r="U4863" s="24" t="str">
        <x:v>Social Sciences</x:v>
      </x:c>
      <x:c r="V4863" s="24" t="str">
        <x:v>Got waitlisted :/</x:v>
      </x:c>
      <x:c r="W4863" s="24" t="str">
        <x:v>Got waitlisted by NYU.. my top choice kinda bummed but I’m glad I have another reach as a backup. Hate that I have to keep waiting though.</x:v>
      </x:c>
      <x:c r="X4863" s="27" t="str">
        <x:v>https://www.reddit.com/r/gradadmissions/comments/1rpyjht/got_waitlisted/</x:v>
      </x:c>
      <x:c r="Y4863" s="27" t="str">
        <x:v>https://www.reddit.com/r/gradadmissions/comments/1rpyjht/got_waitlisted/</x:v>
      </x:c>
      <x:c r="Z4863" s="56" t="str">
        <x:v>Acronym-only institution match; Institution-only context; manual relevance review</x:v>
      </x:c>
      <x:c r="AA4863" s="24" t="str">
        <x:v>No</x:v>
      </x:c>
    </x:row>
    <x:row r="4864" ht="42" customHeight="1">
      <x:c r="A4864" s="21" t="str">
        <x:v>1rpsm58-5</x:v>
      </x:c>
      <x:c r="B4864" s="21" t="n">
        <x:v>5</x:v>
      </x:c>
      <x:c r="C4864" s="21" t="str">
        <x:v>QS</x:v>
      </x:c>
      <x:c r="D4864" s="21" t="n">
        <x:v>5</x:v>
      </x:c>
      <x:c r="E4864" s="21" t="str">
        <x:v>University of British Columbia</x:v>
      </x:c>
      <x:c r="F4864" s="21" t="str">
        <x:v>Master of Engineering Leadership in Clean Energy Engineering</x:v>
      </x:c>
      <x:c r="G4864" s="21" t="str">
        <x:v>5</x:v>
      </x:c>
      <x:c r="H4864" s="21"/>
      <x:c r="I4864" s="21" t="str">
        <x:v>gradadmissions</x:v>
      </x:c>
      <x:c r="J4864" s="21" t="n">
        <x:v>46091.409421296295</x:v>
      </x:c>
      <x:c r="K4864" s="21" t="str">
        <x:v>2026-03</x:v>
      </x:c>
      <x:c r="L4864" s="56" t="str">
        <x:v>Low</x:v>
      </x:c>
      <x:c r="M4864" s="21" t="str">
        <x:v>Institution name</x:v>
      </x:c>
      <x:c r="N4864" s="21" t="str">
        <x:v>UBC</x:v>
      </x:c>
      <x:c r="O4864" s="21" t="str"/>
      <x:c r="P4864" s="21" t="str"/>
      <x:c r="Q4864" s="21" t="str"/>
      <x:c r="R4864" s="21" t="n">
        <x:v>1</x:v>
      </x:c>
      <x:c r="S4864" s="21" t="n">
        <x:v>0</x:v>
      </x:c>
      <x:c r="T4864" s="21" t="n">
        <x:v>1</x:v>
      </x:c>
      <x:c r="U4864" s="21" t="str">
        <x:v>Engineering</x:v>
      </x:c>
      <x:c r="V4864" s="21" t="str">
        <x:v>Has anyone heard from UbC masc in biomedical engineering?</x:v>
      </x:c>
      <x:c r="W4864" s="21" t="str"/>
      <x:c r="X4864" s="26" t="str">
        <x:v>https://www.reddit.com/r/gradadmissions/comments/1rpsm58/has_anyone_heard_from_ubc_masc_in_biomedical/</x:v>
      </x:c>
      <x:c r="Y4864" s="26" t="str">
        <x:v>https://www.reddit.com/r/gradadmissions/comments/1rpsm58/has_anyone_heard_from_ubc_masc_in_biomedical/</x:v>
      </x:c>
      <x:c r="Z4864" s="56" t="str">
        <x:v>Acronym-only institution match; Institution-only context; manual relevance review</x:v>
      </x:c>
      <x:c r="AA4864" s="21" t="str">
        <x:v>No</x:v>
      </x:c>
    </x:row>
    <x:row r="4865" ht="42" customHeight="1">
      <x:c r="A4865" s="24" t="str">
        <x:v>1rpskfy-5</x:v>
      </x:c>
      <x:c r="B4865" s="24" t="n">
        <x:v>5</x:v>
      </x:c>
      <x:c r="C4865" s="24" t="str">
        <x:v>QS</x:v>
      </x:c>
      <x:c r="D4865" s="24" t="n">
        <x:v>5</x:v>
      </x:c>
      <x:c r="E4865" s="24" t="str">
        <x:v>University of British Columbia</x:v>
      </x:c>
      <x:c r="F4865" s="24" t="str">
        <x:v>Master of Engineering Leadership in Clean Energy Engineering</x:v>
      </x:c>
      <x:c r="G4865" s="24" t="str">
        <x:v>5</x:v>
      </x:c>
      <x:c r="H4865" s="24"/>
      <x:c r="I4865" s="24" t="str">
        <x:v>gradadmissions</x:v>
      </x:c>
      <x:c r="J4865" s="24" t="n">
        <x:v>46091.40734953704</x:v>
      </x:c>
      <x:c r="K4865" s="24" t="str">
        <x:v>2026-03</x:v>
      </x:c>
      <x:c r="L4865" s="56" t="str">
        <x:v>Low</x:v>
      </x:c>
      <x:c r="M4865" s="24" t="str">
        <x:v>Institution name</x:v>
      </x:c>
      <x:c r="N4865" s="24" t="str">
        <x:v>UBC</x:v>
      </x:c>
      <x:c r="O4865" s="24" t="str"/>
      <x:c r="P4865" s="24" t="str"/>
      <x:c r="Q4865" s="24" t="str"/>
      <x:c r="R4865" s="24" t="n">
        <x:v>1</x:v>
      </x:c>
      <x:c r="S4865" s="24" t="n">
        <x:v>0</x:v>
      </x:c>
      <x:c r="T4865" s="24" t="n">
        <x:v>1</x:v>
      </x:c>
      <x:c r="U4865" s="24" t="str">
        <x:v>Engineering</x:v>
      </x:c>
      <x:c r="V4865" s="24" t="str">
        <x:v>Has anyone heard from UBC Masc in biomedical engineering for fall 2026?</x:v>
      </x:c>
      <x:c r="W4865" s="24" t="str"/>
      <x:c r="X4865" s="27" t="str">
        <x:v>https://www.reddit.com/r/gradadmissions/comments/1rpskfy/has_anyone_heard_from_ubc_masc_in_biomedical/</x:v>
      </x:c>
      <x:c r="Y4865" s="27" t="str">
        <x:v>https://www.reddit.com/r/gradadmissions/comments/1rpskfy/has_anyone_heard_from_ubc_masc_in_biomedical/</x:v>
      </x:c>
      <x:c r="Z4865" s="56" t="str">
        <x:v>Acronym-only institution match; Institution-only context; manual relevance review</x:v>
      </x:c>
      <x:c r="AA4865" s="24" t="str">
        <x:v>No</x:v>
      </x:c>
    </x:row>
    <x:row r="4866" ht="42" customHeight="1">
      <x:c r="A4866" s="21" t="str">
        <x:v>1rpkg49-20</x:v>
      </x:c>
      <x:c r="B4866" s="21" t="n">
        <x:v>20</x:v>
      </x:c>
      <x:c r="C4866" s="21" t="str">
        <x:v>QS</x:v>
      </x:c>
      <x:c r="D4866" s="21" t="n">
        <x:v>20</x:v>
      </x:c>
      <x:c r="E4866" s="21" t="str">
        <x:v>New York University (NYU)</x:v>
      </x:c>
      <x:c r="F4866" s="21" t="str">
        <x:v>MS in Environmental Policy and Sustainability Management</x:v>
      </x:c>
      <x:c r="G4866" s="21" t="str">
        <x:v>20</x:v>
      </x:c>
      <x:c r="H4866" s="21"/>
      <x:c r="I4866" s="21" t="str">
        <x:v>gradadmissions</x:v>
      </x:c>
      <x:c r="J4866" s="21" t="n">
        <x:v>46091.09355324074</x:v>
      </x:c>
      <x:c r="K4866" s="21" t="str">
        <x:v>2026-03</x:v>
      </x:c>
      <x:c r="L4866" s="56" t="str">
        <x:v>Low</x:v>
      </x:c>
      <x:c r="M4866" s="21" t="str">
        <x:v>Institution name</x:v>
      </x:c>
      <x:c r="N4866" s="21" t="str">
        <x:v>NYU</x:v>
      </x:c>
      <x:c r="O4866" s="21" t="str"/>
      <x:c r="P4866" s="21" t="str"/>
      <x:c r="Q4866" s="21" t="str"/>
      <x:c r="R4866" s="21" t="n">
        <x:v>27</x:v>
      </x:c>
      <x:c r="S4866" s="21" t="n">
        <x:v>48</x:v>
      </x:c>
      <x:c r="T4866" s="21" t="n">
        <x:v>0.9100000262260437</x:v>
      </x:c>
      <x:c r="U4866" s="21" t="str">
        <x:v>Computer Sciences</x:v>
      </x:c>
      <x:c r="V4866" s="21" t="str">
        <x:v>Silence</x:v>
      </x:c>
      <x:c r="W4866" s="21" t="str">
        <x:v>I am still waiting to hear back from the following 16 universities for my CS PhD applications. I know that some of them have sent out a batch of offers, but has anyone also sent out rejections? Does any of these still make offers? MIT Caltech Columbia UPenn UCLA JHU UCSD WashU UMich Ann-Arbor NYU Northwestern UNC Chapel Hill Duke UT Austin UMN Twin Cities U of Toronto</x:v>
      </x:c>
      <x:c r="X4866" s="26" t="str">
        <x:v>https://www.reddit.com/r/gradadmissions/comments/1rpkg49/silence/</x:v>
      </x:c>
      <x:c r="Y4866" s="26" t="str">
        <x:v>https://www.reddit.com/r/gradadmissions/comments/1rpkg49/silence/</x:v>
      </x:c>
      <x:c r="Z4866" s="56" t="str">
        <x:v>Acronym-only institution match; Institution-only context; manual relevance review</x:v>
      </x:c>
      <x:c r="AA4866" s="21" t="str">
        <x:v>No</x:v>
      </x:c>
    </x:row>
    <x:row r="4867" ht="42" customHeight="1">
      <x:c r="A4867" s="24" t="str">
        <x:v>1rpkg49-30</x:v>
      </x:c>
      <x:c r="B4867" s="24" t="n">
        <x:v>30</x:v>
      </x:c>
      <x:c r="C4867" s="24" t="str">
        <x:v>QS</x:v>
      </x:c>
      <x:c r="D4867" s="24" t="n">
        <x:v>30</x:v>
      </x:c>
      <x:c r="E4867" s="24" t="str">
        <x:v>University of Pennsylvania</x:v>
      </x:c>
      <x:c r="F4867" s="24" t="str">
        <x:v>Master of Environmental Studies</x:v>
      </x:c>
      <x:c r="G4867" s="24" t="n">
        <x:v>30</x:v>
      </x:c>
      <x:c r="H4867" s="24"/>
      <x:c r="I4867" s="24" t="str">
        <x:v>gradadmissions</x:v>
      </x:c>
      <x:c r="J4867" s="24" t="n">
        <x:v>46091.09355324074</x:v>
      </x:c>
      <x:c r="K4867" s="24" t="str">
        <x:v>2026-03</x:v>
      </x:c>
      <x:c r="L4867" s="56" t="str">
        <x:v>Low</x:v>
      </x:c>
      <x:c r="M4867" s="24" t="str">
        <x:v>Institution name</x:v>
      </x:c>
      <x:c r="N4867" s="24" t="str">
        <x:v>UPenn</x:v>
      </x:c>
      <x:c r="O4867" s="24" t="str"/>
      <x:c r="P4867" s="24" t="str"/>
      <x:c r="Q4867" s="24" t="str"/>
      <x:c r="R4867" s="24" t="n">
        <x:v>27</x:v>
      </x:c>
      <x:c r="S4867" s="24" t="n">
        <x:v>48</x:v>
      </x:c>
      <x:c r="T4867" s="24" t="n">
        <x:v>0.9100000262260437</x:v>
      </x:c>
      <x:c r="U4867" s="24" t="str">
        <x:v>Computer Sciences</x:v>
      </x:c>
      <x:c r="V4867" s="24" t="str">
        <x:v>Silence</x:v>
      </x:c>
      <x:c r="W4867" s="24" t="str">
        <x:v>I am still waiting to hear back from the following 16 universities for my CS PhD applications. I know that some of them have sent out a batch of offers, but has anyone also sent out rejections? Does any of these still make offers? MIT Caltech Columbia UPenn UCLA JHU UCSD WashU UMich Ann-Arbor NYU Northwestern UNC Chapel Hill Duke UT Austin UMN Twin Cities U of Toronto</x:v>
      </x:c>
      <x:c r="X4867" s="27" t="str">
        <x:v>https://www.reddit.com/r/gradadmissions/comments/1rpkg49/silence/</x:v>
      </x:c>
      <x:c r="Y4867" s="27" t="str">
        <x:v>https://www.reddit.com/r/gradadmissions/comments/1rpkg49/silence/</x:v>
      </x:c>
      <x:c r="Z4867" s="56" t="str">
        <x:v>Acronym-only institution match; Institution-only context; manual relevance review</x:v>
      </x:c>
      <x:c r="AA4867" s="24" t="str">
        <x:v>No</x:v>
      </x:c>
    </x:row>
    <x:row r="4868" ht="42" customHeight="1">
      <x:c r="A4868" s="21" t="str">
        <x:v>1rph75e-14</x:v>
      </x:c>
      <x:c r="B4868" s="21" t="n">
        <x:v>14</x:v>
      </x:c>
      <x:c r="C4868" s="21" t="str">
        <x:v>QS</x:v>
      </x:c>
      <x:c r="D4868" s="21" t="n">
        <x:v>14</x:v>
      </x:c>
      <x:c r="E4868" s="21" t="str">
        <x:v>Stanford University</x:v>
      </x:c>
      <x:c r="F4868" s="21" t="str">
        <x:v>MS Sustainability Science and Practice</x:v>
      </x:c>
      <x:c r="G4868" s="21" t="str">
        <x:v>13</x:v>
      </x:c>
      <x:c r="H4868" s="21"/>
      <x:c r="I4868" s="21" t="str">
        <x:v>gradadmissions</x:v>
      </x:c>
      <x:c r="J4868" s="21" t="n">
        <x:v>46090.997708333336</x:v>
      </x:c>
      <x:c r="K4868" s="21" t="str">
        <x:v>2026-03</x:v>
      </x:c>
      <x:c r="L4868" s="56" t="str">
        <x:v>Low</x:v>
      </x:c>
      <x:c r="M4868" s="21" t="str">
        <x:v>Institution name</x:v>
      </x:c>
      <x:c r="N4868" s="21" t="str">
        <x:v>Stanford</x:v>
      </x:c>
      <x:c r="O4868" s="21" t="str"/>
      <x:c r="P4868" s="21" t="str"/>
      <x:c r="Q4868" s="21" t="str"/>
      <x:c r="R4868" s="21" t="n">
        <x:v>1</x:v>
      </x:c>
      <x:c r="S4868" s="21" t="n">
        <x:v>9</x:v>
      </x:c>
      <x:c r="T4868" s="21" t="n">
        <x:v>0.5400000214576721</x:v>
      </x:c>
      <x:c r="U4868" s="21" t="str">
        <x:v>Computer Sciences</x:v>
      </x:c>
      <x:c r="V4868" s="21" t="str">
        <x:v>How competitive is it getting into top NLP/CV/Robotics PhD programs like Stanford/CMU/MIT/Berkeley/UW etc?</x:v>
      </x:c>
      <x:c r="W4868" s="21" t="str">
        <x:v>Used to want to get into top programs in those areas. Not anymore but how competitive is it getting into top NLP/CV/Robotics PhD programs these days? Is at least one first author paper + LOR from someone the committee/target PI trusts enough to get into top 5-10 programs? Seems like this was enough in like around 2022-23. Or is it even more outrageous these days?</x:v>
      </x:c>
      <x:c r="X4868" s="26" t="str">
        <x:v>https://www.reddit.com/r/gradadmissions/comments/1rph75e/how_competitive_is_it_getting_into_top/</x:v>
      </x:c>
      <x:c r="Y4868" s="26" t="str">
        <x:v>https://www.reddit.com/r/gradadmissions/comments/1rph75e/how_competitive_is_it_getting_into_top/</x:v>
      </x:c>
      <x:c r="Z4868" s="56" t="str">
        <x:v>Institution-only context; manual relevance review</x:v>
      </x:c>
      <x:c r="AA4868" s="21" t="str">
        <x:v>No</x:v>
      </x:c>
    </x:row>
    <x:row r="4869" ht="42" customHeight="1">
      <x:c r="A4869" s="24" t="str">
        <x:v>1rph5tb-13</x:v>
      </x:c>
      <x:c r="B4869" s="24" t="n">
        <x:v>13</x:v>
      </x:c>
      <x:c r="C4869" s="24" t="str">
        <x:v>QS</x:v>
      </x:c>
      <x:c r="D4869" s="24" t="n">
        <x:v>13</x:v>
      </x:c>
      <x:c r="E4869" s="24" t="str">
        <x:v>University of California, Berkeley (UCB)</x:v>
      </x:c>
      <x:c r="F4869" s="24" t="str">
        <x:v>Master of Climate Solutions</x:v>
      </x:c>
      <x:c r="G4869" s="24" t="n">
        <x:v>11</x:v>
      </x:c>
      <x:c r="H4869" s="24"/>
      <x:c r="I4869" s="24" t="str">
        <x:v>gradadmissions</x:v>
      </x:c>
      <x:c r="J4869" s="24" t="n">
        <x:v>46090.99667824074</x:v>
      </x:c>
      <x:c r="K4869" s="24" t="str">
        <x:v>2026-03</x:v>
      </x:c>
      <x:c r="L4869" s="56" t="str">
        <x:v>Low</x:v>
      </x:c>
      <x:c r="M4869" s="24" t="str">
        <x:v>Institution name</x:v>
      </x:c>
      <x:c r="N4869" s="24" t="str">
        <x:v>UC Berkeley</x:v>
      </x:c>
      <x:c r="O4869" s="24" t="str"/>
      <x:c r="P4869" s="24" t="str"/>
      <x:c r="Q4869" s="24" t="str"/>
      <x:c r="R4869" s="24" t="n">
        <x:v>1</x:v>
      </x:c>
      <x:c r="S4869" s="24" t="n">
        <x:v>1</x:v>
      </x:c>
      <x:c r="T4869" s="24" t="n">
        <x:v>0.6700000166893005</x:v>
      </x:c>
      <x:c r="U4869" s="24" t="str">
        <x:v>Engineering</x:v>
      </x:c>
      <x:c r="V4869" s="24" t="str">
        <x:v>UC Berkeley ME PhD Decisions?</x:v>
      </x:c>
      <x:c r="W4869" s="24" t="str">
        <x:v>Has anyone heard back from the ME department after the visit day in february? I believe they said they were going to start sending out admissions last week but I have not seen any activity</x:v>
      </x:c>
      <x:c r="X4869" s="27" t="str">
        <x:v>https://www.reddit.com/r/gradadmissions/comments/1rph5tb/uc_berkeley_me_phd_decisions/</x:v>
      </x:c>
      <x:c r="Y4869" s="27" t="str">
        <x:v>https://www.reddit.com/r/gradadmissions/comments/1rph5tb/uc_berkeley_me_phd_decisions/</x:v>
      </x:c>
      <x:c r="Z4869" s="56" t="str">
        <x:v>Institution-only context; manual relevance review</x:v>
      </x:c>
      <x:c r="AA4869" s="24" t="str">
        <x:v>No</x:v>
      </x:c>
    </x:row>
    <x:row r="4870" ht="42" customHeight="1">
      <x:c r="A4870" s="21" t="str">
        <x:v>1rpgkv0-13</x:v>
      </x:c>
      <x:c r="B4870" s="21" t="n">
        <x:v>13</x:v>
      </x:c>
      <x:c r="C4870" s="21" t="str">
        <x:v>QS</x:v>
      </x:c>
      <x:c r="D4870" s="21" t="n">
        <x:v>13</x:v>
      </x:c>
      <x:c r="E4870" s="21" t="str">
        <x:v>University of California, Berkeley (UCB)</x:v>
      </x:c>
      <x:c r="F4870" s="21" t="str">
        <x:v>Master of Climate Solutions</x:v>
      </x:c>
      <x:c r="G4870" s="21" t="n">
        <x:v>11</x:v>
      </x:c>
      <x:c r="H4870" s="21"/>
      <x:c r="I4870" s="21" t="str">
        <x:v>gradadmissions</x:v>
      </x:c>
      <x:c r="J4870" s="21" t="n">
        <x:v>46090.98011574074</x:v>
      </x:c>
      <x:c r="K4870" s="21" t="str">
        <x:v>2026-03</x:v>
      </x:c>
      <x:c r="L4870" s="56" t="str">
        <x:v>Low</x:v>
      </x:c>
      <x:c r="M4870" s="21" t="str">
        <x:v>Institution name</x:v>
      </x:c>
      <x:c r="N4870" s="21" t="str">
        <x:v>UC Berkeley</x:v>
      </x:c>
      <x:c r="O4870" s="21" t="str"/>
      <x:c r="P4870" s="21" t="str"/>
      <x:c r="Q4870" s="21" t="str"/>
      <x:c r="R4870" s="21" t="n">
        <x:v>1</x:v>
      </x:c>
      <x:c r="S4870" s="21" t="n">
        <x:v>0</x:v>
      </x:c>
      <x:c r="T4870" s="21" t="n">
        <x:v>1</x:v>
      </x:c>
      <x:c r="U4870" s="21" t="str">
        <x:v>General Advice</x:v>
      </x:c>
      <x:c r="V4870" s="21" t="str">
        <x:v>UC Berkeley MDes vs. Illinois Institute of Technology MDes — which would you choose?</x:v>
      </x:c>
      <x:c r="W4870" s="21" t="str"/>
      <x:c r="X4870" s="26" t="str">
        <x:v>https://www.reddit.com/r/gradadmissions/comments/1rpgkv0/uc_berkeley_mdes_vs_illinois_institute_of/</x:v>
      </x:c>
      <x:c r="Y4870" s="26" t="str">
        <x:v>/r/hci/comments/1ro0jbe/uc_berkeley_mdes_vs_illinois_institute_of/</x:v>
      </x:c>
      <x:c r="Z4870" s="56" t="str">
        <x:v>Institution-only context; manual relevance review</x:v>
      </x:c>
      <x:c r="AA4870" s="21" t="str">
        <x:v>No</x:v>
      </x:c>
    </x:row>
    <x:row r="4871" ht="42" customHeight="1">
      <x:c r="A4871" s="24" t="str">
        <x:v>1rpczbr-20</x:v>
      </x:c>
      <x:c r="B4871" s="24" t="n">
        <x:v>20</x:v>
      </x:c>
      <x:c r="C4871" s="24" t="str">
        <x:v>QS</x:v>
      </x:c>
      <x:c r="D4871" s="24" t="n">
        <x:v>20</x:v>
      </x:c>
      <x:c r="E4871" s="24" t="str">
        <x:v>New York University (NYU)</x:v>
      </x:c>
      <x:c r="F4871" s="24" t="str">
        <x:v>MS in Environmental Policy and Sustainability Management</x:v>
      </x:c>
      <x:c r="G4871" s="24" t="str">
        <x:v>20</x:v>
      </x:c>
      <x:c r="H4871" s="24"/>
      <x:c r="I4871" s="24" t="str">
        <x:v>gradadmissions</x:v>
      </x:c>
      <x:c r="J4871" s="24" t="n">
        <x:v>46090.8846875</x:v>
      </x:c>
      <x:c r="K4871" s="24" t="str">
        <x:v>2026-03</x:v>
      </x:c>
      <x:c r="L4871" s="56" t="str">
        <x:v>Low</x:v>
      </x:c>
      <x:c r="M4871" s="24" t="str">
        <x:v>Institution name</x:v>
      </x:c>
      <x:c r="N4871" s="24" t="str">
        <x:v>NYU</x:v>
      </x:c>
      <x:c r="O4871" s="24" t="str"/>
      <x:c r="P4871" s="24" t="str"/>
      <x:c r="Q4871" s="24" t="str"/>
      <x:c r="R4871" s="24" t="n">
        <x:v>2</x:v>
      </x:c>
      <x:c r="S4871" s="24" t="n">
        <x:v>2</x:v>
      </x:c>
      <x:c r="T4871" s="24" t="n">
        <x:v>0.6700000166893005</x:v>
      </x:c>
      <x:c r="U4871" s="24" t="str">
        <x:v>Computer Sciences</x:v>
      </x:c>
      <x:c r="V4871" s="24" t="str">
        <x:v>Has anyone heard back from cse PhDs</x:v>
      </x:c>
      <x:c r="W4871" s="24" t="str">
        <x:v>Have anyone heard back from 1. CMU ECE 2. John’s Hopkins CSE 3. ASU CSE 4. Columbia CSE 5. NYU CSE I have only applied for PhD programs.</x:v>
      </x:c>
      <x:c r="X4871" s="27" t="str">
        <x:v>https://www.reddit.com/r/gradadmissions/comments/1rpczbr/has_anyone_heard_back_from_cse_phds/</x:v>
      </x:c>
      <x:c r="Y4871" s="27" t="str">
        <x:v>https://www.reddit.com/r/gradadmissions/comments/1rpczbr/has_anyone_heard_back_from_cse_phds/</x:v>
      </x:c>
      <x:c r="Z4871" s="56" t="str">
        <x:v>Acronym-only institution match; Institution-only context; manual relevance review</x:v>
      </x:c>
      <x:c r="AA4871" s="24" t="str">
        <x:v>No</x:v>
      </x:c>
    </x:row>
    <x:row r="4872" ht="42" customHeight="1">
      <x:c r="A4872" s="21" t="str">
        <x:v>1rpczbr-81</x:v>
      </x:c>
      <x:c r="B4872" s="21" t="n">
        <x:v>81</x:v>
      </x:c>
      <x:c r="C4872" s="21" t="str">
        <x:v>THE</x:v>
      </x:c>
      <x:c r="D4872" s="21" t="n">
        <x:v>30</x:v>
      </x:c>
      <x:c r="E4872" s="21" t="str">
        <x:v>Arizona State University (Tempe)</x:v>
      </x:c>
      <x:c r="F4872" s="21" t="str">
        <x:v>Master of Sustainability Solutions</x:v>
      </x:c>
      <x:c r="G4872" s="21"/>
      <x:c r="H4872" s="21" t="n">
        <x:v>33</x:v>
      </x:c>
      <x:c r="I4872" s="21" t="str">
        <x:v>gradadmissions</x:v>
      </x:c>
      <x:c r="J4872" s="21" t="n">
        <x:v>46090.8846875</x:v>
      </x:c>
      <x:c r="K4872" s="21" t="str">
        <x:v>2026-03</x:v>
      </x:c>
      <x:c r="L4872" s="56" t="str">
        <x:v>Low</x:v>
      </x:c>
      <x:c r="M4872" s="21" t="str">
        <x:v>Institution name</x:v>
      </x:c>
      <x:c r="N4872" s="21" t="str">
        <x:v>ASU</x:v>
      </x:c>
      <x:c r="O4872" s="21" t="str"/>
      <x:c r="P4872" s="21" t="str"/>
      <x:c r="Q4872" s="21" t="str"/>
      <x:c r="R4872" s="21" t="n">
        <x:v>2</x:v>
      </x:c>
      <x:c r="S4872" s="21" t="n">
        <x:v>2</x:v>
      </x:c>
      <x:c r="T4872" s="21" t="n">
        <x:v>0.6700000166893005</x:v>
      </x:c>
      <x:c r="U4872" s="21" t="str">
        <x:v>Computer Sciences</x:v>
      </x:c>
      <x:c r="V4872" s="21" t="str">
        <x:v>Has anyone heard back from cse PhDs</x:v>
      </x:c>
      <x:c r="W4872" s="21" t="str">
        <x:v>Have anyone heard back from 1. CMU ECE 2. John’s Hopkins CSE 3. ASU CSE 4. Columbia CSE 5. NYU CSE I have only applied for PhD programs.</x:v>
      </x:c>
      <x:c r="X4872" s="26" t="str">
        <x:v>https://www.reddit.com/r/gradadmissions/comments/1rpczbr/has_anyone_heard_back_from_cse_phds/</x:v>
      </x:c>
      <x:c r="Y4872" s="26" t="str">
        <x:v>https://www.reddit.com/r/gradadmissions/comments/1rpczbr/has_anyone_heard_back_from_cse_phds/</x:v>
      </x:c>
      <x:c r="Z4872" s="56" t="str">
        <x:v>Acronym-only institution match; Institution-only context; manual relevance review</x:v>
      </x:c>
      <x:c r="AA4872" s="21" t="str">
        <x:v>No</x:v>
      </x:c>
    </x:row>
    <x:row r="4873" ht="42" customHeight="1">
      <x:c r="A4873" s="24" t="str">
        <x:v>1rp5hb6-20</x:v>
      </x:c>
      <x:c r="B4873" s="24" t="n">
        <x:v>20</x:v>
      </x:c>
      <x:c r="C4873" s="24" t="str">
        <x:v>QS</x:v>
      </x:c>
      <x:c r="D4873" s="24" t="n">
        <x:v>20</x:v>
      </x:c>
      <x:c r="E4873" s="24" t="str">
        <x:v>New York University (NYU)</x:v>
      </x:c>
      <x:c r="F4873" s="24" t="str">
        <x:v>MS in Environmental Policy and Sustainability Management</x:v>
      </x:c>
      <x:c r="G4873" s="24" t="str">
        <x:v>20</x:v>
      </x:c>
      <x:c r="H4873" s="24"/>
      <x:c r="I4873" s="24" t="str">
        <x:v>gradadmissions</x:v>
      </x:c>
      <x:c r="J4873" s="24" t="n">
        <x:v>46090.7003125</x:v>
      </x:c>
      <x:c r="K4873" s="24" t="str">
        <x:v>2026-03</x:v>
      </x:c>
      <x:c r="L4873" s="56" t="str">
        <x:v>Low</x:v>
      </x:c>
      <x:c r="M4873" s="24" t="str">
        <x:v>Institution name</x:v>
      </x:c>
      <x:c r="N4873" s="24" t="str">
        <x:v>NYU</x:v>
      </x:c>
      <x:c r="O4873" s="24" t="str"/>
      <x:c r="P4873" s="24" t="str"/>
      <x:c r="Q4873" s="24" t="str"/>
      <x:c r="R4873" s="24" t="n">
        <x:v>2</x:v>
      </x:c>
      <x:c r="S4873" s="24" t="n">
        <x:v>3</x:v>
      </x:c>
      <x:c r="T4873" s="24" t="n">
        <x:v>1</x:v>
      </x:c>
      <x:c r="U4873" s="24" t="str">
        <x:v>Fine Arts</x:v>
      </x:c>
      <x:c r="V4873" s="24" t="str">
        <x:v>FINE ART MFA ADMISSIONS TIMELINE</x:v>
      </x:c>
      <x:c r="W4873" s="24" t="str">
        <x:v>Hi, can people let me know what the timelines have been like for them for PRATT, PARSONS, NYU. (Studio Art/Fine Art MFA) Still waiting to hear back from all 3. Applied to all programs by Jan 5. Can you guys tell me if you’ve heard from any of these schools regarding a decision or just any communication at all. Plz im spiraling 🥸</x:v>
      </x:c>
      <x:c r="X4873" s="27" t="str">
        <x:v>https://www.reddit.com/r/gradadmissions/comments/1rp5hb6/fine_art_mfa_admissions_timeline/</x:v>
      </x:c>
      <x:c r="Y4873" s="27" t="str">
        <x:v>https://www.reddit.com/r/gradadmissions/comments/1rp5hb6/fine_art_mfa_admissions_timeline/</x:v>
      </x:c>
      <x:c r="Z4873" s="56" t="str">
        <x:v>Acronym-only institution match; Institution-only context; manual relevance review</x:v>
      </x:c>
      <x:c r="AA4873" s="24" t="str">
        <x:v>No</x:v>
      </x:c>
    </x:row>
    <x:row r="4874" ht="42" customHeight="1">
      <x:c r="A4874" s="21" t="str">
        <x:v>1rp4hw8-30</x:v>
      </x:c>
      <x:c r="B4874" s="21" t="n">
        <x:v>30</x:v>
      </x:c>
      <x:c r="C4874" s="21" t="str">
        <x:v>QS</x:v>
      </x:c>
      <x:c r="D4874" s="21" t="n">
        <x:v>30</x:v>
      </x:c>
      <x:c r="E4874" s="21" t="str">
        <x:v>University of Pennsylvania</x:v>
      </x:c>
      <x:c r="F4874" s="21" t="str">
        <x:v>Master of Environmental Studies</x:v>
      </x:c>
      <x:c r="G4874" s="21" t="n">
        <x:v>30</x:v>
      </x:c>
      <x:c r="H4874" s="21"/>
      <x:c r="I4874" s="21" t="str">
        <x:v>gradadmissions</x:v>
      </x:c>
      <x:c r="J4874" s="21" t="n">
        <x:v>46090.676099537035</x:v>
      </x:c>
      <x:c r="K4874" s="21" t="str">
        <x:v>2026-03</x:v>
      </x:c>
      <x:c r="L4874" s="56" t="str">
        <x:v>Low</x:v>
      </x:c>
      <x:c r="M4874" s="21" t="str">
        <x:v>Institution name</x:v>
      </x:c>
      <x:c r="N4874" s="21" t="str">
        <x:v>University of Pennsylvania | UPenn</x:v>
      </x:c>
      <x:c r="O4874" s="21" t="str"/>
      <x:c r="P4874" s="21" t="str"/>
      <x:c r="Q4874" s="21" t="str"/>
      <x:c r="R4874" s="21" t="n">
        <x:v>1</x:v>
      </x:c>
      <x:c r="S4874" s="21" t="n">
        <x:v>4</x:v>
      </x:c>
      <x:c r="T4874" s="21" t="n">
        <x:v>1</x:v>
      </x:c>
      <x:c r="U4874" s="21" t="str">
        <x:v>Humanities</x:v>
      </x:c>
      <x:c r="V4874" s="21" t="str">
        <x:v>Have I been ghosted?</x:v>
      </x:c>
      <x:c r="W4874" s="21" t="str">
        <x:v>Hi all, I am an international applicant, and it is my first time applying to US programs so I was just curious on how it works. I have applied to 3 PhD programs in history (Harvard, Georgetown, and University of Pennsylvania) and while I got the rejections from the first two in mid feb, I still have not heard from UPenn. At this point, I know very well that it’s wishful thinking to hope that I will receive a positive answer, but I was wondering if it is customary not to give any reply at all, not even one of those crappy automated ones. Also gotta say that this whole applying process it's been an absolute nightmare. Thank you in advance!</x:v>
      </x:c>
      <x:c r="X4874" s="26" t="str">
        <x:v>https://www.reddit.com/r/gradadmissions/comments/1rp4hw8/have_i_been_ghosted/</x:v>
      </x:c>
      <x:c r="Y4874" s="26" t="str">
        <x:v>https://www.reddit.com/r/gradadmissions/comments/1rp4hw8/have_i_been_ghosted/</x:v>
      </x:c>
      <x:c r="Z4874" s="56" t="str">
        <x:v>Institution-only context; manual relevance review</x:v>
      </x:c>
      <x:c r="AA4874" s="21" t="str">
        <x:v>No</x:v>
      </x:c>
    </x:row>
    <x:row r="4875" ht="42" customHeight="1">
      <x:c r="A4875" s="24" t="str">
        <x:v>1rovrxa-20</x:v>
      </x:c>
      <x:c r="B4875" s="24" t="n">
        <x:v>20</x:v>
      </x:c>
      <x:c r="C4875" s="24" t="str">
        <x:v>QS</x:v>
      </x:c>
      <x:c r="D4875" s="24" t="n">
        <x:v>20</x:v>
      </x:c>
      <x:c r="E4875" s="24" t="str">
        <x:v>New York University (NYU)</x:v>
      </x:c>
      <x:c r="F4875" s="24" t="str">
        <x:v>MS in Environmental Policy and Sustainability Management</x:v>
      </x:c>
      <x:c r="G4875" s="24" t="str">
        <x:v>20</x:v>
      </x:c>
      <x:c r="H4875" s="24"/>
      <x:c r="I4875" s="24" t="str">
        <x:v>gradadmissions</x:v>
      </x:c>
      <x:c r="J4875" s="24" t="n">
        <x:v>46090.404027777775</x:v>
      </x:c>
      <x:c r="K4875" s="24" t="str">
        <x:v>2026-03</x:v>
      </x:c>
      <x:c r="L4875" s="56" t="str">
        <x:v>Low</x:v>
      </x:c>
      <x:c r="M4875" s="24" t="str">
        <x:v>Institution name</x:v>
      </x:c>
      <x:c r="N4875" s="24" t="str">
        <x:v>NYU</x:v>
      </x:c>
      <x:c r="O4875" s="24" t="str"/>
      <x:c r="P4875" s="24" t="str"/>
      <x:c r="Q4875" s="24" t="str"/>
      <x:c r="R4875" s="24" t="n">
        <x:v>1</x:v>
      </x:c>
      <x:c r="S4875" s="24" t="n">
        <x:v>0</x:v>
      </x:c>
      <x:c r="T4875" s="24" t="n">
        <x:v>1</x:v>
      </x:c>
      <x:c r="U4875" s="24" t="str">
        <x:v>Computational Sciences</x:v>
      </x:c>
      <x:c r="V4875" s="24" t="str">
        <x:v>[Results and Decisions] Brown vs NYU Tandon for MS in Cybersecurity</x:v>
      </x:c>
      <x:c r="W4875" s="24" t="str"/>
      <x:c r="X4875" s="27" t="str">
        <x:v>https://www.reddit.com/r/gradadmissions/comments/1rovrxa/results_and_decisions_brown_vs_nyu_tandon_for_ms/</x:v>
      </x:c>
      <x:c r="Y4875" s="27" t="str">
        <x:v>/r/MSCS/comments/1rmy42u/results_and_decisions_brown_vs_nyu_tandon_for_ms/</x:v>
      </x:c>
      <x:c r="Z4875" s="56" t="str">
        <x:v>Acronym-only institution match; Institution-only context; manual relevance review</x:v>
      </x:c>
      <x:c r="AA4875" s="24" t="str">
        <x:v>No</x:v>
      </x:c>
    </x:row>
    <x:row r="4876" ht="42" customHeight="1">
      <x:c r="A4876" s="21" t="str">
        <x:v>1rortob-20</x:v>
      </x:c>
      <x:c r="B4876" s="21" t="n">
        <x:v>20</x:v>
      </x:c>
      <x:c r="C4876" s="21" t="str">
        <x:v>QS</x:v>
      </x:c>
      <x:c r="D4876" s="21" t="n">
        <x:v>20</x:v>
      </x:c>
      <x:c r="E4876" s="21" t="str">
        <x:v>New York University (NYU)</x:v>
      </x:c>
      <x:c r="F4876" s="21" t="str">
        <x:v>MS in Environmental Policy and Sustainability Management</x:v>
      </x:c>
      <x:c r="G4876" s="21" t="str">
        <x:v>20</x:v>
      </x:c>
      <x:c r="H4876" s="21"/>
      <x:c r="I4876" s="21" t="str">
        <x:v>gradadmissions</x:v>
      </x:c>
      <x:c r="J4876" s="21" t="n">
        <x:v>46090.234606481485</x:v>
      </x:c>
      <x:c r="K4876" s="21" t="str">
        <x:v>2026-03</x:v>
      </x:c>
      <x:c r="L4876" s="56" t="str">
        <x:v>Low</x:v>
      </x:c>
      <x:c r="M4876" s="21" t="str">
        <x:v>Institution name</x:v>
      </x:c>
      <x:c r="N4876" s="21" t="str">
        <x:v>NYU</x:v>
      </x:c>
      <x:c r="O4876" s="21" t="str"/>
      <x:c r="P4876" s="21" t="str"/>
      <x:c r="Q4876" s="21" t="str"/>
      <x:c r="R4876" s="21" t="n">
        <x:v>1</x:v>
      </x:c>
      <x:c r="S4876" s="21" t="n">
        <x:v>2</x:v>
      </x:c>
      <x:c r="T4876" s="21" t="n">
        <x:v>0.6700000166893005</x:v>
      </x:c>
      <x:c r="U4876" s="21" t="str">
        <x:v>Computer Sciences</x:v>
      </x:c>
      <x:c r="V4876" s="21" t="str">
        <x:v>MSCS at Columbia or NYU Courant</x:v>
      </x:c>
      <x:c r="W4876" s="21" t="str">
        <x:v>I got admitted to both, which one is better for MSCS ??</x:v>
      </x:c>
      <x:c r="X4876" s="26" t="str">
        <x:v>https://www.reddit.com/r/gradadmissions/comments/1rortob/mscs_at_columbia_or_nyu_courant/</x:v>
      </x:c>
      <x:c r="Y4876" s="26" t="str">
        <x:v>https://www.reddit.com/r/gradadmissions/comments/1rortob/mscs_at_columbia_or_nyu_courant/</x:v>
      </x:c>
      <x:c r="Z4876" s="56" t="str">
        <x:v>Acronym-only institution match; Institution-only context; manual relevance review</x:v>
      </x:c>
      <x:c r="AA4876" s="21" t="str">
        <x:v>No</x:v>
      </x:c>
    </x:row>
    <x:row r="4877" ht="42" customHeight="1">
      <x:c r="A4877" s="24" t="str">
        <x:v>1roeq9e-14</x:v>
      </x:c>
      <x:c r="B4877" s="24" t="n">
        <x:v>14</x:v>
      </x:c>
      <x:c r="C4877" s="24" t="str">
        <x:v>QS</x:v>
      </x:c>
      <x:c r="D4877" s="24" t="n">
        <x:v>14</x:v>
      </x:c>
      <x:c r="E4877" s="24" t="str">
        <x:v>Stanford University</x:v>
      </x:c>
      <x:c r="F4877" s="24" t="str">
        <x:v>MS Sustainability Science and Practice</x:v>
      </x:c>
      <x:c r="G4877" s="24" t="str">
        <x:v>13</x:v>
      </x:c>
      <x:c r="H4877" s="24"/>
      <x:c r="I4877" s="24" t="str">
        <x:v>gradadmissions</x:v>
      </x:c>
      <x:c r="J4877" s="24" t="n">
        <x:v>46089.83216435185</x:v>
      </x:c>
      <x:c r="K4877" s="24" t="str">
        <x:v>2026-03</x:v>
      </x:c>
      <x:c r="L4877" s="56" t="str">
        <x:v>Low</x:v>
      </x:c>
      <x:c r="M4877" s="24" t="str">
        <x:v>Institution name</x:v>
      </x:c>
      <x:c r="N4877" s="24" t="str">
        <x:v>Stanford</x:v>
      </x:c>
      <x:c r="O4877" s="24" t="str"/>
      <x:c r="P4877" s="24" t="str"/>
      <x:c r="Q4877" s="24" t="str"/>
      <x:c r="R4877" s="24" t="n">
        <x:v>0</x:v>
      </x:c>
      <x:c r="S4877" s="24" t="n">
        <x:v>0</x:v>
      </x:c>
      <x:c r="T4877" s="24" t="n">
        <x:v>0.5</x:v>
      </x:c>
      <x:c r="U4877" s="24" t="str">
        <x:v>Computer Sciences</x:v>
      </x:c>
      <x:c r="V4877" s="24" t="str">
        <x:v>Stanford MSCS 2026</x:v>
      </x:c>
      <x:c r="W4877" s="24" t="str">
        <x:v>Will Stanford MSCS decisions come out on Friday March 13th?</x:v>
      </x:c>
      <x:c r="X4877" s="27" t="str">
        <x:v>https://www.reddit.com/r/gradadmissions/comments/1roeq9e/stanford_mscs_2026/</x:v>
      </x:c>
      <x:c r="Y4877" s="27" t="str">
        <x:v>https://www.reddit.com/r/gradadmissions/comments/1roeq9e/stanford_mscs_2026/</x:v>
      </x:c>
      <x:c r="Z4877" s="56" t="str">
        <x:v>Institution-only context; manual relevance review</x:v>
      </x:c>
      <x:c r="AA4877" s="24" t="str">
        <x:v>No</x:v>
      </x:c>
    </x:row>
    <x:row r="4878" ht="42" customHeight="1">
      <x:c r="A4878" s="21" t="str">
        <x:v>1rodgvl-20</x:v>
      </x:c>
      <x:c r="B4878" s="21" t="n">
        <x:v>20</x:v>
      </x:c>
      <x:c r="C4878" s="21" t="str">
        <x:v>QS</x:v>
      </x:c>
      <x:c r="D4878" s="21" t="n">
        <x:v>20</x:v>
      </x:c>
      <x:c r="E4878" s="21" t="str">
        <x:v>New York University (NYU)</x:v>
      </x:c>
      <x:c r="F4878" s="21" t="str">
        <x:v>MS in Environmental Policy and Sustainability Management</x:v>
      </x:c>
      <x:c r="G4878" s="21" t="str">
        <x:v>20</x:v>
      </x:c>
      <x:c r="H4878" s="21"/>
      <x:c r="I4878" s="21" t="str">
        <x:v>gradadmissions</x:v>
      </x:c>
      <x:c r="J4878" s="21" t="n">
        <x:v>46089.79923611111</x:v>
      </x:c>
      <x:c r="K4878" s="21" t="str">
        <x:v>2026-03</x:v>
      </x:c>
      <x:c r="L4878" s="56" t="str">
        <x:v>Low</x:v>
      </x:c>
      <x:c r="M4878" s="21" t="str">
        <x:v>Institution name</x:v>
      </x:c>
      <x:c r="N4878" s="21" t="str">
        <x:v>NYU</x:v>
      </x:c>
      <x:c r="O4878" s="21" t="str"/>
      <x:c r="P4878" s="21" t="str"/>
      <x:c r="Q4878" s="21" t="str"/>
      <x:c r="R4878" s="21" t="n">
        <x:v>1</x:v>
      </x:c>
      <x:c r="S4878" s="21" t="n">
        <x:v>0</x:v>
      </x:c>
      <x:c r="T4878" s="21" t="n">
        <x:v>1</x:v>
      </x:c>
      <x:c r="U4878" s="21" t="str">
        <x:v>Engineering</x:v>
      </x:c>
      <x:c r="V4878" s="21" t="str">
        <x:v>First admit from NYU</x:v>
      </x:c>
      <x:c r="W4878" s="21" t="str"/>
      <x:c r="X4878" s="26" t="str">
        <x:v>https://www.reddit.com/r/gradadmissions/comments/1rodgvl/first_admit_from_nyu/</x:v>
      </x:c>
      <x:c r="Y4878" s="26" t="str">
        <x:v>https://www.reddit.com/r/gradadmissions/comments/1rodgvl/first_admit_from_nyu/</x:v>
      </x:c>
      <x:c r="Z4878" s="56" t="str">
        <x:v>Acronym-only institution match; Institution-only context; manual relevance review</x:v>
      </x:c>
      <x:c r="AA4878" s="21" t="str">
        <x:v>No</x:v>
      </x:c>
    </x:row>
    <x:row r="4879" ht="42" customHeight="1">
      <x:c r="A4879" s="24" t="str">
        <x:v>1rod87d-20</x:v>
      </x:c>
      <x:c r="B4879" s="24" t="n">
        <x:v>20</x:v>
      </x:c>
      <x:c r="C4879" s="24" t="str">
        <x:v>QS</x:v>
      </x:c>
      <x:c r="D4879" s="24" t="n">
        <x:v>20</x:v>
      </x:c>
      <x:c r="E4879" s="24" t="str">
        <x:v>New York University (NYU)</x:v>
      </x:c>
      <x:c r="F4879" s="24" t="str">
        <x:v>MS in Environmental Policy and Sustainability Management</x:v>
      </x:c>
      <x:c r="G4879" s="24" t="str">
        <x:v>20</x:v>
      </x:c>
      <x:c r="H4879" s="24"/>
      <x:c r="I4879" s="24" t="str">
        <x:v>gradadmissions</x:v>
      </x:c>
      <x:c r="J4879" s="24" t="n">
        <x:v>46089.79310185185</x:v>
      </x:c>
      <x:c r="K4879" s="24" t="str">
        <x:v>2026-03</x:v>
      </x:c>
      <x:c r="L4879" s="56" t="str">
        <x:v>Low</x:v>
      </x:c>
      <x:c r="M4879" s="24" t="str">
        <x:v>Institution name</x:v>
      </x:c>
      <x:c r="N4879" s="24" t="str">
        <x:v>NYU</x:v>
      </x:c>
      <x:c r="O4879" s="24" t="str"/>
      <x:c r="P4879" s="24" t="str"/>
      <x:c r="Q4879" s="24" t="str"/>
      <x:c r="R4879" s="24" t="n">
        <x:v>1</x:v>
      </x:c>
      <x:c r="S4879" s="24" t="n">
        <x:v>0</x:v>
      </x:c>
      <x:c r="T4879" s="24" t="n">
        <x:v>1</x:v>
      </x:c>
      <x:c r="U4879" s="24" t="str">
        <x:v>Engineering</x:v>
      </x:c>
      <x:c r="V4879" s="24" t="str">
        <x:v>First admit from NYU</x:v>
      </x:c>
      <x:c r="W4879" s="24" t="str"/>
      <x:c r="X4879" s="27" t="str">
        <x:v>https://www.reddit.com/r/gradadmissions/comments/1rod87d/first_admit_from_nyu/</x:v>
      </x:c>
      <x:c r="Y4879" s="27" t="str">
        <x:v>https://www.reddit.com/r/gradadmissions/comments/1rod87d/first_admit_from_nyu/</x:v>
      </x:c>
      <x:c r="Z4879" s="56" t="str">
        <x:v>Acronym-only institution match; Institution-only context; manual relevance review</x:v>
      </x:c>
      <x:c r="AA4879" s="24" t="str">
        <x:v>No</x:v>
      </x:c>
    </x:row>
    <x:row r="4880" ht="42" customHeight="1">
      <x:c r="A4880" s="21" t="str">
        <x:v>1rod5p0-20</x:v>
      </x:c>
      <x:c r="B4880" s="21" t="n">
        <x:v>20</x:v>
      </x:c>
      <x:c r="C4880" s="21" t="str">
        <x:v>QS</x:v>
      </x:c>
      <x:c r="D4880" s="21" t="n">
        <x:v>20</x:v>
      </x:c>
      <x:c r="E4880" s="21" t="str">
        <x:v>New York University (NYU)</x:v>
      </x:c>
      <x:c r="F4880" s="21" t="str">
        <x:v>MS in Environmental Policy and Sustainability Management</x:v>
      </x:c>
      <x:c r="G4880" s="21" t="str">
        <x:v>20</x:v>
      </x:c>
      <x:c r="H4880" s="21"/>
      <x:c r="I4880" s="21" t="str">
        <x:v>gradadmissions</x:v>
      </x:c>
      <x:c r="J4880" s="21" t="n">
        <x:v>46089.79143518519</x:v>
      </x:c>
      <x:c r="K4880" s="21" t="str">
        <x:v>2026-03</x:v>
      </x:c>
      <x:c r="L4880" s="56" t="str">
        <x:v>Low</x:v>
      </x:c>
      <x:c r="M4880" s="21" t="str">
        <x:v>Institution name</x:v>
      </x:c>
      <x:c r="N4880" s="21" t="str">
        <x:v>NYU</x:v>
      </x:c>
      <x:c r="O4880" s="21" t="str"/>
      <x:c r="P4880" s="21" t="str"/>
      <x:c r="Q4880" s="21" t="str"/>
      <x:c r="R4880" s="21" t="n">
        <x:v>1</x:v>
      </x:c>
      <x:c r="S4880" s="21" t="n">
        <x:v>0</x:v>
      </x:c>
      <x:c r="T4880" s="21" t="n">
        <x:v>1</x:v>
      </x:c>
      <x:c r="U4880" s="21" t="str">
        <x:v>Engineering</x:v>
      </x:c>
      <x:c r="V4880" s="21" t="str">
        <x:v>First admit from NYU</x:v>
      </x:c>
      <x:c r="W4880" s="21" t="str"/>
      <x:c r="X4880" s="26" t="str">
        <x:v>https://www.reddit.com/r/gradadmissions/comments/1rod5p0/first_admit_from_nyu/</x:v>
      </x:c>
      <x:c r="Y4880" s="26" t="str">
        <x:v>https://www.reddit.com/r/gradadmissions/comments/1rod5p0/first_admit_from_nyu/</x:v>
      </x:c>
      <x:c r="Z4880" s="56" t="str">
        <x:v>Acronym-only institution match; Institution-only context; manual relevance review</x:v>
      </x:c>
      <x:c r="AA4880" s="21" t="str">
        <x:v>No</x:v>
      </x:c>
    </x:row>
    <x:row r="4881" ht="42" customHeight="1">
      <x:c r="A4881" s="24" t="str">
        <x:v>1rod451-20</x:v>
      </x:c>
      <x:c r="B4881" s="24" t="n">
        <x:v>20</x:v>
      </x:c>
      <x:c r="C4881" s="24" t="str">
        <x:v>QS</x:v>
      </x:c>
      <x:c r="D4881" s="24" t="n">
        <x:v>20</x:v>
      </x:c>
      <x:c r="E4881" s="24" t="str">
        <x:v>New York University (NYU)</x:v>
      </x:c>
      <x:c r="F4881" s="24" t="str">
        <x:v>MS in Environmental Policy and Sustainability Management</x:v>
      </x:c>
      <x:c r="G4881" s="24" t="str">
        <x:v>20</x:v>
      </x:c>
      <x:c r="H4881" s="24"/>
      <x:c r="I4881" s="24" t="str">
        <x:v>gradadmissions</x:v>
      </x:c>
      <x:c r="J4881" s="24" t="n">
        <x:v>46089.79025462963</x:v>
      </x:c>
      <x:c r="K4881" s="24" t="str">
        <x:v>2026-03</x:v>
      </x:c>
      <x:c r="L4881" s="56" t="str">
        <x:v>Low</x:v>
      </x:c>
      <x:c r="M4881" s="24" t="str">
        <x:v>Institution name</x:v>
      </x:c>
      <x:c r="N4881" s="24" t="str">
        <x:v>NYU</x:v>
      </x:c>
      <x:c r="O4881" s="24" t="str"/>
      <x:c r="P4881" s="24" t="str"/>
      <x:c r="Q4881" s="24" t="str"/>
      <x:c r="R4881" s="24" t="n">
        <x:v>1</x:v>
      </x:c>
      <x:c r="S4881" s="24" t="n">
        <x:v>0</x:v>
      </x:c>
      <x:c r="T4881" s="24" t="n">
        <x:v>1</x:v>
      </x:c>
      <x:c r="U4881" s="24" t="str">
        <x:v>Engineering</x:v>
      </x:c>
      <x:c r="V4881" s="24" t="str">
        <x:v>First admit from NYU</x:v>
      </x:c>
      <x:c r="W4881" s="24" t="str"/>
      <x:c r="X4881" s="27" t="str">
        <x:v>https://www.reddit.com/r/gradadmissions/comments/1rod451/first_admit_from_nyu/</x:v>
      </x:c>
      <x:c r="Y4881" s="27" t="str">
        <x:v>https://www.reddit.com/r/gradadmissions/comments/1rod451/first_admit_from_nyu/</x:v>
      </x:c>
      <x:c r="Z4881" s="56" t="str">
        <x:v>Acronym-only institution match; Institution-only context; manual relevance review</x:v>
      </x:c>
      <x:c r="AA4881" s="24" t="str">
        <x:v>No</x:v>
      </x:c>
    </x:row>
    <x:row r="4882" ht="42" customHeight="1">
      <x:c r="A4882" s="21" t="str">
        <x:v>1rocn9e-20</x:v>
      </x:c>
      <x:c r="B4882" s="21" t="n">
        <x:v>20</x:v>
      </x:c>
      <x:c r="C4882" s="21" t="str">
        <x:v>QS</x:v>
      </x:c>
      <x:c r="D4882" s="21" t="n">
        <x:v>20</x:v>
      </x:c>
      <x:c r="E4882" s="21" t="str">
        <x:v>New York University (NYU)</x:v>
      </x:c>
      <x:c r="F4882" s="21" t="str">
        <x:v>MS in Environmental Policy and Sustainability Management</x:v>
      </x:c>
      <x:c r="G4882" s="21" t="str">
        <x:v>20</x:v>
      </x:c>
      <x:c r="H4882" s="21"/>
      <x:c r="I4882" s="21" t="str">
        <x:v>gradadmissions</x:v>
      </x:c>
      <x:c r="J4882" s="21" t="n">
        <x:v>46089.777962962966</x:v>
      </x:c>
      <x:c r="K4882" s="21" t="str">
        <x:v>2026-03</x:v>
      </x:c>
      <x:c r="L4882" s="56" t="str">
        <x:v>Low</x:v>
      </x:c>
      <x:c r="M4882" s="21" t="str">
        <x:v>Institution name</x:v>
      </x:c>
      <x:c r="N4882" s="21" t="str">
        <x:v>NYU</x:v>
      </x:c>
      <x:c r="O4882" s="21" t="str"/>
      <x:c r="P4882" s="21" t="str"/>
      <x:c r="Q4882" s="21" t="str"/>
      <x:c r="R4882" s="21" t="n">
        <x:v>1</x:v>
      </x:c>
      <x:c r="S4882" s="21" t="n">
        <x:v>0</x:v>
      </x:c>
      <x:c r="T4882" s="21" t="n">
        <x:v>1</x:v>
      </x:c>
      <x:c r="U4882" s="21" t="str">
        <x:v>Engineering</x:v>
      </x:c>
      <x:c r="V4882" s="21" t="str">
        <x:v>Admitted to NYU</x:v>
      </x:c>
      <x:c r="W4882" s="21" t="str"/>
      <x:c r="X4882" s="26" t="str">
        <x:v>https://www.reddit.com/r/gradadmissions/comments/1rocn9e/admitted_to_nyu/</x:v>
      </x:c>
      <x:c r="Y4882" s="26" t="str">
        <x:v>https://www.reddit.com/r/gradadmissions/comments/1rocn9e/admitted_to_nyu/</x:v>
      </x:c>
      <x:c r="Z4882" s="56" t="str">
        <x:v>Acronym-only institution match; Institution-only context; manual relevance review</x:v>
      </x:c>
      <x:c r="AA4882" s="21" t="str">
        <x:v>No</x:v>
      </x:c>
    </x:row>
    <x:row r="4883" ht="42" customHeight="1">
      <x:c r="A4883" s="24" t="str">
        <x:v>1rocbmn-20</x:v>
      </x:c>
      <x:c r="B4883" s="24" t="n">
        <x:v>20</x:v>
      </x:c>
      <x:c r="C4883" s="24" t="str">
        <x:v>QS</x:v>
      </x:c>
      <x:c r="D4883" s="24" t="n">
        <x:v>20</x:v>
      </x:c>
      <x:c r="E4883" s="24" t="str">
        <x:v>New York University (NYU)</x:v>
      </x:c>
      <x:c r="F4883" s="24" t="str">
        <x:v>MS in Environmental Policy and Sustainability Management</x:v>
      </x:c>
      <x:c r="G4883" s="24" t="str">
        <x:v>20</x:v>
      </x:c>
      <x:c r="H4883" s="24"/>
      <x:c r="I4883" s="24" t="str">
        <x:v>gradadmissions</x:v>
      </x:c>
      <x:c r="J4883" s="24" t="n">
        <x:v>46089.769525462965</x:v>
      </x:c>
      <x:c r="K4883" s="24" t="str">
        <x:v>2026-03</x:v>
      </x:c>
      <x:c r="L4883" s="56" t="str">
        <x:v>Low</x:v>
      </x:c>
      <x:c r="M4883" s="24" t="str">
        <x:v>Institution name</x:v>
      </x:c>
      <x:c r="N4883" s="24" t="str">
        <x:v>NYU</x:v>
      </x:c>
      <x:c r="O4883" s="24" t="str"/>
      <x:c r="P4883" s="24" t="str"/>
      <x:c r="Q4883" s="24" t="str"/>
      <x:c r="R4883" s="24" t="n">
        <x:v>1</x:v>
      </x:c>
      <x:c r="S4883" s="24" t="n">
        <x:v>0</x:v>
      </x:c>
      <x:c r="T4883" s="24" t="n">
        <x:v>1</x:v>
      </x:c>
      <x:c r="U4883" s="24" t="str">
        <x:v>Engineering</x:v>
      </x:c>
      <x:c r="V4883" s="24" t="str">
        <x:v>Admitted into NYU</x:v>
      </x:c>
      <x:c r="W4883" s="24" t="str"/>
      <x:c r="X4883" s="27" t="str">
        <x:v>https://www.reddit.com/r/gradadmissions/comments/1rocbmn/admitted_into_nyu/</x:v>
      </x:c>
      <x:c r="Y4883" s="27" t="str">
        <x:v>https://www.reddit.com/r/gradadmissions/comments/1rocbmn/admitted_into_nyu/</x:v>
      </x:c>
      <x:c r="Z4883" s="56" t="str">
        <x:v>Acronym-only institution match; Institution-only context; manual relevance review</x:v>
      </x:c>
      <x:c r="AA4883" s="24" t="str">
        <x:v>No</x:v>
      </x:c>
    </x:row>
    <x:row r="4884" ht="42" customHeight="1">
      <x:c r="A4884" s="21" t="str">
        <x:v>1roc8t6-20</x:v>
      </x:c>
      <x:c r="B4884" s="21" t="n">
        <x:v>20</x:v>
      </x:c>
      <x:c r="C4884" s="21" t="str">
        <x:v>QS</x:v>
      </x:c>
      <x:c r="D4884" s="21" t="n">
        <x:v>20</x:v>
      </x:c>
      <x:c r="E4884" s="21" t="str">
        <x:v>New York University (NYU)</x:v>
      </x:c>
      <x:c r="F4884" s="21" t="str">
        <x:v>MS in Environmental Policy and Sustainability Management</x:v>
      </x:c>
      <x:c r="G4884" s="21" t="str">
        <x:v>20</x:v>
      </x:c>
      <x:c r="H4884" s="21"/>
      <x:c r="I4884" s="21" t="str">
        <x:v>gradadmissions</x:v>
      </x:c>
      <x:c r="J4884" s="21" t="n">
        <x:v>46089.767534722225</x:v>
      </x:c>
      <x:c r="K4884" s="21" t="str">
        <x:v>2026-03</x:v>
      </x:c>
      <x:c r="L4884" s="56" t="str">
        <x:v>Low</x:v>
      </x:c>
      <x:c r="M4884" s="21" t="str">
        <x:v>Institution name</x:v>
      </x:c>
      <x:c r="N4884" s="21" t="str">
        <x:v>NYU</x:v>
      </x:c>
      <x:c r="O4884" s="21" t="str"/>
      <x:c r="P4884" s="21" t="str"/>
      <x:c r="Q4884" s="21" t="str"/>
      <x:c r="R4884" s="21" t="n">
        <x:v>1</x:v>
      </x:c>
      <x:c r="S4884" s="21" t="n">
        <x:v>0</x:v>
      </x:c>
      <x:c r="T4884" s="21" t="n">
        <x:v>1</x:v>
      </x:c>
      <x:c r="U4884" s="21" t="str">
        <x:v>Engineering</x:v>
      </x:c>
      <x:c r="V4884" s="21" t="str">
        <x:v>Got into NYU Mechanical Engg</x:v>
      </x:c>
      <x:c r="W4884" s="21" t="str"/>
      <x:c r="X4884" s="26" t="str">
        <x:v>https://www.reddit.com/r/gradadmissions/comments/1roc8t6/got_into_nyu_mechanical_engg/</x:v>
      </x:c>
      <x:c r="Y4884" s="26" t="str">
        <x:v>https://www.reddit.com/r/gradadmissions/comments/1roc8t6/got_into_nyu_mechanical_engg/</x:v>
      </x:c>
      <x:c r="Z4884" s="56" t="str">
        <x:v>Acronym-only institution match; Institution-only context; manual relevance review</x:v>
      </x:c>
      <x:c r="AA4884" s="21" t="str">
        <x:v>No</x:v>
      </x:c>
    </x:row>
    <x:row r="4885" ht="42" customHeight="1">
      <x:c r="A4885" s="24" t="str">
        <x:v>1ro88h4-6</x:v>
      </x:c>
      <x:c r="B4885" s="24" t="n">
        <x:v>6</x:v>
      </x:c>
      <x:c r="C4885" s="24" t="str">
        <x:v>QS</x:v>
      </x:c>
      <x:c r="D4885" s="24" t="n">
        <x:v>6</x:v>
      </x:c>
      <x:c r="E4885" s="24" t="str">
        <x:v>The London School of Economics and Political Science (LSE)</x:v>
      </x:c>
      <x:c r="F4885" s="24" t="str">
        <x:v>MSc Environmental Policy and Regulation</x:v>
      </x:c>
      <x:c r="G4885" s="24" t="str">
        <x:v>6</x:v>
      </x:c>
      <x:c r="H4885" s="24"/>
      <x:c r="I4885" s="24" t="str">
        <x:v>gradadmissions</x:v>
      </x:c>
      <x:c r="J4885" s="24" t="n">
        <x:v>46089.66068287037</x:v>
      </x:c>
      <x:c r="K4885" s="24" t="str">
        <x:v>2026-03</x:v>
      </x:c>
      <x:c r="L4885" s="56" t="str">
        <x:v>Low</x:v>
      </x:c>
      <x:c r="M4885" s="24" t="str">
        <x:v>Institution name</x:v>
      </x:c>
      <x:c r="N4885" s="24" t="str">
        <x:v>LSE</x:v>
      </x:c>
      <x:c r="O4885" s="24" t="str"/>
      <x:c r="P4885" s="24" t="str"/>
      <x:c r="Q4885" s="24" t="str"/>
      <x:c r="R4885" s="24" t="n">
        <x:v>1</x:v>
      </x:c>
      <x:c r="S4885" s="24" t="n">
        <x:v>3</x:v>
      </x:c>
      <x:c r="T4885" s="24" t="n">
        <x:v>0.6700000166893005</x:v>
      </x:c>
      <x:c r="U4885" s="24" t="str">
        <x:v>Business</x:v>
      </x:c>
      <x:c r="V4885" s="24" t="str">
        <x:v>UK consulting to USA IB?</x:v>
      </x:c>
      <x:c r="W4885" s="24" t="str">
        <x:v>Hi everyone. I work in strategy consulting at a T2 firm in London (only here because I got rejected from MBB during undergrad lol) and I've been considering an MBA in the USA to pivot into IB. It would predominantly be for the money because IB in the UK doesn't pay enough to justify the ridiculously long hours, whereas in the USA the paycheck would be a significant improvement on UK salaries (especially T2 consulting salaries here). Some stats: - British Chinese male (not sure if URM/ORM applies to internationals but I guess I'd be ORM being British and ethnically Chinese). - Relatively prestigious university just below Oxbridge (LSE) - 3.5 GPA equivalent based on converters - 740 GMAT - Heavily involved in student leadership positions - Early promotion in T2 consulting I'm considering applying for 2027 or 2028 entry. Here's the thing - the job market in the UK is terrible and I'm in a great position compared to most people. Even those from elite unis like Cambridge are either unemployed or heavily underemployed, so I really don't want to ruin a good thing I have going for me especially given how bad it is for internationals in the US. Due to this, it would personally only be wo...</x:v>
      </x:c>
      <x:c r="X4885" s="27" t="str">
        <x:v>https://www.reddit.com/r/gradadmissions/comments/1ro88h4/uk_consulting_to_usa_ib/</x:v>
      </x:c>
      <x:c r="Y4885" s="27" t="str">
        <x:v>https://www.reddit.com/r/gradadmissions/comments/1ro88h4/uk_consulting_to_usa_ib/</x:v>
      </x:c>
      <x:c r="Z4885" s="56" t="str">
        <x:v>Acronym-only institution match; Institution-only context; manual relevance review</x:v>
      </x:c>
      <x:c r="AA4885" s="24" t="str">
        <x:v>No</x:v>
      </x:c>
    </x:row>
    <x:row r="4886" ht="42" customHeight="1">
      <x:c r="A4886" s="21" t="str">
        <x:v>1ro88h4-14</x:v>
      </x:c>
      <x:c r="B4886" s="21" t="n">
        <x:v>14</x:v>
      </x:c>
      <x:c r="C4886" s="21" t="str">
        <x:v>QS</x:v>
      </x:c>
      <x:c r="D4886" s="21" t="n">
        <x:v>14</x:v>
      </x:c>
      <x:c r="E4886" s="21" t="str">
        <x:v>Stanford University</x:v>
      </x:c>
      <x:c r="F4886" s="21" t="str">
        <x:v>MS Sustainability Science and Practice</x:v>
      </x:c>
      <x:c r="G4886" s="21" t="str">
        <x:v>13</x:v>
      </x:c>
      <x:c r="H4886" s="21"/>
      <x:c r="I4886" s="21" t="str">
        <x:v>gradadmissions</x:v>
      </x:c>
      <x:c r="J4886" s="21" t="n">
        <x:v>46089.66068287037</x:v>
      </x:c>
      <x:c r="K4886" s="21" t="str">
        <x:v>2026-03</x:v>
      </x:c>
      <x:c r="L4886" s="56" t="str">
        <x:v>Low</x:v>
      </x:c>
      <x:c r="M4886" s="21" t="str">
        <x:v>Institution name</x:v>
      </x:c>
      <x:c r="N4886" s="21" t="str">
        <x:v>Stanford</x:v>
      </x:c>
      <x:c r="O4886" s="21" t="str"/>
      <x:c r="P4886" s="21" t="str"/>
      <x:c r="Q4886" s="21" t="str"/>
      <x:c r="R4886" s="21" t="n">
        <x:v>1</x:v>
      </x:c>
      <x:c r="S4886" s="21" t="n">
        <x:v>3</x:v>
      </x:c>
      <x:c r="T4886" s="21" t="n">
        <x:v>0.6700000166893005</x:v>
      </x:c>
      <x:c r="U4886" s="21" t="str">
        <x:v>Business</x:v>
      </x:c>
      <x:c r="V4886" s="21" t="str">
        <x:v>UK consulting to USA IB?</x:v>
      </x:c>
      <x:c r="W4886" s="21" t="str">
        <x:v>Hi everyone. I work in strategy consulting at a T2 firm in London (only here because I got rejected from MBB during undergrad lol) and I've been considering an MBA in the USA to pivot into IB. It would predominantly be for the money because IB in the UK doesn't pay enough to justify the ridiculously long hours, whereas in the USA the paycheck would be a significant improvement on UK salaries (especially T2 consulting salaries here). Some stats: - British Chinese male (not sure if URM/ORM applies to internationals but I guess I'd be ORM being British and ethnically Chinese). - Relatively prestigious university just below Oxbridge (LSE) - 3.5 GPA equivalent based on converters - 740 GMAT - Heavily involved in student leadership positions - Early promotion in T2 consulting I'm considering applying for 2027 or 2028 entry. Here's the thing - the job market in the UK is terrible and I'm in a great position compared to most people. Even those from elite unis like Cambridge are either unemployed or heavily underemployed, so I really don't want to ruin a good thing I have going for me especially given how bad it is for internationals in the US. Due to this, it would personally only be wo...</x:v>
      </x:c>
      <x:c r="X4886" s="26" t="str">
        <x:v>https://www.reddit.com/r/gradadmissions/comments/1ro88h4/uk_consulting_to_usa_ib/</x:v>
      </x:c>
      <x:c r="Y4886" s="26" t="str">
        <x:v>https://www.reddit.com/r/gradadmissions/comments/1ro88h4/uk_consulting_to_usa_ib/</x:v>
      </x:c>
      <x:c r="Z4886" s="56" t="str">
        <x:v>Institution-only context; manual relevance review</x:v>
      </x:c>
      <x:c r="AA4886" s="21" t="str">
        <x:v>No</x:v>
      </x:c>
    </x:row>
    <x:row r="4887" ht="42" customHeight="1">
      <x:c r="A4887" s="24" t="str">
        <x:v>1ro88h4-20</x:v>
      </x:c>
      <x:c r="B4887" s="24" t="n">
        <x:v>20</x:v>
      </x:c>
      <x:c r="C4887" s="24" t="str">
        <x:v>QS</x:v>
      </x:c>
      <x:c r="D4887" s="24" t="n">
        <x:v>20</x:v>
      </x:c>
      <x:c r="E4887" s="24" t="str">
        <x:v>New York University (NYU)</x:v>
      </x:c>
      <x:c r="F4887" s="24" t="str">
        <x:v>MS in Environmental Policy and Sustainability Management</x:v>
      </x:c>
      <x:c r="G4887" s="24" t="str">
        <x:v>20</x:v>
      </x:c>
      <x:c r="H4887" s="24"/>
      <x:c r="I4887" s="24" t="str">
        <x:v>gradadmissions</x:v>
      </x:c>
      <x:c r="J4887" s="24" t="n">
        <x:v>46089.66068287037</x:v>
      </x:c>
      <x:c r="K4887" s="24" t="str">
        <x:v>2026-03</x:v>
      </x:c>
      <x:c r="L4887" s="56" t="str">
        <x:v>Low</x:v>
      </x:c>
      <x:c r="M4887" s="24" t="str">
        <x:v>Institution name</x:v>
      </x:c>
      <x:c r="N4887" s="24" t="str">
        <x:v>NYU</x:v>
      </x:c>
      <x:c r="O4887" s="24" t="str"/>
      <x:c r="P4887" s="24" t="str"/>
      <x:c r="Q4887" s="24" t="str"/>
      <x:c r="R4887" s="24" t="n">
        <x:v>1</x:v>
      </x:c>
      <x:c r="S4887" s="24" t="n">
        <x:v>3</x:v>
      </x:c>
      <x:c r="T4887" s="24" t="n">
        <x:v>0.6700000166893005</x:v>
      </x:c>
      <x:c r="U4887" s="24" t="str">
        <x:v>Business</x:v>
      </x:c>
      <x:c r="V4887" s="24" t="str">
        <x:v>UK consulting to USA IB?</x:v>
      </x:c>
      <x:c r="W4887" s="24" t="str">
        <x:v>Hi everyone. I work in strategy consulting at a T2 firm in London (only here because I got rejected from MBB during undergrad lol) and I've been considering an MBA in the USA to pivot into IB. It would predominantly be for the money because IB in the UK doesn't pay enough to justify the ridiculously long hours, whereas in the USA the paycheck would be a significant improvement on UK salaries (especially T2 consulting salaries here). Some stats: - British Chinese male (not sure if URM/ORM applies to internationals but I guess I'd be ORM being British and ethnically Chinese). - Relatively prestigious university just below Oxbridge (LSE) - 3.5 GPA equivalent based on converters - 740 GMAT - Heavily involved in student leadership positions - Early promotion in T2 consulting I'm considering applying for 2027 or 2028 entry. Here's the thing - the job market in the UK is terrible and I'm in a great position compared to most people. Even those from elite unis like Cambridge are either unemployed or heavily underemployed, so I really don't want to ruin a good thing I have going for me especially given how bad it is for internationals in the US. Due to this, it would personally only be wo...</x:v>
      </x:c>
      <x:c r="X4887" s="27" t="str">
        <x:v>https://www.reddit.com/r/gradadmissions/comments/1ro88h4/uk_consulting_to_usa_ib/</x:v>
      </x:c>
      <x:c r="Y4887" s="27" t="str">
        <x:v>https://www.reddit.com/r/gradadmissions/comments/1ro88h4/uk_consulting_to_usa_ib/</x:v>
      </x:c>
      <x:c r="Z4887" s="56" t="str">
        <x:v>Acronym-only institution match; Institution-only context; manual relevance review</x:v>
      </x:c>
      <x:c r="AA4887" s="24" t="str">
        <x:v>No</x:v>
      </x:c>
    </x:row>
    <x:row r="4888" ht="42" customHeight="1">
      <x:c r="A4888" s="21" t="str">
        <x:v>1ro6k56-20</x:v>
      </x:c>
      <x:c r="B4888" s="21" t="n">
        <x:v>20</x:v>
      </x:c>
      <x:c r="C4888" s="21" t="str">
        <x:v>QS</x:v>
      </x:c>
      <x:c r="D4888" s="21" t="n">
        <x:v>20</x:v>
      </x:c>
      <x:c r="E4888" s="21" t="str">
        <x:v>New York University (NYU)</x:v>
      </x:c>
      <x:c r="F4888" s="21" t="str">
        <x:v>MS in Environmental Policy and Sustainability Management</x:v>
      </x:c>
      <x:c r="G4888" s="21" t="str">
        <x:v>20</x:v>
      </x:c>
      <x:c r="H4888" s="21"/>
      <x:c r="I4888" s="21" t="str">
        <x:v>gradadmissions</x:v>
      </x:c>
      <x:c r="J4888" s="21" t="n">
        <x:v>46089.612662037034</x:v>
      </x:c>
      <x:c r="K4888" s="21" t="str">
        <x:v>2026-03</x:v>
      </x:c>
      <x:c r="L4888" s="56" t="str">
        <x:v>Low</x:v>
      </x:c>
      <x:c r="M4888" s="21" t="str">
        <x:v>Institution name</x:v>
      </x:c>
      <x:c r="N4888" s="21" t="str">
        <x:v>NYU</x:v>
      </x:c>
      <x:c r="O4888" s="21" t="str"/>
      <x:c r="P4888" s="21" t="str"/>
      <x:c r="Q4888" s="21" t="str"/>
      <x:c r="R4888" s="21" t="n">
        <x:v>2</x:v>
      </x:c>
      <x:c r="S4888" s="21" t="n">
        <x:v>0</x:v>
      </x:c>
      <x:c r="T4888" s="21" t="n">
        <x:v>1</x:v>
      </x:c>
      <x:c r="U4888" s="21" t="str">
        <x:v>Engineering</x:v>
      </x:c>
      <x:c r="V4888" s="21" t="str">
        <x:v>Anyone else waiting to hear back from Columbia and NYU Financial engineering?</x:v>
      </x:c>
      <x:c r="W4888" s="21" t="str">
        <x:v>Still waiting to hear back….</x:v>
      </x:c>
      <x:c r="X4888" s="26" t="str">
        <x:v>https://www.reddit.com/r/gradadmissions/comments/1ro6k56/anyone_else_waiting_to_hear_back_from_columbia/</x:v>
      </x:c>
      <x:c r="Y4888" s="26" t="str">
        <x:v>https://www.reddit.com/r/gradadmissions/comments/1ro6k56/anyone_else_waiting_to_hear_back_from_columbia/</x:v>
      </x:c>
      <x:c r="Z4888" s="56" t="str">
        <x:v>Acronym-only institution match; Institution-only context; manual relevance review</x:v>
      </x:c>
      <x:c r="AA4888" s="21" t="str">
        <x:v>No</x:v>
      </x:c>
    </x:row>
    <x:row r="4889" ht="42" customHeight="1">
      <x:c r="A4889" s="24" t="str">
        <x:v>1ro1b7p-20</x:v>
      </x:c>
      <x:c r="B4889" s="24" t="n">
        <x:v>20</x:v>
      </x:c>
      <x:c r="C4889" s="24" t="str">
        <x:v>QS</x:v>
      </x:c>
      <x:c r="D4889" s="24" t="n">
        <x:v>20</x:v>
      </x:c>
      <x:c r="E4889" s="24" t="str">
        <x:v>New York University (NYU)</x:v>
      </x:c>
      <x:c r="F4889" s="24" t="str">
        <x:v>MS in Environmental Policy and Sustainability Management</x:v>
      </x:c>
      <x:c r="G4889" s="24" t="str">
        <x:v>20</x:v>
      </x:c>
      <x:c r="H4889" s="24"/>
      <x:c r="I4889" s="24" t="str">
        <x:v>gradadmissions</x:v>
      </x:c>
      <x:c r="J4889" s="24" t="n">
        <x:v>46089.4278125</x:v>
      </x:c>
      <x:c r="K4889" s="24" t="str">
        <x:v>2026-03</x:v>
      </x:c>
      <x:c r="L4889" s="56" t="str">
        <x:v>Low</x:v>
      </x:c>
      <x:c r="M4889" s="24" t="str">
        <x:v>Institution name</x:v>
      </x:c>
      <x:c r="N4889" s="24" t="str">
        <x:v>NYU</x:v>
      </x:c>
      <x:c r="O4889" s="24" t="str"/>
      <x:c r="P4889" s="24" t="str"/>
      <x:c r="Q4889" s="24" t="str"/>
      <x:c r="R4889" s="24" t="n">
        <x:v>4</x:v>
      </x:c>
      <x:c r="S4889" s="24" t="n">
        <x:v>9</x:v>
      </x:c>
      <x:c r="T4889" s="24" t="n">
        <x:v>0.8399999737739563</x:v>
      </x:c>
      <x:c r="U4889" s="24" t="str">
        <x:v>Humanities</x:v>
      </x:c>
      <x:c r="V4889" s="24" t="str">
        <x:v>NYU MA IN MCC</x:v>
      </x:c>
      <x:c r="W4889" s="24" t="str">
        <x:v>Any decisions out yet? Did anyone get any interview invites?</x:v>
      </x:c>
      <x:c r="X4889" s="27" t="str">
        <x:v>https://www.reddit.com/r/gradadmissions/comments/1ro1b7p/nyu_ma_in_mcc/</x:v>
      </x:c>
      <x:c r="Y4889" s="27" t="str">
        <x:v>https://www.reddit.com/r/gradadmissions/comments/1ro1b7p/nyu_ma_in_mcc/</x:v>
      </x:c>
      <x:c r="Z4889" s="56" t="str">
        <x:v>Acronym-only institution match; Institution-only context; manual relevance review</x:v>
      </x:c>
      <x:c r="AA4889" s="24" t="str">
        <x:v>No</x:v>
      </x:c>
    </x:row>
    <x:row r="4890" ht="42" customHeight="1">
      <x:c r="A4890" s="21" t="str">
        <x:v>1rnumat-20</x:v>
      </x:c>
      <x:c r="B4890" s="21" t="n">
        <x:v>20</x:v>
      </x:c>
      <x:c r="C4890" s="21" t="str">
        <x:v>QS</x:v>
      </x:c>
      <x:c r="D4890" s="21" t="n">
        <x:v>20</x:v>
      </x:c>
      <x:c r="E4890" s="21" t="str">
        <x:v>New York University (NYU)</x:v>
      </x:c>
      <x:c r="F4890" s="21" t="str">
        <x:v>MS in Environmental Policy and Sustainability Management</x:v>
      </x:c>
      <x:c r="G4890" s="21" t="str">
        <x:v>20</x:v>
      </x:c>
      <x:c r="H4890" s="21"/>
      <x:c r="I4890" s="21" t="str">
        <x:v>GradSchool</x:v>
      </x:c>
      <x:c r="J4890" s="21" t="n">
        <x:v>46089.16645833333</x:v>
      </x:c>
      <x:c r="K4890" s="21" t="str">
        <x:v>2026-03</x:v>
      </x:c>
      <x:c r="L4890" s="56" t="str">
        <x:v>Low</x:v>
      </x:c>
      <x:c r="M4890" s="21" t="str">
        <x:v>Institution name</x:v>
      </x:c>
      <x:c r="N4890" s="21" t="str">
        <x:v>NYU</x:v>
      </x:c>
      <x:c r="O4890" s="21" t="str"/>
      <x:c r="P4890" s="21" t="str"/>
      <x:c r="Q4890" s="21" t="str"/>
      <x:c r="R4890" s="21" t="n">
        <x:v>1</x:v>
      </x:c>
      <x:c r="S4890" s="21" t="n">
        <x:v>0</x:v>
      </x:c>
      <x:c r="T4890" s="21" t="n">
        <x:v>1</x:v>
      </x:c>
      <x:c r="U4890" s="21" t="str"/>
      <x:c r="V4890" s="21" t="str">
        <x:v>NYU MA international relations or GWU Ma international affairs</x:v>
      </x:c>
      <x:c r="W4890" s="21" t="str"/>
      <x:c r="X4890" s="26" t="str">
        <x:v>https://www.reddit.com/r/GradSchool/comments/1rnumat/nyu_ma_international_relations_or_gwu_ma/</x:v>
      </x:c>
      <x:c r="Y4890" s="26" t="str"/>
      <x:c r="Z4890" s="56" t="str">
        <x:v>Acronym-only institution match; Institution-only context; manual relevance review</x:v>
      </x:c>
      <x:c r="AA4890" s="21" t="str">
        <x:v>No</x:v>
      </x:c>
    </x:row>
    <x:row r="4891" ht="42" customHeight="1">
      <x:c r="A4891" s="24" t="str">
        <x:v>1rnu2f6-30</x:v>
      </x:c>
      <x:c r="B4891" s="24" t="n">
        <x:v>30</x:v>
      </x:c>
      <x:c r="C4891" s="24" t="str">
        <x:v>QS</x:v>
      </x:c>
      <x:c r="D4891" s="24" t="n">
        <x:v>30</x:v>
      </x:c>
      <x:c r="E4891" s="24" t="str">
        <x:v>University of Pennsylvania</x:v>
      </x:c>
      <x:c r="F4891" s="24" t="str">
        <x:v>Master of Environmental Studies</x:v>
      </x:c>
      <x:c r="G4891" s="24" t="n">
        <x:v>30</x:v>
      </x:c>
      <x:c r="H4891" s="24"/>
      <x:c r="I4891" s="24" t="str">
        <x:v>gradadmissions</x:v>
      </x:c>
      <x:c r="J4891" s="24" t="n">
        <x:v>46089.147210648145</x:v>
      </x:c>
      <x:c r="K4891" s="24" t="str">
        <x:v>2026-03</x:v>
      </x:c>
      <x:c r="L4891" s="56" t="str">
        <x:v>Low</x:v>
      </x:c>
      <x:c r="M4891" s="24" t="str">
        <x:v>Institution name</x:v>
      </x:c>
      <x:c r="N4891" s="24" t="str">
        <x:v>UPenn</x:v>
      </x:c>
      <x:c r="O4891" s="24" t="str"/>
      <x:c r="P4891" s="24" t="str"/>
      <x:c r="Q4891" s="24" t="str"/>
      <x:c r="R4891" s="24" t="n">
        <x:v>1</x:v>
      </x:c>
      <x:c r="S4891" s="24" t="n">
        <x:v>4</x:v>
      </x:c>
      <x:c r="T4891" s="24" t="n">
        <x:v>1</x:v>
      </x:c>
      <x:c r="U4891" s="24" t="str">
        <x:v>Social Sciences</x:v>
      </x:c>
      <x:c r="V4891" s="24" t="str">
        <x:v>Picking between Development Policy and Urban Planning programs</x:v>
      </x:c>
      <x:c r="W4891" s="24" t="str">
        <x:v>Got into Columbia GSAP MUP, UPenn MCP and Georgetown MIDP. Waiting for JHU SAIS MIPP. My background is quite aligned with planning and a big of policy due to my work experience. I'm interested in breaking into more development work (USAID, Worldbank, etc.) rather than design. I'm leaning towards MIDP for that purpose but I'm also considering taking UPenn MCP and supplementing it with more econ/fin and policy courses. Would appreciate any takes on this.</x:v>
      </x:c>
      <x:c r="X4891" s="27" t="str">
        <x:v>https://www.reddit.com/r/gradadmissions/comments/1rnu2f6/picking_between_development_policy_and_urban/</x:v>
      </x:c>
      <x:c r="Y4891" s="27" t="str">
        <x:v>https://www.reddit.com/r/gradadmissions/comments/1rnu2f6/picking_between_development_policy_and_urban/</x:v>
      </x:c>
      <x:c r="Z4891" s="56" t="str">
        <x:v>Acronym-only institution match; Institution-only context; manual relevance review</x:v>
      </x:c>
      <x:c r="AA4891" s="24" t="str">
        <x:v>No</x:v>
      </x:c>
    </x:row>
    <x:row r="4892" ht="42" customHeight="1">
      <x:c r="A4892" s="21" t="str">
        <x:v>1rnqq6h-13</x:v>
      </x:c>
      <x:c r="B4892" s="21" t="n">
        <x:v>13</x:v>
      </x:c>
      <x:c r="C4892" s="21" t="str">
        <x:v>QS</x:v>
      </x:c>
      <x:c r="D4892" s="21" t="n">
        <x:v>13</x:v>
      </x:c>
      <x:c r="E4892" s="21" t="str">
        <x:v>University of California, Berkeley (UCB)</x:v>
      </x:c>
      <x:c r="F4892" s="21" t="str">
        <x:v>Master of Climate Solutions</x:v>
      </x:c>
      <x:c r="G4892" s="21" t="n">
        <x:v>11</x:v>
      </x:c>
      <x:c r="H4892" s="21"/>
      <x:c r="I4892" s="21" t="str">
        <x:v>gradadmissions</x:v>
      </x:c>
      <x:c r="J4892" s="21" t="n">
        <x:v>46089.03706018518</x:v>
      </x:c>
      <x:c r="K4892" s="21" t="str">
        <x:v>2026-03</x:v>
      </x:c>
      <x:c r="L4892" s="56" t="str">
        <x:v>Low</x:v>
      </x:c>
      <x:c r="M4892" s="21" t="str">
        <x:v>Institution name</x:v>
      </x:c>
      <x:c r="N4892" s="21" t="str">
        <x:v>UC Berkeley</x:v>
      </x:c>
      <x:c r="O4892" s="21" t="str"/>
      <x:c r="P4892" s="21" t="str"/>
      <x:c r="Q4892" s="21" t="str"/>
      <x:c r="R4892" s="21" t="n">
        <x:v>2</x:v>
      </x:c>
      <x:c r="S4892" s="21" t="n">
        <x:v>0</x:v>
      </x:c>
      <x:c r="T4892" s="21" t="n">
        <x:v>0.7599999904632568</x:v>
      </x:c>
      <x:c r="U4892" s="21" t="str">
        <x:v>Engineering</x:v>
      </x:c>
      <x:c r="V4892" s="21" t="str">
        <x:v>UC Berkeley MEng IEOR</x:v>
      </x:c>
      <x:c r="W4892" s="21" t="str">
        <x:v>Did anyone else receive their IEOR admits yesterday?</x:v>
      </x:c>
      <x:c r="X4892" s="26" t="str">
        <x:v>https://www.reddit.com/r/gradadmissions/comments/1rnqq6h/uc_berkeley_meng_ieor/</x:v>
      </x:c>
      <x:c r="Y4892" s="26" t="str">
        <x:v>https://www.reddit.com/r/gradadmissions/comments/1rnqq6h/uc_berkeley_meng_ieor/</x:v>
      </x:c>
      <x:c r="Z4892" s="56" t="str">
        <x:v>Institution-only context; manual relevance review</x:v>
      </x:c>
      <x:c r="AA4892" s="21" t="str">
        <x:v>No</x:v>
      </x:c>
    </x:row>
    <x:row r="4893" ht="42" customHeight="1">
      <x:c r="A4893" s="24" t="str">
        <x:v>1rnqp0n-13</x:v>
      </x:c>
      <x:c r="B4893" s="24" t="n">
        <x:v>13</x:v>
      </x:c>
      <x:c r="C4893" s="24" t="str">
        <x:v>QS</x:v>
      </x:c>
      <x:c r="D4893" s="24" t="n">
        <x:v>13</x:v>
      </x:c>
      <x:c r="E4893" s="24" t="str">
        <x:v>University of California, Berkeley (UCB)</x:v>
      </x:c>
      <x:c r="F4893" s="24" t="str">
        <x:v>Master of Climate Solutions</x:v>
      </x:c>
      <x:c r="G4893" s="24" t="n">
        <x:v>11</x:v>
      </x:c>
      <x:c r="H4893" s="24"/>
      <x:c r="I4893" s="24" t="str">
        <x:v>gradadmissions</x:v>
      </x:c>
      <x:c r="J4893" s="24" t="n">
        <x:v>46089.0359837963</x:v>
      </x:c>
      <x:c r="K4893" s="24" t="str">
        <x:v>2026-03</x:v>
      </x:c>
      <x:c r="L4893" s="56" t="str">
        <x:v>Low</x:v>
      </x:c>
      <x:c r="M4893" s="24" t="str">
        <x:v>Institution name</x:v>
      </x:c>
      <x:c r="N4893" s="24" t="str">
        <x:v>UC Berkeley</x:v>
      </x:c>
      <x:c r="O4893" s="24" t="str"/>
      <x:c r="P4893" s="24" t="str"/>
      <x:c r="Q4893" s="24" t="str"/>
      <x:c r="R4893" s="24" t="n">
        <x:v>1</x:v>
      </x:c>
      <x:c r="S4893" s="24" t="n">
        <x:v>0</x:v>
      </x:c>
      <x:c r="T4893" s="24" t="n">
        <x:v>1</x:v>
      </x:c>
      <x:c r="U4893" s="24" t="str">
        <x:v>Engineering</x:v>
      </x:c>
      <x:c r="V4893" s="24" t="str">
        <x:v>Uc Berkeley MEng IEOR</x:v>
      </x:c>
      <x:c r="W4893" s="24" t="str"/>
      <x:c r="X4893" s="27" t="str">
        <x:v>https://www.reddit.com/r/gradadmissions/comments/1rnqp0n/uc_berkeley_meng_ieor/</x:v>
      </x:c>
      <x:c r="Y4893" s="27" t="str"/>
      <x:c r="Z4893" s="56" t="str">
        <x:v>Institution-only context; manual relevance review</x:v>
      </x:c>
      <x:c r="AA4893" s="24" t="str">
        <x:v>No</x:v>
      </x:c>
    </x:row>
    <x:row r="4894" ht="42" customHeight="1">
      <x:c r="A4894" s="21" t="str">
        <x:v>1rnqk7q-20</x:v>
      </x:c>
      <x:c r="B4894" s="21" t="n">
        <x:v>20</x:v>
      </x:c>
      <x:c r="C4894" s="21" t="str">
        <x:v>QS</x:v>
      </x:c>
      <x:c r="D4894" s="21" t="n">
        <x:v>20</x:v>
      </x:c>
      <x:c r="E4894" s="21" t="str">
        <x:v>New York University (NYU)</x:v>
      </x:c>
      <x:c r="F4894" s="21" t="str">
        <x:v>MS in Environmental Policy and Sustainability Management</x:v>
      </x:c>
      <x:c r="G4894" s="21" t="str">
        <x:v>20</x:v>
      </x:c>
      <x:c r="H4894" s="21"/>
      <x:c r="I4894" s="21" t="str">
        <x:v>GradSchool</x:v>
      </x:c>
      <x:c r="J4894" s="21" t="n">
        <x:v>46089.031793981485</x:v>
      </x:c>
      <x:c r="K4894" s="21" t="str">
        <x:v>2026-03</x:v>
      </x:c>
      <x:c r="L4894" s="56" t="str">
        <x:v>Low</x:v>
      </x:c>
      <x:c r="M4894" s="21" t="str">
        <x:v>Institution name</x:v>
      </x:c>
      <x:c r="N4894" s="21" t="str">
        <x:v>NYU</x:v>
      </x:c>
      <x:c r="O4894" s="21" t="str"/>
      <x:c r="P4894" s="21" t="str"/>
      <x:c r="Q4894" s="21" t="str"/>
      <x:c r="R4894" s="21" t="n">
        <x:v>1</x:v>
      </x:c>
      <x:c r="S4894" s="21" t="n">
        <x:v>2</x:v>
      </x:c>
      <x:c r="T4894" s="21" t="n">
        <x:v>1</x:v>
      </x:c>
      <x:c r="U4894" s="21" t="str"/>
      <x:c r="V4894" s="21" t="str">
        <x:v>NYU MA international relations or GWU Ma international affairs</x:v>
      </x:c>
      <x:c r="W4894" s="21" t="str"/>
      <x:c r="X4894" s="26" t="str">
        <x:v>https://www.reddit.com/r/GradSchool/comments/1rnqk7q/nyu_ma_international_relations_or_gwu_ma/</x:v>
      </x:c>
      <x:c r="Y4894" s="26" t="str">
        <x:v>/r/gradadmissions/comments/1rnqhis/nyu_ma_international_relations_or_gwu_ma/</x:v>
      </x:c>
      <x:c r="Z4894" s="56" t="str">
        <x:v>Acronym-only institution match; Institution-only context; manual relevance review</x:v>
      </x:c>
      <x:c r="AA4894" s="21" t="str">
        <x:v>No</x:v>
      </x:c>
    </x:row>
    <x:row r="4895" ht="42" customHeight="1">
      <x:c r="A4895" s="24" t="str">
        <x:v>1rnn359-13</x:v>
      </x:c>
      <x:c r="B4895" s="24" t="n">
        <x:v>13</x:v>
      </x:c>
      <x:c r="C4895" s="24" t="str">
        <x:v>QS</x:v>
      </x:c>
      <x:c r="D4895" s="24" t="n">
        <x:v>13</x:v>
      </x:c>
      <x:c r="E4895" s="24" t="str">
        <x:v>University of California, Berkeley (UCB)</x:v>
      </x:c>
      <x:c r="F4895" s="24" t="str">
        <x:v>Master of Climate Solutions</x:v>
      </x:c>
      <x:c r="G4895" s="24" t="n">
        <x:v>11</x:v>
      </x:c>
      <x:c r="H4895" s="24"/>
      <x:c r="I4895" s="24" t="str">
        <x:v>gradadmissions</x:v>
      </x:c>
      <x:c r="J4895" s="24" t="n">
        <x:v>46088.92765046296</x:v>
      </x:c>
      <x:c r="K4895" s="24" t="str">
        <x:v>2026-03</x:v>
      </x:c>
      <x:c r="L4895" s="56" t="str">
        <x:v>Low</x:v>
      </x:c>
      <x:c r="M4895" s="24" t="str">
        <x:v>Institution name</x:v>
      </x:c>
      <x:c r="N4895" s="24" t="str">
        <x:v>UC Berkeley</x:v>
      </x:c>
      <x:c r="O4895" s="24" t="str"/>
      <x:c r="P4895" s="24" t="str"/>
      <x:c r="Q4895" s="24" t="str"/>
      <x:c r="R4895" s="24" t="n">
        <x:v>0</x:v>
      </x:c>
      <x:c r="S4895" s="24" t="n">
        <x:v>7</x:v>
      </x:c>
      <x:c r="T4895" s="24" t="n">
        <x:v>0.5</x:v>
      </x:c>
      <x:c r="U4895" s="24" t="str">
        <x:v>Engineering</x:v>
      </x:c>
      <x:c r="V4895" s="24" t="str">
        <x:v>UC Berkeley vs. Stanford vs. CalTech vs. Princeton for Chemical Engineering</x:v>
      </x:c>
      <x:c r="W4895" s="24" t="str">
        <x:v>I’m curious what you guys think is the best between these institutions. Personally, I think UC Berkeley is better for research (which is ultimately what I want to pursue), but I’m not too certain on the qualities and benefits of the other institutions. Please let me know what y’all think, thanks! 🙏</x:v>
      </x:c>
      <x:c r="X4895" s="27" t="str">
        <x:v>https://www.reddit.com/r/gradadmissions/comments/1rnn359/uc_berkeley_vs_stanford_vs_caltech_vs_princeton/</x:v>
      </x:c>
      <x:c r="Y4895" s="27" t="str">
        <x:v>https://www.reddit.com/r/gradadmissions/comments/1rnn359/uc_berkeley_vs_stanford_vs_caltech_vs_princeton/</x:v>
      </x:c>
      <x:c r="Z4895" s="56" t="str">
        <x:v>Institution-only context; manual relevance review</x:v>
      </x:c>
      <x:c r="AA4895" s="24" t="str">
        <x:v>No</x:v>
      </x:c>
    </x:row>
    <x:row r="4896" ht="42" customHeight="1">
      <x:c r="A4896" s="21" t="str">
        <x:v>1rnn359-14</x:v>
      </x:c>
      <x:c r="B4896" s="21" t="n">
        <x:v>14</x:v>
      </x:c>
      <x:c r="C4896" s="21" t="str">
        <x:v>QS</x:v>
      </x:c>
      <x:c r="D4896" s="21" t="n">
        <x:v>14</x:v>
      </x:c>
      <x:c r="E4896" s="21" t="str">
        <x:v>Stanford University</x:v>
      </x:c>
      <x:c r="F4896" s="21" t="str">
        <x:v>MS Sustainability Science and Practice</x:v>
      </x:c>
      <x:c r="G4896" s="21" t="str">
        <x:v>13</x:v>
      </x:c>
      <x:c r="H4896" s="21"/>
      <x:c r="I4896" s="21" t="str">
        <x:v>gradadmissions</x:v>
      </x:c>
      <x:c r="J4896" s="21" t="n">
        <x:v>46088.92765046296</x:v>
      </x:c>
      <x:c r="K4896" s="21" t="str">
        <x:v>2026-03</x:v>
      </x:c>
      <x:c r="L4896" s="56" t="str">
        <x:v>Low</x:v>
      </x:c>
      <x:c r="M4896" s="21" t="str">
        <x:v>Institution name</x:v>
      </x:c>
      <x:c r="N4896" s="21" t="str">
        <x:v>Stanford</x:v>
      </x:c>
      <x:c r="O4896" s="21" t="str"/>
      <x:c r="P4896" s="21" t="str"/>
      <x:c r="Q4896" s="21" t="str"/>
      <x:c r="R4896" s="21" t="n">
        <x:v>0</x:v>
      </x:c>
      <x:c r="S4896" s="21" t="n">
        <x:v>7</x:v>
      </x:c>
      <x:c r="T4896" s="21" t="n">
        <x:v>0.5</x:v>
      </x:c>
      <x:c r="U4896" s="21" t="str">
        <x:v>Engineering</x:v>
      </x:c>
      <x:c r="V4896" s="21" t="str">
        <x:v>UC Berkeley vs. Stanford vs. CalTech vs. Princeton for Chemical Engineering</x:v>
      </x:c>
      <x:c r="W4896" s="21" t="str">
        <x:v>I’m curious what you guys think is the best between these institutions. Personally, I think UC Berkeley is better for research (which is ultimately what I want to pursue), but I’m not too certain on the qualities and benefits of the other institutions. Please let me know what y’all think, thanks! 🙏</x:v>
      </x:c>
      <x:c r="X4896" s="26" t="str">
        <x:v>https://www.reddit.com/r/gradadmissions/comments/1rnn359/uc_berkeley_vs_stanford_vs_caltech_vs_princeton/</x:v>
      </x:c>
      <x:c r="Y4896" s="26" t="str">
        <x:v>https://www.reddit.com/r/gradadmissions/comments/1rnn359/uc_berkeley_vs_stanford_vs_caltech_vs_princeton/</x:v>
      </x:c>
      <x:c r="Z4896" s="56" t="str">
        <x:v>Institution-only context; manual relevance review</x:v>
      </x:c>
      <x:c r="AA4896" s="21" t="str">
        <x:v>No</x:v>
      </x:c>
    </x:row>
    <x:row r="4897" ht="42" customHeight="1">
      <x:c r="A4897" s="24" t="str">
        <x:v>1rnn2vf-13</x:v>
      </x:c>
      <x:c r="B4897" s="24" t="n">
        <x:v>13</x:v>
      </x:c>
      <x:c r="C4897" s="24" t="str">
        <x:v>QS</x:v>
      </x:c>
      <x:c r="D4897" s="24" t="n">
        <x:v>13</x:v>
      </x:c>
      <x:c r="E4897" s="24" t="str">
        <x:v>University of California, Berkeley (UCB)</x:v>
      </x:c>
      <x:c r="F4897" s="24" t="str">
        <x:v>Master of Climate Solutions</x:v>
      </x:c>
      <x:c r="G4897" s="24" t="n">
        <x:v>11</x:v>
      </x:c>
      <x:c r="H4897" s="24"/>
      <x:c r="I4897" s="24" t="str">
        <x:v>gradadmissions</x:v>
      </x:c>
      <x:c r="J4897" s="24" t="n">
        <x:v>46088.92741898148</x:v>
      </x:c>
      <x:c r="K4897" s="24" t="str">
        <x:v>2026-03</x:v>
      </x:c>
      <x:c r="L4897" s="56" t="str">
        <x:v>Low</x:v>
      </x:c>
      <x:c r="M4897" s="24" t="str">
        <x:v>Institution name</x:v>
      </x:c>
      <x:c r="N4897" s="24" t="str">
        <x:v>UC Berkeley</x:v>
      </x:c>
      <x:c r="O4897" s="24" t="str"/>
      <x:c r="P4897" s="24" t="str"/>
      <x:c r="Q4897" s="24" t="str"/>
      <x:c r="R4897" s="24" t="n">
        <x:v>1</x:v>
      </x:c>
      <x:c r="S4897" s="24" t="n">
        <x:v>0</x:v>
      </x:c>
      <x:c r="T4897" s="24" t="n">
        <x:v>1</x:v>
      </x:c>
      <x:c r="U4897" s="24" t="str">
        <x:v>Engineering</x:v>
      </x:c>
      <x:c r="V4897" s="24" t="str">
        <x:v>UC Berkeley vs. Stanford vs. CalTech vs. Princeton for Chemical Engineering</x:v>
      </x:c>
      <x:c r="W4897" s="24" t="str">
        <x:v>I’m curious what you guys think is the best between these institutions. Personally, I think UC Berkeley is better for research (which is ultimately what I want to pursue), but I’m not too certain on the qualities and benefits of the other institutions. Please let me know what y’all think, thanks! 🙏</x:v>
      </x:c>
      <x:c r="X4897" s="27" t="str">
        <x:v>https://www.reddit.com/r/gradadmissions/comments/1rnn2vf/uc_berkeley_vs_stanford_vs_caltech_vs_princeton/</x:v>
      </x:c>
      <x:c r="Y4897" s="27" t="str">
        <x:v>https://www.reddit.com/r/gradadmissions/comments/1rnn2vf/uc_berkeley_vs_stanford_vs_caltech_vs_princeton/</x:v>
      </x:c>
      <x:c r="Z4897" s="56" t="str">
        <x:v>Institution-only context; manual relevance review</x:v>
      </x:c>
      <x:c r="AA4897" s="24" t="str">
        <x:v>No</x:v>
      </x:c>
    </x:row>
    <x:row r="4898" ht="42" customHeight="1">
      <x:c r="A4898" s="21" t="str">
        <x:v>1rnn2vf-14</x:v>
      </x:c>
      <x:c r="B4898" s="21" t="n">
        <x:v>14</x:v>
      </x:c>
      <x:c r="C4898" s="21" t="str">
        <x:v>QS</x:v>
      </x:c>
      <x:c r="D4898" s="21" t="n">
        <x:v>14</x:v>
      </x:c>
      <x:c r="E4898" s="21" t="str">
        <x:v>Stanford University</x:v>
      </x:c>
      <x:c r="F4898" s="21" t="str">
        <x:v>MS Sustainability Science and Practice</x:v>
      </x:c>
      <x:c r="G4898" s="21" t="str">
        <x:v>13</x:v>
      </x:c>
      <x:c r="H4898" s="21"/>
      <x:c r="I4898" s="21" t="str">
        <x:v>gradadmissions</x:v>
      </x:c>
      <x:c r="J4898" s="21" t="n">
        <x:v>46088.92741898148</x:v>
      </x:c>
      <x:c r="K4898" s="21" t="str">
        <x:v>2026-03</x:v>
      </x:c>
      <x:c r="L4898" s="56" t="str">
        <x:v>Low</x:v>
      </x:c>
      <x:c r="M4898" s="21" t="str">
        <x:v>Institution name</x:v>
      </x:c>
      <x:c r="N4898" s="21" t="str">
        <x:v>Stanford</x:v>
      </x:c>
      <x:c r="O4898" s="21" t="str"/>
      <x:c r="P4898" s="21" t="str"/>
      <x:c r="Q4898" s="21" t="str"/>
      <x:c r="R4898" s="21" t="n">
        <x:v>1</x:v>
      </x:c>
      <x:c r="S4898" s="21" t="n">
        <x:v>0</x:v>
      </x:c>
      <x:c r="T4898" s="21" t="n">
        <x:v>1</x:v>
      </x:c>
      <x:c r="U4898" s="21" t="str">
        <x:v>Engineering</x:v>
      </x:c>
      <x:c r="V4898" s="21" t="str">
        <x:v>UC Berkeley vs. Stanford vs. CalTech vs. Princeton for Chemical Engineering</x:v>
      </x:c>
      <x:c r="W4898" s="21" t="str">
        <x:v>I’m curious what you guys think is the best between these institutions. Personally, I think UC Berkeley is better for research (which is ultimately what I want to pursue), but I’m not too certain on the qualities and benefits of the other institutions. Please let me know what y’all think, thanks! 🙏</x:v>
      </x:c>
      <x:c r="X4898" s="26" t="str">
        <x:v>https://www.reddit.com/r/gradadmissions/comments/1rnn2vf/uc_berkeley_vs_stanford_vs_caltech_vs_princeton/</x:v>
      </x:c>
      <x:c r="Y4898" s="26" t="str">
        <x:v>https://www.reddit.com/r/gradadmissions/comments/1rnn2vf/uc_berkeley_vs_stanford_vs_caltech_vs_princeton/</x:v>
      </x:c>
      <x:c r="Z4898" s="56" t="str">
        <x:v>Institution-only context; manual relevance review</x:v>
      </x:c>
      <x:c r="AA4898" s="21" t="str">
        <x:v>No</x:v>
      </x:c>
    </x:row>
    <x:row r="4899" ht="42" customHeight="1">
      <x:c r="A4899" s="24" t="str">
        <x:v>1rnmvnt-20</x:v>
      </x:c>
      <x:c r="B4899" s="24" t="n">
        <x:v>20</x:v>
      </x:c>
      <x:c r="C4899" s="24" t="str">
        <x:v>QS</x:v>
      </x:c>
      <x:c r="D4899" s="24" t="n">
        <x:v>20</x:v>
      </x:c>
      <x:c r="E4899" s="24" t="str">
        <x:v>New York University (NYU)</x:v>
      </x:c>
      <x:c r="F4899" s="24" t="str">
        <x:v>MS in Environmental Policy and Sustainability Management</x:v>
      </x:c>
      <x:c r="G4899" s="24" t="str">
        <x:v>20</x:v>
      </x:c>
      <x:c r="H4899" s="24"/>
      <x:c r="I4899" s="24" t="str">
        <x:v>gradadmissions</x:v>
      </x:c>
      <x:c r="J4899" s="24" t="n">
        <x:v>46088.921631944446</x:v>
      </x:c>
      <x:c r="K4899" s="24" t="str">
        <x:v>2026-03</x:v>
      </x:c>
      <x:c r="L4899" s="56" t="str">
        <x:v>Low</x:v>
      </x:c>
      <x:c r="M4899" s="24" t="str">
        <x:v>Institution name</x:v>
      </x:c>
      <x:c r="N4899" s="24" t="str">
        <x:v>NYU</x:v>
      </x:c>
      <x:c r="O4899" s="24" t="str"/>
      <x:c r="P4899" s="24" t="str"/>
      <x:c r="Q4899" s="24" t="str"/>
      <x:c r="R4899" s="24" t="n">
        <x:v>3</x:v>
      </x:c>
      <x:c r="S4899" s="24" t="n">
        <x:v>0</x:v>
      </x:c>
      <x:c r="T4899" s="24" t="n">
        <x:v>1</x:v>
      </x:c>
      <x:c r="U4899" s="24" t="str">
        <x:v>Social Sciences</x:v>
      </x:c>
      <x:c r="V4899" s="24" t="str">
        <x:v>msw applications (school recommendations)</x:v>
      </x:c>
      <x:c r="W4899" s="24" t="str">
        <x:v>hi lovely people! i am applying for msw programs for spring 2027 and fall 2027, and am wondering if any of yall have attended any of these programs and can share some of your experiences/thoughts? i intend to get a phd later on, so if anyone has done msw —&gt; phd, id love to hear your thoughts! my current list (in no particular order): nyu columbia hunter fordham unc umich upenn stony brook (i am currently an undergrad here) any and all advice, opinions, recommendations, and whatever else is much appreciated! tyia :)</x:v>
      </x:c>
      <x:c r="X4899" s="27" t="str">
        <x:v>https://www.reddit.com/r/gradadmissions/comments/1rnmvnt/msw_applications_school_recommendations/</x:v>
      </x:c>
      <x:c r="Y4899" s="27" t="str">
        <x:v>https://www.reddit.com/r/gradadmissions/comments/1rnmvnt/msw_applications_school_recommendations/</x:v>
      </x:c>
      <x:c r="Z4899" s="56" t="str">
        <x:v>Acronym-only institution match; Institution-only context; manual relevance review</x:v>
      </x:c>
      <x:c r="AA4899" s="24" t="str">
        <x:v>No</x:v>
      </x:c>
    </x:row>
    <x:row r="4900" ht="42" customHeight="1">
      <x:c r="A4900" s="21" t="str">
        <x:v>1rnmvnt-30</x:v>
      </x:c>
      <x:c r="B4900" s="21" t="n">
        <x:v>30</x:v>
      </x:c>
      <x:c r="C4900" s="21" t="str">
        <x:v>QS</x:v>
      </x:c>
      <x:c r="D4900" s="21" t="n">
        <x:v>30</x:v>
      </x:c>
      <x:c r="E4900" s="21" t="str">
        <x:v>University of Pennsylvania</x:v>
      </x:c>
      <x:c r="F4900" s="21" t="str">
        <x:v>Master of Environmental Studies</x:v>
      </x:c>
      <x:c r="G4900" s="21" t="n">
        <x:v>30</x:v>
      </x:c>
      <x:c r="H4900" s="21"/>
      <x:c r="I4900" s="21" t="str">
        <x:v>gradadmissions</x:v>
      </x:c>
      <x:c r="J4900" s="21" t="n">
        <x:v>46088.921631944446</x:v>
      </x:c>
      <x:c r="K4900" s="21" t="str">
        <x:v>2026-03</x:v>
      </x:c>
      <x:c r="L4900" s="56" t="str">
        <x:v>Low</x:v>
      </x:c>
      <x:c r="M4900" s="21" t="str">
        <x:v>Institution name</x:v>
      </x:c>
      <x:c r="N4900" s="21" t="str">
        <x:v>UPenn</x:v>
      </x:c>
      <x:c r="O4900" s="21" t="str"/>
      <x:c r="P4900" s="21" t="str"/>
      <x:c r="Q4900" s="21" t="str"/>
      <x:c r="R4900" s="21" t="n">
        <x:v>3</x:v>
      </x:c>
      <x:c r="S4900" s="21" t="n">
        <x:v>0</x:v>
      </x:c>
      <x:c r="T4900" s="21" t="n">
        <x:v>1</x:v>
      </x:c>
      <x:c r="U4900" s="21" t="str">
        <x:v>Social Sciences</x:v>
      </x:c>
      <x:c r="V4900" s="21" t="str">
        <x:v>msw applications (school recommendations)</x:v>
      </x:c>
      <x:c r="W4900" s="21" t="str">
        <x:v>hi lovely people! i am applying for msw programs for spring 2027 and fall 2027, and am wondering if any of yall have attended any of these programs and can share some of your experiences/thoughts? i intend to get a phd later on, so if anyone has done msw —&gt; phd, id love to hear your thoughts! my current list (in no particular order): nyu columbia hunter fordham unc umich upenn stony brook (i am currently an undergrad here) any and all advice, opinions, recommendations, and whatever else is much appreciated! tyia :)</x:v>
      </x:c>
      <x:c r="X4900" s="26" t="str">
        <x:v>https://www.reddit.com/r/gradadmissions/comments/1rnmvnt/msw_applications_school_recommendations/</x:v>
      </x:c>
      <x:c r="Y4900" s="26" t="str">
        <x:v>https://www.reddit.com/r/gradadmissions/comments/1rnmvnt/msw_applications_school_recommendations/</x:v>
      </x:c>
      <x:c r="Z4900" s="56" t="str">
        <x:v>Acronym-only institution match; Institution-only context; manual relevance review</x:v>
      </x:c>
      <x:c r="AA4900" s="21" t="str">
        <x:v>No</x:v>
      </x:c>
    </x:row>
    <x:row r="4901" ht="42" customHeight="1">
      <x:c r="A4901" s="24" t="str">
        <x:v>1rnmkot-21</x:v>
      </x:c>
      <x:c r="B4901" s="24" t="n">
        <x:v>21</x:v>
      </x:c>
      <x:c r="C4901" s="24" t="str">
        <x:v>QS</x:v>
      </x:c>
      <x:c r="D4901" s="24" t="n">
        <x:v>21</x:v>
      </x:c>
      <x:c r="E4901" s="24" t="str">
        <x:v>Pennsylvania State University</x:v>
      </x:c>
      <x:c r="F4901" s="24" t="str">
        <x:v>Master of Professional Studies in Renewable Energy and Sustainability Systems</x:v>
      </x:c>
      <x:c r="G4901" s="24" t="str">
        <x:v>21</x:v>
      </x:c>
      <x:c r="H4901" s="24"/>
      <x:c r="I4901" s="24" t="str">
        <x:v>gradadmissions</x:v>
      </x:c>
      <x:c r="J4901" s="24" t="n">
        <x:v>46088.91297453704</x:v>
      </x:c>
      <x:c r="K4901" s="24" t="str">
        <x:v>2026-03</x:v>
      </x:c>
      <x:c r="L4901" s="56" t="str">
        <x:v>Low</x:v>
      </x:c>
      <x:c r="M4901" s="24" t="str">
        <x:v>Institution name</x:v>
      </x:c>
      <x:c r="N4901" s="24" t="str">
        <x:v>Penn State</x:v>
      </x:c>
      <x:c r="O4901" s="24" t="str"/>
      <x:c r="P4901" s="24" t="str"/>
      <x:c r="Q4901" s="24" t="str"/>
      <x:c r="R4901" s="24" t="n">
        <x:v>3</x:v>
      </x:c>
      <x:c r="S4901" s="24" t="n">
        <x:v>2</x:v>
      </x:c>
      <x:c r="T4901" s="24" t="n">
        <x:v>1</x:v>
      </x:c>
      <x:c r="U4901" s="24" t="str">
        <x:v>Engineering</x:v>
      </x:c>
      <x:c r="V4901" s="24" t="str">
        <x:v>Penn State MS EE Results</x:v>
      </x:c>
      <x:c r="W4901" s="24" t="str">
        <x:v>Saw many people waiting on ECE MS results on the sub so wanted to share. https://preview.redd.it/p4viowqs2png1.png?width=1390&amp;format=png&amp;auto=webp&amp;s=0057a850919f8a4bd88f352ca325f8348c866f6d</x:v>
      </x:c>
      <x:c r="X4901" s="27" t="str">
        <x:v>https://www.reddit.com/r/gradadmissions/comments/1rnmkot/penn_state_ms_ee_results/</x:v>
      </x:c>
      <x:c r="Y4901" s="27" t="str">
        <x:v>https://www.reddit.com/r/gradadmissions/comments/1rnmkot/penn_state_ms_ee_results/</x:v>
      </x:c>
      <x:c r="Z4901" s="56" t="str">
        <x:v>Institution-only context; manual relevance review</x:v>
      </x:c>
      <x:c r="AA4901" s="24" t="str">
        <x:v>No</x:v>
      </x:c>
    </x:row>
    <x:row r="4902" ht="42" customHeight="1">
      <x:c r="A4902" s="21" t="str">
        <x:v>1rnl6in-14</x:v>
      </x:c>
      <x:c r="B4902" s="21" t="n">
        <x:v>14</x:v>
      </x:c>
      <x:c r="C4902" s="21" t="str">
        <x:v>QS</x:v>
      </x:c>
      <x:c r="D4902" s="21" t="n">
        <x:v>14</x:v>
      </x:c>
      <x:c r="E4902" s="21" t="str">
        <x:v>Stanford University</x:v>
      </x:c>
      <x:c r="F4902" s="21" t="str">
        <x:v>MS Sustainability Science and Practice</x:v>
      </x:c>
      <x:c r="G4902" s="21" t="str">
        <x:v>13</x:v>
      </x:c>
      <x:c r="H4902" s="21"/>
      <x:c r="I4902" s="21" t="str">
        <x:v>gradadmissions</x:v>
      </x:c>
      <x:c r="J4902" s="21" t="n">
        <x:v>46088.873715277776</x:v>
      </x:c>
      <x:c r="K4902" s="21" t="str">
        <x:v>2026-03</x:v>
      </x:c>
      <x:c r="L4902" s="56" t="str">
        <x:v>Low</x:v>
      </x:c>
      <x:c r="M4902" s="21" t="str">
        <x:v>Institution name</x:v>
      </x:c>
      <x:c r="N4902" s="21" t="str">
        <x:v>Stanford</x:v>
      </x:c>
      <x:c r="O4902" s="21" t="str"/>
      <x:c r="P4902" s="21" t="str"/>
      <x:c r="Q4902" s="21" t="str"/>
      <x:c r="R4902" s="21" t="n">
        <x:v>6</x:v>
      </x:c>
      <x:c r="S4902" s="21" t="n">
        <x:v>1</x:v>
      </x:c>
      <x:c r="T4902" s="21" t="n">
        <x:v>1</x:v>
      </x:c>
      <x:c r="U4902" s="21" t="str">
        <x:v>Education</x:v>
      </x:c>
      <x:c r="V4902" s="21" t="str">
        <x:v>Stanford Symsys MS 2026</x:v>
      </x:c>
      <x:c r="W4902" s="21" t="str">
        <x:v>Anyone here heard back from Stanford on their Symbolic Systems MS? I have applied and yet to receive any update. Would love to connect with fellow applicants nonetheless. I am international / external.</x:v>
      </x:c>
      <x:c r="X4902" s="26" t="str">
        <x:v>https://www.reddit.com/r/gradadmissions/comments/1rnl6in/stanford_symsys_ms_2026/</x:v>
      </x:c>
      <x:c r="Y4902" s="26" t="str">
        <x:v>https://www.reddit.com/r/gradadmissions/comments/1rnl6in/stanford_symsys_ms_2026/</x:v>
      </x:c>
      <x:c r="Z4902" s="56" t="str">
        <x:v>Institution-only context; manual relevance review</x:v>
      </x:c>
      <x:c r="AA4902" s="21" t="str">
        <x:v>No</x:v>
      </x:c>
    </x:row>
    <x:row r="4903" ht="42" customHeight="1">
      <x:c r="A4903" s="24" t="str">
        <x:v>1rni4b0-20</x:v>
      </x:c>
      <x:c r="B4903" s="24" t="n">
        <x:v>20</x:v>
      </x:c>
      <x:c r="C4903" s="24" t="str">
        <x:v>QS</x:v>
      </x:c>
      <x:c r="D4903" s="24" t="n">
        <x:v>20</x:v>
      </x:c>
      <x:c r="E4903" s="24" t="str">
        <x:v>New York University (NYU)</x:v>
      </x:c>
      <x:c r="F4903" s="24" t="str">
        <x:v>MS in Environmental Policy and Sustainability Management</x:v>
      </x:c>
      <x:c r="G4903" s="24" t="str">
        <x:v>20</x:v>
      </x:c>
      <x:c r="H4903" s="24"/>
      <x:c r="I4903" s="24" t="str">
        <x:v>GradSchool</x:v>
      </x:c>
      <x:c r="J4903" s="24" t="n">
        <x:v>46088.79037037037</x:v>
      </x:c>
      <x:c r="K4903" s="24" t="str">
        <x:v>2026-03</x:v>
      </x:c>
      <x:c r="L4903" s="56" t="str">
        <x:v>Low</x:v>
      </x:c>
      <x:c r="M4903" s="24" t="str">
        <x:v>Institution name</x:v>
      </x:c>
      <x:c r="N4903" s="24" t="str">
        <x:v>NYU</x:v>
      </x:c>
      <x:c r="O4903" s="24" t="str"/>
      <x:c r="P4903" s="24" t="str"/>
      <x:c r="Q4903" s="24" t="str"/>
      <x:c r="R4903" s="24" t="n">
        <x:v>1</x:v>
      </x:c>
      <x:c r="S4903" s="24" t="n">
        <x:v>0</x:v>
      </x:c>
      <x:c r="T4903" s="24" t="n">
        <x:v>1</x:v>
      </x:c>
      <x:c r="U4903" s="24" t="str">
        <x:v>Admissions &amp; Applications</x:v>
      </x:c>
      <x:c r="V4903" s="24" t="str">
        <x:v>NYU ITP</x:v>
      </x:c>
      <x:c r="W4903" s="24" t="str"/>
      <x:c r="X4903" s="27" t="str">
        <x:v>https://www.reddit.com/r/GradSchool/comments/1rni4b0/nyu_itp/</x:v>
      </x:c>
      <x:c r="Y4903" s="27" t="str">
        <x:v>https://www.reddit.com/r/GradSchool/comments/1rni4b0/nyu_itp/</x:v>
      </x:c>
      <x:c r="Z4903" s="56" t="str">
        <x:v>Acronym-only institution match; Institution-only context; manual relevance review</x:v>
      </x:c>
      <x:c r="AA4903" s="24" t="str">
        <x:v>No</x:v>
      </x:c>
    </x:row>
    <x:row r="4904" ht="42" customHeight="1">
      <x:c r="A4904" s="21" t="str">
        <x:v>1rni1we-20</x:v>
      </x:c>
      <x:c r="B4904" s="21" t="n">
        <x:v>20</x:v>
      </x:c>
      <x:c r="C4904" s="21" t="str">
        <x:v>QS</x:v>
      </x:c>
      <x:c r="D4904" s="21" t="n">
        <x:v>20</x:v>
      </x:c>
      <x:c r="E4904" s="21" t="str">
        <x:v>New York University (NYU)</x:v>
      </x:c>
      <x:c r="F4904" s="21" t="str">
        <x:v>MS in Environmental Policy and Sustainability Management</x:v>
      </x:c>
      <x:c r="G4904" s="21" t="str">
        <x:v>20</x:v>
      </x:c>
      <x:c r="H4904" s="21"/>
      <x:c r="I4904" s="21" t="str">
        <x:v>GradSchool</x:v>
      </x:c>
      <x:c r="J4904" s="21" t="n">
        <x:v>46088.78858796296</x:v>
      </x:c>
      <x:c r="K4904" s="21" t="str">
        <x:v>2026-03</x:v>
      </x:c>
      <x:c r="L4904" s="56" t="str">
        <x:v>Low</x:v>
      </x:c>
      <x:c r="M4904" s="21" t="str">
        <x:v>Institution name</x:v>
      </x:c>
      <x:c r="N4904" s="21" t="str">
        <x:v>NYU</x:v>
      </x:c>
      <x:c r="O4904" s="21" t="str"/>
      <x:c r="P4904" s="21" t="str"/>
      <x:c r="Q4904" s="21" t="str"/>
      <x:c r="R4904" s="21" t="n">
        <x:v>1</x:v>
      </x:c>
      <x:c r="S4904" s="21" t="n">
        <x:v>0</x:v>
      </x:c>
      <x:c r="T4904" s="21" t="n">
        <x:v>1</x:v>
      </x:c>
      <x:c r="U4904" s="21" t="str"/>
      <x:c r="V4904" s="21" t="str">
        <x:v>NYU ITP</x:v>
      </x:c>
      <x:c r="W4904" s="21" t="str"/>
      <x:c r="X4904" s="26" t="str">
        <x:v>https://www.reddit.com/r/GradSchool/comments/1rni1we/nyu_itp/</x:v>
      </x:c>
      <x:c r="Y4904" s="26" t="str">
        <x:v>https://www.reddit.com/r/GradSchool/comments/1rni1we/nyu_itp/</x:v>
      </x:c>
      <x:c r="Z4904" s="56" t="str">
        <x:v>Acronym-only institution match; Institution-only context; manual relevance review</x:v>
      </x:c>
      <x:c r="AA4904" s="21" t="str">
        <x:v>No</x:v>
      </x:c>
    </x:row>
    <x:row r="4905" ht="42" customHeight="1">
      <x:c r="A4905" s="24" t="str">
        <x:v>1rndmuv-20</x:v>
      </x:c>
      <x:c r="B4905" s="24" t="n">
        <x:v>20</x:v>
      </x:c>
      <x:c r="C4905" s="24" t="str">
        <x:v>QS</x:v>
      </x:c>
      <x:c r="D4905" s="24" t="n">
        <x:v>20</x:v>
      </x:c>
      <x:c r="E4905" s="24" t="str">
        <x:v>New York University (NYU)</x:v>
      </x:c>
      <x:c r="F4905" s="24" t="str">
        <x:v>MS in Environmental Policy and Sustainability Management</x:v>
      </x:c>
      <x:c r="G4905" s="24" t="str">
        <x:v>20</x:v>
      </x:c>
      <x:c r="H4905" s="24"/>
      <x:c r="I4905" s="24" t="str">
        <x:v>gradadmissions</x:v>
      </x:c>
      <x:c r="J4905" s="24" t="n">
        <x:v>46088.66951388889</x:v>
      </x:c>
      <x:c r="K4905" s="24" t="str">
        <x:v>2026-03</x:v>
      </x:c>
      <x:c r="L4905" s="56" t="str">
        <x:v>Low</x:v>
      </x:c>
      <x:c r="M4905" s="24" t="str">
        <x:v>Institution name</x:v>
      </x:c>
      <x:c r="N4905" s="24" t="str">
        <x:v>NYU</x:v>
      </x:c>
      <x:c r="O4905" s="24" t="str"/>
      <x:c r="P4905" s="24" t="str"/>
      <x:c r="Q4905" s="24" t="str"/>
      <x:c r="R4905" s="24" t="n">
        <x:v>6</x:v>
      </x:c>
      <x:c r="S4905" s="24" t="n">
        <x:v>1</x:v>
      </x:c>
      <x:c r="T4905" s="24" t="n">
        <x:v>0.8100000023841858</x:v>
      </x:c>
      <x:c r="U4905" s="24" t="str">
        <x:v>Humanities</x:v>
      </x:c>
      <x:c r="V4905" s="24" t="str">
        <x:v>nyu &amp; rutgers</x:v>
      </x:c>
      <x:c r="W4905" s="24" t="str">
        <x:v>why is nyu american studies and rutgers wgss taking forever to reject me like hurry up</x:v>
      </x:c>
      <x:c r="X4905" s="27" t="str">
        <x:v>https://www.reddit.com/r/gradadmissions/comments/1rndmuv/nyu_rutgers/</x:v>
      </x:c>
      <x:c r="Y4905" s="27" t="str">
        <x:v>https://www.reddit.com/r/gradadmissions/comments/1rndmuv/nyu_rutgers/</x:v>
      </x:c>
      <x:c r="Z4905" s="56" t="str">
        <x:v>Acronym-only institution match; Institution-only context; manual relevance review</x:v>
      </x:c>
      <x:c r="AA4905" s="24" t="str">
        <x:v>No</x:v>
      </x:c>
    </x:row>
    <x:row r="4906" ht="42" customHeight="1">
      <x:c r="A4906" s="21" t="str">
        <x:v>1rndhdk-13</x:v>
      </x:c>
      <x:c r="B4906" s="21" t="n">
        <x:v>13</x:v>
      </x:c>
      <x:c r="C4906" s="21" t="str">
        <x:v>QS</x:v>
      </x:c>
      <x:c r="D4906" s="21" t="n">
        <x:v>13</x:v>
      </x:c>
      <x:c r="E4906" s="21" t="str">
        <x:v>University of California, Berkeley (UCB)</x:v>
      </x:c>
      <x:c r="F4906" s="21" t="str">
        <x:v>Master of Climate Solutions</x:v>
      </x:c>
      <x:c r="G4906" s="21" t="n">
        <x:v>11</x:v>
      </x:c>
      <x:c r="H4906" s="21"/>
      <x:c r="I4906" s="21" t="str">
        <x:v>gradadmissions</x:v>
      </x:c>
      <x:c r="J4906" s="21" t="n">
        <x:v>46088.66556712963</x:v>
      </x:c>
      <x:c r="K4906" s="21" t="str">
        <x:v>2026-03</x:v>
      </x:c>
      <x:c r="L4906" s="56" t="str">
        <x:v>Low</x:v>
      </x:c>
      <x:c r="M4906" s="21" t="str">
        <x:v>Institution name</x:v>
      </x:c>
      <x:c r="N4906" s="21" t="str">
        <x:v>UC Berkeley</x:v>
      </x:c>
      <x:c r="O4906" s="21" t="str"/>
      <x:c r="P4906" s="21" t="str"/>
      <x:c r="Q4906" s="21" t="str"/>
      <x:c r="R4906" s="21" t="n">
        <x:v>1</x:v>
      </x:c>
      <x:c r="S4906" s="21" t="n">
        <x:v>0</x:v>
      </x:c>
      <x:c r="T4906" s="21" t="n">
        <x:v>1</x:v>
      </x:c>
      <x:c r="U4906" s="21" t="str">
        <x:v>Applied Sciences</x:v>
      </x:c>
      <x:c r="V4906" s="21" t="str">
        <x:v>UC Berkeley MA Statistics Decisions?</x:v>
      </x:c>
      <x:c r="W4906" s="21" t="str">
        <x:v>Are they out already? Did not receive anything from them yet, but saw a waitlist on gradcafe</x:v>
      </x:c>
      <x:c r="X4906" s="26" t="str">
        <x:v>https://www.reddit.com/r/gradadmissions/comments/1rndhdk/uc_berkeley_ma_statistics_decisions/</x:v>
      </x:c>
      <x:c r="Y4906" s="26" t="str">
        <x:v>https://www.reddit.com/r/gradadmissions/comments/1rndhdk/uc_berkeley_ma_statistics_decisions/</x:v>
      </x:c>
      <x:c r="Z4906" s="56" t="str">
        <x:v>Institution-only context; manual relevance review</x:v>
      </x:c>
      <x:c r="AA4906" s="21" t="str">
        <x:v>No</x:v>
      </x:c>
    </x:row>
    <x:row r="4907" ht="42" customHeight="1">
      <x:c r="A4907" s="24" t="str">
        <x:v>1rnazke-30</x:v>
      </x:c>
      <x:c r="B4907" s="24" t="n">
        <x:v>30</x:v>
      </x:c>
      <x:c r="C4907" s="24" t="str">
        <x:v>QS</x:v>
      </x:c>
      <x:c r="D4907" s="24" t="n">
        <x:v>30</x:v>
      </x:c>
      <x:c r="E4907" s="24" t="str">
        <x:v>University of Pennsylvania</x:v>
      </x:c>
      <x:c r="F4907" s="24" t="str">
        <x:v>Master of Environmental Studies</x:v>
      </x:c>
      <x:c r="G4907" s="24" t="n">
        <x:v>30</x:v>
      </x:c>
      <x:c r="H4907" s="24"/>
      <x:c r="I4907" s="24" t="str">
        <x:v>gradadmissions</x:v>
      </x:c>
      <x:c r="J4907" s="24" t="n">
        <x:v>46088.59261574074</x:v>
      </x:c>
      <x:c r="K4907" s="24" t="str">
        <x:v>2026-03</x:v>
      </x:c>
      <x:c r="L4907" s="56" t="str">
        <x:v>Low</x:v>
      </x:c>
      <x:c r="M4907" s="24" t="str">
        <x:v>Institution name</x:v>
      </x:c>
      <x:c r="N4907" s="24" t="str">
        <x:v>UPenn</x:v>
      </x:c>
      <x:c r="O4907" s="24" t="str"/>
      <x:c r="P4907" s="24" t="str"/>
      <x:c r="Q4907" s="24" t="str"/>
      <x:c r="R4907" s="24" t="n">
        <x:v>1</x:v>
      </x:c>
      <x:c r="S4907" s="24" t="n">
        <x:v>0</x:v>
      </x:c>
      <x:c r="T4907" s="24" t="n">
        <x:v>1</x:v>
      </x:c>
      <x:c r="U4907" s="24" t="str">
        <x:v>General Advice</x:v>
      </x:c>
      <x:c r="V4907" s="24" t="str">
        <x:v>upenn or columbia?</x:v>
      </x:c>
      <x:c r="W4907" s="24" t="str"/>
      <x:c r="X4907" s="27" t="str">
        <x:v>https://www.reddit.com/r/gradadmissions/comments/1rnazke/upenn_or_columbia/</x:v>
      </x:c>
      <x:c r="Y4907" s="27" t="str"/>
      <x:c r="Z4907" s="56" t="str">
        <x:v>Acronym-only institution match; Institution-only context; manual relevance review</x:v>
      </x:c>
      <x:c r="AA4907" s="24" t="str">
        <x:v>No</x:v>
      </x:c>
    </x:row>
    <x:row r="4908" ht="42" customHeight="1">
      <x:c r="A4908" s="21" t="str">
        <x:v>1rnaw0u-30</x:v>
      </x:c>
      <x:c r="B4908" s="21" t="n">
        <x:v>30</x:v>
      </x:c>
      <x:c r="C4908" s="21" t="str">
        <x:v>QS</x:v>
      </x:c>
      <x:c r="D4908" s="21" t="n">
        <x:v>30</x:v>
      </x:c>
      <x:c r="E4908" s="21" t="str">
        <x:v>University of Pennsylvania</x:v>
      </x:c>
      <x:c r="F4908" s="21" t="str">
        <x:v>Master of Environmental Studies</x:v>
      </x:c>
      <x:c r="G4908" s="21" t="n">
        <x:v>30</x:v>
      </x:c>
      <x:c r="H4908" s="21"/>
      <x:c r="I4908" s="21" t="str">
        <x:v>gradadmissions</x:v>
      </x:c>
      <x:c r="J4908" s="21" t="n">
        <x:v>46088.589537037034</x:v>
      </x:c>
      <x:c r="K4908" s="21" t="str">
        <x:v>2026-03</x:v>
      </x:c>
      <x:c r="L4908" s="56" t="str">
        <x:v>Low</x:v>
      </x:c>
      <x:c r="M4908" s="21" t="str">
        <x:v>Institution name</x:v>
      </x:c>
      <x:c r="N4908" s="21" t="str">
        <x:v>UPenn</x:v>
      </x:c>
      <x:c r="O4908" s="21" t="str"/>
      <x:c r="P4908" s="21" t="str"/>
      <x:c r="Q4908" s="21" t="str"/>
      <x:c r="R4908" s="21" t="n">
        <x:v>1</x:v>
      </x:c>
      <x:c r="S4908" s="21" t="n">
        <x:v>0</x:v>
      </x:c>
      <x:c r="T4908" s="21" t="n">
        <x:v>1</x:v>
      </x:c>
      <x:c r="U4908" s="21" t="str">
        <x:v>General Advice</x:v>
      </x:c>
      <x:c r="V4908" s="21" t="str">
        <x:v>UPENN or Columbia?</x:v>
      </x:c>
      <x:c r="W4908" s="21" t="str"/>
      <x:c r="X4908" s="26" t="str">
        <x:v>https://www.reddit.com/r/gradadmissions/comments/1rnaw0u/upenn_or_columbia/</x:v>
      </x:c>
      <x:c r="Y4908" s="26" t="str"/>
      <x:c r="Z4908" s="56" t="str">
        <x:v>Acronym-only institution match; Institution-only context; manual relevance review</x:v>
      </x:c>
      <x:c r="AA4908" s="21" t="str">
        <x:v>No</x:v>
      </x:c>
    </x:row>
    <x:row r="4909" ht="42" customHeight="1">
      <x:c r="A4909" s="24" t="str">
        <x:v>1rnaq30-30</x:v>
      </x:c>
      <x:c r="B4909" s="24" t="n">
        <x:v>30</x:v>
      </x:c>
      <x:c r="C4909" s="24" t="str">
        <x:v>QS</x:v>
      </x:c>
      <x:c r="D4909" s="24" t="n">
        <x:v>30</x:v>
      </x:c>
      <x:c r="E4909" s="24" t="str">
        <x:v>University of Pennsylvania</x:v>
      </x:c>
      <x:c r="F4909" s="24" t="str">
        <x:v>Master of Environmental Studies</x:v>
      </x:c>
      <x:c r="G4909" s="24" t="n">
        <x:v>30</x:v>
      </x:c>
      <x:c r="H4909" s="24"/>
      <x:c r="I4909" s="24" t="str">
        <x:v>gradadmissions</x:v>
      </x:c>
      <x:c r="J4909" s="24" t="n">
        <x:v>46088.58452546296</x:v>
      </x:c>
      <x:c r="K4909" s="24" t="str">
        <x:v>2026-03</x:v>
      </x:c>
      <x:c r="L4909" s="56" t="str">
        <x:v>Low</x:v>
      </x:c>
      <x:c r="M4909" s="24" t="str">
        <x:v>Institution name</x:v>
      </x:c>
      <x:c r="N4909" s="24" t="str">
        <x:v>UPenn</x:v>
      </x:c>
      <x:c r="O4909" s="24" t="str"/>
      <x:c r="P4909" s="24" t="str"/>
      <x:c r="Q4909" s="24" t="str"/>
      <x:c r="R4909" s="24" t="n">
        <x:v>1</x:v>
      </x:c>
      <x:c r="S4909" s="24" t="n">
        <x:v>0</x:v>
      </x:c>
      <x:c r="T4909" s="24" t="n">
        <x:v>1</x:v>
      </x:c>
      <x:c r="U4909" s="24" t="str">
        <x:v>General Advice</x:v>
      </x:c>
      <x:c r="V4909" s="24" t="str">
        <x:v>Should i choose UPENN or Columbia?</x:v>
      </x:c>
      <x:c r="W4909" s="24" t="str"/>
      <x:c r="X4909" s="27" t="str">
        <x:v>https://www.reddit.com/r/gradadmissions/comments/1rnaq30/should_i_choose_upenn_or_columbia/</x:v>
      </x:c>
      <x:c r="Y4909" s="27" t="str">
        <x:v>https://www.reddit.com/r/gradadmissions/comments/1rnaq30/should_i_choose_upenn_or_columbia/</x:v>
      </x:c>
      <x:c r="Z4909" s="56" t="str">
        <x:v>Acronym-only institution match; Institution-only context; manual relevance review</x:v>
      </x:c>
      <x:c r="AA4909" s="24" t="str">
        <x:v>No</x:v>
      </x:c>
    </x:row>
    <x:row r="4910" ht="42" customHeight="1">
      <x:c r="A4910" s="21" t="str">
        <x:v>1rn860g-30</x:v>
      </x:c>
      <x:c r="B4910" s="21" t="n">
        <x:v>30</x:v>
      </x:c>
      <x:c r="C4910" s="21" t="str">
        <x:v>QS</x:v>
      </x:c>
      <x:c r="D4910" s="21" t="n">
        <x:v>30</x:v>
      </x:c>
      <x:c r="E4910" s="21" t="str">
        <x:v>University of Pennsylvania</x:v>
      </x:c>
      <x:c r="F4910" s="21" t="str">
        <x:v>Master of Environmental Studies</x:v>
      </x:c>
      <x:c r="G4910" s="21" t="n">
        <x:v>30</x:v>
      </x:c>
      <x:c r="H4910" s="21"/>
      <x:c r="I4910" s="21" t="str">
        <x:v>gradadmissions</x:v>
      </x:c>
      <x:c r="J4910" s="21" t="n">
        <x:v>46088.49607638889</x:v>
      </x:c>
      <x:c r="K4910" s="21" t="str">
        <x:v>2026-03</x:v>
      </x:c>
      <x:c r="L4910" s="56" t="str">
        <x:v>Low</x:v>
      </x:c>
      <x:c r="M4910" s="21" t="str">
        <x:v>Institution name</x:v>
      </x:c>
      <x:c r="N4910" s="21" t="str">
        <x:v>UPenn</x:v>
      </x:c>
      <x:c r="O4910" s="21" t="str"/>
      <x:c r="P4910" s="21" t="str"/>
      <x:c r="Q4910" s="21" t="str"/>
      <x:c r="R4910" s="21" t="n">
        <x:v>1</x:v>
      </x:c>
      <x:c r="S4910" s="21" t="n">
        <x:v>0</x:v>
      </x:c>
      <x:c r="T4910" s="21" t="n">
        <x:v>1</x:v>
      </x:c>
      <x:c r="U4910" s="21" t="str">
        <x:v>Education</x:v>
      </x:c>
      <x:c r="V4910" s="21" t="str">
        <x:v>UPENN bread!</x:v>
      </x:c>
      <x:c r="W4910" s="21" t="str"/>
      <x:c r="X4910" s="26" t="str">
        <x:v>https://www.reddit.com/r/gradadmissions/comments/1rn860g/upenn_bread/</x:v>
      </x:c>
      <x:c r="Y4910" s="26" t="str">
        <x:v>https://i.redd.it/5l44ng6q3mng1.jpeg</x:v>
      </x:c>
      <x:c r="Z4910" s="56" t="str">
        <x:v>Acronym-only institution match; Institution-only context; manual relevance review</x:v>
      </x:c>
      <x:c r="AA4910" s="21" t="str">
        <x:v>No</x:v>
      </x:c>
    </x:row>
    <x:row r="4911" ht="42" customHeight="1">
      <x:c r="A4911" s="24" t="str">
        <x:v>1rn859j-30</x:v>
      </x:c>
      <x:c r="B4911" s="24" t="n">
        <x:v>30</x:v>
      </x:c>
      <x:c r="C4911" s="24" t="str">
        <x:v>QS</x:v>
      </x:c>
      <x:c r="D4911" s="24" t="n">
        <x:v>30</x:v>
      </x:c>
      <x:c r="E4911" s="24" t="str">
        <x:v>University of Pennsylvania</x:v>
      </x:c>
      <x:c r="F4911" s="24" t="str">
        <x:v>Master of Environmental Studies</x:v>
      </x:c>
      <x:c r="G4911" s="24" t="n">
        <x:v>30</x:v>
      </x:c>
      <x:c r="H4911" s="24"/>
      <x:c r="I4911" s="24" t="str">
        <x:v>gradadmissions</x:v>
      </x:c>
      <x:c r="J4911" s="24" t="n">
        <x:v>46088.49524305556</x:v>
      </x:c>
      <x:c r="K4911" s="24" t="str">
        <x:v>2026-03</x:v>
      </x:c>
      <x:c r="L4911" s="56" t="str">
        <x:v>Low</x:v>
      </x:c>
      <x:c r="M4911" s="24" t="str">
        <x:v>Institution name</x:v>
      </x:c>
      <x:c r="N4911" s="24" t="str">
        <x:v>UPenn</x:v>
      </x:c>
      <x:c r="O4911" s="24" t="str"/>
      <x:c r="P4911" s="24" t="str"/>
      <x:c r="Q4911" s="24" t="str"/>
      <x:c r="R4911" s="24" t="n">
        <x:v>1</x:v>
      </x:c>
      <x:c r="S4911" s="24" t="n">
        <x:v>0</x:v>
      </x:c>
      <x:c r="T4911" s="24" t="n">
        <x:v>1</x:v>
      </x:c>
      <x:c r="U4911" s="24" t="str">
        <x:v>Education</x:v>
      </x:c>
      <x:c r="V4911" s="24" t="str">
        <x:v>UPENN BREAD!</x:v>
      </x:c>
      <x:c r="W4911" s="24" t="str"/>
      <x:c r="X4911" s="27" t="str">
        <x:v>https://www.reddit.com/r/gradadmissions/comments/1rn859j/upenn_bread/</x:v>
      </x:c>
      <x:c r="Y4911" s="27" t="str"/>
      <x:c r="Z4911" s="56" t="str">
        <x:v>Acronym-only institution match; Institution-only context; manual relevance review</x:v>
      </x:c>
      <x:c r="AA4911" s="24" t="str">
        <x:v>No</x:v>
      </x:c>
    </x:row>
    <x:row r="4912" ht="42" customHeight="1">
      <x:c r="A4912" s="21" t="str">
        <x:v>1rn84ub-30</x:v>
      </x:c>
      <x:c r="B4912" s="21" t="n">
        <x:v>30</x:v>
      </x:c>
      <x:c r="C4912" s="21" t="str">
        <x:v>QS</x:v>
      </x:c>
      <x:c r="D4912" s="21" t="n">
        <x:v>30</x:v>
      </x:c>
      <x:c r="E4912" s="21" t="str">
        <x:v>University of Pennsylvania</x:v>
      </x:c>
      <x:c r="F4912" s="21" t="str">
        <x:v>Master of Environmental Studies</x:v>
      </x:c>
      <x:c r="G4912" s="21" t="n">
        <x:v>30</x:v>
      </x:c>
      <x:c r="H4912" s="21"/>
      <x:c r="I4912" s="21" t="str">
        <x:v>gradadmissions</x:v>
      </x:c>
      <x:c r="J4912" s="21" t="n">
        <x:v>46088.494780092595</x:v>
      </x:c>
      <x:c r="K4912" s="21" t="str">
        <x:v>2026-03</x:v>
      </x:c>
      <x:c r="L4912" s="56" t="str">
        <x:v>Low</x:v>
      </x:c>
      <x:c r="M4912" s="21" t="str">
        <x:v>Institution name</x:v>
      </x:c>
      <x:c r="N4912" s="21" t="str">
        <x:v>UPenn</x:v>
      </x:c>
      <x:c r="O4912" s="21" t="str"/>
      <x:c r="P4912" s="21" t="str"/>
      <x:c r="Q4912" s="21" t="str"/>
      <x:c r="R4912" s="21" t="n">
        <x:v>1</x:v>
      </x:c>
      <x:c r="S4912" s="21" t="n">
        <x:v>0</x:v>
      </x:c>
      <x:c r="T4912" s="21" t="n">
        <x:v>1</x:v>
      </x:c>
      <x:c r="U4912" s="21" t="str">
        <x:v>Education</x:v>
      </x:c>
      <x:c r="V4912" s="21" t="str">
        <x:v>UPENN BREAD</x:v>
      </x:c>
      <x:c r="W4912" s="21" t="str"/>
      <x:c r="X4912" s="26" t="str">
        <x:v>https://www.reddit.com/r/gradadmissions/comments/1rn84ub/upenn_bread/</x:v>
      </x:c>
      <x:c r="Y4912" s="26" t="str"/>
      <x:c r="Z4912" s="56" t="str">
        <x:v>Acronym-only institution match; Institution-only context; manual relevance review</x:v>
      </x:c>
      <x:c r="AA4912" s="21" t="str">
        <x:v>No</x:v>
      </x:c>
    </x:row>
    <x:row r="4913" ht="42" customHeight="1">
      <x:c r="A4913" s="24" t="str">
        <x:v>1rn84cc-30</x:v>
      </x:c>
      <x:c r="B4913" s="24" t="n">
        <x:v>30</x:v>
      </x:c>
      <x:c r="C4913" s="24" t="str">
        <x:v>QS</x:v>
      </x:c>
      <x:c r="D4913" s="24" t="n">
        <x:v>30</x:v>
      </x:c>
      <x:c r="E4913" s="24" t="str">
        <x:v>University of Pennsylvania</x:v>
      </x:c>
      <x:c r="F4913" s="24" t="str">
        <x:v>Master of Environmental Studies</x:v>
      </x:c>
      <x:c r="G4913" s="24" t="n">
        <x:v>30</x:v>
      </x:c>
      <x:c r="H4913" s="24"/>
      <x:c r="I4913" s="24" t="str">
        <x:v>gradadmissions</x:v>
      </x:c>
      <x:c r="J4913" s="24" t="n">
        <x:v>46088.49423611111</x:v>
      </x:c>
      <x:c r="K4913" s="24" t="str">
        <x:v>2026-03</x:v>
      </x:c>
      <x:c r="L4913" s="56" t="str">
        <x:v>Low</x:v>
      </x:c>
      <x:c r="M4913" s="24" t="str">
        <x:v>Institution name</x:v>
      </x:c>
      <x:c r="N4913" s="24" t="str">
        <x:v>UPenn</x:v>
      </x:c>
      <x:c r="O4913" s="24" t="str"/>
      <x:c r="P4913" s="24" t="str"/>
      <x:c r="Q4913" s="24" t="str"/>
      <x:c r="R4913" s="24" t="n">
        <x:v>1</x:v>
      </x:c>
      <x:c r="S4913" s="24" t="n">
        <x:v>0</x:v>
      </x:c>
      <x:c r="T4913" s="24" t="n">
        <x:v>1</x:v>
      </x:c>
      <x:c r="U4913" s="24" t="str">
        <x:v>Education</x:v>
      </x:c>
      <x:c r="V4913" s="24" t="str">
        <x:v>Got into UPENN!</x:v>
      </x:c>
      <x:c r="W4913" s="24" t="str"/>
      <x:c r="X4913" s="27" t="str">
        <x:v>https://www.reddit.com/r/gradadmissions/comments/1rn84cc/got_into_upenn/</x:v>
      </x:c>
      <x:c r="Y4913" s="27" t="str"/>
      <x:c r="Z4913" s="56" t="str">
        <x:v>Acronym-only institution match; Institution-only context; manual relevance review</x:v>
      </x:c>
      <x:c r="AA4913" s="24" t="str">
        <x:v>No</x:v>
      </x:c>
    </x:row>
    <x:row r="4914" ht="42" customHeight="1">
      <x:c r="A4914" s="21" t="str">
        <x:v>1rn83w7-30</x:v>
      </x:c>
      <x:c r="B4914" s="21" t="n">
        <x:v>30</x:v>
      </x:c>
      <x:c r="C4914" s="21" t="str">
        <x:v>QS</x:v>
      </x:c>
      <x:c r="D4914" s="21" t="n">
        <x:v>30</x:v>
      </x:c>
      <x:c r="E4914" s="21" t="str">
        <x:v>University of Pennsylvania</x:v>
      </x:c>
      <x:c r="F4914" s="21" t="str">
        <x:v>Master of Environmental Studies</x:v>
      </x:c>
      <x:c r="G4914" s="21" t="n">
        <x:v>30</x:v>
      </x:c>
      <x:c r="H4914" s="21"/>
      <x:c r="I4914" s="21" t="str">
        <x:v>gradadmissions</x:v>
      </x:c>
      <x:c r="J4914" s="21" t="n">
        <x:v>46088.49375</x:v>
      </x:c>
      <x:c r="K4914" s="21" t="str">
        <x:v>2026-03</x:v>
      </x:c>
      <x:c r="L4914" s="56" t="str">
        <x:v>Low</x:v>
      </x:c>
      <x:c r="M4914" s="21" t="str">
        <x:v>Institution name</x:v>
      </x:c>
      <x:c r="N4914" s="21" t="str">
        <x:v>UPenn</x:v>
      </x:c>
      <x:c r="O4914" s="21" t="str"/>
      <x:c r="P4914" s="21" t="str"/>
      <x:c r="Q4914" s="21" t="str"/>
      <x:c r="R4914" s="21" t="n">
        <x:v>1</x:v>
      </x:c>
      <x:c r="S4914" s="21" t="n">
        <x:v>0</x:v>
      </x:c>
      <x:c r="T4914" s="21" t="n">
        <x:v>1</x:v>
      </x:c>
      <x:c r="U4914" s="21" t="str">
        <x:v>Education</x:v>
      </x:c>
      <x:c r="V4914" s="21" t="str">
        <x:v>Got into UPENN!</x:v>
      </x:c>
      <x:c r="W4914" s="21" t="str"/>
      <x:c r="X4914" s="26" t="str">
        <x:v>https://www.reddit.com/r/gradadmissions/comments/1rn83w7/got_into_upenn/</x:v>
      </x:c>
      <x:c r="Y4914" s="26" t="str"/>
      <x:c r="Z4914" s="56" t="str">
        <x:v>Acronym-only institution match; Institution-only context; manual relevance review</x:v>
      </x:c>
      <x:c r="AA4914" s="21" t="str">
        <x:v>No</x:v>
      </x:c>
    </x:row>
    <x:row r="4915" ht="42" customHeight="1">
      <x:c r="A4915" s="24" t="str">
        <x:v>1rn83cp-30</x:v>
      </x:c>
      <x:c r="B4915" s="24" t="n">
        <x:v>30</x:v>
      </x:c>
      <x:c r="C4915" s="24" t="str">
        <x:v>QS</x:v>
      </x:c>
      <x:c r="D4915" s="24" t="n">
        <x:v>30</x:v>
      </x:c>
      <x:c r="E4915" s="24" t="str">
        <x:v>University of Pennsylvania</x:v>
      </x:c>
      <x:c r="F4915" s="24" t="str">
        <x:v>Master of Environmental Studies</x:v>
      </x:c>
      <x:c r="G4915" s="24" t="n">
        <x:v>30</x:v>
      </x:c>
      <x:c r="H4915" s="24"/>
      <x:c r="I4915" s="24" t="str">
        <x:v>gradadmissions</x:v>
      </x:c>
      <x:c r="J4915" s="24" t="n">
        <x:v>46088.49318287037</x:v>
      </x:c>
      <x:c r="K4915" s="24" t="str">
        <x:v>2026-03</x:v>
      </x:c>
      <x:c r="L4915" s="56" t="str">
        <x:v>Low</x:v>
      </x:c>
      <x:c r="M4915" s="24" t="str">
        <x:v>Institution name</x:v>
      </x:c>
      <x:c r="N4915" s="24" t="str">
        <x:v>UPenn</x:v>
      </x:c>
      <x:c r="O4915" s="24" t="str"/>
      <x:c r="P4915" s="24" t="str"/>
      <x:c r="Q4915" s="24" t="str"/>
      <x:c r="R4915" s="24" t="n">
        <x:v>1</x:v>
      </x:c>
      <x:c r="S4915" s="24" t="n">
        <x:v>0</x:v>
      </x:c>
      <x:c r="T4915" s="24" t="n">
        <x:v>1</x:v>
      </x:c>
      <x:c r="U4915" s="24" t="str">
        <x:v>Education</x:v>
      </x:c>
      <x:c r="V4915" s="24" t="str">
        <x:v>GOT INTO UPENN!</x:v>
      </x:c>
      <x:c r="W4915" s="24" t="str"/>
      <x:c r="X4915" s="27" t="str">
        <x:v>https://www.reddit.com/r/gradadmissions/comments/1rn83cp/got_into_upenn/</x:v>
      </x:c>
      <x:c r="Y4915" s="27" t="str"/>
      <x:c r="Z4915" s="56" t="str">
        <x:v>Acronym-only institution match; Institution-only context; manual relevance review</x:v>
      </x:c>
      <x:c r="AA4915" s="24" t="str">
        <x:v>No</x:v>
      </x:c>
    </x:row>
    <x:row r="4916" ht="42" customHeight="1">
      <x:c r="A4916" s="21" t="str">
        <x:v>1rn7wqe-30</x:v>
      </x:c>
      <x:c r="B4916" s="21" t="n">
        <x:v>30</x:v>
      </x:c>
      <x:c r="C4916" s="21" t="str">
        <x:v>QS</x:v>
      </x:c>
      <x:c r="D4916" s="21" t="n">
        <x:v>30</x:v>
      </x:c>
      <x:c r="E4916" s="21" t="str">
        <x:v>University of Pennsylvania</x:v>
      </x:c>
      <x:c r="F4916" s="21" t="str">
        <x:v>Master of Environmental Studies</x:v>
      </x:c>
      <x:c r="G4916" s="21" t="n">
        <x:v>30</x:v>
      </x:c>
      <x:c r="H4916" s="21"/>
      <x:c r="I4916" s="21" t="str">
        <x:v>gradadmissions</x:v>
      </x:c>
      <x:c r="J4916" s="21" t="n">
        <x:v>46088.485810185186</x:v>
      </x:c>
      <x:c r="K4916" s="21" t="str">
        <x:v>2026-03</x:v>
      </x:c>
      <x:c r="L4916" s="56" t="str">
        <x:v>Low</x:v>
      </x:c>
      <x:c r="M4916" s="21" t="str">
        <x:v>Institution name</x:v>
      </x:c>
      <x:c r="N4916" s="21" t="str">
        <x:v>UPenn</x:v>
      </x:c>
      <x:c r="O4916" s="21" t="str"/>
      <x:c r="P4916" s="21" t="str"/>
      <x:c r="Q4916" s="21" t="str"/>
      <x:c r="R4916" s="21" t="n">
        <x:v>1</x:v>
      </x:c>
      <x:c r="S4916" s="21" t="n">
        <x:v>0</x:v>
      </x:c>
      <x:c r="T4916" s="21" t="n">
        <x:v>1</x:v>
      </x:c>
      <x:c r="U4916" s="21" t="str">
        <x:v>Education</x:v>
      </x:c>
      <x:c r="V4916" s="21" t="str">
        <x:v>I GOT INTO UPENN!</x:v>
      </x:c>
      <x:c r="W4916" s="21" t="str"/>
      <x:c r="X4916" s="26" t="str">
        <x:v>https://www.reddit.com/r/gradadmissions/comments/1rn7wqe/i_got_into_upenn/</x:v>
      </x:c>
      <x:c r="Y4916" s="26" t="str">
        <x:v>https://i.redd.it/pd1jpx831mng1.jpeg</x:v>
      </x:c>
      <x:c r="Z4916" s="56" t="str">
        <x:v>Acronym-only institution match; Institution-only context; manual relevance review</x:v>
      </x:c>
      <x:c r="AA4916" s="21" t="str">
        <x:v>No</x:v>
      </x:c>
    </x:row>
    <x:row r="4917" ht="42" customHeight="1">
      <x:c r="A4917" s="24" t="str">
        <x:v>1rn7qlz-13</x:v>
      </x:c>
      <x:c r="B4917" s="24" t="n">
        <x:v>13</x:v>
      </x:c>
      <x:c r="C4917" s="24" t="str">
        <x:v>QS</x:v>
      </x:c>
      <x:c r="D4917" s="24" t="n">
        <x:v>13</x:v>
      </x:c>
      <x:c r="E4917" s="24" t="str">
        <x:v>University of California, Berkeley (UCB)</x:v>
      </x:c>
      <x:c r="F4917" s="24" t="str">
        <x:v>Master of Climate Solutions</x:v>
      </x:c>
      <x:c r="G4917" s="24" t="n">
        <x:v>11</x:v>
      </x:c>
      <x:c r="H4917" s="24"/>
      <x:c r="I4917" s="24" t="str">
        <x:v>gradadmissions</x:v>
      </x:c>
      <x:c r="J4917" s="24" t="n">
        <x:v>46088.47892361111</x:v>
      </x:c>
      <x:c r="K4917" s="24" t="str">
        <x:v>2026-03</x:v>
      </x:c>
      <x:c r="L4917" s="56" t="str">
        <x:v>Low</x:v>
      </x:c>
      <x:c r="M4917" s="24" t="str">
        <x:v>Institution name</x:v>
      </x:c>
      <x:c r="N4917" s="24" t="str">
        <x:v>UC Berkeley</x:v>
      </x:c>
      <x:c r="O4917" s="24" t="str"/>
      <x:c r="P4917" s="24" t="str"/>
      <x:c r="Q4917" s="24" t="str"/>
      <x:c r="R4917" s="24" t="n">
        <x:v>3</x:v>
      </x:c>
      <x:c r="S4917" s="24" t="n">
        <x:v>0</x:v>
      </x:c>
      <x:c r="T4917" s="24" t="n">
        <x:v>1</x:v>
      </x:c>
      <x:c r="U4917" s="24" t="str">
        <x:v>Engineering</x:v>
      </x:c>
      <x:c r="V4917" s="24" t="str">
        <x:v>UC Berkeley vs. Stanford vs. CalTech vs. Princeton for Chemical Engineering</x:v>
      </x:c>
      <x:c r="W4917" s="24" t="str">
        <x:v>I’m curious what you guys think is the best between these institutions. Personally, I think UC Berkeley is better for research (which is ultimately what I want to pursue), but I’m not too certain on the qualities and benefits of the other institutions. Please let me know what y’all think, thanks! 🙏</x:v>
      </x:c>
      <x:c r="X4917" s="27" t="str">
        <x:v>https://www.reddit.com/r/gradadmissions/comments/1rn7qlz/uc_berkeley_vs_stanford_vs_caltech_vs_princeton/</x:v>
      </x:c>
      <x:c r="Y4917" s="27" t="str">
        <x:v>https://www.reddit.com/r/gradadmissions/comments/1rn7qlz/uc_berkeley_vs_stanford_vs_caltech_vs_princeton/</x:v>
      </x:c>
      <x:c r="Z4917" s="56" t="str">
        <x:v>Institution-only context; manual relevance review</x:v>
      </x:c>
      <x:c r="AA4917" s="24" t="str">
        <x:v>No</x:v>
      </x:c>
    </x:row>
    <x:row r="4918" ht="42" customHeight="1">
      <x:c r="A4918" s="21" t="str">
        <x:v>1rn7qlz-14</x:v>
      </x:c>
      <x:c r="B4918" s="21" t="n">
        <x:v>14</x:v>
      </x:c>
      <x:c r="C4918" s="21" t="str">
        <x:v>QS</x:v>
      </x:c>
      <x:c r="D4918" s="21" t="n">
        <x:v>14</x:v>
      </x:c>
      <x:c r="E4918" s="21" t="str">
        <x:v>Stanford University</x:v>
      </x:c>
      <x:c r="F4918" s="21" t="str">
        <x:v>MS Sustainability Science and Practice</x:v>
      </x:c>
      <x:c r="G4918" s="21" t="str">
        <x:v>13</x:v>
      </x:c>
      <x:c r="H4918" s="21"/>
      <x:c r="I4918" s="21" t="str">
        <x:v>gradadmissions</x:v>
      </x:c>
      <x:c r="J4918" s="21" t="n">
        <x:v>46088.47892361111</x:v>
      </x:c>
      <x:c r="K4918" s="21" t="str">
        <x:v>2026-03</x:v>
      </x:c>
      <x:c r="L4918" s="56" t="str">
        <x:v>Low</x:v>
      </x:c>
      <x:c r="M4918" s="21" t="str">
        <x:v>Institution name</x:v>
      </x:c>
      <x:c r="N4918" s="21" t="str">
        <x:v>Stanford</x:v>
      </x:c>
      <x:c r="O4918" s="21" t="str"/>
      <x:c r="P4918" s="21" t="str"/>
      <x:c r="Q4918" s="21" t="str"/>
      <x:c r="R4918" s="21" t="n">
        <x:v>3</x:v>
      </x:c>
      <x:c r="S4918" s="21" t="n">
        <x:v>0</x:v>
      </x:c>
      <x:c r="T4918" s="21" t="n">
        <x:v>1</x:v>
      </x:c>
      <x:c r="U4918" s="21" t="str">
        <x:v>Engineering</x:v>
      </x:c>
      <x:c r="V4918" s="21" t="str">
        <x:v>UC Berkeley vs. Stanford vs. CalTech vs. Princeton for Chemical Engineering</x:v>
      </x:c>
      <x:c r="W4918" s="21" t="str">
        <x:v>I’m curious what you guys think is the best between these institutions. Personally, I think UC Berkeley is better for research (which is ultimately what I want to pursue), but I’m not too certain on the qualities and benefits of the other institutions. Please let me know what y’all think, thanks! 🙏</x:v>
      </x:c>
      <x:c r="X4918" s="26" t="str">
        <x:v>https://www.reddit.com/r/gradadmissions/comments/1rn7qlz/uc_berkeley_vs_stanford_vs_caltech_vs_princeton/</x:v>
      </x:c>
      <x:c r="Y4918" s="26" t="str">
        <x:v>https://www.reddit.com/r/gradadmissions/comments/1rn7qlz/uc_berkeley_vs_stanford_vs_caltech_vs_princeton/</x:v>
      </x:c>
      <x:c r="Z4918" s="56" t="str">
        <x:v>Institution-only context; manual relevance review</x:v>
      </x:c>
      <x:c r="AA4918" s="21" t="str">
        <x:v>No</x:v>
      </x:c>
    </x:row>
    <x:row r="4919" ht="42" customHeight="1">
      <x:c r="A4919" s="24" t="str">
        <x:v>1rn523z-30</x:v>
      </x:c>
      <x:c r="B4919" s="24" t="n">
        <x:v>30</x:v>
      </x:c>
      <x:c r="C4919" s="24" t="str">
        <x:v>QS</x:v>
      </x:c>
      <x:c r="D4919" s="24" t="n">
        <x:v>30</x:v>
      </x:c>
      <x:c r="E4919" s="24" t="str">
        <x:v>University of Pennsylvania</x:v>
      </x:c>
      <x:c r="F4919" s="24" t="str">
        <x:v>Master of Environmental Studies</x:v>
      </x:c>
      <x:c r="G4919" s="24" t="n">
        <x:v>30</x:v>
      </x:c>
      <x:c r="H4919" s="24"/>
      <x:c r="I4919" s="24" t="str">
        <x:v>gradadmissions</x:v>
      </x:c>
      <x:c r="J4919" s="24" t="n">
        <x:v>46088.366064814814</x:v>
      </x:c>
      <x:c r="K4919" s="24" t="str">
        <x:v>2026-03</x:v>
      </x:c>
      <x:c r="L4919" s="56" t="str">
        <x:v>Low</x:v>
      </x:c>
      <x:c r="M4919" s="24" t="str">
        <x:v>Institution name</x:v>
      </x:c>
      <x:c r="N4919" s="24" t="str">
        <x:v>UPenn</x:v>
      </x:c>
      <x:c r="O4919" s="24" t="str"/>
      <x:c r="P4919" s="24" t="str"/>
      <x:c r="Q4919" s="24" t="str"/>
      <x:c r="R4919" s="24" t="n">
        <x:v>1</x:v>
      </x:c>
      <x:c r="S4919" s="24" t="n">
        <x:v>0</x:v>
      </x:c>
      <x:c r="T4919" s="24" t="n">
        <x:v>1</x:v>
      </x:c>
      <x:c r="U4919" s="24" t="str">
        <x:v>Education</x:v>
      </x:c>
      <x:c r="V4919" s="24" t="str">
        <x:v>I GOT INTO UPENN!</x:v>
      </x:c>
      <x:c r="W4919" s="24" t="str"/>
      <x:c r="X4919" s="27" t="str">
        <x:v>https://www.reddit.com/r/gradadmissions/comments/1rn523z/i_got_into_upenn/</x:v>
      </x:c>
      <x:c r="Y4919" s="27" t="str">
        <x:v>https://i.redd.it/y8snajob6lng1.jpeg</x:v>
      </x:c>
      <x:c r="Z4919" s="56" t="str">
        <x:v>Acronym-only institution match; Institution-only context; manual relevance review</x:v>
      </x:c>
      <x:c r="AA4919" s="24" t="str">
        <x:v>No</x:v>
      </x:c>
    </x:row>
    <x:row r="4920" ht="42" customHeight="1">
      <x:c r="A4920" s="21" t="str">
        <x:v>1rn50hh-30</x:v>
      </x:c>
      <x:c r="B4920" s="21" t="n">
        <x:v>30</x:v>
      </x:c>
      <x:c r="C4920" s="21" t="str">
        <x:v>QS</x:v>
      </x:c>
      <x:c r="D4920" s="21" t="n">
        <x:v>30</x:v>
      </x:c>
      <x:c r="E4920" s="21" t="str">
        <x:v>University of Pennsylvania</x:v>
      </x:c>
      <x:c r="F4920" s="21" t="str">
        <x:v>Master of Environmental Studies</x:v>
      </x:c>
      <x:c r="G4920" s="21" t="n">
        <x:v>30</x:v>
      </x:c>
      <x:c r="H4920" s="21"/>
      <x:c r="I4920" s="21" t="str">
        <x:v>gradadmissions</x:v>
      </x:c>
      <x:c r="J4920" s="21" t="n">
        <x:v>46088.36415509259</x:v>
      </x:c>
      <x:c r="K4920" s="21" t="str">
        <x:v>2026-03</x:v>
      </x:c>
      <x:c r="L4920" s="56" t="str">
        <x:v>Low</x:v>
      </x:c>
      <x:c r="M4920" s="21" t="str">
        <x:v>Institution name</x:v>
      </x:c>
      <x:c r="N4920" s="21" t="str">
        <x:v>UPenn</x:v>
      </x:c>
      <x:c r="O4920" s="21" t="str"/>
      <x:c r="P4920" s="21" t="str"/>
      <x:c r="Q4920" s="21" t="str"/>
      <x:c r="R4920" s="21" t="n">
        <x:v>1</x:v>
      </x:c>
      <x:c r="S4920" s="21" t="n">
        <x:v>0</x:v>
      </x:c>
      <x:c r="T4920" s="21" t="n">
        <x:v>1</x:v>
      </x:c>
      <x:c r="U4920" s="21" t="str">
        <x:v>Education</x:v>
      </x:c>
      <x:c r="V4920" s="21" t="str">
        <x:v>I GOT IN UPENN!!</x:v>
      </x:c>
      <x:c r="W4920" s="21" t="str"/>
      <x:c r="X4920" s="26" t="str">
        <x:v>https://www.reddit.com/r/gradadmissions/comments/1rn50hh/i_got_in_upenn/</x:v>
      </x:c>
      <x:c r="Y4920" s="26" t="str">
        <x:v>https://i.redd.it/orlig33u5lng1.jpeg</x:v>
      </x:c>
      <x:c r="Z4920" s="56" t="str">
        <x:v>Acronym-only institution match; Institution-only context; manual relevance review</x:v>
      </x:c>
      <x:c r="AA4920" s="21" t="str">
        <x:v>No</x:v>
      </x:c>
    </x:row>
    <x:row r="4921" ht="42" customHeight="1">
      <x:c r="A4921" s="24" t="str">
        <x:v>1rn2u8g-30</x:v>
      </x:c>
      <x:c r="B4921" s="24" t="n">
        <x:v>30</x:v>
      </x:c>
      <x:c r="C4921" s="24" t="str">
        <x:v>QS</x:v>
      </x:c>
      <x:c r="D4921" s="24" t="n">
        <x:v>30</x:v>
      </x:c>
      <x:c r="E4921" s="24" t="str">
        <x:v>University of Pennsylvania</x:v>
      </x:c>
      <x:c r="F4921" s="24" t="str">
        <x:v>Master of Environmental Studies</x:v>
      </x:c>
      <x:c r="G4921" s="24" t="n">
        <x:v>30</x:v>
      </x:c>
      <x:c r="H4921" s="24"/>
      <x:c r="I4921" s="24" t="str">
        <x:v>gradadmissions</x:v>
      </x:c>
      <x:c r="J4921" s="24" t="n">
        <x:v>46088.27699074074</x:v>
      </x:c>
      <x:c r="K4921" s="24" t="str">
        <x:v>2026-03</x:v>
      </x:c>
      <x:c r="L4921" s="56" t="str">
        <x:v>Low</x:v>
      </x:c>
      <x:c r="M4921" s="24" t="str">
        <x:v>Institution name</x:v>
      </x:c>
      <x:c r="N4921" s="24" t="str">
        <x:v>UPenn</x:v>
      </x:c>
      <x:c r="O4921" s="24" t="str"/>
      <x:c r="P4921" s="24" t="str"/>
      <x:c r="Q4921" s="24" t="str"/>
      <x:c r="R4921" s="24" t="n">
        <x:v>4</x:v>
      </x:c>
      <x:c r="S4921" s="24" t="n">
        <x:v>3</x:v>
      </x:c>
      <x:c r="T4921" s="24" t="n">
        <x:v>1</x:v>
      </x:c>
      <x:c r="U4921" s="24" t="str">
        <x:v>Engineering</x:v>
      </x:c>
      <x:c r="V4921" s="24" t="str">
        <x:v>MSR admits</x:v>
      </x:c>
      <x:c r="W4921" s="24" t="str">
        <x:v>Got admits for **MS Robotics-related programs** from **UMich, UPenn, and Northwestern**. Really grateful! Still mainly waiting on **Georgia Tech**. Has anyone heard back from GT yet? Also curious where others have gotten admits so far this cycle.</x:v>
      </x:c>
      <x:c r="X4921" s="27" t="str">
        <x:v>https://www.reddit.com/r/gradadmissions/comments/1rn2u8g/msr_admits/</x:v>
      </x:c>
      <x:c r="Y4921" s="27" t="str">
        <x:v>https://www.reddit.com/r/gradadmissions/comments/1rn2u8g/msr_admits/</x:v>
      </x:c>
      <x:c r="Z4921" s="56" t="str">
        <x:v>Acronym-only institution match; Institution-only context; manual relevance review</x:v>
      </x:c>
      <x:c r="AA4921" s="24" t="str">
        <x:v>No</x:v>
      </x:c>
    </x:row>
    <x:row r="4922" ht="42" customHeight="1">
      <x:c r="A4922" s="21" t="str">
        <x:v>1rn2pcm-2</x:v>
      </x:c>
      <x:c r="B4922" s="21" t="n">
        <x:v>2</x:v>
      </x:c>
      <x:c r="C4922" s="21" t="str">
        <x:v>QS</x:v>
      </x:c>
      <x:c r="D4922" s="21" t="n">
        <x:v>2</x:v>
      </x:c>
      <x:c r="E4922" s="21" t="str">
        <x:v>University of Toronto</x:v>
      </x:c>
      <x:c r="F4922" s="21" t="str">
        <x:v>Master of Environment &amp; Sustainability</x:v>
      </x:c>
      <x:c r="G4922" s="21" t="str">
        <x:v>2</x:v>
      </x:c>
      <x:c r="H4922" s="21"/>
      <x:c r="I4922" s="21" t="str">
        <x:v>gradadmissions</x:v>
      </x:c>
      <x:c r="J4922" s="21" t="n">
        <x:v>46088.27180555555</x:v>
      </x:c>
      <x:c r="K4922" s="21" t="str">
        <x:v>2026-03</x:v>
      </x:c>
      <x:c r="L4922" s="56" t="str">
        <x:v>Low</x:v>
      </x:c>
      <x:c r="M4922" s="21" t="str">
        <x:v>Institution name</x:v>
      </x:c>
      <x:c r="N4922" s="21" t="str">
        <x:v>UofT</x:v>
      </x:c>
      <x:c r="O4922" s="21" t="str"/>
      <x:c r="P4922" s="21" t="str"/>
      <x:c r="Q4922" s="21" t="str"/>
      <x:c r="R4922" s="21" t="n">
        <x:v>1</x:v>
      </x:c>
      <x:c r="S4922" s="21" t="n">
        <x:v>0</x:v>
      </x:c>
      <x:c r="T4922" s="21" t="n">
        <x:v>1</x:v>
      </x:c>
      <x:c r="U4922" s="21" t="str">
        <x:v>Computer Sciences</x:v>
      </x:c>
      <x:c r="V4922" s="21" t="str">
        <x:v>UMich MSECE vs CMU AIE-ECE vs UofT MScAC</x:v>
      </x:c>
      <x:c r="W4922" s="21" t="str">
        <x:v>[removed] [View Poll](https://www.reddit.com/poll/1rn2pcm)</x:v>
      </x:c>
      <x:c r="X4922" s="26" t="str">
        <x:v>https://www.reddit.com/r/gradadmissions/comments/1rn2pcm/umich_msece_vs_cmu_aieece_vs_uoft_mscac/</x:v>
      </x:c>
      <x:c r="Y4922" s="26" t="str">
        <x:v>https://www.reddit.com/r/gradadmissions/comments/1rn2pcm/umich_msece_vs_cmu_aieece_vs_uoft_mscac/</x:v>
      </x:c>
      <x:c r="Z4922" s="56" t="str">
        <x:v>Acronym-only institution match; Institution-only context; manual relevance review</x:v>
      </x:c>
      <x:c r="AA4922" s="21" t="str">
        <x:v>No</x:v>
      </x:c>
    </x:row>
    <x:row r="4923" ht="42" customHeight="1">
      <x:c r="A4923" s="24" t="str">
        <x:v>1rn2p7s-81</x:v>
      </x:c>
      <x:c r="B4923" s="24" t="n">
        <x:v>81</x:v>
      </x:c>
      <x:c r="C4923" s="24" t="str">
        <x:v>THE</x:v>
      </x:c>
      <x:c r="D4923" s="24" t="n">
        <x:v>30</x:v>
      </x:c>
      <x:c r="E4923" s="24" t="str">
        <x:v>Arizona State University (Tempe)</x:v>
      </x:c>
      <x:c r="F4923" s="24" t="str">
        <x:v>Master of Sustainability Solutions</x:v>
      </x:c>
      <x:c r="G4923" s="24"/>
      <x:c r="H4923" s="24" t="n">
        <x:v>33</x:v>
      </x:c>
      <x:c r="I4923" s="24" t="str">
        <x:v>gradadmissions</x:v>
      </x:c>
      <x:c r="J4923" s="24" t="n">
        <x:v>46088.271678240744</x:v>
      </x:c>
      <x:c r="K4923" s="24" t="str">
        <x:v>2026-03</x:v>
      </x:c>
      <x:c r="L4923" s="56" t="str">
        <x:v>Low</x:v>
      </x:c>
      <x:c r="M4923" s="24" t="str">
        <x:v>Institution name</x:v>
      </x:c>
      <x:c r="N4923" s="24" t="str">
        <x:v>ASU</x:v>
      </x:c>
      <x:c r="O4923" s="24" t="str"/>
      <x:c r="P4923" s="24" t="str"/>
      <x:c r="Q4923" s="24" t="str"/>
      <x:c r="R4923" s="24" t="n">
        <x:v>50</x:v>
      </x:c>
      <x:c r="S4923" s="24" t="n">
        <x:v>7</x:v>
      </x:c>
      <x:c r="T4923" s="24" t="n">
        <x:v>1</x:v>
      </x:c>
      <x:c r="U4923" s="24" t="str">
        <x:v>Venting</x:v>
      </x:c>
      <x:c r="V4923" s="24" t="str">
        <x:v>ASU + vent</x:v>
      </x:c>
      <x:c r="W4923" s="24" t="str">
        <x:v>Was my first time applying to University at 24 years old 🥶 can’t help but have feelings of being behind &amp; hear people saying this is just a “safe school” but after years I’m able to go back to school at least, I left home at 17 and worked full time ever since while taking some classes here and there. I’m looking forward to the future now. A lot of people say online architecture is not a good idea but it’s what works for me.</x:v>
      </x:c>
      <x:c r="X4923" s="27" t="str">
        <x:v>https://www.reddit.com/r/gradadmissions/comments/1rn2p7s/asu_vent/</x:v>
      </x:c>
      <x:c r="Y4923" s="27" t="str">
        <x:v>https://i.redd.it/gogijbu2ikng1.jpeg</x:v>
      </x:c>
      <x:c r="Z4923" s="56" t="str">
        <x:v>Acronym-only institution match; Institution-only context; manual relevance review</x:v>
      </x:c>
      <x:c r="AA4923" s="24" t="str">
        <x:v>No</x:v>
      </x:c>
    </x:row>
    <x:row r="4924" ht="42" customHeight="1">
      <x:c r="A4924" s="21" t="str">
        <x:v>1rn2p6i-30</x:v>
      </x:c>
      <x:c r="B4924" s="21" t="n">
        <x:v>30</x:v>
      </x:c>
      <x:c r="C4924" s="21" t="str">
        <x:v>QS</x:v>
      </x:c>
      <x:c r="D4924" s="21" t="n">
        <x:v>30</x:v>
      </x:c>
      <x:c r="E4924" s="21" t="str">
        <x:v>University of Pennsylvania</x:v>
      </x:c>
      <x:c r="F4924" s="21" t="str">
        <x:v>Master of Environmental Studies</x:v>
      </x:c>
      <x:c r="G4924" s="21" t="n">
        <x:v>30</x:v>
      </x:c>
      <x:c r="H4924" s="21"/>
      <x:c r="I4924" s="21" t="str">
        <x:v>gradadmissions</x:v>
      </x:c>
      <x:c r="J4924" s="21" t="n">
        <x:v>46088.27164351852</x:v>
      </x:c>
      <x:c r="K4924" s="21" t="str">
        <x:v>2026-03</x:v>
      </x:c>
      <x:c r="L4924" s="56" t="str">
        <x:v>Low</x:v>
      </x:c>
      <x:c r="M4924" s="21" t="str">
        <x:v>Institution name</x:v>
      </x:c>
      <x:c r="N4924" s="21" t="str">
        <x:v>UPenn</x:v>
      </x:c>
      <x:c r="O4924" s="21" t="str"/>
      <x:c r="P4924" s="21" t="str"/>
      <x:c r="Q4924" s="21" t="str"/>
      <x:c r="R4924" s="21" t="n">
        <x:v>1</x:v>
      </x:c>
      <x:c r="S4924" s="21" t="n">
        <x:v>0</x:v>
      </x:c>
      <x:c r="T4924" s="21" t="n">
        <x:v>1</x:v>
      </x:c>
      <x:c r="U4924" s="21" t="str">
        <x:v>Engineering</x:v>
      </x:c>
      <x:c r="V4924" s="21" t="str">
        <x:v>MSR Admits</x:v>
      </x:c>
      <x:c r="W4924" s="21" t="str">
        <x:v>Got admits for **MS Robotics / related programs** from **UMich, UPenn, and Northwestern**. Really grateful! Still mainly waiting on **Georgia Tech**. Has anyone heard back from GT yet? Also curious where others have gotten admits so far this cycle.</x:v>
      </x:c>
      <x:c r="X4924" s="26" t="str">
        <x:v>https://www.reddit.com/r/gradadmissions/comments/1rn2p6i/msr_admits/</x:v>
      </x:c>
      <x:c r="Y4924" s="26" t="str">
        <x:v>https://www.reddit.com/r/gradadmissions/comments/1rn2p6i/msr_admits/</x:v>
      </x:c>
      <x:c r="Z4924" s="56" t="str">
        <x:v>Acronym-only institution match; Institution-only context; manual relevance review</x:v>
      </x:c>
      <x:c r="AA4924" s="21" t="str">
        <x:v>No</x:v>
      </x:c>
    </x:row>
    <x:row r="4925" ht="42" customHeight="1">
      <x:c r="A4925" s="24" t="str">
        <x:v>1rmvdu7-81</x:v>
      </x:c>
      <x:c r="B4925" s="24" t="n">
        <x:v>81</x:v>
      </x:c>
      <x:c r="C4925" s="24" t="str">
        <x:v>THE</x:v>
      </x:c>
      <x:c r="D4925" s="24" t="n">
        <x:v>30</x:v>
      </x:c>
      <x:c r="E4925" s="24" t="str">
        <x:v>Arizona State University (Tempe)</x:v>
      </x:c>
      <x:c r="F4925" s="24" t="str">
        <x:v>Master of Sustainability Solutions</x:v>
      </x:c>
      <x:c r="G4925" s="24"/>
      <x:c r="H4925" s="24" t="n">
        <x:v>33</x:v>
      </x:c>
      <x:c r="I4925" s="24" t="str">
        <x:v>gradadmissions</x:v>
      </x:c>
      <x:c r="J4925" s="24" t="n">
        <x:v>46088.02601851852</x:v>
      </x:c>
      <x:c r="K4925" s="24" t="str">
        <x:v>2026-03</x:v>
      </x:c>
      <x:c r="L4925" s="56" t="str">
        <x:v>Low</x:v>
      </x:c>
      <x:c r="M4925" s="24" t="str">
        <x:v>Institution name</x:v>
      </x:c>
      <x:c r="N4925" s="24" t="str">
        <x:v>ASU</x:v>
      </x:c>
      <x:c r="O4925" s="24" t="str"/>
      <x:c r="P4925" s="24" t="str"/>
      <x:c r="Q4925" s="24" t="str"/>
      <x:c r="R4925" s="24" t="n">
        <x:v>1</x:v>
      </x:c>
      <x:c r="S4925" s="24" t="n">
        <x:v>2</x:v>
      </x:c>
      <x:c r="T4925" s="24" t="n">
        <x:v>1</x:v>
      </x:c>
      <x:c r="U4925" s="24" t="str">
        <x:v>Social Sciences</x:v>
      </x:c>
      <x:c r="V4925" s="24" t="str">
        <x:v>Grad Admissions Decisions ASU</x:v>
      </x:c>
      <x:c r="W4925" s="24" t="str"/>
      <x:c r="X4925" s="27" t="str">
        <x:v>https://www.reddit.com/r/gradadmissions/comments/1rmvdu7/grad_admissions_decisions_asu/</x:v>
      </x:c>
      <x:c r="Y4925" s="27" t="str">
        <x:v>/r/ASU/comments/1rmvdm2/grad_admissions_decisions_asu/</x:v>
      </x:c>
      <x:c r="Z4925" s="56" t="str">
        <x:v>Acronym-only institution match; Institution-only context; manual relevance review</x:v>
      </x:c>
      <x:c r="AA4925" s="24" t="str">
        <x:v>No</x:v>
      </x:c>
    </x:row>
    <x:row r="4926" ht="42" customHeight="1">
      <x:c r="A4926" s="21" t="str">
        <x:v>1rmuihx-14</x:v>
      </x:c>
      <x:c r="B4926" s="21" t="n">
        <x:v>14</x:v>
      </x:c>
      <x:c r="C4926" s="21" t="str">
        <x:v>QS</x:v>
      </x:c>
      <x:c r="D4926" s="21" t="n">
        <x:v>14</x:v>
      </x:c>
      <x:c r="E4926" s="21" t="str">
        <x:v>Stanford University</x:v>
      </x:c>
      <x:c r="F4926" s="21" t="str">
        <x:v>MS Sustainability Science and Practice</x:v>
      </x:c>
      <x:c r="G4926" s="21" t="str">
        <x:v>13</x:v>
      </x:c>
      <x:c r="H4926" s="21"/>
      <x:c r="I4926" s="21" t="str">
        <x:v>gradadmissions</x:v>
      </x:c>
      <x:c r="J4926" s="21" t="n">
        <x:v>46088.00020833333</x:v>
      </x:c>
      <x:c r="K4926" s="21" t="str">
        <x:v>2026-03</x:v>
      </x:c>
      <x:c r="L4926" s="56" t="str">
        <x:v>Low</x:v>
      </x:c>
      <x:c r="M4926" s="21" t="str">
        <x:v>Institution name</x:v>
      </x:c>
      <x:c r="N4926" s="21" t="str">
        <x:v>Stanford</x:v>
      </x:c>
      <x:c r="O4926" s="21" t="str"/>
      <x:c r="P4926" s="21" t="str"/>
      <x:c r="Q4926" s="21" t="str"/>
      <x:c r="R4926" s="21" t="n">
        <x:v>3</x:v>
      </x:c>
      <x:c r="S4926" s="21" t="n">
        <x:v>0</x:v>
      </x:c>
      <x:c r="T4926" s="21" t="n">
        <x:v>1</x:v>
      </x:c>
      <x:c r="U4926" s="21" t="str">
        <x:v>Social Sciences</x:v>
      </x:c>
      <x:c r="V4926" s="21" t="str">
        <x:v>Has anyone heard back from Stanford?</x:v>
      </x:c>
      <x:c r="W4926" s="21" t="str">
        <x:v>Applied in November, but haven’t heard anything yet :(</x:v>
      </x:c>
      <x:c r="X4926" s="26" t="str">
        <x:v>https://www.reddit.com/r/gradadmissions/comments/1rmuihx/has_anyone_heard_back_from_stanford/</x:v>
      </x:c>
      <x:c r="Y4926" s="26" t="str">
        <x:v>https://www.reddit.com/r/gradadmissions/comments/1rmuihx/has_anyone_heard_back_from_stanford/</x:v>
      </x:c>
      <x:c r="Z4926" s="56" t="str">
        <x:v>Institution-only context; manual relevance review</x:v>
      </x:c>
      <x:c r="AA4926" s="21" t="str">
        <x:v>No</x:v>
      </x:c>
    </x:row>
    <x:row r="4927" ht="42" customHeight="1">
      <x:c r="A4927" s="24" t="str">
        <x:v>1rmqnz5-20</x:v>
      </x:c>
      <x:c r="B4927" s="24" t="n">
        <x:v>20</x:v>
      </x:c>
      <x:c r="C4927" s="24" t="str">
        <x:v>QS</x:v>
      </x:c>
      <x:c r="D4927" s="24" t="n">
        <x:v>20</x:v>
      </x:c>
      <x:c r="E4927" s="24" t="str">
        <x:v>New York University (NYU)</x:v>
      </x:c>
      <x:c r="F4927" s="24" t="str">
        <x:v>MS in Environmental Policy and Sustainability Management</x:v>
      </x:c>
      <x:c r="G4927" s="24" t="str">
        <x:v>20</x:v>
      </x:c>
      <x:c r="H4927" s="24"/>
      <x:c r="I4927" s="24" t="str">
        <x:v>gradadmissions</x:v>
      </x:c>
      <x:c r="J4927" s="24" t="n">
        <x:v>46087.892488425925</x:v>
      </x:c>
      <x:c r="K4927" s="24" t="str">
        <x:v>2026-03</x:v>
      </x:c>
      <x:c r="L4927" s="56" t="str">
        <x:v>Low</x:v>
      </x:c>
      <x:c r="M4927" s="24" t="str">
        <x:v>Institution name</x:v>
      </x:c>
      <x:c r="N4927" s="24" t="str">
        <x:v>NYU</x:v>
      </x:c>
      <x:c r="O4927" s="24" t="str"/>
      <x:c r="P4927" s="24" t="str"/>
      <x:c r="Q4927" s="24" t="str"/>
      <x:c r="R4927" s="24" t="n">
        <x:v>1</x:v>
      </x:c>
      <x:c r="S4927" s="24" t="n">
        <x:v>0</x:v>
      </x:c>
      <x:c r="T4927" s="24" t="n">
        <x:v>1</x:v>
      </x:c>
      <x:c r="U4927" s="24" t="str">
        <x:v>Biological Sciences</x:v>
      </x:c>
      <x:c r="V4927" s="24" t="str">
        <x:v>Vilcek Admissions Decisions</x:v>
      </x:c>
      <x:c r="W4927" s="24" t="str">
        <x:v>Does anyone know when approximately we’re expected to hear back from NYU vilcek after second round interviews? I’m losing my mind lol</x:v>
      </x:c>
      <x:c r="X4927" s="27" t="str">
        <x:v>https://www.reddit.com/r/gradadmissions/comments/1rmqnz5/vilcek_admissions_decisions/</x:v>
      </x:c>
      <x:c r="Y4927" s="27" t="str">
        <x:v>https://www.reddit.com/r/gradadmissions/comments/1rmqnz5/vilcek_admissions_decisions/</x:v>
      </x:c>
      <x:c r="Z4927" s="56" t="str">
        <x:v>Acronym-only institution match; Institution-only context; manual relevance review</x:v>
      </x:c>
      <x:c r="AA4927" s="24" t="str">
        <x:v>No</x:v>
      </x:c>
    </x:row>
    <x:row r="4928" ht="42" customHeight="1">
      <x:c r="A4928" s="21" t="str">
        <x:v>1rmlcux-20</x:v>
      </x:c>
      <x:c r="B4928" s="21" t="n">
        <x:v>20</x:v>
      </x:c>
      <x:c r="C4928" s="21" t="str">
        <x:v>QS</x:v>
      </x:c>
      <x:c r="D4928" s="21" t="n">
        <x:v>20</x:v>
      </x:c>
      <x:c r="E4928" s="21" t="str">
        <x:v>New York University (NYU)</x:v>
      </x:c>
      <x:c r="F4928" s="21" t="str">
        <x:v>MS in Environmental Policy and Sustainability Management</x:v>
      </x:c>
      <x:c r="G4928" s="21" t="str">
        <x:v>20</x:v>
      </x:c>
      <x:c r="H4928" s="21"/>
      <x:c r="I4928" s="21" t="str">
        <x:v>gradadmissions</x:v>
      </x:c>
      <x:c r="J4928" s="21" t="n">
        <x:v>46087.75476851852</x:v>
      </x:c>
      <x:c r="K4928" s="21" t="str">
        <x:v>2026-03</x:v>
      </x:c>
      <x:c r="L4928" s="56" t="str">
        <x:v>Low</x:v>
      </x:c>
      <x:c r="M4928" s="21" t="str">
        <x:v>Institution name</x:v>
      </x:c>
      <x:c r="N4928" s="21" t="str">
        <x:v>NYU</x:v>
      </x:c>
      <x:c r="O4928" s="21" t="str"/>
      <x:c r="P4928" s="21" t="str"/>
      <x:c r="Q4928" s="21" t="str"/>
      <x:c r="R4928" s="21" t="n">
        <x:v>3</x:v>
      </x:c>
      <x:c r="S4928" s="21" t="n">
        <x:v>5</x:v>
      </x:c>
      <x:c r="T4928" s="21" t="n">
        <x:v>1</x:v>
      </x:c>
      <x:c r="U4928" s="21" t="str">
        <x:v>Engineering</x:v>
      </x:c>
      <x:c r="V4928" s="21" t="str">
        <x:v>NYU Tandon School of Engineering</x:v>
      </x:c>
      <x:c r="W4928" s="21" t="str">
        <x:v>https://preview.redd.it/68qz26l3tgng1.png?width=806&amp;format=png&amp;auto=webp&amp;s=b1f953b655e605f639d1f39a83b51a37f4b9342a Did everyone who applied to this department receive this email?</x:v>
      </x:c>
      <x:c r="X4928" s="26" t="str">
        <x:v>https://www.reddit.com/r/gradadmissions/comments/1rmlcux/nyu_tandon_school_of_engineering/</x:v>
      </x:c>
      <x:c r="Y4928" s="26" t="str">
        <x:v>https://www.reddit.com/r/gradadmissions/comments/1rmlcux/nyu_tandon_school_of_engineering/</x:v>
      </x:c>
      <x:c r="Z4928" s="56" t="str">
        <x:v>Acronym-only institution match; Institution-only context; manual relevance review</x:v>
      </x:c>
      <x:c r="AA4928" s="21" t="str">
        <x:v>No</x:v>
      </x:c>
    </x:row>
    <x:row r="4929" ht="42" customHeight="1">
      <x:c r="A4929" s="24" t="str">
        <x:v>1rm50lo-81</x:v>
      </x:c>
      <x:c r="B4929" s="24" t="n">
        <x:v>81</x:v>
      </x:c>
      <x:c r="C4929" s="24" t="str">
        <x:v>THE</x:v>
      </x:c>
      <x:c r="D4929" s="24" t="n">
        <x:v>30</x:v>
      </x:c>
      <x:c r="E4929" s="24" t="str">
        <x:v>Arizona State University (Tempe)</x:v>
      </x:c>
      <x:c r="F4929" s="24" t="str">
        <x:v>Master of Sustainability Solutions</x:v>
      </x:c>
      <x:c r="G4929" s="24"/>
      <x:c r="H4929" s="24" t="n">
        <x:v>33</x:v>
      </x:c>
      <x:c r="I4929" s="24" t="str">
        <x:v>gradadmissions</x:v>
      </x:c>
      <x:c r="J4929" s="24" t="n">
        <x:v>46087.21569444444</x:v>
      </x:c>
      <x:c r="K4929" s="24" t="str">
        <x:v>2026-03</x:v>
      </x:c>
      <x:c r="L4929" s="56" t="str">
        <x:v>Low</x:v>
      </x:c>
      <x:c r="M4929" s="24" t="str">
        <x:v>Institution name</x:v>
      </x:c>
      <x:c r="N4929" s="24" t="str">
        <x:v>ASU</x:v>
      </x:c>
      <x:c r="O4929" s="24" t="str"/>
      <x:c r="P4929" s="24" t="str"/>
      <x:c r="Q4929" s="24" t="str"/>
      <x:c r="R4929" s="24" t="n">
        <x:v>1</x:v>
      </x:c>
      <x:c r="S4929" s="24" t="n">
        <x:v>0</x:v>
      </x:c>
      <x:c r="T4929" s="24" t="n">
        <x:v>1</x:v>
      </x:c>
      <x:c r="U4929" s="24" t="str">
        <x:v>Engineering</x:v>
      </x:c>
      <x:c r="V4929" s="24" t="str">
        <x:v>Choosing between Texas A&amp;M vs ASU PhD (Construction science vs Civil Engineering)</x:v>
      </x:c>
      <x:c r="W4929" s="24" t="str"/>
      <x:c r="X4929" s="27" t="str">
        <x:v>https://www.reddit.com/r/gradadmissions/comments/1rm50lo/choosing_between_texas_am_vs_asu_phd_construction/</x:v>
      </x:c>
      <x:c r="Y4929" s="27" t="str">
        <x:v>https://www.reddit.com/r/gradadmissions/comments/1rm50lo/choosing_between_texas_am_vs_asu_phd_construction/</x:v>
      </x:c>
      <x:c r="Z4929" s="56" t="str">
        <x:v>Acronym-only institution match; Institution-only context; manual relevance review</x:v>
      </x:c>
      <x:c r="AA4929" s="24" t="str">
        <x:v>No</x:v>
      </x:c>
    </x:row>
    <x:row r="4930" ht="42" customHeight="1">
      <x:c r="A4930" s="21" t="str">
        <x:v>1rm4rgf-81</x:v>
      </x:c>
      <x:c r="B4930" s="21" t="n">
        <x:v>81</x:v>
      </x:c>
      <x:c r="C4930" s="21" t="str">
        <x:v>THE</x:v>
      </x:c>
      <x:c r="D4930" s="21" t="n">
        <x:v>30</x:v>
      </x:c>
      <x:c r="E4930" s="21" t="str">
        <x:v>Arizona State University (Tempe)</x:v>
      </x:c>
      <x:c r="F4930" s="21" t="str">
        <x:v>Master of Sustainability Solutions</x:v>
      </x:c>
      <x:c r="G4930" s="21"/>
      <x:c r="H4930" s="21" t="n">
        <x:v>33</x:v>
      </x:c>
      <x:c r="I4930" s="21" t="str">
        <x:v>gradadmissions</x:v>
      </x:c>
      <x:c r="J4930" s="21" t="n">
        <x:v>46087.20694444444</x:v>
      </x:c>
      <x:c r="K4930" s="21" t="str">
        <x:v>2026-03</x:v>
      </x:c>
      <x:c r="L4930" s="56" t="str">
        <x:v>Low</x:v>
      </x:c>
      <x:c r="M4930" s="21" t="str">
        <x:v>Institution name</x:v>
      </x:c>
      <x:c r="N4930" s="21" t="str">
        <x:v>ASU</x:v>
      </x:c>
      <x:c r="O4930" s="21" t="str"/>
      <x:c r="P4930" s="21" t="str"/>
      <x:c r="Q4930" s="21" t="str"/>
      <x:c r="R4930" s="21" t="n">
        <x:v>1</x:v>
      </x:c>
      <x:c r="S4930" s="21" t="n">
        <x:v>0</x:v>
      </x:c>
      <x:c r="T4930" s="21" t="n">
        <x:v>1</x:v>
      </x:c>
      <x:c r="U4930" s="21" t="str">
        <x:v>Engineering</x:v>
      </x:c>
      <x:c r="V4930" s="21" t="str">
        <x:v>Choosing between Texas A&amp;M vs ASU PhD (Construction science vs Civil Engineering)</x:v>
      </x:c>
      <x:c r="W4930" s="21" t="str"/>
      <x:c r="X4930" s="26" t="str">
        <x:v>https://www.reddit.com/r/gradadmissions/comments/1rm4rgf/choosing_between_texas_am_vs_asu_phd_construction/</x:v>
      </x:c>
      <x:c r="Y4930" s="26" t="str">
        <x:v>https://www.reddit.com/r/gradadmissions/comments/1rm4rgf/choosing_between_texas_am_vs_asu_phd_construction/</x:v>
      </x:c>
      <x:c r="Z4930" s="56" t="str">
        <x:v>Acronym-only institution match; Institution-only context; manual relevance review</x:v>
      </x:c>
      <x:c r="AA4930" s="21" t="str">
        <x:v>No</x:v>
      </x:c>
    </x:row>
    <x:row r="4931" ht="42" customHeight="1">
      <x:c r="A4931" s="24" t="str">
        <x:v>1rm4mfy-81</x:v>
      </x:c>
      <x:c r="B4931" s="24" t="n">
        <x:v>81</x:v>
      </x:c>
      <x:c r="C4931" s="24" t="str">
        <x:v>THE</x:v>
      </x:c>
      <x:c r="D4931" s="24" t="n">
        <x:v>30</x:v>
      </x:c>
      <x:c r="E4931" s="24" t="str">
        <x:v>Arizona State University (Tempe)</x:v>
      </x:c>
      <x:c r="F4931" s="24" t="str">
        <x:v>Master of Sustainability Solutions</x:v>
      </x:c>
      <x:c r="G4931" s="24"/>
      <x:c r="H4931" s="24" t="n">
        <x:v>33</x:v>
      </x:c>
      <x:c r="I4931" s="24" t="str">
        <x:v>gradadmissions</x:v>
      </x:c>
      <x:c r="J4931" s="24" t="n">
        <x:v>46087.202002314814</x:v>
      </x:c>
      <x:c r="K4931" s="24" t="str">
        <x:v>2026-03</x:v>
      </x:c>
      <x:c r="L4931" s="56" t="str">
        <x:v>Low</x:v>
      </x:c>
      <x:c r="M4931" s="24" t="str">
        <x:v>Institution name</x:v>
      </x:c>
      <x:c r="N4931" s="24" t="str">
        <x:v>ASU</x:v>
      </x:c>
      <x:c r="O4931" s="24" t="str"/>
      <x:c r="P4931" s="24" t="str"/>
      <x:c r="Q4931" s="24" t="str"/>
      <x:c r="R4931" s="24" t="n">
        <x:v>1</x:v>
      </x:c>
      <x:c r="S4931" s="24" t="n">
        <x:v>0</x:v>
      </x:c>
      <x:c r="T4931" s="24" t="n">
        <x:v>1</x:v>
      </x:c>
      <x:c r="U4931" s="24" t="str">
        <x:v>Engineering</x:v>
      </x:c>
      <x:c r="V4931" s="24" t="str">
        <x:v>Choosing between Texas A&amp;M vs ASU PhD for AI in construction + future NIW/industry goals</x:v>
      </x:c>
      <x:c r="W4931" s="24" t="str"/>
      <x:c r="X4931" s="27" t="str">
        <x:v>https://www.reddit.com/r/gradadmissions/comments/1rm4mfy/choosing_between_texas_am_vs_asu_phd_for_ai_in/</x:v>
      </x:c>
      <x:c r="Y4931" s="27" t="str">
        <x:v>https://www.reddit.com/r/gradadmissions/comments/1rm4mfy/choosing_between_texas_am_vs_asu_phd_for_ai_in/</x:v>
      </x:c>
      <x:c r="Z4931" s="56" t="str">
        <x:v>Acronym-only institution match; Institution-only context; manual relevance review</x:v>
      </x:c>
      <x:c r="AA4931" s="24" t="str">
        <x:v>No</x:v>
      </x:c>
    </x:row>
    <x:row r="4932" ht="42" customHeight="1">
      <x:c r="A4932" s="21" t="str">
        <x:v>1rm3tp5-14</x:v>
      </x:c>
      <x:c r="B4932" s="21" t="n">
        <x:v>14</x:v>
      </x:c>
      <x:c r="C4932" s="21" t="str">
        <x:v>QS</x:v>
      </x:c>
      <x:c r="D4932" s="21" t="n">
        <x:v>14</x:v>
      </x:c>
      <x:c r="E4932" s="21" t="str">
        <x:v>Stanford University</x:v>
      </x:c>
      <x:c r="F4932" s="21" t="str">
        <x:v>MS Sustainability Science and Practice</x:v>
      </x:c>
      <x:c r="G4932" s="21" t="str">
        <x:v>13</x:v>
      </x:c>
      <x:c r="H4932" s="21"/>
      <x:c r="I4932" s="21" t="str">
        <x:v>gradadmissions</x:v>
      </x:c>
      <x:c r="J4932" s="21" t="n">
        <x:v>46087.17391203704</x:v>
      </x:c>
      <x:c r="K4932" s="21" t="str">
        <x:v>2026-03</x:v>
      </x:c>
      <x:c r="L4932" s="56" t="str">
        <x:v>Low</x:v>
      </x:c>
      <x:c r="M4932" s="21" t="str">
        <x:v>Institution name</x:v>
      </x:c>
      <x:c r="N4932" s="21" t="str">
        <x:v>Stanford</x:v>
      </x:c>
      <x:c r="O4932" s="21" t="str"/>
      <x:c r="P4932" s="21" t="str"/>
      <x:c r="Q4932" s="21" t="str"/>
      <x:c r="R4932" s="21" t="n">
        <x:v>1</x:v>
      </x:c>
      <x:c r="S4932" s="21" t="n">
        <x:v>0</x:v>
      </x:c>
      <x:c r="T4932" s="21" t="n">
        <x:v>0.6000000238418579</x:v>
      </x:c>
      <x:c r="U4932" s="21" t="str">
        <x:v>Computational Sciences</x:v>
      </x:c>
      <x:c r="V4932" s="21" t="str">
        <x:v>Genuinely, what do people do after a PhD in CS from Stanford other than academia?</x:v>
      </x:c>
      <x:c r="W4932" s="21" t="str"/>
      <x:c r="X4932" s="26" t="str">
        <x:v>https://www.reddit.com/r/gradadmissions/comments/1rm3tp5/genuinely_what_do_people_do_after_a_phd_in_cs/</x:v>
      </x:c>
      <x:c r="Y4932" s="26" t="str">
        <x:v>/r/stanford/comments/1rm3tic/genuinely_what_do_people_do_after_a_phd_in_cs/</x:v>
      </x:c>
      <x:c r="Z4932" s="56" t="str">
        <x:v>Institution-only context; manual relevance review</x:v>
      </x:c>
      <x:c r="AA4932" s="21" t="str">
        <x:v>No</x:v>
      </x:c>
    </x:row>
    <x:row r="4933" ht="42" customHeight="1">
      <x:c r="A4933" s="24" t="str">
        <x:v>1rm3ray-14</x:v>
      </x:c>
      <x:c r="B4933" s="24" t="n">
        <x:v>14</x:v>
      </x:c>
      <x:c r="C4933" s="24" t="str">
        <x:v>QS</x:v>
      </x:c>
      <x:c r="D4933" s="24" t="n">
        <x:v>14</x:v>
      </x:c>
      <x:c r="E4933" s="24" t="str">
        <x:v>Stanford University</x:v>
      </x:c>
      <x:c r="F4933" s="24" t="str">
        <x:v>MS Sustainability Science and Practice</x:v>
      </x:c>
      <x:c r="G4933" s="24" t="str">
        <x:v>13</x:v>
      </x:c>
      <x:c r="H4933" s="24"/>
      <x:c r="I4933" s="24" t="str">
        <x:v>gradadmissions</x:v>
      </x:c>
      <x:c r="J4933" s="24" t="n">
        <x:v>46087.17165509259</x:v>
      </x:c>
      <x:c r="K4933" s="24" t="str">
        <x:v>2026-03</x:v>
      </x:c>
      <x:c r="L4933" s="56" t="str">
        <x:v>Low</x:v>
      </x:c>
      <x:c r="M4933" s="24" t="str">
        <x:v>Institution name</x:v>
      </x:c>
      <x:c r="N4933" s="24" t="str">
        <x:v>Stanford</x:v>
      </x:c>
      <x:c r="O4933" s="24" t="str"/>
      <x:c r="P4933" s="24" t="str"/>
      <x:c r="Q4933" s="24" t="str"/>
      <x:c r="R4933" s="24" t="n">
        <x:v>1</x:v>
      </x:c>
      <x:c r="S4933" s="24" t="n">
        <x:v>0</x:v>
      </x:c>
      <x:c r="T4933" s="24" t="n">
        <x:v>1</x:v>
      </x:c>
      <x:c r="U4933" s="24" t="str">
        <x:v>Computational Sciences</x:v>
      </x:c>
      <x:c r="V4933" s="24" t="str">
        <x:v>Genuinely, what do people do after a PhD in CS from Stanford other than academia?</x:v>
      </x:c>
      <x:c r="W4933" s="24" t="str"/>
      <x:c r="X4933" s="27" t="str">
        <x:v>https://www.reddit.com/r/gradadmissions/comments/1rm3ray/genuinely_what_do_people_do_after_a_phd_in_cs/</x:v>
      </x:c>
      <x:c r="Y4933" s="27" t="str">
        <x:v>/r/stanford/comments/1rm3r1u/genuinely_what_do_people_do_after_a_phd_in_cs/</x:v>
      </x:c>
      <x:c r="Z4933" s="56" t="str">
        <x:v>Institution-only context; manual relevance review</x:v>
      </x:c>
      <x:c r="AA4933" s="24" t="str">
        <x:v>No</x:v>
      </x:c>
    </x:row>
    <x:row r="4934" ht="42" customHeight="1">
      <x:c r="A4934" s="21" t="str">
        <x:v>1rm2mq0-14</x:v>
      </x:c>
      <x:c r="B4934" s="21" t="n">
        <x:v>14</x:v>
      </x:c>
      <x:c r="C4934" s="21" t="str">
        <x:v>QS</x:v>
      </x:c>
      <x:c r="D4934" s="21" t="n">
        <x:v>14</x:v>
      </x:c>
      <x:c r="E4934" s="21" t="str">
        <x:v>Stanford University</x:v>
      </x:c>
      <x:c r="F4934" s="21" t="str">
        <x:v>MS Sustainability Science and Practice</x:v>
      </x:c>
      <x:c r="G4934" s="21" t="str">
        <x:v>13</x:v>
      </x:c>
      <x:c r="H4934" s="21"/>
      <x:c r="I4934" s="21" t="str">
        <x:v>gradadmissions</x:v>
      </x:c>
      <x:c r="J4934" s="21" t="n">
        <x:v>46087.13444444445</x:v>
      </x:c>
      <x:c r="K4934" s="21" t="str">
        <x:v>2026-03</x:v>
      </x:c>
      <x:c r="L4934" s="56" t="str">
        <x:v>Low</x:v>
      </x:c>
      <x:c r="M4934" s="21" t="str">
        <x:v>Institution name</x:v>
      </x:c>
      <x:c r="N4934" s="21" t="str">
        <x:v>Stanford</x:v>
      </x:c>
      <x:c r="O4934" s="21" t="str"/>
      <x:c r="P4934" s="21" t="str"/>
      <x:c r="Q4934" s="21" t="str"/>
      <x:c r="R4934" s="21" t="n">
        <x:v>4</x:v>
      </x:c>
      <x:c r="S4934" s="21" t="n">
        <x:v>6</x:v>
      </x:c>
      <x:c r="T4934" s="21" t="n">
        <x:v>0.8299999833106995</x:v>
      </x:c>
      <x:c r="U4934" s="21" t="str">
        <x:v>Engineering</x:v>
      </x:c>
      <x:c r="V4934" s="21" t="str">
        <x:v>Stanford MS MECH E</x:v>
      </x:c>
      <x:c r="W4934" s="21" t="str">
        <x:v>Has anyone heard from Stanford yet?</x:v>
      </x:c>
      <x:c r="X4934" s="26" t="str">
        <x:v>https://www.reddit.com/r/gradadmissions/comments/1rm2mq0/stanford_ms_mech_e/</x:v>
      </x:c>
      <x:c r="Y4934" s="26" t="str">
        <x:v>https://www.reddit.com/r/gradadmissions/comments/1rm2mq0/stanford_ms_mech_e/</x:v>
      </x:c>
      <x:c r="Z4934" s="56" t="str">
        <x:v>Institution-only context; manual relevance review</x:v>
      </x:c>
      <x:c r="AA4934" s="21" t="str">
        <x:v>No</x:v>
      </x:c>
    </x:row>
    <x:row r="4935" ht="42" customHeight="1">
      <x:c r="A4935" s="24" t="str">
        <x:v>1rm1asa-20</x:v>
      </x:c>
      <x:c r="B4935" s="24" t="n">
        <x:v>20</x:v>
      </x:c>
      <x:c r="C4935" s="24" t="str">
        <x:v>QS</x:v>
      </x:c>
      <x:c r="D4935" s="24" t="n">
        <x:v>20</x:v>
      </x:c>
      <x:c r="E4935" s="24" t="str">
        <x:v>New York University (NYU)</x:v>
      </x:c>
      <x:c r="F4935" s="24" t="str">
        <x:v>MS in Environmental Policy and Sustainability Management</x:v>
      </x:c>
      <x:c r="G4935" s="24" t="str">
        <x:v>20</x:v>
      </x:c>
      <x:c r="H4935" s="24"/>
      <x:c r="I4935" s="24" t="str">
        <x:v>gradadmissions</x:v>
      </x:c>
      <x:c r="J4935" s="24" t="n">
        <x:v>46087.09296296296</x:v>
      </x:c>
      <x:c r="K4935" s="24" t="str">
        <x:v>2026-03</x:v>
      </x:c>
      <x:c r="L4935" s="56" t="str">
        <x:v>Low</x:v>
      </x:c>
      <x:c r="M4935" s="24" t="str">
        <x:v>Institution name</x:v>
      </x:c>
      <x:c r="N4935" s="24" t="str">
        <x:v>NYU</x:v>
      </x:c>
      <x:c r="O4935" s="24" t="str"/>
      <x:c r="P4935" s="24" t="str"/>
      <x:c r="Q4935" s="24" t="str"/>
      <x:c r="R4935" s="24" t="n">
        <x:v>23</x:v>
      </x:c>
      <x:c r="S4935" s="24" t="n">
        <x:v>6</x:v>
      </x:c>
      <x:c r="T4935" s="24" t="n">
        <x:v>0.9599999785423279</x:v>
      </x:c>
      <x:c r="U4935" s="24" t="str">
        <x:v>Computer Sciences</x:v>
      </x:c>
      <x:c r="V4935" s="24" t="str">
        <x:v>GOT INTO NYU COURANT FOR CS!!!!!!!!</x:v>
      </x:c>
      <x:c r="W4935" s="24" t="str">
        <x:v>OMG, I don't even know what to write here. I didn't believe I'd get into any of my applied programs lol. I'm still waiting for Columbia and Northwestern before accepting. Feel free to text me for any info!</x:v>
      </x:c>
      <x:c r="X4935" s="27" t="str">
        <x:v>https://www.reddit.com/r/gradadmissions/comments/1rm1asa/got_into_nyu_courant_for_cs/</x:v>
      </x:c>
      <x:c r="Y4935" s="27" t="str">
        <x:v>https://www.reddit.com/r/gradadmissions/comments/1rm1asa/got_into_nyu_courant_for_cs/</x:v>
      </x:c>
      <x:c r="Z4935" s="56" t="str">
        <x:v>Acronym-only institution match; Institution-only context; manual relevance review</x:v>
      </x:c>
      <x:c r="AA4935" s="24" t="str">
        <x:v>No</x:v>
      </x:c>
    </x:row>
    <x:row r="4936" ht="42" customHeight="1">
      <x:c r="A4936" s="21" t="str">
        <x:v>1rltry2-5</x:v>
      </x:c>
      <x:c r="B4936" s="21" t="n">
        <x:v>5</x:v>
      </x:c>
      <x:c r="C4936" s="21" t="str">
        <x:v>QS</x:v>
      </x:c>
      <x:c r="D4936" s="21" t="n">
        <x:v>5</x:v>
      </x:c>
      <x:c r="E4936" s="21" t="str">
        <x:v>University of British Columbia</x:v>
      </x:c>
      <x:c r="F4936" s="21" t="str">
        <x:v>Master of Engineering Leadership in Clean Energy Engineering</x:v>
      </x:c>
      <x:c r="G4936" s="21" t="str">
        <x:v>5</x:v>
      </x:c>
      <x:c r="H4936" s="21"/>
      <x:c r="I4936" s="21" t="str">
        <x:v>gradadmissions</x:v>
      </x:c>
      <x:c r="J4936" s="21" t="n">
        <x:v>46086.88107638889</x:v>
      </x:c>
      <x:c r="K4936" s="21" t="str">
        <x:v>2026-03</x:v>
      </x:c>
      <x:c r="L4936" s="56" t="str">
        <x:v>Low</x:v>
      </x:c>
      <x:c r="M4936" s="21" t="str">
        <x:v>Institution name</x:v>
      </x:c>
      <x:c r="N4936" s="21" t="str">
        <x:v>UBC</x:v>
      </x:c>
      <x:c r="O4936" s="21" t="str"/>
      <x:c r="P4936" s="21" t="str"/>
      <x:c r="Q4936" s="21" t="str"/>
      <x:c r="R4936" s="21" t="n">
        <x:v>7</x:v>
      </x:c>
      <x:c r="S4936" s="21" t="n">
        <x:v>5</x:v>
      </x:c>
      <x:c r="T4936" s="21" t="n">
        <x:v>0.8899999856948853</x:v>
      </x:c>
      <x:c r="U4936" s="21" t="str">
        <x:v>Venting</x:v>
      </x:c>
      <x:c r="V4936" s="21" t="str">
        <x:v>Canadian Universities Decisions</x:v>
      </x:c>
      <x:c r="W4936" s="21" t="str">
        <x:v>I'm so tired I'm waiting on UBC and Waterloo (physics) but I've heard nothing! My chances aren't really high anyway if we're being honest but I'd rather be rejected than ghosted.</x:v>
      </x:c>
      <x:c r="X4936" s="26" t="str">
        <x:v>https://www.reddit.com/r/gradadmissions/comments/1rltry2/canadian_universities_decisions/</x:v>
      </x:c>
      <x:c r="Y4936" s="26" t="str">
        <x:v>https://www.reddit.com/r/gradadmissions/comments/1rltry2/canadian_universities_decisions/</x:v>
      </x:c>
      <x:c r="Z4936" s="56" t="str">
        <x:v>Acronym-only institution match; Institution-only context; manual relevance review</x:v>
      </x:c>
      <x:c r="AA4936" s="21" t="str">
        <x:v>No</x:v>
      </x:c>
    </x:row>
    <x:row r="4937" ht="42" customHeight="1">
      <x:c r="A4937" s="24" t="str">
        <x:v>1rlsmy1-20</x:v>
      </x:c>
      <x:c r="B4937" s="24" t="n">
        <x:v>20</x:v>
      </x:c>
      <x:c r="C4937" s="24" t="str">
        <x:v>QS</x:v>
      </x:c>
      <x:c r="D4937" s="24" t="n">
        <x:v>20</x:v>
      </x:c>
      <x:c r="E4937" s="24" t="str">
        <x:v>New York University (NYU)</x:v>
      </x:c>
      <x:c r="F4937" s="24" t="str">
        <x:v>MS in Environmental Policy and Sustainability Management</x:v>
      </x:c>
      <x:c r="G4937" s="24" t="str">
        <x:v>20</x:v>
      </x:c>
      <x:c r="H4937" s="24"/>
      <x:c r="I4937" s="24" t="str">
        <x:v>GradSchool</x:v>
      </x:c>
      <x:c r="J4937" s="24" t="n">
        <x:v>46086.85104166667</x:v>
      </x:c>
      <x:c r="K4937" s="24" t="str">
        <x:v>2026-03</x:v>
      </x:c>
      <x:c r="L4937" s="56" t="str">
        <x:v>Low</x:v>
      </x:c>
      <x:c r="M4937" s="24" t="str">
        <x:v>Institution name</x:v>
      </x:c>
      <x:c r="N4937" s="24" t="str">
        <x:v>NYU</x:v>
      </x:c>
      <x:c r="O4937" s="24" t="str"/>
      <x:c r="P4937" s="24" t="str"/>
      <x:c r="Q4937" s="24" t="str"/>
      <x:c r="R4937" s="24" t="n">
        <x:v>1</x:v>
      </x:c>
      <x:c r="S4937" s="24" t="n">
        <x:v>0</x:v>
      </x:c>
      <x:c r="T4937" s="24" t="n">
        <x:v>1</x:v>
      </x:c>
      <x:c r="U4937" s="24" t="str"/>
      <x:c r="V4937" s="24" t="str">
        <x:v>NYU MA Politics</x:v>
      </x:c>
      <x:c r="W4937" s="24" t="str"/>
      <x:c r="X4937" s="27" t="str">
        <x:v>https://www.reddit.com/r/GradSchool/comments/1rlsmy1/nyu_ma_politics/</x:v>
      </x:c>
      <x:c r="Y4937" s="27" t="str">
        <x:v>/r/gradadmissions/comments/1rlsmq3/nyu_ma_politics/</x:v>
      </x:c>
      <x:c r="Z4937" s="56" t="str">
        <x:v>Acronym-only institution match; Institution-only context; manual relevance review</x:v>
      </x:c>
      <x:c r="AA4937" s="24" t="str">
        <x:v>No</x:v>
      </x:c>
    </x:row>
    <x:row r="4938" ht="42" customHeight="1">
      <x:c r="A4938" s="21" t="str">
        <x:v>1rlsmq3-20</x:v>
      </x:c>
      <x:c r="B4938" s="21" t="n">
        <x:v>20</x:v>
      </x:c>
      <x:c r="C4938" s="21" t="str">
        <x:v>QS</x:v>
      </x:c>
      <x:c r="D4938" s="21" t="n">
        <x:v>20</x:v>
      </x:c>
      <x:c r="E4938" s="21" t="str">
        <x:v>New York University (NYU)</x:v>
      </x:c>
      <x:c r="F4938" s="21" t="str">
        <x:v>MS in Environmental Policy and Sustainability Management</x:v>
      </x:c>
      <x:c r="G4938" s="21" t="str">
        <x:v>20</x:v>
      </x:c>
      <x:c r="H4938" s="21"/>
      <x:c r="I4938" s="21" t="str">
        <x:v>gradadmissions</x:v>
      </x:c>
      <x:c r="J4938" s="21" t="n">
        <x:v>46086.85087962963</x:v>
      </x:c>
      <x:c r="K4938" s="21" t="str">
        <x:v>2026-03</x:v>
      </x:c>
      <x:c r="L4938" s="56" t="str">
        <x:v>Low</x:v>
      </x:c>
      <x:c r="M4938" s="21" t="str">
        <x:v>Institution name</x:v>
      </x:c>
      <x:c r="N4938" s="21" t="str">
        <x:v>NYU</x:v>
      </x:c>
      <x:c r="O4938" s="21" t="str"/>
      <x:c r="P4938" s="21" t="str"/>
      <x:c r="Q4938" s="21" t="str"/>
      <x:c r="R4938" s="21" t="n">
        <x:v>1</x:v>
      </x:c>
      <x:c r="S4938" s="21" t="n">
        <x:v>1</x:v>
      </x:c>
      <x:c r="T4938" s="21" t="n">
        <x:v>0.6700000166893005</x:v>
      </x:c>
      <x:c r="U4938" s="21" t="str">
        <x:v>Humanities</x:v>
      </x:c>
      <x:c r="V4938" s="21" t="str">
        <x:v>NYU MA Politics</x:v>
      </x:c>
      <x:c r="W4938" s="21" t="str">
        <x:v>Has anyone received a decision of admittance? Especially those who submitted past the January 15th deadline?</x:v>
      </x:c>
      <x:c r="X4938" s="26" t="str">
        <x:v>https://www.reddit.com/r/gradadmissions/comments/1rlsmq3/nyu_ma_politics/</x:v>
      </x:c>
      <x:c r="Y4938" s="26" t="str">
        <x:v>https://www.reddit.com/r/gradadmissions/comments/1rlsmq3/nyu_ma_politics/</x:v>
      </x:c>
      <x:c r="Z4938" s="56" t="str">
        <x:v>Acronym-only institution match; Institution-only context; manual relevance review</x:v>
      </x:c>
      <x:c r="AA4938" s="21" t="str">
        <x:v>No</x:v>
      </x:c>
    </x:row>
    <x:row r="4939" ht="42" customHeight="1">
      <x:c r="A4939" s="24" t="str">
        <x:v>1rlpufp-20</x:v>
      </x:c>
      <x:c r="B4939" s="24" t="n">
        <x:v>20</x:v>
      </x:c>
      <x:c r="C4939" s="24" t="str">
        <x:v>QS</x:v>
      </x:c>
      <x:c r="D4939" s="24" t="n">
        <x:v>20</x:v>
      </x:c>
      <x:c r="E4939" s="24" t="str">
        <x:v>New York University (NYU)</x:v>
      </x:c>
      <x:c r="F4939" s="24" t="str">
        <x:v>MS in Environmental Policy and Sustainability Management</x:v>
      </x:c>
      <x:c r="G4939" s="24" t="str">
        <x:v>20</x:v>
      </x:c>
      <x:c r="H4939" s="24"/>
      <x:c r="I4939" s="24" t="str">
        <x:v>gradadmissions</x:v>
      </x:c>
      <x:c r="J4939" s="24" t="n">
        <x:v>46086.78074074074</x:v>
      </x:c>
      <x:c r="K4939" s="24" t="str">
        <x:v>2026-03</x:v>
      </x:c>
      <x:c r="L4939" s="56" t="str">
        <x:v>Low</x:v>
      </x:c>
      <x:c r="M4939" s="24" t="str">
        <x:v>Institution name</x:v>
      </x:c>
      <x:c r="N4939" s="24" t="str">
        <x:v>NYU</x:v>
      </x:c>
      <x:c r="O4939" s="24" t="str"/>
      <x:c r="P4939" s="24" t="str"/>
      <x:c r="Q4939" s="24" t="str"/>
      <x:c r="R4939" s="24" t="n">
        <x:v>2</x:v>
      </x:c>
      <x:c r="S4939" s="24" t="n">
        <x:v>1</x:v>
      </x:c>
      <x:c r="T4939" s="24" t="n">
        <x:v>0.75</x:v>
      </x:c>
      <x:c r="U4939" s="24" t="str">
        <x:v>Humanities</x:v>
      </x:c>
      <x:c r="V4939" s="24" t="str">
        <x:v>No word from 4 programs. Are silent rejections a real thing?</x:v>
      </x:c>
      <x:c r="W4939" s="24" t="str">
        <x:v>I finally cracked and looked at the Grad Cafe results for the programs I'm still waiting on (Columbia, NYU, Rutgers, and U of M Ann Arbor). All of them have sent acceptances already, and some have sent rejections too. It's getting really late in the cycle. Is there any reason to hold out hope?</x:v>
      </x:c>
      <x:c r="X4939" s="27" t="str">
        <x:v>https://www.reddit.com/r/gradadmissions/comments/1rlpufp/no_word_from_4_programs_are_silent_rejections_a/</x:v>
      </x:c>
      <x:c r="Y4939" s="27" t="str">
        <x:v>https://www.reddit.com/r/gradadmissions/comments/1rlpufp/no_word_from_4_programs_are_silent_rejections_a/</x:v>
      </x:c>
      <x:c r="Z4939" s="56" t="str">
        <x:v>Acronym-only institution match; Institution-only context; manual relevance review</x:v>
      </x:c>
      <x:c r="AA4939" s="24" t="str">
        <x:v>No</x:v>
      </x:c>
    </x:row>
    <x:row r="4940" ht="42" customHeight="1">
      <x:c r="A4940" s="21" t="str">
        <x:v>1rlo6e9-30</x:v>
      </x:c>
      <x:c r="B4940" s="21" t="n">
        <x:v>30</x:v>
      </x:c>
      <x:c r="C4940" s="21" t="str">
        <x:v>QS</x:v>
      </x:c>
      <x:c r="D4940" s="21" t="n">
        <x:v>30</x:v>
      </x:c>
      <x:c r="E4940" s="21" t="str">
        <x:v>University of Pennsylvania</x:v>
      </x:c>
      <x:c r="F4940" s="21" t="str">
        <x:v>Master of Environmental Studies</x:v>
      </x:c>
      <x:c r="G4940" s="21" t="n">
        <x:v>30</x:v>
      </x:c>
      <x:c r="H4940" s="21"/>
      <x:c r="I4940" s="21" t="str">
        <x:v>gradadmissions</x:v>
      </x:c>
      <x:c r="J4940" s="21" t="n">
        <x:v>46086.74023148148</x:v>
      </x:c>
      <x:c r="K4940" s="21" t="str">
        <x:v>2026-03</x:v>
      </x:c>
      <x:c r="L4940" s="56" t="str">
        <x:v>Low</x:v>
      </x:c>
      <x:c r="M4940" s="21" t="str">
        <x:v>Institution name</x:v>
      </x:c>
      <x:c r="N4940" s="21" t="str">
        <x:v>UPenn</x:v>
      </x:c>
      <x:c r="O4940" s="21" t="str"/>
      <x:c r="P4940" s="21" t="str"/>
      <x:c r="Q4940" s="21" t="str"/>
      <x:c r="R4940" s="21" t="n">
        <x:v>2</x:v>
      </x:c>
      <x:c r="S4940" s="21" t="n">
        <x:v>4</x:v>
      </x:c>
      <x:c r="T4940" s="21" t="n">
        <x:v>1</x:v>
      </x:c>
      <x:c r="U4940" s="21" t="str">
        <x:v>Engineering</x:v>
      </x:c>
      <x:c r="V4940" s="21" t="str">
        <x:v>UPenn ESE PhD</x:v>
      </x:c>
      <x:c r="W4940" s="21" t="str">
        <x:v>Any updates on the Fall 26 session in the Nanodevices track or ESE in general?</x:v>
      </x:c>
      <x:c r="X4940" s="26" t="str">
        <x:v>https://www.reddit.com/r/gradadmissions/comments/1rlo6e9/upenn_ese_phd/</x:v>
      </x:c>
      <x:c r="Y4940" s="26" t="str">
        <x:v>https://www.reddit.com/r/gradadmissions/comments/1rlo6e9/upenn_ese_phd/</x:v>
      </x:c>
      <x:c r="Z4940" s="56" t="str">
        <x:v>Acronym-only institution match; Institution-only context; manual relevance review</x:v>
      </x:c>
      <x:c r="AA4940" s="21" t="str">
        <x:v>No</x:v>
      </x:c>
    </x:row>
    <x:row r="4941" ht="42" customHeight="1">
      <x:c r="A4941" s="24" t="str">
        <x:v>1rlnjt8-20</x:v>
      </x:c>
      <x:c r="B4941" s="24" t="n">
        <x:v>20</x:v>
      </x:c>
      <x:c r="C4941" s="24" t="str">
        <x:v>QS</x:v>
      </x:c>
      <x:c r="D4941" s="24" t="n">
        <x:v>20</x:v>
      </x:c>
      <x:c r="E4941" s="24" t="str">
        <x:v>New York University (NYU)</x:v>
      </x:c>
      <x:c r="F4941" s="24" t="str">
        <x:v>MS in Environmental Policy and Sustainability Management</x:v>
      </x:c>
      <x:c r="G4941" s="24" t="str">
        <x:v>20</x:v>
      </x:c>
      <x:c r="H4941" s="24"/>
      <x:c r="I4941" s="24" t="str">
        <x:v>gradadmissions</x:v>
      </x:c>
      <x:c r="J4941" s="24" t="n">
        <x:v>46086.724641203706</x:v>
      </x:c>
      <x:c r="K4941" s="24" t="str">
        <x:v>2026-03</x:v>
      </x:c>
      <x:c r="L4941" s="56" t="str">
        <x:v>Low</x:v>
      </x:c>
      <x:c r="M4941" s="24" t="str">
        <x:v>Institution name</x:v>
      </x:c>
      <x:c r="N4941" s="24" t="str">
        <x:v>NYU</x:v>
      </x:c>
      <x:c r="O4941" s="24" t="str"/>
      <x:c r="P4941" s="24" t="str"/>
      <x:c r="Q4941" s="24" t="str"/>
      <x:c r="R4941" s="24" t="n">
        <x:v>0</x:v>
      </x:c>
      <x:c r="S4941" s="24" t="n">
        <x:v>0</x:v>
      </x:c>
      <x:c r="T4941" s="24" t="n">
        <x:v>0.5</x:v>
      </x:c>
      <x:c r="U4941" s="24" t="str">
        <x:v>Engineering</x:v>
      </x:c>
      <x:c r="V4941" s="24" t="str">
        <x:v>NYU fall 2026 looking for flatmates</x:v>
      </x:c>
      <x:c r="W4941" s="24" t="str">
        <x:v>guys looking for a flatmate either brooklyn or manhattan for fall 2026</x:v>
      </x:c>
      <x:c r="X4941" s="27" t="str">
        <x:v>https://www.reddit.com/r/gradadmissions/comments/1rlnjt8/nyu_fall_2026_looking_for_flatmates/</x:v>
      </x:c>
      <x:c r="Y4941" s="27" t="str">
        <x:v>https://www.reddit.com/r/gradadmissions/comments/1rlnjt8/nyu_fall_2026_looking_for_flatmates/</x:v>
      </x:c>
      <x:c r="Z4941" s="56" t="str">
        <x:v>Acronym-only institution match; Institution-only context; manual relevance review</x:v>
      </x:c>
      <x:c r="AA4941" s="24" t="str">
        <x:v>No</x:v>
      </x:c>
    </x:row>
    <x:row r="4942" ht="42" customHeight="1">
      <x:c r="A4942" s="21" t="str">
        <x:v>1rln3w5-20</x:v>
      </x:c>
      <x:c r="B4942" s="21" t="n">
        <x:v>20</x:v>
      </x:c>
      <x:c r="C4942" s="21" t="str">
        <x:v>QS</x:v>
      </x:c>
      <x:c r="D4942" s="21" t="n">
        <x:v>20</x:v>
      </x:c>
      <x:c r="E4942" s="21" t="str">
        <x:v>New York University (NYU)</x:v>
      </x:c>
      <x:c r="F4942" s="21" t="str">
        <x:v>MS in Environmental Policy and Sustainability Management</x:v>
      </x:c>
      <x:c r="G4942" s="21" t="str">
        <x:v>20</x:v>
      </x:c>
      <x:c r="H4942" s="21"/>
      <x:c r="I4942" s="21" t="str">
        <x:v>gradadmissions</x:v>
      </x:c>
      <x:c r="J4942" s="21" t="n">
        <x:v>46086.71340277778</x:v>
      </x:c>
      <x:c r="K4942" s="21" t="str">
        <x:v>2026-03</x:v>
      </x:c>
      <x:c r="L4942" s="56" t="str">
        <x:v>Low</x:v>
      </x:c>
      <x:c r="M4942" s="21" t="str">
        <x:v>Institution name</x:v>
      </x:c>
      <x:c r="N4942" s="21" t="str">
        <x:v>NYU</x:v>
      </x:c>
      <x:c r="O4942" s="21" t="str"/>
      <x:c r="P4942" s="21" t="str"/>
      <x:c r="Q4942" s="21" t="str"/>
      <x:c r="R4942" s="21" t="n">
        <x:v>2</x:v>
      </x:c>
      <x:c r="S4942" s="21" t="n">
        <x:v>1</x:v>
      </x:c>
      <x:c r="T4942" s="21" t="n">
        <x:v>0.6700000166893005</x:v>
      </x:c>
      <x:c r="U4942" s="21" t="str">
        <x:v>Engineering</x:v>
      </x:c>
      <x:c r="V4942" s="21" t="str">
        <x:v>HAS ANYONE ON THE INTERNET HEARD ANYTHING FROM NYU MSDS (CDS)!!!!</x:v>
      </x:c>
      <x:c r="W4942" s="21" t="str">
        <x:v>Pretty much the title</x:v>
      </x:c>
      <x:c r="X4942" s="26" t="str">
        <x:v>https://www.reddit.com/r/gradadmissions/comments/1rln3w5/has_anyone_on_the_internet_heard_anything_from/</x:v>
      </x:c>
      <x:c r="Y4942" s="26" t="str">
        <x:v>https://www.reddit.com/r/gradadmissions/comments/1rln3w5/has_anyone_on_the_internet_heard_anything_from/</x:v>
      </x:c>
      <x:c r="Z4942" s="56" t="str">
        <x:v>Acronym-only institution match; Institution-only context; manual relevance review</x:v>
      </x:c>
      <x:c r="AA4942" s="21" t="str">
        <x:v>No</x:v>
      </x:c>
    </x:row>
    <x:row r="4943" ht="42" customHeight="1">
      <x:c r="A4943" s="24" t="str">
        <x:v>1rlmz5e-20</x:v>
      </x:c>
      <x:c r="B4943" s="24" t="n">
        <x:v>20</x:v>
      </x:c>
      <x:c r="C4943" s="24" t="str">
        <x:v>QS</x:v>
      </x:c>
      <x:c r="D4943" s="24" t="n">
        <x:v>20</x:v>
      </x:c>
      <x:c r="E4943" s="24" t="str">
        <x:v>New York University (NYU)</x:v>
      </x:c>
      <x:c r="F4943" s="24" t="str">
        <x:v>MS in Environmental Policy and Sustainability Management</x:v>
      </x:c>
      <x:c r="G4943" s="24" t="str">
        <x:v>20</x:v>
      </x:c>
      <x:c r="H4943" s="24"/>
      <x:c r="I4943" s="24" t="str">
        <x:v>gradadmissions</x:v>
      </x:c>
      <x:c r="J4943" s="24" t="n">
        <x:v>46086.71009259259</x:v>
      </x:c>
      <x:c r="K4943" s="24" t="str">
        <x:v>2026-03</x:v>
      </x:c>
      <x:c r="L4943" s="56" t="str">
        <x:v>Low</x:v>
      </x:c>
      <x:c r="M4943" s="24" t="str">
        <x:v>Institution name</x:v>
      </x:c>
      <x:c r="N4943" s="24" t="str">
        <x:v>NYU</x:v>
      </x:c>
      <x:c r="O4943" s="24" t="str"/>
      <x:c r="P4943" s="24" t="str"/>
      <x:c r="Q4943" s="24" t="str"/>
      <x:c r="R4943" s="24" t="n">
        <x:v>1</x:v>
      </x:c>
      <x:c r="S4943" s="24" t="n">
        <x:v>0</x:v>
      </x:c>
      <x:c r="T4943" s="24" t="n">
        <x:v>0.6700000166893005</x:v>
      </x:c>
      <x:c r="U4943" s="24" t="str">
        <x:v>Business</x:v>
      </x:c>
      <x:c r="V4943" s="24" t="str">
        <x:v>NYU</x:v>
      </x:c>
      <x:c r="W4943" s="24" t="str">
        <x:v>Anyone going to NYU fall 2026? looking for flatmates, brooklyn or manhattan. let me know soon guys.</x:v>
      </x:c>
      <x:c r="X4943" s="27" t="str">
        <x:v>https://www.reddit.com/r/gradadmissions/comments/1rlmz5e/nyu/</x:v>
      </x:c>
      <x:c r="Y4943" s="27" t="str">
        <x:v>https://www.reddit.com/r/gradadmissions/comments/1rlmz5e/nyu/</x:v>
      </x:c>
      <x:c r="Z4943" s="56" t="str">
        <x:v>Acronym-only institution match; Institution-only context; manual relevance review</x:v>
      </x:c>
      <x:c r="AA4943" s="24" t="str">
        <x:v>No</x:v>
      </x:c>
    </x:row>
    <x:row r="4944" ht="42" customHeight="1">
      <x:c r="A4944" s="21" t="str">
        <x:v>1rl6kp2-20</x:v>
      </x:c>
      <x:c r="B4944" s="21" t="n">
        <x:v>20</x:v>
      </x:c>
      <x:c r="C4944" s="21" t="str">
        <x:v>QS</x:v>
      </x:c>
      <x:c r="D4944" s="21" t="n">
        <x:v>20</x:v>
      </x:c>
      <x:c r="E4944" s="21" t="str">
        <x:v>New York University (NYU)</x:v>
      </x:c>
      <x:c r="F4944" s="21" t="str">
        <x:v>MS in Environmental Policy and Sustainability Management</x:v>
      </x:c>
      <x:c r="G4944" s="21" t="str">
        <x:v>20</x:v>
      </x:c>
      <x:c r="H4944" s="21"/>
      <x:c r="I4944" s="21" t="str">
        <x:v>gradadmissions</x:v>
      </x:c>
      <x:c r="J4944" s="21" t="n">
        <x:v>46086.140069444446</x:v>
      </x:c>
      <x:c r="K4944" s="21" t="str">
        <x:v>2026-03</x:v>
      </x:c>
      <x:c r="L4944" s="56" t="str">
        <x:v>Low</x:v>
      </x:c>
      <x:c r="M4944" s="21" t="str">
        <x:v>Institution name</x:v>
      </x:c>
      <x:c r="N4944" s="21" t="str">
        <x:v>NYU</x:v>
      </x:c>
      <x:c r="O4944" s="21" t="str"/>
      <x:c r="P4944" s="21" t="str"/>
      <x:c r="Q4944" s="21" t="str"/>
      <x:c r="R4944" s="21" t="n">
        <x:v>0</x:v>
      </x:c>
      <x:c r="S4944" s="21" t="n">
        <x:v>0</x:v>
      </x:c>
      <x:c r="T4944" s="21" t="n">
        <x:v>0.5</x:v>
      </x:c>
      <x:c r="U4944" s="21" t="str">
        <x:v>Applied Sciences</x:v>
      </x:c>
      <x:c r="V4944" s="21" t="str">
        <x:v>UWaterloo CO</x:v>
      </x:c>
      <x:c r="W4944" s="21" t="str">
        <x:v>I wonder if anyone received offered from UWaterloo CO ? also NYU math?</x:v>
      </x:c>
      <x:c r="X4944" s="26" t="str">
        <x:v>https://www.reddit.com/r/gradadmissions/comments/1rl6kp2/uwaterloo_co/</x:v>
      </x:c>
      <x:c r="Y4944" s="26" t="str">
        <x:v>https://www.reddit.com/r/gradadmissions/comments/1rl6kp2/uwaterloo_co/</x:v>
      </x:c>
      <x:c r="Z4944" s="56" t="str">
        <x:v>Acronym-only institution match; Institution-only context; manual relevance review</x:v>
      </x:c>
      <x:c r="AA4944" s="21" t="str">
        <x:v>No</x:v>
      </x:c>
    </x:row>
    <x:row r="4945" ht="42" customHeight="1">
      <x:c r="A4945" s="24" t="str">
        <x:v>1rl1o1e-2</x:v>
      </x:c>
      <x:c r="B4945" s="24" t="n">
        <x:v>2</x:v>
      </x:c>
      <x:c r="C4945" s="24" t="str">
        <x:v>QS</x:v>
      </x:c>
      <x:c r="D4945" s="24" t="n">
        <x:v>2</x:v>
      </x:c>
      <x:c r="E4945" s="24" t="str">
        <x:v>University of Toronto</x:v>
      </x:c>
      <x:c r="F4945" s="24" t="str">
        <x:v>Master of Environment &amp; Sustainability</x:v>
      </x:c>
      <x:c r="G4945" s="24" t="str">
        <x:v>2</x:v>
      </x:c>
      <x:c r="H4945" s="24"/>
      <x:c r="I4945" s="24" t="str">
        <x:v>gradadmissions</x:v>
      </x:c>
      <x:c r="J4945" s="24" t="n">
        <x:v>46085.98923611111</x:v>
      </x:c>
      <x:c r="K4945" s="24" t="str">
        <x:v>2026-03</x:v>
      </x:c>
      <x:c r="L4945" s="56" t="str">
        <x:v>Low</x:v>
      </x:c>
      <x:c r="M4945" s="24" t="str">
        <x:v>Institution name</x:v>
      </x:c>
      <x:c r="N4945" s="24" t="str">
        <x:v>University of Toronto</x:v>
      </x:c>
      <x:c r="O4945" s="24" t="str"/>
      <x:c r="P4945" s="24" t="str"/>
      <x:c r="Q4945" s="24" t="str"/>
      <x:c r="R4945" s="24" t="n">
        <x:v>2</x:v>
      </x:c>
      <x:c r="S4945" s="24" t="n">
        <x:v>1</x:v>
      </x:c>
      <x:c r="T4945" s="24" t="n">
        <x:v>0.75</x:v>
      </x:c>
      <x:c r="U4945" s="24" t="str">
        <x:v>Physical Sciences</x:v>
      </x:c>
      <x:c r="V4945" s="24" t="str">
        <x:v>Updates on programs/advice?</x:v>
      </x:c>
      <x:c r="W4945" s="24" t="str">
        <x:v>Still waiting on: \-caltech \-university of Toronto \-university of North Carolina chapel hill \-university of California Santa Barbara Applying for astrophysics. Any advice/people who have heard back from these programs?</x:v>
      </x:c>
      <x:c r="X4945" s="27" t="str">
        <x:v>https://www.reddit.com/r/gradadmissions/comments/1rl1o1e/updates_on_programsadvice/</x:v>
      </x:c>
      <x:c r="Y4945" s="27" t="str">
        <x:v>https://www.reddit.com/r/gradadmissions/comments/1rl1o1e/updates_on_programsadvice/</x:v>
      </x:c>
      <x:c r="Z4945" s="56" t="str">
        <x:v>Institution-only context; manual relevance review</x:v>
      </x:c>
      <x:c r="AA4945" s="24" t="str">
        <x:v>No</x:v>
      </x:c>
    </x:row>
    <x:row r="4946" ht="42" customHeight="1">
      <x:c r="A4946" s="21" t="str">
        <x:v>1rl17sk-13</x:v>
      </x:c>
      <x:c r="B4946" s="21" t="n">
        <x:v>13</x:v>
      </x:c>
      <x:c r="C4946" s="21" t="str">
        <x:v>QS</x:v>
      </x:c>
      <x:c r="D4946" s="21" t="n">
        <x:v>13</x:v>
      </x:c>
      <x:c r="E4946" s="21" t="str">
        <x:v>University of California, Berkeley (UCB)</x:v>
      </x:c>
      <x:c r="F4946" s="21" t="str">
        <x:v>Master of Climate Solutions</x:v>
      </x:c>
      <x:c r="G4946" s="21" t="n">
        <x:v>11</x:v>
      </x:c>
      <x:c r="H4946" s="21"/>
      <x:c r="I4946" s="21" t="str">
        <x:v>gradadmissions</x:v>
      </x:c>
      <x:c r="J4946" s="21" t="n">
        <x:v>46085.97642361111</x:v>
      </x:c>
      <x:c r="K4946" s="21" t="str">
        <x:v>2026-03</x:v>
      </x:c>
      <x:c r="L4946" s="56" t="str">
        <x:v>Low</x:v>
      </x:c>
      <x:c r="M4946" s="21" t="str">
        <x:v>Institution name</x:v>
      </x:c>
      <x:c r="N4946" s="21" t="str">
        <x:v>UC Berkeley</x:v>
      </x:c>
      <x:c r="O4946" s="21" t="str"/>
      <x:c r="P4946" s="21" t="str"/>
      <x:c r="Q4946" s="21" t="str"/>
      <x:c r="R4946" s="21" t="n">
        <x:v>2</x:v>
      </x:c>
      <x:c r="S4946" s="21" t="n">
        <x:v>0</x:v>
      </x:c>
      <x:c r="T4946" s="21" t="n">
        <x:v>0.75</x:v>
      </x:c>
      <x:c r="U4946" s="21" t="str">
        <x:v>Engineering</x:v>
      </x:c>
      <x:c r="V4946" s="21" t="str">
        <x:v>UC Berkeley MDevEng 2026 Admissions Cycle</x:v>
      </x:c>
      <x:c r="W4946" s="21" t="str">
        <x:v>Hi all, I didn't find any past admissions info about MDevEng on here. So I'm starting this thread to connect and keep each other updated. Please feel free to share any updates or how you're feeling during the waiting game. Also, what other programs did ya apply to?</x:v>
      </x:c>
      <x:c r="X4946" s="26" t="str">
        <x:v>https://www.reddit.com/r/gradadmissions/comments/1rl17sk/uc_berkeley_mdeveng_2026_admissions_cycle/</x:v>
      </x:c>
      <x:c r="Y4946" s="26" t="str">
        <x:v>https://www.reddit.com/r/gradadmissions/comments/1rl17sk/uc_berkeley_mdeveng_2026_admissions_cycle/</x:v>
      </x:c>
      <x:c r="Z4946" s="56" t="str">
        <x:v>Institution-only context; manual relevance review</x:v>
      </x:c>
      <x:c r="AA4946" s="21" t="str">
        <x:v>No</x:v>
      </x:c>
    </x:row>
    <x:row r="4947" ht="42" customHeight="1">
      <x:c r="A4947" s="24" t="str">
        <x:v>1rl0xgg-81</x:v>
      </x:c>
      <x:c r="B4947" s="24" t="n">
        <x:v>81</x:v>
      </x:c>
      <x:c r="C4947" s="24" t="str">
        <x:v>THE</x:v>
      </x:c>
      <x:c r="D4947" s="24" t="n">
        <x:v>30</x:v>
      </x:c>
      <x:c r="E4947" s="24" t="str">
        <x:v>Arizona State University (Tempe)</x:v>
      </x:c>
      <x:c r="F4947" s="24" t="str">
        <x:v>Master of Sustainability Solutions</x:v>
      </x:c>
      <x:c r="G4947" s="24"/>
      <x:c r="H4947" s="24" t="n">
        <x:v>33</x:v>
      </x:c>
      <x:c r="I4947" s="24" t="str">
        <x:v>gradadmissions</x:v>
      </x:c>
      <x:c r="J4947" s="24" t="n">
        <x:v>46085.96834490741</x:v>
      </x:c>
      <x:c r="K4947" s="24" t="str">
        <x:v>2026-03</x:v>
      </x:c>
      <x:c r="L4947" s="56" t="str">
        <x:v>Low</x:v>
      </x:c>
      <x:c r="M4947" s="24" t="str">
        <x:v>Institution name</x:v>
      </x:c>
      <x:c r="N4947" s="24" t="str">
        <x:v>Arizona State University | ASU</x:v>
      </x:c>
      <x:c r="O4947" s="24" t="str"/>
      <x:c r="P4947" s="24" t="str"/>
      <x:c r="Q4947" s="24" t="str"/>
      <x:c r="R4947" s="24" t="n">
        <x:v>2</x:v>
      </x:c>
      <x:c r="S4947" s="24" t="n">
        <x:v>0</x:v>
      </x:c>
      <x:c r="T4947" s="24" t="n">
        <x:v>0.6700000166893005</x:v>
      </x:c>
      <x:c r="U4947" s="24" t="str">
        <x:v>Computer Sciences</x:v>
      </x:c>
      <x:c r="V4947" s="24" t="str">
        <x:v>Has anyone applied for PhD Fall 2026 at ASU (AI), Mississippi State University (CS), or University of Houston (CS)?</x:v>
      </x:c>
      <x:c r="W4947" s="24" t="str">
        <x:v>Hey everyone! I applied to the following PhD programs for Fall 2026 and wanted to connect with others who did the same: \- Arizona State University (ASU) – AI PhD \- Mississippi State University – CS PhD \- University of Houston – CS PhD Has anyone else applied to these programs? Would love to hear about interview invites, decisions, or any updates you've received. Feel free to drop a comment or DM!</x:v>
      </x:c>
      <x:c r="X4947" s="27" t="str">
        <x:v>https://www.reddit.com/r/gradadmissions/comments/1rl0xgg/has_anyone_applied_for_phd_fall_2026_at_asu_ai/</x:v>
      </x:c>
      <x:c r="Y4947" s="27" t="str">
        <x:v>https://www.reddit.com/r/gradadmissions/comments/1rl0xgg/has_anyone_applied_for_phd_fall_2026_at_asu_ai/</x:v>
      </x:c>
      <x:c r="Z4947" s="56" t="str">
        <x:v>Institution-only context; manual relevance review</x:v>
      </x:c>
      <x:c r="AA4947" s="24" t="str">
        <x:v>No</x:v>
      </x:c>
    </x:row>
    <x:row r="4948" ht="42" customHeight="1">
      <x:c r="A4948" s="21" t="str">
        <x:v>1rkt5xb-30</x:v>
      </x:c>
      <x:c r="B4948" s="21" t="n">
        <x:v>30</x:v>
      </x:c>
      <x:c r="C4948" s="21" t="str">
        <x:v>QS</x:v>
      </x:c>
      <x:c r="D4948" s="21" t="n">
        <x:v>30</x:v>
      </x:c>
      <x:c r="E4948" s="21" t="str">
        <x:v>University of Pennsylvania</x:v>
      </x:c>
      <x:c r="F4948" s="21" t="str">
        <x:v>Master of Environmental Studies</x:v>
      </x:c>
      <x:c r="G4948" s="21" t="n">
        <x:v>30</x:v>
      </x:c>
      <x:c r="H4948" s="21"/>
      <x:c r="I4948" s="21" t="str">
        <x:v>GradSchool</x:v>
      </x:c>
      <x:c r="J4948" s="21" t="n">
        <x:v>46085.76587962963</x:v>
      </x:c>
      <x:c r="K4948" s="21" t="str">
        <x:v>2026-03</x:v>
      </x:c>
      <x:c r="L4948" s="56" t="str">
        <x:v>Low</x:v>
      </x:c>
      <x:c r="M4948" s="21" t="str">
        <x:v>Institution name</x:v>
      </x:c>
      <x:c r="N4948" s="21" t="str">
        <x:v>UPenn</x:v>
      </x:c>
      <x:c r="O4948" s="21" t="str"/>
      <x:c r="P4948" s="21" t="str"/>
      <x:c r="Q4948" s="21" t="str"/>
      <x:c r="R4948" s="21" t="n">
        <x:v>1</x:v>
      </x:c>
      <x:c r="S4948" s="21" t="n">
        <x:v>0</x:v>
      </x:c>
      <x:c r="T4948" s="21" t="n">
        <x:v>1</x:v>
      </x:c>
      <x:c r="U4948" s="21" t="str"/>
      <x:c r="V4948" s="21" t="str">
        <x:v>UPenn admissions email before admissions release on portal?</x:v>
      </x:c>
      <x:c r="W4948" s="21" t="str"/>
      <x:c r="X4948" s="26" t="str">
        <x:v>https://www.reddit.com/r/GradSchool/comments/1rkt5xb/upenn_admissions_email_before_admissions_release/</x:v>
      </x:c>
      <x:c r="Y4948" s="26" t="str">
        <x:v>/r/gradadmissions/comments/1rkt54t/upenn_admissions_email_before_admissions_release/</x:v>
      </x:c>
      <x:c r="Z4948" s="56" t="str">
        <x:v>Acronym-only institution match; Institution-only context; manual relevance review</x:v>
      </x:c>
      <x:c r="AA4948" s="21" t="str">
        <x:v>No</x:v>
      </x:c>
    </x:row>
    <x:row r="4949" ht="42" customHeight="1">
      <x:c r="A4949" s="24" t="str">
        <x:v>1rksoe3-20</x:v>
      </x:c>
      <x:c r="B4949" s="24" t="n">
        <x:v>20</x:v>
      </x:c>
      <x:c r="C4949" s="24" t="str">
        <x:v>QS</x:v>
      </x:c>
      <x:c r="D4949" s="24" t="n">
        <x:v>20</x:v>
      </x:c>
      <x:c r="E4949" s="24" t="str">
        <x:v>New York University (NYU)</x:v>
      </x:c>
      <x:c r="F4949" s="24" t="str">
        <x:v>MS in Environmental Policy and Sustainability Management</x:v>
      </x:c>
      <x:c r="G4949" s="24" t="str">
        <x:v>20</x:v>
      </x:c>
      <x:c r="H4949" s="24"/>
      <x:c r="I4949" s="24" t="str">
        <x:v>gradadmissions</x:v>
      </x:c>
      <x:c r="J4949" s="24" t="n">
        <x:v>46085.75372685185</x:v>
      </x:c>
      <x:c r="K4949" s="24" t="str">
        <x:v>2026-03</x:v>
      </x:c>
      <x:c r="L4949" s="56" t="str">
        <x:v>Low</x:v>
      </x:c>
      <x:c r="M4949" s="24" t="str">
        <x:v>Institution name</x:v>
      </x:c>
      <x:c r="N4949" s="24" t="str">
        <x:v>NYU</x:v>
      </x:c>
      <x:c r="O4949" s="24" t="str"/>
      <x:c r="P4949" s="24" t="str"/>
      <x:c r="Q4949" s="24" t="str"/>
      <x:c r="R4949" s="24" t="n">
        <x:v>2</x:v>
      </x:c>
      <x:c r="S4949" s="24" t="n">
        <x:v>11</x:v>
      </x:c>
      <x:c r="T4949" s="24" t="n">
        <x:v>0.75</x:v>
      </x:c>
      <x:c r="U4949" s="24" t="str">
        <x:v>Fine Arts</x:v>
      </x:c>
      <x:c r="V4949" s="24" t="str">
        <x:v>FINE ART/STUDIO ART MFA</x:v>
      </x:c>
      <x:c r="W4949" s="24" t="str">
        <x:v>hi i hate waiting im freaking out. waiting to hear from nyu parsons and pratt for the fine art mfa (studio art for nyu). Anticipation is KILLING me. has anyone heard anything from these programs ?</x:v>
      </x:c>
      <x:c r="X4949" s="27" t="str">
        <x:v>https://www.reddit.com/r/gradadmissions/comments/1rksoe3/fine_artstudio_art_mfa/</x:v>
      </x:c>
      <x:c r="Y4949" s="27" t="str">
        <x:v>https://www.reddit.com/r/gradadmissions/comments/1rksoe3/fine_artstudio_art_mfa/</x:v>
      </x:c>
      <x:c r="Z4949" s="56" t="str">
        <x:v>Acronym-only institution match; Institution-only context; manual relevance review</x:v>
      </x:c>
      <x:c r="AA4949" s="24" t="str">
        <x:v>No</x:v>
      </x:c>
    </x:row>
    <x:row r="4950" ht="42" customHeight="1">
      <x:c r="A4950" s="21" t="str">
        <x:v>1rks82d-21</x:v>
      </x:c>
      <x:c r="B4950" s="21" t="n">
        <x:v>21</x:v>
      </x:c>
      <x:c r="C4950" s="21" t="str">
        <x:v>QS</x:v>
      </x:c>
      <x:c r="D4950" s="21" t="n">
        <x:v>21</x:v>
      </x:c>
      <x:c r="E4950" s="21" t="str">
        <x:v>Pennsylvania State University</x:v>
      </x:c>
      <x:c r="F4950" s="21" t="str">
        <x:v>Master of Professional Studies in Renewable Energy and Sustainability Systems</x:v>
      </x:c>
      <x:c r="G4950" s="21" t="str">
        <x:v>21</x:v>
      </x:c>
      <x:c r="H4950" s="21"/>
      <x:c r="I4950" s="21" t="str">
        <x:v>gradadmissions</x:v>
      </x:c>
      <x:c r="J4950" s="21" t="n">
        <x:v>46085.74290509259</x:v>
      </x:c>
      <x:c r="K4950" s="21" t="str">
        <x:v>2026-03</x:v>
      </x:c>
      <x:c r="L4950" s="56" t="str">
        <x:v>Low</x:v>
      </x:c>
      <x:c r="M4950" s="21" t="str">
        <x:v>Institution name</x:v>
      </x:c>
      <x:c r="N4950" s="21" t="str">
        <x:v>Penn State</x:v>
      </x:c>
      <x:c r="O4950" s="21" t="str"/>
      <x:c r="P4950" s="21" t="str"/>
      <x:c r="Q4950" s="21" t="str"/>
      <x:c r="R4950" s="21" t="n">
        <x:v>0</x:v>
      </x:c>
      <x:c r="S4950" s="21" t="n">
        <x:v>0</x:v>
      </x:c>
      <x:c r="T4950" s="21" t="n">
        <x:v>0.33000001311302185</x:v>
      </x:c>
      <x:c r="U4950" s="21" t="str">
        <x:v>Social Sciences</x:v>
      </x:c>
      <x:c r="V4950" s="21" t="str">
        <x:v>EDPS updates?</x:v>
      </x:c>
      <x:c r="W4950" s="21" t="str">
        <x:v>Has anyone heard back from CUNY grad center or Penn State for PhD programs in Educational Psychology?</x:v>
      </x:c>
      <x:c r="X4950" s="26" t="str">
        <x:v>https://www.reddit.com/r/gradadmissions/comments/1rks82d/edps_updates/</x:v>
      </x:c>
      <x:c r="Y4950" s="26" t="str">
        <x:v>https://www.reddit.com/r/gradadmissions/comments/1rks82d/edps_updates/</x:v>
      </x:c>
      <x:c r="Z4950" s="56" t="str">
        <x:v>Institution-only context; manual relevance review</x:v>
      </x:c>
      <x:c r="AA4950" s="21" t="str">
        <x:v>No</x:v>
      </x:c>
    </x:row>
    <x:row r="4951" ht="42" customHeight="1">
      <x:c r="A4951" s="24" t="str">
        <x:v>1rko8x9-13</x:v>
      </x:c>
      <x:c r="B4951" s="24" t="n">
        <x:v>13</x:v>
      </x:c>
      <x:c r="C4951" s="24" t="str">
        <x:v>QS</x:v>
      </x:c>
      <x:c r="D4951" s="24" t="n">
        <x:v>13</x:v>
      </x:c>
      <x:c r="E4951" s="24" t="str">
        <x:v>University of California, Berkeley (UCB)</x:v>
      </x:c>
      <x:c r="F4951" s="24" t="str">
        <x:v>Master of Climate Solutions</x:v>
      </x:c>
      <x:c r="G4951" s="24" t="n">
        <x:v>11</x:v>
      </x:c>
      <x:c r="H4951" s="24"/>
      <x:c r="I4951" s="24" t="str">
        <x:v>gradadmissions</x:v>
      </x:c>
      <x:c r="J4951" s="24" t="n">
        <x:v>46085.64109953704</x:v>
      </x:c>
      <x:c r="K4951" s="24" t="str">
        <x:v>2026-03</x:v>
      </x:c>
      <x:c r="L4951" s="56" t="str">
        <x:v>Low</x:v>
      </x:c>
      <x:c r="M4951" s="24" t="str">
        <x:v>Institution name</x:v>
      </x:c>
      <x:c r="N4951" s="24" t="str">
        <x:v>UC Berkeley</x:v>
      </x:c>
      <x:c r="O4951" s="24" t="str"/>
      <x:c r="P4951" s="24" t="str"/>
      <x:c r="Q4951" s="24" t="str"/>
      <x:c r="R4951" s="24" t="n">
        <x:v>0</x:v>
      </x:c>
      <x:c r="S4951" s="24" t="n">
        <x:v>0</x:v>
      </x:c>
      <x:c r="T4951" s="24" t="n">
        <x:v>0.33000001311302185</x:v>
      </x:c>
      <x:c r="U4951" s="24" t="str">
        <x:v>Engineering</x:v>
      </x:c>
      <x:c r="V4951" s="24" t="str">
        <x:v>Any update from UC Berkeley MAnalytix ?</x:v>
      </x:c>
      <x:c r="W4951" s="24" t="str">
        <x:v>I Applied by the regular deadline, 7 January and I was wondering whether anyone that applied earlier has heard back from the department?</x:v>
      </x:c>
      <x:c r="X4951" s="27" t="str">
        <x:v>https://www.reddit.com/r/gradadmissions/comments/1rko8x9/any_update_from_uc_berkeley_manalytix/</x:v>
      </x:c>
      <x:c r="Y4951" s="27" t="str">
        <x:v>https://www.reddit.com/r/gradadmissions/comments/1rko8x9/any_update_from_uc_berkeley_manalytix/</x:v>
      </x:c>
      <x:c r="Z4951" s="56" t="str">
        <x:v>Institution-only context; manual relevance review</x:v>
      </x:c>
      <x:c r="AA4951" s="24" t="str">
        <x:v>No</x:v>
      </x:c>
    </x:row>
    <x:row r="4952" ht="42" customHeight="1">
      <x:c r="A4952" s="21" t="str">
        <x:v>1rkmpkw-20</x:v>
      </x:c>
      <x:c r="B4952" s="21" t="n">
        <x:v>20</x:v>
      </x:c>
      <x:c r="C4952" s="21" t="str">
        <x:v>QS</x:v>
      </x:c>
      <x:c r="D4952" s="21" t="n">
        <x:v>20</x:v>
      </x:c>
      <x:c r="E4952" s="21" t="str">
        <x:v>New York University (NYU)</x:v>
      </x:c>
      <x:c r="F4952" s="21" t="str">
        <x:v>MS in Environmental Policy and Sustainability Management</x:v>
      </x:c>
      <x:c r="G4952" s="21" t="str">
        <x:v>20</x:v>
      </x:c>
      <x:c r="H4952" s="21"/>
      <x:c r="I4952" s="21" t="str">
        <x:v>gradadmissions</x:v>
      </x:c>
      <x:c r="J4952" s="21" t="n">
        <x:v>46085.599270833336</x:v>
      </x:c>
      <x:c r="K4952" s="21" t="str">
        <x:v>2026-03</x:v>
      </x:c>
      <x:c r="L4952" s="56" t="str">
        <x:v>Low</x:v>
      </x:c>
      <x:c r="M4952" s="21" t="str">
        <x:v>Institution name</x:v>
      </x:c>
      <x:c r="N4952" s="21" t="str">
        <x:v>NYU</x:v>
      </x:c>
      <x:c r="O4952" s="21" t="str"/>
      <x:c r="P4952" s="21" t="str"/>
      <x:c r="Q4952" s="21" t="str"/>
      <x:c r="R4952" s="21" t="n">
        <x:v>3</x:v>
      </x:c>
      <x:c r="S4952" s="21" t="n">
        <x:v>7</x:v>
      </x:c>
      <x:c r="T4952" s="21" t="n">
        <x:v>0.7099999785423279</x:v>
      </x:c>
      <x:c r="U4952" s="21" t="str">
        <x:v>Computer Sciences</x:v>
      </x:c>
      <x:c r="V4952" s="21" t="str">
        <x:v>CS PhD Decisions Thoughts</x:v>
      </x:c>
      <x:c r="W4952" s="21" t="str">
        <x:v>Applied to 10 programs .. already rejected from Oregon State, Colorado Boulder, and Pittsburgh (my safe programs) .. and these are the rest: Northeastern (had an interview mid Jan) JHU UVA Utah Rice WashU in St. Louis NYU Am I so cooked? I can’t even hope after these 3 rejections as the rest are way more competitive.</x:v>
      </x:c>
      <x:c r="X4952" s="26" t="str">
        <x:v>https://www.reddit.com/r/gradadmissions/comments/1rkmpkw/cs_phd_decisions_thoughts/</x:v>
      </x:c>
      <x:c r="Y4952" s="26" t="str">
        <x:v>https://www.reddit.com/r/gradadmissions/comments/1rkmpkw/cs_phd_decisions_thoughts/</x:v>
      </x:c>
      <x:c r="Z4952" s="56" t="str">
        <x:v>Acronym-only institution match; Institution-only context; manual relevance review</x:v>
      </x:c>
      <x:c r="AA4952" s="21" t="str">
        <x:v>No</x:v>
      </x:c>
    </x:row>
    <x:row r="4953" ht="42" customHeight="1">
      <x:c r="A4953" s="24" t="str">
        <x:v>1rkm8xy-20</x:v>
      </x:c>
      <x:c r="B4953" s="24" t="n">
        <x:v>20</x:v>
      </x:c>
      <x:c r="C4953" s="24" t="str">
        <x:v>QS</x:v>
      </x:c>
      <x:c r="D4953" s="24" t="n">
        <x:v>20</x:v>
      </x:c>
      <x:c r="E4953" s="24" t="str">
        <x:v>New York University (NYU)</x:v>
      </x:c>
      <x:c r="F4953" s="24" t="str">
        <x:v>MS in Environmental Policy and Sustainability Management</x:v>
      </x:c>
      <x:c r="G4953" s="24" t="str">
        <x:v>20</x:v>
      </x:c>
      <x:c r="H4953" s="24"/>
      <x:c r="I4953" s="24" t="str">
        <x:v>gradadmissions</x:v>
      </x:c>
      <x:c r="J4953" s="24" t="n">
        <x:v>46085.585914351854</x:v>
      </x:c>
      <x:c r="K4953" s="24" t="str">
        <x:v>2026-03</x:v>
      </x:c>
      <x:c r="L4953" s="56" t="str">
        <x:v>Low</x:v>
      </x:c>
      <x:c r="M4953" s="24" t="str">
        <x:v>Institution name</x:v>
      </x:c>
      <x:c r="N4953" s="24" t="str">
        <x:v>NYU</x:v>
      </x:c>
      <x:c r="O4953" s="24" t="str"/>
      <x:c r="P4953" s="24" t="str"/>
      <x:c r="Q4953" s="24" t="str"/>
      <x:c r="R4953" s="24" t="n">
        <x:v>0</x:v>
      </x:c>
      <x:c r="S4953" s="24" t="n">
        <x:v>0</x:v>
      </x:c>
      <x:c r="T4953" s="24" t="n">
        <x:v>0.33000001311302185</x:v>
      </x:c>
      <x:c r="U4953" s="24" t="str">
        <x:v>Humanities</x:v>
      </x:c>
      <x:c r="V4953" s="24" t="str">
        <x:v>NYU GSAS MA IN ENGLISH</x:v>
      </x:c>
      <x:c r="W4953" s="24" t="str">
        <x:v>Does anyone know when we can expect decisions?? i’m lowkey getting impatient 😭🙁</x:v>
      </x:c>
      <x:c r="X4953" s="27" t="str">
        <x:v>https://www.reddit.com/r/gradadmissions/comments/1rkm8xy/nyu_gsas_ma_in_english/</x:v>
      </x:c>
      <x:c r="Y4953" s="27" t="str">
        <x:v>https://www.reddit.com/r/gradadmissions/comments/1rkm8xy/nyu_gsas_ma_in_english/</x:v>
      </x:c>
      <x:c r="Z4953" s="56" t="str">
        <x:v>Acronym-only institution match; Institution-only context; manual relevance review</x:v>
      </x:c>
      <x:c r="AA4953" s="24" t="str">
        <x:v>No</x:v>
      </x:c>
    </x:row>
    <x:row r="4954" ht="42" customHeight="1">
      <x:c r="A4954" s="21" t="str">
        <x:v>1rkg2s5-20</x:v>
      </x:c>
      <x:c r="B4954" s="21" t="n">
        <x:v>20</x:v>
      </x:c>
      <x:c r="C4954" s="21" t="str">
        <x:v>QS</x:v>
      </x:c>
      <x:c r="D4954" s="21" t="n">
        <x:v>20</x:v>
      </x:c>
      <x:c r="E4954" s="21" t="str">
        <x:v>New York University (NYU)</x:v>
      </x:c>
      <x:c r="F4954" s="21" t="str">
        <x:v>MS in Environmental Policy and Sustainability Management</x:v>
      </x:c>
      <x:c r="G4954" s="21" t="str">
        <x:v>20</x:v>
      </x:c>
      <x:c r="H4954" s="21"/>
      <x:c r="I4954" s="21" t="str">
        <x:v>gradadmissions</x:v>
      </x:c>
      <x:c r="J4954" s="21" t="n">
        <x:v>46085.35233796296</x:v>
      </x:c>
      <x:c r="K4954" s="21" t="str">
        <x:v>2026-03</x:v>
      </x:c>
      <x:c r="L4954" s="56" t="str">
        <x:v>Low</x:v>
      </x:c>
      <x:c r="M4954" s="21" t="str">
        <x:v>Institution name</x:v>
      </x:c>
      <x:c r="N4954" s="21" t="str">
        <x:v>NYU</x:v>
      </x:c>
      <x:c r="O4954" s="21" t="str"/>
      <x:c r="P4954" s="21" t="str"/>
      <x:c r="Q4954" s="21" t="str"/>
      <x:c r="R4954" s="21" t="n">
        <x:v>2</x:v>
      </x:c>
      <x:c r="S4954" s="21" t="n">
        <x:v>1</x:v>
      </x:c>
      <x:c r="T4954" s="21" t="n">
        <x:v>0.75</x:v>
      </x:c>
      <x:c r="U4954" s="21" t="str">
        <x:v>Social Sciences</x:v>
      </x:c>
      <x:c r="V4954" s="21" t="str">
        <x:v>UCSD, NYU, or USC for MPA/MPP</x:v>
      </x:c>
      <x:c r="W4954" s="21" t="str">
        <x:v>I was admitted to UCSD MPP, NYU MPA PNP, and USC MPA (i’d specialize in policy). I received $30k for NYU and $24k for USC, while still waiting for my funding decision from UCSD. I plan to work in international policy/admin, and I want a school that provides me the strongest opportunities while also being a good value for the investment. Which one should I choose out of these 3 schools?</x:v>
      </x:c>
      <x:c r="X4954" s="26" t="str">
        <x:v>https://www.reddit.com/r/gradadmissions/comments/1rkg2s5/ucsd_nyu_or_usc_for_mpampp/</x:v>
      </x:c>
      <x:c r="Y4954" s="26" t="str">
        <x:v>https://www.reddit.com/r/gradadmissions/comments/1rkg2s5/ucsd_nyu_or_usc_for_mpampp/</x:v>
      </x:c>
      <x:c r="Z4954" s="56" t="str">
        <x:v>Acronym-only institution match; Institution-only context; manual relevance review</x:v>
      </x:c>
      <x:c r="AA4954" s="21" t="str">
        <x:v>No</x:v>
      </x:c>
    </x:row>
    <x:row r="4955" ht="42" customHeight="1">
      <x:c r="A4955" s="24" t="str">
        <x:v>1rkfgnw-30</x:v>
      </x:c>
      <x:c r="B4955" s="24" t="n">
        <x:v>30</x:v>
      </x:c>
      <x:c r="C4955" s="24" t="str">
        <x:v>QS</x:v>
      </x:c>
      <x:c r="D4955" s="24" t="n">
        <x:v>30</x:v>
      </x:c>
      <x:c r="E4955" s="24" t="str">
        <x:v>University of Pennsylvania</x:v>
      </x:c>
      <x:c r="F4955" s="24" t="str">
        <x:v>Master of Environmental Studies</x:v>
      </x:c>
      <x:c r="G4955" s="24" t="n">
        <x:v>30</x:v>
      </x:c>
      <x:c r="H4955" s="24"/>
      <x:c r="I4955" s="24" t="str">
        <x:v>gradadmissions</x:v>
      </x:c>
      <x:c r="J4955" s="24" t="n">
        <x:v>46085.326006944444</x:v>
      </x:c>
      <x:c r="K4955" s="24" t="str">
        <x:v>2026-03</x:v>
      </x:c>
      <x:c r="L4955" s="56" t="str">
        <x:v>Low</x:v>
      </x:c>
      <x:c r="M4955" s="24" t="str">
        <x:v>Institution name</x:v>
      </x:c>
      <x:c r="N4955" s="24" t="str">
        <x:v>UPenn</x:v>
      </x:c>
      <x:c r="O4955" s="24" t="str"/>
      <x:c r="P4955" s="24" t="str"/>
      <x:c r="Q4955" s="24" t="str"/>
      <x:c r="R4955" s="24" t="n">
        <x:v>4</x:v>
      </x:c>
      <x:c r="S4955" s="24" t="n">
        <x:v>1</x:v>
      </x:c>
      <x:c r="T4955" s="24" t="n">
        <x:v>0.8299999833106995</x:v>
      </x:c>
      <x:c r="U4955" s="24" t="str">
        <x:v>Computational Sciences</x:v>
      </x:c>
      <x:c r="V4955" s="24" t="str">
        <x:v>[Results and Decisions] CMU MSCV vs UT Austin MSCS vs UCSD MSCS vs UPenn MSCS for industry roles?</x:v>
      </x:c>
      <x:c r="W4955" s="24" t="str"/>
      <x:c r="X4955" s="27" t="str">
        <x:v>https://www.reddit.com/r/gradadmissions/comments/1rkfgnw/results_and_decisions_cmu_mscv_vs_ut_austin_mscs/</x:v>
      </x:c>
      <x:c r="Y4955" s="27" t="str">
        <x:v>/r/MSCS/comments/1rkfgc3/results_and_decisions_cmu_mscv_vs_ut_austin_mscs/</x:v>
      </x:c>
      <x:c r="Z4955" s="56" t="str">
        <x:v>Acronym-only institution match; Institution-only context; manual relevance review</x:v>
      </x:c>
      <x:c r="AA4955" s="24" t="str">
        <x:v>No</x:v>
      </x:c>
    </x:row>
    <x:row r="4956" ht="42" customHeight="1">
      <x:c r="A4956" s="21" t="str">
        <x:v>1rke5ni-21</x:v>
      </x:c>
      <x:c r="B4956" s="21" t="n">
        <x:v>21</x:v>
      </x:c>
      <x:c r="C4956" s="21" t="str">
        <x:v>QS</x:v>
      </x:c>
      <x:c r="D4956" s="21" t="n">
        <x:v>21</x:v>
      </x:c>
      <x:c r="E4956" s="21" t="str">
        <x:v>Pennsylvania State University</x:v>
      </x:c>
      <x:c r="F4956" s="21" t="str">
        <x:v>Master of Professional Studies in Renewable Energy and Sustainability Systems</x:v>
      </x:c>
      <x:c r="G4956" s="21" t="str">
        <x:v>21</x:v>
      </x:c>
      <x:c r="H4956" s="21"/>
      <x:c r="I4956" s="21" t="str">
        <x:v>gradadmissions</x:v>
      </x:c>
      <x:c r="J4956" s="21" t="n">
        <x:v>46085.27186342593</x:v>
      </x:c>
      <x:c r="K4956" s="21" t="str">
        <x:v>2026-03</x:v>
      </x:c>
      <x:c r="L4956" s="56" t="str">
        <x:v>Low</x:v>
      </x:c>
      <x:c r="M4956" s="21" t="str">
        <x:v>Institution name</x:v>
      </x:c>
      <x:c r="N4956" s="21" t="str">
        <x:v>Penn State</x:v>
      </x:c>
      <x:c r="O4956" s="21" t="str"/>
      <x:c r="P4956" s="21" t="str"/>
      <x:c r="Q4956" s="21" t="str"/>
      <x:c r="R4956" s="21" t="n">
        <x:v>17</x:v>
      </x:c>
      <x:c r="S4956" s="21" t="n">
        <x:v>0</x:v>
      </x:c>
      <x:c r="T4956" s="21" t="n">
        <x:v>0.9599999785423279</x:v>
      </x:c>
      <x:c r="U4956" s="21" t="str">
        <x:v>Engineering</x:v>
      </x:c>
      <x:c r="V4956" s="21" t="str">
        <x:v>Got into Penn State!</x:v>
      </x:c>
      <x:c r="W4956" s="21" t="str">
        <x:v>Got into my third school today they offered me an accelerated track and a assistantship for my M.Arch</x:v>
      </x:c>
      <x:c r="X4956" s="26" t="str">
        <x:v>https://www.reddit.com/r/gradadmissions/comments/1rke5ni/got_into_penn_state/</x:v>
      </x:c>
      <x:c r="Y4956" s="26" t="str">
        <x:v>https://www.reddit.com/r/gradadmissions/comments/1rke5ni/got_into_penn_state/</x:v>
      </x:c>
      <x:c r="Z4956" s="56" t="str">
        <x:v>Institution-only context; manual relevance review</x:v>
      </x:c>
      <x:c r="AA4956" s="21" t="str">
        <x:v>No</x:v>
      </x:c>
    </x:row>
    <x:row r="4957" ht="42" customHeight="1">
      <x:c r="A4957" s="24" t="str">
        <x:v>1rkaabc-21</x:v>
      </x:c>
      <x:c r="B4957" s="24" t="n">
        <x:v>21</x:v>
      </x:c>
      <x:c r="C4957" s="24" t="str">
        <x:v>QS</x:v>
      </x:c>
      <x:c r="D4957" s="24" t="n">
        <x:v>21</x:v>
      </x:c>
      <x:c r="E4957" s="24" t="str">
        <x:v>Pennsylvania State University</x:v>
      </x:c>
      <x:c r="F4957" s="24" t="str">
        <x:v>Master of Professional Studies in Renewable Energy and Sustainability Systems</x:v>
      </x:c>
      <x:c r="G4957" s="24" t="str">
        <x:v>21</x:v>
      </x:c>
      <x:c r="H4957" s="24"/>
      <x:c r="I4957" s="24" t="str">
        <x:v>gradadmissions</x:v>
      </x:c>
      <x:c r="J4957" s="24" t="n">
        <x:v>46085.13292824074</x:v>
      </x:c>
      <x:c r="K4957" s="24" t="str">
        <x:v>2026-03</x:v>
      </x:c>
      <x:c r="L4957" s="56" t="str">
        <x:v>Low</x:v>
      </x:c>
      <x:c r="M4957" s="24" t="str">
        <x:v>Institution name</x:v>
      </x:c>
      <x:c r="N4957" s="24" t="str">
        <x:v>Penn State</x:v>
      </x:c>
      <x:c r="O4957" s="24" t="str"/>
      <x:c r="P4957" s="24" t="str"/>
      <x:c r="Q4957" s="24" t="str"/>
      <x:c r="R4957" s="24" t="n">
        <x:v>0</x:v>
      </x:c>
      <x:c r="S4957" s="24" t="n">
        <x:v>1</x:v>
      </x:c>
      <x:c r="T4957" s="24" t="n">
        <x:v>0.33000001311302185</x:v>
      </x:c>
      <x:c r="U4957" s="24" t="str">
        <x:v>Social Sciences</x:v>
      </x:c>
      <x:c r="V4957" s="24" t="str">
        <x:v>Has anyone heard from Vanderbilt, Penn State, or George Mason sociology programs?</x:v>
      </x:c>
      <x:c r="W4957" s="24" t="str">
        <x:v>As the title suggests, has anyone heard anything from those schools? It’s been radio silence for me. I applied to their sociology PhD programs. GradCafe listed some interviews or waitlists, but there’s very few posts and very little info I’ve been able to find. Anything would be appreciated</x:v>
      </x:c>
      <x:c r="X4957" s="27" t="str">
        <x:v>https://www.reddit.com/r/gradadmissions/comments/1rkaabc/has_anyone_heard_from_vanderbilt_penn_state_or/</x:v>
      </x:c>
      <x:c r="Y4957" s="27" t="str">
        <x:v>https://www.reddit.com/r/gradadmissions/comments/1rkaabc/has_anyone_heard_from_vanderbilt_penn_state_or/</x:v>
      </x:c>
      <x:c r="Z4957" s="56" t="str">
        <x:v>Institution-only context; manual relevance review</x:v>
      </x:c>
      <x:c r="AA4957" s="24" t="str">
        <x:v>No</x:v>
      </x:c>
    </x:row>
    <x:row r="4958" ht="42" customHeight="1">
      <x:c r="A4958" s="21" t="str">
        <x:v>1rk9ssw-14</x:v>
      </x:c>
      <x:c r="B4958" s="21" t="n">
        <x:v>14</x:v>
      </x:c>
      <x:c r="C4958" s="21" t="str">
        <x:v>QS</x:v>
      </x:c>
      <x:c r="D4958" s="21" t="n">
        <x:v>14</x:v>
      </x:c>
      <x:c r="E4958" s="21" t="str">
        <x:v>Stanford University</x:v>
      </x:c>
      <x:c r="F4958" s="21" t="str">
        <x:v>MS Sustainability Science and Practice</x:v>
      </x:c>
      <x:c r="G4958" s="21" t="str">
        <x:v>13</x:v>
      </x:c>
      <x:c r="H4958" s="21"/>
      <x:c r="I4958" s="21" t="str">
        <x:v>gradadmissions</x:v>
      </x:c>
      <x:c r="J4958" s="21" t="n">
        <x:v>46085.11728009259</x:v>
      </x:c>
      <x:c r="K4958" s="21" t="str">
        <x:v>2026-03</x:v>
      </x:c>
      <x:c r="L4958" s="56" t="str">
        <x:v>Low</x:v>
      </x:c>
      <x:c r="M4958" s="21" t="str">
        <x:v>Institution name</x:v>
      </x:c>
      <x:c r="N4958" s="21" t="str">
        <x:v>Stanford</x:v>
      </x:c>
      <x:c r="O4958" s="21" t="str"/>
      <x:c r="P4958" s="21" t="str"/>
      <x:c r="Q4958" s="21" t="str"/>
      <x:c r="R4958" s="21" t="n">
        <x:v>1</x:v>
      </x:c>
      <x:c r="S4958" s="21" t="n">
        <x:v>0</x:v>
      </x:c>
      <x:c r="T4958" s="21" t="n">
        <x:v>0.6700000166893005</x:v>
      </x:c>
      <x:c r="U4958" s="21" t="str">
        <x:v>Engineering</x:v>
      </x:c>
      <x:c r="V4958" s="21" t="str">
        <x:v>Stanford EE MS experience</x:v>
      </x:c>
      <x:c r="W4958" s="21" t="str">
        <x:v>recently got admitted, any current students who can provide feedback on their experience? how easy is it to get research with professors? and how are people generally funding it, lol….. oh and are there visit days? some other programs I got into have visit days that are funded but have not heard anything from stanford. thanks in advance for any insight!!</x:v>
      </x:c>
      <x:c r="X4958" s="26" t="str">
        <x:v>https://www.reddit.com/r/gradadmissions/comments/1rk9ssw/stanford_ee_ms_experience/</x:v>
      </x:c>
      <x:c r="Y4958" s="26" t="str">
        <x:v>https://www.reddit.com/r/gradadmissions/comments/1rk9ssw/stanford_ee_ms_experience/</x:v>
      </x:c>
      <x:c r="Z4958" s="56" t="str">
        <x:v>Institution-only context; manual relevance review</x:v>
      </x:c>
      <x:c r="AA4958" s="21" t="str">
        <x:v>No</x:v>
      </x:c>
    </x:row>
    <x:row r="4959" ht="42" customHeight="1">
      <x:c r="A4959" s="24" t="str">
        <x:v>1rk484x-13</x:v>
      </x:c>
      <x:c r="B4959" s="24" t="n">
        <x:v>13</x:v>
      </x:c>
      <x:c r="C4959" s="24" t="str">
        <x:v>QS</x:v>
      </x:c>
      <x:c r="D4959" s="24" t="n">
        <x:v>13</x:v>
      </x:c>
      <x:c r="E4959" s="24" t="str">
        <x:v>University of California, Berkeley (UCB)</x:v>
      </x:c>
      <x:c r="F4959" s="24" t="str">
        <x:v>Master of Climate Solutions</x:v>
      </x:c>
      <x:c r="G4959" s="24" t="n">
        <x:v>11</x:v>
      </x:c>
      <x:c r="H4959" s="24"/>
      <x:c r="I4959" s="24" t="str">
        <x:v>gradadmissions</x:v>
      </x:c>
      <x:c r="J4959" s="24" t="n">
        <x:v>46084.951053240744</x:v>
      </x:c>
      <x:c r="K4959" s="24" t="str">
        <x:v>2026-03</x:v>
      </x:c>
      <x:c r="L4959" s="56" t="str">
        <x:v>Low</x:v>
      </x:c>
      <x:c r="M4959" s="24" t="str">
        <x:v>Institution name</x:v>
      </x:c>
      <x:c r="N4959" s="24" t="str">
        <x:v>UC Berkeley</x:v>
      </x:c>
      <x:c r="O4959" s="24" t="str"/>
      <x:c r="P4959" s="24" t="str"/>
      <x:c r="Q4959" s="24" t="str"/>
      <x:c r="R4959" s="24" t="n">
        <x:v>6</x:v>
      </x:c>
      <x:c r="S4959" s="24" t="n">
        <x:v>4</x:v>
      </x:c>
      <x:c r="T4959" s="24" t="n">
        <x:v>0.800000011920929</x:v>
      </x:c>
      <x:c r="U4959" s="24" t="str">
        <x:v>Computer Sciences</x:v>
      </x:c>
      <x:c r="V4959" s="24" t="str">
        <x:v>Has anyone heard back from Stanford MS CS, Georgia Tech MS CS, UC Berkeley EECS, or Cornell MEng CS?</x:v>
      </x:c>
      <x:c r="W4959" s="24" t="str">
        <x:v>I was wondering if anyone has received decisions (admit/reject/waitlist) from the following programs: • Stanford MS CS • Georgia Tech MS CS • UC Berkeley EECS (MS) • Cornell MEng CS Trying to manage expectations and anxiety at this point 😅</x:v>
      </x:c>
      <x:c r="X4959" s="27" t="str">
        <x:v>https://www.reddit.com/r/gradadmissions/comments/1rk484x/has_anyone_heard_back_from_stanford_ms_cs_georgia/</x:v>
      </x:c>
      <x:c r="Y4959" s="27" t="str">
        <x:v>https://www.reddit.com/r/gradadmissions/comments/1rk484x/has_anyone_heard_back_from_stanford_ms_cs_georgia/</x:v>
      </x:c>
      <x:c r="Z4959" s="56" t="str">
        <x:v>Institution-only context; manual relevance review</x:v>
      </x:c>
      <x:c r="AA4959" s="24" t="str">
        <x:v>No</x:v>
      </x:c>
    </x:row>
    <x:row r="4960" ht="42" customHeight="1">
      <x:c r="A4960" s="21" t="str">
        <x:v>1rk484x-14</x:v>
      </x:c>
      <x:c r="B4960" s="21" t="n">
        <x:v>14</x:v>
      </x:c>
      <x:c r="C4960" s="21" t="str">
        <x:v>QS</x:v>
      </x:c>
      <x:c r="D4960" s="21" t="n">
        <x:v>14</x:v>
      </x:c>
      <x:c r="E4960" s="21" t="str">
        <x:v>Stanford University</x:v>
      </x:c>
      <x:c r="F4960" s="21" t="str">
        <x:v>MS Sustainability Science and Practice</x:v>
      </x:c>
      <x:c r="G4960" s="21" t="str">
        <x:v>13</x:v>
      </x:c>
      <x:c r="H4960" s="21"/>
      <x:c r="I4960" s="21" t="str">
        <x:v>gradadmissions</x:v>
      </x:c>
      <x:c r="J4960" s="21" t="n">
        <x:v>46084.951053240744</x:v>
      </x:c>
      <x:c r="K4960" s="21" t="str">
        <x:v>2026-03</x:v>
      </x:c>
      <x:c r="L4960" s="56" t="str">
        <x:v>Low</x:v>
      </x:c>
      <x:c r="M4960" s="21" t="str">
        <x:v>Institution name</x:v>
      </x:c>
      <x:c r="N4960" s="21" t="str">
        <x:v>Stanford</x:v>
      </x:c>
      <x:c r="O4960" s="21" t="str"/>
      <x:c r="P4960" s="21" t="str"/>
      <x:c r="Q4960" s="21" t="str"/>
      <x:c r="R4960" s="21" t="n">
        <x:v>6</x:v>
      </x:c>
      <x:c r="S4960" s="21" t="n">
        <x:v>4</x:v>
      </x:c>
      <x:c r="T4960" s="21" t="n">
        <x:v>0.800000011920929</x:v>
      </x:c>
      <x:c r="U4960" s="21" t="str">
        <x:v>Computer Sciences</x:v>
      </x:c>
      <x:c r="V4960" s="21" t="str">
        <x:v>Has anyone heard back from Stanford MS CS, Georgia Tech MS CS, UC Berkeley EECS, or Cornell MEng CS?</x:v>
      </x:c>
      <x:c r="W4960" s="21" t="str">
        <x:v>I was wondering if anyone has received decisions (admit/reject/waitlist) from the following programs: • Stanford MS CS • Georgia Tech MS CS • UC Berkeley EECS (MS) • Cornell MEng CS Trying to manage expectations and anxiety at this point 😅</x:v>
      </x:c>
      <x:c r="X4960" s="26" t="str">
        <x:v>https://www.reddit.com/r/gradadmissions/comments/1rk484x/has_anyone_heard_back_from_stanford_ms_cs_georgia/</x:v>
      </x:c>
      <x:c r="Y4960" s="26" t="str">
        <x:v>https://www.reddit.com/r/gradadmissions/comments/1rk484x/has_anyone_heard_back_from_stanford_ms_cs_georgia/</x:v>
      </x:c>
      <x:c r="Z4960" s="56" t="str">
        <x:v>Institution-only context; manual relevance review</x:v>
      </x:c>
      <x:c r="AA4960" s="21" t="str">
        <x:v>No</x:v>
      </x:c>
    </x:row>
    <x:row r="4961" ht="42" customHeight="1">
      <x:c r="A4961" s="24" t="str">
        <x:v>1rk31qj-21</x:v>
      </x:c>
      <x:c r="B4961" s="24" t="n">
        <x:v>21</x:v>
      </x:c>
      <x:c r="C4961" s="24" t="str">
        <x:v>QS</x:v>
      </x:c>
      <x:c r="D4961" s="24" t="n">
        <x:v>21</x:v>
      </x:c>
      <x:c r="E4961" s="24" t="str">
        <x:v>Pennsylvania State University</x:v>
      </x:c>
      <x:c r="F4961" s="24" t="str">
        <x:v>Master of Professional Studies in Renewable Energy and Sustainability Systems</x:v>
      </x:c>
      <x:c r="G4961" s="24" t="str">
        <x:v>21</x:v>
      </x:c>
      <x:c r="H4961" s="24"/>
      <x:c r="I4961" s="24" t="str">
        <x:v>gradadmissions</x:v>
      </x:c>
      <x:c r="J4961" s="24" t="n">
        <x:v>46084.919016203705</x:v>
      </x:c>
      <x:c r="K4961" s="24" t="str">
        <x:v>2026-03</x:v>
      </x:c>
      <x:c r="L4961" s="56" t="str">
        <x:v>Low</x:v>
      </x:c>
      <x:c r="M4961" s="24" t="str">
        <x:v>Institution name</x:v>
      </x:c>
      <x:c r="N4961" s="24" t="str">
        <x:v>Penn State</x:v>
      </x:c>
      <x:c r="O4961" s="24" t="str"/>
      <x:c r="P4961" s="24" t="str"/>
      <x:c r="Q4961" s="24" t="str"/>
      <x:c r="R4961" s="24" t="n">
        <x:v>2</x:v>
      </x:c>
      <x:c r="S4961" s="24" t="n">
        <x:v>10</x:v>
      </x:c>
      <x:c r="T4961" s="24" t="n">
        <x:v>1</x:v>
      </x:c>
      <x:c r="U4961" s="24" t="str">
        <x:v>Engineering</x:v>
      </x:c>
      <x:c r="V4961" s="24" t="str">
        <x:v>Has anybody heard from the following MechE/AeroE PhD programs?</x:v>
      </x:c>
      <x:c r="W4961" s="24" t="str">
        <x:v>I have applied to the following schools and I haven't heard back from anyone except for NCSU 1. CalTech GALCIT 2. GaTech AeroE 3. JHU MechE 4. NCSU - AeroE 5. Penn State - AeroE 6. UC Davis - MAE 7. UC Irvine - MAE 8. UMich - AeroE 9. UPenn - MechE 10. USC - MAE 11. UW Madison - MechE</x:v>
      </x:c>
      <x:c r="X4961" s="27" t="str">
        <x:v>https://www.reddit.com/r/gradadmissions/comments/1rk31qj/has_anybody_heard_from_the_following_mecheaeroe/</x:v>
      </x:c>
      <x:c r="Y4961" s="27" t="str">
        <x:v>https://www.reddit.com/r/gradadmissions/comments/1rk31qj/has_anybody_heard_from_the_following_mecheaeroe/</x:v>
      </x:c>
      <x:c r="Z4961" s="56" t="str">
        <x:v>Institution-only context; manual relevance review</x:v>
      </x:c>
      <x:c r="AA4961" s="24" t="str">
        <x:v>No</x:v>
      </x:c>
    </x:row>
    <x:row r="4962" ht="42" customHeight="1">
      <x:c r="A4962" s="21" t="str">
        <x:v>1rk31qj-30</x:v>
      </x:c>
      <x:c r="B4962" s="21" t="n">
        <x:v>30</x:v>
      </x:c>
      <x:c r="C4962" s="21" t="str">
        <x:v>QS</x:v>
      </x:c>
      <x:c r="D4962" s="21" t="n">
        <x:v>30</x:v>
      </x:c>
      <x:c r="E4962" s="21" t="str">
        <x:v>University of Pennsylvania</x:v>
      </x:c>
      <x:c r="F4962" s="21" t="str">
        <x:v>Master of Environmental Studies</x:v>
      </x:c>
      <x:c r="G4962" s="21" t="n">
        <x:v>30</x:v>
      </x:c>
      <x:c r="H4962" s="21"/>
      <x:c r="I4962" s="21" t="str">
        <x:v>gradadmissions</x:v>
      </x:c>
      <x:c r="J4962" s="21" t="n">
        <x:v>46084.919016203705</x:v>
      </x:c>
      <x:c r="K4962" s="21" t="str">
        <x:v>2026-03</x:v>
      </x:c>
      <x:c r="L4962" s="56" t="str">
        <x:v>Low</x:v>
      </x:c>
      <x:c r="M4962" s="21" t="str">
        <x:v>Institution name</x:v>
      </x:c>
      <x:c r="N4962" s="21" t="str">
        <x:v>UPenn</x:v>
      </x:c>
      <x:c r="O4962" s="21" t="str"/>
      <x:c r="P4962" s="21" t="str"/>
      <x:c r="Q4962" s="21" t="str"/>
      <x:c r="R4962" s="21" t="n">
        <x:v>2</x:v>
      </x:c>
      <x:c r="S4962" s="21" t="n">
        <x:v>10</x:v>
      </x:c>
      <x:c r="T4962" s="21" t="n">
        <x:v>1</x:v>
      </x:c>
      <x:c r="U4962" s="21" t="str">
        <x:v>Engineering</x:v>
      </x:c>
      <x:c r="V4962" s="21" t="str">
        <x:v>Has anybody heard from the following MechE/AeroE PhD programs?</x:v>
      </x:c>
      <x:c r="W4962" s="21" t="str">
        <x:v>I have applied to the following schools and I haven't heard back from anyone except for NCSU 1. CalTech GALCIT 2. GaTech AeroE 3. JHU MechE 4. NCSU - AeroE 5. Penn State - AeroE 6. UC Davis - MAE 7. UC Irvine - MAE 8. UMich - AeroE 9. UPenn - MechE 10. USC - MAE 11. UW Madison - MechE</x:v>
      </x:c>
      <x:c r="X4962" s="26" t="str">
        <x:v>https://www.reddit.com/r/gradadmissions/comments/1rk31qj/has_anybody_heard_from_the_following_mecheaeroe/</x:v>
      </x:c>
      <x:c r="Y4962" s="26" t="str">
        <x:v>https://www.reddit.com/r/gradadmissions/comments/1rk31qj/has_anybody_heard_from_the_following_mecheaeroe/</x:v>
      </x:c>
      <x:c r="Z4962" s="56" t="str">
        <x:v>Acronym-only institution match; Institution-only context; manual relevance review</x:v>
      </x:c>
      <x:c r="AA4962" s="21" t="str">
        <x:v>No</x:v>
      </x:c>
    </x:row>
    <x:row r="4963" ht="42" customHeight="1">
      <x:c r="A4963" s="24" t="str">
        <x:v>1rk06qe-2</x:v>
      </x:c>
      <x:c r="B4963" s="24" t="n">
        <x:v>2</x:v>
      </x:c>
      <x:c r="C4963" s="24" t="str">
        <x:v>QS</x:v>
      </x:c>
      <x:c r="D4963" s="24" t="n">
        <x:v>2</x:v>
      </x:c>
      <x:c r="E4963" s="24" t="str">
        <x:v>University of Toronto</x:v>
      </x:c>
      <x:c r="F4963" s="24" t="str">
        <x:v>Master of Environment &amp; Sustainability</x:v>
      </x:c>
      <x:c r="G4963" s="24" t="str">
        <x:v>2</x:v>
      </x:c>
      <x:c r="H4963" s="24"/>
      <x:c r="I4963" s="24" t="str">
        <x:v>GradSchool</x:v>
      </x:c>
      <x:c r="J4963" s="24" t="n">
        <x:v>46084.84494212963</x:v>
      </x:c>
      <x:c r="K4963" s="24" t="str">
        <x:v>2026-03</x:v>
      </x:c>
      <x:c r="L4963" s="56" t="str">
        <x:v>Low</x:v>
      </x:c>
      <x:c r="M4963" s="24" t="str">
        <x:v>Institution name</x:v>
      </x:c>
      <x:c r="N4963" s="24" t="str">
        <x:v>UofT</x:v>
      </x:c>
      <x:c r="O4963" s="24" t="str"/>
      <x:c r="P4963" s="24" t="str"/>
      <x:c r="Q4963" s="24" t="str"/>
      <x:c r="R4963" s="24" t="n">
        <x:v>1</x:v>
      </x:c>
      <x:c r="S4963" s="24" t="n">
        <x:v>0</x:v>
      </x:c>
      <x:c r="T4963" s="24" t="n">
        <x:v>1</x:v>
      </x:c>
      <x:c r="U4963" s="24" t="str"/>
      <x:c r="V4963" s="24" t="str">
        <x:v>Questions about applying to UofT Dalla Lana School of Public Health (Health Promotion &amp; Epidemiology / Biostatistics) as an international student</x:v>
      </x:c>
      <x:c r="W4963" s="24" t="str"/>
      <x:c r="X4963" s="27" t="str">
        <x:v>https://www.reddit.com/r/GradSchool/comments/1rk06qe/questions_about_applying_to_uoft_dalla_lana/</x:v>
      </x:c>
      <x:c r="Y4963" s="27" t="str">
        <x:v>https://www.reddit.com/r/GradSchool/comments/1rk06qe/questions_about_applying_to_uoft_dalla_lana/</x:v>
      </x:c>
      <x:c r="Z4963" s="56" t="str">
        <x:v>Acronym-only institution match; Institution-only context; manual relevance review</x:v>
      </x:c>
      <x:c r="AA4963" s="24" t="str">
        <x:v>No</x:v>
      </x:c>
    </x:row>
    <x:row r="4964" ht="42" customHeight="1">
      <x:c r="A4964" s="21" t="str">
        <x:v>1rjxkhx-20</x:v>
      </x:c>
      <x:c r="B4964" s="21" t="n">
        <x:v>20</x:v>
      </x:c>
      <x:c r="C4964" s="21" t="str">
        <x:v>QS</x:v>
      </x:c>
      <x:c r="D4964" s="21" t="n">
        <x:v>20</x:v>
      </x:c>
      <x:c r="E4964" s="21" t="str">
        <x:v>New York University (NYU)</x:v>
      </x:c>
      <x:c r="F4964" s="21" t="str">
        <x:v>MS in Environmental Policy and Sustainability Management</x:v>
      </x:c>
      <x:c r="G4964" s="21" t="str">
        <x:v>20</x:v>
      </x:c>
      <x:c r="H4964" s="21"/>
      <x:c r="I4964" s="21" t="str">
        <x:v>gradadmissions</x:v>
      </x:c>
      <x:c r="J4964" s="21" t="n">
        <x:v>46084.778599537036</x:v>
      </x:c>
      <x:c r="K4964" s="21" t="str">
        <x:v>2026-03</x:v>
      </x:c>
      <x:c r="L4964" s="56" t="str">
        <x:v>Low</x:v>
      </x:c>
      <x:c r="M4964" s="21" t="str">
        <x:v>Institution name</x:v>
      </x:c>
      <x:c r="N4964" s="21" t="str">
        <x:v>NYU</x:v>
      </x:c>
      <x:c r="O4964" s="21" t="str"/>
      <x:c r="P4964" s="21" t="str"/>
      <x:c r="Q4964" s="21" t="str"/>
      <x:c r="R4964" s="21" t="n">
        <x:v>1</x:v>
      </x:c>
      <x:c r="S4964" s="21" t="n">
        <x:v>3</x:v>
      </x:c>
      <x:c r="T4964" s="21" t="n">
        <x:v>0.6700000166893005</x:v>
      </x:c>
      <x:c r="U4964" s="21" t="str">
        <x:v>Computer Sciences</x:v>
      </x:c>
      <x:c r="V4964" s="21" t="str">
        <x:v>Any rejections?</x:v>
      </x:c>
      <x:c r="W4964" s="21" t="str">
        <x:v>Anyone got rejections from UVA, Rice, USC, Northeastern, or NYU? Just trying to see something…</x:v>
      </x:c>
      <x:c r="X4964" s="26" t="str">
        <x:v>https://www.reddit.com/r/gradadmissions/comments/1rjxkhx/any_rejections/</x:v>
      </x:c>
      <x:c r="Y4964" s="26" t="str">
        <x:v>https://www.reddit.com/r/gradadmissions/comments/1rjxkhx/any_rejections/</x:v>
      </x:c>
      <x:c r="Z4964" s="56" t="str">
        <x:v>Acronym-only institution match; Institution-only context; manual relevance review</x:v>
      </x:c>
      <x:c r="AA4964" s="21" t="str">
        <x:v>No</x:v>
      </x:c>
    </x:row>
    <x:row r="4965" ht="42" customHeight="1">
      <x:c r="A4965" s="24" t="str">
        <x:v>1rjx8cy-14</x:v>
      </x:c>
      <x:c r="B4965" s="24" t="n">
        <x:v>14</x:v>
      </x:c>
      <x:c r="C4965" s="24" t="str">
        <x:v>QS</x:v>
      </x:c>
      <x:c r="D4965" s="24" t="n">
        <x:v>14</x:v>
      </x:c>
      <x:c r="E4965" s="24" t="str">
        <x:v>Stanford University</x:v>
      </x:c>
      <x:c r="F4965" s="24" t="str">
        <x:v>MS Sustainability Science and Practice</x:v>
      </x:c>
      <x:c r="G4965" s="24" t="str">
        <x:v>13</x:v>
      </x:c>
      <x:c r="H4965" s="24"/>
      <x:c r="I4965" s="24" t="str">
        <x:v>gradadmissions</x:v>
      </x:c>
      <x:c r="J4965" s="24" t="n">
        <x:v>46084.770324074074</x:v>
      </x:c>
      <x:c r="K4965" s="24" t="str">
        <x:v>2026-03</x:v>
      </x:c>
      <x:c r="L4965" s="56" t="str">
        <x:v>Low</x:v>
      </x:c>
      <x:c r="M4965" s="24" t="str">
        <x:v>Institution name</x:v>
      </x:c>
      <x:c r="N4965" s="24" t="str">
        <x:v>Stanford</x:v>
      </x:c>
      <x:c r="O4965" s="24" t="str"/>
      <x:c r="P4965" s="24" t="str"/>
      <x:c r="Q4965" s="24" t="str"/>
      <x:c r="R4965" s="24" t="n">
        <x:v>9</x:v>
      </x:c>
      <x:c r="S4965" s="24" t="n">
        <x:v>5</x:v>
      </x:c>
      <x:c r="T4965" s="24" t="n">
        <x:v>0.8100000023841858</x:v>
      </x:c>
      <x:c r="U4965" s="24" t="str">
        <x:v>Humanities</x:v>
      </x:c>
      <x:c r="V4965" s="24" t="str">
        <x:v>Stegner Fellowship</x:v>
      </x:c>
      <x:c r="W4965" s="24" t="str">
        <x:v>Has anyone heard from the Stanford Wallace Stegner fellowship for fiction or poetry yet?</x:v>
      </x:c>
      <x:c r="X4965" s="27" t="str">
        <x:v>https://www.reddit.com/r/gradadmissions/comments/1rjx8cy/stegner_fellowship/</x:v>
      </x:c>
      <x:c r="Y4965" s="27" t="str">
        <x:v>https://www.reddit.com/r/gradadmissions/comments/1rjx8cy/stegner_fellowship/</x:v>
      </x:c>
      <x:c r="Z4965" s="56" t="str">
        <x:v>Institution-only context; manual relevance review</x:v>
      </x:c>
      <x:c r="AA4965" s="24" t="str">
        <x:v>No</x:v>
      </x:c>
    </x:row>
    <x:row r="4966" ht="42" customHeight="1">
      <x:c r="A4966" s="21" t="str">
        <x:v>1rjx0qe-13</x:v>
      </x:c>
      <x:c r="B4966" s="21" t="n">
        <x:v>13</x:v>
      </x:c>
      <x:c r="C4966" s="21" t="str">
        <x:v>QS</x:v>
      </x:c>
      <x:c r="D4966" s="21" t="n">
        <x:v>13</x:v>
      </x:c>
      <x:c r="E4966" s="21" t="str">
        <x:v>University of California, Berkeley (UCB)</x:v>
      </x:c>
      <x:c r="F4966" s="21" t="str">
        <x:v>Master of Climate Solutions</x:v>
      </x:c>
      <x:c r="G4966" s="21" t="n">
        <x:v>11</x:v>
      </x:c>
      <x:c r="H4966" s="21"/>
      <x:c r="I4966" s="21" t="str">
        <x:v>gradadmissions</x:v>
      </x:c>
      <x:c r="J4966" s="21" t="n">
        <x:v>46084.765231481484</x:v>
      </x:c>
      <x:c r="K4966" s="21" t="str">
        <x:v>2026-03</x:v>
      </x:c>
      <x:c r="L4966" s="56" t="str">
        <x:v>Low</x:v>
      </x:c>
      <x:c r="M4966" s="21" t="str">
        <x:v>Institution name</x:v>
      </x:c>
      <x:c r="N4966" s="21" t="str">
        <x:v>UC Berkeley</x:v>
      </x:c>
      <x:c r="O4966" s="21" t="str"/>
      <x:c r="P4966" s="21" t="str"/>
      <x:c r="Q4966" s="21" t="str"/>
      <x:c r="R4966" s="21" t="n">
        <x:v>14</x:v>
      </x:c>
      <x:c r="S4966" s="21" t="n">
        <x:v>0</x:v>
      </x:c>
      <x:c r="T4966" s="21" t="n">
        <x:v>0.8899999856948853</x:v>
      </x:c>
      <x:c r="U4966" s="21" t="str">
        <x:v>Social Sciences</x:v>
      </x:c>
      <x:c r="V4966" s="21" t="str">
        <x:v>UC Berkeley MCP Waitlist</x:v>
      </x:c>
      <x:c r="W4966" s="21" t="str">
        <x:v>Hey everyone! Tips on next best steps? Aside from competing the standard waitlist response form should I email the department to argue for a stronger case?</x:v>
      </x:c>
      <x:c r="X4966" s="26" t="str">
        <x:v>https://www.reddit.com/r/gradadmissions/comments/1rjx0qe/uc_berkeley_mcp_waitlist/</x:v>
      </x:c>
      <x:c r="Y4966" s="26" t="str">
        <x:v>https://i.redd.it/a1f6srn7hvmg1.jpeg</x:v>
      </x:c>
      <x:c r="Z4966" s="56" t="str">
        <x:v>Institution-only context; manual relevance review</x:v>
      </x:c>
      <x:c r="AA4966" s="21" t="str">
        <x:v>No</x:v>
      </x:c>
    </x:row>
    <x:row r="4967" ht="42" customHeight="1">
      <x:c r="A4967" s="24" t="str">
        <x:v>1rjwwky-13</x:v>
      </x:c>
      <x:c r="B4967" s="24" t="n">
        <x:v>13</x:v>
      </x:c>
      <x:c r="C4967" s="24" t="str">
        <x:v>QS</x:v>
      </x:c>
      <x:c r="D4967" s="24" t="n">
        <x:v>13</x:v>
      </x:c>
      <x:c r="E4967" s="24" t="str">
        <x:v>University of California, Berkeley (UCB)</x:v>
      </x:c>
      <x:c r="F4967" s="24" t="str">
        <x:v>Master of Climate Solutions</x:v>
      </x:c>
      <x:c r="G4967" s="24" t="n">
        <x:v>11</x:v>
      </x:c>
      <x:c r="H4967" s="24"/>
      <x:c r="I4967" s="24" t="str">
        <x:v>gradadmissions</x:v>
      </x:c>
      <x:c r="J4967" s="24" t="n">
        <x:v>46084.76246527778</x:v>
      </x:c>
      <x:c r="K4967" s="24" t="str">
        <x:v>2026-03</x:v>
      </x:c>
      <x:c r="L4967" s="56" t="str">
        <x:v>Low</x:v>
      </x:c>
      <x:c r="M4967" s="24" t="str">
        <x:v>Institution name</x:v>
      </x:c>
      <x:c r="N4967" s="24" t="str">
        <x:v>UC Berkeley</x:v>
      </x:c>
      <x:c r="O4967" s="24" t="str"/>
      <x:c r="P4967" s="24" t="str"/>
      <x:c r="Q4967" s="24" t="str"/>
      <x:c r="R4967" s="24" t="n">
        <x:v>1</x:v>
      </x:c>
      <x:c r="S4967" s="24" t="n">
        <x:v>0</x:v>
      </x:c>
      <x:c r="T4967" s="24" t="n">
        <x:v>1</x:v>
      </x:c>
      <x:c r="U4967" s="24" t="str">
        <x:v>Social Sciences</x:v>
      </x:c>
      <x:c r="V4967" s="24" t="str">
        <x:v>UC Berkeley MCP Waitlist</x:v>
      </x:c>
      <x:c r="W4967" s="24" t="str"/>
      <x:c r="X4967" s="27" t="str">
        <x:v>https://www.reddit.com/r/gradadmissions/comments/1rjwwky/uc_berkeley_mcp_waitlist/</x:v>
      </x:c>
      <x:c r="Y4967" s="27" t="str"/>
      <x:c r="Z4967" s="56" t="str">
        <x:v>Institution-only context; manual relevance review</x:v>
      </x:c>
      <x:c r="AA4967" s="24" t="str">
        <x:v>No</x:v>
      </x:c>
    </x:row>
    <x:row r="4968" ht="42" customHeight="1">
      <x:c r="A4968" s="21" t="str">
        <x:v>1rjwq86-20</x:v>
      </x:c>
      <x:c r="B4968" s="21" t="n">
        <x:v>20</x:v>
      </x:c>
      <x:c r="C4968" s="21" t="str">
        <x:v>QS</x:v>
      </x:c>
      <x:c r="D4968" s="21" t="n">
        <x:v>20</x:v>
      </x:c>
      <x:c r="E4968" s="21" t="str">
        <x:v>New York University (NYU)</x:v>
      </x:c>
      <x:c r="F4968" s="21" t="str">
        <x:v>MS in Environmental Policy and Sustainability Management</x:v>
      </x:c>
      <x:c r="G4968" s="21" t="str">
        <x:v>20</x:v>
      </x:c>
      <x:c r="H4968" s="21"/>
      <x:c r="I4968" s="21" t="str">
        <x:v>gradadmissions</x:v>
      </x:c>
      <x:c r="J4968" s="21" t="n">
        <x:v>46084.75813657408</x:v>
      </x:c>
      <x:c r="K4968" s="21" t="str">
        <x:v>2026-03</x:v>
      </x:c>
      <x:c r="L4968" s="56" t="str">
        <x:v>Low</x:v>
      </x:c>
      <x:c r="M4968" s="21" t="str">
        <x:v>Institution name</x:v>
      </x:c>
      <x:c r="N4968" s="21" t="str">
        <x:v>NYU</x:v>
      </x:c>
      <x:c r="O4968" s="21" t="str"/>
      <x:c r="P4968" s="21" t="str"/>
      <x:c r="Q4968" s="21" t="str"/>
      <x:c r="R4968" s="21" t="n">
        <x:v>2</x:v>
      </x:c>
      <x:c r="S4968" s="21" t="n">
        <x:v>7</x:v>
      </x:c>
      <x:c r="T4968" s="21" t="n">
        <x:v>0.6700000166893005</x:v>
      </x:c>
      <x:c r="U4968" s="21" t="str">
        <x:v>Humanities</x:v>
      </x:c>
      <x:c r="V4968" s="21" t="str">
        <x:v>NYU/Columbia English MA</x:v>
      </x:c>
      <x:c r="W4968" s="21" t="str">
        <x:v>Has anyone heard back from NYU or Columbia? Good luck to everyone!</x:v>
      </x:c>
      <x:c r="X4968" s="26" t="str">
        <x:v>https://www.reddit.com/r/gradadmissions/comments/1rjwq86/nyucolumbia_english_ma/</x:v>
      </x:c>
      <x:c r="Y4968" s="26" t="str">
        <x:v>https://www.reddit.com/r/gradadmissions/comments/1rjwq86/nyucolumbia_english_ma/</x:v>
      </x:c>
      <x:c r="Z4968" s="56" t="str">
        <x:v>Acronym-only institution match; Institution-only context; manual relevance review</x:v>
      </x:c>
      <x:c r="AA4968" s="21" t="str">
        <x:v>No</x:v>
      </x:c>
    </x:row>
    <x:row r="4969" ht="42" customHeight="1">
      <x:c r="A4969" s="24" t="str">
        <x:v>1rjwpi1-14</x:v>
      </x:c>
      <x:c r="B4969" s="24" t="n">
        <x:v>14</x:v>
      </x:c>
      <x:c r="C4969" s="24" t="str">
        <x:v>QS</x:v>
      </x:c>
      <x:c r="D4969" s="24" t="n">
        <x:v>14</x:v>
      </x:c>
      <x:c r="E4969" s="24" t="str">
        <x:v>Stanford University</x:v>
      </x:c>
      <x:c r="F4969" s="24" t="str">
        <x:v>MS Sustainability Science and Practice</x:v>
      </x:c>
      <x:c r="G4969" s="24" t="str">
        <x:v>13</x:v>
      </x:c>
      <x:c r="H4969" s="24"/>
      <x:c r="I4969" s="24" t="str">
        <x:v>gradadmissions</x:v>
      </x:c>
      <x:c r="J4969" s="24" t="n">
        <x:v>46084.75763888889</x:v>
      </x:c>
      <x:c r="K4969" s="24" t="str">
        <x:v>2026-03</x:v>
      </x:c>
      <x:c r="L4969" s="56" t="str">
        <x:v>Low</x:v>
      </x:c>
      <x:c r="M4969" s="24" t="str">
        <x:v>Institution name</x:v>
      </x:c>
      <x:c r="N4969" s="24" t="str">
        <x:v>Stanford</x:v>
      </x:c>
      <x:c r="O4969" s="24" t="str"/>
      <x:c r="P4969" s="24" t="str"/>
      <x:c r="Q4969" s="24" t="str"/>
      <x:c r="R4969" s="24" t="n">
        <x:v>3</x:v>
      </x:c>
      <x:c r="S4969" s="24" t="n">
        <x:v>2</x:v>
      </x:c>
      <x:c r="T4969" s="24" t="n">
        <x:v>0.7200000286102295</x:v>
      </x:c>
      <x:c r="U4969" s="24" t="str">
        <x:v>Venting</x:v>
      </x:c>
      <x:c r="V4969" s="24" t="str">
        <x:v>I feel like I’m waitlisted everywhere</x:v>
      </x:c>
      <x:c r="W4969" s="24" t="str">
        <x:v>I’ve only had one reject, Stanford. I’m sure that I’ll also be rejected from 2 other big name schools, but other than that I know my profile is strong just not 4.0 Ivy League strong. I have 2 co authored publications in very relevant research and I know for a fact I’m a strong candidate given my other experiences. I haven’t heard anything from 7/8 of my other schools, when they have sent out both acceptances and rejections. I guess with the funding this year the top qualifiers get everything and anything slightly less than get nothing. Idk is there really any hope to get anything in the second wave? This sucks</x:v>
      </x:c>
      <x:c r="X4969" s="27" t="str">
        <x:v>https://www.reddit.com/r/gradadmissions/comments/1rjwpi1/i_feel_like_im_waitlisted_everywhere/</x:v>
      </x:c>
      <x:c r="Y4969" s="27" t="str">
        <x:v>https://www.reddit.com/r/gradadmissions/comments/1rjwpi1/i_feel_like_im_waitlisted_everywhere/</x:v>
      </x:c>
      <x:c r="Z4969" s="56" t="str">
        <x:v>Institution-only context; manual relevance review</x:v>
      </x:c>
      <x:c r="AA4969" s="24" t="str">
        <x:v>No</x:v>
      </x:c>
    </x:row>
    <x:row r="4970" ht="42" customHeight="1">
      <x:c r="A4970" s="21" t="str">
        <x:v>1rjursl-20</x:v>
      </x:c>
      <x:c r="B4970" s="21" t="n">
        <x:v>20</x:v>
      </x:c>
      <x:c r="C4970" s="21" t="str">
        <x:v>QS</x:v>
      </x:c>
      <x:c r="D4970" s="21" t="n">
        <x:v>20</x:v>
      </x:c>
      <x:c r="E4970" s="21" t="str">
        <x:v>New York University (NYU)</x:v>
      </x:c>
      <x:c r="F4970" s="21" t="str">
        <x:v>MS in Environmental Policy and Sustainability Management</x:v>
      </x:c>
      <x:c r="G4970" s="21" t="str">
        <x:v>20</x:v>
      </x:c>
      <x:c r="H4970" s="21"/>
      <x:c r="I4970" s="21" t="str">
        <x:v>GradSchool</x:v>
      </x:c>
      <x:c r="J4970" s="21" t="n">
        <x:v>46084.70961805555</x:v>
      </x:c>
      <x:c r="K4970" s="21" t="str">
        <x:v>2026-03</x:v>
      </x:c>
      <x:c r="L4970" s="56" t="str">
        <x:v>Low</x:v>
      </x:c>
      <x:c r="M4970" s="21" t="str">
        <x:v>Institution name</x:v>
      </x:c>
      <x:c r="N4970" s="21" t="str">
        <x:v>NYU</x:v>
      </x:c>
      <x:c r="O4970" s="21" t="str"/>
      <x:c r="P4970" s="21" t="str"/>
      <x:c r="Q4970" s="21" t="str"/>
      <x:c r="R4970" s="21" t="n">
        <x:v>1</x:v>
      </x:c>
      <x:c r="S4970" s="21" t="n">
        <x:v>0</x:v>
      </x:c>
      <x:c r="T4970" s="21" t="n">
        <x:v>1</x:v>
      </x:c>
      <x:c r="U4970" s="21" t="str">
        <x:v>Admissions &amp; Applications</x:v>
      </x:c>
      <x:c r="V4970" s="21" t="str">
        <x:v>NYU Wagner vs Pace</x:v>
      </x:c>
      <x:c r="W4970" s="21" t="str"/>
      <x:c r="X4970" s="26" t="str">
        <x:v>https://www.reddit.com/r/GradSchool/comments/1rjursl/nyu_wagner_vs_pace/</x:v>
      </x:c>
      <x:c r="Y4970" s="26" t="str"/>
      <x:c r="Z4970" s="56" t="str">
        <x:v>Acronym-only institution match; Institution-only context; manual relevance review</x:v>
      </x:c>
      <x:c r="AA4970" s="21" t="str">
        <x:v>No</x:v>
      </x:c>
    </x:row>
    <x:row r="4971" ht="42" customHeight="1">
      <x:c r="A4971" s="24" t="str">
        <x:v>1rjthdb-14</x:v>
      </x:c>
      <x:c r="B4971" s="24" t="n">
        <x:v>14</x:v>
      </x:c>
      <x:c r="C4971" s="24" t="str">
        <x:v>QS</x:v>
      </x:c>
      <x:c r="D4971" s="24" t="n">
        <x:v>14</x:v>
      </x:c>
      <x:c r="E4971" s="24" t="str">
        <x:v>Stanford University</x:v>
      </x:c>
      <x:c r="F4971" s="24" t="str">
        <x:v>MS Sustainability Science and Practice</x:v>
      </x:c>
      <x:c r="G4971" s="24" t="str">
        <x:v>13</x:v>
      </x:c>
      <x:c r="H4971" s="24"/>
      <x:c r="I4971" s="24" t="str">
        <x:v>gradadmissions</x:v>
      </x:c>
      <x:c r="J4971" s="24" t="n">
        <x:v>46084.67664351852</x:v>
      </x:c>
      <x:c r="K4971" s="24" t="str">
        <x:v>2026-03</x:v>
      </x:c>
      <x:c r="L4971" s="56" t="str">
        <x:v>Low</x:v>
      </x:c>
      <x:c r="M4971" s="24" t="str">
        <x:v>Institution name</x:v>
      </x:c>
      <x:c r="N4971" s="24" t="str">
        <x:v>Stanford</x:v>
      </x:c>
      <x:c r="O4971" s="24" t="str"/>
      <x:c r="P4971" s="24" t="str"/>
      <x:c r="Q4971" s="24" t="str"/>
      <x:c r="R4971" s="24" t="n">
        <x:v>16</x:v>
      </x:c>
      <x:c r="S4971" s="24" t="n">
        <x:v>30</x:v>
      </x:c>
      <x:c r="T4971" s="24" t="n">
        <x:v>0.8600000143051147</x:v>
      </x:c>
      <x:c r="U4971" s="24" t="str">
        <x:v>Computer Sciences</x:v>
      </x:c>
      <x:c r="V4971" s="24" t="str">
        <x:v>US admits in EECS this year</x:v>
      </x:c>
      <x:c r="W4971" s="24" t="str">
        <x:v>Sorry, if I am being ignorant. I applied to 10 US universities and I have a quite competitive profile. Not to suck my own dick, but a prof at a prestigious non-US university told me that I am a strong applicant and they are considering giving me some sort of extra-premium fellowship. Afaik, US slashed funding in natural sciences and my understanding was that EECS, atleast at the top institutions, is unaffected. I didn't get anything except an interview from Stanford. Direct rejections from everywhere else. I am so angry right now. Idk wtf happened. Today, I received direct reject from Berkeley, only MIT is left, no interview, so I dont think, they are gonna take me. Again I am sorry. I am just trying to make sense of all this. I am an international applicant.</x:v>
      </x:c>
      <x:c r="X4971" s="27" t="str">
        <x:v>https://www.reddit.com/r/gradadmissions/comments/1rjthdb/us_admits_in_eecs_this_year/</x:v>
      </x:c>
      <x:c r="Y4971" s="27" t="str">
        <x:v>https://www.reddit.com/r/gradadmissions/comments/1rjthdb/us_admits_in_eecs_this_year/</x:v>
      </x:c>
      <x:c r="Z4971" s="56" t="str">
        <x:v>Institution-only context; manual relevance review</x:v>
      </x:c>
      <x:c r="AA4971" s="24" t="str">
        <x:v>No</x:v>
      </x:c>
    </x:row>
    <x:row r="4972" ht="42" customHeight="1">
      <x:c r="A4972" s="21" t="str">
        <x:v>1rjpw3f-30</x:v>
      </x:c>
      <x:c r="B4972" s="21" t="n">
        <x:v>30</x:v>
      </x:c>
      <x:c r="C4972" s="21" t="str">
        <x:v>QS</x:v>
      </x:c>
      <x:c r="D4972" s="21" t="n">
        <x:v>30</x:v>
      </x:c>
      <x:c r="E4972" s="21" t="str">
        <x:v>University of Pennsylvania</x:v>
      </x:c>
      <x:c r="F4972" s="21" t="str">
        <x:v>Master of Environmental Studies</x:v>
      </x:c>
      <x:c r="G4972" s="21" t="n">
        <x:v>30</x:v>
      </x:c>
      <x:c r="H4972" s="21"/>
      <x:c r="I4972" s="21" t="str">
        <x:v>gradadmissions</x:v>
      </x:c>
      <x:c r="J4972" s="21" t="n">
        <x:v>46084.57849537037</x:v>
      </x:c>
      <x:c r="K4972" s="21" t="str">
        <x:v>2026-03</x:v>
      </x:c>
      <x:c r="L4972" s="56" t="str">
        <x:v>Low</x:v>
      </x:c>
      <x:c r="M4972" s="21" t="str">
        <x:v>Institution name</x:v>
      </x:c>
      <x:c r="N4972" s="21" t="str">
        <x:v>UPenn</x:v>
      </x:c>
      <x:c r="O4972" s="21" t="str"/>
      <x:c r="P4972" s="21" t="str"/>
      <x:c r="Q4972" s="21" t="str"/>
      <x:c r="R4972" s="21" t="n">
        <x:v>1</x:v>
      </x:c>
      <x:c r="S4972" s="21" t="n">
        <x:v>0</x:v>
      </x:c>
      <x:c r="T4972" s="21" t="n">
        <x:v>0.6700000166893005</x:v>
      </x:c>
      <x:c r="U4972" s="21" t="str">
        <x:v>Computer Sciences</x:v>
      </x:c>
      <x:c r="V4972" s="21" t="str">
        <x:v>[Admissions Advice] UIUC MCS v USC MSCS v UPENN MSE CIS</x:v>
      </x:c>
      <x:c r="W4972" s="21" t="str"/>
      <x:c r="X4972" s="26" t="str">
        <x:v>https://www.reddit.com/r/gradadmissions/comments/1rjpw3f/admissions_advice_uiuc_mcs_v_usc_mscs_v_upenn_mse/</x:v>
      </x:c>
      <x:c r="Y4972" s="26" t="str">
        <x:v>/r/MSCS/comments/1rjpuct/admissions_advice/</x:v>
      </x:c>
      <x:c r="Z4972" s="56" t="str">
        <x:v>Acronym-only institution match; Institution-only context; manual relevance review</x:v>
      </x:c>
      <x:c r="AA4972" s="21" t="str">
        <x:v>No</x:v>
      </x:c>
    </x:row>
    <x:row r="4973" ht="42" customHeight="1">
      <x:c r="A4973" s="24" t="str">
        <x:v>1rjlyz8-14</x:v>
      </x:c>
      <x:c r="B4973" s="24" t="n">
        <x:v>14</x:v>
      </x:c>
      <x:c r="C4973" s="24" t="str">
        <x:v>QS</x:v>
      </x:c>
      <x:c r="D4973" s="24" t="n">
        <x:v>14</x:v>
      </x:c>
      <x:c r="E4973" s="24" t="str">
        <x:v>Stanford University</x:v>
      </x:c>
      <x:c r="F4973" s="24" t="str">
        <x:v>MS Sustainability Science and Practice</x:v>
      </x:c>
      <x:c r="G4973" s="24" t="str">
        <x:v>13</x:v>
      </x:c>
      <x:c r="H4973" s="24"/>
      <x:c r="I4973" s="24" t="str">
        <x:v>gradadmissions</x:v>
      </x:c>
      <x:c r="J4973" s="24" t="n">
        <x:v>46084.44096064815</x:v>
      </x:c>
      <x:c r="K4973" s="24" t="str">
        <x:v>2026-03</x:v>
      </x:c>
      <x:c r="L4973" s="56" t="str">
        <x:v>Low</x:v>
      </x:c>
      <x:c r="M4973" s="24" t="str">
        <x:v>Institution name</x:v>
      </x:c>
      <x:c r="N4973" s="24" t="str">
        <x:v>Stanford</x:v>
      </x:c>
      <x:c r="O4973" s="24" t="str"/>
      <x:c r="P4973" s="24" t="str"/>
      <x:c r="Q4973" s="24" t="str"/>
      <x:c r="R4973" s="24" t="n">
        <x:v>9</x:v>
      </x:c>
      <x:c r="S4973" s="24" t="n">
        <x:v>13</x:v>
      </x:c>
      <x:c r="T4973" s="24" t="n">
        <x:v>1</x:v>
      </x:c>
      <x:c r="U4973" s="24" t="str">
        <x:v>Computational Sciences</x:v>
      </x:c>
      <x:c r="V4973" s="24" t="str">
        <x:v>Stanford ICME MS Fall 2026</x:v>
      </x:c>
      <x:c r="W4973" s="24" t="str">
        <x:v>Has anyone heard back yet?</x:v>
      </x:c>
      <x:c r="X4973" s="27" t="str">
        <x:v>https://www.reddit.com/r/gradadmissions/comments/1rjlyz8/stanford_icme_ms_fall_2026/</x:v>
      </x:c>
      <x:c r="Y4973" s="27" t="str">
        <x:v>https://www.reddit.com/r/gradadmissions/comments/1rjlyz8/stanford_icme_ms_fall_2026/</x:v>
      </x:c>
      <x:c r="Z4973" s="56" t="str">
        <x:v>Institution-only context; manual relevance review</x:v>
      </x:c>
      <x:c r="AA4973" s="24" t="str">
        <x:v>No</x:v>
      </x:c>
    </x:row>
    <x:row r="4974" ht="42" customHeight="1">
      <x:c r="A4974" s="21" t="str">
        <x:v>1rjjxio-6</x:v>
      </x:c>
      <x:c r="B4974" s="21" t="n">
        <x:v>6</x:v>
      </x:c>
      <x:c r="C4974" s="21" t="str">
        <x:v>QS</x:v>
      </x:c>
      <x:c r="D4974" s="21" t="n">
        <x:v>6</x:v>
      </x:c>
      <x:c r="E4974" s="21" t="str">
        <x:v>The London School of Economics and Political Science (LSE)</x:v>
      </x:c>
      <x:c r="F4974" s="21" t="str">
        <x:v>MSc Environmental Policy and Regulation</x:v>
      </x:c>
      <x:c r="G4974" s="21" t="str">
        <x:v>6</x:v>
      </x:c>
      <x:c r="H4974" s="21"/>
      <x:c r="I4974" s="21" t="str">
        <x:v>gradadmissions</x:v>
      </x:c>
      <x:c r="J4974" s="21" t="n">
        <x:v>46084.3509837963</x:v>
      </x:c>
      <x:c r="K4974" s="21" t="str">
        <x:v>2026-03</x:v>
      </x:c>
      <x:c r="L4974" s="56" t="str">
        <x:v>Low</x:v>
      </x:c>
      <x:c r="M4974" s="21" t="str">
        <x:v>Institution name</x:v>
      </x:c>
      <x:c r="N4974" s="21" t="str">
        <x:v>LSE</x:v>
      </x:c>
      <x:c r="O4974" s="21" t="str"/>
      <x:c r="P4974" s="21" t="str"/>
      <x:c r="Q4974" s="21" t="str"/>
      <x:c r="R4974" s="21" t="n">
        <x:v>1</x:v>
      </x:c>
      <x:c r="S4974" s="21" t="n">
        <x:v>0</x:v>
      </x:c>
      <x:c r="T4974" s="21" t="n">
        <x:v>1</x:v>
      </x:c>
      <x:c r="U4974" s="21" t="str">
        <x:v>Humanities</x:v>
      </x:c>
      <x:c r="V4974" s="21" t="str">
        <x:v>LSE 2026 Admits, let’s connect!</x:v>
      </x:c>
      <x:c r="W4974" s="21" t="str"/>
      <x:c r="X4974" s="26" t="str">
        <x:v>https://www.reddit.com/r/gradadmissions/comments/1rjjxio/lse_2026_admits_lets_connect/</x:v>
      </x:c>
      <x:c r="Y4974" s="26" t="str">
        <x:v>/r/LSE/comments/1rjjx87/lse_2026_admits_lets_connect/</x:v>
      </x:c>
      <x:c r="Z4974" s="56" t="str">
        <x:v>Acronym-only institution match; Institution-only context; manual relevance review</x:v>
      </x:c>
      <x:c r="AA4974" s="21" t="str">
        <x:v>No</x:v>
      </x:c>
    </x:row>
    <x:row r="4975" ht="42" customHeight="1">
      <x:c r="A4975" s="24" t="str">
        <x:v>1rjhwtr-13</x:v>
      </x:c>
      <x:c r="B4975" s="24" t="n">
        <x:v>13</x:v>
      </x:c>
      <x:c r="C4975" s="24" t="str">
        <x:v>QS</x:v>
      </x:c>
      <x:c r="D4975" s="24" t="n">
        <x:v>13</x:v>
      </x:c>
      <x:c r="E4975" s="24" t="str">
        <x:v>University of California, Berkeley (UCB)</x:v>
      </x:c>
      <x:c r="F4975" s="24" t="str">
        <x:v>Master of Climate Solutions</x:v>
      </x:c>
      <x:c r="G4975" s="24" t="n">
        <x:v>11</x:v>
      </x:c>
      <x:c r="H4975" s="24"/>
      <x:c r="I4975" s="24" t="str">
        <x:v>gradadmissions</x:v>
      </x:c>
      <x:c r="J4975" s="24" t="n">
        <x:v>46084.26559027778</x:v>
      </x:c>
      <x:c r="K4975" s="24" t="str">
        <x:v>2026-03</x:v>
      </x:c>
      <x:c r="L4975" s="56" t="str">
        <x:v>Low</x:v>
      </x:c>
      <x:c r="M4975" s="24" t="str">
        <x:v>Institution name</x:v>
      </x:c>
      <x:c r="N4975" s="24" t="str">
        <x:v>UC Berkeley</x:v>
      </x:c>
      <x:c r="O4975" s="24" t="str"/>
      <x:c r="P4975" s="24" t="str"/>
      <x:c r="Q4975" s="24" t="str"/>
      <x:c r="R4975" s="24" t="n">
        <x:v>0</x:v>
      </x:c>
      <x:c r="S4975" s="24" t="n">
        <x:v>0</x:v>
      </x:c>
      <x:c r="T4975" s="24" t="n">
        <x:v>0.5</x:v>
      </x:c>
      <x:c r="U4975" s="24" t="str">
        <x:v>Computational Sciences</x:v>
      </x:c>
      <x:c r="V4975" s="24" t="str">
        <x:v>[Results and Decisions] Hey anyone got admit from UC Berkeley EECS MS/PhD ?</x:v>
      </x:c>
      <x:c r="W4975" s="24" t="str"/>
      <x:c r="X4975" s="27" t="str">
        <x:v>https://www.reddit.com/r/gradadmissions/comments/1rjhwtr/results_and_decisions_hey_anyone_got_admit_from/</x:v>
      </x:c>
      <x:c r="Y4975" s="27" t="str">
        <x:v>/r/MSCS/comments/1rjhwfl/results_and_decisions_hey_anyone_got_admit_from/</x:v>
      </x:c>
      <x:c r="Z4975" s="56" t="str">
        <x:v>Institution-only context; manual relevance review</x:v>
      </x:c>
      <x:c r="AA4975" s="24" t="str">
        <x:v>No</x:v>
      </x:c>
    </x:row>
    <x:row r="4976" ht="42" customHeight="1">
      <x:c r="A4976" s="21" t="str">
        <x:v>1rjg3e7-13</x:v>
      </x:c>
      <x:c r="B4976" s="21" t="n">
        <x:v>13</x:v>
      </x:c>
      <x:c r="C4976" s="21" t="str">
        <x:v>QS</x:v>
      </x:c>
      <x:c r="D4976" s="21" t="n">
        <x:v>13</x:v>
      </x:c>
      <x:c r="E4976" s="21" t="str">
        <x:v>University of California, Berkeley (UCB)</x:v>
      </x:c>
      <x:c r="F4976" s="21" t="str">
        <x:v>Master of Climate Solutions</x:v>
      </x:c>
      <x:c r="G4976" s="21" t="n">
        <x:v>11</x:v>
      </x:c>
      <x:c r="H4976" s="21"/>
      <x:c r="I4976" s="21" t="str">
        <x:v>gradadmissions</x:v>
      </x:c>
      <x:c r="J4976" s="21" t="n">
        <x:v>46084.198125</x:v>
      </x:c>
      <x:c r="K4976" s="21" t="str">
        <x:v>2026-03</x:v>
      </x:c>
      <x:c r="L4976" s="56" t="str">
        <x:v>Low</x:v>
      </x:c>
      <x:c r="M4976" s="21" t="str">
        <x:v>Institution name</x:v>
      </x:c>
      <x:c r="N4976" s="21" t="str">
        <x:v>UC Berkeley</x:v>
      </x:c>
      <x:c r="O4976" s="21" t="str"/>
      <x:c r="P4976" s="21" t="str"/>
      <x:c r="Q4976" s="21" t="str"/>
      <x:c r="R4976" s="21" t="n">
        <x:v>8</x:v>
      </x:c>
      <x:c r="S4976" s="21" t="n">
        <x:v>4</x:v>
      </x:c>
      <x:c r="T4976" s="21" t="n">
        <x:v>0.8999999761581421</x:v>
      </x:c>
      <x:c r="U4976" s="21" t="str">
        <x:v>Social Sciences</x:v>
      </x:c>
      <x:c r="V4976" s="21" t="str">
        <x:v>rejected from UC Berkeley MCP</x:v>
      </x:c>
      <x:c r="W4976" s="21" t="str">
        <x:v>just woke up from my nap to see the news &lt;/3 although heartbroken I’m not as sad as I thought I’d be. there is always next year and the time will fly :p congratulations to all that got in or got waitlisted! and to those that got in — pls list your stats if you don’t mind! god speed 😃</x:v>
      </x:c>
      <x:c r="X4976" s="26" t="str">
        <x:v>https://www.reddit.com/r/gradadmissions/comments/1rjg3e7/rejected_from_uc_berkeley_mcp/</x:v>
      </x:c>
      <x:c r="Y4976" s="26" t="str">
        <x:v>https://www.reddit.com/r/gradadmissions/comments/1rjg3e7/rejected_from_uc_berkeley_mcp/</x:v>
      </x:c>
      <x:c r="Z4976" s="56" t="str">
        <x:v>Institution-only context; manual relevance review</x:v>
      </x:c>
      <x:c r="AA4976" s="21" t="str">
        <x:v>No</x:v>
      </x:c>
    </x:row>
    <x:row r="4977" ht="42" customHeight="1">
      <x:c r="A4977" s="24" t="str">
        <x:v>1rjfi1f-20</x:v>
      </x:c>
      <x:c r="B4977" s="24" t="n">
        <x:v>20</x:v>
      </x:c>
      <x:c r="C4977" s="24" t="str">
        <x:v>QS</x:v>
      </x:c>
      <x:c r="D4977" s="24" t="n">
        <x:v>20</x:v>
      </x:c>
      <x:c r="E4977" s="24" t="str">
        <x:v>New York University (NYU)</x:v>
      </x:c>
      <x:c r="F4977" s="24" t="str">
        <x:v>MS in Environmental Policy and Sustainability Management</x:v>
      </x:c>
      <x:c r="G4977" s="24" t="str">
        <x:v>20</x:v>
      </x:c>
      <x:c r="H4977" s="24"/>
      <x:c r="I4977" s="24" t="str">
        <x:v>gradadmissions</x:v>
      </x:c>
      <x:c r="J4977" s="24" t="n">
        <x:v>46084.17774305555</x:v>
      </x:c>
      <x:c r="K4977" s="24" t="str">
        <x:v>2026-03</x:v>
      </x:c>
      <x:c r="L4977" s="56" t="str">
        <x:v>Low</x:v>
      </x:c>
      <x:c r="M4977" s="24" t="str">
        <x:v>Institution name</x:v>
      </x:c>
      <x:c r="N4977" s="24" t="str">
        <x:v>NYU</x:v>
      </x:c>
      <x:c r="O4977" s="24" t="str"/>
      <x:c r="P4977" s="24" t="str"/>
      <x:c r="Q4977" s="24" t="str"/>
      <x:c r="R4977" s="24" t="n">
        <x:v>0</x:v>
      </x:c>
      <x:c r="S4977" s="24" t="n">
        <x:v>0</x:v>
      </x:c>
      <x:c r="T4977" s="24" t="n">
        <x:v>0.5</x:v>
      </x:c>
      <x:c r="U4977" s="24" t="str">
        <x:v>Computer Sciences</x:v>
      </x:c>
      <x:c r="V4977" s="24" t="str">
        <x:v>[university review] NYU courant MSCS vs Upenn robotics MSE</x:v>
      </x:c>
      <x:c r="W4977" s="24" t="str"/>
      <x:c r="X4977" s="27" t="str">
        <x:v>https://www.reddit.com/r/gradadmissions/comments/1rjfi1f/university_review_nyu_courant_mscs_vs_upenn/</x:v>
      </x:c>
      <x:c r="Y4977" s="27" t="str">
        <x:v>/r/MSCS/comments/1rjfhgc/university_review_nyu_courant_mscs_vs_upenn/</x:v>
      </x:c>
      <x:c r="Z4977" s="56" t="str">
        <x:v>Acronym-only institution match; Institution-only context; manual relevance review</x:v>
      </x:c>
      <x:c r="AA4977" s="24" t="str">
        <x:v>No</x:v>
      </x:c>
    </x:row>
    <x:row r="4978" ht="42" customHeight="1">
      <x:c r="A4978" s="21" t="str">
        <x:v>1rjfi1f-30</x:v>
      </x:c>
      <x:c r="B4978" s="21" t="n">
        <x:v>30</x:v>
      </x:c>
      <x:c r="C4978" s="21" t="str">
        <x:v>QS</x:v>
      </x:c>
      <x:c r="D4978" s="21" t="n">
        <x:v>30</x:v>
      </x:c>
      <x:c r="E4978" s="21" t="str">
        <x:v>University of Pennsylvania</x:v>
      </x:c>
      <x:c r="F4978" s="21" t="str">
        <x:v>Master of Environmental Studies</x:v>
      </x:c>
      <x:c r="G4978" s="21" t="n">
        <x:v>30</x:v>
      </x:c>
      <x:c r="H4978" s="21"/>
      <x:c r="I4978" s="21" t="str">
        <x:v>gradadmissions</x:v>
      </x:c>
      <x:c r="J4978" s="21" t="n">
        <x:v>46084.17774305555</x:v>
      </x:c>
      <x:c r="K4978" s="21" t="str">
        <x:v>2026-03</x:v>
      </x:c>
      <x:c r="L4978" s="56" t="str">
        <x:v>Low</x:v>
      </x:c>
      <x:c r="M4978" s="21" t="str">
        <x:v>Institution name</x:v>
      </x:c>
      <x:c r="N4978" s="21" t="str">
        <x:v>UPenn</x:v>
      </x:c>
      <x:c r="O4978" s="21" t="str"/>
      <x:c r="P4978" s="21" t="str"/>
      <x:c r="Q4978" s="21" t="str"/>
      <x:c r="R4978" s="21" t="n">
        <x:v>0</x:v>
      </x:c>
      <x:c r="S4978" s="21" t="n">
        <x:v>0</x:v>
      </x:c>
      <x:c r="T4978" s="21" t="n">
        <x:v>0.5</x:v>
      </x:c>
      <x:c r="U4978" s="21" t="str">
        <x:v>Computer Sciences</x:v>
      </x:c>
      <x:c r="V4978" s="21" t="str">
        <x:v>[university review] NYU courant MSCS vs Upenn robotics MSE</x:v>
      </x:c>
      <x:c r="W4978" s="21" t="str"/>
      <x:c r="X4978" s="26" t="str">
        <x:v>https://www.reddit.com/r/gradadmissions/comments/1rjfi1f/university_review_nyu_courant_mscs_vs_upenn/</x:v>
      </x:c>
      <x:c r="Y4978" s="26" t="str">
        <x:v>/r/MSCS/comments/1rjfhgc/university_review_nyu_courant_mscs_vs_upenn/</x:v>
      </x:c>
      <x:c r="Z4978" s="56" t="str">
        <x:v>Acronym-only institution match; Institution-only context; manual relevance review</x:v>
      </x:c>
      <x:c r="AA4978" s="21" t="str">
        <x:v>No</x:v>
      </x:c>
    </x:row>
    <x:row r="4979" ht="42" customHeight="1">
      <x:c r="A4979" s="24" t="str">
        <x:v>1rjdltk-13</x:v>
      </x:c>
      <x:c r="B4979" s="24" t="n">
        <x:v>13</x:v>
      </x:c>
      <x:c r="C4979" s="24" t="str">
        <x:v>QS</x:v>
      </x:c>
      <x:c r="D4979" s="24" t="n">
        <x:v>13</x:v>
      </x:c>
      <x:c r="E4979" s="24" t="str">
        <x:v>University of California, Berkeley (UCB)</x:v>
      </x:c>
      <x:c r="F4979" s="24" t="str">
        <x:v>Master of Climate Solutions</x:v>
      </x:c>
      <x:c r="G4979" s="24" t="n">
        <x:v>11</x:v>
      </x:c>
      <x:c r="H4979" s="24"/>
      <x:c r="I4979" s="24" t="str">
        <x:v>gradadmissions</x:v>
      </x:c>
      <x:c r="J4979" s="24" t="n">
        <x:v>46084.116736111115</x:v>
      </x:c>
      <x:c r="K4979" s="24" t="str">
        <x:v>2026-03</x:v>
      </x:c>
      <x:c r="L4979" s="56" t="str">
        <x:v>Low</x:v>
      </x:c>
      <x:c r="M4979" s="24" t="str">
        <x:v>Institution name</x:v>
      </x:c>
      <x:c r="N4979" s="24" t="str">
        <x:v>UC Berkeley</x:v>
      </x:c>
      <x:c r="O4979" s="24" t="str"/>
      <x:c r="P4979" s="24" t="str"/>
      <x:c r="Q4979" s="24" t="str"/>
      <x:c r="R4979" s="24" t="n">
        <x:v>7</x:v>
      </x:c>
      <x:c r="S4979" s="24" t="n">
        <x:v>4</x:v>
      </x:c>
      <x:c r="T4979" s="24" t="n">
        <x:v>0.8199999928474426</x:v>
      </x:c>
      <x:c r="U4979" s="24" t="str">
        <x:v>Computer Sciences</x:v>
      </x:c>
      <x:c r="V4979" s="24" t="str">
        <x:v>UC Berkeley MS/PhD rejections out</x:v>
      </x:c>
      <x:c r="W4979" s="24" t="str">
        <x:v>Just got an email to check status update..</x:v>
      </x:c>
      <x:c r="X4979" s="27" t="str">
        <x:v>https://www.reddit.com/r/gradadmissions/comments/1rjdltk/uc_berkeley_msphd_rejections_out/</x:v>
      </x:c>
      <x:c r="Y4979" s="27" t="str">
        <x:v>https://www.reddit.com/r/gradadmissions/comments/1rjdltk/uc_berkeley_msphd_rejections_out/</x:v>
      </x:c>
      <x:c r="Z4979" s="56" t="str">
        <x:v>Institution-only context; manual relevance review</x:v>
      </x:c>
      <x:c r="AA4979" s="24" t="str">
        <x:v>No</x:v>
      </x:c>
    </x:row>
    <x:row r="4980" ht="42" customHeight="1">
      <x:c r="A4980" s="21" t="str">
        <x:v>1rjbbxd-20</x:v>
      </x:c>
      <x:c r="B4980" s="21" t="n">
        <x:v>20</x:v>
      </x:c>
      <x:c r="C4980" s="21" t="str">
        <x:v>QS</x:v>
      </x:c>
      <x:c r="D4980" s="21" t="n">
        <x:v>20</x:v>
      </x:c>
      <x:c r="E4980" s="21" t="str">
        <x:v>New York University (NYU)</x:v>
      </x:c>
      <x:c r="F4980" s="21" t="str">
        <x:v>MS in Environmental Policy and Sustainability Management</x:v>
      </x:c>
      <x:c r="G4980" s="21" t="str">
        <x:v>20</x:v>
      </x:c>
      <x:c r="H4980" s="21"/>
      <x:c r="I4980" s="21" t="str">
        <x:v>gradadmissions</x:v>
      </x:c>
      <x:c r="J4980" s="21" t="n">
        <x:v>46084.04707175926</x:v>
      </x:c>
      <x:c r="K4980" s="21" t="str">
        <x:v>2026-03</x:v>
      </x:c>
      <x:c r="L4980" s="56" t="str">
        <x:v>Low</x:v>
      </x:c>
      <x:c r="M4980" s="21" t="str">
        <x:v>Institution name</x:v>
      </x:c>
      <x:c r="N4980" s="21" t="str">
        <x:v>NYU</x:v>
      </x:c>
      <x:c r="O4980" s="21" t="str"/>
      <x:c r="P4980" s="21" t="str"/>
      <x:c r="Q4980" s="21" t="str"/>
      <x:c r="R4980" s="21" t="n">
        <x:v>3</x:v>
      </x:c>
      <x:c r="S4980" s="21" t="n">
        <x:v>2</x:v>
      </x:c>
      <x:c r="T4980" s="21" t="n">
        <x:v>0.8100000023841858</x:v>
      </x:c>
      <x:c r="U4980" s="21" t="str">
        <x:v>Humanities</x:v>
      </x:c>
      <x:c r="V4980" s="21" t="str">
        <x:v>History at UCDavis, NYU, and Arizona State</x:v>
      </x:c>
      <x:c r="W4980" s="21" t="str">
        <x:v>Exactly what the title says. I've been rejected from all other History programs I applied to and these are the last three I'm waiting to hear from. I've already started looking at backup plans and applying to jobs, but I can't stand putting my life on hold and waiting to hear back from them. Please let me know if you have heard from these programs so I can at least stop stalking my email/the portals like a desperate ex.</x:v>
      </x:c>
      <x:c r="X4980" s="26" t="str">
        <x:v>https://www.reddit.com/r/gradadmissions/comments/1rjbbxd/history_at_ucdavis_nyu_and_arizona_state/</x:v>
      </x:c>
      <x:c r="Y4980" s="26" t="str">
        <x:v>https://www.reddit.com/r/gradadmissions/comments/1rjbbxd/history_at_ucdavis_nyu_and_arizona_state/</x:v>
      </x:c>
      <x:c r="Z4980" s="56" t="str">
        <x:v>Acronym-only institution match; Institution-only context; manual relevance review</x:v>
      </x:c>
      <x:c r="AA4980" s="21" t="str">
        <x:v>No</x:v>
      </x:c>
    </x:row>
    <x:row r="4981" ht="42" customHeight="1">
      <x:c r="A4981" s="24" t="str">
        <x:v>1rjavx5-14</x:v>
      </x:c>
      <x:c r="B4981" s="24" t="n">
        <x:v>14</x:v>
      </x:c>
      <x:c r="C4981" s="24" t="str">
        <x:v>QS</x:v>
      </x:c>
      <x:c r="D4981" s="24" t="n">
        <x:v>14</x:v>
      </x:c>
      <x:c r="E4981" s="24" t="str">
        <x:v>Stanford University</x:v>
      </x:c>
      <x:c r="F4981" s="24" t="str">
        <x:v>MS Sustainability Science and Practice</x:v>
      </x:c>
      <x:c r="G4981" s="24" t="str">
        <x:v>13</x:v>
      </x:c>
      <x:c r="H4981" s="24"/>
      <x:c r="I4981" s="24" t="str">
        <x:v>gradadmissions</x:v>
      </x:c>
      <x:c r="J4981" s="24" t="n">
        <x:v>46084.0337037037</x:v>
      </x:c>
      <x:c r="K4981" s="24" t="str">
        <x:v>2026-03</x:v>
      </x:c>
      <x:c r="L4981" s="56" t="str">
        <x:v>Low</x:v>
      </x:c>
      <x:c r="M4981" s="24" t="str">
        <x:v>Institution name</x:v>
      </x:c>
      <x:c r="N4981" s="24" t="str">
        <x:v>Stanford</x:v>
      </x:c>
      <x:c r="O4981" s="24" t="str"/>
      <x:c r="P4981" s="24" t="str"/>
      <x:c r="Q4981" s="24" t="str"/>
      <x:c r="R4981" s="24" t="n">
        <x:v>128</x:v>
      </x:c>
      <x:c r="S4981" s="24" t="n">
        <x:v>11</x:v>
      </x:c>
      <x:c r="T4981" s="24" t="n">
        <x:v>1</x:v>
      </x:c>
      <x:c r="U4981" s="24" t="str">
        <x:v>Applied Sciences</x:v>
      </x:c>
      <x:c r="V4981" s="24" t="str">
        <x:v>Made it to Stanford MS Stat!!!!</x:v>
      </x:c>
      <x:c r="W4981" s="24" t="str"/>
      <x:c r="X4981" s="27" t="str">
        <x:v>https://www.reddit.com/r/gradadmissions/comments/1rjavx5/made_it_to_stanford_ms_stat/</x:v>
      </x:c>
      <x:c r="Y4981" s="27" t="str">
        <x:v>https://i.redd.it/5njdmnha9qmg1.jpeg</x:v>
      </x:c>
      <x:c r="Z4981" s="56" t="str">
        <x:v>Institution-only context; manual relevance review</x:v>
      </x:c>
      <x:c r="AA4981" s="24" t="str">
        <x:v>No</x:v>
      </x:c>
    </x:row>
    <x:row r="4982" ht="42" customHeight="1">
      <x:c r="A4982" s="21" t="str">
        <x:v>1rja7rm-20</x:v>
      </x:c>
      <x:c r="B4982" s="21" t="n">
        <x:v>20</x:v>
      </x:c>
      <x:c r="C4982" s="21" t="str">
        <x:v>QS</x:v>
      </x:c>
      <x:c r="D4982" s="21" t="n">
        <x:v>20</x:v>
      </x:c>
      <x:c r="E4982" s="21" t="str">
        <x:v>New York University (NYU)</x:v>
      </x:c>
      <x:c r="F4982" s="21" t="str">
        <x:v>MS in Environmental Policy and Sustainability Management</x:v>
      </x:c>
      <x:c r="G4982" s="21" t="str">
        <x:v>20</x:v>
      </x:c>
      <x:c r="H4982" s="21"/>
      <x:c r="I4982" s="21" t="str">
        <x:v>gradadmissions</x:v>
      </x:c>
      <x:c r="J4982" s="21" t="n">
        <x:v>46084.01388888889</x:v>
      </x:c>
      <x:c r="K4982" s="21" t="str">
        <x:v>2026-03</x:v>
      </x:c>
      <x:c r="L4982" s="56" t="str">
        <x:v>Low</x:v>
      </x:c>
      <x:c r="M4982" s="21" t="str">
        <x:v>Institution name</x:v>
      </x:c>
      <x:c r="N4982" s="21" t="str">
        <x:v>NYU</x:v>
      </x:c>
      <x:c r="O4982" s="21" t="str"/>
      <x:c r="P4982" s="21" t="str"/>
      <x:c r="Q4982" s="21" t="str"/>
      <x:c r="R4982" s="21" t="n">
        <x:v>1</x:v>
      </x:c>
      <x:c r="S4982" s="21" t="n">
        <x:v>0</x:v>
      </x:c>
      <x:c r="T4982" s="21" t="n">
        <x:v>1</x:v>
      </x:c>
      <x:c r="U4982" s="21" t="str">
        <x:v>Engineering</x:v>
      </x:c>
      <x:c r="V4982" s="21" t="str">
        <x:v>Still haven’t heard back from NYU MSFE</x:v>
      </x:c>
      <x:c r="W4982" s="21" t="str">
        <x:v>Should I be worried?</x:v>
      </x:c>
      <x:c r="X4982" s="26" t="str">
        <x:v>https://www.reddit.com/r/gradadmissions/comments/1rja7rm/still_havent_heard_back_from_nyu_msfe/</x:v>
      </x:c>
      <x:c r="Y4982" s="26" t="str">
        <x:v>https://www.reddit.com/r/gradadmissions/comments/1rja7rm/still_havent_heard_back_from_nyu_msfe/</x:v>
      </x:c>
      <x:c r="Z4982" s="56" t="str">
        <x:v>Acronym-only institution match; Institution-only context; manual relevance review</x:v>
      </x:c>
      <x:c r="AA4982" s="21" t="str">
        <x:v>No</x:v>
      </x:c>
    </x:row>
    <x:row r="4983" ht="42" customHeight="1">
      <x:c r="A4983" s="24" t="str">
        <x:v>1rj9cmu-13</x:v>
      </x:c>
      <x:c r="B4983" s="24" t="n">
        <x:v>13</x:v>
      </x:c>
      <x:c r="C4983" s="24" t="str">
        <x:v>QS</x:v>
      </x:c>
      <x:c r="D4983" s="24" t="n">
        <x:v>13</x:v>
      </x:c>
      <x:c r="E4983" s="24" t="str">
        <x:v>University of California, Berkeley (UCB)</x:v>
      </x:c>
      <x:c r="F4983" s="24" t="str">
        <x:v>Master of Climate Solutions</x:v>
      </x:c>
      <x:c r="G4983" s="24" t="n">
        <x:v>11</x:v>
      </x:c>
      <x:c r="H4983" s="24"/>
      <x:c r="I4983" s="24" t="str">
        <x:v>gradadmissions</x:v>
      </x:c>
      <x:c r="J4983" s="24" t="n">
        <x:v>46083.989386574074</x:v>
      </x:c>
      <x:c r="K4983" s="24" t="str">
        <x:v>2026-03</x:v>
      </x:c>
      <x:c r="L4983" s="56" t="str">
        <x:v>Low</x:v>
      </x:c>
      <x:c r="M4983" s="24" t="str">
        <x:v>Institution name</x:v>
      </x:c>
      <x:c r="N4983" s="24" t="str">
        <x:v>UC Berkeley</x:v>
      </x:c>
      <x:c r="O4983" s="24" t="str"/>
      <x:c r="P4983" s="24" t="str"/>
      <x:c r="Q4983" s="24" t="str"/>
      <x:c r="R4983" s="24" t="n">
        <x:v>3</x:v>
      </x:c>
      <x:c r="S4983" s="24" t="n">
        <x:v>1</x:v>
      </x:c>
      <x:c r="T4983" s="24" t="n">
        <x:v>1</x:v>
      </x:c>
      <x:c r="U4983" s="24" t="str">
        <x:v>Social Sciences</x:v>
      </x:c>
      <x:c r="V4983" s="24" t="str">
        <x:v>Waitlisted! UC Berkeley MCP</x:v>
      </x:c>
      <x:c r="W4983" s="24" t="str">
        <x:v>Wish me luck! Had a less than average GPA (3.4), so very excited to have this chance.. still waiting on UCLA, UCI, and Cal Poly Pomona🙏</x:v>
      </x:c>
      <x:c r="X4983" s="27" t="str">
        <x:v>https://www.reddit.com/r/gradadmissions/comments/1rj9cmu/waitlisted_uc_berkeley_mcp/</x:v>
      </x:c>
      <x:c r="Y4983" s="27" t="str">
        <x:v>https://i.redd.it/nlmvqnjwxpmg1.jpeg</x:v>
      </x:c>
      <x:c r="Z4983" s="56" t="str">
        <x:v>Institution-only context; manual relevance review</x:v>
      </x:c>
      <x:c r="AA4983" s="24" t="str">
        <x:v>No</x:v>
      </x:c>
    </x:row>
    <x:row r="4984" ht="42" customHeight="1">
      <x:c r="A4984" s="21" t="str">
        <x:v>1rj5r11-29</x:v>
      </x:c>
      <x:c r="B4984" s="21" t="n">
        <x:v>29</x:v>
      </x:c>
      <x:c r="C4984" s="21" t="str">
        <x:v>QS</x:v>
      </x:c>
      <x:c r="D4984" s="21" t="n">
        <x:v>29</x:v>
      </x:c>
      <x:c r="E4984" s="21" t="str">
        <x:v>Trinity College Dublin, The University of Dublin</x:v>
      </x:c>
      <x:c r="F4984" s="21" t="str">
        <x:v>MSc Environmental Sciences</x:v>
      </x:c>
      <x:c r="G4984" s="21" t="str">
        <x:v>29</x:v>
      </x:c>
      <x:c r="H4984" s="21"/>
      <x:c r="I4984" s="21" t="str">
        <x:v>GradSchool</x:v>
      </x:c>
      <x:c r="J4984" s="21" t="n">
        <x:v>46083.89241898148</x:v>
      </x:c>
      <x:c r="K4984" s="21" t="str">
        <x:v>2026-03</x:v>
      </x:c>
      <x:c r="L4984" s="56" t="str">
        <x:v>Low</x:v>
      </x:c>
      <x:c r="M4984" s="21" t="str">
        <x:v>Institution name</x:v>
      </x:c>
      <x:c r="N4984" s="21" t="str">
        <x:v>Trinity College Dublin</x:v>
      </x:c>
      <x:c r="O4984" s="21" t="str"/>
      <x:c r="P4984" s="21" t="str"/>
      <x:c r="Q4984" s="21" t="str"/>
      <x:c r="R4984" s="21" t="n">
        <x:v>1</x:v>
      </x:c>
      <x:c r="S4984" s="21" t="n">
        <x:v>1</x:v>
      </x:c>
      <x:c r="T4984" s="21" t="n">
        <x:v>1</x:v>
      </x:c>
      <x:c r="U4984" s="21" t="str"/>
      <x:c r="V4984" s="21" t="str">
        <x:v>I got into Trinity College Dublin. Now I just need to figure out how to actually get through the front door.</x:v>
      </x:c>
      <x:c r="W4984" s="21" t="str"/>
      <x:c r="X4984" s="26" t="str">
        <x:v>https://www.reddit.com/r/GradSchool/comments/1rj5r11/i_got_into_trinity_college_dublin_now_i_just_need/</x:v>
      </x:c>
      <x:c r="Y4984" s="26" t="str">
        <x:v>https://www.reddit.com/r/GradSchool/comments/1rj5r11/i_got_into_trinity_college_dublin_now_i_just_need/</x:v>
      </x:c>
      <x:c r="Z4984" s="56" t="str">
        <x:v>Institution-only context; manual relevance review</x:v>
      </x:c>
      <x:c r="AA4984" s="21" t="str">
        <x:v>No</x:v>
      </x:c>
    </x:row>
    <x:row r="4985" ht="42" customHeight="1">
      <x:c r="A4985" s="24" t="str">
        <x:v>1rizzgj-13</x:v>
      </x:c>
      <x:c r="B4985" s="24" t="n">
        <x:v>13</x:v>
      </x:c>
      <x:c r="C4985" s="24" t="str">
        <x:v>QS</x:v>
      </x:c>
      <x:c r="D4985" s="24" t="n">
        <x:v>13</x:v>
      </x:c>
      <x:c r="E4985" s="24" t="str">
        <x:v>University of California, Berkeley (UCB)</x:v>
      </x:c>
      <x:c r="F4985" s="24" t="str">
        <x:v>Master of Climate Solutions</x:v>
      </x:c>
      <x:c r="G4985" s="24" t="n">
        <x:v>11</x:v>
      </x:c>
      <x:c r="H4985" s="24"/>
      <x:c r="I4985" s="24" t="str">
        <x:v>gradadmissions</x:v>
      </x:c>
      <x:c r="J4985" s="24" t="n">
        <x:v>46083.74842592593</x:v>
      </x:c>
      <x:c r="K4985" s="24" t="str">
        <x:v>2026-03</x:v>
      </x:c>
      <x:c r="L4985" s="56" t="str">
        <x:v>Low</x:v>
      </x:c>
      <x:c r="M4985" s="24" t="str">
        <x:v>Institution name</x:v>
      </x:c>
      <x:c r="N4985" s="24" t="str">
        <x:v>UC Berkeley</x:v>
      </x:c>
      <x:c r="O4985" s="24" t="str"/>
      <x:c r="P4985" s="24" t="str"/>
      <x:c r="Q4985" s="24" t="str"/>
      <x:c r="R4985" s="24" t="n">
        <x:v>1</x:v>
      </x:c>
      <x:c r="S4985" s="24" t="n">
        <x:v>0</x:v>
      </x:c>
      <x:c r="T4985" s="24" t="n">
        <x:v>1</x:v>
      </x:c>
      <x:c r="U4985" s="24" t="str">
        <x:v>Education</x:v>
      </x:c>
      <x:c r="V4985" s="24" t="str">
        <x:v>UC Berkeley no answer for 3 months</x:v>
      </x:c>
      <x:c r="W4985" s="24" t="str"/>
      <x:c r="X4985" s="27" t="str">
        <x:v>https://www.reddit.com/r/gradadmissions/comments/1rizzgj/uc_berkeley_no_answer_for_3_months/</x:v>
      </x:c>
      <x:c r="Y4985" s="27" t="str">
        <x:v>https://www.reddit.com/r/gradadmissions/comments/1rizzgj/uc_berkeley_no_answer_for_3_months/</x:v>
      </x:c>
      <x:c r="Z4985" s="56" t="str">
        <x:v>Institution-only context; manual relevance review</x:v>
      </x:c>
      <x:c r="AA4985" s="24" t="str">
        <x:v>No</x:v>
      </x:c>
    </x:row>
    <x:row r="4986" ht="42" customHeight="1">
      <x:c r="A4986" s="21" t="str">
        <x:v>1riyqzm-3</x:v>
      </x:c>
      <x:c r="B4986" s="21" t="n">
        <x:v>3</x:v>
      </x:c>
      <x:c r="C4986" s="21" t="str">
        <x:v>QS</x:v>
      </x:c>
      <x:c r="D4986" s="21" t="n">
        <x:v>3</x:v>
      </x:c>
      <x:c r="E4986" s="21" t="str">
        <x:v>UCL</x:v>
      </x:c>
      <x:c r="F4986" s="21" t="str">
        <x:v>Sustainable Resources: Economics, Policy and Transitions MSc</x:v>
      </x:c>
      <x:c r="G4986" s="21" t="str">
        <x:v>3</x:v>
      </x:c>
      <x:c r="H4986" s="21"/>
      <x:c r="I4986" s="21" t="str">
        <x:v>gradadmissions</x:v>
      </x:c>
      <x:c r="J4986" s="21" t="n">
        <x:v>46083.71791666667</x:v>
      </x:c>
      <x:c r="K4986" s="21" t="str">
        <x:v>2026-03</x:v>
      </x:c>
      <x:c r="L4986" s="56" t="str">
        <x:v>Low</x:v>
      </x:c>
      <x:c r="M4986" s="21" t="str">
        <x:v>Institution name</x:v>
      </x:c>
      <x:c r="N4986" s="21" t="str">
        <x:v>UCL</x:v>
      </x:c>
      <x:c r="O4986" s="21" t="str"/>
      <x:c r="P4986" s="21" t="str"/>
      <x:c r="Q4986" s="21" t="str"/>
      <x:c r="R4986" s="21" t="n">
        <x:v>38</x:v>
      </x:c>
      <x:c r="S4986" s="21" t="n">
        <x:v>7</x:v>
      </x:c>
      <x:c r="T4986" s="21" t="n">
        <x:v>0.9800000190734863</x:v>
      </x:c>
      <x:c r="U4986" s="21" t="str">
        <x:v>Biological Sciences</x:v>
      </x:c>
      <x:c r="V4986" s="21" t="str">
        <x:v>Biomedical Sciences PhD Sankey</x:v>
      </x:c>
      <x:c r="W4986" s="21" t="str">
        <x:v>Hi everyone! I wanted to share my sankey in hopes to encourage anyone going through a rough cycle. I am not going to lie, I was shocked at having 0 interviews at US schools and suspected that my app might have a huge red flag all over it, but then I doubt that I would have landed interviews and offers from Oxford and UCL, so go figure. i'm happy to answer any questions!</x:v>
      </x:c>
      <x:c r="X4986" s="26" t="str">
        <x:v>https://www.reddit.com/r/gradadmissions/comments/1riyqzm/biomedical_sciences_phd_sankey/</x:v>
      </x:c>
      <x:c r="Y4986" s="26" t="str">
        <x:v>https://i.redd.it/ihgrsl930omg1.png</x:v>
      </x:c>
      <x:c r="Z4986" s="56" t="str">
        <x:v>Acronym-only institution match; Institution-only context; manual relevance review</x:v>
      </x:c>
      <x:c r="AA4986" s="21" t="str">
        <x:v>No</x:v>
      </x:c>
    </x:row>
    <x:row r="4987" ht="42" customHeight="1">
      <x:c r="A4987" s="24" t="str">
        <x:v>1riyo6m-3</x:v>
      </x:c>
      <x:c r="B4987" s="24" t="n">
        <x:v>3</x:v>
      </x:c>
      <x:c r="C4987" s="24" t="str">
        <x:v>QS</x:v>
      </x:c>
      <x:c r="D4987" s="24" t="n">
        <x:v>3</x:v>
      </x:c>
      <x:c r="E4987" s="24" t="str">
        <x:v>UCL</x:v>
      </x:c>
      <x:c r="F4987" s="24" t="str">
        <x:v>Sustainable Resources: Economics, Policy and Transitions MSc</x:v>
      </x:c>
      <x:c r="G4987" s="24" t="str">
        <x:v>3</x:v>
      </x:c>
      <x:c r="H4987" s="24"/>
      <x:c r="I4987" s="24" t="str">
        <x:v>gradadmissions</x:v>
      </x:c>
      <x:c r="J4987" s="24" t="n">
        <x:v>46083.71597222222</x:v>
      </x:c>
      <x:c r="K4987" s="24" t="str">
        <x:v>2026-03</x:v>
      </x:c>
      <x:c r="L4987" s="56" t="str">
        <x:v>Low</x:v>
      </x:c>
      <x:c r="M4987" s="24" t="str">
        <x:v>Institution name</x:v>
      </x:c>
      <x:c r="N4987" s="24" t="str">
        <x:v>UCL</x:v>
      </x:c>
      <x:c r="O4987" s="24" t="str"/>
      <x:c r="P4987" s="24" t="str"/>
      <x:c r="Q4987" s="24" t="str"/>
      <x:c r="R4987" s="24" t="n">
        <x:v>1</x:v>
      </x:c>
      <x:c r="S4987" s="24" t="n">
        <x:v>0</x:v>
      </x:c>
      <x:c r="T4987" s="24" t="n">
        <x:v>1</x:v>
      </x:c>
      <x:c r="U4987" s="24" t="str">
        <x:v>Biological Sciences</x:v>
      </x:c>
      <x:c r="V4987" s="24" t="str">
        <x:v>Biomedical Sciences PhD Sankey</x:v>
      </x:c>
      <x:c r="W4987" s="24" t="str">
        <x:v>Hi everyone! I wanted to share my sankey in hopes to encourage anyone going through a rough cycle. I am not going to lie, I was shocked at having 0 interviews at US schools and suspected that my app might have a huge red flag all over it, but then I doubt that I would have landed interviews and offers from Oxford and UCL, so go figure. i'm happy to answer any questions!</x:v>
      </x:c>
      <x:c r="X4987" s="27" t="str">
        <x:v>https://www.reddit.com/r/gradadmissions/comments/1riyo6m/biomedical_sciences_phd_sankey/</x:v>
      </x:c>
      <x:c r="Y4987" s="27" t="str">
        <x:v>https://www.reddit.com/r/gradadmissions/comments/1riyo6m/biomedical_sciences_phd_sankey/</x:v>
      </x:c>
      <x:c r="Z4987" s="56" t="str">
        <x:v>Acronym-only institution match; Institution-only context; manual relevance review</x:v>
      </x:c>
      <x:c r="AA4987" s="24" t="str">
        <x:v>No</x:v>
      </x:c>
    </x:row>
    <x:row r="4988" ht="42" customHeight="1">
      <x:c r="A4988" s="21" t="str">
        <x:v>1riydw6-14</x:v>
      </x:c>
      <x:c r="B4988" s="21" t="n">
        <x:v>14</x:v>
      </x:c>
      <x:c r="C4988" s="21" t="str">
        <x:v>QS</x:v>
      </x:c>
      <x:c r="D4988" s="21" t="n">
        <x:v>14</x:v>
      </x:c>
      <x:c r="E4988" s="21" t="str">
        <x:v>Stanford University</x:v>
      </x:c>
      <x:c r="F4988" s="21" t="str">
        <x:v>MS Sustainability Science and Practice</x:v>
      </x:c>
      <x:c r="G4988" s="21" t="str">
        <x:v>13</x:v>
      </x:c>
      <x:c r="H4988" s="21"/>
      <x:c r="I4988" s="21" t="str">
        <x:v>gradadmissions</x:v>
      </x:c>
      <x:c r="J4988" s="21" t="n">
        <x:v>46083.709074074075</x:v>
      </x:c>
      <x:c r="K4988" s="21" t="str">
        <x:v>2026-03</x:v>
      </x:c>
      <x:c r="L4988" s="56" t="str">
        <x:v>Low</x:v>
      </x:c>
      <x:c r="M4988" s="21" t="str">
        <x:v>Institution name</x:v>
      </x:c>
      <x:c r="N4988" s="21" t="str">
        <x:v>Stanford</x:v>
      </x:c>
      <x:c r="O4988" s="21" t="str"/>
      <x:c r="P4988" s="21" t="str"/>
      <x:c r="Q4988" s="21" t="str"/>
      <x:c r="R4988" s="21" t="n">
        <x:v>1</x:v>
      </x:c>
      <x:c r="S4988" s="21" t="n">
        <x:v>3</x:v>
      </x:c>
      <x:c r="T4988" s="21" t="n">
        <x:v>0.6700000166893005</x:v>
      </x:c>
      <x:c r="U4988" s="21" t="str">
        <x:v>Biological Sciences</x:v>
      </x:c>
      <x:c r="V4988" s="21" t="str">
        <x:v>Any interview schedule updates for Stanford Biosciences?</x:v>
      </x:c>
      <x:c r="W4988" s="21" t="str">
        <x:v>Hey everyone! For those attending the Biosciences Interviews this week, have you all received any information on your interviews or will we only hear the schedule the day before? Thanks!</x:v>
      </x:c>
      <x:c r="X4988" s="26" t="str">
        <x:v>https://www.reddit.com/r/gradadmissions/comments/1riydw6/any_interview_schedule_updates_for_stanford/</x:v>
      </x:c>
      <x:c r="Y4988" s="26" t="str">
        <x:v>https://www.reddit.com/r/gradadmissions/comments/1riydw6/any_interview_schedule_updates_for_stanford/</x:v>
      </x:c>
      <x:c r="Z4988" s="56" t="str">
        <x:v>Institution-only context; manual relevance review</x:v>
      </x:c>
      <x:c r="AA4988" s="21" t="str">
        <x:v>No</x:v>
      </x:c>
    </x:row>
    <x:row r="4989" ht="42" customHeight="1">
      <x:c r="A4989" s="24" t="str">
        <x:v>1riusli-20</x:v>
      </x:c>
      <x:c r="B4989" s="24" t="n">
        <x:v>20</x:v>
      </x:c>
      <x:c r="C4989" s="24" t="str">
        <x:v>QS</x:v>
      </x:c>
      <x:c r="D4989" s="24" t="n">
        <x:v>20</x:v>
      </x:c>
      <x:c r="E4989" s="24" t="str">
        <x:v>New York University (NYU)</x:v>
      </x:c>
      <x:c r="F4989" s="24" t="str">
        <x:v>MS in Environmental Policy and Sustainability Management</x:v>
      </x:c>
      <x:c r="G4989" s="24" t="str">
        <x:v>20</x:v>
      </x:c>
      <x:c r="H4989" s="24"/>
      <x:c r="I4989" s="24" t="str">
        <x:v>gradadmissions</x:v>
      </x:c>
      <x:c r="J4989" s="24" t="n">
        <x:v>46083.617476851854</x:v>
      </x:c>
      <x:c r="K4989" s="24" t="str">
        <x:v>2026-03</x:v>
      </x:c>
      <x:c r="L4989" s="56" t="str">
        <x:v>Low</x:v>
      </x:c>
      <x:c r="M4989" s="24" t="str">
        <x:v>Institution name</x:v>
      </x:c>
      <x:c r="N4989" s="24" t="str">
        <x:v>NYU</x:v>
      </x:c>
      <x:c r="O4989" s="24" t="str"/>
      <x:c r="P4989" s="24" t="str"/>
      <x:c r="Q4989" s="24" t="str"/>
      <x:c r="R4989" s="24" t="n">
        <x:v>0</x:v>
      </x:c>
      <x:c r="S4989" s="24" t="n">
        <x:v>3</x:v>
      </x:c>
      <x:c r="T4989" s="24" t="n">
        <x:v>0.5</x:v>
      </x:c>
      <x:c r="U4989" s="24" t="str">
        <x:v>Engineering</x:v>
      </x:c>
      <x:c r="V4989" s="24" t="str">
        <x:v>CMU MISM BIDA vs Gatech MSCS vs UIUC MCS vs Purdue MSCS vs NYU MSDS vs UCSD MSCS</x:v>
      </x:c>
      <x:c r="W4989" s="24" t="str">
        <x:v>Hi everyone, I’m deciding between: • CMU – MISM (BIDA) • Georgia Tech – MSCS • UIUC – MCS • Purdue – MSCS • NYU – MSDS (CDS) • UCSD – MSCS Goal: Work in Backend SDE and possibly move into AI/ML engineering roles later. And possibly starting my own company in next few years. What I care about: 1. Job outcomes in current market (Big Tech / strong AI companies) 2. Whether CMU MISM BIDA can realistically lead to backend/AI roles or if it limits me to data/product roles 3. Workload &amp; flexibility for interview prep + internships 4. Assume money is not a major concern if job prospects are significantly better If you had to rank these purely based on SWE + AI employability and job security, how would you rank them? Would really appreciate honest insights. Thanks! 🙏</x:v>
      </x:c>
      <x:c r="X4989" s="27" t="str">
        <x:v>https://www.reddit.com/r/gradadmissions/comments/1riusli/cmu_mism_bida_vs_gatech_mscs_vs_uiuc_mcs_vs/</x:v>
      </x:c>
      <x:c r="Y4989" s="27" t="str">
        <x:v>https://www.reddit.com/r/gradadmissions/comments/1riusli/cmu_mism_bida_vs_gatech_mscs_vs_uiuc_mcs_vs/</x:v>
      </x:c>
      <x:c r="Z4989" s="56" t="str">
        <x:v>Acronym-only institution match; Institution-only context; manual relevance review</x:v>
      </x:c>
      <x:c r="AA4989" s="24" t="str">
        <x:v>No</x:v>
      </x:c>
    </x:row>
    <x:row r="4990" ht="42" customHeight="1">
      <x:c r="A4990" s="21" t="str">
        <x:v>1rihy34-30</x:v>
      </x:c>
      <x:c r="B4990" s="21" t="n">
        <x:v>30</x:v>
      </x:c>
      <x:c r="C4990" s="21" t="str">
        <x:v>QS</x:v>
      </x:c>
      <x:c r="D4990" s="21" t="n">
        <x:v>30</x:v>
      </x:c>
      <x:c r="E4990" s="21" t="str">
        <x:v>University of Pennsylvania</x:v>
      </x:c>
      <x:c r="F4990" s="21" t="str">
        <x:v>Master of Environmental Studies</x:v>
      </x:c>
      <x:c r="G4990" s="21" t="n">
        <x:v>30</x:v>
      </x:c>
      <x:c r="H4990" s="21"/>
      <x:c r="I4990" s="21" t="str">
        <x:v>gradadmissions</x:v>
      </x:c>
      <x:c r="J4990" s="21" t="n">
        <x:v>46083.144155092596</x:v>
      </x:c>
      <x:c r="K4990" s="21" t="str">
        <x:v>2026-03</x:v>
      </x:c>
      <x:c r="L4990" s="56" t="str">
        <x:v>Low</x:v>
      </x:c>
      <x:c r="M4990" s="21" t="str">
        <x:v>Institution name</x:v>
      </x:c>
      <x:c r="N4990" s="21" t="str">
        <x:v>UPenn</x:v>
      </x:c>
      <x:c r="O4990" s="21" t="str"/>
      <x:c r="P4990" s="21" t="str"/>
      <x:c r="Q4990" s="21" t="str"/>
      <x:c r="R4990" s="21" t="n">
        <x:v>0</x:v>
      </x:c>
      <x:c r="S4990" s="21" t="n">
        <x:v>1</x:v>
      </x:c>
      <x:c r="T4990" s="21" t="n">
        <x:v>0.5</x:v>
      </x:c>
      <x:c r="U4990" s="21" t="str">
        <x:v>Computer Sciences</x:v>
      </x:c>
      <x:c r="V4990" s="21" t="str">
        <x:v>UPenn CIS PhD GRASP lab</x:v>
      </x:c>
      <x:c r="W4990" s="21" t="str">
        <x:v>Has anyone who interviewed with professors in the GRASP lab gotten a decision yet?</x:v>
      </x:c>
      <x:c r="X4990" s="26" t="str">
        <x:v>https://www.reddit.com/r/gradadmissions/comments/1rihy34/upenn_cis_phd_grasp_lab/</x:v>
      </x:c>
      <x:c r="Y4990" s="26" t="str">
        <x:v>https://www.reddit.com/r/gradadmissions/comments/1rihy34/upenn_cis_phd_grasp_lab/</x:v>
      </x:c>
      <x:c r="Z4990" s="56" t="str">
        <x:v>Acronym-only institution match; Institution-only context; manual relevance review</x:v>
      </x:c>
      <x:c r="AA4990" s="21" t="str">
        <x:v>No</x:v>
      </x:c>
    </x:row>
    <x:row r="4991" ht="42" customHeight="1">
      <x:c r="A4991" s="24" t="str">
        <x:v>1ricodp-6</x:v>
      </x:c>
      <x:c r="B4991" s="24" t="n">
        <x:v>6</x:v>
      </x:c>
      <x:c r="C4991" s="24" t="str">
        <x:v>QS</x:v>
      </x:c>
      <x:c r="D4991" s="24" t="n">
        <x:v>6</x:v>
      </x:c>
      <x:c r="E4991" s="24" t="str">
        <x:v>The London School of Economics and Political Science (LSE)</x:v>
      </x:c>
      <x:c r="F4991" s="24" t="str">
        <x:v>MSc Environmental Policy and Regulation</x:v>
      </x:c>
      <x:c r="G4991" s="24" t="str">
        <x:v>6</x:v>
      </x:c>
      <x:c r="H4991" s="24"/>
      <x:c r="I4991" s="24" t="str">
        <x:v>gradadmissions</x:v>
      </x:c>
      <x:c r="J4991" s="24" t="n">
        <x:v>46082.97822916666</x:v>
      </x:c>
      <x:c r="K4991" s="24" t="str">
        <x:v>2026-03</x:v>
      </x:c>
      <x:c r="L4991" s="56" t="str">
        <x:v>Low</x:v>
      </x:c>
      <x:c r="M4991" s="24" t="str">
        <x:v>Institution name</x:v>
      </x:c>
      <x:c r="N4991" s="24" t="str">
        <x:v>LSE</x:v>
      </x:c>
      <x:c r="O4991" s="24" t="str"/>
      <x:c r="P4991" s="24" t="str"/>
      <x:c r="Q4991" s="24" t="str"/>
      <x:c r="R4991" s="24" t="n">
        <x:v>0</x:v>
      </x:c>
      <x:c r="S4991" s="24" t="n">
        <x:v>1</x:v>
      </x:c>
      <x:c r="T4991" s="24" t="n">
        <x:v>0.33000001311302185</x:v>
      </x:c>
      <x:c r="U4991" s="24" t="str">
        <x:v>Social Sciences</x:v>
      </x:c>
      <x:c r="V4991" s="24" t="str">
        <x:v>LSE-COLUMBIA OR NYU?</x:v>
      </x:c>
      <x:c r="W4991" s="24" t="str">
        <x:v>¡Hola! Estoy un poco confundido sobre cuál elegir para el doble MPA entre LSE-Columbia o el MPA-PNP en NYU. ¿Cuál me recomendarías? Soy estudiante internacional.</x:v>
      </x:c>
      <x:c r="X4991" s="27" t="str">
        <x:v>https://www.reddit.com/r/gradadmissions/comments/1ricodp/lsecolumbia_or_nyu/</x:v>
      </x:c>
      <x:c r="Y4991" s="27" t="str">
        <x:v>https://www.reddit.com/r/gradadmissions/comments/1ricodp/lsecolumbia_or_nyu/</x:v>
      </x:c>
      <x:c r="Z4991" s="56" t="str">
        <x:v>Acronym-only institution match; Institution-only context; manual relevance review</x:v>
      </x:c>
      <x:c r="AA4991" s="24" t="str">
        <x:v>No</x:v>
      </x:c>
    </x:row>
    <x:row r="4992" ht="42" customHeight="1">
      <x:c r="A4992" s="21" t="str">
        <x:v>1ricodp-20</x:v>
      </x:c>
      <x:c r="B4992" s="21" t="n">
        <x:v>20</x:v>
      </x:c>
      <x:c r="C4992" s="21" t="str">
        <x:v>QS</x:v>
      </x:c>
      <x:c r="D4992" s="21" t="n">
        <x:v>20</x:v>
      </x:c>
      <x:c r="E4992" s="21" t="str">
        <x:v>New York University (NYU)</x:v>
      </x:c>
      <x:c r="F4992" s="21" t="str">
        <x:v>MS in Environmental Policy and Sustainability Management</x:v>
      </x:c>
      <x:c r="G4992" s="21" t="str">
        <x:v>20</x:v>
      </x:c>
      <x:c r="H4992" s="21"/>
      <x:c r="I4992" s="21" t="str">
        <x:v>gradadmissions</x:v>
      </x:c>
      <x:c r="J4992" s="21" t="n">
        <x:v>46082.97822916666</x:v>
      </x:c>
      <x:c r="K4992" s="21" t="str">
        <x:v>2026-03</x:v>
      </x:c>
      <x:c r="L4992" s="56" t="str">
        <x:v>Low</x:v>
      </x:c>
      <x:c r="M4992" s="21" t="str">
        <x:v>Institution name</x:v>
      </x:c>
      <x:c r="N4992" s="21" t="str">
        <x:v>NYU</x:v>
      </x:c>
      <x:c r="O4992" s="21" t="str"/>
      <x:c r="P4992" s="21" t="str"/>
      <x:c r="Q4992" s="21" t="str"/>
      <x:c r="R4992" s="21" t="n">
        <x:v>0</x:v>
      </x:c>
      <x:c r="S4992" s="21" t="n">
        <x:v>1</x:v>
      </x:c>
      <x:c r="T4992" s="21" t="n">
        <x:v>0.33000001311302185</x:v>
      </x:c>
      <x:c r="U4992" s="21" t="str">
        <x:v>Social Sciences</x:v>
      </x:c>
      <x:c r="V4992" s="21" t="str">
        <x:v>LSE-COLUMBIA OR NYU?</x:v>
      </x:c>
      <x:c r="W4992" s="21" t="str">
        <x:v>¡Hola! Estoy un poco confundido sobre cuál elegir para el doble MPA entre LSE-Columbia o el MPA-PNP en NYU. ¿Cuál me recomendarías? Soy estudiante internacional.</x:v>
      </x:c>
      <x:c r="X4992" s="26" t="str">
        <x:v>https://www.reddit.com/r/gradadmissions/comments/1ricodp/lsecolumbia_or_nyu/</x:v>
      </x:c>
      <x:c r="Y4992" s="26" t="str">
        <x:v>https://www.reddit.com/r/gradadmissions/comments/1ricodp/lsecolumbia_or_nyu/</x:v>
      </x:c>
      <x:c r="Z4992" s="56" t="str">
        <x:v>Acronym-only institution match; Institution-only context; manual relevance review</x:v>
      </x:c>
      <x:c r="AA4992" s="21" t="str">
        <x:v>No</x:v>
      </x:c>
    </x:row>
    <x:row r="4993" ht="42" customHeight="1">
      <x:c r="A4993" s="24" t="str">
        <x:v>1ri9pf7-9</x:v>
      </x:c>
      <x:c r="B4993" s="24" t="n">
        <x:v>9</x:v>
      </x:c>
      <x:c r="C4993" s="24" t="str">
        <x:v>QS</x:v>
      </x:c>
      <x:c r="D4993" s="24" t="n">
        <x:v>9</x:v>
      </x:c>
      <x:c r="E4993" s="24" t="str">
        <x:v>McGill University</x:v>
      </x:c>
      <x:c r="F4993" s="24" t="str">
        <x:v>MSc Geography - Sustainability Science and Environmental Management research theme</x:v>
      </x:c>
      <x:c r="G4993" s="24" t="str">
        <x:v>9</x:v>
      </x:c>
      <x:c r="H4993" s="24"/>
      <x:c r="I4993" s="24" t="str">
        <x:v>GradSchool</x:v>
      </x:c>
      <x:c r="J4993" s="24" t="n">
        <x:v>46082.895532407405</x:v>
      </x:c>
      <x:c r="K4993" s="24" t="str">
        <x:v>2026-03</x:v>
      </x:c>
      <x:c r="L4993" s="56" t="str">
        <x:v>Low</x:v>
      </x:c>
      <x:c r="M4993" s="24" t="str">
        <x:v>Institution name</x:v>
      </x:c>
      <x:c r="N4993" s="24" t="str">
        <x:v>McGill</x:v>
      </x:c>
      <x:c r="O4993" s="24" t="str"/>
      <x:c r="P4993" s="24" t="str"/>
      <x:c r="Q4993" s="24" t="str"/>
      <x:c r="R4993" s="24" t="n">
        <x:v>0</x:v>
      </x:c>
      <x:c r="S4993" s="24" t="n">
        <x:v>2</x:v>
      </x:c>
      <x:c r="T4993" s="24" t="n">
        <x:v>0.5</x:v>
      </x:c>
      <x:c r="U4993" s="24" t="str"/>
      <x:c r="V4993" s="24" t="str">
        <x:v>International student funding at McGill?</x:v>
      </x:c>
      <x:c r="W4993" s="24" t="str"/>
      <x:c r="X4993" s="27" t="str">
        <x:v>https://www.reddit.com/r/GradSchool/comments/1ri9pf7/international_student_funding_at_mcgill/</x:v>
      </x:c>
      <x:c r="Y4993" s="27" t="str">
        <x:v>/r/mcgill/comments/1ri9ojq/international_student_funding/</x:v>
      </x:c>
      <x:c r="Z4993" s="56" t="str">
        <x:v>Institution-only context; manual relevance review</x:v>
      </x:c>
      <x:c r="AA4993" s="24" t="str">
        <x:v>No</x:v>
      </x:c>
    </x:row>
    <x:row r="4994" ht="42" customHeight="1">
      <x:c r="A4994" s="21" t="str">
        <x:v>1ri9oya-9</x:v>
      </x:c>
      <x:c r="B4994" s="21" t="n">
        <x:v>9</x:v>
      </x:c>
      <x:c r="C4994" s="21" t="str">
        <x:v>QS</x:v>
      </x:c>
      <x:c r="D4994" s="21" t="n">
        <x:v>9</x:v>
      </x:c>
      <x:c r="E4994" s="21" t="str">
        <x:v>McGill University</x:v>
      </x:c>
      <x:c r="F4994" s="21" t="str">
        <x:v>MSc Geography - Sustainability Science and Environmental Management research theme</x:v>
      </x:c>
      <x:c r="G4994" s="21" t="str">
        <x:v>9</x:v>
      </x:c>
      <x:c r="H4994" s="21"/>
      <x:c r="I4994" s="21" t="str">
        <x:v>gradadmissions</x:v>
      </x:c>
      <x:c r="J4994" s="21" t="n">
        <x:v>46082.89518518518</x:v>
      </x:c>
      <x:c r="K4994" s="21" t="str">
        <x:v>2026-03</x:v>
      </x:c>
      <x:c r="L4994" s="56" t="str">
        <x:v>Low</x:v>
      </x:c>
      <x:c r="M4994" s="21" t="str">
        <x:v>Institution name</x:v>
      </x:c>
      <x:c r="N4994" s="21" t="str">
        <x:v>McGill</x:v>
      </x:c>
      <x:c r="O4994" s="21" t="str"/>
      <x:c r="P4994" s="21" t="str"/>
      <x:c r="Q4994" s="21" t="str"/>
      <x:c r="R4994" s="21" t="n">
        <x:v>0</x:v>
      </x:c>
      <x:c r="S4994" s="21" t="n">
        <x:v>0</x:v>
      </x:c>
      <x:c r="T4994" s="21" t="n">
        <x:v>0.25</x:v>
      </x:c>
      <x:c r="U4994" s="21" t="str">
        <x:v>Applied Sciences</x:v>
      </x:c>
      <x:c r="V4994" s="21" t="str">
        <x:v>International student funding at McGill?</x:v>
      </x:c>
      <x:c r="W4994" s="21" t="str"/>
      <x:c r="X4994" s="26" t="str">
        <x:v>https://www.reddit.com/r/gradadmissions/comments/1ri9oya/international_student_funding_at_mcgill/</x:v>
      </x:c>
      <x:c r="Y4994" s="26" t="str">
        <x:v>/r/mcgill/comments/1ri9ojq/international_student_funding/</x:v>
      </x:c>
      <x:c r="Z4994" s="56" t="str">
        <x:v>Institution-only context; manual relevance review</x:v>
      </x:c>
      <x:c r="AA4994" s="21" t="str">
        <x:v>No</x:v>
      </x:c>
    </x:row>
    <x:row r="4995" ht="42" customHeight="1">
      <x:c r="A4995" s="24" t="str">
        <x:v>1ri6qg6-20</x:v>
      </x:c>
      <x:c r="B4995" s="24" t="n">
        <x:v>20</x:v>
      </x:c>
      <x:c r="C4995" s="24" t="str">
        <x:v>QS</x:v>
      </x:c>
      <x:c r="D4995" s="24" t="n">
        <x:v>20</x:v>
      </x:c>
      <x:c r="E4995" s="24" t="str">
        <x:v>New York University (NYU)</x:v>
      </x:c>
      <x:c r="F4995" s="24" t="str">
        <x:v>MS in Environmental Policy and Sustainability Management</x:v>
      </x:c>
      <x:c r="G4995" s="24" t="str">
        <x:v>20</x:v>
      </x:c>
      <x:c r="H4995" s="24"/>
      <x:c r="I4995" s="24" t="str">
        <x:v>gradadmissions</x:v>
      </x:c>
      <x:c r="J4995" s="24" t="n">
        <x:v>46082.81736111111</x:v>
      </x:c>
      <x:c r="K4995" s="24" t="str">
        <x:v>2026-03</x:v>
      </x:c>
      <x:c r="L4995" s="56" t="str">
        <x:v>Low</x:v>
      </x:c>
      <x:c r="M4995" s="24" t="str">
        <x:v>Institution name</x:v>
      </x:c>
      <x:c r="N4995" s="24" t="str">
        <x:v>NYU</x:v>
      </x:c>
      <x:c r="O4995" s="24" t="str"/>
      <x:c r="P4995" s="24" t="str"/>
      <x:c r="Q4995" s="24" t="str"/>
      <x:c r="R4995" s="24" t="n">
        <x:v>28</x:v>
      </x:c>
      <x:c r="S4995" s="24" t="n">
        <x:v>48</x:v>
      </x:c>
      <x:c r="T4995" s="24" t="n">
        <x:v>0.8399999737739563</x:v>
      </x:c>
      <x:c r="U4995" s="24" t="str">
        <x:v>Physical Sciences</x:v>
      </x:c>
      <x:c r="V4995" s="24" t="str">
        <x:v>Physics PhD. Need help picking a school.</x:v>
      </x:c>
      <x:c r="W4995" s="24" t="str">
        <x:v>This cycle I got into Brown, JHU and NYU for condensed matter theory. I think I want to use soft matter theory to understand cancer and I know that JHU immediately screams number one in that regard. However, I am very drawn to Brown as I think I would enjoy life in Providence a lot more than in Baltimore. I am also not 100% certain on what I want to do and I think Brown seems very flexible. They also have a medical school and I’m sure there are great opportunities there. I just don’t know if I’m shooting myself in the foot by denying Hopkins. Any advice would be very much appreciated…</x:v>
      </x:c>
      <x:c r="X4995" s="27" t="str">
        <x:v>https://www.reddit.com/r/gradadmissions/comments/1ri6qg6/physics_phd_need_help_picking_a_school/</x:v>
      </x:c>
      <x:c r="Y4995" s="27" t="str">
        <x:v>https://www.reddit.com/r/gradadmissions/comments/1ri6qg6/physics_phd_need_help_picking_a_school/</x:v>
      </x:c>
      <x:c r="Z4995" s="56" t="str">
        <x:v>Acronym-only institution match; Institution-only context; manual relevance review</x:v>
      </x:c>
      <x:c r="AA4995" s="24" t="str">
        <x:v>No</x:v>
      </x:c>
    </x:row>
    <x:row r="4996" ht="42" customHeight="1">
      <x:c r="A4996" s="21" t="str">
        <x:v>1rhyvi2-20</x:v>
      </x:c>
      <x:c r="B4996" s="21" t="n">
        <x:v>20</x:v>
      </x:c>
      <x:c r="C4996" s="21" t="str">
        <x:v>QS</x:v>
      </x:c>
      <x:c r="D4996" s="21" t="n">
        <x:v>20</x:v>
      </x:c>
      <x:c r="E4996" s="21" t="str">
        <x:v>New York University (NYU)</x:v>
      </x:c>
      <x:c r="F4996" s="21" t="str">
        <x:v>MS in Environmental Policy and Sustainability Management</x:v>
      </x:c>
      <x:c r="G4996" s="21" t="str">
        <x:v>20</x:v>
      </x:c>
      <x:c r="H4996" s="21"/>
      <x:c r="I4996" s="21" t="str">
        <x:v>gradadmissions</x:v>
      </x:c>
      <x:c r="J4996" s="21" t="n">
        <x:v>46082.61069444445</x:v>
      </x:c>
      <x:c r="K4996" s="21" t="str">
        <x:v>2026-03</x:v>
      </x:c>
      <x:c r="L4996" s="56" t="str">
        <x:v>Low</x:v>
      </x:c>
      <x:c r="M4996" s="21" t="str">
        <x:v>Institution name</x:v>
      </x:c>
      <x:c r="N4996" s="21" t="str">
        <x:v>NYU</x:v>
      </x:c>
      <x:c r="O4996" s="21" t="str"/>
      <x:c r="P4996" s="21" t="str"/>
      <x:c r="Q4996" s="21" t="str"/>
      <x:c r="R4996" s="21" t="n">
        <x:v>6</x:v>
      </x:c>
      <x:c r="S4996" s="21" t="n">
        <x:v>15</x:v>
      </x:c>
      <x:c r="T4996" s="21" t="n">
        <x:v>0.8700000047683716</x:v>
      </x:c>
      <x:c r="U4996" s="21" t="str">
        <x:v>Humanities</x:v>
      </x:c>
      <x:c r="V4996" s="21" t="str">
        <x:v>How many schools to apply to</x:v>
      </x:c>
      <x:c r="W4996" s="21" t="str">
        <x:v>I did my undergrad at Berkeley And my MFA at NYU Now, I’m looking to apply to English PhDs. My friends who already have English PhDs or are getting their PhDs and they told me fit was important but also trying to get into the top T10/20 programs was important. I’m combing through research and professors right now and plan to apply (if I can afford it) to 13 of the top 20. Is that too much? I know many people asked this question, but are there fairly decent odds of getting into at least one?</x:v>
      </x:c>
      <x:c r="X4996" s="26" t="str">
        <x:v>https://www.reddit.com/r/gradadmissions/comments/1rhyvi2/how_many_schools_to_apply_to/</x:v>
      </x:c>
      <x:c r="Y4996" s="26" t="str">
        <x:v>https://www.reddit.com/r/gradadmissions/comments/1rhyvi2/how_many_schools_to_apply_to/</x:v>
      </x:c>
      <x:c r="Z4996" s="56" t="str">
        <x:v>Acronym-only institution match; Institution-only context; manual relevance review</x:v>
      </x:c>
      <x:c r="AA4996" s="21" t="str">
        <x:v>No</x:v>
      </x:c>
    </x:row>
    <x:row r="4997" ht="42" customHeight="1">
      <x:c r="A4997" s="24" t="str">
        <x:v>1rhl7qy-30</x:v>
      </x:c>
      <x:c r="B4997" s="24" t="n">
        <x:v>30</x:v>
      </x:c>
      <x:c r="C4997" s="24" t="str">
        <x:v>QS</x:v>
      </x:c>
      <x:c r="D4997" s="24" t="n">
        <x:v>30</x:v>
      </x:c>
      <x:c r="E4997" s="24" t="str">
        <x:v>University of Pennsylvania</x:v>
      </x:c>
      <x:c r="F4997" s="24" t="str">
        <x:v>Master of Environmental Studies</x:v>
      </x:c>
      <x:c r="G4997" s="24" t="n">
        <x:v>30</x:v>
      </x:c>
      <x:c r="H4997" s="24"/>
      <x:c r="I4997" s="24" t="str">
        <x:v>gradadmissions</x:v>
      </x:c>
      <x:c r="J4997" s="24" t="n">
        <x:v>46082.097349537034</x:v>
      </x:c>
      <x:c r="K4997" s="24" t="str">
        <x:v>2026-03</x:v>
      </x:c>
      <x:c r="L4997" s="56" t="str">
        <x:v>Low</x:v>
      </x:c>
      <x:c r="M4997" s="24" t="str">
        <x:v>Institution name</x:v>
      </x:c>
      <x:c r="N4997" s="24" t="str">
        <x:v>UPenn</x:v>
      </x:c>
      <x:c r="O4997" s="24" t="str"/>
      <x:c r="P4997" s="24" t="str"/>
      <x:c r="Q4997" s="24" t="str"/>
      <x:c r="R4997" s="24" t="n">
        <x:v>3</x:v>
      </x:c>
      <x:c r="S4997" s="24" t="n">
        <x:v>3</x:v>
      </x:c>
      <x:c r="T4997" s="24" t="n">
        <x:v>0.7099999785423279</x:v>
      </x:c>
      <x:c r="U4997" s="24" t="str">
        <x:v>Applied Sciences</x:v>
      </x:c>
      <x:c r="V4997" s="24" t="str">
        <x:v>Has anyone heard back from tamu, ucsd, texas austin, Jhu, Upenn, Rice ?</x:v>
      </x:c>
      <x:c r="W4997" s="24" t="str">
        <x:v>I\`m an international undergrads applying first time this cycle, and nothing back since I applied ( Last November ) Chemisty : Tamu, Ucsd, UT Austin, Jhu ChemE : Upenn, Rice am i just cooked ? or is it still worth waiting ? (its theory by the way)</x:v>
      </x:c>
      <x:c r="X4997" s="27" t="str">
        <x:v>https://www.reddit.com/r/gradadmissions/comments/1rhl7qy/has_anyone_heard_back_from_tamu_ucsd_texas_austin/</x:v>
      </x:c>
      <x:c r="Y4997" s="27" t="str">
        <x:v>https://www.reddit.com/r/gradadmissions/comments/1rhl7qy/has_anyone_heard_back_from_tamu_ucsd_texas_austin/</x:v>
      </x:c>
      <x:c r="Z4997" s="56" t="str">
        <x:v>Acronym-only institution match; Institution-only context; manual relevance review</x:v>
      </x:c>
      <x:c r="AA4997" s="24" t="str">
        <x:v>No</x:v>
      </x:c>
    </x:row>
    <x:row r="4998" ht="42" customHeight="1">
      <x:c r="A4998" s="21" t="str">
        <x:v>1rhaida-6</x:v>
      </x:c>
      <x:c r="B4998" s="21" t="n">
        <x:v>6</x:v>
      </x:c>
      <x:c r="C4998" s="21" t="str">
        <x:v>QS</x:v>
      </x:c>
      <x:c r="D4998" s="21" t="n">
        <x:v>6</x:v>
      </x:c>
      <x:c r="E4998" s="21" t="str">
        <x:v>The London School of Economics and Political Science (LSE)</x:v>
      </x:c>
      <x:c r="F4998" s="21" t="str">
        <x:v>MSc Environmental Policy and Regulation</x:v>
      </x:c>
      <x:c r="G4998" s="21" t="str">
        <x:v>6</x:v>
      </x:c>
      <x:c r="H4998" s="21"/>
      <x:c r="I4998" s="21" t="str">
        <x:v>gradadmissions</x:v>
      </x:c>
      <x:c r="J4998" s="21" t="n">
        <x:v>46081.78265046296</x:v>
      </x:c>
      <x:c r="K4998" s="21" t="str">
        <x:v>2026-02</x:v>
      </x:c>
      <x:c r="L4998" s="56" t="str">
        <x:v>Low</x:v>
      </x:c>
      <x:c r="M4998" s="21" t="str">
        <x:v>Institution name</x:v>
      </x:c>
      <x:c r="N4998" s="21" t="str">
        <x:v>LSE</x:v>
      </x:c>
      <x:c r="O4998" s="21" t="str"/>
      <x:c r="P4998" s="21" t="str"/>
      <x:c r="Q4998" s="21" t="str"/>
      <x:c r="R4998" s="21" t="n">
        <x:v>0</x:v>
      </x:c>
      <x:c r="S4998" s="21" t="n">
        <x:v>0</x:v>
      </x:c>
      <x:c r="T4998" s="21" t="n">
        <x:v>0.33000001311302185</x:v>
      </x:c>
      <x:c r="U4998" s="21" t="str">
        <x:v>Business</x:v>
      </x:c>
      <x:c r="V4998" s="21" t="str">
        <x:v>LSE econ or LBS MFA?</x:v>
      </x:c>
      <x:c r="W4998" s="21" t="str">
        <x:v>so i have gotten into both the programs, and I'm REALLY confused as to which one would be better, in terms of reputation, employability, alumni network, prospects in finance/consulting etc. if someone can help me id be grateful.</x:v>
      </x:c>
      <x:c r="X4998" s="26" t="str">
        <x:v>https://www.reddit.com/r/gradadmissions/comments/1rhaida/lse_econ_or_lbs_mfa/</x:v>
      </x:c>
      <x:c r="Y4998" s="26" t="str">
        <x:v>https://www.reddit.com/r/gradadmissions/comments/1rhaida/lse_econ_or_lbs_mfa/</x:v>
      </x:c>
      <x:c r="Z4998" s="56" t="str">
        <x:v>Acronym-only institution match; Institution-only context; manual relevance review</x:v>
      </x:c>
      <x:c r="AA4998" s="21" t="str">
        <x:v>No</x:v>
      </x:c>
    </x:row>
    <x:row r="4999" ht="42" customHeight="1">
      <x:c r="A4999" s="24" t="str">
        <x:v>1rh9nxs-81</x:v>
      </x:c>
      <x:c r="B4999" s="24" t="n">
        <x:v>81</x:v>
      </x:c>
      <x:c r="C4999" s="24" t="str">
        <x:v>THE</x:v>
      </x:c>
      <x:c r="D4999" s="24" t="n">
        <x:v>30</x:v>
      </x:c>
      <x:c r="E4999" s="24" t="str">
        <x:v>Arizona State University (Tempe)</x:v>
      </x:c>
      <x:c r="F4999" s="24" t="str">
        <x:v>Master of Sustainability Solutions</x:v>
      </x:c>
      <x:c r="G4999" s="24"/>
      <x:c r="H4999" s="24" t="n">
        <x:v>33</x:v>
      </x:c>
      <x:c r="I4999" s="24" t="str">
        <x:v>gradadmissions</x:v>
      </x:c>
      <x:c r="J4999" s="24" t="n">
        <x:v>46081.76</x:v>
      </x:c>
      <x:c r="K4999" s="24" t="str">
        <x:v>2026-02</x:v>
      </x:c>
      <x:c r="L4999" s="56" t="str">
        <x:v>Low</x:v>
      </x:c>
      <x:c r="M4999" s="24" t="str">
        <x:v>Institution name</x:v>
      </x:c>
      <x:c r="N4999" s="24" t="str">
        <x:v>ASU</x:v>
      </x:c>
      <x:c r="O4999" s="24" t="str"/>
      <x:c r="P4999" s="24" t="str"/>
      <x:c r="Q4999" s="24" t="str"/>
      <x:c r="R4999" s="24" t="n">
        <x:v>1</x:v>
      </x:c>
      <x:c r="S4999" s="24" t="n">
        <x:v>0</x:v>
      </x:c>
      <x:c r="T4999" s="24" t="n">
        <x:v>1</x:v>
      </x:c>
      <x:c r="U4999" s="24" t="str">
        <x:v>Social Sciences</x:v>
      </x:c>
      <x:c r="V4999" s="24" t="str">
        <x:v>anyone heard from ASU</x:v>
      </x:c>
      <x:c r="W4999" s="24" t="str"/>
      <x:c r="X4999" s="27" t="str">
        <x:v>https://www.reddit.com/r/gradadmissions/comments/1rh9nxs/anyone_heard_from_asu/</x:v>
      </x:c>
      <x:c r="Y4999" s="27" t="str">
        <x:v>https://www.reddit.com/r/gradadmissions/comments/1rh9nxs/anyone_heard_from_asu/</x:v>
      </x:c>
      <x:c r="Z4999" s="56" t="str">
        <x:v>Acronym-only institution match; Institution-only context; manual relevance review</x:v>
      </x:c>
      <x:c r="AA4999" s="24" t="str">
        <x:v>No</x:v>
      </x:c>
    </x:row>
    <x:row r="5000" ht="42" customHeight="1">
      <x:c r="A5000" s="21" t="str">
        <x:v>1rh90j7-81</x:v>
      </x:c>
      <x:c r="B5000" s="21" t="n">
        <x:v>81</x:v>
      </x:c>
      <x:c r="C5000" s="21" t="str">
        <x:v>THE</x:v>
      </x:c>
      <x:c r="D5000" s="21" t="n">
        <x:v>30</x:v>
      </x:c>
      <x:c r="E5000" s="21" t="str">
        <x:v>Arizona State University (Tempe)</x:v>
      </x:c>
      <x:c r="F5000" s="21" t="str">
        <x:v>Master of Sustainability Solutions</x:v>
      </x:c>
      <x:c r="G5000" s="21"/>
      <x:c r="H5000" s="21" t="n">
        <x:v>33</x:v>
      </x:c>
      <x:c r="I5000" s="21" t="str">
        <x:v>gradadmissions</x:v>
      </x:c>
      <x:c r="J5000" s="21" t="n">
        <x:v>46081.742743055554</x:v>
      </x:c>
      <x:c r="K5000" s="21" t="str">
        <x:v>2026-02</x:v>
      </x:c>
      <x:c r="L5000" s="56" t="str">
        <x:v>Low</x:v>
      </x:c>
      <x:c r="M5000" s="21" t="str">
        <x:v>Institution name</x:v>
      </x:c>
      <x:c r="N5000" s="21" t="str">
        <x:v>ASU</x:v>
      </x:c>
      <x:c r="O5000" s="21" t="str"/>
      <x:c r="P5000" s="21" t="str"/>
      <x:c r="Q5000" s="21" t="str"/>
      <x:c r="R5000" s="21" t="n">
        <x:v>0</x:v>
      </x:c>
      <x:c r="S5000" s="21" t="n">
        <x:v>0</x:v>
      </x:c>
      <x:c r="T5000" s="21" t="n">
        <x:v>0.33000001311302185</x:v>
      </x:c>
      <x:c r="U5000" s="21" t="str">
        <x:v>Engineering</x:v>
      </x:c>
      <x:c r="V5000" s="21" t="str">
        <x:v>MS CS Decision – Glasgow vs Newcastle vs Bristol (Conversion) vs ASU vs Bath vs Trinity | 2 yrs SWE experience</x:v>
      </x:c>
      <x:c r="W5000" s="21" t="str"/>
      <x:c r="X5000" s="26" t="str">
        <x:v>https://www.reddit.com/r/gradadmissions/comments/1rh90j7/ms_cs_decision_glasgow_vs_newcastle_vs_bristol/</x:v>
      </x:c>
      <x:c r="Y5000" s="26" t="str">
        <x:v>/r/Indians_StudyAbroad/comments/1rh8s5z/ms_cs_decision_glasgow_vs_newcastle_vs_bristol/</x:v>
      </x:c>
      <x:c r="Z5000" s="56" t="str">
        <x:v>Acronym-only institution match; Institution-only context; manual relevance review</x:v>
      </x:c>
      <x:c r="AA5000" s="21" t="str">
        <x:v>No</x:v>
      </x:c>
    </x:row>
    <x:row r="5001" ht="42" customHeight="1">
      <x:c r="A5001" s="24" t="str">
        <x:v>1rh1z7z-6</x:v>
      </x:c>
      <x:c r="B5001" s="24" t="n">
        <x:v>6</x:v>
      </x:c>
      <x:c r="C5001" s="24" t="str">
        <x:v>QS</x:v>
      </x:c>
      <x:c r="D5001" s="24" t="n">
        <x:v>6</x:v>
      </x:c>
      <x:c r="E5001" s="24" t="str">
        <x:v>The London School of Economics and Political Science (LSE)</x:v>
      </x:c>
      <x:c r="F5001" s="24" t="str">
        <x:v>MSc Environmental Policy and Regulation</x:v>
      </x:c>
      <x:c r="G5001" s="24" t="str">
        <x:v>6</x:v>
      </x:c>
      <x:c r="H5001" s="24"/>
      <x:c r="I5001" s="24" t="str">
        <x:v>gradadmissions</x:v>
      </x:c>
      <x:c r="J5001" s="24" t="n">
        <x:v>46081.53953703704</x:v>
      </x:c>
      <x:c r="K5001" s="24" t="str">
        <x:v>2026-02</x:v>
      </x:c>
      <x:c r="L5001" s="56" t="str">
        <x:v>Low</x:v>
      </x:c>
      <x:c r="M5001" s="24" t="str">
        <x:v>Institution name</x:v>
      </x:c>
      <x:c r="N5001" s="24" t="str">
        <x:v>LSE</x:v>
      </x:c>
      <x:c r="O5001" s="24" t="str"/>
      <x:c r="P5001" s="24" t="str"/>
      <x:c r="Q5001" s="24" t="str"/>
      <x:c r="R5001" s="24" t="n">
        <x:v>0</x:v>
      </x:c>
      <x:c r="S5001" s="24" t="n">
        <x:v>0</x:v>
      </x:c>
      <x:c r="T5001" s="24" t="n">
        <x:v>0.33000001311302185</x:v>
      </x:c>
      <x:c r="U5001" s="24" t="str">
        <x:v>General Advice</x:v>
      </x:c>
      <x:c r="V5001" s="24" t="str">
        <x:v>For current Imperial + LSE entrepreneurship / business students, what did you score in college to get in?</x:v>
      </x:c>
      <x:c r="W5001" s="24" t="str">
        <x:v>Hey everyone! 👋 For example: • A-levels/IB predicted/achieved what grades did you have? • Undergraduate GPA — what scale and what score? • Did you feel like your score was above average or just competitive?</x:v>
      </x:c>
      <x:c r="X5001" s="27" t="str">
        <x:v>https://www.reddit.com/r/gradadmissions/comments/1rh1z7z/for_current_imperial_lse_entrepreneurship/</x:v>
      </x:c>
      <x:c r="Y5001" s="27" t="str">
        <x:v>https://www.reddit.com/r/gradadmissions/comments/1rh1z7z/for_current_imperial_lse_entrepreneurship/</x:v>
      </x:c>
      <x:c r="Z5001" s="56" t="str">
        <x:v>Acronym-only institution match; Institution-only context; manual relevance review</x:v>
      </x:c>
      <x:c r="AA5001" s="24" t="str">
        <x:v>No</x:v>
      </x:c>
    </x:row>
    <x:row r="5002" ht="42" customHeight="1">
      <x:c r="A5002" s="21" t="str">
        <x:v>1rgupoj-14</x:v>
      </x:c>
      <x:c r="B5002" s="21" t="n">
        <x:v>14</x:v>
      </x:c>
      <x:c r="C5002" s="21" t="str">
        <x:v>QS</x:v>
      </x:c>
      <x:c r="D5002" s="21" t="n">
        <x:v>14</x:v>
      </x:c>
      <x:c r="E5002" s="21" t="str">
        <x:v>Stanford University</x:v>
      </x:c>
      <x:c r="F5002" s="21" t="str">
        <x:v>MS Sustainability Science and Practice</x:v>
      </x:c>
      <x:c r="G5002" s="21" t="str">
        <x:v>13</x:v>
      </x:c>
      <x:c r="H5002" s="21"/>
      <x:c r="I5002" s="21" t="str">
        <x:v>gradadmissions</x:v>
      </x:c>
      <x:c r="J5002" s="21" t="n">
        <x:v>46081.24696759259</x:v>
      </x:c>
      <x:c r="K5002" s="21" t="str">
        <x:v>2026-02</x:v>
      </x:c>
      <x:c r="L5002" s="56" t="str">
        <x:v>Low</x:v>
      </x:c>
      <x:c r="M5002" s="21" t="str">
        <x:v>Institution name</x:v>
      </x:c>
      <x:c r="N5002" s="21" t="str">
        <x:v>Stanford</x:v>
      </x:c>
      <x:c r="O5002" s="21" t="str"/>
      <x:c r="P5002" s="21" t="str"/>
      <x:c r="Q5002" s="21" t="str"/>
      <x:c r="R5002" s="21" t="n">
        <x:v>0</x:v>
      </x:c>
      <x:c r="S5002" s="21" t="n">
        <x:v>1</x:v>
      </x:c>
      <x:c r="T5002" s="21" t="n">
        <x:v>0.5</x:v>
      </x:c>
      <x:c r="U5002" s="21" t="str">
        <x:v>Biological Sciences</x:v>
      </x:c>
      <x:c r="V5002" s="21" t="str">
        <x:v>Stanford BioSci Interview Advice</x:v>
      </x:c>
      <x:c r="W5002" s="21" t="str">
        <x:v>Any advice for upcoming Stanford Biosciences interview? What to expect? Dress code? What’s the Stanford culture like (laid-back or very cutthroat)?</x:v>
      </x:c>
      <x:c r="X5002" s="26" t="str">
        <x:v>https://www.reddit.com/r/gradadmissions/comments/1rgupoj/stanford_biosci_interview_advice/</x:v>
      </x:c>
      <x:c r="Y5002" s="26" t="str">
        <x:v>https://www.reddit.com/r/gradadmissions/comments/1rgupoj/stanford_biosci_interview_advice/</x:v>
      </x:c>
      <x:c r="Z5002" s="56" t="str">
        <x:v>Institution-only context; manual relevance review</x:v>
      </x:c>
      <x:c r="AA5002" s="21" t="str">
        <x:v>No</x:v>
      </x:c>
    </x:row>
    <x:row r="5003" ht="42" customHeight="1">
      <x:c r="A5003" s="24" t="str">
        <x:v>1rgs5c9-21</x:v>
      </x:c>
      <x:c r="B5003" s="24" t="n">
        <x:v>21</x:v>
      </x:c>
      <x:c r="C5003" s="24" t="str">
        <x:v>QS</x:v>
      </x:c>
      <x:c r="D5003" s="24" t="n">
        <x:v>21</x:v>
      </x:c>
      <x:c r="E5003" s="24" t="str">
        <x:v>Pennsylvania State University</x:v>
      </x:c>
      <x:c r="F5003" s="24" t="str">
        <x:v>Master of Professional Studies in Renewable Energy and Sustainability Systems</x:v>
      </x:c>
      <x:c r="G5003" s="24" t="str">
        <x:v>21</x:v>
      </x:c>
      <x:c r="H5003" s="24"/>
      <x:c r="I5003" s="24" t="str">
        <x:v>gradadmissions</x:v>
      </x:c>
      <x:c r="J5003" s="24" t="n">
        <x:v>46081.15399305556</x:v>
      </x:c>
      <x:c r="K5003" s="24" t="str">
        <x:v>2026-02</x:v>
      </x:c>
      <x:c r="L5003" s="56" t="str">
        <x:v>Low</x:v>
      </x:c>
      <x:c r="M5003" s="24" t="str">
        <x:v>Institution name</x:v>
      </x:c>
      <x:c r="N5003" s="24" t="str">
        <x:v>Penn State</x:v>
      </x:c>
      <x:c r="O5003" s="24" t="str"/>
      <x:c r="P5003" s="24" t="str"/>
      <x:c r="Q5003" s="24" t="str"/>
      <x:c r="R5003" s="24" t="n">
        <x:v>0</x:v>
      </x:c>
      <x:c r="S5003" s="24" t="n">
        <x:v>0</x:v>
      </x:c>
      <x:c r="T5003" s="24" t="n">
        <x:v>0.5</x:v>
      </x:c>
      <x:c r="U5003" s="24" t="str">
        <x:v>General Advice</x:v>
      </x:c>
      <x:c r="V5003" s="24" t="str">
        <x:v>4 Waiting list strategy</x:v>
      </x:c>
      <x:c r="W5003" s="24" t="str">
        <x:v>Hi! I applied this cycle to 6 programs (Ph.d. in the humanities) and I ended up getting waitlisted from 4 (4 waitlist and 2 rejections). Is there any strategy I should do to increase my chances? Such as informing the unis I am waitlisted to make some "pressure" For context, is a Ph.D. on the humanities field and I'm waitlisted in UPenn, UCLA, Minnesota and Penn State PS: I'm international student</x:v>
      </x:c>
      <x:c r="X5003" s="27" t="str">
        <x:v>https://www.reddit.com/r/gradadmissions/comments/1rgs5c9/4_waiting_list_strategy/</x:v>
      </x:c>
      <x:c r="Y5003" s="27" t="str">
        <x:v>https://www.reddit.com/r/gradadmissions/comments/1rgs5c9/4_waiting_list_strategy/</x:v>
      </x:c>
      <x:c r="Z5003" s="56" t="str">
        <x:v>Institution-only context; manual relevance review</x:v>
      </x:c>
      <x:c r="AA5003" s="24" t="str">
        <x:v>No</x:v>
      </x:c>
    </x:row>
    <x:row r="5004" ht="42" customHeight="1">
      <x:c r="A5004" s="21" t="str">
        <x:v>1rgs5c9-30</x:v>
      </x:c>
      <x:c r="B5004" s="21" t="n">
        <x:v>30</x:v>
      </x:c>
      <x:c r="C5004" s="21" t="str">
        <x:v>QS</x:v>
      </x:c>
      <x:c r="D5004" s="21" t="n">
        <x:v>30</x:v>
      </x:c>
      <x:c r="E5004" s="21" t="str">
        <x:v>University of Pennsylvania</x:v>
      </x:c>
      <x:c r="F5004" s="21" t="str">
        <x:v>Master of Environmental Studies</x:v>
      </x:c>
      <x:c r="G5004" s="21" t="n">
        <x:v>30</x:v>
      </x:c>
      <x:c r="H5004" s="21"/>
      <x:c r="I5004" s="21" t="str">
        <x:v>gradadmissions</x:v>
      </x:c>
      <x:c r="J5004" s="21" t="n">
        <x:v>46081.15399305556</x:v>
      </x:c>
      <x:c r="K5004" s="21" t="str">
        <x:v>2026-02</x:v>
      </x:c>
      <x:c r="L5004" s="56" t="str">
        <x:v>Low</x:v>
      </x:c>
      <x:c r="M5004" s="21" t="str">
        <x:v>Institution name</x:v>
      </x:c>
      <x:c r="N5004" s="21" t="str">
        <x:v>UPenn</x:v>
      </x:c>
      <x:c r="O5004" s="21" t="str"/>
      <x:c r="P5004" s="21" t="str"/>
      <x:c r="Q5004" s="21" t="str"/>
      <x:c r="R5004" s="21" t="n">
        <x:v>0</x:v>
      </x:c>
      <x:c r="S5004" s="21" t="n">
        <x:v>0</x:v>
      </x:c>
      <x:c r="T5004" s="21" t="n">
        <x:v>0.5</x:v>
      </x:c>
      <x:c r="U5004" s="21" t="str">
        <x:v>General Advice</x:v>
      </x:c>
      <x:c r="V5004" s="21" t="str">
        <x:v>4 Waiting list strategy</x:v>
      </x:c>
      <x:c r="W5004" s="21" t="str">
        <x:v>Hi! I applied this cycle to 6 programs (Ph.d. in the humanities) and I ended up getting waitlisted from 4 (4 waitlist and 2 rejections). Is there any strategy I should do to increase my chances? Such as informing the unis I am waitlisted to make some "pressure" For context, is a Ph.D. on the humanities field and I'm waitlisted in UPenn, UCLA, Minnesota and Penn State PS: I'm international student</x:v>
      </x:c>
      <x:c r="X5004" s="26" t="str">
        <x:v>https://www.reddit.com/r/gradadmissions/comments/1rgs5c9/4_waiting_list_strategy/</x:v>
      </x:c>
      <x:c r="Y5004" s="26" t="str">
        <x:v>https://www.reddit.com/r/gradadmissions/comments/1rgs5c9/4_waiting_list_strategy/</x:v>
      </x:c>
      <x:c r="Z5004" s="56" t="str">
        <x:v>Acronym-only institution match; Institution-only context; manual relevance review</x:v>
      </x:c>
      <x:c r="AA5004" s="21" t="str">
        <x:v>No</x:v>
      </x:c>
    </x:row>
    <x:row r="5005" ht="42" customHeight="1">
      <x:c r="A5005" s="24" t="str">
        <x:v>1rgpupa-14</x:v>
      </x:c>
      <x:c r="B5005" s="24" t="n">
        <x:v>14</x:v>
      </x:c>
      <x:c r="C5005" s="24" t="str">
        <x:v>QS</x:v>
      </x:c>
      <x:c r="D5005" s="24" t="n">
        <x:v>14</x:v>
      </x:c>
      <x:c r="E5005" s="24" t="str">
        <x:v>Stanford University</x:v>
      </x:c>
      <x:c r="F5005" s="24" t="str">
        <x:v>MS Sustainability Science and Practice</x:v>
      </x:c>
      <x:c r="G5005" s="24" t="str">
        <x:v>13</x:v>
      </x:c>
      <x:c r="H5005" s="24"/>
      <x:c r="I5005" s="24" t="str">
        <x:v>gradadmissions</x:v>
      </x:c>
      <x:c r="J5005" s="24" t="n">
        <x:v>46081.07912037037</x:v>
      </x:c>
      <x:c r="K5005" s="24" t="str">
        <x:v>2026-02</x:v>
      </x:c>
      <x:c r="L5005" s="56" t="str">
        <x:v>Low</x:v>
      </x:c>
      <x:c r="M5005" s="24" t="str">
        <x:v>Institution name</x:v>
      </x:c>
      <x:c r="N5005" s="24" t="str">
        <x:v>Stanford</x:v>
      </x:c>
      <x:c r="O5005" s="24" t="str"/>
      <x:c r="P5005" s="24" t="str"/>
      <x:c r="Q5005" s="24" t="str"/>
      <x:c r="R5005" s="24" t="n">
        <x:v>128</x:v>
      </x:c>
      <x:c r="S5005" s="24" t="n">
        <x:v>10</x:v>
      </x:c>
      <x:c r="T5005" s="24" t="n">
        <x:v>0.9700000286102295</x:v>
      </x:c>
      <x:c r="U5005" s="24" t="str">
        <x:v>Humanities</x:v>
      </x:c>
      <x:c r="V5005" s="24" t="str">
        <x:v>stanford POLS, still in disbelief</x:v>
      </x:c>
      <x:c r="W5005" s="24" t="str">
        <x:v>I genuinely had no expectations for this year’s cycle, being rejected so many times in the past, but these past few years culminating into this moment feels so surreal. yay!!!</x:v>
      </x:c>
      <x:c r="X5005" s="27" t="str">
        <x:v>https://www.reddit.com/r/gradadmissions/comments/1rgpupa/stanford_pols_still_in_disbelief/</x:v>
      </x:c>
      <x:c r="Y5005" s="27" t="str">
        <x:v>https://i.redd.it/sqna706865mg1.jpeg</x:v>
      </x:c>
      <x:c r="Z5005" s="56" t="str">
        <x:v>Institution-only context; manual relevance review</x:v>
      </x:c>
      <x:c r="AA5005" s="24" t="str">
        <x:v>No</x:v>
      </x:c>
    </x:row>
    <x:row r="5006" ht="42" customHeight="1">
      <x:c r="A5006" s="21" t="str">
        <x:v>1rglzvf-5</x:v>
      </x:c>
      <x:c r="B5006" s="21" t="n">
        <x:v>5</x:v>
      </x:c>
      <x:c r="C5006" s="21" t="str">
        <x:v>QS</x:v>
      </x:c>
      <x:c r="D5006" s="21" t="n">
        <x:v>5</x:v>
      </x:c>
      <x:c r="E5006" s="21" t="str">
        <x:v>University of British Columbia</x:v>
      </x:c>
      <x:c r="F5006" s="21" t="str">
        <x:v>Master of Engineering Leadership in Clean Energy Engineering</x:v>
      </x:c>
      <x:c r="G5006" s="21" t="str">
        <x:v>5</x:v>
      </x:c>
      <x:c r="H5006" s="21"/>
      <x:c r="I5006" s="21" t="str">
        <x:v>gradadmissions</x:v>
      </x:c>
      <x:c r="J5006" s="21" t="n">
        <x:v>46080.96309027778</x:v>
      </x:c>
      <x:c r="K5006" s="21" t="str">
        <x:v>2026-02</x:v>
      </x:c>
      <x:c r="L5006" s="56" t="str">
        <x:v>Low</x:v>
      </x:c>
      <x:c r="M5006" s="21" t="str">
        <x:v>Institution name</x:v>
      </x:c>
      <x:c r="N5006" s="21" t="str">
        <x:v>UBC</x:v>
      </x:c>
      <x:c r="O5006" s="21" t="str"/>
      <x:c r="P5006" s="21" t="str"/>
      <x:c r="Q5006" s="21" t="str"/>
      <x:c r="R5006" s="21" t="n">
        <x:v>2</x:v>
      </x:c>
      <x:c r="S5006" s="21" t="n">
        <x:v>1</x:v>
      </x:c>
      <x:c r="T5006" s="21" t="n">
        <x:v>0.6700000166893005</x:v>
      </x:c>
      <x:c r="U5006" s="21" t="str">
        <x:v>Social Sciences</x:v>
      </x:c>
      <x:c r="V5006" s="21" t="str">
        <x:v>Anyone heard back from UBC SCARP urban planning PhD admissions?</x:v>
      </x:c>
      <x:c r="W5006" s="21" t="str">
        <x:v>I see two responses on gradcafe; but the admissions team told me they'll get back in early March so I'm confused. Anyone heard back yet?</x:v>
      </x:c>
      <x:c r="X5006" s="26" t="str">
        <x:v>https://www.reddit.com/r/gradadmissions/comments/1rglzvf/anyone_heard_back_from_ubc_scarp_urban_planning/</x:v>
      </x:c>
      <x:c r="Y5006" s="26" t="str">
        <x:v>https://www.reddit.com/r/gradadmissions/comments/1rglzvf/anyone_heard_back_from_ubc_scarp_urban_planning/</x:v>
      </x:c>
      <x:c r="Z5006" s="56" t="str">
        <x:v>Acronym-only institution match; Institution-only context; manual relevance review</x:v>
      </x:c>
      <x:c r="AA5006" s="21" t="str">
        <x:v>No</x:v>
      </x:c>
    </x:row>
    <x:row r="5007" ht="42" customHeight="1">
      <x:c r="A5007" s="24" t="str">
        <x:v>1rgkl4w-20</x:v>
      </x:c>
      <x:c r="B5007" s="24" t="n">
        <x:v>20</x:v>
      </x:c>
      <x:c r="C5007" s="24" t="str">
        <x:v>QS</x:v>
      </x:c>
      <x:c r="D5007" s="24" t="n">
        <x:v>20</x:v>
      </x:c>
      <x:c r="E5007" s="24" t="str">
        <x:v>New York University (NYU)</x:v>
      </x:c>
      <x:c r="F5007" s="24" t="str">
        <x:v>MS in Environmental Policy and Sustainability Management</x:v>
      </x:c>
      <x:c r="G5007" s="24" t="str">
        <x:v>20</x:v>
      </x:c>
      <x:c r="H5007" s="24"/>
      <x:c r="I5007" s="24" t="str">
        <x:v>gradadmissions</x:v>
      </x:c>
      <x:c r="J5007" s="24" t="n">
        <x:v>46080.92402777778</x:v>
      </x:c>
      <x:c r="K5007" s="24" t="str">
        <x:v>2026-02</x:v>
      </x:c>
      <x:c r="L5007" s="56" t="str">
        <x:v>Low</x:v>
      </x:c>
      <x:c r="M5007" s="24" t="str">
        <x:v>Institution name</x:v>
      </x:c>
      <x:c r="N5007" s="24" t="str">
        <x:v>NYU</x:v>
      </x:c>
      <x:c r="O5007" s="24" t="str"/>
      <x:c r="P5007" s="24" t="str"/>
      <x:c r="Q5007" s="24" t="str"/>
      <x:c r="R5007" s="24" t="n">
        <x:v>2</x:v>
      </x:c>
      <x:c r="S5007" s="24" t="n">
        <x:v>0</x:v>
      </x:c>
      <x:c r="T5007" s="24" t="n">
        <x:v>1</x:v>
      </x:c>
      <x:c r="U5007" s="24" t="str">
        <x:v>Venting</x:v>
      </x:c>
      <x:c r="V5007" s="24" t="str">
        <x:v>expressing</x:v>
      </x:c>
      <x:c r="W5007" s="24" t="str">
        <x:v>im bored of this silence so i just want to tell everyone that i love nyu so much pleaseeeeeeeeeeeeeeeeeeeeeeee let me in issokay tho im slowly accepting but:(</x:v>
      </x:c>
      <x:c r="X5007" s="27" t="str">
        <x:v>https://www.reddit.com/r/gradadmissions/comments/1rgkl4w/expressing/</x:v>
      </x:c>
      <x:c r="Y5007" s="27" t="str">
        <x:v>https://www.reddit.com/r/gradadmissions/comments/1rgkl4w/expressing/</x:v>
      </x:c>
      <x:c r="Z5007" s="56" t="str">
        <x:v>Acronym-only institution match; Institution-only context; manual relevance review</x:v>
      </x:c>
      <x:c r="AA5007" s="24" t="str">
        <x:v>No</x:v>
      </x:c>
    </x:row>
    <x:row r="5008" ht="42" customHeight="1">
      <x:c r="A5008" s="21" t="str">
        <x:v>1rgjjxg-20</x:v>
      </x:c>
      <x:c r="B5008" s="21" t="n">
        <x:v>20</x:v>
      </x:c>
      <x:c r="C5008" s="21" t="str">
        <x:v>QS</x:v>
      </x:c>
      <x:c r="D5008" s="21" t="n">
        <x:v>20</x:v>
      </x:c>
      <x:c r="E5008" s="21" t="str">
        <x:v>New York University (NYU)</x:v>
      </x:c>
      <x:c r="F5008" s="21" t="str">
        <x:v>MS in Environmental Policy and Sustainability Management</x:v>
      </x:c>
      <x:c r="G5008" s="21" t="str">
        <x:v>20</x:v>
      </x:c>
      <x:c r="H5008" s="21"/>
      <x:c r="I5008" s="21" t="str">
        <x:v>gradadmissions</x:v>
      </x:c>
      <x:c r="J5008" s="21" t="n">
        <x:v>46080.89653935185</x:v>
      </x:c>
      <x:c r="K5008" s="21" t="str">
        <x:v>2026-02</x:v>
      </x:c>
      <x:c r="L5008" s="56" t="str">
        <x:v>Low</x:v>
      </x:c>
      <x:c r="M5008" s="21" t="str">
        <x:v>Institution name</x:v>
      </x:c>
      <x:c r="N5008" s="21" t="str">
        <x:v>NYU</x:v>
      </x:c>
      <x:c r="O5008" s="21" t="str"/>
      <x:c r="P5008" s="21" t="str"/>
      <x:c r="Q5008" s="21" t="str"/>
      <x:c r="R5008" s="21" t="n">
        <x:v>1</x:v>
      </x:c>
      <x:c r="S5008" s="21" t="n">
        <x:v>0</x:v>
      </x:c>
      <x:c r="T5008" s="21" t="n">
        <x:v>0.6700000166893005</x:v>
      </x:c>
      <x:c r="U5008" s="21" t="str">
        <x:v>Social Sciences</x:v>
      </x:c>
      <x:c r="V5008" s="21" t="str">
        <x:v>To the tune of Britney Spears’ ...Baby One More Time: 🎶“Waiting now is killin' me” 🎶</x:v>
      </x:c>
      <x:c r="W5008" s="21" t="str">
        <x:v>Almost March 1st and waiting on three programs —one that I had a good interview, one I’m an internal applicant (doing my MA there) and one I’m pretty sure I’m being soft rejected as an international applicant/yankee. Third time’s the charm though, right? 🥲 P.S. if anyone has any concrete news about Cornell’s PhD in Africana studies and NYU’s anthropology PhD w/ C&amp;M, I will give you my nonexistent first born child.</x:v>
      </x:c>
      <x:c r="X5008" s="26" t="str">
        <x:v>https://www.reddit.com/r/gradadmissions/comments/1rgjjxg/to_the_tune_of_britney_spears_baby_one_more_time/</x:v>
      </x:c>
      <x:c r="Y5008" s="26" t="str">
        <x:v>https://www.reddit.com/r/gradadmissions/comments/1rgjjxg/to_the_tune_of_britney_spears_baby_one_more_time/</x:v>
      </x:c>
      <x:c r="Z5008" s="56" t="str">
        <x:v>Acronym-only institution match; Institution-only context; manual relevance review</x:v>
      </x:c>
      <x:c r="AA5008" s="21" t="str">
        <x:v>No</x:v>
      </x:c>
    </x:row>
    <x:row r="5009" ht="42" customHeight="1">
      <x:c r="A5009" s="24" t="str">
        <x:v>1rgiyr0-5</x:v>
      </x:c>
      <x:c r="B5009" s="24" t="n">
        <x:v>5</x:v>
      </x:c>
      <x:c r="C5009" s="24" t="str">
        <x:v>QS</x:v>
      </x:c>
      <x:c r="D5009" s="24" t="n">
        <x:v>5</x:v>
      </x:c>
      <x:c r="E5009" s="24" t="str">
        <x:v>University of British Columbia</x:v>
      </x:c>
      <x:c r="F5009" s="24" t="str">
        <x:v>Master of Engineering Leadership in Clean Energy Engineering</x:v>
      </x:c>
      <x:c r="G5009" s="24" t="str">
        <x:v>5</x:v>
      </x:c>
      <x:c r="H5009" s="24"/>
      <x:c r="I5009" s="24" t="str">
        <x:v>gradadmissions</x:v>
      </x:c>
      <x:c r="J5009" s="24" t="n">
        <x:v>46080.880844907406</x:v>
      </x:c>
      <x:c r="K5009" s="24" t="str">
        <x:v>2026-02</x:v>
      </x:c>
      <x:c r="L5009" s="56" t="str">
        <x:v>Low</x:v>
      </x:c>
      <x:c r="M5009" s="24" t="str">
        <x:v>Institution name</x:v>
      </x:c>
      <x:c r="N5009" s="24" t="str">
        <x:v>UBC</x:v>
      </x:c>
      <x:c r="O5009" s="24" t="str"/>
      <x:c r="P5009" s="24" t="str"/>
      <x:c r="Q5009" s="24" t="str"/>
      <x:c r="R5009" s="24" t="n">
        <x:v>1</x:v>
      </x:c>
      <x:c r="S5009" s="24" t="n">
        <x:v>0</x:v>
      </x:c>
      <x:c r="T5009" s="24" t="n">
        <x:v>0.6700000166893005</x:v>
      </x:c>
      <x:c r="U5009" s="24" t="str">
        <x:v>Computational Sciences</x:v>
      </x:c>
      <x:c r="V5009" s="24" t="str">
        <x:v>Any response from UBC Statistics for PhD?</x:v>
      </x:c>
      <x:c r="W5009" s="24" t="str">
        <x:v>Has anyone heard back from UBC Statistics for PhD?</x:v>
      </x:c>
      <x:c r="X5009" s="27" t="str">
        <x:v>https://www.reddit.com/r/gradadmissions/comments/1rgiyr0/any_response_from_ubc_statistics_for_phd/</x:v>
      </x:c>
      <x:c r="Y5009" s="27" t="str">
        <x:v>https://www.reddit.com/r/gradadmissions/comments/1rgiyr0/any_response_from_ubc_statistics_for_phd/</x:v>
      </x:c>
      <x:c r="Z5009" s="56" t="str">
        <x:v>Acronym-only institution match; Institution-only context; manual relevance review</x:v>
      </x:c>
      <x:c r="AA5009" s="24" t="str">
        <x:v>No</x:v>
      </x:c>
    </x:row>
    <x:row r="5010" ht="42" customHeight="1">
      <x:c r="A5010" s="21" t="str">
        <x:v>1rgit4g-13</x:v>
      </x:c>
      <x:c r="B5010" s="21" t="n">
        <x:v>13</x:v>
      </x:c>
      <x:c r="C5010" s="21" t="str">
        <x:v>QS</x:v>
      </x:c>
      <x:c r="D5010" s="21" t="n">
        <x:v>13</x:v>
      </x:c>
      <x:c r="E5010" s="21" t="str">
        <x:v>University of California, Berkeley (UCB)</x:v>
      </x:c>
      <x:c r="F5010" s="21" t="str">
        <x:v>Master of Climate Solutions</x:v>
      </x:c>
      <x:c r="G5010" s="21" t="n">
        <x:v>11</x:v>
      </x:c>
      <x:c r="H5010" s="21"/>
      <x:c r="I5010" s="21" t="str">
        <x:v>gradadmissions</x:v>
      </x:c>
      <x:c r="J5010" s="21" t="n">
        <x:v>46080.87670138889</x:v>
      </x:c>
      <x:c r="K5010" s="21" t="str">
        <x:v>2026-02</x:v>
      </x:c>
      <x:c r="L5010" s="56" t="str">
        <x:v>Low</x:v>
      </x:c>
      <x:c r="M5010" s="21" t="str">
        <x:v>Institution name</x:v>
      </x:c>
      <x:c r="N5010" s="21" t="str">
        <x:v>UC Berkeley</x:v>
      </x:c>
      <x:c r="O5010" s="21" t="str"/>
      <x:c r="P5010" s="21" t="str"/>
      <x:c r="Q5010" s="21" t="str"/>
      <x:c r="R5010" s="21" t="n">
        <x:v>9</x:v>
      </x:c>
      <x:c r="S5010" s="21" t="n">
        <x:v>1</x:v>
      </x:c>
      <x:c r="T5010" s="21" t="n">
        <x:v>0.9100000262260437</x:v>
      </x:c>
      <x:c r="U5010" s="21" t="str">
        <x:v>Engineering</x:v>
      </x:c>
      <x:c r="V5010" s="21" t="str">
        <x:v>UC Berkeley - Electrical Engineering &amp; Computer Sciences MS</x:v>
      </x:c>
      <x:c r="W5010" s="21" t="str">
        <x:v>Does anybody know when the results for these are expected? I literally can't find anything regarding past years. I know I should probably expect them early March, but are there records of when people received their decisions last year? Is it rolling? PS. This is specifically for MS not MS/PhD and not MEng.</x:v>
      </x:c>
      <x:c r="X5010" s="26" t="str">
        <x:v>https://www.reddit.com/r/gradadmissions/comments/1rgit4g/uc_berkeley_electrical_engineering_computer/</x:v>
      </x:c>
      <x:c r="Y5010" s="26" t="str">
        <x:v>https://www.reddit.com/r/gradadmissions/comments/1rgit4g/uc_berkeley_electrical_engineering_computer/</x:v>
      </x:c>
      <x:c r="Z5010" s="56" t="str">
        <x:v>Institution-only context; manual relevance review</x:v>
      </x:c>
      <x:c r="AA5010" s="21" t="str">
        <x:v>No</x:v>
      </x:c>
    </x:row>
    <x:row r="5011" ht="42" customHeight="1">
      <x:c r="A5011" s="24" t="str">
        <x:v>1rghdog-14</x:v>
      </x:c>
      <x:c r="B5011" s="24" t="n">
        <x:v>14</x:v>
      </x:c>
      <x:c r="C5011" s="24" t="str">
        <x:v>QS</x:v>
      </x:c>
      <x:c r="D5011" s="24" t="n">
        <x:v>14</x:v>
      </x:c>
      <x:c r="E5011" s="24" t="str">
        <x:v>Stanford University</x:v>
      </x:c>
      <x:c r="F5011" s="24" t="str">
        <x:v>MS Sustainability Science and Practice</x:v>
      </x:c>
      <x:c r="G5011" s="24" t="str">
        <x:v>13</x:v>
      </x:c>
      <x:c r="H5011" s="24"/>
      <x:c r="I5011" s="24" t="str">
        <x:v>gradadmissions</x:v>
      </x:c>
      <x:c r="J5011" s="24" t="n">
        <x:v>46080.83859953703</x:v>
      </x:c>
      <x:c r="K5011" s="24" t="str">
        <x:v>2026-02</x:v>
      </x:c>
      <x:c r="L5011" s="56" t="str">
        <x:v>Low</x:v>
      </x:c>
      <x:c r="M5011" s="24" t="str">
        <x:v>Institution name</x:v>
      </x:c>
      <x:c r="N5011" s="24" t="str">
        <x:v>Stanford</x:v>
      </x:c>
      <x:c r="O5011" s="24" t="str"/>
      <x:c r="P5011" s="24" t="str"/>
      <x:c r="Q5011" s="24" t="str"/>
      <x:c r="R5011" s="24" t="n">
        <x:v>6</x:v>
      </x:c>
      <x:c r="S5011" s="24" t="n">
        <x:v>7</x:v>
      </x:c>
      <x:c r="T5011" s="24" t="n">
        <x:v>0.8799999952316284</x:v>
      </x:c>
      <x:c r="U5011" s="24" t="str">
        <x:v>Engineering</x:v>
      </x:c>
      <x:c r="V5011" s="24" t="str">
        <x:v>Stanford EE PhD</x:v>
      </x:c>
      <x:c r="W5011" s="24" t="str">
        <x:v>Just got rejected, after 3(!) interviews that I believed went very well. Would like to hear from others...</x:v>
      </x:c>
      <x:c r="X5011" s="27" t="str">
        <x:v>https://www.reddit.com/r/gradadmissions/comments/1rghdog/stanford_ee_phd/</x:v>
      </x:c>
      <x:c r="Y5011" s="27" t="str">
        <x:v>https://www.reddit.com/r/gradadmissions/comments/1rghdog/stanford_ee_phd/</x:v>
      </x:c>
      <x:c r="Z5011" s="56" t="str">
        <x:v>Institution-only context; manual relevance review</x:v>
      </x:c>
      <x:c r="AA5011" s="24" t="str">
        <x:v>No</x:v>
      </x:c>
    </x:row>
    <x:row r="5012" ht="42" customHeight="1">
      <x:c r="A5012" s="21" t="str">
        <x:v>1rggnym-2</x:v>
      </x:c>
      <x:c r="B5012" s="21" t="n">
        <x:v>2</x:v>
      </x:c>
      <x:c r="C5012" s="21" t="str">
        <x:v>QS</x:v>
      </x:c>
      <x:c r="D5012" s="21" t="n">
        <x:v>2</x:v>
      </x:c>
      <x:c r="E5012" s="21" t="str">
        <x:v>University of Toronto</x:v>
      </x:c>
      <x:c r="F5012" s="21" t="str">
        <x:v>Master of Environment &amp; Sustainability</x:v>
      </x:c>
      <x:c r="G5012" s="21" t="str">
        <x:v>2</x:v>
      </x:c>
      <x:c r="H5012" s="21"/>
      <x:c r="I5012" s="21" t="str">
        <x:v>gradadmissions</x:v>
      </x:c>
      <x:c r="J5012" s="21" t="n">
        <x:v>46080.819756944446</x:v>
      </x:c>
      <x:c r="K5012" s="21" t="str">
        <x:v>2026-02</x:v>
      </x:c>
      <x:c r="L5012" s="56" t="str">
        <x:v>Low</x:v>
      </x:c>
      <x:c r="M5012" s="21" t="str">
        <x:v>Institution name</x:v>
      </x:c>
      <x:c r="N5012" s="21" t="str">
        <x:v>University of Toronto</x:v>
      </x:c>
      <x:c r="O5012" s="21" t="str"/>
      <x:c r="P5012" s="21" t="str"/>
      <x:c r="Q5012" s="21" t="str"/>
      <x:c r="R5012" s="21" t="n">
        <x:v>85</x:v>
      </x:c>
      <x:c r="S5012" s="21" t="n">
        <x:v>25</x:v>
      </x:c>
      <x:c r="T5012" s="21" t="n">
        <x:v>0.9900000095367432</x:v>
      </x:c>
      <x:c r="U5012" s="21" t="str">
        <x:v>Engineering</x:v>
      </x:c>
      <x:c r="V5012" s="21" t="str">
        <x:v>University of Toronto ECE acceptances are out!</x:v>
      </x:c>
      <x:c r="W5012" s="21" t="str"/>
      <x:c r="X5012" s="26" t="str">
        <x:v>https://www.reddit.com/r/gradadmissions/comments/1rggnym/university_of_toronto_ece_acceptances_are_out/</x:v>
      </x:c>
      <x:c r="Y5012" s="26" t="str">
        <x:v>https://i.redd.it/7xh9l0ygb3mg1.png</x:v>
      </x:c>
      <x:c r="Z5012" s="56" t="str">
        <x:v>Institution-only context; manual relevance review</x:v>
      </x:c>
      <x:c r="AA5012" s="21" t="str">
        <x:v>No</x:v>
      </x:c>
    </x:row>
    <x:row r="5013" ht="42" customHeight="1">
      <x:c r="A5013" s="24" t="str">
        <x:v>1rgejl7-14</x:v>
      </x:c>
      <x:c r="B5013" s="24" t="n">
        <x:v>14</x:v>
      </x:c>
      <x:c r="C5013" s="24" t="str">
        <x:v>QS</x:v>
      </x:c>
      <x:c r="D5013" s="24" t="n">
        <x:v>14</x:v>
      </x:c>
      <x:c r="E5013" s="24" t="str">
        <x:v>Stanford University</x:v>
      </x:c>
      <x:c r="F5013" s="24" t="str">
        <x:v>MS Sustainability Science and Practice</x:v>
      </x:c>
      <x:c r="G5013" s="24" t="str">
        <x:v>13</x:v>
      </x:c>
      <x:c r="H5013" s="24"/>
      <x:c r="I5013" s="24" t="str">
        <x:v>gradadmissions</x:v>
      </x:c>
      <x:c r="J5013" s="24" t="n">
        <x:v>46080.7655787037</x:v>
      </x:c>
      <x:c r="K5013" s="24" t="str">
        <x:v>2026-02</x:v>
      </x:c>
      <x:c r="L5013" s="56" t="str">
        <x:v>Low</x:v>
      </x:c>
      <x:c r="M5013" s="24" t="str">
        <x:v>Institution name</x:v>
      </x:c>
      <x:c r="N5013" s="24" t="str">
        <x:v>Stanford</x:v>
      </x:c>
      <x:c r="O5013" s="24" t="str"/>
      <x:c r="P5013" s="24" t="str"/>
      <x:c r="Q5013" s="24" t="str"/>
      <x:c r="R5013" s="24" t="n">
        <x:v>3</x:v>
      </x:c>
      <x:c r="S5013" s="24" t="n">
        <x:v>1</x:v>
      </x:c>
      <x:c r="T5013" s="24" t="n">
        <x:v>1</x:v>
      </x:c>
      <x:c r="U5013" s="24" t="str">
        <x:v>Engineering</x:v>
      </x:c>
      <x:c r="V5013" s="24" t="str">
        <x:v>Stanford EE PhD updates</x:v>
      </x:c>
      <x:c r="W5013" s="24" t="str">
        <x:v>Anyone got updates from EE as well?</x:v>
      </x:c>
      <x:c r="X5013" s="27" t="str">
        <x:v>https://www.reddit.com/r/gradadmissions/comments/1rgejl7/stanford_ee_phd_updates/</x:v>
      </x:c>
      <x:c r="Y5013" s="27" t="str">
        <x:v>https://www.reddit.com/r/gradadmissions/comments/1rgejl7/stanford_ee_phd_updates/</x:v>
      </x:c>
      <x:c r="Z5013" s="56" t="str">
        <x:v>Institution-only context; manual relevance review</x:v>
      </x:c>
      <x:c r="AA5013" s="24" t="str">
        <x:v>No</x:v>
      </x:c>
    </x:row>
    <x:row r="5014" ht="42" customHeight="1">
      <x:c r="A5014" s="21" t="str">
        <x:v>1rgdrbz-81</x:v>
      </x:c>
      <x:c r="B5014" s="21" t="n">
        <x:v>81</x:v>
      </x:c>
      <x:c r="C5014" s="21" t="str">
        <x:v>THE</x:v>
      </x:c>
      <x:c r="D5014" s="21" t="n">
        <x:v>30</x:v>
      </x:c>
      <x:c r="E5014" s="21" t="str">
        <x:v>Arizona State University (Tempe)</x:v>
      </x:c>
      <x:c r="F5014" s="21" t="str">
        <x:v>Master of Sustainability Solutions</x:v>
      </x:c>
      <x:c r="G5014" s="21"/>
      <x:c r="H5014" s="21" t="n">
        <x:v>33</x:v>
      </x:c>
      <x:c r="I5014" s="21" t="str">
        <x:v>GradSchool</x:v>
      </x:c>
      <x:c r="J5014" s="21" t="n">
        <x:v>46080.745717592596</x:v>
      </x:c>
      <x:c r="K5014" s="21" t="str">
        <x:v>2026-02</x:v>
      </x:c>
      <x:c r="L5014" s="56" t="str">
        <x:v>Low</x:v>
      </x:c>
      <x:c r="M5014" s="21" t="str">
        <x:v>Institution name</x:v>
      </x:c>
      <x:c r="N5014" s="21" t="str">
        <x:v>ASU</x:v>
      </x:c>
      <x:c r="O5014" s="21" t="str"/>
      <x:c r="P5014" s="21" t="str"/>
      <x:c r="Q5014" s="21" t="str"/>
      <x:c r="R5014" s="21" t="n">
        <x:v>1</x:v>
      </x:c>
      <x:c r="S5014" s="21" t="n">
        <x:v>0</x:v>
      </x:c>
      <x:c r="T5014" s="21" t="n">
        <x:v>1</x:v>
      </x:c>
      <x:c r="U5014" s="21" t="str"/>
      <x:c r="V5014" s="21" t="str">
        <x:v>Low GPA, 3 admits, and now I’m stuck between ASU and Northeastern for MS AI. Need advice.</x:v>
      </x:c>
      <x:c r="W5014" s="21" t="str"/>
      <x:c r="X5014" s="26" t="str">
        <x:v>https://www.reddit.com/r/GradSchool/comments/1rgdrbz/low_gpa_3_admits_and_now_im_stuck_between_asu_and/</x:v>
      </x:c>
      <x:c r="Y5014" s="26" t="str">
        <x:v>/r/gradadmissions/comments/1rgdqv6/low_gpa_3_admits_and_now_im_stuck_between_asu_and/</x:v>
      </x:c>
      <x:c r="Z5014" s="56" t="str">
        <x:v>Acronym-only institution match; Institution-only context; manual relevance review</x:v>
      </x:c>
      <x:c r="AA5014" s="21" t="str">
        <x:v>No</x:v>
      </x:c>
    </x:row>
    <x:row r="5015" ht="42" customHeight="1">
      <x:c r="A5015" s="24" t="str">
        <x:v>1rgb9zy-20</x:v>
      </x:c>
      <x:c r="B5015" s="24" t="n">
        <x:v>20</x:v>
      </x:c>
      <x:c r="C5015" s="24" t="str">
        <x:v>QS</x:v>
      </x:c>
      <x:c r="D5015" s="24" t="n">
        <x:v>20</x:v>
      </x:c>
      <x:c r="E5015" s="24" t="str">
        <x:v>New York University (NYU)</x:v>
      </x:c>
      <x:c r="F5015" s="24" t="str">
        <x:v>MS in Environmental Policy and Sustainability Management</x:v>
      </x:c>
      <x:c r="G5015" s="24" t="str">
        <x:v>20</x:v>
      </x:c>
      <x:c r="H5015" s="24"/>
      <x:c r="I5015" s="24" t="str">
        <x:v>GradSchool</x:v>
      </x:c>
      <x:c r="J5015" s="24" t="n">
        <x:v>46080.68472222222</x:v>
      </x:c>
      <x:c r="K5015" s="24" t="str">
        <x:v>2026-02</x:v>
      </x:c>
      <x:c r="L5015" s="56" t="str">
        <x:v>Low</x:v>
      </x:c>
      <x:c r="M5015" s="24" t="str">
        <x:v>Institution name</x:v>
      </x:c>
      <x:c r="N5015" s="24" t="str">
        <x:v>NYU</x:v>
      </x:c>
      <x:c r="O5015" s="24" t="str"/>
      <x:c r="P5015" s="24" t="str"/>
      <x:c r="Q5015" s="24" t="str"/>
      <x:c r="R5015" s="24" t="n">
        <x:v>1</x:v>
      </x:c>
      <x:c r="S5015" s="24" t="n">
        <x:v>0</x:v>
      </x:c>
      <x:c r="T5015" s="24" t="n">
        <x:v>1</x:v>
      </x:c>
      <x:c r="U5015" s="24" t="str">
        <x:v>Admissions &amp; Applications</x:v>
      </x:c>
      <x:c r="V5015" s="24" t="str">
        <x:v>MS in Data Science at NYU (Fall 2026)</x:v>
      </x:c>
      <x:c r="W5015" s="24" t="str"/>
      <x:c r="X5015" s="27" t="str">
        <x:v>https://www.reddit.com/r/GradSchool/comments/1rgb9zy/ms_in_data_science_at_nyu_fall_2026/</x:v>
      </x:c>
      <x:c r="Y5015" s="27" t="str">
        <x:v>https://www.reddit.com/r/GradSchool/comments/1rgb9zy/ms_in_data_science_at_nyu_fall_2026/</x:v>
      </x:c>
      <x:c r="Z5015" s="56" t="str">
        <x:v>Acronym-only institution match; Institution-only context; manual relevance review</x:v>
      </x:c>
      <x:c r="AA5015" s="24" t="str">
        <x:v>No</x:v>
      </x:c>
    </x:row>
    <x:row r="5016" ht="42" customHeight="1">
      <x:c r="A5016" s="21" t="str">
        <x:v>1rg6fd9-20</x:v>
      </x:c>
      <x:c r="B5016" s="21" t="n">
        <x:v>20</x:v>
      </x:c>
      <x:c r="C5016" s="21" t="str">
        <x:v>QS</x:v>
      </x:c>
      <x:c r="D5016" s="21" t="n">
        <x:v>20</x:v>
      </x:c>
      <x:c r="E5016" s="21" t="str">
        <x:v>New York University (NYU)</x:v>
      </x:c>
      <x:c r="F5016" s="21" t="str">
        <x:v>MS in Environmental Policy and Sustainability Management</x:v>
      </x:c>
      <x:c r="G5016" s="21" t="str">
        <x:v>20</x:v>
      </x:c>
      <x:c r="H5016" s="21"/>
      <x:c r="I5016" s="21" t="str">
        <x:v>gradadmissions</x:v>
      </x:c>
      <x:c r="J5016" s="21" t="n">
        <x:v>46080.55443287037</x:v>
      </x:c>
      <x:c r="K5016" s="21" t="str">
        <x:v>2026-02</x:v>
      </x:c>
      <x:c r="L5016" s="56" t="str">
        <x:v>Low</x:v>
      </x:c>
      <x:c r="M5016" s="21" t="str">
        <x:v>Institution name</x:v>
      </x:c>
      <x:c r="N5016" s="21" t="str">
        <x:v>NYU</x:v>
      </x:c>
      <x:c r="O5016" s="21" t="str"/>
      <x:c r="P5016" s="21" t="str"/>
      <x:c r="Q5016" s="21" t="str"/>
      <x:c r="R5016" s="21" t="n">
        <x:v>1</x:v>
      </x:c>
      <x:c r="S5016" s="21" t="n">
        <x:v>0</x:v>
      </x:c>
      <x:c r="T5016" s="21" t="n">
        <x:v>1</x:v>
      </x:c>
      <x:c r="U5016" s="21" t="str">
        <x:v>Computer Sciences</x:v>
      </x:c>
      <x:c r="V5016" s="21" t="str">
        <x:v>NYU MSIS admit</x:v>
      </x:c>
      <x:c r="W5016" s="21" t="str"/>
      <x:c r="X5016" s="26" t="str">
        <x:v>https://www.reddit.com/r/gradadmissions/comments/1rg6fd9/nyu_msis_admit/</x:v>
      </x:c>
      <x:c r="Y5016" s="26" t="str">
        <x:v>/r/ApplyingToCollege/comments/1rg6f2f/nyu_msis_admit/</x:v>
      </x:c>
      <x:c r="Z5016" s="56" t="str">
        <x:v>Acronym-only institution match; Institution-only context; manual relevance review</x:v>
      </x:c>
      <x:c r="AA5016" s="21" t="str">
        <x:v>No</x:v>
      </x:c>
    </x:row>
    <x:row r="5017" ht="42" customHeight="1">
      <x:c r="A5017" s="24" t="str">
        <x:v>1rg66ns-20</x:v>
      </x:c>
      <x:c r="B5017" s="24" t="n">
        <x:v>20</x:v>
      </x:c>
      <x:c r="C5017" s="24" t="str">
        <x:v>QS</x:v>
      </x:c>
      <x:c r="D5017" s="24" t="n">
        <x:v>20</x:v>
      </x:c>
      <x:c r="E5017" s="24" t="str">
        <x:v>New York University (NYU)</x:v>
      </x:c>
      <x:c r="F5017" s="24" t="str">
        <x:v>MS in Environmental Policy and Sustainability Management</x:v>
      </x:c>
      <x:c r="G5017" s="24" t="str">
        <x:v>20</x:v>
      </x:c>
      <x:c r="H5017" s="24"/>
      <x:c r="I5017" s="24" t="str">
        <x:v>gradadmissions</x:v>
      </x:c>
      <x:c r="J5017" s="24" t="n">
        <x:v>46080.546956018516</x:v>
      </x:c>
      <x:c r="K5017" s="24" t="str">
        <x:v>2026-02</x:v>
      </x:c>
      <x:c r="L5017" s="56" t="str">
        <x:v>Low</x:v>
      </x:c>
      <x:c r="M5017" s="24" t="str">
        <x:v>Institution name</x:v>
      </x:c>
      <x:c r="N5017" s="24" t="str">
        <x:v>NYU</x:v>
      </x:c>
      <x:c r="O5017" s="24" t="str"/>
      <x:c r="P5017" s="24" t="str"/>
      <x:c r="Q5017" s="24" t="str"/>
      <x:c r="R5017" s="24" t="n">
        <x:v>1</x:v>
      </x:c>
      <x:c r="S5017" s="24" t="n">
        <x:v>2</x:v>
      </x:c>
      <x:c r="T5017" s="24" t="n">
        <x:v>1</x:v>
      </x:c>
      <x:c r="U5017" s="24" t="str">
        <x:v>Social Sciences</x:v>
      </x:c>
      <x:c r="V5017" s="24" t="str">
        <x:v>NYU journalism programs</x:v>
      </x:c>
      <x:c r="W5017" s="24" t="str">
        <x:v>have you heard back yet? did u get an interview invite?</x:v>
      </x:c>
      <x:c r="X5017" s="27" t="str">
        <x:v>https://www.reddit.com/r/gradadmissions/comments/1rg66ns/nyu_journalism_programs/</x:v>
      </x:c>
      <x:c r="Y5017" s="27" t="str">
        <x:v>https://www.reddit.com/r/gradadmissions/comments/1rg66ns/nyu_journalism_programs/</x:v>
      </x:c>
      <x:c r="Z5017" s="56" t="str">
        <x:v>Acronym-only institution match; Institution-only context; manual relevance review</x:v>
      </x:c>
      <x:c r="AA5017" s="24" t="str">
        <x:v>No</x:v>
      </x:c>
    </x:row>
    <x:row r="5018" ht="42" customHeight="1">
      <x:c r="A5018" s="21" t="str">
        <x:v>1rg52jw-14</x:v>
      </x:c>
      <x:c r="B5018" s="21" t="n">
        <x:v>14</x:v>
      </x:c>
      <x:c r="C5018" s="21" t="str">
        <x:v>QS</x:v>
      </x:c>
      <x:c r="D5018" s="21" t="n">
        <x:v>14</x:v>
      </x:c>
      <x:c r="E5018" s="21" t="str">
        <x:v>Stanford University</x:v>
      </x:c>
      <x:c r="F5018" s="21" t="str">
        <x:v>MS Sustainability Science and Practice</x:v>
      </x:c>
      <x:c r="G5018" s="21" t="str">
        <x:v>13</x:v>
      </x:c>
      <x:c r="H5018" s="21"/>
      <x:c r="I5018" s="21" t="str">
        <x:v>gradadmissions</x:v>
      </x:c>
      <x:c r="J5018" s="21" t="n">
        <x:v>46080.50952546296</x:v>
      </x:c>
      <x:c r="K5018" s="21" t="str">
        <x:v>2026-02</x:v>
      </x:c>
      <x:c r="L5018" s="56" t="str">
        <x:v>Low</x:v>
      </x:c>
      <x:c r="M5018" s="21" t="str">
        <x:v>Institution name</x:v>
      </x:c>
      <x:c r="N5018" s="21" t="str">
        <x:v>Stanford</x:v>
      </x:c>
      <x:c r="O5018" s="21" t="str"/>
      <x:c r="P5018" s="21" t="str"/>
      <x:c r="Q5018" s="21" t="str"/>
      <x:c r="R5018" s="21" t="n">
        <x:v>8</x:v>
      </x:c>
      <x:c r="S5018" s="21" t="n">
        <x:v>34</x:v>
      </x:c>
      <x:c r="T5018" s="21" t="n">
        <x:v>0.8999999761581421</x:v>
      </x:c>
      <x:c r="U5018" s="21" t="str">
        <x:v>Education</x:v>
      </x:c>
      <x:c r="V5018" s="21" t="str">
        <x:v>Stanford GSE results today?</x:v>
      </x:c>
      <x:c r="W5018" s="21" t="str">
        <x:v>I'm waiting for POLS results. Some other people in different posts said that last years they sent the results on the last friday of February. That's true?</x:v>
      </x:c>
      <x:c r="X5018" s="26" t="str">
        <x:v>https://www.reddit.com/r/gradadmissions/comments/1rg52jw/stanford_gse_results_today/</x:v>
      </x:c>
      <x:c r="Y5018" s="26" t="str">
        <x:v>https://www.reddit.com/r/gradadmissions/comments/1rg52jw/stanford_gse_results_today/</x:v>
      </x:c>
      <x:c r="Z5018" s="56" t="str">
        <x:v>Institution-only context; manual relevance review</x:v>
      </x:c>
      <x:c r="AA5018" s="21" t="str">
        <x:v>No</x:v>
      </x:c>
    </x:row>
    <x:row r="5019" ht="42" customHeight="1">
      <x:c r="A5019" s="24" t="str">
        <x:v>1rfzo7e-30</x:v>
      </x:c>
      <x:c r="B5019" s="24" t="n">
        <x:v>30</x:v>
      </x:c>
      <x:c r="C5019" s="24" t="str">
        <x:v>QS</x:v>
      </x:c>
      <x:c r="D5019" s="24" t="n">
        <x:v>30</x:v>
      </x:c>
      <x:c r="E5019" s="24" t="str">
        <x:v>University of Pennsylvania</x:v>
      </x:c>
      <x:c r="F5019" s="24" t="str">
        <x:v>Master of Environmental Studies</x:v>
      </x:c>
      <x:c r="G5019" s="24" t="n">
        <x:v>30</x:v>
      </x:c>
      <x:c r="H5019" s="24"/>
      <x:c r="I5019" s="24" t="str">
        <x:v>gradadmissions</x:v>
      </x:c>
      <x:c r="J5019" s="24" t="n">
        <x:v>46080.29090277778</x:v>
      </x:c>
      <x:c r="K5019" s="24" t="str">
        <x:v>2026-02</x:v>
      </x:c>
      <x:c r="L5019" s="56" t="str">
        <x:v>Low</x:v>
      </x:c>
      <x:c r="M5019" s="24" t="str">
        <x:v>Institution name</x:v>
      </x:c>
      <x:c r="N5019" s="24" t="str">
        <x:v>UPenn</x:v>
      </x:c>
      <x:c r="O5019" s="24" t="str"/>
      <x:c r="P5019" s="24" t="str"/>
      <x:c r="Q5019" s="24" t="str"/>
      <x:c r="R5019" s="24" t="n">
        <x:v>6</x:v>
      </x:c>
      <x:c r="S5019" s="24" t="n">
        <x:v>5</x:v>
      </x:c>
      <x:c r="T5019" s="24" t="n">
        <x:v>0.800000011920929</x:v>
      </x:c>
      <x:c r="U5019" s="24" t="str">
        <x:v>Computer Sciences</x:v>
      </x:c>
      <x:c r="V5019" s="24" t="str">
        <x:v>Any updates on Upenn CIS Phd 2026</x:v>
      </x:c>
      <x:c r="W5019" s="24" t="str">
        <x:v>​I had an interview with a PI in early February, but it’s been quiet since then. I saw a recent post on GradCafe and I'm starting to get a bit anxious. Has anyone received an official result or an update after their interview? ​Good luck to everyone still waiting!</x:v>
      </x:c>
      <x:c r="X5019" s="27" t="str">
        <x:v>https://www.reddit.com/r/gradadmissions/comments/1rfzo7e/any_updates_on_upenn_cis_phd_2026/</x:v>
      </x:c>
      <x:c r="Y5019" s="27" t="str">
        <x:v>https://www.reddit.com/r/gradadmissions/comments/1rfzo7e/any_updates_on_upenn_cis_phd_2026/</x:v>
      </x:c>
      <x:c r="Z5019" s="56" t="str">
        <x:v>Acronym-only institution match; Institution-only context; manual relevance review</x:v>
      </x:c>
      <x:c r="AA5019" s="24" t="str">
        <x:v>No</x:v>
      </x:c>
    </x:row>
    <x:row r="5020" ht="42" customHeight="1">
      <x:c r="A5020" s="21" t="str">
        <x:v>1rfze8t-20</x:v>
      </x:c>
      <x:c r="B5020" s="21" t="n">
        <x:v>20</x:v>
      </x:c>
      <x:c r="C5020" s="21" t="str">
        <x:v>QS</x:v>
      </x:c>
      <x:c r="D5020" s="21" t="n">
        <x:v>20</x:v>
      </x:c>
      <x:c r="E5020" s="21" t="str">
        <x:v>New York University (NYU)</x:v>
      </x:c>
      <x:c r="F5020" s="21" t="str">
        <x:v>MS in Environmental Policy and Sustainability Management</x:v>
      </x:c>
      <x:c r="G5020" s="21" t="str">
        <x:v>20</x:v>
      </x:c>
      <x:c r="H5020" s="21"/>
      <x:c r="I5020" s="21" t="str">
        <x:v>gradadmissions</x:v>
      </x:c>
      <x:c r="J5020" s="21" t="n">
        <x:v>46080.279594907406</x:v>
      </x:c>
      <x:c r="K5020" s="21" t="str">
        <x:v>2026-02</x:v>
      </x:c>
      <x:c r="L5020" s="56" t="str">
        <x:v>Low</x:v>
      </x:c>
      <x:c r="M5020" s="21" t="str">
        <x:v>Institution name</x:v>
      </x:c>
      <x:c r="N5020" s="21" t="str">
        <x:v>NYU</x:v>
      </x:c>
      <x:c r="O5020" s="21" t="str"/>
      <x:c r="P5020" s="21" t="str"/>
      <x:c r="Q5020" s="21" t="str"/>
      <x:c r="R5020" s="21" t="n">
        <x:v>2</x:v>
      </x:c>
      <x:c r="S5020" s="21" t="n">
        <x:v>1</x:v>
      </x:c>
      <x:c r="T5020" s="21" t="n">
        <x:v>1</x:v>
      </x:c>
      <x:c r="U5020" s="21" t="str">
        <x:v>Social Sciences</x:v>
      </x:c>
      <x:c r="V5020" s="21" t="str">
        <x:v>NYU C&amp;P</x:v>
      </x:c>
      <x:c r="W5020" s="21" t="str">
        <x:v>Did anyone receive rejections or acceptances?</x:v>
      </x:c>
      <x:c r="X5020" s="26" t="str">
        <x:v>https://www.reddit.com/r/gradadmissions/comments/1rfze8t/nyu_cp/</x:v>
      </x:c>
      <x:c r="Y5020" s="26" t="str">
        <x:v>https://www.reddit.com/r/gradadmissions/comments/1rfze8t/nyu_cp/</x:v>
      </x:c>
      <x:c r="Z5020" s="56" t="str">
        <x:v>Acronym-only institution match; Institution-only context; manual relevance review</x:v>
      </x:c>
      <x:c r="AA5020" s="21" t="str">
        <x:v>No</x:v>
      </x:c>
    </x:row>
    <x:row r="5021" ht="42" customHeight="1">
      <x:c r="A5021" s="24" t="str">
        <x:v>1rfzate-54</x:v>
      </x:c>
      <x:c r="B5021" s="24" t="n">
        <x:v>54</x:v>
      </x:c>
      <x:c r="C5021" s="24" t="str">
        <x:v>THE</x:v>
      </x:c>
      <x:c r="D5021" s="24" t="n">
        <x:v>3</x:v>
      </x:c>
      <x:c r="E5021" s="24" t="str">
        <x:v>Queen's University</x:v>
      </x:c>
      <x:c r="F5021" s="24" t="str">
        <x:v>Master of Environmental Studies</x:v>
      </x:c>
      <x:c r="G5021" s="24"/>
      <x:c r="H5021" s="24" t="str">
        <x:v>4</x:v>
      </x:c>
      <x:c r="I5021" s="24" t="str">
        <x:v>gradadmissions</x:v>
      </x:c>
      <x:c r="J5021" s="24" t="n">
        <x:v>46080.275717592594</x:v>
      </x:c>
      <x:c r="K5021" s="24" t="str">
        <x:v>2026-02</x:v>
      </x:c>
      <x:c r="L5021" s="56" t="str">
        <x:v>Low</x:v>
      </x:c>
      <x:c r="M5021" s="24" t="str">
        <x:v>Institution name</x:v>
      </x:c>
      <x:c r="N5021" s="24" t="str">
        <x:v>Queen's University</x:v>
      </x:c>
      <x:c r="O5021" s="24" t="str"/>
      <x:c r="P5021" s="24" t="str"/>
      <x:c r="Q5021" s="24" t="str"/>
      <x:c r="R5021" s="24" t="n">
        <x:v>2</x:v>
      </x:c>
      <x:c r="S5021" s="24" t="n">
        <x:v>0</x:v>
      </x:c>
      <x:c r="T5021" s="24" t="n">
        <x:v>1</x:v>
      </x:c>
      <x:c r="U5021" s="24" t="str">
        <x:v>Business</x:v>
      </x:c>
      <x:c r="V5021" s="24" t="str">
        <x:v>Queens vs schulich vs U oft MFIN</x:v>
      </x:c>
      <x:c r="W5021" s="24" t="str">
        <x:v>I’m considering Queen’s University Smith School of Business MFin, Schulich School of Business MFin, and Rotman School of Management MFin, and I’d love to hear people’s honest opinions. How do they compare in terms of recruiting and placements (IB, AM, corporate finance, etc.)? How much of the things you learn are transferable rather then theoretical Thank you</x:v>
      </x:c>
      <x:c r="X5021" s="27" t="str">
        <x:v>https://www.reddit.com/r/gradadmissions/comments/1rfzate/queens_vs_schulich_vs_u_oft_mfin/</x:v>
      </x:c>
      <x:c r="Y5021" s="27" t="str">
        <x:v>https://www.reddit.com/r/gradadmissions/comments/1rfzate/queens_vs_schulich_vs_u_oft_mfin/</x:v>
      </x:c>
      <x:c r="Z5021" s="56" t="str">
        <x:v>Verify Canadian Queen's University scope; Institution-only context; manual relevance review</x:v>
      </x:c>
      <x:c r="AA5021" s="24" t="str">
        <x:v>No</x:v>
      </x:c>
    </x:row>
    <x:row r="5022" ht="42" customHeight="1">
      <x:c r="A5022" s="21" t="str">
        <x:v>1rfvb9l-30</x:v>
      </x:c>
      <x:c r="B5022" s="21" t="n">
        <x:v>30</x:v>
      </x:c>
      <x:c r="C5022" s="21" t="str">
        <x:v>QS</x:v>
      </x:c>
      <x:c r="D5022" s="21" t="n">
        <x:v>30</x:v>
      </x:c>
      <x:c r="E5022" s="21" t="str">
        <x:v>University of Pennsylvania</x:v>
      </x:c>
      <x:c r="F5022" s="21" t="str">
        <x:v>Master of Environmental Studies</x:v>
      </x:c>
      <x:c r="G5022" s="21" t="n">
        <x:v>30</x:v>
      </x:c>
      <x:c r="H5022" s="21"/>
      <x:c r="I5022" s="21" t="str">
        <x:v>gradadmissions</x:v>
      </x:c>
      <x:c r="J5022" s="21" t="n">
        <x:v>46080.13425925926</x:v>
      </x:c>
      <x:c r="K5022" s="21" t="str">
        <x:v>2026-02</x:v>
      </x:c>
      <x:c r="L5022" s="56" t="str">
        <x:v>Low</x:v>
      </x:c>
      <x:c r="M5022" s="21" t="str">
        <x:v>Institution name</x:v>
      </x:c>
      <x:c r="N5022" s="21" t="str">
        <x:v>UPenn</x:v>
      </x:c>
      <x:c r="O5022" s="21" t="str"/>
      <x:c r="P5022" s="21" t="str"/>
      <x:c r="Q5022" s="21" t="str"/>
      <x:c r="R5022" s="21" t="n">
        <x:v>166</x:v>
      </x:c>
      <x:c r="S5022" s="21" t="n">
        <x:v>21</x:v>
      </x:c>
      <x:c r="T5022" s="21" t="n">
        <x:v>1</x:v>
      </x:c>
      <x:c r="U5022" s="21" t="str">
        <x:v>Engineering</x:v>
      </x:c>
      <x:c r="V5022" s="21" t="str">
        <x:v>First admit of the season.</x:v>
      </x:c>
      <x:c r="W5022" s="21" t="str">
        <x:v>and it happens to be an Ivy League. MSE Robotics at UPenn. Grateful and excited. Would love to connect with fellow admits!</x:v>
      </x:c>
      <x:c r="X5022" s="26" t="str">
        <x:v>https://www.reddit.com/r/gradadmissions/comments/1rfvb9l/first_admit_of_the_season/</x:v>
      </x:c>
      <x:c r="Y5022" s="26" t="str">
        <x:v>https://i.redd.it/krzlul6hfylg1.jpeg</x:v>
      </x:c>
      <x:c r="Z5022" s="56" t="str">
        <x:v>Acronym-only institution match; Institution-only context; manual relevance review</x:v>
      </x:c>
      <x:c r="AA5022" s="21" t="str">
        <x:v>No</x:v>
      </x:c>
    </x:row>
    <x:row r="5023" ht="42" customHeight="1">
      <x:c r="A5023" s="24" t="str">
        <x:v>1rft61k-5</x:v>
      </x:c>
      <x:c r="B5023" s="24" t="n">
        <x:v>5</x:v>
      </x:c>
      <x:c r="C5023" s="24" t="str">
        <x:v>QS</x:v>
      </x:c>
      <x:c r="D5023" s="24" t="n">
        <x:v>5</x:v>
      </x:c>
      <x:c r="E5023" s="24" t="str">
        <x:v>University of British Columbia</x:v>
      </x:c>
      <x:c r="F5023" s="24" t="str">
        <x:v>Master of Engineering Leadership in Clean Energy Engineering</x:v>
      </x:c>
      <x:c r="G5023" s="24" t="str">
        <x:v>5</x:v>
      </x:c>
      <x:c r="H5023" s="24"/>
      <x:c r="I5023" s="24" t="str">
        <x:v>gradadmissions</x:v>
      </x:c>
      <x:c r="J5023" s="24" t="n">
        <x:v>46080.0671875</x:v>
      </x:c>
      <x:c r="K5023" s="24" t="str">
        <x:v>2026-02</x:v>
      </x:c>
      <x:c r="L5023" s="56" t="str">
        <x:v>Low</x:v>
      </x:c>
      <x:c r="M5023" s="24" t="str">
        <x:v>Institution name</x:v>
      </x:c>
      <x:c r="N5023" s="24" t="str">
        <x:v>UBC</x:v>
      </x:c>
      <x:c r="O5023" s="24" t="str"/>
      <x:c r="P5023" s="24" t="str"/>
      <x:c r="Q5023" s="24" t="str"/>
      <x:c r="R5023" s="24" t="n">
        <x:v>2</x:v>
      </x:c>
      <x:c r="S5023" s="24" t="n">
        <x:v>1</x:v>
      </x:c>
      <x:c r="T5023" s="24" t="n">
        <x:v>0.75</x:v>
      </x:c>
      <x:c r="U5023" s="24" t="str">
        <x:v>Social Sciences</x:v>
      </x:c>
      <x:c r="V5023" s="24" t="str">
        <x:v>UBC PhD in Political Science</x:v>
      </x:c>
      <x:c r="W5023" s="24" t="str">
        <x:v>Curious if anyone has heard from the department? The radio silence is slowly crushing my soul, will, and body. Hard to gauge when they would usually reach out to shortlisted applicants as they seem to have admitted few PhD applicants in the past couple years.</x:v>
      </x:c>
      <x:c r="X5023" s="27" t="str">
        <x:v>https://www.reddit.com/r/gradadmissions/comments/1rft61k/ubc_phd_in_political_science/</x:v>
      </x:c>
      <x:c r="Y5023" s="27" t="str">
        <x:v>https://www.reddit.com/r/gradadmissions/comments/1rft61k/ubc_phd_in_political_science/</x:v>
      </x:c>
      <x:c r="Z5023" s="56" t="str">
        <x:v>Acronym-only institution match; Institution-only context; manual relevance review</x:v>
      </x:c>
      <x:c r="AA5023" s="24" t="str">
        <x:v>No</x:v>
      </x:c>
    </x:row>
    <x:row r="5024" ht="42" customHeight="1">
      <x:c r="A5024" s="21" t="str">
        <x:v>1rfr7rv-2</x:v>
      </x:c>
      <x:c r="B5024" s="21" t="n">
        <x:v>2</x:v>
      </x:c>
      <x:c r="C5024" s="21" t="str">
        <x:v>QS</x:v>
      </x:c>
      <x:c r="D5024" s="21" t="n">
        <x:v>2</x:v>
      </x:c>
      <x:c r="E5024" s="21" t="str">
        <x:v>University of Toronto</x:v>
      </x:c>
      <x:c r="F5024" s="21" t="str">
        <x:v>Master of Environment &amp; Sustainability</x:v>
      </x:c>
      <x:c r="G5024" s="21" t="str">
        <x:v>2</x:v>
      </x:c>
      <x:c r="H5024" s="21"/>
      <x:c r="I5024" s="21" t="str">
        <x:v>gradadmissions</x:v>
      </x:c>
      <x:c r="J5024" s="21" t="n">
        <x:v>46080.0083912037</x:v>
      </x:c>
      <x:c r="K5024" s="21" t="str">
        <x:v>2026-02</x:v>
      </x:c>
      <x:c r="L5024" s="56" t="str">
        <x:v>Low</x:v>
      </x:c>
      <x:c r="M5024" s="21" t="str">
        <x:v>Institution name</x:v>
      </x:c>
      <x:c r="N5024" s="21" t="str">
        <x:v>University of Toronto | UofT</x:v>
      </x:c>
      <x:c r="O5024" s="21" t="str"/>
      <x:c r="P5024" s="21" t="str"/>
      <x:c r="Q5024" s="21" t="str"/>
      <x:c r="R5024" s="21" t="n">
        <x:v>0</x:v>
      </x:c>
      <x:c r="S5024" s="21" t="n">
        <x:v>1</x:v>
      </x:c>
      <x:c r="T5024" s="21" t="n">
        <x:v>0.5</x:v>
      </x:c>
      <x:c r="U5024" s="21" t="str">
        <x:v>Engineering</x:v>
      </x:c>
      <x:c r="V5024" s="21" t="str">
        <x:v>UofT CS / Statistics PhD — Are first round offers out?</x:v>
      </x:c>
      <x:c r="W5024" s="21" t="str">
        <x:v>Hi everyone, I was wondering if anyone knows whether University of Toronto has finished sending out first round PhD offers for Computer Science and/or Statistics? Just trying to get a sense of where things are at. Thanks!</x:v>
      </x:c>
      <x:c r="X5024" s="26" t="str">
        <x:v>https://www.reddit.com/r/gradadmissions/comments/1rfr7rv/uoft_cs_statistics_phd_are_first_round_offers_out/</x:v>
      </x:c>
      <x:c r="Y5024" s="26" t="str">
        <x:v>https://www.reddit.com/r/gradadmissions/comments/1rfr7rv/uoft_cs_statistics_phd_are_first_round_offers_out/</x:v>
      </x:c>
      <x:c r="Z5024" s="56" t="str">
        <x:v>Institution-only context; manual relevance review</x:v>
      </x:c>
      <x:c r="AA5024" s="21" t="str">
        <x:v>No</x:v>
      </x:c>
    </x:row>
    <x:row r="5025" ht="42" customHeight="1">
      <x:c r="A5025" s="24" t="str">
        <x:v>1rfm9s2-5</x:v>
      </x:c>
      <x:c r="B5025" s="24" t="n">
        <x:v>5</x:v>
      </x:c>
      <x:c r="C5025" s="24" t="str">
        <x:v>QS</x:v>
      </x:c>
      <x:c r="D5025" s="24" t="n">
        <x:v>5</x:v>
      </x:c>
      <x:c r="E5025" s="24" t="str">
        <x:v>University of British Columbia</x:v>
      </x:c>
      <x:c r="F5025" s="24" t="str">
        <x:v>Master of Engineering Leadership in Clean Energy Engineering</x:v>
      </x:c>
      <x:c r="G5025" s="24" t="str">
        <x:v>5</x:v>
      </x:c>
      <x:c r="H5025" s="24"/>
      <x:c r="I5025" s="24" t="str">
        <x:v>gradadmissions</x:v>
      </x:c>
      <x:c r="J5025" s="24" t="n">
        <x:v>46079.87541666667</x:v>
      </x:c>
      <x:c r="K5025" s="24" t="str">
        <x:v>2026-02</x:v>
      </x:c>
      <x:c r="L5025" s="56" t="str">
        <x:v>Low</x:v>
      </x:c>
      <x:c r="M5025" s="24" t="str">
        <x:v>Institution name</x:v>
      </x:c>
      <x:c r="N5025" s="24" t="str">
        <x:v>UBC</x:v>
      </x:c>
      <x:c r="O5025" s="24" t="str"/>
      <x:c r="P5025" s="24" t="str"/>
      <x:c r="Q5025" s="24" t="str"/>
      <x:c r="R5025" s="24" t="n">
        <x:v>4</x:v>
      </x:c>
      <x:c r="S5025" s="24" t="n">
        <x:v>2</x:v>
      </x:c>
      <x:c r="T5025" s="24" t="n">
        <x:v>0.75</x:v>
      </x:c>
      <x:c r="U5025" s="24" t="str">
        <x:v>Fine Arts</x:v>
      </x:c>
      <x:c r="V5025" s="24" t="str">
        <x:v>UBC mfa in creative writing</x:v>
      </x:c>
      <x:c r="W5025" s="24" t="str">
        <x:v>The suspense is killing me! Has anyone heard back from the creative writing department at UBC? I think decisions came out last year around this time. I wish they would take me out my misery!</x:v>
      </x:c>
      <x:c r="X5025" s="27" t="str">
        <x:v>https://www.reddit.com/r/gradadmissions/comments/1rfm9s2/ubc_mfa_in_creative_writing/</x:v>
      </x:c>
      <x:c r="Y5025" s="27" t="str">
        <x:v>https://www.reddit.com/r/gradadmissions/comments/1rfm9s2/ubc_mfa_in_creative_writing/</x:v>
      </x:c>
      <x:c r="Z5025" s="56" t="str">
        <x:v>Acronym-only institution match; Institution-only context; manual relevance review</x:v>
      </x:c>
      <x:c r="AA5025" s="24" t="str">
        <x:v>No</x:v>
      </x:c>
    </x:row>
    <x:row r="5026" ht="42" customHeight="1">
      <x:c r="A5026" s="21" t="str">
        <x:v>1rfcj44-20</x:v>
      </x:c>
      <x:c r="B5026" s="21" t="n">
        <x:v>20</x:v>
      </x:c>
      <x:c r="C5026" s="21" t="str">
        <x:v>QS</x:v>
      </x:c>
      <x:c r="D5026" s="21" t="n">
        <x:v>20</x:v>
      </x:c>
      <x:c r="E5026" s="21" t="str">
        <x:v>New York University (NYU)</x:v>
      </x:c>
      <x:c r="F5026" s="21" t="str">
        <x:v>MS in Environmental Policy and Sustainability Management</x:v>
      </x:c>
      <x:c r="G5026" s="21" t="str">
        <x:v>20</x:v>
      </x:c>
      <x:c r="H5026" s="21"/>
      <x:c r="I5026" s="21" t="str">
        <x:v>GradSchool</x:v>
      </x:c>
      <x:c r="J5026" s="21" t="n">
        <x:v>46079.62880787037</x:v>
      </x:c>
      <x:c r="K5026" s="21" t="str">
        <x:v>2026-02</x:v>
      </x:c>
      <x:c r="L5026" s="56" t="str">
        <x:v>Low</x:v>
      </x:c>
      <x:c r="M5026" s="21" t="str">
        <x:v>Institution name</x:v>
      </x:c>
      <x:c r="N5026" s="21" t="str">
        <x:v>NYU</x:v>
      </x:c>
      <x:c r="O5026" s="21" t="str"/>
      <x:c r="P5026" s="21" t="str"/>
      <x:c r="Q5026" s="21" t="str"/>
      <x:c r="R5026" s="21" t="n">
        <x:v>1</x:v>
      </x:c>
      <x:c r="S5026" s="21" t="n">
        <x:v>0</x:v>
      </x:c>
      <x:c r="T5026" s="21" t="n">
        <x:v>1</x:v>
      </x:c>
      <x:c r="U5026" s="21" t="str"/>
      <x:c r="V5026" s="21" t="str">
        <x:v>anyone studying journalism at nyu wanna make a gc?</x:v>
      </x:c>
      <x:c r="W5026" s="21" t="str"/>
      <x:c r="X5026" s="26" t="str">
        <x:v>https://www.reddit.com/r/GradSchool/comments/1rfcj44/anyone_studying_journalism_at_nyu_wanna_make_a_gc/</x:v>
      </x:c>
      <x:c r="Y5026" s="26" t="str">
        <x:v>https://www.reddit.com/r/GradSchool/comments/1rfcj44/anyone_studying_journalism_at_nyu_wanna_make_a_gc/</x:v>
      </x:c>
      <x:c r="Z5026" s="56" t="str">
        <x:v>Acronym-only institution match; Institution-only context; manual relevance review</x:v>
      </x:c>
      <x:c r="AA5026" s="21" t="str">
        <x:v>No</x:v>
      </x:c>
    </x:row>
    <x:row r="5027" ht="42" customHeight="1">
      <x:c r="A5027" s="24" t="str">
        <x:v>1rfb5mb-20</x:v>
      </x:c>
      <x:c r="B5027" s="24" t="n">
        <x:v>20</x:v>
      </x:c>
      <x:c r="C5027" s="24" t="str">
        <x:v>QS</x:v>
      </x:c>
      <x:c r="D5027" s="24" t="n">
        <x:v>20</x:v>
      </x:c>
      <x:c r="E5027" s="24" t="str">
        <x:v>New York University (NYU)</x:v>
      </x:c>
      <x:c r="F5027" s="24" t="str">
        <x:v>MS in Environmental Policy and Sustainability Management</x:v>
      </x:c>
      <x:c r="G5027" s="24" t="str">
        <x:v>20</x:v>
      </x:c>
      <x:c r="H5027" s="24"/>
      <x:c r="I5027" s="24" t="str">
        <x:v>gradadmissions</x:v>
      </x:c>
      <x:c r="J5027" s="24" t="n">
        <x:v>46079.59061342593</x:v>
      </x:c>
      <x:c r="K5027" s="24" t="str">
        <x:v>2026-02</x:v>
      </x:c>
      <x:c r="L5027" s="56" t="str">
        <x:v>Low</x:v>
      </x:c>
      <x:c r="M5027" s="24" t="str">
        <x:v>Institution name</x:v>
      </x:c>
      <x:c r="N5027" s="24" t="str">
        <x:v>NYU</x:v>
      </x:c>
      <x:c r="O5027" s="24" t="str"/>
      <x:c r="P5027" s="24" t="str"/>
      <x:c r="Q5027" s="24" t="str"/>
      <x:c r="R5027" s="24" t="n">
        <x:v>0</x:v>
      </x:c>
      <x:c r="S5027" s="24" t="n">
        <x:v>0</x:v>
      </x:c>
      <x:c r="T5027" s="24" t="n">
        <x:v>0.5</x:v>
      </x:c>
      <x:c r="U5027" s="24" t="str">
        <x:v>Computer Sciences</x:v>
      </x:c>
      <x:c r="V5027" s="24" t="str">
        <x:v>NYU MSIS</x:v>
      </x:c>
      <x:c r="W5027" s="24" t="str">
        <x:v>Anyone here with NYU MSIS admit? Let’s connect!</x:v>
      </x:c>
      <x:c r="X5027" s="27" t="str">
        <x:v>https://www.reddit.com/r/gradadmissions/comments/1rfb5mb/nyu_msis/</x:v>
      </x:c>
      <x:c r="Y5027" s="27" t="str">
        <x:v>https://www.reddit.com/r/gradadmissions/comments/1rfb5mb/nyu_msis/</x:v>
      </x:c>
      <x:c r="Z5027" s="56" t="str">
        <x:v>Acronym-only institution match; Institution-only context; manual relevance review</x:v>
      </x:c>
      <x:c r="AA5027" s="24" t="str">
        <x:v>No</x:v>
      </x:c>
    </x:row>
    <x:row r="5028" ht="42" customHeight="1">
      <x:c r="A5028" s="21" t="str">
        <x:v>1rf8iyj-3</x:v>
      </x:c>
      <x:c r="B5028" s="21" t="n">
        <x:v>3</x:v>
      </x:c>
      <x:c r="C5028" s="21" t="str">
        <x:v>QS</x:v>
      </x:c>
      <x:c r="D5028" s="21" t="n">
        <x:v>3</x:v>
      </x:c>
      <x:c r="E5028" s="21" t="str">
        <x:v>UCL</x:v>
      </x:c>
      <x:c r="F5028" s="21" t="str">
        <x:v>Sustainable Resources: Economics, Policy and Transitions MSc</x:v>
      </x:c>
      <x:c r="G5028" s="21" t="str">
        <x:v>3</x:v>
      </x:c>
      <x:c r="H5028" s="21"/>
      <x:c r="I5028" s="21" t="str">
        <x:v>GradSchool</x:v>
      </x:c>
      <x:c r="J5028" s="21" t="n">
        <x:v>46079.508043981485</x:v>
      </x:c>
      <x:c r="K5028" s="21" t="str">
        <x:v>2026-02</x:v>
      </x:c>
      <x:c r="L5028" s="56" t="str">
        <x:v>Low</x:v>
      </x:c>
      <x:c r="M5028" s="21" t="str">
        <x:v>Institution name</x:v>
      </x:c>
      <x:c r="N5028" s="21" t="str">
        <x:v>UCL</x:v>
      </x:c>
      <x:c r="O5028" s="21" t="str"/>
      <x:c r="P5028" s="21" t="str"/>
      <x:c r="Q5028" s="21" t="str"/>
      <x:c r="R5028" s="21" t="n">
        <x:v>1</x:v>
      </x:c>
      <x:c r="S5028" s="21" t="n">
        <x:v>0</x:v>
      </x:c>
      <x:c r="T5028" s="21" t="n">
        <x:v>1</x:v>
      </x:c>
      <x:c r="U5028" s="21" t="str">
        <x:v>Admissions &amp; Applications</x:v>
      </x:c>
      <x:c r="V5028" s="21" t="str">
        <x:v>Asking UCL for a decision extension</x:v>
      </x:c>
      <x:c r="W5028" s="21" t="str"/>
      <x:c r="X5028" s="26" t="str">
        <x:v>https://www.reddit.com/r/GradSchool/comments/1rf8iyj/asking_ucl_for_a_decision_extension/</x:v>
      </x:c>
      <x:c r="Y5028" s="26" t="str">
        <x:v>https://www.reddit.com/r/GradSchool/comments/1rf8iyj/asking_ucl_for_a_decision_extension/</x:v>
      </x:c>
      <x:c r="Z5028" s="56" t="str">
        <x:v>Acronym-only institution match; Institution-only context; manual relevance review</x:v>
      </x:c>
      <x:c r="AA5028" s="21" t="str">
        <x:v>No</x:v>
      </x:c>
    </x:row>
    <x:row r="5029" ht="42" customHeight="1">
      <x:c r="A5029" s="24" t="str">
        <x:v>1rf7n3s-20</x:v>
      </x:c>
      <x:c r="B5029" s="24" t="n">
        <x:v>20</x:v>
      </x:c>
      <x:c r="C5029" s="24" t="str">
        <x:v>QS</x:v>
      </x:c>
      <x:c r="D5029" s="24" t="n">
        <x:v>20</x:v>
      </x:c>
      <x:c r="E5029" s="24" t="str">
        <x:v>New York University (NYU)</x:v>
      </x:c>
      <x:c r="F5029" s="24" t="str">
        <x:v>MS in Environmental Policy and Sustainability Management</x:v>
      </x:c>
      <x:c r="G5029" s="24" t="str">
        <x:v>20</x:v>
      </x:c>
      <x:c r="H5029" s="24"/>
      <x:c r="I5029" s="24" t="str">
        <x:v>gradadmissions</x:v>
      </x:c>
      <x:c r="J5029" s="24" t="n">
        <x:v>46079.47487268518</x:v>
      </x:c>
      <x:c r="K5029" s="24" t="str">
        <x:v>2026-02</x:v>
      </x:c>
      <x:c r="L5029" s="56" t="str">
        <x:v>Low</x:v>
      </x:c>
      <x:c r="M5029" s="24" t="str">
        <x:v>Institution name</x:v>
      </x:c>
      <x:c r="N5029" s="24" t="str">
        <x:v>NYU</x:v>
      </x:c>
      <x:c r="O5029" s="24" t="str"/>
      <x:c r="P5029" s="24" t="str"/>
      <x:c r="Q5029" s="24" t="str"/>
      <x:c r="R5029" s="24" t="n">
        <x:v>0</x:v>
      </x:c>
      <x:c r="S5029" s="24" t="n">
        <x:v>1</x:v>
      </x:c>
      <x:c r="T5029" s="24" t="n">
        <x:v>0.33000001311302185</x:v>
      </x:c>
      <x:c r="U5029" s="24" t="str">
        <x:v>Physical Sciences</x:v>
      </x:c>
      <x:c r="V5029" s="24" t="str">
        <x:v>Has anyone heard back from Stony brook, NYU, Columbia, Cornell, UF, Connecticut, and Cincinnati for phd in stat/ data science</x:v>
      </x:c>
      <x:c r="W5029" s="24" t="str"/>
      <x:c r="X5029" s="27" t="str">
        <x:v>https://www.reddit.com/r/gradadmissions/comments/1rf7n3s/has_anyone_heard_back_from_stony_brook_nyu/</x:v>
      </x:c>
      <x:c r="Y5029" s="27" t="str">
        <x:v>https://www.reddit.com/r/gradadmissions/comments/1rf7n3s/has_anyone_heard_back_from_stony_brook_nyu/</x:v>
      </x:c>
      <x:c r="Z5029" s="56" t="str">
        <x:v>Acronym-only institution match; Institution-only context; manual relevance review</x:v>
      </x:c>
      <x:c r="AA5029" s="24" t="str">
        <x:v>No</x:v>
      </x:c>
    </x:row>
    <x:row r="5030" ht="42" customHeight="1">
      <x:c r="A5030" s="21" t="str">
        <x:v>1rf4ln3-14</x:v>
      </x:c>
      <x:c r="B5030" s="21" t="n">
        <x:v>14</x:v>
      </x:c>
      <x:c r="C5030" s="21" t="str">
        <x:v>QS</x:v>
      </x:c>
      <x:c r="D5030" s="21" t="n">
        <x:v>14</x:v>
      </x:c>
      <x:c r="E5030" s="21" t="str">
        <x:v>Stanford University</x:v>
      </x:c>
      <x:c r="F5030" s="21" t="str">
        <x:v>MS Sustainability Science and Practice</x:v>
      </x:c>
      <x:c r="G5030" s="21" t="str">
        <x:v>13</x:v>
      </x:c>
      <x:c r="H5030" s="21"/>
      <x:c r="I5030" s="21" t="str">
        <x:v>gradadmissions</x:v>
      </x:c>
      <x:c r="J5030" s="21" t="n">
        <x:v>46079.345034722224</x:v>
      </x:c>
      <x:c r="K5030" s="21" t="str">
        <x:v>2026-02</x:v>
      </x:c>
      <x:c r="L5030" s="56" t="str">
        <x:v>Low</x:v>
      </x:c>
      <x:c r="M5030" s="21" t="str">
        <x:v>Institution name</x:v>
      </x:c>
      <x:c r="N5030" s="21" t="str">
        <x:v>Stanford</x:v>
      </x:c>
      <x:c r="O5030" s="21" t="str"/>
      <x:c r="P5030" s="21" t="str"/>
      <x:c r="Q5030" s="21" t="str"/>
      <x:c r="R5030" s="21" t="n">
        <x:v>2</x:v>
      </x:c>
      <x:c r="S5030" s="21" t="n">
        <x:v>10</x:v>
      </x:c>
      <x:c r="T5030" s="21" t="n">
        <x:v>0.75</x:v>
      </x:c>
      <x:c r="U5030" s="21" t="str">
        <x:v>Education</x:v>
      </x:c>
      <x:c r="V5030" s="21" t="str">
        <x:v>Stanford POLS (Policy, Organizations and Leadership Studies): Do you still see the checklist?</x:v>
      </x:c>
      <x:c r="W5030" s="21" t="str">
        <x:v>Probably I am just being too anxious but do you still see the checklist, or it disappeared?</x:v>
      </x:c>
      <x:c r="X5030" s="26" t="str">
        <x:v>https://www.reddit.com/r/gradadmissions/comments/1rf4ln3/stanford_pols_policy_organizations_and_leadership/</x:v>
      </x:c>
      <x:c r="Y5030" s="26" t="str">
        <x:v>https://www.reddit.com/r/gradadmissions/comments/1rf4ln3/stanford_pols_policy_organizations_and_leadership/</x:v>
      </x:c>
      <x:c r="Z5030" s="56" t="str">
        <x:v>Institution-only context; manual relevance review</x:v>
      </x:c>
      <x:c r="AA5030" s="21" t="str">
        <x:v>No</x:v>
      </x:c>
    </x:row>
    <x:row r="5031" ht="42" customHeight="1">
      <x:c r="A5031" s="24" t="str">
        <x:v>1rf3d2e-14</x:v>
      </x:c>
      <x:c r="B5031" s="24" t="n">
        <x:v>14</x:v>
      </x:c>
      <x:c r="C5031" s="24" t="str">
        <x:v>QS</x:v>
      </x:c>
      <x:c r="D5031" s="24" t="n">
        <x:v>14</x:v>
      </x:c>
      <x:c r="E5031" s="24" t="str">
        <x:v>Stanford University</x:v>
      </x:c>
      <x:c r="F5031" s="24" t="str">
        <x:v>MS Sustainability Science and Practice</x:v>
      </x:c>
      <x:c r="G5031" s="24" t="str">
        <x:v>13</x:v>
      </x:c>
      <x:c r="H5031" s="24"/>
      <x:c r="I5031" s="24" t="str">
        <x:v>gradadmissions</x:v>
      </x:c>
      <x:c r="J5031" s="24" t="n">
        <x:v>46079.29310185185</x:v>
      </x:c>
      <x:c r="K5031" s="24" t="str">
        <x:v>2026-02</x:v>
      </x:c>
      <x:c r="L5031" s="56" t="str">
        <x:v>Low</x:v>
      </x:c>
      <x:c r="M5031" s="24" t="str">
        <x:v>Institution name</x:v>
      </x:c>
      <x:c r="N5031" s="24" t="str">
        <x:v>Stanford</x:v>
      </x:c>
      <x:c r="O5031" s="24" t="str"/>
      <x:c r="P5031" s="24" t="str"/>
      <x:c r="Q5031" s="24" t="str"/>
      <x:c r="R5031" s="24" t="n">
        <x:v>0</x:v>
      </x:c>
      <x:c r="S5031" s="24" t="n">
        <x:v>0</x:v>
      </x:c>
      <x:c r="T5031" s="24" t="n">
        <x:v>0.5</x:v>
      </x:c>
      <x:c r="U5031" s="24" t="str">
        <x:v>Engineering</x:v>
      </x:c>
      <x:c r="V5031" s="24" t="str">
        <x:v>[University Question] has anyone got any admit from Stanford MSEE?</x:v>
      </x:c>
      <x:c r="W5031" s="24" t="str"/>
      <x:c r="X5031" s="27" t="str">
        <x:v>https://www.reddit.com/r/gradadmissions/comments/1rf3d2e/university_question_has_anyone_got_any_admit_from/</x:v>
      </x:c>
      <x:c r="Y5031" s="27" t="str">
        <x:v>/r/MSCS/comments/1rf3ct2/university_question_has_anyone_got_any_admit_from/</x:v>
      </x:c>
      <x:c r="Z5031" s="56" t="str">
        <x:v>Institution-only context; manual relevance review</x:v>
      </x:c>
      <x:c r="AA5031" s="24" t="str">
        <x:v>No</x:v>
      </x:c>
    </x:row>
    <x:row r="5032" ht="42" customHeight="1">
      <x:c r="A5032" s="21" t="str">
        <x:v>1rf34wm-6</x:v>
      </x:c>
      <x:c r="B5032" s="21" t="n">
        <x:v>6</x:v>
      </x:c>
      <x:c r="C5032" s="21" t="str">
        <x:v>QS</x:v>
      </x:c>
      <x:c r="D5032" s="21" t="n">
        <x:v>6</x:v>
      </x:c>
      <x:c r="E5032" s="21" t="str">
        <x:v>The London School of Economics and Political Science (LSE)</x:v>
      </x:c>
      <x:c r="F5032" s="21" t="str">
        <x:v>MSc Environmental Policy and Regulation</x:v>
      </x:c>
      <x:c r="G5032" s="21" t="str">
        <x:v>6</x:v>
      </x:c>
      <x:c r="H5032" s="21"/>
      <x:c r="I5032" s="21" t="str">
        <x:v>GradSchool</x:v>
      </x:c>
      <x:c r="J5032" s="21" t="n">
        <x:v>46079.28407407407</x:v>
      </x:c>
      <x:c r="K5032" s="21" t="str">
        <x:v>2026-02</x:v>
      </x:c>
      <x:c r="L5032" s="56" t="str">
        <x:v>Low</x:v>
      </x:c>
      <x:c r="M5032" s="21" t="str">
        <x:v>Institution name</x:v>
      </x:c>
      <x:c r="N5032" s="21" t="str">
        <x:v>LSE</x:v>
      </x:c>
      <x:c r="O5032" s="21" t="str"/>
      <x:c r="P5032" s="21" t="str"/>
      <x:c r="Q5032" s="21" t="str"/>
      <x:c r="R5032" s="21" t="n">
        <x:v>1</x:v>
      </x:c>
      <x:c r="S5032" s="21" t="n">
        <x:v>0</x:v>
      </x:c>
      <x:c r="T5032" s="21" t="n">
        <x:v>1</x:v>
      </x:c>
      <x:c r="U5032" s="21" t="str"/>
      <x:c r="V5032" s="21" t="str">
        <x:v>LSE vs Relationship Stability – I could use some advice</x:v>
      </x:c>
      <x:c r="W5032" s="21" t="str"/>
      <x:c r="X5032" s="26" t="str">
        <x:v>https://www.reddit.com/r/GradSchool/comments/1rf34wm/lse_vs_relationship_stability_i_could_use_some/</x:v>
      </x:c>
      <x:c r="Y5032" s="26" t="str">
        <x:v>https://www.reddit.com/r/GradSchool/comments/1rf34wm/lse_vs_relationship_stability_i_could_use_some/</x:v>
      </x:c>
      <x:c r="Z5032" s="56" t="str">
        <x:v>Acronym-only institution match; Institution-only context; manual relevance review</x:v>
      </x:c>
      <x:c r="AA5032" s="21" t="str">
        <x:v>No</x:v>
      </x:c>
    </x:row>
    <x:row r="5033" ht="42" customHeight="1">
      <x:c r="A5033" s="24" t="str">
        <x:v>1rf2xei-20</x:v>
      </x:c>
      <x:c r="B5033" s="24" t="n">
        <x:v>20</x:v>
      </x:c>
      <x:c r="C5033" s="24" t="str">
        <x:v>QS</x:v>
      </x:c>
      <x:c r="D5033" s="24" t="n">
        <x:v>20</x:v>
      </x:c>
      <x:c r="E5033" s="24" t="str">
        <x:v>New York University (NYU)</x:v>
      </x:c>
      <x:c r="F5033" s="24" t="str">
        <x:v>MS in Environmental Policy and Sustainability Management</x:v>
      </x:c>
      <x:c r="G5033" s="24" t="str">
        <x:v>20</x:v>
      </x:c>
      <x:c r="H5033" s="24"/>
      <x:c r="I5033" s="24" t="str">
        <x:v>gradadmissions</x:v>
      </x:c>
      <x:c r="J5033" s="24" t="n">
        <x:v>46079.275729166664</x:v>
      </x:c>
      <x:c r="K5033" s="24" t="str">
        <x:v>2026-02</x:v>
      </x:c>
      <x:c r="L5033" s="56" t="str">
        <x:v>Low</x:v>
      </x:c>
      <x:c r="M5033" s="24" t="str">
        <x:v>Institution name</x:v>
      </x:c>
      <x:c r="N5033" s="24" t="str">
        <x:v>NYU</x:v>
      </x:c>
      <x:c r="O5033" s="24" t="str"/>
      <x:c r="P5033" s="24" t="str"/>
      <x:c r="Q5033" s="24" t="str"/>
      <x:c r="R5033" s="24" t="n">
        <x:v>1</x:v>
      </x:c>
      <x:c r="S5033" s="24" t="n">
        <x:v>0</x:v>
      </x:c>
      <x:c r="T5033" s="24" t="n">
        <x:v>0.6600000262260437</x:v>
      </x:c>
      <x:c r="U5033" s="24" t="str">
        <x:v>Applied Sciences</x:v>
      </x:c>
      <x:c r="V5033" s="24" t="str">
        <x:v>NYU/Columbia MHC</x:v>
      </x:c>
      <x:c r="W5033" s="24" t="str">
        <x:v>when do we think NYU and Columbia teachers college will send out psychological counseling acceptances?</x:v>
      </x:c>
      <x:c r="X5033" s="27" t="str">
        <x:v>https://www.reddit.com/r/gradadmissions/comments/1rf2xei/nyucolumbia_mhc/</x:v>
      </x:c>
      <x:c r="Y5033" s="27" t="str">
        <x:v>https://www.reddit.com/r/gradadmissions/comments/1rf2xei/nyucolumbia_mhc/</x:v>
      </x:c>
      <x:c r="Z5033" s="56" t="str">
        <x:v>Acronym-only institution match; Institution-only context; manual relevance review</x:v>
      </x:c>
      <x:c r="AA5033" s="24" t="str">
        <x:v>No</x:v>
      </x:c>
    </x:row>
    <x:row r="5034" ht="42" customHeight="1">
      <x:c r="A5034" s="21" t="str">
        <x:v>1reuecw-14</x:v>
      </x:c>
      <x:c r="B5034" s="21" t="n">
        <x:v>14</x:v>
      </x:c>
      <x:c r="C5034" s="21" t="str">
        <x:v>QS</x:v>
      </x:c>
      <x:c r="D5034" s="21" t="n">
        <x:v>14</x:v>
      </x:c>
      <x:c r="E5034" s="21" t="str">
        <x:v>Stanford University</x:v>
      </x:c>
      <x:c r="F5034" s="21" t="str">
        <x:v>MS Sustainability Science and Practice</x:v>
      </x:c>
      <x:c r="G5034" s="21" t="str">
        <x:v>13</x:v>
      </x:c>
      <x:c r="H5034" s="21"/>
      <x:c r="I5034" s="21" t="str">
        <x:v>gradadmissions</x:v>
      </x:c>
      <x:c r="J5034" s="21" t="n">
        <x:v>46078.99820601852</x:v>
      </x:c>
      <x:c r="K5034" s="21" t="str">
        <x:v>2026-02</x:v>
      </x:c>
      <x:c r="L5034" s="56" t="str">
        <x:v>Low</x:v>
      </x:c>
      <x:c r="M5034" s="21" t="str">
        <x:v>Institution name</x:v>
      </x:c>
      <x:c r="N5034" s="21" t="str">
        <x:v>Stanford</x:v>
      </x:c>
      <x:c r="O5034" s="21" t="str"/>
      <x:c r="P5034" s="21" t="str"/>
      <x:c r="Q5034" s="21" t="str"/>
      <x:c r="R5034" s="21" t="n">
        <x:v>82</x:v>
      </x:c>
      <x:c r="S5034" s="21" t="n">
        <x:v>28</x:v>
      </x:c>
      <x:c r="T5034" s="21" t="n">
        <x:v>0.9599999785423279</x:v>
      </x:c>
      <x:c r="U5034" s="21" t="str">
        <x:v>Engineering</x:v>
      </x:c>
      <x:c r="V5034" s="21" t="str">
        <x:v>Made it to Stanford MS EE</x:v>
      </x:c>
      <x:c r="W5034" s="21" t="str">
        <x:v>The long awaited! Stats: International CGPA 4.73/5</x:v>
      </x:c>
      <x:c r="X5034" s="26" t="str">
        <x:v>https://www.reddit.com/r/gradadmissions/comments/1reuecw/made_it_to_stanford_ms_ee/</x:v>
      </x:c>
      <x:c r="Y5034" s="26" t="str">
        <x:v>https://i.redd.it/r8fpmzvlbqlg1.jpeg</x:v>
      </x:c>
      <x:c r="Z5034" s="56" t="str">
        <x:v>Institution-only context; manual relevance review</x:v>
      </x:c>
      <x:c r="AA5034" s="21" t="str">
        <x:v>No</x:v>
      </x:c>
    </x:row>
    <x:row r="5035" ht="42" customHeight="1">
      <x:c r="A5035" s="24" t="str">
        <x:v>1rep8n5-14</x:v>
      </x:c>
      <x:c r="B5035" s="24" t="n">
        <x:v>14</x:v>
      </x:c>
      <x:c r="C5035" s="24" t="str">
        <x:v>QS</x:v>
      </x:c>
      <x:c r="D5035" s="24" t="n">
        <x:v>14</x:v>
      </x:c>
      <x:c r="E5035" s="24" t="str">
        <x:v>Stanford University</x:v>
      </x:c>
      <x:c r="F5035" s="24" t="str">
        <x:v>MS Sustainability Science and Practice</x:v>
      </x:c>
      <x:c r="G5035" s="24" t="str">
        <x:v>13</x:v>
      </x:c>
      <x:c r="H5035" s="24"/>
      <x:c r="I5035" s="24" t="str">
        <x:v>gradadmissions</x:v>
      </x:c>
      <x:c r="J5035" s="24" t="n">
        <x:v>46078.86304398148</x:v>
      </x:c>
      <x:c r="K5035" s="24" t="str">
        <x:v>2026-02</x:v>
      </x:c>
      <x:c r="L5035" s="56" t="str">
        <x:v>Low</x:v>
      </x:c>
      <x:c r="M5035" s="24" t="str">
        <x:v>Institution name</x:v>
      </x:c>
      <x:c r="N5035" s="24" t="str">
        <x:v>Stanford</x:v>
      </x:c>
      <x:c r="O5035" s="24" t="str"/>
      <x:c r="P5035" s="24" t="str"/>
      <x:c r="Q5035" s="24" t="str"/>
      <x:c r="R5035" s="24" t="n">
        <x:v>169</x:v>
      </x:c>
      <x:c r="S5035" s="24" t="n">
        <x:v>19</x:v>
      </x:c>
      <x:c r="T5035" s="24" t="n">
        <x:v>0.949999988079071</x:v>
      </x:c>
      <x:c r="U5035" s="24" t="str">
        <x:v>Engineering</x:v>
      </x:c>
      <x:c r="V5035" s="24" t="str">
        <x:v>I got into Stanford</x:v>
      </x:c>
      <x:c r="W5035" s="24" t="str">
        <x:v>https://preview.redd.it/j3w6ayutcplg1.png?width=904&amp;format=png&amp;auto=webp&amp;s=5a1aef7fbcfbf0410ffb01003f7dc21cffc4b46d</x:v>
      </x:c>
      <x:c r="X5035" s="27" t="str">
        <x:v>https://www.reddit.com/r/gradadmissions/comments/1rep8n5/i_got_into_stanford/</x:v>
      </x:c>
      <x:c r="Y5035" s="27" t="str">
        <x:v>https://www.reddit.com/r/gradadmissions/comments/1rep8n5/i_got_into_stanford/</x:v>
      </x:c>
      <x:c r="Z5035" s="56" t="str">
        <x:v>Institution-only context; manual relevance review</x:v>
      </x:c>
      <x:c r="AA5035" s="24" t="str">
        <x:v>No</x:v>
      </x:c>
    </x:row>
    <x:row r="5036" ht="42" customHeight="1">
      <x:c r="A5036" s="21" t="str">
        <x:v>1reo371-20</x:v>
      </x:c>
      <x:c r="B5036" s="21" t="n">
        <x:v>20</x:v>
      </x:c>
      <x:c r="C5036" s="21" t="str">
        <x:v>QS</x:v>
      </x:c>
      <x:c r="D5036" s="21" t="n">
        <x:v>20</x:v>
      </x:c>
      <x:c r="E5036" s="21" t="str">
        <x:v>New York University (NYU)</x:v>
      </x:c>
      <x:c r="F5036" s="21" t="str">
        <x:v>MS in Environmental Policy and Sustainability Management</x:v>
      </x:c>
      <x:c r="G5036" s="21" t="str">
        <x:v>20</x:v>
      </x:c>
      <x:c r="H5036" s="21"/>
      <x:c r="I5036" s="21" t="str">
        <x:v>gradadmissions</x:v>
      </x:c>
      <x:c r="J5036" s="21" t="n">
        <x:v>46078.83385416667</x:v>
      </x:c>
      <x:c r="K5036" s="21" t="str">
        <x:v>2026-02</x:v>
      </x:c>
      <x:c r="L5036" s="56" t="str">
        <x:v>Low</x:v>
      </x:c>
      <x:c r="M5036" s="21" t="str">
        <x:v>Institution name</x:v>
      </x:c>
      <x:c r="N5036" s="21" t="str">
        <x:v>NYU</x:v>
      </x:c>
      <x:c r="O5036" s="21" t="str"/>
      <x:c r="P5036" s="21" t="str"/>
      <x:c r="Q5036" s="21" t="str"/>
      <x:c r="R5036" s="21" t="n">
        <x:v>4</x:v>
      </x:c>
      <x:c r="S5036" s="21" t="n">
        <x:v>0</x:v>
      </x:c>
      <x:c r="T5036" s="21" t="n">
        <x:v>0.8299999833106995</x:v>
      </x:c>
      <x:c r="U5036" s="21" t="str">
        <x:v>Computer Sciences</x:v>
      </x:c>
      <x:c r="V5036" s="21" t="str">
        <x:v>[Admissions Advice] GOT INTO NYU COURANT MSCS!! Need Advice</x:v>
      </x:c>
      <x:c r="W5036" s="21" t="str"/>
      <x:c r="X5036" s="26" t="str">
        <x:v>https://www.reddit.com/r/gradadmissions/comments/1reo371/admissions_advice_got_into_nyu_courant_mscs_need/</x:v>
      </x:c>
      <x:c r="Y5036" s="26" t="str">
        <x:v>/r/MSCS/comments/1reo2iv/admissions_advice_got_into_nyu_courant_need_advice/</x:v>
      </x:c>
      <x:c r="Z5036" s="56" t="str">
        <x:v>Acronym-only institution match; Institution-only context; manual relevance review</x:v>
      </x:c>
      <x:c r="AA5036" s="21" t="str">
        <x:v>No</x:v>
      </x:c>
    </x:row>
    <x:row r="5037" ht="42" customHeight="1">
      <x:c r="A5037" s="24" t="str">
        <x:v>1relqvg-14</x:v>
      </x:c>
      <x:c r="B5037" s="24" t="n">
        <x:v>14</x:v>
      </x:c>
      <x:c r="C5037" s="24" t="str">
        <x:v>QS</x:v>
      </x:c>
      <x:c r="D5037" s="24" t="n">
        <x:v>14</x:v>
      </x:c>
      <x:c r="E5037" s="24" t="str">
        <x:v>Stanford University</x:v>
      </x:c>
      <x:c r="F5037" s="24" t="str">
        <x:v>MS Sustainability Science and Practice</x:v>
      </x:c>
      <x:c r="G5037" s="24" t="str">
        <x:v>13</x:v>
      </x:c>
      <x:c r="H5037" s="24"/>
      <x:c r="I5037" s="24" t="str">
        <x:v>gradadmissions</x:v>
      </x:c>
      <x:c r="J5037" s="24" t="n">
        <x:v>46078.776770833334</x:v>
      </x:c>
      <x:c r="K5037" s="24" t="str">
        <x:v>2026-02</x:v>
      </x:c>
      <x:c r="L5037" s="56" t="str">
        <x:v>Low</x:v>
      </x:c>
      <x:c r="M5037" s="24" t="str">
        <x:v>Institution name</x:v>
      </x:c>
      <x:c r="N5037" s="24" t="str">
        <x:v>Stanford</x:v>
      </x:c>
      <x:c r="O5037" s="24" t="str"/>
      <x:c r="P5037" s="24" t="str"/>
      <x:c r="Q5037" s="24" t="str"/>
      <x:c r="R5037" s="24" t="n">
        <x:v>20</x:v>
      </x:c>
      <x:c r="S5037" s="24" t="n">
        <x:v>32</x:v>
      </x:c>
      <x:c r="T5037" s="24" t="n">
        <x:v>0.9599999785423279</x:v>
      </x:c>
      <x:c r="U5037" s="24" t="str">
        <x:v>Engineering</x:v>
      </x:c>
      <x:c r="V5037" s="24" t="str">
        <x:v>Stanford MS EE Checklist disappeared</x:v>
      </x:c>
      <x:c r="W5037" s="24" t="str">
        <x:v>No sunet id on my page :( It's been a ride guys! Good luck and congrats to those who got in</x:v>
      </x:c>
      <x:c r="X5037" s="27" t="str">
        <x:v>https://www.reddit.com/r/gradadmissions/comments/1relqvg/stanford_ms_ee_checklist_disappeared/</x:v>
      </x:c>
      <x:c r="Y5037" s="27" t="str">
        <x:v>https://www.reddit.com/r/gradadmissions/comments/1relqvg/stanford_ms_ee_checklist_disappeared/</x:v>
      </x:c>
      <x:c r="Z5037" s="56" t="str">
        <x:v>Institution-only context; manual relevance review</x:v>
      </x:c>
      <x:c r="AA5037" s="24" t="str">
        <x:v>No</x:v>
      </x:c>
    </x:row>
    <x:row r="5038" ht="42" customHeight="1">
      <x:c r="A5038" s="21" t="str">
        <x:v>1releey-2</x:v>
      </x:c>
      <x:c r="B5038" s="21" t="n">
        <x:v>2</x:v>
      </x:c>
      <x:c r="C5038" s="21" t="str">
        <x:v>QS</x:v>
      </x:c>
      <x:c r="D5038" s="21" t="n">
        <x:v>2</x:v>
      </x:c>
      <x:c r="E5038" s="21" t="str">
        <x:v>University of Toronto</x:v>
      </x:c>
      <x:c r="F5038" s="21" t="str">
        <x:v>Master of Environment &amp; Sustainability</x:v>
      </x:c>
      <x:c r="G5038" s="21" t="str">
        <x:v>2</x:v>
      </x:c>
      <x:c r="H5038" s="21"/>
      <x:c r="I5038" s="21" t="str">
        <x:v>gradadmissions</x:v>
      </x:c>
      <x:c r="J5038" s="21" t="n">
        <x:v>46078.768425925926</x:v>
      </x:c>
      <x:c r="K5038" s="21" t="str">
        <x:v>2026-02</x:v>
      </x:c>
      <x:c r="L5038" s="56" t="str">
        <x:v>Low</x:v>
      </x:c>
      <x:c r="M5038" s="21" t="str">
        <x:v>Institution name</x:v>
      </x:c>
      <x:c r="N5038" s="21" t="str">
        <x:v>University of Toronto</x:v>
      </x:c>
      <x:c r="O5038" s="21" t="str"/>
      <x:c r="P5038" s="21" t="str"/>
      <x:c r="Q5038" s="21" t="str"/>
      <x:c r="R5038" s="21" t="n">
        <x:v>1</x:v>
      </x:c>
      <x:c r="S5038" s="21" t="n">
        <x:v>2</x:v>
      </x:c>
      <x:c r="T5038" s="21" t="n">
        <x:v>1</x:v>
      </x:c>
      <x:c r="U5038" s="21" t="str">
        <x:v>Social Sciences</x:v>
      </x:c>
      <x:c r="V5038" s="21" t="str">
        <x:v>University of Toronto MA Economics</x:v>
      </x:c>
      <x:c r="W5038" s="21" t="str">
        <x:v>I saw in gradcafe some offers and rejections were sent out last week and early Feb, I haven't heard anything back. Does anyone know if decisions are sent on a rolling basis or is in the same boat as me? Thanks!</x:v>
      </x:c>
      <x:c r="X5038" s="26" t="str">
        <x:v>https://www.reddit.com/r/gradadmissions/comments/1releey/university_of_toronto_ma_economics/</x:v>
      </x:c>
      <x:c r="Y5038" s="26" t="str">
        <x:v>https://www.reddit.com/r/gradadmissions/comments/1releey/university_of_toronto_ma_economics/</x:v>
      </x:c>
      <x:c r="Z5038" s="56" t="str">
        <x:v>Institution-only context; manual relevance review</x:v>
      </x:c>
      <x:c r="AA5038" s="21" t="str">
        <x:v>No</x:v>
      </x:c>
    </x:row>
    <x:row r="5039" ht="42" customHeight="1">
      <x:c r="A5039" s="24" t="str">
        <x:v>1rekk77-3</x:v>
      </x:c>
      <x:c r="B5039" s="24" t="n">
        <x:v>3</x:v>
      </x:c>
      <x:c r="C5039" s="24" t="str">
        <x:v>QS</x:v>
      </x:c>
      <x:c r="D5039" s="24" t="n">
        <x:v>3</x:v>
      </x:c>
      <x:c r="E5039" s="24" t="str">
        <x:v>UCL</x:v>
      </x:c>
      <x:c r="F5039" s="24" t="str">
        <x:v>Sustainable Resources: Economics, Policy and Transitions MSc</x:v>
      </x:c>
      <x:c r="G5039" s="24" t="str">
        <x:v>3</x:v>
      </x:c>
      <x:c r="H5039" s="24"/>
      <x:c r="I5039" s="24" t="str">
        <x:v>gradadmissions</x:v>
      </x:c>
      <x:c r="J5039" s="24" t="n">
        <x:v>46078.74885416667</x:v>
      </x:c>
      <x:c r="K5039" s="24" t="str">
        <x:v>2026-02</x:v>
      </x:c>
      <x:c r="L5039" s="56" t="str">
        <x:v>Low</x:v>
      </x:c>
      <x:c r="M5039" s="24" t="str">
        <x:v>Institution name</x:v>
      </x:c>
      <x:c r="N5039" s="24" t="str">
        <x:v>UCL</x:v>
      </x:c>
      <x:c r="O5039" s="24" t="str"/>
      <x:c r="P5039" s="24" t="str"/>
      <x:c r="Q5039" s="24" t="str"/>
      <x:c r="R5039" s="24" t="n">
        <x:v>1</x:v>
      </x:c>
      <x:c r="S5039" s="24" t="n">
        <x:v>3</x:v>
      </x:c>
      <x:c r="T5039" s="24" t="n">
        <x:v>0.6700000166893005</x:v>
      </x:c>
      <x:c r="U5039" s="24" t="str">
        <x:v>Applied Sciences</x:v>
      </x:c>
      <x:c r="V5039" s="24" t="str">
        <x:v>Anyone already received interview invitation from UCL QC2 CDT?</x:v>
      </x:c>
      <x:c r="W5039" s="24" t="str">
        <x:v>title</x:v>
      </x:c>
      <x:c r="X5039" s="27" t="str">
        <x:v>https://www.reddit.com/r/gradadmissions/comments/1rekk77/anyone_already_received_interview_invitation_from/</x:v>
      </x:c>
      <x:c r="Y5039" s="27" t="str">
        <x:v>https://www.reddit.com/r/gradadmissions/comments/1rekk77/anyone_already_received_interview_invitation_from/</x:v>
      </x:c>
      <x:c r="Z5039" s="56" t="str">
        <x:v>Acronym-only institution match; Institution-only context; manual relevance review</x:v>
      </x:c>
      <x:c r="AA5039" s="24" t="str">
        <x:v>No</x:v>
      </x:c>
    </x:row>
    <x:row r="5040" ht="42" customHeight="1">
      <x:c r="A5040" s="21" t="str">
        <x:v>1red6hh-30</x:v>
      </x:c>
      <x:c r="B5040" s="21" t="n">
        <x:v>30</x:v>
      </x:c>
      <x:c r="C5040" s="21" t="str">
        <x:v>QS</x:v>
      </x:c>
      <x:c r="D5040" s="21" t="n">
        <x:v>30</x:v>
      </x:c>
      <x:c r="E5040" s="21" t="str">
        <x:v>University of Pennsylvania</x:v>
      </x:c>
      <x:c r="F5040" s="21" t="str">
        <x:v>Master of Environmental Studies</x:v>
      </x:c>
      <x:c r="G5040" s="21" t="n">
        <x:v>30</x:v>
      </x:c>
      <x:c r="H5040" s="21"/>
      <x:c r="I5040" s="21" t="str">
        <x:v>gradadmissions</x:v>
      </x:c>
      <x:c r="J5040" s="21" t="n">
        <x:v>46078.56054398148</x:v>
      </x:c>
      <x:c r="K5040" s="21" t="str">
        <x:v>2026-02</x:v>
      </x:c>
      <x:c r="L5040" s="56" t="str">
        <x:v>Low</x:v>
      </x:c>
      <x:c r="M5040" s="21" t="str">
        <x:v>Institution name</x:v>
      </x:c>
      <x:c r="N5040" s="21" t="str">
        <x:v>UPenn</x:v>
      </x:c>
      <x:c r="O5040" s="21" t="str"/>
      <x:c r="P5040" s="21" t="str"/>
      <x:c r="Q5040" s="21" t="str"/>
      <x:c r="R5040" s="21" t="n">
        <x:v>2</x:v>
      </x:c>
      <x:c r="S5040" s="21" t="n">
        <x:v>3</x:v>
      </x:c>
      <x:c r="T5040" s="21" t="n">
        <x:v>0.75</x:v>
      </x:c>
      <x:c r="U5040" s="21" t="str">
        <x:v>Humanities</x:v>
      </x:c>
      <x:c r="V5040" s="21" t="str">
        <x:v>Upenn CompLit PhD. Anyone hear back?</x:v>
      </x:c>
      <x:c r="W5040" s="21" t="str">
        <x:v>interviews, waitlists, acceptances???</x:v>
      </x:c>
      <x:c r="X5040" s="26" t="str">
        <x:v>https://www.reddit.com/r/gradadmissions/comments/1red6hh/upenn_complit_phd_anyone_hear_back/</x:v>
      </x:c>
      <x:c r="Y5040" s="26" t="str">
        <x:v>https://www.reddit.com/r/gradadmissions/comments/1red6hh/upenn_complit_phd_anyone_hear_back/</x:v>
      </x:c>
      <x:c r="Z5040" s="56" t="str">
        <x:v>Acronym-only institution match; Institution-only context; manual relevance review</x:v>
      </x:c>
      <x:c r="AA5040" s="21" t="str">
        <x:v>No</x:v>
      </x:c>
    </x:row>
    <x:row r="5041" ht="42" customHeight="1">
      <x:c r="A5041" s="24" t="str">
        <x:v>1reb8l9-30</x:v>
      </x:c>
      <x:c r="B5041" s="24" t="n">
        <x:v>30</x:v>
      </x:c>
      <x:c r="C5041" s="24" t="str">
        <x:v>QS</x:v>
      </x:c>
      <x:c r="D5041" s="24" t="n">
        <x:v>30</x:v>
      </x:c>
      <x:c r="E5041" s="24" t="str">
        <x:v>University of Pennsylvania</x:v>
      </x:c>
      <x:c r="F5041" s="24" t="str">
        <x:v>Master of Environmental Studies</x:v>
      </x:c>
      <x:c r="G5041" s="24" t="n">
        <x:v>30</x:v>
      </x:c>
      <x:c r="H5041" s="24"/>
      <x:c r="I5041" s="24" t="str">
        <x:v>gradadmissions</x:v>
      </x:c>
      <x:c r="J5041" s="24" t="n">
        <x:v>46078.497349537036</x:v>
      </x:c>
      <x:c r="K5041" s="24" t="str">
        <x:v>2026-02</x:v>
      </x:c>
      <x:c r="L5041" s="56" t="str">
        <x:v>Low</x:v>
      </x:c>
      <x:c r="M5041" s="24" t="str">
        <x:v>Institution name</x:v>
      </x:c>
      <x:c r="N5041" s="24" t="str">
        <x:v>UPenn</x:v>
      </x:c>
      <x:c r="O5041" s="24" t="str"/>
      <x:c r="P5041" s="24" t="str"/>
      <x:c r="Q5041" s="24" t="str"/>
      <x:c r="R5041" s="24" t="n">
        <x:v>1</x:v>
      </x:c>
      <x:c r="S5041" s="24" t="n">
        <x:v>0</x:v>
      </x:c>
      <x:c r="T5041" s="24" t="n">
        <x:v>1</x:v>
      </x:c>
      <x:c r="U5041" s="24" t="str">
        <x:v>Biological Sciences</x:v>
      </x:c>
      <x:c r="V5041" s="24" t="str">
        <x:v>upenn bioengineering phd or ucla bioinformatics phd</x:v>
      </x:c>
      <x:c r="W5041" s="24" t="str"/>
      <x:c r="X5041" s="27" t="str">
        <x:v>https://www.reddit.com/r/gradadmissions/comments/1reb8l9/upenn_bioengineering_phd_or_ucla_bioinformatics/</x:v>
      </x:c>
      <x:c r="Y5041" s="27" t="str">
        <x:v>https://www.reddit.com/r/gradadmissions/comments/1reb8l9/upenn_bioengineering_phd_or_ucla_bioinformatics/</x:v>
      </x:c>
      <x:c r="Z5041" s="56" t="str">
        <x:v>Acronym-only institution match; Institution-only context; manual relevance review</x:v>
      </x:c>
      <x:c r="AA5041" s="24" t="str">
        <x:v>No</x:v>
      </x:c>
    </x:row>
    <x:row r="5042" ht="42" customHeight="1">
      <x:c r="A5042" s="21" t="str">
        <x:v>1re5q9d-20</x:v>
      </x:c>
      <x:c r="B5042" s="21" t="n">
        <x:v>20</x:v>
      </x:c>
      <x:c r="C5042" s="21" t="str">
        <x:v>QS</x:v>
      </x:c>
      <x:c r="D5042" s="21" t="n">
        <x:v>20</x:v>
      </x:c>
      <x:c r="E5042" s="21" t="str">
        <x:v>New York University (NYU)</x:v>
      </x:c>
      <x:c r="F5042" s="21" t="str">
        <x:v>MS in Environmental Policy and Sustainability Management</x:v>
      </x:c>
      <x:c r="G5042" s="21" t="str">
        <x:v>20</x:v>
      </x:c>
      <x:c r="H5042" s="21"/>
      <x:c r="I5042" s="21" t="str">
        <x:v>gradadmissions</x:v>
      </x:c>
      <x:c r="J5042" s="21" t="n">
        <x:v>46078.27173611111</x:v>
      </x:c>
      <x:c r="K5042" s="21" t="str">
        <x:v>2026-02</x:v>
      </x:c>
      <x:c r="L5042" s="56" t="str">
        <x:v>Low</x:v>
      </x:c>
      <x:c r="M5042" s="21" t="str">
        <x:v>Institution name</x:v>
      </x:c>
      <x:c r="N5042" s="21" t="str">
        <x:v>NYU</x:v>
      </x:c>
      <x:c r="O5042" s="21" t="str"/>
      <x:c r="P5042" s="21" t="str"/>
      <x:c r="Q5042" s="21" t="str"/>
      <x:c r="R5042" s="21" t="n">
        <x:v>1</x:v>
      </x:c>
      <x:c r="S5042" s="21" t="n">
        <x:v>1</x:v>
      </x:c>
      <x:c r="T5042" s="21" t="n">
        <x:v>1</x:v>
      </x:c>
      <x:c r="U5042" s="21" t="str">
        <x:v>Computer Sciences</x:v>
      </x:c>
      <x:c r="V5042" s="21" t="str">
        <x:v>Let's connect NYU fall26 fellows</x:v>
      </x:c>
      <x:c r="W5042" s="21" t="str"/>
      <x:c r="X5042" s="26" t="str">
        <x:v>https://www.reddit.com/r/gradadmissions/comments/1re5q9d/lets_connect_nyu_fall26_fellows/</x:v>
      </x:c>
      <x:c r="Y5042" s="26" t="str">
        <x:v>/r/nyu/comments/1re4xbp/lets_connect_nyu_fall26_fellows/</x:v>
      </x:c>
      <x:c r="Z5042" s="56" t="str">
        <x:v>Acronym-only institution match; Institution-only context; manual relevance review</x:v>
      </x:c>
      <x:c r="AA5042" s="21" t="str">
        <x:v>No</x:v>
      </x:c>
    </x:row>
    <x:row r="5043" ht="42" customHeight="1">
      <x:c r="A5043" s="24" t="str">
        <x:v>1re5egi-20</x:v>
      </x:c>
      <x:c r="B5043" s="24" t="n">
        <x:v>20</x:v>
      </x:c>
      <x:c r="C5043" s="24" t="str">
        <x:v>QS</x:v>
      </x:c>
      <x:c r="D5043" s="24" t="n">
        <x:v>20</x:v>
      </x:c>
      <x:c r="E5043" s="24" t="str">
        <x:v>New York University (NYU)</x:v>
      </x:c>
      <x:c r="F5043" s="24" t="str">
        <x:v>MS in Environmental Policy and Sustainability Management</x:v>
      </x:c>
      <x:c r="G5043" s="24" t="str">
        <x:v>20</x:v>
      </x:c>
      <x:c r="H5043" s="24"/>
      <x:c r="I5043" s="24" t="str">
        <x:v>gradadmissions</x:v>
      </x:c>
      <x:c r="J5043" s="24" t="n">
        <x:v>46078.25890046296</x:v>
      </x:c>
      <x:c r="K5043" s="24" t="str">
        <x:v>2026-02</x:v>
      </x:c>
      <x:c r="L5043" s="56" t="str">
        <x:v>Low</x:v>
      </x:c>
      <x:c r="M5043" s="24" t="str">
        <x:v>Institution name</x:v>
      </x:c>
      <x:c r="N5043" s="24" t="str">
        <x:v>NYU</x:v>
      </x:c>
      <x:c r="O5043" s="24" t="str"/>
      <x:c r="P5043" s="24" t="str"/>
      <x:c r="Q5043" s="24" t="str"/>
      <x:c r="R5043" s="24" t="n">
        <x:v>5</x:v>
      </x:c>
      <x:c r="S5043" s="24" t="n">
        <x:v>3</x:v>
      </x:c>
      <x:c r="T5043" s="24" t="n">
        <x:v>0.7799999713897705</x:v>
      </x:c>
      <x:c r="U5043" s="24" t="str">
        <x:v>Computer Sciences</x:v>
      </x:c>
      <x:c r="V5043" s="24" t="str">
        <x:v>CS PhD app not hearing back from ANY</x:v>
      </x:c>
      <x:c r="W5043" s="24" t="str">
        <x:v>(I started my job searching alr) ucsd (a known rej) ucsb (a known founding short from one of my POIs) nyu tandon ece (a known founding short from my POI) gatech uiuc utaustin (a known POI ad others) umich cse</x:v>
      </x:c>
      <x:c r="X5043" s="27" t="str">
        <x:v>https://www.reddit.com/r/gradadmissions/comments/1re5egi/cs_phd_app_not_hearing_back_from_any/</x:v>
      </x:c>
      <x:c r="Y5043" s="27" t="str">
        <x:v>https://www.reddit.com/r/gradadmissions/comments/1re5egi/cs_phd_app_not_hearing_back_from_any/</x:v>
      </x:c>
      <x:c r="Z5043" s="56" t="str">
        <x:v>Acronym-only institution match; Institution-only context; manual relevance review</x:v>
      </x:c>
      <x:c r="AA5043" s="24" t="str">
        <x:v>No</x:v>
      </x:c>
    </x:row>
    <x:row r="5044" ht="42" customHeight="1">
      <x:c r="A5044" s="21" t="str">
        <x:v>1re5aje-30</x:v>
      </x:c>
      <x:c r="B5044" s="21" t="n">
        <x:v>30</x:v>
      </x:c>
      <x:c r="C5044" s="21" t="str">
        <x:v>QS</x:v>
      </x:c>
      <x:c r="D5044" s="21" t="n">
        <x:v>30</x:v>
      </x:c>
      <x:c r="E5044" s="21" t="str">
        <x:v>University of Pennsylvania</x:v>
      </x:c>
      <x:c r="F5044" s="21" t="str">
        <x:v>Master of Environmental Studies</x:v>
      </x:c>
      <x:c r="G5044" s="21" t="n">
        <x:v>30</x:v>
      </x:c>
      <x:c r="H5044" s="21"/>
      <x:c r="I5044" s="21" t="str">
        <x:v>gradadmissions</x:v>
      </x:c>
      <x:c r="J5044" s="21" t="n">
        <x:v>46078.254837962966</x:v>
      </x:c>
      <x:c r="K5044" s="21" t="str">
        <x:v>2026-02</x:v>
      </x:c>
      <x:c r="L5044" s="56" t="str">
        <x:v>Low</x:v>
      </x:c>
      <x:c r="M5044" s="21" t="str">
        <x:v>Institution name</x:v>
      </x:c>
      <x:c r="N5044" s="21" t="str">
        <x:v>UPenn</x:v>
      </x:c>
      <x:c r="O5044" s="21" t="str"/>
      <x:c r="P5044" s="21" t="str"/>
      <x:c r="Q5044" s="21" t="str"/>
      <x:c r="R5044" s="21" t="n">
        <x:v>3</x:v>
      </x:c>
      <x:c r="S5044" s="21" t="n">
        <x:v>13</x:v>
      </x:c>
      <x:c r="T5044" s="21" t="n">
        <x:v>0.800000011920929</x:v>
      </x:c>
      <x:c r="U5044" s="21" t="str">
        <x:v>Social Sciences</x:v>
      </x:c>
      <x:c r="V5044" s="21" t="str">
        <x:v>Anthro updates??</x:v>
      </x:c>
      <x:c r="W5044" s="21" t="str">
        <x:v>Hello hello fellow sufferers&lt;3 Has anyone heard from CUNY, UCLA, or UPenn about their anthro PhD programs? Any updates ? Acceptances? Rejections ? Any and all info is v much appreciated &lt;3</x:v>
      </x:c>
      <x:c r="X5044" s="26" t="str">
        <x:v>https://www.reddit.com/r/gradadmissions/comments/1re5aje/anthro_updates/</x:v>
      </x:c>
      <x:c r="Y5044" s="26" t="str">
        <x:v>https://www.reddit.com/r/gradadmissions/comments/1re5aje/anthro_updates/</x:v>
      </x:c>
      <x:c r="Z5044" s="56" t="str">
        <x:v>Acronym-only institution match; Institution-only context; manual relevance review</x:v>
      </x:c>
      <x:c r="AA5044" s="21" t="str">
        <x:v>No</x:v>
      </x:c>
    </x:row>
    <x:row r="5045" ht="42" customHeight="1">
      <x:c r="A5045" s="24" t="str">
        <x:v>1re3iz6-20</x:v>
      </x:c>
      <x:c r="B5045" s="24" t="n">
        <x:v>20</x:v>
      </x:c>
      <x:c r="C5045" s="24" t="str">
        <x:v>QS</x:v>
      </x:c>
      <x:c r="D5045" s="24" t="n">
        <x:v>20</x:v>
      </x:c>
      <x:c r="E5045" s="24" t="str">
        <x:v>New York University (NYU)</x:v>
      </x:c>
      <x:c r="F5045" s="24" t="str">
        <x:v>MS in Environmental Policy and Sustainability Management</x:v>
      </x:c>
      <x:c r="G5045" s="24" t="str">
        <x:v>20</x:v>
      </x:c>
      <x:c r="H5045" s="24"/>
      <x:c r="I5045" s="24" t="str">
        <x:v>gradadmissions</x:v>
      </x:c>
      <x:c r="J5045" s="24" t="n">
        <x:v>46078.1922337963</x:v>
      </x:c>
      <x:c r="K5045" s="24" t="str">
        <x:v>2026-02</x:v>
      </x:c>
      <x:c r="L5045" s="56" t="str">
        <x:v>Low</x:v>
      </x:c>
      <x:c r="M5045" s="24" t="str">
        <x:v>Institution name</x:v>
      </x:c>
      <x:c r="N5045" s="24" t="str">
        <x:v>NYU</x:v>
      </x:c>
      <x:c r="O5045" s="24" t="str"/>
      <x:c r="P5045" s="24" t="str"/>
      <x:c r="Q5045" s="24" t="str"/>
      <x:c r="R5045" s="24" t="n">
        <x:v>0</x:v>
      </x:c>
      <x:c r="S5045" s="24" t="n">
        <x:v>0</x:v>
      </x:c>
      <x:c r="T5045" s="24" t="n">
        <x:v>0.33000001311302185</x:v>
      </x:c>
      <x:c r="U5045" s="24" t="str">
        <x:v>General Advice</x:v>
      </x:c>
      <x:c r="V5045" s="24" t="str">
        <x:v>NYU, Columbia, or Ohio State MPH?</x:v>
      </x:c>
      <x:c r="W5045" s="24" t="str"/>
      <x:c r="X5045" s="27" t="str">
        <x:v>https://www.reddit.com/r/gradadmissions/comments/1re3iz6/nyu_columbia_or_ohio_state_mph/</x:v>
      </x:c>
      <x:c r="Y5045" s="27" t="str">
        <x:v>/r/mphadmissions/comments/1rdz9wf/nyu_columbia_or_ohio_state_mph/</x:v>
      </x:c>
      <x:c r="Z5045" s="56" t="str">
        <x:v>Acronym-only institution match; Institution-only context; manual relevance review</x:v>
      </x:c>
      <x:c r="AA5045" s="24" t="str">
        <x:v>No</x:v>
      </x:c>
    </x:row>
    <x:row r="5046" ht="42" customHeight="1">
      <x:c r="A5046" s="21" t="str">
        <x:v>1rdv9vw-20</x:v>
      </x:c>
      <x:c r="B5046" s="21" t="n">
        <x:v>20</x:v>
      </x:c>
      <x:c r="C5046" s="21" t="str">
        <x:v>QS</x:v>
      </x:c>
      <x:c r="D5046" s="21" t="n">
        <x:v>20</x:v>
      </x:c>
      <x:c r="E5046" s="21" t="str">
        <x:v>New York University (NYU)</x:v>
      </x:c>
      <x:c r="F5046" s="21" t="str">
        <x:v>MS in Environmental Policy and Sustainability Management</x:v>
      </x:c>
      <x:c r="G5046" s="21" t="str">
        <x:v>20</x:v>
      </x:c>
      <x:c r="H5046" s="21"/>
      <x:c r="I5046" s="21" t="str">
        <x:v>gradadmissions</x:v>
      </x:c>
      <x:c r="J5046" s="21" t="n">
        <x:v>46077.94425925926</x:v>
      </x:c>
      <x:c r="K5046" s="21" t="str">
        <x:v>2026-02</x:v>
      </x:c>
      <x:c r="L5046" s="56" t="str">
        <x:v>Low</x:v>
      </x:c>
      <x:c r="M5046" s="21" t="str">
        <x:v>Institution name</x:v>
      </x:c>
      <x:c r="N5046" s="21" t="str">
        <x:v>NYU</x:v>
      </x:c>
      <x:c r="O5046" s="21" t="str"/>
      <x:c r="P5046" s="21" t="str"/>
      <x:c r="Q5046" s="21" t="str"/>
      <x:c r="R5046" s="21" t="n">
        <x:v>2</x:v>
      </x:c>
      <x:c r="S5046" s="21" t="n">
        <x:v>2</x:v>
      </x:c>
      <x:c r="T5046" s="21" t="n">
        <x:v>0.75</x:v>
      </x:c>
      <x:c r="U5046" s="21" t="str">
        <x:v>Social Sciences</x:v>
      </x:c>
      <x:c r="V5046" s="21" t="str">
        <x:v>NYU Sociology confusion</x:v>
      </x:c>
      <x:c r="W5046" s="21" t="str">
        <x:v>Saw 3 acceptances on gradcafe but no waitlists or rejections. Has anyone heard from them?</x:v>
      </x:c>
      <x:c r="X5046" s="26" t="str">
        <x:v>https://www.reddit.com/r/gradadmissions/comments/1rdv9vw/nyu_sociology_confusion/</x:v>
      </x:c>
      <x:c r="Y5046" s="26" t="str">
        <x:v>https://www.reddit.com/r/gradadmissions/comments/1rdv9vw/nyu_sociology_confusion/</x:v>
      </x:c>
      <x:c r="Z5046" s="56" t="str">
        <x:v>Acronym-only institution match; Institution-only context; manual relevance review</x:v>
      </x:c>
      <x:c r="AA5046" s="21" t="str">
        <x:v>No</x:v>
      </x:c>
    </x:row>
    <x:row r="5047" ht="42" customHeight="1">
      <x:c r="A5047" s="24" t="str">
        <x:v>1rdslgh-13</x:v>
      </x:c>
      <x:c r="B5047" s="24" t="n">
        <x:v>13</x:v>
      </x:c>
      <x:c r="C5047" s="24" t="str">
        <x:v>QS</x:v>
      </x:c>
      <x:c r="D5047" s="24" t="n">
        <x:v>13</x:v>
      </x:c>
      <x:c r="E5047" s="24" t="str">
        <x:v>University of California, Berkeley (UCB)</x:v>
      </x:c>
      <x:c r="F5047" s="24" t="str">
        <x:v>Master of Climate Solutions</x:v>
      </x:c>
      <x:c r="G5047" s="24" t="n">
        <x:v>11</x:v>
      </x:c>
      <x:c r="H5047" s="24"/>
      <x:c r="I5047" s="24" t="str">
        <x:v>GradSchool</x:v>
      </x:c>
      <x:c r="J5047" s="24" t="n">
        <x:v>46077.87619212963</x:v>
      </x:c>
      <x:c r="K5047" s="24" t="str">
        <x:v>2026-02</x:v>
      </x:c>
      <x:c r="L5047" s="56" t="str">
        <x:v>Low</x:v>
      </x:c>
      <x:c r="M5047" s="24" t="str">
        <x:v>Institution name</x:v>
      </x:c>
      <x:c r="N5047" s="24" t="str">
        <x:v>UC Berkeley</x:v>
      </x:c>
      <x:c r="O5047" s="24" t="str"/>
      <x:c r="P5047" s="24" t="str"/>
      <x:c r="Q5047" s="24" t="str"/>
      <x:c r="R5047" s="24" t="n">
        <x:v>1</x:v>
      </x:c>
      <x:c r="S5047" s="24" t="n">
        <x:v>1</x:v>
      </x:c>
      <x:c r="T5047" s="24" t="n">
        <x:v>1</x:v>
      </x:c>
      <x:c r="U5047" s="24" t="str"/>
      <x:c r="V5047" s="24" t="str">
        <x:v>From UC Berkeley to UConn for PhD?</x:v>
      </x:c>
      <x:c r="W5047" s="24" t="str"/>
      <x:c r="X5047" s="27" t="str">
        <x:v>https://www.reddit.com/r/GradSchool/comments/1rdslgh/from_uc_berkeley_to_uconn_for_phd/</x:v>
      </x:c>
      <x:c r="Y5047" s="27" t="str">
        <x:v>https://www.reddit.com/r/GradSchool/comments/1rdslgh/from_uc_berkeley_to_uconn_for_phd/</x:v>
      </x:c>
      <x:c r="Z5047" s="56" t="str">
        <x:v>Institution-only context; manual relevance review</x:v>
      </x:c>
      <x:c r="AA5047" s="24" t="str">
        <x:v>No</x:v>
      </x:c>
    </x:row>
    <x:row r="5048" ht="42" customHeight="1">
      <x:c r="A5048" s="21" t="str">
        <x:v>1rdsknt-13</x:v>
      </x:c>
      <x:c r="B5048" s="21" t="n">
        <x:v>13</x:v>
      </x:c>
      <x:c r="C5048" s="21" t="str">
        <x:v>QS</x:v>
      </x:c>
      <x:c r="D5048" s="21" t="n">
        <x:v>13</x:v>
      </x:c>
      <x:c r="E5048" s="21" t="str">
        <x:v>University of California, Berkeley (UCB)</x:v>
      </x:c>
      <x:c r="F5048" s="21" t="str">
        <x:v>Master of Climate Solutions</x:v>
      </x:c>
      <x:c r="G5048" s="21" t="n">
        <x:v>11</x:v>
      </x:c>
      <x:c r="H5048" s="21"/>
      <x:c r="I5048" s="21" t="str">
        <x:v>gradadmissions</x:v>
      </x:c>
      <x:c r="J5048" s="21" t="n">
        <x:v>46077.87569444445</x:v>
      </x:c>
      <x:c r="K5048" s="21" t="str">
        <x:v>2026-02</x:v>
      </x:c>
      <x:c r="L5048" s="56" t="str">
        <x:v>Low</x:v>
      </x:c>
      <x:c r="M5048" s="21" t="str">
        <x:v>Institution name</x:v>
      </x:c>
      <x:c r="N5048" s="21" t="str">
        <x:v>UC Berkeley</x:v>
      </x:c>
      <x:c r="O5048" s="21" t="str"/>
      <x:c r="P5048" s="21" t="str"/>
      <x:c r="Q5048" s="21" t="str"/>
      <x:c r="R5048" s="21" t="n">
        <x:v>1</x:v>
      </x:c>
      <x:c r="S5048" s="21" t="n">
        <x:v>6</x:v>
      </x:c>
      <x:c r="T5048" s="21" t="n">
        <x:v>0.6000000238418579</x:v>
      </x:c>
      <x:c r="U5048" s="21" t="str">
        <x:v>General Advice</x:v>
      </x:c>
      <x:c r="V5048" s="21" t="str">
        <x:v>From UC Berkeley to UConn for PhD?</x:v>
      </x:c>
      <x:c r="W5048" s="21" t="str">
        <x:v>Guys, be honest with me- am I making some sort of mistake? I liked it there during recuritment but the lack of diversity was a little....jarring initially. And, I don't want to be someone who cares a whole lot for 'prestige' or 'rankings' over the academic culture and lab/research-fit but with everyone around me, here at Cal, telling me I'm making a mistake as a queer POC in STEM I'm......sort of uncertain? (It's in the biological sciences) Any thoughts/opinions from current out-of-state PhD students who went to a 'less-prestitigious' university for their PhDs, right outta undergrad? OR any selling points for UConn or the state in general?</x:v>
      </x:c>
      <x:c r="X5048" s="26" t="str">
        <x:v>https://www.reddit.com/r/gradadmissions/comments/1rdsknt/from_uc_berkeley_to_uconn_for_phd/</x:v>
      </x:c>
      <x:c r="Y5048" s="26" t="str">
        <x:v>https://www.reddit.com/r/gradadmissions/comments/1rdsknt/from_uc_berkeley_to_uconn_for_phd/</x:v>
      </x:c>
      <x:c r="Z5048" s="56" t="str">
        <x:v>Institution-only context; manual relevance review</x:v>
      </x:c>
      <x:c r="AA5048" s="21" t="str">
        <x:v>No</x:v>
      </x:c>
    </x:row>
    <x:row r="5049" ht="42" customHeight="1">
      <x:c r="A5049" s="24" t="str">
        <x:v>1rdnyma-20</x:v>
      </x:c>
      <x:c r="B5049" s="24" t="n">
        <x:v>20</x:v>
      </x:c>
      <x:c r="C5049" s="24" t="str">
        <x:v>QS</x:v>
      </x:c>
      <x:c r="D5049" s="24" t="n">
        <x:v>20</x:v>
      </x:c>
      <x:c r="E5049" s="24" t="str">
        <x:v>New York University (NYU)</x:v>
      </x:c>
      <x:c r="F5049" s="24" t="str">
        <x:v>MS in Environmental Policy and Sustainability Management</x:v>
      </x:c>
      <x:c r="G5049" s="24" t="str">
        <x:v>20</x:v>
      </x:c>
      <x:c r="H5049" s="24"/>
      <x:c r="I5049" s="24" t="str">
        <x:v>gradadmissions</x:v>
      </x:c>
      <x:c r="J5049" s="24" t="n">
        <x:v>46077.76142361111</x:v>
      </x:c>
      <x:c r="K5049" s="24" t="str">
        <x:v>2026-02</x:v>
      </x:c>
      <x:c r="L5049" s="56" t="str">
        <x:v>Low</x:v>
      </x:c>
      <x:c r="M5049" s="24" t="str">
        <x:v>Institution name</x:v>
      </x:c>
      <x:c r="N5049" s="24" t="str">
        <x:v>NYU</x:v>
      </x:c>
      <x:c r="O5049" s="24" t="str"/>
      <x:c r="P5049" s="24" t="str"/>
      <x:c r="Q5049" s="24" t="str"/>
      <x:c r="R5049" s="24" t="n">
        <x:v>1</x:v>
      </x:c>
      <x:c r="S5049" s="24" t="n">
        <x:v>6</x:v>
      </x:c>
      <x:c r="T5049" s="24" t="n">
        <x:v>1</x:v>
      </x:c>
      <x:c r="U5049" s="24" t="str">
        <x:v>Engineering</x:v>
      </x:c>
      <x:c r="V5049" s="24" t="str">
        <x:v>NYU MS decisions times? Tandon</x:v>
      </x:c>
      <x:c r="W5049" s="24" t="str">
        <x:v>Does anyone know when NYU releases their decisions especially for Financial engineering? I applied Dec 22nd and haven’t heard anything</x:v>
      </x:c>
      <x:c r="X5049" s="27" t="str">
        <x:v>https://www.reddit.com/r/gradadmissions/comments/1rdnyma/nyu_ms_decisions_times_tandon/</x:v>
      </x:c>
      <x:c r="Y5049" s="27" t="str">
        <x:v>https://www.reddit.com/r/gradadmissions/comments/1rdnyma/nyu_ms_decisions_times_tandon/</x:v>
      </x:c>
      <x:c r="Z5049" s="56" t="str">
        <x:v>Acronym-only institution match; Institution-only context; manual relevance review</x:v>
      </x:c>
      <x:c r="AA5049" s="24" t="str">
        <x:v>No</x:v>
      </x:c>
    </x:row>
    <x:row r="5050" ht="42" customHeight="1">
      <x:c r="A5050" s="21" t="str">
        <x:v>1rd5ves-14</x:v>
      </x:c>
      <x:c r="B5050" s="21" t="n">
        <x:v>14</x:v>
      </x:c>
      <x:c r="C5050" s="21" t="str">
        <x:v>QS</x:v>
      </x:c>
      <x:c r="D5050" s="21" t="n">
        <x:v>14</x:v>
      </x:c>
      <x:c r="E5050" s="21" t="str">
        <x:v>Stanford University</x:v>
      </x:c>
      <x:c r="F5050" s="21" t="str">
        <x:v>MS Sustainability Science and Practice</x:v>
      </x:c>
      <x:c r="G5050" s="21" t="str">
        <x:v>13</x:v>
      </x:c>
      <x:c r="H5050" s="21"/>
      <x:c r="I5050" s="21" t="str">
        <x:v>gradadmissions</x:v>
      </x:c>
      <x:c r="J5050" s="21" t="n">
        <x:v>46077.191469907404</x:v>
      </x:c>
      <x:c r="K5050" s="21" t="str">
        <x:v>2026-02</x:v>
      </x:c>
      <x:c r="L5050" s="56" t="str">
        <x:v>Low</x:v>
      </x:c>
      <x:c r="M5050" s="21" t="str">
        <x:v>Institution name</x:v>
      </x:c>
      <x:c r="N5050" s="21" t="str">
        <x:v>Stanford</x:v>
      </x:c>
      <x:c r="O5050" s="21" t="str"/>
      <x:c r="P5050" s="21" t="str"/>
      <x:c r="Q5050" s="21" t="str"/>
      <x:c r="R5050" s="21" t="n">
        <x:v>6</x:v>
      </x:c>
      <x:c r="S5050" s="21" t="n">
        <x:v>43</x:v>
      </x:c>
      <x:c r="T5050" s="21" t="n">
        <x:v>0.800000011920929</x:v>
      </x:c>
      <x:c r="U5050" s="21" t="str">
        <x:v>Engineering</x:v>
      </x:c>
      <x:c r="V5050" s="21" t="str">
        <x:v>Do you still see your Stanford MS EE checklist</x:v>
      </x:c>
      <x:c r="W5050" s="21" t="str">
        <x:v>[View Poll](https://www.reddit.com/poll/1rd5ves)</x:v>
      </x:c>
      <x:c r="X5050" s="26" t="str">
        <x:v>https://www.reddit.com/r/gradadmissions/comments/1rd5ves/do_you_still_see_your_stanford_ms_ee_checklist/</x:v>
      </x:c>
      <x:c r="Y5050" s="26" t="str">
        <x:v>https://www.reddit.com/r/gradadmissions/comments/1rd5ves/do_you_still_see_your_stanford_ms_ee_checklist/</x:v>
      </x:c>
      <x:c r="Z5050" s="56" t="str">
        <x:v>Institution-only context; manual relevance review</x:v>
      </x:c>
      <x:c r="AA5050" s="21" t="str">
        <x:v>No</x:v>
      </x:c>
    </x:row>
    <x:row r="5051" ht="42" customHeight="1">
      <x:c r="A5051" s="24" t="str">
        <x:v>1rd4qde-20</x:v>
      </x:c>
      <x:c r="B5051" s="24" t="n">
        <x:v>20</x:v>
      </x:c>
      <x:c r="C5051" s="24" t="str">
        <x:v>QS</x:v>
      </x:c>
      <x:c r="D5051" s="24" t="n">
        <x:v>20</x:v>
      </x:c>
      <x:c r="E5051" s="24" t="str">
        <x:v>New York University (NYU)</x:v>
      </x:c>
      <x:c r="F5051" s="24" t="str">
        <x:v>MS in Environmental Policy and Sustainability Management</x:v>
      </x:c>
      <x:c r="G5051" s="24" t="str">
        <x:v>20</x:v>
      </x:c>
      <x:c r="H5051" s="24"/>
      <x:c r="I5051" s="24" t="str">
        <x:v>gradadmissions</x:v>
      </x:c>
      <x:c r="J5051" s="24" t="n">
        <x:v>46077.169641203705</x:v>
      </x:c>
      <x:c r="K5051" s="24" t="str">
        <x:v>2026-02</x:v>
      </x:c>
      <x:c r="L5051" s="56" t="str">
        <x:v>Low</x:v>
      </x:c>
      <x:c r="M5051" s="24" t="str">
        <x:v>Institution name</x:v>
      </x:c>
      <x:c r="N5051" s="24" t="str">
        <x:v>NYU</x:v>
      </x:c>
      <x:c r="O5051" s="24" t="str"/>
      <x:c r="P5051" s="24" t="str"/>
      <x:c r="Q5051" s="24" t="str"/>
      <x:c r="R5051" s="24" t="n">
        <x:v>3</x:v>
      </x:c>
      <x:c r="S5051" s="24" t="n">
        <x:v>1</x:v>
      </x:c>
      <x:c r="T5051" s="24" t="n">
        <x:v>1</x:v>
      </x:c>
      <x:c r="U5051" s="24" t="str">
        <x:v>Humanities</x:v>
      </x:c>
      <x:c r="V5051" s="24" t="str">
        <x:v>Film PhD - any news?</x:v>
      </x:c>
      <x:c r="W5051" s="24" t="str">
        <x:v>Anyone got into USC, UCSC or NYU?</x:v>
      </x:c>
      <x:c r="X5051" s="27" t="str">
        <x:v>https://www.reddit.com/r/gradadmissions/comments/1rd4qde/film_phd_any_news/</x:v>
      </x:c>
      <x:c r="Y5051" s="27" t="str">
        <x:v>https://www.reddit.com/r/gradadmissions/comments/1rd4qde/film_phd_any_news/</x:v>
      </x:c>
      <x:c r="Z5051" s="56" t="str">
        <x:v>Acronym-only institution match; Institution-only context; manual relevance review</x:v>
      </x:c>
      <x:c r="AA5051" s="24" t="str">
        <x:v>No</x:v>
      </x:c>
    </x:row>
    <x:row r="5052" ht="42" customHeight="1">
      <x:c r="A5052" s="21" t="str">
        <x:v>1rd1sip-5</x:v>
      </x:c>
      <x:c r="B5052" s="21" t="n">
        <x:v>5</x:v>
      </x:c>
      <x:c r="C5052" s="21" t="str">
        <x:v>QS</x:v>
      </x:c>
      <x:c r="D5052" s="21" t="n">
        <x:v>5</x:v>
      </x:c>
      <x:c r="E5052" s="21" t="str">
        <x:v>University of British Columbia</x:v>
      </x:c>
      <x:c r="F5052" s="21" t="str">
        <x:v>Master of Engineering Leadership in Clean Energy Engineering</x:v>
      </x:c>
      <x:c r="G5052" s="21" t="str">
        <x:v>5</x:v>
      </x:c>
      <x:c r="H5052" s="21"/>
      <x:c r="I5052" s="21" t="str">
        <x:v>gradadmissions</x:v>
      </x:c>
      <x:c r="J5052" s="21" t="n">
        <x:v>46077.086018518516</x:v>
      </x:c>
      <x:c r="K5052" s="21" t="str">
        <x:v>2026-02</x:v>
      </x:c>
      <x:c r="L5052" s="56" t="str">
        <x:v>Low</x:v>
      </x:c>
      <x:c r="M5052" s="21" t="str">
        <x:v>Institution name</x:v>
      </x:c>
      <x:c r="N5052" s="21" t="str">
        <x:v>UBC</x:v>
      </x:c>
      <x:c r="O5052" s="21" t="str"/>
      <x:c r="P5052" s="21" t="str"/>
      <x:c r="Q5052" s="21" t="str"/>
      <x:c r="R5052" s="21" t="n">
        <x:v>4</x:v>
      </x:c>
      <x:c r="S5052" s="21" t="n">
        <x:v>3</x:v>
      </x:c>
      <x:c r="T5052" s="21" t="n">
        <x:v>0.75</x:v>
      </x:c>
      <x:c r="U5052" s="21" t="str">
        <x:v>Humanities</x:v>
      </x:c>
      <x:c r="V5052" s="21" t="str">
        <x:v>UBC MA English - has anyone heard anything?</x:v>
      </x:c>
      <x:c r="W5052" s="21" t="str">
        <x:v>Essentially the title ^ :)</x:v>
      </x:c>
      <x:c r="X5052" s="26" t="str">
        <x:v>https://www.reddit.com/r/gradadmissions/comments/1rd1sip/ubc_ma_english_has_anyone_heard_anything/</x:v>
      </x:c>
      <x:c r="Y5052" s="26" t="str">
        <x:v>https://www.reddit.com/r/gradadmissions/comments/1rd1sip/ubc_ma_english_has_anyone_heard_anything/</x:v>
      </x:c>
      <x:c r="Z5052" s="56" t="str">
        <x:v>Acronym-only institution match; Institution-only context; manual relevance review</x:v>
      </x:c>
      <x:c r="AA5052" s="21" t="str">
        <x:v>No</x:v>
      </x:c>
    </x:row>
    <x:row r="5053" ht="42" customHeight="1">
      <x:c r="A5053" s="24" t="str">
        <x:v>1rcv4pj-13</x:v>
      </x:c>
      <x:c r="B5053" s="24" t="n">
        <x:v>13</x:v>
      </x:c>
      <x:c r="C5053" s="24" t="str">
        <x:v>QS</x:v>
      </x:c>
      <x:c r="D5053" s="24" t="n">
        <x:v>13</x:v>
      </x:c>
      <x:c r="E5053" s="24" t="str">
        <x:v>University of California, Berkeley (UCB)</x:v>
      </x:c>
      <x:c r="F5053" s="24" t="str">
        <x:v>Master of Climate Solutions</x:v>
      </x:c>
      <x:c r="G5053" s="24" t="n">
        <x:v>11</x:v>
      </x:c>
      <x:c r="H5053" s="24"/>
      <x:c r="I5053" s="24" t="str">
        <x:v>gradadmissions</x:v>
      </x:c>
      <x:c r="J5053" s="24" t="n">
        <x:v>46076.91003472222</x:v>
      </x:c>
      <x:c r="K5053" s="24" t="str">
        <x:v>2026-02</x:v>
      </x:c>
      <x:c r="L5053" s="56" t="str">
        <x:v>Low</x:v>
      </x:c>
      <x:c r="M5053" s="24" t="str">
        <x:v>Institution name</x:v>
      </x:c>
      <x:c r="N5053" s="24" t="str">
        <x:v>UC Berkeley</x:v>
      </x:c>
      <x:c r="O5053" s="24" t="str"/>
      <x:c r="P5053" s="24" t="str"/>
      <x:c r="Q5053" s="24" t="str"/>
      <x:c r="R5053" s="24" t="n">
        <x:v>2</x:v>
      </x:c>
      <x:c r="S5053" s="24" t="n">
        <x:v>1</x:v>
      </x:c>
      <x:c r="T5053" s="24" t="n">
        <x:v>0.6700000166893005</x:v>
      </x:c>
      <x:c r="U5053" s="24" t="str">
        <x:v>Humanities</x:v>
      </x:c>
      <x:c r="V5053" s="24" t="str">
        <x:v>anthropology phd + creative writing mfa</x:v>
      </x:c>
      <x:c r="W5053" s="24" t="str">
        <x:v>anyone heard from ucla, uc berkeley, upenn, or columbia for anthropology? or iowa and brown for creative writing mfa?</x:v>
      </x:c>
      <x:c r="X5053" s="27" t="str">
        <x:v>https://www.reddit.com/r/gradadmissions/comments/1rcv4pj/anthropology_phd_creative_writing_mfa/</x:v>
      </x:c>
      <x:c r="Y5053" s="27" t="str">
        <x:v>https://www.reddit.com/r/gradadmissions/comments/1rcv4pj/anthropology_phd_creative_writing_mfa/</x:v>
      </x:c>
      <x:c r="Z5053" s="56" t="str">
        <x:v>Institution-only context; manual relevance review</x:v>
      </x:c>
      <x:c r="AA5053" s="24" t="str">
        <x:v>No</x:v>
      </x:c>
    </x:row>
    <x:row r="5054" ht="42" customHeight="1">
      <x:c r="A5054" s="21" t="str">
        <x:v>1rcv4pj-30</x:v>
      </x:c>
      <x:c r="B5054" s="21" t="n">
        <x:v>30</x:v>
      </x:c>
      <x:c r="C5054" s="21" t="str">
        <x:v>QS</x:v>
      </x:c>
      <x:c r="D5054" s="21" t="n">
        <x:v>30</x:v>
      </x:c>
      <x:c r="E5054" s="21" t="str">
        <x:v>University of Pennsylvania</x:v>
      </x:c>
      <x:c r="F5054" s="21" t="str">
        <x:v>Master of Environmental Studies</x:v>
      </x:c>
      <x:c r="G5054" s="21" t="n">
        <x:v>30</x:v>
      </x:c>
      <x:c r="H5054" s="21"/>
      <x:c r="I5054" s="21" t="str">
        <x:v>gradadmissions</x:v>
      </x:c>
      <x:c r="J5054" s="21" t="n">
        <x:v>46076.91003472222</x:v>
      </x:c>
      <x:c r="K5054" s="21" t="str">
        <x:v>2026-02</x:v>
      </x:c>
      <x:c r="L5054" s="56" t="str">
        <x:v>Low</x:v>
      </x:c>
      <x:c r="M5054" s="21" t="str">
        <x:v>Institution name</x:v>
      </x:c>
      <x:c r="N5054" s="21" t="str">
        <x:v>UPenn</x:v>
      </x:c>
      <x:c r="O5054" s="21" t="str"/>
      <x:c r="P5054" s="21" t="str"/>
      <x:c r="Q5054" s="21" t="str"/>
      <x:c r="R5054" s="21" t="n">
        <x:v>2</x:v>
      </x:c>
      <x:c r="S5054" s="21" t="n">
        <x:v>1</x:v>
      </x:c>
      <x:c r="T5054" s="21" t="n">
        <x:v>0.6700000166893005</x:v>
      </x:c>
      <x:c r="U5054" s="21" t="str">
        <x:v>Humanities</x:v>
      </x:c>
      <x:c r="V5054" s="21" t="str">
        <x:v>anthropology phd + creative writing mfa</x:v>
      </x:c>
      <x:c r="W5054" s="21" t="str">
        <x:v>anyone heard from ucla, uc berkeley, upenn, or columbia for anthropology? or iowa and brown for creative writing mfa?</x:v>
      </x:c>
      <x:c r="X5054" s="26" t="str">
        <x:v>https://www.reddit.com/r/gradadmissions/comments/1rcv4pj/anthropology_phd_creative_writing_mfa/</x:v>
      </x:c>
      <x:c r="Y5054" s="26" t="str">
        <x:v>https://www.reddit.com/r/gradadmissions/comments/1rcv4pj/anthropology_phd_creative_writing_mfa/</x:v>
      </x:c>
      <x:c r="Z5054" s="56" t="str">
        <x:v>Acronym-only institution match; Institution-only context; manual relevance review</x:v>
      </x:c>
      <x:c r="AA5054" s="21" t="str">
        <x:v>No</x:v>
      </x:c>
    </x:row>
    <x:row r="5055" ht="42" customHeight="1">
      <x:c r="A5055" s="24" t="str">
        <x:v>1rcsch2-13</x:v>
      </x:c>
      <x:c r="B5055" s="24" t="n">
        <x:v>13</x:v>
      </x:c>
      <x:c r="C5055" s="24" t="str">
        <x:v>QS</x:v>
      </x:c>
      <x:c r="D5055" s="24" t="n">
        <x:v>13</x:v>
      </x:c>
      <x:c r="E5055" s="24" t="str">
        <x:v>University of California, Berkeley (UCB)</x:v>
      </x:c>
      <x:c r="F5055" s="24" t="str">
        <x:v>Master of Climate Solutions</x:v>
      </x:c>
      <x:c r="G5055" s="24" t="n">
        <x:v>11</x:v>
      </x:c>
      <x:c r="H5055" s="24"/>
      <x:c r="I5055" s="24" t="str">
        <x:v>gradadmissions</x:v>
      </x:c>
      <x:c r="J5055" s="24" t="n">
        <x:v>46076.838958333334</x:v>
      </x:c>
      <x:c r="K5055" s="24" t="str">
        <x:v>2026-02</x:v>
      </x:c>
      <x:c r="L5055" s="56" t="str">
        <x:v>Low</x:v>
      </x:c>
      <x:c r="M5055" s="24" t="str">
        <x:v>Institution name</x:v>
      </x:c>
      <x:c r="N5055" s="24" t="str">
        <x:v>UC Berkeley</x:v>
      </x:c>
      <x:c r="O5055" s="24" t="str"/>
      <x:c r="P5055" s="24" t="str"/>
      <x:c r="Q5055" s="24" t="str"/>
      <x:c r="R5055" s="24" t="n">
        <x:v>1</x:v>
      </x:c>
      <x:c r="S5055" s="24" t="n">
        <x:v>2</x:v>
      </x:c>
      <x:c r="T5055" s="24" t="n">
        <x:v>0.6600000262260437</x:v>
      </x:c>
      <x:c r="U5055" s="24" t="str">
        <x:v>Engineering</x:v>
      </x:c>
      <x:c r="V5055" s="24" t="str">
        <x:v>Columbia MSCS deposit deadline extension</x:v>
      </x:c>
      <x:c r="W5055" s="24" t="str">
        <x:v>I was recently admitted to Columbia MSCS and originally had to pay the deposit by March 5. I requested an extension and they approved it, moving my deadline to March 20. However, in their email they explicitly mentioned that this extension is “final.” I wanted to ask if anyone here has been in a similar situation — were you able to request another extension even after being told the previous one was final? Did Columbia actually enforce that strictly, or is there still some flexibility if you explain your situation properly? I’d really appreciate hearing about your experiences or any advice on how to approach this. I’m still waiting on decisions from Stanford and UC Berkeley, which may come out around or even after my current deadline.</x:v>
      </x:c>
      <x:c r="X5055" s="27" t="str">
        <x:v>https://www.reddit.com/r/gradadmissions/comments/1rcsch2/columbia_mscs_deposit_deadline_extension/</x:v>
      </x:c>
      <x:c r="Y5055" s="27" t="str">
        <x:v>https://www.reddit.com/r/gradadmissions/comments/1rcsch2/columbia_mscs_deposit_deadline_extension/</x:v>
      </x:c>
      <x:c r="Z5055" s="56" t="str">
        <x:v>Institution-only context; manual relevance review</x:v>
      </x:c>
      <x:c r="AA5055" s="24" t="str">
        <x:v>No</x:v>
      </x:c>
    </x:row>
    <x:row r="5056" ht="42" customHeight="1">
      <x:c r="A5056" s="21" t="str">
        <x:v>1rcsch2-14</x:v>
      </x:c>
      <x:c r="B5056" s="21" t="n">
        <x:v>14</x:v>
      </x:c>
      <x:c r="C5056" s="21" t="str">
        <x:v>QS</x:v>
      </x:c>
      <x:c r="D5056" s="21" t="n">
        <x:v>14</x:v>
      </x:c>
      <x:c r="E5056" s="21" t="str">
        <x:v>Stanford University</x:v>
      </x:c>
      <x:c r="F5056" s="21" t="str">
        <x:v>MS Sustainability Science and Practice</x:v>
      </x:c>
      <x:c r="G5056" s="21" t="str">
        <x:v>13</x:v>
      </x:c>
      <x:c r="H5056" s="21"/>
      <x:c r="I5056" s="21" t="str">
        <x:v>gradadmissions</x:v>
      </x:c>
      <x:c r="J5056" s="21" t="n">
        <x:v>46076.838958333334</x:v>
      </x:c>
      <x:c r="K5056" s="21" t="str">
        <x:v>2026-02</x:v>
      </x:c>
      <x:c r="L5056" s="56" t="str">
        <x:v>Low</x:v>
      </x:c>
      <x:c r="M5056" s="21" t="str">
        <x:v>Institution name</x:v>
      </x:c>
      <x:c r="N5056" s="21" t="str">
        <x:v>Stanford</x:v>
      </x:c>
      <x:c r="O5056" s="21" t="str"/>
      <x:c r="P5056" s="21" t="str"/>
      <x:c r="Q5056" s="21" t="str"/>
      <x:c r="R5056" s="21" t="n">
        <x:v>1</x:v>
      </x:c>
      <x:c r="S5056" s="21" t="n">
        <x:v>2</x:v>
      </x:c>
      <x:c r="T5056" s="21" t="n">
        <x:v>0.6600000262260437</x:v>
      </x:c>
      <x:c r="U5056" s="21" t="str">
        <x:v>Engineering</x:v>
      </x:c>
      <x:c r="V5056" s="21" t="str">
        <x:v>Columbia MSCS deposit deadline extension</x:v>
      </x:c>
      <x:c r="W5056" s="21" t="str">
        <x:v>I was recently admitted to Columbia MSCS and originally had to pay the deposit by March 5. I requested an extension and they approved it, moving my deadline to March 20. However, in their email they explicitly mentioned that this extension is “final.” I wanted to ask if anyone here has been in a similar situation — were you able to request another extension even after being told the previous one was final? Did Columbia actually enforce that strictly, or is there still some flexibility if you explain your situation properly? I’d really appreciate hearing about your experiences or any advice on how to approach this. I’m still waiting on decisions from Stanford and UC Berkeley, which may come out around or even after my current deadline.</x:v>
      </x:c>
      <x:c r="X5056" s="26" t="str">
        <x:v>https://www.reddit.com/r/gradadmissions/comments/1rcsch2/columbia_mscs_deposit_deadline_extension/</x:v>
      </x:c>
      <x:c r="Y5056" s="26" t="str">
        <x:v>https://www.reddit.com/r/gradadmissions/comments/1rcsch2/columbia_mscs_deposit_deadline_extension/</x:v>
      </x:c>
      <x:c r="Z5056" s="56" t="str">
        <x:v>Institution-only context; manual relevance review</x:v>
      </x:c>
      <x:c r="AA5056" s="21" t="str">
        <x:v>No</x:v>
      </x:c>
    </x:row>
    <x:row r="5057" ht="42" customHeight="1">
      <x:c r="A5057" s="24" t="str">
        <x:v>1rco8fa-14</x:v>
      </x:c>
      <x:c r="B5057" s="24" t="n">
        <x:v>14</x:v>
      </x:c>
      <x:c r="C5057" s="24" t="str">
        <x:v>QS</x:v>
      </x:c>
      <x:c r="D5057" s="24" t="n">
        <x:v>14</x:v>
      </x:c>
      <x:c r="E5057" s="24" t="str">
        <x:v>Stanford University</x:v>
      </x:c>
      <x:c r="F5057" s="24" t="str">
        <x:v>MS Sustainability Science and Practice</x:v>
      </x:c>
      <x:c r="G5057" s="24" t="str">
        <x:v>13</x:v>
      </x:c>
      <x:c r="H5057" s="24"/>
      <x:c r="I5057" s="24" t="str">
        <x:v>gradadmissions</x:v>
      </x:c>
      <x:c r="J5057" s="24" t="n">
        <x:v>46076.738958333335</x:v>
      </x:c>
      <x:c r="K5057" s="24" t="str">
        <x:v>2026-02</x:v>
      </x:c>
      <x:c r="L5057" s="56" t="str">
        <x:v>Low</x:v>
      </x:c>
      <x:c r="M5057" s="24" t="str">
        <x:v>Institution name</x:v>
      </x:c>
      <x:c r="N5057" s="24" t="str">
        <x:v>Stanford</x:v>
      </x:c>
      <x:c r="O5057" s="24" t="str"/>
      <x:c r="P5057" s="24" t="str"/>
      <x:c r="Q5057" s="24" t="str"/>
      <x:c r="R5057" s="24" t="n">
        <x:v>3</x:v>
      </x:c>
      <x:c r="S5057" s="24" t="n">
        <x:v>7</x:v>
      </x:c>
      <x:c r="T5057" s="24" t="n">
        <x:v>0.7099999785423279</x:v>
      </x:c>
      <x:c r="U5057" s="24" t="str">
        <x:v>Social Sciences</x:v>
      </x:c>
      <x:c r="V5057" s="24" t="str">
        <x:v>Political Science: Need Help in Deciding between Schools</x:v>
      </x:c>
      <x:c r="W5057" s="24" t="str">
        <x:v>Hi all, I have been super lucky with my PhD applications and ended up getting into some good schools. I need help in deciding which one to attend. I have narrowed down my choices to Princeton, Stanford, Cambridge, Oxford, and Berkeley. I'm personally most inclined to choose Princeton because I simply love the place and find it to be the most prestigious; plus, I got into the political economy subfield, which is exactly what I do. But at Cambridge I got into PhD Economics (the rest are all political science programs), and Stanford is also a big name. Please help me decide which one to choose. My research fits (with faculty) are almost equally as good in all these places. Thank you!</x:v>
      </x:c>
      <x:c r="X5057" s="27" t="str">
        <x:v>https://www.reddit.com/r/gradadmissions/comments/1rco8fa/political_science_need_help_in_deciding_between/</x:v>
      </x:c>
      <x:c r="Y5057" s="27" t="str">
        <x:v>https://www.reddit.com/r/gradadmissions/comments/1rco8fa/political_science_need_help_in_deciding_between/</x:v>
      </x:c>
      <x:c r="Z5057" s="56" t="str">
        <x:v>Institution-only context; manual relevance review</x:v>
      </x:c>
      <x:c r="AA5057" s="24" t="str">
        <x:v>No</x:v>
      </x:c>
    </x:row>
    <x:row r="5058" ht="42" customHeight="1">
      <x:c r="A5058" s="21" t="str">
        <x:v>1rcisu8-9</x:v>
      </x:c>
      <x:c r="B5058" s="21" t="n">
        <x:v>9</x:v>
      </x:c>
      <x:c r="C5058" s="21" t="str">
        <x:v>QS</x:v>
      </x:c>
      <x:c r="D5058" s="21" t="n">
        <x:v>9</x:v>
      </x:c>
      <x:c r="E5058" s="21" t="str">
        <x:v>McGill University</x:v>
      </x:c>
      <x:c r="F5058" s="21" t="str">
        <x:v>MSc Geography - Sustainability Science and Environmental Management research theme</x:v>
      </x:c>
      <x:c r="G5058" s="21" t="str">
        <x:v>9</x:v>
      </x:c>
      <x:c r="H5058" s="21"/>
      <x:c r="I5058" s="21" t="str">
        <x:v>gradadmissions</x:v>
      </x:c>
      <x:c r="J5058" s="21" t="n">
        <x:v>46076.600335648145</x:v>
      </x:c>
      <x:c r="K5058" s="21" t="str">
        <x:v>2026-02</x:v>
      </x:c>
      <x:c r="L5058" s="56" t="str">
        <x:v>Low</x:v>
      </x:c>
      <x:c r="M5058" s="21" t="str">
        <x:v>Institution name</x:v>
      </x:c>
      <x:c r="N5058" s="21" t="str">
        <x:v>McGill</x:v>
      </x:c>
      <x:c r="O5058" s="21" t="str"/>
      <x:c r="P5058" s="21" t="str"/>
      <x:c r="Q5058" s="21" t="str"/>
      <x:c r="R5058" s="21" t="n">
        <x:v>6</x:v>
      </x:c>
      <x:c r="S5058" s="21" t="n">
        <x:v>8</x:v>
      </x:c>
      <x:c r="T5058" s="21" t="n">
        <x:v>1</x:v>
      </x:c>
      <x:c r="U5058" s="21" t="str">
        <x:v>Humanities</x:v>
      </x:c>
      <x:c r="V5058" s="21" t="str">
        <x:v>Are Canadian PhD decisions typically later than US programs?</x:v>
      </x:c>
      <x:c r="W5058" s="21" t="str">
        <x:v>I applied to several PhD programs in both the US and Canada as a domestic Canadian applicant (completed my MA at McGill). While I have already received rejections from the US schools, I haven’t heard anything back from the Canadian programs yet. Are Canadian admissions committees generally slower to send out offers or rejections compared to the US? I'm trying to figure out if no news is good news at this stage or if I should be bracing for more rejections. Thanks for any insight.</x:v>
      </x:c>
      <x:c r="X5058" s="26" t="str">
        <x:v>https://www.reddit.com/r/gradadmissions/comments/1rcisu8/are_canadian_phd_decisions_typically_later_than/</x:v>
      </x:c>
      <x:c r="Y5058" s="26" t="str">
        <x:v>https://www.reddit.com/r/gradadmissions/comments/1rcisu8/are_canadian_phd_decisions_typically_later_than/</x:v>
      </x:c>
      <x:c r="Z5058" s="56" t="str">
        <x:v>Institution-only context; manual relevance review</x:v>
      </x:c>
      <x:c r="AA5058" s="21" t="str">
        <x:v>No</x:v>
      </x:c>
    </x:row>
    <x:row r="5059" ht="42" customHeight="1">
      <x:c r="A5059" s="24" t="str">
        <x:v>1rcifur-6</x:v>
      </x:c>
      <x:c r="B5059" s="24" t="n">
        <x:v>6</x:v>
      </x:c>
      <x:c r="C5059" s="24" t="str">
        <x:v>QS</x:v>
      </x:c>
      <x:c r="D5059" s="24" t="n">
        <x:v>6</x:v>
      </x:c>
      <x:c r="E5059" s="24" t="str">
        <x:v>The London School of Economics and Political Science (LSE)</x:v>
      </x:c>
      <x:c r="F5059" s="24" t="str">
        <x:v>MSc Environmental Policy and Regulation</x:v>
      </x:c>
      <x:c r="G5059" s="24" t="str">
        <x:v>6</x:v>
      </x:c>
      <x:c r="H5059" s="24"/>
      <x:c r="I5059" s="24" t="str">
        <x:v>gradadmissions</x:v>
      </x:c>
      <x:c r="J5059" s="24" t="n">
        <x:v>46076.59034722222</x:v>
      </x:c>
      <x:c r="K5059" s="24" t="str">
        <x:v>2026-02</x:v>
      </x:c>
      <x:c r="L5059" s="56" t="str">
        <x:v>Low</x:v>
      </x:c>
      <x:c r="M5059" s="24" t="str">
        <x:v>Institution name</x:v>
      </x:c>
      <x:c r="N5059" s="24" t="str">
        <x:v>LSE</x:v>
      </x:c>
      <x:c r="O5059" s="24" t="str"/>
      <x:c r="P5059" s="24" t="str"/>
      <x:c r="Q5059" s="24" t="str"/>
      <x:c r="R5059" s="24" t="n">
        <x:v>1</x:v>
      </x:c>
      <x:c r="S5059" s="24" t="n">
        <x:v>2</x:v>
      </x:c>
      <x:c r="T5059" s="24" t="n">
        <x:v>0.6700000166893005</x:v>
      </x:c>
      <x:c r="U5059" s="24" t="str">
        <x:v>Humanities</x:v>
      </x:c>
      <x:c r="V5059" s="24" t="str">
        <x:v>LSE PhD 26-27</x:v>
      </x:c>
      <x:c r="W5059" s="24" t="str">
        <x:v>Anyone still “under consideration”? (Law)</x:v>
      </x:c>
      <x:c r="X5059" s="27" t="str">
        <x:v>https://www.reddit.com/r/gradadmissions/comments/1rcifur/lse_phd_2627/</x:v>
      </x:c>
      <x:c r="Y5059" s="27" t="str">
        <x:v>https://www.reddit.com/r/gradadmissions/comments/1rcifur/lse_phd_2627/</x:v>
      </x:c>
      <x:c r="Z5059" s="56" t="str">
        <x:v>Acronym-only institution match; Institution-only context; manual relevance review</x:v>
      </x:c>
      <x:c r="AA5059" s="24" t="str">
        <x:v>No</x:v>
      </x:c>
    </x:row>
    <x:row r="5060" ht="42" customHeight="1">
      <x:c r="A5060" s="21" t="str">
        <x:v>1rcgghx-14</x:v>
      </x:c>
      <x:c r="B5060" s="21" t="n">
        <x:v>14</x:v>
      </x:c>
      <x:c r="C5060" s="21" t="str">
        <x:v>QS</x:v>
      </x:c>
      <x:c r="D5060" s="21" t="n">
        <x:v>14</x:v>
      </x:c>
      <x:c r="E5060" s="21" t="str">
        <x:v>Stanford University</x:v>
      </x:c>
      <x:c r="F5060" s="21" t="str">
        <x:v>MS Sustainability Science and Practice</x:v>
      </x:c>
      <x:c r="G5060" s="21" t="str">
        <x:v>13</x:v>
      </x:c>
      <x:c r="H5060" s="21"/>
      <x:c r="I5060" s="21" t="str">
        <x:v>gradadmissions</x:v>
      </x:c>
      <x:c r="J5060" s="21" t="n">
        <x:v>46076.531481481485</x:v>
      </x:c>
      <x:c r="K5060" s="21" t="str">
        <x:v>2026-02</x:v>
      </x:c>
      <x:c r="L5060" s="56" t="str">
        <x:v>Low</x:v>
      </x:c>
      <x:c r="M5060" s="21" t="str">
        <x:v>Institution name</x:v>
      </x:c>
      <x:c r="N5060" s="21" t="str">
        <x:v>Stanford</x:v>
      </x:c>
      <x:c r="O5060" s="21" t="str"/>
      <x:c r="P5060" s="21" t="str"/>
      <x:c r="Q5060" s="21" t="str"/>
      <x:c r="R5060" s="21" t="n">
        <x:v>510</x:v>
      </x:c>
      <x:c r="S5060" s="21" t="n">
        <x:v>69</x:v>
      </x:c>
      <x:c r="T5060" s="21" t="n">
        <x:v>0.9900000095367432</x:v>
      </x:c>
      <x:c r="U5060" s="21" t="str">
        <x:v>Engineering</x:v>
      </x:c>
      <x:c r="V5060" s="21" t="str">
        <x:v>Got into Stanford!!!</x:v>
      </x:c>
      <x:c r="W5060" s="21" t="str">
        <x:v>Soo happy, lezzzz goooooooo!!</x:v>
      </x:c>
      <x:c r="X5060" s="26" t="str">
        <x:v>https://www.reddit.com/r/gradadmissions/comments/1rcgghx/got_into_stanford/</x:v>
      </x:c>
      <x:c r="Y5060" s="26" t="str">
        <x:v>https://i.redd.it/lmgyixqvp8lg1.jpeg</x:v>
      </x:c>
      <x:c r="Z5060" s="56" t="str">
        <x:v>Institution-only context; manual relevance review</x:v>
      </x:c>
      <x:c r="AA5060" s="21" t="str">
        <x:v>No</x:v>
      </x:c>
    </x:row>
    <x:row r="5061" ht="42" customHeight="1">
      <x:c r="A5061" s="24" t="str">
        <x:v>1rca8n6-30</x:v>
      </x:c>
      <x:c r="B5061" s="24" t="n">
        <x:v>30</x:v>
      </x:c>
      <x:c r="C5061" s="24" t="str">
        <x:v>QS</x:v>
      </x:c>
      <x:c r="D5061" s="24" t="n">
        <x:v>30</x:v>
      </x:c>
      <x:c r="E5061" s="24" t="str">
        <x:v>University of Pennsylvania</x:v>
      </x:c>
      <x:c r="F5061" s="24" t="str">
        <x:v>Master of Environmental Studies</x:v>
      </x:c>
      <x:c r="G5061" s="24" t="n">
        <x:v>30</x:v>
      </x:c>
      <x:c r="H5061" s="24"/>
      <x:c r="I5061" s="24" t="str">
        <x:v>gradadmissions</x:v>
      </x:c>
      <x:c r="J5061" s="24" t="n">
        <x:v>46076.279131944444</x:v>
      </x:c>
      <x:c r="K5061" s="24" t="str">
        <x:v>2026-02</x:v>
      </x:c>
      <x:c r="L5061" s="56" t="str">
        <x:v>Low</x:v>
      </x:c>
      <x:c r="M5061" s="24" t="str">
        <x:v>Institution name</x:v>
      </x:c>
      <x:c r="N5061" s="24" t="str">
        <x:v>UPenn</x:v>
      </x:c>
      <x:c r="O5061" s="24" t="str"/>
      <x:c r="P5061" s="24" t="str"/>
      <x:c r="Q5061" s="24" t="str"/>
      <x:c r="R5061" s="24" t="n">
        <x:v>1</x:v>
      </x:c>
      <x:c r="S5061" s="24" t="n">
        <x:v>0</x:v>
      </x:c>
      <x:c r="T5061" s="24" t="n">
        <x:v>1</x:v>
      </x:c>
      <x:c r="U5061" s="24" t="str">
        <x:v>Computer Sciences</x:v>
      </x:c>
      <x:c r="V5061" s="24" t="str">
        <x:v>[Results and Decisions] Any waitlisted UPenn MSE CIS heard back from them?</x:v>
      </x:c>
      <x:c r="W5061" s="24" t="str"/>
      <x:c r="X5061" s="27" t="str">
        <x:v>https://www.reddit.com/r/gradadmissions/comments/1rca8n6/results_and_decisions_any_waitlisted_upenn_mse/</x:v>
      </x:c>
      <x:c r="Y5061" s="27" t="str">
        <x:v>/r/MSCS/comments/1rca8gd/results_and_decisions_any_waitlisted_upenn_mse/</x:v>
      </x:c>
      <x:c r="Z5061" s="56" t="str">
        <x:v>Acronym-only institution match; Institution-only context; manual relevance review</x:v>
      </x:c>
      <x:c r="AA5061" s="24" t="str">
        <x:v>No</x:v>
      </x:c>
    </x:row>
    <x:row r="5062" ht="42" customHeight="1">
      <x:c r="A5062" s="21" t="str">
        <x:v>1rc9y2f-81</x:v>
      </x:c>
      <x:c r="B5062" s="21" t="n">
        <x:v>81</x:v>
      </x:c>
      <x:c r="C5062" s="21" t="str">
        <x:v>THE</x:v>
      </x:c>
      <x:c r="D5062" s="21" t="n">
        <x:v>30</x:v>
      </x:c>
      <x:c r="E5062" s="21" t="str">
        <x:v>Arizona State University (Tempe)</x:v>
      </x:c>
      <x:c r="F5062" s="21" t="str">
        <x:v>Master of Sustainability Solutions</x:v>
      </x:c>
      <x:c r="G5062" s="21"/>
      <x:c r="H5062" s="21" t="n">
        <x:v>33</x:v>
      </x:c>
      <x:c r="I5062" s="21" t="str">
        <x:v>gradadmissions</x:v>
      </x:c>
      <x:c r="J5062" s="21" t="n">
        <x:v>46076.267118055555</x:v>
      </x:c>
      <x:c r="K5062" s="21" t="str">
        <x:v>2026-02</x:v>
      </x:c>
      <x:c r="L5062" s="56" t="str">
        <x:v>Low</x:v>
      </x:c>
      <x:c r="M5062" s="21" t="str">
        <x:v>Institution name</x:v>
      </x:c>
      <x:c r="N5062" s="21" t="str">
        <x:v>ASU</x:v>
      </x:c>
      <x:c r="O5062" s="21" t="str"/>
      <x:c r="P5062" s="21" t="str"/>
      <x:c r="Q5062" s="21" t="str"/>
      <x:c r="R5062" s="21" t="n">
        <x:v>2</x:v>
      </x:c>
      <x:c r="S5062" s="21" t="n">
        <x:v>3</x:v>
      </x:c>
      <x:c r="T5062" s="21" t="n">
        <x:v>1</x:v>
      </x:c>
      <x:c r="U5062" s="21" t="str">
        <x:v>Engineering</x:v>
      </x:c>
      <x:c r="V5062" s="21" t="str">
        <x:v>MS Robotics and Autonomous Systems (MechE concentration) ASU vs MS Robotics (MechE Concentration) Northeastern Boston</x:v>
      </x:c>
      <x:c r="W5062" s="21" t="str">
        <x:v>Hey guys, I am an international student who has received admits from Northeastern and ASU for MS Robotics. I will be attending one of them, please do advise on which one would be better suited.</x:v>
      </x:c>
      <x:c r="X5062" s="26" t="str">
        <x:v>https://www.reddit.com/r/gradadmissions/comments/1rc9y2f/ms_robotics_and_autonomous_systems_meche/</x:v>
      </x:c>
      <x:c r="Y5062" s="26" t="str">
        <x:v>https://www.reddit.com/r/gradadmissions/comments/1rc9y2f/ms_robotics_and_autonomous_systems_meche/</x:v>
      </x:c>
      <x:c r="Z5062" s="56" t="str">
        <x:v>Acronym-only institution match; Institution-only context; manual relevance review</x:v>
      </x:c>
      <x:c r="AA5062" s="21" t="str">
        <x:v>No</x:v>
      </x:c>
    </x:row>
    <x:row r="5063" ht="42" customHeight="1">
      <x:c r="A5063" s="24" t="str">
        <x:v>1rc7y2g-20</x:v>
      </x:c>
      <x:c r="B5063" s="24" t="n">
        <x:v>20</x:v>
      </x:c>
      <x:c r="C5063" s="24" t="str">
        <x:v>QS</x:v>
      </x:c>
      <x:c r="D5063" s="24" t="n">
        <x:v>20</x:v>
      </x:c>
      <x:c r="E5063" s="24" t="str">
        <x:v>New York University (NYU)</x:v>
      </x:c>
      <x:c r="F5063" s="24" t="str">
        <x:v>MS in Environmental Policy and Sustainability Management</x:v>
      </x:c>
      <x:c r="G5063" s="24" t="str">
        <x:v>20</x:v>
      </x:c>
      <x:c r="H5063" s="24"/>
      <x:c r="I5063" s="24" t="str">
        <x:v>gradadmissions</x:v>
      </x:c>
      <x:c r="J5063" s="24" t="n">
        <x:v>46076.19328703704</x:v>
      </x:c>
      <x:c r="K5063" s="24" t="str">
        <x:v>2026-02</x:v>
      </x:c>
      <x:c r="L5063" s="56" t="str">
        <x:v>Low</x:v>
      </x:c>
      <x:c r="M5063" s="24" t="str">
        <x:v>Institution name</x:v>
      </x:c>
      <x:c r="N5063" s="24" t="str">
        <x:v>New York University</x:v>
      </x:c>
      <x:c r="O5063" s="24" t="str"/>
      <x:c r="P5063" s="24" t="str"/>
      <x:c r="Q5063" s="24" t="str"/>
      <x:c r="R5063" s="24" t="n">
        <x:v>0</x:v>
      </x:c>
      <x:c r="S5063" s="24" t="n">
        <x:v>3</x:v>
      </x:c>
      <x:c r="T5063" s="24" t="n">
        <x:v>0.33000001311302185</x:v>
      </x:c>
      <x:c r="U5063" s="24" t="str">
        <x:v>Computer Sciences</x:v>
      </x:c>
      <x:c r="V5063" s="24" t="str">
        <x:v>MS in Computer Science (Fall 2026)</x:v>
      </x:c>
      <x:c r="W5063" s="24" t="str">
        <x:v>Hi everyone, Please share your thoughts on these universities for **MS in Computer Science (Fall 2026)**: * University of Minnesota, Twin Cities * Northwestern University (very ambitious &amp; expensive) * The University of Texas at Dallas * University of California, Riverside * Stevens Institute of Technology * Northeastern University (Boston &amp; Silicon Valley) **Applied already:** * Stony Brook University, * New York University, * University of Wisconsin–Madison Please also suggest universities **currently accepting MS CS Fall 2026 applications**. **Profile:** GRE 308 (166Q/142V, AWA 4) TOEFL 97 (25R/23L/22S/27W) CGPA 9.63/10 Internships: 6m startup SDE, 8m banking, final yr project research intern Publications: 2 papers (Springer &amp; ACM) Work experience: 2.5 yrs at NMC fintech LORs: 2 profs + 1 manager Thanks!</x:v>
      </x:c>
      <x:c r="X5063" s="27" t="str">
        <x:v>https://www.reddit.com/r/gradadmissions/comments/1rc7y2g/ms_in_computer_science_fall_2026/</x:v>
      </x:c>
      <x:c r="Y5063" s="27" t="str">
        <x:v>https://www.reddit.com/r/gradadmissions/comments/1rc7y2g/ms_in_computer_science_fall_2026/</x:v>
      </x:c>
      <x:c r="Z5063" s="56" t="str">
        <x:v>Institution-only context; manual relevance review</x:v>
      </x:c>
      <x:c r="AA5063" s="24" t="str">
        <x:v>No</x:v>
      </x:c>
    </x:row>
    <x:row r="5064" ht="42" customHeight="1">
      <x:c r="A5064" s="21" t="str">
        <x:v>1rc1yb3-14</x:v>
      </x:c>
      <x:c r="B5064" s="21" t="n">
        <x:v>14</x:v>
      </x:c>
      <x:c r="C5064" s="21" t="str">
        <x:v>QS</x:v>
      </x:c>
      <x:c r="D5064" s="21" t="n">
        <x:v>14</x:v>
      </x:c>
      <x:c r="E5064" s="21" t="str">
        <x:v>Stanford University</x:v>
      </x:c>
      <x:c r="F5064" s="21" t="str">
        <x:v>MS Sustainability Science and Practice</x:v>
      </x:c>
      <x:c r="G5064" s="21" t="str">
        <x:v>13</x:v>
      </x:c>
      <x:c r="H5064" s="21"/>
      <x:c r="I5064" s="21" t="str">
        <x:v>gradadmissions</x:v>
      </x:c>
      <x:c r="J5064" s="21" t="n">
        <x:v>46075.99969907408</x:v>
      </x:c>
      <x:c r="K5064" s="21" t="str">
        <x:v>2026-02</x:v>
      </x:c>
      <x:c r="L5064" s="56" t="str">
        <x:v>Low</x:v>
      </x:c>
      <x:c r="M5064" s="21" t="str">
        <x:v>Institution name</x:v>
      </x:c>
      <x:c r="N5064" s="21" t="str">
        <x:v>Stanford</x:v>
      </x:c>
      <x:c r="O5064" s="21" t="str"/>
      <x:c r="P5064" s="21" t="str"/>
      <x:c r="Q5064" s="21" t="str"/>
      <x:c r="R5064" s="21" t="n">
        <x:v>3</x:v>
      </x:c>
      <x:c r="S5064" s="21" t="n">
        <x:v>1</x:v>
      </x:c>
      <x:c r="T5064" s="21" t="n">
        <x:v>0.6700000166893005</x:v>
      </x:c>
      <x:c r="U5064" s="21" t="str">
        <x:v>Engineering</x:v>
      </x:c>
      <x:c r="V5064" s="21" t="str">
        <x:v>Stanford Waitlist</x:v>
      </x:c>
      <x:c r="W5064" s="21" t="str">
        <x:v>Does anyone know anyone who has gotten into Stanford from the waitlist (specifically an engineering field, but any stories are welcome).</x:v>
      </x:c>
      <x:c r="X5064" s="26" t="str">
        <x:v>https://www.reddit.com/r/gradadmissions/comments/1rc1yb3/stanford_waitlist/</x:v>
      </x:c>
      <x:c r="Y5064" s="26" t="str">
        <x:v>https://www.reddit.com/r/gradadmissions/comments/1rc1yb3/stanford_waitlist/</x:v>
      </x:c>
      <x:c r="Z5064" s="56" t="str">
        <x:v>Institution-only context; manual relevance review</x:v>
      </x:c>
      <x:c r="AA5064" s="21" t="str">
        <x:v>No</x:v>
      </x:c>
    </x:row>
    <x:row r="5065" ht="42" customHeight="1">
      <x:c r="A5065" s="24" t="str">
        <x:v>1rbysx5-14</x:v>
      </x:c>
      <x:c r="B5065" s="24" t="n">
        <x:v>14</x:v>
      </x:c>
      <x:c r="C5065" s="24" t="str">
        <x:v>QS</x:v>
      </x:c>
      <x:c r="D5065" s="24" t="n">
        <x:v>14</x:v>
      </x:c>
      <x:c r="E5065" s="24" t="str">
        <x:v>Stanford University</x:v>
      </x:c>
      <x:c r="F5065" s="24" t="str">
        <x:v>MS Sustainability Science and Practice</x:v>
      </x:c>
      <x:c r="G5065" s="24" t="str">
        <x:v>13</x:v>
      </x:c>
      <x:c r="H5065" s="24"/>
      <x:c r="I5065" s="24" t="str">
        <x:v>gradadmissions</x:v>
      </x:c>
      <x:c r="J5065" s="24" t="n">
        <x:v>46075.909953703704</x:v>
      </x:c>
      <x:c r="K5065" s="24" t="str">
        <x:v>2026-02</x:v>
      </x:c>
      <x:c r="L5065" s="56" t="str">
        <x:v>Low</x:v>
      </x:c>
      <x:c r="M5065" s="24" t="str">
        <x:v>Institution name</x:v>
      </x:c>
      <x:c r="N5065" s="24" t="str">
        <x:v>Stanford</x:v>
      </x:c>
      <x:c r="O5065" s="24" t="str"/>
      <x:c r="P5065" s="24" t="str"/>
      <x:c r="Q5065" s="24" t="str"/>
      <x:c r="R5065" s="24" t="n">
        <x:v>31</x:v>
      </x:c>
      <x:c r="S5065" s="24" t="n">
        <x:v>46</x:v>
      </x:c>
      <x:c r="T5065" s="24" t="n">
        <x:v>0.6800000071525574</x:v>
      </x:c>
      <x:c r="U5065" s="24" t="str">
        <x:v>Physical Sciences</x:v>
      </x:c>
      <x:c r="V5065" s="24" t="str">
        <x:v>How do the academic reputations of MIT, Berkeley, Yale and Stanford compare?</x:v>
      </x:c>
      <x:c r="W5065" s="24" t="str">
        <x:v>I have received physical chemistry PhD offers from MIT, Berkeley and Yale, and am still waiting on Stanford. As an international student, I would like to learn more about the comparative academic reputations of these institutions, particularly with regards to physical chemistry. How would you rank these universities? What scores would you give them out of 100 for reputation, both in general and for physical chemistry specifically? This will not be the only factor on which I base my decision, but this is the main factor for which I feel I cannot get a firm handle on as someone that has not grown up in the US. Thank you in advance everyone!</x:v>
      </x:c>
      <x:c r="X5065" s="27" t="str">
        <x:v>https://www.reddit.com/r/gradadmissions/comments/1rbysx5/how_do_the_academic_reputations_of_mit_berkeley/</x:v>
      </x:c>
      <x:c r="Y5065" s="27" t="str">
        <x:v>https://www.reddit.com/r/gradadmissions/comments/1rbysx5/how_do_the_academic_reputations_of_mit_berkeley/</x:v>
      </x:c>
      <x:c r="Z5065" s="56" t="str">
        <x:v>Institution-only context; manual relevance review</x:v>
      </x:c>
      <x:c r="AA5065" s="24" t="str">
        <x:v>No</x:v>
      </x:c>
    </x:row>
    <x:row r="5066" ht="42" customHeight="1">
      <x:c r="A5066" s="21" t="str">
        <x:v>1rbwqeq-14</x:v>
      </x:c>
      <x:c r="B5066" s="21" t="n">
        <x:v>14</x:v>
      </x:c>
      <x:c r="C5066" s="21" t="str">
        <x:v>QS</x:v>
      </x:c>
      <x:c r="D5066" s="21" t="n">
        <x:v>14</x:v>
      </x:c>
      <x:c r="E5066" s="21" t="str">
        <x:v>Stanford University</x:v>
      </x:c>
      <x:c r="F5066" s="21" t="str">
        <x:v>MS Sustainability Science and Practice</x:v>
      </x:c>
      <x:c r="G5066" s="21" t="str">
        <x:v>13</x:v>
      </x:c>
      <x:c r="H5066" s="21"/>
      <x:c r="I5066" s="21" t="str">
        <x:v>gradadmissions</x:v>
      </x:c>
      <x:c r="J5066" s="21" t="n">
        <x:v>46075.85480324074</x:v>
      </x:c>
      <x:c r="K5066" s="21" t="str">
        <x:v>2026-02</x:v>
      </x:c>
      <x:c r="L5066" s="56" t="str">
        <x:v>Low</x:v>
      </x:c>
      <x:c r="M5066" s="21" t="str">
        <x:v>Institution name</x:v>
      </x:c>
      <x:c r="N5066" s="21" t="str">
        <x:v>Stanford</x:v>
      </x:c>
      <x:c r="O5066" s="21" t="str"/>
      <x:c r="P5066" s="21" t="str"/>
      <x:c r="Q5066" s="21" t="str"/>
      <x:c r="R5066" s="21" t="n">
        <x:v>0</x:v>
      </x:c>
      <x:c r="S5066" s="21" t="n">
        <x:v>3</x:v>
      </x:c>
      <x:c r="T5066" s="21" t="n">
        <x:v>0.4000000059604645</x:v>
      </x:c>
      <x:c r="U5066" s="21" t="str">
        <x:v>Engineering</x:v>
      </x:c>
      <x:c r="V5066" s="21" t="str">
        <x:v>How hard is it to get into PhD in ee at Stanford</x:v>
      </x:c>
      <x:c r="W5066" s="21" t="str">
        <x:v>Title. If anyone wants to share an admitted profile that’d be much appreciated.</x:v>
      </x:c>
      <x:c r="X5066" s="26" t="str">
        <x:v>https://www.reddit.com/r/gradadmissions/comments/1rbwqeq/how_hard_is_it_to_get_into_phd_in_ee_at_stanford/</x:v>
      </x:c>
      <x:c r="Y5066" s="26" t="str">
        <x:v>https://www.reddit.com/r/gradadmissions/comments/1rbwqeq/how_hard_is_it_to_get_into_phd_in_ee_at_stanford/</x:v>
      </x:c>
      <x:c r="Z5066" s="56" t="str">
        <x:v>Institution-only context; manual relevance review</x:v>
      </x:c>
      <x:c r="AA5066" s="21" t="str">
        <x:v>No</x:v>
      </x:c>
    </x:row>
    <x:row r="5067" ht="42" customHeight="1">
      <x:c r="A5067" s="24" t="str">
        <x:v>1rbwkbx-20</x:v>
      </x:c>
      <x:c r="B5067" s="24" t="n">
        <x:v>20</x:v>
      </x:c>
      <x:c r="C5067" s="24" t="str">
        <x:v>QS</x:v>
      </x:c>
      <x:c r="D5067" s="24" t="n">
        <x:v>20</x:v>
      </x:c>
      <x:c r="E5067" s="24" t="str">
        <x:v>New York University (NYU)</x:v>
      </x:c>
      <x:c r="F5067" s="24" t="str">
        <x:v>MS in Environmental Policy and Sustainability Management</x:v>
      </x:c>
      <x:c r="G5067" s="24" t="str">
        <x:v>20</x:v>
      </x:c>
      <x:c r="H5067" s="24"/>
      <x:c r="I5067" s="24" t="str">
        <x:v>gradadmissions</x:v>
      </x:c>
      <x:c r="J5067" s="24" t="n">
        <x:v>46075.851643518516</x:v>
      </x:c>
      <x:c r="K5067" s="24" t="str">
        <x:v>2026-02</x:v>
      </x:c>
      <x:c r="L5067" s="56" t="str">
        <x:v>Low</x:v>
      </x:c>
      <x:c r="M5067" s="24" t="str">
        <x:v>Institution name</x:v>
      </x:c>
      <x:c r="N5067" s="24" t="str">
        <x:v>NYU</x:v>
      </x:c>
      <x:c r="O5067" s="24" t="str"/>
      <x:c r="P5067" s="24" t="str"/>
      <x:c r="Q5067" s="24" t="str"/>
      <x:c r="R5067" s="24" t="n">
        <x:v>2</x:v>
      </x:c>
      <x:c r="S5067" s="24" t="n">
        <x:v>4</x:v>
      </x:c>
      <x:c r="T5067" s="24" t="n">
        <x:v>1</x:v>
      </x:c>
      <x:c r="U5067" s="24" t="str">
        <x:v>Humanities</x:v>
      </x:c>
      <x:c r="V5067" s="24" t="str">
        <x:v>NYU PITTS</x:v>
      </x:c>
      <x:c r="W5067" s="24" t="str">
        <x:v>Are there no NYU Tisch and Pitts' Film and Media people here?</x:v>
      </x:c>
      <x:c r="X5067" s="27" t="str">
        <x:v>https://www.reddit.com/r/gradadmissions/comments/1rbwkbx/nyu_pitts/</x:v>
      </x:c>
      <x:c r="Y5067" s="27" t="str">
        <x:v>https://www.reddit.com/r/gradadmissions/comments/1rbwkbx/nyu_pitts/</x:v>
      </x:c>
      <x:c r="Z5067" s="56" t="str">
        <x:v>Acronym-only institution match; Institution-only context; manual relevance review</x:v>
      </x:c>
      <x:c r="AA5067" s="24" t="str">
        <x:v>No</x:v>
      </x:c>
    </x:row>
    <x:row r="5068" ht="42" customHeight="1">
      <x:c r="A5068" s="21" t="str">
        <x:v>1rbac67-13</x:v>
      </x:c>
      <x:c r="B5068" s="21" t="n">
        <x:v>13</x:v>
      </x:c>
      <x:c r="C5068" s="21" t="str">
        <x:v>QS</x:v>
      </x:c>
      <x:c r="D5068" s="21" t="n">
        <x:v>13</x:v>
      </x:c>
      <x:c r="E5068" s="21" t="str">
        <x:v>University of California, Berkeley (UCB)</x:v>
      </x:c>
      <x:c r="F5068" s="21" t="str">
        <x:v>Master of Climate Solutions</x:v>
      </x:c>
      <x:c r="G5068" s="21" t="n">
        <x:v>11</x:v>
      </x:c>
      <x:c r="H5068" s="21"/>
      <x:c r="I5068" s="21" t="str">
        <x:v>gradadmissions</x:v>
      </x:c>
      <x:c r="J5068" s="21" t="n">
        <x:v>46075.11787037037</x:v>
      </x:c>
      <x:c r="K5068" s="21" t="str">
        <x:v>2026-02</x:v>
      </x:c>
      <x:c r="L5068" s="56" t="str">
        <x:v>Low</x:v>
      </x:c>
      <x:c r="M5068" s="21" t="str">
        <x:v>Institution name</x:v>
      </x:c>
      <x:c r="N5068" s="21" t="str">
        <x:v>UC Berkeley</x:v>
      </x:c>
      <x:c r="O5068" s="21" t="str"/>
      <x:c r="P5068" s="21" t="str"/>
      <x:c r="Q5068" s="21" t="str"/>
      <x:c r="R5068" s="21" t="n">
        <x:v>6</x:v>
      </x:c>
      <x:c r="S5068" s="21" t="n">
        <x:v>0</x:v>
      </x:c>
      <x:c r="T5068" s="21" t="n">
        <x:v>1</x:v>
      </x:c>
      <x:c r="U5068" s="21" t="str">
        <x:v>Humanities</x:v>
      </x:c>
      <x:c r="V5068" s="21" t="str">
        <x:v>UC Berkeley MDes</x:v>
      </x:c>
      <x:c r="W5068" s="21" t="str">
        <x:v>The decision will be out soon</x:v>
      </x:c>
      <x:c r="X5068" s="26" t="str">
        <x:v>https://www.reddit.com/r/gradadmissions/comments/1rbac67/uc_berkeley_mdes/</x:v>
      </x:c>
      <x:c r="Y5068" s="26" t="str">
        <x:v>https://i.redd.it/aeiyvubpmykg1.jpeg</x:v>
      </x:c>
      <x:c r="Z5068" s="56" t="str">
        <x:v>Institution-only context; manual relevance review</x:v>
      </x:c>
      <x:c r="AA5068" s="21" t="str">
        <x:v>No</x:v>
      </x:c>
    </x:row>
    <x:row r="5069" ht="42" customHeight="1">
      <x:c r="A5069" s="24" t="str">
        <x:v>1rb6qcc-14</x:v>
      </x:c>
      <x:c r="B5069" s="24" t="n">
        <x:v>14</x:v>
      </x:c>
      <x:c r="C5069" s="24" t="str">
        <x:v>QS</x:v>
      </x:c>
      <x:c r="D5069" s="24" t="n">
        <x:v>14</x:v>
      </x:c>
      <x:c r="E5069" s="24" t="str">
        <x:v>Stanford University</x:v>
      </x:c>
      <x:c r="F5069" s="24" t="str">
        <x:v>MS Sustainability Science and Practice</x:v>
      </x:c>
      <x:c r="G5069" s="24" t="str">
        <x:v>13</x:v>
      </x:c>
      <x:c r="H5069" s="24"/>
      <x:c r="I5069" s="24" t="str">
        <x:v>gradadmissions</x:v>
      </x:c>
      <x:c r="J5069" s="24" t="n">
        <x:v>46075.00212962963</x:v>
      </x:c>
      <x:c r="K5069" s="24" t="str">
        <x:v>2026-02</x:v>
      </x:c>
      <x:c r="L5069" s="56" t="str">
        <x:v>Low</x:v>
      </x:c>
      <x:c r="M5069" s="24" t="str">
        <x:v>Institution name</x:v>
      </x:c>
      <x:c r="N5069" s="24" t="str">
        <x:v>Stanford</x:v>
      </x:c>
      <x:c r="O5069" s="24" t="str"/>
      <x:c r="P5069" s="24" t="str"/>
      <x:c r="Q5069" s="24" t="str"/>
      <x:c r="R5069" s="24" t="n">
        <x:v>3</x:v>
      </x:c>
      <x:c r="S5069" s="24" t="n">
        <x:v>2</x:v>
      </x:c>
      <x:c r="T5069" s="24" t="n">
        <x:v>0.7200000286102295</x:v>
      </x:c>
      <x:c r="U5069" s="24" t="str">
        <x:v>Applied Sciences</x:v>
      </x:c>
      <x:c r="V5069" s="24" t="str">
        <x:v>Stanford M-TRAM '26-27</x:v>
      </x:c>
      <x:c r="W5069" s="24" t="str">
        <x:v>Hi everyone! Starting this thread for those applying to the **2026–27 M-TRAM cohort**. I thought it would be helpful to have a space to share updates, timelines, interview experiences, etc. I’ll update the timeline here as the admissions process progresses, based on information shared in this thread, other Reddit posts + GradCafe. Good luck :) \--- **Updates (as of 02/21):** * First round of interview invites sent: 02/06 -02/09 * First round interviews conducted: 02/09 - 02/18</x:v>
      </x:c>
      <x:c r="X5069" s="27" t="str">
        <x:v>https://www.reddit.com/r/gradadmissions/comments/1rb6qcc/stanford_mtram_2627/</x:v>
      </x:c>
      <x:c r="Y5069" s="27" t="str">
        <x:v>https://www.reddit.com/r/gradadmissions/comments/1rb6qcc/stanford_mtram_2627/</x:v>
      </x:c>
      <x:c r="Z5069" s="56" t="str">
        <x:v>Institution-only context; manual relevance review</x:v>
      </x:c>
      <x:c r="AA5069" s="24" t="str">
        <x:v>No</x:v>
      </x:c>
    </x:row>
    <x:row r="5070" ht="42" customHeight="1">
      <x:c r="A5070" s="21" t="str">
        <x:v>1rb6kzs-20</x:v>
      </x:c>
      <x:c r="B5070" s="21" t="n">
        <x:v>20</x:v>
      </x:c>
      <x:c r="C5070" s="21" t="str">
        <x:v>QS</x:v>
      </x:c>
      <x:c r="D5070" s="21" t="n">
        <x:v>20</x:v>
      </x:c>
      <x:c r="E5070" s="21" t="str">
        <x:v>New York University (NYU)</x:v>
      </x:c>
      <x:c r="F5070" s="21" t="str">
        <x:v>MS in Environmental Policy and Sustainability Management</x:v>
      </x:c>
      <x:c r="G5070" s="21" t="str">
        <x:v>20</x:v>
      </x:c>
      <x:c r="H5070" s="21"/>
      <x:c r="I5070" s="21" t="str">
        <x:v>gradadmissions</x:v>
      </x:c>
      <x:c r="J5070" s="21" t="n">
        <x:v>46074.997824074075</x:v>
      </x:c>
      <x:c r="K5070" s="21" t="str">
        <x:v>2026-02</x:v>
      </x:c>
      <x:c r="L5070" s="56" t="str">
        <x:v>Low</x:v>
      </x:c>
      <x:c r="M5070" s="21" t="str">
        <x:v>Institution name</x:v>
      </x:c>
      <x:c r="N5070" s="21" t="str">
        <x:v>NYU</x:v>
      </x:c>
      <x:c r="O5070" s="21" t="str"/>
      <x:c r="P5070" s="21" t="str"/>
      <x:c r="Q5070" s="21" t="str"/>
      <x:c r="R5070" s="21" t="n">
        <x:v>3</x:v>
      </x:c>
      <x:c r="S5070" s="21" t="n">
        <x:v>5</x:v>
      </x:c>
      <x:c r="T5070" s="21" t="n">
        <x:v>0.800000011920929</x:v>
      </x:c>
      <x:c r="U5070" s="21" t="str">
        <x:v>Humanities</x:v>
      </x:c>
      <x:c r="V5070" s="21" t="str">
        <x:v>Phd comm</x:v>
      </x:c>
      <x:c r="W5070" s="21" t="str">
        <x:v>Any results for comm phd applications in the USA? NYU, Maryland U, American U , gmu? Or is it still too early? Just so anxious ugh</x:v>
      </x:c>
      <x:c r="X5070" s="26" t="str">
        <x:v>https://www.reddit.com/r/gradadmissions/comments/1rb6kzs/phd_comm/</x:v>
      </x:c>
      <x:c r="Y5070" s="26" t="str">
        <x:v>https://www.reddit.com/r/gradadmissions/comments/1rb6kzs/phd_comm/</x:v>
      </x:c>
      <x:c r="Z5070" s="56" t="str">
        <x:v>Acronym-only institution match; Institution-only context; manual relevance review</x:v>
      </x:c>
      <x:c r="AA5070" s="21" t="str">
        <x:v>No</x:v>
      </x:c>
    </x:row>
    <x:row r="5071" ht="42" customHeight="1">
      <x:c r="A5071" s="24" t="str">
        <x:v>1rb0ppr-13</x:v>
      </x:c>
      <x:c r="B5071" s="24" t="n">
        <x:v>13</x:v>
      </x:c>
      <x:c r="C5071" s="24" t="str">
        <x:v>QS</x:v>
      </x:c>
      <x:c r="D5071" s="24" t="n">
        <x:v>13</x:v>
      </x:c>
      <x:c r="E5071" s="24" t="str">
        <x:v>University of California, Berkeley (UCB)</x:v>
      </x:c>
      <x:c r="F5071" s="24" t="str">
        <x:v>Master of Climate Solutions</x:v>
      </x:c>
      <x:c r="G5071" s="24" t="n">
        <x:v>11</x:v>
      </x:c>
      <x:c r="H5071" s="24"/>
      <x:c r="I5071" s="24" t="str">
        <x:v>gradadmissions</x:v>
      </x:c>
      <x:c r="J5071" s="24" t="n">
        <x:v>46074.82822916667</x:v>
      </x:c>
      <x:c r="K5071" s="24" t="str">
        <x:v>2026-02</x:v>
      </x:c>
      <x:c r="L5071" s="56" t="str">
        <x:v>Low</x:v>
      </x:c>
      <x:c r="M5071" s="24" t="str">
        <x:v>Institution name</x:v>
      </x:c>
      <x:c r="N5071" s="24" t="str">
        <x:v>UC Berkeley</x:v>
      </x:c>
      <x:c r="O5071" s="24" t="str"/>
      <x:c r="P5071" s="24" t="str"/>
      <x:c r="Q5071" s="24" t="str"/>
      <x:c r="R5071" s="24" t="n">
        <x:v>3</x:v>
      </x:c>
      <x:c r="S5071" s="24" t="n">
        <x:v>6</x:v>
      </x:c>
      <x:c r="T5071" s="24" t="n">
        <x:v>0.800000011920929</x:v>
      </x:c>
      <x:c r="U5071" s="24" t="str">
        <x:v>Applied Sciences</x:v>
      </x:c>
      <x:c r="V5071" s="24" t="str">
        <x:v>Has anyone heard back (chemistry)?????</x:v>
      </x:c>
      <x:c r="W5071" s="24" t="str">
        <x:v>Hi! I’m applying for a chemistry PhD at these schools but haven’t heard anything back MIT BU UCLA USC UC Berkeley Has anyone heard back from the chem department at these schools, I’m kind of freaking out</x:v>
      </x:c>
      <x:c r="X5071" s="27" t="str">
        <x:v>https://www.reddit.com/r/gradadmissions/comments/1rb0ppr/has_anyone_heard_back_chemistry/</x:v>
      </x:c>
      <x:c r="Y5071" s="27" t="str">
        <x:v>https://www.reddit.com/r/gradadmissions/comments/1rb0ppr/has_anyone_heard_back_chemistry/</x:v>
      </x:c>
      <x:c r="Z5071" s="56" t="str">
        <x:v>Institution-only context; manual relevance review</x:v>
      </x:c>
      <x:c r="AA5071" s="24" t="str">
        <x:v>No</x:v>
      </x:c>
    </x:row>
    <x:row r="5072" ht="42" customHeight="1">
      <x:c r="A5072" s="21" t="str">
        <x:v>1rarcuk-30</x:v>
      </x:c>
      <x:c r="B5072" s="21" t="n">
        <x:v>30</x:v>
      </x:c>
      <x:c r="C5072" s="21" t="str">
        <x:v>QS</x:v>
      </x:c>
      <x:c r="D5072" s="21" t="n">
        <x:v>30</x:v>
      </x:c>
      <x:c r="E5072" s="21" t="str">
        <x:v>University of Pennsylvania</x:v>
      </x:c>
      <x:c r="F5072" s="21" t="str">
        <x:v>Master of Environmental Studies</x:v>
      </x:c>
      <x:c r="G5072" s="21" t="n">
        <x:v>30</x:v>
      </x:c>
      <x:c r="H5072" s="21"/>
      <x:c r="I5072" s="21" t="str">
        <x:v>gradadmissions</x:v>
      </x:c>
      <x:c r="J5072" s="21" t="n">
        <x:v>46074.569247685184</x:v>
      </x:c>
      <x:c r="K5072" s="21" t="str">
        <x:v>2026-02</x:v>
      </x:c>
      <x:c r="L5072" s="56" t="str">
        <x:v>Low</x:v>
      </x:c>
      <x:c r="M5072" s="21" t="str">
        <x:v>Institution name</x:v>
      </x:c>
      <x:c r="N5072" s="21" t="str">
        <x:v>UPenn</x:v>
      </x:c>
      <x:c r="O5072" s="21" t="str"/>
      <x:c r="P5072" s="21" t="str"/>
      <x:c r="Q5072" s="21" t="str"/>
      <x:c r="R5072" s="21" t="n">
        <x:v>1</x:v>
      </x:c>
      <x:c r="S5072" s="21" t="n">
        <x:v>0</x:v>
      </x:c>
      <x:c r="T5072" s="21" t="n">
        <x:v>1</x:v>
      </x:c>
      <x:c r="U5072" s="21" t="str">
        <x:v>Biological Sciences</x:v>
      </x:c>
      <x:c r="V5072" s="21" t="str">
        <x:v>ucla vs upenn vs cornell</x:v>
      </x:c>
      <x:c r="W5072" s="21" t="str"/>
      <x:c r="X5072" s="26" t="str">
        <x:v>https://www.reddit.com/r/gradadmissions/comments/1rarcuk/ucla_vs_upenn_vs_cornell/</x:v>
      </x:c>
      <x:c r="Y5072" s="26" t="str">
        <x:v>https://www.reddit.com/r/gradadmissions/comments/1rarcuk/ucla_vs_upenn_vs_cornell/</x:v>
      </x:c>
      <x:c r="Z5072" s="56" t="str">
        <x:v>Acronym-only institution match; Institution-only context; manual relevance review</x:v>
      </x:c>
      <x:c r="AA5072" s="21" t="str">
        <x:v>No</x:v>
      </x:c>
    </x:row>
    <x:row r="5073" ht="42" customHeight="1">
      <x:c r="A5073" s="24" t="str">
        <x:v>1rarciw-30</x:v>
      </x:c>
      <x:c r="B5073" s="24" t="n">
        <x:v>30</x:v>
      </x:c>
      <x:c r="C5073" s="24" t="str">
        <x:v>QS</x:v>
      </x:c>
      <x:c r="D5073" s="24" t="n">
        <x:v>30</x:v>
      </x:c>
      <x:c r="E5073" s="24" t="str">
        <x:v>University of Pennsylvania</x:v>
      </x:c>
      <x:c r="F5073" s="24" t="str">
        <x:v>Master of Environmental Studies</x:v>
      </x:c>
      <x:c r="G5073" s="24" t="n">
        <x:v>30</x:v>
      </x:c>
      <x:c r="H5073" s="24"/>
      <x:c r="I5073" s="24" t="str">
        <x:v>gradadmissions</x:v>
      </x:c>
      <x:c r="J5073" s="24" t="n">
        <x:v>46074.56894675926</x:v>
      </x:c>
      <x:c r="K5073" s="24" t="str">
        <x:v>2026-02</x:v>
      </x:c>
      <x:c r="L5073" s="56" t="str">
        <x:v>Low</x:v>
      </x:c>
      <x:c r="M5073" s="24" t="str">
        <x:v>Institution name</x:v>
      </x:c>
      <x:c r="N5073" s="24" t="str">
        <x:v>UPenn</x:v>
      </x:c>
      <x:c r="O5073" s="24" t="str"/>
      <x:c r="P5073" s="24" t="str"/>
      <x:c r="Q5073" s="24" t="str"/>
      <x:c r="R5073" s="24" t="n">
        <x:v>1</x:v>
      </x:c>
      <x:c r="S5073" s="24" t="n">
        <x:v>0</x:v>
      </x:c>
      <x:c r="T5073" s="24" t="n">
        <x:v>1</x:v>
      </x:c>
      <x:c r="U5073" s="24" t="str">
        <x:v>Biological Sciences</x:v>
      </x:c>
      <x:c r="V5073" s="24" t="str">
        <x:v>ucla vs upenn vs cornell</x:v>
      </x:c>
      <x:c r="W5073" s="24" t="str"/>
      <x:c r="X5073" s="27" t="str">
        <x:v>https://www.reddit.com/r/gradadmissions/comments/1rarciw/ucla_vs_upenn_vs_cornell/</x:v>
      </x:c>
      <x:c r="Y5073" s="27" t="str">
        <x:v>https://www.reddit.com/r/gradadmissions/comments/1rarciw/ucla_vs_upenn_vs_cornell/</x:v>
      </x:c>
      <x:c r="Z5073" s="56" t="str">
        <x:v>Acronym-only institution match; Institution-only context; manual relevance review</x:v>
      </x:c>
      <x:c r="AA5073" s="24" t="str">
        <x:v>No</x:v>
      </x:c>
    </x:row>
    <x:row r="5074" ht="42" customHeight="1">
      <x:c r="A5074" s="21" t="str">
        <x:v>1raqgsi-14</x:v>
      </x:c>
      <x:c r="B5074" s="21" t="n">
        <x:v>14</x:v>
      </x:c>
      <x:c r="C5074" s="21" t="str">
        <x:v>QS</x:v>
      </x:c>
      <x:c r="D5074" s="21" t="n">
        <x:v>14</x:v>
      </x:c>
      <x:c r="E5074" s="21" t="str">
        <x:v>Stanford University</x:v>
      </x:c>
      <x:c r="F5074" s="21" t="str">
        <x:v>MS Sustainability Science and Practice</x:v>
      </x:c>
      <x:c r="G5074" s="21" t="str">
        <x:v>13</x:v>
      </x:c>
      <x:c r="H5074" s="21"/>
      <x:c r="I5074" s="21" t="str">
        <x:v>gradadmissions</x:v>
      </x:c>
      <x:c r="J5074" s="21" t="n">
        <x:v>46074.5390162037</x:v>
      </x:c>
      <x:c r="K5074" s="21" t="str">
        <x:v>2026-02</x:v>
      </x:c>
      <x:c r="L5074" s="56" t="str">
        <x:v>Low</x:v>
      </x:c>
      <x:c r="M5074" s="21" t="str">
        <x:v>Institution name</x:v>
      </x:c>
      <x:c r="N5074" s="21" t="str">
        <x:v>Stanford</x:v>
      </x:c>
      <x:c r="O5074" s="21" t="str"/>
      <x:c r="P5074" s="21" t="str"/>
      <x:c r="Q5074" s="21" t="str"/>
      <x:c r="R5074" s="21" t="n">
        <x:v>5</x:v>
      </x:c>
      <x:c r="S5074" s="21" t="n">
        <x:v>5</x:v>
      </x:c>
      <x:c r="T5074" s="21" t="n">
        <x:v>0.7799999713897705</x:v>
      </x:c>
      <x:c r="U5074" s="21" t="str">
        <x:v>Engineering</x:v>
      </x:c>
      <x:c r="V5074" s="21" t="str">
        <x:v>Has anyone received any update from Stanford MS CS for Fall 2026?</x:v>
      </x:c>
      <x:c r="W5074" s="21" t="str"/>
      <x:c r="X5074" s="26" t="str">
        <x:v>https://www.reddit.com/r/gradadmissions/comments/1raqgsi/has_anyone_received_any_update_from_stanford_ms/</x:v>
      </x:c>
      <x:c r="Y5074" s="26" t="str">
        <x:v>https://www.reddit.com/r/gradadmissions/comments/1raqgsi/has_anyone_received_any_update_from_stanford_ms/</x:v>
      </x:c>
      <x:c r="Z5074" s="56" t="str">
        <x:v>Institution-only context; manual relevance review</x:v>
      </x:c>
      <x:c r="AA5074" s="21" t="str">
        <x:v>No</x:v>
      </x:c>
    </x:row>
    <x:row r="5075" ht="42" customHeight="1">
      <x:c r="A5075" s="24" t="str">
        <x:v>1rajiwx-11</x:v>
      </x:c>
      <x:c r="B5075" s="24" t="n">
        <x:v>11</x:v>
      </x:c>
      <x:c r="C5075" s="24" t="str">
        <x:v>QS</x:v>
      </x:c>
      <x:c r="D5075" s="24" t="n">
        <x:v>11</x:v>
      </x:c>
      <x:c r="E5075" s="24" t="str">
        <x:v>ETH Zurich</x:v>
      </x:c>
      <x:c r="F5075" s="24" t="str">
        <x:v>MSc Environmental Sciences</x:v>
      </x:c>
      <x:c r="G5075" s="24" t="n">
        <x:v>11</x:v>
      </x:c>
      <x:c r="H5075" s="24"/>
      <x:c r="I5075" s="24" t="str">
        <x:v>gradadmissions</x:v>
      </x:c>
      <x:c r="J5075" s="24" t="n">
        <x:v>46074.255266203705</x:v>
      </x:c>
      <x:c r="K5075" s="24" t="str">
        <x:v>2026-02</x:v>
      </x:c>
      <x:c r="L5075" s="56" t="str">
        <x:v>Low</x:v>
      </x:c>
      <x:c r="M5075" s="24" t="str">
        <x:v>Institution name</x:v>
      </x:c>
      <x:c r="N5075" s="24" t="str">
        <x:v>ETH Zurich | ETH Zürich</x:v>
      </x:c>
      <x:c r="O5075" s="24" t="str"/>
      <x:c r="P5075" s="24" t="str"/>
      <x:c r="Q5075" s="24" t="str"/>
      <x:c r="R5075" s="24" t="n">
        <x:v>0</x:v>
      </x:c>
      <x:c r="S5075" s="24" t="n">
        <x:v>4</x:v>
      </x:c>
      <x:c r="T5075" s="24" t="n">
        <x:v>0.25</x:v>
      </x:c>
      <x:c r="U5075" s="24" t="str">
        <x:v>Computer Sciences</x:v>
      </x:c>
      <x:c r="V5075" s="24" t="str">
        <x:v>IIT MTech Data Science 2022 + 4yr gap (personal burnout) — realistic ETH Zürich CS/ML PhD chances? Advice needed</x:v>
      </x:c>
      <x:c r="W5075" s="24" t="str">
        <x:v>Hi r/gradadmissions, BTech CSE (GNDU Amritsar) → MTech Data Science (IIT Jammu 2022). Unemployed since due to burnout/personal reasons. Fully recovered, 100% committed — ready to grind hard for ETH PhD in CS/Data Science/ML. Zero experience/pubs, long gap. I know positions are direct with professors. Quick questions (real talk only): Realistic chances with my profile? Seen any Indian MTech + gap admits? How to explain the gap in cold emails/CV/SOP without excuses? Good cold-email template/subject? Best groups (AI Center, Krause, Hofmann, etc.)? Worth doing Swiss Gov Excellence Fellowship/visiting researcher first for strong LOR? Fastest ways to strengthen profile in next 3–6 months? From Delhi. Happy to DM CV. Thanks! TL;DR: IIT MTech 2022 → 4yr gap → all-in on ETH PhD. Honest advice needed. Cross-post from r/ethz</x:v>
      </x:c>
      <x:c r="X5075" s="27" t="str">
        <x:v>https://www.reddit.com/r/gradadmissions/comments/1rajiwx/iit_mtech_data_science_2022_4yr_gap_personal/</x:v>
      </x:c>
      <x:c r="Y5075" s="27" t="str">
        <x:v>https://www.reddit.com/r/gradadmissions/comments/1rajiwx/iit_mtech_data_science_2022_4yr_gap_personal/</x:v>
      </x:c>
      <x:c r="Z5075" s="56" t="str">
        <x:v>Institution-only context; manual relevance review</x:v>
      </x:c>
      <x:c r="AA5075" s="24" t="str">
        <x:v>No</x:v>
      </x:c>
    </x:row>
    <x:row r="5076" ht="42" customHeight="1">
      <x:c r="A5076" s="21" t="str">
        <x:v>1ragn74-5</x:v>
      </x:c>
      <x:c r="B5076" s="21" t="n">
        <x:v>5</x:v>
      </x:c>
      <x:c r="C5076" s="21" t="str">
        <x:v>QS</x:v>
      </x:c>
      <x:c r="D5076" s="21" t="n">
        <x:v>5</x:v>
      </x:c>
      <x:c r="E5076" s="21" t="str">
        <x:v>University of British Columbia</x:v>
      </x:c>
      <x:c r="F5076" s="21" t="str">
        <x:v>Master of Engineering Leadership in Clean Energy Engineering</x:v>
      </x:c>
      <x:c r="G5076" s="21" t="str">
        <x:v>5</x:v>
      </x:c>
      <x:c r="H5076" s="21"/>
      <x:c r="I5076" s="21" t="str">
        <x:v>gradadmissions</x:v>
      </x:c>
      <x:c r="J5076" s="21" t="n">
        <x:v>46074.151342592595</x:v>
      </x:c>
      <x:c r="K5076" s="21" t="str">
        <x:v>2026-02</x:v>
      </x:c>
      <x:c r="L5076" s="56" t="str">
        <x:v>Low</x:v>
      </x:c>
      <x:c r="M5076" s="21" t="str">
        <x:v>Institution name</x:v>
      </x:c>
      <x:c r="N5076" s="21" t="str">
        <x:v>University of British Columbia</x:v>
      </x:c>
      <x:c r="O5076" s="21" t="str"/>
      <x:c r="P5076" s="21" t="str"/>
      <x:c r="Q5076" s="21" t="str"/>
      <x:c r="R5076" s="21" t="n">
        <x:v>1</x:v>
      </x:c>
      <x:c r="S5076" s="21" t="n">
        <x:v>0</x:v>
      </x:c>
      <x:c r="T5076" s="21" t="n">
        <x:v>0.6700000166893005</x:v>
      </x:c>
      <x:c r="U5076" s="21" t="str">
        <x:v>Humanities</x:v>
      </x:c>
      <x:c r="V5076" s="21" t="str">
        <x:v>Who have heard from Michigan State University,  University of British Columbia. All PhD History?</x:v>
      </x:c>
      <x:c r="W5076" s="21" t="str"/>
      <x:c r="X5076" s="26" t="str">
        <x:v>https://www.reddit.com/r/gradadmissions/comments/1ragn74/who_have_heard_from_michigan_state_university/</x:v>
      </x:c>
      <x:c r="Y5076" s="26" t="str">
        <x:v>https://www.reddit.com/r/gradadmissions/comments/1ragn74/who_have_heard_from_michigan_state_university/</x:v>
      </x:c>
      <x:c r="Z5076" s="56" t="str">
        <x:v>Institution-only context; manual relevance review</x:v>
      </x:c>
      <x:c r="AA5076" s="21" t="str">
        <x:v>No</x:v>
      </x:c>
    </x:row>
    <x:row r="5077" ht="42" customHeight="1">
      <x:c r="A5077" s="24" t="str">
        <x:v>1raedrd-21</x:v>
      </x:c>
      <x:c r="B5077" s="24" t="n">
        <x:v>21</x:v>
      </x:c>
      <x:c r="C5077" s="24" t="str">
        <x:v>QS</x:v>
      </x:c>
      <x:c r="D5077" s="24" t="n">
        <x:v>21</x:v>
      </x:c>
      <x:c r="E5077" s="24" t="str">
        <x:v>Pennsylvania State University</x:v>
      </x:c>
      <x:c r="F5077" s="24" t="str">
        <x:v>Master of Professional Studies in Renewable Energy and Sustainability Systems</x:v>
      </x:c>
      <x:c r="G5077" s="24" t="str">
        <x:v>21</x:v>
      </x:c>
      <x:c r="H5077" s="24"/>
      <x:c r="I5077" s="24" t="str">
        <x:v>GradSchool</x:v>
      </x:c>
      <x:c r="J5077" s="24" t="n">
        <x:v>46074.07666666667</x:v>
      </x:c>
      <x:c r="K5077" s="24" t="str">
        <x:v>2026-02</x:v>
      </x:c>
      <x:c r="L5077" s="56" t="str">
        <x:v>Low</x:v>
      </x:c>
      <x:c r="M5077" s="24" t="str">
        <x:v>Institution name</x:v>
      </x:c>
      <x:c r="N5077" s="24" t="str">
        <x:v>Penn State</x:v>
      </x:c>
      <x:c r="O5077" s="24" t="str"/>
      <x:c r="P5077" s="24" t="str"/>
      <x:c r="Q5077" s="24" t="str"/>
      <x:c r="R5077" s="24" t="n">
        <x:v>0</x:v>
      </x:c>
      <x:c r="S5077" s="24" t="n">
        <x:v>1</x:v>
      </x:c>
      <x:c r="T5077" s="24" t="n">
        <x:v>0.5</x:v>
      </x:c>
      <x:c r="U5077" s="24" t="str">
        <x:v>Admissions &amp; Applications</x:v>
      </x:c>
      <x:c r="V5077" s="24" t="str">
        <x:v>A word of caution for Penn State’s Statistics PhD</x:v>
      </x:c>
      <x:c r="W5077" s="24" t="str"/>
      <x:c r="X5077" s="27" t="str">
        <x:v>https://www.reddit.com/r/GradSchool/comments/1raedrd/a_word_of_caution_for_penn_states_statistics_phd/</x:v>
      </x:c>
      <x:c r="Y5077" s="27" t="str">
        <x:v>/r/gradadmissions/comments/1raed94/a_word_of_caution_for_penn_states_statistics_phd/</x:v>
      </x:c>
      <x:c r="Z5077" s="56" t="str">
        <x:v>Institution-only context; manual relevance review</x:v>
      </x:c>
      <x:c r="AA5077" s="24" t="str">
        <x:v>No</x:v>
      </x:c>
    </x:row>
    <x:row r="5078" ht="42" customHeight="1">
      <x:c r="A5078" s="21" t="str">
        <x:v>1ra7kxr-14</x:v>
      </x:c>
      <x:c r="B5078" s="21" t="n">
        <x:v>14</x:v>
      </x:c>
      <x:c r="C5078" s="21" t="str">
        <x:v>QS</x:v>
      </x:c>
      <x:c r="D5078" s="21" t="n">
        <x:v>14</x:v>
      </x:c>
      <x:c r="E5078" s="21" t="str">
        <x:v>Stanford University</x:v>
      </x:c>
      <x:c r="F5078" s="21" t="str">
        <x:v>MS Sustainability Science and Practice</x:v>
      </x:c>
      <x:c r="G5078" s="21" t="str">
        <x:v>13</x:v>
      </x:c>
      <x:c r="H5078" s="21"/>
      <x:c r="I5078" s="21" t="str">
        <x:v>gradadmissions</x:v>
      </x:c>
      <x:c r="J5078" s="21" t="n">
        <x:v>46073.88086805555</x:v>
      </x:c>
      <x:c r="K5078" s="21" t="str">
        <x:v>2026-02</x:v>
      </x:c>
      <x:c r="L5078" s="56" t="str">
        <x:v>Low</x:v>
      </x:c>
      <x:c r="M5078" s="21" t="str">
        <x:v>Institution name</x:v>
      </x:c>
      <x:c r="N5078" s="21" t="str">
        <x:v>Stanford</x:v>
      </x:c>
      <x:c r="O5078" s="21" t="str"/>
      <x:c r="P5078" s="21" t="str"/>
      <x:c r="Q5078" s="21" t="str"/>
      <x:c r="R5078" s="21" t="n">
        <x:v>4</x:v>
      </x:c>
      <x:c r="S5078" s="21" t="n">
        <x:v>0</x:v>
      </x:c>
      <x:c r="T5078" s="21" t="n">
        <x:v>0.8399999737739563</x:v>
      </x:c>
      <x:c r="U5078" s="21" t="str">
        <x:v>Engineering</x:v>
      </x:c>
      <x:c r="V5078" s="21" t="str">
        <x:v>Berkeley Meng</x:v>
      </x:c>
      <x:c r="W5078" s="21" t="str">
        <x:v>Meng decisions for EECS released yet? wb Stanford and Upenn?</x:v>
      </x:c>
      <x:c r="X5078" s="26" t="str">
        <x:v>https://www.reddit.com/r/gradadmissions/comments/1ra7kxr/berkeley_meng/</x:v>
      </x:c>
      <x:c r="Y5078" s="26" t="str">
        <x:v>https://www.reddit.com/r/gradadmissions/comments/1ra7kxr/berkeley_meng/</x:v>
      </x:c>
      <x:c r="Z5078" s="56" t="str">
        <x:v>Institution-only context; manual relevance review</x:v>
      </x:c>
      <x:c r="AA5078" s="21" t="str">
        <x:v>No</x:v>
      </x:c>
    </x:row>
    <x:row r="5079" ht="42" customHeight="1">
      <x:c r="A5079" s="24" t="str">
        <x:v>1ra7kxr-30</x:v>
      </x:c>
      <x:c r="B5079" s="24" t="n">
        <x:v>30</x:v>
      </x:c>
      <x:c r="C5079" s="24" t="str">
        <x:v>QS</x:v>
      </x:c>
      <x:c r="D5079" s="24" t="n">
        <x:v>30</x:v>
      </x:c>
      <x:c r="E5079" s="24" t="str">
        <x:v>University of Pennsylvania</x:v>
      </x:c>
      <x:c r="F5079" s="24" t="str">
        <x:v>Master of Environmental Studies</x:v>
      </x:c>
      <x:c r="G5079" s="24" t="n">
        <x:v>30</x:v>
      </x:c>
      <x:c r="H5079" s="24"/>
      <x:c r="I5079" s="24" t="str">
        <x:v>gradadmissions</x:v>
      </x:c>
      <x:c r="J5079" s="24" t="n">
        <x:v>46073.88086805555</x:v>
      </x:c>
      <x:c r="K5079" s="24" t="str">
        <x:v>2026-02</x:v>
      </x:c>
      <x:c r="L5079" s="56" t="str">
        <x:v>Low</x:v>
      </x:c>
      <x:c r="M5079" s="24" t="str">
        <x:v>Institution name</x:v>
      </x:c>
      <x:c r="N5079" s="24" t="str">
        <x:v>UPenn</x:v>
      </x:c>
      <x:c r="O5079" s="24" t="str"/>
      <x:c r="P5079" s="24" t="str"/>
      <x:c r="Q5079" s="24" t="str"/>
      <x:c r="R5079" s="24" t="n">
        <x:v>4</x:v>
      </x:c>
      <x:c r="S5079" s="24" t="n">
        <x:v>0</x:v>
      </x:c>
      <x:c r="T5079" s="24" t="n">
        <x:v>0.8399999737739563</x:v>
      </x:c>
      <x:c r="U5079" s="24" t="str">
        <x:v>Engineering</x:v>
      </x:c>
      <x:c r="V5079" s="24" t="str">
        <x:v>Berkeley Meng</x:v>
      </x:c>
      <x:c r="W5079" s="24" t="str">
        <x:v>Meng decisions for EECS released yet? wb Stanford and Upenn?</x:v>
      </x:c>
      <x:c r="X5079" s="27" t="str">
        <x:v>https://www.reddit.com/r/gradadmissions/comments/1ra7kxr/berkeley_meng/</x:v>
      </x:c>
      <x:c r="Y5079" s="27" t="str">
        <x:v>https://www.reddit.com/r/gradadmissions/comments/1ra7kxr/berkeley_meng/</x:v>
      </x:c>
      <x:c r="Z5079" s="56" t="str">
        <x:v>Acronym-only institution match; Institution-only context; manual relevance review</x:v>
      </x:c>
      <x:c r="AA5079" s="24" t="str">
        <x:v>No</x:v>
      </x:c>
    </x:row>
    <x:row r="5080" ht="42" customHeight="1">
      <x:c r="A5080" s="21" t="str">
        <x:v>1ra6lj5-20</x:v>
      </x:c>
      <x:c r="B5080" s="21" t="n">
        <x:v>20</x:v>
      </x:c>
      <x:c r="C5080" s="21" t="str">
        <x:v>QS</x:v>
      </x:c>
      <x:c r="D5080" s="21" t="n">
        <x:v>20</x:v>
      </x:c>
      <x:c r="E5080" s="21" t="str">
        <x:v>New York University (NYU)</x:v>
      </x:c>
      <x:c r="F5080" s="21" t="str">
        <x:v>MS in Environmental Policy and Sustainability Management</x:v>
      </x:c>
      <x:c r="G5080" s="21" t="str">
        <x:v>20</x:v>
      </x:c>
      <x:c r="H5080" s="21"/>
      <x:c r="I5080" s="21" t="str">
        <x:v>gradadmissions</x:v>
      </x:c>
      <x:c r="J5080" s="21" t="n">
        <x:v>46073.85486111111</x:v>
      </x:c>
      <x:c r="K5080" s="21" t="str">
        <x:v>2026-02</x:v>
      </x:c>
      <x:c r="L5080" s="56" t="str">
        <x:v>Low</x:v>
      </x:c>
      <x:c r="M5080" s="21" t="str">
        <x:v>Institution name</x:v>
      </x:c>
      <x:c r="N5080" s="21" t="str">
        <x:v>NYU</x:v>
      </x:c>
      <x:c r="O5080" s="21" t="str"/>
      <x:c r="P5080" s="21" t="str"/>
      <x:c r="Q5080" s="21" t="str"/>
      <x:c r="R5080" s="21" t="n">
        <x:v>1</x:v>
      </x:c>
      <x:c r="S5080" s="21" t="n">
        <x:v>0</x:v>
      </x:c>
      <x:c r="T5080" s="21" t="n">
        <x:v>1</x:v>
      </x:c>
      <x:c r="U5080" s="21" t="str">
        <x:v>Computer Sciences</x:v>
      </x:c>
      <x:c r="V5080" s="21" t="str">
        <x:v>Is NYU MS Emerging Tech (AI/ML) worth $75k compared to cheaper MS CS options?</x:v>
      </x:c>
      <x:c r="W5080" s="21" t="str"/>
      <x:c r="X5080" s="26" t="str">
        <x:v>https://www.reddit.com/r/gradadmissions/comments/1ra6lj5/is_nyu_ms_emerging_tech_aiml_worth_75k_compared/</x:v>
      </x:c>
      <x:c r="Y5080" s="26" t="str">
        <x:v>https://www.reddit.com/r/gradadmissions/comments/1ra6lj5/is_nyu_ms_emerging_tech_aiml_worth_75k_compared/</x:v>
      </x:c>
      <x:c r="Z5080" s="56" t="str">
        <x:v>Acronym-only institution match; Institution-only context; manual relevance review</x:v>
      </x:c>
      <x:c r="AA5080" s="21" t="str">
        <x:v>No</x:v>
      </x:c>
    </x:row>
    <x:row r="5081" ht="42" customHeight="1">
      <x:c r="A5081" s="24" t="str">
        <x:v>1ra6637-14</x:v>
      </x:c>
      <x:c r="B5081" s="24" t="n">
        <x:v>14</x:v>
      </x:c>
      <x:c r="C5081" s="24" t="str">
        <x:v>QS</x:v>
      </x:c>
      <x:c r="D5081" s="24" t="n">
        <x:v>14</x:v>
      </x:c>
      <x:c r="E5081" s="24" t="str">
        <x:v>Stanford University</x:v>
      </x:c>
      <x:c r="F5081" s="24" t="str">
        <x:v>MS Sustainability Science and Practice</x:v>
      </x:c>
      <x:c r="G5081" s="24" t="str">
        <x:v>13</x:v>
      </x:c>
      <x:c r="H5081" s="24"/>
      <x:c r="I5081" s="24" t="str">
        <x:v>gradadmissions</x:v>
      </x:c>
      <x:c r="J5081" s="24" t="n">
        <x:v>46073.84334490741</x:v>
      </x:c>
      <x:c r="K5081" s="24" t="str">
        <x:v>2026-02</x:v>
      </x:c>
      <x:c r="L5081" s="56" t="str">
        <x:v>Low</x:v>
      </x:c>
      <x:c r="M5081" s="24" t="str">
        <x:v>Institution name</x:v>
      </x:c>
      <x:c r="N5081" s="24" t="str">
        <x:v>Stanford</x:v>
      </x:c>
      <x:c r="O5081" s="24" t="str"/>
      <x:c r="P5081" s="24" t="str"/>
      <x:c r="Q5081" s="24" t="str"/>
      <x:c r="R5081" s="24" t="n">
        <x:v>2</x:v>
      </x:c>
      <x:c r="S5081" s="24" t="n">
        <x:v>0</x:v>
      </x:c>
      <x:c r="T5081" s="24" t="n">
        <x:v>0.7400000095367432</x:v>
      </x:c>
      <x:c r="U5081" s="24" t="str">
        <x:v>Engineering</x:v>
      </x:c>
      <x:c r="V5081" s="24" t="str">
        <x:v>Cornell and Stanford Materials Science MS Decisions</x:v>
      </x:c>
      <x:c r="W5081" s="24" t="str">
        <x:v>Hey guys, has anyone heard back from Cornell's or Stanford's Materials Science MS Programs? Cornell's deadline was 1st February, and I still haven't heard anything back.</x:v>
      </x:c>
      <x:c r="X5081" s="27" t="str">
        <x:v>https://www.reddit.com/r/gradadmissions/comments/1ra6637/cornell_and_stanford_materials_science_ms/</x:v>
      </x:c>
      <x:c r="Y5081" s="27" t="str">
        <x:v>https://www.reddit.com/r/gradadmissions/comments/1ra6637/cornell_and_stanford_materials_science_ms/</x:v>
      </x:c>
      <x:c r="Z5081" s="56" t="str">
        <x:v>Institution-only context; manual relevance review</x:v>
      </x:c>
      <x:c r="AA5081" s="24" t="str">
        <x:v>No</x:v>
      </x:c>
    </x:row>
    <x:row r="5082" ht="42" customHeight="1">
      <x:c r="A5082" s="21" t="str">
        <x:v>1ra56fo-14</x:v>
      </x:c>
      <x:c r="B5082" s="21" t="n">
        <x:v>14</x:v>
      </x:c>
      <x:c r="C5082" s="21" t="str">
        <x:v>QS</x:v>
      </x:c>
      <x:c r="D5082" s="21" t="n">
        <x:v>14</x:v>
      </x:c>
      <x:c r="E5082" s="21" t="str">
        <x:v>Stanford University</x:v>
      </x:c>
      <x:c r="F5082" s="21" t="str">
        <x:v>MS Sustainability Science and Practice</x:v>
      </x:c>
      <x:c r="G5082" s="21" t="str">
        <x:v>13</x:v>
      </x:c>
      <x:c r="H5082" s="21"/>
      <x:c r="I5082" s="21" t="str">
        <x:v>gradadmissions</x:v>
      </x:c>
      <x:c r="J5082" s="21" t="n">
        <x:v>46073.81728009259</x:v>
      </x:c>
      <x:c r="K5082" s="21" t="str">
        <x:v>2026-02</x:v>
      </x:c>
      <x:c r="L5082" s="56" t="str">
        <x:v>Low</x:v>
      </x:c>
      <x:c r="M5082" s="21" t="str">
        <x:v>Institution name</x:v>
      </x:c>
      <x:c r="N5082" s="21" t="str">
        <x:v>Stanford</x:v>
      </x:c>
      <x:c r="O5082" s="21" t="str"/>
      <x:c r="P5082" s="21" t="str"/>
      <x:c r="Q5082" s="21" t="str"/>
      <x:c r="R5082" s="21" t="n">
        <x:v>9</x:v>
      </x:c>
      <x:c r="S5082" s="21" t="n">
        <x:v>2</x:v>
      </x:c>
      <x:c r="T5082" s="21" t="n">
        <x:v>0.9100000262260437</x:v>
      </x:c>
      <x:c r="U5082" s="21" t="str">
        <x:v>Engineering</x:v>
      </x:c>
      <x:c r="V5082" s="21" t="str">
        <x:v>Will we get Stanford MS EE results today or next week??</x:v>
      </x:c>
      <x:c r="W5082" s="21" t="str">
        <x:v>the anxiety kicks in…. anyone know if it’ll be this Friday or next Friday? or two waves this year?</x:v>
      </x:c>
      <x:c r="X5082" s="26" t="str">
        <x:v>https://www.reddit.com/r/gradadmissions/comments/1ra56fo/will_we_get_stanford_ms_ee_results_today_or_next/</x:v>
      </x:c>
      <x:c r="Y5082" s="26" t="str">
        <x:v>https://www.reddit.com/r/gradadmissions/comments/1ra56fo/will_we_get_stanford_ms_ee_results_today_or_next/</x:v>
      </x:c>
      <x:c r="Z5082" s="56" t="str">
        <x:v>Institution-only context; manual relevance review</x:v>
      </x:c>
      <x:c r="AA5082" s="21" t="str">
        <x:v>No</x:v>
      </x:c>
    </x:row>
    <x:row r="5083" ht="42" customHeight="1">
      <x:c r="A5083" s="24" t="str">
        <x:v>1ra4hew-14</x:v>
      </x:c>
      <x:c r="B5083" s="24" t="n">
        <x:v>14</x:v>
      </x:c>
      <x:c r="C5083" s="24" t="str">
        <x:v>QS</x:v>
      </x:c>
      <x:c r="D5083" s="24" t="n">
        <x:v>14</x:v>
      </x:c>
      <x:c r="E5083" s="24" t="str">
        <x:v>Stanford University</x:v>
      </x:c>
      <x:c r="F5083" s="24" t="str">
        <x:v>MS Sustainability Science and Practice</x:v>
      </x:c>
      <x:c r="G5083" s="24" t="str">
        <x:v>13</x:v>
      </x:c>
      <x:c r="H5083" s="24"/>
      <x:c r="I5083" s="24" t="str">
        <x:v>gradadmissions</x:v>
      </x:c>
      <x:c r="J5083" s="24" t="n">
        <x:v>46073.799409722225</x:v>
      </x:c>
      <x:c r="K5083" s="24" t="str">
        <x:v>2026-02</x:v>
      </x:c>
      <x:c r="L5083" s="56" t="str">
        <x:v>Low</x:v>
      </x:c>
      <x:c r="M5083" s="24" t="str">
        <x:v>Institution name</x:v>
      </x:c>
      <x:c r="N5083" s="24" t="str">
        <x:v>Stanford</x:v>
      </x:c>
      <x:c r="O5083" s="24" t="str"/>
      <x:c r="P5083" s="24" t="str"/>
      <x:c r="Q5083" s="24" t="str"/>
      <x:c r="R5083" s="24" t="n">
        <x:v>6</x:v>
      </x:c>
      <x:c r="S5083" s="24" t="n">
        <x:v>3</x:v>
      </x:c>
      <x:c r="T5083" s="24" t="n">
        <x:v>0.8700000047683716</x:v>
      </x:c>
      <x:c r="U5083" s="24" t="str">
        <x:v>Engineering</x:v>
      </x:c>
      <x:c r="V5083" s="24" t="str">
        <x:v>Any word from Stanford MS EE?</x:v>
      </x:c>
      <x:c r="W5083" s="24" t="str">
        <x:v>Last year (on gradcafe) acceptances came out feb 21 (friday) and 26 (wednesday), with rejections on feb 28th and after, and they change the portal 24hrs beforehand to show ur sunetID or whatever if u got in? Since they don't release decision on weekends, any chance it comes out today?</x:v>
      </x:c>
      <x:c r="X5083" s="27" t="str">
        <x:v>https://www.reddit.com/r/gradadmissions/comments/1ra4hew/any_word_from_stanford_ms_ee/</x:v>
      </x:c>
      <x:c r="Y5083" s="27" t="str">
        <x:v>https://www.reddit.com/r/gradadmissions/comments/1ra4hew/any_word_from_stanford_ms_ee/</x:v>
      </x:c>
      <x:c r="Z5083" s="56" t="str">
        <x:v>Institution-only context; manual relevance review</x:v>
      </x:c>
      <x:c r="AA5083" s="24" t="str">
        <x:v>No</x:v>
      </x:c>
    </x:row>
    <x:row r="5084" ht="42" customHeight="1">
      <x:c r="A5084" s="21" t="str">
        <x:v>1ra3rrs-14</x:v>
      </x:c>
      <x:c r="B5084" s="21" t="n">
        <x:v>14</x:v>
      </x:c>
      <x:c r="C5084" s="21" t="str">
        <x:v>QS</x:v>
      </x:c>
      <x:c r="D5084" s="21" t="n">
        <x:v>14</x:v>
      </x:c>
      <x:c r="E5084" s="21" t="str">
        <x:v>Stanford University</x:v>
      </x:c>
      <x:c r="F5084" s="21" t="str">
        <x:v>MS Sustainability Science and Practice</x:v>
      </x:c>
      <x:c r="G5084" s="21" t="str">
        <x:v>13</x:v>
      </x:c>
      <x:c r="H5084" s="21"/>
      <x:c r="I5084" s="21" t="str">
        <x:v>gradadmissions</x:v>
      </x:c>
      <x:c r="J5084" s="21" t="n">
        <x:v>46073.781435185185</x:v>
      </x:c>
      <x:c r="K5084" s="21" t="str">
        <x:v>2026-02</x:v>
      </x:c>
      <x:c r="L5084" s="56" t="str">
        <x:v>Low</x:v>
      </x:c>
      <x:c r="M5084" s="21" t="str">
        <x:v>Institution name</x:v>
      </x:c>
      <x:c r="N5084" s="21" t="str">
        <x:v>Stanford</x:v>
      </x:c>
      <x:c r="O5084" s="21" t="str"/>
      <x:c r="P5084" s="21" t="str"/>
      <x:c r="Q5084" s="21" t="str"/>
      <x:c r="R5084" s="21" t="n">
        <x:v>4</x:v>
      </x:c>
      <x:c r="S5084" s="21" t="n">
        <x:v>2</x:v>
      </x:c>
      <x:c r="T5084" s="21" t="n">
        <x:v>0.75</x:v>
      </x:c>
      <x:c r="U5084" s="21" t="str">
        <x:v>Biological Sciences</x:v>
      </x:c>
      <x:c r="V5084" s="21" t="str">
        <x:v>UCSD &amp; Stanford</x:v>
      </x:c>
      <x:c r="W5084" s="21" t="str">
        <x:v>Hi all, has anyone heard from the UCSD Biochemistry/Chem department or Stanford Chem Department for PHD? It’s been complete silence for me and just curious if others are in the same boat. Thanks!</x:v>
      </x:c>
      <x:c r="X5084" s="26" t="str">
        <x:v>https://www.reddit.com/r/gradadmissions/comments/1ra3rrs/ucsd_stanford/</x:v>
      </x:c>
      <x:c r="Y5084" s="26" t="str">
        <x:v>https://www.reddit.com/r/gradadmissions/comments/1ra3rrs/ucsd_stanford/</x:v>
      </x:c>
      <x:c r="Z5084" s="56" t="str">
        <x:v>Institution-only context; manual relevance review</x:v>
      </x:c>
      <x:c r="AA5084" s="21" t="str">
        <x:v>No</x:v>
      </x:c>
    </x:row>
    <x:row r="5085" ht="42" customHeight="1">
      <x:c r="A5085" s="24" t="str">
        <x:v>1ra27uh-30</x:v>
      </x:c>
      <x:c r="B5085" s="24" t="n">
        <x:v>30</x:v>
      </x:c>
      <x:c r="C5085" s="24" t="str">
        <x:v>QS</x:v>
      </x:c>
      <x:c r="D5085" s="24" t="n">
        <x:v>30</x:v>
      </x:c>
      <x:c r="E5085" s="24" t="str">
        <x:v>University of Pennsylvania</x:v>
      </x:c>
      <x:c r="F5085" s="24" t="str">
        <x:v>Master of Environmental Studies</x:v>
      </x:c>
      <x:c r="G5085" s="24" t="n">
        <x:v>30</x:v>
      </x:c>
      <x:c r="H5085" s="24"/>
      <x:c r="I5085" s="24" t="str">
        <x:v>gradadmissions</x:v>
      </x:c>
      <x:c r="J5085" s="24" t="n">
        <x:v>46073.742106481484</x:v>
      </x:c>
      <x:c r="K5085" s="24" t="str">
        <x:v>2026-02</x:v>
      </x:c>
      <x:c r="L5085" s="56" t="str">
        <x:v>Low</x:v>
      </x:c>
      <x:c r="M5085" s="24" t="str">
        <x:v>Institution name</x:v>
      </x:c>
      <x:c r="N5085" s="24" t="str">
        <x:v>UPenn</x:v>
      </x:c>
      <x:c r="O5085" s="24" t="str"/>
      <x:c r="P5085" s="24" t="str"/>
      <x:c r="Q5085" s="24" t="str"/>
      <x:c r="R5085" s="24" t="n">
        <x:v>1</x:v>
      </x:c>
      <x:c r="S5085" s="24" t="n">
        <x:v>5</x:v>
      </x:c>
      <x:c r="T5085" s="24" t="n">
        <x:v>0.6700000166893005</x:v>
      </x:c>
      <x:c r="U5085" s="24" t="str">
        <x:v>Engineering</x:v>
      </x:c>
      <x:c r="V5085" s="24" t="str">
        <x:v>Mechanical Engineering PhD</x:v>
      </x:c>
      <x:c r="W5085" s="24" t="str">
        <x:v>any updates from UPenn or BU? I heard from somewhere that BU wasn’t doing interviews, and the PIs I emailed in the fall didn’t get back to me, so I honestly have no idea what to expect.</x:v>
      </x:c>
      <x:c r="X5085" s="27" t="str">
        <x:v>https://www.reddit.com/r/gradadmissions/comments/1ra27uh/mechanical_engineering_phd/</x:v>
      </x:c>
      <x:c r="Y5085" s="27" t="str">
        <x:v>https://www.reddit.com/r/gradadmissions/comments/1ra27uh/mechanical_engineering_phd/</x:v>
      </x:c>
      <x:c r="Z5085" s="56" t="str">
        <x:v>Acronym-only institution match; Institution-only context; manual relevance review</x:v>
      </x:c>
      <x:c r="AA5085" s="24" t="str">
        <x:v>No</x:v>
      </x:c>
    </x:row>
    <x:row r="5086" ht="42" customHeight="1">
      <x:c r="A5086" s="21" t="str">
        <x:v>1r9x796-20</x:v>
      </x:c>
      <x:c r="B5086" s="21" t="n">
        <x:v>20</x:v>
      </x:c>
      <x:c r="C5086" s="21" t="str">
        <x:v>QS</x:v>
      </x:c>
      <x:c r="D5086" s="21" t="n">
        <x:v>20</x:v>
      </x:c>
      <x:c r="E5086" s="21" t="str">
        <x:v>New York University (NYU)</x:v>
      </x:c>
      <x:c r="F5086" s="21" t="str">
        <x:v>MS in Environmental Policy and Sustainability Management</x:v>
      </x:c>
      <x:c r="G5086" s="21" t="str">
        <x:v>20</x:v>
      </x:c>
      <x:c r="H5086" s="21"/>
      <x:c r="I5086" s="21" t="str">
        <x:v>gradadmissions</x:v>
      </x:c>
      <x:c r="J5086" s="21" t="n">
        <x:v>46073.61425925926</x:v>
      </x:c>
      <x:c r="K5086" s="21" t="str">
        <x:v>2026-02</x:v>
      </x:c>
      <x:c r="L5086" s="56" t="str">
        <x:v>Low</x:v>
      </x:c>
      <x:c r="M5086" s="21" t="str">
        <x:v>Institution name</x:v>
      </x:c>
      <x:c r="N5086" s="21" t="str">
        <x:v>NYU</x:v>
      </x:c>
      <x:c r="O5086" s="21" t="str"/>
      <x:c r="P5086" s="21" t="str"/>
      <x:c r="Q5086" s="21" t="str"/>
      <x:c r="R5086" s="21" t="n">
        <x:v>9</x:v>
      </x:c>
      <x:c r="S5086" s="21" t="n">
        <x:v>4</x:v>
      </x:c>
      <x:c r="T5086" s="21" t="n">
        <x:v>0.9100000262260437</x:v>
      </x:c>
      <x:c r="U5086" s="21" t="str">
        <x:v>Fine Arts</x:v>
      </x:c>
      <x:c r="V5086" s="21" t="str">
        <x:v>Left my Phone in Interview!</x:v>
      </x:c>
      <x:c r="W5086" s="21" t="str">
        <x:v>The other day, I finished my with NYU and I’m unsure how it went. There were 3 interviewers and it was basically rapid fire questions the whole time. After answering one question, the next person hit me with another one. I honestly don’t know how it went. I managed to make them laugh a couple times. I’m really scared my chances went down because I forgot to silence my phone and it went off, so I immediately silenced it and apologized. After walking out of the office, I was freaking out and then one of the interviewers walked out and gave me back my phone (it slipped out of my pocket onto the chair and I didn’t notice! Holy fuuuuuck) they made a joke about it and I apologized again and thanked them profusely. I feel like I made a bad impression with that. What do yall think? I’m losing it over that mistake. So embarrassing…</x:v>
      </x:c>
      <x:c r="X5086" s="26" t="str">
        <x:v>https://www.reddit.com/r/gradadmissions/comments/1r9x796/left_my_phone_in_interview/</x:v>
      </x:c>
      <x:c r="Y5086" s="26" t="str">
        <x:v>https://www.reddit.com/r/gradadmissions/comments/1r9x796/left_my_phone_in_interview/</x:v>
      </x:c>
      <x:c r="Z5086" s="56" t="str">
        <x:v>Acronym-only institution match; Institution-only context; manual relevance review</x:v>
      </x:c>
      <x:c r="AA5086" s="21" t="str">
        <x:v>No</x:v>
      </x:c>
    </x:row>
    <x:row r="5087" ht="42" customHeight="1">
      <x:c r="A5087" s="24" t="str">
        <x:v>1r9rhjb-30</x:v>
      </x:c>
      <x:c r="B5087" s="24" t="n">
        <x:v>30</x:v>
      </x:c>
      <x:c r="C5087" s="24" t="str">
        <x:v>QS</x:v>
      </x:c>
      <x:c r="D5087" s="24" t="n">
        <x:v>30</x:v>
      </x:c>
      <x:c r="E5087" s="24" t="str">
        <x:v>University of Pennsylvania</x:v>
      </x:c>
      <x:c r="F5087" s="24" t="str">
        <x:v>Master of Environmental Studies</x:v>
      </x:c>
      <x:c r="G5087" s="24" t="n">
        <x:v>30</x:v>
      </x:c>
      <x:c r="H5087" s="24"/>
      <x:c r="I5087" s="24" t="str">
        <x:v>gradadmissions</x:v>
      </x:c>
      <x:c r="J5087" s="24" t="n">
        <x:v>46073.42162037037</x:v>
      </x:c>
      <x:c r="K5087" s="24" t="str">
        <x:v>2026-02</x:v>
      </x:c>
      <x:c r="L5087" s="56" t="str">
        <x:v>Low</x:v>
      </x:c>
      <x:c r="M5087" s="24" t="str">
        <x:v>Institution name</x:v>
      </x:c>
      <x:c r="N5087" s="24" t="str">
        <x:v>UPenn</x:v>
      </x:c>
      <x:c r="O5087" s="24" t="str"/>
      <x:c r="P5087" s="24" t="str"/>
      <x:c r="Q5087" s="24" t="str"/>
      <x:c r="R5087" s="24" t="n">
        <x:v>2</x:v>
      </x:c>
      <x:c r="S5087" s="24" t="n">
        <x:v>1</x:v>
      </x:c>
      <x:c r="T5087" s="24" t="n">
        <x:v>1</x:v>
      </x:c>
      <x:c r="U5087" s="24" t="str">
        <x:v>Engineering</x:v>
      </x:c>
      <x:c r="V5087" s="24" t="str">
        <x:v>UPenn Bioengineering Interview</x:v>
      </x:c>
      <x:c r="W5087" s="24" t="str">
        <x:v>Only tried to contact faculties after receiving the interview but no one replied. Should I contact more / contact those I did not mention in the interview form?</x:v>
      </x:c>
      <x:c r="X5087" s="27" t="str">
        <x:v>https://www.reddit.com/r/gradadmissions/comments/1r9rhjb/upenn_bioengineering_interview/</x:v>
      </x:c>
      <x:c r="Y5087" s="27" t="str">
        <x:v>https://www.reddit.com/r/gradadmissions/comments/1r9rhjb/upenn_bioengineering_interview/</x:v>
      </x:c>
      <x:c r="Z5087" s="56" t="str">
        <x:v>Acronym-only institution match; Institution-only context; manual relevance review</x:v>
      </x:c>
      <x:c r="AA5087" s="24" t="str">
        <x:v>No</x:v>
      </x:c>
    </x:row>
    <x:row r="5088" ht="42" customHeight="1">
      <x:c r="A5088" s="21" t="str">
        <x:v>1r9ntfn-14</x:v>
      </x:c>
      <x:c r="B5088" s="21" t="n">
        <x:v>14</x:v>
      </x:c>
      <x:c r="C5088" s="21" t="str">
        <x:v>QS</x:v>
      </x:c>
      <x:c r="D5088" s="21" t="n">
        <x:v>14</x:v>
      </x:c>
      <x:c r="E5088" s="21" t="str">
        <x:v>Stanford University</x:v>
      </x:c>
      <x:c r="F5088" s="21" t="str">
        <x:v>MS Sustainability Science and Practice</x:v>
      </x:c>
      <x:c r="G5088" s="21" t="str">
        <x:v>13</x:v>
      </x:c>
      <x:c r="H5088" s="21"/>
      <x:c r="I5088" s="21" t="str">
        <x:v>gradadmissions</x:v>
      </x:c>
      <x:c r="J5088" s="21" t="n">
        <x:v>46073.26550925926</x:v>
      </x:c>
      <x:c r="K5088" s="21" t="str">
        <x:v>2026-02</x:v>
      </x:c>
      <x:c r="L5088" s="56" t="str">
        <x:v>Low</x:v>
      </x:c>
      <x:c r="M5088" s="21" t="str">
        <x:v>Institution name</x:v>
      </x:c>
      <x:c r="N5088" s="21" t="str">
        <x:v>Stanford</x:v>
      </x:c>
      <x:c r="O5088" s="21" t="str"/>
      <x:c r="P5088" s="21" t="str"/>
      <x:c r="Q5088" s="21" t="str"/>
      <x:c r="R5088" s="21" t="n">
        <x:v>0</x:v>
      </x:c>
      <x:c r="S5088" s="21" t="n">
        <x:v>16</x:v>
      </x:c>
      <x:c r="T5088" s="21" t="n">
        <x:v>0.41999998688697815</x:v>
      </x:c>
      <x:c r="U5088" s="21" t="str">
        <x:v>Biological Sciences</x:v>
      </x:c>
      <x:c r="V5088" s="21" t="str">
        <x:v>this shit genuinely makes no sense</x:v>
      </x:c>
      <x:c r="W5088" s="21" t="str">
        <x:v>just learned today my friend from MIT, goldwater scholar, 3yrs research exp, first auth nature gen- got rejected to all schools. and then simultaneously learnt that a friend from UTaustin senior is going to be going to stanford this fall (no publications btw). all this signals is that merit means nothing</x:v>
      </x:c>
      <x:c r="X5088" s="26" t="str">
        <x:v>https://www.reddit.com/r/gradadmissions/comments/1r9ntfn/this_shit_genuinely_makes_no_sense/</x:v>
      </x:c>
      <x:c r="Y5088" s="26" t="str">
        <x:v>https://www.reddit.com/r/gradadmissions/comments/1r9ntfn/this_shit_genuinely_makes_no_sense/</x:v>
      </x:c>
      <x:c r="Z5088" s="56" t="str">
        <x:v>Institution-only context; manual relevance review</x:v>
      </x:c>
      <x:c r="AA5088" s="21" t="str">
        <x:v>No</x:v>
      </x:c>
    </x:row>
    <x:row r="5089" ht="42" customHeight="1">
      <x:c r="A5089" s="24" t="str">
        <x:v>1r9ia6e-3</x:v>
      </x:c>
      <x:c r="B5089" s="24" t="n">
        <x:v>3</x:v>
      </x:c>
      <x:c r="C5089" s="24" t="str">
        <x:v>QS</x:v>
      </x:c>
      <x:c r="D5089" s="24" t="n">
        <x:v>3</x:v>
      </x:c>
      <x:c r="E5089" s="24" t="str">
        <x:v>UCL</x:v>
      </x:c>
      <x:c r="F5089" s="24" t="str">
        <x:v>Sustainable Resources: Economics, Policy and Transitions MSc</x:v>
      </x:c>
      <x:c r="G5089" s="24" t="str">
        <x:v>3</x:v>
      </x:c>
      <x:c r="H5089" s="24"/>
      <x:c r="I5089" s="24" t="str">
        <x:v>gradadmissions</x:v>
      </x:c>
      <x:c r="J5089" s="24" t="n">
        <x:v>46073.075219907405</x:v>
      </x:c>
      <x:c r="K5089" s="24" t="str">
        <x:v>2026-02</x:v>
      </x:c>
      <x:c r="L5089" s="56" t="str">
        <x:v>Low</x:v>
      </x:c>
      <x:c r="M5089" s="24" t="str">
        <x:v>Institution name</x:v>
      </x:c>
      <x:c r="N5089" s="24" t="str">
        <x:v>UCL</x:v>
      </x:c>
      <x:c r="O5089" s="24" t="str"/>
      <x:c r="P5089" s="24" t="str"/>
      <x:c r="Q5089" s="24" t="str"/>
      <x:c r="R5089" s="24" t="n">
        <x:v>3</x:v>
      </x:c>
      <x:c r="S5089" s="24" t="n">
        <x:v>0</x:v>
      </x:c>
      <x:c r="T5089" s="24" t="n">
        <x:v>1</x:v>
      </x:c>
      <x:c r="U5089" s="24" t="str">
        <x:v>Applied Sciences</x:v>
      </x:c>
      <x:c r="V5089" s="24" t="str">
        <x:v>Anyone else apply for a UCL PhD position?</x:v>
      </x:c>
      <x:c r="W5089" s="24" t="str">
        <x:v>I have recently re-entered the PhD hunt after a 5 year hiatus. (I’ve been working within the field during this time). I applied for one of the STFC funded positions and was curious if anyone else did? When applying, I saw on the site it mentioned interviews would be next week (Feb. 23-27), but I’m getting concerned I haven’t heard anything. Has anyone who applied been invited for an interview? I also don’t know if the dates they shared on the site are set in stone or have flexibility? Additionally, I don’t know if, as an international applicant, if there would be the opportunity to be interviewed. Keeping fingers crossed, but getting worried I didn’t make the cut. 😬😅</x:v>
      </x:c>
      <x:c r="X5089" s="27" t="str">
        <x:v>https://www.reddit.com/r/gradadmissions/comments/1r9ia6e/anyone_else_apply_for_a_ucl_phd_position/</x:v>
      </x:c>
      <x:c r="Y5089" s="27" t="str">
        <x:v>https://www.reddit.com/r/gradadmissions/comments/1r9ia6e/anyone_else_apply_for_a_ucl_phd_position/</x:v>
      </x:c>
      <x:c r="Z5089" s="56" t="str">
        <x:v>Acronym-only institution match; Institution-only context; manual relevance review</x:v>
      </x:c>
      <x:c r="AA5089" s="24" t="str">
        <x:v>No</x:v>
      </x:c>
    </x:row>
    <x:row r="5090" ht="42" customHeight="1">
      <x:c r="A5090" s="21" t="str">
        <x:v>1r9elf7-4</x:v>
      </x:c>
      <x:c r="B5090" s="21" t="n">
        <x:v>4</x:v>
      </x:c>
      <x:c r="C5090" s="21" t="str">
        <x:v>QS</x:v>
      </x:c>
      <x:c r="D5090" s="21" t="n">
        <x:v>4</x:v>
      </x:c>
      <x:c r="E5090" s="21" t="str">
        <x:v>The University of Edinburgh</x:v>
      </x:c>
      <x:c r="F5090" s="21" t="str">
        <x:v>MSc Global Strategy and Sustainability</x:v>
      </x:c>
      <x:c r="G5090" s="21" t="str">
        <x:v>4</x:v>
      </x:c>
      <x:c r="H5090" s="21"/>
      <x:c r="I5090" s="21" t="str">
        <x:v>gradadmissions</x:v>
      </x:c>
      <x:c r="J5090" s="21" t="n">
        <x:v>46072.96476851852</x:v>
      </x:c>
      <x:c r="K5090" s="21" t="str">
        <x:v>2026-02</x:v>
      </x:c>
      <x:c r="L5090" s="56" t="str">
        <x:v>Low</x:v>
      </x:c>
      <x:c r="M5090" s="21" t="str">
        <x:v>Institution name</x:v>
      </x:c>
      <x:c r="N5090" s="21" t="str">
        <x:v>University of Edinburgh</x:v>
      </x:c>
      <x:c r="O5090" s="21" t="str"/>
      <x:c r="P5090" s="21" t="str"/>
      <x:c r="Q5090" s="21" t="str"/>
      <x:c r="R5090" s="21" t="n">
        <x:v>1</x:v>
      </x:c>
      <x:c r="S5090" s="21" t="n">
        <x:v>4</x:v>
      </x:c>
      <x:c r="T5090" s="21" t="n">
        <x:v>1</x:v>
      </x:c>
      <x:c r="U5090" s="21" t="str">
        <x:v>General Advice</x:v>
      </x:c>
      <x:c r="V5090" s="21" t="str">
        <x:v>TCD or Uni of Edinburgh</x:v>
      </x:c>
      <x:c r="W5090" s="21" t="str">
        <x:v>Hi, everyone! I have been fortunate enough to receive offers for LLM programmes at Trinity College Dublin and University of Edinburgh. I am super conflicted and cannot make up my mind. I would appreciate any advice or experiences of past/current students to help me sway my decision.</x:v>
      </x:c>
      <x:c r="X5090" s="26" t="str">
        <x:v>https://www.reddit.com/r/gradadmissions/comments/1r9elf7/tcd_or_uni_of_edinburgh/</x:v>
      </x:c>
      <x:c r="Y5090" s="26" t="str">
        <x:v>https://www.reddit.com/r/gradadmissions/comments/1r9elf7/tcd_or_uni_of_edinburgh/</x:v>
      </x:c>
      <x:c r="Z5090" s="56" t="str">
        <x:v>Institution-only context; manual relevance review</x:v>
      </x:c>
      <x:c r="AA5090" s="21" t="str">
        <x:v>No</x:v>
      </x:c>
    </x:row>
    <x:row r="5091" ht="42" customHeight="1">
      <x:c r="A5091" s="24" t="str">
        <x:v>1r9elf7-29</x:v>
      </x:c>
      <x:c r="B5091" s="24" t="n">
        <x:v>29</x:v>
      </x:c>
      <x:c r="C5091" s="24" t="str">
        <x:v>QS</x:v>
      </x:c>
      <x:c r="D5091" s="24" t="n">
        <x:v>29</x:v>
      </x:c>
      <x:c r="E5091" s="24" t="str">
        <x:v>Trinity College Dublin, The University of Dublin</x:v>
      </x:c>
      <x:c r="F5091" s="24" t="str">
        <x:v>MSc Environmental Sciences</x:v>
      </x:c>
      <x:c r="G5091" s="24" t="str">
        <x:v>29</x:v>
      </x:c>
      <x:c r="H5091" s="24"/>
      <x:c r="I5091" s="24" t="str">
        <x:v>gradadmissions</x:v>
      </x:c>
      <x:c r="J5091" s="24" t="n">
        <x:v>46072.96476851852</x:v>
      </x:c>
      <x:c r="K5091" s="24" t="str">
        <x:v>2026-02</x:v>
      </x:c>
      <x:c r="L5091" s="56" t="str">
        <x:v>Low</x:v>
      </x:c>
      <x:c r="M5091" s="24" t="str">
        <x:v>Institution name</x:v>
      </x:c>
      <x:c r="N5091" s="24" t="str">
        <x:v>Trinity College Dublin | TCD</x:v>
      </x:c>
      <x:c r="O5091" s="24" t="str"/>
      <x:c r="P5091" s="24" t="str"/>
      <x:c r="Q5091" s="24" t="str"/>
      <x:c r="R5091" s="24" t="n">
        <x:v>1</x:v>
      </x:c>
      <x:c r="S5091" s="24" t="n">
        <x:v>4</x:v>
      </x:c>
      <x:c r="T5091" s="24" t="n">
        <x:v>1</x:v>
      </x:c>
      <x:c r="U5091" s="24" t="str">
        <x:v>General Advice</x:v>
      </x:c>
      <x:c r="V5091" s="24" t="str">
        <x:v>TCD or Uni of Edinburgh</x:v>
      </x:c>
      <x:c r="W5091" s="24" t="str">
        <x:v>Hi, everyone! I have been fortunate enough to receive offers for LLM programmes at Trinity College Dublin and University of Edinburgh. I am super conflicted and cannot make up my mind. I would appreciate any advice or experiences of past/current students to help me sway my decision.</x:v>
      </x:c>
      <x:c r="X5091" s="27" t="str">
        <x:v>https://www.reddit.com/r/gradadmissions/comments/1r9elf7/tcd_or_uni_of_edinburgh/</x:v>
      </x:c>
      <x:c r="Y5091" s="27" t="str">
        <x:v>https://www.reddit.com/r/gradadmissions/comments/1r9elf7/tcd_or_uni_of_edinburgh/</x:v>
      </x:c>
      <x:c r="Z5091" s="56" t="str">
        <x:v>Institution-only context; manual relevance review</x:v>
      </x:c>
      <x:c r="AA5091" s="24" t="str">
        <x:v>No</x:v>
      </x:c>
    </x:row>
    <x:row r="5092" ht="42" customHeight="1">
      <x:c r="A5092" s="21" t="str">
        <x:v>1r9e2tt-20</x:v>
      </x:c>
      <x:c r="B5092" s="21" t="n">
        <x:v>20</x:v>
      </x:c>
      <x:c r="C5092" s="21" t="str">
        <x:v>QS</x:v>
      </x:c>
      <x:c r="D5092" s="21" t="n">
        <x:v>20</x:v>
      </x:c>
      <x:c r="E5092" s="21" t="str">
        <x:v>New York University (NYU)</x:v>
      </x:c>
      <x:c r="F5092" s="21" t="str">
        <x:v>MS in Environmental Policy and Sustainability Management</x:v>
      </x:c>
      <x:c r="G5092" s="21" t="str">
        <x:v>20</x:v>
      </x:c>
      <x:c r="H5092" s="21"/>
      <x:c r="I5092" s="21" t="str">
        <x:v>gradadmissions</x:v>
      </x:c>
      <x:c r="J5092" s="21" t="n">
        <x:v>46072.950532407405</x:v>
      </x:c>
      <x:c r="K5092" s="21" t="str">
        <x:v>2026-02</x:v>
      </x:c>
      <x:c r="L5092" s="56" t="str">
        <x:v>Low</x:v>
      </x:c>
      <x:c r="M5092" s="21" t="str">
        <x:v>Institution name</x:v>
      </x:c>
      <x:c r="N5092" s="21" t="str">
        <x:v>NYU</x:v>
      </x:c>
      <x:c r="O5092" s="21" t="str"/>
      <x:c r="P5092" s="21" t="str"/>
      <x:c r="Q5092" s="21" t="str"/>
      <x:c r="R5092" s="21" t="n">
        <x:v>1</x:v>
      </x:c>
      <x:c r="S5092" s="21" t="n">
        <x:v>0</x:v>
      </x:c>
      <x:c r="T5092" s="21" t="n">
        <x:v>0.9900000095367432</x:v>
      </x:c>
      <x:c r="U5092" s="21" t="str">
        <x:v>Computer Sciences</x:v>
      </x:c>
      <x:c r="V5092" s="21" t="str">
        <x:v>NYU Courant vs USC for MS CS</x:v>
      </x:c>
      <x:c r="W5092" s="21" t="str"/>
      <x:c r="X5092" s="26" t="str">
        <x:v>https://www.reddit.com/r/gradadmissions/comments/1r9e2tt/nyu_courant_vs_usc_for_ms_cs/</x:v>
      </x:c>
      <x:c r="Y5092" s="26" t="str">
        <x:v>https://www.reddit.com/r/gradadmissions/comments/1r9e2tt/nyu_courant_vs_usc_for_ms_cs/</x:v>
      </x:c>
      <x:c r="Z5092" s="56" t="str">
        <x:v>Acronym-only institution match; Institution-only context; manual relevance review</x:v>
      </x:c>
      <x:c r="AA5092" s="21" t="str">
        <x:v>No</x:v>
      </x:c>
    </x:row>
    <x:row r="5093" ht="42" customHeight="1">
      <x:c r="A5093" s="24" t="str">
        <x:v>1r9dxyt-20</x:v>
      </x:c>
      <x:c r="B5093" s="24" t="n">
        <x:v>20</x:v>
      </x:c>
      <x:c r="C5093" s="24" t="str">
        <x:v>QS</x:v>
      </x:c>
      <x:c r="D5093" s="24" t="n">
        <x:v>20</x:v>
      </x:c>
      <x:c r="E5093" s="24" t="str">
        <x:v>New York University (NYU)</x:v>
      </x:c>
      <x:c r="F5093" s="24" t="str">
        <x:v>MS in Environmental Policy and Sustainability Management</x:v>
      </x:c>
      <x:c r="G5093" s="24" t="str">
        <x:v>20</x:v>
      </x:c>
      <x:c r="H5093" s="24"/>
      <x:c r="I5093" s="24" t="str">
        <x:v>gradadmissions</x:v>
      </x:c>
      <x:c r="J5093" s="24" t="n">
        <x:v>46072.946747685186</x:v>
      </x:c>
      <x:c r="K5093" s="24" t="str">
        <x:v>2026-02</x:v>
      </x:c>
      <x:c r="L5093" s="56" t="str">
        <x:v>Low</x:v>
      </x:c>
      <x:c r="M5093" s="24" t="str">
        <x:v>Institution name</x:v>
      </x:c>
      <x:c r="N5093" s="24" t="str">
        <x:v>NYU</x:v>
      </x:c>
      <x:c r="O5093" s="24" t="str"/>
      <x:c r="P5093" s="24" t="str"/>
      <x:c r="Q5093" s="24" t="str"/>
      <x:c r="R5093" s="24" t="n">
        <x:v>1</x:v>
      </x:c>
      <x:c r="S5093" s="24" t="n">
        <x:v>0</x:v>
      </x:c>
      <x:c r="T5093" s="24" t="n">
        <x:v>1</x:v>
      </x:c>
      <x:c r="U5093" s="24" t="str">
        <x:v>Computer Sciences</x:v>
      </x:c>
      <x:c r="V5093" s="24" t="str">
        <x:v>NYU Courant vs USC for MS CS</x:v>
      </x:c>
      <x:c r="W5093" s="24" t="str"/>
      <x:c r="X5093" s="27" t="str">
        <x:v>https://www.reddit.com/r/gradadmissions/comments/1r9dxyt/nyu_courant_vs_usc_for_ms_cs/</x:v>
      </x:c>
      <x:c r="Y5093" s="27" t="str">
        <x:v>https://www.reddit.com/r/gradadmissions/comments/1r9dxyt/nyu_courant_vs_usc_for_ms_cs/</x:v>
      </x:c>
      <x:c r="Z5093" s="56" t="str">
        <x:v>Acronym-only institution match; Institution-only context; manual relevance review</x:v>
      </x:c>
      <x:c r="AA5093" s="24" t="str">
        <x:v>No</x:v>
      </x:c>
    </x:row>
    <x:row r="5094" ht="42" customHeight="1">
      <x:c r="A5094" s="21" t="str">
        <x:v>1r9dss0-20</x:v>
      </x:c>
      <x:c r="B5094" s="21" t="n">
        <x:v>20</x:v>
      </x:c>
      <x:c r="C5094" s="21" t="str">
        <x:v>QS</x:v>
      </x:c>
      <x:c r="D5094" s="21" t="n">
        <x:v>20</x:v>
      </x:c>
      <x:c r="E5094" s="21" t="str">
        <x:v>New York University (NYU)</x:v>
      </x:c>
      <x:c r="F5094" s="21" t="str">
        <x:v>MS in Environmental Policy and Sustainability Management</x:v>
      </x:c>
      <x:c r="G5094" s="21" t="str">
        <x:v>20</x:v>
      </x:c>
      <x:c r="H5094" s="21"/>
      <x:c r="I5094" s="21" t="str">
        <x:v>gradadmissions</x:v>
      </x:c>
      <x:c r="J5094" s="21" t="n">
        <x:v>46072.94263888889</x:v>
      </x:c>
      <x:c r="K5094" s="21" t="str">
        <x:v>2026-02</x:v>
      </x:c>
      <x:c r="L5094" s="56" t="str">
        <x:v>Low</x:v>
      </x:c>
      <x:c r="M5094" s="21" t="str">
        <x:v>Institution name</x:v>
      </x:c>
      <x:c r="N5094" s="21" t="str">
        <x:v>NYU</x:v>
      </x:c>
      <x:c r="O5094" s="21" t="str"/>
      <x:c r="P5094" s="21" t="str"/>
      <x:c r="Q5094" s="21" t="str"/>
      <x:c r="R5094" s="21" t="n">
        <x:v>5</x:v>
      </x:c>
      <x:c r="S5094" s="21" t="n">
        <x:v>0</x:v>
      </x:c>
      <x:c r="T5094" s="21" t="n">
        <x:v>1</x:v>
      </x:c>
      <x:c r="U5094" s="21" t="str">
        <x:v>Biological Sciences</x:v>
      </x:c>
      <x:c r="V5094" s="21" t="str">
        <x:v>NYU Neural Science</x:v>
      </x:c>
      <x:c r="W5094" s="21" t="str">
        <x:v>Anyone get a decision or hear back at all for NYU Neural Science? They said during interviews to expect something by President's Day</x:v>
      </x:c>
      <x:c r="X5094" s="26" t="str">
        <x:v>https://www.reddit.com/r/gradadmissions/comments/1r9dss0/nyu_neural_science/</x:v>
      </x:c>
      <x:c r="Y5094" s="26" t="str">
        <x:v>https://www.reddit.com/r/gradadmissions/comments/1r9dss0/nyu_neural_science/</x:v>
      </x:c>
      <x:c r="Z5094" s="56" t="str">
        <x:v>Acronym-only institution match; Institution-only context; manual relevance review</x:v>
      </x:c>
      <x:c r="AA5094" s="21" t="str">
        <x:v>No</x:v>
      </x:c>
    </x:row>
    <x:row r="5095" ht="42" customHeight="1">
      <x:c r="A5095" s="24" t="str">
        <x:v>1r9astf-30</x:v>
      </x:c>
      <x:c r="B5095" s="24" t="n">
        <x:v>30</x:v>
      </x:c>
      <x:c r="C5095" s="24" t="str">
        <x:v>QS</x:v>
      </x:c>
      <x:c r="D5095" s="24" t="n">
        <x:v>30</x:v>
      </x:c>
      <x:c r="E5095" s="24" t="str">
        <x:v>University of Pennsylvania</x:v>
      </x:c>
      <x:c r="F5095" s="24" t="str">
        <x:v>Master of Environmental Studies</x:v>
      </x:c>
      <x:c r="G5095" s="24" t="n">
        <x:v>30</x:v>
      </x:c>
      <x:c r="H5095" s="24"/>
      <x:c r="I5095" s="24" t="str">
        <x:v>gradadmissions</x:v>
      </x:c>
      <x:c r="J5095" s="24" t="n">
        <x:v>46072.863530092596</x:v>
      </x:c>
      <x:c r="K5095" s="24" t="str">
        <x:v>2026-02</x:v>
      </x:c>
      <x:c r="L5095" s="56" t="str">
        <x:v>Low</x:v>
      </x:c>
      <x:c r="M5095" s="24" t="str">
        <x:v>Institution name</x:v>
      </x:c>
      <x:c r="N5095" s="24" t="str">
        <x:v>UPenn</x:v>
      </x:c>
      <x:c r="O5095" s="24" t="str"/>
      <x:c r="P5095" s="24" t="str"/>
      <x:c r="Q5095" s="24" t="str"/>
      <x:c r="R5095" s="24" t="n">
        <x:v>2</x:v>
      </x:c>
      <x:c r="S5095" s="24" t="n">
        <x:v>0</x:v>
      </x:c>
      <x:c r="T5095" s="24" t="n">
        <x:v>1</x:v>
      </x:c>
      <x:c r="U5095" s="24" t="str">
        <x:v>Applied Sciences</x:v>
      </x:c>
      <x:c r="V5095" s="24" t="str">
        <x:v>UPenn Wharton Statistics Phd</x:v>
      </x:c>
      <x:c r="W5095" s="24" t="str">
        <x:v>Anyone got any updates on Wharton Statistics Phd?</x:v>
      </x:c>
      <x:c r="X5095" s="27" t="str">
        <x:v>https://www.reddit.com/r/gradadmissions/comments/1r9astf/upenn_wharton_statistics_phd/</x:v>
      </x:c>
      <x:c r="Y5095" s="27" t="str">
        <x:v>https://www.reddit.com/r/gradadmissions/comments/1r9astf/upenn_wharton_statistics_phd/</x:v>
      </x:c>
      <x:c r="Z5095" s="56" t="str">
        <x:v>Acronym-only institution match; Institution-only context; manual relevance review</x:v>
      </x:c>
      <x:c r="AA5095" s="24" t="str">
        <x:v>No</x:v>
      </x:c>
    </x:row>
    <x:row r="5096" ht="42" customHeight="1">
      <x:c r="A5096" s="21" t="str">
        <x:v>1r9ahnt-20</x:v>
      </x:c>
      <x:c r="B5096" s="21" t="n">
        <x:v>20</x:v>
      </x:c>
      <x:c r="C5096" s="21" t="str">
        <x:v>QS</x:v>
      </x:c>
      <x:c r="D5096" s="21" t="n">
        <x:v>20</x:v>
      </x:c>
      <x:c r="E5096" s="21" t="str">
        <x:v>New York University (NYU)</x:v>
      </x:c>
      <x:c r="F5096" s="21" t="str">
        <x:v>MS in Environmental Policy and Sustainability Management</x:v>
      </x:c>
      <x:c r="G5096" s="21" t="str">
        <x:v>20</x:v>
      </x:c>
      <x:c r="H5096" s="21"/>
      <x:c r="I5096" s="21" t="str">
        <x:v>gradadmissions</x:v>
      </x:c>
      <x:c r="J5096" s="21" t="n">
        <x:v>46072.855474537035</x:v>
      </x:c>
      <x:c r="K5096" s="21" t="str">
        <x:v>2026-02</x:v>
      </x:c>
      <x:c r="L5096" s="56" t="str">
        <x:v>Low</x:v>
      </x:c>
      <x:c r="M5096" s="21" t="str">
        <x:v>Institution name</x:v>
      </x:c>
      <x:c r="N5096" s="21" t="str">
        <x:v>NYU</x:v>
      </x:c>
      <x:c r="O5096" s="21" t="str"/>
      <x:c r="P5096" s="21" t="str"/>
      <x:c r="Q5096" s="21" t="str"/>
      <x:c r="R5096" s="21" t="n">
        <x:v>2</x:v>
      </x:c>
      <x:c r="S5096" s="21" t="n">
        <x:v>0</x:v>
      </x:c>
      <x:c r="T5096" s="21" t="n">
        <x:v>0.75</x:v>
      </x:c>
      <x:c r="U5096" s="21" t="str">
        <x:v>Engineering</x:v>
      </x:c>
      <x:c r="V5096" s="21" t="str">
        <x:v>Any updates on NYU GEM Fellowship?</x:v>
      </x:c>
      <x:c r="W5096" s="21" t="str">
        <x:v>Hey everyone! I've seen people say they heard back from NYU regarding a GEM fellowship last week, some of my friends heard back today regarding not receiving it. I haven't received an email yet from NYU, does this mean I didn't get the fellowship ?</x:v>
      </x:c>
      <x:c r="X5096" s="26" t="str">
        <x:v>https://www.reddit.com/r/gradadmissions/comments/1r9ahnt/any_updates_on_nyu_gem_fellowship/</x:v>
      </x:c>
      <x:c r="Y5096" s="26" t="str">
        <x:v>https://www.reddit.com/r/gradadmissions/comments/1r9ahnt/any_updates_on_nyu_gem_fellowship/</x:v>
      </x:c>
      <x:c r="Z5096" s="56" t="str">
        <x:v>Acronym-only institution match; Institution-only context; manual relevance review</x:v>
      </x:c>
      <x:c r="AA5096" s="21" t="str">
        <x:v>No</x:v>
      </x:c>
    </x:row>
    <x:row r="5097" ht="42" customHeight="1">
      <x:c r="A5097" s="24" t="str">
        <x:v>1r993iv-20</x:v>
      </x:c>
      <x:c r="B5097" s="24" t="n">
        <x:v>20</x:v>
      </x:c>
      <x:c r="C5097" s="24" t="str">
        <x:v>QS</x:v>
      </x:c>
      <x:c r="D5097" s="24" t="n">
        <x:v>20</x:v>
      </x:c>
      <x:c r="E5097" s="24" t="str">
        <x:v>New York University (NYU)</x:v>
      </x:c>
      <x:c r="F5097" s="24" t="str">
        <x:v>MS in Environmental Policy and Sustainability Management</x:v>
      </x:c>
      <x:c r="G5097" s="24" t="str">
        <x:v>20</x:v>
      </x:c>
      <x:c r="H5097" s="24"/>
      <x:c r="I5097" s="24" t="str">
        <x:v>gradadmissions</x:v>
      </x:c>
      <x:c r="J5097" s="24" t="n">
        <x:v>46072.81952546296</x:v>
      </x:c>
      <x:c r="K5097" s="24" t="str">
        <x:v>2026-02</x:v>
      </x:c>
      <x:c r="L5097" s="56" t="str">
        <x:v>Low</x:v>
      </x:c>
      <x:c r="M5097" s="24" t="str">
        <x:v>Institution name</x:v>
      </x:c>
      <x:c r="N5097" s="24" t="str">
        <x:v>NYU</x:v>
      </x:c>
      <x:c r="O5097" s="24" t="str"/>
      <x:c r="P5097" s="24" t="str"/>
      <x:c r="Q5097" s="24" t="str"/>
      <x:c r="R5097" s="24" t="n">
        <x:v>5</x:v>
      </x:c>
      <x:c r="S5097" s="24" t="n">
        <x:v>10</x:v>
      </x:c>
      <x:c r="T5097" s="24" t="n">
        <x:v>0.8600000143051147</x:v>
      </x:c>
      <x:c r="U5097" s="24" t="str">
        <x:v>Computer Sciences</x:v>
      </x:c>
      <x:c r="V5097" s="24" t="str">
        <x:v>No interviews yet; should I be worried?</x:v>
      </x:c>
      <x:c r="W5097" s="24" t="str">
        <x:v>Hey everyone, I applied to the following PhD programs for specializing in RL and robotics and haven’t heard anything yet, no interviews, no updates, nothing. I’m starting to get a little worried about not being interviewed anywhere so far. Schools: UToronto, Virginia Tech, UMD, NYU, Columbia, Brown, UMass, NEU Is anyone else in the same boat? Just trying to check if this is normal. Would appreciate any insight.</x:v>
      </x:c>
      <x:c r="X5097" s="27" t="str">
        <x:v>https://www.reddit.com/r/gradadmissions/comments/1r993iv/no_interviews_yet_should_i_be_worried/</x:v>
      </x:c>
      <x:c r="Y5097" s="27" t="str">
        <x:v>https://www.reddit.com/r/gradadmissions/comments/1r993iv/no_interviews_yet_should_i_be_worried/</x:v>
      </x:c>
      <x:c r="Z5097" s="56" t="str">
        <x:v>Acronym-only institution match; Institution-only context; manual relevance review</x:v>
      </x:c>
      <x:c r="AA5097" s="24" t="str">
        <x:v>No</x:v>
      </x:c>
    </x:row>
    <x:row r="5098" ht="42" customHeight="1">
      <x:c r="A5098" s="21" t="str">
        <x:v>1r97efe-20</x:v>
      </x:c>
      <x:c r="B5098" s="21" t="n">
        <x:v>20</x:v>
      </x:c>
      <x:c r="C5098" s="21" t="str">
        <x:v>QS</x:v>
      </x:c>
      <x:c r="D5098" s="21" t="n">
        <x:v>20</x:v>
      </x:c>
      <x:c r="E5098" s="21" t="str">
        <x:v>New York University (NYU)</x:v>
      </x:c>
      <x:c r="F5098" s="21" t="str">
        <x:v>MS in Environmental Policy and Sustainability Management</x:v>
      </x:c>
      <x:c r="G5098" s="21" t="str">
        <x:v>20</x:v>
      </x:c>
      <x:c r="H5098" s="21"/>
      <x:c r="I5098" s="21" t="str">
        <x:v>gradadmissions</x:v>
      </x:c>
      <x:c r="J5098" s="21" t="n">
        <x:v>46072.77688657407</x:v>
      </x:c>
      <x:c r="K5098" s="21" t="str">
        <x:v>2026-02</x:v>
      </x:c>
      <x:c r="L5098" s="56" t="str">
        <x:v>Low</x:v>
      </x:c>
      <x:c r="M5098" s="21" t="str">
        <x:v>Institution name</x:v>
      </x:c>
      <x:c r="N5098" s="21" t="str">
        <x:v>NYU</x:v>
      </x:c>
      <x:c r="O5098" s="21" t="str"/>
      <x:c r="P5098" s="21" t="str"/>
      <x:c r="Q5098" s="21" t="str"/>
      <x:c r="R5098" s="21" t="n">
        <x:v>1</x:v>
      </x:c>
      <x:c r="S5098" s="21" t="n">
        <x:v>1</x:v>
      </x:c>
      <x:c r="T5098" s="21" t="n">
        <x:v>1</x:v>
      </x:c>
      <x:c r="U5098" s="21" t="str">
        <x:v>Computer Sciences</x:v>
      </x:c>
      <x:c r="V5098" s="21" t="str">
        <x:v>No In-Person Visit Day for USC ECE PhD</x:v>
      </x:c>
      <x:c r="W5098" s="21" t="str">
        <x:v>It seems like USC Viterbi isn't doing an in-person visit day for ECE PhDs this year, has anyone heard anything through the grapevine about what's going on here? Do they generally have a lot more limited funding than other institutions? I know NYU CS is funding them completely (which is my other option), and I'm relatively new to the field of Computer Engineering, so wondering if there's a much larger gap between them or something than I initially realized.</x:v>
      </x:c>
      <x:c r="X5098" s="26" t="str">
        <x:v>https://www.reddit.com/r/gradadmissions/comments/1r97efe/no_inperson_visit_day_for_usc_ece_phd/</x:v>
      </x:c>
      <x:c r="Y5098" s="26" t="str">
        <x:v>https://www.reddit.com/r/gradadmissions/comments/1r97efe/no_inperson_visit_day_for_usc_ece_phd/</x:v>
      </x:c>
      <x:c r="Z5098" s="56" t="str">
        <x:v>Acronym-only institution match; Institution-only context; manual relevance review</x:v>
      </x:c>
      <x:c r="AA5098" s="21" t="str">
        <x:v>No</x:v>
      </x:c>
    </x:row>
    <x:row r="5099" ht="42" customHeight="1">
      <x:c r="A5099" s="24" t="str">
        <x:v>1r9250w-20</x:v>
      </x:c>
      <x:c r="B5099" s="24" t="n">
        <x:v>20</x:v>
      </x:c>
      <x:c r="C5099" s="24" t="str">
        <x:v>QS</x:v>
      </x:c>
      <x:c r="D5099" s="24" t="n">
        <x:v>20</x:v>
      </x:c>
      <x:c r="E5099" s="24" t="str">
        <x:v>New York University (NYU)</x:v>
      </x:c>
      <x:c r="F5099" s="24" t="str">
        <x:v>MS in Environmental Policy and Sustainability Management</x:v>
      </x:c>
      <x:c r="G5099" s="24" t="str">
        <x:v>20</x:v>
      </x:c>
      <x:c r="H5099" s="24"/>
      <x:c r="I5099" s="24" t="str">
        <x:v>gradadmissions</x:v>
      </x:c>
      <x:c r="J5099" s="24" t="n">
        <x:v>46072.64424768519</x:v>
      </x:c>
      <x:c r="K5099" s="24" t="str">
        <x:v>2026-02</x:v>
      </x:c>
      <x:c r="L5099" s="56" t="str">
        <x:v>Low</x:v>
      </x:c>
      <x:c r="M5099" s="24" t="str">
        <x:v>Institution name</x:v>
      </x:c>
      <x:c r="N5099" s="24" t="str">
        <x:v>NYU</x:v>
      </x:c>
      <x:c r="O5099" s="24" t="str"/>
      <x:c r="P5099" s="24" t="str"/>
      <x:c r="Q5099" s="24" t="str"/>
      <x:c r="R5099" s="24" t="n">
        <x:v>1</x:v>
      </x:c>
      <x:c r="S5099" s="24" t="n">
        <x:v>0</x:v>
      </x:c>
      <x:c r="T5099" s="24" t="n">
        <x:v>0.6700000166893005</x:v>
      </x:c>
      <x:c r="U5099" s="24" t="str">
        <x:v>Social Sciences</x:v>
      </x:c>
      <x:c r="V5099" s="24" t="str">
        <x:v>Has anyone heard back from Columbia GSAS or NYU GSAS for PhD admissions yet?</x:v>
      </x:c>
      <x:c r="W5099" s="24" t="str">
        <x:v>cheers.</x:v>
      </x:c>
      <x:c r="X5099" s="27" t="str">
        <x:v>https://www.reddit.com/r/gradadmissions/comments/1r9250w/has_anyone_heard_back_from_columbia_gsas_or_nyu/</x:v>
      </x:c>
      <x:c r="Y5099" s="27" t="str">
        <x:v>https://www.reddit.com/r/gradadmissions/comments/1r9250w/has_anyone_heard_back_from_columbia_gsas_or_nyu/</x:v>
      </x:c>
      <x:c r="Z5099" s="56" t="str">
        <x:v>Acronym-only institution match; Institution-only context; manual relevance review</x:v>
      </x:c>
      <x:c r="AA5099" s="24" t="str">
        <x:v>No</x:v>
      </x:c>
    </x:row>
    <x:row r="5100" ht="42" customHeight="1">
      <x:c r="A5100" s="21" t="str">
        <x:v>1r90oiw-2</x:v>
      </x:c>
      <x:c r="B5100" s="21" t="n">
        <x:v>2</x:v>
      </x:c>
      <x:c r="C5100" s="21" t="str">
        <x:v>QS</x:v>
      </x:c>
      <x:c r="D5100" s="21" t="n">
        <x:v>2</x:v>
      </x:c>
      <x:c r="E5100" s="21" t="str">
        <x:v>University of Toronto</x:v>
      </x:c>
      <x:c r="F5100" s="21" t="str">
        <x:v>Master of Environment &amp; Sustainability</x:v>
      </x:c>
      <x:c r="G5100" s="21" t="str">
        <x:v>2</x:v>
      </x:c>
      <x:c r="H5100" s="21"/>
      <x:c r="I5100" s="21" t="str">
        <x:v>gradadmissions</x:v>
      </x:c>
      <x:c r="J5100" s="21" t="n">
        <x:v>46072.60449074074</x:v>
      </x:c>
      <x:c r="K5100" s="21" t="str">
        <x:v>2026-02</x:v>
      </x:c>
      <x:c r="L5100" s="56" t="str">
        <x:v>Low</x:v>
      </x:c>
      <x:c r="M5100" s="21" t="str">
        <x:v>Institution name</x:v>
      </x:c>
      <x:c r="N5100" s="21" t="str">
        <x:v>University of Toronto</x:v>
      </x:c>
      <x:c r="O5100" s="21" t="str"/>
      <x:c r="P5100" s="21" t="str"/>
      <x:c r="Q5100" s="21" t="str"/>
      <x:c r="R5100" s="21" t="n">
        <x:v>1</x:v>
      </x:c>
      <x:c r="S5100" s="21" t="n">
        <x:v>0</x:v>
      </x:c>
      <x:c r="T5100" s="21" t="n">
        <x:v>1</x:v>
      </x:c>
      <x:c r="U5100" s="21" t="str">
        <x:v>Engineering</x:v>
      </x:c>
      <x:c r="V5100" s="21" t="str">
        <x:v>Anyone heard back from these universities (PhD/MS)?</x:v>
      </x:c>
      <x:c r="W5100" s="21" t="str">
        <x:v>I'm starting to get worried about the radio silence, what's going on? US (PhD) * Worcester Polytechnic Institute - Robotics Engineering * New York University - Electrical Engineering * Boston University - Systems Engineering * Rensselaer Polytechnic Institute - Electrical Engineering CA (MS) * University of Toronto - ECE * University of Waterloo - Mechanical and Mechatronics Engineering</x:v>
      </x:c>
      <x:c r="X5100" s="26" t="str">
        <x:v>https://www.reddit.com/r/gradadmissions/comments/1r90oiw/anyone_heard_back_from_these_universities_phdms/</x:v>
      </x:c>
      <x:c r="Y5100" s="26" t="str">
        <x:v>https://www.reddit.com/r/gradadmissions/comments/1r90oiw/anyone_heard_back_from_these_universities_phdms/</x:v>
      </x:c>
      <x:c r="Z5100" s="56" t="str">
        <x:v>Institution-only context; manual relevance review</x:v>
      </x:c>
      <x:c r="AA5100" s="21" t="str">
        <x:v>No</x:v>
      </x:c>
    </x:row>
    <x:row r="5101" ht="42" customHeight="1">
      <x:c r="A5101" s="24" t="str">
        <x:v>1r90oiw-20</x:v>
      </x:c>
      <x:c r="B5101" s="24" t="n">
        <x:v>20</x:v>
      </x:c>
      <x:c r="C5101" s="24" t="str">
        <x:v>QS</x:v>
      </x:c>
      <x:c r="D5101" s="24" t="n">
        <x:v>20</x:v>
      </x:c>
      <x:c r="E5101" s="24" t="str">
        <x:v>New York University (NYU)</x:v>
      </x:c>
      <x:c r="F5101" s="24" t="str">
        <x:v>MS in Environmental Policy and Sustainability Management</x:v>
      </x:c>
      <x:c r="G5101" s="24" t="str">
        <x:v>20</x:v>
      </x:c>
      <x:c r="H5101" s="24"/>
      <x:c r="I5101" s="24" t="str">
        <x:v>gradadmissions</x:v>
      </x:c>
      <x:c r="J5101" s="24" t="n">
        <x:v>46072.60449074074</x:v>
      </x:c>
      <x:c r="K5101" s="24" t="str">
        <x:v>2026-02</x:v>
      </x:c>
      <x:c r="L5101" s="56" t="str">
        <x:v>Low</x:v>
      </x:c>
      <x:c r="M5101" s="24" t="str">
        <x:v>Institution name</x:v>
      </x:c>
      <x:c r="N5101" s="24" t="str">
        <x:v>New York University</x:v>
      </x:c>
      <x:c r="O5101" s="24" t="str"/>
      <x:c r="P5101" s="24" t="str"/>
      <x:c r="Q5101" s="24" t="str"/>
      <x:c r="R5101" s="24" t="n">
        <x:v>1</x:v>
      </x:c>
      <x:c r="S5101" s="24" t="n">
        <x:v>0</x:v>
      </x:c>
      <x:c r="T5101" s="24" t="n">
        <x:v>1</x:v>
      </x:c>
      <x:c r="U5101" s="24" t="str">
        <x:v>Engineering</x:v>
      </x:c>
      <x:c r="V5101" s="24" t="str">
        <x:v>Anyone heard back from these universities (PhD/MS)?</x:v>
      </x:c>
      <x:c r="W5101" s="24" t="str">
        <x:v>I'm starting to get worried about the radio silence, what's going on? US (PhD) * Worcester Polytechnic Institute - Robotics Engineering * New York University - Electrical Engineering * Boston University - Systems Engineering * Rensselaer Polytechnic Institute - Electrical Engineering CA (MS) * University of Toronto - ECE * University of Waterloo - Mechanical and Mechatronics Engineering</x:v>
      </x:c>
      <x:c r="X5101" s="27" t="str">
        <x:v>https://www.reddit.com/r/gradadmissions/comments/1r90oiw/anyone_heard_back_from_these_universities_phdms/</x:v>
      </x:c>
      <x:c r="Y5101" s="27" t="str">
        <x:v>https://www.reddit.com/r/gradadmissions/comments/1r90oiw/anyone_heard_back_from_these_universities_phdms/</x:v>
      </x:c>
      <x:c r="Z5101" s="56" t="str">
        <x:v>Institution-only context; manual relevance review</x:v>
      </x:c>
      <x:c r="AA5101" s="24" t="str">
        <x:v>No</x:v>
      </x:c>
    </x:row>
    <x:row r="5102" ht="42" customHeight="1">
      <x:c r="A5102" s="21" t="str">
        <x:v>1r8zsem-5</x:v>
      </x:c>
      <x:c r="B5102" s="21" t="n">
        <x:v>5</x:v>
      </x:c>
      <x:c r="C5102" s="21" t="str">
        <x:v>QS</x:v>
      </x:c>
      <x:c r="D5102" s="21" t="n">
        <x:v>5</x:v>
      </x:c>
      <x:c r="E5102" s="21" t="str">
        <x:v>University of British Columbia</x:v>
      </x:c>
      <x:c r="F5102" s="21" t="str">
        <x:v>Master of Engineering Leadership in Clean Energy Engineering</x:v>
      </x:c>
      <x:c r="G5102" s="21" t="str">
        <x:v>5</x:v>
      </x:c>
      <x:c r="H5102" s="21"/>
      <x:c r="I5102" s="21" t="str">
        <x:v>gradadmissions</x:v>
      </x:c>
      <x:c r="J5102" s="21" t="n">
        <x:v>46072.57900462963</x:v>
      </x:c>
      <x:c r="K5102" s="21" t="str">
        <x:v>2026-02</x:v>
      </x:c>
      <x:c r="L5102" s="56" t="str">
        <x:v>Low</x:v>
      </x:c>
      <x:c r="M5102" s="21" t="str">
        <x:v>Institution name</x:v>
      </x:c>
      <x:c r="N5102" s="21" t="str">
        <x:v>UBC</x:v>
      </x:c>
      <x:c r="O5102" s="21" t="str"/>
      <x:c r="P5102" s="21" t="str"/>
      <x:c r="Q5102" s="21" t="str"/>
      <x:c r="R5102" s="21" t="n">
        <x:v>1</x:v>
      </x:c>
      <x:c r="S5102" s="21" t="n">
        <x:v>2</x:v>
      </x:c>
      <x:c r="T5102" s="21" t="n">
        <x:v>0.5699999928474426</x:v>
      </x:c>
      <x:c r="U5102" s="21" t="str">
        <x:v>Applied Sciences</x:v>
      </x:c>
      <x:c r="V5102" s="21" t="str">
        <x:v>Any response from UBC?</x:v>
      </x:c>
      <x:c r="W5102" s="21" t="str">
        <x:v>Same as title. Anyone heard from UBC for PhD? Are the results out? Especially for Maths Department.</x:v>
      </x:c>
      <x:c r="X5102" s="26" t="str">
        <x:v>https://www.reddit.com/r/gradadmissions/comments/1r8zsem/any_response_from_ubc/</x:v>
      </x:c>
      <x:c r="Y5102" s="26" t="str">
        <x:v>https://www.reddit.com/r/gradadmissions/comments/1r8zsem/any_response_from_ubc/</x:v>
      </x:c>
      <x:c r="Z5102" s="56" t="str">
        <x:v>Acronym-only institution match; Institution-only context; manual relevance review</x:v>
      </x:c>
      <x:c r="AA5102" s="21" t="str">
        <x:v>No</x:v>
      </x:c>
    </x:row>
    <x:row r="5103" ht="42" customHeight="1">
      <x:c r="A5103" s="24" t="str">
        <x:v>1r8wl0j-20</x:v>
      </x:c>
      <x:c r="B5103" s="24" t="n">
        <x:v>20</x:v>
      </x:c>
      <x:c r="C5103" s="24" t="str">
        <x:v>QS</x:v>
      </x:c>
      <x:c r="D5103" s="24" t="n">
        <x:v>20</x:v>
      </x:c>
      <x:c r="E5103" s="24" t="str">
        <x:v>New York University (NYU)</x:v>
      </x:c>
      <x:c r="F5103" s="24" t="str">
        <x:v>MS in Environmental Policy and Sustainability Management</x:v>
      </x:c>
      <x:c r="G5103" s="24" t="str">
        <x:v>20</x:v>
      </x:c>
      <x:c r="H5103" s="24"/>
      <x:c r="I5103" s="24" t="str">
        <x:v>gradadmissions</x:v>
      </x:c>
      <x:c r="J5103" s="24" t="n">
        <x:v>46072.469293981485</x:v>
      </x:c>
      <x:c r="K5103" s="24" t="str">
        <x:v>2026-02</x:v>
      </x:c>
      <x:c r="L5103" s="56" t="str">
        <x:v>Low</x:v>
      </x:c>
      <x:c r="M5103" s="24" t="str">
        <x:v>Institution name</x:v>
      </x:c>
      <x:c r="N5103" s="24" t="str">
        <x:v>NYU</x:v>
      </x:c>
      <x:c r="O5103" s="24" t="str"/>
      <x:c r="P5103" s="24" t="str"/>
      <x:c r="Q5103" s="24" t="str"/>
      <x:c r="R5103" s="24" t="n">
        <x:v>8</x:v>
      </x:c>
      <x:c r="S5103" s="24" t="n">
        <x:v>20</x:v>
      </x:c>
      <x:c r="T5103" s="24" t="n">
        <x:v>0.8299999833106995</x:v>
      </x:c>
      <x:c r="U5103" s="24" t="str">
        <x:v>Computer Sciences</x:v>
      </x:c>
      <x:c r="V5103" s="24" t="str">
        <x:v>Panicking</x:v>
      </x:c>
      <x:c r="W5103" s="24" t="str">
        <x:v>Can anyone give me updates on CS PhD for the following universities: 1. Rice 2. NYU 3. Northeastern 4. Northwestern 5. USC 6. UVA 7. Houston It’s been so silent and I think I am going crazy</x:v>
      </x:c>
      <x:c r="X5103" s="27" t="str">
        <x:v>https://www.reddit.com/r/gradadmissions/comments/1r8wl0j/panicking/</x:v>
      </x:c>
      <x:c r="Y5103" s="27" t="str">
        <x:v>https://www.reddit.com/r/gradadmissions/comments/1r8wl0j/panicking/</x:v>
      </x:c>
      <x:c r="Z5103" s="56" t="str">
        <x:v>Acronym-only institution match; Institution-only context; manual relevance review</x:v>
      </x:c>
      <x:c r="AA5103" s="24" t="str">
        <x:v>No</x:v>
      </x:c>
    </x:row>
    <x:row r="5104" ht="42" customHeight="1">
      <x:c r="A5104" s="21" t="str">
        <x:v>1r8tw49-20</x:v>
      </x:c>
      <x:c r="B5104" s="21" t="n">
        <x:v>20</x:v>
      </x:c>
      <x:c r="C5104" s="21" t="str">
        <x:v>QS</x:v>
      </x:c>
      <x:c r="D5104" s="21" t="n">
        <x:v>20</x:v>
      </x:c>
      <x:c r="E5104" s="21" t="str">
        <x:v>New York University (NYU)</x:v>
      </x:c>
      <x:c r="F5104" s="21" t="str">
        <x:v>MS in Environmental Policy and Sustainability Management</x:v>
      </x:c>
      <x:c r="G5104" s="21" t="str">
        <x:v>20</x:v>
      </x:c>
      <x:c r="H5104" s="21"/>
      <x:c r="I5104" s="21" t="str">
        <x:v>gradadmissions</x:v>
      </x:c>
      <x:c r="J5104" s="21" t="n">
        <x:v>46072.356412037036</x:v>
      </x:c>
      <x:c r="K5104" s="21" t="str">
        <x:v>2026-02</x:v>
      </x:c>
      <x:c r="L5104" s="56" t="str">
        <x:v>Low</x:v>
      </x:c>
      <x:c r="M5104" s="21" t="str">
        <x:v>Institution name</x:v>
      </x:c>
      <x:c r="N5104" s="21" t="str">
        <x:v>NYU</x:v>
      </x:c>
      <x:c r="O5104" s="21" t="str"/>
      <x:c r="P5104" s="21" t="str"/>
      <x:c r="Q5104" s="21" t="str"/>
      <x:c r="R5104" s="21" t="n">
        <x:v>5</x:v>
      </x:c>
      <x:c r="S5104" s="21" t="n">
        <x:v>15</x:v>
      </x:c>
      <x:c r="T5104" s="21" t="n">
        <x:v>0.7799999713897705</x:v>
      </x:c>
      <x:c r="U5104" s="21" t="str">
        <x:v>Computer Sciences</x:v>
      </x:c>
      <x:c r="V5104" s="21" t="str">
        <x:v>Anyone heard back from these universities (PhD)?</x:v>
      </x:c>
      <x:c r="W5104" s="21" t="str">
        <x:v>I applied to PhD programs in CS/IS, and the deadlines were in early to mid December. I haven’t heard anything back. Since we’re past mid-February now, I’m assuming I’ll be rejected silently. I applied to 7 programs last year and was rejected with radio silence as well, hence my conclusion above. Still, I’d like to know whether acceptances have come out and, if so, whether they came with or without interviews. 1. Johns Hopkins University — CS PhD (NLP) 2. UIUC — IS PhD 3. NYU Abu Dhabi — CS PhD</x:v>
      </x:c>
      <x:c r="X5104" s="26" t="str">
        <x:v>https://www.reddit.com/r/gradadmissions/comments/1r8tw49/anyone_heard_back_from_these_universities_phd/</x:v>
      </x:c>
      <x:c r="Y5104" s="26" t="str">
        <x:v>https://www.reddit.com/r/gradadmissions/comments/1r8tw49/anyone_heard_back_from_these_universities_phd/</x:v>
      </x:c>
      <x:c r="Z5104" s="56" t="str">
        <x:v>Acronym-only institution match; Institution-only context; manual relevance review</x:v>
      </x:c>
      <x:c r="AA5104" s="21" t="str">
        <x:v>No</x:v>
      </x:c>
    </x:row>
    <x:row r="5105" ht="42" customHeight="1">
      <x:c r="A5105" s="24" t="str">
        <x:v>1r8otkp-2</x:v>
      </x:c>
      <x:c r="B5105" s="24" t="n">
        <x:v>2</x:v>
      </x:c>
      <x:c r="C5105" s="24" t="str">
        <x:v>QS</x:v>
      </x:c>
      <x:c r="D5105" s="24" t="n">
        <x:v>2</x:v>
      </x:c>
      <x:c r="E5105" s="24" t="str">
        <x:v>University of Toronto</x:v>
      </x:c>
      <x:c r="F5105" s="24" t="str">
        <x:v>Master of Environment &amp; Sustainability</x:v>
      </x:c>
      <x:c r="G5105" s="24" t="str">
        <x:v>2</x:v>
      </x:c>
      <x:c r="H5105" s="24"/>
      <x:c r="I5105" s="24" t="str">
        <x:v>gradadmissions</x:v>
      </x:c>
      <x:c r="J5105" s="24" t="n">
        <x:v>46072.1593287037</x:v>
      </x:c>
      <x:c r="K5105" s="24" t="str">
        <x:v>2026-02</x:v>
      </x:c>
      <x:c r="L5105" s="56" t="str">
        <x:v>Low</x:v>
      </x:c>
      <x:c r="M5105" s="24" t="str">
        <x:v>Institution name</x:v>
      </x:c>
      <x:c r="N5105" s="24" t="str">
        <x:v>UofT</x:v>
      </x:c>
      <x:c r="O5105" s="24" t="str"/>
      <x:c r="P5105" s="24" t="str"/>
      <x:c r="Q5105" s="24" t="str"/>
      <x:c r="R5105" s="24" t="n">
        <x:v>6</x:v>
      </x:c>
      <x:c r="S5105" s="24" t="n">
        <x:v>4</x:v>
      </x:c>
      <x:c r="T5105" s="24" t="n">
        <x:v>1</x:v>
      </x:c>
      <x:c r="U5105" s="24" t="str">
        <x:v>Social Sciences</x:v>
      </x:c>
      <x:c r="V5105" s="24" t="str">
        <x:v>Any fellow applicants to Canadian urban planning programs?</x:v>
      </x:c>
      <x:c r="W5105" s="24" t="str">
        <x:v>Have you guys heard back from Canadian Universities? I applied to UofT, UofAlberta and UBC and haven't heard back yet.</x:v>
      </x:c>
      <x:c r="X5105" s="27" t="str">
        <x:v>https://www.reddit.com/r/gradadmissions/comments/1r8otkp/any_fellow_applicants_to_canadian_urban_planning/</x:v>
      </x:c>
      <x:c r="Y5105" s="27" t="str">
        <x:v>https://www.reddit.com/r/gradadmissions/comments/1r8otkp/any_fellow_applicants_to_canadian_urban_planning/</x:v>
      </x:c>
      <x:c r="Z5105" s="56" t="str">
        <x:v>Acronym-only institution match; Institution-only context; manual relevance review</x:v>
      </x:c>
      <x:c r="AA5105" s="24" t="str">
        <x:v>No</x:v>
      </x:c>
    </x:row>
    <x:row r="5106" ht="42" customHeight="1">
      <x:c r="A5106" s="21" t="str">
        <x:v>1r8otkp-5</x:v>
      </x:c>
      <x:c r="B5106" s="21" t="n">
        <x:v>5</x:v>
      </x:c>
      <x:c r="C5106" s="21" t="str">
        <x:v>QS</x:v>
      </x:c>
      <x:c r="D5106" s="21" t="n">
        <x:v>5</x:v>
      </x:c>
      <x:c r="E5106" s="21" t="str">
        <x:v>University of British Columbia</x:v>
      </x:c>
      <x:c r="F5106" s="21" t="str">
        <x:v>Master of Engineering Leadership in Clean Energy Engineering</x:v>
      </x:c>
      <x:c r="G5106" s="21" t="str">
        <x:v>5</x:v>
      </x:c>
      <x:c r="H5106" s="21"/>
      <x:c r="I5106" s="21" t="str">
        <x:v>gradadmissions</x:v>
      </x:c>
      <x:c r="J5106" s="21" t="n">
        <x:v>46072.1593287037</x:v>
      </x:c>
      <x:c r="K5106" s="21" t="str">
        <x:v>2026-02</x:v>
      </x:c>
      <x:c r="L5106" s="56" t="str">
        <x:v>Low</x:v>
      </x:c>
      <x:c r="M5106" s="21" t="str">
        <x:v>Institution name</x:v>
      </x:c>
      <x:c r="N5106" s="21" t="str">
        <x:v>UBC</x:v>
      </x:c>
      <x:c r="O5106" s="21" t="str"/>
      <x:c r="P5106" s="21" t="str"/>
      <x:c r="Q5106" s="21" t="str"/>
      <x:c r="R5106" s="21" t="n">
        <x:v>6</x:v>
      </x:c>
      <x:c r="S5106" s="21" t="n">
        <x:v>4</x:v>
      </x:c>
      <x:c r="T5106" s="21" t="n">
        <x:v>1</x:v>
      </x:c>
      <x:c r="U5106" s="21" t="str">
        <x:v>Social Sciences</x:v>
      </x:c>
      <x:c r="V5106" s="21" t="str">
        <x:v>Any fellow applicants to Canadian urban planning programs?</x:v>
      </x:c>
      <x:c r="W5106" s="21" t="str">
        <x:v>Have you guys heard back from Canadian Universities? I applied to UofT, UofAlberta and UBC and haven't heard back yet.</x:v>
      </x:c>
      <x:c r="X5106" s="26" t="str">
        <x:v>https://www.reddit.com/r/gradadmissions/comments/1r8otkp/any_fellow_applicants_to_canadian_urban_planning/</x:v>
      </x:c>
      <x:c r="Y5106" s="26" t="str">
        <x:v>https://www.reddit.com/r/gradadmissions/comments/1r8otkp/any_fellow_applicants_to_canadian_urban_planning/</x:v>
      </x:c>
      <x:c r="Z5106" s="56" t="str">
        <x:v>Acronym-only institution match; Institution-only context; manual relevance review</x:v>
      </x:c>
      <x:c r="AA5106" s="21" t="str">
        <x:v>No</x:v>
      </x:c>
    </x:row>
    <x:row r="5107" ht="42" customHeight="1">
      <x:c r="A5107" s="24" t="str">
        <x:v>1r8bqxt-13</x:v>
      </x:c>
      <x:c r="B5107" s="24" t="n">
        <x:v>13</x:v>
      </x:c>
      <x:c r="C5107" s="24" t="str">
        <x:v>QS</x:v>
      </x:c>
      <x:c r="D5107" s="24" t="n">
        <x:v>13</x:v>
      </x:c>
      <x:c r="E5107" s="24" t="str">
        <x:v>University of California, Berkeley (UCB)</x:v>
      </x:c>
      <x:c r="F5107" s="24" t="str">
        <x:v>Master of Climate Solutions</x:v>
      </x:c>
      <x:c r="G5107" s="24" t="n">
        <x:v>11</x:v>
      </x:c>
      <x:c r="H5107" s="24"/>
      <x:c r="I5107" s="24" t="str">
        <x:v>gradadmissions</x:v>
      </x:c>
      <x:c r="J5107" s="24" t="n">
        <x:v>46071.787465277775</x:v>
      </x:c>
      <x:c r="K5107" s="24" t="str">
        <x:v>2026-02</x:v>
      </x:c>
      <x:c r="L5107" s="56" t="str">
        <x:v>Low</x:v>
      </x:c>
      <x:c r="M5107" s="24" t="str">
        <x:v>Institution name</x:v>
      </x:c>
      <x:c r="N5107" s="24" t="str">
        <x:v>UC Berkeley</x:v>
      </x:c>
      <x:c r="O5107" s="24" t="str"/>
      <x:c r="P5107" s="24" t="str"/>
      <x:c r="Q5107" s="24" t="str"/>
      <x:c r="R5107" s="24" t="n">
        <x:v>0</x:v>
      </x:c>
      <x:c r="S5107" s="24" t="n">
        <x:v>0</x:v>
      </x:c>
      <x:c r="T5107" s="24" t="n">
        <x:v>0.33000001311302185</x:v>
      </x:c>
      <x:c r="U5107" s="24" t="str">
        <x:v>Applied Sciences</x:v>
      </x:c>
      <x:c r="V5107" s="24" t="str">
        <x:v>UC Berkeley Plant Biology PhD</x:v>
      </x:c>
      <x:c r="W5107" s="24" t="str"/>
      <x:c r="X5107" s="27" t="str">
        <x:v>https://www.reddit.com/r/gradadmissions/comments/1r8bqxt/uc_berkeley_plant_biology_phd/</x:v>
      </x:c>
      <x:c r="Y5107" s="27" t="str">
        <x:v>/r/u_Certain_Log_9659/comments/1r7res5/uc_berkeley_plant_biology_phd/</x:v>
      </x:c>
      <x:c r="Z5107" s="56" t="str">
        <x:v>Institution-only context; manual relevance review</x:v>
      </x:c>
      <x:c r="AA5107" s="24" t="str">
        <x:v>No</x:v>
      </x:c>
    </x:row>
    <x:row r="5108" ht="42" customHeight="1">
      <x:c r="A5108" s="21" t="str">
        <x:v>1r88u58-20</x:v>
      </x:c>
      <x:c r="B5108" s="21" t="n">
        <x:v>20</x:v>
      </x:c>
      <x:c r="C5108" s="21" t="str">
        <x:v>QS</x:v>
      </x:c>
      <x:c r="D5108" s="21" t="n">
        <x:v>20</x:v>
      </x:c>
      <x:c r="E5108" s="21" t="str">
        <x:v>New York University (NYU)</x:v>
      </x:c>
      <x:c r="F5108" s="21" t="str">
        <x:v>MS in Environmental Policy and Sustainability Management</x:v>
      </x:c>
      <x:c r="G5108" s="21" t="str">
        <x:v>20</x:v>
      </x:c>
      <x:c r="H5108" s="21"/>
      <x:c r="I5108" s="21" t="str">
        <x:v>gradadmissions</x:v>
      </x:c>
      <x:c r="J5108" s="21" t="n">
        <x:v>46071.71556712963</x:v>
      </x:c>
      <x:c r="K5108" s="21" t="str">
        <x:v>2026-02</x:v>
      </x:c>
      <x:c r="L5108" s="56" t="str">
        <x:v>Low</x:v>
      </x:c>
      <x:c r="M5108" s="21" t="str">
        <x:v>Institution name</x:v>
      </x:c>
      <x:c r="N5108" s="21" t="str">
        <x:v>NYU</x:v>
      </x:c>
      <x:c r="O5108" s="21" t="str"/>
      <x:c r="P5108" s="21" t="str"/>
      <x:c r="Q5108" s="21" t="str"/>
      <x:c r="R5108" s="21" t="n">
        <x:v>1</x:v>
      </x:c>
      <x:c r="S5108" s="21" t="n">
        <x:v>0</x:v>
      </x:c>
      <x:c r="T5108" s="21" t="n">
        <x:v>0.6600000262260437</x:v>
      </x:c>
      <x:c r="U5108" s="21" t="str">
        <x:v>Physical Sciences</x:v>
      </x:c>
      <x:c r="V5108" s="21" t="str">
        <x:v>Anyone else applying to IP Paris</x:v>
      </x:c>
      <x:c r="W5108" s="21" t="str">
        <x:v>I’m a physics major currently at NYU. I’m really, really hoping to get into the PhD track in physics at IP Paris. Anyone else applying? What are your plans for funding? Alternatively, if you already attend, I’d love to hear more about your experience!!</x:v>
      </x:c>
      <x:c r="X5108" s="26" t="str">
        <x:v>https://www.reddit.com/r/gradadmissions/comments/1r88u58/anyone_else_applying_to_ip_paris/</x:v>
      </x:c>
      <x:c r="Y5108" s="26" t="str">
        <x:v>https://www.reddit.com/r/gradadmissions/comments/1r88u58/anyone_else_applying_to_ip_paris/</x:v>
      </x:c>
      <x:c r="Z5108" s="56" t="str">
        <x:v>Acronym-only institution match; Institution-only context; manual relevance review</x:v>
      </x:c>
      <x:c r="AA5108" s="21" t="str">
        <x:v>No</x:v>
      </x:c>
    </x:row>
    <x:row r="5109" ht="42" customHeight="1">
      <x:c r="A5109" s="24" t="str">
        <x:v>1r85hcs-20</x:v>
      </x:c>
      <x:c r="B5109" s="24" t="n">
        <x:v>20</x:v>
      </x:c>
      <x:c r="C5109" s="24" t="str">
        <x:v>QS</x:v>
      </x:c>
      <x:c r="D5109" s="24" t="n">
        <x:v>20</x:v>
      </x:c>
      <x:c r="E5109" s="24" t="str">
        <x:v>New York University (NYU)</x:v>
      </x:c>
      <x:c r="F5109" s="24" t="str">
        <x:v>MS in Environmental Policy and Sustainability Management</x:v>
      </x:c>
      <x:c r="G5109" s="24" t="str">
        <x:v>20</x:v>
      </x:c>
      <x:c r="H5109" s="24"/>
      <x:c r="I5109" s="24" t="str">
        <x:v>gradadmissions</x:v>
      </x:c>
      <x:c r="J5109" s="24" t="n">
        <x:v>46071.63155092593</x:v>
      </x:c>
      <x:c r="K5109" s="24" t="str">
        <x:v>2026-02</x:v>
      </x:c>
      <x:c r="L5109" s="56" t="str">
        <x:v>Low</x:v>
      </x:c>
      <x:c r="M5109" s="24" t="str">
        <x:v>Institution name</x:v>
      </x:c>
      <x:c r="N5109" s="24" t="str">
        <x:v>NYU</x:v>
      </x:c>
      <x:c r="O5109" s="24" t="str"/>
      <x:c r="P5109" s="24" t="str"/>
      <x:c r="Q5109" s="24" t="str"/>
      <x:c r="R5109" s="24" t="n">
        <x:v>1</x:v>
      </x:c>
      <x:c r="S5109" s="24" t="n">
        <x:v>0</x:v>
      </x:c>
      <x:c r="T5109" s="24" t="n">
        <x:v>1</x:v>
      </x:c>
      <x:c r="U5109" s="24" t="str">
        <x:v>Social Sciences</x:v>
      </x:c>
      <x:c r="V5109" s="24" t="str">
        <x:v>Econ PhD Feedback</x:v>
      </x:c>
      <x:c r="W5109" s="24" t="str">
        <x:v>Hi! Has anyone heard from Northwestern, UPenn, NYU in Econ Phd or Caltech Social Sciences PhD?</x:v>
      </x:c>
      <x:c r="X5109" s="27" t="str">
        <x:v>https://www.reddit.com/r/gradadmissions/comments/1r85hcs/econ_phd_feedback/</x:v>
      </x:c>
      <x:c r="Y5109" s="27" t="str">
        <x:v>https://www.reddit.com/r/gradadmissions/comments/1r85hcs/econ_phd_feedback/</x:v>
      </x:c>
      <x:c r="Z5109" s="56" t="str">
        <x:v>Acronym-only institution match; Institution-only context; manual relevance review</x:v>
      </x:c>
      <x:c r="AA5109" s="24" t="str">
        <x:v>No</x:v>
      </x:c>
    </x:row>
    <x:row r="5110" ht="42" customHeight="1">
      <x:c r="A5110" s="21" t="str">
        <x:v>1r85hcs-30</x:v>
      </x:c>
      <x:c r="B5110" s="21" t="n">
        <x:v>30</x:v>
      </x:c>
      <x:c r="C5110" s="21" t="str">
        <x:v>QS</x:v>
      </x:c>
      <x:c r="D5110" s="21" t="n">
        <x:v>30</x:v>
      </x:c>
      <x:c r="E5110" s="21" t="str">
        <x:v>University of Pennsylvania</x:v>
      </x:c>
      <x:c r="F5110" s="21" t="str">
        <x:v>Master of Environmental Studies</x:v>
      </x:c>
      <x:c r="G5110" s="21" t="n">
        <x:v>30</x:v>
      </x:c>
      <x:c r="H5110" s="21"/>
      <x:c r="I5110" s="21" t="str">
        <x:v>gradadmissions</x:v>
      </x:c>
      <x:c r="J5110" s="21" t="n">
        <x:v>46071.63155092593</x:v>
      </x:c>
      <x:c r="K5110" s="21" t="str">
        <x:v>2026-02</x:v>
      </x:c>
      <x:c r="L5110" s="56" t="str">
        <x:v>Low</x:v>
      </x:c>
      <x:c r="M5110" s="21" t="str">
        <x:v>Institution name</x:v>
      </x:c>
      <x:c r="N5110" s="21" t="str">
        <x:v>UPenn</x:v>
      </x:c>
      <x:c r="O5110" s="21" t="str"/>
      <x:c r="P5110" s="21" t="str"/>
      <x:c r="Q5110" s="21" t="str"/>
      <x:c r="R5110" s="21" t="n">
        <x:v>1</x:v>
      </x:c>
      <x:c r="S5110" s="21" t="n">
        <x:v>0</x:v>
      </x:c>
      <x:c r="T5110" s="21" t="n">
        <x:v>1</x:v>
      </x:c>
      <x:c r="U5110" s="21" t="str">
        <x:v>Social Sciences</x:v>
      </x:c>
      <x:c r="V5110" s="21" t="str">
        <x:v>Econ PhD Feedback</x:v>
      </x:c>
      <x:c r="W5110" s="21" t="str">
        <x:v>Hi! Has anyone heard from Northwestern, UPenn, NYU in Econ Phd or Caltech Social Sciences PhD?</x:v>
      </x:c>
      <x:c r="X5110" s="26" t="str">
        <x:v>https://www.reddit.com/r/gradadmissions/comments/1r85hcs/econ_phd_feedback/</x:v>
      </x:c>
      <x:c r="Y5110" s="26" t="str">
        <x:v>https://www.reddit.com/r/gradadmissions/comments/1r85hcs/econ_phd_feedback/</x:v>
      </x:c>
      <x:c r="Z5110" s="56" t="str">
        <x:v>Acronym-only institution match; Institution-only context; manual relevance review</x:v>
      </x:c>
      <x:c r="AA5110" s="21" t="str">
        <x:v>No</x:v>
      </x:c>
    </x:row>
    <x:row r="5111" ht="42" customHeight="1">
      <x:c r="A5111" s="24" t="str">
        <x:v>1r85ccb-13</x:v>
      </x:c>
      <x:c r="B5111" s="24" t="n">
        <x:v>13</x:v>
      </x:c>
      <x:c r="C5111" s="24" t="str">
        <x:v>QS</x:v>
      </x:c>
      <x:c r="D5111" s="24" t="n">
        <x:v>13</x:v>
      </x:c>
      <x:c r="E5111" s="24" t="str">
        <x:v>University of California, Berkeley (UCB)</x:v>
      </x:c>
      <x:c r="F5111" s="24" t="str">
        <x:v>Master of Climate Solutions</x:v>
      </x:c>
      <x:c r="G5111" s="24" t="n">
        <x:v>11</x:v>
      </x:c>
      <x:c r="H5111" s="24"/>
      <x:c r="I5111" s="24" t="str">
        <x:v>gradadmissions</x:v>
      </x:c>
      <x:c r="J5111" s="24" t="n">
        <x:v>46071.62788194444</x:v>
      </x:c>
      <x:c r="K5111" s="24" t="str">
        <x:v>2026-02</x:v>
      </x:c>
      <x:c r="L5111" s="56" t="str">
        <x:v>Low</x:v>
      </x:c>
      <x:c r="M5111" s="24" t="str">
        <x:v>Institution name</x:v>
      </x:c>
      <x:c r="N5111" s="24" t="str">
        <x:v>UC Berkeley</x:v>
      </x:c>
      <x:c r="O5111" s="24" t="str"/>
      <x:c r="P5111" s="24" t="str"/>
      <x:c r="Q5111" s="24" t="str"/>
      <x:c r="R5111" s="24" t="n">
        <x:v>1</x:v>
      </x:c>
      <x:c r="S5111" s="24" t="n">
        <x:v>3</x:v>
      </x:c>
      <x:c r="T5111" s="24" t="n">
        <x:v>0.6700000166893005</x:v>
      </x:c>
      <x:c r="U5111" s="24" t="str">
        <x:v>Physical Sciences</x:v>
      </x:c>
      <x:c r="V5111" s="24" t="str">
        <x:v>Uc Berkeley CMT or CME</x:v>
      </x:c>
      <x:c r="W5111" s="24" t="str">
        <x:v>Anyone heard anything from CMT or CME ?</x:v>
      </x:c>
      <x:c r="X5111" s="27" t="str">
        <x:v>https://www.reddit.com/r/gradadmissions/comments/1r85ccb/uc_berkeley_cmt_or_cme/</x:v>
      </x:c>
      <x:c r="Y5111" s="27" t="str">
        <x:v>https://www.reddit.com/r/gradadmissions/comments/1r85ccb/uc_berkeley_cmt_or_cme/</x:v>
      </x:c>
      <x:c r="Z5111" s="56" t="str">
        <x:v>Institution-only context; manual relevance review</x:v>
      </x:c>
      <x:c r="AA5111" s="24" t="str">
        <x:v>No</x:v>
      </x:c>
    </x:row>
    <x:row r="5112" ht="42" customHeight="1">
      <x:c r="A5112" s="21" t="str">
        <x:v>1r7uln2-14</x:v>
      </x:c>
      <x:c r="B5112" s="21" t="n">
        <x:v>14</x:v>
      </x:c>
      <x:c r="C5112" s="21" t="str">
        <x:v>QS</x:v>
      </x:c>
      <x:c r="D5112" s="21" t="n">
        <x:v>14</x:v>
      </x:c>
      <x:c r="E5112" s="21" t="str">
        <x:v>Stanford University</x:v>
      </x:c>
      <x:c r="F5112" s="21" t="str">
        <x:v>MS Sustainability Science and Practice</x:v>
      </x:c>
      <x:c r="G5112" s="21" t="str">
        <x:v>13</x:v>
      </x:c>
      <x:c r="H5112" s="21"/>
      <x:c r="I5112" s="21" t="str">
        <x:v>gradadmissions</x:v>
      </x:c>
      <x:c r="J5112" s="21" t="n">
        <x:v>46071.23306712963</x:v>
      </x:c>
      <x:c r="K5112" s="21" t="str">
        <x:v>2026-02</x:v>
      </x:c>
      <x:c r="L5112" s="56" t="str">
        <x:v>Low</x:v>
      </x:c>
      <x:c r="M5112" s="21" t="str">
        <x:v>Institution name</x:v>
      </x:c>
      <x:c r="N5112" s="21" t="str">
        <x:v>Stanford</x:v>
      </x:c>
      <x:c r="O5112" s="21" t="str"/>
      <x:c r="P5112" s="21" t="str"/>
      <x:c r="Q5112" s="21" t="str"/>
      <x:c r="R5112" s="21" t="n">
        <x:v>5</x:v>
      </x:c>
      <x:c r="S5112" s="21" t="n">
        <x:v>1</x:v>
      </x:c>
      <x:c r="T5112" s="21" t="n">
        <x:v>0.8600000143051147</x:v>
      </x:c>
      <x:c r="U5112" s="21" t="str">
        <x:v>Engineering</x:v>
      </x:c>
      <x:c r="V5112" s="21" t="str">
        <x:v>stanford msee out yet?</x:v>
      </x:c>
      <x:c r="W5112" s="21" t="str">
        <x:v>has anyone heard back from stanford msee yet?</x:v>
      </x:c>
      <x:c r="X5112" s="26" t="str">
        <x:v>https://www.reddit.com/r/gradadmissions/comments/1r7uln2/stanford_msee_out_yet/</x:v>
      </x:c>
      <x:c r="Y5112" s="26" t="str">
        <x:v>https://www.reddit.com/r/gradadmissions/comments/1r7uln2/stanford_msee_out_yet/</x:v>
      </x:c>
      <x:c r="Z5112" s="56" t="str">
        <x:v>Institution-only context; manual relevance review</x:v>
      </x:c>
      <x:c r="AA5112" s="21" t="str">
        <x:v>No</x:v>
      </x:c>
    </x:row>
    <x:row r="5113" ht="42" customHeight="1">
      <x:c r="A5113" s="24" t="str">
        <x:v>1r7rt5m-13</x:v>
      </x:c>
      <x:c r="B5113" s="24" t="n">
        <x:v>13</x:v>
      </x:c>
      <x:c r="C5113" s="24" t="str">
        <x:v>QS</x:v>
      </x:c>
      <x:c r="D5113" s="24" t="n">
        <x:v>13</x:v>
      </x:c>
      <x:c r="E5113" s="24" t="str">
        <x:v>University of California, Berkeley (UCB)</x:v>
      </x:c>
      <x:c r="F5113" s="24" t="str">
        <x:v>Master of Climate Solutions</x:v>
      </x:c>
      <x:c r="G5113" s="24" t="n">
        <x:v>11</x:v>
      </x:c>
      <x:c r="H5113" s="24"/>
      <x:c r="I5113" s="24" t="str">
        <x:v>gradadmissions</x:v>
      </x:c>
      <x:c r="J5113" s="24" t="n">
        <x:v>46071.13811342593</x:v>
      </x:c>
      <x:c r="K5113" s="24" t="str">
        <x:v>2026-02</x:v>
      </x:c>
      <x:c r="L5113" s="56" t="str">
        <x:v>Low</x:v>
      </x:c>
      <x:c r="M5113" s="24" t="str">
        <x:v>Institution name</x:v>
      </x:c>
      <x:c r="N5113" s="24" t="str">
        <x:v>UC Berkeley</x:v>
      </x:c>
      <x:c r="O5113" s="24" t="str"/>
      <x:c r="P5113" s="24" t="str"/>
      <x:c r="Q5113" s="24" t="str"/>
      <x:c r="R5113" s="24" t="n">
        <x:v>0</x:v>
      </x:c>
      <x:c r="S5113" s="24" t="n">
        <x:v>0</x:v>
      </x:c>
      <x:c r="T5113" s="24" t="n">
        <x:v>0.5</x:v>
      </x:c>
      <x:c r="U5113" s="24" t="str">
        <x:v>Computer Sciences</x:v>
      </x:c>
      <x:c r="V5113" s="24" t="str">
        <x:v>[University Question] UC Berkeley MSCS (Did I just threw my money away)</x:v>
      </x:c>
      <x:c r="W5113" s="24" t="str"/>
      <x:c r="X5113" s="27" t="str">
        <x:v>https://www.reddit.com/r/gradadmissions/comments/1r7rt5m/university_question_uc_berkeley_mscs_did_i_just/</x:v>
      </x:c>
      <x:c r="Y5113" s="27" t="str">
        <x:v>/r/MSCS/comments/1r7rsuo/university_question_uc_berkeley_mscs_did_i_just/</x:v>
      </x:c>
      <x:c r="Z5113" s="56" t="str">
        <x:v>Institution-only context; manual relevance review</x:v>
      </x:c>
      <x:c r="AA5113" s="24" t="str">
        <x:v>No</x:v>
      </x:c>
    </x:row>
    <x:row r="5114" ht="42" customHeight="1">
      <x:c r="A5114" s="21" t="str">
        <x:v>1r7dkvv-30</x:v>
      </x:c>
      <x:c r="B5114" s="21" t="n">
        <x:v>30</x:v>
      </x:c>
      <x:c r="C5114" s="21" t="str">
        <x:v>QS</x:v>
      </x:c>
      <x:c r="D5114" s="21" t="n">
        <x:v>30</x:v>
      </x:c>
      <x:c r="E5114" s="21" t="str">
        <x:v>University of Pennsylvania</x:v>
      </x:c>
      <x:c r="F5114" s="21" t="str">
        <x:v>Master of Environmental Studies</x:v>
      </x:c>
      <x:c r="G5114" s="21" t="n">
        <x:v>30</x:v>
      </x:c>
      <x:c r="H5114" s="21"/>
      <x:c r="I5114" s="21" t="str">
        <x:v>gradadmissions</x:v>
      </x:c>
      <x:c r="J5114" s="21" t="n">
        <x:v>46070.75221064815</x:v>
      </x:c>
      <x:c r="K5114" s="21" t="str">
        <x:v>2026-02</x:v>
      </x:c>
      <x:c r="L5114" s="56" t="str">
        <x:v>Low</x:v>
      </x:c>
      <x:c r="M5114" s="21" t="str">
        <x:v>Institution name</x:v>
      </x:c>
      <x:c r="N5114" s="21" t="str">
        <x:v>UPenn</x:v>
      </x:c>
      <x:c r="O5114" s="21" t="str"/>
      <x:c r="P5114" s="21" t="str"/>
      <x:c r="Q5114" s="21" t="str"/>
      <x:c r="R5114" s="21" t="n">
        <x:v>11</x:v>
      </x:c>
      <x:c r="S5114" s="21" t="n">
        <x:v>2</x:v>
      </x:c>
      <x:c r="T5114" s="21" t="n">
        <x:v>1</x:v>
      </x:c>
      <x:c r="U5114" s="21" t="str">
        <x:v>Venting</x:v>
      </x:c>
      <x:c r="V5114" s="21" t="str">
        <x:v>i’m horribly nervous all the time</x:v>
      </x:c>
      <x:c r="W5114" s="21" t="str">
        <x:v>i’ve already been rejected from 5/8 schools, including my top choices, and i haven’t had any interviews. the three i’m waiting for includes upenn, and i saw on gradcafe that political science applicants are already starting to get results. i keep checking the portal over and over again with this pit in my stomach. why can’t they just get it over with?</x:v>
      </x:c>
      <x:c r="X5114" s="26" t="str">
        <x:v>https://www.reddit.com/r/gradadmissions/comments/1r7dkvv/im_horribly_nervous_all_the_time/</x:v>
      </x:c>
      <x:c r="Y5114" s="26" t="str">
        <x:v>https://www.reddit.com/r/gradadmissions/comments/1r7dkvv/im_horribly_nervous_all_the_time/</x:v>
      </x:c>
      <x:c r="Z5114" s="56" t="str">
        <x:v>Acronym-only institution match; Institution-only context; manual relevance review</x:v>
      </x:c>
      <x:c r="AA5114" s="21" t="str">
        <x:v>No</x:v>
      </x:c>
    </x:row>
    <x:row r="5115" ht="42" customHeight="1">
      <x:c r="A5115" s="24" t="str">
        <x:v>1r7dfxt-20</x:v>
      </x:c>
      <x:c r="B5115" s="24" t="n">
        <x:v>20</x:v>
      </x:c>
      <x:c r="C5115" s="24" t="str">
        <x:v>QS</x:v>
      </x:c>
      <x:c r="D5115" s="24" t="n">
        <x:v>20</x:v>
      </x:c>
      <x:c r="E5115" s="24" t="str">
        <x:v>New York University (NYU)</x:v>
      </x:c>
      <x:c r="F5115" s="24" t="str">
        <x:v>MS in Environmental Policy and Sustainability Management</x:v>
      </x:c>
      <x:c r="G5115" s="24" t="str">
        <x:v>20</x:v>
      </x:c>
      <x:c r="H5115" s="24"/>
      <x:c r="I5115" s="24" t="str">
        <x:v>gradadmissions</x:v>
      </x:c>
      <x:c r="J5115" s="24" t="n">
        <x:v>46070.74921296296</x:v>
      </x:c>
      <x:c r="K5115" s="24" t="str">
        <x:v>2026-02</x:v>
      </x:c>
      <x:c r="L5115" s="56" t="str">
        <x:v>Low</x:v>
      </x:c>
      <x:c r="M5115" s="24" t="str">
        <x:v>Institution name</x:v>
      </x:c>
      <x:c r="N5115" s="24" t="str">
        <x:v>NYU</x:v>
      </x:c>
      <x:c r="O5115" s="24" t="str"/>
      <x:c r="P5115" s="24" t="str"/>
      <x:c r="Q5115" s="24" t="str"/>
      <x:c r="R5115" s="24" t="n">
        <x:v>1</x:v>
      </x:c>
      <x:c r="S5115" s="24" t="n">
        <x:v>7</x:v>
      </x:c>
      <x:c r="T5115" s="24" t="n">
        <x:v>0.6700000166893005</x:v>
      </x:c>
      <x:c r="U5115" s="24" t="str">
        <x:v>Engineering</x:v>
      </x:c>
      <x:c r="V5115" s="24" t="str">
        <x:v>Why is nyu Tandon so hated online?</x:v>
      </x:c>
      <x:c r="W5115" s="24" t="str">
        <x:v>Clearly courant is better , but Tandon also seems to be top 30 Atleast for cs. Is the quality of education so bad that it deserves the hate it gets. Do ms cs graduates get into maang and other high paying tech or fintech companies?</x:v>
      </x:c>
      <x:c r="X5115" s="27" t="str">
        <x:v>https://www.reddit.com/r/gradadmissions/comments/1r7dfxt/why_is_nyu_tandon_so_hated_online/</x:v>
      </x:c>
      <x:c r="Y5115" s="27" t="str">
        <x:v>https://www.reddit.com/r/gradadmissions/comments/1r7dfxt/why_is_nyu_tandon_so_hated_online/</x:v>
      </x:c>
      <x:c r="Z5115" s="56" t="str">
        <x:v>Acronym-only institution match; Institution-only context; manual relevance review</x:v>
      </x:c>
      <x:c r="AA5115" s="24" t="str">
        <x:v>No</x:v>
      </x:c>
    </x:row>
    <x:row r="5116" ht="42" customHeight="1">
      <x:c r="A5116" s="21" t="str">
        <x:v>1r7csp6-20</x:v>
      </x:c>
      <x:c r="B5116" s="21" t="n">
        <x:v>20</x:v>
      </x:c>
      <x:c r="C5116" s="21" t="str">
        <x:v>QS</x:v>
      </x:c>
      <x:c r="D5116" s="21" t="n">
        <x:v>20</x:v>
      </x:c>
      <x:c r="E5116" s="21" t="str">
        <x:v>New York University (NYU)</x:v>
      </x:c>
      <x:c r="F5116" s="21" t="str">
        <x:v>MS in Environmental Policy and Sustainability Management</x:v>
      </x:c>
      <x:c r="G5116" s="21" t="str">
        <x:v>20</x:v>
      </x:c>
      <x:c r="H5116" s="21"/>
      <x:c r="I5116" s="21" t="str">
        <x:v>gradadmissions</x:v>
      </x:c>
      <x:c r="J5116" s="21" t="n">
        <x:v>46070.73339120371</x:v>
      </x:c>
      <x:c r="K5116" s="21" t="str">
        <x:v>2026-02</x:v>
      </x:c>
      <x:c r="L5116" s="56" t="str">
        <x:v>Low</x:v>
      </x:c>
      <x:c r="M5116" s="21" t="str">
        <x:v>Institution name</x:v>
      </x:c>
      <x:c r="N5116" s="21" t="str">
        <x:v>NYU</x:v>
      </x:c>
      <x:c r="O5116" s="21" t="str"/>
      <x:c r="P5116" s="21" t="str"/>
      <x:c r="Q5116" s="21" t="str"/>
      <x:c r="R5116" s="21" t="n">
        <x:v>2</x:v>
      </x:c>
      <x:c r="S5116" s="21" t="n">
        <x:v>0</x:v>
      </x:c>
      <x:c r="T5116" s="21" t="n">
        <x:v>0.75</x:v>
      </x:c>
      <x:c r="U5116" s="21" t="str">
        <x:v>Physical Sciences</x:v>
      </x:c>
      <x:c r="V5116" s="21" t="str">
        <x:v>NYU Physics PhD - has anyone heard back?</x:v>
      </x:c>
      <x:c r="W5116" s="21" t="str">
        <x:v>They interviewed some applicants a few weeks ago, but there’s been no activity on gradcafe since. Usually acceptances are out by now.</x:v>
      </x:c>
      <x:c r="X5116" s="26" t="str">
        <x:v>https://www.reddit.com/r/gradadmissions/comments/1r7csp6/nyu_physics_phd_has_anyone_heard_back/</x:v>
      </x:c>
      <x:c r="Y5116" s="26" t="str">
        <x:v>https://www.reddit.com/r/gradadmissions/comments/1r7csp6/nyu_physics_phd_has_anyone_heard_back/</x:v>
      </x:c>
      <x:c r="Z5116" s="56" t="str">
        <x:v>Acronym-only institution match; Institution-only context; manual relevance review</x:v>
      </x:c>
      <x:c r="AA5116" s="21" t="str">
        <x:v>No</x:v>
      </x:c>
    </x:row>
    <x:row r="5117" ht="42" customHeight="1">
      <x:c r="A5117" s="24" t="str">
        <x:v>1r7cf1d-81</x:v>
      </x:c>
      <x:c r="B5117" s="24" t="n">
        <x:v>81</x:v>
      </x:c>
      <x:c r="C5117" s="24" t="str">
        <x:v>THE</x:v>
      </x:c>
      <x:c r="D5117" s="24" t="n">
        <x:v>30</x:v>
      </x:c>
      <x:c r="E5117" s="24" t="str">
        <x:v>Arizona State University (Tempe)</x:v>
      </x:c>
      <x:c r="F5117" s="24" t="str">
        <x:v>Master of Sustainability Solutions</x:v>
      </x:c>
      <x:c r="G5117" s="24"/>
      <x:c r="H5117" s="24" t="n">
        <x:v>33</x:v>
      </x:c>
      <x:c r="I5117" s="24" t="str">
        <x:v>gradadmissions</x:v>
      </x:c>
      <x:c r="J5117" s="24" t="n">
        <x:v>46070.72430555556</x:v>
      </x:c>
      <x:c r="K5117" s="24" t="str">
        <x:v>2026-02</x:v>
      </x:c>
      <x:c r="L5117" s="56" t="str">
        <x:v>Low</x:v>
      </x:c>
      <x:c r="M5117" s="24" t="str">
        <x:v>Institution name</x:v>
      </x:c>
      <x:c r="N5117" s="24" t="str">
        <x:v>ASU</x:v>
      </x:c>
      <x:c r="O5117" s="24" t="str"/>
      <x:c r="P5117" s="24" t="str"/>
      <x:c r="Q5117" s="24" t="str"/>
      <x:c r="R5117" s="24" t="n">
        <x:v>10</x:v>
      </x:c>
      <x:c r="S5117" s="24" t="n">
        <x:v>13</x:v>
      </x:c>
      <x:c r="T5117" s="24" t="n">
        <x:v>0.8500000238418579</x:v>
      </x:c>
      <x:c r="U5117" s="24" t="str">
        <x:v>Engineering</x:v>
      </x:c>
      <x:c r="V5117" s="24" t="str">
        <x:v>Am I cooked for ECE PhD Programs?</x:v>
      </x:c>
      <x:c r="W5117" s="24" t="str">
        <x:v>I applied to around 10 schools and it’s been radio silence for me apart from Princeton which rejected me. I applied to schools like Gtech, UMich, uiuc, asu, ucsd, etc and haven’t gotten any interviews so far. Does this mean I’m absolutely cooked?</x:v>
      </x:c>
      <x:c r="X5117" s="27" t="str">
        <x:v>https://www.reddit.com/r/gradadmissions/comments/1r7cf1d/am_i_cooked_for_ece_phd_programs/</x:v>
      </x:c>
      <x:c r="Y5117" s="27" t="str">
        <x:v>https://www.reddit.com/r/gradadmissions/comments/1r7cf1d/am_i_cooked_for_ece_phd_programs/</x:v>
      </x:c>
      <x:c r="Z5117" s="56" t="str">
        <x:v>Acronym-only institution match; Institution-only context; manual relevance review</x:v>
      </x:c>
      <x:c r="AA5117" s="24" t="str">
        <x:v>No</x:v>
      </x:c>
    </x:row>
    <x:row r="5118" ht="42" customHeight="1">
      <x:c r="A5118" s="21" t="str">
        <x:v>1r77eqy-2</x:v>
      </x:c>
      <x:c r="B5118" s="21" t="n">
        <x:v>2</x:v>
      </x:c>
      <x:c r="C5118" s="21" t="str">
        <x:v>QS</x:v>
      </x:c>
      <x:c r="D5118" s="21" t="n">
        <x:v>2</x:v>
      </x:c>
      <x:c r="E5118" s="21" t="str">
        <x:v>University of Toronto</x:v>
      </x:c>
      <x:c r="F5118" s="21" t="str">
        <x:v>Master of Environment &amp; Sustainability</x:v>
      </x:c>
      <x:c r="G5118" s="21" t="str">
        <x:v>2</x:v>
      </x:c>
      <x:c r="H5118" s="21"/>
      <x:c r="I5118" s="21" t="str">
        <x:v>gradadmissions</x:v>
      </x:c>
      <x:c r="J5118" s="21" t="n">
        <x:v>46070.6016087963</x:v>
      </x:c>
      <x:c r="K5118" s="21" t="str">
        <x:v>2026-02</x:v>
      </x:c>
      <x:c r="L5118" s="56" t="str">
        <x:v>Low</x:v>
      </x:c>
      <x:c r="M5118" s="21" t="str">
        <x:v>Institution name</x:v>
      </x:c>
      <x:c r="N5118" s="21" t="str">
        <x:v>UofT</x:v>
      </x:c>
      <x:c r="O5118" s="21" t="str"/>
      <x:c r="P5118" s="21" t="str"/>
      <x:c r="Q5118" s="21" t="str"/>
      <x:c r="R5118" s="21" t="n">
        <x:v>1</x:v>
      </x:c>
      <x:c r="S5118" s="21" t="n">
        <x:v>0</x:v>
      </x:c>
      <x:c r="T5118" s="21" t="n">
        <x:v>0.6000000238418579</x:v>
      </x:c>
      <x:c r="U5118" s="21" t="str">
        <x:v>Computational Sciences</x:v>
      </x:c>
      <x:c r="V5118" s="21" t="str">
        <x:v>PhD in CS (graphics and vision) status at Canadian schools: UBC, UofT, McGill, SFU</x:v>
      </x:c>
      <x:c r="W5118" s="21" t="str"/>
      <x:c r="X5118" s="26" t="str">
        <x:v>https://www.reddit.com/r/gradadmissions/comments/1r77eqy/phd_in_cs_graphics_and_vision_status_at_canadian/</x:v>
      </x:c>
      <x:c r="Y5118" s="26" t="str">
        <x:v>/r/gradadmissions/comments/1r0grx0/phd_in_cs_status_at_canadian_schools_ubc_uoft/</x:v>
      </x:c>
      <x:c r="Z5118" s="56" t="str">
        <x:v>Acronym-only institution match; Institution-only context; manual relevance review</x:v>
      </x:c>
      <x:c r="AA5118" s="21" t="str">
        <x:v>No</x:v>
      </x:c>
    </x:row>
    <x:row r="5119" ht="42" customHeight="1">
      <x:c r="A5119" s="24" t="str">
        <x:v>1r77eqy-5</x:v>
      </x:c>
      <x:c r="B5119" s="24" t="n">
        <x:v>5</x:v>
      </x:c>
      <x:c r="C5119" s="24" t="str">
        <x:v>QS</x:v>
      </x:c>
      <x:c r="D5119" s="24" t="n">
        <x:v>5</x:v>
      </x:c>
      <x:c r="E5119" s="24" t="str">
        <x:v>University of British Columbia</x:v>
      </x:c>
      <x:c r="F5119" s="24" t="str">
        <x:v>Master of Engineering Leadership in Clean Energy Engineering</x:v>
      </x:c>
      <x:c r="G5119" s="24" t="str">
        <x:v>5</x:v>
      </x:c>
      <x:c r="H5119" s="24"/>
      <x:c r="I5119" s="24" t="str">
        <x:v>gradadmissions</x:v>
      </x:c>
      <x:c r="J5119" s="24" t="n">
        <x:v>46070.6016087963</x:v>
      </x:c>
      <x:c r="K5119" s="24" t="str">
        <x:v>2026-02</x:v>
      </x:c>
      <x:c r="L5119" s="56" t="str">
        <x:v>Low</x:v>
      </x:c>
      <x:c r="M5119" s="24" t="str">
        <x:v>Institution name</x:v>
      </x:c>
      <x:c r="N5119" s="24" t="str">
        <x:v>UBC</x:v>
      </x:c>
      <x:c r="O5119" s="24" t="str"/>
      <x:c r="P5119" s="24" t="str"/>
      <x:c r="Q5119" s="24" t="str"/>
      <x:c r="R5119" s="24" t="n">
        <x:v>1</x:v>
      </x:c>
      <x:c r="S5119" s="24" t="n">
        <x:v>0</x:v>
      </x:c>
      <x:c r="T5119" s="24" t="n">
        <x:v>0.6000000238418579</x:v>
      </x:c>
      <x:c r="U5119" s="24" t="str">
        <x:v>Computational Sciences</x:v>
      </x:c>
      <x:c r="V5119" s="24" t="str">
        <x:v>PhD in CS (graphics and vision) status at Canadian schools: UBC, UofT, McGill, SFU</x:v>
      </x:c>
      <x:c r="W5119" s="24" t="str"/>
      <x:c r="X5119" s="27" t="str">
        <x:v>https://www.reddit.com/r/gradadmissions/comments/1r77eqy/phd_in_cs_graphics_and_vision_status_at_canadian/</x:v>
      </x:c>
      <x:c r="Y5119" s="27" t="str">
        <x:v>/r/gradadmissions/comments/1r0grx0/phd_in_cs_status_at_canadian_schools_ubc_uoft/</x:v>
      </x:c>
      <x:c r="Z5119" s="56" t="str">
        <x:v>Acronym-only institution match; Institution-only context; manual relevance review</x:v>
      </x:c>
      <x:c r="AA5119" s="24" t="str">
        <x:v>No</x:v>
      </x:c>
    </x:row>
    <x:row r="5120" ht="42" customHeight="1">
      <x:c r="A5120" s="21" t="str">
        <x:v>1r77eqy-9</x:v>
      </x:c>
      <x:c r="B5120" s="21" t="n">
        <x:v>9</x:v>
      </x:c>
      <x:c r="C5120" s="21" t="str">
        <x:v>QS</x:v>
      </x:c>
      <x:c r="D5120" s="21" t="n">
        <x:v>9</x:v>
      </x:c>
      <x:c r="E5120" s="21" t="str">
        <x:v>McGill University</x:v>
      </x:c>
      <x:c r="F5120" s="21" t="str">
        <x:v>MSc Geography - Sustainability Science and Environmental Management research theme</x:v>
      </x:c>
      <x:c r="G5120" s="21" t="str">
        <x:v>9</x:v>
      </x:c>
      <x:c r="H5120" s="21"/>
      <x:c r="I5120" s="21" t="str">
        <x:v>gradadmissions</x:v>
      </x:c>
      <x:c r="J5120" s="21" t="n">
        <x:v>46070.6016087963</x:v>
      </x:c>
      <x:c r="K5120" s="21" t="str">
        <x:v>2026-02</x:v>
      </x:c>
      <x:c r="L5120" s="56" t="str">
        <x:v>Low</x:v>
      </x:c>
      <x:c r="M5120" s="21" t="str">
        <x:v>Institution name</x:v>
      </x:c>
      <x:c r="N5120" s="21" t="str">
        <x:v>McGill</x:v>
      </x:c>
      <x:c r="O5120" s="21" t="str"/>
      <x:c r="P5120" s="21" t="str"/>
      <x:c r="Q5120" s="21" t="str"/>
      <x:c r="R5120" s="21" t="n">
        <x:v>1</x:v>
      </x:c>
      <x:c r="S5120" s="21" t="n">
        <x:v>0</x:v>
      </x:c>
      <x:c r="T5120" s="21" t="n">
        <x:v>0.6000000238418579</x:v>
      </x:c>
      <x:c r="U5120" s="21" t="str">
        <x:v>Computational Sciences</x:v>
      </x:c>
      <x:c r="V5120" s="21" t="str">
        <x:v>PhD in CS (graphics and vision) status at Canadian schools: UBC, UofT, McGill, SFU</x:v>
      </x:c>
      <x:c r="W5120" s="21" t="str"/>
      <x:c r="X5120" s="26" t="str">
        <x:v>https://www.reddit.com/r/gradadmissions/comments/1r77eqy/phd_in_cs_graphics_and_vision_status_at_canadian/</x:v>
      </x:c>
      <x:c r="Y5120" s="26" t="str">
        <x:v>/r/gradadmissions/comments/1r0grx0/phd_in_cs_status_at_canadian_schools_ubc_uoft/</x:v>
      </x:c>
      <x:c r="Z5120" s="56" t="str">
        <x:v>Institution-only context; manual relevance review</x:v>
      </x:c>
      <x:c r="AA5120" s="21" t="str">
        <x:v>No</x:v>
      </x:c>
    </x:row>
    <x:row r="5121" ht="42" customHeight="1">
      <x:c r="A5121" s="24" t="str">
        <x:v>1r6v01h-2</x:v>
      </x:c>
      <x:c r="B5121" s="24" t="n">
        <x:v>2</x:v>
      </x:c>
      <x:c r="C5121" s="24" t="str">
        <x:v>QS</x:v>
      </x:c>
      <x:c r="D5121" s="24" t="n">
        <x:v>2</x:v>
      </x:c>
      <x:c r="E5121" s="24" t="str">
        <x:v>University of Toronto</x:v>
      </x:c>
      <x:c r="F5121" s="24" t="str">
        <x:v>Master of Environment &amp; Sustainability</x:v>
      </x:c>
      <x:c r="G5121" s="24" t="str">
        <x:v>2</x:v>
      </x:c>
      <x:c r="H5121" s="24"/>
      <x:c r="I5121" s="24" t="str">
        <x:v>gradadmissions</x:v>
      </x:c>
      <x:c r="J5121" s="24" t="n">
        <x:v>46070.141226851854</x:v>
      </x:c>
      <x:c r="K5121" s="24" t="str">
        <x:v>2026-02</x:v>
      </x:c>
      <x:c r="L5121" s="56" t="str">
        <x:v>Low</x:v>
      </x:c>
      <x:c r="M5121" s="24" t="str">
        <x:v>Institution name</x:v>
      </x:c>
      <x:c r="N5121" s="24" t="str">
        <x:v>UofT</x:v>
      </x:c>
      <x:c r="O5121" s="24" t="str"/>
      <x:c r="P5121" s="24" t="str"/>
      <x:c r="Q5121" s="24" t="str"/>
      <x:c r="R5121" s="24" t="n">
        <x:v>1</x:v>
      </x:c>
      <x:c r="S5121" s="24" t="n">
        <x:v>0</x:v>
      </x:c>
      <x:c r="T5121" s="24" t="n">
        <x:v>0.6700000166893005</x:v>
      </x:c>
      <x:c r="U5121" s="24" t="str">
        <x:v>Social Sciences</x:v>
      </x:c>
      <x:c r="V5121" s="24" t="str">
        <x:v>McGill or UofT?</x:v>
      </x:c>
      <x:c r="W5121" s="24" t="str"/>
      <x:c r="X5121" s="27" t="str">
        <x:v>https://www.reddit.com/r/gradadmissions/comments/1r6v01h/mcgill_or_uoft/</x:v>
      </x:c>
      <x:c r="Y5121" s="27" t="str">
        <x:v>/r/CanadaUniversities/comments/1r6uyt9/mcgill_or_uoft/</x:v>
      </x:c>
      <x:c r="Z5121" s="56" t="str">
        <x:v>Acronym-only institution match; Institution-only context; manual relevance review</x:v>
      </x:c>
      <x:c r="AA5121" s="24" t="str">
        <x:v>No</x:v>
      </x:c>
    </x:row>
    <x:row r="5122" ht="42" customHeight="1">
      <x:c r="A5122" s="21" t="str">
        <x:v>1r6v01h-9</x:v>
      </x:c>
      <x:c r="B5122" s="21" t="n">
        <x:v>9</x:v>
      </x:c>
      <x:c r="C5122" s="21" t="str">
        <x:v>QS</x:v>
      </x:c>
      <x:c r="D5122" s="21" t="n">
        <x:v>9</x:v>
      </x:c>
      <x:c r="E5122" s="21" t="str">
        <x:v>McGill University</x:v>
      </x:c>
      <x:c r="F5122" s="21" t="str">
        <x:v>MSc Geography - Sustainability Science and Environmental Management research theme</x:v>
      </x:c>
      <x:c r="G5122" s="21" t="str">
        <x:v>9</x:v>
      </x:c>
      <x:c r="H5122" s="21"/>
      <x:c r="I5122" s="21" t="str">
        <x:v>gradadmissions</x:v>
      </x:c>
      <x:c r="J5122" s="21" t="n">
        <x:v>46070.141226851854</x:v>
      </x:c>
      <x:c r="K5122" s="21" t="str">
        <x:v>2026-02</x:v>
      </x:c>
      <x:c r="L5122" s="56" t="str">
        <x:v>Low</x:v>
      </x:c>
      <x:c r="M5122" s="21" t="str">
        <x:v>Institution name</x:v>
      </x:c>
      <x:c r="N5122" s="21" t="str">
        <x:v>McGill</x:v>
      </x:c>
      <x:c r="O5122" s="21" t="str"/>
      <x:c r="P5122" s="21" t="str"/>
      <x:c r="Q5122" s="21" t="str"/>
      <x:c r="R5122" s="21" t="n">
        <x:v>1</x:v>
      </x:c>
      <x:c r="S5122" s="21" t="n">
        <x:v>0</x:v>
      </x:c>
      <x:c r="T5122" s="21" t="n">
        <x:v>0.6700000166893005</x:v>
      </x:c>
      <x:c r="U5122" s="21" t="str">
        <x:v>Social Sciences</x:v>
      </x:c>
      <x:c r="V5122" s="21" t="str">
        <x:v>McGill or UofT?</x:v>
      </x:c>
      <x:c r="W5122" s="21" t="str"/>
      <x:c r="X5122" s="26" t="str">
        <x:v>https://www.reddit.com/r/gradadmissions/comments/1r6v01h/mcgill_or_uoft/</x:v>
      </x:c>
      <x:c r="Y5122" s="26" t="str">
        <x:v>/r/CanadaUniversities/comments/1r6uyt9/mcgill_or_uoft/</x:v>
      </x:c>
      <x:c r="Z5122" s="56" t="str">
        <x:v>Institution-only context; manual relevance review</x:v>
      </x:c>
      <x:c r="AA5122" s="21" t="str">
        <x:v>No</x:v>
      </x:c>
    </x:row>
    <x:row r="5123" ht="42" customHeight="1">
      <x:c r="A5123" s="24" t="str">
        <x:v>1r6rgfz-9</x:v>
      </x:c>
      <x:c r="B5123" s="24" t="n">
        <x:v>9</x:v>
      </x:c>
      <x:c r="C5123" s="24" t="str">
        <x:v>QS</x:v>
      </x:c>
      <x:c r="D5123" s="24" t="n">
        <x:v>9</x:v>
      </x:c>
      <x:c r="E5123" s="24" t="str">
        <x:v>McGill University</x:v>
      </x:c>
      <x:c r="F5123" s="24" t="str">
        <x:v>MSc Geography - Sustainability Science and Environmental Management research theme</x:v>
      </x:c>
      <x:c r="G5123" s="24" t="str">
        <x:v>9</x:v>
      </x:c>
      <x:c r="H5123" s="24"/>
      <x:c r="I5123" s="24" t="str">
        <x:v>gradadmissions</x:v>
      </x:c>
      <x:c r="J5123" s="24" t="n">
        <x:v>46070.03135416667</x:v>
      </x:c>
      <x:c r="K5123" s="24" t="str">
        <x:v>2026-02</x:v>
      </x:c>
      <x:c r="L5123" s="56" t="str">
        <x:v>Low</x:v>
      </x:c>
      <x:c r="M5123" s="24" t="str">
        <x:v>Institution name</x:v>
      </x:c>
      <x:c r="N5123" s="24" t="str">
        <x:v>McGill</x:v>
      </x:c>
      <x:c r="O5123" s="24" t="str"/>
      <x:c r="P5123" s="24" t="str"/>
      <x:c r="Q5123" s="24" t="str"/>
      <x:c r="R5123" s="24" t="n">
        <x:v>1</x:v>
      </x:c>
      <x:c r="S5123" s="24" t="n">
        <x:v>0</x:v>
      </x:c>
      <x:c r="T5123" s="24" t="n">
        <x:v>0.6700000166893005</x:v>
      </x:c>
      <x:c r="U5123" s="24" t="str">
        <x:v>Computer Sciences</x:v>
      </x:c>
      <x:c r="V5123" s="24" t="str">
        <x:v>(crosspost) Just wondering if anyone has received offers from McGill recently.</x:v>
      </x:c>
      <x:c r="W5123" s="24" t="str"/>
      <x:c r="X5123" s="27" t="str">
        <x:v>https://www.reddit.com/r/gradadmissions/comments/1r6rgfz/crosspost_just_wondering_if_anyone_has_received/</x:v>
      </x:c>
      <x:c r="Y5123" s="27" t="str">
        <x:v>/r/MSCS/comments/1r5q1ho/results_and_decisions_mscs_mcgill_nonthesisthesis/</x:v>
      </x:c>
      <x:c r="Z5123" s="56" t="str">
        <x:v>Institution-only context; manual relevance review</x:v>
      </x:c>
      <x:c r="AA5123" s="24" t="str">
        <x:v>No</x:v>
      </x:c>
    </x:row>
    <x:row r="5124" ht="42" customHeight="1">
      <x:c r="A5124" s="21" t="str">
        <x:v>1r6n74m-20</x:v>
      </x:c>
      <x:c r="B5124" s="21" t="n">
        <x:v>20</x:v>
      </x:c>
      <x:c r="C5124" s="21" t="str">
        <x:v>QS</x:v>
      </x:c>
      <x:c r="D5124" s="21" t="n">
        <x:v>20</x:v>
      </x:c>
      <x:c r="E5124" s="21" t="str">
        <x:v>New York University (NYU)</x:v>
      </x:c>
      <x:c r="F5124" s="21" t="str">
        <x:v>MS in Environmental Policy and Sustainability Management</x:v>
      </x:c>
      <x:c r="G5124" s="21" t="str">
        <x:v>20</x:v>
      </x:c>
      <x:c r="H5124" s="21"/>
      <x:c r="I5124" s="21" t="str">
        <x:v>gradadmissions</x:v>
      </x:c>
      <x:c r="J5124" s="21" t="n">
        <x:v>46069.91248842593</x:v>
      </x:c>
      <x:c r="K5124" s="21" t="str">
        <x:v>2026-02</x:v>
      </x:c>
      <x:c r="L5124" s="56" t="str">
        <x:v>Low</x:v>
      </x:c>
      <x:c r="M5124" s="21" t="str">
        <x:v>Institution name</x:v>
      </x:c>
      <x:c r="N5124" s="21" t="str">
        <x:v>NYU</x:v>
      </x:c>
      <x:c r="O5124" s="21" t="str"/>
      <x:c r="P5124" s="21" t="str"/>
      <x:c r="Q5124" s="21" t="str"/>
      <x:c r="R5124" s="21" t="n">
        <x:v>69</x:v>
      </x:c>
      <x:c r="S5124" s="21" t="n">
        <x:v>0</x:v>
      </x:c>
      <x:c r="T5124" s="21" t="n">
        <x:v>1</x:v>
      </x:c>
      <x:c r="U5124" s="21" t="str">
        <x:v>Venting</x:v>
      </x:c>
      <x:c r="V5124" s="21" t="str">
        <x:v>I feel nothing but despair</x:v>
      </x:c>
      <x:c r="W5124" s="21" t="str">
        <x:v>I had one interview at Duke ECE. Radio silence for everything else Anybody heard from(PhD): JHU ECE BU ECE Northwestern CS UMich CS Upenn CS NYU DS</x:v>
      </x:c>
      <x:c r="X5124" s="26" t="str">
        <x:v>https://www.reddit.com/r/gradadmissions/comments/1r6n74m/i_feel_nothing_but_despair/</x:v>
      </x:c>
      <x:c r="Y5124" s="26" t="str">
        <x:v>https://i.redd.it/b5wiu13ehxjg1.jpeg</x:v>
      </x:c>
      <x:c r="Z5124" s="56" t="str">
        <x:v>Acronym-only institution match; Institution-only context; manual relevance review</x:v>
      </x:c>
      <x:c r="AA5124" s="21" t="str">
        <x:v>No</x:v>
      </x:c>
    </x:row>
    <x:row r="5125" ht="42" customHeight="1">
      <x:c r="A5125" s="24" t="str">
        <x:v>1r6n74m-30</x:v>
      </x:c>
      <x:c r="B5125" s="24" t="n">
        <x:v>30</x:v>
      </x:c>
      <x:c r="C5125" s="24" t="str">
        <x:v>QS</x:v>
      </x:c>
      <x:c r="D5125" s="24" t="n">
        <x:v>30</x:v>
      </x:c>
      <x:c r="E5125" s="24" t="str">
        <x:v>University of Pennsylvania</x:v>
      </x:c>
      <x:c r="F5125" s="24" t="str">
        <x:v>Master of Environmental Studies</x:v>
      </x:c>
      <x:c r="G5125" s="24" t="n">
        <x:v>30</x:v>
      </x:c>
      <x:c r="H5125" s="24"/>
      <x:c r="I5125" s="24" t="str">
        <x:v>gradadmissions</x:v>
      </x:c>
      <x:c r="J5125" s="24" t="n">
        <x:v>46069.91248842593</x:v>
      </x:c>
      <x:c r="K5125" s="24" t="str">
        <x:v>2026-02</x:v>
      </x:c>
      <x:c r="L5125" s="56" t="str">
        <x:v>Low</x:v>
      </x:c>
      <x:c r="M5125" s="24" t="str">
        <x:v>Institution name</x:v>
      </x:c>
      <x:c r="N5125" s="24" t="str">
        <x:v>UPenn</x:v>
      </x:c>
      <x:c r="O5125" s="24" t="str"/>
      <x:c r="P5125" s="24" t="str"/>
      <x:c r="Q5125" s="24" t="str"/>
      <x:c r="R5125" s="24" t="n">
        <x:v>69</x:v>
      </x:c>
      <x:c r="S5125" s="24" t="n">
        <x:v>0</x:v>
      </x:c>
      <x:c r="T5125" s="24" t="n">
        <x:v>1</x:v>
      </x:c>
      <x:c r="U5125" s="24" t="str">
        <x:v>Venting</x:v>
      </x:c>
      <x:c r="V5125" s="24" t="str">
        <x:v>I feel nothing but despair</x:v>
      </x:c>
      <x:c r="W5125" s="24" t="str">
        <x:v>I had one interview at Duke ECE. Radio silence for everything else Anybody heard from(PhD): JHU ECE BU ECE Northwestern CS UMich CS Upenn CS NYU DS</x:v>
      </x:c>
      <x:c r="X5125" s="27" t="str">
        <x:v>https://www.reddit.com/r/gradadmissions/comments/1r6n74m/i_feel_nothing_but_despair/</x:v>
      </x:c>
      <x:c r="Y5125" s="27" t="str">
        <x:v>https://i.redd.it/b5wiu13ehxjg1.jpeg</x:v>
      </x:c>
      <x:c r="Z5125" s="56" t="str">
        <x:v>Acronym-only institution match; Institution-only context; manual relevance review</x:v>
      </x:c>
      <x:c r="AA5125" s="24" t="str">
        <x:v>No</x:v>
      </x:c>
    </x:row>
    <x:row r="5126" ht="42" customHeight="1">
      <x:c r="A5126" s="21" t="str">
        <x:v>1r6j1fl-6</x:v>
      </x:c>
      <x:c r="B5126" s="21" t="n">
        <x:v>6</x:v>
      </x:c>
      <x:c r="C5126" s="21" t="str">
        <x:v>QS</x:v>
      </x:c>
      <x:c r="D5126" s="21" t="n">
        <x:v>6</x:v>
      </x:c>
      <x:c r="E5126" s="21" t="str">
        <x:v>The London School of Economics and Political Science (LSE)</x:v>
      </x:c>
      <x:c r="F5126" s="21" t="str">
        <x:v>MSc Environmental Policy and Regulation</x:v>
      </x:c>
      <x:c r="G5126" s="21" t="str">
        <x:v>6</x:v>
      </x:c>
      <x:c r="H5126" s="21"/>
      <x:c r="I5126" s="21" t="str">
        <x:v>gradadmissions</x:v>
      </x:c>
      <x:c r="J5126" s="21" t="n">
        <x:v>46069.80505787037</x:v>
      </x:c>
      <x:c r="K5126" s="21" t="str">
        <x:v>2026-02</x:v>
      </x:c>
      <x:c r="L5126" s="56" t="str">
        <x:v>Low</x:v>
      </x:c>
      <x:c r="M5126" s="21" t="str">
        <x:v>Institution name</x:v>
      </x:c>
      <x:c r="N5126" s="21" t="str">
        <x:v>LSE</x:v>
      </x:c>
      <x:c r="O5126" s="21" t="str"/>
      <x:c r="P5126" s="21" t="str"/>
      <x:c r="Q5126" s="21" t="str"/>
      <x:c r="R5126" s="21" t="n">
        <x:v>0</x:v>
      </x:c>
      <x:c r="S5126" s="21" t="n">
        <x:v>0</x:v>
      </x:c>
      <x:c r="T5126" s="21" t="n">
        <x:v>0.33000001311302185</x:v>
      </x:c>
      <x:c r="U5126" s="21" t="str">
        <x:v>Social Sciences</x:v>
      </x:c>
      <x:c r="V5126" s="21" t="str">
        <x:v>Do I need the LSE EME?</x:v>
      </x:c>
      <x:c r="W5126" s="21" t="str"/>
      <x:c r="X5126" s="26" t="str">
        <x:v>https://www.reddit.com/r/gradadmissions/comments/1r6j1fl/do_i_need_the_lse_eme/</x:v>
      </x:c>
      <x:c r="Y5126" s="26" t="str">
        <x:v>/r/academiceconomics/comments/1r6ix3t/do_i_need_the_lse_eme/</x:v>
      </x:c>
      <x:c r="Z5126" s="56" t="str">
        <x:v>Acronym-only institution match; Institution-only context; manual relevance review</x:v>
      </x:c>
      <x:c r="AA5126" s="21" t="str">
        <x:v>No</x:v>
      </x:c>
    </x:row>
    <x:row r="5127" ht="42" customHeight="1">
      <x:c r="A5127" s="24" t="str">
        <x:v>1r6ixyh-6</x:v>
      </x:c>
      <x:c r="B5127" s="24" t="n">
        <x:v>6</x:v>
      </x:c>
      <x:c r="C5127" s="24" t="str">
        <x:v>QS</x:v>
      </x:c>
      <x:c r="D5127" s="24" t="n">
        <x:v>6</x:v>
      </x:c>
      <x:c r="E5127" s="24" t="str">
        <x:v>The London School of Economics and Political Science (LSE)</x:v>
      </x:c>
      <x:c r="F5127" s="24" t="str">
        <x:v>MSc Environmental Policy and Regulation</x:v>
      </x:c>
      <x:c r="G5127" s="24" t="str">
        <x:v>6</x:v>
      </x:c>
      <x:c r="H5127" s="24"/>
      <x:c r="I5127" s="24" t="str">
        <x:v>GradSchool</x:v>
      </x:c>
      <x:c r="J5127" s="24" t="n">
        <x:v>46069.80260416667</x:v>
      </x:c>
      <x:c r="K5127" s="24" t="str">
        <x:v>2026-02</x:v>
      </x:c>
      <x:c r="L5127" s="56" t="str">
        <x:v>Low</x:v>
      </x:c>
      <x:c r="M5127" s="24" t="str">
        <x:v>Institution name</x:v>
      </x:c>
      <x:c r="N5127" s="24" t="str">
        <x:v>LSE</x:v>
      </x:c>
      <x:c r="O5127" s="24" t="str"/>
      <x:c r="P5127" s="24" t="str"/>
      <x:c r="Q5127" s="24" t="str"/>
      <x:c r="R5127" s="24" t="n">
        <x:v>1</x:v>
      </x:c>
      <x:c r="S5127" s="24" t="n">
        <x:v>1</x:v>
      </x:c>
      <x:c r="T5127" s="24" t="n">
        <x:v>1</x:v>
      </x:c>
      <x:c r="U5127" s="24" t="str"/>
      <x:c r="V5127" s="24" t="str">
        <x:v>Do I need the LSE EME?</x:v>
      </x:c>
      <x:c r="W5127" s="24" t="str"/>
      <x:c r="X5127" s="27" t="str">
        <x:v>https://www.reddit.com/r/GradSchool/comments/1r6ixyh/do_i_need_the_lse_eme/</x:v>
      </x:c>
      <x:c r="Y5127" s="27" t="str">
        <x:v>/r/academiceconomics/comments/1r6ix3t/do_i_need_the_lse_eme/</x:v>
      </x:c>
      <x:c r="Z5127" s="56" t="str">
        <x:v>Acronym-only institution match; Institution-only context; manual relevance review</x:v>
      </x:c>
      <x:c r="AA5127" s="24" t="str">
        <x:v>No</x:v>
      </x:c>
    </x:row>
    <x:row r="5128" ht="42" customHeight="1">
      <x:c r="A5128" s="21" t="str">
        <x:v>1r6iuj6-21</x:v>
      </x:c>
      <x:c r="B5128" s="21" t="n">
        <x:v>21</x:v>
      </x:c>
      <x:c r="C5128" s="21" t="str">
        <x:v>QS</x:v>
      </x:c>
      <x:c r="D5128" s="21" t="n">
        <x:v>21</x:v>
      </x:c>
      <x:c r="E5128" s="21" t="str">
        <x:v>Pennsylvania State University</x:v>
      </x:c>
      <x:c r="F5128" s="21" t="str">
        <x:v>Master of Professional Studies in Renewable Energy and Sustainability Systems</x:v>
      </x:c>
      <x:c r="G5128" s="21" t="str">
        <x:v>21</x:v>
      </x:c>
      <x:c r="H5128" s="21"/>
      <x:c r="I5128" s="21" t="str">
        <x:v>gradadmissions</x:v>
      </x:c>
      <x:c r="J5128" s="21" t="n">
        <x:v>46069.80024305556</x:v>
      </x:c>
      <x:c r="K5128" s="21" t="str">
        <x:v>2026-02</x:v>
      </x:c>
      <x:c r="L5128" s="56" t="str">
        <x:v>Low</x:v>
      </x:c>
      <x:c r="M5128" s="21" t="str">
        <x:v>Institution name</x:v>
      </x:c>
      <x:c r="N5128" s="21" t="str">
        <x:v>Penn State</x:v>
      </x:c>
      <x:c r="O5128" s="21" t="str"/>
      <x:c r="P5128" s="21" t="str"/>
      <x:c r="Q5128" s="21" t="str"/>
      <x:c r="R5128" s="21" t="n">
        <x:v>5</x:v>
      </x:c>
      <x:c r="S5128" s="21" t="n">
        <x:v>2</x:v>
      </x:c>
      <x:c r="T5128" s="21" t="n">
        <x:v>0.8600000143051147</x:v>
      </x:c>
      <x:c r="U5128" s="21" t="str">
        <x:v>Humanities</x:v>
      </x:c>
      <x:c r="V5128" s="21" t="str">
        <x:v>Penn State English PhD</x:v>
      </x:c>
      <x:c r="W5128" s="21" t="str">
        <x:v>Hi folks, did anyone on here apply to Penn State’s PhD in English (Rhetoric and Composition specialization) and have you received any decision yet? Thank you!</x:v>
      </x:c>
      <x:c r="X5128" s="26" t="str">
        <x:v>https://www.reddit.com/r/gradadmissions/comments/1r6iuj6/penn_state_english_phd/</x:v>
      </x:c>
      <x:c r="Y5128" s="26" t="str">
        <x:v>https://www.reddit.com/r/gradadmissions/comments/1r6iuj6/penn_state_english_phd/</x:v>
      </x:c>
      <x:c r="Z5128" s="56" t="str">
        <x:v>Institution-only context; manual relevance review</x:v>
      </x:c>
      <x:c r="AA5128" s="21" t="str">
        <x:v>No</x:v>
      </x:c>
    </x:row>
    <x:row r="5129" ht="42" customHeight="1">
      <x:c r="A5129" s="24" t="str">
        <x:v>1r6e6zk-20</x:v>
      </x:c>
      <x:c r="B5129" s="24" t="n">
        <x:v>20</x:v>
      </x:c>
      <x:c r="C5129" s="24" t="str">
        <x:v>QS</x:v>
      </x:c>
      <x:c r="D5129" s="24" t="n">
        <x:v>20</x:v>
      </x:c>
      <x:c r="E5129" s="24" t="str">
        <x:v>New York University (NYU)</x:v>
      </x:c>
      <x:c r="F5129" s="24" t="str">
        <x:v>MS in Environmental Policy and Sustainability Management</x:v>
      </x:c>
      <x:c r="G5129" s="24" t="str">
        <x:v>20</x:v>
      </x:c>
      <x:c r="H5129" s="24"/>
      <x:c r="I5129" s="24" t="str">
        <x:v>gradadmissions</x:v>
      </x:c>
      <x:c r="J5129" s="24" t="n">
        <x:v>46069.68540509259</x:v>
      </x:c>
      <x:c r="K5129" s="24" t="str">
        <x:v>2026-02</x:v>
      </x:c>
      <x:c r="L5129" s="56" t="str">
        <x:v>Low</x:v>
      </x:c>
      <x:c r="M5129" s="24" t="str">
        <x:v>Institution name</x:v>
      </x:c>
      <x:c r="N5129" s="24" t="str">
        <x:v>NYU</x:v>
      </x:c>
      <x:c r="O5129" s="24" t="str"/>
      <x:c r="P5129" s="24" t="str"/>
      <x:c r="Q5129" s="24" t="str"/>
      <x:c r="R5129" s="24" t="n">
        <x:v>5</x:v>
      </x:c>
      <x:c r="S5129" s="24" t="n">
        <x:v>1</x:v>
      </x:c>
      <x:c r="T5129" s="24" t="n">
        <x:v>0.8500000238418579</x:v>
      </x:c>
      <x:c r="U5129" s="24" t="str">
        <x:v>Engineering</x:v>
      </x:c>
      <x:c r="V5129" s="24" t="str">
        <x:v>Has ANYONE heard back for financial engineering ???</x:v>
      </x:c>
      <x:c r="W5129" s="24" t="str">
        <x:v>I applied to NYU and Colombia RD</x:v>
      </x:c>
      <x:c r="X5129" s="27" t="str">
        <x:v>https://www.reddit.com/r/gradadmissions/comments/1r6e6zk/has_anyone_heard_back_for_financial_engineering/</x:v>
      </x:c>
      <x:c r="Y5129" s="27" t="str">
        <x:v>https://www.reddit.com/r/gradadmissions/comments/1r6e6zk/has_anyone_heard_back_for_financial_engineering/</x:v>
      </x:c>
      <x:c r="Z5129" s="56" t="str">
        <x:v>Acronym-only institution match; Institution-only context; manual relevance review</x:v>
      </x:c>
      <x:c r="AA5129" s="24" t="str">
        <x:v>No</x:v>
      </x:c>
    </x:row>
    <x:row r="5130" ht="42" customHeight="1">
      <x:c r="A5130" s="21" t="str">
        <x:v>1r67trq-20</x:v>
      </x:c>
      <x:c r="B5130" s="21" t="n">
        <x:v>20</x:v>
      </x:c>
      <x:c r="C5130" s="21" t="str">
        <x:v>QS</x:v>
      </x:c>
      <x:c r="D5130" s="21" t="n">
        <x:v>20</x:v>
      </x:c>
      <x:c r="E5130" s="21" t="str">
        <x:v>New York University (NYU)</x:v>
      </x:c>
      <x:c r="F5130" s="21" t="str">
        <x:v>MS in Environmental Policy and Sustainability Management</x:v>
      </x:c>
      <x:c r="G5130" s="21" t="str">
        <x:v>20</x:v>
      </x:c>
      <x:c r="H5130" s="21"/>
      <x:c r="I5130" s="21" t="str">
        <x:v>gradadmissions</x:v>
      </x:c>
      <x:c r="J5130" s="21" t="n">
        <x:v>46069.501909722225</x:v>
      </x:c>
      <x:c r="K5130" s="21" t="str">
        <x:v>2026-02</x:v>
      </x:c>
      <x:c r="L5130" s="56" t="str">
        <x:v>Low</x:v>
      </x:c>
      <x:c r="M5130" s="21" t="str">
        <x:v>Institution name</x:v>
      </x:c>
      <x:c r="N5130" s="21" t="str">
        <x:v>NYU</x:v>
      </x:c>
      <x:c r="O5130" s="21" t="str"/>
      <x:c r="P5130" s="21" t="str"/>
      <x:c r="Q5130" s="21" t="str"/>
      <x:c r="R5130" s="21" t="n">
        <x:v>5</x:v>
      </x:c>
      <x:c r="S5130" s="21" t="n">
        <x:v>1</x:v>
      </x:c>
      <x:c r="T5130" s="21" t="n">
        <x:v>0.8600000143051147</x:v>
      </x:c>
      <x:c r="U5130" s="21" t="str">
        <x:v>Engineering</x:v>
      </x:c>
      <x:c r="V5130" s="21" t="str">
        <x:v>Tufts or NYU Tandom BME PhD</x:v>
      </x:c>
      <x:c r="W5130" s="21" t="str">
        <x:v>has anyone heard from these programs back? do they have interviews in general? has anyone got one? any info will be very much appreciated, thanks!</x:v>
      </x:c>
      <x:c r="X5130" s="26" t="str">
        <x:v>https://www.reddit.com/r/gradadmissions/comments/1r67trq/tufts_or_nyu_tandom_bme_phd/</x:v>
      </x:c>
      <x:c r="Y5130" s="26" t="str">
        <x:v>https://www.reddit.com/r/gradadmissions/comments/1r67trq/tufts_or_nyu_tandom_bme_phd/</x:v>
      </x:c>
      <x:c r="Z5130" s="56" t="str">
        <x:v>Acronym-only institution match; Institution-only context; manual relevance review</x:v>
      </x:c>
      <x:c r="AA5130" s="21" t="str">
        <x:v>No</x:v>
      </x:c>
    </x:row>
    <x:row r="5131" ht="42" customHeight="1">
      <x:c r="A5131" s="24" t="str">
        <x:v>1r67c4b-20</x:v>
      </x:c>
      <x:c r="B5131" s="24" t="n">
        <x:v>20</x:v>
      </x:c>
      <x:c r="C5131" s="24" t="str">
        <x:v>QS</x:v>
      </x:c>
      <x:c r="D5131" s="24" t="n">
        <x:v>20</x:v>
      </x:c>
      <x:c r="E5131" s="24" t="str">
        <x:v>New York University (NYU)</x:v>
      </x:c>
      <x:c r="F5131" s="24" t="str">
        <x:v>MS in Environmental Policy and Sustainability Management</x:v>
      </x:c>
      <x:c r="G5131" s="24" t="str">
        <x:v>20</x:v>
      </x:c>
      <x:c r="H5131" s="24"/>
      <x:c r="I5131" s="24" t="str">
        <x:v>gradadmissions</x:v>
      </x:c>
      <x:c r="J5131" s="24" t="n">
        <x:v>46069.483761574076</x:v>
      </x:c>
      <x:c r="K5131" s="24" t="str">
        <x:v>2026-02</x:v>
      </x:c>
      <x:c r="L5131" s="56" t="str">
        <x:v>Low</x:v>
      </x:c>
      <x:c r="M5131" s="24" t="str">
        <x:v>Institution name</x:v>
      </x:c>
      <x:c r="N5131" s="24" t="str">
        <x:v>NYU</x:v>
      </x:c>
      <x:c r="O5131" s="24" t="str"/>
      <x:c r="P5131" s="24" t="str"/>
      <x:c r="Q5131" s="24" t="str"/>
      <x:c r="R5131" s="24" t="n">
        <x:v>14</x:v>
      </x:c>
      <x:c r="S5131" s="24" t="n">
        <x:v>20</x:v>
      </x:c>
      <x:c r="T5131" s="24" t="n">
        <x:v>0.8500000238418579</x:v>
      </x:c>
      <x:c r="U5131" s="24" t="str">
        <x:v>Computer Sciences</x:v>
      </x:c>
      <x:c r="V5131" s="24" t="str">
        <x:v>Reaching out because THE silence is driving me insane!!!!!</x:v>
      </x:c>
      <x:c r="W5131" s="24" t="str">
        <x:v>Has anyone heard from these universities: 1. Georgetown University 2. Boston University 3. NYU - CDS 4. Brown University 5. JHU 6. UMD I've applied to PhD in Computer Science/Data Science at these universities and there is absolutely no update on my applications.</x:v>
      </x:c>
      <x:c r="X5131" s="27" t="str">
        <x:v>https://www.reddit.com/r/gradadmissions/comments/1r67c4b/reaching_out_because_the_silence_is_driving_me/</x:v>
      </x:c>
      <x:c r="Y5131" s="27" t="str">
        <x:v>https://www.reddit.com/r/gradadmissions/comments/1r67c4b/reaching_out_because_the_silence_is_driving_me/</x:v>
      </x:c>
      <x:c r="Z5131" s="56" t="str">
        <x:v>Acronym-only institution match; Institution-only context; manual relevance review</x:v>
      </x:c>
      <x:c r="AA5131" s="24" t="str">
        <x:v>No</x:v>
      </x:c>
    </x:row>
    <x:row r="5132" ht="42" customHeight="1">
      <x:c r="A5132" s="21" t="str">
        <x:v>1r672dm-7</x:v>
      </x:c>
      <x:c r="B5132" s="21" t="n">
        <x:v>7</x:v>
      </x:c>
      <x:c r="C5132" s="21" t="str">
        <x:v>QS</x:v>
      </x:c>
      <x:c r="D5132" s="21" t="n">
        <x:v>7</x:v>
      </x:c>
      <x:c r="E5132" s="21" t="str">
        <x:v>Imperial College London</x:v>
      </x:c>
      <x:c r="F5132" s="21" t="str">
        <x:v>MSc Climate Change, Management &amp; Finance</x:v>
      </x:c>
      <x:c r="G5132" s="21" t="n">
        <x:v>7</x:v>
      </x:c>
      <x:c r="H5132" s="21"/>
      <x:c r="I5132" s="21" t="str">
        <x:v>GradSchool</x:v>
      </x:c>
      <x:c r="J5132" s="21" t="n">
        <x:v>46069.47355324074</x:v>
      </x:c>
      <x:c r="K5132" s="21" t="str">
        <x:v>2026-02</x:v>
      </x:c>
      <x:c r="L5132" s="56" t="str">
        <x:v>Low</x:v>
      </x:c>
      <x:c r="M5132" s="21" t="str">
        <x:v>Institution name</x:v>
      </x:c>
      <x:c r="N5132" s="21" t="str">
        <x:v>Imperial College London | Imperial College</x:v>
      </x:c>
      <x:c r="O5132" s="21" t="str"/>
      <x:c r="P5132" s="21" t="str"/>
      <x:c r="Q5132" s="21" t="str"/>
      <x:c r="R5132" s="21" t="n">
        <x:v>1</x:v>
      </x:c>
      <x:c r="S5132" s="21" t="n">
        <x:v>1</x:v>
      </x:c>
      <x:c r="T5132" s="21" t="n">
        <x:v>1</x:v>
      </x:c>
      <x:c r="U5132" s="21" t="str"/>
      <x:c r="V5132" s="21" t="str">
        <x:v>EPSRC CDT in chemical biology Imperial College London</x:v>
      </x:c>
      <x:c r="W5132" s="21" t="str"/>
      <x:c r="X5132" s="26" t="str">
        <x:v>https://www.reddit.com/r/GradSchool/comments/1r672dm/epsrc_cdt_in_chemical_biology_imperial_college/</x:v>
      </x:c>
      <x:c r="Y5132" s="26" t="str">
        <x:v>/r/gradadmissions/comments/1r32pb6/epsrc_cdt_in_chemical_biology_imperial_college/</x:v>
      </x:c>
      <x:c r="Z5132" s="56" t="str">
        <x:v>Institution-only context; manual relevance review</x:v>
      </x:c>
      <x:c r="AA5132" s="21" t="str">
        <x:v>No</x:v>
      </x:c>
    </x:row>
    <x:row r="5133" ht="42" customHeight="1">
      <x:c r="A5133" s="24" t="str">
        <x:v>1r605bs-14</x:v>
      </x:c>
      <x:c r="B5133" s="24" t="n">
        <x:v>14</x:v>
      </x:c>
      <x:c r="C5133" s="24" t="str">
        <x:v>QS</x:v>
      </x:c>
      <x:c r="D5133" s="24" t="n">
        <x:v>14</x:v>
      </x:c>
      <x:c r="E5133" s="24" t="str">
        <x:v>Stanford University</x:v>
      </x:c>
      <x:c r="F5133" s="24" t="str">
        <x:v>MS Sustainability Science and Practice</x:v>
      </x:c>
      <x:c r="G5133" s="24" t="str">
        <x:v>13</x:v>
      </x:c>
      <x:c r="H5133" s="24"/>
      <x:c r="I5133" s="24" t="str">
        <x:v>gradadmissions</x:v>
      </x:c>
      <x:c r="J5133" s="24" t="n">
        <x:v>46069.1950462963</x:v>
      </x:c>
      <x:c r="K5133" s="24" t="str">
        <x:v>2026-02</x:v>
      </x:c>
      <x:c r="L5133" s="56" t="str">
        <x:v>Low</x:v>
      </x:c>
      <x:c r="M5133" s="24" t="str">
        <x:v>Institution name</x:v>
      </x:c>
      <x:c r="N5133" s="24" t="str">
        <x:v>Stanford</x:v>
      </x:c>
      <x:c r="O5133" s="24" t="str"/>
      <x:c r="P5133" s="24" t="str"/>
      <x:c r="Q5133" s="24" t="str"/>
      <x:c r="R5133" s="24" t="n">
        <x:v>0</x:v>
      </x:c>
      <x:c r="S5133" s="24" t="n">
        <x:v>8</x:v>
      </x:c>
      <x:c r="T5133" s="24" t="n">
        <x:v>0.33000001311302185</x:v>
      </x:c>
      <x:c r="U5133" s="24" t="str">
        <x:v>Computer Sciences</x:v>
      </x:c>
      <x:c r="V5133" s="24" t="str">
        <x:v>Has anyone left Stanford CS PhD admit for a industry job? Any thoughts?</x:v>
      </x:c>
      <x:c r="W5133" s="24" t="str">
        <x:v>1. Any experiences with how your life went or if you regret it or not will really help 2. I'm not sure if I want to do a PhD or not but the Stanford brand feels to big to leave.</x:v>
      </x:c>
      <x:c r="X5133" s="27" t="str">
        <x:v>https://www.reddit.com/r/gradadmissions/comments/1r605bs/has_anyone_left_stanford_cs_phd_admit_for_a/</x:v>
      </x:c>
      <x:c r="Y5133" s="27" t="str">
        <x:v>https://www.reddit.com/r/gradadmissions/comments/1r605bs/has_anyone_left_stanford_cs_phd_admit_for_a/</x:v>
      </x:c>
      <x:c r="Z5133" s="56" t="str">
        <x:v>Institution-only context; manual relevance review</x:v>
      </x:c>
      <x:c r="AA5133" s="24" t="str">
        <x:v>No</x:v>
      </x:c>
    </x:row>
    <x:row r="5134" ht="42" customHeight="1">
      <x:c r="A5134" s="21" t="str">
        <x:v>1r5yqvj-81</x:v>
      </x:c>
      <x:c r="B5134" s="21" t="n">
        <x:v>81</x:v>
      </x:c>
      <x:c r="C5134" s="21" t="str">
        <x:v>THE</x:v>
      </x:c>
      <x:c r="D5134" s="21" t="n">
        <x:v>30</x:v>
      </x:c>
      <x:c r="E5134" s="21" t="str">
        <x:v>Arizona State University (Tempe)</x:v>
      </x:c>
      <x:c r="F5134" s="21" t="str">
        <x:v>Master of Sustainability Solutions</x:v>
      </x:c>
      <x:c r="G5134" s="21"/>
      <x:c r="H5134" s="21" t="n">
        <x:v>33</x:v>
      </x:c>
      <x:c r="I5134" s="21" t="str">
        <x:v>gradadmissions</x:v>
      </x:c>
      <x:c r="J5134" s="21" t="n">
        <x:v>46069.146458333336</x:v>
      </x:c>
      <x:c r="K5134" s="21" t="str">
        <x:v>2026-02</x:v>
      </x:c>
      <x:c r="L5134" s="56" t="str">
        <x:v>Low</x:v>
      </x:c>
      <x:c r="M5134" s="21" t="str">
        <x:v>Institution name</x:v>
      </x:c>
      <x:c r="N5134" s="21" t="str">
        <x:v>ASU</x:v>
      </x:c>
      <x:c r="O5134" s="21" t="str"/>
      <x:c r="P5134" s="21" t="str"/>
      <x:c r="Q5134" s="21" t="str"/>
      <x:c r="R5134" s="21" t="n">
        <x:v>0</x:v>
      </x:c>
      <x:c r="S5134" s="21" t="n">
        <x:v>0</x:v>
      </x:c>
      <x:c r="T5134" s="21" t="n">
        <x:v>0.5</x:v>
      </x:c>
      <x:c r="U5134" s="21" t="str">
        <x:v>Computational Sciences</x:v>
      </x:c>
      <x:c r="V5134" s="21" t="str">
        <x:v>Decisions from ASU CS / Engineering?</x:v>
      </x:c>
      <x:c r="W5134" s="21" t="str">
        <x:v>Has anybody received decisions from ASU Ira A. Fulton Schools of Engineering, or CS specifically? Does anyone know a probable timeline?</x:v>
      </x:c>
      <x:c r="X5134" s="26" t="str">
        <x:v>https://www.reddit.com/r/gradadmissions/comments/1r5yqvj/decisions_from_asu_cs_engineering/</x:v>
      </x:c>
      <x:c r="Y5134" s="26" t="str">
        <x:v>https://www.reddit.com/r/gradadmissions/comments/1r5yqvj/decisions_from_asu_cs_engineering/</x:v>
      </x:c>
      <x:c r="Z5134" s="56" t="str">
        <x:v>Acronym-only institution match; Institution-only context; manual relevance review</x:v>
      </x:c>
      <x:c r="AA5134" s="21" t="str">
        <x:v>No</x:v>
      </x:c>
    </x:row>
    <x:row r="5135" ht="42" customHeight="1">
      <x:c r="A5135" s="24" t="str">
        <x:v>1r5nmig-20</x:v>
      </x:c>
      <x:c r="B5135" s="24" t="n">
        <x:v>20</x:v>
      </x:c>
      <x:c r="C5135" s="24" t="str">
        <x:v>QS</x:v>
      </x:c>
      <x:c r="D5135" s="24" t="n">
        <x:v>20</x:v>
      </x:c>
      <x:c r="E5135" s="24" t="str">
        <x:v>New York University (NYU)</x:v>
      </x:c>
      <x:c r="F5135" s="24" t="str">
        <x:v>MS in Environmental Policy and Sustainability Management</x:v>
      </x:c>
      <x:c r="G5135" s="24" t="str">
        <x:v>20</x:v>
      </x:c>
      <x:c r="H5135" s="24"/>
      <x:c r="I5135" s="24" t="str">
        <x:v>gradadmissions</x:v>
      </x:c>
      <x:c r="J5135" s="24" t="n">
        <x:v>46068.813055555554</x:v>
      </x:c>
      <x:c r="K5135" s="24" t="str">
        <x:v>2026-02</x:v>
      </x:c>
      <x:c r="L5135" s="56" t="str">
        <x:v>Low</x:v>
      </x:c>
      <x:c r="M5135" s="24" t="str">
        <x:v>Institution name</x:v>
      </x:c>
      <x:c r="N5135" s="24" t="str">
        <x:v>NYU</x:v>
      </x:c>
      <x:c r="O5135" s="24" t="str"/>
      <x:c r="P5135" s="24" t="str"/>
      <x:c r="Q5135" s="24" t="str"/>
      <x:c r="R5135" s="24" t="n">
        <x:v>1</x:v>
      </x:c>
      <x:c r="S5135" s="24" t="n">
        <x:v>0</x:v>
      </x:c>
      <x:c r="T5135" s="24" t="n">
        <x:v>0.6000000238418579</x:v>
      </x:c>
      <x:c r="U5135" s="24" t="str">
        <x:v>Social Sciences</x:v>
      </x:c>
      <x:c r="V5135" s="24" t="str">
        <x:v>Hi! I applied to NYU MA in Museum Studies, has anyone know about any updates?</x:v>
      </x:c>
      <x:c r="W5135" s="24" t="str"/>
      <x:c r="X5135" s="27" t="str">
        <x:v>https://www.reddit.com/r/gradadmissions/comments/1r5nmig/hi_i_applied_to_nyu_ma_in_museum_studies_has/</x:v>
      </x:c>
      <x:c r="Y5135" s="27" t="str">
        <x:v>https://www.reddit.com/r/gradadmissions/comments/1r5nmig/hi_i_applied_to_nyu_ma_in_museum_studies_has/</x:v>
      </x:c>
      <x:c r="Z5135" s="56" t="str">
        <x:v>Acronym-only institution match; Institution-only context; manual relevance review</x:v>
      </x:c>
      <x:c r="AA5135" s="24" t="str">
        <x:v>No</x:v>
      </x:c>
    </x:row>
    <x:row r="5136" ht="42" customHeight="1">
      <x:c r="A5136" s="21" t="str">
        <x:v>1r5n1fr-20</x:v>
      </x:c>
      <x:c r="B5136" s="21" t="n">
        <x:v>20</x:v>
      </x:c>
      <x:c r="C5136" s="21" t="str">
        <x:v>QS</x:v>
      </x:c>
      <x:c r="D5136" s="21" t="n">
        <x:v>20</x:v>
      </x:c>
      <x:c r="E5136" s="21" t="str">
        <x:v>New York University (NYU)</x:v>
      </x:c>
      <x:c r="F5136" s="21" t="str">
        <x:v>MS in Environmental Policy and Sustainability Management</x:v>
      </x:c>
      <x:c r="G5136" s="21" t="str">
        <x:v>20</x:v>
      </x:c>
      <x:c r="H5136" s="21"/>
      <x:c r="I5136" s="21" t="str">
        <x:v>gradadmissions</x:v>
      </x:c>
      <x:c r="J5136" s="21" t="n">
        <x:v>46068.797534722224</x:v>
      </x:c>
      <x:c r="K5136" s="21" t="str">
        <x:v>2026-02</x:v>
      </x:c>
      <x:c r="L5136" s="56" t="str">
        <x:v>Low</x:v>
      </x:c>
      <x:c r="M5136" s="21" t="str">
        <x:v>Institution name</x:v>
      </x:c>
      <x:c r="N5136" s="21" t="str">
        <x:v>NYU</x:v>
      </x:c>
      <x:c r="O5136" s="21" t="str"/>
      <x:c r="P5136" s="21" t="str"/>
      <x:c r="Q5136" s="21" t="str"/>
      <x:c r="R5136" s="21" t="n">
        <x:v>4</x:v>
      </x:c>
      <x:c r="S5136" s="21" t="n">
        <x:v>2</x:v>
      </x:c>
      <x:c r="T5136" s="21" t="n">
        <x:v>0.699999988079071</x:v>
      </x:c>
      <x:c r="U5136" s="21" t="str">
        <x:v>Computer Sciences</x:v>
      </x:c>
      <x:c r="V5136" s="21" t="str">
        <x:v>Timeline for NYU tandon ECE PhD?</x:v>
      </x:c>
      <x:c r="W5136" s="21" t="str">
        <x:v>Anyone heard anything from them?</x:v>
      </x:c>
      <x:c r="X5136" s="26" t="str">
        <x:v>https://www.reddit.com/r/gradadmissions/comments/1r5n1fr/timeline_for_nyu_tandon_ece_phd/</x:v>
      </x:c>
      <x:c r="Y5136" s="26" t="str">
        <x:v>https://www.reddit.com/r/gradadmissions/comments/1r5n1fr/timeline_for_nyu_tandon_ece_phd/</x:v>
      </x:c>
      <x:c r="Z5136" s="56" t="str">
        <x:v>Acronym-only institution match; Institution-only context; manual relevance review</x:v>
      </x:c>
      <x:c r="AA5136" s="21" t="str">
        <x:v>No</x:v>
      </x:c>
    </x:row>
    <x:row r="5137" ht="42" customHeight="1">
      <x:c r="A5137" s="24" t="str">
        <x:v>1r5me1w-30</x:v>
      </x:c>
      <x:c r="B5137" s="24" t="n">
        <x:v>30</x:v>
      </x:c>
      <x:c r="C5137" s="24" t="str">
        <x:v>QS</x:v>
      </x:c>
      <x:c r="D5137" s="24" t="n">
        <x:v>30</x:v>
      </x:c>
      <x:c r="E5137" s="24" t="str">
        <x:v>University of Pennsylvania</x:v>
      </x:c>
      <x:c r="F5137" s="24" t="str">
        <x:v>Master of Environmental Studies</x:v>
      </x:c>
      <x:c r="G5137" s="24" t="n">
        <x:v>30</x:v>
      </x:c>
      <x:c r="H5137" s="24"/>
      <x:c r="I5137" s="24" t="str">
        <x:v>gradadmissions</x:v>
      </x:c>
      <x:c r="J5137" s="24" t="n">
        <x:v>46068.78008101852</x:v>
      </x:c>
      <x:c r="K5137" s="24" t="str">
        <x:v>2026-02</x:v>
      </x:c>
      <x:c r="L5137" s="56" t="str">
        <x:v>Low</x:v>
      </x:c>
      <x:c r="M5137" s="24" t="str">
        <x:v>Institution name</x:v>
      </x:c>
      <x:c r="N5137" s="24" t="str">
        <x:v>UPenn</x:v>
      </x:c>
      <x:c r="O5137" s="24" t="str"/>
      <x:c r="P5137" s="24" t="str"/>
      <x:c r="Q5137" s="24" t="str"/>
      <x:c r="R5137" s="24" t="n">
        <x:v>5</x:v>
      </x:c>
      <x:c r="S5137" s="24" t="n">
        <x:v>2</x:v>
      </x:c>
      <x:c r="T5137" s="24" t="n">
        <x:v>0.7799999713897705</x:v>
      </x:c>
      <x:c r="U5137" s="24" t="str">
        <x:v>Engineering</x:v>
      </x:c>
      <x:c r="V5137" s="24" t="str">
        <x:v>UPenn ESE PhD, Fall 2026</x:v>
      </x:c>
      <x:c r="W5137" s="24" t="str">
        <x:v>Anybody here who received any sort of update on their portal or have any idea when they could likely start rolling out the decisions? The previous years trend suggests that ESE starts sending out decisions starting mid February.</x:v>
      </x:c>
      <x:c r="X5137" s="27" t="str">
        <x:v>https://www.reddit.com/r/gradadmissions/comments/1r5me1w/upenn_ese_phd_fall_2026/</x:v>
      </x:c>
      <x:c r="Y5137" s="27" t="str">
        <x:v>https://www.reddit.com/r/gradadmissions/comments/1r5me1w/upenn_ese_phd_fall_2026/</x:v>
      </x:c>
      <x:c r="Z5137" s="56" t="str">
        <x:v>Acronym-only institution match; Institution-only context; manual relevance review</x:v>
      </x:c>
      <x:c r="AA5137" s="24" t="str">
        <x:v>No</x:v>
      </x:c>
    </x:row>
    <x:row r="5138" ht="42" customHeight="1">
      <x:c r="A5138" s="21" t="str">
        <x:v>1r5imki-13</x:v>
      </x:c>
      <x:c r="B5138" s="21" t="n">
        <x:v>13</x:v>
      </x:c>
      <x:c r="C5138" s="21" t="str">
        <x:v>QS</x:v>
      </x:c>
      <x:c r="D5138" s="21" t="n">
        <x:v>13</x:v>
      </x:c>
      <x:c r="E5138" s="21" t="str">
        <x:v>University of California, Berkeley (UCB)</x:v>
      </x:c>
      <x:c r="F5138" s="21" t="str">
        <x:v>Master of Climate Solutions</x:v>
      </x:c>
      <x:c r="G5138" s="21" t="n">
        <x:v>11</x:v>
      </x:c>
      <x:c r="H5138" s="21"/>
      <x:c r="I5138" s="21" t="str">
        <x:v>gradadmissions</x:v>
      </x:c>
      <x:c r="J5138" s="21" t="n">
        <x:v>46068.67935185185</x:v>
      </x:c>
      <x:c r="K5138" s="21" t="str">
        <x:v>2026-02</x:v>
      </x:c>
      <x:c r="L5138" s="56" t="str">
        <x:v>Low</x:v>
      </x:c>
      <x:c r="M5138" s="21" t="str">
        <x:v>Institution name</x:v>
      </x:c>
      <x:c r="N5138" s="21" t="str">
        <x:v>UC Berkeley</x:v>
      </x:c>
      <x:c r="O5138" s="21" t="str"/>
      <x:c r="P5138" s="21" t="str"/>
      <x:c r="Q5138" s="21" t="str"/>
      <x:c r="R5138" s="21" t="n">
        <x:v>0</x:v>
      </x:c>
      <x:c r="S5138" s="21" t="n">
        <x:v>0</x:v>
      </x:c>
      <x:c r="T5138" s="21" t="n">
        <x:v>0.33000001311302185</x:v>
      </x:c>
      <x:c r="U5138" s="21" t="str">
        <x:v>Computer Sciences</x:v>
      </x:c>
      <x:c r="V5138" s="21" t="str">
        <x:v>[Admissions Advice] Cornell MEng CS (Machine Learning) vs UC Berkeley MEng EECS (Data Science) ?</x:v>
      </x:c>
      <x:c r="W5138" s="21" t="str"/>
      <x:c r="X5138" s="26" t="str">
        <x:v>https://www.reddit.com/r/gradadmissions/comments/1r5imki/admissions_advice_cornell_meng_cs_machine/</x:v>
      </x:c>
      <x:c r="Y5138" s="26" t="str">
        <x:v>/r/MSCS/comments/1r5i9zv/admissions_advice_cornell_meng_cs_machine/</x:v>
      </x:c>
      <x:c r="Z5138" s="56" t="str">
        <x:v>Institution-only context; manual relevance review</x:v>
      </x:c>
      <x:c r="AA5138" s="21" t="str">
        <x:v>No</x:v>
      </x:c>
    </x:row>
    <x:row r="5139" ht="42" customHeight="1">
      <x:c r="A5139" s="24" t="str">
        <x:v>1r57vin-13</x:v>
      </x:c>
      <x:c r="B5139" s="24" t="n">
        <x:v>13</x:v>
      </x:c>
      <x:c r="C5139" s="24" t="str">
        <x:v>QS</x:v>
      </x:c>
      <x:c r="D5139" s="24" t="n">
        <x:v>13</x:v>
      </x:c>
      <x:c r="E5139" s="24" t="str">
        <x:v>University of California, Berkeley (UCB)</x:v>
      </x:c>
      <x:c r="F5139" s="24" t="str">
        <x:v>Master of Climate Solutions</x:v>
      </x:c>
      <x:c r="G5139" s="24" t="n">
        <x:v>11</x:v>
      </x:c>
      <x:c r="H5139" s="24"/>
      <x:c r="I5139" s="24" t="str">
        <x:v>gradadmissions</x:v>
      </x:c>
      <x:c r="J5139" s="24" t="n">
        <x:v>46068.28501157407</x:v>
      </x:c>
      <x:c r="K5139" s="24" t="str">
        <x:v>2026-02</x:v>
      </x:c>
      <x:c r="L5139" s="56" t="str">
        <x:v>Low</x:v>
      </x:c>
      <x:c r="M5139" s="24" t="str">
        <x:v>Institution name</x:v>
      </x:c>
      <x:c r="N5139" s="24" t="str">
        <x:v>UC Berkeley</x:v>
      </x:c>
      <x:c r="O5139" s="24" t="str"/>
      <x:c r="P5139" s="24" t="str"/>
      <x:c r="Q5139" s="24" t="str"/>
      <x:c r="R5139" s="24" t="n">
        <x:v>1</x:v>
      </x:c>
      <x:c r="S5139" s="24" t="n">
        <x:v>4</x:v>
      </x:c>
      <x:c r="T5139" s="24" t="n">
        <x:v>0.6600000262260437</x:v>
      </x:c>
      <x:c r="U5139" s="24" t="str">
        <x:v>Engineering</x:v>
      </x:c>
      <x:c r="V5139" s="24" t="str">
        <x:v>Are all UC Berkeley EECS PhD Admits out?</x:v>
      </x:c>
      <x:c r="W5139" s="24" t="str">
        <x:v>Are all UC Berkeley EECS PhD Admits out for 2026?</x:v>
      </x:c>
      <x:c r="X5139" s="27" t="str">
        <x:v>https://www.reddit.com/r/gradadmissions/comments/1r57vin/are_all_uc_berkeley_eecs_phd_admits_out/</x:v>
      </x:c>
      <x:c r="Y5139" s="27" t="str">
        <x:v>https://www.reddit.com/r/gradadmissions/comments/1r57vin/are_all_uc_berkeley_eecs_phd_admits_out/</x:v>
      </x:c>
      <x:c r="Z5139" s="56" t="str">
        <x:v>Institution-only context; manual relevance review</x:v>
      </x:c>
      <x:c r="AA5139" s="24" t="str">
        <x:v>No</x:v>
      </x:c>
    </x:row>
    <x:row r="5140" ht="42" customHeight="1">
      <x:c r="A5140" s="21" t="str">
        <x:v>1r4ok1q-13</x:v>
      </x:c>
      <x:c r="B5140" s="21" t="n">
        <x:v>13</x:v>
      </x:c>
      <x:c r="C5140" s="21" t="str">
        <x:v>QS</x:v>
      </x:c>
      <x:c r="D5140" s="21" t="n">
        <x:v>13</x:v>
      </x:c>
      <x:c r="E5140" s="21" t="str">
        <x:v>University of California, Berkeley (UCB)</x:v>
      </x:c>
      <x:c r="F5140" s="21" t="str">
        <x:v>Master of Climate Solutions</x:v>
      </x:c>
      <x:c r="G5140" s="21" t="n">
        <x:v>11</x:v>
      </x:c>
      <x:c r="H5140" s="21"/>
      <x:c r="I5140" s="21" t="str">
        <x:v>gradadmissions</x:v>
      </x:c>
      <x:c r="J5140" s="21" t="n">
        <x:v>46067.67582175926</x:v>
      </x:c>
      <x:c r="K5140" s="21" t="str">
        <x:v>2026-02</x:v>
      </x:c>
      <x:c r="L5140" s="56" t="str">
        <x:v>Low</x:v>
      </x:c>
      <x:c r="M5140" s="21" t="str">
        <x:v>Institution name</x:v>
      </x:c>
      <x:c r="N5140" s="21" t="str">
        <x:v>UC Berkeley</x:v>
      </x:c>
      <x:c r="O5140" s="21" t="str"/>
      <x:c r="P5140" s="21" t="str"/>
      <x:c r="Q5140" s="21" t="str"/>
      <x:c r="R5140" s="21" t="n">
        <x:v>1</x:v>
      </x:c>
      <x:c r="S5140" s="21" t="n">
        <x:v>0</x:v>
      </x:c>
      <x:c r="T5140" s="21" t="n">
        <x:v>1</x:v>
      </x:c>
      <x:c r="U5140" s="21" t="str">
        <x:v>Social Sciences</x:v>
      </x:c>
      <x:c r="V5140" s="21" t="str">
        <x:v>UC Berkeley Agriculture and Resource Economics Stipend Amount</x:v>
      </x:c>
      <x:c r="W5140" s="21" t="str"/>
      <x:c r="X5140" s="26" t="str">
        <x:v>https://www.reddit.com/r/gradadmissions/comments/1r4ok1q/uc_berkeley_agriculture_and_resource_economics/</x:v>
      </x:c>
      <x:c r="Y5140" s="26" t="str">
        <x:v>/r/GradSchool/comments/1r4ojgk/uc_berkeley_agriculture_and_resource_economics/</x:v>
      </x:c>
      <x:c r="Z5140" s="56" t="str">
        <x:v>Institution-only context; manual relevance review</x:v>
      </x:c>
      <x:c r="AA5140" s="21" t="str">
        <x:v>No</x:v>
      </x:c>
    </x:row>
    <x:row r="5141" ht="42" customHeight="1">
      <x:c r="A5141" s="24" t="str">
        <x:v>1r4l9c4-14</x:v>
      </x:c>
      <x:c r="B5141" s="24" t="n">
        <x:v>14</x:v>
      </x:c>
      <x:c r="C5141" s="24" t="str">
        <x:v>QS</x:v>
      </x:c>
      <x:c r="D5141" s="24" t="n">
        <x:v>14</x:v>
      </x:c>
      <x:c r="E5141" s="24" t="str">
        <x:v>Stanford University</x:v>
      </x:c>
      <x:c r="F5141" s="24" t="str">
        <x:v>MS Sustainability Science and Practice</x:v>
      </x:c>
      <x:c r="G5141" s="24" t="str">
        <x:v>13</x:v>
      </x:c>
      <x:c r="H5141" s="24"/>
      <x:c r="I5141" s="24" t="str">
        <x:v>gradadmissions</x:v>
      </x:c>
      <x:c r="J5141" s="24" t="n">
        <x:v>46067.58130787037</x:v>
      </x:c>
      <x:c r="K5141" s="24" t="str">
        <x:v>2026-02</x:v>
      </x:c>
      <x:c r="L5141" s="56" t="str">
        <x:v>Low</x:v>
      </x:c>
      <x:c r="M5141" s="24" t="str">
        <x:v>Institution name</x:v>
      </x:c>
      <x:c r="N5141" s="24" t="str">
        <x:v>Stanford</x:v>
      </x:c>
      <x:c r="O5141" s="24" t="str"/>
      <x:c r="P5141" s="24" t="str"/>
      <x:c r="Q5141" s="24" t="str"/>
      <x:c r="R5141" s="24" t="n">
        <x:v>9</x:v>
      </x:c>
      <x:c r="S5141" s="24" t="n">
        <x:v>3</x:v>
      </x:c>
      <x:c r="T5141" s="24" t="n">
        <x:v>0.8500000238418579</x:v>
      </x:c>
      <x:c r="U5141" s="24" t="str">
        <x:v>Engineering</x:v>
      </x:c>
      <x:c r="V5141" s="24" t="str">
        <x:v>MechE no updates...</x:v>
      </x:c>
      <x:c r="W5141" s="24" t="str">
        <x:v>I applied to Stanford Berkeley CMU GeorgiaTech, but haven't heard anything... I saw on the gradcafe that acceptances and rejections are out but nothing for me... If I am to be rejected, why are they not saying anything... wanting this endless wait to be ended</x:v>
      </x:c>
      <x:c r="X5141" s="27" t="str">
        <x:v>https://www.reddit.com/r/gradadmissions/comments/1r4l9c4/meche_no_updates/</x:v>
      </x:c>
      <x:c r="Y5141" s="27" t="str">
        <x:v>https://www.reddit.com/r/gradadmissions/comments/1r4l9c4/meche_no_updates/</x:v>
      </x:c>
      <x:c r="Z5141" s="56" t="str">
        <x:v>Institution-only context; manual relevance review</x:v>
      </x:c>
      <x:c r="AA5141" s="24" t="str">
        <x:v>No</x:v>
      </x:c>
    </x:row>
    <x:row r="5142" ht="42" customHeight="1">
      <x:c r="A5142" s="21" t="str">
        <x:v>1r4anl6-14</x:v>
      </x:c>
      <x:c r="B5142" s="21" t="n">
        <x:v>14</x:v>
      </x:c>
      <x:c r="C5142" s="21" t="str">
        <x:v>QS</x:v>
      </x:c>
      <x:c r="D5142" s="21" t="n">
        <x:v>14</x:v>
      </x:c>
      <x:c r="E5142" s="21" t="str">
        <x:v>Stanford University</x:v>
      </x:c>
      <x:c r="F5142" s="21" t="str">
        <x:v>MS Sustainability Science and Practice</x:v>
      </x:c>
      <x:c r="G5142" s="21" t="str">
        <x:v>13</x:v>
      </x:c>
      <x:c r="H5142" s="21"/>
      <x:c r="I5142" s="21" t="str">
        <x:v>gradadmissions</x:v>
      </x:c>
      <x:c r="J5142" s="21" t="n">
        <x:v>46067.17072916667</x:v>
      </x:c>
      <x:c r="K5142" s="21" t="str">
        <x:v>2026-02</x:v>
      </x:c>
      <x:c r="L5142" s="56" t="str">
        <x:v>Low</x:v>
      </x:c>
      <x:c r="M5142" s="21" t="str">
        <x:v>Institution name</x:v>
      </x:c>
      <x:c r="N5142" s="21" t="str">
        <x:v>Stanford</x:v>
      </x:c>
      <x:c r="O5142" s="21" t="str"/>
      <x:c r="P5142" s="21" t="str"/>
      <x:c r="Q5142" s="21" t="str"/>
      <x:c r="R5142" s="21" t="n">
        <x:v>7</x:v>
      </x:c>
      <x:c r="S5142" s="21" t="n">
        <x:v>3</x:v>
      </x:c>
      <x:c r="T5142" s="21" t="n">
        <x:v>1</x:v>
      </x:c>
      <x:c r="U5142" s="21" t="str">
        <x:v>Engineering</x:v>
      </x:c>
      <x:c r="V5142" s="21" t="str">
        <x:v>What happening in Stanford Mechanical PhD</x:v>
      </x:c>
      <x:c r="W5142" s="21" t="str">
        <x:v>Their whole timeline is weird. some acceptances and waitlists were sent on Monday Feb 2. After that on GradCafe and other forums, people got admitted, waitlisted and rejected on Feb 5,9 and 13. someone also said they got rejected after the interviews. it's been 4+ weeks since my interviews. Does anyone have any idea what's going on lol?</x:v>
      </x:c>
      <x:c r="X5142" s="26" t="str">
        <x:v>https://www.reddit.com/r/gradadmissions/comments/1r4anl6/what_happening_in_stanford_mechanical_phd/</x:v>
      </x:c>
      <x:c r="Y5142" s="26" t="str">
        <x:v>https://www.reddit.com/r/gradadmissions/comments/1r4anl6/what_happening_in_stanford_mechanical_phd/</x:v>
      </x:c>
      <x:c r="Z5142" s="56" t="str">
        <x:v>Institution-only context; manual relevance review</x:v>
      </x:c>
      <x:c r="AA5142" s="21" t="str">
        <x:v>No</x:v>
      </x:c>
    </x:row>
    <x:row r="5143" ht="42" customHeight="1">
      <x:c r="A5143" s="24" t="str">
        <x:v>1r4317v-2</x:v>
      </x:c>
      <x:c r="B5143" s="24" t="n">
        <x:v>2</x:v>
      </x:c>
      <x:c r="C5143" s="24" t="str">
        <x:v>QS</x:v>
      </x:c>
      <x:c r="D5143" s="24" t="n">
        <x:v>2</x:v>
      </x:c>
      <x:c r="E5143" s="24" t="str">
        <x:v>University of Toronto</x:v>
      </x:c>
      <x:c r="F5143" s="24" t="str">
        <x:v>Master of Environment &amp; Sustainability</x:v>
      </x:c>
      <x:c r="G5143" s="24" t="str">
        <x:v>2</x:v>
      </x:c>
      <x:c r="H5143" s="24"/>
      <x:c r="I5143" s="24" t="str">
        <x:v>gradadmissions</x:v>
      </x:c>
      <x:c r="J5143" s="24" t="n">
        <x:v>46066.93099537037</x:v>
      </x:c>
      <x:c r="K5143" s="24" t="str">
        <x:v>2026-02</x:v>
      </x:c>
      <x:c r="L5143" s="56" t="str">
        <x:v>Low</x:v>
      </x:c>
      <x:c r="M5143" s="24" t="str">
        <x:v>Institution name</x:v>
      </x:c>
      <x:c r="N5143" s="24" t="str">
        <x:v>UofT</x:v>
      </x:c>
      <x:c r="O5143" s="24" t="str"/>
      <x:c r="P5143" s="24" t="str"/>
      <x:c r="Q5143" s="24" t="str"/>
      <x:c r="R5143" s="24" t="n">
        <x:v>0</x:v>
      </x:c>
      <x:c r="S5143" s="24" t="n">
        <x:v>3</x:v>
      </x:c>
      <x:c r="T5143" s="24" t="n">
        <x:v>0.5</x:v>
      </x:c>
      <x:c r="U5143" s="24" t="str">
        <x:v>Engineering</x:v>
      </x:c>
      <x:c r="V5143" s="24" t="str">
        <x:v>Did anyone receive an email from UofT ECE department this last week?</x:v>
      </x:c>
      <x:c r="W5143" s="24" t="str"/>
      <x:c r="X5143" s="27" t="str">
        <x:v>https://www.reddit.com/r/gradadmissions/comments/1r4317v/did_anyone_receive_an_email_from_uoft_ece/</x:v>
      </x:c>
      <x:c r="Y5143" s="27" t="str">
        <x:v>https://www.reddit.com/r/gradadmissions/comments/1r4317v/did_anyone_receive_an_email_from_uoft_ece/</x:v>
      </x:c>
      <x:c r="Z5143" s="56" t="str">
        <x:v>Acronym-only institution match; Institution-only context; manual relevance review</x:v>
      </x:c>
      <x:c r="AA5143" s="24" t="str">
        <x:v>No</x:v>
      </x:c>
    </x:row>
    <x:row r="5144" ht="42" customHeight="1">
      <x:c r="A5144" s="21" t="str">
        <x:v>1r41ui1-13</x:v>
      </x:c>
      <x:c r="B5144" s="21" t="n">
        <x:v>13</x:v>
      </x:c>
      <x:c r="C5144" s="21" t="str">
        <x:v>QS</x:v>
      </x:c>
      <x:c r="D5144" s="21" t="n">
        <x:v>13</x:v>
      </x:c>
      <x:c r="E5144" s="21" t="str">
        <x:v>University of California, Berkeley (UCB)</x:v>
      </x:c>
      <x:c r="F5144" s="21" t="str">
        <x:v>Master of Climate Solutions</x:v>
      </x:c>
      <x:c r="G5144" s="21" t="n">
        <x:v>11</x:v>
      </x:c>
      <x:c r="H5144" s="21"/>
      <x:c r="I5144" s="21" t="str">
        <x:v>gradadmissions</x:v>
      </x:c>
      <x:c r="J5144" s="21" t="n">
        <x:v>46066.898148148146</x:v>
      </x:c>
      <x:c r="K5144" s="21" t="str">
        <x:v>2026-02</x:v>
      </x:c>
      <x:c r="L5144" s="56" t="str">
        <x:v>Low</x:v>
      </x:c>
      <x:c r="M5144" s="21" t="str">
        <x:v>Institution name</x:v>
      </x:c>
      <x:c r="N5144" s="21" t="str">
        <x:v>UC Berkeley</x:v>
      </x:c>
      <x:c r="O5144" s="21" t="str"/>
      <x:c r="P5144" s="21" t="str"/>
      <x:c r="Q5144" s="21" t="str"/>
      <x:c r="R5144" s="21" t="n">
        <x:v>4</x:v>
      </x:c>
      <x:c r="S5144" s="21" t="n">
        <x:v>1</x:v>
      </x:c>
      <x:c r="T5144" s="21" t="n">
        <x:v>1</x:v>
      </x:c>
      <x:c r="U5144" s="21" t="str">
        <x:v>Social Sciences</x:v>
      </x:c>
      <x:c r="V5144" s="21" t="str">
        <x:v>Berkeley sociocultural anthro PhD!</x:v>
      </x:c>
      <x:c r="W5144" s="21" t="str">
        <x:v>Am I the only one here still waiting to hear back from UC Berkeley? I interviewed late January and it went incredibly well. Last Friday, I saw two people posting acceptances from Berkeley (also sociocultural anthro) on Grad Cafe. I didn’t hear back from them yet, and I honestly don’t know how to interpret the silence..</x:v>
      </x:c>
      <x:c r="X5144" s="26" t="str">
        <x:v>https://www.reddit.com/r/gradadmissions/comments/1r41ui1/berkeley_sociocultural_anthro_phd/</x:v>
      </x:c>
      <x:c r="Y5144" s="26" t="str">
        <x:v>https://www.reddit.com/r/gradadmissions/comments/1r41ui1/berkeley_sociocultural_anthro_phd/</x:v>
      </x:c>
      <x:c r="Z5144" s="56" t="str">
        <x:v>Institution-only context; manual relevance review</x:v>
      </x:c>
      <x:c r="AA5144" s="21" t="str">
        <x:v>No</x:v>
      </x:c>
    </x:row>
    <x:row r="5145" ht="42" customHeight="1">
      <x:c r="A5145" s="24" t="str">
        <x:v>1r3tb8p-21</x:v>
      </x:c>
      <x:c r="B5145" s="24" t="n">
        <x:v>21</x:v>
      </x:c>
      <x:c r="C5145" s="24" t="str">
        <x:v>QS</x:v>
      </x:c>
      <x:c r="D5145" s="24" t="n">
        <x:v>21</x:v>
      </x:c>
      <x:c r="E5145" s="24" t="str">
        <x:v>Pennsylvania State University</x:v>
      </x:c>
      <x:c r="F5145" s="24" t="str">
        <x:v>Master of Professional Studies in Renewable Energy and Sustainability Systems</x:v>
      </x:c>
      <x:c r="G5145" s="24" t="str">
        <x:v>21</x:v>
      </x:c>
      <x:c r="H5145" s="24"/>
      <x:c r="I5145" s="24" t="str">
        <x:v>gradadmissions</x:v>
      </x:c>
      <x:c r="J5145" s="24" t="n">
        <x:v>46066.67497685185</x:v>
      </x:c>
      <x:c r="K5145" s="24" t="str">
        <x:v>2026-02</x:v>
      </x:c>
      <x:c r="L5145" s="56" t="str">
        <x:v>Low</x:v>
      </x:c>
      <x:c r="M5145" s="24" t="str">
        <x:v>Institution name</x:v>
      </x:c>
      <x:c r="N5145" s="24" t="str">
        <x:v>Penn State</x:v>
      </x:c>
      <x:c r="O5145" s="24" t="str"/>
      <x:c r="P5145" s="24" t="str"/>
      <x:c r="Q5145" s="24" t="str"/>
      <x:c r="R5145" s="24" t="n">
        <x:v>1</x:v>
      </x:c>
      <x:c r="S5145" s="24" t="n">
        <x:v>0</x:v>
      </x:c>
      <x:c r="T5145" s="24" t="n">
        <x:v>1</x:v>
      </x:c>
      <x:c r="U5145" s="24" t="str">
        <x:v>Biological Sciences</x:v>
      </x:c>
      <x:c r="V5145" s="24" t="str">
        <x:v>Penn State Huck Neuro</x:v>
      </x:c>
      <x:c r="W5145" s="24" t="str">
        <x:v>Has anyone that interviewed at Penn State Neuro (Huck Institute) heard back yet? They said they would release decisions "mid February" but I haven't seen anything online (or heard myself)</x:v>
      </x:c>
      <x:c r="X5145" s="27" t="str">
        <x:v>https://www.reddit.com/r/gradadmissions/comments/1r3tb8p/penn_state_huck_neuro/</x:v>
      </x:c>
      <x:c r="Y5145" s="27" t="str">
        <x:v>https://www.reddit.com/r/gradadmissions/comments/1r3tb8p/penn_state_huck_neuro/</x:v>
      </x:c>
      <x:c r="Z5145" s="56" t="str">
        <x:v>Institution-only context; manual relevance review</x:v>
      </x:c>
      <x:c r="AA5145" s="24" t="str">
        <x:v>No</x:v>
      </x:c>
    </x:row>
    <x:row r="5146" ht="42" customHeight="1">
      <x:c r="A5146" s="21" t="str">
        <x:v>1r3oo6w-14</x:v>
      </x:c>
      <x:c r="B5146" s="21" t="n">
        <x:v>14</x:v>
      </x:c>
      <x:c r="C5146" s="21" t="str">
        <x:v>QS</x:v>
      </x:c>
      <x:c r="D5146" s="21" t="n">
        <x:v>14</x:v>
      </x:c>
      <x:c r="E5146" s="21" t="str">
        <x:v>Stanford University</x:v>
      </x:c>
      <x:c r="F5146" s="21" t="str">
        <x:v>MS Sustainability Science and Practice</x:v>
      </x:c>
      <x:c r="G5146" s="21" t="str">
        <x:v>13</x:v>
      </x:c>
      <x:c r="H5146" s="21"/>
      <x:c r="I5146" s="21" t="str">
        <x:v>GradSchool</x:v>
      </x:c>
      <x:c r="J5146" s="21" t="n">
        <x:v>46066.54645833333</x:v>
      </x:c>
      <x:c r="K5146" s="21" t="str">
        <x:v>2026-02</x:v>
      </x:c>
      <x:c r="L5146" s="56" t="str">
        <x:v>Low</x:v>
      </x:c>
      <x:c r="M5146" s="21" t="str">
        <x:v>Institution name</x:v>
      </x:c>
      <x:c r="N5146" s="21" t="str">
        <x:v>Stanford</x:v>
      </x:c>
      <x:c r="O5146" s="21" t="str"/>
      <x:c r="P5146" s="21" t="str"/>
      <x:c r="Q5146" s="21" t="str"/>
      <x:c r="R5146" s="21" t="n">
        <x:v>1</x:v>
      </x:c>
      <x:c r="S5146" s="21" t="n">
        <x:v>0</x:v>
      </x:c>
      <x:c r="T5146" s="21" t="n">
        <x:v>1</x:v>
      </x:c>
      <x:c r="U5146" s="21" t="str"/>
      <x:c r="V5146" s="21" t="str">
        <x:v>Has anyone heard from MIT chemistry or Stanford chemistry? Btw I applied for PChem.</x:v>
      </x:c>
      <x:c r="W5146" s="21" t="str"/>
      <x:c r="X5146" s="26" t="str">
        <x:v>https://www.reddit.com/r/GradSchool/comments/1r3oo6w/has_anyone_heard_from_mit_chemistry_or_stanford/</x:v>
      </x:c>
      <x:c r="Y5146" s="26" t="str">
        <x:v>/r/gradadmissions/comments/1r3onug/has_anyone_heard_from_mit_chemistry_or_stanford/</x:v>
      </x:c>
      <x:c r="Z5146" s="56" t="str">
        <x:v>Institution-only context; manual relevance review</x:v>
      </x:c>
      <x:c r="AA5146" s="21" t="str">
        <x:v>No</x:v>
      </x:c>
    </x:row>
    <x:row r="5147" ht="42" customHeight="1">
      <x:c r="A5147" s="24" t="str">
        <x:v>1r3g08f-14</x:v>
      </x:c>
      <x:c r="B5147" s="24" t="n">
        <x:v>14</x:v>
      </x:c>
      <x:c r="C5147" s="24" t="str">
        <x:v>QS</x:v>
      </x:c>
      <x:c r="D5147" s="24" t="n">
        <x:v>14</x:v>
      </x:c>
      <x:c r="E5147" s="24" t="str">
        <x:v>Stanford University</x:v>
      </x:c>
      <x:c r="F5147" s="24" t="str">
        <x:v>MS Sustainability Science and Practice</x:v>
      </x:c>
      <x:c r="G5147" s="24" t="str">
        <x:v>13</x:v>
      </x:c>
      <x:c r="H5147" s="24"/>
      <x:c r="I5147" s="24" t="str">
        <x:v>gradadmissions</x:v>
      </x:c>
      <x:c r="J5147" s="24" t="n">
        <x:v>46066.200590277775</x:v>
      </x:c>
      <x:c r="K5147" s="24" t="str">
        <x:v>2026-02</x:v>
      </x:c>
      <x:c r="L5147" s="56" t="str">
        <x:v>Low</x:v>
      </x:c>
      <x:c r="M5147" s="24" t="str">
        <x:v>Institution name</x:v>
      </x:c>
      <x:c r="N5147" s="24" t="str">
        <x:v>Stanford</x:v>
      </x:c>
      <x:c r="O5147" s="24" t="str"/>
      <x:c r="P5147" s="24" t="str"/>
      <x:c r="Q5147" s="24" t="str"/>
      <x:c r="R5147" s="24" t="n">
        <x:v>41</x:v>
      </x:c>
      <x:c r="S5147" s="24" t="n">
        <x:v>7</x:v>
      </x:c>
      <x:c r="T5147" s="24" t="n">
        <x:v>0.9800000190734863</x:v>
      </x:c>
      <x:c r="U5147" s="24" t="str">
        <x:v>Social Sciences</x:v>
      </x:c>
      <x:c r="V5147" s="24" t="str">
        <x:v>Today was brutal for political science…</x:v>
      </x:c>
      <x:c r="W5147" s="24" t="str">
        <x:v>Princeton, Michigan, Stanford, Columbia, and UCSD all in one day. Yes, I did get five rejections, but I *also* got to cross off five schools from my spreadsheet—so I’d say today was pretty balanced.</x:v>
      </x:c>
      <x:c r="X5147" s="27" t="str">
        <x:v>https://www.reddit.com/r/gradadmissions/comments/1r3g08f/today_was_brutal_for_political_science/</x:v>
      </x:c>
      <x:c r="Y5147" s="27" t="str">
        <x:v>https://www.reddit.com/r/gradadmissions/comments/1r3g08f/today_was_brutal_for_political_science/</x:v>
      </x:c>
      <x:c r="Z5147" s="56" t="str">
        <x:v>Institution-only context; manual relevance review</x:v>
      </x:c>
      <x:c r="AA5147" s="24" t="str">
        <x:v>No</x:v>
      </x:c>
    </x:row>
    <x:row r="5148" ht="42" customHeight="1">
      <x:c r="A5148" s="21" t="str">
        <x:v>1r3f6cs-20</x:v>
      </x:c>
      <x:c r="B5148" s="21" t="n">
        <x:v>20</x:v>
      </x:c>
      <x:c r="C5148" s="21" t="str">
        <x:v>QS</x:v>
      </x:c>
      <x:c r="D5148" s="21" t="n">
        <x:v>20</x:v>
      </x:c>
      <x:c r="E5148" s="21" t="str">
        <x:v>New York University (NYU)</x:v>
      </x:c>
      <x:c r="F5148" s="21" t="str">
        <x:v>MS in Environmental Policy and Sustainability Management</x:v>
      </x:c>
      <x:c r="G5148" s="21" t="str">
        <x:v>20</x:v>
      </x:c>
      <x:c r="H5148" s="21"/>
      <x:c r="I5148" s="21" t="str">
        <x:v>gradadmissions</x:v>
      </x:c>
      <x:c r="J5148" s="21" t="n">
        <x:v>46066.17149305555</x:v>
      </x:c>
      <x:c r="K5148" s="21" t="str">
        <x:v>2026-02</x:v>
      </x:c>
      <x:c r="L5148" s="56" t="str">
        <x:v>Low</x:v>
      </x:c>
      <x:c r="M5148" s="21" t="str">
        <x:v>Institution name</x:v>
      </x:c>
      <x:c r="N5148" s="21" t="str">
        <x:v>NYU</x:v>
      </x:c>
      <x:c r="O5148" s="21" t="str"/>
      <x:c r="P5148" s="21" t="str"/>
      <x:c r="Q5148" s="21" t="str"/>
      <x:c r="R5148" s="21" t="n">
        <x:v>2</x:v>
      </x:c>
      <x:c r="S5148" s="21" t="n">
        <x:v>4</x:v>
      </x:c>
      <x:c r="T5148" s="21" t="n">
        <x:v>1</x:v>
      </x:c>
      <x:c r="U5148" s="21" t="str">
        <x:v>Engineering</x:v>
      </x:c>
      <x:c r="V5148" s="21" t="str">
        <x:v>NYU civil engineering decisions?</x:v>
      </x:c>
      <x:c r="W5148" s="21" t="str">
        <x:v>Has anyone received a decision from NYU CE? the college of engineering website says PhD welcome day is feb 27 so i would think decisions would come soon?</x:v>
      </x:c>
      <x:c r="X5148" s="26" t="str">
        <x:v>https://www.reddit.com/r/gradadmissions/comments/1r3f6cs/nyu_civil_engineering_decisions/</x:v>
      </x:c>
      <x:c r="Y5148" s="26" t="str">
        <x:v>https://www.reddit.com/r/gradadmissions/comments/1r3f6cs/nyu_civil_engineering_decisions/</x:v>
      </x:c>
      <x:c r="Z5148" s="56" t="str">
        <x:v>Acronym-only institution match; Institution-only context; manual relevance review</x:v>
      </x:c>
      <x:c r="AA5148" s="21" t="str">
        <x:v>No</x:v>
      </x:c>
    </x:row>
    <x:row r="5149" ht="42" customHeight="1">
      <x:c r="A5149" s="24" t="str">
        <x:v>1r3cime-14</x:v>
      </x:c>
      <x:c r="B5149" s="24" t="n">
        <x:v>14</x:v>
      </x:c>
      <x:c r="C5149" s="24" t="str">
        <x:v>QS</x:v>
      </x:c>
      <x:c r="D5149" s="24" t="n">
        <x:v>14</x:v>
      </x:c>
      <x:c r="E5149" s="24" t="str">
        <x:v>Stanford University</x:v>
      </x:c>
      <x:c r="F5149" s="24" t="str">
        <x:v>MS Sustainability Science and Practice</x:v>
      </x:c>
      <x:c r="G5149" s="24" t="str">
        <x:v>13</x:v>
      </x:c>
      <x:c r="H5149" s="24"/>
      <x:c r="I5149" s="24" t="str">
        <x:v>gradadmissions</x:v>
      </x:c>
      <x:c r="J5149" s="24" t="n">
        <x:v>46066.083761574075</x:v>
      </x:c>
      <x:c r="K5149" s="24" t="str">
        <x:v>2026-02</x:v>
      </x:c>
      <x:c r="L5149" s="56" t="str">
        <x:v>Low</x:v>
      </x:c>
      <x:c r="M5149" s="24" t="str">
        <x:v>Institution name</x:v>
      </x:c>
      <x:c r="N5149" s="24" t="str">
        <x:v>Stanford</x:v>
      </x:c>
      <x:c r="O5149" s="24" t="str"/>
      <x:c r="P5149" s="24" t="str"/>
      <x:c r="Q5149" s="24" t="str"/>
      <x:c r="R5149" s="24" t="n">
        <x:v>15</x:v>
      </x:c>
      <x:c r="S5149" s="24" t="n">
        <x:v>3</x:v>
      </x:c>
      <x:c r="T5149" s="24" t="n">
        <x:v>0.949999988079071</x:v>
      </x:c>
      <x:c r="U5149" s="24" t="str">
        <x:v>Venting</x:v>
      </x:c>
      <x:c r="V5149" s="24" t="str">
        <x:v>Political science applicants, how we feeling? 😭</x:v>
      </x:c>
      <x:c r="W5149" s="24" t="str">
        <x:v>Why did Stanford, Princeton, Columbia, UCSD, and UMich decide to release decisions on the same day? It's these departments are working together as a cabal 😭</x:v>
      </x:c>
      <x:c r="X5149" s="27" t="str">
        <x:v>https://www.reddit.com/r/gradadmissions/comments/1r3cime/political_science_applicants_how_we_feeling/</x:v>
      </x:c>
      <x:c r="Y5149" s="27" t="str">
        <x:v>https://www.reddit.com/r/gradadmissions/comments/1r3cime/political_science_applicants_how_we_feeling/</x:v>
      </x:c>
      <x:c r="Z5149" s="56" t="str">
        <x:v>Institution-only context; manual relevance review</x:v>
      </x:c>
      <x:c r="AA5149" s="24" t="str">
        <x:v>No</x:v>
      </x:c>
    </x:row>
    <x:row r="5150" ht="42" customHeight="1">
      <x:c r="A5150" s="21" t="str">
        <x:v>1r3bl6s-81</x:v>
      </x:c>
      <x:c r="B5150" s="21" t="n">
        <x:v>81</x:v>
      </x:c>
      <x:c r="C5150" s="21" t="str">
        <x:v>THE</x:v>
      </x:c>
      <x:c r="D5150" s="21" t="n">
        <x:v>30</x:v>
      </x:c>
      <x:c r="E5150" s="21" t="str">
        <x:v>Arizona State University (Tempe)</x:v>
      </x:c>
      <x:c r="F5150" s="21" t="str">
        <x:v>Master of Sustainability Solutions</x:v>
      </x:c>
      <x:c r="G5150" s="21"/>
      <x:c r="H5150" s="21" t="n">
        <x:v>33</x:v>
      </x:c>
      <x:c r="I5150" s="21" t="str">
        <x:v>gradadmissions</x:v>
      </x:c>
      <x:c r="J5150" s="21" t="n">
        <x:v>46066.05415509259</x:v>
      </x:c>
      <x:c r="K5150" s="21" t="str">
        <x:v>2026-02</x:v>
      </x:c>
      <x:c r="L5150" s="56" t="str">
        <x:v>Low</x:v>
      </x:c>
      <x:c r="M5150" s="21" t="str">
        <x:v>Institution name</x:v>
      </x:c>
      <x:c r="N5150" s="21" t="str">
        <x:v>Arizona State University | ASU</x:v>
      </x:c>
      <x:c r="O5150" s="21" t="str"/>
      <x:c r="P5150" s="21" t="str"/>
      <x:c r="Q5150" s="21" t="str"/>
      <x:c r="R5150" s="21" t="n">
        <x:v>4</x:v>
      </x:c>
      <x:c r="S5150" s="21" t="n">
        <x:v>2</x:v>
      </x:c>
      <x:c r="T5150" s="21" t="n">
        <x:v>0.8299999833106995</x:v>
      </x:c>
      <x:c r="U5150" s="21" t="str">
        <x:v>Computer Sciences</x:v>
      </x:c>
      <x:c r="V5150" s="21" t="str">
        <x:v>Any Update for MSU, ASU and Stony Brooks ...</x:v>
      </x:c>
      <x:c r="W5150" s="21" t="str">
        <x:v>if anyone has any update for Michigan State University, Arizona State University or Stony Brooks University kindly let us know.... Thanks!! btw this waiting .... AHHHHHHHH</x:v>
      </x:c>
      <x:c r="X5150" s="26" t="str">
        <x:v>https://www.reddit.com/r/gradadmissions/comments/1r3bl6s/any_update_for_msu_asu_and_stony_brooks/</x:v>
      </x:c>
      <x:c r="Y5150" s="26" t="str">
        <x:v>https://www.reddit.com/r/gradadmissions/comments/1r3bl6s/any_update_for_msu_asu_and_stony_brooks/</x:v>
      </x:c>
      <x:c r="Z5150" s="56" t="str">
        <x:v>Institution-only context; manual relevance review</x:v>
      </x:c>
      <x:c r="AA5150" s="21" t="str">
        <x:v>No</x:v>
      </x:c>
    </x:row>
    <x:row r="5151" ht="42" customHeight="1">
      <x:c r="A5151" s="24" t="str">
        <x:v>1r3amv0-5</x:v>
      </x:c>
      <x:c r="B5151" s="24" t="n">
        <x:v>5</x:v>
      </x:c>
      <x:c r="C5151" s="24" t="str">
        <x:v>QS</x:v>
      </x:c>
      <x:c r="D5151" s="24" t="n">
        <x:v>5</x:v>
      </x:c>
      <x:c r="E5151" s="24" t="str">
        <x:v>University of British Columbia</x:v>
      </x:c>
      <x:c r="F5151" s="24" t="str">
        <x:v>Master of Engineering Leadership in Clean Energy Engineering</x:v>
      </x:c>
      <x:c r="G5151" s="24" t="str">
        <x:v>5</x:v>
      </x:c>
      <x:c r="H5151" s="24"/>
      <x:c r="I5151" s="24" t="str">
        <x:v>gradadmissions</x:v>
      </x:c>
      <x:c r="J5151" s="24" t="n">
        <x:v>46066.02427083333</x:v>
      </x:c>
      <x:c r="K5151" s="24" t="str">
        <x:v>2026-02</x:v>
      </x:c>
      <x:c r="L5151" s="56" t="str">
        <x:v>Low</x:v>
      </x:c>
      <x:c r="M5151" s="24" t="str">
        <x:v>Institution name</x:v>
      </x:c>
      <x:c r="N5151" s="24" t="str">
        <x:v>UBC</x:v>
      </x:c>
      <x:c r="O5151" s="24" t="str"/>
      <x:c r="P5151" s="24" t="str"/>
      <x:c r="Q5151" s="24" t="str"/>
      <x:c r="R5151" s="24" t="n">
        <x:v>3</x:v>
      </x:c>
      <x:c r="S5151" s="24" t="n">
        <x:v>3</x:v>
      </x:c>
      <x:c r="T5151" s="24" t="n">
        <x:v>0.800000011920929</x:v>
      </x:c>
      <x:c r="U5151" s="24" t="str">
        <x:v>Computer Sciences</x:v>
      </x:c>
      <x:c r="V5151" s="24" t="str">
        <x:v>Is silence always a bad sign?</x:v>
      </x:c>
      <x:c r="W5151" s="24" t="str">
        <x:v>or could I just be waitlisted like not entirely rejected? I am expecting those UoT UBC GaTech UMD Purdue University of Michigan Ann-arbor ASU UoWashington ❌ Duke Waterloo and GaTech and UoToronto alr sent out acceptances so I’m skeptical, but maybe this is not a bad sign yet… :(?</x:v>
      </x:c>
      <x:c r="X5151" s="27" t="str">
        <x:v>https://www.reddit.com/r/gradadmissions/comments/1r3amv0/is_silence_always_a_bad_sign/</x:v>
      </x:c>
      <x:c r="Y5151" s="27" t="str">
        <x:v>https://www.reddit.com/r/gradadmissions/comments/1r3amv0/is_silence_always_a_bad_sign/</x:v>
      </x:c>
      <x:c r="Z5151" s="56" t="str">
        <x:v>Acronym-only institution match; Institution-only context; manual relevance review</x:v>
      </x:c>
      <x:c r="AA5151" s="24" t="str">
        <x:v>No</x:v>
      </x:c>
    </x:row>
    <x:row r="5152" ht="42" customHeight="1">
      <x:c r="A5152" s="21" t="str">
        <x:v>1r3amv0-81</x:v>
      </x:c>
      <x:c r="B5152" s="21" t="n">
        <x:v>81</x:v>
      </x:c>
      <x:c r="C5152" s="21" t="str">
        <x:v>THE</x:v>
      </x:c>
      <x:c r="D5152" s="21" t="n">
        <x:v>30</x:v>
      </x:c>
      <x:c r="E5152" s="21" t="str">
        <x:v>Arizona State University (Tempe)</x:v>
      </x:c>
      <x:c r="F5152" s="21" t="str">
        <x:v>Master of Sustainability Solutions</x:v>
      </x:c>
      <x:c r="G5152" s="21"/>
      <x:c r="H5152" s="21" t="n">
        <x:v>33</x:v>
      </x:c>
      <x:c r="I5152" s="21" t="str">
        <x:v>gradadmissions</x:v>
      </x:c>
      <x:c r="J5152" s="21" t="n">
        <x:v>46066.02427083333</x:v>
      </x:c>
      <x:c r="K5152" s="21" t="str">
        <x:v>2026-02</x:v>
      </x:c>
      <x:c r="L5152" s="56" t="str">
        <x:v>Low</x:v>
      </x:c>
      <x:c r="M5152" s="21" t="str">
        <x:v>Institution name</x:v>
      </x:c>
      <x:c r="N5152" s="21" t="str">
        <x:v>ASU</x:v>
      </x:c>
      <x:c r="O5152" s="21" t="str"/>
      <x:c r="P5152" s="21" t="str"/>
      <x:c r="Q5152" s="21" t="str"/>
      <x:c r="R5152" s="21" t="n">
        <x:v>3</x:v>
      </x:c>
      <x:c r="S5152" s="21" t="n">
        <x:v>3</x:v>
      </x:c>
      <x:c r="T5152" s="21" t="n">
        <x:v>0.800000011920929</x:v>
      </x:c>
      <x:c r="U5152" s="21" t="str">
        <x:v>Computer Sciences</x:v>
      </x:c>
      <x:c r="V5152" s="21" t="str">
        <x:v>Is silence always a bad sign?</x:v>
      </x:c>
      <x:c r="W5152" s="21" t="str">
        <x:v>or could I just be waitlisted like not entirely rejected? I am expecting those UoT UBC GaTech UMD Purdue University of Michigan Ann-arbor ASU UoWashington ❌ Duke Waterloo and GaTech and UoToronto alr sent out acceptances so I’m skeptical, but maybe this is not a bad sign yet… :(?</x:v>
      </x:c>
      <x:c r="X5152" s="26" t="str">
        <x:v>https://www.reddit.com/r/gradadmissions/comments/1r3amv0/is_silence_always_a_bad_sign/</x:v>
      </x:c>
      <x:c r="Y5152" s="26" t="str">
        <x:v>https://www.reddit.com/r/gradadmissions/comments/1r3amv0/is_silence_always_a_bad_sign/</x:v>
      </x:c>
      <x:c r="Z5152" s="56" t="str">
        <x:v>Acronym-only institution match; Institution-only context; manual relevance review</x:v>
      </x:c>
      <x:c r="AA5152" s="21" t="str">
        <x:v>No</x:v>
      </x:c>
    </x:row>
    <x:row r="5153" ht="42" customHeight="1">
      <x:c r="A5153" s="24" t="str">
        <x:v>1r39iga-14</x:v>
      </x:c>
      <x:c r="B5153" s="24" t="n">
        <x:v>14</x:v>
      </x:c>
      <x:c r="C5153" s="24" t="str">
        <x:v>QS</x:v>
      </x:c>
      <x:c r="D5153" s="24" t="n">
        <x:v>14</x:v>
      </x:c>
      <x:c r="E5153" s="24" t="str">
        <x:v>Stanford University</x:v>
      </x:c>
      <x:c r="F5153" s="24" t="str">
        <x:v>MS Sustainability Science and Practice</x:v>
      </x:c>
      <x:c r="G5153" s="24" t="str">
        <x:v>13</x:v>
      </x:c>
      <x:c r="H5153" s="24"/>
      <x:c r="I5153" s="24" t="str">
        <x:v>gradadmissions</x:v>
      </x:c>
      <x:c r="J5153" s="24" t="n">
        <x:v>46065.99071759259</x:v>
      </x:c>
      <x:c r="K5153" s="24" t="str">
        <x:v>2026-02</x:v>
      </x:c>
      <x:c r="L5153" s="56" t="str">
        <x:v>Low</x:v>
      </x:c>
      <x:c r="M5153" s="24" t="str">
        <x:v>Institution name</x:v>
      </x:c>
      <x:c r="N5153" s="24" t="str">
        <x:v>Stanford</x:v>
      </x:c>
      <x:c r="O5153" s="24" t="str"/>
      <x:c r="P5153" s="24" t="str"/>
      <x:c r="Q5153" s="24" t="str"/>
      <x:c r="R5153" s="24" t="n">
        <x:v>2</x:v>
      </x:c>
      <x:c r="S5153" s="24" t="n">
        <x:v>5</x:v>
      </x:c>
      <x:c r="T5153" s="24" t="n">
        <x:v>1</x:v>
      </x:c>
      <x:c r="U5153" s="24" t="str">
        <x:v>Social Sciences</x:v>
      </x:c>
      <x:c r="V5153" s="24" t="str">
        <x:v>Anyone heard from Berkeley ESPM or Stanford Enviro Social Sciences?</x:v>
      </x:c>
      <x:c r="W5153" s="24" t="str">
        <x:v>I saw a posting on grad cafe that someone got an interview invite for ESoS today, but no info. Have heard and seen nothing for Berkeley ESPM. (Already checked the spreadsheet)</x:v>
      </x:c>
      <x:c r="X5153" s="27" t="str">
        <x:v>https://www.reddit.com/r/gradadmissions/comments/1r39iga/anyone_heard_from_berkeley_espm_or_stanford/</x:v>
      </x:c>
      <x:c r="Y5153" s="27" t="str">
        <x:v>https://www.reddit.com/r/gradadmissions/comments/1r39iga/anyone_heard_from_berkeley_espm_or_stanford/</x:v>
      </x:c>
      <x:c r="Z5153" s="56" t="str">
        <x:v>Institution-only context; manual relevance review</x:v>
      </x:c>
      <x:c r="AA5153" s="24" t="str">
        <x:v>No</x:v>
      </x:c>
    </x:row>
    <x:row r="5154" ht="42" customHeight="1">
      <x:c r="A5154" s="21" t="str">
        <x:v>1r385go-2</x:v>
      </x:c>
      <x:c r="B5154" s="21" t="n">
        <x:v>2</x:v>
      </x:c>
      <x:c r="C5154" s="21" t="str">
        <x:v>QS</x:v>
      </x:c>
      <x:c r="D5154" s="21" t="n">
        <x:v>2</x:v>
      </x:c>
      <x:c r="E5154" s="21" t="str">
        <x:v>University of Toronto</x:v>
      </x:c>
      <x:c r="F5154" s="21" t="str">
        <x:v>Master of Environment &amp; Sustainability</x:v>
      </x:c>
      <x:c r="G5154" s="21" t="str">
        <x:v>2</x:v>
      </x:c>
      <x:c r="H5154" s="21"/>
      <x:c r="I5154" s="21" t="str">
        <x:v>gradadmissions</x:v>
      </x:c>
      <x:c r="J5154" s="21" t="n">
        <x:v>46065.95232638889</x:v>
      </x:c>
      <x:c r="K5154" s="21" t="str">
        <x:v>2026-02</x:v>
      </x:c>
      <x:c r="L5154" s="56" t="str">
        <x:v>Low</x:v>
      </x:c>
      <x:c r="M5154" s="21" t="str">
        <x:v>Institution name</x:v>
      </x:c>
      <x:c r="N5154" s="21" t="str">
        <x:v>UofT</x:v>
      </x:c>
      <x:c r="O5154" s="21" t="str"/>
      <x:c r="P5154" s="21" t="str"/>
      <x:c r="Q5154" s="21" t="str"/>
      <x:c r="R5154" s="21" t="n">
        <x:v>8</x:v>
      </x:c>
      <x:c r="S5154" s="21" t="n">
        <x:v>0</x:v>
      </x:c>
      <x:c r="T5154" s="21" t="n">
        <x:v>1</x:v>
      </x:c>
      <x:c r="U5154" s="21" t="str">
        <x:v>Computer Sciences</x:v>
      </x:c>
      <x:c r="V5154" s="21" t="str">
        <x:v>Uoft CS PhD offers out</x:v>
      </x:c>
      <x:c r="W5154" s="21" t="str">
        <x:v>FYI</x:v>
      </x:c>
      <x:c r="X5154" s="26" t="str">
        <x:v>https://www.reddit.com/r/gradadmissions/comments/1r385go/uoft_cs_phd_offers_out/</x:v>
      </x:c>
      <x:c r="Y5154" s="26" t="str">
        <x:v>https://www.reddit.com/r/gradadmissions/comments/1r385go/uoft_cs_phd_offers_out/</x:v>
      </x:c>
      <x:c r="Z5154" s="56" t="str">
        <x:v>Acronym-only institution match; Institution-only context; manual relevance review</x:v>
      </x:c>
      <x:c r="AA5154" s="21" t="str">
        <x:v>No</x:v>
      </x:c>
    </x:row>
    <x:row r="5155" ht="42" customHeight="1">
      <x:c r="A5155" s="24" t="str">
        <x:v>1r2x8dj-14</x:v>
      </x:c>
      <x:c r="B5155" s="24" t="n">
        <x:v>14</x:v>
      </x:c>
      <x:c r="C5155" s="24" t="str">
        <x:v>QS</x:v>
      </x:c>
      <x:c r="D5155" s="24" t="n">
        <x:v>14</x:v>
      </x:c>
      <x:c r="E5155" s="24" t="str">
        <x:v>Stanford University</x:v>
      </x:c>
      <x:c r="F5155" s="24" t="str">
        <x:v>MS Sustainability Science and Practice</x:v>
      </x:c>
      <x:c r="G5155" s="24" t="str">
        <x:v>13</x:v>
      </x:c>
      <x:c r="H5155" s="24"/>
      <x:c r="I5155" s="24" t="str">
        <x:v>gradadmissions</x:v>
      </x:c>
      <x:c r="J5155" s="24" t="n">
        <x:v>46065.666909722226</x:v>
      </x:c>
      <x:c r="K5155" s="24" t="str">
        <x:v>2026-02</x:v>
      </x:c>
      <x:c r="L5155" s="56" t="str">
        <x:v>Low</x:v>
      </x:c>
      <x:c r="M5155" s="24" t="str">
        <x:v>Institution name</x:v>
      </x:c>
      <x:c r="N5155" s="24" t="str">
        <x:v>Stanford</x:v>
      </x:c>
      <x:c r="O5155" s="24" t="str"/>
      <x:c r="P5155" s="24" t="str"/>
      <x:c r="Q5155" s="24" t="str"/>
      <x:c r="R5155" s="24" t="n">
        <x:v>0</x:v>
      </x:c>
      <x:c r="S5155" s="24" t="n">
        <x:v>1</x:v>
      </x:c>
      <x:c r="T5155" s="24" t="n">
        <x:v>0.33000001311302185</x:v>
      </x:c>
      <x:c r="U5155" s="24" t="str">
        <x:v>Computer Sciences</x:v>
      </x:c>
      <x:c r="V5155" s="24" t="str">
        <x:v>Stanford MS Computer Sciences ( not online )</x:v>
      </x:c>
      <x:c r="W5155" s="24" t="str">
        <x:v>When are the decisions coming out ?</x:v>
      </x:c>
      <x:c r="X5155" s="27" t="str">
        <x:v>https://www.reddit.com/r/gradadmissions/comments/1r2x8dj/stanford_ms_computer_sciences_not_online/</x:v>
      </x:c>
      <x:c r="Y5155" s="27" t="str">
        <x:v>https://www.reddit.com/r/gradadmissions/comments/1r2x8dj/stanford_ms_computer_sciences_not_online/</x:v>
      </x:c>
      <x:c r="Z5155" s="56" t="str">
        <x:v>Institution-only context; manual relevance review</x:v>
      </x:c>
      <x:c r="AA5155" s="24" t="str">
        <x:v>No</x:v>
      </x:c>
    </x:row>
    <x:row r="5156" ht="42" customHeight="1">
      <x:c r="A5156" s="21" t="str">
        <x:v>1r2uksp-14</x:v>
      </x:c>
      <x:c r="B5156" s="21" t="n">
        <x:v>14</x:v>
      </x:c>
      <x:c r="C5156" s="21" t="str">
        <x:v>QS</x:v>
      </x:c>
      <x:c r="D5156" s="21" t="n">
        <x:v>14</x:v>
      </x:c>
      <x:c r="E5156" s="21" t="str">
        <x:v>Stanford University</x:v>
      </x:c>
      <x:c r="F5156" s="21" t="str">
        <x:v>MS Sustainability Science and Practice</x:v>
      </x:c>
      <x:c r="G5156" s="21" t="str">
        <x:v>13</x:v>
      </x:c>
      <x:c r="H5156" s="21"/>
      <x:c r="I5156" s="21" t="str">
        <x:v>gradadmissions</x:v>
      </x:c>
      <x:c r="J5156" s="21" t="n">
        <x:v>46065.59533564815</x:v>
      </x:c>
      <x:c r="K5156" s="21" t="str">
        <x:v>2026-02</x:v>
      </x:c>
      <x:c r="L5156" s="56" t="str">
        <x:v>Low</x:v>
      </x:c>
      <x:c r="M5156" s="21" t="str">
        <x:v>Institution name</x:v>
      </x:c>
      <x:c r="N5156" s="21" t="str">
        <x:v>Stanford</x:v>
      </x:c>
      <x:c r="O5156" s="21" t="str"/>
      <x:c r="P5156" s="21" t="str"/>
      <x:c r="Q5156" s="21" t="str"/>
      <x:c r="R5156" s="21" t="n">
        <x:v>1</x:v>
      </x:c>
      <x:c r="S5156" s="21" t="n">
        <x:v>0</x:v>
      </x:c>
      <x:c r="T5156" s="21" t="n">
        <x:v>1</x:v>
      </x:c>
      <x:c r="U5156" s="21" t="str">
        <x:v>Computer Sciences</x:v>
      </x:c>
      <x:c r="V5156" s="21" t="str">
        <x:v>Stanford</x:v>
      </x:c>
      <x:c r="W5156" s="21" t="str"/>
      <x:c r="X5156" s="26" t="str">
        <x:v>https://www.reddit.com/r/gradadmissions/comments/1r2uksp/stanford/</x:v>
      </x:c>
      <x:c r="Y5156" s="26" t="str">
        <x:v>/r/ApplyingToCollege/comments/1r2u7qp/stanford/</x:v>
      </x:c>
      <x:c r="Z5156" s="56" t="str">
        <x:v>Institution-only context; manual relevance review</x:v>
      </x:c>
      <x:c r="AA5156" s="21" t="str">
        <x:v>No</x:v>
      </x:c>
    </x:row>
    <x:row r="5157" ht="42" customHeight="1">
      <x:c r="A5157" s="24" t="str">
        <x:v>1r2sesq-13</x:v>
      </x:c>
      <x:c r="B5157" s="24" t="n">
        <x:v>13</x:v>
      </x:c>
      <x:c r="C5157" s="24" t="str">
        <x:v>QS</x:v>
      </x:c>
      <x:c r="D5157" s="24" t="n">
        <x:v>13</x:v>
      </x:c>
      <x:c r="E5157" s="24" t="str">
        <x:v>University of California, Berkeley (UCB)</x:v>
      </x:c>
      <x:c r="F5157" s="24" t="str">
        <x:v>Master of Climate Solutions</x:v>
      </x:c>
      <x:c r="G5157" s="24" t="n">
        <x:v>11</x:v>
      </x:c>
      <x:c r="H5157" s="24"/>
      <x:c r="I5157" s="24" t="str">
        <x:v>gradadmissions</x:v>
      </x:c>
      <x:c r="J5157" s="24" t="n">
        <x:v>46065.529270833336</x:v>
      </x:c>
      <x:c r="K5157" s="24" t="str">
        <x:v>2026-02</x:v>
      </x:c>
      <x:c r="L5157" s="56" t="str">
        <x:v>Low</x:v>
      </x:c>
      <x:c r="M5157" s="24" t="str">
        <x:v>Institution name</x:v>
      </x:c>
      <x:c r="N5157" s="24" t="str">
        <x:v>UC Berkeley</x:v>
      </x:c>
      <x:c r="O5157" s="24" t="str"/>
      <x:c r="P5157" s="24" t="str"/>
      <x:c r="Q5157" s="24" t="str"/>
      <x:c r="R5157" s="24" t="n">
        <x:v>381</x:v>
      </x:c>
      <x:c r="S5157" s="24" t="n">
        <x:v>28</x:v>
      </x:c>
      <x:c r="T5157" s="24" t="n">
        <x:v>0.9900000095367432</x:v>
      </x:c>
      <x:c r="U5157" s="24" t="str">
        <x:v>Social Sciences</x:v>
      </x:c>
      <x:c r="V5157" s="24" t="str">
        <x:v>i got in!</x:v>
      </x:c>
      <x:c r="W5157" s="24" t="str">
        <x:v>PhD Geography UC Berkeley yayyyy!!!!!</x:v>
      </x:c>
      <x:c r="X5157" s="27" t="str">
        <x:v>https://www.reddit.com/r/gradadmissions/comments/1r2sesq/i_got_in/</x:v>
      </x:c>
      <x:c r="Y5157" s="27" t="str">
        <x:v>https://i.redd.it/1ptkg9ka72jg1.jpeg</x:v>
      </x:c>
      <x:c r="Z5157" s="56" t="str">
        <x:v>Institution-only context; manual relevance review</x:v>
      </x:c>
      <x:c r="AA5157" s="24" t="str">
        <x:v>No</x:v>
      </x:c>
    </x:row>
    <x:row r="5158" ht="42" customHeight="1">
      <x:c r="A5158" s="21" t="str">
        <x:v>1r2d3kk-20</x:v>
      </x:c>
      <x:c r="B5158" s="21" t="n">
        <x:v>20</x:v>
      </x:c>
      <x:c r="C5158" s="21" t="str">
        <x:v>QS</x:v>
      </x:c>
      <x:c r="D5158" s="21" t="n">
        <x:v>20</x:v>
      </x:c>
      <x:c r="E5158" s="21" t="str">
        <x:v>New York University (NYU)</x:v>
      </x:c>
      <x:c r="F5158" s="21" t="str">
        <x:v>MS in Environmental Policy and Sustainability Management</x:v>
      </x:c>
      <x:c r="G5158" s="21" t="str">
        <x:v>20</x:v>
      </x:c>
      <x:c r="H5158" s="21"/>
      <x:c r="I5158" s="21" t="str">
        <x:v>gradadmissions</x:v>
      </x:c>
      <x:c r="J5158" s="21" t="n">
        <x:v>46064.97232638889</x:v>
      </x:c>
      <x:c r="K5158" s="21" t="str">
        <x:v>2026-02</x:v>
      </x:c>
      <x:c r="L5158" s="56" t="str">
        <x:v>Low</x:v>
      </x:c>
      <x:c r="M5158" s="21" t="str">
        <x:v>Institution name</x:v>
      </x:c>
      <x:c r="N5158" s="21" t="str">
        <x:v>NYU</x:v>
      </x:c>
      <x:c r="O5158" s="21" t="str"/>
      <x:c r="P5158" s="21" t="str"/>
      <x:c r="Q5158" s="21" t="str"/>
      <x:c r="R5158" s="21" t="n">
        <x:v>1</x:v>
      </x:c>
      <x:c r="S5158" s="21" t="n">
        <x:v>0</x:v>
      </x:c>
      <x:c r="T5158" s="21" t="n">
        <x:v>0.6700000166893005</x:v>
      </x:c>
      <x:c r="U5158" s="21" t="str">
        <x:v>Biological Sciences</x:v>
      </x:c>
      <x:c r="V5158" s="21" t="str">
        <x:v>NYU VILCEK MS Biomed Informatics Fall 2026</x:v>
      </x:c>
      <x:c r="W5158" s="21" t="str">
        <x:v>Has anyone who has applied to any of NYU Vilcek's MS programs for Fall 2026 heard back yet?</x:v>
      </x:c>
      <x:c r="X5158" s="26" t="str">
        <x:v>https://www.reddit.com/r/gradadmissions/comments/1r2d3kk/nyu_vilcek_ms_biomed_informatics_fall_2026/</x:v>
      </x:c>
      <x:c r="Y5158" s="26" t="str">
        <x:v>https://www.reddit.com/r/gradadmissions/comments/1r2d3kk/nyu_vilcek_ms_biomed_informatics_fall_2026/</x:v>
      </x:c>
      <x:c r="Z5158" s="56" t="str">
        <x:v>Acronym-only institution match; Institution-only context; manual relevance review</x:v>
      </x:c>
      <x:c r="AA5158" s="21" t="str">
        <x:v>No</x:v>
      </x:c>
    </x:row>
    <x:row r="5159" ht="42" customHeight="1">
      <x:c r="A5159" s="24" t="str">
        <x:v>1r29r28-14</x:v>
      </x:c>
      <x:c r="B5159" s="24" t="n">
        <x:v>14</x:v>
      </x:c>
      <x:c r="C5159" s="24" t="str">
        <x:v>QS</x:v>
      </x:c>
      <x:c r="D5159" s="24" t="n">
        <x:v>14</x:v>
      </x:c>
      <x:c r="E5159" s="24" t="str">
        <x:v>Stanford University</x:v>
      </x:c>
      <x:c r="F5159" s="24" t="str">
        <x:v>MS Sustainability Science and Practice</x:v>
      </x:c>
      <x:c r="G5159" s="24" t="str">
        <x:v>13</x:v>
      </x:c>
      <x:c r="H5159" s="24"/>
      <x:c r="I5159" s="24" t="str">
        <x:v>gradadmissions</x:v>
      </x:c>
      <x:c r="J5159" s="24" t="n">
        <x:v>46064.88251157408</x:v>
      </x:c>
      <x:c r="K5159" s="24" t="str">
        <x:v>2026-02</x:v>
      </x:c>
      <x:c r="L5159" s="56" t="str">
        <x:v>Low</x:v>
      </x:c>
      <x:c r="M5159" s="24" t="str">
        <x:v>Institution name</x:v>
      </x:c>
      <x:c r="N5159" s="24" t="str">
        <x:v>Stanford</x:v>
      </x:c>
      <x:c r="O5159" s="24" t="str"/>
      <x:c r="P5159" s="24" t="str"/>
      <x:c r="Q5159" s="24" t="str"/>
      <x:c r="R5159" s="24" t="n">
        <x:v>1</x:v>
      </x:c>
      <x:c r="S5159" s="24" t="n">
        <x:v>0</x:v>
      </x:c>
      <x:c r="T5159" s="24" t="n">
        <x:v>1</x:v>
      </x:c>
      <x:c r="U5159" s="24" t="str">
        <x:v>Computer Sciences</x:v>
      </x:c>
      <x:c r="V5159" s="24" t="str">
        <x:v>Decision Stanford MS CS</x:v>
      </x:c>
      <x:c r="W5159" s="24" t="str"/>
      <x:c r="X5159" s="27" t="str">
        <x:v>https://www.reddit.com/r/gradadmissions/comments/1r29r28/decision_stanford_ms_cs/</x:v>
      </x:c>
      <x:c r="Y5159" s="27" t="str">
        <x:v>/r/u_eyeoftg63/comments/1r29olo/decision_stanford_ms_cs/</x:v>
      </x:c>
      <x:c r="Z5159" s="56" t="str">
        <x:v>Institution-only context; manual relevance review</x:v>
      </x:c>
      <x:c r="AA5159" s="24" t="str">
        <x:v>No</x:v>
      </x:c>
    </x:row>
    <x:row r="5160" ht="42" customHeight="1">
      <x:c r="A5160" s="21" t="str">
        <x:v>1r29kwl-20</x:v>
      </x:c>
      <x:c r="B5160" s="21" t="n">
        <x:v>20</x:v>
      </x:c>
      <x:c r="C5160" s="21" t="str">
        <x:v>QS</x:v>
      </x:c>
      <x:c r="D5160" s="21" t="n">
        <x:v>20</x:v>
      </x:c>
      <x:c r="E5160" s="21" t="str">
        <x:v>New York University (NYU)</x:v>
      </x:c>
      <x:c r="F5160" s="21" t="str">
        <x:v>MS in Environmental Policy and Sustainability Management</x:v>
      </x:c>
      <x:c r="G5160" s="21" t="str">
        <x:v>20</x:v>
      </x:c>
      <x:c r="H5160" s="21"/>
      <x:c r="I5160" s="21" t="str">
        <x:v>gradadmissions</x:v>
      </x:c>
      <x:c r="J5160" s="21" t="n">
        <x:v>46064.87814814815</x:v>
      </x:c>
      <x:c r="K5160" s="21" t="str">
        <x:v>2026-02</x:v>
      </x:c>
      <x:c r="L5160" s="56" t="str">
        <x:v>Low</x:v>
      </x:c>
      <x:c r="M5160" s="21" t="str">
        <x:v>Institution name</x:v>
      </x:c>
      <x:c r="N5160" s="21" t="str">
        <x:v>NYU</x:v>
      </x:c>
      <x:c r="O5160" s="21" t="str"/>
      <x:c r="P5160" s="21" t="str"/>
      <x:c r="Q5160" s="21" t="str"/>
      <x:c r="R5160" s="21" t="n">
        <x:v>13</x:v>
      </x:c>
      <x:c r="S5160" s="21" t="n">
        <x:v>0</x:v>
      </x:c>
      <x:c r="T5160" s="21" t="n">
        <x:v>1</x:v>
      </x:c>
      <x:c r="U5160" s="21" t="str">
        <x:v>Humanities</x:v>
      </x:c>
      <x:c r="V5160" s="21" t="str">
        <x:v>NYU History PhD</x:v>
      </x:c>
      <x:c r="W5160" s="21" t="str">
        <x:v>Has anyone received an update from NYU history phd? I've seen acceptances and waitlists on gradcafe and spreadsheet. Does that mean we are cooked if we didn't get any update?</x:v>
      </x:c>
      <x:c r="X5160" s="26" t="str">
        <x:v>https://www.reddit.com/r/gradadmissions/comments/1r29kwl/nyu_history_phd/</x:v>
      </x:c>
      <x:c r="Y5160" s="26" t="str">
        <x:v>https://www.reddit.com/r/gradadmissions/comments/1r29kwl/nyu_history_phd/</x:v>
      </x:c>
      <x:c r="Z5160" s="56" t="str">
        <x:v>Acronym-only institution match; Institution-only context; manual relevance review</x:v>
      </x:c>
      <x:c r="AA5160" s="21" t="str">
        <x:v>No</x:v>
      </x:c>
    </x:row>
    <x:row r="5161" ht="42" customHeight="1">
      <x:c r="A5161" s="24" t="str">
        <x:v>1r26n2s-30</x:v>
      </x:c>
      <x:c r="B5161" s="24" t="n">
        <x:v>30</x:v>
      </x:c>
      <x:c r="C5161" s="24" t="str">
        <x:v>QS</x:v>
      </x:c>
      <x:c r="D5161" s="24" t="n">
        <x:v>30</x:v>
      </x:c>
      <x:c r="E5161" s="24" t="str">
        <x:v>University of Pennsylvania</x:v>
      </x:c>
      <x:c r="F5161" s="24" t="str">
        <x:v>Master of Environmental Studies</x:v>
      </x:c>
      <x:c r="G5161" s="24" t="n">
        <x:v>30</x:v>
      </x:c>
      <x:c r="H5161" s="24"/>
      <x:c r="I5161" s="24" t="str">
        <x:v>gradadmissions</x:v>
      </x:c>
      <x:c r="J5161" s="24" t="n">
        <x:v>46064.8021875</x:v>
      </x:c>
      <x:c r="K5161" s="24" t="str">
        <x:v>2026-02</x:v>
      </x:c>
      <x:c r="L5161" s="56" t="str">
        <x:v>Low</x:v>
      </x:c>
      <x:c r="M5161" s="24" t="str">
        <x:v>Institution name</x:v>
      </x:c>
      <x:c r="N5161" s="24" t="str">
        <x:v>UPenn</x:v>
      </x:c>
      <x:c r="O5161" s="24" t="str"/>
      <x:c r="P5161" s="24" t="str"/>
      <x:c r="Q5161" s="24" t="str"/>
      <x:c r="R5161" s="24" t="n">
        <x:v>0</x:v>
      </x:c>
      <x:c r="S5161" s="24" t="n">
        <x:v>4</x:v>
      </x:c>
      <x:c r="T5161" s="24" t="n">
        <x:v>0.5</x:v>
      </x:c>
      <x:c r="U5161" s="24" t="str">
        <x:v>Computational Sciences</x:v>
      </x:c>
      <x:c r="V5161" s="24" t="str">
        <x:v>Cornell and/or UPenn CS PhD</x:v>
      </x:c>
      <x:c r="W5161" s="24" t="str">
        <x:v>hey all, has anyone heard back from these schools? I am waiting on these decisions. Does anyone have an idea of when is expected timeline for decisions?</x:v>
      </x:c>
      <x:c r="X5161" s="27" t="str">
        <x:v>https://www.reddit.com/r/gradadmissions/comments/1r26n2s/cornell_andor_upenn_cs_phd/</x:v>
      </x:c>
      <x:c r="Y5161" s="27" t="str">
        <x:v>https://www.reddit.com/r/gradadmissions/comments/1r26n2s/cornell_andor_upenn_cs_phd/</x:v>
      </x:c>
      <x:c r="Z5161" s="56" t="str">
        <x:v>Acronym-only institution match; Institution-only context; manual relevance review</x:v>
      </x:c>
      <x:c r="AA5161" s="24" t="str">
        <x:v>No</x:v>
      </x:c>
    </x:row>
    <x:row r="5162" ht="42" customHeight="1">
      <x:c r="A5162" s="21" t="str">
        <x:v>1r22k0f-13</x:v>
      </x:c>
      <x:c r="B5162" s="21" t="n">
        <x:v>13</x:v>
      </x:c>
      <x:c r="C5162" s="21" t="str">
        <x:v>QS</x:v>
      </x:c>
      <x:c r="D5162" s="21" t="n">
        <x:v>13</x:v>
      </x:c>
      <x:c r="E5162" s="21" t="str">
        <x:v>University of California, Berkeley (UCB)</x:v>
      </x:c>
      <x:c r="F5162" s="21" t="str">
        <x:v>Master of Climate Solutions</x:v>
      </x:c>
      <x:c r="G5162" s="21" t="n">
        <x:v>11</x:v>
      </x:c>
      <x:c r="H5162" s="21"/>
      <x:c r="I5162" s="21" t="str">
        <x:v>gradadmissions</x:v>
      </x:c>
      <x:c r="J5162" s="21" t="n">
        <x:v>46064.70130787037</x:v>
      </x:c>
      <x:c r="K5162" s="21" t="str">
        <x:v>2026-02</x:v>
      </x:c>
      <x:c r="L5162" s="56" t="str">
        <x:v>Low</x:v>
      </x:c>
      <x:c r="M5162" s="21" t="str">
        <x:v>Institution name</x:v>
      </x:c>
      <x:c r="N5162" s="21" t="str">
        <x:v>UC Berkeley</x:v>
      </x:c>
      <x:c r="O5162" s="21" t="str"/>
      <x:c r="P5162" s="21" t="str"/>
      <x:c r="Q5162" s="21" t="str"/>
      <x:c r="R5162" s="21" t="n">
        <x:v>0</x:v>
      </x:c>
      <x:c r="S5162" s="21" t="n">
        <x:v>0</x:v>
      </x:c>
      <x:c r="T5162" s="21" t="n">
        <x:v>0.5</x:v>
      </x:c>
      <x:c r="U5162" s="21" t="str">
        <x:v>Computer Sciences</x:v>
      </x:c>
      <x:c r="V5162" s="21" t="str">
        <x:v>[Admissions Advice] UC Berkeley MIMS VS CMU MCDS</x:v>
      </x:c>
      <x:c r="W5162" s="21" t="str"/>
      <x:c r="X5162" s="26" t="str">
        <x:v>https://www.reddit.com/r/gradadmissions/comments/1r22k0f/admissions_advice_uc_berkeley_mims_vs_cmu_mcds/</x:v>
      </x:c>
      <x:c r="Y5162" s="26" t="str">
        <x:v>/r/MSCS/comments/1r22j90/admissions_advice_uc_berkeley_mims_vs_cmu_mcds/</x:v>
      </x:c>
      <x:c r="Z5162" s="56" t="str">
        <x:v>Institution-only context; manual relevance review</x:v>
      </x:c>
      <x:c r="AA5162" s="21" t="str">
        <x:v>No</x:v>
      </x:c>
    </x:row>
    <x:row r="5163" ht="42" customHeight="1">
      <x:c r="A5163" s="24" t="str">
        <x:v>1r22ck2-20</x:v>
      </x:c>
      <x:c r="B5163" s="24" t="n">
        <x:v>20</x:v>
      </x:c>
      <x:c r="C5163" s="24" t="str">
        <x:v>QS</x:v>
      </x:c>
      <x:c r="D5163" s="24" t="n">
        <x:v>20</x:v>
      </x:c>
      <x:c r="E5163" s="24" t="str">
        <x:v>New York University (NYU)</x:v>
      </x:c>
      <x:c r="F5163" s="24" t="str">
        <x:v>MS in Environmental Policy and Sustainability Management</x:v>
      </x:c>
      <x:c r="G5163" s="24" t="str">
        <x:v>20</x:v>
      </x:c>
      <x:c r="H5163" s="24"/>
      <x:c r="I5163" s="24" t="str">
        <x:v>gradadmissions</x:v>
      </x:c>
      <x:c r="J5163" s="24" t="n">
        <x:v>46064.69608796296</x:v>
      </x:c>
      <x:c r="K5163" s="24" t="str">
        <x:v>2026-02</x:v>
      </x:c>
      <x:c r="L5163" s="56" t="str">
        <x:v>Low</x:v>
      </x:c>
      <x:c r="M5163" s="24" t="str">
        <x:v>Institution name</x:v>
      </x:c>
      <x:c r="N5163" s="24" t="str">
        <x:v>NYU</x:v>
      </x:c>
      <x:c r="O5163" s="24" t="str"/>
      <x:c r="P5163" s="24" t="str"/>
      <x:c r="Q5163" s="24" t="str"/>
      <x:c r="R5163" s="24" t="n">
        <x:v>3</x:v>
      </x:c>
      <x:c r="S5163" s="24" t="n">
        <x:v>0</x:v>
      </x:c>
      <x:c r="T5163" s="24" t="n">
        <x:v>1</x:v>
      </x:c>
      <x:c r="U5163" s="24" t="str">
        <x:v>Engineering</x:v>
      </x:c>
      <x:c r="V5163" s="24" t="str">
        <x:v>Anyone hear back from NYU MSFE?</x:v>
      </x:c>
      <x:c r="W5163" s="24" t="str">
        <x:v>Hi all anyone heard back? I applied Dec 22nd</x:v>
      </x:c>
      <x:c r="X5163" s="27" t="str">
        <x:v>https://www.reddit.com/r/gradadmissions/comments/1r22ck2/anyone_hear_back_from_nyu_msfe/</x:v>
      </x:c>
      <x:c r="Y5163" s="27" t="str">
        <x:v>https://www.reddit.com/r/gradadmissions/comments/1r22ck2/anyone_hear_back_from_nyu_msfe/</x:v>
      </x:c>
      <x:c r="Z5163" s="56" t="str">
        <x:v>Acronym-only institution match; Institution-only context; manual relevance review</x:v>
      </x:c>
      <x:c r="AA5163" s="24" t="str">
        <x:v>No</x:v>
      </x:c>
    </x:row>
    <x:row r="5164" ht="42" customHeight="1">
      <x:c r="A5164" s="21" t="str">
        <x:v>1r1p1lc-20</x:v>
      </x:c>
      <x:c r="B5164" s="21" t="n">
        <x:v>20</x:v>
      </x:c>
      <x:c r="C5164" s="21" t="str">
        <x:v>QS</x:v>
      </x:c>
      <x:c r="D5164" s="21" t="n">
        <x:v>20</x:v>
      </x:c>
      <x:c r="E5164" s="21" t="str">
        <x:v>New York University (NYU)</x:v>
      </x:c>
      <x:c r="F5164" s="21" t="str">
        <x:v>MS in Environmental Policy and Sustainability Management</x:v>
      </x:c>
      <x:c r="G5164" s="21" t="str">
        <x:v>20</x:v>
      </x:c>
      <x:c r="H5164" s="21"/>
      <x:c r="I5164" s="21" t="str">
        <x:v>gradadmissions</x:v>
      </x:c>
      <x:c r="J5164" s="21" t="n">
        <x:v>46064.236979166664</x:v>
      </x:c>
      <x:c r="K5164" s="21" t="str">
        <x:v>2026-02</x:v>
      </x:c>
      <x:c r="L5164" s="56" t="str">
        <x:v>Low</x:v>
      </x:c>
      <x:c r="M5164" s="21" t="str">
        <x:v>Institution name</x:v>
      </x:c>
      <x:c r="N5164" s="21" t="str">
        <x:v>NYU</x:v>
      </x:c>
      <x:c r="O5164" s="21" t="str"/>
      <x:c r="P5164" s="21" t="str"/>
      <x:c r="Q5164" s="21" t="str"/>
      <x:c r="R5164" s="21" t="n">
        <x:v>1</x:v>
      </x:c>
      <x:c r="S5164" s="21" t="n">
        <x:v>0</x:v>
      </x:c>
      <x:c r="T5164" s="21" t="n">
        <x:v>0.6700000166893005</x:v>
      </x:c>
      <x:c r="U5164" s="21" t="str">
        <x:v>Social Sciences</x:v>
      </x:c>
      <x:c r="V5164" s="21" t="str">
        <x:v>Columbia SIPA out of undergrad?</x:v>
      </x:c>
      <x:c r="W5164" s="21" t="str">
        <x:v>Hello! I am graduating from Fordham university this spring with a bachelors in political science. I went and directly applied to Columbia SIPA for an MPA. I have a 3.9 GPA, didn’t submit any test scores, I have had 5 relevant internships/jobs, and have taken multiple quantitative classes with A’s in all of them. Do they often accept students directly from undergrad programs? I also applied to NYU, Fordham, John Jay, and the CUNY grad center.</x:v>
      </x:c>
      <x:c r="X5164" s="26" t="str">
        <x:v>https://www.reddit.com/r/gradadmissions/comments/1r1p1lc/columbia_sipa_out_of_undergrad/</x:v>
      </x:c>
      <x:c r="Y5164" s="26" t="str">
        <x:v>https://www.reddit.com/r/gradadmissions/comments/1r1p1lc/columbia_sipa_out_of_undergrad/</x:v>
      </x:c>
      <x:c r="Z5164" s="56" t="str">
        <x:v>Acronym-only institution match; Institution-only context; manual relevance review</x:v>
      </x:c>
      <x:c r="AA5164" s="21" t="str">
        <x:v>No</x:v>
      </x:c>
    </x:row>
    <x:row r="5165" ht="42" customHeight="1">
      <x:c r="A5165" s="24" t="str">
        <x:v>1r1ov8a-13</x:v>
      </x:c>
      <x:c r="B5165" s="24" t="n">
        <x:v>13</x:v>
      </x:c>
      <x:c r="C5165" s="24" t="str">
        <x:v>QS</x:v>
      </x:c>
      <x:c r="D5165" s="24" t="n">
        <x:v>13</x:v>
      </x:c>
      <x:c r="E5165" s="24" t="str">
        <x:v>University of California, Berkeley (UCB)</x:v>
      </x:c>
      <x:c r="F5165" s="24" t="str">
        <x:v>Master of Climate Solutions</x:v>
      </x:c>
      <x:c r="G5165" s="24" t="n">
        <x:v>11</x:v>
      </x:c>
      <x:c r="H5165" s="24"/>
      <x:c r="I5165" s="24" t="str">
        <x:v>gradadmissions</x:v>
      </x:c>
      <x:c r="J5165" s="24" t="n">
        <x:v>46064.230416666665</x:v>
      </x:c>
      <x:c r="K5165" s="24" t="str">
        <x:v>2026-02</x:v>
      </x:c>
      <x:c r="L5165" s="56" t="str">
        <x:v>Low</x:v>
      </x:c>
      <x:c r="M5165" s="24" t="str">
        <x:v>Institution name</x:v>
      </x:c>
      <x:c r="N5165" s="24" t="str">
        <x:v>UC Berkeley</x:v>
      </x:c>
      <x:c r="O5165" s="24" t="str"/>
      <x:c r="P5165" s="24" t="str"/>
      <x:c r="Q5165" s="24" t="str"/>
      <x:c r="R5165" s="24" t="n">
        <x:v>2</x:v>
      </x:c>
      <x:c r="S5165" s="24" t="n">
        <x:v>0</x:v>
      </x:c>
      <x:c r="T5165" s="24" t="n">
        <x:v>0.75</x:v>
      </x:c>
      <x:c r="U5165" s="24" t="str">
        <x:v>Applied Sciences</x:v>
      </x:c>
      <x:c r="V5165" s="24" t="str">
        <x:v>UC Berkeley Epidemiology Interviews: Has anyone heard back anything?</x:v>
      </x:c>
      <x:c r="W5165" s="24" t="str"/>
      <x:c r="X5165" s="27" t="str">
        <x:v>https://www.reddit.com/r/gradadmissions/comments/1r1ov8a/uc_berkeley_epidemiology_interviews_has_anyone/</x:v>
      </x:c>
      <x:c r="Y5165" s="27" t="str">
        <x:v>/r/phdpublichealth/comments/1r1oufi/uc_berkeley_epidemiology_interviews_has_anyone/</x:v>
      </x:c>
      <x:c r="Z5165" s="56" t="str">
        <x:v>Institution-only context; manual relevance review</x:v>
      </x:c>
      <x:c r="AA5165" s="24" t="str">
        <x:v>No</x:v>
      </x:c>
    </x:row>
    <x:row r="5166" ht="42" customHeight="1">
      <x:c r="A5166" s="21" t="str">
        <x:v>1r1hbj9-14</x:v>
      </x:c>
      <x:c r="B5166" s="21" t="n">
        <x:v>14</x:v>
      </x:c>
      <x:c r="C5166" s="21" t="str">
        <x:v>QS</x:v>
      </x:c>
      <x:c r="D5166" s="21" t="n">
        <x:v>14</x:v>
      </x:c>
      <x:c r="E5166" s="21" t="str">
        <x:v>Stanford University</x:v>
      </x:c>
      <x:c r="F5166" s="21" t="str">
        <x:v>MS Sustainability Science and Practice</x:v>
      </x:c>
      <x:c r="G5166" s="21" t="str">
        <x:v>13</x:v>
      </x:c>
      <x:c r="H5166" s="21"/>
      <x:c r="I5166" s="21" t="str">
        <x:v>gradadmissions</x:v>
      </x:c>
      <x:c r="J5166" s="21" t="n">
        <x:v>46063.98994212963</x:v>
      </x:c>
      <x:c r="K5166" s="21" t="str">
        <x:v>2026-02</x:v>
      </x:c>
      <x:c r="L5166" s="56" t="str">
        <x:v>Low</x:v>
      </x:c>
      <x:c r="M5166" s="21" t="str">
        <x:v>Institution name</x:v>
      </x:c>
      <x:c r="N5166" s="21" t="str">
        <x:v>Stanford</x:v>
      </x:c>
      <x:c r="O5166" s="21" t="str"/>
      <x:c r="P5166" s="21" t="str"/>
      <x:c r="Q5166" s="21" t="str"/>
      <x:c r="R5166" s="21" t="n">
        <x:v>4</x:v>
      </x:c>
      <x:c r="S5166" s="21" t="n">
        <x:v>4</x:v>
      </x:c>
      <x:c r="T5166" s="21" t="n">
        <x:v>1</x:v>
      </x:c>
      <x:c r="U5166" s="21" t="str">
        <x:v>Engineering</x:v>
      </x:c>
      <x:c r="V5166" s="21" t="str">
        <x:v>Stanford MS Design 2026</x:v>
      </x:c>
      <x:c r="W5166" s="21" t="str">
        <x:v>Hi everyone, I didn't see a thread for this year so thought to start one. Fingers crossed and best of luck, everyone! :)</x:v>
      </x:c>
      <x:c r="X5166" s="26" t="str">
        <x:v>https://www.reddit.com/r/gradadmissions/comments/1r1hbj9/stanford_ms_design_2026/</x:v>
      </x:c>
      <x:c r="Y5166" s="26" t="str">
        <x:v>https://www.reddit.com/r/gradadmissions/comments/1r1hbj9/stanford_ms_design_2026/</x:v>
      </x:c>
      <x:c r="Z5166" s="56" t="str">
        <x:v>Institution-only context; manual relevance review</x:v>
      </x:c>
      <x:c r="AA5166" s="21" t="str">
        <x:v>No</x:v>
      </x:c>
    </x:row>
    <x:row r="5167" ht="42" customHeight="1">
      <x:c r="A5167" s="24" t="str">
        <x:v>1r1aunr-14</x:v>
      </x:c>
      <x:c r="B5167" s="24" t="n">
        <x:v>14</x:v>
      </x:c>
      <x:c r="C5167" s="24" t="str">
        <x:v>QS</x:v>
      </x:c>
      <x:c r="D5167" s="24" t="n">
        <x:v>14</x:v>
      </x:c>
      <x:c r="E5167" s="24" t="str">
        <x:v>Stanford University</x:v>
      </x:c>
      <x:c r="F5167" s="24" t="str">
        <x:v>MS Sustainability Science and Practice</x:v>
      </x:c>
      <x:c r="G5167" s="24" t="str">
        <x:v>13</x:v>
      </x:c>
      <x:c r="H5167" s="24"/>
      <x:c r="I5167" s="24" t="str">
        <x:v>gradadmissions</x:v>
      </x:c>
      <x:c r="J5167" s="24" t="n">
        <x:v>46063.82052083333</x:v>
      </x:c>
      <x:c r="K5167" s="24" t="str">
        <x:v>2026-02</x:v>
      </x:c>
      <x:c r="L5167" s="56" t="str">
        <x:v>Low</x:v>
      </x:c>
      <x:c r="M5167" s="24" t="str">
        <x:v>Institution name</x:v>
      </x:c>
      <x:c r="N5167" s="24" t="str">
        <x:v>Stanford</x:v>
      </x:c>
      <x:c r="O5167" s="24" t="str"/>
      <x:c r="P5167" s="24" t="str"/>
      <x:c r="Q5167" s="24" t="str"/>
      <x:c r="R5167" s="24" t="n">
        <x:v>2</x:v>
      </x:c>
      <x:c r="S5167" s="24" t="n">
        <x:v>0</x:v>
      </x:c>
      <x:c r="T5167" s="24" t="n">
        <x:v>1</x:v>
      </x:c>
      <x:c r="U5167" s="24" t="str">
        <x:v>Computational Sciences</x:v>
      </x:c>
      <x:c r="V5167" s="24" t="str">
        <x:v>Have you heard from any of these?</x:v>
      </x:c>
      <x:c r="W5167" s="24" t="str">
        <x:v>I know we're all losing our minds waiting to hear back from these colleges. I am curious if any of you have interviewed or heard back from these and if I should give up expecting anything already. Columbia MSDS NYU MSDS Harvard MSDS Stanford MSCS</x:v>
      </x:c>
      <x:c r="X5167" s="27" t="str">
        <x:v>https://www.reddit.com/r/gradadmissions/comments/1r1aunr/have_you_heard_from_any_of_these/</x:v>
      </x:c>
      <x:c r="Y5167" s="27" t="str">
        <x:v>https://www.reddit.com/r/gradadmissions/comments/1r1aunr/have_you_heard_from_any_of_these/</x:v>
      </x:c>
      <x:c r="Z5167" s="56" t="str">
        <x:v>Institution-only context; manual relevance review</x:v>
      </x:c>
      <x:c r="AA5167" s="24" t="str">
        <x:v>No</x:v>
      </x:c>
    </x:row>
    <x:row r="5168" ht="42" customHeight="1">
      <x:c r="A5168" s="21" t="str">
        <x:v>1r1aunr-20</x:v>
      </x:c>
      <x:c r="B5168" s="21" t="n">
        <x:v>20</x:v>
      </x:c>
      <x:c r="C5168" s="21" t="str">
        <x:v>QS</x:v>
      </x:c>
      <x:c r="D5168" s="21" t="n">
        <x:v>20</x:v>
      </x:c>
      <x:c r="E5168" s="21" t="str">
        <x:v>New York University (NYU)</x:v>
      </x:c>
      <x:c r="F5168" s="21" t="str">
        <x:v>MS in Environmental Policy and Sustainability Management</x:v>
      </x:c>
      <x:c r="G5168" s="21" t="str">
        <x:v>20</x:v>
      </x:c>
      <x:c r="H5168" s="21"/>
      <x:c r="I5168" s="21" t="str">
        <x:v>gradadmissions</x:v>
      </x:c>
      <x:c r="J5168" s="21" t="n">
        <x:v>46063.82052083333</x:v>
      </x:c>
      <x:c r="K5168" s="21" t="str">
        <x:v>2026-02</x:v>
      </x:c>
      <x:c r="L5168" s="56" t="str">
        <x:v>Low</x:v>
      </x:c>
      <x:c r="M5168" s="21" t="str">
        <x:v>Institution name</x:v>
      </x:c>
      <x:c r="N5168" s="21" t="str">
        <x:v>NYU</x:v>
      </x:c>
      <x:c r="O5168" s="21" t="str"/>
      <x:c r="P5168" s="21" t="str"/>
      <x:c r="Q5168" s="21" t="str"/>
      <x:c r="R5168" s="21" t="n">
        <x:v>2</x:v>
      </x:c>
      <x:c r="S5168" s="21" t="n">
        <x:v>0</x:v>
      </x:c>
      <x:c r="T5168" s="21" t="n">
        <x:v>1</x:v>
      </x:c>
      <x:c r="U5168" s="21" t="str">
        <x:v>Computational Sciences</x:v>
      </x:c>
      <x:c r="V5168" s="21" t="str">
        <x:v>Have you heard from any of these?</x:v>
      </x:c>
      <x:c r="W5168" s="21" t="str">
        <x:v>I know we're all losing our minds waiting to hear back from these colleges. I am curious if any of you have interviewed or heard back from these and if I should give up expecting anything already. Columbia MSDS NYU MSDS Harvard MSDS Stanford MSCS</x:v>
      </x:c>
      <x:c r="X5168" s="26" t="str">
        <x:v>https://www.reddit.com/r/gradadmissions/comments/1r1aunr/have_you_heard_from_any_of_these/</x:v>
      </x:c>
      <x:c r="Y5168" s="26" t="str">
        <x:v>https://www.reddit.com/r/gradadmissions/comments/1r1aunr/have_you_heard_from_any_of_these/</x:v>
      </x:c>
      <x:c r="Z5168" s="56" t="str">
        <x:v>Acronym-only institution match; Institution-only context; manual relevance review</x:v>
      </x:c>
      <x:c r="AA5168" s="21" t="str">
        <x:v>No</x:v>
      </x:c>
    </x:row>
    <x:row r="5169" ht="42" customHeight="1">
      <x:c r="A5169" s="24" t="str">
        <x:v>1r19908-13</x:v>
      </x:c>
      <x:c r="B5169" s="24" t="n">
        <x:v>13</x:v>
      </x:c>
      <x:c r="C5169" s="24" t="str">
        <x:v>QS</x:v>
      </x:c>
      <x:c r="D5169" s="24" t="n">
        <x:v>13</x:v>
      </x:c>
      <x:c r="E5169" s="24" t="str">
        <x:v>University of California, Berkeley (UCB)</x:v>
      </x:c>
      <x:c r="F5169" s="24" t="str">
        <x:v>Master of Climate Solutions</x:v>
      </x:c>
      <x:c r="G5169" s="24" t="n">
        <x:v>11</x:v>
      </x:c>
      <x:c r="H5169" s="24"/>
      <x:c r="I5169" s="24" t="str">
        <x:v>gradadmissions</x:v>
      </x:c>
      <x:c r="J5169" s="24" t="n">
        <x:v>46063.78104166667</x:v>
      </x:c>
      <x:c r="K5169" s="24" t="str">
        <x:v>2026-02</x:v>
      </x:c>
      <x:c r="L5169" s="56" t="str">
        <x:v>Low</x:v>
      </x:c>
      <x:c r="M5169" s="24" t="str">
        <x:v>Institution name</x:v>
      </x:c>
      <x:c r="N5169" s="24" t="str">
        <x:v>UC Berkeley</x:v>
      </x:c>
      <x:c r="O5169" s="24" t="str"/>
      <x:c r="P5169" s="24" t="str"/>
      <x:c r="Q5169" s="24" t="str"/>
      <x:c r="R5169" s="24" t="n">
        <x:v>3</x:v>
      </x:c>
      <x:c r="S5169" s="24" t="n">
        <x:v>2</x:v>
      </x:c>
      <x:c r="T5169" s="24" t="n">
        <x:v>1</x:v>
      </x:c>
      <x:c r="U5169" s="24" t="str">
        <x:v>Computer Sciences</x:v>
      </x:c>
      <x:c r="V5169" s="24" t="str">
        <x:v>UC Berkeley MIMS</x:v>
      </x:c>
      <x:c r="W5169" s="24" t="str">
        <x:v>Anyone has any updates on interviews? How many of y’all received an interview call and when? Let’s gather a data on whether the interviews are still roll?</x:v>
      </x:c>
      <x:c r="X5169" s="27" t="str">
        <x:v>https://www.reddit.com/r/gradadmissions/comments/1r19908/uc_berkeley_mims/</x:v>
      </x:c>
      <x:c r="Y5169" s="27" t="str">
        <x:v>https://www.reddit.com/r/gradadmissions/comments/1r19908/uc_berkeley_mims/</x:v>
      </x:c>
      <x:c r="Z5169" s="56" t="str">
        <x:v>Institution-only context; manual relevance review</x:v>
      </x:c>
      <x:c r="AA5169" s="24" t="str">
        <x:v>No</x:v>
      </x:c>
    </x:row>
    <x:row r="5170" ht="42" customHeight="1">
      <x:c r="A5170" s="21" t="str">
        <x:v>1r18cv1-5</x:v>
      </x:c>
      <x:c r="B5170" s="21" t="n">
        <x:v>5</x:v>
      </x:c>
      <x:c r="C5170" s="21" t="str">
        <x:v>QS</x:v>
      </x:c>
      <x:c r="D5170" s="21" t="n">
        <x:v>5</x:v>
      </x:c>
      <x:c r="E5170" s="21" t="str">
        <x:v>University of British Columbia</x:v>
      </x:c>
      <x:c r="F5170" s="21" t="str">
        <x:v>Master of Engineering Leadership in Clean Energy Engineering</x:v>
      </x:c>
      <x:c r="G5170" s="21" t="str">
        <x:v>5</x:v>
      </x:c>
      <x:c r="H5170" s="21"/>
      <x:c r="I5170" s="21" t="str">
        <x:v>gradadmissions</x:v>
      </x:c>
      <x:c r="J5170" s="21" t="n">
        <x:v>46063.75929398148</x:v>
      </x:c>
      <x:c r="K5170" s="21" t="str">
        <x:v>2026-02</x:v>
      </x:c>
      <x:c r="L5170" s="56" t="str">
        <x:v>Low</x:v>
      </x:c>
      <x:c r="M5170" s="21" t="str">
        <x:v>Institution name</x:v>
      </x:c>
      <x:c r="N5170" s="21" t="str">
        <x:v>UBC</x:v>
      </x:c>
      <x:c r="O5170" s="21" t="str"/>
      <x:c r="P5170" s="21" t="str"/>
      <x:c r="Q5170" s="21" t="str"/>
      <x:c r="R5170" s="21" t="n">
        <x:v>4</x:v>
      </x:c>
      <x:c r="S5170" s="21" t="n">
        <x:v>12</x:v>
      </x:c>
      <x:c r="T5170" s="21" t="n">
        <x:v>0.8299999833106995</x:v>
      </x:c>
      <x:c r="U5170" s="21" t="str">
        <x:v>General Advice</x:v>
      </x:c>
      <x:c r="V5170" s="21" t="str">
        <x:v>When should I hear back</x:v>
      </x:c>
      <x:c r="W5170" s="21" t="str">
        <x:v>Hi everyone! I applied for PhD programs in Ethnomusicology / Music for Fall 2026, most with December 1 deadlines, and I’m trying to get a realistic sense of when decisions usually come out for these schools. Programs I applied to: 1. Harvard 2. Princeton 3. McGill 4. UBC 5. UCLA 6. Stanford If you’ve applied to or attended any of these programs (or know someone who has), I’d really appreciate hearing: When you heard back (admit / waitlist / reject) and Whether there were interviews or informal faculty emails beforehand. I know timelines vary year to year, just looking for general patterns so I don’t panic-refresh portals unnecessarily 😅 Thanks so much!</x:v>
      </x:c>
      <x:c r="X5170" s="26" t="str">
        <x:v>https://www.reddit.com/r/gradadmissions/comments/1r18cv1/when_should_i_hear_back/</x:v>
      </x:c>
      <x:c r="Y5170" s="26" t="str">
        <x:v>https://www.reddit.com/r/gradadmissions/comments/1r18cv1/when_should_i_hear_back/</x:v>
      </x:c>
      <x:c r="Z5170" s="56" t="str">
        <x:v>Acronym-only institution match; Institution-only context; manual relevance review</x:v>
      </x:c>
      <x:c r="AA5170" s="21" t="str">
        <x:v>No</x:v>
      </x:c>
    </x:row>
    <x:row r="5171" ht="42" customHeight="1">
      <x:c r="A5171" s="24" t="str">
        <x:v>1r18cv1-9</x:v>
      </x:c>
      <x:c r="B5171" s="24" t="n">
        <x:v>9</x:v>
      </x:c>
      <x:c r="C5171" s="24" t="str">
        <x:v>QS</x:v>
      </x:c>
      <x:c r="D5171" s="24" t="n">
        <x:v>9</x:v>
      </x:c>
      <x:c r="E5171" s="24" t="str">
        <x:v>McGill University</x:v>
      </x:c>
      <x:c r="F5171" s="24" t="str">
        <x:v>MSc Geography - Sustainability Science and Environmental Management research theme</x:v>
      </x:c>
      <x:c r="G5171" s="24" t="str">
        <x:v>9</x:v>
      </x:c>
      <x:c r="H5171" s="24"/>
      <x:c r="I5171" s="24" t="str">
        <x:v>gradadmissions</x:v>
      </x:c>
      <x:c r="J5171" s="24" t="n">
        <x:v>46063.75929398148</x:v>
      </x:c>
      <x:c r="K5171" s="24" t="str">
        <x:v>2026-02</x:v>
      </x:c>
      <x:c r="L5171" s="56" t="str">
        <x:v>Low</x:v>
      </x:c>
      <x:c r="M5171" s="24" t="str">
        <x:v>Institution name</x:v>
      </x:c>
      <x:c r="N5171" s="24" t="str">
        <x:v>McGill</x:v>
      </x:c>
      <x:c r="O5171" s="24" t="str"/>
      <x:c r="P5171" s="24" t="str"/>
      <x:c r="Q5171" s="24" t="str"/>
      <x:c r="R5171" s="24" t="n">
        <x:v>4</x:v>
      </x:c>
      <x:c r="S5171" s="24" t="n">
        <x:v>12</x:v>
      </x:c>
      <x:c r="T5171" s="24" t="n">
        <x:v>0.8299999833106995</x:v>
      </x:c>
      <x:c r="U5171" s="24" t="str">
        <x:v>General Advice</x:v>
      </x:c>
      <x:c r="V5171" s="24" t="str">
        <x:v>When should I hear back</x:v>
      </x:c>
      <x:c r="W5171" s="24" t="str">
        <x:v>Hi everyone! I applied for PhD programs in Ethnomusicology / Music for Fall 2026, most with December 1 deadlines, and I’m trying to get a realistic sense of when decisions usually come out for these schools. Programs I applied to: 1. Harvard 2. Princeton 3. McGill 4. UBC 5. UCLA 6. Stanford If you’ve applied to or attended any of these programs (or know someone who has), I’d really appreciate hearing: When you heard back (admit / waitlist / reject) and Whether there were interviews or informal faculty emails beforehand. I know timelines vary year to year, just looking for general patterns so I don’t panic-refresh portals unnecessarily 😅 Thanks so much!</x:v>
      </x:c>
      <x:c r="X5171" s="27" t="str">
        <x:v>https://www.reddit.com/r/gradadmissions/comments/1r18cv1/when_should_i_hear_back/</x:v>
      </x:c>
      <x:c r="Y5171" s="27" t="str">
        <x:v>https://www.reddit.com/r/gradadmissions/comments/1r18cv1/when_should_i_hear_back/</x:v>
      </x:c>
      <x:c r="Z5171" s="56" t="str">
        <x:v>Institution-only context; manual relevance review</x:v>
      </x:c>
      <x:c r="AA5171" s="24" t="str">
        <x:v>No</x:v>
      </x:c>
    </x:row>
    <x:row r="5172" ht="42" customHeight="1">
      <x:c r="A5172" s="21" t="str">
        <x:v>1r18cv1-14</x:v>
      </x:c>
      <x:c r="B5172" s="21" t="n">
        <x:v>14</x:v>
      </x:c>
      <x:c r="C5172" s="21" t="str">
        <x:v>QS</x:v>
      </x:c>
      <x:c r="D5172" s="21" t="n">
        <x:v>14</x:v>
      </x:c>
      <x:c r="E5172" s="21" t="str">
        <x:v>Stanford University</x:v>
      </x:c>
      <x:c r="F5172" s="21" t="str">
        <x:v>MS Sustainability Science and Practice</x:v>
      </x:c>
      <x:c r="G5172" s="21" t="str">
        <x:v>13</x:v>
      </x:c>
      <x:c r="H5172" s="21"/>
      <x:c r="I5172" s="21" t="str">
        <x:v>gradadmissions</x:v>
      </x:c>
      <x:c r="J5172" s="21" t="n">
        <x:v>46063.75929398148</x:v>
      </x:c>
      <x:c r="K5172" s="21" t="str">
        <x:v>2026-02</x:v>
      </x:c>
      <x:c r="L5172" s="56" t="str">
        <x:v>Low</x:v>
      </x:c>
      <x:c r="M5172" s="21" t="str">
        <x:v>Institution name</x:v>
      </x:c>
      <x:c r="N5172" s="21" t="str">
        <x:v>Stanford</x:v>
      </x:c>
      <x:c r="O5172" s="21" t="str"/>
      <x:c r="P5172" s="21" t="str"/>
      <x:c r="Q5172" s="21" t="str"/>
      <x:c r="R5172" s="21" t="n">
        <x:v>4</x:v>
      </x:c>
      <x:c r="S5172" s="21" t="n">
        <x:v>12</x:v>
      </x:c>
      <x:c r="T5172" s="21" t="n">
        <x:v>0.8299999833106995</x:v>
      </x:c>
      <x:c r="U5172" s="21" t="str">
        <x:v>General Advice</x:v>
      </x:c>
      <x:c r="V5172" s="21" t="str">
        <x:v>When should I hear back</x:v>
      </x:c>
      <x:c r="W5172" s="21" t="str">
        <x:v>Hi everyone! I applied for PhD programs in Ethnomusicology / Music for Fall 2026, most with December 1 deadlines, and I’m trying to get a realistic sense of when decisions usually come out for these schools. Programs I applied to: 1. Harvard 2. Princeton 3. McGill 4. UBC 5. UCLA 6. Stanford If you’ve applied to or attended any of these programs (or know someone who has), I’d really appreciate hearing: When you heard back (admit / waitlist / reject) and Whether there were interviews or informal faculty emails beforehand. I know timelines vary year to year, just looking for general patterns so I don’t panic-refresh portals unnecessarily 😅 Thanks so much!</x:v>
      </x:c>
      <x:c r="X5172" s="26" t="str">
        <x:v>https://www.reddit.com/r/gradadmissions/comments/1r18cv1/when_should_i_hear_back/</x:v>
      </x:c>
      <x:c r="Y5172" s="26" t="str">
        <x:v>https://www.reddit.com/r/gradadmissions/comments/1r18cv1/when_should_i_hear_back/</x:v>
      </x:c>
      <x:c r="Z5172" s="56" t="str">
        <x:v>Institution-only context; manual relevance review</x:v>
      </x:c>
      <x:c r="AA5172" s="21" t="str">
        <x:v>No</x:v>
      </x:c>
    </x:row>
    <x:row r="5173" ht="42" customHeight="1">
      <x:c r="A5173" s="24" t="str">
        <x:v>1r181fj-14</x:v>
      </x:c>
      <x:c r="B5173" s="24" t="n">
        <x:v>14</x:v>
      </x:c>
      <x:c r="C5173" s="24" t="str">
        <x:v>QS</x:v>
      </x:c>
      <x:c r="D5173" s="24" t="n">
        <x:v>14</x:v>
      </x:c>
      <x:c r="E5173" s="24" t="str">
        <x:v>Stanford University</x:v>
      </x:c>
      <x:c r="F5173" s="24" t="str">
        <x:v>MS Sustainability Science and Practice</x:v>
      </x:c>
      <x:c r="G5173" s="24" t="str">
        <x:v>13</x:v>
      </x:c>
      <x:c r="H5173" s="24"/>
      <x:c r="I5173" s="24" t="str">
        <x:v>gradadmissions</x:v>
      </x:c>
      <x:c r="J5173" s="24" t="n">
        <x:v>46063.75137731482</x:v>
      </x:c>
      <x:c r="K5173" s="24" t="str">
        <x:v>2026-02</x:v>
      </x:c>
      <x:c r="L5173" s="56" t="str">
        <x:v>Low</x:v>
      </x:c>
      <x:c r="M5173" s="24" t="str">
        <x:v>Institution name</x:v>
      </x:c>
      <x:c r="N5173" s="24" t="str">
        <x:v>Stanford</x:v>
      </x:c>
      <x:c r="O5173" s="24" t="str"/>
      <x:c r="P5173" s="24" t="str"/>
      <x:c r="Q5173" s="24" t="str"/>
      <x:c r="R5173" s="24" t="n">
        <x:v>1</x:v>
      </x:c>
      <x:c r="S5173" s="24" t="n">
        <x:v>0</x:v>
      </x:c>
      <x:c r="T5173" s="24" t="n">
        <x:v>1</x:v>
      </x:c>
      <x:c r="U5173" s="24" t="str">
        <x:v>Engineering</x:v>
      </x:c>
      <x:c r="V5173" s="24" t="str">
        <x:v>Stanford MS Design 2026</x:v>
      </x:c>
      <x:c r="W5173" s="24" t="str">
        <x:v>Hi everyone! I don't see a thread for this cycle so thought to start one here. Fingers crossed and best of luck, fellow applicants! :)</x:v>
      </x:c>
      <x:c r="X5173" s="27" t="str">
        <x:v>https://www.reddit.com/r/gradadmissions/comments/1r181fj/stanford_ms_design_2026/</x:v>
      </x:c>
      <x:c r="Y5173" s="27" t="str">
        <x:v>https://www.reddit.com/r/gradadmissions/comments/1r181fj/stanford_ms_design_2026/</x:v>
      </x:c>
      <x:c r="Z5173" s="56" t="str">
        <x:v>Institution-only context; manual relevance review</x:v>
      </x:c>
      <x:c r="AA5173" s="24" t="str">
        <x:v>No</x:v>
      </x:c>
    </x:row>
    <x:row r="5174" ht="42" customHeight="1">
      <x:c r="A5174" s="21" t="str">
        <x:v>1r178ll-14</x:v>
      </x:c>
      <x:c r="B5174" s="21" t="n">
        <x:v>14</x:v>
      </x:c>
      <x:c r="C5174" s="21" t="str">
        <x:v>QS</x:v>
      </x:c>
      <x:c r="D5174" s="21" t="n">
        <x:v>14</x:v>
      </x:c>
      <x:c r="E5174" s="21" t="str">
        <x:v>Stanford University</x:v>
      </x:c>
      <x:c r="F5174" s="21" t="str">
        <x:v>MS Sustainability Science and Practice</x:v>
      </x:c>
      <x:c r="G5174" s="21" t="str">
        <x:v>13</x:v>
      </x:c>
      <x:c r="H5174" s="21"/>
      <x:c r="I5174" s="21" t="str">
        <x:v>gradadmissions</x:v>
      </x:c>
      <x:c r="J5174" s="21" t="n">
        <x:v>46063.73158564815</x:v>
      </x:c>
      <x:c r="K5174" s="21" t="str">
        <x:v>2026-02</x:v>
      </x:c>
      <x:c r="L5174" s="56" t="str">
        <x:v>Low</x:v>
      </x:c>
      <x:c r="M5174" s="21" t="str">
        <x:v>Institution name</x:v>
      </x:c>
      <x:c r="N5174" s="21" t="str">
        <x:v>Stanford</x:v>
      </x:c>
      <x:c r="O5174" s="21" t="str"/>
      <x:c r="P5174" s="21" t="str"/>
      <x:c r="Q5174" s="21" t="str"/>
      <x:c r="R5174" s="21" t="n">
        <x:v>3</x:v>
      </x:c>
      <x:c r="S5174" s="21" t="n">
        <x:v>3</x:v>
      </x:c>
      <x:c r="T5174" s="21" t="n">
        <x:v>0.7200000286102295</x:v>
      </x:c>
      <x:c r="U5174" s="21" t="str">
        <x:v>Applied Sciences</x:v>
      </x:c>
      <x:c r="V5174" s="21" t="str">
        <x:v>Stanford MTRAM</x:v>
      </x:c>
      <x:c r="W5174" s="21" t="str">
        <x:v>I know some people have gotten interviews already and I’m getting really anxious haha. Does anyone know if they send out interviews in waves?</x:v>
      </x:c>
      <x:c r="X5174" s="26" t="str">
        <x:v>https://www.reddit.com/r/gradadmissions/comments/1r178ll/stanford_mtram/</x:v>
      </x:c>
      <x:c r="Y5174" s="26" t="str">
        <x:v>https://www.reddit.com/r/gradadmissions/comments/1r178ll/stanford_mtram/</x:v>
      </x:c>
      <x:c r="Z5174" s="56" t="str">
        <x:v>Institution-only context; manual relevance review</x:v>
      </x:c>
      <x:c r="AA5174" s="21" t="str">
        <x:v>No</x:v>
      </x:c>
    </x:row>
    <x:row r="5175" ht="42" customHeight="1">
      <x:c r="A5175" s="24" t="str">
        <x:v>1r15smf-14</x:v>
      </x:c>
      <x:c r="B5175" s="24" t="n">
        <x:v>14</x:v>
      </x:c>
      <x:c r="C5175" s="24" t="str">
        <x:v>QS</x:v>
      </x:c>
      <x:c r="D5175" s="24" t="n">
        <x:v>14</x:v>
      </x:c>
      <x:c r="E5175" s="24" t="str">
        <x:v>Stanford University</x:v>
      </x:c>
      <x:c r="F5175" s="24" t="str">
        <x:v>MS Sustainability Science and Practice</x:v>
      </x:c>
      <x:c r="G5175" s="24" t="str">
        <x:v>13</x:v>
      </x:c>
      <x:c r="H5175" s="24"/>
      <x:c r="I5175" s="24" t="str">
        <x:v>gradadmissions</x:v>
      </x:c>
      <x:c r="J5175" s="24" t="n">
        <x:v>46063.695601851854</x:v>
      </x:c>
      <x:c r="K5175" s="24" t="str">
        <x:v>2026-02</x:v>
      </x:c>
      <x:c r="L5175" s="56" t="str">
        <x:v>Low</x:v>
      </x:c>
      <x:c r="M5175" s="24" t="str">
        <x:v>Institution name</x:v>
      </x:c>
      <x:c r="N5175" s="24" t="str">
        <x:v>Stanford</x:v>
      </x:c>
      <x:c r="O5175" s="24" t="str"/>
      <x:c r="P5175" s="24" t="str"/>
      <x:c r="Q5175" s="24" t="str"/>
      <x:c r="R5175" s="24" t="n">
        <x:v>4</x:v>
      </x:c>
      <x:c r="S5175" s="24" t="n">
        <x:v>16</x:v>
      </x:c>
      <x:c r="T5175" s="24" t="n">
        <x:v>1</x:v>
      </x:c>
      <x:c r="U5175" s="24" t="str">
        <x:v>Engineering</x:v>
      </x:c>
      <x:c r="V5175" s="24" t="str">
        <x:v>Stanford ESS PhD Applicants 2026</x:v>
      </x:c>
      <x:c r="W5175" s="24" t="str">
        <x:v>Hi. Updates? Interview tips?</x:v>
      </x:c>
      <x:c r="X5175" s="27" t="str">
        <x:v>https://www.reddit.com/r/gradadmissions/comments/1r15smf/stanford_ess_phd_applicants_2026/</x:v>
      </x:c>
      <x:c r="Y5175" s="27" t="str">
        <x:v>https://www.reddit.com/r/gradadmissions/comments/1r15smf/stanford_ess_phd_applicants_2026/</x:v>
      </x:c>
      <x:c r="Z5175" s="56" t="str">
        <x:v>Institution-only context; manual relevance review</x:v>
      </x:c>
      <x:c r="AA5175" s="24" t="str">
        <x:v>No</x:v>
      </x:c>
    </x:row>
    <x:row r="5176" ht="42" customHeight="1">
      <x:c r="A5176" s="21" t="str">
        <x:v>1r104eb-9</x:v>
      </x:c>
      <x:c r="B5176" s="21" t="n">
        <x:v>9</x:v>
      </x:c>
      <x:c r="C5176" s="21" t="str">
        <x:v>QS</x:v>
      </x:c>
      <x:c r="D5176" s="21" t="n">
        <x:v>9</x:v>
      </x:c>
      <x:c r="E5176" s="21" t="str">
        <x:v>McGill University</x:v>
      </x:c>
      <x:c r="F5176" s="21" t="str">
        <x:v>MSc Geography - Sustainability Science and Environmental Management research theme</x:v>
      </x:c>
      <x:c r="G5176" s="21" t="str">
        <x:v>9</x:v>
      </x:c>
      <x:c r="H5176" s="21"/>
      <x:c r="I5176" s="21" t="str">
        <x:v>gradadmissions</x:v>
      </x:c>
      <x:c r="J5176" s="21" t="n">
        <x:v>46063.54310185185</x:v>
      </x:c>
      <x:c r="K5176" s="21" t="str">
        <x:v>2026-02</x:v>
      </x:c>
      <x:c r="L5176" s="56" t="str">
        <x:v>Low</x:v>
      </x:c>
      <x:c r="M5176" s="21" t="str">
        <x:v>Institution name</x:v>
      </x:c>
      <x:c r="N5176" s="21" t="str">
        <x:v>McGill</x:v>
      </x:c>
      <x:c r="O5176" s="21" t="str"/>
      <x:c r="P5176" s="21" t="str"/>
      <x:c r="Q5176" s="21" t="str"/>
      <x:c r="R5176" s="21" t="n">
        <x:v>1</x:v>
      </x:c>
      <x:c r="S5176" s="21" t="n">
        <x:v>0</x:v>
      </x:c>
      <x:c r="T5176" s="21" t="n">
        <x:v>1</x:v>
      </x:c>
      <x:c r="U5176" s="21" t="str">
        <x:v>General Advice</x:v>
      </x:c>
      <x:c r="V5176" s="21" t="str">
        <x:v>McGill MMA waitlisted-What to expect?</x:v>
      </x:c>
      <x:c r="W5176" s="21" t="str"/>
      <x:c r="X5176" s="26" t="str">
        <x:v>https://www.reddit.com/r/gradadmissions/comments/1r104eb/mcgill_mma_waitlistedwhat_to_expect/</x:v>
      </x:c>
      <x:c r="Y5176" s="26" t="str">
        <x:v>https://www.reddit.com/r/gradadmissions/comments/1r104eb/mcgill_mma_waitlistedwhat_to_expect/</x:v>
      </x:c>
      <x:c r="Z5176" s="56" t="str">
        <x:v>Institution-only context; manual relevance review</x:v>
      </x:c>
      <x:c r="AA5176" s="21" t="str">
        <x:v>No</x:v>
      </x:c>
    </x:row>
    <x:row r="5177" ht="42" customHeight="1">
      <x:c r="A5177" s="24" t="str">
        <x:v>1r102ke-9</x:v>
      </x:c>
      <x:c r="B5177" s="24" t="n">
        <x:v>9</x:v>
      </x:c>
      <x:c r="C5177" s="24" t="str">
        <x:v>QS</x:v>
      </x:c>
      <x:c r="D5177" s="24" t="n">
        <x:v>9</x:v>
      </x:c>
      <x:c r="E5177" s="24" t="str">
        <x:v>McGill University</x:v>
      </x:c>
      <x:c r="F5177" s="24" t="str">
        <x:v>MSc Geography - Sustainability Science and Environmental Management research theme</x:v>
      </x:c>
      <x:c r="G5177" s="24" t="str">
        <x:v>9</x:v>
      </x:c>
      <x:c r="H5177" s="24"/>
      <x:c r="I5177" s="24" t="str">
        <x:v>GradSchool</x:v>
      </x:c>
      <x:c r="J5177" s="24" t="n">
        <x:v>46063.54170138889</x:v>
      </x:c>
      <x:c r="K5177" s="24" t="str">
        <x:v>2026-02</x:v>
      </x:c>
      <x:c r="L5177" s="56" t="str">
        <x:v>Low</x:v>
      </x:c>
      <x:c r="M5177" s="24" t="str">
        <x:v>Institution name</x:v>
      </x:c>
      <x:c r="N5177" s="24" t="str">
        <x:v>McGill</x:v>
      </x:c>
      <x:c r="O5177" s="24" t="str"/>
      <x:c r="P5177" s="24" t="str"/>
      <x:c r="Q5177" s="24" t="str"/>
      <x:c r="R5177" s="24" t="n">
        <x:v>1</x:v>
      </x:c>
      <x:c r="S5177" s="24" t="n">
        <x:v>0</x:v>
      </x:c>
      <x:c r="T5177" s="24" t="n">
        <x:v>1</x:v>
      </x:c>
      <x:c r="U5177" s="24" t="str">
        <x:v>Admissions &amp; Applications</x:v>
      </x:c>
      <x:c r="V5177" s="24" t="str">
        <x:v>Waitlisted Post-Interview for McGill MMA - What to Expect?</x:v>
      </x:c>
      <x:c r="W5177" s="24" t="str"/>
      <x:c r="X5177" s="27" t="str">
        <x:v>https://www.reddit.com/r/GradSchool/comments/1r102ke/waitlisted_postinterview_for_mcgill_mma_what_to/</x:v>
      </x:c>
      <x:c r="Y5177" s="27" t="str">
        <x:v>https://www.reddit.com/r/GradSchool/comments/1r102ke/waitlisted_postinterview_for_mcgill_mma_what_to/</x:v>
      </x:c>
      <x:c r="Z5177" s="56" t="str">
        <x:v>Institution-only context; manual relevance review</x:v>
      </x:c>
      <x:c r="AA5177" s="24" t="str">
        <x:v>No</x:v>
      </x:c>
    </x:row>
    <x:row r="5178" ht="42" customHeight="1">
      <x:c r="A5178" s="21" t="str">
        <x:v>1r0zw12-9</x:v>
      </x:c>
      <x:c r="B5178" s="21" t="n">
        <x:v>9</x:v>
      </x:c>
      <x:c r="C5178" s="21" t="str">
        <x:v>QS</x:v>
      </x:c>
      <x:c r="D5178" s="21" t="n">
        <x:v>9</x:v>
      </x:c>
      <x:c r="E5178" s="21" t="str">
        <x:v>McGill University</x:v>
      </x:c>
      <x:c r="F5178" s="21" t="str">
        <x:v>MSc Geography - Sustainability Science and Environmental Management research theme</x:v>
      </x:c>
      <x:c r="G5178" s="21" t="str">
        <x:v>9</x:v>
      </x:c>
      <x:c r="H5178" s="21"/>
      <x:c r="I5178" s="21" t="str">
        <x:v>gradadmissions</x:v>
      </x:c>
      <x:c r="J5178" s="21" t="n">
        <x:v>46063.53574074074</x:v>
      </x:c>
      <x:c r="K5178" s="21" t="str">
        <x:v>2026-02</x:v>
      </x:c>
      <x:c r="L5178" s="56" t="str">
        <x:v>Low</x:v>
      </x:c>
      <x:c r="M5178" s="21" t="str">
        <x:v>Institution name</x:v>
      </x:c>
      <x:c r="N5178" s="21" t="str">
        <x:v>McGill</x:v>
      </x:c>
      <x:c r="O5178" s="21" t="str"/>
      <x:c r="P5178" s="21" t="str"/>
      <x:c r="Q5178" s="21" t="str"/>
      <x:c r="R5178" s="21" t="n">
        <x:v>1</x:v>
      </x:c>
      <x:c r="S5178" s="21" t="n">
        <x:v>0</x:v>
      </x:c>
      <x:c r="T5178" s="21" t="n">
        <x:v>1</x:v>
      </x:c>
      <x:c r="U5178" s="21" t="str">
        <x:v>Education</x:v>
      </x:c>
      <x:c r="V5178" s="21" t="str">
        <x:v>Waitlisted Post-Interview for McGill MMA — What to Expect?</x:v>
      </x:c>
      <x:c r="W5178" s="21" t="str"/>
      <x:c r="X5178" s="26" t="str">
        <x:v>https://www.reddit.com/r/gradadmissions/comments/1r0zw12/waitlisted_postinterview_for_mcgill_mma_what_to/</x:v>
      </x:c>
      <x:c r="Y5178" s="26" t="str">
        <x:v>https://www.reddit.com/r/gradadmissions/comments/1r0zw12/waitlisted_postinterview_for_mcgill_mma_what_to/</x:v>
      </x:c>
      <x:c r="Z5178" s="56" t="str">
        <x:v>Institution-only context; manual relevance review</x:v>
      </x:c>
      <x:c r="AA5178" s="21" t="str">
        <x:v>No</x:v>
      </x:c>
    </x:row>
    <x:row r="5179" ht="42" customHeight="1">
      <x:c r="A5179" s="24" t="str">
        <x:v>1r0zp4g-9</x:v>
      </x:c>
      <x:c r="B5179" s="24" t="n">
        <x:v>9</x:v>
      </x:c>
      <x:c r="C5179" s="24" t="str">
        <x:v>QS</x:v>
      </x:c>
      <x:c r="D5179" s="24" t="n">
        <x:v>9</x:v>
      </x:c>
      <x:c r="E5179" s="24" t="str">
        <x:v>McGill University</x:v>
      </x:c>
      <x:c r="F5179" s="24" t="str">
        <x:v>MSc Geography - Sustainability Science and Environmental Management research theme</x:v>
      </x:c>
      <x:c r="G5179" s="24" t="str">
        <x:v>9</x:v>
      </x:c>
      <x:c r="H5179" s="24"/>
      <x:c r="I5179" s="24" t="str">
        <x:v>gradadmissions</x:v>
      </x:c>
      <x:c r="J5179" s="24" t="n">
        <x:v>46063.52936342593</x:v>
      </x:c>
      <x:c r="K5179" s="24" t="str">
        <x:v>2026-02</x:v>
      </x:c>
      <x:c r="L5179" s="56" t="str">
        <x:v>Low</x:v>
      </x:c>
      <x:c r="M5179" s="24" t="str">
        <x:v>Institution name</x:v>
      </x:c>
      <x:c r="N5179" s="24" t="str">
        <x:v>McGill</x:v>
      </x:c>
      <x:c r="O5179" s="24" t="str"/>
      <x:c r="P5179" s="24" t="str"/>
      <x:c r="Q5179" s="24" t="str"/>
      <x:c r="R5179" s="24" t="n">
        <x:v>1</x:v>
      </x:c>
      <x:c r="S5179" s="24" t="n">
        <x:v>0</x:v>
      </x:c>
      <x:c r="T5179" s="24" t="n">
        <x:v>1</x:v>
      </x:c>
      <x:c r="U5179" s="24" t="str">
        <x:v>Education</x:v>
      </x:c>
      <x:c r="V5179" s="24" t="str">
        <x:v>Waitlisted Post-Interview for McGill MMA — What to expect?</x:v>
      </x:c>
      <x:c r="W5179" s="24" t="str"/>
      <x:c r="X5179" s="27" t="str">
        <x:v>https://www.reddit.com/r/gradadmissions/comments/1r0zp4g/waitlisted_postinterview_for_mcgill_mma_what_to/</x:v>
      </x:c>
      <x:c r="Y5179" s="27" t="str">
        <x:v>https://www.reddit.com/r/gradadmissions/comments/1r0zp4g/waitlisted_postinterview_for_mcgill_mma_what_to/</x:v>
      </x:c>
      <x:c r="Z5179" s="56" t="str">
        <x:v>Institution-only context; manual relevance review</x:v>
      </x:c>
      <x:c r="AA5179" s="24" t="str">
        <x:v>No</x:v>
      </x:c>
    </x:row>
    <x:row r="5180" ht="42" customHeight="1">
      <x:c r="A5180" s="21" t="str">
        <x:v>1r0x3w3-30</x:v>
      </x:c>
      <x:c r="B5180" s="21" t="n">
        <x:v>30</x:v>
      </x:c>
      <x:c r="C5180" s="21" t="str">
        <x:v>QS</x:v>
      </x:c>
      <x:c r="D5180" s="21" t="n">
        <x:v>30</x:v>
      </x:c>
      <x:c r="E5180" s="21" t="str">
        <x:v>University of Pennsylvania</x:v>
      </x:c>
      <x:c r="F5180" s="21" t="str">
        <x:v>Master of Environmental Studies</x:v>
      </x:c>
      <x:c r="G5180" s="21" t="n">
        <x:v>30</x:v>
      </x:c>
      <x:c r="H5180" s="21"/>
      <x:c r="I5180" s="21" t="str">
        <x:v>gradadmissions</x:v>
      </x:c>
      <x:c r="J5180" s="21" t="n">
        <x:v>46063.431076388886</x:v>
      </x:c>
      <x:c r="K5180" s="21" t="str">
        <x:v>2026-02</x:v>
      </x:c>
      <x:c r="L5180" s="56" t="str">
        <x:v>Low</x:v>
      </x:c>
      <x:c r="M5180" s="21" t="str">
        <x:v>Institution name</x:v>
      </x:c>
      <x:c r="N5180" s="21" t="str">
        <x:v>UPenn</x:v>
      </x:c>
      <x:c r="O5180" s="21" t="str"/>
      <x:c r="P5180" s="21" t="str"/>
      <x:c r="Q5180" s="21" t="str"/>
      <x:c r="R5180" s="21" t="n">
        <x:v>3</x:v>
      </x:c>
      <x:c r="S5180" s="21" t="n">
        <x:v>5</x:v>
      </x:c>
      <x:c r="T5180" s="21" t="n">
        <x:v>0.800000011920929</x:v>
      </x:c>
      <x:c r="U5180" s="21" t="str">
        <x:v>Physical Sciences</x:v>
      </x:c>
      <x:c r="V5180" s="21" t="str">
        <x:v>Anyone has any updates for Chemistry</x:v>
      </x:c>
      <x:c r="W5180" s="21" t="str">
        <x:v>Hey, did anyone hear anything for theoretical chemistry from UPenn, MIT or UCLA?</x:v>
      </x:c>
      <x:c r="X5180" s="26" t="str">
        <x:v>https://www.reddit.com/r/gradadmissions/comments/1r0x3w3/anyone_has_any_updates_for_chemistry/</x:v>
      </x:c>
      <x:c r="Y5180" s="26" t="str">
        <x:v>https://www.reddit.com/r/gradadmissions/comments/1r0x3w3/anyone_has_any_updates_for_chemistry/</x:v>
      </x:c>
      <x:c r="Z5180" s="56" t="str">
        <x:v>Acronym-only institution match; Institution-only context; manual relevance review</x:v>
      </x:c>
      <x:c r="AA5180" s="21" t="str">
        <x:v>No</x:v>
      </x:c>
    </x:row>
    <x:row r="5181" ht="42" customHeight="1">
      <x:c r="A5181" s="24" t="str">
        <x:v>1r0voml-10</x:v>
      </x:c>
      <x:c r="B5181" s="24" t="n">
        <x:v>10</x:v>
      </x:c>
      <x:c r="C5181" s="24" t="str">
        <x:v>QS</x:v>
      </x:c>
      <x:c r="D5181" s="24" t="n">
        <x:v>10</x:v>
      </x:c>
      <x:c r="E5181" s="24" t="str">
        <x:v>The University of Manchester</x:v>
      </x:c>
      <x:c r="F5181" s="24" t="str">
        <x:v>MSc Environmental Governance</x:v>
      </x:c>
      <x:c r="G5181" s="24" t="str">
        <x:v>10</x:v>
      </x:c>
      <x:c r="H5181" s="24" t="str">
        <x:v>1</x:v>
      </x:c>
      <x:c r="I5181" s="24" t="str">
        <x:v>gradadmissions</x:v>
      </x:c>
      <x:c r="J5181" s="24" t="n">
        <x:v>46063.36875</x:v>
      </x:c>
      <x:c r="K5181" s="24" t="str">
        <x:v>2026-02</x:v>
      </x:c>
      <x:c r="L5181" s="56" t="str">
        <x:v>Low</x:v>
      </x:c>
      <x:c r="M5181" s="24" t="str">
        <x:v>Institution name</x:v>
      </x:c>
      <x:c r="N5181" s="24" t="str">
        <x:v>University of Manchester</x:v>
      </x:c>
      <x:c r="O5181" s="24" t="str"/>
      <x:c r="P5181" s="24" t="str"/>
      <x:c r="Q5181" s="24" t="str"/>
      <x:c r="R5181" s="24" t="n">
        <x:v>2</x:v>
      </x:c>
      <x:c r="S5181" s="24" t="n">
        <x:v>4</x:v>
      </x:c>
      <x:c r="T5181" s="24" t="n">
        <x:v>1</x:v>
      </x:c>
      <x:c r="U5181" s="24" t="str">
        <x:v>Education</x:v>
      </x:c>
      <x:c r="V5181" s="24" t="str">
        <x:v>Advice on including a detail in the personal statement</x:v>
      </x:c>
      <x:c r="W5181" s="24" t="str">
        <x:v>Hello! I'm applying for a MA in TESOL in multiple universities including University of Manchester. I have quite a big gap in my CV and even graduated late due to unfortunate events that happened in my home country that forced me to put my life on hold for a long time. Would it be necessary to mention this in the personal statement or would it seem like I'm playing the pity card? I've never done applications like this before as the system is incredibly different in my home country and I don't want to sabotage my chances</x:v>
      </x:c>
      <x:c r="X5181" s="27" t="str">
        <x:v>https://www.reddit.com/r/gradadmissions/comments/1r0voml/advice_on_including_a_detail_in_the_personal/</x:v>
      </x:c>
      <x:c r="Y5181" s="27" t="str">
        <x:v>https://www.reddit.com/r/gradadmissions/comments/1r0voml/advice_on_including_a_detail_in_the_personal/</x:v>
      </x:c>
      <x:c r="Z5181" s="56" t="str">
        <x:v>Institution-only context; manual relevance review</x:v>
      </x:c>
      <x:c r="AA5181" s="24" t="str">
        <x:v>No</x:v>
      </x:c>
    </x:row>
    <x:row r="5182" ht="42" customHeight="1">
      <x:c r="A5182" s="21" t="str">
        <x:v>1r0r0b1-30</x:v>
      </x:c>
      <x:c r="B5182" s="21" t="n">
        <x:v>30</x:v>
      </x:c>
      <x:c r="C5182" s="21" t="str">
        <x:v>QS</x:v>
      </x:c>
      <x:c r="D5182" s="21" t="n">
        <x:v>30</x:v>
      </x:c>
      <x:c r="E5182" s="21" t="str">
        <x:v>University of Pennsylvania</x:v>
      </x:c>
      <x:c r="F5182" s="21" t="str">
        <x:v>Master of Environmental Studies</x:v>
      </x:c>
      <x:c r="G5182" s="21" t="n">
        <x:v>30</x:v>
      </x:c>
      <x:c r="H5182" s="21"/>
      <x:c r="I5182" s="21" t="str">
        <x:v>gradadmissions</x:v>
      </x:c>
      <x:c r="J5182" s="21" t="n">
        <x:v>46063.18324074074</x:v>
      </x:c>
      <x:c r="K5182" s="21" t="str">
        <x:v>2026-02</x:v>
      </x:c>
      <x:c r="L5182" s="56" t="str">
        <x:v>Low</x:v>
      </x:c>
      <x:c r="M5182" s="21" t="str">
        <x:v>Institution name</x:v>
      </x:c>
      <x:c r="N5182" s="21" t="str">
        <x:v>UPenn</x:v>
      </x:c>
      <x:c r="O5182" s="21" t="str"/>
      <x:c r="P5182" s="21" t="str"/>
      <x:c r="Q5182" s="21" t="str"/>
      <x:c r="R5182" s="21" t="n">
        <x:v>2</x:v>
      </x:c>
      <x:c r="S5182" s="21" t="n">
        <x:v>1</x:v>
      </x:c>
      <x:c r="T5182" s="21" t="n">
        <x:v>0.75</x:v>
      </x:c>
      <x:c r="U5182" s="21" t="str">
        <x:v>Engineering</x:v>
      </x:c>
      <x:c r="V5182" s="21" t="str">
        <x:v>Any updates from UPenn ESE PhD?</x:v>
      </x:c>
      <x:c r="W5182" s="21" t="str">
        <x:v>Basically as the title. Anyone had interviews/updates for UPenn ESE?</x:v>
      </x:c>
      <x:c r="X5182" s="26" t="str">
        <x:v>https://www.reddit.com/r/gradadmissions/comments/1r0r0b1/any_updates_from_upenn_ese_phd/</x:v>
      </x:c>
      <x:c r="Y5182" s="26" t="str">
        <x:v>https://www.reddit.com/r/gradadmissions/comments/1r0r0b1/any_updates_from_upenn_ese_phd/</x:v>
      </x:c>
      <x:c r="Z5182" s="56" t="str">
        <x:v>Acronym-only institution match; Institution-only context; manual relevance review</x:v>
      </x:c>
      <x:c r="AA5182" s="21" t="str">
        <x:v>No</x:v>
      </x:c>
    </x:row>
    <x:row r="5183" ht="42" customHeight="1">
      <x:c r="A5183" s="24" t="str">
        <x:v>1r0leag-14</x:v>
      </x:c>
      <x:c r="B5183" s="24" t="n">
        <x:v>14</x:v>
      </x:c>
      <x:c r="C5183" s="24" t="str">
        <x:v>QS</x:v>
      </x:c>
      <x:c r="D5183" s="24" t="n">
        <x:v>14</x:v>
      </x:c>
      <x:c r="E5183" s="24" t="str">
        <x:v>Stanford University</x:v>
      </x:c>
      <x:c r="F5183" s="24" t="str">
        <x:v>MS Sustainability Science and Practice</x:v>
      </x:c>
      <x:c r="G5183" s="24" t="str">
        <x:v>13</x:v>
      </x:c>
      <x:c r="H5183" s="24"/>
      <x:c r="I5183" s="24" t="str">
        <x:v>gradadmissions</x:v>
      </x:c>
      <x:c r="J5183" s="24" t="n">
        <x:v>46063.009201388886</x:v>
      </x:c>
      <x:c r="K5183" s="24" t="str">
        <x:v>2026-02</x:v>
      </x:c>
      <x:c r="L5183" s="56" t="str">
        <x:v>Low</x:v>
      </x:c>
      <x:c r="M5183" s="24" t="str">
        <x:v>Institution name</x:v>
      </x:c>
      <x:c r="N5183" s="24" t="str">
        <x:v>Stanford</x:v>
      </x:c>
      <x:c r="O5183" s="24" t="str"/>
      <x:c r="P5183" s="24" t="str"/>
      <x:c r="Q5183" s="24" t="str"/>
      <x:c r="R5183" s="24" t="n">
        <x:v>3</x:v>
      </x:c>
      <x:c r="S5183" s="24" t="n">
        <x:v>2</x:v>
      </x:c>
      <x:c r="T5183" s="24" t="n">
        <x:v>0.800000011920929</x:v>
      </x:c>
      <x:c r="U5183" s="24" t="str">
        <x:v>Engineering</x:v>
      </x:c>
      <x:c r="V5183" s="24" t="str">
        <x:v>How challenging are the PhD qualifying exams in Stanford Mechanical Engineering?</x:v>
      </x:c>
      <x:c r="W5183" s="24" t="str">
        <x:v>Hi everyone, I’m an incoming international student and I’ve never studied in the U.S. before. I’m trying to understand what the PhD qualifying exam is like in Stanford Mechanical Engineering or similar programs and how difficult it is to pass. What does the process typically look like, and how early do students usually start preparing? Any tips or resources would be greatly appreciated.</x:v>
      </x:c>
      <x:c r="X5183" s="27" t="str">
        <x:v>https://www.reddit.com/r/gradadmissions/comments/1r0leag/how_challenging_are_the_phd_qualifying_exams_in/</x:v>
      </x:c>
      <x:c r="Y5183" s="27" t="str">
        <x:v>https://www.reddit.com/r/gradadmissions/comments/1r0leag/how_challenging_are_the_phd_qualifying_exams_in/</x:v>
      </x:c>
      <x:c r="Z5183" s="56" t="str">
        <x:v>Institution-only context; manual relevance review</x:v>
      </x:c>
      <x:c r="AA5183" s="24" t="str">
        <x:v>No</x:v>
      </x:c>
    </x:row>
    <x:row r="5184" ht="42" customHeight="1">
      <x:c r="A5184" s="21" t="str">
        <x:v>1r0253w-5</x:v>
      </x:c>
      <x:c r="B5184" s="21" t="n">
        <x:v>5</x:v>
      </x:c>
      <x:c r="C5184" s="21" t="str">
        <x:v>QS</x:v>
      </x:c>
      <x:c r="D5184" s="21" t="n">
        <x:v>5</x:v>
      </x:c>
      <x:c r="E5184" s="21" t="str">
        <x:v>University of British Columbia</x:v>
      </x:c>
      <x:c r="F5184" s="21" t="str">
        <x:v>Master of Engineering Leadership in Clean Energy Engineering</x:v>
      </x:c>
      <x:c r="G5184" s="21" t="str">
        <x:v>5</x:v>
      </x:c>
      <x:c r="H5184" s="21"/>
      <x:c r="I5184" s="21" t="str">
        <x:v>gradadmissions</x:v>
      </x:c>
      <x:c r="J5184" s="21" t="n">
        <x:v>46062.49204861111</x:v>
      </x:c>
      <x:c r="K5184" s="21" t="str">
        <x:v>2026-02</x:v>
      </x:c>
      <x:c r="L5184" s="56" t="str">
        <x:v>Low</x:v>
      </x:c>
      <x:c r="M5184" s="21" t="str">
        <x:v>Institution name</x:v>
      </x:c>
      <x:c r="N5184" s="21" t="str">
        <x:v>UBC</x:v>
      </x:c>
      <x:c r="O5184" s="21" t="str"/>
      <x:c r="P5184" s="21" t="str"/>
      <x:c r="Q5184" s="21" t="str"/>
      <x:c r="R5184" s="21" t="n">
        <x:v>4</x:v>
      </x:c>
      <x:c r="S5184" s="21" t="n">
        <x:v>3</x:v>
      </x:c>
      <x:c r="T5184" s="21" t="n">
        <x:v>0.8299999833106995</x:v>
      </x:c>
      <x:c r="U5184" s="21" t="str">
        <x:v>General Advice</x:v>
      </x:c>
      <x:c r="V5184" s="21" t="str">
        <x:v>timeline ubc</x:v>
      </x:c>
      <x:c r="W5184" s="21" t="str">
        <x:v>hey guys i’m an international student (from Europe) who applied to UBC SFU UWO and Dalhousie to do a MA in Anthropology i know Dalhousie will get back to me within two weeks UWO hopefully this week or next week SFU told me end of march or early april if i’m not waitlisted but do you know when UBC will do it? i sent an email and they never responded</x:v>
      </x:c>
      <x:c r="X5184" s="26" t="str">
        <x:v>https://www.reddit.com/r/gradadmissions/comments/1r0253w/timeline_ubc/</x:v>
      </x:c>
      <x:c r="Y5184" s="26" t="str">
        <x:v>https://www.reddit.com/r/gradadmissions/comments/1r0253w/timeline_ubc/</x:v>
      </x:c>
      <x:c r="Z5184" s="56" t="str">
        <x:v>Acronym-only institution match; Institution-only context; manual relevance review</x:v>
      </x:c>
      <x:c r="AA5184" s="21" t="str">
        <x:v>No</x:v>
      </x:c>
    </x:row>
    <x:row r="5185" ht="42" customHeight="1">
      <x:c r="A5185" s="24" t="str">
        <x:v>1qzvn6x-14</x:v>
      </x:c>
      <x:c r="B5185" s="24" t="n">
        <x:v>14</x:v>
      </x:c>
      <x:c r="C5185" s="24" t="str">
        <x:v>QS</x:v>
      </x:c>
      <x:c r="D5185" s="24" t="n">
        <x:v>14</x:v>
      </x:c>
      <x:c r="E5185" s="24" t="str">
        <x:v>Stanford University</x:v>
      </x:c>
      <x:c r="F5185" s="24" t="str">
        <x:v>MS Sustainability Science and Practice</x:v>
      </x:c>
      <x:c r="G5185" s="24" t="str">
        <x:v>13</x:v>
      </x:c>
      <x:c r="H5185" s="24"/>
      <x:c r="I5185" s="24" t="str">
        <x:v>gradadmissions</x:v>
      </x:c>
      <x:c r="J5185" s="24" t="n">
        <x:v>46062.223391203705</x:v>
      </x:c>
      <x:c r="K5185" s="24" t="str">
        <x:v>2026-02</x:v>
      </x:c>
      <x:c r="L5185" s="56" t="str">
        <x:v>Low</x:v>
      </x:c>
      <x:c r="M5185" s="24" t="str">
        <x:v>Institution name</x:v>
      </x:c>
      <x:c r="N5185" s="24" t="str">
        <x:v>Stanford</x:v>
      </x:c>
      <x:c r="O5185" s="24" t="str"/>
      <x:c r="P5185" s="24" t="str"/>
      <x:c r="Q5185" s="24" t="str"/>
      <x:c r="R5185" s="24" t="n">
        <x:v>3</x:v>
      </x:c>
      <x:c r="S5185" s="24" t="n">
        <x:v>0</x:v>
      </x:c>
      <x:c r="T5185" s="24" t="n">
        <x:v>0.800000011920929</x:v>
      </x:c>
      <x:c r="U5185" s="24" t="str">
        <x:v>Applied Sciences</x:v>
      </x:c>
      <x:c r="V5185" s="24" t="str">
        <x:v>Has anyone in chemistry (physical or biological) heard from stanford?</x:v>
      </x:c>
      <x:c r="W5185" s="24" t="str"/>
      <x:c r="X5185" s="27" t="str">
        <x:v>https://www.reddit.com/r/gradadmissions/comments/1qzvn6x/has_anyone_in_chemistry_physical_or_biological/</x:v>
      </x:c>
      <x:c r="Y5185" s="27" t="str">
        <x:v>https://www.reddit.com/r/gradadmissions/comments/1qzvn6x/has_anyone_in_chemistry_physical_or_biological/</x:v>
      </x:c>
      <x:c r="Z5185" s="56" t="str">
        <x:v>Institution-only context; manual relevance review</x:v>
      </x:c>
      <x:c r="AA5185" s="24" t="str">
        <x:v>No</x:v>
      </x:c>
    </x:row>
    <x:row r="5186" ht="42" customHeight="1">
      <x:c r="A5186" s="21" t="str">
        <x:v>1qzuyty-20</x:v>
      </x:c>
      <x:c r="B5186" s="21" t="n">
        <x:v>20</x:v>
      </x:c>
      <x:c r="C5186" s="21" t="str">
        <x:v>QS</x:v>
      </x:c>
      <x:c r="D5186" s="21" t="n">
        <x:v>20</x:v>
      </x:c>
      <x:c r="E5186" s="21" t="str">
        <x:v>New York University (NYU)</x:v>
      </x:c>
      <x:c r="F5186" s="21" t="str">
        <x:v>MS in Environmental Policy and Sustainability Management</x:v>
      </x:c>
      <x:c r="G5186" s="21" t="str">
        <x:v>20</x:v>
      </x:c>
      <x:c r="H5186" s="21"/>
      <x:c r="I5186" s="21" t="str">
        <x:v>gradadmissions</x:v>
      </x:c>
      <x:c r="J5186" s="21" t="n">
        <x:v>46062.19974537037</x:v>
      </x:c>
      <x:c r="K5186" s="21" t="str">
        <x:v>2026-02</x:v>
      </x:c>
      <x:c r="L5186" s="56" t="str">
        <x:v>Low</x:v>
      </x:c>
      <x:c r="M5186" s="21" t="str">
        <x:v>Institution name</x:v>
      </x:c>
      <x:c r="N5186" s="21" t="str">
        <x:v>NYU</x:v>
      </x:c>
      <x:c r="O5186" s="21" t="str"/>
      <x:c r="P5186" s="21" t="str"/>
      <x:c r="Q5186" s="21" t="str"/>
      <x:c r="R5186" s="21" t="n">
        <x:v>0</x:v>
      </x:c>
      <x:c r="S5186" s="21" t="n">
        <x:v>1</x:v>
      </x:c>
      <x:c r="T5186" s="21" t="n">
        <x:v>0.5</x:v>
      </x:c>
      <x:c r="U5186" s="21" t="str">
        <x:v>Education</x:v>
      </x:c>
      <x:c r="V5186" s="21" t="str">
        <x:v>PhD Education Update?</x:v>
      </x:c>
      <x:c r="W5186" s="21" t="str">
        <x:v>Has anyone heard back from the following PhD programs: NYU Steinhardt EDCT Penn State LTD UC Davis Education IU Bloomington IST Please let me know.</x:v>
      </x:c>
      <x:c r="X5186" s="26" t="str">
        <x:v>https://www.reddit.com/r/gradadmissions/comments/1qzuyty/phd_education_update/</x:v>
      </x:c>
      <x:c r="Y5186" s="26" t="str">
        <x:v>https://www.reddit.com/r/gradadmissions/comments/1qzuyty/phd_education_update/</x:v>
      </x:c>
      <x:c r="Z5186" s="56" t="str">
        <x:v>Acronym-only institution match; Institution-only context; manual relevance review</x:v>
      </x:c>
      <x:c r="AA5186" s="21" t="str">
        <x:v>No</x:v>
      </x:c>
    </x:row>
    <x:row r="5187" ht="42" customHeight="1">
      <x:c r="A5187" s="24" t="str">
        <x:v>1qzuyty-21</x:v>
      </x:c>
      <x:c r="B5187" s="24" t="n">
        <x:v>21</x:v>
      </x:c>
      <x:c r="C5187" s="24" t="str">
        <x:v>QS</x:v>
      </x:c>
      <x:c r="D5187" s="24" t="n">
        <x:v>21</x:v>
      </x:c>
      <x:c r="E5187" s="24" t="str">
        <x:v>Pennsylvania State University</x:v>
      </x:c>
      <x:c r="F5187" s="24" t="str">
        <x:v>Master of Professional Studies in Renewable Energy and Sustainability Systems</x:v>
      </x:c>
      <x:c r="G5187" s="24" t="str">
        <x:v>21</x:v>
      </x:c>
      <x:c r="H5187" s="24"/>
      <x:c r="I5187" s="24" t="str">
        <x:v>gradadmissions</x:v>
      </x:c>
      <x:c r="J5187" s="24" t="n">
        <x:v>46062.19974537037</x:v>
      </x:c>
      <x:c r="K5187" s="24" t="str">
        <x:v>2026-02</x:v>
      </x:c>
      <x:c r="L5187" s="56" t="str">
        <x:v>Low</x:v>
      </x:c>
      <x:c r="M5187" s="24" t="str">
        <x:v>Institution name</x:v>
      </x:c>
      <x:c r="N5187" s="24" t="str">
        <x:v>Penn State</x:v>
      </x:c>
      <x:c r="O5187" s="24" t="str"/>
      <x:c r="P5187" s="24" t="str"/>
      <x:c r="Q5187" s="24" t="str"/>
      <x:c r="R5187" s="24" t="n">
        <x:v>0</x:v>
      </x:c>
      <x:c r="S5187" s="24" t="n">
        <x:v>1</x:v>
      </x:c>
      <x:c r="T5187" s="24" t="n">
        <x:v>0.5</x:v>
      </x:c>
      <x:c r="U5187" s="24" t="str">
        <x:v>Education</x:v>
      </x:c>
      <x:c r="V5187" s="24" t="str">
        <x:v>PhD Education Update?</x:v>
      </x:c>
      <x:c r="W5187" s="24" t="str">
        <x:v>Has anyone heard back from the following PhD programs: NYU Steinhardt EDCT Penn State LTD UC Davis Education IU Bloomington IST Please let me know.</x:v>
      </x:c>
      <x:c r="X5187" s="27" t="str">
        <x:v>https://www.reddit.com/r/gradadmissions/comments/1qzuyty/phd_education_update/</x:v>
      </x:c>
      <x:c r="Y5187" s="27" t="str">
        <x:v>https://www.reddit.com/r/gradadmissions/comments/1qzuyty/phd_education_update/</x:v>
      </x:c>
      <x:c r="Z5187" s="56" t="str">
        <x:v>Institution-only context; manual relevance review</x:v>
      </x:c>
      <x:c r="AA5187" s="24" t="str">
        <x:v>No</x:v>
      </x:c>
    </x:row>
    <x:row r="5188" ht="42" customHeight="1">
      <x:c r="A5188" s="21" t="str">
        <x:v>1qzub5i-20</x:v>
      </x:c>
      <x:c r="B5188" s="21" t="n">
        <x:v>20</x:v>
      </x:c>
      <x:c r="C5188" s="21" t="str">
        <x:v>QS</x:v>
      </x:c>
      <x:c r="D5188" s="21" t="n">
        <x:v>20</x:v>
      </x:c>
      <x:c r="E5188" s="21" t="str">
        <x:v>New York University (NYU)</x:v>
      </x:c>
      <x:c r="F5188" s="21" t="str">
        <x:v>MS in Environmental Policy and Sustainability Management</x:v>
      </x:c>
      <x:c r="G5188" s="21" t="str">
        <x:v>20</x:v>
      </x:c>
      <x:c r="H5188" s="21"/>
      <x:c r="I5188" s="21" t="str">
        <x:v>gradadmissions</x:v>
      </x:c>
      <x:c r="J5188" s="21" t="n">
        <x:v>46062.177303240744</x:v>
      </x:c>
      <x:c r="K5188" s="21" t="str">
        <x:v>2026-02</x:v>
      </x:c>
      <x:c r="L5188" s="56" t="str">
        <x:v>Low</x:v>
      </x:c>
      <x:c r="M5188" s="21" t="str">
        <x:v>Institution name</x:v>
      </x:c>
      <x:c r="N5188" s="21" t="str">
        <x:v>NYU</x:v>
      </x:c>
      <x:c r="O5188" s="21" t="str"/>
      <x:c r="P5188" s="21" t="str"/>
      <x:c r="Q5188" s="21" t="str"/>
      <x:c r="R5188" s="21" t="n">
        <x:v>4</x:v>
      </x:c>
      <x:c r="S5188" s="21" t="n">
        <x:v>15</x:v>
      </x:c>
      <x:c r="T5188" s="21" t="n">
        <x:v>0.8299999833106995</x:v>
      </x:c>
      <x:c r="U5188" s="21" t="str">
        <x:v>Computational Sciences</x:v>
      </x:c>
      <x:c r="V5188" s="21" t="str">
        <x:v>NYU CS PHD</x:v>
      </x:c>
      <x:c r="W5188" s="21" t="str">
        <x:v>It's already Feb 9, and I am going through breakdowns every now and then. Got rejected from an IVY even after PI responding in email and having great feedbacks. Got rejected from Knight Hennessey. Now the only choice I am counting on is NYU. It's dead silence for me. I have seen many of you getting interviews from NYU and I want to understand how this thing is working. I had given my choice for NYU shanghai affiliation and my first choice PI is affiliated with NYU shanghai. Has anyone heard anything from them? Whats the international applicant intake looks like for NYU shanghai? People who are already admitted, how was their experience? I had mailed my first choice PI in november and received a response saying the lab has on going projects that I may be interested in, and asked me to apply centrally. It's dead silence since the. Honestly, these panic attacks every now and then - brutal. And yes, I know, many of you are going through the same, I'm not alone.</x:v>
      </x:c>
      <x:c r="X5188" s="26" t="str">
        <x:v>https://www.reddit.com/r/gradadmissions/comments/1qzub5i/nyu_cs_phd/</x:v>
      </x:c>
      <x:c r="Y5188" s="26" t="str">
        <x:v>https://www.reddit.com/r/gradadmissions/comments/1qzub5i/nyu_cs_phd/</x:v>
      </x:c>
      <x:c r="Z5188" s="56" t="str">
        <x:v>Acronym-only institution match; Institution-only context; manual relevance review</x:v>
      </x:c>
      <x:c r="AA5188" s="21" t="str">
        <x:v>No</x:v>
      </x:c>
    </x:row>
    <x:row r="5189" ht="42" customHeight="1">
      <x:c r="A5189" s="24" t="str">
        <x:v>1qzm43f-14</x:v>
      </x:c>
      <x:c r="B5189" s="24" t="n">
        <x:v>14</x:v>
      </x:c>
      <x:c r="C5189" s="24" t="str">
        <x:v>QS</x:v>
      </x:c>
      <x:c r="D5189" s="24" t="n">
        <x:v>14</x:v>
      </x:c>
      <x:c r="E5189" s="24" t="str">
        <x:v>Stanford University</x:v>
      </x:c>
      <x:c r="F5189" s="24" t="str">
        <x:v>MS Sustainability Science and Practice</x:v>
      </x:c>
      <x:c r="G5189" s="24" t="str">
        <x:v>13</x:v>
      </x:c>
      <x:c r="H5189" s="24"/>
      <x:c r="I5189" s="24" t="str">
        <x:v>gradadmissions</x:v>
      </x:c>
      <x:c r="J5189" s="24" t="n">
        <x:v>46061.913298611114</x:v>
      </x:c>
      <x:c r="K5189" s="24" t="str">
        <x:v>2026-02</x:v>
      </x:c>
      <x:c r="L5189" s="56" t="str">
        <x:v>Low</x:v>
      </x:c>
      <x:c r="M5189" s="24" t="str">
        <x:v>Institution name</x:v>
      </x:c>
      <x:c r="N5189" s="24" t="str">
        <x:v>Stanford</x:v>
      </x:c>
      <x:c r="O5189" s="24" t="str"/>
      <x:c r="P5189" s="24" t="str"/>
      <x:c r="Q5189" s="24" t="str"/>
      <x:c r="R5189" s="24" t="n">
        <x:v>4</x:v>
      </x:c>
      <x:c r="S5189" s="24" t="n">
        <x:v>2</x:v>
      </x:c>
      <x:c r="T5189" s="24" t="n">
        <x:v>0.8299999833106995</x:v>
      </x:c>
      <x:c r="U5189" s="24" t="str">
        <x:v>Engineering</x:v>
      </x:c>
      <x:c r="V5189" s="24" t="str">
        <x:v>Do you still see your Stanford EE PhD checklist?</x:v>
      </x:c>
      <x:c r="W5189" s="24" t="str">
        <x:v>Just curious what people are seeing [View Poll](https://www.reddit.com/poll/1qzm43f)</x:v>
      </x:c>
      <x:c r="X5189" s="27" t="str">
        <x:v>https://www.reddit.com/r/gradadmissions/comments/1qzm43f/do_you_still_see_your_stanford_ee_phd_checklist/</x:v>
      </x:c>
      <x:c r="Y5189" s="27" t="str">
        <x:v>https://www.reddit.com/r/gradadmissions/comments/1qzm43f/do_you_still_see_your_stanford_ee_phd_checklist/</x:v>
      </x:c>
      <x:c r="Z5189" s="56" t="str">
        <x:v>Institution-only context; manual relevance review</x:v>
      </x:c>
      <x:c r="AA5189" s="24" t="str">
        <x:v>No</x:v>
      </x:c>
    </x:row>
    <x:row r="5190" ht="42" customHeight="1">
      <x:c r="A5190" s="21" t="str">
        <x:v>1qzkj8b-14</x:v>
      </x:c>
      <x:c r="B5190" s="21" t="n">
        <x:v>14</x:v>
      </x:c>
      <x:c r="C5190" s="21" t="str">
        <x:v>QS</x:v>
      </x:c>
      <x:c r="D5190" s="21" t="n">
        <x:v>14</x:v>
      </x:c>
      <x:c r="E5190" s="21" t="str">
        <x:v>Stanford University</x:v>
      </x:c>
      <x:c r="F5190" s="21" t="str">
        <x:v>MS Sustainability Science and Practice</x:v>
      </x:c>
      <x:c r="G5190" s="21" t="str">
        <x:v>13</x:v>
      </x:c>
      <x:c r="H5190" s="21"/>
      <x:c r="I5190" s="21" t="str">
        <x:v>gradadmissions</x:v>
      </x:c>
      <x:c r="J5190" s="21" t="n">
        <x:v>46061.87131944444</x:v>
      </x:c>
      <x:c r="K5190" s="21" t="str">
        <x:v>2026-02</x:v>
      </x:c>
      <x:c r="L5190" s="56" t="str">
        <x:v>Low</x:v>
      </x:c>
      <x:c r="M5190" s="21" t="str">
        <x:v>Institution name</x:v>
      </x:c>
      <x:c r="N5190" s="21" t="str">
        <x:v>Stanford</x:v>
      </x:c>
      <x:c r="O5190" s="21" t="str"/>
      <x:c r="P5190" s="21" t="str"/>
      <x:c r="Q5190" s="21" t="str"/>
      <x:c r="R5190" s="21" t="n">
        <x:v>3</x:v>
      </x:c>
      <x:c r="S5190" s="21" t="n">
        <x:v>4</x:v>
      </x:c>
      <x:c r="T5190" s="21" t="n">
        <x:v>0.800000011920929</x:v>
      </x:c>
      <x:c r="U5190" s="21" t="str">
        <x:v>Biological Sciences</x:v>
      </x:c>
      <x:c r="V5190" s="21" t="str">
        <x:v>any tips for stanford MTRAM interview?</x:v>
      </x:c>
      <x:c r="W5190" s="21" t="str">
        <x:v>hi! i'm very grateful to have recently received interview invites to both Stanford MTRAM and the Berkeley MTM! the Stanford MTRAM interview is coming up soon (very little time to prepare) and is supposed to be fifteen minutes... does anyone know what I should expect? Is this going to be a conversation, technical, mix of both? would appreciate any advice!</x:v>
      </x:c>
      <x:c r="X5190" s="26" t="str">
        <x:v>https://www.reddit.com/r/gradadmissions/comments/1qzkj8b/any_tips_for_stanford_mtram_interview/</x:v>
      </x:c>
      <x:c r="Y5190" s="26" t="str">
        <x:v>https://www.reddit.com/r/gradadmissions/comments/1qzkj8b/any_tips_for_stanford_mtram_interview/</x:v>
      </x:c>
      <x:c r="Z5190" s="56" t="str">
        <x:v>Institution-only context; manual relevance review</x:v>
      </x:c>
      <x:c r="AA5190" s="21" t="str">
        <x:v>No</x:v>
      </x:c>
    </x:row>
    <x:row r="5191" ht="42" customHeight="1">
      <x:c r="A5191" s="24" t="str">
        <x:v>1qzk07q-21</x:v>
      </x:c>
      <x:c r="B5191" s="24" t="n">
        <x:v>21</x:v>
      </x:c>
      <x:c r="C5191" s="24" t="str">
        <x:v>QS</x:v>
      </x:c>
      <x:c r="D5191" s="24" t="n">
        <x:v>21</x:v>
      </x:c>
      <x:c r="E5191" s="24" t="str">
        <x:v>Pennsylvania State University</x:v>
      </x:c>
      <x:c r="F5191" s="24" t="str">
        <x:v>Master of Professional Studies in Renewable Energy and Sustainability Systems</x:v>
      </x:c>
      <x:c r="G5191" s="24" t="str">
        <x:v>21</x:v>
      </x:c>
      <x:c r="H5191" s="24"/>
      <x:c r="I5191" s="24" t="str">
        <x:v>gradadmissions</x:v>
      </x:c>
      <x:c r="J5191" s="24" t="n">
        <x:v>46061.85728009259</x:v>
      </x:c>
      <x:c r="K5191" s="24" t="str">
        <x:v>2026-02</x:v>
      </x:c>
      <x:c r="L5191" s="56" t="str">
        <x:v>Low</x:v>
      </x:c>
      <x:c r="M5191" s="24" t="str">
        <x:v>Institution name</x:v>
      </x:c>
      <x:c r="N5191" s="24" t="str">
        <x:v>Penn State</x:v>
      </x:c>
      <x:c r="O5191" s="24" t="str"/>
      <x:c r="P5191" s="24" t="str"/>
      <x:c r="Q5191" s="24" t="str"/>
      <x:c r="R5191" s="24" t="n">
        <x:v>1</x:v>
      </x:c>
      <x:c r="S5191" s="24" t="n">
        <x:v>0</x:v>
      </x:c>
      <x:c r="T5191" s="24" t="n">
        <x:v>0.6700000166893005</x:v>
      </x:c>
      <x:c r="U5191" s="24" t="str">
        <x:v>General Advice</x:v>
      </x:c>
      <x:c r="V5191" s="24" t="str">
        <x:v>1+3 @ Penn State</x:v>
      </x:c>
      <x:c r="W5191" s="24" t="str"/>
      <x:c r="X5191" s="27" t="str">
        <x:v>https://www.reddit.com/r/gradadmissions/comments/1qzk07q/13_penn_state/</x:v>
      </x:c>
      <x:c r="Y5191" s="27" t="str">
        <x:v>/r/WeArePennState/comments/1qzjyx2/13_penn_state/</x:v>
      </x:c>
      <x:c r="Z5191" s="56" t="str">
        <x:v>Institution-only context; manual relevance review</x:v>
      </x:c>
      <x:c r="AA5191" s="24" t="str">
        <x:v>No</x:v>
      </x:c>
    </x:row>
    <x:row r="5192" ht="42" customHeight="1">
      <x:c r="A5192" s="21" t="str">
        <x:v>1qzfetj-20</x:v>
      </x:c>
      <x:c r="B5192" s="21" t="n">
        <x:v>20</x:v>
      </x:c>
      <x:c r="C5192" s="21" t="str">
        <x:v>QS</x:v>
      </x:c>
      <x:c r="D5192" s="21" t="n">
        <x:v>20</x:v>
      </x:c>
      <x:c r="E5192" s="21" t="str">
        <x:v>New York University (NYU)</x:v>
      </x:c>
      <x:c r="F5192" s="21" t="str">
        <x:v>MS in Environmental Policy and Sustainability Management</x:v>
      </x:c>
      <x:c r="G5192" s="21" t="str">
        <x:v>20</x:v>
      </x:c>
      <x:c r="H5192" s="21"/>
      <x:c r="I5192" s="21" t="str">
        <x:v>gradadmissions</x:v>
      </x:c>
      <x:c r="J5192" s="21" t="n">
        <x:v>46061.73924768518</x:v>
      </x:c>
      <x:c r="K5192" s="21" t="str">
        <x:v>2026-02</x:v>
      </x:c>
      <x:c r="L5192" s="56" t="str">
        <x:v>Low</x:v>
      </x:c>
      <x:c r="M5192" s="21" t="str">
        <x:v>Institution name</x:v>
      </x:c>
      <x:c r="N5192" s="21" t="str">
        <x:v>NYU</x:v>
      </x:c>
      <x:c r="O5192" s="21" t="str"/>
      <x:c r="P5192" s="21" t="str"/>
      <x:c r="Q5192" s="21" t="str"/>
      <x:c r="R5192" s="21" t="n">
        <x:v>2</x:v>
      </x:c>
      <x:c r="S5192" s="21" t="n">
        <x:v>0</x:v>
      </x:c>
      <x:c r="T5192" s="21" t="n">
        <x:v>0.6700000166893005</x:v>
      </x:c>
      <x:c r="U5192" s="21" t="str">
        <x:v>General Advice</x:v>
      </x:c>
      <x:c r="V5192" s="21" t="str">
        <x:v>NYU Ph.D. Chemistry</x:v>
      </x:c>
      <x:c r="W5192" s="21" t="str"/>
      <x:c r="X5192" s="26" t="str">
        <x:v>https://www.reddit.com/r/gradadmissions/comments/1qzfetj/nyu_phd_chemistry/</x:v>
      </x:c>
      <x:c r="Y5192" s="26" t="str">
        <x:v>/r/nyu/comments/1qzfe15/nyu_phd_chemistry/</x:v>
      </x:c>
      <x:c r="Z5192" s="56" t="str">
        <x:v>Acronym-only institution match; Institution-only context; manual relevance review</x:v>
      </x:c>
      <x:c r="AA5192" s="21" t="str">
        <x:v>No</x:v>
      </x:c>
    </x:row>
    <x:row r="5193" ht="42" customHeight="1">
      <x:c r="A5193" s="24" t="str">
        <x:v>1qz9ahf-5</x:v>
      </x:c>
      <x:c r="B5193" s="24" t="n">
        <x:v>5</x:v>
      </x:c>
      <x:c r="C5193" s="24" t="str">
        <x:v>QS</x:v>
      </x:c>
      <x:c r="D5193" s="24" t="n">
        <x:v>5</x:v>
      </x:c>
      <x:c r="E5193" s="24" t="str">
        <x:v>University of British Columbia</x:v>
      </x:c>
      <x:c r="F5193" s="24" t="str">
        <x:v>Master of Engineering Leadership in Clean Energy Engineering</x:v>
      </x:c>
      <x:c r="G5193" s="24" t="str">
        <x:v>5</x:v>
      </x:c>
      <x:c r="H5193" s="24"/>
      <x:c r="I5193" s="24" t="str">
        <x:v>gradadmissions</x:v>
      </x:c>
      <x:c r="J5193" s="24" t="n">
        <x:v>46061.572962962964</x:v>
      </x:c>
      <x:c r="K5193" s="24" t="str">
        <x:v>2026-02</x:v>
      </x:c>
      <x:c r="L5193" s="56" t="str">
        <x:v>Low</x:v>
      </x:c>
      <x:c r="M5193" s="24" t="str">
        <x:v>Institution name</x:v>
      </x:c>
      <x:c r="N5193" s="24" t="str">
        <x:v>UBC</x:v>
      </x:c>
      <x:c r="O5193" s="24" t="str"/>
      <x:c r="P5193" s="24" t="str"/>
      <x:c r="Q5193" s="24" t="str"/>
      <x:c r="R5193" s="24" t="n">
        <x:v>1</x:v>
      </x:c>
      <x:c r="S5193" s="24" t="n">
        <x:v>3</x:v>
      </x:c>
      <x:c r="T5193" s="24" t="n">
        <x:v>0.6600000262260437</x:v>
      </x:c>
      <x:c r="U5193" s="24" t="str">
        <x:v>Applied Sciences</x:v>
      </x:c>
      <x:c r="V5193" s="24" t="str">
        <x:v>Is there a chance still?</x:v>
      </x:c>
      <x:c r="W5193" s="24" t="str">
        <x:v>I have an interview for UBC Maths around 25th Feb, but haven't heard since then. Is there any chance still? I haven't heard from UWaterloo even for an interview so I don't think I have made it. Same I don't expect from Cornell CAM and UWash Math.</x:v>
      </x:c>
      <x:c r="X5193" s="27" t="str">
        <x:v>https://www.reddit.com/r/gradadmissions/comments/1qz9ahf/is_there_a_chance_still/</x:v>
      </x:c>
      <x:c r="Y5193" s="27" t="str">
        <x:v>https://www.reddit.com/r/gradadmissions/comments/1qz9ahf/is_there_a_chance_still/</x:v>
      </x:c>
      <x:c r="Z5193" s="56" t="str">
        <x:v>Acronym-only institution match; Institution-only context; manual relevance review</x:v>
      </x:c>
      <x:c r="AA5193" s="24" t="str">
        <x:v>No</x:v>
      </x:c>
    </x:row>
    <x:row r="5194" ht="42" customHeight="1">
      <x:c r="A5194" s="21" t="str">
        <x:v>1qz8lj6-14</x:v>
      </x:c>
      <x:c r="B5194" s="21" t="n">
        <x:v>14</x:v>
      </x:c>
      <x:c r="C5194" s="21" t="str">
        <x:v>QS</x:v>
      </x:c>
      <x:c r="D5194" s="21" t="n">
        <x:v>14</x:v>
      </x:c>
      <x:c r="E5194" s="21" t="str">
        <x:v>Stanford University</x:v>
      </x:c>
      <x:c r="F5194" s="21" t="str">
        <x:v>MS Sustainability Science and Practice</x:v>
      </x:c>
      <x:c r="G5194" s="21" t="str">
        <x:v>13</x:v>
      </x:c>
      <x:c r="H5194" s="21"/>
      <x:c r="I5194" s="21" t="str">
        <x:v>gradadmissions</x:v>
      </x:c>
      <x:c r="J5194" s="21" t="n">
        <x:v>46061.55122685185</x:v>
      </x:c>
      <x:c r="K5194" s="21" t="str">
        <x:v>2026-02</x:v>
      </x:c>
      <x:c r="L5194" s="56" t="str">
        <x:v>Low</x:v>
      </x:c>
      <x:c r="M5194" s="21" t="str">
        <x:v>Institution name</x:v>
      </x:c>
      <x:c r="N5194" s="21" t="str">
        <x:v>Stanford</x:v>
      </x:c>
      <x:c r="O5194" s="21" t="str"/>
      <x:c r="P5194" s="21" t="str"/>
      <x:c r="Q5194" s="21" t="str"/>
      <x:c r="R5194" s="21" t="n">
        <x:v>150</x:v>
      </x:c>
      <x:c r="S5194" s="21" t="n">
        <x:v>62</x:v>
      </x:c>
      <x:c r="T5194" s="21" t="n">
        <x:v>0.8799999952316284</x:v>
      </x:c>
      <x:c r="U5194" s="21" t="str">
        <x:v>General Advice</x:v>
      </x:c>
      <x:c r="V5194" s="21" t="str">
        <x:v>Observation: people who get acceptances from elite programs seem to know exactly how to move a committee to a favorable decision. Can this skill be taught?</x:v>
      </x:c>
      <x:c r="W5194" s="21" t="str">
        <x:v>My field is in the humanities, and although I’m not from an elite educational background myself, I’ve met many people who are. In my observation, what grad admits to Stanford, Berkeley, Duke, and the Ivy League all seem to have in common is knowing how to signal that they belong. The vast majority of these people grew up wealthy, went to prep schools, then elite liberal arts colleges. The value of the social coaching they’ve absorbed in these environments is enormous. They’ve been steeped in the manners of the elite educational world since birth and can easily navigate it in adulthood. My question, for the rest of us: can this skill be taught? (And if so, who teaches it?) Or is this one of those situations where you can learn all the right things to say/do, but State U on your CV still gives you away as a working-class imposter?</x:v>
      </x:c>
      <x:c r="X5194" s="26" t="str">
        <x:v>https://www.reddit.com/r/gradadmissions/comments/1qz8lj6/observation_people_who_get_acceptances_from_elite/</x:v>
      </x:c>
      <x:c r="Y5194" s="26" t="str">
        <x:v>https://www.reddit.com/r/gradadmissions/comments/1qz8lj6/observation_people_who_get_acceptances_from_elite/</x:v>
      </x:c>
      <x:c r="Z5194" s="56" t="str">
        <x:v>Institution-only context; manual relevance review</x:v>
      </x:c>
      <x:c r="AA5194" s="21" t="str">
        <x:v>No</x:v>
      </x:c>
    </x:row>
    <x:row r="5195" ht="42" customHeight="1">
      <x:c r="A5195" s="24" t="str">
        <x:v>1qyznkm-20</x:v>
      </x:c>
      <x:c r="B5195" s="24" t="n">
        <x:v>20</x:v>
      </x:c>
      <x:c r="C5195" s="24" t="str">
        <x:v>QS</x:v>
      </x:c>
      <x:c r="D5195" s="24" t="n">
        <x:v>20</x:v>
      </x:c>
      <x:c r="E5195" s="24" t="str">
        <x:v>New York University (NYU)</x:v>
      </x:c>
      <x:c r="F5195" s="24" t="str">
        <x:v>MS in Environmental Policy and Sustainability Management</x:v>
      </x:c>
      <x:c r="G5195" s="24" t="str">
        <x:v>20</x:v>
      </x:c>
      <x:c r="H5195" s="24"/>
      <x:c r="I5195" s="24" t="str">
        <x:v>gradadmissions</x:v>
      </x:c>
      <x:c r="J5195" s="24" t="n">
        <x:v>46061.19730324074</x:v>
      </x:c>
      <x:c r="K5195" s="24" t="str">
        <x:v>2026-02</x:v>
      </x:c>
      <x:c r="L5195" s="56" t="str">
        <x:v>Low</x:v>
      </x:c>
      <x:c r="M5195" s="24" t="str">
        <x:v>Institution name</x:v>
      </x:c>
      <x:c r="N5195" s="24" t="str">
        <x:v>NYU</x:v>
      </x:c>
      <x:c r="O5195" s="24" t="str"/>
      <x:c r="P5195" s="24" t="str"/>
      <x:c r="Q5195" s="24" t="str"/>
      <x:c r="R5195" s="24" t="n">
        <x:v>0</x:v>
      </x:c>
      <x:c r="S5195" s="24" t="n">
        <x:v>0</x:v>
      </x:c>
      <x:c r="T5195" s="24" t="n">
        <x:v>0.5</x:v>
      </x:c>
      <x:c r="U5195" s="24" t="str">
        <x:v>Engineering</x:v>
      </x:c>
      <x:c r="V5195" s="24" t="str">
        <x:v>NYU Tandon - Computer Engineering MS</x:v>
      </x:c>
      <x:c r="W5195" s="24" t="str"/>
      <x:c r="X5195" s="27" t="str">
        <x:v>https://www.reddit.com/r/gradadmissions/comments/1qyznkm/nyu_tandon_computer_engineering_ms/</x:v>
      </x:c>
      <x:c r="Y5195" s="27" t="str">
        <x:v>/r/ECE/comments/1qyzn2x/nyu_tandon_computer_engineering_ms/</x:v>
      </x:c>
      <x:c r="Z5195" s="56" t="str">
        <x:v>Acronym-only institution match; Institution-only context; manual relevance review</x:v>
      </x:c>
      <x:c r="AA5195" s="24" t="str">
        <x:v>No</x:v>
      </x:c>
    </x:row>
    <x:row r="5196" ht="42" customHeight="1">
      <x:c r="A5196" s="21" t="str">
        <x:v>1qyup67-14</x:v>
      </x:c>
      <x:c r="B5196" s="21" t="n">
        <x:v>14</x:v>
      </x:c>
      <x:c r="C5196" s="21" t="str">
        <x:v>QS</x:v>
      </x:c>
      <x:c r="D5196" s="21" t="n">
        <x:v>14</x:v>
      </x:c>
      <x:c r="E5196" s="21" t="str">
        <x:v>Stanford University</x:v>
      </x:c>
      <x:c r="F5196" s="21" t="str">
        <x:v>MS Sustainability Science and Practice</x:v>
      </x:c>
      <x:c r="G5196" s="21" t="str">
        <x:v>13</x:v>
      </x:c>
      <x:c r="H5196" s="21"/>
      <x:c r="I5196" s="21" t="str">
        <x:v>gradadmissions</x:v>
      </x:c>
      <x:c r="J5196" s="21" t="n">
        <x:v>46061.03371527778</x:v>
      </x:c>
      <x:c r="K5196" s="21" t="str">
        <x:v>2026-02</x:v>
      </x:c>
      <x:c r="L5196" s="56" t="str">
        <x:v>Low</x:v>
      </x:c>
      <x:c r="M5196" s="21" t="str">
        <x:v>Institution name</x:v>
      </x:c>
      <x:c r="N5196" s="21" t="str">
        <x:v>Stanford</x:v>
      </x:c>
      <x:c r="O5196" s="21" t="str"/>
      <x:c r="P5196" s="21" t="str"/>
      <x:c r="Q5196" s="21" t="str"/>
      <x:c r="R5196" s="21" t="n">
        <x:v>0</x:v>
      </x:c>
      <x:c r="S5196" s="21" t="n">
        <x:v>2</x:v>
      </x:c>
      <x:c r="T5196" s="21" t="n">
        <x:v>0.4399999976158142</x:v>
      </x:c>
      <x:c r="U5196" s="21" t="str">
        <x:v>Social Sciences</x:v>
      </x:c>
      <x:c r="V5196" s="21" t="str">
        <x:v>IU Bloomington PhD</x:v>
      </x:c>
      <x:c r="W5196" s="21" t="str">
        <x:v>I (26M) recently got admitted to a PhD in History/Phil/Policy in Education at IU Bloomington. It was my safety school, but now I'm getting a little anxious; all my friends are in Harvard/Stanford/UCB and that doesn't help either. I know this probably has been asked like a thousand times already, but how much does uni ranking matter, if at all? I just feel like I could've gotten into a much more well reputed uni but I just slacked too much for the past couple of years and I've ended up here now. And does anyone here know how good IU's Education department is? I'm just really confused. I've even been thinking about skipping this and trying again next cycle. I don't want to sound ungrateful, I'm just nervous and don't want such a big decision to be something I regret in the future.</x:v>
      </x:c>
      <x:c r="X5196" s="26" t="str">
        <x:v>https://www.reddit.com/r/gradadmissions/comments/1qyup67/iu_bloomington_phd/</x:v>
      </x:c>
      <x:c r="Y5196" s="26" t="str">
        <x:v>https://www.reddit.com/r/gradadmissions/comments/1qyup67/iu_bloomington_phd/</x:v>
      </x:c>
      <x:c r="Z5196" s="56" t="str">
        <x:v>Institution-only context; manual relevance review</x:v>
      </x:c>
      <x:c r="AA5196" s="21" t="str">
        <x:v>No</x:v>
      </x:c>
    </x:row>
    <x:row r="5197" ht="42" customHeight="1">
      <x:c r="A5197" s="24" t="str">
        <x:v>1qynbkq-5</x:v>
      </x:c>
      <x:c r="B5197" s="24" t="n">
        <x:v>5</x:v>
      </x:c>
      <x:c r="C5197" s="24" t="str">
        <x:v>QS</x:v>
      </x:c>
      <x:c r="D5197" s="24" t="n">
        <x:v>5</x:v>
      </x:c>
      <x:c r="E5197" s="24" t="str">
        <x:v>University of British Columbia</x:v>
      </x:c>
      <x:c r="F5197" s="24" t="str">
        <x:v>Master of Engineering Leadership in Clean Energy Engineering</x:v>
      </x:c>
      <x:c r="G5197" s="24" t="str">
        <x:v>5</x:v>
      </x:c>
      <x:c r="H5197" s="24"/>
      <x:c r="I5197" s="24" t="str">
        <x:v>gradadmissions</x:v>
      </x:c>
      <x:c r="J5197" s="24" t="n">
        <x:v>46060.82163194445</x:v>
      </x:c>
      <x:c r="K5197" s="24" t="str">
        <x:v>2026-02</x:v>
      </x:c>
      <x:c r="L5197" s="56" t="str">
        <x:v>Low</x:v>
      </x:c>
      <x:c r="M5197" s="24" t="str">
        <x:v>Institution name</x:v>
      </x:c>
      <x:c r="N5197" s="24" t="str">
        <x:v>University of British Columbia</x:v>
      </x:c>
      <x:c r="O5197" s="24" t="str"/>
      <x:c r="P5197" s="24" t="str"/>
      <x:c r="Q5197" s="24" t="str"/>
      <x:c r="R5197" s="24" t="n">
        <x:v>1</x:v>
      </x:c>
      <x:c r="S5197" s="24" t="n">
        <x:v>0</x:v>
      </x:c>
      <x:c r="T5197" s="24" t="n">
        <x:v>1</x:v>
      </x:c>
      <x:c r="U5197" s="24" t="str">
        <x:v>Computational Sciences</x:v>
      </x:c>
      <x:c r="V5197" s="24" t="str">
        <x:v>[Results and Decisions] University of Waterloo MMath in CS, McGill MSCS and University of British Columbia MSCS for the academic year 2026</x:v>
      </x:c>
      <x:c r="W5197" s="24" t="str"/>
      <x:c r="X5197" s="27" t="str">
        <x:v>https://www.reddit.com/r/gradadmissions/comments/1qynbkq/results_and_decisions_university_of_waterloo/</x:v>
      </x:c>
      <x:c r="Y5197" s="27" t="str">
        <x:v>/r/MSCS/comments/1qynb4z/results_and_decisions_university_of_waterloo/</x:v>
      </x:c>
      <x:c r="Z5197" s="56" t="str">
        <x:v>Institution-only context; manual relevance review</x:v>
      </x:c>
      <x:c r="AA5197" s="24" t="str">
        <x:v>No</x:v>
      </x:c>
    </x:row>
    <x:row r="5198" ht="42" customHeight="1">
      <x:c r="A5198" s="21" t="str">
        <x:v>1qynbkq-9</x:v>
      </x:c>
      <x:c r="B5198" s="21" t="n">
        <x:v>9</x:v>
      </x:c>
      <x:c r="C5198" s="21" t="str">
        <x:v>QS</x:v>
      </x:c>
      <x:c r="D5198" s="21" t="n">
        <x:v>9</x:v>
      </x:c>
      <x:c r="E5198" s="21" t="str">
        <x:v>McGill University</x:v>
      </x:c>
      <x:c r="F5198" s="21" t="str">
        <x:v>MSc Geography - Sustainability Science and Environmental Management research theme</x:v>
      </x:c>
      <x:c r="G5198" s="21" t="str">
        <x:v>9</x:v>
      </x:c>
      <x:c r="H5198" s="21"/>
      <x:c r="I5198" s="21" t="str">
        <x:v>gradadmissions</x:v>
      </x:c>
      <x:c r="J5198" s="21" t="n">
        <x:v>46060.82163194445</x:v>
      </x:c>
      <x:c r="K5198" s="21" t="str">
        <x:v>2026-02</x:v>
      </x:c>
      <x:c r="L5198" s="56" t="str">
        <x:v>Low</x:v>
      </x:c>
      <x:c r="M5198" s="21" t="str">
        <x:v>Institution name</x:v>
      </x:c>
      <x:c r="N5198" s="21" t="str">
        <x:v>McGill</x:v>
      </x:c>
      <x:c r="O5198" s="21" t="str"/>
      <x:c r="P5198" s="21" t="str"/>
      <x:c r="Q5198" s="21" t="str"/>
      <x:c r="R5198" s="21" t="n">
        <x:v>1</x:v>
      </x:c>
      <x:c r="S5198" s="21" t="n">
        <x:v>0</x:v>
      </x:c>
      <x:c r="T5198" s="21" t="n">
        <x:v>1</x:v>
      </x:c>
      <x:c r="U5198" s="21" t="str">
        <x:v>Computational Sciences</x:v>
      </x:c>
      <x:c r="V5198" s="21" t="str">
        <x:v>[Results and Decisions] University of Waterloo MMath in CS, McGill MSCS and University of British Columbia MSCS for the academic year 2026</x:v>
      </x:c>
      <x:c r="W5198" s="21" t="str"/>
      <x:c r="X5198" s="26" t="str">
        <x:v>https://www.reddit.com/r/gradadmissions/comments/1qynbkq/results_and_decisions_university_of_waterloo/</x:v>
      </x:c>
      <x:c r="Y5198" s="26" t="str">
        <x:v>/r/MSCS/comments/1qynb4z/results_and_decisions_university_of_waterloo/</x:v>
      </x:c>
      <x:c r="Z5198" s="56" t="str">
        <x:v>Institution-only context; manual relevance review</x:v>
      </x:c>
      <x:c r="AA5198" s="21" t="str">
        <x:v>No</x:v>
      </x:c>
    </x:row>
    <x:row r="5199" ht="42" customHeight="1">
      <x:c r="A5199" s="24" t="str">
        <x:v>1qydqus-30</x:v>
      </x:c>
      <x:c r="B5199" s="24" t="n">
        <x:v>30</x:v>
      </x:c>
      <x:c r="C5199" s="24" t="str">
        <x:v>QS</x:v>
      </x:c>
      <x:c r="D5199" s="24" t="n">
        <x:v>30</x:v>
      </x:c>
      <x:c r="E5199" s="24" t="str">
        <x:v>University of Pennsylvania</x:v>
      </x:c>
      <x:c r="F5199" s="24" t="str">
        <x:v>Master of Environmental Studies</x:v>
      </x:c>
      <x:c r="G5199" s="24" t="n">
        <x:v>30</x:v>
      </x:c>
      <x:c r="H5199" s="24"/>
      <x:c r="I5199" s="24" t="str">
        <x:v>gradadmissions</x:v>
      </x:c>
      <x:c r="J5199" s="24" t="n">
        <x:v>46060.55949074074</x:v>
      </x:c>
      <x:c r="K5199" s="24" t="str">
        <x:v>2026-02</x:v>
      </x:c>
      <x:c r="L5199" s="56" t="str">
        <x:v>Low</x:v>
      </x:c>
      <x:c r="M5199" s="24" t="str">
        <x:v>Institution name</x:v>
      </x:c>
      <x:c r="N5199" s="24" t="str">
        <x:v>UPenn</x:v>
      </x:c>
      <x:c r="O5199" s="24" t="str"/>
      <x:c r="P5199" s="24" t="str"/>
      <x:c r="Q5199" s="24" t="str"/>
      <x:c r="R5199" s="24" t="n">
        <x:v>7</x:v>
      </x:c>
      <x:c r="S5199" s="24" t="n">
        <x:v>0</x:v>
      </x:c>
      <x:c r="T5199" s="24" t="n">
        <x:v>1</x:v>
      </x:c>
      <x:c r="U5199" s="24" t="str">
        <x:v>Education</x:v>
      </x:c>
      <x:c r="V5199" s="24" t="str">
        <x:v>UPenn GSE admitted doc students weekend</x:v>
      </x:c>
      <x:c r="W5199" s="24" t="str">
        <x:v>Anyone going to the admitted students weekend for doc students at the end of Feb? Particularly anyone for TLTE?</x:v>
      </x:c>
      <x:c r="X5199" s="27" t="str">
        <x:v>https://www.reddit.com/r/gradadmissions/comments/1qydqus/upenn_gse_admitted_doc_students_weekend/</x:v>
      </x:c>
      <x:c r="Y5199" s="27" t="str">
        <x:v>https://www.reddit.com/r/gradadmissions/comments/1qydqus/upenn_gse_admitted_doc_students_weekend/</x:v>
      </x:c>
      <x:c r="Z5199" s="56" t="str">
        <x:v>Acronym-only institution match; Institution-only context; manual relevance review</x:v>
      </x:c>
      <x:c r="AA5199" s="24" t="str">
        <x:v>No</x:v>
      </x:c>
    </x:row>
    <x:row r="5200" ht="42" customHeight="1">
      <x:c r="A5200" s="21" t="str">
        <x:v>1qy54fd-14</x:v>
      </x:c>
      <x:c r="B5200" s="21" t="n">
        <x:v>14</x:v>
      </x:c>
      <x:c r="C5200" s="21" t="str">
        <x:v>QS</x:v>
      </x:c>
      <x:c r="D5200" s="21" t="n">
        <x:v>14</x:v>
      </x:c>
      <x:c r="E5200" s="21" t="str">
        <x:v>Stanford University</x:v>
      </x:c>
      <x:c r="F5200" s="21" t="str">
        <x:v>MS Sustainability Science and Practice</x:v>
      </x:c>
      <x:c r="G5200" s="21" t="str">
        <x:v>13</x:v>
      </x:c>
      <x:c r="H5200" s="21"/>
      <x:c r="I5200" s="21" t="str">
        <x:v>gradadmissions</x:v>
      </x:c>
      <x:c r="J5200" s="21" t="n">
        <x:v>46060.21979166667</x:v>
      </x:c>
      <x:c r="K5200" s="21" t="str">
        <x:v>2026-02</x:v>
      </x:c>
      <x:c r="L5200" s="56" t="str">
        <x:v>Low</x:v>
      </x:c>
      <x:c r="M5200" s="21" t="str">
        <x:v>Institution name</x:v>
      </x:c>
      <x:c r="N5200" s="21" t="str">
        <x:v>Stanford</x:v>
      </x:c>
      <x:c r="O5200" s="21" t="str"/>
      <x:c r="P5200" s="21" t="str"/>
      <x:c r="Q5200" s="21" t="str"/>
      <x:c r="R5200" s="21" t="n">
        <x:v>1</x:v>
      </x:c>
      <x:c r="S5200" s="21" t="n">
        <x:v>2</x:v>
      </x:c>
      <x:c r="T5200" s="21" t="n">
        <x:v>0.6700000166893005</x:v>
      </x:c>
      <x:c r="U5200" s="21" t="str">
        <x:v>Engineering</x:v>
      </x:c>
      <x:c r="V5200" s="21" t="str">
        <x:v>UCB and Caltech rejections/acceptances</x:v>
      </x:c>
      <x:c r="W5200" s="21" t="str">
        <x:v>Has anyone applied to cme/mse at Berkeley or Caltech? I heard that rejections have gone out for some programs, as I also got rejected from Stanford, but I haven’t heard anything from these two schools. Does that mean I am still in the run? Does anyone know if first wave rejections have gone out for these schools?</x:v>
      </x:c>
      <x:c r="X5200" s="26" t="str">
        <x:v>https://www.reddit.com/r/gradadmissions/comments/1qy54fd/ucb_and_caltech_rejectionsacceptances/</x:v>
      </x:c>
      <x:c r="Y5200" s="26" t="str">
        <x:v>https://www.reddit.com/r/gradadmissions/comments/1qy54fd/ucb_and_caltech_rejectionsacceptances/</x:v>
      </x:c>
      <x:c r="Z5200" s="56" t="str">
        <x:v>Institution-only context; manual relevance review</x:v>
      </x:c>
      <x:c r="AA5200" s="21" t="str">
        <x:v>No</x:v>
      </x:c>
    </x:row>
    <x:row r="5201" ht="42" customHeight="1">
      <x:c r="A5201" s="24" t="str">
        <x:v>1qy51cq-14</x:v>
      </x:c>
      <x:c r="B5201" s="24" t="n">
        <x:v>14</x:v>
      </x:c>
      <x:c r="C5201" s="24" t="str">
        <x:v>QS</x:v>
      </x:c>
      <x:c r="D5201" s="24" t="n">
        <x:v>14</x:v>
      </x:c>
      <x:c r="E5201" s="24" t="str">
        <x:v>Stanford University</x:v>
      </x:c>
      <x:c r="F5201" s="24" t="str">
        <x:v>MS Sustainability Science and Practice</x:v>
      </x:c>
      <x:c r="G5201" s="24" t="str">
        <x:v>13</x:v>
      </x:c>
      <x:c r="H5201" s="24"/>
      <x:c r="I5201" s="24" t="str">
        <x:v>gradadmissions</x:v>
      </x:c>
      <x:c r="J5201" s="24" t="n">
        <x:v>46060.21666666667</x:v>
      </x:c>
      <x:c r="K5201" s="24" t="str">
        <x:v>2026-02</x:v>
      </x:c>
      <x:c r="L5201" s="56" t="str">
        <x:v>Low</x:v>
      </x:c>
      <x:c r="M5201" s="24" t="str">
        <x:v>Institution name</x:v>
      </x:c>
      <x:c r="N5201" s="24" t="str">
        <x:v>Stanford</x:v>
      </x:c>
      <x:c r="O5201" s="24" t="str"/>
      <x:c r="P5201" s="24" t="str"/>
      <x:c r="Q5201" s="24" t="str"/>
      <x:c r="R5201" s="24" t="n">
        <x:v>1</x:v>
      </x:c>
      <x:c r="S5201" s="24" t="n">
        <x:v>3</x:v>
      </x:c>
      <x:c r="T5201" s="24" t="n">
        <x:v>0.6700000166893005</x:v>
      </x:c>
      <x:c r="U5201" s="24" t="str">
        <x:v>Computer Sciences</x:v>
      </x:c>
      <x:c r="V5201" s="24" t="str">
        <x:v>Deferring PhD admit? stanford/mit</x:v>
      </x:c>
      <x:c r="W5201" s="24" t="str">
        <x:v>Hi, does anyone know if it's possible to defer a CS PhD admit for a semester/year? (Stanford/MIT) I have some very strong family reasons which will make it very difficult for me to spend my 1st year of PhD with full commitment. (which I really want to). Any advice or experience is appreciated!</x:v>
      </x:c>
      <x:c r="X5201" s="27" t="str">
        <x:v>https://www.reddit.com/r/gradadmissions/comments/1qy51cq/deferring_phd_admit_stanfordmit/</x:v>
      </x:c>
      <x:c r="Y5201" s="27" t="str">
        <x:v>https://www.reddit.com/r/gradadmissions/comments/1qy51cq/deferring_phd_admit_stanfordmit/</x:v>
      </x:c>
      <x:c r="Z5201" s="56" t="str">
        <x:v>Institution-only context; manual relevance review</x:v>
      </x:c>
      <x:c r="AA5201" s="24" t="str">
        <x:v>No</x:v>
      </x:c>
    </x:row>
    <x:row r="5202" ht="42" customHeight="1">
      <x:c r="A5202" s="21" t="str">
        <x:v>1qy4uc8-13</x:v>
      </x:c>
      <x:c r="B5202" s="21" t="n">
        <x:v>13</x:v>
      </x:c>
      <x:c r="C5202" s="21" t="str">
        <x:v>QS</x:v>
      </x:c>
      <x:c r="D5202" s="21" t="n">
        <x:v>13</x:v>
      </x:c>
      <x:c r="E5202" s="21" t="str">
        <x:v>University of California, Berkeley (UCB)</x:v>
      </x:c>
      <x:c r="F5202" s="21" t="str">
        <x:v>Master of Climate Solutions</x:v>
      </x:c>
      <x:c r="G5202" s="21" t="n">
        <x:v>11</x:v>
      </x:c>
      <x:c r="H5202" s="21"/>
      <x:c r="I5202" s="21" t="str">
        <x:v>gradadmissions</x:v>
      </x:c>
      <x:c r="J5202" s="21" t="n">
        <x:v>46060.20974537037</x:v>
      </x:c>
      <x:c r="K5202" s="21" t="str">
        <x:v>2026-02</x:v>
      </x:c>
      <x:c r="L5202" s="56" t="str">
        <x:v>Low</x:v>
      </x:c>
      <x:c r="M5202" s="21" t="str">
        <x:v>Institution name</x:v>
      </x:c>
      <x:c r="N5202" s="21" t="str">
        <x:v>UC Berkeley</x:v>
      </x:c>
      <x:c r="O5202" s="21" t="str"/>
      <x:c r="P5202" s="21" t="str"/>
      <x:c r="Q5202" s="21" t="str"/>
      <x:c r="R5202" s="21" t="n">
        <x:v>1</x:v>
      </x:c>
      <x:c r="S5202" s="21" t="n">
        <x:v>6</x:v>
      </x:c>
      <x:c r="T5202" s="21" t="n">
        <x:v>0.6700000166893005</x:v>
      </x:c>
      <x:c r="U5202" s="21" t="str">
        <x:v>Applied Sciences</x:v>
      </x:c>
      <x:c r="V5202" s="21" t="str">
        <x:v>UC Berkeley stat phd</x:v>
      </x:c>
      <x:c r="W5202" s="21" t="str">
        <x:v>Has anyone received anything? I've got an interview in late January but haven't heard back since.</x:v>
      </x:c>
      <x:c r="X5202" s="26" t="str">
        <x:v>https://www.reddit.com/r/gradadmissions/comments/1qy4uc8/uc_berkeley_stat_phd/</x:v>
      </x:c>
      <x:c r="Y5202" s="26" t="str">
        <x:v>https://www.reddit.com/r/gradadmissions/comments/1qy4uc8/uc_berkeley_stat_phd/</x:v>
      </x:c>
      <x:c r="Z5202" s="56" t="str">
        <x:v>Institution-only context; manual relevance review</x:v>
      </x:c>
      <x:c r="AA5202" s="21" t="str">
        <x:v>No</x:v>
      </x:c>
    </x:row>
    <x:row r="5203" ht="42" customHeight="1">
      <x:c r="A5203" s="24" t="str">
        <x:v>1qy3ccw-30</x:v>
      </x:c>
      <x:c r="B5203" s="24" t="n">
        <x:v>30</x:v>
      </x:c>
      <x:c r="C5203" s="24" t="str">
        <x:v>QS</x:v>
      </x:c>
      <x:c r="D5203" s="24" t="n">
        <x:v>30</x:v>
      </x:c>
      <x:c r="E5203" s="24" t="str">
        <x:v>University of Pennsylvania</x:v>
      </x:c>
      <x:c r="F5203" s="24" t="str">
        <x:v>Master of Environmental Studies</x:v>
      </x:c>
      <x:c r="G5203" s="24" t="n">
        <x:v>30</x:v>
      </x:c>
      <x:c r="H5203" s="24"/>
      <x:c r="I5203" s="24" t="str">
        <x:v>gradadmissions</x:v>
      </x:c>
      <x:c r="J5203" s="24" t="n">
        <x:v>46060.15850694444</x:v>
      </x:c>
      <x:c r="K5203" s="24" t="str">
        <x:v>2026-02</x:v>
      </x:c>
      <x:c r="L5203" s="56" t="str">
        <x:v>Low</x:v>
      </x:c>
      <x:c r="M5203" s="24" t="str">
        <x:v>Institution name</x:v>
      </x:c>
      <x:c r="N5203" s="24" t="str">
        <x:v>UPenn</x:v>
      </x:c>
      <x:c r="O5203" s="24" t="str"/>
      <x:c r="P5203" s="24" t="str"/>
      <x:c r="Q5203" s="24" t="str"/>
      <x:c r="R5203" s="24" t="n">
        <x:v>0</x:v>
      </x:c>
      <x:c r="S5203" s="24" t="n">
        <x:v>1</x:v>
      </x:c>
      <x:c r="T5203" s="24" t="n">
        <x:v>0.4000000059604645</x:v>
      </x:c>
      <x:c r="U5203" s="24" t="str">
        <x:v>Physical Sciences</x:v>
      </x:c>
      <x:c r="V5203" s="24" t="str">
        <x:v>UPenn Math PhD Open House?</x:v>
      </x:c>
      <x:c r="W5203" s="24" t="str">
        <x:v>Hi, Has anyone heard from Penn Math about their open house invitation? I'd imagine they would be out by now according to previous years, but I cant find any info on it on gradcafe or mathgre.com. Let me know if you heard anything, especially if you are domestic.</x:v>
      </x:c>
      <x:c r="X5203" s="27" t="str">
        <x:v>https://www.reddit.com/r/gradadmissions/comments/1qy3ccw/upenn_math_phd_open_house/</x:v>
      </x:c>
      <x:c r="Y5203" s="27" t="str">
        <x:v>https://www.reddit.com/r/gradadmissions/comments/1qy3ccw/upenn_math_phd_open_house/</x:v>
      </x:c>
      <x:c r="Z5203" s="56" t="str">
        <x:v>Acronym-only institution match; Institution-only context; manual relevance review</x:v>
      </x:c>
      <x:c r="AA5203" s="24" t="str">
        <x:v>No</x:v>
      </x:c>
    </x:row>
    <x:row r="5204" ht="42" customHeight="1">
      <x:c r="A5204" s="21" t="str">
        <x:v>1qy0mgm-14</x:v>
      </x:c>
      <x:c r="B5204" s="21" t="n">
        <x:v>14</x:v>
      </x:c>
      <x:c r="C5204" s="21" t="str">
        <x:v>QS</x:v>
      </x:c>
      <x:c r="D5204" s="21" t="n">
        <x:v>14</x:v>
      </x:c>
      <x:c r="E5204" s="21" t="str">
        <x:v>Stanford University</x:v>
      </x:c>
      <x:c r="F5204" s="21" t="str">
        <x:v>MS Sustainability Science and Practice</x:v>
      </x:c>
      <x:c r="G5204" s="21" t="str">
        <x:v>13</x:v>
      </x:c>
      <x:c r="H5204" s="21"/>
      <x:c r="I5204" s="21" t="str">
        <x:v>gradadmissions</x:v>
      </x:c>
      <x:c r="J5204" s="21" t="n">
        <x:v>46060.07059027778</x:v>
      </x:c>
      <x:c r="K5204" s="21" t="str">
        <x:v>2026-02</x:v>
      </x:c>
      <x:c r="L5204" s="56" t="str">
        <x:v>Low</x:v>
      </x:c>
      <x:c r="M5204" s="21" t="str">
        <x:v>Institution name</x:v>
      </x:c>
      <x:c r="N5204" s="21" t="str">
        <x:v>Stanford</x:v>
      </x:c>
      <x:c r="O5204" s="21" t="str"/>
      <x:c r="P5204" s="21" t="str"/>
      <x:c r="Q5204" s="21" t="str"/>
      <x:c r="R5204" s="21" t="n">
        <x:v>6</x:v>
      </x:c>
      <x:c r="S5204" s="21" t="n">
        <x:v>2</x:v>
      </x:c>
      <x:c r="T5204" s="21" t="n">
        <x:v>1</x:v>
      </x:c>
      <x:c r="U5204" s="21" t="str">
        <x:v>Engineering</x:v>
      </x:c>
      <x:c r="V5204" s="21" t="str">
        <x:v>declined</x:v>
      </x:c>
      <x:c r="W5204" s="21" t="str">
        <x:v>declined from Stanford bioE. I didn’t stand a chance so that’s okay.</x:v>
      </x:c>
      <x:c r="X5204" s="26" t="str">
        <x:v>https://www.reddit.com/r/gradadmissions/comments/1qy0mgm/declined/</x:v>
      </x:c>
      <x:c r="Y5204" s="26" t="str">
        <x:v>https://www.reddit.com/r/gradadmissions/comments/1qy0mgm/declined/</x:v>
      </x:c>
      <x:c r="Z5204" s="56" t="str">
        <x:v>Institution-only context; manual relevance review</x:v>
      </x:c>
      <x:c r="AA5204" s="21" t="str">
        <x:v>No</x:v>
      </x:c>
    </x:row>
    <x:row r="5205" ht="42" customHeight="1">
      <x:c r="A5205" s="24" t="str">
        <x:v>1qy0exh-14</x:v>
      </x:c>
      <x:c r="B5205" s="24" t="n">
        <x:v>14</x:v>
      </x:c>
      <x:c r="C5205" s="24" t="str">
        <x:v>QS</x:v>
      </x:c>
      <x:c r="D5205" s="24" t="n">
        <x:v>14</x:v>
      </x:c>
      <x:c r="E5205" s="24" t="str">
        <x:v>Stanford University</x:v>
      </x:c>
      <x:c r="F5205" s="24" t="str">
        <x:v>MS Sustainability Science and Practice</x:v>
      </x:c>
      <x:c r="G5205" s="24" t="str">
        <x:v>13</x:v>
      </x:c>
      <x:c r="H5205" s="24"/>
      <x:c r="I5205" s="24" t="str">
        <x:v>gradadmissions</x:v>
      </x:c>
      <x:c r="J5205" s="24" t="n">
        <x:v>46060.063935185186</x:v>
      </x:c>
      <x:c r="K5205" s="24" t="str">
        <x:v>2026-02</x:v>
      </x:c>
      <x:c r="L5205" s="56" t="str">
        <x:v>Low</x:v>
      </x:c>
      <x:c r="M5205" s="24" t="str">
        <x:v>Institution name</x:v>
      </x:c>
      <x:c r="N5205" s="24" t="str">
        <x:v>Stanford</x:v>
      </x:c>
      <x:c r="O5205" s="24" t="str"/>
      <x:c r="P5205" s="24" t="str"/>
      <x:c r="Q5205" s="24" t="str"/>
      <x:c r="R5205" s="24" t="n">
        <x:v>5</x:v>
      </x:c>
      <x:c r="S5205" s="24" t="n">
        <x:v>2</x:v>
      </x:c>
      <x:c r="T5205" s="24" t="n">
        <x:v>1</x:v>
      </x:c>
      <x:c r="U5205" s="24" t="str">
        <x:v>Engineering</x:v>
      </x:c>
      <x:c r="V5205" s="24" t="str">
        <x:v>STANFORD BIOE IS OUT!</x:v>
      </x:c>
      <x:c r="W5205" s="24" t="str">
        <x:v>yippee!</x:v>
      </x:c>
      <x:c r="X5205" s="27" t="str">
        <x:v>https://www.reddit.com/r/gradadmissions/comments/1qy0exh/stanford_bioe_is_out/</x:v>
      </x:c>
      <x:c r="Y5205" s="27" t="str">
        <x:v>https://www.reddit.com/r/gradadmissions/comments/1qy0exh/stanford_bioe_is_out/</x:v>
      </x:c>
      <x:c r="Z5205" s="56" t="str">
        <x:v>Institution-only context; manual relevance review</x:v>
      </x:c>
      <x:c r="AA5205" s="24" t="str">
        <x:v>No</x:v>
      </x:c>
    </x:row>
    <x:row r="5206" ht="42" customHeight="1">
      <x:c r="A5206" s="21" t="str">
        <x:v>1qxw6dq-7</x:v>
      </x:c>
      <x:c r="B5206" s="21" t="n">
        <x:v>7</x:v>
      </x:c>
      <x:c r="C5206" s="21" t="str">
        <x:v>QS</x:v>
      </x:c>
      <x:c r="D5206" s="21" t="n">
        <x:v>7</x:v>
      </x:c>
      <x:c r="E5206" s="21" t="str">
        <x:v>Imperial College London</x:v>
      </x:c>
      <x:c r="F5206" s="21" t="str">
        <x:v>MSc Climate Change, Management &amp; Finance</x:v>
      </x:c>
      <x:c r="G5206" s="21" t="n">
        <x:v>7</x:v>
      </x:c>
      <x:c r="H5206" s="21"/>
      <x:c r="I5206" s="21" t="str">
        <x:v>gradadmissions</x:v>
      </x:c>
      <x:c r="J5206" s="21" t="n">
        <x:v>46059.9403125</x:v>
      </x:c>
      <x:c r="K5206" s="21" t="str">
        <x:v>2026-02</x:v>
      </x:c>
      <x:c r="L5206" s="56" t="str">
        <x:v>Low</x:v>
      </x:c>
      <x:c r="M5206" s="21" t="str">
        <x:v>Institution name</x:v>
      </x:c>
      <x:c r="N5206" s="21" t="str">
        <x:v>Imperial College London | Imperial College</x:v>
      </x:c>
      <x:c r="O5206" s="21" t="str"/>
      <x:c r="P5206" s="21" t="str"/>
      <x:c r="Q5206" s="21" t="str"/>
      <x:c r="R5206" s="21" t="n">
        <x:v>2</x:v>
      </x:c>
      <x:c r="S5206" s="21" t="n">
        <x:v>0</x:v>
      </x:c>
      <x:c r="T5206" s="21" t="n">
        <x:v>0.75</x:v>
      </x:c>
      <x:c r="U5206" s="21" t="str">
        <x:v>Computational Sciences</x:v>
      </x:c>
      <x:c r="V5206" s="21" t="str">
        <x:v>Deciding for Health Data Science MS</x:v>
      </x:c>
      <x:c r="W5206" s="21" t="str">
        <x:v>Hi I'm deciding between Dartmouth's Health Data Science (in person) and Imperial College London Health Data Analytics + ML. I know that Imperial is very highly world-ranked and Dartmouth has US prestige, which one would set me up better for industry? Only con for Dartmouth is the location</x:v>
      </x:c>
      <x:c r="X5206" s="26" t="str">
        <x:v>https://www.reddit.com/r/gradadmissions/comments/1qxw6dq/deciding_for_health_data_science_ms/</x:v>
      </x:c>
      <x:c r="Y5206" s="26" t="str">
        <x:v>https://www.reddit.com/r/gradadmissions/comments/1qxw6dq/deciding_for_health_data_science_ms/</x:v>
      </x:c>
      <x:c r="Z5206" s="56" t="str">
        <x:v>Institution-only context; manual relevance review</x:v>
      </x:c>
      <x:c r="AA5206" s="21" t="str">
        <x:v>No</x:v>
      </x:c>
    </x:row>
    <x:row r="5207" ht="42" customHeight="1">
      <x:c r="A5207" s="24" t="str">
        <x:v>1qxvbjt-2</x:v>
      </x:c>
      <x:c r="B5207" s="24" t="n">
        <x:v>2</x:v>
      </x:c>
      <x:c r="C5207" s="24" t="str">
        <x:v>QS</x:v>
      </x:c>
      <x:c r="D5207" s="24" t="n">
        <x:v>2</x:v>
      </x:c>
      <x:c r="E5207" s="24" t="str">
        <x:v>University of Toronto</x:v>
      </x:c>
      <x:c r="F5207" s="24" t="str">
        <x:v>Master of Environment &amp; Sustainability</x:v>
      </x:c>
      <x:c r="G5207" s="24" t="str">
        <x:v>2</x:v>
      </x:c>
      <x:c r="H5207" s="24"/>
      <x:c r="I5207" s="24" t="str">
        <x:v>gradadmissions</x:v>
      </x:c>
      <x:c r="J5207" s="24" t="n">
        <x:v>46059.916979166665</x:v>
      </x:c>
      <x:c r="K5207" s="24" t="str">
        <x:v>2026-02</x:v>
      </x:c>
      <x:c r="L5207" s="56" t="str">
        <x:v>Low</x:v>
      </x:c>
      <x:c r="M5207" s="24" t="str">
        <x:v>Institution name</x:v>
      </x:c>
      <x:c r="N5207" s="24" t="str">
        <x:v>University of Toronto | UofT</x:v>
      </x:c>
      <x:c r="O5207" s="24" t="str"/>
      <x:c r="P5207" s="24" t="str"/>
      <x:c r="Q5207" s="24" t="str"/>
      <x:c r="R5207" s="24" t="n">
        <x:v>2</x:v>
      </x:c>
      <x:c r="S5207" s="24" t="n">
        <x:v>1</x:v>
      </x:c>
      <x:c r="T5207" s="24" t="n">
        <x:v>1</x:v>
      </x:c>
      <x:c r="U5207" s="24" t="str">
        <x:v>Social Sciences</x:v>
      </x:c>
      <x:c r="V5207" s="24" t="str">
        <x:v>UofT MA Economics</x:v>
      </x:c>
      <x:c r="W5207" s="24" t="str">
        <x:v>Does anyone know when University of Toronto typically releases MA Economics decisions?</x:v>
      </x:c>
      <x:c r="X5207" s="27" t="str">
        <x:v>https://www.reddit.com/r/gradadmissions/comments/1qxvbjt/uoft_ma_economics/</x:v>
      </x:c>
      <x:c r="Y5207" s="27" t="str">
        <x:v>https://www.reddit.com/r/gradadmissions/comments/1qxvbjt/uoft_ma_economics/</x:v>
      </x:c>
      <x:c r="Z5207" s="56" t="str">
        <x:v>Institution-only context; manual relevance review</x:v>
      </x:c>
      <x:c r="AA5207" s="24" t="str">
        <x:v>No</x:v>
      </x:c>
    </x:row>
    <x:row r="5208" ht="42" customHeight="1">
      <x:c r="A5208" s="21" t="str">
        <x:v>1qxv3gi-14</x:v>
      </x:c>
      <x:c r="B5208" s="21" t="n">
        <x:v>14</x:v>
      </x:c>
      <x:c r="C5208" s="21" t="str">
        <x:v>QS</x:v>
      </x:c>
      <x:c r="D5208" s="21" t="n">
        <x:v>14</x:v>
      </x:c>
      <x:c r="E5208" s="21" t="str">
        <x:v>Stanford University</x:v>
      </x:c>
      <x:c r="F5208" s="21" t="str">
        <x:v>MS Sustainability Science and Practice</x:v>
      </x:c>
      <x:c r="G5208" s="21" t="str">
        <x:v>13</x:v>
      </x:c>
      <x:c r="H5208" s="21"/>
      <x:c r="I5208" s="21" t="str">
        <x:v>gradadmissions</x:v>
      </x:c>
      <x:c r="J5208" s="21" t="n">
        <x:v>46059.91076388889</x:v>
      </x:c>
      <x:c r="K5208" s="21" t="str">
        <x:v>2026-02</x:v>
      </x:c>
      <x:c r="L5208" s="56" t="str">
        <x:v>Low</x:v>
      </x:c>
      <x:c r="M5208" s="21" t="str">
        <x:v>Institution name</x:v>
      </x:c>
      <x:c r="N5208" s="21" t="str">
        <x:v>Stanford</x:v>
      </x:c>
      <x:c r="O5208" s="21" t="str"/>
      <x:c r="P5208" s="21" t="str"/>
      <x:c r="Q5208" s="21" t="str"/>
      <x:c r="R5208" s="21" t="n">
        <x:v>2</x:v>
      </x:c>
      <x:c r="S5208" s="21" t="n">
        <x:v>2</x:v>
      </x:c>
      <x:c r="T5208" s="21" t="n">
        <x:v>1</x:v>
      </x:c>
      <x:c r="U5208" s="21" t="str">
        <x:v>Computational Sciences</x:v>
      </x:c>
      <x:c r="V5208" s="21" t="str">
        <x:v>CS PhD: What does faculty members that commit to having you for rotation mean for Stanford?</x:v>
      </x:c>
      <x:c r="W5208" s="21" t="str"/>
      <x:c r="X5208" s="26" t="str">
        <x:v>https://www.reddit.com/r/gradadmissions/comments/1qxv3gi/cs_phd_what_does_faculty_members_that_commit_to/</x:v>
      </x:c>
      <x:c r="Y5208" s="26" t="str">
        <x:v>/r/stanford/comments/1qxv2pz/cs_phd_what_does_faculty_members_that_commit_to/</x:v>
      </x:c>
      <x:c r="Z5208" s="56" t="str">
        <x:v>Institution-only context; manual relevance review</x:v>
      </x:c>
      <x:c r="AA5208" s="21" t="str">
        <x:v>No</x:v>
      </x:c>
    </x:row>
    <x:row r="5209" ht="42" customHeight="1">
      <x:c r="A5209" s="24" t="str">
        <x:v>1qxtmh6-21</x:v>
      </x:c>
      <x:c r="B5209" s="24" t="n">
        <x:v>21</x:v>
      </x:c>
      <x:c r="C5209" s="24" t="str">
        <x:v>QS</x:v>
      </x:c>
      <x:c r="D5209" s="24" t="n">
        <x:v>21</x:v>
      </x:c>
      <x:c r="E5209" s="24" t="str">
        <x:v>Pennsylvania State University</x:v>
      </x:c>
      <x:c r="F5209" s="24" t="str">
        <x:v>Master of Professional Studies in Renewable Energy and Sustainability Systems</x:v>
      </x:c>
      <x:c r="G5209" s="24" t="str">
        <x:v>21</x:v>
      </x:c>
      <x:c r="H5209" s="24"/>
      <x:c r="I5209" s="24" t="str">
        <x:v>gradadmissions</x:v>
      </x:c>
      <x:c r="J5209" s="24" t="n">
        <x:v>46059.871342592596</x:v>
      </x:c>
      <x:c r="K5209" s="24" t="str">
        <x:v>2026-02</x:v>
      </x:c>
      <x:c r="L5209" s="56" t="str">
        <x:v>Low</x:v>
      </x:c>
      <x:c r="M5209" s="24" t="str">
        <x:v>Institution name</x:v>
      </x:c>
      <x:c r="N5209" s="24" t="str">
        <x:v>Penn State</x:v>
      </x:c>
      <x:c r="O5209" s="24" t="str"/>
      <x:c r="P5209" s="24" t="str"/>
      <x:c r="Q5209" s="24" t="str"/>
      <x:c r="R5209" s="24" t="n">
        <x:v>3</x:v>
      </x:c>
      <x:c r="S5209" s="24" t="n">
        <x:v>3</x:v>
      </x:c>
      <x:c r="T5209" s="24" t="n">
        <x:v>1</x:v>
      </x:c>
      <x:c r="U5209" s="24" t="str">
        <x:v>Humanities</x:v>
      </x:c>
      <x:c r="V5209" s="24" t="str">
        <x:v>Penn State AMS M.A.</x:v>
      </x:c>
      <x:c r="W5209" s="24" t="str">
        <x:v>Just wondering if anyone else who applied for the Ancient Mediterranean Studies MA at Penn State has gotten their decision yet. If so, would love to discuss!</x:v>
      </x:c>
      <x:c r="X5209" s="27" t="str">
        <x:v>https://www.reddit.com/r/gradadmissions/comments/1qxtmh6/penn_state_ams_ma/</x:v>
      </x:c>
      <x:c r="Y5209" s="27" t="str">
        <x:v>https://www.reddit.com/r/gradadmissions/comments/1qxtmh6/penn_state_ams_ma/</x:v>
      </x:c>
      <x:c r="Z5209" s="56" t="str">
        <x:v>Institution-only context; manual relevance review</x:v>
      </x:c>
      <x:c r="AA5209" s="24" t="str">
        <x:v>No</x:v>
      </x:c>
    </x:row>
    <x:row r="5210" ht="42" customHeight="1">
      <x:c r="A5210" s="21" t="str">
        <x:v>1qxstkv-14</x:v>
      </x:c>
      <x:c r="B5210" s="21" t="n">
        <x:v>14</x:v>
      </x:c>
      <x:c r="C5210" s="21" t="str">
        <x:v>QS</x:v>
      </x:c>
      <x:c r="D5210" s="21" t="n">
        <x:v>14</x:v>
      </x:c>
      <x:c r="E5210" s="21" t="str">
        <x:v>Stanford University</x:v>
      </x:c>
      <x:c r="F5210" s="21" t="str">
        <x:v>MS Sustainability Science and Practice</x:v>
      </x:c>
      <x:c r="G5210" s="21" t="str">
        <x:v>13</x:v>
      </x:c>
      <x:c r="H5210" s="21"/>
      <x:c r="I5210" s="21" t="str">
        <x:v>gradadmissions</x:v>
      </x:c>
      <x:c r="J5210" s="21" t="n">
        <x:v>46059.850277777776</x:v>
      </x:c>
      <x:c r="K5210" s="21" t="str">
        <x:v>2026-02</x:v>
      </x:c>
      <x:c r="L5210" s="56" t="str">
        <x:v>Low</x:v>
      </x:c>
      <x:c r="M5210" s="21" t="str">
        <x:v>Institution name</x:v>
      </x:c>
      <x:c r="N5210" s="21" t="str">
        <x:v>Stanford</x:v>
      </x:c>
      <x:c r="O5210" s="21" t="str"/>
      <x:c r="P5210" s="21" t="str"/>
      <x:c r="Q5210" s="21" t="str"/>
      <x:c r="R5210" s="21" t="n">
        <x:v>10</x:v>
      </x:c>
      <x:c r="S5210" s="21" t="n">
        <x:v>1</x:v>
      </x:c>
      <x:c r="T5210" s="21" t="n">
        <x:v>1</x:v>
      </x:c>
      <x:c r="U5210" s="21" t="str">
        <x:v>Computational Sciences</x:v>
      </x:c>
      <x:c r="V5210" s="21" t="str">
        <x:v>Stanford CS PhD Portal Update</x:v>
      </x:c>
      <x:c r="W5210" s="21" t="str"/>
      <x:c r="X5210" s="26" t="str">
        <x:v>https://www.reddit.com/r/gradadmissions/comments/1qxstkv/stanford_cs_phd_portal_update/</x:v>
      </x:c>
      <x:c r="Y5210" s="26" t="str">
        <x:v>https://www.reddit.com/r/gradadmissions/comments/1qxstkv/stanford_cs_phd_portal_update/</x:v>
      </x:c>
      <x:c r="Z5210" s="56" t="str">
        <x:v>Institution-only context; manual relevance review</x:v>
      </x:c>
      <x:c r="AA5210" s="21" t="str">
        <x:v>No</x:v>
      </x:c>
    </x:row>
    <x:row r="5211" ht="42" customHeight="1">
      <x:c r="A5211" s="24" t="str">
        <x:v>1qxrvds-14</x:v>
      </x:c>
      <x:c r="B5211" s="24" t="n">
        <x:v>14</x:v>
      </x:c>
      <x:c r="C5211" s="24" t="str">
        <x:v>QS</x:v>
      </x:c>
      <x:c r="D5211" s="24" t="n">
        <x:v>14</x:v>
      </x:c>
      <x:c r="E5211" s="24" t="str">
        <x:v>Stanford University</x:v>
      </x:c>
      <x:c r="F5211" s="24" t="str">
        <x:v>MS Sustainability Science and Practice</x:v>
      </x:c>
      <x:c r="G5211" s="24" t="str">
        <x:v>13</x:v>
      </x:c>
      <x:c r="H5211" s="24"/>
      <x:c r="I5211" s="24" t="str">
        <x:v>gradadmissions</x:v>
      </x:c>
      <x:c r="J5211" s="24" t="n">
        <x:v>46059.825520833336</x:v>
      </x:c>
      <x:c r="K5211" s="24" t="str">
        <x:v>2026-02</x:v>
      </x:c>
      <x:c r="L5211" s="56" t="str">
        <x:v>Low</x:v>
      </x:c>
      <x:c r="M5211" s="24" t="str">
        <x:v>Institution name</x:v>
      </x:c>
      <x:c r="N5211" s="24" t="str">
        <x:v>Stanford</x:v>
      </x:c>
      <x:c r="O5211" s="24" t="str"/>
      <x:c r="P5211" s="24" t="str"/>
      <x:c r="Q5211" s="24" t="str"/>
      <x:c r="R5211" s="24" t="n">
        <x:v>2</x:v>
      </x:c>
      <x:c r="S5211" s="24" t="n">
        <x:v>4</x:v>
      </x:c>
      <x:c r="T5211" s="24" t="n">
        <x:v>0.75</x:v>
      </x:c>
      <x:c r="U5211" s="24" t="str">
        <x:v>Engineering</x:v>
      </x:c>
      <x:c r="V5211" s="24" t="str">
        <x:v>Checklist went away for Stanford bioengineering??</x:v>
      </x:c>
      <x:c r="W5211" s="24" t="str">
        <x:v>What does this mean</x:v>
      </x:c>
      <x:c r="X5211" s="27" t="str">
        <x:v>https://www.reddit.com/r/gradadmissions/comments/1qxrvds/checklist_went_away_for_stanford_bioengineering/</x:v>
      </x:c>
      <x:c r="Y5211" s="27" t="str">
        <x:v>https://www.reddit.com/r/gradadmissions/comments/1qxrvds/checklist_went_away_for_stanford_bioengineering/</x:v>
      </x:c>
      <x:c r="Z5211" s="56" t="str">
        <x:v>Institution-only context; manual relevance review</x:v>
      </x:c>
      <x:c r="AA5211" s="24" t="str">
        <x:v>No</x:v>
      </x:c>
    </x:row>
    <x:row r="5212" ht="42" customHeight="1">
      <x:c r="A5212" s="21" t="str">
        <x:v>1qxpn7r-2</x:v>
      </x:c>
      <x:c r="B5212" s="21" t="n">
        <x:v>2</x:v>
      </x:c>
      <x:c r="C5212" s="21" t="str">
        <x:v>QS</x:v>
      </x:c>
      <x:c r="D5212" s="21" t="n">
        <x:v>2</x:v>
      </x:c>
      <x:c r="E5212" s="21" t="str">
        <x:v>University of Toronto</x:v>
      </x:c>
      <x:c r="F5212" s="21" t="str">
        <x:v>Master of Environment &amp; Sustainability</x:v>
      </x:c>
      <x:c r="G5212" s="21" t="str">
        <x:v>2</x:v>
      </x:c>
      <x:c r="H5212" s="21"/>
      <x:c r="I5212" s="21" t="str">
        <x:v>gradadmissions</x:v>
      </x:c>
      <x:c r="J5212" s="21" t="n">
        <x:v>46059.76902777778</x:v>
      </x:c>
      <x:c r="K5212" s="21" t="str">
        <x:v>2026-02</x:v>
      </x:c>
      <x:c r="L5212" s="56" t="str">
        <x:v>Low</x:v>
      </x:c>
      <x:c r="M5212" s="21" t="str">
        <x:v>Institution name</x:v>
      </x:c>
      <x:c r="N5212" s="21" t="str">
        <x:v>University of Toronto</x:v>
      </x:c>
      <x:c r="O5212" s="21" t="str"/>
      <x:c r="P5212" s="21" t="str"/>
      <x:c r="Q5212" s="21" t="str"/>
      <x:c r="R5212" s="21" t="n">
        <x:v>8</x:v>
      </x:c>
      <x:c r="S5212" s="21" t="n">
        <x:v>0</x:v>
      </x:c>
      <x:c r="T5212" s="21" t="n">
        <x:v>0.9100000262260437</x:v>
      </x:c>
      <x:c r="U5212" s="21" t="str">
        <x:v>Humanities</x:v>
      </x:c>
      <x:c r="V5212" s="21" t="str">
        <x:v>Toronto Anthropology</x:v>
      </x:c>
      <x:c r="W5212" s="21" t="str">
        <x:v>Did anyone hear back from University of Toronto Anthropology PhD?</x:v>
      </x:c>
      <x:c r="X5212" s="26" t="str">
        <x:v>https://www.reddit.com/r/gradadmissions/comments/1qxpn7r/toronto_anthropology/</x:v>
      </x:c>
      <x:c r="Y5212" s="26" t="str">
        <x:v>https://www.reddit.com/r/gradadmissions/comments/1qxpn7r/toronto_anthropology/</x:v>
      </x:c>
      <x:c r="Z5212" s="56" t="str">
        <x:v>Institution-only context; manual relevance review</x:v>
      </x:c>
      <x:c r="AA5212" s="21" t="str">
        <x:v>No</x:v>
      </x:c>
    </x:row>
    <x:row r="5213" ht="42" customHeight="1">
      <x:c r="A5213" s="24" t="str">
        <x:v>1qxpdla-14</x:v>
      </x:c>
      <x:c r="B5213" s="24" t="n">
        <x:v>14</x:v>
      </x:c>
      <x:c r="C5213" s="24" t="str">
        <x:v>QS</x:v>
      </x:c>
      <x:c r="D5213" s="24" t="n">
        <x:v>14</x:v>
      </x:c>
      <x:c r="E5213" s="24" t="str">
        <x:v>Stanford University</x:v>
      </x:c>
      <x:c r="F5213" s="24" t="str">
        <x:v>MS Sustainability Science and Practice</x:v>
      </x:c>
      <x:c r="G5213" s="24" t="str">
        <x:v>13</x:v>
      </x:c>
      <x:c r="H5213" s="24"/>
      <x:c r="I5213" s="24" t="str">
        <x:v>gradadmissions</x:v>
      </x:c>
      <x:c r="J5213" s="24" t="n">
        <x:v>46059.76263888889</x:v>
      </x:c>
      <x:c r="K5213" s="24" t="str">
        <x:v>2026-02</x:v>
      </x:c>
      <x:c r="L5213" s="56" t="str">
        <x:v>Low</x:v>
      </x:c>
      <x:c r="M5213" s="24" t="str">
        <x:v>Institution name</x:v>
      </x:c>
      <x:c r="N5213" s="24" t="str">
        <x:v>Stanford</x:v>
      </x:c>
      <x:c r="O5213" s="24" t="str"/>
      <x:c r="P5213" s="24" t="str"/>
      <x:c r="Q5213" s="24" t="str"/>
      <x:c r="R5213" s="24" t="n">
        <x:v>14</x:v>
      </x:c>
      <x:c r="S5213" s="24" t="n">
        <x:v>29</x:v>
      </x:c>
      <x:c r="T5213" s="24" t="n">
        <x:v>0.9399999976158142</x:v>
      </x:c>
      <x:c r="U5213" s="24" t="str">
        <x:v>Engineering</x:v>
      </x:c>
      <x:c r="V5213" s="24" t="str">
        <x:v>Stanford EE PhD 2026 Decisions</x:v>
      </x:c>
      <x:c r="W5213" s="24" t="str">
        <x:v>still see my checklist, so I think I'm cooked LOL hope maybe others are hearing something good though 😁</x:v>
      </x:c>
      <x:c r="X5213" s="27" t="str">
        <x:v>https://www.reddit.com/r/gradadmissions/comments/1qxpdla/stanford_ee_phd_2026_decisions/</x:v>
      </x:c>
      <x:c r="Y5213" s="27" t="str">
        <x:v>https://www.reddit.com/r/gradadmissions/comments/1qxpdla/stanford_ee_phd_2026_decisions/</x:v>
      </x:c>
      <x:c r="Z5213" s="56" t="str">
        <x:v>Institution-only context; manual relevance review</x:v>
      </x:c>
      <x:c r="AA5213" s="24" t="str">
        <x:v>No</x:v>
      </x:c>
    </x:row>
    <x:row r="5214" ht="42" customHeight="1">
      <x:c r="A5214" s="21" t="str">
        <x:v>1qxp35l-14</x:v>
      </x:c>
      <x:c r="B5214" s="21" t="n">
        <x:v>14</x:v>
      </x:c>
      <x:c r="C5214" s="21" t="str">
        <x:v>QS</x:v>
      </x:c>
      <x:c r="D5214" s="21" t="n">
        <x:v>14</x:v>
      </x:c>
      <x:c r="E5214" s="21" t="str">
        <x:v>Stanford University</x:v>
      </x:c>
      <x:c r="F5214" s="21" t="str">
        <x:v>MS Sustainability Science and Practice</x:v>
      </x:c>
      <x:c r="G5214" s="21" t="str">
        <x:v>13</x:v>
      </x:c>
      <x:c r="H5214" s="21"/>
      <x:c r="I5214" s="21" t="str">
        <x:v>gradadmissions</x:v>
      </x:c>
      <x:c r="J5214" s="21" t="n">
        <x:v>46059.75540509259</x:v>
      </x:c>
      <x:c r="K5214" s="21" t="str">
        <x:v>2026-02</x:v>
      </x:c>
      <x:c r="L5214" s="56" t="str">
        <x:v>Low</x:v>
      </x:c>
      <x:c r="M5214" s="21" t="str">
        <x:v>Institution name</x:v>
      </x:c>
      <x:c r="N5214" s="21" t="str">
        <x:v>Stanford</x:v>
      </x:c>
      <x:c r="O5214" s="21" t="str"/>
      <x:c r="P5214" s="21" t="str"/>
      <x:c r="Q5214" s="21" t="str"/>
      <x:c r="R5214" s="21" t="n">
        <x:v>37</x:v>
      </x:c>
      <x:c r="S5214" s="21" t="n">
        <x:v>6</x:v>
      </x:c>
      <x:c r="T5214" s="21" t="n">
        <x:v>1</x:v>
      </x:c>
      <x:c r="U5214" s="21" t="str">
        <x:v>Computer Sciences</x:v>
      </x:c>
      <x:c r="V5214" s="21" t="str">
        <x:v>Stanford CS Out!</x:v>
      </x:c>
      <x:c r="W5214" s="21" t="str">
        <x:v>Rejected! Honestly just lifts a weight off my chest so I can focus on waiting for other applications :p Congrats to all that got in!</x:v>
      </x:c>
      <x:c r="X5214" s="26" t="str">
        <x:v>https://www.reddit.com/r/gradadmissions/comments/1qxp35l/stanford_cs_out/</x:v>
      </x:c>
      <x:c r="Y5214" s="26" t="str">
        <x:v>https://www.reddit.com/r/gradadmissions/comments/1qxp35l/stanford_cs_out/</x:v>
      </x:c>
      <x:c r="Z5214" s="56" t="str">
        <x:v>Institution-only context; manual relevance review</x:v>
      </x:c>
      <x:c r="AA5214" s="21" t="str">
        <x:v>No</x:v>
      </x:c>
    </x:row>
    <x:row r="5215" ht="42" customHeight="1">
      <x:c r="A5215" s="24" t="str">
        <x:v>1qxogfi-20</x:v>
      </x:c>
      <x:c r="B5215" s="24" t="n">
        <x:v>20</x:v>
      </x:c>
      <x:c r="C5215" s="24" t="str">
        <x:v>QS</x:v>
      </x:c>
      <x:c r="D5215" s="24" t="n">
        <x:v>20</x:v>
      </x:c>
      <x:c r="E5215" s="24" t="str">
        <x:v>New York University (NYU)</x:v>
      </x:c>
      <x:c r="F5215" s="24" t="str">
        <x:v>MS in Environmental Policy and Sustainability Management</x:v>
      </x:c>
      <x:c r="G5215" s="24" t="str">
        <x:v>20</x:v>
      </x:c>
      <x:c r="H5215" s="24"/>
      <x:c r="I5215" s="24" t="str">
        <x:v>gradadmissions</x:v>
      </x:c>
      <x:c r="J5215" s="24" t="n">
        <x:v>46059.74010416667</x:v>
      </x:c>
      <x:c r="K5215" s="24" t="str">
        <x:v>2026-02</x:v>
      </x:c>
      <x:c r="L5215" s="56" t="str">
        <x:v>Low</x:v>
      </x:c>
      <x:c r="M5215" s="24" t="str">
        <x:v>Institution name</x:v>
      </x:c>
      <x:c r="N5215" s="24" t="str">
        <x:v>NYU</x:v>
      </x:c>
      <x:c r="O5215" s="24" t="str"/>
      <x:c r="P5215" s="24" t="str"/>
      <x:c r="Q5215" s="24" t="str"/>
      <x:c r="R5215" s="24" t="n">
        <x:v>3</x:v>
      </x:c>
      <x:c r="S5215" s="24" t="n">
        <x:v>0</x:v>
      </x:c>
      <x:c r="T5215" s="24" t="n">
        <x:v>1</x:v>
      </x:c>
      <x:c r="U5215" s="24" t="str">
        <x:v>Computational Sciences</x:v>
      </x:c>
      <x:c r="V5215" s="24" t="str">
        <x:v>NYU HCTID PhD Fall 2026</x:v>
      </x:c>
      <x:c r="W5215" s="24" t="str"/>
      <x:c r="X5215" s="27" t="str">
        <x:v>https://www.reddit.com/r/gradadmissions/comments/1qxogfi/nyu_hctid_phd_fall_2026/</x:v>
      </x:c>
      <x:c r="Y5215" s="27" t="str">
        <x:v>/r/gradadmissions/comments/1qxofvl/nyu_hctid_phd_fall_2026/</x:v>
      </x:c>
      <x:c r="Z5215" s="56" t="str">
        <x:v>Acronym-only institution match; Institution-only context; manual relevance review</x:v>
      </x:c>
      <x:c r="AA5215" s="24" t="str">
        <x:v>No</x:v>
      </x:c>
    </x:row>
    <x:row r="5216" ht="42" customHeight="1">
      <x:c r="A5216" s="21" t="str">
        <x:v>1qxnfvw-14</x:v>
      </x:c>
      <x:c r="B5216" s="21" t="n">
        <x:v>14</x:v>
      </x:c>
      <x:c r="C5216" s="21" t="str">
        <x:v>QS</x:v>
      </x:c>
      <x:c r="D5216" s="21" t="n">
        <x:v>14</x:v>
      </x:c>
      <x:c r="E5216" s="21" t="str">
        <x:v>Stanford University</x:v>
      </x:c>
      <x:c r="F5216" s="21" t="str">
        <x:v>MS Sustainability Science and Practice</x:v>
      </x:c>
      <x:c r="G5216" s="21" t="str">
        <x:v>13</x:v>
      </x:c>
      <x:c r="H5216" s="21"/>
      <x:c r="I5216" s="21" t="str">
        <x:v>gradadmissions</x:v>
      </x:c>
      <x:c r="J5216" s="21" t="n">
        <x:v>46059.714907407404</x:v>
      </x:c>
      <x:c r="K5216" s="21" t="str">
        <x:v>2026-02</x:v>
      </x:c>
      <x:c r="L5216" s="56" t="str">
        <x:v>Low</x:v>
      </x:c>
      <x:c r="M5216" s="21" t="str">
        <x:v>Institution name</x:v>
      </x:c>
      <x:c r="N5216" s="21" t="str">
        <x:v>Stanford</x:v>
      </x:c>
      <x:c r="O5216" s="21" t="str"/>
      <x:c r="P5216" s="21" t="str"/>
      <x:c r="Q5216" s="21" t="str"/>
      <x:c r="R5216" s="21" t="n">
        <x:v>5</x:v>
      </x:c>
      <x:c r="S5216" s="21" t="n">
        <x:v>8</x:v>
      </x:c>
      <x:c r="T5216" s="21" t="n">
        <x:v>1</x:v>
      </x:c>
      <x:c r="U5216" s="21" t="str">
        <x:v>Biological Sciences</x:v>
      </x:c>
      <x:c r="V5216" s="21" t="str">
        <x:v>Stanford Earth System Science (ESS)</x:v>
      </x:c>
      <x:c r="W5216" s="21" t="str">
        <x:v>Ngl, at times this sub makes me feel like I am the only one who applied for Stanford ESS. Did anyone hear anything yet? Looking at the spreadsheet it seems like Stanford has open days 4th of March for all their programs?</x:v>
      </x:c>
      <x:c r="X5216" s="26" t="str">
        <x:v>https://www.reddit.com/r/gradadmissions/comments/1qxnfvw/stanford_earth_system_science_ess/</x:v>
      </x:c>
      <x:c r="Y5216" s="26" t="str">
        <x:v>https://www.reddit.com/r/gradadmissions/comments/1qxnfvw/stanford_earth_system_science_ess/</x:v>
      </x:c>
      <x:c r="Z5216" s="56" t="str">
        <x:v>Institution-only context; manual relevance review</x:v>
      </x:c>
      <x:c r="AA5216" s="21" t="str">
        <x:v>No</x:v>
      </x:c>
    </x:row>
    <x:row r="5217" ht="42" customHeight="1">
      <x:c r="A5217" s="24" t="str">
        <x:v>1qxl8ii-14</x:v>
      </x:c>
      <x:c r="B5217" s="24" t="n">
        <x:v>14</x:v>
      </x:c>
      <x:c r="C5217" s="24" t="str">
        <x:v>QS</x:v>
      </x:c>
      <x:c r="D5217" s="24" t="n">
        <x:v>14</x:v>
      </x:c>
      <x:c r="E5217" s="24" t="str">
        <x:v>Stanford University</x:v>
      </x:c>
      <x:c r="F5217" s="24" t="str">
        <x:v>MS Sustainability Science and Practice</x:v>
      </x:c>
      <x:c r="G5217" s="24" t="str">
        <x:v>13</x:v>
      </x:c>
      <x:c r="H5217" s="24"/>
      <x:c r="I5217" s="24" t="str">
        <x:v>gradadmissions</x:v>
      </x:c>
      <x:c r="J5217" s="24" t="n">
        <x:v>46059.65987268519</x:v>
      </x:c>
      <x:c r="K5217" s="24" t="str">
        <x:v>2026-02</x:v>
      </x:c>
      <x:c r="L5217" s="56" t="str">
        <x:v>Low</x:v>
      </x:c>
      <x:c r="M5217" s="24" t="str">
        <x:v>Institution name</x:v>
      </x:c>
      <x:c r="N5217" s="24" t="str">
        <x:v>Stanford</x:v>
      </x:c>
      <x:c r="O5217" s="24" t="str"/>
      <x:c r="P5217" s="24" t="str"/>
      <x:c r="Q5217" s="24" t="str"/>
      <x:c r="R5217" s="24" t="n">
        <x:v>5</x:v>
      </x:c>
      <x:c r="S5217" s="24" t="n">
        <x:v>4</x:v>
      </x:c>
      <x:c r="T5217" s="24" t="n">
        <x:v>0.7799999713897705</x:v>
      </x:c>
      <x:c r="U5217" s="24" t="str">
        <x:v>Social Sciences</x:v>
      </x:c>
      <x:c r="V5217" s="24" t="str">
        <x:v>Anthropology phd</x:v>
      </x:c>
      <x:c r="W5217" s="24" t="str">
        <x:v>just fyi interviews have gone out for nyu, umich, yale, upenn, berkeley, stanford, yale, harvard and ucla already</x:v>
      </x:c>
      <x:c r="X5217" s="27" t="str">
        <x:v>https://www.reddit.com/r/gradadmissions/comments/1qxl8ii/anthropology_phd/</x:v>
      </x:c>
      <x:c r="Y5217" s="27" t="str">
        <x:v>https://www.reddit.com/r/gradadmissions/comments/1qxl8ii/anthropology_phd/</x:v>
      </x:c>
      <x:c r="Z5217" s="56" t="str">
        <x:v>Institution-only context; manual relevance review</x:v>
      </x:c>
      <x:c r="AA5217" s="24" t="str">
        <x:v>No</x:v>
      </x:c>
    </x:row>
    <x:row r="5218" ht="42" customHeight="1">
      <x:c r="A5218" s="21" t="str">
        <x:v>1qxl8ii-20</x:v>
      </x:c>
      <x:c r="B5218" s="21" t="n">
        <x:v>20</x:v>
      </x:c>
      <x:c r="C5218" s="21" t="str">
        <x:v>QS</x:v>
      </x:c>
      <x:c r="D5218" s="21" t="n">
        <x:v>20</x:v>
      </x:c>
      <x:c r="E5218" s="21" t="str">
        <x:v>New York University (NYU)</x:v>
      </x:c>
      <x:c r="F5218" s="21" t="str">
        <x:v>MS in Environmental Policy and Sustainability Management</x:v>
      </x:c>
      <x:c r="G5218" s="21" t="str">
        <x:v>20</x:v>
      </x:c>
      <x:c r="H5218" s="21"/>
      <x:c r="I5218" s="21" t="str">
        <x:v>gradadmissions</x:v>
      </x:c>
      <x:c r="J5218" s="21" t="n">
        <x:v>46059.65987268519</x:v>
      </x:c>
      <x:c r="K5218" s="21" t="str">
        <x:v>2026-02</x:v>
      </x:c>
      <x:c r="L5218" s="56" t="str">
        <x:v>Low</x:v>
      </x:c>
      <x:c r="M5218" s="21" t="str">
        <x:v>Institution name</x:v>
      </x:c>
      <x:c r="N5218" s="21" t="str">
        <x:v>NYU</x:v>
      </x:c>
      <x:c r="O5218" s="21" t="str"/>
      <x:c r="P5218" s="21" t="str"/>
      <x:c r="Q5218" s="21" t="str"/>
      <x:c r="R5218" s="21" t="n">
        <x:v>5</x:v>
      </x:c>
      <x:c r="S5218" s="21" t="n">
        <x:v>4</x:v>
      </x:c>
      <x:c r="T5218" s="21" t="n">
        <x:v>0.7799999713897705</x:v>
      </x:c>
      <x:c r="U5218" s="21" t="str">
        <x:v>Social Sciences</x:v>
      </x:c>
      <x:c r="V5218" s="21" t="str">
        <x:v>Anthropology phd</x:v>
      </x:c>
      <x:c r="W5218" s="21" t="str">
        <x:v>just fyi interviews have gone out for nyu, umich, yale, upenn, berkeley, stanford, yale, harvard and ucla already</x:v>
      </x:c>
      <x:c r="X5218" s="26" t="str">
        <x:v>https://www.reddit.com/r/gradadmissions/comments/1qxl8ii/anthropology_phd/</x:v>
      </x:c>
      <x:c r="Y5218" s="26" t="str">
        <x:v>https://www.reddit.com/r/gradadmissions/comments/1qxl8ii/anthropology_phd/</x:v>
      </x:c>
      <x:c r="Z5218" s="56" t="str">
        <x:v>Acronym-only institution match; Institution-only context; manual relevance review</x:v>
      </x:c>
      <x:c r="AA5218" s="21" t="str">
        <x:v>No</x:v>
      </x:c>
    </x:row>
    <x:row r="5219" ht="42" customHeight="1">
      <x:c r="A5219" s="24" t="str">
        <x:v>1qxl8ii-30</x:v>
      </x:c>
      <x:c r="B5219" s="24" t="n">
        <x:v>30</x:v>
      </x:c>
      <x:c r="C5219" s="24" t="str">
        <x:v>QS</x:v>
      </x:c>
      <x:c r="D5219" s="24" t="n">
        <x:v>30</x:v>
      </x:c>
      <x:c r="E5219" s="24" t="str">
        <x:v>University of Pennsylvania</x:v>
      </x:c>
      <x:c r="F5219" s="24" t="str">
        <x:v>Master of Environmental Studies</x:v>
      </x:c>
      <x:c r="G5219" s="24" t="n">
        <x:v>30</x:v>
      </x:c>
      <x:c r="H5219" s="24"/>
      <x:c r="I5219" s="24" t="str">
        <x:v>gradadmissions</x:v>
      </x:c>
      <x:c r="J5219" s="24" t="n">
        <x:v>46059.65987268519</x:v>
      </x:c>
      <x:c r="K5219" s="24" t="str">
        <x:v>2026-02</x:v>
      </x:c>
      <x:c r="L5219" s="56" t="str">
        <x:v>Low</x:v>
      </x:c>
      <x:c r="M5219" s="24" t="str">
        <x:v>Institution name</x:v>
      </x:c>
      <x:c r="N5219" s="24" t="str">
        <x:v>UPenn</x:v>
      </x:c>
      <x:c r="O5219" s="24" t="str"/>
      <x:c r="P5219" s="24" t="str"/>
      <x:c r="Q5219" s="24" t="str"/>
      <x:c r="R5219" s="24" t="n">
        <x:v>5</x:v>
      </x:c>
      <x:c r="S5219" s="24" t="n">
        <x:v>4</x:v>
      </x:c>
      <x:c r="T5219" s="24" t="n">
        <x:v>0.7799999713897705</x:v>
      </x:c>
      <x:c r="U5219" s="24" t="str">
        <x:v>Social Sciences</x:v>
      </x:c>
      <x:c r="V5219" s="24" t="str">
        <x:v>Anthropology phd</x:v>
      </x:c>
      <x:c r="W5219" s="24" t="str">
        <x:v>just fyi interviews have gone out for nyu, umich, yale, upenn, berkeley, stanford, yale, harvard and ucla already</x:v>
      </x:c>
      <x:c r="X5219" s="27" t="str">
        <x:v>https://www.reddit.com/r/gradadmissions/comments/1qxl8ii/anthropology_phd/</x:v>
      </x:c>
      <x:c r="Y5219" s="27" t="str">
        <x:v>https://www.reddit.com/r/gradadmissions/comments/1qxl8ii/anthropology_phd/</x:v>
      </x:c>
      <x:c r="Z5219" s="56" t="str">
        <x:v>Acronym-only institution match; Institution-only context; manual relevance review</x:v>
      </x:c>
      <x:c r="AA5219" s="24" t="str">
        <x:v>No</x:v>
      </x:c>
    </x:row>
    <x:row r="5220" ht="42" customHeight="1">
      <x:c r="A5220" s="21" t="str">
        <x:v>1qxi0z4-14</x:v>
      </x:c>
      <x:c r="B5220" s="21" t="n">
        <x:v>14</x:v>
      </x:c>
      <x:c r="C5220" s="21" t="str">
        <x:v>QS</x:v>
      </x:c>
      <x:c r="D5220" s="21" t="n">
        <x:v>14</x:v>
      </x:c>
      <x:c r="E5220" s="21" t="str">
        <x:v>Stanford University</x:v>
      </x:c>
      <x:c r="F5220" s="21" t="str">
        <x:v>MS Sustainability Science and Practice</x:v>
      </x:c>
      <x:c r="G5220" s="21" t="str">
        <x:v>13</x:v>
      </x:c>
      <x:c r="H5220" s="21"/>
      <x:c r="I5220" s="21" t="str">
        <x:v>gradadmissions</x:v>
      </x:c>
      <x:c r="J5220" s="21" t="n">
        <x:v>46059.573275462964</x:v>
      </x:c>
      <x:c r="K5220" s="21" t="str">
        <x:v>2026-02</x:v>
      </x:c>
      <x:c r="L5220" s="56" t="str">
        <x:v>Low</x:v>
      </x:c>
      <x:c r="M5220" s="21" t="str">
        <x:v>Institution name</x:v>
      </x:c>
      <x:c r="N5220" s="21" t="str">
        <x:v>Stanford</x:v>
      </x:c>
      <x:c r="O5220" s="21" t="str"/>
      <x:c r="P5220" s="21" t="str"/>
      <x:c r="Q5220" s="21" t="str"/>
      <x:c r="R5220" s="21" t="n">
        <x:v>79</x:v>
      </x:c>
      <x:c r="S5220" s="21" t="n">
        <x:v>8</x:v>
      </x:c>
      <x:c r="T5220" s="21" t="n">
        <x:v>0.9800000190734863</x:v>
      </x:c>
      <x:c r="U5220" s="21" t="str">
        <x:v>Humanities</x:v>
      </x:c>
      <x:c r="V5220" s="21" t="str">
        <x:v>STANFORD PHD A!!!</x:v>
      </x:c>
      <x:c r="W5220" s="21" t="str">
        <x:v>Just got my email yesterday! I thought I def got rejected bc they didnt ask for interviews but oh well... good luck to everyone who's still waiting!!!</x:v>
      </x:c>
      <x:c r="X5220" s="26" t="str">
        <x:v>https://www.reddit.com/r/gradadmissions/comments/1qxi0z4/stanford_phd_a/</x:v>
      </x:c>
      <x:c r="Y5220" s="26" t="str">
        <x:v>https://www.reddit.com/r/gradadmissions/comments/1qxi0z4/stanford_phd_a/</x:v>
      </x:c>
      <x:c r="Z5220" s="56" t="str">
        <x:v>Institution-only context; manual relevance review</x:v>
      </x:c>
      <x:c r="AA5220" s="21" t="str">
        <x:v>No</x:v>
      </x:c>
    </x:row>
    <x:row r="5221" ht="42" customHeight="1">
      <x:c r="A5221" s="24" t="str">
        <x:v>1qxcu70-14</x:v>
      </x:c>
      <x:c r="B5221" s="24" t="n">
        <x:v>14</x:v>
      </x:c>
      <x:c r="C5221" s="24" t="str">
        <x:v>QS</x:v>
      </x:c>
      <x:c r="D5221" s="24" t="n">
        <x:v>14</x:v>
      </x:c>
      <x:c r="E5221" s="24" t="str">
        <x:v>Stanford University</x:v>
      </x:c>
      <x:c r="F5221" s="24" t="str">
        <x:v>MS Sustainability Science and Practice</x:v>
      </x:c>
      <x:c r="G5221" s="24" t="str">
        <x:v>13</x:v>
      </x:c>
      <x:c r="H5221" s="24"/>
      <x:c r="I5221" s="24" t="str">
        <x:v>gradadmissions</x:v>
      </x:c>
      <x:c r="J5221" s="24" t="n">
        <x:v>46059.38217592592</x:v>
      </x:c>
      <x:c r="K5221" s="24" t="str">
        <x:v>2026-02</x:v>
      </x:c>
      <x:c r="L5221" s="56" t="str">
        <x:v>Low</x:v>
      </x:c>
      <x:c r="M5221" s="24" t="str">
        <x:v>Institution name</x:v>
      </x:c>
      <x:c r="N5221" s="24" t="str">
        <x:v>Stanford</x:v>
      </x:c>
      <x:c r="O5221" s="24" t="str"/>
      <x:c r="P5221" s="24" t="str"/>
      <x:c r="Q5221" s="24" t="str"/>
      <x:c r="R5221" s="24" t="n">
        <x:v>3</x:v>
      </x:c>
      <x:c r="S5221" s="24" t="n">
        <x:v>5</x:v>
      </x:c>
      <x:c r="T5221" s="24" t="n">
        <x:v>1</x:v>
      </x:c>
      <x:c r="U5221" s="24" t="str">
        <x:v>Humanities</x:v>
      </x:c>
      <x:c r="V5221" s="24" t="str">
        <x:v>MA History</x:v>
      </x:c>
      <x:c r="W5221" s="24" t="str">
        <x:v>Did anyone here apply for the Stanford or Yale MA History programs?</x:v>
      </x:c>
      <x:c r="X5221" s="27" t="str">
        <x:v>https://www.reddit.com/r/gradadmissions/comments/1qxcu70/ma_history/</x:v>
      </x:c>
      <x:c r="Y5221" s="27" t="str">
        <x:v>https://www.reddit.com/r/gradadmissions/comments/1qxcu70/ma_history/</x:v>
      </x:c>
      <x:c r="Z5221" s="56" t="str">
        <x:v>Institution-only context; manual relevance review</x:v>
      </x:c>
      <x:c r="AA5221" s="24" t="str">
        <x:v>No</x:v>
      </x:c>
    </x:row>
    <x:row r="5222" ht="42" customHeight="1">
      <x:c r="A5222" s="21" t="str">
        <x:v>1qxay7i-14</x:v>
      </x:c>
      <x:c r="B5222" s="21" t="n">
        <x:v>14</x:v>
      </x:c>
      <x:c r="C5222" s="21" t="str">
        <x:v>QS</x:v>
      </x:c>
      <x:c r="D5222" s="21" t="n">
        <x:v>14</x:v>
      </x:c>
      <x:c r="E5222" s="21" t="str">
        <x:v>Stanford University</x:v>
      </x:c>
      <x:c r="F5222" s="21" t="str">
        <x:v>MS Sustainability Science and Practice</x:v>
      </x:c>
      <x:c r="G5222" s="21" t="str">
        <x:v>13</x:v>
      </x:c>
      <x:c r="H5222" s="21"/>
      <x:c r="I5222" s="21" t="str">
        <x:v>gradadmissions</x:v>
      </x:c>
      <x:c r="J5222" s="21" t="n">
        <x:v>46059.30086805556</x:v>
      </x:c>
      <x:c r="K5222" s="21" t="str">
        <x:v>2026-02</x:v>
      </x:c>
      <x:c r="L5222" s="56" t="str">
        <x:v>Low</x:v>
      </x:c>
      <x:c r="M5222" s="21" t="str">
        <x:v>Institution name</x:v>
      </x:c>
      <x:c r="N5222" s="21" t="str">
        <x:v>Stanford</x:v>
      </x:c>
      <x:c r="O5222" s="21" t="str"/>
      <x:c r="P5222" s="21" t="str"/>
      <x:c r="Q5222" s="21" t="str"/>
      <x:c r="R5222" s="21" t="n">
        <x:v>1</x:v>
      </x:c>
      <x:c r="S5222" s="21" t="n">
        <x:v>5</x:v>
      </x:c>
      <x:c r="T5222" s="21" t="n">
        <x:v>1</x:v>
      </x:c>
      <x:c r="U5222" s="21" t="str">
        <x:v>Social Sciences</x:v>
      </x:c>
      <x:c r="V5222" s="21" t="str">
        <x:v>PhD Education</x:v>
      </x:c>
      <x:c r="W5222" s="21" t="str">
        <x:v>Anyone heard back from Unis they applied within schools of education, particularly Harvard, Stanford, and NYU?</x:v>
      </x:c>
      <x:c r="X5222" s="26" t="str">
        <x:v>https://www.reddit.com/r/gradadmissions/comments/1qxay7i/phd_education/</x:v>
      </x:c>
      <x:c r="Y5222" s="26" t="str">
        <x:v>https://www.reddit.com/r/gradadmissions/comments/1qxay7i/phd_education/</x:v>
      </x:c>
      <x:c r="Z5222" s="56" t="str">
        <x:v>Institution-only context; manual relevance review</x:v>
      </x:c>
      <x:c r="AA5222" s="21" t="str">
        <x:v>No</x:v>
      </x:c>
    </x:row>
    <x:row r="5223" ht="42" customHeight="1">
      <x:c r="A5223" s="24" t="str">
        <x:v>1qxay7i-20</x:v>
      </x:c>
      <x:c r="B5223" s="24" t="n">
        <x:v>20</x:v>
      </x:c>
      <x:c r="C5223" s="24" t="str">
        <x:v>QS</x:v>
      </x:c>
      <x:c r="D5223" s="24" t="n">
        <x:v>20</x:v>
      </x:c>
      <x:c r="E5223" s="24" t="str">
        <x:v>New York University (NYU)</x:v>
      </x:c>
      <x:c r="F5223" s="24" t="str">
        <x:v>MS in Environmental Policy and Sustainability Management</x:v>
      </x:c>
      <x:c r="G5223" s="24" t="str">
        <x:v>20</x:v>
      </x:c>
      <x:c r="H5223" s="24"/>
      <x:c r="I5223" s="24" t="str">
        <x:v>gradadmissions</x:v>
      </x:c>
      <x:c r="J5223" s="24" t="n">
        <x:v>46059.30086805556</x:v>
      </x:c>
      <x:c r="K5223" s="24" t="str">
        <x:v>2026-02</x:v>
      </x:c>
      <x:c r="L5223" s="56" t="str">
        <x:v>Low</x:v>
      </x:c>
      <x:c r="M5223" s="24" t="str">
        <x:v>Institution name</x:v>
      </x:c>
      <x:c r="N5223" s="24" t="str">
        <x:v>NYU</x:v>
      </x:c>
      <x:c r="O5223" s="24" t="str"/>
      <x:c r="P5223" s="24" t="str"/>
      <x:c r="Q5223" s="24" t="str"/>
      <x:c r="R5223" s="24" t="n">
        <x:v>1</x:v>
      </x:c>
      <x:c r="S5223" s="24" t="n">
        <x:v>5</x:v>
      </x:c>
      <x:c r="T5223" s="24" t="n">
        <x:v>1</x:v>
      </x:c>
      <x:c r="U5223" s="24" t="str">
        <x:v>Social Sciences</x:v>
      </x:c>
      <x:c r="V5223" s="24" t="str">
        <x:v>PhD Education</x:v>
      </x:c>
      <x:c r="W5223" s="24" t="str">
        <x:v>Anyone heard back from Unis they applied within schools of education, particularly Harvard, Stanford, and NYU?</x:v>
      </x:c>
      <x:c r="X5223" s="27" t="str">
        <x:v>https://www.reddit.com/r/gradadmissions/comments/1qxay7i/phd_education/</x:v>
      </x:c>
      <x:c r="Y5223" s="27" t="str">
        <x:v>https://www.reddit.com/r/gradadmissions/comments/1qxay7i/phd_education/</x:v>
      </x:c>
      <x:c r="Z5223" s="56" t="str">
        <x:v>Acronym-only institution match; Institution-only context; manual relevance review</x:v>
      </x:c>
      <x:c r="AA5223" s="24" t="str">
        <x:v>No</x:v>
      </x:c>
    </x:row>
    <x:row r="5224" ht="42" customHeight="1">
      <x:c r="A5224" s="21" t="str">
        <x:v>1qx9c8h-14</x:v>
      </x:c>
      <x:c r="B5224" s="21" t="n">
        <x:v>14</x:v>
      </x:c>
      <x:c r="C5224" s="21" t="str">
        <x:v>QS</x:v>
      </x:c>
      <x:c r="D5224" s="21" t="n">
        <x:v>14</x:v>
      </x:c>
      <x:c r="E5224" s="21" t="str">
        <x:v>Stanford University</x:v>
      </x:c>
      <x:c r="F5224" s="21" t="str">
        <x:v>MS Sustainability Science and Practice</x:v>
      </x:c>
      <x:c r="G5224" s="21" t="str">
        <x:v>13</x:v>
      </x:c>
      <x:c r="H5224" s="21"/>
      <x:c r="I5224" s="21" t="str">
        <x:v>gradadmissions</x:v>
      </x:c>
      <x:c r="J5224" s="21" t="n">
        <x:v>46059.238483796296</x:v>
      </x:c>
      <x:c r="K5224" s="21" t="str">
        <x:v>2026-02</x:v>
      </x:c>
      <x:c r="L5224" s="56" t="str">
        <x:v>Low</x:v>
      </x:c>
      <x:c r="M5224" s="21" t="str">
        <x:v>Institution name</x:v>
      </x:c>
      <x:c r="N5224" s="21" t="str">
        <x:v>Stanford</x:v>
      </x:c>
      <x:c r="O5224" s="21" t="str"/>
      <x:c r="P5224" s="21" t="str"/>
      <x:c r="Q5224" s="21" t="str"/>
      <x:c r="R5224" s="21" t="n">
        <x:v>10</x:v>
      </x:c>
      <x:c r="S5224" s="21" t="n">
        <x:v>21</x:v>
      </x:c>
      <x:c r="T5224" s="21" t="n">
        <x:v>1</x:v>
      </x:c>
      <x:c r="U5224" s="21" t="str">
        <x:v>Computer Sciences</x:v>
      </x:c>
      <x:c r="V5224" s="21" t="str">
        <x:v>Stanford CS checklist status</x:v>
      </x:c>
      <x:c r="W5224" s="21" t="str">
        <x:v>i’m coping [View Poll](https://www.reddit.com/poll/1qx9c8h)</x:v>
      </x:c>
      <x:c r="X5224" s="26" t="str">
        <x:v>https://www.reddit.com/r/gradadmissions/comments/1qx9c8h/stanford_cs_checklist_status/</x:v>
      </x:c>
      <x:c r="Y5224" s="26" t="str">
        <x:v>https://www.reddit.com/r/gradadmissions/comments/1qx9c8h/stanford_cs_checklist_status/</x:v>
      </x:c>
      <x:c r="Z5224" s="56" t="str">
        <x:v>Institution-only context; manual relevance review</x:v>
      </x:c>
      <x:c r="AA5224" s="21" t="str">
        <x:v>No</x:v>
      </x:c>
    </x:row>
    <x:row r="5225" ht="42" customHeight="1">
      <x:c r="A5225" s="24" t="str">
        <x:v>1qx73ya-14</x:v>
      </x:c>
      <x:c r="B5225" s="24" t="n">
        <x:v>14</x:v>
      </x:c>
      <x:c r="C5225" s="24" t="str">
        <x:v>QS</x:v>
      </x:c>
      <x:c r="D5225" s="24" t="n">
        <x:v>14</x:v>
      </x:c>
      <x:c r="E5225" s="24" t="str">
        <x:v>Stanford University</x:v>
      </x:c>
      <x:c r="F5225" s="24" t="str">
        <x:v>MS Sustainability Science and Practice</x:v>
      </x:c>
      <x:c r="G5225" s="24" t="str">
        <x:v>13</x:v>
      </x:c>
      <x:c r="H5225" s="24"/>
      <x:c r="I5225" s="24" t="str">
        <x:v>gradadmissions</x:v>
      </x:c>
      <x:c r="J5225" s="24" t="n">
        <x:v>46059.160150462965</x:v>
      </x:c>
      <x:c r="K5225" s="24" t="str">
        <x:v>2026-02</x:v>
      </x:c>
      <x:c r="L5225" s="56" t="str">
        <x:v>Low</x:v>
      </x:c>
      <x:c r="M5225" s="24" t="str">
        <x:v>Institution name</x:v>
      </x:c>
      <x:c r="N5225" s="24" t="str">
        <x:v>Stanford</x:v>
      </x:c>
      <x:c r="O5225" s="24" t="str"/>
      <x:c r="P5225" s="24" t="str"/>
      <x:c r="Q5225" s="24" t="str"/>
      <x:c r="R5225" s="24" t="n">
        <x:v>2</x:v>
      </x:c>
      <x:c r="S5225" s="24" t="n">
        <x:v>0</x:v>
      </x:c>
      <x:c r="T5225" s="24" t="n">
        <x:v>1</x:v>
      </x:c>
      <x:c r="U5225" s="24" t="str">
        <x:v>Applied Sciences</x:v>
      </x:c>
      <x:c r="V5225" s="24" t="str">
        <x:v>Has anyone received interviews for Stanford Health Policy?</x:v>
      </x:c>
      <x:c r="W5225" s="24" t="str"/>
      <x:c r="X5225" s="27" t="str">
        <x:v>https://www.reddit.com/r/gradadmissions/comments/1qx73ya/has_anyone_received_interviews_for_stanford/</x:v>
      </x:c>
      <x:c r="Y5225" s="27" t="str">
        <x:v>/r/phdpublichealth/comments/1qx7358/has_anyone_received_interviews_for_stanford/</x:v>
      </x:c>
      <x:c r="Z5225" s="56" t="str">
        <x:v>Institution-only context; manual relevance review</x:v>
      </x:c>
      <x:c r="AA5225" s="24" t="str">
        <x:v>No</x:v>
      </x:c>
    </x:row>
    <x:row r="5226" ht="42" customHeight="1">
      <x:c r="A5226" s="21" t="str">
        <x:v>1qx5mbs-14</x:v>
      </x:c>
      <x:c r="B5226" s="21" t="n">
        <x:v>14</x:v>
      </x:c>
      <x:c r="C5226" s="21" t="str">
        <x:v>QS</x:v>
      </x:c>
      <x:c r="D5226" s="21" t="n">
        <x:v>14</x:v>
      </x:c>
      <x:c r="E5226" s="21" t="str">
        <x:v>Stanford University</x:v>
      </x:c>
      <x:c r="F5226" s="21" t="str">
        <x:v>MS Sustainability Science and Practice</x:v>
      </x:c>
      <x:c r="G5226" s="21" t="str">
        <x:v>13</x:v>
      </x:c>
      <x:c r="H5226" s="21"/>
      <x:c r="I5226" s="21" t="str">
        <x:v>gradadmissions</x:v>
      </x:c>
      <x:c r="J5226" s="21" t="n">
        <x:v>46059.111446759256</x:v>
      </x:c>
      <x:c r="K5226" s="21" t="str">
        <x:v>2026-02</x:v>
      </x:c>
      <x:c r="L5226" s="56" t="str">
        <x:v>Low</x:v>
      </x:c>
      <x:c r="M5226" s="21" t="str">
        <x:v>Institution name</x:v>
      </x:c>
      <x:c r="N5226" s="21" t="str">
        <x:v>Stanford</x:v>
      </x:c>
      <x:c r="O5226" s="21" t="str"/>
      <x:c r="P5226" s="21" t="str"/>
      <x:c r="Q5226" s="21" t="str"/>
      <x:c r="R5226" s="21" t="n">
        <x:v>4</x:v>
      </x:c>
      <x:c r="S5226" s="21" t="n">
        <x:v>5</x:v>
      </x:c>
      <x:c r="T5226" s="21" t="n">
        <x:v>0.8399999737739563</x:v>
      </x:c>
      <x:c r="U5226" s="21" t="str">
        <x:v>Engineering</x:v>
      </x:c>
      <x:c r="V5226" s="21" t="str">
        <x:v>Do you still see your Stanford EE PhD checklist?</x:v>
      </x:c>
      <x:c r="W5226" s="21" t="str">
        <x:v>😬 [View Poll](https://www.reddit.com/poll/1qx5mbs)</x:v>
      </x:c>
      <x:c r="X5226" s="26" t="str">
        <x:v>https://www.reddit.com/r/gradadmissions/comments/1qx5mbs/do_you_still_see_your_stanford_ee_phd_checklist/</x:v>
      </x:c>
      <x:c r="Y5226" s="26" t="str">
        <x:v>https://www.reddit.com/r/gradadmissions/comments/1qx5mbs/do_you_still_see_your_stanford_ee_phd_checklist/</x:v>
      </x:c>
      <x:c r="Z5226" s="56" t="str">
        <x:v>Institution-only context; manual relevance review</x:v>
      </x:c>
      <x:c r="AA5226" s="21" t="str">
        <x:v>No</x:v>
      </x:c>
    </x:row>
    <x:row r="5227" ht="42" customHeight="1">
      <x:c r="A5227" s="24" t="str">
        <x:v>1qx26p2-14</x:v>
      </x:c>
      <x:c r="B5227" s="24" t="n">
        <x:v>14</x:v>
      </x:c>
      <x:c r="C5227" s="24" t="str">
        <x:v>QS</x:v>
      </x:c>
      <x:c r="D5227" s="24" t="n">
        <x:v>14</x:v>
      </x:c>
      <x:c r="E5227" s="24" t="str">
        <x:v>Stanford University</x:v>
      </x:c>
      <x:c r="F5227" s="24" t="str">
        <x:v>MS Sustainability Science and Practice</x:v>
      </x:c>
      <x:c r="G5227" s="24" t="str">
        <x:v>13</x:v>
      </x:c>
      <x:c r="H5227" s="24"/>
      <x:c r="I5227" s="24" t="str">
        <x:v>gradadmissions</x:v>
      </x:c>
      <x:c r="J5227" s="24" t="n">
        <x:v>46059.00444444444</x:v>
      </x:c>
      <x:c r="K5227" s="24" t="str">
        <x:v>2026-02</x:v>
      </x:c>
      <x:c r="L5227" s="56" t="str">
        <x:v>Low</x:v>
      </x:c>
      <x:c r="M5227" s="24" t="str">
        <x:v>Institution name</x:v>
      </x:c>
      <x:c r="N5227" s="24" t="str">
        <x:v>Stanford</x:v>
      </x:c>
      <x:c r="O5227" s="24" t="str"/>
      <x:c r="P5227" s="24" t="str"/>
      <x:c r="Q5227" s="24" t="str"/>
      <x:c r="R5227" s="24" t="n">
        <x:v>0</x:v>
      </x:c>
      <x:c r="S5227" s="24" t="n">
        <x:v>0</x:v>
      </x:c>
      <x:c r="T5227" s="24" t="n">
        <x:v>0.5</x:v>
      </x:c>
      <x:c r="U5227" s="24" t="str">
        <x:v>Engineering</x:v>
      </x:c>
      <x:c r="V5227" s="24" t="str">
        <x:v>Stanford ChemE</x:v>
      </x:c>
      <x:c r="W5227" s="24" t="str">
        <x:v>Spreadsheet’s off I heard someone got a phone call,, are there others who got the phone call after the interview? For chemical engineering !!</x:v>
      </x:c>
      <x:c r="X5227" s="27" t="str">
        <x:v>https://www.reddit.com/r/gradadmissions/comments/1qx26p2/stanford_cheme/</x:v>
      </x:c>
      <x:c r="Y5227" s="27" t="str">
        <x:v>https://www.reddit.com/r/gradadmissions/comments/1qx26p2/stanford_cheme/</x:v>
      </x:c>
      <x:c r="Z5227" s="56" t="str">
        <x:v>Institution-only context; manual relevance review</x:v>
      </x:c>
      <x:c r="AA5227" s="24" t="str">
        <x:v>No</x:v>
      </x:c>
    </x:row>
    <x:row r="5228" ht="42" customHeight="1">
      <x:c r="A5228" s="21" t="str">
        <x:v>1qwynag-14</x:v>
      </x:c>
      <x:c r="B5228" s="21" t="n">
        <x:v>14</x:v>
      </x:c>
      <x:c r="C5228" s="21" t="str">
        <x:v>QS</x:v>
      </x:c>
      <x:c r="D5228" s="21" t="n">
        <x:v>14</x:v>
      </x:c>
      <x:c r="E5228" s="21" t="str">
        <x:v>Stanford University</x:v>
      </x:c>
      <x:c r="F5228" s="21" t="str">
        <x:v>MS Sustainability Science and Practice</x:v>
      </x:c>
      <x:c r="G5228" s="21" t="str">
        <x:v>13</x:v>
      </x:c>
      <x:c r="H5228" s="21"/>
      <x:c r="I5228" s="21" t="str">
        <x:v>gradadmissions</x:v>
      </x:c>
      <x:c r="J5228" s="21" t="n">
        <x:v>46058.905324074076</x:v>
      </x:c>
      <x:c r="K5228" s="21" t="str">
        <x:v>2026-02</x:v>
      </x:c>
      <x:c r="L5228" s="56" t="str">
        <x:v>Low</x:v>
      </x:c>
      <x:c r="M5228" s="21" t="str">
        <x:v>Institution name</x:v>
      </x:c>
      <x:c r="N5228" s="21" t="str">
        <x:v>Stanford</x:v>
      </x:c>
      <x:c r="O5228" s="21" t="str"/>
      <x:c r="P5228" s="21" t="str"/>
      <x:c r="Q5228" s="21" t="str"/>
      <x:c r="R5228" s="21" t="n">
        <x:v>6</x:v>
      </x:c>
      <x:c r="S5228" s="21" t="n">
        <x:v>0</x:v>
      </x:c>
      <x:c r="T5228" s="21" t="n">
        <x:v>1</x:v>
      </x:c>
      <x:c r="U5228" s="21" t="str">
        <x:v>Computational Sciences</x:v>
      </x:c>
      <x:c r="V5228" s="21" t="str">
        <x:v>Results for Top OR/Management PhD Programs</x:v>
      </x:c>
      <x:c r="W5228" s="21" t="str">
        <x:v>Does anyone know when Stanford MS&amp;E, Yale SOM Oper., and MIT ORC typically release their decisions? Didn't apply but also Columbia IEOR, Princeton ORFE, UCB OR, etc. might be useful for some people as well.</x:v>
      </x:c>
      <x:c r="X5228" s="26" t="str">
        <x:v>https://www.reddit.com/r/gradadmissions/comments/1qwynag/results_for_top_ormanagement_phd_programs/</x:v>
      </x:c>
      <x:c r="Y5228" s="26" t="str">
        <x:v>https://www.reddit.com/r/gradadmissions/comments/1qwynag/results_for_top_ormanagement_phd_programs/</x:v>
      </x:c>
      <x:c r="Z5228" s="56" t="str">
        <x:v>Institution-only context; manual relevance review</x:v>
      </x:c>
      <x:c r="AA5228" s="21" t="str">
        <x:v>No</x:v>
      </x:c>
    </x:row>
    <x:row r="5229" ht="42" customHeight="1">
      <x:c r="A5229" s="24" t="str">
        <x:v>1qww450-14</x:v>
      </x:c>
      <x:c r="B5229" s="24" t="n">
        <x:v>14</x:v>
      </x:c>
      <x:c r="C5229" s="24" t="str">
        <x:v>QS</x:v>
      </x:c>
      <x:c r="D5229" s="24" t="n">
        <x:v>14</x:v>
      </x:c>
      <x:c r="E5229" s="24" t="str">
        <x:v>Stanford University</x:v>
      </x:c>
      <x:c r="F5229" s="24" t="str">
        <x:v>MS Sustainability Science and Practice</x:v>
      </x:c>
      <x:c r="G5229" s="24" t="str">
        <x:v>13</x:v>
      </x:c>
      <x:c r="H5229" s="24"/>
      <x:c r="I5229" s="24" t="str">
        <x:v>gradadmissions</x:v>
      </x:c>
      <x:c r="J5229" s="24" t="n">
        <x:v>46058.84105324074</x:v>
      </x:c>
      <x:c r="K5229" s="24" t="str">
        <x:v>2026-02</x:v>
      </x:c>
      <x:c r="L5229" s="56" t="str">
        <x:v>Low</x:v>
      </x:c>
      <x:c r="M5229" s="24" t="str">
        <x:v>Institution name</x:v>
      </x:c>
      <x:c r="N5229" s="24" t="str">
        <x:v>Stanford</x:v>
      </x:c>
      <x:c r="O5229" s="24" t="str"/>
      <x:c r="P5229" s="24" t="str"/>
      <x:c r="Q5229" s="24" t="str"/>
      <x:c r="R5229" s="24" t="n">
        <x:v>19</x:v>
      </x:c>
      <x:c r="S5229" s="24" t="n">
        <x:v>39</x:v>
      </x:c>
      <x:c r="T5229" s="24" t="n">
        <x:v>0.8899999856948853</x:v>
      </x:c>
      <x:c r="U5229" s="24" t="str">
        <x:v>Engineering</x:v>
      </x:c>
      <x:c r="V5229" s="24" t="str">
        <x:v>Stanford EE PhD Portal Checklist Gone</x:v>
      </x:c>
      <x:c r="W5229" s="24" t="str">
        <x:v>Logged in to my portal today, the checklist is gone, it just has a section that says “Need Access to Your Financial Aid Information?”, with some links to set up my SUNet ID, among other things. What does this mean?</x:v>
      </x:c>
      <x:c r="X5229" s="27" t="str">
        <x:v>https://www.reddit.com/r/gradadmissions/comments/1qww450/stanford_ee_phd_portal_checklist_gone/</x:v>
      </x:c>
      <x:c r="Y5229" s="27" t="str">
        <x:v>https://www.reddit.com/r/gradadmissions/comments/1qww450/stanford_ee_phd_portal_checklist_gone/</x:v>
      </x:c>
      <x:c r="Z5229" s="56" t="str">
        <x:v>Institution-only context; manual relevance review</x:v>
      </x:c>
      <x:c r="AA5229" s="24" t="str">
        <x:v>No</x:v>
      </x:c>
    </x:row>
    <x:row r="5230" ht="42" customHeight="1">
      <x:c r="A5230" s="21" t="str">
        <x:v>1qwq11c-14</x:v>
      </x:c>
      <x:c r="B5230" s="21" t="n">
        <x:v>14</x:v>
      </x:c>
      <x:c r="C5230" s="21" t="str">
        <x:v>QS</x:v>
      </x:c>
      <x:c r="D5230" s="21" t="n">
        <x:v>14</x:v>
      </x:c>
      <x:c r="E5230" s="21" t="str">
        <x:v>Stanford University</x:v>
      </x:c>
      <x:c r="F5230" s="21" t="str">
        <x:v>MS Sustainability Science and Practice</x:v>
      </x:c>
      <x:c r="G5230" s="21" t="str">
        <x:v>13</x:v>
      </x:c>
      <x:c r="H5230" s="21"/>
      <x:c r="I5230" s="21" t="str">
        <x:v>gradadmissions</x:v>
      </x:c>
      <x:c r="J5230" s="21" t="n">
        <x:v>46058.68965277778</x:v>
      </x:c>
      <x:c r="K5230" s="21" t="str">
        <x:v>2026-02</x:v>
      </x:c>
      <x:c r="L5230" s="56" t="str">
        <x:v>Low</x:v>
      </x:c>
      <x:c r="M5230" s="21" t="str">
        <x:v>Institution name</x:v>
      </x:c>
      <x:c r="N5230" s="21" t="str">
        <x:v>Stanford</x:v>
      </x:c>
      <x:c r="O5230" s="21" t="str"/>
      <x:c r="P5230" s="21" t="str"/>
      <x:c r="Q5230" s="21" t="str"/>
      <x:c r="R5230" s="21" t="n">
        <x:v>2</x:v>
      </x:c>
      <x:c r="S5230" s="21" t="n">
        <x:v>2</x:v>
      </x:c>
      <x:c r="T5230" s="21" t="n">
        <x:v>0.75</x:v>
      </x:c>
      <x:c r="U5230" s="21" t="str">
        <x:v>Engineering</x:v>
      </x:c>
      <x:c r="V5230" s="21" t="str">
        <x:v>Stanford ChemE</x:v>
      </x:c>
      <x:c r="W5230" s="21" t="str">
        <x:v>Did anyone get a phone call from Stanford??</x:v>
      </x:c>
      <x:c r="X5230" s="26" t="str">
        <x:v>https://www.reddit.com/r/gradadmissions/comments/1qwq11c/stanford_cheme/</x:v>
      </x:c>
      <x:c r="Y5230" s="26" t="str">
        <x:v>https://www.reddit.com/r/gradadmissions/comments/1qwq11c/stanford_cheme/</x:v>
      </x:c>
      <x:c r="Z5230" s="56" t="str">
        <x:v>Institution-only context; manual relevance review</x:v>
      </x:c>
      <x:c r="AA5230" s="21" t="str">
        <x:v>No</x:v>
      </x:c>
    </x:row>
    <x:row r="5231" ht="42" customHeight="1">
      <x:c r="A5231" s="24" t="str">
        <x:v>1qwotb5-20</x:v>
      </x:c>
      <x:c r="B5231" s="24" t="n">
        <x:v>20</x:v>
      </x:c>
      <x:c r="C5231" s="24" t="str">
        <x:v>QS</x:v>
      </x:c>
      <x:c r="D5231" s="24" t="n">
        <x:v>20</x:v>
      </x:c>
      <x:c r="E5231" s="24" t="str">
        <x:v>New York University (NYU)</x:v>
      </x:c>
      <x:c r="F5231" s="24" t="str">
        <x:v>MS in Environmental Policy and Sustainability Management</x:v>
      </x:c>
      <x:c r="G5231" s="24" t="str">
        <x:v>20</x:v>
      </x:c>
      <x:c r="H5231" s="24"/>
      <x:c r="I5231" s="24" t="str">
        <x:v>gradadmissions</x:v>
      </x:c>
      <x:c r="J5231" s="24" t="n">
        <x:v>46058.65896990741</x:v>
      </x:c>
      <x:c r="K5231" s="24" t="str">
        <x:v>2026-02</x:v>
      </x:c>
      <x:c r="L5231" s="56" t="str">
        <x:v>Low</x:v>
      </x:c>
      <x:c r="M5231" s="24" t="str">
        <x:v>Institution name</x:v>
      </x:c>
      <x:c r="N5231" s="24" t="str">
        <x:v>NYU</x:v>
      </x:c>
      <x:c r="O5231" s="24" t="str"/>
      <x:c r="P5231" s="24" t="str"/>
      <x:c r="Q5231" s="24" t="str"/>
      <x:c r="R5231" s="24" t="n">
        <x:v>1</x:v>
      </x:c>
      <x:c r="S5231" s="24" t="n">
        <x:v>1</x:v>
      </x:c>
      <x:c r="T5231" s="24" t="n">
        <x:v>1</x:v>
      </x:c>
      <x:c r="U5231" s="24" t="str">
        <x:v>Engineering</x:v>
      </x:c>
      <x:c r="V5231" s="24" t="str">
        <x:v>Purdue MEM - Will there be an interview?</x:v>
      </x:c>
      <x:c r="W5231" s="24" t="str">
        <x:v>Will there be an interview for Purdue MEM? Did anyone receive any calls? I got admit at Cornell and NYU, but I really want to join Purdue!!!!!!</x:v>
      </x:c>
      <x:c r="X5231" s="27" t="str">
        <x:v>https://www.reddit.com/r/gradadmissions/comments/1qwotb5/purdue_mem_will_there_be_an_interview/</x:v>
      </x:c>
      <x:c r="Y5231" s="27" t="str">
        <x:v>https://www.reddit.com/r/gradadmissions/comments/1qwotb5/purdue_mem_will_there_be_an_interview/</x:v>
      </x:c>
      <x:c r="Z5231" s="56" t="str">
        <x:v>Acronym-only institution match; Institution-only context; manual relevance review</x:v>
      </x:c>
      <x:c r="AA5231" s="24" t="str">
        <x:v>No</x:v>
      </x:c>
    </x:row>
    <x:row r="5232" ht="42" customHeight="1">
      <x:c r="A5232" s="21" t="str">
        <x:v>1qwmytk-6</x:v>
      </x:c>
      <x:c r="B5232" s="21" t="n">
        <x:v>6</x:v>
      </x:c>
      <x:c r="C5232" s="21" t="str">
        <x:v>QS</x:v>
      </x:c>
      <x:c r="D5232" s="21" t="n">
        <x:v>6</x:v>
      </x:c>
      <x:c r="E5232" s="21" t="str">
        <x:v>The London School of Economics and Political Science (LSE)</x:v>
      </x:c>
      <x:c r="F5232" s="21" t="str">
        <x:v>MSc Environmental Policy and Regulation</x:v>
      </x:c>
      <x:c r="G5232" s="21" t="str">
        <x:v>6</x:v>
      </x:c>
      <x:c r="H5232" s="21"/>
      <x:c r="I5232" s="21" t="str">
        <x:v>gradadmissions</x:v>
      </x:c>
      <x:c r="J5232" s="21" t="n">
        <x:v>46058.61009259259</x:v>
      </x:c>
      <x:c r="K5232" s="21" t="str">
        <x:v>2026-02</x:v>
      </x:c>
      <x:c r="L5232" s="56" t="str">
        <x:v>Low</x:v>
      </x:c>
      <x:c r="M5232" s="21" t="str">
        <x:v>Institution name</x:v>
      </x:c>
      <x:c r="N5232" s="21" t="str">
        <x:v>LSE</x:v>
      </x:c>
      <x:c r="O5232" s="21" t="str"/>
      <x:c r="P5232" s="21" t="str"/>
      <x:c r="Q5232" s="21" t="str"/>
      <x:c r="R5232" s="21" t="n">
        <x:v>2</x:v>
      </x:c>
      <x:c r="S5232" s="21" t="n">
        <x:v>3</x:v>
      </x:c>
      <x:c r="T5232" s="21" t="n">
        <x:v>1</x:v>
      </x:c>
      <x:c r="U5232" s="21" t="str">
        <x:v>General Advice</x:v>
      </x:c>
      <x:c r="V5232" s="21" t="str">
        <x:v>LSE PhD Interview</x:v>
      </x:c>
      <x:c r="W5232" s="21" t="str">
        <x:v>Hi all! Just wanted to ask to see what the process looked like for PhD applicants to LSE in the last few cycles? I had an interview and am a bit anxious to know when they will send out the outcomes. Thank you!</x:v>
      </x:c>
      <x:c r="X5232" s="26" t="str">
        <x:v>https://www.reddit.com/r/gradadmissions/comments/1qwmytk/lse_phd_interview/</x:v>
      </x:c>
      <x:c r="Y5232" s="26" t="str">
        <x:v>https://www.reddit.com/r/gradadmissions/comments/1qwmytk/lse_phd_interview/</x:v>
      </x:c>
      <x:c r="Z5232" s="56" t="str">
        <x:v>Acronym-only institution match; Institution-only context; manual relevance review</x:v>
      </x:c>
      <x:c r="AA5232" s="21" t="str">
        <x:v>No</x:v>
      </x:c>
    </x:row>
    <x:row r="5233" ht="42" customHeight="1">
      <x:c r="A5233" s="24" t="str">
        <x:v>1qwe9ai-20</x:v>
      </x:c>
      <x:c r="B5233" s="24" t="n">
        <x:v>20</x:v>
      </x:c>
      <x:c r="C5233" s="24" t="str">
        <x:v>QS</x:v>
      </x:c>
      <x:c r="D5233" s="24" t="n">
        <x:v>20</x:v>
      </x:c>
      <x:c r="E5233" s="24" t="str">
        <x:v>New York University (NYU)</x:v>
      </x:c>
      <x:c r="F5233" s="24" t="str">
        <x:v>MS in Environmental Policy and Sustainability Management</x:v>
      </x:c>
      <x:c r="G5233" s="24" t="str">
        <x:v>20</x:v>
      </x:c>
      <x:c r="H5233" s="24"/>
      <x:c r="I5233" s="24" t="str">
        <x:v>gradadmissions</x:v>
      </x:c>
      <x:c r="J5233" s="24" t="n">
        <x:v>46058.286041666666</x:v>
      </x:c>
      <x:c r="K5233" s="24" t="str">
        <x:v>2026-02</x:v>
      </x:c>
      <x:c r="L5233" s="56" t="str">
        <x:v>Low</x:v>
      </x:c>
      <x:c r="M5233" s="24" t="str">
        <x:v>Institution name</x:v>
      </x:c>
      <x:c r="N5233" s="24" t="str">
        <x:v>NYU</x:v>
      </x:c>
      <x:c r="O5233" s="24" t="str"/>
      <x:c r="P5233" s="24" t="str"/>
      <x:c r="Q5233" s="24" t="str"/>
      <x:c r="R5233" s="24" t="n">
        <x:v>0</x:v>
      </x:c>
      <x:c r="S5233" s="24" t="n">
        <x:v>0</x:v>
      </x:c>
      <x:c r="T5233" s="24" t="n">
        <x:v>0.5</x:v>
      </x:c>
      <x:c r="U5233" s="24" t="str">
        <x:v>Computer Sciences</x:v>
      </x:c>
      <x:c r="V5233" s="24" t="str">
        <x:v>[Results and Decisions]NYU vs UMDcp vs NEU</x:v>
      </x:c>
      <x:c r="W5233" s="24" t="str"/>
      <x:c r="X5233" s="27" t="str">
        <x:v>https://www.reddit.com/r/gradadmissions/comments/1qwe9ai/results_and_decisionsnyu_vs_umdcp_vs_neu/</x:v>
      </x:c>
      <x:c r="Y5233" s="27" t="str">
        <x:v>/r/MSCS/comments/1qwdgve/results_and_decisionsnyu_vs_umdcp_vs_neu/</x:v>
      </x:c>
      <x:c r="Z5233" s="56" t="str">
        <x:v>Acronym-only institution match; Institution-only context; manual relevance review</x:v>
      </x:c>
      <x:c r="AA5233" s="24" t="str">
        <x:v>No</x:v>
      </x:c>
    </x:row>
    <x:row r="5234" ht="42" customHeight="1">
      <x:c r="A5234" s="21" t="str">
        <x:v>1qw6o0a-13</x:v>
      </x:c>
      <x:c r="B5234" s="21" t="n">
        <x:v>13</x:v>
      </x:c>
      <x:c r="C5234" s="21" t="str">
        <x:v>QS</x:v>
      </x:c>
      <x:c r="D5234" s="21" t="n">
        <x:v>13</x:v>
      </x:c>
      <x:c r="E5234" s="21" t="str">
        <x:v>University of California, Berkeley (UCB)</x:v>
      </x:c>
      <x:c r="F5234" s="21" t="str">
        <x:v>Master of Climate Solutions</x:v>
      </x:c>
      <x:c r="G5234" s="21" t="n">
        <x:v>11</x:v>
      </x:c>
      <x:c r="H5234" s="21"/>
      <x:c r="I5234" s="21" t="str">
        <x:v>gradadmissions</x:v>
      </x:c>
      <x:c r="J5234" s="21" t="n">
        <x:v>46058.035625</x:v>
      </x:c>
      <x:c r="K5234" s="21" t="str">
        <x:v>2026-02</x:v>
      </x:c>
      <x:c r="L5234" s="56" t="str">
        <x:v>Low</x:v>
      </x:c>
      <x:c r="M5234" s="21" t="str">
        <x:v>Institution name</x:v>
      </x:c>
      <x:c r="N5234" s="21" t="str">
        <x:v>UC Berkeley</x:v>
      </x:c>
      <x:c r="O5234" s="21" t="str"/>
      <x:c r="P5234" s="21" t="str"/>
      <x:c r="Q5234" s="21" t="str"/>
      <x:c r="R5234" s="21" t="n">
        <x:v>5</x:v>
      </x:c>
      <x:c r="S5234" s="21" t="n">
        <x:v>3</x:v>
      </x:c>
      <x:c r="T5234" s="21" t="n">
        <x:v>1</x:v>
      </x:c>
      <x:c r="U5234" s="21" t="str">
        <x:v>General Advice</x:v>
      </x:c>
      <x:c r="V5234" s="21" t="str">
        <x:v>How to prepare for visit day?</x:v>
      </x:c>
      <x:c r="W5234" s="21" t="str">
        <x:v>I just got invited to the UC Berkeley MSE visit day. I don't come from academia (have been working in industry for the past 4 years), and so I'm unsure on how these things work. How evaluative are these visit days? Is there a big down select from here? How do I best prepare? If this has already been answered before, feel free to just redirect me to a relevant post. Thanks!</x:v>
      </x:c>
      <x:c r="X5234" s="26" t="str">
        <x:v>https://www.reddit.com/r/gradadmissions/comments/1qw6o0a/how_to_prepare_for_visit_day/</x:v>
      </x:c>
      <x:c r="Y5234" s="26" t="str">
        <x:v>https://www.reddit.com/r/gradadmissions/comments/1qw6o0a/how_to_prepare_for_visit_day/</x:v>
      </x:c>
      <x:c r="Z5234" s="56" t="str">
        <x:v>Institution-only context; manual relevance review</x:v>
      </x:c>
      <x:c r="AA5234" s="21" t="str">
        <x:v>No</x:v>
      </x:c>
    </x:row>
    <x:row r="5235" ht="42" customHeight="1">
      <x:c r="A5235" s="24" t="str">
        <x:v>1qw68wu-14</x:v>
      </x:c>
      <x:c r="B5235" s="24" t="n">
        <x:v>14</x:v>
      </x:c>
      <x:c r="C5235" s="24" t="str">
        <x:v>QS</x:v>
      </x:c>
      <x:c r="D5235" s="24" t="n">
        <x:v>14</x:v>
      </x:c>
      <x:c r="E5235" s="24" t="str">
        <x:v>Stanford University</x:v>
      </x:c>
      <x:c r="F5235" s="24" t="str">
        <x:v>MS Sustainability Science and Practice</x:v>
      </x:c>
      <x:c r="G5235" s="24" t="str">
        <x:v>13</x:v>
      </x:c>
      <x:c r="H5235" s="24"/>
      <x:c r="I5235" s="24" t="str">
        <x:v>gradadmissions</x:v>
      </x:c>
      <x:c r="J5235" s="24" t="n">
        <x:v>46058.02297453704</x:v>
      </x:c>
      <x:c r="K5235" s="24" t="str">
        <x:v>2026-02</x:v>
      </x:c>
      <x:c r="L5235" s="56" t="str">
        <x:v>Low</x:v>
      </x:c>
      <x:c r="M5235" s="24" t="str">
        <x:v>Institution name</x:v>
      </x:c>
      <x:c r="N5235" s="24" t="str">
        <x:v>Stanford</x:v>
      </x:c>
      <x:c r="O5235" s="24" t="str"/>
      <x:c r="P5235" s="24" t="str"/>
      <x:c r="Q5235" s="24" t="str"/>
      <x:c r="R5235" s="24" t="n">
        <x:v>5</x:v>
      </x:c>
      <x:c r="S5235" s="24" t="n">
        <x:v>1</x:v>
      </x:c>
      <x:c r="T5235" s="24" t="n">
        <x:v>1</x:v>
      </x:c>
      <x:c r="U5235" s="24" t="str">
        <x:v>Computer Sciences</x:v>
      </x:c>
      <x:c r="V5235" s="24" t="str">
        <x:v>Stanford CS PhD</x:v>
      </x:c>
      <x:c r="W5235" s="24" t="str">
        <x:v>Does anyone have any insight on when these decisions will come out? For example, if your interviewer mentioned it. Thanks!</x:v>
      </x:c>
      <x:c r="X5235" s="27" t="str">
        <x:v>https://www.reddit.com/r/gradadmissions/comments/1qw68wu/stanford_cs_phd/</x:v>
      </x:c>
      <x:c r="Y5235" s="27" t="str">
        <x:v>https://www.reddit.com/r/gradadmissions/comments/1qw68wu/stanford_cs_phd/</x:v>
      </x:c>
      <x:c r="Z5235" s="56" t="str">
        <x:v>Institution-only context; manual relevance review</x:v>
      </x:c>
      <x:c r="AA5235" s="24" t="str">
        <x:v>No</x:v>
      </x:c>
    </x:row>
    <x:row r="5236" ht="42" customHeight="1">
      <x:c r="A5236" s="21" t="str">
        <x:v>1qw5aqj-13</x:v>
      </x:c>
      <x:c r="B5236" s="21" t="n">
        <x:v>13</x:v>
      </x:c>
      <x:c r="C5236" s="21" t="str">
        <x:v>QS</x:v>
      </x:c>
      <x:c r="D5236" s="21" t="n">
        <x:v>13</x:v>
      </x:c>
      <x:c r="E5236" s="21" t="str">
        <x:v>University of California, Berkeley (UCB)</x:v>
      </x:c>
      <x:c r="F5236" s="21" t="str">
        <x:v>Master of Climate Solutions</x:v>
      </x:c>
      <x:c r="G5236" s="21" t="n">
        <x:v>11</x:v>
      </x:c>
      <x:c r="H5236" s="21"/>
      <x:c r="I5236" s="21" t="str">
        <x:v>gradadmissions</x:v>
      </x:c>
      <x:c r="J5236" s="21" t="n">
        <x:v>46057.995625</x:v>
      </x:c>
      <x:c r="K5236" s="21" t="str">
        <x:v>2026-02</x:v>
      </x:c>
      <x:c r="L5236" s="56" t="str">
        <x:v>Low</x:v>
      </x:c>
      <x:c r="M5236" s="21" t="str">
        <x:v>Institution name</x:v>
      </x:c>
      <x:c r="N5236" s="21" t="str">
        <x:v>UC Berkeley</x:v>
      </x:c>
      <x:c r="O5236" s="21" t="str"/>
      <x:c r="P5236" s="21" t="str"/>
      <x:c r="Q5236" s="21" t="str"/>
      <x:c r="R5236" s="21" t="n">
        <x:v>2</x:v>
      </x:c>
      <x:c r="S5236" s="21" t="n">
        <x:v>0</x:v>
      </x:c>
      <x:c r="T5236" s="21" t="n">
        <x:v>0.75</x:v>
      </x:c>
      <x:c r="U5236" s="21" t="str">
        <x:v>Humanities</x:v>
      </x:c>
      <x:c r="V5236" s="21" t="str">
        <x:v>Does anyone know about ucb philosophy?</x:v>
      </x:c>
      <x:c r="W5236" s="21" t="str">
        <x:v>I was checking GradCafe and noticed that no UC Berkeley Philosophy admissions results have been posted since 2014. Has there been any news about the releasing date since then? Thanks!</x:v>
      </x:c>
      <x:c r="X5236" s="26" t="str">
        <x:v>https://www.reddit.com/r/gradadmissions/comments/1qw5aqj/does_anyone_know_about_ucb_philosophy/</x:v>
      </x:c>
      <x:c r="Y5236" s="26" t="str">
        <x:v>https://www.reddit.com/r/gradadmissions/comments/1qw5aqj/does_anyone_know_about_ucb_philosophy/</x:v>
      </x:c>
      <x:c r="Z5236" s="56" t="str">
        <x:v>Institution-only context; manual relevance review</x:v>
      </x:c>
      <x:c r="AA5236" s="21" t="str">
        <x:v>No</x:v>
      </x:c>
    </x:row>
    <x:row r="5237" ht="42" customHeight="1">
      <x:c r="A5237" s="24" t="str">
        <x:v>1qw4bhf-30</x:v>
      </x:c>
      <x:c r="B5237" s="24" t="n">
        <x:v>30</x:v>
      </x:c>
      <x:c r="C5237" s="24" t="str">
        <x:v>QS</x:v>
      </x:c>
      <x:c r="D5237" s="24" t="n">
        <x:v>30</x:v>
      </x:c>
      <x:c r="E5237" s="24" t="str">
        <x:v>University of Pennsylvania</x:v>
      </x:c>
      <x:c r="F5237" s="24" t="str">
        <x:v>Master of Environmental Studies</x:v>
      </x:c>
      <x:c r="G5237" s="24" t="n">
        <x:v>30</x:v>
      </x:c>
      <x:c r="H5237" s="24"/>
      <x:c r="I5237" s="24" t="str">
        <x:v>gradadmissions</x:v>
      </x:c>
      <x:c r="J5237" s="24" t="n">
        <x:v>46057.967523148145</x:v>
      </x:c>
      <x:c r="K5237" s="24" t="str">
        <x:v>2026-02</x:v>
      </x:c>
      <x:c r="L5237" s="56" t="str">
        <x:v>Low</x:v>
      </x:c>
      <x:c r="M5237" s="24" t="str">
        <x:v>Institution name</x:v>
      </x:c>
      <x:c r="N5237" s="24" t="str">
        <x:v>UPenn</x:v>
      </x:c>
      <x:c r="O5237" s="24" t="str"/>
      <x:c r="P5237" s="24" t="str"/>
      <x:c r="Q5237" s="24" t="str"/>
      <x:c r="R5237" s="24" t="n">
        <x:v>1</x:v>
      </x:c>
      <x:c r="S5237" s="24" t="n">
        <x:v>5</x:v>
      </x:c>
      <x:c r="T5237" s="24" t="n">
        <x:v>0.5699999928474426</x:v>
      </x:c>
      <x:c r="U5237" s="24" t="str">
        <x:v>Social Sciences</x:v>
      </x:c>
      <x:c r="V5237" s="24" t="str">
        <x:v>UPenn Social Welfare PhD - do they always have interviews?</x:v>
      </x:c>
      <x:c r="W5237" s="24" t="str">
        <x:v>Saw someone on grad cafe had one. Radio silence for me and wondering if this is a sign :(</x:v>
      </x:c>
      <x:c r="X5237" s="27" t="str">
        <x:v>https://www.reddit.com/r/gradadmissions/comments/1qw4bhf/upenn_social_welfare_phd_do_they_always_have/</x:v>
      </x:c>
      <x:c r="Y5237" s="27" t="str">
        <x:v>https://www.reddit.com/r/gradadmissions/comments/1qw4bhf/upenn_social_welfare_phd_do_they_always_have/</x:v>
      </x:c>
      <x:c r="Z5237" s="56" t="str">
        <x:v>Acronym-only institution match; Institution-only context; manual relevance review</x:v>
      </x:c>
      <x:c r="AA5237" s="24" t="str">
        <x:v>No</x:v>
      </x:c>
    </x:row>
    <x:row r="5238" ht="42" customHeight="1">
      <x:c r="A5238" s="21" t="str">
        <x:v>1qw410l-5</x:v>
      </x:c>
      <x:c r="B5238" s="21" t="n">
        <x:v>5</x:v>
      </x:c>
      <x:c r="C5238" s="21" t="str">
        <x:v>QS</x:v>
      </x:c>
      <x:c r="D5238" s="21" t="n">
        <x:v>5</x:v>
      </x:c>
      <x:c r="E5238" s="21" t="str">
        <x:v>University of British Columbia</x:v>
      </x:c>
      <x:c r="F5238" s="21" t="str">
        <x:v>Master of Engineering Leadership in Clean Energy Engineering</x:v>
      </x:c>
      <x:c r="G5238" s="21" t="str">
        <x:v>5</x:v>
      </x:c>
      <x:c r="H5238" s="21"/>
      <x:c r="I5238" s="21" t="str">
        <x:v>gradadmissions</x:v>
      </x:c>
      <x:c r="J5238" s="21" t="n">
        <x:v>46057.959398148145</x:v>
      </x:c>
      <x:c r="K5238" s="21" t="str">
        <x:v>2026-02</x:v>
      </x:c>
      <x:c r="L5238" s="56" t="str">
        <x:v>Low</x:v>
      </x:c>
      <x:c r="M5238" s="21" t="str">
        <x:v>Institution name</x:v>
      </x:c>
      <x:c r="N5238" s="21" t="str">
        <x:v>UBC</x:v>
      </x:c>
      <x:c r="O5238" s="21" t="str"/>
      <x:c r="P5238" s="21" t="str"/>
      <x:c r="Q5238" s="21" t="str"/>
      <x:c r="R5238" s="21" t="n">
        <x:v>1</x:v>
      </x:c>
      <x:c r="S5238" s="21" t="n">
        <x:v>5</x:v>
      </x:c>
      <x:c r="T5238" s="21" t="n">
        <x:v>0.6700000166893005</x:v>
      </x:c>
      <x:c r="U5238" s="21" t="str">
        <x:v>Applied Sciences</x:v>
      </x:c>
      <x:c r="V5238" s="21" t="str">
        <x:v>School Psychology (2026)</x:v>
      </x:c>
      <x:c r="W5238" s="21" t="str">
        <x:v>Has anyone heard back about interviews for UBC school and applied psychology or MSVU school psych? Haven’t heard anything, applications both just say submitted.</x:v>
      </x:c>
      <x:c r="X5238" s="26" t="str">
        <x:v>https://www.reddit.com/r/gradadmissions/comments/1qw410l/school_psychology_2026/</x:v>
      </x:c>
      <x:c r="Y5238" s="26" t="str">
        <x:v>https://www.reddit.com/r/gradadmissions/comments/1qw410l/school_psychology_2026/</x:v>
      </x:c>
      <x:c r="Z5238" s="56" t="str">
        <x:v>Acronym-only institution match; Institution-only context; manual relevance review</x:v>
      </x:c>
      <x:c r="AA5238" s="21" t="str">
        <x:v>No</x:v>
      </x:c>
    </x:row>
    <x:row r="5239" ht="42" customHeight="1">
      <x:c r="A5239" s="24" t="str">
        <x:v>1qvugyl-30</x:v>
      </x:c>
      <x:c r="B5239" s="24" t="n">
        <x:v>30</x:v>
      </x:c>
      <x:c r="C5239" s="24" t="str">
        <x:v>QS</x:v>
      </x:c>
      <x:c r="D5239" s="24" t="n">
        <x:v>30</x:v>
      </x:c>
      <x:c r="E5239" s="24" t="str">
        <x:v>University of Pennsylvania</x:v>
      </x:c>
      <x:c r="F5239" s="24" t="str">
        <x:v>Master of Environmental Studies</x:v>
      </x:c>
      <x:c r="G5239" s="24" t="n">
        <x:v>30</x:v>
      </x:c>
      <x:c r="H5239" s="24"/>
      <x:c r="I5239" s="24" t="str">
        <x:v>gradadmissions</x:v>
      </x:c>
      <x:c r="J5239" s="24" t="n">
        <x:v>46057.718668981484</x:v>
      </x:c>
      <x:c r="K5239" s="24" t="str">
        <x:v>2026-02</x:v>
      </x:c>
      <x:c r="L5239" s="56" t="str">
        <x:v>Low</x:v>
      </x:c>
      <x:c r="M5239" s="24" t="str">
        <x:v>Institution name</x:v>
      </x:c>
      <x:c r="N5239" s="24" t="str">
        <x:v>University of Pennsylvania</x:v>
      </x:c>
      <x:c r="O5239" s="24" t="str"/>
      <x:c r="P5239" s="24" t="str"/>
      <x:c r="Q5239" s="24" t="str"/>
      <x:c r="R5239" s="24" t="n">
        <x:v>1</x:v>
      </x:c>
      <x:c r="S5239" s="24" t="n">
        <x:v>11</x:v>
      </x:c>
      <x:c r="T5239" s="24" t="n">
        <x:v>0.6700000166893005</x:v>
      </x:c>
      <x:c r="U5239" s="24" t="str">
        <x:v>Engineering</x:v>
      </x:c>
      <x:c r="V5239" s="24" t="str">
        <x:v>ECE PhD US</x:v>
      </x:c>
      <x:c r="W5239" s="24" t="str">
        <x:v>Have anyone received PhD decisions from any of the following universities: Purdue, Georgia Tech, University of Pennsylvania, UT Dallas and University of Notre Dame in the solid state/nanotechnology/microelectronics/device physics track</x:v>
      </x:c>
      <x:c r="X5239" s="27" t="str">
        <x:v>https://www.reddit.com/r/gradadmissions/comments/1qvugyl/ece_phd_us/</x:v>
      </x:c>
      <x:c r="Y5239" s="27" t="str">
        <x:v>https://www.reddit.com/r/gradadmissions/comments/1qvugyl/ece_phd_us/</x:v>
      </x:c>
      <x:c r="Z5239" s="56" t="str">
        <x:v>Institution-only context; manual relevance review</x:v>
      </x:c>
      <x:c r="AA5239" s="24" t="str">
        <x:v>No</x:v>
      </x:c>
    </x:row>
    <x:row r="5240" ht="42" customHeight="1">
      <x:c r="A5240" s="21" t="str">
        <x:v>1qvpzzo-30</x:v>
      </x:c>
      <x:c r="B5240" s="21" t="n">
        <x:v>30</x:v>
      </x:c>
      <x:c r="C5240" s="21" t="str">
        <x:v>QS</x:v>
      </x:c>
      <x:c r="D5240" s="21" t="n">
        <x:v>30</x:v>
      </x:c>
      <x:c r="E5240" s="21" t="str">
        <x:v>University of Pennsylvania</x:v>
      </x:c>
      <x:c r="F5240" s="21" t="str">
        <x:v>Master of Environmental Studies</x:v>
      </x:c>
      <x:c r="G5240" s="21" t="n">
        <x:v>30</x:v>
      </x:c>
      <x:c r="H5240" s="21"/>
      <x:c r="I5240" s="21" t="str">
        <x:v>gradadmissions</x:v>
      </x:c>
      <x:c r="J5240" s="21" t="n">
        <x:v>46057.60326388889</x:v>
      </x:c>
      <x:c r="K5240" s="21" t="str">
        <x:v>2026-02</x:v>
      </x:c>
      <x:c r="L5240" s="56" t="str">
        <x:v>Low</x:v>
      </x:c>
      <x:c r="M5240" s="21" t="str">
        <x:v>Institution name</x:v>
      </x:c>
      <x:c r="N5240" s="21" t="str">
        <x:v>UPenn</x:v>
      </x:c>
      <x:c r="O5240" s="21" t="str"/>
      <x:c r="P5240" s="21" t="str"/>
      <x:c r="Q5240" s="21" t="str"/>
      <x:c r="R5240" s="21" t="n">
        <x:v>3</x:v>
      </x:c>
      <x:c r="S5240" s="21" t="n">
        <x:v>0</x:v>
      </x:c>
      <x:c r="T5240" s="21" t="n">
        <x:v>1</x:v>
      </x:c>
      <x:c r="U5240" s="21" t="str">
        <x:v>Computational Sciences</x:v>
      </x:c>
      <x:c r="V5240" s="21" t="str">
        <x:v>[Results and Decisions] CMU vs UPenn</x:v>
      </x:c>
      <x:c r="W5240" s="21" t="str"/>
      <x:c r="X5240" s="26" t="str">
        <x:v>https://www.reddit.com/r/gradadmissions/comments/1qvpzzo/results_and_decisions_cmu_vs_upenn/</x:v>
      </x:c>
      <x:c r="Y5240" s="26" t="str">
        <x:v>/r/MSCS/comments/1qvpzm1/results_and_decisions_cmu_vs_upenn/</x:v>
      </x:c>
      <x:c r="Z5240" s="56" t="str">
        <x:v>Acronym-only institution match; Institution-only context; manual relevance review</x:v>
      </x:c>
      <x:c r="AA5240" s="21" t="str">
        <x:v>No</x:v>
      </x:c>
    </x:row>
    <x:row r="5241" ht="42" customHeight="1">
      <x:c r="A5241" s="24" t="str">
        <x:v>1qvp6gt-30</x:v>
      </x:c>
      <x:c r="B5241" s="24" t="n">
        <x:v>30</x:v>
      </x:c>
      <x:c r="C5241" s="24" t="str">
        <x:v>QS</x:v>
      </x:c>
      <x:c r="D5241" s="24" t="n">
        <x:v>30</x:v>
      </x:c>
      <x:c r="E5241" s="24" t="str">
        <x:v>University of Pennsylvania</x:v>
      </x:c>
      <x:c r="F5241" s="24" t="str">
        <x:v>Master of Environmental Studies</x:v>
      </x:c>
      <x:c r="G5241" s="24" t="n">
        <x:v>30</x:v>
      </x:c>
      <x:c r="H5241" s="24"/>
      <x:c r="I5241" s="24" t="str">
        <x:v>gradadmissions</x:v>
      </x:c>
      <x:c r="J5241" s="24" t="n">
        <x:v>46057.57981481482</x:v>
      </x:c>
      <x:c r="K5241" s="24" t="str">
        <x:v>2026-02</x:v>
      </x:c>
      <x:c r="L5241" s="56" t="str">
        <x:v>Low</x:v>
      </x:c>
      <x:c r="M5241" s="24" t="str">
        <x:v>Institution name</x:v>
      </x:c>
      <x:c r="N5241" s="24" t="str">
        <x:v>UPenn</x:v>
      </x:c>
      <x:c r="O5241" s="24" t="str"/>
      <x:c r="P5241" s="24" t="str"/>
      <x:c r="Q5241" s="24" t="str"/>
      <x:c r="R5241" s="24" t="n">
        <x:v>4</x:v>
      </x:c>
      <x:c r="S5241" s="24" t="n">
        <x:v>1</x:v>
      </x:c>
      <x:c r="T5241" s="24" t="n">
        <x:v>1</x:v>
      </x:c>
      <x:c r="U5241" s="24" t="str">
        <x:v>Applied Sciences</x:v>
      </x:c>
      <x:c r="V5241" s="24" t="str">
        <x:v>The greatest SCAM in Grad applications is WES</x:v>
      </x:c>
      <x:c r="W5241" s="24" t="str">
        <x:v>I have never seen a more disastrous company than this nonsense. It's on the way to 10 weeks and I'm yet to receive my evaluation. I have sent them emails, yet there has been no response. I have sent them chat message god knows how many times and the same message pops up, "I have escalated the situation, please wait". My final deadline was Feb 1, and results would be coming out any time from now. I can't believe UPenn recommends such a horrendous company for their evaluations. Pathethic!</x:v>
      </x:c>
      <x:c r="X5241" s="27" t="str">
        <x:v>https://www.reddit.com/r/gradadmissions/comments/1qvp6gt/the_greatest_scam_in_grad_applications_is_wes/</x:v>
      </x:c>
      <x:c r="Y5241" s="27" t="str">
        <x:v>https://www.reddit.com/r/gradadmissions/comments/1qvp6gt/the_greatest_scam_in_grad_applications_is_wes/</x:v>
      </x:c>
      <x:c r="Z5241" s="56" t="str">
        <x:v>Acronym-only institution match; Institution-only context; manual relevance review</x:v>
      </x:c>
      <x:c r="AA5241" s="24" t="str">
        <x:v>No</x:v>
      </x:c>
    </x:row>
    <x:row r="5242" ht="42" customHeight="1">
      <x:c r="A5242" s="21" t="str">
        <x:v>1qvhjbu-7</x:v>
      </x:c>
      <x:c r="B5242" s="21" t="n">
        <x:v>7</x:v>
      </x:c>
      <x:c r="C5242" s="21" t="str">
        <x:v>QS</x:v>
      </x:c>
      <x:c r="D5242" s="21" t="n">
        <x:v>7</x:v>
      </x:c>
      <x:c r="E5242" s="21" t="str">
        <x:v>Imperial College London</x:v>
      </x:c>
      <x:c r="F5242" s="21" t="str">
        <x:v>MSc Climate Change, Management &amp; Finance</x:v>
      </x:c>
      <x:c r="G5242" s="21" t="n">
        <x:v>7</x:v>
      </x:c>
      <x:c r="H5242" s="21"/>
      <x:c r="I5242" s="21" t="str">
        <x:v>GradSchool</x:v>
      </x:c>
      <x:c r="J5242" s="21" t="n">
        <x:v>46057.286840277775</x:v>
      </x:c>
      <x:c r="K5242" s="21" t="str">
        <x:v>2026-02</x:v>
      </x:c>
      <x:c r="L5242" s="56" t="str">
        <x:v>Low</x:v>
      </x:c>
      <x:c r="M5242" s="21" t="str">
        <x:v>Institution name</x:v>
      </x:c>
      <x:c r="N5242" s="21" t="str">
        <x:v>Imperial College</x:v>
      </x:c>
      <x:c r="O5242" s="21" t="str"/>
      <x:c r="P5242" s="21" t="str"/>
      <x:c r="Q5242" s="21" t="str"/>
      <x:c r="R5242" s="21" t="n">
        <x:v>0</x:v>
      </x:c>
      <x:c r="S5242" s="21" t="n">
        <x:v>1</x:v>
      </x:c>
      <x:c r="T5242" s="21" t="n">
        <x:v>0.25</x:v>
      </x:c>
      <x:c r="U5242" s="21" t="str">
        <x:v>Academics</x:v>
      </x:c>
      <x:c r="V5242" s="21" t="str">
        <x:v>Help me decide school</x:v>
      </x:c>
      <x:c r="W5242" s="21" t="str">
        <x:v>Hello everyone, I am applying for phd programs in aerospace and have two potential offers. One is from my current university, a Top5 in aero and the other is Imperial college in London. I am having a real hard time choosing between them. The PI in my current lab offered me a phd opportunity and yesterday I got a mail from imperial college saying they would like to do an interview but would need recommendation letter. The only way to get a good recommendation is through my PI. But I am worried that if I ask for LoR from my current P.I. , he would see it as a disinterest in his lab since he has already expressed that he would like me to continue. And the phd at imperial is interview dependent. So, long story short, I dont know how to approach the situation. If imperial does not pan out, I would lose my current opportunity too. If anyone has any advise, it would be super helpful. I am feeling quite useless at the moment. Thanks</x:v>
      </x:c>
      <x:c r="X5242" s="26" t="str">
        <x:v>https://www.reddit.com/r/GradSchool/comments/1qvhjbu/help_me_decide_school/</x:v>
      </x:c>
      <x:c r="Y5242" s="26" t="str">
        <x:v>https://www.reddit.com/r/GradSchool/comments/1qvhjbu/help_me_decide_school/</x:v>
      </x:c>
      <x:c r="Z5242" s="56" t="str">
        <x:v>Institution-only context; manual relevance review</x:v>
      </x:c>
      <x:c r="AA5242" s="21" t="str">
        <x:v>No</x:v>
      </x:c>
    </x:row>
    <x:row r="5243" ht="42" customHeight="1">
      <x:c r="A5243" s="24" t="str">
        <x:v>1qvglse-14</x:v>
      </x:c>
      <x:c r="B5243" s="24" t="n">
        <x:v>14</x:v>
      </x:c>
      <x:c r="C5243" s="24" t="str">
        <x:v>QS</x:v>
      </x:c>
      <x:c r="D5243" s="24" t="n">
        <x:v>14</x:v>
      </x:c>
      <x:c r="E5243" s="24" t="str">
        <x:v>Stanford University</x:v>
      </x:c>
      <x:c r="F5243" s="24" t="str">
        <x:v>MS Sustainability Science and Practice</x:v>
      </x:c>
      <x:c r="G5243" s="24" t="str">
        <x:v>13</x:v>
      </x:c>
      <x:c r="H5243" s="24"/>
      <x:c r="I5243" s="24" t="str">
        <x:v>gradadmissions</x:v>
      </x:c>
      <x:c r="J5243" s="24" t="n">
        <x:v>46057.25074074074</x:v>
      </x:c>
      <x:c r="K5243" s="24" t="str">
        <x:v>2026-02</x:v>
      </x:c>
      <x:c r="L5243" s="56" t="str">
        <x:v>Low</x:v>
      </x:c>
      <x:c r="M5243" s="24" t="str">
        <x:v>Institution name</x:v>
      </x:c>
      <x:c r="N5243" s="24" t="str">
        <x:v>Stanford</x:v>
      </x:c>
      <x:c r="O5243" s="24" t="str"/>
      <x:c r="P5243" s="24" t="str"/>
      <x:c r="Q5243" s="24" t="str"/>
      <x:c r="R5243" s="24" t="n">
        <x:v>7</x:v>
      </x:c>
      <x:c r="S5243" s="24" t="n">
        <x:v>4</x:v>
      </x:c>
      <x:c r="T5243" s="24" t="n">
        <x:v>1</x:v>
      </x:c>
      <x:c r="U5243" s="24" t="str">
        <x:v>Computer Sciences</x:v>
      </x:c>
      <x:c r="V5243" s="24" t="str">
        <x:v>stanford cs decision date prediction?</x:v>
      </x:c>
      <x:c r="W5243" s="24" t="str">
        <x:v>any general timeline mention from profs during interviews? *(pure speculation also welcome)*</x:v>
      </x:c>
      <x:c r="X5243" s="27" t="str">
        <x:v>https://www.reddit.com/r/gradadmissions/comments/1qvglse/stanford_cs_decision_date_prediction/</x:v>
      </x:c>
      <x:c r="Y5243" s="27" t="str">
        <x:v>https://www.reddit.com/r/gradadmissions/comments/1qvglse/stanford_cs_decision_date_prediction/</x:v>
      </x:c>
      <x:c r="Z5243" s="56" t="str">
        <x:v>Institution-only context; manual relevance review</x:v>
      </x:c>
      <x:c r="AA5243" s="24" t="str">
        <x:v>No</x:v>
      </x:c>
    </x:row>
    <x:row r="5244" ht="42" customHeight="1">
      <x:c r="A5244" s="21" t="str">
        <x:v>1qvdtgb-20</x:v>
      </x:c>
      <x:c r="B5244" s="21" t="n">
        <x:v>20</x:v>
      </x:c>
      <x:c r="C5244" s="21" t="str">
        <x:v>QS</x:v>
      </x:c>
      <x:c r="D5244" s="21" t="n">
        <x:v>20</x:v>
      </x:c>
      <x:c r="E5244" s="21" t="str">
        <x:v>New York University (NYU)</x:v>
      </x:c>
      <x:c r="F5244" s="21" t="str">
        <x:v>MS in Environmental Policy and Sustainability Management</x:v>
      </x:c>
      <x:c r="G5244" s="21" t="str">
        <x:v>20</x:v>
      </x:c>
      <x:c r="H5244" s="21"/>
      <x:c r="I5244" s="21" t="str">
        <x:v>gradadmissions</x:v>
      </x:c>
      <x:c r="J5244" s="21" t="n">
        <x:v>46057.15479166667</x:v>
      </x:c>
      <x:c r="K5244" s="21" t="str">
        <x:v>2026-02</x:v>
      </x:c>
      <x:c r="L5244" s="56" t="str">
        <x:v>Low</x:v>
      </x:c>
      <x:c r="M5244" s="21" t="str">
        <x:v>Institution name</x:v>
      </x:c>
      <x:c r="N5244" s="21" t="str">
        <x:v>NYU</x:v>
      </x:c>
      <x:c r="O5244" s="21" t="str"/>
      <x:c r="P5244" s="21" t="str"/>
      <x:c r="Q5244" s="21" t="str"/>
      <x:c r="R5244" s="21" t="n">
        <x:v>1</x:v>
      </x:c>
      <x:c r="S5244" s="21" t="n">
        <x:v>0</x:v>
      </x:c>
      <x:c r="T5244" s="21" t="n">
        <x:v>1</x:v>
      </x:c>
      <x:c r="U5244" s="21" t="str">
        <x:v>Engineering</x:v>
      </x:c>
      <x:c r="V5244" s="21" t="str">
        <x:v>NYU Chemical Engineering Post-Interview</x:v>
      </x:c>
      <x:c r="W5244" s="21" t="str">
        <x:v>Has anyone heard back from NYU Tandon Chemical and Biomolecular Engineering after their interview? I did my interview during the second week of January and it's been more than 3 weeks with no updates</x:v>
      </x:c>
      <x:c r="X5244" s="26" t="str">
        <x:v>https://www.reddit.com/r/gradadmissions/comments/1qvdtgb/nyu_chemical_engineering_postinterview/</x:v>
      </x:c>
      <x:c r="Y5244" s="26" t="str">
        <x:v>https://www.reddit.com/r/gradadmissions/comments/1qvdtgb/nyu_chemical_engineering_postinterview/</x:v>
      </x:c>
      <x:c r="Z5244" s="56" t="str">
        <x:v>Acronym-only institution match; Institution-only context; manual relevance review</x:v>
      </x:c>
      <x:c r="AA5244" s="21" t="str">
        <x:v>No</x:v>
      </x:c>
    </x:row>
    <x:row r="5245" ht="42" customHeight="1">
      <x:c r="A5245" s="24" t="str">
        <x:v>1qv7toi-13</x:v>
      </x:c>
      <x:c r="B5245" s="24" t="n">
        <x:v>13</x:v>
      </x:c>
      <x:c r="C5245" s="24" t="str">
        <x:v>QS</x:v>
      </x:c>
      <x:c r="D5245" s="24" t="n">
        <x:v>13</x:v>
      </x:c>
      <x:c r="E5245" s="24" t="str">
        <x:v>University of California, Berkeley (UCB)</x:v>
      </x:c>
      <x:c r="F5245" s="24" t="str">
        <x:v>Master of Climate Solutions</x:v>
      </x:c>
      <x:c r="G5245" s="24" t="n">
        <x:v>11</x:v>
      </x:c>
      <x:c r="H5245" s="24"/>
      <x:c r="I5245" s="24" t="str">
        <x:v>GradSchool</x:v>
      </x:c>
      <x:c r="J5245" s="24" t="n">
        <x:v>46056.97415509259</x:v>
      </x:c>
      <x:c r="K5245" s="24" t="str">
        <x:v>2026-02</x:v>
      </x:c>
      <x:c r="L5245" s="56" t="str">
        <x:v>Low</x:v>
      </x:c>
      <x:c r="M5245" s="24" t="str">
        <x:v>Institution name</x:v>
      </x:c>
      <x:c r="N5245" s="24" t="str">
        <x:v>UC Berkeley</x:v>
      </x:c>
      <x:c r="O5245" s="24" t="str"/>
      <x:c r="P5245" s="24" t="str"/>
      <x:c r="Q5245" s="24" t="str"/>
      <x:c r="R5245" s="24" t="n">
        <x:v>1</x:v>
      </x:c>
      <x:c r="S5245" s="24" t="n">
        <x:v>0</x:v>
      </x:c>
      <x:c r="T5245" s="24" t="n">
        <x:v>1</x:v>
      </x:c>
      <x:c r="U5245" s="24" t="str">
        <x:v>Admissions &amp; Applications</x:v>
      </x:c>
      <x:c r="V5245" s="24" t="str">
        <x:v>UC Berkeley Chemical and Biomolecular Engineering Prof MS</x:v>
      </x:c>
      <x:c r="W5245" s="24" t="str"/>
      <x:c r="X5245" s="27" t="str">
        <x:v>https://www.reddit.com/r/GradSchool/comments/1qv7toi/uc_berkeley_chemical_and_biomolecular_engineering/</x:v>
      </x:c>
      <x:c r="Y5245" s="27" t="str">
        <x:v>https://www.reddit.com/r/GradSchool/comments/1qv7toi/uc_berkeley_chemical_and_biomolecular_engineering/</x:v>
      </x:c>
      <x:c r="Z5245" s="56" t="str">
        <x:v>Institution-only context; manual relevance review</x:v>
      </x:c>
      <x:c r="AA5245" s="24" t="str">
        <x:v>No</x:v>
      </x:c>
    </x:row>
    <x:row r="5246" ht="42" customHeight="1">
      <x:c r="A5246" s="21" t="str">
        <x:v>1qv2oai-9</x:v>
      </x:c>
      <x:c r="B5246" s="21" t="n">
        <x:v>9</x:v>
      </x:c>
      <x:c r="C5246" s="21" t="str">
        <x:v>QS</x:v>
      </x:c>
      <x:c r="D5246" s="21" t="n">
        <x:v>9</x:v>
      </x:c>
      <x:c r="E5246" s="21" t="str">
        <x:v>McGill University</x:v>
      </x:c>
      <x:c r="F5246" s="21" t="str">
        <x:v>MSc Geography - Sustainability Science and Environmental Management research theme</x:v>
      </x:c>
      <x:c r="G5246" s="21" t="str">
        <x:v>9</x:v>
      </x:c>
      <x:c r="H5246" s="21"/>
      <x:c r="I5246" s="21" t="str">
        <x:v>gradadmissions</x:v>
      </x:c>
      <x:c r="J5246" s="21" t="n">
        <x:v>46056.8387037037</x:v>
      </x:c>
      <x:c r="K5246" s="21" t="str">
        <x:v>2026-02</x:v>
      </x:c>
      <x:c r="L5246" s="56" t="str">
        <x:v>Low</x:v>
      </x:c>
      <x:c r="M5246" s="21" t="str">
        <x:v>Institution name</x:v>
      </x:c>
      <x:c r="N5246" s="21" t="str">
        <x:v>McGill</x:v>
      </x:c>
      <x:c r="O5246" s="21" t="str"/>
      <x:c r="P5246" s="21" t="str"/>
      <x:c r="Q5246" s="21" t="str"/>
      <x:c r="R5246" s="21" t="n">
        <x:v>3</x:v>
      </x:c>
      <x:c r="S5246" s="21" t="n">
        <x:v>4</x:v>
      </x:c>
      <x:c r="T5246" s="21" t="n">
        <x:v>0.800000011920929</x:v>
      </x:c>
      <x:c r="U5246" s="21" t="str">
        <x:v>Applied Sciences</x:v>
      </x:c>
      <x:c r="V5246" s="21" t="str">
        <x:v>Anyone hear back from the CIRTA award? (Canada)</x:v>
      </x:c>
      <x:c r="W5246" s="21" t="str">
        <x:v>Title. Has anyone heard back from the Canada Impact+ Research Training Award? Specifically for McGill but I know each school is running their section of the competition. We were supposed to hear back today but radio silence</x:v>
      </x:c>
      <x:c r="X5246" s="26" t="str">
        <x:v>https://www.reddit.com/r/gradadmissions/comments/1qv2oai/anyone_hear_back_from_the_cirta_award_canada/</x:v>
      </x:c>
      <x:c r="Y5246" s="26" t="str">
        <x:v>https://www.reddit.com/r/gradadmissions/comments/1qv2oai/anyone_hear_back_from_the_cirta_award_canada/</x:v>
      </x:c>
      <x:c r="Z5246" s="56" t="str">
        <x:v>Institution-only context; manual relevance review</x:v>
      </x:c>
      <x:c r="AA5246" s="21" t="str">
        <x:v>No</x:v>
      </x:c>
    </x:row>
    <x:row r="5247" ht="42" customHeight="1">
      <x:c r="A5247" s="24" t="str">
        <x:v>1quzjry-20</x:v>
      </x:c>
      <x:c r="B5247" s="24" t="n">
        <x:v>20</x:v>
      </x:c>
      <x:c r="C5247" s="24" t="str">
        <x:v>QS</x:v>
      </x:c>
      <x:c r="D5247" s="24" t="n">
        <x:v>20</x:v>
      </x:c>
      <x:c r="E5247" s="24" t="str">
        <x:v>New York University (NYU)</x:v>
      </x:c>
      <x:c r="F5247" s="24" t="str">
        <x:v>MS in Environmental Policy and Sustainability Management</x:v>
      </x:c>
      <x:c r="G5247" s="24" t="str">
        <x:v>20</x:v>
      </x:c>
      <x:c r="H5247" s="24"/>
      <x:c r="I5247" s="24" t="str">
        <x:v>gradadmissions</x:v>
      </x:c>
      <x:c r="J5247" s="24" t="n">
        <x:v>46056.76006944444</x:v>
      </x:c>
      <x:c r="K5247" s="24" t="str">
        <x:v>2026-02</x:v>
      </x:c>
      <x:c r="L5247" s="56" t="str">
        <x:v>Low</x:v>
      </x:c>
      <x:c r="M5247" s="24" t="str">
        <x:v>Institution name</x:v>
      </x:c>
      <x:c r="N5247" s="24" t="str">
        <x:v>NYU</x:v>
      </x:c>
      <x:c r="O5247" s="24" t="str"/>
      <x:c r="P5247" s="24" t="str"/>
      <x:c r="Q5247" s="24" t="str"/>
      <x:c r="R5247" s="24" t="n">
        <x:v>2</x:v>
      </x:c>
      <x:c r="S5247" s="24" t="n">
        <x:v>0</x:v>
      </x:c>
      <x:c r="T5247" s="24" t="n">
        <x:v>0.75</x:v>
      </x:c>
      <x:c r="U5247" s="24" t="str">
        <x:v>Engineering</x:v>
      </x:c>
      <x:c r="V5247" s="24" t="str">
        <x:v>NYU Financial engineering</x:v>
      </x:c>
      <x:c r="W5247" s="24" t="str">
        <x:v>Has anyone heard back yet? I applied part time and submitted everything by Dec 22</x:v>
      </x:c>
      <x:c r="X5247" s="27" t="str">
        <x:v>https://www.reddit.com/r/gradadmissions/comments/1quzjry/nyu_financial_engineering/</x:v>
      </x:c>
      <x:c r="Y5247" s="27" t="str">
        <x:v>https://www.reddit.com/r/gradadmissions/comments/1quzjry/nyu_financial_engineering/</x:v>
      </x:c>
      <x:c r="Z5247" s="56" t="str">
        <x:v>Acronym-only institution match; Institution-only context; manual relevance review</x:v>
      </x:c>
      <x:c r="AA5247" s="24" t="str">
        <x:v>No</x:v>
      </x:c>
    </x:row>
    <x:row r="5248" ht="42" customHeight="1">
      <x:c r="A5248" s="21" t="str">
        <x:v>1quziwa-20</x:v>
      </x:c>
      <x:c r="B5248" s="21" t="n">
        <x:v>20</x:v>
      </x:c>
      <x:c r="C5248" s="21" t="str">
        <x:v>QS</x:v>
      </x:c>
      <x:c r="D5248" s="21" t="n">
        <x:v>20</x:v>
      </x:c>
      <x:c r="E5248" s="21" t="str">
        <x:v>New York University (NYU)</x:v>
      </x:c>
      <x:c r="F5248" s="21" t="str">
        <x:v>MS in Environmental Policy and Sustainability Management</x:v>
      </x:c>
      <x:c r="G5248" s="21" t="str">
        <x:v>20</x:v>
      </x:c>
      <x:c r="H5248" s="21"/>
      <x:c r="I5248" s="21" t="str">
        <x:v>gradadmissions</x:v>
      </x:c>
      <x:c r="J5248" s="21" t="n">
        <x:v>46056.75949074074</x:v>
      </x:c>
      <x:c r="K5248" s="21" t="str">
        <x:v>2026-02</x:v>
      </x:c>
      <x:c r="L5248" s="56" t="str">
        <x:v>Low</x:v>
      </x:c>
      <x:c r="M5248" s="21" t="str">
        <x:v>Institution name</x:v>
      </x:c>
      <x:c r="N5248" s="21" t="str">
        <x:v>NYU</x:v>
      </x:c>
      <x:c r="O5248" s="21" t="str"/>
      <x:c r="P5248" s="21" t="str"/>
      <x:c r="Q5248" s="21" t="str"/>
      <x:c r="R5248" s="21" t="n">
        <x:v>1</x:v>
      </x:c>
      <x:c r="S5248" s="21" t="n">
        <x:v>0</x:v>
      </x:c>
      <x:c r="T5248" s="21" t="n">
        <x:v>1</x:v>
      </x:c>
      <x:c r="U5248" s="21" t="str">
        <x:v>Engineering</x:v>
      </x:c>
      <x:c r="V5248" s="21" t="str">
        <x:v>NYU financial engineering</x:v>
      </x:c>
      <x:c r="W5248" s="21" t="str"/>
      <x:c r="X5248" s="26" t="str">
        <x:v>https://www.reddit.com/r/gradadmissions/comments/1quziwa/nyu_financial_engineering/</x:v>
      </x:c>
      <x:c r="Y5248" s="26" t="str"/>
      <x:c r="Z5248" s="56" t="str">
        <x:v>Acronym-only institution match; Institution-only context; manual relevance review</x:v>
      </x:c>
      <x:c r="AA5248" s="21" t="str">
        <x:v>No</x:v>
      </x:c>
    </x:row>
    <x:row r="5249" ht="42" customHeight="1">
      <x:c r="A5249" s="24" t="str">
        <x:v>1quxw34-20</x:v>
      </x:c>
      <x:c r="B5249" s="24" t="n">
        <x:v>20</x:v>
      </x:c>
      <x:c r="C5249" s="24" t="str">
        <x:v>QS</x:v>
      </x:c>
      <x:c r="D5249" s="24" t="n">
        <x:v>20</x:v>
      </x:c>
      <x:c r="E5249" s="24" t="str">
        <x:v>New York University (NYU)</x:v>
      </x:c>
      <x:c r="F5249" s="24" t="str">
        <x:v>MS in Environmental Policy and Sustainability Management</x:v>
      </x:c>
      <x:c r="G5249" s="24" t="str">
        <x:v>20</x:v>
      </x:c>
      <x:c r="H5249" s="24"/>
      <x:c r="I5249" s="24" t="str">
        <x:v>gradadmissions</x:v>
      </x:c>
      <x:c r="J5249" s="24" t="n">
        <x:v>46056.71973379629</x:v>
      </x:c>
      <x:c r="K5249" s="24" t="str">
        <x:v>2026-02</x:v>
      </x:c>
      <x:c r="L5249" s="56" t="str">
        <x:v>Low</x:v>
      </x:c>
      <x:c r="M5249" s="24" t="str">
        <x:v>Institution name</x:v>
      </x:c>
      <x:c r="N5249" s="24" t="str">
        <x:v>NYU</x:v>
      </x:c>
      <x:c r="O5249" s="24" t="str"/>
      <x:c r="P5249" s="24" t="str"/>
      <x:c r="Q5249" s="24" t="str"/>
      <x:c r="R5249" s="24" t="n">
        <x:v>0</x:v>
      </x:c>
      <x:c r="S5249" s="24" t="n">
        <x:v>0</x:v>
      </x:c>
      <x:c r="T5249" s="24" t="n">
        <x:v>0.4000000059604645</x:v>
      </x:c>
      <x:c r="U5249" s="24" t="str">
        <x:v>Computational Sciences</x:v>
      </x:c>
      <x:c r="V5249" s="24" t="str">
        <x:v>Who received admits from the following universities?</x:v>
      </x:c>
      <x:c r="W5249" s="24" t="str">
        <x:v>Might seem repetitive but I am just too stressed with the waiting and wanted to know about this. I applied at 20 December for all of the. I have received 4 admits from safe schools and still waiting for the following universities Columbia MSDS MYU MSDS SBU MSDS USC MSADS SFSU MSDSAI I know Columbia and Nyu hasn't started rolling yet but what about sbu? Have they started for data science? Also does Columbia and NYU both start sending admits by mid February? Also who else have received admits for Usc and sfsu? Can your please tell me when did you apply and received it?</x:v>
      </x:c>
      <x:c r="X5249" s="27" t="str">
        <x:v>https://www.reddit.com/r/gradadmissions/comments/1quxw34/who_received_admits_from_the_following/</x:v>
      </x:c>
      <x:c r="Y5249" s="27" t="str">
        <x:v>https://www.reddit.com/r/gradadmissions/comments/1quxw34/who_received_admits_from_the_following/</x:v>
      </x:c>
      <x:c r="Z5249" s="56" t="str">
        <x:v>Acronym-only institution match; Institution-only context; manual relevance review</x:v>
      </x:c>
      <x:c r="AA5249" s="24" t="str">
        <x:v>No</x:v>
      </x:c>
    </x:row>
    <x:row r="5250" ht="42" customHeight="1">
      <x:c r="A5250" s="21" t="str">
        <x:v>1qux917-13</x:v>
      </x:c>
      <x:c r="B5250" s="21" t="n">
        <x:v>13</x:v>
      </x:c>
      <x:c r="C5250" s="21" t="str">
        <x:v>QS</x:v>
      </x:c>
      <x:c r="D5250" s="21" t="n">
        <x:v>13</x:v>
      </x:c>
      <x:c r="E5250" s="21" t="str">
        <x:v>University of California, Berkeley (UCB)</x:v>
      </x:c>
      <x:c r="F5250" s="21" t="str">
        <x:v>Master of Climate Solutions</x:v>
      </x:c>
      <x:c r="G5250" s="21" t="n">
        <x:v>11</x:v>
      </x:c>
      <x:c r="H5250" s="21"/>
      <x:c r="I5250" s="21" t="str">
        <x:v>gradadmissions</x:v>
      </x:c>
      <x:c r="J5250" s="21" t="n">
        <x:v>46056.703784722224</x:v>
      </x:c>
      <x:c r="K5250" s="21" t="str">
        <x:v>2026-02</x:v>
      </x:c>
      <x:c r="L5250" s="56" t="str">
        <x:v>Low</x:v>
      </x:c>
      <x:c r="M5250" s="21" t="str">
        <x:v>Institution name</x:v>
      </x:c>
      <x:c r="N5250" s="21" t="str">
        <x:v>UC Berkeley</x:v>
      </x:c>
      <x:c r="O5250" s="21" t="str"/>
      <x:c r="P5250" s="21" t="str"/>
      <x:c r="Q5250" s="21" t="str"/>
      <x:c r="R5250" s="21" t="n">
        <x:v>1</x:v>
      </x:c>
      <x:c r="S5250" s="21" t="n">
        <x:v>0</x:v>
      </x:c>
      <x:c r="T5250" s="21" t="n">
        <x:v>1</x:v>
      </x:c>
      <x:c r="U5250" s="21" t="str">
        <x:v>Humanities</x:v>
      </x:c>
      <x:c r="V5250" s="21" t="str">
        <x:v>Does anyone know UC Berkeley Philosophy PhD notification patterns?</x:v>
      </x:c>
      <x:c r="W5250" s="21" t="str"/>
      <x:c r="X5250" s="26" t="str">
        <x:v>https://www.reddit.com/r/gradadmissions/comments/1qux917/does_anyone_know_uc_berkeley_philosophy_phd/</x:v>
      </x:c>
      <x:c r="Y5250" s="26" t="str">
        <x:v>https://www.reddit.com/r/gradadmissions/comments/1qux917/does_anyone_know_uc_berkeley_philosophy_phd/</x:v>
      </x:c>
      <x:c r="Z5250" s="56" t="str">
        <x:v>Institution-only context; manual relevance review</x:v>
      </x:c>
      <x:c r="AA5250" s="21" t="str">
        <x:v>No</x:v>
      </x:c>
    </x:row>
    <x:row r="5251" ht="42" customHeight="1">
      <x:c r="A5251" s="24" t="str">
        <x:v>1quub1i-20</x:v>
      </x:c>
      <x:c r="B5251" s="24" t="n">
        <x:v>20</x:v>
      </x:c>
      <x:c r="C5251" s="24" t="str">
        <x:v>QS</x:v>
      </x:c>
      <x:c r="D5251" s="24" t="n">
        <x:v>20</x:v>
      </x:c>
      <x:c r="E5251" s="24" t="str">
        <x:v>New York University (NYU)</x:v>
      </x:c>
      <x:c r="F5251" s="24" t="str">
        <x:v>MS in Environmental Policy and Sustainability Management</x:v>
      </x:c>
      <x:c r="G5251" s="24" t="str">
        <x:v>20</x:v>
      </x:c>
      <x:c r="H5251" s="24"/>
      <x:c r="I5251" s="24" t="str">
        <x:v>gradadmissions</x:v>
      </x:c>
      <x:c r="J5251" s="24" t="n">
        <x:v>46056.628541666665</x:v>
      </x:c>
      <x:c r="K5251" s="24" t="str">
        <x:v>2026-02</x:v>
      </x:c>
      <x:c r="L5251" s="56" t="str">
        <x:v>Low</x:v>
      </x:c>
      <x:c r="M5251" s="24" t="str">
        <x:v>Institution name</x:v>
      </x:c>
      <x:c r="N5251" s="24" t="str">
        <x:v>NYU</x:v>
      </x:c>
      <x:c r="O5251" s="24" t="str"/>
      <x:c r="P5251" s="24" t="str"/>
      <x:c r="Q5251" s="24" t="str"/>
      <x:c r="R5251" s="24" t="n">
        <x:v>1</x:v>
      </x:c>
      <x:c r="S5251" s="24" t="n">
        <x:v>0</x:v>
      </x:c>
      <x:c r="T5251" s="24" t="n">
        <x:v>0.6600000262260437</x:v>
      </x:c>
      <x:c r="U5251" s="24" t="str">
        <x:v>Applied Sciences</x:v>
      </x:c>
      <x:c r="V5251" s="24" t="str">
        <x:v>NYU MPH Admissions – Offers &amp; Scholarships?</x:v>
      </x:c>
      <x:c r="W5251" s="24" t="str"/>
      <x:c r="X5251" s="27" t="str">
        <x:v>https://www.reddit.com/r/gradadmissions/comments/1quub1i/nyu_mph_admissions_offers_scholarships/</x:v>
      </x:c>
      <x:c r="Y5251" s="27" t="str">
        <x:v>/r/mphadmissions/comments/1quu56f/nyu_mph_admissions_offers_scholarships/</x:v>
      </x:c>
      <x:c r="Z5251" s="56" t="str">
        <x:v>Acronym-only institution match; Institution-only context; manual relevance review</x:v>
      </x:c>
      <x:c r="AA5251" s="24" t="str">
        <x:v>No</x:v>
      </x:c>
    </x:row>
    <x:row r="5252" ht="42" customHeight="1">
      <x:c r="A5252" s="21" t="str">
        <x:v>1quthvn-14</x:v>
      </x:c>
      <x:c r="B5252" s="21" t="n">
        <x:v>14</x:v>
      </x:c>
      <x:c r="C5252" s="21" t="str">
        <x:v>QS</x:v>
      </x:c>
      <x:c r="D5252" s="21" t="n">
        <x:v>14</x:v>
      </x:c>
      <x:c r="E5252" s="21" t="str">
        <x:v>Stanford University</x:v>
      </x:c>
      <x:c r="F5252" s="21" t="str">
        <x:v>MS Sustainability Science and Practice</x:v>
      </x:c>
      <x:c r="G5252" s="21" t="str">
        <x:v>13</x:v>
      </x:c>
      <x:c r="H5252" s="21"/>
      <x:c r="I5252" s="21" t="str">
        <x:v>gradadmissions</x:v>
      </x:c>
      <x:c r="J5252" s="21" t="n">
        <x:v>46056.606458333335</x:v>
      </x:c>
      <x:c r="K5252" s="21" t="str">
        <x:v>2026-02</x:v>
      </x:c>
      <x:c r="L5252" s="56" t="str">
        <x:v>Low</x:v>
      </x:c>
      <x:c r="M5252" s="21" t="str">
        <x:v>Institution name</x:v>
      </x:c>
      <x:c r="N5252" s="21" t="str">
        <x:v>Stanford</x:v>
      </x:c>
      <x:c r="O5252" s="21" t="str"/>
      <x:c r="P5252" s="21" t="str"/>
      <x:c r="Q5252" s="21" t="str"/>
      <x:c r="R5252" s="21" t="n">
        <x:v>8</x:v>
      </x:c>
      <x:c r="S5252" s="21" t="n">
        <x:v>4</x:v>
      </x:c>
      <x:c r="T5252" s="21" t="n">
        <x:v>0.8399999737739563</x:v>
      </x:c>
      <x:c r="U5252" s="21" t="str">
        <x:v>Computer Sciences</x:v>
      </x:c>
      <x:c r="V5252" s="21" t="str">
        <x:v>Stanford CS PhD decisions this Friday?</x:v>
      </x:c>
      <x:c r="W5252" s="21" t="str">
        <x:v>Does anyone know when we should expect to hear back from Stanford? Will it be this Friday?</x:v>
      </x:c>
      <x:c r="X5252" s="26" t="str">
        <x:v>https://www.reddit.com/r/gradadmissions/comments/1quthvn/stanford_cs_phd_decisions_this_friday/</x:v>
      </x:c>
      <x:c r="Y5252" s="26" t="str">
        <x:v>https://www.reddit.com/r/gradadmissions/comments/1quthvn/stanford_cs_phd_decisions_this_friday/</x:v>
      </x:c>
      <x:c r="Z5252" s="56" t="str">
        <x:v>Institution-only context; manual relevance review</x:v>
      </x:c>
      <x:c r="AA5252" s="21" t="str">
        <x:v>No</x:v>
      </x:c>
    </x:row>
    <x:row r="5253" ht="42" customHeight="1">
      <x:c r="A5253" s="24" t="str">
        <x:v>1qusut0-14</x:v>
      </x:c>
      <x:c r="B5253" s="24" t="n">
        <x:v>14</x:v>
      </x:c>
      <x:c r="C5253" s="24" t="str">
        <x:v>QS</x:v>
      </x:c>
      <x:c r="D5253" s="24" t="n">
        <x:v>14</x:v>
      </x:c>
      <x:c r="E5253" s="24" t="str">
        <x:v>Stanford University</x:v>
      </x:c>
      <x:c r="F5253" s="24" t="str">
        <x:v>MS Sustainability Science and Practice</x:v>
      </x:c>
      <x:c r="G5253" s="24" t="str">
        <x:v>13</x:v>
      </x:c>
      <x:c r="H5253" s="24"/>
      <x:c r="I5253" s="24" t="str">
        <x:v>gradadmissions</x:v>
      </x:c>
      <x:c r="J5253" s="24" t="n">
        <x:v>46056.58865740741</x:v>
      </x:c>
      <x:c r="K5253" s="24" t="str">
        <x:v>2026-02</x:v>
      </x:c>
      <x:c r="L5253" s="56" t="str">
        <x:v>Low</x:v>
      </x:c>
      <x:c r="M5253" s="24" t="str">
        <x:v>Institution name</x:v>
      </x:c>
      <x:c r="N5253" s="24" t="str">
        <x:v>Stanford</x:v>
      </x:c>
      <x:c r="O5253" s="24" t="str"/>
      <x:c r="P5253" s="24" t="str"/>
      <x:c r="Q5253" s="24" t="str"/>
      <x:c r="R5253" s="24" t="n">
        <x:v>8</x:v>
      </x:c>
      <x:c r="S5253" s="24" t="n">
        <x:v>6</x:v>
      </x:c>
      <x:c r="T5253" s="24" t="n">
        <x:v>1</x:v>
      </x:c>
      <x:c r="U5253" s="24" t="str">
        <x:v>Engineering</x:v>
      </x:c>
      <x:c r="V5253" s="24" t="str">
        <x:v>MIT STANFORD ChE</x:v>
      </x:c>
      <x:c r="W5253" s="24" t="str">
        <x:v>Spreadsheet’s off Just curious whether any one got phone calls from MIT Or whether they heard anything abt the admissions period. For chemical engineering !!</x:v>
      </x:c>
      <x:c r="X5253" s="27" t="str">
        <x:v>https://www.reddit.com/r/gradadmissions/comments/1qusut0/mit_stanford_che/</x:v>
      </x:c>
      <x:c r="Y5253" s="27" t="str">
        <x:v>https://www.reddit.com/r/gradadmissions/comments/1qusut0/mit_stanford_che/</x:v>
      </x:c>
      <x:c r="Z5253" s="56" t="str">
        <x:v>Institution-only context; manual relevance review</x:v>
      </x:c>
      <x:c r="AA5253" s="24" t="str">
        <x:v>No</x:v>
      </x:c>
    </x:row>
    <x:row r="5254" ht="42" customHeight="1">
      <x:c r="A5254" s="21" t="str">
        <x:v>1quoh2a-3</x:v>
      </x:c>
      <x:c r="B5254" s="21" t="n">
        <x:v>3</x:v>
      </x:c>
      <x:c r="C5254" s="21" t="str">
        <x:v>QS</x:v>
      </x:c>
      <x:c r="D5254" s="21" t="n">
        <x:v>3</x:v>
      </x:c>
      <x:c r="E5254" s="21" t="str">
        <x:v>UCL</x:v>
      </x:c>
      <x:c r="F5254" s="21" t="str">
        <x:v>Sustainable Resources: Economics, Policy and Transitions MSc</x:v>
      </x:c>
      <x:c r="G5254" s="21" t="str">
        <x:v>3</x:v>
      </x:c>
      <x:c r="H5254" s="21"/>
      <x:c r="I5254" s="21" t="str">
        <x:v>gradadmissions</x:v>
      </x:c>
      <x:c r="J5254" s="21" t="n">
        <x:v>46056.43680555555</x:v>
      </x:c>
      <x:c r="K5254" s="21" t="str">
        <x:v>2026-02</x:v>
      </x:c>
      <x:c r="L5254" s="56" t="str">
        <x:v>Low</x:v>
      </x:c>
      <x:c r="M5254" s="21" t="str">
        <x:v>Institution name</x:v>
      </x:c>
      <x:c r="N5254" s="21" t="str">
        <x:v>UCL</x:v>
      </x:c>
      <x:c r="O5254" s="21" t="str"/>
      <x:c r="P5254" s="21" t="str"/>
      <x:c r="Q5254" s="21" t="str"/>
      <x:c r="R5254" s="21" t="n">
        <x:v>1</x:v>
      </x:c>
      <x:c r="S5254" s="21" t="n">
        <x:v>0</x:v>
      </x:c>
      <x:c r="T5254" s="21" t="n">
        <x:v>1</x:v>
      </x:c>
      <x:c r="U5254" s="21" t="str">
        <x:v>Applied Sciences</x:v>
      </x:c>
      <x:c r="V5254" s="21" t="str">
        <x:v>Advice for UCL MRC DTP panel interview</x:v>
      </x:c>
      <x:c r="W5254" s="21" t="str">
        <x:v>Hi everyone, I’ve just received a panel interview invitation for the **UCL MRC DTP** and would really appreciate any advice from people who’ve been through similar interviews. The interview includes: * a **3-minute presentation (max 3 slides)** on one previous experimental research project, covering a brief executive summary of the **background, aims, experimental approach, results, and conclusions** * **7–10 minutes of follow-up questions** on the project * around **20 minutes of general questions**, such as *why you want to do a PhD, why you’re interested in this research theme, and your research experience to date* I’m finding it hard to judge what to prioritise for such a short presentation. Should the focus be more on the **biological question and impact** rather than technical details, or on how I think about experiments and data? For the general questions, I’d also appreciate advice on how best to **demonstrate my attributes** (e.g. independence, resilience, critical thinking) and what **MRC DTP panels typically look for** in candidates. Any tips, structure suggestions, or experiences would be hugely appreciated. Thanks in advance!</x:v>
      </x:c>
      <x:c r="X5254" s="26" t="str">
        <x:v>https://www.reddit.com/r/gradadmissions/comments/1quoh2a/advice_for_ucl_mrc_dtp_panel_interview/</x:v>
      </x:c>
      <x:c r="Y5254" s="26" t="str">
        <x:v>https://www.reddit.com/r/gradadmissions/comments/1quoh2a/advice_for_ucl_mrc_dtp_panel_interview/</x:v>
      </x:c>
      <x:c r="Z5254" s="56" t="str">
        <x:v>Acronym-only institution match; Institution-only context; manual relevance review</x:v>
      </x:c>
      <x:c r="AA5254" s="21" t="str">
        <x:v>No</x:v>
      </x:c>
    </x:row>
    <x:row r="5255" ht="42" customHeight="1">
      <x:c r="A5255" s="24" t="str">
        <x:v>1quoeg5-18</x:v>
      </x:c>
      <x:c r="B5255" s="24" t="n">
        <x:v>18</x:v>
      </x:c>
      <x:c r="C5255" s="24" t="str">
        <x:v>QS</x:v>
      </x:c>
      <x:c r="D5255" s="24" t="n">
        <x:v>18</x:v>
      </x:c>
      <x:c r="E5255" s="24" t="str">
        <x:v>King's College London</x:v>
      </x:c>
      <x:c r="F5255" s="24" t="str">
        <x:v>Environment, Politics and Development MSc</x:v>
      </x:c>
      <x:c r="G5255" s="24" t="n">
        <x:v>16</x:v>
      </x:c>
      <x:c r="H5255" s="24"/>
      <x:c r="I5255" s="24" t="str">
        <x:v>gradadmissions</x:v>
      </x:c>
      <x:c r="J5255" s="24" t="n">
        <x:v>46056.43368055556</x:v>
      </x:c>
      <x:c r="K5255" s="24" t="str">
        <x:v>2026-02</x:v>
      </x:c>
      <x:c r="L5255" s="56" t="str">
        <x:v>Low</x:v>
      </x:c>
      <x:c r="M5255" s="24" t="str">
        <x:v>Institution name</x:v>
      </x:c>
      <x:c r="N5255" s="24" t="str">
        <x:v>KCL</x:v>
      </x:c>
      <x:c r="O5255" s="24" t="str"/>
      <x:c r="P5255" s="24" t="str"/>
      <x:c r="Q5255" s="24" t="str"/>
      <x:c r="R5255" s="24" t="n">
        <x:v>1</x:v>
      </x:c>
      <x:c r="S5255" s="24" t="n">
        <x:v>0</x:v>
      </x:c>
      <x:c r="T5255" s="24" t="n">
        <x:v>1</x:v>
      </x:c>
      <x:c r="U5255" s="24" t="str">
        <x:v>Business</x:v>
      </x:c>
      <x:c r="V5255" s="24" t="str">
        <x:v>KCL BREAD！！🍞</x:v>
      </x:c>
      <x:c r="W5255" s="24" t="str"/>
      <x:c r="X5255" s="27" t="str">
        <x:v>https://www.reddit.com/r/gradadmissions/comments/1quoeg5/kcl_bread/</x:v>
      </x:c>
      <x:c r="Y5255" s="27" t="str">
        <x:v>https://i.redd.it/dt477qb889hg1.jpeg</x:v>
      </x:c>
      <x:c r="Z5255" s="56" t="str">
        <x:v>Acronym-only institution match; Institution-only context; manual relevance review</x:v>
      </x:c>
      <x:c r="AA5255" s="24" t="str">
        <x:v>No</x:v>
      </x:c>
    </x:row>
    <x:row r="5256" ht="42" customHeight="1">
      <x:c r="A5256" s="21" t="str">
        <x:v>1qumo9n-14</x:v>
      </x:c>
      <x:c r="B5256" s="21" t="n">
        <x:v>14</x:v>
      </x:c>
      <x:c r="C5256" s="21" t="str">
        <x:v>QS</x:v>
      </x:c>
      <x:c r="D5256" s="21" t="n">
        <x:v>14</x:v>
      </x:c>
      <x:c r="E5256" s="21" t="str">
        <x:v>Stanford University</x:v>
      </x:c>
      <x:c r="F5256" s="21" t="str">
        <x:v>MS Sustainability Science and Practice</x:v>
      </x:c>
      <x:c r="G5256" s="21" t="str">
        <x:v>13</x:v>
      </x:c>
      <x:c r="H5256" s="21"/>
      <x:c r="I5256" s="21" t="str">
        <x:v>gradadmissions</x:v>
      </x:c>
      <x:c r="J5256" s="21" t="n">
        <x:v>46056.35800925926</x:v>
      </x:c>
      <x:c r="K5256" s="21" t="str">
        <x:v>2026-02</x:v>
      </x:c>
      <x:c r="L5256" s="56" t="str">
        <x:v>Low</x:v>
      </x:c>
      <x:c r="M5256" s="21" t="str">
        <x:v>Institution name</x:v>
      </x:c>
      <x:c r="N5256" s="21" t="str">
        <x:v>Stanford</x:v>
      </x:c>
      <x:c r="O5256" s="21" t="str"/>
      <x:c r="P5256" s="21" t="str"/>
      <x:c r="Q5256" s="21" t="str"/>
      <x:c r="R5256" s="21" t="n">
        <x:v>1</x:v>
      </x:c>
      <x:c r="S5256" s="21" t="n">
        <x:v>0</x:v>
      </x:c>
      <x:c r="T5256" s="21" t="n">
        <x:v>1</x:v>
      </x:c>
      <x:c r="U5256" s="21" t="str">
        <x:v>Education</x:v>
      </x:c>
      <x:c r="V5256" s="21" t="str">
        <x:v>What are my chances - Stanford POLS 2026</x:v>
      </x:c>
      <x:c r="W5256" s="21" t="str"/>
      <x:c r="X5256" s="26" t="str">
        <x:v>https://www.reddit.com/r/gradadmissions/comments/1qumo9n/what_are_my_chances_stanford_pols_2026/</x:v>
      </x:c>
      <x:c r="Y5256" s="26" t="str">
        <x:v>https://www.reddit.com/r/gradadmissions/comments/1qumo9n/what_are_my_chances_stanford_pols_2026/</x:v>
      </x:c>
      <x:c r="Z5256" s="56" t="str">
        <x:v>Institution-only context; manual relevance review</x:v>
      </x:c>
      <x:c r="AA5256" s="21" t="str">
        <x:v>No</x:v>
      </x:c>
    </x:row>
    <x:row r="5257" ht="42" customHeight="1">
      <x:c r="A5257" s="24" t="str">
        <x:v>1qukcnb-81</x:v>
      </x:c>
      <x:c r="B5257" s="24" t="n">
        <x:v>81</x:v>
      </x:c>
      <x:c r="C5257" s="24" t="str">
        <x:v>THE</x:v>
      </x:c>
      <x:c r="D5257" s="24" t="n">
        <x:v>30</x:v>
      </x:c>
      <x:c r="E5257" s="24" t="str">
        <x:v>Arizona State University (Tempe)</x:v>
      </x:c>
      <x:c r="F5257" s="24" t="str">
        <x:v>Master of Sustainability Solutions</x:v>
      </x:c>
      <x:c r="G5257" s="24"/>
      <x:c r="H5257" s="24" t="n">
        <x:v>33</x:v>
      </x:c>
      <x:c r="I5257" s="24" t="str">
        <x:v>gradadmissions</x:v>
      </x:c>
      <x:c r="J5257" s="24" t="n">
        <x:v>46056.26230324074</x:v>
      </x:c>
      <x:c r="K5257" s="24" t="str">
        <x:v>2026-02</x:v>
      </x:c>
      <x:c r="L5257" s="56" t="str">
        <x:v>Low</x:v>
      </x:c>
      <x:c r="M5257" s="24" t="str">
        <x:v>Institution name</x:v>
      </x:c>
      <x:c r="N5257" s="24" t="str">
        <x:v>ASU</x:v>
      </x:c>
      <x:c r="O5257" s="24" t="str"/>
      <x:c r="P5257" s="24" t="str"/>
      <x:c r="Q5257" s="24" t="str"/>
      <x:c r="R5257" s="24" t="n">
        <x:v>2</x:v>
      </x:c>
      <x:c r="S5257" s="24" t="n">
        <x:v>0</x:v>
      </x:c>
      <x:c r="T5257" s="24" t="n">
        <x:v>0.75</x:v>
      </x:c>
      <x:c r="U5257" s="24" t="str">
        <x:v>Engineering</x:v>
      </x:c>
      <x:c r="V5257" s="24" t="str">
        <x:v>Any updates from University of Utah, Dartmouth, University at Buffalo, ASU, or Colorado School of Mines for PhD programs?</x:v>
      </x:c>
      <x:c r="W5257" s="24" t="str">
        <x:v>I recently applied for MSE PhDs to these universities and was wondering if anyone has received any updates from them.</x:v>
      </x:c>
      <x:c r="X5257" s="27" t="str">
        <x:v>https://www.reddit.com/r/gradadmissions/comments/1qukcnb/any_updates_from_university_of_utah_dartmouth/</x:v>
      </x:c>
      <x:c r="Y5257" s="27" t="str">
        <x:v>https://www.reddit.com/r/gradadmissions/comments/1qukcnb/any_updates_from_university_of_utah_dartmouth/</x:v>
      </x:c>
      <x:c r="Z5257" s="56" t="str">
        <x:v>Acronym-only institution match; Institution-only context; manual relevance review</x:v>
      </x:c>
      <x:c r="AA5257" s="24" t="str">
        <x:v>No</x:v>
      </x:c>
    </x:row>
    <x:row r="5258" ht="42" customHeight="1">
      <x:c r="A5258" s="21" t="str">
        <x:v>1quhfdp-21</x:v>
      </x:c>
      <x:c r="B5258" s="21" t="n">
        <x:v>21</x:v>
      </x:c>
      <x:c r="C5258" s="21" t="str">
        <x:v>QS</x:v>
      </x:c>
      <x:c r="D5258" s="21" t="n">
        <x:v>21</x:v>
      </x:c>
      <x:c r="E5258" s="21" t="str">
        <x:v>Pennsylvania State University</x:v>
      </x:c>
      <x:c r="F5258" s="21" t="str">
        <x:v>Master of Professional Studies in Renewable Energy and Sustainability Systems</x:v>
      </x:c>
      <x:c r="G5258" s="21" t="str">
        <x:v>21</x:v>
      </x:c>
      <x:c r="H5258" s="21"/>
      <x:c r="I5258" s="21" t="str">
        <x:v>gradadmissions</x:v>
      </x:c>
      <x:c r="J5258" s="21" t="n">
        <x:v>46056.158101851855</x:v>
      </x:c>
      <x:c r="K5258" s="21" t="str">
        <x:v>2026-02</x:v>
      </x:c>
      <x:c r="L5258" s="56" t="str">
        <x:v>Low</x:v>
      </x:c>
      <x:c r="M5258" s="21" t="str">
        <x:v>Institution name</x:v>
      </x:c>
      <x:c r="N5258" s="21" t="str">
        <x:v>Penn State</x:v>
      </x:c>
      <x:c r="O5258" s="21" t="str"/>
      <x:c r="P5258" s="21" t="str"/>
      <x:c r="Q5258" s="21" t="str"/>
      <x:c r="R5258" s="21" t="n">
        <x:v>2</x:v>
      </x:c>
      <x:c r="S5258" s="21" t="n">
        <x:v>4</x:v>
      </x:c>
      <x:c r="T5258" s="21" t="n">
        <x:v>0.6700000166893005</x:v>
      </x:c>
      <x:c r="U5258" s="21" t="str">
        <x:v>Engineering</x:v>
      </x:c>
      <x:c r="V5258" s="21" t="str">
        <x:v>MS ECE/MSEE admit decision timeline? (Fall 2026)</x:v>
      </x:c>
      <x:c r="W5258" s="21" t="str">
        <x:v>Can anyone share when MS ECE/EE decisions are usually released? Applied for Fall 2026 to: UW Seattle (MSEE) Purdue (MSECE) Penn State (MSEE) UW Madison (MSECE) Admits so far: ASU, Northeastern, Illinois Tech. my\_qualifications: Major in Electronics and Instrumentation Engineering CGPA 8.94/10, Robotics minor CGPA: 9.25/10, IELTS 8.0, Consecutive merit scholarships, multiple embedded/robotics projects international and in home, Germany robotics summer school, two short internships, no formal work exp and no paper publications. Has anyone heard back from these? What timelines should I expect? Do I have a realistic chance anywhere here? I applied on Dec 12 for these unis.</x:v>
      </x:c>
      <x:c r="X5258" s="26" t="str">
        <x:v>https://www.reddit.com/r/gradadmissions/comments/1quhfdp/ms_ecemsee_admit_decision_timeline_fall_2026/</x:v>
      </x:c>
      <x:c r="Y5258" s="26" t="str">
        <x:v>https://www.reddit.com/r/gradadmissions/comments/1quhfdp/ms_ecemsee_admit_decision_timeline_fall_2026/</x:v>
      </x:c>
      <x:c r="Z5258" s="56" t="str">
        <x:v>Institution-only context; manual relevance review</x:v>
      </x:c>
      <x:c r="AA5258" s="21" t="str">
        <x:v>No</x:v>
      </x:c>
    </x:row>
    <x:row r="5259" ht="42" customHeight="1">
      <x:c r="A5259" s="24" t="str">
        <x:v>1quhfdp-81</x:v>
      </x:c>
      <x:c r="B5259" s="24" t="n">
        <x:v>81</x:v>
      </x:c>
      <x:c r="C5259" s="24" t="str">
        <x:v>THE</x:v>
      </x:c>
      <x:c r="D5259" s="24" t="n">
        <x:v>30</x:v>
      </x:c>
      <x:c r="E5259" s="24" t="str">
        <x:v>Arizona State University (Tempe)</x:v>
      </x:c>
      <x:c r="F5259" s="24" t="str">
        <x:v>Master of Sustainability Solutions</x:v>
      </x:c>
      <x:c r="G5259" s="24"/>
      <x:c r="H5259" s="24" t="n">
        <x:v>33</x:v>
      </x:c>
      <x:c r="I5259" s="24" t="str">
        <x:v>gradadmissions</x:v>
      </x:c>
      <x:c r="J5259" s="24" t="n">
        <x:v>46056.158101851855</x:v>
      </x:c>
      <x:c r="K5259" s="24" t="str">
        <x:v>2026-02</x:v>
      </x:c>
      <x:c r="L5259" s="56" t="str">
        <x:v>Low</x:v>
      </x:c>
      <x:c r="M5259" s="24" t="str">
        <x:v>Institution name</x:v>
      </x:c>
      <x:c r="N5259" s="24" t="str">
        <x:v>ASU</x:v>
      </x:c>
      <x:c r="O5259" s="24" t="str"/>
      <x:c r="P5259" s="24" t="str"/>
      <x:c r="Q5259" s="24" t="str"/>
      <x:c r="R5259" s="24" t="n">
        <x:v>2</x:v>
      </x:c>
      <x:c r="S5259" s="24" t="n">
        <x:v>4</x:v>
      </x:c>
      <x:c r="T5259" s="24" t="n">
        <x:v>0.6700000166893005</x:v>
      </x:c>
      <x:c r="U5259" s="24" t="str">
        <x:v>Engineering</x:v>
      </x:c>
      <x:c r="V5259" s="24" t="str">
        <x:v>MS ECE/MSEE admit decision timeline? (Fall 2026)</x:v>
      </x:c>
      <x:c r="W5259" s="24" t="str">
        <x:v>Can anyone share when MS ECE/EE decisions are usually released? Applied for Fall 2026 to: UW Seattle (MSEE) Purdue (MSECE) Penn State (MSEE) UW Madison (MSECE) Admits so far: ASU, Northeastern, Illinois Tech. my\_qualifications: Major in Electronics and Instrumentation Engineering CGPA 8.94/10, Robotics minor CGPA: 9.25/10, IELTS 8.0, Consecutive merit scholarships, multiple embedded/robotics projects international and in home, Germany robotics summer school, two short internships, no formal work exp and no paper publications. Has anyone heard back from these? What timelines should I expect? Do I have a realistic chance anywhere here? I applied on Dec 12 for these unis.</x:v>
      </x:c>
      <x:c r="X5259" s="27" t="str">
        <x:v>https://www.reddit.com/r/gradadmissions/comments/1quhfdp/ms_ecemsee_admit_decision_timeline_fall_2026/</x:v>
      </x:c>
      <x:c r="Y5259" s="27" t="str">
        <x:v>https://www.reddit.com/r/gradadmissions/comments/1quhfdp/ms_ecemsee_admit_decision_timeline_fall_2026/</x:v>
      </x:c>
      <x:c r="Z5259" s="56" t="str">
        <x:v>Acronym-only institution match; Institution-only context; manual relevance review</x:v>
      </x:c>
      <x:c r="AA5259" s="24" t="str">
        <x:v>No</x:v>
      </x:c>
    </x:row>
    <x:row r="5260" ht="42" customHeight="1">
      <x:c r="A5260" s="21" t="str">
        <x:v>1que7r4-14</x:v>
      </x:c>
      <x:c r="B5260" s="21" t="n">
        <x:v>14</x:v>
      </x:c>
      <x:c r="C5260" s="21" t="str">
        <x:v>QS</x:v>
      </x:c>
      <x:c r="D5260" s="21" t="n">
        <x:v>14</x:v>
      </x:c>
      <x:c r="E5260" s="21" t="str">
        <x:v>Stanford University</x:v>
      </x:c>
      <x:c r="F5260" s="21" t="str">
        <x:v>MS Sustainability Science and Practice</x:v>
      </x:c>
      <x:c r="G5260" s="21" t="str">
        <x:v>13</x:v>
      </x:c>
      <x:c r="H5260" s="21"/>
      <x:c r="I5260" s="21" t="str">
        <x:v>gradadmissions</x:v>
      </x:c>
      <x:c r="J5260" s="21" t="n">
        <x:v>46056.05894675926</x:v>
      </x:c>
      <x:c r="K5260" s="21" t="str">
        <x:v>2026-02</x:v>
      </x:c>
      <x:c r="L5260" s="56" t="str">
        <x:v>Low</x:v>
      </x:c>
      <x:c r="M5260" s="21" t="str">
        <x:v>Institution name</x:v>
      </x:c>
      <x:c r="N5260" s="21" t="str">
        <x:v>Stanford</x:v>
      </x:c>
      <x:c r="O5260" s="21" t="str"/>
      <x:c r="P5260" s="21" t="str"/>
      <x:c r="Q5260" s="21" t="str"/>
      <x:c r="R5260" s="21" t="n">
        <x:v>7</x:v>
      </x:c>
      <x:c r="S5260" s="21" t="n">
        <x:v>8</x:v>
      </x:c>
      <x:c r="T5260" s="21" t="n">
        <x:v>0.7400000095367432</x:v>
      </x:c>
      <x:c r="U5260" s="21" t="str">
        <x:v>Engineering</x:v>
      </x:c>
      <x:c r="V5260" s="21" t="str">
        <x:v>Are Stanford Mechanical PhD Results Out?</x:v>
      </x:c>
      <x:c r="W5260" s="21" t="str">
        <x:v>Saw a few acceptances on GradeCafe. Are all the results out?</x:v>
      </x:c>
      <x:c r="X5260" s="26" t="str">
        <x:v>https://www.reddit.com/r/gradadmissions/comments/1que7r4/are_stanford_mechanical_phd_results_out/</x:v>
      </x:c>
      <x:c r="Y5260" s="26" t="str">
        <x:v>https://www.reddit.com/r/gradadmissions/comments/1que7r4/are_stanford_mechanical_phd_results_out/</x:v>
      </x:c>
      <x:c r="Z5260" s="56" t="str">
        <x:v>Institution-only context; manual relevance review</x:v>
      </x:c>
      <x:c r="AA5260" s="21" t="str">
        <x:v>No</x:v>
      </x:c>
    </x:row>
    <x:row r="5261" ht="42" customHeight="1">
      <x:c r="A5261" s="24" t="str">
        <x:v>1que09s-66</x:v>
      </x:c>
      <x:c r="B5261" s="24" t="n">
        <x:v>66</x:v>
      </x:c>
      <x:c r="C5261" s="24" t="str">
        <x:v>THE</x:v>
      </x:c>
      <x:c r="D5261" s="24" t="n">
        <x:v>15</x:v>
      </x:c>
      <x:c r="E5261" s="24" t="str">
        <x:v>McMaster University</x:v>
      </x:c>
      <x:c r="F5261" s="24" t="str">
        <x:v>No directly qualifying sustainability/environment master's confirmed</x:v>
      </x:c>
      <x:c r="G5261" s="24"/>
      <x:c r="H5261" s="24" t="str">
        <x:v>18</x:v>
      </x:c>
      <x:c r="I5261" s="24" t="str">
        <x:v>gradadmissions</x:v>
      </x:c>
      <x:c r="J5261" s="24" t="n">
        <x:v>46056.05262731481</x:v>
      </x:c>
      <x:c r="K5261" s="24" t="str">
        <x:v>2026-02</x:v>
      </x:c>
      <x:c r="L5261" s="56" t="str">
        <x:v>Low</x:v>
      </x:c>
      <x:c r="M5261" s="24" t="str">
        <x:v>Institution name</x:v>
      </x:c>
      <x:c r="N5261" s="24" t="str">
        <x:v>McMaster</x:v>
      </x:c>
      <x:c r="O5261" s="24" t="str"/>
      <x:c r="P5261" s="24" t="str"/>
      <x:c r="Q5261" s="24" t="str"/>
      <x:c r="R5261" s="24" t="n">
        <x:v>0</x:v>
      </x:c>
      <x:c r="S5261" s="24" t="n">
        <x:v>0</x:v>
      </x:c>
      <x:c r="T5261" s="24" t="n">
        <x:v>0.4000000059604645</x:v>
      </x:c>
      <x:c r="U5261" s="24" t="str">
        <x:v>Social Sciences</x:v>
      </x:c>
      <x:c r="V5261" s="24" t="str">
        <x:v>Sociology - McMaster, UofA (Alberta), UofC (Calgary)</x:v>
      </x:c>
      <x:c r="W5261" s="24" t="str">
        <x:v>When do PhD admissions come out?</x:v>
      </x:c>
      <x:c r="X5261" s="27" t="str">
        <x:v>https://www.reddit.com/r/gradadmissions/comments/1que09s/sociology_mcmaster_uofa_alberta_uofc_calgary/</x:v>
      </x:c>
      <x:c r="Y5261" s="27" t="str">
        <x:v>https://www.reddit.com/r/gradadmissions/comments/1que09s/sociology_mcmaster_uofa_alberta_uofc_calgary/</x:v>
      </x:c>
      <x:c r="Z5261" s="56" t="str">
        <x:v>Institution-only context; manual relevance review</x:v>
      </x:c>
      <x:c r="AA5261" s="24" t="str">
        <x:v>No</x:v>
      </x:c>
    </x:row>
    <x:row r="5262" ht="42" customHeight="1">
      <x:c r="A5262" s="21" t="str">
        <x:v>1qudr1b-14</x:v>
      </x:c>
      <x:c r="B5262" s="21" t="n">
        <x:v>14</x:v>
      </x:c>
      <x:c r="C5262" s="21" t="str">
        <x:v>QS</x:v>
      </x:c>
      <x:c r="D5262" s="21" t="n">
        <x:v>14</x:v>
      </x:c>
      <x:c r="E5262" s="21" t="str">
        <x:v>Stanford University</x:v>
      </x:c>
      <x:c r="F5262" s="21" t="str">
        <x:v>MS Sustainability Science and Practice</x:v>
      </x:c>
      <x:c r="G5262" s="21" t="str">
        <x:v>13</x:v>
      </x:c>
      <x:c r="H5262" s="21"/>
      <x:c r="I5262" s="21" t="str">
        <x:v>gradadmissions</x:v>
      </x:c>
      <x:c r="J5262" s="21" t="n">
        <x:v>46056.045023148145</x:v>
      </x:c>
      <x:c r="K5262" s="21" t="str">
        <x:v>2026-02</x:v>
      </x:c>
      <x:c r="L5262" s="56" t="str">
        <x:v>Low</x:v>
      </x:c>
      <x:c r="M5262" s="21" t="str">
        <x:v>Institution name</x:v>
      </x:c>
      <x:c r="N5262" s="21" t="str">
        <x:v>Stanford</x:v>
      </x:c>
      <x:c r="O5262" s="21" t="str"/>
      <x:c r="P5262" s="21" t="str"/>
      <x:c r="Q5262" s="21" t="str"/>
      <x:c r="R5262" s="21" t="n">
        <x:v>1</x:v>
      </x:c>
      <x:c r="S5262" s="21" t="n">
        <x:v>0</x:v>
      </x:c>
      <x:c r="T5262" s="21" t="n">
        <x:v>0.6700000166893005</x:v>
      </x:c>
      <x:c r="U5262" s="21" t="str">
        <x:v>Humanities</x:v>
      </x:c>
      <x:c r="V5262" s="21" t="str">
        <x:v>Stanford TAPS PhD?</x:v>
      </x:c>
      <x:c r="W5262" s="21" t="str">
        <x:v>Has anybody heard from Stanford TAPS PhD or any other PhD in Stanford?</x:v>
      </x:c>
      <x:c r="X5262" s="26" t="str">
        <x:v>https://www.reddit.com/r/gradadmissions/comments/1qudr1b/stanford_taps_phd/</x:v>
      </x:c>
      <x:c r="Y5262" s="26" t="str">
        <x:v>https://www.reddit.com/r/gradadmissions/comments/1qudr1b/stanford_taps_phd/</x:v>
      </x:c>
      <x:c r="Z5262" s="56" t="str">
        <x:v>Institution-only context; manual relevance review</x:v>
      </x:c>
      <x:c r="AA5262" s="21" t="str">
        <x:v>No</x:v>
      </x:c>
    </x:row>
    <x:row r="5263" ht="42" customHeight="1">
      <x:c r="A5263" s="24" t="str">
        <x:v>1quclhb-20</x:v>
      </x:c>
      <x:c r="B5263" s="24" t="n">
        <x:v>20</x:v>
      </x:c>
      <x:c r="C5263" s="24" t="str">
        <x:v>QS</x:v>
      </x:c>
      <x:c r="D5263" s="24" t="n">
        <x:v>20</x:v>
      </x:c>
      <x:c r="E5263" s="24" t="str">
        <x:v>New York University (NYU)</x:v>
      </x:c>
      <x:c r="F5263" s="24" t="str">
        <x:v>MS in Environmental Policy and Sustainability Management</x:v>
      </x:c>
      <x:c r="G5263" s="24" t="str">
        <x:v>20</x:v>
      </x:c>
      <x:c r="H5263" s="24"/>
      <x:c r="I5263" s="24" t="str">
        <x:v>gradadmissions</x:v>
      </x:c>
      <x:c r="J5263" s="24" t="n">
        <x:v>46056.01107638889</x:v>
      </x:c>
      <x:c r="K5263" s="24" t="str">
        <x:v>2026-02</x:v>
      </x:c>
      <x:c r="L5263" s="56" t="str">
        <x:v>Low</x:v>
      </x:c>
      <x:c r="M5263" s="24" t="str">
        <x:v>Institution name</x:v>
      </x:c>
      <x:c r="N5263" s="24" t="str">
        <x:v>NYU</x:v>
      </x:c>
      <x:c r="O5263" s="24" t="str"/>
      <x:c r="P5263" s="24" t="str"/>
      <x:c r="Q5263" s="24" t="str"/>
      <x:c r="R5263" s="24" t="n">
        <x:v>4</x:v>
      </x:c>
      <x:c r="S5263" s="24" t="n">
        <x:v>7</x:v>
      </x:c>
      <x:c r="T5263" s="24" t="n">
        <x:v>0.75</x:v>
      </x:c>
      <x:c r="U5263" s="24" t="str">
        <x:v>Humanities</x:v>
      </x:c>
      <x:c r="V5263" s="24" t="str">
        <x:v>Anyone heard from NYU Anthropology PHD?</x:v>
      </x:c>
      <x:c r="W5263" s="24" t="str">
        <x:v>Specifically archaeology</x:v>
      </x:c>
      <x:c r="X5263" s="27" t="str">
        <x:v>https://www.reddit.com/r/gradadmissions/comments/1quclhb/anyone_heard_from_nyu_anthropology_phd/</x:v>
      </x:c>
      <x:c r="Y5263" s="27" t="str">
        <x:v>https://www.reddit.com/r/gradadmissions/comments/1quclhb/anyone_heard_from_nyu_anthropology_phd/</x:v>
      </x:c>
      <x:c r="Z5263" s="56" t="str">
        <x:v>Acronym-only institution match; Institution-only context; manual relevance review</x:v>
      </x:c>
      <x:c r="AA5263" s="24" t="str">
        <x:v>No</x:v>
      </x:c>
    </x:row>
    <x:row r="5264" ht="42" customHeight="1">
      <x:c r="A5264" s="21" t="str">
        <x:v>1qu998j-13</x:v>
      </x:c>
      <x:c r="B5264" s="21" t="n">
        <x:v>13</x:v>
      </x:c>
      <x:c r="C5264" s="21" t="str">
        <x:v>QS</x:v>
      </x:c>
      <x:c r="D5264" s="21" t="n">
        <x:v>13</x:v>
      </x:c>
      <x:c r="E5264" s="21" t="str">
        <x:v>University of California, Berkeley (UCB)</x:v>
      </x:c>
      <x:c r="F5264" s="21" t="str">
        <x:v>Master of Climate Solutions</x:v>
      </x:c>
      <x:c r="G5264" s="21" t="n">
        <x:v>11</x:v>
      </x:c>
      <x:c r="H5264" s="21"/>
      <x:c r="I5264" s="21" t="str">
        <x:v>gradadmissions</x:v>
      </x:c>
      <x:c r="J5264" s="21" t="n">
        <x:v>46055.91951388889</x:v>
      </x:c>
      <x:c r="K5264" s="21" t="str">
        <x:v>2026-02</x:v>
      </x:c>
      <x:c r="L5264" s="56" t="str">
        <x:v>Low</x:v>
      </x:c>
      <x:c r="M5264" s="21" t="str">
        <x:v>Institution name</x:v>
      </x:c>
      <x:c r="N5264" s="21" t="str">
        <x:v>UC Berkeley</x:v>
      </x:c>
      <x:c r="O5264" s="21" t="str"/>
      <x:c r="P5264" s="21" t="str"/>
      <x:c r="Q5264" s="21" t="str"/>
      <x:c r="R5264" s="21" t="n">
        <x:v>7</x:v>
      </x:c>
      <x:c r="S5264" s="21" t="n">
        <x:v>8</x:v>
      </x:c>
      <x:c r="T5264" s="21" t="n">
        <x:v>0.8199999928474426</x:v>
      </x:c>
      <x:c r="U5264" s="21" t="str">
        <x:v>Computer Sciences</x:v>
      </x:c>
      <x:c r="V5264" s="21" t="str">
        <x:v>Uc Berkeley information science PhD decisions out</x:v>
      </x:c>
      <x:c r="W5264" s="21" t="str">
        <x:v>Got rejected lol this sucks</x:v>
      </x:c>
      <x:c r="X5264" s="26" t="str">
        <x:v>https://www.reddit.com/r/gradadmissions/comments/1qu998j/uc_berkeley_information_science_phd_decisions_out/</x:v>
      </x:c>
      <x:c r="Y5264" s="26" t="str">
        <x:v>https://www.reddit.com/r/gradadmissions/comments/1qu998j/uc_berkeley_information_science_phd_decisions_out/</x:v>
      </x:c>
      <x:c r="Z5264" s="56" t="str">
        <x:v>Institution-only context; manual relevance review</x:v>
      </x:c>
      <x:c r="AA5264" s="21" t="str">
        <x:v>No</x:v>
      </x:c>
    </x:row>
    <x:row r="5265" ht="42" customHeight="1">
      <x:c r="A5265" s="24" t="str">
        <x:v>1qu91jx-14</x:v>
      </x:c>
      <x:c r="B5265" s="24" t="n">
        <x:v>14</x:v>
      </x:c>
      <x:c r="C5265" s="24" t="str">
        <x:v>QS</x:v>
      </x:c>
      <x:c r="D5265" s="24" t="n">
        <x:v>14</x:v>
      </x:c>
      <x:c r="E5265" s="24" t="str">
        <x:v>Stanford University</x:v>
      </x:c>
      <x:c r="F5265" s="24" t="str">
        <x:v>MS Sustainability Science and Practice</x:v>
      </x:c>
      <x:c r="G5265" s="24" t="str">
        <x:v>13</x:v>
      </x:c>
      <x:c r="H5265" s="24"/>
      <x:c r="I5265" s="24" t="str">
        <x:v>gradadmissions</x:v>
      </x:c>
      <x:c r="J5265" s="24" t="n">
        <x:v>46055.91407407408</x:v>
      </x:c>
      <x:c r="K5265" s="24" t="str">
        <x:v>2026-02</x:v>
      </x:c>
      <x:c r="L5265" s="56" t="str">
        <x:v>Low</x:v>
      </x:c>
      <x:c r="M5265" s="24" t="str">
        <x:v>Institution name</x:v>
      </x:c>
      <x:c r="N5265" s="24" t="str">
        <x:v>Stanford</x:v>
      </x:c>
      <x:c r="O5265" s="24" t="str"/>
      <x:c r="P5265" s="24" t="str"/>
      <x:c r="Q5265" s="24" t="str"/>
      <x:c r="R5265" s="24" t="n">
        <x:v>18</x:v>
      </x:c>
      <x:c r="S5265" s="24" t="n">
        <x:v>8</x:v>
      </x:c>
      <x:c r="T5265" s="24" t="n">
        <x:v>0.9599999785423279</x:v>
      </x:c>
      <x:c r="U5265" s="24" t="str">
        <x:v>Physical Sciences</x:v>
      </x:c>
      <x:c r="V5265" s="24" t="str">
        <x:v>Stanford Physics Decisions Out</x:v>
      </x:c>
      <x:c r="W5265" s="24" t="str">
        <x:v>I didn't get in, but best of luck to everyone else!</x:v>
      </x:c>
      <x:c r="X5265" s="27" t="str">
        <x:v>https://www.reddit.com/r/gradadmissions/comments/1qu91jx/stanford_physics_decisions_out/</x:v>
      </x:c>
      <x:c r="Y5265" s="27" t="str">
        <x:v>https://www.reddit.com/r/gradadmissions/comments/1qu91jx/stanford_physics_decisions_out/</x:v>
      </x:c>
      <x:c r="Z5265" s="56" t="str">
        <x:v>Institution-only context; manual relevance review</x:v>
      </x:c>
      <x:c r="AA5265" s="24" t="str">
        <x:v>No</x:v>
      </x:c>
    </x:row>
    <x:row r="5266" ht="42" customHeight="1">
      <x:c r="A5266" s="21" t="str">
        <x:v>1qu8ix6-14</x:v>
      </x:c>
      <x:c r="B5266" s="21" t="n">
        <x:v>14</x:v>
      </x:c>
      <x:c r="C5266" s="21" t="str">
        <x:v>QS</x:v>
      </x:c>
      <x:c r="D5266" s="21" t="n">
        <x:v>14</x:v>
      </x:c>
      <x:c r="E5266" s="21" t="str">
        <x:v>Stanford University</x:v>
      </x:c>
      <x:c r="F5266" s="21" t="str">
        <x:v>MS Sustainability Science and Practice</x:v>
      </x:c>
      <x:c r="G5266" s="21" t="str">
        <x:v>13</x:v>
      </x:c>
      <x:c r="H5266" s="21"/>
      <x:c r="I5266" s="21" t="str">
        <x:v>gradadmissions</x:v>
      </x:c>
      <x:c r="J5266" s="21" t="n">
        <x:v>46055.90052083333</x:v>
      </x:c>
      <x:c r="K5266" s="21" t="str">
        <x:v>2026-02</x:v>
      </x:c>
      <x:c r="L5266" s="56" t="str">
        <x:v>Low</x:v>
      </x:c>
      <x:c r="M5266" s="21" t="str">
        <x:v>Institution name</x:v>
      </x:c>
      <x:c r="N5266" s="21" t="str">
        <x:v>Stanford</x:v>
      </x:c>
      <x:c r="O5266" s="21" t="str"/>
      <x:c r="P5266" s="21" t="str"/>
      <x:c r="Q5266" s="21" t="str"/>
      <x:c r="R5266" s="21" t="n">
        <x:v>7</x:v>
      </x:c>
      <x:c r="S5266" s="21" t="n">
        <x:v>8</x:v>
      </x:c>
      <x:c r="T5266" s="21" t="n">
        <x:v>0.8899999856948853</x:v>
      </x:c>
      <x:c r="U5266" s="21" t="str">
        <x:v>Physical Sciences</x:v>
      </x:c>
      <x:c r="V5266" s="21" t="str">
        <x:v>Waitlisted at my top choice</x:v>
      </x:c>
      <x:c r="W5266" s="21" t="str">
        <x:v>waitlisted at Stanford Physics for the PhD... this was my dream. do the waitlists even matter? does anyone ever come off of these / is there any realistic chance, or something I could do about this?</x:v>
      </x:c>
      <x:c r="X5266" s="26" t="str">
        <x:v>https://www.reddit.com/r/gradadmissions/comments/1qu8ix6/waitlisted_at_my_top_choice/</x:v>
      </x:c>
      <x:c r="Y5266" s="26" t="str">
        <x:v>https://www.reddit.com/r/gradadmissions/comments/1qu8ix6/waitlisted_at_my_top_choice/</x:v>
      </x:c>
      <x:c r="Z5266" s="56" t="str">
        <x:v>Institution-only context; manual relevance review</x:v>
      </x:c>
      <x:c r="AA5266" s="21" t="str">
        <x:v>No</x:v>
      </x:c>
    </x:row>
    <x:row r="5267" ht="42" customHeight="1">
      <x:c r="A5267" s="24" t="str">
        <x:v>1qu7na8-14</x:v>
      </x:c>
      <x:c r="B5267" s="24" t="n">
        <x:v>14</x:v>
      </x:c>
      <x:c r="C5267" s="24" t="str">
        <x:v>QS</x:v>
      </x:c>
      <x:c r="D5267" s="24" t="n">
        <x:v>14</x:v>
      </x:c>
      <x:c r="E5267" s="24" t="str">
        <x:v>Stanford University</x:v>
      </x:c>
      <x:c r="F5267" s="24" t="str">
        <x:v>MS Sustainability Science and Practice</x:v>
      </x:c>
      <x:c r="G5267" s="24" t="str">
        <x:v>13</x:v>
      </x:c>
      <x:c r="H5267" s="24"/>
      <x:c r="I5267" s="24" t="str">
        <x:v>GradSchool</x:v>
      </x:c>
      <x:c r="J5267" s="24" t="n">
        <x:v>46055.878275462965</x:v>
      </x:c>
      <x:c r="K5267" s="24" t="str">
        <x:v>2026-02</x:v>
      </x:c>
      <x:c r="L5267" s="56" t="str">
        <x:v>Low</x:v>
      </x:c>
      <x:c r="M5267" s="24" t="str">
        <x:v>Institution name</x:v>
      </x:c>
      <x:c r="N5267" s="24" t="str">
        <x:v>Stanford</x:v>
      </x:c>
      <x:c r="O5267" s="24" t="str"/>
      <x:c r="P5267" s="24" t="str"/>
      <x:c r="Q5267" s="24" t="str"/>
      <x:c r="R5267" s="24" t="n">
        <x:v>0</x:v>
      </x:c>
      <x:c r="S5267" s="24" t="n">
        <x:v>3</x:v>
      </x:c>
      <x:c r="T5267" s="24" t="n">
        <x:v>0.5</x:v>
      </x:c>
      <x:c r="U5267" s="24" t="str"/>
      <x:c r="V5267" s="24" t="str">
        <x:v>Stanford &amp; MIT CS PhD — any admits yet for 2026/27?</x:v>
      </x:c>
      <x:c r="W5267" s="24" t="str"/>
      <x:c r="X5267" s="27" t="str">
        <x:v>https://www.reddit.com/r/GradSchool/comments/1qu7na8/stanford_mit_cs_phd_any_admits_yet_for_202627/</x:v>
      </x:c>
      <x:c r="Y5267" s="27" t="str">
        <x:v>/r/gradadmissions/comments/1qu7mv5/stanford_mit_cs_phd_any_admits_yet_for_202627/</x:v>
      </x:c>
      <x:c r="Z5267" s="56" t="str">
        <x:v>Institution-only context; manual relevance review</x:v>
      </x:c>
      <x:c r="AA5267" s="24" t="str">
        <x:v>No</x:v>
      </x:c>
    </x:row>
    <x:row r="5268" ht="42" customHeight="1">
      <x:c r="A5268" s="21" t="str">
        <x:v>1qu72cb-13</x:v>
      </x:c>
      <x:c r="B5268" s="21" t="n">
        <x:v>13</x:v>
      </x:c>
      <x:c r="C5268" s="21" t="str">
        <x:v>QS</x:v>
      </x:c>
      <x:c r="D5268" s="21" t="n">
        <x:v>13</x:v>
      </x:c>
      <x:c r="E5268" s="21" t="str">
        <x:v>University of California, Berkeley (UCB)</x:v>
      </x:c>
      <x:c r="F5268" s="21" t="str">
        <x:v>Master of Climate Solutions</x:v>
      </x:c>
      <x:c r="G5268" s="21" t="n">
        <x:v>11</x:v>
      </x:c>
      <x:c r="H5268" s="21"/>
      <x:c r="I5268" s="21" t="str">
        <x:v>gradadmissions</x:v>
      </x:c>
      <x:c r="J5268" s="21" t="n">
        <x:v>46055.86399305556</x:v>
      </x:c>
      <x:c r="K5268" s="21" t="str">
        <x:v>2026-02</x:v>
      </x:c>
      <x:c r="L5268" s="56" t="str">
        <x:v>Low</x:v>
      </x:c>
      <x:c r="M5268" s="21" t="str">
        <x:v>Institution name</x:v>
      </x:c>
      <x:c r="N5268" s="21" t="str">
        <x:v>UC Berkeley</x:v>
      </x:c>
      <x:c r="O5268" s="21" t="str"/>
      <x:c r="P5268" s="21" t="str"/>
      <x:c r="Q5268" s="21" t="str"/>
      <x:c r="R5268" s="21" t="n">
        <x:v>12</x:v>
      </x:c>
      <x:c r="S5268" s="21" t="n">
        <x:v>11</x:v>
      </x:c>
      <x:c r="T5268" s="21" t="n">
        <x:v>0.9399999976158142</x:v>
      </x:c>
      <x:c r="U5268" s="21" t="str">
        <x:v>Social Sciences</x:v>
      </x:c>
      <x:c r="V5268" s="21" t="str">
        <x:v>Political Science - anyone?</x:v>
      </x:c>
      <x:c r="W5268" s="21" t="str">
        <x:v>The tension is crazy. This post is a spot for us to guess, speculate, and share updates. Just saw that UC Berkeley acceptances went out. When did you get the decision?</x:v>
      </x:c>
      <x:c r="X5268" s="26" t="str">
        <x:v>https://www.reddit.com/r/gradadmissions/comments/1qu72cb/political_science_anyone/</x:v>
      </x:c>
      <x:c r="Y5268" s="26" t="str">
        <x:v>https://www.reddit.com/r/gradadmissions/comments/1qu72cb/political_science_anyone/</x:v>
      </x:c>
      <x:c r="Z5268" s="56" t="str">
        <x:v>Institution-only context; manual relevance review</x:v>
      </x:c>
      <x:c r="AA5268" s="21" t="str">
        <x:v>No</x:v>
      </x:c>
    </x:row>
    <x:row r="5269" ht="42" customHeight="1">
      <x:c r="A5269" s="24" t="str">
        <x:v>1qu5xe1-2</x:v>
      </x:c>
      <x:c r="B5269" s="24" t="n">
        <x:v>2</x:v>
      </x:c>
      <x:c r="C5269" s="24" t="str">
        <x:v>QS</x:v>
      </x:c>
      <x:c r="D5269" s="24" t="n">
        <x:v>2</x:v>
      </x:c>
      <x:c r="E5269" s="24" t="str">
        <x:v>University of Toronto</x:v>
      </x:c>
      <x:c r="F5269" s="24" t="str">
        <x:v>Master of Environment &amp; Sustainability</x:v>
      </x:c>
      <x:c r="G5269" s="24" t="str">
        <x:v>2</x:v>
      </x:c>
      <x:c r="H5269" s="24"/>
      <x:c r="I5269" s="24" t="str">
        <x:v>gradadmissions</x:v>
      </x:c>
      <x:c r="J5269" s="24" t="n">
        <x:v>46055.83561342592</x:v>
      </x:c>
      <x:c r="K5269" s="24" t="str">
        <x:v>2026-02</x:v>
      </x:c>
      <x:c r="L5269" s="56" t="str">
        <x:v>Low</x:v>
      </x:c>
      <x:c r="M5269" s="24" t="str">
        <x:v>Institution name</x:v>
      </x:c>
      <x:c r="N5269" s="24" t="str">
        <x:v>University of Toronto</x:v>
      </x:c>
      <x:c r="O5269" s="24" t="str"/>
      <x:c r="P5269" s="24" t="str"/>
      <x:c r="Q5269" s="24" t="str"/>
      <x:c r="R5269" s="24" t="n">
        <x:v>5</x:v>
      </x:c>
      <x:c r="S5269" s="24" t="n">
        <x:v>5</x:v>
      </x:c>
      <x:c r="T5269" s="24" t="n">
        <x:v>0.8600000143051147</x:v>
      </x:c>
      <x:c r="U5269" s="24" t="str">
        <x:v>Humanities</x:v>
      </x:c>
      <x:c r="V5269" s="24" t="str">
        <x:v>University of Toronto History PhD</x:v>
      </x:c>
      <x:c r="W5269" s="24" t="str">
        <x:v>Has anyone heard back yet? Someone posted on GradCafe but it's so much earlier than past years</x:v>
      </x:c>
      <x:c r="X5269" s="27" t="str">
        <x:v>https://www.reddit.com/r/gradadmissions/comments/1qu5xe1/university_of_toronto_history_phd/</x:v>
      </x:c>
      <x:c r="Y5269" s="27" t="str">
        <x:v>https://www.reddit.com/r/gradadmissions/comments/1qu5xe1/university_of_toronto_history_phd/</x:v>
      </x:c>
      <x:c r="Z5269" s="56" t="str">
        <x:v>Institution-only context; manual relevance review</x:v>
      </x:c>
      <x:c r="AA5269" s="24" t="str">
        <x:v>No</x:v>
      </x:c>
    </x:row>
    <x:row r="5270" ht="42" customHeight="1">
      <x:c r="A5270" s="21" t="str">
        <x:v>1qu5r4k-20</x:v>
      </x:c>
      <x:c r="B5270" s="21" t="n">
        <x:v>20</x:v>
      </x:c>
      <x:c r="C5270" s="21" t="str">
        <x:v>QS</x:v>
      </x:c>
      <x:c r="D5270" s="21" t="n">
        <x:v>20</x:v>
      </x:c>
      <x:c r="E5270" s="21" t="str">
        <x:v>New York University (NYU)</x:v>
      </x:c>
      <x:c r="F5270" s="21" t="str">
        <x:v>MS in Environmental Policy and Sustainability Management</x:v>
      </x:c>
      <x:c r="G5270" s="21" t="str">
        <x:v>20</x:v>
      </x:c>
      <x:c r="H5270" s="21"/>
      <x:c r="I5270" s="21" t="str">
        <x:v>gradadmissions</x:v>
      </x:c>
      <x:c r="J5270" s="21" t="n">
        <x:v>46055.83146990741</x:v>
      </x:c>
      <x:c r="K5270" s="21" t="str">
        <x:v>2026-02</x:v>
      </x:c>
      <x:c r="L5270" s="56" t="str">
        <x:v>Low</x:v>
      </x:c>
      <x:c r="M5270" s="21" t="str">
        <x:v>Institution name</x:v>
      </x:c>
      <x:c r="N5270" s="21" t="str">
        <x:v>NYU</x:v>
      </x:c>
      <x:c r="O5270" s="21" t="str"/>
      <x:c r="P5270" s="21" t="str"/>
      <x:c r="Q5270" s="21" t="str"/>
      <x:c r="R5270" s="21" t="n">
        <x:v>0</x:v>
      </x:c>
      <x:c r="S5270" s="21" t="n">
        <x:v>6</x:v>
      </x:c>
      <x:c r="T5270" s="21" t="n">
        <x:v>0.5</x:v>
      </x:c>
      <x:c r="U5270" s="21" t="str">
        <x:v>General Advice</x:v>
      </x:c>
      <x:c r="V5270" s="21" t="str">
        <x:v>Rescind?</x:v>
      </x:c>
      <x:c r="W5270" s="21" t="str">
        <x:v>hi i got into nyu for MSCS. does anyone know the policy of grad schools (for MSCS) and rescinding admissions? i'm taking a killer class rn and i did really bad on the first midterm. idk if i should thug it out (and risk getting a D or a W on my transcript from dropping the class) or just drop rn (without a W) and take it next quarter. do grad schools typically care about grades after being admitted?</x:v>
      </x:c>
      <x:c r="X5270" s="26" t="str">
        <x:v>https://www.reddit.com/r/gradadmissions/comments/1qu5r4k/rescind/</x:v>
      </x:c>
      <x:c r="Y5270" s="26" t="str">
        <x:v>https://www.reddit.com/r/gradadmissions/comments/1qu5r4k/rescind/</x:v>
      </x:c>
      <x:c r="Z5270" s="56" t="str">
        <x:v>Acronym-only institution match; Institution-only context; manual relevance review</x:v>
      </x:c>
      <x:c r="AA5270" s="21" t="str">
        <x:v>No</x:v>
      </x:c>
    </x:row>
    <x:row r="5271" ht="42" customHeight="1">
      <x:c r="A5271" s="24" t="str">
        <x:v>1qu4fe0-13</x:v>
      </x:c>
      <x:c r="B5271" s="24" t="n">
        <x:v>13</x:v>
      </x:c>
      <x:c r="C5271" s="24" t="str">
        <x:v>QS</x:v>
      </x:c>
      <x:c r="D5271" s="24" t="n">
        <x:v>13</x:v>
      </x:c>
      <x:c r="E5271" s="24" t="str">
        <x:v>University of California, Berkeley (UCB)</x:v>
      </x:c>
      <x:c r="F5271" s="24" t="str">
        <x:v>Master of Climate Solutions</x:v>
      </x:c>
      <x:c r="G5271" s="24" t="n">
        <x:v>11</x:v>
      </x:c>
      <x:c r="H5271" s="24"/>
      <x:c r="I5271" s="24" t="str">
        <x:v>gradadmissions</x:v>
      </x:c>
      <x:c r="J5271" s="24" t="n">
        <x:v>46055.79869212963</x:v>
      </x:c>
      <x:c r="K5271" s="24" t="str">
        <x:v>2026-02</x:v>
      </x:c>
      <x:c r="L5271" s="56" t="str">
        <x:v>Low</x:v>
      </x:c>
      <x:c r="M5271" s="24" t="str">
        <x:v>Institution name</x:v>
      </x:c>
      <x:c r="N5271" s="24" t="str">
        <x:v>UC Berkeley</x:v>
      </x:c>
      <x:c r="O5271" s="24" t="str"/>
      <x:c r="P5271" s="24" t="str"/>
      <x:c r="Q5271" s="24" t="str"/>
      <x:c r="R5271" s="24" t="n">
        <x:v>2</x:v>
      </x:c>
      <x:c r="S5271" s="24" t="n">
        <x:v>2</x:v>
      </x:c>
      <x:c r="T5271" s="24" t="n">
        <x:v>0.75</x:v>
      </x:c>
      <x:c r="U5271" s="24" t="str">
        <x:v>Biological Sciences</x:v>
      </x:c>
      <x:c r="V5271" s="24" t="str">
        <x:v>UC Berkeley MCB/Emory IGP PhD Updates</x:v>
      </x:c>
      <x:c r="W5271" s="24" t="str">
        <x:v>Has anyone heard from UC Berkeley or Emory concerning rejections or interviews?</x:v>
      </x:c>
      <x:c r="X5271" s="27" t="str">
        <x:v>https://www.reddit.com/r/gradadmissions/comments/1qu4fe0/uc_berkeley_mcbemory_igp_phd_updates/</x:v>
      </x:c>
      <x:c r="Y5271" s="27" t="str">
        <x:v>https://www.reddit.com/r/gradadmissions/comments/1qu4fe0/uc_berkeley_mcbemory_igp_phd_updates/</x:v>
      </x:c>
      <x:c r="Z5271" s="56" t="str">
        <x:v>Institution-only context; manual relevance review</x:v>
      </x:c>
      <x:c r="AA5271" s="24" t="str">
        <x:v>No</x:v>
      </x:c>
    </x:row>
    <x:row r="5272" ht="42" customHeight="1">
      <x:c r="A5272" s="21" t="str">
        <x:v>1qu24m1-13</x:v>
      </x:c>
      <x:c r="B5272" s="21" t="n">
        <x:v>13</x:v>
      </x:c>
      <x:c r="C5272" s="21" t="str">
        <x:v>QS</x:v>
      </x:c>
      <x:c r="D5272" s="21" t="n">
        <x:v>13</x:v>
      </x:c>
      <x:c r="E5272" s="21" t="str">
        <x:v>University of California, Berkeley (UCB)</x:v>
      </x:c>
      <x:c r="F5272" s="21" t="str">
        <x:v>Master of Climate Solutions</x:v>
      </x:c>
      <x:c r="G5272" s="21" t="n">
        <x:v>11</x:v>
      </x:c>
      <x:c r="H5272" s="21"/>
      <x:c r="I5272" s="21" t="str">
        <x:v>gradadmissions</x:v>
      </x:c>
      <x:c r="J5272" s="21" t="n">
        <x:v>46055.743946759256</x:v>
      </x:c>
      <x:c r="K5272" s="21" t="str">
        <x:v>2026-02</x:v>
      </x:c>
      <x:c r="L5272" s="56" t="str">
        <x:v>Low</x:v>
      </x:c>
      <x:c r="M5272" s="21" t="str">
        <x:v>Institution name</x:v>
      </x:c>
      <x:c r="N5272" s="21" t="str">
        <x:v>UC Berkeley</x:v>
      </x:c>
      <x:c r="O5272" s="21" t="str"/>
      <x:c r="P5272" s="21" t="str"/>
      <x:c r="Q5272" s="21" t="str"/>
      <x:c r="R5272" s="21" t="n">
        <x:v>8</x:v>
      </x:c>
      <x:c r="S5272" s="21" t="n">
        <x:v>2</x:v>
      </x:c>
      <x:c r="T5272" s="21" t="n">
        <x:v>1</x:v>
      </x:c>
      <x:c r="U5272" s="21" t="str">
        <x:v>Physical Sciences</x:v>
      </x:c>
      <x:c r="V5272" s="21" t="str">
        <x:v>UC Berkeley Chem</x:v>
      </x:c>
      <x:c r="W5272" s="21" t="str">
        <x:v>Anyone hear anything back post interview? They said end of January but I haven’t seen any acceptances?</x:v>
      </x:c>
      <x:c r="X5272" s="26" t="str">
        <x:v>https://www.reddit.com/r/gradadmissions/comments/1qu24m1/uc_berkeley_chem/</x:v>
      </x:c>
      <x:c r="Y5272" s="26" t="str">
        <x:v>https://www.reddit.com/r/gradadmissions/comments/1qu24m1/uc_berkeley_chem/</x:v>
      </x:c>
      <x:c r="Z5272" s="56" t="str">
        <x:v>Institution-only context; manual relevance review</x:v>
      </x:c>
      <x:c r="AA5272" s="21" t="str">
        <x:v>No</x:v>
      </x:c>
    </x:row>
    <x:row r="5273" ht="42" customHeight="1">
      <x:c r="A5273" s="24" t="str">
        <x:v>1qtz6fp-14</x:v>
      </x:c>
      <x:c r="B5273" s="24" t="n">
        <x:v>14</x:v>
      </x:c>
      <x:c r="C5273" s="24" t="str">
        <x:v>QS</x:v>
      </x:c>
      <x:c r="D5273" s="24" t="n">
        <x:v>14</x:v>
      </x:c>
      <x:c r="E5273" s="24" t="str">
        <x:v>Stanford University</x:v>
      </x:c>
      <x:c r="F5273" s="24" t="str">
        <x:v>MS Sustainability Science and Practice</x:v>
      </x:c>
      <x:c r="G5273" s="24" t="str">
        <x:v>13</x:v>
      </x:c>
      <x:c r="H5273" s="24"/>
      <x:c r="I5273" s="24" t="str">
        <x:v>gradadmissions</x:v>
      </x:c>
      <x:c r="J5273" s="24" t="n">
        <x:v>46055.67234953704</x:v>
      </x:c>
      <x:c r="K5273" s="24" t="str">
        <x:v>2026-02</x:v>
      </x:c>
      <x:c r="L5273" s="56" t="str">
        <x:v>Low</x:v>
      </x:c>
      <x:c r="M5273" s="24" t="str">
        <x:v>Institution name</x:v>
      </x:c>
      <x:c r="N5273" s="24" t="str">
        <x:v>Stanford</x:v>
      </x:c>
      <x:c r="O5273" s="24" t="str"/>
      <x:c r="P5273" s="24" t="str"/>
      <x:c r="Q5273" s="24" t="str"/>
      <x:c r="R5273" s="24" t="n">
        <x:v>37</x:v>
      </x:c>
      <x:c r="S5273" s="24" t="n">
        <x:v>14</x:v>
      </x:c>
      <x:c r="T5273" s="24" t="n">
        <x:v>0.9700000286102295</x:v>
      </x:c>
      <x:c r="U5273" s="24" t="str">
        <x:v>Computer Sciences</x:v>
      </x:c>
      <x:c r="V5273" s="24" t="str">
        <x:v>Silence and nothingness!!!</x:v>
      </x:c>
      <x:c r="W5273" s="24" t="str">
        <x:v>I have had no updates--no interviews, rejections, acceptances, no updates, no nothing! I am in CS, applied for top schools (MIT, Stanford, Berkeley, CMU, JHU, etc) Am I done? Anyone with similar experiences? Thank you!</x:v>
      </x:c>
      <x:c r="X5273" s="27" t="str">
        <x:v>https://www.reddit.com/r/gradadmissions/comments/1qtz6fp/silence_and_nothingness/</x:v>
      </x:c>
      <x:c r="Y5273" s="27" t="str">
        <x:v>https://www.reddit.com/r/gradadmissions/comments/1qtz6fp/silence_and_nothingness/</x:v>
      </x:c>
      <x:c r="Z5273" s="56" t="str">
        <x:v>Institution-only context; manual relevance review</x:v>
      </x:c>
      <x:c r="AA5273" s="24" t="str">
        <x:v>No</x:v>
      </x:c>
    </x:row>
    <x:row r="5274" ht="42" customHeight="1">
      <x:c r="A5274" s="21" t="str">
        <x:v>1qtso09-14</x:v>
      </x:c>
      <x:c r="B5274" s="21" t="n">
        <x:v>14</x:v>
      </x:c>
      <x:c r="C5274" s="21" t="str">
        <x:v>QS</x:v>
      </x:c>
      <x:c r="D5274" s="21" t="n">
        <x:v>14</x:v>
      </x:c>
      <x:c r="E5274" s="21" t="str">
        <x:v>Stanford University</x:v>
      </x:c>
      <x:c r="F5274" s="21" t="str">
        <x:v>MS Sustainability Science and Practice</x:v>
      </x:c>
      <x:c r="G5274" s="21" t="str">
        <x:v>13</x:v>
      </x:c>
      <x:c r="H5274" s="21"/>
      <x:c r="I5274" s="21" t="str">
        <x:v>gradadmissions</x:v>
      </x:c>
      <x:c r="J5274" s="21" t="n">
        <x:v>46055.48266203704</x:v>
      </x:c>
      <x:c r="K5274" s="21" t="str">
        <x:v>2026-02</x:v>
      </x:c>
      <x:c r="L5274" s="56" t="str">
        <x:v>Low</x:v>
      </x:c>
      <x:c r="M5274" s="21" t="str">
        <x:v>Institution name</x:v>
      </x:c>
      <x:c r="N5274" s="21" t="str">
        <x:v>Stanford</x:v>
      </x:c>
      <x:c r="O5274" s="21" t="str"/>
      <x:c r="P5274" s="21" t="str"/>
      <x:c r="Q5274" s="21" t="str"/>
      <x:c r="R5274" s="21" t="n">
        <x:v>2</x:v>
      </x:c>
      <x:c r="S5274" s="21" t="n">
        <x:v>0</x:v>
      </x:c>
      <x:c r="T5274" s="21" t="n">
        <x:v>0.75</x:v>
      </x:c>
      <x:c r="U5274" s="21" t="str">
        <x:v>Humanities</x:v>
      </x:c>
      <x:c r="V5274" s="21" t="str">
        <x:v>Feb 2 and still waiting for the interview call from Stanford's Art History PhD</x:v>
      </x:c>
      <x:c r="W5274" s="21" t="str"/>
      <x:c r="X5274" s="26" t="str">
        <x:v>https://www.reddit.com/r/gradadmissions/comments/1qtso09/feb_2_and_still_waiting_for_the_interview_call/</x:v>
      </x:c>
      <x:c r="Y5274" s="26" t="str">
        <x:v>https://www.reddit.com/r/gradadmissions/comments/1qtso09/feb_2_and_still_waiting_for_the_interview_call/</x:v>
      </x:c>
      <x:c r="Z5274" s="56" t="str">
        <x:v>Institution-only context; manual relevance review</x:v>
      </x:c>
      <x:c r="AA5274" s="21" t="str">
        <x:v>No</x:v>
      </x:c>
    </x:row>
    <x:row r="5275" ht="42" customHeight="1">
      <x:c r="A5275" s="24" t="str">
        <x:v>1qts5d9-3</x:v>
      </x:c>
      <x:c r="B5275" s="24" t="n">
        <x:v>3</x:v>
      </x:c>
      <x:c r="C5275" s="24" t="str">
        <x:v>QS</x:v>
      </x:c>
      <x:c r="D5275" s="24" t="n">
        <x:v>3</x:v>
      </x:c>
      <x:c r="E5275" s="24" t="str">
        <x:v>UCL</x:v>
      </x:c>
      <x:c r="F5275" s="24" t="str">
        <x:v>Sustainable Resources: Economics, Policy and Transitions MSc</x:v>
      </x:c>
      <x:c r="G5275" s="24" t="str">
        <x:v>3</x:v>
      </x:c>
      <x:c r="H5275" s="24"/>
      <x:c r="I5275" s="24" t="str">
        <x:v>gradadmissions</x:v>
      </x:c>
      <x:c r="J5275" s="24" t="n">
        <x:v>46055.46262731482</x:v>
      </x:c>
      <x:c r="K5275" s="24" t="str">
        <x:v>2026-02</x:v>
      </x:c>
      <x:c r="L5275" s="56" t="str">
        <x:v>Low</x:v>
      </x:c>
      <x:c r="M5275" s="24" t="str">
        <x:v>Institution name</x:v>
      </x:c>
      <x:c r="N5275" s="24" t="str">
        <x:v>UCL</x:v>
      </x:c>
      <x:c r="O5275" s="24" t="str"/>
      <x:c r="P5275" s="24" t="str"/>
      <x:c r="Q5275" s="24" t="str"/>
      <x:c r="R5275" s="24" t="n">
        <x:v>1</x:v>
      </x:c>
      <x:c r="S5275" s="24" t="n">
        <x:v>3</x:v>
      </x:c>
      <x:c r="T5275" s="24" t="n">
        <x:v>0.5699999928474426</x:v>
      </x:c>
      <x:c r="U5275" s="24" t="str">
        <x:v>Engineering</x:v>
      </x:c>
      <x:c r="V5275" s="24" t="str">
        <x:v>Profile Review (CS &amp; CS -&gt; Quantum pivot): Chances for Ivy/Oxbridge/top programs?</x:v>
      </x:c>
      <x:c r="W5275" s="24" t="str">
        <x:v>Hi all 👋 I'm looking for a quick sanity-check on my profile for Fall 2026. I’m aiming for **elite CS / applied quantum programs** (Ivy/Oxbridge + similar tier). Please be blunt. **Background:** * [**B.Tech**](http://B.Tech) **CSE (India, tier-2/3)** \- CGPA \~ **8.2/10** (2022) * **GRE (almost 4 yrs old):** Q **167**, V **144**, AWA **3.0** (may not submit where optional) * **TOEFL:** **104** * **Work:** \~**3 years** at a top-tier global SaaS company * Led/owned systems work around frontend engineering, reliability/testing, e.t.c * Great quantified impact (contribution to ARR, support tickets reduction, etc.) * **LORs:** 2 strong industry + 2 strong academic letters**.** * **Quantum exposure:** structured courses/certificates + small projects (no formal QM coursework) + a talk at renowned platform * **Research Experience:** No research papers + but some exploratory research projects * **Projects:** Modest (few end-to-end builds, deployed webapps, and algorithmic projects); most of my depth comes from production engineering experience. * **Teaching/mentoring:** \~**5,000+** taught/mentored (DSA/CS) + community roles * **Community:** Active involvement in technical and non-profi...</x:v>
      </x:c>
      <x:c r="X5275" s="27" t="str">
        <x:v>https://www.reddit.com/r/gradadmissions/comments/1qts5d9/profile_review_cs_cs_quantum_pivot_chances_for/</x:v>
      </x:c>
      <x:c r="Y5275" s="27" t="str">
        <x:v>https://www.reddit.com/r/gradadmissions/comments/1qts5d9/profile_review_cs_cs_quantum_pivot_chances_for/</x:v>
      </x:c>
      <x:c r="Z5275" s="56" t="str">
        <x:v>Acronym-only institution match; Institution-only context; manual relevance review</x:v>
      </x:c>
      <x:c r="AA5275" s="24" t="str">
        <x:v>No</x:v>
      </x:c>
    </x:row>
    <x:row r="5276" ht="42" customHeight="1">
      <x:c r="A5276" s="21" t="str">
        <x:v>1qts5d9-14</x:v>
      </x:c>
      <x:c r="B5276" s="21" t="n">
        <x:v>14</x:v>
      </x:c>
      <x:c r="C5276" s="21" t="str">
        <x:v>QS</x:v>
      </x:c>
      <x:c r="D5276" s="21" t="n">
        <x:v>14</x:v>
      </x:c>
      <x:c r="E5276" s="21" t="str">
        <x:v>Stanford University</x:v>
      </x:c>
      <x:c r="F5276" s="21" t="str">
        <x:v>MS Sustainability Science and Practice</x:v>
      </x:c>
      <x:c r="G5276" s="21" t="str">
        <x:v>13</x:v>
      </x:c>
      <x:c r="H5276" s="21"/>
      <x:c r="I5276" s="21" t="str">
        <x:v>gradadmissions</x:v>
      </x:c>
      <x:c r="J5276" s="21" t="n">
        <x:v>46055.46262731482</x:v>
      </x:c>
      <x:c r="K5276" s="21" t="str">
        <x:v>2026-02</x:v>
      </x:c>
      <x:c r="L5276" s="56" t="str">
        <x:v>Low</x:v>
      </x:c>
      <x:c r="M5276" s="21" t="str">
        <x:v>Institution name</x:v>
      </x:c>
      <x:c r="N5276" s="21" t="str">
        <x:v>Stanford</x:v>
      </x:c>
      <x:c r="O5276" s="21" t="str"/>
      <x:c r="P5276" s="21" t="str"/>
      <x:c r="Q5276" s="21" t="str"/>
      <x:c r="R5276" s="21" t="n">
        <x:v>1</x:v>
      </x:c>
      <x:c r="S5276" s="21" t="n">
        <x:v>3</x:v>
      </x:c>
      <x:c r="T5276" s="21" t="n">
        <x:v>0.5699999928474426</x:v>
      </x:c>
      <x:c r="U5276" s="21" t="str">
        <x:v>Engineering</x:v>
      </x:c>
      <x:c r="V5276" s="21" t="str">
        <x:v>Profile Review (CS &amp; CS -&gt; Quantum pivot): Chances for Ivy/Oxbridge/top programs?</x:v>
      </x:c>
      <x:c r="W5276" s="21" t="str">
        <x:v>Hi all 👋 I'm looking for a quick sanity-check on my profile for Fall 2026. I’m aiming for **elite CS / applied quantum programs** (Ivy/Oxbridge + similar tier). Please be blunt. **Background:** * [**B.Tech**](http://B.Tech) **CSE (India, tier-2/3)** \- CGPA \~ **8.2/10** (2022) * **GRE (almost 4 yrs old):** Q **167**, V **144**, AWA **3.0** (may not submit where optional) * **TOEFL:** **104** * **Work:** \~**3 years** at a top-tier global SaaS company * Led/owned systems work around frontend engineering, reliability/testing, e.t.c * Great quantified impact (contribution to ARR, support tickets reduction, etc.) * **LORs:** 2 strong industry + 2 strong academic letters**.** * **Quantum exposure:** structured courses/certificates + small projects (no formal QM coursework) + a talk at renowned platform * **Research Experience:** No research papers + but some exploratory research projects * **Projects:** Modest (few end-to-end builds, deployed webapps, and algorithmic projects); most of my depth comes from production engineering experience. * **Teaching/mentoring:** \~**5,000+** taught/mentored (DSA/CS) + community roles * **Community:** Active involvement in technical and non-profi...</x:v>
      </x:c>
      <x:c r="X5276" s="26" t="str">
        <x:v>https://www.reddit.com/r/gradadmissions/comments/1qts5d9/profile_review_cs_cs_quantum_pivot_chances_for/</x:v>
      </x:c>
      <x:c r="Y5276" s="26" t="str">
        <x:v>https://www.reddit.com/r/gradadmissions/comments/1qts5d9/profile_review_cs_cs_quantum_pivot_chances_for/</x:v>
      </x:c>
      <x:c r="Z5276" s="56" t="str">
        <x:v>Institution-only context; manual relevance review</x:v>
      </x:c>
      <x:c r="AA5276" s="21" t="str">
        <x:v>No</x:v>
      </x:c>
    </x:row>
    <x:row r="5277" ht="42" customHeight="1">
      <x:c r="A5277" s="24" t="str">
        <x:v>1qts5d9-20</x:v>
      </x:c>
      <x:c r="B5277" s="24" t="n">
        <x:v>20</x:v>
      </x:c>
      <x:c r="C5277" s="24" t="str">
        <x:v>QS</x:v>
      </x:c>
      <x:c r="D5277" s="24" t="n">
        <x:v>20</x:v>
      </x:c>
      <x:c r="E5277" s="24" t="str">
        <x:v>New York University (NYU)</x:v>
      </x:c>
      <x:c r="F5277" s="24" t="str">
        <x:v>MS in Environmental Policy and Sustainability Management</x:v>
      </x:c>
      <x:c r="G5277" s="24" t="str">
        <x:v>20</x:v>
      </x:c>
      <x:c r="H5277" s="24"/>
      <x:c r="I5277" s="24" t="str">
        <x:v>gradadmissions</x:v>
      </x:c>
      <x:c r="J5277" s="24" t="n">
        <x:v>46055.46262731482</x:v>
      </x:c>
      <x:c r="K5277" s="24" t="str">
        <x:v>2026-02</x:v>
      </x:c>
      <x:c r="L5277" s="56" t="str">
        <x:v>Low</x:v>
      </x:c>
      <x:c r="M5277" s="24" t="str">
        <x:v>Institution name</x:v>
      </x:c>
      <x:c r="N5277" s="24" t="str">
        <x:v>NYU</x:v>
      </x:c>
      <x:c r="O5277" s="24" t="str"/>
      <x:c r="P5277" s="24" t="str"/>
      <x:c r="Q5277" s="24" t="str"/>
      <x:c r="R5277" s="24" t="n">
        <x:v>1</x:v>
      </x:c>
      <x:c r="S5277" s="24" t="n">
        <x:v>3</x:v>
      </x:c>
      <x:c r="T5277" s="24" t="n">
        <x:v>0.5699999928474426</x:v>
      </x:c>
      <x:c r="U5277" s="24" t="str">
        <x:v>Engineering</x:v>
      </x:c>
      <x:c r="V5277" s="24" t="str">
        <x:v>Profile Review (CS &amp; CS -&gt; Quantum pivot): Chances for Ivy/Oxbridge/top programs?</x:v>
      </x:c>
      <x:c r="W5277" s="24" t="str">
        <x:v>Hi all 👋 I'm looking for a quick sanity-check on my profile for Fall 2026. I’m aiming for **elite CS / applied quantum programs** (Ivy/Oxbridge + similar tier). Please be blunt. **Background:** * [**B.Tech**](http://B.Tech) **CSE (India, tier-2/3)** \- CGPA \~ **8.2/10** (2022) * **GRE (almost 4 yrs old):** Q **167**, V **144**, AWA **3.0** (may not submit where optional) * **TOEFL:** **104** * **Work:** \~**3 years** at a top-tier global SaaS company * Led/owned systems work around frontend engineering, reliability/testing, e.t.c * Great quantified impact (contribution to ARR, support tickets reduction, etc.) * **LORs:** 2 strong industry + 2 strong academic letters**.** * **Quantum exposure:** structured courses/certificates + small projects (no formal QM coursework) + a talk at renowned platform * **Research Experience:** No research papers + but some exploratory research projects * **Projects:** Modest (few end-to-end builds, deployed webapps, and algorithmic projects); most of my depth comes from production engineering experience. * **Teaching/mentoring:** \~**5,000+** taught/mentored (DSA/CS) + community roles * **Community:** Active involvement in technical and non-profi...</x:v>
      </x:c>
      <x:c r="X5277" s="27" t="str">
        <x:v>https://www.reddit.com/r/gradadmissions/comments/1qts5d9/profile_review_cs_cs_quantum_pivot_chances_for/</x:v>
      </x:c>
      <x:c r="Y5277" s="27" t="str">
        <x:v>https://www.reddit.com/r/gradadmissions/comments/1qts5d9/profile_review_cs_cs_quantum_pivot_chances_for/</x:v>
      </x:c>
      <x:c r="Z5277" s="56" t="str">
        <x:v>Acronym-only institution match; Institution-only context; manual relevance review</x:v>
      </x:c>
      <x:c r="AA5277" s="24" t="str">
        <x:v>No</x:v>
      </x:c>
    </x:row>
    <x:row r="5278" ht="42" customHeight="1">
      <x:c r="A5278" s="21" t="str">
        <x:v>1qts5d9-30</x:v>
      </x:c>
      <x:c r="B5278" s="21" t="n">
        <x:v>30</x:v>
      </x:c>
      <x:c r="C5278" s="21" t="str">
        <x:v>QS</x:v>
      </x:c>
      <x:c r="D5278" s="21" t="n">
        <x:v>30</x:v>
      </x:c>
      <x:c r="E5278" s="21" t="str">
        <x:v>University of Pennsylvania</x:v>
      </x:c>
      <x:c r="F5278" s="21" t="str">
        <x:v>Master of Environmental Studies</x:v>
      </x:c>
      <x:c r="G5278" s="21" t="n">
        <x:v>30</x:v>
      </x:c>
      <x:c r="H5278" s="21"/>
      <x:c r="I5278" s="21" t="str">
        <x:v>gradadmissions</x:v>
      </x:c>
      <x:c r="J5278" s="21" t="n">
        <x:v>46055.46262731482</x:v>
      </x:c>
      <x:c r="K5278" s="21" t="str">
        <x:v>2026-02</x:v>
      </x:c>
      <x:c r="L5278" s="56" t="str">
        <x:v>Low</x:v>
      </x:c>
      <x:c r="M5278" s="21" t="str">
        <x:v>Institution name</x:v>
      </x:c>
      <x:c r="N5278" s="21" t="str">
        <x:v>UPenn</x:v>
      </x:c>
      <x:c r="O5278" s="21" t="str"/>
      <x:c r="P5278" s="21" t="str"/>
      <x:c r="Q5278" s="21" t="str"/>
      <x:c r="R5278" s="21" t="n">
        <x:v>1</x:v>
      </x:c>
      <x:c r="S5278" s="21" t="n">
        <x:v>3</x:v>
      </x:c>
      <x:c r="T5278" s="21" t="n">
        <x:v>0.5699999928474426</x:v>
      </x:c>
      <x:c r="U5278" s="21" t="str">
        <x:v>Engineering</x:v>
      </x:c>
      <x:c r="V5278" s="21" t="str">
        <x:v>Profile Review (CS &amp; CS -&gt; Quantum pivot): Chances for Ivy/Oxbridge/top programs?</x:v>
      </x:c>
      <x:c r="W5278" s="21" t="str">
        <x:v>Hi all 👋 I'm looking for a quick sanity-check on my profile for Fall 2026. I’m aiming for **elite CS / applied quantum programs** (Ivy/Oxbridge + similar tier). Please be blunt. **Background:** * [**B.Tech**](http://B.Tech) **CSE (India, tier-2/3)** \- CGPA \~ **8.2/10** (2022) * **GRE (almost 4 yrs old):** Q **167**, V **144**, AWA **3.0** (may not submit where optional) * **TOEFL:** **104** * **Work:** \~**3 years** at a top-tier global SaaS company * Led/owned systems work around frontend engineering, reliability/testing, e.t.c * Great quantified impact (contribution to ARR, support tickets reduction, etc.) * **LORs:** 2 strong industry + 2 strong academic letters**.** * **Quantum exposure:** structured courses/certificates + small projects (no formal QM coursework) + a talk at renowned platform * **Research Experience:** No research papers + but some exploratory research projects * **Projects:** Modest (few end-to-end builds, deployed webapps, and algorithmic projects); most of my depth comes from production engineering experience. * **Teaching/mentoring:** \~**5,000+** taught/mentored (DSA/CS) + community roles * **Community:** Active involvement in technical and non-profi...</x:v>
      </x:c>
      <x:c r="X5278" s="26" t="str">
        <x:v>https://www.reddit.com/r/gradadmissions/comments/1qts5d9/profile_review_cs_cs_quantum_pivot_chances_for/</x:v>
      </x:c>
      <x:c r="Y5278" s="26" t="str">
        <x:v>https://www.reddit.com/r/gradadmissions/comments/1qts5d9/profile_review_cs_cs_quantum_pivot_chances_for/</x:v>
      </x:c>
      <x:c r="Z5278" s="56" t="str">
        <x:v>Acronym-only institution match; Institution-only context; manual relevance review</x:v>
      </x:c>
      <x:c r="AA5278" s="21" t="str">
        <x:v>No</x:v>
      </x:c>
    </x:row>
    <x:row r="5279" ht="42" customHeight="1">
      <x:c r="A5279" s="24" t="str">
        <x:v>1qts54o-13</x:v>
      </x:c>
      <x:c r="B5279" s="24" t="n">
        <x:v>13</x:v>
      </x:c>
      <x:c r="C5279" s="24" t="str">
        <x:v>QS</x:v>
      </x:c>
      <x:c r="D5279" s="24" t="n">
        <x:v>13</x:v>
      </x:c>
      <x:c r="E5279" s="24" t="str">
        <x:v>University of California, Berkeley (UCB)</x:v>
      </x:c>
      <x:c r="F5279" s="24" t="str">
        <x:v>Master of Climate Solutions</x:v>
      </x:c>
      <x:c r="G5279" s="24" t="n">
        <x:v>11</x:v>
      </x:c>
      <x:c r="H5279" s="24"/>
      <x:c r="I5279" s="24" t="str">
        <x:v>gradadmissions</x:v>
      </x:c>
      <x:c r="J5279" s="24" t="n">
        <x:v>46055.46233796296</x:v>
      </x:c>
      <x:c r="K5279" s="24" t="str">
        <x:v>2026-02</x:v>
      </x:c>
      <x:c r="L5279" s="56" t="str">
        <x:v>Low</x:v>
      </x:c>
      <x:c r="M5279" s="24" t="str">
        <x:v>Institution name</x:v>
      </x:c>
      <x:c r="N5279" s="24" t="str">
        <x:v>UC Berkeley</x:v>
      </x:c>
      <x:c r="O5279" s="24" t="str"/>
      <x:c r="P5279" s="24" t="str"/>
      <x:c r="Q5279" s="24" t="str"/>
      <x:c r="R5279" s="24" t="n">
        <x:v>11</x:v>
      </x:c>
      <x:c r="S5279" s="24" t="n">
        <x:v>10</x:v>
      </x:c>
      <x:c r="T5279" s="24" t="n">
        <x:v>0.8700000047683716</x:v>
      </x:c>
      <x:c r="U5279" s="24" t="str">
        <x:v>Engineering</x:v>
      </x:c>
      <x:c r="V5279" s="24" t="str">
        <x:v>Mechanical Engineering (MechE &amp; Robotics) Updates</x:v>
      </x:c>
      <x:c r="W5279" s="24" t="str">
        <x:v>I’ve seen a few general mechE posts lately, but not much specifically for the Robotics track. I wanted to start a thread where we can pool our updates and track how the cycle is moving for this field. This is the list of schools I've applied to: * CMU (ME) * Cornell (ME) * Princeton (MAE) * Harvard (SEAS - robotics track) * Georgia Tech (ME; Robotics) * UMich (Robotics) * UC Berkeley (ME) I’ve heard back from CMU and UC Berkeley for interviews, but it’s been pure radio silence from the rest of the list. If you're applying to similar programs or have any insight into the timelines for these schools, please share. How’s everyone else’s cycle going?</x:v>
      </x:c>
      <x:c r="X5279" s="27" t="str">
        <x:v>https://www.reddit.com/r/gradadmissions/comments/1qts54o/mechanical_engineering_meche_robotics_updates/</x:v>
      </x:c>
      <x:c r="Y5279" s="27" t="str">
        <x:v>https://www.reddit.com/r/gradadmissions/comments/1qts54o/mechanical_engineering_meche_robotics_updates/</x:v>
      </x:c>
      <x:c r="Z5279" s="56" t="str">
        <x:v>Institution-only context; manual relevance review</x:v>
      </x:c>
      <x:c r="AA5279" s="24" t="str">
        <x:v>No</x:v>
      </x:c>
    </x:row>
    <x:row r="5280" ht="42" customHeight="1">
      <x:c r="A5280" s="21" t="str">
        <x:v>1qtbzmo-14</x:v>
      </x:c>
      <x:c r="B5280" s="21" t="n">
        <x:v>14</x:v>
      </x:c>
      <x:c r="C5280" s="21" t="str">
        <x:v>QS</x:v>
      </x:c>
      <x:c r="D5280" s="21" t="n">
        <x:v>14</x:v>
      </x:c>
      <x:c r="E5280" s="21" t="str">
        <x:v>Stanford University</x:v>
      </x:c>
      <x:c r="F5280" s="21" t="str">
        <x:v>MS Sustainability Science and Practice</x:v>
      </x:c>
      <x:c r="G5280" s="21" t="str">
        <x:v>13</x:v>
      </x:c>
      <x:c r="H5280" s="21"/>
      <x:c r="I5280" s="21" t="str">
        <x:v>gradadmissions</x:v>
      </x:c>
      <x:c r="J5280" s="21" t="n">
        <x:v>46054.911087962966</x:v>
      </x:c>
      <x:c r="K5280" s="21" t="str">
        <x:v>2026-02</x:v>
      </x:c>
      <x:c r="L5280" s="56" t="str">
        <x:v>Low</x:v>
      </x:c>
      <x:c r="M5280" s="21" t="str">
        <x:v>Institution name</x:v>
      </x:c>
      <x:c r="N5280" s="21" t="str">
        <x:v>Stanford</x:v>
      </x:c>
      <x:c r="O5280" s="21" t="str"/>
      <x:c r="P5280" s="21" t="str"/>
      <x:c r="Q5280" s="21" t="str"/>
      <x:c r="R5280" s="21" t="n">
        <x:v>6</x:v>
      </x:c>
      <x:c r="S5280" s="21" t="n">
        <x:v>6</x:v>
      </x:c>
      <x:c r="T5280" s="21" t="n">
        <x:v>0.8700000047683716</x:v>
      </x:c>
      <x:c r="U5280" s="21" t="str">
        <x:v>Biological Sciences</x:v>
      </x:c>
      <x:c r="V5280" s="21" t="str">
        <x:v>Any insights? Heard back?</x:v>
      </x:c>
      <x:c r="W5280" s="21" t="str">
        <x:v>Northwestern- neuroscience Princeton- bio Stanford-neuro/biophysics Harvard-ssqb UIC-neuro UNC Charlotte- bio NIH gpp-Columbia Rice-ssqb CUNY-bio/neuro Vanderbilt-bio igp UNC chapel hill- pharmaceutical science Ista-neuro</x:v>
      </x:c>
      <x:c r="X5280" s="26" t="str">
        <x:v>https://www.reddit.com/r/gradadmissions/comments/1qtbzmo/any_insights_heard_back/</x:v>
      </x:c>
      <x:c r="Y5280" s="26" t="str">
        <x:v>https://www.reddit.com/r/gradadmissions/comments/1qtbzmo/any_insights_heard_back/</x:v>
      </x:c>
      <x:c r="Z5280" s="56" t="str">
        <x:v>Institution-only context; manual relevance review</x:v>
      </x:c>
      <x:c r="AA5280" s="21" t="str">
        <x:v>No</x:v>
      </x:c>
    </x:row>
    <x:row r="5281" ht="42" customHeight="1">
      <x:c r="A5281" s="24" t="str">
        <x:v>1qt97vm-20</x:v>
      </x:c>
      <x:c r="B5281" s="24" t="n">
        <x:v>20</x:v>
      </x:c>
      <x:c r="C5281" s="24" t="str">
        <x:v>QS</x:v>
      </x:c>
      <x:c r="D5281" s="24" t="n">
        <x:v>20</x:v>
      </x:c>
      <x:c r="E5281" s="24" t="str">
        <x:v>New York University (NYU)</x:v>
      </x:c>
      <x:c r="F5281" s="24" t="str">
        <x:v>MS in Environmental Policy and Sustainability Management</x:v>
      </x:c>
      <x:c r="G5281" s="24" t="str">
        <x:v>20</x:v>
      </x:c>
      <x:c r="H5281" s="24"/>
      <x:c r="I5281" s="24" t="str">
        <x:v>gradadmissions</x:v>
      </x:c>
      <x:c r="J5281" s="24" t="n">
        <x:v>46054.83917824074</x:v>
      </x:c>
      <x:c r="K5281" s="24" t="str">
        <x:v>2026-02</x:v>
      </x:c>
      <x:c r="L5281" s="56" t="str">
        <x:v>Low</x:v>
      </x:c>
      <x:c r="M5281" s="24" t="str">
        <x:v>Institution name</x:v>
      </x:c>
      <x:c r="N5281" s="24" t="str">
        <x:v>NYU</x:v>
      </x:c>
      <x:c r="O5281" s="24" t="str"/>
      <x:c r="P5281" s="24" t="str"/>
      <x:c r="Q5281" s="24" t="str"/>
      <x:c r="R5281" s="24" t="n">
        <x:v>1</x:v>
      </x:c>
      <x:c r="S5281" s="24" t="n">
        <x:v>0</x:v>
      </x:c>
      <x:c r="T5281" s="24" t="n">
        <x:v>1</x:v>
      </x:c>
      <x:c r="U5281" s="24" t="str">
        <x:v>Engineering</x:v>
      </x:c>
      <x:c r="V5281" s="24" t="str">
        <x:v>Nyu mfe admit</x:v>
      </x:c>
      <x:c r="W5281" s="24" t="str"/>
      <x:c r="X5281" s="27" t="str">
        <x:v>https://www.reddit.com/r/gradadmissions/comments/1qt97vm/nyu_mfe_admit/</x:v>
      </x:c>
      <x:c r="Y5281" s="27" t="str">
        <x:v>https://www.reddit.com/r/gradadmissions/comments/1qt97vm/nyu_mfe_admit/</x:v>
      </x:c>
      <x:c r="Z5281" s="56" t="str">
        <x:v>Acronym-only institution match; Institution-only context; manual relevance review</x:v>
      </x:c>
      <x:c r="AA5281" s="24" t="str">
        <x:v>No</x:v>
      </x:c>
    </x:row>
    <x:row r="5282" ht="42" customHeight="1">
      <x:c r="A5282" s="21" t="str">
        <x:v>1qsocau-5</x:v>
      </x:c>
      <x:c r="B5282" s="21" t="n">
        <x:v>5</x:v>
      </x:c>
      <x:c r="C5282" s="21" t="str">
        <x:v>QS</x:v>
      </x:c>
      <x:c r="D5282" s="21" t="n">
        <x:v>5</x:v>
      </x:c>
      <x:c r="E5282" s="21" t="str">
        <x:v>University of British Columbia</x:v>
      </x:c>
      <x:c r="F5282" s="21" t="str">
        <x:v>Master of Engineering Leadership in Clean Energy Engineering</x:v>
      </x:c>
      <x:c r="G5282" s="21" t="str">
        <x:v>5</x:v>
      </x:c>
      <x:c r="H5282" s="21"/>
      <x:c r="I5282" s="21" t="str">
        <x:v>gradadmissions</x:v>
      </x:c>
      <x:c r="J5282" s="21" t="n">
        <x:v>46054.18037037037</x:v>
      </x:c>
      <x:c r="K5282" s="21" t="str">
        <x:v>2026-02</x:v>
      </x:c>
      <x:c r="L5282" s="56" t="str">
        <x:v>Low</x:v>
      </x:c>
      <x:c r="M5282" s="21" t="str">
        <x:v>Institution name</x:v>
      </x:c>
      <x:c r="N5282" s="21" t="str">
        <x:v>UBC</x:v>
      </x:c>
      <x:c r="O5282" s="21" t="str"/>
      <x:c r="P5282" s="21" t="str"/>
      <x:c r="Q5282" s="21" t="str"/>
      <x:c r="R5282" s="21" t="n">
        <x:v>2</x:v>
      </x:c>
      <x:c r="S5282" s="21" t="n">
        <x:v>5</x:v>
      </x:c>
      <x:c r="T5282" s="21" t="n">
        <x:v>0.6299999952316284</x:v>
      </x:c>
      <x:c r="U5282" s="21" t="str">
        <x:v>Social Sciences</x:v>
      </x:c>
      <x:c r="V5282" s="21" t="str">
        <x:v>Canadian Psych Admissions</x:v>
      </x:c>
      <x:c r="W5282" s="21" t="str">
        <x:v>Has anyone heard back from the following clinical/counselling psych programs? I know the excel sheet exists but its mostly PhD updates, very few for MA \- UBC (Vancouver and Okanagan) \- University of Alberta \- Uvic \- OISE \- Western</x:v>
      </x:c>
      <x:c r="X5282" s="26" t="str">
        <x:v>https://www.reddit.com/r/gradadmissions/comments/1qsocau/canadian_psych_admissions/</x:v>
      </x:c>
      <x:c r="Y5282" s="26" t="str">
        <x:v>https://www.reddit.com/r/gradadmissions/comments/1qsocau/canadian_psych_admissions/</x:v>
      </x:c>
      <x:c r="Z5282" s="56" t="str">
        <x:v>Acronym-only institution match; Institution-only context; manual relevance review</x:v>
      </x:c>
      <x:c r="AA5282" s="21" t="str">
        <x:v>No</x:v>
      </x:c>
    </x:row>
    <x:row r="5283" ht="42" customHeight="1">
      <x:c r="A5283" s="24" t="str">
        <x:v>1qsocau-61</x:v>
      </x:c>
      <x:c r="B5283" s="24" t="n">
        <x:v>61</x:v>
      </x:c>
      <x:c r="C5283" s="24" t="str">
        <x:v>THE</x:v>
      </x:c>
      <x:c r="D5283" s="24" t="n">
        <x:v>10</x:v>
      </x:c>
      <x:c r="E5283" s="24" t="str">
        <x:v>University of Alberta</x:v>
      </x:c>
      <x:c r="F5283" s="24" t="str">
        <x:v>Master of Sustainability</x:v>
      </x:c>
      <x:c r="G5283" s="24"/>
      <x:c r="H5283" s="24" t="n">
        <x:v>10</x:v>
      </x:c>
      <x:c r="I5283" s="24" t="str">
        <x:v>gradadmissions</x:v>
      </x:c>
      <x:c r="J5283" s="24" t="n">
        <x:v>46054.18037037037</x:v>
      </x:c>
      <x:c r="K5283" s="24" t="str">
        <x:v>2026-02</x:v>
      </x:c>
      <x:c r="L5283" s="56" t="str">
        <x:v>Low</x:v>
      </x:c>
      <x:c r="M5283" s="24" t="str">
        <x:v>Institution name</x:v>
      </x:c>
      <x:c r="N5283" s="24" t="str">
        <x:v>University of Alberta</x:v>
      </x:c>
      <x:c r="O5283" s="24" t="str"/>
      <x:c r="P5283" s="24" t="str"/>
      <x:c r="Q5283" s="24" t="str"/>
      <x:c r="R5283" s="24" t="n">
        <x:v>2</x:v>
      </x:c>
      <x:c r="S5283" s="24" t="n">
        <x:v>5</x:v>
      </x:c>
      <x:c r="T5283" s="24" t="n">
        <x:v>0.6299999952316284</x:v>
      </x:c>
      <x:c r="U5283" s="24" t="str">
        <x:v>Social Sciences</x:v>
      </x:c>
      <x:c r="V5283" s="24" t="str">
        <x:v>Canadian Psych Admissions</x:v>
      </x:c>
      <x:c r="W5283" s="24" t="str">
        <x:v>Has anyone heard back from the following clinical/counselling psych programs? I know the excel sheet exists but its mostly PhD updates, very few for MA \- UBC (Vancouver and Okanagan) \- University of Alberta \- Uvic \- OISE \- Western</x:v>
      </x:c>
      <x:c r="X5283" s="27" t="str">
        <x:v>https://www.reddit.com/r/gradadmissions/comments/1qsocau/canadian_psych_admissions/</x:v>
      </x:c>
      <x:c r="Y5283" s="27" t="str">
        <x:v>https://www.reddit.com/r/gradadmissions/comments/1qsocau/canadian_psych_admissions/</x:v>
      </x:c>
      <x:c r="Z5283" s="56" t="str">
        <x:v>Institution-only context; manual relevance review</x:v>
      </x:c>
      <x:c r="AA5283" s="24" t="str">
        <x:v>No</x:v>
      </x:c>
    </x:row>
    <x:row r="5284" ht="42" customHeight="1">
      <x:c r="A5284" s="21" t="str">
        <x:v>1qsocau-74</x:v>
      </x:c>
      <x:c r="B5284" s="21" t="n">
        <x:v>74</x:v>
      </x:c>
      <x:c r="C5284" s="21" t="str">
        <x:v>THE</x:v>
      </x:c>
      <x:c r="D5284" s="21" t="n">
        <x:v>24</x:v>
      </x:c>
      <x:c r="E5284" s="21" t="str">
        <x:v>University of Victoria</x:v>
      </x:c>
      <x:c r="F5284" s="21" t="str">
        <x:v>MA/MSc Environmental Studies</x:v>
      </x:c>
      <x:c r="G5284" s="21"/>
      <x:c r="H5284" s="21" t="str">
        <x:v>27</x:v>
      </x:c>
      <x:c r="I5284" s="21" t="str">
        <x:v>gradadmissions</x:v>
      </x:c>
      <x:c r="J5284" s="21" t="n">
        <x:v>46054.18037037037</x:v>
      </x:c>
      <x:c r="K5284" s="21" t="str">
        <x:v>2026-02</x:v>
      </x:c>
      <x:c r="L5284" s="56" t="str">
        <x:v>Low</x:v>
      </x:c>
      <x:c r="M5284" s="21" t="str">
        <x:v>Institution name</x:v>
      </x:c>
      <x:c r="N5284" s="21" t="str">
        <x:v>UVic</x:v>
      </x:c>
      <x:c r="O5284" s="21" t="str"/>
      <x:c r="P5284" s="21" t="str"/>
      <x:c r="Q5284" s="21" t="str"/>
      <x:c r="R5284" s="21" t="n">
        <x:v>2</x:v>
      </x:c>
      <x:c r="S5284" s="21" t="n">
        <x:v>5</x:v>
      </x:c>
      <x:c r="T5284" s="21" t="n">
        <x:v>0.6299999952316284</x:v>
      </x:c>
      <x:c r="U5284" s="21" t="str">
        <x:v>Social Sciences</x:v>
      </x:c>
      <x:c r="V5284" s="21" t="str">
        <x:v>Canadian Psych Admissions</x:v>
      </x:c>
      <x:c r="W5284" s="21" t="str">
        <x:v>Has anyone heard back from the following clinical/counselling psych programs? I know the excel sheet exists but its mostly PhD updates, very few for MA \- UBC (Vancouver and Okanagan) \- University of Alberta \- Uvic \- OISE \- Western</x:v>
      </x:c>
      <x:c r="X5284" s="26" t="str">
        <x:v>https://www.reddit.com/r/gradadmissions/comments/1qsocau/canadian_psych_admissions/</x:v>
      </x:c>
      <x:c r="Y5284" s="26" t="str">
        <x:v>https://www.reddit.com/r/gradadmissions/comments/1qsocau/canadian_psych_admissions/</x:v>
      </x:c>
      <x:c r="Z5284" s="56" t="str">
        <x:v>Acronym-only institution match; Institution-only context; manual relevance review</x:v>
      </x:c>
      <x:c r="AA5284" s="21" t="str">
        <x:v>No</x:v>
      </x:c>
    </x:row>
    <x:row r="5285" ht="42" customHeight="1">
      <x:c r="A5285" s="24" t="str">
        <x:v>1qsmpds-14</x:v>
      </x:c>
      <x:c r="B5285" s="24" t="n">
        <x:v>14</x:v>
      </x:c>
      <x:c r="C5285" s="24" t="str">
        <x:v>QS</x:v>
      </x:c>
      <x:c r="D5285" s="24" t="n">
        <x:v>14</x:v>
      </x:c>
      <x:c r="E5285" s="24" t="str">
        <x:v>Stanford University</x:v>
      </x:c>
      <x:c r="F5285" s="24" t="str">
        <x:v>MS Sustainability Science and Practice</x:v>
      </x:c>
      <x:c r="G5285" s="24" t="str">
        <x:v>13</x:v>
      </x:c>
      <x:c r="H5285" s="24"/>
      <x:c r="I5285" s="24" t="str">
        <x:v>gradadmissions</x:v>
      </x:c>
      <x:c r="J5285" s="24" t="n">
        <x:v>46054.1265162037</x:v>
      </x:c>
      <x:c r="K5285" s="24" t="str">
        <x:v>2026-02</x:v>
      </x:c>
      <x:c r="L5285" s="56" t="str">
        <x:v>Low</x:v>
      </x:c>
      <x:c r="M5285" s="24" t="str">
        <x:v>Institution name</x:v>
      </x:c>
      <x:c r="N5285" s="24" t="str">
        <x:v>Stanford</x:v>
      </x:c>
      <x:c r="O5285" s="24" t="str"/>
      <x:c r="P5285" s="24" t="str"/>
      <x:c r="Q5285" s="24" t="str"/>
      <x:c r="R5285" s="24" t="n">
        <x:v>3</x:v>
      </x:c>
      <x:c r="S5285" s="24" t="n">
        <x:v>0</x:v>
      </x:c>
      <x:c r="T5285" s="24" t="n">
        <x:v>0.7099999785423279</x:v>
      </x:c>
      <x:c r="U5285" s="24" t="str">
        <x:v>Social Sciences</x:v>
      </x:c>
      <x:c r="V5285" s="24" t="str">
        <x:v>Stanford Social Psych PhD 2026</x:v>
      </x:c>
      <x:c r="W5285" s="24" t="str">
        <x:v>It seems like everyone from different Stanford programs has heard back except those of us from social psych. Anyone heard anything?!! Going insane over here.</x:v>
      </x:c>
      <x:c r="X5285" s="27" t="str">
        <x:v>https://www.reddit.com/r/gradadmissions/comments/1qsmpds/stanford_social_psych_phd_2026/</x:v>
      </x:c>
      <x:c r="Y5285" s="27" t="str">
        <x:v>https://www.reddit.com/r/gradadmissions/comments/1qsmpds/stanford_social_psych_phd_2026/</x:v>
      </x:c>
      <x:c r="Z5285" s="56" t="str">
        <x:v>Institution-only context; manual relevance review</x:v>
      </x:c>
      <x:c r="AA5285" s="24" t="str">
        <x:v>No</x:v>
      </x:c>
    </x:row>
    <x:row r="5286" ht="42" customHeight="1">
      <x:c r="A5286" s="21" t="str">
        <x:v>1qsmmlb-14</x:v>
      </x:c>
      <x:c r="B5286" s="21" t="n">
        <x:v>14</x:v>
      </x:c>
      <x:c r="C5286" s="21" t="str">
        <x:v>QS</x:v>
      </x:c>
      <x:c r="D5286" s="21" t="n">
        <x:v>14</x:v>
      </x:c>
      <x:c r="E5286" s="21" t="str">
        <x:v>Stanford University</x:v>
      </x:c>
      <x:c r="F5286" s="21" t="str">
        <x:v>MS Sustainability Science and Practice</x:v>
      </x:c>
      <x:c r="G5286" s="21" t="str">
        <x:v>13</x:v>
      </x:c>
      <x:c r="H5286" s="21"/>
      <x:c r="I5286" s="21" t="str">
        <x:v>gradadmissions</x:v>
      </x:c>
      <x:c r="J5286" s="21" t="n">
        <x:v>46054.12412037037</x:v>
      </x:c>
      <x:c r="K5286" s="21" t="str">
        <x:v>2026-02</x:v>
      </x:c>
      <x:c r="L5286" s="56" t="str">
        <x:v>Low</x:v>
      </x:c>
      <x:c r="M5286" s="21" t="str">
        <x:v>Institution name</x:v>
      </x:c>
      <x:c r="N5286" s="21" t="str">
        <x:v>Stanford</x:v>
      </x:c>
      <x:c r="O5286" s="21" t="str"/>
      <x:c r="P5286" s="21" t="str"/>
      <x:c r="Q5286" s="21" t="str"/>
      <x:c r="R5286" s="21" t="n">
        <x:v>4</x:v>
      </x:c>
      <x:c r="S5286" s="21" t="n">
        <x:v>1</x:v>
      </x:c>
      <x:c r="T5286" s="21" t="n">
        <x:v>0.8299999833106995</x:v>
      </x:c>
      <x:c r="U5286" s="21" t="str">
        <x:v>Computational Sciences</x:v>
      </x:c>
      <x:c r="V5286" s="21" t="str">
        <x:v>Stanford ICME 2026</x:v>
      </x:c>
      <x:c r="W5286" s="21" t="str">
        <x:v>Hi everyone, I applied for Stanford ICME General Track for this upcoming August yesterday, I was wondering how long it took for results to come out for those who applied in the past.</x:v>
      </x:c>
      <x:c r="X5286" s="26" t="str">
        <x:v>https://www.reddit.com/r/gradadmissions/comments/1qsmmlb/stanford_icme_2026/</x:v>
      </x:c>
      <x:c r="Y5286" s="26" t="str">
        <x:v>https://www.reddit.com/r/gradadmissions/comments/1qsmmlb/stanford_icme_2026/</x:v>
      </x:c>
      <x:c r="Z5286" s="56" t="str">
        <x:v>Institution-only context; manual relevance review</x:v>
      </x:c>
      <x:c r="AA5286" s="21" t="str">
        <x:v>No</x:v>
      </x:c>
    </x:row>
    <x:row r="5287" ht="42" customHeight="1">
      <x:c r="A5287" s="24" t="str">
        <x:v>1qsm7q4-13</x:v>
      </x:c>
      <x:c r="B5287" s="24" t="n">
        <x:v>13</x:v>
      </x:c>
      <x:c r="C5287" s="24" t="str">
        <x:v>QS</x:v>
      </x:c>
      <x:c r="D5287" s="24" t="n">
        <x:v>13</x:v>
      </x:c>
      <x:c r="E5287" s="24" t="str">
        <x:v>University of California, Berkeley (UCB)</x:v>
      </x:c>
      <x:c r="F5287" s="24" t="str">
        <x:v>Master of Climate Solutions</x:v>
      </x:c>
      <x:c r="G5287" s="24" t="n">
        <x:v>11</x:v>
      </x:c>
      <x:c r="H5287" s="24"/>
      <x:c r="I5287" s="24" t="str">
        <x:v>gradadmissions</x:v>
      </x:c>
      <x:c r="J5287" s="24" t="n">
        <x:v>46054.11085648148</x:v>
      </x:c>
      <x:c r="K5287" s="24" t="str">
        <x:v>2026-02</x:v>
      </x:c>
      <x:c r="L5287" s="56" t="str">
        <x:v>Low</x:v>
      </x:c>
      <x:c r="M5287" s="24" t="str">
        <x:v>Institution name</x:v>
      </x:c>
      <x:c r="N5287" s="24" t="str">
        <x:v>UC Berkeley</x:v>
      </x:c>
      <x:c r="O5287" s="24" t="str"/>
      <x:c r="P5287" s="24" t="str"/>
      <x:c r="Q5287" s="24" t="str"/>
      <x:c r="R5287" s="24" t="n">
        <x:v>16</x:v>
      </x:c>
      <x:c r="S5287" s="24" t="n">
        <x:v>5</x:v>
      </x:c>
      <x:c r="T5287" s="24" t="n">
        <x:v>0.8700000047683716</x:v>
      </x:c>
      <x:c r="U5287" s="24" t="str">
        <x:v>Humanities</x:v>
      </x:c>
      <x:c r="V5287" s="24" t="str">
        <x:v>asking about specific schools</x:v>
      </x:c>
      <x:c r="W5287" s="24" t="str">
        <x:v>i saw that northwestern and uc berkeley started releasing phd acceptances yesterday and did not receive one. google says berkeley does rolling acceptances, but does anyone know more than me about this to confirm if it’s true ? these are my top choices and im really scared + constantly refreshing my email — any chance they send more next week ?</x:v>
      </x:c>
      <x:c r="X5287" s="27" t="str">
        <x:v>https://www.reddit.com/r/gradadmissions/comments/1qsm7q4/asking_about_specific_schools/</x:v>
      </x:c>
      <x:c r="Y5287" s="27" t="str">
        <x:v>https://www.reddit.com/r/gradadmissions/comments/1qsm7q4/asking_about_specific_schools/</x:v>
      </x:c>
      <x:c r="Z5287" s="56" t="str">
        <x:v>Institution-only context; manual relevance review</x:v>
      </x:c>
      <x:c r="AA5287" s="24" t="str">
        <x:v>No</x:v>
      </x:c>
    </x:row>
    <x:row r="5288" ht="42" customHeight="1">
      <x:c r="A5288" s="21" t="str">
        <x:v>1qs9zkc-20</x:v>
      </x:c>
      <x:c r="B5288" s="21" t="n">
        <x:v>20</x:v>
      </x:c>
      <x:c r="C5288" s="21" t="str">
        <x:v>QS</x:v>
      </x:c>
      <x:c r="D5288" s="21" t="n">
        <x:v>20</x:v>
      </x:c>
      <x:c r="E5288" s="21" t="str">
        <x:v>New York University (NYU)</x:v>
      </x:c>
      <x:c r="F5288" s="21" t="str">
        <x:v>MS in Environmental Policy and Sustainability Management</x:v>
      </x:c>
      <x:c r="G5288" s="21" t="str">
        <x:v>20</x:v>
      </x:c>
      <x:c r="H5288" s="21"/>
      <x:c r="I5288" s="21" t="str">
        <x:v>gradadmissions</x:v>
      </x:c>
      <x:c r="J5288" s="21" t="n">
        <x:v>46053.76710648148</x:v>
      </x:c>
      <x:c r="K5288" s="21" t="str">
        <x:v>2026-01</x:v>
      </x:c>
      <x:c r="L5288" s="56" t="str">
        <x:v>Low</x:v>
      </x:c>
      <x:c r="M5288" s="21" t="str">
        <x:v>Institution name</x:v>
      </x:c>
      <x:c r="N5288" s="21" t="str">
        <x:v>NYU</x:v>
      </x:c>
      <x:c r="O5288" s="21" t="str"/>
      <x:c r="P5288" s="21" t="str"/>
      <x:c r="Q5288" s="21" t="str"/>
      <x:c r="R5288" s="21" t="n">
        <x:v>1</x:v>
      </x:c>
      <x:c r="S5288" s="21" t="n">
        <x:v>27</x:v>
      </x:c>
      <x:c r="T5288" s="21" t="n">
        <x:v>0.6000000238418579</x:v>
      </x:c>
      <x:c r="U5288" s="21" t="str">
        <x:v>Engineering</x:v>
      </x:c>
      <x:c r="V5288" s="21" t="str">
        <x:v>UIUC vs NYU Tandon for MS Computer Engineering as an international student?</x:v>
      </x:c>
      <x:c r="W5288" s="21" t="str">
        <x:v>I've the finance somewhat sorted, so that is not a factor to consider. Which one should i choose???</x:v>
      </x:c>
      <x:c r="X5288" s="26" t="str">
        <x:v>https://www.reddit.com/r/gradadmissions/comments/1qs9zkc/uiuc_vs_nyu_tandon_for_ms_computer_engineering_as/</x:v>
      </x:c>
      <x:c r="Y5288" s="26" t="str">
        <x:v>https://www.reddit.com/r/gradadmissions/comments/1qs9zkc/uiuc_vs_nyu_tandon_for_ms_computer_engineering_as/</x:v>
      </x:c>
      <x:c r="Z5288" s="56" t="str">
        <x:v>Acronym-only institution match; Institution-only context; manual relevance review</x:v>
      </x:c>
      <x:c r="AA5288" s="21" t="str">
        <x:v>No</x:v>
      </x:c>
    </x:row>
    <x:row r="5289" ht="42" customHeight="1">
      <x:c r="A5289" s="24" t="str">
        <x:v>1qs0vb4-20</x:v>
      </x:c>
      <x:c r="B5289" s="24" t="n">
        <x:v>20</x:v>
      </x:c>
      <x:c r="C5289" s="24" t="str">
        <x:v>QS</x:v>
      </x:c>
      <x:c r="D5289" s="24" t="n">
        <x:v>20</x:v>
      </x:c>
      <x:c r="E5289" s="24" t="str">
        <x:v>New York University (NYU)</x:v>
      </x:c>
      <x:c r="F5289" s="24" t="str">
        <x:v>MS in Environmental Policy and Sustainability Management</x:v>
      </x:c>
      <x:c r="G5289" s="24" t="str">
        <x:v>20</x:v>
      </x:c>
      <x:c r="H5289" s="24"/>
      <x:c r="I5289" s="24" t="str">
        <x:v>gradadmissions</x:v>
      </x:c>
      <x:c r="J5289" s="24" t="n">
        <x:v>46053.51157407407</x:v>
      </x:c>
      <x:c r="K5289" s="24" t="str">
        <x:v>2026-01</x:v>
      </x:c>
      <x:c r="L5289" s="56" t="str">
        <x:v>Low</x:v>
      </x:c>
      <x:c r="M5289" s="24" t="str">
        <x:v>Institution name</x:v>
      </x:c>
      <x:c r="N5289" s="24" t="str">
        <x:v>NYU</x:v>
      </x:c>
      <x:c r="O5289" s="24" t="str"/>
      <x:c r="P5289" s="24" t="str"/>
      <x:c r="Q5289" s="24" t="str"/>
      <x:c r="R5289" s="24" t="n">
        <x:v>1</x:v>
      </x:c>
      <x:c r="S5289" s="24" t="n">
        <x:v>4</x:v>
      </x:c>
      <x:c r="T5289" s="24" t="n">
        <x:v>0.6000000238418579</x:v>
      </x:c>
      <x:c r="U5289" s="24" t="str">
        <x:v>Engineering</x:v>
      </x:c>
      <x:c r="V5289" s="24" t="str">
        <x:v>PhD Bioengineering / BME: Interview, rejections or acceptances?</x:v>
      </x:c>
      <x:c r="W5289" s="24" t="str">
        <x:v>Hi everyone, Has anyone received rejections, or any kind of update from the following universities for PhD in BME/BE? UC San Diego (UCSD), Rice, Ohio State, Purdue, CMU, Boston University, NYU, CU Boulder I have seen a few interview invites being discussed, but not much about rejections or final outcomes, so I’m trying to understand what is my status. If you’re comfortable sharing (even anonymously), I would really appreciate hearing whether you’ve heard back or are still waiting. Thanks, and best of luck to everyone going through this stressful process 🤞</x:v>
      </x:c>
      <x:c r="X5289" s="27" t="str">
        <x:v>https://www.reddit.com/r/gradadmissions/comments/1qs0vb4/phd_bioengineering_bme_interview_rejections_or/</x:v>
      </x:c>
      <x:c r="Y5289" s="27" t="str">
        <x:v>https://www.reddit.com/r/gradadmissions/comments/1qs0vb4/phd_bioengineering_bme_interview_rejections_or/</x:v>
      </x:c>
      <x:c r="Z5289" s="56" t="str">
        <x:v>Acronym-only institution match; Institution-only context; manual relevance review</x:v>
      </x:c>
      <x:c r="AA5289" s="24" t="str">
        <x:v>No</x:v>
      </x:c>
    </x:row>
    <x:row r="5290" ht="42" customHeight="1">
      <x:c r="A5290" s="21" t="str">
        <x:v>1qrthx4-5</x:v>
      </x:c>
      <x:c r="B5290" s="21" t="n">
        <x:v>5</x:v>
      </x:c>
      <x:c r="C5290" s="21" t="str">
        <x:v>QS</x:v>
      </x:c>
      <x:c r="D5290" s="21" t="n">
        <x:v>5</x:v>
      </x:c>
      <x:c r="E5290" s="21" t="str">
        <x:v>University of British Columbia</x:v>
      </x:c>
      <x:c r="F5290" s="21" t="str">
        <x:v>Master of Engineering Leadership in Clean Energy Engineering</x:v>
      </x:c>
      <x:c r="G5290" s="21" t="str">
        <x:v>5</x:v>
      </x:c>
      <x:c r="H5290" s="21"/>
      <x:c r="I5290" s="21" t="str">
        <x:v>gradadmissions</x:v>
      </x:c>
      <x:c r="J5290" s="21" t="n">
        <x:v>46053.22020833333</x:v>
      </x:c>
      <x:c r="K5290" s="21" t="str">
        <x:v>2026-01</x:v>
      </x:c>
      <x:c r="L5290" s="56" t="str">
        <x:v>Low</x:v>
      </x:c>
      <x:c r="M5290" s="21" t="str">
        <x:v>Institution name</x:v>
      </x:c>
      <x:c r="N5290" s="21" t="str">
        <x:v>UBC</x:v>
      </x:c>
      <x:c r="O5290" s="21" t="str"/>
      <x:c r="P5290" s="21" t="str"/>
      <x:c r="Q5290" s="21" t="str"/>
      <x:c r="R5290" s="21" t="n">
        <x:v>4</x:v>
      </x:c>
      <x:c r="S5290" s="21" t="n">
        <x:v>2</x:v>
      </x:c>
      <x:c r="T5290" s="21" t="n">
        <x:v>0.75</x:v>
      </x:c>
      <x:c r="U5290" s="21" t="str">
        <x:v>Social Sciences</x:v>
      </x:c>
      <x:c r="V5290" s="21" t="str">
        <x:v>UBC MA in Econ</x:v>
      </x:c>
      <x:c r="W5290" s="21" t="str">
        <x:v>Anyone heard anything back from UBC for Economics? I saw on gradcafe that people from other programs were getting calls but I haven’t heard anything about Econ. If I’m not wrong, they are doing rolling admissions this (??) so I thought people would start hearing from them by now.</x:v>
      </x:c>
      <x:c r="X5290" s="26" t="str">
        <x:v>https://www.reddit.com/r/gradadmissions/comments/1qrthx4/ubc_ma_in_econ/</x:v>
      </x:c>
      <x:c r="Y5290" s="26" t="str">
        <x:v>https://www.reddit.com/r/gradadmissions/comments/1qrthx4/ubc_ma_in_econ/</x:v>
      </x:c>
      <x:c r="Z5290" s="56" t="str">
        <x:v>Acronym-only institution match; Institution-only context; manual relevance review</x:v>
      </x:c>
      <x:c r="AA5290" s="21" t="str">
        <x:v>No</x:v>
      </x:c>
    </x:row>
    <x:row r="5291" ht="42" customHeight="1">
      <x:c r="A5291" s="24" t="str">
        <x:v>1qr6jgx-14</x:v>
      </x:c>
      <x:c r="B5291" s="24" t="n">
        <x:v>14</x:v>
      </x:c>
      <x:c r="C5291" s="24" t="str">
        <x:v>QS</x:v>
      </x:c>
      <x:c r="D5291" s="24" t="n">
        <x:v>14</x:v>
      </x:c>
      <x:c r="E5291" s="24" t="str">
        <x:v>Stanford University</x:v>
      </x:c>
      <x:c r="F5291" s="24" t="str">
        <x:v>MS Sustainability Science and Practice</x:v>
      </x:c>
      <x:c r="G5291" s="24" t="str">
        <x:v>13</x:v>
      </x:c>
      <x:c r="H5291" s="24"/>
      <x:c r="I5291" s="24" t="str">
        <x:v>gradadmissions</x:v>
      </x:c>
      <x:c r="J5291" s="24" t="n">
        <x:v>46052.59228009259</x:v>
      </x:c>
      <x:c r="K5291" s="24" t="str">
        <x:v>2026-01</x:v>
      </x:c>
      <x:c r="L5291" s="56" t="str">
        <x:v>Low</x:v>
      </x:c>
      <x:c r="M5291" s="24" t="str">
        <x:v>Institution name</x:v>
      </x:c>
      <x:c r="N5291" s="24" t="str">
        <x:v>Stanford</x:v>
      </x:c>
      <x:c r="O5291" s="24" t="str"/>
      <x:c r="P5291" s="24" t="str"/>
      <x:c r="Q5291" s="24" t="str"/>
      <x:c r="R5291" s="24" t="n">
        <x:v>3</x:v>
      </x:c>
      <x:c r="S5291" s="24" t="n">
        <x:v>6</x:v>
      </x:c>
      <x:c r="T5291" s="24" t="n">
        <x:v>0.800000011920929</x:v>
      </x:c>
      <x:c r="U5291" s="24" t="str">
        <x:v>Biological Sciences</x:v>
      </x:c>
      <x:c r="V5291" s="24" t="str">
        <x:v>Has anyone heard back from Georgetown-NIH, GW IBS, or Stanford Immunology?</x:v>
      </x:c>
      <x:c r="W5291" s="24" t="str">
        <x:v>Hi! I was wondering if anyone has heard back from: **Georgetown-NIH Microbiology and Immunology** **George Washington IBS** **Stanford Immunology** Do they give official rejections? I saw that Stanford Immunology gave out an interview invite 1/15 so I guess I got indirectly rejected from it/most likely will?</x:v>
      </x:c>
      <x:c r="X5291" s="27" t="str">
        <x:v>https://www.reddit.com/r/gradadmissions/comments/1qr6jgx/has_anyone_heard_back_from_georgetownnih_gw_ibs/</x:v>
      </x:c>
      <x:c r="Y5291" s="27" t="str">
        <x:v>https://www.reddit.com/r/gradadmissions/comments/1qr6jgx/has_anyone_heard_back_from_georgetownnih_gw_ibs/</x:v>
      </x:c>
      <x:c r="Z5291" s="56" t="str">
        <x:v>Institution-only context; manual relevance review</x:v>
      </x:c>
      <x:c r="AA5291" s="24" t="str">
        <x:v>No</x:v>
      </x:c>
    </x:row>
    <x:row r="5292" ht="42" customHeight="1">
      <x:c r="A5292" s="21" t="str">
        <x:v>1qr5t7k-14</x:v>
      </x:c>
      <x:c r="B5292" s="21" t="n">
        <x:v>14</x:v>
      </x:c>
      <x:c r="C5292" s="21" t="str">
        <x:v>QS</x:v>
      </x:c>
      <x:c r="D5292" s="21" t="n">
        <x:v>14</x:v>
      </x:c>
      <x:c r="E5292" s="21" t="str">
        <x:v>Stanford University</x:v>
      </x:c>
      <x:c r="F5292" s="21" t="str">
        <x:v>MS Sustainability Science and Practice</x:v>
      </x:c>
      <x:c r="G5292" s="21" t="str">
        <x:v>13</x:v>
      </x:c>
      <x:c r="H5292" s="21"/>
      <x:c r="I5292" s="21" t="str">
        <x:v>gradadmissions</x:v>
      </x:c>
      <x:c r="J5292" s="21" t="n">
        <x:v>46052.57179398148</x:v>
      </x:c>
      <x:c r="K5292" s="21" t="str">
        <x:v>2026-01</x:v>
      </x:c>
      <x:c r="L5292" s="56" t="str">
        <x:v>Low</x:v>
      </x:c>
      <x:c r="M5292" s="21" t="str">
        <x:v>Institution name</x:v>
      </x:c>
      <x:c r="N5292" s="21" t="str">
        <x:v>Stanford</x:v>
      </x:c>
      <x:c r="O5292" s="21" t="str"/>
      <x:c r="P5292" s="21" t="str"/>
      <x:c r="Q5292" s="21" t="str"/>
      <x:c r="R5292" s="21" t="n">
        <x:v>1</x:v>
      </x:c>
      <x:c r="S5292" s="21" t="n">
        <x:v>5</x:v>
      </x:c>
      <x:c r="T5292" s="21" t="n">
        <x:v>0.6700000166893005</x:v>
      </x:c>
      <x:c r="U5292" s="21" t="str">
        <x:v>Biological Sciences</x:v>
      </x:c>
      <x:c r="V5292" s="21" t="str">
        <x:v>Stanford Immunology</x:v>
      </x:c>
      <x:c r="W5292" s="21" t="str">
        <x:v>Hello! Has anyone received an interview invite from Stanford Biosciences Immunology - Track 1, Molecular, Cellular, and Translational Immunology? Just wondering if they have been sent out. Thanks!</x:v>
      </x:c>
      <x:c r="X5292" s="26" t="str">
        <x:v>https://www.reddit.com/r/gradadmissions/comments/1qr5t7k/stanford_immunology/</x:v>
      </x:c>
      <x:c r="Y5292" s="26" t="str">
        <x:v>https://www.reddit.com/r/gradadmissions/comments/1qr5t7k/stanford_immunology/</x:v>
      </x:c>
      <x:c r="Z5292" s="56" t="str">
        <x:v>Institution-only context; manual relevance review</x:v>
      </x:c>
      <x:c r="AA5292" s="21" t="str">
        <x:v>No</x:v>
      </x:c>
    </x:row>
    <x:row r="5293" ht="42" customHeight="1">
      <x:c r="A5293" s="24" t="str">
        <x:v>1qqz7p2-5</x:v>
      </x:c>
      <x:c r="B5293" s="24" t="n">
        <x:v>5</x:v>
      </x:c>
      <x:c r="C5293" s="24" t="str">
        <x:v>QS</x:v>
      </x:c>
      <x:c r="D5293" s="24" t="n">
        <x:v>5</x:v>
      </x:c>
      <x:c r="E5293" s="24" t="str">
        <x:v>University of British Columbia</x:v>
      </x:c>
      <x:c r="F5293" s="24" t="str">
        <x:v>Master of Engineering Leadership in Clean Energy Engineering</x:v>
      </x:c>
      <x:c r="G5293" s="24" t="str">
        <x:v>5</x:v>
      </x:c>
      <x:c r="H5293" s="24"/>
      <x:c r="I5293" s="24" t="str">
        <x:v>gradadmissions</x:v>
      </x:c>
      <x:c r="J5293" s="24" t="n">
        <x:v>46052.32524305556</x:v>
      </x:c>
      <x:c r="K5293" s="24" t="str">
        <x:v>2026-01</x:v>
      </x:c>
      <x:c r="L5293" s="56" t="str">
        <x:v>Low</x:v>
      </x:c>
      <x:c r="M5293" s="24" t="str">
        <x:v>Institution name</x:v>
      </x:c>
      <x:c r="N5293" s="24" t="str">
        <x:v>UBC</x:v>
      </x:c>
      <x:c r="O5293" s="24" t="str"/>
      <x:c r="P5293" s="24" t="str"/>
      <x:c r="Q5293" s="24" t="str"/>
      <x:c r="R5293" s="24" t="n">
        <x:v>1</x:v>
      </x:c>
      <x:c r="S5293" s="24" t="n">
        <x:v>0</x:v>
      </x:c>
      <x:c r="T5293" s="24" t="n">
        <x:v>0.6700000166893005</x:v>
      </x:c>
      <x:c r="U5293" s="24" t="str">
        <x:v>Applied Sciences</x:v>
      </x:c>
      <x:c r="V5293" s="24" t="str">
        <x:v>Anyone heard from these?</x:v>
      </x:c>
      <x:c r="W5293" s="24" t="str">
        <x:v>Hey! Has anyone heard from the following programs for PhD :- 1. UBC Math 2. UBC ECE 3. Cornell CAM 4. UWash Applied Maths I had one interview around 3 days back but never heard back from it. Other schools are completely silent. It's just a loop of checking emails after every 5 minutes that I am stuck in. A rough estimate of when should I expect some action would help manage expectations, and probably help improve mental health as well. Thanks!</x:v>
      </x:c>
      <x:c r="X5293" s="27" t="str">
        <x:v>https://www.reddit.com/r/gradadmissions/comments/1qqz7p2/anyone_heard_from_these/</x:v>
      </x:c>
      <x:c r="Y5293" s="27" t="str">
        <x:v>https://www.reddit.com/r/gradadmissions/comments/1qqz7p2/anyone_heard_from_these/</x:v>
      </x:c>
      <x:c r="Z5293" s="56" t="str">
        <x:v>Acronym-only institution match; Institution-only context; manual relevance review</x:v>
      </x:c>
      <x:c r="AA5293" s="24" t="str">
        <x:v>No</x:v>
      </x:c>
    </x:row>
    <x:row r="5294" ht="42" customHeight="1">
      <x:c r="A5294" s="21" t="str">
        <x:v>1qqszdv-30</x:v>
      </x:c>
      <x:c r="B5294" s="21" t="n">
        <x:v>30</x:v>
      </x:c>
      <x:c r="C5294" s="21" t="str">
        <x:v>QS</x:v>
      </x:c>
      <x:c r="D5294" s="21" t="n">
        <x:v>30</x:v>
      </x:c>
      <x:c r="E5294" s="21" t="str">
        <x:v>University of Pennsylvania</x:v>
      </x:c>
      <x:c r="F5294" s="21" t="str">
        <x:v>Master of Environmental Studies</x:v>
      </x:c>
      <x:c r="G5294" s="21" t="n">
        <x:v>30</x:v>
      </x:c>
      <x:c r="H5294" s="21"/>
      <x:c r="I5294" s="21" t="str">
        <x:v>gradadmissions</x:v>
      </x:c>
      <x:c r="J5294" s="21" t="n">
        <x:v>46052.10438657407</x:v>
      </x:c>
      <x:c r="K5294" s="21" t="str">
        <x:v>2026-01</x:v>
      </x:c>
      <x:c r="L5294" s="56" t="str">
        <x:v>Low</x:v>
      </x:c>
      <x:c r="M5294" s="21" t="str">
        <x:v>Institution name</x:v>
      </x:c>
      <x:c r="N5294" s="21" t="str">
        <x:v>UPenn</x:v>
      </x:c>
      <x:c r="O5294" s="21" t="str"/>
      <x:c r="P5294" s="21" t="str"/>
      <x:c r="Q5294" s="21" t="str"/>
      <x:c r="R5294" s="21" t="n">
        <x:v>0</x:v>
      </x:c>
      <x:c r="S5294" s="21" t="n">
        <x:v>8</x:v>
      </x:c>
      <x:c r="T5294" s="21" t="n">
        <x:v>0.5</x:v>
      </x:c>
      <x:c r="U5294" s="21" t="str">
        <x:v>Social Sciences</x:v>
      </x:c>
      <x:c r="V5294" s="21" t="str">
        <x:v>Has anyone heard back from UPenn and BC MHC programs?</x:v>
      </x:c>
      <x:c r="W5294" s="21" t="str">
        <x:v>I’m anxiously waiting and checking when did people heard back from them in previous years. 😭😭😭 Did anyone hear back from them or receive interview invites? UPenn Professional Counseling MEd BC MHC MA</x:v>
      </x:c>
      <x:c r="X5294" s="26" t="str">
        <x:v>https://www.reddit.com/r/gradadmissions/comments/1qqszdv/has_anyone_heard_back_from_upenn_and_bc_mhc/</x:v>
      </x:c>
      <x:c r="Y5294" s="26" t="str">
        <x:v>https://www.reddit.com/r/gradadmissions/comments/1qqszdv/has_anyone_heard_back_from_upenn_and_bc_mhc/</x:v>
      </x:c>
      <x:c r="Z5294" s="56" t="str">
        <x:v>Acronym-only institution match; Institution-only context; manual relevance review</x:v>
      </x:c>
      <x:c r="AA5294" s="21" t="str">
        <x:v>No</x:v>
      </x:c>
    </x:row>
    <x:row r="5295" ht="42" customHeight="1">
      <x:c r="A5295" s="24" t="str">
        <x:v>1qqrdii-14</x:v>
      </x:c>
      <x:c r="B5295" s="24" t="n">
        <x:v>14</x:v>
      </x:c>
      <x:c r="C5295" s="24" t="str">
        <x:v>QS</x:v>
      </x:c>
      <x:c r="D5295" s="24" t="n">
        <x:v>14</x:v>
      </x:c>
      <x:c r="E5295" s="24" t="str">
        <x:v>Stanford University</x:v>
      </x:c>
      <x:c r="F5295" s="24" t="str">
        <x:v>MS Sustainability Science and Practice</x:v>
      </x:c>
      <x:c r="G5295" s="24" t="str">
        <x:v>13</x:v>
      </x:c>
      <x:c r="H5295" s="24"/>
      <x:c r="I5295" s="24" t="str">
        <x:v>gradadmissions</x:v>
      </x:c>
      <x:c r="J5295" s="24" t="n">
        <x:v>46052.05498842592</x:v>
      </x:c>
      <x:c r="K5295" s="24" t="str">
        <x:v>2026-01</x:v>
      </x:c>
      <x:c r="L5295" s="56" t="str">
        <x:v>Low</x:v>
      </x:c>
      <x:c r="M5295" s="24" t="str">
        <x:v>Institution name</x:v>
      </x:c>
      <x:c r="N5295" s="24" t="str">
        <x:v>Stanford</x:v>
      </x:c>
      <x:c r="O5295" s="24" t="str"/>
      <x:c r="P5295" s="24" t="str"/>
      <x:c r="Q5295" s="24" t="str"/>
      <x:c r="R5295" s="24" t="n">
        <x:v>0</x:v>
      </x:c>
      <x:c r="S5295" s="24" t="n">
        <x:v>2</x:v>
      </x:c>
      <x:c r="T5295" s="24" t="n">
        <x:v>0.5</x:v>
      </x:c>
      <x:c r="U5295" s="24" t="str">
        <x:v>Biological Sciences</x:v>
      </x:c>
      <x:c r="V5295" s="24" t="str">
        <x:v>Stanford Biosciences - BMDS/Neuroscience</x:v>
      </x:c>
      <x:c r="W5295" s="24" t="str">
        <x:v>Hi there, just wanted to ask if anyone heard from biomedical data science or the neuroscience phd programs at Stanford.</x:v>
      </x:c>
      <x:c r="X5295" s="27" t="str">
        <x:v>https://www.reddit.com/r/gradadmissions/comments/1qqrdii/stanford_biosciences_bmdsneuroscience/</x:v>
      </x:c>
      <x:c r="Y5295" s="27" t="str">
        <x:v>https://www.reddit.com/r/gradadmissions/comments/1qqrdii/stanford_biosciences_bmdsneuroscience/</x:v>
      </x:c>
      <x:c r="Z5295" s="56" t="str">
        <x:v>Institution-only context; manual relevance review</x:v>
      </x:c>
      <x:c r="AA5295" s="24" t="str">
        <x:v>No</x:v>
      </x:c>
    </x:row>
    <x:row r="5296" ht="42" customHeight="1">
      <x:c r="A5296" s="21" t="str">
        <x:v>1qqlu93-14</x:v>
      </x:c>
      <x:c r="B5296" s="21" t="n">
        <x:v>14</x:v>
      </x:c>
      <x:c r="C5296" s="21" t="str">
        <x:v>QS</x:v>
      </x:c>
      <x:c r="D5296" s="21" t="n">
        <x:v>14</x:v>
      </x:c>
      <x:c r="E5296" s="21" t="str">
        <x:v>Stanford University</x:v>
      </x:c>
      <x:c r="F5296" s="21" t="str">
        <x:v>MS Sustainability Science and Practice</x:v>
      </x:c>
      <x:c r="G5296" s="21" t="str">
        <x:v>13</x:v>
      </x:c>
      <x:c r="H5296" s="21"/>
      <x:c r="I5296" s="21" t="str">
        <x:v>gradadmissions</x:v>
      </x:c>
      <x:c r="J5296" s="21" t="n">
        <x:v>46051.89938657408</x:v>
      </x:c>
      <x:c r="K5296" s="21" t="str">
        <x:v>2026-01</x:v>
      </x:c>
      <x:c r="L5296" s="56" t="str">
        <x:v>Low</x:v>
      </x:c>
      <x:c r="M5296" s="21" t="str">
        <x:v>Institution name</x:v>
      </x:c>
      <x:c r="N5296" s="21" t="str">
        <x:v>Stanford</x:v>
      </x:c>
      <x:c r="O5296" s="21" t="str"/>
      <x:c r="P5296" s="21" t="str"/>
      <x:c r="Q5296" s="21" t="str"/>
      <x:c r="R5296" s="21" t="n">
        <x:v>3</x:v>
      </x:c>
      <x:c r="S5296" s="21" t="n">
        <x:v>7</x:v>
      </x:c>
      <x:c r="T5296" s="21" t="n">
        <x:v>0.7200000286102295</x:v>
      </x:c>
      <x:c r="U5296" s="21" t="str">
        <x:v>Physical Sciences</x:v>
      </x:c>
      <x:c r="V5296" s="21" t="str">
        <x:v>stanford physics</x:v>
      </x:c>
      <x:c r="W5296" s="21" t="str">
        <x:v>hey guys sorry to be that person but i literally cannot sleep... per gradcafe i think stanford physics phd should come out tomorrow or monday. has anyone heard anything? also would love tips on how to be able to do something other than refresh the portal 24/7. i seriously can't function</x:v>
      </x:c>
      <x:c r="X5296" s="26" t="str">
        <x:v>https://www.reddit.com/r/gradadmissions/comments/1qqlu93/stanford_physics/</x:v>
      </x:c>
      <x:c r="Y5296" s="26" t="str">
        <x:v>https://www.reddit.com/r/gradadmissions/comments/1qqlu93/stanford_physics/</x:v>
      </x:c>
      <x:c r="Z5296" s="56" t="str">
        <x:v>Institution-only context; manual relevance review</x:v>
      </x:c>
      <x:c r="AA5296" s="21" t="str">
        <x:v>No</x:v>
      </x:c>
    </x:row>
    <x:row r="5297" ht="42" customHeight="1">
      <x:c r="A5297" s="24" t="str">
        <x:v>1qqlatn-14</x:v>
      </x:c>
      <x:c r="B5297" s="24" t="n">
        <x:v>14</x:v>
      </x:c>
      <x:c r="C5297" s="24" t="str">
        <x:v>QS</x:v>
      </x:c>
      <x:c r="D5297" s="24" t="n">
        <x:v>14</x:v>
      </x:c>
      <x:c r="E5297" s="24" t="str">
        <x:v>Stanford University</x:v>
      </x:c>
      <x:c r="F5297" s="24" t="str">
        <x:v>MS Sustainability Science and Practice</x:v>
      </x:c>
      <x:c r="G5297" s="24" t="str">
        <x:v>13</x:v>
      </x:c>
      <x:c r="H5297" s="24"/>
      <x:c r="I5297" s="24" t="str">
        <x:v>GradSchool</x:v>
      </x:c>
      <x:c r="J5297" s="24" t="n">
        <x:v>46051.885300925926</x:v>
      </x:c>
      <x:c r="K5297" s="24" t="str">
        <x:v>2026-01</x:v>
      </x:c>
      <x:c r="L5297" s="56" t="str">
        <x:v>Low</x:v>
      </x:c>
      <x:c r="M5297" s="24" t="str">
        <x:v>Institution name</x:v>
      </x:c>
      <x:c r="N5297" s="24" t="str">
        <x:v>Stanford</x:v>
      </x:c>
      <x:c r="O5297" s="24" t="str"/>
      <x:c r="P5297" s="24" t="str"/>
      <x:c r="Q5297" s="24" t="str"/>
      <x:c r="R5297" s="24" t="n">
        <x:v>1</x:v>
      </x:c>
      <x:c r="S5297" s="24" t="n">
        <x:v>1</x:v>
      </x:c>
      <x:c r="T5297" s="24" t="n">
        <x:v>1</x:v>
      </x:c>
      <x:c r="U5297" s="24" t="str"/>
      <x:c r="V5297" s="24" t="str">
        <x:v>I applied to Stanford PhD Engineering For Fun</x:v>
      </x:c>
      <x:c r="W5297" s="24" t="str"/>
      <x:c r="X5297" s="27" t="str">
        <x:v>https://www.reddit.com/r/GradSchool/comments/1qqlatn/i_applied_to_stanford_phd_engineering_for_fun/</x:v>
      </x:c>
      <x:c r="Y5297" s="27" t="str">
        <x:v>/r/gradadmissions/comments/1qqjufo/i_applied_to_stanford_phd_engineering_for_fun/</x:v>
      </x:c>
      <x:c r="Z5297" s="56" t="str">
        <x:v>Institution-only context; manual relevance review</x:v>
      </x:c>
      <x:c r="AA5297" s="24" t="str">
        <x:v>No</x:v>
      </x:c>
    </x:row>
    <x:row r="5298" ht="42" customHeight="1">
      <x:c r="A5298" s="21" t="str">
        <x:v>1qqk8e7-6</x:v>
      </x:c>
      <x:c r="B5298" s="21" t="n">
        <x:v>6</x:v>
      </x:c>
      <x:c r="C5298" s="21" t="str">
        <x:v>QS</x:v>
      </x:c>
      <x:c r="D5298" s="21" t="n">
        <x:v>6</x:v>
      </x:c>
      <x:c r="E5298" s="21" t="str">
        <x:v>The London School of Economics and Political Science (LSE)</x:v>
      </x:c>
      <x:c r="F5298" s="21" t="str">
        <x:v>MSc Environmental Policy and Regulation</x:v>
      </x:c>
      <x:c r="G5298" s="21" t="str">
        <x:v>6</x:v>
      </x:c>
      <x:c r="H5298" s="21"/>
      <x:c r="I5298" s="21" t="str">
        <x:v>gradadmissions</x:v>
      </x:c>
      <x:c r="J5298" s="21" t="n">
        <x:v>46051.85755787037</x:v>
      </x:c>
      <x:c r="K5298" s="21" t="str">
        <x:v>2026-01</x:v>
      </x:c>
      <x:c r="L5298" s="56" t="str">
        <x:v>Low</x:v>
      </x:c>
      <x:c r="M5298" s="21" t="str">
        <x:v>Institution name</x:v>
      </x:c>
      <x:c r="N5298" s="21" t="str">
        <x:v>LSE</x:v>
      </x:c>
      <x:c r="O5298" s="21" t="str"/>
      <x:c r="P5298" s="21" t="str"/>
      <x:c r="Q5298" s="21" t="str"/>
      <x:c r="R5298" s="21" t="n">
        <x:v>3</x:v>
      </x:c>
      <x:c r="S5298" s="21" t="n">
        <x:v>0</x:v>
      </x:c>
      <x:c r="T5298" s="21" t="n">
        <x:v>0.7099999785423279</x:v>
      </x:c>
      <x:c r="U5298" s="21" t="str">
        <x:v>Social Sciences</x:v>
      </x:c>
      <x:c r="V5298" s="21" t="str">
        <x:v>LSE &amp; Peking MA International Affairs</x:v>
      </x:c>
      <x:c r="W5298" s="21" t="str">
        <x:v>This was my wildcard choice, but haven't heard back from anywhere else. But hopefully getting in here boosts my odds for other choices. Does anyone have any experience or advice applying to either of these schools?</x:v>
      </x:c>
      <x:c r="X5298" s="26" t="str">
        <x:v>https://www.reddit.com/r/gradadmissions/comments/1qqk8e7/lse_peking_ma_international_affairs/</x:v>
      </x:c>
      <x:c r="Y5298" s="26" t="str">
        <x:v>https://i.redd.it/ho9l80oumcgg1.png</x:v>
      </x:c>
      <x:c r="Z5298" s="56" t="str">
        <x:v>Acronym-only institution match; Institution-only context; manual relevance review</x:v>
      </x:c>
      <x:c r="AA5298" s="21" t="str">
        <x:v>No</x:v>
      </x:c>
    </x:row>
    <x:row r="5299" ht="42" customHeight="1">
      <x:c r="A5299" s="24" t="str">
        <x:v>1qqjufo-14</x:v>
      </x:c>
      <x:c r="B5299" s="24" t="n">
        <x:v>14</x:v>
      </x:c>
      <x:c r="C5299" s="24" t="str">
        <x:v>QS</x:v>
      </x:c>
      <x:c r="D5299" s="24" t="n">
        <x:v>14</x:v>
      </x:c>
      <x:c r="E5299" s="24" t="str">
        <x:v>Stanford University</x:v>
      </x:c>
      <x:c r="F5299" s="24" t="str">
        <x:v>MS Sustainability Science and Practice</x:v>
      </x:c>
      <x:c r="G5299" s="24" t="str">
        <x:v>13</x:v>
      </x:c>
      <x:c r="H5299" s="24"/>
      <x:c r="I5299" s="24" t="str">
        <x:v>gradadmissions</x:v>
      </x:c>
      <x:c r="J5299" s="24" t="n">
        <x:v>46051.847662037035</x:v>
      </x:c>
      <x:c r="K5299" s="24" t="str">
        <x:v>2026-01</x:v>
      </x:c>
      <x:c r="L5299" s="56" t="str">
        <x:v>Low</x:v>
      </x:c>
      <x:c r="M5299" s="24" t="str">
        <x:v>Institution name</x:v>
      </x:c>
      <x:c r="N5299" s="24" t="str">
        <x:v>Stanford</x:v>
      </x:c>
      <x:c r="O5299" s="24" t="str"/>
      <x:c r="P5299" s="24" t="str"/>
      <x:c r="Q5299" s="24" t="str"/>
      <x:c r="R5299" s="24" t="n">
        <x:v>42</x:v>
      </x:c>
      <x:c r="S5299" s="24" t="n">
        <x:v>5</x:v>
      </x:c>
      <x:c r="T5299" s="24" t="n">
        <x:v>0.9599999785423279</x:v>
      </x:c>
      <x:c r="U5299" s="24" t="str">
        <x:v>Engineering</x:v>
      </x:c>
      <x:c r="V5299" s="24" t="str">
        <x:v>I applied to Stanford PhD Engineering For Fun</x:v>
      </x:c>
      <x:c r="W5299" s="24" t="str">
        <x:v>I just wanted to have a history of applying to big schools. And I did apply. Though I put in my best, the real intent is just to break the imposter syndrome barrier in me that makes me feel I don’t belong there.</x:v>
      </x:c>
      <x:c r="X5299" s="27" t="str">
        <x:v>https://www.reddit.com/r/gradadmissions/comments/1qqjufo/i_applied_to_stanford_phd_engineering_for_fun/</x:v>
      </x:c>
      <x:c r="Y5299" s="27" t="str">
        <x:v>https://www.reddit.com/r/gradadmissions/comments/1qqjufo/i_applied_to_stanford_phd_engineering_for_fun/</x:v>
      </x:c>
      <x:c r="Z5299" s="56" t="str">
        <x:v>Institution-only context; manual relevance review</x:v>
      </x:c>
      <x:c r="AA5299" s="24" t="str">
        <x:v>No</x:v>
      </x:c>
    </x:row>
    <x:row r="5300" ht="42" customHeight="1">
      <x:c r="A5300" s="21" t="str">
        <x:v>1qqe1yp-5</x:v>
      </x:c>
      <x:c r="B5300" s="21" t="n">
        <x:v>5</x:v>
      </x:c>
      <x:c r="C5300" s="21" t="str">
        <x:v>QS</x:v>
      </x:c>
      <x:c r="D5300" s="21" t="n">
        <x:v>5</x:v>
      </x:c>
      <x:c r="E5300" s="21" t="str">
        <x:v>University of British Columbia</x:v>
      </x:c>
      <x:c r="F5300" s="21" t="str">
        <x:v>Master of Engineering Leadership in Clean Energy Engineering</x:v>
      </x:c>
      <x:c r="G5300" s="21" t="str">
        <x:v>5</x:v>
      </x:c>
      <x:c r="H5300" s="21"/>
      <x:c r="I5300" s="21" t="str">
        <x:v>gradadmissions</x:v>
      </x:c>
      <x:c r="J5300" s="21" t="n">
        <x:v>46051.70490740741</x:v>
      </x:c>
      <x:c r="K5300" s="21" t="str">
        <x:v>2026-01</x:v>
      </x:c>
      <x:c r="L5300" s="56" t="str">
        <x:v>Low</x:v>
      </x:c>
      <x:c r="M5300" s="21" t="str">
        <x:v>Institution name</x:v>
      </x:c>
      <x:c r="N5300" s="21" t="str">
        <x:v>UBC</x:v>
      </x:c>
      <x:c r="O5300" s="21" t="str"/>
      <x:c r="P5300" s="21" t="str"/>
      <x:c r="Q5300" s="21" t="str"/>
      <x:c r="R5300" s="21" t="n">
        <x:v>2</x:v>
      </x:c>
      <x:c r="S5300" s="21" t="n">
        <x:v>0</x:v>
      </x:c>
      <x:c r="T5300" s="21" t="n">
        <x:v>1</x:v>
      </x:c>
      <x:c r="U5300" s="21" t="str">
        <x:v>Social Sciences</x:v>
      </x:c>
      <x:c r="V5300" s="21" t="str">
        <x:v>Canadian Universities Economics PhD Updates</x:v>
      </x:c>
      <x:c r="W5300" s="21" t="str">
        <x:v>Has anyone heard from, or knows someone who’s heard from these Canadian universities regarding Fall 2026 Economics, and Applied Economics PhD admissions? UBC, UToronto, UOttawa, UManitoba, Dalhousie, USask, HEC Montreal, Concordia, and YorkU. Thanks!</x:v>
      </x:c>
      <x:c r="X5300" s="26" t="str">
        <x:v>https://www.reddit.com/r/gradadmissions/comments/1qqe1yp/canadian_universities_economics_phd_updates/</x:v>
      </x:c>
      <x:c r="Y5300" s="26" t="str">
        <x:v>https://www.reddit.com/r/gradadmissions/comments/1qqe1yp/canadian_universities_economics_phd_updates/</x:v>
      </x:c>
      <x:c r="Z5300" s="56" t="str">
        <x:v>Acronym-only institution match; Institution-only context; manual relevance review</x:v>
      </x:c>
      <x:c r="AA5300" s="21" t="str">
        <x:v>No</x:v>
      </x:c>
    </x:row>
    <x:row r="5301" ht="42" customHeight="1">
      <x:c r="A5301" s="24" t="str">
        <x:v>1qqap4c-20</x:v>
      </x:c>
      <x:c r="B5301" s="24" t="n">
        <x:v>20</x:v>
      </x:c>
      <x:c r="C5301" s="24" t="str">
        <x:v>QS</x:v>
      </x:c>
      <x:c r="D5301" s="24" t="n">
        <x:v>20</x:v>
      </x:c>
      <x:c r="E5301" s="24" t="str">
        <x:v>New York University (NYU)</x:v>
      </x:c>
      <x:c r="F5301" s="24" t="str">
        <x:v>MS in Environmental Policy and Sustainability Management</x:v>
      </x:c>
      <x:c r="G5301" s="24" t="str">
        <x:v>20</x:v>
      </x:c>
      <x:c r="H5301" s="24"/>
      <x:c r="I5301" s="24" t="str">
        <x:v>gradadmissions</x:v>
      </x:c>
      <x:c r="J5301" s="24" t="n">
        <x:v>46051.621400462966</x:v>
      </x:c>
      <x:c r="K5301" s="24" t="str">
        <x:v>2026-01</x:v>
      </x:c>
      <x:c r="L5301" s="56" t="str">
        <x:v>Low</x:v>
      </x:c>
      <x:c r="M5301" s="24" t="str">
        <x:v>Institution name</x:v>
      </x:c>
      <x:c r="N5301" s="24" t="str">
        <x:v>NYU</x:v>
      </x:c>
      <x:c r="O5301" s="24" t="str"/>
      <x:c r="P5301" s="24" t="str"/>
      <x:c r="Q5301" s="24" t="str"/>
      <x:c r="R5301" s="24" t="n">
        <x:v>1</x:v>
      </x:c>
      <x:c r="S5301" s="24" t="n">
        <x:v>2</x:v>
      </x:c>
      <x:c r="T5301" s="24" t="n">
        <x:v>0.6000000238418579</x:v>
      </x:c>
      <x:c r="U5301" s="24" t="str">
        <x:v>Social Sciences</x:v>
      </x:c>
      <x:c r="V5301" s="24" t="str">
        <x:v>Cultural &amp; Linguistic Anthropology 2026</x:v>
      </x:c>
      <x:c r="W5301" s="24" t="str">
        <x:v>Has anybody heard anything from UCLA, UPenn or NYU?</x:v>
      </x:c>
      <x:c r="X5301" s="27" t="str">
        <x:v>https://www.reddit.com/r/gradadmissions/comments/1qqap4c/cultural_linguistic_anthropology_2026/</x:v>
      </x:c>
      <x:c r="Y5301" s="27" t="str">
        <x:v>https://www.reddit.com/r/gradadmissions/comments/1qqap4c/cultural_linguistic_anthropology_2026/</x:v>
      </x:c>
      <x:c r="Z5301" s="56" t="str">
        <x:v>Acronym-only institution match; Institution-only context; manual relevance review</x:v>
      </x:c>
      <x:c r="AA5301" s="24" t="str">
        <x:v>No</x:v>
      </x:c>
    </x:row>
    <x:row r="5302" ht="42" customHeight="1">
      <x:c r="A5302" s="21" t="str">
        <x:v>1qqap4c-30</x:v>
      </x:c>
      <x:c r="B5302" s="21" t="n">
        <x:v>30</x:v>
      </x:c>
      <x:c r="C5302" s="21" t="str">
        <x:v>QS</x:v>
      </x:c>
      <x:c r="D5302" s="21" t="n">
        <x:v>30</x:v>
      </x:c>
      <x:c r="E5302" s="21" t="str">
        <x:v>University of Pennsylvania</x:v>
      </x:c>
      <x:c r="F5302" s="21" t="str">
        <x:v>Master of Environmental Studies</x:v>
      </x:c>
      <x:c r="G5302" s="21" t="n">
        <x:v>30</x:v>
      </x:c>
      <x:c r="H5302" s="21"/>
      <x:c r="I5302" s="21" t="str">
        <x:v>gradadmissions</x:v>
      </x:c>
      <x:c r="J5302" s="21" t="n">
        <x:v>46051.621400462966</x:v>
      </x:c>
      <x:c r="K5302" s="21" t="str">
        <x:v>2026-01</x:v>
      </x:c>
      <x:c r="L5302" s="56" t="str">
        <x:v>Low</x:v>
      </x:c>
      <x:c r="M5302" s="21" t="str">
        <x:v>Institution name</x:v>
      </x:c>
      <x:c r="N5302" s="21" t="str">
        <x:v>UPenn</x:v>
      </x:c>
      <x:c r="O5302" s="21" t="str"/>
      <x:c r="P5302" s="21" t="str"/>
      <x:c r="Q5302" s="21" t="str"/>
      <x:c r="R5302" s="21" t="n">
        <x:v>1</x:v>
      </x:c>
      <x:c r="S5302" s="21" t="n">
        <x:v>2</x:v>
      </x:c>
      <x:c r="T5302" s="21" t="n">
        <x:v>0.6000000238418579</x:v>
      </x:c>
      <x:c r="U5302" s="21" t="str">
        <x:v>Social Sciences</x:v>
      </x:c>
      <x:c r="V5302" s="21" t="str">
        <x:v>Cultural &amp; Linguistic Anthropology 2026</x:v>
      </x:c>
      <x:c r="W5302" s="21" t="str">
        <x:v>Has anybody heard anything from UCLA, UPenn or NYU?</x:v>
      </x:c>
      <x:c r="X5302" s="26" t="str">
        <x:v>https://www.reddit.com/r/gradadmissions/comments/1qqap4c/cultural_linguistic_anthropology_2026/</x:v>
      </x:c>
      <x:c r="Y5302" s="26" t="str">
        <x:v>https://www.reddit.com/r/gradadmissions/comments/1qqap4c/cultural_linguistic_anthropology_2026/</x:v>
      </x:c>
      <x:c r="Z5302" s="56" t="str">
        <x:v>Acronym-only institution match; Institution-only context; manual relevance review</x:v>
      </x:c>
      <x:c r="AA5302" s="21" t="str">
        <x:v>No</x:v>
      </x:c>
    </x:row>
    <x:row r="5303" ht="42" customHeight="1">
      <x:c r="A5303" s="24" t="str">
        <x:v>1qq8cge-30</x:v>
      </x:c>
      <x:c r="B5303" s="24" t="n">
        <x:v>30</x:v>
      </x:c>
      <x:c r="C5303" s="24" t="str">
        <x:v>QS</x:v>
      </x:c>
      <x:c r="D5303" s="24" t="n">
        <x:v>30</x:v>
      </x:c>
      <x:c r="E5303" s="24" t="str">
        <x:v>University of Pennsylvania</x:v>
      </x:c>
      <x:c r="F5303" s="24" t="str">
        <x:v>Master of Environmental Studies</x:v>
      </x:c>
      <x:c r="G5303" s="24" t="n">
        <x:v>30</x:v>
      </x:c>
      <x:c r="H5303" s="24"/>
      <x:c r="I5303" s="24" t="str">
        <x:v>gradadmissions</x:v>
      </x:c>
      <x:c r="J5303" s="24" t="n">
        <x:v>46051.55547453704</x:v>
      </x:c>
      <x:c r="K5303" s="24" t="str">
        <x:v>2026-01</x:v>
      </x:c>
      <x:c r="L5303" s="56" t="str">
        <x:v>Low</x:v>
      </x:c>
      <x:c r="M5303" s="24" t="str">
        <x:v>Institution name</x:v>
      </x:c>
      <x:c r="N5303" s="24" t="str">
        <x:v>UPenn</x:v>
      </x:c>
      <x:c r="O5303" s="24" t="str"/>
      <x:c r="P5303" s="24" t="str"/>
      <x:c r="Q5303" s="24" t="str"/>
      <x:c r="R5303" s="24" t="n">
        <x:v>3</x:v>
      </x:c>
      <x:c r="S5303" s="24" t="n">
        <x:v>1</x:v>
      </x:c>
      <x:c r="T5303" s="24" t="n">
        <x:v>1</x:v>
      </x:c>
      <x:c r="U5303" s="24" t="str">
        <x:v>General Advice</x:v>
      </x:c>
      <x:c r="V5303" s="24" t="str">
        <x:v>Applied for PhD but no interview invites yet is there still hope</x:v>
      </x:c>
      <x:c r="W5303" s="24" t="str">
        <x:v>Hi everyone, I’ve applied for PhD programs at UPenn, UWM, Princeton, and Georgia Tech. So far, I haven’t received any interview invitations from any of them. I’m starting to get worried. Does this mean I’m out of the running, or is there still a chance of getting in? Would love to hear from people who’ve gone through the process or know how these schools usually handle interviews and admissions timelines. Thanks in advance!</x:v>
      </x:c>
      <x:c r="X5303" s="27" t="str">
        <x:v>https://www.reddit.com/r/gradadmissions/comments/1qq8cge/applied_for_phd_but_no_interview_invites_yet_is/</x:v>
      </x:c>
      <x:c r="Y5303" s="27" t="str">
        <x:v>https://www.reddit.com/r/gradadmissions/comments/1qq8cge/applied_for_phd_but_no_interview_invites_yet_is/</x:v>
      </x:c>
      <x:c r="Z5303" s="56" t="str">
        <x:v>Acronym-only institution match; Institution-only context; manual relevance review</x:v>
      </x:c>
      <x:c r="AA5303" s="24" t="str">
        <x:v>No</x:v>
      </x:c>
    </x:row>
    <x:row r="5304" ht="42" customHeight="1">
      <x:c r="A5304" s="21" t="str">
        <x:v>1qq5stt-5</x:v>
      </x:c>
      <x:c r="B5304" s="21" t="n">
        <x:v>5</x:v>
      </x:c>
      <x:c r="C5304" s="21" t="str">
        <x:v>QS</x:v>
      </x:c>
      <x:c r="D5304" s="21" t="n">
        <x:v>5</x:v>
      </x:c>
      <x:c r="E5304" s="21" t="str">
        <x:v>University of British Columbia</x:v>
      </x:c>
      <x:c r="F5304" s="21" t="str">
        <x:v>Master of Engineering Leadership in Clean Energy Engineering</x:v>
      </x:c>
      <x:c r="G5304" s="21" t="str">
        <x:v>5</x:v>
      </x:c>
      <x:c r="H5304" s="21"/>
      <x:c r="I5304" s="21" t="str">
        <x:v>gradadmissions</x:v>
      </x:c>
      <x:c r="J5304" s="21" t="n">
        <x:v>46051.46712962963</x:v>
      </x:c>
      <x:c r="K5304" s="21" t="str">
        <x:v>2026-01</x:v>
      </x:c>
      <x:c r="L5304" s="56" t="str">
        <x:v>Low</x:v>
      </x:c>
      <x:c r="M5304" s="21" t="str">
        <x:v>Institution name</x:v>
      </x:c>
      <x:c r="N5304" s="21" t="str">
        <x:v>UBC</x:v>
      </x:c>
      <x:c r="O5304" s="21" t="str"/>
      <x:c r="P5304" s="21" t="str"/>
      <x:c r="Q5304" s="21" t="str"/>
      <x:c r="R5304" s="21" t="n">
        <x:v>3</x:v>
      </x:c>
      <x:c r="S5304" s="21" t="n">
        <x:v>3</x:v>
      </x:c>
      <x:c r="T5304" s="21" t="n">
        <x:v>0.7099999785423279</x:v>
      </x:c>
      <x:c r="U5304" s="21" t="str">
        <x:v>Humanities</x:v>
      </x:c>
      <x:c r="V5304" s="21" t="str">
        <x:v>Did anyone hear back from UBC Psychology Department?</x:v>
      </x:c>
      <x:c r="W5304" s="21" t="str">
        <x:v>Hi everyone! Just wanted to ask if anyone has heard back/got any interviews. I haven’t had any updates at all and am getting a bit discouraged :/ Thank you!!!</x:v>
      </x:c>
      <x:c r="X5304" s="26" t="str">
        <x:v>https://www.reddit.com/r/gradadmissions/comments/1qq5stt/did_anyone_hear_back_from_ubc_psychology/</x:v>
      </x:c>
      <x:c r="Y5304" s="26" t="str">
        <x:v>https://www.reddit.com/r/gradadmissions/comments/1qq5stt/did_anyone_hear_back_from_ubc_psychology/</x:v>
      </x:c>
      <x:c r="Z5304" s="56" t="str">
        <x:v>Acronym-only institution match; Institution-only context; manual relevance review</x:v>
      </x:c>
      <x:c r="AA5304" s="21" t="str">
        <x:v>No</x:v>
      </x:c>
    </x:row>
    <x:row r="5305" ht="42" customHeight="1">
      <x:c r="A5305" s="24" t="str">
        <x:v>1qq2svp-12</x:v>
      </x:c>
      <x:c r="B5305" s="24" t="n">
        <x:v>12</x:v>
      </x:c>
      <x:c r="C5305" s="24" t="str">
        <x:v>QS</x:v>
      </x:c>
      <x:c r="D5305" s="24" t="n">
        <x:v>12</x:v>
      </x:c>
      <x:c r="E5305" s="24" t="str">
        <x:v>The University of Melbourne</x:v>
      </x:c>
      <x:c r="F5305" s="24" t="str">
        <x:v>Master of Environment</x:v>
      </x:c>
      <x:c r="G5305" s="24" t="n">
        <x:v>11</x:v>
      </x:c>
      <x:c r="H5305" s="24"/>
      <x:c r="I5305" s="24" t="str">
        <x:v>gradadmissions</x:v>
      </x:c>
      <x:c r="J5305" s="24" t="n">
        <x:v>46051.341944444444</x:v>
      </x:c>
      <x:c r="K5305" s="24" t="str">
        <x:v>2026-01</x:v>
      </x:c>
      <x:c r="L5305" s="56" t="str">
        <x:v>Low</x:v>
      </x:c>
      <x:c r="M5305" s="24" t="str">
        <x:v>Institution name</x:v>
      </x:c>
      <x:c r="N5305" s="24" t="str">
        <x:v>UniMelb</x:v>
      </x:c>
      <x:c r="O5305" s="24" t="str"/>
      <x:c r="P5305" s="24" t="str"/>
      <x:c r="Q5305" s="24" t="str"/>
      <x:c r="R5305" s="24" t="n">
        <x:v>1</x:v>
      </x:c>
      <x:c r="S5305" s="24" t="n">
        <x:v>0</x:v>
      </x:c>
      <x:c r="T5305" s="24" t="n">
        <x:v>1</x:v>
      </x:c>
      <x:c r="U5305" s="24" t="str">
        <x:v>Applied Sciences</x:v>
      </x:c>
      <x:c r="V5305" s="24" t="str">
        <x:v>PhD in Health Data Science – Australia vs New Zealand (Monash vs UniMelb?) Advice needed</x:v>
      </x:c>
      <x:c r="W5305" s="24" t="str"/>
      <x:c r="X5305" s="27" t="str">
        <x:v>https://www.reddit.com/r/gradadmissions/comments/1qq2svp/phd_in_health_data_science_australia_vs_new/</x:v>
      </x:c>
      <x:c r="Y5305" s="27" t="str">
        <x:v>/r/AskAnAustralian/comments/1qq2rpn/phd_in_health_data_science_australia_vs_new/</x:v>
      </x:c>
      <x:c r="Z5305" s="56" t="str">
        <x:v>Institution-only context; manual relevance review</x:v>
      </x:c>
      <x:c r="AA5305" s="24" t="str">
        <x:v>No</x:v>
      </x:c>
    </x:row>
    <x:row r="5306" ht="42" customHeight="1">
      <x:c r="A5306" s="21" t="str">
        <x:v>1qpyrs0-14</x:v>
      </x:c>
      <x:c r="B5306" s="21" t="n">
        <x:v>14</x:v>
      </x:c>
      <x:c r="C5306" s="21" t="str">
        <x:v>QS</x:v>
      </x:c>
      <x:c r="D5306" s="21" t="n">
        <x:v>14</x:v>
      </x:c>
      <x:c r="E5306" s="21" t="str">
        <x:v>Stanford University</x:v>
      </x:c>
      <x:c r="F5306" s="21" t="str">
        <x:v>MS Sustainability Science and Practice</x:v>
      </x:c>
      <x:c r="G5306" s="21" t="str">
        <x:v>13</x:v>
      </x:c>
      <x:c r="H5306" s="21"/>
      <x:c r="I5306" s="21" t="str">
        <x:v>gradadmissions</x:v>
      </x:c>
      <x:c r="J5306" s="21" t="n">
        <x:v>46051.1908912037</x:v>
      </x:c>
      <x:c r="K5306" s="21" t="str">
        <x:v>2026-01</x:v>
      </x:c>
      <x:c r="L5306" s="56" t="str">
        <x:v>Low</x:v>
      </x:c>
      <x:c r="M5306" s="21" t="str">
        <x:v>Institution name</x:v>
      </x:c>
      <x:c r="N5306" s="21" t="str">
        <x:v>Stanford</x:v>
      </x:c>
      <x:c r="O5306" s="21" t="str"/>
      <x:c r="P5306" s="21" t="str"/>
      <x:c r="Q5306" s="21" t="str"/>
      <x:c r="R5306" s="21" t="n">
        <x:v>10</x:v>
      </x:c>
      <x:c r="S5306" s="21" t="n">
        <x:v>7</x:v>
      </x:c>
      <x:c r="T5306" s="21" t="n">
        <x:v>0.9200000166893005</x:v>
      </x:c>
      <x:c r="U5306" s="21" t="str">
        <x:v>Computer Sciences</x:v>
      </x:c>
      <x:c r="V5306" s="21" t="str">
        <x:v>Stanford CS PhD Interview</x:v>
      </x:c>
      <x:c r="W5306" s="21" t="str">
        <x:v>I got an interview with a specific lab (POI) that was 30 min and now I have an interview that is 15 min with a faculty member who does work related to my area. The second interview seems more committee based and came with an interview guide pdf. What does this mean?</x:v>
      </x:c>
      <x:c r="X5306" s="26" t="str">
        <x:v>https://www.reddit.com/r/gradadmissions/comments/1qpyrs0/stanford_cs_phd_interview/</x:v>
      </x:c>
      <x:c r="Y5306" s="26" t="str">
        <x:v>https://www.reddit.com/r/gradadmissions/comments/1qpyrs0/stanford_cs_phd_interview/</x:v>
      </x:c>
      <x:c r="Z5306" s="56" t="str">
        <x:v>Institution-only context; manual relevance review</x:v>
      </x:c>
      <x:c r="AA5306" s="21" t="str">
        <x:v>No</x:v>
      </x:c>
    </x:row>
    <x:row r="5307" ht="42" customHeight="1">
      <x:c r="A5307" s="24" t="str">
        <x:v>1qppmvn-66</x:v>
      </x:c>
      <x:c r="B5307" s="24" t="n">
        <x:v>66</x:v>
      </x:c>
      <x:c r="C5307" s="24" t="str">
        <x:v>THE</x:v>
      </x:c>
      <x:c r="D5307" s="24" t="n">
        <x:v>15</x:v>
      </x:c>
      <x:c r="E5307" s="24" t="str">
        <x:v>McMaster University</x:v>
      </x:c>
      <x:c r="F5307" s="24" t="str">
        <x:v>No directly qualifying sustainability/environment master's confirmed</x:v>
      </x:c>
      <x:c r="G5307" s="24"/>
      <x:c r="H5307" s="24" t="str">
        <x:v>18</x:v>
      </x:c>
      <x:c r="I5307" s="24" t="str">
        <x:v>gradadmissions</x:v>
      </x:c>
      <x:c r="J5307" s="24" t="n">
        <x:v>46050.92170138889</x:v>
      </x:c>
      <x:c r="K5307" s="24" t="str">
        <x:v>2026-01</x:v>
      </x:c>
      <x:c r="L5307" s="56" t="str">
        <x:v>Low</x:v>
      </x:c>
      <x:c r="M5307" s="24" t="str">
        <x:v>Institution name</x:v>
      </x:c>
      <x:c r="N5307" s="24" t="str">
        <x:v>McMaster University | McMaster</x:v>
      </x:c>
      <x:c r="O5307" s="24" t="str"/>
      <x:c r="P5307" s="24" t="str"/>
      <x:c r="Q5307" s="24" t="str"/>
      <x:c r="R5307" s="24" t="n">
        <x:v>0</x:v>
      </x:c>
      <x:c r="S5307" s="24" t="n">
        <x:v>7</x:v>
      </x:c>
      <x:c r="T5307" s="24" t="n">
        <x:v>0.5</x:v>
      </x:c>
      <x:c r="U5307" s="24" t="str">
        <x:v>Applied Sciences</x:v>
      </x:c>
      <x:c r="V5307" s="24" t="str">
        <x:v>Has anyone heard from McMaster University?</x:v>
      </x:c>
      <x:c r="W5307" s="24" t="str">
        <x:v>Wondering if anyone who applied to MASc/PhD programs have heard anything from McMaster U., Canada?</x:v>
      </x:c>
      <x:c r="X5307" s="27" t="str">
        <x:v>https://www.reddit.com/r/gradadmissions/comments/1qppmvn/has_anyone_heard_from_mcmaster_university/</x:v>
      </x:c>
      <x:c r="Y5307" s="27" t="str">
        <x:v>https://www.reddit.com/r/gradadmissions/comments/1qppmvn/has_anyone_heard_from_mcmaster_university/</x:v>
      </x:c>
      <x:c r="Z5307" s="56" t="str">
        <x:v>Institution-only context; manual relevance review</x:v>
      </x:c>
      <x:c r="AA5307" s="24" t="str">
        <x:v>No</x:v>
      </x:c>
    </x:row>
    <x:row r="5308" ht="42" customHeight="1">
      <x:c r="A5308" s="21" t="str">
        <x:v>1qpp0mi-30</x:v>
      </x:c>
      <x:c r="B5308" s="21" t="n">
        <x:v>30</x:v>
      </x:c>
      <x:c r="C5308" s="21" t="str">
        <x:v>QS</x:v>
      </x:c>
      <x:c r="D5308" s="21" t="n">
        <x:v>30</x:v>
      </x:c>
      <x:c r="E5308" s="21" t="str">
        <x:v>University of Pennsylvania</x:v>
      </x:c>
      <x:c r="F5308" s="21" t="str">
        <x:v>Master of Environmental Studies</x:v>
      </x:c>
      <x:c r="G5308" s="21" t="n">
        <x:v>30</x:v>
      </x:c>
      <x:c r="H5308" s="21"/>
      <x:c r="I5308" s="21" t="str">
        <x:v>gradadmissions</x:v>
      </x:c>
      <x:c r="J5308" s="21" t="n">
        <x:v>46050.905625</x:v>
      </x:c>
      <x:c r="K5308" s="21" t="str">
        <x:v>2026-01</x:v>
      </x:c>
      <x:c r="L5308" s="56" t="str">
        <x:v>Low</x:v>
      </x:c>
      <x:c r="M5308" s="21" t="str">
        <x:v>Institution name</x:v>
      </x:c>
      <x:c r="N5308" s="21" t="str">
        <x:v>UPenn</x:v>
      </x:c>
      <x:c r="O5308" s="21" t="str"/>
      <x:c r="P5308" s="21" t="str"/>
      <x:c r="Q5308" s="21" t="str"/>
      <x:c r="R5308" s="21" t="n">
        <x:v>4</x:v>
      </x:c>
      <x:c r="S5308" s="21" t="n">
        <x:v>3</x:v>
      </x:c>
      <x:c r="T5308" s="21" t="n">
        <x:v>0.699999988079071</x:v>
      </x:c>
      <x:c r="U5308" s="21" t="str">
        <x:v>Biological Sciences</x:v>
      </x:c>
      <x:c r="V5308" s="21" t="str">
        <x:v>is there any more news for UPenn Biology</x:v>
      </x:c>
      <x:c r="W5308" s="21" t="str">
        <x:v>wondering if anyone else got the same invite QvQ</x:v>
      </x:c>
      <x:c r="X5308" s="26" t="str">
        <x:v>https://www.reddit.com/r/gradadmissions/comments/1qpp0mi/is_there_any_more_news_for_upenn_biology/</x:v>
      </x:c>
      <x:c r="Y5308" s="26" t="str">
        <x:v>https://www.reddit.com/r/gradadmissions/comments/1qpp0mi/is_there_any_more_news_for_upenn_biology/</x:v>
      </x:c>
      <x:c r="Z5308" s="56" t="str">
        <x:v>Acronym-only institution match; Institution-only context; manual relevance review</x:v>
      </x:c>
      <x:c r="AA5308" s="21" t="str">
        <x:v>No</x:v>
      </x:c>
    </x:row>
    <x:row r="5309" ht="42" customHeight="1">
      <x:c r="A5309" s="24" t="str">
        <x:v>1qpox3w-14</x:v>
      </x:c>
      <x:c r="B5309" s="24" t="n">
        <x:v>14</x:v>
      </x:c>
      <x:c r="C5309" s="24" t="str">
        <x:v>QS</x:v>
      </x:c>
      <x:c r="D5309" s="24" t="n">
        <x:v>14</x:v>
      </x:c>
      <x:c r="E5309" s="24" t="str">
        <x:v>Stanford University</x:v>
      </x:c>
      <x:c r="F5309" s="24" t="str">
        <x:v>MS Sustainability Science and Practice</x:v>
      </x:c>
      <x:c r="G5309" s="24" t="str">
        <x:v>13</x:v>
      </x:c>
      <x:c r="H5309" s="24"/>
      <x:c r="I5309" s="24" t="str">
        <x:v>gradadmissions</x:v>
      </x:c>
      <x:c r="J5309" s="24" t="n">
        <x:v>46050.90309027778</x:v>
      </x:c>
      <x:c r="K5309" s="24" t="str">
        <x:v>2026-01</x:v>
      </x:c>
      <x:c r="L5309" s="56" t="str">
        <x:v>Low</x:v>
      </x:c>
      <x:c r="M5309" s="24" t="str">
        <x:v>Institution name</x:v>
      </x:c>
      <x:c r="N5309" s="24" t="str">
        <x:v>Stanford</x:v>
      </x:c>
      <x:c r="O5309" s="24" t="str"/>
      <x:c r="P5309" s="24" t="str"/>
      <x:c r="Q5309" s="24" t="str"/>
      <x:c r="R5309" s="24" t="n">
        <x:v>5</x:v>
      </x:c>
      <x:c r="S5309" s="24" t="n">
        <x:v>7</x:v>
      </x:c>
      <x:c r="T5309" s="24" t="n">
        <x:v>1</x:v>
      </x:c>
      <x:c r="U5309" s="24" t="str">
        <x:v>Humanities</x:v>
      </x:c>
      <x:c r="V5309" s="24" t="str">
        <x:v>stanford anthro</x:v>
      </x:c>
      <x:c r="W5309" s="24" t="str">
        <x:v>my portal updated and i can't upload any new documents anymore. what does this MEAN</x:v>
      </x:c>
      <x:c r="X5309" s="27" t="str">
        <x:v>https://www.reddit.com/r/gradadmissions/comments/1qpox3w/stanford_anthro/</x:v>
      </x:c>
      <x:c r="Y5309" s="27" t="str">
        <x:v>https://www.reddit.com/r/gradadmissions/comments/1qpox3w/stanford_anthro/</x:v>
      </x:c>
      <x:c r="Z5309" s="56" t="str">
        <x:v>Institution-only context; manual relevance review</x:v>
      </x:c>
      <x:c r="AA5309" s="24" t="str">
        <x:v>No</x:v>
      </x:c>
    </x:row>
    <x:row r="5310" ht="42" customHeight="1">
      <x:c r="A5310" s="21" t="str">
        <x:v>1qplx3g-20</x:v>
      </x:c>
      <x:c r="B5310" s="21" t="n">
        <x:v>20</x:v>
      </x:c>
      <x:c r="C5310" s="21" t="str">
        <x:v>QS</x:v>
      </x:c>
      <x:c r="D5310" s="21" t="n">
        <x:v>20</x:v>
      </x:c>
      <x:c r="E5310" s="21" t="str">
        <x:v>New York University (NYU)</x:v>
      </x:c>
      <x:c r="F5310" s="21" t="str">
        <x:v>MS in Environmental Policy and Sustainability Management</x:v>
      </x:c>
      <x:c r="G5310" s="21" t="str">
        <x:v>20</x:v>
      </x:c>
      <x:c r="H5310" s="21"/>
      <x:c r="I5310" s="21" t="str">
        <x:v>gradadmissions</x:v>
      </x:c>
      <x:c r="J5310" s="21" t="n">
        <x:v>46050.82618055555</x:v>
      </x:c>
      <x:c r="K5310" s="21" t="str">
        <x:v>2026-01</x:v>
      </x:c>
      <x:c r="L5310" s="56" t="str">
        <x:v>Low</x:v>
      </x:c>
      <x:c r="M5310" s="21" t="str">
        <x:v>Institution name</x:v>
      </x:c>
      <x:c r="N5310" s="21" t="str">
        <x:v>NYU</x:v>
      </x:c>
      <x:c r="O5310" s="21" t="str"/>
      <x:c r="P5310" s="21" t="str"/>
      <x:c r="Q5310" s="21" t="str"/>
      <x:c r="R5310" s="21" t="n">
        <x:v>4</x:v>
      </x:c>
      <x:c r="S5310" s="21" t="n">
        <x:v>0</x:v>
      </x:c>
      <x:c r="T5310" s="21" t="n">
        <x:v>1</x:v>
      </x:c>
      <x:c r="U5310" s="21" t="str">
        <x:v>Computational Sciences</x:v>
      </x:c>
      <x:c r="V5310" s="21" t="str">
        <x:v>NYU statistics and computational social science phd</x:v>
      </x:c>
      <x:c r="W5310" s="21" t="str">
        <x:v>Hi! I was wondering if anyone heard back from NYU statistics and computational social science phd? I can't find it on the gradcafe spreadsheet</x:v>
      </x:c>
      <x:c r="X5310" s="26" t="str">
        <x:v>https://www.reddit.com/r/gradadmissions/comments/1qplx3g/nyu_statistics_and_computational_social_science/</x:v>
      </x:c>
      <x:c r="Y5310" s="26" t="str">
        <x:v>https://www.reddit.com/r/gradadmissions/comments/1qplx3g/nyu_statistics_and_computational_social_science/</x:v>
      </x:c>
      <x:c r="Z5310" s="56" t="str">
        <x:v>Acronym-only institution match; Institution-only context; manual relevance review</x:v>
      </x:c>
      <x:c r="AA5310" s="21" t="str">
        <x:v>No</x:v>
      </x:c>
    </x:row>
    <x:row r="5311" ht="42" customHeight="1">
      <x:c r="A5311" s="24" t="str">
        <x:v>1qpkmyw-21</x:v>
      </x:c>
      <x:c r="B5311" s="24" t="n">
        <x:v>21</x:v>
      </x:c>
      <x:c r="C5311" s="24" t="str">
        <x:v>QS</x:v>
      </x:c>
      <x:c r="D5311" s="24" t="n">
        <x:v>21</x:v>
      </x:c>
      <x:c r="E5311" s="24" t="str">
        <x:v>Pennsylvania State University</x:v>
      </x:c>
      <x:c r="F5311" s="24" t="str">
        <x:v>Master of Professional Studies in Renewable Energy and Sustainability Systems</x:v>
      </x:c>
      <x:c r="G5311" s="24" t="str">
        <x:v>21</x:v>
      </x:c>
      <x:c r="H5311" s="24"/>
      <x:c r="I5311" s="24" t="str">
        <x:v>gradadmissions</x:v>
      </x:c>
      <x:c r="J5311" s="24" t="n">
        <x:v>46050.794537037036</x:v>
      </x:c>
      <x:c r="K5311" s="24" t="str">
        <x:v>2026-01</x:v>
      </x:c>
      <x:c r="L5311" s="56" t="str">
        <x:v>Low</x:v>
      </x:c>
      <x:c r="M5311" s="24" t="str">
        <x:v>Institution name</x:v>
      </x:c>
      <x:c r="N5311" s="24" t="str">
        <x:v>Pennsylvania State University</x:v>
      </x:c>
      <x:c r="O5311" s="24" t="str"/>
      <x:c r="P5311" s="24" t="str"/>
      <x:c r="Q5311" s="24" t="str"/>
      <x:c r="R5311" s="24" t="n">
        <x:v>3</x:v>
      </x:c>
      <x:c r="S5311" s="24" t="n">
        <x:v>40</x:v>
      </x:c>
      <x:c r="T5311" s="24" t="n">
        <x:v>0.6700000166893005</x:v>
      </x:c>
      <x:c r="U5311" s="24" t="str">
        <x:v>Applied Sciences</x:v>
      </x:c>
      <x:c r="V5311" s="24" t="str">
        <x:v>Has anyone heard back from these schools? (Chemistry PhD)</x:v>
      </x:c>
      <x:c r="W5311" s="24" t="str">
        <x:v>University of Pittsburgh Carnegie Mellon University Purdue University Northwestern University Duquense University Drexel University Temple University Jefferson university (biomedical sciences) Ohio State Washington State University Pennsylvania State University NC state UMass Lowel Florida Atlantic University</x:v>
      </x:c>
      <x:c r="X5311" s="27" t="str">
        <x:v>https://www.reddit.com/r/gradadmissions/comments/1qpkmyw/has_anyone_heard_back_from_these_schools/</x:v>
      </x:c>
      <x:c r="Y5311" s="27" t="str">
        <x:v>https://www.reddit.com/r/gradadmissions/comments/1qpkmyw/has_anyone_heard_back_from_these_schools/</x:v>
      </x:c>
      <x:c r="Z5311" s="56" t="str">
        <x:v>Institution-only context; manual relevance review</x:v>
      </x:c>
      <x:c r="AA5311" s="24" t="str">
        <x:v>No</x:v>
      </x:c>
    </x:row>
    <x:row r="5312" ht="42" customHeight="1">
      <x:c r="A5312" s="21" t="str">
        <x:v>1qpk9lh-13</x:v>
      </x:c>
      <x:c r="B5312" s="21" t="n">
        <x:v>13</x:v>
      </x:c>
      <x:c r="C5312" s="21" t="str">
        <x:v>QS</x:v>
      </x:c>
      <x:c r="D5312" s="21" t="n">
        <x:v>13</x:v>
      </x:c>
      <x:c r="E5312" s="21" t="str">
        <x:v>University of California, Berkeley (UCB)</x:v>
      </x:c>
      <x:c r="F5312" s="21" t="str">
        <x:v>Master of Climate Solutions</x:v>
      </x:c>
      <x:c r="G5312" s="21" t="n">
        <x:v>11</x:v>
      </x:c>
      <x:c r="H5312" s="21"/>
      <x:c r="I5312" s="21" t="str">
        <x:v>gradadmissions</x:v>
      </x:c>
      <x:c r="J5312" s="21" t="n">
        <x:v>46050.78574074074</x:v>
      </x:c>
      <x:c r="K5312" s="21" t="str">
        <x:v>2026-01</x:v>
      </x:c>
      <x:c r="L5312" s="56" t="str">
        <x:v>Low</x:v>
      </x:c>
      <x:c r="M5312" s="21" t="str">
        <x:v>Institution name</x:v>
      </x:c>
      <x:c r="N5312" s="21" t="str">
        <x:v>UC Berkeley</x:v>
      </x:c>
      <x:c r="O5312" s="21" t="str"/>
      <x:c r="P5312" s="21" t="str"/>
      <x:c r="Q5312" s="21" t="str"/>
      <x:c r="R5312" s="21" t="n">
        <x:v>2</x:v>
      </x:c>
      <x:c r="S5312" s="21" t="n">
        <x:v>1</x:v>
      </x:c>
      <x:c r="T5312" s="21" t="n">
        <x:v>0.75</x:v>
      </x:c>
      <x:c r="U5312" s="21" t="str">
        <x:v>General Advice</x:v>
      </x:c>
      <x:c r="V5312" s="21" t="str">
        <x:v>UC Berkeley MDes Fall 2026</x:v>
      </x:c>
      <x:c r="W5312" s="21" t="str">
        <x:v>Anyone heard back for the interview yet?</x:v>
      </x:c>
      <x:c r="X5312" s="26" t="str">
        <x:v>https://www.reddit.com/r/gradadmissions/comments/1qpk9lh/uc_berkeley_mdes_fall_2026/</x:v>
      </x:c>
      <x:c r="Y5312" s="26" t="str">
        <x:v>https://www.reddit.com/r/gradadmissions/comments/1qpk9lh/uc_berkeley_mdes_fall_2026/</x:v>
      </x:c>
      <x:c r="Z5312" s="56" t="str">
        <x:v>Institution-only context; manual relevance review</x:v>
      </x:c>
      <x:c r="AA5312" s="21" t="str">
        <x:v>No</x:v>
      </x:c>
    </x:row>
    <x:row r="5313" ht="42" customHeight="1">
      <x:c r="A5313" s="24" t="str">
        <x:v>1qpj64y-13</x:v>
      </x:c>
      <x:c r="B5313" s="24" t="n">
        <x:v>13</x:v>
      </x:c>
      <x:c r="C5313" s="24" t="str">
        <x:v>QS</x:v>
      </x:c>
      <x:c r="D5313" s="24" t="n">
        <x:v>13</x:v>
      </x:c>
      <x:c r="E5313" s="24" t="str">
        <x:v>University of California, Berkeley (UCB)</x:v>
      </x:c>
      <x:c r="F5313" s="24" t="str">
        <x:v>Master of Climate Solutions</x:v>
      </x:c>
      <x:c r="G5313" s="24" t="n">
        <x:v>11</x:v>
      </x:c>
      <x:c r="H5313" s="24"/>
      <x:c r="I5313" s="24" t="str">
        <x:v>gradadmissions</x:v>
      </x:c>
      <x:c r="J5313" s="24" t="n">
        <x:v>46050.7593287037</x:v>
      </x:c>
      <x:c r="K5313" s="24" t="str">
        <x:v>2026-01</x:v>
      </x:c>
      <x:c r="L5313" s="56" t="str">
        <x:v>Low</x:v>
      </x:c>
      <x:c r="M5313" s="24" t="str">
        <x:v>Institution name</x:v>
      </x:c>
      <x:c r="N5313" s="24" t="str">
        <x:v>UC Berkeley</x:v>
      </x:c>
      <x:c r="O5313" s="24" t="str"/>
      <x:c r="P5313" s="24" t="str"/>
      <x:c r="Q5313" s="24" t="str"/>
      <x:c r="R5313" s="24" t="n">
        <x:v>1</x:v>
      </x:c>
      <x:c r="S5313" s="24" t="n">
        <x:v>0</x:v>
      </x:c>
      <x:c r="T5313" s="24" t="n">
        <x:v>0.5699999928474426</x:v>
      </x:c>
      <x:c r="U5313" s="24" t="str">
        <x:v>Applied Sciences</x:v>
      </x:c>
      <x:c r="V5313" s="24" t="str">
        <x:v>Admissions</x:v>
      </x:c>
      <x:c r="W5313" s="24" t="str">
        <x:v>Has anyone heard from UC Berkeley??? Applied on 25/11 till now no response😔</x:v>
      </x:c>
      <x:c r="X5313" s="27" t="str">
        <x:v>https://www.reddit.com/r/gradadmissions/comments/1qpj64y/admissions/</x:v>
      </x:c>
      <x:c r="Y5313" s="27" t="str">
        <x:v>https://www.reddit.com/r/gradadmissions/comments/1qpj64y/admissions/</x:v>
      </x:c>
      <x:c r="Z5313" s="56" t="str">
        <x:v>Institution-only context; manual relevance review</x:v>
      </x:c>
      <x:c r="AA5313" s="24" t="str">
        <x:v>No</x:v>
      </x:c>
    </x:row>
    <x:row r="5314" ht="42" customHeight="1">
      <x:c r="A5314" s="21" t="str">
        <x:v>1qpghsg-2</x:v>
      </x:c>
      <x:c r="B5314" s="21" t="n">
        <x:v>2</x:v>
      </x:c>
      <x:c r="C5314" s="21" t="str">
        <x:v>QS</x:v>
      </x:c>
      <x:c r="D5314" s="21" t="n">
        <x:v>2</x:v>
      </x:c>
      <x:c r="E5314" s="21" t="str">
        <x:v>University of Toronto</x:v>
      </x:c>
      <x:c r="F5314" s="21" t="str">
        <x:v>Master of Environment &amp; Sustainability</x:v>
      </x:c>
      <x:c r="G5314" s="21" t="str">
        <x:v>2</x:v>
      </x:c>
      <x:c r="H5314" s="21"/>
      <x:c r="I5314" s="21" t="str">
        <x:v>gradadmissions</x:v>
      </x:c>
      <x:c r="J5314" s="21" t="n">
        <x:v>46050.69619212963</x:v>
      </x:c>
      <x:c r="K5314" s="21" t="str">
        <x:v>2026-01</x:v>
      </x:c>
      <x:c r="L5314" s="56" t="str">
        <x:v>Low</x:v>
      </x:c>
      <x:c r="M5314" s="21" t="str">
        <x:v>Institution name</x:v>
      </x:c>
      <x:c r="N5314" s="21" t="str">
        <x:v>UofT</x:v>
      </x:c>
      <x:c r="O5314" s="21" t="str"/>
      <x:c r="P5314" s="21" t="str"/>
      <x:c r="Q5314" s="21" t="str"/>
      <x:c r="R5314" s="21" t="n">
        <x:v>1</x:v>
      </x:c>
      <x:c r="S5314" s="21" t="n">
        <x:v>5</x:v>
      </x:c>
      <x:c r="T5314" s="21" t="n">
        <x:v>0.6700000166893005</x:v>
      </x:c>
      <x:c r="U5314" s="21" t="str">
        <x:v>Physical Sciences</x:v>
      </x:c>
      <x:c r="V5314" s="21" t="str">
        <x:v>[canada] is it over if no schools have replied yet?</x:v>
      </x:c>
      <x:c r="W5314" s="21" t="str">
        <x:v>Applied to chemistry programs at ubc, uoft and mcgill, but haven’t heard anything. should i assume i’ve been rejected and start applying to more schools?</x:v>
      </x:c>
      <x:c r="X5314" s="26" t="str">
        <x:v>https://www.reddit.com/r/gradadmissions/comments/1qpghsg/canada_is_it_over_if_no_schools_have_replied_yet/</x:v>
      </x:c>
      <x:c r="Y5314" s="26" t="str">
        <x:v>https://www.reddit.com/r/gradadmissions/comments/1qpghsg/canada_is_it_over_if_no_schools_have_replied_yet/</x:v>
      </x:c>
      <x:c r="Z5314" s="56" t="str">
        <x:v>Acronym-only institution match; Institution-only context; manual relevance review</x:v>
      </x:c>
      <x:c r="AA5314" s="21" t="str">
        <x:v>No</x:v>
      </x:c>
    </x:row>
    <x:row r="5315" ht="42" customHeight="1">
      <x:c r="A5315" s="24" t="str">
        <x:v>1qpghsg-5</x:v>
      </x:c>
      <x:c r="B5315" s="24" t="n">
        <x:v>5</x:v>
      </x:c>
      <x:c r="C5315" s="24" t="str">
        <x:v>QS</x:v>
      </x:c>
      <x:c r="D5315" s="24" t="n">
        <x:v>5</x:v>
      </x:c>
      <x:c r="E5315" s="24" t="str">
        <x:v>University of British Columbia</x:v>
      </x:c>
      <x:c r="F5315" s="24" t="str">
        <x:v>Master of Engineering Leadership in Clean Energy Engineering</x:v>
      </x:c>
      <x:c r="G5315" s="24" t="str">
        <x:v>5</x:v>
      </x:c>
      <x:c r="H5315" s="24"/>
      <x:c r="I5315" s="24" t="str">
        <x:v>gradadmissions</x:v>
      </x:c>
      <x:c r="J5315" s="24" t="n">
        <x:v>46050.69619212963</x:v>
      </x:c>
      <x:c r="K5315" s="24" t="str">
        <x:v>2026-01</x:v>
      </x:c>
      <x:c r="L5315" s="56" t="str">
        <x:v>Low</x:v>
      </x:c>
      <x:c r="M5315" s="24" t="str">
        <x:v>Institution name</x:v>
      </x:c>
      <x:c r="N5315" s="24" t="str">
        <x:v>UBC</x:v>
      </x:c>
      <x:c r="O5315" s="24" t="str"/>
      <x:c r="P5315" s="24" t="str"/>
      <x:c r="Q5315" s="24" t="str"/>
      <x:c r="R5315" s="24" t="n">
        <x:v>1</x:v>
      </x:c>
      <x:c r="S5315" s="24" t="n">
        <x:v>5</x:v>
      </x:c>
      <x:c r="T5315" s="24" t="n">
        <x:v>0.6700000166893005</x:v>
      </x:c>
      <x:c r="U5315" s="24" t="str">
        <x:v>Physical Sciences</x:v>
      </x:c>
      <x:c r="V5315" s="24" t="str">
        <x:v>[canada] is it over if no schools have replied yet?</x:v>
      </x:c>
      <x:c r="W5315" s="24" t="str">
        <x:v>Applied to chemistry programs at ubc, uoft and mcgill, but haven’t heard anything. should i assume i’ve been rejected and start applying to more schools?</x:v>
      </x:c>
      <x:c r="X5315" s="27" t="str">
        <x:v>https://www.reddit.com/r/gradadmissions/comments/1qpghsg/canada_is_it_over_if_no_schools_have_replied_yet/</x:v>
      </x:c>
      <x:c r="Y5315" s="27" t="str">
        <x:v>https://www.reddit.com/r/gradadmissions/comments/1qpghsg/canada_is_it_over_if_no_schools_have_replied_yet/</x:v>
      </x:c>
      <x:c r="Z5315" s="56" t="str">
        <x:v>Acronym-only institution match; Institution-only context; manual relevance review</x:v>
      </x:c>
      <x:c r="AA5315" s="24" t="str">
        <x:v>No</x:v>
      </x:c>
    </x:row>
    <x:row r="5316" ht="42" customHeight="1">
      <x:c r="A5316" s="21" t="str">
        <x:v>1qpghsg-9</x:v>
      </x:c>
      <x:c r="B5316" s="21" t="n">
        <x:v>9</x:v>
      </x:c>
      <x:c r="C5316" s="21" t="str">
        <x:v>QS</x:v>
      </x:c>
      <x:c r="D5316" s="21" t="n">
        <x:v>9</x:v>
      </x:c>
      <x:c r="E5316" s="21" t="str">
        <x:v>McGill University</x:v>
      </x:c>
      <x:c r="F5316" s="21" t="str">
        <x:v>MSc Geography - Sustainability Science and Environmental Management research theme</x:v>
      </x:c>
      <x:c r="G5316" s="21" t="str">
        <x:v>9</x:v>
      </x:c>
      <x:c r="H5316" s="21"/>
      <x:c r="I5316" s="21" t="str">
        <x:v>gradadmissions</x:v>
      </x:c>
      <x:c r="J5316" s="21" t="n">
        <x:v>46050.69619212963</x:v>
      </x:c>
      <x:c r="K5316" s="21" t="str">
        <x:v>2026-01</x:v>
      </x:c>
      <x:c r="L5316" s="56" t="str">
        <x:v>Low</x:v>
      </x:c>
      <x:c r="M5316" s="21" t="str">
        <x:v>Institution name</x:v>
      </x:c>
      <x:c r="N5316" s="21" t="str">
        <x:v>McGill</x:v>
      </x:c>
      <x:c r="O5316" s="21" t="str"/>
      <x:c r="P5316" s="21" t="str"/>
      <x:c r="Q5316" s="21" t="str"/>
      <x:c r="R5316" s="21" t="n">
        <x:v>1</x:v>
      </x:c>
      <x:c r="S5316" s="21" t="n">
        <x:v>5</x:v>
      </x:c>
      <x:c r="T5316" s="21" t="n">
        <x:v>0.6700000166893005</x:v>
      </x:c>
      <x:c r="U5316" s="21" t="str">
        <x:v>Physical Sciences</x:v>
      </x:c>
      <x:c r="V5316" s="21" t="str">
        <x:v>[canada] is it over if no schools have replied yet?</x:v>
      </x:c>
      <x:c r="W5316" s="21" t="str">
        <x:v>Applied to chemistry programs at ubc, uoft and mcgill, but haven’t heard anything. should i assume i’ve been rejected and start applying to more schools?</x:v>
      </x:c>
      <x:c r="X5316" s="26" t="str">
        <x:v>https://www.reddit.com/r/gradadmissions/comments/1qpghsg/canada_is_it_over_if_no_schools_have_replied_yet/</x:v>
      </x:c>
      <x:c r="Y5316" s="26" t="str">
        <x:v>https://www.reddit.com/r/gradadmissions/comments/1qpghsg/canada_is_it_over_if_no_schools_have_replied_yet/</x:v>
      </x:c>
      <x:c r="Z5316" s="56" t="str">
        <x:v>Institution-only context; manual relevance review</x:v>
      </x:c>
      <x:c r="AA5316" s="21" t="str">
        <x:v>No</x:v>
      </x:c>
    </x:row>
    <x:row r="5317" ht="42" customHeight="1">
      <x:c r="A5317" s="24" t="str">
        <x:v>1qp0081-20</x:v>
      </x:c>
      <x:c r="B5317" s="24" t="n">
        <x:v>20</x:v>
      </x:c>
      <x:c r="C5317" s="24" t="str">
        <x:v>QS</x:v>
      </x:c>
      <x:c r="D5317" s="24" t="n">
        <x:v>20</x:v>
      </x:c>
      <x:c r="E5317" s="24" t="str">
        <x:v>New York University (NYU)</x:v>
      </x:c>
      <x:c r="F5317" s="24" t="str">
        <x:v>MS in Environmental Policy and Sustainability Management</x:v>
      </x:c>
      <x:c r="G5317" s="24" t="str">
        <x:v>20</x:v>
      </x:c>
      <x:c r="H5317" s="24"/>
      <x:c r="I5317" s="24" t="str">
        <x:v>gradadmissions</x:v>
      </x:c>
      <x:c r="J5317" s="24" t="n">
        <x:v>46050.142060185186</x:v>
      </x:c>
      <x:c r="K5317" s="24" t="str">
        <x:v>2026-01</x:v>
      </x:c>
      <x:c r="L5317" s="56" t="str">
        <x:v>Low</x:v>
      </x:c>
      <x:c r="M5317" s="24" t="str">
        <x:v>Institution name</x:v>
      </x:c>
      <x:c r="N5317" s="24" t="str">
        <x:v>NYU</x:v>
      </x:c>
      <x:c r="O5317" s="24" t="str"/>
      <x:c r="P5317" s="24" t="str"/>
      <x:c r="Q5317" s="24" t="str"/>
      <x:c r="R5317" s="24" t="n">
        <x:v>28</x:v>
      </x:c>
      <x:c r="S5317" s="24" t="n">
        <x:v>16</x:v>
      </x:c>
      <x:c r="T5317" s="24" t="n">
        <x:v>0.9100000262260437</x:v>
      </x:c>
      <x:c r="U5317" s="24" t="str">
        <x:v>Computer Sciences</x:v>
      </x:c>
      <x:c r="V5317" s="24" t="str">
        <x:v>No interviews. Should I be hopeful?</x:v>
      </x:c>
      <x:c r="W5317" s="24" t="str">
        <x:v>I applied to schools like CMU, NYU, Columbia, UMD, UW, and Princeton in NLP PhD. There is radio silence and no interview calls. Do you guys think that my chances are almost nil now? or is the process delayed this year? Any comments, information, and suggestions will be appreciated.</x:v>
      </x:c>
      <x:c r="X5317" s="27" t="str">
        <x:v>https://www.reddit.com/r/gradadmissions/comments/1qp0081/no_interviews_should_i_be_hopeful/</x:v>
      </x:c>
      <x:c r="Y5317" s="27" t="str">
        <x:v>https://www.reddit.com/r/gradadmissions/comments/1qp0081/no_interviews_should_i_be_hopeful/</x:v>
      </x:c>
      <x:c r="Z5317" s="56" t="str">
        <x:v>Acronym-only institution match; Institution-only context; manual relevance review</x:v>
      </x:c>
      <x:c r="AA5317" s="24" t="str">
        <x:v>No</x:v>
      </x:c>
    </x:row>
    <x:row r="5318" ht="42" customHeight="1">
      <x:c r="A5318" s="21" t="str">
        <x:v>1qow8ah-81</x:v>
      </x:c>
      <x:c r="B5318" s="21" t="n">
        <x:v>81</x:v>
      </x:c>
      <x:c r="C5318" s="21" t="str">
        <x:v>THE</x:v>
      </x:c>
      <x:c r="D5318" s="21" t="n">
        <x:v>30</x:v>
      </x:c>
      <x:c r="E5318" s="21" t="str">
        <x:v>Arizona State University (Tempe)</x:v>
      </x:c>
      <x:c r="F5318" s="21" t="str">
        <x:v>Master of Sustainability Solutions</x:v>
      </x:c>
      <x:c r="G5318" s="21"/>
      <x:c r="H5318" s="21" t="n">
        <x:v>33</x:v>
      </x:c>
      <x:c r="I5318" s="21" t="str">
        <x:v>GradSchool</x:v>
      </x:c>
      <x:c r="J5318" s="21" t="n">
        <x:v>46050.02961805555</x:v>
      </x:c>
      <x:c r="K5318" s="21" t="str">
        <x:v>2026-01</x:v>
      </x:c>
      <x:c r="L5318" s="56" t="str">
        <x:v>Low</x:v>
      </x:c>
      <x:c r="M5318" s="21" t="str">
        <x:v>Institution name</x:v>
      </x:c>
      <x:c r="N5318" s="21" t="str">
        <x:v>ASU</x:v>
      </x:c>
      <x:c r="O5318" s="21" t="str"/>
      <x:c r="P5318" s="21" t="str"/>
      <x:c r="Q5318" s="21" t="str"/>
      <x:c r="R5318" s="21" t="n">
        <x:v>1</x:v>
      </x:c>
      <x:c r="S5318" s="21" t="n">
        <x:v>1</x:v>
      </x:c>
      <x:c r="T5318" s="21" t="n">
        <x:v>1</x:v>
      </x:c>
      <x:c r="U5318" s="21" t="str"/>
      <x:c r="V5318" s="21" t="str">
        <x:v>Anyone here complete (or currently in) ASU’s MS in Digital Audience Strategy? Looking for honest experiences</x:v>
      </x:c>
      <x:c r="W5318" s="21" t="str"/>
      <x:c r="X5318" s="26" t="str">
        <x:v>https://www.reddit.com/r/GradSchool/comments/1qow8ah/anyone_here_complete_or_currently_in_asus_ms_in/</x:v>
      </x:c>
      <x:c r="Y5318" s="26" t="str">
        <x:v>/r/ASU/comments/1qow7y9/anyone_here_complete_or_currently_in_asus_ms_in/</x:v>
      </x:c>
      <x:c r="Z5318" s="56" t="str">
        <x:v>Acronym-only institution match; Institution-only context; manual relevance review</x:v>
      </x:c>
      <x:c r="AA5318" s="21" t="str">
        <x:v>No</x:v>
      </x:c>
    </x:row>
    <x:row r="5319" ht="42" customHeight="1">
      <x:c r="A5319" s="24" t="str">
        <x:v>1qouc6y-13</x:v>
      </x:c>
      <x:c r="B5319" s="24" t="n">
        <x:v>13</x:v>
      </x:c>
      <x:c r="C5319" s="24" t="str">
        <x:v>QS</x:v>
      </x:c>
      <x:c r="D5319" s="24" t="n">
        <x:v>13</x:v>
      </x:c>
      <x:c r="E5319" s="24" t="str">
        <x:v>University of California, Berkeley (UCB)</x:v>
      </x:c>
      <x:c r="F5319" s="24" t="str">
        <x:v>Master of Climate Solutions</x:v>
      </x:c>
      <x:c r="G5319" s="24" t="n">
        <x:v>11</x:v>
      </x:c>
      <x:c r="H5319" s="24"/>
      <x:c r="I5319" s="24" t="str">
        <x:v>gradadmissions</x:v>
      </x:c>
      <x:c r="J5319" s="24" t="n">
        <x:v>46049.97618055555</x:v>
      </x:c>
      <x:c r="K5319" s="24" t="str">
        <x:v>2026-01</x:v>
      </x:c>
      <x:c r="L5319" s="56" t="str">
        <x:v>Low</x:v>
      </x:c>
      <x:c r="M5319" s="24" t="str">
        <x:v>Institution name</x:v>
      </x:c>
      <x:c r="N5319" s="24" t="str">
        <x:v>UC Berkeley</x:v>
      </x:c>
      <x:c r="O5319" s="24" t="str"/>
      <x:c r="P5319" s="24" t="str"/>
      <x:c r="Q5319" s="24" t="str"/>
      <x:c r="R5319" s="24" t="n">
        <x:v>3</x:v>
      </x:c>
      <x:c r="S5319" s="24" t="n">
        <x:v>2</x:v>
      </x:c>
      <x:c r="T5319" s="24" t="n">
        <x:v>0.800000011920929</x:v>
      </x:c>
      <x:c r="U5319" s="24" t="str">
        <x:v>Venting</x:v>
      </x:c>
      <x:c r="V5319" s="24" t="str">
        <x:v>Phd Interview Invite</x:v>
      </x:c>
      <x:c r="W5319" s="24" t="str">
        <x:v>Do I still have a chance with these programs this cycle? UC Berkeley – MCB Stanford – Immunology UC Irvine – CMB UT Southwestern – BBS Baylor College of Medicine – Cancer Biology/Immunology UT Health San Antonio- Integrated Bioscience. Thanks!</x:v>
      </x:c>
      <x:c r="X5319" s="27" t="str">
        <x:v>https://www.reddit.com/r/gradadmissions/comments/1qouc6y/phd_interview_invite/</x:v>
      </x:c>
      <x:c r="Y5319" s="27" t="str">
        <x:v>https://www.reddit.com/r/gradadmissions/comments/1qouc6y/phd_interview_invite/</x:v>
      </x:c>
      <x:c r="Z5319" s="56" t="str">
        <x:v>Institution-only context; manual relevance review</x:v>
      </x:c>
      <x:c r="AA5319" s="24" t="str">
        <x:v>No</x:v>
      </x:c>
    </x:row>
    <x:row r="5320" ht="42" customHeight="1">
      <x:c r="A5320" s="21" t="str">
        <x:v>1qouc6y-14</x:v>
      </x:c>
      <x:c r="B5320" s="21" t="n">
        <x:v>14</x:v>
      </x:c>
      <x:c r="C5320" s="21" t="str">
        <x:v>QS</x:v>
      </x:c>
      <x:c r="D5320" s="21" t="n">
        <x:v>14</x:v>
      </x:c>
      <x:c r="E5320" s="21" t="str">
        <x:v>Stanford University</x:v>
      </x:c>
      <x:c r="F5320" s="21" t="str">
        <x:v>MS Sustainability Science and Practice</x:v>
      </x:c>
      <x:c r="G5320" s="21" t="str">
        <x:v>13</x:v>
      </x:c>
      <x:c r="H5320" s="21"/>
      <x:c r="I5320" s="21" t="str">
        <x:v>gradadmissions</x:v>
      </x:c>
      <x:c r="J5320" s="21" t="n">
        <x:v>46049.97618055555</x:v>
      </x:c>
      <x:c r="K5320" s="21" t="str">
        <x:v>2026-01</x:v>
      </x:c>
      <x:c r="L5320" s="56" t="str">
        <x:v>Low</x:v>
      </x:c>
      <x:c r="M5320" s="21" t="str">
        <x:v>Institution name</x:v>
      </x:c>
      <x:c r="N5320" s="21" t="str">
        <x:v>Stanford</x:v>
      </x:c>
      <x:c r="O5320" s="21" t="str"/>
      <x:c r="P5320" s="21" t="str"/>
      <x:c r="Q5320" s="21" t="str"/>
      <x:c r="R5320" s="21" t="n">
        <x:v>3</x:v>
      </x:c>
      <x:c r="S5320" s="21" t="n">
        <x:v>2</x:v>
      </x:c>
      <x:c r="T5320" s="21" t="n">
        <x:v>0.800000011920929</x:v>
      </x:c>
      <x:c r="U5320" s="21" t="str">
        <x:v>Venting</x:v>
      </x:c>
      <x:c r="V5320" s="21" t="str">
        <x:v>Phd Interview Invite</x:v>
      </x:c>
      <x:c r="W5320" s="21" t="str">
        <x:v>Do I still have a chance with these programs this cycle? UC Berkeley – MCB Stanford – Immunology UC Irvine – CMB UT Southwestern – BBS Baylor College of Medicine – Cancer Biology/Immunology UT Health San Antonio- Integrated Bioscience. Thanks!</x:v>
      </x:c>
      <x:c r="X5320" s="26" t="str">
        <x:v>https://www.reddit.com/r/gradadmissions/comments/1qouc6y/phd_interview_invite/</x:v>
      </x:c>
      <x:c r="Y5320" s="26" t="str">
        <x:v>https://www.reddit.com/r/gradadmissions/comments/1qouc6y/phd_interview_invite/</x:v>
      </x:c>
      <x:c r="Z5320" s="56" t="str">
        <x:v>Institution-only context; manual relevance review</x:v>
      </x:c>
      <x:c r="AA5320" s="21" t="str">
        <x:v>No</x:v>
      </x:c>
    </x:row>
    <x:row r="5321" ht="42" customHeight="1">
      <x:c r="A5321" s="24" t="str">
        <x:v>1qoreic-30</x:v>
      </x:c>
      <x:c r="B5321" s="24" t="n">
        <x:v>30</x:v>
      </x:c>
      <x:c r="C5321" s="24" t="str">
        <x:v>QS</x:v>
      </x:c>
      <x:c r="D5321" s="24" t="n">
        <x:v>30</x:v>
      </x:c>
      <x:c r="E5321" s="24" t="str">
        <x:v>University of Pennsylvania</x:v>
      </x:c>
      <x:c r="F5321" s="24" t="str">
        <x:v>Master of Environmental Studies</x:v>
      </x:c>
      <x:c r="G5321" s="24" t="n">
        <x:v>30</x:v>
      </x:c>
      <x:c r="H5321" s="24"/>
      <x:c r="I5321" s="24" t="str">
        <x:v>gradadmissions</x:v>
      </x:c>
      <x:c r="J5321" s="24" t="n">
        <x:v>46049.89902777778</x:v>
      </x:c>
      <x:c r="K5321" s="24" t="str">
        <x:v>2026-01</x:v>
      </x:c>
      <x:c r="L5321" s="56" t="str">
        <x:v>Low</x:v>
      </x:c>
      <x:c r="M5321" s="24" t="str">
        <x:v>Institution name</x:v>
      </x:c>
      <x:c r="N5321" s="24" t="str">
        <x:v>UPenn</x:v>
      </x:c>
      <x:c r="O5321" s="24" t="str"/>
      <x:c r="P5321" s="24" t="str"/>
      <x:c r="Q5321" s="24" t="str"/>
      <x:c r="R5321" s="24" t="n">
        <x:v>62</x:v>
      </x:c>
      <x:c r="S5321" s="24" t="n">
        <x:v>6</x:v>
      </x:c>
      <x:c r="T5321" s="24" t="n">
        <x:v>0.9900000095367432</x:v>
      </x:c>
      <x:c r="U5321" s="24" t="str">
        <x:v>Engineering</x:v>
      </x:c>
      <x:c r="V5321" s="24" t="str">
        <x:v>Just got my first interview invite at UPenn for an EE PhD!!!!!</x:v>
      </x:c>
      <x:c r="W5321" s="24" t="str">
        <x:v>My stats are so dogshit I can’t believe my life i feel like that LeBron meme</x:v>
      </x:c>
      <x:c r="X5321" s="27" t="str">
        <x:v>https://www.reddit.com/r/gradadmissions/comments/1qoreic/just_got_my_first_interview_invite_at_upenn_for/</x:v>
      </x:c>
      <x:c r="Y5321" s="27" t="str">
        <x:v>https://www.reddit.com/r/gradadmissions/comments/1qoreic/just_got_my_first_interview_invite_at_upenn_for/</x:v>
      </x:c>
      <x:c r="Z5321" s="56" t="str">
        <x:v>Acronym-only institution match; Institution-only context; manual relevance review</x:v>
      </x:c>
      <x:c r="AA5321" s="24" t="str">
        <x:v>No</x:v>
      </x:c>
    </x:row>
    <x:row r="5322" ht="42" customHeight="1">
      <x:c r="A5322" s="21" t="str">
        <x:v>1qor1hk-14</x:v>
      </x:c>
      <x:c r="B5322" s="21" t="n">
        <x:v>14</x:v>
      </x:c>
      <x:c r="C5322" s="21" t="str">
        <x:v>QS</x:v>
      </x:c>
      <x:c r="D5322" s="21" t="n">
        <x:v>14</x:v>
      </x:c>
      <x:c r="E5322" s="21" t="str">
        <x:v>Stanford University</x:v>
      </x:c>
      <x:c r="F5322" s="21" t="str">
        <x:v>MS Sustainability Science and Practice</x:v>
      </x:c>
      <x:c r="G5322" s="21" t="str">
        <x:v>13</x:v>
      </x:c>
      <x:c r="H5322" s="21"/>
      <x:c r="I5322" s="21" t="str">
        <x:v>gradadmissions</x:v>
      </x:c>
      <x:c r="J5322" s="21" t="n">
        <x:v>46049.88993055555</x:v>
      </x:c>
      <x:c r="K5322" s="21" t="str">
        <x:v>2026-01</x:v>
      </x:c>
      <x:c r="L5322" s="56" t="str">
        <x:v>Low</x:v>
      </x:c>
      <x:c r="M5322" s="21" t="str">
        <x:v>Institution name</x:v>
      </x:c>
      <x:c r="N5322" s="21" t="str">
        <x:v>Stanford</x:v>
      </x:c>
      <x:c r="O5322" s="21" t="str"/>
      <x:c r="P5322" s="21" t="str"/>
      <x:c r="Q5322" s="21" t="str"/>
      <x:c r="R5322" s="21" t="n">
        <x:v>7</x:v>
      </x:c>
      <x:c r="S5322" s="21" t="n">
        <x:v>4</x:v>
      </x:c>
      <x:c r="T5322" s="21" t="n">
        <x:v>0.8999999761581421</x:v>
      </x:c>
      <x:c r="U5322" s="21" t="str">
        <x:v>Social Sciences</x:v>
      </x:c>
      <x:c r="V5322" s="21" t="str">
        <x:v>Stanford KHS Decisions tomorrow</x:v>
      </x:c>
      <x:c r="W5322" s="21" t="str">
        <x:v>Decisions are coming out tomorrow 1pm pacific time. Goodluck to everyone who applied!!!</x:v>
      </x:c>
      <x:c r="X5322" s="26" t="str">
        <x:v>https://www.reddit.com/r/gradadmissions/comments/1qor1hk/stanford_khs_decisions_tomorrow/</x:v>
      </x:c>
      <x:c r="Y5322" s="26" t="str">
        <x:v>https://www.reddit.com/r/gradadmissions/comments/1qor1hk/stanford_khs_decisions_tomorrow/</x:v>
      </x:c>
      <x:c r="Z5322" s="56" t="str">
        <x:v>Institution-only context; manual relevance review</x:v>
      </x:c>
      <x:c r="AA5322" s="21" t="str">
        <x:v>No</x:v>
      </x:c>
    </x:row>
    <x:row r="5323" ht="42" customHeight="1">
      <x:c r="A5323" s="24" t="str">
        <x:v>1qol2mt-2</x:v>
      </x:c>
      <x:c r="B5323" s="24" t="n">
        <x:v>2</x:v>
      </x:c>
      <x:c r="C5323" s="24" t="str">
        <x:v>QS</x:v>
      </x:c>
      <x:c r="D5323" s="24" t="n">
        <x:v>2</x:v>
      </x:c>
      <x:c r="E5323" s="24" t="str">
        <x:v>University of Toronto</x:v>
      </x:c>
      <x:c r="F5323" s="24" t="str">
        <x:v>Master of Environment &amp; Sustainability</x:v>
      </x:c>
      <x:c r="G5323" s="24" t="str">
        <x:v>2</x:v>
      </x:c>
      <x:c r="H5323" s="24"/>
      <x:c r="I5323" s="24" t="str">
        <x:v>gradadmissions</x:v>
      </x:c>
      <x:c r="J5323" s="24" t="n">
        <x:v>46049.74533564815</x:v>
      </x:c>
      <x:c r="K5323" s="24" t="str">
        <x:v>2026-01</x:v>
      </x:c>
      <x:c r="L5323" s="56" t="str">
        <x:v>Low</x:v>
      </x:c>
      <x:c r="M5323" s="24" t="str">
        <x:v>Institution name</x:v>
      </x:c>
      <x:c r="N5323" s="24" t="str">
        <x:v>University of Toronto | UofT</x:v>
      </x:c>
      <x:c r="O5323" s="24" t="str"/>
      <x:c r="P5323" s="24" t="str"/>
      <x:c r="Q5323" s="24" t="str"/>
      <x:c r="R5323" s="24" t="n">
        <x:v>1</x:v>
      </x:c>
      <x:c r="S5323" s="24" t="n">
        <x:v>0</x:v>
      </x:c>
      <x:c r="T5323" s="24" t="n">
        <x:v>0.6700000166893005</x:v>
      </x:c>
      <x:c r="U5323" s="24" t="str">
        <x:v>Computer Sciences</x:v>
      </x:c>
      <x:c r="V5323" s="24" t="str">
        <x:v>Fall 2026 MScAC at UofT - University of Toronto [Results and Decisions]</x:v>
      </x:c>
      <x:c r="W5323" s="24" t="str"/>
      <x:c r="X5323" s="27" t="str">
        <x:v>https://www.reddit.com/r/gradadmissions/comments/1qol2mt/fall_2026_mscac_at_uoft_university_of_toronto/</x:v>
      </x:c>
      <x:c r="Y5323" s="27" t="str">
        <x:v>/r/MSCS/comments/1qmsoqc/results_and_decisions_fall_2026_mscac_at/</x:v>
      </x:c>
      <x:c r="Z5323" s="56" t="str">
        <x:v>Institution-only context; manual relevance review</x:v>
      </x:c>
      <x:c r="AA5323" s="24" t="str">
        <x:v>No</x:v>
      </x:c>
    </x:row>
    <x:row r="5324" ht="42" customHeight="1">
      <x:c r="A5324" s="21" t="str">
        <x:v>1qoafnj-14</x:v>
      </x:c>
      <x:c r="B5324" s="21" t="n">
        <x:v>14</x:v>
      </x:c>
      <x:c r="C5324" s="21" t="str">
        <x:v>QS</x:v>
      </x:c>
      <x:c r="D5324" s="21" t="n">
        <x:v>14</x:v>
      </x:c>
      <x:c r="E5324" s="21" t="str">
        <x:v>Stanford University</x:v>
      </x:c>
      <x:c r="F5324" s="21" t="str">
        <x:v>MS Sustainability Science and Practice</x:v>
      </x:c>
      <x:c r="G5324" s="21" t="str">
        <x:v>13</x:v>
      </x:c>
      <x:c r="H5324" s="21"/>
      <x:c r="I5324" s="21" t="str">
        <x:v>gradadmissions</x:v>
      </x:c>
      <x:c r="J5324" s="21" t="n">
        <x:v>46049.444340277776</x:v>
      </x:c>
      <x:c r="K5324" s="21" t="str">
        <x:v>2026-01</x:v>
      </x:c>
      <x:c r="L5324" s="56" t="str">
        <x:v>Low</x:v>
      </x:c>
      <x:c r="M5324" s="21" t="str">
        <x:v>Institution name</x:v>
      </x:c>
      <x:c r="N5324" s="21" t="str">
        <x:v>Stanford</x:v>
      </x:c>
      <x:c r="O5324" s="21" t="str"/>
      <x:c r="P5324" s="21" t="str"/>
      <x:c r="Q5324" s="21" t="str"/>
      <x:c r="R5324" s="21" t="n">
        <x:v>112</x:v>
      </x:c>
      <x:c r="S5324" s="21" t="n">
        <x:v>22</x:v>
      </x:c>
      <x:c r="T5324" s="21" t="n">
        <x:v>0.9900000095367432</x:v>
      </x:c>
      <x:c r="U5324" s="21" t="str">
        <x:v>Applied Sciences</x:v>
      </x:c>
      <x:c r="V5324" s="21" t="str">
        <x:v>got into oxford for my phd!!!</x:v>
      </x:c>
      <x:c r="W5324" s="21" t="str">
        <x:v>now only waiting on cambridge/stanford!!</x:v>
      </x:c>
      <x:c r="X5324" s="26" t="str">
        <x:v>https://www.reddit.com/r/gradadmissions/comments/1qoafnj/got_into_oxford_for_my_phd/</x:v>
      </x:c>
      <x:c r="Y5324" s="26" t="str">
        <x:v>https://www.reddit.com/r/gradadmissions/comments/1qoafnj/got_into_oxford_for_my_phd/</x:v>
      </x:c>
      <x:c r="Z5324" s="56" t="str">
        <x:v>Institution-only context; manual relevance review</x:v>
      </x:c>
      <x:c r="AA5324" s="21" t="str">
        <x:v>No</x:v>
      </x:c>
    </x:row>
    <x:row r="5325" ht="42" customHeight="1">
      <x:c r="A5325" s="24" t="str">
        <x:v>1qo8kvj-14</x:v>
      </x:c>
      <x:c r="B5325" s="24" t="n">
        <x:v>14</x:v>
      </x:c>
      <x:c r="C5325" s="24" t="str">
        <x:v>QS</x:v>
      </x:c>
      <x:c r="D5325" s="24" t="n">
        <x:v>14</x:v>
      </x:c>
      <x:c r="E5325" s="24" t="str">
        <x:v>Stanford University</x:v>
      </x:c>
      <x:c r="F5325" s="24" t="str">
        <x:v>MS Sustainability Science and Practice</x:v>
      </x:c>
      <x:c r="G5325" s="24" t="str">
        <x:v>13</x:v>
      </x:c>
      <x:c r="H5325" s="24"/>
      <x:c r="I5325" s="24" t="str">
        <x:v>gradadmissions</x:v>
      </x:c>
      <x:c r="J5325" s="24" t="n">
        <x:v>46049.36804398148</x:v>
      </x:c>
      <x:c r="K5325" s="24" t="str">
        <x:v>2026-01</x:v>
      </x:c>
      <x:c r="L5325" s="56" t="str">
        <x:v>Low</x:v>
      </x:c>
      <x:c r="M5325" s="24" t="str">
        <x:v>Institution name</x:v>
      </x:c>
      <x:c r="N5325" s="24" t="str">
        <x:v>Stanford</x:v>
      </x:c>
      <x:c r="O5325" s="24" t="str"/>
      <x:c r="P5325" s="24" t="str"/>
      <x:c r="Q5325" s="24" t="str"/>
      <x:c r="R5325" s="24" t="n">
        <x:v>1</x:v>
      </x:c>
      <x:c r="S5325" s="24" t="n">
        <x:v>0</x:v>
      </x:c>
      <x:c r="T5325" s="24" t="n">
        <x:v>1</x:v>
      </x:c>
      <x:c r="U5325" s="24" t="str">
        <x:v>Engineering</x:v>
      </x:c>
      <x:c r="V5325" s="24" t="str">
        <x:v>Absolute silence still…</x:v>
      </x:c>
      <x:c r="W5325" s="24" t="str">
        <x:v>Hey all, I applied to a bunch of ChemE PhD programs (OSU, Yale, UCLA, UCSB, UCSD, Stanford, Berkeley, UPenn, and a few internationals) and have still heard absolutely nothing from all of my U.S. schools. Haven’t most of my choices interviewed by now? Does this mean I’m probably not getting in anywhere?</x:v>
      </x:c>
      <x:c r="X5325" s="27" t="str">
        <x:v>https://www.reddit.com/r/gradadmissions/comments/1qo8kvj/absolute_silence_still/</x:v>
      </x:c>
      <x:c r="Y5325" s="27" t="str">
        <x:v>https://www.reddit.com/r/gradadmissions/comments/1qo8kvj/absolute_silence_still/</x:v>
      </x:c>
      <x:c r="Z5325" s="56" t="str">
        <x:v>Institution-only context; manual relevance review</x:v>
      </x:c>
      <x:c r="AA5325" s="24" t="str">
        <x:v>No</x:v>
      </x:c>
    </x:row>
    <x:row r="5326" ht="42" customHeight="1">
      <x:c r="A5326" s="21" t="str">
        <x:v>1qo8kvj-30</x:v>
      </x:c>
      <x:c r="B5326" s="21" t="n">
        <x:v>30</x:v>
      </x:c>
      <x:c r="C5326" s="21" t="str">
        <x:v>QS</x:v>
      </x:c>
      <x:c r="D5326" s="21" t="n">
        <x:v>30</x:v>
      </x:c>
      <x:c r="E5326" s="21" t="str">
        <x:v>University of Pennsylvania</x:v>
      </x:c>
      <x:c r="F5326" s="21" t="str">
        <x:v>Master of Environmental Studies</x:v>
      </x:c>
      <x:c r="G5326" s="21" t="n">
        <x:v>30</x:v>
      </x:c>
      <x:c r="H5326" s="21"/>
      <x:c r="I5326" s="21" t="str">
        <x:v>gradadmissions</x:v>
      </x:c>
      <x:c r="J5326" s="21" t="n">
        <x:v>46049.36804398148</x:v>
      </x:c>
      <x:c r="K5326" s="21" t="str">
        <x:v>2026-01</x:v>
      </x:c>
      <x:c r="L5326" s="56" t="str">
        <x:v>Low</x:v>
      </x:c>
      <x:c r="M5326" s="21" t="str">
        <x:v>Institution name</x:v>
      </x:c>
      <x:c r="N5326" s="21" t="str">
        <x:v>UPenn</x:v>
      </x:c>
      <x:c r="O5326" s="21" t="str"/>
      <x:c r="P5326" s="21" t="str"/>
      <x:c r="Q5326" s="21" t="str"/>
      <x:c r="R5326" s="21" t="n">
        <x:v>1</x:v>
      </x:c>
      <x:c r="S5326" s="21" t="n">
        <x:v>0</x:v>
      </x:c>
      <x:c r="T5326" s="21" t="n">
        <x:v>1</x:v>
      </x:c>
      <x:c r="U5326" s="21" t="str">
        <x:v>Engineering</x:v>
      </x:c>
      <x:c r="V5326" s="21" t="str">
        <x:v>Absolute silence still…</x:v>
      </x:c>
      <x:c r="W5326" s="21" t="str">
        <x:v>Hey all, I applied to a bunch of ChemE PhD programs (OSU, Yale, UCLA, UCSB, UCSD, Stanford, Berkeley, UPenn, and a few internationals) and have still heard absolutely nothing from all of my U.S. schools. Haven’t most of my choices interviewed by now? Does this mean I’m probably not getting in anywhere?</x:v>
      </x:c>
      <x:c r="X5326" s="26" t="str">
        <x:v>https://www.reddit.com/r/gradadmissions/comments/1qo8kvj/absolute_silence_still/</x:v>
      </x:c>
      <x:c r="Y5326" s="26" t="str">
        <x:v>https://www.reddit.com/r/gradadmissions/comments/1qo8kvj/absolute_silence_still/</x:v>
      </x:c>
      <x:c r="Z5326" s="56" t="str">
        <x:v>Acronym-only institution match; Institution-only context; manual relevance review</x:v>
      </x:c>
      <x:c r="AA5326" s="21" t="str">
        <x:v>No</x:v>
      </x:c>
    </x:row>
    <x:row r="5327" ht="42" customHeight="1">
      <x:c r="A5327" s="24" t="str">
        <x:v>1qo4ev8-13</x:v>
      </x:c>
      <x:c r="B5327" s="24" t="n">
        <x:v>13</x:v>
      </x:c>
      <x:c r="C5327" s="24" t="str">
        <x:v>QS</x:v>
      </x:c>
      <x:c r="D5327" s="24" t="n">
        <x:v>13</x:v>
      </x:c>
      <x:c r="E5327" s="24" t="str">
        <x:v>University of California, Berkeley (UCB)</x:v>
      </x:c>
      <x:c r="F5327" s="24" t="str">
        <x:v>Master of Climate Solutions</x:v>
      </x:c>
      <x:c r="G5327" s="24" t="n">
        <x:v>11</x:v>
      </x:c>
      <x:c r="H5327" s="24"/>
      <x:c r="I5327" s="24" t="str">
        <x:v>gradadmissions</x:v>
      </x:c>
      <x:c r="J5327" s="24" t="n">
        <x:v>46049.20649305556</x:v>
      </x:c>
      <x:c r="K5327" s="24" t="str">
        <x:v>2026-01</x:v>
      </x:c>
      <x:c r="L5327" s="56" t="str">
        <x:v>Low</x:v>
      </x:c>
      <x:c r="M5327" s="24" t="str">
        <x:v>Institution name</x:v>
      </x:c>
      <x:c r="N5327" s="24" t="str">
        <x:v>UC Berkeley</x:v>
      </x:c>
      <x:c r="O5327" s="24" t="str"/>
      <x:c r="P5327" s="24" t="str"/>
      <x:c r="Q5327" s="24" t="str"/>
      <x:c r="R5327" s="24" t="n">
        <x:v>0</x:v>
      </x:c>
      <x:c r="S5327" s="24" t="n">
        <x:v>24</x:v>
      </x:c>
      <x:c r="T5327" s="24" t="n">
        <x:v>0.5</x:v>
      </x:c>
      <x:c r="U5327" s="24" t="str">
        <x:v>Engineering</x:v>
      </x:c>
      <x:c r="V5327" s="24" t="str">
        <x:v>UC Berkeley MIMS Fall 2026</x:v>
      </x:c>
      <x:c r="W5327" s="24" t="str">
        <x:v>Hi, has anyone heard back from the iSchool yet? And when are decisions usually released?</x:v>
      </x:c>
      <x:c r="X5327" s="27" t="str">
        <x:v>https://www.reddit.com/r/gradadmissions/comments/1qo4ev8/uc_berkeley_mims_fall_2026/</x:v>
      </x:c>
      <x:c r="Y5327" s="27" t="str">
        <x:v>https://www.reddit.com/r/gradadmissions/comments/1qo4ev8/uc_berkeley_mims_fall_2026/</x:v>
      </x:c>
      <x:c r="Z5327" s="56" t="str">
        <x:v>Institution-only context; manual relevance review</x:v>
      </x:c>
      <x:c r="AA5327" s="24" t="str">
        <x:v>No</x:v>
      </x:c>
    </x:row>
    <x:row r="5328" ht="42" customHeight="1">
      <x:c r="A5328" s="21" t="str">
        <x:v>1qo37f6-13</x:v>
      </x:c>
      <x:c r="B5328" s="21" t="n">
        <x:v>13</x:v>
      </x:c>
      <x:c r="C5328" s="21" t="str">
        <x:v>QS</x:v>
      </x:c>
      <x:c r="D5328" s="21" t="n">
        <x:v>13</x:v>
      </x:c>
      <x:c r="E5328" s="21" t="str">
        <x:v>University of California, Berkeley (UCB)</x:v>
      </x:c>
      <x:c r="F5328" s="21" t="str">
        <x:v>Master of Climate Solutions</x:v>
      </x:c>
      <x:c r="G5328" s="21" t="n">
        <x:v>11</x:v>
      </x:c>
      <x:c r="H5328" s="21"/>
      <x:c r="I5328" s="21" t="str">
        <x:v>gradadmissions</x:v>
      </x:c>
      <x:c r="J5328" s="21" t="n">
        <x:v>46049.16716435185</x:v>
      </x:c>
      <x:c r="K5328" s="21" t="str">
        <x:v>2026-01</x:v>
      </x:c>
      <x:c r="L5328" s="56" t="str">
        <x:v>Low</x:v>
      </x:c>
      <x:c r="M5328" s="21" t="str">
        <x:v>Institution name</x:v>
      </x:c>
      <x:c r="N5328" s="21" t="str">
        <x:v>UC Berkeley</x:v>
      </x:c>
      <x:c r="O5328" s="21" t="str"/>
      <x:c r="P5328" s="21" t="str"/>
      <x:c r="Q5328" s="21" t="str"/>
      <x:c r="R5328" s="21" t="n">
        <x:v>0</x:v>
      </x:c>
      <x:c r="S5328" s="21" t="n">
        <x:v>1</x:v>
      </x:c>
      <x:c r="T5328" s="21" t="n">
        <x:v>0.33000001311302185</x:v>
      </x:c>
      <x:c r="U5328" s="21" t="str">
        <x:v>Applied Sciences</x:v>
      </x:c>
      <x:c r="V5328" s="21" t="str">
        <x:v>PhD neuroscience</x:v>
      </x:c>
      <x:c r="W5328" s="21" t="str">
        <x:v>Anyone heard from Stanford, UC Berkeley, UCLA or USC?</x:v>
      </x:c>
      <x:c r="X5328" s="26" t="str">
        <x:v>https://www.reddit.com/r/gradadmissions/comments/1qo37f6/phd_neuroscience/</x:v>
      </x:c>
      <x:c r="Y5328" s="26" t="str">
        <x:v>https://www.reddit.com/r/gradadmissions/comments/1qo37f6/phd_neuroscience/</x:v>
      </x:c>
      <x:c r="Z5328" s="56" t="str">
        <x:v>Institution-only context; manual relevance review</x:v>
      </x:c>
      <x:c r="AA5328" s="21" t="str">
        <x:v>No</x:v>
      </x:c>
    </x:row>
    <x:row r="5329" ht="42" customHeight="1">
      <x:c r="A5329" s="24" t="str">
        <x:v>1qo37f6-14</x:v>
      </x:c>
      <x:c r="B5329" s="24" t="n">
        <x:v>14</x:v>
      </x:c>
      <x:c r="C5329" s="24" t="str">
        <x:v>QS</x:v>
      </x:c>
      <x:c r="D5329" s="24" t="n">
        <x:v>14</x:v>
      </x:c>
      <x:c r="E5329" s="24" t="str">
        <x:v>Stanford University</x:v>
      </x:c>
      <x:c r="F5329" s="24" t="str">
        <x:v>MS Sustainability Science and Practice</x:v>
      </x:c>
      <x:c r="G5329" s="24" t="str">
        <x:v>13</x:v>
      </x:c>
      <x:c r="H5329" s="24"/>
      <x:c r="I5329" s="24" t="str">
        <x:v>gradadmissions</x:v>
      </x:c>
      <x:c r="J5329" s="24" t="n">
        <x:v>46049.16716435185</x:v>
      </x:c>
      <x:c r="K5329" s="24" t="str">
        <x:v>2026-01</x:v>
      </x:c>
      <x:c r="L5329" s="56" t="str">
        <x:v>Low</x:v>
      </x:c>
      <x:c r="M5329" s="24" t="str">
        <x:v>Institution name</x:v>
      </x:c>
      <x:c r="N5329" s="24" t="str">
        <x:v>Stanford</x:v>
      </x:c>
      <x:c r="O5329" s="24" t="str"/>
      <x:c r="P5329" s="24" t="str"/>
      <x:c r="Q5329" s="24" t="str"/>
      <x:c r="R5329" s="24" t="n">
        <x:v>0</x:v>
      </x:c>
      <x:c r="S5329" s="24" t="n">
        <x:v>1</x:v>
      </x:c>
      <x:c r="T5329" s="24" t="n">
        <x:v>0.33000001311302185</x:v>
      </x:c>
      <x:c r="U5329" s="24" t="str">
        <x:v>Applied Sciences</x:v>
      </x:c>
      <x:c r="V5329" s="24" t="str">
        <x:v>PhD neuroscience</x:v>
      </x:c>
      <x:c r="W5329" s="24" t="str">
        <x:v>Anyone heard from Stanford, UC Berkeley, UCLA or USC?</x:v>
      </x:c>
      <x:c r="X5329" s="27" t="str">
        <x:v>https://www.reddit.com/r/gradadmissions/comments/1qo37f6/phd_neuroscience/</x:v>
      </x:c>
      <x:c r="Y5329" s="27" t="str">
        <x:v>https://www.reddit.com/r/gradadmissions/comments/1qo37f6/phd_neuroscience/</x:v>
      </x:c>
      <x:c r="Z5329" s="56" t="str">
        <x:v>Institution-only context; manual relevance review</x:v>
      </x:c>
      <x:c r="AA5329" s="24" t="str">
        <x:v>No</x:v>
      </x:c>
    </x:row>
    <x:row r="5330" ht="42" customHeight="1">
      <x:c r="A5330" s="21" t="str">
        <x:v>1qo32dm-2</x:v>
      </x:c>
      <x:c r="B5330" s="21" t="n">
        <x:v>2</x:v>
      </x:c>
      <x:c r="C5330" s="21" t="str">
        <x:v>QS</x:v>
      </x:c>
      <x:c r="D5330" s="21" t="n">
        <x:v>2</x:v>
      </x:c>
      <x:c r="E5330" s="21" t="str">
        <x:v>University of Toronto</x:v>
      </x:c>
      <x:c r="F5330" s="21" t="str">
        <x:v>Master of Environment &amp; Sustainability</x:v>
      </x:c>
      <x:c r="G5330" s="21" t="str">
        <x:v>2</x:v>
      </x:c>
      <x:c r="H5330" s="21"/>
      <x:c r="I5330" s="21" t="str">
        <x:v>gradadmissions</x:v>
      </x:c>
      <x:c r="J5330" s="21" t="n">
        <x:v>46049.16273148148</x:v>
      </x:c>
      <x:c r="K5330" s="21" t="str">
        <x:v>2026-01</x:v>
      </x:c>
      <x:c r="L5330" s="56" t="str">
        <x:v>Low</x:v>
      </x:c>
      <x:c r="M5330" s="21" t="str">
        <x:v>Institution name</x:v>
      </x:c>
      <x:c r="N5330" s="21" t="str">
        <x:v>UofT</x:v>
      </x:c>
      <x:c r="O5330" s="21" t="str"/>
      <x:c r="P5330" s="21" t="str"/>
      <x:c r="Q5330" s="21" t="str"/>
      <x:c r="R5330" s="21" t="n">
        <x:v>1</x:v>
      </x:c>
      <x:c r="S5330" s="21" t="n">
        <x:v>6</x:v>
      </x:c>
      <x:c r="T5330" s="21" t="n">
        <x:v>0.6700000166893005</x:v>
      </x:c>
      <x:c r="U5330" s="21" t="str">
        <x:v>General Advice</x:v>
      </x:c>
      <x:c r="V5330" s="21" t="str">
        <x:v>Do grad schools take your undergrad university into account for admissions?</x:v>
      </x:c>
      <x:c r="W5330" s="21" t="str">
        <x:v>I've heard that even though it's known that UofT is a difficult school to get high grades in, grad schools don't take that into account when admitting students. As in, even though a low GPA at UofT is equivalent to a higher gpa at York (sorry York), they will still take the person from York because they don't really care about the school you came from. Is this true? I know that admissions aren't solely GPA based, but I would like to know if I'm putting myself through a lot more work for no reason.</x:v>
      </x:c>
      <x:c r="X5330" s="26" t="str">
        <x:v>https://www.reddit.com/r/gradadmissions/comments/1qo32dm/do_grad_schools_take_your_undergrad_university/</x:v>
      </x:c>
      <x:c r="Y5330" s="26" t="str">
        <x:v>https://www.reddit.com/r/gradadmissions/comments/1qo32dm/do_grad_schools_take_your_undergrad_university/</x:v>
      </x:c>
      <x:c r="Z5330" s="56" t="str">
        <x:v>Acronym-only institution match; Institution-only context; manual relevance review</x:v>
      </x:c>
      <x:c r="AA5330" s="21" t="str">
        <x:v>No</x:v>
      </x:c>
    </x:row>
    <x:row r="5331" ht="42" customHeight="1">
      <x:c r="A5331" s="24" t="str">
        <x:v>1qnsz6h-2</x:v>
      </x:c>
      <x:c r="B5331" s="24" t="n">
        <x:v>2</x:v>
      </x:c>
      <x:c r="C5331" s="24" t="str">
        <x:v>QS</x:v>
      </x:c>
      <x:c r="D5331" s="24" t="n">
        <x:v>2</x:v>
      </x:c>
      <x:c r="E5331" s="24" t="str">
        <x:v>University of Toronto</x:v>
      </x:c>
      <x:c r="F5331" s="24" t="str">
        <x:v>Master of Environment &amp; Sustainability</x:v>
      </x:c>
      <x:c r="G5331" s="24" t="str">
        <x:v>2</x:v>
      </x:c>
      <x:c r="H5331" s="24"/>
      <x:c r="I5331" s="24" t="str">
        <x:v>gradadmissions</x:v>
      </x:c>
      <x:c r="J5331" s="24" t="n">
        <x:v>46048.87997685185</x:v>
      </x:c>
      <x:c r="K5331" s="24" t="str">
        <x:v>2026-01</x:v>
      </x:c>
      <x:c r="L5331" s="56" t="str">
        <x:v>Low</x:v>
      </x:c>
      <x:c r="M5331" s="24" t="str">
        <x:v>Institution name</x:v>
      </x:c>
      <x:c r="N5331" s="24" t="str">
        <x:v>University of Toronto</x:v>
      </x:c>
      <x:c r="O5331" s="24" t="str"/>
      <x:c r="P5331" s="24" t="str"/>
      <x:c r="Q5331" s="24" t="str"/>
      <x:c r="R5331" s="24" t="n">
        <x:v>3</x:v>
      </x:c>
      <x:c r="S5331" s="24" t="n">
        <x:v>7</x:v>
      </x:c>
      <x:c r="T5331" s="24" t="n">
        <x:v>0.800000011920929</x:v>
      </x:c>
      <x:c r="U5331" s="24" t="str">
        <x:v>Social Sciences</x:v>
      </x:c>
      <x:c r="V5331" s="24" t="str">
        <x:v>Does Anyone Have Updates Regarding if Decisions Have Been Made for the Following Psychology (Non-Clinical) PhD Programs?</x:v>
      </x:c>
      <x:c r="W5331" s="24" t="str">
        <x:v>Hi! I've applied to a couple PhD programs this year, and I haven't heard back from these schools yet, so I just wanted to see if anyone knew anything or has heard any updates. The programs are Cornell, Northwestern, Northeastern, Duke, and University of Toronto. I know that the odds of getting a positive decision are not very likely now, but I'm hoping for the best! Any news would be greatly appreciated!</x:v>
      </x:c>
      <x:c r="X5331" s="27" t="str">
        <x:v>https://www.reddit.com/r/gradadmissions/comments/1qnsz6h/does_anyone_have_updates_regarding_if_decisions/</x:v>
      </x:c>
      <x:c r="Y5331" s="27" t="str">
        <x:v>https://www.reddit.com/r/gradadmissions/comments/1qnsz6h/does_anyone_have_updates_regarding_if_decisions/</x:v>
      </x:c>
      <x:c r="Z5331" s="56" t="str">
        <x:v>Institution-only context; manual relevance review</x:v>
      </x:c>
      <x:c r="AA5331" s="24" t="str">
        <x:v>No</x:v>
      </x:c>
    </x:row>
    <x:row r="5332" ht="42" customHeight="1">
      <x:c r="A5332" s="21" t="str">
        <x:v>1qnqnvx-14</x:v>
      </x:c>
      <x:c r="B5332" s="21" t="n">
        <x:v>14</x:v>
      </x:c>
      <x:c r="C5332" s="21" t="str">
        <x:v>QS</x:v>
      </x:c>
      <x:c r="D5332" s="21" t="n">
        <x:v>14</x:v>
      </x:c>
      <x:c r="E5332" s="21" t="str">
        <x:v>Stanford University</x:v>
      </x:c>
      <x:c r="F5332" s="21" t="str">
        <x:v>MS Sustainability Science and Practice</x:v>
      </x:c>
      <x:c r="G5332" s="21" t="str">
        <x:v>13</x:v>
      </x:c>
      <x:c r="H5332" s="21"/>
      <x:c r="I5332" s="21" t="str">
        <x:v>gradadmissions</x:v>
      </x:c>
      <x:c r="J5332" s="21" t="n">
        <x:v>46048.823599537034</x:v>
      </x:c>
      <x:c r="K5332" s="21" t="str">
        <x:v>2026-01</x:v>
      </x:c>
      <x:c r="L5332" s="56" t="str">
        <x:v>Low</x:v>
      </x:c>
      <x:c r="M5332" s="21" t="str">
        <x:v>Institution name</x:v>
      </x:c>
      <x:c r="N5332" s="21" t="str">
        <x:v>Stanford</x:v>
      </x:c>
      <x:c r="O5332" s="21" t="str"/>
      <x:c r="P5332" s="21" t="str"/>
      <x:c r="Q5332" s="21" t="str"/>
      <x:c r="R5332" s="21" t="n">
        <x:v>0</x:v>
      </x:c>
      <x:c r="S5332" s="21" t="n">
        <x:v>2</x:v>
      </x:c>
      <x:c r="T5332" s="21" t="n">
        <x:v>0.5</x:v>
      </x:c>
      <x:c r="U5332" s="21" t="str">
        <x:v>Humanities</x:v>
      </x:c>
      <x:c r="V5332" s="21" t="str">
        <x:v>Stanford Art History (PhD)</x:v>
      </x:c>
      <x:c r="W5332" s="21" t="str">
        <x:v>In Last cycle invitation for interview were sent by this time. Has anyone heard anything?</x:v>
      </x:c>
      <x:c r="X5332" s="26" t="str">
        <x:v>https://www.reddit.com/r/gradadmissions/comments/1qnqnvx/stanford_art_history_phd/</x:v>
      </x:c>
      <x:c r="Y5332" s="26" t="str">
        <x:v>https://www.reddit.com/r/gradadmissions/comments/1qnqnvx/stanford_art_history_phd/</x:v>
      </x:c>
      <x:c r="Z5332" s="56" t="str">
        <x:v>Institution-only context; manual relevance review</x:v>
      </x:c>
      <x:c r="AA5332" s="21" t="str">
        <x:v>No</x:v>
      </x:c>
    </x:row>
    <x:row r="5333" ht="42" customHeight="1">
      <x:c r="A5333" s="24" t="str">
        <x:v>1qnp10v-81</x:v>
      </x:c>
      <x:c r="B5333" s="24" t="n">
        <x:v>81</x:v>
      </x:c>
      <x:c r="C5333" s="24" t="str">
        <x:v>THE</x:v>
      </x:c>
      <x:c r="D5333" s="24" t="n">
        <x:v>30</x:v>
      </x:c>
      <x:c r="E5333" s="24" t="str">
        <x:v>Arizona State University (Tempe)</x:v>
      </x:c>
      <x:c r="F5333" s="24" t="str">
        <x:v>Master of Sustainability Solutions</x:v>
      </x:c>
      <x:c r="G5333" s="24"/>
      <x:c r="H5333" s="24" t="n">
        <x:v>33</x:v>
      </x:c>
      <x:c r="I5333" s="24" t="str">
        <x:v>gradadmissions</x:v>
      </x:c>
      <x:c r="J5333" s="24" t="n">
        <x:v>46048.78530092593</x:v>
      </x:c>
      <x:c r="K5333" s="24" t="str">
        <x:v>2026-01</x:v>
      </x:c>
      <x:c r="L5333" s="56" t="str">
        <x:v>Low</x:v>
      </x:c>
      <x:c r="M5333" s="24" t="str">
        <x:v>Institution name</x:v>
      </x:c>
      <x:c r="N5333" s="24" t="str">
        <x:v>Arizona State University</x:v>
      </x:c>
      <x:c r="O5333" s="24" t="str"/>
      <x:c r="P5333" s="24" t="str"/>
      <x:c r="Q5333" s="24" t="str"/>
      <x:c r="R5333" s="24" t="n">
        <x:v>2</x:v>
      </x:c>
      <x:c r="S5333" s="24" t="n">
        <x:v>0</x:v>
      </x:c>
      <x:c r="T5333" s="24" t="n">
        <x:v>0.6700000166893005</x:v>
      </x:c>
      <x:c r="U5333" s="24" t="str">
        <x:v>Social Sciences</x:v>
      </x:c>
      <x:c r="V5333" s="24" t="str">
        <x:v>Anthropology PhD (Has anyone heard anything yet??)</x:v>
      </x:c>
      <x:c r="W5333" s="24" t="str">
        <x:v>I applied to Anthropology PhD programs with (Biological Anthropology or Evolutionary Anthropology Concentrations) at; Arizona State University, University of Arizona, UC Davis, Texas A&amp;M, University of Utah, and University of Tennessee Knoxville. Has anyone else applied to these programs and heard anything?? I've checked a few subreddits and also Grad Cafe, but haven't seen anything. This is my first round of applications and I'm freaking out!</x:v>
      </x:c>
      <x:c r="X5333" s="27" t="str">
        <x:v>https://www.reddit.com/r/gradadmissions/comments/1qnp10v/anthropology_phd_has_anyone_heard_anything_yet/</x:v>
      </x:c>
      <x:c r="Y5333" s="27" t="str">
        <x:v>https://www.reddit.com/r/gradadmissions/comments/1qnp10v/anthropology_phd_has_anyone_heard_anything_yet/</x:v>
      </x:c>
      <x:c r="Z5333" s="56" t="str">
        <x:v>Institution-only context; manual relevance review</x:v>
      </x:c>
      <x:c r="AA5333" s="24" t="str">
        <x:v>No</x:v>
      </x:c>
    </x:row>
    <x:row r="5334" ht="42" customHeight="1">
      <x:c r="A5334" s="21" t="str">
        <x:v>1qnjfkp-2</x:v>
      </x:c>
      <x:c r="B5334" s="21" t="n">
        <x:v>2</x:v>
      </x:c>
      <x:c r="C5334" s="21" t="str">
        <x:v>QS</x:v>
      </x:c>
      <x:c r="D5334" s="21" t="n">
        <x:v>2</x:v>
      </x:c>
      <x:c r="E5334" s="21" t="str">
        <x:v>University of Toronto</x:v>
      </x:c>
      <x:c r="F5334" s="21" t="str">
        <x:v>Master of Environment &amp; Sustainability</x:v>
      </x:c>
      <x:c r="G5334" s="21" t="str">
        <x:v>2</x:v>
      </x:c>
      <x:c r="H5334" s="21"/>
      <x:c r="I5334" s="21" t="str">
        <x:v>gradadmissions</x:v>
      </x:c>
      <x:c r="J5334" s="21" t="n">
        <x:v>46048.652962962966</x:v>
      </x:c>
      <x:c r="K5334" s="21" t="str">
        <x:v>2026-01</x:v>
      </x:c>
      <x:c r="L5334" s="56" t="str">
        <x:v>Low</x:v>
      </x:c>
      <x:c r="M5334" s="21" t="str">
        <x:v>Institution name</x:v>
      </x:c>
      <x:c r="N5334" s="21" t="str">
        <x:v>University of Toronto | UofT</x:v>
      </x:c>
      <x:c r="O5334" s="21" t="str"/>
      <x:c r="P5334" s="21" t="str"/>
      <x:c r="Q5334" s="21" t="str"/>
      <x:c r="R5334" s="21" t="n">
        <x:v>0</x:v>
      </x:c>
      <x:c r="S5334" s="21" t="n">
        <x:v>0</x:v>
      </x:c>
      <x:c r="T5334" s="21" t="n">
        <x:v>0.5</x:v>
      </x:c>
      <x:c r="U5334" s="21" t="str">
        <x:v>Computer Sciences</x:v>
      </x:c>
      <x:c r="V5334" s="21" t="str">
        <x:v>Fall 2026 MScAC at UofT - University of Toronto [Results and Decisions]</x:v>
      </x:c>
      <x:c r="W5334" s="21" t="str"/>
      <x:c r="X5334" s="26" t="str">
        <x:v>https://www.reddit.com/r/gradadmissions/comments/1qnjfkp/fall_2026_mscac_at_uoft_university_of_toronto/</x:v>
      </x:c>
      <x:c r="Y5334" s="26" t="str">
        <x:v>/r/MSCS/comments/1qmsoqc/results_and_decisions_fall_2026_mscac_at/</x:v>
      </x:c>
      <x:c r="Z5334" s="56" t="str">
        <x:v>Institution-only context; manual relevance review</x:v>
      </x:c>
      <x:c r="AA5334" s="21" t="str">
        <x:v>No</x:v>
      </x:c>
    </x:row>
    <x:row r="5335" ht="42" customHeight="1">
      <x:c r="A5335" s="24" t="str">
        <x:v>1qmsw02-2</x:v>
      </x:c>
      <x:c r="B5335" s="24" t="n">
        <x:v>2</x:v>
      </x:c>
      <x:c r="C5335" s="24" t="str">
        <x:v>QS</x:v>
      </x:c>
      <x:c r="D5335" s="24" t="n">
        <x:v>2</x:v>
      </x:c>
      <x:c r="E5335" s="24" t="str">
        <x:v>University of Toronto</x:v>
      </x:c>
      <x:c r="F5335" s="24" t="str">
        <x:v>Master of Environment &amp; Sustainability</x:v>
      </x:c>
      <x:c r="G5335" s="24" t="str">
        <x:v>2</x:v>
      </x:c>
      <x:c r="H5335" s="24"/>
      <x:c r="I5335" s="24" t="str">
        <x:v>gradadmissions</x:v>
      </x:c>
      <x:c r="J5335" s="24" t="n">
        <x:v>46047.8153125</x:v>
      </x:c>
      <x:c r="K5335" s="24" t="str">
        <x:v>2026-01</x:v>
      </x:c>
      <x:c r="L5335" s="56" t="str">
        <x:v>Low</x:v>
      </x:c>
      <x:c r="M5335" s="24" t="str">
        <x:v>Institution name</x:v>
      </x:c>
      <x:c r="N5335" s="24" t="str">
        <x:v>University of Toronto | UofT</x:v>
      </x:c>
      <x:c r="O5335" s="24" t="str"/>
      <x:c r="P5335" s="24" t="str"/>
      <x:c r="Q5335" s="24" t="str"/>
      <x:c r="R5335" s="24" t="n">
        <x:v>1</x:v>
      </x:c>
      <x:c r="S5335" s="24" t="n">
        <x:v>0</x:v>
      </x:c>
      <x:c r="T5335" s="24" t="n">
        <x:v>0.6700000166893005</x:v>
      </x:c>
      <x:c r="U5335" s="24" t="str">
        <x:v>Computer Sciences</x:v>
      </x:c>
      <x:c r="V5335" s="24" t="str">
        <x:v>Fall 2026 MScAC at (UofT) University of Toronto [Results and Decisions]</x:v>
      </x:c>
      <x:c r="W5335" s="24" t="str"/>
      <x:c r="X5335" s="27" t="str">
        <x:v>https://www.reddit.com/r/gradadmissions/comments/1qmsw02/fall_2026_mscac_at_uoft_university_of_toronto/</x:v>
      </x:c>
      <x:c r="Y5335" s="27" t="str">
        <x:v>/r/MSCS/comments/1qmsoqc/results_and_decisions_fall_2026_mscac_at/</x:v>
      </x:c>
      <x:c r="Z5335" s="56" t="str">
        <x:v>Institution-only context; manual relevance review</x:v>
      </x:c>
      <x:c r="AA5335" s="24" t="str">
        <x:v>No</x:v>
      </x:c>
    </x:row>
    <x:row r="5336" ht="42" customHeight="1">
      <x:c r="A5336" s="21" t="str">
        <x:v>1qmsp8i-2</x:v>
      </x:c>
      <x:c r="B5336" s="21" t="n">
        <x:v>2</x:v>
      </x:c>
      <x:c r="C5336" s="21" t="str">
        <x:v>QS</x:v>
      </x:c>
      <x:c r="D5336" s="21" t="n">
        <x:v>2</x:v>
      </x:c>
      <x:c r="E5336" s="21" t="str">
        <x:v>University of Toronto</x:v>
      </x:c>
      <x:c r="F5336" s="21" t="str">
        <x:v>Master of Environment &amp; Sustainability</x:v>
      </x:c>
      <x:c r="G5336" s="21" t="str">
        <x:v>2</x:v>
      </x:c>
      <x:c r="H5336" s="21"/>
      <x:c r="I5336" s="21" t="str">
        <x:v>gradadmissions</x:v>
      </x:c>
      <x:c r="J5336" s="21" t="n">
        <x:v>46047.810578703706</x:v>
      </x:c>
      <x:c r="K5336" s="21" t="str">
        <x:v>2026-01</x:v>
      </x:c>
      <x:c r="L5336" s="56" t="str">
        <x:v>Low</x:v>
      </x:c>
      <x:c r="M5336" s="21" t="str">
        <x:v>Institution name</x:v>
      </x:c>
      <x:c r="N5336" s="21" t="str">
        <x:v>University of Toronto</x:v>
      </x:c>
      <x:c r="O5336" s="21" t="str"/>
      <x:c r="P5336" s="21" t="str"/>
      <x:c r="Q5336" s="21" t="str"/>
      <x:c r="R5336" s="21" t="n">
        <x:v>1</x:v>
      </x:c>
      <x:c r="S5336" s="21" t="n">
        <x:v>0</x:v>
      </x:c>
      <x:c r="T5336" s="21" t="n">
        <x:v>1</x:v>
      </x:c>
      <x:c r="U5336" s="21" t="str">
        <x:v>Computer Sciences</x:v>
      </x:c>
      <x:c r="V5336" s="21" t="str">
        <x:v>[Results and Decisions] Fall 2026 MScAC at University of Toronto</x:v>
      </x:c>
      <x:c r="W5336" s="21" t="str"/>
      <x:c r="X5336" s="26" t="str">
        <x:v>https://www.reddit.com/r/gradadmissions/comments/1qmsp8i/results_and_decisions_fall_2026_mscac_at/</x:v>
      </x:c>
      <x:c r="Y5336" s="26" t="str">
        <x:v>/r/MSCS/comments/1qmsoqc/results_and_decisions_fall_2026_mscac_at/</x:v>
      </x:c>
      <x:c r="Z5336" s="56" t="str">
        <x:v>Institution-only context; manual relevance review</x:v>
      </x:c>
      <x:c r="AA5336" s="21" t="str">
        <x:v>No</x:v>
      </x:c>
    </x:row>
    <x:row r="5337" ht="42" customHeight="1">
      <x:c r="A5337" s="24" t="str">
        <x:v>1qmsgie-13</x:v>
      </x:c>
      <x:c r="B5337" s="24" t="n">
        <x:v>13</x:v>
      </x:c>
      <x:c r="C5337" s="24" t="str">
        <x:v>QS</x:v>
      </x:c>
      <x:c r="D5337" s="24" t="n">
        <x:v>13</x:v>
      </x:c>
      <x:c r="E5337" s="24" t="str">
        <x:v>University of California, Berkeley (UCB)</x:v>
      </x:c>
      <x:c r="F5337" s="24" t="str">
        <x:v>Master of Climate Solutions</x:v>
      </x:c>
      <x:c r="G5337" s="24" t="n">
        <x:v>11</x:v>
      </x:c>
      <x:c r="H5337" s="24"/>
      <x:c r="I5337" s="24" t="str">
        <x:v>gradadmissions</x:v>
      </x:c>
      <x:c r="J5337" s="24" t="n">
        <x:v>46047.80447916667</x:v>
      </x:c>
      <x:c r="K5337" s="24" t="str">
        <x:v>2026-01</x:v>
      </x:c>
      <x:c r="L5337" s="56" t="str">
        <x:v>Low</x:v>
      </x:c>
      <x:c r="M5337" s="24" t="str">
        <x:v>Institution name</x:v>
      </x:c>
      <x:c r="N5337" s="24" t="str">
        <x:v>UC Berkeley</x:v>
      </x:c>
      <x:c r="O5337" s="24" t="str"/>
      <x:c r="P5337" s="24" t="str"/>
      <x:c r="Q5337" s="24" t="str"/>
      <x:c r="R5337" s="24" t="n">
        <x:v>0</x:v>
      </x:c>
      <x:c r="S5337" s="24" t="n">
        <x:v>1</x:v>
      </x:c>
      <x:c r="T5337" s="24" t="n">
        <x:v>0.33000001311302185</x:v>
      </x:c>
      <x:c r="U5337" s="24" t="str">
        <x:v>Computer Sciences</x:v>
      </x:c>
      <x:c r="V5337" s="24" t="str">
        <x:v>UC Berkeley EECS AI+Science</x:v>
      </x:c>
      <x:c r="W5337" s="24" t="str">
        <x:v>Has anyone applied to this track in EECS received an interview from UC Berkeley? Especially professors Aditi Krishnapriyan and Jennifer Listgarten. Thanks!</x:v>
      </x:c>
      <x:c r="X5337" s="27" t="str">
        <x:v>https://www.reddit.com/r/gradadmissions/comments/1qmsgie/uc_berkeley_eecs_aiscience/</x:v>
      </x:c>
      <x:c r="Y5337" s="27" t="str">
        <x:v>https://www.reddit.com/r/gradadmissions/comments/1qmsgie/uc_berkeley_eecs_aiscience/</x:v>
      </x:c>
      <x:c r="Z5337" s="56" t="str">
        <x:v>Institution-only context; manual relevance review</x:v>
      </x:c>
      <x:c r="AA5337" s="24" t="str">
        <x:v>No</x:v>
      </x:c>
    </x:row>
    <x:row r="5338" ht="42" customHeight="1">
      <x:c r="A5338" s="21" t="str">
        <x:v>1qmrz8a-9</x:v>
      </x:c>
      <x:c r="B5338" s="21" t="n">
        <x:v>9</x:v>
      </x:c>
      <x:c r="C5338" s="21" t="str">
        <x:v>QS</x:v>
      </x:c>
      <x:c r="D5338" s="21" t="n">
        <x:v>9</x:v>
      </x:c>
      <x:c r="E5338" s="21" t="str">
        <x:v>McGill University</x:v>
      </x:c>
      <x:c r="F5338" s="21" t="str">
        <x:v>MSc Geography - Sustainability Science and Environmental Management research theme</x:v>
      </x:c>
      <x:c r="G5338" s="21" t="str">
        <x:v>9</x:v>
      </x:c>
      <x:c r="H5338" s="21"/>
      <x:c r="I5338" s="21" t="str">
        <x:v>gradadmissions</x:v>
      </x:c>
      <x:c r="J5338" s="21" t="n">
        <x:v>46047.792708333334</x:v>
      </x:c>
      <x:c r="K5338" s="21" t="str">
        <x:v>2026-01</x:v>
      </x:c>
      <x:c r="L5338" s="56" t="str">
        <x:v>Low</x:v>
      </x:c>
      <x:c r="M5338" s="21" t="str">
        <x:v>Institution name</x:v>
      </x:c>
      <x:c r="N5338" s="21" t="str">
        <x:v>McGill</x:v>
      </x:c>
      <x:c r="O5338" s="21" t="str"/>
      <x:c r="P5338" s="21" t="str"/>
      <x:c r="Q5338" s="21" t="str"/>
      <x:c r="R5338" s="21" t="n">
        <x:v>0</x:v>
      </x:c>
      <x:c r="S5338" s="21" t="n">
        <x:v>0</x:v>
      </x:c>
      <x:c r="T5338" s="21" t="n">
        <x:v>0.5</x:v>
      </x:c>
      <x:c r="U5338" s="21" t="str">
        <x:v>Social Sciences</x:v>
      </x:c>
      <x:c r="V5338" s="21" t="str">
        <x:v>McGill PhD Epidemiology updates</x:v>
      </x:c>
      <x:c r="W5338" s="21" t="str"/>
      <x:c r="X5338" s="26" t="str">
        <x:v>https://www.reddit.com/r/gradadmissions/comments/1qmrz8a/mcgill_phd_epidemiology_updates/</x:v>
      </x:c>
      <x:c r="Y5338" s="26" t="str">
        <x:v>/r/phdpublichealth/comments/1qmryg4/mcgill_phd_epidemiology_updates/</x:v>
      </x:c>
      <x:c r="Z5338" s="56" t="str">
        <x:v>Institution-only context; manual relevance review</x:v>
      </x:c>
      <x:c r="AA5338" s="21" t="str">
        <x:v>No</x:v>
      </x:c>
    </x:row>
    <x:row r="5339" ht="42" customHeight="1">
      <x:c r="A5339" s="24" t="str">
        <x:v>1qmqyc3-5</x:v>
      </x:c>
      <x:c r="B5339" s="24" t="n">
        <x:v>5</x:v>
      </x:c>
      <x:c r="C5339" s="24" t="str">
        <x:v>QS</x:v>
      </x:c>
      <x:c r="D5339" s="24" t="n">
        <x:v>5</x:v>
      </x:c>
      <x:c r="E5339" s="24" t="str">
        <x:v>University of British Columbia</x:v>
      </x:c>
      <x:c r="F5339" s="24" t="str">
        <x:v>Master of Engineering Leadership in Clean Energy Engineering</x:v>
      </x:c>
      <x:c r="G5339" s="24" t="str">
        <x:v>5</x:v>
      </x:c>
      <x:c r="H5339" s="24"/>
      <x:c r="I5339" s="24" t="str">
        <x:v>gradadmissions</x:v>
      </x:c>
      <x:c r="J5339" s="24" t="n">
        <x:v>46047.76744212963</x:v>
      </x:c>
      <x:c r="K5339" s="24" t="str">
        <x:v>2026-01</x:v>
      </x:c>
      <x:c r="L5339" s="56" t="str">
        <x:v>Low</x:v>
      </x:c>
      <x:c r="M5339" s="24" t="str">
        <x:v>Institution name</x:v>
      </x:c>
      <x:c r="N5339" s="24" t="str">
        <x:v>UBC</x:v>
      </x:c>
      <x:c r="O5339" s="24" t="str"/>
      <x:c r="P5339" s="24" t="str"/>
      <x:c r="Q5339" s="24" t="str"/>
      <x:c r="R5339" s="24" t="n">
        <x:v>0</x:v>
      </x:c>
      <x:c r="S5339" s="24" t="n">
        <x:v>2</x:v>
      </x:c>
      <x:c r="T5339" s="24" t="n">
        <x:v>0.5</x:v>
      </x:c>
      <x:c r="U5339" s="24" t="str">
        <x:v>Social Sciences</x:v>
      </x:c>
      <x:c r="V5339" s="24" t="str">
        <x:v>Has anyone heard back from the PhD in sociology at UBC.</x:v>
      </x:c>
      <x:c r="W5339" s="24" t="str">
        <x:v>It’s been two months and no word from them, can you please share if you have been contacted in some way by them? Do they do interviews? Or is it a direct admit ?</x:v>
      </x:c>
      <x:c r="X5339" s="27" t="str">
        <x:v>https://www.reddit.com/r/gradadmissions/comments/1qmqyc3/has_anyone_heard_back_from_the_phd_in_sociology/</x:v>
      </x:c>
      <x:c r="Y5339" s="27" t="str">
        <x:v>https://www.reddit.com/r/gradadmissions/comments/1qmqyc3/has_anyone_heard_back_from_the_phd_in_sociology/</x:v>
      </x:c>
      <x:c r="Z5339" s="56" t="str">
        <x:v>Acronym-only institution match; Institution-only context; manual relevance review</x:v>
      </x:c>
      <x:c r="AA5339" s="24" t="str">
        <x:v>No</x:v>
      </x:c>
    </x:row>
    <x:row r="5340" ht="42" customHeight="1">
      <x:c r="A5340" s="21" t="str">
        <x:v>1qmq0ss-14</x:v>
      </x:c>
      <x:c r="B5340" s="21" t="n">
        <x:v>14</x:v>
      </x:c>
      <x:c r="C5340" s="21" t="str">
        <x:v>QS</x:v>
      </x:c>
      <x:c r="D5340" s="21" t="n">
        <x:v>14</x:v>
      </x:c>
      <x:c r="E5340" s="21" t="str">
        <x:v>Stanford University</x:v>
      </x:c>
      <x:c r="F5340" s="21" t="str">
        <x:v>MS Sustainability Science and Practice</x:v>
      </x:c>
      <x:c r="G5340" s="21" t="str">
        <x:v>13</x:v>
      </x:c>
      <x:c r="H5340" s="21"/>
      <x:c r="I5340" s="21" t="str">
        <x:v>gradadmissions</x:v>
      </x:c>
      <x:c r="J5340" s="21" t="n">
        <x:v>46047.74444444444</x:v>
      </x:c>
      <x:c r="K5340" s="21" t="str">
        <x:v>2026-01</x:v>
      </x:c>
      <x:c r="L5340" s="56" t="str">
        <x:v>Low</x:v>
      </x:c>
      <x:c r="M5340" s="21" t="str">
        <x:v>Institution name</x:v>
      </x:c>
      <x:c r="N5340" s="21" t="str">
        <x:v>Stanford</x:v>
      </x:c>
      <x:c r="O5340" s="21" t="str"/>
      <x:c r="P5340" s="21" t="str"/>
      <x:c r="Q5340" s="21" t="str"/>
      <x:c r="R5340" s="21" t="n">
        <x:v>1</x:v>
      </x:c>
      <x:c r="S5340" s="21" t="n">
        <x:v>2</x:v>
      </x:c>
      <x:c r="T5340" s="21" t="n">
        <x:v>0.6000000238418579</x:v>
      </x:c>
      <x:c r="U5340" s="21" t="str">
        <x:v>General Advice</x:v>
      </x:c>
      <x:c r="V5340" s="21" t="str">
        <x:v>Stanford Neuro</x:v>
      </x:c>
      <x:c r="W5340" s="21" t="str">
        <x:v>Hello everyone, I have the pleasure of going to Stanford for an interview in March for the neuro PhD. I imagine they will only take about half of us that were invited. How do I stand out? Is there anyone who has gone to this interview that has some advice? Thanks</x:v>
      </x:c>
      <x:c r="X5340" s="26" t="str">
        <x:v>https://www.reddit.com/r/gradadmissions/comments/1qmq0ss/stanford_neuro/</x:v>
      </x:c>
      <x:c r="Y5340" s="26" t="str">
        <x:v>https://www.reddit.com/r/gradadmissions/comments/1qmq0ss/stanford_neuro/</x:v>
      </x:c>
      <x:c r="Z5340" s="56" t="str">
        <x:v>Institution-only context; manual relevance review</x:v>
      </x:c>
      <x:c r="AA5340" s="21" t="str">
        <x:v>No</x:v>
      </x:c>
    </x:row>
    <x:row r="5341" ht="42" customHeight="1">
      <x:c r="A5341" s="24" t="str">
        <x:v>1qmp1bx-81</x:v>
      </x:c>
      <x:c r="B5341" s="24" t="n">
        <x:v>81</x:v>
      </x:c>
      <x:c r="C5341" s="24" t="str">
        <x:v>THE</x:v>
      </x:c>
      <x:c r="D5341" s="24" t="n">
        <x:v>30</x:v>
      </x:c>
      <x:c r="E5341" s="24" t="str">
        <x:v>Arizona State University (Tempe)</x:v>
      </x:c>
      <x:c r="F5341" s="24" t="str">
        <x:v>Master of Sustainability Solutions</x:v>
      </x:c>
      <x:c r="G5341" s="24"/>
      <x:c r="H5341" s="24" t="n">
        <x:v>33</x:v>
      </x:c>
      <x:c r="I5341" s="24" t="str">
        <x:v>gradadmissions</x:v>
      </x:c>
      <x:c r="J5341" s="24" t="n">
        <x:v>46047.71965277778</x:v>
      </x:c>
      <x:c r="K5341" s="24" t="str">
        <x:v>2026-01</x:v>
      </x:c>
      <x:c r="L5341" s="56" t="str">
        <x:v>Low</x:v>
      </x:c>
      <x:c r="M5341" s="24" t="str">
        <x:v>Institution name</x:v>
      </x:c>
      <x:c r="N5341" s="24" t="str">
        <x:v>ASU</x:v>
      </x:c>
      <x:c r="O5341" s="24" t="str"/>
      <x:c r="P5341" s="24" t="str"/>
      <x:c r="Q5341" s="24" t="str"/>
      <x:c r="R5341" s="24" t="n">
        <x:v>0</x:v>
      </x:c>
      <x:c r="S5341" s="24" t="n">
        <x:v>15</x:v>
      </x:c>
      <x:c r="T5341" s="24" t="n">
        <x:v>0.44999998807907104</x:v>
      </x:c>
      <x:c r="U5341" s="24" t="str">
        <x:v>Computer Sciences</x:v>
      </x:c>
      <x:c r="V5341" s="24" t="str">
        <x:v>Am I cooked? No interviews</x:v>
      </x:c>
      <x:c r="W5341" s="24" t="str">
        <x:v>Applied UW-Seattle, Gatech, Umass Amherst, northeastern, UNC chapel hill, JHU, ASU. Dead silence! PhD fall 2026</x:v>
      </x:c>
      <x:c r="X5341" s="27" t="str">
        <x:v>https://www.reddit.com/r/gradadmissions/comments/1qmp1bx/am_i_cooked_no_interviews/</x:v>
      </x:c>
      <x:c r="Y5341" s="27" t="str">
        <x:v>https://www.reddit.com/r/gradadmissions/comments/1qmp1bx/am_i_cooked_no_interviews/</x:v>
      </x:c>
      <x:c r="Z5341" s="56" t="str">
        <x:v>Acronym-only institution match; Institution-only context; manual relevance review</x:v>
      </x:c>
      <x:c r="AA5341" s="24" t="str">
        <x:v>No</x:v>
      </x:c>
    </x:row>
    <x:row r="5342" ht="42" customHeight="1">
      <x:c r="A5342" s="21" t="str">
        <x:v>1qml7ju-14</x:v>
      </x:c>
      <x:c r="B5342" s="21" t="n">
        <x:v>14</x:v>
      </x:c>
      <x:c r="C5342" s="21" t="str">
        <x:v>QS</x:v>
      </x:c>
      <x:c r="D5342" s="21" t="n">
        <x:v>14</x:v>
      </x:c>
      <x:c r="E5342" s="21" t="str">
        <x:v>Stanford University</x:v>
      </x:c>
      <x:c r="F5342" s="21" t="str">
        <x:v>MS Sustainability Science and Practice</x:v>
      </x:c>
      <x:c r="G5342" s="21" t="str">
        <x:v>13</x:v>
      </x:c>
      <x:c r="H5342" s="21"/>
      <x:c r="I5342" s="21" t="str">
        <x:v>gradadmissions</x:v>
      </x:c>
      <x:c r="J5342" s="21" t="n">
        <x:v>46047.62226851852</x:v>
      </x:c>
      <x:c r="K5342" s="21" t="str">
        <x:v>2026-01</x:v>
      </x:c>
      <x:c r="L5342" s="56" t="str">
        <x:v>Low</x:v>
      </x:c>
      <x:c r="M5342" s="21" t="str">
        <x:v>Institution name</x:v>
      </x:c>
      <x:c r="N5342" s="21" t="str">
        <x:v>Stanford</x:v>
      </x:c>
      <x:c r="O5342" s="21" t="str"/>
      <x:c r="P5342" s="21" t="str"/>
      <x:c r="Q5342" s="21" t="str"/>
      <x:c r="R5342" s="21" t="n">
        <x:v>3</x:v>
      </x:c>
      <x:c r="S5342" s="21" t="n">
        <x:v>7</x:v>
      </x:c>
      <x:c r="T5342" s="21" t="n">
        <x:v>0.800000011920929</x:v>
      </x:c>
      <x:c r="U5342" s="21" t="str">
        <x:v>Physical Sciences</x:v>
      </x:c>
      <x:c r="V5342" s="21" t="str">
        <x:v>has anyone heard from these schools?</x:v>
      </x:c>
      <x:c r="W5342" s="21" t="str">
        <x:v>I’ve heard back from OSU, UMich, UT Knoxville, and VT for PhD in Physical chemistry. I’ve yet to hear back from Stanford, Columbia, MIT, and CalTech. I know that these take a while to come out, but i’m curious if anyone has any information on what week they might come out and if they’ve already sent out a round of acceptances.</x:v>
      </x:c>
      <x:c r="X5342" s="26" t="str">
        <x:v>https://www.reddit.com/r/gradadmissions/comments/1qml7ju/has_anyone_heard_from_these_schools/</x:v>
      </x:c>
      <x:c r="Y5342" s="26" t="str">
        <x:v>https://www.reddit.com/r/gradadmissions/comments/1qml7ju/has_anyone_heard_from_these_schools/</x:v>
      </x:c>
      <x:c r="Z5342" s="56" t="str">
        <x:v>Institution-only context; manual relevance review</x:v>
      </x:c>
      <x:c r="AA5342" s="21" t="str">
        <x:v>No</x:v>
      </x:c>
    </x:row>
    <x:row r="5343" ht="42" customHeight="1">
      <x:c r="A5343" s="24" t="str">
        <x:v>1qmjgsr-2</x:v>
      </x:c>
      <x:c r="B5343" s="24" t="n">
        <x:v>2</x:v>
      </x:c>
      <x:c r="C5343" s="24" t="str">
        <x:v>QS</x:v>
      </x:c>
      <x:c r="D5343" s="24" t="n">
        <x:v>2</x:v>
      </x:c>
      <x:c r="E5343" s="24" t="str">
        <x:v>University of Toronto</x:v>
      </x:c>
      <x:c r="F5343" s="24" t="str">
        <x:v>Master of Environment &amp; Sustainability</x:v>
      </x:c>
      <x:c r="G5343" s="24" t="str">
        <x:v>2</x:v>
      </x:c>
      <x:c r="H5343" s="24"/>
      <x:c r="I5343" s="24" t="str">
        <x:v>gradadmissions</x:v>
      </x:c>
      <x:c r="J5343" s="24" t="n">
        <x:v>46047.57233796296</x:v>
      </x:c>
      <x:c r="K5343" s="24" t="str">
        <x:v>2026-01</x:v>
      </x:c>
      <x:c r="L5343" s="56" t="str">
        <x:v>Low</x:v>
      </x:c>
      <x:c r="M5343" s="24" t="str">
        <x:v>Institution name</x:v>
      </x:c>
      <x:c r="N5343" s="24" t="str">
        <x:v>UofT</x:v>
      </x:c>
      <x:c r="O5343" s="24" t="str"/>
      <x:c r="P5343" s="24" t="str"/>
      <x:c r="Q5343" s="24" t="str"/>
      <x:c r="R5343" s="24" t="n">
        <x:v>368</x:v>
      </x:c>
      <x:c r="S5343" s="24" t="n">
        <x:v>38</x:v>
      </x:c>
      <x:c r="T5343" s="24" t="n">
        <x:v>0.9900000095367432</x:v>
      </x:c>
      <x:c r="U5343" s="24" t="str">
        <x:v>Physical Sciences</x:v>
      </x:c>
      <x:c r="V5343" s="24" t="str">
        <x:v>That was unexpected (UofT Chemistry PhD)</x:v>
      </x:c>
      <x:c r="W5343" s="24" t="str">
        <x:v>Told myself to stop checking anything for the weekend, get this at night on saturday from my top choice. Been a long time lurker here but it was time to post now that my results are out! I wish you all the best in your applications!</x:v>
      </x:c>
      <x:c r="X5343" s="27" t="str">
        <x:v>https://www.reddit.com/r/gradadmissions/comments/1qmjgsr/that_was_unexpected_uoft_chemistry_phd/</x:v>
      </x:c>
      <x:c r="Y5343" s="27" t="str">
        <x:v>https://i.redd.it/4qzq4c5y1ifg1.jpeg</x:v>
      </x:c>
      <x:c r="Z5343" s="56" t="str">
        <x:v>Acronym-only institution match; Institution-only context; manual relevance review</x:v>
      </x:c>
      <x:c r="AA5343" s="24" t="str">
        <x:v>No</x:v>
      </x:c>
    </x:row>
    <x:row r="5344" ht="42" customHeight="1">
      <x:c r="A5344" s="21" t="str">
        <x:v>1qmcslm-20</x:v>
      </x:c>
      <x:c r="B5344" s="21" t="n">
        <x:v>20</x:v>
      </x:c>
      <x:c r="C5344" s="21" t="str">
        <x:v>QS</x:v>
      </x:c>
      <x:c r="D5344" s="21" t="n">
        <x:v>20</x:v>
      </x:c>
      <x:c r="E5344" s="21" t="str">
        <x:v>New York University (NYU)</x:v>
      </x:c>
      <x:c r="F5344" s="21" t="str">
        <x:v>MS in Environmental Policy and Sustainability Management</x:v>
      </x:c>
      <x:c r="G5344" s="21" t="str">
        <x:v>20</x:v>
      </x:c>
      <x:c r="H5344" s="21"/>
      <x:c r="I5344" s="21" t="str">
        <x:v>gradadmissions</x:v>
      </x:c>
      <x:c r="J5344" s="21" t="n">
        <x:v>46047.318240740744</x:v>
      </x:c>
      <x:c r="K5344" s="21" t="str">
        <x:v>2026-01</x:v>
      </x:c>
      <x:c r="L5344" s="56" t="str">
        <x:v>Low</x:v>
      </x:c>
      <x:c r="M5344" s="21" t="str">
        <x:v>Institution name</x:v>
      </x:c>
      <x:c r="N5344" s="21" t="str">
        <x:v>NYU</x:v>
      </x:c>
      <x:c r="O5344" s="21" t="str"/>
      <x:c r="P5344" s="21" t="str"/>
      <x:c r="Q5344" s="21" t="str"/>
      <x:c r="R5344" s="21" t="n">
        <x:v>0</x:v>
      </x:c>
      <x:c r="S5344" s="21" t="n">
        <x:v>0</x:v>
      </x:c>
      <x:c r="T5344" s="21" t="n">
        <x:v>0.33000001311302185</x:v>
      </x:c>
      <x:c r="U5344" s="21" t="str">
        <x:v>Computer Sciences</x:v>
      </x:c>
      <x:c r="V5344" s="21" t="str">
        <x:v>[General Question] NYU Tandon vs Northeastern Boston (MS CS Fall 2026) – Looking for Opinions</x:v>
      </x:c>
      <x:c r="W5344" s="21" t="str"/>
      <x:c r="X5344" s="26" t="str">
        <x:v>https://www.reddit.com/r/gradadmissions/comments/1qmcslm/general_question_nyu_tandon_vs_northeastern/</x:v>
      </x:c>
      <x:c r="Y5344" s="26" t="str">
        <x:v>/r/MSCS/comments/1qmcrca/general_question_nyu_tandon_vs_northeastern/</x:v>
      </x:c>
      <x:c r="Z5344" s="56" t="str">
        <x:v>Acronym-only institution match; Institution-only context; manual relevance review</x:v>
      </x:c>
      <x:c r="AA5344" s="21" t="str">
        <x:v>No</x:v>
      </x:c>
    </x:row>
    <x:row r="5345" ht="42" customHeight="1">
      <x:c r="A5345" s="24" t="str">
        <x:v>1qm3n85-21</x:v>
      </x:c>
      <x:c r="B5345" s="24" t="n">
        <x:v>21</x:v>
      </x:c>
      <x:c r="C5345" s="24" t="str">
        <x:v>QS</x:v>
      </x:c>
      <x:c r="D5345" s="24" t="n">
        <x:v>21</x:v>
      </x:c>
      <x:c r="E5345" s="24" t="str">
        <x:v>Pennsylvania State University</x:v>
      </x:c>
      <x:c r="F5345" s="24" t="str">
        <x:v>Master of Professional Studies in Renewable Energy and Sustainability Systems</x:v>
      </x:c>
      <x:c r="G5345" s="24" t="str">
        <x:v>21</x:v>
      </x:c>
      <x:c r="H5345" s="24"/>
      <x:c r="I5345" s="24" t="str">
        <x:v>gradadmissions</x:v>
      </x:c>
      <x:c r="J5345" s="24" t="n">
        <x:v>46047.01143518519</x:v>
      </x:c>
      <x:c r="K5345" s="24" t="str">
        <x:v>2026-01</x:v>
      </x:c>
      <x:c r="L5345" s="56" t="str">
        <x:v>Low</x:v>
      </x:c>
      <x:c r="M5345" s="24" t="str">
        <x:v>Institution name</x:v>
      </x:c>
      <x:c r="N5345" s="24" t="str">
        <x:v>Penn State</x:v>
      </x:c>
      <x:c r="O5345" s="24" t="str"/>
      <x:c r="P5345" s="24" t="str"/>
      <x:c r="Q5345" s="24" t="str"/>
      <x:c r="R5345" s="24" t="n">
        <x:v>1</x:v>
      </x:c>
      <x:c r="S5345" s="24" t="n">
        <x:v>2</x:v>
      </x:c>
      <x:c r="T5345" s="24" t="n">
        <x:v>0.6000000238418579</x:v>
      </x:c>
      <x:c r="U5345" s="24" t="str">
        <x:v>Social Sciences</x:v>
      </x:c>
      <x:c r="V5345" s="24" t="str">
        <x:v>Has Anyone Heard Back From These Social Programs</x:v>
      </x:c>
      <x:c r="W5345" s="24" t="str">
        <x:v>Not a lot of information on gradcafe about outcomes for these programs: Penn State University Social University of Pittsburgh Social Ohio State University Social Has anyone had prelims? Official interviews? Invites?</x:v>
      </x:c>
      <x:c r="X5345" s="27" t="str">
        <x:v>https://www.reddit.com/r/gradadmissions/comments/1qm3n85/has_anyone_heard_back_from_these_social_programs/</x:v>
      </x:c>
      <x:c r="Y5345" s="27" t="str">
        <x:v>https://www.reddit.com/r/gradadmissions/comments/1qm3n85/has_anyone_heard_back_from_these_social_programs/</x:v>
      </x:c>
      <x:c r="Z5345" s="56" t="str">
        <x:v>Institution-only context; manual relevance review</x:v>
      </x:c>
      <x:c r="AA5345" s="24" t="str">
        <x:v>No</x:v>
      </x:c>
    </x:row>
    <x:row r="5346" ht="42" customHeight="1">
      <x:c r="A5346" s="21" t="str">
        <x:v>1qlykfx-14</x:v>
      </x:c>
      <x:c r="B5346" s="21" t="n">
        <x:v>14</x:v>
      </x:c>
      <x:c r="C5346" s="21" t="str">
        <x:v>QS</x:v>
      </x:c>
      <x:c r="D5346" s="21" t="n">
        <x:v>14</x:v>
      </x:c>
      <x:c r="E5346" s="21" t="str">
        <x:v>Stanford University</x:v>
      </x:c>
      <x:c r="F5346" s="21" t="str">
        <x:v>MS Sustainability Science and Practice</x:v>
      </x:c>
      <x:c r="G5346" s="21" t="str">
        <x:v>13</x:v>
      </x:c>
      <x:c r="H5346" s="21"/>
      <x:c r="I5346" s="21" t="str">
        <x:v>gradadmissions</x:v>
      </x:c>
      <x:c r="J5346" s="21" t="n">
        <x:v>46046.87033564815</x:v>
      </x:c>
      <x:c r="K5346" s="21" t="str">
        <x:v>2026-01</x:v>
      </x:c>
      <x:c r="L5346" s="56" t="str">
        <x:v>Low</x:v>
      </x:c>
      <x:c r="M5346" s="21" t="str">
        <x:v>Institution name</x:v>
      </x:c>
      <x:c r="N5346" s="21" t="str">
        <x:v>Stanford</x:v>
      </x:c>
      <x:c r="O5346" s="21" t="str"/>
      <x:c r="P5346" s="21" t="str"/>
      <x:c r="Q5346" s="21" t="str"/>
      <x:c r="R5346" s="21" t="n">
        <x:v>2</x:v>
      </x:c>
      <x:c r="S5346" s="21" t="n">
        <x:v>5</x:v>
      </x:c>
      <x:c r="T5346" s="21" t="n">
        <x:v>0.6700000166893005</x:v>
      </x:c>
      <x:c r="U5346" s="21" t="str">
        <x:v>Humanities</x:v>
      </x:c>
      <x:c r="V5346" s="21" t="str">
        <x:v>Cinema/Film studies  PhD</x:v>
      </x:c>
      <x:c r="W5346" s="21" t="str">
        <x:v>Any update from Tisch (NYU), Pittsburgh, Stanford (Art His), and Binghmaton (Eng)???</x:v>
      </x:c>
      <x:c r="X5346" s="26" t="str">
        <x:v>https://www.reddit.com/r/gradadmissions/comments/1qlykfx/cinemafilm_studies_phd/</x:v>
      </x:c>
      <x:c r="Y5346" s="26" t="str">
        <x:v>https://www.reddit.com/r/gradadmissions/comments/1qlykfx/cinemafilm_studies_phd/</x:v>
      </x:c>
      <x:c r="Z5346" s="56" t="str">
        <x:v>Institution-only context; manual relevance review</x:v>
      </x:c>
      <x:c r="AA5346" s="21" t="str">
        <x:v>No</x:v>
      </x:c>
    </x:row>
    <x:row r="5347" ht="42" customHeight="1">
      <x:c r="A5347" s="24" t="str">
        <x:v>1qlykfx-20</x:v>
      </x:c>
      <x:c r="B5347" s="24" t="n">
        <x:v>20</x:v>
      </x:c>
      <x:c r="C5347" s="24" t="str">
        <x:v>QS</x:v>
      </x:c>
      <x:c r="D5347" s="24" t="n">
        <x:v>20</x:v>
      </x:c>
      <x:c r="E5347" s="24" t="str">
        <x:v>New York University (NYU)</x:v>
      </x:c>
      <x:c r="F5347" s="24" t="str">
        <x:v>MS in Environmental Policy and Sustainability Management</x:v>
      </x:c>
      <x:c r="G5347" s="24" t="str">
        <x:v>20</x:v>
      </x:c>
      <x:c r="H5347" s="24"/>
      <x:c r="I5347" s="24" t="str">
        <x:v>gradadmissions</x:v>
      </x:c>
      <x:c r="J5347" s="24" t="n">
        <x:v>46046.87033564815</x:v>
      </x:c>
      <x:c r="K5347" s="24" t="str">
        <x:v>2026-01</x:v>
      </x:c>
      <x:c r="L5347" s="56" t="str">
        <x:v>Low</x:v>
      </x:c>
      <x:c r="M5347" s="24" t="str">
        <x:v>Institution name</x:v>
      </x:c>
      <x:c r="N5347" s="24" t="str">
        <x:v>NYU</x:v>
      </x:c>
      <x:c r="O5347" s="24" t="str"/>
      <x:c r="P5347" s="24" t="str"/>
      <x:c r="Q5347" s="24" t="str"/>
      <x:c r="R5347" s="24" t="n">
        <x:v>2</x:v>
      </x:c>
      <x:c r="S5347" s="24" t="n">
        <x:v>5</x:v>
      </x:c>
      <x:c r="T5347" s="24" t="n">
        <x:v>0.6700000166893005</x:v>
      </x:c>
      <x:c r="U5347" s="24" t="str">
        <x:v>Humanities</x:v>
      </x:c>
      <x:c r="V5347" s="24" t="str">
        <x:v>Cinema/Film studies  PhD</x:v>
      </x:c>
      <x:c r="W5347" s="24" t="str">
        <x:v>Any update from Tisch (NYU), Pittsburgh, Stanford (Art His), and Binghmaton (Eng)???</x:v>
      </x:c>
      <x:c r="X5347" s="27" t="str">
        <x:v>https://www.reddit.com/r/gradadmissions/comments/1qlykfx/cinemafilm_studies_phd/</x:v>
      </x:c>
      <x:c r="Y5347" s="27" t="str">
        <x:v>https://www.reddit.com/r/gradadmissions/comments/1qlykfx/cinemafilm_studies_phd/</x:v>
      </x:c>
      <x:c r="Z5347" s="56" t="str">
        <x:v>Acronym-only institution match; Institution-only context; manual relevance review</x:v>
      </x:c>
      <x:c r="AA5347" s="24" t="str">
        <x:v>No</x:v>
      </x:c>
    </x:row>
    <x:row r="5348" ht="42" customHeight="1">
      <x:c r="A5348" s="21" t="str">
        <x:v>1qlp82e-20</x:v>
      </x:c>
      <x:c r="B5348" s="21" t="n">
        <x:v>20</x:v>
      </x:c>
      <x:c r="C5348" s="21" t="str">
        <x:v>QS</x:v>
      </x:c>
      <x:c r="D5348" s="21" t="n">
        <x:v>20</x:v>
      </x:c>
      <x:c r="E5348" s="21" t="str">
        <x:v>New York University (NYU)</x:v>
      </x:c>
      <x:c r="F5348" s="21" t="str">
        <x:v>MS in Environmental Policy and Sustainability Management</x:v>
      </x:c>
      <x:c r="G5348" s="21" t="str">
        <x:v>20</x:v>
      </x:c>
      <x:c r="H5348" s="21"/>
      <x:c r="I5348" s="21" t="str">
        <x:v>gradadmissions</x:v>
      </x:c>
      <x:c r="J5348" s="21" t="n">
        <x:v>46046.62758101852</x:v>
      </x:c>
      <x:c r="K5348" s="21" t="str">
        <x:v>2026-01</x:v>
      </x:c>
      <x:c r="L5348" s="56" t="str">
        <x:v>Low</x:v>
      </x:c>
      <x:c r="M5348" s="21" t="str">
        <x:v>Institution name</x:v>
      </x:c>
      <x:c r="N5348" s="21" t="str">
        <x:v>NYU</x:v>
      </x:c>
      <x:c r="O5348" s="21" t="str"/>
      <x:c r="P5348" s="21" t="str"/>
      <x:c r="Q5348" s="21" t="str"/>
      <x:c r="R5348" s="21" t="n">
        <x:v>8</x:v>
      </x:c>
      <x:c r="S5348" s="21" t="n">
        <x:v>4</x:v>
      </x:c>
      <x:c r="T5348" s="21" t="n">
        <x:v>0.8999999761581421</x:v>
      </x:c>
      <x:c r="U5348" s="21" t="str">
        <x:v>Computer Sciences</x:v>
      </x:c>
      <x:c r="V5348" s="21" t="str">
        <x:v>Any idea when USC / Columbia / NYU MS in Data Science decisions come out?</x:v>
      </x:c>
      <x:c r="W5348" s="21" t="str">
        <x:v>Hi everyone! I applied to the MS in Data Science programs at **USC, Columbia, and NYU** for Fall 2026 and was wondering if anyone knows when admits typically start rolling out for these schools. If you applied in previous cycles (or this one), I’d love to hear: * When you got your decision * Whether they were rolling admits or all at once * If portals/emails updated first for admits feel free to reach out in dm or below this post</x:v>
      </x:c>
      <x:c r="X5348" s="26" t="str">
        <x:v>https://www.reddit.com/r/gradadmissions/comments/1qlp82e/any_idea_when_usc_columbia_nyu_ms_in_data_science/</x:v>
      </x:c>
      <x:c r="Y5348" s="26" t="str">
        <x:v>https://www.reddit.com/r/gradadmissions/comments/1qlp82e/any_idea_when_usc_columbia_nyu_ms_in_data_science/</x:v>
      </x:c>
      <x:c r="Z5348" s="56" t="str">
        <x:v>Acronym-only institution match; Institution-only context; manual relevance review</x:v>
      </x:c>
      <x:c r="AA5348" s="21" t="str">
        <x:v>No</x:v>
      </x:c>
    </x:row>
    <x:row r="5349" ht="42" customHeight="1">
      <x:c r="A5349" s="24" t="str">
        <x:v>1qlosuu-30</x:v>
      </x:c>
      <x:c r="B5349" s="24" t="n">
        <x:v>30</x:v>
      </x:c>
      <x:c r="C5349" s="24" t="str">
        <x:v>QS</x:v>
      </x:c>
      <x:c r="D5349" s="24" t="n">
        <x:v>30</x:v>
      </x:c>
      <x:c r="E5349" s="24" t="str">
        <x:v>University of Pennsylvania</x:v>
      </x:c>
      <x:c r="F5349" s="24" t="str">
        <x:v>Master of Environmental Studies</x:v>
      </x:c>
      <x:c r="G5349" s="24" t="n">
        <x:v>30</x:v>
      </x:c>
      <x:c r="H5349" s="24"/>
      <x:c r="I5349" s="24" t="str">
        <x:v>gradadmissions</x:v>
      </x:c>
      <x:c r="J5349" s="24" t="n">
        <x:v>46046.615590277775</x:v>
      </x:c>
      <x:c r="K5349" s="24" t="str">
        <x:v>2026-01</x:v>
      </x:c>
      <x:c r="L5349" s="56" t="str">
        <x:v>Low</x:v>
      </x:c>
      <x:c r="M5349" s="24" t="str">
        <x:v>Institution name</x:v>
      </x:c>
      <x:c r="N5349" s="24" t="str">
        <x:v>UPenn</x:v>
      </x:c>
      <x:c r="O5349" s="24" t="str"/>
      <x:c r="P5349" s="24" t="str"/>
      <x:c r="Q5349" s="24" t="str"/>
      <x:c r="R5349" s="24" t="n">
        <x:v>82</x:v>
      </x:c>
      <x:c r="S5349" s="24" t="n">
        <x:v>6</x:v>
      </x:c>
      <x:c r="T5349" s="24" t="n">
        <x:v>0.9900000095367432</x:v>
      </x:c>
      <x:c r="U5349" s="24" t="str">
        <x:v>Social Sciences</x:v>
      </x:c>
      <x:c r="V5349" s="24" t="str">
        <x:v>Got into UPenn and UMich advanced standing MSW</x:v>
      </x:c>
      <x:c r="W5349" s="24" t="str">
        <x:v>I’m 37, a mom, a former high school drop out and teenaged delinquent. I started undergrad on my daughter’s 1st birthday and she’ll be 9 soon! Whew! I’m so proud of myself. I’m seeing my place in the world so differently.</x:v>
      </x:c>
      <x:c r="X5349" s="27" t="str">
        <x:v>https://www.reddit.com/r/gradadmissions/comments/1qlosuu/got_into_upenn_and_umich_advanced_standing_msw/</x:v>
      </x:c>
      <x:c r="Y5349" s="27" t="str">
        <x:v>https://www.reddit.com/r/gradadmissions/comments/1qlosuu/got_into_upenn_and_umich_advanced_standing_msw/</x:v>
      </x:c>
      <x:c r="Z5349" s="56" t="str">
        <x:v>Acronym-only institution match; Institution-only context; manual relevance review</x:v>
      </x:c>
      <x:c r="AA5349" s="24" t="str">
        <x:v>No</x:v>
      </x:c>
    </x:row>
    <x:row r="5350" ht="42" customHeight="1">
      <x:c r="A5350" s="21" t="str">
        <x:v>1qlkvtk-30</x:v>
      </x:c>
      <x:c r="B5350" s="21" t="n">
        <x:v>30</x:v>
      </x:c>
      <x:c r="C5350" s="21" t="str">
        <x:v>QS</x:v>
      </x:c>
      <x:c r="D5350" s="21" t="n">
        <x:v>30</x:v>
      </x:c>
      <x:c r="E5350" s="21" t="str">
        <x:v>University of Pennsylvania</x:v>
      </x:c>
      <x:c r="F5350" s="21" t="str">
        <x:v>Master of Environmental Studies</x:v>
      </x:c>
      <x:c r="G5350" s="21" t="n">
        <x:v>30</x:v>
      </x:c>
      <x:c r="H5350" s="21"/>
      <x:c r="I5350" s="21" t="str">
        <x:v>gradadmissions</x:v>
      </x:c>
      <x:c r="J5350" s="21" t="n">
        <x:v>46046.48706018519</x:v>
      </x:c>
      <x:c r="K5350" s="21" t="str">
        <x:v>2026-01</x:v>
      </x:c>
      <x:c r="L5350" s="56" t="str">
        <x:v>Low</x:v>
      </x:c>
      <x:c r="M5350" s="21" t="str">
        <x:v>Institution name</x:v>
      </x:c>
      <x:c r="N5350" s="21" t="str">
        <x:v>UPenn</x:v>
      </x:c>
      <x:c r="O5350" s="21" t="str"/>
      <x:c r="P5350" s="21" t="str"/>
      <x:c r="Q5350" s="21" t="str"/>
      <x:c r="R5350" s="21" t="n">
        <x:v>0</x:v>
      </x:c>
      <x:c r="S5350" s="21" t="n">
        <x:v>0</x:v>
      </x:c>
      <x:c r="T5350" s="21" t="n">
        <x:v>0.5</x:v>
      </x:c>
      <x:c r="U5350" s="21" t="str">
        <x:v>Computer Sciences</x:v>
      </x:c>
      <x:c r="V5350" s="21" t="str">
        <x:v>[Results and Decisions]UW Bothell CSSE vs BU vs Waitlist at UPenn – Need Honest Opinions + Chances for Remaining Unis</x:v>
      </x:c>
      <x:c r="W5350" s="21" t="str"/>
      <x:c r="X5350" s="26" t="str">
        <x:v>https://www.reddit.com/r/gradadmissions/comments/1qlkvtk/results_and_decisionsuw_bothell_csse_vs_bu_vs/</x:v>
      </x:c>
      <x:c r="Y5350" s="26" t="str">
        <x:v>/r/MSCS/comments/1qlkvdp/results_and_decisionsuw_bothell_csse_vs_bu_vs/</x:v>
      </x:c>
      <x:c r="Z5350" s="56" t="str">
        <x:v>Acronym-only institution match; Institution-only context; manual relevance review</x:v>
      </x:c>
      <x:c r="AA5350" s="21" t="str">
        <x:v>No</x:v>
      </x:c>
    </x:row>
    <x:row r="5351" ht="42" customHeight="1">
      <x:c r="A5351" s="24" t="str">
        <x:v>1qlj8q8-20</x:v>
      </x:c>
      <x:c r="B5351" s="24" t="n">
        <x:v>20</x:v>
      </x:c>
      <x:c r="C5351" s="24" t="str">
        <x:v>QS</x:v>
      </x:c>
      <x:c r="D5351" s="24" t="n">
        <x:v>20</x:v>
      </x:c>
      <x:c r="E5351" s="24" t="str">
        <x:v>New York University (NYU)</x:v>
      </x:c>
      <x:c r="F5351" s="24" t="str">
        <x:v>MS in Environmental Policy and Sustainability Management</x:v>
      </x:c>
      <x:c r="G5351" s="24" t="str">
        <x:v>20</x:v>
      </x:c>
      <x:c r="H5351" s="24"/>
      <x:c r="I5351" s="24" t="str">
        <x:v>gradadmissions</x:v>
      </x:c>
      <x:c r="J5351" s="24" t="n">
        <x:v>46046.41976851852</x:v>
      </x:c>
      <x:c r="K5351" s="24" t="str">
        <x:v>2026-01</x:v>
      </x:c>
      <x:c r="L5351" s="56" t="str">
        <x:v>Low</x:v>
      </x:c>
      <x:c r="M5351" s="24" t="str">
        <x:v>Institution name</x:v>
      </x:c>
      <x:c r="N5351" s="24" t="str">
        <x:v>NYU</x:v>
      </x:c>
      <x:c r="O5351" s="24" t="str"/>
      <x:c r="P5351" s="24" t="str"/>
      <x:c r="Q5351" s="24" t="str"/>
      <x:c r="R5351" s="24" t="n">
        <x:v>0</x:v>
      </x:c>
      <x:c r="S5351" s="24" t="n">
        <x:v>0</x:v>
      </x:c>
      <x:c r="T5351" s="24" t="n">
        <x:v>0.5</x:v>
      </x:c>
      <x:c r="U5351" s="24" t="str">
        <x:v>Engineering</x:v>
      </x:c>
      <x:c r="V5351" s="24" t="str">
        <x:v>Got my second admit at NYU</x:v>
      </x:c>
      <x:c r="W5351" s="24" t="str"/>
      <x:c r="X5351" s="27" t="str">
        <x:v>https://www.reddit.com/r/gradadmissions/comments/1qlj8q8/got_my_second_admit_at_nyu/</x:v>
      </x:c>
      <x:c r="Y5351" s="27" t="str">
        <x:v>/r/u_Worldly_Mirror1471/comments/1qlg5a8/got_my_second_admit_at_nyu/</x:v>
      </x:c>
      <x:c r="Z5351" s="56" t="str">
        <x:v>Acronym-only institution match; Institution-only context; manual relevance review</x:v>
      </x:c>
      <x:c r="AA5351" s="24" t="str">
        <x:v>No</x:v>
      </x:c>
    </x:row>
    <x:row r="5352" ht="42" customHeight="1">
      <x:c r="A5352" s="21" t="str">
        <x:v>1qlimiy-2</x:v>
      </x:c>
      <x:c r="B5352" s="21" t="n">
        <x:v>2</x:v>
      </x:c>
      <x:c r="C5352" s="21" t="str">
        <x:v>QS</x:v>
      </x:c>
      <x:c r="D5352" s="21" t="n">
        <x:v>2</x:v>
      </x:c>
      <x:c r="E5352" s="21" t="str">
        <x:v>University of Toronto</x:v>
      </x:c>
      <x:c r="F5352" s="21" t="str">
        <x:v>Master of Environment &amp; Sustainability</x:v>
      </x:c>
      <x:c r="G5352" s="21" t="str">
        <x:v>2</x:v>
      </x:c>
      <x:c r="H5352" s="21"/>
      <x:c r="I5352" s="21" t="str">
        <x:v>gradadmissions</x:v>
      </x:c>
      <x:c r="J5352" s="21" t="n">
        <x:v>46046.39396990741</x:v>
      </x:c>
      <x:c r="K5352" s="21" t="str">
        <x:v>2026-01</x:v>
      </x:c>
      <x:c r="L5352" s="56" t="str">
        <x:v>Low</x:v>
      </x:c>
      <x:c r="M5352" s="21" t="str">
        <x:v>Institution name</x:v>
      </x:c>
      <x:c r="N5352" s="21" t="str">
        <x:v>University of Toronto</x:v>
      </x:c>
      <x:c r="O5352" s="21" t="str"/>
      <x:c r="P5352" s="21" t="str"/>
      <x:c r="Q5352" s="21" t="str"/>
      <x:c r="R5352" s="21" t="n">
        <x:v>3</x:v>
      </x:c>
      <x:c r="S5352" s="21" t="n">
        <x:v>4</x:v>
      </x:c>
      <x:c r="T5352" s="21" t="n">
        <x:v>1</x:v>
      </x:c>
      <x:c r="U5352" s="21" t="str">
        <x:v>Engineering</x:v>
      </x:c>
      <x:c r="V5352" s="21" t="str">
        <x:v>Did anyone receive interview invites for the University of Toronto MASc ECE?</x:v>
      </x:c>
      <x:c r="W5352" s="21" t="str"/>
      <x:c r="X5352" s="26" t="str">
        <x:v>https://www.reddit.com/r/gradadmissions/comments/1qlimiy/did_anyone_receive_interview_invites_for_the/</x:v>
      </x:c>
      <x:c r="Y5352" s="26" t="str">
        <x:v>https://www.reddit.com/r/gradadmissions/comments/1qlimiy/did_anyone_receive_interview_invites_for_the/</x:v>
      </x:c>
      <x:c r="Z5352" s="56" t="str">
        <x:v>Institution-only context; manual relevance review</x:v>
      </x:c>
      <x:c r="AA5352" s="21" t="str">
        <x:v>No</x:v>
      </x:c>
    </x:row>
    <x:row r="5353" ht="42" customHeight="1">
      <x:c r="A5353" s="24" t="str">
        <x:v>1qlgg5h-20</x:v>
      </x:c>
      <x:c r="B5353" s="24" t="n">
        <x:v>20</x:v>
      </x:c>
      <x:c r="C5353" s="24" t="str">
        <x:v>QS</x:v>
      </x:c>
      <x:c r="D5353" s="24" t="n">
        <x:v>20</x:v>
      </x:c>
      <x:c r="E5353" s="24" t="str">
        <x:v>New York University (NYU)</x:v>
      </x:c>
      <x:c r="F5353" s="24" t="str">
        <x:v>MS in Environmental Policy and Sustainability Management</x:v>
      </x:c>
      <x:c r="G5353" s="24" t="str">
        <x:v>20</x:v>
      </x:c>
      <x:c r="H5353" s="24"/>
      <x:c r="I5353" s="24" t="str">
        <x:v>gradadmissions</x:v>
      </x:c>
      <x:c r="J5353" s="24" t="n">
        <x:v>46046.303391203706</x:v>
      </x:c>
      <x:c r="K5353" s="24" t="str">
        <x:v>2026-01</x:v>
      </x:c>
      <x:c r="L5353" s="56" t="str">
        <x:v>Low</x:v>
      </x:c>
      <x:c r="M5353" s="24" t="str">
        <x:v>Institution name</x:v>
      </x:c>
      <x:c r="N5353" s="24" t="str">
        <x:v>NYU</x:v>
      </x:c>
      <x:c r="O5353" s="24" t="str"/>
      <x:c r="P5353" s="24" t="str"/>
      <x:c r="Q5353" s="24" t="str"/>
      <x:c r="R5353" s="24" t="n">
        <x:v>1</x:v>
      </x:c>
      <x:c r="S5353" s="24" t="n">
        <x:v>4</x:v>
      </x:c>
      <x:c r="T5353" s="24" t="n">
        <x:v>0.6700000166893005</x:v>
      </x:c>
      <x:c r="U5353" s="24" t="str">
        <x:v>Computer Sciences</x:v>
      </x:c>
      <x:c r="V5353" s="24" t="str">
        <x:v>Chances for MS CS Fall 2026? NYU Tandon, UW Madison, UCR + suggestions for mid Feb deadlines</x:v>
      </x:c>
      <x:c r="W5353" s="24" t="str">
        <x:v>Hey r/gradadmissions, Indian applicant here (Tier-2 Pune college, 2023 grad - Information technology). Applying MS CS Fall 2026. (US) Profile: GRE 308 (166Q/142V, AWA4), TOEFL 97 (25R/23L/22S/27W), CGPA 9.63/10. Internships: 6m startup SDE, 8m UBS banking, final yr research. 2 papers in Springer ([https://www.springernature.com/](https://www.springernature.com/)) &amp; ACM. 2.5 yrs workex at NMC fintech. LORs: 4 profs + 1 manager. Targets: NYU Tandon (ambitious, Feb15), UW-Madison MS CS Prof (moderate, Feb15), UCR (safe, Mar1). Chances? What other good unis for mid-Feb deadlines? US MS CS matches/safes pls. Thanks! \#MSCS #GradAdmissions #Fall2026</x:v>
      </x:c>
      <x:c r="X5353" s="27" t="str">
        <x:v>https://www.reddit.com/r/gradadmissions/comments/1qlgg5h/chances_for_ms_cs_fall_2026_nyu_tandon_uw_madison/</x:v>
      </x:c>
      <x:c r="Y5353" s="27" t="str">
        <x:v>https://www.reddit.com/r/gradadmissions/comments/1qlgg5h/chances_for_ms_cs_fall_2026_nyu_tandon_uw_madison/</x:v>
      </x:c>
      <x:c r="Z5353" s="56" t="str">
        <x:v>Acronym-only institution match; Institution-only context; manual relevance review</x:v>
      </x:c>
      <x:c r="AA5353" s="24" t="str">
        <x:v>No</x:v>
      </x:c>
    </x:row>
    <x:row r="5354" ht="42" customHeight="1">
      <x:c r="A5354" s="21" t="str">
        <x:v>1ql77r7-20</x:v>
      </x:c>
      <x:c r="B5354" s="21" t="n">
        <x:v>20</x:v>
      </x:c>
      <x:c r="C5354" s="21" t="str">
        <x:v>QS</x:v>
      </x:c>
      <x:c r="D5354" s="21" t="n">
        <x:v>20</x:v>
      </x:c>
      <x:c r="E5354" s="21" t="str">
        <x:v>New York University (NYU)</x:v>
      </x:c>
      <x:c r="F5354" s="21" t="str">
        <x:v>MS in Environmental Policy and Sustainability Management</x:v>
      </x:c>
      <x:c r="G5354" s="21" t="str">
        <x:v>20</x:v>
      </x:c>
      <x:c r="H5354" s="21"/>
      <x:c r="I5354" s="21" t="str">
        <x:v>gradadmissions</x:v>
      </x:c>
      <x:c r="J5354" s="21" t="n">
        <x:v>46045.99712962963</x:v>
      </x:c>
      <x:c r="K5354" s="21" t="str">
        <x:v>2026-01</x:v>
      </x:c>
      <x:c r="L5354" s="56" t="str">
        <x:v>Low</x:v>
      </x:c>
      <x:c r="M5354" s="21" t="str">
        <x:v>Institution name</x:v>
      </x:c>
      <x:c r="N5354" s="21" t="str">
        <x:v>NYU</x:v>
      </x:c>
      <x:c r="O5354" s="21" t="str"/>
      <x:c r="P5354" s="21" t="str"/>
      <x:c r="Q5354" s="21" t="str"/>
      <x:c r="R5354" s="21" t="n">
        <x:v>3</x:v>
      </x:c>
      <x:c r="S5354" s="21" t="n">
        <x:v>19</x:v>
      </x:c>
      <x:c r="T5354" s="21" t="n">
        <x:v>0.7200000286102295</x:v>
      </x:c>
      <x:c r="U5354" s="21" t="str">
        <x:v>Biological Sciences</x:v>
      </x:c>
      <x:c r="V5354" s="21" t="str">
        <x:v>NYU vilcek out/ rejected post virtual interview</x:v>
      </x:c>
      <x:c r="W5354" s="21" t="str">
        <x:v>Disappointed but not surprised with the way they decided to make their interviews</x:v>
      </x:c>
      <x:c r="X5354" s="26" t="str">
        <x:v>https://www.reddit.com/r/gradadmissions/comments/1ql77r7/nyu_vilcek_out_rejected_post_virtual_interview/</x:v>
      </x:c>
      <x:c r="Y5354" s="26" t="str">
        <x:v>https://www.reddit.com/r/gradadmissions/comments/1ql77r7/nyu_vilcek_out_rejected_post_virtual_interview/</x:v>
      </x:c>
      <x:c r="Z5354" s="56" t="str">
        <x:v>Acronym-only institution match; Institution-only context; manual relevance review</x:v>
      </x:c>
      <x:c r="AA5354" s="21" t="str">
        <x:v>No</x:v>
      </x:c>
    </x:row>
    <x:row r="5355" ht="42" customHeight="1">
      <x:c r="A5355" s="24" t="str">
        <x:v>1ql3lyu-20</x:v>
      </x:c>
      <x:c r="B5355" s="24" t="n">
        <x:v>20</x:v>
      </x:c>
      <x:c r="C5355" s="24" t="str">
        <x:v>QS</x:v>
      </x:c>
      <x:c r="D5355" s="24" t="n">
        <x:v>20</x:v>
      </x:c>
      <x:c r="E5355" s="24" t="str">
        <x:v>New York University (NYU)</x:v>
      </x:c>
      <x:c r="F5355" s="24" t="str">
        <x:v>MS in Environmental Policy and Sustainability Management</x:v>
      </x:c>
      <x:c r="G5355" s="24" t="str">
        <x:v>20</x:v>
      </x:c>
      <x:c r="H5355" s="24"/>
      <x:c r="I5355" s="24" t="str">
        <x:v>gradadmissions</x:v>
      </x:c>
      <x:c r="J5355" s="24" t="n">
        <x:v>46045.896145833336</x:v>
      </x:c>
      <x:c r="K5355" s="24" t="str">
        <x:v>2026-01</x:v>
      </x:c>
      <x:c r="L5355" s="56" t="str">
        <x:v>Low</x:v>
      </x:c>
      <x:c r="M5355" s="24" t="str">
        <x:v>Institution name</x:v>
      </x:c>
      <x:c r="N5355" s="24" t="str">
        <x:v>NYU</x:v>
      </x:c>
      <x:c r="O5355" s="24" t="str"/>
      <x:c r="P5355" s="24" t="str"/>
      <x:c r="Q5355" s="24" t="str"/>
      <x:c r="R5355" s="24" t="n">
        <x:v>1</x:v>
      </x:c>
      <x:c r="S5355" s="24" t="n">
        <x:v>3</x:v>
      </x:c>
      <x:c r="T5355" s="24" t="n">
        <x:v>0.6700000166893005</x:v>
      </x:c>
      <x:c r="U5355" s="24" t="str">
        <x:v>Social Sciences</x:v>
      </x:c>
      <x:c r="V5355" s="24" t="str">
        <x:v>Anyone heard from Emory or NYU Anthropology PHD yet?</x:v>
      </x:c>
      <x:c r="W5355" s="24" t="str"/>
      <x:c r="X5355" s="27" t="str">
        <x:v>https://www.reddit.com/r/gradadmissions/comments/1ql3lyu/anyone_heard_from_emory_or_nyu_anthropology_phd/</x:v>
      </x:c>
      <x:c r="Y5355" s="27" t="str">
        <x:v>https://www.reddit.com/r/gradadmissions/comments/1ql3lyu/anyone_heard_from_emory_or_nyu_anthropology_phd/</x:v>
      </x:c>
      <x:c r="Z5355" s="56" t="str">
        <x:v>Acronym-only institution match; Institution-only context; manual relevance review</x:v>
      </x:c>
      <x:c r="AA5355" s="24" t="str">
        <x:v>No</x:v>
      </x:c>
    </x:row>
    <x:row r="5356" ht="42" customHeight="1">
      <x:c r="A5356" s="21" t="str">
        <x:v>1ql2nqm-30</x:v>
      </x:c>
      <x:c r="B5356" s="21" t="n">
        <x:v>30</x:v>
      </x:c>
      <x:c r="C5356" s="21" t="str">
        <x:v>QS</x:v>
      </x:c>
      <x:c r="D5356" s="21" t="n">
        <x:v>30</x:v>
      </x:c>
      <x:c r="E5356" s="21" t="str">
        <x:v>University of Pennsylvania</x:v>
      </x:c>
      <x:c r="F5356" s="21" t="str">
        <x:v>Master of Environmental Studies</x:v>
      </x:c>
      <x:c r="G5356" s="21" t="n">
        <x:v>30</x:v>
      </x:c>
      <x:c r="H5356" s="21"/>
      <x:c r="I5356" s="21" t="str">
        <x:v>gradadmissions</x:v>
      </x:c>
      <x:c r="J5356" s="21" t="n">
        <x:v>46045.871041666665</x:v>
      </x:c>
      <x:c r="K5356" s="21" t="str">
        <x:v>2026-01</x:v>
      </x:c>
      <x:c r="L5356" s="56" t="str">
        <x:v>Low</x:v>
      </x:c>
      <x:c r="M5356" s="21" t="str">
        <x:v>Institution name</x:v>
      </x:c>
      <x:c r="N5356" s="21" t="str">
        <x:v>UPenn</x:v>
      </x:c>
      <x:c r="O5356" s="21" t="str"/>
      <x:c r="P5356" s="21" t="str"/>
      <x:c r="Q5356" s="21" t="str"/>
      <x:c r="R5356" s="21" t="n">
        <x:v>3</x:v>
      </x:c>
      <x:c r="S5356" s="21" t="n">
        <x:v>2</x:v>
      </x:c>
      <x:c r="T5356" s="21" t="n">
        <x:v>0.7200000286102295</x:v>
      </x:c>
      <x:c r="U5356" s="21" t="str">
        <x:v>Computer Sciences</x:v>
      </x:c>
      <x:c r="V5356" s="21" t="str">
        <x:v>Has anyone heard from these CS PhD Admissions?</x:v>
      </x:c>
      <x:c r="W5356" s="21" t="str">
        <x:v>Hello, From some that I applied that I haven't heard anything from are Boston U, Brown U, UPenn, UW Seattle, UC Davis, UT Dallas, ASU, Rice U, Rutgers, UTA and Stevens. Has anyone heard anything back from them? Thank you!</x:v>
      </x:c>
      <x:c r="X5356" s="26" t="str">
        <x:v>https://www.reddit.com/r/gradadmissions/comments/1ql2nqm/has_anyone_heard_from_these_cs_phd_admissions/</x:v>
      </x:c>
      <x:c r="Y5356" s="26" t="str">
        <x:v>https://www.reddit.com/r/gradadmissions/comments/1ql2nqm/has_anyone_heard_from_these_cs_phd_admissions/</x:v>
      </x:c>
      <x:c r="Z5356" s="56" t="str">
        <x:v>Acronym-only institution match; Institution-only context; manual relevance review</x:v>
      </x:c>
      <x:c r="AA5356" s="21" t="str">
        <x:v>No</x:v>
      </x:c>
    </x:row>
    <x:row r="5357" ht="42" customHeight="1">
      <x:c r="A5357" s="24" t="str">
        <x:v>1ql2nqm-81</x:v>
      </x:c>
      <x:c r="B5357" s="24" t="n">
        <x:v>81</x:v>
      </x:c>
      <x:c r="C5357" s="24" t="str">
        <x:v>THE</x:v>
      </x:c>
      <x:c r="D5357" s="24" t="n">
        <x:v>30</x:v>
      </x:c>
      <x:c r="E5357" s="24" t="str">
        <x:v>Arizona State University (Tempe)</x:v>
      </x:c>
      <x:c r="F5357" s="24" t="str">
        <x:v>Master of Sustainability Solutions</x:v>
      </x:c>
      <x:c r="G5357" s="24"/>
      <x:c r="H5357" s="24" t="n">
        <x:v>33</x:v>
      </x:c>
      <x:c r="I5357" s="24" t="str">
        <x:v>gradadmissions</x:v>
      </x:c>
      <x:c r="J5357" s="24" t="n">
        <x:v>46045.871041666665</x:v>
      </x:c>
      <x:c r="K5357" s="24" t="str">
        <x:v>2026-01</x:v>
      </x:c>
      <x:c r="L5357" s="56" t="str">
        <x:v>Low</x:v>
      </x:c>
      <x:c r="M5357" s="24" t="str">
        <x:v>Institution name</x:v>
      </x:c>
      <x:c r="N5357" s="24" t="str">
        <x:v>ASU</x:v>
      </x:c>
      <x:c r="O5357" s="24" t="str"/>
      <x:c r="P5357" s="24" t="str"/>
      <x:c r="Q5357" s="24" t="str"/>
      <x:c r="R5357" s="24" t="n">
        <x:v>3</x:v>
      </x:c>
      <x:c r="S5357" s="24" t="n">
        <x:v>2</x:v>
      </x:c>
      <x:c r="T5357" s="24" t="n">
        <x:v>0.7200000286102295</x:v>
      </x:c>
      <x:c r="U5357" s="24" t="str">
        <x:v>Computer Sciences</x:v>
      </x:c>
      <x:c r="V5357" s="24" t="str">
        <x:v>Has anyone heard from these CS PhD Admissions?</x:v>
      </x:c>
      <x:c r="W5357" s="24" t="str">
        <x:v>Hello, From some that I applied that I haven't heard anything from are Boston U, Brown U, UPenn, UW Seattle, UC Davis, UT Dallas, ASU, Rice U, Rutgers, UTA and Stevens. Has anyone heard anything back from them? Thank you!</x:v>
      </x:c>
      <x:c r="X5357" s="27" t="str">
        <x:v>https://www.reddit.com/r/gradadmissions/comments/1ql2nqm/has_anyone_heard_from_these_cs_phd_admissions/</x:v>
      </x:c>
      <x:c r="Y5357" s="27" t="str">
        <x:v>https://www.reddit.com/r/gradadmissions/comments/1ql2nqm/has_anyone_heard_from_these_cs_phd_admissions/</x:v>
      </x:c>
      <x:c r="Z5357" s="56" t="str">
        <x:v>Acronym-only institution match; Institution-only context; manual relevance review</x:v>
      </x:c>
      <x:c r="AA5357" s="24" t="str">
        <x:v>No</x:v>
      </x:c>
    </x:row>
    <x:row r="5358" ht="42" customHeight="1">
      <x:c r="A5358" s="21" t="str">
        <x:v>1ql2ikr-20</x:v>
      </x:c>
      <x:c r="B5358" s="21" t="n">
        <x:v>20</x:v>
      </x:c>
      <x:c r="C5358" s="21" t="str">
        <x:v>QS</x:v>
      </x:c>
      <x:c r="D5358" s="21" t="n">
        <x:v>20</x:v>
      </x:c>
      <x:c r="E5358" s="21" t="str">
        <x:v>New York University (NYU)</x:v>
      </x:c>
      <x:c r="F5358" s="21" t="str">
        <x:v>MS in Environmental Policy and Sustainability Management</x:v>
      </x:c>
      <x:c r="G5358" s="21" t="str">
        <x:v>20</x:v>
      </x:c>
      <x:c r="H5358" s="21"/>
      <x:c r="I5358" s="21" t="str">
        <x:v>gradadmissions</x:v>
      </x:c>
      <x:c r="J5358" s="21" t="n">
        <x:v>46045.867164351854</x:v>
      </x:c>
      <x:c r="K5358" s="21" t="str">
        <x:v>2026-01</x:v>
      </x:c>
      <x:c r="L5358" s="56" t="str">
        <x:v>Low</x:v>
      </x:c>
      <x:c r="M5358" s="21" t="str">
        <x:v>Institution name</x:v>
      </x:c>
      <x:c r="N5358" s="21" t="str">
        <x:v>NYU</x:v>
      </x:c>
      <x:c r="O5358" s="21" t="str"/>
      <x:c r="P5358" s="21" t="str"/>
      <x:c r="Q5358" s="21" t="str"/>
      <x:c r="R5358" s="21" t="n">
        <x:v>0</x:v>
      </x:c>
      <x:c r="S5358" s="21" t="n">
        <x:v>2</x:v>
      </x:c>
      <x:c r="T5358" s="21" t="n">
        <x:v>0.5</x:v>
      </x:c>
      <x:c r="U5358" s="21" t="str">
        <x:v>Biological Sciences</x:v>
      </x:c>
      <x:c r="V5358" s="21" t="str">
        <x:v>NYU Vilcek second round interview invites out!</x:v>
      </x:c>
      <x:c r="W5358" s="21" t="str">
        <x:v>Was just checking reddit to see if anyone heard anything and got an email from them lol. So excited!</x:v>
      </x:c>
      <x:c r="X5358" s="26" t="str">
        <x:v>https://www.reddit.com/r/gradadmissions/comments/1ql2ikr/nyu_vilcek_second_round_interview_invites_out/</x:v>
      </x:c>
      <x:c r="Y5358" s="26" t="str">
        <x:v>https://www.reddit.com/r/gradadmissions/comments/1ql2ikr/nyu_vilcek_second_round_interview_invites_out/</x:v>
      </x:c>
      <x:c r="Z5358" s="56" t="str">
        <x:v>Acronym-only institution match; Institution-only context; manual relevance review</x:v>
      </x:c>
      <x:c r="AA5358" s="21" t="str">
        <x:v>No</x:v>
      </x:c>
    </x:row>
    <x:row r="5359" ht="42" customHeight="1">
      <x:c r="A5359" s="24" t="str">
        <x:v>1ql2hpp-20</x:v>
      </x:c>
      <x:c r="B5359" s="24" t="n">
        <x:v>20</x:v>
      </x:c>
      <x:c r="C5359" s="24" t="str">
        <x:v>QS</x:v>
      </x:c>
      <x:c r="D5359" s="24" t="n">
        <x:v>20</x:v>
      </x:c>
      <x:c r="E5359" s="24" t="str">
        <x:v>New York University (NYU)</x:v>
      </x:c>
      <x:c r="F5359" s="24" t="str">
        <x:v>MS in Environmental Policy and Sustainability Management</x:v>
      </x:c>
      <x:c r="G5359" s="24" t="str">
        <x:v>20</x:v>
      </x:c>
      <x:c r="H5359" s="24"/>
      <x:c r="I5359" s="24" t="str">
        <x:v>gradadmissions</x:v>
      </x:c>
      <x:c r="J5359" s="24" t="n">
        <x:v>46045.86651620371</x:v>
      </x:c>
      <x:c r="K5359" s="24" t="str">
        <x:v>2026-01</x:v>
      </x:c>
      <x:c r="L5359" s="56" t="str">
        <x:v>Low</x:v>
      </x:c>
      <x:c r="M5359" s="24" t="str">
        <x:v>Institution name</x:v>
      </x:c>
      <x:c r="N5359" s="24" t="str">
        <x:v>NYU</x:v>
      </x:c>
      <x:c r="O5359" s="24" t="str"/>
      <x:c r="P5359" s="24" t="str"/>
      <x:c r="Q5359" s="24" t="str"/>
      <x:c r="R5359" s="24" t="n">
        <x:v>1</x:v>
      </x:c>
      <x:c r="S5359" s="24" t="n">
        <x:v>16</x:v>
      </x:c>
      <x:c r="T5359" s="24" t="n">
        <x:v>0.6700000166893005</x:v>
      </x:c>
      <x:c r="U5359" s="24" t="str">
        <x:v>Biological Sciences</x:v>
      </x:c>
      <x:c r="V5359" s="24" t="str">
        <x:v>Did NYU Vilcek come out?</x:v>
      </x:c>
      <x:c r="W5359" s="24" t="str">
        <x:v>On the sheets, it says NYU Vilcek is out. Anyone else got it?</x:v>
      </x:c>
      <x:c r="X5359" s="27" t="str">
        <x:v>https://www.reddit.com/r/gradadmissions/comments/1ql2hpp/did_nyu_vilcek_come_out/</x:v>
      </x:c>
      <x:c r="Y5359" s="27" t="str">
        <x:v>https://www.reddit.com/r/gradadmissions/comments/1ql2hpp/did_nyu_vilcek_come_out/</x:v>
      </x:c>
      <x:c r="Z5359" s="56" t="str">
        <x:v>Acronym-only institution match; Institution-only context; manual relevance review</x:v>
      </x:c>
      <x:c r="AA5359" s="24" t="str">
        <x:v>No</x:v>
      </x:c>
    </x:row>
    <x:row r="5360" ht="42" customHeight="1">
      <x:c r="A5360" s="21" t="str">
        <x:v>1qkz30t-2</x:v>
      </x:c>
      <x:c r="B5360" s="21" t="n">
        <x:v>2</x:v>
      </x:c>
      <x:c r="C5360" s="21" t="str">
        <x:v>QS</x:v>
      </x:c>
      <x:c r="D5360" s="21" t="n">
        <x:v>2</x:v>
      </x:c>
      <x:c r="E5360" s="21" t="str">
        <x:v>University of Toronto</x:v>
      </x:c>
      <x:c r="F5360" s="21" t="str">
        <x:v>Master of Environment &amp; Sustainability</x:v>
      </x:c>
      <x:c r="G5360" s="21" t="str">
        <x:v>2</x:v>
      </x:c>
      <x:c r="H5360" s="21"/>
      <x:c r="I5360" s="21" t="str">
        <x:v>gradadmissions</x:v>
      </x:c>
      <x:c r="J5360" s="21" t="n">
        <x:v>46045.778645833336</x:v>
      </x:c>
      <x:c r="K5360" s="21" t="str">
        <x:v>2026-01</x:v>
      </x:c>
      <x:c r="L5360" s="56" t="str">
        <x:v>Low</x:v>
      </x:c>
      <x:c r="M5360" s="21" t="str">
        <x:v>Institution name</x:v>
      </x:c>
      <x:c r="N5360" s="21" t="str">
        <x:v>UofT</x:v>
      </x:c>
      <x:c r="O5360" s="21" t="str"/>
      <x:c r="P5360" s="21" t="str"/>
      <x:c r="Q5360" s="21" t="str"/>
      <x:c r="R5360" s="21" t="n">
        <x:v>2</x:v>
      </x:c>
      <x:c r="S5360" s="21" t="n">
        <x:v>4</x:v>
      </x:c>
      <x:c r="T5360" s="21" t="n">
        <x:v>1</x:v>
      </x:c>
      <x:c r="U5360" s="21" t="str">
        <x:v>Physical Sciences</x:v>
      </x:c>
      <x:c r="V5360" s="21" t="str">
        <x:v>uoft physics phd</x:v>
      </x:c>
      <x:c r="W5360" s="21" t="str">
        <x:v>hiya, like most people here the wait is KILLING ME. has anyone else applied to a phd at uoft and heard back? especially international students! asked on some other subreddits and most people said results come out around late jan/early feb, i know it’s early but i am so anxious!</x:v>
      </x:c>
      <x:c r="X5360" s="26" t="str">
        <x:v>https://www.reddit.com/r/gradadmissions/comments/1qkz30t/uoft_physics_phd/</x:v>
      </x:c>
      <x:c r="Y5360" s="26" t="str">
        <x:v>https://www.reddit.com/r/gradadmissions/comments/1qkz30t/uoft_physics_phd/</x:v>
      </x:c>
      <x:c r="Z5360" s="56" t="str">
        <x:v>Acronym-only institution match; Institution-only context; manual relevance review</x:v>
      </x:c>
      <x:c r="AA5360" s="21" t="str">
        <x:v>No</x:v>
      </x:c>
    </x:row>
    <x:row r="5361" ht="42" customHeight="1">
      <x:c r="A5361" s="24" t="str">
        <x:v>1qkym39-30</x:v>
      </x:c>
      <x:c r="B5361" s="24" t="n">
        <x:v>30</x:v>
      </x:c>
      <x:c r="C5361" s="24" t="str">
        <x:v>QS</x:v>
      </x:c>
      <x:c r="D5361" s="24" t="n">
        <x:v>30</x:v>
      </x:c>
      <x:c r="E5361" s="24" t="str">
        <x:v>University of Pennsylvania</x:v>
      </x:c>
      <x:c r="F5361" s="24" t="str">
        <x:v>Master of Environmental Studies</x:v>
      </x:c>
      <x:c r="G5361" s="24" t="n">
        <x:v>30</x:v>
      </x:c>
      <x:c r="H5361" s="24"/>
      <x:c r="I5361" s="24" t="str">
        <x:v>gradadmissions</x:v>
      </x:c>
      <x:c r="J5361" s="24" t="n">
        <x:v>46045.7665625</x:v>
      </x:c>
      <x:c r="K5361" s="24" t="str">
        <x:v>2026-01</x:v>
      </x:c>
      <x:c r="L5361" s="56" t="str">
        <x:v>Low</x:v>
      </x:c>
      <x:c r="M5361" s="24" t="str">
        <x:v>Institution name</x:v>
      </x:c>
      <x:c r="N5361" s="24" t="str">
        <x:v>UPenn</x:v>
      </x:c>
      <x:c r="O5361" s="24" t="str"/>
      <x:c r="P5361" s="24" t="str"/>
      <x:c r="Q5361" s="24" t="str"/>
      <x:c r="R5361" s="24" t="n">
        <x:v>1</x:v>
      </x:c>
      <x:c r="S5361" s="24" t="n">
        <x:v>0</x:v>
      </x:c>
      <x:c r="T5361" s="24" t="n">
        <x:v>1</x:v>
      </x:c>
      <x:c r="U5361" s="24" t="str">
        <x:v>General Advice</x:v>
      </x:c>
      <x:c r="V5361" s="24" t="str">
        <x:v>UPenn IPD portfolio size — is 8.5” × 11” mandatory if portfolio is landscape?</x:v>
      </x:c>
      <x:c r="W5361" s="24" t="str"/>
      <x:c r="X5361" s="27" t="str">
        <x:v>https://www.reddit.com/r/gradadmissions/comments/1qkym39/upenn_ipd_portfolio_size_is_85_11_mandatory_if/</x:v>
      </x:c>
      <x:c r="Y5361" s="27" t="str">
        <x:v>/r/UPenn/comments/1qkyknv/upenn_ipd_portfolio_size_is_85_11_mandatory_if/</x:v>
      </x:c>
      <x:c r="Z5361" s="56" t="str">
        <x:v>Acronym-only institution match; Institution-only context; manual relevance review</x:v>
      </x:c>
      <x:c r="AA5361" s="24" t="str">
        <x:v>No</x:v>
      </x:c>
    </x:row>
    <x:row r="5362" ht="42" customHeight="1">
      <x:c r="A5362" s="21" t="str">
        <x:v>1qkvq0j-13</x:v>
      </x:c>
      <x:c r="B5362" s="21" t="n">
        <x:v>13</x:v>
      </x:c>
      <x:c r="C5362" s="21" t="str">
        <x:v>QS</x:v>
      </x:c>
      <x:c r="D5362" s="21" t="n">
        <x:v>13</x:v>
      </x:c>
      <x:c r="E5362" s="21" t="str">
        <x:v>University of California, Berkeley (UCB)</x:v>
      </x:c>
      <x:c r="F5362" s="21" t="str">
        <x:v>Master of Climate Solutions</x:v>
      </x:c>
      <x:c r="G5362" s="21" t="n">
        <x:v>11</x:v>
      </x:c>
      <x:c r="H5362" s="21"/>
      <x:c r="I5362" s="21" t="str">
        <x:v>gradadmissions</x:v>
      </x:c>
      <x:c r="J5362" s="21" t="n">
        <x:v>46045.69403935185</x:v>
      </x:c>
      <x:c r="K5362" s="21" t="str">
        <x:v>2026-01</x:v>
      </x:c>
      <x:c r="L5362" s="56" t="str">
        <x:v>Low</x:v>
      </x:c>
      <x:c r="M5362" s="21" t="str">
        <x:v>Institution name</x:v>
      </x:c>
      <x:c r="N5362" s="21" t="str">
        <x:v>UC Berkeley</x:v>
      </x:c>
      <x:c r="O5362" s="21" t="str"/>
      <x:c r="P5362" s="21" t="str"/>
      <x:c r="Q5362" s="21" t="str"/>
      <x:c r="R5362" s="21" t="n">
        <x:v>1</x:v>
      </x:c>
      <x:c r="S5362" s="21" t="n">
        <x:v>0</x:v>
      </x:c>
      <x:c r="T5362" s="21" t="n">
        <x:v>1</x:v>
      </x:c>
      <x:c r="U5362" s="21" t="str">
        <x:v>Social Sciences</x:v>
      </x:c>
      <x:c r="V5362" s="21" t="str">
        <x:v>uc berkeley &amp; stanford anthro</x:v>
      </x:c>
      <x:c r="W5362" s="21" t="str">
        <x:v>welp people had their interviews for anthro for both of these schools according to grad cafe so safe to say i didn’t get it</x:v>
      </x:c>
      <x:c r="X5362" s="26" t="str">
        <x:v>https://www.reddit.com/r/gradadmissions/comments/1qkvq0j/uc_berkeley_stanford_anthro/</x:v>
      </x:c>
      <x:c r="Y5362" s="26" t="str">
        <x:v>https://www.reddit.com/r/gradadmissions/comments/1qkvq0j/uc_berkeley_stanford_anthro/</x:v>
      </x:c>
      <x:c r="Z5362" s="56" t="str">
        <x:v>Institution-only context; manual relevance review</x:v>
      </x:c>
      <x:c r="AA5362" s="21" t="str">
        <x:v>No</x:v>
      </x:c>
    </x:row>
    <x:row r="5363" ht="42" customHeight="1">
      <x:c r="A5363" s="24" t="str">
        <x:v>1qkvq0j-14</x:v>
      </x:c>
      <x:c r="B5363" s="24" t="n">
        <x:v>14</x:v>
      </x:c>
      <x:c r="C5363" s="24" t="str">
        <x:v>QS</x:v>
      </x:c>
      <x:c r="D5363" s="24" t="n">
        <x:v>14</x:v>
      </x:c>
      <x:c r="E5363" s="24" t="str">
        <x:v>Stanford University</x:v>
      </x:c>
      <x:c r="F5363" s="24" t="str">
        <x:v>MS Sustainability Science and Practice</x:v>
      </x:c>
      <x:c r="G5363" s="24" t="str">
        <x:v>13</x:v>
      </x:c>
      <x:c r="H5363" s="24"/>
      <x:c r="I5363" s="24" t="str">
        <x:v>gradadmissions</x:v>
      </x:c>
      <x:c r="J5363" s="24" t="n">
        <x:v>46045.69403935185</x:v>
      </x:c>
      <x:c r="K5363" s="24" t="str">
        <x:v>2026-01</x:v>
      </x:c>
      <x:c r="L5363" s="56" t="str">
        <x:v>Low</x:v>
      </x:c>
      <x:c r="M5363" s="24" t="str">
        <x:v>Institution name</x:v>
      </x:c>
      <x:c r="N5363" s="24" t="str">
        <x:v>Stanford</x:v>
      </x:c>
      <x:c r="O5363" s="24" t="str"/>
      <x:c r="P5363" s="24" t="str"/>
      <x:c r="Q5363" s="24" t="str"/>
      <x:c r="R5363" s="24" t="n">
        <x:v>1</x:v>
      </x:c>
      <x:c r="S5363" s="24" t="n">
        <x:v>0</x:v>
      </x:c>
      <x:c r="T5363" s="24" t="n">
        <x:v>1</x:v>
      </x:c>
      <x:c r="U5363" s="24" t="str">
        <x:v>Social Sciences</x:v>
      </x:c>
      <x:c r="V5363" s="24" t="str">
        <x:v>uc berkeley &amp; stanford anthro</x:v>
      </x:c>
      <x:c r="W5363" s="24" t="str">
        <x:v>welp people had their interviews for anthro for both of these schools according to grad cafe so safe to say i didn’t get it</x:v>
      </x:c>
      <x:c r="X5363" s="27" t="str">
        <x:v>https://www.reddit.com/r/gradadmissions/comments/1qkvq0j/uc_berkeley_stanford_anthro/</x:v>
      </x:c>
      <x:c r="Y5363" s="27" t="str">
        <x:v>https://www.reddit.com/r/gradadmissions/comments/1qkvq0j/uc_berkeley_stanford_anthro/</x:v>
      </x:c>
      <x:c r="Z5363" s="56" t="str">
        <x:v>Institution-only context; manual relevance review</x:v>
      </x:c>
      <x:c r="AA5363" s="24" t="str">
        <x:v>No</x:v>
      </x:c>
    </x:row>
    <x:row r="5364" ht="42" customHeight="1">
      <x:c r="A5364" s="21" t="str">
        <x:v>1qkqb58-14</x:v>
      </x:c>
      <x:c r="B5364" s="21" t="n">
        <x:v>14</x:v>
      </x:c>
      <x:c r="C5364" s="21" t="str">
        <x:v>QS</x:v>
      </x:c>
      <x:c r="D5364" s="21" t="n">
        <x:v>14</x:v>
      </x:c>
      <x:c r="E5364" s="21" t="str">
        <x:v>Stanford University</x:v>
      </x:c>
      <x:c r="F5364" s="21" t="str">
        <x:v>MS Sustainability Science and Practice</x:v>
      </x:c>
      <x:c r="G5364" s="21" t="str">
        <x:v>13</x:v>
      </x:c>
      <x:c r="H5364" s="21"/>
      <x:c r="I5364" s="21" t="str">
        <x:v>gradadmissions</x:v>
      </x:c>
      <x:c r="J5364" s="21" t="n">
        <x:v>46045.546215277776</x:v>
      </x:c>
      <x:c r="K5364" s="21" t="str">
        <x:v>2026-01</x:v>
      </x:c>
      <x:c r="L5364" s="56" t="str">
        <x:v>Low</x:v>
      </x:c>
      <x:c r="M5364" s="21" t="str">
        <x:v>Institution name</x:v>
      </x:c>
      <x:c r="N5364" s="21" t="str">
        <x:v>Stanford</x:v>
      </x:c>
      <x:c r="O5364" s="21" t="str"/>
      <x:c r="P5364" s="21" t="str"/>
      <x:c r="Q5364" s="21" t="str"/>
      <x:c r="R5364" s="21" t="n">
        <x:v>10</x:v>
      </x:c>
      <x:c r="S5364" s="21" t="n">
        <x:v>12</x:v>
      </x:c>
      <x:c r="T5364" s="21" t="n">
        <x:v>0.8600000143051147</x:v>
      </x:c>
      <x:c r="U5364" s="21" t="str">
        <x:v>Computer Sciences</x:v>
      </x:c>
      <x:c r="V5364" s="21" t="str">
        <x:v>Stanford CS PhD</x:v>
      </x:c>
      <x:c r="W5364" s="21" t="str">
        <x:v>Anyone gotten a Stanford CS PhD interview invite yet? Or know when invites/decisions typically happen? If you can, share your field + date you heard something. Appreciate any info. Thanks!</x:v>
      </x:c>
      <x:c r="X5364" s="26" t="str">
        <x:v>https://www.reddit.com/r/gradadmissions/comments/1qkqb58/stanford_cs_phd/</x:v>
      </x:c>
      <x:c r="Y5364" s="26" t="str">
        <x:v>https://www.reddit.com/r/gradadmissions/comments/1qkqb58/stanford_cs_phd/</x:v>
      </x:c>
      <x:c r="Z5364" s="56" t="str">
        <x:v>Institution-only context; manual relevance review</x:v>
      </x:c>
      <x:c r="AA5364" s="21" t="str">
        <x:v>No</x:v>
      </x:c>
    </x:row>
    <x:row r="5365" ht="42" customHeight="1">
      <x:c r="A5365" s="24" t="str">
        <x:v>1qkpi4o-13</x:v>
      </x:c>
      <x:c r="B5365" s="24" t="n">
        <x:v>13</x:v>
      </x:c>
      <x:c r="C5365" s="24" t="str">
        <x:v>QS</x:v>
      </x:c>
      <x:c r="D5365" s="24" t="n">
        <x:v>13</x:v>
      </x:c>
      <x:c r="E5365" s="24" t="str">
        <x:v>University of California, Berkeley (UCB)</x:v>
      </x:c>
      <x:c r="F5365" s="24" t="str">
        <x:v>Master of Climate Solutions</x:v>
      </x:c>
      <x:c r="G5365" s="24" t="n">
        <x:v>11</x:v>
      </x:c>
      <x:c r="H5365" s="24"/>
      <x:c r="I5365" s="24" t="str">
        <x:v>gradadmissions</x:v>
      </x:c>
      <x:c r="J5365" s="24" t="n">
        <x:v>46045.52005787037</x:v>
      </x:c>
      <x:c r="K5365" s="24" t="str">
        <x:v>2026-01</x:v>
      </x:c>
      <x:c r="L5365" s="56" t="str">
        <x:v>Low</x:v>
      </x:c>
      <x:c r="M5365" s="24" t="str">
        <x:v>Institution name</x:v>
      </x:c>
      <x:c r="N5365" s="24" t="str">
        <x:v>UC Berkeley</x:v>
      </x:c>
      <x:c r="O5365" s="24" t="str"/>
      <x:c r="P5365" s="24" t="str"/>
      <x:c r="Q5365" s="24" t="str"/>
      <x:c r="R5365" s="24" t="n">
        <x:v>4</x:v>
      </x:c>
      <x:c r="S5365" s="24" t="n">
        <x:v>4</x:v>
      </x:c>
      <x:c r="T5365" s="24" t="n">
        <x:v>0.8299999833106995</x:v>
      </x:c>
      <x:c r="U5365" s="24" t="str">
        <x:v>Computer Sciences</x:v>
      </x:c>
      <x:c r="V5365" s="24" t="str">
        <x:v>PhD NLP Interviews?</x:v>
      </x:c>
      <x:c r="W5365" s="24" t="str">
        <x:v>Specifically for: \- UC Berkeley \- Carnegie Mellon (LTI) \- Johns Hopkins Thanks in advance for any info!</x:v>
      </x:c>
      <x:c r="X5365" s="27" t="str">
        <x:v>https://www.reddit.com/r/gradadmissions/comments/1qkpi4o/phd_nlp_interviews/</x:v>
      </x:c>
      <x:c r="Y5365" s="27" t="str">
        <x:v>https://www.reddit.com/r/gradadmissions/comments/1qkpi4o/phd_nlp_interviews/</x:v>
      </x:c>
      <x:c r="Z5365" s="56" t="str">
        <x:v>Institution-only context; manual relevance review</x:v>
      </x:c>
      <x:c r="AA5365" s="24" t="str">
        <x:v>No</x:v>
      </x:c>
    </x:row>
    <x:row r="5366" ht="42" customHeight="1">
      <x:c r="A5366" s="21" t="str">
        <x:v>1qka8dn-2</x:v>
      </x:c>
      <x:c r="B5366" s="21" t="n">
        <x:v>2</x:v>
      </x:c>
      <x:c r="C5366" s="21" t="str">
        <x:v>QS</x:v>
      </x:c>
      <x:c r="D5366" s="21" t="n">
        <x:v>2</x:v>
      </x:c>
      <x:c r="E5366" s="21" t="str">
        <x:v>University of Toronto</x:v>
      </x:c>
      <x:c r="F5366" s="21" t="str">
        <x:v>Master of Environment &amp; Sustainability</x:v>
      </x:c>
      <x:c r="G5366" s="21" t="str">
        <x:v>2</x:v>
      </x:c>
      <x:c r="H5366" s="21"/>
      <x:c r="I5366" s="21" t="str">
        <x:v>gradadmissions</x:v>
      </x:c>
      <x:c r="J5366" s="21" t="n">
        <x:v>46044.97472222222</x:v>
      </x:c>
      <x:c r="K5366" s="21" t="str">
        <x:v>2026-01</x:v>
      </x:c>
      <x:c r="L5366" s="56" t="str">
        <x:v>Low</x:v>
      </x:c>
      <x:c r="M5366" s="21" t="str">
        <x:v>Institution name</x:v>
      </x:c>
      <x:c r="N5366" s="21" t="str">
        <x:v>UofT</x:v>
      </x:c>
      <x:c r="O5366" s="21" t="str"/>
      <x:c r="P5366" s="21" t="str"/>
      <x:c r="Q5366" s="21" t="str"/>
      <x:c r="R5366" s="21" t="n">
        <x:v>1</x:v>
      </x:c>
      <x:c r="S5366" s="21" t="n">
        <x:v>0</x:v>
      </x:c>
      <x:c r="T5366" s="21" t="n">
        <x:v>1</x:v>
      </x:c>
      <x:c r="U5366" s="21" t="str">
        <x:v>Computer Sciences</x:v>
      </x:c>
      <x:c r="V5366" s="21" t="str">
        <x:v>Any updates from these schools</x:v>
      </x:c>
      <x:c r="W5366" s="21" t="str">
        <x:v>Has anyone heard back from these yet? (Computer Vision) Canada: \- UofT, UBC, SFU, York USA: \- UW, Cornell, UMich, UMD, JHU, UVA, UNC, Clemson If you've received any updates (interviews, admits, or rejections), please share! Good luck to everyone waiting.</x:v>
      </x:c>
      <x:c r="X5366" s="26" t="str">
        <x:v>https://www.reddit.com/r/gradadmissions/comments/1qka8dn/any_updates_from_these_schools/</x:v>
      </x:c>
      <x:c r="Y5366" s="26" t="str">
        <x:v>https://www.reddit.com/r/gradadmissions/comments/1qka8dn/any_updates_from_these_schools/</x:v>
      </x:c>
      <x:c r="Z5366" s="56" t="str">
        <x:v>Acronym-only institution match; Institution-only context; manual relevance review</x:v>
      </x:c>
      <x:c r="AA5366" s="21" t="str">
        <x:v>No</x:v>
      </x:c>
    </x:row>
    <x:row r="5367" ht="42" customHeight="1">
      <x:c r="A5367" s="24" t="str">
        <x:v>1qka8dn-5</x:v>
      </x:c>
      <x:c r="B5367" s="24" t="n">
        <x:v>5</x:v>
      </x:c>
      <x:c r="C5367" s="24" t="str">
        <x:v>QS</x:v>
      </x:c>
      <x:c r="D5367" s="24" t="n">
        <x:v>5</x:v>
      </x:c>
      <x:c r="E5367" s="24" t="str">
        <x:v>University of British Columbia</x:v>
      </x:c>
      <x:c r="F5367" s="24" t="str">
        <x:v>Master of Engineering Leadership in Clean Energy Engineering</x:v>
      </x:c>
      <x:c r="G5367" s="24" t="str">
        <x:v>5</x:v>
      </x:c>
      <x:c r="H5367" s="24"/>
      <x:c r="I5367" s="24" t="str">
        <x:v>gradadmissions</x:v>
      </x:c>
      <x:c r="J5367" s="24" t="n">
        <x:v>46044.97472222222</x:v>
      </x:c>
      <x:c r="K5367" s="24" t="str">
        <x:v>2026-01</x:v>
      </x:c>
      <x:c r="L5367" s="56" t="str">
        <x:v>Low</x:v>
      </x:c>
      <x:c r="M5367" s="24" t="str">
        <x:v>Institution name</x:v>
      </x:c>
      <x:c r="N5367" s="24" t="str">
        <x:v>UBC</x:v>
      </x:c>
      <x:c r="O5367" s="24" t="str"/>
      <x:c r="P5367" s="24" t="str"/>
      <x:c r="Q5367" s="24" t="str"/>
      <x:c r="R5367" s="24" t="n">
        <x:v>1</x:v>
      </x:c>
      <x:c r="S5367" s="24" t="n">
        <x:v>0</x:v>
      </x:c>
      <x:c r="T5367" s="24" t="n">
        <x:v>1</x:v>
      </x:c>
      <x:c r="U5367" s="24" t="str">
        <x:v>Computer Sciences</x:v>
      </x:c>
      <x:c r="V5367" s="24" t="str">
        <x:v>Any updates from these schools</x:v>
      </x:c>
      <x:c r="W5367" s="24" t="str">
        <x:v>Has anyone heard back from these yet? (Computer Vision) Canada: \- UofT, UBC, SFU, York USA: \- UW, Cornell, UMich, UMD, JHU, UVA, UNC, Clemson If you've received any updates (interviews, admits, or rejections), please share! Good luck to everyone waiting.</x:v>
      </x:c>
      <x:c r="X5367" s="27" t="str">
        <x:v>https://www.reddit.com/r/gradadmissions/comments/1qka8dn/any_updates_from_these_schools/</x:v>
      </x:c>
      <x:c r="Y5367" s="27" t="str">
        <x:v>https://www.reddit.com/r/gradadmissions/comments/1qka8dn/any_updates_from_these_schools/</x:v>
      </x:c>
      <x:c r="Z5367" s="56" t="str">
        <x:v>Acronym-only institution match; Institution-only context; manual relevance review</x:v>
      </x:c>
      <x:c r="AA5367" s="24" t="str">
        <x:v>No</x:v>
      </x:c>
    </x:row>
    <x:row r="5368" ht="42" customHeight="1">
      <x:c r="A5368" s="21" t="str">
        <x:v>1qk78nk-5</x:v>
      </x:c>
      <x:c r="B5368" s="21" t="n">
        <x:v>5</x:v>
      </x:c>
      <x:c r="C5368" s="21" t="str">
        <x:v>QS</x:v>
      </x:c>
      <x:c r="D5368" s="21" t="n">
        <x:v>5</x:v>
      </x:c>
      <x:c r="E5368" s="21" t="str">
        <x:v>University of British Columbia</x:v>
      </x:c>
      <x:c r="F5368" s="21" t="str">
        <x:v>Master of Engineering Leadership in Clean Energy Engineering</x:v>
      </x:c>
      <x:c r="G5368" s="21" t="str">
        <x:v>5</x:v>
      </x:c>
      <x:c r="H5368" s="21"/>
      <x:c r="I5368" s="21" t="str">
        <x:v>gradadmissions</x:v>
      </x:c>
      <x:c r="J5368" s="21" t="n">
        <x:v>46044.891180555554</x:v>
      </x:c>
      <x:c r="K5368" s="21" t="str">
        <x:v>2026-01</x:v>
      </x:c>
      <x:c r="L5368" s="56" t="str">
        <x:v>Low</x:v>
      </x:c>
      <x:c r="M5368" s="21" t="str">
        <x:v>Institution name</x:v>
      </x:c>
      <x:c r="N5368" s="21" t="str">
        <x:v>UBC</x:v>
      </x:c>
      <x:c r="O5368" s="21" t="str"/>
      <x:c r="P5368" s="21" t="str"/>
      <x:c r="Q5368" s="21" t="str"/>
      <x:c r="R5368" s="21" t="n">
        <x:v>1</x:v>
      </x:c>
      <x:c r="S5368" s="21" t="n">
        <x:v>22</x:v>
      </x:c>
      <x:c r="T5368" s="21" t="n">
        <x:v>0.6000000238418579</x:v>
      </x:c>
      <x:c r="U5368" s="21" t="str">
        <x:v>Computational Sciences</x:v>
      </x:c>
      <x:c r="V5368" s="21" t="str">
        <x:v>Anyone heard from these unis?</x:v>
      </x:c>
      <x:c r="W5368" s="21" t="str">
        <x:v>UIUC PhD CS Northeastern PhD CS UMass Amherst PhD CS UCSD PhD CS UCSB PhD CS UBC (Vancouver) PhD CS I am becoming worried. Thanks for any response and help! 🙏</x:v>
      </x:c>
      <x:c r="X5368" s="26" t="str">
        <x:v>https://www.reddit.com/r/gradadmissions/comments/1qk78nk/anyone_heard_from_these_unis/</x:v>
      </x:c>
      <x:c r="Y5368" s="26" t="str">
        <x:v>https://www.reddit.com/r/gradadmissions/comments/1qk78nk/anyone_heard_from_these_unis/</x:v>
      </x:c>
      <x:c r="Z5368" s="56" t="str">
        <x:v>Acronym-only institution match; Institution-only context; manual relevance review</x:v>
      </x:c>
      <x:c r="AA5368" s="21" t="str">
        <x:v>No</x:v>
      </x:c>
    </x:row>
    <x:row r="5369" ht="42" customHeight="1">
      <x:c r="A5369" s="24" t="str">
        <x:v>1qk3705-14</x:v>
      </x:c>
      <x:c r="B5369" s="24" t="n">
        <x:v>14</x:v>
      </x:c>
      <x:c r="C5369" s="24" t="str">
        <x:v>QS</x:v>
      </x:c>
      <x:c r="D5369" s="24" t="n">
        <x:v>14</x:v>
      </x:c>
      <x:c r="E5369" s="24" t="str">
        <x:v>Stanford University</x:v>
      </x:c>
      <x:c r="F5369" s="24" t="str">
        <x:v>MS Sustainability Science and Practice</x:v>
      </x:c>
      <x:c r="G5369" s="24" t="str">
        <x:v>13</x:v>
      </x:c>
      <x:c r="H5369" s="24"/>
      <x:c r="I5369" s="24" t="str">
        <x:v>gradadmissions</x:v>
      </x:c>
      <x:c r="J5369" s="24" t="n">
        <x:v>46044.78766203704</x:v>
      </x:c>
      <x:c r="K5369" s="24" t="str">
        <x:v>2026-01</x:v>
      </x:c>
      <x:c r="L5369" s="56" t="str">
        <x:v>Low</x:v>
      </x:c>
      <x:c r="M5369" s="24" t="str">
        <x:v>Institution name</x:v>
      </x:c>
      <x:c r="N5369" s="24" t="str">
        <x:v>Stanford</x:v>
      </x:c>
      <x:c r="O5369" s="24" t="str"/>
      <x:c r="P5369" s="24" t="str"/>
      <x:c r="Q5369" s="24" t="str"/>
      <x:c r="R5369" s="24" t="n">
        <x:v>0</x:v>
      </x:c>
      <x:c r="S5369" s="24" t="n">
        <x:v>0</x:v>
      </x:c>
      <x:c r="T5369" s="24" t="n">
        <x:v>0.5</x:v>
      </x:c>
      <x:c r="U5369" s="24" t="str">
        <x:v>Biological Sciences</x:v>
      </x:c>
      <x:c r="V5369" s="24" t="str">
        <x:v>Stanford Biochemistry</x:v>
      </x:c>
      <x:c r="W5369" s="24" t="str">
        <x:v>Anyone heard back from Stanford Biochemistry after the pre-interview? Please tell me if I still have chance getting interviews🥹</x:v>
      </x:c>
      <x:c r="X5369" s="27" t="str">
        <x:v>https://www.reddit.com/r/gradadmissions/comments/1qk3705/stanford_biochemistry/</x:v>
      </x:c>
      <x:c r="Y5369" s="27" t="str">
        <x:v>https://www.reddit.com/r/gradadmissions/comments/1qk3705/stanford_biochemistry/</x:v>
      </x:c>
      <x:c r="Z5369" s="56" t="str">
        <x:v>Institution-only context; manual relevance review</x:v>
      </x:c>
      <x:c r="AA5369" s="24" t="str">
        <x:v>No</x:v>
      </x:c>
    </x:row>
    <x:row r="5370" ht="42" customHeight="1">
      <x:c r="A5370" s="21" t="str">
        <x:v>1qjyhaf-20</x:v>
      </x:c>
      <x:c r="B5370" s="21" t="n">
        <x:v>20</x:v>
      </x:c>
      <x:c r="C5370" s="21" t="str">
        <x:v>QS</x:v>
      </x:c>
      <x:c r="D5370" s="21" t="n">
        <x:v>20</x:v>
      </x:c>
      <x:c r="E5370" s="21" t="str">
        <x:v>New York University (NYU)</x:v>
      </x:c>
      <x:c r="F5370" s="21" t="str">
        <x:v>MS in Environmental Policy and Sustainability Management</x:v>
      </x:c>
      <x:c r="G5370" s="21" t="str">
        <x:v>20</x:v>
      </x:c>
      <x:c r="H5370" s="21"/>
      <x:c r="I5370" s="21" t="str">
        <x:v>gradadmissions</x:v>
      </x:c>
      <x:c r="J5370" s="21" t="n">
        <x:v>46044.67010416667</x:v>
      </x:c>
      <x:c r="K5370" s="21" t="str">
        <x:v>2026-01</x:v>
      </x:c>
      <x:c r="L5370" s="56" t="str">
        <x:v>Low</x:v>
      </x:c>
      <x:c r="M5370" s="21" t="str">
        <x:v>Institution name</x:v>
      </x:c>
      <x:c r="N5370" s="21" t="str">
        <x:v>NYU</x:v>
      </x:c>
      <x:c r="O5370" s="21" t="str"/>
      <x:c r="P5370" s="21" t="str"/>
      <x:c r="Q5370" s="21" t="str"/>
      <x:c r="R5370" s="21" t="n">
        <x:v>1</x:v>
      </x:c>
      <x:c r="S5370" s="21" t="n">
        <x:v>3</x:v>
      </x:c>
      <x:c r="T5370" s="21" t="n">
        <x:v>0.6700000166893005</x:v>
      </x:c>
      <x:c r="U5370" s="21" t="str">
        <x:v>Biological Sciences</x:v>
      </x:c>
      <x:c r="V5370" s="21" t="str">
        <x:v>Any one heard from nyu vilcek for in person visits?</x:v>
      </x:c>
      <x:c r="W5370" s="21" t="str"/>
      <x:c r="X5370" s="26" t="str">
        <x:v>https://www.reddit.com/r/gradadmissions/comments/1qjyhaf/any_one_heard_from_nyu_vilcek_for_in_person_visits/</x:v>
      </x:c>
      <x:c r="Y5370" s="26" t="str">
        <x:v>https://www.reddit.com/r/gradadmissions/comments/1qjyhaf/any_one_heard_from_nyu_vilcek_for_in_person_visits/</x:v>
      </x:c>
      <x:c r="Z5370" s="56" t="str">
        <x:v>Acronym-only institution match; Institution-only context; manual relevance review</x:v>
      </x:c>
      <x:c r="AA5370" s="21" t="str">
        <x:v>No</x:v>
      </x:c>
    </x:row>
    <x:row r="5371" ht="42" customHeight="1">
      <x:c r="A5371" s="24" t="str">
        <x:v>1qjv450-14</x:v>
      </x:c>
      <x:c r="B5371" s="24" t="n">
        <x:v>14</x:v>
      </x:c>
      <x:c r="C5371" s="24" t="str">
        <x:v>QS</x:v>
      </x:c>
      <x:c r="D5371" s="24" t="n">
        <x:v>14</x:v>
      </x:c>
      <x:c r="E5371" s="24" t="str">
        <x:v>Stanford University</x:v>
      </x:c>
      <x:c r="F5371" s="24" t="str">
        <x:v>MS Sustainability Science and Practice</x:v>
      </x:c>
      <x:c r="G5371" s="24" t="str">
        <x:v>13</x:v>
      </x:c>
      <x:c r="H5371" s="24"/>
      <x:c r="I5371" s="24" t="str">
        <x:v>gradadmissions</x:v>
      </x:c>
      <x:c r="J5371" s="24" t="n">
        <x:v>46044.57894675926</x:v>
      </x:c>
      <x:c r="K5371" s="24" t="str">
        <x:v>2026-01</x:v>
      </x:c>
      <x:c r="L5371" s="56" t="str">
        <x:v>Low</x:v>
      </x:c>
      <x:c r="M5371" s="24" t="str">
        <x:v>Institution name</x:v>
      </x:c>
      <x:c r="N5371" s="24" t="str">
        <x:v>Stanford University | Stanford</x:v>
      </x:c>
      <x:c r="O5371" s="24" t="str"/>
      <x:c r="P5371" s="24" t="str"/>
      <x:c r="Q5371" s="24" t="str"/>
      <x:c r="R5371" s="24" t="n">
        <x:v>1</x:v>
      </x:c>
      <x:c r="S5371" s="24" t="n">
        <x:v>5</x:v>
      </x:c>
      <x:c r="T5371" s="24" t="n">
        <x:v>0.6000000238418579</x:v>
      </x:c>
      <x:c r="U5371" s="24" t="str">
        <x:v>Social Sciences</x:v>
      </x:c>
      <x:c r="V5371" s="24" t="str">
        <x:v>Any updates from the following Psychology PhD programs?</x:v>
      </x:c>
      <x:c r="W5371" s="24" t="str">
        <x:v>Has anyone heard back or received official interview invitations from the following (non-clinical) Psychology PhD programs? Columbia University / Northwestern University / Stanford University / Yale University</x:v>
      </x:c>
      <x:c r="X5371" s="27" t="str">
        <x:v>https://www.reddit.com/r/gradadmissions/comments/1qjv450/any_updates_from_the_following_psychology_phd/</x:v>
      </x:c>
      <x:c r="Y5371" s="27" t="str">
        <x:v>https://www.reddit.com/r/gradadmissions/comments/1qjv450/any_updates_from_the_following_psychology_phd/</x:v>
      </x:c>
      <x:c r="Z5371" s="56" t="str">
        <x:v>Institution-only context; manual relevance review</x:v>
      </x:c>
      <x:c r="AA5371" s="24" t="str">
        <x:v>No</x:v>
      </x:c>
    </x:row>
    <x:row r="5372" ht="42" customHeight="1">
      <x:c r="A5372" s="21" t="str">
        <x:v>1qjhyv8-14</x:v>
      </x:c>
      <x:c r="B5372" s="21" t="n">
        <x:v>14</x:v>
      </x:c>
      <x:c r="C5372" s="21" t="str">
        <x:v>QS</x:v>
      </x:c>
      <x:c r="D5372" s="21" t="n">
        <x:v>14</x:v>
      </x:c>
      <x:c r="E5372" s="21" t="str">
        <x:v>Stanford University</x:v>
      </x:c>
      <x:c r="F5372" s="21" t="str">
        <x:v>MS Sustainability Science and Practice</x:v>
      </x:c>
      <x:c r="G5372" s="21" t="str">
        <x:v>13</x:v>
      </x:c>
      <x:c r="H5372" s="21"/>
      <x:c r="I5372" s="21" t="str">
        <x:v>gradadmissions</x:v>
      </x:c>
      <x:c r="J5372" s="21" t="n">
        <x:v>46044.09637731482</x:v>
      </x:c>
      <x:c r="K5372" s="21" t="str">
        <x:v>2026-01</x:v>
      </x:c>
      <x:c r="L5372" s="56" t="str">
        <x:v>Low</x:v>
      </x:c>
      <x:c r="M5372" s="21" t="str">
        <x:v>Institution name</x:v>
      </x:c>
      <x:c r="N5372" s="21" t="str">
        <x:v>Stanford</x:v>
      </x:c>
      <x:c r="O5372" s="21" t="str"/>
      <x:c r="P5372" s="21" t="str"/>
      <x:c r="Q5372" s="21" t="str"/>
      <x:c r="R5372" s="21" t="n">
        <x:v>5</x:v>
      </x:c>
      <x:c r="S5372" s="21" t="n">
        <x:v>0</x:v>
      </x:c>
      <x:c r="T5372" s="21" t="n">
        <x:v>0.8600000143051147</x:v>
      </x:c>
      <x:c r="U5372" s="21" t="str">
        <x:v>Biological Sciences</x:v>
      </x:c>
      <x:c r="V5372" s="21" t="str">
        <x:v>Stanford neuro? Heard anything?</x:v>
      </x:c>
      <x:c r="W5372" s="21" t="str"/>
      <x:c r="X5372" s="26" t="str">
        <x:v>https://www.reddit.com/r/gradadmissions/comments/1qjhyv8/stanford_neuro_heard_anything/</x:v>
      </x:c>
      <x:c r="Y5372" s="26" t="str">
        <x:v>https://www.reddit.com/r/gradadmissions/comments/1qjhyv8/stanford_neuro_heard_anything/</x:v>
      </x:c>
      <x:c r="Z5372" s="56" t="str">
        <x:v>Institution-only context; manual relevance review</x:v>
      </x:c>
      <x:c r="AA5372" s="21" t="str">
        <x:v>No</x:v>
      </x:c>
    </x:row>
    <x:row r="5373" ht="42" customHeight="1">
      <x:c r="A5373" s="24" t="str">
        <x:v>1qjgg3w-14</x:v>
      </x:c>
      <x:c r="B5373" s="24" t="n">
        <x:v>14</x:v>
      </x:c>
      <x:c r="C5373" s="24" t="str">
        <x:v>QS</x:v>
      </x:c>
      <x:c r="D5373" s="24" t="n">
        <x:v>14</x:v>
      </x:c>
      <x:c r="E5373" s="24" t="str">
        <x:v>Stanford University</x:v>
      </x:c>
      <x:c r="F5373" s="24" t="str">
        <x:v>MS Sustainability Science and Practice</x:v>
      </x:c>
      <x:c r="G5373" s="24" t="str">
        <x:v>13</x:v>
      </x:c>
      <x:c r="H5373" s="24"/>
      <x:c r="I5373" s="24" t="str">
        <x:v>gradadmissions</x:v>
      </x:c>
      <x:c r="J5373" s="24" t="n">
        <x:v>46044.04950231482</x:v>
      </x:c>
      <x:c r="K5373" s="24" t="str">
        <x:v>2026-01</x:v>
      </x:c>
      <x:c r="L5373" s="56" t="str">
        <x:v>Low</x:v>
      </x:c>
      <x:c r="M5373" s="24" t="str">
        <x:v>Institution name</x:v>
      </x:c>
      <x:c r="N5373" s="24" t="str">
        <x:v>Stanford</x:v>
      </x:c>
      <x:c r="O5373" s="24" t="str"/>
      <x:c r="P5373" s="24" t="str"/>
      <x:c r="Q5373" s="24" t="str"/>
      <x:c r="R5373" s="24" t="n">
        <x:v>1</x:v>
      </x:c>
      <x:c r="S5373" s="24" t="n">
        <x:v>5</x:v>
      </x:c>
      <x:c r="T5373" s="24" t="n">
        <x:v>0.6000000238418579</x:v>
      </x:c>
      <x:c r="U5373" s="24" t="str">
        <x:v>Computer Sciences</x:v>
      </x:c>
      <x:c r="V5373" s="24" t="str">
        <x:v>Stanford CS PhD Interviews</x:v>
      </x:c>
      <x:c r="W5373" s="24" t="str">
        <x:v>Anyone gotten a Stanford CS PhD interview? Haven't seen any on grad cafe unless I don't know how to use a search bar. I know it's pretty committee-based, but I've seen interviews in past years/I imagine they are necessary.</x:v>
      </x:c>
      <x:c r="X5373" s="27" t="str">
        <x:v>https://www.reddit.com/r/gradadmissions/comments/1qjgg3w/stanford_cs_phd_interviews/</x:v>
      </x:c>
      <x:c r="Y5373" s="27" t="str">
        <x:v>https://www.reddit.com/r/gradadmissions/comments/1qjgg3w/stanford_cs_phd_interviews/</x:v>
      </x:c>
      <x:c r="Z5373" s="56" t="str">
        <x:v>Institution-only context; manual relevance review</x:v>
      </x:c>
      <x:c r="AA5373" s="24" t="str">
        <x:v>No</x:v>
      </x:c>
    </x:row>
    <x:row r="5374" ht="42" customHeight="1">
      <x:c r="A5374" s="21" t="str">
        <x:v>1qjg30b-20</x:v>
      </x:c>
      <x:c r="B5374" s="21" t="n">
        <x:v>20</x:v>
      </x:c>
      <x:c r="C5374" s="21" t="str">
        <x:v>QS</x:v>
      </x:c>
      <x:c r="D5374" s="21" t="n">
        <x:v>20</x:v>
      </x:c>
      <x:c r="E5374" s="21" t="str">
        <x:v>New York University (NYU)</x:v>
      </x:c>
      <x:c r="F5374" s="21" t="str">
        <x:v>MS in Environmental Policy and Sustainability Management</x:v>
      </x:c>
      <x:c r="G5374" s="21" t="str">
        <x:v>20</x:v>
      </x:c>
      <x:c r="H5374" s="21"/>
      <x:c r="I5374" s="21" t="str">
        <x:v>gradadmissions</x:v>
      </x:c>
      <x:c r="J5374" s="21" t="n">
        <x:v>46044.03847222222</x:v>
      </x:c>
      <x:c r="K5374" s="21" t="str">
        <x:v>2026-01</x:v>
      </x:c>
      <x:c r="L5374" s="56" t="str">
        <x:v>Low</x:v>
      </x:c>
      <x:c r="M5374" s="21" t="str">
        <x:v>Institution name</x:v>
      </x:c>
      <x:c r="N5374" s="21" t="str">
        <x:v>NYU</x:v>
      </x:c>
      <x:c r="O5374" s="21" t="str"/>
      <x:c r="P5374" s="21" t="str"/>
      <x:c r="Q5374" s="21" t="str"/>
      <x:c r="R5374" s="21" t="n">
        <x:v>1</x:v>
      </x:c>
      <x:c r="S5374" s="21" t="n">
        <x:v>0</x:v>
      </x:c>
      <x:c r="T5374" s="21" t="n">
        <x:v>1</x:v>
      </x:c>
      <x:c r="U5374" s="21" t="str">
        <x:v>General Advice</x:v>
      </x:c>
      <x:c r="V5374" s="21" t="str">
        <x:v>NYU worth it?</x:v>
      </x:c>
      <x:c r="W5374" s="21" t="str"/>
      <x:c r="X5374" s="26" t="str">
        <x:v>https://www.reddit.com/r/gradadmissions/comments/1qjg30b/nyu_worth_it/</x:v>
      </x:c>
      <x:c r="Y5374" s="26" t="str">
        <x:v>https://www.reddit.com/r/gradadmissions/comments/1qjg30b/nyu_worth_it/</x:v>
      </x:c>
      <x:c r="Z5374" s="56" t="str">
        <x:v>Acronym-only institution match; Institution-only context; manual relevance review</x:v>
      </x:c>
      <x:c r="AA5374" s="21" t="str">
        <x:v>No</x:v>
      </x:c>
    </x:row>
    <x:row r="5375" ht="42" customHeight="1">
      <x:c r="A5375" s="24" t="str">
        <x:v>1qjbxom-20</x:v>
      </x:c>
      <x:c r="B5375" s="24" t="n">
        <x:v>20</x:v>
      </x:c>
      <x:c r="C5375" s="24" t="str">
        <x:v>QS</x:v>
      </x:c>
      <x:c r="D5375" s="24" t="n">
        <x:v>20</x:v>
      </x:c>
      <x:c r="E5375" s="24" t="str">
        <x:v>New York University (NYU)</x:v>
      </x:c>
      <x:c r="F5375" s="24" t="str">
        <x:v>MS in Environmental Policy and Sustainability Management</x:v>
      </x:c>
      <x:c r="G5375" s="24" t="str">
        <x:v>20</x:v>
      </x:c>
      <x:c r="H5375" s="24"/>
      <x:c r="I5375" s="24" t="str">
        <x:v>gradadmissions</x:v>
      </x:c>
      <x:c r="J5375" s="24" t="n">
        <x:v>46043.922326388885</x:v>
      </x:c>
      <x:c r="K5375" s="24" t="str">
        <x:v>2026-01</x:v>
      </x:c>
      <x:c r="L5375" s="56" t="str">
        <x:v>Low</x:v>
      </x:c>
      <x:c r="M5375" s="24" t="str">
        <x:v>Institution name</x:v>
      </x:c>
      <x:c r="N5375" s="24" t="str">
        <x:v>NYU</x:v>
      </x:c>
      <x:c r="O5375" s="24" t="str"/>
      <x:c r="P5375" s="24" t="str"/>
      <x:c r="Q5375" s="24" t="str"/>
      <x:c r="R5375" s="24" t="n">
        <x:v>1</x:v>
      </x:c>
      <x:c r="S5375" s="24" t="n">
        <x:v>3</x:v>
      </x:c>
      <x:c r="T5375" s="24" t="n">
        <x:v>0.6700000166893005</x:v>
      </x:c>
      <x:c r="U5375" s="24" t="str">
        <x:v>Biological Sciences</x:v>
      </x:c>
      <x:c r="V5375" s="24" t="str">
        <x:v>Anyone heard from Uchicago Immunology, NYU Vilcek ( Basic biomedical sciences) for in person interview after the virtual on?</x:v>
      </x:c>
      <x:c r="W5375" s="24" t="str"/>
      <x:c r="X5375" s="27" t="str">
        <x:v>https://www.reddit.com/r/gradadmissions/comments/1qjbxom/anyone_heard_from_uchicago_immunology_nyu_vilcek/</x:v>
      </x:c>
      <x:c r="Y5375" s="27" t="str">
        <x:v>https://www.reddit.com/r/gradadmissions/comments/1qjbxom/anyone_heard_from_uchicago_immunology_nyu_vilcek/</x:v>
      </x:c>
      <x:c r="Z5375" s="56" t="str">
        <x:v>Acronym-only institution match; Institution-only context; manual relevance review</x:v>
      </x:c>
      <x:c r="AA5375" s="24" t="str">
        <x:v>No</x:v>
      </x:c>
    </x:row>
    <x:row r="5376" ht="42" customHeight="1">
      <x:c r="A5376" s="21" t="str">
        <x:v>1qj8mgy-20</x:v>
      </x:c>
      <x:c r="B5376" s="21" t="n">
        <x:v>20</x:v>
      </x:c>
      <x:c r="C5376" s="21" t="str">
        <x:v>QS</x:v>
      </x:c>
      <x:c r="D5376" s="21" t="n">
        <x:v>20</x:v>
      </x:c>
      <x:c r="E5376" s="21" t="str">
        <x:v>New York University (NYU)</x:v>
      </x:c>
      <x:c r="F5376" s="21" t="str">
        <x:v>MS in Environmental Policy and Sustainability Management</x:v>
      </x:c>
      <x:c r="G5376" s="21" t="str">
        <x:v>20</x:v>
      </x:c>
      <x:c r="H5376" s="21"/>
      <x:c r="I5376" s="21" t="str">
        <x:v>GradSchool</x:v>
      </x:c>
      <x:c r="J5376" s="21" t="n">
        <x:v>46043.837233796294</x:v>
      </x:c>
      <x:c r="K5376" s="21" t="str">
        <x:v>2026-01</x:v>
      </x:c>
      <x:c r="L5376" s="56" t="str">
        <x:v>Low</x:v>
      </x:c>
      <x:c r="M5376" s="21" t="str">
        <x:v>Institution name</x:v>
      </x:c>
      <x:c r="N5376" s="21" t="str">
        <x:v>NYU</x:v>
      </x:c>
      <x:c r="O5376" s="21" t="str"/>
      <x:c r="P5376" s="21" t="str"/>
      <x:c r="Q5376" s="21" t="str"/>
      <x:c r="R5376" s="21" t="n">
        <x:v>1</x:v>
      </x:c>
      <x:c r="S5376" s="21" t="n">
        <x:v>1</x:v>
      </x:c>
      <x:c r="T5376" s="21" t="n">
        <x:v>1</x:v>
      </x:c>
      <x:c r="U5376" s="21" t="str"/>
      <x:c r="V5376" s="21" t="str">
        <x:v>Psychology and Social Intervention PhD at NYU. Heard anything yet?</x:v>
      </x:c>
      <x:c r="W5376" s="21" t="str"/>
      <x:c r="X5376" s="26" t="str">
        <x:v>https://www.reddit.com/r/GradSchool/comments/1qj8mgy/psychology_and_social_intervention_phd_at_nyu/</x:v>
      </x:c>
      <x:c r="Y5376" s="26" t="str">
        <x:v>/r/gradadmissions/comments/1qh2nz6/psychology_and_social_intervention_phd_at_nyu/</x:v>
      </x:c>
      <x:c r="Z5376" s="56" t="str">
        <x:v>Acronym-only institution match; Institution-only context; manual relevance review</x:v>
      </x:c>
      <x:c r="AA5376" s="21" t="str">
        <x:v>No</x:v>
      </x:c>
    </x:row>
    <x:row r="5377" ht="42" customHeight="1">
      <x:c r="A5377" s="24" t="str">
        <x:v>1qj5yql-20</x:v>
      </x:c>
      <x:c r="B5377" s="24" t="n">
        <x:v>20</x:v>
      </x:c>
      <x:c r="C5377" s="24" t="str">
        <x:v>QS</x:v>
      </x:c>
      <x:c r="D5377" s="24" t="n">
        <x:v>20</x:v>
      </x:c>
      <x:c r="E5377" s="24" t="str">
        <x:v>New York University (NYU)</x:v>
      </x:c>
      <x:c r="F5377" s="24" t="str">
        <x:v>MS in Environmental Policy and Sustainability Management</x:v>
      </x:c>
      <x:c r="G5377" s="24" t="str">
        <x:v>20</x:v>
      </x:c>
      <x:c r="H5377" s="24"/>
      <x:c r="I5377" s="24" t="str">
        <x:v>gradadmissions</x:v>
      </x:c>
      <x:c r="J5377" s="24" t="n">
        <x:v>46043.77096064815</x:v>
      </x:c>
      <x:c r="K5377" s="24" t="str">
        <x:v>2026-01</x:v>
      </x:c>
      <x:c r="L5377" s="56" t="str">
        <x:v>Low</x:v>
      </x:c>
      <x:c r="M5377" s="24" t="str">
        <x:v>Institution name</x:v>
      </x:c>
      <x:c r="N5377" s="24" t="str">
        <x:v>NYU</x:v>
      </x:c>
      <x:c r="O5377" s="24" t="str"/>
      <x:c r="P5377" s="24" t="str"/>
      <x:c r="Q5377" s="24" t="str"/>
      <x:c r="R5377" s="24" t="n">
        <x:v>0</x:v>
      </x:c>
      <x:c r="S5377" s="24" t="n">
        <x:v>0</x:v>
      </x:c>
      <x:c r="T5377" s="24" t="n">
        <x:v>0.25</x:v>
      </x:c>
      <x:c r="U5377" s="24" t="str">
        <x:v>Computer Sciences</x:v>
      </x:c>
      <x:c r="V5377" s="24" t="str">
        <x:v>Profile review for NYU Tandon MSCS</x:v>
      </x:c>
      <x:c r="W5377" s="24" t="str">
        <x:v>Just wanted to know my chances since I am way past the priority deadline. 8/10 GPA Btech Cse from a tier 2 uni, 1 published research paper at a well known conference, no GRE, strong LORs Work ex: 2 internships and 6months of full time experience (all at fortune 500 MNCs)</x:v>
      </x:c>
      <x:c r="X5377" s="27" t="str">
        <x:v>https://www.reddit.com/r/gradadmissions/comments/1qj5yql/profile_review_for_nyu_tandon_mscs/</x:v>
      </x:c>
      <x:c r="Y5377" s="27" t="str">
        <x:v>https://www.reddit.com/r/gradadmissions/comments/1qj5yql/profile_review_for_nyu_tandon_mscs/</x:v>
      </x:c>
      <x:c r="Z5377" s="56" t="str">
        <x:v>Acronym-only institution match; Institution-only context; manual relevance review</x:v>
      </x:c>
      <x:c r="AA5377" s="24" t="str">
        <x:v>No</x:v>
      </x:c>
    </x:row>
    <x:row r="5378" ht="42" customHeight="1">
      <x:c r="A5378" s="21" t="str">
        <x:v>1qizc3f-14</x:v>
      </x:c>
      <x:c r="B5378" s="21" t="n">
        <x:v>14</x:v>
      </x:c>
      <x:c r="C5378" s="21" t="str">
        <x:v>QS</x:v>
      </x:c>
      <x:c r="D5378" s="21" t="n">
        <x:v>14</x:v>
      </x:c>
      <x:c r="E5378" s="21" t="str">
        <x:v>Stanford University</x:v>
      </x:c>
      <x:c r="F5378" s="21" t="str">
        <x:v>MS Sustainability Science and Practice</x:v>
      </x:c>
      <x:c r="G5378" s="21" t="str">
        <x:v>13</x:v>
      </x:c>
      <x:c r="H5378" s="21"/>
      <x:c r="I5378" s="21" t="str">
        <x:v>gradadmissions</x:v>
      </x:c>
      <x:c r="J5378" s="21" t="n">
        <x:v>46043.603472222225</x:v>
      </x:c>
      <x:c r="K5378" s="21" t="str">
        <x:v>2026-01</x:v>
      </x:c>
      <x:c r="L5378" s="56" t="str">
        <x:v>Low</x:v>
      </x:c>
      <x:c r="M5378" s="21" t="str">
        <x:v>Institution name</x:v>
      </x:c>
      <x:c r="N5378" s="21" t="str">
        <x:v>Stanford</x:v>
      </x:c>
      <x:c r="O5378" s="21" t="str"/>
      <x:c r="P5378" s="21" t="str"/>
      <x:c r="Q5378" s="21" t="str"/>
      <x:c r="R5378" s="21" t="n">
        <x:v>17</x:v>
      </x:c>
      <x:c r="S5378" s="21" t="n">
        <x:v>6</x:v>
      </x:c>
      <x:c r="T5378" s="21" t="n">
        <x:v>0.9599999785423279</x:v>
      </x:c>
      <x:c r="U5378" s="21" t="str">
        <x:v>Engineering</x:v>
      </x:c>
      <x:c r="V5378" s="21" t="str">
        <x:v>Stanford AeroAstro rejected</x:v>
      </x:c>
      <x:c r="W5378" s="21" t="str">
        <x:v>Didn’t think I was going to get in. Hoping this doesn’t start a set of all rejections. Pray for me!</x:v>
      </x:c>
      <x:c r="X5378" s="26" t="str">
        <x:v>https://www.reddit.com/r/gradadmissions/comments/1qizc3f/stanford_aeroastro_rejected/</x:v>
      </x:c>
      <x:c r="Y5378" s="26" t="str">
        <x:v>https://www.reddit.com/r/gradadmissions/comments/1qizc3f/stanford_aeroastro_rejected/</x:v>
      </x:c>
      <x:c r="Z5378" s="56" t="str">
        <x:v>Institution-only context; manual relevance review</x:v>
      </x:c>
      <x:c r="AA5378" s="21" t="str">
        <x:v>No</x:v>
      </x:c>
    </x:row>
    <x:row r="5379" ht="42" customHeight="1">
      <x:c r="A5379" s="24" t="str">
        <x:v>1qiz8ox-14</x:v>
      </x:c>
      <x:c r="B5379" s="24" t="n">
        <x:v>14</x:v>
      </x:c>
      <x:c r="C5379" s="24" t="str">
        <x:v>QS</x:v>
      </x:c>
      <x:c r="D5379" s="24" t="n">
        <x:v>14</x:v>
      </x:c>
      <x:c r="E5379" s="24" t="str">
        <x:v>Stanford University</x:v>
      </x:c>
      <x:c r="F5379" s="24" t="str">
        <x:v>MS Sustainability Science and Practice</x:v>
      </x:c>
      <x:c r="G5379" s="24" t="str">
        <x:v>13</x:v>
      </x:c>
      <x:c r="H5379" s="24"/>
      <x:c r="I5379" s="24" t="str">
        <x:v>gradadmissions</x:v>
      </x:c>
      <x:c r="J5379" s="24" t="n">
        <x:v>46043.60083333333</x:v>
      </x:c>
      <x:c r="K5379" s="24" t="str">
        <x:v>2026-01</x:v>
      </x:c>
      <x:c r="L5379" s="56" t="str">
        <x:v>Low</x:v>
      </x:c>
      <x:c r="M5379" s="24" t="str">
        <x:v>Institution name</x:v>
      </x:c>
      <x:c r="N5379" s="24" t="str">
        <x:v>Stanford</x:v>
      </x:c>
      <x:c r="O5379" s="24" t="str"/>
      <x:c r="P5379" s="24" t="str"/>
      <x:c r="Q5379" s="24" t="str"/>
      <x:c r="R5379" s="24" t="n">
        <x:v>1</x:v>
      </x:c>
      <x:c r="S5379" s="24" t="n">
        <x:v>3</x:v>
      </x:c>
      <x:c r="T5379" s="24" t="n">
        <x:v>0.6700000166893005</x:v>
      </x:c>
      <x:c r="U5379" s="24" t="str">
        <x:v>Biological Sciences</x:v>
      </x:c>
      <x:c r="V5379" s="24" t="str">
        <x:v>Stanford SCBRM</x:v>
      </x:c>
      <x:c r="W5379" s="24" t="str">
        <x:v>Any updates?</x:v>
      </x:c>
      <x:c r="X5379" s="27" t="str">
        <x:v>https://www.reddit.com/r/gradadmissions/comments/1qiz8ox/stanford_scbrm/</x:v>
      </x:c>
      <x:c r="Y5379" s="27" t="str">
        <x:v>https://www.reddit.com/r/gradadmissions/comments/1qiz8ox/stanford_scbrm/</x:v>
      </x:c>
      <x:c r="Z5379" s="56" t="str">
        <x:v>Institution-only context; manual relevance review</x:v>
      </x:c>
      <x:c r="AA5379" s="24" t="str">
        <x:v>No</x:v>
      </x:c>
    </x:row>
    <x:row r="5380" ht="42" customHeight="1">
      <x:c r="A5380" s="21" t="str">
        <x:v>1qiwo2b-13</x:v>
      </x:c>
      <x:c r="B5380" s="21" t="n">
        <x:v>13</x:v>
      </x:c>
      <x:c r="C5380" s="21" t="str">
        <x:v>QS</x:v>
      </x:c>
      <x:c r="D5380" s="21" t="n">
        <x:v>13</x:v>
      </x:c>
      <x:c r="E5380" s="21" t="str">
        <x:v>University of California, Berkeley (UCB)</x:v>
      </x:c>
      <x:c r="F5380" s="21" t="str">
        <x:v>Master of Climate Solutions</x:v>
      </x:c>
      <x:c r="G5380" s="21" t="n">
        <x:v>11</x:v>
      </x:c>
      <x:c r="H5380" s="21"/>
      <x:c r="I5380" s="21" t="str">
        <x:v>gradadmissions</x:v>
      </x:c>
      <x:c r="J5380" s="21" t="n">
        <x:v>46043.52216435185</x:v>
      </x:c>
      <x:c r="K5380" s="21" t="str">
        <x:v>2026-01</x:v>
      </x:c>
      <x:c r="L5380" s="56" t="str">
        <x:v>Low</x:v>
      </x:c>
      <x:c r="M5380" s="21" t="str">
        <x:v>Institution name</x:v>
      </x:c>
      <x:c r="N5380" s="21" t="str">
        <x:v>UC Berkeley</x:v>
      </x:c>
      <x:c r="O5380" s="21" t="str"/>
      <x:c r="P5380" s="21" t="str"/>
      <x:c r="Q5380" s="21" t="str"/>
      <x:c r="R5380" s="21" t="n">
        <x:v>0</x:v>
      </x:c>
      <x:c r="S5380" s="21" t="n">
        <x:v>3</x:v>
      </x:c>
      <x:c r="T5380" s="21" t="n">
        <x:v>0.25</x:v>
      </x:c>
      <x:c r="U5380" s="21" t="str">
        <x:v>Computational Sciences</x:v>
      </x:c>
      <x:c r="V5380" s="21" t="str">
        <x:v>Any response from UC Berkeley MSCS</x:v>
      </x:c>
      <x:c r="W5380" s="21" t="str">
        <x:v>Guys i applied to MCSC at UC Berkeley but i have not yet received any update. Has anyone heard from them?</x:v>
      </x:c>
      <x:c r="X5380" s="26" t="str">
        <x:v>https://www.reddit.com/r/gradadmissions/comments/1qiwo2b/any_response_from_uc_berkeley_mscs/</x:v>
      </x:c>
      <x:c r="Y5380" s="26" t="str">
        <x:v>https://www.reddit.com/r/gradadmissions/comments/1qiwo2b/any_response_from_uc_berkeley_mscs/</x:v>
      </x:c>
      <x:c r="Z5380" s="56" t="str">
        <x:v>Institution-only context; manual relevance review</x:v>
      </x:c>
      <x:c r="AA5380" s="21" t="str">
        <x:v>No</x:v>
      </x:c>
    </x:row>
    <x:row r="5381" ht="42" customHeight="1">
      <x:c r="A5381" s="24" t="str">
        <x:v>1qilpex-30</x:v>
      </x:c>
      <x:c r="B5381" s="24" t="n">
        <x:v>30</x:v>
      </x:c>
      <x:c r="C5381" s="24" t="str">
        <x:v>QS</x:v>
      </x:c>
      <x:c r="D5381" s="24" t="n">
        <x:v>30</x:v>
      </x:c>
      <x:c r="E5381" s="24" t="str">
        <x:v>University of Pennsylvania</x:v>
      </x:c>
      <x:c r="F5381" s="24" t="str">
        <x:v>Master of Environmental Studies</x:v>
      </x:c>
      <x:c r="G5381" s="24" t="n">
        <x:v>30</x:v>
      </x:c>
      <x:c r="H5381" s="24"/>
      <x:c r="I5381" s="24" t="str">
        <x:v>gradadmissions</x:v>
      </x:c>
      <x:c r="J5381" s="24" t="n">
        <x:v>46043.10864583333</x:v>
      </x:c>
      <x:c r="K5381" s="24" t="str">
        <x:v>2026-01</x:v>
      </x:c>
      <x:c r="L5381" s="56" t="str">
        <x:v>Low</x:v>
      </x:c>
      <x:c r="M5381" s="24" t="str">
        <x:v>Institution name</x:v>
      </x:c>
      <x:c r="N5381" s="24" t="str">
        <x:v>UPenn</x:v>
      </x:c>
      <x:c r="O5381" s="24" t="str"/>
      <x:c r="P5381" s="24" t="str"/>
      <x:c r="Q5381" s="24" t="str"/>
      <x:c r="R5381" s="24" t="n">
        <x:v>5</x:v>
      </x:c>
      <x:c r="S5381" s="24" t="n">
        <x:v>1</x:v>
      </x:c>
      <x:c r="T5381" s="24" t="n">
        <x:v>1</x:v>
      </x:c>
      <x:c r="U5381" s="24" t="str">
        <x:v>Engineering</x:v>
      </x:c>
      <x:c r="V5381" s="24" t="str">
        <x:v>Upenn Bioe PhD</x:v>
      </x:c>
      <x:c r="W5381" s="24" t="str">
        <x:v>Saw one got rejected on Gradcafe. Anyone got anythin?</x:v>
      </x:c>
      <x:c r="X5381" s="27" t="str">
        <x:v>https://www.reddit.com/r/gradadmissions/comments/1qilpex/upenn_bioe_phd/</x:v>
      </x:c>
      <x:c r="Y5381" s="27" t="str">
        <x:v>https://www.reddit.com/r/gradadmissions/comments/1qilpex/upenn_bioe_phd/</x:v>
      </x:c>
      <x:c r="Z5381" s="56" t="str">
        <x:v>Acronym-only institution match; Institution-only context; manual relevance review</x:v>
      </x:c>
      <x:c r="AA5381" s="24" t="str">
        <x:v>No</x:v>
      </x:c>
    </x:row>
    <x:row r="5382" ht="42" customHeight="1">
      <x:c r="A5382" s="21" t="str">
        <x:v>1qighuo-13</x:v>
      </x:c>
      <x:c r="B5382" s="21" t="n">
        <x:v>13</x:v>
      </x:c>
      <x:c r="C5382" s="21" t="str">
        <x:v>QS</x:v>
      </x:c>
      <x:c r="D5382" s="21" t="n">
        <x:v>13</x:v>
      </x:c>
      <x:c r="E5382" s="21" t="str">
        <x:v>University of California, Berkeley (UCB)</x:v>
      </x:c>
      <x:c r="F5382" s="21" t="str">
        <x:v>Master of Climate Solutions</x:v>
      </x:c>
      <x:c r="G5382" s="21" t="n">
        <x:v>11</x:v>
      </x:c>
      <x:c r="H5382" s="21"/>
      <x:c r="I5382" s="21" t="str">
        <x:v>gradadmissions</x:v>
      </x:c>
      <x:c r="J5382" s="21" t="n">
        <x:v>46042.95659722222</x:v>
      </x:c>
      <x:c r="K5382" s="21" t="str">
        <x:v>2026-01</x:v>
      </x:c>
      <x:c r="L5382" s="56" t="str">
        <x:v>Low</x:v>
      </x:c>
      <x:c r="M5382" s="21" t="str">
        <x:v>Institution name</x:v>
      </x:c>
      <x:c r="N5382" s="21" t="str">
        <x:v>UC Berkeley</x:v>
      </x:c>
      <x:c r="O5382" s="21" t="str"/>
      <x:c r="P5382" s="21" t="str"/>
      <x:c r="Q5382" s="21" t="str"/>
      <x:c r="R5382" s="21" t="n">
        <x:v>3</x:v>
      </x:c>
      <x:c r="S5382" s="21" t="n">
        <x:v>3</x:v>
      </x:c>
      <x:c r="T5382" s="21" t="n">
        <x:v>0.800000011920929</x:v>
      </x:c>
      <x:c r="U5382" s="21" t="str">
        <x:v>General Advice</x:v>
      </x:c>
      <x:c r="V5382" s="21" t="str">
        <x:v>uc berkeley for anthro phd</x:v>
      </x:c>
      <x:c r="W5382" s="21" t="str">
        <x:v>was told we will hear back starting early february and can go to late march</x:v>
      </x:c>
      <x:c r="X5382" s="26" t="str">
        <x:v>https://www.reddit.com/r/gradadmissions/comments/1qighuo/uc_berkeley_for_anthro_phd/</x:v>
      </x:c>
      <x:c r="Y5382" s="26" t="str">
        <x:v>https://www.reddit.com/r/gradadmissions/comments/1qighuo/uc_berkeley_for_anthro_phd/</x:v>
      </x:c>
      <x:c r="Z5382" s="56" t="str">
        <x:v>Institution-only context; manual relevance review</x:v>
      </x:c>
      <x:c r="AA5382" s="21" t="str">
        <x:v>No</x:v>
      </x:c>
    </x:row>
    <x:row r="5383" ht="42" customHeight="1">
      <x:c r="A5383" s="24" t="str">
        <x:v>1qidefn-14</x:v>
      </x:c>
      <x:c r="B5383" s="24" t="n">
        <x:v>14</x:v>
      </x:c>
      <x:c r="C5383" s="24" t="str">
        <x:v>QS</x:v>
      </x:c>
      <x:c r="D5383" s="24" t="n">
        <x:v>14</x:v>
      </x:c>
      <x:c r="E5383" s="24" t="str">
        <x:v>Stanford University</x:v>
      </x:c>
      <x:c r="F5383" s="24" t="str">
        <x:v>MS Sustainability Science and Practice</x:v>
      </x:c>
      <x:c r="G5383" s="24" t="str">
        <x:v>13</x:v>
      </x:c>
      <x:c r="H5383" s="24"/>
      <x:c r="I5383" s="24" t="str">
        <x:v>gradadmissions</x:v>
      </x:c>
      <x:c r="J5383" s="24" t="n">
        <x:v>46042.87609953704</x:v>
      </x:c>
      <x:c r="K5383" s="24" t="str">
        <x:v>2026-01</x:v>
      </x:c>
      <x:c r="L5383" s="56" t="str">
        <x:v>Low</x:v>
      </x:c>
      <x:c r="M5383" s="24" t="str">
        <x:v>Institution name</x:v>
      </x:c>
      <x:c r="N5383" s="24" t="str">
        <x:v>Stanford</x:v>
      </x:c>
      <x:c r="O5383" s="24" t="str"/>
      <x:c r="P5383" s="24" t="str"/>
      <x:c r="Q5383" s="24" t="str"/>
      <x:c r="R5383" s="24" t="n">
        <x:v>5</x:v>
      </x:c>
      <x:c r="S5383" s="24" t="n">
        <x:v>5</x:v>
      </x:c>
      <x:c r="T5383" s="24" t="n">
        <x:v>0.8600000143051147</x:v>
      </x:c>
      <x:c r="U5383" s="24" t="str">
        <x:v>Engineering</x:v>
      </x:c>
      <x:c r="V5383" s="24" t="str">
        <x:v>Any update on following PhD programs</x:v>
      </x:c>
      <x:c r="W5383" s="24" t="str">
        <x:v>Any heard for following programs? 1. Stanford PhD Energy Science and Engineering 2. ⁠UCSD PhD Mechanical Engineering 3. ⁠Columbia PhD Mechanical Engineering 4. ⁠UMich PhD ECE 5. ⁠UW Madison PhD ECE 6. ⁠Penn State PhD Energy and Mineral Engineering</x:v>
      </x:c>
      <x:c r="X5383" s="27" t="str">
        <x:v>https://www.reddit.com/r/gradadmissions/comments/1qidefn/any_update_on_following_phd_programs/</x:v>
      </x:c>
      <x:c r="Y5383" s="27" t="str">
        <x:v>https://www.reddit.com/r/gradadmissions/comments/1qidefn/any_update_on_following_phd_programs/</x:v>
      </x:c>
      <x:c r="Z5383" s="56" t="str">
        <x:v>Institution-only context; manual relevance review</x:v>
      </x:c>
      <x:c r="AA5383" s="24" t="str">
        <x:v>No</x:v>
      </x:c>
    </x:row>
    <x:row r="5384" ht="42" customHeight="1">
      <x:c r="A5384" s="21" t="str">
        <x:v>1qidefn-21</x:v>
      </x:c>
      <x:c r="B5384" s="21" t="n">
        <x:v>21</x:v>
      </x:c>
      <x:c r="C5384" s="21" t="str">
        <x:v>QS</x:v>
      </x:c>
      <x:c r="D5384" s="21" t="n">
        <x:v>21</x:v>
      </x:c>
      <x:c r="E5384" s="21" t="str">
        <x:v>Pennsylvania State University</x:v>
      </x:c>
      <x:c r="F5384" s="21" t="str">
        <x:v>Master of Professional Studies in Renewable Energy and Sustainability Systems</x:v>
      </x:c>
      <x:c r="G5384" s="21" t="str">
        <x:v>21</x:v>
      </x:c>
      <x:c r="H5384" s="21"/>
      <x:c r="I5384" s="21" t="str">
        <x:v>gradadmissions</x:v>
      </x:c>
      <x:c r="J5384" s="21" t="n">
        <x:v>46042.87609953704</x:v>
      </x:c>
      <x:c r="K5384" s="21" t="str">
        <x:v>2026-01</x:v>
      </x:c>
      <x:c r="L5384" s="56" t="str">
        <x:v>Low</x:v>
      </x:c>
      <x:c r="M5384" s="21" t="str">
        <x:v>Institution name</x:v>
      </x:c>
      <x:c r="N5384" s="21" t="str">
        <x:v>Penn State</x:v>
      </x:c>
      <x:c r="O5384" s="21" t="str"/>
      <x:c r="P5384" s="21" t="str"/>
      <x:c r="Q5384" s="21" t="str"/>
      <x:c r="R5384" s="21" t="n">
        <x:v>5</x:v>
      </x:c>
      <x:c r="S5384" s="21" t="n">
        <x:v>5</x:v>
      </x:c>
      <x:c r="T5384" s="21" t="n">
        <x:v>0.8600000143051147</x:v>
      </x:c>
      <x:c r="U5384" s="21" t="str">
        <x:v>Engineering</x:v>
      </x:c>
      <x:c r="V5384" s="21" t="str">
        <x:v>Any update on following PhD programs</x:v>
      </x:c>
      <x:c r="W5384" s="21" t="str">
        <x:v>Any heard for following programs? 1. Stanford PhD Energy Science and Engineering 2. ⁠UCSD PhD Mechanical Engineering 3. ⁠Columbia PhD Mechanical Engineering 4. ⁠UMich PhD ECE 5. ⁠UW Madison PhD ECE 6. ⁠Penn State PhD Energy and Mineral Engineering</x:v>
      </x:c>
      <x:c r="X5384" s="26" t="str">
        <x:v>https://www.reddit.com/r/gradadmissions/comments/1qidefn/any_update_on_following_phd_programs/</x:v>
      </x:c>
      <x:c r="Y5384" s="26" t="str">
        <x:v>https://www.reddit.com/r/gradadmissions/comments/1qidefn/any_update_on_following_phd_programs/</x:v>
      </x:c>
      <x:c r="Z5384" s="56" t="str">
        <x:v>Institution-only context; manual relevance review</x:v>
      </x:c>
      <x:c r="AA5384" s="21" t="str">
        <x:v>No</x:v>
      </x:c>
    </x:row>
    <x:row r="5385" ht="42" customHeight="1">
      <x:c r="A5385" s="24" t="str">
        <x:v>1qiaqqc-20</x:v>
      </x:c>
      <x:c r="B5385" s="24" t="n">
        <x:v>20</x:v>
      </x:c>
      <x:c r="C5385" s="24" t="str">
        <x:v>QS</x:v>
      </x:c>
      <x:c r="D5385" s="24" t="n">
        <x:v>20</x:v>
      </x:c>
      <x:c r="E5385" s="24" t="str">
        <x:v>New York University (NYU)</x:v>
      </x:c>
      <x:c r="F5385" s="24" t="str">
        <x:v>MS in Environmental Policy and Sustainability Management</x:v>
      </x:c>
      <x:c r="G5385" s="24" t="str">
        <x:v>20</x:v>
      </x:c>
      <x:c r="H5385" s="24"/>
      <x:c r="I5385" s="24" t="str">
        <x:v>gradadmissions</x:v>
      </x:c>
      <x:c r="J5385" s="24" t="n">
        <x:v>46042.80880787037</x:v>
      </x:c>
      <x:c r="K5385" s="24" t="str">
        <x:v>2026-01</x:v>
      </x:c>
      <x:c r="L5385" s="56" t="str">
        <x:v>Low</x:v>
      </x:c>
      <x:c r="M5385" s="24" t="str">
        <x:v>Institution name</x:v>
      </x:c>
      <x:c r="N5385" s="24" t="str">
        <x:v>NYU</x:v>
      </x:c>
      <x:c r="O5385" s="24" t="str"/>
      <x:c r="P5385" s="24" t="str"/>
      <x:c r="Q5385" s="24" t="str"/>
      <x:c r="R5385" s="24" t="n">
        <x:v>1</x:v>
      </x:c>
      <x:c r="S5385" s="24" t="n">
        <x:v>0</x:v>
      </x:c>
      <x:c r="T5385" s="24" t="n">
        <x:v>1</x:v>
      </x:c>
      <x:c r="U5385" s="24" t="str">
        <x:v>Engineering</x:v>
      </x:c>
      <x:c r="V5385" s="24" t="str">
        <x:v>Thoughts on NYU Emerging technologies? I have a few days left to decide. It is a UX concentration. If I had a job right now this would not even be an option to be honest.</x:v>
      </x:c>
      <x:c r="W5385" s="24" t="str"/>
      <x:c r="X5385" s="27" t="str">
        <x:v>https://www.reddit.com/r/gradadmissions/comments/1qiaqqc/thoughts_on_nyu_emerging_technologies_i_have_a/</x:v>
      </x:c>
      <x:c r="Y5385" s="27" t="str">
        <x:v>https://www.reddit.com/r/gradadmissions/comments/1qiaqqc/thoughts_on_nyu_emerging_technologies_i_have_a/</x:v>
      </x:c>
      <x:c r="Z5385" s="56" t="str">
        <x:v>Acronym-only institution match; Institution-only context; manual relevance review</x:v>
      </x:c>
      <x:c r="AA5385" s="24" t="str">
        <x:v>No</x:v>
      </x:c>
    </x:row>
    <x:row r="5386" ht="42" customHeight="1">
      <x:c r="A5386" s="21" t="str">
        <x:v>1qi3utm-14</x:v>
      </x:c>
      <x:c r="B5386" s="21" t="n">
        <x:v>14</x:v>
      </x:c>
      <x:c r="C5386" s="21" t="str">
        <x:v>QS</x:v>
      </x:c>
      <x:c r="D5386" s="21" t="n">
        <x:v>14</x:v>
      </x:c>
      <x:c r="E5386" s="21" t="str">
        <x:v>Stanford University</x:v>
      </x:c>
      <x:c r="F5386" s="21" t="str">
        <x:v>MS Sustainability Science and Practice</x:v>
      </x:c>
      <x:c r="G5386" s="21" t="str">
        <x:v>13</x:v>
      </x:c>
      <x:c r="H5386" s="21"/>
      <x:c r="I5386" s="21" t="str">
        <x:v>gradadmissions</x:v>
      </x:c>
      <x:c r="J5386" s="21" t="n">
        <x:v>46042.63872685185</x:v>
      </x:c>
      <x:c r="K5386" s="21" t="str">
        <x:v>2026-01</x:v>
      </x:c>
      <x:c r="L5386" s="56" t="str">
        <x:v>Low</x:v>
      </x:c>
      <x:c r="M5386" s="21" t="str">
        <x:v>Institution name</x:v>
      </x:c>
      <x:c r="N5386" s="21" t="str">
        <x:v>Stanford</x:v>
      </x:c>
      <x:c r="O5386" s="21" t="str"/>
      <x:c r="P5386" s="21" t="str"/>
      <x:c r="Q5386" s="21" t="str"/>
      <x:c r="R5386" s="21" t="n">
        <x:v>1</x:v>
      </x:c>
      <x:c r="S5386" s="21" t="n">
        <x:v>3</x:v>
      </x:c>
      <x:c r="T5386" s="21" t="n">
        <x:v>0.5600000023841858</x:v>
      </x:c>
      <x:c r="U5386" s="21" t="str">
        <x:v>Engineering</x:v>
      </x:c>
      <x:c r="V5386" s="21" t="str">
        <x:v>Did anyone hear back from Stanford Bioengineering PhD?</x:v>
      </x:c>
      <x:c r="W5386" s="21" t="str">
        <x:v>I heard interviews are out, but I'm not sure.</x:v>
      </x:c>
      <x:c r="X5386" s="26" t="str">
        <x:v>https://www.reddit.com/r/gradadmissions/comments/1qi3utm/did_anyone_hear_back_from_stanford_bioengineering/</x:v>
      </x:c>
      <x:c r="Y5386" s="26" t="str">
        <x:v>https://www.reddit.com/r/gradadmissions/comments/1qi3utm/did_anyone_hear_back_from_stanford_bioengineering/</x:v>
      </x:c>
      <x:c r="Z5386" s="56" t="str">
        <x:v>Institution-only context; manual relevance review</x:v>
      </x:c>
      <x:c r="AA5386" s="21" t="str">
        <x:v>No</x:v>
      </x:c>
    </x:row>
    <x:row r="5387" ht="42" customHeight="1">
      <x:c r="A5387" s="24" t="str">
        <x:v>1qi3984-13</x:v>
      </x:c>
      <x:c r="B5387" s="24" t="n">
        <x:v>13</x:v>
      </x:c>
      <x:c r="C5387" s="24" t="str">
        <x:v>QS</x:v>
      </x:c>
      <x:c r="D5387" s="24" t="n">
        <x:v>13</x:v>
      </x:c>
      <x:c r="E5387" s="24" t="str">
        <x:v>University of California, Berkeley (UCB)</x:v>
      </x:c>
      <x:c r="F5387" s="24" t="str">
        <x:v>Master of Climate Solutions</x:v>
      </x:c>
      <x:c r="G5387" s="24" t="n">
        <x:v>11</x:v>
      </x:c>
      <x:c r="H5387" s="24"/>
      <x:c r="I5387" s="24" t="str">
        <x:v>gradadmissions</x:v>
      </x:c>
      <x:c r="J5387" s="24" t="n">
        <x:v>46042.62326388889</x:v>
      </x:c>
      <x:c r="K5387" s="24" t="str">
        <x:v>2026-01</x:v>
      </x:c>
      <x:c r="L5387" s="56" t="str">
        <x:v>Low</x:v>
      </x:c>
      <x:c r="M5387" s="24" t="str">
        <x:v>Institution name</x:v>
      </x:c>
      <x:c r="N5387" s="24" t="str">
        <x:v>UC Berkeley</x:v>
      </x:c>
      <x:c r="O5387" s="24" t="str"/>
      <x:c r="P5387" s="24" t="str"/>
      <x:c r="Q5387" s="24" t="str"/>
      <x:c r="R5387" s="24" t="n">
        <x:v>3</x:v>
      </x:c>
      <x:c r="S5387" s="24" t="n">
        <x:v>12</x:v>
      </x:c>
      <x:c r="T5387" s="24" t="n">
        <x:v>0.6700000166893005</x:v>
      </x:c>
      <x:c r="U5387" s="24" t="str">
        <x:v>General Advice</x:v>
      </x:c>
      <x:c r="V5387" s="24" t="str">
        <x:v>Admits for international students</x:v>
      </x:c>
      <x:c r="W5387" s="24" t="str">
        <x:v>I am an international student who has applied to some top schools in the US for a PhD in chemical engineering ( Umn, UT Austin, UC Berkeley, MIT, GaTech). I am seeing a lot of people getting admits, whereas I haven't even heard back from any of the schools i have applied to. This anxiety of waiting is too hot to handle. I realise that admissions this year are getting delayed due to the circumstances in the US. Does anyone here have a clearer info regarding this? Should I still have hopes or let it go??</x:v>
      </x:c>
      <x:c r="X5387" s="27" t="str">
        <x:v>https://www.reddit.com/r/gradadmissions/comments/1qi3984/admits_for_international_students/</x:v>
      </x:c>
      <x:c r="Y5387" s="27" t="str">
        <x:v>https://www.reddit.com/r/gradadmissions/comments/1qi3984/admits_for_international_students/</x:v>
      </x:c>
      <x:c r="Z5387" s="56" t="str">
        <x:v>Institution-only context; manual relevance review</x:v>
      </x:c>
      <x:c r="AA5387" s="24" t="str">
        <x:v>No</x:v>
      </x:c>
    </x:row>
    <x:row r="5388" ht="42" customHeight="1">
      <x:c r="A5388" s="21" t="str">
        <x:v>1qhtczp-21</x:v>
      </x:c>
      <x:c r="B5388" s="21" t="n">
        <x:v>21</x:v>
      </x:c>
      <x:c r="C5388" s="21" t="str">
        <x:v>QS</x:v>
      </x:c>
      <x:c r="D5388" s="21" t="n">
        <x:v>21</x:v>
      </x:c>
      <x:c r="E5388" s="21" t="str">
        <x:v>Pennsylvania State University</x:v>
      </x:c>
      <x:c r="F5388" s="21" t="str">
        <x:v>Master of Professional Studies in Renewable Energy and Sustainability Systems</x:v>
      </x:c>
      <x:c r="G5388" s="21" t="str">
        <x:v>21</x:v>
      </x:c>
      <x:c r="H5388" s="21"/>
      <x:c r="I5388" s="21" t="str">
        <x:v>gradadmissions</x:v>
      </x:c>
      <x:c r="J5388" s="21" t="n">
        <x:v>46042.26091435185</x:v>
      </x:c>
      <x:c r="K5388" s="21" t="str">
        <x:v>2026-01</x:v>
      </x:c>
      <x:c r="L5388" s="56" t="str">
        <x:v>Low</x:v>
      </x:c>
      <x:c r="M5388" s="21" t="str">
        <x:v>Institution name</x:v>
      </x:c>
      <x:c r="N5388" s="21" t="str">
        <x:v>Penn State</x:v>
      </x:c>
      <x:c r="O5388" s="21" t="str"/>
      <x:c r="P5388" s="21" t="str"/>
      <x:c r="Q5388" s="21" t="str"/>
      <x:c r="R5388" s="21" t="n">
        <x:v>6</x:v>
      </x:c>
      <x:c r="S5388" s="21" t="n">
        <x:v>2</x:v>
      </x:c>
      <x:c r="T5388" s="21" t="n">
        <x:v>0.800000011920929</x:v>
      </x:c>
      <x:c r="U5388" s="21" t="str">
        <x:v>Computational Sciences</x:v>
      </x:c>
      <x:c r="V5388" s="21" t="str">
        <x:v>Statistics PhD 2026</x:v>
      </x:c>
      <x:c r="W5388" s="21" t="str">
        <x:v>Hey guys, when should I expect results to come out for PhD applications for Stats? I have applied only in US to places like Harvard, Yale, UT Austin, UCLA, Penn State, among others. Should I expect interviews also? Some had deadlines on 1 Dec, 15 Dec, and even up to 10 Jan.</x:v>
      </x:c>
      <x:c r="X5388" s="26" t="str">
        <x:v>https://www.reddit.com/r/gradadmissions/comments/1qhtczp/statistics_phd_2026/</x:v>
      </x:c>
      <x:c r="Y5388" s="26" t="str">
        <x:v>https://www.reddit.com/r/gradadmissions/comments/1qhtczp/statistics_phd_2026/</x:v>
      </x:c>
      <x:c r="Z5388" s="56" t="str">
        <x:v>Institution-only context; manual relevance review</x:v>
      </x:c>
      <x:c r="AA5388" s="21" t="str">
        <x:v>No</x:v>
      </x:c>
    </x:row>
    <x:row r="5389" ht="42" customHeight="1">
      <x:c r="A5389" s="24" t="str">
        <x:v>1qhqoax-30</x:v>
      </x:c>
      <x:c r="B5389" s="24" t="n">
        <x:v>30</x:v>
      </x:c>
      <x:c r="C5389" s="24" t="str">
        <x:v>QS</x:v>
      </x:c>
      <x:c r="D5389" s="24" t="n">
        <x:v>30</x:v>
      </x:c>
      <x:c r="E5389" s="24" t="str">
        <x:v>University of Pennsylvania</x:v>
      </x:c>
      <x:c r="F5389" s="24" t="str">
        <x:v>Master of Environmental Studies</x:v>
      </x:c>
      <x:c r="G5389" s="24" t="n">
        <x:v>30</x:v>
      </x:c>
      <x:c r="H5389" s="24"/>
      <x:c r="I5389" s="24" t="str">
        <x:v>gradadmissions</x:v>
      </x:c>
      <x:c r="J5389" s="24" t="n">
        <x:v>46042.16746527778</x:v>
      </x:c>
      <x:c r="K5389" s="24" t="str">
        <x:v>2026-01</x:v>
      </x:c>
      <x:c r="L5389" s="56" t="str">
        <x:v>Low</x:v>
      </x:c>
      <x:c r="M5389" s="24" t="str">
        <x:v>Institution name</x:v>
      </x:c>
      <x:c r="N5389" s="24" t="str">
        <x:v>UPenn</x:v>
      </x:c>
      <x:c r="O5389" s="24" t="str"/>
      <x:c r="P5389" s="24" t="str"/>
      <x:c r="Q5389" s="24" t="str"/>
      <x:c r="R5389" s="24" t="n">
        <x:v>2</x:v>
      </x:c>
      <x:c r="S5389" s="24" t="n">
        <x:v>2</x:v>
      </x:c>
      <x:c r="T5389" s="24" t="n">
        <x:v>0.75</x:v>
      </x:c>
      <x:c r="U5389" s="24" t="str">
        <x:v>General Advice</x:v>
      </x:c>
      <x:c r="V5389" s="24" t="str">
        <x:v>Apps</x:v>
      </x:c>
      <x:c r="W5389" s="24" t="str">
        <x:v>Applied for a couple chemistry PhD programs this cycle, only school I’ve heard from was UD, has anyone heard from Hopkins, UPenn, Maryland, or Duke?</x:v>
      </x:c>
      <x:c r="X5389" s="27" t="str">
        <x:v>https://www.reddit.com/r/gradadmissions/comments/1qhqoax/apps/</x:v>
      </x:c>
      <x:c r="Y5389" s="27" t="str">
        <x:v>https://www.reddit.com/r/gradadmissions/comments/1qhqoax/apps/</x:v>
      </x:c>
      <x:c r="Z5389" s="56" t="str">
        <x:v>Acronym-only institution match; Institution-only context; manual relevance review</x:v>
      </x:c>
      <x:c r="AA5389" s="24" t="str">
        <x:v>No</x:v>
      </x:c>
    </x:row>
    <x:row r="5390" ht="42" customHeight="1">
      <x:c r="A5390" s="21" t="str">
        <x:v>1qhbyvx-20</x:v>
      </x:c>
      <x:c r="B5390" s="21" t="n">
        <x:v>20</x:v>
      </x:c>
      <x:c r="C5390" s="21" t="str">
        <x:v>QS</x:v>
      </x:c>
      <x:c r="D5390" s="21" t="n">
        <x:v>20</x:v>
      </x:c>
      <x:c r="E5390" s="21" t="str">
        <x:v>New York University (NYU)</x:v>
      </x:c>
      <x:c r="F5390" s="21" t="str">
        <x:v>MS in Environmental Policy and Sustainability Management</x:v>
      </x:c>
      <x:c r="G5390" s="21" t="str">
        <x:v>20</x:v>
      </x:c>
      <x:c r="H5390" s="21"/>
      <x:c r="I5390" s="21" t="str">
        <x:v>gradadmissions</x:v>
      </x:c>
      <x:c r="J5390" s="21" t="n">
        <x:v>46041.761342592596</x:v>
      </x:c>
      <x:c r="K5390" s="21" t="str">
        <x:v>2026-01</x:v>
      </x:c>
      <x:c r="L5390" s="56" t="str">
        <x:v>Low</x:v>
      </x:c>
      <x:c r="M5390" s="21" t="str">
        <x:v>Institution name</x:v>
      </x:c>
      <x:c r="N5390" s="21" t="str">
        <x:v>NYU</x:v>
      </x:c>
      <x:c r="O5390" s="21" t="str"/>
      <x:c r="P5390" s="21" t="str"/>
      <x:c r="Q5390" s="21" t="str"/>
      <x:c r="R5390" s="21" t="n">
        <x:v>0</x:v>
      </x:c>
      <x:c r="S5390" s="21" t="n">
        <x:v>0</x:v>
      </x:c>
      <x:c r="T5390" s="21" t="n">
        <x:v>0.5</x:v>
      </x:c>
      <x:c r="U5390" s="21" t="str">
        <x:v>General Advice</x:v>
      </x:c>
      <x:c r="V5390" s="21" t="str">
        <x:v>NYU MS Accounting</x:v>
      </x:c>
      <x:c r="W5390" s="21" t="str">
        <x:v>Can I get into NYU MS Accounting with a 3.5?</x:v>
      </x:c>
      <x:c r="X5390" s="26" t="str">
        <x:v>https://www.reddit.com/r/gradadmissions/comments/1qhbyvx/nyu_ms_accounting/</x:v>
      </x:c>
      <x:c r="Y5390" s="26" t="str">
        <x:v>https://www.reddit.com/r/gradadmissions/comments/1qhbyvx/nyu_ms_accounting/</x:v>
      </x:c>
      <x:c r="Z5390" s="56" t="str">
        <x:v>Acronym-only institution match; Institution-only context; manual relevance review</x:v>
      </x:c>
      <x:c r="AA5390" s="21" t="str">
        <x:v>No</x:v>
      </x:c>
    </x:row>
    <x:row r="5391" ht="42" customHeight="1">
      <x:c r="A5391" s="24" t="str">
        <x:v>1qhazz5-14</x:v>
      </x:c>
      <x:c r="B5391" s="24" t="n">
        <x:v>14</x:v>
      </x:c>
      <x:c r="C5391" s="24" t="str">
        <x:v>QS</x:v>
      </x:c>
      <x:c r="D5391" s="24" t="n">
        <x:v>14</x:v>
      </x:c>
      <x:c r="E5391" s="24" t="str">
        <x:v>Stanford University</x:v>
      </x:c>
      <x:c r="F5391" s="24" t="str">
        <x:v>MS Sustainability Science and Practice</x:v>
      </x:c>
      <x:c r="G5391" s="24" t="str">
        <x:v>13</x:v>
      </x:c>
      <x:c r="H5391" s="24"/>
      <x:c r="I5391" s="24" t="str">
        <x:v>GradSchool</x:v>
      </x:c>
      <x:c r="J5391" s="24" t="n">
        <x:v>46041.738078703704</x:v>
      </x:c>
      <x:c r="K5391" s="24" t="str">
        <x:v>2026-01</x:v>
      </x:c>
      <x:c r="L5391" s="56" t="str">
        <x:v>Low</x:v>
      </x:c>
      <x:c r="M5391" s="24" t="str">
        <x:v>Institution name</x:v>
      </x:c>
      <x:c r="N5391" s="24" t="str">
        <x:v>Stanford</x:v>
      </x:c>
      <x:c r="O5391" s="24" t="str"/>
      <x:c r="P5391" s="24" t="str"/>
      <x:c r="Q5391" s="24" t="str"/>
      <x:c r="R5391" s="24" t="n">
        <x:v>1</x:v>
      </x:c>
      <x:c r="S5391" s="24" t="n">
        <x:v>0</x:v>
      </x:c>
      <x:c r="T5391" s="24" t="n">
        <x:v>1</x:v>
      </x:c>
      <x:c r="U5391" s="24" t="str"/>
      <x:c r="V5391" s="24" t="str">
        <x:v>Any word on Stanford Psych PhD admissions for 2026-2027?</x:v>
      </x:c>
      <x:c r="W5391" s="24" t="str"/>
      <x:c r="X5391" s="27" t="str">
        <x:v>https://www.reddit.com/r/GradSchool/comments/1qhazz5/any_word_on_stanford_psych_phd_admissions_for/</x:v>
      </x:c>
      <x:c r="Y5391" s="27" t="str">
        <x:v>/r/gradadmissions/comments/1qhazrw/any_word_on_stanford_psych_phd_admissions_for/</x:v>
      </x:c>
      <x:c r="Z5391" s="56" t="str">
        <x:v>Institution-only context; manual relevance review</x:v>
      </x:c>
      <x:c r="AA5391" s="24" t="str">
        <x:v>No</x:v>
      </x:c>
    </x:row>
    <x:row r="5392" ht="42" customHeight="1">
      <x:c r="A5392" s="21" t="str">
        <x:v>1qhazrw-14</x:v>
      </x:c>
      <x:c r="B5392" s="21" t="n">
        <x:v>14</x:v>
      </x:c>
      <x:c r="C5392" s="21" t="str">
        <x:v>QS</x:v>
      </x:c>
      <x:c r="D5392" s="21" t="n">
        <x:v>14</x:v>
      </x:c>
      <x:c r="E5392" s="21" t="str">
        <x:v>Stanford University</x:v>
      </x:c>
      <x:c r="F5392" s="21" t="str">
        <x:v>MS Sustainability Science and Practice</x:v>
      </x:c>
      <x:c r="G5392" s="21" t="str">
        <x:v>13</x:v>
      </x:c>
      <x:c r="H5392" s="21"/>
      <x:c r="I5392" s="21" t="str">
        <x:v>gradadmissions</x:v>
      </x:c>
      <x:c r="J5392" s="21" t="n">
        <x:v>46041.73793981481</x:v>
      </x:c>
      <x:c r="K5392" s="21" t="str">
        <x:v>2026-01</x:v>
      </x:c>
      <x:c r="L5392" s="56" t="str">
        <x:v>Low</x:v>
      </x:c>
      <x:c r="M5392" s="21" t="str">
        <x:v>Institution name</x:v>
      </x:c>
      <x:c r="N5392" s="21" t="str">
        <x:v>Stanford</x:v>
      </x:c>
      <x:c r="O5392" s="21" t="str"/>
      <x:c r="P5392" s="21" t="str"/>
      <x:c r="Q5392" s="21" t="str"/>
      <x:c r="R5392" s="21" t="n">
        <x:v>0</x:v>
      </x:c>
      <x:c r="S5392" s="21" t="n">
        <x:v>3</x:v>
      </x:c>
      <x:c r="T5392" s="21" t="n">
        <x:v>0.5</x:v>
      </x:c>
      <x:c r="U5392" s="21" t="str">
        <x:v>Social Sciences</x:v>
      </x:c>
      <x:c r="V5392" s="21" t="str">
        <x:v>Any word on Stanford Psych PhD admissions for 2026-2027?</x:v>
      </x:c>
      <x:c r="W5392" s="21" t="str">
        <x:v>specifically social psych</x:v>
      </x:c>
      <x:c r="X5392" s="26" t="str">
        <x:v>https://www.reddit.com/r/gradadmissions/comments/1qhazrw/any_word_on_stanford_psych_phd_admissions_for/</x:v>
      </x:c>
      <x:c r="Y5392" s="26" t="str">
        <x:v>https://www.reddit.com/r/gradadmissions/comments/1qhazrw/any_word_on_stanford_psych_phd_admissions_for/</x:v>
      </x:c>
      <x:c r="Z5392" s="56" t="str">
        <x:v>Institution-only context; manual relevance review</x:v>
      </x:c>
      <x:c r="AA5392" s="21" t="str">
        <x:v>No</x:v>
      </x:c>
    </x:row>
    <x:row r="5393" ht="42" customHeight="1">
      <x:c r="A5393" s="24" t="str">
        <x:v>1qh684z-13</x:v>
      </x:c>
      <x:c r="B5393" s="24" t="n">
        <x:v>13</x:v>
      </x:c>
      <x:c r="C5393" s="24" t="str">
        <x:v>QS</x:v>
      </x:c>
      <x:c r="D5393" s="24" t="n">
        <x:v>13</x:v>
      </x:c>
      <x:c r="E5393" s="24" t="str">
        <x:v>University of California, Berkeley (UCB)</x:v>
      </x:c>
      <x:c r="F5393" s="24" t="str">
        <x:v>Master of Climate Solutions</x:v>
      </x:c>
      <x:c r="G5393" s="24" t="n">
        <x:v>11</x:v>
      </x:c>
      <x:c r="H5393" s="24"/>
      <x:c r="I5393" s="24" t="str">
        <x:v>gradadmissions</x:v>
      </x:c>
      <x:c r="J5393" s="24" t="n">
        <x:v>46041.62037037037</x:v>
      </x:c>
      <x:c r="K5393" s="24" t="str">
        <x:v>2026-01</x:v>
      </x:c>
      <x:c r="L5393" s="56" t="str">
        <x:v>Low</x:v>
      </x:c>
      <x:c r="M5393" s="24" t="str">
        <x:v>Institution name</x:v>
      </x:c>
      <x:c r="N5393" s="24" t="str">
        <x:v>UC Berkeley</x:v>
      </x:c>
      <x:c r="O5393" s="24" t="str"/>
      <x:c r="P5393" s="24" t="str"/>
      <x:c r="Q5393" s="24" t="str"/>
      <x:c r="R5393" s="24" t="n">
        <x:v>1</x:v>
      </x:c>
      <x:c r="S5393" s="24" t="n">
        <x:v>2</x:v>
      </x:c>
      <x:c r="T5393" s="24" t="n">
        <x:v>1</x:v>
      </x:c>
      <x:c r="U5393" s="24" t="str">
        <x:v>Engineering</x:v>
      </x:c>
      <x:c r="V5393" s="24" t="str">
        <x:v>Anyone who applied to MS/PhD in Civil Engineering (Transportation)?</x:v>
      </x:c>
      <x:c r="W5393" s="24" t="str">
        <x:v>It looks like there is minimal information on the spreadsheet (especially for MS), and I almost never see any other posts from people applying to civil engineering, particularly in transportation. I applied to the schools/programs below, and I would love to connect with anyone who is in a similar boat! * UC Berkeley - MS in CEE * Georgia Tech - MS in CE * UW - MS in CE * UMich - PhD in CE * Virginia Tech - MS in CEE * Purdue - MS in CE</x:v>
      </x:c>
      <x:c r="X5393" s="27" t="str">
        <x:v>https://www.reddit.com/r/gradadmissions/comments/1qh684z/anyone_who_applied_to_msphd_in_civil_engineering/</x:v>
      </x:c>
      <x:c r="Y5393" s="27" t="str">
        <x:v>https://www.reddit.com/r/gradadmissions/comments/1qh684z/anyone_who_applied_to_msphd_in_civil_engineering/</x:v>
      </x:c>
      <x:c r="Z5393" s="56" t="str">
        <x:v>Institution-only context; manual relevance review</x:v>
      </x:c>
      <x:c r="AA5393" s="24" t="str">
        <x:v>No</x:v>
      </x:c>
    </x:row>
    <x:row r="5394" ht="42" customHeight="1">
      <x:c r="A5394" s="21" t="str">
        <x:v>1qh2nz6-20</x:v>
      </x:c>
      <x:c r="B5394" s="21" t="n">
        <x:v>20</x:v>
      </x:c>
      <x:c r="C5394" s="21" t="str">
        <x:v>QS</x:v>
      </x:c>
      <x:c r="D5394" s="21" t="n">
        <x:v>20</x:v>
      </x:c>
      <x:c r="E5394" s="21" t="str">
        <x:v>New York University (NYU)</x:v>
      </x:c>
      <x:c r="F5394" s="21" t="str">
        <x:v>MS in Environmental Policy and Sustainability Management</x:v>
      </x:c>
      <x:c r="G5394" s="21" t="str">
        <x:v>20</x:v>
      </x:c>
      <x:c r="H5394" s="21"/>
      <x:c r="I5394" s="21" t="str">
        <x:v>gradadmissions</x:v>
      </x:c>
      <x:c r="J5394" s="21" t="n">
        <x:v>46041.5128587963</x:v>
      </x:c>
      <x:c r="K5394" s="21" t="str">
        <x:v>2026-01</x:v>
      </x:c>
      <x:c r="L5394" s="56" t="str">
        <x:v>Low</x:v>
      </x:c>
      <x:c r="M5394" s="21" t="str">
        <x:v>Institution name</x:v>
      </x:c>
      <x:c r="N5394" s="21" t="str">
        <x:v>NYU</x:v>
      </x:c>
      <x:c r="O5394" s="21" t="str"/>
      <x:c r="P5394" s="21" t="str"/>
      <x:c r="Q5394" s="21" t="str"/>
      <x:c r="R5394" s="21" t="n">
        <x:v>1</x:v>
      </x:c>
      <x:c r="S5394" s="21" t="n">
        <x:v>0</x:v>
      </x:c>
      <x:c r="T5394" s="21" t="n">
        <x:v>0.6700000166893005</x:v>
      </x:c>
      <x:c r="U5394" s="21" t="str">
        <x:v>Social Sciences</x:v>
      </x:c>
      <x:c r="V5394" s="21" t="str">
        <x:v>Psychology and Social Intervention PhD at NYU. Heard anything yet?</x:v>
      </x:c>
      <x:c r="W5394" s="21" t="str">
        <x:v>Just asking since we are mid Jan. now</x:v>
      </x:c>
      <x:c r="X5394" s="26" t="str">
        <x:v>https://www.reddit.com/r/gradadmissions/comments/1qh2nz6/psychology_and_social_intervention_phd_at_nyu/</x:v>
      </x:c>
      <x:c r="Y5394" s="26" t="str">
        <x:v>https://www.reddit.com/r/gradadmissions/comments/1qh2nz6/psychology_and_social_intervention_phd_at_nyu/</x:v>
      </x:c>
      <x:c r="Z5394" s="56" t="str">
        <x:v>Acronym-only institution match; Institution-only context; manual relevance review</x:v>
      </x:c>
      <x:c r="AA5394" s="21" t="str">
        <x:v>No</x:v>
      </x:c>
    </x:row>
    <x:row r="5395" ht="42" customHeight="1">
      <x:c r="A5395" s="24" t="str">
        <x:v>1qh1w22-7</x:v>
      </x:c>
      <x:c r="B5395" s="24" t="n">
        <x:v>7</x:v>
      </x:c>
      <x:c r="C5395" s="24" t="str">
        <x:v>QS</x:v>
      </x:c>
      <x:c r="D5395" s="24" t="n">
        <x:v>7</x:v>
      </x:c>
      <x:c r="E5395" s="24" t="str">
        <x:v>Imperial College London</x:v>
      </x:c>
      <x:c r="F5395" s="24" t="str">
        <x:v>MSc Climate Change, Management &amp; Finance</x:v>
      </x:c>
      <x:c r="G5395" s="24" t="n">
        <x:v>7</x:v>
      </x:c>
      <x:c r="H5395" s="24"/>
      <x:c r="I5395" s="24" t="str">
        <x:v>gradadmissions</x:v>
      </x:c>
      <x:c r="J5395" s="24" t="n">
        <x:v>46041.4844212963</x:v>
      </x:c>
      <x:c r="K5395" s="24" t="str">
        <x:v>2026-01</x:v>
      </x:c>
      <x:c r="L5395" s="56" t="str">
        <x:v>Low</x:v>
      </x:c>
      <x:c r="M5395" s="24" t="str">
        <x:v>Institution name</x:v>
      </x:c>
      <x:c r="N5395" s="24" t="str">
        <x:v>Imperial College London | Imperial College</x:v>
      </x:c>
      <x:c r="O5395" s="24" t="str"/>
      <x:c r="P5395" s="24" t="str"/>
      <x:c r="Q5395" s="24" t="str"/>
      <x:c r="R5395" s="24" t="n">
        <x:v>1</x:v>
      </x:c>
      <x:c r="S5395" s="24" t="n">
        <x:v>2</x:v>
      </x:c>
      <x:c r="T5395" s="24" t="n">
        <x:v>0.6700000166893005</x:v>
      </x:c>
      <x:c r="U5395" s="24" t="str">
        <x:v>General Advice</x:v>
      </x:c>
      <x:c r="V5395" s="24" t="str">
        <x:v>Imperial PhD applicants 2026</x:v>
      </x:c>
      <x:c r="W5395" s="24" t="str">
        <x:v>Hey, I was wondering if there are any PhD applicants to Imperial College London hanging around- It would be nice to hear from other applicants, particularly for the MRC MultiSci and Life Sciences Studentship programmes :)</x:v>
      </x:c>
      <x:c r="X5395" s="27" t="str">
        <x:v>https://www.reddit.com/r/gradadmissions/comments/1qh1w22/imperial_phd_applicants_2026/</x:v>
      </x:c>
      <x:c r="Y5395" s="27" t="str">
        <x:v>https://www.reddit.com/r/gradadmissions/comments/1qh1w22/imperial_phd_applicants_2026/</x:v>
      </x:c>
      <x:c r="Z5395" s="56" t="str">
        <x:v>Institution-only context; manual relevance review</x:v>
      </x:c>
      <x:c r="AA5395" s="24" t="str">
        <x:v>No</x:v>
      </x:c>
    </x:row>
    <x:row r="5396" ht="42" customHeight="1">
      <x:c r="A5396" s="21" t="str">
        <x:v>1qgu48z-30</x:v>
      </x:c>
      <x:c r="B5396" s="21" t="n">
        <x:v>30</x:v>
      </x:c>
      <x:c r="C5396" s="21" t="str">
        <x:v>QS</x:v>
      </x:c>
      <x:c r="D5396" s="21" t="n">
        <x:v>30</x:v>
      </x:c>
      <x:c r="E5396" s="21" t="str">
        <x:v>University of Pennsylvania</x:v>
      </x:c>
      <x:c r="F5396" s="21" t="str">
        <x:v>Master of Environmental Studies</x:v>
      </x:c>
      <x:c r="G5396" s="21" t="n">
        <x:v>30</x:v>
      </x:c>
      <x:c r="H5396" s="21"/>
      <x:c r="I5396" s="21" t="str">
        <x:v>gradadmissions</x:v>
      </x:c>
      <x:c r="J5396" s="21" t="n">
        <x:v>46041.17854166667</x:v>
      </x:c>
      <x:c r="K5396" s="21" t="str">
        <x:v>2026-01</x:v>
      </x:c>
      <x:c r="L5396" s="56" t="str">
        <x:v>Low</x:v>
      </x:c>
      <x:c r="M5396" s="21" t="str">
        <x:v>Institution name</x:v>
      </x:c>
      <x:c r="N5396" s="21" t="str">
        <x:v>UPenn</x:v>
      </x:c>
      <x:c r="O5396" s="21" t="str"/>
      <x:c r="P5396" s="21" t="str"/>
      <x:c r="Q5396" s="21" t="str"/>
      <x:c r="R5396" s="21" t="n">
        <x:v>3</x:v>
      </x:c>
      <x:c r="S5396" s="21" t="n">
        <x:v>3</x:v>
      </x:c>
      <x:c r="T5396" s="21" t="n">
        <x:v>0.7200000286102295</x:v>
      </x:c>
      <x:c r="U5396" s="21" t="str">
        <x:v>Biological Sciences</x:v>
      </x:c>
      <x:c r="V5396" s="21" t="str">
        <x:v>Any Interview Invites from UNC BBSP Pharmacology or UPenn PGG??</x:v>
      </x:c>
      <x:c r="W5396" s="21" t="str"/>
      <x:c r="X5396" s="26" t="str">
        <x:v>https://www.reddit.com/r/gradadmissions/comments/1qgu48z/any_interview_invites_from_unc_bbsp_pharmacology/</x:v>
      </x:c>
      <x:c r="Y5396" s="26" t="str">
        <x:v>https://www.reddit.com/r/gradadmissions/comments/1qgu48z/any_interview_invites_from_unc_bbsp_pharmacology/</x:v>
      </x:c>
      <x:c r="Z5396" s="56" t="str">
        <x:v>Acronym-only institution match; Institution-only context; manual relevance review</x:v>
      </x:c>
      <x:c r="AA5396" s="21" t="str">
        <x:v>No</x:v>
      </x:c>
    </x:row>
    <x:row r="5397" ht="42" customHeight="1">
      <x:c r="A5397" s="24" t="str">
        <x:v>1qgsjbb-9</x:v>
      </x:c>
      <x:c r="B5397" s="24" t="n">
        <x:v>9</x:v>
      </x:c>
      <x:c r="C5397" s="24" t="str">
        <x:v>QS</x:v>
      </x:c>
      <x:c r="D5397" s="24" t="n">
        <x:v>9</x:v>
      </x:c>
      <x:c r="E5397" s="24" t="str">
        <x:v>McGill University</x:v>
      </x:c>
      <x:c r="F5397" s="24" t="str">
        <x:v>MSc Geography - Sustainability Science and Environmental Management research theme</x:v>
      </x:c>
      <x:c r="G5397" s="24" t="str">
        <x:v>9</x:v>
      </x:c>
      <x:c r="H5397" s="24"/>
      <x:c r="I5397" s="24" t="str">
        <x:v>gradadmissions</x:v>
      </x:c>
      <x:c r="J5397" s="24" t="n">
        <x:v>46041.12663194445</x:v>
      </x:c>
      <x:c r="K5397" s="24" t="str">
        <x:v>2026-01</x:v>
      </x:c>
      <x:c r="L5397" s="56" t="str">
        <x:v>Low</x:v>
      </x:c>
      <x:c r="M5397" s="24" t="str">
        <x:v>Institution name</x:v>
      </x:c>
      <x:c r="N5397" s="24" t="str">
        <x:v>McGill</x:v>
      </x:c>
      <x:c r="O5397" s="24" t="str"/>
      <x:c r="P5397" s="24" t="str"/>
      <x:c r="Q5397" s="24" t="str"/>
      <x:c r="R5397" s="24" t="n">
        <x:v>0</x:v>
      </x:c>
      <x:c r="S5397" s="24" t="n">
        <x:v>0</x:v>
      </x:c>
      <x:c r="T5397" s="24" t="n">
        <x:v>0.5</x:v>
      </x:c>
      <x:c r="U5397" s="24" t="str">
        <x:v>Social Sciences</x:v>
      </x:c>
      <x:c r="V5397" s="24" t="str">
        <x:v>McGill PhD Economics – Decision timeline?</x:v>
      </x:c>
      <x:c r="W5397" s="24" t="str">
        <x:v>Hi everyone, I applied to the PhD in Econ at McGill and was wondering if anyone knows the usual timeline for decisions. If you applied in previous years, when did you hear back? Thanks in advance.</x:v>
      </x:c>
      <x:c r="X5397" s="27" t="str">
        <x:v>https://www.reddit.com/r/gradadmissions/comments/1qgsjbb/mcgill_phd_economics_decision_timeline/</x:v>
      </x:c>
      <x:c r="Y5397" s="27" t="str">
        <x:v>https://www.reddit.com/r/gradadmissions/comments/1qgsjbb/mcgill_phd_economics_decision_timeline/</x:v>
      </x:c>
      <x:c r="Z5397" s="56" t="str">
        <x:v>Institution-only context; manual relevance review</x:v>
      </x:c>
      <x:c r="AA5397" s="24" t="str">
        <x:v>No</x:v>
      </x:c>
    </x:row>
    <x:row r="5398" ht="42" customHeight="1">
      <x:c r="A5398" s="21" t="str">
        <x:v>1qgone4-20</x:v>
      </x:c>
      <x:c r="B5398" s="21" t="n">
        <x:v>20</x:v>
      </x:c>
      <x:c r="C5398" s="21" t="str">
        <x:v>QS</x:v>
      </x:c>
      <x:c r="D5398" s="21" t="n">
        <x:v>20</x:v>
      </x:c>
      <x:c r="E5398" s="21" t="str">
        <x:v>New York University (NYU)</x:v>
      </x:c>
      <x:c r="F5398" s="21" t="str">
        <x:v>MS in Environmental Policy and Sustainability Management</x:v>
      </x:c>
      <x:c r="G5398" s="21" t="str">
        <x:v>20</x:v>
      </x:c>
      <x:c r="H5398" s="21"/>
      <x:c r="I5398" s="21" t="str">
        <x:v>gradadmissions</x:v>
      </x:c>
      <x:c r="J5398" s="21" t="n">
        <x:v>46041.00369212963</x:v>
      </x:c>
      <x:c r="K5398" s="21" t="str">
        <x:v>2026-01</x:v>
      </x:c>
      <x:c r="L5398" s="56" t="str">
        <x:v>Low</x:v>
      </x:c>
      <x:c r="M5398" s="21" t="str">
        <x:v>Institution name</x:v>
      </x:c>
      <x:c r="N5398" s="21" t="str">
        <x:v>NYU</x:v>
      </x:c>
      <x:c r="O5398" s="21" t="str"/>
      <x:c r="P5398" s="21" t="str"/>
      <x:c r="Q5398" s="21" t="str"/>
      <x:c r="R5398" s="21" t="n">
        <x:v>0</x:v>
      </x:c>
      <x:c r="S5398" s="21" t="n">
        <x:v>5</x:v>
      </x:c>
      <x:c r="T5398" s="21" t="n">
        <x:v>0.5</x:v>
      </x:c>
      <x:c r="U5398" s="21" t="str">
        <x:v>Social Sciences</x:v>
      </x:c>
      <x:c r="V5398" s="21" t="str">
        <x:v>NYU GSAS - apparently all interview invites have gone out, but I still haven’t gotten rejected?</x:v>
      </x:c>
      <x:c r="W5398" s="21" t="str">
        <x:v>Is that normal? I’d think if they know who they’re interviewing they know who they’re rejecting. I’m fine with being rejected at this point I just want to be put out of my misery I hate this purgatory</x:v>
      </x:c>
      <x:c r="X5398" s="26" t="str">
        <x:v>https://www.reddit.com/r/gradadmissions/comments/1qgone4/nyu_gsas_apparently_all_interview_invites_have/</x:v>
      </x:c>
      <x:c r="Y5398" s="26" t="str">
        <x:v>https://www.reddit.com/r/gradadmissions/comments/1qgone4/nyu_gsas_apparently_all_interview_invites_have/</x:v>
      </x:c>
      <x:c r="Z5398" s="56" t="str">
        <x:v>Acronym-only institution match; Institution-only context; manual relevance review</x:v>
      </x:c>
      <x:c r="AA5398" s="21" t="str">
        <x:v>No</x:v>
      </x:c>
    </x:row>
    <x:row r="5399" ht="42" customHeight="1">
      <x:c r="A5399" s="24" t="str">
        <x:v>1qggb5p-20</x:v>
      </x:c>
      <x:c r="B5399" s="24" t="n">
        <x:v>20</x:v>
      </x:c>
      <x:c r="C5399" s="24" t="str">
        <x:v>QS</x:v>
      </x:c>
      <x:c r="D5399" s="24" t="n">
        <x:v>20</x:v>
      </x:c>
      <x:c r="E5399" s="24" t="str">
        <x:v>New York University (NYU)</x:v>
      </x:c>
      <x:c r="F5399" s="24" t="str">
        <x:v>MS in Environmental Policy and Sustainability Management</x:v>
      </x:c>
      <x:c r="G5399" s="24" t="str">
        <x:v>20</x:v>
      </x:c>
      <x:c r="H5399" s="24"/>
      <x:c r="I5399" s="24" t="str">
        <x:v>gradadmissions</x:v>
      </x:c>
      <x:c r="J5399" s="24" t="n">
        <x:v>46040.7716087963</x:v>
      </x:c>
      <x:c r="K5399" s="24" t="str">
        <x:v>2026-01</x:v>
      </x:c>
      <x:c r="L5399" s="56" t="str">
        <x:v>Low</x:v>
      </x:c>
      <x:c r="M5399" s="24" t="str">
        <x:v>Institution name</x:v>
      </x:c>
      <x:c r="N5399" s="24" t="str">
        <x:v>NYU</x:v>
      </x:c>
      <x:c r="O5399" s="24" t="str"/>
      <x:c r="P5399" s="24" t="str"/>
      <x:c r="Q5399" s="24" t="str"/>
      <x:c r="R5399" s="24" t="n">
        <x:v>0</x:v>
      </x:c>
      <x:c r="S5399" s="24" t="n">
        <x:v>6</x:v>
      </x:c>
      <x:c r="T5399" s="24" t="n">
        <x:v>0.5</x:v>
      </x:c>
      <x:c r="U5399" s="24" t="str">
        <x:v>Biological Sciences</x:v>
      </x:c>
      <x:c r="V5399" s="24" t="str">
        <x:v>NYU Vilcek Biomedical Sciences PhD</x:v>
      </x:c>
      <x:c r="W5399" s="24" t="str">
        <x:v>Anyone heard back after the online interview? Did they say any timelines for the interview-person interview invite?</x:v>
      </x:c>
      <x:c r="X5399" s="27" t="str">
        <x:v>https://www.reddit.com/r/gradadmissions/comments/1qggb5p/nyu_vilcek_biomedical_sciences_phd/</x:v>
      </x:c>
      <x:c r="Y5399" s="27" t="str">
        <x:v>https://www.reddit.com/r/gradadmissions/comments/1qggb5p/nyu_vilcek_biomedical_sciences_phd/</x:v>
      </x:c>
      <x:c r="Z5399" s="56" t="str">
        <x:v>Acronym-only institution match; Institution-only context; manual relevance review</x:v>
      </x:c>
      <x:c r="AA5399" s="24" t="str">
        <x:v>No</x:v>
      </x:c>
    </x:row>
    <x:row r="5400" ht="42" customHeight="1">
      <x:c r="A5400" s="21" t="str">
        <x:v>1qgg9bm-20</x:v>
      </x:c>
      <x:c r="B5400" s="21" t="n">
        <x:v>20</x:v>
      </x:c>
      <x:c r="C5400" s="21" t="str">
        <x:v>QS</x:v>
      </x:c>
      <x:c r="D5400" s="21" t="n">
        <x:v>20</x:v>
      </x:c>
      <x:c r="E5400" s="21" t="str">
        <x:v>New York University (NYU)</x:v>
      </x:c>
      <x:c r="F5400" s="21" t="str">
        <x:v>MS in Environmental Policy and Sustainability Management</x:v>
      </x:c>
      <x:c r="G5400" s="21" t="str">
        <x:v>20</x:v>
      </x:c>
      <x:c r="H5400" s="21"/>
      <x:c r="I5400" s="21" t="str">
        <x:v>gradadmissions</x:v>
      </x:c>
      <x:c r="J5400" s="21" t="n">
        <x:v>46040.770370370374</x:v>
      </x:c>
      <x:c r="K5400" s="21" t="str">
        <x:v>2026-01</x:v>
      </x:c>
      <x:c r="L5400" s="56" t="str">
        <x:v>Low</x:v>
      </x:c>
      <x:c r="M5400" s="21" t="str">
        <x:v>Institution name</x:v>
      </x:c>
      <x:c r="N5400" s="21" t="str">
        <x:v>NYU</x:v>
      </x:c>
      <x:c r="O5400" s="21" t="str"/>
      <x:c r="P5400" s="21" t="str"/>
      <x:c r="Q5400" s="21" t="str"/>
      <x:c r="R5400" s="21" t="n">
        <x:v>4</x:v>
      </x:c>
      <x:c r="S5400" s="21" t="n">
        <x:v>12</x:v>
      </x:c>
      <x:c r="T5400" s="21" t="n">
        <x:v>0.8299999833106995</x:v>
      </x:c>
      <x:c r="U5400" s="21" t="str">
        <x:v>Humanities</x:v>
      </x:c>
      <x:c r="V5400" s="21" t="str">
        <x:v>History PhD Updates</x:v>
      </x:c>
      <x:c r="W5400" s="21" t="str">
        <x:v>Hi everyone, I saw on GradCafe and the spreadsheet that a few interviews have started going out to History PhD candidates and was wondering if anyone has heard updates on their applications for Yale, Harvard, CUNY, NYU, Fordham, Columbia, Brown, Cornell, and Duke. On the spreadsheet I saw interviews went out for Columbia and CUNY but there is no other information listed as to dates and format, if anyone has further knowledge on this that would be great.</x:v>
      </x:c>
      <x:c r="X5400" s="26" t="str">
        <x:v>https://www.reddit.com/r/gradadmissions/comments/1qgg9bm/history_phd_updates/</x:v>
      </x:c>
      <x:c r="Y5400" s="26" t="str">
        <x:v>https://www.reddit.com/r/gradadmissions/comments/1qgg9bm/history_phd_updates/</x:v>
      </x:c>
      <x:c r="Z5400" s="56" t="str">
        <x:v>Acronym-only institution match; Institution-only context; manual relevance review</x:v>
      </x:c>
      <x:c r="AA5400" s="21" t="str">
        <x:v>No</x:v>
      </x:c>
    </x:row>
    <x:row r="5401" ht="42" customHeight="1">
      <x:c r="A5401" s="24" t="str">
        <x:v>1qgfgfg-30</x:v>
      </x:c>
      <x:c r="B5401" s="24" t="n">
        <x:v>30</x:v>
      </x:c>
      <x:c r="C5401" s="24" t="str">
        <x:v>QS</x:v>
      </x:c>
      <x:c r="D5401" s="24" t="n">
        <x:v>30</x:v>
      </x:c>
      <x:c r="E5401" s="24" t="str">
        <x:v>University of Pennsylvania</x:v>
      </x:c>
      <x:c r="F5401" s="24" t="str">
        <x:v>Master of Environmental Studies</x:v>
      </x:c>
      <x:c r="G5401" s="24" t="n">
        <x:v>30</x:v>
      </x:c>
      <x:c r="H5401" s="24"/>
      <x:c r="I5401" s="24" t="str">
        <x:v>gradadmissions</x:v>
      </x:c>
      <x:c r="J5401" s="24" t="n">
        <x:v>46040.75013888889</x:v>
      </x:c>
      <x:c r="K5401" s="24" t="str">
        <x:v>2026-01</x:v>
      </x:c>
      <x:c r="L5401" s="56" t="str">
        <x:v>Low</x:v>
      </x:c>
      <x:c r="M5401" s="24" t="str">
        <x:v>Institution name</x:v>
      </x:c>
      <x:c r="N5401" s="24" t="str">
        <x:v>UPenn</x:v>
      </x:c>
      <x:c r="O5401" s="24" t="str"/>
      <x:c r="P5401" s="24" t="str"/>
      <x:c r="Q5401" s="24" t="str"/>
      <x:c r="R5401" s="24" t="n">
        <x:v>0</x:v>
      </x:c>
      <x:c r="S5401" s="24" t="n">
        <x:v>0</x:v>
      </x:c>
      <x:c r="T5401" s="24" t="n">
        <x:v>0.5</x:v>
      </x:c>
      <x:c r="U5401" s="24" t="str">
        <x:v>Social Sciences</x:v>
      </x:c>
      <x:c r="V5401" s="24" t="str">
        <x:v>Anyone heard back from UPenn or UNC?</x:v>
      </x:c>
      <x:c r="W5401" s="24" t="str"/>
      <x:c r="X5401" s="27" t="str">
        <x:v>https://www.reddit.com/r/gradadmissions/comments/1qgfgfg/anyone_heard_back_from_upenn_or_unc/</x:v>
      </x:c>
      <x:c r="Y5401" s="27" t="str">
        <x:v>/r/SocialWorkStudents/comments/1qgffiy/anyone_heard_back_from_upenn_or_unc/</x:v>
      </x:c>
      <x:c r="Z5401" s="56" t="str">
        <x:v>Acronym-only institution match; Institution-only context; manual relevance review</x:v>
      </x:c>
      <x:c r="AA5401" s="24" t="str">
        <x:v>No</x:v>
      </x:c>
    </x:row>
    <x:row r="5402" ht="42" customHeight="1">
      <x:c r="A5402" s="21" t="str">
        <x:v>1qgc0z8-20</x:v>
      </x:c>
      <x:c r="B5402" s="21" t="n">
        <x:v>20</x:v>
      </x:c>
      <x:c r="C5402" s="21" t="str">
        <x:v>QS</x:v>
      </x:c>
      <x:c r="D5402" s="21" t="n">
        <x:v>20</x:v>
      </x:c>
      <x:c r="E5402" s="21" t="str">
        <x:v>New York University (NYU)</x:v>
      </x:c>
      <x:c r="F5402" s="21" t="str">
        <x:v>MS in Environmental Policy and Sustainability Management</x:v>
      </x:c>
      <x:c r="G5402" s="21" t="str">
        <x:v>20</x:v>
      </x:c>
      <x:c r="H5402" s="21"/>
      <x:c r="I5402" s="21" t="str">
        <x:v>gradadmissions</x:v>
      </x:c>
      <x:c r="J5402" s="21" t="n">
        <x:v>46040.66054398148</x:v>
      </x:c>
      <x:c r="K5402" s="21" t="str">
        <x:v>2026-01</x:v>
      </x:c>
      <x:c r="L5402" s="56" t="str">
        <x:v>Low</x:v>
      </x:c>
      <x:c r="M5402" s="21" t="str">
        <x:v>Institution name</x:v>
      </x:c>
      <x:c r="N5402" s="21" t="str">
        <x:v>NYU</x:v>
      </x:c>
      <x:c r="O5402" s="21" t="str"/>
      <x:c r="P5402" s="21" t="str"/>
      <x:c r="Q5402" s="21" t="str"/>
      <x:c r="R5402" s="21" t="n">
        <x:v>1</x:v>
      </x:c>
      <x:c r="S5402" s="21" t="n">
        <x:v>1</x:v>
      </x:c>
      <x:c r="T5402" s="21" t="n">
        <x:v>0.6700000166893005</x:v>
      </x:c>
      <x:c r="U5402" s="21" t="str">
        <x:v>Computer Sciences</x:v>
      </x:c>
      <x:c r="V5402" s="21" t="str">
        <x:v>[Results and Decisions] NYU Tandon MS CS?????</x:v>
      </x:c>
      <x:c r="W5402" s="21" t="str"/>
      <x:c r="X5402" s="26" t="str">
        <x:v>https://www.reddit.com/r/gradadmissions/comments/1qgc0z8/results_and_decisions_nyu_tandon_ms_cs/</x:v>
      </x:c>
      <x:c r="Y5402" s="26" t="str">
        <x:v>/r/MSCS/comments/1qg45yp/results_and_decisions_nyu_tandon_ms_cs/</x:v>
      </x:c>
      <x:c r="Z5402" s="56" t="str">
        <x:v>Acronym-only institution match; Institution-only context; manual relevance review</x:v>
      </x:c>
      <x:c r="AA5402" s="21" t="str">
        <x:v>No</x:v>
      </x:c>
    </x:row>
    <x:row r="5403" ht="42" customHeight="1">
      <x:c r="A5403" s="24" t="str">
        <x:v>1qg24ow-20</x:v>
      </x:c>
      <x:c r="B5403" s="24" t="n">
        <x:v>20</x:v>
      </x:c>
      <x:c r="C5403" s="24" t="str">
        <x:v>QS</x:v>
      </x:c>
      <x:c r="D5403" s="24" t="n">
        <x:v>20</x:v>
      </x:c>
      <x:c r="E5403" s="24" t="str">
        <x:v>New York University (NYU)</x:v>
      </x:c>
      <x:c r="F5403" s="24" t="str">
        <x:v>MS in Environmental Policy and Sustainability Management</x:v>
      </x:c>
      <x:c r="G5403" s="24" t="str">
        <x:v>20</x:v>
      </x:c>
      <x:c r="H5403" s="24"/>
      <x:c r="I5403" s="24" t="str">
        <x:v>gradadmissions</x:v>
      </x:c>
      <x:c r="J5403" s="24" t="n">
        <x:v>46040.307962962965</x:v>
      </x:c>
      <x:c r="K5403" s="24" t="str">
        <x:v>2026-01</x:v>
      </x:c>
      <x:c r="L5403" s="56" t="str">
        <x:v>Low</x:v>
      </x:c>
      <x:c r="M5403" s="24" t="str">
        <x:v>Institution name</x:v>
      </x:c>
      <x:c r="N5403" s="24" t="str">
        <x:v>NYU</x:v>
      </x:c>
      <x:c r="O5403" s="24" t="str"/>
      <x:c r="P5403" s="24" t="str"/>
      <x:c r="Q5403" s="24" t="str"/>
      <x:c r="R5403" s="24" t="n">
        <x:v>0</x:v>
      </x:c>
      <x:c r="S5403" s="24" t="n">
        <x:v>0</x:v>
      </x:c>
      <x:c r="T5403" s="24" t="n">
        <x:v>0.5</x:v>
      </x:c>
      <x:c r="U5403" s="24" t="str">
        <x:v>General Advice</x:v>
      </x:c>
      <x:c r="V5403" s="24" t="str">
        <x:v>Duke MEM vs NYU MoT</x:v>
      </x:c>
      <x:c r="W5403" s="24" t="str"/>
      <x:c r="X5403" s="27" t="str">
        <x:v>https://www.reddit.com/r/gradadmissions/comments/1qg24ow/duke_mem_vs_nyu_mot/</x:v>
      </x:c>
      <x:c r="Y5403" s="27" t="str">
        <x:v>/r/ApplyingToCollege/comments/1qg24hw/duke_mem_vs_nyu_mot/</x:v>
      </x:c>
      <x:c r="Z5403" s="56" t="str">
        <x:v>Acronym-only institution match; Institution-only context; manual relevance review</x:v>
      </x:c>
      <x:c r="AA5403" s="24" t="str">
        <x:v>No</x:v>
      </x:c>
    </x:row>
    <x:row r="5404" ht="42" customHeight="1">
      <x:c r="A5404" s="21" t="str">
        <x:v>1qg1gw0-21</x:v>
      </x:c>
      <x:c r="B5404" s="21" t="n">
        <x:v>21</x:v>
      </x:c>
      <x:c r="C5404" s="21" t="str">
        <x:v>QS</x:v>
      </x:c>
      <x:c r="D5404" s="21" t="n">
        <x:v>21</x:v>
      </x:c>
      <x:c r="E5404" s="21" t="str">
        <x:v>Pennsylvania State University</x:v>
      </x:c>
      <x:c r="F5404" s="21" t="str">
        <x:v>Master of Professional Studies in Renewable Energy and Sustainability Systems</x:v>
      </x:c>
      <x:c r="G5404" s="21" t="str">
        <x:v>21</x:v>
      </x:c>
      <x:c r="H5404" s="21"/>
      <x:c r="I5404" s="21" t="str">
        <x:v>gradadmissions</x:v>
      </x:c>
      <x:c r="J5404" s="21" t="n">
        <x:v>46040.28192129629</x:v>
      </x:c>
      <x:c r="K5404" s="21" t="str">
        <x:v>2026-01</x:v>
      </x:c>
      <x:c r="L5404" s="56" t="str">
        <x:v>Low</x:v>
      </x:c>
      <x:c r="M5404" s="21" t="str">
        <x:v>Institution name</x:v>
      </x:c>
      <x:c r="N5404" s="21" t="str">
        <x:v>Penn State</x:v>
      </x:c>
      <x:c r="O5404" s="21" t="str"/>
      <x:c r="P5404" s="21" t="str"/>
      <x:c r="Q5404" s="21" t="str"/>
      <x:c r="R5404" s="21" t="n">
        <x:v>6</x:v>
      </x:c>
      <x:c r="S5404" s="21" t="n">
        <x:v>10</x:v>
      </x:c>
      <x:c r="T5404" s="21" t="n">
        <x:v>0.6899999976158142</x:v>
      </x:c>
      <x:c r="U5404" s="21" t="str">
        <x:v>Physical Sciences</x:v>
      </x:c>
      <x:c r="V5404" s="21" t="str">
        <x:v>Physics: When should I start freaking out?</x:v>
      </x:c>
      <x:c r="W5404" s="21" t="str">
        <x:v>I know Caltech and MIT sent out interview invitations. Anybody know how UChicago, UT Austin, Stony Brook, and Penn State do interviews? Is it sent out in waves? Do they do interviews or no interviews? My subfield is gravitational waves btw. I AM FREAKING OUT. THIS IS MY SECOND CYCLE AND I DON’T KNOW IF I’M GOING TO HAVE ENOUGH CONFIDENCE TO GO FOR A THIRD CYCLE AAAAAAA</x:v>
      </x:c>
      <x:c r="X5404" s="26" t="str">
        <x:v>https://www.reddit.com/r/gradadmissions/comments/1qg1gw0/physics_when_should_i_start_freaking_out/</x:v>
      </x:c>
      <x:c r="Y5404" s="26" t="str">
        <x:v>https://www.reddit.com/r/gradadmissions/comments/1qg1gw0/physics_when_should_i_start_freaking_out/</x:v>
      </x:c>
      <x:c r="Z5404" s="56" t="str">
        <x:v>Institution-only context; manual relevance review</x:v>
      </x:c>
      <x:c r="AA5404" s="21" t="str">
        <x:v>No</x:v>
      </x:c>
    </x:row>
    <x:row r="5405" ht="42" customHeight="1">
      <x:c r="A5405" s="24" t="str">
        <x:v>1qfjb9j-14</x:v>
      </x:c>
      <x:c r="B5405" s="24" t="n">
        <x:v>14</x:v>
      </x:c>
      <x:c r="C5405" s="24" t="str">
        <x:v>QS</x:v>
      </x:c>
      <x:c r="D5405" s="24" t="n">
        <x:v>14</x:v>
      </x:c>
      <x:c r="E5405" s="24" t="str">
        <x:v>Stanford University</x:v>
      </x:c>
      <x:c r="F5405" s="24" t="str">
        <x:v>MS Sustainability Science and Practice</x:v>
      </x:c>
      <x:c r="G5405" s="24" t="str">
        <x:v>13</x:v>
      </x:c>
      <x:c r="H5405" s="24"/>
      <x:c r="I5405" s="24" t="str">
        <x:v>gradadmissions</x:v>
      </x:c>
      <x:c r="J5405" s="24" t="n">
        <x:v>46039.73030092593</x:v>
      </x:c>
      <x:c r="K5405" s="24" t="str">
        <x:v>2026-01</x:v>
      </x:c>
      <x:c r="L5405" s="56" t="str">
        <x:v>Low</x:v>
      </x:c>
      <x:c r="M5405" s="24" t="str">
        <x:v>Institution name</x:v>
      </x:c>
      <x:c r="N5405" s="24" t="str">
        <x:v>Stanford</x:v>
      </x:c>
      <x:c r="O5405" s="24" t="str"/>
      <x:c r="P5405" s="24" t="str"/>
      <x:c r="Q5405" s="24" t="str"/>
      <x:c r="R5405" s="24" t="n">
        <x:v>1</x:v>
      </x:c>
      <x:c r="S5405" s="24" t="n">
        <x:v>6</x:v>
      </x:c>
      <x:c r="T5405" s="24" t="n">
        <x:v>0.5699999928474426</x:v>
      </x:c>
      <x:c r="U5405" s="24" t="str">
        <x:v>Biological Sciences</x:v>
      </x:c>
      <x:c r="V5405" s="24" t="str">
        <x:v>Stanford BioE MS after PhD reject</x:v>
      </x:c>
      <x:c r="W5405" s="24" t="str">
        <x:v>Didn’t get an interview for Stanford BioE PhD :(. I asked to be considered for the MS if rejected from PhD. Does anyone know if they admit people into the MS who didn’t get an interview for the PhD or if the MS is only for ppl who get interviewed but ultimately rejected from the PhD?</x:v>
      </x:c>
      <x:c r="X5405" s="27" t="str">
        <x:v>https://www.reddit.com/r/gradadmissions/comments/1qfjb9j/stanford_bioe_ms_after_phd_reject/</x:v>
      </x:c>
      <x:c r="Y5405" s="27" t="str">
        <x:v>https://www.reddit.com/r/gradadmissions/comments/1qfjb9j/stanford_bioe_ms_after_phd_reject/</x:v>
      </x:c>
      <x:c r="Z5405" s="56" t="str">
        <x:v>Institution-only context; manual relevance review</x:v>
      </x:c>
      <x:c r="AA5405" s="24" t="str">
        <x:v>No</x:v>
      </x:c>
    </x:row>
    <x:row r="5406" ht="42" customHeight="1">
      <x:c r="A5406" s="21" t="str">
        <x:v>1qfj6me-21</x:v>
      </x:c>
      <x:c r="B5406" s="21" t="n">
        <x:v>21</x:v>
      </x:c>
      <x:c r="C5406" s="21" t="str">
        <x:v>QS</x:v>
      </x:c>
      <x:c r="D5406" s="21" t="n">
        <x:v>21</x:v>
      </x:c>
      <x:c r="E5406" s="21" t="str">
        <x:v>Pennsylvania State University</x:v>
      </x:c>
      <x:c r="F5406" s="21" t="str">
        <x:v>Master of Professional Studies in Renewable Energy and Sustainability Systems</x:v>
      </x:c>
      <x:c r="G5406" s="21" t="str">
        <x:v>21</x:v>
      </x:c>
      <x:c r="H5406" s="21"/>
      <x:c r="I5406" s="21" t="str">
        <x:v>gradadmissions</x:v>
      </x:c>
      <x:c r="J5406" s="21" t="n">
        <x:v>46039.72693287037</x:v>
      </x:c>
      <x:c r="K5406" s="21" t="str">
        <x:v>2026-01</x:v>
      </x:c>
      <x:c r="L5406" s="56" t="str">
        <x:v>Low</x:v>
      </x:c>
      <x:c r="M5406" s="21" t="str">
        <x:v>Institution name</x:v>
      </x:c>
      <x:c r="N5406" s="21" t="str">
        <x:v>Penn State</x:v>
      </x:c>
      <x:c r="O5406" s="21" t="str"/>
      <x:c r="P5406" s="21" t="str"/>
      <x:c r="Q5406" s="21" t="str"/>
      <x:c r="R5406" s="21" t="n">
        <x:v>1</x:v>
      </x:c>
      <x:c r="S5406" s="21" t="n">
        <x:v>3</x:v>
      </x:c>
      <x:c r="T5406" s="21" t="n">
        <x:v>0.6000000238418579</x:v>
      </x:c>
      <x:c r="U5406" s="21" t="str">
        <x:v>Biological Sciences</x:v>
      </x:c>
      <x:c r="V5406" s="21" t="str">
        <x:v>Penn State Neuro (Huck Institute)</x:v>
      </x:c>
      <x:c r="W5406" s="21" t="str">
        <x:v>I haven't seen any updates from people who applied to Penn State via the Huck Institute (for neuro PhD). I know the deadline was later but just wondering if anyone applied and has received any info.</x:v>
      </x:c>
      <x:c r="X5406" s="26" t="str">
        <x:v>https://www.reddit.com/r/gradadmissions/comments/1qfj6me/penn_state_neuro_huck_institute/</x:v>
      </x:c>
      <x:c r="Y5406" s="26" t="str">
        <x:v>https://www.reddit.com/r/gradadmissions/comments/1qfj6me/penn_state_neuro_huck_institute/</x:v>
      </x:c>
      <x:c r="Z5406" s="56" t="str">
        <x:v>Institution-only context; manual relevance review</x:v>
      </x:c>
      <x:c r="AA5406" s="21" t="str">
        <x:v>No</x:v>
      </x:c>
    </x:row>
    <x:row r="5407" ht="42" customHeight="1">
      <x:c r="A5407" s="24" t="str">
        <x:v>1qfij7l-13</x:v>
      </x:c>
      <x:c r="B5407" s="24" t="n">
        <x:v>13</x:v>
      </x:c>
      <x:c r="C5407" s="24" t="str">
        <x:v>QS</x:v>
      </x:c>
      <x:c r="D5407" s="24" t="n">
        <x:v>13</x:v>
      </x:c>
      <x:c r="E5407" s="24" t="str">
        <x:v>University of California, Berkeley (UCB)</x:v>
      </x:c>
      <x:c r="F5407" s="24" t="str">
        <x:v>Master of Climate Solutions</x:v>
      </x:c>
      <x:c r="G5407" s="24" t="n">
        <x:v>11</x:v>
      </x:c>
      <x:c r="H5407" s="24"/>
      <x:c r="I5407" s="24" t="str">
        <x:v>gradadmissions</x:v>
      </x:c>
      <x:c r="J5407" s="24" t="n">
        <x:v>46039.7100462963</x:v>
      </x:c>
      <x:c r="K5407" s="24" t="str">
        <x:v>2026-01</x:v>
      </x:c>
      <x:c r="L5407" s="56" t="str">
        <x:v>Low</x:v>
      </x:c>
      <x:c r="M5407" s="24" t="str">
        <x:v>Institution name</x:v>
      </x:c>
      <x:c r="N5407" s="24" t="str">
        <x:v>UC Berkeley</x:v>
      </x:c>
      <x:c r="O5407" s="24" t="str"/>
      <x:c r="P5407" s="24" t="str"/>
      <x:c r="Q5407" s="24" t="str"/>
      <x:c r="R5407" s="24" t="n">
        <x:v>3</x:v>
      </x:c>
      <x:c r="S5407" s="24" t="n">
        <x:v>18</x:v>
      </x:c>
      <x:c r="T5407" s="24" t="n">
        <x:v>0.6700000166893005</x:v>
      </x:c>
      <x:c r="U5407" s="24" t="str">
        <x:v>Engineering</x:v>
      </x:c>
      <x:c r="V5407" s="24" t="str">
        <x:v>Did not receive UC Berkeley EECS and Stanford EE Interviews. Is it over?</x:v>
      </x:c>
      <x:c r="W5407" s="24" t="str"/>
      <x:c r="X5407" s="27" t="str">
        <x:v>https://www.reddit.com/r/gradadmissions/comments/1qfij7l/did_not_receive_uc_berkeley_eecs_and_stanford_ee/</x:v>
      </x:c>
      <x:c r="Y5407" s="27" t="str">
        <x:v>https://www.reddit.com/r/gradadmissions/comments/1qfij7l/did_not_receive_uc_berkeley_eecs_and_stanford_ee/</x:v>
      </x:c>
      <x:c r="Z5407" s="56" t="str">
        <x:v>Institution-only context; manual relevance review</x:v>
      </x:c>
      <x:c r="AA5407" s="24" t="str">
        <x:v>No</x:v>
      </x:c>
    </x:row>
    <x:row r="5408" ht="42" customHeight="1">
      <x:c r="A5408" s="21" t="str">
        <x:v>1qfij7l-14</x:v>
      </x:c>
      <x:c r="B5408" s="21" t="n">
        <x:v>14</x:v>
      </x:c>
      <x:c r="C5408" s="21" t="str">
        <x:v>QS</x:v>
      </x:c>
      <x:c r="D5408" s="21" t="n">
        <x:v>14</x:v>
      </x:c>
      <x:c r="E5408" s="21" t="str">
        <x:v>Stanford University</x:v>
      </x:c>
      <x:c r="F5408" s="21" t="str">
        <x:v>MS Sustainability Science and Practice</x:v>
      </x:c>
      <x:c r="G5408" s="21" t="str">
        <x:v>13</x:v>
      </x:c>
      <x:c r="H5408" s="21"/>
      <x:c r="I5408" s="21" t="str">
        <x:v>gradadmissions</x:v>
      </x:c>
      <x:c r="J5408" s="21" t="n">
        <x:v>46039.7100462963</x:v>
      </x:c>
      <x:c r="K5408" s="21" t="str">
        <x:v>2026-01</x:v>
      </x:c>
      <x:c r="L5408" s="56" t="str">
        <x:v>Low</x:v>
      </x:c>
      <x:c r="M5408" s="21" t="str">
        <x:v>Institution name</x:v>
      </x:c>
      <x:c r="N5408" s="21" t="str">
        <x:v>Stanford</x:v>
      </x:c>
      <x:c r="O5408" s="21" t="str"/>
      <x:c r="P5408" s="21" t="str"/>
      <x:c r="Q5408" s="21" t="str"/>
      <x:c r="R5408" s="21" t="n">
        <x:v>3</x:v>
      </x:c>
      <x:c r="S5408" s="21" t="n">
        <x:v>18</x:v>
      </x:c>
      <x:c r="T5408" s="21" t="n">
        <x:v>0.6700000166893005</x:v>
      </x:c>
      <x:c r="U5408" s="21" t="str">
        <x:v>Engineering</x:v>
      </x:c>
      <x:c r="V5408" s="21" t="str">
        <x:v>Did not receive UC Berkeley EECS and Stanford EE Interviews. Is it over?</x:v>
      </x:c>
      <x:c r="W5408" s="21" t="str"/>
      <x:c r="X5408" s="26" t="str">
        <x:v>https://www.reddit.com/r/gradadmissions/comments/1qfij7l/did_not_receive_uc_berkeley_eecs_and_stanford_ee/</x:v>
      </x:c>
      <x:c r="Y5408" s="26" t="str">
        <x:v>https://www.reddit.com/r/gradadmissions/comments/1qfij7l/did_not_receive_uc_berkeley_eecs_and_stanford_ee/</x:v>
      </x:c>
      <x:c r="Z5408" s="56" t="str">
        <x:v>Institution-only context; manual relevance review</x:v>
      </x:c>
      <x:c r="AA5408" s="21" t="str">
        <x:v>No</x:v>
      </x:c>
    </x:row>
    <x:row r="5409" ht="42" customHeight="1">
      <x:c r="A5409" s="24" t="str">
        <x:v>1qf6wl6-30</x:v>
      </x:c>
      <x:c r="B5409" s="24" t="n">
        <x:v>30</x:v>
      </x:c>
      <x:c r="C5409" s="24" t="str">
        <x:v>QS</x:v>
      </x:c>
      <x:c r="D5409" s="24" t="n">
        <x:v>30</x:v>
      </x:c>
      <x:c r="E5409" s="24" t="str">
        <x:v>University of Pennsylvania</x:v>
      </x:c>
      <x:c r="F5409" s="24" t="str">
        <x:v>Master of Environmental Studies</x:v>
      </x:c>
      <x:c r="G5409" s="24" t="n">
        <x:v>30</x:v>
      </x:c>
      <x:c r="H5409" s="24"/>
      <x:c r="I5409" s="24" t="str">
        <x:v>gradadmissions</x:v>
      </x:c>
      <x:c r="J5409" s="24" t="n">
        <x:v>46039.310625</x:v>
      </x:c>
      <x:c r="K5409" s="24" t="str">
        <x:v>2026-01</x:v>
      </x:c>
      <x:c r="L5409" s="56" t="str">
        <x:v>Low</x:v>
      </x:c>
      <x:c r="M5409" s="24" t="str">
        <x:v>Institution name</x:v>
      </x:c>
      <x:c r="N5409" s="24" t="str">
        <x:v>UPenn</x:v>
      </x:c>
      <x:c r="O5409" s="24" t="str"/>
      <x:c r="P5409" s="24" t="str"/>
      <x:c r="Q5409" s="24" t="str"/>
      <x:c r="R5409" s="24" t="n">
        <x:v>1</x:v>
      </x:c>
      <x:c r="S5409" s="24" t="n">
        <x:v>2</x:v>
      </x:c>
      <x:c r="T5409" s="24" t="n">
        <x:v>0.6000000238418579</x:v>
      </x:c>
      <x:c r="U5409" s="24" t="str">
        <x:v>Computational Sciences</x:v>
      </x:c>
      <x:c r="V5409" s="24" t="str">
        <x:v>MS CS /MCS Profile Review Fall'26</x:v>
      </x:c>
      <x:c r="W5409" s="24" t="str">
        <x:v>I'm planning to (yes, still not spplied) apply to US Unis for MCS (Professional track) for Fall'26. Unis planning to apply: 1. UIUC 2. UPenn 3. UW Madison 4. UMich 5. John Hopkins (probably) 6. Columbia (want to, but requires Academic LoR) My scores: GRE - Not given IELTS - (LRWS - 8.5, 9.0, 6.5, 7.5) Overall - 8.0 GPA - 3.35/4.0 (7.85/10) - Rigorous Tier 1.5/2 college Experience - Close to full time 4 years of experience at top MNC - Investment bank + Summer Intern at the same place Also, I mailed a lot fo professors from my undergrad but nobody seems to be responding. Though I could get any number of professional LoRs.</x:v>
      </x:c>
      <x:c r="X5409" s="27" t="str">
        <x:v>https://www.reddit.com/r/gradadmissions/comments/1qf6wl6/ms_cs_mcs_profile_review_fall26/</x:v>
      </x:c>
      <x:c r="Y5409" s="27" t="str">
        <x:v>https://www.reddit.com/r/gradadmissions/comments/1qf6wl6/ms_cs_mcs_profile_review_fall26/</x:v>
      </x:c>
      <x:c r="Z5409" s="56" t="str">
        <x:v>Acronym-only institution match; Institution-only context; manual relevance review</x:v>
      </x:c>
      <x:c r="AA5409" s="24" t="str">
        <x:v>No</x:v>
      </x:c>
    </x:row>
    <x:row r="5410" ht="42" customHeight="1">
      <x:c r="A5410" s="21" t="str">
        <x:v>1qf1zsb-14</x:v>
      </x:c>
      <x:c r="B5410" s="21" t="n">
        <x:v>14</x:v>
      </x:c>
      <x:c r="C5410" s="21" t="str">
        <x:v>QS</x:v>
      </x:c>
      <x:c r="D5410" s="21" t="n">
        <x:v>14</x:v>
      </x:c>
      <x:c r="E5410" s="21" t="str">
        <x:v>Stanford University</x:v>
      </x:c>
      <x:c r="F5410" s="21" t="str">
        <x:v>MS Sustainability Science and Practice</x:v>
      </x:c>
      <x:c r="G5410" s="21" t="str">
        <x:v>13</x:v>
      </x:c>
      <x:c r="H5410" s="21"/>
      <x:c r="I5410" s="21" t="str">
        <x:v>gradadmissions</x:v>
      </x:c>
      <x:c r="J5410" s="21" t="n">
        <x:v>46039.13905092593</x:v>
      </x:c>
      <x:c r="K5410" s="21" t="str">
        <x:v>2026-01</x:v>
      </x:c>
      <x:c r="L5410" s="56" t="str">
        <x:v>Low</x:v>
      </x:c>
      <x:c r="M5410" s="21" t="str">
        <x:v>Institution name</x:v>
      </x:c>
      <x:c r="N5410" s="21" t="str">
        <x:v>Stanford</x:v>
      </x:c>
      <x:c r="O5410" s="21" t="str"/>
      <x:c r="P5410" s="21" t="str"/>
      <x:c r="Q5410" s="21" t="str"/>
      <x:c r="R5410" s="21" t="n">
        <x:v>7</x:v>
      </x:c>
      <x:c r="S5410" s="21" t="n">
        <x:v>2</x:v>
      </x:c>
      <x:c r="T5410" s="21" t="n">
        <x:v>0.8899999856948853</x:v>
      </x:c>
      <x:c r="U5410" s="21" t="str">
        <x:v>Engineering</x:v>
      </x:c>
      <x:c r="V5410" s="21" t="str">
        <x:v>Update on Stanford Mechanical Phd Interview</x:v>
      </x:c>
      <x:c r="W5410" s="21" t="str">
        <x:v>Kindly write down here your research area &amp; total interview invitations if you have already been invited.</x:v>
      </x:c>
      <x:c r="X5410" s="26" t="str">
        <x:v>https://www.reddit.com/r/gradadmissions/comments/1qf1zsb/update_on_stanford_mechanical_phd_interview/</x:v>
      </x:c>
      <x:c r="Y5410" s="26" t="str">
        <x:v>https://www.reddit.com/r/gradadmissions/comments/1qf1zsb/update_on_stanford_mechanical_phd_interview/</x:v>
      </x:c>
      <x:c r="Z5410" s="56" t="str">
        <x:v>Institution-only context; manual relevance review</x:v>
      </x:c>
      <x:c r="AA5410" s="21" t="str">
        <x:v>No</x:v>
      </x:c>
    </x:row>
    <x:row r="5411" ht="42" customHeight="1">
      <x:c r="A5411" s="24" t="str">
        <x:v>1qexjkn-14</x:v>
      </x:c>
      <x:c r="B5411" s="24" t="n">
        <x:v>14</x:v>
      </x:c>
      <x:c r="C5411" s="24" t="str">
        <x:v>QS</x:v>
      </x:c>
      <x:c r="D5411" s="24" t="n">
        <x:v>14</x:v>
      </x:c>
      <x:c r="E5411" s="24" t="str">
        <x:v>Stanford University</x:v>
      </x:c>
      <x:c r="F5411" s="24" t="str">
        <x:v>MS Sustainability Science and Practice</x:v>
      </x:c>
      <x:c r="G5411" s="24" t="str">
        <x:v>13</x:v>
      </x:c>
      <x:c r="H5411" s="24"/>
      <x:c r="I5411" s="24" t="str">
        <x:v>gradadmissions</x:v>
      </x:c>
      <x:c r="J5411" s="24" t="n">
        <x:v>46039.01797453704</x:v>
      </x:c>
      <x:c r="K5411" s="24" t="str">
        <x:v>2026-01</x:v>
      </x:c>
      <x:c r="L5411" s="56" t="str">
        <x:v>Low</x:v>
      </x:c>
      <x:c r="M5411" s="24" t="str">
        <x:v>Institution name</x:v>
      </x:c>
      <x:c r="N5411" s="24" t="str">
        <x:v>Stanford</x:v>
      </x:c>
      <x:c r="O5411" s="24" t="str"/>
      <x:c r="P5411" s="24" t="str"/>
      <x:c r="Q5411" s="24" t="str"/>
      <x:c r="R5411" s="24" t="n">
        <x:v>7</x:v>
      </x:c>
      <x:c r="S5411" s="24" t="n">
        <x:v>1</x:v>
      </x:c>
      <x:c r="T5411" s="24" t="n">
        <x:v>1</x:v>
      </x:c>
      <x:c r="U5411" s="24" t="str">
        <x:v>Biological Sciences</x:v>
      </x:c>
      <x:c r="V5411" s="24" t="str">
        <x:v>Stanford Immunology PhD Invites</x:v>
      </x:c>
      <x:c r="W5411" s="24" t="str">
        <x:v>Has anyone from the MCTI track received an invite?</x:v>
      </x:c>
      <x:c r="X5411" s="27" t="str">
        <x:v>https://www.reddit.com/r/gradadmissions/comments/1qexjkn/stanford_immunology_phd_invites/</x:v>
      </x:c>
      <x:c r="Y5411" s="27" t="str">
        <x:v>https://www.reddit.com/r/gradadmissions/comments/1qexjkn/stanford_immunology_phd_invites/</x:v>
      </x:c>
      <x:c r="Z5411" s="56" t="str">
        <x:v>Institution-only context; manual relevance review</x:v>
      </x:c>
      <x:c r="AA5411" s="24" t="str">
        <x:v>No</x:v>
      </x:c>
    </x:row>
    <x:row r="5412" ht="42" customHeight="1">
      <x:c r="A5412" s="21" t="str">
        <x:v>1qeu8se-14</x:v>
      </x:c>
      <x:c r="B5412" s="21" t="n">
        <x:v>14</x:v>
      </x:c>
      <x:c r="C5412" s="21" t="str">
        <x:v>QS</x:v>
      </x:c>
      <x:c r="D5412" s="21" t="n">
        <x:v>14</x:v>
      </x:c>
      <x:c r="E5412" s="21" t="str">
        <x:v>Stanford University</x:v>
      </x:c>
      <x:c r="F5412" s="21" t="str">
        <x:v>MS Sustainability Science and Practice</x:v>
      </x:c>
      <x:c r="G5412" s="21" t="str">
        <x:v>13</x:v>
      </x:c>
      <x:c r="H5412" s="21"/>
      <x:c r="I5412" s="21" t="str">
        <x:v>gradadmissions</x:v>
      </x:c>
      <x:c r="J5412" s="21" t="n">
        <x:v>46038.93481481481</x:v>
      </x:c>
      <x:c r="K5412" s="21" t="str">
        <x:v>2026-01</x:v>
      </x:c>
      <x:c r="L5412" s="56" t="str">
        <x:v>Low</x:v>
      </x:c>
      <x:c r="M5412" s="21" t="str">
        <x:v>Institution name</x:v>
      </x:c>
      <x:c r="N5412" s="21" t="str">
        <x:v>Stanford</x:v>
      </x:c>
      <x:c r="O5412" s="21" t="str"/>
      <x:c r="P5412" s="21" t="str"/>
      <x:c r="Q5412" s="21" t="str"/>
      <x:c r="R5412" s="21" t="n">
        <x:v>1</x:v>
      </x:c>
      <x:c r="S5412" s="21" t="n">
        <x:v>2</x:v>
      </x:c>
      <x:c r="T5412" s="21" t="n">
        <x:v>1</x:v>
      </x:c>
      <x:c r="U5412" s="21" t="str">
        <x:v>Engineering</x:v>
      </x:c>
      <x:c r="V5412" s="21" t="str">
        <x:v>Stanford phd ESE</x:v>
      </x:c>
      <x:c r="W5412" s="21" t="str"/>
      <x:c r="X5412" s="26" t="str">
        <x:v>https://www.reddit.com/r/gradadmissions/comments/1qeu8se/stanford_phd_ese/</x:v>
      </x:c>
      <x:c r="Y5412" s="26" t="str">
        <x:v>/r/stanford/comments/1qcdfk3/stanford_phd_ese/</x:v>
      </x:c>
      <x:c r="Z5412" s="56" t="str">
        <x:v>Institution-only context; manual relevance review</x:v>
      </x:c>
      <x:c r="AA5412" s="21" t="str">
        <x:v>No</x:v>
      </x:c>
    </x:row>
    <x:row r="5413" ht="42" customHeight="1">
      <x:c r="A5413" s="24" t="str">
        <x:v>1qesddr-13</x:v>
      </x:c>
      <x:c r="B5413" s="24" t="n">
        <x:v>13</x:v>
      </x:c>
      <x:c r="C5413" s="24" t="str">
        <x:v>QS</x:v>
      </x:c>
      <x:c r="D5413" s="24" t="n">
        <x:v>13</x:v>
      </x:c>
      <x:c r="E5413" s="24" t="str">
        <x:v>University of California, Berkeley (UCB)</x:v>
      </x:c>
      <x:c r="F5413" s="24" t="str">
        <x:v>Master of Climate Solutions</x:v>
      </x:c>
      <x:c r="G5413" s="24" t="n">
        <x:v>11</x:v>
      </x:c>
      <x:c r="H5413" s="24"/>
      <x:c r="I5413" s="24" t="str">
        <x:v>gradadmissions</x:v>
      </x:c>
      <x:c r="J5413" s="24" t="n">
        <x:v>46038.88364583333</x:v>
      </x:c>
      <x:c r="K5413" s="24" t="str">
        <x:v>2026-01</x:v>
      </x:c>
      <x:c r="L5413" s="56" t="str">
        <x:v>Low</x:v>
      </x:c>
      <x:c r="M5413" s="24" t="str">
        <x:v>Institution name</x:v>
      </x:c>
      <x:c r="N5413" s="24" t="str">
        <x:v>UC Berkeley</x:v>
      </x:c>
      <x:c r="O5413" s="24" t="str"/>
      <x:c r="P5413" s="24" t="str"/>
      <x:c r="Q5413" s="24" t="str"/>
      <x:c r="R5413" s="24" t="n">
        <x:v>2</x:v>
      </x:c>
      <x:c r="S5413" s="24" t="n">
        <x:v>5</x:v>
      </x:c>
      <x:c r="T5413" s="24" t="n">
        <x:v>0.75</x:v>
      </x:c>
      <x:c r="U5413" s="24" t="str">
        <x:v>General Advice</x:v>
      </x:c>
      <x:c r="V5413" s="24" t="str">
        <x:v>anyone hear back from these schools yet for anthropology phd?</x:v>
      </x:c>
      <x:c r="W5413" s="24" t="str">
        <x:v>has anyone heard back from upenn, ucla, usc, yale, harvard or uc Berkeley for anthropology (specifically the subfield of cultural/sociocultural)</x:v>
      </x:c>
      <x:c r="X5413" s="27" t="str">
        <x:v>https://www.reddit.com/r/gradadmissions/comments/1qesddr/anyone_hear_back_from_these_schools_yet_for/</x:v>
      </x:c>
      <x:c r="Y5413" s="27" t="str">
        <x:v>https://www.reddit.com/r/gradadmissions/comments/1qesddr/anyone_hear_back_from_these_schools_yet_for/</x:v>
      </x:c>
      <x:c r="Z5413" s="56" t="str">
        <x:v>Institution-only context; manual relevance review</x:v>
      </x:c>
      <x:c r="AA5413" s="24" t="str">
        <x:v>No</x:v>
      </x:c>
    </x:row>
    <x:row r="5414" ht="42" customHeight="1">
      <x:c r="A5414" s="21" t="str">
        <x:v>1qesddr-30</x:v>
      </x:c>
      <x:c r="B5414" s="21" t="n">
        <x:v>30</x:v>
      </x:c>
      <x:c r="C5414" s="21" t="str">
        <x:v>QS</x:v>
      </x:c>
      <x:c r="D5414" s="21" t="n">
        <x:v>30</x:v>
      </x:c>
      <x:c r="E5414" s="21" t="str">
        <x:v>University of Pennsylvania</x:v>
      </x:c>
      <x:c r="F5414" s="21" t="str">
        <x:v>Master of Environmental Studies</x:v>
      </x:c>
      <x:c r="G5414" s="21" t="n">
        <x:v>30</x:v>
      </x:c>
      <x:c r="H5414" s="21"/>
      <x:c r="I5414" s="21" t="str">
        <x:v>gradadmissions</x:v>
      </x:c>
      <x:c r="J5414" s="21" t="n">
        <x:v>46038.88364583333</x:v>
      </x:c>
      <x:c r="K5414" s="21" t="str">
        <x:v>2026-01</x:v>
      </x:c>
      <x:c r="L5414" s="56" t="str">
        <x:v>Low</x:v>
      </x:c>
      <x:c r="M5414" s="21" t="str">
        <x:v>Institution name</x:v>
      </x:c>
      <x:c r="N5414" s="21" t="str">
        <x:v>UPenn</x:v>
      </x:c>
      <x:c r="O5414" s="21" t="str"/>
      <x:c r="P5414" s="21" t="str"/>
      <x:c r="Q5414" s="21" t="str"/>
      <x:c r="R5414" s="21" t="n">
        <x:v>2</x:v>
      </x:c>
      <x:c r="S5414" s="21" t="n">
        <x:v>5</x:v>
      </x:c>
      <x:c r="T5414" s="21" t="n">
        <x:v>0.75</x:v>
      </x:c>
      <x:c r="U5414" s="21" t="str">
        <x:v>General Advice</x:v>
      </x:c>
      <x:c r="V5414" s="21" t="str">
        <x:v>anyone hear back from these schools yet for anthropology phd?</x:v>
      </x:c>
      <x:c r="W5414" s="21" t="str">
        <x:v>has anyone heard back from upenn, ucla, usc, yale, harvard or uc Berkeley for anthropology (specifically the subfield of cultural/sociocultural)</x:v>
      </x:c>
      <x:c r="X5414" s="26" t="str">
        <x:v>https://www.reddit.com/r/gradadmissions/comments/1qesddr/anyone_hear_back_from_these_schools_yet_for/</x:v>
      </x:c>
      <x:c r="Y5414" s="26" t="str">
        <x:v>https://www.reddit.com/r/gradadmissions/comments/1qesddr/anyone_hear_back_from_these_schools_yet_for/</x:v>
      </x:c>
      <x:c r="Z5414" s="56" t="str">
        <x:v>Acronym-only institution match; Institution-only context; manual relevance review</x:v>
      </x:c>
      <x:c r="AA5414" s="21" t="str">
        <x:v>No</x:v>
      </x:c>
    </x:row>
    <x:row r="5415" ht="42" customHeight="1">
      <x:c r="A5415" s="24" t="str">
        <x:v>1qeokda-20</x:v>
      </x:c>
      <x:c r="B5415" s="24" t="n">
        <x:v>20</x:v>
      </x:c>
      <x:c r="C5415" s="24" t="str">
        <x:v>QS</x:v>
      </x:c>
      <x:c r="D5415" s="24" t="n">
        <x:v>20</x:v>
      </x:c>
      <x:c r="E5415" s="24" t="str">
        <x:v>New York University (NYU)</x:v>
      </x:c>
      <x:c r="F5415" s="24" t="str">
        <x:v>MS in Environmental Policy and Sustainability Management</x:v>
      </x:c>
      <x:c r="G5415" s="24" t="str">
        <x:v>20</x:v>
      </x:c>
      <x:c r="H5415" s="24"/>
      <x:c r="I5415" s="24" t="str">
        <x:v>gradadmissions</x:v>
      </x:c>
      <x:c r="J5415" s="24" t="n">
        <x:v>46038.78381944444</x:v>
      </x:c>
      <x:c r="K5415" s="24" t="str">
        <x:v>2026-01</x:v>
      </x:c>
      <x:c r="L5415" s="56" t="str">
        <x:v>Low</x:v>
      </x:c>
      <x:c r="M5415" s="24" t="str">
        <x:v>Institution name</x:v>
      </x:c>
      <x:c r="N5415" s="24" t="str">
        <x:v>New York University</x:v>
      </x:c>
      <x:c r="O5415" s="24" t="str"/>
      <x:c r="P5415" s="24" t="str"/>
      <x:c r="Q5415" s="24" t="str"/>
      <x:c r="R5415" s="24" t="n">
        <x:v>4</x:v>
      </x:c>
      <x:c r="S5415" s="24" t="n">
        <x:v>9</x:v>
      </x:c>
      <x:c r="T5415" s="24" t="n">
        <x:v>0.8299999833106995</x:v>
      </x:c>
      <x:c r="U5415" s="24" t="str">
        <x:v>Engineering</x:v>
      </x:c>
      <x:c r="V5415" s="24" t="str">
        <x:v>Any updates from the following BME / BioE PhD applications yet?</x:v>
      </x:c>
      <x:c r="W5415" s="24" t="str">
        <x:v>UNIVERSITY OF OREGON - OREGON STATE - Bioengineering PhD JOHNS HOPKINS - BME PhD JOHNS HOPKINS - Chem &amp; Biomol Eng. PhD UNIVERSITY OF MICHIGAN - BME PhD CARNEGIE MELLON UNIVERSITY - BME PhD NEW YORK UNIVERSITY - BME PhD UNIVERSITY OF DELAWARE - BME PhD UNIVERSITY OF PENNSYLVANIA - Bioengineering PhD BOSTON UNIVERSITY - BME PhD WASHINGTON UNIVERSITY IN ST. LOUIS - BME PhD UNIVERSITY OF VIRGINIA - BME PhD UNIVERSITY OF MARYLAND - Bioengineering PhD</x:v>
      </x:c>
      <x:c r="X5415" s="27" t="str">
        <x:v>https://www.reddit.com/r/gradadmissions/comments/1qeokda/any_updates_from_the_following_bme_bioe_phd/</x:v>
      </x:c>
      <x:c r="Y5415" s="27" t="str">
        <x:v>https://www.reddit.com/r/gradadmissions/comments/1qeokda/any_updates_from_the_following_bme_bioe_phd/</x:v>
      </x:c>
      <x:c r="Z5415" s="56" t="str">
        <x:v>Institution-only context; manual relevance review</x:v>
      </x:c>
      <x:c r="AA5415" s="24" t="str">
        <x:v>No</x:v>
      </x:c>
    </x:row>
    <x:row r="5416" ht="42" customHeight="1">
      <x:c r="A5416" s="21" t="str">
        <x:v>1qeokda-30</x:v>
      </x:c>
      <x:c r="B5416" s="21" t="n">
        <x:v>30</x:v>
      </x:c>
      <x:c r="C5416" s="21" t="str">
        <x:v>QS</x:v>
      </x:c>
      <x:c r="D5416" s="21" t="n">
        <x:v>30</x:v>
      </x:c>
      <x:c r="E5416" s="21" t="str">
        <x:v>University of Pennsylvania</x:v>
      </x:c>
      <x:c r="F5416" s="21" t="str">
        <x:v>Master of Environmental Studies</x:v>
      </x:c>
      <x:c r="G5416" s="21" t="n">
        <x:v>30</x:v>
      </x:c>
      <x:c r="H5416" s="21"/>
      <x:c r="I5416" s="21" t="str">
        <x:v>gradadmissions</x:v>
      </x:c>
      <x:c r="J5416" s="21" t="n">
        <x:v>46038.78381944444</x:v>
      </x:c>
      <x:c r="K5416" s="21" t="str">
        <x:v>2026-01</x:v>
      </x:c>
      <x:c r="L5416" s="56" t="str">
        <x:v>Low</x:v>
      </x:c>
      <x:c r="M5416" s="21" t="str">
        <x:v>Institution name</x:v>
      </x:c>
      <x:c r="N5416" s="21" t="str">
        <x:v>University of Pennsylvania</x:v>
      </x:c>
      <x:c r="O5416" s="21" t="str"/>
      <x:c r="P5416" s="21" t="str"/>
      <x:c r="Q5416" s="21" t="str"/>
      <x:c r="R5416" s="21" t="n">
        <x:v>4</x:v>
      </x:c>
      <x:c r="S5416" s="21" t="n">
        <x:v>9</x:v>
      </x:c>
      <x:c r="T5416" s="21" t="n">
        <x:v>0.8299999833106995</x:v>
      </x:c>
      <x:c r="U5416" s="21" t="str">
        <x:v>Engineering</x:v>
      </x:c>
      <x:c r="V5416" s="21" t="str">
        <x:v>Any updates from the following BME / BioE PhD applications yet?</x:v>
      </x:c>
      <x:c r="W5416" s="21" t="str">
        <x:v>UNIVERSITY OF OREGON - OREGON STATE - Bioengineering PhD JOHNS HOPKINS - BME PhD JOHNS HOPKINS - Chem &amp; Biomol Eng. PhD UNIVERSITY OF MICHIGAN - BME PhD CARNEGIE MELLON UNIVERSITY - BME PhD NEW YORK UNIVERSITY - BME PhD UNIVERSITY OF DELAWARE - BME PhD UNIVERSITY OF PENNSYLVANIA - Bioengineering PhD BOSTON UNIVERSITY - BME PhD WASHINGTON UNIVERSITY IN ST. LOUIS - BME PhD UNIVERSITY OF VIRGINIA - BME PhD UNIVERSITY OF MARYLAND - Bioengineering PhD</x:v>
      </x:c>
      <x:c r="X5416" s="26" t="str">
        <x:v>https://www.reddit.com/r/gradadmissions/comments/1qeokda/any_updates_from_the_following_bme_bioe_phd/</x:v>
      </x:c>
      <x:c r="Y5416" s="26" t="str">
        <x:v>https://www.reddit.com/r/gradadmissions/comments/1qeokda/any_updates_from_the_following_bme_bioe_phd/</x:v>
      </x:c>
      <x:c r="Z5416" s="56" t="str">
        <x:v>Institution-only context; manual relevance review</x:v>
      </x:c>
      <x:c r="AA5416" s="21" t="str">
        <x:v>No</x:v>
      </x:c>
    </x:row>
    <x:row r="5417" ht="42" customHeight="1">
      <x:c r="A5417" s="24" t="str">
        <x:v>1qemk7b-20</x:v>
      </x:c>
      <x:c r="B5417" s="24" t="n">
        <x:v>20</x:v>
      </x:c>
      <x:c r="C5417" s="24" t="str">
        <x:v>QS</x:v>
      </x:c>
      <x:c r="D5417" s="24" t="n">
        <x:v>20</x:v>
      </x:c>
      <x:c r="E5417" s="24" t="str">
        <x:v>New York University (NYU)</x:v>
      </x:c>
      <x:c r="F5417" s="24" t="str">
        <x:v>MS in Environmental Policy and Sustainability Management</x:v>
      </x:c>
      <x:c r="G5417" s="24" t="str">
        <x:v>20</x:v>
      </x:c>
      <x:c r="H5417" s="24"/>
      <x:c r="I5417" s="24" t="str">
        <x:v>gradadmissions</x:v>
      </x:c>
      <x:c r="J5417" s="24" t="n">
        <x:v>46038.73401620371</x:v>
      </x:c>
      <x:c r="K5417" s="24" t="str">
        <x:v>2026-01</x:v>
      </x:c>
      <x:c r="L5417" s="56" t="str">
        <x:v>Low</x:v>
      </x:c>
      <x:c r="M5417" s="24" t="str">
        <x:v>Institution name</x:v>
      </x:c>
      <x:c r="N5417" s="24" t="str">
        <x:v>NYU</x:v>
      </x:c>
      <x:c r="O5417" s="24" t="str"/>
      <x:c r="P5417" s="24" t="str"/>
      <x:c r="Q5417" s="24" t="str"/>
      <x:c r="R5417" s="24" t="n">
        <x:v>0</x:v>
      </x:c>
      <x:c r="S5417" s="24" t="n">
        <x:v>0</x:v>
      </x:c>
      <x:c r="T5417" s="24" t="n">
        <x:v>0.5</x:v>
      </x:c>
      <x:c r="U5417" s="24" t="str">
        <x:v>Social Sciences</x:v>
      </x:c>
      <x:c r="V5417" s="24" t="str">
        <x:v>NYU Social Psych</x:v>
      </x:c>
      <x:c r="W5417" s="24" t="str">
        <x:v>has anyone heard from them? one of my PIs I picked is in the Cognitive area, someone from the sheet said that all invites from their end has been sent so I’m a little nervous since that department seems to be wrapped up😭😭😭</x:v>
      </x:c>
      <x:c r="X5417" s="27" t="str">
        <x:v>https://www.reddit.com/r/gradadmissions/comments/1qemk7b/nyu_social_psych/</x:v>
      </x:c>
      <x:c r="Y5417" s="27" t="str">
        <x:v>https://www.reddit.com/r/gradadmissions/comments/1qemk7b/nyu_social_psych/</x:v>
      </x:c>
      <x:c r="Z5417" s="56" t="str">
        <x:v>Acronym-only institution match; Institution-only context; manual relevance review</x:v>
      </x:c>
      <x:c r="AA5417" s="24" t="str">
        <x:v>No</x:v>
      </x:c>
    </x:row>
    <x:row r="5418" ht="42" customHeight="1">
      <x:c r="A5418" s="21" t="str">
        <x:v>1qek1qa-20</x:v>
      </x:c>
      <x:c r="B5418" s="21" t="n">
        <x:v>20</x:v>
      </x:c>
      <x:c r="C5418" s="21" t="str">
        <x:v>QS</x:v>
      </x:c>
      <x:c r="D5418" s="21" t="n">
        <x:v>20</x:v>
      </x:c>
      <x:c r="E5418" s="21" t="str">
        <x:v>New York University (NYU)</x:v>
      </x:c>
      <x:c r="F5418" s="21" t="str">
        <x:v>MS in Environmental Policy and Sustainability Management</x:v>
      </x:c>
      <x:c r="G5418" s="21" t="str">
        <x:v>20</x:v>
      </x:c>
      <x:c r="H5418" s="21"/>
      <x:c r="I5418" s="21" t="str">
        <x:v>gradadmissions</x:v>
      </x:c>
      <x:c r="J5418" s="21" t="n">
        <x:v>46038.67197916667</x:v>
      </x:c>
      <x:c r="K5418" s="21" t="str">
        <x:v>2026-01</x:v>
      </x:c>
      <x:c r="L5418" s="56" t="str">
        <x:v>Low</x:v>
      </x:c>
      <x:c r="M5418" s="21" t="str">
        <x:v>Institution name</x:v>
      </x:c>
      <x:c r="N5418" s="21" t="str">
        <x:v>NYU</x:v>
      </x:c>
      <x:c r="O5418" s="21" t="str"/>
      <x:c r="P5418" s="21" t="str"/>
      <x:c r="Q5418" s="21" t="str"/>
      <x:c r="R5418" s="21" t="n">
        <x:v>1</x:v>
      </x:c>
      <x:c r="S5418" s="21" t="n">
        <x:v>2</x:v>
      </x:c>
      <x:c r="T5418" s="21" t="n">
        <x:v>0.6700000166893005</x:v>
      </x:c>
      <x:c r="U5418" s="21" t="str">
        <x:v>General Advice</x:v>
      </x:c>
      <x:c r="V5418" s="21" t="str">
        <x:v>Phd anxiety</x:v>
      </x:c>
      <x:c r="W5418" s="21" t="str">
        <x:v>Hello! Im starting to see people’s post on getting in and I suppose alot of the applications are from dec 15? I have not heard back that I submitted on dec 15 like nyu / upenn / jan 2 on AU &amp; UMD. Should i consider other options or am i deciding too early?</x:v>
      </x:c>
      <x:c r="X5418" s="26" t="str">
        <x:v>https://www.reddit.com/r/gradadmissions/comments/1qek1qa/phd_anxiety/</x:v>
      </x:c>
      <x:c r="Y5418" s="26" t="str">
        <x:v>https://www.reddit.com/r/gradadmissions/comments/1qek1qa/phd_anxiety/</x:v>
      </x:c>
      <x:c r="Z5418" s="56" t="str">
        <x:v>Acronym-only institution match; Institution-only context; manual relevance review</x:v>
      </x:c>
      <x:c r="AA5418" s="21" t="str">
        <x:v>No</x:v>
      </x:c>
    </x:row>
    <x:row r="5419" ht="42" customHeight="1">
      <x:c r="A5419" s="24" t="str">
        <x:v>1qek1qa-30</x:v>
      </x:c>
      <x:c r="B5419" s="24" t="n">
        <x:v>30</x:v>
      </x:c>
      <x:c r="C5419" s="24" t="str">
        <x:v>QS</x:v>
      </x:c>
      <x:c r="D5419" s="24" t="n">
        <x:v>30</x:v>
      </x:c>
      <x:c r="E5419" s="24" t="str">
        <x:v>University of Pennsylvania</x:v>
      </x:c>
      <x:c r="F5419" s="24" t="str">
        <x:v>Master of Environmental Studies</x:v>
      </x:c>
      <x:c r="G5419" s="24" t="n">
        <x:v>30</x:v>
      </x:c>
      <x:c r="H5419" s="24"/>
      <x:c r="I5419" s="24" t="str">
        <x:v>gradadmissions</x:v>
      </x:c>
      <x:c r="J5419" s="24" t="n">
        <x:v>46038.67197916667</x:v>
      </x:c>
      <x:c r="K5419" s="24" t="str">
        <x:v>2026-01</x:v>
      </x:c>
      <x:c r="L5419" s="56" t="str">
        <x:v>Low</x:v>
      </x:c>
      <x:c r="M5419" s="24" t="str">
        <x:v>Institution name</x:v>
      </x:c>
      <x:c r="N5419" s="24" t="str">
        <x:v>UPenn</x:v>
      </x:c>
      <x:c r="O5419" s="24" t="str"/>
      <x:c r="P5419" s="24" t="str"/>
      <x:c r="Q5419" s="24" t="str"/>
      <x:c r="R5419" s="24" t="n">
        <x:v>1</x:v>
      </x:c>
      <x:c r="S5419" s="24" t="n">
        <x:v>2</x:v>
      </x:c>
      <x:c r="T5419" s="24" t="n">
        <x:v>0.6700000166893005</x:v>
      </x:c>
      <x:c r="U5419" s="24" t="str">
        <x:v>General Advice</x:v>
      </x:c>
      <x:c r="V5419" s="24" t="str">
        <x:v>Phd anxiety</x:v>
      </x:c>
      <x:c r="W5419" s="24" t="str">
        <x:v>Hello! Im starting to see people’s post on getting in and I suppose alot of the applications are from dec 15? I have not heard back that I submitted on dec 15 like nyu / upenn / jan 2 on AU &amp; UMD. Should i consider other options or am i deciding too early?</x:v>
      </x:c>
      <x:c r="X5419" s="27" t="str">
        <x:v>https://www.reddit.com/r/gradadmissions/comments/1qek1qa/phd_anxiety/</x:v>
      </x:c>
      <x:c r="Y5419" s="27" t="str">
        <x:v>https://www.reddit.com/r/gradadmissions/comments/1qek1qa/phd_anxiety/</x:v>
      </x:c>
      <x:c r="Z5419" s="56" t="str">
        <x:v>Acronym-only institution match; Institution-only context; manual relevance review</x:v>
      </x:c>
      <x:c r="AA5419" s="24" t="str">
        <x:v>No</x:v>
      </x:c>
    </x:row>
    <x:row r="5420" ht="42" customHeight="1">
      <x:c r="A5420" s="21" t="str">
        <x:v>1qejxq5-14</x:v>
      </x:c>
      <x:c r="B5420" s="21" t="n">
        <x:v>14</x:v>
      </x:c>
      <x:c r="C5420" s="21" t="str">
        <x:v>QS</x:v>
      </x:c>
      <x:c r="D5420" s="21" t="n">
        <x:v>14</x:v>
      </x:c>
      <x:c r="E5420" s="21" t="str">
        <x:v>Stanford University</x:v>
      </x:c>
      <x:c r="F5420" s="21" t="str">
        <x:v>MS Sustainability Science and Practice</x:v>
      </x:c>
      <x:c r="G5420" s="21" t="str">
        <x:v>13</x:v>
      </x:c>
      <x:c r="H5420" s="21"/>
      <x:c r="I5420" s="21" t="str">
        <x:v>gradadmissions</x:v>
      </x:c>
      <x:c r="J5420" s="21" t="n">
        <x:v>46038.66918981481</x:v>
      </x:c>
      <x:c r="K5420" s="21" t="str">
        <x:v>2026-01</x:v>
      </x:c>
      <x:c r="L5420" s="56" t="str">
        <x:v>Low</x:v>
      </x:c>
      <x:c r="M5420" s="21" t="str">
        <x:v>Institution name</x:v>
      </x:c>
      <x:c r="N5420" s="21" t="str">
        <x:v>Stanford</x:v>
      </x:c>
      <x:c r="O5420" s="21" t="str"/>
      <x:c r="P5420" s="21" t="str"/>
      <x:c r="Q5420" s="21" t="str"/>
      <x:c r="R5420" s="21" t="n">
        <x:v>0</x:v>
      </x:c>
      <x:c r="S5420" s="21" t="n">
        <x:v>1</x:v>
      </x:c>
      <x:c r="T5420" s="21" t="n">
        <x:v>0.5</x:v>
      </x:c>
      <x:c r="U5420" s="21" t="str">
        <x:v>Biological Sciences</x:v>
      </x:c>
      <x:c r="V5420" s="21" t="str">
        <x:v>Stanford Immunology PhD 2026 interview invite</x:v>
      </x:c>
      <x:c r="W5420" s="21" t="str">
        <x:v>Anyone from CSI has received an interview invite?</x:v>
      </x:c>
      <x:c r="X5420" s="26" t="str">
        <x:v>https://www.reddit.com/r/gradadmissions/comments/1qejxq5/stanford_immunology_phd_2026_interview_invite/</x:v>
      </x:c>
      <x:c r="Y5420" s="26" t="str">
        <x:v>https://www.reddit.com/r/gradadmissions/comments/1qejxq5/stanford_immunology_phd_2026_interview_invite/</x:v>
      </x:c>
      <x:c r="Z5420" s="56" t="str">
        <x:v>Institution-only context; manual relevance review</x:v>
      </x:c>
      <x:c r="AA5420" s="21" t="str">
        <x:v>No</x:v>
      </x:c>
    </x:row>
    <x:row r="5421" ht="42" customHeight="1">
      <x:c r="A5421" s="24" t="str">
        <x:v>1qeigx7-13</x:v>
      </x:c>
      <x:c r="B5421" s="24" t="n">
        <x:v>13</x:v>
      </x:c>
      <x:c r="C5421" s="24" t="str">
        <x:v>QS</x:v>
      </x:c>
      <x:c r="D5421" s="24" t="n">
        <x:v>13</x:v>
      </x:c>
      <x:c r="E5421" s="24" t="str">
        <x:v>University of California, Berkeley (UCB)</x:v>
      </x:c>
      <x:c r="F5421" s="24" t="str">
        <x:v>Master of Climate Solutions</x:v>
      </x:c>
      <x:c r="G5421" s="24" t="n">
        <x:v>11</x:v>
      </x:c>
      <x:c r="H5421" s="24"/>
      <x:c r="I5421" s="24" t="str">
        <x:v>gradadmissions</x:v>
      </x:c>
      <x:c r="J5421" s="24" t="n">
        <x:v>46038.63138888889</x:v>
      </x:c>
      <x:c r="K5421" s="24" t="str">
        <x:v>2026-01</x:v>
      </x:c>
      <x:c r="L5421" s="56" t="str">
        <x:v>Low</x:v>
      </x:c>
      <x:c r="M5421" s="24" t="str">
        <x:v>Institution name</x:v>
      </x:c>
      <x:c r="N5421" s="24" t="str">
        <x:v>UC Berkeley</x:v>
      </x:c>
      <x:c r="O5421" s="24" t="str"/>
      <x:c r="P5421" s="24" t="str"/>
      <x:c r="Q5421" s="24" t="str"/>
      <x:c r="R5421" s="24" t="n">
        <x:v>0</x:v>
      </x:c>
      <x:c r="S5421" s="24" t="n">
        <x:v>2</x:v>
      </x:c>
      <x:c r="T5421" s="24" t="n">
        <x:v>0.33000001311302185</x:v>
      </x:c>
      <x:c r="U5421" s="24" t="str">
        <x:v>Computational Sciences</x:v>
      </x:c>
      <x:c r="V5421" s="24" t="str">
        <x:v>AI 4 Biology CS PhD</x:v>
      </x:c>
      <x:c r="W5421" s="24" t="str">
        <x:v>Has anyone heard back from computer science programs with a subfield and focus on ai / ml for biology? Do these usually have interviews? Specifically these CS programs MIT EECs UC Berkeley EECs Stanford CS Yale CS Columbia CS</x:v>
      </x:c>
      <x:c r="X5421" s="27" t="str">
        <x:v>https://www.reddit.com/r/gradadmissions/comments/1qeigx7/ai_4_biology_cs_phd/</x:v>
      </x:c>
      <x:c r="Y5421" s="27" t="str">
        <x:v>https://www.reddit.com/r/gradadmissions/comments/1qeigx7/ai_4_biology_cs_phd/</x:v>
      </x:c>
      <x:c r="Z5421" s="56" t="str">
        <x:v>Institution-only context; manual relevance review</x:v>
      </x:c>
      <x:c r="AA5421" s="24" t="str">
        <x:v>No</x:v>
      </x:c>
    </x:row>
    <x:row r="5422" ht="42" customHeight="1">
      <x:c r="A5422" s="21" t="str">
        <x:v>1qeigx7-14</x:v>
      </x:c>
      <x:c r="B5422" s="21" t="n">
        <x:v>14</x:v>
      </x:c>
      <x:c r="C5422" s="21" t="str">
        <x:v>QS</x:v>
      </x:c>
      <x:c r="D5422" s="21" t="n">
        <x:v>14</x:v>
      </x:c>
      <x:c r="E5422" s="21" t="str">
        <x:v>Stanford University</x:v>
      </x:c>
      <x:c r="F5422" s="21" t="str">
        <x:v>MS Sustainability Science and Practice</x:v>
      </x:c>
      <x:c r="G5422" s="21" t="str">
        <x:v>13</x:v>
      </x:c>
      <x:c r="H5422" s="21"/>
      <x:c r="I5422" s="21" t="str">
        <x:v>gradadmissions</x:v>
      </x:c>
      <x:c r="J5422" s="21" t="n">
        <x:v>46038.63138888889</x:v>
      </x:c>
      <x:c r="K5422" s="21" t="str">
        <x:v>2026-01</x:v>
      </x:c>
      <x:c r="L5422" s="56" t="str">
        <x:v>Low</x:v>
      </x:c>
      <x:c r="M5422" s="21" t="str">
        <x:v>Institution name</x:v>
      </x:c>
      <x:c r="N5422" s="21" t="str">
        <x:v>Stanford</x:v>
      </x:c>
      <x:c r="O5422" s="21" t="str"/>
      <x:c r="P5422" s="21" t="str"/>
      <x:c r="Q5422" s="21" t="str"/>
      <x:c r="R5422" s="21" t="n">
        <x:v>0</x:v>
      </x:c>
      <x:c r="S5422" s="21" t="n">
        <x:v>2</x:v>
      </x:c>
      <x:c r="T5422" s="21" t="n">
        <x:v>0.33000001311302185</x:v>
      </x:c>
      <x:c r="U5422" s="21" t="str">
        <x:v>Computational Sciences</x:v>
      </x:c>
      <x:c r="V5422" s="21" t="str">
        <x:v>AI 4 Biology CS PhD</x:v>
      </x:c>
      <x:c r="W5422" s="21" t="str">
        <x:v>Has anyone heard back from computer science programs with a subfield and focus on ai / ml for biology? Do these usually have interviews? Specifically these CS programs MIT EECs UC Berkeley EECs Stanford CS Yale CS Columbia CS</x:v>
      </x:c>
      <x:c r="X5422" s="26" t="str">
        <x:v>https://www.reddit.com/r/gradadmissions/comments/1qeigx7/ai_4_biology_cs_phd/</x:v>
      </x:c>
      <x:c r="Y5422" s="26" t="str">
        <x:v>https://www.reddit.com/r/gradadmissions/comments/1qeigx7/ai_4_biology_cs_phd/</x:v>
      </x:c>
      <x:c r="Z5422" s="56" t="str">
        <x:v>Institution-only context; manual relevance review</x:v>
      </x:c>
      <x:c r="AA5422" s="21" t="str">
        <x:v>No</x:v>
      </x:c>
    </x:row>
    <x:row r="5423" ht="42" customHeight="1">
      <x:c r="A5423" s="24" t="str">
        <x:v>1qehft0-14</x:v>
      </x:c>
      <x:c r="B5423" s="24" t="n">
        <x:v>14</x:v>
      </x:c>
      <x:c r="C5423" s="24" t="str">
        <x:v>QS</x:v>
      </x:c>
      <x:c r="D5423" s="24" t="n">
        <x:v>14</x:v>
      </x:c>
      <x:c r="E5423" s="24" t="str">
        <x:v>Stanford University</x:v>
      </x:c>
      <x:c r="F5423" s="24" t="str">
        <x:v>MS Sustainability Science and Practice</x:v>
      </x:c>
      <x:c r="G5423" s="24" t="str">
        <x:v>13</x:v>
      </x:c>
      <x:c r="H5423" s="24"/>
      <x:c r="I5423" s="24" t="str">
        <x:v>gradadmissions</x:v>
      </x:c>
      <x:c r="J5423" s="24" t="n">
        <x:v>46038.60387731482</x:v>
      </x:c>
      <x:c r="K5423" s="24" t="str">
        <x:v>2026-01</x:v>
      </x:c>
      <x:c r="L5423" s="56" t="str">
        <x:v>Low</x:v>
      </x:c>
      <x:c r="M5423" s="24" t="str">
        <x:v>Institution name</x:v>
      </x:c>
      <x:c r="N5423" s="24" t="str">
        <x:v>Stanford</x:v>
      </x:c>
      <x:c r="O5423" s="24" t="str"/>
      <x:c r="P5423" s="24" t="str"/>
      <x:c r="Q5423" s="24" t="str"/>
      <x:c r="R5423" s="24" t="n">
        <x:v>0</x:v>
      </x:c>
      <x:c r="S5423" s="24" t="n">
        <x:v>3</x:v>
      </x:c>
      <x:c r="T5423" s="24" t="n">
        <x:v>0.5</x:v>
      </x:c>
      <x:c r="U5423" s="24" t="str">
        <x:v>Biological Sciences</x:v>
      </x:c>
      <x:c r="V5423" s="24" t="str">
        <x:v>Stanford Cancer Bio</x:v>
      </x:c>
      <x:c r="W5423" s="24" t="str">
        <x:v>I saw two domestic entries on the sheet from yesterday. Congratulations to all who got it! I was wondering if any international student got an invite?</x:v>
      </x:c>
      <x:c r="X5423" s="27" t="str">
        <x:v>https://www.reddit.com/r/gradadmissions/comments/1qehft0/stanford_cancer_bio/</x:v>
      </x:c>
      <x:c r="Y5423" s="27" t="str">
        <x:v>https://www.reddit.com/r/gradadmissions/comments/1qehft0/stanford_cancer_bio/</x:v>
      </x:c>
      <x:c r="Z5423" s="56" t="str">
        <x:v>Institution-only context; manual relevance review</x:v>
      </x:c>
      <x:c r="AA5423" s="24" t="str">
        <x:v>No</x:v>
      </x:c>
    </x:row>
    <x:row r="5424" ht="42" customHeight="1">
      <x:c r="A5424" s="21" t="str">
        <x:v>1qeh4mm-14</x:v>
      </x:c>
      <x:c r="B5424" s="21" t="n">
        <x:v>14</x:v>
      </x:c>
      <x:c r="C5424" s="21" t="str">
        <x:v>QS</x:v>
      </x:c>
      <x:c r="D5424" s="21" t="n">
        <x:v>14</x:v>
      </x:c>
      <x:c r="E5424" s="21" t="str">
        <x:v>Stanford University</x:v>
      </x:c>
      <x:c r="F5424" s="21" t="str">
        <x:v>MS Sustainability Science and Practice</x:v>
      </x:c>
      <x:c r="G5424" s="21" t="str">
        <x:v>13</x:v>
      </x:c>
      <x:c r="H5424" s="21"/>
      <x:c r="I5424" s="21" t="str">
        <x:v>gradadmissions</x:v>
      </x:c>
      <x:c r="J5424" s="21" t="n">
        <x:v>46038.59542824074</x:v>
      </x:c>
      <x:c r="K5424" s="21" t="str">
        <x:v>2026-01</x:v>
      </x:c>
      <x:c r="L5424" s="56" t="str">
        <x:v>Low</x:v>
      </x:c>
      <x:c r="M5424" s="21" t="str">
        <x:v>Institution name</x:v>
      </x:c>
      <x:c r="N5424" s="21" t="str">
        <x:v>Stanford</x:v>
      </x:c>
      <x:c r="O5424" s="21" t="str"/>
      <x:c r="P5424" s="21" t="str"/>
      <x:c r="Q5424" s="21" t="str"/>
      <x:c r="R5424" s="21" t="n">
        <x:v>1</x:v>
      </x:c>
      <x:c r="S5424" s="21" t="n">
        <x:v>4</x:v>
      </x:c>
      <x:c r="T5424" s="21" t="n">
        <x:v>0.6000000238418579</x:v>
      </x:c>
      <x:c r="U5424" s="21" t="str">
        <x:v>Biological Sciences</x:v>
      </x:c>
      <x:c r="V5424" s="21" t="str">
        <x:v>Day 56 of asking did any one hear from Stanford Immunology</x:v>
      </x:c>
      <x:c r="W5424" s="21" t="str"/>
      <x:c r="X5424" s="26" t="str">
        <x:v>https://www.reddit.com/r/gradadmissions/comments/1qeh4mm/day_56_of_asking_did_any_one_hear_from_stanford/</x:v>
      </x:c>
      <x:c r="Y5424" s="26" t="str">
        <x:v>https://www.reddit.com/r/gradadmissions/comments/1qeh4mm/day_56_of_asking_did_any_one_hear_from_stanford/</x:v>
      </x:c>
      <x:c r="Z5424" s="56" t="str">
        <x:v>Institution-only context; manual relevance review</x:v>
      </x:c>
      <x:c r="AA5424" s="21" t="str">
        <x:v>No</x:v>
      </x:c>
    </x:row>
    <x:row r="5425" ht="42" customHeight="1">
      <x:c r="A5425" s="24" t="str">
        <x:v>1qeelgt-14</x:v>
      </x:c>
      <x:c r="B5425" s="24" t="n">
        <x:v>14</x:v>
      </x:c>
      <x:c r="C5425" s="24" t="str">
        <x:v>QS</x:v>
      </x:c>
      <x:c r="D5425" s="24" t="n">
        <x:v>14</x:v>
      </x:c>
      <x:c r="E5425" s="24" t="str">
        <x:v>Stanford University</x:v>
      </x:c>
      <x:c r="F5425" s="24" t="str">
        <x:v>MS Sustainability Science and Practice</x:v>
      </x:c>
      <x:c r="G5425" s="24" t="str">
        <x:v>13</x:v>
      </x:c>
      <x:c r="H5425" s="24"/>
      <x:c r="I5425" s="24" t="str">
        <x:v>gradadmissions</x:v>
      </x:c>
      <x:c r="J5425" s="24" t="n">
        <x:v>46038.517372685186</x:v>
      </x:c>
      <x:c r="K5425" s="24" t="str">
        <x:v>2026-01</x:v>
      </x:c>
      <x:c r="L5425" s="56" t="str">
        <x:v>Low</x:v>
      </x:c>
      <x:c r="M5425" s="24" t="str">
        <x:v>Institution name</x:v>
      </x:c>
      <x:c r="N5425" s="24" t="str">
        <x:v>Stanford</x:v>
      </x:c>
      <x:c r="O5425" s="24" t="str"/>
      <x:c r="P5425" s="24" t="str"/>
      <x:c r="Q5425" s="24" t="str"/>
      <x:c r="R5425" s="24" t="n">
        <x:v>1</x:v>
      </x:c>
      <x:c r="S5425" s="24" t="n">
        <x:v>0</x:v>
      </x:c>
      <x:c r="T5425" s="24" t="n">
        <x:v>0.6700000166893005</x:v>
      </x:c>
      <x:c r="U5425" s="24" t="str">
        <x:v>Engineering</x:v>
      </x:c>
      <x:c r="V5425" s="24" t="str">
        <x:v>Electrical Engineering MS Has anyone Received any updates from Stanford or UT Austin?</x:v>
      </x:c>
      <x:c r="W5425" s="24" t="str">
        <x:v>Basically what the title says. I have gotten updates from 3 other unis and some even had later deadlines, so worrying about these two, if anyone has an idea on approximate decision dates would appreciate it.(they are my top choices, hence me hopelessly waiting for updates...)</x:v>
      </x:c>
      <x:c r="X5425" s="27" t="str">
        <x:v>https://www.reddit.com/r/gradadmissions/comments/1qeelgt/electrical_engineering_ms_has_anyone_received_any/</x:v>
      </x:c>
      <x:c r="Y5425" s="27" t="str">
        <x:v>https://www.reddit.com/r/gradadmissions/comments/1qeelgt/electrical_engineering_ms_has_anyone_received_any/</x:v>
      </x:c>
      <x:c r="Z5425" s="56" t="str">
        <x:v>Institution-only context; manual relevance review</x:v>
      </x:c>
      <x:c r="AA5425" s="24" t="str">
        <x:v>No</x:v>
      </x:c>
    </x:row>
    <x:row r="5426" ht="42" customHeight="1">
      <x:c r="A5426" s="21" t="str">
        <x:v>1qee6pq-30</x:v>
      </x:c>
      <x:c r="B5426" s="21" t="n">
        <x:v>30</x:v>
      </x:c>
      <x:c r="C5426" s="21" t="str">
        <x:v>QS</x:v>
      </x:c>
      <x:c r="D5426" s="21" t="n">
        <x:v>30</x:v>
      </x:c>
      <x:c r="E5426" s="21" t="str">
        <x:v>University of Pennsylvania</x:v>
      </x:c>
      <x:c r="F5426" s="21" t="str">
        <x:v>Master of Environmental Studies</x:v>
      </x:c>
      <x:c r="G5426" s="21" t="n">
        <x:v>30</x:v>
      </x:c>
      <x:c r="H5426" s="21"/>
      <x:c r="I5426" s="21" t="str">
        <x:v>gradadmissions</x:v>
      </x:c>
      <x:c r="J5426" s="21" t="n">
        <x:v>46038.5028125</x:v>
      </x:c>
      <x:c r="K5426" s="21" t="str">
        <x:v>2026-01</x:v>
      </x:c>
      <x:c r="L5426" s="56" t="str">
        <x:v>Low</x:v>
      </x:c>
      <x:c r="M5426" s="21" t="str">
        <x:v>Institution name</x:v>
      </x:c>
      <x:c r="N5426" s="21" t="str">
        <x:v>UPenn</x:v>
      </x:c>
      <x:c r="O5426" s="21" t="str"/>
      <x:c r="P5426" s="21" t="str"/>
      <x:c r="Q5426" s="21" t="str"/>
      <x:c r="R5426" s="21" t="n">
        <x:v>0</x:v>
      </x:c>
      <x:c r="S5426" s="21" t="n">
        <x:v>0</x:v>
      </x:c>
      <x:c r="T5426" s="21" t="n">
        <x:v>0.5</x:v>
      </x:c>
      <x:c r="U5426" s="21" t="str">
        <x:v>Computer Sciences</x:v>
      </x:c>
      <x:c r="V5426" s="21" t="str">
        <x:v>What’s your status on UPenn MSE CIS Fall 2026??</x:v>
      </x:c>
      <x:c r="W5426" s="21" t="str">
        <x:v>[View Poll](https://www.reddit.com/poll/1qee6pq)</x:v>
      </x:c>
      <x:c r="X5426" s="26" t="str">
        <x:v>https://www.reddit.com/r/gradadmissions/comments/1qee6pq/whats_your_status_on_upenn_mse_cis_fall_2026/</x:v>
      </x:c>
      <x:c r="Y5426" s="26" t="str">
        <x:v>https://www.reddit.com/r/gradadmissions/comments/1qee6pq/whats_your_status_on_upenn_mse_cis_fall_2026/</x:v>
      </x:c>
      <x:c r="Z5426" s="56" t="str">
        <x:v>Acronym-only institution match; Institution-only context; manual relevance review</x:v>
      </x:c>
      <x:c r="AA5426" s="21" t="str">
        <x:v>No</x:v>
      </x:c>
    </x:row>
    <x:row r="5427" ht="42" customHeight="1">
      <x:c r="A5427" s="24" t="str">
        <x:v>1qedjk8-11</x:v>
      </x:c>
      <x:c r="B5427" s="24" t="n">
        <x:v>11</x:v>
      </x:c>
      <x:c r="C5427" s="24" t="str">
        <x:v>QS</x:v>
      </x:c>
      <x:c r="D5427" s="24" t="n">
        <x:v>11</x:v>
      </x:c>
      <x:c r="E5427" s="24" t="str">
        <x:v>ETH Zurich</x:v>
      </x:c>
      <x:c r="F5427" s="24" t="str">
        <x:v>MSc Environmental Sciences</x:v>
      </x:c>
      <x:c r="G5427" s="24" t="n">
        <x:v>11</x:v>
      </x:c>
      <x:c r="H5427" s="24"/>
      <x:c r="I5427" s="24" t="str">
        <x:v>gradadmissions</x:v>
      </x:c>
      <x:c r="J5427" s="24" t="n">
        <x:v>46038.478321759256</x:v>
      </x:c>
      <x:c r="K5427" s="24" t="str">
        <x:v>2026-01</x:v>
      </x:c>
      <x:c r="L5427" s="56" t="str">
        <x:v>Low</x:v>
      </x:c>
      <x:c r="M5427" s="24" t="str">
        <x:v>Institution name</x:v>
      </x:c>
      <x:c r="N5427" s="24" t="str">
        <x:v>ETH Zurich | ETH Zürich</x:v>
      </x:c>
      <x:c r="O5427" s="24" t="str"/>
      <x:c r="P5427" s="24" t="str"/>
      <x:c r="Q5427" s="24" t="str"/>
      <x:c r="R5427" s="24" t="n">
        <x:v>1</x:v>
      </x:c>
      <x:c r="S5427" s="24" t="n">
        <x:v>1</x:v>
      </x:c>
      <x:c r="T5427" s="24" t="n">
        <x:v>1</x:v>
      </x:c>
      <x:c r="U5427" s="24" t="str">
        <x:v>Biological Sciences</x:v>
      </x:c>
      <x:c r="V5427" s="24" t="str">
        <x:v>Anyone heard from ETH Zurich Systems Biology?</x:v>
      </x:c>
      <x:c r="W5427" s="24" t="str">
        <x:v>Long shot, but hey, you never know\~</x:v>
      </x:c>
      <x:c r="X5427" s="27" t="str">
        <x:v>https://www.reddit.com/r/gradadmissions/comments/1qedjk8/anyone_heard_from_eth_zurich_systems_biology/</x:v>
      </x:c>
      <x:c r="Y5427" s="27" t="str">
        <x:v>https://www.reddit.com/r/gradadmissions/comments/1qedjk8/anyone_heard_from_eth_zurich_systems_biology/</x:v>
      </x:c>
      <x:c r="Z5427" s="56" t="str">
        <x:v>Institution-only context; manual relevance review</x:v>
      </x:c>
      <x:c r="AA5427" s="24" t="str">
        <x:v>No</x:v>
      </x:c>
    </x:row>
    <x:row r="5428" ht="42" customHeight="1">
      <x:c r="A5428" s="21" t="str">
        <x:v>1qe87ik-14</x:v>
      </x:c>
      <x:c r="B5428" s="21" t="n">
        <x:v>14</x:v>
      </x:c>
      <x:c r="C5428" s="21" t="str">
        <x:v>QS</x:v>
      </x:c>
      <x:c r="D5428" s="21" t="n">
        <x:v>14</x:v>
      </x:c>
      <x:c r="E5428" s="21" t="str">
        <x:v>Stanford University</x:v>
      </x:c>
      <x:c r="F5428" s="21" t="str">
        <x:v>MS Sustainability Science and Practice</x:v>
      </x:c>
      <x:c r="G5428" s="21" t="str">
        <x:v>13</x:v>
      </x:c>
      <x:c r="H5428" s="21"/>
      <x:c r="I5428" s="21" t="str">
        <x:v>gradadmissions</x:v>
      </x:c>
      <x:c r="J5428" s="21" t="n">
        <x:v>46038.257060185184</x:v>
      </x:c>
      <x:c r="K5428" s="21" t="str">
        <x:v>2026-01</x:v>
      </x:c>
      <x:c r="L5428" s="56" t="str">
        <x:v>Low</x:v>
      </x:c>
      <x:c r="M5428" s="21" t="str">
        <x:v>Institution name</x:v>
      </x:c>
      <x:c r="N5428" s="21" t="str">
        <x:v>Stanford</x:v>
      </x:c>
      <x:c r="O5428" s="21" t="str"/>
      <x:c r="P5428" s="21" t="str"/>
      <x:c r="Q5428" s="21" t="str"/>
      <x:c r="R5428" s="21" t="n">
        <x:v>0</x:v>
      </x:c>
      <x:c r="S5428" s="21" t="n">
        <x:v>0</x:v>
      </x:c>
      <x:c r="T5428" s="21" t="n">
        <x:v>0.5</x:v>
      </x:c>
      <x:c r="U5428" s="21" t="str">
        <x:v>Engineering</x:v>
      </x:c>
      <x:c r="V5428" s="21" t="str">
        <x:v>Mixed Signal PhD Interviews Stanford MIT Caltech</x:v>
      </x:c>
      <x:c r="W5428" s="21" t="str">
        <x:v>Anyone get an interview in mixed signal ASIC design for Stanford, MIT, or Caltech? Haven't heard anything, want to know if I should still have faith in this.</x:v>
      </x:c>
      <x:c r="X5428" s="26" t="str">
        <x:v>https://www.reddit.com/r/gradadmissions/comments/1qe87ik/mixed_signal_phd_interviews_stanford_mit_caltech/</x:v>
      </x:c>
      <x:c r="Y5428" s="26" t="str">
        <x:v>https://www.reddit.com/r/gradadmissions/comments/1qe87ik/mixed_signal_phd_interviews_stanford_mit_caltech/</x:v>
      </x:c>
      <x:c r="Z5428" s="56" t="str">
        <x:v>Institution-only context; manual relevance review</x:v>
      </x:c>
      <x:c r="AA5428" s="21" t="str">
        <x:v>No</x:v>
      </x:c>
    </x:row>
    <x:row r="5429" ht="42" customHeight="1">
      <x:c r="A5429" s="24" t="str">
        <x:v>1qe556t-81</x:v>
      </x:c>
      <x:c r="B5429" s="24" t="n">
        <x:v>81</x:v>
      </x:c>
      <x:c r="C5429" s="24" t="str">
        <x:v>THE</x:v>
      </x:c>
      <x:c r="D5429" s="24" t="n">
        <x:v>30</x:v>
      </x:c>
      <x:c r="E5429" s="24" t="str">
        <x:v>Arizona State University (Tempe)</x:v>
      </x:c>
      <x:c r="F5429" s="24" t="str">
        <x:v>Master of Sustainability Solutions</x:v>
      </x:c>
      <x:c r="G5429" s="24"/>
      <x:c r="H5429" s="24" t="n">
        <x:v>33</x:v>
      </x:c>
      <x:c r="I5429" s="24" t="str">
        <x:v>gradadmissions</x:v>
      </x:c>
      <x:c r="J5429" s="24" t="n">
        <x:v>46038.149351851855</x:v>
      </x:c>
      <x:c r="K5429" s="24" t="str">
        <x:v>2026-01</x:v>
      </x:c>
      <x:c r="L5429" s="56" t="str">
        <x:v>Low</x:v>
      </x:c>
      <x:c r="M5429" s="24" t="str">
        <x:v>Institution name</x:v>
      </x:c>
      <x:c r="N5429" s="24" t="str">
        <x:v>ASU</x:v>
      </x:c>
      <x:c r="O5429" s="24" t="str"/>
      <x:c r="P5429" s="24" t="str"/>
      <x:c r="Q5429" s="24" t="str"/>
      <x:c r="R5429" s="24" t="n">
        <x:v>5</x:v>
      </x:c>
      <x:c r="S5429" s="24" t="n">
        <x:v>1</x:v>
      </x:c>
      <x:c r="T5429" s="24" t="n">
        <x:v>1</x:v>
      </x:c>
      <x:c r="U5429" s="24" t="str">
        <x:v>General Advice</x:v>
      </x:c>
      <x:c r="V5429" s="24" t="str">
        <x:v>What should I expect from an interview with a PI?</x:v>
      </x:c>
      <x:c r="W5429" s="24" t="str">
        <x:v>I applied to PhD programs in EE, and after radio silent since December, I got an email today from a Prof at ASU looking to "chat about my background, interests and potential fit with his research group". To be honest, I have no idea what to expect, and I didn't even know interviews where a thing until a couple weeks ago (Go ahead, feel free to laugh at me lol). I have no idea what to expect or even how to prepare. The email was 2 lines, and it's schedules for about a week from today. So far my plan is to look into his group and his research and then know my own experience inside and put, but beyond that I have nothing else. Any advice yall can give would be greatly appreciated.​​</x:v>
      </x:c>
      <x:c r="X5429" s="27" t="str">
        <x:v>https://www.reddit.com/r/gradadmissions/comments/1qe556t/what_should_i_expect_from_an_interview_with_a_pi/</x:v>
      </x:c>
      <x:c r="Y5429" s="27" t="str">
        <x:v>https://www.reddit.com/r/gradadmissions/comments/1qe556t/what_should_i_expect_from_an_interview_with_a_pi/</x:v>
      </x:c>
      <x:c r="Z5429" s="56" t="str">
        <x:v>Acronym-only institution match; Institution-only context; manual relevance review</x:v>
      </x:c>
      <x:c r="AA5429" s="24" t="str">
        <x:v>No</x:v>
      </x:c>
    </x:row>
    <x:row r="5430" ht="42" customHeight="1">
      <x:c r="A5430" s="21" t="str">
        <x:v>1qe2wqf-14</x:v>
      </x:c>
      <x:c r="B5430" s="21" t="n">
        <x:v>14</x:v>
      </x:c>
      <x:c r="C5430" s="21" t="str">
        <x:v>QS</x:v>
      </x:c>
      <x:c r="D5430" s="21" t="n">
        <x:v>14</x:v>
      </x:c>
      <x:c r="E5430" s="21" t="str">
        <x:v>Stanford University</x:v>
      </x:c>
      <x:c r="F5430" s="21" t="str">
        <x:v>MS Sustainability Science and Practice</x:v>
      </x:c>
      <x:c r="G5430" s="21" t="str">
        <x:v>13</x:v>
      </x:c>
      <x:c r="H5430" s="21"/>
      <x:c r="I5430" s="21" t="str">
        <x:v>gradadmissions</x:v>
      </x:c>
      <x:c r="J5430" s="21" t="n">
        <x:v>46038.07986111111</x:v>
      </x:c>
      <x:c r="K5430" s="21" t="str">
        <x:v>2026-01</x:v>
      </x:c>
      <x:c r="L5430" s="56" t="str">
        <x:v>Low</x:v>
      </x:c>
      <x:c r="M5430" s="21" t="str">
        <x:v>Institution name</x:v>
      </x:c>
      <x:c r="N5430" s="21" t="str">
        <x:v>Stanford</x:v>
      </x:c>
      <x:c r="O5430" s="21" t="str"/>
      <x:c r="P5430" s="21" t="str"/>
      <x:c r="Q5430" s="21" t="str"/>
      <x:c r="R5430" s="21" t="n">
        <x:v>1</x:v>
      </x:c>
      <x:c r="S5430" s="21" t="n">
        <x:v>0</x:v>
      </x:c>
      <x:c r="T5430" s="21" t="n">
        <x:v>1</x:v>
      </x:c>
      <x:c r="U5430" s="21" t="str">
        <x:v>Computational Sciences</x:v>
      </x:c>
      <x:c r="V5430" s="21" t="str">
        <x:v>Stanford Biomedical Data Science PhD</x:v>
      </x:c>
      <x:c r="W5430" s="21" t="str"/>
      <x:c r="X5430" s="26" t="str">
        <x:v>https://www.reddit.com/r/gradadmissions/comments/1qe2wqf/stanford_biomedical_data_science_phd/</x:v>
      </x:c>
      <x:c r="Y5430" s="26" t="str">
        <x:v>https://www.reddit.com/r/gradadmissions/comments/1qe2wqf/stanford_biomedical_data_science_phd/</x:v>
      </x:c>
      <x:c r="Z5430" s="56" t="str">
        <x:v>Institution-only context; manual relevance review</x:v>
      </x:c>
      <x:c r="AA5430" s="21" t="str">
        <x:v>No</x:v>
      </x:c>
    </x:row>
    <x:row r="5431" ht="42" customHeight="1">
      <x:c r="A5431" s="24" t="str">
        <x:v>1qe2bd9-14</x:v>
      </x:c>
      <x:c r="B5431" s="24" t="n">
        <x:v>14</x:v>
      </x:c>
      <x:c r="C5431" s="24" t="str">
        <x:v>QS</x:v>
      </x:c>
      <x:c r="D5431" s="24" t="n">
        <x:v>14</x:v>
      </x:c>
      <x:c r="E5431" s="24" t="str">
        <x:v>Stanford University</x:v>
      </x:c>
      <x:c r="F5431" s="24" t="str">
        <x:v>MS Sustainability Science and Practice</x:v>
      </x:c>
      <x:c r="G5431" s="24" t="str">
        <x:v>13</x:v>
      </x:c>
      <x:c r="H5431" s="24"/>
      <x:c r="I5431" s="24" t="str">
        <x:v>gradadmissions</x:v>
      </x:c>
      <x:c r="J5431" s="24" t="n">
        <x:v>46038.06134259259</x:v>
      </x:c>
      <x:c r="K5431" s="24" t="str">
        <x:v>2026-01</x:v>
      </x:c>
      <x:c r="L5431" s="56" t="str">
        <x:v>Low</x:v>
      </x:c>
      <x:c r="M5431" s="24" t="str">
        <x:v>Institution name</x:v>
      </x:c>
      <x:c r="N5431" s="24" t="str">
        <x:v>Stanford</x:v>
      </x:c>
      <x:c r="O5431" s="24" t="str"/>
      <x:c r="P5431" s="24" t="str"/>
      <x:c r="Q5431" s="24" t="str"/>
      <x:c r="R5431" s="24" t="n">
        <x:v>3</x:v>
      </x:c>
      <x:c r="S5431" s="24" t="n">
        <x:v>1</x:v>
      </x:c>
      <x:c r="T5431" s="24" t="n">
        <x:v>0.7099999785423279</x:v>
      </x:c>
      <x:c r="U5431" s="24" t="str">
        <x:v>Biological Sciences</x:v>
      </x:c>
      <x:c r="V5431" s="24" t="str">
        <x:v>Stanford Cancer Biology</x:v>
      </x:c>
      <x:c r="W5431" s="24" t="str">
        <x:v>Invites send out for Early March. Again, big hugs to everyone applying this cycle.</x:v>
      </x:c>
      <x:c r="X5431" s="27" t="str">
        <x:v>https://www.reddit.com/r/gradadmissions/comments/1qe2bd9/stanford_cancer_biology/</x:v>
      </x:c>
      <x:c r="Y5431" s="27" t="str">
        <x:v>https://www.reddit.com/r/gradadmissions/comments/1qe2bd9/stanford_cancer_biology/</x:v>
      </x:c>
      <x:c r="Z5431" s="56" t="str">
        <x:v>Institution-only context; manual relevance review</x:v>
      </x:c>
      <x:c r="AA5431" s="24" t="str">
        <x:v>No</x:v>
      </x:c>
    </x:row>
    <x:row r="5432" ht="42" customHeight="1">
      <x:c r="A5432" s="21" t="str">
        <x:v>1qe04ge-30</x:v>
      </x:c>
      <x:c r="B5432" s="21" t="n">
        <x:v>30</x:v>
      </x:c>
      <x:c r="C5432" s="21" t="str">
        <x:v>QS</x:v>
      </x:c>
      <x:c r="D5432" s="21" t="n">
        <x:v>30</x:v>
      </x:c>
      <x:c r="E5432" s="21" t="str">
        <x:v>University of Pennsylvania</x:v>
      </x:c>
      <x:c r="F5432" s="21" t="str">
        <x:v>Master of Environmental Studies</x:v>
      </x:c>
      <x:c r="G5432" s="21" t="n">
        <x:v>30</x:v>
      </x:c>
      <x:c r="H5432" s="21"/>
      <x:c r="I5432" s="21" t="str">
        <x:v>gradadmissions</x:v>
      </x:c>
      <x:c r="J5432" s="21" t="n">
        <x:v>46037.99576388889</x:v>
      </x:c>
      <x:c r="K5432" s="21" t="str">
        <x:v>2026-01</x:v>
      </x:c>
      <x:c r="L5432" s="56" t="str">
        <x:v>Low</x:v>
      </x:c>
      <x:c r="M5432" s="21" t="str">
        <x:v>Institution name</x:v>
      </x:c>
      <x:c r="N5432" s="21" t="str">
        <x:v>UPenn</x:v>
      </x:c>
      <x:c r="O5432" s="21" t="str"/>
      <x:c r="P5432" s="21" t="str"/>
      <x:c r="Q5432" s="21" t="str"/>
      <x:c r="R5432" s="21" t="n">
        <x:v>0</x:v>
      </x:c>
      <x:c r="S5432" s="21" t="n">
        <x:v>0</x:v>
      </x:c>
      <x:c r="T5432" s="21" t="n">
        <x:v>0.33000001311302185</x:v>
      </x:c>
      <x:c r="U5432" s="21" t="str">
        <x:v>Biological Sciences</x:v>
      </x:c>
      <x:c r="V5432" s="21" t="str">
        <x:v>UPenn Genetics and Epigenetics</x:v>
      </x:c>
      <x:c r="W5432" s="21" t="str">
        <x:v>What’s going on with the interviews? I know some rejections were sent out but are there more interviews/ rejections to be expected?</x:v>
      </x:c>
      <x:c r="X5432" s="26" t="str">
        <x:v>https://www.reddit.com/r/gradadmissions/comments/1qe04ge/upenn_genetics_and_epigenetics/</x:v>
      </x:c>
      <x:c r="Y5432" s="26" t="str">
        <x:v>https://www.reddit.com/r/gradadmissions/comments/1qe04ge/upenn_genetics_and_epigenetics/</x:v>
      </x:c>
      <x:c r="Z5432" s="56" t="str">
        <x:v>Acronym-only institution match; Institution-only context; manual relevance review</x:v>
      </x:c>
      <x:c r="AA5432" s="21" t="str">
        <x:v>No</x:v>
      </x:c>
    </x:row>
    <x:row r="5433" ht="42" customHeight="1">
      <x:c r="A5433" s="24" t="str">
        <x:v>1qduk67-14</x:v>
      </x:c>
      <x:c r="B5433" s="24" t="n">
        <x:v>14</x:v>
      </x:c>
      <x:c r="C5433" s="24" t="str">
        <x:v>QS</x:v>
      </x:c>
      <x:c r="D5433" s="24" t="n">
        <x:v>14</x:v>
      </x:c>
      <x:c r="E5433" s="24" t="str">
        <x:v>Stanford University</x:v>
      </x:c>
      <x:c r="F5433" s="24" t="str">
        <x:v>MS Sustainability Science and Practice</x:v>
      </x:c>
      <x:c r="G5433" s="24" t="str">
        <x:v>13</x:v>
      </x:c>
      <x:c r="H5433" s="24"/>
      <x:c r="I5433" s="24" t="str">
        <x:v>gradadmissions</x:v>
      </x:c>
      <x:c r="J5433" s="24" t="n">
        <x:v>46037.84642361111</x:v>
      </x:c>
      <x:c r="K5433" s="24" t="str">
        <x:v>2026-01</x:v>
      </x:c>
      <x:c r="L5433" s="56" t="str">
        <x:v>Low</x:v>
      </x:c>
      <x:c r="M5433" s="24" t="str">
        <x:v>Institution name</x:v>
      </x:c>
      <x:c r="N5433" s="24" t="str">
        <x:v>Stanford</x:v>
      </x:c>
      <x:c r="O5433" s="24" t="str"/>
      <x:c r="P5433" s="24" t="str"/>
      <x:c r="Q5433" s="24" t="str"/>
      <x:c r="R5433" s="24" t="n">
        <x:v>3</x:v>
      </x:c>
      <x:c r="S5433" s="24" t="n">
        <x:v>1</x:v>
      </x:c>
      <x:c r="T5433" s="24" t="n">
        <x:v>0.7099999785423279</x:v>
      </x:c>
      <x:c r="U5433" s="24" t="str">
        <x:v>Venting</x:v>
      </x:c>
      <x:c r="V5433" s="24" t="str">
        <x:v>stanford is currently evaluating anthro phd applications!</x:v>
      </x:c>
      <x:c r="W5433" s="24" t="str">
        <x:v>just letting people know. (told by someone at stanford)</x:v>
      </x:c>
      <x:c r="X5433" s="27" t="str">
        <x:v>https://www.reddit.com/r/gradadmissions/comments/1qduk67/stanford_is_currently_evaluating_anthro_phd/</x:v>
      </x:c>
      <x:c r="Y5433" s="27" t="str">
        <x:v>https://www.reddit.com/r/gradadmissions/comments/1qduk67/stanford_is_currently_evaluating_anthro_phd/</x:v>
      </x:c>
      <x:c r="Z5433" s="56" t="str">
        <x:v>Institution-only context; manual relevance review</x:v>
      </x:c>
      <x:c r="AA5433" s="24" t="str">
        <x:v>No</x:v>
      </x:c>
    </x:row>
    <x:row r="5434" ht="42" customHeight="1">
      <x:c r="A5434" s="21" t="str">
        <x:v>1qdt54r-30</x:v>
      </x:c>
      <x:c r="B5434" s="21" t="n">
        <x:v>30</x:v>
      </x:c>
      <x:c r="C5434" s="21" t="str">
        <x:v>QS</x:v>
      </x:c>
      <x:c r="D5434" s="21" t="n">
        <x:v>30</x:v>
      </x:c>
      <x:c r="E5434" s="21" t="str">
        <x:v>University of Pennsylvania</x:v>
      </x:c>
      <x:c r="F5434" s="21" t="str">
        <x:v>Master of Environmental Studies</x:v>
      </x:c>
      <x:c r="G5434" s="21" t="n">
        <x:v>30</x:v>
      </x:c>
      <x:c r="H5434" s="21"/>
      <x:c r="I5434" s="21" t="str">
        <x:v>gradadmissions</x:v>
      </x:c>
      <x:c r="J5434" s="21" t="n">
        <x:v>46037.809907407405</x:v>
      </x:c>
      <x:c r="K5434" s="21" t="str">
        <x:v>2026-01</x:v>
      </x:c>
      <x:c r="L5434" s="56" t="str">
        <x:v>Low</x:v>
      </x:c>
      <x:c r="M5434" s="21" t="str">
        <x:v>Institution name</x:v>
      </x:c>
      <x:c r="N5434" s="21" t="str">
        <x:v>UPenn</x:v>
      </x:c>
      <x:c r="O5434" s="21" t="str"/>
      <x:c r="P5434" s="21" t="str"/>
      <x:c r="Q5434" s="21" t="str"/>
      <x:c r="R5434" s="21" t="n">
        <x:v>1</x:v>
      </x:c>
      <x:c r="S5434" s="21" t="n">
        <x:v>0</x:v>
      </x:c>
      <x:c r="T5434" s="21" t="n">
        <x:v>1</x:v>
      </x:c>
      <x:c r="U5434" s="21" t="str">
        <x:v>Computer Sciences</x:v>
      </x:c>
      <x:c r="V5434" s="21" t="str">
        <x:v>WAITLISTED MSE CIS UPENN</x:v>
      </x:c>
      <x:c r="W5434" s="21" t="str"/>
      <x:c r="X5434" s="26" t="str">
        <x:v>https://www.reddit.com/r/gradadmissions/comments/1qdt54r/waitlisted_mse_cis_upenn/</x:v>
      </x:c>
      <x:c r="Y5434" s="26" t="str">
        <x:v>https://www.reddit.com/r/gradadmissions/comments/1qdt54r/waitlisted_mse_cis_upenn/</x:v>
      </x:c>
      <x:c r="Z5434" s="56" t="str">
        <x:v>Acronym-only institution match; Institution-only context; manual relevance review</x:v>
      </x:c>
      <x:c r="AA5434" s="21" t="str">
        <x:v>No</x:v>
      </x:c>
    </x:row>
    <x:row r="5435" ht="42" customHeight="1">
      <x:c r="A5435" s="24" t="str">
        <x:v>1qdqjcz-30</x:v>
      </x:c>
      <x:c r="B5435" s="24" t="n">
        <x:v>30</x:v>
      </x:c>
      <x:c r="C5435" s="24" t="str">
        <x:v>QS</x:v>
      </x:c>
      <x:c r="D5435" s="24" t="n">
        <x:v>30</x:v>
      </x:c>
      <x:c r="E5435" s="24" t="str">
        <x:v>University of Pennsylvania</x:v>
      </x:c>
      <x:c r="F5435" s="24" t="str">
        <x:v>Master of Environmental Studies</x:v>
      </x:c>
      <x:c r="G5435" s="24" t="n">
        <x:v>30</x:v>
      </x:c>
      <x:c r="H5435" s="24"/>
      <x:c r="I5435" s="24" t="str">
        <x:v>gradadmissions</x:v>
      </x:c>
      <x:c r="J5435" s="24" t="n">
        <x:v>46037.745416666665</x:v>
      </x:c>
      <x:c r="K5435" s="24" t="str">
        <x:v>2026-01</x:v>
      </x:c>
      <x:c r="L5435" s="56" t="str">
        <x:v>Low</x:v>
      </x:c>
      <x:c r="M5435" s="24" t="str">
        <x:v>Institution name</x:v>
      </x:c>
      <x:c r="N5435" s="24" t="str">
        <x:v>UPenn</x:v>
      </x:c>
      <x:c r="O5435" s="24" t="str"/>
      <x:c r="P5435" s="24" t="str"/>
      <x:c r="Q5435" s="24" t="str"/>
      <x:c r="R5435" s="24" t="n">
        <x:v>9</x:v>
      </x:c>
      <x:c r="S5435" s="24" t="n">
        <x:v>10</x:v>
      </x:c>
      <x:c r="T5435" s="24" t="n">
        <x:v>1</x:v>
      </x:c>
      <x:c r="U5435" s="24" t="str">
        <x:v>Engineering</x:v>
      </x:c>
      <x:c r="V5435" s="24" t="str">
        <x:v>BME/BE Fall 2026</x:v>
      </x:c>
      <x:c r="W5435" s="24" t="str">
        <x:v>Has anyone heard back from the BME/BE programs at Harvard, JHU, UPenn, UNC/NCSU, GT/Emory, Rutgers, UW or BU? Please, I’m so anxious since it's mid-Jan already 😭</x:v>
      </x:c>
      <x:c r="X5435" s="27" t="str">
        <x:v>https://www.reddit.com/r/gradadmissions/comments/1qdqjcz/bmebe_fall_2026/</x:v>
      </x:c>
      <x:c r="Y5435" s="27" t="str">
        <x:v>https://www.reddit.com/r/gradadmissions/comments/1qdqjcz/bmebe_fall_2026/</x:v>
      </x:c>
      <x:c r="Z5435" s="56" t="str">
        <x:v>Acronym-only institution match; Institution-only context; manual relevance review</x:v>
      </x:c>
      <x:c r="AA5435" s="24" t="str">
        <x:v>No</x:v>
      </x:c>
    </x:row>
    <x:row r="5436" ht="42" customHeight="1">
      <x:c r="A5436" s="21" t="str">
        <x:v>1qdmuqb-14</x:v>
      </x:c>
      <x:c r="B5436" s="21" t="n">
        <x:v>14</x:v>
      </x:c>
      <x:c r="C5436" s="21" t="str">
        <x:v>QS</x:v>
      </x:c>
      <x:c r="D5436" s="21" t="n">
        <x:v>14</x:v>
      </x:c>
      <x:c r="E5436" s="21" t="str">
        <x:v>Stanford University</x:v>
      </x:c>
      <x:c r="F5436" s="21" t="str">
        <x:v>MS Sustainability Science and Practice</x:v>
      </x:c>
      <x:c r="G5436" s="21" t="str">
        <x:v>13</x:v>
      </x:c>
      <x:c r="H5436" s="21"/>
      <x:c r="I5436" s="21" t="str">
        <x:v>gradadmissions</x:v>
      </x:c>
      <x:c r="J5436" s="21" t="n">
        <x:v>46037.65326388889</x:v>
      </x:c>
      <x:c r="K5436" s="21" t="str">
        <x:v>2026-01</x:v>
      </x:c>
      <x:c r="L5436" s="56" t="str">
        <x:v>Low</x:v>
      </x:c>
      <x:c r="M5436" s="21" t="str">
        <x:v>Institution name</x:v>
      </x:c>
      <x:c r="N5436" s="21" t="str">
        <x:v>Stanford</x:v>
      </x:c>
      <x:c r="O5436" s="21" t="str"/>
      <x:c r="P5436" s="21" t="str"/>
      <x:c r="Q5436" s="21" t="str"/>
      <x:c r="R5436" s="21" t="n">
        <x:v>18</x:v>
      </x:c>
      <x:c r="S5436" s="21" t="n">
        <x:v>21</x:v>
      </x:c>
      <x:c r="T5436" s="21" t="n">
        <x:v>0.8799999952316284</x:v>
      </x:c>
      <x:c r="U5436" s="21" t="str">
        <x:v>Engineering</x:v>
      </x:c>
      <x:c r="V5436" s="21" t="str">
        <x:v>Stanford PhD Interview Invite</x:v>
      </x:c>
      <x:c r="W5436" s="21" t="str">
        <x:v>Hi, I recently got two emails from 3 of the professors I mentioned in my SOP for PhD in Mechanical Engineering. What should I expect during the interview? Also, if anyone else is also on the same boat, please reply, I'm getting super paranoid.</x:v>
      </x:c>
      <x:c r="X5436" s="26" t="str">
        <x:v>https://www.reddit.com/r/gradadmissions/comments/1qdmuqb/stanford_phd_interview_invite/</x:v>
      </x:c>
      <x:c r="Y5436" s="26" t="str">
        <x:v>https://www.reddit.com/r/gradadmissions/comments/1qdmuqb/stanford_phd_interview_invite/</x:v>
      </x:c>
      <x:c r="Z5436" s="56" t="str">
        <x:v>Institution-only context; manual relevance review</x:v>
      </x:c>
      <x:c r="AA5436" s="21" t="str">
        <x:v>No</x:v>
      </x:c>
    </x:row>
    <x:row r="5437" ht="42" customHeight="1">
      <x:c r="A5437" s="24" t="str">
        <x:v>1qd9lsv-14</x:v>
      </x:c>
      <x:c r="B5437" s="24" t="n">
        <x:v>14</x:v>
      </x:c>
      <x:c r="C5437" s="24" t="str">
        <x:v>QS</x:v>
      </x:c>
      <x:c r="D5437" s="24" t="n">
        <x:v>14</x:v>
      </x:c>
      <x:c r="E5437" s="24" t="str">
        <x:v>Stanford University</x:v>
      </x:c>
      <x:c r="F5437" s="24" t="str">
        <x:v>MS Sustainability Science and Practice</x:v>
      </x:c>
      <x:c r="G5437" s="24" t="str">
        <x:v>13</x:v>
      </x:c>
      <x:c r="H5437" s="24"/>
      <x:c r="I5437" s="24" t="str">
        <x:v>gradadmissions</x:v>
      </x:c>
      <x:c r="J5437" s="24" t="n">
        <x:v>46037.178761574076</x:v>
      </x:c>
      <x:c r="K5437" s="24" t="str">
        <x:v>2026-01</x:v>
      </x:c>
      <x:c r="L5437" s="56" t="str">
        <x:v>Low</x:v>
      </x:c>
      <x:c r="M5437" s="24" t="str">
        <x:v>Institution name</x:v>
      </x:c>
      <x:c r="N5437" s="24" t="str">
        <x:v>Stanford</x:v>
      </x:c>
      <x:c r="O5437" s="24" t="str"/>
      <x:c r="P5437" s="24" t="str"/>
      <x:c r="Q5437" s="24" t="str"/>
      <x:c r="R5437" s="24" t="n">
        <x:v>0</x:v>
      </x:c>
      <x:c r="S5437" s="24" t="n">
        <x:v>6</x:v>
      </x:c>
      <x:c r="T5437" s="24" t="n">
        <x:v>0.5</x:v>
      </x:c>
      <x:c r="U5437" s="24" t="str">
        <x:v>Computer Sciences</x:v>
      </x:c>
      <x:c r="V5437" s="24" t="str">
        <x:v>Are chances of getting into CS programs lower without interview? (CS)</x:v>
      </x:c>
      <x:c r="W5437" s="24" t="str">
        <x:v>For schools like Harvard and Stanford. Also, does getting an interview really mean anything?</x:v>
      </x:c>
      <x:c r="X5437" s="27" t="str">
        <x:v>https://www.reddit.com/r/gradadmissions/comments/1qd9lsv/are_chances_of_getting_into_cs_programs_lower/</x:v>
      </x:c>
      <x:c r="Y5437" s="27" t="str">
        <x:v>https://www.reddit.com/r/gradadmissions/comments/1qd9lsv/are_chances_of_getting_into_cs_programs_lower/</x:v>
      </x:c>
      <x:c r="Z5437" s="56" t="str">
        <x:v>Institution-only context; manual relevance review</x:v>
      </x:c>
      <x:c r="AA5437" s="24" t="str">
        <x:v>No</x:v>
      </x:c>
    </x:row>
    <x:row r="5438" ht="42" customHeight="1">
      <x:c r="A5438" s="21" t="str">
        <x:v>1qd0vk4-14</x:v>
      </x:c>
      <x:c r="B5438" s="21" t="n">
        <x:v>14</x:v>
      </x:c>
      <x:c r="C5438" s="21" t="str">
        <x:v>QS</x:v>
      </x:c>
      <x:c r="D5438" s="21" t="n">
        <x:v>14</x:v>
      </x:c>
      <x:c r="E5438" s="21" t="str">
        <x:v>Stanford University</x:v>
      </x:c>
      <x:c r="F5438" s="21" t="str">
        <x:v>MS Sustainability Science and Practice</x:v>
      </x:c>
      <x:c r="G5438" s="21" t="str">
        <x:v>13</x:v>
      </x:c>
      <x:c r="H5438" s="21"/>
      <x:c r="I5438" s="21" t="str">
        <x:v>gradadmissions</x:v>
      </x:c>
      <x:c r="J5438" s="21" t="n">
        <x:v>46036.91755787037</x:v>
      </x:c>
      <x:c r="K5438" s="21" t="str">
        <x:v>2026-01</x:v>
      </x:c>
      <x:c r="L5438" s="56" t="str">
        <x:v>Low</x:v>
      </x:c>
      <x:c r="M5438" s="21" t="str">
        <x:v>Institution name</x:v>
      </x:c>
      <x:c r="N5438" s="21" t="str">
        <x:v>Stanford</x:v>
      </x:c>
      <x:c r="O5438" s="21" t="str"/>
      <x:c r="P5438" s="21" t="str"/>
      <x:c r="Q5438" s="21" t="str"/>
      <x:c r="R5438" s="21" t="n">
        <x:v>0</x:v>
      </x:c>
      <x:c r="S5438" s="21" t="n">
        <x:v>2</x:v>
      </x:c>
      <x:c r="T5438" s="21" t="n">
        <x:v>0.5</x:v>
      </x:c>
      <x:c r="U5438" s="21" t="str">
        <x:v>Biological Sciences</x:v>
      </x:c>
      <x:c r="V5438" s="21" t="str">
        <x:v>Stanford Biochem</x:v>
      </x:c>
      <x:c r="W5438" s="21" t="str">
        <x:v>Anyone heard back from Stanford Biochemistry after the pre-interview? (I finished my pre-interview last Thursday)</x:v>
      </x:c>
      <x:c r="X5438" s="26" t="str">
        <x:v>https://www.reddit.com/r/gradadmissions/comments/1qd0vk4/stanford_biochem/</x:v>
      </x:c>
      <x:c r="Y5438" s="26" t="str">
        <x:v>https://www.reddit.com/r/gradadmissions/comments/1qd0vk4/stanford_biochem/</x:v>
      </x:c>
      <x:c r="Z5438" s="56" t="str">
        <x:v>Institution-only context; manual relevance review</x:v>
      </x:c>
      <x:c r="AA5438" s="21" t="str">
        <x:v>No</x:v>
      </x:c>
    </x:row>
    <x:row r="5439" ht="42" customHeight="1">
      <x:c r="A5439" s="24" t="str">
        <x:v>1qcx85k-30</x:v>
      </x:c>
      <x:c r="B5439" s="24" t="n">
        <x:v>30</x:v>
      </x:c>
      <x:c r="C5439" s="24" t="str">
        <x:v>QS</x:v>
      </x:c>
      <x:c r="D5439" s="24" t="n">
        <x:v>30</x:v>
      </x:c>
      <x:c r="E5439" s="24" t="str">
        <x:v>University of Pennsylvania</x:v>
      </x:c>
      <x:c r="F5439" s="24" t="str">
        <x:v>Master of Environmental Studies</x:v>
      </x:c>
      <x:c r="G5439" s="24" t="n">
        <x:v>30</x:v>
      </x:c>
      <x:c r="H5439" s="24"/>
      <x:c r="I5439" s="24" t="str">
        <x:v>gradadmissions</x:v>
      </x:c>
      <x:c r="J5439" s="24" t="n">
        <x:v>46036.82201388889</x:v>
      </x:c>
      <x:c r="K5439" s="24" t="str">
        <x:v>2026-01</x:v>
      </x:c>
      <x:c r="L5439" s="56" t="str">
        <x:v>Low</x:v>
      </x:c>
      <x:c r="M5439" s="24" t="str">
        <x:v>Institution name</x:v>
      </x:c>
      <x:c r="N5439" s="24" t="str">
        <x:v>UPenn</x:v>
      </x:c>
      <x:c r="O5439" s="24" t="str"/>
      <x:c r="P5439" s="24" t="str"/>
      <x:c r="Q5439" s="24" t="str"/>
      <x:c r="R5439" s="24" t="n">
        <x:v>1</x:v>
      </x:c>
      <x:c r="S5439" s="24" t="n">
        <x:v>2</x:v>
      </x:c>
      <x:c r="T5439" s="24" t="n">
        <x:v>0.6000000238418579</x:v>
      </x:c>
      <x:c r="U5439" s="24" t="str">
        <x:v>General Advice</x:v>
      </x:c>
      <x:c r="V5439" s="24" t="str">
        <x:v>UPenn MSE DS Results?</x:v>
      </x:c>
      <x:c r="W5439" s="24" t="str">
        <x:v>Has anyone heard back from UPenn MSE DS applications? I think they mentioned that it would come out sometime mid January for people that applied early decision</x:v>
      </x:c>
      <x:c r="X5439" s="27" t="str">
        <x:v>https://www.reddit.com/r/gradadmissions/comments/1qcx85k/upenn_mse_ds_results/</x:v>
      </x:c>
      <x:c r="Y5439" s="27" t="str">
        <x:v>https://www.reddit.com/r/gradadmissions/comments/1qcx85k/upenn_mse_ds_results/</x:v>
      </x:c>
      <x:c r="Z5439" s="56" t="str">
        <x:v>Acronym-only institution match; Institution-only context; manual relevance review</x:v>
      </x:c>
      <x:c r="AA5439" s="24" t="str">
        <x:v>No</x:v>
      </x:c>
    </x:row>
    <x:row r="5440" ht="42" customHeight="1">
      <x:c r="A5440" s="21" t="str">
        <x:v>1qcwrxd-14</x:v>
      </x:c>
      <x:c r="B5440" s="21" t="n">
        <x:v>14</x:v>
      </x:c>
      <x:c r="C5440" s="21" t="str">
        <x:v>QS</x:v>
      </x:c>
      <x:c r="D5440" s="21" t="n">
        <x:v>14</x:v>
      </x:c>
      <x:c r="E5440" s="21" t="str">
        <x:v>Stanford University</x:v>
      </x:c>
      <x:c r="F5440" s="21" t="str">
        <x:v>MS Sustainability Science and Practice</x:v>
      </x:c>
      <x:c r="G5440" s="21" t="str">
        <x:v>13</x:v>
      </x:c>
      <x:c r="H5440" s="21"/>
      <x:c r="I5440" s="21" t="str">
        <x:v>gradadmissions</x:v>
      </x:c>
      <x:c r="J5440" s="21" t="n">
        <x:v>46036.810590277775</x:v>
      </x:c>
      <x:c r="K5440" s="21" t="str">
        <x:v>2026-01</x:v>
      </x:c>
      <x:c r="L5440" s="56" t="str">
        <x:v>Low</x:v>
      </x:c>
      <x:c r="M5440" s="21" t="str">
        <x:v>Institution name</x:v>
      </x:c>
      <x:c r="N5440" s="21" t="str">
        <x:v>Stanford</x:v>
      </x:c>
      <x:c r="O5440" s="21" t="str"/>
      <x:c r="P5440" s="21" t="str"/>
      <x:c r="Q5440" s="21" t="str"/>
      <x:c r="R5440" s="21" t="n">
        <x:v>12</x:v>
      </x:c>
      <x:c r="S5440" s="21" t="n">
        <x:v>3</x:v>
      </x:c>
      <x:c r="T5440" s="21" t="n">
        <x:v>0.8799999952316284</x:v>
      </x:c>
      <x:c r="U5440" s="21" t="str">
        <x:v>Computational Sciences</x:v>
      </x:c>
      <x:c r="V5440" s="21" t="str">
        <x:v>CS PhD - Systems</x:v>
      </x:c>
      <x:c r="W5440" s="21" t="str">
        <x:v>I applied to MIT, Stanford, Berkekey, CMU, UT Austin, Michigan, UCSD, Cornell, GaTech, UIUC, UW. Got interview request from UT Austin near Christmas and Michigan near new year. (I think both didnt go very well.) And its silence since then. Anyone doing systems that heard from others?</x:v>
      </x:c>
      <x:c r="X5440" s="26" t="str">
        <x:v>https://www.reddit.com/r/gradadmissions/comments/1qcwrxd/cs_phd_systems/</x:v>
      </x:c>
      <x:c r="Y5440" s="26" t="str">
        <x:v>https://www.reddit.com/r/gradadmissions/comments/1qcwrxd/cs_phd_systems/</x:v>
      </x:c>
      <x:c r="Z5440" s="56" t="str">
        <x:v>Institution-only context; manual relevance review</x:v>
      </x:c>
      <x:c r="AA5440" s="21" t="str">
        <x:v>No</x:v>
      </x:c>
    </x:row>
    <x:row r="5441" ht="42" customHeight="1">
      <x:c r="A5441" s="24" t="str">
        <x:v>1qcw34l-14</x:v>
      </x:c>
      <x:c r="B5441" s="24" t="n">
        <x:v>14</x:v>
      </x:c>
      <x:c r="C5441" s="24" t="str">
        <x:v>QS</x:v>
      </x:c>
      <x:c r="D5441" s="24" t="n">
        <x:v>14</x:v>
      </x:c>
      <x:c r="E5441" s="24" t="str">
        <x:v>Stanford University</x:v>
      </x:c>
      <x:c r="F5441" s="24" t="str">
        <x:v>MS Sustainability Science and Practice</x:v>
      </x:c>
      <x:c r="G5441" s="24" t="str">
        <x:v>13</x:v>
      </x:c>
      <x:c r="H5441" s="24"/>
      <x:c r="I5441" s="24" t="str">
        <x:v>gradadmissions</x:v>
      </x:c>
      <x:c r="J5441" s="24" t="n">
        <x:v>46036.793229166666</x:v>
      </x:c>
      <x:c r="K5441" s="24" t="str">
        <x:v>2026-01</x:v>
      </x:c>
      <x:c r="L5441" s="56" t="str">
        <x:v>Low</x:v>
      </x:c>
      <x:c r="M5441" s="24" t="str">
        <x:v>Institution name</x:v>
      </x:c>
      <x:c r="N5441" s="24" t="str">
        <x:v>Stanford</x:v>
      </x:c>
      <x:c r="O5441" s="24" t="str"/>
      <x:c r="P5441" s="24" t="str"/>
      <x:c r="Q5441" s="24" t="str"/>
      <x:c r="R5441" s="24" t="n">
        <x:v>0</x:v>
      </x:c>
      <x:c r="S5441" s="24" t="n">
        <x:v>0</x:v>
      </x:c>
      <x:c r="T5441" s="24" t="n">
        <x:v>0.5</x:v>
      </x:c>
      <x:c r="U5441" s="24" t="str">
        <x:v>Social Sciences</x:v>
      </x:c>
      <x:c r="V5441" s="24" t="str">
        <x:v>Linguistics - anyone hear back?</x:v>
      </x:c>
      <x:c r="W5441" s="24" t="str">
        <x:v>the silence is deafening... has anyone heard back from Stanford or Umich linguistics so far?</x:v>
      </x:c>
      <x:c r="X5441" s="27" t="str">
        <x:v>https://www.reddit.com/r/gradadmissions/comments/1qcw34l/linguistics_anyone_hear_back/</x:v>
      </x:c>
      <x:c r="Y5441" s="27" t="str">
        <x:v>https://www.reddit.com/r/gradadmissions/comments/1qcw34l/linguistics_anyone_hear_back/</x:v>
      </x:c>
      <x:c r="Z5441" s="56" t="str">
        <x:v>Institution-only context; manual relevance review</x:v>
      </x:c>
      <x:c r="AA5441" s="24" t="str">
        <x:v>No</x:v>
      </x:c>
    </x:row>
    <x:row r="5442" ht="42" customHeight="1">
      <x:c r="A5442" s="21" t="str">
        <x:v>1qct67d-4</x:v>
      </x:c>
      <x:c r="B5442" s="21" t="n">
        <x:v>4</x:v>
      </x:c>
      <x:c r="C5442" s="21" t="str">
        <x:v>QS</x:v>
      </x:c>
      <x:c r="D5442" s="21" t="n">
        <x:v>4</x:v>
      </x:c>
      <x:c r="E5442" s="21" t="str">
        <x:v>The University of Edinburgh</x:v>
      </x:c>
      <x:c r="F5442" s="21" t="str">
        <x:v>MSc Global Strategy and Sustainability</x:v>
      </x:c>
      <x:c r="G5442" s="21" t="str">
        <x:v>4</x:v>
      </x:c>
      <x:c r="H5442" s="21"/>
      <x:c r="I5442" s="21" t="str">
        <x:v>gradadmissions</x:v>
      </x:c>
      <x:c r="J5442" s="21" t="n">
        <x:v>46036.720729166664</x:v>
      </x:c>
      <x:c r="K5442" s="21" t="str">
        <x:v>2026-01</x:v>
      </x:c>
      <x:c r="L5442" s="56" t="str">
        <x:v>Low</x:v>
      </x:c>
      <x:c r="M5442" s="21" t="str">
        <x:v>Institution name</x:v>
      </x:c>
      <x:c r="N5442" s="21" t="str">
        <x:v>University of Edinburgh</x:v>
      </x:c>
      <x:c r="O5442" s="21" t="str"/>
      <x:c r="P5442" s="21" t="str"/>
      <x:c r="Q5442" s="21" t="str"/>
      <x:c r="R5442" s="21" t="n">
        <x:v>0</x:v>
      </x:c>
      <x:c r="S5442" s="21" t="n">
        <x:v>0</x:v>
      </x:c>
      <x:c r="T5442" s="21" t="n">
        <x:v>0.25</x:v>
      </x:c>
      <x:c r="U5442" s="21" t="str">
        <x:v>Physical Sciences</x:v>
      </x:c>
      <x:c r="V5442" s="21" t="str">
        <x:v>Does University of Edinburgh give out rolling offers?</x:v>
      </x:c>
      <x:c r="W5442" s="21" t="str"/>
      <x:c r="X5442" s="26" t="str">
        <x:v>https://www.reddit.com/r/gradadmissions/comments/1qct67d/does_university_of_edinburgh_give_out_rolling/</x:v>
      </x:c>
      <x:c r="Y5442" s="26" t="str">
        <x:v>/r/gradadmissions/comments/1qct5e9/does_university_of_edinburgh_give_out_rolling/</x:v>
      </x:c>
      <x:c r="Z5442" s="56" t="str">
        <x:v>Institution-only context; manual relevance review</x:v>
      </x:c>
      <x:c r="AA5442" s="21" t="str">
        <x:v>No</x:v>
      </x:c>
    </x:row>
    <x:row r="5443" ht="42" customHeight="1">
      <x:c r="A5443" s="24" t="str">
        <x:v>1qcqx9c-20</x:v>
      </x:c>
      <x:c r="B5443" s="24" t="n">
        <x:v>20</x:v>
      </x:c>
      <x:c r="C5443" s="24" t="str">
        <x:v>QS</x:v>
      </x:c>
      <x:c r="D5443" s="24" t="n">
        <x:v>20</x:v>
      </x:c>
      <x:c r="E5443" s="24" t="str">
        <x:v>New York University (NYU)</x:v>
      </x:c>
      <x:c r="F5443" s="24" t="str">
        <x:v>MS in Environmental Policy and Sustainability Management</x:v>
      </x:c>
      <x:c r="G5443" s="24" t="str">
        <x:v>20</x:v>
      </x:c>
      <x:c r="H5443" s="24"/>
      <x:c r="I5443" s="24" t="str">
        <x:v>gradadmissions</x:v>
      </x:c>
      <x:c r="J5443" s="24" t="n">
        <x:v>46036.66386574074</x:v>
      </x:c>
      <x:c r="K5443" s="24" t="str">
        <x:v>2026-01</x:v>
      </x:c>
      <x:c r="L5443" s="56" t="str">
        <x:v>Low</x:v>
      </x:c>
      <x:c r="M5443" s="24" t="str">
        <x:v>Institution name</x:v>
      </x:c>
      <x:c r="N5443" s="24" t="str">
        <x:v>NYU</x:v>
      </x:c>
      <x:c r="O5443" s="24" t="str"/>
      <x:c r="P5443" s="24" t="str"/>
      <x:c r="Q5443" s="24" t="str"/>
      <x:c r="R5443" s="24" t="n">
        <x:v>0</x:v>
      </x:c>
      <x:c r="S5443" s="24" t="n">
        <x:v>3</x:v>
      </x:c>
      <x:c r="T5443" s="24" t="n">
        <x:v>0.5</x:v>
      </x:c>
      <x:c r="U5443" s="24" t="str">
        <x:v>Biological Sciences</x:v>
      </x:c>
      <x:c r="V5443" s="24" t="str">
        <x:v>NYU Vilcek Interviews</x:v>
      </x:c>
      <x:c r="W5443" s="24" t="str">
        <x:v>Does anyone know when we should expect to hear back that we're moving / not moving onto the next round? I think all the first round interviews should be done now</x:v>
      </x:c>
      <x:c r="X5443" s="27" t="str">
        <x:v>https://www.reddit.com/r/gradadmissions/comments/1qcqx9c/nyu_vilcek_interviews/</x:v>
      </x:c>
      <x:c r="Y5443" s="27" t="str">
        <x:v>https://www.reddit.com/r/gradadmissions/comments/1qcqx9c/nyu_vilcek_interviews/</x:v>
      </x:c>
      <x:c r="Z5443" s="56" t="str">
        <x:v>Acronym-only institution match; Institution-only context; manual relevance review</x:v>
      </x:c>
      <x:c r="AA5443" s="24" t="str">
        <x:v>No</x:v>
      </x:c>
    </x:row>
    <x:row r="5444" ht="42" customHeight="1">
      <x:c r="A5444" s="21" t="str">
        <x:v>1qco65i-14</x:v>
      </x:c>
      <x:c r="B5444" s="21" t="n">
        <x:v>14</x:v>
      </x:c>
      <x:c r="C5444" s="21" t="str">
        <x:v>QS</x:v>
      </x:c>
      <x:c r="D5444" s="21" t="n">
        <x:v>14</x:v>
      </x:c>
      <x:c r="E5444" s="21" t="str">
        <x:v>Stanford University</x:v>
      </x:c>
      <x:c r="F5444" s="21" t="str">
        <x:v>MS Sustainability Science and Practice</x:v>
      </x:c>
      <x:c r="G5444" s="21" t="str">
        <x:v>13</x:v>
      </x:c>
      <x:c r="H5444" s="21"/>
      <x:c r="I5444" s="21" t="str">
        <x:v>gradadmissions</x:v>
      </x:c>
      <x:c r="J5444" s="21" t="n">
        <x:v>46036.58864583333</x:v>
      </x:c>
      <x:c r="K5444" s="21" t="str">
        <x:v>2026-01</x:v>
      </x:c>
      <x:c r="L5444" s="56" t="str">
        <x:v>Low</x:v>
      </x:c>
      <x:c r="M5444" s="21" t="str">
        <x:v>Institution name</x:v>
      </x:c>
      <x:c r="N5444" s="21" t="str">
        <x:v>Stanford</x:v>
      </x:c>
      <x:c r="O5444" s="21" t="str"/>
      <x:c r="P5444" s="21" t="str"/>
      <x:c r="Q5444" s="21" t="str"/>
      <x:c r="R5444" s="21" t="n">
        <x:v>8</x:v>
      </x:c>
      <x:c r="S5444" s="21" t="n">
        <x:v>5</x:v>
      </x:c>
      <x:c r="T5444" s="21" t="n">
        <x:v>1</x:v>
      </x:c>
      <x:c r="U5444" s="21" t="str">
        <x:v>Biological Sciences</x:v>
      </x:c>
      <x:c r="V5444" s="21" t="str">
        <x:v>Stanford Immunology</x:v>
      </x:c>
      <x:c r="W5444" s="21" t="str">
        <x:v>Does anyone know when interview invitations will be sent? Or if you have already heard back, please let me know!</x:v>
      </x:c>
      <x:c r="X5444" s="26" t="str">
        <x:v>https://www.reddit.com/r/gradadmissions/comments/1qco65i/stanford_immunology/</x:v>
      </x:c>
      <x:c r="Y5444" s="26" t="str">
        <x:v>https://www.reddit.com/r/gradadmissions/comments/1qco65i/stanford_immunology/</x:v>
      </x:c>
      <x:c r="Z5444" s="56" t="str">
        <x:v>Institution-only context; manual relevance review</x:v>
      </x:c>
      <x:c r="AA5444" s="21" t="str">
        <x:v>No</x:v>
      </x:c>
    </x:row>
    <x:row r="5445" ht="42" customHeight="1">
      <x:c r="A5445" s="24" t="str">
        <x:v>1qcnwfm-30</x:v>
      </x:c>
      <x:c r="B5445" s="24" t="n">
        <x:v>30</x:v>
      </x:c>
      <x:c r="C5445" s="24" t="str">
        <x:v>QS</x:v>
      </x:c>
      <x:c r="D5445" s="24" t="n">
        <x:v>30</x:v>
      </x:c>
      <x:c r="E5445" s="24" t="str">
        <x:v>University of Pennsylvania</x:v>
      </x:c>
      <x:c r="F5445" s="24" t="str">
        <x:v>Master of Environmental Studies</x:v>
      </x:c>
      <x:c r="G5445" s="24" t="n">
        <x:v>30</x:v>
      </x:c>
      <x:c r="H5445" s="24"/>
      <x:c r="I5445" s="24" t="str">
        <x:v>gradadmissions</x:v>
      </x:c>
      <x:c r="J5445" s="24" t="n">
        <x:v>46036.58059027778</x:v>
      </x:c>
      <x:c r="K5445" s="24" t="str">
        <x:v>2026-01</x:v>
      </x:c>
      <x:c r="L5445" s="56" t="str">
        <x:v>Low</x:v>
      </x:c>
      <x:c r="M5445" s="24" t="str">
        <x:v>Institution name</x:v>
      </x:c>
      <x:c r="N5445" s="24" t="str">
        <x:v>UPenn</x:v>
      </x:c>
      <x:c r="O5445" s="24" t="str"/>
      <x:c r="P5445" s="24" t="str"/>
      <x:c r="Q5445" s="24" t="str"/>
      <x:c r="R5445" s="24" t="n">
        <x:v>3</x:v>
      </x:c>
      <x:c r="S5445" s="24" t="n">
        <x:v>7</x:v>
      </x:c>
      <x:c r="T5445" s="24" t="n">
        <x:v>0.800000011920929</x:v>
      </x:c>
      <x:c r="U5445" s="24" t="str">
        <x:v>Biological Sciences</x:v>
      </x:c>
      <x:c r="V5445" s="24" t="str">
        <x:v>UPENN CAMB</x:v>
      </x:c>
      <x:c r="W5445" s="24" t="str">
        <x:v>anyone hear anything recently?? I know there were invites sent in December as well as rejections but I haven’t heard anything.</x:v>
      </x:c>
      <x:c r="X5445" s="27" t="str">
        <x:v>https://www.reddit.com/r/gradadmissions/comments/1qcnwfm/upenn_camb/</x:v>
      </x:c>
      <x:c r="Y5445" s="27" t="str">
        <x:v>https://www.reddit.com/r/gradadmissions/comments/1qcnwfm/upenn_camb/</x:v>
      </x:c>
      <x:c r="Z5445" s="56" t="str">
        <x:v>Acronym-only institution match; Institution-only context; manual relevance review</x:v>
      </x:c>
      <x:c r="AA5445" s="24" t="str">
        <x:v>No</x:v>
      </x:c>
    </x:row>
    <x:row r="5446" ht="42" customHeight="1">
      <x:c r="A5446" s="21" t="str">
        <x:v>1qcmt0y-14</x:v>
      </x:c>
      <x:c r="B5446" s="21" t="n">
        <x:v>14</x:v>
      </x:c>
      <x:c r="C5446" s="21" t="str">
        <x:v>QS</x:v>
      </x:c>
      <x:c r="D5446" s="21" t="n">
        <x:v>14</x:v>
      </x:c>
      <x:c r="E5446" s="21" t="str">
        <x:v>Stanford University</x:v>
      </x:c>
      <x:c r="F5446" s="21" t="str">
        <x:v>MS Sustainability Science and Practice</x:v>
      </x:c>
      <x:c r="G5446" s="21" t="str">
        <x:v>13</x:v>
      </x:c>
      <x:c r="H5446" s="21"/>
      <x:c r="I5446" s="21" t="str">
        <x:v>gradadmissions</x:v>
      </x:c>
      <x:c r="J5446" s="21" t="n">
        <x:v>46036.54699074074</x:v>
      </x:c>
      <x:c r="K5446" s="21" t="str">
        <x:v>2026-01</x:v>
      </x:c>
      <x:c r="L5446" s="56" t="str">
        <x:v>Low</x:v>
      </x:c>
      <x:c r="M5446" s="21" t="str">
        <x:v>Institution name</x:v>
      </x:c>
      <x:c r="N5446" s="21" t="str">
        <x:v>Stanford</x:v>
      </x:c>
      <x:c r="O5446" s="21" t="str"/>
      <x:c r="P5446" s="21" t="str"/>
      <x:c r="Q5446" s="21" t="str"/>
      <x:c r="R5446" s="21" t="n">
        <x:v>7</x:v>
      </x:c>
      <x:c r="S5446" s="21" t="n">
        <x:v>13</x:v>
      </x:c>
      <x:c r="T5446" s="21" t="n">
        <x:v>0.8199999928474426</x:v>
      </x:c>
      <x:c r="U5446" s="21" t="str">
        <x:v>Engineering</x:v>
      </x:c>
      <x:c r="V5446" s="21" t="str">
        <x:v>stanford bioe phd interview</x:v>
      </x:c>
      <x:c r="W5446" s="21" t="str">
        <x:v>i think historically the interviews come out on the thursdays on the 3rd week of january from 1-2pm PSt. can someone else confirm this? super anxious lol</x:v>
      </x:c>
      <x:c r="X5446" s="26" t="str">
        <x:v>https://www.reddit.com/r/gradadmissions/comments/1qcmt0y/stanford_bioe_phd_interview/</x:v>
      </x:c>
      <x:c r="Y5446" s="26" t="str">
        <x:v>https://www.reddit.com/r/gradadmissions/comments/1qcmt0y/stanford_bioe_phd_interview/</x:v>
      </x:c>
      <x:c r="Z5446" s="56" t="str">
        <x:v>Institution-only context; manual relevance review</x:v>
      </x:c>
      <x:c r="AA5446" s="21" t="str">
        <x:v>No</x:v>
      </x:c>
    </x:row>
    <x:row r="5447" ht="42" customHeight="1">
      <x:c r="A5447" s="24" t="str">
        <x:v>1qck8mc-14</x:v>
      </x:c>
      <x:c r="B5447" s="24" t="n">
        <x:v>14</x:v>
      </x:c>
      <x:c r="C5447" s="24" t="str">
        <x:v>QS</x:v>
      </x:c>
      <x:c r="D5447" s="24" t="n">
        <x:v>14</x:v>
      </x:c>
      <x:c r="E5447" s="24" t="str">
        <x:v>Stanford University</x:v>
      </x:c>
      <x:c r="F5447" s="24" t="str">
        <x:v>MS Sustainability Science and Practice</x:v>
      </x:c>
      <x:c r="G5447" s="24" t="str">
        <x:v>13</x:v>
      </x:c>
      <x:c r="H5447" s="24"/>
      <x:c r="I5447" s="24" t="str">
        <x:v>gradadmissions</x:v>
      </x:c>
      <x:c r="J5447" s="24" t="n">
        <x:v>46036.45130787037</x:v>
      </x:c>
      <x:c r="K5447" s="24" t="str">
        <x:v>2026-01</x:v>
      </x:c>
      <x:c r="L5447" s="56" t="str">
        <x:v>Low</x:v>
      </x:c>
      <x:c r="M5447" s="24" t="str">
        <x:v>Institution name</x:v>
      </x:c>
      <x:c r="N5447" s="24" t="str">
        <x:v>Stanford</x:v>
      </x:c>
      <x:c r="O5447" s="24" t="str"/>
      <x:c r="P5447" s="24" t="str"/>
      <x:c r="Q5447" s="24" t="str"/>
      <x:c r="R5447" s="24" t="n">
        <x:v>9</x:v>
      </x:c>
      <x:c r="S5447" s="24" t="n">
        <x:v>8</x:v>
      </x:c>
      <x:c r="T5447" s="24" t="n">
        <x:v>0.800000011920929</x:v>
      </x:c>
      <x:c r="U5447" s="24" t="str">
        <x:v>Computational Sciences</x:v>
      </x:c>
      <x:c r="V5447" s="24" t="str">
        <x:v>CS PhD updates: Stanford / UCLA / UCSD / Yale / Brown (interviews + decisions)</x:v>
      </x:c>
      <x:c r="W5447" s="24" t="str">
        <x:v>Hey everyone, admissions season has been really stressful for me as well, especially since I haven’t received any updates from my top choices yet, which are: * Stanford (CS) * UCLA (CS) * UCSD (CSE) * Yale (CS) * Brown (CS) If you’ve heard anything, I’d really appreciate it if you could share. Please include (only if you’re comfortable) the type of update (interview / PI email / portal update / admit / reject), the date received, and the subfield, if possible. Wishing everyone the best. Hope we all get good news soon.</x:v>
      </x:c>
      <x:c r="X5447" s="27" t="str">
        <x:v>https://www.reddit.com/r/gradadmissions/comments/1qck8mc/cs_phd_updates_stanford_ucla_ucsd_yale_brown/</x:v>
      </x:c>
      <x:c r="Y5447" s="27" t="str">
        <x:v>https://www.reddit.com/r/gradadmissions/comments/1qck8mc/cs_phd_updates_stanford_ucla_ucsd_yale_brown/</x:v>
      </x:c>
      <x:c r="Z5447" s="56" t="str">
        <x:v>Institution-only context; manual relevance review</x:v>
      </x:c>
      <x:c r="AA5447" s="24" t="str">
        <x:v>No</x:v>
      </x:c>
    </x:row>
    <x:row r="5448" ht="42" customHeight="1">
      <x:c r="A5448" s="21" t="str">
        <x:v>1qcji1w-14</x:v>
      </x:c>
      <x:c r="B5448" s="21" t="n">
        <x:v>14</x:v>
      </x:c>
      <x:c r="C5448" s="21" t="str">
        <x:v>QS</x:v>
      </x:c>
      <x:c r="D5448" s="21" t="n">
        <x:v>14</x:v>
      </x:c>
      <x:c r="E5448" s="21" t="str">
        <x:v>Stanford University</x:v>
      </x:c>
      <x:c r="F5448" s="21" t="str">
        <x:v>MS Sustainability Science and Practice</x:v>
      </x:c>
      <x:c r="G5448" s="21" t="str">
        <x:v>13</x:v>
      </x:c>
      <x:c r="H5448" s="21"/>
      <x:c r="I5448" s="21" t="str">
        <x:v>gradadmissions</x:v>
      </x:c>
      <x:c r="J5448" s="21" t="n">
        <x:v>46036.41952546296</x:v>
      </x:c>
      <x:c r="K5448" s="21" t="str">
        <x:v>2026-01</x:v>
      </x:c>
      <x:c r="L5448" s="56" t="str">
        <x:v>Low</x:v>
      </x:c>
      <x:c r="M5448" s="21" t="str">
        <x:v>Institution name</x:v>
      </x:c>
      <x:c r="N5448" s="21" t="str">
        <x:v>Stanford</x:v>
      </x:c>
      <x:c r="O5448" s="21" t="str"/>
      <x:c r="P5448" s="21" t="str"/>
      <x:c r="Q5448" s="21" t="str"/>
      <x:c r="R5448" s="21" t="n">
        <x:v>2</x:v>
      </x:c>
      <x:c r="S5448" s="21" t="n">
        <x:v>1</x:v>
      </x:c>
      <x:c r="T5448" s="21" t="n">
        <x:v>0.75</x:v>
      </x:c>
      <x:c r="U5448" s="21" t="str">
        <x:v>Education</x:v>
      </x:c>
      <x:c r="V5448" s="21" t="str">
        <x:v>hey anyone heard about the phd interviews for GSE at Harvard or Stanford?</x:v>
      </x:c>
      <x:c r="W5448" s="21" t="str"/>
      <x:c r="X5448" s="26" t="str">
        <x:v>https://www.reddit.com/r/gradadmissions/comments/1qcji1w/hey_anyone_heard_about_the_phd_interviews_for_gse/</x:v>
      </x:c>
      <x:c r="Y5448" s="26" t="str">
        <x:v>https://www.reddit.com/r/gradadmissions/comments/1qcji1w/hey_anyone_heard_about_the_phd_interviews_for_gse/</x:v>
      </x:c>
      <x:c r="Z5448" s="56" t="str">
        <x:v>Institution-only context; manual relevance review</x:v>
      </x:c>
      <x:c r="AA5448" s="21" t="str">
        <x:v>No</x:v>
      </x:c>
    </x:row>
    <x:row r="5449" ht="42" customHeight="1">
      <x:c r="A5449" s="24" t="str">
        <x:v>1qcfnej-14</x:v>
      </x:c>
      <x:c r="B5449" s="24" t="n">
        <x:v>14</x:v>
      </x:c>
      <x:c r="C5449" s="24" t="str">
        <x:v>QS</x:v>
      </x:c>
      <x:c r="D5449" s="24" t="n">
        <x:v>14</x:v>
      </x:c>
      <x:c r="E5449" s="24" t="str">
        <x:v>Stanford University</x:v>
      </x:c>
      <x:c r="F5449" s="24" t="str">
        <x:v>MS Sustainability Science and Practice</x:v>
      </x:c>
      <x:c r="G5449" s="24" t="str">
        <x:v>13</x:v>
      </x:c>
      <x:c r="H5449" s="24"/>
      <x:c r="I5449" s="24" t="str">
        <x:v>gradadmissions</x:v>
      </x:c>
      <x:c r="J5449" s="24" t="n">
        <x:v>46036.25524305556</x:v>
      </x:c>
      <x:c r="K5449" s="24" t="str">
        <x:v>2026-01</x:v>
      </x:c>
      <x:c r="L5449" s="56" t="str">
        <x:v>Low</x:v>
      </x:c>
      <x:c r="M5449" s="24" t="str">
        <x:v>Institution name</x:v>
      </x:c>
      <x:c r="N5449" s="24" t="str">
        <x:v>Stanford</x:v>
      </x:c>
      <x:c r="O5449" s="24" t="str"/>
      <x:c r="P5449" s="24" t="str"/>
      <x:c r="Q5449" s="24" t="str"/>
      <x:c r="R5449" s="24" t="n">
        <x:v>22</x:v>
      </x:c>
      <x:c r="S5449" s="24" t="n">
        <x:v>9</x:v>
      </x:c>
      <x:c r="T5449" s="24" t="n">
        <x:v>0.9599999785423279</x:v>
      </x:c>
      <x:c r="U5449" s="24" t="str">
        <x:v>Biological Sciences</x:v>
      </x:c>
      <x:c r="V5449" s="24" t="str">
        <x:v>Stanford biosciences genetics out</x:v>
      </x:c>
      <x:c r="W5449" s="24" t="str">
        <x:v>Received an invitation today! Woke up from my nap to a very pleasant surprise.</x:v>
      </x:c>
      <x:c r="X5449" s="27" t="str">
        <x:v>https://www.reddit.com/r/gradadmissions/comments/1qcfnej/stanford_biosciences_genetics_out/</x:v>
      </x:c>
      <x:c r="Y5449" s="27" t="str">
        <x:v>https://www.reddit.com/r/gradadmissions/comments/1qcfnej/stanford_biosciences_genetics_out/</x:v>
      </x:c>
      <x:c r="Z5449" s="56" t="str">
        <x:v>Institution-only context; manual relevance review</x:v>
      </x:c>
      <x:c r="AA5449" s="24" t="str">
        <x:v>No</x:v>
      </x:c>
    </x:row>
    <x:row r="5450" ht="42" customHeight="1">
      <x:c r="A5450" s="21" t="str">
        <x:v>1qc495o-20</x:v>
      </x:c>
      <x:c r="B5450" s="21" t="n">
        <x:v>20</x:v>
      </x:c>
      <x:c r="C5450" s="21" t="str">
        <x:v>QS</x:v>
      </x:c>
      <x:c r="D5450" s="21" t="n">
        <x:v>20</x:v>
      </x:c>
      <x:c r="E5450" s="21" t="str">
        <x:v>New York University (NYU)</x:v>
      </x:c>
      <x:c r="F5450" s="21" t="str">
        <x:v>MS in Environmental Policy and Sustainability Management</x:v>
      </x:c>
      <x:c r="G5450" s="21" t="str">
        <x:v>20</x:v>
      </x:c>
      <x:c r="H5450" s="21"/>
      <x:c r="I5450" s="21" t="str">
        <x:v>gradadmissions</x:v>
      </x:c>
      <x:c r="J5450" s="21" t="n">
        <x:v>46035.90255787037</x:v>
      </x:c>
      <x:c r="K5450" s="21" t="str">
        <x:v>2026-01</x:v>
      </x:c>
      <x:c r="L5450" s="56" t="str">
        <x:v>Low</x:v>
      </x:c>
      <x:c r="M5450" s="21" t="str">
        <x:v>Institution name</x:v>
      </x:c>
      <x:c r="N5450" s="21" t="str">
        <x:v>NYU</x:v>
      </x:c>
      <x:c r="O5450" s="21" t="str"/>
      <x:c r="P5450" s="21" t="str"/>
      <x:c r="Q5450" s="21" t="str"/>
      <x:c r="R5450" s="21" t="n">
        <x:v>0</x:v>
      </x:c>
      <x:c r="S5450" s="21" t="n">
        <x:v>0</x:v>
      </x:c>
      <x:c r="T5450" s="21" t="n">
        <x:v>0.5</x:v>
      </x:c>
      <x:c r="U5450" s="21" t="str">
        <x:v>Social Sciences</x:v>
      </x:c>
      <x:c r="V5450" s="21" t="str">
        <x:v>nyu msw priority deadline</x:v>
      </x:c>
      <x:c r="W5450" s="21" t="str">
        <x:v>i know its super early but just wondering if anyone knows when decisions come out for people who submitted by the priority deadline for fall 2026 !!! i submitted a week or two before the deadline btu idk how much that matters</x:v>
      </x:c>
      <x:c r="X5450" s="26" t="str">
        <x:v>https://www.reddit.com/r/gradadmissions/comments/1qc495o/nyu_msw_priority_deadline/</x:v>
      </x:c>
      <x:c r="Y5450" s="26" t="str">
        <x:v>https://www.reddit.com/r/gradadmissions/comments/1qc495o/nyu_msw_priority_deadline/</x:v>
      </x:c>
      <x:c r="Z5450" s="56" t="str">
        <x:v>Acronym-only institution match; Institution-only context; manual relevance review</x:v>
      </x:c>
      <x:c r="AA5450" s="21" t="str">
        <x:v>No</x:v>
      </x:c>
    </x:row>
    <x:row r="5451" ht="42" customHeight="1">
      <x:c r="A5451" s="24" t="str">
        <x:v>1qc044a-14</x:v>
      </x:c>
      <x:c r="B5451" s="24" t="n">
        <x:v>14</x:v>
      </x:c>
      <x:c r="C5451" s="24" t="str">
        <x:v>QS</x:v>
      </x:c>
      <x:c r="D5451" s="24" t="n">
        <x:v>14</x:v>
      </x:c>
      <x:c r="E5451" s="24" t="str">
        <x:v>Stanford University</x:v>
      </x:c>
      <x:c r="F5451" s="24" t="str">
        <x:v>MS Sustainability Science and Practice</x:v>
      </x:c>
      <x:c r="G5451" s="24" t="str">
        <x:v>13</x:v>
      </x:c>
      <x:c r="H5451" s="24"/>
      <x:c r="I5451" s="24" t="str">
        <x:v>gradadmissions</x:v>
      </x:c>
      <x:c r="J5451" s="24" t="n">
        <x:v>46035.79613425926</x:v>
      </x:c>
      <x:c r="K5451" s="24" t="str">
        <x:v>2026-01</x:v>
      </x:c>
      <x:c r="L5451" s="56" t="str">
        <x:v>Low</x:v>
      </x:c>
      <x:c r="M5451" s="24" t="str">
        <x:v>Institution name</x:v>
      </x:c>
      <x:c r="N5451" s="24" t="str">
        <x:v>Stanford</x:v>
      </x:c>
      <x:c r="O5451" s="24" t="str"/>
      <x:c r="P5451" s="24" t="str"/>
      <x:c r="Q5451" s="24" t="str"/>
      <x:c r="R5451" s="24" t="n">
        <x:v>15</x:v>
      </x:c>
      <x:c r="S5451" s="24" t="n">
        <x:v>43</x:v>
      </x:c>
      <x:c r="T5451" s="24" t="n">
        <x:v>0.8999999761581421</x:v>
      </x:c>
      <x:c r="U5451" s="24" t="str">
        <x:v>Engineering</x:v>
      </x:c>
      <x:c r="V5451" s="24" t="str">
        <x:v>EECS/ECE updates</x:v>
      </x:c>
      <x:c r="W5451" s="24" t="str">
        <x:v>Hey Guys! Since this subreddit is filled with interviews and decision updates of various courses, wanted to know if you people got updates for EECS or ECE for the following colleges: Stanford, UCBerkeley, GaTech, MIT, UCSanDiego, UCLosAngeles, Purdue. Thanks. Please feel free to add any other colleges in comment section, but only for EECS/ECE domains.</x:v>
      </x:c>
      <x:c r="X5451" s="27" t="str">
        <x:v>https://www.reddit.com/r/gradadmissions/comments/1qc044a/eecsece_updates/</x:v>
      </x:c>
      <x:c r="Y5451" s="27" t="str">
        <x:v>https://www.reddit.com/r/gradadmissions/comments/1qc044a/eecsece_updates/</x:v>
      </x:c>
      <x:c r="Z5451" s="56" t="str">
        <x:v>Institution-only context; manual relevance review</x:v>
      </x:c>
      <x:c r="AA5451" s="24" t="str">
        <x:v>No</x:v>
      </x:c>
    </x:row>
    <x:row r="5452" ht="42" customHeight="1">
      <x:c r="A5452" s="21" t="str">
        <x:v>1qbyxw3-14</x:v>
      </x:c>
      <x:c r="B5452" s="21" t="n">
        <x:v>14</x:v>
      </x:c>
      <x:c r="C5452" s="21" t="str">
        <x:v>QS</x:v>
      </x:c>
      <x:c r="D5452" s="21" t="n">
        <x:v>14</x:v>
      </x:c>
      <x:c r="E5452" s="21" t="str">
        <x:v>Stanford University</x:v>
      </x:c>
      <x:c r="F5452" s="21" t="str">
        <x:v>MS Sustainability Science and Practice</x:v>
      </x:c>
      <x:c r="G5452" s="21" t="str">
        <x:v>13</x:v>
      </x:c>
      <x:c r="H5452" s="21"/>
      <x:c r="I5452" s="21" t="str">
        <x:v>gradadmissions</x:v>
      </x:c>
      <x:c r="J5452" s="21" t="n">
        <x:v>46035.76739583333</x:v>
      </x:c>
      <x:c r="K5452" s="21" t="str">
        <x:v>2026-01</x:v>
      </x:c>
      <x:c r="L5452" s="56" t="str">
        <x:v>Low</x:v>
      </x:c>
      <x:c r="M5452" s="21" t="str">
        <x:v>Institution name</x:v>
      </x:c>
      <x:c r="N5452" s="21" t="str">
        <x:v>Stanford</x:v>
      </x:c>
      <x:c r="O5452" s="21" t="str"/>
      <x:c r="P5452" s="21" t="str"/>
      <x:c r="Q5452" s="21" t="str"/>
      <x:c r="R5452" s="21" t="n">
        <x:v>1</x:v>
      </x:c>
      <x:c r="S5452" s="21" t="n">
        <x:v>0</x:v>
      </x:c>
      <x:c r="T5452" s="21" t="n">
        <x:v>0.6000000238418579</x:v>
      </x:c>
      <x:c r="U5452" s="21" t="str">
        <x:v>Biological Sciences</x:v>
      </x:c>
      <x:c r="V5452" s="21" t="str">
        <x:v>Stanford Phd Neuro Interview Invitations?</x:v>
      </x:c>
      <x:c r="W5452" s="21" t="str"/>
      <x:c r="X5452" s="26" t="str">
        <x:v>https://www.reddit.com/r/gradadmissions/comments/1qbyxw3/stanford_phd_neuro_interview_invitations/</x:v>
      </x:c>
      <x:c r="Y5452" s="26" t="str">
        <x:v>/r/gradadmissions/comments/1qbyxat/stanford_phd_neuro_interview_invitations/</x:v>
      </x:c>
      <x:c r="Z5452" s="56" t="str">
        <x:v>Institution-only context; manual relevance review</x:v>
      </x:c>
      <x:c r="AA5452" s="21" t="str">
        <x:v>No</x:v>
      </x:c>
    </x:row>
    <x:row r="5453" ht="42" customHeight="1">
      <x:c r="A5453" s="24" t="str">
        <x:v>1qbyxat-14</x:v>
      </x:c>
      <x:c r="B5453" s="24" t="n">
        <x:v>14</x:v>
      </x:c>
      <x:c r="C5453" s="24" t="str">
        <x:v>QS</x:v>
      </x:c>
      <x:c r="D5453" s="24" t="n">
        <x:v>14</x:v>
      </x:c>
      <x:c r="E5453" s="24" t="str">
        <x:v>Stanford University</x:v>
      </x:c>
      <x:c r="F5453" s="24" t="str">
        <x:v>MS Sustainability Science and Practice</x:v>
      </x:c>
      <x:c r="G5453" s="24" t="str">
        <x:v>13</x:v>
      </x:c>
      <x:c r="H5453" s="24"/>
      <x:c r="I5453" s="24" t="str">
        <x:v>gradadmissions</x:v>
      </x:c>
      <x:c r="J5453" s="24" t="n">
        <x:v>46035.767013888886</x:v>
      </x:c>
      <x:c r="K5453" s="24" t="str">
        <x:v>2026-01</x:v>
      </x:c>
      <x:c r="L5453" s="56" t="str">
        <x:v>Low</x:v>
      </x:c>
      <x:c r="M5453" s="24" t="str">
        <x:v>Institution name</x:v>
      </x:c>
      <x:c r="N5453" s="24" t="str">
        <x:v>Stanford</x:v>
      </x:c>
      <x:c r="O5453" s="24" t="str"/>
      <x:c r="P5453" s="24" t="str"/>
      <x:c r="Q5453" s="24" t="str"/>
      <x:c r="R5453" s="24" t="n">
        <x:v>8</x:v>
      </x:c>
      <x:c r="S5453" s="24" t="n">
        <x:v>1</x:v>
      </x:c>
      <x:c r="T5453" s="24" t="n">
        <x:v>0.8999999761581421</x:v>
      </x:c>
      <x:c r="U5453" s="24" t="str">
        <x:v>Biological Sciences</x:v>
      </x:c>
      <x:c r="V5453" s="24" t="str">
        <x:v>Stanford Phd Neuro Interview Invitations?</x:v>
      </x:c>
      <x:c r="W5453" s="24" t="str">
        <x:v>Has anyone received an interview invitation for Phd Neuroscience Stanford?</x:v>
      </x:c>
      <x:c r="X5453" s="27" t="str">
        <x:v>https://www.reddit.com/r/gradadmissions/comments/1qbyxat/stanford_phd_neuro_interview_invitations/</x:v>
      </x:c>
      <x:c r="Y5453" s="27" t="str">
        <x:v>https://www.reddit.com/r/gradadmissions/comments/1qbyxat/stanford_phd_neuro_interview_invitations/</x:v>
      </x:c>
      <x:c r="Z5453" s="56" t="str">
        <x:v>Institution-only context; manual relevance review</x:v>
      </x:c>
      <x:c r="AA5453" s="24" t="str">
        <x:v>No</x:v>
      </x:c>
    </x:row>
    <x:row r="5454" ht="42" customHeight="1">
      <x:c r="A5454" s="21" t="str">
        <x:v>1qbuv2y-81</x:v>
      </x:c>
      <x:c r="B5454" s="21" t="n">
        <x:v>81</x:v>
      </x:c>
      <x:c r="C5454" s="21" t="str">
        <x:v>THE</x:v>
      </x:c>
      <x:c r="D5454" s="21" t="n">
        <x:v>30</x:v>
      </x:c>
      <x:c r="E5454" s="21" t="str">
        <x:v>Arizona State University (Tempe)</x:v>
      </x:c>
      <x:c r="F5454" s="21" t="str">
        <x:v>Master of Sustainability Solutions</x:v>
      </x:c>
      <x:c r="G5454" s="21"/>
      <x:c r="H5454" s="21" t="n">
        <x:v>33</x:v>
      </x:c>
      <x:c r="I5454" s="21" t="str">
        <x:v>gradadmissions</x:v>
      </x:c>
      <x:c r="J5454" s="21" t="n">
        <x:v>46035.65997685185</x:v>
      </x:c>
      <x:c r="K5454" s="21" t="str">
        <x:v>2026-01</x:v>
      </x:c>
      <x:c r="L5454" s="56" t="str">
        <x:v>Low</x:v>
      </x:c>
      <x:c r="M5454" s="21" t="str">
        <x:v>Institution name</x:v>
      </x:c>
      <x:c r="N5454" s="21" t="str">
        <x:v>Arizona State University</x:v>
      </x:c>
      <x:c r="O5454" s="21" t="str"/>
      <x:c r="P5454" s="21" t="str"/>
      <x:c r="Q5454" s="21" t="str"/>
      <x:c r="R5454" s="21" t="n">
        <x:v>0</x:v>
      </x:c>
      <x:c r="S5454" s="21" t="n">
        <x:v>0</x:v>
      </x:c>
      <x:c r="T5454" s="21" t="n">
        <x:v>0.33000001311302185</x:v>
      </x:c>
      <x:c r="U5454" s="21" t="str">
        <x:v>Computer Sciences</x:v>
      </x:c>
      <x:c r="V5454" s="21" t="str">
        <x:v>[Results and Decisions] MS CS admit from Arizona State University vs MS AI admit from Northeastern University</x:v>
      </x:c>
      <x:c r="W5454" s="21" t="str"/>
      <x:c r="X5454" s="26" t="str">
        <x:v>https://www.reddit.com/r/gradadmissions/comments/1qbuv2y/results_and_decisions_ms_cs_admit_from_arizona/</x:v>
      </x:c>
      <x:c r="Y5454" s="26" t="str">
        <x:v>/r/MSCS/comments/1qbusju/results_and_decisions_ms_cs_admit_from_arizona/</x:v>
      </x:c>
      <x:c r="Z5454" s="56" t="str">
        <x:v>Institution-only context; manual relevance review</x:v>
      </x:c>
      <x:c r="AA5454" s="21" t="str">
        <x:v>No</x:v>
      </x:c>
    </x:row>
    <x:row r="5455" ht="42" customHeight="1">
      <x:c r="A5455" s="24" t="str">
        <x:v>1qbu240-14</x:v>
      </x:c>
      <x:c r="B5455" s="24" t="n">
        <x:v>14</x:v>
      </x:c>
      <x:c r="C5455" s="24" t="str">
        <x:v>QS</x:v>
      </x:c>
      <x:c r="D5455" s="24" t="n">
        <x:v>14</x:v>
      </x:c>
      <x:c r="E5455" s="24" t="str">
        <x:v>Stanford University</x:v>
      </x:c>
      <x:c r="F5455" s="24" t="str">
        <x:v>MS Sustainability Science and Practice</x:v>
      </x:c>
      <x:c r="G5455" s="24" t="str">
        <x:v>13</x:v>
      </x:c>
      <x:c r="H5455" s="24"/>
      <x:c r="I5455" s="24" t="str">
        <x:v>gradadmissions</x:v>
      </x:c>
      <x:c r="J5455" s="24" t="n">
        <x:v>46035.63884259259</x:v>
      </x:c>
      <x:c r="K5455" s="24" t="str">
        <x:v>2026-01</x:v>
      </x:c>
      <x:c r="L5455" s="56" t="str">
        <x:v>Low</x:v>
      </x:c>
      <x:c r="M5455" s="24" t="str">
        <x:v>Institution name</x:v>
      </x:c>
      <x:c r="N5455" s="24" t="str">
        <x:v>Stanford</x:v>
      </x:c>
      <x:c r="O5455" s="24" t="str"/>
      <x:c r="P5455" s="24" t="str"/>
      <x:c r="Q5455" s="24" t="str"/>
      <x:c r="R5455" s="24" t="n">
        <x:v>2</x:v>
      </x:c>
      <x:c r="S5455" s="24" t="n">
        <x:v>1</x:v>
      </x:c>
      <x:c r="T5455" s="24" t="n">
        <x:v>0.6700000166893005</x:v>
      </x:c>
      <x:c r="U5455" s="24" t="str">
        <x:v>Engineering</x:v>
      </x:c>
      <x:c r="V5455" s="24" t="str">
        <x:v>Stanford AeroAstro</x:v>
      </x:c>
      <x:c r="W5455" s="24" t="str">
        <x:v>Anyone heard from Stanford AeroAstro MS/PhD for updates including invites, decisions, etc.</x:v>
      </x:c>
      <x:c r="X5455" s="27" t="str">
        <x:v>https://www.reddit.com/r/gradadmissions/comments/1qbu240/stanford_aeroastro/</x:v>
      </x:c>
      <x:c r="Y5455" s="27" t="str">
        <x:v>https://www.reddit.com/r/gradadmissions/comments/1qbu240/stanford_aeroastro/</x:v>
      </x:c>
      <x:c r="Z5455" s="56" t="str">
        <x:v>Institution-only context; manual relevance review</x:v>
      </x:c>
      <x:c r="AA5455" s="24" t="str">
        <x:v>No</x:v>
      </x:c>
    </x:row>
    <x:row r="5456" ht="42" customHeight="1">
      <x:c r="A5456" s="21" t="str">
        <x:v>1qbq4uy-20</x:v>
      </x:c>
      <x:c r="B5456" s="21" t="n">
        <x:v>20</x:v>
      </x:c>
      <x:c r="C5456" s="21" t="str">
        <x:v>QS</x:v>
      </x:c>
      <x:c r="D5456" s="21" t="n">
        <x:v>20</x:v>
      </x:c>
      <x:c r="E5456" s="21" t="str">
        <x:v>New York University (NYU)</x:v>
      </x:c>
      <x:c r="F5456" s="21" t="str">
        <x:v>MS in Environmental Policy and Sustainability Management</x:v>
      </x:c>
      <x:c r="G5456" s="21" t="str">
        <x:v>20</x:v>
      </x:c>
      <x:c r="H5456" s="21"/>
      <x:c r="I5456" s="21" t="str">
        <x:v>gradadmissions</x:v>
      </x:c>
      <x:c r="J5456" s="21" t="n">
        <x:v>46035.523310185185</x:v>
      </x:c>
      <x:c r="K5456" s="21" t="str">
        <x:v>2026-01</x:v>
      </x:c>
      <x:c r="L5456" s="56" t="str">
        <x:v>Low</x:v>
      </x:c>
      <x:c r="M5456" s="21" t="str">
        <x:v>Institution name</x:v>
      </x:c>
      <x:c r="N5456" s="21" t="str">
        <x:v>NYU</x:v>
      </x:c>
      <x:c r="O5456" s="21" t="str"/>
      <x:c r="P5456" s="21" t="str"/>
      <x:c r="Q5456" s="21" t="str"/>
      <x:c r="R5456" s="21" t="n">
        <x:v>0</x:v>
      </x:c>
      <x:c r="S5456" s="21" t="n">
        <x:v>0</x:v>
      </x:c>
      <x:c r="T5456" s="21" t="n">
        <x:v>0.5</x:v>
      </x:c>
      <x:c r="U5456" s="21" t="str">
        <x:v>General Advice</x:v>
      </x:c>
      <x:c r="V5456" s="21" t="str">
        <x:v>Is NYU MoT (Management of Technology) worth it?</x:v>
      </x:c>
      <x:c r="W5456" s="21" t="str"/>
      <x:c r="X5456" s="26" t="str">
        <x:v>https://www.reddit.com/r/gradadmissions/comments/1qbq4uy/is_nyu_mot_management_of_technology_worth_it/</x:v>
      </x:c>
      <x:c r="Y5456" s="26" t="str">
        <x:v>https://www.reddit.com/r/gradadmissions/comments/1qbq4uy/is_nyu_mot_management_of_technology_worth_it/</x:v>
      </x:c>
      <x:c r="Z5456" s="56" t="str">
        <x:v>Acronym-only institution match; Institution-only context; manual relevance review</x:v>
      </x:c>
      <x:c r="AA5456" s="21" t="str">
        <x:v>No</x:v>
      </x:c>
    </x:row>
    <x:row r="5457" ht="42" customHeight="1">
      <x:c r="A5457" s="24" t="str">
        <x:v>1qbit9j-14</x:v>
      </x:c>
      <x:c r="B5457" s="24" t="n">
        <x:v>14</x:v>
      </x:c>
      <x:c r="C5457" s="24" t="str">
        <x:v>QS</x:v>
      </x:c>
      <x:c r="D5457" s="24" t="n">
        <x:v>14</x:v>
      </x:c>
      <x:c r="E5457" s="24" t="str">
        <x:v>Stanford University</x:v>
      </x:c>
      <x:c r="F5457" s="24" t="str">
        <x:v>MS Sustainability Science and Practice</x:v>
      </x:c>
      <x:c r="G5457" s="24" t="str">
        <x:v>13</x:v>
      </x:c>
      <x:c r="H5457" s="24"/>
      <x:c r="I5457" s="24" t="str">
        <x:v>gradadmissions</x:v>
      </x:c>
      <x:c r="J5457" s="24" t="n">
        <x:v>46035.22112268519</x:v>
      </x:c>
      <x:c r="K5457" s="24" t="str">
        <x:v>2026-01</x:v>
      </x:c>
      <x:c r="L5457" s="56" t="str">
        <x:v>Low</x:v>
      </x:c>
      <x:c r="M5457" s="24" t="str">
        <x:v>Institution name</x:v>
      </x:c>
      <x:c r="N5457" s="24" t="str">
        <x:v>Stanford</x:v>
      </x:c>
      <x:c r="O5457" s="24" t="str"/>
      <x:c r="P5457" s="24" t="str"/>
      <x:c r="Q5457" s="24" t="str"/>
      <x:c r="R5457" s="24" t="n">
        <x:v>1</x:v>
      </x:c>
      <x:c r="S5457" s="24" t="n">
        <x:v>0</x:v>
      </x:c>
      <x:c r="T5457" s="24" t="n">
        <x:v>1</x:v>
      </x:c>
      <x:c r="U5457" s="24" t="str">
        <x:v>Engineering</x:v>
      </x:c>
      <x:c r="V5457" s="24" t="str">
        <x:v>Stanford CEE PhD Interview</x:v>
      </x:c>
      <x:c r="W5457" s="24" t="str"/>
      <x:c r="X5457" s="27" t="str">
        <x:v>https://www.reddit.com/r/gradadmissions/comments/1qbit9j/stanford_cee_phd_interview/</x:v>
      </x:c>
      <x:c r="Y5457" s="27" t="str">
        <x:v>https://www.reddit.com/r/gradadmissions/comments/1qbit9j/stanford_cee_phd_interview/</x:v>
      </x:c>
      <x:c r="Z5457" s="56" t="str">
        <x:v>Institution-only context; manual relevance review</x:v>
      </x:c>
      <x:c r="AA5457" s="24" t="str">
        <x:v>No</x:v>
      </x:c>
    </x:row>
    <x:row r="5458" ht="42" customHeight="1">
      <x:c r="A5458" s="21" t="str">
        <x:v>1qbiqc2-14</x:v>
      </x:c>
      <x:c r="B5458" s="21" t="n">
        <x:v>14</x:v>
      </x:c>
      <x:c r="C5458" s="21" t="str">
        <x:v>QS</x:v>
      </x:c>
      <x:c r="D5458" s="21" t="n">
        <x:v>14</x:v>
      </x:c>
      <x:c r="E5458" s="21" t="str">
        <x:v>Stanford University</x:v>
      </x:c>
      <x:c r="F5458" s="21" t="str">
        <x:v>MS Sustainability Science and Practice</x:v>
      </x:c>
      <x:c r="G5458" s="21" t="str">
        <x:v>13</x:v>
      </x:c>
      <x:c r="H5458" s="21"/>
      <x:c r="I5458" s="21" t="str">
        <x:v>gradadmissions</x:v>
      </x:c>
      <x:c r="J5458" s="21" t="n">
        <x:v>46035.21822916667</x:v>
      </x:c>
      <x:c r="K5458" s="21" t="str">
        <x:v>2026-01</x:v>
      </x:c>
      <x:c r="L5458" s="56" t="str">
        <x:v>Low</x:v>
      </x:c>
      <x:c r="M5458" s="21" t="str">
        <x:v>Institution name</x:v>
      </x:c>
      <x:c r="N5458" s="21" t="str">
        <x:v>Stanford</x:v>
      </x:c>
      <x:c r="O5458" s="21" t="str"/>
      <x:c r="P5458" s="21" t="str"/>
      <x:c r="Q5458" s="21" t="str"/>
      <x:c r="R5458" s="21" t="n">
        <x:v>1</x:v>
      </x:c>
      <x:c r="S5458" s="21" t="n">
        <x:v>0</x:v>
      </x:c>
      <x:c r="T5458" s="21" t="n">
        <x:v>1</x:v>
      </x:c>
      <x:c r="U5458" s="21" t="str">
        <x:v>Engineering</x:v>
      </x:c>
      <x:c r="V5458" s="21" t="str">
        <x:v>Stanford CEE PhD Interview Questions</x:v>
      </x:c>
      <x:c r="W5458" s="21" t="str"/>
      <x:c r="X5458" s="26" t="str">
        <x:v>https://www.reddit.com/r/gradadmissions/comments/1qbiqc2/stanford_cee_phd_interview_questions/</x:v>
      </x:c>
      <x:c r="Y5458" s="26" t="str">
        <x:v>https://www.reddit.com/r/gradadmissions/comments/1qbiqc2/stanford_cee_phd_interview_questions/</x:v>
      </x:c>
      <x:c r="Z5458" s="56" t="str">
        <x:v>Institution-only context; manual relevance review</x:v>
      </x:c>
      <x:c r="AA5458" s="21" t="str">
        <x:v>No</x:v>
      </x:c>
    </x:row>
    <x:row r="5459" ht="42" customHeight="1">
      <x:c r="A5459" s="24" t="str">
        <x:v>1qbgwbt-18</x:v>
      </x:c>
      <x:c r="B5459" s="24" t="n">
        <x:v>18</x:v>
      </x:c>
      <x:c r="C5459" s="24" t="str">
        <x:v>QS</x:v>
      </x:c>
      <x:c r="D5459" s="24" t="n">
        <x:v>18</x:v>
      </x:c>
      <x:c r="E5459" s="24" t="str">
        <x:v>King's College London</x:v>
      </x:c>
      <x:c r="F5459" s="24" t="str">
        <x:v>Environment, Politics and Development MSc</x:v>
      </x:c>
      <x:c r="G5459" s="24" t="n">
        <x:v>16</x:v>
      </x:c>
      <x:c r="H5459" s="24"/>
      <x:c r="I5459" s="24" t="str">
        <x:v>gradadmissions</x:v>
      </x:c>
      <x:c r="J5459" s="24" t="n">
        <x:v>46035.15607638889</x:v>
      </x:c>
      <x:c r="K5459" s="24" t="str">
        <x:v>2026-01</x:v>
      </x:c>
      <x:c r="L5459" s="56" t="str">
        <x:v>Low</x:v>
      </x:c>
      <x:c r="M5459" s="24" t="str">
        <x:v>Institution name</x:v>
      </x:c>
      <x:c r="N5459" s="24" t="str">
        <x:v>KCL</x:v>
      </x:c>
      <x:c r="O5459" s="24" t="str"/>
      <x:c r="P5459" s="24" t="str"/>
      <x:c r="Q5459" s="24" t="str"/>
      <x:c r="R5459" s="24" t="n">
        <x:v>1</x:v>
      </x:c>
      <x:c r="S5459" s="24" t="n">
        <x:v>0</x:v>
      </x:c>
      <x:c r="T5459" s="24" t="n">
        <x:v>1</x:v>
      </x:c>
      <x:c r="U5459" s="24" t="str">
        <x:v>Social Sciences</x:v>
      </x:c>
      <x:c r="V5459" s="24" t="str">
        <x:v>KCL or Manchester?</x:v>
      </x:c>
      <x:c r="W5459" s="24" t="str"/>
      <x:c r="X5459" s="27" t="str">
        <x:v>https://www.reddit.com/r/gradadmissions/comments/1qbgwbt/kcl_or_manchester/</x:v>
      </x:c>
      <x:c r="Y5459" s="27" t="str">
        <x:v>https://www.reddit.com/r/gradadmissions/comments/1qbgwbt/kcl_or_manchester/</x:v>
      </x:c>
      <x:c r="Z5459" s="56" t="str">
        <x:v>Acronym-only institution match; Institution-only context; manual relevance review</x:v>
      </x:c>
      <x:c r="AA5459" s="24" t="str">
        <x:v>No</x:v>
      </x:c>
    </x:row>
    <x:row r="5460" ht="42" customHeight="1">
      <x:c r="A5460" s="21" t="str">
        <x:v>1qb3afj-14</x:v>
      </x:c>
      <x:c r="B5460" s="21" t="n">
        <x:v>14</x:v>
      </x:c>
      <x:c r="C5460" s="21" t="str">
        <x:v>QS</x:v>
      </x:c>
      <x:c r="D5460" s="21" t="n">
        <x:v>14</x:v>
      </x:c>
      <x:c r="E5460" s="21" t="str">
        <x:v>Stanford University</x:v>
      </x:c>
      <x:c r="F5460" s="21" t="str">
        <x:v>MS Sustainability Science and Practice</x:v>
      </x:c>
      <x:c r="G5460" s="21" t="str">
        <x:v>13</x:v>
      </x:c>
      <x:c r="H5460" s="21"/>
      <x:c r="I5460" s="21" t="str">
        <x:v>gradadmissions</x:v>
      </x:c>
      <x:c r="J5460" s="21" t="n">
        <x:v>46034.780023148145</x:v>
      </x:c>
      <x:c r="K5460" s="21" t="str">
        <x:v>2026-01</x:v>
      </x:c>
      <x:c r="L5460" s="56" t="str">
        <x:v>Low</x:v>
      </x:c>
      <x:c r="M5460" s="21" t="str">
        <x:v>Institution name</x:v>
      </x:c>
      <x:c r="N5460" s="21" t="str">
        <x:v>Stanford</x:v>
      </x:c>
      <x:c r="O5460" s="21" t="str"/>
      <x:c r="P5460" s="21" t="str"/>
      <x:c r="Q5460" s="21" t="str"/>
      <x:c r="R5460" s="21" t="n">
        <x:v>3</x:v>
      </x:c>
      <x:c r="S5460" s="21" t="n">
        <x:v>26</x:v>
      </x:c>
      <x:c r="T5460" s="21" t="n">
        <x:v>1</x:v>
      </x:c>
      <x:c r="U5460" s="21" t="str">
        <x:v>Biological Sciences</x:v>
      </x:c>
      <x:c r="V5460" s="21" t="str">
        <x:v>Any updates for Biosciences PhDs? (Stanford SCBRM, Harvard BBS, Northwestern iBIS, etc.)</x:v>
      </x:c>
      <x:c r="W5460" s="21" t="str">
        <x:v>Hi everyone, I’m still waiting to hear back from several programs and starting to worry about silent rejections. Has anyone (Domestic or International) received interview invites or rejections from these specific tracks for Fall 2026? 1. **Stanford** \- Stem Cell Biology and Regenerative Medicine (SCBRM) 2. **Harvard** \- Biological and Biomedical Sciences (BBS) 3. **Northwestern** \- Interdisciplinary Biological Sciences (iBIS) 4. **Wake Forest** \- Molecular and Cellular Biosciences (MCB) 5. **UC Irvine** \- Cell and Molecular Biology (CMB) 6. **Vanderbilt** \- Quantitative and Chemical Biology (QCB) 7. **Emory** \- Biochemistry, Cell and Developmental Biology (BCDB) Good luck to everyone still waiting!</x:v>
      </x:c>
      <x:c r="X5460" s="26" t="str">
        <x:v>https://www.reddit.com/r/gradadmissions/comments/1qb3afj/any_updates_for_biosciences_phds_stanford_scbrm/</x:v>
      </x:c>
      <x:c r="Y5460" s="26" t="str">
        <x:v>https://www.reddit.com/r/gradadmissions/comments/1qb3afj/any_updates_for_biosciences_phds_stanford_scbrm/</x:v>
      </x:c>
      <x:c r="Z5460" s="56" t="str">
        <x:v>Institution-only context; manual relevance review</x:v>
      </x:c>
      <x:c r="AA5460" s="21" t="str">
        <x:v>No</x:v>
      </x:c>
    </x:row>
    <x:row r="5461" ht="42" customHeight="1">
      <x:c r="A5461" s="24" t="str">
        <x:v>1qae6c6-13</x:v>
      </x:c>
      <x:c r="B5461" s="24" t="n">
        <x:v>13</x:v>
      </x:c>
      <x:c r="C5461" s="24" t="str">
        <x:v>QS</x:v>
      </x:c>
      <x:c r="D5461" s="24" t="n">
        <x:v>13</x:v>
      </x:c>
      <x:c r="E5461" s="24" t="str">
        <x:v>University of California, Berkeley (UCB)</x:v>
      </x:c>
      <x:c r="F5461" s="24" t="str">
        <x:v>Master of Climate Solutions</x:v>
      </x:c>
      <x:c r="G5461" s="24" t="n">
        <x:v>11</x:v>
      </x:c>
      <x:c r="H5461" s="24"/>
      <x:c r="I5461" s="24" t="str">
        <x:v>gradadmissions</x:v>
      </x:c>
      <x:c r="J5461" s="24" t="n">
        <x:v>46033.964537037034</x:v>
      </x:c>
      <x:c r="K5461" s="24" t="str">
        <x:v>2026-01</x:v>
      </x:c>
      <x:c r="L5461" s="56" t="str">
        <x:v>Low</x:v>
      </x:c>
      <x:c r="M5461" s="24" t="str">
        <x:v>Institution name</x:v>
      </x:c>
      <x:c r="N5461" s="24" t="str">
        <x:v>UC Berkeley</x:v>
      </x:c>
      <x:c r="O5461" s="24" t="str"/>
      <x:c r="P5461" s="24" t="str"/>
      <x:c r="Q5461" s="24" t="str"/>
      <x:c r="R5461" s="24" t="n">
        <x:v>5</x:v>
      </x:c>
      <x:c r="S5461" s="24" t="n">
        <x:v>7</x:v>
      </x:c>
      <x:c r="T5461" s="24" t="n">
        <x:v>0.8600000143051147</x:v>
      </x:c>
      <x:c r="U5461" s="24" t="str">
        <x:v>Computational Sciences</x:v>
      </x:c>
      <x:c r="V5461" s="24" t="str">
        <x:v>CS PhD Programs Biology Focus</x:v>
      </x:c>
      <x:c r="W5461" s="24" t="str">
        <x:v>Has anyone heard back from computer science programs with a subfield and focus on ai / ml for biology? Do these usually have interviews? Specifically these CS programs MIT UC Berkeley Stanford Yale Columbia</x:v>
      </x:c>
      <x:c r="X5461" s="27" t="str">
        <x:v>https://www.reddit.com/r/gradadmissions/comments/1qae6c6/cs_phd_programs_biology_focus/</x:v>
      </x:c>
      <x:c r="Y5461" s="27" t="str">
        <x:v>https://www.reddit.com/r/gradadmissions/comments/1qae6c6/cs_phd_programs_biology_focus/</x:v>
      </x:c>
      <x:c r="Z5461" s="56" t="str">
        <x:v>Institution-only context; manual relevance review</x:v>
      </x:c>
      <x:c r="AA5461" s="24" t="str">
        <x:v>No</x:v>
      </x:c>
    </x:row>
    <x:row r="5462" ht="42" customHeight="1">
      <x:c r="A5462" s="21" t="str">
        <x:v>1qae6c6-14</x:v>
      </x:c>
      <x:c r="B5462" s="21" t="n">
        <x:v>14</x:v>
      </x:c>
      <x:c r="C5462" s="21" t="str">
        <x:v>QS</x:v>
      </x:c>
      <x:c r="D5462" s="21" t="n">
        <x:v>14</x:v>
      </x:c>
      <x:c r="E5462" s="21" t="str">
        <x:v>Stanford University</x:v>
      </x:c>
      <x:c r="F5462" s="21" t="str">
        <x:v>MS Sustainability Science and Practice</x:v>
      </x:c>
      <x:c r="G5462" s="21" t="str">
        <x:v>13</x:v>
      </x:c>
      <x:c r="H5462" s="21"/>
      <x:c r="I5462" s="21" t="str">
        <x:v>gradadmissions</x:v>
      </x:c>
      <x:c r="J5462" s="21" t="n">
        <x:v>46033.964537037034</x:v>
      </x:c>
      <x:c r="K5462" s="21" t="str">
        <x:v>2026-01</x:v>
      </x:c>
      <x:c r="L5462" s="56" t="str">
        <x:v>Low</x:v>
      </x:c>
      <x:c r="M5462" s="21" t="str">
        <x:v>Institution name</x:v>
      </x:c>
      <x:c r="N5462" s="21" t="str">
        <x:v>Stanford</x:v>
      </x:c>
      <x:c r="O5462" s="21" t="str"/>
      <x:c r="P5462" s="21" t="str"/>
      <x:c r="Q5462" s="21" t="str"/>
      <x:c r="R5462" s="21" t="n">
        <x:v>5</x:v>
      </x:c>
      <x:c r="S5462" s="21" t="n">
        <x:v>7</x:v>
      </x:c>
      <x:c r="T5462" s="21" t="n">
        <x:v>0.8600000143051147</x:v>
      </x:c>
      <x:c r="U5462" s="21" t="str">
        <x:v>Computational Sciences</x:v>
      </x:c>
      <x:c r="V5462" s="21" t="str">
        <x:v>CS PhD Programs Biology Focus</x:v>
      </x:c>
      <x:c r="W5462" s="21" t="str">
        <x:v>Has anyone heard back from computer science programs with a subfield and focus on ai / ml for biology? Do these usually have interviews? Specifically these CS programs MIT UC Berkeley Stanford Yale Columbia</x:v>
      </x:c>
      <x:c r="X5462" s="26" t="str">
        <x:v>https://www.reddit.com/r/gradadmissions/comments/1qae6c6/cs_phd_programs_biology_focus/</x:v>
      </x:c>
      <x:c r="Y5462" s="26" t="str">
        <x:v>https://www.reddit.com/r/gradadmissions/comments/1qae6c6/cs_phd_programs_biology_focus/</x:v>
      </x:c>
      <x:c r="Z5462" s="56" t="str">
        <x:v>Institution-only context; manual relevance review</x:v>
      </x:c>
      <x:c r="AA5462" s="21" t="str">
        <x:v>No</x:v>
      </x:c>
    </x:row>
    <x:row r="5463" ht="42" customHeight="1">
      <x:c r="A5463" s="24" t="str">
        <x:v>1qa46lv-13</x:v>
      </x:c>
      <x:c r="B5463" s="24" t="n">
        <x:v>13</x:v>
      </x:c>
      <x:c r="C5463" s="24" t="str">
        <x:v>QS</x:v>
      </x:c>
      <x:c r="D5463" s="24" t="n">
        <x:v>13</x:v>
      </x:c>
      <x:c r="E5463" s="24" t="str">
        <x:v>University of California, Berkeley (UCB)</x:v>
      </x:c>
      <x:c r="F5463" s="24" t="str">
        <x:v>Master of Climate Solutions</x:v>
      </x:c>
      <x:c r="G5463" s="24" t="n">
        <x:v>11</x:v>
      </x:c>
      <x:c r="H5463" s="24"/>
      <x:c r="I5463" s="24" t="str">
        <x:v>gradadmissions</x:v>
      </x:c>
      <x:c r="J5463" s="24" t="n">
        <x:v>46033.700057870374</x:v>
      </x:c>
      <x:c r="K5463" s="24" t="str">
        <x:v>2026-01</x:v>
      </x:c>
      <x:c r="L5463" s="56" t="str">
        <x:v>Low</x:v>
      </x:c>
      <x:c r="M5463" s="24" t="str">
        <x:v>Institution name</x:v>
      </x:c>
      <x:c r="N5463" s="24" t="str">
        <x:v>UC Berkeley</x:v>
      </x:c>
      <x:c r="O5463" s="24" t="str"/>
      <x:c r="P5463" s="24" t="str"/>
      <x:c r="Q5463" s="24" t="str"/>
      <x:c r="R5463" s="24" t="n">
        <x:v>16</x:v>
      </x:c>
      <x:c r="S5463" s="24" t="n">
        <x:v>14</x:v>
      </x:c>
      <x:c r="T5463" s="24" t="n">
        <x:v>0.8700000047683716</x:v>
      </x:c>
      <x:c r="U5463" s="24" t="str">
        <x:v>Computer Sciences</x:v>
      </x:c>
      <x:c r="V5463" s="24" t="str">
        <x:v>CS PhD Updates — UC Berkeley, UCLA &amp; USC</x:v>
      </x:c>
      <x:c r="W5463" s="24" t="str">
        <x:v>Has anyone heard back from the CS PhD programs at **UCB**, **UCLA** or **USC** ? Any updates on interview invites, acceptances, or rejections would be really helpful. Thanks, and good luck to everyone this cycle.</x:v>
      </x:c>
      <x:c r="X5463" s="27" t="str">
        <x:v>https://www.reddit.com/r/gradadmissions/comments/1qa46lv/cs_phd_updates_uc_berkeley_ucla_usc/</x:v>
      </x:c>
      <x:c r="Y5463" s="27" t="str">
        <x:v>https://www.reddit.com/r/gradadmissions/comments/1qa46lv/cs_phd_updates_uc_berkeley_ucla_usc/</x:v>
      </x:c>
      <x:c r="Z5463" s="56" t="str">
        <x:v>Institution-only context; manual relevance review</x:v>
      </x:c>
      <x:c r="AA5463" s="24" t="str">
        <x:v>No</x:v>
      </x:c>
    </x:row>
    <x:row r="5464" ht="42" customHeight="1">
      <x:c r="A5464" s="21" t="str">
        <x:v>1q9962w-14</x:v>
      </x:c>
      <x:c r="B5464" s="21" t="n">
        <x:v>14</x:v>
      </x:c>
      <x:c r="C5464" s="21" t="str">
        <x:v>QS</x:v>
      </x:c>
      <x:c r="D5464" s="21" t="n">
        <x:v>14</x:v>
      </x:c>
      <x:c r="E5464" s="21" t="str">
        <x:v>Stanford University</x:v>
      </x:c>
      <x:c r="F5464" s="21" t="str">
        <x:v>MS Sustainability Science and Practice</x:v>
      </x:c>
      <x:c r="G5464" s="21" t="str">
        <x:v>13</x:v>
      </x:c>
      <x:c r="H5464" s="21"/>
      <x:c r="I5464" s="21" t="str">
        <x:v>gradadmissions</x:v>
      </x:c>
      <x:c r="J5464" s="21" t="n">
        <x:v>46032.706458333334</x:v>
      </x:c>
      <x:c r="K5464" s="21" t="str">
        <x:v>2026-01</x:v>
      </x:c>
      <x:c r="L5464" s="56" t="str">
        <x:v>Low</x:v>
      </x:c>
      <x:c r="M5464" s="21" t="str">
        <x:v>Institution name</x:v>
      </x:c>
      <x:c r="N5464" s="21" t="str">
        <x:v>Stanford</x:v>
      </x:c>
      <x:c r="O5464" s="21" t="str"/>
      <x:c r="P5464" s="21" t="str"/>
      <x:c r="Q5464" s="21" t="str"/>
      <x:c r="R5464" s="21" t="n">
        <x:v>1</x:v>
      </x:c>
      <x:c r="S5464" s="21" t="n">
        <x:v>3</x:v>
      </x:c>
      <x:c r="T5464" s="21" t="n">
        <x:v>0.6700000166893005</x:v>
      </x:c>
      <x:c r="U5464" s="21" t="str">
        <x:v>Biological Sciences</x:v>
      </x:c>
      <x:c r="V5464" s="21" t="str">
        <x:v>Immunology</x:v>
      </x:c>
      <x:c r="W5464" s="21" t="str">
        <x:v>Anyone got interviews from MIT , Columbia, Stanford, UCI, MD Anderson, Albert Einstein, and Mount Sinai— immunology tracks ??</x:v>
      </x:c>
      <x:c r="X5464" s="26" t="str">
        <x:v>https://www.reddit.com/r/gradadmissions/comments/1q9962w/immunology/</x:v>
      </x:c>
      <x:c r="Y5464" s="26" t="str">
        <x:v>https://www.reddit.com/r/gradadmissions/comments/1q9962w/immunology/</x:v>
      </x:c>
      <x:c r="Z5464" s="56" t="str">
        <x:v>Institution-only context; manual relevance review</x:v>
      </x:c>
      <x:c r="AA5464" s="21" t="str">
        <x:v>No</x:v>
      </x:c>
    </x:row>
    <x:row r="5465" ht="42" customHeight="1">
      <x:c r="A5465" s="24" t="str">
        <x:v>1q95ubq-13</x:v>
      </x:c>
      <x:c r="B5465" s="24" t="n">
        <x:v>13</x:v>
      </x:c>
      <x:c r="C5465" s="24" t="str">
        <x:v>QS</x:v>
      </x:c>
      <x:c r="D5465" s="24" t="n">
        <x:v>13</x:v>
      </x:c>
      <x:c r="E5465" s="24" t="str">
        <x:v>University of California, Berkeley (UCB)</x:v>
      </x:c>
      <x:c r="F5465" s="24" t="str">
        <x:v>Master of Climate Solutions</x:v>
      </x:c>
      <x:c r="G5465" s="24" t="n">
        <x:v>11</x:v>
      </x:c>
      <x:c r="H5465" s="24"/>
      <x:c r="I5465" s="24" t="str">
        <x:v>gradadmissions</x:v>
      </x:c>
      <x:c r="J5465" s="24" t="n">
        <x:v>46032.614895833336</x:v>
      </x:c>
      <x:c r="K5465" s="24" t="str">
        <x:v>2026-01</x:v>
      </x:c>
      <x:c r="L5465" s="56" t="str">
        <x:v>Low</x:v>
      </x:c>
      <x:c r="M5465" s="24" t="str">
        <x:v>Institution name</x:v>
      </x:c>
      <x:c r="N5465" s="24" t="str">
        <x:v>UC Berkeley</x:v>
      </x:c>
      <x:c r="O5465" s="24" t="str"/>
      <x:c r="P5465" s="24" t="str"/>
      <x:c r="Q5465" s="24" t="str"/>
      <x:c r="R5465" s="24" t="n">
        <x:v>0</x:v>
      </x:c>
      <x:c r="S5465" s="24" t="n">
        <x:v>2</x:v>
      </x:c>
      <x:c r="T5465" s="24" t="n">
        <x:v>0.5</x:v>
      </x:c>
      <x:c r="U5465" s="24" t="str">
        <x:v>Engineering</x:v>
      </x:c>
      <x:c r="V5465" s="24" t="str">
        <x:v>Were all UC Berkeley/UCSF joint bioengineering interviews sent out at once?</x:v>
      </x:c>
      <x:c r="W5465" s="24" t="str">
        <x:v>Heard of one person who received and interview but unsure if it’s rolling or not</x:v>
      </x:c>
      <x:c r="X5465" s="27" t="str">
        <x:v>https://www.reddit.com/r/gradadmissions/comments/1q95ubq/were_all_uc_berkeleyucsf_joint_bioengineering/</x:v>
      </x:c>
      <x:c r="Y5465" s="27" t="str">
        <x:v>https://www.reddit.com/r/gradadmissions/comments/1q95ubq/were_all_uc_berkeleyucsf_joint_bioengineering/</x:v>
      </x:c>
      <x:c r="Z5465" s="56" t="str">
        <x:v>Institution-only context; manual relevance review</x:v>
      </x:c>
      <x:c r="AA5465" s="24" t="str">
        <x:v>No</x:v>
      </x:c>
    </x:row>
    <x:row r="5466" ht="42" customHeight="1">
      <x:c r="A5466" s="21" t="str">
        <x:v>1q92j7y-13</x:v>
      </x:c>
      <x:c r="B5466" s="21" t="n">
        <x:v>13</x:v>
      </x:c>
      <x:c r="C5466" s="21" t="str">
        <x:v>QS</x:v>
      </x:c>
      <x:c r="D5466" s="21" t="n">
        <x:v>13</x:v>
      </x:c>
      <x:c r="E5466" s="21" t="str">
        <x:v>University of California, Berkeley (UCB)</x:v>
      </x:c>
      <x:c r="F5466" s="21" t="str">
        <x:v>Master of Climate Solutions</x:v>
      </x:c>
      <x:c r="G5466" s="21" t="n">
        <x:v>11</x:v>
      </x:c>
      <x:c r="H5466" s="21"/>
      <x:c r="I5466" s="21" t="str">
        <x:v>gradadmissions</x:v>
      </x:c>
      <x:c r="J5466" s="21" t="n">
        <x:v>46032.50730324074</x:v>
      </x:c>
      <x:c r="K5466" s="21" t="str">
        <x:v>2026-01</x:v>
      </x:c>
      <x:c r="L5466" s="56" t="str">
        <x:v>Low</x:v>
      </x:c>
      <x:c r="M5466" s="21" t="str">
        <x:v>Institution name</x:v>
      </x:c>
      <x:c r="N5466" s="21" t="str">
        <x:v>UC Berkeley</x:v>
      </x:c>
      <x:c r="O5466" s="21" t="str"/>
      <x:c r="P5466" s="21" t="str"/>
      <x:c r="Q5466" s="21" t="str"/>
      <x:c r="R5466" s="21" t="n">
        <x:v>1</x:v>
      </x:c>
      <x:c r="S5466" s="21" t="n">
        <x:v>0</x:v>
      </x:c>
      <x:c r="T5466" s="21" t="n">
        <x:v>0.6000000238418579</x:v>
      </x:c>
      <x:c r="U5466" s="21" t="str">
        <x:v>Engineering</x:v>
      </x:c>
      <x:c r="V5466" s="21" t="str">
        <x:v>Any updates on Mechanical Engineering Phd?</x:v>
      </x:c>
      <x:c r="W5466" s="21" t="str">
        <x:v>Any updates (such as interview invites) from any of the programs below? (Mechanical engineering) - UC Berkeley - CMU - Stanford - Georgia Tech</x:v>
      </x:c>
      <x:c r="X5466" s="26" t="str">
        <x:v>https://www.reddit.com/r/gradadmissions/comments/1q92j7y/any_updates_on_mechanical_engineering_phd/</x:v>
      </x:c>
      <x:c r="Y5466" s="26" t="str">
        <x:v>https://www.reddit.com/r/gradadmissions/comments/1q92j7y/any_updates_on_mechanical_engineering_phd/</x:v>
      </x:c>
      <x:c r="Z5466" s="56" t="str">
        <x:v>Institution-only context; manual relevance review</x:v>
      </x:c>
      <x:c r="AA5466" s="21" t="str">
        <x:v>No</x:v>
      </x:c>
    </x:row>
    <x:row r="5467" ht="42" customHeight="1">
      <x:c r="A5467" s="24" t="str">
        <x:v>1q92j7y-14</x:v>
      </x:c>
      <x:c r="B5467" s="24" t="n">
        <x:v>14</x:v>
      </x:c>
      <x:c r="C5467" s="24" t="str">
        <x:v>QS</x:v>
      </x:c>
      <x:c r="D5467" s="24" t="n">
        <x:v>14</x:v>
      </x:c>
      <x:c r="E5467" s="24" t="str">
        <x:v>Stanford University</x:v>
      </x:c>
      <x:c r="F5467" s="24" t="str">
        <x:v>MS Sustainability Science and Practice</x:v>
      </x:c>
      <x:c r="G5467" s="24" t="str">
        <x:v>13</x:v>
      </x:c>
      <x:c r="H5467" s="24"/>
      <x:c r="I5467" s="24" t="str">
        <x:v>gradadmissions</x:v>
      </x:c>
      <x:c r="J5467" s="24" t="n">
        <x:v>46032.50730324074</x:v>
      </x:c>
      <x:c r="K5467" s="24" t="str">
        <x:v>2026-01</x:v>
      </x:c>
      <x:c r="L5467" s="56" t="str">
        <x:v>Low</x:v>
      </x:c>
      <x:c r="M5467" s="24" t="str">
        <x:v>Institution name</x:v>
      </x:c>
      <x:c r="N5467" s="24" t="str">
        <x:v>Stanford</x:v>
      </x:c>
      <x:c r="O5467" s="24" t="str"/>
      <x:c r="P5467" s="24" t="str"/>
      <x:c r="Q5467" s="24" t="str"/>
      <x:c r="R5467" s="24" t="n">
        <x:v>1</x:v>
      </x:c>
      <x:c r="S5467" s="24" t="n">
        <x:v>0</x:v>
      </x:c>
      <x:c r="T5467" s="24" t="n">
        <x:v>0.6000000238418579</x:v>
      </x:c>
      <x:c r="U5467" s="24" t="str">
        <x:v>Engineering</x:v>
      </x:c>
      <x:c r="V5467" s="24" t="str">
        <x:v>Any updates on Mechanical Engineering Phd?</x:v>
      </x:c>
      <x:c r="W5467" s="24" t="str">
        <x:v>Any updates (such as interview invites) from any of the programs below? (Mechanical engineering) - UC Berkeley - CMU - Stanford - Georgia Tech</x:v>
      </x:c>
      <x:c r="X5467" s="27" t="str">
        <x:v>https://www.reddit.com/r/gradadmissions/comments/1q92j7y/any_updates_on_mechanical_engineering_phd/</x:v>
      </x:c>
      <x:c r="Y5467" s="27" t="str">
        <x:v>https://www.reddit.com/r/gradadmissions/comments/1q92j7y/any_updates_on_mechanical_engineering_phd/</x:v>
      </x:c>
      <x:c r="Z5467" s="56" t="str">
        <x:v>Institution-only context; manual relevance review</x:v>
      </x:c>
      <x:c r="AA5467" s="24" t="str">
        <x:v>No</x:v>
      </x:c>
    </x:row>
    <x:row r="5468" ht="42" customHeight="1">
      <x:c r="A5468" s="21" t="str">
        <x:v>1q90znt-81</x:v>
      </x:c>
      <x:c r="B5468" s="21" t="n">
        <x:v>81</x:v>
      </x:c>
      <x:c r="C5468" s="21" t="str">
        <x:v>THE</x:v>
      </x:c>
      <x:c r="D5468" s="21" t="n">
        <x:v>30</x:v>
      </x:c>
      <x:c r="E5468" s="21" t="str">
        <x:v>Arizona State University (Tempe)</x:v>
      </x:c>
      <x:c r="F5468" s="21" t="str">
        <x:v>Master of Sustainability Solutions</x:v>
      </x:c>
      <x:c r="G5468" s="21"/>
      <x:c r="H5468" s="21" t="n">
        <x:v>33</x:v>
      </x:c>
      <x:c r="I5468" s="21" t="str">
        <x:v>gradadmissions</x:v>
      </x:c>
      <x:c r="J5468" s="21" t="n">
        <x:v>46032.44386574074</x:v>
      </x:c>
      <x:c r="K5468" s="21" t="str">
        <x:v>2026-01</x:v>
      </x:c>
      <x:c r="L5468" s="56" t="str">
        <x:v>Low</x:v>
      </x:c>
      <x:c r="M5468" s="21" t="str">
        <x:v>Institution name</x:v>
      </x:c>
      <x:c r="N5468" s="21" t="str">
        <x:v>ASU</x:v>
      </x:c>
      <x:c r="O5468" s="21" t="str"/>
      <x:c r="P5468" s="21" t="str"/>
      <x:c r="Q5468" s="21" t="str"/>
      <x:c r="R5468" s="21" t="n">
        <x:v>0</x:v>
      </x:c>
      <x:c r="S5468" s="21" t="n">
        <x:v>1</x:v>
      </x:c>
      <x:c r="T5468" s="21" t="n">
        <x:v>0.33000001311302185</x:v>
      </x:c>
      <x:c r="U5468" s="21" t="str">
        <x:v>General Advice</x:v>
      </x:c>
      <x:c r="V5468" s="21" t="str">
        <x:v>ASU MS in RAS decisions</x:v>
      </x:c>
      <x:c r="W5468" s="21" t="str">
        <x:v>Hi Everyone, I recently applied as an int'l student to ASU via Kaplan for MS in RAS, any idea on decision timeline. Thanks</x:v>
      </x:c>
      <x:c r="X5468" s="26" t="str">
        <x:v>https://www.reddit.com/r/gradadmissions/comments/1q90znt/asu_ms_in_ras_decisions/</x:v>
      </x:c>
      <x:c r="Y5468" s="26" t="str">
        <x:v>https://www.reddit.com/r/gradadmissions/comments/1q90znt/asu_ms_in_ras_decisions/</x:v>
      </x:c>
      <x:c r="Z5468" s="56" t="str">
        <x:v>Acronym-only institution match; Institution-only context; manual relevance review</x:v>
      </x:c>
      <x:c r="AA5468" s="21" t="str">
        <x:v>No</x:v>
      </x:c>
    </x:row>
    <x:row r="5469" ht="42" customHeight="1">
      <x:c r="A5469" s="24" t="str">
        <x:v>1q90tmv-81</x:v>
      </x:c>
      <x:c r="B5469" s="24" t="n">
        <x:v>81</x:v>
      </x:c>
      <x:c r="C5469" s="24" t="str">
        <x:v>THE</x:v>
      </x:c>
      <x:c r="D5469" s="24" t="n">
        <x:v>30</x:v>
      </x:c>
      <x:c r="E5469" s="24" t="str">
        <x:v>Arizona State University (Tempe)</x:v>
      </x:c>
      <x:c r="F5469" s="24" t="str">
        <x:v>Master of Sustainability Solutions</x:v>
      </x:c>
      <x:c r="G5469" s="24"/>
      <x:c r="H5469" s="24" t="n">
        <x:v>33</x:v>
      </x:c>
      <x:c r="I5469" s="24" t="str">
        <x:v>gradadmissions</x:v>
      </x:c>
      <x:c r="J5469" s="24" t="n">
        <x:v>46032.43678240741</x:v>
      </x:c>
      <x:c r="K5469" s="24" t="str">
        <x:v>2026-01</x:v>
      </x:c>
      <x:c r="L5469" s="56" t="str">
        <x:v>Low</x:v>
      </x:c>
      <x:c r="M5469" s="24" t="str">
        <x:v>Institution name</x:v>
      </x:c>
      <x:c r="N5469" s="24" t="str">
        <x:v>ASU</x:v>
      </x:c>
      <x:c r="O5469" s="24" t="str"/>
      <x:c r="P5469" s="24" t="str"/>
      <x:c r="Q5469" s="24" t="str"/>
      <x:c r="R5469" s="24" t="n">
        <x:v>1</x:v>
      </x:c>
      <x:c r="S5469" s="24" t="n">
        <x:v>0</x:v>
      </x:c>
      <x:c r="T5469" s="24" t="n">
        <x:v>1</x:v>
      </x:c>
      <x:c r="U5469" s="24" t="str">
        <x:v>General Advice</x:v>
      </x:c>
      <x:c r="V5469" s="24" t="str">
        <x:v>ASU MS decisions</x:v>
      </x:c>
      <x:c r="W5469" s="24" t="str"/>
      <x:c r="X5469" s="27" t="str">
        <x:v>https://www.reddit.com/r/gradadmissions/comments/1q90tmv/asu_ms_decisions/</x:v>
      </x:c>
      <x:c r="Y5469" s="27" t="str">
        <x:v>https://www.reddit.com/r/gradadmissions/comments/1q90tmv/asu_ms_decisions/</x:v>
      </x:c>
      <x:c r="Z5469" s="56" t="str">
        <x:v>Acronym-only institution match; Institution-only context; manual relevance review</x:v>
      </x:c>
      <x:c r="AA5469" s="24" t="str">
        <x:v>No</x:v>
      </x:c>
    </x:row>
    <x:row r="5470" ht="42" customHeight="1">
      <x:c r="A5470" s="21" t="str">
        <x:v>1q8m1nd-14</x:v>
      </x:c>
      <x:c r="B5470" s="21" t="n">
        <x:v>14</x:v>
      </x:c>
      <x:c r="C5470" s="21" t="str">
        <x:v>QS</x:v>
      </x:c>
      <x:c r="D5470" s="21" t="n">
        <x:v>14</x:v>
      </x:c>
      <x:c r="E5470" s="21" t="str">
        <x:v>Stanford University</x:v>
      </x:c>
      <x:c r="F5470" s="21" t="str">
        <x:v>MS Sustainability Science and Practice</x:v>
      </x:c>
      <x:c r="G5470" s="21" t="str">
        <x:v>13</x:v>
      </x:c>
      <x:c r="H5470" s="21"/>
      <x:c r="I5470" s="21" t="str">
        <x:v>gradadmissions</x:v>
      </x:c>
      <x:c r="J5470" s="21" t="n">
        <x:v>46031.92554398148</x:v>
      </x:c>
      <x:c r="K5470" s="21" t="str">
        <x:v>2026-01</x:v>
      </x:c>
      <x:c r="L5470" s="56" t="str">
        <x:v>Low</x:v>
      </x:c>
      <x:c r="M5470" s="21" t="str">
        <x:v>Institution name</x:v>
      </x:c>
      <x:c r="N5470" s="21" t="str">
        <x:v>Stanford</x:v>
      </x:c>
      <x:c r="O5470" s="21" t="str"/>
      <x:c r="P5470" s="21" t="str"/>
      <x:c r="Q5470" s="21" t="str"/>
      <x:c r="R5470" s="21" t="n">
        <x:v>0</x:v>
      </x:c>
      <x:c r="S5470" s="21" t="n">
        <x:v>4</x:v>
      </x:c>
      <x:c r="T5470" s="21" t="n">
        <x:v>0.4000000059604645</x:v>
      </x:c>
      <x:c r="U5470" s="21" t="str">
        <x:v>Biological Sciences</x:v>
      </x:c>
      <x:c r="V5470" s="21" t="str">
        <x:v>Are Stanford and MIT cancer bio done sending invites?</x:v>
      </x:c>
      <x:c r="W5470" s="21" t="str">
        <x:v>curious if the invites were mass emails.</x:v>
      </x:c>
      <x:c r="X5470" s="26" t="str">
        <x:v>https://www.reddit.com/r/gradadmissions/comments/1q8m1nd/are_stanford_and_mit_cancer_bio_done_sending/</x:v>
      </x:c>
      <x:c r="Y5470" s="26" t="str">
        <x:v>https://www.reddit.com/r/gradadmissions/comments/1q8m1nd/are_stanford_and_mit_cancer_bio_done_sending/</x:v>
      </x:c>
      <x:c r="Z5470" s="56" t="str">
        <x:v>Institution-only context; manual relevance review</x:v>
      </x:c>
      <x:c r="AA5470" s="21" t="str">
        <x:v>No</x:v>
      </x:c>
    </x:row>
    <x:row r="5471" ht="42" customHeight="1">
      <x:c r="A5471" s="24" t="str">
        <x:v>1q8m0cw-14</x:v>
      </x:c>
      <x:c r="B5471" s="24" t="n">
        <x:v>14</x:v>
      </x:c>
      <x:c r="C5471" s="24" t="str">
        <x:v>QS</x:v>
      </x:c>
      <x:c r="D5471" s="24" t="n">
        <x:v>14</x:v>
      </x:c>
      <x:c r="E5471" s="24" t="str">
        <x:v>Stanford University</x:v>
      </x:c>
      <x:c r="F5471" s="24" t="str">
        <x:v>MS Sustainability Science and Practice</x:v>
      </x:c>
      <x:c r="G5471" s="24" t="str">
        <x:v>13</x:v>
      </x:c>
      <x:c r="H5471" s="24"/>
      <x:c r="I5471" s="24" t="str">
        <x:v>gradadmissions</x:v>
      </x:c>
      <x:c r="J5471" s="24" t="n">
        <x:v>46031.92454861111</x:v>
      </x:c>
      <x:c r="K5471" s="24" t="str">
        <x:v>2026-01</x:v>
      </x:c>
      <x:c r="L5471" s="56" t="str">
        <x:v>Low</x:v>
      </x:c>
      <x:c r="M5471" s="24" t="str">
        <x:v>Institution name</x:v>
      </x:c>
      <x:c r="N5471" s="24" t="str">
        <x:v>Stanford</x:v>
      </x:c>
      <x:c r="O5471" s="24" t="str"/>
      <x:c r="P5471" s="24" t="str"/>
      <x:c r="Q5471" s="24" t="str"/>
      <x:c r="R5471" s="24" t="n">
        <x:v>1</x:v>
      </x:c>
      <x:c r="S5471" s="24" t="n">
        <x:v>0</x:v>
      </x:c>
      <x:c r="T5471" s="24" t="n">
        <x:v>1</x:v>
      </x:c>
      <x:c r="U5471" s="24" t="str">
        <x:v>Biological Sciences</x:v>
      </x:c>
      <x:c r="V5471" s="24" t="str">
        <x:v>Is Stanford and MIT cancer bio done sending invites?</x:v>
      </x:c>
      <x:c r="W5471" s="24" t="str">
        <x:v>curious if the invites were mass emails.</x:v>
      </x:c>
      <x:c r="X5471" s="27" t="str">
        <x:v>https://www.reddit.com/r/gradadmissions/comments/1q8m0cw/is_stanford_and_mit_cancer_bio_done_sending/</x:v>
      </x:c>
      <x:c r="Y5471" s="27" t="str">
        <x:v>https://www.reddit.com/r/gradadmissions/comments/1q8m0cw/is_stanford_and_mit_cancer_bio_done_sending/</x:v>
      </x:c>
      <x:c r="Z5471" s="56" t="str">
        <x:v>Institution-only context; manual relevance review</x:v>
      </x:c>
      <x:c r="AA5471" s="24" t="str">
        <x:v>No</x:v>
      </x:c>
    </x:row>
    <x:row r="5472" ht="42" customHeight="1">
      <x:c r="A5472" s="21" t="str">
        <x:v>1q8j6ms-21</x:v>
      </x:c>
      <x:c r="B5472" s="21" t="n">
        <x:v>21</x:v>
      </x:c>
      <x:c r="C5472" s="21" t="str">
        <x:v>QS</x:v>
      </x:c>
      <x:c r="D5472" s="21" t="n">
        <x:v>21</x:v>
      </x:c>
      <x:c r="E5472" s="21" t="str">
        <x:v>Pennsylvania State University</x:v>
      </x:c>
      <x:c r="F5472" s="21" t="str">
        <x:v>Master of Professional Studies in Renewable Energy and Sustainability Systems</x:v>
      </x:c>
      <x:c r="G5472" s="21" t="str">
        <x:v>21</x:v>
      </x:c>
      <x:c r="H5472" s="21"/>
      <x:c r="I5472" s="21" t="str">
        <x:v>gradadmissions</x:v>
      </x:c>
      <x:c r="J5472" s="21" t="n">
        <x:v>46031.849131944444</x:v>
      </x:c>
      <x:c r="K5472" s="21" t="str">
        <x:v>2026-01</x:v>
      </x:c>
      <x:c r="L5472" s="56" t="str">
        <x:v>Low</x:v>
      </x:c>
      <x:c r="M5472" s="21" t="str">
        <x:v>Institution name</x:v>
      </x:c>
      <x:c r="N5472" s="21" t="str">
        <x:v>Penn State</x:v>
      </x:c>
      <x:c r="O5472" s="21" t="str"/>
      <x:c r="P5472" s="21" t="str"/>
      <x:c r="Q5472" s="21" t="str"/>
      <x:c r="R5472" s="21" t="n">
        <x:v>0</x:v>
      </x:c>
      <x:c r="S5472" s="21" t="n">
        <x:v>0</x:v>
      </x:c>
      <x:c r="T5472" s="21" t="n">
        <x:v>0.33000001311302185</x:v>
      </x:c>
      <x:c r="U5472" s="21" t="str">
        <x:v>Engineering</x:v>
      </x:c>
      <x:c r="V5472" s="21" t="str">
        <x:v>Penn State BME PhD</x:v>
      </x:c>
      <x:c r="W5472" s="21" t="str">
        <x:v>Anyone heard from them?</x:v>
      </x:c>
      <x:c r="X5472" s="26" t="str">
        <x:v>https://www.reddit.com/r/gradadmissions/comments/1q8j6ms/penn_state_bme_phd/</x:v>
      </x:c>
      <x:c r="Y5472" s="26" t="str">
        <x:v>https://www.reddit.com/r/gradadmissions/comments/1q8j6ms/penn_state_bme_phd/</x:v>
      </x:c>
      <x:c r="Z5472" s="56" t="str">
        <x:v>Institution-only context; manual relevance review</x:v>
      </x:c>
      <x:c r="AA5472" s="21" t="str">
        <x:v>No</x:v>
      </x:c>
    </x:row>
    <x:row r="5473" ht="42" customHeight="1">
      <x:c r="A5473" s="24" t="str">
        <x:v>1q8j4n0-30</x:v>
      </x:c>
      <x:c r="B5473" s="24" t="n">
        <x:v>30</x:v>
      </x:c>
      <x:c r="C5473" s="24" t="str">
        <x:v>QS</x:v>
      </x:c>
      <x:c r="D5473" s="24" t="n">
        <x:v>30</x:v>
      </x:c>
      <x:c r="E5473" s="24" t="str">
        <x:v>University of Pennsylvania</x:v>
      </x:c>
      <x:c r="F5473" s="24" t="str">
        <x:v>Master of Environmental Studies</x:v>
      </x:c>
      <x:c r="G5473" s="24" t="n">
        <x:v>30</x:v>
      </x:c>
      <x:c r="H5473" s="24"/>
      <x:c r="I5473" s="24" t="str">
        <x:v>gradadmissions</x:v>
      </x:c>
      <x:c r="J5473" s="24" t="n">
        <x:v>46031.84767361111</x:v>
      </x:c>
      <x:c r="K5473" s="24" t="str">
        <x:v>2026-01</x:v>
      </x:c>
      <x:c r="L5473" s="56" t="str">
        <x:v>Low</x:v>
      </x:c>
      <x:c r="M5473" s="24" t="str">
        <x:v>Institution name</x:v>
      </x:c>
      <x:c r="N5473" s="24" t="str">
        <x:v>UPenn</x:v>
      </x:c>
      <x:c r="O5473" s="24" t="str"/>
      <x:c r="P5473" s="24" t="str"/>
      <x:c r="Q5473" s="24" t="str"/>
      <x:c r="R5473" s="24" t="n">
        <x:v>0</x:v>
      </x:c>
      <x:c r="S5473" s="24" t="n">
        <x:v>0</x:v>
      </x:c>
      <x:c r="T5473" s="24" t="n">
        <x:v>0.5</x:v>
      </x:c>
      <x:c r="U5473" s="24" t="str">
        <x:v>Computer Sciences</x:v>
      </x:c>
      <x:c r="V5473" s="24" t="str">
        <x:v>CS PhD Admissions Updates — Princeton, JHU, Cornell, UPenn?</x:v>
      </x:c>
      <x:c r="W5473" s="24" t="str"/>
      <x:c r="X5473" s="27" t="str">
        <x:v>https://www.reddit.com/r/gradadmissions/comments/1q8j4n0/cs_phd_admissions_updates_princeton_jhu_cornell/</x:v>
      </x:c>
      <x:c r="Y5473" s="27" t="str">
        <x:v>/r/gradadmissions/comments/1q8j3vo/cs_phd_admissions_updates_princeton_jhu_cornell/</x:v>
      </x:c>
      <x:c r="Z5473" s="56" t="str">
        <x:v>Acronym-only institution match; Institution-only context; manual relevance review</x:v>
      </x:c>
      <x:c r="AA5473" s="24" t="str">
        <x:v>No</x:v>
      </x:c>
    </x:row>
    <x:row r="5474" ht="42" customHeight="1">
      <x:c r="A5474" s="21" t="str">
        <x:v>1q8j3vo-30</x:v>
      </x:c>
      <x:c r="B5474" s="21" t="n">
        <x:v>30</x:v>
      </x:c>
      <x:c r="C5474" s="21" t="str">
        <x:v>QS</x:v>
      </x:c>
      <x:c r="D5474" s="21" t="n">
        <x:v>30</x:v>
      </x:c>
      <x:c r="E5474" s="21" t="str">
        <x:v>University of Pennsylvania</x:v>
      </x:c>
      <x:c r="F5474" s="21" t="str">
        <x:v>Master of Environmental Studies</x:v>
      </x:c>
      <x:c r="G5474" s="21" t="n">
        <x:v>30</x:v>
      </x:c>
      <x:c r="H5474" s="21"/>
      <x:c r="I5474" s="21" t="str">
        <x:v>gradadmissions</x:v>
      </x:c>
      <x:c r="J5474" s="21" t="n">
        <x:v>46031.847083333334</x:v>
      </x:c>
      <x:c r="K5474" s="21" t="str">
        <x:v>2026-01</x:v>
      </x:c>
      <x:c r="L5474" s="56" t="str">
        <x:v>Low</x:v>
      </x:c>
      <x:c r="M5474" s="21" t="str">
        <x:v>Institution name</x:v>
      </x:c>
      <x:c r="N5474" s="21" t="str">
        <x:v>UPenn</x:v>
      </x:c>
      <x:c r="O5474" s="21" t="str"/>
      <x:c r="P5474" s="21" t="str"/>
      <x:c r="Q5474" s="21" t="str"/>
      <x:c r="R5474" s="21" t="n">
        <x:v>19</x:v>
      </x:c>
      <x:c r="S5474" s="21" t="n">
        <x:v>13</x:v>
      </x:c>
      <x:c r="T5474" s="21" t="n">
        <x:v>0.8799999952316284</x:v>
      </x:c>
      <x:c r="U5474" s="21" t="str">
        <x:v>Computer Sciences</x:v>
      </x:c>
      <x:c r="V5474" s="21" t="str">
        <x:v>CS PhD Admissions Updates — Princeton, JHU, Cornell, UPenn?</x:v>
      </x:c>
      <x:c r="W5474" s="21" t="str">
        <x:v>Has anyone heard back from these **CS PhD programs**? Princeton, Johns Hopkins, Cornell, and UPenn. Any info on interview invites, acceptances, or rejections would be appreciated. Thanks, and good luck to everyone this cycle.</x:v>
      </x:c>
      <x:c r="X5474" s="26" t="str">
        <x:v>https://www.reddit.com/r/gradadmissions/comments/1q8j3vo/cs_phd_admissions_updates_princeton_jhu_cornell/</x:v>
      </x:c>
      <x:c r="Y5474" s="26" t="str">
        <x:v>https://www.reddit.com/r/gradadmissions/comments/1q8j3vo/cs_phd_admissions_updates_princeton_jhu_cornell/</x:v>
      </x:c>
      <x:c r="Z5474" s="56" t="str">
        <x:v>Acronym-only institution match; Institution-only context; manual relevance review</x:v>
      </x:c>
      <x:c r="AA5474" s="21" t="str">
        <x:v>No</x:v>
      </x:c>
    </x:row>
    <x:row r="5475" ht="42" customHeight="1">
      <x:c r="A5475" s="24" t="str">
        <x:v>1q8hyqy-14</x:v>
      </x:c>
      <x:c r="B5475" s="24" t="n">
        <x:v>14</x:v>
      </x:c>
      <x:c r="C5475" s="24" t="str">
        <x:v>QS</x:v>
      </x:c>
      <x:c r="D5475" s="24" t="n">
        <x:v>14</x:v>
      </x:c>
      <x:c r="E5475" s="24" t="str">
        <x:v>Stanford University</x:v>
      </x:c>
      <x:c r="F5475" s="24" t="str">
        <x:v>MS Sustainability Science and Practice</x:v>
      </x:c>
      <x:c r="G5475" s="24" t="str">
        <x:v>13</x:v>
      </x:c>
      <x:c r="H5475" s="24"/>
      <x:c r="I5475" s="24" t="str">
        <x:v>gradadmissions</x:v>
      </x:c>
      <x:c r="J5475" s="24" t="n">
        <x:v>46031.816979166666</x:v>
      </x:c>
      <x:c r="K5475" s="24" t="str">
        <x:v>2026-01</x:v>
      </x:c>
      <x:c r="L5475" s="56" t="str">
        <x:v>Low</x:v>
      </x:c>
      <x:c r="M5475" s="24" t="str">
        <x:v>Institution name</x:v>
      </x:c>
      <x:c r="N5475" s="24" t="str">
        <x:v>Stanford</x:v>
      </x:c>
      <x:c r="O5475" s="24" t="str"/>
      <x:c r="P5475" s="24" t="str"/>
      <x:c r="Q5475" s="24" t="str"/>
      <x:c r="R5475" s="24" t="n">
        <x:v>0</x:v>
      </x:c>
      <x:c r="S5475" s="24" t="n">
        <x:v>0</x:v>
      </x:c>
      <x:c r="T5475" s="24" t="n">
        <x:v>0.5</x:v>
      </x:c>
      <x:c r="U5475" s="24" t="str">
        <x:v>Biological Sciences</x:v>
      </x:c>
      <x:c r="V5475" s="24" t="str">
        <x:v>Stanford Immunology | John Hopkins BMB</x:v>
      </x:c>
      <x:c r="W5475" s="24" t="str">
        <x:v>Has anyone heard from these programs? I received a Stanford Microbiology/ Immunology interview invite a couple of weeks ago. I haven't heard anything from these programs.</x:v>
      </x:c>
      <x:c r="X5475" s="27" t="str">
        <x:v>https://www.reddit.com/r/gradadmissions/comments/1q8hyqy/stanford_immunology_john_hopkins_bmb/</x:v>
      </x:c>
      <x:c r="Y5475" s="27" t="str">
        <x:v>https://www.reddit.com/r/gradadmissions/comments/1q8hyqy/stanford_immunology_john_hopkins_bmb/</x:v>
      </x:c>
      <x:c r="Z5475" s="56" t="str">
        <x:v>Institution-only context; manual relevance review</x:v>
      </x:c>
      <x:c r="AA5475" s="24" t="str">
        <x:v>No</x:v>
      </x:c>
    </x:row>
    <x:row r="5476" ht="42" customHeight="1">
      <x:c r="A5476" s="21" t="str">
        <x:v>1q8hwo5-2</x:v>
      </x:c>
      <x:c r="B5476" s="21" t="n">
        <x:v>2</x:v>
      </x:c>
      <x:c r="C5476" s="21" t="str">
        <x:v>QS</x:v>
      </x:c>
      <x:c r="D5476" s="21" t="n">
        <x:v>2</x:v>
      </x:c>
      <x:c r="E5476" s="21" t="str">
        <x:v>University of Toronto</x:v>
      </x:c>
      <x:c r="F5476" s="21" t="str">
        <x:v>Master of Environment &amp; Sustainability</x:v>
      </x:c>
      <x:c r="G5476" s="21" t="str">
        <x:v>2</x:v>
      </x:c>
      <x:c r="H5476" s="21"/>
      <x:c r="I5476" s="21" t="str">
        <x:v>gradadmissions</x:v>
      </x:c>
      <x:c r="J5476" s="21" t="n">
        <x:v>46031.815462962964</x:v>
      </x:c>
      <x:c r="K5476" s="21" t="str">
        <x:v>2026-01</x:v>
      </x:c>
      <x:c r="L5476" s="56" t="str">
        <x:v>Low</x:v>
      </x:c>
      <x:c r="M5476" s="21" t="str">
        <x:v>Institution name</x:v>
      </x:c>
      <x:c r="N5476" s="21" t="str">
        <x:v>University of Toronto | UofT</x:v>
      </x:c>
      <x:c r="O5476" s="21" t="str"/>
      <x:c r="P5476" s="21" t="str"/>
      <x:c r="Q5476" s="21" t="str"/>
      <x:c r="R5476" s="21" t="n">
        <x:v>0</x:v>
      </x:c>
      <x:c r="S5476" s="21" t="n">
        <x:v>0</x:v>
      </x:c>
      <x:c r="T5476" s="21" t="n">
        <x:v>0.5</x:v>
      </x:c>
      <x:c r="U5476" s="21" t="str">
        <x:v>Biological Sciences</x:v>
      </x:c>
      <x:c r="V5476" s="21" t="str">
        <x:v>University of Toronto</x:v>
      </x:c>
      <x:c r="W5476" s="21" t="str">
        <x:v>Has anyone that applied to UofT’s Department of Cell and Systems Biology PhD heard anything? I didn’t see it on the spreadsheet and don’t have permissions to add it so I wasn’t sure</x:v>
      </x:c>
      <x:c r="X5476" s="26" t="str">
        <x:v>https://www.reddit.com/r/gradadmissions/comments/1q8hwo5/university_of_toronto/</x:v>
      </x:c>
      <x:c r="Y5476" s="26" t="str">
        <x:v>https://www.reddit.com/r/gradadmissions/comments/1q8hwo5/university_of_toronto/</x:v>
      </x:c>
      <x:c r="Z5476" s="56" t="str">
        <x:v>Institution-only context; manual relevance review</x:v>
      </x:c>
      <x:c r="AA5476" s="21" t="str">
        <x:v>No</x:v>
      </x:c>
    </x:row>
    <x:row r="5477" ht="42" customHeight="1">
      <x:c r="A5477" s="24" t="str">
        <x:v>1q8bb1e-20</x:v>
      </x:c>
      <x:c r="B5477" s="24" t="n">
        <x:v>20</x:v>
      </x:c>
      <x:c r="C5477" s="24" t="str">
        <x:v>QS</x:v>
      </x:c>
      <x:c r="D5477" s="24" t="n">
        <x:v>20</x:v>
      </x:c>
      <x:c r="E5477" s="24" t="str">
        <x:v>New York University (NYU)</x:v>
      </x:c>
      <x:c r="F5477" s="24" t="str">
        <x:v>MS in Environmental Policy and Sustainability Management</x:v>
      </x:c>
      <x:c r="G5477" s="24" t="str">
        <x:v>20</x:v>
      </x:c>
      <x:c r="H5477" s="24"/>
      <x:c r="I5477" s="24" t="str">
        <x:v>gradadmissions</x:v>
      </x:c>
      <x:c r="J5477" s="24" t="n">
        <x:v>46031.64648148148</x:v>
      </x:c>
      <x:c r="K5477" s="24" t="str">
        <x:v>2026-01</x:v>
      </x:c>
      <x:c r="L5477" s="56" t="str">
        <x:v>Low</x:v>
      </x:c>
      <x:c r="M5477" s="24" t="str">
        <x:v>Institution name</x:v>
      </x:c>
      <x:c r="N5477" s="24" t="str">
        <x:v>NYU</x:v>
      </x:c>
      <x:c r="O5477" s="24" t="str"/>
      <x:c r="P5477" s="24" t="str"/>
      <x:c r="Q5477" s="24" t="str"/>
      <x:c r="R5477" s="24" t="n">
        <x:v>1</x:v>
      </x:c>
      <x:c r="S5477" s="24" t="n">
        <x:v>15</x:v>
      </x:c>
      <x:c r="T5477" s="24" t="n">
        <x:v>1</x:v>
      </x:c>
      <x:c r="U5477" s="24" t="str">
        <x:v>Engineering</x:v>
      </x:c>
      <x:c r="V5477" s="24" t="str">
        <x:v>Has anyone heard from these schools?</x:v>
      </x:c>
      <x:c r="W5477" s="24" t="str">
        <x:v>NYU-Chemical Engineering Rice University- Chemical Engineering University of Notre Dame-Chemical Engineering Auburn University- Chemical Engineering</x:v>
      </x:c>
      <x:c r="X5477" s="27" t="str">
        <x:v>https://www.reddit.com/r/gradadmissions/comments/1q8bb1e/has_anyone_heard_from_these_schools/</x:v>
      </x:c>
      <x:c r="Y5477" s="27" t="str">
        <x:v>https://www.reddit.com/r/gradadmissions/comments/1q8bb1e/has_anyone_heard_from_these_schools/</x:v>
      </x:c>
      <x:c r="Z5477" s="56" t="str">
        <x:v>Acronym-only institution match; Institution-only context; manual relevance review</x:v>
      </x:c>
      <x:c r="AA5477" s="24" t="str">
        <x:v>No</x:v>
      </x:c>
    </x:row>
    <x:row r="5478" ht="42" customHeight="1">
      <x:c r="A5478" s="21" t="str">
        <x:v>1q7y761-13</x:v>
      </x:c>
      <x:c r="B5478" s="21" t="n">
        <x:v>13</x:v>
      </x:c>
      <x:c r="C5478" s="21" t="str">
        <x:v>QS</x:v>
      </x:c>
      <x:c r="D5478" s="21" t="n">
        <x:v>13</x:v>
      </x:c>
      <x:c r="E5478" s="21" t="str">
        <x:v>University of California, Berkeley (UCB)</x:v>
      </x:c>
      <x:c r="F5478" s="21" t="str">
        <x:v>Master of Climate Solutions</x:v>
      </x:c>
      <x:c r="G5478" s="21" t="n">
        <x:v>11</x:v>
      </x:c>
      <x:c r="H5478" s="21"/>
      <x:c r="I5478" s="21" t="str">
        <x:v>gradadmissions</x:v>
      </x:c>
      <x:c r="J5478" s="21" t="n">
        <x:v>46031.1730787037</x:v>
      </x:c>
      <x:c r="K5478" s="21" t="str">
        <x:v>2026-01</x:v>
      </x:c>
      <x:c r="L5478" s="56" t="str">
        <x:v>Low</x:v>
      </x:c>
      <x:c r="M5478" s="21" t="str">
        <x:v>Institution name</x:v>
      </x:c>
      <x:c r="N5478" s="21" t="str">
        <x:v>UC Berkeley</x:v>
      </x:c>
      <x:c r="O5478" s="21" t="str"/>
      <x:c r="P5478" s="21" t="str"/>
      <x:c r="Q5478" s="21" t="str"/>
      <x:c r="R5478" s="21" t="n">
        <x:v>0</x:v>
      </x:c>
      <x:c r="S5478" s="21" t="n">
        <x:v>10</x:v>
      </x:c>
      <x:c r="T5478" s="21" t="n">
        <x:v>0.5</x:v>
      </x:c>
      <x:c r="U5478" s="21" t="str">
        <x:v>Engineering</x:v>
      </x:c>
      <x:c r="V5478" s="21" t="str">
        <x:v>UCSF UC Berkeley Bioengineering tomorrow???</x:v>
      </x:c>
      <x:c r="W5478" s="21" t="str">
        <x:v>Does it come out tomorrow…..in past years it’s been the Friday of this week I’m so scared</x:v>
      </x:c>
      <x:c r="X5478" s="26" t="str">
        <x:v>https://www.reddit.com/r/gradadmissions/comments/1q7y761/ucsf_uc_berkeley_bioengineering_tomorrow/</x:v>
      </x:c>
      <x:c r="Y5478" s="26" t="str">
        <x:v>https://www.reddit.com/r/gradadmissions/comments/1q7y761/ucsf_uc_berkeley_bioengineering_tomorrow/</x:v>
      </x:c>
      <x:c r="Z5478" s="56" t="str">
        <x:v>Institution-only context; manual relevance review</x:v>
      </x:c>
      <x:c r="AA5478" s="21" t="str">
        <x:v>No</x:v>
      </x:c>
    </x:row>
    <x:row r="5479" ht="42" customHeight="1">
      <x:c r="A5479" s="24" t="str">
        <x:v>1q7v8kq-14</x:v>
      </x:c>
      <x:c r="B5479" s="24" t="n">
        <x:v>14</x:v>
      </x:c>
      <x:c r="C5479" s="24" t="str">
        <x:v>QS</x:v>
      </x:c>
      <x:c r="D5479" s="24" t="n">
        <x:v>14</x:v>
      </x:c>
      <x:c r="E5479" s="24" t="str">
        <x:v>Stanford University</x:v>
      </x:c>
      <x:c r="F5479" s="24" t="str">
        <x:v>MS Sustainability Science and Practice</x:v>
      </x:c>
      <x:c r="G5479" s="24" t="str">
        <x:v>13</x:v>
      </x:c>
      <x:c r="H5479" s="24"/>
      <x:c r="I5479" s="24" t="str">
        <x:v>gradadmissions</x:v>
      </x:c>
      <x:c r="J5479" s="24" t="n">
        <x:v>46031.08033564815</x:v>
      </x:c>
      <x:c r="K5479" s="24" t="str">
        <x:v>2026-01</x:v>
      </x:c>
      <x:c r="L5479" s="56" t="str">
        <x:v>Low</x:v>
      </x:c>
      <x:c r="M5479" s="24" t="str">
        <x:v>Institution name</x:v>
      </x:c>
      <x:c r="N5479" s="24" t="str">
        <x:v>Stanford</x:v>
      </x:c>
      <x:c r="O5479" s="24" t="str"/>
      <x:c r="P5479" s="24" t="str"/>
      <x:c r="Q5479" s="24" t="str"/>
      <x:c r="R5479" s="24" t="n">
        <x:v>0</x:v>
      </x:c>
      <x:c r="S5479" s="24" t="n">
        <x:v>2</x:v>
      </x:c>
      <x:c r="T5479" s="24" t="n">
        <x:v>0.5</x:v>
      </x:c>
      <x:c r="U5479" s="24" t="str">
        <x:v>Biological Sciences</x:v>
      </x:c>
      <x:c r="V5479" s="24" t="str">
        <x:v>Immunology PhD - Stanford/MIT</x:v>
      </x:c>
      <x:c r="W5479" s="24" t="str">
        <x:v>Anyone hear back that applied for immunology at Stanford or MIT? Or does anyone know what day they usually send interview invitations based on previous years?</x:v>
      </x:c>
      <x:c r="X5479" s="27" t="str">
        <x:v>https://www.reddit.com/r/gradadmissions/comments/1q7v8kq/immunology_phd_stanfordmit/</x:v>
      </x:c>
      <x:c r="Y5479" s="27" t="str">
        <x:v>https://www.reddit.com/r/gradadmissions/comments/1q7v8kq/immunology_phd_stanfordmit/</x:v>
      </x:c>
      <x:c r="Z5479" s="56" t="str">
        <x:v>Institution-only context; manual relevance review</x:v>
      </x:c>
      <x:c r="AA5479" s="24" t="str">
        <x:v>No</x:v>
      </x:c>
    </x:row>
    <x:row r="5480" ht="42" customHeight="1">
      <x:c r="A5480" s="21" t="str">
        <x:v>1q7stur-14</x:v>
      </x:c>
      <x:c r="B5480" s="21" t="n">
        <x:v>14</x:v>
      </x:c>
      <x:c r="C5480" s="21" t="str">
        <x:v>QS</x:v>
      </x:c>
      <x:c r="D5480" s="21" t="n">
        <x:v>14</x:v>
      </x:c>
      <x:c r="E5480" s="21" t="str">
        <x:v>Stanford University</x:v>
      </x:c>
      <x:c r="F5480" s="21" t="str">
        <x:v>MS Sustainability Science and Practice</x:v>
      </x:c>
      <x:c r="G5480" s="21" t="str">
        <x:v>13</x:v>
      </x:c>
      <x:c r="H5480" s="21"/>
      <x:c r="I5480" s="21" t="str">
        <x:v>gradadmissions</x:v>
      </x:c>
      <x:c r="J5480" s="21" t="n">
        <x:v>46031.00885416667</x:v>
      </x:c>
      <x:c r="K5480" s="21" t="str">
        <x:v>2026-01</x:v>
      </x:c>
      <x:c r="L5480" s="56" t="str">
        <x:v>Low</x:v>
      </x:c>
      <x:c r="M5480" s="21" t="str">
        <x:v>Institution name</x:v>
      </x:c>
      <x:c r="N5480" s="21" t="str">
        <x:v>Stanford</x:v>
      </x:c>
      <x:c r="O5480" s="21" t="str"/>
      <x:c r="P5480" s="21" t="str"/>
      <x:c r="Q5480" s="21" t="str"/>
      <x:c r="R5480" s="21" t="n">
        <x:v>3</x:v>
      </x:c>
      <x:c r="S5480" s="21" t="n">
        <x:v>2</x:v>
      </x:c>
      <x:c r="T5480" s="21" t="n">
        <x:v>1</x:v>
      </x:c>
      <x:c r="U5480" s="21" t="str">
        <x:v>Biological Sciences</x:v>
      </x:c>
      <x:c r="V5480" s="21" t="str">
        <x:v>Has anyone heard from Stanford biology?</x:v>
      </x:c>
      <x:c r="W5480" s="21" t="str"/>
      <x:c r="X5480" s="26" t="str">
        <x:v>https://www.reddit.com/r/gradadmissions/comments/1q7stur/has_anyone_heard_from_stanford_biology/</x:v>
      </x:c>
      <x:c r="Y5480" s="26" t="str">
        <x:v>https://www.reddit.com/r/gradadmissions/comments/1q7stur/has_anyone_heard_from_stanford_biology/</x:v>
      </x:c>
      <x:c r="Z5480" s="56" t="str">
        <x:v>Institution-only context; manual relevance review</x:v>
      </x:c>
      <x:c r="AA5480" s="21" t="str">
        <x:v>No</x:v>
      </x:c>
    </x:row>
    <x:row r="5481" ht="42" customHeight="1">
      <x:c r="A5481" s="24" t="str">
        <x:v>1q7rih0-20</x:v>
      </x:c>
      <x:c r="B5481" s="24" t="n">
        <x:v>20</x:v>
      </x:c>
      <x:c r="C5481" s="24" t="str">
        <x:v>QS</x:v>
      </x:c>
      <x:c r="D5481" s="24" t="n">
        <x:v>20</x:v>
      </x:c>
      <x:c r="E5481" s="24" t="str">
        <x:v>New York University (NYU)</x:v>
      </x:c>
      <x:c r="F5481" s="24" t="str">
        <x:v>MS in Environmental Policy and Sustainability Management</x:v>
      </x:c>
      <x:c r="G5481" s="24" t="str">
        <x:v>20</x:v>
      </x:c>
      <x:c r="H5481" s="24"/>
      <x:c r="I5481" s="24" t="str">
        <x:v>gradadmissions</x:v>
      </x:c>
      <x:c r="J5481" s="24" t="n">
        <x:v>46030.971296296295</x:v>
      </x:c>
      <x:c r="K5481" s="24" t="str">
        <x:v>2026-01</x:v>
      </x:c>
      <x:c r="L5481" s="56" t="str">
        <x:v>Low</x:v>
      </x:c>
      <x:c r="M5481" s="24" t="str">
        <x:v>Institution name</x:v>
      </x:c>
      <x:c r="N5481" s="24" t="str">
        <x:v>NYU</x:v>
      </x:c>
      <x:c r="O5481" s="24" t="str"/>
      <x:c r="P5481" s="24" t="str"/>
      <x:c r="Q5481" s="24" t="str"/>
      <x:c r="R5481" s="24" t="n">
        <x:v>0</x:v>
      </x:c>
      <x:c r="S5481" s="24" t="n">
        <x:v>2</x:v>
      </x:c>
      <x:c r="T5481" s="24" t="n">
        <x:v>0.5</x:v>
      </x:c>
      <x:c r="U5481" s="24" t="str">
        <x:v>Social Sciences</x:v>
      </x:c>
      <x:c r="V5481" s="24" t="str">
        <x:v>Has anyone heard from the Anthropology departments at NYU and/or Emory?</x:v>
      </x:c>
      <x:c r="W5481" s="24" t="str"/>
      <x:c r="X5481" s="27" t="str">
        <x:v>https://www.reddit.com/r/gradadmissions/comments/1q7rih0/has_anyone_heard_from_the_anthropology/</x:v>
      </x:c>
      <x:c r="Y5481" s="27" t="str">
        <x:v>https://www.reddit.com/r/gradadmissions/comments/1q7rih0/has_anyone_heard_from_the_anthropology/</x:v>
      </x:c>
      <x:c r="Z5481" s="56" t="str">
        <x:v>Acronym-only institution match; Institution-only context; manual relevance review</x:v>
      </x:c>
      <x:c r="AA5481" s="24" t="str">
        <x:v>No</x:v>
      </x:c>
    </x:row>
    <x:row r="5482" ht="42" customHeight="1">
      <x:c r="A5482" s="21" t="str">
        <x:v>1q7hoen-13</x:v>
      </x:c>
      <x:c r="B5482" s="21" t="n">
        <x:v>13</x:v>
      </x:c>
      <x:c r="C5482" s="21" t="str">
        <x:v>QS</x:v>
      </x:c>
      <x:c r="D5482" s="21" t="n">
        <x:v>13</x:v>
      </x:c>
      <x:c r="E5482" s="21" t="str">
        <x:v>University of California, Berkeley (UCB)</x:v>
      </x:c>
      <x:c r="F5482" s="21" t="str">
        <x:v>Master of Climate Solutions</x:v>
      </x:c>
      <x:c r="G5482" s="21" t="n">
        <x:v>11</x:v>
      </x:c>
      <x:c r="H5482" s="21"/>
      <x:c r="I5482" s="21" t="str">
        <x:v>gradadmissions</x:v>
      </x:c>
      <x:c r="J5482" s="21" t="n">
        <x:v>46030.72079861111</x:v>
      </x:c>
      <x:c r="K5482" s="21" t="str">
        <x:v>2026-01</x:v>
      </x:c>
      <x:c r="L5482" s="56" t="str">
        <x:v>Low</x:v>
      </x:c>
      <x:c r="M5482" s="21" t="str">
        <x:v>Institution name</x:v>
      </x:c>
      <x:c r="N5482" s="21" t="str">
        <x:v>UC Berkeley</x:v>
      </x:c>
      <x:c r="O5482" s="21" t="str"/>
      <x:c r="P5482" s="21" t="str"/>
      <x:c r="Q5482" s="21" t="str"/>
      <x:c r="R5482" s="21" t="n">
        <x:v>0</x:v>
      </x:c>
      <x:c r="S5482" s="21" t="n">
        <x:v>1</x:v>
      </x:c>
      <x:c r="T5482" s="21" t="n">
        <x:v>0.5</x:v>
      </x:c>
      <x:c r="U5482" s="21" t="str">
        <x:v>General Advice</x:v>
      </x:c>
      <x:c r="V5482" s="21" t="str">
        <x:v>UC Berkeley MIMS</x:v>
      </x:c>
      <x:c r="W5482" s="21" t="str">
        <x:v>I’m looking to connect with MIMS applicants for the class of 2028. Also looking for people from older batches for advice on employment and GSIs. Please comment!!</x:v>
      </x:c>
      <x:c r="X5482" s="26" t="str">
        <x:v>https://www.reddit.com/r/gradadmissions/comments/1q7hoen/uc_berkeley_mims/</x:v>
      </x:c>
      <x:c r="Y5482" s="26" t="str">
        <x:v>https://www.reddit.com/r/gradadmissions/comments/1q7hoen/uc_berkeley_mims/</x:v>
      </x:c>
      <x:c r="Z5482" s="56" t="str">
        <x:v>Institution-only context; manual relevance review</x:v>
      </x:c>
      <x:c r="AA5482" s="21" t="str">
        <x:v>No</x:v>
      </x:c>
    </x:row>
    <x:row r="5483" ht="42" customHeight="1">
      <x:c r="A5483" s="24" t="str">
        <x:v>1q7e2fq-13</x:v>
      </x:c>
      <x:c r="B5483" s="24" t="n">
        <x:v>13</x:v>
      </x:c>
      <x:c r="C5483" s="24" t="str">
        <x:v>QS</x:v>
      </x:c>
      <x:c r="D5483" s="24" t="n">
        <x:v>13</x:v>
      </x:c>
      <x:c r="E5483" s="24" t="str">
        <x:v>University of California, Berkeley (UCB)</x:v>
      </x:c>
      <x:c r="F5483" s="24" t="str">
        <x:v>Master of Climate Solutions</x:v>
      </x:c>
      <x:c r="G5483" s="24" t="n">
        <x:v>11</x:v>
      </x:c>
      <x:c r="H5483" s="24"/>
      <x:c r="I5483" s="24" t="str">
        <x:v>gradadmissions</x:v>
      </x:c>
      <x:c r="J5483" s="24" t="n">
        <x:v>46030.6271412037</x:v>
      </x:c>
      <x:c r="K5483" s="24" t="str">
        <x:v>2026-01</x:v>
      </x:c>
      <x:c r="L5483" s="56" t="str">
        <x:v>Low</x:v>
      </x:c>
      <x:c r="M5483" s="24" t="str">
        <x:v>Institution name</x:v>
      </x:c>
      <x:c r="N5483" s="24" t="str">
        <x:v>UC Berkeley</x:v>
      </x:c>
      <x:c r="O5483" s="24" t="str"/>
      <x:c r="P5483" s="24" t="str"/>
      <x:c r="Q5483" s="24" t="str"/>
      <x:c r="R5483" s="24" t="n">
        <x:v>113</x:v>
      </x:c>
      <x:c r="S5483" s="24" t="n">
        <x:v>33</x:v>
      </x:c>
      <x:c r="T5483" s="24" t="n">
        <x:v>0.9100000262260437</x:v>
      </x:c>
      <x:c r="U5483" s="24" t="str">
        <x:v>Humanities</x:v>
      </x:c>
      <x:c r="V5483" s="24" t="str">
        <x:v>Two Ivy interviews lined up</x:v>
      </x:c>
      <x:c r="W5483" s="24" t="str">
        <x:v>Two days ago, I got an email from Princeton Classics department inviting me to an interview, and yesterday a similar email came from Cornell! Super stoked, 2/2 so far on interview offers. 😁 Overall, I applied to 8 unis' PhD programs in Classics, with deadlines between 1 December and 7 January: • Princeton, • Columbia, • UC Berkeley, • Harvard, • Yale, • Cornell, • Cambridge, and • Oxford. Still waiting to hear back from the other 6, but I think the two invitations a great sign!</x:v>
      </x:c>
      <x:c r="X5483" s="27" t="str">
        <x:v>https://www.reddit.com/r/gradadmissions/comments/1q7e2fq/two_ivy_interviews_lined_up/</x:v>
      </x:c>
      <x:c r="Y5483" s="27" t="str">
        <x:v>https://www.reddit.com/r/gradadmissions/comments/1q7e2fq/two_ivy_interviews_lined_up/</x:v>
      </x:c>
      <x:c r="Z5483" s="56" t="str">
        <x:v>Institution-only context; manual relevance review</x:v>
      </x:c>
      <x:c r="AA5483" s="24" t="str">
        <x:v>No</x:v>
      </x:c>
    </x:row>
    <x:row r="5484" ht="42" customHeight="1">
      <x:c r="A5484" s="21" t="str">
        <x:v>1q7b7p2-20</x:v>
      </x:c>
      <x:c r="B5484" s="21" t="n">
        <x:v>20</x:v>
      </x:c>
      <x:c r="C5484" s="21" t="str">
        <x:v>QS</x:v>
      </x:c>
      <x:c r="D5484" s="21" t="n">
        <x:v>20</x:v>
      </x:c>
      <x:c r="E5484" s="21" t="str">
        <x:v>New York University (NYU)</x:v>
      </x:c>
      <x:c r="F5484" s="21" t="str">
        <x:v>MS in Environmental Policy and Sustainability Management</x:v>
      </x:c>
      <x:c r="G5484" s="21" t="str">
        <x:v>20</x:v>
      </x:c>
      <x:c r="H5484" s="21"/>
      <x:c r="I5484" s="21" t="str">
        <x:v>gradadmissions</x:v>
      </x:c>
      <x:c r="J5484" s="21" t="n">
        <x:v>46030.54335648148</x:v>
      </x:c>
      <x:c r="K5484" s="21" t="str">
        <x:v>2026-01</x:v>
      </x:c>
      <x:c r="L5484" s="56" t="str">
        <x:v>Low</x:v>
      </x:c>
      <x:c r="M5484" s="21" t="str">
        <x:v>Institution name</x:v>
      </x:c>
      <x:c r="N5484" s="21" t="str">
        <x:v>NYU</x:v>
      </x:c>
      <x:c r="O5484" s="21" t="str"/>
      <x:c r="P5484" s="21" t="str"/>
      <x:c r="Q5484" s="21" t="str"/>
      <x:c r="R5484" s="21" t="n">
        <x:v>0</x:v>
      </x:c>
      <x:c r="S5484" s="21" t="n">
        <x:v>0</x:v>
      </x:c>
      <x:c r="T5484" s="21" t="n">
        <x:v>0.25</x:v>
      </x:c>
      <x:c r="U5484" s="21" t="str">
        <x:v>Humanities</x:v>
      </x:c>
      <x:c r="V5484" s="21" t="str">
        <x:v>NYU or Columbia Law LL.M.?</x:v>
      </x:c>
      <x:c r="W5484" s="21" t="str">
        <x:v>I’m quite turned if to pick NYU or Columbia for my LL.M - suggestions?</x:v>
      </x:c>
      <x:c r="X5484" s="26" t="str">
        <x:v>https://www.reddit.com/r/gradadmissions/comments/1q7b7p2/nyu_or_columbia_law_llm/</x:v>
      </x:c>
      <x:c r="Y5484" s="26" t="str">
        <x:v>https://www.reddit.com/r/gradadmissions/comments/1q7b7p2/nyu_or_columbia_law_llm/</x:v>
      </x:c>
      <x:c r="Z5484" s="56" t="str">
        <x:v>Acronym-only institution match; Institution-only context; manual relevance review</x:v>
      </x:c>
      <x:c r="AA5484" s="21" t="str">
        <x:v>No</x:v>
      </x:c>
    </x:row>
    <x:row r="5485" ht="42" customHeight="1">
      <x:c r="A5485" s="24" t="str">
        <x:v>1q71f6b-14</x:v>
      </x:c>
      <x:c r="B5485" s="24" t="n">
        <x:v>14</x:v>
      </x:c>
      <x:c r="C5485" s="24" t="str">
        <x:v>QS</x:v>
      </x:c>
      <x:c r="D5485" s="24" t="n">
        <x:v>14</x:v>
      </x:c>
      <x:c r="E5485" s="24" t="str">
        <x:v>Stanford University</x:v>
      </x:c>
      <x:c r="F5485" s="24" t="str">
        <x:v>MS Sustainability Science and Practice</x:v>
      </x:c>
      <x:c r="G5485" s="24" t="str">
        <x:v>13</x:v>
      </x:c>
      <x:c r="H5485" s="24"/>
      <x:c r="I5485" s="24" t="str">
        <x:v>gradadmissions</x:v>
      </x:c>
      <x:c r="J5485" s="24" t="n">
        <x:v>46030.16063657407</x:v>
      </x:c>
      <x:c r="K5485" s="24" t="str">
        <x:v>2026-01</x:v>
      </x:c>
      <x:c r="L5485" s="56" t="str">
        <x:v>Low</x:v>
      </x:c>
      <x:c r="M5485" s="24" t="str">
        <x:v>Institution name</x:v>
      </x:c>
      <x:c r="N5485" s="24" t="str">
        <x:v>Stanford</x:v>
      </x:c>
      <x:c r="O5485" s="24" t="str"/>
      <x:c r="P5485" s="24" t="str"/>
      <x:c r="Q5485" s="24" t="str"/>
      <x:c r="R5485" s="24" t="n">
        <x:v>0</x:v>
      </x:c>
      <x:c r="S5485" s="24" t="n">
        <x:v>3</x:v>
      </x:c>
      <x:c r="T5485" s="24" t="n">
        <x:v>0.5</x:v>
      </x:c>
      <x:c r="U5485" s="24" t="str">
        <x:v>Biological Sciences</x:v>
      </x:c>
      <x:c r="V5485" s="24" t="str">
        <x:v>Stanford Immunology</x:v>
      </x:c>
      <x:c r="W5485" s="24" t="str">
        <x:v>When do we think interview invites will be sent out this year?</x:v>
      </x:c>
      <x:c r="X5485" s="27" t="str">
        <x:v>https://www.reddit.com/r/gradadmissions/comments/1q71f6b/stanford_immunology/</x:v>
      </x:c>
      <x:c r="Y5485" s="27" t="str">
        <x:v>https://www.reddit.com/r/gradadmissions/comments/1q71f6b/stanford_immunology/</x:v>
      </x:c>
      <x:c r="Z5485" s="56" t="str">
        <x:v>Institution-only context; manual relevance review</x:v>
      </x:c>
      <x:c r="AA5485" s="24" t="str">
        <x:v>No</x:v>
      </x:c>
    </x:row>
    <x:row r="5486" ht="42" customHeight="1">
      <x:c r="A5486" s="21" t="str">
        <x:v>1q70kpz-81</x:v>
      </x:c>
      <x:c r="B5486" s="21" t="n">
        <x:v>81</x:v>
      </x:c>
      <x:c r="C5486" s="21" t="str">
        <x:v>THE</x:v>
      </x:c>
      <x:c r="D5486" s="21" t="n">
        <x:v>30</x:v>
      </x:c>
      <x:c r="E5486" s="21" t="str">
        <x:v>Arizona State University (Tempe)</x:v>
      </x:c>
      <x:c r="F5486" s="21" t="str">
        <x:v>Master of Sustainability Solutions</x:v>
      </x:c>
      <x:c r="G5486" s="21"/>
      <x:c r="H5486" s="21" t="n">
        <x:v>33</x:v>
      </x:c>
      <x:c r="I5486" s="21" t="str">
        <x:v>gradadmissions</x:v>
      </x:c>
      <x:c r="J5486" s="21" t="n">
        <x:v>46030.13329861111</x:v>
      </x:c>
      <x:c r="K5486" s="21" t="str">
        <x:v>2026-01</x:v>
      </x:c>
      <x:c r="L5486" s="56" t="str">
        <x:v>Low</x:v>
      </x:c>
      <x:c r="M5486" s="21" t="str">
        <x:v>Institution name</x:v>
      </x:c>
      <x:c r="N5486" s="21" t="str">
        <x:v>Arizona State University</x:v>
      </x:c>
      <x:c r="O5486" s="21" t="str"/>
      <x:c r="P5486" s="21" t="str"/>
      <x:c r="Q5486" s="21" t="str"/>
      <x:c r="R5486" s="21" t="n">
        <x:v>0</x:v>
      </x:c>
      <x:c r="S5486" s="21" t="n">
        <x:v>1</x:v>
      </x:c>
      <x:c r="T5486" s="21" t="n">
        <x:v>0.5</x:v>
      </x:c>
      <x:c r="U5486" s="21" t="str">
        <x:v>Biological Sciences</x:v>
      </x:c>
      <x:c r="V5486" s="21" t="str">
        <x:v>BME PhD Updates?</x:v>
      </x:c>
      <x:c r="W5486" s="21" t="str">
        <x:v>Has anybody heard back from these universities for biomedical engineering interviews or follow-ups? 1. Arizona State University 2. University of Wisconsin - Madison 3. University of Utah 4. Rutgers University New Brunswick 5. University of North Carolina Chapel Hill (Lampe Joint Department)</x:v>
      </x:c>
      <x:c r="X5486" s="26" t="str">
        <x:v>https://www.reddit.com/r/gradadmissions/comments/1q70kpz/bme_phd_updates/</x:v>
      </x:c>
      <x:c r="Y5486" s="26" t="str">
        <x:v>https://www.reddit.com/r/gradadmissions/comments/1q70kpz/bme_phd_updates/</x:v>
      </x:c>
      <x:c r="Z5486" s="56" t="str">
        <x:v>Institution-only context; manual relevance review</x:v>
      </x:c>
      <x:c r="AA5486" s="21" t="str">
        <x:v>No</x:v>
      </x:c>
    </x:row>
    <x:row r="5487" ht="42" customHeight="1">
      <x:c r="A5487" s="24" t="str">
        <x:v>1q6vt45-14</x:v>
      </x:c>
      <x:c r="B5487" s="24" t="n">
        <x:v>14</x:v>
      </x:c>
      <x:c r="C5487" s="24" t="str">
        <x:v>QS</x:v>
      </x:c>
      <x:c r="D5487" s="24" t="n">
        <x:v>14</x:v>
      </x:c>
      <x:c r="E5487" s="24" t="str">
        <x:v>Stanford University</x:v>
      </x:c>
      <x:c r="F5487" s="24" t="str">
        <x:v>MS Sustainability Science and Practice</x:v>
      </x:c>
      <x:c r="G5487" s="24" t="str">
        <x:v>13</x:v>
      </x:c>
      <x:c r="H5487" s="24"/>
      <x:c r="I5487" s="24" t="str">
        <x:v>gradadmissions</x:v>
      </x:c>
      <x:c r="J5487" s="24" t="n">
        <x:v>46029.99040509259</x:v>
      </x:c>
      <x:c r="K5487" s="24" t="str">
        <x:v>2026-01</x:v>
      </x:c>
      <x:c r="L5487" s="56" t="str">
        <x:v>Low</x:v>
      </x:c>
      <x:c r="M5487" s="24" t="str">
        <x:v>Institution name</x:v>
      </x:c>
      <x:c r="N5487" s="24" t="str">
        <x:v>Stanford</x:v>
      </x:c>
      <x:c r="O5487" s="24" t="str"/>
      <x:c r="P5487" s="24" t="str"/>
      <x:c r="Q5487" s="24" t="str"/>
      <x:c r="R5487" s="24" t="n">
        <x:v>7</x:v>
      </x:c>
      <x:c r="S5487" s="24" t="n">
        <x:v>27</x:v>
      </x:c>
      <x:c r="T5487" s="24" t="n">
        <x:v>0.8199999928474426</x:v>
      </x:c>
      <x:c r="U5487" s="24" t="str">
        <x:v>Biological Sciences</x:v>
      </x:c>
      <x:c r="V5487" s="24" t="str">
        <x:v>BioE and BME PhD Fall 2026 Interviews</x:v>
      </x:c>
      <x:c r="W5487" s="24" t="str">
        <x:v>Has anyone received interview invites for the following programs Columbia - BME Stanford - BioE Michigan - BME UT Austin - BME Berkeley/UCSF (joint) - BioE UCSD - BioE UPenn - BioE UCSB - BioE Yale - BME</x:v>
      </x:c>
      <x:c r="X5487" s="27" t="str">
        <x:v>https://www.reddit.com/r/gradadmissions/comments/1q6vt45/bioe_and_bme_phd_fall_2026_interviews/</x:v>
      </x:c>
      <x:c r="Y5487" s="27" t="str">
        <x:v>https://www.reddit.com/r/gradadmissions/comments/1q6vt45/bioe_and_bme_phd_fall_2026_interviews/</x:v>
      </x:c>
      <x:c r="Z5487" s="56" t="str">
        <x:v>Institution-only context; manual relevance review</x:v>
      </x:c>
      <x:c r="AA5487" s="24" t="str">
        <x:v>No</x:v>
      </x:c>
    </x:row>
    <x:row r="5488" ht="42" customHeight="1">
      <x:c r="A5488" s="21" t="str">
        <x:v>1q6vt45-30</x:v>
      </x:c>
      <x:c r="B5488" s="21" t="n">
        <x:v>30</x:v>
      </x:c>
      <x:c r="C5488" s="21" t="str">
        <x:v>QS</x:v>
      </x:c>
      <x:c r="D5488" s="21" t="n">
        <x:v>30</x:v>
      </x:c>
      <x:c r="E5488" s="21" t="str">
        <x:v>University of Pennsylvania</x:v>
      </x:c>
      <x:c r="F5488" s="21" t="str">
        <x:v>Master of Environmental Studies</x:v>
      </x:c>
      <x:c r="G5488" s="21" t="n">
        <x:v>30</x:v>
      </x:c>
      <x:c r="H5488" s="21"/>
      <x:c r="I5488" s="21" t="str">
        <x:v>gradadmissions</x:v>
      </x:c>
      <x:c r="J5488" s="21" t="n">
        <x:v>46029.99040509259</x:v>
      </x:c>
      <x:c r="K5488" s="21" t="str">
        <x:v>2026-01</x:v>
      </x:c>
      <x:c r="L5488" s="56" t="str">
        <x:v>Low</x:v>
      </x:c>
      <x:c r="M5488" s="21" t="str">
        <x:v>Institution name</x:v>
      </x:c>
      <x:c r="N5488" s="21" t="str">
        <x:v>UPenn</x:v>
      </x:c>
      <x:c r="O5488" s="21" t="str"/>
      <x:c r="P5488" s="21" t="str"/>
      <x:c r="Q5488" s="21" t="str"/>
      <x:c r="R5488" s="21" t="n">
        <x:v>7</x:v>
      </x:c>
      <x:c r="S5488" s="21" t="n">
        <x:v>27</x:v>
      </x:c>
      <x:c r="T5488" s="21" t="n">
        <x:v>0.8199999928474426</x:v>
      </x:c>
      <x:c r="U5488" s="21" t="str">
        <x:v>Biological Sciences</x:v>
      </x:c>
      <x:c r="V5488" s="21" t="str">
        <x:v>BioE and BME PhD Fall 2026 Interviews</x:v>
      </x:c>
      <x:c r="W5488" s="21" t="str">
        <x:v>Has anyone received interview invites for the following programs Columbia - BME Stanford - BioE Michigan - BME UT Austin - BME Berkeley/UCSF (joint) - BioE UCSD - BioE UPenn - BioE UCSB - BioE Yale - BME</x:v>
      </x:c>
      <x:c r="X5488" s="26" t="str">
        <x:v>https://www.reddit.com/r/gradadmissions/comments/1q6vt45/bioe_and_bme_phd_fall_2026_interviews/</x:v>
      </x:c>
      <x:c r="Y5488" s="26" t="str">
        <x:v>https://www.reddit.com/r/gradadmissions/comments/1q6vt45/bioe_and_bme_phd_fall_2026_interviews/</x:v>
      </x:c>
      <x:c r="Z5488" s="56" t="str">
        <x:v>Acronym-only institution match; Institution-only context; manual relevance review</x:v>
      </x:c>
      <x:c r="AA5488" s="21" t="str">
        <x:v>No</x:v>
      </x:c>
    </x:row>
    <x:row r="5489" ht="42" customHeight="1">
      <x:c r="A5489" s="24" t="str">
        <x:v>1q6uya7-20</x:v>
      </x:c>
      <x:c r="B5489" s="24" t="n">
        <x:v>20</x:v>
      </x:c>
      <x:c r="C5489" s="24" t="str">
        <x:v>QS</x:v>
      </x:c>
      <x:c r="D5489" s="24" t="n">
        <x:v>20</x:v>
      </x:c>
      <x:c r="E5489" s="24" t="str">
        <x:v>New York University (NYU)</x:v>
      </x:c>
      <x:c r="F5489" s="24" t="str">
        <x:v>MS in Environmental Policy and Sustainability Management</x:v>
      </x:c>
      <x:c r="G5489" s="24" t="str">
        <x:v>20</x:v>
      </x:c>
      <x:c r="H5489" s="24"/>
      <x:c r="I5489" s="24" t="str">
        <x:v>gradadmissions</x:v>
      </x:c>
      <x:c r="J5489" s="24" t="n">
        <x:v>46029.9666087963</x:v>
      </x:c>
      <x:c r="K5489" s="24" t="str">
        <x:v>2026-01</x:v>
      </x:c>
      <x:c r="L5489" s="56" t="str">
        <x:v>Low</x:v>
      </x:c>
      <x:c r="M5489" s="24" t="str">
        <x:v>Institution name</x:v>
      </x:c>
      <x:c r="N5489" s="24" t="str">
        <x:v>NYU</x:v>
      </x:c>
      <x:c r="O5489" s="24" t="str"/>
      <x:c r="P5489" s="24" t="str"/>
      <x:c r="Q5489" s="24" t="str"/>
      <x:c r="R5489" s="24" t="n">
        <x:v>0</x:v>
      </x:c>
      <x:c r="S5489" s="24" t="n">
        <x:v>7</x:v>
      </x:c>
      <x:c r="T5489" s="24" t="n">
        <x:v>0.5</x:v>
      </x:c>
      <x:c r="U5489" s="24" t="str">
        <x:v>Biological Sciences</x:v>
      </x:c>
      <x:c r="V5489" s="24" t="str">
        <x:v>NYU Vilcek Interview</x:v>
      </x:c>
      <x:c r="W5489" s="24" t="str">
        <x:v>There format is pretty new to me. If anyone has been through it, pls put any info that is helpful. I am not sure if the interviewers know nothing about me how is this gonna help perform bon biased decision? This is the peak of biased. If they do not know about the circumstances of each student, then they judge on how well we speak and about the research we talk about? That is soo biased tho , isn’t it?</x:v>
      </x:c>
      <x:c r="X5489" s="27" t="str">
        <x:v>https://www.reddit.com/r/gradadmissions/comments/1q6uya7/nyu_vilcek_interview/</x:v>
      </x:c>
      <x:c r="Y5489" s="27" t="str">
        <x:v>https://www.reddit.com/r/gradadmissions/comments/1q6uya7/nyu_vilcek_interview/</x:v>
      </x:c>
      <x:c r="Z5489" s="56" t="str">
        <x:v>Acronym-only institution match; Institution-only context; manual relevance review</x:v>
      </x:c>
      <x:c r="AA5489" s="24" t="str">
        <x:v>No</x:v>
      </x:c>
    </x:row>
    <x:row r="5490" ht="42" customHeight="1">
      <x:c r="A5490" s="21" t="str">
        <x:v>1q6pdws-21</x:v>
      </x:c>
      <x:c r="B5490" s="21" t="n">
        <x:v>21</x:v>
      </x:c>
      <x:c r="C5490" s="21" t="str">
        <x:v>QS</x:v>
      </x:c>
      <x:c r="D5490" s="21" t="n">
        <x:v>21</x:v>
      </x:c>
      <x:c r="E5490" s="21" t="str">
        <x:v>Pennsylvania State University</x:v>
      </x:c>
      <x:c r="F5490" s="21" t="str">
        <x:v>Master of Professional Studies in Renewable Energy and Sustainability Systems</x:v>
      </x:c>
      <x:c r="G5490" s="21" t="str">
        <x:v>21</x:v>
      </x:c>
      <x:c r="H5490" s="21"/>
      <x:c r="I5490" s="21" t="str">
        <x:v>GradSchool</x:v>
      </x:c>
      <x:c r="J5490" s="21" t="n">
        <x:v>46029.82009259259</x:v>
      </x:c>
      <x:c r="K5490" s="21" t="str">
        <x:v>2026-01</x:v>
      </x:c>
      <x:c r="L5490" s="56" t="str">
        <x:v>Low</x:v>
      </x:c>
      <x:c r="M5490" s="21" t="str">
        <x:v>Institution name</x:v>
      </x:c>
      <x:c r="N5490" s="21" t="str">
        <x:v>Penn State</x:v>
      </x:c>
      <x:c r="O5490" s="21" t="str"/>
      <x:c r="P5490" s="21" t="str"/>
      <x:c r="Q5490" s="21" t="str"/>
      <x:c r="R5490" s="21" t="n">
        <x:v>1</x:v>
      </x:c>
      <x:c r="S5490" s="21" t="n">
        <x:v>1</x:v>
      </x:c>
      <x:c r="T5490" s="21" t="n">
        <x:v>1</x:v>
      </x:c>
      <x:c r="U5490" s="21" t="str"/>
      <x:c r="V5490" s="21" t="str">
        <x:v>My friend may get suspended from Penn State due to AI violations she’s an international student and I’m really scared for her</x:v>
      </x:c>
      <x:c r="W5490" s="21" t="str"/>
      <x:c r="X5490" s="26" t="str">
        <x:v>https://www.reddit.com/r/GradSchool/comments/1q6pdws/my_friend_may_get_suspended_from_penn_state_due/</x:v>
      </x:c>
      <x:c r="Y5490" s="26" t="str">
        <x:v>https://www.reddit.com/r/GradSchool/comments/1q6pdws/my_friend_may_get_suspended_from_penn_state_due/</x:v>
      </x:c>
      <x:c r="Z5490" s="56" t="str">
        <x:v>Institution-only context; manual relevance review</x:v>
      </x:c>
      <x:c r="AA5490" s="21" t="str">
        <x:v>No</x:v>
      </x:c>
    </x:row>
    <x:row r="5491" ht="42" customHeight="1">
      <x:c r="A5491" s="24" t="str">
        <x:v>1q6annl-81</x:v>
      </x:c>
      <x:c r="B5491" s="24" t="n">
        <x:v>81</x:v>
      </x:c>
      <x:c r="C5491" s="24" t="str">
        <x:v>THE</x:v>
      </x:c>
      <x:c r="D5491" s="24" t="n">
        <x:v>30</x:v>
      </x:c>
      <x:c r="E5491" s="24" t="str">
        <x:v>Arizona State University (Tempe)</x:v>
      </x:c>
      <x:c r="F5491" s="24" t="str">
        <x:v>Master of Sustainability Solutions</x:v>
      </x:c>
      <x:c r="G5491" s="24"/>
      <x:c r="H5491" s="24" t="n">
        <x:v>33</x:v>
      </x:c>
      <x:c r="I5491" s="24" t="str">
        <x:v>gradadmissions</x:v>
      </x:c>
      <x:c r="J5491" s="24" t="n">
        <x:v>46029.38171296296</x:v>
      </x:c>
      <x:c r="K5491" s="24" t="str">
        <x:v>2026-01</x:v>
      </x:c>
      <x:c r="L5491" s="56" t="str">
        <x:v>Low</x:v>
      </x:c>
      <x:c r="M5491" s="24" t="str">
        <x:v>Institution name</x:v>
      </x:c>
      <x:c r="N5491" s="24" t="str">
        <x:v>ASU</x:v>
      </x:c>
      <x:c r="O5491" s="24" t="str"/>
      <x:c r="P5491" s="24" t="str"/>
      <x:c r="Q5491" s="24" t="str"/>
      <x:c r="R5491" s="24" t="n">
        <x:v>2</x:v>
      </x:c>
      <x:c r="S5491" s="24" t="n">
        <x:v>0</x:v>
      </x:c>
      <x:c r="T5491" s="24" t="n">
        <x:v>1</x:v>
      </x:c>
      <x:c r="U5491" s="24" t="str">
        <x:v>General Advice</x:v>
      </x:c>
      <x:c r="V5491" s="24" t="str">
        <x:v>Any way for ASU Fall 2026 intake international students to connect?</x:v>
      </x:c>
      <x:c r="W5491" s="24" t="str">
        <x:v>I'm wondering if there's any way we can connect with prospective or admitted international students who will be attending ASU in Fall 2026? I've found one general whatsapp group for ASU Fall 2026, and II'm also hoping to find more ways to connect. If you know any, I'd really appreciate it if you could share them with me! Thanks in advance!</x:v>
      </x:c>
      <x:c r="X5491" s="27" t="str">
        <x:v>https://www.reddit.com/r/gradadmissions/comments/1q6annl/any_way_for_asu_fall_2026_intake_international/</x:v>
      </x:c>
      <x:c r="Y5491" s="27" t="str">
        <x:v>https://www.reddit.com/r/gradadmissions/comments/1q6annl/any_way_for_asu_fall_2026_intake_international/</x:v>
      </x:c>
      <x:c r="Z5491" s="56" t="str">
        <x:v>Acronym-only institution match; Institution-only context; manual relevance review</x:v>
      </x:c>
      <x:c r="AA5491" s="24" t="str">
        <x:v>No</x:v>
      </x:c>
    </x:row>
    <x:row r="5492" ht="42" customHeight="1">
      <x:c r="A5492" s="21" t="str">
        <x:v>1q63j2v-14</x:v>
      </x:c>
      <x:c r="B5492" s="21" t="n">
        <x:v>14</x:v>
      </x:c>
      <x:c r="C5492" s="21" t="str">
        <x:v>QS</x:v>
      </x:c>
      <x:c r="D5492" s="21" t="n">
        <x:v>14</x:v>
      </x:c>
      <x:c r="E5492" s="21" t="str">
        <x:v>Stanford University</x:v>
      </x:c>
      <x:c r="F5492" s="21" t="str">
        <x:v>MS Sustainability Science and Practice</x:v>
      </x:c>
      <x:c r="G5492" s="21" t="str">
        <x:v>13</x:v>
      </x:c>
      <x:c r="H5492" s="21"/>
      <x:c r="I5492" s="21" t="str">
        <x:v>GradSchool</x:v>
      </x:c>
      <x:c r="J5492" s="21" t="n">
        <x:v>46029.116689814815</x:v>
      </x:c>
      <x:c r="K5492" s="21" t="str">
        <x:v>2026-01</x:v>
      </x:c>
      <x:c r="L5492" s="56" t="str">
        <x:v>Low</x:v>
      </x:c>
      <x:c r="M5492" s="21" t="str">
        <x:v>Institution name</x:v>
      </x:c>
      <x:c r="N5492" s="21" t="str">
        <x:v>Stanford</x:v>
      </x:c>
      <x:c r="O5492" s="21" t="str"/>
      <x:c r="P5492" s="21" t="str"/>
      <x:c r="Q5492" s="21" t="str"/>
      <x:c r="R5492" s="21" t="n">
        <x:v>1</x:v>
      </x:c>
      <x:c r="S5492" s="21" t="n">
        <x:v>0</x:v>
      </x:c>
      <x:c r="T5492" s="21" t="n">
        <x:v>1</x:v>
      </x:c>
      <x:c r="U5492" s="21" t="str">
        <x:v>Admissions &amp; Applications</x:v>
      </x:c>
      <x:c r="V5492" s="21" t="str">
        <x:v>Stanford KHS</x:v>
      </x:c>
      <x:c r="W5492" s="21" t="str"/>
      <x:c r="X5492" s="26" t="str">
        <x:v>https://www.reddit.com/r/GradSchool/comments/1q63j2v/stanford_khs/</x:v>
      </x:c>
      <x:c r="Y5492" s="26" t="str">
        <x:v>https://www.reddit.com/r/GradSchool/comments/1q63j2v/stanford_khs/</x:v>
      </x:c>
      <x:c r="Z5492" s="56" t="str">
        <x:v>Institution-only context; manual relevance review</x:v>
      </x:c>
      <x:c r="AA5492" s="21" t="str">
        <x:v>No</x:v>
      </x:c>
    </x:row>
    <x:row r="5493" ht="42" customHeight="1">
      <x:c r="A5493" s="24" t="str">
        <x:v>1q63h0j-14</x:v>
      </x:c>
      <x:c r="B5493" s="24" t="n">
        <x:v>14</x:v>
      </x:c>
      <x:c r="C5493" s="24" t="str">
        <x:v>QS</x:v>
      </x:c>
      <x:c r="D5493" s="24" t="n">
        <x:v>14</x:v>
      </x:c>
      <x:c r="E5493" s="24" t="str">
        <x:v>Stanford University</x:v>
      </x:c>
      <x:c r="F5493" s="24" t="str">
        <x:v>MS Sustainability Science and Practice</x:v>
      </x:c>
      <x:c r="G5493" s="24" t="str">
        <x:v>13</x:v>
      </x:c>
      <x:c r="H5493" s="24"/>
      <x:c r="I5493" s="24" t="str">
        <x:v>GradSchool</x:v>
      </x:c>
      <x:c r="J5493" s="24" t="n">
        <x:v>46029.114953703705</x:v>
      </x:c>
      <x:c r="K5493" s="24" t="str">
        <x:v>2026-01</x:v>
      </x:c>
      <x:c r="L5493" s="56" t="str">
        <x:v>Low</x:v>
      </x:c>
      <x:c r="M5493" s="24" t="str">
        <x:v>Institution name</x:v>
      </x:c>
      <x:c r="N5493" s="24" t="str">
        <x:v>Stanford</x:v>
      </x:c>
      <x:c r="O5493" s="24" t="str"/>
      <x:c r="P5493" s="24" t="str"/>
      <x:c r="Q5493" s="24" t="str"/>
      <x:c r="R5493" s="24" t="n">
        <x:v>1</x:v>
      </x:c>
      <x:c r="S5493" s="24" t="n">
        <x:v>0</x:v>
      </x:c>
      <x:c r="T5493" s="24" t="n">
        <x:v>1</x:v>
      </x:c>
      <x:c r="U5493" s="24" t="str">
        <x:v>Admissions &amp; Applications</x:v>
      </x:c>
      <x:c r="V5493" s="24" t="str">
        <x:v>Stanford KHS</x:v>
      </x:c>
      <x:c r="W5493" s="24" t="str"/>
      <x:c r="X5493" s="27" t="str">
        <x:v>https://www.reddit.com/r/GradSchool/comments/1q63h0j/stanford_khs/</x:v>
      </x:c>
      <x:c r="Y5493" s="27" t="str">
        <x:v>https://www.reddit.com/r/GradSchool/comments/1q63h0j/stanford_khs/</x:v>
      </x:c>
      <x:c r="Z5493" s="56" t="str">
        <x:v>Institution-only context; manual relevance review</x:v>
      </x:c>
      <x:c r="AA5493" s="24" t="str">
        <x:v>No</x:v>
      </x:c>
    </x:row>
    <x:row r="5494" ht="42" customHeight="1">
      <x:c r="A5494" s="21" t="str">
        <x:v>1q63gzm-14</x:v>
      </x:c>
      <x:c r="B5494" s="21" t="n">
        <x:v>14</x:v>
      </x:c>
      <x:c r="C5494" s="21" t="str">
        <x:v>QS</x:v>
      </x:c>
      <x:c r="D5494" s="21" t="n">
        <x:v>14</x:v>
      </x:c>
      <x:c r="E5494" s="21" t="str">
        <x:v>Stanford University</x:v>
      </x:c>
      <x:c r="F5494" s="21" t="str">
        <x:v>MS Sustainability Science and Practice</x:v>
      </x:c>
      <x:c r="G5494" s="21" t="str">
        <x:v>13</x:v>
      </x:c>
      <x:c r="H5494" s="21"/>
      <x:c r="I5494" s="21" t="str">
        <x:v>gradadmissions</x:v>
      </x:c>
      <x:c r="J5494" s="21" t="n">
        <x:v>46029.11493055556</x:v>
      </x:c>
      <x:c r="K5494" s="21" t="str">
        <x:v>2026-01</x:v>
      </x:c>
      <x:c r="L5494" s="56" t="str">
        <x:v>Low</x:v>
      </x:c>
      <x:c r="M5494" s="21" t="str">
        <x:v>Institution name</x:v>
      </x:c>
      <x:c r="N5494" s="21" t="str">
        <x:v>Stanford</x:v>
      </x:c>
      <x:c r="O5494" s="21" t="str"/>
      <x:c r="P5494" s="21" t="str"/>
      <x:c r="Q5494" s="21" t="str"/>
      <x:c r="R5494" s="21" t="n">
        <x:v>5</x:v>
      </x:c>
      <x:c r="S5494" s="21" t="n">
        <x:v>0</x:v>
      </x:c>
      <x:c r="T5494" s="21" t="n">
        <x:v>0.8600000143051147</x:v>
      </x:c>
      <x:c r="U5494" s="21" t="str">
        <x:v>Biological Sciences</x:v>
      </x:c>
      <x:c r="V5494" s="21" t="str">
        <x:v>stanford SCBRM</x:v>
      </x:c>
      <x:c r="W5494" s="21" t="str">
        <x:v>any news? or does anyone know when it might come out? based on previous years it should be this week</x:v>
      </x:c>
      <x:c r="X5494" s="26" t="str">
        <x:v>https://www.reddit.com/r/gradadmissions/comments/1q63gzm/stanford_scbrm/</x:v>
      </x:c>
      <x:c r="Y5494" s="26" t="str">
        <x:v>https://www.reddit.com/r/gradadmissions/comments/1q63gzm/stanford_scbrm/</x:v>
      </x:c>
      <x:c r="Z5494" s="56" t="str">
        <x:v>Institution-only context; manual relevance review</x:v>
      </x:c>
      <x:c r="AA5494" s="21" t="str">
        <x:v>No</x:v>
      </x:c>
    </x:row>
    <x:row r="5495" ht="42" customHeight="1">
      <x:c r="A5495" s="24" t="str">
        <x:v>1q63frf-14</x:v>
      </x:c>
      <x:c r="B5495" s="24" t="n">
        <x:v>14</x:v>
      </x:c>
      <x:c r="C5495" s="24" t="str">
        <x:v>QS</x:v>
      </x:c>
      <x:c r="D5495" s="24" t="n">
        <x:v>14</x:v>
      </x:c>
      <x:c r="E5495" s="24" t="str">
        <x:v>Stanford University</x:v>
      </x:c>
      <x:c r="F5495" s="24" t="str">
        <x:v>MS Sustainability Science and Practice</x:v>
      </x:c>
      <x:c r="G5495" s="24" t="str">
        <x:v>13</x:v>
      </x:c>
      <x:c r="H5495" s="24"/>
      <x:c r="I5495" s="24" t="str">
        <x:v>GradSchool</x:v>
      </x:c>
      <x:c r="J5495" s="24" t="n">
        <x:v>46029.11387731481</x:v>
      </x:c>
      <x:c r="K5495" s="24" t="str">
        <x:v>2026-01</x:v>
      </x:c>
      <x:c r="L5495" s="56" t="str">
        <x:v>Low</x:v>
      </x:c>
      <x:c r="M5495" s="24" t="str">
        <x:v>Institution name</x:v>
      </x:c>
      <x:c r="N5495" s="24" t="str">
        <x:v>Stanford</x:v>
      </x:c>
      <x:c r="O5495" s="24" t="str"/>
      <x:c r="P5495" s="24" t="str"/>
      <x:c r="Q5495" s="24" t="str"/>
      <x:c r="R5495" s="24" t="n">
        <x:v>1</x:v>
      </x:c>
      <x:c r="S5495" s="24" t="n">
        <x:v>0</x:v>
      </x:c>
      <x:c r="T5495" s="24" t="n">
        <x:v>1</x:v>
      </x:c>
      <x:c r="U5495" s="24" t="str"/>
      <x:c r="V5495" s="24" t="str">
        <x:v>Stanford KHS 2026 video statement</x:v>
      </x:c>
      <x:c r="W5495" s="24" t="str"/>
      <x:c r="X5495" s="27" t="str">
        <x:v>https://www.reddit.com/r/GradSchool/comments/1q63frf/stanford_khs_2026_video_statement/</x:v>
      </x:c>
      <x:c r="Y5495" s="27" t="str">
        <x:v>https://www.reddit.com/r/GradSchool/comments/1q63frf/stanford_khs_2026_video_statement/</x:v>
      </x:c>
      <x:c r="Z5495" s="56" t="str">
        <x:v>Institution-only context; manual relevance review</x:v>
      </x:c>
      <x:c r="AA5495" s="24" t="str">
        <x:v>No</x:v>
      </x:c>
    </x:row>
    <x:row r="5496" ht="42" customHeight="1">
      <x:c r="A5496" s="21" t="str">
        <x:v>1q63ejx-14</x:v>
      </x:c>
      <x:c r="B5496" s="21" t="n">
        <x:v>14</x:v>
      </x:c>
      <x:c r="C5496" s="21" t="str">
        <x:v>QS</x:v>
      </x:c>
      <x:c r="D5496" s="21" t="n">
        <x:v>14</x:v>
      </x:c>
      <x:c r="E5496" s="21" t="str">
        <x:v>Stanford University</x:v>
      </x:c>
      <x:c r="F5496" s="21" t="str">
        <x:v>MS Sustainability Science and Practice</x:v>
      </x:c>
      <x:c r="G5496" s="21" t="str">
        <x:v>13</x:v>
      </x:c>
      <x:c r="H5496" s="21"/>
      <x:c r="I5496" s="21" t="str">
        <x:v>gradadmissions</x:v>
      </x:c>
      <x:c r="J5496" s="21" t="n">
        <x:v>46029.11288194444</x:v>
      </x:c>
      <x:c r="K5496" s="21" t="str">
        <x:v>2026-01</x:v>
      </x:c>
      <x:c r="L5496" s="56" t="str">
        <x:v>Low</x:v>
      </x:c>
      <x:c r="M5496" s="21" t="str">
        <x:v>Institution name</x:v>
      </x:c>
      <x:c r="N5496" s="21" t="str">
        <x:v>Stanford</x:v>
      </x:c>
      <x:c r="O5496" s="21" t="str"/>
      <x:c r="P5496" s="21" t="str"/>
      <x:c r="Q5496" s="21" t="str"/>
      <x:c r="R5496" s="21" t="n">
        <x:v>1</x:v>
      </x:c>
      <x:c r="S5496" s="21" t="n">
        <x:v>0</x:v>
      </x:c>
      <x:c r="T5496" s="21" t="n">
        <x:v>1</x:v>
      </x:c>
      <x:c r="U5496" s="21" t="str">
        <x:v>Social Sciences</x:v>
      </x:c>
      <x:c r="V5496" s="21" t="str">
        <x:v>Stanford KHS 2026 video invite</x:v>
      </x:c>
      <x:c r="W5496" s="21" t="str"/>
      <x:c r="X5496" s="26" t="str">
        <x:v>https://www.reddit.com/r/gradadmissions/comments/1q63ejx/stanford_khs_2026_video_invite/</x:v>
      </x:c>
      <x:c r="Y5496" s="26" t="str">
        <x:v>https://www.reddit.com/r/gradadmissions/comments/1q63ejx/stanford_khs_2026_video_invite/</x:v>
      </x:c>
      <x:c r="Z5496" s="56" t="str">
        <x:v>Institution-only context; manual relevance review</x:v>
      </x:c>
      <x:c r="AA5496" s="21" t="str">
        <x:v>No</x:v>
      </x:c>
    </x:row>
    <x:row r="5497" ht="42" customHeight="1">
      <x:c r="A5497" s="24" t="str">
        <x:v>1q63df1-14</x:v>
      </x:c>
      <x:c r="B5497" s="24" t="n">
        <x:v>14</x:v>
      </x:c>
      <x:c r="C5497" s="24" t="str">
        <x:v>QS</x:v>
      </x:c>
      <x:c r="D5497" s="24" t="n">
        <x:v>14</x:v>
      </x:c>
      <x:c r="E5497" s="24" t="str">
        <x:v>Stanford University</x:v>
      </x:c>
      <x:c r="F5497" s="24" t="str">
        <x:v>MS Sustainability Science and Practice</x:v>
      </x:c>
      <x:c r="G5497" s="24" t="str">
        <x:v>13</x:v>
      </x:c>
      <x:c r="H5497" s="24"/>
      <x:c r="I5497" s="24" t="str">
        <x:v>gradadmissions</x:v>
      </x:c>
      <x:c r="J5497" s="24" t="n">
        <x:v>46029.11189814815</x:v>
      </x:c>
      <x:c r="K5497" s="24" t="str">
        <x:v>2026-01</x:v>
      </x:c>
      <x:c r="L5497" s="56" t="str">
        <x:v>Low</x:v>
      </x:c>
      <x:c r="M5497" s="24" t="str">
        <x:v>Institution name</x:v>
      </x:c>
      <x:c r="N5497" s="24" t="str">
        <x:v>Stanford</x:v>
      </x:c>
      <x:c r="O5497" s="24" t="str"/>
      <x:c r="P5497" s="24" t="str"/>
      <x:c r="Q5497" s="24" t="str"/>
      <x:c r="R5497" s="24" t="n">
        <x:v>1</x:v>
      </x:c>
      <x:c r="S5497" s="24" t="n">
        <x:v>0</x:v>
      </x:c>
      <x:c r="T5497" s="24" t="n">
        <x:v>1</x:v>
      </x:c>
      <x:c r="U5497" s="24" t="str">
        <x:v>General Advice</x:v>
      </x:c>
      <x:c r="V5497" s="24" t="str">
        <x:v>Stanford KHS video statement invite</x:v>
      </x:c>
      <x:c r="W5497" s="24" t="str"/>
      <x:c r="X5497" s="27" t="str">
        <x:v>https://www.reddit.com/r/gradadmissions/comments/1q63df1/stanford_khs_video_statement_invite/</x:v>
      </x:c>
      <x:c r="Y5497" s="27" t="str">
        <x:v>https://www.reddit.com/r/gradadmissions/comments/1q63df1/stanford_khs_video_statement_invite/</x:v>
      </x:c>
      <x:c r="Z5497" s="56" t="str">
        <x:v>Institution-only context; manual relevance review</x:v>
      </x:c>
      <x:c r="AA5497" s="24" t="str">
        <x:v>No</x:v>
      </x:c>
    </x:row>
    <x:row r="5498" ht="42" customHeight="1">
      <x:c r="A5498" s="21" t="str">
        <x:v>1q62dpn-14</x:v>
      </x:c>
      <x:c r="B5498" s="21" t="n">
        <x:v>14</x:v>
      </x:c>
      <x:c r="C5498" s="21" t="str">
        <x:v>QS</x:v>
      </x:c>
      <x:c r="D5498" s="21" t="n">
        <x:v>14</x:v>
      </x:c>
      <x:c r="E5498" s="21" t="str">
        <x:v>Stanford University</x:v>
      </x:c>
      <x:c r="F5498" s="21" t="str">
        <x:v>MS Sustainability Science and Practice</x:v>
      </x:c>
      <x:c r="G5498" s="21" t="str">
        <x:v>13</x:v>
      </x:c>
      <x:c r="H5498" s="21"/>
      <x:c r="I5498" s="21" t="str">
        <x:v>gradadmissions</x:v>
      </x:c>
      <x:c r="J5498" s="21" t="n">
        <x:v>46029.08188657407</x:v>
      </x:c>
      <x:c r="K5498" s="21" t="str">
        <x:v>2026-01</x:v>
      </x:c>
      <x:c r="L5498" s="56" t="str">
        <x:v>Low</x:v>
      </x:c>
      <x:c r="M5498" s="21" t="str">
        <x:v>Institution name</x:v>
      </x:c>
      <x:c r="N5498" s="21" t="str">
        <x:v>Stanford</x:v>
      </x:c>
      <x:c r="O5498" s="21" t="str"/>
      <x:c r="P5498" s="21" t="str"/>
      <x:c r="Q5498" s="21" t="str"/>
      <x:c r="R5498" s="21" t="n">
        <x:v>1</x:v>
      </x:c>
      <x:c r="S5498" s="21" t="n">
        <x:v>0</x:v>
      </x:c>
      <x:c r="T5498" s="21" t="n">
        <x:v>1</x:v>
      </x:c>
      <x:c r="U5498" s="21" t="str">
        <x:v>General Advice</x:v>
      </x:c>
      <x:c r="V5498" s="21" t="str">
        <x:v>Stanford KHS Video Invite 2026 Cohort</x:v>
      </x:c>
      <x:c r="W5498" s="21" t="str"/>
      <x:c r="X5498" s="26" t="str">
        <x:v>https://www.reddit.com/r/gradadmissions/comments/1q62dpn/stanford_khs_video_invite_2026_cohort/</x:v>
      </x:c>
      <x:c r="Y5498" s="26" t="str">
        <x:v>https://www.reddit.com/r/gradadmissions/comments/1q62dpn/stanford_khs_video_invite_2026_cohort/</x:v>
      </x:c>
      <x:c r="Z5498" s="56" t="str">
        <x:v>Institution-only context; manual relevance review</x:v>
      </x:c>
      <x:c r="AA5498" s="21" t="str">
        <x:v>No</x:v>
      </x:c>
    </x:row>
    <x:row r="5499" ht="42" customHeight="1">
      <x:c r="A5499" s="24" t="str">
        <x:v>1q5w50d-14</x:v>
      </x:c>
      <x:c r="B5499" s="24" t="n">
        <x:v>14</x:v>
      </x:c>
      <x:c r="C5499" s="24" t="str">
        <x:v>QS</x:v>
      </x:c>
      <x:c r="D5499" s="24" t="n">
        <x:v>14</x:v>
      </x:c>
      <x:c r="E5499" s="24" t="str">
        <x:v>Stanford University</x:v>
      </x:c>
      <x:c r="F5499" s="24" t="str">
        <x:v>MS Sustainability Science and Practice</x:v>
      </x:c>
      <x:c r="G5499" s="24" t="str">
        <x:v>13</x:v>
      </x:c>
      <x:c r="H5499" s="24"/>
      <x:c r="I5499" s="24" t="str">
        <x:v>gradadmissions</x:v>
      </x:c>
      <x:c r="J5499" s="24" t="n">
        <x:v>46028.90659722222</x:v>
      </x:c>
      <x:c r="K5499" s="24" t="str">
        <x:v>2026-01</x:v>
      </x:c>
      <x:c r="L5499" s="56" t="str">
        <x:v>Low</x:v>
      </x:c>
      <x:c r="M5499" s="24" t="str">
        <x:v>Institution name</x:v>
      </x:c>
      <x:c r="N5499" s="24" t="str">
        <x:v>Stanford</x:v>
      </x:c>
      <x:c r="O5499" s="24" t="str"/>
      <x:c r="P5499" s="24" t="str"/>
      <x:c r="Q5499" s="24" t="str"/>
      <x:c r="R5499" s="24" t="n">
        <x:v>8</x:v>
      </x:c>
      <x:c r="S5499" s="24" t="n">
        <x:v>4</x:v>
      </x:c>
      <x:c r="T5499" s="24" t="n">
        <x:v>0.9100000262260437</x:v>
      </x:c>
      <x:c r="U5499" s="24" t="str">
        <x:v>Biological Sciences</x:v>
      </x:c>
      <x:c r="V5499" s="24" t="str">
        <x:v>Anyone heard from Stanford or Johns Hopkins?</x:v>
      </x:c>
      <x:c r="W5499" s="24" t="str">
        <x:v>I am applying to neuro PhD and have not heard back yet. Has anyone?</x:v>
      </x:c>
      <x:c r="X5499" s="27" t="str">
        <x:v>https://www.reddit.com/r/gradadmissions/comments/1q5w50d/anyone_heard_from_stanford_or_johns_hopkins/</x:v>
      </x:c>
      <x:c r="Y5499" s="27" t="str">
        <x:v>https://www.reddit.com/r/gradadmissions/comments/1q5w50d/anyone_heard_from_stanford_or_johns_hopkins/</x:v>
      </x:c>
      <x:c r="Z5499" s="56" t="str">
        <x:v>Institution-only context; manual relevance review</x:v>
      </x:c>
      <x:c r="AA5499" s="24" t="str">
        <x:v>No</x:v>
      </x:c>
    </x:row>
    <x:row r="5500" ht="42" customHeight="1">
      <x:c r="A5500" s="21" t="str">
        <x:v>1q5tq26-20</x:v>
      </x:c>
      <x:c r="B5500" s="21" t="n">
        <x:v>20</x:v>
      </x:c>
      <x:c r="C5500" s="21" t="str">
        <x:v>QS</x:v>
      </x:c>
      <x:c r="D5500" s="21" t="n">
        <x:v>20</x:v>
      </x:c>
      <x:c r="E5500" s="21" t="str">
        <x:v>New York University (NYU)</x:v>
      </x:c>
      <x:c r="F5500" s="21" t="str">
        <x:v>MS in Environmental Policy and Sustainability Management</x:v>
      </x:c>
      <x:c r="G5500" s="21" t="str">
        <x:v>20</x:v>
      </x:c>
      <x:c r="H5500" s="21"/>
      <x:c r="I5500" s="21" t="str">
        <x:v>gradadmissions</x:v>
      </x:c>
      <x:c r="J5500" s="21" t="n">
        <x:v>46028.846180555556</x:v>
      </x:c>
      <x:c r="K5500" s="21" t="str">
        <x:v>2026-01</x:v>
      </x:c>
      <x:c r="L5500" s="56" t="str">
        <x:v>Low</x:v>
      </x:c>
      <x:c r="M5500" s="21" t="str">
        <x:v>Institution name</x:v>
      </x:c>
      <x:c r="N5500" s="21" t="str">
        <x:v>NYU</x:v>
      </x:c>
      <x:c r="O5500" s="21" t="str"/>
      <x:c r="P5500" s="21" t="str"/>
      <x:c r="Q5500" s="21" t="str"/>
      <x:c r="R5500" s="21" t="n">
        <x:v>1</x:v>
      </x:c>
      <x:c r="S5500" s="21" t="n">
        <x:v>0</x:v>
      </x:c>
      <x:c r="T5500" s="21" t="n">
        <x:v>0.6700000166893005</x:v>
      </x:c>
      <x:c r="U5500" s="21" t="str">
        <x:v>Biological Sciences</x:v>
      </x:c>
      <x:c r="V5500" s="21" t="str">
        <x:v>NYU Vilcek Virtual Open House</x:v>
      </x:c>
      <x:c r="W5500" s="21" t="str">
        <x:v>Hey! I wasn't able to attend the Vilcek open house earlier today. Was wondering if anyone has any notes about the interview format they could please share? Thanks!</x:v>
      </x:c>
      <x:c r="X5500" s="26" t="str">
        <x:v>https://www.reddit.com/r/gradadmissions/comments/1q5tq26/nyu_vilcek_virtual_open_house/</x:v>
      </x:c>
      <x:c r="Y5500" s="26" t="str">
        <x:v>https://www.reddit.com/r/gradadmissions/comments/1q5tq26/nyu_vilcek_virtual_open_house/</x:v>
      </x:c>
      <x:c r="Z5500" s="56" t="str">
        <x:v>Acronym-only institution match; Institution-only context; manual relevance review</x:v>
      </x:c>
      <x:c r="AA5500" s="21" t="str">
        <x:v>No</x:v>
      </x:c>
    </x:row>
    <x:row r="5501" ht="42" customHeight="1">
      <x:c r="A5501" s="24" t="str">
        <x:v>1q5qqdu-30</x:v>
      </x:c>
      <x:c r="B5501" s="24" t="n">
        <x:v>30</x:v>
      </x:c>
      <x:c r="C5501" s="24" t="str">
        <x:v>QS</x:v>
      </x:c>
      <x:c r="D5501" s="24" t="n">
        <x:v>30</x:v>
      </x:c>
      <x:c r="E5501" s="24" t="str">
        <x:v>University of Pennsylvania</x:v>
      </x:c>
      <x:c r="F5501" s="24" t="str">
        <x:v>Master of Environmental Studies</x:v>
      </x:c>
      <x:c r="G5501" s="24" t="n">
        <x:v>30</x:v>
      </x:c>
      <x:c r="H5501" s="24"/>
      <x:c r="I5501" s="24" t="str">
        <x:v>gradadmissions</x:v>
      </x:c>
      <x:c r="J5501" s="24" t="n">
        <x:v>46028.772465277776</x:v>
      </x:c>
      <x:c r="K5501" s="24" t="str">
        <x:v>2026-01</x:v>
      </x:c>
      <x:c r="L5501" s="56" t="str">
        <x:v>Low</x:v>
      </x:c>
      <x:c r="M5501" s="24" t="str">
        <x:v>Institution name</x:v>
      </x:c>
      <x:c r="N5501" s="24" t="str">
        <x:v>University of Pennsylvania</x:v>
      </x:c>
      <x:c r="O5501" s="24" t="str"/>
      <x:c r="P5501" s="24" t="str"/>
      <x:c r="Q5501" s="24" t="str"/>
      <x:c r="R5501" s="24" t="n">
        <x:v>3</x:v>
      </x:c>
      <x:c r="S5501" s="24" t="n">
        <x:v>1</x:v>
      </x:c>
      <x:c r="T5501" s="24" t="n">
        <x:v>0.800000011920929</x:v>
      </x:c>
      <x:c r="U5501" s="24" t="str">
        <x:v>Venting</x:v>
      </x:c>
      <x:c r="V5501" s="24" t="str">
        <x:v>Did I miss out this cycle? - Clinical psych</x:v>
      </x:c>
      <x:c r="W5501" s="24" t="str">
        <x:v>Reading this subreddit, it looks like many folks heard back from clinical psychology programs/received interview offers before the new year. I haven't heard back from any, and I fear that means I haven't gotten an interview. Has anyone gone through this before? What should I expect? The programs I applied to are: SDSU/UC San Diego UC Boulder Northwestern University of Michigan Utah State University of Florida Wayne State University of Utah Drexel James Madison Montclair State University University of South Carolina uconn neuro Indiana University of Pennsylvania University of Miami</x:v>
      </x:c>
      <x:c r="X5501" s="27" t="str">
        <x:v>https://www.reddit.com/r/gradadmissions/comments/1q5qqdu/did_i_miss_out_this_cycle_clinical_psych/</x:v>
      </x:c>
      <x:c r="Y5501" s="27" t="str">
        <x:v>https://www.reddit.com/r/gradadmissions/comments/1q5qqdu/did_i_miss_out_this_cycle_clinical_psych/</x:v>
      </x:c>
      <x:c r="Z5501" s="56" t="str">
        <x:v>Institution-only context; manual relevance review</x:v>
      </x:c>
      <x:c r="AA5501" s="24" t="str">
        <x:v>No</x:v>
      </x:c>
    </x:row>
    <x:row r="5502" ht="42" customHeight="1">
      <x:c r="A5502" s="21" t="str">
        <x:v>1q5gt4e-6</x:v>
      </x:c>
      <x:c r="B5502" s="21" t="n">
        <x:v>6</x:v>
      </x:c>
      <x:c r="C5502" s="21" t="str">
        <x:v>QS</x:v>
      </x:c>
      <x:c r="D5502" s="21" t="n">
        <x:v>6</x:v>
      </x:c>
      <x:c r="E5502" s="21" t="str">
        <x:v>The London School of Economics and Political Science (LSE)</x:v>
      </x:c>
      <x:c r="F5502" s="21" t="str">
        <x:v>MSc Environmental Policy and Regulation</x:v>
      </x:c>
      <x:c r="G5502" s="21" t="str">
        <x:v>6</x:v>
      </x:c>
      <x:c r="H5502" s="21"/>
      <x:c r="I5502" s="21" t="str">
        <x:v>gradadmissions</x:v>
      </x:c>
      <x:c r="J5502" s="21" t="n">
        <x:v>46028.50394675926</x:v>
      </x:c>
      <x:c r="K5502" s="21" t="str">
        <x:v>2026-01</x:v>
      </x:c>
      <x:c r="L5502" s="56" t="str">
        <x:v>Low</x:v>
      </x:c>
      <x:c r="M5502" s="21" t="str">
        <x:v>Institution name</x:v>
      </x:c>
      <x:c r="N5502" s="21" t="str">
        <x:v>LSE</x:v>
      </x:c>
      <x:c r="O5502" s="21" t="str"/>
      <x:c r="P5502" s="21" t="str"/>
      <x:c r="Q5502" s="21" t="str"/>
      <x:c r="R5502" s="21" t="n">
        <x:v>0</x:v>
      </x:c>
      <x:c r="S5502" s="21" t="n">
        <x:v>0</x:v>
      </x:c>
      <x:c r="T5502" s="21" t="n">
        <x:v>0.5</x:v>
      </x:c>
      <x:c r="U5502" s="21" t="str">
        <x:v>General Advice</x:v>
      </x:c>
      <x:c r="V5502" s="21" t="str">
        <x:v>Top MPP Programs</x:v>
      </x:c>
      <x:c r="W5502" s="21" t="str">
        <x:v>Hi all! While we’re all waiting, I’d love to connect with people who applied to the same programs so we can keep in touch and share updates as decisions start coming out. I applied to the following five programs: 1. Oxford MPP 2. Cambridge MPhil in Public Policy 3. LSE MPP 4. Princeton MPP 5. Stanford MIP I know these are extremely competitive choices, but I decided to give it a try. If you’ve applied to any of these programs as well, feel free to reach out - we can stay in touch and support each other through the process. Good luck to everyone!</x:v>
      </x:c>
      <x:c r="X5502" s="26" t="str">
        <x:v>https://www.reddit.com/r/gradadmissions/comments/1q5gt4e/top_mpp_programs/</x:v>
      </x:c>
      <x:c r="Y5502" s="26" t="str">
        <x:v>https://www.reddit.com/r/gradadmissions/comments/1q5gt4e/top_mpp_programs/</x:v>
      </x:c>
      <x:c r="Z5502" s="56" t="str">
        <x:v>Acronym-only institution match; Institution-only context; manual relevance review</x:v>
      </x:c>
      <x:c r="AA5502" s="21" t="str">
        <x:v>No</x:v>
      </x:c>
    </x:row>
    <x:row r="5503" ht="42" customHeight="1">
      <x:c r="A5503" s="24" t="str">
        <x:v>1q5gt4e-14</x:v>
      </x:c>
      <x:c r="B5503" s="24" t="n">
        <x:v>14</x:v>
      </x:c>
      <x:c r="C5503" s="24" t="str">
        <x:v>QS</x:v>
      </x:c>
      <x:c r="D5503" s="24" t="n">
        <x:v>14</x:v>
      </x:c>
      <x:c r="E5503" s="24" t="str">
        <x:v>Stanford University</x:v>
      </x:c>
      <x:c r="F5503" s="24" t="str">
        <x:v>MS Sustainability Science and Practice</x:v>
      </x:c>
      <x:c r="G5503" s="24" t="str">
        <x:v>13</x:v>
      </x:c>
      <x:c r="H5503" s="24"/>
      <x:c r="I5503" s="24" t="str">
        <x:v>gradadmissions</x:v>
      </x:c>
      <x:c r="J5503" s="24" t="n">
        <x:v>46028.50394675926</x:v>
      </x:c>
      <x:c r="K5503" s="24" t="str">
        <x:v>2026-01</x:v>
      </x:c>
      <x:c r="L5503" s="56" t="str">
        <x:v>Low</x:v>
      </x:c>
      <x:c r="M5503" s="24" t="str">
        <x:v>Institution name</x:v>
      </x:c>
      <x:c r="N5503" s="24" t="str">
        <x:v>Stanford</x:v>
      </x:c>
      <x:c r="O5503" s="24" t="str"/>
      <x:c r="P5503" s="24" t="str"/>
      <x:c r="Q5503" s="24" t="str"/>
      <x:c r="R5503" s="24" t="n">
        <x:v>0</x:v>
      </x:c>
      <x:c r="S5503" s="24" t="n">
        <x:v>0</x:v>
      </x:c>
      <x:c r="T5503" s="24" t="n">
        <x:v>0.5</x:v>
      </x:c>
      <x:c r="U5503" s="24" t="str">
        <x:v>General Advice</x:v>
      </x:c>
      <x:c r="V5503" s="24" t="str">
        <x:v>Top MPP Programs</x:v>
      </x:c>
      <x:c r="W5503" s="24" t="str">
        <x:v>Hi all! While we’re all waiting, I’d love to connect with people who applied to the same programs so we can keep in touch and share updates as decisions start coming out. I applied to the following five programs: 1. Oxford MPP 2. Cambridge MPhil in Public Policy 3. LSE MPP 4. Princeton MPP 5. Stanford MIP I know these are extremely competitive choices, but I decided to give it a try. If you’ve applied to any of these programs as well, feel free to reach out - we can stay in touch and support each other through the process. Good luck to everyone!</x:v>
      </x:c>
      <x:c r="X5503" s="27" t="str">
        <x:v>https://www.reddit.com/r/gradadmissions/comments/1q5gt4e/top_mpp_programs/</x:v>
      </x:c>
      <x:c r="Y5503" s="27" t="str">
        <x:v>https://www.reddit.com/r/gradadmissions/comments/1q5gt4e/top_mpp_programs/</x:v>
      </x:c>
      <x:c r="Z5503" s="56" t="str">
        <x:v>Institution-only context; manual relevance review</x:v>
      </x:c>
      <x:c r="AA5503" s="24" t="str">
        <x:v>No</x:v>
      </x:c>
    </x:row>
    <x:row r="5504" ht="42" customHeight="1">
      <x:c r="A5504" s="21" t="str">
        <x:v>1q5cmar-11</x:v>
      </x:c>
      <x:c r="B5504" s="21" t="n">
        <x:v>11</x:v>
      </x:c>
      <x:c r="C5504" s="21" t="str">
        <x:v>QS</x:v>
      </x:c>
      <x:c r="D5504" s="21" t="n">
        <x:v>11</x:v>
      </x:c>
      <x:c r="E5504" s="21" t="str">
        <x:v>ETH Zurich</x:v>
      </x:c>
      <x:c r="F5504" s="21" t="str">
        <x:v>MSc Environmental Sciences</x:v>
      </x:c>
      <x:c r="G5504" s="21" t="n">
        <x:v>11</x:v>
      </x:c>
      <x:c r="H5504" s="21"/>
      <x:c r="I5504" s="21" t="str">
        <x:v>gradadmissions</x:v>
      </x:c>
      <x:c r="J5504" s="21" t="n">
        <x:v>46028.331145833334</x:v>
      </x:c>
      <x:c r="K5504" s="21" t="str">
        <x:v>2026-01</x:v>
      </x:c>
      <x:c r="L5504" s="56" t="str">
        <x:v>Low</x:v>
      </x:c>
      <x:c r="M5504" s="21" t="str">
        <x:v>Institution name</x:v>
      </x:c>
      <x:c r="N5504" s="21" t="str">
        <x:v>ETH Zurich | ETH Zürich</x:v>
      </x:c>
      <x:c r="O5504" s="21" t="str"/>
      <x:c r="P5504" s="21" t="str"/>
      <x:c r="Q5504" s="21" t="str"/>
      <x:c r="R5504" s="21" t="n">
        <x:v>4</x:v>
      </x:c>
      <x:c r="S5504" s="21" t="n">
        <x:v>12</x:v>
      </x:c>
      <x:c r="T5504" s="21" t="n">
        <x:v>0.8299999833106995</x:v>
      </x:c>
      <x:c r="U5504" s="21" t="str">
        <x:v>Engineering</x:v>
      </x:c>
      <x:c r="V5504" s="21" t="str">
        <x:v>Update on interviews for robotics programs</x:v>
      </x:c>
      <x:c r="W5504" s="21" t="str">
        <x:v>I guess interviews have started, and I want to know whether if people have been gotten interviews for certain programs. I'm an international undergraduate, so I guess I wouldn't be favorable for most of these prestigious courses, so a lot of anxiety on my shoulders. I also feel as if there aren't that many threads? (sry new to reddit) about mech e or robotic applicants, so if anyone want to add on information please feel free to do so. You can rant as well, just plz be respectful to others. GATech Robotics (ME) PhD UMich Robotics PhD MiT Mechanical Engineering MS to Doctoral Northwestern Mechanical Engineering PhD ETH Zurich Robotics, Systems &amp; Control MS ESOP EPFL EDRS, Robotics MS Stanford Mechanical Engineering MS CMU RI PhD, MSR UCLA Mechanical Engineering MS Oxford Engineering Sciences DPhil Thanks in advance for your help!</x:v>
      </x:c>
      <x:c r="X5504" s="26" t="str">
        <x:v>https://www.reddit.com/r/gradadmissions/comments/1q5cmar/update_on_interviews_for_robotics_programs/</x:v>
      </x:c>
      <x:c r="Y5504" s="26" t="str">
        <x:v>https://www.reddit.com/r/gradadmissions/comments/1q5cmar/update_on_interviews_for_robotics_programs/</x:v>
      </x:c>
      <x:c r="Z5504" s="56" t="str">
        <x:v>Institution-only context; manual relevance review</x:v>
      </x:c>
      <x:c r="AA5504" s="21" t="str">
        <x:v>No</x:v>
      </x:c>
    </x:row>
    <x:row r="5505" ht="42" customHeight="1">
      <x:c r="A5505" s="24" t="str">
        <x:v>1q5cmar-14</x:v>
      </x:c>
      <x:c r="B5505" s="24" t="n">
        <x:v>14</x:v>
      </x:c>
      <x:c r="C5505" s="24" t="str">
        <x:v>QS</x:v>
      </x:c>
      <x:c r="D5505" s="24" t="n">
        <x:v>14</x:v>
      </x:c>
      <x:c r="E5505" s="24" t="str">
        <x:v>Stanford University</x:v>
      </x:c>
      <x:c r="F5505" s="24" t="str">
        <x:v>MS Sustainability Science and Practice</x:v>
      </x:c>
      <x:c r="G5505" s="24" t="str">
        <x:v>13</x:v>
      </x:c>
      <x:c r="H5505" s="24"/>
      <x:c r="I5505" s="24" t="str">
        <x:v>gradadmissions</x:v>
      </x:c>
      <x:c r="J5505" s="24" t="n">
        <x:v>46028.331145833334</x:v>
      </x:c>
      <x:c r="K5505" s="24" t="str">
        <x:v>2026-01</x:v>
      </x:c>
      <x:c r="L5505" s="56" t="str">
        <x:v>Low</x:v>
      </x:c>
      <x:c r="M5505" s="24" t="str">
        <x:v>Institution name</x:v>
      </x:c>
      <x:c r="N5505" s="24" t="str">
        <x:v>Stanford</x:v>
      </x:c>
      <x:c r="O5505" s="24" t="str"/>
      <x:c r="P5505" s="24" t="str"/>
      <x:c r="Q5505" s="24" t="str"/>
      <x:c r="R5505" s="24" t="n">
        <x:v>4</x:v>
      </x:c>
      <x:c r="S5505" s="24" t="n">
        <x:v>12</x:v>
      </x:c>
      <x:c r="T5505" s="24" t="n">
        <x:v>0.8299999833106995</x:v>
      </x:c>
      <x:c r="U5505" s="24" t="str">
        <x:v>Engineering</x:v>
      </x:c>
      <x:c r="V5505" s="24" t="str">
        <x:v>Update on interviews for robotics programs</x:v>
      </x:c>
      <x:c r="W5505" s="24" t="str">
        <x:v>I guess interviews have started, and I want to know whether if people have been gotten interviews for certain programs. I'm an international undergraduate, so I guess I wouldn't be favorable for most of these prestigious courses, so a lot of anxiety on my shoulders. I also feel as if there aren't that many threads? (sry new to reddit) about mech e or robotic applicants, so if anyone want to add on information please feel free to do so. You can rant as well, just plz be respectful to others. GATech Robotics (ME) PhD UMich Robotics PhD MiT Mechanical Engineering MS to Doctoral Northwestern Mechanical Engineering PhD ETH Zurich Robotics, Systems &amp; Control MS ESOP EPFL EDRS, Robotics MS Stanford Mechanical Engineering MS CMU RI PhD, MSR UCLA Mechanical Engineering MS Oxford Engineering Sciences DPhil Thanks in advance for your help!</x:v>
      </x:c>
      <x:c r="X5505" s="27" t="str">
        <x:v>https://www.reddit.com/r/gradadmissions/comments/1q5cmar/update_on_interviews_for_robotics_programs/</x:v>
      </x:c>
      <x:c r="Y5505" s="27" t="str">
        <x:v>https://www.reddit.com/r/gradadmissions/comments/1q5cmar/update_on_interviews_for_robotics_programs/</x:v>
      </x:c>
      <x:c r="Z5505" s="56" t="str">
        <x:v>Institution-only context; manual relevance review</x:v>
      </x:c>
      <x:c r="AA5505" s="24" t="str">
        <x:v>No</x:v>
      </x:c>
    </x:row>
    <x:row r="5506" ht="42" customHeight="1">
      <x:c r="A5506" s="21" t="str">
        <x:v>1q55hgj-13</x:v>
      </x:c>
      <x:c r="B5506" s="21" t="n">
        <x:v>13</x:v>
      </x:c>
      <x:c r="C5506" s="21" t="str">
        <x:v>QS</x:v>
      </x:c>
      <x:c r="D5506" s="21" t="n">
        <x:v>13</x:v>
      </x:c>
      <x:c r="E5506" s="21" t="str">
        <x:v>University of California, Berkeley (UCB)</x:v>
      </x:c>
      <x:c r="F5506" s="21" t="str">
        <x:v>Master of Climate Solutions</x:v>
      </x:c>
      <x:c r="G5506" s="21" t="n">
        <x:v>11</x:v>
      </x:c>
      <x:c r="H5506" s="21"/>
      <x:c r="I5506" s="21" t="str">
        <x:v>gradadmissions</x:v>
      </x:c>
      <x:c r="J5506" s="21" t="n">
        <x:v>46028.082708333335</x:v>
      </x:c>
      <x:c r="K5506" s="21" t="str">
        <x:v>2026-01</x:v>
      </x:c>
      <x:c r="L5506" s="56" t="str">
        <x:v>Low</x:v>
      </x:c>
      <x:c r="M5506" s="21" t="str">
        <x:v>Institution name</x:v>
      </x:c>
      <x:c r="N5506" s="21" t="str">
        <x:v>UC Berkeley</x:v>
      </x:c>
      <x:c r="O5506" s="21" t="str"/>
      <x:c r="P5506" s="21" t="str"/>
      <x:c r="Q5506" s="21" t="str"/>
      <x:c r="R5506" s="21" t="n">
        <x:v>2</x:v>
      </x:c>
      <x:c r="S5506" s="21" t="n">
        <x:v>8</x:v>
      </x:c>
      <x:c r="T5506" s="21" t="n">
        <x:v>0.6299999952316284</x:v>
      </x:c>
      <x:c r="U5506" s="21" t="str">
        <x:v>Biological Sciences</x:v>
      </x:c>
      <x:c r="V5506" s="21" t="str">
        <x:v>Interview Invites</x:v>
      </x:c>
      <x:c r="W5506" s="21" t="str">
        <x:v>Is there still hope to get invites from following universities ? USC- Molecular Biology Baylor- Immunology/ Cancer Biology MD Anderson- GSBS immunology UC Irvine- CMB Stanford- Immunology UT Southwestern- Immunology track UCSD- BMS UC Berkeley- MCB UT Health San Antonio- Integrated Biomedical Science.</x:v>
      </x:c>
      <x:c r="X5506" s="26" t="str">
        <x:v>https://www.reddit.com/r/gradadmissions/comments/1q55hgj/interview_invites/</x:v>
      </x:c>
      <x:c r="Y5506" s="26" t="str">
        <x:v>https://www.reddit.com/r/gradadmissions/comments/1q55hgj/interview_invites/</x:v>
      </x:c>
      <x:c r="Z5506" s="56" t="str">
        <x:v>Institution-only context; manual relevance review</x:v>
      </x:c>
      <x:c r="AA5506" s="21" t="str">
        <x:v>No</x:v>
      </x:c>
    </x:row>
    <x:row r="5507" ht="42" customHeight="1">
      <x:c r="A5507" s="24" t="str">
        <x:v>1q55hgj-14</x:v>
      </x:c>
      <x:c r="B5507" s="24" t="n">
        <x:v>14</x:v>
      </x:c>
      <x:c r="C5507" s="24" t="str">
        <x:v>QS</x:v>
      </x:c>
      <x:c r="D5507" s="24" t="n">
        <x:v>14</x:v>
      </x:c>
      <x:c r="E5507" s="24" t="str">
        <x:v>Stanford University</x:v>
      </x:c>
      <x:c r="F5507" s="24" t="str">
        <x:v>MS Sustainability Science and Practice</x:v>
      </x:c>
      <x:c r="G5507" s="24" t="str">
        <x:v>13</x:v>
      </x:c>
      <x:c r="H5507" s="24"/>
      <x:c r="I5507" s="24" t="str">
        <x:v>gradadmissions</x:v>
      </x:c>
      <x:c r="J5507" s="24" t="n">
        <x:v>46028.082708333335</x:v>
      </x:c>
      <x:c r="K5507" s="24" t="str">
        <x:v>2026-01</x:v>
      </x:c>
      <x:c r="L5507" s="56" t="str">
        <x:v>Low</x:v>
      </x:c>
      <x:c r="M5507" s="24" t="str">
        <x:v>Institution name</x:v>
      </x:c>
      <x:c r="N5507" s="24" t="str">
        <x:v>Stanford</x:v>
      </x:c>
      <x:c r="O5507" s="24" t="str"/>
      <x:c r="P5507" s="24" t="str"/>
      <x:c r="Q5507" s="24" t="str"/>
      <x:c r="R5507" s="24" t="n">
        <x:v>2</x:v>
      </x:c>
      <x:c r="S5507" s="24" t="n">
        <x:v>8</x:v>
      </x:c>
      <x:c r="T5507" s="24" t="n">
        <x:v>0.6299999952316284</x:v>
      </x:c>
      <x:c r="U5507" s="24" t="str">
        <x:v>Biological Sciences</x:v>
      </x:c>
      <x:c r="V5507" s="24" t="str">
        <x:v>Interview Invites</x:v>
      </x:c>
      <x:c r="W5507" s="24" t="str">
        <x:v>Is there still hope to get invites from following universities ? USC- Molecular Biology Baylor- Immunology/ Cancer Biology MD Anderson- GSBS immunology UC Irvine- CMB Stanford- Immunology UT Southwestern- Immunology track UCSD- BMS UC Berkeley- MCB UT Health San Antonio- Integrated Biomedical Science.</x:v>
      </x:c>
      <x:c r="X5507" s="27" t="str">
        <x:v>https://www.reddit.com/r/gradadmissions/comments/1q55hgj/interview_invites/</x:v>
      </x:c>
      <x:c r="Y5507" s="27" t="str">
        <x:v>https://www.reddit.com/r/gradadmissions/comments/1q55hgj/interview_invites/</x:v>
      </x:c>
      <x:c r="Z5507" s="56" t="str">
        <x:v>Institution-only context; manual relevance review</x:v>
      </x:c>
      <x:c r="AA5507" s="24" t="str">
        <x:v>No</x:v>
      </x:c>
    </x:row>
    <x:row r="5508" ht="42" customHeight="1">
      <x:c r="A5508" s="21" t="str">
        <x:v>1q548n0-20</x:v>
      </x:c>
      <x:c r="B5508" s="21" t="n">
        <x:v>20</x:v>
      </x:c>
      <x:c r="C5508" s="21" t="str">
        <x:v>QS</x:v>
      </x:c>
      <x:c r="D5508" s="21" t="n">
        <x:v>20</x:v>
      </x:c>
      <x:c r="E5508" s="21" t="str">
        <x:v>New York University (NYU)</x:v>
      </x:c>
      <x:c r="F5508" s="21" t="str">
        <x:v>MS in Environmental Policy and Sustainability Management</x:v>
      </x:c>
      <x:c r="G5508" s="21" t="str">
        <x:v>20</x:v>
      </x:c>
      <x:c r="H5508" s="21"/>
      <x:c r="I5508" s="21" t="str">
        <x:v>gradadmissions</x:v>
      </x:c>
      <x:c r="J5508" s="21" t="n">
        <x:v>46028.04597222222</x:v>
      </x:c>
      <x:c r="K5508" s="21" t="str">
        <x:v>2026-01</x:v>
      </x:c>
      <x:c r="L5508" s="56" t="str">
        <x:v>Low</x:v>
      </x:c>
      <x:c r="M5508" s="21" t="str">
        <x:v>Institution name</x:v>
      </x:c>
      <x:c r="N5508" s="21" t="str">
        <x:v>NYU</x:v>
      </x:c>
      <x:c r="O5508" s="21" t="str"/>
      <x:c r="P5508" s="21" t="str"/>
      <x:c r="Q5508" s="21" t="str"/>
      <x:c r="R5508" s="21" t="n">
        <x:v>4</x:v>
      </x:c>
      <x:c r="S5508" s="21" t="n">
        <x:v>2</x:v>
      </x:c>
      <x:c r="T5508" s="21" t="n">
        <x:v>0.8299999833106995</x:v>
      </x:c>
      <x:c r="U5508" s="21" t="str">
        <x:v>Social Sciences</x:v>
      </x:c>
      <x:c r="V5508" s="21" t="str">
        <x:v>nyu c&amp;p updates - jan</x:v>
      </x:c>
      <x:c r="W5508" s="21" t="str">
        <x:v>i know a bunch of open house invites went out before the holidays, but pls update here if you receive anything this week!</x:v>
      </x:c>
      <x:c r="X5508" s="26" t="str">
        <x:v>https://www.reddit.com/r/gradadmissions/comments/1q548n0/nyu_cp_updates_jan/</x:v>
      </x:c>
      <x:c r="Y5508" s="26" t="str">
        <x:v>https://www.reddit.com/r/gradadmissions/comments/1q548n0/nyu_cp_updates_jan/</x:v>
      </x:c>
      <x:c r="Z5508" s="56" t="str">
        <x:v>Acronym-only institution match; Institution-only context; manual relevance review</x:v>
      </x:c>
      <x:c r="AA5508" s="21" t="str">
        <x:v>No</x:v>
      </x:c>
    </x:row>
    <x:row r="5509" ht="42" customHeight="1">
      <x:c r="A5509" s="24" t="str">
        <x:v>1q53mf9-14</x:v>
      </x:c>
      <x:c r="B5509" s="24" t="n">
        <x:v>14</x:v>
      </x:c>
      <x:c r="C5509" s="24" t="str">
        <x:v>QS</x:v>
      </x:c>
      <x:c r="D5509" s="24" t="n">
        <x:v>14</x:v>
      </x:c>
      <x:c r="E5509" s="24" t="str">
        <x:v>Stanford University</x:v>
      </x:c>
      <x:c r="F5509" s="24" t="str">
        <x:v>MS Sustainability Science and Practice</x:v>
      </x:c>
      <x:c r="G5509" s="24" t="str">
        <x:v>13</x:v>
      </x:c>
      <x:c r="H5509" s="24"/>
      <x:c r="I5509" s="24" t="str">
        <x:v>gradadmissions</x:v>
      </x:c>
      <x:c r="J5509" s="24" t="n">
        <x:v>46028.02862268518</x:v>
      </x:c>
      <x:c r="K5509" s="24" t="str">
        <x:v>2026-01</x:v>
      </x:c>
      <x:c r="L5509" s="56" t="str">
        <x:v>Low</x:v>
      </x:c>
      <x:c r="M5509" s="24" t="str">
        <x:v>Institution name</x:v>
      </x:c>
      <x:c r="N5509" s="24" t="str">
        <x:v>Stanford</x:v>
      </x:c>
      <x:c r="O5509" s="24" t="str"/>
      <x:c r="P5509" s="24" t="str"/>
      <x:c r="Q5509" s="24" t="str"/>
      <x:c r="R5509" s="24" t="n">
        <x:v>14</x:v>
      </x:c>
      <x:c r="S5509" s="24" t="n">
        <x:v>8</x:v>
      </x:c>
      <x:c r="T5509" s="24" t="n">
        <x:v>0.8899999856948853</x:v>
      </x:c>
      <x:c r="U5509" s="24" t="str">
        <x:v>Biological Sciences</x:v>
      </x:c>
      <x:c r="V5509" s="24" t="str">
        <x:v>BioE PhD 2026 invites</x:v>
      </x:c>
      <x:c r="W5509" s="24" t="str">
        <x:v>Has anyone received interview invites for the following programs: Stanford - Bioengineering UIUC - Bioengineering Scripps - Chemical and Biological Sciences UPenn - Bioengineering</x:v>
      </x:c>
      <x:c r="X5509" s="27" t="str">
        <x:v>https://www.reddit.com/r/gradadmissions/comments/1q53mf9/bioe_phd_2026_invites/</x:v>
      </x:c>
      <x:c r="Y5509" s="27" t="str">
        <x:v>https://www.reddit.com/r/gradadmissions/comments/1q53mf9/bioe_phd_2026_invites/</x:v>
      </x:c>
      <x:c r="Z5509" s="56" t="str">
        <x:v>Institution-only context; manual relevance review</x:v>
      </x:c>
      <x:c r="AA5509" s="24" t="str">
        <x:v>No</x:v>
      </x:c>
    </x:row>
    <x:row r="5510" ht="42" customHeight="1">
      <x:c r="A5510" s="21" t="str">
        <x:v>1q53mf9-30</x:v>
      </x:c>
      <x:c r="B5510" s="21" t="n">
        <x:v>30</x:v>
      </x:c>
      <x:c r="C5510" s="21" t="str">
        <x:v>QS</x:v>
      </x:c>
      <x:c r="D5510" s="21" t="n">
        <x:v>30</x:v>
      </x:c>
      <x:c r="E5510" s="21" t="str">
        <x:v>University of Pennsylvania</x:v>
      </x:c>
      <x:c r="F5510" s="21" t="str">
        <x:v>Master of Environmental Studies</x:v>
      </x:c>
      <x:c r="G5510" s="21" t="n">
        <x:v>30</x:v>
      </x:c>
      <x:c r="H5510" s="21"/>
      <x:c r="I5510" s="21" t="str">
        <x:v>gradadmissions</x:v>
      </x:c>
      <x:c r="J5510" s="21" t="n">
        <x:v>46028.02862268518</x:v>
      </x:c>
      <x:c r="K5510" s="21" t="str">
        <x:v>2026-01</x:v>
      </x:c>
      <x:c r="L5510" s="56" t="str">
        <x:v>Low</x:v>
      </x:c>
      <x:c r="M5510" s="21" t="str">
        <x:v>Institution name</x:v>
      </x:c>
      <x:c r="N5510" s="21" t="str">
        <x:v>UPenn</x:v>
      </x:c>
      <x:c r="O5510" s="21" t="str"/>
      <x:c r="P5510" s="21" t="str"/>
      <x:c r="Q5510" s="21" t="str"/>
      <x:c r="R5510" s="21" t="n">
        <x:v>14</x:v>
      </x:c>
      <x:c r="S5510" s="21" t="n">
        <x:v>8</x:v>
      </x:c>
      <x:c r="T5510" s="21" t="n">
        <x:v>0.8899999856948853</x:v>
      </x:c>
      <x:c r="U5510" s="21" t="str">
        <x:v>Biological Sciences</x:v>
      </x:c>
      <x:c r="V5510" s="21" t="str">
        <x:v>BioE PhD 2026 invites</x:v>
      </x:c>
      <x:c r="W5510" s="21" t="str">
        <x:v>Has anyone received interview invites for the following programs: Stanford - Bioengineering UIUC - Bioengineering Scripps - Chemical and Biological Sciences UPenn - Bioengineering</x:v>
      </x:c>
      <x:c r="X5510" s="26" t="str">
        <x:v>https://www.reddit.com/r/gradadmissions/comments/1q53mf9/bioe_phd_2026_invites/</x:v>
      </x:c>
      <x:c r="Y5510" s="26" t="str">
        <x:v>https://www.reddit.com/r/gradadmissions/comments/1q53mf9/bioe_phd_2026_invites/</x:v>
      </x:c>
      <x:c r="Z5510" s="56" t="str">
        <x:v>Acronym-only institution match; Institution-only context; manual relevance review</x:v>
      </x:c>
      <x:c r="AA5510" s="21" t="str">
        <x:v>No</x:v>
      </x:c>
    </x:row>
    <x:row r="5511" ht="42" customHeight="1">
      <x:c r="A5511" s="24" t="str">
        <x:v>1q51lpt-20</x:v>
      </x:c>
      <x:c r="B5511" s="24" t="n">
        <x:v>20</x:v>
      </x:c>
      <x:c r="C5511" s="24" t="str">
        <x:v>QS</x:v>
      </x:c>
      <x:c r="D5511" s="24" t="n">
        <x:v>20</x:v>
      </x:c>
      <x:c r="E5511" s="24" t="str">
        <x:v>New York University (NYU)</x:v>
      </x:c>
      <x:c r="F5511" s="24" t="str">
        <x:v>MS in Environmental Policy and Sustainability Management</x:v>
      </x:c>
      <x:c r="G5511" s="24" t="str">
        <x:v>20</x:v>
      </x:c>
      <x:c r="H5511" s="24"/>
      <x:c r="I5511" s="24" t="str">
        <x:v>gradadmissions</x:v>
      </x:c>
      <x:c r="J5511" s="24" t="n">
        <x:v>46027.971921296295</x:v>
      </x:c>
      <x:c r="K5511" s="24" t="str">
        <x:v>2026-01</x:v>
      </x:c>
      <x:c r="L5511" s="56" t="str">
        <x:v>Low</x:v>
      </x:c>
      <x:c r="M5511" s="24" t="str">
        <x:v>Institution name</x:v>
      </x:c>
      <x:c r="N5511" s="24" t="str">
        <x:v>NYU</x:v>
      </x:c>
      <x:c r="O5511" s="24" t="str"/>
      <x:c r="P5511" s="24" t="str"/>
      <x:c r="Q5511" s="24" t="str"/>
      <x:c r="R5511" s="24" t="n">
        <x:v>0</x:v>
      </x:c>
      <x:c r="S5511" s="24" t="n">
        <x:v>0</x:v>
      </x:c>
      <x:c r="T5511" s="24" t="n">
        <x:v>0.4000000059604645</x:v>
      </x:c>
      <x:c r="U5511" s="24" t="str">
        <x:v>Social Sciences</x:v>
      </x:c>
      <x:c r="V5511" s="24" t="str">
        <x:v>Hı friendss, any updates on these programs?: Yale Psyc (Cognitive) and NYU C&amp;P</x:v>
      </x:c>
      <x:c r="W5511" s="24" t="str"/>
      <x:c r="X5511" s="27" t="str">
        <x:v>https://www.reddit.com/r/gradadmissions/comments/1q51lpt/hı_friendss_any_updates_on_these_programs_yale/</x:v>
      </x:c>
      <x:c r="Y5511" s="27" t="str">
        <x:v>/r/gradadmissions/comments/1pmiyus/yale_psyc_cognitiveneuroscience_and_nyu_cp/</x:v>
      </x:c>
      <x:c r="Z5511" s="56" t="str">
        <x:v>Acronym-only institution match; Institution-only context; manual relevance review</x:v>
      </x:c>
      <x:c r="AA5511" s="24" t="str">
        <x:v>No</x:v>
      </x:c>
    </x:row>
    <x:row r="5512" ht="42" customHeight="1">
      <x:c r="A5512" s="21" t="str">
        <x:v>1q509pq-14</x:v>
      </x:c>
      <x:c r="B5512" s="21" t="n">
        <x:v>14</x:v>
      </x:c>
      <x:c r="C5512" s="21" t="str">
        <x:v>QS</x:v>
      </x:c>
      <x:c r="D5512" s="21" t="n">
        <x:v>14</x:v>
      </x:c>
      <x:c r="E5512" s="21" t="str">
        <x:v>Stanford University</x:v>
      </x:c>
      <x:c r="F5512" s="21" t="str">
        <x:v>MS Sustainability Science and Practice</x:v>
      </x:c>
      <x:c r="G5512" s="21" t="str">
        <x:v>13</x:v>
      </x:c>
      <x:c r="H5512" s="21"/>
      <x:c r="I5512" s="21" t="str">
        <x:v>gradadmissions</x:v>
      </x:c>
      <x:c r="J5512" s="21" t="n">
        <x:v>46027.93583333334</x:v>
      </x:c>
      <x:c r="K5512" s="21" t="str">
        <x:v>2026-01</x:v>
      </x:c>
      <x:c r="L5512" s="56" t="str">
        <x:v>Low</x:v>
      </x:c>
      <x:c r="M5512" s="21" t="str">
        <x:v>Institution name</x:v>
      </x:c>
      <x:c r="N5512" s="21" t="str">
        <x:v>Stanford</x:v>
      </x:c>
      <x:c r="O5512" s="21" t="str"/>
      <x:c r="P5512" s="21" t="str"/>
      <x:c r="Q5512" s="21" t="str"/>
      <x:c r="R5512" s="21" t="n">
        <x:v>6</x:v>
      </x:c>
      <x:c r="S5512" s="21" t="n">
        <x:v>5</x:v>
      </x:c>
      <x:c r="T5512" s="21" t="n">
        <x:v>0.75</x:v>
      </x:c>
      <x:c r="U5512" s="21" t="str">
        <x:v>Biological Sciences</x:v>
      </x:c>
      <x:c r="V5512" s="21" t="str">
        <x:v>Biosciences programs</x:v>
      </x:c>
      <x:c r="W5512" s="21" t="str">
        <x:v>Hi all, Has anyone heard back from the following PhD programs? I know they usually release interview invites on January and I’m getting a little bit anxious. - Stanford Biology - Gtech Biology - northwestern IBiS - BU Biology</x:v>
      </x:c>
      <x:c r="X5512" s="26" t="str">
        <x:v>https://www.reddit.com/r/gradadmissions/comments/1q509pq/biosciences_programs/</x:v>
      </x:c>
      <x:c r="Y5512" s="26" t="str">
        <x:v>https://www.reddit.com/r/gradadmissions/comments/1q509pq/biosciences_programs/</x:v>
      </x:c>
      <x:c r="Z5512" s="56" t="str">
        <x:v>Institution-only context; manual relevance review</x:v>
      </x:c>
      <x:c r="AA5512" s="21" t="str">
        <x:v>No</x:v>
      </x:c>
    </x:row>
    <x:row r="5513" ht="42" customHeight="1">
      <x:c r="A5513" s="24" t="str">
        <x:v>1q4vd8q-3</x:v>
      </x:c>
      <x:c r="B5513" s="24" t="n">
        <x:v>3</x:v>
      </x:c>
      <x:c r="C5513" s="24" t="str">
        <x:v>QS</x:v>
      </x:c>
      <x:c r="D5513" s="24" t="n">
        <x:v>3</x:v>
      </x:c>
      <x:c r="E5513" s="24" t="str">
        <x:v>UCL</x:v>
      </x:c>
      <x:c r="F5513" s="24" t="str">
        <x:v>Sustainable Resources: Economics, Policy and Transitions MSc</x:v>
      </x:c>
      <x:c r="G5513" s="24" t="str">
        <x:v>3</x:v>
      </x:c>
      <x:c r="H5513" s="24"/>
      <x:c r="I5513" s="24" t="str">
        <x:v>gradadmissions</x:v>
      </x:c>
      <x:c r="J5513" s="24" t="n">
        <x:v>46027.81055555555</x:v>
      </x:c>
      <x:c r="K5513" s="24" t="str">
        <x:v>2026-01</x:v>
      </x:c>
      <x:c r="L5513" s="56" t="str">
        <x:v>Low</x:v>
      </x:c>
      <x:c r="M5513" s="24" t="str">
        <x:v>Institution name</x:v>
      </x:c>
      <x:c r="N5513" s="24" t="str">
        <x:v>UCL</x:v>
      </x:c>
      <x:c r="O5513" s="24" t="str"/>
      <x:c r="P5513" s="24" t="str"/>
      <x:c r="Q5513" s="24" t="str"/>
      <x:c r="R5513" s="24" t="n">
        <x:v>7</x:v>
      </x:c>
      <x:c r="S5513" s="24" t="n">
        <x:v>8</x:v>
      </x:c>
      <x:c r="T5513" s="24" t="n">
        <x:v>0.8999999761581421</x:v>
      </x:c>
      <x:c r="U5513" s="24" t="str">
        <x:v>Social Sciences</x:v>
      </x:c>
      <x:c r="V5513" s="24" t="str">
        <x:v>Political Science/Public Policy PhDs</x:v>
      </x:c>
      <x:c r="W5513" s="24" t="str">
        <x:v>Hello! Most of the posts on this page are not for the social sciences, so I just wanted to see who is applying for PhD programs in political science/ public policy and where? I applied to five programs at four schools: Poli Sci at UCL, LSE; public policy at Oxford; international development at LSE; and economics at Sussex.</x:v>
      </x:c>
      <x:c r="X5513" s="27" t="str">
        <x:v>https://www.reddit.com/r/gradadmissions/comments/1q4vd8q/political_sciencepublic_policy_phds/</x:v>
      </x:c>
      <x:c r="Y5513" s="27" t="str">
        <x:v>https://www.reddit.com/r/gradadmissions/comments/1q4vd8q/political_sciencepublic_policy_phds/</x:v>
      </x:c>
      <x:c r="Z5513" s="56" t="str">
        <x:v>Acronym-only institution match; Institution-only context; manual relevance review</x:v>
      </x:c>
      <x:c r="AA5513" s="24" t="str">
        <x:v>No</x:v>
      </x:c>
    </x:row>
    <x:row r="5514" ht="42" customHeight="1">
      <x:c r="A5514" s="21" t="str">
        <x:v>1q4vd8q-6</x:v>
      </x:c>
      <x:c r="B5514" s="21" t="n">
        <x:v>6</x:v>
      </x:c>
      <x:c r="C5514" s="21" t="str">
        <x:v>QS</x:v>
      </x:c>
      <x:c r="D5514" s="21" t="n">
        <x:v>6</x:v>
      </x:c>
      <x:c r="E5514" s="21" t="str">
        <x:v>The London School of Economics and Political Science (LSE)</x:v>
      </x:c>
      <x:c r="F5514" s="21" t="str">
        <x:v>MSc Environmental Policy and Regulation</x:v>
      </x:c>
      <x:c r="G5514" s="21" t="str">
        <x:v>6</x:v>
      </x:c>
      <x:c r="H5514" s="21"/>
      <x:c r="I5514" s="21" t="str">
        <x:v>gradadmissions</x:v>
      </x:c>
      <x:c r="J5514" s="21" t="n">
        <x:v>46027.81055555555</x:v>
      </x:c>
      <x:c r="K5514" s="21" t="str">
        <x:v>2026-01</x:v>
      </x:c>
      <x:c r="L5514" s="56" t="str">
        <x:v>Low</x:v>
      </x:c>
      <x:c r="M5514" s="21" t="str">
        <x:v>Institution name</x:v>
      </x:c>
      <x:c r="N5514" s="21" t="str">
        <x:v>LSE</x:v>
      </x:c>
      <x:c r="O5514" s="21" t="str"/>
      <x:c r="P5514" s="21" t="str"/>
      <x:c r="Q5514" s="21" t="str"/>
      <x:c r="R5514" s="21" t="n">
        <x:v>7</x:v>
      </x:c>
      <x:c r="S5514" s="21" t="n">
        <x:v>8</x:v>
      </x:c>
      <x:c r="T5514" s="21" t="n">
        <x:v>0.8999999761581421</x:v>
      </x:c>
      <x:c r="U5514" s="21" t="str">
        <x:v>Social Sciences</x:v>
      </x:c>
      <x:c r="V5514" s="21" t="str">
        <x:v>Political Science/Public Policy PhDs</x:v>
      </x:c>
      <x:c r="W5514" s="21" t="str">
        <x:v>Hello! Most of the posts on this page are not for the social sciences, so I just wanted to see who is applying for PhD programs in political science/ public policy and where? I applied to five programs at four schools: Poli Sci at UCL, LSE; public policy at Oxford; international development at LSE; and economics at Sussex.</x:v>
      </x:c>
      <x:c r="X5514" s="26" t="str">
        <x:v>https://www.reddit.com/r/gradadmissions/comments/1q4vd8q/political_sciencepublic_policy_phds/</x:v>
      </x:c>
      <x:c r="Y5514" s="26" t="str">
        <x:v>https://www.reddit.com/r/gradadmissions/comments/1q4vd8q/political_sciencepublic_policy_phds/</x:v>
      </x:c>
      <x:c r="Z5514" s="56" t="str">
        <x:v>Acronym-only institution match; Institution-only context; manual relevance review</x:v>
      </x:c>
      <x:c r="AA5514" s="21" t="str">
        <x:v>No</x:v>
      </x:c>
    </x:row>
    <x:row r="5515" ht="42" customHeight="1">
      <x:c r="A5515" s="24" t="str">
        <x:v>1q4usr5-14</x:v>
      </x:c>
      <x:c r="B5515" s="24" t="n">
        <x:v>14</x:v>
      </x:c>
      <x:c r="C5515" s="24" t="str">
        <x:v>QS</x:v>
      </x:c>
      <x:c r="D5515" s="24" t="n">
        <x:v>14</x:v>
      </x:c>
      <x:c r="E5515" s="24" t="str">
        <x:v>Stanford University</x:v>
      </x:c>
      <x:c r="F5515" s="24" t="str">
        <x:v>MS Sustainability Science and Practice</x:v>
      </x:c>
      <x:c r="G5515" s="24" t="str">
        <x:v>13</x:v>
      </x:c>
      <x:c r="H5515" s="24"/>
      <x:c r="I5515" s="24" t="str">
        <x:v>gradadmissions</x:v>
      </x:c>
      <x:c r="J5515" s="24" t="n">
        <x:v>46027.796481481484</x:v>
      </x:c>
      <x:c r="K5515" s="24" t="str">
        <x:v>2026-01</x:v>
      </x:c>
      <x:c r="L5515" s="56" t="str">
        <x:v>Low</x:v>
      </x:c>
      <x:c r="M5515" s="24" t="str">
        <x:v>Institution name</x:v>
      </x:c>
      <x:c r="N5515" s="24" t="str">
        <x:v>Stanford</x:v>
      </x:c>
      <x:c r="O5515" s="24" t="str"/>
      <x:c r="P5515" s="24" t="str"/>
      <x:c r="Q5515" s="24" t="str"/>
      <x:c r="R5515" s="24" t="n">
        <x:v>2</x:v>
      </x:c>
      <x:c r="S5515" s="24" t="n">
        <x:v>1</x:v>
      </x:c>
      <x:c r="T5515" s="24" t="n">
        <x:v>0.6700000166893005</x:v>
      </x:c>
      <x:c r="U5515" s="24" t="str">
        <x:v>Engineering</x:v>
      </x:c>
      <x:c r="V5515" s="24" t="str">
        <x:v>Stanford Electrical Engineering PhD 2026-27</x:v>
      </x:c>
      <x:c r="W5515" s="24" t="str">
        <x:v>did anyone get anything yet? what about international applicants? just wondering if i should stop thinking about it lol</x:v>
      </x:c>
      <x:c r="X5515" s="27" t="str">
        <x:v>https://www.reddit.com/r/gradadmissions/comments/1q4usr5/stanford_electrical_engineering_phd_202627/</x:v>
      </x:c>
      <x:c r="Y5515" s="27" t="str">
        <x:v>https://www.reddit.com/r/gradadmissions/comments/1q4usr5/stanford_electrical_engineering_phd_202627/</x:v>
      </x:c>
      <x:c r="Z5515" s="56" t="str">
        <x:v>Institution-only context; manual relevance review</x:v>
      </x:c>
      <x:c r="AA5515" s="24" t="str">
        <x:v>No</x:v>
      </x:c>
    </x:row>
    <x:row r="5516" ht="42" customHeight="1">
      <x:c r="A5516" s="21" t="str">
        <x:v>1q4osic-20</x:v>
      </x:c>
      <x:c r="B5516" s="21" t="n">
        <x:v>20</x:v>
      </x:c>
      <x:c r="C5516" s="21" t="str">
        <x:v>QS</x:v>
      </x:c>
      <x:c r="D5516" s="21" t="n">
        <x:v>20</x:v>
      </x:c>
      <x:c r="E5516" s="21" t="str">
        <x:v>New York University (NYU)</x:v>
      </x:c>
      <x:c r="F5516" s="21" t="str">
        <x:v>MS in Environmental Policy and Sustainability Management</x:v>
      </x:c>
      <x:c r="G5516" s="21" t="str">
        <x:v>20</x:v>
      </x:c>
      <x:c r="H5516" s="21"/>
      <x:c r="I5516" s="21" t="str">
        <x:v>gradadmissions</x:v>
      </x:c>
      <x:c r="J5516" s="21" t="n">
        <x:v>46027.64879629629</x:v>
      </x:c>
      <x:c r="K5516" s="21" t="str">
        <x:v>2026-01</x:v>
      </x:c>
      <x:c r="L5516" s="56" t="str">
        <x:v>Low</x:v>
      </x:c>
      <x:c r="M5516" s="21" t="str">
        <x:v>Institution name</x:v>
      </x:c>
      <x:c r="N5516" s="21" t="str">
        <x:v>NYU</x:v>
      </x:c>
      <x:c r="O5516" s="21" t="str"/>
      <x:c r="P5516" s="21" t="str"/>
      <x:c r="Q5516" s="21" t="str"/>
      <x:c r="R5516" s="21" t="n">
        <x:v>53</x:v>
      </x:c>
      <x:c r="S5516" s="21" t="n">
        <x:v>14</x:v>
      </x:c>
      <x:c r="T5516" s="21" t="n">
        <x:v>0.9800000190734863</x:v>
      </x:c>
      <x:c r="U5516" s="21" t="str">
        <x:v>Biological Sciences</x:v>
      </x:c>
      <x:c r="V5516" s="21" t="str">
        <x:v>NYU Vilcek Update</x:v>
      </x:c>
      <x:c r="W5516" s="21" t="str">
        <x:v>Just received reject from Vilcek.</x:v>
      </x:c>
      <x:c r="X5516" s="26" t="str">
        <x:v>https://www.reddit.com/r/gradadmissions/comments/1q4osic/nyu_vilcek_update/</x:v>
      </x:c>
      <x:c r="Y5516" s="26" t="str">
        <x:v>https://i.redd.it/cy9330ycvjbg1.jpeg</x:v>
      </x:c>
      <x:c r="Z5516" s="56" t="str">
        <x:v>Acronym-only institution match; Institution-only context; manual relevance review</x:v>
      </x:c>
      <x:c r="AA5516" s="21" t="str">
        <x:v>No</x:v>
      </x:c>
    </x:row>
    <x:row r="5517" ht="42" customHeight="1">
      <x:c r="A5517" s="24" t="str">
        <x:v>1q4oi0g-14</x:v>
      </x:c>
      <x:c r="B5517" s="24" t="n">
        <x:v>14</x:v>
      </x:c>
      <x:c r="C5517" s="24" t="str">
        <x:v>QS</x:v>
      </x:c>
      <x:c r="D5517" s="24" t="n">
        <x:v>14</x:v>
      </x:c>
      <x:c r="E5517" s="24" t="str">
        <x:v>Stanford University</x:v>
      </x:c>
      <x:c r="F5517" s="24" t="str">
        <x:v>MS Sustainability Science and Practice</x:v>
      </x:c>
      <x:c r="G5517" s="24" t="str">
        <x:v>13</x:v>
      </x:c>
      <x:c r="H5517" s="24"/>
      <x:c r="I5517" s="24" t="str">
        <x:v>gradadmissions</x:v>
      </x:c>
      <x:c r="J5517" s="24" t="n">
        <x:v>46027.64121527778</x:v>
      </x:c>
      <x:c r="K5517" s="24" t="str">
        <x:v>2026-01</x:v>
      </x:c>
      <x:c r="L5517" s="56" t="str">
        <x:v>Low</x:v>
      </x:c>
      <x:c r="M5517" s="24" t="str">
        <x:v>Institution name</x:v>
      </x:c>
      <x:c r="N5517" s="24" t="str">
        <x:v>Stanford</x:v>
      </x:c>
      <x:c r="O5517" s="24" t="str"/>
      <x:c r="P5517" s="24" t="str"/>
      <x:c r="Q5517" s="24" t="str"/>
      <x:c r="R5517" s="24" t="n">
        <x:v>0</x:v>
      </x:c>
      <x:c r="S5517" s="24" t="n">
        <x:v>5</x:v>
      </x:c>
      <x:c r="T5517" s="24" t="n">
        <x:v>0.25</x:v>
      </x:c>
      <x:c r="U5517" s="24" t="str">
        <x:v>Biological Sciences</x:v>
      </x:c>
      <x:c r="V5517" s="24" t="str">
        <x:v>updates - last hope</x:v>
      </x:c>
      <x:c r="W5517" s="24" t="str">
        <x:v>any updates on tufts biomedical, biology, mit, stanford biology (KHS)?</x:v>
      </x:c>
      <x:c r="X5517" s="27" t="str">
        <x:v>https://www.reddit.com/r/gradadmissions/comments/1q4oi0g/updates_last_hope/</x:v>
      </x:c>
      <x:c r="Y5517" s="27" t="str">
        <x:v>https://www.reddit.com/r/gradadmissions/comments/1q4oi0g/updates_last_hope/</x:v>
      </x:c>
      <x:c r="Z5517" s="56" t="str">
        <x:v>Institution-only context; manual relevance review</x:v>
      </x:c>
      <x:c r="AA5517" s="24" t="str">
        <x:v>No</x:v>
      </x:c>
    </x:row>
    <x:row r="5518" ht="42" customHeight="1">
      <x:c r="A5518" s="21" t="str">
        <x:v>1q4ffwm-20</x:v>
      </x:c>
      <x:c r="B5518" s="21" t="n">
        <x:v>20</x:v>
      </x:c>
      <x:c r="C5518" s="21" t="str">
        <x:v>QS</x:v>
      </x:c>
      <x:c r="D5518" s="21" t="n">
        <x:v>20</x:v>
      </x:c>
      <x:c r="E5518" s="21" t="str">
        <x:v>New York University (NYU)</x:v>
      </x:c>
      <x:c r="F5518" s="21" t="str">
        <x:v>MS in Environmental Policy and Sustainability Management</x:v>
      </x:c>
      <x:c r="G5518" s="21" t="str">
        <x:v>20</x:v>
      </x:c>
      <x:c r="H5518" s="21"/>
      <x:c r="I5518" s="21" t="str">
        <x:v>gradadmissions</x:v>
      </x:c>
      <x:c r="J5518" s="21" t="n">
        <x:v>46027.31528935185</x:v>
      </x:c>
      <x:c r="K5518" s="21" t="str">
        <x:v>2026-01</x:v>
      </x:c>
      <x:c r="L5518" s="56" t="str">
        <x:v>Low</x:v>
      </x:c>
      <x:c r="M5518" s="21" t="str">
        <x:v>Institution name</x:v>
      </x:c>
      <x:c r="N5518" s="21" t="str">
        <x:v>NYU</x:v>
      </x:c>
      <x:c r="O5518" s="21" t="str"/>
      <x:c r="P5518" s="21" t="str"/>
      <x:c r="Q5518" s="21" t="str"/>
      <x:c r="R5518" s="21" t="n">
        <x:v>1</x:v>
      </x:c>
      <x:c r="S5518" s="21" t="n">
        <x:v>0</x:v>
      </x:c>
      <x:c r="T5518" s="21" t="n">
        <x:v>1</x:v>
      </x:c>
      <x:c r="U5518" s="21" t="str">
        <x:v>Engineering</x:v>
      </x:c>
      <x:c r="V5518" s="21" t="str">
        <x:v>NYU EARLY DECISION</x:v>
      </x:c>
      <x:c r="W5518" s="21" t="str">
        <x:v>Anybody get their early admits yet? Any stats on selection??</x:v>
      </x:c>
      <x:c r="X5518" s="26" t="str">
        <x:v>https://www.reddit.com/r/gradadmissions/comments/1q4ffwm/nyu_early_decision/</x:v>
      </x:c>
      <x:c r="Y5518" s="26" t="str">
        <x:v>https://www.reddit.com/r/gradadmissions/comments/1q4ffwm/nyu_early_decision/</x:v>
      </x:c>
      <x:c r="Z5518" s="56" t="str">
        <x:v>Acronym-only institution match; Institution-only context; manual relevance review</x:v>
      </x:c>
      <x:c r="AA5518" s="21" t="str">
        <x:v>No</x:v>
      </x:c>
    </x:row>
    <x:row r="5519" ht="42" customHeight="1">
      <x:c r="A5519" s="24" t="str">
        <x:v>1q4cdbz-14</x:v>
      </x:c>
      <x:c r="B5519" s="24" t="n">
        <x:v>14</x:v>
      </x:c>
      <x:c r="C5519" s="24" t="str">
        <x:v>QS</x:v>
      </x:c>
      <x:c r="D5519" s="24" t="n">
        <x:v>14</x:v>
      </x:c>
      <x:c r="E5519" s="24" t="str">
        <x:v>Stanford University</x:v>
      </x:c>
      <x:c r="F5519" s="24" t="str">
        <x:v>MS Sustainability Science and Practice</x:v>
      </x:c>
      <x:c r="G5519" s="24" t="str">
        <x:v>13</x:v>
      </x:c>
      <x:c r="H5519" s="24"/>
      <x:c r="I5519" s="24" t="str">
        <x:v>gradadmissions</x:v>
      </x:c>
      <x:c r="J5519" s="24" t="n">
        <x:v>46027.199328703704</x:v>
      </x:c>
      <x:c r="K5519" s="24" t="str">
        <x:v>2026-01</x:v>
      </x:c>
      <x:c r="L5519" s="56" t="str">
        <x:v>Low</x:v>
      </x:c>
      <x:c r="M5519" s="24" t="str">
        <x:v>Institution name</x:v>
      </x:c>
      <x:c r="N5519" s="24" t="str">
        <x:v>Stanford</x:v>
      </x:c>
      <x:c r="O5519" s="24" t="str"/>
      <x:c r="P5519" s="24" t="str"/>
      <x:c r="Q5519" s="24" t="str"/>
      <x:c r="R5519" s="24" t="n">
        <x:v>10</x:v>
      </x:c>
      <x:c r="S5519" s="24" t="n">
        <x:v>41</x:v>
      </x:c>
      <x:c r="T5519" s="24" t="n">
        <x:v>0.9200000166893005</x:v>
      </x:c>
      <x:c r="U5519" s="24" t="str">
        <x:v>General Advice</x:v>
      </x:c>
      <x:c r="V5519" s="24" t="str">
        <x:v>Stanford Knight-Hennessy Question emotional support lol</x:v>
      </x:c>
      <x:c r="W5519" s="24" t="str">
        <x:v>Does anyone have access to the server (disc.) ? I really just want some emotional support :,)</x:v>
      </x:c>
      <x:c r="X5519" s="27" t="str">
        <x:v>https://www.reddit.com/r/gradadmissions/comments/1q4cdbz/stanford_knighthennessy_question_emotional/</x:v>
      </x:c>
      <x:c r="Y5519" s="27" t="str">
        <x:v>https://www.reddit.com/r/gradadmissions/comments/1q4cdbz/stanford_knighthennessy_question_emotional/</x:v>
      </x:c>
      <x:c r="Z5519" s="56" t="str">
        <x:v>Institution-only context; manual relevance review</x:v>
      </x:c>
      <x:c r="AA5519" s="24" t="str">
        <x:v>No</x:v>
      </x:c>
    </x:row>
    <x:row r="5520" ht="42" customHeight="1">
      <x:c r="A5520" s="21" t="str">
        <x:v>1q4c92g-14</x:v>
      </x:c>
      <x:c r="B5520" s="21" t="n">
        <x:v>14</x:v>
      </x:c>
      <x:c r="C5520" s="21" t="str">
        <x:v>QS</x:v>
      </x:c>
      <x:c r="D5520" s="21" t="n">
        <x:v>14</x:v>
      </x:c>
      <x:c r="E5520" s="21" t="str">
        <x:v>Stanford University</x:v>
      </x:c>
      <x:c r="F5520" s="21" t="str">
        <x:v>MS Sustainability Science and Practice</x:v>
      </x:c>
      <x:c r="G5520" s="21" t="str">
        <x:v>13</x:v>
      </x:c>
      <x:c r="H5520" s="21"/>
      <x:c r="I5520" s="21" t="str">
        <x:v>gradadmissions</x:v>
      </x:c>
      <x:c r="J5520" s="21" t="n">
        <x:v>46027.19545138889</x:v>
      </x:c>
      <x:c r="K5520" s="21" t="str">
        <x:v>2026-01</x:v>
      </x:c>
      <x:c r="L5520" s="56" t="str">
        <x:v>Low</x:v>
      </x:c>
      <x:c r="M5520" s="21" t="str">
        <x:v>Institution name</x:v>
      </x:c>
      <x:c r="N5520" s="21" t="str">
        <x:v>Stanford</x:v>
      </x:c>
      <x:c r="O5520" s="21" t="str"/>
      <x:c r="P5520" s="21" t="str"/>
      <x:c r="Q5520" s="21" t="str"/>
      <x:c r="R5520" s="21" t="n">
        <x:v>1</x:v>
      </x:c>
      <x:c r="S5520" s="21" t="n">
        <x:v>1</x:v>
      </x:c>
      <x:c r="T5520" s="21" t="n">
        <x:v>1</x:v>
      </x:c>
      <x:c r="U5520" s="21" t="str">
        <x:v>General Advice</x:v>
      </x:c>
      <x:c r="V5520" s="21" t="str">
        <x:v>Stanford Knight-Hennessy Discord?</x:v>
      </x:c>
      <x:c r="W5520" s="21" t="str"/>
      <x:c r="X5520" s="26" t="str">
        <x:v>https://www.reddit.com/r/gradadmissions/comments/1q4c92g/stanford_knighthennessy_discord/</x:v>
      </x:c>
      <x:c r="Y5520" s="26" t="str">
        <x:v>https://www.reddit.com/r/gradadmissions/comments/1q4c92g/stanford_knighthennessy_discord/</x:v>
      </x:c>
      <x:c r="Z5520" s="56" t="str">
        <x:v>Institution-only context; manual relevance review</x:v>
      </x:c>
      <x:c r="AA5520" s="21" t="str">
        <x:v>No</x:v>
      </x:c>
    </x:row>
    <x:row r="5521" ht="42" customHeight="1">
      <x:c r="A5521" s="24" t="str">
        <x:v>1q2k0k4-14</x:v>
      </x:c>
      <x:c r="B5521" s="24" t="n">
        <x:v>14</x:v>
      </x:c>
      <x:c r="C5521" s="24" t="str">
        <x:v>QS</x:v>
      </x:c>
      <x:c r="D5521" s="24" t="n">
        <x:v>14</x:v>
      </x:c>
      <x:c r="E5521" s="24" t="str">
        <x:v>Stanford University</x:v>
      </x:c>
      <x:c r="F5521" s="24" t="str">
        <x:v>MS Sustainability Science and Practice</x:v>
      </x:c>
      <x:c r="G5521" s="24" t="str">
        <x:v>13</x:v>
      </x:c>
      <x:c r="H5521" s="24"/>
      <x:c r="I5521" s="24" t="str">
        <x:v>GradSchool</x:v>
      </x:c>
      <x:c r="J5521" s="24" t="n">
        <x:v>46025.15421296296</x:v>
      </x:c>
      <x:c r="K5521" s="24" t="str">
        <x:v>2026-01</x:v>
      </x:c>
      <x:c r="L5521" s="56" t="str">
        <x:v>Low</x:v>
      </x:c>
      <x:c r="M5521" s="24" t="str">
        <x:v>Institution name</x:v>
      </x:c>
      <x:c r="N5521" s="24" t="str">
        <x:v>Stanford</x:v>
      </x:c>
      <x:c r="O5521" s="24" t="str"/>
      <x:c r="P5521" s="24" t="str"/>
      <x:c r="Q5521" s="24" t="str"/>
      <x:c r="R5521" s="24" t="n">
        <x:v>0</x:v>
      </x:c>
      <x:c r="S5521" s="24" t="n">
        <x:v>0</x:v>
      </x:c>
      <x:c r="T5521" s="24" t="n">
        <x:v>0.17000000178813934</x:v>
      </x:c>
      <x:c r="U5521" s="24" t="str"/>
      <x:c r="V5521" s="24" t="str">
        <x:v>Anyone heard back from Stanford or has any idea when they start calling for interviews?</x:v>
      </x:c>
      <x:c r="W5521" s="24" t="str">
        <x:v>I’m pursuing a PhD</x:v>
      </x:c>
      <x:c r="X5521" s="27" t="str">
        <x:v>https://www.reddit.com/r/GradSchool/comments/1q2k0k4/anyone_heard_back_from_stanford_or_has_any_idea/</x:v>
      </x:c>
      <x:c r="Y5521" s="27" t="str">
        <x:v>https://www.reddit.com/r/GradSchool/comments/1q2k0k4/anyone_heard_back_from_stanford_or_has_any_idea/</x:v>
      </x:c>
      <x:c r="Z5521" s="56" t="str">
        <x:v>Institution-only context; manual relevance review</x:v>
      </x:c>
      <x:c r="AA5521" s="24" t="str">
        <x:v>No</x:v>
      </x:c>
    </x:row>
    <x:row r="5522" ht="42" customHeight="1">
      <x:c r="A5522" s="21" t="str">
        <x:v>1pzuwrr-3</x:v>
      </x:c>
      <x:c r="B5522" s="21" t="n">
        <x:v>3</x:v>
      </x:c>
      <x:c r="C5522" s="21" t="str">
        <x:v>QS</x:v>
      </x:c>
      <x:c r="D5522" s="21" t="n">
        <x:v>3</x:v>
      </x:c>
      <x:c r="E5522" s="21" t="str">
        <x:v>UCL</x:v>
      </x:c>
      <x:c r="F5522" s="21" t="str">
        <x:v>Sustainable Resources: Economics, Policy and Transitions MSc</x:v>
      </x:c>
      <x:c r="G5522" s="21" t="str">
        <x:v>3</x:v>
      </x:c>
      <x:c r="H5522" s="21"/>
      <x:c r="I5522" s="21" t="str">
        <x:v>gradadmissions</x:v>
      </x:c>
      <x:c r="J5522" s="21" t="n">
        <x:v>46021.911770833336</x:v>
      </x:c>
      <x:c r="K5522" s="21" t="str">
        <x:v>2025-12</x:v>
      </x:c>
      <x:c r="L5522" s="56" t="str">
        <x:v>Low</x:v>
      </x:c>
      <x:c r="M5522" s="21" t="str">
        <x:v>Institution name</x:v>
      </x:c>
      <x:c r="N5522" s="21" t="str">
        <x:v>UCL</x:v>
      </x:c>
      <x:c r="O5522" s="21" t="str"/>
      <x:c r="P5522" s="21" t="str"/>
      <x:c r="Q5522" s="21" t="str"/>
      <x:c r="R5522" s="21" t="n">
        <x:v>0</x:v>
      </x:c>
      <x:c r="S5522" s="21" t="n">
        <x:v>7</x:v>
      </x:c>
      <x:c r="T5522" s="21" t="n">
        <x:v>0.5</x:v>
      </x:c>
      <x:c r="U5522" s="21" t="str">
        <x:v>General Advice</x:v>
      </x:c>
      <x:c r="V5522" s="21" t="str">
        <x:v>Does not getting first round interview mean its joever</x:v>
      </x:c>
      <x:c r="W5522" s="21" t="str">
        <x:v>Asking for Columbia NBB (theoretical neuro track), Harvard PiN, UCL Gatsby. Their interview batches have gone out, but did not receive any invitations. I know its early, and that one should be taking a breather for New Years etc etc. But can't help but spend unlimited time thinking about whether there are still chances or not for some of the programs i think would be best for my interests. Separately, just need to vent about the difficulty...I know that's academia and what not, but I spent 4 years working hard and applied with 8 pubs, half of which first author, a 3.9 in neuro, and a lot of love for this field. Ofc no one's entitled to anything, I just have friends with far more success in other fields requiring far less work. Def committed to this for life, but man its tough sometimes.</x:v>
      </x:c>
      <x:c r="X5522" s="26" t="str">
        <x:v>https://www.reddit.com/r/gradadmissions/comments/1pzuwrr/does_not_getting_first_round_interview_mean_its/</x:v>
      </x:c>
      <x:c r="Y5522" s="26" t="str">
        <x:v>https://www.reddit.com/r/gradadmissions/comments/1pzuwrr/does_not_getting_first_round_interview_mean_its/</x:v>
      </x:c>
      <x:c r="Z5522" s="56" t="str">
        <x:v>Acronym-only institution match; Institution-only context; manual relevance review</x:v>
      </x:c>
      <x:c r="AA5522" s="21" t="str">
        <x:v>No</x:v>
      </x:c>
    </x:row>
    <x:row r="5523" ht="42" customHeight="1">
      <x:c r="A5523" s="24" t="str">
        <x:v>1pzkyuy-13</x:v>
      </x:c>
      <x:c r="B5523" s="24" t="n">
        <x:v>13</x:v>
      </x:c>
      <x:c r="C5523" s="24" t="str">
        <x:v>QS</x:v>
      </x:c>
      <x:c r="D5523" s="24" t="n">
        <x:v>13</x:v>
      </x:c>
      <x:c r="E5523" s="24" t="str">
        <x:v>University of California, Berkeley (UCB)</x:v>
      </x:c>
      <x:c r="F5523" s="24" t="str">
        <x:v>Master of Climate Solutions</x:v>
      </x:c>
      <x:c r="G5523" s="24" t="n">
        <x:v>11</x:v>
      </x:c>
      <x:c r="H5523" s="24"/>
      <x:c r="I5523" s="24" t="str">
        <x:v>gradadmissions</x:v>
      </x:c>
      <x:c r="J5523" s="24" t="n">
        <x:v>46021.64487268519</x:v>
      </x:c>
      <x:c r="K5523" s="24" t="str">
        <x:v>2025-12</x:v>
      </x:c>
      <x:c r="L5523" s="56" t="str">
        <x:v>Low</x:v>
      </x:c>
      <x:c r="M5523" s="24" t="str">
        <x:v>Institution name</x:v>
      </x:c>
      <x:c r="N5523" s="24" t="str">
        <x:v>UC Berkeley</x:v>
      </x:c>
      <x:c r="O5523" s="24" t="str"/>
      <x:c r="P5523" s="24" t="str"/>
      <x:c r="Q5523" s="24" t="str"/>
      <x:c r="R5523" s="24" t="n">
        <x:v>0</x:v>
      </x:c>
      <x:c r="S5523" s="24" t="n">
        <x:v>1</x:v>
      </x:c>
      <x:c r="T5523" s="24" t="n">
        <x:v>0.33000001311302185</x:v>
      </x:c>
      <x:c r="U5523" s="24" t="str">
        <x:v>General Advice</x:v>
      </x:c>
      <x:c r="V5523" s="24" t="str">
        <x:v>Chances for UC Berkeley MEng EECS (Data Science/ Comp Systems) – 8.67 GPA, 93 TOEFL, 2+ yrs JPMC, Rust OSS, Springer Paper?</x:v>
      </x:c>
      <x:c r="W5523" s="24" t="str"/>
      <x:c r="X5523" s="27" t="str">
        <x:v>https://www.reddit.com/r/gradadmissions/comments/1pzkyuy/chances_for_uc_berkeley_meng_eecs_data_science/</x:v>
      </x:c>
      <x:c r="Y5523" s="27" t="str">
        <x:v>/r/berkeley/comments/1pzkydw/chances_for_uc_berkeley_meng_eecs_data_science/</x:v>
      </x:c>
      <x:c r="Z5523" s="56" t="str">
        <x:v>Institution-only context; manual relevance review</x:v>
      </x:c>
      <x:c r="AA5523" s="24" t="str">
        <x:v>No</x:v>
      </x:c>
    </x:row>
    <x:row r="5524" ht="42" customHeight="1">
      <x:c r="A5524" s="21" t="str">
        <x:v>1pyqpya-30</x:v>
      </x:c>
      <x:c r="B5524" s="21" t="n">
        <x:v>30</x:v>
      </x:c>
      <x:c r="C5524" s="21" t="str">
        <x:v>QS</x:v>
      </x:c>
      <x:c r="D5524" s="21" t="n">
        <x:v>30</x:v>
      </x:c>
      <x:c r="E5524" s="21" t="str">
        <x:v>University of Pennsylvania</x:v>
      </x:c>
      <x:c r="F5524" s="21" t="str">
        <x:v>Master of Environmental Studies</x:v>
      </x:c>
      <x:c r="G5524" s="21" t="n">
        <x:v>30</x:v>
      </x:c>
      <x:c r="H5524" s="21"/>
      <x:c r="I5524" s="21" t="str">
        <x:v>gradadmissions</x:v>
      </x:c>
      <x:c r="J5524" s="21" t="n">
        <x:v>46020.686956018515</x:v>
      </x:c>
      <x:c r="K5524" s="21" t="str">
        <x:v>2025-12</x:v>
      </x:c>
      <x:c r="L5524" s="56" t="str">
        <x:v>Low</x:v>
      </x:c>
      <x:c r="M5524" s="21" t="str">
        <x:v>Institution name</x:v>
      </x:c>
      <x:c r="N5524" s="21" t="str">
        <x:v>UPenn</x:v>
      </x:c>
      <x:c r="O5524" s="21" t="str"/>
      <x:c r="P5524" s="21" t="str"/>
      <x:c r="Q5524" s="21" t="str"/>
      <x:c r="R5524" s="21" t="n">
        <x:v>3</x:v>
      </x:c>
      <x:c r="S5524" s="21" t="n">
        <x:v>0</x:v>
      </x:c>
      <x:c r="T5524" s="21" t="n">
        <x:v>0.6700000166893005</x:v>
      </x:c>
      <x:c r="U5524" s="21" t="str">
        <x:v>Biological Sciences</x:v>
      </x:c>
      <x:c r="V5524" s="21" t="str">
        <x:v>UPenn BGS interviews</x:v>
      </x:c>
      <x:c r="W5524" s="21" t="str">
        <x:v>If anyone has done an interview with BGS previously, can you give any tips on what they generally cover? I'm nervous and trying to figure out how best to prep. Are these interviews more laid back or more like an interrogation? I have not done any interviews yet and have no clue what to expect. Thank you!</x:v>
      </x:c>
      <x:c r="X5524" s="26" t="str">
        <x:v>https://www.reddit.com/r/gradadmissions/comments/1pyqpya/upenn_bgs_interviews/</x:v>
      </x:c>
      <x:c r="Y5524" s="26" t="str">
        <x:v>https://www.reddit.com/r/gradadmissions/comments/1pyqpya/upenn_bgs_interviews/</x:v>
      </x:c>
      <x:c r="Z5524" s="56" t="str">
        <x:v>Acronym-only institution match; Institution-only context; manual relevance review</x:v>
      </x:c>
      <x:c r="AA5524" s="21" t="str">
        <x:v>No</x:v>
      </x:c>
    </x:row>
    <x:row r="5525" ht="42" customHeight="1">
      <x:c r="A5525" s="24" t="str">
        <x:v>1pxgb5w-11</x:v>
      </x:c>
      <x:c r="B5525" s="24" t="n">
        <x:v>11</x:v>
      </x:c>
      <x:c r="C5525" s="24" t="str">
        <x:v>QS</x:v>
      </x:c>
      <x:c r="D5525" s="24" t="n">
        <x:v>11</x:v>
      </x:c>
      <x:c r="E5525" s="24" t="str">
        <x:v>ETH Zurich</x:v>
      </x:c>
      <x:c r="F5525" s="24" t="str">
        <x:v>MSc Environmental Sciences</x:v>
      </x:c>
      <x:c r="G5525" s="24" t="n">
        <x:v>11</x:v>
      </x:c>
      <x:c r="H5525" s="24"/>
      <x:c r="I5525" s="24" t="str">
        <x:v>gradadmissions</x:v>
      </x:c>
      <x:c r="J5525" s="24" t="n">
        <x:v>46019.12284722222</x:v>
      </x:c>
      <x:c r="K5525" s="24" t="str">
        <x:v>2025-12</x:v>
      </x:c>
      <x:c r="L5525" s="56" t="str">
        <x:v>Low</x:v>
      </x:c>
      <x:c r="M5525" s="24" t="str">
        <x:v>Institution name</x:v>
      </x:c>
      <x:c r="N5525" s="24" t="str">
        <x:v>ETH Zurich | ETH Zürich</x:v>
      </x:c>
      <x:c r="O5525" s="24" t="str"/>
      <x:c r="P5525" s="24" t="str"/>
      <x:c r="Q5525" s="24" t="str"/>
      <x:c r="R5525" s="24" t="n">
        <x:v>1</x:v>
      </x:c>
      <x:c r="S5525" s="24" t="n">
        <x:v>2</x:v>
      </x:c>
      <x:c r="T5525" s="24" t="n">
        <x:v>0.6700000166893005</x:v>
      </x:c>
      <x:c r="U5525" s="24" t="str">
        <x:v>General Advice</x:v>
      </x:c>
      <x:c r="V5525" s="24" t="str">
        <x:v>Has anyone got any interviews for these robotics/mechanical engineering programs?</x:v>
      </x:c>
      <x:c r="W5525" s="24" t="str">
        <x:v>I guess interviews have started, and I want to know whether if people have been gotten interviews for certain programs. I'm an international undergraduate, so I guess I wouldn't be favorable for most of these prestigious courses, so a lot of anxiety on my shoulders. GATech Robotics (ME) PhD UMich Robotics PhD MiT Mechanical Engineering MS to Doctoral Northwestern Mechanical Engineering PhD ETH Zurich Robotics, Systems &amp; Control MS ESOP EPFL EDRS, Robotics MS Stanford Mechanical Engineering MS CMU RI PhD, MSR UCLA Mechanical Engineering MS Oxford Engineering Sciences DPhil Thanks in advance for your help!</x:v>
      </x:c>
      <x:c r="X5525" s="27" t="str">
        <x:v>https://www.reddit.com/r/gradadmissions/comments/1pxgb5w/has_anyone_got_any_interviews_for_these/</x:v>
      </x:c>
      <x:c r="Y5525" s="27" t="str">
        <x:v>https://www.reddit.com/r/gradadmissions/comments/1pxgb5w/has_anyone_got_any_interviews_for_these/</x:v>
      </x:c>
      <x:c r="Z5525" s="56" t="str">
        <x:v>Institution-only context; manual relevance review</x:v>
      </x:c>
      <x:c r="AA5525" s="24" t="str">
        <x:v>No</x:v>
      </x:c>
    </x:row>
    <x:row r="5526" ht="42" customHeight="1">
      <x:c r="A5526" s="21" t="str">
        <x:v>1pxgb5w-14</x:v>
      </x:c>
      <x:c r="B5526" s="21" t="n">
        <x:v>14</x:v>
      </x:c>
      <x:c r="C5526" s="21" t="str">
        <x:v>QS</x:v>
      </x:c>
      <x:c r="D5526" s="21" t="n">
        <x:v>14</x:v>
      </x:c>
      <x:c r="E5526" s="21" t="str">
        <x:v>Stanford University</x:v>
      </x:c>
      <x:c r="F5526" s="21" t="str">
        <x:v>MS Sustainability Science and Practice</x:v>
      </x:c>
      <x:c r="G5526" s="21" t="str">
        <x:v>13</x:v>
      </x:c>
      <x:c r="H5526" s="21"/>
      <x:c r="I5526" s="21" t="str">
        <x:v>gradadmissions</x:v>
      </x:c>
      <x:c r="J5526" s="21" t="n">
        <x:v>46019.12284722222</x:v>
      </x:c>
      <x:c r="K5526" s="21" t="str">
        <x:v>2025-12</x:v>
      </x:c>
      <x:c r="L5526" s="56" t="str">
        <x:v>Low</x:v>
      </x:c>
      <x:c r="M5526" s="21" t="str">
        <x:v>Institution name</x:v>
      </x:c>
      <x:c r="N5526" s="21" t="str">
        <x:v>Stanford</x:v>
      </x:c>
      <x:c r="O5526" s="21" t="str"/>
      <x:c r="P5526" s="21" t="str"/>
      <x:c r="Q5526" s="21" t="str"/>
      <x:c r="R5526" s="21" t="n">
        <x:v>1</x:v>
      </x:c>
      <x:c r="S5526" s="21" t="n">
        <x:v>2</x:v>
      </x:c>
      <x:c r="T5526" s="21" t="n">
        <x:v>0.6700000166893005</x:v>
      </x:c>
      <x:c r="U5526" s="21" t="str">
        <x:v>General Advice</x:v>
      </x:c>
      <x:c r="V5526" s="21" t="str">
        <x:v>Has anyone got any interviews for these robotics/mechanical engineering programs?</x:v>
      </x:c>
      <x:c r="W5526" s="21" t="str">
        <x:v>I guess interviews have started, and I want to know whether if people have been gotten interviews for certain programs. I'm an international undergraduate, so I guess I wouldn't be favorable for most of these prestigious courses, so a lot of anxiety on my shoulders. GATech Robotics (ME) PhD UMich Robotics PhD MiT Mechanical Engineering MS to Doctoral Northwestern Mechanical Engineering PhD ETH Zurich Robotics, Systems &amp; Control MS ESOP EPFL EDRS, Robotics MS Stanford Mechanical Engineering MS CMU RI PhD, MSR UCLA Mechanical Engineering MS Oxford Engineering Sciences DPhil Thanks in advance for your help!</x:v>
      </x:c>
      <x:c r="X5526" s="26" t="str">
        <x:v>https://www.reddit.com/r/gradadmissions/comments/1pxgb5w/has_anyone_got_any_interviews_for_these/</x:v>
      </x:c>
      <x:c r="Y5526" s="26" t="str">
        <x:v>https://www.reddit.com/r/gradadmissions/comments/1pxgb5w/has_anyone_got_any_interviews_for_these/</x:v>
      </x:c>
      <x:c r="Z5526" s="56" t="str">
        <x:v>Institution-only context; manual relevance review</x:v>
      </x:c>
      <x:c r="AA5526" s="21" t="str">
        <x:v>No</x:v>
      </x:c>
    </x:row>
    <x:row r="5527" ht="42" customHeight="1">
      <x:c r="A5527" s="24" t="str">
        <x:v>1pvv0xc-20</x:v>
      </x:c>
      <x:c r="B5527" s="24" t="n">
        <x:v>20</x:v>
      </x:c>
      <x:c r="C5527" s="24" t="str">
        <x:v>QS</x:v>
      </x:c>
      <x:c r="D5527" s="24" t="n">
        <x:v>20</x:v>
      </x:c>
      <x:c r="E5527" s="24" t="str">
        <x:v>New York University (NYU)</x:v>
      </x:c>
      <x:c r="F5527" s="24" t="str">
        <x:v>MS in Environmental Policy and Sustainability Management</x:v>
      </x:c>
      <x:c r="G5527" s="24" t="str">
        <x:v>20</x:v>
      </x:c>
      <x:c r="H5527" s="24"/>
      <x:c r="I5527" s="24" t="str">
        <x:v>gradadmissions</x:v>
      </x:c>
      <x:c r="J5527" s="24" t="n">
        <x:v>46017.16929398148</x:v>
      </x:c>
      <x:c r="K5527" s="24" t="str">
        <x:v>2025-12</x:v>
      </x:c>
      <x:c r="L5527" s="56" t="str">
        <x:v>Low</x:v>
      </x:c>
      <x:c r="M5527" s="24" t="str">
        <x:v>Institution name</x:v>
      </x:c>
      <x:c r="N5527" s="24" t="str">
        <x:v>NYU</x:v>
      </x:c>
      <x:c r="O5527" s="24" t="str"/>
      <x:c r="P5527" s="24" t="str"/>
      <x:c r="Q5527" s="24" t="str"/>
      <x:c r="R5527" s="24" t="n">
        <x:v>2</x:v>
      </x:c>
      <x:c r="S5527" s="24" t="n">
        <x:v>0</x:v>
      </x:c>
      <x:c r="T5527" s="24" t="n">
        <x:v>0.75</x:v>
      </x:c>
      <x:c r="U5527" s="24" t="str">
        <x:v>Engineering</x:v>
      </x:c>
      <x:c r="V5527" s="24" t="str">
        <x:v>Ph.D. interviews</x:v>
      </x:c>
      <x:c r="W5527" s="24" t="str">
        <x:v>Hi all, Anyone got interviews for NYU PhD in transportation or UCSD PhD in Aerospace engineering?</x:v>
      </x:c>
      <x:c r="X5527" s="27" t="str">
        <x:v>https://www.reddit.com/r/gradadmissions/comments/1pvv0xc/phd_interviews/</x:v>
      </x:c>
      <x:c r="Y5527" s="27" t="str">
        <x:v>https://www.reddit.com/r/gradadmissions/comments/1pvv0xc/phd_interviews/</x:v>
      </x:c>
      <x:c r="Z5527" s="56" t="str">
        <x:v>Acronym-only institution match; Institution-only context; manual relevance review</x:v>
      </x:c>
      <x:c r="AA5527" s="24" t="str">
        <x:v>No</x:v>
      </x:c>
    </x:row>
    <x:row r="5528" ht="42" customHeight="1">
      <x:c r="A5528" s="21" t="str">
        <x:v>1pvr62x-21</x:v>
      </x:c>
      <x:c r="B5528" s="21" t="n">
        <x:v>21</x:v>
      </x:c>
      <x:c r="C5528" s="21" t="str">
        <x:v>QS</x:v>
      </x:c>
      <x:c r="D5528" s="21" t="n">
        <x:v>21</x:v>
      </x:c>
      <x:c r="E5528" s="21" t="str">
        <x:v>Pennsylvania State University</x:v>
      </x:c>
      <x:c r="F5528" s="21" t="str">
        <x:v>Master of Professional Studies in Renewable Energy and Sustainability Systems</x:v>
      </x:c>
      <x:c r="G5528" s="21" t="str">
        <x:v>21</x:v>
      </x:c>
      <x:c r="H5528" s="21"/>
      <x:c r="I5528" s="21" t="str">
        <x:v>gradadmissions</x:v>
      </x:c>
      <x:c r="J5528" s="21" t="n">
        <x:v>46017.029016203705</x:v>
      </x:c>
      <x:c r="K5528" s="21" t="str">
        <x:v>2025-12</x:v>
      </x:c>
      <x:c r="L5528" s="56" t="str">
        <x:v>Low</x:v>
      </x:c>
      <x:c r="M5528" s="21" t="str">
        <x:v>Institution name</x:v>
      </x:c>
      <x:c r="N5528" s="21" t="str">
        <x:v>Penn State</x:v>
      </x:c>
      <x:c r="O5528" s="21" t="str"/>
      <x:c r="P5528" s="21" t="str"/>
      <x:c r="Q5528" s="21" t="str"/>
      <x:c r="R5528" s="21" t="n">
        <x:v>0</x:v>
      </x:c>
      <x:c r="S5528" s="21" t="n">
        <x:v>0</x:v>
      </x:c>
      <x:c r="T5528" s="21" t="n">
        <x:v>0.5</x:v>
      </x:c>
      <x:c r="U5528" s="21" t="str">
        <x:v>Biological Sciences</x:v>
      </x:c>
      <x:c r="V5528" s="21" t="str">
        <x:v>Penn state-integrative biomedical physiology Timeline</x:v>
      </x:c>
      <x:c r="W5528" s="21" t="str"/>
      <x:c r="X5528" s="26" t="str">
        <x:v>https://www.reddit.com/r/gradadmissions/comments/1pvr62x/penn_stateintegrative_biomedical_physiology/</x:v>
      </x:c>
      <x:c r="Y5528" s="26" t="str">
        <x:v>/r/PhDAdmissions/comments/1pvqx60/penn_stateintegrative_biomedical_physiology/</x:v>
      </x:c>
      <x:c r="Z5528" s="56" t="str">
        <x:v>Institution-only context; manual relevance review</x:v>
      </x:c>
      <x:c r="AA5528" s="21" t="str">
        <x:v>No</x:v>
      </x:c>
    </x:row>
    <x:row r="5529" ht="42" customHeight="1">
      <x:c r="A5529" s="24" t="str">
        <x:v>1pvc8qw-2</x:v>
      </x:c>
      <x:c r="B5529" s="24" t="n">
        <x:v>2</x:v>
      </x:c>
      <x:c r="C5529" s="24" t="str">
        <x:v>QS</x:v>
      </x:c>
      <x:c r="D5529" s="24" t="n">
        <x:v>2</x:v>
      </x:c>
      <x:c r="E5529" s="24" t="str">
        <x:v>University of Toronto</x:v>
      </x:c>
      <x:c r="F5529" s="24" t="str">
        <x:v>Master of Environment &amp; Sustainability</x:v>
      </x:c>
      <x:c r="G5529" s="24" t="str">
        <x:v>2</x:v>
      </x:c>
      <x:c r="H5529" s="24"/>
      <x:c r="I5529" s="24" t="str">
        <x:v>gradadmissions</x:v>
      </x:c>
      <x:c r="J5529" s="24" t="n">
        <x:v>46016.51290509259</x:v>
      </x:c>
      <x:c r="K5529" s="24" t="str">
        <x:v>2025-12</x:v>
      </x:c>
      <x:c r="L5529" s="56" t="str">
        <x:v>Low</x:v>
      </x:c>
      <x:c r="M5529" s="24" t="str">
        <x:v>Institution name</x:v>
      </x:c>
      <x:c r="N5529" s="24" t="str">
        <x:v>UofT</x:v>
      </x:c>
      <x:c r="O5529" s="24" t="str"/>
      <x:c r="P5529" s="24" t="str"/>
      <x:c r="Q5529" s="24" t="str"/>
      <x:c r="R5529" s="24" t="n">
        <x:v>0</x:v>
      </x:c>
      <x:c r="S5529" s="24" t="n">
        <x:v>0</x:v>
      </x:c>
      <x:c r="T5529" s="24" t="n">
        <x:v>0.5</x:v>
      </x:c>
      <x:c r="U5529" s="24" t="str">
        <x:v>Computer Sciences</x:v>
      </x:c>
      <x:c r="V5529" s="24" t="str">
        <x:v>[Results and Decisions] UofT MScAC Fall 2026 Post Interview Results</x:v>
      </x:c>
      <x:c r="W5529" s="24" t="str"/>
      <x:c r="X5529" s="27" t="str">
        <x:v>https://www.reddit.com/r/gradadmissions/comments/1pvc8qw/results_and_decisions_uoft_mscac_fall_2026_post/</x:v>
      </x:c>
      <x:c r="Y5529" s="27" t="str">
        <x:v>/r/MSCS/comments/1pqt6kq/results_and_decisions_uoft_mscac_fall_2026_post/</x:v>
      </x:c>
      <x:c r="Z5529" s="56" t="str">
        <x:v>Acronym-only institution match; Institution-only context; manual relevance review</x:v>
      </x:c>
      <x:c r="AA5529" s="24" t="str">
        <x:v>No</x:v>
      </x:c>
    </x:row>
    <x:row r="5530" ht="42" customHeight="1">
      <x:c r="A5530" s="21" t="str">
        <x:v>1puzxsp-30</x:v>
      </x:c>
      <x:c r="B5530" s="21" t="n">
        <x:v>30</x:v>
      </x:c>
      <x:c r="C5530" s="21" t="str">
        <x:v>QS</x:v>
      </x:c>
      <x:c r="D5530" s="21" t="n">
        <x:v>30</x:v>
      </x:c>
      <x:c r="E5530" s="21" t="str">
        <x:v>University of Pennsylvania</x:v>
      </x:c>
      <x:c r="F5530" s="21" t="str">
        <x:v>Master of Environmental Studies</x:v>
      </x:c>
      <x:c r="G5530" s="21" t="n">
        <x:v>30</x:v>
      </x:c>
      <x:c r="H5530" s="21"/>
      <x:c r="I5530" s="21" t="str">
        <x:v>gradadmissions</x:v>
      </x:c>
      <x:c r="J5530" s="21" t="n">
        <x:v>46015.97096064815</x:v>
      </x:c>
      <x:c r="K5530" s="21" t="str">
        <x:v>2025-12</x:v>
      </x:c>
      <x:c r="L5530" s="56" t="str">
        <x:v>Low</x:v>
      </x:c>
      <x:c r="M5530" s="21" t="str">
        <x:v>Institution name</x:v>
      </x:c>
      <x:c r="N5530" s="21" t="str">
        <x:v>UPenn</x:v>
      </x:c>
      <x:c r="O5530" s="21" t="str"/>
      <x:c r="P5530" s="21" t="str"/>
      <x:c r="Q5530" s="21" t="str"/>
      <x:c r="R5530" s="21" t="n">
        <x:v>3</x:v>
      </x:c>
      <x:c r="S5530" s="21" t="n">
        <x:v>1</x:v>
      </x:c>
      <x:c r="T5530" s="21" t="n">
        <x:v>0.7099999785423279</x:v>
      </x:c>
      <x:c r="U5530" s="21" t="str">
        <x:v>Biological Sciences</x:v>
      </x:c>
      <x:c r="V5530" s="21" t="str">
        <x:v>MIT CSB or UPenn GCB</x:v>
      </x:c>
      <x:c r="W5530" s="21" t="str">
        <x:v>Anyone got any interview invite from MIT CSB (Computational and systems biology) or UPenn GCB (Genomics and Computational biology) ?</x:v>
      </x:c>
      <x:c r="X5530" s="26" t="str">
        <x:v>https://www.reddit.com/r/gradadmissions/comments/1puzxsp/mit_csb_or_upenn_gcb/</x:v>
      </x:c>
      <x:c r="Y5530" s="26" t="str">
        <x:v>https://www.reddit.com/r/gradadmissions/comments/1puzxsp/mit_csb_or_upenn_gcb/</x:v>
      </x:c>
      <x:c r="Z5530" s="56" t="str">
        <x:v>Acronym-only institution match; Institution-only context; manual relevance review</x:v>
      </x:c>
      <x:c r="AA5530" s="21" t="str">
        <x:v>No</x:v>
      </x:c>
    </x:row>
    <x:row r="5531" ht="42" customHeight="1">
      <x:c r="A5531" s="24" t="str">
        <x:v>1puvfa7-2</x:v>
      </x:c>
      <x:c r="B5531" s="24" t="n">
        <x:v>2</x:v>
      </x:c>
      <x:c r="C5531" s="24" t="str">
        <x:v>QS</x:v>
      </x:c>
      <x:c r="D5531" s="24" t="n">
        <x:v>2</x:v>
      </x:c>
      <x:c r="E5531" s="24" t="str">
        <x:v>University of Toronto</x:v>
      </x:c>
      <x:c r="F5531" s="24" t="str">
        <x:v>Master of Environment &amp; Sustainability</x:v>
      </x:c>
      <x:c r="G5531" s="24" t="str">
        <x:v>2</x:v>
      </x:c>
      <x:c r="H5531" s="24"/>
      <x:c r="I5531" s="24" t="str">
        <x:v>gradadmissions</x:v>
      </x:c>
      <x:c r="J5531" s="24" t="n">
        <x:v>46015.81528935185</x:v>
      </x:c>
      <x:c r="K5531" s="24" t="str">
        <x:v>2025-12</x:v>
      </x:c>
      <x:c r="L5531" s="56" t="str">
        <x:v>Low</x:v>
      </x:c>
      <x:c r="M5531" s="24" t="str">
        <x:v>Institution name</x:v>
      </x:c>
      <x:c r="N5531" s="24" t="str">
        <x:v>UofT</x:v>
      </x:c>
      <x:c r="O5531" s="24" t="str"/>
      <x:c r="P5531" s="24" t="str"/>
      <x:c r="Q5531" s="24" t="str"/>
      <x:c r="R5531" s="24" t="n">
        <x:v>0</x:v>
      </x:c>
      <x:c r="S5531" s="24" t="n">
        <x:v>0</x:v>
      </x:c>
      <x:c r="T5531" s="24" t="n">
        <x:v>0.5</x:v>
      </x:c>
      <x:c r="U5531" s="24" t="str">
        <x:v>Computer Sciences</x:v>
      </x:c>
      <x:c r="V5531" s="24" t="str">
        <x:v>[Results and Decisions] UofT MScAC Fall 2026 Post Interview Results</x:v>
      </x:c>
      <x:c r="W5531" s="24" t="str"/>
      <x:c r="X5531" s="27" t="str">
        <x:v>https://www.reddit.com/r/gradadmissions/comments/1puvfa7/results_and_decisions_uoft_mscac_fall_2026_post/</x:v>
      </x:c>
      <x:c r="Y5531" s="27" t="str">
        <x:v>/r/MSCS/comments/1pqt6kq/results_and_decisions_uoft_mscac_fall_2026_post/</x:v>
      </x:c>
      <x:c r="Z5531" s="56" t="str">
        <x:v>Acronym-only institution match; Institution-only context; manual relevance review</x:v>
      </x:c>
      <x:c r="AA5531" s="24" t="str">
        <x:v>No</x:v>
      </x:c>
    </x:row>
    <x:row r="5532" ht="42" customHeight="1">
      <x:c r="A5532" s="21" t="str">
        <x:v>1pulqmw-18</x:v>
      </x:c>
      <x:c r="B5532" s="21" t="n">
        <x:v>18</x:v>
      </x:c>
      <x:c r="C5532" s="21" t="str">
        <x:v>QS</x:v>
      </x:c>
      <x:c r="D5532" s="21" t="n">
        <x:v>18</x:v>
      </x:c>
      <x:c r="E5532" s="21" t="str">
        <x:v>King's College London</x:v>
      </x:c>
      <x:c r="F5532" s="21" t="str">
        <x:v>Environment, Politics and Development MSc</x:v>
      </x:c>
      <x:c r="G5532" s="21" t="n">
        <x:v>16</x:v>
      </x:c>
      <x:c r="H5532" s="21"/>
      <x:c r="I5532" s="21" t="str">
        <x:v>GradSchool</x:v>
      </x:c>
      <x:c r="J5532" s="21" t="n">
        <x:v>46015.49811342593</x:v>
      </x:c>
      <x:c r="K5532" s="21" t="str">
        <x:v>2025-12</x:v>
      </x:c>
      <x:c r="L5532" s="56" t="str">
        <x:v>Low</x:v>
      </x:c>
      <x:c r="M5532" s="21" t="str">
        <x:v>Institution name</x:v>
      </x:c>
      <x:c r="N5532" s="21" t="str">
        <x:v>King's College London</x:v>
      </x:c>
      <x:c r="O5532" s="21" t="str"/>
      <x:c r="P5532" s="21" t="str"/>
      <x:c r="Q5532" s="21" t="str"/>
      <x:c r="R5532" s="21" t="n">
        <x:v>1</x:v>
      </x:c>
      <x:c r="S5532" s="21" t="n">
        <x:v>1</x:v>
      </x:c>
      <x:c r="T5532" s="21" t="n">
        <x:v>1</x:v>
      </x:c>
      <x:c r="U5532" s="21" t="str"/>
      <x:c r="V5532" s="21" t="str">
        <x:v>King’s College London vs Alliance Manchester Business School — global brand vs business-school strength?</x:v>
      </x:c>
      <x:c r="W5532" s="21" t="str"/>
      <x:c r="X5532" s="26" t="str">
        <x:v>https://www.reddit.com/r/GradSchool/comments/1pulqmw/kings_college_london_vs_alliance_manchester/</x:v>
      </x:c>
      <x:c r="Y5532" s="26" t="str">
        <x:v>https://www.reddit.com/r/GradSchool/comments/1pulqmw/kings_college_london_vs_alliance_manchester/</x:v>
      </x:c>
      <x:c r="Z5532" s="56" t="str">
        <x:v>Institution-only context; manual relevance review</x:v>
      </x:c>
      <x:c r="AA5532" s="21" t="str">
        <x:v>No</x:v>
      </x:c>
    </x:row>
    <x:row r="5533" ht="42" customHeight="1">
      <x:c r="A5533" s="24" t="str">
        <x:v>1pu4c9n-20</x:v>
      </x:c>
      <x:c r="B5533" s="24" t="n">
        <x:v>20</x:v>
      </x:c>
      <x:c r="C5533" s="24" t="str">
        <x:v>QS</x:v>
      </x:c>
      <x:c r="D5533" s="24" t="n">
        <x:v>20</x:v>
      </x:c>
      <x:c r="E5533" s="24" t="str">
        <x:v>New York University (NYU)</x:v>
      </x:c>
      <x:c r="F5533" s="24" t="str">
        <x:v>MS in Environmental Policy and Sustainability Management</x:v>
      </x:c>
      <x:c r="G5533" s="24" t="str">
        <x:v>20</x:v>
      </x:c>
      <x:c r="H5533" s="24"/>
      <x:c r="I5533" s="24" t="str">
        <x:v>gradadmissions</x:v>
      </x:c>
      <x:c r="J5533" s="24" t="n">
        <x:v>46014.85675925926</x:v>
      </x:c>
      <x:c r="K5533" s="24" t="str">
        <x:v>2025-12</x:v>
      </x:c>
      <x:c r="L5533" s="56" t="str">
        <x:v>Low</x:v>
      </x:c>
      <x:c r="M5533" s="24" t="str">
        <x:v>Institution name</x:v>
      </x:c>
      <x:c r="N5533" s="24" t="str">
        <x:v>NYU</x:v>
      </x:c>
      <x:c r="O5533" s="24" t="str"/>
      <x:c r="P5533" s="24" t="str"/>
      <x:c r="Q5533" s="24" t="str"/>
      <x:c r="R5533" s="24" t="n">
        <x:v>2</x:v>
      </x:c>
      <x:c r="S5533" s="24" t="n">
        <x:v>0</x:v>
      </x:c>
      <x:c r="T5533" s="24" t="n">
        <x:v>0.75</x:v>
      </x:c>
      <x:c r="U5533" s="24" t="str">
        <x:v>Biological Sciences</x:v>
      </x:c>
      <x:c r="V5533" s="24" t="str">
        <x:v>Open house for NYU</x:v>
      </x:c>
      <x:c r="W5533" s="24" t="str">
        <x:v>I got an interview for nyu ( immunology) and i can not make it to the open house, but can make it to one of the interview dates. Did anyone have the same issue and contacted them? If so, what did they say? Is the open house optional?</x:v>
      </x:c>
      <x:c r="X5533" s="27" t="str">
        <x:v>https://www.reddit.com/r/gradadmissions/comments/1pu4c9n/open_house_for_nyu/</x:v>
      </x:c>
      <x:c r="Y5533" s="27" t="str">
        <x:v>https://www.reddit.com/r/gradadmissions/comments/1pu4c9n/open_house_for_nyu/</x:v>
      </x:c>
      <x:c r="Z5533" s="56" t="str">
        <x:v>Acronym-only institution match; Institution-only context; manual relevance review</x:v>
      </x:c>
      <x:c r="AA5533" s="24" t="str">
        <x:v>No</x:v>
      </x:c>
    </x:row>
    <x:row r="5534" ht="42" customHeight="1">
      <x:c r="A5534" s="21" t="str">
        <x:v>1pu3uhk-30</x:v>
      </x:c>
      <x:c r="B5534" s="21" t="n">
        <x:v>30</x:v>
      </x:c>
      <x:c r="C5534" s="21" t="str">
        <x:v>QS</x:v>
      </x:c>
      <x:c r="D5534" s="21" t="n">
        <x:v>30</x:v>
      </x:c>
      <x:c r="E5534" s="21" t="str">
        <x:v>University of Pennsylvania</x:v>
      </x:c>
      <x:c r="F5534" s="21" t="str">
        <x:v>Master of Environmental Studies</x:v>
      </x:c>
      <x:c r="G5534" s="21" t="n">
        <x:v>30</x:v>
      </x:c>
      <x:c r="H5534" s="21"/>
      <x:c r="I5534" s="21" t="str">
        <x:v>gradadmissions</x:v>
      </x:c>
      <x:c r="J5534" s="21" t="n">
        <x:v>46014.84241898148</x:v>
      </x:c>
      <x:c r="K5534" s="21" t="str">
        <x:v>2025-12</x:v>
      </x:c>
      <x:c r="L5534" s="56" t="str">
        <x:v>Low</x:v>
      </x:c>
      <x:c r="M5534" s="21" t="str">
        <x:v>Institution name</x:v>
      </x:c>
      <x:c r="N5534" s="21" t="str">
        <x:v>UPenn</x:v>
      </x:c>
      <x:c r="O5534" s="21" t="str"/>
      <x:c r="P5534" s="21" t="str"/>
      <x:c r="Q5534" s="21" t="str"/>
      <x:c r="R5534" s="21" t="n">
        <x:v>2</x:v>
      </x:c>
      <x:c r="S5534" s="21" t="n">
        <x:v>1</x:v>
      </x:c>
      <x:c r="T5534" s="21" t="n">
        <x:v>0.6700000166893005</x:v>
      </x:c>
      <x:c r="U5534" s="21" t="str">
        <x:v>Biological Sciences</x:v>
      </x:c>
      <x:c r="V5534" s="21" t="str">
        <x:v>UPenn BGS BBCB interview updates?</x:v>
      </x:c>
      <x:c r="W5534" s="21" t="str">
        <x:v>Hi, I saw on the bioscience grad admissions spreadsheet that the invites have gone out on 12/12 for UPenn BGS (BBCB track). Does anyone know when the interview dates are? I'm coping with the possibility that these interviews could be rolling...</x:v>
      </x:c>
      <x:c r="X5534" s="26" t="str">
        <x:v>https://www.reddit.com/r/gradadmissions/comments/1pu3uhk/upenn_bgs_bbcb_interview_updates/</x:v>
      </x:c>
      <x:c r="Y5534" s="26" t="str">
        <x:v>https://www.reddit.com/r/gradadmissions/comments/1pu3uhk/upenn_bgs_bbcb_interview_updates/</x:v>
      </x:c>
      <x:c r="Z5534" s="56" t="str">
        <x:v>Acronym-only institution match; Institution-only context; manual relevance review</x:v>
      </x:c>
      <x:c r="AA5534" s="21" t="str">
        <x:v>No</x:v>
      </x:c>
    </x:row>
    <x:row r="5535" ht="42" customHeight="1">
      <x:c r="A5535" s="24" t="str">
        <x:v>1pu32sf-20</x:v>
      </x:c>
      <x:c r="B5535" s="24" t="n">
        <x:v>20</x:v>
      </x:c>
      <x:c r="C5535" s="24" t="str">
        <x:v>QS</x:v>
      </x:c>
      <x:c r="D5535" s="24" t="n">
        <x:v>20</x:v>
      </x:c>
      <x:c r="E5535" s="24" t="str">
        <x:v>New York University (NYU)</x:v>
      </x:c>
      <x:c r="F5535" s="24" t="str">
        <x:v>MS in Environmental Policy and Sustainability Management</x:v>
      </x:c>
      <x:c r="G5535" s="24" t="str">
        <x:v>20</x:v>
      </x:c>
      <x:c r="H5535" s="24"/>
      <x:c r="I5535" s="24" t="str">
        <x:v>gradadmissions</x:v>
      </x:c>
      <x:c r="J5535" s="24" t="n">
        <x:v>46014.82071759259</x:v>
      </x:c>
      <x:c r="K5535" s="24" t="str">
        <x:v>2025-12</x:v>
      </x:c>
      <x:c r="L5535" s="56" t="str">
        <x:v>Low</x:v>
      </x:c>
      <x:c r="M5535" s="24" t="str">
        <x:v>Institution name</x:v>
      </x:c>
      <x:c r="N5535" s="24" t="str">
        <x:v>NYU</x:v>
      </x:c>
      <x:c r="O5535" s="24" t="str"/>
      <x:c r="P5535" s="24" t="str"/>
      <x:c r="Q5535" s="24" t="str"/>
      <x:c r="R5535" s="24" t="n">
        <x:v>37</x:v>
      </x:c>
      <x:c r="S5535" s="24" t="n">
        <x:v>17</x:v>
      </x:c>
      <x:c r="T5535" s="24" t="n">
        <x:v>0.9100000262260437</x:v>
      </x:c>
      <x:c r="U5535" s="24" t="str">
        <x:v>Biological Sciences</x:v>
      </x:c>
      <x:c r="V5535" s="24" t="str">
        <x:v>I knew it’d be hard, but it feels so much worse.</x:v>
      </x:c>
      <x:c r="W5535" s="24" t="str">
        <x:v>I just feel so crushed. Two of my top programs, mount sinai and nyu vilcek, released interviews and I didn’t get one. I knew it was going to be competitive, especially this cycle and applying straight from undergrad, but idk I guess I still had hope for some reason. I don’t know what to do. I’ve been thinking about this since freshman year and it hurts so much.</x:v>
      </x:c>
      <x:c r="X5535" s="27" t="str">
        <x:v>https://www.reddit.com/r/gradadmissions/comments/1pu32sf/i_knew_itd_be_hard_but_it_feels_so_much_worse/</x:v>
      </x:c>
      <x:c r="Y5535" s="27" t="str">
        <x:v>https://www.reddit.com/r/gradadmissions/comments/1pu32sf/i_knew_itd_be_hard_but_it_feels_so_much_worse/</x:v>
      </x:c>
      <x:c r="Z5535" s="56" t="str">
        <x:v>Acronym-only institution match; Institution-only context; manual relevance review</x:v>
      </x:c>
      <x:c r="AA5535" s="24" t="str">
        <x:v>No</x:v>
      </x:c>
    </x:row>
    <x:row r="5536" ht="42" customHeight="1">
      <x:c r="A5536" s="21" t="str">
        <x:v>1pu2gcr-20</x:v>
      </x:c>
      <x:c r="B5536" s="21" t="n">
        <x:v>20</x:v>
      </x:c>
      <x:c r="C5536" s="21" t="str">
        <x:v>QS</x:v>
      </x:c>
      <x:c r="D5536" s="21" t="n">
        <x:v>20</x:v>
      </x:c>
      <x:c r="E5536" s="21" t="str">
        <x:v>New York University (NYU)</x:v>
      </x:c>
      <x:c r="F5536" s="21" t="str">
        <x:v>MS in Environmental Policy and Sustainability Management</x:v>
      </x:c>
      <x:c r="G5536" s="21" t="str">
        <x:v>20</x:v>
      </x:c>
      <x:c r="H5536" s="21"/>
      <x:c r="I5536" s="21" t="str">
        <x:v>gradadmissions</x:v>
      </x:c>
      <x:c r="J5536" s="21" t="n">
        <x:v>46014.802777777775</x:v>
      </x:c>
      <x:c r="K5536" s="21" t="str">
        <x:v>2025-12</x:v>
      </x:c>
      <x:c r="L5536" s="56" t="str">
        <x:v>Low</x:v>
      </x:c>
      <x:c r="M5536" s="21" t="str">
        <x:v>Institution name</x:v>
      </x:c>
      <x:c r="N5536" s="21" t="str">
        <x:v>NYU</x:v>
      </x:c>
      <x:c r="O5536" s="21" t="str"/>
      <x:c r="P5536" s="21" t="str"/>
      <x:c r="Q5536" s="21" t="str"/>
      <x:c r="R5536" s="21" t="n">
        <x:v>3</x:v>
      </x:c>
      <x:c r="S5536" s="21" t="n">
        <x:v>0</x:v>
      </x:c>
      <x:c r="T5536" s="21" t="n">
        <x:v>1</x:v>
      </x:c>
      <x:c r="U5536" s="21" t="str">
        <x:v>Biological Sciences</x:v>
      </x:c>
      <x:c r="V5536" s="21" t="str">
        <x:v>NYU Vilcek interviews out</x:v>
      </x:c>
      <x:c r="W5536" s="21" t="str">
        <x:v>Just got it this morning, not sure if rolling</x:v>
      </x:c>
      <x:c r="X5536" s="26" t="str">
        <x:v>https://www.reddit.com/r/gradadmissions/comments/1pu2gcr/nyu_vilcek_interviews_out/</x:v>
      </x:c>
      <x:c r="Y5536" s="26" t="str">
        <x:v>https://www.reddit.com/r/gradadmissions/comments/1pu2gcr/nyu_vilcek_interviews_out/</x:v>
      </x:c>
      <x:c r="Z5536" s="56" t="str">
        <x:v>Acronym-only institution match; Institution-only context; manual relevance review</x:v>
      </x:c>
      <x:c r="AA5536" s="21" t="str">
        <x:v>No</x:v>
      </x:c>
    </x:row>
    <x:row r="5537" ht="42" customHeight="1">
      <x:c r="A5537" s="24" t="str">
        <x:v>1ptyve0-20</x:v>
      </x:c>
      <x:c r="B5537" s="24" t="n">
        <x:v>20</x:v>
      </x:c>
      <x:c r="C5537" s="24" t="str">
        <x:v>QS</x:v>
      </x:c>
      <x:c r="D5537" s="24" t="n">
        <x:v>20</x:v>
      </x:c>
      <x:c r="E5537" s="24" t="str">
        <x:v>New York University (NYU)</x:v>
      </x:c>
      <x:c r="F5537" s="24" t="str">
        <x:v>MS in Environmental Policy and Sustainability Management</x:v>
      </x:c>
      <x:c r="G5537" s="24" t="str">
        <x:v>20</x:v>
      </x:c>
      <x:c r="H5537" s="24"/>
      <x:c r="I5537" s="24" t="str">
        <x:v>gradadmissions</x:v>
      </x:c>
      <x:c r="J5537" s="24" t="n">
        <x:v>46014.704351851855</x:v>
      </x:c>
      <x:c r="K5537" s="24" t="str">
        <x:v>2025-12</x:v>
      </x:c>
      <x:c r="L5537" s="56" t="str">
        <x:v>Low</x:v>
      </x:c>
      <x:c r="M5537" s="24" t="str">
        <x:v>Institution name</x:v>
      </x:c>
      <x:c r="N5537" s="24" t="str">
        <x:v>NYU</x:v>
      </x:c>
      <x:c r="O5537" s="24" t="str"/>
      <x:c r="P5537" s="24" t="str"/>
      <x:c r="Q5537" s="24" t="str"/>
      <x:c r="R5537" s="24" t="n">
        <x:v>3</x:v>
      </x:c>
      <x:c r="S5537" s="24" t="n">
        <x:v>27</x:v>
      </x:c>
      <x:c r="T5537" s="24" t="n">
        <x:v>0.800000011920929</x:v>
      </x:c>
      <x:c r="U5537" s="24" t="str">
        <x:v>Biological Sciences</x:v>
      </x:c>
      <x:c r="V5537" s="24" t="str">
        <x:v>NYU Neural Science PhD</x:v>
      </x:c>
      <x:c r="W5537" s="24" t="str">
        <x:v>Hey everyone, I saw a post on here earlier saying NYU's biosciences interviews had been released. I was wondering if this included the neural science track? I don't see anything on the spreadsheet but it also looks like the spreadsheet may have gotten messed up</x:v>
      </x:c>
      <x:c r="X5537" s="27" t="str">
        <x:v>https://www.reddit.com/r/gradadmissions/comments/1ptyve0/nyu_neural_science_phd/</x:v>
      </x:c>
      <x:c r="Y5537" s="27" t="str">
        <x:v>https://www.reddit.com/r/gradadmissions/comments/1ptyve0/nyu_neural_science_phd/</x:v>
      </x:c>
      <x:c r="Z5537" s="56" t="str">
        <x:v>Acronym-only institution match; Institution-only context; manual relevance review</x:v>
      </x:c>
      <x:c r="AA5537" s="24" t="str">
        <x:v>No</x:v>
      </x:c>
    </x:row>
    <x:row r="5538" ht="42" customHeight="1">
      <x:c r="A5538" s="21" t="str">
        <x:v>1ptxy2h-20</x:v>
      </x:c>
      <x:c r="B5538" s="21" t="n">
        <x:v>20</x:v>
      </x:c>
      <x:c r="C5538" s="21" t="str">
        <x:v>QS</x:v>
      </x:c>
      <x:c r="D5538" s="21" t="n">
        <x:v>20</x:v>
      </x:c>
      <x:c r="E5538" s="21" t="str">
        <x:v>New York University (NYU)</x:v>
      </x:c>
      <x:c r="F5538" s="21" t="str">
        <x:v>MS in Environmental Policy and Sustainability Management</x:v>
      </x:c>
      <x:c r="G5538" s="21" t="str">
        <x:v>20</x:v>
      </x:c>
      <x:c r="H5538" s="21"/>
      <x:c r="I5538" s="21" t="str">
        <x:v>gradadmissions</x:v>
      </x:c>
      <x:c r="J5538" s="21" t="n">
        <x:v>46014.67866898148</x:v>
      </x:c>
      <x:c r="K5538" s="21" t="str">
        <x:v>2025-12</x:v>
      </x:c>
      <x:c r="L5538" s="56" t="str">
        <x:v>Low</x:v>
      </x:c>
      <x:c r="M5538" s="21" t="str">
        <x:v>Institution name</x:v>
      </x:c>
      <x:c r="N5538" s="21" t="str">
        <x:v>NYU</x:v>
      </x:c>
      <x:c r="O5538" s="21" t="str"/>
      <x:c r="P5538" s="21" t="str"/>
      <x:c r="Q5538" s="21" t="str"/>
      <x:c r="R5538" s="21" t="n">
        <x:v>9</x:v>
      </x:c>
      <x:c r="S5538" s="21" t="n">
        <x:v>18</x:v>
      </x:c>
      <x:c r="T5538" s="21" t="n">
        <x:v>0.9100000262260437</x:v>
      </x:c>
      <x:c r="U5538" s="21" t="str">
        <x:v>Biological Sciences</x:v>
      </x:c>
      <x:c r="V5538" s="21" t="str">
        <x:v>NYU biomed sciences invite out</x:v>
      </x:c>
      <x:c r="W5538" s="21" t="str"/>
      <x:c r="X5538" s="26" t="str">
        <x:v>https://www.reddit.com/r/gradadmissions/comments/1ptxy2h/nyu_biomed_sciences_invite_out/</x:v>
      </x:c>
      <x:c r="Y5538" s="26" t="str">
        <x:v>https://www.reddit.com/r/gradadmissions/comments/1ptxy2h/nyu_biomed_sciences_invite_out/</x:v>
      </x:c>
      <x:c r="Z5538" s="56" t="str">
        <x:v>Acronym-only institution match; Institution-only context; manual relevance review</x:v>
      </x:c>
      <x:c r="AA5538" s="21" t="str">
        <x:v>No</x:v>
      </x:c>
    </x:row>
    <x:row r="5539" ht="42" customHeight="1">
      <x:c r="A5539" s="24" t="str">
        <x:v>1ptvvot-14</x:v>
      </x:c>
      <x:c r="B5539" s="24" t="n">
        <x:v>14</x:v>
      </x:c>
      <x:c r="C5539" s="24" t="str">
        <x:v>QS</x:v>
      </x:c>
      <x:c r="D5539" s="24" t="n">
        <x:v>14</x:v>
      </x:c>
      <x:c r="E5539" s="24" t="str">
        <x:v>Stanford University</x:v>
      </x:c>
      <x:c r="F5539" s="24" t="str">
        <x:v>MS Sustainability Science and Practice</x:v>
      </x:c>
      <x:c r="G5539" s="24" t="str">
        <x:v>13</x:v>
      </x:c>
      <x:c r="H5539" s="24"/>
      <x:c r="I5539" s="24" t="str">
        <x:v>gradadmissions</x:v>
      </x:c>
      <x:c r="J5539" s="24" t="n">
        <x:v>46014.62074074074</x:v>
      </x:c>
      <x:c r="K5539" s="24" t="str">
        <x:v>2025-12</x:v>
      </x:c>
      <x:c r="L5539" s="56" t="str">
        <x:v>Low</x:v>
      </x:c>
      <x:c r="M5539" s="24" t="str">
        <x:v>Institution name</x:v>
      </x:c>
      <x:c r="N5539" s="24" t="str">
        <x:v>Stanford</x:v>
      </x:c>
      <x:c r="O5539" s="24" t="str"/>
      <x:c r="P5539" s="24" t="str"/>
      <x:c r="Q5539" s="24" t="str"/>
      <x:c r="R5539" s="24" t="n">
        <x:v>2</x:v>
      </x:c>
      <x:c r="S5539" s="24" t="n">
        <x:v>7</x:v>
      </x:c>
      <x:c r="T5539" s="24" t="n">
        <x:v>0.6700000166893005</x:v>
      </x:c>
      <x:c r="U5539" s="24" t="str">
        <x:v>Biological Sciences</x:v>
      </x:c>
      <x:c r="V5539" s="24" t="str">
        <x:v>Immunology PhD Invites</x:v>
      </x:c>
      <x:c r="W5539" s="24" t="str">
        <x:v>Anyone apply for Immunology PhD programs at Johns Hopkins, Stanford, or MIT and hear back yet? I thought Johns Hopkins would send invites in December…</x:v>
      </x:c>
      <x:c r="X5539" s="27" t="str">
        <x:v>https://www.reddit.com/r/gradadmissions/comments/1ptvvot/immunology_phd_invites/</x:v>
      </x:c>
      <x:c r="Y5539" s="27" t="str">
        <x:v>https://www.reddit.com/r/gradadmissions/comments/1ptvvot/immunology_phd_invites/</x:v>
      </x:c>
      <x:c r="Z5539" s="56" t="str">
        <x:v>Institution-only context; manual relevance review</x:v>
      </x:c>
      <x:c r="AA5539" s="24" t="str">
        <x:v>No</x:v>
      </x:c>
    </x:row>
    <x:row r="5540" ht="42" customHeight="1">
      <x:c r="A5540" s="21" t="str">
        <x:v>1ptnnro-2</x:v>
      </x:c>
      <x:c r="B5540" s="21" t="n">
        <x:v>2</x:v>
      </x:c>
      <x:c r="C5540" s="21" t="str">
        <x:v>QS</x:v>
      </x:c>
      <x:c r="D5540" s="21" t="n">
        <x:v>2</x:v>
      </x:c>
      <x:c r="E5540" s="21" t="str">
        <x:v>University of Toronto</x:v>
      </x:c>
      <x:c r="F5540" s="21" t="str">
        <x:v>Master of Environment &amp; Sustainability</x:v>
      </x:c>
      <x:c r="G5540" s="21" t="str">
        <x:v>2</x:v>
      </x:c>
      <x:c r="H5540" s="21"/>
      <x:c r="I5540" s="21" t="str">
        <x:v>gradadmissions</x:v>
      </x:c>
      <x:c r="J5540" s="21" t="n">
        <x:v>46014.30158564815</x:v>
      </x:c>
      <x:c r="K5540" s="21" t="str">
        <x:v>2025-12</x:v>
      </x:c>
      <x:c r="L5540" s="56" t="str">
        <x:v>Low</x:v>
      </x:c>
      <x:c r="M5540" s="21" t="str">
        <x:v>Institution name</x:v>
      </x:c>
      <x:c r="N5540" s="21" t="str">
        <x:v>UofT</x:v>
      </x:c>
      <x:c r="O5540" s="21" t="str"/>
      <x:c r="P5540" s="21" t="str"/>
      <x:c r="Q5540" s="21" t="str"/>
      <x:c r="R5540" s="21" t="n">
        <x:v>0</x:v>
      </x:c>
      <x:c r="S5540" s="21" t="n">
        <x:v>0</x:v>
      </x:c>
      <x:c r="T5540" s="21" t="n">
        <x:v>0.33000001311302185</x:v>
      </x:c>
      <x:c r="U5540" s="21" t="str">
        <x:v>Computer Sciences</x:v>
      </x:c>
      <x:c r="V5540" s="21" t="str">
        <x:v>[Results and Decisions] UofT MScAC Fall 2026 Post Interview Results</x:v>
      </x:c>
      <x:c r="W5540" s="21" t="str"/>
      <x:c r="X5540" s="26" t="str">
        <x:v>https://www.reddit.com/r/gradadmissions/comments/1ptnnro/results_and_decisions_uoft_mscac_fall_2026_post/</x:v>
      </x:c>
      <x:c r="Y5540" s="26" t="str">
        <x:v>/r/MSCS/comments/1pqt6kq/results_and_decisions_uoft_mscac_fall_2026_post/</x:v>
      </x:c>
      <x:c r="Z5540" s="56" t="str">
        <x:v>Acronym-only institution match; Institution-only context; manual relevance review</x:v>
      </x:c>
      <x:c r="AA5540" s="21" t="str">
        <x:v>No</x:v>
      </x:c>
    </x:row>
    <x:row r="5541" ht="42" customHeight="1">
      <x:c r="A5541" s="24" t="str">
        <x:v>1pte11e-30</x:v>
      </x:c>
      <x:c r="B5541" s="24" t="n">
        <x:v>30</x:v>
      </x:c>
      <x:c r="C5541" s="24" t="str">
        <x:v>QS</x:v>
      </x:c>
      <x:c r="D5541" s="24" t="n">
        <x:v>30</x:v>
      </x:c>
      <x:c r="E5541" s="24" t="str">
        <x:v>University of Pennsylvania</x:v>
      </x:c>
      <x:c r="F5541" s="24" t="str">
        <x:v>Master of Environmental Studies</x:v>
      </x:c>
      <x:c r="G5541" s="24" t="n">
        <x:v>30</x:v>
      </x:c>
      <x:c r="H5541" s="24"/>
      <x:c r="I5541" s="24" t="str">
        <x:v>gradadmissions</x:v>
      </x:c>
      <x:c r="J5541" s="24" t="n">
        <x:v>46013.96833333333</x:v>
      </x:c>
      <x:c r="K5541" s="24" t="str">
        <x:v>2025-12</x:v>
      </x:c>
      <x:c r="L5541" s="56" t="str">
        <x:v>Low</x:v>
      </x:c>
      <x:c r="M5541" s="24" t="str">
        <x:v>Institution name</x:v>
      </x:c>
      <x:c r="N5541" s="24" t="str">
        <x:v>UPenn</x:v>
      </x:c>
      <x:c r="O5541" s="24" t="str"/>
      <x:c r="P5541" s="24" t="str"/>
      <x:c r="Q5541" s="24" t="str"/>
      <x:c r="R5541" s="24" t="n">
        <x:v>5</x:v>
      </x:c>
      <x:c r="S5541" s="24" t="n">
        <x:v>2</x:v>
      </x:c>
      <x:c r="T5541" s="24" t="n">
        <x:v>0.8600000143051147</x:v>
      </x:c>
      <x:c r="U5541" s="24" t="str">
        <x:v>Biological Sciences</x:v>
      </x:c>
      <x:c r="V5541" s="24" t="str">
        <x:v>UPenn CAMB</x:v>
      </x:c>
      <x:c r="W5541" s="24" t="str">
        <x:v>Sooo can UPenn send out rejections already 😔 or does anyone know if there will be more invites sent out</x:v>
      </x:c>
      <x:c r="X5541" s="27" t="str">
        <x:v>https://www.reddit.com/r/gradadmissions/comments/1pte11e/upenn_camb/</x:v>
      </x:c>
      <x:c r="Y5541" s="27" t="str">
        <x:v>https://www.reddit.com/r/gradadmissions/comments/1pte11e/upenn_camb/</x:v>
      </x:c>
      <x:c r="Z5541" s="56" t="str">
        <x:v>Acronym-only institution match; Institution-only context; manual relevance review</x:v>
      </x:c>
      <x:c r="AA5541" s="24" t="str">
        <x:v>No</x:v>
      </x:c>
    </x:row>
    <x:row r="5542" ht="42" customHeight="1">
      <x:c r="A5542" s="21" t="str">
        <x:v>1pt7a1c-20</x:v>
      </x:c>
      <x:c r="B5542" s="21" t="n">
        <x:v>20</x:v>
      </x:c>
      <x:c r="C5542" s="21" t="str">
        <x:v>QS</x:v>
      </x:c>
      <x:c r="D5542" s="21" t="n">
        <x:v>20</x:v>
      </x:c>
      <x:c r="E5542" s="21" t="str">
        <x:v>New York University (NYU)</x:v>
      </x:c>
      <x:c r="F5542" s="21" t="str">
        <x:v>MS in Environmental Policy and Sustainability Management</x:v>
      </x:c>
      <x:c r="G5542" s="21" t="str">
        <x:v>20</x:v>
      </x:c>
      <x:c r="H5542" s="21"/>
      <x:c r="I5542" s="21" t="str">
        <x:v>gradadmissions</x:v>
      </x:c>
      <x:c r="J5542" s="21" t="n">
        <x:v>46013.77719907407</x:v>
      </x:c>
      <x:c r="K5542" s="21" t="str">
        <x:v>2025-12</x:v>
      </x:c>
      <x:c r="L5542" s="56" t="str">
        <x:v>Low</x:v>
      </x:c>
      <x:c r="M5542" s="21" t="str">
        <x:v>Institution name</x:v>
      </x:c>
      <x:c r="N5542" s="21" t="str">
        <x:v>NYU</x:v>
      </x:c>
      <x:c r="O5542" s="21" t="str"/>
      <x:c r="P5542" s="21" t="str"/>
      <x:c r="Q5542" s="21" t="str"/>
      <x:c r="R5542" s="21" t="n">
        <x:v>0</x:v>
      </x:c>
      <x:c r="S5542" s="21" t="n">
        <x:v>0</x:v>
      </x:c>
      <x:c r="T5542" s="21" t="n">
        <x:v>0.5</x:v>
      </x:c>
      <x:c r="U5542" s="21" t="str">
        <x:v>General Advice</x:v>
      </x:c>
      <x:c r="V5542" s="21" t="str">
        <x:v>Can I apply to more than one NYU school as a grad?</x:v>
      </x:c>
      <x:c r="W5542" s="21" t="str">
        <x:v>Am I able to apply to both NYU Stern and Tandon, or do I have to choose just one? I want to apply for two programs in NYU but they are both in different schools? Please let me know if anyone has done this. Thanks.</x:v>
      </x:c>
      <x:c r="X5542" s="26" t="str">
        <x:v>https://www.reddit.com/r/gradadmissions/comments/1pt7a1c/can_i_apply_to_more_than_one_nyu_school_as_a_grad/</x:v>
      </x:c>
      <x:c r="Y5542" s="26" t="str">
        <x:v>https://www.reddit.com/r/gradadmissions/comments/1pt7a1c/can_i_apply_to_more_than_one_nyu_school_as_a_grad/</x:v>
      </x:c>
      <x:c r="Z5542" s="56" t="str">
        <x:v>Acronym-only institution match; Institution-only context; manual relevance review</x:v>
      </x:c>
      <x:c r="AA5542" s="21" t="str">
        <x:v>No</x:v>
      </x:c>
    </x:row>
    <x:row r="5543" ht="42" customHeight="1">
      <x:c r="A5543" s="24" t="str">
        <x:v>1pt4hzx-30</x:v>
      </x:c>
      <x:c r="B5543" s="24" t="n">
        <x:v>30</x:v>
      </x:c>
      <x:c r="C5543" s="24" t="str">
        <x:v>QS</x:v>
      </x:c>
      <x:c r="D5543" s="24" t="n">
        <x:v>30</x:v>
      </x:c>
      <x:c r="E5543" s="24" t="str">
        <x:v>University of Pennsylvania</x:v>
      </x:c>
      <x:c r="F5543" s="24" t="str">
        <x:v>Master of Environmental Studies</x:v>
      </x:c>
      <x:c r="G5543" s="24" t="n">
        <x:v>30</x:v>
      </x:c>
      <x:c r="H5543" s="24"/>
      <x:c r="I5543" s="24" t="str">
        <x:v>gradadmissions</x:v>
      </x:c>
      <x:c r="J5543" s="24" t="n">
        <x:v>46013.703368055554</x:v>
      </x:c>
      <x:c r="K5543" s="24" t="str">
        <x:v>2025-12</x:v>
      </x:c>
      <x:c r="L5543" s="56" t="str">
        <x:v>Low</x:v>
      </x:c>
      <x:c r="M5543" s="24" t="str">
        <x:v>Institution name</x:v>
      </x:c>
      <x:c r="N5543" s="24" t="str">
        <x:v>UPenn</x:v>
      </x:c>
      <x:c r="O5543" s="24" t="str"/>
      <x:c r="P5543" s="24" t="str"/>
      <x:c r="Q5543" s="24" t="str"/>
      <x:c r="R5543" s="24" t="n">
        <x:v>2</x:v>
      </x:c>
      <x:c r="S5543" s="24" t="n">
        <x:v>12</x:v>
      </x:c>
      <x:c r="T5543" s="24" t="n">
        <x:v>0.75</x:v>
      </x:c>
      <x:c r="U5543" s="24" t="str">
        <x:v>Biological Sciences</x:v>
      </x:c>
      <x:c r="V5543" s="24" t="str">
        <x:v>UPENN NGG</x:v>
      </x:c>
      <x:c r="W5543" s="24" t="str">
        <x:v>Did any international student got interview call from them?</x:v>
      </x:c>
      <x:c r="X5543" s="27" t="str">
        <x:v>https://www.reddit.com/r/gradadmissions/comments/1pt4hzx/upenn_ngg/</x:v>
      </x:c>
      <x:c r="Y5543" s="27" t="str">
        <x:v>https://www.reddit.com/r/gradadmissions/comments/1pt4hzx/upenn_ngg/</x:v>
      </x:c>
      <x:c r="Z5543" s="56" t="str">
        <x:v>Acronym-only institution match; Institution-only context; manual relevance review</x:v>
      </x:c>
      <x:c r="AA5543" s="24" t="str">
        <x:v>No</x:v>
      </x:c>
    </x:row>
    <x:row r="5544" ht="42" customHeight="1">
      <x:c r="A5544" s="21" t="str">
        <x:v>1pt310d-14</x:v>
      </x:c>
      <x:c r="B5544" s="21" t="n">
        <x:v>14</x:v>
      </x:c>
      <x:c r="C5544" s="21" t="str">
        <x:v>QS</x:v>
      </x:c>
      <x:c r="D5544" s="21" t="n">
        <x:v>14</x:v>
      </x:c>
      <x:c r="E5544" s="21" t="str">
        <x:v>Stanford University</x:v>
      </x:c>
      <x:c r="F5544" s="21" t="str">
        <x:v>MS Sustainability Science and Practice</x:v>
      </x:c>
      <x:c r="G5544" s="21" t="str">
        <x:v>13</x:v>
      </x:c>
      <x:c r="H5544" s="21"/>
      <x:c r="I5544" s="21" t="str">
        <x:v>gradadmissions</x:v>
      </x:c>
      <x:c r="J5544" s="21" t="n">
        <x:v>46013.66315972222</x:v>
      </x:c>
      <x:c r="K5544" s="21" t="str">
        <x:v>2025-12</x:v>
      </x:c>
      <x:c r="L5544" s="56" t="str">
        <x:v>Low</x:v>
      </x:c>
      <x:c r="M5544" s="21" t="str">
        <x:v>Institution name</x:v>
      </x:c>
      <x:c r="N5544" s="21" t="str">
        <x:v>Stanford</x:v>
      </x:c>
      <x:c r="O5544" s="21" t="str"/>
      <x:c r="P5544" s="21" t="str"/>
      <x:c r="Q5544" s="21" t="str"/>
      <x:c r="R5544" s="21" t="n">
        <x:v>0</x:v>
      </x:c>
      <x:c r="S5544" s="21" t="n">
        <x:v>4</x:v>
      </x:c>
      <x:c r="T5544" s="21" t="n">
        <x:v>0.5</x:v>
      </x:c>
      <x:c r="U5544" s="21" t="str">
        <x:v>Engineering</x:v>
      </x:c>
      <x:c r="V5544" s="21" t="str">
        <x:v>Interview invites for EE PhD applications</x:v>
      </x:c>
      <x:c r="W5544" s="21" t="str">
        <x:v>Did anyone receive interview invites for EE PhD applications? I’ve applied to Berkeley, MIT, Stanford, CalTech, UIUC, UT Austin, Cornell, Columbia, UCLA, UCSD and USC and haven’t received any invites yet. Did any of y’all have any idea when the interview invites are sent out? Or have you received any yet?</x:v>
      </x:c>
      <x:c r="X5544" s="26" t="str">
        <x:v>https://www.reddit.com/r/gradadmissions/comments/1pt310d/interview_invites_for_ee_phd_applications/</x:v>
      </x:c>
      <x:c r="Y5544" s="26" t="str">
        <x:v>https://www.reddit.com/r/gradadmissions/comments/1pt310d/interview_invites_for_ee_phd_applications/</x:v>
      </x:c>
      <x:c r="Z5544" s="56" t="str">
        <x:v>Institution-only context; manual relevance review</x:v>
      </x:c>
      <x:c r="AA5544" s="21" t="str">
        <x:v>No</x:v>
      </x:c>
    </x:row>
    <x:row r="5545" ht="42" customHeight="1">
      <x:c r="A5545" s="24" t="str">
        <x:v>1pt0um1-4</x:v>
      </x:c>
      <x:c r="B5545" s="24" t="n">
        <x:v>4</x:v>
      </x:c>
      <x:c r="C5545" s="24" t="str">
        <x:v>QS</x:v>
      </x:c>
      <x:c r="D5545" s="24" t="n">
        <x:v>4</x:v>
      </x:c>
      <x:c r="E5545" s="24" t="str">
        <x:v>The University of Edinburgh</x:v>
      </x:c>
      <x:c r="F5545" s="24" t="str">
        <x:v>MSc Global Strategy and Sustainability</x:v>
      </x:c>
      <x:c r="G5545" s="24" t="str">
        <x:v>4</x:v>
      </x:c>
      <x:c r="H5545" s="24"/>
      <x:c r="I5545" s="24" t="str">
        <x:v>gradadmissions</x:v>
      </x:c>
      <x:c r="J5545" s="24" t="n">
        <x:v>46013.60146990741</x:v>
      </x:c>
      <x:c r="K5545" s="24" t="str">
        <x:v>2025-12</x:v>
      </x:c>
      <x:c r="L5545" s="56" t="str">
        <x:v>Low</x:v>
      </x:c>
      <x:c r="M5545" s="24" t="str">
        <x:v>Institution name</x:v>
      </x:c>
      <x:c r="N5545" s="24" t="str">
        <x:v>University of Edinburgh</x:v>
      </x:c>
      <x:c r="O5545" s="24" t="str"/>
      <x:c r="P5545" s="24" t="str"/>
      <x:c r="Q5545" s="24" t="str"/>
      <x:c r="R5545" s="24" t="n">
        <x:v>0</x:v>
      </x:c>
      <x:c r="S5545" s="24" t="n">
        <x:v>0</x:v>
      </x:c>
      <x:c r="T5545" s="24" t="n">
        <x:v>0.33000001311302185</x:v>
      </x:c>
      <x:c r="U5545" s="24" t="str">
        <x:v>General Advice</x:v>
      </x:c>
      <x:c r="V5545" s="24" t="str">
        <x:v>Mba in university of edinburgh</x:v>
      </x:c>
      <x:c r="W5545" s="24" t="str">
        <x:v>Hi all, Is there anyone who can give me some insights on MBA From Univ of Edinburgh? Or who got the admit for mba #universityofedinburgh</x:v>
      </x:c>
      <x:c r="X5545" s="27" t="str">
        <x:v>https://www.reddit.com/r/gradadmissions/comments/1pt0um1/mba_in_university_of_edinburgh/</x:v>
      </x:c>
      <x:c r="Y5545" s="27" t="str">
        <x:v>https://www.reddit.com/r/gradadmissions/comments/1pt0um1/mba_in_university_of_edinburgh/</x:v>
      </x:c>
      <x:c r="Z5545" s="56" t="str">
        <x:v>Institution-only context; manual relevance review</x:v>
      </x:c>
      <x:c r="AA5545" s="24" t="str">
        <x:v>No</x:v>
      </x:c>
    </x:row>
    <x:row r="5546" ht="42" customHeight="1">
      <x:c r="A5546" s="21" t="str">
        <x:v>1psjg44-14</x:v>
      </x:c>
      <x:c r="B5546" s="21" t="n">
        <x:v>14</x:v>
      </x:c>
      <x:c r="C5546" s="21" t="str">
        <x:v>QS</x:v>
      </x:c>
      <x:c r="D5546" s="21" t="n">
        <x:v>14</x:v>
      </x:c>
      <x:c r="E5546" s="21" t="str">
        <x:v>Stanford University</x:v>
      </x:c>
      <x:c r="F5546" s="21" t="str">
        <x:v>MS Sustainability Science and Practice</x:v>
      </x:c>
      <x:c r="G5546" s="21" t="str">
        <x:v>13</x:v>
      </x:c>
      <x:c r="H5546" s="21"/>
      <x:c r="I5546" s="21" t="str">
        <x:v>gradadmissions</x:v>
      </x:c>
      <x:c r="J5546" s="21" t="n">
        <x:v>46012.951527777775</x:v>
      </x:c>
      <x:c r="K5546" s="21" t="str">
        <x:v>2025-12</x:v>
      </x:c>
      <x:c r="L5546" s="56" t="str">
        <x:v>Low</x:v>
      </x:c>
      <x:c r="M5546" s="21" t="str">
        <x:v>Institution name</x:v>
      </x:c>
      <x:c r="N5546" s="21" t="str">
        <x:v>Stanford</x:v>
      </x:c>
      <x:c r="O5546" s="21" t="str"/>
      <x:c r="P5546" s="21" t="str"/>
      <x:c r="Q5546" s="21" t="str"/>
      <x:c r="R5546" s="21" t="n">
        <x:v>0</x:v>
      </x:c>
      <x:c r="S5546" s="21" t="n">
        <x:v>7</x:v>
      </x:c>
      <x:c r="T5546" s="21" t="n">
        <x:v>0.5</x:v>
      </x:c>
      <x:c r="U5546" s="21" t="str">
        <x:v>Biological Sciences</x:v>
      </x:c>
      <x:c r="V5546" s="21" t="str">
        <x:v>Chemical Biology PhD Programs.</x:v>
      </x:c>
      <x:c r="W5546" s="21" t="str">
        <x:v>Has anyone heard back from any chemical biology PhD programs? I applied to UW-Madison, Harvard, Stanford, and UCSF. I don’t think these programs are being updated in any spreadsheet but I’m not sure. Thanks!</x:v>
      </x:c>
      <x:c r="X5546" s="26" t="str">
        <x:v>https://www.reddit.com/r/gradadmissions/comments/1psjg44/chemical_biology_phd_programs/</x:v>
      </x:c>
      <x:c r="Y5546" s="26" t="str">
        <x:v>https://www.reddit.com/r/gradadmissions/comments/1psjg44/chemical_biology_phd_programs/</x:v>
      </x:c>
      <x:c r="Z5546" s="56" t="str">
        <x:v>Institution-only context; manual relevance review</x:v>
      </x:c>
      <x:c r="AA5546" s="21" t="str">
        <x:v>No</x:v>
      </x:c>
    </x:row>
    <x:row r="5547" ht="42" customHeight="1">
      <x:c r="A5547" s="24" t="str">
        <x:v>1psfdhg-14</x:v>
      </x:c>
      <x:c r="B5547" s="24" t="n">
        <x:v>14</x:v>
      </x:c>
      <x:c r="C5547" s="24" t="str">
        <x:v>QS</x:v>
      </x:c>
      <x:c r="D5547" s="24" t="n">
        <x:v>14</x:v>
      </x:c>
      <x:c r="E5547" s="24" t="str">
        <x:v>Stanford University</x:v>
      </x:c>
      <x:c r="F5547" s="24" t="str">
        <x:v>MS Sustainability Science and Practice</x:v>
      </x:c>
      <x:c r="G5547" s="24" t="str">
        <x:v>13</x:v>
      </x:c>
      <x:c r="H5547" s="24"/>
      <x:c r="I5547" s="24" t="str">
        <x:v>gradadmissions</x:v>
      </x:c>
      <x:c r="J5547" s="24" t="n">
        <x:v>46012.827881944446</x:v>
      </x:c>
      <x:c r="K5547" s="24" t="str">
        <x:v>2025-12</x:v>
      </x:c>
      <x:c r="L5547" s="56" t="str">
        <x:v>Low</x:v>
      </x:c>
      <x:c r="M5547" s="24" t="str">
        <x:v>Institution name</x:v>
      </x:c>
      <x:c r="N5547" s="24" t="str">
        <x:v>Stanford</x:v>
      </x:c>
      <x:c r="O5547" s="24" t="str"/>
      <x:c r="P5547" s="24" t="str"/>
      <x:c r="Q5547" s="24" t="str"/>
      <x:c r="R5547" s="24" t="n">
        <x:v>3</x:v>
      </x:c>
      <x:c r="S5547" s="24" t="n">
        <x:v>9</x:v>
      </x:c>
      <x:c r="T5547" s="24" t="n">
        <x:v>0.800000011920929</x:v>
      </x:c>
      <x:c r="U5547" s="24" t="str">
        <x:v>Biological Sciences</x:v>
      </x:c>
      <x:c r="V5547" s="24" t="str">
        <x:v>Stanford biosciences</x:v>
      </x:c>
      <x:c r="W5547" s="24" t="str">
        <x:v>Is it possible to get an interview invite from both of the programs you applied for? The website seems to suggest only one will reach out but curious if anyone has heard back from both in the past.</x:v>
      </x:c>
      <x:c r="X5547" s="27" t="str">
        <x:v>https://www.reddit.com/r/gradadmissions/comments/1psfdhg/stanford_biosciences/</x:v>
      </x:c>
      <x:c r="Y5547" s="27" t="str">
        <x:v>https://www.reddit.com/r/gradadmissions/comments/1psfdhg/stanford_biosciences/</x:v>
      </x:c>
      <x:c r="Z5547" s="56" t="str">
        <x:v>Institution-only context; manual relevance review</x:v>
      </x:c>
      <x:c r="AA5547" s="24" t="str">
        <x:v>No</x:v>
      </x:c>
    </x:row>
    <x:row r="5548" ht="42" customHeight="1">
      <x:c r="A5548" s="21" t="str">
        <x:v>1prt9up-2</x:v>
      </x:c>
      <x:c r="B5548" s="21" t="n">
        <x:v>2</x:v>
      </x:c>
      <x:c r="C5548" s="21" t="str">
        <x:v>QS</x:v>
      </x:c>
      <x:c r="D5548" s="21" t="n">
        <x:v>2</x:v>
      </x:c>
      <x:c r="E5548" s="21" t="str">
        <x:v>University of Toronto</x:v>
      </x:c>
      <x:c r="F5548" s="21" t="str">
        <x:v>Master of Environment &amp; Sustainability</x:v>
      </x:c>
      <x:c r="G5548" s="21" t="str">
        <x:v>2</x:v>
      </x:c>
      <x:c r="H5548" s="21"/>
      <x:c r="I5548" s="21" t="str">
        <x:v>gradadmissions</x:v>
      </x:c>
      <x:c r="J5548" s="21" t="n">
        <x:v>46012.02756944444</x:v>
      </x:c>
      <x:c r="K5548" s="21" t="str">
        <x:v>2025-12</x:v>
      </x:c>
      <x:c r="L5548" s="56" t="str">
        <x:v>Low</x:v>
      </x:c>
      <x:c r="M5548" s="21" t="str">
        <x:v>Institution name</x:v>
      </x:c>
      <x:c r="N5548" s="21" t="str">
        <x:v>UofT</x:v>
      </x:c>
      <x:c r="O5548" s="21" t="str"/>
      <x:c r="P5548" s="21" t="str"/>
      <x:c r="Q5548" s="21" t="str"/>
      <x:c r="R5548" s="21" t="n">
        <x:v>0</x:v>
      </x:c>
      <x:c r="S5548" s="21" t="n">
        <x:v>3</x:v>
      </x:c>
      <x:c r="T5548" s="21" t="n">
        <x:v>0.4000000059604645</x:v>
      </x:c>
      <x:c r="U5548" s="21" t="str">
        <x:v>Humanities</x:v>
      </x:c>
      <x:c r="V5548" s="21" t="str">
        <x:v>Deciding on uni</x:v>
      </x:c>
      <x:c r="W5548" s="21" t="str">
        <x:v>Hi, idk if this is the correct sub-channel 😭 I’m applying to different programs in Canada for archive/museum studies, and I want to know if the uni i choose will make a big difference when it comes to employment? My main two are UofT and TMU. Any help would be appreciated Thank you!</x:v>
      </x:c>
      <x:c r="X5548" s="26" t="str">
        <x:v>https://www.reddit.com/r/gradadmissions/comments/1prt9up/deciding_on_uni/</x:v>
      </x:c>
      <x:c r="Y5548" s="26" t="str">
        <x:v>https://www.reddit.com/r/gradadmissions/comments/1prt9up/deciding_on_uni/</x:v>
      </x:c>
      <x:c r="Z5548" s="56" t="str">
        <x:v>Acronym-only institution match; Institution-only context; manual relevance review</x:v>
      </x:c>
      <x:c r="AA5548" s="21" t="str">
        <x:v>No</x:v>
      </x:c>
    </x:row>
    <x:row r="5549" ht="42" customHeight="1">
      <x:c r="A5549" s="24" t="str">
        <x:v>1prrhko-14</x:v>
      </x:c>
      <x:c r="B5549" s="24" t="n">
        <x:v>14</x:v>
      </x:c>
      <x:c r="C5549" s="24" t="str">
        <x:v>QS</x:v>
      </x:c>
      <x:c r="D5549" s="24" t="n">
        <x:v>14</x:v>
      </x:c>
      <x:c r="E5549" s="24" t="str">
        <x:v>Stanford University</x:v>
      </x:c>
      <x:c r="F5549" s="24" t="str">
        <x:v>MS Sustainability Science and Practice</x:v>
      </x:c>
      <x:c r="G5549" s="24" t="str">
        <x:v>13</x:v>
      </x:c>
      <x:c r="H5549" s="24"/>
      <x:c r="I5549" s="24" t="str">
        <x:v>gradadmissions</x:v>
      </x:c>
      <x:c r="J5549" s="24" t="n">
        <x:v>46011.967152777775</x:v>
      </x:c>
      <x:c r="K5549" s="24" t="str">
        <x:v>2025-12</x:v>
      </x:c>
      <x:c r="L5549" s="56" t="str">
        <x:v>Low</x:v>
      </x:c>
      <x:c r="M5549" s="24" t="str">
        <x:v>Institution name</x:v>
      </x:c>
      <x:c r="N5549" s="24" t="str">
        <x:v>Stanford</x:v>
      </x:c>
      <x:c r="O5549" s="24" t="str"/>
      <x:c r="P5549" s="24" t="str"/>
      <x:c r="Q5549" s="24" t="str"/>
      <x:c r="R5549" s="24" t="n">
        <x:v>8</x:v>
      </x:c>
      <x:c r="S5549" s="24" t="n">
        <x:v>30</x:v>
      </x:c>
      <x:c r="T5549" s="24" t="n">
        <x:v>0.8299999833106995</x:v>
      </x:c>
      <x:c r="U5549" s="24" t="str">
        <x:v>Biological Sciences</x:v>
      </x:c>
      <x:c r="V5549" s="24" t="str">
        <x:v>is stanford bioscience done sending invites for all tracks?</x:v>
      </x:c>
      <x:c r="W5549" s="24" t="str"/>
      <x:c r="X5549" s="27" t="str">
        <x:v>https://www.reddit.com/r/gradadmissions/comments/1prrhko/is_stanford_bioscience_done_sending_invites_for/</x:v>
      </x:c>
      <x:c r="Y5549" s="27" t="str">
        <x:v>https://www.reddit.com/r/gradadmissions/comments/1prrhko/is_stanford_bioscience_done_sending_invites_for/</x:v>
      </x:c>
      <x:c r="Z5549" s="56" t="str">
        <x:v>Institution-only context; manual relevance review</x:v>
      </x:c>
      <x:c r="AA5549" s="24" t="str">
        <x:v>No</x:v>
      </x:c>
    </x:row>
    <x:row r="5550" ht="42" customHeight="1">
      <x:c r="A5550" s="21" t="str">
        <x:v>1prhx0d-20</x:v>
      </x:c>
      <x:c r="B5550" s="21" t="n">
        <x:v>20</x:v>
      </x:c>
      <x:c r="C5550" s="21" t="str">
        <x:v>QS</x:v>
      </x:c>
      <x:c r="D5550" s="21" t="n">
        <x:v>20</x:v>
      </x:c>
      <x:c r="E5550" s="21" t="str">
        <x:v>New York University (NYU)</x:v>
      </x:c>
      <x:c r="F5550" s="21" t="str">
        <x:v>MS in Environmental Policy and Sustainability Management</x:v>
      </x:c>
      <x:c r="G5550" s="21" t="str">
        <x:v>20</x:v>
      </x:c>
      <x:c r="H5550" s="21"/>
      <x:c r="I5550" s="21" t="str">
        <x:v>gradadmissions</x:v>
      </x:c>
      <x:c r="J5550" s="21" t="n">
        <x:v>46011.67420138889</x:v>
      </x:c>
      <x:c r="K5550" s="21" t="str">
        <x:v>2025-12</x:v>
      </x:c>
      <x:c r="L5550" s="56" t="str">
        <x:v>Low</x:v>
      </x:c>
      <x:c r="M5550" s="21" t="str">
        <x:v>Institution name</x:v>
      </x:c>
      <x:c r="N5550" s="21" t="str">
        <x:v>NYU</x:v>
      </x:c>
      <x:c r="O5550" s="21" t="str"/>
      <x:c r="P5550" s="21" t="str"/>
      <x:c r="Q5550" s="21" t="str"/>
      <x:c r="R5550" s="21" t="n">
        <x:v>3</x:v>
      </x:c>
      <x:c r="S5550" s="21" t="n">
        <x:v>12</x:v>
      </x:c>
      <x:c r="T5550" s="21" t="n">
        <x:v>0.7099999785423279</x:v>
      </x:c>
      <x:c r="U5550" s="21" t="str">
        <x:v>Biological Sciences</x:v>
      </x:c>
      <x:c r="V5550" s="21" t="str">
        <x:v>NYU Vilcek</x:v>
      </x:c>
      <x:c r="W5550" s="21" t="str">
        <x:v>Has anyone heard anything from NYU Vilcek’s Biomedical PhD? I have heard so many different things about admissions this year and know invites are supposed to come out mid-December.</x:v>
      </x:c>
      <x:c r="X5550" s="26" t="str">
        <x:v>https://www.reddit.com/r/gradadmissions/comments/1prhx0d/nyu_vilcek/</x:v>
      </x:c>
      <x:c r="Y5550" s="26" t="str">
        <x:v>https://www.reddit.com/r/gradadmissions/comments/1prhx0d/nyu_vilcek/</x:v>
      </x:c>
      <x:c r="Z5550" s="56" t="str">
        <x:v>Acronym-only institution match; Institution-only context; manual relevance review</x:v>
      </x:c>
      <x:c r="AA5550" s="21" t="str">
        <x:v>No</x:v>
      </x:c>
    </x:row>
    <x:row r="5551" ht="42" customHeight="1">
      <x:c r="A5551" s="24" t="str">
        <x:v>1pr3koj-14</x:v>
      </x:c>
      <x:c r="B5551" s="24" t="n">
        <x:v>14</x:v>
      </x:c>
      <x:c r="C5551" s="24" t="str">
        <x:v>QS</x:v>
      </x:c>
      <x:c r="D5551" s="24" t="n">
        <x:v>14</x:v>
      </x:c>
      <x:c r="E5551" s="24" t="str">
        <x:v>Stanford University</x:v>
      </x:c>
      <x:c r="F5551" s="24" t="str">
        <x:v>MS Sustainability Science and Practice</x:v>
      </x:c>
      <x:c r="G5551" s="24" t="str">
        <x:v>13</x:v>
      </x:c>
      <x:c r="H5551" s="24"/>
      <x:c r="I5551" s="24" t="str">
        <x:v>gradadmissions</x:v>
      </x:c>
      <x:c r="J5551" s="24" t="n">
        <x:v>46011.11667824074</x:v>
      </x:c>
      <x:c r="K5551" s="24" t="str">
        <x:v>2025-12</x:v>
      </x:c>
      <x:c r="L5551" s="56" t="str">
        <x:v>Low</x:v>
      </x:c>
      <x:c r="M5551" s="24" t="str">
        <x:v>Institution name</x:v>
      </x:c>
      <x:c r="N5551" s="24" t="str">
        <x:v>Stanford</x:v>
      </x:c>
      <x:c r="O5551" s="24" t="str"/>
      <x:c r="P5551" s="24" t="str"/>
      <x:c r="Q5551" s="24" t="str"/>
      <x:c r="R5551" s="24" t="n">
        <x:v>3</x:v>
      </x:c>
      <x:c r="S5551" s="24" t="n">
        <x:v>5</x:v>
      </x:c>
      <x:c r="T5551" s="24" t="n">
        <x:v>0.800000011920929</x:v>
      </x:c>
      <x:c r="U5551" s="24" t="str">
        <x:v>Biological Sciences</x:v>
      </x:c>
      <x:c r="V5551" s="24" t="str">
        <x:v>Stanford dbds ?</x:v>
      </x:c>
      <x:c r="W5551" s="24" t="str">
        <x:v>Has anyone heard from Stanford DBDS PhD?</x:v>
      </x:c>
      <x:c r="X5551" s="27" t="str">
        <x:v>https://www.reddit.com/r/gradadmissions/comments/1pr3koj/stanford_dbds/</x:v>
      </x:c>
      <x:c r="Y5551" s="27" t="str">
        <x:v>https://www.reddit.com/r/gradadmissions/comments/1pr3koj/stanford_dbds/</x:v>
      </x:c>
      <x:c r="Z5551" s="56" t="str">
        <x:v>Institution-only context; manual relevance review</x:v>
      </x:c>
      <x:c r="AA5551" s="24" t="str">
        <x:v>No</x:v>
      </x:c>
    </x:row>
    <x:row r="5552" ht="42" customHeight="1">
      <x:c r="A5552" s="21" t="str">
        <x:v>1pqt5wb-2</x:v>
      </x:c>
      <x:c r="B5552" s="21" t="n">
        <x:v>2</x:v>
      </x:c>
      <x:c r="C5552" s="21" t="str">
        <x:v>QS</x:v>
      </x:c>
      <x:c r="D5552" s="21" t="n">
        <x:v>2</x:v>
      </x:c>
      <x:c r="E5552" s="21" t="str">
        <x:v>University of Toronto</x:v>
      </x:c>
      <x:c r="F5552" s="21" t="str">
        <x:v>Master of Environment &amp; Sustainability</x:v>
      </x:c>
      <x:c r="G5552" s="21" t="str">
        <x:v>2</x:v>
      </x:c>
      <x:c r="H5552" s="21"/>
      <x:c r="I5552" s="21" t="str">
        <x:v>gradadmissions</x:v>
      </x:c>
      <x:c r="J5552" s="21" t="n">
        <x:v>46010.78810185185</x:v>
      </x:c>
      <x:c r="K5552" s="21" t="str">
        <x:v>2025-12</x:v>
      </x:c>
      <x:c r="L5552" s="56" t="str">
        <x:v>Low</x:v>
      </x:c>
      <x:c r="M5552" s="21" t="str">
        <x:v>Institution name</x:v>
      </x:c>
      <x:c r="N5552" s="21" t="str">
        <x:v>UofT</x:v>
      </x:c>
      <x:c r="O5552" s="21" t="str"/>
      <x:c r="P5552" s="21" t="str"/>
      <x:c r="Q5552" s="21" t="str"/>
      <x:c r="R5552" s="21" t="n">
        <x:v>0</x:v>
      </x:c>
      <x:c r="S5552" s="21" t="n">
        <x:v>0</x:v>
      </x:c>
      <x:c r="T5552" s="21" t="n">
        <x:v>0.5</x:v>
      </x:c>
      <x:c r="U5552" s="21" t="str">
        <x:v>Computer Sciences</x:v>
      </x:c>
      <x:c r="V5552" s="21" t="str">
        <x:v>UofT MScAC Fall 2026 Post Interview Results: AI in Healthcare Concentration</x:v>
      </x:c>
      <x:c r="W5552" s="21" t="str"/>
      <x:c r="X5552" s="26" t="str">
        <x:v>https://www.reddit.com/r/gradadmissions/comments/1pqt5wb/uoft_mscac_fall_2026_post_interview_results_ai_in/</x:v>
      </x:c>
      <x:c r="Y5552" s="26" t="str">
        <x:v>https://www.reddit.com/r/gradadmissions/comments/1pqt5wb/uoft_mscac_fall_2026_post_interview_results_ai_in/</x:v>
      </x:c>
      <x:c r="Z5552" s="56" t="str">
        <x:v>Acronym-only institution match; Institution-only context; manual relevance review</x:v>
      </x:c>
      <x:c r="AA5552" s="21" t="str">
        <x:v>No</x:v>
      </x:c>
    </x:row>
    <x:row r="5553" ht="42" customHeight="1">
      <x:c r="A5553" s="24" t="str">
        <x:v>1pqsarj-20</x:v>
      </x:c>
      <x:c r="B5553" s="24" t="n">
        <x:v>20</x:v>
      </x:c>
      <x:c r="C5553" s="24" t="str">
        <x:v>QS</x:v>
      </x:c>
      <x:c r="D5553" s="24" t="n">
        <x:v>20</x:v>
      </x:c>
      <x:c r="E5553" s="24" t="str">
        <x:v>New York University (NYU)</x:v>
      </x:c>
      <x:c r="F5553" s="24" t="str">
        <x:v>MS in Environmental Policy and Sustainability Management</x:v>
      </x:c>
      <x:c r="G5553" s="24" t="str">
        <x:v>20</x:v>
      </x:c>
      <x:c r="H5553" s="24"/>
      <x:c r="I5553" s="24" t="str">
        <x:v>gradadmissions</x:v>
      </x:c>
      <x:c r="J5553" s="24" t="n">
        <x:v>46010.7640625</x:v>
      </x:c>
      <x:c r="K5553" s="24" t="str">
        <x:v>2025-12</x:v>
      </x:c>
      <x:c r="L5553" s="56" t="str">
        <x:v>Low</x:v>
      </x:c>
      <x:c r="M5553" s="24" t="str">
        <x:v>Institution name</x:v>
      </x:c>
      <x:c r="N5553" s="24" t="str">
        <x:v>NYU</x:v>
      </x:c>
      <x:c r="O5553" s="24" t="str"/>
      <x:c r="P5553" s="24" t="str"/>
      <x:c r="Q5553" s="24" t="str"/>
      <x:c r="R5553" s="24" t="n">
        <x:v>2</x:v>
      </x:c>
      <x:c r="S5553" s="24" t="n">
        <x:v>9</x:v>
      </x:c>
      <x:c r="T5553" s="24" t="n">
        <x:v>0.75</x:v>
      </x:c>
      <x:c r="U5553" s="24" t="str">
        <x:v>Social Sciences</x:v>
      </x:c>
      <x:c r="V5553" s="24" t="str">
        <x:v>Interview Invites? Psych/Neuroscience</x:v>
      </x:c>
      <x:c r="W5553" s="24" t="str">
        <x:v>Hi, just wondering if anyone has heard from the following programs or knows when interview invites will be out. Arizona State University - Clinical Psych PhD (specifically for WC lab, I know some people have already received interview invites) UC Irvine - Interdepartmental Neuroscience PhD UCSD - Neurosciences PhD Dartmouth - Psychological &amp; Brain Sciences PhD UCLA - Psychology PhD (behavioral neuroscience specialty) NYU - Neural Science PhD UPenn - Psychology PhD UCSB - Psychology PhD, behavioral neuroscience speciality (specifically TK lab)</x:v>
      </x:c>
      <x:c r="X5553" s="27" t="str">
        <x:v>https://www.reddit.com/r/gradadmissions/comments/1pqsarj/interview_invites_psychneuroscience/</x:v>
      </x:c>
      <x:c r="Y5553" s="27" t="str">
        <x:v>https://www.reddit.com/r/gradadmissions/comments/1pqsarj/interview_invites_psychneuroscience/</x:v>
      </x:c>
      <x:c r="Z5553" s="56" t="str">
        <x:v>Acronym-only institution match; Institution-only context; manual relevance review</x:v>
      </x:c>
      <x:c r="AA5553" s="24" t="str">
        <x:v>No</x:v>
      </x:c>
    </x:row>
    <x:row r="5554" ht="42" customHeight="1">
      <x:c r="A5554" s="21" t="str">
        <x:v>1pqsarj-30</x:v>
      </x:c>
      <x:c r="B5554" s="21" t="n">
        <x:v>30</x:v>
      </x:c>
      <x:c r="C5554" s="21" t="str">
        <x:v>QS</x:v>
      </x:c>
      <x:c r="D5554" s="21" t="n">
        <x:v>30</x:v>
      </x:c>
      <x:c r="E5554" s="21" t="str">
        <x:v>University of Pennsylvania</x:v>
      </x:c>
      <x:c r="F5554" s="21" t="str">
        <x:v>Master of Environmental Studies</x:v>
      </x:c>
      <x:c r="G5554" s="21" t="n">
        <x:v>30</x:v>
      </x:c>
      <x:c r="H5554" s="21"/>
      <x:c r="I5554" s="21" t="str">
        <x:v>gradadmissions</x:v>
      </x:c>
      <x:c r="J5554" s="21" t="n">
        <x:v>46010.7640625</x:v>
      </x:c>
      <x:c r="K5554" s="21" t="str">
        <x:v>2025-12</x:v>
      </x:c>
      <x:c r="L5554" s="56" t="str">
        <x:v>Low</x:v>
      </x:c>
      <x:c r="M5554" s="21" t="str">
        <x:v>Institution name</x:v>
      </x:c>
      <x:c r="N5554" s="21" t="str">
        <x:v>UPenn</x:v>
      </x:c>
      <x:c r="O5554" s="21" t="str"/>
      <x:c r="P5554" s="21" t="str"/>
      <x:c r="Q5554" s="21" t="str"/>
      <x:c r="R5554" s="21" t="n">
        <x:v>2</x:v>
      </x:c>
      <x:c r="S5554" s="21" t="n">
        <x:v>9</x:v>
      </x:c>
      <x:c r="T5554" s="21" t="n">
        <x:v>0.75</x:v>
      </x:c>
      <x:c r="U5554" s="21" t="str">
        <x:v>Social Sciences</x:v>
      </x:c>
      <x:c r="V5554" s="21" t="str">
        <x:v>Interview Invites? Psych/Neuroscience</x:v>
      </x:c>
      <x:c r="W5554" s="21" t="str">
        <x:v>Hi, just wondering if anyone has heard from the following programs or knows when interview invites will be out. Arizona State University - Clinical Psych PhD (specifically for WC lab, I know some people have already received interview invites) UC Irvine - Interdepartmental Neuroscience PhD UCSD - Neurosciences PhD Dartmouth - Psychological &amp; Brain Sciences PhD UCLA - Psychology PhD (behavioral neuroscience specialty) NYU - Neural Science PhD UPenn - Psychology PhD UCSB - Psychology PhD, behavioral neuroscience speciality (specifically TK lab)</x:v>
      </x:c>
      <x:c r="X5554" s="26" t="str">
        <x:v>https://www.reddit.com/r/gradadmissions/comments/1pqsarj/interview_invites_psychneuroscience/</x:v>
      </x:c>
      <x:c r="Y5554" s="26" t="str">
        <x:v>https://www.reddit.com/r/gradadmissions/comments/1pqsarj/interview_invites_psychneuroscience/</x:v>
      </x:c>
      <x:c r="Z5554" s="56" t="str">
        <x:v>Acronym-only institution match; Institution-only context; manual relevance review</x:v>
      </x:c>
      <x:c r="AA5554" s="21" t="str">
        <x:v>No</x:v>
      </x:c>
    </x:row>
    <x:row r="5555" ht="42" customHeight="1">
      <x:c r="A5555" s="24" t="str">
        <x:v>1pqsarj-81</x:v>
      </x:c>
      <x:c r="B5555" s="24" t="n">
        <x:v>81</x:v>
      </x:c>
      <x:c r="C5555" s="24" t="str">
        <x:v>THE</x:v>
      </x:c>
      <x:c r="D5555" s="24" t="n">
        <x:v>30</x:v>
      </x:c>
      <x:c r="E5555" s="24" t="str">
        <x:v>Arizona State University (Tempe)</x:v>
      </x:c>
      <x:c r="F5555" s="24" t="str">
        <x:v>Master of Sustainability Solutions</x:v>
      </x:c>
      <x:c r="G5555" s="24"/>
      <x:c r="H5555" s="24" t="n">
        <x:v>33</x:v>
      </x:c>
      <x:c r="I5555" s="24" t="str">
        <x:v>gradadmissions</x:v>
      </x:c>
      <x:c r="J5555" s="24" t="n">
        <x:v>46010.7640625</x:v>
      </x:c>
      <x:c r="K5555" s="24" t="str">
        <x:v>2025-12</x:v>
      </x:c>
      <x:c r="L5555" s="56" t="str">
        <x:v>Low</x:v>
      </x:c>
      <x:c r="M5555" s="24" t="str">
        <x:v>Institution name</x:v>
      </x:c>
      <x:c r="N5555" s="24" t="str">
        <x:v>Arizona State University</x:v>
      </x:c>
      <x:c r="O5555" s="24" t="str"/>
      <x:c r="P5555" s="24" t="str"/>
      <x:c r="Q5555" s="24" t="str"/>
      <x:c r="R5555" s="24" t="n">
        <x:v>2</x:v>
      </x:c>
      <x:c r="S5555" s="24" t="n">
        <x:v>9</x:v>
      </x:c>
      <x:c r="T5555" s="24" t="n">
        <x:v>0.75</x:v>
      </x:c>
      <x:c r="U5555" s="24" t="str">
        <x:v>Social Sciences</x:v>
      </x:c>
      <x:c r="V5555" s="24" t="str">
        <x:v>Interview Invites? Psych/Neuroscience</x:v>
      </x:c>
      <x:c r="W5555" s="24" t="str">
        <x:v>Hi, just wondering if anyone has heard from the following programs or knows when interview invites will be out. Arizona State University - Clinical Psych PhD (specifically for WC lab, I know some people have already received interview invites) UC Irvine - Interdepartmental Neuroscience PhD UCSD - Neurosciences PhD Dartmouth - Psychological &amp; Brain Sciences PhD UCLA - Psychology PhD (behavioral neuroscience specialty) NYU - Neural Science PhD UPenn - Psychology PhD UCSB - Psychology PhD, behavioral neuroscience speciality (specifically TK lab)</x:v>
      </x:c>
      <x:c r="X5555" s="27" t="str">
        <x:v>https://www.reddit.com/r/gradadmissions/comments/1pqsarj/interview_invites_psychneuroscience/</x:v>
      </x:c>
      <x:c r="Y5555" s="27" t="str">
        <x:v>https://www.reddit.com/r/gradadmissions/comments/1pqsarj/interview_invites_psychneuroscience/</x:v>
      </x:c>
      <x:c r="Z5555" s="56" t="str">
        <x:v>Institution-only context; manual relevance review</x:v>
      </x:c>
      <x:c r="AA5555" s="24" t="str">
        <x:v>No</x:v>
      </x:c>
    </x:row>
    <x:row r="5556" ht="42" customHeight="1">
      <x:c r="A5556" s="21" t="str">
        <x:v>1pqmubc-20</x:v>
      </x:c>
      <x:c r="B5556" s="21" t="n">
        <x:v>20</x:v>
      </x:c>
      <x:c r="C5556" s="21" t="str">
        <x:v>QS</x:v>
      </x:c>
      <x:c r="D5556" s="21" t="n">
        <x:v>20</x:v>
      </x:c>
      <x:c r="E5556" s="21" t="str">
        <x:v>New York University (NYU)</x:v>
      </x:c>
      <x:c r="F5556" s="21" t="str">
        <x:v>MS in Environmental Policy and Sustainability Management</x:v>
      </x:c>
      <x:c r="G5556" s="21" t="str">
        <x:v>20</x:v>
      </x:c>
      <x:c r="H5556" s="21"/>
      <x:c r="I5556" s="21" t="str">
        <x:v>gradadmissions</x:v>
      </x:c>
      <x:c r="J5556" s="21" t="n">
        <x:v>46010.614328703705</x:v>
      </x:c>
      <x:c r="K5556" s="21" t="str">
        <x:v>2025-12</x:v>
      </x:c>
      <x:c r="L5556" s="56" t="str">
        <x:v>Low</x:v>
      </x:c>
      <x:c r="M5556" s="21" t="str">
        <x:v>Institution name</x:v>
      </x:c>
      <x:c r="N5556" s="21" t="str">
        <x:v>NYU</x:v>
      </x:c>
      <x:c r="O5556" s="21" t="str"/>
      <x:c r="P5556" s="21" t="str"/>
      <x:c r="Q5556" s="21" t="str"/>
      <x:c r="R5556" s="21" t="n">
        <x:v>0</x:v>
      </x:c>
      <x:c r="S5556" s="21" t="n">
        <x:v>0</x:v>
      </x:c>
      <x:c r="T5556" s="21" t="n">
        <x:v>0.33000001311302185</x:v>
      </x:c>
      <x:c r="U5556" s="21" t="str">
        <x:v>General Advice</x:v>
      </x:c>
      <x:c r="V5556" s="21" t="str">
        <x:v>Linguistic PhD Chatter</x:v>
      </x:c>
      <x:c r="W5556" s="21" t="str">
        <x:v>The bigger fields like psychology, bio, CS, and others seem to get a lot of movement in mid-December for interviews. But has anyone heard from more niche fields like linguistics? For reference, I've applied to UPenn, NYU, Umich, NW, and a bunch of British MA's. I've heard back from a few UK MAs, but not a peep from anything on the US side. Anyone else in the same boat?</x:v>
      </x:c>
      <x:c r="X5556" s="26" t="str">
        <x:v>https://www.reddit.com/r/gradadmissions/comments/1pqmubc/linguistic_phd_chatter/</x:v>
      </x:c>
      <x:c r="Y5556" s="26" t="str">
        <x:v>https://www.reddit.com/r/gradadmissions/comments/1pqmubc/linguistic_phd_chatter/</x:v>
      </x:c>
      <x:c r="Z5556" s="56" t="str">
        <x:v>Acronym-only institution match; Institution-only context; manual relevance review</x:v>
      </x:c>
      <x:c r="AA5556" s="21" t="str">
        <x:v>No</x:v>
      </x:c>
    </x:row>
    <x:row r="5557" ht="42" customHeight="1">
      <x:c r="A5557" s="24" t="str">
        <x:v>1pqmubc-30</x:v>
      </x:c>
      <x:c r="B5557" s="24" t="n">
        <x:v>30</x:v>
      </x:c>
      <x:c r="C5557" s="24" t="str">
        <x:v>QS</x:v>
      </x:c>
      <x:c r="D5557" s="24" t="n">
        <x:v>30</x:v>
      </x:c>
      <x:c r="E5557" s="24" t="str">
        <x:v>University of Pennsylvania</x:v>
      </x:c>
      <x:c r="F5557" s="24" t="str">
        <x:v>Master of Environmental Studies</x:v>
      </x:c>
      <x:c r="G5557" s="24" t="n">
        <x:v>30</x:v>
      </x:c>
      <x:c r="H5557" s="24"/>
      <x:c r="I5557" s="24" t="str">
        <x:v>gradadmissions</x:v>
      </x:c>
      <x:c r="J5557" s="24" t="n">
        <x:v>46010.614328703705</x:v>
      </x:c>
      <x:c r="K5557" s="24" t="str">
        <x:v>2025-12</x:v>
      </x:c>
      <x:c r="L5557" s="56" t="str">
        <x:v>Low</x:v>
      </x:c>
      <x:c r="M5557" s="24" t="str">
        <x:v>Institution name</x:v>
      </x:c>
      <x:c r="N5557" s="24" t="str">
        <x:v>UPenn</x:v>
      </x:c>
      <x:c r="O5557" s="24" t="str"/>
      <x:c r="P5557" s="24" t="str"/>
      <x:c r="Q5557" s="24" t="str"/>
      <x:c r="R5557" s="24" t="n">
        <x:v>0</x:v>
      </x:c>
      <x:c r="S5557" s="24" t="n">
        <x:v>0</x:v>
      </x:c>
      <x:c r="T5557" s="24" t="n">
        <x:v>0.33000001311302185</x:v>
      </x:c>
      <x:c r="U5557" s="24" t="str">
        <x:v>General Advice</x:v>
      </x:c>
      <x:c r="V5557" s="24" t="str">
        <x:v>Linguistic PhD Chatter</x:v>
      </x:c>
      <x:c r="W5557" s="24" t="str">
        <x:v>The bigger fields like psychology, bio, CS, and others seem to get a lot of movement in mid-December for interviews. But has anyone heard from more niche fields like linguistics? For reference, I've applied to UPenn, NYU, Umich, NW, and a bunch of British MA's. I've heard back from a few UK MAs, but not a peep from anything on the US side. Anyone else in the same boat?</x:v>
      </x:c>
      <x:c r="X5557" s="27" t="str">
        <x:v>https://www.reddit.com/r/gradadmissions/comments/1pqmubc/linguistic_phd_chatter/</x:v>
      </x:c>
      <x:c r="Y5557" s="27" t="str">
        <x:v>https://www.reddit.com/r/gradadmissions/comments/1pqmubc/linguistic_phd_chatter/</x:v>
      </x:c>
      <x:c r="Z5557" s="56" t="str">
        <x:v>Acronym-only institution match; Institution-only context; manual relevance review</x:v>
      </x:c>
      <x:c r="AA5557" s="24" t="str">
        <x:v>No</x:v>
      </x:c>
    </x:row>
    <x:row r="5558" ht="42" customHeight="1">
      <x:c r="A5558" s="21" t="str">
        <x:v>1pq5ujy-30</x:v>
      </x:c>
      <x:c r="B5558" s="21" t="n">
        <x:v>30</x:v>
      </x:c>
      <x:c r="C5558" s="21" t="str">
        <x:v>QS</x:v>
      </x:c>
      <x:c r="D5558" s="21" t="n">
        <x:v>30</x:v>
      </x:c>
      <x:c r="E5558" s="21" t="str">
        <x:v>University of Pennsylvania</x:v>
      </x:c>
      <x:c r="F5558" s="21" t="str">
        <x:v>Master of Environmental Studies</x:v>
      </x:c>
      <x:c r="G5558" s="21" t="n">
        <x:v>30</x:v>
      </x:c>
      <x:c r="H5558" s="21"/>
      <x:c r="I5558" s="21" t="str">
        <x:v>gradadmissions</x:v>
      </x:c>
      <x:c r="J5558" s="21" t="n">
        <x:v>46009.98347222222</x:v>
      </x:c>
      <x:c r="K5558" s="21" t="str">
        <x:v>2025-12</x:v>
      </x:c>
      <x:c r="L5558" s="56" t="str">
        <x:v>Low</x:v>
      </x:c>
      <x:c r="M5558" s="21" t="str">
        <x:v>Institution name</x:v>
      </x:c>
      <x:c r="N5558" s="21" t="str">
        <x:v>UPenn</x:v>
      </x:c>
      <x:c r="O5558" s="21" t="str"/>
      <x:c r="P5558" s="21" t="str"/>
      <x:c r="Q5558" s="21" t="str"/>
      <x:c r="R5558" s="21" t="n">
        <x:v>6</x:v>
      </x:c>
      <x:c r="S5558" s="21" t="n">
        <x:v>0</x:v>
      </x:c>
      <x:c r="T5558" s="21" t="n">
        <x:v>0.800000011920929</x:v>
      </x:c>
      <x:c r="U5558" s="21" t="str">
        <x:v>Biological Sciences</x:v>
      </x:c>
      <x:c r="V5558" s="21" t="str">
        <x:v>UPenn NGG</x:v>
      </x:c>
      <x:c r="W5558" s="21" t="str">
        <x:v>What is the expected date for interviews to be out?</x:v>
      </x:c>
      <x:c r="X5558" s="26" t="str">
        <x:v>https://www.reddit.com/r/gradadmissions/comments/1pq5ujy/upenn_ngg/</x:v>
      </x:c>
      <x:c r="Y5558" s="26" t="str">
        <x:v>https://www.reddit.com/r/gradadmissions/comments/1pq5ujy/upenn_ngg/</x:v>
      </x:c>
      <x:c r="Z5558" s="56" t="str">
        <x:v>Acronym-only institution match; Institution-only context; manual relevance review</x:v>
      </x:c>
      <x:c r="AA5558" s="21" t="str">
        <x:v>No</x:v>
      </x:c>
    </x:row>
    <x:row r="5559" ht="42" customHeight="1">
      <x:c r="A5559" s="24" t="str">
        <x:v>1pq081r-30</x:v>
      </x:c>
      <x:c r="B5559" s="24" t="n">
        <x:v>30</x:v>
      </x:c>
      <x:c r="C5559" s="24" t="str">
        <x:v>QS</x:v>
      </x:c>
      <x:c r="D5559" s="24" t="n">
        <x:v>30</x:v>
      </x:c>
      <x:c r="E5559" s="24" t="str">
        <x:v>University of Pennsylvania</x:v>
      </x:c>
      <x:c r="F5559" s="24" t="str">
        <x:v>Master of Environmental Studies</x:v>
      </x:c>
      <x:c r="G5559" s="24" t="n">
        <x:v>30</x:v>
      </x:c>
      <x:c r="H5559" s="24"/>
      <x:c r="I5559" s="24" t="str">
        <x:v>gradadmissions</x:v>
      </x:c>
      <x:c r="J5559" s="24" t="n">
        <x:v>46009.8237037037</x:v>
      </x:c>
      <x:c r="K5559" s="24" t="str">
        <x:v>2025-12</x:v>
      </x:c>
      <x:c r="L5559" s="56" t="str">
        <x:v>Low</x:v>
      </x:c>
      <x:c r="M5559" s="24" t="str">
        <x:v>Institution name</x:v>
      </x:c>
      <x:c r="N5559" s="24" t="str">
        <x:v>UPenn</x:v>
      </x:c>
      <x:c r="O5559" s="24" t="str"/>
      <x:c r="P5559" s="24" t="str"/>
      <x:c r="Q5559" s="24" t="str"/>
      <x:c r="R5559" s="24" t="n">
        <x:v>7</x:v>
      </x:c>
      <x:c r="S5559" s="24" t="n">
        <x:v>5</x:v>
      </x:c>
      <x:c r="T5559" s="24" t="n">
        <x:v>1</x:v>
      </x:c>
      <x:c r="U5559" s="24" t="str">
        <x:v>Biological Sciences</x:v>
      </x:c>
      <x:c r="V5559" s="24" t="str">
        <x:v>Upenn Genomics and Comp bio Interviews out!</x:v>
      </x:c>
      <x:c r="W5559" s="24" t="str"/>
      <x:c r="X5559" s="27" t="str">
        <x:v>https://www.reddit.com/r/gradadmissions/comments/1pq081r/upenn_genomics_and_comp_bio_interviews_out/</x:v>
      </x:c>
      <x:c r="Y5559" s="27" t="str">
        <x:v>https://www.reddit.com/r/gradadmissions/comments/1pq081r/upenn_genomics_and_comp_bio_interviews_out/</x:v>
      </x:c>
      <x:c r="Z5559" s="56" t="str">
        <x:v>Acronym-only institution match; Institution-only context; manual relevance review</x:v>
      </x:c>
      <x:c r="AA5559" s="24" t="str">
        <x:v>No</x:v>
      </x:c>
    </x:row>
    <x:row r="5560" ht="42" customHeight="1">
      <x:c r="A5560" s="21" t="str">
        <x:v>1ppyzca-30</x:v>
      </x:c>
      <x:c r="B5560" s="21" t="n">
        <x:v>30</x:v>
      </x:c>
      <x:c r="C5560" s="21" t="str">
        <x:v>QS</x:v>
      </x:c>
      <x:c r="D5560" s="21" t="n">
        <x:v>30</x:v>
      </x:c>
      <x:c r="E5560" s="21" t="str">
        <x:v>University of Pennsylvania</x:v>
      </x:c>
      <x:c r="F5560" s="21" t="str">
        <x:v>Master of Environmental Studies</x:v>
      </x:c>
      <x:c r="G5560" s="21" t="n">
        <x:v>30</x:v>
      </x:c>
      <x:c r="H5560" s="21"/>
      <x:c r="I5560" s="21" t="str">
        <x:v>gradadmissions</x:v>
      </x:c>
      <x:c r="J5560" s="21" t="n">
        <x:v>46009.79041666666</x:v>
      </x:c>
      <x:c r="K5560" s="21" t="str">
        <x:v>2025-12</x:v>
      </x:c>
      <x:c r="L5560" s="56" t="str">
        <x:v>Low</x:v>
      </x:c>
      <x:c r="M5560" s="21" t="str">
        <x:v>Institution name</x:v>
      </x:c>
      <x:c r="N5560" s="21" t="str">
        <x:v>UPenn</x:v>
      </x:c>
      <x:c r="O5560" s="21" t="str"/>
      <x:c r="P5560" s="21" t="str"/>
      <x:c r="Q5560" s="21" t="str"/>
      <x:c r="R5560" s="21" t="n">
        <x:v>1</x:v>
      </x:c>
      <x:c r="S5560" s="21" t="n">
        <x:v>51</x:v>
      </x:c>
      <x:c r="T5560" s="21" t="n">
        <x:v>0.6000000238418579</x:v>
      </x:c>
      <x:c r="U5560" s="21" t="str">
        <x:v>Biological Sciences</x:v>
      </x:c>
      <x:c r="V5560" s="21" t="str">
        <x:v>Has anyone heard from the following programs (PhD)?</x:v>
      </x:c>
      <x:c r="W5560" s="21" t="str">
        <x:v>IBGP Pitt UPenn CAMB Cancer Biology Duke Molecular Cancer Biology UNC BBSP Cancer Cell Biology BU PiBS UMich PiBS (Cancer Biology) UWash M3D WUSTL DBBS Cancer Biology Mayo Clinic MPET UNMC IGPBS Cancer Biology BCM Cancer and Cell Biology Mount Sinai biomedical sciences MD Anderson GSBS Cancer Biology I applied to all programs on December 1st, except UNC BBSP, which I applied to, on November 18th.</x:v>
      </x:c>
      <x:c r="X5560" s="26" t="str">
        <x:v>https://www.reddit.com/r/gradadmissions/comments/1ppyzca/has_anyone_heard_from_the_following_programs_phd/</x:v>
      </x:c>
      <x:c r="Y5560" s="26" t="str">
        <x:v>https://www.reddit.com/r/gradadmissions/comments/1ppyzca/has_anyone_heard_from_the_following_programs_phd/</x:v>
      </x:c>
      <x:c r="Z5560" s="56" t="str">
        <x:v>Acronym-only institution match; Institution-only context; manual relevance review</x:v>
      </x:c>
      <x:c r="AA5560" s="21" t="str">
        <x:v>No</x:v>
      </x:c>
    </x:row>
    <x:row r="5561" ht="42" customHeight="1">
      <x:c r="A5561" s="24" t="str">
        <x:v>1ppyugt-14</x:v>
      </x:c>
      <x:c r="B5561" s="24" t="n">
        <x:v>14</x:v>
      </x:c>
      <x:c r="C5561" s="24" t="str">
        <x:v>QS</x:v>
      </x:c>
      <x:c r="D5561" s="24" t="n">
        <x:v>14</x:v>
      </x:c>
      <x:c r="E5561" s="24" t="str">
        <x:v>Stanford University</x:v>
      </x:c>
      <x:c r="F5561" s="24" t="str">
        <x:v>MS Sustainability Science and Practice</x:v>
      </x:c>
      <x:c r="G5561" s="24" t="str">
        <x:v>13</x:v>
      </x:c>
      <x:c r="H5561" s="24"/>
      <x:c r="I5561" s="24" t="str">
        <x:v>gradadmissions</x:v>
      </x:c>
      <x:c r="J5561" s="24" t="n">
        <x:v>46009.786875</x:v>
      </x:c>
      <x:c r="K5561" s="24" t="str">
        <x:v>2025-12</x:v>
      </x:c>
      <x:c r="L5561" s="56" t="str">
        <x:v>Low</x:v>
      </x:c>
      <x:c r="M5561" s="24" t="str">
        <x:v>Institution name</x:v>
      </x:c>
      <x:c r="N5561" s="24" t="str">
        <x:v>Stanford</x:v>
      </x:c>
      <x:c r="O5561" s="24" t="str"/>
      <x:c r="P5561" s="24" t="str"/>
      <x:c r="Q5561" s="24" t="str"/>
      <x:c r="R5561" s="24" t="n">
        <x:v>9</x:v>
      </x:c>
      <x:c r="S5561" s="24" t="n">
        <x:v>12</x:v>
      </x:c>
      <x:c r="T5561" s="24" t="n">
        <x:v>0.9200000166893005</x:v>
      </x:c>
      <x:c r="U5561" s="24" t="str">
        <x:v>Biological Sciences</x:v>
      </x:c>
      <x:c r="V5561" s="24" t="str">
        <x:v>Stanford Microbiology and Immunology Interviews out!</x:v>
      </x:c>
      <x:c r="W5561" s="24" t="str">
        <x:v>Also thrilled, hyped even! They mention in the email all Biosciences programs have different timelines btw</x:v>
      </x:c>
      <x:c r="X5561" s="27" t="str">
        <x:v>https://www.reddit.com/r/gradadmissions/comments/1ppyugt/stanford_microbiology_and_immunology_interviews/</x:v>
      </x:c>
      <x:c r="Y5561" s="27" t="str">
        <x:v>https://www.reddit.com/r/gradadmissions/comments/1ppyugt/stanford_microbiology_and_immunology_interviews/</x:v>
      </x:c>
      <x:c r="Z5561" s="56" t="str">
        <x:v>Institution-only context; manual relevance review</x:v>
      </x:c>
      <x:c r="AA5561" s="24" t="str">
        <x:v>No</x:v>
      </x:c>
    </x:row>
    <x:row r="5562" ht="42" customHeight="1">
      <x:c r="A5562" s="21" t="str">
        <x:v>1ppw3u6-9</x:v>
      </x:c>
      <x:c r="B5562" s="21" t="n">
        <x:v>9</x:v>
      </x:c>
      <x:c r="C5562" s="21" t="str">
        <x:v>QS</x:v>
      </x:c>
      <x:c r="D5562" s="21" t="n">
        <x:v>9</x:v>
      </x:c>
      <x:c r="E5562" s="21" t="str">
        <x:v>McGill University</x:v>
      </x:c>
      <x:c r="F5562" s="21" t="str">
        <x:v>MSc Geography - Sustainability Science and Environmental Management research theme</x:v>
      </x:c>
      <x:c r="G5562" s="21" t="str">
        <x:v>9</x:v>
      </x:c>
      <x:c r="H5562" s="21"/>
      <x:c r="I5562" s="21" t="str">
        <x:v>gradadmissions</x:v>
      </x:c>
      <x:c r="J5562" s="21" t="n">
        <x:v>46009.71306712963</x:v>
      </x:c>
      <x:c r="K5562" s="21" t="str">
        <x:v>2025-12</x:v>
      </x:c>
      <x:c r="L5562" s="56" t="str">
        <x:v>Low</x:v>
      </x:c>
      <x:c r="M5562" s="21" t="str">
        <x:v>Institution name</x:v>
      </x:c>
      <x:c r="N5562" s="21" t="str">
        <x:v>McGill</x:v>
      </x:c>
      <x:c r="O5562" s="21" t="str"/>
      <x:c r="P5562" s="21" t="str"/>
      <x:c r="Q5562" s="21" t="str"/>
      <x:c r="R5562" s="21" t="n">
        <x:v>2</x:v>
      </x:c>
      <x:c r="S5562" s="21" t="n">
        <x:v>4</x:v>
      </x:c>
      <x:c r="T5562" s="21" t="n">
        <x:v>1</x:v>
      </x:c>
      <x:c r="U5562" s="21" t="str">
        <x:v>Social Sciences</x:v>
      </x:c>
      <x:c r="V5562" s="21" t="str">
        <x:v>Canadian Clinical Psychology Applicants</x:v>
      </x:c>
      <x:c r="W5562" s="21" t="str">
        <x:v>It’s still early, but I was wondering if anyone has heard back yet from any Canadian universities for clinical psych applications! Also, where has everyone applied? I applied to Concordia, McGill, &amp; UOttawa :)</x:v>
      </x:c>
      <x:c r="X5562" s="26" t="str">
        <x:v>https://www.reddit.com/r/gradadmissions/comments/1ppw3u6/canadian_clinical_psychology_applicants/</x:v>
      </x:c>
      <x:c r="Y5562" s="26" t="str">
        <x:v>https://www.reddit.com/r/gradadmissions/comments/1ppw3u6/canadian_clinical_psychology_applicants/</x:v>
      </x:c>
      <x:c r="Z5562" s="56" t="str">
        <x:v>Institution-only context; manual relevance review</x:v>
      </x:c>
      <x:c r="AA5562" s="21" t="str">
        <x:v>No</x:v>
      </x:c>
    </x:row>
    <x:row r="5563" ht="42" customHeight="1">
      <x:c r="A5563" s="24" t="str">
        <x:v>1pptmk1-81</x:v>
      </x:c>
      <x:c r="B5563" s="24" t="n">
        <x:v>81</x:v>
      </x:c>
      <x:c r="C5563" s="24" t="str">
        <x:v>THE</x:v>
      </x:c>
      <x:c r="D5563" s="24" t="n">
        <x:v>30</x:v>
      </x:c>
      <x:c r="E5563" s="24" t="str">
        <x:v>Arizona State University (Tempe)</x:v>
      </x:c>
      <x:c r="F5563" s="24" t="str">
        <x:v>Master of Sustainability Solutions</x:v>
      </x:c>
      <x:c r="G5563" s="24"/>
      <x:c r="H5563" s="24" t="n">
        <x:v>33</x:v>
      </x:c>
      <x:c r="I5563" s="24" t="str">
        <x:v>gradadmissions</x:v>
      </x:c>
      <x:c r="J5563" s="24" t="n">
        <x:v>46009.64517361111</x:v>
      </x:c>
      <x:c r="K5563" s="24" t="str">
        <x:v>2025-12</x:v>
      </x:c>
      <x:c r="L5563" s="56" t="str">
        <x:v>Low</x:v>
      </x:c>
      <x:c r="M5563" s="24" t="str">
        <x:v>Institution name</x:v>
      </x:c>
      <x:c r="N5563" s="24" t="str">
        <x:v>ASU</x:v>
      </x:c>
      <x:c r="O5563" s="24" t="str"/>
      <x:c r="P5563" s="24" t="str"/>
      <x:c r="Q5563" s="24" t="str"/>
      <x:c r="R5563" s="24" t="n">
        <x:v>5</x:v>
      </x:c>
      <x:c r="S5563" s="24" t="n">
        <x:v>3</x:v>
      </x:c>
      <x:c r="T5563" s="24" t="n">
        <x:v>1</x:v>
      </x:c>
      <x:c r="U5563" s="24" t="str">
        <x:v>Computer Sciences</x:v>
      </x:c>
      <x:c r="V5563" s="24" t="str">
        <x:v>Got my first two admits! ASU &amp; NJIT 🎉</x:v>
      </x:c>
      <x:c r="W5563" s="24" t="str">
        <x:v>ASU Ms in computer science (Cybersecurity) Njit Ms in cybersecurity and privacy</x:v>
      </x:c>
      <x:c r="X5563" s="27" t="str">
        <x:v>https://www.reddit.com/r/gradadmissions/comments/1pptmk1/got_my_first_two_admits_asu_njit/</x:v>
      </x:c>
      <x:c r="Y5563" s="27" t="str">
        <x:v>https://www.reddit.com/r/gradadmissions/comments/1pptmk1/got_my_first_two_admits_asu_njit/</x:v>
      </x:c>
      <x:c r="Z5563" s="56" t="str">
        <x:v>Acronym-only institution match; Institution-only context; manual relevance review</x:v>
      </x:c>
      <x:c r="AA5563" s="24" t="str">
        <x:v>No</x:v>
      </x:c>
    </x:row>
    <x:row r="5564" ht="42" customHeight="1">
      <x:c r="A5564" s="21" t="str">
        <x:v>1ppkqkb-9</x:v>
      </x:c>
      <x:c r="B5564" s="21" t="n">
        <x:v>9</x:v>
      </x:c>
      <x:c r="C5564" s="21" t="str">
        <x:v>QS</x:v>
      </x:c>
      <x:c r="D5564" s="21" t="n">
        <x:v>9</x:v>
      </x:c>
      <x:c r="E5564" s="21" t="str">
        <x:v>McGill University</x:v>
      </x:c>
      <x:c r="F5564" s="21" t="str">
        <x:v>MSc Geography - Sustainability Science and Environmental Management research theme</x:v>
      </x:c>
      <x:c r="G5564" s="21" t="str">
        <x:v>9</x:v>
      </x:c>
      <x:c r="H5564" s="21"/>
      <x:c r="I5564" s="21" t="str">
        <x:v>gradadmissions</x:v>
      </x:c>
      <x:c r="J5564" s="21" t="n">
        <x:v>46009.3053125</x:v>
      </x:c>
      <x:c r="K5564" s="21" t="str">
        <x:v>2025-12</x:v>
      </x:c>
      <x:c r="L5564" s="56" t="str">
        <x:v>Low</x:v>
      </x:c>
      <x:c r="M5564" s="21" t="str">
        <x:v>Institution name</x:v>
      </x:c>
      <x:c r="N5564" s="21" t="str">
        <x:v>McGill</x:v>
      </x:c>
      <x:c r="O5564" s="21" t="str"/>
      <x:c r="P5564" s="21" t="str"/>
      <x:c r="Q5564" s="21" t="str"/>
      <x:c r="R5564" s="21" t="n">
        <x:v>2</x:v>
      </x:c>
      <x:c r="S5564" s="21" t="n">
        <x:v>4</x:v>
      </x:c>
      <x:c r="T5564" s="21" t="n">
        <x:v>0.75</x:v>
      </x:c>
      <x:c r="U5564" s="21" t="str">
        <x:v>Venting</x:v>
      </x:c>
      <x:c r="V5564" s="21" t="str">
        <x:v>Totally dropped the ball for international applications</x:v>
      </x:c>
      <x:c r="W5564" s="21" t="str">
        <x:v>I basically didn't even think to secure funding for 2 universities (Leeds in UK and McGill in Canada) because the deadlines were later than American universities I put them on the back burner. Now I'm left with 7 schools I applied to domestically and that feels like not enough. If people have advice that's cool. Mostly I just want to vent. I feel like an idiot but also I genuinely could not find any more places I wanted to apply to and game the odds.</x:v>
      </x:c>
      <x:c r="X5564" s="26" t="str">
        <x:v>https://www.reddit.com/r/gradadmissions/comments/1ppkqkb/totally_dropped_the_ball_for_international/</x:v>
      </x:c>
      <x:c r="Y5564" s="26" t="str">
        <x:v>https://www.reddit.com/r/gradadmissions/comments/1ppkqkb/totally_dropped_the_ball_for_international/</x:v>
      </x:c>
      <x:c r="Z5564" s="56" t="str">
        <x:v>Institution-only context; manual relevance review</x:v>
      </x:c>
      <x:c r="AA5564" s="21" t="str">
        <x:v>No</x:v>
      </x:c>
    </x:row>
    <x:row r="5565" ht="42" customHeight="1">
      <x:c r="A5565" s="24" t="str">
        <x:v>1ppdyoj-14</x:v>
      </x:c>
      <x:c r="B5565" s="24" t="n">
        <x:v>14</x:v>
      </x:c>
      <x:c r="C5565" s="24" t="str">
        <x:v>QS</x:v>
      </x:c>
      <x:c r="D5565" s="24" t="n">
        <x:v>14</x:v>
      </x:c>
      <x:c r="E5565" s="24" t="str">
        <x:v>Stanford University</x:v>
      </x:c>
      <x:c r="F5565" s="24" t="str">
        <x:v>MS Sustainability Science and Practice</x:v>
      </x:c>
      <x:c r="G5565" s="24" t="str">
        <x:v>13</x:v>
      </x:c>
      <x:c r="H5565" s="24"/>
      <x:c r="I5565" s="24" t="str">
        <x:v>gradadmissions</x:v>
      </x:c>
      <x:c r="J5565" s="24" t="n">
        <x:v>46009.053391203706</x:v>
      </x:c>
      <x:c r="K5565" s="24" t="str">
        <x:v>2025-12</x:v>
      </x:c>
      <x:c r="L5565" s="56" t="str">
        <x:v>Low</x:v>
      </x:c>
      <x:c r="M5565" s="24" t="str">
        <x:v>Institution name</x:v>
      </x:c>
      <x:c r="N5565" s="24" t="str">
        <x:v>Stanford</x:v>
      </x:c>
      <x:c r="O5565" s="24" t="str"/>
      <x:c r="P5565" s="24" t="str"/>
      <x:c r="Q5565" s="24" t="str"/>
      <x:c r="R5565" s="24" t="n">
        <x:v>15</x:v>
      </x:c>
      <x:c r="S5565" s="24" t="n">
        <x:v>31</x:v>
      </x:c>
      <x:c r="T5565" s="24" t="n">
        <x:v>0.8199999928474426</x:v>
      </x:c>
      <x:c r="U5565" s="24" t="str">
        <x:v>Engineering</x:v>
      </x:c>
      <x:c r="V5565" s="24" t="str">
        <x:v>Rejected Stanford bioeng</x:v>
      </x:c>
      <x:c r="W5565" s="24" t="str">
        <x:v>Feeling super annoyed and deflated right now. Very surprised it was this quick, honestly thought I would get in</x:v>
      </x:c>
      <x:c r="X5565" s="27" t="str">
        <x:v>https://www.reddit.com/r/gradadmissions/comments/1ppdyoj/rejected_stanford_bioeng/</x:v>
      </x:c>
      <x:c r="Y5565" s="27" t="str">
        <x:v>https://www.reddit.com/r/gradadmissions/comments/1ppdyoj/rejected_stanford_bioeng/</x:v>
      </x:c>
      <x:c r="Z5565" s="56" t="str">
        <x:v>Institution-only context; manual relevance review</x:v>
      </x:c>
      <x:c r="AA5565" s="24" t="str">
        <x:v>No</x:v>
      </x:c>
    </x:row>
    <x:row r="5566" ht="42" customHeight="1">
      <x:c r="A5566" s="21" t="str">
        <x:v>1pp60ou-20</x:v>
      </x:c>
      <x:c r="B5566" s="21" t="n">
        <x:v>20</x:v>
      </x:c>
      <x:c r="C5566" s="21" t="str">
        <x:v>QS</x:v>
      </x:c>
      <x:c r="D5566" s="21" t="n">
        <x:v>20</x:v>
      </x:c>
      <x:c r="E5566" s="21" t="str">
        <x:v>New York University (NYU)</x:v>
      </x:c>
      <x:c r="F5566" s="21" t="str">
        <x:v>MS in Environmental Policy and Sustainability Management</x:v>
      </x:c>
      <x:c r="G5566" s="21" t="str">
        <x:v>20</x:v>
      </x:c>
      <x:c r="H5566" s="21"/>
      <x:c r="I5566" s="21" t="str">
        <x:v>gradadmissions</x:v>
      </x:c>
      <x:c r="J5566" s="21" t="n">
        <x:v>46008.822280092594</x:v>
      </x:c>
      <x:c r="K5566" s="21" t="str">
        <x:v>2025-12</x:v>
      </x:c>
      <x:c r="L5566" s="56" t="str">
        <x:v>Low</x:v>
      </x:c>
      <x:c r="M5566" s="21" t="str">
        <x:v>Institution name</x:v>
      </x:c>
      <x:c r="N5566" s="21" t="str">
        <x:v>NYU</x:v>
      </x:c>
      <x:c r="O5566" s="21" t="str"/>
      <x:c r="P5566" s="21" t="str"/>
      <x:c r="Q5566" s="21" t="str"/>
      <x:c r="R5566" s="21" t="n">
        <x:v>0</x:v>
      </x:c>
      <x:c r="S5566" s="21" t="n">
        <x:v>2</x:v>
      </x:c>
      <x:c r="T5566" s="21" t="n">
        <x:v>0.5</x:v>
      </x:c>
      <x:c r="U5566" s="21" t="str">
        <x:v>Applied Sciences</x:v>
      </x:c>
      <x:c r="V5566" s="21" t="str">
        <x:v>NYU Biology</x:v>
      </x:c>
      <x:c r="W5566" s="21" t="str">
        <x:v>Anyone heard back from NYU Biology? I’m applying as an international student</x:v>
      </x:c>
      <x:c r="X5566" s="26" t="str">
        <x:v>https://www.reddit.com/r/gradadmissions/comments/1pp60ou/nyu_biology/</x:v>
      </x:c>
      <x:c r="Y5566" s="26" t="str">
        <x:v>https://www.reddit.com/r/gradadmissions/comments/1pp60ou/nyu_biology/</x:v>
      </x:c>
      <x:c r="Z5566" s="56" t="str">
        <x:v>Acronym-only institution match; Institution-only context; manual relevance review</x:v>
      </x:c>
      <x:c r="AA5566" s="21" t="str">
        <x:v>No</x:v>
      </x:c>
    </x:row>
    <x:row r="5567" ht="42" customHeight="1">
      <x:c r="A5567" s="24" t="str">
        <x:v>1pp3yw7-20</x:v>
      </x:c>
      <x:c r="B5567" s="24" t="n">
        <x:v>20</x:v>
      </x:c>
      <x:c r="C5567" s="24" t="str">
        <x:v>QS</x:v>
      </x:c>
      <x:c r="D5567" s="24" t="n">
        <x:v>20</x:v>
      </x:c>
      <x:c r="E5567" s="24" t="str">
        <x:v>New York University (NYU)</x:v>
      </x:c>
      <x:c r="F5567" s="24" t="str">
        <x:v>MS in Environmental Policy and Sustainability Management</x:v>
      </x:c>
      <x:c r="G5567" s="24" t="str">
        <x:v>20</x:v>
      </x:c>
      <x:c r="H5567" s="24"/>
      <x:c r="I5567" s="24" t="str">
        <x:v>gradadmissions</x:v>
      </x:c>
      <x:c r="J5567" s="24" t="n">
        <x:v>46008.76712962963</x:v>
      </x:c>
      <x:c r="K5567" s="24" t="str">
        <x:v>2025-12</x:v>
      </x:c>
      <x:c r="L5567" s="56" t="str">
        <x:v>Low</x:v>
      </x:c>
      <x:c r="M5567" s="24" t="str">
        <x:v>Institution name</x:v>
      </x:c>
      <x:c r="N5567" s="24" t="str">
        <x:v>NYU</x:v>
      </x:c>
      <x:c r="O5567" s="24" t="str"/>
      <x:c r="P5567" s="24" t="str"/>
      <x:c r="Q5567" s="24" t="str"/>
      <x:c r="R5567" s="24" t="n">
        <x:v>1</x:v>
      </x:c>
      <x:c r="S5567" s="24" t="n">
        <x:v>1</x:v>
      </x:c>
      <x:c r="T5567" s="24" t="n">
        <x:v>0.6700000166893005</x:v>
      </x:c>
      <x:c r="U5567" s="24" t="str">
        <x:v>Social Sciences</x:v>
      </x:c>
      <x:c r="V5567" s="24" t="str">
        <x:v>Public Health Sciences PhD Programs</x:v>
      </x:c>
      <x:c r="W5567" s="24" t="str">
        <x:v>Hi all! I was wondering if anyone else has heard back from any public health / social sciences PhD programs yet for NYU, or any of the UCs?</x:v>
      </x:c>
      <x:c r="X5567" s="27" t="str">
        <x:v>https://www.reddit.com/r/gradadmissions/comments/1pp3yw7/public_health_sciences_phd_programs/</x:v>
      </x:c>
      <x:c r="Y5567" s="27" t="str">
        <x:v>https://www.reddit.com/r/gradadmissions/comments/1pp3yw7/public_health_sciences_phd_programs/</x:v>
      </x:c>
      <x:c r="Z5567" s="56" t="str">
        <x:v>Acronym-only institution match; Institution-only context; manual relevance review</x:v>
      </x:c>
      <x:c r="AA5567" s="24" t="str">
        <x:v>No</x:v>
      </x:c>
    </x:row>
    <x:row r="5568" ht="42" customHeight="1">
      <x:c r="A5568" s="21" t="str">
        <x:v>1pp2imn-21</x:v>
      </x:c>
      <x:c r="B5568" s="21" t="n">
        <x:v>21</x:v>
      </x:c>
      <x:c r="C5568" s="21" t="str">
        <x:v>QS</x:v>
      </x:c>
      <x:c r="D5568" s="21" t="n">
        <x:v>21</x:v>
      </x:c>
      <x:c r="E5568" s="21" t="str">
        <x:v>Pennsylvania State University</x:v>
      </x:c>
      <x:c r="F5568" s="21" t="str">
        <x:v>Master of Professional Studies in Renewable Energy and Sustainability Systems</x:v>
      </x:c>
      <x:c r="G5568" s="21" t="str">
        <x:v>21</x:v>
      </x:c>
      <x:c r="H5568" s="21"/>
      <x:c r="I5568" s="21" t="str">
        <x:v>gradadmissions</x:v>
      </x:c>
      <x:c r="J5568" s="21" t="n">
        <x:v>46008.72861111111</x:v>
      </x:c>
      <x:c r="K5568" s="21" t="str">
        <x:v>2025-12</x:v>
      </x:c>
      <x:c r="L5568" s="56" t="str">
        <x:v>Low</x:v>
      </x:c>
      <x:c r="M5568" s="21" t="str">
        <x:v>Institution name</x:v>
      </x:c>
      <x:c r="N5568" s="21" t="str">
        <x:v>Penn State</x:v>
      </x:c>
      <x:c r="O5568" s="21" t="str"/>
      <x:c r="P5568" s="21" t="str"/>
      <x:c r="Q5568" s="21" t="str"/>
      <x:c r="R5568" s="21" t="n">
        <x:v>0</x:v>
      </x:c>
      <x:c r="S5568" s="21" t="n">
        <x:v>6</x:v>
      </x:c>
      <x:c r="T5568" s="21" t="n">
        <x:v>0.5</x:v>
      </x:c>
      <x:c r="U5568" s="21" t="str">
        <x:v>Physical Sciences</x:v>
      </x:c>
      <x:c r="V5568" s="21" t="str">
        <x:v>Chemistry PhD</x:v>
      </x:c>
      <x:c r="W5568" s="21" t="str">
        <x:v>Anyone hear from Penn state, UVA, or Indiana Bloomington?</x:v>
      </x:c>
      <x:c r="X5568" s="26" t="str">
        <x:v>https://www.reddit.com/r/gradadmissions/comments/1pp2imn/chemistry_phd/</x:v>
      </x:c>
      <x:c r="Y5568" s="26" t="str">
        <x:v>https://www.reddit.com/r/gradadmissions/comments/1pp2imn/chemistry_phd/</x:v>
      </x:c>
      <x:c r="Z5568" s="56" t="str">
        <x:v>Institution-only context; manual relevance review</x:v>
      </x:c>
      <x:c r="AA5568" s="21" t="str">
        <x:v>No</x:v>
      </x:c>
    </x:row>
    <x:row r="5569" ht="42" customHeight="1">
      <x:c r="A5569" s="24" t="str">
        <x:v>1poospb-30</x:v>
      </x:c>
      <x:c r="B5569" s="24" t="n">
        <x:v>30</x:v>
      </x:c>
      <x:c r="C5569" s="24" t="str">
        <x:v>QS</x:v>
      </x:c>
      <x:c r="D5569" s="24" t="n">
        <x:v>30</x:v>
      </x:c>
      <x:c r="E5569" s="24" t="str">
        <x:v>University of Pennsylvania</x:v>
      </x:c>
      <x:c r="F5569" s="24" t="str">
        <x:v>Master of Environmental Studies</x:v>
      </x:c>
      <x:c r="G5569" s="24" t="n">
        <x:v>30</x:v>
      </x:c>
      <x:c r="H5569" s="24"/>
      <x:c r="I5569" s="24" t="str">
        <x:v>gradadmissions</x:v>
      </x:c>
      <x:c r="J5569" s="24" t="n">
        <x:v>46008.24134259259</x:v>
      </x:c>
      <x:c r="K5569" s="24" t="str">
        <x:v>2025-12</x:v>
      </x:c>
      <x:c r="L5569" s="56" t="str">
        <x:v>Low</x:v>
      </x:c>
      <x:c r="M5569" s="24" t="str">
        <x:v>Institution name</x:v>
      </x:c>
      <x:c r="N5569" s="24" t="str">
        <x:v>UPenn</x:v>
      </x:c>
      <x:c r="O5569" s="24" t="str"/>
      <x:c r="P5569" s="24" t="str"/>
      <x:c r="Q5569" s="24" t="str"/>
      <x:c r="R5569" s="24" t="n">
        <x:v>1</x:v>
      </x:c>
      <x:c r="S5569" s="24" t="n">
        <x:v>0</x:v>
      </x:c>
      <x:c r="T5569" s="24" t="n">
        <x:v>0.6700000166893005</x:v>
      </x:c>
      <x:c r="U5569" s="24" t="str">
        <x:v>General Advice</x:v>
      </x:c>
      <x:c r="V5569" s="24" t="str">
        <x:v>UPenn MSE CIS Deferral</x:v>
      </x:c>
      <x:c r="W5569" s="24" t="str"/>
      <x:c r="X5569" s="27" t="str">
        <x:v>https://www.reddit.com/r/gradadmissions/comments/1poospb/upenn_mse_cis_deferral/</x:v>
      </x:c>
      <x:c r="Y5569" s="27" t="str">
        <x:v>/r/ApplyingToCollege/comments/1poosgy/upenn_mse_cis_deferral/</x:v>
      </x:c>
      <x:c r="Z5569" s="56" t="str">
        <x:v>Acronym-only institution match; Institution-only context; manual relevance review</x:v>
      </x:c>
      <x:c r="AA5569" s="24" t="str">
        <x:v>No</x:v>
      </x:c>
    </x:row>
    <x:row r="5570" ht="42" customHeight="1">
      <x:c r="A5570" s="21" t="str">
        <x:v>1poofxt-30</x:v>
      </x:c>
      <x:c r="B5570" s="21" t="n">
        <x:v>30</x:v>
      </x:c>
      <x:c r="C5570" s="21" t="str">
        <x:v>QS</x:v>
      </x:c>
      <x:c r="D5570" s="21" t="n">
        <x:v>30</x:v>
      </x:c>
      <x:c r="E5570" s="21" t="str">
        <x:v>University of Pennsylvania</x:v>
      </x:c>
      <x:c r="F5570" s="21" t="str">
        <x:v>Master of Environmental Studies</x:v>
      </x:c>
      <x:c r="G5570" s="21" t="n">
        <x:v>30</x:v>
      </x:c>
      <x:c r="H5570" s="21"/>
      <x:c r="I5570" s="21" t="str">
        <x:v>gradadmissions</x:v>
      </x:c>
      <x:c r="J5570" s="21" t="n">
        <x:v>46008.227060185185</x:v>
      </x:c>
      <x:c r="K5570" s="21" t="str">
        <x:v>2025-12</x:v>
      </x:c>
      <x:c r="L5570" s="56" t="str">
        <x:v>Low</x:v>
      </x:c>
      <x:c r="M5570" s="21" t="str">
        <x:v>Institution name</x:v>
      </x:c>
      <x:c r="N5570" s="21" t="str">
        <x:v>UPenn</x:v>
      </x:c>
      <x:c r="O5570" s="21" t="str"/>
      <x:c r="P5570" s="21" t="str"/>
      <x:c r="Q5570" s="21" t="str"/>
      <x:c r="R5570" s="21" t="n">
        <x:v>2</x:v>
      </x:c>
      <x:c r="S5570" s="21" t="n">
        <x:v>0</x:v>
      </x:c>
      <x:c r="T5570" s="21" t="n">
        <x:v>0.75</x:v>
      </x:c>
      <x:c r="U5570" s="21" t="str">
        <x:v>Physical Sciences</x:v>
      </x:c>
      <x:c r="V5570" s="21" t="str">
        <x:v>Did anyone receive interview invites or admits for Chemistry from UCLA or UPenn?</x:v>
      </x:c>
      <x:c r="W5570" s="21" t="str">
        <x:v>Im asking cause there were a few entries in the spreadsheets</x:v>
      </x:c>
      <x:c r="X5570" s="26" t="str">
        <x:v>https://www.reddit.com/r/gradadmissions/comments/1poofxt/did_anyone_receive_interview_invites_or_admits/</x:v>
      </x:c>
      <x:c r="Y5570" s="26" t="str">
        <x:v>https://www.reddit.com/r/gradadmissions/comments/1poofxt/did_anyone_receive_interview_invites_or_admits/</x:v>
      </x:c>
      <x:c r="Z5570" s="56" t="str">
        <x:v>Acronym-only institution match; Institution-only context; manual relevance review</x:v>
      </x:c>
      <x:c r="AA5570" s="21" t="str">
        <x:v>No</x:v>
      </x:c>
    </x:row>
    <x:row r="5571" ht="42" customHeight="1">
      <x:c r="A5571" s="24" t="str">
        <x:v>1pofgrd-20</x:v>
      </x:c>
      <x:c r="B5571" s="24" t="n">
        <x:v>20</x:v>
      </x:c>
      <x:c r="C5571" s="24" t="str">
        <x:v>QS</x:v>
      </x:c>
      <x:c r="D5571" s="24" t="n">
        <x:v>20</x:v>
      </x:c>
      <x:c r="E5571" s="24" t="str">
        <x:v>New York University (NYU)</x:v>
      </x:c>
      <x:c r="F5571" s="24" t="str">
        <x:v>MS in Environmental Policy and Sustainability Management</x:v>
      </x:c>
      <x:c r="G5571" s="24" t="str">
        <x:v>20</x:v>
      </x:c>
      <x:c r="H5571" s="24"/>
      <x:c r="I5571" s="24" t="str">
        <x:v>gradadmissions</x:v>
      </x:c>
      <x:c r="J5571" s="24" t="n">
        <x:v>46007.93077546296</x:v>
      </x:c>
      <x:c r="K5571" s="24" t="str">
        <x:v>2025-12</x:v>
      </x:c>
      <x:c r="L5571" s="56" t="str">
        <x:v>Low</x:v>
      </x:c>
      <x:c r="M5571" s="24" t="str">
        <x:v>Institution name</x:v>
      </x:c>
      <x:c r="N5571" s="24" t="str">
        <x:v>NYU</x:v>
      </x:c>
      <x:c r="O5571" s="24" t="str"/>
      <x:c r="P5571" s="24" t="str"/>
      <x:c r="Q5571" s="24" t="str"/>
      <x:c r="R5571" s="24" t="n">
        <x:v>5</x:v>
      </x:c>
      <x:c r="S5571" s="24" t="n">
        <x:v>5</x:v>
      </x:c>
      <x:c r="T5571" s="24" t="n">
        <x:v>0.8600000143051147</x:v>
      </x:c>
      <x:c r="U5571" s="24" t="str">
        <x:v>Social Sciences</x:v>
      </x:c>
      <x:c r="V5571" s="24" t="str">
        <x:v>Psych/Neuroscience Fall 2026 Cycle Interviews</x:v>
      </x:c>
      <x:c r="W5571" s="24" t="str">
        <x:v>Hi everyone! I applied to a handful of PhD programs in psych/behavioral neuroscience and I wanted to know if anyone has heard back/has a rough idea of the general timeline that you may hear back about interviews. I'm leaving out the schools I've already heard back from and bigger programs that I know typically send interview invites in early January. UCSB: Psychology PhD (neuroscience &amp; behavior speciality) UCSD: Neurosciences PhD UPenn: Psychology PhD UC Irvine: Interdepartmental Neuroscience PhD Dartmouth: Psychological &amp; Brain Sciences PhD NYU: Neural Science PhD Thanks!</x:v>
      </x:c>
      <x:c r="X5571" s="27" t="str">
        <x:v>https://www.reddit.com/r/gradadmissions/comments/1pofgrd/psychneuroscience_fall_2026_cycle_interviews/</x:v>
      </x:c>
      <x:c r="Y5571" s="27" t="str">
        <x:v>https://www.reddit.com/r/gradadmissions/comments/1pofgrd/psychneuroscience_fall_2026_cycle_interviews/</x:v>
      </x:c>
      <x:c r="Z5571" s="56" t="str">
        <x:v>Acronym-only institution match; Institution-only context; manual relevance review</x:v>
      </x:c>
      <x:c r="AA5571" s="24" t="str">
        <x:v>No</x:v>
      </x:c>
    </x:row>
    <x:row r="5572" ht="42" customHeight="1">
      <x:c r="A5572" s="21" t="str">
        <x:v>1pofgrd-30</x:v>
      </x:c>
      <x:c r="B5572" s="21" t="n">
        <x:v>30</x:v>
      </x:c>
      <x:c r="C5572" s="21" t="str">
        <x:v>QS</x:v>
      </x:c>
      <x:c r="D5572" s="21" t="n">
        <x:v>30</x:v>
      </x:c>
      <x:c r="E5572" s="21" t="str">
        <x:v>University of Pennsylvania</x:v>
      </x:c>
      <x:c r="F5572" s="21" t="str">
        <x:v>Master of Environmental Studies</x:v>
      </x:c>
      <x:c r="G5572" s="21" t="n">
        <x:v>30</x:v>
      </x:c>
      <x:c r="H5572" s="21"/>
      <x:c r="I5572" s="21" t="str">
        <x:v>gradadmissions</x:v>
      </x:c>
      <x:c r="J5572" s="21" t="n">
        <x:v>46007.93077546296</x:v>
      </x:c>
      <x:c r="K5572" s="21" t="str">
        <x:v>2025-12</x:v>
      </x:c>
      <x:c r="L5572" s="56" t="str">
        <x:v>Low</x:v>
      </x:c>
      <x:c r="M5572" s="21" t="str">
        <x:v>Institution name</x:v>
      </x:c>
      <x:c r="N5572" s="21" t="str">
        <x:v>UPenn</x:v>
      </x:c>
      <x:c r="O5572" s="21" t="str"/>
      <x:c r="P5572" s="21" t="str"/>
      <x:c r="Q5572" s="21" t="str"/>
      <x:c r="R5572" s="21" t="n">
        <x:v>5</x:v>
      </x:c>
      <x:c r="S5572" s="21" t="n">
        <x:v>5</x:v>
      </x:c>
      <x:c r="T5572" s="21" t="n">
        <x:v>0.8600000143051147</x:v>
      </x:c>
      <x:c r="U5572" s="21" t="str">
        <x:v>Social Sciences</x:v>
      </x:c>
      <x:c r="V5572" s="21" t="str">
        <x:v>Psych/Neuroscience Fall 2026 Cycle Interviews</x:v>
      </x:c>
      <x:c r="W5572" s="21" t="str">
        <x:v>Hi everyone! I applied to a handful of PhD programs in psych/behavioral neuroscience and I wanted to know if anyone has heard back/has a rough idea of the general timeline that you may hear back about interviews. I'm leaving out the schools I've already heard back from and bigger programs that I know typically send interview invites in early January. UCSB: Psychology PhD (neuroscience &amp; behavior speciality) UCSD: Neurosciences PhD UPenn: Psychology PhD UC Irvine: Interdepartmental Neuroscience PhD Dartmouth: Psychological &amp; Brain Sciences PhD NYU: Neural Science PhD Thanks!</x:v>
      </x:c>
      <x:c r="X5572" s="26" t="str">
        <x:v>https://www.reddit.com/r/gradadmissions/comments/1pofgrd/psychneuroscience_fall_2026_cycle_interviews/</x:v>
      </x:c>
      <x:c r="Y5572" s="26" t="str">
        <x:v>https://www.reddit.com/r/gradadmissions/comments/1pofgrd/psychneuroscience_fall_2026_cycle_interviews/</x:v>
      </x:c>
      <x:c r="Z5572" s="56" t="str">
        <x:v>Acronym-only institution match; Institution-only context; manual relevance review</x:v>
      </x:c>
      <x:c r="AA5572" s="21" t="str">
        <x:v>No</x:v>
      </x:c>
    </x:row>
    <x:row r="5573" ht="42" customHeight="1">
      <x:c r="A5573" s="24" t="str">
        <x:v>1poc0yg-30</x:v>
      </x:c>
      <x:c r="B5573" s="24" t="n">
        <x:v>30</x:v>
      </x:c>
      <x:c r="C5573" s="24" t="str">
        <x:v>QS</x:v>
      </x:c>
      <x:c r="D5573" s="24" t="n">
        <x:v>30</x:v>
      </x:c>
      <x:c r="E5573" s="24" t="str">
        <x:v>University of Pennsylvania</x:v>
      </x:c>
      <x:c r="F5573" s="24" t="str">
        <x:v>Master of Environmental Studies</x:v>
      </x:c>
      <x:c r="G5573" s="24" t="n">
        <x:v>30</x:v>
      </x:c>
      <x:c r="H5573" s="24"/>
      <x:c r="I5573" s="24" t="str">
        <x:v>gradadmissions</x:v>
      </x:c>
      <x:c r="J5573" s="24" t="n">
        <x:v>46007.83565972222</x:v>
      </x:c>
      <x:c r="K5573" s="24" t="str">
        <x:v>2025-12</x:v>
      </x:c>
      <x:c r="L5573" s="56" t="str">
        <x:v>Low</x:v>
      </x:c>
      <x:c r="M5573" s="24" t="str">
        <x:v>Institution name</x:v>
      </x:c>
      <x:c r="N5573" s="24" t="str">
        <x:v>UPenn</x:v>
      </x:c>
      <x:c r="O5573" s="24" t="str"/>
      <x:c r="P5573" s="24" t="str"/>
      <x:c r="Q5573" s="24" t="str"/>
      <x:c r="R5573" s="24" t="n">
        <x:v>5</x:v>
      </x:c>
      <x:c r="S5573" s="24" t="n">
        <x:v>7</x:v>
      </x:c>
      <x:c r="T5573" s="24" t="n">
        <x:v>0.8600000143051147</x:v>
      </x:c>
      <x:c r="U5573" s="24" t="str">
        <x:v>Biological Sciences</x:v>
      </x:c>
      <x:c r="V5573" s="24" t="str">
        <x:v>UPenn Cancer Biology</x:v>
      </x:c>
      <x:c r="W5573" s="24" t="str">
        <x:v>I saw that domestic applicants received invitation today but I was wondering if that included international too. Last year they sent invitations in two different days</x:v>
      </x:c>
      <x:c r="X5573" s="27" t="str">
        <x:v>https://www.reddit.com/r/gradadmissions/comments/1poc0yg/upenn_cancer_biology/</x:v>
      </x:c>
      <x:c r="Y5573" s="27" t="str">
        <x:v>https://www.reddit.com/r/gradadmissions/comments/1poc0yg/upenn_cancer_biology/</x:v>
      </x:c>
      <x:c r="Z5573" s="56" t="str">
        <x:v>Acronym-only institution match; Institution-only context; manual relevance review</x:v>
      </x:c>
      <x:c r="AA5573" s="24" t="str">
        <x:v>No</x:v>
      </x:c>
    </x:row>
    <x:row r="5574" ht="42" customHeight="1">
      <x:c r="A5574" s="21" t="str">
        <x:v>1poc03a-30</x:v>
      </x:c>
      <x:c r="B5574" s="21" t="n">
        <x:v>30</x:v>
      </x:c>
      <x:c r="C5574" s="21" t="str">
        <x:v>QS</x:v>
      </x:c>
      <x:c r="D5574" s="21" t="n">
        <x:v>30</x:v>
      </x:c>
      <x:c r="E5574" s="21" t="str">
        <x:v>University of Pennsylvania</x:v>
      </x:c>
      <x:c r="F5574" s="21" t="str">
        <x:v>Master of Environmental Studies</x:v>
      </x:c>
      <x:c r="G5574" s="21" t="n">
        <x:v>30</x:v>
      </x:c>
      <x:c r="H5574" s="21"/>
      <x:c r="I5574" s="21" t="str">
        <x:v>gradadmissions</x:v>
      </x:c>
      <x:c r="J5574" s="21" t="n">
        <x:v>46007.83498842592</x:v>
      </x:c>
      <x:c r="K5574" s="21" t="str">
        <x:v>2025-12</x:v>
      </x:c>
      <x:c r="L5574" s="56" t="str">
        <x:v>Low</x:v>
      </x:c>
      <x:c r="M5574" s="21" t="str">
        <x:v>Institution name</x:v>
      </x:c>
      <x:c r="N5574" s="21" t="str">
        <x:v>UPenn</x:v>
      </x:c>
      <x:c r="O5574" s="21" t="str"/>
      <x:c r="P5574" s="21" t="str"/>
      <x:c r="Q5574" s="21" t="str"/>
      <x:c r="R5574" s="21" t="n">
        <x:v>11</x:v>
      </x:c>
      <x:c r="S5574" s="21" t="n">
        <x:v>7</x:v>
      </x:c>
      <x:c r="T5574" s="21" t="n">
        <x:v>1</x:v>
      </x:c>
      <x:c r="U5574" s="21" t="str">
        <x:v>Biological Sciences</x:v>
      </x:c>
      <x:c r="V5574" s="21" t="str">
        <x:v>UPenn CAMB interviews?</x:v>
      </x:c>
      <x:c r="W5574" s="21" t="str">
        <x:v>Hey everyone, I’ve seen many people get interviews at UPenn for different tracks in the CAMB (Congrats!!!) sent out today. Is this likely just the first round of invites? Wasn’t sure if they are doing rolling admissions of earlier submissions or if I’m cooked as I submitted a few days before the deadline 😔</x:v>
      </x:c>
      <x:c r="X5574" s="26" t="str">
        <x:v>https://www.reddit.com/r/gradadmissions/comments/1poc03a/upenn_camb_interviews/</x:v>
      </x:c>
      <x:c r="Y5574" s="26" t="str">
        <x:v>https://www.reddit.com/r/gradadmissions/comments/1poc03a/upenn_camb_interviews/</x:v>
      </x:c>
      <x:c r="Z5574" s="56" t="str">
        <x:v>Acronym-only institution match; Institution-only context; manual relevance review</x:v>
      </x:c>
      <x:c r="AA5574" s="21" t="str">
        <x:v>No</x:v>
      </x:c>
    </x:row>
    <x:row r="5575" ht="42" customHeight="1">
      <x:c r="A5575" s="24" t="str">
        <x:v>1poazwq-20</x:v>
      </x:c>
      <x:c r="B5575" s="24" t="n">
        <x:v>20</x:v>
      </x:c>
      <x:c r="C5575" s="24" t="str">
        <x:v>QS</x:v>
      </x:c>
      <x:c r="D5575" s="24" t="n">
        <x:v>20</x:v>
      </x:c>
      <x:c r="E5575" s="24" t="str">
        <x:v>New York University (NYU)</x:v>
      </x:c>
      <x:c r="F5575" s="24" t="str">
        <x:v>MS in Environmental Policy and Sustainability Management</x:v>
      </x:c>
      <x:c r="G5575" s="24" t="str">
        <x:v>20</x:v>
      </x:c>
      <x:c r="H5575" s="24"/>
      <x:c r="I5575" s="24" t="str">
        <x:v>gradadmissions</x:v>
      </x:c>
      <x:c r="J5575" s="24" t="n">
        <x:v>46007.80784722222</x:v>
      </x:c>
      <x:c r="K5575" s="24" t="str">
        <x:v>2025-12</x:v>
      </x:c>
      <x:c r="L5575" s="56" t="str">
        <x:v>Low</x:v>
      </x:c>
      <x:c r="M5575" s="24" t="str">
        <x:v>Institution name</x:v>
      </x:c>
      <x:c r="N5575" s="24" t="str">
        <x:v>NYU</x:v>
      </x:c>
      <x:c r="O5575" s="24" t="str"/>
      <x:c r="P5575" s="24" t="str"/>
      <x:c r="Q5575" s="24" t="str"/>
      <x:c r="R5575" s="24" t="n">
        <x:v>2</x:v>
      </x:c>
      <x:c r="S5575" s="24" t="n">
        <x:v>3</x:v>
      </x:c>
      <x:c r="T5575" s="24" t="n">
        <x:v>1</x:v>
      </x:c>
      <x:c r="U5575" s="24" t="str">
        <x:v>Biological Sciences</x:v>
      </x:c>
      <x:c r="V5575" s="24" t="str">
        <x:v>Has anyone heard from NYU gsas?</x:v>
      </x:c>
      <x:c r="W5575" s="24" t="str">
        <x:v>I applied to bio for fall 2026</x:v>
      </x:c>
      <x:c r="X5575" s="27" t="str">
        <x:v>https://www.reddit.com/r/gradadmissions/comments/1poazwq/has_anyone_heard_from_nyu_gsas/</x:v>
      </x:c>
      <x:c r="Y5575" s="27" t="str">
        <x:v>https://www.reddit.com/r/gradadmissions/comments/1poazwq/has_anyone_heard_from_nyu_gsas/</x:v>
      </x:c>
      <x:c r="Z5575" s="56" t="str">
        <x:v>Acronym-only institution match; Institution-only context; manual relevance review</x:v>
      </x:c>
      <x:c r="AA5575" s="24" t="str">
        <x:v>No</x:v>
      </x:c>
    </x:row>
    <x:row r="5576" ht="42" customHeight="1">
      <x:c r="A5576" s="21" t="str">
        <x:v>1po8987-20</x:v>
      </x:c>
      <x:c r="B5576" s="21" t="n">
        <x:v>20</x:v>
      </x:c>
      <x:c r="C5576" s="21" t="str">
        <x:v>QS</x:v>
      </x:c>
      <x:c r="D5576" s="21" t="n">
        <x:v>20</x:v>
      </x:c>
      <x:c r="E5576" s="21" t="str">
        <x:v>New York University (NYU)</x:v>
      </x:c>
      <x:c r="F5576" s="21" t="str">
        <x:v>MS in Environmental Policy and Sustainability Management</x:v>
      </x:c>
      <x:c r="G5576" s="21" t="str">
        <x:v>20</x:v>
      </x:c>
      <x:c r="H5576" s="21"/>
      <x:c r="I5576" s="21" t="str">
        <x:v>gradadmissions</x:v>
      </x:c>
      <x:c r="J5576" s="21" t="n">
        <x:v>46007.73596064815</x:v>
      </x:c>
      <x:c r="K5576" s="21" t="str">
        <x:v>2025-12</x:v>
      </x:c>
      <x:c r="L5576" s="56" t="str">
        <x:v>Low</x:v>
      </x:c>
      <x:c r="M5576" s="21" t="str">
        <x:v>Institution name</x:v>
      </x:c>
      <x:c r="N5576" s="21" t="str">
        <x:v>NYU</x:v>
      </x:c>
      <x:c r="O5576" s="21" t="str"/>
      <x:c r="P5576" s="21" t="str"/>
      <x:c r="Q5576" s="21" t="str"/>
      <x:c r="R5576" s="21" t="n">
        <x:v>1</x:v>
      </x:c>
      <x:c r="S5576" s="21" t="n">
        <x:v>0</x:v>
      </x:c>
      <x:c r="T5576" s="21" t="n">
        <x:v>0.6000000238418579</x:v>
      </x:c>
      <x:c r="U5576" s="21" t="str">
        <x:v>Business</x:v>
      </x:c>
      <x:c r="V5576" s="21" t="str">
        <x:v>Now, it's time to keep refreshing repeatedly for the next few weeks ;-)</x:v>
      </x:c>
      <x:c r="W5576" s="21" t="str">
        <x:v>NYU Stern is one of my top choices because my research interests overlaps a lot with what their department is doing (also because I LOVE purple xD). My GRE quant score is 170/170 and business school PhDs weigh GRE/GMAT score a lot, so I am hoping it along with my research experience with one of NYU Stern's faculties would counter my poor undergraduate GPA from 5+ years ago. (yes, I keep analysing my chances in my head lol)</x:v>
      </x:c>
      <x:c r="X5576" s="26" t="str">
        <x:v>https://www.reddit.com/r/gradadmissions/comments/1po8987/now_its_time_to_keep_refreshing_repeatedly_for/</x:v>
      </x:c>
      <x:c r="Y5576" s="26" t="str">
        <x:v>https://i.redd.it/nosu4i52ql7g1.jpeg</x:v>
      </x:c>
      <x:c r="Z5576" s="56" t="str">
        <x:v>Acronym-only institution match; Institution-only context; manual relevance review</x:v>
      </x:c>
      <x:c r="AA5576" s="21" t="str">
        <x:v>No</x:v>
      </x:c>
    </x:row>
    <x:row r="5577" ht="42" customHeight="1">
      <x:c r="A5577" s="24" t="str">
        <x:v>1pnw1l6-14</x:v>
      </x:c>
      <x:c r="B5577" s="24" t="n">
        <x:v>14</x:v>
      </x:c>
      <x:c r="C5577" s="24" t="str">
        <x:v>QS</x:v>
      </x:c>
      <x:c r="D5577" s="24" t="n">
        <x:v>14</x:v>
      </x:c>
      <x:c r="E5577" s="24" t="str">
        <x:v>Stanford University</x:v>
      </x:c>
      <x:c r="F5577" s="24" t="str">
        <x:v>MS Sustainability Science and Practice</x:v>
      </x:c>
      <x:c r="G5577" s="24" t="str">
        <x:v>13</x:v>
      </x:c>
      <x:c r="H5577" s="24"/>
      <x:c r="I5577" s="24" t="str">
        <x:v>GradSchool</x:v>
      </x:c>
      <x:c r="J5577" s="24" t="n">
        <x:v>46007.31505787037</x:v>
      </x:c>
      <x:c r="K5577" s="24" t="str">
        <x:v>2025-12</x:v>
      </x:c>
      <x:c r="L5577" s="56" t="str">
        <x:v>Low</x:v>
      </x:c>
      <x:c r="M5577" s="24" t="str">
        <x:v>Institution name</x:v>
      </x:c>
      <x:c r="N5577" s="24" t="str">
        <x:v>Stanford</x:v>
      </x:c>
      <x:c r="O5577" s="24" t="str"/>
      <x:c r="P5577" s="24" t="str"/>
      <x:c r="Q5577" s="24" t="str"/>
      <x:c r="R5577" s="24" t="n">
        <x:v>1</x:v>
      </x:c>
      <x:c r="S5577" s="24" t="n">
        <x:v>0</x:v>
      </x:c>
      <x:c r="T5577" s="24" t="n">
        <x:v>1</x:v>
      </x:c>
      <x:c r="U5577" s="24" t="str"/>
      <x:c r="V5577" s="24" t="str">
        <x:v>Undergrad Student aiming for MS in CS at Stanford</x:v>
      </x:c>
      <x:c r="W5577" s="24" t="str"/>
      <x:c r="X5577" s="27" t="str">
        <x:v>https://www.reddit.com/r/GradSchool/comments/1pnw1l6/undergrad_student_aiming_for_ms_in_cs_at_stanford/</x:v>
      </x:c>
      <x:c r="Y5577" s="27" t="str">
        <x:v>https://www.reddit.com/r/GradSchool/comments/1pnw1l6/undergrad_student_aiming_for_ms_in_cs_at_stanford/</x:v>
      </x:c>
      <x:c r="Z5577" s="56" t="str">
        <x:v>Institution-only context; manual relevance review</x:v>
      </x:c>
      <x:c r="AA5577" s="24" t="str">
        <x:v>No</x:v>
      </x:c>
    </x:row>
    <x:row r="5578" ht="42" customHeight="1">
      <x:c r="A5578" s="21" t="str">
        <x:v>1pnky09-13</x:v>
      </x:c>
      <x:c r="B5578" s="21" t="n">
        <x:v>13</x:v>
      </x:c>
      <x:c r="C5578" s="21" t="str">
        <x:v>QS</x:v>
      </x:c>
      <x:c r="D5578" s="21" t="n">
        <x:v>13</x:v>
      </x:c>
      <x:c r="E5578" s="21" t="str">
        <x:v>University of California, Berkeley (UCB)</x:v>
      </x:c>
      <x:c r="F5578" s="21" t="str">
        <x:v>Master of Climate Solutions</x:v>
      </x:c>
      <x:c r="G5578" s="21" t="n">
        <x:v>11</x:v>
      </x:c>
      <x:c r="H5578" s="21"/>
      <x:c r="I5578" s="21" t="str">
        <x:v>gradadmissions</x:v>
      </x:c>
      <x:c r="J5578" s="21" t="n">
        <x:v>46006.933344907404</x:v>
      </x:c>
      <x:c r="K5578" s="21" t="str">
        <x:v>2025-12</x:v>
      </x:c>
      <x:c r="L5578" s="56" t="str">
        <x:v>Low</x:v>
      </x:c>
      <x:c r="M5578" s="21" t="str">
        <x:v>Institution name</x:v>
      </x:c>
      <x:c r="N5578" s="21" t="str">
        <x:v>UC Berkeley</x:v>
      </x:c>
      <x:c r="O5578" s="21" t="str"/>
      <x:c r="P5578" s="21" t="str"/>
      <x:c r="Q5578" s="21" t="str"/>
      <x:c r="R5578" s="21" t="n">
        <x:v>1</x:v>
      </x:c>
      <x:c r="S5578" s="21" t="n">
        <x:v>1</x:v>
      </x:c>
      <x:c r="T5578" s="21" t="n">
        <x:v>1</x:v>
      </x:c>
      <x:c r="U5578" s="21" t="str">
        <x:v>Biological Sciences</x:v>
      </x:c>
      <x:c r="V5578" s="21" t="str">
        <x:v>UC BERKELEY MCB???</x:v>
      </x:c>
      <x:c r="W5578" s="21" t="str">
        <x:v>THEY R CALLING ME SOON???? anyone else???</x:v>
      </x:c>
      <x:c r="X5578" s="26" t="str">
        <x:v>https://www.reddit.com/r/gradadmissions/comments/1pnky09/uc_berkeley_mcb/</x:v>
      </x:c>
      <x:c r="Y5578" s="26" t="str">
        <x:v>https://www.reddit.com/r/gradadmissions/comments/1pnky09/uc_berkeley_mcb/</x:v>
      </x:c>
      <x:c r="Z5578" s="56" t="str">
        <x:v>Institution-only context; manual relevance review</x:v>
      </x:c>
      <x:c r="AA5578" s="21" t="str">
        <x:v>No</x:v>
      </x:c>
    </x:row>
    <x:row r="5579" ht="42" customHeight="1">
      <x:c r="A5579" s="24" t="str">
        <x:v>1pmq98b-30</x:v>
      </x:c>
      <x:c r="B5579" s="24" t="n">
        <x:v>30</x:v>
      </x:c>
      <x:c r="C5579" s="24" t="str">
        <x:v>QS</x:v>
      </x:c>
      <x:c r="D5579" s="24" t="n">
        <x:v>30</x:v>
      </x:c>
      <x:c r="E5579" s="24" t="str">
        <x:v>University of Pennsylvania</x:v>
      </x:c>
      <x:c r="F5579" s="24" t="str">
        <x:v>Master of Environmental Studies</x:v>
      </x:c>
      <x:c r="G5579" s="24" t="n">
        <x:v>30</x:v>
      </x:c>
      <x:c r="H5579" s="24"/>
      <x:c r="I5579" s="24" t="str">
        <x:v>gradadmissions</x:v>
      </x:c>
      <x:c r="J5579" s="24" t="n">
        <x:v>46005.91552083333</x:v>
      </x:c>
      <x:c r="K5579" s="24" t="str">
        <x:v>2025-12</x:v>
      </x:c>
      <x:c r="L5579" s="56" t="str">
        <x:v>Low</x:v>
      </x:c>
      <x:c r="M5579" s="24" t="str">
        <x:v>Institution name</x:v>
      </x:c>
      <x:c r="N5579" s="24" t="str">
        <x:v>UPenn</x:v>
      </x:c>
      <x:c r="O5579" s="24" t="str"/>
      <x:c r="P5579" s="24" t="str"/>
      <x:c r="Q5579" s="24" t="str"/>
      <x:c r="R5579" s="24" t="n">
        <x:v>0</x:v>
      </x:c>
      <x:c r="S5579" s="24" t="n">
        <x:v>1</x:v>
      </x:c>
      <x:c r="T5579" s="24" t="n">
        <x:v>0.33000001311302185</x:v>
      </x:c>
      <x:c r="U5579" s="24" t="str">
        <x:v>General Advice</x:v>
      </x:c>
      <x:c r="V5579" s="24" t="str">
        <x:v>UPenn - OB Letters of recommendation</x:v>
      </x:c>
      <x:c r="W5579" s="24" t="str">
        <x:v>Hi all! I am applying for OB PHD at Upenn and I have been trying to email, call and whatnot as they do not specify if the letters of recommendation should be all academic or if there should be one professional, what should i do? deadline is tomorrow and they havent responded in a month</x:v>
      </x:c>
      <x:c r="X5579" s="27" t="str">
        <x:v>https://www.reddit.com/r/gradadmissions/comments/1pmq98b/upenn_ob_letters_of_recommendation/</x:v>
      </x:c>
      <x:c r="Y5579" s="27" t="str">
        <x:v>https://www.reddit.com/r/gradadmissions/comments/1pmq98b/upenn_ob_letters_of_recommendation/</x:v>
      </x:c>
      <x:c r="Z5579" s="56" t="str">
        <x:v>Acronym-only institution match; Institution-only context; manual relevance review</x:v>
      </x:c>
      <x:c r="AA5579" s="24" t="str">
        <x:v>No</x:v>
      </x:c>
    </x:row>
    <x:row r="5580" ht="42" customHeight="1">
      <x:c r="A5580" s="21" t="str">
        <x:v>1pmiyus-20</x:v>
      </x:c>
      <x:c r="B5580" s="21" t="n">
        <x:v>20</x:v>
      </x:c>
      <x:c r="C5580" s="21" t="str">
        <x:v>QS</x:v>
      </x:c>
      <x:c r="D5580" s="21" t="n">
        <x:v>20</x:v>
      </x:c>
      <x:c r="E5580" s="21" t="str">
        <x:v>New York University (NYU)</x:v>
      </x:c>
      <x:c r="F5580" s="21" t="str">
        <x:v>MS in Environmental Policy and Sustainability Management</x:v>
      </x:c>
      <x:c r="G5580" s="21" t="str">
        <x:v>20</x:v>
      </x:c>
      <x:c r="H5580" s="21"/>
      <x:c r="I5580" s="21" t="str">
        <x:v>gradadmissions</x:v>
      </x:c>
      <x:c r="J5580" s="21" t="n">
        <x:v>46005.70873842593</x:v>
      </x:c>
      <x:c r="K5580" s="21" t="str">
        <x:v>2025-12</x:v>
      </x:c>
      <x:c r="L5580" s="56" t="str">
        <x:v>Low</x:v>
      </x:c>
      <x:c r="M5580" s="21" t="str">
        <x:v>Institution name</x:v>
      </x:c>
      <x:c r="N5580" s="21" t="str">
        <x:v>NYU</x:v>
      </x:c>
      <x:c r="O5580" s="21" t="str"/>
      <x:c r="P5580" s="21" t="str"/>
      <x:c r="Q5580" s="21" t="str"/>
      <x:c r="R5580" s="21" t="n">
        <x:v>4</x:v>
      </x:c>
      <x:c r="S5580" s="21" t="n">
        <x:v>6</x:v>
      </x:c>
      <x:c r="T5580" s="21" t="n">
        <x:v>0.8299999833106995</x:v>
      </x:c>
      <x:c r="U5580" s="21" t="str">
        <x:v>Biological Sciences</x:v>
      </x:c>
      <x:c r="V5580" s="21" t="str">
        <x:v>Yale Psyc (Cognitive&amp;Neuroscience) and NYU C&amp;P?</x:v>
      </x:c>
      <x:c r="W5580" s="21" t="str">
        <x:v>Hi, did anyone apply to these two PhD programs and/or get any updates?</x:v>
      </x:c>
      <x:c r="X5580" s="26" t="str">
        <x:v>https://www.reddit.com/r/gradadmissions/comments/1pmiyus/yale_psyc_cognitiveneuroscience_and_nyu_cp/</x:v>
      </x:c>
      <x:c r="Y5580" s="26" t="str">
        <x:v>https://www.reddit.com/r/gradadmissions/comments/1pmiyus/yale_psyc_cognitiveneuroscience_and_nyu_cp/</x:v>
      </x:c>
      <x:c r="Z5580" s="56" t="str">
        <x:v>Acronym-only institution match; Institution-only context; manual relevance review</x:v>
      </x:c>
      <x:c r="AA5580" s="21" t="str">
        <x:v>No</x:v>
      </x:c>
    </x:row>
    <x:row r="5581" ht="42" customHeight="1">
      <x:c r="A5581" s="24" t="str">
        <x:v>1pmflfo-20</x:v>
      </x:c>
      <x:c r="B5581" s="24" t="n">
        <x:v>20</x:v>
      </x:c>
      <x:c r="C5581" s="24" t="str">
        <x:v>QS</x:v>
      </x:c>
      <x:c r="D5581" s="24" t="n">
        <x:v>20</x:v>
      </x:c>
      <x:c r="E5581" s="24" t="str">
        <x:v>New York University (NYU)</x:v>
      </x:c>
      <x:c r="F5581" s="24" t="str">
        <x:v>MS in Environmental Policy and Sustainability Management</x:v>
      </x:c>
      <x:c r="G5581" s="24" t="str">
        <x:v>20</x:v>
      </x:c>
      <x:c r="H5581" s="24"/>
      <x:c r="I5581" s="24" t="str">
        <x:v>GradSchool</x:v>
      </x:c>
      <x:c r="J5581" s="24" t="n">
        <x:v>46005.61107638889</x:v>
      </x:c>
      <x:c r="K5581" s="24" t="str">
        <x:v>2025-12</x:v>
      </x:c>
      <x:c r="L5581" s="56" t="str">
        <x:v>Low</x:v>
      </x:c>
      <x:c r="M5581" s="24" t="str">
        <x:v>Institution name</x:v>
      </x:c>
      <x:c r="N5581" s="24" t="str">
        <x:v>NYU</x:v>
      </x:c>
      <x:c r="O5581" s="24" t="str"/>
      <x:c r="P5581" s="24" t="str"/>
      <x:c r="Q5581" s="24" t="str"/>
      <x:c r="R5581" s="24" t="n">
        <x:v>1</x:v>
      </x:c>
      <x:c r="S5581" s="24" t="n">
        <x:v>0</x:v>
      </x:c>
      <x:c r="T5581" s="24" t="n">
        <x:v>1</x:v>
      </x:c>
      <x:c r="U5581" s="24" t="str"/>
      <x:c r="V5581" s="24" t="str">
        <x:v>Nursing PhD NYU/Columbia Interview?</x:v>
      </x:c>
      <x:c r="W5581" s="24" t="str"/>
      <x:c r="X5581" s="27" t="str">
        <x:v>https://www.reddit.com/r/GradSchool/comments/1pmflfo/nursing_phd_nyucolumbia_interview/</x:v>
      </x:c>
      <x:c r="Y5581" s="27" t="str">
        <x:v>/r/gradadmissions/comments/1pmfkq8/nursing_phd_nyucolumbia_interview/</x:v>
      </x:c>
      <x:c r="Z5581" s="56" t="str">
        <x:v>Acronym-only institution match; Institution-only context; manual relevance review</x:v>
      </x:c>
      <x:c r="AA5581" s="24" t="str">
        <x:v>No</x:v>
      </x:c>
    </x:row>
    <x:row r="5582" ht="42" customHeight="1">
      <x:c r="A5582" s="21" t="str">
        <x:v>1pmfkq8-20</x:v>
      </x:c>
      <x:c r="B5582" s="21" t="n">
        <x:v>20</x:v>
      </x:c>
      <x:c r="C5582" s="21" t="str">
        <x:v>QS</x:v>
      </x:c>
      <x:c r="D5582" s="21" t="n">
        <x:v>20</x:v>
      </x:c>
      <x:c r="E5582" s="21" t="str">
        <x:v>New York University (NYU)</x:v>
      </x:c>
      <x:c r="F5582" s="21" t="str">
        <x:v>MS in Environmental Policy and Sustainability Management</x:v>
      </x:c>
      <x:c r="G5582" s="21" t="str">
        <x:v>20</x:v>
      </x:c>
      <x:c r="H5582" s="21"/>
      <x:c r="I5582" s="21" t="str">
        <x:v>gradadmissions</x:v>
      </x:c>
      <x:c r="J5582" s="21" t="n">
        <x:v>46005.61046296296</x:v>
      </x:c>
      <x:c r="K5582" s="21" t="str">
        <x:v>2025-12</x:v>
      </x:c>
      <x:c r="L5582" s="56" t="str">
        <x:v>Low</x:v>
      </x:c>
      <x:c r="M5582" s="21" t="str">
        <x:v>Institution name</x:v>
      </x:c>
      <x:c r="N5582" s="21" t="str">
        <x:v>NYU</x:v>
      </x:c>
      <x:c r="O5582" s="21" t="str"/>
      <x:c r="P5582" s="21" t="str"/>
      <x:c r="Q5582" s="21" t="str"/>
      <x:c r="R5582" s="21" t="n">
        <x:v>4</x:v>
      </x:c>
      <x:c r="S5582" s="21" t="n">
        <x:v>1</x:v>
      </x:c>
      <x:c r="T5582" s="21" t="n">
        <x:v>0.8299999833106995</x:v>
      </x:c>
      <x:c r="U5582" s="21" t="str">
        <x:v>Social Sciences</x:v>
      </x:c>
      <x:c r="V5582" s="21" t="str">
        <x:v>Nursing PhD NYU/Columbia Interview?</x:v>
      </x:c>
      <x:c r="W5582" s="21" t="str">
        <x:v>Anyone hear back from NYU or Columbia Nursing PhD programs for their interviews? I applied back in Mid November. I see NYU says their official interview day is Jan/Feb, so am wondering if they’d extend their invite before Christmas.</x:v>
      </x:c>
      <x:c r="X5582" s="26" t="str">
        <x:v>https://www.reddit.com/r/gradadmissions/comments/1pmfkq8/nursing_phd_nyucolumbia_interview/</x:v>
      </x:c>
      <x:c r="Y5582" s="26" t="str">
        <x:v>https://www.reddit.com/r/gradadmissions/comments/1pmfkq8/nursing_phd_nyucolumbia_interview/</x:v>
      </x:c>
      <x:c r="Z5582" s="56" t="str">
        <x:v>Acronym-only institution match; Institution-only context; manual relevance review</x:v>
      </x:c>
      <x:c r="AA5582" s="21" t="str">
        <x:v>No</x:v>
      </x:c>
    </x:row>
    <x:row r="5583" ht="42" customHeight="1">
      <x:c r="A5583" s="24" t="str">
        <x:v>1pm4btn-54</x:v>
      </x:c>
      <x:c r="B5583" s="24" t="n">
        <x:v>54</x:v>
      </x:c>
      <x:c r="C5583" s="24" t="str">
        <x:v>THE</x:v>
      </x:c>
      <x:c r="D5583" s="24" t="n">
        <x:v>3</x:v>
      </x:c>
      <x:c r="E5583" s="24" t="str">
        <x:v>Queen's University</x:v>
      </x:c>
      <x:c r="F5583" s="24" t="str">
        <x:v>Master of Environmental Studies</x:v>
      </x:c>
      <x:c r="G5583" s="24"/>
      <x:c r="H5583" s="24" t="str">
        <x:v>4</x:v>
      </x:c>
      <x:c r="I5583" s="24" t="str">
        <x:v>gradadmissions</x:v>
      </x:c>
      <x:c r="J5583" s="24" t="n">
        <x:v>46005.15461805555</x:v>
      </x:c>
      <x:c r="K5583" s="24" t="str">
        <x:v>2025-12</x:v>
      </x:c>
      <x:c r="L5583" s="56" t="str">
        <x:v>Low</x:v>
      </x:c>
      <x:c r="M5583" s="24" t="str">
        <x:v>Institution name</x:v>
      </x:c>
      <x:c r="N5583" s="24" t="str">
        <x:v>Queen's University</x:v>
      </x:c>
      <x:c r="O5583" s="24" t="str"/>
      <x:c r="P5583" s="24" t="str"/>
      <x:c r="Q5583" s="24" t="str"/>
      <x:c r="R5583" s="24" t="n">
        <x:v>0</x:v>
      </x:c>
      <x:c r="S5583" s="24" t="n">
        <x:v>0</x:v>
      </x:c>
      <x:c r="T5583" s="24" t="n">
        <x:v>0.5</x:v>
      </x:c>
      <x:c r="U5583" s="24" t="str">
        <x:v>Applied Sciences</x:v>
      </x:c>
      <x:c r="V5583" s="24" t="str">
        <x:v>Queen’s University Belfast ABA? Good safety option or trash</x:v>
      </x:c>
      <x:c r="W5583" s="24" t="str"/>
      <x:c r="X5583" s="27" t="str">
        <x:v>https://www.reddit.com/r/gradadmissions/comments/1pm4btn/queens_university_belfast_aba_good_safety_option/</x:v>
      </x:c>
      <x:c r="Y5583" s="27" t="str">
        <x:v>/r/ABA/comments/1plr4au/queens_university_belfast/</x:v>
      </x:c>
      <x:c r="Z5583" s="56" t="str">
        <x:v>Verify Canadian Queen's University scope; Institution-only context; manual relevance review</x:v>
      </x:c>
      <x:c r="AA5583" s="24" t="str">
        <x:v>No</x:v>
      </x:c>
    </x:row>
    <x:row r="5584" ht="42" customHeight="1">
      <x:c r="A5584" s="21" t="str">
        <x:v>1pl8zog-13</x:v>
      </x:c>
      <x:c r="B5584" s="21" t="n">
        <x:v>13</x:v>
      </x:c>
      <x:c r="C5584" s="21" t="str">
        <x:v>QS</x:v>
      </x:c>
      <x:c r="D5584" s="21" t="n">
        <x:v>13</x:v>
      </x:c>
      <x:c r="E5584" s="21" t="str">
        <x:v>University of California, Berkeley (UCB)</x:v>
      </x:c>
      <x:c r="F5584" s="21" t="str">
        <x:v>Master of Climate Solutions</x:v>
      </x:c>
      <x:c r="G5584" s="21" t="n">
        <x:v>11</x:v>
      </x:c>
      <x:c r="H5584" s="21"/>
      <x:c r="I5584" s="21" t="str">
        <x:v>gradadmissions</x:v>
      </x:c>
      <x:c r="J5584" s="21" t="n">
        <x:v>46004.05907407407</x:v>
      </x:c>
      <x:c r="K5584" s="21" t="str">
        <x:v>2025-12</x:v>
      </x:c>
      <x:c r="L5584" s="56" t="str">
        <x:v>Low</x:v>
      </x:c>
      <x:c r="M5584" s="21" t="str">
        <x:v>Institution name</x:v>
      </x:c>
      <x:c r="N5584" s="21" t="str">
        <x:v>UC Berkeley</x:v>
      </x:c>
      <x:c r="O5584" s="21" t="str"/>
      <x:c r="P5584" s="21" t="str"/>
      <x:c r="Q5584" s="21" t="str"/>
      <x:c r="R5584" s="21" t="n">
        <x:v>2</x:v>
      </x:c>
      <x:c r="S5584" s="21" t="n">
        <x:v>2</x:v>
      </x:c>
      <x:c r="T5584" s="21" t="n">
        <x:v>1</x:v>
      </x:c>
      <x:c r="U5584" s="21" t="str">
        <x:v>Social Sciences</x:v>
      </x:c>
      <x:c r="V5584" s="21" t="str">
        <x:v>UC Berkeley psych?</x:v>
      </x:c>
      <x:c r="W5584" s="21" t="str">
        <x:v>Has anyone heard from Berkeley cognition/cog neuro psych? I saw on spreadsheet there was an interview, is this true for other students or are they rolling out over time?</x:v>
      </x:c>
      <x:c r="X5584" s="26" t="str">
        <x:v>https://www.reddit.com/r/gradadmissions/comments/1pl8zog/uc_berkeley_psych/</x:v>
      </x:c>
      <x:c r="Y5584" s="26" t="str">
        <x:v>https://www.reddit.com/r/gradadmissions/comments/1pl8zog/uc_berkeley_psych/</x:v>
      </x:c>
      <x:c r="Z5584" s="56" t="str">
        <x:v>Institution-only context; manual relevance review</x:v>
      </x:c>
      <x:c r="AA5584" s="21" t="str">
        <x:v>No</x:v>
      </x:c>
    </x:row>
    <x:row r="5585" ht="42" customHeight="1">
      <x:c r="A5585" s="24" t="str">
        <x:v>1pkxra4-21</x:v>
      </x:c>
      <x:c r="B5585" s="24" t="n">
        <x:v>21</x:v>
      </x:c>
      <x:c r="C5585" s="24" t="str">
        <x:v>QS</x:v>
      </x:c>
      <x:c r="D5585" s="24" t="n">
        <x:v>21</x:v>
      </x:c>
      <x:c r="E5585" s="24" t="str">
        <x:v>Pennsylvania State University</x:v>
      </x:c>
      <x:c r="F5585" s="24" t="str">
        <x:v>Master of Professional Studies in Renewable Energy and Sustainability Systems</x:v>
      </x:c>
      <x:c r="G5585" s="24" t="str">
        <x:v>21</x:v>
      </x:c>
      <x:c r="H5585" s="24"/>
      <x:c r="I5585" s="24" t="str">
        <x:v>gradadmissions</x:v>
      </x:c>
      <x:c r="J5585" s="24" t="n">
        <x:v>46003.727789351855</x:v>
      </x:c>
      <x:c r="K5585" s="24" t="str">
        <x:v>2025-12</x:v>
      </x:c>
      <x:c r="L5585" s="56" t="str">
        <x:v>Low</x:v>
      </x:c>
      <x:c r="M5585" s="24" t="str">
        <x:v>Institution name</x:v>
      </x:c>
      <x:c r="N5585" s="24" t="str">
        <x:v>Pennsylvania State University</x:v>
      </x:c>
      <x:c r="O5585" s="24" t="str"/>
      <x:c r="P5585" s="24" t="str"/>
      <x:c r="Q5585" s="24" t="str"/>
      <x:c r="R5585" s="24" t="n">
        <x:v>1</x:v>
      </x:c>
      <x:c r="S5585" s="24" t="n">
        <x:v>5</x:v>
      </x:c>
      <x:c r="T5585" s="24" t="n">
        <x:v>0.5400000214576721</x:v>
      </x:c>
      <x:c r="U5585" s="24" t="str">
        <x:v>Social Sciences</x:v>
      </x:c>
      <x:c r="V5585" s="24" t="str">
        <x:v>CLINICAL PSYCH PHD ADMISSIONS THREAD</x:v>
      </x:c>
      <x:c r="W5585" s="24" t="str">
        <x:v>Hi there! I wanted to start a new thread to track admissions/interview updates for Clinical Psychology PhD programs (not PsyD). It would be great if people could post here when they hear back from any schools (either positively or negatively) to give others a sense of what the timeline is like, especially for schools that don't update if you don't get an interview. Here is my list, please let me know if you've already heard from any! |Pennsylvania State University - interview invited (12/11)| |:-| |**Loyola University**| |**University of Houston**| |**American University**| |**Oklahoma State University**| |**University of North Texas**| |**City College**| |**West Virginia University**| |**University of Memphis**| |**University of Minnesota**| |**University of Wyoming - interview invited (12/11)** | |**LIU-Brooklyn**| |**Southern Methodist University**| |**Montclair State University**| |**Virginia Commonwealth**|</x:v>
      </x:c>
      <x:c r="X5585" s="27" t="str">
        <x:v>https://www.reddit.com/r/gradadmissions/comments/1pkxra4/clinical_psych_phd_admissions_thread/</x:v>
      </x:c>
      <x:c r="Y5585" s="27" t="str">
        <x:v>https://www.reddit.com/r/gradadmissions/comments/1pkxra4/clinical_psych_phd_admissions_thread/</x:v>
      </x:c>
      <x:c r="Z5585" s="56" t="str">
        <x:v>Institution-only context; manual relevance review</x:v>
      </x:c>
      <x:c r="AA5585" s="24" t="str">
        <x:v>No</x:v>
      </x:c>
    </x:row>
    <x:row r="5586" ht="42" customHeight="1">
      <x:c r="A5586" s="21" t="str">
        <x:v>1pkluwa-14</x:v>
      </x:c>
      <x:c r="B5586" s="21" t="n">
        <x:v>14</x:v>
      </x:c>
      <x:c r="C5586" s="21" t="str">
        <x:v>QS</x:v>
      </x:c>
      <x:c r="D5586" s="21" t="n">
        <x:v>14</x:v>
      </x:c>
      <x:c r="E5586" s="21" t="str">
        <x:v>Stanford University</x:v>
      </x:c>
      <x:c r="F5586" s="21" t="str">
        <x:v>MS Sustainability Science and Practice</x:v>
      </x:c>
      <x:c r="G5586" s="21" t="str">
        <x:v>13</x:v>
      </x:c>
      <x:c r="H5586" s="21"/>
      <x:c r="I5586" s="21" t="str">
        <x:v>gradadmissions</x:v>
      </x:c>
      <x:c r="J5586" s="21" t="n">
        <x:v>46003.30746527778</x:v>
      </x:c>
      <x:c r="K5586" s="21" t="str">
        <x:v>2025-12</x:v>
      </x:c>
      <x:c r="L5586" s="56" t="str">
        <x:v>Low</x:v>
      </x:c>
      <x:c r="M5586" s="21" t="str">
        <x:v>Institution name</x:v>
      </x:c>
      <x:c r="N5586" s="21" t="str">
        <x:v>Stanford</x:v>
      </x:c>
      <x:c r="O5586" s="21" t="str"/>
      <x:c r="P5586" s="21" t="str"/>
      <x:c r="Q5586" s="21" t="str"/>
      <x:c r="R5586" s="21" t="n">
        <x:v>0</x:v>
      </x:c>
      <x:c r="S5586" s="21" t="n">
        <x:v>1</x:v>
      </x:c>
      <x:c r="T5586" s="21" t="n">
        <x:v>0.5</x:v>
      </x:c>
      <x:c r="U5586" s="21" t="str">
        <x:v>Engineering</x:v>
      </x:c>
      <x:c r="V5586" s="21" t="str">
        <x:v>Heard back?</x:v>
      </x:c>
      <x:c r="W5586" s="21" t="str">
        <x:v>Hi, I have applied for PhD to Purdue (ME), Georgia Tech (AE), and Stanford (ME). Anyone heard back from their adcom?</x:v>
      </x:c>
      <x:c r="X5586" s="26" t="str">
        <x:v>https://www.reddit.com/r/gradadmissions/comments/1pkluwa/heard_back/</x:v>
      </x:c>
      <x:c r="Y5586" s="26" t="str">
        <x:v>https://www.reddit.com/r/gradadmissions/comments/1pkluwa/heard_back/</x:v>
      </x:c>
      <x:c r="Z5586" s="56" t="str">
        <x:v>Institution-only context; manual relevance review</x:v>
      </x:c>
      <x:c r="AA5586" s="21" t="str">
        <x:v>No</x:v>
      </x:c>
    </x:row>
    <x:row r="5587" ht="42" customHeight="1">
      <x:c r="A5587" s="24" t="str">
        <x:v>1pk3ypo-2</x:v>
      </x:c>
      <x:c r="B5587" s="24" t="n">
        <x:v>2</x:v>
      </x:c>
      <x:c r="C5587" s="24" t="str">
        <x:v>QS</x:v>
      </x:c>
      <x:c r="D5587" s="24" t="n">
        <x:v>2</x:v>
      </x:c>
      <x:c r="E5587" s="24" t="str">
        <x:v>University of Toronto</x:v>
      </x:c>
      <x:c r="F5587" s="24" t="str">
        <x:v>Master of Environment &amp; Sustainability</x:v>
      </x:c>
      <x:c r="G5587" s="24" t="str">
        <x:v>2</x:v>
      </x:c>
      <x:c r="H5587" s="24"/>
      <x:c r="I5587" s="24" t="str">
        <x:v>gradadmissions</x:v>
      </x:c>
      <x:c r="J5587" s="24" t="n">
        <x:v>46002.74271990741</x:v>
      </x:c>
      <x:c r="K5587" s="24" t="str">
        <x:v>2025-12</x:v>
      </x:c>
      <x:c r="L5587" s="56" t="str">
        <x:v>Low</x:v>
      </x:c>
      <x:c r="M5587" s="24" t="str">
        <x:v>Institution name</x:v>
      </x:c>
      <x:c r="N5587" s="24" t="str">
        <x:v>UofT</x:v>
      </x:c>
      <x:c r="O5587" s="24" t="str"/>
      <x:c r="P5587" s="24" t="str"/>
      <x:c r="Q5587" s="24" t="str"/>
      <x:c r="R5587" s="24" t="n">
        <x:v>2</x:v>
      </x:c>
      <x:c r="S5587" s="24" t="n">
        <x:v>6</x:v>
      </x:c>
      <x:c r="T5587" s="24" t="n">
        <x:v>0.75</x:v>
      </x:c>
      <x:c r="U5587" s="24" t="str">
        <x:v>Computer Sciences</x:v>
      </x:c>
      <x:c r="V5587" s="24" t="str">
        <x:v>UofT MScAC Fall 2026 Interview Invitations</x:v>
      </x:c>
      <x:c r="W5587" s="24" t="str">
        <x:v>Did anyone else get interview invitation for AI in healthcare concentration for fall 2026 ?</x:v>
      </x:c>
      <x:c r="X5587" s="27" t="str">
        <x:v>https://www.reddit.com/r/gradadmissions/comments/1pk3ypo/uoft_mscac_fall_2026_interview_invitations/</x:v>
      </x:c>
      <x:c r="Y5587" s="27" t="str">
        <x:v>https://www.reddit.com/r/gradadmissions/comments/1pk3ypo/uoft_mscac_fall_2026_interview_invitations/</x:v>
      </x:c>
      <x:c r="Z5587" s="56" t="str">
        <x:v>Acronym-only institution match; Institution-only context; manual relevance review</x:v>
      </x:c>
      <x:c r="AA5587" s="24" t="str">
        <x:v>No</x:v>
      </x:c>
    </x:row>
    <x:row r="5588" ht="42" customHeight="1">
      <x:c r="A5588" s="21" t="str">
        <x:v>1piwn0b-14</x:v>
      </x:c>
      <x:c r="B5588" s="21" t="n">
        <x:v>14</x:v>
      </x:c>
      <x:c r="C5588" s="21" t="str">
        <x:v>QS</x:v>
      </x:c>
      <x:c r="D5588" s="21" t="n">
        <x:v>14</x:v>
      </x:c>
      <x:c r="E5588" s="21" t="str">
        <x:v>Stanford University</x:v>
      </x:c>
      <x:c r="F5588" s="21" t="str">
        <x:v>MS Sustainability Science and Practice</x:v>
      </x:c>
      <x:c r="G5588" s="21" t="str">
        <x:v>13</x:v>
      </x:c>
      <x:c r="H5588" s="21"/>
      <x:c r="I5588" s="21" t="str">
        <x:v>gradadmissions</x:v>
      </x:c>
      <x:c r="J5588" s="21" t="n">
        <x:v>46001.31650462963</x:v>
      </x:c>
      <x:c r="K5588" s="21" t="str">
        <x:v>2025-12</x:v>
      </x:c>
      <x:c r="L5588" s="56" t="str">
        <x:v>Low</x:v>
      </x:c>
      <x:c r="M5588" s="21" t="str">
        <x:v>Institution name</x:v>
      </x:c>
      <x:c r="N5588" s="21" t="str">
        <x:v>Stanford</x:v>
      </x:c>
      <x:c r="O5588" s="21" t="str"/>
      <x:c r="P5588" s="21" t="str"/>
      <x:c r="Q5588" s="21" t="str"/>
      <x:c r="R5588" s="21" t="n">
        <x:v>1</x:v>
      </x:c>
      <x:c r="S5588" s="21" t="n">
        <x:v>0</x:v>
      </x:c>
      <x:c r="T5588" s="21" t="n">
        <x:v>1</x:v>
      </x:c>
      <x:c r="U5588" s="21" t="str">
        <x:v>Engineering</x:v>
      </x:c>
      <x:c r="V5588" s="21" t="str">
        <x:v>Applying to Stanford ME PhD from a tier 2 Indian university. Any success stories?</x:v>
      </x:c>
      <x:c r="W5588" s="21" t="str"/>
      <x:c r="X5588" s="26" t="str">
        <x:v>https://www.reddit.com/r/gradadmissions/comments/1piwn0b/applying_to_stanford_me_phd_from_a_tier_2_indian/</x:v>
      </x:c>
      <x:c r="Y5588" s="26" t="str">
        <x:v>https://www.reddit.com/r/gradadmissions/comments/1piwn0b/applying_to_stanford_me_phd_from_a_tier_2_indian/</x:v>
      </x:c>
      <x:c r="Z5588" s="56" t="str">
        <x:v>Institution-only context; manual relevance review</x:v>
      </x:c>
      <x:c r="AA5588" s="21" t="str">
        <x:v>No</x:v>
      </x:c>
    </x:row>
    <x:row r="5589" ht="42" customHeight="1">
      <x:c r="A5589" s="24" t="str">
        <x:v>1pivwxc-14</x:v>
      </x:c>
      <x:c r="B5589" s="24" t="n">
        <x:v>14</x:v>
      </x:c>
      <x:c r="C5589" s="24" t="str">
        <x:v>QS</x:v>
      </x:c>
      <x:c r="D5589" s="24" t="n">
        <x:v>14</x:v>
      </x:c>
      <x:c r="E5589" s="24" t="str">
        <x:v>Stanford University</x:v>
      </x:c>
      <x:c r="F5589" s="24" t="str">
        <x:v>MS Sustainability Science and Practice</x:v>
      </x:c>
      <x:c r="G5589" s="24" t="str">
        <x:v>13</x:v>
      </x:c>
      <x:c r="H5589" s="24"/>
      <x:c r="I5589" s="24" t="str">
        <x:v>gradadmissions</x:v>
      </x:c>
      <x:c r="J5589" s="24" t="n">
        <x:v>46001.285532407404</x:v>
      </x:c>
      <x:c r="K5589" s="24" t="str">
        <x:v>2025-12</x:v>
      </x:c>
      <x:c r="L5589" s="56" t="str">
        <x:v>Low</x:v>
      </x:c>
      <x:c r="M5589" s="24" t="str">
        <x:v>Institution name</x:v>
      </x:c>
      <x:c r="N5589" s="24" t="str">
        <x:v>Stanford</x:v>
      </x:c>
      <x:c r="O5589" s="24" t="str"/>
      <x:c r="P5589" s="24" t="str"/>
      <x:c r="Q5589" s="24" t="str"/>
      <x:c r="R5589" s="24" t="n">
        <x:v>1</x:v>
      </x:c>
      <x:c r="S5589" s="24" t="n">
        <x:v>0</x:v>
      </x:c>
      <x:c r="T5589" s="24" t="n">
        <x:v>1</x:v>
      </x:c>
      <x:c r="U5589" s="24" t="str">
        <x:v>Engineering</x:v>
      </x:c>
      <x:c r="V5589" s="24" t="str">
        <x:v>Applying to Stanford ME PhD from a tier 2 Indian university. Any success stories?</x:v>
      </x:c>
      <x:c r="W5589" s="24" t="str"/>
      <x:c r="X5589" s="27" t="str">
        <x:v>https://www.reddit.com/r/gradadmissions/comments/1pivwxc/applying_to_stanford_me_phd_from_a_tier_2_indian/</x:v>
      </x:c>
      <x:c r="Y5589" s="27" t="str">
        <x:v>https://www.reddit.com/r/gradadmissions/comments/1pivwxc/applying_to_stanford_me_phd_from_a_tier_2_indian/</x:v>
      </x:c>
      <x:c r="Z5589" s="56" t="str">
        <x:v>Institution-only context; manual relevance review</x:v>
      </x:c>
      <x:c r="AA5589" s="24" t="str">
        <x:v>No</x:v>
      </x:c>
    </x:row>
    <x:row r="5590" ht="42" customHeight="1">
      <x:c r="A5590" s="21" t="str">
        <x:v>1pio2jx-13</x:v>
      </x:c>
      <x:c r="B5590" s="21" t="n">
        <x:v>13</x:v>
      </x:c>
      <x:c r="C5590" s="21" t="str">
        <x:v>QS</x:v>
      </x:c>
      <x:c r="D5590" s="21" t="n">
        <x:v>13</x:v>
      </x:c>
      <x:c r="E5590" s="21" t="str">
        <x:v>University of California, Berkeley (UCB)</x:v>
      </x:c>
      <x:c r="F5590" s="21" t="str">
        <x:v>Master of Climate Solutions</x:v>
      </x:c>
      <x:c r="G5590" s="21" t="n">
        <x:v>11</x:v>
      </x:c>
      <x:c r="H5590" s="21"/>
      <x:c r="I5590" s="21" t="str">
        <x:v>GradSchool</x:v>
      </x:c>
      <x:c r="J5590" s="21" t="n">
        <x:v>46001.015810185185</x:v>
      </x:c>
      <x:c r="K5590" s="21" t="str">
        <x:v>2025-12</x:v>
      </x:c>
      <x:c r="L5590" s="56" t="str">
        <x:v>Low</x:v>
      </x:c>
      <x:c r="M5590" s="21" t="str">
        <x:v>Institution name</x:v>
      </x:c>
      <x:c r="N5590" s="21" t="str">
        <x:v>UC Berkeley</x:v>
      </x:c>
      <x:c r="O5590" s="21" t="str"/>
      <x:c r="P5590" s="21" t="str"/>
      <x:c r="Q5590" s="21" t="str"/>
      <x:c r="R5590" s="21" t="n">
        <x:v>1</x:v>
      </x:c>
      <x:c r="S5590" s="21" t="n">
        <x:v>0</x:v>
      </x:c>
      <x:c r="T5590" s="21" t="n">
        <x:v>1</x:v>
      </x:c>
      <x:c r="U5590" s="21" t="str"/>
      <x:c r="V5590" s="21" t="str">
        <x:v>UC Berkeley PhD student accused of causing $46K in intentional damage</x:v>
      </x:c>
      <x:c r="W5590" s="21" t="str"/>
      <x:c r="X5590" s="26" t="str">
        <x:v>https://www.reddit.com/r/GradSchool/comments/1pio2jx/uc_berkeley_phd_student_accused_of_causing_46k_in/</x:v>
      </x:c>
      <x:c r="Y5590" s="26" t="str">
        <x:v>https://www.sfgate.com/bayarea/article/uc-berkeley-phd-student-faces-felony-charges-21233510.php</x:v>
      </x:c>
      <x:c r="Z5590" s="56" t="str">
        <x:v>Institution-only context; manual relevance review</x:v>
      </x:c>
      <x:c r="AA5590" s="21" t="str">
        <x:v>No</x:v>
      </x:c>
    </x:row>
    <x:row r="5591" ht="42" customHeight="1">
      <x:c r="A5591" s="24" t="str">
        <x:v>1pie8yv-14</x:v>
      </x:c>
      <x:c r="B5591" s="24" t="n">
        <x:v>14</x:v>
      </x:c>
      <x:c r="C5591" s="24" t="str">
        <x:v>QS</x:v>
      </x:c>
      <x:c r="D5591" s="24" t="n">
        <x:v>14</x:v>
      </x:c>
      <x:c r="E5591" s="24" t="str">
        <x:v>Stanford University</x:v>
      </x:c>
      <x:c r="F5591" s="24" t="str">
        <x:v>MS Sustainability Science and Practice</x:v>
      </x:c>
      <x:c r="G5591" s="24" t="str">
        <x:v>13</x:v>
      </x:c>
      <x:c r="H5591" s="24"/>
      <x:c r="I5591" s="24" t="str">
        <x:v>gradadmissions</x:v>
      </x:c>
      <x:c r="J5591" s="24" t="n">
        <x:v>46000.746157407404</x:v>
      </x:c>
      <x:c r="K5591" s="24" t="str">
        <x:v>2025-12</x:v>
      </x:c>
      <x:c r="L5591" s="56" t="str">
        <x:v>Low</x:v>
      </x:c>
      <x:c r="M5591" s="24" t="str">
        <x:v>Institution name</x:v>
      </x:c>
      <x:c r="N5591" s="24" t="str">
        <x:v>Stanford</x:v>
      </x:c>
      <x:c r="O5591" s="24" t="str"/>
      <x:c r="P5591" s="24" t="str"/>
      <x:c r="Q5591" s="24" t="str"/>
      <x:c r="R5591" s="24" t="n">
        <x:v>1</x:v>
      </x:c>
      <x:c r="S5591" s="24" t="n">
        <x:v>0</x:v>
      </x:c>
      <x:c r="T5591" s="24" t="n">
        <x:v>1</x:v>
      </x:c>
      <x:c r="U5591" s="24" t="str">
        <x:v>Engineering</x:v>
      </x:c>
      <x:c r="V5591" s="24" t="str">
        <x:v>Aero PhD Decision Timelines?</x:v>
      </x:c>
      <x:c r="W5591" s="24" t="str">
        <x:v>Specifically I applied to: CU Boulder, UCLA, Stanford, Caltech, and UMD. Wondering when people typically start to hear back?</x:v>
      </x:c>
      <x:c r="X5591" s="27" t="str">
        <x:v>https://www.reddit.com/r/gradadmissions/comments/1pie8yv/aero_phd_decision_timelines/</x:v>
      </x:c>
      <x:c r="Y5591" s="27" t="str">
        <x:v>https://www.reddit.com/r/gradadmissions/comments/1pie8yv/aero_phd_decision_timelines/</x:v>
      </x:c>
      <x:c r="Z5591" s="56" t="str">
        <x:v>Institution-only context; manual relevance review</x:v>
      </x:c>
      <x:c r="AA5591" s="24" t="str">
        <x:v>No</x:v>
      </x:c>
    </x:row>
    <x:row r="5592" ht="42" customHeight="1">
      <x:c r="A5592" s="21" t="str">
        <x:v>1pi51s1-20</x:v>
      </x:c>
      <x:c r="B5592" s="21" t="n">
        <x:v>20</x:v>
      </x:c>
      <x:c r="C5592" s="21" t="str">
        <x:v>QS</x:v>
      </x:c>
      <x:c r="D5592" s="21" t="n">
        <x:v>20</x:v>
      </x:c>
      <x:c r="E5592" s="21" t="str">
        <x:v>New York University (NYU)</x:v>
      </x:c>
      <x:c r="F5592" s="21" t="str">
        <x:v>MS in Environmental Policy and Sustainability Management</x:v>
      </x:c>
      <x:c r="G5592" s="21" t="str">
        <x:v>20</x:v>
      </x:c>
      <x:c r="H5592" s="21"/>
      <x:c r="I5592" s="21" t="str">
        <x:v>gradadmissions</x:v>
      </x:c>
      <x:c r="J5592" s="21" t="n">
        <x:v>46000.476111111115</x:v>
      </x:c>
      <x:c r="K5592" s="21" t="str">
        <x:v>2025-12</x:v>
      </x:c>
      <x:c r="L5592" s="56" t="str">
        <x:v>Low</x:v>
      </x:c>
      <x:c r="M5592" s="21" t="str">
        <x:v>Institution name</x:v>
      </x:c>
      <x:c r="N5592" s="21" t="str">
        <x:v>NYU</x:v>
      </x:c>
      <x:c r="O5592" s="21" t="str"/>
      <x:c r="P5592" s="21" t="str"/>
      <x:c r="Q5592" s="21" t="str"/>
      <x:c r="R5592" s="21" t="n">
        <x:v>0</x:v>
      </x:c>
      <x:c r="S5592" s="21" t="n">
        <x:v>5</x:v>
      </x:c>
      <x:c r="T5592" s="21" t="n">
        <x:v>0.33000001311302185</x:v>
      </x:c>
      <x:c r="U5592" s="21" t="str">
        <x:v>Biological Sciences</x:v>
      </x:c>
      <x:c r="V5592" s="21" t="str">
        <x:v>Any Update about NYU Vilcek Phd Programs ?</x:v>
      </x:c>
      <x:c r="W5592" s="21" t="str">
        <x:v>Has anyone received an email for an interview or has any status changed on the portal? (Biomedical Science PhD NYU)</x:v>
      </x:c>
      <x:c r="X5592" s="26" t="str">
        <x:v>https://www.reddit.com/r/gradadmissions/comments/1pi51s1/any_update_about_nyu_vilcek_phd_programs/</x:v>
      </x:c>
      <x:c r="Y5592" s="26" t="str">
        <x:v>https://www.reddit.com/r/gradadmissions/comments/1pi51s1/any_update_about_nyu_vilcek_phd_programs/</x:v>
      </x:c>
      <x:c r="Z5592" s="56" t="str">
        <x:v>Acronym-only institution match; Institution-only context; manual relevance review</x:v>
      </x:c>
      <x:c r="AA5592" s="21" t="str">
        <x:v>No</x:v>
      </x:c>
    </x:row>
    <x:row r="5593" ht="42" customHeight="1">
      <x:c r="A5593" s="24" t="str">
        <x:v>1phqe3m-30</x:v>
      </x:c>
      <x:c r="B5593" s="24" t="n">
        <x:v>30</x:v>
      </x:c>
      <x:c r="C5593" s="24" t="str">
        <x:v>QS</x:v>
      </x:c>
      <x:c r="D5593" s="24" t="n">
        <x:v>30</x:v>
      </x:c>
      <x:c r="E5593" s="24" t="str">
        <x:v>University of Pennsylvania</x:v>
      </x:c>
      <x:c r="F5593" s="24" t="str">
        <x:v>Master of Environmental Studies</x:v>
      </x:c>
      <x:c r="G5593" s="24" t="n">
        <x:v>30</x:v>
      </x:c>
      <x:c r="H5593" s="24"/>
      <x:c r="I5593" s="24" t="str">
        <x:v>gradadmissions</x:v>
      </x:c>
      <x:c r="J5593" s="24" t="n">
        <x:v>45999.93487268518</x:v>
      </x:c>
      <x:c r="K5593" s="24" t="str">
        <x:v>2025-12</x:v>
      </x:c>
      <x:c r="L5593" s="56" t="str">
        <x:v>Low</x:v>
      </x:c>
      <x:c r="M5593" s="24" t="str">
        <x:v>Institution name</x:v>
      </x:c>
      <x:c r="N5593" s="24" t="str">
        <x:v>UPenn</x:v>
      </x:c>
      <x:c r="O5593" s="24" t="str"/>
      <x:c r="P5593" s="24" t="str"/>
      <x:c r="Q5593" s="24" t="str"/>
      <x:c r="R5593" s="24" t="n">
        <x:v>1</x:v>
      </x:c>
      <x:c r="S5593" s="24" t="n">
        <x:v>2</x:v>
      </x:c>
      <x:c r="T5593" s="24" t="n">
        <x:v>1</x:v>
      </x:c>
      <x:c r="U5593" s="24" t="str">
        <x:v>Biological Sciences</x:v>
      </x:c>
      <x:c r="V5593" s="24" t="str">
        <x:v>UPENN IMMUNOLOGY</x:v>
      </x:c>
      <x:c r="W5593" s="24" t="str">
        <x:v>Did anyone hear anything from them?</x:v>
      </x:c>
      <x:c r="X5593" s="27" t="str">
        <x:v>https://www.reddit.com/r/gradadmissions/comments/1phqe3m/upenn_immunology/</x:v>
      </x:c>
      <x:c r="Y5593" s="27" t="str">
        <x:v>https://www.reddit.com/r/gradadmissions/comments/1phqe3m/upenn_immunology/</x:v>
      </x:c>
      <x:c r="Z5593" s="56" t="str">
        <x:v>Acronym-only institution match; Institution-only context; manual relevance review</x:v>
      </x:c>
      <x:c r="AA5593" s="24" t="str">
        <x:v>No</x:v>
      </x:c>
    </x:row>
    <x:row r="5594" ht="42" customHeight="1">
      <x:c r="A5594" s="21" t="str">
        <x:v>1phhqcs-3</x:v>
      </x:c>
      <x:c r="B5594" s="21" t="n">
        <x:v>3</x:v>
      </x:c>
      <x:c r="C5594" s="21" t="str">
        <x:v>QS</x:v>
      </x:c>
      <x:c r="D5594" s="21" t="n">
        <x:v>3</x:v>
      </x:c>
      <x:c r="E5594" s="21" t="str">
        <x:v>UCL</x:v>
      </x:c>
      <x:c r="F5594" s="21" t="str">
        <x:v>Sustainable Resources: Economics, Policy and Transitions MSc</x:v>
      </x:c>
      <x:c r="G5594" s="21" t="str">
        <x:v>3</x:v>
      </x:c>
      <x:c r="H5594" s="21"/>
      <x:c r="I5594" s="21" t="str">
        <x:v>gradadmissions</x:v>
      </x:c>
      <x:c r="J5594" s="21" t="n">
        <x:v>45999.708645833336</x:v>
      </x:c>
      <x:c r="K5594" s="21" t="str">
        <x:v>2025-12</x:v>
      </x:c>
      <x:c r="L5594" s="56" t="str">
        <x:v>Low</x:v>
      </x:c>
      <x:c r="M5594" s="21" t="str">
        <x:v>Institution name</x:v>
      </x:c>
      <x:c r="N5594" s="21" t="str">
        <x:v>UCL</x:v>
      </x:c>
      <x:c r="O5594" s="21" t="str"/>
      <x:c r="P5594" s="21" t="str"/>
      <x:c r="Q5594" s="21" t="str"/>
      <x:c r="R5594" s="21" t="n">
        <x:v>0</x:v>
      </x:c>
      <x:c r="S5594" s="21" t="n">
        <x:v>1</x:v>
      </x:c>
      <x:c r="T5594" s="21" t="n">
        <x:v>0.20000000298023224</x:v>
      </x:c>
      <x:c r="U5594" s="21" t="str">
        <x:v>Engineering</x:v>
      </x:c>
      <x:c r="V5594" s="21" t="str">
        <x:v>How good  are my chances?? MIT Stanford Rice NYU Cambridge UCL and imperial</x:v>
      </x:c>
      <x:c r="W5594" s="21" t="str"/>
      <x:c r="X5594" s="26" t="str">
        <x:v>https://www.reddit.com/r/gradadmissions/comments/1phhqcs/how_good_are_my_chances_mit_stanford_rice_nyu/</x:v>
      </x:c>
      <x:c r="Y5594" s="26" t="str">
        <x:v>/r/chanceme/comments/1pc78ah/chance_me_mit_stanford_rice_nyu_cambridge_ucl_and/</x:v>
      </x:c>
      <x:c r="Z5594" s="56" t="str">
        <x:v>Acronym-only institution match; Institution-only context; manual relevance review</x:v>
      </x:c>
      <x:c r="AA5594" s="21" t="str">
        <x:v>No</x:v>
      </x:c>
    </x:row>
    <x:row r="5595" ht="42" customHeight="1">
      <x:c r="A5595" s="24" t="str">
        <x:v>1phhqcs-14</x:v>
      </x:c>
      <x:c r="B5595" s="24" t="n">
        <x:v>14</x:v>
      </x:c>
      <x:c r="C5595" s="24" t="str">
        <x:v>QS</x:v>
      </x:c>
      <x:c r="D5595" s="24" t="n">
        <x:v>14</x:v>
      </x:c>
      <x:c r="E5595" s="24" t="str">
        <x:v>Stanford University</x:v>
      </x:c>
      <x:c r="F5595" s="24" t="str">
        <x:v>MS Sustainability Science and Practice</x:v>
      </x:c>
      <x:c r="G5595" s="24" t="str">
        <x:v>13</x:v>
      </x:c>
      <x:c r="H5595" s="24"/>
      <x:c r="I5595" s="24" t="str">
        <x:v>gradadmissions</x:v>
      </x:c>
      <x:c r="J5595" s="24" t="n">
        <x:v>45999.708645833336</x:v>
      </x:c>
      <x:c r="K5595" s="24" t="str">
        <x:v>2025-12</x:v>
      </x:c>
      <x:c r="L5595" s="56" t="str">
        <x:v>Low</x:v>
      </x:c>
      <x:c r="M5595" s="24" t="str">
        <x:v>Institution name</x:v>
      </x:c>
      <x:c r="N5595" s="24" t="str">
        <x:v>Stanford</x:v>
      </x:c>
      <x:c r="O5595" s="24" t="str"/>
      <x:c r="P5595" s="24" t="str"/>
      <x:c r="Q5595" s="24" t="str"/>
      <x:c r="R5595" s="24" t="n">
        <x:v>0</x:v>
      </x:c>
      <x:c r="S5595" s="24" t="n">
        <x:v>1</x:v>
      </x:c>
      <x:c r="T5595" s="24" t="n">
        <x:v>0.20000000298023224</x:v>
      </x:c>
      <x:c r="U5595" s="24" t="str">
        <x:v>Engineering</x:v>
      </x:c>
      <x:c r="V5595" s="24" t="str">
        <x:v>How good  are my chances?? MIT Stanford Rice NYU Cambridge UCL and imperial</x:v>
      </x:c>
      <x:c r="W5595" s="24" t="str"/>
      <x:c r="X5595" s="27" t="str">
        <x:v>https://www.reddit.com/r/gradadmissions/comments/1phhqcs/how_good_are_my_chances_mit_stanford_rice_nyu/</x:v>
      </x:c>
      <x:c r="Y5595" s="27" t="str">
        <x:v>/r/chanceme/comments/1pc78ah/chance_me_mit_stanford_rice_nyu_cambridge_ucl_and/</x:v>
      </x:c>
      <x:c r="Z5595" s="56" t="str">
        <x:v>Institution-only context; manual relevance review</x:v>
      </x:c>
      <x:c r="AA5595" s="24" t="str">
        <x:v>No</x:v>
      </x:c>
    </x:row>
    <x:row r="5596" ht="42" customHeight="1">
      <x:c r="A5596" s="21" t="str">
        <x:v>1phhqcs-20</x:v>
      </x:c>
      <x:c r="B5596" s="21" t="n">
        <x:v>20</x:v>
      </x:c>
      <x:c r="C5596" s="21" t="str">
        <x:v>QS</x:v>
      </x:c>
      <x:c r="D5596" s="21" t="n">
        <x:v>20</x:v>
      </x:c>
      <x:c r="E5596" s="21" t="str">
        <x:v>New York University (NYU)</x:v>
      </x:c>
      <x:c r="F5596" s="21" t="str">
        <x:v>MS in Environmental Policy and Sustainability Management</x:v>
      </x:c>
      <x:c r="G5596" s="21" t="str">
        <x:v>20</x:v>
      </x:c>
      <x:c r="H5596" s="21"/>
      <x:c r="I5596" s="21" t="str">
        <x:v>gradadmissions</x:v>
      </x:c>
      <x:c r="J5596" s="21" t="n">
        <x:v>45999.708645833336</x:v>
      </x:c>
      <x:c r="K5596" s="21" t="str">
        <x:v>2025-12</x:v>
      </x:c>
      <x:c r="L5596" s="56" t="str">
        <x:v>Low</x:v>
      </x:c>
      <x:c r="M5596" s="21" t="str">
        <x:v>Institution name</x:v>
      </x:c>
      <x:c r="N5596" s="21" t="str">
        <x:v>NYU</x:v>
      </x:c>
      <x:c r="O5596" s="21" t="str"/>
      <x:c r="P5596" s="21" t="str"/>
      <x:c r="Q5596" s="21" t="str"/>
      <x:c r="R5596" s="21" t="n">
        <x:v>0</x:v>
      </x:c>
      <x:c r="S5596" s="21" t="n">
        <x:v>1</x:v>
      </x:c>
      <x:c r="T5596" s="21" t="n">
        <x:v>0.20000000298023224</x:v>
      </x:c>
      <x:c r="U5596" s="21" t="str">
        <x:v>Engineering</x:v>
      </x:c>
      <x:c r="V5596" s="21" t="str">
        <x:v>How good  are my chances?? MIT Stanford Rice NYU Cambridge UCL and imperial</x:v>
      </x:c>
      <x:c r="W5596" s="21" t="str"/>
      <x:c r="X5596" s="26" t="str">
        <x:v>https://www.reddit.com/r/gradadmissions/comments/1phhqcs/how_good_are_my_chances_mit_stanford_rice_nyu/</x:v>
      </x:c>
      <x:c r="Y5596" s="26" t="str">
        <x:v>/r/chanceme/comments/1pc78ah/chance_me_mit_stanford_rice_nyu_cambridge_ucl_and/</x:v>
      </x:c>
      <x:c r="Z5596" s="56" t="str">
        <x:v>Acronym-only institution match; Institution-only context; manual relevance review</x:v>
      </x:c>
      <x:c r="AA5596" s="21" t="str">
        <x:v>No</x:v>
      </x:c>
    </x:row>
    <x:row r="5597" ht="42" customHeight="1">
      <x:c r="A5597" s="24" t="str">
        <x:v>1pfj9n6-21</x:v>
      </x:c>
      <x:c r="B5597" s="24" t="n">
        <x:v>21</x:v>
      </x:c>
      <x:c r="C5597" s="24" t="str">
        <x:v>QS</x:v>
      </x:c>
      <x:c r="D5597" s="24" t="n">
        <x:v>21</x:v>
      </x:c>
      <x:c r="E5597" s="24" t="str">
        <x:v>Pennsylvania State University</x:v>
      </x:c>
      <x:c r="F5597" s="24" t="str">
        <x:v>Master of Professional Studies in Renewable Energy and Sustainability Systems</x:v>
      </x:c>
      <x:c r="G5597" s="24" t="str">
        <x:v>21</x:v>
      </x:c>
      <x:c r="H5597" s="24"/>
      <x:c r="I5597" s="24" t="str">
        <x:v>gradadmissions</x:v>
      </x:c>
      <x:c r="J5597" s="24" t="n">
        <x:v>45997.30611111111</x:v>
      </x:c>
      <x:c r="K5597" s="24" t="str">
        <x:v>2025-12</x:v>
      </x:c>
      <x:c r="L5597" s="56" t="str">
        <x:v>Low</x:v>
      </x:c>
      <x:c r="M5597" s="24" t="str">
        <x:v>Institution name</x:v>
      </x:c>
      <x:c r="N5597" s="24" t="str">
        <x:v>Penn State</x:v>
      </x:c>
      <x:c r="O5597" s="24" t="str"/>
      <x:c r="P5597" s="24" t="str"/>
      <x:c r="Q5597" s="24" t="str"/>
      <x:c r="R5597" s="24" t="n">
        <x:v>1</x:v>
      </x:c>
      <x:c r="S5597" s="24" t="n">
        <x:v>0</x:v>
      </x:c>
      <x:c r="T5597" s="24" t="n">
        <x:v>1</x:v>
      </x:c>
      <x:c r="U5597" s="24" t="str">
        <x:v>Engineering</x:v>
      </x:c>
      <x:c r="V5597" s="24" t="str">
        <x:v>Identifying Visa Mills</x:v>
      </x:c>
      <x:c r="W5597" s="24" t="str">
        <x:v>So i was going through my grad admissions process and a Prof at Penn State Uni is willing to accept me as a PHD scholar. Is it a visa mill? i go thru this thread regularly and it seems many unis ending with State University are visa mill like Arizona State, San jose State.... Any insight will be appreciated</x:v>
      </x:c>
      <x:c r="X5597" s="27" t="str">
        <x:v>https://www.reddit.com/r/gradadmissions/comments/1pfj9n6/identifying_visa_mills/</x:v>
      </x:c>
      <x:c r="Y5597" s="27" t="str">
        <x:v>https://www.reddit.com/r/gradadmissions/comments/1pfj9n6/identifying_visa_mills/</x:v>
      </x:c>
      <x:c r="Z5597" s="56" t="str">
        <x:v>Institution-only context; manual relevance review</x:v>
      </x:c>
      <x:c r="AA5597" s="24" t="str">
        <x:v>No</x:v>
      </x:c>
    </x:row>
    <x:row r="5598" ht="42" customHeight="1">
      <x:c r="A5598" s="21" t="str">
        <x:v>1pfesqi-30</x:v>
      </x:c>
      <x:c r="B5598" s="21" t="n">
        <x:v>30</x:v>
      </x:c>
      <x:c r="C5598" s="21" t="str">
        <x:v>QS</x:v>
      </x:c>
      <x:c r="D5598" s="21" t="n">
        <x:v>30</x:v>
      </x:c>
      <x:c r="E5598" s="21" t="str">
        <x:v>University of Pennsylvania</x:v>
      </x:c>
      <x:c r="F5598" s="21" t="str">
        <x:v>Master of Environmental Studies</x:v>
      </x:c>
      <x:c r="G5598" s="21" t="n">
        <x:v>30</x:v>
      </x:c>
      <x:c r="H5598" s="21"/>
      <x:c r="I5598" s="21" t="str">
        <x:v>gradadmissions</x:v>
      </x:c>
      <x:c r="J5598" s="21" t="n">
        <x:v>45997.13267361111</x:v>
      </x:c>
      <x:c r="K5598" s="21" t="str">
        <x:v>2025-12</x:v>
      </x:c>
      <x:c r="L5598" s="56" t="str">
        <x:v>Low</x:v>
      </x:c>
      <x:c r="M5598" s="21" t="str">
        <x:v>Institution name</x:v>
      </x:c>
      <x:c r="N5598" s="21" t="str">
        <x:v>UPenn</x:v>
      </x:c>
      <x:c r="O5598" s="21" t="str"/>
      <x:c r="P5598" s="21" t="str"/>
      <x:c r="Q5598" s="21" t="str"/>
      <x:c r="R5598" s="21" t="n">
        <x:v>238</x:v>
      </x:c>
      <x:c r="S5598" s="21" t="n">
        <x:v>23</x:v>
      </x:c>
      <x:c r="T5598" s="21" t="n">
        <x:v>1</x:v>
      </x:c>
      <x:c r="U5598" s="21" t="str">
        <x:v>Engineering</x:v>
      </x:c>
      <x:c r="V5598" s="21" t="str">
        <x:v>UPenn ROBO MSE Admitted</x:v>
      </x:c>
      <x:c r="W5598" s="21" t="str">
        <x:v>Applied 10/31, 3.9x gpa</x:v>
      </x:c>
      <x:c r="X5598" s="26" t="str">
        <x:v>https://www.reddit.com/r/gradadmissions/comments/1pfesqi/upenn_robo_mse_admitted/</x:v>
      </x:c>
      <x:c r="Y5598" s="26" t="str">
        <x:v>https://i.redd.it/zptre4xe3i5g1.jpeg</x:v>
      </x:c>
      <x:c r="Z5598" s="56" t="str">
        <x:v>Acronym-only institution match; Institution-only context; manual relevance review</x:v>
      </x:c>
      <x:c r="AA5598" s="21" t="str">
        <x:v>No</x:v>
      </x:c>
    </x:row>
    <x:row r="5599" ht="42" customHeight="1">
      <x:c r="A5599" s="24" t="str">
        <x:v>1pfdu9w-30</x:v>
      </x:c>
      <x:c r="B5599" s="24" t="n">
        <x:v>30</x:v>
      </x:c>
      <x:c r="C5599" s="24" t="str">
        <x:v>QS</x:v>
      </x:c>
      <x:c r="D5599" s="24" t="n">
        <x:v>30</x:v>
      </x:c>
      <x:c r="E5599" s="24" t="str">
        <x:v>University of Pennsylvania</x:v>
      </x:c>
      <x:c r="F5599" s="24" t="str">
        <x:v>Master of Environmental Studies</x:v>
      </x:c>
      <x:c r="G5599" s="24" t="n">
        <x:v>30</x:v>
      </x:c>
      <x:c r="H5599" s="24"/>
      <x:c r="I5599" s="24" t="str">
        <x:v>gradadmissions</x:v>
      </x:c>
      <x:c r="J5599" s="24" t="n">
        <x:v>45997.0994212963</x:v>
      </x:c>
      <x:c r="K5599" s="24" t="str">
        <x:v>2025-12</x:v>
      </x:c>
      <x:c r="L5599" s="56" t="str">
        <x:v>Low</x:v>
      </x:c>
      <x:c r="M5599" s="24" t="str">
        <x:v>Institution name</x:v>
      </x:c>
      <x:c r="N5599" s="24" t="str">
        <x:v>UPenn</x:v>
      </x:c>
      <x:c r="O5599" s="24" t="str"/>
      <x:c r="P5599" s="24" t="str"/>
      <x:c r="Q5599" s="24" t="str"/>
      <x:c r="R5599" s="24" t="n">
        <x:v>26</x:v>
      </x:c>
      <x:c r="S5599" s="24" t="n">
        <x:v>14</x:v>
      </x:c>
      <x:c r="T5599" s="24" t="n">
        <x:v>0.9700000286102295</x:v>
      </x:c>
      <x:c r="U5599" s="24" t="str">
        <x:v>Biological Sciences</x:v>
      </x:c>
      <x:c r="V5599" s="24" t="str">
        <x:v>First Interview Invite and Not Sure How Scheduling Works</x:v>
      </x:c>
      <x:c r="W5599" s="24" t="str">
        <x:v>I just got my first in-person interview invite this afternoon (Immunology PhD at UPenn!), and the visit is set for Feb 19–21. I’m a little unsure about how this usually works. Should I go ahead and accept the dates they gave me? And what do people typically do if other programs send interview invites that overlap? Would love to hear how others handled this. Thanks!</x:v>
      </x:c>
      <x:c r="X5599" s="27" t="str">
        <x:v>https://www.reddit.com/r/gradadmissions/comments/1pfdu9w/first_interview_invite_and_not_sure_how/</x:v>
      </x:c>
      <x:c r="Y5599" s="27" t="str">
        <x:v>https://www.reddit.com/r/gradadmissions/comments/1pfdu9w/first_interview_invite_and_not_sure_how/</x:v>
      </x:c>
      <x:c r="Z5599" s="56" t="str">
        <x:v>Acronym-only institution match; Institution-only context; manual relevance review</x:v>
      </x:c>
      <x:c r="AA5599" s="24" t="str">
        <x:v>No</x:v>
      </x:c>
    </x:row>
    <x:row r="5600" ht="42" customHeight="1">
      <x:c r="A5600" s="21" t="str">
        <x:v>1pewm3l-20</x:v>
      </x:c>
      <x:c r="B5600" s="21" t="n">
        <x:v>20</x:v>
      </x:c>
      <x:c r="C5600" s="21" t="str">
        <x:v>QS</x:v>
      </x:c>
      <x:c r="D5600" s="21" t="n">
        <x:v>20</x:v>
      </x:c>
      <x:c r="E5600" s="21" t="str">
        <x:v>New York University (NYU)</x:v>
      </x:c>
      <x:c r="F5600" s="21" t="str">
        <x:v>MS in Environmental Policy and Sustainability Management</x:v>
      </x:c>
      <x:c r="G5600" s="21" t="str">
        <x:v>20</x:v>
      </x:c>
      <x:c r="H5600" s="21"/>
      <x:c r="I5600" s="21" t="str">
        <x:v>gradadmissions</x:v>
      </x:c>
      <x:c r="J5600" s="21" t="n">
        <x:v>45996.606875</x:v>
      </x:c>
      <x:c r="K5600" s="21" t="str">
        <x:v>2025-12</x:v>
      </x:c>
      <x:c r="L5600" s="56" t="str">
        <x:v>Low</x:v>
      </x:c>
      <x:c r="M5600" s="21" t="str">
        <x:v>Institution name</x:v>
      </x:c>
      <x:c r="N5600" s="21" t="str">
        <x:v>NYU</x:v>
      </x:c>
      <x:c r="O5600" s="21" t="str"/>
      <x:c r="P5600" s="21" t="str"/>
      <x:c r="Q5600" s="21" t="str"/>
      <x:c r="R5600" s="21" t="n">
        <x:v>1</x:v>
      </x:c>
      <x:c r="S5600" s="21" t="n">
        <x:v>1</x:v>
      </x:c>
      <x:c r="T5600" s="21" t="n">
        <x:v>0.6700000166893005</x:v>
      </x:c>
      <x:c r="U5600" s="21" t="str">
        <x:v>Social Sciences</x:v>
      </x:c>
      <x:c r="V5600" s="21" t="str">
        <x:v>error on file uploads</x:v>
      </x:c>
      <x:c r="W5600" s="21" t="str">
        <x:v>So I was reviewing one of my applications and realized I uploaded my SOP twice instead of uploading my personal statement. I emailed the NYU grad admissions to see if they can help me fix it. Has anyone else done this before?</x:v>
      </x:c>
      <x:c r="X5600" s="26" t="str">
        <x:v>https://www.reddit.com/r/gradadmissions/comments/1pewm3l/error_on_file_uploads/</x:v>
      </x:c>
      <x:c r="Y5600" s="26" t="str">
        <x:v>https://www.reddit.com/r/gradadmissions/comments/1pewm3l/error_on_file_uploads/</x:v>
      </x:c>
      <x:c r="Z5600" s="56" t="str">
        <x:v>Acronym-only institution match; Institution-only context; manual relevance review</x:v>
      </x:c>
      <x:c r="AA5600" s="21" t="str">
        <x:v>No</x:v>
      </x:c>
    </x:row>
    <x:row r="5601" ht="42" customHeight="1">
      <x:c r="A5601" s="24" t="str">
        <x:v>1peodix-14</x:v>
      </x:c>
      <x:c r="B5601" s="24" t="n">
        <x:v>14</x:v>
      </x:c>
      <x:c r="C5601" s="24" t="str">
        <x:v>QS</x:v>
      </x:c>
      <x:c r="D5601" s="24" t="n">
        <x:v>14</x:v>
      </x:c>
      <x:c r="E5601" s="24" t="str">
        <x:v>Stanford University</x:v>
      </x:c>
      <x:c r="F5601" s="24" t="str">
        <x:v>MS Sustainability Science and Practice</x:v>
      </x:c>
      <x:c r="G5601" s="24" t="str">
        <x:v>13</x:v>
      </x:c>
      <x:c r="H5601" s="24"/>
      <x:c r="I5601" s="24" t="str">
        <x:v>GradSchool</x:v>
      </x:c>
      <x:c r="J5601" s="24" t="n">
        <x:v>45996.28679398148</x:v>
      </x:c>
      <x:c r="K5601" s="24" t="str">
        <x:v>2025-12</x:v>
      </x:c>
      <x:c r="L5601" s="56" t="str">
        <x:v>Low</x:v>
      </x:c>
      <x:c r="M5601" s="24" t="str">
        <x:v>Institution name</x:v>
      </x:c>
      <x:c r="N5601" s="24" t="str">
        <x:v>Stanford</x:v>
      </x:c>
      <x:c r="O5601" s="24" t="str"/>
      <x:c r="P5601" s="24" t="str"/>
      <x:c r="Q5601" s="24" t="str"/>
      <x:c r="R5601" s="24" t="n">
        <x:v>0</x:v>
      </x:c>
      <x:c r="S5601" s="24" t="n">
        <x:v>6</x:v>
      </x:c>
      <x:c r="T5601" s="24" t="n">
        <x:v>0.3799999952316284</x:v>
      </x:c>
      <x:c r="U5601" s="24" t="str">
        <x:v>News</x:v>
      </x:c>
      <x:c r="V5601" s="24" t="str">
        <x:v>38 percent of Stanford students are saying they're disabled</x:v>
      </x:c>
      <x:c r="W5601" s="24" t="str"/>
      <x:c r="X5601" s="27" t="str">
        <x:v>https://www.reddit.com/r/GradSchool/comments/1peodix/38_percent_of_stanford_students_are_saying_theyre/</x:v>
      </x:c>
      <x:c r="Y5601" s="27" t="str">
        <x:v>https://reason.com/2025/12/04/why-are-38-percent-of-stanford-students-saying-theyre-disabled/</x:v>
      </x:c>
      <x:c r="Z5601" s="56" t="str">
        <x:v>Institution-only context; manual relevance review</x:v>
      </x:c>
      <x:c r="AA5601" s="24" t="str">
        <x:v>No</x:v>
      </x:c>
    </x:row>
    <x:row r="5602" ht="42" customHeight="1">
      <x:c r="A5602" s="21" t="str">
        <x:v>1pdrv06-30</x:v>
      </x:c>
      <x:c r="B5602" s="21" t="n">
        <x:v>30</x:v>
      </x:c>
      <x:c r="C5602" s="21" t="str">
        <x:v>QS</x:v>
      </x:c>
      <x:c r="D5602" s="21" t="n">
        <x:v>30</x:v>
      </x:c>
      <x:c r="E5602" s="21" t="str">
        <x:v>University of Pennsylvania</x:v>
      </x:c>
      <x:c r="F5602" s="21" t="str">
        <x:v>Master of Environmental Studies</x:v>
      </x:c>
      <x:c r="G5602" s="21" t="n">
        <x:v>30</x:v>
      </x:c>
      <x:c r="H5602" s="21"/>
      <x:c r="I5602" s="21" t="str">
        <x:v>gradadmissions</x:v>
      </x:c>
      <x:c r="J5602" s="21" t="n">
        <x:v>45995.23055555556</x:v>
      </x:c>
      <x:c r="K5602" s="21" t="str">
        <x:v>2025-12</x:v>
      </x:c>
      <x:c r="L5602" s="56" t="str">
        <x:v>Low</x:v>
      </x:c>
      <x:c r="M5602" s="21" t="str">
        <x:v>Institution name</x:v>
      </x:c>
      <x:c r="N5602" s="21" t="str">
        <x:v>University of Pennsylvania</x:v>
      </x:c>
      <x:c r="O5602" s="21" t="str"/>
      <x:c r="P5602" s="21" t="str"/>
      <x:c r="Q5602" s="21" t="str"/>
      <x:c r="R5602" s="21" t="n">
        <x:v>3</x:v>
      </x:c>
      <x:c r="S5602" s="21" t="n">
        <x:v>6</x:v>
      </x:c>
      <x:c r="T5602" s="21" t="n">
        <x:v>0.6700000166893005</x:v>
      </x:c>
      <x:c r="U5602" s="21" t="str">
        <x:v>Applied Sciences</x:v>
      </x:c>
      <x:c r="V5602" s="21" t="str">
        <x:v>Low GPA but Strong LOR and Research (Neuro/Bioengineering PhD)</x:v>
      </x:c>
      <x:c r="W5602" s="21" t="str">
        <x:v>Hi everyone — looking for an honest review for PhD admissions in Neuroscience / Bioengineering / Biomedical Engineering. My GPA is low, but I have extensive research experience and strong letters from major institutions. Stats: BS Chemistry (Pitt) — GPA: 2.80 MS Chemistry (Temple) — GPA: 3.12 Research Background: ~4 years of research across University of Pittsburgh, Temple University, and the University of Pennsylvania. Experience spans molecular design, biochemical systems, and computational modeling relevant to neuro/bioengineering. One manuscript from my work at Pitt is in revision at ACS Chemical Biology. Another manuscript from my work connected to Penn is in preparation. Multiple poster presentations at national conferences (NOBCChE regional and national conferences. 2nd place awards and travel grants) Strong alignment with neuroengineering, therapeutic development, and molecular neuroscience. Letters of Recommendation: One from faculty at the University of Pennsylvania One from faculty at Mount Sinai One from faculty at the University of Pittsburgh All are very strong and from well-known researchers in their fields. Teaching &amp; Leadership: TA for multiple chemistry lab and...</x:v>
      </x:c>
      <x:c r="X5602" s="26" t="str">
        <x:v>https://www.reddit.com/r/gradadmissions/comments/1pdrv06/low_gpa_but_strong_lor_and_research/</x:v>
      </x:c>
      <x:c r="Y5602" s="26" t="str">
        <x:v>https://www.reddit.com/r/gradadmissions/comments/1pdrv06/low_gpa_but_strong_lor_and_research/</x:v>
      </x:c>
      <x:c r="Z5602" s="56" t="str">
        <x:v>Institution-only context; manual relevance review</x:v>
      </x:c>
      <x:c r="AA5602" s="21" t="str">
        <x:v>No</x:v>
      </x:c>
    </x:row>
    <x:row r="5603" ht="42" customHeight="1">
      <x:c r="A5603" s="24" t="str">
        <x:v>1pczhr4-14</x:v>
      </x:c>
      <x:c r="B5603" s="24" t="n">
        <x:v>14</x:v>
      </x:c>
      <x:c r="C5603" s="24" t="str">
        <x:v>QS</x:v>
      </x:c>
      <x:c r="D5603" s="24" t="n">
        <x:v>14</x:v>
      </x:c>
      <x:c r="E5603" s="24" t="str">
        <x:v>Stanford University</x:v>
      </x:c>
      <x:c r="F5603" s="24" t="str">
        <x:v>MS Sustainability Science and Practice</x:v>
      </x:c>
      <x:c r="G5603" s="24" t="str">
        <x:v>13</x:v>
      </x:c>
      <x:c r="H5603" s="24"/>
      <x:c r="I5603" s="24" t="str">
        <x:v>gradadmissions</x:v>
      </x:c>
      <x:c r="J5603" s="24" t="n">
        <x:v>45994.38255787037</x:v>
      </x:c>
      <x:c r="K5603" s="24" t="str">
        <x:v>2025-12</x:v>
      </x:c>
      <x:c r="L5603" s="56" t="str">
        <x:v>Low</x:v>
      </x:c>
      <x:c r="M5603" s="24" t="str">
        <x:v>Institution name</x:v>
      </x:c>
      <x:c r="N5603" s="24" t="str">
        <x:v>Stanford</x:v>
      </x:c>
      <x:c r="O5603" s="24" t="str"/>
      <x:c r="P5603" s="24" t="str"/>
      <x:c r="Q5603" s="24" t="str"/>
      <x:c r="R5603" s="24" t="n">
        <x:v>3</x:v>
      </x:c>
      <x:c r="S5603" s="24" t="n">
        <x:v>2</x:v>
      </x:c>
      <x:c r="T5603" s="24" t="n">
        <x:v>1</x:v>
      </x:c>
      <x:c r="U5603" s="24" t="str">
        <x:v>Computer Sciences</x:v>
      </x:c>
      <x:c r="V5603" s="24" t="str">
        <x:v>Sorry guys I didn’t listen to your advice</x:v>
      </x:c>
      <x:c r="W5603" s="24" t="str">
        <x:v>UG GPA 3.3x and everyone told me I have no chance But just went ahead and applied to Stanford part time MSCS anyways. Did my best preparing for this cycle, and even if I fail I still got Penn in hand so what’s to lose right? So if anyone’s out there thinking they shoot for the moon, just remind yourself you’re not alone haha</x:v>
      </x:c>
      <x:c r="X5603" s="27" t="str">
        <x:v>https://www.reddit.com/r/gradadmissions/comments/1pczhr4/sorry_guys_i_didnt_listen_to_your_advice/</x:v>
      </x:c>
      <x:c r="Y5603" s="27" t="str">
        <x:v>https://www.reddit.com/r/gradadmissions/comments/1pczhr4/sorry_guys_i_didnt_listen_to_your_advice/</x:v>
      </x:c>
      <x:c r="Z5603" s="56" t="str">
        <x:v>Institution-only context; manual relevance review</x:v>
      </x:c>
      <x:c r="AA5603" s="24" t="str">
        <x:v>No</x:v>
      </x:c>
    </x:row>
    <x:row r="5604" ht="42" customHeight="1">
      <x:c r="A5604" s="21" t="str">
        <x:v>1pcxykj-30</x:v>
      </x:c>
      <x:c r="B5604" s="21" t="n">
        <x:v>30</x:v>
      </x:c>
      <x:c r="C5604" s="21" t="str">
        <x:v>QS</x:v>
      </x:c>
      <x:c r="D5604" s="21" t="n">
        <x:v>30</x:v>
      </x:c>
      <x:c r="E5604" s="21" t="str">
        <x:v>University of Pennsylvania</x:v>
      </x:c>
      <x:c r="F5604" s="21" t="str">
        <x:v>Master of Environmental Studies</x:v>
      </x:c>
      <x:c r="G5604" s="21" t="n">
        <x:v>30</x:v>
      </x:c>
      <x:c r="H5604" s="21"/>
      <x:c r="I5604" s="21" t="str">
        <x:v>gradadmissions</x:v>
      </x:c>
      <x:c r="J5604" s="21" t="n">
        <x:v>45994.314050925925</x:v>
      </x:c>
      <x:c r="K5604" s="21" t="str">
        <x:v>2025-12</x:v>
      </x:c>
      <x:c r="L5604" s="56" t="str">
        <x:v>Low</x:v>
      </x:c>
      <x:c r="M5604" s="21" t="str">
        <x:v>Institution name</x:v>
      </x:c>
      <x:c r="N5604" s="21" t="str">
        <x:v>UPenn</x:v>
      </x:c>
      <x:c r="O5604" s="21" t="str"/>
      <x:c r="P5604" s="21" t="str"/>
      <x:c r="Q5604" s="21" t="str"/>
      <x:c r="R5604" s="21" t="n">
        <x:v>1</x:v>
      </x:c>
      <x:c r="S5604" s="21" t="n">
        <x:v>0</x:v>
      </x:c>
      <x:c r="T5604" s="21" t="n">
        <x:v>1</x:v>
      </x:c>
      <x:c r="U5604" s="21" t="str">
        <x:v>Social Sciences</x:v>
      </x:c>
      <x:c r="V5604" s="21" t="str">
        <x:v>Ling Anth Rise Up</x:v>
      </x:c>
      <x:c r="W5604" s="21" t="str">
        <x:v>hello to all my ling anth girlies and friends, I am FREAKING OUT about phd apps (esp bc the (sub)discipline is soooo tiny) I applied to CUNY (top choice), Michigan (anthro and history), Chicago (comparative human development), UCLA, UPenn, and Indiana Bloomington Please can we all be together through this :') this feels like a culmination of so many years of hard work and being able to join in community through all of this would be epic &lt;3 hope some ling anth phd homies may see this and we can gather here &lt;3</x:v>
      </x:c>
      <x:c r="X5604" s="26" t="str">
        <x:v>https://www.reddit.com/r/gradadmissions/comments/1pcxykj/ling_anth_rise_up/</x:v>
      </x:c>
      <x:c r="Y5604" s="26" t="str">
        <x:v>https://www.reddit.com/r/gradadmissions/comments/1pcxykj/ling_anth_rise_up/</x:v>
      </x:c>
      <x:c r="Z5604" s="56" t="str">
        <x:v>Acronym-only institution match; Institution-only context; manual relevance review</x:v>
      </x:c>
      <x:c r="AA5604" s="21" t="str">
        <x:v>No</x:v>
      </x:c>
    </x:row>
    <x:row r="5605" ht="42" customHeight="1">
      <x:c r="A5605" s="24" t="str">
        <x:v>1pcpddl-13</x:v>
      </x:c>
      <x:c r="B5605" s="24" t="n">
        <x:v>13</x:v>
      </x:c>
      <x:c r="C5605" s="24" t="str">
        <x:v>QS</x:v>
      </x:c>
      <x:c r="D5605" s="24" t="n">
        <x:v>13</x:v>
      </x:c>
      <x:c r="E5605" s="24" t="str">
        <x:v>University of California, Berkeley (UCB)</x:v>
      </x:c>
      <x:c r="F5605" s="24" t="str">
        <x:v>Master of Climate Solutions</x:v>
      </x:c>
      <x:c r="G5605" s="24" t="n">
        <x:v>11</x:v>
      </x:c>
      <x:c r="H5605" s="24"/>
      <x:c r="I5605" s="24" t="str">
        <x:v>gradadmissions</x:v>
      </x:c>
      <x:c r="J5605" s="24" t="n">
        <x:v>45994.015393518515</x:v>
      </x:c>
      <x:c r="K5605" s="24" t="str">
        <x:v>2025-12</x:v>
      </x:c>
      <x:c r="L5605" s="56" t="str">
        <x:v>Low</x:v>
      </x:c>
      <x:c r="M5605" s="24" t="str">
        <x:v>Institution name</x:v>
      </x:c>
      <x:c r="N5605" s="24" t="str">
        <x:v>UC Berkeley</x:v>
      </x:c>
      <x:c r="O5605" s="24" t="str"/>
      <x:c r="P5605" s="24" t="str"/>
      <x:c r="Q5605" s="24" t="str"/>
      <x:c r="R5605" s="24" t="n">
        <x:v>1</x:v>
      </x:c>
      <x:c r="S5605" s="24" t="n">
        <x:v>0</x:v>
      </x:c>
      <x:c r="T5605" s="24" t="n">
        <x:v>1</x:v>
      </x:c>
      <x:c r="U5605" s="24" t="str">
        <x:v>Computational Sciences</x:v>
      </x:c>
      <x:c r="V5605" s="24" t="str">
        <x:v>uc berkeley mims or mscs for a non-stem undergrad. interested in pivoting into ai and software?</x:v>
      </x:c>
      <x:c r="W5605" s="24" t="str"/>
      <x:c r="X5605" s="27" t="str">
        <x:v>https://www.reddit.com/r/gradadmissions/comments/1pcpddl/uc_berkeley_mims_or_mscs_for_a_nonstem_undergrad/</x:v>
      </x:c>
      <x:c r="Y5605" s="27" t="str">
        <x:v>https://www.reddit.com/r/gradadmissions/comments/1pcpddl/uc_berkeley_mims_or_mscs_for_a_nonstem_undergrad/</x:v>
      </x:c>
      <x:c r="Z5605" s="56" t="str">
        <x:v>Institution-only context; manual relevance review</x:v>
      </x:c>
      <x:c r="AA5605" s="24" t="str">
        <x:v>No</x:v>
      </x:c>
    </x:row>
    <x:row r="5606" ht="42" customHeight="1">
      <x:c r="A5606" s="21" t="str">
        <x:v>1pcpc6s-13</x:v>
      </x:c>
      <x:c r="B5606" s="21" t="n">
        <x:v>13</x:v>
      </x:c>
      <x:c r="C5606" s="21" t="str">
        <x:v>QS</x:v>
      </x:c>
      <x:c r="D5606" s="21" t="n">
        <x:v>13</x:v>
      </x:c>
      <x:c r="E5606" s="21" t="str">
        <x:v>University of California, Berkeley (UCB)</x:v>
      </x:c>
      <x:c r="F5606" s="21" t="str">
        <x:v>Master of Climate Solutions</x:v>
      </x:c>
      <x:c r="G5606" s="21" t="n">
        <x:v>11</x:v>
      </x:c>
      <x:c r="H5606" s="21"/>
      <x:c r="I5606" s="21" t="str">
        <x:v>GradSchool</x:v>
      </x:c>
      <x:c r="J5606" s="21" t="n">
        <x:v>45994.014398148145</x:v>
      </x:c>
      <x:c r="K5606" s="21" t="str">
        <x:v>2025-12</x:v>
      </x:c>
      <x:c r="L5606" s="56" t="str">
        <x:v>Low</x:v>
      </x:c>
      <x:c r="M5606" s="21" t="str">
        <x:v>Institution name</x:v>
      </x:c>
      <x:c r="N5606" s="21" t="str">
        <x:v>UC Berkeley</x:v>
      </x:c>
      <x:c r="O5606" s="21" t="str"/>
      <x:c r="P5606" s="21" t="str"/>
      <x:c r="Q5606" s="21" t="str"/>
      <x:c r="R5606" s="21" t="n">
        <x:v>1</x:v>
      </x:c>
      <x:c r="S5606" s="21" t="n">
        <x:v>0</x:v>
      </x:c>
      <x:c r="T5606" s="21" t="n">
        <x:v>1</x:v>
      </x:c>
      <x:c r="U5606" s="21" t="str">
        <x:v>Academics</x:v>
      </x:c>
      <x:c r="V5606" s="21" t="str">
        <x:v>uc berkeley mims or mscs for a non-stem undergrad. interested in pivoting into ai and software?</x:v>
      </x:c>
      <x:c r="W5606" s="21" t="str"/>
      <x:c r="X5606" s="26" t="str">
        <x:v>https://www.reddit.com/r/GradSchool/comments/1pcpc6s/uc_berkeley_mims_or_mscs_for_a_nonstem_undergrad/</x:v>
      </x:c>
      <x:c r="Y5606" s="26" t="str">
        <x:v>https://www.reddit.com/r/GradSchool/comments/1pcpc6s/uc_berkeley_mims_or_mscs_for_a_nonstem_undergrad/</x:v>
      </x:c>
      <x:c r="Z5606" s="56" t="str">
        <x:v>Institution-only context; manual relevance review</x:v>
      </x:c>
      <x:c r="AA5606" s="21" t="str">
        <x:v>No</x:v>
      </x:c>
    </x:row>
    <x:row r="5607" ht="42" customHeight="1">
      <x:c r="A5607" s="24" t="str">
        <x:v>1pccrtg-2</x:v>
      </x:c>
      <x:c r="B5607" s="24" t="n">
        <x:v>2</x:v>
      </x:c>
      <x:c r="C5607" s="24" t="str">
        <x:v>QS</x:v>
      </x:c>
      <x:c r="D5607" s="24" t="n">
        <x:v>2</x:v>
      </x:c>
      <x:c r="E5607" s="24" t="str">
        <x:v>University of Toronto</x:v>
      </x:c>
      <x:c r="F5607" s="24" t="str">
        <x:v>Master of Environment &amp; Sustainability</x:v>
      </x:c>
      <x:c r="G5607" s="24" t="str">
        <x:v>2</x:v>
      </x:c>
      <x:c r="H5607" s="24"/>
      <x:c r="I5607" s="24" t="str">
        <x:v>gradadmissions</x:v>
      </x:c>
      <x:c r="J5607" s="24" t="n">
        <x:v>45993.68212962963</x:v>
      </x:c>
      <x:c r="K5607" s="24" t="str">
        <x:v>2025-12</x:v>
      </x:c>
      <x:c r="L5607" s="56" t="str">
        <x:v>Low</x:v>
      </x:c>
      <x:c r="M5607" s="24" t="str">
        <x:v>Institution name</x:v>
      </x:c>
      <x:c r="N5607" s="24" t="str">
        <x:v>UofT</x:v>
      </x:c>
      <x:c r="O5607" s="24" t="str"/>
      <x:c r="P5607" s="24" t="str"/>
      <x:c r="Q5607" s="24" t="str"/>
      <x:c r="R5607" s="24" t="n">
        <x:v>3</x:v>
      </x:c>
      <x:c r="S5607" s="24" t="n">
        <x:v>0</x:v>
      </x:c>
      <x:c r="T5607" s="24" t="n">
        <x:v>1</x:v>
      </x:c>
      <x:c r="U5607" s="24" t="str">
        <x:v>Computer Sciences</x:v>
      </x:c>
      <x:c r="V5607" s="24" t="str">
        <x:v>[Results and Decisions] Fall 2026 Interview Invitation UofT MScAC</x:v>
      </x:c>
      <x:c r="W5607" s="24" t="str"/>
      <x:c r="X5607" s="27" t="str">
        <x:v>https://www.reddit.com/r/gradadmissions/comments/1pccrtg/results_and_decisions_fall_2026_interview/</x:v>
      </x:c>
      <x:c r="Y5607" s="27" t="str">
        <x:v>/r/MSCS/comments/1pccqew/results_and_decisions_fall_2026_interview/</x:v>
      </x:c>
      <x:c r="Z5607" s="56" t="str">
        <x:v>Acronym-only institution match; Institution-only context; manual relevance review</x:v>
      </x:c>
      <x:c r="AA5607" s="24" t="str">
        <x:v>No</x:v>
      </x:c>
    </x:row>
    <x:row r="5608" ht="42" customHeight="1">
      <x:c r="A5608" s="21" t="str">
        <x:v>1pc7ga6-14</x:v>
      </x:c>
      <x:c r="B5608" s="21" t="n">
        <x:v>14</x:v>
      </x:c>
      <x:c r="C5608" s="21" t="str">
        <x:v>QS</x:v>
      </x:c>
      <x:c r="D5608" s="21" t="n">
        <x:v>14</x:v>
      </x:c>
      <x:c r="E5608" s="21" t="str">
        <x:v>Stanford University</x:v>
      </x:c>
      <x:c r="F5608" s="21" t="str">
        <x:v>MS Sustainability Science and Practice</x:v>
      </x:c>
      <x:c r="G5608" s="21" t="str">
        <x:v>13</x:v>
      </x:c>
      <x:c r="H5608" s="21"/>
      <x:c r="I5608" s="21" t="str">
        <x:v>GradSchool</x:v>
      </x:c>
      <x:c r="J5608" s="21" t="n">
        <x:v>45993.52962962963</x:v>
      </x:c>
      <x:c r="K5608" s="21" t="str">
        <x:v>2025-12</x:v>
      </x:c>
      <x:c r="L5608" s="56" t="str">
        <x:v>Low</x:v>
      </x:c>
      <x:c r="M5608" s="21" t="str">
        <x:v>Institution name</x:v>
      </x:c>
      <x:c r="N5608" s="21" t="str">
        <x:v>Stanford</x:v>
      </x:c>
      <x:c r="O5608" s="21" t="str"/>
      <x:c r="P5608" s="21" t="str"/>
      <x:c r="Q5608" s="21" t="str"/>
      <x:c r="R5608" s="21" t="n">
        <x:v>1</x:v>
      </x:c>
      <x:c r="S5608" s="21" t="n">
        <x:v>0</x:v>
      </x:c>
      <x:c r="T5608" s="21" t="n">
        <x:v>1</x:v>
      </x:c>
      <x:c r="U5608" s="21" t="str"/>
      <x:c r="V5608" s="21" t="str">
        <x:v>Stanford missed by 1 min</x:v>
      </x:c>
      <x:c r="W5608" s="21" t="str"/>
      <x:c r="X5608" s="26" t="str">
        <x:v>https://www.reddit.com/r/GradSchool/comments/1pc7ga6/stanford_missed_by_1_min/</x:v>
      </x:c>
      <x:c r="Y5608" s="26" t="str">
        <x:v>/r/gradadmissions/comments/1pc4lw8/stanford_missed_by_1_min/</x:v>
      </x:c>
      <x:c r="Z5608" s="56" t="str">
        <x:v>Institution-only context; manual relevance review</x:v>
      </x:c>
      <x:c r="AA5608" s="21" t="str">
        <x:v>No</x:v>
      </x:c>
    </x:row>
    <x:row r="5609" ht="42" customHeight="1">
      <x:c r="A5609" s="24" t="str">
        <x:v>1pc4wpz-20</x:v>
      </x:c>
      <x:c r="B5609" s="24" t="n">
        <x:v>20</x:v>
      </x:c>
      <x:c r="C5609" s="24" t="str">
        <x:v>QS</x:v>
      </x:c>
      <x:c r="D5609" s="24" t="n">
        <x:v>20</x:v>
      </x:c>
      <x:c r="E5609" s="24" t="str">
        <x:v>New York University (NYU)</x:v>
      </x:c>
      <x:c r="F5609" s="24" t="str">
        <x:v>MS in Environmental Policy and Sustainability Management</x:v>
      </x:c>
      <x:c r="G5609" s="24" t="str">
        <x:v>20</x:v>
      </x:c>
      <x:c r="H5609" s="24"/>
      <x:c r="I5609" s="24" t="str">
        <x:v>gradadmissions</x:v>
      </x:c>
      <x:c r="J5609" s="24" t="n">
        <x:v>45993.428506944445</x:v>
      </x:c>
      <x:c r="K5609" s="24" t="str">
        <x:v>2025-12</x:v>
      </x:c>
      <x:c r="L5609" s="56" t="str">
        <x:v>Low</x:v>
      </x:c>
      <x:c r="M5609" s="24" t="str">
        <x:v>Institution name</x:v>
      </x:c>
      <x:c r="N5609" s="24" t="str">
        <x:v>NYU</x:v>
      </x:c>
      <x:c r="O5609" s="24" t="str"/>
      <x:c r="P5609" s="24" t="str"/>
      <x:c r="Q5609" s="24" t="str"/>
      <x:c r="R5609" s="24" t="n">
        <x:v>4</x:v>
      </x:c>
      <x:c r="S5609" s="24" t="n">
        <x:v>1</x:v>
      </x:c>
      <x:c r="T5609" s="24" t="n">
        <x:v>1</x:v>
      </x:c>
      <x:c r="U5609" s="24" t="str">
        <x:v>Computer Sciences</x:v>
      </x:c>
      <x:c r="V5609" s="24" t="str">
        <x:v>Another LOR Dilemma</x:v>
      </x:c>
      <x:c r="W5609" s="24" t="str">
        <x:v>I am applying to universities in the USA for MS CS. For universities like UCSD, USC, UC Davis.. etc. Does it matter if the email I submitted of my manager is not official? I am trying to understand, it says that the key requirement is submission method (portal link) and not the submitters email domain. Basically, can I submit my managers personal email for my LOR, and does this affect the LORs worth? I am aware Purdue accepts personal email and NYU specifically doesn’t + requires letter head.</x:v>
      </x:c>
      <x:c r="X5609" s="27" t="str">
        <x:v>https://www.reddit.com/r/gradadmissions/comments/1pc4wpz/another_lor_dilemma/</x:v>
      </x:c>
      <x:c r="Y5609" s="27" t="str">
        <x:v>https://www.reddit.com/r/gradadmissions/comments/1pc4wpz/another_lor_dilemma/</x:v>
      </x:c>
      <x:c r="Z5609" s="56" t="str">
        <x:v>Acronym-only institution match; Institution-only context; manual relevance review</x:v>
      </x:c>
      <x:c r="AA5609" s="24" t="str">
        <x:v>No</x:v>
      </x:c>
    </x:row>
    <x:row r="5610" ht="42" customHeight="1">
      <x:c r="A5610" s="21" t="str">
        <x:v>1pc4vk6-14</x:v>
      </x:c>
      <x:c r="B5610" s="21" t="n">
        <x:v>14</x:v>
      </x:c>
      <x:c r="C5610" s="21" t="str">
        <x:v>QS</x:v>
      </x:c>
      <x:c r="D5610" s="21" t="n">
        <x:v>14</x:v>
      </x:c>
      <x:c r="E5610" s="21" t="str">
        <x:v>Stanford University</x:v>
      </x:c>
      <x:c r="F5610" s="21" t="str">
        <x:v>MS Sustainability Science and Practice</x:v>
      </x:c>
      <x:c r="G5610" s="21" t="str">
        <x:v>13</x:v>
      </x:c>
      <x:c r="H5610" s="21"/>
      <x:c r="I5610" s="21" t="str">
        <x:v>GradSchool</x:v>
      </x:c>
      <x:c r="J5610" s="21" t="n">
        <x:v>45993.42707175926</x:v>
      </x:c>
      <x:c r="K5610" s="21" t="str">
        <x:v>2025-12</x:v>
      </x:c>
      <x:c r="L5610" s="56" t="str">
        <x:v>Low</x:v>
      </x:c>
      <x:c r="M5610" s="21" t="str">
        <x:v>Institution name</x:v>
      </x:c>
      <x:c r="N5610" s="21" t="str">
        <x:v>Stanford</x:v>
      </x:c>
      <x:c r="O5610" s="21" t="str"/>
      <x:c r="P5610" s="21" t="str"/>
      <x:c r="Q5610" s="21" t="str"/>
      <x:c r="R5610" s="21" t="n">
        <x:v>1</x:v>
      </x:c>
      <x:c r="S5610" s="21" t="n">
        <x:v>0</x:v>
      </x:c>
      <x:c r="T5610" s="21" t="n">
        <x:v>1</x:v>
      </x:c>
      <x:c r="U5610" s="21" t="str"/>
      <x:c r="V5610" s="21" t="str">
        <x:v>Stanford mscs hcp</x:v>
      </x:c>
      <x:c r="W5610" s="21" t="str"/>
      <x:c r="X5610" s="26" t="str">
        <x:v>https://www.reddit.com/r/GradSchool/comments/1pc4vk6/stanford_mscs_hcp/</x:v>
      </x:c>
      <x:c r="Y5610" s="26" t="str">
        <x:v>https://www.reddit.com/r/GradSchool/comments/1pc4vk6/stanford_mscs_hcp/</x:v>
      </x:c>
      <x:c r="Z5610" s="56" t="str">
        <x:v>Institution-only context; manual relevance review</x:v>
      </x:c>
      <x:c r="AA5610" s="21" t="str">
        <x:v>No</x:v>
      </x:c>
    </x:row>
    <x:row r="5611" ht="42" customHeight="1">
      <x:c r="A5611" s="24" t="str">
        <x:v>1pbpe9u-14</x:v>
      </x:c>
      <x:c r="B5611" s="24" t="n">
        <x:v>14</x:v>
      </x:c>
      <x:c r="C5611" s="24" t="str">
        <x:v>QS</x:v>
      </x:c>
      <x:c r="D5611" s="24" t="n">
        <x:v>14</x:v>
      </x:c>
      <x:c r="E5611" s="24" t="str">
        <x:v>Stanford University</x:v>
      </x:c>
      <x:c r="F5611" s="24" t="str">
        <x:v>MS Sustainability Science and Practice</x:v>
      </x:c>
      <x:c r="G5611" s="24" t="str">
        <x:v>13</x:v>
      </x:c>
      <x:c r="H5611" s="24"/>
      <x:c r="I5611" s="24" t="str">
        <x:v>gradadmissions</x:v>
      </x:c>
      <x:c r="J5611" s="24" t="n">
        <x:v>45992.89399305556</x:v>
      </x:c>
      <x:c r="K5611" s="24" t="str">
        <x:v>2025-12</x:v>
      </x:c>
      <x:c r="L5611" s="56" t="str">
        <x:v>Low</x:v>
      </x:c>
      <x:c r="M5611" s="24" t="str">
        <x:v>Institution name</x:v>
      </x:c>
      <x:c r="N5611" s="24" t="str">
        <x:v>Stanford University | Stanford</x:v>
      </x:c>
      <x:c r="O5611" s="24" t="str"/>
      <x:c r="P5611" s="24" t="str"/>
      <x:c r="Q5611" s="24" t="str"/>
      <x:c r="R5611" s="24" t="n">
        <x:v>2</x:v>
      </x:c>
      <x:c r="S5611" s="24" t="n">
        <x:v>0</x:v>
      </x:c>
      <x:c r="T5611" s="24" t="n">
        <x:v>1</x:v>
      </x:c>
      <x:c r="U5611" s="24" t="str">
        <x:v>Engineering</x:v>
      </x:c>
      <x:c r="V5611" s="24" t="str">
        <x:v>can i submit 4 LOR</x:v>
      </x:c>
      <x:c r="W5611" s="24" t="str">
        <x:v>Initially one of my recommenders ghosted me for 20 days. Because I was extremely anxious, As a backup I invited another 4th recommender. Now all of them submitted their letters. Is it fine or should i exclude one of the recommenders? If i plan to exclude my backup recommender, will the system notify them because they wrote the letter on very short basis. They will feel bad because i initially asked for their letter and now i am excluding them. Its not like i have bad relationship with either, its just my original one is my research advisor and can write better about me. I am applying for MS in computer science. This case is for Virginia Tech, Purdue University and Stanford University.</x:v>
      </x:c>
      <x:c r="X5611" s="27" t="str">
        <x:v>https://www.reddit.com/r/gradadmissions/comments/1pbpe9u/can_i_submit_4_lor/</x:v>
      </x:c>
      <x:c r="Y5611" s="27" t="str">
        <x:v>https://www.reddit.com/r/gradadmissions/comments/1pbpe9u/can_i_submit_4_lor/</x:v>
      </x:c>
      <x:c r="Z5611" s="56" t="str">
        <x:v>Institution-only context; manual relevance review</x:v>
      </x:c>
      <x:c r="AA5611" s="24" t="str">
        <x:v>No</x:v>
      </x:c>
    </x:row>
    <x:row r="5612" ht="42" customHeight="1">
      <x:c r="A5612" s="21" t="str">
        <x:v>1pbfdf5-20</x:v>
      </x:c>
      <x:c r="B5612" s="21" t="n">
        <x:v>20</x:v>
      </x:c>
      <x:c r="C5612" s="21" t="str">
        <x:v>QS</x:v>
      </x:c>
      <x:c r="D5612" s="21" t="n">
        <x:v>20</x:v>
      </x:c>
      <x:c r="E5612" s="21" t="str">
        <x:v>New York University (NYU)</x:v>
      </x:c>
      <x:c r="F5612" s="21" t="str">
        <x:v>MS in Environmental Policy and Sustainability Management</x:v>
      </x:c>
      <x:c r="G5612" s="21" t="str">
        <x:v>20</x:v>
      </x:c>
      <x:c r="H5612" s="21"/>
      <x:c r="I5612" s="21" t="str">
        <x:v>gradadmissions</x:v>
      </x:c>
      <x:c r="J5612" s="21" t="n">
        <x:v>45992.636724537035</x:v>
      </x:c>
      <x:c r="K5612" s="21" t="str">
        <x:v>2025-12</x:v>
      </x:c>
      <x:c r="L5612" s="56" t="str">
        <x:v>Low</x:v>
      </x:c>
      <x:c r="M5612" s="21" t="str">
        <x:v>Institution name</x:v>
      </x:c>
      <x:c r="N5612" s="21" t="str">
        <x:v>NYU</x:v>
      </x:c>
      <x:c r="O5612" s="21" t="str"/>
      <x:c r="P5612" s="21" t="str"/>
      <x:c r="Q5612" s="21" t="str"/>
      <x:c r="R5612" s="21" t="n">
        <x:v>1</x:v>
      </x:c>
      <x:c r="S5612" s="21" t="n">
        <x:v>0</x:v>
      </x:c>
      <x:c r="T5612" s="21" t="n">
        <x:v>1</x:v>
      </x:c>
      <x:c r="U5612" s="21" t="str">
        <x:v>Engineering</x:v>
      </x:c>
      <x:c r="V5612" s="21" t="str">
        <x:v>NYU Tandon - IELTS Score Awaiting. What to do?</x:v>
      </x:c>
      <x:c r="W5612" s="21" t="str"/>
      <x:c r="X5612" s="26" t="str">
        <x:v>https://www.reddit.com/r/gradadmissions/comments/1pbfdf5/nyu_tandon_ielts_score_awaiting_what_to_do/</x:v>
      </x:c>
      <x:c r="Y5612" s="26" t="str">
        <x:v>https://www.reddit.com/r/gradadmissions/comments/1pbfdf5/nyu_tandon_ielts_score_awaiting_what_to_do/</x:v>
      </x:c>
      <x:c r="Z5612" s="56" t="str">
        <x:v>Acronym-only institution match; Institution-only context; manual relevance review</x:v>
      </x:c>
      <x:c r="AA5612" s="21" t="str">
        <x:v>No</x:v>
      </x:c>
    </x:row>
    <x:row r="5613" ht="42" customHeight="1">
      <x:c r="A5613" s="24" t="str">
        <x:v>1pazr0m-13</x:v>
      </x:c>
      <x:c r="B5613" s="24" t="n">
        <x:v>13</x:v>
      </x:c>
      <x:c r="C5613" s="24" t="str">
        <x:v>QS</x:v>
      </x:c>
      <x:c r="D5613" s="24" t="n">
        <x:v>13</x:v>
      </x:c>
      <x:c r="E5613" s="24" t="str">
        <x:v>University of California, Berkeley (UCB)</x:v>
      </x:c>
      <x:c r="F5613" s="24" t="str">
        <x:v>Master of Climate Solutions</x:v>
      </x:c>
      <x:c r="G5613" s="24" t="n">
        <x:v>11</x:v>
      </x:c>
      <x:c r="H5613" s="24"/>
      <x:c r="I5613" s="24" t="str">
        <x:v>GradSchool</x:v>
      </x:c>
      <x:c r="J5613" s="24" t="n">
        <x:v>45992.067025462966</x:v>
      </x:c>
      <x:c r="K5613" s="24" t="str">
        <x:v>2025-12</x:v>
      </x:c>
      <x:c r="L5613" s="56" t="str">
        <x:v>Low</x:v>
      </x:c>
      <x:c r="M5613" s="24" t="str">
        <x:v>Institution name</x:v>
      </x:c>
      <x:c r="N5613" s="24" t="str">
        <x:v>UC Berkeley</x:v>
      </x:c>
      <x:c r="O5613" s="24" t="str"/>
      <x:c r="P5613" s="24" t="str"/>
      <x:c r="Q5613" s="24" t="str"/>
      <x:c r="R5613" s="24" t="n">
        <x:v>1</x:v>
      </x:c>
      <x:c r="S5613" s="24" t="n">
        <x:v>0</x:v>
      </x:c>
      <x:c r="T5613" s="24" t="n">
        <x:v>1</x:v>
      </x:c>
      <x:c r="U5613" s="24" t="str"/>
      <x:c r="V5613" s="24" t="str">
        <x:v>UC Berkeley MEng EECS, Visa for International Students</x:v>
      </x:c>
      <x:c r="W5613" s="24" t="str"/>
      <x:c r="X5613" s="27" t="str">
        <x:v>https://www.reddit.com/r/GradSchool/comments/1pazr0m/uc_berkeley_meng_eecs_visa_for_international/</x:v>
      </x:c>
      <x:c r="Y5613" s="27" t="str">
        <x:v>/r/berkeley/comments/1pazkx0/meng_eecs_visa_for_international_students/</x:v>
      </x:c>
      <x:c r="Z5613" s="56" t="str">
        <x:v>Institution-only context; manual relevance review</x:v>
      </x:c>
      <x:c r="AA5613" s="24" t="str">
        <x:v>No</x:v>
      </x:c>
    </x:row>
    <x:row r="5614" ht="42" customHeight="1">
      <x:c r="A5614" s="21" t="str">
        <x:v>1pa86ew-14</x:v>
      </x:c>
      <x:c r="B5614" s="21" t="n">
        <x:v>14</x:v>
      </x:c>
      <x:c r="C5614" s="21" t="str">
        <x:v>QS</x:v>
      </x:c>
      <x:c r="D5614" s="21" t="n">
        <x:v>14</x:v>
      </x:c>
      <x:c r="E5614" s="21" t="str">
        <x:v>Stanford University</x:v>
      </x:c>
      <x:c r="F5614" s="21" t="str">
        <x:v>MS Sustainability Science and Practice</x:v>
      </x:c>
      <x:c r="G5614" s="21" t="str">
        <x:v>13</x:v>
      </x:c>
      <x:c r="H5614" s="21"/>
      <x:c r="I5614" s="21" t="str">
        <x:v>gradadmissions</x:v>
      </x:c>
      <x:c r="J5614" s="21" t="n">
        <x:v>45991.15090277778</x:v>
      </x:c>
      <x:c r="K5614" s="21" t="str">
        <x:v>2025-11</x:v>
      </x:c>
      <x:c r="L5614" s="56" t="str">
        <x:v>Low</x:v>
      </x:c>
      <x:c r="M5614" s="21" t="str">
        <x:v>Institution name</x:v>
      </x:c>
      <x:c r="N5614" s="21" t="str">
        <x:v>Stanford</x:v>
      </x:c>
      <x:c r="O5614" s="21" t="str"/>
      <x:c r="P5614" s="21" t="str"/>
      <x:c r="Q5614" s="21" t="str"/>
      <x:c r="R5614" s="21" t="n">
        <x:v>1</x:v>
      </x:c>
      <x:c r="S5614" s="21" t="n">
        <x:v>10</x:v>
      </x:c>
      <x:c r="T5614" s="21" t="n">
        <x:v>0.6000000238418579</x:v>
      </x:c>
      <x:c r="U5614" s="21" t="str">
        <x:v>Engineering</x:v>
      </x:c>
      <x:c r="V5614" s="21" t="str">
        <x:v>Stanford EE PhD Supplemental: Please discuss a concrete example of how you have overcome a significant challenge in your life that has contributed to your success (1000 characters).</x:v>
      </x:c>
      <x:c r="W5614" s="21" t="str">
        <x:v>As someone who has been fortunate enough to have a comfortable, healthy life, without unreasonable academic or professional stress, how should I go about answering this question. I could write about some problem at work and how I solved it, but it seems like they are looking for something deeper and more personal. Any suggestions? I just don't want to write something that seems too shallow.</x:v>
      </x:c>
      <x:c r="X5614" s="26" t="str">
        <x:v>https://www.reddit.com/r/gradadmissions/comments/1pa86ew/stanford_ee_phd_supplemental_please_discuss_a/</x:v>
      </x:c>
      <x:c r="Y5614" s="26" t="str">
        <x:v>https://www.reddit.com/r/gradadmissions/comments/1pa86ew/stanford_ee_phd_supplemental_please_discuss_a/</x:v>
      </x:c>
      <x:c r="Z5614" s="56" t="str">
        <x:v>Institution-only context; manual relevance review</x:v>
      </x:c>
      <x:c r="AA5614" s="21" t="str">
        <x:v>No</x:v>
      </x:c>
    </x:row>
    <x:row r="5615" ht="42" customHeight="1">
      <x:c r="A5615" s="24" t="str">
        <x:v>1p9zhtj-13</x:v>
      </x:c>
      <x:c r="B5615" s="24" t="n">
        <x:v>13</x:v>
      </x:c>
      <x:c r="C5615" s="24" t="str">
        <x:v>QS</x:v>
      </x:c>
      <x:c r="D5615" s="24" t="n">
        <x:v>13</x:v>
      </x:c>
      <x:c r="E5615" s="24" t="str">
        <x:v>University of California, Berkeley (UCB)</x:v>
      </x:c>
      <x:c r="F5615" s="24" t="str">
        <x:v>Master of Climate Solutions</x:v>
      </x:c>
      <x:c r="G5615" s="24" t="n">
        <x:v>11</x:v>
      </x:c>
      <x:c r="H5615" s="24"/>
      <x:c r="I5615" s="24" t="str">
        <x:v>gradadmissions</x:v>
      </x:c>
      <x:c r="J5615" s="24" t="n">
        <x:v>45990.86984953703</x:v>
      </x:c>
      <x:c r="K5615" s="24" t="str">
        <x:v>2025-11</x:v>
      </x:c>
      <x:c r="L5615" s="56" t="str">
        <x:v>Low</x:v>
      </x:c>
      <x:c r="M5615" s="24" t="str">
        <x:v>Institution name</x:v>
      </x:c>
      <x:c r="N5615" s="24" t="str">
        <x:v>UC Berkeley</x:v>
      </x:c>
      <x:c r="O5615" s="24" t="str"/>
      <x:c r="P5615" s="24" t="str"/>
      <x:c r="Q5615" s="24" t="str"/>
      <x:c r="R5615" s="24" t="n">
        <x:v>0</x:v>
      </x:c>
      <x:c r="S5615" s="24" t="n">
        <x:v>0</x:v>
      </x:c>
      <x:c r="T5615" s="24" t="n">
        <x:v>0.5</x:v>
      </x:c>
      <x:c r="U5615" s="24" t="str">
        <x:v>Social Sciences</x:v>
      </x:c>
      <x:c r="V5615" s="24" t="str">
        <x:v>UC Berkeley Sociology Writing Sample</x:v>
      </x:c>
      <x:c r="W5615" s="24" t="str">
        <x:v>Hey there! Looking to submit a writing sample for UC Berkeley but worried it's too short. They say the average sample is 15-16 pages. Mine is about 11 pages double spaced but contains original empiricial research and statistics. When you add the graphs and tables in the appendix, it's 3 more pages. Is that enough, or should I find a different writing sample?</x:v>
      </x:c>
      <x:c r="X5615" s="27" t="str">
        <x:v>https://www.reddit.com/r/gradadmissions/comments/1p9zhtj/uc_berkeley_sociology_writing_sample/</x:v>
      </x:c>
      <x:c r="Y5615" s="27" t="str">
        <x:v>https://www.reddit.com/r/gradadmissions/comments/1p9zhtj/uc_berkeley_sociology_writing_sample/</x:v>
      </x:c>
      <x:c r="Z5615" s="56" t="str">
        <x:v>Institution-only context; manual relevance review</x:v>
      </x:c>
      <x:c r="AA5615" s="24" t="str">
        <x:v>No</x:v>
      </x:c>
    </x:row>
    <x:row r="5616" ht="42" customHeight="1">
      <x:c r="A5616" s="21" t="str">
        <x:v>1p82n2b-14</x:v>
      </x:c>
      <x:c r="B5616" s="21" t="n">
        <x:v>14</x:v>
      </x:c>
      <x:c r="C5616" s="21" t="str">
        <x:v>QS</x:v>
      </x:c>
      <x:c r="D5616" s="21" t="n">
        <x:v>14</x:v>
      </x:c>
      <x:c r="E5616" s="21" t="str">
        <x:v>Stanford University</x:v>
      </x:c>
      <x:c r="F5616" s="21" t="str">
        <x:v>MS Sustainability Science and Practice</x:v>
      </x:c>
      <x:c r="G5616" s="21" t="str">
        <x:v>13</x:v>
      </x:c>
      <x:c r="H5616" s="21"/>
      <x:c r="I5616" s="21" t="str">
        <x:v>gradadmissions</x:v>
      </x:c>
      <x:c r="J5616" s="21" t="n">
        <x:v>45988.575578703705</x:v>
      </x:c>
      <x:c r="K5616" s="21" t="str">
        <x:v>2025-11</x:v>
      </x:c>
      <x:c r="L5616" s="56" t="str">
        <x:v>Low</x:v>
      </x:c>
      <x:c r="M5616" s="21" t="str">
        <x:v>Institution name</x:v>
      </x:c>
      <x:c r="N5616" s="21" t="str">
        <x:v>Stanford</x:v>
      </x:c>
      <x:c r="O5616" s="21" t="str"/>
      <x:c r="P5616" s="21" t="str"/>
      <x:c r="Q5616" s="21" t="str"/>
      <x:c r="R5616" s="21" t="n">
        <x:v>1</x:v>
      </x:c>
      <x:c r="S5616" s="21" t="n">
        <x:v>0</x:v>
      </x:c>
      <x:c r="T5616" s="21" t="n">
        <x:v>1</x:v>
      </x:c>
      <x:c r="U5616" s="21" t="str">
        <x:v>Computational Sciences</x:v>
      </x:c>
      <x:c r="V5616" s="21" t="str">
        <x:v>Stanford MS CS</x:v>
      </x:c>
      <x:c r="W5616" s="21" t="str"/>
      <x:c r="X5616" s="26" t="str">
        <x:v>https://www.reddit.com/r/gradadmissions/comments/1p82n2b/stanford_ms_cs/</x:v>
      </x:c>
      <x:c r="Y5616" s="26" t="str">
        <x:v>https://www.reddit.com/r/gradadmissions/comments/1p82n2b/stanford_ms_cs/</x:v>
      </x:c>
      <x:c r="Z5616" s="56" t="str">
        <x:v>Institution-only context; manual relevance review</x:v>
      </x:c>
      <x:c r="AA5616" s="21" t="str">
        <x:v>No</x:v>
      </x:c>
    </x:row>
    <x:row r="5617" ht="42" customHeight="1">
      <x:c r="A5617" s="24" t="str">
        <x:v>1p7bk72-13</x:v>
      </x:c>
      <x:c r="B5617" s="24" t="n">
        <x:v>13</x:v>
      </x:c>
      <x:c r="C5617" s="24" t="str">
        <x:v>QS</x:v>
      </x:c>
      <x:c r="D5617" s="24" t="n">
        <x:v>13</x:v>
      </x:c>
      <x:c r="E5617" s="24" t="str">
        <x:v>University of California, Berkeley (UCB)</x:v>
      </x:c>
      <x:c r="F5617" s="24" t="str">
        <x:v>Master of Climate Solutions</x:v>
      </x:c>
      <x:c r="G5617" s="24" t="n">
        <x:v>11</x:v>
      </x:c>
      <x:c r="H5617" s="24"/>
      <x:c r="I5617" s="24" t="str">
        <x:v>gradadmissions</x:v>
      </x:c>
      <x:c r="J5617" s="24" t="n">
        <x:v>45987.6700462963</x:v>
      </x:c>
      <x:c r="K5617" s="24" t="str">
        <x:v>2025-11</x:v>
      </x:c>
      <x:c r="L5617" s="56" t="str">
        <x:v>Low</x:v>
      </x:c>
      <x:c r="M5617" s="24" t="str">
        <x:v>Institution name</x:v>
      </x:c>
      <x:c r="N5617" s="24" t="str">
        <x:v>UC Berkeley</x:v>
      </x:c>
      <x:c r="O5617" s="24" t="str"/>
      <x:c r="P5617" s="24" t="str"/>
      <x:c r="Q5617" s="24" t="str"/>
      <x:c r="R5617" s="24" t="n">
        <x:v>1</x:v>
      </x:c>
      <x:c r="S5617" s="24" t="n">
        <x:v>0</x:v>
      </x:c>
      <x:c r="T5617" s="24" t="n">
        <x:v>1</x:v>
      </x:c>
      <x:c r="U5617" s="24" t="str">
        <x:v>Physical Sciences</x:v>
      </x:c>
      <x:c r="V5617" s="24" t="str">
        <x:v>Industry research experience with patents, no paper publication. Should i apply for elite schools.</x:v>
      </x:c>
      <x:c r="W5617" s="24" t="str">
        <x:v>I have academic research experience in chemical synthesis and industrial research experience in analytical chemistry, with two filled patents. I am applying for a PhD in chemistry. Considering my background, how far can I reach in terms of prestigious universities like Stanford and UC Berkeley? have no publications.</x:v>
      </x:c>
      <x:c r="X5617" s="27" t="str">
        <x:v>https://www.reddit.com/r/gradadmissions/comments/1p7bk72/industry_research_experience_with_patents_no/</x:v>
      </x:c>
      <x:c r="Y5617" s="27" t="str">
        <x:v>https://www.reddit.com/r/gradadmissions/comments/1p7bk72/industry_research_experience_with_patents_no/</x:v>
      </x:c>
      <x:c r="Z5617" s="56" t="str">
        <x:v>Institution-only context; manual relevance review</x:v>
      </x:c>
      <x:c r="AA5617" s="24" t="str">
        <x:v>No</x:v>
      </x:c>
    </x:row>
    <x:row r="5618" ht="42" customHeight="1">
      <x:c r="A5618" s="21" t="str">
        <x:v>1p7bk72-14</x:v>
      </x:c>
      <x:c r="B5618" s="21" t="n">
        <x:v>14</x:v>
      </x:c>
      <x:c r="C5618" s="21" t="str">
        <x:v>QS</x:v>
      </x:c>
      <x:c r="D5618" s="21" t="n">
        <x:v>14</x:v>
      </x:c>
      <x:c r="E5618" s="21" t="str">
        <x:v>Stanford University</x:v>
      </x:c>
      <x:c r="F5618" s="21" t="str">
        <x:v>MS Sustainability Science and Practice</x:v>
      </x:c>
      <x:c r="G5618" s="21" t="str">
        <x:v>13</x:v>
      </x:c>
      <x:c r="H5618" s="21"/>
      <x:c r="I5618" s="21" t="str">
        <x:v>gradadmissions</x:v>
      </x:c>
      <x:c r="J5618" s="21" t="n">
        <x:v>45987.6700462963</x:v>
      </x:c>
      <x:c r="K5618" s="21" t="str">
        <x:v>2025-11</x:v>
      </x:c>
      <x:c r="L5618" s="56" t="str">
        <x:v>Low</x:v>
      </x:c>
      <x:c r="M5618" s="21" t="str">
        <x:v>Institution name</x:v>
      </x:c>
      <x:c r="N5618" s="21" t="str">
        <x:v>Stanford</x:v>
      </x:c>
      <x:c r="O5618" s="21" t="str"/>
      <x:c r="P5618" s="21" t="str"/>
      <x:c r="Q5618" s="21" t="str"/>
      <x:c r="R5618" s="21" t="n">
        <x:v>1</x:v>
      </x:c>
      <x:c r="S5618" s="21" t="n">
        <x:v>0</x:v>
      </x:c>
      <x:c r="T5618" s="21" t="n">
        <x:v>1</x:v>
      </x:c>
      <x:c r="U5618" s="21" t="str">
        <x:v>Physical Sciences</x:v>
      </x:c>
      <x:c r="V5618" s="21" t="str">
        <x:v>Industry research experience with patents, no paper publication. Should i apply for elite schools.</x:v>
      </x:c>
      <x:c r="W5618" s="21" t="str">
        <x:v>I have academic research experience in chemical synthesis and industrial research experience in analytical chemistry, with two filled patents. I am applying for a PhD in chemistry. Considering my background, how far can I reach in terms of prestigious universities like Stanford and UC Berkeley? have no publications.</x:v>
      </x:c>
      <x:c r="X5618" s="26" t="str">
        <x:v>https://www.reddit.com/r/gradadmissions/comments/1p7bk72/industry_research_experience_with_patents_no/</x:v>
      </x:c>
      <x:c r="Y5618" s="26" t="str">
        <x:v>https://www.reddit.com/r/gradadmissions/comments/1p7bk72/industry_research_experience_with_patents_no/</x:v>
      </x:c>
      <x:c r="Z5618" s="56" t="str">
        <x:v>Institution-only context; manual relevance review</x:v>
      </x:c>
      <x:c r="AA5618" s="21" t="str">
        <x:v>No</x:v>
      </x:c>
    </x:row>
    <x:row r="5619" ht="42" customHeight="1">
      <x:c r="A5619" s="24" t="str">
        <x:v>1p5sdjd-81</x:v>
      </x:c>
      <x:c r="B5619" s="24" t="n">
        <x:v>81</x:v>
      </x:c>
      <x:c r="C5619" s="24" t="str">
        <x:v>THE</x:v>
      </x:c>
      <x:c r="D5619" s="24" t="n">
        <x:v>30</x:v>
      </x:c>
      <x:c r="E5619" s="24" t="str">
        <x:v>Arizona State University (Tempe)</x:v>
      </x:c>
      <x:c r="F5619" s="24" t="str">
        <x:v>Master of Sustainability Solutions</x:v>
      </x:c>
      <x:c r="G5619" s="24"/>
      <x:c r="H5619" s="24" t="n">
        <x:v>33</x:v>
      </x:c>
      <x:c r="I5619" s="24" t="str">
        <x:v>gradadmissions</x:v>
      </x:c>
      <x:c r="J5619" s="24" t="n">
        <x:v>45985.85827546296</x:v>
      </x:c>
      <x:c r="K5619" s="24" t="str">
        <x:v>2025-11</x:v>
      </x:c>
      <x:c r="L5619" s="56" t="str">
        <x:v>Low</x:v>
      </x:c>
      <x:c r="M5619" s="24" t="str">
        <x:v>Institution name</x:v>
      </x:c>
      <x:c r="N5619" s="24" t="str">
        <x:v>Arizona State University | ASU</x:v>
      </x:c>
      <x:c r="O5619" s="24" t="str"/>
      <x:c r="P5619" s="24" t="str"/>
      <x:c r="Q5619" s="24" t="str"/>
      <x:c r="R5619" s="24" t="n">
        <x:v>0</x:v>
      </x:c>
      <x:c r="S5619" s="24" t="n">
        <x:v>0</x:v>
      </x:c>
      <x:c r="T5619" s="24" t="n">
        <x:v>0.5</x:v>
      </x:c>
      <x:c r="U5619" s="24" t="str">
        <x:v>Engineering</x:v>
      </x:c>
      <x:c r="V5619" s="24" t="str">
        <x:v>ASU for Engineering</x:v>
      </x:c>
      <x:c r="W5619" s="24" t="str">
        <x:v>How is the engineering of Arizona State University for PhD?</x:v>
      </x:c>
      <x:c r="X5619" s="27" t="str">
        <x:v>https://www.reddit.com/r/gradadmissions/comments/1p5sdjd/asu_for_engineering/</x:v>
      </x:c>
      <x:c r="Y5619" s="27" t="str">
        <x:v>https://www.reddit.com/r/gradadmissions/comments/1p5sdjd/asu_for_engineering/</x:v>
      </x:c>
      <x:c r="Z5619" s="56" t="str">
        <x:v>Institution-only context; manual relevance review</x:v>
      </x:c>
      <x:c r="AA5619" s="24" t="str">
        <x:v>No</x:v>
      </x:c>
    </x:row>
    <x:row r="5620" ht="42" customHeight="1">
      <x:c r="A5620" s="21" t="str">
        <x:v>1p5oidl-20</x:v>
      </x:c>
      <x:c r="B5620" s="21" t="n">
        <x:v>20</x:v>
      </x:c>
      <x:c r="C5620" s="21" t="str">
        <x:v>QS</x:v>
      </x:c>
      <x:c r="D5620" s="21" t="n">
        <x:v>20</x:v>
      </x:c>
      <x:c r="E5620" s="21" t="str">
        <x:v>New York University (NYU)</x:v>
      </x:c>
      <x:c r="F5620" s="21" t="str">
        <x:v>MS in Environmental Policy and Sustainability Management</x:v>
      </x:c>
      <x:c r="G5620" s="21" t="str">
        <x:v>20</x:v>
      </x:c>
      <x:c r="H5620" s="21"/>
      <x:c r="I5620" s="21" t="str">
        <x:v>gradadmissions</x:v>
      </x:c>
      <x:c r="J5620" s="21" t="n">
        <x:v>45985.759039351855</x:v>
      </x:c>
      <x:c r="K5620" s="21" t="str">
        <x:v>2025-11</x:v>
      </x:c>
      <x:c r="L5620" s="56" t="str">
        <x:v>Low</x:v>
      </x:c>
      <x:c r="M5620" s="21" t="str">
        <x:v>Institution name</x:v>
      </x:c>
      <x:c r="N5620" s="21" t="str">
        <x:v>NYU</x:v>
      </x:c>
      <x:c r="O5620" s="21" t="str"/>
      <x:c r="P5620" s="21" t="str"/>
      <x:c r="Q5620" s="21" t="str"/>
      <x:c r="R5620" s="21" t="n">
        <x:v>0</x:v>
      </x:c>
      <x:c r="S5620" s="21" t="n">
        <x:v>1</x:v>
      </x:c>
      <x:c r="T5620" s="21" t="n">
        <x:v>0.5</x:v>
      </x:c>
      <x:c r="U5620" s="21" t="str">
        <x:v>Computer Sciences</x:v>
      </x:c>
      <x:c r="V5620" s="21" t="str">
        <x:v>[University Question] SOP for NYU - Where to submit it?</x:v>
      </x:c>
      <x:c r="W5620" s="21" t="str"/>
      <x:c r="X5620" s="26" t="str">
        <x:v>https://www.reddit.com/r/gradadmissions/comments/1p5oidl/university_question_sop_for_nyu_where_to_submit_it/</x:v>
      </x:c>
      <x:c r="Y5620" s="26" t="str">
        <x:v>/r/MSCS/comments/1ozo068/university_question_sop_for_nyu_where_to_submit_it/</x:v>
      </x:c>
      <x:c r="Z5620" s="56" t="str">
        <x:v>Acronym-only institution match; Institution-only context; manual relevance review</x:v>
      </x:c>
      <x:c r="AA5620" s="21" t="str">
        <x:v>No</x:v>
      </x:c>
    </x:row>
    <x:row r="5621" ht="42" customHeight="1">
      <x:c r="A5621" s="24" t="str">
        <x:v>1p5hgdw-13</x:v>
      </x:c>
      <x:c r="B5621" s="24" t="n">
        <x:v>13</x:v>
      </x:c>
      <x:c r="C5621" s="24" t="str">
        <x:v>QS</x:v>
      </x:c>
      <x:c r="D5621" s="24" t="n">
        <x:v>13</x:v>
      </x:c>
      <x:c r="E5621" s="24" t="str">
        <x:v>University of California, Berkeley (UCB)</x:v>
      </x:c>
      <x:c r="F5621" s="24" t="str">
        <x:v>Master of Climate Solutions</x:v>
      </x:c>
      <x:c r="G5621" s="24" t="n">
        <x:v>11</x:v>
      </x:c>
      <x:c r="H5621" s="24"/>
      <x:c r="I5621" s="24" t="str">
        <x:v>gradadmissions</x:v>
      </x:c>
      <x:c r="J5621" s="24" t="n">
        <x:v>45985.57369212963</x:v>
      </x:c>
      <x:c r="K5621" s="24" t="str">
        <x:v>2025-11</x:v>
      </x:c>
      <x:c r="L5621" s="56" t="str">
        <x:v>Low</x:v>
      </x:c>
      <x:c r="M5621" s="24" t="str">
        <x:v>Institution name</x:v>
      </x:c>
      <x:c r="N5621" s="24" t="str">
        <x:v>UC Berkeley</x:v>
      </x:c>
      <x:c r="O5621" s="24" t="str"/>
      <x:c r="P5621" s="24" t="str"/>
      <x:c r="Q5621" s="24" t="str"/>
      <x:c r="R5621" s="24" t="n">
        <x:v>0</x:v>
      </x:c>
      <x:c r="S5621" s="24" t="n">
        <x:v>0</x:v>
      </x:c>
      <x:c r="T5621" s="24" t="n">
        <x:v>0.33000001311302185</x:v>
      </x:c>
      <x:c r="U5621" s="24" t="str">
        <x:v>Social Sciences</x:v>
      </x:c>
      <x:c r="V5621" s="24" t="str">
        <x:v>UC Berkeley psych phd?</x:v>
      </x:c>
      <x:c r="W5621" s="24" t="str">
        <x:v>Did anyone else apply to berkeley psych phd, and if so, when do we think we'll hear back? it was an early deadline which is why i'm hoping maybe we will hear back sooner!</x:v>
      </x:c>
      <x:c r="X5621" s="27" t="str">
        <x:v>https://www.reddit.com/r/gradadmissions/comments/1p5hgdw/uc_berkeley_psych_phd/</x:v>
      </x:c>
      <x:c r="Y5621" s="27" t="str">
        <x:v>https://www.reddit.com/r/gradadmissions/comments/1p5hgdw/uc_berkeley_psych_phd/</x:v>
      </x:c>
      <x:c r="Z5621" s="56" t="str">
        <x:v>Institution-only context; manual relevance review</x:v>
      </x:c>
      <x:c r="AA5621" s="24" t="str">
        <x:v>No</x:v>
      </x:c>
    </x:row>
    <x:row r="5622" ht="42" customHeight="1">
      <x:c r="A5622" s="21" t="str">
        <x:v>1p4vgyw-66</x:v>
      </x:c>
      <x:c r="B5622" s="21" t="n">
        <x:v>66</x:v>
      </x:c>
      <x:c r="C5622" s="21" t="str">
        <x:v>THE</x:v>
      </x:c>
      <x:c r="D5622" s="21" t="n">
        <x:v>15</x:v>
      </x:c>
      <x:c r="E5622" s="21" t="str">
        <x:v>McMaster University</x:v>
      </x:c>
      <x:c r="F5622" s="21" t="str">
        <x:v>No directly qualifying sustainability/environment master's confirmed</x:v>
      </x:c>
      <x:c r="G5622" s="21"/>
      <x:c r="H5622" s="21" t="str">
        <x:v>18</x:v>
      </x:c>
      <x:c r="I5622" s="21" t="str">
        <x:v>gradadmissions</x:v>
      </x:c>
      <x:c r="J5622" s="21" t="n">
        <x:v>45984.80905092593</x:v>
      </x:c>
      <x:c r="K5622" s="21" t="str">
        <x:v>2025-11</x:v>
      </x:c>
      <x:c r="L5622" s="56" t="str">
        <x:v>Low</x:v>
      </x:c>
      <x:c r="M5622" s="21" t="str">
        <x:v>Institution name</x:v>
      </x:c>
      <x:c r="N5622" s="21" t="str">
        <x:v>McMaster University | McMaster</x:v>
      </x:c>
      <x:c r="O5622" s="21" t="str"/>
      <x:c r="P5622" s="21" t="str"/>
      <x:c r="Q5622" s="21" t="str"/>
      <x:c r="R5622" s="21" t="n">
        <x:v>0</x:v>
      </x:c>
      <x:c r="S5622" s="21" t="n">
        <x:v>3</x:v>
      </x:c>
      <x:c r="T5622" s="21" t="n">
        <x:v>0.5</x:v>
      </x:c>
      <x:c r="U5622" s="21" t="str">
        <x:v>Computer Sciences</x:v>
      </x:c>
      <x:c r="V5622" s="21" t="str">
        <x:v>Realistically… Do I Have a Chance at Duke for MS/PhD? Looking for Honest Feedback</x:v>
      </x:c>
      <x:c r="W5622" s="21" t="str">
        <x:v>I’m a few months away from finishing my undergrad and I’m starting to put together my applications for computer science MS/PhD programs. Duke is my top choice, but I’m also planning to apply to Vanderbilt and the University of Massachusetts. I’d appreciate some feedback on how my profile might look to admissions committees. Here’s my background: * Undergrad at the University of Guelph (Canada) * Worked in clinical health research at McMaster University * Worked on a wildlife research team at Yale University * Published two papers that were picked up by journals * Five letters of recommendation * GRE: 162 * GPA: 3.8 * Built and run a software platform used by nine universities across Canada that helps research teams manage their projects and data * I have a clearly defined computer science research interest that I plan to outline clearly in my statements I know these “chances” posts aren’t perfect, but I’d really value honest thoughts about how competitive this might be for the programs I’m targeting and whether there’s anything I should strengthen or frame differently.</x:v>
      </x:c>
      <x:c r="X5622" s="26" t="str">
        <x:v>https://www.reddit.com/r/gradadmissions/comments/1p4vgyw/realistically_do_i_have_a_chance_at_duke_for/</x:v>
      </x:c>
      <x:c r="Y5622" s="26" t="str">
        <x:v>https://www.reddit.com/r/gradadmissions/comments/1p4vgyw/realistically_do_i_have_a_chance_at_duke_for/</x:v>
      </x:c>
      <x:c r="Z5622" s="56" t="str">
        <x:v>Institution-only context; manual relevance review</x:v>
      </x:c>
      <x:c r="AA5622" s="21" t="str">
        <x:v>No</x:v>
      </x:c>
    </x:row>
    <x:row r="5623" ht="42" customHeight="1">
      <x:c r="A5623" s="24" t="str">
        <x:v>1p4bg34-13</x:v>
      </x:c>
      <x:c r="B5623" s="24" t="n">
        <x:v>13</x:v>
      </x:c>
      <x:c r="C5623" s="24" t="str">
        <x:v>QS</x:v>
      </x:c>
      <x:c r="D5623" s="24" t="n">
        <x:v>13</x:v>
      </x:c>
      <x:c r="E5623" s="24" t="str">
        <x:v>University of California, Berkeley (UCB)</x:v>
      </x:c>
      <x:c r="F5623" s="24" t="str">
        <x:v>Master of Climate Solutions</x:v>
      </x:c>
      <x:c r="G5623" s="24" t="n">
        <x:v>11</x:v>
      </x:c>
      <x:c r="H5623" s="24"/>
      <x:c r="I5623" s="24" t="str">
        <x:v>gradadmissions</x:v>
      </x:c>
      <x:c r="J5623" s="24" t="n">
        <x:v>45984.11200231482</x:v>
      </x:c>
      <x:c r="K5623" s="24" t="str">
        <x:v>2025-11</x:v>
      </x:c>
      <x:c r="L5623" s="56" t="str">
        <x:v>Low</x:v>
      </x:c>
      <x:c r="M5623" s="24" t="str">
        <x:v>Institution name</x:v>
      </x:c>
      <x:c r="N5623" s="24" t="str">
        <x:v>UC Berkeley</x:v>
      </x:c>
      <x:c r="O5623" s="24" t="str"/>
      <x:c r="P5623" s="24" t="str"/>
      <x:c r="Q5623" s="24" t="str"/>
      <x:c r="R5623" s="24" t="n">
        <x:v>0</x:v>
      </x:c>
      <x:c r="S5623" s="24" t="n">
        <x:v>2</x:v>
      </x:c>
      <x:c r="T5623" s="24" t="n">
        <x:v>0.4000000059604645</x:v>
      </x:c>
      <x:c r="U5623" s="24" t="str">
        <x:v>Engineering</x:v>
      </x:c>
      <x:c r="V5623" s="24" t="str">
        <x:v>Roast my CV for US robotics programs :P</x:v>
      </x:c>
      <x:c r="W5623" s="24" t="str">
        <x:v>I've been deliberating over this for months now and I just want to submit. ***Could you guys please roast it?*** I'm an international student from AUS looking to get into robotics programs in the US, such as CMU, UPenn, UMich and also CS programs with a robotics department like Stanford &amp; UC Berkeley. Be critical please!</x:v>
      </x:c>
      <x:c r="X5623" s="27" t="str">
        <x:v>https://www.reddit.com/r/gradadmissions/comments/1p4bg34/roast_my_cv_for_us_robotics_programs_p/</x:v>
      </x:c>
      <x:c r="Y5623" s="27" t="str">
        <x:v>https://www.reddit.com/gallery/1p4bg34</x:v>
      </x:c>
      <x:c r="Z5623" s="56" t="str">
        <x:v>Institution-only context; manual relevance review</x:v>
      </x:c>
      <x:c r="AA5623" s="24" t="str">
        <x:v>No</x:v>
      </x:c>
    </x:row>
    <x:row r="5624" ht="42" customHeight="1">
      <x:c r="A5624" s="21" t="str">
        <x:v>1p4bg34-14</x:v>
      </x:c>
      <x:c r="B5624" s="21" t="n">
        <x:v>14</x:v>
      </x:c>
      <x:c r="C5624" s="21" t="str">
        <x:v>QS</x:v>
      </x:c>
      <x:c r="D5624" s="21" t="n">
        <x:v>14</x:v>
      </x:c>
      <x:c r="E5624" s="21" t="str">
        <x:v>Stanford University</x:v>
      </x:c>
      <x:c r="F5624" s="21" t="str">
        <x:v>MS Sustainability Science and Practice</x:v>
      </x:c>
      <x:c r="G5624" s="21" t="str">
        <x:v>13</x:v>
      </x:c>
      <x:c r="H5624" s="21"/>
      <x:c r="I5624" s="21" t="str">
        <x:v>gradadmissions</x:v>
      </x:c>
      <x:c r="J5624" s="21" t="n">
        <x:v>45984.11200231482</x:v>
      </x:c>
      <x:c r="K5624" s="21" t="str">
        <x:v>2025-11</x:v>
      </x:c>
      <x:c r="L5624" s="56" t="str">
        <x:v>Low</x:v>
      </x:c>
      <x:c r="M5624" s="21" t="str">
        <x:v>Institution name</x:v>
      </x:c>
      <x:c r="N5624" s="21" t="str">
        <x:v>Stanford</x:v>
      </x:c>
      <x:c r="O5624" s="21" t="str"/>
      <x:c r="P5624" s="21" t="str"/>
      <x:c r="Q5624" s="21" t="str"/>
      <x:c r="R5624" s="21" t="n">
        <x:v>0</x:v>
      </x:c>
      <x:c r="S5624" s="21" t="n">
        <x:v>2</x:v>
      </x:c>
      <x:c r="T5624" s="21" t="n">
        <x:v>0.4000000059604645</x:v>
      </x:c>
      <x:c r="U5624" s="21" t="str">
        <x:v>Engineering</x:v>
      </x:c>
      <x:c r="V5624" s="21" t="str">
        <x:v>Roast my CV for US robotics programs :P</x:v>
      </x:c>
      <x:c r="W5624" s="21" t="str">
        <x:v>I've been deliberating over this for months now and I just want to submit. ***Could you guys please roast it?*** I'm an international student from AUS looking to get into robotics programs in the US, such as CMU, UPenn, UMich and also CS programs with a robotics department like Stanford &amp; UC Berkeley. Be critical please!</x:v>
      </x:c>
      <x:c r="X5624" s="26" t="str">
        <x:v>https://www.reddit.com/r/gradadmissions/comments/1p4bg34/roast_my_cv_for_us_robotics_programs_p/</x:v>
      </x:c>
      <x:c r="Y5624" s="26" t="str">
        <x:v>https://www.reddit.com/gallery/1p4bg34</x:v>
      </x:c>
      <x:c r="Z5624" s="56" t="str">
        <x:v>Institution-only context; manual relevance review</x:v>
      </x:c>
      <x:c r="AA5624" s="21" t="str">
        <x:v>No</x:v>
      </x:c>
    </x:row>
    <x:row r="5625" ht="42" customHeight="1">
      <x:c r="A5625" s="24" t="str">
        <x:v>1p4bg34-30</x:v>
      </x:c>
      <x:c r="B5625" s="24" t="n">
        <x:v>30</x:v>
      </x:c>
      <x:c r="C5625" s="24" t="str">
        <x:v>QS</x:v>
      </x:c>
      <x:c r="D5625" s="24" t="n">
        <x:v>30</x:v>
      </x:c>
      <x:c r="E5625" s="24" t="str">
        <x:v>University of Pennsylvania</x:v>
      </x:c>
      <x:c r="F5625" s="24" t="str">
        <x:v>Master of Environmental Studies</x:v>
      </x:c>
      <x:c r="G5625" s="24" t="n">
        <x:v>30</x:v>
      </x:c>
      <x:c r="H5625" s="24"/>
      <x:c r="I5625" s="24" t="str">
        <x:v>gradadmissions</x:v>
      </x:c>
      <x:c r="J5625" s="24" t="n">
        <x:v>45984.11200231482</x:v>
      </x:c>
      <x:c r="K5625" s="24" t="str">
        <x:v>2025-11</x:v>
      </x:c>
      <x:c r="L5625" s="56" t="str">
        <x:v>Low</x:v>
      </x:c>
      <x:c r="M5625" s="24" t="str">
        <x:v>Institution name</x:v>
      </x:c>
      <x:c r="N5625" s="24" t="str">
        <x:v>UPenn</x:v>
      </x:c>
      <x:c r="O5625" s="24" t="str"/>
      <x:c r="P5625" s="24" t="str"/>
      <x:c r="Q5625" s="24" t="str"/>
      <x:c r="R5625" s="24" t="n">
        <x:v>0</x:v>
      </x:c>
      <x:c r="S5625" s="24" t="n">
        <x:v>2</x:v>
      </x:c>
      <x:c r="T5625" s="24" t="n">
        <x:v>0.4000000059604645</x:v>
      </x:c>
      <x:c r="U5625" s="24" t="str">
        <x:v>Engineering</x:v>
      </x:c>
      <x:c r="V5625" s="24" t="str">
        <x:v>Roast my CV for US robotics programs :P</x:v>
      </x:c>
      <x:c r="W5625" s="24" t="str">
        <x:v>I've been deliberating over this for months now and I just want to submit. ***Could you guys please roast it?*** I'm an international student from AUS looking to get into robotics programs in the US, such as CMU, UPenn, UMich and also CS programs with a robotics department like Stanford &amp; UC Berkeley. Be critical please!</x:v>
      </x:c>
      <x:c r="X5625" s="27" t="str">
        <x:v>https://www.reddit.com/r/gradadmissions/comments/1p4bg34/roast_my_cv_for_us_robotics_programs_p/</x:v>
      </x:c>
      <x:c r="Y5625" s="27" t="str">
        <x:v>https://www.reddit.com/gallery/1p4bg34</x:v>
      </x:c>
      <x:c r="Z5625" s="56" t="str">
        <x:v>Acronym-only institution match; Institution-only context; manual relevance review</x:v>
      </x:c>
      <x:c r="AA5625" s="24" t="str">
        <x:v>No</x:v>
      </x:c>
    </x:row>
    <x:row r="5626" ht="42" customHeight="1">
      <x:c r="A5626" s="21" t="str">
        <x:v>1p47hdp-30</x:v>
      </x:c>
      <x:c r="B5626" s="21" t="n">
        <x:v>30</x:v>
      </x:c>
      <x:c r="C5626" s="21" t="str">
        <x:v>QS</x:v>
      </x:c>
      <x:c r="D5626" s="21" t="n">
        <x:v>30</x:v>
      </x:c>
      <x:c r="E5626" s="21" t="str">
        <x:v>University of Pennsylvania</x:v>
      </x:c>
      <x:c r="F5626" s="21" t="str">
        <x:v>Master of Environmental Studies</x:v>
      </x:c>
      <x:c r="G5626" s="21" t="n">
        <x:v>30</x:v>
      </x:c>
      <x:c r="H5626" s="21"/>
      <x:c r="I5626" s="21" t="str">
        <x:v>gradadmissions</x:v>
      </x:c>
      <x:c r="J5626" s="21" t="n">
        <x:v>45983.97922453703</x:v>
      </x:c>
      <x:c r="K5626" s="21" t="str">
        <x:v>2025-11</x:v>
      </x:c>
      <x:c r="L5626" s="56" t="str">
        <x:v>Low</x:v>
      </x:c>
      <x:c r="M5626" s="21" t="str">
        <x:v>Institution name</x:v>
      </x:c>
      <x:c r="N5626" s="21" t="str">
        <x:v>UPenn</x:v>
      </x:c>
      <x:c r="O5626" s="21" t="str"/>
      <x:c r="P5626" s="21" t="str"/>
      <x:c r="Q5626" s="21" t="str"/>
      <x:c r="R5626" s="21" t="n">
        <x:v>2</x:v>
      </x:c>
      <x:c r="S5626" s="21" t="n">
        <x:v>4</x:v>
      </x:c>
      <x:c r="T5626" s="21" t="n">
        <x:v>0.75</x:v>
      </x:c>
      <x:c r="U5626" s="21" t="str">
        <x:v>Biological Sciences</x:v>
      </x:c>
      <x:c r="V5626" s="21" t="str">
        <x:v>employment section.... upenn, harvard, and others</x:v>
      </x:c>
      <x:c r="W5626" s="21" t="str">
        <x:v>Hi! I'm currently filling out neuroscience PhD applications and for a couple schools, I keep seeing an "employment" section I have to fill out, but no accompanying "research" section. I have research experience obviously.... but all of it was unpaid (el oh el undergrad slave moment). Do I include my unpaid research experience in the employment section????</x:v>
      </x:c>
      <x:c r="X5626" s="26" t="str">
        <x:v>https://www.reddit.com/r/gradadmissions/comments/1p47hdp/employment_section_upenn_harvard_and_others/</x:v>
      </x:c>
      <x:c r="Y5626" s="26" t="str">
        <x:v>https://www.reddit.com/r/gradadmissions/comments/1p47hdp/employment_section_upenn_harvard_and_others/</x:v>
      </x:c>
      <x:c r="Z5626" s="56" t="str">
        <x:v>Acronym-only institution match; Institution-only context; manual relevance review</x:v>
      </x:c>
      <x:c r="AA5626" s="21" t="str">
        <x:v>No</x:v>
      </x:c>
    </x:row>
    <x:row r="5627" ht="42" customHeight="1">
      <x:c r="A5627" s="24" t="str">
        <x:v>1p3i3c6-13</x:v>
      </x:c>
      <x:c r="B5627" s="24" t="n">
        <x:v>13</x:v>
      </x:c>
      <x:c r="C5627" s="24" t="str">
        <x:v>QS</x:v>
      </x:c>
      <x:c r="D5627" s="24" t="n">
        <x:v>13</x:v>
      </x:c>
      <x:c r="E5627" s="24" t="str">
        <x:v>University of California, Berkeley (UCB)</x:v>
      </x:c>
      <x:c r="F5627" s="24" t="str">
        <x:v>Master of Climate Solutions</x:v>
      </x:c>
      <x:c r="G5627" s="24" t="n">
        <x:v>11</x:v>
      </x:c>
      <x:c r="H5627" s="24"/>
      <x:c r="I5627" s="24" t="str">
        <x:v>gradadmissions</x:v>
      </x:c>
      <x:c r="J5627" s="24" t="n">
        <x:v>45983.114375</x:v>
      </x:c>
      <x:c r="K5627" s="24" t="str">
        <x:v>2025-11</x:v>
      </x:c>
      <x:c r="L5627" s="56" t="str">
        <x:v>Low</x:v>
      </x:c>
      <x:c r="M5627" s="24" t="str">
        <x:v>Institution name</x:v>
      </x:c>
      <x:c r="N5627" s="24" t="str">
        <x:v>UC Berkeley</x:v>
      </x:c>
      <x:c r="O5627" s="24" t="str"/>
      <x:c r="P5627" s="24" t="str"/>
      <x:c r="Q5627" s="24" t="str"/>
      <x:c r="R5627" s="24" t="n">
        <x:v>1</x:v>
      </x:c>
      <x:c r="S5627" s="24" t="n">
        <x:v>0</x:v>
      </x:c>
      <x:c r="T5627" s="24" t="n">
        <x:v>0.6700000166893005</x:v>
      </x:c>
      <x:c r="U5627" s="24" t="str">
        <x:v>Biological Sciences</x:v>
      </x:c>
      <x:c r="V5627" s="24" t="str">
        <x:v>Invites from UCSF BMS, UC Berkeley MCB, or MD Anderson GSBS yet?</x:v>
      </x:c>
      <x:c r="W5627" s="24" t="str">
        <x:v># Hi everyone, Just checking in to see if anyone has started receiving interview invites for UCSF BMS, UC Berkeley MCB, or MD Anderson (GSBS) this cycle. Wanted to know if invites have started rolling out or if things are still quiet for these programs. Thanks and good luck to everyone!</x:v>
      </x:c>
      <x:c r="X5627" s="27" t="str">
        <x:v>https://www.reddit.com/r/gradadmissions/comments/1p3i3c6/invites_from_ucsf_bms_uc_berkeley_mcb_or_md/</x:v>
      </x:c>
      <x:c r="Y5627" s="27" t="str">
        <x:v>https://www.reddit.com/r/gradadmissions/comments/1p3i3c6/invites_from_ucsf_bms_uc_berkeley_mcb_or_md/</x:v>
      </x:c>
      <x:c r="Z5627" s="56" t="str">
        <x:v>Institution-only context; manual relevance review</x:v>
      </x:c>
      <x:c r="AA5627" s="24" t="str">
        <x:v>No</x:v>
      </x:c>
    </x:row>
    <x:row r="5628" ht="42" customHeight="1">
      <x:c r="A5628" s="21" t="str">
        <x:v>1p397iq-81</x:v>
      </x:c>
      <x:c r="B5628" s="21" t="n">
        <x:v>81</x:v>
      </x:c>
      <x:c r="C5628" s="21" t="str">
        <x:v>THE</x:v>
      </x:c>
      <x:c r="D5628" s="21" t="n">
        <x:v>30</x:v>
      </x:c>
      <x:c r="E5628" s="21" t="str">
        <x:v>Arizona State University (Tempe)</x:v>
      </x:c>
      <x:c r="F5628" s="21" t="str">
        <x:v>Master of Sustainability Solutions</x:v>
      </x:c>
      <x:c r="G5628" s="21"/>
      <x:c r="H5628" s="21" t="n">
        <x:v>33</x:v>
      </x:c>
      <x:c r="I5628" s="21" t="str">
        <x:v>gradadmissions</x:v>
      </x:c>
      <x:c r="J5628" s="21" t="n">
        <x:v>45982.84761574074</x:v>
      </x:c>
      <x:c r="K5628" s="21" t="str">
        <x:v>2025-11</x:v>
      </x:c>
      <x:c r="L5628" s="56" t="str">
        <x:v>Low</x:v>
      </x:c>
      <x:c r="M5628" s="21" t="str">
        <x:v>Institution name</x:v>
      </x:c>
      <x:c r="N5628" s="21" t="str">
        <x:v>ASU</x:v>
      </x:c>
      <x:c r="O5628" s="21" t="str"/>
      <x:c r="P5628" s="21" t="str"/>
      <x:c r="Q5628" s="21" t="str"/>
      <x:c r="R5628" s="21" t="n">
        <x:v>1</x:v>
      </x:c>
      <x:c r="S5628" s="21" t="n">
        <x:v>0</x:v>
      </x:c>
      <x:c r="T5628" s="21" t="n">
        <x:v>1</x:v>
      </x:c>
      <x:c r="U5628" s="21" t="str">
        <x:v>General Advice</x:v>
      </x:c>
      <x:c r="V5628" s="21" t="str">
        <x:v>[Visa and Immigration] Travelling to ASU Spring 26 via Cincinnati</x:v>
      </x:c>
      <x:c r="W5628" s="21" t="str"/>
      <x:c r="X5628" s="26" t="str">
        <x:v>https://www.reddit.com/r/gradadmissions/comments/1p397iq/visa_and_immigration_travelling_to_asu_spring_26/</x:v>
      </x:c>
      <x:c r="Y5628" s="26" t="str">
        <x:v>/r/MSCS/comments/1p396wl/visa_and_immigration_travelling_to_asu_spring_26/</x:v>
      </x:c>
      <x:c r="Z5628" s="56" t="str">
        <x:v>Acronym-only institution match; Institution-only context; manual relevance review</x:v>
      </x:c>
      <x:c r="AA5628" s="21" t="str">
        <x:v>No</x:v>
      </x:c>
    </x:row>
    <x:row r="5629" ht="42" customHeight="1">
      <x:c r="A5629" s="24" t="str">
        <x:v>1p38jaj-13</x:v>
      </x:c>
      <x:c r="B5629" s="24" t="n">
        <x:v>13</x:v>
      </x:c>
      <x:c r="C5629" s="24" t="str">
        <x:v>QS</x:v>
      </x:c>
      <x:c r="D5629" s="24" t="n">
        <x:v>13</x:v>
      </x:c>
      <x:c r="E5629" s="24" t="str">
        <x:v>University of California, Berkeley (UCB)</x:v>
      </x:c>
      <x:c r="F5629" s="24" t="str">
        <x:v>Master of Climate Solutions</x:v>
      </x:c>
      <x:c r="G5629" s="24" t="n">
        <x:v>11</x:v>
      </x:c>
      <x:c r="H5629" s="24"/>
      <x:c r="I5629" s="24" t="str">
        <x:v>gradadmissions</x:v>
      </x:c>
      <x:c r="J5629" s="24" t="n">
        <x:v>45982.829201388886</x:v>
      </x:c>
      <x:c r="K5629" s="24" t="str">
        <x:v>2025-11</x:v>
      </x:c>
      <x:c r="L5629" s="56" t="str">
        <x:v>Low</x:v>
      </x:c>
      <x:c r="M5629" s="24" t="str">
        <x:v>Institution name</x:v>
      </x:c>
      <x:c r="N5629" s="24" t="str">
        <x:v>UC Berkeley</x:v>
      </x:c>
      <x:c r="O5629" s="24" t="str"/>
      <x:c r="P5629" s="24" t="str"/>
      <x:c r="Q5629" s="24" t="str"/>
      <x:c r="R5629" s="24" t="n">
        <x:v>4</x:v>
      </x:c>
      <x:c r="S5629" s="24" t="n">
        <x:v>4</x:v>
      </x:c>
      <x:c r="T5629" s="24" t="n">
        <x:v>1</x:v>
      </x:c>
      <x:c r="U5629" s="24" t="str">
        <x:v>Engineering</x:v>
      </x:c>
      <x:c r="V5629" s="24" t="str">
        <x:v>Roast My CV (Applying to EE MS Programs)</x:v>
      </x:c>
      <x:c r="W5629" s="24" t="str">
        <x:v>Hi guys! I am currently in the process of applying to MS programs, specifically ones specializing in analog/mixed-signal integrated circuit (IC) design (i.e. Columbia, UCLA, UC Berkeley). I would really appreciate any feedback on my CV. Specifically, I want to hear your perspectives on whether or not I should expand it to 2 pages. Since I have some more experiences I can add, but they are only loosely related to IC design, and I would need to add some fluff to stretch to 2 full pages. Thanks!</x:v>
      </x:c>
      <x:c r="X5629" s="27" t="str">
        <x:v>https://www.reddit.com/r/gradadmissions/comments/1p38jaj/roast_my_cv_applying_to_ee_ms_programs/</x:v>
      </x:c>
      <x:c r="Y5629" s="27" t="str">
        <x:v>https://i.redd.it/na2dp2e8zn2g1.jpeg</x:v>
      </x:c>
      <x:c r="Z5629" s="56" t="str">
        <x:v>Institution-only context; manual relevance review</x:v>
      </x:c>
      <x:c r="AA5629" s="24" t="str">
        <x:v>No</x:v>
      </x:c>
    </x:row>
    <x:row r="5630" ht="42" customHeight="1">
      <x:c r="A5630" s="21" t="str">
        <x:v>1p38hsd-81</x:v>
      </x:c>
      <x:c r="B5630" s="21" t="n">
        <x:v>81</x:v>
      </x:c>
      <x:c r="C5630" s="21" t="str">
        <x:v>THE</x:v>
      </x:c>
      <x:c r="D5630" s="21" t="n">
        <x:v>30</x:v>
      </x:c>
      <x:c r="E5630" s="21" t="str">
        <x:v>Arizona State University (Tempe)</x:v>
      </x:c>
      <x:c r="F5630" s="21" t="str">
        <x:v>Master of Sustainability Solutions</x:v>
      </x:c>
      <x:c r="G5630" s="21"/>
      <x:c r="H5630" s="21" t="n">
        <x:v>33</x:v>
      </x:c>
      <x:c r="I5630" s="21" t="str">
        <x:v>gradadmissions</x:v>
      </x:c>
      <x:c r="J5630" s="21" t="n">
        <x:v>45982.82802083333</x:v>
      </x:c>
      <x:c r="K5630" s="21" t="str">
        <x:v>2025-11</x:v>
      </x:c>
      <x:c r="L5630" s="56" t="str">
        <x:v>Low</x:v>
      </x:c>
      <x:c r="M5630" s="21" t="str">
        <x:v>Institution name</x:v>
      </x:c>
      <x:c r="N5630" s="21" t="str">
        <x:v>ASU</x:v>
      </x:c>
      <x:c r="O5630" s="21" t="str"/>
      <x:c r="P5630" s="21" t="str"/>
      <x:c r="Q5630" s="21" t="str"/>
      <x:c r="R5630" s="21" t="n">
        <x:v>0</x:v>
      </x:c>
      <x:c r="S5630" s="21" t="n">
        <x:v>0</x:v>
      </x:c>
      <x:c r="T5630" s="21" t="n">
        <x:v>0.5</x:v>
      </x:c>
      <x:c r="U5630" s="21" t="str">
        <x:v>Computer Sciences</x:v>
      </x:c>
      <x:c r="V5630" s="21" t="str">
        <x:v>Got MS SE instead of MSCS at ASU</x:v>
      </x:c>
      <x:c r="W5630" s="21" t="str"/>
      <x:c r="X5630" s="26" t="str">
        <x:v>https://www.reddit.com/r/gradadmissions/comments/1p38hsd/got_ms_se_instead_of_mscs_at_asu/</x:v>
      </x:c>
      <x:c r="Y5630" s="26" t="str">
        <x:v>/r/MSCS/comments/1p38gwp/results_and_decisions_got_ms_se_instead_of_mscs/</x:v>
      </x:c>
      <x:c r="Z5630" s="56" t="str">
        <x:v>Acronym-only institution match; Institution-only context; manual relevance review</x:v>
      </x:c>
      <x:c r="AA5630" s="21" t="str">
        <x:v>No</x:v>
      </x:c>
    </x:row>
    <x:row r="5631" ht="42" customHeight="1">
      <x:c r="A5631" s="24" t="str">
        <x:v>1p2yol2-12</x:v>
      </x:c>
      <x:c r="B5631" s="24" t="n">
        <x:v>12</x:v>
      </x:c>
      <x:c r="C5631" s="24" t="str">
        <x:v>QS</x:v>
      </x:c>
      <x:c r="D5631" s="24" t="n">
        <x:v>12</x:v>
      </x:c>
      <x:c r="E5631" s="24" t="str">
        <x:v>The University of Melbourne</x:v>
      </x:c>
      <x:c r="F5631" s="24" t="str">
        <x:v>Master of Environment</x:v>
      </x:c>
      <x:c r="G5631" s="24" t="n">
        <x:v>11</x:v>
      </x:c>
      <x:c r="H5631" s="24"/>
      <x:c r="I5631" s="24" t="str">
        <x:v>GradSchool</x:v>
      </x:c>
      <x:c r="J5631" s="24" t="n">
        <x:v>45982.56377314815</x:v>
      </x:c>
      <x:c r="K5631" s="24" t="str">
        <x:v>2025-11</x:v>
      </x:c>
      <x:c r="L5631" s="56" t="str">
        <x:v>Low</x:v>
      </x:c>
      <x:c r="M5631" s="24" t="str">
        <x:v>Institution name</x:v>
      </x:c>
      <x:c r="N5631" s="24" t="str">
        <x:v>UniMelb</x:v>
      </x:c>
      <x:c r="O5631" s="24" t="str"/>
      <x:c r="P5631" s="24" t="str"/>
      <x:c r="Q5631" s="24" t="str"/>
      <x:c r="R5631" s="24" t="n">
        <x:v>1</x:v>
      </x:c>
      <x:c r="S5631" s="24" t="n">
        <x:v>0</x:v>
      </x:c>
      <x:c r="T5631" s="24" t="n">
        <x:v>1</x:v>
      </x:c>
      <x:c r="U5631" s="24" t="str">
        <x:v>Admissions &amp; Applications</x:v>
      </x:c>
      <x:c r="V5631" s="24" t="str">
        <x:v>Anyone here studied Applied Econometrics at UniMelb or Monash?</x:v>
      </x:c>
      <x:c r="W5631" s="24" t="str"/>
      <x:c r="X5631" s="27" t="str">
        <x:v>https://www.reddit.com/r/GradSchool/comments/1p2yol2/anyone_here_studied_applied_econometrics_at/</x:v>
      </x:c>
      <x:c r="Y5631" s="27" t="str">
        <x:v>https://www.reddit.com/r/GradSchool/comments/1p2yol2/anyone_here_studied_applied_econometrics_at/</x:v>
      </x:c>
      <x:c r="Z5631" s="56" t="str">
        <x:v>Institution-only context; manual relevance review</x:v>
      </x:c>
      <x:c r="AA5631" s="24" t="str">
        <x:v>No</x:v>
      </x:c>
    </x:row>
    <x:row r="5632" ht="42" customHeight="1">
      <x:c r="A5632" s="21" t="str">
        <x:v>1p2ykl9-12</x:v>
      </x:c>
      <x:c r="B5632" s="21" t="n">
        <x:v>12</x:v>
      </x:c>
      <x:c r="C5632" s="21" t="str">
        <x:v>QS</x:v>
      </x:c>
      <x:c r="D5632" s="21" t="n">
        <x:v>12</x:v>
      </x:c>
      <x:c r="E5632" s="21" t="str">
        <x:v>The University of Melbourne</x:v>
      </x:c>
      <x:c r="F5632" s="21" t="str">
        <x:v>Master of Environment</x:v>
      </x:c>
      <x:c r="G5632" s="21" t="n">
        <x:v>11</x:v>
      </x:c>
      <x:c r="H5632" s="21"/>
      <x:c r="I5632" s="21" t="str">
        <x:v>GradSchool</x:v>
      </x:c>
      <x:c r="J5632" s="21" t="n">
        <x:v>45982.56041666667</x:v>
      </x:c>
      <x:c r="K5632" s="21" t="str">
        <x:v>2025-11</x:v>
      </x:c>
      <x:c r="L5632" s="56" t="str">
        <x:v>Low</x:v>
      </x:c>
      <x:c r="M5632" s="21" t="str">
        <x:v>Institution name</x:v>
      </x:c>
      <x:c r="N5632" s="21" t="str">
        <x:v>UniMelb</x:v>
      </x:c>
      <x:c r="O5632" s="21" t="str"/>
      <x:c r="P5632" s="21" t="str"/>
      <x:c r="Q5632" s="21" t="str"/>
      <x:c r="R5632" s="21" t="n">
        <x:v>1</x:v>
      </x:c>
      <x:c r="S5632" s="21" t="n">
        <x:v>0</x:v>
      </x:c>
      <x:c r="T5632" s="21" t="n">
        <x:v>1</x:v>
      </x:c>
      <x:c r="U5632" s="21" t="str">
        <x:v>Academics</x:v>
      </x:c>
      <x:c r="V5632" s="21" t="str">
        <x:v>Anyone here studied Applied Econometrics at UniMelb or Monash?</x:v>
      </x:c>
      <x:c r="W5632" s="21" t="str"/>
      <x:c r="X5632" s="26" t="str">
        <x:v>https://www.reddit.com/r/GradSchool/comments/1p2ykl9/anyone_here_studied_applied_econometrics_at/</x:v>
      </x:c>
      <x:c r="Y5632" s="26" t="str">
        <x:v>https://www.reddit.com/r/GradSchool/comments/1p2ykl9/anyone_here_studied_applied_econometrics_at/</x:v>
      </x:c>
      <x:c r="Z5632" s="56" t="str">
        <x:v>Institution-only context; manual relevance review</x:v>
      </x:c>
      <x:c r="AA5632" s="21" t="str">
        <x:v>No</x:v>
      </x:c>
    </x:row>
    <x:row r="5633" ht="42" customHeight="1">
      <x:c r="A5633" s="24" t="str">
        <x:v>1p2q9cf-16</x:v>
      </x:c>
      <x:c r="B5633" s="24" t="n">
        <x:v>16</x:v>
      </x:c>
      <x:c r="C5633" s="24" t="str">
        <x:v>QS</x:v>
      </x:c>
      <x:c r="D5633" s="24" t="n">
        <x:v>16</x:v>
      </x:c>
      <x:c r="E5633" s="24" t="str">
        <x:v>The University of Sydney</x:v>
      </x:c>
      <x:c r="F5633" s="24" t="str">
        <x:v>Master of Sustainability</x:v>
      </x:c>
      <x:c r="G5633" s="24" t="str">
        <x:v>15</x:v>
      </x:c>
      <x:c r="H5633" s="24"/>
      <x:c r="I5633" s="24" t="str">
        <x:v>GradSchool</x:v>
      </x:c>
      <x:c r="J5633" s="24" t="n">
        <x:v>45982.22311342593</x:v>
      </x:c>
      <x:c r="K5633" s="24" t="str">
        <x:v>2025-11</x:v>
      </x:c>
      <x:c r="L5633" s="56" t="str">
        <x:v>Low</x:v>
      </x:c>
      <x:c r="M5633" s="24" t="str">
        <x:v>Institution name</x:v>
      </x:c>
      <x:c r="N5633" s="24" t="str">
        <x:v>University of Sydney</x:v>
      </x:c>
      <x:c r="O5633" s="24" t="str"/>
      <x:c r="P5633" s="24" t="str"/>
      <x:c r="Q5633" s="24" t="str"/>
      <x:c r="R5633" s="24" t="n">
        <x:v>1</x:v>
      </x:c>
      <x:c r="S5633" s="24" t="n">
        <x:v>1</x:v>
      </x:c>
      <x:c r="T5633" s="24" t="n">
        <x:v>1</x:v>
      </x:c>
      <x:c r="U5633" s="24" t="str"/>
      <x:c r="V5633" s="24" t="str">
        <x:v>Are you an international student applying to the University of Sydney for 2026? Here’s how to make your SOP stand out</x:v>
      </x:c>
      <x:c r="W5633" s="24" t="str"/>
      <x:c r="X5633" s="27" t="str">
        <x:v>https://www.reddit.com/r/GradSchool/comments/1p2q9cf/are_you_an_international_student_applying_to_the/</x:v>
      </x:c>
      <x:c r="Y5633" s="27" t="str">
        <x:v>/r/AbroadEdge/comments/1p2q8t6/are_you_an_international_student_applying_to_the/</x:v>
      </x:c>
      <x:c r="Z5633" s="56" t="str">
        <x:v>Institution-only context; manual relevance review</x:v>
      </x:c>
      <x:c r="AA5633" s="24" t="str">
        <x:v>No</x:v>
      </x:c>
    </x:row>
    <x:row r="5634" ht="42" customHeight="1">
      <x:c r="A5634" s="21" t="str">
        <x:v>1p2ppzf-14</x:v>
      </x:c>
      <x:c r="B5634" s="21" t="n">
        <x:v>14</x:v>
      </x:c>
      <x:c r="C5634" s="21" t="str">
        <x:v>QS</x:v>
      </x:c>
      <x:c r="D5634" s="21" t="n">
        <x:v>14</x:v>
      </x:c>
      <x:c r="E5634" s="21" t="str">
        <x:v>Stanford University</x:v>
      </x:c>
      <x:c r="F5634" s="21" t="str">
        <x:v>MS Sustainability Science and Practice</x:v>
      </x:c>
      <x:c r="G5634" s="21" t="str">
        <x:v>13</x:v>
      </x:c>
      <x:c r="H5634" s="21"/>
      <x:c r="I5634" s="21" t="str">
        <x:v>gradadmissions</x:v>
      </x:c>
      <x:c r="J5634" s="21" t="n">
        <x:v>45982.20303240741</x:v>
      </x:c>
      <x:c r="K5634" s="21" t="str">
        <x:v>2025-11</x:v>
      </x:c>
      <x:c r="L5634" s="56" t="str">
        <x:v>Low</x:v>
      </x:c>
      <x:c r="M5634" s="21" t="str">
        <x:v>Institution name</x:v>
      </x:c>
      <x:c r="N5634" s="21" t="str">
        <x:v>Stanford</x:v>
      </x:c>
      <x:c r="O5634" s="21" t="str"/>
      <x:c r="P5634" s="21" t="str"/>
      <x:c r="Q5634" s="21" t="str"/>
      <x:c r="R5634" s="21" t="n">
        <x:v>111</x:v>
      </x:c>
      <x:c r="S5634" s="21" t="n">
        <x:v>2</x:v>
      </x:c>
      <x:c r="T5634" s="21" t="n">
        <x:v>0.9800000190734863</x:v>
      </x:c>
      <x:c r="U5634" s="21" t="str">
        <x:v>Computational Sciences</x:v>
      </x:c>
      <x:c r="V5634" s="21" t="str">
        <x:v>Critique my Statement of Purpose for Stanford Biomedical Informatics</x:v>
      </x:c>
      <x:c r="W5634" s="21" t="str"/>
      <x:c r="X5634" s="26" t="str">
        <x:v>https://www.reddit.com/r/gradadmissions/comments/1p2ppzf/critique_my_statement_of_purpose_for_stanford/</x:v>
      </x:c>
      <x:c r="Y5634" s="26" t="str">
        <x:v>https://i.redd.it/1ewwlmrrjj2g1.png</x:v>
      </x:c>
      <x:c r="Z5634" s="56" t="str">
        <x:v>Institution-only context; manual relevance review</x:v>
      </x:c>
      <x:c r="AA5634" s="21" t="str">
        <x:v>No</x:v>
      </x:c>
    </x:row>
    <x:row r="5635" ht="42" customHeight="1">
      <x:c r="A5635" s="24" t="str">
        <x:v>1p1acx8-9</x:v>
      </x:c>
      <x:c r="B5635" s="24" t="n">
        <x:v>9</x:v>
      </x:c>
      <x:c r="C5635" s="24" t="str">
        <x:v>QS</x:v>
      </x:c>
      <x:c r="D5635" s="24" t="n">
        <x:v>9</x:v>
      </x:c>
      <x:c r="E5635" s="24" t="str">
        <x:v>McGill University</x:v>
      </x:c>
      <x:c r="F5635" s="24" t="str">
        <x:v>MSc Geography - Sustainability Science and Environmental Management research theme</x:v>
      </x:c>
      <x:c r="G5635" s="24" t="str">
        <x:v>9</x:v>
      </x:c>
      <x:c r="H5635" s="24"/>
      <x:c r="I5635" s="24" t="str">
        <x:v>sustainability</x:v>
      </x:c>
      <x:c r="J5635" s="24" t="n">
        <x:v>45980.636967592596</x:v>
      </x:c>
      <x:c r="K5635" s="24" t="str">
        <x:v>2025-11</x:v>
      </x:c>
      <x:c r="L5635" s="56" t="str">
        <x:v>Low</x:v>
      </x:c>
      <x:c r="M5635" s="24" t="str">
        <x:v>Institution name</x:v>
      </x:c>
      <x:c r="N5635" s="24" t="str">
        <x:v>McGill</x:v>
      </x:c>
      <x:c r="O5635" s="24" t="str"/>
      <x:c r="P5635" s="24" t="str"/>
      <x:c r="Q5635" s="24" t="str"/>
      <x:c r="R5635" s="24" t="n">
        <x:v>1</x:v>
      </x:c>
      <x:c r="S5635" s="24" t="n">
        <x:v>1</x:v>
      </x:c>
      <x:c r="T5635" s="24" t="n">
        <x:v>0.6600000262260437</x:v>
      </x:c>
      <x:c r="U5635" s="24" t="str"/>
      <x:c r="V5635" s="24" t="str">
        <x:v>Je suis étudiante à l'université de Mcgill et j'ai besoin de votre aide dans mon projet de recherche sur les Zero-Waste Grocery Stores</x:v>
      </x:c>
      <x:c r="W5635" s="24" t="str"/>
      <x:c r="X5635" s="27" t="str">
        <x:v>https://www.reddit.com/r/sustainability/comments/1p1acx8/je_suis_étudiante_à_luniversité_de_mcgill_et_jai/</x:v>
      </x:c>
      <x:c r="Y5635" s="27" t="str">
        <x:v>https://www.reddit.com/r/sustainability/comments/1p1acx8/je_suis_étudiante_à_luniversité_de_mcgill_et_jai/</x:v>
      </x:c>
      <x:c r="Z5635" s="56" t="str">
        <x:v>Institution-only context; manual relevance review</x:v>
      </x:c>
      <x:c r="AA5635" s="24" t="str">
        <x:v>No</x:v>
      </x:c>
    </x:row>
    <x:row r="5636" ht="42" customHeight="1">
      <x:c r="A5636" s="21" t="str">
        <x:v>1p1442a-20</x:v>
      </x:c>
      <x:c r="B5636" s="21" t="n">
        <x:v>20</x:v>
      </x:c>
      <x:c r="C5636" s="21" t="str">
        <x:v>QS</x:v>
      </x:c>
      <x:c r="D5636" s="21" t="n">
        <x:v>20</x:v>
      </x:c>
      <x:c r="E5636" s="21" t="str">
        <x:v>New York University (NYU)</x:v>
      </x:c>
      <x:c r="F5636" s="21" t="str">
        <x:v>MS in Environmental Policy and Sustainability Management</x:v>
      </x:c>
      <x:c r="G5636" s="21" t="str">
        <x:v>20</x:v>
      </x:c>
      <x:c r="H5636" s="21"/>
      <x:c r="I5636" s="21" t="str">
        <x:v>gradadmissions</x:v>
      </x:c>
      <x:c r="J5636" s="21" t="n">
        <x:v>45980.43729166667</x:v>
      </x:c>
      <x:c r="K5636" s="21" t="str">
        <x:v>2025-11</x:v>
      </x:c>
      <x:c r="L5636" s="56" t="str">
        <x:v>Low</x:v>
      </x:c>
      <x:c r="M5636" s="21" t="str">
        <x:v>Institution name</x:v>
      </x:c>
      <x:c r="N5636" s="21" t="str">
        <x:v>NYU</x:v>
      </x:c>
      <x:c r="O5636" s="21" t="str"/>
      <x:c r="P5636" s="21" t="str"/>
      <x:c r="Q5636" s="21" t="str"/>
      <x:c r="R5636" s="21" t="n">
        <x:v>0</x:v>
      </x:c>
      <x:c r="S5636" s="21" t="n">
        <x:v>0</x:v>
      </x:c>
      <x:c r="T5636" s="21" t="n">
        <x:v>0.5</x:v>
      </x:c>
      <x:c r="U5636" s="21" t="str">
        <x:v>Business</x:v>
      </x:c>
      <x:c r="V5636" s="21" t="str">
        <x:v>What are my chances of getting into Columbia with a 3.27 cgpa for MScBA</x:v>
      </x:c>
      <x:c r="W5636" s="21" t="str">
        <x:v>\&gt; female, Btech Comp from India \&gt; internships at US based MNCs \&gt; Currently running a Automation agency with clients from over 5 countries \&gt; Have not given the GMAT exam yet (target 700+ since cgpa is low) \&gt; 3 research publications in tech domain (IEEE) \&gt; Upcoming patent with a cybersecurity firm \&gt; I don't specifically have work experience at different companies since I started my own company during undergrad. Any advice of how I should go about this...I am also targetting NYU, CMU, NWU, any other universities that I should target?</x:v>
      </x:c>
      <x:c r="X5636" s="26" t="str">
        <x:v>https://www.reddit.com/r/gradadmissions/comments/1p1442a/what_are_my_chances_of_getting_into_columbia_with/</x:v>
      </x:c>
      <x:c r="Y5636" s="26" t="str">
        <x:v>https://www.reddit.com/r/gradadmissions/comments/1p1442a/what_are_my_chances_of_getting_into_columbia_with/</x:v>
      </x:c>
      <x:c r="Z5636" s="56" t="str">
        <x:v>Acronym-only institution match; Institution-only context; manual relevance review</x:v>
      </x:c>
      <x:c r="AA5636" s="21" t="str">
        <x:v>No</x:v>
      </x:c>
    </x:row>
    <x:row r="5637" ht="42" customHeight="1">
      <x:c r="A5637" s="24" t="str">
        <x:v>1ozvc9f-20</x:v>
      </x:c>
      <x:c r="B5637" s="24" t="n">
        <x:v>20</x:v>
      </x:c>
      <x:c r="C5637" s="24" t="str">
        <x:v>QS</x:v>
      </x:c>
      <x:c r="D5637" s="24" t="n">
        <x:v>20</x:v>
      </x:c>
      <x:c r="E5637" s="24" t="str">
        <x:v>New York University (NYU)</x:v>
      </x:c>
      <x:c r="F5637" s="24" t="str">
        <x:v>MS in Environmental Policy and Sustainability Management</x:v>
      </x:c>
      <x:c r="G5637" s="24" t="str">
        <x:v>20</x:v>
      </x:c>
      <x:c r="H5637" s="24"/>
      <x:c r="I5637" s="24" t="str">
        <x:v>GradSchool</x:v>
      </x:c>
      <x:c r="J5637" s="24" t="n">
        <x:v>45978.95878472222</x:v>
      </x:c>
      <x:c r="K5637" s="24" t="str">
        <x:v>2025-11</x:v>
      </x:c>
      <x:c r="L5637" s="56" t="str">
        <x:v>Low</x:v>
      </x:c>
      <x:c r="M5637" s="24" t="str">
        <x:v>Institution name</x:v>
      </x:c>
      <x:c r="N5637" s="24" t="str">
        <x:v>NYU</x:v>
      </x:c>
      <x:c r="O5637" s="24" t="str"/>
      <x:c r="P5637" s="24" t="str"/>
      <x:c r="Q5637" s="24" t="str"/>
      <x:c r="R5637" s="24" t="n">
        <x:v>1</x:v>
      </x:c>
      <x:c r="S5637" s="24" t="n">
        <x:v>0</x:v>
      </x:c>
      <x:c r="T5637" s="24" t="n">
        <x:v>1</x:v>
      </x:c>
      <x:c r="U5637" s="24" t="str"/>
      <x:c r="V5637" s="24" t="str">
        <x:v>NYU</x:v>
      </x:c>
      <x:c r="W5637" s="24" t="str"/>
      <x:c r="X5637" s="27" t="str">
        <x:v>https://www.reddit.com/r/GradSchool/comments/1ozvc9f/nyu/</x:v>
      </x:c>
      <x:c r="Y5637" s="27" t="str">
        <x:v>https://www.reddit.com/r/GradSchool/comments/1ozvc9f/nyu/</x:v>
      </x:c>
      <x:c r="Z5637" s="56" t="str">
        <x:v>Acronym-only institution match; Institution-only context; manual relevance review</x:v>
      </x:c>
      <x:c r="AA5637" s="24" t="str">
        <x:v>No</x:v>
      </x:c>
    </x:row>
    <x:row r="5638" ht="42" customHeight="1">
      <x:c r="A5638" s="21" t="str">
        <x:v>1ozknyf-9</x:v>
      </x:c>
      <x:c r="B5638" s="21" t="n">
        <x:v>9</x:v>
      </x:c>
      <x:c r="C5638" s="21" t="str">
        <x:v>QS</x:v>
      </x:c>
      <x:c r="D5638" s="21" t="n">
        <x:v>9</x:v>
      </x:c>
      <x:c r="E5638" s="21" t="str">
        <x:v>McGill University</x:v>
      </x:c>
      <x:c r="F5638" s="21" t="str">
        <x:v>MSc Geography - Sustainability Science and Environmental Management research theme</x:v>
      </x:c>
      <x:c r="G5638" s="21" t="str">
        <x:v>9</x:v>
      </x:c>
      <x:c r="H5638" s="21"/>
      <x:c r="I5638" s="21" t="str">
        <x:v>gradadmissions</x:v>
      </x:c>
      <x:c r="J5638" s="21" t="n">
        <x:v>45978.68289351852</x:v>
      </x:c>
      <x:c r="K5638" s="21" t="str">
        <x:v>2025-11</x:v>
      </x:c>
      <x:c r="L5638" s="56" t="str">
        <x:v>Low</x:v>
      </x:c>
      <x:c r="M5638" s="21" t="str">
        <x:v>Institution name</x:v>
      </x:c>
      <x:c r="N5638" s="21" t="str">
        <x:v>McGill</x:v>
      </x:c>
      <x:c r="O5638" s="21" t="str"/>
      <x:c r="P5638" s="21" t="str"/>
      <x:c r="Q5638" s="21" t="str"/>
      <x:c r="R5638" s="21" t="n">
        <x:v>0</x:v>
      </x:c>
      <x:c r="S5638" s="21" t="n">
        <x:v>0</x:v>
      </x:c>
      <x:c r="T5638" s="21" t="n">
        <x:v>0.5</x:v>
      </x:c>
      <x:c r="U5638" s="21" t="str">
        <x:v>Education</x:v>
      </x:c>
      <x:c r="V5638" s="21" t="str">
        <x:v>How Important Are Extracurriculars and Work Experience for HGSE?</x:v>
      </x:c>
      <x:c r="W5638" s="21" t="str">
        <x:v>Hi! I’m looking to apply to HGSE and wanted to get a sense of how much extracurriculars and work experience matter in admissions. For context, I graduated from McGill with a 3.9 on 4.0 UGPA and I’m currently in my first year of full-time teaching. Outside of academics, my extracurricular involvement includes: * President of Amnesty at my univertiy * Mentor for first-year education students at McGill * Active volunteer in community and youth-focused initiatives And I received 4 scholarships for my acdemic merits and community engagement. How much weight do these kinds of experiences carry compared to GPA and letters? Also, I am looking to add to my curriculars any suggestions? Any insight would be super helpful! Thanks :)</x:v>
      </x:c>
      <x:c r="X5638" s="26" t="str">
        <x:v>https://www.reddit.com/r/gradadmissions/comments/1ozknyf/how_important_are_extracurriculars_and_work/</x:v>
      </x:c>
      <x:c r="Y5638" s="26" t="str">
        <x:v>https://www.reddit.com/r/gradadmissions/comments/1ozknyf/how_important_are_extracurriculars_and_work/</x:v>
      </x:c>
      <x:c r="Z5638" s="56" t="str">
        <x:v>Institution-only context; manual relevance review</x:v>
      </x:c>
      <x:c r="AA5638" s="21" t="str">
        <x:v>No</x:v>
      </x:c>
    </x:row>
    <x:row r="5639" ht="42" customHeight="1">
      <x:c r="A5639" s="24" t="str">
        <x:v>1owbl9v-20</x:v>
      </x:c>
      <x:c r="B5639" s="24" t="n">
        <x:v>20</x:v>
      </x:c>
      <x:c r="C5639" s="24" t="str">
        <x:v>QS</x:v>
      </x:c>
      <x:c r="D5639" s="24" t="n">
        <x:v>20</x:v>
      </x:c>
      <x:c r="E5639" s="24" t="str">
        <x:v>New York University (NYU)</x:v>
      </x:c>
      <x:c r="F5639" s="24" t="str">
        <x:v>MS in Environmental Policy and Sustainability Management</x:v>
      </x:c>
      <x:c r="G5639" s="24" t="str">
        <x:v>20</x:v>
      </x:c>
      <x:c r="H5639" s="24"/>
      <x:c r="I5639" s="24" t="str">
        <x:v>GradSchool</x:v>
      </x:c>
      <x:c r="J5639" s="24" t="n">
        <x:v>45974.841215277775</x:v>
      </x:c>
      <x:c r="K5639" s="24" t="str">
        <x:v>2025-11</x:v>
      </x:c>
      <x:c r="L5639" s="56" t="str">
        <x:v>Low</x:v>
      </x:c>
      <x:c r="M5639" s="24" t="str">
        <x:v>Institution name</x:v>
      </x:c>
      <x:c r="N5639" s="24" t="str">
        <x:v>NYU</x:v>
      </x:c>
      <x:c r="O5639" s="24" t="str"/>
      <x:c r="P5639" s="24" t="str"/>
      <x:c r="Q5639" s="24" t="str"/>
      <x:c r="R5639" s="24" t="n">
        <x:v>1</x:v>
      </x:c>
      <x:c r="S5639" s="24" t="n">
        <x:v>0</x:v>
      </x:c>
      <x:c r="T5639" s="24" t="n">
        <x:v>1</x:v>
      </x:c>
      <x:c r="U5639" s="24" t="str"/>
      <x:c r="V5639" s="24" t="str">
        <x:v>NYU or GWU for CPT + internships + good ROI? (F-1 student here)</x:v>
      </x:c>
      <x:c r="W5639" s="24" t="str"/>
      <x:c r="X5639" s="27" t="str">
        <x:v>https://www.reddit.com/r/GradSchool/comments/1owbl9v/nyu_or_gwu_for_cpt_internships_good_roi_f1/</x:v>
      </x:c>
      <x:c r="Y5639" s="27" t="str">
        <x:v>/r/gradadmissions/comments/1owbkxd/nyu_or_gwu_for_cpt_internships_good_roi_f1/</x:v>
      </x:c>
      <x:c r="Z5639" s="56" t="str">
        <x:v>Acronym-only institution match; Institution-only context; manual relevance review</x:v>
      </x:c>
      <x:c r="AA5639" s="24" t="str">
        <x:v>No</x:v>
      </x:c>
    </x:row>
    <x:row r="5640" ht="42" customHeight="1">
      <x:c r="A5640" s="21" t="str">
        <x:v>1ovitz7-2</x:v>
      </x:c>
      <x:c r="B5640" s="21" t="n">
        <x:v>2</x:v>
      </x:c>
      <x:c r="C5640" s="21" t="str">
        <x:v>QS</x:v>
      </x:c>
      <x:c r="D5640" s="21" t="n">
        <x:v>2</x:v>
      </x:c>
      <x:c r="E5640" s="21" t="str">
        <x:v>University of Toronto</x:v>
      </x:c>
      <x:c r="F5640" s="21" t="str">
        <x:v>Master of Environment &amp; Sustainability</x:v>
      </x:c>
      <x:c r="G5640" s="21" t="str">
        <x:v>2</x:v>
      </x:c>
      <x:c r="H5640" s="21"/>
      <x:c r="I5640" s="21" t="str">
        <x:v>GradSchool</x:v>
      </x:c>
      <x:c r="J5640" s="21" t="n">
        <x:v>45973.91416666667</x:v>
      </x:c>
      <x:c r="K5640" s="21" t="str">
        <x:v>2025-11</x:v>
      </x:c>
      <x:c r="L5640" s="56" t="str">
        <x:v>Low</x:v>
      </x:c>
      <x:c r="M5640" s="21" t="str">
        <x:v>Institution name</x:v>
      </x:c>
      <x:c r="N5640" s="21" t="str">
        <x:v>University of Toronto</x:v>
      </x:c>
      <x:c r="O5640" s="21" t="str"/>
      <x:c r="P5640" s="21" t="str"/>
      <x:c r="Q5640" s="21" t="str"/>
      <x:c r="R5640" s="21" t="n">
        <x:v>1</x:v>
      </x:c>
      <x:c r="S5640" s="21" t="n">
        <x:v>4</x:v>
      </x:c>
      <x:c r="T5640" s="21" t="n">
        <x:v>0.6700000166893005</x:v>
      </x:c>
      <x:c r="U5640" s="21" t="str">
        <x:v>Admissions &amp; Applications</x:v>
      </x:c>
      <x:c r="V5640" s="21" t="str">
        <x:v>Sending GRE Scores - Canadian Universities</x:v>
      </x:c>
      <x:c r="W5640" s="21" t="str">
        <x:v>I have a GRE score of 316 (153 V, 163 Q, 5.0 AWA). In what Canadian schools is sending a score of 316 beneficial? I am excluding University of Toronto, McGill, UBC and University of Waterloo since they are highly ranked and may not even consider me if they look at the GRE score. What other top 20 schools do you think I can leverage it for? I don't want it to worsen my case. I have 18 months of work experience through internships, a 3.5 GPA (cumulative), a major GPA &gt; 3.0 (my college doesn't do major GPAs so I am not sure what's the best way to calculate it), decent recommendations and a decent SOP.</x:v>
      </x:c>
      <x:c r="X5640" s="26" t="str">
        <x:v>https://www.reddit.com/r/GradSchool/comments/1ovitz7/sending_gre_scores_canadian_universities/</x:v>
      </x:c>
      <x:c r="Y5640" s="26" t="str">
        <x:v>https://www.reddit.com/r/GradSchool/comments/1ovitz7/sending_gre_scores_canadian_universities/</x:v>
      </x:c>
      <x:c r="Z5640" s="56" t="str">
        <x:v>Institution-only context; manual relevance review</x:v>
      </x:c>
      <x:c r="AA5640" s="21" t="str">
        <x:v>No</x:v>
      </x:c>
    </x:row>
    <x:row r="5641" ht="42" customHeight="1">
      <x:c r="A5641" s="24" t="str">
        <x:v>1ovitz7-5</x:v>
      </x:c>
      <x:c r="B5641" s="24" t="n">
        <x:v>5</x:v>
      </x:c>
      <x:c r="C5641" s="24" t="str">
        <x:v>QS</x:v>
      </x:c>
      <x:c r="D5641" s="24" t="n">
        <x:v>5</x:v>
      </x:c>
      <x:c r="E5641" s="24" t="str">
        <x:v>University of British Columbia</x:v>
      </x:c>
      <x:c r="F5641" s="24" t="str">
        <x:v>Master of Engineering Leadership in Clean Energy Engineering</x:v>
      </x:c>
      <x:c r="G5641" s="24" t="str">
        <x:v>5</x:v>
      </x:c>
      <x:c r="H5641" s="24"/>
      <x:c r="I5641" s="24" t="str">
        <x:v>GradSchool</x:v>
      </x:c>
      <x:c r="J5641" s="24" t="n">
        <x:v>45973.91416666667</x:v>
      </x:c>
      <x:c r="K5641" s="24" t="str">
        <x:v>2025-11</x:v>
      </x:c>
      <x:c r="L5641" s="56" t="str">
        <x:v>Low</x:v>
      </x:c>
      <x:c r="M5641" s="24" t="str">
        <x:v>Institution name</x:v>
      </x:c>
      <x:c r="N5641" s="24" t="str">
        <x:v>UBC</x:v>
      </x:c>
      <x:c r="O5641" s="24" t="str"/>
      <x:c r="P5641" s="24" t="str"/>
      <x:c r="Q5641" s="24" t="str"/>
      <x:c r="R5641" s="24" t="n">
        <x:v>1</x:v>
      </x:c>
      <x:c r="S5641" s="24" t="n">
        <x:v>4</x:v>
      </x:c>
      <x:c r="T5641" s="24" t="n">
        <x:v>0.6700000166893005</x:v>
      </x:c>
      <x:c r="U5641" s="24" t="str">
        <x:v>Admissions &amp; Applications</x:v>
      </x:c>
      <x:c r="V5641" s="24" t="str">
        <x:v>Sending GRE Scores - Canadian Universities</x:v>
      </x:c>
      <x:c r="W5641" s="24" t="str">
        <x:v>I have a GRE score of 316 (153 V, 163 Q, 5.0 AWA). In what Canadian schools is sending a score of 316 beneficial? I am excluding University of Toronto, McGill, UBC and University of Waterloo since they are highly ranked and may not even consider me if they look at the GRE score. What other top 20 schools do you think I can leverage it for? I don't want it to worsen my case. I have 18 months of work experience through internships, a 3.5 GPA (cumulative), a major GPA &gt; 3.0 (my college doesn't do major GPAs so I am not sure what's the best way to calculate it), decent recommendations and a decent SOP.</x:v>
      </x:c>
      <x:c r="X5641" s="27" t="str">
        <x:v>https://www.reddit.com/r/GradSchool/comments/1ovitz7/sending_gre_scores_canadian_universities/</x:v>
      </x:c>
      <x:c r="Y5641" s="27" t="str">
        <x:v>https://www.reddit.com/r/GradSchool/comments/1ovitz7/sending_gre_scores_canadian_universities/</x:v>
      </x:c>
      <x:c r="Z5641" s="56" t="str">
        <x:v>Acronym-only institution match; Institution-only context; manual relevance review</x:v>
      </x:c>
      <x:c r="AA5641" s="24" t="str">
        <x:v>No</x:v>
      </x:c>
    </x:row>
    <x:row r="5642" ht="42" customHeight="1">
      <x:c r="A5642" s="21" t="str">
        <x:v>1ovitz7-9</x:v>
      </x:c>
      <x:c r="B5642" s="21" t="n">
        <x:v>9</x:v>
      </x:c>
      <x:c r="C5642" s="21" t="str">
        <x:v>QS</x:v>
      </x:c>
      <x:c r="D5642" s="21" t="n">
        <x:v>9</x:v>
      </x:c>
      <x:c r="E5642" s="21" t="str">
        <x:v>McGill University</x:v>
      </x:c>
      <x:c r="F5642" s="21" t="str">
        <x:v>MSc Geography - Sustainability Science and Environmental Management research theme</x:v>
      </x:c>
      <x:c r="G5642" s="21" t="str">
        <x:v>9</x:v>
      </x:c>
      <x:c r="H5642" s="21"/>
      <x:c r="I5642" s="21" t="str">
        <x:v>GradSchool</x:v>
      </x:c>
      <x:c r="J5642" s="21" t="n">
        <x:v>45973.91416666667</x:v>
      </x:c>
      <x:c r="K5642" s="21" t="str">
        <x:v>2025-11</x:v>
      </x:c>
      <x:c r="L5642" s="56" t="str">
        <x:v>Low</x:v>
      </x:c>
      <x:c r="M5642" s="21" t="str">
        <x:v>Institution name</x:v>
      </x:c>
      <x:c r="N5642" s="21" t="str">
        <x:v>McGill</x:v>
      </x:c>
      <x:c r="O5642" s="21" t="str"/>
      <x:c r="P5642" s="21" t="str"/>
      <x:c r="Q5642" s="21" t="str"/>
      <x:c r="R5642" s="21" t="n">
        <x:v>1</x:v>
      </x:c>
      <x:c r="S5642" s="21" t="n">
        <x:v>4</x:v>
      </x:c>
      <x:c r="T5642" s="21" t="n">
        <x:v>0.6700000166893005</x:v>
      </x:c>
      <x:c r="U5642" s="21" t="str">
        <x:v>Admissions &amp; Applications</x:v>
      </x:c>
      <x:c r="V5642" s="21" t="str">
        <x:v>Sending GRE Scores - Canadian Universities</x:v>
      </x:c>
      <x:c r="W5642" s="21" t="str">
        <x:v>I have a GRE score of 316 (153 V, 163 Q, 5.0 AWA). In what Canadian schools is sending a score of 316 beneficial? I am excluding University of Toronto, McGill, UBC and University of Waterloo since they are highly ranked and may not even consider me if they look at the GRE score. What other top 20 schools do you think I can leverage it for? I don't want it to worsen my case. I have 18 months of work experience through internships, a 3.5 GPA (cumulative), a major GPA &gt; 3.0 (my college doesn't do major GPAs so I am not sure what's the best way to calculate it), decent recommendations and a decent SOP.</x:v>
      </x:c>
      <x:c r="X5642" s="26" t="str">
        <x:v>https://www.reddit.com/r/GradSchool/comments/1ovitz7/sending_gre_scores_canadian_universities/</x:v>
      </x:c>
      <x:c r="Y5642" s="26" t="str">
        <x:v>https://www.reddit.com/r/GradSchool/comments/1ovitz7/sending_gre_scores_canadian_universities/</x:v>
      </x:c>
      <x:c r="Z5642" s="56" t="str">
        <x:v>Institution-only context; manual relevance review</x:v>
      </x:c>
      <x:c r="AA5642" s="21" t="str">
        <x:v>No</x:v>
      </x:c>
    </x:row>
    <x:row r="5643" ht="42" customHeight="1">
      <x:c r="A5643" s="24" t="str">
        <x:v>1ouevtm-2</x:v>
      </x:c>
      <x:c r="B5643" s="24" t="n">
        <x:v>2</x:v>
      </x:c>
      <x:c r="C5643" s="24" t="str">
        <x:v>QS</x:v>
      </x:c>
      <x:c r="D5643" s="24" t="n">
        <x:v>2</x:v>
      </x:c>
      <x:c r="E5643" s="24" t="str">
        <x:v>University of Toronto</x:v>
      </x:c>
      <x:c r="F5643" s="24" t="str">
        <x:v>Master of Environment &amp; Sustainability</x:v>
      </x:c>
      <x:c r="G5643" s="24" t="str">
        <x:v>2</x:v>
      </x:c>
      <x:c r="H5643" s="24"/>
      <x:c r="I5643" s="24" t="str">
        <x:v>gradadmissions</x:v>
      </x:c>
      <x:c r="J5643" s="24" t="n">
        <x:v>45972.709756944445</x:v>
      </x:c>
      <x:c r="K5643" s="24" t="str">
        <x:v>2025-11</x:v>
      </x:c>
      <x:c r="L5643" s="56" t="str">
        <x:v>Low</x:v>
      </x:c>
      <x:c r="M5643" s="24" t="str">
        <x:v>Institution name</x:v>
      </x:c>
      <x:c r="N5643" s="24" t="str">
        <x:v>University of Toronto</x:v>
      </x:c>
      <x:c r="O5643" s="24" t="str"/>
      <x:c r="P5643" s="24" t="str"/>
      <x:c r="Q5643" s="24" t="str"/>
      <x:c r="R5643" s="24" t="n">
        <x:v>0</x:v>
      </x:c>
      <x:c r="S5643" s="24" t="n">
        <x:v>0</x:v>
      </x:c>
      <x:c r="T5643" s="24" t="n">
        <x:v>0.33000001311302185</x:v>
      </x:c>
      <x:c r="U5643" s="24" t="str">
        <x:v>Computer Sciences</x:v>
      </x:c>
      <x:c r="V5643" s="24" t="str">
        <x:v>Probably asked a lot: would taking 4.5credits/6 for the first year (undergrad) affect my chances at top grad schools for computer science?</x:v>
      </x:c>
      <x:c r="W5643" s="24" t="str">
        <x:v>Sorry I do realize this is probably asked a lot but I'm a current student at the University of Toronto and I really am worried a lot.</x:v>
      </x:c>
      <x:c r="X5643" s="27" t="str">
        <x:v>https://www.reddit.com/r/gradadmissions/comments/1ouevtm/probably_asked_a_lot_would_taking_45credits6_for/</x:v>
      </x:c>
      <x:c r="Y5643" s="27" t="str">
        <x:v>https://www.reddit.com/r/gradadmissions/comments/1ouevtm/probably_asked_a_lot_would_taking_45credits6_for/</x:v>
      </x:c>
      <x:c r="Z5643" s="56" t="str">
        <x:v>Institution-only context; manual relevance review</x:v>
      </x:c>
      <x:c r="AA5643" s="24" t="str">
        <x:v>No</x:v>
      </x:c>
    </x:row>
    <x:row r="5644" ht="42" customHeight="1">
      <x:c r="A5644" s="21" t="str">
        <x:v>1ou7mt9-13</x:v>
      </x:c>
      <x:c r="B5644" s="21" t="n">
        <x:v>13</x:v>
      </x:c>
      <x:c r="C5644" s="21" t="str">
        <x:v>QS</x:v>
      </x:c>
      <x:c r="D5644" s="21" t="n">
        <x:v>13</x:v>
      </x:c>
      <x:c r="E5644" s="21" t="str">
        <x:v>University of California, Berkeley (UCB)</x:v>
      </x:c>
      <x:c r="F5644" s="21" t="str">
        <x:v>Master of Climate Solutions</x:v>
      </x:c>
      <x:c r="G5644" s="21" t="n">
        <x:v>11</x:v>
      </x:c>
      <x:c r="H5644" s="21"/>
      <x:c r="I5644" s="21" t="str">
        <x:v>gradadmissions</x:v>
      </x:c>
      <x:c r="J5644" s="21" t="n">
        <x:v>45972.50084490741</x:v>
      </x:c>
      <x:c r="K5644" s="21" t="str">
        <x:v>2025-11</x:v>
      </x:c>
      <x:c r="L5644" s="56" t="str">
        <x:v>Low</x:v>
      </x:c>
      <x:c r="M5644" s="21" t="str">
        <x:v>Institution name</x:v>
      </x:c>
      <x:c r="N5644" s="21" t="str">
        <x:v>UC Berkeley</x:v>
      </x:c>
      <x:c r="O5644" s="21" t="str"/>
      <x:c r="P5644" s="21" t="str"/>
      <x:c r="Q5644" s="21" t="str"/>
      <x:c r="R5644" s="21" t="n">
        <x:v>35</x:v>
      </x:c>
      <x:c r="S5644" s="21" t="n">
        <x:v>12</x:v>
      </x:c>
      <x:c r="T5644" s="21" t="n">
        <x:v>0.9100000262260437</x:v>
      </x:c>
      <x:c r="U5644" s="21" t="str">
        <x:v>Computational Sciences</x:v>
      </x:c>
      <x:c r="V5644" s="21" t="str">
        <x:v>Profile for Top PhD in US in maths /stats</x:v>
      </x:c>
      <x:c r="W5644" s="21" t="str">
        <x:v>How's the profile who gets admitted to top PhD programs like MIT ,Stanford, UC Berkeley</x:v>
      </x:c>
      <x:c r="X5644" s="26" t="str">
        <x:v>https://www.reddit.com/r/gradadmissions/comments/1ou7mt9/profile_for_top_phd_in_us_in_maths_stats/</x:v>
      </x:c>
      <x:c r="Y5644" s="26" t="str">
        <x:v>https://www.reddit.com/r/gradadmissions/comments/1ou7mt9/profile_for_top_phd_in_us_in_maths_stats/</x:v>
      </x:c>
      <x:c r="Z5644" s="56" t="str">
        <x:v>Institution-only context; manual relevance review</x:v>
      </x:c>
      <x:c r="AA5644" s="21" t="str">
        <x:v>No</x:v>
      </x:c>
    </x:row>
    <x:row r="5645" ht="42" customHeight="1">
      <x:c r="A5645" s="24" t="str">
        <x:v>1ou7mt9-14</x:v>
      </x:c>
      <x:c r="B5645" s="24" t="n">
        <x:v>14</x:v>
      </x:c>
      <x:c r="C5645" s="24" t="str">
        <x:v>QS</x:v>
      </x:c>
      <x:c r="D5645" s="24" t="n">
        <x:v>14</x:v>
      </x:c>
      <x:c r="E5645" s="24" t="str">
        <x:v>Stanford University</x:v>
      </x:c>
      <x:c r="F5645" s="24" t="str">
        <x:v>MS Sustainability Science and Practice</x:v>
      </x:c>
      <x:c r="G5645" s="24" t="str">
        <x:v>13</x:v>
      </x:c>
      <x:c r="H5645" s="24"/>
      <x:c r="I5645" s="24" t="str">
        <x:v>gradadmissions</x:v>
      </x:c>
      <x:c r="J5645" s="24" t="n">
        <x:v>45972.50084490741</x:v>
      </x:c>
      <x:c r="K5645" s="24" t="str">
        <x:v>2025-11</x:v>
      </x:c>
      <x:c r="L5645" s="56" t="str">
        <x:v>Low</x:v>
      </x:c>
      <x:c r="M5645" s="24" t="str">
        <x:v>Institution name</x:v>
      </x:c>
      <x:c r="N5645" s="24" t="str">
        <x:v>Stanford</x:v>
      </x:c>
      <x:c r="O5645" s="24" t="str"/>
      <x:c r="P5645" s="24" t="str"/>
      <x:c r="Q5645" s="24" t="str"/>
      <x:c r="R5645" s="24" t="n">
        <x:v>35</x:v>
      </x:c>
      <x:c r="S5645" s="24" t="n">
        <x:v>12</x:v>
      </x:c>
      <x:c r="T5645" s="24" t="n">
        <x:v>0.9100000262260437</x:v>
      </x:c>
      <x:c r="U5645" s="24" t="str">
        <x:v>Computational Sciences</x:v>
      </x:c>
      <x:c r="V5645" s="24" t="str">
        <x:v>Profile for Top PhD in US in maths /stats</x:v>
      </x:c>
      <x:c r="W5645" s="24" t="str">
        <x:v>How's the profile who gets admitted to top PhD programs like MIT ,Stanford, UC Berkeley</x:v>
      </x:c>
      <x:c r="X5645" s="27" t="str">
        <x:v>https://www.reddit.com/r/gradadmissions/comments/1ou7mt9/profile_for_top_phd_in_us_in_maths_stats/</x:v>
      </x:c>
      <x:c r="Y5645" s="27" t="str">
        <x:v>https://www.reddit.com/r/gradadmissions/comments/1ou7mt9/profile_for_top_phd_in_us_in_maths_stats/</x:v>
      </x:c>
      <x:c r="Z5645" s="56" t="str">
        <x:v>Institution-only context; manual relevance review</x:v>
      </x:c>
      <x:c r="AA5645" s="24" t="str">
        <x:v>No</x:v>
      </x:c>
    </x:row>
    <x:row r="5646" ht="42" customHeight="1">
      <x:c r="A5646" s="21" t="str">
        <x:v>1otpxt0-2</x:v>
      </x:c>
      <x:c r="B5646" s="21" t="n">
        <x:v>2</x:v>
      </x:c>
      <x:c r="C5646" s="21" t="str">
        <x:v>QS</x:v>
      </x:c>
      <x:c r="D5646" s="21" t="n">
        <x:v>2</x:v>
      </x:c>
      <x:c r="E5646" s="21" t="str">
        <x:v>University of Toronto</x:v>
      </x:c>
      <x:c r="F5646" s="21" t="str">
        <x:v>Master of Environment &amp; Sustainability</x:v>
      </x:c>
      <x:c r="G5646" s="21" t="str">
        <x:v>2</x:v>
      </x:c>
      <x:c r="H5646" s="21"/>
      <x:c r="I5646" s="21" t="str">
        <x:v>gradadmissions</x:v>
      </x:c>
      <x:c r="J5646" s="21" t="n">
        <x:v>45971.877592592595</x:v>
      </x:c>
      <x:c r="K5646" s="21" t="str">
        <x:v>2025-11</x:v>
      </x:c>
      <x:c r="L5646" s="56" t="str">
        <x:v>Low</x:v>
      </x:c>
      <x:c r="M5646" s="21" t="str">
        <x:v>Institution name</x:v>
      </x:c>
      <x:c r="N5646" s="21" t="str">
        <x:v>UofT</x:v>
      </x:c>
      <x:c r="O5646" s="21" t="str"/>
      <x:c r="P5646" s="21" t="str"/>
      <x:c r="Q5646" s="21" t="str"/>
      <x:c r="R5646" s="21" t="n">
        <x:v>0</x:v>
      </x:c>
      <x:c r="S5646" s="21" t="n">
        <x:v>3</x:v>
      </x:c>
      <x:c r="T5646" s="21" t="n">
        <x:v>0.14000000059604645</x:v>
      </x:c>
      <x:c r="U5646" s="21" t="str">
        <x:v>General Advice</x:v>
      </x:c>
      <x:c r="V5646" s="21" t="str">
        <x:v>the school that you do your undergrad in</x:v>
      </x:c>
      <x:c r="W5646" s="21" t="str">
        <x:v>Isit matter the name of the school that you do your undergrad in ? like guelph , McMaster vs UoFT</x:v>
      </x:c>
      <x:c r="X5646" s="26" t="str">
        <x:v>https://www.reddit.com/r/gradadmissions/comments/1otpxt0/the_school_that_you_do_your_undergrad_in/</x:v>
      </x:c>
      <x:c r="Y5646" s="26" t="str">
        <x:v>https://www.reddit.com/r/gradadmissions/comments/1otpxt0/the_school_that_you_do_your_undergrad_in/</x:v>
      </x:c>
      <x:c r="Z5646" s="56" t="str">
        <x:v>Acronym-only institution match; Institution-only context; manual relevance review</x:v>
      </x:c>
      <x:c r="AA5646" s="21" t="str">
        <x:v>No</x:v>
      </x:c>
    </x:row>
    <x:row r="5647" ht="42" customHeight="1">
      <x:c r="A5647" s="24" t="str">
        <x:v>1otpxt0-66</x:v>
      </x:c>
      <x:c r="B5647" s="24" t="n">
        <x:v>66</x:v>
      </x:c>
      <x:c r="C5647" s="24" t="str">
        <x:v>THE</x:v>
      </x:c>
      <x:c r="D5647" s="24" t="n">
        <x:v>15</x:v>
      </x:c>
      <x:c r="E5647" s="24" t="str">
        <x:v>McMaster University</x:v>
      </x:c>
      <x:c r="F5647" s="24" t="str">
        <x:v>No directly qualifying sustainability/environment master's confirmed</x:v>
      </x:c>
      <x:c r="G5647" s="24"/>
      <x:c r="H5647" s="24" t="str">
        <x:v>18</x:v>
      </x:c>
      <x:c r="I5647" s="24" t="str">
        <x:v>gradadmissions</x:v>
      </x:c>
      <x:c r="J5647" s="24" t="n">
        <x:v>45971.877592592595</x:v>
      </x:c>
      <x:c r="K5647" s="24" t="str">
        <x:v>2025-11</x:v>
      </x:c>
      <x:c r="L5647" s="56" t="str">
        <x:v>Low</x:v>
      </x:c>
      <x:c r="M5647" s="24" t="str">
        <x:v>Institution name</x:v>
      </x:c>
      <x:c r="N5647" s="24" t="str">
        <x:v>McMaster</x:v>
      </x:c>
      <x:c r="O5647" s="24" t="str"/>
      <x:c r="P5647" s="24" t="str"/>
      <x:c r="Q5647" s="24" t="str"/>
      <x:c r="R5647" s="24" t="n">
        <x:v>0</x:v>
      </x:c>
      <x:c r="S5647" s="24" t="n">
        <x:v>3</x:v>
      </x:c>
      <x:c r="T5647" s="24" t="n">
        <x:v>0.14000000059604645</x:v>
      </x:c>
      <x:c r="U5647" s="24" t="str">
        <x:v>General Advice</x:v>
      </x:c>
      <x:c r="V5647" s="24" t="str">
        <x:v>the school that you do your undergrad in</x:v>
      </x:c>
      <x:c r="W5647" s="24" t="str">
        <x:v>Isit matter the name of the school that you do your undergrad in ? like guelph , McMaster vs UoFT</x:v>
      </x:c>
      <x:c r="X5647" s="27" t="str">
        <x:v>https://www.reddit.com/r/gradadmissions/comments/1otpxt0/the_school_that_you_do_your_undergrad_in/</x:v>
      </x:c>
      <x:c r="Y5647" s="27" t="str">
        <x:v>https://www.reddit.com/r/gradadmissions/comments/1otpxt0/the_school_that_you_do_your_undergrad_in/</x:v>
      </x:c>
      <x:c r="Z5647" s="56" t="str">
        <x:v>Institution-only context; manual relevance review</x:v>
      </x:c>
      <x:c r="AA5647" s="24" t="str">
        <x:v>No</x:v>
      </x:c>
    </x:row>
    <x:row r="5648" ht="42" customHeight="1">
      <x:c r="A5648" s="21" t="str">
        <x:v>1oseb4g-30</x:v>
      </x:c>
      <x:c r="B5648" s="21" t="n">
        <x:v>30</x:v>
      </x:c>
      <x:c r="C5648" s="21" t="str">
        <x:v>QS</x:v>
      </x:c>
      <x:c r="D5648" s="21" t="n">
        <x:v>30</x:v>
      </x:c>
      <x:c r="E5648" s="21" t="str">
        <x:v>University of Pennsylvania</x:v>
      </x:c>
      <x:c r="F5648" s="21" t="str">
        <x:v>Master of Environmental Studies</x:v>
      </x:c>
      <x:c r="G5648" s="21" t="n">
        <x:v>30</x:v>
      </x:c>
      <x:c r="H5648" s="21"/>
      <x:c r="I5648" s="21" t="str">
        <x:v>gradadmissions</x:v>
      </x:c>
      <x:c r="J5648" s="21" t="n">
        <x:v>45970.359930555554</x:v>
      </x:c>
      <x:c r="K5648" s="21" t="str">
        <x:v>2025-11</x:v>
      </x:c>
      <x:c r="L5648" s="56" t="str">
        <x:v>Low</x:v>
      </x:c>
      <x:c r="M5648" s="21" t="str">
        <x:v>Institution name</x:v>
      </x:c>
      <x:c r="N5648" s="21" t="str">
        <x:v>UPenn</x:v>
      </x:c>
      <x:c r="O5648" s="21" t="str"/>
      <x:c r="P5648" s="21" t="str"/>
      <x:c r="Q5648" s="21" t="str"/>
      <x:c r="R5648" s="21" t="n">
        <x:v>1</x:v>
      </x:c>
      <x:c r="S5648" s="21" t="n">
        <x:v>0</x:v>
      </x:c>
      <x:c r="T5648" s="21" t="n">
        <x:v>0.6600000262260437</x:v>
      </x:c>
      <x:c r="U5648" s="21" t="str">
        <x:v>Applied Sciences</x:v>
      </x:c>
      <x:c r="V5648" s="21" t="str">
        <x:v>JHU B.A. UPenn M.S. 400+ essays refined. 99.2% satisfaction. DM</x:v>
      </x:c>
      <x:c r="W5648" s="21" t="str"/>
      <x:c r="X5648" s="26" t="str">
        <x:v>https://www.reddit.com/r/gradadmissions/comments/1oseb4g/jhu_ba_upenn_ms_400_essays_refined_992/</x:v>
      </x:c>
      <x:c r="Y5648" s="26" t="str">
        <x:v>https://www.reddit.com/r/gradadmissions/comments/1oseb4g/jhu_ba_upenn_ms_400_essays_refined_992/</x:v>
      </x:c>
      <x:c r="Z5648" s="56" t="str">
        <x:v>Acronym-only institution match; Institution-only context; manual relevance review</x:v>
      </x:c>
      <x:c r="AA5648" s="21" t="str">
        <x:v>No</x:v>
      </x:c>
    </x:row>
    <x:row r="5649" ht="42" customHeight="1">
      <x:c r="A5649" s="24" t="str">
        <x:v>1oqtwv8-13</x:v>
      </x:c>
      <x:c r="B5649" s="24" t="n">
        <x:v>13</x:v>
      </x:c>
      <x:c r="C5649" s="24" t="str">
        <x:v>QS</x:v>
      </x:c>
      <x:c r="D5649" s="24" t="n">
        <x:v>13</x:v>
      </x:c>
      <x:c r="E5649" s="24" t="str">
        <x:v>University of California, Berkeley (UCB)</x:v>
      </x:c>
      <x:c r="F5649" s="24" t="str">
        <x:v>Master of Climate Solutions</x:v>
      </x:c>
      <x:c r="G5649" s="24" t="n">
        <x:v>11</x:v>
      </x:c>
      <x:c r="H5649" s="24"/>
      <x:c r="I5649" s="24" t="str">
        <x:v>gradadmissions</x:v>
      </x:c>
      <x:c r="J5649" s="24" t="n">
        <x:v>45968.546423611115</x:v>
      </x:c>
      <x:c r="K5649" s="24" t="str">
        <x:v>2025-11</x:v>
      </x:c>
      <x:c r="L5649" s="56" t="str">
        <x:v>Low</x:v>
      </x:c>
      <x:c r="M5649" s="24" t="str">
        <x:v>Institution name</x:v>
      </x:c>
      <x:c r="N5649" s="24" t="str">
        <x:v>UC Berkeley</x:v>
      </x:c>
      <x:c r="O5649" s="24" t="str"/>
      <x:c r="P5649" s="24" t="str"/>
      <x:c r="Q5649" s="24" t="str"/>
      <x:c r="R5649" s="24" t="n">
        <x:v>6</x:v>
      </x:c>
      <x:c r="S5649" s="24" t="n">
        <x:v>9</x:v>
      </x:c>
      <x:c r="T5649" s="24" t="n">
        <x:v>0.8100000023841858</x:v>
      </x:c>
      <x:c r="U5649" s="24" t="str">
        <x:v>Engineering</x:v>
      </x:c>
      <x:c r="V5649" s="24" t="str">
        <x:v>Should I submit a 317 GRE?</x:v>
      </x:c>
      <x:c r="W5649" s="24" t="str">
        <x:v>Hello, I am currently applying for MS in Computer Engineering/ ECE/EE Fall 2026. I received a 317(154V, 164Q) with very little intentions of retaking it anytime before submitting my applications. My uni list: Ambitious: CMU, UC Berkeley, UT Austin and UPenn Moderate: UMich, UW Madison, UCSD and USC Safe: CU Boulder, and NCSU. I am also applying to TU Delft TU Eindhoven and NUS considering the current US situation:) What are you y'all doing for your applications? Would appreciate any inputs!</x:v>
      </x:c>
      <x:c r="X5649" s="27" t="str">
        <x:v>https://www.reddit.com/r/gradadmissions/comments/1oqtwv8/should_i_submit_a_317_gre/</x:v>
      </x:c>
      <x:c r="Y5649" s="27" t="str">
        <x:v>https://www.reddit.com/r/gradadmissions/comments/1oqtwv8/should_i_submit_a_317_gre/</x:v>
      </x:c>
      <x:c r="Z5649" s="56" t="str">
        <x:v>Institution-only context; manual relevance review</x:v>
      </x:c>
      <x:c r="AA5649" s="24" t="str">
        <x:v>No</x:v>
      </x:c>
    </x:row>
    <x:row r="5650" ht="42" customHeight="1">
      <x:c r="A5650" s="21" t="str">
        <x:v>1oqtwv8-30</x:v>
      </x:c>
      <x:c r="B5650" s="21" t="n">
        <x:v>30</x:v>
      </x:c>
      <x:c r="C5650" s="21" t="str">
        <x:v>QS</x:v>
      </x:c>
      <x:c r="D5650" s="21" t="n">
        <x:v>30</x:v>
      </x:c>
      <x:c r="E5650" s="21" t="str">
        <x:v>University of Pennsylvania</x:v>
      </x:c>
      <x:c r="F5650" s="21" t="str">
        <x:v>Master of Environmental Studies</x:v>
      </x:c>
      <x:c r="G5650" s="21" t="n">
        <x:v>30</x:v>
      </x:c>
      <x:c r="H5650" s="21"/>
      <x:c r="I5650" s="21" t="str">
        <x:v>gradadmissions</x:v>
      </x:c>
      <x:c r="J5650" s="21" t="n">
        <x:v>45968.546423611115</x:v>
      </x:c>
      <x:c r="K5650" s="21" t="str">
        <x:v>2025-11</x:v>
      </x:c>
      <x:c r="L5650" s="56" t="str">
        <x:v>Low</x:v>
      </x:c>
      <x:c r="M5650" s="21" t="str">
        <x:v>Institution name</x:v>
      </x:c>
      <x:c r="N5650" s="21" t="str">
        <x:v>UPenn</x:v>
      </x:c>
      <x:c r="O5650" s="21" t="str"/>
      <x:c r="P5650" s="21" t="str"/>
      <x:c r="Q5650" s="21" t="str"/>
      <x:c r="R5650" s="21" t="n">
        <x:v>6</x:v>
      </x:c>
      <x:c r="S5650" s="21" t="n">
        <x:v>9</x:v>
      </x:c>
      <x:c r="T5650" s="21" t="n">
        <x:v>0.8100000023841858</x:v>
      </x:c>
      <x:c r="U5650" s="21" t="str">
        <x:v>Engineering</x:v>
      </x:c>
      <x:c r="V5650" s="21" t="str">
        <x:v>Should I submit a 317 GRE?</x:v>
      </x:c>
      <x:c r="W5650" s="21" t="str">
        <x:v>Hello, I am currently applying for MS in Computer Engineering/ ECE/EE Fall 2026. I received a 317(154V, 164Q) with very little intentions of retaking it anytime before submitting my applications. My uni list: Ambitious: CMU, UC Berkeley, UT Austin and UPenn Moderate: UMich, UW Madison, UCSD and USC Safe: CU Boulder, and NCSU. I am also applying to TU Delft TU Eindhoven and NUS considering the current US situation:) What are you y'all doing for your applications? Would appreciate any inputs!</x:v>
      </x:c>
      <x:c r="X5650" s="26" t="str">
        <x:v>https://www.reddit.com/r/gradadmissions/comments/1oqtwv8/should_i_submit_a_317_gre/</x:v>
      </x:c>
      <x:c r="Y5650" s="26" t="str">
        <x:v>https://www.reddit.com/r/gradadmissions/comments/1oqtwv8/should_i_submit_a_317_gre/</x:v>
      </x:c>
      <x:c r="Z5650" s="56" t="str">
        <x:v>Acronym-only institution match; Institution-only context; manual relevance review</x:v>
      </x:c>
      <x:c r="AA5650" s="21" t="str">
        <x:v>No</x:v>
      </x:c>
    </x:row>
    <x:row r="5651" ht="42" customHeight="1">
      <x:c r="A5651" s="24" t="str">
        <x:v>1oqnboa-11</x:v>
      </x:c>
      <x:c r="B5651" s="24" t="n">
        <x:v>11</x:v>
      </x:c>
      <x:c r="C5651" s="24" t="str">
        <x:v>QS</x:v>
      </x:c>
      <x:c r="D5651" s="24" t="n">
        <x:v>11</x:v>
      </x:c>
      <x:c r="E5651" s="24" t="str">
        <x:v>ETH Zurich</x:v>
      </x:c>
      <x:c r="F5651" s="24" t="str">
        <x:v>MSc Environmental Sciences</x:v>
      </x:c>
      <x:c r="G5651" s="24" t="n">
        <x:v>11</x:v>
      </x:c>
      <x:c r="H5651" s="24"/>
      <x:c r="I5651" s="24" t="str">
        <x:v>gradadmissions</x:v>
      </x:c>
      <x:c r="J5651" s="24" t="n">
        <x:v>45968.2784375</x:v>
      </x:c>
      <x:c r="K5651" s="24" t="str">
        <x:v>2025-11</x:v>
      </x:c>
      <x:c r="L5651" s="56" t="str">
        <x:v>Low</x:v>
      </x:c>
      <x:c r="M5651" s="24" t="str">
        <x:v>Institution name</x:v>
      </x:c>
      <x:c r="N5651" s="24" t="str">
        <x:v>ETH Zurich | ETH Zürich</x:v>
      </x:c>
      <x:c r="O5651" s="24" t="str"/>
      <x:c r="P5651" s="24" t="str"/>
      <x:c r="Q5651" s="24" t="str"/>
      <x:c r="R5651" s="24" t="n">
        <x:v>0</x:v>
      </x:c>
      <x:c r="S5651" s="24" t="n">
        <x:v>0</x:v>
      </x:c>
      <x:c r="T5651" s="24" t="n">
        <x:v>0.33000001311302185</x:v>
      </x:c>
      <x:c r="U5651" s="24" t="str">
        <x:v>Computer Sciences</x:v>
      </x:c>
      <x:c r="V5651" s="24" t="str">
        <x:v>ETH Zurich motivation letter - format and length</x:v>
      </x:c>
      <x:c r="W5651" s="24" t="str"/>
      <x:c r="X5651" s="27" t="str">
        <x:v>https://www.reddit.com/r/gradadmissions/comments/1oqnboa/eth_zurich_motivation_letter_format_and_length/</x:v>
      </x:c>
      <x:c r="Y5651" s="27" t="str">
        <x:v>/r/ethz/comments/1oqnb5b/motivation_letter_format_and_length/</x:v>
      </x:c>
      <x:c r="Z5651" s="56" t="str">
        <x:v>Institution-only context; manual relevance review</x:v>
      </x:c>
      <x:c r="AA5651" s="24" t="str">
        <x:v>No</x:v>
      </x:c>
    </x:row>
    <x:row r="5652" ht="42" customHeight="1">
      <x:c r="A5652" s="21" t="str">
        <x:v>1opi1en-3</x:v>
      </x:c>
      <x:c r="B5652" s="21" t="n">
        <x:v>3</x:v>
      </x:c>
      <x:c r="C5652" s="21" t="str">
        <x:v>QS</x:v>
      </x:c>
      <x:c r="D5652" s="21" t="n">
        <x:v>3</x:v>
      </x:c>
      <x:c r="E5652" s="21" t="str">
        <x:v>UCL</x:v>
      </x:c>
      <x:c r="F5652" s="21" t="str">
        <x:v>Sustainable Resources: Economics, Policy and Transitions MSc</x:v>
      </x:c>
      <x:c r="G5652" s="21" t="str">
        <x:v>3</x:v>
      </x:c>
      <x:c r="H5652" s="21"/>
      <x:c r="I5652" s="21" t="str">
        <x:v>gradadmissions</x:v>
      </x:c>
      <x:c r="J5652" s="21" t="n">
        <x:v>45966.95354166667</x:v>
      </x:c>
      <x:c r="K5652" s="21" t="str">
        <x:v>2025-11</x:v>
      </x:c>
      <x:c r="L5652" s="56" t="str">
        <x:v>Low</x:v>
      </x:c>
      <x:c r="M5652" s="21" t="str">
        <x:v>Institution name</x:v>
      </x:c>
      <x:c r="N5652" s="21" t="str">
        <x:v>UCL</x:v>
      </x:c>
      <x:c r="O5652" s="21" t="str"/>
      <x:c r="P5652" s="21" t="str"/>
      <x:c r="Q5652" s="21" t="str"/>
      <x:c r="R5652" s="21" t="n">
        <x:v>3</x:v>
      </x:c>
      <x:c r="S5652" s="21" t="n">
        <x:v>1</x:v>
      </x:c>
      <x:c r="T5652" s="21" t="n">
        <x:v>1</x:v>
      </x:c>
      <x:c r="U5652" s="21" t="str">
        <x:v>Social Sciences</x:v>
      </x:c>
      <x:c r="V5652" s="21" t="str">
        <x:v>Roast my personal statement!</x:v>
      </x:c>
      <x:c r="W5652" s="21" t="str">
        <x:v>Redacted personal info, but I’m applying to UCL, KCL, Oxford, Sussex and Edinburgh. The highlighted bits are the parts that will change from school to school. Please by honest but I’m sensitive so do it kindly lol</x:v>
      </x:c>
      <x:c r="X5652" s="26" t="str">
        <x:v>https://www.reddit.com/r/gradadmissions/comments/1opi1en/roast_my_personal_statement/</x:v>
      </x:c>
      <x:c r="Y5652" s="26" t="str">
        <x:v>https://www.reddit.com/gallery/1opi1en</x:v>
      </x:c>
      <x:c r="Z5652" s="56" t="str">
        <x:v>Acronym-only institution match; Institution-only context; manual relevance review</x:v>
      </x:c>
      <x:c r="AA5652" s="21" t="str">
        <x:v>No</x:v>
      </x:c>
    </x:row>
    <x:row r="5653" ht="42" customHeight="1">
      <x:c r="A5653" s="24" t="str">
        <x:v>1opi1en-18</x:v>
      </x:c>
      <x:c r="B5653" s="24" t="n">
        <x:v>18</x:v>
      </x:c>
      <x:c r="C5653" s="24" t="str">
        <x:v>QS</x:v>
      </x:c>
      <x:c r="D5653" s="24" t="n">
        <x:v>18</x:v>
      </x:c>
      <x:c r="E5653" s="24" t="str">
        <x:v>King's College London</x:v>
      </x:c>
      <x:c r="F5653" s="24" t="str">
        <x:v>Environment, Politics and Development MSc</x:v>
      </x:c>
      <x:c r="G5653" s="24" t="n">
        <x:v>16</x:v>
      </x:c>
      <x:c r="H5653" s="24"/>
      <x:c r="I5653" s="24" t="str">
        <x:v>gradadmissions</x:v>
      </x:c>
      <x:c r="J5653" s="24" t="n">
        <x:v>45966.95354166667</x:v>
      </x:c>
      <x:c r="K5653" s="24" t="str">
        <x:v>2025-11</x:v>
      </x:c>
      <x:c r="L5653" s="56" t="str">
        <x:v>Low</x:v>
      </x:c>
      <x:c r="M5653" s="24" t="str">
        <x:v>Institution name</x:v>
      </x:c>
      <x:c r="N5653" s="24" t="str">
        <x:v>KCL</x:v>
      </x:c>
      <x:c r="O5653" s="24" t="str"/>
      <x:c r="P5653" s="24" t="str"/>
      <x:c r="Q5653" s="24" t="str"/>
      <x:c r="R5653" s="24" t="n">
        <x:v>3</x:v>
      </x:c>
      <x:c r="S5653" s="24" t="n">
        <x:v>1</x:v>
      </x:c>
      <x:c r="T5653" s="24" t="n">
        <x:v>1</x:v>
      </x:c>
      <x:c r="U5653" s="24" t="str">
        <x:v>Social Sciences</x:v>
      </x:c>
      <x:c r="V5653" s="24" t="str">
        <x:v>Roast my personal statement!</x:v>
      </x:c>
      <x:c r="W5653" s="24" t="str">
        <x:v>Redacted personal info, but I’m applying to UCL, KCL, Oxford, Sussex and Edinburgh. The highlighted bits are the parts that will change from school to school. Please by honest but I’m sensitive so do it kindly lol</x:v>
      </x:c>
      <x:c r="X5653" s="27" t="str">
        <x:v>https://www.reddit.com/r/gradadmissions/comments/1opi1en/roast_my_personal_statement/</x:v>
      </x:c>
      <x:c r="Y5653" s="27" t="str">
        <x:v>https://www.reddit.com/gallery/1opi1en</x:v>
      </x:c>
      <x:c r="Z5653" s="56" t="str">
        <x:v>Acronym-only institution match; Institution-only context; manual relevance review</x:v>
      </x:c>
      <x:c r="AA5653" s="24" t="str">
        <x:v>No</x:v>
      </x:c>
    </x:row>
    <x:row r="5654" ht="42" customHeight="1">
      <x:c r="A5654" s="21" t="str">
        <x:v>1oojnxo-20</x:v>
      </x:c>
      <x:c r="B5654" s="21" t="n">
        <x:v>20</x:v>
      </x:c>
      <x:c r="C5654" s="21" t="str">
        <x:v>QS</x:v>
      </x:c>
      <x:c r="D5654" s="21" t="n">
        <x:v>20</x:v>
      </x:c>
      <x:c r="E5654" s="21" t="str">
        <x:v>New York University (NYU)</x:v>
      </x:c>
      <x:c r="F5654" s="21" t="str">
        <x:v>MS in Environmental Policy and Sustainability Management</x:v>
      </x:c>
      <x:c r="G5654" s="21" t="str">
        <x:v>20</x:v>
      </x:c>
      <x:c r="H5654" s="21"/>
      <x:c r="I5654" s="21" t="str">
        <x:v>gradadmissions</x:v>
      </x:c>
      <x:c r="J5654" s="21" t="n">
        <x:v>45965.889699074076</x:v>
      </x:c>
      <x:c r="K5654" s="21" t="str">
        <x:v>2025-11</x:v>
      </x:c>
      <x:c r="L5654" s="56" t="str">
        <x:v>Low</x:v>
      </x:c>
      <x:c r="M5654" s="21" t="str">
        <x:v>Institution name</x:v>
      </x:c>
      <x:c r="N5654" s="21" t="str">
        <x:v>NYU</x:v>
      </x:c>
      <x:c r="O5654" s="21" t="str"/>
      <x:c r="P5654" s="21" t="str"/>
      <x:c r="Q5654" s="21" t="str"/>
      <x:c r="R5654" s="21" t="n">
        <x:v>0</x:v>
      </x:c>
      <x:c r="S5654" s="21" t="n">
        <x:v>0</x:v>
      </x:c>
      <x:c r="T5654" s="21" t="n">
        <x:v>0.33000001311302185</x:v>
      </x:c>
      <x:c r="U5654" s="21" t="str">
        <x:v>Applied Sciences</x:v>
      </x:c>
      <x:c r="V5654" s="21" t="str">
        <x:v>Information on NYU MS in Urban Science and Informatics</x:v>
      </x:c>
      <x:c r="W5654" s="21" t="str"/>
      <x:c r="X5654" s="26" t="str">
        <x:v>https://www.reddit.com/r/gradadmissions/comments/1oojnxo/information_on_nyu_ms_in_urban_science_and/</x:v>
      </x:c>
      <x:c r="Y5654" s="26" t="str">
        <x:v>https://www.reddit.com/r/gradadmissions/comments/1oojnxo/information_on_nyu_ms_in_urban_science_and/</x:v>
      </x:c>
      <x:c r="Z5654" s="56" t="str">
        <x:v>Acronym-only institution match; Institution-only context; manual relevance review</x:v>
      </x:c>
      <x:c r="AA5654" s="21" t="str">
        <x:v>No</x:v>
      </x:c>
    </x:row>
    <x:row r="5655" ht="42" customHeight="1">
      <x:c r="A5655" s="24" t="str">
        <x:v>1okqnz8-3</x:v>
      </x:c>
      <x:c r="B5655" s="24" t="n">
        <x:v>3</x:v>
      </x:c>
      <x:c r="C5655" s="24" t="str">
        <x:v>QS</x:v>
      </x:c>
      <x:c r="D5655" s="24" t="n">
        <x:v>3</x:v>
      </x:c>
      <x:c r="E5655" s="24" t="str">
        <x:v>UCL</x:v>
      </x:c>
      <x:c r="F5655" s="24" t="str">
        <x:v>Sustainable Resources: Economics, Policy and Transitions MSc</x:v>
      </x:c>
      <x:c r="G5655" s="24" t="str">
        <x:v>3</x:v>
      </x:c>
      <x:c r="H5655" s="24"/>
      <x:c r="I5655" s="24" t="str">
        <x:v>gradadmissions</x:v>
      </x:c>
      <x:c r="J5655" s="24" t="n">
        <x:v>45961.42587962963</x:v>
      </x:c>
      <x:c r="K5655" s="24" t="str">
        <x:v>2025-10</x:v>
      </x:c>
      <x:c r="L5655" s="56" t="str">
        <x:v>Low</x:v>
      </x:c>
      <x:c r="M5655" s="24" t="str">
        <x:v>Institution name</x:v>
      </x:c>
      <x:c r="N5655" s="24" t="str">
        <x:v>UCL</x:v>
      </x:c>
      <x:c r="O5655" s="24" t="str"/>
      <x:c r="P5655" s="24" t="str"/>
      <x:c r="Q5655" s="24" t="str"/>
      <x:c r="R5655" s="24" t="n">
        <x:v>1</x:v>
      </x:c>
      <x:c r="S5655" s="24" t="n">
        <x:v>3</x:v>
      </x:c>
      <x:c r="T5655" s="24" t="n">
        <x:v>0.6700000166893005</x:v>
      </x:c>
      <x:c r="U5655" s="24" t="str">
        <x:v>Education</x:v>
      </x:c>
      <x:c r="V5655" s="24" t="str">
        <x:v>Should I even apply with a 2.9 GPA? (MS Finance/MSBA Fall 2026 – USA/UK)</x:v>
      </x:c>
      <x:c r="W5655" s="24" t="str">
        <x:v>Hey everyone, I could really use some honest advice here. I have a 2.9/4 GPA from the University of London (Economics and Finance). I know that’s on the lower side, but here’s the rest of my profile: • 4 research papers (finance &amp; economics topics) • 3 internships (related to finance/business) • 3 college events (leadership/organizing roles) • 1 volunteering experience I also have 2-3 letters of reccomendation from my professors. I’m planning to apply for Fall 2026 intake for either MS Finance or MSBA programs in the US or UK. Target schools (US): Fordham, Boston University, USC, Rochester, Georgetown, UC Irvine, UC Davis, Stony Brook, Rutgers, John Hopkins, Boston College, San Jose State University, George Washington. Target schools (UK): LSE, King’s, UCL, Warwick, Edinburgh, City University London Given my low GPA, should I even apply? What are my realistic chances at these schools — or any others I should consider? Any insights or experiences from people with similar profiles would really help. If anyone out there has gotten into these universities with low gpa, please reach out to me!!! Thanks in advance</x:v>
      </x:c>
      <x:c r="X5655" s="27" t="str">
        <x:v>https://www.reddit.com/r/gradadmissions/comments/1okqnz8/should_i_even_apply_with_a_29_gpa_ms_financemsba/</x:v>
      </x:c>
      <x:c r="Y5655" s="27" t="str">
        <x:v>https://www.reddit.com/r/gradadmissions/comments/1okqnz8/should_i_even_apply_with_a_29_gpa_ms_financemsba/</x:v>
      </x:c>
      <x:c r="Z5655" s="56" t="str">
        <x:v>Acronym-only institution match; Institution-only context; manual relevance review</x:v>
      </x:c>
      <x:c r="AA5655" s="24" t="str">
        <x:v>No</x:v>
      </x:c>
    </x:row>
    <x:row r="5656" ht="42" customHeight="1">
      <x:c r="A5656" s="21" t="str">
        <x:v>1okqnz8-6</x:v>
      </x:c>
      <x:c r="B5656" s="21" t="n">
        <x:v>6</x:v>
      </x:c>
      <x:c r="C5656" s="21" t="str">
        <x:v>QS</x:v>
      </x:c>
      <x:c r="D5656" s="21" t="n">
        <x:v>6</x:v>
      </x:c>
      <x:c r="E5656" s="21" t="str">
        <x:v>The London School of Economics and Political Science (LSE)</x:v>
      </x:c>
      <x:c r="F5656" s="21" t="str">
        <x:v>MSc Environmental Policy and Regulation</x:v>
      </x:c>
      <x:c r="G5656" s="21" t="str">
        <x:v>6</x:v>
      </x:c>
      <x:c r="H5656" s="21"/>
      <x:c r="I5656" s="21" t="str">
        <x:v>gradadmissions</x:v>
      </x:c>
      <x:c r="J5656" s="21" t="n">
        <x:v>45961.42587962963</x:v>
      </x:c>
      <x:c r="K5656" s="21" t="str">
        <x:v>2025-10</x:v>
      </x:c>
      <x:c r="L5656" s="56" t="str">
        <x:v>Low</x:v>
      </x:c>
      <x:c r="M5656" s="21" t="str">
        <x:v>Institution name</x:v>
      </x:c>
      <x:c r="N5656" s="21" t="str">
        <x:v>LSE</x:v>
      </x:c>
      <x:c r="O5656" s="21" t="str"/>
      <x:c r="P5656" s="21" t="str"/>
      <x:c r="Q5656" s="21" t="str"/>
      <x:c r="R5656" s="21" t="n">
        <x:v>1</x:v>
      </x:c>
      <x:c r="S5656" s="21" t="n">
        <x:v>3</x:v>
      </x:c>
      <x:c r="T5656" s="21" t="n">
        <x:v>0.6700000166893005</x:v>
      </x:c>
      <x:c r="U5656" s="21" t="str">
        <x:v>Education</x:v>
      </x:c>
      <x:c r="V5656" s="21" t="str">
        <x:v>Should I even apply with a 2.9 GPA? (MS Finance/MSBA Fall 2026 – USA/UK)</x:v>
      </x:c>
      <x:c r="W5656" s="21" t="str">
        <x:v>Hey everyone, I could really use some honest advice here. I have a 2.9/4 GPA from the University of London (Economics and Finance). I know that’s on the lower side, but here’s the rest of my profile: • 4 research papers (finance &amp; economics topics) • 3 internships (related to finance/business) • 3 college events (leadership/organizing roles) • 1 volunteering experience I also have 2-3 letters of reccomendation from my professors. I’m planning to apply for Fall 2026 intake for either MS Finance or MSBA programs in the US or UK. Target schools (US): Fordham, Boston University, USC, Rochester, Georgetown, UC Irvine, UC Davis, Stony Brook, Rutgers, John Hopkins, Boston College, San Jose State University, George Washington. Target schools (UK): LSE, King’s, UCL, Warwick, Edinburgh, City University London Given my low GPA, should I even apply? What are my realistic chances at these schools — or any others I should consider? Any insights or experiences from people with similar profiles would really help. If anyone out there has gotten into these universities with low gpa, please reach out to me!!! Thanks in advance</x:v>
      </x:c>
      <x:c r="X5656" s="26" t="str">
        <x:v>https://www.reddit.com/r/gradadmissions/comments/1okqnz8/should_i_even_apply_with_a_29_gpa_ms_financemsba/</x:v>
      </x:c>
      <x:c r="Y5656" s="26" t="str">
        <x:v>https://www.reddit.com/r/gradadmissions/comments/1okqnz8/should_i_even_apply_with_a_29_gpa_ms_financemsba/</x:v>
      </x:c>
      <x:c r="Z5656" s="56" t="str">
        <x:v>Acronym-only institution match; Institution-only context; manual relevance review</x:v>
      </x:c>
      <x:c r="AA5656" s="21" t="str">
        <x:v>No</x:v>
      </x:c>
    </x:row>
    <x:row r="5657" ht="42" customHeight="1">
      <x:c r="A5657" s="24" t="str">
        <x:v>1ojqu76-14</x:v>
      </x:c>
      <x:c r="B5657" s="24" t="n">
        <x:v>14</x:v>
      </x:c>
      <x:c r="C5657" s="24" t="str">
        <x:v>QS</x:v>
      </x:c>
      <x:c r="D5657" s="24" t="n">
        <x:v>14</x:v>
      </x:c>
      <x:c r="E5657" s="24" t="str">
        <x:v>Stanford University</x:v>
      </x:c>
      <x:c r="F5657" s="24" t="str">
        <x:v>MS Sustainability Science and Practice</x:v>
      </x:c>
      <x:c r="G5657" s="24" t="str">
        <x:v>13</x:v>
      </x:c>
      <x:c r="H5657" s="24"/>
      <x:c r="I5657" s="24" t="str">
        <x:v>gradadmissions</x:v>
      </x:c>
      <x:c r="J5657" s="24" t="n">
        <x:v>45960.202939814815</x:v>
      </x:c>
      <x:c r="K5657" s="24" t="str">
        <x:v>2025-10</x:v>
      </x:c>
      <x:c r="L5657" s="56" t="str">
        <x:v>Low</x:v>
      </x:c>
      <x:c r="M5657" s="24" t="str">
        <x:v>Institution name</x:v>
      </x:c>
      <x:c r="N5657" s="24" t="str">
        <x:v>Stanford</x:v>
      </x:c>
      <x:c r="O5657" s="24" t="str"/>
      <x:c r="P5657" s="24" t="str"/>
      <x:c r="Q5657" s="24" t="str"/>
      <x:c r="R5657" s="24" t="n">
        <x:v>0</x:v>
      </x:c>
      <x:c r="S5657" s="24" t="n">
        <x:v>0</x:v>
      </x:c>
      <x:c r="T5657" s="24" t="n">
        <x:v>0.33000001311302185</x:v>
      </x:c>
      <x:c r="U5657" s="24" t="str">
        <x:v>Engineering</x:v>
      </x:c>
      <x:c r="V5657" s="24" t="str">
        <x:v>Can I get into Stanford BIOE Meng</x:v>
      </x:c>
      <x:c r="W5657" s="24" t="str"/>
      <x:c r="X5657" s="27" t="str">
        <x:v>https://www.reddit.com/r/gradadmissions/comments/1ojqu76/can_i_get_into_stanford_bioe_meng/</x:v>
      </x:c>
      <x:c r="Y5657" s="27" t="str">
        <x:v>/r/GradSchool/comments/1ojqtsb/can_i_get_into_stanford_bioe_meng/</x:v>
      </x:c>
      <x:c r="Z5657" s="56" t="str">
        <x:v>Institution-only context; manual relevance review</x:v>
      </x:c>
      <x:c r="AA5657" s="24" t="str">
        <x:v>No</x:v>
      </x:c>
    </x:row>
    <x:row r="5658" ht="42" customHeight="1">
      <x:c r="A5658" s="21" t="str">
        <x:v>1ohdt4j-11</x:v>
      </x:c>
      <x:c r="B5658" s="21" t="n">
        <x:v>11</x:v>
      </x:c>
      <x:c r="C5658" s="21" t="str">
        <x:v>QS</x:v>
      </x:c>
      <x:c r="D5658" s="21" t="n">
        <x:v>11</x:v>
      </x:c>
      <x:c r="E5658" s="21" t="str">
        <x:v>ETH Zurich</x:v>
      </x:c>
      <x:c r="F5658" s="21" t="str">
        <x:v>MSc Environmental Sciences</x:v>
      </x:c>
      <x:c r="G5658" s="21" t="n">
        <x:v>11</x:v>
      </x:c>
      <x:c r="H5658" s="21"/>
      <x:c r="I5658" s="21" t="str">
        <x:v>gradadmissions</x:v>
      </x:c>
      <x:c r="J5658" s="21" t="n">
        <x:v>45957.5434837963</x:v>
      </x:c>
      <x:c r="K5658" s="21" t="str">
        <x:v>2025-10</x:v>
      </x:c>
      <x:c r="L5658" s="56" t="str">
        <x:v>Low</x:v>
      </x:c>
      <x:c r="M5658" s="21" t="str">
        <x:v>Institution name</x:v>
      </x:c>
      <x:c r="N5658" s="21" t="str">
        <x:v>ETH Zurich | ETH Zürich</x:v>
      </x:c>
      <x:c r="O5658" s="21" t="str"/>
      <x:c r="P5658" s="21" t="str"/>
      <x:c r="Q5658" s="21" t="str"/>
      <x:c r="R5658" s="21" t="n">
        <x:v>1</x:v>
      </x:c>
      <x:c r="S5658" s="21" t="n">
        <x:v>0</x:v>
      </x:c>
      <x:c r="T5658" s="21" t="n">
        <x:v>0.6700000166893005</x:v>
      </x:c>
      <x:c r="U5658" s="21" t="str">
        <x:v>Computer Sciences</x:v>
      </x:c>
      <x:c r="V5658" s="21" t="str">
        <x:v>Profile Review for MS-CS Fall 2026</x:v>
      </x:c>
      <x:c r="W5658" s="21" t="str">
        <x:v>Thanks for your time. Looking to apply in MS CS mainly, don't mind switching to AI/ML. College - Tier 2. College under Pune University (SPPU). 2024 Grad Stream - BE Information Technology CGPA - 9.16 (First class with Distinction) GRE - 319 (162 Q, 157 V) TOEFL: 112 (Listening - 29, Reading 29 , Writing - 27, Speaking - 27) Corporate YOE: \~2 as SDE (1 Year at a small company but good product + 1 year at MNC) 1+ YOE in freelancing for US clients in big tech and other gigs LoRs - 1 from my department HoD 1 from my first company CTO (small company though, don't know if that matters) 1 from freelancing client (worked for 1 year with him, from the US) Can gather more if these are weak Research: 1 published IEEE Paper. Additional: \* Extensive online presence on platforms and strong coding profiles to back claims \* Working/building a stealth product for the US market with people \* Tons of positions held in various societies/clubs/boards in college and corporate \* Tons of wins and participations in national/city level hackathons and events Dream: UC Berkley Columbia Cornell Tech UPenn Target: UIUC Georgia Tech Univ of California, San Diego Univ of Texas Safe: Virginia Tech Purdue D...</x:v>
      </x:c>
      <x:c r="X5658" s="26" t="str">
        <x:v>https://www.reddit.com/r/gradadmissions/comments/1ohdt4j/profile_review_for_mscs_fall_2026/</x:v>
      </x:c>
      <x:c r="Y5658" s="26" t="str">
        <x:v>https://www.reddit.com/r/gradadmissions/comments/1ohdt4j/profile_review_for_mscs_fall_2026/</x:v>
      </x:c>
      <x:c r="Z5658" s="56" t="str">
        <x:v>Institution-only context; manual relevance review</x:v>
      </x:c>
      <x:c r="AA5658" s="21" t="str">
        <x:v>No</x:v>
      </x:c>
    </x:row>
    <x:row r="5659" ht="42" customHeight="1">
      <x:c r="A5659" s="24" t="str">
        <x:v>1ohdt4j-30</x:v>
      </x:c>
      <x:c r="B5659" s="24" t="n">
        <x:v>30</x:v>
      </x:c>
      <x:c r="C5659" s="24" t="str">
        <x:v>QS</x:v>
      </x:c>
      <x:c r="D5659" s="24" t="n">
        <x:v>30</x:v>
      </x:c>
      <x:c r="E5659" s="24" t="str">
        <x:v>University of Pennsylvania</x:v>
      </x:c>
      <x:c r="F5659" s="24" t="str">
        <x:v>Master of Environmental Studies</x:v>
      </x:c>
      <x:c r="G5659" s="24" t="n">
        <x:v>30</x:v>
      </x:c>
      <x:c r="H5659" s="24"/>
      <x:c r="I5659" s="24" t="str">
        <x:v>gradadmissions</x:v>
      </x:c>
      <x:c r="J5659" s="24" t="n">
        <x:v>45957.5434837963</x:v>
      </x:c>
      <x:c r="K5659" s="24" t="str">
        <x:v>2025-10</x:v>
      </x:c>
      <x:c r="L5659" s="56" t="str">
        <x:v>Low</x:v>
      </x:c>
      <x:c r="M5659" s="24" t="str">
        <x:v>Institution name</x:v>
      </x:c>
      <x:c r="N5659" s="24" t="str">
        <x:v>UPenn</x:v>
      </x:c>
      <x:c r="O5659" s="24" t="str"/>
      <x:c r="P5659" s="24" t="str"/>
      <x:c r="Q5659" s="24" t="str"/>
      <x:c r="R5659" s="24" t="n">
        <x:v>1</x:v>
      </x:c>
      <x:c r="S5659" s="24" t="n">
        <x:v>0</x:v>
      </x:c>
      <x:c r="T5659" s="24" t="n">
        <x:v>0.6700000166893005</x:v>
      </x:c>
      <x:c r="U5659" s="24" t="str">
        <x:v>Computer Sciences</x:v>
      </x:c>
      <x:c r="V5659" s="24" t="str">
        <x:v>Profile Review for MS-CS Fall 2026</x:v>
      </x:c>
      <x:c r="W5659" s="24" t="str">
        <x:v>Thanks for your time. Looking to apply in MS CS mainly, don't mind switching to AI/ML. College - Tier 2. College under Pune University (SPPU). 2024 Grad Stream - BE Information Technology CGPA - 9.16 (First class with Distinction) GRE - 319 (162 Q, 157 V) TOEFL: 112 (Listening - 29, Reading 29 , Writing - 27, Speaking - 27) Corporate YOE: \~2 as SDE (1 Year at a small company but good product + 1 year at MNC) 1+ YOE in freelancing for US clients in big tech and other gigs LoRs - 1 from my department HoD 1 from my first company CTO (small company though, don't know if that matters) 1 from freelancing client (worked for 1 year with him, from the US) Can gather more if these are weak Research: 1 published IEEE Paper. Additional: \* Extensive online presence on platforms and strong coding profiles to back claims \* Working/building a stealth product for the US market with people \* Tons of positions held in various societies/clubs/boards in college and corporate \* Tons of wins and participations in national/city level hackathons and events Dream: UC Berkley Columbia Cornell Tech UPenn Target: UIUC Georgia Tech Univ of California, San Diego Univ of Texas Safe: Virginia Tech Purdue D...</x:v>
      </x:c>
      <x:c r="X5659" s="27" t="str">
        <x:v>https://www.reddit.com/r/gradadmissions/comments/1ohdt4j/profile_review_for_mscs_fall_2026/</x:v>
      </x:c>
      <x:c r="Y5659" s="27" t="str">
        <x:v>https://www.reddit.com/r/gradadmissions/comments/1ohdt4j/profile_review_for_mscs_fall_2026/</x:v>
      </x:c>
      <x:c r="Z5659" s="56" t="str">
        <x:v>Acronym-only institution match; Institution-only context; manual relevance review</x:v>
      </x:c>
      <x:c r="AA5659" s="24" t="str">
        <x:v>No</x:v>
      </x:c>
    </x:row>
    <x:row r="5660" ht="42" customHeight="1">
      <x:c r="A5660" s="21" t="str">
        <x:v>1og2amj-13</x:v>
      </x:c>
      <x:c r="B5660" s="21" t="n">
        <x:v>13</x:v>
      </x:c>
      <x:c r="C5660" s="21" t="str">
        <x:v>QS</x:v>
      </x:c>
      <x:c r="D5660" s="21" t="n">
        <x:v>13</x:v>
      </x:c>
      <x:c r="E5660" s="21" t="str">
        <x:v>University of California, Berkeley (UCB)</x:v>
      </x:c>
      <x:c r="F5660" s="21" t="str">
        <x:v>Master of Climate Solutions</x:v>
      </x:c>
      <x:c r="G5660" s="21" t="n">
        <x:v>11</x:v>
      </x:c>
      <x:c r="H5660" s="21"/>
      <x:c r="I5660" s="21" t="str">
        <x:v>gradadmissions</x:v>
      </x:c>
      <x:c r="J5660" s="21" t="n">
        <x:v>45955.86840277778</x:v>
      </x:c>
      <x:c r="K5660" s="21" t="str">
        <x:v>2025-10</x:v>
      </x:c>
      <x:c r="L5660" s="56" t="str">
        <x:v>Low</x:v>
      </x:c>
      <x:c r="M5660" s="21" t="str">
        <x:v>Institution name</x:v>
      </x:c>
      <x:c r="N5660" s="21" t="str">
        <x:v>UC Berkeley</x:v>
      </x:c>
      <x:c r="O5660" s="21" t="str"/>
      <x:c r="P5660" s="21" t="str"/>
      <x:c r="Q5660" s="21" t="str"/>
      <x:c r="R5660" s="21" t="n">
        <x:v>26</x:v>
      </x:c>
      <x:c r="S5660" s="21" t="n">
        <x:v>8</x:v>
      </x:c>
      <x:c r="T5660" s="21" t="n">
        <x:v>0.9599999785423279</x:v>
      </x:c>
      <x:c r="U5660" s="21" t="str">
        <x:v>Biological Sciences</x:v>
      </x:c>
      <x:c r="V5660" s="21" t="str">
        <x:v>Anyone have info on PhD admissions for the following schools?</x:v>
      </x:c>
      <x:c r="W5660" s="21" t="str">
        <x:v>In light of Harvard's recent announcement, I was wondering if anyone had any insider knowledge about grad admissions for UCSF, UC Berkeley, UCLA, Scripps, Stanford, Brown, Columbia, MIT, etc. I know we can probably expect decreased cohort sizes but does anyone know for sure? I'm a current RA (year 2) and the grant I'm on is ending soon (might get renewed...might not.) Does anyone have advice for what I should do if I get rejected everywhere? I'm trying not to be too pessimistic but would like to start thinking of backup plans. :(</x:v>
      </x:c>
      <x:c r="X5660" s="26" t="str">
        <x:v>https://www.reddit.com/r/gradadmissions/comments/1og2amj/anyone_have_info_on_phd_admissions_for_the/</x:v>
      </x:c>
      <x:c r="Y5660" s="26" t="str">
        <x:v>https://www.reddit.com/r/gradadmissions/comments/1og2amj/anyone_have_info_on_phd_admissions_for_the/</x:v>
      </x:c>
      <x:c r="Z5660" s="56" t="str">
        <x:v>Institution-only context; manual relevance review</x:v>
      </x:c>
      <x:c r="AA5660" s="21" t="str">
        <x:v>No</x:v>
      </x:c>
    </x:row>
    <x:row r="5661" ht="42" customHeight="1">
      <x:c r="A5661" s="24" t="str">
        <x:v>1og2amj-14</x:v>
      </x:c>
      <x:c r="B5661" s="24" t="n">
        <x:v>14</x:v>
      </x:c>
      <x:c r="C5661" s="24" t="str">
        <x:v>QS</x:v>
      </x:c>
      <x:c r="D5661" s="24" t="n">
        <x:v>14</x:v>
      </x:c>
      <x:c r="E5661" s="24" t="str">
        <x:v>Stanford University</x:v>
      </x:c>
      <x:c r="F5661" s="24" t="str">
        <x:v>MS Sustainability Science and Practice</x:v>
      </x:c>
      <x:c r="G5661" s="24" t="str">
        <x:v>13</x:v>
      </x:c>
      <x:c r="H5661" s="24"/>
      <x:c r="I5661" s="24" t="str">
        <x:v>gradadmissions</x:v>
      </x:c>
      <x:c r="J5661" s="24" t="n">
        <x:v>45955.86840277778</x:v>
      </x:c>
      <x:c r="K5661" s="24" t="str">
        <x:v>2025-10</x:v>
      </x:c>
      <x:c r="L5661" s="56" t="str">
        <x:v>Low</x:v>
      </x:c>
      <x:c r="M5661" s="24" t="str">
        <x:v>Institution name</x:v>
      </x:c>
      <x:c r="N5661" s="24" t="str">
        <x:v>Stanford</x:v>
      </x:c>
      <x:c r="O5661" s="24" t="str"/>
      <x:c r="P5661" s="24" t="str"/>
      <x:c r="Q5661" s="24" t="str"/>
      <x:c r="R5661" s="24" t="n">
        <x:v>26</x:v>
      </x:c>
      <x:c r="S5661" s="24" t="n">
        <x:v>8</x:v>
      </x:c>
      <x:c r="T5661" s="24" t="n">
        <x:v>0.9599999785423279</x:v>
      </x:c>
      <x:c r="U5661" s="24" t="str">
        <x:v>Biological Sciences</x:v>
      </x:c>
      <x:c r="V5661" s="24" t="str">
        <x:v>Anyone have info on PhD admissions for the following schools?</x:v>
      </x:c>
      <x:c r="W5661" s="24" t="str">
        <x:v>In light of Harvard's recent announcement, I was wondering if anyone had any insider knowledge about grad admissions for UCSF, UC Berkeley, UCLA, Scripps, Stanford, Brown, Columbia, MIT, etc. I know we can probably expect decreased cohort sizes but does anyone know for sure? I'm a current RA (year 2) and the grant I'm on is ending soon (might get renewed...might not.) Does anyone have advice for what I should do if I get rejected everywhere? I'm trying not to be too pessimistic but would like to start thinking of backup plans. :(</x:v>
      </x:c>
      <x:c r="X5661" s="27" t="str">
        <x:v>https://www.reddit.com/r/gradadmissions/comments/1og2amj/anyone_have_info_on_phd_admissions_for_the/</x:v>
      </x:c>
      <x:c r="Y5661" s="27" t="str">
        <x:v>https://www.reddit.com/r/gradadmissions/comments/1og2amj/anyone_have_info_on_phd_admissions_for_the/</x:v>
      </x:c>
      <x:c r="Z5661" s="56" t="str">
        <x:v>Institution-only context; manual relevance review</x:v>
      </x:c>
      <x:c r="AA5661" s="24" t="str">
        <x:v>No</x:v>
      </x:c>
    </x:row>
    <x:row r="5662" ht="42" customHeight="1">
      <x:c r="A5662" s="21" t="str">
        <x:v>1oeyxa6-13</x:v>
      </x:c>
      <x:c r="B5662" s="21" t="n">
        <x:v>13</x:v>
      </x:c>
      <x:c r="C5662" s="21" t="str">
        <x:v>QS</x:v>
      </x:c>
      <x:c r="D5662" s="21" t="n">
        <x:v>13</x:v>
      </x:c>
      <x:c r="E5662" s="21" t="str">
        <x:v>University of California, Berkeley (UCB)</x:v>
      </x:c>
      <x:c r="F5662" s="21" t="str">
        <x:v>Master of Climate Solutions</x:v>
      </x:c>
      <x:c r="G5662" s="21" t="n">
        <x:v>11</x:v>
      </x:c>
      <x:c r="H5662" s="21"/>
      <x:c r="I5662" s="21" t="str">
        <x:v>gradadmissions</x:v>
      </x:c>
      <x:c r="J5662" s="21" t="n">
        <x:v>45954.59462962963</x:v>
      </x:c>
      <x:c r="K5662" s="21" t="str">
        <x:v>2025-10</x:v>
      </x:c>
      <x:c r="L5662" s="56" t="str">
        <x:v>Low</x:v>
      </x:c>
      <x:c r="M5662" s="21" t="str">
        <x:v>Institution name</x:v>
      </x:c>
      <x:c r="N5662" s="21" t="str">
        <x:v>UC Berkeley</x:v>
      </x:c>
      <x:c r="O5662" s="21" t="str"/>
      <x:c r="P5662" s="21" t="str"/>
      <x:c r="Q5662" s="21" t="str"/>
      <x:c r="R5662" s="21" t="n">
        <x:v>0</x:v>
      </x:c>
      <x:c r="S5662" s="21" t="n">
        <x:v>2</x:v>
      </x:c>
      <x:c r="T5662" s="21" t="n">
        <x:v>0.5</x:v>
      </x:c>
      <x:c r="U5662" s="21" t="str">
        <x:v>Computer Sciences</x:v>
      </x:c>
      <x:c r="V5662" s="21" t="str">
        <x:v>Chances for MS in HCI / Graphics</x:v>
      </x:c>
      <x:c r="W5662" s="21" t="str">
        <x:v>Hi everyone, I’m applying for Fall 2026 to Stanford and UC Berkeley for an MS in Computer Science (HCI / Graphics focus), and I’d love an honest evaluation of my chances. 3+ years of work experience in graphics and XR. 3 research paper publications in IEEE, Springer, and Nature Medicine. TOEFL 109. Some community experience in college. Would love to hear from anyone who’s been through the Stanford or UCB CS admissions process, or has seen profiles in this space. Also open to suggestions on other programs strong in HCI, Graphics, or XR</x:v>
      </x:c>
      <x:c r="X5662" s="26" t="str">
        <x:v>https://www.reddit.com/r/gradadmissions/comments/1oeyxa6/chances_for_ms_in_hci_graphics/</x:v>
      </x:c>
      <x:c r="Y5662" s="26" t="str">
        <x:v>https://www.reddit.com/r/gradadmissions/comments/1oeyxa6/chances_for_ms_in_hci_graphics/</x:v>
      </x:c>
      <x:c r="Z5662" s="56" t="str">
        <x:v>Institution-only context; manual relevance review</x:v>
      </x:c>
      <x:c r="AA5662" s="21" t="str">
        <x:v>No</x:v>
      </x:c>
    </x:row>
    <x:row r="5663" ht="42" customHeight="1">
      <x:c r="A5663" s="24" t="str">
        <x:v>1oeyxa6-14</x:v>
      </x:c>
      <x:c r="B5663" s="24" t="n">
        <x:v>14</x:v>
      </x:c>
      <x:c r="C5663" s="24" t="str">
        <x:v>QS</x:v>
      </x:c>
      <x:c r="D5663" s="24" t="n">
        <x:v>14</x:v>
      </x:c>
      <x:c r="E5663" s="24" t="str">
        <x:v>Stanford University</x:v>
      </x:c>
      <x:c r="F5663" s="24" t="str">
        <x:v>MS Sustainability Science and Practice</x:v>
      </x:c>
      <x:c r="G5663" s="24" t="str">
        <x:v>13</x:v>
      </x:c>
      <x:c r="H5663" s="24"/>
      <x:c r="I5663" s="24" t="str">
        <x:v>gradadmissions</x:v>
      </x:c>
      <x:c r="J5663" s="24" t="n">
        <x:v>45954.59462962963</x:v>
      </x:c>
      <x:c r="K5663" s="24" t="str">
        <x:v>2025-10</x:v>
      </x:c>
      <x:c r="L5663" s="56" t="str">
        <x:v>Low</x:v>
      </x:c>
      <x:c r="M5663" s="24" t="str">
        <x:v>Institution name</x:v>
      </x:c>
      <x:c r="N5663" s="24" t="str">
        <x:v>Stanford</x:v>
      </x:c>
      <x:c r="O5663" s="24" t="str"/>
      <x:c r="P5663" s="24" t="str"/>
      <x:c r="Q5663" s="24" t="str"/>
      <x:c r="R5663" s="24" t="n">
        <x:v>0</x:v>
      </x:c>
      <x:c r="S5663" s="24" t="n">
        <x:v>2</x:v>
      </x:c>
      <x:c r="T5663" s="24" t="n">
        <x:v>0.5</x:v>
      </x:c>
      <x:c r="U5663" s="24" t="str">
        <x:v>Computer Sciences</x:v>
      </x:c>
      <x:c r="V5663" s="24" t="str">
        <x:v>Chances for MS in HCI / Graphics</x:v>
      </x:c>
      <x:c r="W5663" s="24" t="str">
        <x:v>Hi everyone, I’m applying for Fall 2026 to Stanford and UC Berkeley for an MS in Computer Science (HCI / Graphics focus), and I’d love an honest evaluation of my chances. 3+ years of work experience in graphics and XR. 3 research paper publications in IEEE, Springer, and Nature Medicine. TOEFL 109. Some community experience in college. Would love to hear from anyone who’s been through the Stanford or UCB CS admissions process, or has seen profiles in this space. Also open to suggestions on other programs strong in HCI, Graphics, or XR</x:v>
      </x:c>
      <x:c r="X5663" s="27" t="str">
        <x:v>https://www.reddit.com/r/gradadmissions/comments/1oeyxa6/chances_for_ms_in_hci_graphics/</x:v>
      </x:c>
      <x:c r="Y5663" s="27" t="str">
        <x:v>https://www.reddit.com/r/gradadmissions/comments/1oeyxa6/chances_for_ms_in_hci_graphics/</x:v>
      </x:c>
      <x:c r="Z5663" s="56" t="str">
        <x:v>Institution-only context; manual relevance review</x:v>
      </x:c>
      <x:c r="AA5663" s="24" t="str">
        <x:v>No</x:v>
      </x:c>
    </x:row>
    <x:row r="5664" ht="42" customHeight="1">
      <x:c r="A5664" s="21" t="str">
        <x:v>1od5twi-13</x:v>
      </x:c>
      <x:c r="B5664" s="21" t="n">
        <x:v>13</x:v>
      </x:c>
      <x:c r="C5664" s="21" t="str">
        <x:v>QS</x:v>
      </x:c>
      <x:c r="D5664" s="21" t="n">
        <x:v>13</x:v>
      </x:c>
      <x:c r="E5664" s="21" t="str">
        <x:v>University of California, Berkeley (UCB)</x:v>
      </x:c>
      <x:c r="F5664" s="21" t="str">
        <x:v>Master of Climate Solutions</x:v>
      </x:c>
      <x:c r="G5664" s="21" t="n">
        <x:v>11</x:v>
      </x:c>
      <x:c r="H5664" s="21"/>
      <x:c r="I5664" s="21" t="str">
        <x:v>gradadmissions</x:v>
      </x:c>
      <x:c r="J5664" s="21" t="n">
        <x:v>45952.484872685185</x:v>
      </x:c>
      <x:c r="K5664" s="21" t="str">
        <x:v>2025-10</x:v>
      </x:c>
      <x:c r="L5664" s="56" t="str">
        <x:v>Low</x:v>
      </x:c>
      <x:c r="M5664" s="21" t="str">
        <x:v>Institution name</x:v>
      </x:c>
      <x:c r="N5664" s="21" t="str">
        <x:v>UC Berkeley</x:v>
      </x:c>
      <x:c r="O5664" s="21" t="str"/>
      <x:c r="P5664" s="21" t="str"/>
      <x:c r="Q5664" s="21" t="str"/>
      <x:c r="R5664" s="21" t="n">
        <x:v>1</x:v>
      </x:c>
      <x:c r="S5664" s="21" t="n">
        <x:v>0</x:v>
      </x:c>
      <x:c r="T5664" s="21" t="n">
        <x:v>1</x:v>
      </x:c>
      <x:c r="U5664" s="21" t="str">
        <x:v>Engineering</x:v>
      </x:c>
      <x:c r="V5664" s="21" t="str">
        <x:v>International with 3.6 GPA</x:v>
      </x:c>
      <x:c r="W5664" s="21" t="str">
        <x:v>Hello everyone, I’m applying to MS&amp;E programs this fall. Specifically Columbia, Northwestern, and Duke. I come from a mech eng. background (top 60 QS school) and UC Berkeley as an exchange student. I have 2 internships 1 technical and 1 consulting with top firms, and elite leadership experience and projects. However, my gpa is only 3.6, so am I too ambitious to apply for these schools? Should I select less selective ones?</x:v>
      </x:c>
      <x:c r="X5664" s="26" t="str">
        <x:v>https://www.reddit.com/r/gradadmissions/comments/1od5twi/international_with_36_gpa/</x:v>
      </x:c>
      <x:c r="Y5664" s="26" t="str">
        <x:v>https://www.reddit.com/r/gradadmissions/comments/1od5twi/international_with_36_gpa/</x:v>
      </x:c>
      <x:c r="Z5664" s="56" t="str">
        <x:v>Institution-only context; manual relevance review</x:v>
      </x:c>
      <x:c r="AA5664" s="21" t="str">
        <x:v>No</x:v>
      </x:c>
    </x:row>
    <x:row r="5665" ht="42" customHeight="1">
      <x:c r="A5665" s="24" t="str">
        <x:v>1ockjcn-29</x:v>
      </x:c>
      <x:c r="B5665" s="24" t="n">
        <x:v>29</x:v>
      </x:c>
      <x:c r="C5665" s="24" t="str">
        <x:v>QS</x:v>
      </x:c>
      <x:c r="D5665" s="24" t="n">
        <x:v>29</x:v>
      </x:c>
      <x:c r="E5665" s="24" t="str">
        <x:v>Trinity College Dublin, The University of Dublin</x:v>
      </x:c>
      <x:c r="F5665" s="24" t="str">
        <x:v>MSc Environmental Sciences</x:v>
      </x:c>
      <x:c r="G5665" s="24" t="str">
        <x:v>29</x:v>
      </x:c>
      <x:c r="H5665" s="24"/>
      <x:c r="I5665" s="24" t="str">
        <x:v>gradadmissions</x:v>
      </x:c>
      <x:c r="J5665" s="24" t="n">
        <x:v>45951.76215277778</x:v>
      </x:c>
      <x:c r="K5665" s="24" t="str">
        <x:v>2025-10</x:v>
      </x:c>
      <x:c r="L5665" s="56" t="str">
        <x:v>Low</x:v>
      </x:c>
      <x:c r="M5665" s="24" t="str">
        <x:v>Institution name</x:v>
      </x:c>
      <x:c r="N5665" s="24" t="str">
        <x:v>TCD</x:v>
      </x:c>
      <x:c r="O5665" s="24" t="str"/>
      <x:c r="P5665" s="24" t="str"/>
      <x:c r="Q5665" s="24" t="str"/>
      <x:c r="R5665" s="24" t="n">
        <x:v>0</x:v>
      </x:c>
      <x:c r="S5665" s="24" t="n">
        <x:v>0</x:v>
      </x:c>
      <x:c r="T5665" s="24" t="n">
        <x:v>0.33000001311302185</x:v>
      </x:c>
      <x:c r="U5665" s="24" t="str">
        <x:v>Business</x:v>
      </x:c>
      <x:c r="V5665" s="24" t="str">
        <x:v>MiM Profile Evaluation – Chances for TCD, Bath, Durham, and Warwick?</x:v>
      </x:c>
      <x:c r="W5665" s="24" t="str"/>
      <x:c r="X5665" s="27" t="str">
        <x:v>https://www.reddit.com/r/gradadmissions/comments/1ockjcn/mim_profile_evaluation_chances_for_tcd_bath/</x:v>
      </x:c>
      <x:c r="Y5665" s="27" t="str">
        <x:v>/r/UniUK/comments/1ockhk6/mim_profile_evaluation_chances_for_tcd_bath/</x:v>
      </x:c>
      <x:c r="Z5665" s="56" t="str">
        <x:v>Acronym-only institution match; Institution-only context; manual relevance review</x:v>
      </x:c>
      <x:c r="AA5665" s="24" t="str">
        <x:v>No</x:v>
      </x:c>
    </x:row>
    <x:row r="5666" ht="42" customHeight="1">
      <x:c r="A5666" s="21" t="str">
        <x:v>1o6778t-30</x:v>
      </x:c>
      <x:c r="B5666" s="21" t="n">
        <x:v>30</x:v>
      </x:c>
      <x:c r="C5666" s="21" t="str">
        <x:v>QS</x:v>
      </x:c>
      <x:c r="D5666" s="21" t="n">
        <x:v>30</x:v>
      </x:c>
      <x:c r="E5666" s="21" t="str">
        <x:v>University of Pennsylvania</x:v>
      </x:c>
      <x:c r="F5666" s="21" t="str">
        <x:v>Master of Environmental Studies</x:v>
      </x:c>
      <x:c r="G5666" s="21" t="n">
        <x:v>30</x:v>
      </x:c>
      <x:c r="H5666" s="21"/>
      <x:c r="I5666" s="21" t="str">
        <x:v>gradadmissions</x:v>
      </x:c>
      <x:c r="J5666" s="21" t="n">
        <x:v>45944.23354166667</x:v>
      </x:c>
      <x:c r="K5666" s="21" t="str">
        <x:v>2025-10</x:v>
      </x:c>
      <x:c r="L5666" s="56" t="str">
        <x:v>Low</x:v>
      </x:c>
      <x:c r="M5666" s="21" t="str">
        <x:v>Institution name</x:v>
      </x:c>
      <x:c r="N5666" s="21" t="str">
        <x:v>UPenn</x:v>
      </x:c>
      <x:c r="O5666" s="21" t="str"/>
      <x:c r="P5666" s="21" t="str"/>
      <x:c r="Q5666" s="21" t="str"/>
      <x:c r="R5666" s="21" t="n">
        <x:v>0</x:v>
      </x:c>
      <x:c r="S5666" s="21" t="n">
        <x:v>7</x:v>
      </x:c>
      <x:c r="T5666" s="21" t="n">
        <x:v>0.5</x:v>
      </x:c>
      <x:c r="U5666" s="21" t="str">
        <x:v>General Advice</x:v>
      </x:c>
      <x:c r="V5666" s="21" t="str">
        <x:v>USC or UPenn for future teaching jobs?</x:v>
      </x:c>
      <x:c r="W5666" s="21" t="str">
        <x:v>Got in to both USC and UPenn and am torn between the two. Both funded, I can live in either place cost wise doesn’t matter. What I’m more concerned is the academic prestige, which will be better for a future teaching role at a college? UPenn or USC? Which would you do?</x:v>
      </x:c>
      <x:c r="X5666" s="26" t="str">
        <x:v>https://www.reddit.com/r/gradadmissions/comments/1o6778t/usc_or_upenn_for_future_teaching_jobs/</x:v>
      </x:c>
      <x:c r="Y5666" s="26" t="str">
        <x:v>https://www.reddit.com/r/gradadmissions/comments/1o6778t/usc_or_upenn_for_future_teaching_jobs/</x:v>
      </x:c>
      <x:c r="Z5666" s="56" t="str">
        <x:v>Acronym-only institution match; Institution-only context; manual relevance review</x:v>
      </x:c>
      <x:c r="AA5666" s="21" t="str">
        <x:v>No</x:v>
      </x:c>
    </x:row>
    <x:row r="5667" ht="42" customHeight="1">
      <x:c r="A5667" s="24" t="str">
        <x:v>1o4wv1m-20</x:v>
      </x:c>
      <x:c r="B5667" s="24" t="n">
        <x:v>20</x:v>
      </x:c>
      <x:c r="C5667" s="24" t="str">
        <x:v>QS</x:v>
      </x:c>
      <x:c r="D5667" s="24" t="n">
        <x:v>20</x:v>
      </x:c>
      <x:c r="E5667" s="24" t="str">
        <x:v>New York University (NYU)</x:v>
      </x:c>
      <x:c r="F5667" s="24" t="str">
        <x:v>MS in Environmental Policy and Sustainability Management</x:v>
      </x:c>
      <x:c r="G5667" s="24" t="str">
        <x:v>20</x:v>
      </x:c>
      <x:c r="H5667" s="24"/>
      <x:c r="I5667" s="24" t="str">
        <x:v>gradadmissions</x:v>
      </x:c>
      <x:c r="J5667" s="24" t="n">
        <x:v>45942.77417824074</x:v>
      </x:c>
      <x:c r="K5667" s="24" t="str">
        <x:v>2025-10</x:v>
      </x:c>
      <x:c r="L5667" s="56" t="str">
        <x:v>Low</x:v>
      </x:c>
      <x:c r="M5667" s="24" t="str">
        <x:v>Institution name</x:v>
      </x:c>
      <x:c r="N5667" s="24" t="str">
        <x:v>NYU</x:v>
      </x:c>
      <x:c r="O5667" s="24" t="str"/>
      <x:c r="P5667" s="24" t="str"/>
      <x:c r="Q5667" s="24" t="str"/>
      <x:c r="R5667" s="24" t="n">
        <x:v>0</x:v>
      </x:c>
      <x:c r="S5667" s="24" t="n">
        <x:v>0</x:v>
      </x:c>
      <x:c r="T5667" s="24" t="n">
        <x:v>0.5</x:v>
      </x:c>
      <x:c r="U5667" s="24" t="str">
        <x:v>Applied Sciences</x:v>
      </x:c>
      <x:c r="V5667" s="24" t="str">
        <x:v>NYU Steinhardt Decisions</x:v>
      </x:c>
      <x:c r="W5667" s="24" t="str">
        <x:v>Does anyone know when the steinhardt decisions go out? Applied for the SLP January 2026 Cohort</x:v>
      </x:c>
      <x:c r="X5667" s="27" t="str">
        <x:v>https://www.reddit.com/r/gradadmissions/comments/1o4wv1m/nyu_steinhardt_decisions/</x:v>
      </x:c>
      <x:c r="Y5667" s="27" t="str">
        <x:v>https://www.reddit.com/r/gradadmissions/comments/1o4wv1m/nyu_steinhardt_decisions/</x:v>
      </x:c>
      <x:c r="Z5667" s="56" t="str">
        <x:v>Acronym-only institution match; Institution-only context; manual relevance review</x:v>
      </x:c>
      <x:c r="AA5667" s="24" t="str">
        <x:v>No</x:v>
      </x:c>
    </x:row>
    <x:row r="5668" ht="42" customHeight="1">
      <x:c r="A5668" s="21" t="str">
        <x:v>1o1t9r8-6</x:v>
      </x:c>
      <x:c r="B5668" s="21" t="n">
        <x:v>6</x:v>
      </x:c>
      <x:c r="C5668" s="21" t="str">
        <x:v>QS</x:v>
      </x:c>
      <x:c r="D5668" s="21" t="n">
        <x:v>6</x:v>
      </x:c>
      <x:c r="E5668" s="21" t="str">
        <x:v>The London School of Economics and Political Science (LSE)</x:v>
      </x:c>
      <x:c r="F5668" s="21" t="str">
        <x:v>MSc Environmental Policy and Regulation</x:v>
      </x:c>
      <x:c r="G5668" s="21" t="str">
        <x:v>6</x:v>
      </x:c>
      <x:c r="H5668" s="21"/>
      <x:c r="I5668" s="21" t="str">
        <x:v>gradadmissions</x:v>
      </x:c>
      <x:c r="J5668" s="21" t="n">
        <x:v>45939.0619212963</x:v>
      </x:c>
      <x:c r="K5668" s="21" t="str">
        <x:v>2025-10</x:v>
      </x:c>
      <x:c r="L5668" s="56" t="str">
        <x:v>Low</x:v>
      </x:c>
      <x:c r="M5668" s="21" t="str">
        <x:v>Institution name</x:v>
      </x:c>
      <x:c r="N5668" s="21" t="str">
        <x:v>LSE</x:v>
      </x:c>
      <x:c r="O5668" s="21" t="str"/>
      <x:c r="P5668" s="21" t="str"/>
      <x:c r="Q5668" s="21" t="str"/>
      <x:c r="R5668" s="21" t="n">
        <x:v>0</x:v>
      </x:c>
      <x:c r="S5668" s="21" t="n">
        <x:v>1</x:v>
      </x:c>
      <x:c r="T5668" s="21" t="n">
        <x:v>0.5</x:v>
      </x:c>
      <x:c r="U5668" s="21" t="str">
        <x:v>Social Sciences</x:v>
      </x:c>
      <x:c r="V5668" s="21" t="str">
        <x:v>How does a mediocre GRE Essay score affect admissions (Political Science)?</x:v>
      </x:c>
      <x:c r="W5668" s="21" t="str">
        <x:v>Hi everyone. I recently took the GRE and scored a 170 Verbal (99th percentile), a 168 Quant (85th percentile), and a 4.5 AWA (80th percentile). As I plan to apply to elite MA and PhD programs in political science (LSE, SFS, SAIS, etc.), I worry that a 4.5 AWA score is a bit of an eyebrow raiser when compared to the rest of my scores. I know that if my essays and writing samples are good it won't matter, but I don't want to be on the wrong side of my AWA score being used as a tie breaker. Retaking may lead to a better AWA score, but it can only hurt on Verbal (and maybe Quant), plus I need to turn my attention to applications. Any thoughts?</x:v>
      </x:c>
      <x:c r="X5668" s="26" t="str">
        <x:v>https://www.reddit.com/r/gradadmissions/comments/1o1t9r8/how_does_a_mediocre_gre_essay_score_affect/</x:v>
      </x:c>
      <x:c r="Y5668" s="26" t="str">
        <x:v>https://www.reddit.com/r/gradadmissions/comments/1o1t9r8/how_does_a_mediocre_gre_essay_score_affect/</x:v>
      </x:c>
      <x:c r="Z5668" s="56" t="str">
        <x:v>Acronym-only institution match; Institution-only context; manual relevance review</x:v>
      </x:c>
      <x:c r="AA5668" s="21" t="str">
        <x:v>No</x:v>
      </x:c>
    </x:row>
    <x:row r="5669" ht="42" customHeight="1">
      <x:c r="A5669" s="24" t="str">
        <x:v>1o1iz7k-20</x:v>
      </x:c>
      <x:c r="B5669" s="24" t="n">
        <x:v>20</x:v>
      </x:c>
      <x:c r="C5669" s="24" t="str">
        <x:v>QS</x:v>
      </x:c>
      <x:c r="D5669" s="24" t="n">
        <x:v>20</x:v>
      </x:c>
      <x:c r="E5669" s="24" t="str">
        <x:v>New York University (NYU)</x:v>
      </x:c>
      <x:c r="F5669" s="24" t="str">
        <x:v>MS in Environmental Policy and Sustainability Management</x:v>
      </x:c>
      <x:c r="G5669" s="24" t="str">
        <x:v>20</x:v>
      </x:c>
      <x:c r="H5669" s="24"/>
      <x:c r="I5669" s="24" t="str">
        <x:v>GradSchool</x:v>
      </x:c>
      <x:c r="J5669" s="24" t="n">
        <x:v>45938.775416666664</x:v>
      </x:c>
      <x:c r="K5669" s="24" t="str">
        <x:v>2025-10</x:v>
      </x:c>
      <x:c r="L5669" s="56" t="str">
        <x:v>Low</x:v>
      </x:c>
      <x:c r="M5669" s="24" t="str">
        <x:v>Institution name</x:v>
      </x:c>
      <x:c r="N5669" s="24" t="str">
        <x:v>NYU</x:v>
      </x:c>
      <x:c r="O5669" s="24" t="str"/>
      <x:c r="P5669" s="24" t="str"/>
      <x:c r="Q5669" s="24" t="str"/>
      <x:c r="R5669" s="24" t="n">
        <x:v>1</x:v>
      </x:c>
      <x:c r="S5669" s="24" t="n">
        <x:v>0</x:v>
      </x:c>
      <x:c r="T5669" s="24" t="n">
        <x:v>1</x:v>
      </x:c>
      <x:c r="U5669" s="24" t="str"/>
      <x:c r="V5669" s="24" t="str">
        <x:v>When does early applications end for NYU MS DS?</x:v>
      </x:c>
      <x:c r="W5669" s="24" t="str"/>
      <x:c r="X5669" s="27" t="str">
        <x:v>https://www.reddit.com/r/GradSchool/comments/1o1iz7k/when_does_early_applications_end_for_nyu_ms_ds/</x:v>
      </x:c>
      <x:c r="Y5669" s="27" t="str">
        <x:v>/r/gradadmissions/comments/1o1iy3u/when_does_early_applications_end_for_nyu_ms_ds/</x:v>
      </x:c>
      <x:c r="Z5669" s="56" t="str">
        <x:v>Acronym-only institution match; Institution-only context; manual relevance review</x:v>
      </x:c>
      <x:c r="AA5669" s="24" t="str">
        <x:v>No</x:v>
      </x:c>
    </x:row>
    <x:row r="5670" ht="42" customHeight="1">
      <x:c r="A5670" s="21" t="str">
        <x:v>1o1iy3u-20</x:v>
      </x:c>
      <x:c r="B5670" s="21" t="n">
        <x:v>20</x:v>
      </x:c>
      <x:c r="C5670" s="21" t="str">
        <x:v>QS</x:v>
      </x:c>
      <x:c r="D5670" s="21" t="n">
        <x:v>20</x:v>
      </x:c>
      <x:c r="E5670" s="21" t="str">
        <x:v>New York University (NYU)</x:v>
      </x:c>
      <x:c r="F5670" s="21" t="str">
        <x:v>MS in Environmental Policy and Sustainability Management</x:v>
      </x:c>
      <x:c r="G5670" s="21" t="str">
        <x:v>20</x:v>
      </x:c>
      <x:c r="H5670" s="21"/>
      <x:c r="I5670" s="21" t="str">
        <x:v>gradadmissions</x:v>
      </x:c>
      <x:c r="J5670" s="21" t="n">
        <x:v>45938.77471064815</x:v>
      </x:c>
      <x:c r="K5670" s="21" t="str">
        <x:v>2025-10</x:v>
      </x:c>
      <x:c r="L5670" s="56" t="str">
        <x:v>Low</x:v>
      </x:c>
      <x:c r="M5670" s="21" t="str">
        <x:v>Institution name</x:v>
      </x:c>
      <x:c r="N5670" s="21" t="str">
        <x:v>NYU</x:v>
      </x:c>
      <x:c r="O5670" s="21" t="str"/>
      <x:c r="P5670" s="21" t="str"/>
      <x:c r="Q5670" s="21" t="str"/>
      <x:c r="R5670" s="21" t="n">
        <x:v>0</x:v>
      </x:c>
      <x:c r="S5670" s="21" t="n">
        <x:v>0</x:v>
      </x:c>
      <x:c r="T5670" s="21" t="n">
        <x:v>0.5</x:v>
      </x:c>
      <x:c r="U5670" s="21" t="str">
        <x:v>Computational Sciences</x:v>
      </x:c>
      <x:c r="V5670" s="21" t="str">
        <x:v>When does early applications end for NYU MS DS?</x:v>
      </x:c>
      <x:c r="W5670" s="21" t="str">
        <x:v>So I was going through the NYU website and they mentioned that the deadline is January-26. They didn't mention if it was priority or regular just that this is the deadline. When I searched about there usual deadlines it said that it's 1st December so now I am confused. Can anyone help me please?</x:v>
      </x:c>
      <x:c r="X5670" s="26" t="str">
        <x:v>https://www.reddit.com/r/gradadmissions/comments/1o1iy3u/when_does_early_applications_end_for_nyu_ms_ds/</x:v>
      </x:c>
      <x:c r="Y5670" s="26" t="str">
        <x:v>https://www.reddit.com/r/gradadmissions/comments/1o1iy3u/when_does_early_applications_end_for_nyu_ms_ds/</x:v>
      </x:c>
      <x:c r="Z5670" s="56" t="str">
        <x:v>Acronym-only institution match; Institution-only context; manual relevance review</x:v>
      </x:c>
      <x:c r="AA5670" s="21" t="str">
        <x:v>No</x:v>
      </x:c>
    </x:row>
    <x:row r="5671" ht="42" customHeight="1">
      <x:c r="A5671" s="24" t="str">
        <x:v>1o0ygcj-6</x:v>
      </x:c>
      <x:c r="B5671" s="24" t="n">
        <x:v>6</x:v>
      </x:c>
      <x:c r="C5671" s="24" t="str">
        <x:v>QS</x:v>
      </x:c>
      <x:c r="D5671" s="24" t="n">
        <x:v>6</x:v>
      </x:c>
      <x:c r="E5671" s="24" t="str">
        <x:v>The London School of Economics and Political Science (LSE)</x:v>
      </x:c>
      <x:c r="F5671" s="24" t="str">
        <x:v>MSc Environmental Policy and Regulation</x:v>
      </x:c>
      <x:c r="G5671" s="24" t="str">
        <x:v>6</x:v>
      </x:c>
      <x:c r="H5671" s="24"/>
      <x:c r="I5671" s="24" t="str">
        <x:v>gradadmissions</x:v>
      </x:c>
      <x:c r="J5671" s="24" t="n">
        <x:v>45938.09564814815</x:v>
      </x:c>
      <x:c r="K5671" s="24" t="str">
        <x:v>2025-10</x:v>
      </x:c>
      <x:c r="L5671" s="56" t="str">
        <x:v>Low</x:v>
      </x:c>
      <x:c r="M5671" s="24" t="str">
        <x:v>Institution name</x:v>
      </x:c>
      <x:c r="N5671" s="24" t="str">
        <x:v>London School of Economics</x:v>
      </x:c>
      <x:c r="O5671" s="24" t="str"/>
      <x:c r="P5671" s="24" t="str"/>
      <x:c r="Q5671" s="24" t="str"/>
      <x:c r="R5671" s="24" t="n">
        <x:v>1</x:v>
      </x:c>
      <x:c r="S5671" s="24" t="n">
        <x:v>0</x:v>
      </x:c>
      <x:c r="T5671" s="24" t="n">
        <x:v>1</x:v>
      </x:c>
      <x:c r="U5671" s="24" t="str">
        <x:v>Business</x:v>
      </x:c>
      <x:c r="V5671" s="24" t="str">
        <x:v>Expert CV advice from London School of Economics Student. https://cv-specialist.carrd.co/</x:v>
      </x:c>
      <x:c r="W5671" s="24" t="str"/>
      <x:c r="X5671" s="27" t="str">
        <x:v>https://www.reddit.com/r/gradadmissions/comments/1o0ygcj/expert_cv_advice_from_london_school_of_economics/</x:v>
      </x:c>
      <x:c r="Y5671" s="27" t="str">
        <x:v>https://www.reddit.com/r/gradadmissions/comments/1o0ygcj/expert_cv_advice_from_london_school_of_economics/</x:v>
      </x:c>
      <x:c r="Z5671" s="56" t="str">
        <x:v>Institution-only context; manual relevance review</x:v>
      </x:c>
      <x:c r="AA5671" s="24" t="str">
        <x:v>No</x:v>
      </x:c>
    </x:row>
    <x:row r="5672" ht="42" customHeight="1">
      <x:c r="A5672" s="21" t="str">
        <x:v>1o0vdhc-2</x:v>
      </x:c>
      <x:c r="B5672" s="21" t="n">
        <x:v>2</x:v>
      </x:c>
      <x:c r="C5672" s="21" t="str">
        <x:v>QS</x:v>
      </x:c>
      <x:c r="D5672" s="21" t="n">
        <x:v>2</x:v>
      </x:c>
      <x:c r="E5672" s="21" t="str">
        <x:v>University of Toronto</x:v>
      </x:c>
      <x:c r="F5672" s="21" t="str">
        <x:v>Master of Environment &amp; Sustainability</x:v>
      </x:c>
      <x:c r="G5672" s="21" t="str">
        <x:v>2</x:v>
      </x:c>
      <x:c r="H5672" s="21"/>
      <x:c r="I5672" s="21" t="str">
        <x:v>GradSchool</x:v>
      </x:c>
      <x:c r="J5672" s="21" t="n">
        <x:v>45937.995844907404</x:v>
      </x:c>
      <x:c r="K5672" s="21" t="str">
        <x:v>2025-10</x:v>
      </x:c>
      <x:c r="L5672" s="56" t="str">
        <x:v>Low</x:v>
      </x:c>
      <x:c r="M5672" s="21" t="str">
        <x:v>Institution name</x:v>
      </x:c>
      <x:c r="N5672" s="21" t="str">
        <x:v>University of Toronto</x:v>
      </x:c>
      <x:c r="O5672" s="21" t="str"/>
      <x:c r="P5672" s="21" t="str"/>
      <x:c r="Q5672" s="21" t="str"/>
      <x:c r="R5672" s="21" t="n">
        <x:v>0</x:v>
      </x:c>
      <x:c r="S5672" s="21" t="n">
        <x:v>1</x:v>
      </x:c>
      <x:c r="T5672" s="21" t="n">
        <x:v>0.4000000059604645</x:v>
      </x:c>
      <x:c r="U5672" s="21" t="str">
        <x:v>Admissions &amp; Applications</x:v>
      </x:c>
      <x:c r="V5672" s="21" t="str">
        <x:v>In the US, Canada, and the UK what kind of profile do you need to apply for top PhD programs in CS? (Lots of questions in post)</x:v>
      </x:c>
      <x:c r="W5672" s="21" t="str">
        <x:v>What is the general GPA cutoff? Is it strict? How much research do you need? Is it important to coauthor and be credited in published research? Or is research experience enough? Does the research have to be directly relevant to what you want to study in your PhD? Is professional experience (like internships and full time roles) helpful? How much more difficult is it to get into direct entry PhD programs than MSCS programs? If one were to take time off after their bachelors, how would they go about applying to PhD programs later, if they’re no longer in touch with professors that could write them letters of recommendation? Currently I’m an undergrad CS &amp; Math double major at the University of Toronto, but I’m international from the EU. I would appreciate any answers or guidance.</x:v>
      </x:c>
      <x:c r="X5672" s="26" t="str">
        <x:v>https://www.reddit.com/r/GradSchool/comments/1o0vdhc/in_the_us_canada_and_the_uk_what_kind_of_profile/</x:v>
      </x:c>
      <x:c r="Y5672" s="26" t="str">
        <x:v>https://www.reddit.com/r/GradSchool/comments/1o0vdhc/in_the_us_canada_and_the_uk_what_kind_of_profile/</x:v>
      </x:c>
      <x:c r="Z5672" s="56" t="str">
        <x:v>Institution-only context; manual relevance review</x:v>
      </x:c>
      <x:c r="AA5672" s="21" t="str">
        <x:v>No</x:v>
      </x:c>
    </x:row>
    <x:row r="5673" ht="42" customHeight="1">
      <x:c r="A5673" s="24" t="str">
        <x:v>1o0q7nn-2</x:v>
      </x:c>
      <x:c r="B5673" s="24" t="n">
        <x:v>2</x:v>
      </x:c>
      <x:c r="C5673" s="24" t="str">
        <x:v>QS</x:v>
      </x:c>
      <x:c r="D5673" s="24" t="n">
        <x:v>2</x:v>
      </x:c>
      <x:c r="E5673" s="24" t="str">
        <x:v>University of Toronto</x:v>
      </x:c>
      <x:c r="F5673" s="24" t="str">
        <x:v>Master of Environment &amp; Sustainability</x:v>
      </x:c>
      <x:c r="G5673" s="24" t="str">
        <x:v>2</x:v>
      </x:c>
      <x:c r="H5673" s="24"/>
      <x:c r="I5673" s="24" t="str">
        <x:v>GradSchool</x:v>
      </x:c>
      <x:c r="J5673" s="24" t="n">
        <x:v>45937.8518287037</x:v>
      </x:c>
      <x:c r="K5673" s="24" t="str">
        <x:v>2025-10</x:v>
      </x:c>
      <x:c r="L5673" s="56" t="str">
        <x:v>Low</x:v>
      </x:c>
      <x:c r="M5673" s="24" t="str">
        <x:v>Institution name</x:v>
      </x:c>
      <x:c r="N5673" s="24" t="str">
        <x:v>University of Toronto</x:v>
      </x:c>
      <x:c r="O5673" s="24" t="str"/>
      <x:c r="P5673" s="24" t="str"/>
      <x:c r="Q5673" s="24" t="str"/>
      <x:c r="R5673" s="24" t="n">
        <x:v>1</x:v>
      </x:c>
      <x:c r="S5673" s="24" t="n">
        <x:v>0</x:v>
      </x:c>
      <x:c r="T5673" s="24" t="n">
        <x:v>1</x:v>
      </x:c>
      <x:c r="U5673" s="24" t="str">
        <x:v>Admissions &amp; Applications</x:v>
      </x:c>
      <x:c r="V5673" s="24" t="str">
        <x:v>people who got into university of toronto for phd in electrical how strong/qualified were you</x:v>
      </x:c>
      <x:c r="W5673" s="24" t="str"/>
      <x:c r="X5673" s="27" t="str">
        <x:v>https://www.reddit.com/r/GradSchool/comments/1o0q7nn/people_who_got_into_university_of_toronto_for_phd/</x:v>
      </x:c>
      <x:c r="Y5673" s="27" t="str">
        <x:v>https://www.reddit.com/r/GradSchool/comments/1o0q7nn/people_who_got_into_university_of_toronto_for_phd/</x:v>
      </x:c>
      <x:c r="Z5673" s="56" t="str">
        <x:v>Institution-only context; manual relevance review</x:v>
      </x:c>
      <x:c r="AA5673" s="24" t="str">
        <x:v>No</x:v>
      </x:c>
    </x:row>
    <x:row r="5674" ht="42" customHeight="1">
      <x:c r="A5674" s="21" t="str">
        <x:v>1nz8qpa-14</x:v>
      </x:c>
      <x:c r="B5674" s="21" t="n">
        <x:v>14</x:v>
      </x:c>
      <x:c r="C5674" s="21" t="str">
        <x:v>QS</x:v>
      </x:c>
      <x:c r="D5674" s="21" t="n">
        <x:v>14</x:v>
      </x:c>
      <x:c r="E5674" s="21" t="str">
        <x:v>Stanford University</x:v>
      </x:c>
      <x:c r="F5674" s="21" t="str">
        <x:v>MS Sustainability Science and Practice</x:v>
      </x:c>
      <x:c r="G5674" s="21" t="str">
        <x:v>13</x:v>
      </x:c>
      <x:c r="H5674" s="21"/>
      <x:c r="I5674" s="21" t="str">
        <x:v>gradadmissions</x:v>
      </x:c>
      <x:c r="J5674" s="21" t="n">
        <x:v>45936.154016203705</x:v>
      </x:c>
      <x:c r="K5674" s="21" t="str">
        <x:v>2025-10</x:v>
      </x:c>
      <x:c r="L5674" s="56" t="str">
        <x:v>Low</x:v>
      </x:c>
      <x:c r="M5674" s="21" t="str">
        <x:v>Institution name</x:v>
      </x:c>
      <x:c r="N5674" s="21" t="str">
        <x:v>Stanford</x:v>
      </x:c>
      <x:c r="O5674" s="21" t="str"/>
      <x:c r="P5674" s="21" t="str"/>
      <x:c r="Q5674" s="21" t="str"/>
      <x:c r="R5674" s="21" t="n">
        <x:v>1</x:v>
      </x:c>
      <x:c r="S5674" s="21" t="n">
        <x:v>0</x:v>
      </x:c>
      <x:c r="T5674" s="21" t="n">
        <x:v>1</x:v>
      </x:c>
      <x:c r="U5674" s="21" t="str">
        <x:v>Engineering</x:v>
      </x:c>
      <x:c r="V5674" s="21" t="str">
        <x:v>PhD 2026 EE Stanford</x:v>
      </x:c>
      <x:c r="W5674" s="21" t="str"/>
      <x:c r="X5674" s="26" t="str">
        <x:v>https://www.reddit.com/r/gradadmissions/comments/1nz8qpa/phd_2026_ee_stanford/</x:v>
      </x:c>
      <x:c r="Y5674" s="26" t="str">
        <x:v>/r/stanford/comments/1nz8pyq/phd_2026_ee/</x:v>
      </x:c>
      <x:c r="Z5674" s="56" t="str">
        <x:v>Institution-only context; manual relevance review</x:v>
      </x:c>
      <x:c r="AA5674" s="21" t="str">
        <x:v>No</x:v>
      </x:c>
    </x:row>
    <x:row r="5675" ht="42" customHeight="1">
      <x:c r="A5675" s="24" t="str">
        <x:v>1nyehg6-9</x:v>
      </x:c>
      <x:c r="B5675" s="24" t="n">
        <x:v>9</x:v>
      </x:c>
      <x:c r="C5675" s="24" t="str">
        <x:v>QS</x:v>
      </x:c>
      <x:c r="D5675" s="24" t="n">
        <x:v>9</x:v>
      </x:c>
      <x:c r="E5675" s="24" t="str">
        <x:v>McGill University</x:v>
      </x:c>
      <x:c r="F5675" s="24" t="str">
        <x:v>MSc Geography - Sustainability Science and Environmental Management research theme</x:v>
      </x:c>
      <x:c r="G5675" s="24" t="str">
        <x:v>9</x:v>
      </x:c>
      <x:c r="H5675" s="24"/>
      <x:c r="I5675" s="24" t="str">
        <x:v>gradadmissions</x:v>
      </x:c>
      <x:c r="J5675" s="24" t="n">
        <x:v>45935.175625</x:v>
      </x:c>
      <x:c r="K5675" s="24" t="str">
        <x:v>2025-10</x:v>
      </x:c>
      <x:c r="L5675" s="56" t="str">
        <x:v>Low</x:v>
      </x:c>
      <x:c r="M5675" s="24" t="str">
        <x:v>Institution name</x:v>
      </x:c>
      <x:c r="N5675" s="24" t="str">
        <x:v>McGill</x:v>
      </x:c>
      <x:c r="O5675" s="24" t="str"/>
      <x:c r="P5675" s="24" t="str"/>
      <x:c r="Q5675" s="24" t="str"/>
      <x:c r="R5675" s="24" t="n">
        <x:v>0</x:v>
      </x:c>
      <x:c r="S5675" s="24" t="n">
        <x:v>1</x:v>
      </x:c>
      <x:c r="T5675" s="24" t="n">
        <x:v>0.25</x:v>
      </x:c>
      <x:c r="U5675" s="24" t="str">
        <x:v>Engineering</x:v>
      </x:c>
      <x:c r="V5675" s="24" t="str">
        <x:v>Looking for Portfolio References – M.Arch in Canada (McGill / Waterloo / TMU)</x:v>
      </x:c>
      <x:c r="W5675" s="24" t="str"/>
      <x:c r="X5675" s="27" t="str">
        <x:v>https://www.reddit.com/r/gradadmissions/comments/1nyehg6/looking_for_portfolio_references_march_in_canada/</x:v>
      </x:c>
      <x:c r="Y5675" s="27" t="str">
        <x:v>/r/u_dream_arch_1910/comments/1nyegqb/looking_for_portfolio_references_march_in_canada/</x:v>
      </x:c>
      <x:c r="Z5675" s="56" t="str">
        <x:v>Institution-only context; manual relevance review</x:v>
      </x:c>
      <x:c r="AA5675" s="24" t="str">
        <x:v>No</x:v>
      </x:c>
    </x:row>
    <x:row r="5676" ht="42" customHeight="1">
      <x:c r="A5676" s="21" t="str">
        <x:v>1ny0z8y-5</x:v>
      </x:c>
      <x:c r="B5676" s="21" t="n">
        <x:v>5</x:v>
      </x:c>
      <x:c r="C5676" s="21" t="str">
        <x:v>QS</x:v>
      </x:c>
      <x:c r="D5676" s="21" t="n">
        <x:v>5</x:v>
      </x:c>
      <x:c r="E5676" s="21" t="str">
        <x:v>University of British Columbia</x:v>
      </x:c>
      <x:c r="F5676" s="21" t="str">
        <x:v>Master of Engineering Leadership in Clean Energy Engineering</x:v>
      </x:c>
      <x:c r="G5676" s="21" t="str">
        <x:v>5</x:v>
      </x:c>
      <x:c r="H5676" s="21"/>
      <x:c r="I5676" s="21" t="str">
        <x:v>gradadmissions</x:v>
      </x:c>
      <x:c r="J5676" s="21" t="n">
        <x:v>45934.75388888889</x:v>
      </x:c>
      <x:c r="K5676" s="21" t="str">
        <x:v>2025-10</x:v>
      </x:c>
      <x:c r="L5676" s="56" t="str">
        <x:v>Low</x:v>
      </x:c>
      <x:c r="M5676" s="21" t="str">
        <x:v>Institution name</x:v>
      </x:c>
      <x:c r="N5676" s="21" t="str">
        <x:v>UBC</x:v>
      </x:c>
      <x:c r="O5676" s="21" t="str"/>
      <x:c r="P5676" s="21" t="str"/>
      <x:c r="Q5676" s="21" t="str"/>
      <x:c r="R5676" s="21" t="n">
        <x:v>0</x:v>
      </x:c>
      <x:c r="S5676" s="21" t="n">
        <x:v>17</x:v>
      </x:c>
      <x:c r="T5676" s="21" t="n">
        <x:v>0.4000000059604645</x:v>
      </x:c>
      <x:c r="U5676" s="21" t="str">
        <x:v>Physical Sciences</x:v>
      </x:c>
      <x:c r="V5676" s="21" t="str">
        <x:v>Nearly Everyone I've emailed said no</x:v>
      </x:c>
      <x:c r="W5676" s="21" t="str">
        <x:v>Nearly everyone I've emailed at UBC has said they are not taking applicant next cycle. The ones that haven't said no just didnt respond. Is it even worth it applying to UBC if the majority of the groups I was interested in aren't accepting people?</x:v>
      </x:c>
      <x:c r="X5676" s="26" t="str">
        <x:v>https://www.reddit.com/r/gradadmissions/comments/1ny0z8y/nearly_everyone_ive_emailed_said_no/</x:v>
      </x:c>
      <x:c r="Y5676" s="26" t="str">
        <x:v>https://www.reddit.com/r/gradadmissions/comments/1ny0z8y/nearly_everyone_ive_emailed_said_no/</x:v>
      </x:c>
      <x:c r="Z5676" s="56" t="str">
        <x:v>Acronym-only institution match; Institution-only context; manual relevance review</x:v>
      </x:c>
      <x:c r="AA5676" s="21" t="str">
        <x:v>No</x:v>
      </x:c>
    </x:row>
    <x:row r="5677" ht="42" customHeight="1">
      <x:c r="A5677" s="24" t="str">
        <x:v>1nw72jj-14</x:v>
      </x:c>
      <x:c r="B5677" s="24" t="n">
        <x:v>14</x:v>
      </x:c>
      <x:c r="C5677" s="24" t="str">
        <x:v>QS</x:v>
      </x:c>
      <x:c r="D5677" s="24" t="n">
        <x:v>14</x:v>
      </x:c>
      <x:c r="E5677" s="24" t="str">
        <x:v>Stanford University</x:v>
      </x:c>
      <x:c r="F5677" s="24" t="str">
        <x:v>MS Sustainability Science and Practice</x:v>
      </x:c>
      <x:c r="G5677" s="24" t="str">
        <x:v>13</x:v>
      </x:c>
      <x:c r="H5677" s="24"/>
      <x:c r="I5677" s="24" t="str">
        <x:v>gradadmissions</x:v>
      </x:c>
      <x:c r="J5677" s="24" t="n">
        <x:v>45932.64854166667</x:v>
      </x:c>
      <x:c r="K5677" s="24" t="str">
        <x:v>2025-10</x:v>
      </x:c>
      <x:c r="L5677" s="56" t="str">
        <x:v>Low</x:v>
      </x:c>
      <x:c r="M5677" s="24" t="str">
        <x:v>Institution name</x:v>
      </x:c>
      <x:c r="N5677" s="24" t="str">
        <x:v>Stanford</x:v>
      </x:c>
      <x:c r="O5677" s="24" t="str"/>
      <x:c r="P5677" s="24" t="str"/>
      <x:c r="Q5677" s="24" t="str"/>
      <x:c r="R5677" s="24" t="n">
        <x:v>1</x:v>
      </x:c>
      <x:c r="S5677" s="24" t="n">
        <x:v>1</x:v>
      </x:c>
      <x:c r="T5677" s="24" t="n">
        <x:v>1</x:v>
      </x:c>
      <x:c r="U5677" s="24" t="str">
        <x:v>Business</x:v>
      </x:c>
      <x:c r="V5677" s="24" t="str">
        <x:v>330 GRE (165Q, 165V), 6.0 AWA. Should I retake the GRE for top MBA?</x:v>
      </x:c>
      <x:c r="W5677" s="24" t="str">
        <x:v>Hey there. Curious if I should retake the GRE for top mba programs like Stanford or hbs. I want to be very competitive there. Also, does the 67 percentile in quant really matter if the raw score is 65? Thanks</x:v>
      </x:c>
      <x:c r="X5677" s="27" t="str">
        <x:v>https://www.reddit.com/r/gradadmissions/comments/1nw72jj/330_gre_165q_165v_60_awa_should_i_retake_the_gre/</x:v>
      </x:c>
      <x:c r="Y5677" s="27" t="str">
        <x:v>https://www.reddit.com/r/gradadmissions/comments/1nw72jj/330_gre_165q_165v_60_awa_should_i_retake_the_gre/</x:v>
      </x:c>
      <x:c r="Z5677" s="56" t="str">
        <x:v>Institution-only context; manual relevance review</x:v>
      </x:c>
      <x:c r="AA5677" s="24" t="str">
        <x:v>No</x:v>
      </x:c>
    </x:row>
    <x:row r="5678" ht="42" customHeight="1">
      <x:c r="A5678" s="21" t="str">
        <x:v>1nvznzd-13</x:v>
      </x:c>
      <x:c r="B5678" s="21" t="n">
        <x:v>13</x:v>
      </x:c>
      <x:c r="C5678" s="21" t="str">
        <x:v>QS</x:v>
      </x:c>
      <x:c r="D5678" s="21" t="n">
        <x:v>13</x:v>
      </x:c>
      <x:c r="E5678" s="21" t="str">
        <x:v>University of California, Berkeley (UCB)</x:v>
      </x:c>
      <x:c r="F5678" s="21" t="str">
        <x:v>Master of Climate Solutions</x:v>
      </x:c>
      <x:c r="G5678" s="21" t="n">
        <x:v>11</x:v>
      </x:c>
      <x:c r="H5678" s="21"/>
      <x:c r="I5678" s="21" t="str">
        <x:v>GradSchool</x:v>
      </x:c>
      <x:c r="J5678" s="21" t="n">
        <x:v>45932.4190625</x:v>
      </x:c>
      <x:c r="K5678" s="21" t="str">
        <x:v>2025-10</x:v>
      </x:c>
      <x:c r="L5678" s="56" t="str">
        <x:v>Low</x:v>
      </x:c>
      <x:c r="M5678" s="21" t="str">
        <x:v>Institution name</x:v>
      </x:c>
      <x:c r="N5678" s="21" t="str">
        <x:v>UC Berkeley</x:v>
      </x:c>
      <x:c r="O5678" s="21" t="str"/>
      <x:c r="P5678" s="21" t="str"/>
      <x:c r="Q5678" s="21" t="str"/>
      <x:c r="R5678" s="21" t="n">
        <x:v>1</x:v>
      </x:c>
      <x:c r="S5678" s="21" t="n">
        <x:v>0</x:v>
      </x:c>
      <x:c r="T5678" s="21" t="n">
        <x:v>1</x:v>
      </x:c>
      <x:c r="U5678" s="21" t="str"/>
      <x:c r="V5678" s="21" t="str">
        <x:v>Looking for SOP Feedback Programs at UC Berkeley, UCSB, Emory, Michigan, and Cornell</x:v>
      </x:c>
      <x:c r="W5678" s="21" t="str"/>
      <x:c r="X5678" s="26" t="str">
        <x:v>https://www.reddit.com/r/GradSchool/comments/1nvznzd/looking_for_sop_feedback_programs_at_uc_berkeley/</x:v>
      </x:c>
      <x:c r="Y5678" s="26" t="str">
        <x:v>https://www.reddit.com/r/GradSchool/comments/1nvznzd/looking_for_sop_feedback_programs_at_uc_berkeley/</x:v>
      </x:c>
      <x:c r="Z5678" s="56" t="str">
        <x:v>Institution-only context; manual relevance review</x:v>
      </x:c>
      <x:c r="AA5678" s="21" t="str">
        <x:v>No</x:v>
      </x:c>
    </x:row>
    <x:row r="5679" ht="42" customHeight="1">
      <x:c r="A5679" s="24" t="str">
        <x:v>1nvtn5o-20</x:v>
      </x:c>
      <x:c r="B5679" s="24" t="n">
        <x:v>20</x:v>
      </x:c>
      <x:c r="C5679" s="24" t="str">
        <x:v>QS</x:v>
      </x:c>
      <x:c r="D5679" s="24" t="n">
        <x:v>20</x:v>
      </x:c>
      <x:c r="E5679" s="24" t="str">
        <x:v>New York University (NYU)</x:v>
      </x:c>
      <x:c r="F5679" s="24" t="str">
        <x:v>MS in Environmental Policy and Sustainability Management</x:v>
      </x:c>
      <x:c r="G5679" s="24" t="str">
        <x:v>20</x:v>
      </x:c>
      <x:c r="H5679" s="24"/>
      <x:c r="I5679" s="24" t="str">
        <x:v>gradadmissions</x:v>
      </x:c>
      <x:c r="J5679" s="24" t="n">
        <x:v>45932.16415509259</x:v>
      </x:c>
      <x:c r="K5679" s="24" t="str">
        <x:v>2025-10</x:v>
      </x:c>
      <x:c r="L5679" s="56" t="str">
        <x:v>Low</x:v>
      </x:c>
      <x:c r="M5679" s="24" t="str">
        <x:v>Institution name</x:v>
      </x:c>
      <x:c r="N5679" s="24" t="str">
        <x:v>NYU</x:v>
      </x:c>
      <x:c r="O5679" s="24" t="str"/>
      <x:c r="P5679" s="24" t="str"/>
      <x:c r="Q5679" s="24" t="str"/>
      <x:c r="R5679" s="24" t="n">
        <x:v>0</x:v>
      </x:c>
      <x:c r="S5679" s="24" t="n">
        <x:v>2</x:v>
      </x:c>
      <x:c r="T5679" s="24" t="n">
        <x:v>0.28999999165534973</x:v>
      </x:c>
      <x:c r="U5679" s="24" t="str">
        <x:v>Biological Sciences</x:v>
      </x:c>
      <x:c r="V5679" s="24" t="str">
        <x:v>What schools would you recommend me for Mol Bio?</x:v>
      </x:c>
      <x:c r="W5679" s="24" t="str">
        <x:v>Okay, guys. I've decided to pursue a PhD next year, but my GPA has taken a downward trajectory: 3.74 in junior college, 3.04 in 4-year university. Cumulative still over 3.3, I guess. I have two years of research experience, and one more in industry. I'm 30, so not too young, but I feel young, and most importantly, look young. People think I'm in college. Despite months of heavy stress and terrible diet in the past year, due to loneliness, failures at dating, and depression, I was able to keep my youth. Not that young as two years ago, but still I look mid 20 at most. Some people think I'm still in college. Good genetics, I guess. Anyway, I want to become the next Francis Crick, the next Frederick Sanger, the next Robert Mullis, the next David Sinclair. I want to revolutionize biology, and finally find the cure against cancer and extend lifespan. Build a biotech empire focused on miracle cures and longevity cocktails. Science needs me. Not pursuing a PhD would be a disservice to our civilization. So, this year is my last try. PhD programs in Molecular Biology or related. What schools should I apply to? My current list includes UW, UCLA, NYU, Boston, Rutgers, Michigan, Brown, but ...</x:v>
      </x:c>
      <x:c r="X5679" s="27" t="str">
        <x:v>https://www.reddit.com/r/gradadmissions/comments/1nvtn5o/what_schools_would_you_recommend_me_for_mol_bio/</x:v>
      </x:c>
      <x:c r="Y5679" s="27" t="str">
        <x:v>https://www.reddit.com/r/gradadmissions/comments/1nvtn5o/what_schools_would_you_recommend_me_for_mol_bio/</x:v>
      </x:c>
      <x:c r="Z5679" s="56" t="str">
        <x:v>Acronym-only institution match; Institution-only context; manual relevance review</x:v>
      </x:c>
      <x:c r="AA5679" s="24" t="str">
        <x:v>No</x:v>
      </x:c>
    </x:row>
    <x:row r="5680" ht="42" customHeight="1">
      <x:c r="A5680" s="21" t="str">
        <x:v>1nv7n04-14</x:v>
      </x:c>
      <x:c r="B5680" s="21" t="n">
        <x:v>14</x:v>
      </x:c>
      <x:c r="C5680" s="21" t="str">
        <x:v>QS</x:v>
      </x:c>
      <x:c r="D5680" s="21" t="n">
        <x:v>14</x:v>
      </x:c>
      <x:c r="E5680" s="21" t="str">
        <x:v>Stanford University</x:v>
      </x:c>
      <x:c r="F5680" s="21" t="str">
        <x:v>MS Sustainability Science and Practice</x:v>
      </x:c>
      <x:c r="G5680" s="21" t="str">
        <x:v>13</x:v>
      </x:c>
      <x:c r="H5680" s="21"/>
      <x:c r="I5680" s="21" t="str">
        <x:v>gradadmissions</x:v>
      </x:c>
      <x:c r="J5680" s="21" t="n">
        <x:v>45931.544583333336</x:v>
      </x:c>
      <x:c r="K5680" s="21" t="str">
        <x:v>2025-10</x:v>
      </x:c>
      <x:c r="L5680" s="56" t="str">
        <x:v>Low</x:v>
      </x:c>
      <x:c r="M5680" s="21" t="str">
        <x:v>Institution name</x:v>
      </x:c>
      <x:c r="N5680" s="21" t="str">
        <x:v>Stanford</x:v>
      </x:c>
      <x:c r="O5680" s="21" t="str"/>
      <x:c r="P5680" s="21" t="str"/>
      <x:c r="Q5680" s="21" t="str"/>
      <x:c r="R5680" s="21" t="n">
        <x:v>1</x:v>
      </x:c>
      <x:c r="S5680" s="21" t="n">
        <x:v>0</x:v>
      </x:c>
      <x:c r="T5680" s="21" t="n">
        <x:v>0.5699999928474426</x:v>
      </x:c>
      <x:c r="U5680" s="21" t="str">
        <x:v>Engineering</x:v>
      </x:c>
      <x:c r="V5680" s="21" t="str">
        <x:v>Profile Evaluation</x:v>
      </x:c>
      <x:c r="W5680" s="21" t="str">
        <x:v>Hey everyone! I am planning to apply for fall’26 in the US and wanted to have your opinion in my profile: CGPA-8.25, electrical engineering (tier-1 undergrad) GRE-324 (166Q, 158V) TOEFL-110 Research papers-2, in IEEE (both first-authored) Workex- 2 years in one of the MBB firms, in addition to a funded startup I did in college Extra curriculars-participated and won multiple state and national level competitions in music and sports Planning to apply to: MIT TPP Harvard Data Science Stanford MSE CMU MSAII Could you guys let me know how my profile is and if I am being too ambitious?</x:v>
      </x:c>
      <x:c r="X5680" s="26" t="str">
        <x:v>https://www.reddit.com/r/gradadmissions/comments/1nv7n04/profile_evaluation/</x:v>
      </x:c>
      <x:c r="Y5680" s="26" t="str">
        <x:v>https://www.reddit.com/r/gradadmissions/comments/1nv7n04/profile_evaluation/</x:v>
      </x:c>
      <x:c r="Z5680" s="56" t="str">
        <x:v>Institution-only context; manual relevance review</x:v>
      </x:c>
      <x:c r="AA5680" s="21" t="str">
        <x:v>No</x:v>
      </x:c>
    </x:row>
    <x:row r="5681" ht="42" customHeight="1">
      <x:c r="A5681" s="24" t="str">
        <x:v>1nuxlzl-20</x:v>
      </x:c>
      <x:c r="B5681" s="24" t="n">
        <x:v>20</x:v>
      </x:c>
      <x:c r="C5681" s="24" t="str">
        <x:v>QS</x:v>
      </x:c>
      <x:c r="D5681" s="24" t="n">
        <x:v>20</x:v>
      </x:c>
      <x:c r="E5681" s="24" t="str">
        <x:v>New York University (NYU)</x:v>
      </x:c>
      <x:c r="F5681" s="24" t="str">
        <x:v>MS in Environmental Policy and Sustainability Management</x:v>
      </x:c>
      <x:c r="G5681" s="24" t="str">
        <x:v>20</x:v>
      </x:c>
      <x:c r="H5681" s="24"/>
      <x:c r="I5681" s="24" t="str">
        <x:v>gradadmissions</x:v>
      </x:c>
      <x:c r="J5681" s="24" t="n">
        <x:v>45931.141921296294</x:v>
      </x:c>
      <x:c r="K5681" s="24" t="str">
        <x:v>2025-10</x:v>
      </x:c>
      <x:c r="L5681" s="56" t="str">
        <x:v>Low</x:v>
      </x:c>
      <x:c r="M5681" s="24" t="str">
        <x:v>Institution name</x:v>
      </x:c>
      <x:c r="N5681" s="24" t="str">
        <x:v>NYU</x:v>
      </x:c>
      <x:c r="O5681" s="24" t="str"/>
      <x:c r="P5681" s="24" t="str"/>
      <x:c r="Q5681" s="24" t="str"/>
      <x:c r="R5681" s="24" t="n">
        <x:v>1</x:v>
      </x:c>
      <x:c r="S5681" s="24" t="n">
        <x:v>0</x:v>
      </x:c>
      <x:c r="T5681" s="24" t="n">
        <x:v>1</x:v>
      </x:c>
      <x:c r="U5681" s="24" t="str">
        <x:v>General Advice</x:v>
      </x:c>
      <x:c r="V5681" s="24" t="str">
        <x:v>afi for film or nyu for law</x:v>
      </x:c>
      <x:c r="W5681" s="24" t="str"/>
      <x:c r="X5681" s="27" t="str">
        <x:v>https://www.reddit.com/r/gradadmissions/comments/1nuxlzl/afi_for_film_or_nyu_for_law/</x:v>
      </x:c>
      <x:c r="Y5681" s="27" t="str">
        <x:v>https://www.reddit.com/r/gradadmissions/comments/1nuxlzl/afi_for_film_or_nyu_for_law/</x:v>
      </x:c>
      <x:c r="Z5681" s="56" t="str">
        <x:v>Acronym-only institution match; Institution-only context; manual relevance review</x:v>
      </x:c>
      <x:c r="AA5681" s="24" t="str">
        <x:v>No</x:v>
      </x:c>
    </x:row>
    <x:row r="5682" ht="42" customHeight="1">
      <x:c r="A5682" s="21" t="str">
        <x:v>1nuxjzd-20</x:v>
      </x:c>
      <x:c r="B5682" s="21" t="n">
        <x:v>20</x:v>
      </x:c>
      <x:c r="C5682" s="21" t="str">
        <x:v>QS</x:v>
      </x:c>
      <x:c r="D5682" s="21" t="n">
        <x:v>20</x:v>
      </x:c>
      <x:c r="E5682" s="21" t="str">
        <x:v>New York University (NYU)</x:v>
      </x:c>
      <x:c r="F5682" s="21" t="str">
        <x:v>MS in Environmental Policy and Sustainability Management</x:v>
      </x:c>
      <x:c r="G5682" s="21" t="str">
        <x:v>20</x:v>
      </x:c>
      <x:c r="H5682" s="21"/>
      <x:c r="I5682" s="21" t="str">
        <x:v>GradSchool</x:v>
      </x:c>
      <x:c r="J5682" s="21" t="n">
        <x:v>45931.140011574076</x:v>
      </x:c>
      <x:c r="K5682" s="21" t="str">
        <x:v>2025-10</x:v>
      </x:c>
      <x:c r="L5682" s="56" t="str">
        <x:v>Low</x:v>
      </x:c>
      <x:c r="M5682" s="21" t="str">
        <x:v>Institution name</x:v>
      </x:c>
      <x:c r="N5682" s="21" t="str">
        <x:v>NYU</x:v>
      </x:c>
      <x:c r="O5682" s="21" t="str"/>
      <x:c r="P5682" s="21" t="str"/>
      <x:c r="Q5682" s="21" t="str"/>
      <x:c r="R5682" s="21" t="n">
        <x:v>1</x:v>
      </x:c>
      <x:c r="S5682" s="21" t="n">
        <x:v>0</x:v>
      </x:c>
      <x:c r="T5682" s="21" t="n">
        <x:v>1</x:v>
      </x:c>
      <x:c r="U5682" s="21" t="str"/>
      <x:c r="V5682" s="21" t="str">
        <x:v>afi for film or nyu for law?</x:v>
      </x:c>
      <x:c r="W5682" s="21" t="str">
        <x:v>although law s a better major, regarding opportunities, afi is a reallyyyyy good film school n idk which one to choose. film has been my passion for YEARSSSSSSSS but law is stable.</x:v>
      </x:c>
      <x:c r="X5682" s="26" t="str">
        <x:v>https://www.reddit.com/r/GradSchool/comments/1nuxjzd/afi_for_film_or_nyu_for_law/</x:v>
      </x:c>
      <x:c r="Y5682" s="26" t="str">
        <x:v>https://www.reddit.com/r/GradSchool/comments/1nuxjzd/afi_for_film_or_nyu_for_law/</x:v>
      </x:c>
      <x:c r="Z5682" s="56" t="str">
        <x:v>Acronym-only institution match; Institution-only context; manual relevance review</x:v>
      </x:c>
      <x:c r="AA5682" s="21" t="str">
        <x:v>No</x:v>
      </x:c>
    </x:row>
    <x:row r="5683" ht="42" customHeight="1">
      <x:c r="A5683" s="24" t="str">
        <x:v>1nu5nop-14</x:v>
      </x:c>
      <x:c r="B5683" s="24" t="n">
        <x:v>14</x:v>
      </x:c>
      <x:c r="C5683" s="24" t="str">
        <x:v>QS</x:v>
      </x:c>
      <x:c r="D5683" s="24" t="n">
        <x:v>14</x:v>
      </x:c>
      <x:c r="E5683" s="24" t="str">
        <x:v>Stanford University</x:v>
      </x:c>
      <x:c r="F5683" s="24" t="str">
        <x:v>MS Sustainability Science and Practice</x:v>
      </x:c>
      <x:c r="G5683" s="24" t="str">
        <x:v>13</x:v>
      </x:c>
      <x:c r="H5683" s="24"/>
      <x:c r="I5683" s="24" t="str">
        <x:v>gradadmissions</x:v>
      </x:c>
      <x:c r="J5683" s="24" t="n">
        <x:v>45930.26138888889</x:v>
      </x:c>
      <x:c r="K5683" s="24" t="str">
        <x:v>2025-09</x:v>
      </x:c>
      <x:c r="L5683" s="56" t="str">
        <x:v>Low</x:v>
      </x:c>
      <x:c r="M5683" s="24" t="str">
        <x:v>Institution name</x:v>
      </x:c>
      <x:c r="N5683" s="24" t="str">
        <x:v>Stanford</x:v>
      </x:c>
      <x:c r="O5683" s="24" t="str"/>
      <x:c r="P5683" s="24" t="str"/>
      <x:c r="Q5683" s="24" t="str"/>
      <x:c r="R5683" s="24" t="n">
        <x:v>1</x:v>
      </x:c>
      <x:c r="S5683" s="24" t="n">
        <x:v>0</x:v>
      </x:c>
      <x:c r="T5683" s="24" t="n">
        <x:v>1</x:v>
      </x:c>
      <x:c r="U5683" s="24" t="str">
        <x:v>Engineering</x:v>
      </x:c>
      <x:c r="V5683" s="24" t="str">
        <x:v>Stanford SDC</x:v>
      </x:c>
      <x:c r="W5683" s="24" t="str"/>
      <x:c r="X5683" s="27" t="str">
        <x:v>https://www.reddit.com/r/gradadmissions/comments/1nu5nop/stanford_sdc/</x:v>
      </x:c>
      <x:c r="Y5683" s="27" t="str">
        <x:v>https://www.reddit.com/r/gradadmissions/comments/1nu5nop/stanford_sdc/</x:v>
      </x:c>
      <x:c r="Z5683" s="56" t="str">
        <x:v>Institution-only context; manual relevance review</x:v>
      </x:c>
      <x:c r="AA5683" s="24" t="str">
        <x:v>No</x:v>
      </x:c>
    </x:row>
    <x:row r="5684" ht="42" customHeight="1">
      <x:c r="A5684" s="21" t="str">
        <x:v>1ntem2e-13</x:v>
      </x:c>
      <x:c r="B5684" s="21" t="n">
        <x:v>13</x:v>
      </x:c>
      <x:c r="C5684" s="21" t="str">
        <x:v>QS</x:v>
      </x:c>
      <x:c r="D5684" s="21" t="n">
        <x:v>13</x:v>
      </x:c>
      <x:c r="E5684" s="21" t="str">
        <x:v>University of California, Berkeley (UCB)</x:v>
      </x:c>
      <x:c r="F5684" s="21" t="str">
        <x:v>Master of Climate Solutions</x:v>
      </x:c>
      <x:c r="G5684" s="21" t="n">
        <x:v>11</x:v>
      </x:c>
      <x:c r="H5684" s="21"/>
      <x:c r="I5684" s="21" t="str">
        <x:v>gradadmissions</x:v>
      </x:c>
      <x:c r="J5684" s="21" t="n">
        <x:v>45929.444756944446</x:v>
      </x:c>
      <x:c r="K5684" s="21" t="str">
        <x:v>2025-09</x:v>
      </x:c>
      <x:c r="L5684" s="56" t="str">
        <x:v>Low</x:v>
      </x:c>
      <x:c r="M5684" s="21" t="str">
        <x:v>Institution name</x:v>
      </x:c>
      <x:c r="N5684" s="21" t="str">
        <x:v>UC Berkeley</x:v>
      </x:c>
      <x:c r="O5684" s="21" t="str"/>
      <x:c r="P5684" s="21" t="str"/>
      <x:c r="Q5684" s="21" t="str"/>
      <x:c r="R5684" s="21" t="n">
        <x:v>0</x:v>
      </x:c>
      <x:c r="S5684" s="21" t="n">
        <x:v>0</x:v>
      </x:c>
      <x:c r="T5684" s="21" t="n">
        <x:v>0.5</x:v>
      </x:c>
      <x:c r="U5684" s="21" t="str">
        <x:v>Applied Sciences</x:v>
      </x:c>
      <x:c r="V5684" s="21" t="str">
        <x:v>Looking for SOP Feedback Programs at UC Berkeley, UCSB, Emory, Michigan, and Cornell</x:v>
      </x:c>
      <x:c r="W5684" s="21" t="str">
        <x:v>Hi everyone, I’m currently preparing my SOP for PhD applications in **Information Science / Political Science programs** and I’ve heard that some universities (like UC Berkeley, UCSB, Emory, Michigan, and Cornell) have programs where grad students volunteer to read SOPs and provide feedback. Does anyone know the names of these programs or how to access them? I’d love to get connected if such opportunities exist. Also, besides university-run initiatives, what other reliable consulting services or platforms would you recommend for getting detailed SOP feedback and polishing it before submission? Any examples, links, or personal experiences would be super helpful. Thanks in advance!</x:v>
      </x:c>
      <x:c r="X5684" s="26" t="str">
        <x:v>https://www.reddit.com/r/gradadmissions/comments/1ntem2e/looking_for_sop_feedback_programs_at_uc_berkeley/</x:v>
      </x:c>
      <x:c r="Y5684" s="26" t="str">
        <x:v>https://www.reddit.com/r/gradadmissions/comments/1ntem2e/looking_for_sop_feedback_programs_at_uc_berkeley/</x:v>
      </x:c>
      <x:c r="Z5684" s="56" t="str">
        <x:v>Institution-only context; manual relevance review</x:v>
      </x:c>
      <x:c r="AA5684" s="21" t="str">
        <x:v>No</x:v>
      </x:c>
    </x:row>
    <x:row r="5685" ht="42" customHeight="1">
      <x:c r="A5685" s="24" t="str">
        <x:v>1nt62rd-14</x:v>
      </x:c>
      <x:c r="B5685" s="24" t="n">
        <x:v>14</x:v>
      </x:c>
      <x:c r="C5685" s="24" t="str">
        <x:v>QS</x:v>
      </x:c>
      <x:c r="D5685" s="24" t="n">
        <x:v>14</x:v>
      </x:c>
      <x:c r="E5685" s="24" t="str">
        <x:v>Stanford University</x:v>
      </x:c>
      <x:c r="F5685" s="24" t="str">
        <x:v>MS Sustainability Science and Practice</x:v>
      </x:c>
      <x:c r="G5685" s="24" t="str">
        <x:v>13</x:v>
      </x:c>
      <x:c r="H5685" s="24"/>
      <x:c r="I5685" s="24" t="str">
        <x:v>gradadmissions</x:v>
      </x:c>
      <x:c r="J5685" s="24" t="n">
        <x:v>45929.08458333334</x:v>
      </x:c>
      <x:c r="K5685" s="24" t="str">
        <x:v>2025-09</x:v>
      </x:c>
      <x:c r="L5685" s="56" t="str">
        <x:v>Low</x:v>
      </x:c>
      <x:c r="M5685" s="24" t="str">
        <x:v>Institution name</x:v>
      </x:c>
      <x:c r="N5685" s="24" t="str">
        <x:v>Stanford</x:v>
      </x:c>
      <x:c r="O5685" s="24" t="str"/>
      <x:c r="P5685" s="24" t="str"/>
      <x:c r="Q5685" s="24" t="str"/>
      <x:c r="R5685" s="24" t="n">
        <x:v>0</x:v>
      </x:c>
      <x:c r="S5685" s="24" t="n">
        <x:v>2</x:v>
      </x:c>
      <x:c r="T5685" s="24" t="n">
        <x:v>0.5</x:v>
      </x:c>
      <x:c r="U5685" s="24" t="str">
        <x:v>Physical Sciences</x:v>
      </x:c>
      <x:c r="V5685" s="24" t="str">
        <x:v>Stanford KHS Deadline</x:v>
      </x:c>
      <x:c r="W5685" s="24" t="str">
        <x:v>Why is Stanford KHS deadline Oct 8? Last time I checked it was November December. This completely blindsided me.</x:v>
      </x:c>
      <x:c r="X5685" s="27" t="str">
        <x:v>https://www.reddit.com/r/gradadmissions/comments/1nt62rd/stanford_khs_deadline/</x:v>
      </x:c>
      <x:c r="Y5685" s="27" t="str">
        <x:v>https://www.reddit.com/r/gradadmissions/comments/1nt62rd/stanford_khs_deadline/</x:v>
      </x:c>
      <x:c r="Z5685" s="56" t="str">
        <x:v>Institution-only context; manual relevance review</x:v>
      </x:c>
      <x:c r="AA5685" s="24" t="str">
        <x:v>No</x:v>
      </x:c>
    </x:row>
    <x:row r="5686" ht="42" customHeight="1">
      <x:c r="A5686" s="21" t="str">
        <x:v>1nsr7gq-81</x:v>
      </x:c>
      <x:c r="B5686" s="21" t="n">
        <x:v>81</x:v>
      </x:c>
      <x:c r="C5686" s="21" t="str">
        <x:v>THE</x:v>
      </x:c>
      <x:c r="D5686" s="21" t="n">
        <x:v>30</x:v>
      </x:c>
      <x:c r="E5686" s="21" t="str">
        <x:v>Arizona State University (Tempe)</x:v>
      </x:c>
      <x:c r="F5686" s="21" t="str">
        <x:v>Master of Sustainability Solutions</x:v>
      </x:c>
      <x:c r="G5686" s="21"/>
      <x:c r="H5686" s="21" t="n">
        <x:v>33</x:v>
      </x:c>
      <x:c r="I5686" s="21" t="str">
        <x:v>gradadmissions</x:v>
      </x:c>
      <x:c r="J5686" s="21" t="n">
        <x:v>45928.644907407404</x:v>
      </x:c>
      <x:c r="K5686" s="21" t="str">
        <x:v>2025-09</x:v>
      </x:c>
      <x:c r="L5686" s="56" t="str">
        <x:v>Low</x:v>
      </x:c>
      <x:c r="M5686" s="21" t="str">
        <x:v>Institution name</x:v>
      </x:c>
      <x:c r="N5686" s="21" t="str">
        <x:v>ASU</x:v>
      </x:c>
      <x:c r="O5686" s="21" t="str"/>
      <x:c r="P5686" s="21" t="str"/>
      <x:c r="Q5686" s="21" t="str"/>
      <x:c r="R5686" s="21" t="n">
        <x:v>0</x:v>
      </x:c>
      <x:c r="S5686" s="21" t="n">
        <x:v>10</x:v>
      </x:c>
      <x:c r="T5686" s="21" t="n">
        <x:v>0.25</x:v>
      </x:c>
      <x:c r="U5686" s="21" t="str">
        <x:v>Engineering</x:v>
      </x:c>
      <x:c r="V5686" s="21" t="str">
        <x:v>What Unis should I apply for ENGINEERING MANAGEMENT in USA</x:v>
      </x:c>
      <x:c r="W5686" s="21" t="str">
        <x:v>Graduated from BITS Pilani in 2024 my_qualifications: BE Mechanical: CGPA - 6.44 (approx 2.68/4) Work experience: 1 year ( June'24 - May'25) GRE: 167 Q, 158 V, 4.0 TOEFL: 112 Interested in PM, Growth and later start a company of my own. Applied for MEM Spring'26 - Admits in ASU, Stevens, NEU (got rejected from CMU, Purdue) Going ahead w NEU What Unis should I apply for MEM FALL 2026?? (Do I have a chance at Purdue again if I apply for fall?) Need few names of colleges where i actually have a chance and the uni carry a brand My lower cgpa has sort of tanked my confidence that I can get into a good college. Any help/suggestion would be great :)</x:v>
      </x:c>
      <x:c r="X5686" s="26" t="str">
        <x:v>https://www.reddit.com/r/gradadmissions/comments/1nsr7gq/what_unis_should_i_apply_for_engineering/</x:v>
      </x:c>
      <x:c r="Y5686" s="26" t="str">
        <x:v>https://www.reddit.com/r/gradadmissions/comments/1nsr7gq/what_unis_should_i_apply_for_engineering/</x:v>
      </x:c>
      <x:c r="Z5686" s="56" t="str">
        <x:v>Acronym-only institution match; Institution-only context; manual relevance review</x:v>
      </x:c>
      <x:c r="AA5686" s="21" t="str">
        <x:v>No</x:v>
      </x:c>
    </x:row>
    <x:row r="5687" ht="42" customHeight="1">
      <x:c r="A5687" s="24" t="str">
        <x:v>1npasyy-6</x:v>
      </x:c>
      <x:c r="B5687" s="24" t="n">
        <x:v>6</x:v>
      </x:c>
      <x:c r="C5687" s="24" t="str">
        <x:v>QS</x:v>
      </x:c>
      <x:c r="D5687" s="24" t="n">
        <x:v>6</x:v>
      </x:c>
      <x:c r="E5687" s="24" t="str">
        <x:v>The London School of Economics and Political Science (LSE)</x:v>
      </x:c>
      <x:c r="F5687" s="24" t="str">
        <x:v>MSc Environmental Policy and Regulation</x:v>
      </x:c>
      <x:c r="G5687" s="24" t="str">
        <x:v>6</x:v>
      </x:c>
      <x:c r="H5687" s="24"/>
      <x:c r="I5687" s="24" t="str">
        <x:v>gradadmissions</x:v>
      </x:c>
      <x:c r="J5687" s="24" t="n">
        <x:v>45924.52003472222</x:v>
      </x:c>
      <x:c r="K5687" s="24" t="str">
        <x:v>2025-09</x:v>
      </x:c>
      <x:c r="L5687" s="56" t="str">
        <x:v>Low</x:v>
      </x:c>
      <x:c r="M5687" s="24" t="str">
        <x:v>Institution name</x:v>
      </x:c>
      <x:c r="N5687" s="24" t="str">
        <x:v>LSE</x:v>
      </x:c>
      <x:c r="O5687" s="24" t="str"/>
      <x:c r="P5687" s="24" t="str"/>
      <x:c r="Q5687" s="24" t="str"/>
      <x:c r="R5687" s="24" t="n">
        <x:v>0</x:v>
      </x:c>
      <x:c r="S5687" s="24" t="n">
        <x:v>2</x:v>
      </x:c>
      <x:c r="T5687" s="24" t="n">
        <x:v>0.33000001311302185</x:v>
      </x:c>
      <x:c r="U5687" s="24" t="str">
        <x:v>Applied Sciences</x:v>
      </x:c>
      <x:c r="V5687" s="24" t="str">
        <x:v>MFin profile evaluation</x:v>
      </x:c>
      <x:c r="W5687" s="24" t="str">
        <x:v>Undergrad: Top state level college Mumbai CPI - 8.1/10 Electronics Engineering (State rank under 700 in an exam with 2lakh applicants) 10th: 94.33% 12th: 88.4% Work Ex - BlackRock - Global Exposure to clients around the world, impactful projects SOP - decent link between work ex and goals LORs - 2 work - VP( New york) and Senior Associate GRE - 327 Q 167 Toefl - 111/120 Extracurr: Treasurer at Debates society Cricket opening batsman for my branch team Class Rep for 4 years grad Target schools - HEC, Imperial, LSE, Oxford, Bocconi, Rotman Mfin/MFE</x:v>
      </x:c>
      <x:c r="X5687" s="27" t="str">
        <x:v>https://www.reddit.com/r/gradadmissions/comments/1npasyy/mfin_profile_evaluation/</x:v>
      </x:c>
      <x:c r="Y5687" s="27" t="str">
        <x:v>https://www.reddit.com/r/gradadmissions/comments/1npasyy/mfin_profile_evaluation/</x:v>
      </x:c>
      <x:c r="Z5687" s="56" t="str">
        <x:v>Acronym-only institution match; Institution-only context; manual relevance review</x:v>
      </x:c>
      <x:c r="AA5687" s="24" t="str">
        <x:v>No</x:v>
      </x:c>
    </x:row>
    <x:row r="5688" ht="42" customHeight="1">
      <x:c r="A5688" s="21" t="str">
        <x:v>1np0y8n-14</x:v>
      </x:c>
      <x:c r="B5688" s="21" t="n">
        <x:v>14</x:v>
      </x:c>
      <x:c r="C5688" s="21" t="str">
        <x:v>QS</x:v>
      </x:c>
      <x:c r="D5688" s="21" t="n">
        <x:v>14</x:v>
      </x:c>
      <x:c r="E5688" s="21" t="str">
        <x:v>Stanford University</x:v>
      </x:c>
      <x:c r="F5688" s="21" t="str">
        <x:v>MS Sustainability Science and Practice</x:v>
      </x:c>
      <x:c r="G5688" s="21" t="str">
        <x:v>13</x:v>
      </x:c>
      <x:c r="H5688" s="21"/>
      <x:c r="I5688" s="21" t="str">
        <x:v>gradadmissions</x:v>
      </x:c>
      <x:c r="J5688" s="21" t="n">
        <x:v>45924.11394675926</x:v>
      </x:c>
      <x:c r="K5688" s="21" t="str">
        <x:v>2025-09</x:v>
      </x:c>
      <x:c r="L5688" s="56" t="str">
        <x:v>Low</x:v>
      </x:c>
      <x:c r="M5688" s="21" t="str">
        <x:v>Institution name</x:v>
      </x:c>
      <x:c r="N5688" s="21" t="str">
        <x:v>Stanford</x:v>
      </x:c>
      <x:c r="O5688" s="21" t="str"/>
      <x:c r="P5688" s="21" t="str"/>
      <x:c r="Q5688" s="21" t="str"/>
      <x:c r="R5688" s="21" t="n">
        <x:v>0</x:v>
      </x:c>
      <x:c r="S5688" s="21" t="n">
        <x:v>5</x:v>
      </x:c>
      <x:c r="T5688" s="21" t="n">
        <x:v>0.5</x:v>
      </x:c>
      <x:c r="U5688" s="21" t="str">
        <x:v>Computational Sciences</x:v>
      </x:c>
      <x:c r="V5688" s="21" t="str">
        <x:v>Is a 3.7 GPA with strong research experience bad for T5-T10 EECS/CS PhD (MIT, CMU, Stanford, etc...)?</x:v>
      </x:c>
      <x:c r="W5688" s="21" t="str">
        <x:v>Hey yall, I know this has been asked a million times, but how bad is it to have a 3.7 GPA? Different people have told me multiple things. From what it seems like, I'd be competing against those with similar research experience but higher GPA. At the end of the day, fit is what matters the most, but I guess I was wondering if there is a difference between 3.7 and 4.0 at these top schools for CS. I've heard there isn't a difference between 3.8 and up.</x:v>
      </x:c>
      <x:c r="X5688" s="26" t="str">
        <x:v>https://www.reddit.com/r/gradadmissions/comments/1np0y8n/is_a_37_gpa_with_strong_research_experience_bad/</x:v>
      </x:c>
      <x:c r="Y5688" s="26" t="str">
        <x:v>https://www.reddit.com/r/gradadmissions/comments/1np0y8n/is_a_37_gpa_with_strong_research_experience_bad/</x:v>
      </x:c>
      <x:c r="Z5688" s="56" t="str">
        <x:v>Institution-only context; manual relevance review</x:v>
      </x:c>
      <x:c r="AA5688" s="21" t="str">
        <x:v>No</x:v>
      </x:c>
    </x:row>
    <x:row r="5689" ht="42" customHeight="1">
      <x:c r="A5689" s="24" t="str">
        <x:v>1nokkk0-20</x:v>
      </x:c>
      <x:c r="B5689" s="24" t="n">
        <x:v>20</x:v>
      </x:c>
      <x:c r="C5689" s="24" t="str">
        <x:v>QS</x:v>
      </x:c>
      <x:c r="D5689" s="24" t="n">
        <x:v>20</x:v>
      </x:c>
      <x:c r="E5689" s="24" t="str">
        <x:v>New York University (NYU)</x:v>
      </x:c>
      <x:c r="F5689" s="24" t="str">
        <x:v>MS in Environmental Policy and Sustainability Management</x:v>
      </x:c>
      <x:c r="G5689" s="24" t="str">
        <x:v>20</x:v>
      </x:c>
      <x:c r="H5689" s="24"/>
      <x:c r="I5689" s="24" t="str">
        <x:v>gradadmissions</x:v>
      </x:c>
      <x:c r="J5689" s="24" t="n">
        <x:v>45923.647141203706</x:v>
      </x:c>
      <x:c r="K5689" s="24" t="str">
        <x:v>2025-09</x:v>
      </x:c>
      <x:c r="L5689" s="56" t="str">
        <x:v>Low</x:v>
      </x:c>
      <x:c r="M5689" s="24" t="str">
        <x:v>Institution name</x:v>
      </x:c>
      <x:c r="N5689" s="24" t="str">
        <x:v>NYU</x:v>
      </x:c>
      <x:c r="O5689" s="24" t="str"/>
      <x:c r="P5689" s="24" t="str"/>
      <x:c r="Q5689" s="24" t="str"/>
      <x:c r="R5689" s="24" t="n">
        <x:v>0</x:v>
      </x:c>
      <x:c r="S5689" s="24" t="n">
        <x:v>4</x:v>
      </x:c>
      <x:c r="T5689" s="24" t="n">
        <x:v>0.4000000059604645</x:v>
      </x:c>
      <x:c r="U5689" s="24" t="str">
        <x:v>General Advice</x:v>
      </x:c>
      <x:c r="V5689" s="24" t="str">
        <x:v>Can anyone give me feedback on my CV? (I am applying to PhD programs Annenberg UPenn, NYU, UMass, USC Annenberg, etc)</x:v>
      </x:c>
      <x:c r="W5689" s="24" t="str">
        <x:v>Hi all, So, by this point, I've seen too many CVs here and couldn't resist myself. I will be applying for media/communication programs for fall 2026. https://preview.redd.it/b5p6pm71oxqf1.jpg?width=1275&amp;format=pjpg&amp;auto=webp&amp;s=d493ce7936df4eba03e04f5e8b67d34cb9bb1b5b https://preview.redd.it/b2993m71oxqf1.jpg?width=1275&amp;format=pjpg&amp;auto=webp&amp;s=dfa3ba72beff200f5c6f0d6e798a26e4791cf8d0 Could you please rate my CV? I've redacted personal information (for obvious reasons). I'm also experiencing a dilemma about applying for other programs, such as English Lit or Anthropology, but I don't have a BA or MA in the same subject. You think I have a chance? Note: Two professors at UPenn have agreed to supervise me. Would love your feedback.</x:v>
      </x:c>
      <x:c r="X5689" s="27" t="str">
        <x:v>https://www.reddit.com/r/gradadmissions/comments/1nokkk0/can_anyone_give_me_feedback_on_my_cv_i_am/</x:v>
      </x:c>
      <x:c r="Y5689" s="27" t="str">
        <x:v>https://www.reddit.com/r/gradadmissions/comments/1nokkk0/can_anyone_give_me_feedback_on_my_cv_i_am/</x:v>
      </x:c>
      <x:c r="Z5689" s="56" t="str">
        <x:v>Acronym-only institution match; Institution-only context; manual relevance review</x:v>
      </x:c>
      <x:c r="AA5689" s="24" t="str">
        <x:v>No</x:v>
      </x:c>
    </x:row>
    <x:row r="5690" ht="42" customHeight="1">
      <x:c r="A5690" s="21" t="str">
        <x:v>1nokkk0-30</x:v>
      </x:c>
      <x:c r="B5690" s="21" t="n">
        <x:v>30</x:v>
      </x:c>
      <x:c r="C5690" s="21" t="str">
        <x:v>QS</x:v>
      </x:c>
      <x:c r="D5690" s="21" t="n">
        <x:v>30</x:v>
      </x:c>
      <x:c r="E5690" s="21" t="str">
        <x:v>University of Pennsylvania</x:v>
      </x:c>
      <x:c r="F5690" s="21" t="str">
        <x:v>Master of Environmental Studies</x:v>
      </x:c>
      <x:c r="G5690" s="21" t="n">
        <x:v>30</x:v>
      </x:c>
      <x:c r="H5690" s="21"/>
      <x:c r="I5690" s="21" t="str">
        <x:v>gradadmissions</x:v>
      </x:c>
      <x:c r="J5690" s="21" t="n">
        <x:v>45923.647141203706</x:v>
      </x:c>
      <x:c r="K5690" s="21" t="str">
        <x:v>2025-09</x:v>
      </x:c>
      <x:c r="L5690" s="56" t="str">
        <x:v>Low</x:v>
      </x:c>
      <x:c r="M5690" s="21" t="str">
        <x:v>Institution name</x:v>
      </x:c>
      <x:c r="N5690" s="21" t="str">
        <x:v>UPenn</x:v>
      </x:c>
      <x:c r="O5690" s="21" t="str"/>
      <x:c r="P5690" s="21" t="str"/>
      <x:c r="Q5690" s="21" t="str"/>
      <x:c r="R5690" s="21" t="n">
        <x:v>0</x:v>
      </x:c>
      <x:c r="S5690" s="21" t="n">
        <x:v>4</x:v>
      </x:c>
      <x:c r="T5690" s="21" t="n">
        <x:v>0.4000000059604645</x:v>
      </x:c>
      <x:c r="U5690" s="21" t="str">
        <x:v>General Advice</x:v>
      </x:c>
      <x:c r="V5690" s="21" t="str">
        <x:v>Can anyone give me feedback on my CV? (I am applying to PhD programs Annenberg UPenn, NYU, UMass, USC Annenberg, etc)</x:v>
      </x:c>
      <x:c r="W5690" s="21" t="str">
        <x:v>Hi all, So, by this point, I've seen too many CVs here and couldn't resist myself. I will be applying for media/communication programs for fall 2026. https://preview.redd.it/b5p6pm71oxqf1.jpg?width=1275&amp;format=pjpg&amp;auto=webp&amp;s=d493ce7936df4eba03e04f5e8b67d34cb9bb1b5b https://preview.redd.it/b2993m71oxqf1.jpg?width=1275&amp;format=pjpg&amp;auto=webp&amp;s=dfa3ba72beff200f5c6f0d6e798a26e4791cf8d0 Could you please rate my CV? I've redacted personal information (for obvious reasons). I'm also experiencing a dilemma about applying for other programs, such as English Lit or Anthropology, but I don't have a BA or MA in the same subject. You think I have a chance? Note: Two professors at UPenn have agreed to supervise me. Would love your feedback.</x:v>
      </x:c>
      <x:c r="X5690" s="26" t="str">
        <x:v>https://www.reddit.com/r/gradadmissions/comments/1nokkk0/can_anyone_give_me_feedback_on_my_cv_i_am/</x:v>
      </x:c>
      <x:c r="Y5690" s="26" t="str">
        <x:v>https://www.reddit.com/r/gradadmissions/comments/1nokkk0/can_anyone_give_me_feedback_on_my_cv_i_am/</x:v>
      </x:c>
      <x:c r="Z5690" s="56" t="str">
        <x:v>Acronym-only institution match; Institution-only context; manual relevance review</x:v>
      </x:c>
      <x:c r="AA5690" s="21" t="str">
        <x:v>No</x:v>
      </x:c>
    </x:row>
    <x:row r="5691" ht="42" customHeight="1">
      <x:c r="A5691" s="24" t="str">
        <x:v>1nnunhz-20</x:v>
      </x:c>
      <x:c r="B5691" s="24" t="n">
        <x:v>20</x:v>
      </x:c>
      <x:c r="C5691" s="24" t="str">
        <x:v>QS</x:v>
      </x:c>
      <x:c r="D5691" s="24" t="n">
        <x:v>20</x:v>
      </x:c>
      <x:c r="E5691" s="24" t="str">
        <x:v>New York University (NYU)</x:v>
      </x:c>
      <x:c r="F5691" s="24" t="str">
        <x:v>MS in Environmental Policy and Sustainability Management</x:v>
      </x:c>
      <x:c r="G5691" s="24" t="str">
        <x:v>20</x:v>
      </x:c>
      <x:c r="H5691" s="24"/>
      <x:c r="I5691" s="24" t="str">
        <x:v>gradadmissions</x:v>
      </x:c>
      <x:c r="J5691" s="24" t="n">
        <x:v>45922.77449074074</x:v>
      </x:c>
      <x:c r="K5691" s="24" t="str">
        <x:v>2025-09</x:v>
      </x:c>
      <x:c r="L5691" s="56" t="str">
        <x:v>Low</x:v>
      </x:c>
      <x:c r="M5691" s="24" t="str">
        <x:v>Institution name</x:v>
      </x:c>
      <x:c r="N5691" s="24" t="str">
        <x:v>NYU</x:v>
      </x:c>
      <x:c r="O5691" s="24" t="str"/>
      <x:c r="P5691" s="24" t="str"/>
      <x:c r="Q5691" s="24" t="str"/>
      <x:c r="R5691" s="24" t="n">
        <x:v>4</x:v>
      </x:c>
      <x:c r="S5691" s="24" t="n">
        <x:v>17</x:v>
      </x:c>
      <x:c r="T5691" s="24" t="n">
        <x:v>0.6399999856948853</x:v>
      </x:c>
      <x:c r="U5691" s="24" t="str">
        <x:v>Computational Sciences</x:v>
      </x:c>
      <x:c r="V5691" s="24" t="str">
        <x:v>Am I being realistic?</x:v>
      </x:c>
      <x:c r="W5691" s="24" t="str">
        <x:v>(Repost since I didn't get any engagement last time.) Hello Reddit, I just wanted to get a bit of feedback on my CV and school list. Don't worry, I'll be asking professors that I know for their opinions as well. I'm planning on applying for a computer science PhD, specifically in computer graphics (but not vision, more on the geometry and simulation side), and I graduated this past Spring. My school list right now is pretty top heavy, and I think I need a reality check. Thanks! School list: NYU, Princeton, Columbia, Harvard, UPenn, MIT, Cornell, CMU, Yale https://preview.redd.it/77ryugnufrqf1.png?width=1700&amp;format=png&amp;auto=webp&amp;s=37a59870ad0581955355bc012a7fef585c90101a https://preview.redd.it/l2ixdenufrqf1.png?width=1700&amp;format=png&amp;auto=webp&amp;s=d0aacead5f4696585b9b1bc61ab2d6dc66640d8c</x:v>
      </x:c>
      <x:c r="X5691" s="27" t="str">
        <x:v>https://www.reddit.com/r/gradadmissions/comments/1nnunhz/am_i_being_realistic/</x:v>
      </x:c>
      <x:c r="Y5691" s="27" t="str">
        <x:v>https://www.reddit.com/r/gradadmissions/comments/1nnunhz/am_i_being_realistic/</x:v>
      </x:c>
      <x:c r="Z5691" s="56" t="str">
        <x:v>Acronym-only institution match; Institution-only context; manual relevance review</x:v>
      </x:c>
      <x:c r="AA5691" s="24" t="str">
        <x:v>No</x:v>
      </x:c>
    </x:row>
    <x:row r="5692" ht="42" customHeight="1">
      <x:c r="A5692" s="21" t="str">
        <x:v>1nnunhz-30</x:v>
      </x:c>
      <x:c r="B5692" s="21" t="n">
        <x:v>30</x:v>
      </x:c>
      <x:c r="C5692" s="21" t="str">
        <x:v>QS</x:v>
      </x:c>
      <x:c r="D5692" s="21" t="n">
        <x:v>30</x:v>
      </x:c>
      <x:c r="E5692" s="21" t="str">
        <x:v>University of Pennsylvania</x:v>
      </x:c>
      <x:c r="F5692" s="21" t="str">
        <x:v>Master of Environmental Studies</x:v>
      </x:c>
      <x:c r="G5692" s="21" t="n">
        <x:v>30</x:v>
      </x:c>
      <x:c r="H5692" s="21"/>
      <x:c r="I5692" s="21" t="str">
        <x:v>gradadmissions</x:v>
      </x:c>
      <x:c r="J5692" s="21" t="n">
        <x:v>45922.77449074074</x:v>
      </x:c>
      <x:c r="K5692" s="21" t="str">
        <x:v>2025-09</x:v>
      </x:c>
      <x:c r="L5692" s="56" t="str">
        <x:v>Low</x:v>
      </x:c>
      <x:c r="M5692" s="21" t="str">
        <x:v>Institution name</x:v>
      </x:c>
      <x:c r="N5692" s="21" t="str">
        <x:v>UPenn</x:v>
      </x:c>
      <x:c r="O5692" s="21" t="str"/>
      <x:c r="P5692" s="21" t="str"/>
      <x:c r="Q5692" s="21" t="str"/>
      <x:c r="R5692" s="21" t="n">
        <x:v>4</x:v>
      </x:c>
      <x:c r="S5692" s="21" t="n">
        <x:v>17</x:v>
      </x:c>
      <x:c r="T5692" s="21" t="n">
        <x:v>0.6399999856948853</x:v>
      </x:c>
      <x:c r="U5692" s="21" t="str">
        <x:v>Computational Sciences</x:v>
      </x:c>
      <x:c r="V5692" s="21" t="str">
        <x:v>Am I being realistic?</x:v>
      </x:c>
      <x:c r="W5692" s="21" t="str">
        <x:v>(Repost since I didn't get any engagement last time.) Hello Reddit, I just wanted to get a bit of feedback on my CV and school list. Don't worry, I'll be asking professors that I know for their opinions as well. I'm planning on applying for a computer science PhD, specifically in computer graphics (but not vision, more on the geometry and simulation side), and I graduated this past Spring. My school list right now is pretty top heavy, and I think I need a reality check. Thanks! School list: NYU, Princeton, Columbia, Harvard, UPenn, MIT, Cornell, CMU, Yale https://preview.redd.it/77ryugnufrqf1.png?width=1700&amp;format=png&amp;auto=webp&amp;s=37a59870ad0581955355bc012a7fef585c90101a https://preview.redd.it/l2ixdenufrqf1.png?width=1700&amp;format=png&amp;auto=webp&amp;s=d0aacead5f4696585b9b1bc61ab2d6dc66640d8c</x:v>
      </x:c>
      <x:c r="X5692" s="26" t="str">
        <x:v>https://www.reddit.com/r/gradadmissions/comments/1nnunhz/am_i_being_realistic/</x:v>
      </x:c>
      <x:c r="Y5692" s="26" t="str">
        <x:v>https://www.reddit.com/r/gradadmissions/comments/1nnunhz/am_i_being_realistic/</x:v>
      </x:c>
      <x:c r="Z5692" s="56" t="str">
        <x:v>Acronym-only institution match; Institution-only context; manual relevance review</x:v>
      </x:c>
      <x:c r="AA5692" s="21" t="str">
        <x:v>No</x:v>
      </x:c>
    </x:row>
    <x:row r="5693" ht="42" customHeight="1">
      <x:c r="A5693" s="24" t="str">
        <x:v>1nnidfg-6</x:v>
      </x:c>
      <x:c r="B5693" s="24" t="n">
        <x:v>6</x:v>
      </x:c>
      <x:c r="C5693" s="24" t="str">
        <x:v>QS</x:v>
      </x:c>
      <x:c r="D5693" s="24" t="n">
        <x:v>6</x:v>
      </x:c>
      <x:c r="E5693" s="24" t="str">
        <x:v>The London School of Economics and Political Science (LSE)</x:v>
      </x:c>
      <x:c r="F5693" s="24" t="str">
        <x:v>MSc Environmental Policy and Regulation</x:v>
      </x:c>
      <x:c r="G5693" s="24" t="str">
        <x:v>6</x:v>
      </x:c>
      <x:c r="H5693" s="24"/>
      <x:c r="I5693" s="24" t="str">
        <x:v>gradadmissions</x:v>
      </x:c>
      <x:c r="J5693" s="24" t="n">
        <x:v>45922.41824074074</x:v>
      </x:c>
      <x:c r="K5693" s="24" t="str">
        <x:v>2025-09</x:v>
      </x:c>
      <x:c r="L5693" s="56" t="str">
        <x:v>Low</x:v>
      </x:c>
      <x:c r="M5693" s="24" t="str">
        <x:v>Institution name</x:v>
      </x:c>
      <x:c r="N5693" s="24" t="str">
        <x:v>LSE</x:v>
      </x:c>
      <x:c r="O5693" s="24" t="str"/>
      <x:c r="P5693" s="24" t="str"/>
      <x:c r="Q5693" s="24" t="str"/>
      <x:c r="R5693" s="24" t="n">
        <x:v>1</x:v>
      </x:c>
      <x:c r="S5693" s="24" t="n">
        <x:v>0</x:v>
      </x:c>
      <x:c r="T5693" s="24" t="n">
        <x:v>1</x:v>
      </x:c>
      <x:c r="U5693" s="24" t="str">
        <x:v>Social Sciences</x:v>
      </x:c>
      <x:c r="V5693" s="24" t="str">
        <x:v>Profile Eval Chances at LBS MFA/LSE/Oxford/Cambridge (M22, Pakistan)</x:v>
      </x:c>
      <x:c r="W5693" s="24" t="str"/>
      <x:c r="X5693" s="27" t="str">
        <x:v>https://www.reddit.com/r/gradadmissions/comments/1nnidfg/profile_eval_chances_at_lbs_mfalseoxfordcambridge/</x:v>
      </x:c>
      <x:c r="Y5693" s="27" t="str">
        <x:v>https://www.reddit.com/r/gradadmissions/comments/1nnidfg/profile_eval_chances_at_lbs_mfalseoxfordcambridge/</x:v>
      </x:c>
      <x:c r="Z5693" s="56" t="str">
        <x:v>Acronym-only institution match; Institution-only context; manual relevance review</x:v>
      </x:c>
      <x:c r="AA5693" s="24" t="str">
        <x:v>No</x:v>
      </x:c>
    </x:row>
    <x:row r="5694" ht="42" customHeight="1">
      <x:c r="A5694" s="21" t="str">
        <x:v>1nn7mc7-30</x:v>
      </x:c>
      <x:c r="B5694" s="21" t="n">
        <x:v>30</x:v>
      </x:c>
      <x:c r="C5694" s="21" t="str">
        <x:v>QS</x:v>
      </x:c>
      <x:c r="D5694" s="21" t="n">
        <x:v>30</x:v>
      </x:c>
      <x:c r="E5694" s="21" t="str">
        <x:v>University of Pennsylvania</x:v>
      </x:c>
      <x:c r="F5694" s="21" t="str">
        <x:v>Master of Environmental Studies</x:v>
      </x:c>
      <x:c r="G5694" s="21" t="n">
        <x:v>30</x:v>
      </x:c>
      <x:c r="H5694" s="21"/>
      <x:c r="I5694" s="21" t="str">
        <x:v>gradadmissions</x:v>
      </x:c>
      <x:c r="J5694" s="21" t="n">
        <x:v>45921.99894675926</x:v>
      </x:c>
      <x:c r="K5694" s="21" t="str">
        <x:v>2025-09</x:v>
      </x:c>
      <x:c r="L5694" s="56" t="str">
        <x:v>Low</x:v>
      </x:c>
      <x:c r="M5694" s="21" t="str">
        <x:v>Institution name</x:v>
      </x:c>
      <x:c r="N5694" s="21" t="str">
        <x:v>UPenn</x:v>
      </x:c>
      <x:c r="O5694" s="21" t="str"/>
      <x:c r="P5694" s="21" t="str"/>
      <x:c r="Q5694" s="21" t="str"/>
      <x:c r="R5694" s="21" t="n">
        <x:v>16</x:v>
      </x:c>
      <x:c r="S5694" s="21" t="n">
        <x:v>16</x:v>
      </x:c>
      <x:c r="T5694" s="21" t="n">
        <x:v>0.7699999809265137</x:v>
      </x:c>
      <x:c r="U5694" s="21" t="str">
        <x:v>General Advice</x:v>
      </x:c>
      <x:c r="V5694" s="21" t="str">
        <x:v>Can anyone review my academic CV and let me know if it’s competitive for CS PhD programs (Georgia Tech, UPenn, others)? Like, what are my chances?</x:v>
      </x:c>
      <x:c r="W5694" s="21" t="str"/>
      <x:c r="X5694" s="26" t="str">
        <x:v>https://www.reddit.com/r/gradadmissions/comments/1nn7mc7/can_anyone_review_my_academic_cv_and_let_me_know/</x:v>
      </x:c>
      <x:c r="Y5694" s="26" t="str">
        <x:v>https://www.reddit.com/gallery/1nn7mc7</x:v>
      </x:c>
      <x:c r="Z5694" s="56" t="str">
        <x:v>Acronym-only institution match; Institution-only context; manual relevance review</x:v>
      </x:c>
      <x:c r="AA5694" s="21" t="str">
        <x:v>No</x:v>
      </x:c>
    </x:row>
    <x:row r="5695" ht="42" customHeight="1">
      <x:c r="A5695" s="24" t="str">
        <x:v>1nn6oyl-30</x:v>
      </x:c>
      <x:c r="B5695" s="24" t="n">
        <x:v>30</x:v>
      </x:c>
      <x:c r="C5695" s="24" t="str">
        <x:v>QS</x:v>
      </x:c>
      <x:c r="D5695" s="24" t="n">
        <x:v>30</x:v>
      </x:c>
      <x:c r="E5695" s="24" t="str">
        <x:v>University of Pennsylvania</x:v>
      </x:c>
      <x:c r="F5695" s="24" t="str">
        <x:v>Master of Environmental Studies</x:v>
      </x:c>
      <x:c r="G5695" s="24" t="n">
        <x:v>30</x:v>
      </x:c>
      <x:c r="H5695" s="24"/>
      <x:c r="I5695" s="24" t="str">
        <x:v>gradadmissions</x:v>
      </x:c>
      <x:c r="J5695" s="24" t="n">
        <x:v>45921.968981481485</x:v>
      </x:c>
      <x:c r="K5695" s="24" t="str">
        <x:v>2025-09</x:v>
      </x:c>
      <x:c r="L5695" s="56" t="str">
        <x:v>Low</x:v>
      </x:c>
      <x:c r="M5695" s="24" t="str">
        <x:v>Institution name</x:v>
      </x:c>
      <x:c r="N5695" s="24" t="str">
        <x:v>UPenn</x:v>
      </x:c>
      <x:c r="O5695" s="24" t="str"/>
      <x:c r="P5695" s="24" t="str"/>
      <x:c r="Q5695" s="24" t="str"/>
      <x:c r="R5695" s="24" t="n">
        <x:v>1</x:v>
      </x:c>
      <x:c r="S5695" s="24" t="n">
        <x:v>0</x:v>
      </x:c>
      <x:c r="T5695" s="24" t="n">
        <x:v>1</x:v>
      </x:c>
      <x:c r="U5695" s="24" t="str">
        <x:v>Computer Sciences</x:v>
      </x:c>
      <x:c r="V5695" s="24" t="str">
        <x:v>Can anyone review my academic CV and let me know if it’s competitive for CS PhD programs (Georgia Tech, UPenn, others)? Any suggestions on how to improve it?</x:v>
      </x:c>
      <x:c r="W5695" s="24" t="str"/>
      <x:c r="X5695" s="27" t="str">
        <x:v>https://www.reddit.com/r/gradadmissions/comments/1nn6oyl/can_anyone_review_my_academic_cv_and_let_me_know/</x:v>
      </x:c>
      <x:c r="Y5695" s="27" t="str">
        <x:v>https://www.reddit.com/gallery/1nn6oyl</x:v>
      </x:c>
      <x:c r="Z5695" s="56" t="str">
        <x:v>Acronym-only institution match; Institution-only context; manual relevance review</x:v>
      </x:c>
      <x:c r="AA5695" s="24" t="str">
        <x:v>No</x:v>
      </x:c>
    </x:row>
    <x:row r="5696" ht="42" customHeight="1">
      <x:c r="A5696" s="21" t="str">
        <x:v>1nmwpqz-20</x:v>
      </x:c>
      <x:c r="B5696" s="21" t="n">
        <x:v>20</x:v>
      </x:c>
      <x:c r="C5696" s="21" t="str">
        <x:v>QS</x:v>
      </x:c>
      <x:c r="D5696" s="21" t="n">
        <x:v>20</x:v>
      </x:c>
      <x:c r="E5696" s="21" t="str">
        <x:v>New York University (NYU)</x:v>
      </x:c>
      <x:c r="F5696" s="21" t="str">
        <x:v>MS in Environmental Policy and Sustainability Management</x:v>
      </x:c>
      <x:c r="G5696" s="21" t="str">
        <x:v>20</x:v>
      </x:c>
      <x:c r="H5696" s="21"/>
      <x:c r="I5696" s="21" t="str">
        <x:v>gradadmissions</x:v>
      </x:c>
      <x:c r="J5696" s="21" t="n">
        <x:v>45921.69298611111</x:v>
      </x:c>
      <x:c r="K5696" s="21" t="str">
        <x:v>2025-09</x:v>
      </x:c>
      <x:c r="L5696" s="56" t="str">
        <x:v>Low</x:v>
      </x:c>
      <x:c r="M5696" s="21" t="str">
        <x:v>Institution name</x:v>
      </x:c>
      <x:c r="N5696" s="21" t="str">
        <x:v>NYU</x:v>
      </x:c>
      <x:c r="O5696" s="21" t="str"/>
      <x:c r="P5696" s="21" t="str"/>
      <x:c r="Q5696" s="21" t="str"/>
      <x:c r="R5696" s="21" t="n">
        <x:v>0</x:v>
      </x:c>
      <x:c r="S5696" s="21" t="n">
        <x:v>0</x:v>
      </x:c>
      <x:c r="T5696" s="21" t="n">
        <x:v>0.5</x:v>
      </x:c>
      <x:c r="U5696" s="21" t="str">
        <x:v>Engineering</x:v>
      </x:c>
      <x:c r="V5696" s="21" t="str">
        <x:v>Profile Evaluation for MEM (US) — Sub-7 CGPA</x:v>
      </x:c>
      <x:c r="W5696" s="21" t="str">
        <x:v>Hi everyone, I’m planning to apply for Fall 2026 intake to MEM programs in the US, and would love your thoughts on how competitive my profile looks. Background: • Undergrad: B.E. in Biotechnology, (VTU), India • CGPA: 6.7/10 • GRE: 324 (165Q, 159V, 4.0 AWA) • Work Experience: 2.5 years as a Data/Business Analyst at Nurture.farm (problem-solving, ownership of analytics projects, SQL/Python/Excel heavy role) • Research: 1 paper publication • Extracurriculars: Founded an NGO for waste management, 1 year teaching volunteer experience Target Programs (tentative list): • Duke MEM • Johns Hopkins MEM • Northwestern MSIT • Columbia (SPS) Technology Management • NYU MOT • UIUC MS Tech Management • Northeastern MEM • USC MEM • University of Washington Seattle - MSIM Questions: 1. With my CGPA being on the lower side (sub-7), how much will my GRE, work experience, and NGO leadership help offset it? 2. Are there programs on my list that are more realistic vs. ambitious? 3. Should I expand my target list (esp. MEM vs. MSBA/Tech Management alternatives)? 4. Any tips to strengthen my SOP/LORs given my profile</x:v>
      </x:c>
      <x:c r="X5696" s="26" t="str">
        <x:v>https://www.reddit.com/r/gradadmissions/comments/1nmwpqz/profile_evaluation_for_mem_us_sub7_cgpa/</x:v>
      </x:c>
      <x:c r="Y5696" s="26" t="str">
        <x:v>https://www.reddit.com/r/gradadmissions/comments/1nmwpqz/profile_evaluation_for_mem_us_sub7_cgpa/</x:v>
      </x:c>
      <x:c r="Z5696" s="56" t="str">
        <x:v>Acronym-only institution match; Institution-only context; manual relevance review</x:v>
      </x:c>
      <x:c r="AA5696" s="21" t="str">
        <x:v>No</x:v>
      </x:c>
    </x:row>
    <x:row r="5697" ht="42" customHeight="1">
      <x:c r="A5697" s="24" t="str">
        <x:v>1nmcpa7-14</x:v>
      </x:c>
      <x:c r="B5697" s="24" t="n">
        <x:v>14</x:v>
      </x:c>
      <x:c r="C5697" s="24" t="str">
        <x:v>QS</x:v>
      </x:c>
      <x:c r="D5697" s="24" t="n">
        <x:v>14</x:v>
      </x:c>
      <x:c r="E5697" s="24" t="str">
        <x:v>Stanford University</x:v>
      </x:c>
      <x:c r="F5697" s="24" t="str">
        <x:v>MS Sustainability Science and Practice</x:v>
      </x:c>
      <x:c r="G5697" s="24" t="str">
        <x:v>13</x:v>
      </x:c>
      <x:c r="H5697" s="24"/>
      <x:c r="I5697" s="24" t="str">
        <x:v>gradadmissions</x:v>
      </x:c>
      <x:c r="J5697" s="24" t="n">
        <x:v>45920.97446759259</x:v>
      </x:c>
      <x:c r="K5697" s="24" t="str">
        <x:v>2025-09</x:v>
      </x:c>
      <x:c r="L5697" s="56" t="str">
        <x:v>Low</x:v>
      </x:c>
      <x:c r="M5697" s="24" t="str">
        <x:v>Institution name</x:v>
      </x:c>
      <x:c r="N5697" s="24" t="str">
        <x:v>Stanford</x:v>
      </x:c>
      <x:c r="O5697" s="24" t="str"/>
      <x:c r="P5697" s="24" t="str"/>
      <x:c r="Q5697" s="24" t="str"/>
      <x:c r="R5697" s="24" t="n">
        <x:v>3</x:v>
      </x:c>
      <x:c r="S5697" s="24" t="n">
        <x:v>5</x:v>
      </x:c>
      <x:c r="T5697" s="24" t="n">
        <x:v>0.8100000023841858</x:v>
      </x:c>
      <x:c r="U5697" s="24" t="str">
        <x:v>Engineering</x:v>
      </x:c>
      <x:c r="V5697" s="24" t="str">
        <x:v>Personal Response to Short Answer?</x:v>
      </x:c>
      <x:c r="W5697" s="24" t="str">
        <x:v>Stanford app says “please discuss a concrete example of how you have overcome a significant challenge in your life that has contributed to your success.” I read this and instantly think of my mother passing away when I was young. I did learn to not take life for granted. However, I usually try to steer clear of mentioning this in essays as it can come across as trying to garner pity points and/or being too personal. However, the words “significant challenge” make me think it might be appropriate. Thoughts and suggestions are appreciated. Thanks!</x:v>
      </x:c>
      <x:c r="X5697" s="27" t="str">
        <x:v>https://www.reddit.com/r/gradadmissions/comments/1nmcpa7/personal_response_to_short_answer/</x:v>
      </x:c>
      <x:c r="Y5697" s="27" t="str">
        <x:v>https://www.reddit.com/r/gradadmissions/comments/1nmcpa7/personal_response_to_short_answer/</x:v>
      </x:c>
      <x:c r="Z5697" s="56" t="str">
        <x:v>Institution-only context; manual relevance review</x:v>
      </x:c>
      <x:c r="AA5697" s="24" t="str">
        <x:v>No</x:v>
      </x:c>
    </x:row>
    <x:row r="5698" ht="42" customHeight="1">
      <x:c r="A5698" s="21" t="str">
        <x:v>1nhyjwe-20</x:v>
      </x:c>
      <x:c r="B5698" s="21" t="n">
        <x:v>20</x:v>
      </x:c>
      <x:c r="C5698" s="21" t="str">
        <x:v>QS</x:v>
      </x:c>
      <x:c r="D5698" s="21" t="n">
        <x:v>20</x:v>
      </x:c>
      <x:c r="E5698" s="21" t="str">
        <x:v>New York University (NYU)</x:v>
      </x:c>
      <x:c r="F5698" s="21" t="str">
        <x:v>MS in Environmental Policy and Sustainability Management</x:v>
      </x:c>
      <x:c r="G5698" s="21" t="str">
        <x:v>20</x:v>
      </x:c>
      <x:c r="H5698" s="21"/>
      <x:c r="I5698" s="21" t="str">
        <x:v>gradadmissions</x:v>
      </x:c>
      <x:c r="J5698" s="21" t="n">
        <x:v>45915.88931712963</x:v>
      </x:c>
      <x:c r="K5698" s="21" t="str">
        <x:v>2025-09</x:v>
      </x:c>
      <x:c r="L5698" s="56" t="str">
        <x:v>Low</x:v>
      </x:c>
      <x:c r="M5698" s="21" t="str">
        <x:v>Institution name</x:v>
      </x:c>
      <x:c r="N5698" s="21" t="str">
        <x:v>NYU</x:v>
      </x:c>
      <x:c r="O5698" s="21" t="str"/>
      <x:c r="P5698" s="21" t="str"/>
      <x:c r="Q5698" s="21" t="str"/>
      <x:c r="R5698" s="21" t="n">
        <x:v>5</x:v>
      </x:c>
      <x:c r="S5698" s="21" t="n">
        <x:v>6</x:v>
      </x:c>
      <x:c r="T5698" s="21" t="n">
        <x:v>0.7799999713897705</x:v>
      </x:c>
      <x:c r="U5698" s="21" t="str">
        <x:v>Biological Sciences</x:v>
      </x:c>
      <x:c r="V5698" s="21" t="str">
        <x:v>Roast My CV / Grad Advice</x:v>
      </x:c>
      <x:c r="W5698" s="21" t="str">
        <x:v>Roast my CV!!! Also do i have a good chance at a good school? List: UNC, NYU, MIT, Duke, Cornell Weill, Rockerfeller, Mt. Sinai, BU. My GPA isn't the highest and I have no publications. Also coming straight from undergrad.</x:v>
      </x:c>
      <x:c r="X5698" s="26" t="str">
        <x:v>https://www.reddit.com/r/gradadmissions/comments/1nhyjwe/roast_my_cv_grad_advice/</x:v>
      </x:c>
      <x:c r="Y5698" s="26" t="str">
        <x:v>https://www.reddit.com/gallery/1nhyjwe</x:v>
      </x:c>
      <x:c r="Z5698" s="56" t="str">
        <x:v>Acronym-only institution match; Institution-only context; manual relevance review</x:v>
      </x:c>
      <x:c r="AA5698" s="21" t="str">
        <x:v>No</x:v>
      </x:c>
    </x:row>
    <x:row r="5699" ht="42" customHeight="1">
      <x:c r="A5699" s="24" t="str">
        <x:v>1nhuz71-20</x:v>
      </x:c>
      <x:c r="B5699" s="24" t="n">
        <x:v>20</x:v>
      </x:c>
      <x:c r="C5699" s="24" t="str">
        <x:v>QS</x:v>
      </x:c>
      <x:c r="D5699" s="24" t="n">
        <x:v>20</x:v>
      </x:c>
      <x:c r="E5699" s="24" t="str">
        <x:v>New York University (NYU)</x:v>
      </x:c>
      <x:c r="F5699" s="24" t="str">
        <x:v>MS in Environmental Policy and Sustainability Management</x:v>
      </x:c>
      <x:c r="G5699" s="24" t="str">
        <x:v>20</x:v>
      </x:c>
      <x:c r="H5699" s="24"/>
      <x:c r="I5699" s="24" t="str">
        <x:v>gradadmissions</x:v>
      </x:c>
      <x:c r="J5699" s="24" t="n">
        <x:v>45915.7971875</x:v>
      </x:c>
      <x:c r="K5699" s="24" t="str">
        <x:v>2025-09</x:v>
      </x:c>
      <x:c r="L5699" s="56" t="str">
        <x:v>Low</x:v>
      </x:c>
      <x:c r="M5699" s="24" t="str">
        <x:v>Institution name</x:v>
      </x:c>
      <x:c r="N5699" s="24" t="str">
        <x:v>NYU</x:v>
      </x:c>
      <x:c r="O5699" s="24" t="str"/>
      <x:c r="P5699" s="24" t="str"/>
      <x:c r="Q5699" s="24" t="str"/>
      <x:c r="R5699" s="24" t="n">
        <x:v>1</x:v>
      </x:c>
      <x:c r="S5699" s="24" t="n">
        <x:v>0</x:v>
      </x:c>
      <x:c r="T5699" s="24" t="n">
        <x:v>0.6700000166893005</x:v>
      </x:c>
      <x:c r="U5699" s="24" t="str">
        <x:v>Computational Sciences</x:v>
      </x:c>
      <x:c r="V5699" s="24" t="str">
        <x:v>Am I being realistic? [Chance me]</x:v>
      </x:c>
      <x:c r="W5699" s="24" t="str">
        <x:v>https://preview.redd.it/r7q2vvozldpf1.png?width=1700&amp;format=png&amp;auto=webp&amp;s=a7675b387afde48ed9d91a98fbf483b9b3c04cd4 https://preview.redd.it/hk9lkxozldpf1.png?width=1700&amp;format=png&amp;auto=webp&amp;s=269478a4334058d5f336fd2478eb74d561c26796 Hello Reddit, I just wanted to get a bit of feedback on my CV and school list. Don't worry, I'll be asking professors that I know for their opinions as well. I'm planning on applying for a computer science PhD, specifically in computer graphics (but not vision, more on the geometry and simulation side), and I graduated this past Spring. My school list right now is pretty top heavy, and I think I need a reality check. Thanks! School list: NYU, Princeton, Columbia, Harvard, UPenn, MIT, Cornell, CMU, Yale</x:v>
      </x:c>
      <x:c r="X5699" s="27" t="str">
        <x:v>https://www.reddit.com/r/gradadmissions/comments/1nhuz71/am_i_being_realistic_chance_me/</x:v>
      </x:c>
      <x:c r="Y5699" s="27" t="str">
        <x:v>https://www.reddit.com/r/gradadmissions/comments/1nhuz71/am_i_being_realistic_chance_me/</x:v>
      </x:c>
      <x:c r="Z5699" s="56" t="str">
        <x:v>Acronym-only institution match; Institution-only context; manual relevance review</x:v>
      </x:c>
      <x:c r="AA5699" s="24" t="str">
        <x:v>No</x:v>
      </x:c>
    </x:row>
    <x:row r="5700" ht="42" customHeight="1">
      <x:c r="A5700" s="21" t="str">
        <x:v>1nhuz71-30</x:v>
      </x:c>
      <x:c r="B5700" s="21" t="n">
        <x:v>30</x:v>
      </x:c>
      <x:c r="C5700" s="21" t="str">
        <x:v>QS</x:v>
      </x:c>
      <x:c r="D5700" s="21" t="n">
        <x:v>30</x:v>
      </x:c>
      <x:c r="E5700" s="21" t="str">
        <x:v>University of Pennsylvania</x:v>
      </x:c>
      <x:c r="F5700" s="21" t="str">
        <x:v>Master of Environmental Studies</x:v>
      </x:c>
      <x:c r="G5700" s="21" t="n">
        <x:v>30</x:v>
      </x:c>
      <x:c r="H5700" s="21"/>
      <x:c r="I5700" s="21" t="str">
        <x:v>gradadmissions</x:v>
      </x:c>
      <x:c r="J5700" s="21" t="n">
        <x:v>45915.7971875</x:v>
      </x:c>
      <x:c r="K5700" s="21" t="str">
        <x:v>2025-09</x:v>
      </x:c>
      <x:c r="L5700" s="56" t="str">
        <x:v>Low</x:v>
      </x:c>
      <x:c r="M5700" s="21" t="str">
        <x:v>Institution name</x:v>
      </x:c>
      <x:c r="N5700" s="21" t="str">
        <x:v>UPenn</x:v>
      </x:c>
      <x:c r="O5700" s="21" t="str"/>
      <x:c r="P5700" s="21" t="str"/>
      <x:c r="Q5700" s="21" t="str"/>
      <x:c r="R5700" s="21" t="n">
        <x:v>1</x:v>
      </x:c>
      <x:c r="S5700" s="21" t="n">
        <x:v>0</x:v>
      </x:c>
      <x:c r="T5700" s="21" t="n">
        <x:v>0.6700000166893005</x:v>
      </x:c>
      <x:c r="U5700" s="21" t="str">
        <x:v>Computational Sciences</x:v>
      </x:c>
      <x:c r="V5700" s="21" t="str">
        <x:v>Am I being realistic? [Chance me]</x:v>
      </x:c>
      <x:c r="W5700" s="21" t="str">
        <x:v>https://preview.redd.it/r7q2vvozldpf1.png?width=1700&amp;format=png&amp;auto=webp&amp;s=a7675b387afde48ed9d91a98fbf483b9b3c04cd4 https://preview.redd.it/hk9lkxozldpf1.png?width=1700&amp;format=png&amp;auto=webp&amp;s=269478a4334058d5f336fd2478eb74d561c26796 Hello Reddit, I just wanted to get a bit of feedback on my CV and school list. Don't worry, I'll be asking professors that I know for their opinions as well. I'm planning on applying for a computer science PhD, specifically in computer graphics (but not vision, more on the geometry and simulation side), and I graduated this past Spring. My school list right now is pretty top heavy, and I think I need a reality check. Thanks! School list: NYU, Princeton, Columbia, Harvard, UPenn, MIT, Cornell, CMU, Yale</x:v>
      </x:c>
      <x:c r="X5700" s="26" t="str">
        <x:v>https://www.reddit.com/r/gradadmissions/comments/1nhuz71/am_i_being_realistic_chance_me/</x:v>
      </x:c>
      <x:c r="Y5700" s="26" t="str">
        <x:v>https://www.reddit.com/r/gradadmissions/comments/1nhuz71/am_i_being_realistic_chance_me/</x:v>
      </x:c>
      <x:c r="Z5700" s="56" t="str">
        <x:v>Acronym-only institution match; Institution-only context; manual relevance review</x:v>
      </x:c>
      <x:c r="AA5700" s="21" t="str">
        <x:v>No</x:v>
      </x:c>
    </x:row>
    <x:row r="5701" ht="42" customHeight="1">
      <x:c r="A5701" s="24" t="str">
        <x:v>1nhki56-14</x:v>
      </x:c>
      <x:c r="B5701" s="24" t="n">
        <x:v>14</x:v>
      </x:c>
      <x:c r="C5701" s="24" t="str">
        <x:v>QS</x:v>
      </x:c>
      <x:c r="D5701" s="24" t="n">
        <x:v>14</x:v>
      </x:c>
      <x:c r="E5701" s="24" t="str">
        <x:v>Stanford University</x:v>
      </x:c>
      <x:c r="F5701" s="24" t="str">
        <x:v>MS Sustainability Science and Practice</x:v>
      </x:c>
      <x:c r="G5701" s="24" t="str">
        <x:v>13</x:v>
      </x:c>
      <x:c r="H5701" s="24"/>
      <x:c r="I5701" s="24" t="str">
        <x:v>gradadmissions</x:v>
      </x:c>
      <x:c r="J5701" s="24" t="n">
        <x:v>45915.52101851852</x:v>
      </x:c>
      <x:c r="K5701" s="24" t="str">
        <x:v>2025-09</x:v>
      </x:c>
      <x:c r="L5701" s="56" t="str">
        <x:v>Low</x:v>
      </x:c>
      <x:c r="M5701" s="24" t="str">
        <x:v>Institution name</x:v>
      </x:c>
      <x:c r="N5701" s="24" t="str">
        <x:v>Stanford</x:v>
      </x:c>
      <x:c r="O5701" s="24" t="str"/>
      <x:c r="P5701" s="24" t="str"/>
      <x:c r="Q5701" s="24" t="str"/>
      <x:c r="R5701" s="24" t="n">
        <x:v>0</x:v>
      </x:c>
      <x:c r="S5701" s="24" t="n">
        <x:v>0</x:v>
      </x:c>
      <x:c r="T5701" s="24" t="n">
        <x:v>0.5</x:v>
      </x:c>
      <x:c r="U5701" s="24" t="str">
        <x:v>Computational Sciences</x:v>
      </x:c>
      <x:c r="V5701" s="24" t="str">
        <x:v>MS CS in AI v/s MS EE(hardware and software track) at Stanford</x:v>
      </x:c>
      <x:c r="W5701" s="24" t="str"/>
      <x:c r="X5701" s="27" t="str">
        <x:v>https://www.reddit.com/r/gradadmissions/comments/1nhki56/ms_cs_in_ai_vs_ms_eehardware_and_software_track/</x:v>
      </x:c>
      <x:c r="Y5701" s="27" t="str">
        <x:v>/r/stanford/comments/1nhkhpn/ms_cs_in_ai_vs_ms_eehardware_and_software_track/</x:v>
      </x:c>
      <x:c r="Z5701" s="56" t="str">
        <x:v>Institution-only context; manual relevance review</x:v>
      </x:c>
      <x:c r="AA5701" s="24" t="str">
        <x:v>No</x:v>
      </x:c>
    </x:row>
    <x:row r="5702" ht="42" customHeight="1">
      <x:c r="A5702" s="21" t="str">
        <x:v>1ngu5zs-20</x:v>
      </x:c>
      <x:c r="B5702" s="21" t="n">
        <x:v>20</x:v>
      </x:c>
      <x:c r="C5702" s="21" t="str">
        <x:v>QS</x:v>
      </x:c>
      <x:c r="D5702" s="21" t="n">
        <x:v>20</x:v>
      </x:c>
      <x:c r="E5702" s="21" t="str">
        <x:v>New York University (NYU)</x:v>
      </x:c>
      <x:c r="F5702" s="21" t="str">
        <x:v>MS in Environmental Policy and Sustainability Management</x:v>
      </x:c>
      <x:c r="G5702" s="21" t="str">
        <x:v>20</x:v>
      </x:c>
      <x:c r="H5702" s="21"/>
      <x:c r="I5702" s="21" t="str">
        <x:v>gradadmissions</x:v>
      </x:c>
      <x:c r="J5702" s="21" t="n">
        <x:v>45914.64399305556</x:v>
      </x:c>
      <x:c r="K5702" s="21" t="str">
        <x:v>2025-09</x:v>
      </x:c>
      <x:c r="L5702" s="56" t="str">
        <x:v>Low</x:v>
      </x:c>
      <x:c r="M5702" s="21" t="str">
        <x:v>Institution name</x:v>
      </x:c>
      <x:c r="N5702" s="21" t="str">
        <x:v>NYU</x:v>
      </x:c>
      <x:c r="O5702" s="21" t="str"/>
      <x:c r="P5702" s="21" t="str"/>
      <x:c r="Q5702" s="21" t="str"/>
      <x:c r="R5702" s="21" t="n">
        <x:v>0</x:v>
      </x:c>
      <x:c r="S5702" s="21" t="n">
        <x:v>2</x:v>
      </x:c>
      <x:c r="T5702" s="21" t="n">
        <x:v>0.5</x:v>
      </x:c>
      <x:c r="U5702" s="21" t="str">
        <x:v>Engineering</x:v>
      </x:c>
      <x:c r="V5702" s="21" t="str">
        <x:v>Fall 2026 University Options</x:v>
      </x:c>
      <x:c r="W5702" s="21" t="str">
        <x:v>I have pursued my BE in Electronics and Communication Engineering from a tier-2 college from Bangalore, India and graduated last year with a CGPA of 7.70. I’ve been working full time since then at a Big-4 firm. I started off as a developer, and I’m currently doing software testing and project management. I’m now planning to apply for programs like MSIM/MEM in the US for Fall 2026. I do not have any research papers, but I do have some electronics and machine learning projects. Apart from that I have also been quite active in college clubs. My scores are: IELTS - 8.5, GRE - 152V, 162Q, 3.5 AWA. I’m interested in the programs at UIUC, UWash, John Hopkins, NYU. I’m confused about whether or not these are achievable, given my profile. Any info on that and/or alternate unis I should look into would be greatly appreciated! Thank you!</x:v>
      </x:c>
      <x:c r="X5702" s="26" t="str">
        <x:v>https://www.reddit.com/r/gradadmissions/comments/1ngu5zs/fall_2026_university_options/</x:v>
      </x:c>
      <x:c r="Y5702" s="26" t="str">
        <x:v>https://www.reddit.com/r/gradadmissions/comments/1ngu5zs/fall_2026_university_options/</x:v>
      </x:c>
      <x:c r="Z5702" s="56" t="str">
        <x:v>Acronym-only institution match; Institution-only context; manual relevance review</x:v>
      </x:c>
      <x:c r="AA5702" s="21" t="str">
        <x:v>No</x:v>
      </x:c>
    </x:row>
    <x:row r="5703" ht="42" customHeight="1">
      <x:c r="A5703" s="24" t="str">
        <x:v>1ngnqro-81</x:v>
      </x:c>
      <x:c r="B5703" s="24" t="n">
        <x:v>81</x:v>
      </x:c>
      <x:c r="C5703" s="24" t="str">
        <x:v>THE</x:v>
      </x:c>
      <x:c r="D5703" s="24" t="n">
        <x:v>30</x:v>
      </x:c>
      <x:c r="E5703" s="24" t="str">
        <x:v>Arizona State University (Tempe)</x:v>
      </x:c>
      <x:c r="F5703" s="24" t="str">
        <x:v>Master of Sustainability Solutions</x:v>
      </x:c>
      <x:c r="G5703" s="24"/>
      <x:c r="H5703" s="24" t="n">
        <x:v>33</x:v>
      </x:c>
      <x:c r="I5703" s="24" t="str">
        <x:v>gradadmissions</x:v>
      </x:c>
      <x:c r="J5703" s="24" t="n">
        <x:v>45914.43369212963</x:v>
      </x:c>
      <x:c r="K5703" s="24" t="str">
        <x:v>2025-09</x:v>
      </x:c>
      <x:c r="L5703" s="56" t="str">
        <x:v>Low</x:v>
      </x:c>
      <x:c r="M5703" s="24" t="str">
        <x:v>Institution name</x:v>
      </x:c>
      <x:c r="N5703" s="24" t="str">
        <x:v>ASU</x:v>
      </x:c>
      <x:c r="O5703" s="24" t="str"/>
      <x:c r="P5703" s="24" t="str"/>
      <x:c r="Q5703" s="24" t="str"/>
      <x:c r="R5703" s="24" t="n">
        <x:v>0</x:v>
      </x:c>
      <x:c r="S5703" s="24" t="n">
        <x:v>0</x:v>
      </x:c>
      <x:c r="T5703" s="24" t="n">
        <x:v>0.5</x:v>
      </x:c>
      <x:c r="U5703" s="24" t="str">
        <x:v>Computational Sciences</x:v>
      </x:c>
      <x:c r="V5703" s="24" t="str">
        <x:v>Chances for MS in Data Science / AI-ML at US Universities (Profile Evaluation)</x:v>
      </x:c>
      <x:c r="W5703" s="24" t="str">
        <x:v>Hi everyone, I’d like to get an honest evaluation of my chances for MS programs in Data Science / AI-ML in the US. Here’s my profile: * **CGPA:** 3.8/4 * **GRE:** Not taken * **IELTS:** Expected 7.5–8.5 * **Publications:** 3 published papers in mediocre(unknown journals), have received 5 citations till now. * **Internships:** • Research &amp; Development Intern at ISRO, Another as a Data Scientist at a Startup(1 year) * **LoRs:** From both internships, 3 from college * **Area of interest:** Data Science, AI/ML **Universities I’m targeting (GRE not required / optional):** * UNC Chapel Hill * USC * Michigan State University * ASU * Ohio State University * University of Minnesota Twin Cities * University of Florida * University of Virginia * University of Colorado Boulder * University of Rochester * Indiana University Bloomington * Texas A&amp;M * UMD College Park * UMass Amherst * Boston University **Questions:** 1. What are my chances at these schools (safe / moderate / ambitious)? 2. Are there other good universities I should add that are safer bets given my profile? 3. For GRE-optional universities, would not submitting hurt my chances? Thanks in advance for any insights, I’d love to h...</x:v>
      </x:c>
      <x:c r="X5703" s="27" t="str">
        <x:v>https://www.reddit.com/r/gradadmissions/comments/1ngnqro/chances_for_ms_in_data_science_aiml_at_us/</x:v>
      </x:c>
      <x:c r="Y5703" s="27" t="str">
        <x:v>https://www.reddit.com/r/gradadmissions/comments/1ngnqro/chances_for_ms_in_data_science_aiml_at_us/</x:v>
      </x:c>
      <x:c r="Z5703" s="56" t="str">
        <x:v>Acronym-only institution match; Institution-only context; manual relevance review</x:v>
      </x:c>
      <x:c r="AA5703" s="24" t="str">
        <x:v>No</x:v>
      </x:c>
    </x:row>
    <x:row r="5704" ht="42" customHeight="1">
      <x:c r="A5704" s="21" t="str">
        <x:v>1nex562-14</x:v>
      </x:c>
      <x:c r="B5704" s="21" t="n">
        <x:v>14</x:v>
      </x:c>
      <x:c r="C5704" s="21" t="str">
        <x:v>QS</x:v>
      </x:c>
      <x:c r="D5704" s="21" t="n">
        <x:v>14</x:v>
      </x:c>
      <x:c r="E5704" s="21" t="str">
        <x:v>Stanford University</x:v>
      </x:c>
      <x:c r="F5704" s="21" t="str">
        <x:v>MS Sustainability Science and Practice</x:v>
      </x:c>
      <x:c r="G5704" s="21" t="str">
        <x:v>13</x:v>
      </x:c>
      <x:c r="H5704" s="21"/>
      <x:c r="I5704" s="21" t="str">
        <x:v>gradadmissions</x:v>
      </x:c>
      <x:c r="J5704" s="21" t="n">
        <x:v>45912.327939814815</x:v>
      </x:c>
      <x:c r="K5704" s="21" t="str">
        <x:v>2025-09</x:v>
      </x:c>
      <x:c r="L5704" s="56" t="str">
        <x:v>Low</x:v>
      </x:c>
      <x:c r="M5704" s="21" t="str">
        <x:v>Institution name</x:v>
      </x:c>
      <x:c r="N5704" s="21" t="str">
        <x:v>Stanford</x:v>
      </x:c>
      <x:c r="O5704" s="21" t="str"/>
      <x:c r="P5704" s="21" t="str"/>
      <x:c r="Q5704" s="21" t="str"/>
      <x:c r="R5704" s="21" t="n">
        <x:v>1</x:v>
      </x:c>
      <x:c r="S5704" s="21" t="n">
        <x:v>0</x:v>
      </x:c>
      <x:c r="T5704" s="21" t="n">
        <x:v>1</x:v>
      </x:c>
      <x:c r="U5704" s="21" t="str">
        <x:v>Engineering</x:v>
      </x:c>
      <x:c r="V5704" s="21" t="str">
        <x:v>Stanford Ndo transcript gpa barrier for MSee/cs apps</x:v>
      </x:c>
      <x:c r="W5704" s="21" t="str"/>
      <x:c r="X5704" s="26" t="str">
        <x:v>https://www.reddit.com/r/gradadmissions/comments/1nex562/stanford_ndo_transcript_gpa_barrier_for_mseecs/</x:v>
      </x:c>
      <x:c r="Y5704" s="26" t="str">
        <x:v>https://www.reddit.com/r/gradadmissions/comments/1nex562/stanford_ndo_transcript_gpa_barrier_for_mseecs/</x:v>
      </x:c>
      <x:c r="Z5704" s="56" t="str">
        <x:v>Institution-only context; manual relevance review</x:v>
      </x:c>
      <x:c r="AA5704" s="21" t="str">
        <x:v>No</x:v>
      </x:c>
    </x:row>
    <x:row r="5705" ht="42" customHeight="1">
      <x:c r="A5705" s="24" t="str">
        <x:v>1newv07-14</x:v>
      </x:c>
      <x:c r="B5705" s="24" t="n">
        <x:v>14</x:v>
      </x:c>
      <x:c r="C5705" s="24" t="str">
        <x:v>QS</x:v>
      </x:c>
      <x:c r="D5705" s="24" t="n">
        <x:v>14</x:v>
      </x:c>
      <x:c r="E5705" s="24" t="str">
        <x:v>Stanford University</x:v>
      </x:c>
      <x:c r="F5705" s="24" t="str">
        <x:v>MS Sustainability Science and Practice</x:v>
      </x:c>
      <x:c r="G5705" s="24" t="str">
        <x:v>13</x:v>
      </x:c>
      <x:c r="H5705" s="24"/>
      <x:c r="I5705" s="24" t="str">
        <x:v>gradadmissions</x:v>
      </x:c>
      <x:c r="J5705" s="24" t="n">
        <x:v>45912.3143287037</x:v>
      </x:c>
      <x:c r="K5705" s="24" t="str">
        <x:v>2025-09</x:v>
      </x:c>
      <x:c r="L5705" s="56" t="str">
        <x:v>Low</x:v>
      </x:c>
      <x:c r="M5705" s="24" t="str">
        <x:v>Institution name</x:v>
      </x:c>
      <x:c r="N5705" s="24" t="str">
        <x:v>Stanford</x:v>
      </x:c>
      <x:c r="O5705" s="24" t="str"/>
      <x:c r="P5705" s="24" t="str"/>
      <x:c r="Q5705" s="24" t="str"/>
      <x:c r="R5705" s="24" t="n">
        <x:v>1</x:v>
      </x:c>
      <x:c r="S5705" s="24" t="n">
        <x:v>0</x:v>
      </x:c>
      <x:c r="T5705" s="24" t="n">
        <x:v>1</x:v>
      </x:c>
      <x:c r="U5705" s="24" t="str">
        <x:v>Computer Sciences</x:v>
      </x:c>
      <x:c r="V5705" s="24" t="str">
        <x:v>Stanford ndo transcript for MSCS/EE Admissions</x:v>
      </x:c>
      <x:c r="W5705" s="24" t="str"/>
      <x:c r="X5705" s="27" t="str">
        <x:v>https://www.reddit.com/r/gradadmissions/comments/1newv07/stanford_ndo_transcript_for_mscsee_admissions/</x:v>
      </x:c>
      <x:c r="Y5705" s="27" t="str">
        <x:v>https://www.reddit.com/r/gradadmissions/comments/1newv07/stanford_ndo_transcript_for_mscsee_admissions/</x:v>
      </x:c>
      <x:c r="Z5705" s="56" t="str">
        <x:v>Institution-only context; manual relevance review</x:v>
      </x:c>
      <x:c r="AA5705" s="24" t="str">
        <x:v>No</x:v>
      </x:c>
    </x:row>
    <x:row r="5706" ht="42" customHeight="1">
      <x:c r="A5706" s="21" t="str">
        <x:v>1newsyg-14</x:v>
      </x:c>
      <x:c r="B5706" s="21" t="n">
        <x:v>14</x:v>
      </x:c>
      <x:c r="C5706" s="21" t="str">
        <x:v>QS</x:v>
      </x:c>
      <x:c r="D5706" s="21" t="n">
        <x:v>14</x:v>
      </x:c>
      <x:c r="E5706" s="21" t="str">
        <x:v>Stanford University</x:v>
      </x:c>
      <x:c r="F5706" s="21" t="str">
        <x:v>MS Sustainability Science and Practice</x:v>
      </x:c>
      <x:c r="G5706" s="21" t="str">
        <x:v>13</x:v>
      </x:c>
      <x:c r="H5706" s="21"/>
      <x:c r="I5706" s="21" t="str">
        <x:v>gradadmissions</x:v>
      </x:c>
      <x:c r="J5706" s="21" t="n">
        <x:v>45912.31178240741</x:v>
      </x:c>
      <x:c r="K5706" s="21" t="str">
        <x:v>2025-09</x:v>
      </x:c>
      <x:c r="L5706" s="56" t="str">
        <x:v>Low</x:v>
      </x:c>
      <x:c r="M5706" s="21" t="str">
        <x:v>Institution name</x:v>
      </x:c>
      <x:c r="N5706" s="21" t="str">
        <x:v>Stanford</x:v>
      </x:c>
      <x:c r="O5706" s="21" t="str"/>
      <x:c r="P5706" s="21" t="str"/>
      <x:c r="Q5706" s="21" t="str"/>
      <x:c r="R5706" s="21" t="n">
        <x:v>1</x:v>
      </x:c>
      <x:c r="S5706" s="21" t="n">
        <x:v>0</x:v>
      </x:c>
      <x:c r="T5706" s="21" t="n">
        <x:v>1</x:v>
      </x:c>
      <x:c r="U5706" s="21" t="str">
        <x:v>Computer Sciences</x:v>
      </x:c>
      <x:c r="V5706" s="21" t="str">
        <x:v>Stanford nod gpa for MSCS/EE Apps</x:v>
      </x:c>
      <x:c r="W5706" s="21" t="str"/>
      <x:c r="X5706" s="26" t="str">
        <x:v>https://www.reddit.com/r/gradadmissions/comments/1newsyg/stanford_nod_gpa_for_mscsee_apps/</x:v>
      </x:c>
      <x:c r="Y5706" s="26" t="str">
        <x:v>https://www.reddit.com/r/gradadmissions/comments/1newsyg/stanford_nod_gpa_for_mscsee_apps/</x:v>
      </x:c>
      <x:c r="Z5706" s="56" t="str">
        <x:v>Institution-only context; manual relevance review</x:v>
      </x:c>
      <x:c r="AA5706" s="21" t="str">
        <x:v>No</x:v>
      </x:c>
    </x:row>
    <x:row r="5707" ht="42" customHeight="1">
      <x:c r="A5707" s="24" t="str">
        <x:v>1ncu28y-81</x:v>
      </x:c>
      <x:c r="B5707" s="24" t="n">
        <x:v>81</x:v>
      </x:c>
      <x:c r="C5707" s="24" t="str">
        <x:v>THE</x:v>
      </x:c>
      <x:c r="D5707" s="24" t="n">
        <x:v>30</x:v>
      </x:c>
      <x:c r="E5707" s="24" t="str">
        <x:v>Arizona State University (Tempe)</x:v>
      </x:c>
      <x:c r="F5707" s="24" t="str">
        <x:v>Master of Sustainability Solutions</x:v>
      </x:c>
      <x:c r="G5707" s="24"/>
      <x:c r="H5707" s="24" t="n">
        <x:v>33</x:v>
      </x:c>
      <x:c r="I5707" s="24" t="str">
        <x:v>gradadmissions</x:v>
      </x:c>
      <x:c r="J5707" s="24" t="n">
        <x:v>45909.85065972222</x:v>
      </x:c>
      <x:c r="K5707" s="24" t="str">
        <x:v>2025-09</x:v>
      </x:c>
      <x:c r="L5707" s="56" t="str">
        <x:v>Low</x:v>
      </x:c>
      <x:c r="M5707" s="24" t="str">
        <x:v>Institution name</x:v>
      </x:c>
      <x:c r="N5707" s="24" t="str">
        <x:v>Arizona State University | ASU</x:v>
      </x:c>
      <x:c r="O5707" s="24" t="str"/>
      <x:c r="P5707" s="24" t="str"/>
      <x:c r="Q5707" s="24" t="str"/>
      <x:c r="R5707" s="24" t="n">
        <x:v>0</x:v>
      </x:c>
      <x:c r="S5707" s="24" t="n">
        <x:v>0</x:v>
      </x:c>
      <x:c r="T5707" s="24" t="n">
        <x:v>0.5</x:v>
      </x:c>
      <x:c r="U5707" s="24" t="str">
        <x:v>Computational Sciences</x:v>
      </x:c>
      <x:c r="V5707" s="24" t="str">
        <x:v>ASU CS PHD (Arizona State University Computer Science PhD) Updates</x:v>
      </x:c>
      <x:c r="W5707" s="24" t="str">
        <x:v>Has anyone heard back from ASU CS PHD yet?</x:v>
      </x:c>
      <x:c r="X5707" s="27" t="str">
        <x:v>https://www.reddit.com/r/gradadmissions/comments/1ncu28y/asu_cs_phd_arizona_state_university_computer/</x:v>
      </x:c>
      <x:c r="Y5707" s="27" t="str">
        <x:v>https://www.reddit.com/r/gradadmissions/comments/1ncu28y/asu_cs_phd_arizona_state_university_computer/</x:v>
      </x:c>
      <x:c r="Z5707" s="56" t="str">
        <x:v>Institution-only context; manual relevance review</x:v>
      </x:c>
      <x:c r="AA5707" s="24" t="str">
        <x:v>No</x:v>
      </x:c>
    </x:row>
    <x:row r="5708" ht="42" customHeight="1">
      <x:c r="A5708" s="21" t="str">
        <x:v>1nc4hbx-5</x:v>
      </x:c>
      <x:c r="B5708" s="21" t="n">
        <x:v>5</x:v>
      </x:c>
      <x:c r="C5708" s="21" t="str">
        <x:v>QS</x:v>
      </x:c>
      <x:c r="D5708" s="21" t="n">
        <x:v>5</x:v>
      </x:c>
      <x:c r="E5708" s="21" t="str">
        <x:v>University of British Columbia</x:v>
      </x:c>
      <x:c r="F5708" s="21" t="str">
        <x:v>Master of Engineering Leadership in Clean Energy Engineering</x:v>
      </x:c>
      <x:c r="G5708" s="21" t="str">
        <x:v>5</x:v>
      </x:c>
      <x:c r="H5708" s="21"/>
      <x:c r="I5708" s="21" t="str">
        <x:v>GradSchool</x:v>
      </x:c>
      <x:c r="J5708" s="21" t="n">
        <x:v>45909.01347222222</x:v>
      </x:c>
      <x:c r="K5708" s="21" t="str">
        <x:v>2025-09</x:v>
      </x:c>
      <x:c r="L5708" s="56" t="str">
        <x:v>Low</x:v>
      </x:c>
      <x:c r="M5708" s="21" t="str">
        <x:v>Institution name</x:v>
      </x:c>
      <x:c r="N5708" s="21" t="str">
        <x:v>UBC</x:v>
      </x:c>
      <x:c r="O5708" s="21" t="str"/>
      <x:c r="P5708" s="21" t="str"/>
      <x:c r="Q5708" s="21" t="str"/>
      <x:c r="R5708" s="21" t="n">
        <x:v>1</x:v>
      </x:c>
      <x:c r="S5708" s="21" t="n">
        <x:v>0</x:v>
      </x:c>
      <x:c r="T5708" s="21" t="n">
        <x:v>1</x:v>
      </x:c>
      <x:c r="U5708" s="21" t="str">
        <x:v>Academics</x:v>
      </x:c>
      <x:c r="V5708" s="21" t="str">
        <x:v>Grad students ubc/ubco</x:v>
      </x:c>
      <x:c r="W5708" s="21" t="str"/>
      <x:c r="X5708" s="26" t="str">
        <x:v>https://www.reddit.com/r/GradSchool/comments/1nc4hbx/grad_students_ubcubco/</x:v>
      </x:c>
      <x:c r="Y5708" s="26" t="str">
        <x:v>/r/ubco/comments/1nc4geo/grad_students/</x:v>
      </x:c>
      <x:c r="Z5708" s="56" t="str">
        <x:v>Acronym-only institution match; Institution-only context; manual relevance review</x:v>
      </x:c>
      <x:c r="AA5708" s="21" t="str">
        <x:v>No</x:v>
      </x:c>
    </x:row>
    <x:row r="5709" ht="42" customHeight="1">
      <x:c r="A5709" s="24" t="str">
        <x:v>1nblq9c-14</x:v>
      </x:c>
      <x:c r="B5709" s="24" t="n">
        <x:v>14</x:v>
      </x:c>
      <x:c r="C5709" s="24" t="str">
        <x:v>QS</x:v>
      </x:c>
      <x:c r="D5709" s="24" t="n">
        <x:v>14</x:v>
      </x:c>
      <x:c r="E5709" s="24" t="str">
        <x:v>Stanford University</x:v>
      </x:c>
      <x:c r="F5709" s="24" t="str">
        <x:v>MS Sustainability Science and Practice</x:v>
      </x:c>
      <x:c r="G5709" s="24" t="str">
        <x:v>13</x:v>
      </x:c>
      <x:c r="H5709" s="24"/>
      <x:c r="I5709" s="24" t="str">
        <x:v>gradadmissions</x:v>
      </x:c>
      <x:c r="J5709" s="24" t="n">
        <x:v>45908.498460648145</x:v>
      </x:c>
      <x:c r="K5709" s="24" t="str">
        <x:v>2025-09</x:v>
      </x:c>
      <x:c r="L5709" s="56" t="str">
        <x:v>Low</x:v>
      </x:c>
      <x:c r="M5709" s="24" t="str">
        <x:v>Institution name</x:v>
      </x:c>
      <x:c r="N5709" s="24" t="str">
        <x:v>Stanford</x:v>
      </x:c>
      <x:c r="O5709" s="24" t="str"/>
      <x:c r="P5709" s="24" t="str"/>
      <x:c r="Q5709" s="24" t="str"/>
      <x:c r="R5709" s="24" t="n">
        <x:v>0</x:v>
      </x:c>
      <x:c r="S5709" s="24" t="n">
        <x:v>0</x:v>
      </x:c>
      <x:c r="T5709" s="24" t="n">
        <x:v>0.20000000298023224</x:v>
      </x:c>
      <x:c r="U5709" s="24" t="str">
        <x:v>Computer Sciences</x:v>
      </x:c>
      <x:c r="V5709" s="24" t="str">
        <x:v>Looking for a Co-Founder | SaaS Startup $100K ARR | US Registered, VC Backed | Equity Available</x:v>
      </x:c>
      <x:c r="W5709" s="24" t="str">
        <x:v>Hey everyone, We’re building a SaaS startup that’s already seed-funded by a US-based VC. We recently peaked at around $120K ARR. Now we’re looking for a co-founder to join the journey and help us scale further. Who we’re looking for: - Students or alumni from Stanford, Harvard, or MIT (to strengthen team credibility) - Someone passionate about building businesses and deeply interested in the SaaS market - Excited to be hands-on and help shape the company’s future We’re happy to share equity with the right person. If this sounds interesting, or if you know someone who might be a good fit, send me a DM and let’s chat. This is not referred or promotional post Posting this in this community because I think students can utilise this opportunity.</x:v>
      </x:c>
      <x:c r="X5709" s="27" t="str">
        <x:v>https://www.reddit.com/r/gradadmissions/comments/1nblq9c/looking_for_a_cofounder_saas_startup_100k_arr_us/</x:v>
      </x:c>
      <x:c r="Y5709" s="27" t="str">
        <x:v>https://www.reddit.com/r/gradadmissions/comments/1nblq9c/looking_for_a_cofounder_saas_startup_100k_arr_us/</x:v>
      </x:c>
      <x:c r="Z5709" s="56" t="str">
        <x:v>Institution-only context; manual relevance review</x:v>
      </x:c>
      <x:c r="AA5709" s="24" t="str">
        <x:v>No</x:v>
      </x:c>
    </x:row>
    <x:row r="5710" ht="42" customHeight="1">
      <x:c r="A5710" s="21" t="str">
        <x:v>1nbbqqy-14</x:v>
      </x:c>
      <x:c r="B5710" s="21" t="n">
        <x:v>14</x:v>
      </x:c>
      <x:c r="C5710" s="21" t="str">
        <x:v>QS</x:v>
      </x:c>
      <x:c r="D5710" s="21" t="n">
        <x:v>14</x:v>
      </x:c>
      <x:c r="E5710" s="21" t="str">
        <x:v>Stanford University</x:v>
      </x:c>
      <x:c r="F5710" s="21" t="str">
        <x:v>MS Sustainability Science and Practice</x:v>
      </x:c>
      <x:c r="G5710" s="21" t="str">
        <x:v>13</x:v>
      </x:c>
      <x:c r="H5710" s="21"/>
      <x:c r="I5710" s="21" t="str">
        <x:v>gradadmissions</x:v>
      </x:c>
      <x:c r="J5710" s="21" t="n">
        <x:v>45908.09474537037</x:v>
      </x:c>
      <x:c r="K5710" s="21" t="str">
        <x:v>2025-09</x:v>
      </x:c>
      <x:c r="L5710" s="56" t="str">
        <x:v>Low</x:v>
      </x:c>
      <x:c r="M5710" s="21" t="str">
        <x:v>Institution name</x:v>
      </x:c>
      <x:c r="N5710" s="21" t="str">
        <x:v>Stanford</x:v>
      </x:c>
      <x:c r="O5710" s="21" t="str"/>
      <x:c r="P5710" s="21" t="str"/>
      <x:c r="Q5710" s="21" t="str"/>
      <x:c r="R5710" s="21" t="n">
        <x:v>0</x:v>
      </x:c>
      <x:c r="S5710" s="21" t="n">
        <x:v>7</x:v>
      </x:c>
      <x:c r="T5710" s="21" t="n">
        <x:v>0.14000000059604645</x:v>
      </x:c>
      <x:c r="U5710" s="21" t="str">
        <x:v>General Advice</x:v>
      </x:c>
      <x:c r="V5710" s="21" t="str">
        <x:v>Stats for Stanford, UCSD, UMich, Cornell, or UT Austin - Am I good enough to get in?</x:v>
      </x:c>
      <x:c r="W5710" s="21" t="str">
        <x:v>Hi, I was wondering if these stats could get me into any of these colleges. Iʻm an out-of-state Native Hawaiian, low-income, and single-parent household. Thank you for any feedback! I want to major in philosophy!! Community service: Food bank Church events 200+ hours of community service at this church Jobs/Clubs: Working for my sister. Assistant wedding and floral coordinator (a lot of labor) - 4 years Worship team for school (bass) - 4 years Worship team for church (bass) - 4 years Making album covers - 3 years 50-150 dollars per cover Hosa (medical law and ethics) Kaamauloa (UN and Native Hawaiian voice club) - 2 years Student Give Back Club (community service) - 3 years Speech and debate - 2 years Sports: Track and field: 2 years SATS: 800 ela 660 math APs: APWH APUSH APENG APENG APBIO Honors: English (2 years) Hawaiian History (2 years) Chem 2 years of Hawaiian Language GPA: 4.1 Weighted 3.7 Unweighted</x:v>
      </x:c>
      <x:c r="X5710" s="26" t="str">
        <x:v>https://www.reddit.com/r/gradadmissions/comments/1nbbqqy/stats_for_stanford_ucsd_umich_cornell_or_ut/</x:v>
      </x:c>
      <x:c r="Y5710" s="26" t="str">
        <x:v>https://www.reddit.com/r/gradadmissions/comments/1nbbqqy/stats_for_stanford_ucsd_umich_cornell_or_ut/</x:v>
      </x:c>
      <x:c r="Z5710" s="56" t="str">
        <x:v>Institution-only context; manual relevance review</x:v>
      </x:c>
      <x:c r="AA5710" s="21" t="str">
        <x:v>No</x:v>
      </x:c>
    </x:row>
    <x:row r="5711" ht="42" customHeight="1">
      <x:c r="A5711" s="24" t="str">
        <x:v>1nb1r7y-14</x:v>
      </x:c>
      <x:c r="B5711" s="24" t="n">
        <x:v>14</x:v>
      </x:c>
      <x:c r="C5711" s="24" t="str">
        <x:v>QS</x:v>
      </x:c>
      <x:c r="D5711" s="24" t="n">
        <x:v>14</x:v>
      </x:c>
      <x:c r="E5711" s="24" t="str">
        <x:v>Stanford University</x:v>
      </x:c>
      <x:c r="F5711" s="24" t="str">
        <x:v>MS Sustainability Science and Practice</x:v>
      </x:c>
      <x:c r="G5711" s="24" t="str">
        <x:v>13</x:v>
      </x:c>
      <x:c r="H5711" s="24"/>
      <x:c r="I5711" s="24" t="str">
        <x:v>gradadmissions</x:v>
      </x:c>
      <x:c r="J5711" s="24" t="n">
        <x:v>45907.79461805556</x:v>
      </x:c>
      <x:c r="K5711" s="24" t="str">
        <x:v>2025-09</x:v>
      </x:c>
      <x:c r="L5711" s="56" t="str">
        <x:v>Low</x:v>
      </x:c>
      <x:c r="M5711" s="24" t="str">
        <x:v>Institution name</x:v>
      </x:c>
      <x:c r="N5711" s="24" t="str">
        <x:v>Stanford</x:v>
      </x:c>
      <x:c r="O5711" s="24" t="str"/>
      <x:c r="P5711" s="24" t="str"/>
      <x:c r="Q5711" s="24" t="str"/>
      <x:c r="R5711" s="24" t="n">
        <x:v>0</x:v>
      </x:c>
      <x:c r="S5711" s="24" t="n">
        <x:v>7</x:v>
      </x:c>
      <x:c r="T5711" s="24" t="n">
        <x:v>0.14000000059604645</x:v>
      </x:c>
      <x:c r="U5711" s="24" t="str">
        <x:v>Biological Sciences</x:v>
      </x:c>
      <x:c r="V5711" s="24" t="str">
        <x:v>Applying for Ivy League Grad schools in October.</x:v>
      </x:c>
      <x:c r="W5711" s="24" t="str">
        <x:v>So I’m applying 4 ivy leagues (Harvard, Columbia, Stanford, and Cornell) and a backup just in case. I’m so excited but was wondering why the decision process takes so long that they come out next year? Is that the usual? Also any other tidbits of the process you guys would like to add if you have experience applying or got in would be greatly appreciated (I’m applying for all biomedical informatics programs)</x:v>
      </x:c>
      <x:c r="X5711" s="27" t="str">
        <x:v>https://www.reddit.com/r/gradadmissions/comments/1nb1r7y/applying_for_ivy_league_grad_schools_in_october/</x:v>
      </x:c>
      <x:c r="Y5711" s="27" t="str">
        <x:v>https://www.reddit.com/r/gradadmissions/comments/1nb1r7y/applying_for_ivy_league_grad_schools_in_october/</x:v>
      </x:c>
      <x:c r="Z5711" s="56" t="str">
        <x:v>Institution-only context; manual relevance review</x:v>
      </x:c>
      <x:c r="AA5711" s="24" t="str">
        <x:v>No</x:v>
      </x:c>
    </x:row>
    <x:row r="5712" ht="42" customHeight="1">
      <x:c r="A5712" s="21" t="str">
        <x:v>1naiiso-20</x:v>
      </x:c>
      <x:c r="B5712" s="21" t="n">
        <x:v>20</x:v>
      </x:c>
      <x:c r="C5712" s="21" t="str">
        <x:v>QS</x:v>
      </x:c>
      <x:c r="D5712" s="21" t="n">
        <x:v>20</x:v>
      </x:c>
      <x:c r="E5712" s="21" t="str">
        <x:v>New York University (NYU)</x:v>
      </x:c>
      <x:c r="F5712" s="21" t="str">
        <x:v>MS in Environmental Policy and Sustainability Management</x:v>
      </x:c>
      <x:c r="G5712" s="21" t="str">
        <x:v>20</x:v>
      </x:c>
      <x:c r="H5712" s="21"/>
      <x:c r="I5712" s="21" t="str">
        <x:v>GradSchool</x:v>
      </x:c>
      <x:c r="J5712" s="21" t="n">
        <x:v>45907.132314814815</x:v>
      </x:c>
      <x:c r="K5712" s="21" t="str">
        <x:v>2025-09</x:v>
      </x:c>
      <x:c r="L5712" s="56" t="str">
        <x:v>Low</x:v>
      </x:c>
      <x:c r="M5712" s="21" t="str">
        <x:v>Institution name</x:v>
      </x:c>
      <x:c r="N5712" s="21" t="str">
        <x:v>NYU</x:v>
      </x:c>
      <x:c r="O5712" s="21" t="str"/>
      <x:c r="P5712" s="21" t="str"/>
      <x:c r="Q5712" s="21" t="str"/>
      <x:c r="R5712" s="21" t="n">
        <x:v>1</x:v>
      </x:c>
      <x:c r="S5712" s="21" t="n">
        <x:v>0</x:v>
      </x:c>
      <x:c r="T5712" s="21" t="n">
        <x:v>1</x:v>
      </x:c>
      <x:c r="U5712" s="21" t="str"/>
      <x:c r="V5712" s="21" t="str">
        <x:v>MS in AI/CS/DS — options besides Cornell/NYU/Columbia?</x:v>
      </x:c>
      <x:c r="W5712" s="21" t="str"/>
      <x:c r="X5712" s="26" t="str">
        <x:v>https://www.reddit.com/r/GradSchool/comments/1naiiso/ms_in_aicsds_options_besides_cornellnyucolumbia/</x:v>
      </x:c>
      <x:c r="Y5712" s="26" t="str">
        <x:v>https://www.reddit.com/r/GradSchool/comments/1naiiso/ms_in_aicsds_options_besides_cornellnyucolumbia/</x:v>
      </x:c>
      <x:c r="Z5712" s="56" t="str">
        <x:v>Acronym-only institution match; Institution-only context; manual relevance review</x:v>
      </x:c>
      <x:c r="AA5712" s="21" t="str">
        <x:v>No</x:v>
      </x:c>
    </x:row>
    <x:row r="5713" ht="42" customHeight="1">
      <x:c r="A5713" s="24" t="str">
        <x:v>1na7ko8-13</x:v>
      </x:c>
      <x:c r="B5713" s="24" t="n">
        <x:v>13</x:v>
      </x:c>
      <x:c r="C5713" s="24" t="str">
        <x:v>QS</x:v>
      </x:c>
      <x:c r="D5713" s="24" t="n">
        <x:v>13</x:v>
      </x:c>
      <x:c r="E5713" s="24" t="str">
        <x:v>University of California, Berkeley (UCB)</x:v>
      </x:c>
      <x:c r="F5713" s="24" t="str">
        <x:v>Master of Climate Solutions</x:v>
      </x:c>
      <x:c r="G5713" s="24" t="n">
        <x:v>11</x:v>
      </x:c>
      <x:c r="H5713" s="24"/>
      <x:c r="I5713" s="24" t="str">
        <x:v>gradadmissions</x:v>
      </x:c>
      <x:c r="J5713" s="24" t="n">
        <x:v>45906.78722222222</x:v>
      </x:c>
      <x:c r="K5713" s="24" t="str">
        <x:v>2025-09</x:v>
      </x:c>
      <x:c r="L5713" s="56" t="str">
        <x:v>Low</x:v>
      </x:c>
      <x:c r="M5713" s="24" t="str">
        <x:v>Institution name</x:v>
      </x:c>
      <x:c r="N5713" s="24" t="str">
        <x:v>UC Berkeley</x:v>
      </x:c>
      <x:c r="O5713" s="24" t="str"/>
      <x:c r="P5713" s="24" t="str"/>
      <x:c r="Q5713" s="24" t="str"/>
      <x:c r="R5713" s="24" t="n">
        <x:v>0</x:v>
      </x:c>
      <x:c r="S5713" s="24" t="n">
        <x:v>0</x:v>
      </x:c>
      <x:c r="T5713" s="24" t="n">
        <x:v>0.5</x:v>
      </x:c>
      <x:c r="U5713" s="24" t="str">
        <x:v>Engineering</x:v>
      </x:c>
      <x:c r="V5713" s="24" t="str">
        <x:v>Profile Evaluation for MS ECE</x:v>
      </x:c>
      <x:c r="W5713" s="24" t="str">
        <x:v>Undergrad from Tier 1 Indian Uni in EE. GPA 9.32/10 TOEFL 115/120 (R29 L30 S29 W27) GRE Yet to take Work Ex : 2yrs in Silicon Validation for one of the top Semiconductor firms in Mixed Signal Domain. Schools I want to apply to:- 1. UC Berkeley 2. UCLA 3. UCSD 4. Purdue 5. UIUC 6. Georgia Tech I also want to know any other programmes in the US that might be suitable for me. I’m interested in Signal Processing and Analog/Mixed-Signal Circuit Design in particular. Also what is the current funding situation for MS students?</x:v>
      </x:c>
      <x:c r="X5713" s="27" t="str">
        <x:v>https://www.reddit.com/r/gradadmissions/comments/1na7ko8/profile_evaluation_for_ms_ece/</x:v>
      </x:c>
      <x:c r="Y5713" s="27" t="str">
        <x:v>https://www.reddit.com/r/gradadmissions/comments/1na7ko8/profile_evaluation_for_ms_ece/</x:v>
      </x:c>
      <x:c r="Z5713" s="56" t="str">
        <x:v>Institution-only context; manual relevance review</x:v>
      </x:c>
      <x:c r="AA5713" s="24" t="str">
        <x:v>No</x:v>
      </x:c>
    </x:row>
    <x:row r="5714" ht="42" customHeight="1">
      <x:c r="A5714" s="21" t="str">
        <x:v>1n9lfb8-3</x:v>
      </x:c>
      <x:c r="B5714" s="21" t="n">
        <x:v>3</x:v>
      </x:c>
      <x:c r="C5714" s="21" t="str">
        <x:v>QS</x:v>
      </x:c>
      <x:c r="D5714" s="21" t="n">
        <x:v>3</x:v>
      </x:c>
      <x:c r="E5714" s="21" t="str">
        <x:v>UCL</x:v>
      </x:c>
      <x:c r="F5714" s="21" t="str">
        <x:v>Sustainable Resources: Economics, Policy and Transitions MSc</x:v>
      </x:c>
      <x:c r="G5714" s="21" t="str">
        <x:v>3</x:v>
      </x:c>
      <x:c r="H5714" s="21"/>
      <x:c r="I5714" s="21" t="str">
        <x:v>gradadmissions</x:v>
      </x:c>
      <x:c r="J5714" s="21" t="n">
        <x:v>45906.011342592596</x:v>
      </x:c>
      <x:c r="K5714" s="21" t="str">
        <x:v>2025-09</x:v>
      </x:c>
      <x:c r="L5714" s="56" t="str">
        <x:v>Low</x:v>
      </x:c>
      <x:c r="M5714" s="21" t="str">
        <x:v>Institution name</x:v>
      </x:c>
      <x:c r="N5714" s="21" t="str">
        <x:v>UCL</x:v>
      </x:c>
      <x:c r="O5714" s="21" t="str"/>
      <x:c r="P5714" s="21" t="str"/>
      <x:c r="Q5714" s="21" t="str"/>
      <x:c r="R5714" s="21" t="n">
        <x:v>1</x:v>
      </x:c>
      <x:c r="S5714" s="21" t="n">
        <x:v>0</x:v>
      </x:c>
      <x:c r="T5714" s="21" t="n">
        <x:v>1</x:v>
      </x:c>
      <x:c r="U5714" s="21" t="str">
        <x:v>Venting</x:v>
      </x:c>
      <x:c r="V5714" s="21" t="str">
        <x:v>RCA or UCL??</x:v>
      </x:c>
      <x:c r="W5714" s="21" t="str"/>
      <x:c r="X5714" s="26" t="str">
        <x:v>https://www.reddit.com/r/gradadmissions/comments/1n9lfb8/rca_or_ucl/</x:v>
      </x:c>
      <x:c r="Y5714" s="26" t="str">
        <x:v>/r/UniUK/comments/1n9l9fb/rca_or_ucl/</x:v>
      </x:c>
      <x:c r="Z5714" s="56" t="str">
        <x:v>Acronym-only institution match; Institution-only context; manual relevance review</x:v>
      </x:c>
      <x:c r="AA5714" s="21" t="str">
        <x:v>No</x:v>
      </x:c>
    </x:row>
    <x:row r="5715" ht="42" customHeight="1">
      <x:c r="A5715" s="24" t="str">
        <x:v>1n90p22-6</x:v>
      </x:c>
      <x:c r="B5715" s="24" t="n">
        <x:v>6</x:v>
      </x:c>
      <x:c r="C5715" s="24" t="str">
        <x:v>QS</x:v>
      </x:c>
      <x:c r="D5715" s="24" t="n">
        <x:v>6</x:v>
      </x:c>
      <x:c r="E5715" s="24" t="str">
        <x:v>The London School of Economics and Political Science (LSE)</x:v>
      </x:c>
      <x:c r="F5715" s="24" t="str">
        <x:v>MSc Environmental Policy and Regulation</x:v>
      </x:c>
      <x:c r="G5715" s="24" t="str">
        <x:v>6</x:v>
      </x:c>
      <x:c r="H5715" s="24"/>
      <x:c r="I5715" s="24" t="str">
        <x:v>gradadmissions</x:v>
      </x:c>
      <x:c r="J5715" s="24" t="n">
        <x:v>45905.399560185186</x:v>
      </x:c>
      <x:c r="K5715" s="24" t="str">
        <x:v>2025-09</x:v>
      </x:c>
      <x:c r="L5715" s="56" t="str">
        <x:v>Low</x:v>
      </x:c>
      <x:c r="M5715" s="24" t="str">
        <x:v>Institution name</x:v>
      </x:c>
      <x:c r="N5715" s="24" t="str">
        <x:v>LSE</x:v>
      </x:c>
      <x:c r="O5715" s="24" t="str"/>
      <x:c r="P5715" s="24" t="str"/>
      <x:c r="Q5715" s="24" t="str"/>
      <x:c r="R5715" s="24" t="n">
        <x:v>0</x:v>
      </x:c>
      <x:c r="S5715" s="24" t="n">
        <x:v>0</x:v>
      </x:c>
      <x:c r="T5715" s="24" t="n">
        <x:v>0.33000001311302185</x:v>
      </x:c>
      <x:c r="U5715" s="24" t="str">
        <x:v>Social Sciences</x:v>
      </x:c>
      <x:c r="V5715" s="24" t="str">
        <x:v>Low awa hurt chances?</x:v>
      </x:c>
      <x:c r="W5715" s="24" t="str">
        <x:v>Gre 333, 167 q 166 v. AWA 3.5. targetting econ at lse and Uchicago. Does the low awa disqualify me? To what extent is it a detriment?</x:v>
      </x:c>
      <x:c r="X5715" s="27" t="str">
        <x:v>https://www.reddit.com/r/gradadmissions/comments/1n90p22/low_awa_hurt_chances/</x:v>
      </x:c>
      <x:c r="Y5715" s="27" t="str">
        <x:v>https://www.reddit.com/r/gradadmissions/comments/1n90p22/low_awa_hurt_chances/</x:v>
      </x:c>
      <x:c r="Z5715" s="56" t="str">
        <x:v>Acronym-only institution match; Institution-only context; manual relevance review</x:v>
      </x:c>
      <x:c r="AA5715" s="24" t="str">
        <x:v>No</x:v>
      </x:c>
    </x:row>
    <x:row r="5716" ht="42" customHeight="1">
      <x:c r="A5716" s="21" t="str">
        <x:v>1n8u0ir-13</x:v>
      </x:c>
      <x:c r="B5716" s="21" t="n">
        <x:v>13</x:v>
      </x:c>
      <x:c r="C5716" s="21" t="str">
        <x:v>QS</x:v>
      </x:c>
      <x:c r="D5716" s="21" t="n">
        <x:v>13</x:v>
      </x:c>
      <x:c r="E5716" s="21" t="str">
        <x:v>University of California, Berkeley (UCB)</x:v>
      </x:c>
      <x:c r="F5716" s="21" t="str">
        <x:v>Master of Climate Solutions</x:v>
      </x:c>
      <x:c r="G5716" s="21" t="n">
        <x:v>11</x:v>
      </x:c>
      <x:c r="H5716" s="21"/>
      <x:c r="I5716" s="21" t="str">
        <x:v>GradSchool</x:v>
      </x:c>
      <x:c r="J5716" s="21" t="n">
        <x:v>45905.12204861111</x:v>
      </x:c>
      <x:c r="K5716" s="21" t="str">
        <x:v>2025-09</x:v>
      </x:c>
      <x:c r="L5716" s="56" t="str">
        <x:v>Low</x:v>
      </x:c>
      <x:c r="M5716" s="21" t="str">
        <x:v>Institution name</x:v>
      </x:c>
      <x:c r="N5716" s="21" t="str">
        <x:v>UC Berkeley</x:v>
      </x:c>
      <x:c r="O5716" s="21" t="str"/>
      <x:c r="P5716" s="21" t="str"/>
      <x:c r="Q5716" s="21" t="str"/>
      <x:c r="R5716" s="21" t="n">
        <x:v>6</x:v>
      </x:c>
      <x:c r="S5716" s="21" t="n">
        <x:v>10</x:v>
      </x:c>
      <x:c r="T5716" s="21" t="n">
        <x:v>0.6899999976158142</x:v>
      </x:c>
      <x:c r="U5716" s="21" t="str"/>
      <x:c r="V5716" s="21" t="str">
        <x:v>Do I have a shot?</x:v>
      </x:c>
      <x:c r="W5716" s="21" t="str">
        <x:v>Hi all, I’m applying to various social psychology or sociology PHD programs at universities including UCLA, UCSB, UCSD, UC Berkeley, Stanford, UChicago, Northwestern, Columbia, and NYU. I’d rather not waste my time applying to “safety schools” as I likely wouldn’t want to go there. I was wondering if people could give some advice on if I have a shot or to shoot lower / gain more experience. -3.906 overall GPA with a double major -presented in 1 conference -was a research assistant for a year -pretty clear passion in sexuality and gender -TA for Research Methods and Human Sexuality for 2 years -board of two clubs (one was aligned with sexuality) I plan on applying to programs that have professors whose research interests correlate with mine, especially on sexuality / relationships. Any thoughts / guidance people can provide me with in reference to their own experience? Thanks so much</x:v>
      </x:c>
      <x:c r="X5716" s="26" t="str">
        <x:v>https://www.reddit.com/r/GradSchool/comments/1n8u0ir/do_i_have_a_shot/</x:v>
      </x:c>
      <x:c r="Y5716" s="26" t="str">
        <x:v>https://www.reddit.com/r/GradSchool/comments/1n8u0ir/do_i_have_a_shot/</x:v>
      </x:c>
      <x:c r="Z5716" s="56" t="str">
        <x:v>Institution-only context; manual relevance review</x:v>
      </x:c>
      <x:c r="AA5716" s="21" t="str">
        <x:v>No</x:v>
      </x:c>
    </x:row>
    <x:row r="5717" ht="42" customHeight="1">
      <x:c r="A5717" s="24" t="str">
        <x:v>1n8u0ir-14</x:v>
      </x:c>
      <x:c r="B5717" s="24" t="n">
        <x:v>14</x:v>
      </x:c>
      <x:c r="C5717" s="24" t="str">
        <x:v>QS</x:v>
      </x:c>
      <x:c r="D5717" s="24" t="n">
        <x:v>14</x:v>
      </x:c>
      <x:c r="E5717" s="24" t="str">
        <x:v>Stanford University</x:v>
      </x:c>
      <x:c r="F5717" s="24" t="str">
        <x:v>MS Sustainability Science and Practice</x:v>
      </x:c>
      <x:c r="G5717" s="24" t="str">
        <x:v>13</x:v>
      </x:c>
      <x:c r="H5717" s="24"/>
      <x:c r="I5717" s="24" t="str">
        <x:v>GradSchool</x:v>
      </x:c>
      <x:c r="J5717" s="24" t="n">
        <x:v>45905.12204861111</x:v>
      </x:c>
      <x:c r="K5717" s="24" t="str">
        <x:v>2025-09</x:v>
      </x:c>
      <x:c r="L5717" s="56" t="str">
        <x:v>Low</x:v>
      </x:c>
      <x:c r="M5717" s="24" t="str">
        <x:v>Institution name</x:v>
      </x:c>
      <x:c r="N5717" s="24" t="str">
        <x:v>Stanford</x:v>
      </x:c>
      <x:c r="O5717" s="24" t="str"/>
      <x:c r="P5717" s="24" t="str"/>
      <x:c r="Q5717" s="24" t="str"/>
      <x:c r="R5717" s="24" t="n">
        <x:v>6</x:v>
      </x:c>
      <x:c r="S5717" s="24" t="n">
        <x:v>10</x:v>
      </x:c>
      <x:c r="T5717" s="24" t="n">
        <x:v>0.6899999976158142</x:v>
      </x:c>
      <x:c r="U5717" s="24" t="str"/>
      <x:c r="V5717" s="24" t="str">
        <x:v>Do I have a shot?</x:v>
      </x:c>
      <x:c r="W5717" s="24" t="str">
        <x:v>Hi all, I’m applying to various social psychology or sociology PHD programs at universities including UCLA, UCSB, UCSD, UC Berkeley, Stanford, UChicago, Northwestern, Columbia, and NYU. I’d rather not waste my time applying to “safety schools” as I likely wouldn’t want to go there. I was wondering if people could give some advice on if I have a shot or to shoot lower / gain more experience. -3.906 overall GPA with a double major -presented in 1 conference -was a research assistant for a year -pretty clear passion in sexuality and gender -TA for Research Methods and Human Sexuality for 2 years -board of two clubs (one was aligned with sexuality) I plan on applying to programs that have professors whose research interests correlate with mine, especially on sexuality / relationships. Any thoughts / guidance people can provide me with in reference to their own experience? Thanks so much</x:v>
      </x:c>
      <x:c r="X5717" s="27" t="str">
        <x:v>https://www.reddit.com/r/GradSchool/comments/1n8u0ir/do_i_have_a_shot/</x:v>
      </x:c>
      <x:c r="Y5717" s="27" t="str">
        <x:v>https://www.reddit.com/r/GradSchool/comments/1n8u0ir/do_i_have_a_shot/</x:v>
      </x:c>
      <x:c r="Z5717" s="56" t="str">
        <x:v>Institution-only context; manual relevance review</x:v>
      </x:c>
      <x:c r="AA5717" s="24" t="str">
        <x:v>No</x:v>
      </x:c>
    </x:row>
    <x:row r="5718" ht="42" customHeight="1">
      <x:c r="A5718" s="21" t="str">
        <x:v>1n8u0ir-20</x:v>
      </x:c>
      <x:c r="B5718" s="21" t="n">
        <x:v>20</x:v>
      </x:c>
      <x:c r="C5718" s="21" t="str">
        <x:v>QS</x:v>
      </x:c>
      <x:c r="D5718" s="21" t="n">
        <x:v>20</x:v>
      </x:c>
      <x:c r="E5718" s="21" t="str">
        <x:v>New York University (NYU)</x:v>
      </x:c>
      <x:c r="F5718" s="21" t="str">
        <x:v>MS in Environmental Policy and Sustainability Management</x:v>
      </x:c>
      <x:c r="G5718" s="21" t="str">
        <x:v>20</x:v>
      </x:c>
      <x:c r="H5718" s="21"/>
      <x:c r="I5718" s="21" t="str">
        <x:v>GradSchool</x:v>
      </x:c>
      <x:c r="J5718" s="21" t="n">
        <x:v>45905.12204861111</x:v>
      </x:c>
      <x:c r="K5718" s="21" t="str">
        <x:v>2025-09</x:v>
      </x:c>
      <x:c r="L5718" s="56" t="str">
        <x:v>Low</x:v>
      </x:c>
      <x:c r="M5718" s="21" t="str">
        <x:v>Institution name</x:v>
      </x:c>
      <x:c r="N5718" s="21" t="str">
        <x:v>NYU</x:v>
      </x:c>
      <x:c r="O5718" s="21" t="str"/>
      <x:c r="P5718" s="21" t="str"/>
      <x:c r="Q5718" s="21" t="str"/>
      <x:c r="R5718" s="21" t="n">
        <x:v>6</x:v>
      </x:c>
      <x:c r="S5718" s="21" t="n">
        <x:v>10</x:v>
      </x:c>
      <x:c r="T5718" s="21" t="n">
        <x:v>0.6899999976158142</x:v>
      </x:c>
      <x:c r="U5718" s="21" t="str"/>
      <x:c r="V5718" s="21" t="str">
        <x:v>Do I have a shot?</x:v>
      </x:c>
      <x:c r="W5718" s="21" t="str">
        <x:v>Hi all, I’m applying to various social psychology or sociology PHD programs at universities including UCLA, UCSB, UCSD, UC Berkeley, Stanford, UChicago, Northwestern, Columbia, and NYU. I’d rather not waste my time applying to “safety schools” as I likely wouldn’t want to go there. I was wondering if people could give some advice on if I have a shot or to shoot lower / gain more experience. -3.906 overall GPA with a double major -presented in 1 conference -was a research assistant for a year -pretty clear passion in sexuality and gender -TA for Research Methods and Human Sexuality for 2 years -board of two clubs (one was aligned with sexuality) I plan on applying to programs that have professors whose research interests correlate with mine, especially on sexuality / relationships. Any thoughts / guidance people can provide me with in reference to their own experience? Thanks so much</x:v>
      </x:c>
      <x:c r="X5718" s="26" t="str">
        <x:v>https://www.reddit.com/r/GradSchool/comments/1n8u0ir/do_i_have_a_shot/</x:v>
      </x:c>
      <x:c r="Y5718" s="26" t="str">
        <x:v>https://www.reddit.com/r/GradSchool/comments/1n8u0ir/do_i_have_a_shot/</x:v>
      </x:c>
      <x:c r="Z5718" s="56" t="str">
        <x:v>Acronym-only institution match; Institution-only context; manual relevance review</x:v>
      </x:c>
      <x:c r="AA5718" s="21" t="str">
        <x:v>No</x:v>
      </x:c>
    </x:row>
    <x:row r="5719" ht="42" customHeight="1">
      <x:c r="A5719" s="24" t="str">
        <x:v>1n8f0oh-11</x:v>
      </x:c>
      <x:c r="B5719" s="24" t="n">
        <x:v>11</x:v>
      </x:c>
      <x:c r="C5719" s="24" t="str">
        <x:v>QS</x:v>
      </x:c>
      <x:c r="D5719" s="24" t="n">
        <x:v>11</x:v>
      </x:c>
      <x:c r="E5719" s="24" t="str">
        <x:v>ETH Zurich</x:v>
      </x:c>
      <x:c r="F5719" s="24" t="str">
        <x:v>MSc Environmental Sciences</x:v>
      </x:c>
      <x:c r="G5719" s="24" t="n">
        <x:v>11</x:v>
      </x:c>
      <x:c r="H5719" s="24"/>
      <x:c r="I5719" s="24" t="str">
        <x:v>gradadmissions</x:v>
      </x:c>
      <x:c r="J5719" s="24" t="n">
        <x:v>45904.68858796296</x:v>
      </x:c>
      <x:c r="K5719" s="24" t="str">
        <x:v>2025-09</x:v>
      </x:c>
      <x:c r="L5719" s="56" t="str">
        <x:v>Low</x:v>
      </x:c>
      <x:c r="M5719" s="24" t="str">
        <x:v>Institution name</x:v>
      </x:c>
      <x:c r="N5719" s="24" t="str">
        <x:v>ETH Zurich | ETH Zürich</x:v>
      </x:c>
      <x:c r="O5719" s="24" t="str"/>
      <x:c r="P5719" s="24" t="str"/>
      <x:c r="Q5719" s="24" t="str"/>
      <x:c r="R5719" s="24" t="n">
        <x:v>1</x:v>
      </x:c>
      <x:c r="S5719" s="24" t="n">
        <x:v>0</x:v>
      </x:c>
      <x:c r="T5719" s="24" t="n">
        <x:v>1</x:v>
      </x:c>
      <x:c r="U5719" s="24" t="str">
        <x:v>Engineering</x:v>
      </x:c>
      <x:c r="V5719" s="24" t="str">
        <x:v>Can I get into ETH Zurich/EPFL for MS in Data Science or Computer Science?</x:v>
      </x:c>
      <x:c r="W5719" s="24" t="str"/>
      <x:c r="X5719" s="27" t="str">
        <x:v>https://www.reddit.com/r/gradadmissions/comments/1n8f0oh/can_i_get_into_eth_zurichepfl_for_ms_in_data/</x:v>
      </x:c>
      <x:c r="Y5719" s="27" t="str">
        <x:v>https://www.reddit.com/r/gradadmissions/comments/1n8f0oh/can_i_get_into_eth_zurichepfl_for_ms_in_data/</x:v>
      </x:c>
      <x:c r="Z5719" s="56" t="str">
        <x:v>Institution-only context; manual relevance review</x:v>
      </x:c>
      <x:c r="AA5719" s="24" t="str">
        <x:v>No</x:v>
      </x:c>
    </x:row>
    <x:row r="5720" ht="42" customHeight="1">
      <x:c r="A5720" s="21" t="str">
        <x:v>1n7rwun-15</x:v>
      </x:c>
      <x:c r="B5720" s="21" t="n">
        <x:v>15</x:v>
      </x:c>
      <x:c r="C5720" s="21" t="str">
        <x:v>QS</x:v>
      </x:c>
      <x:c r="D5720" s="21" t="n">
        <x:v>15</x:v>
      </x:c>
      <x:c r="E5720" s="21" t="str">
        <x:v>University of Oxford</x:v>
      </x:c>
      <x:c r="F5720" s="21" t="str">
        <x:v>MSc in Sustainability, Enterprise and the Environment</x:v>
      </x:c>
      <x:c r="G5720" s="21" t="str">
        <x:v>14</x:v>
      </x:c>
      <x:c r="H5720" s="21"/>
      <x:c r="I5720" s="21" t="str">
        <x:v>GradSchool</x:v>
      </x:c>
      <x:c r="J5720" s="21" t="n">
        <x:v>45903.90457175926</x:v>
      </x:c>
      <x:c r="K5720" s="21" t="str">
        <x:v>2025-09</x:v>
      </x:c>
      <x:c r="L5720" s="56" t="str">
        <x:v>Low</x:v>
      </x:c>
      <x:c r="M5720" s="21" t="str">
        <x:v>Institution name</x:v>
      </x:c>
      <x:c r="N5720" s="21" t="str">
        <x:v>Oxford University</x:v>
      </x:c>
      <x:c r="O5720" s="21" t="str"/>
      <x:c r="P5720" s="21" t="str"/>
      <x:c r="Q5720" s="21" t="str"/>
      <x:c r="R5720" s="21" t="n">
        <x:v>1</x:v>
      </x:c>
      <x:c r="S5720" s="21" t="n">
        <x:v>0</x:v>
      </x:c>
      <x:c r="T5720" s="21" t="n">
        <x:v>1</x:v>
      </x:c>
      <x:c r="U5720" s="21" t="str"/>
      <x:c r="V5720" s="21" t="str">
        <x:v>In need of Quantitative Research Methods for Communication: A Hands-On Approach by Jason S. Wrench et al. Fourth Edition. Oxford University Press</x:v>
      </x:c>
      <x:c r="W5720" s="21" t="str"/>
      <x:c r="X5720" s="26" t="str">
        <x:v>https://www.reddit.com/r/GradSchool/comments/1n7rwun/in_need_of_quantitative_research_methods_for/</x:v>
      </x:c>
      <x:c r="Y5720" s="26" t="str">
        <x:v>https://www.reddit.com/r/GradSchool/comments/1n7rwun/in_need_of_quantitative_research_methods_for/</x:v>
      </x:c>
      <x:c r="Z5720" s="56" t="str">
        <x:v>Institution-only context; manual relevance review</x:v>
      </x:c>
      <x:c r="AA5720" s="21" t="str">
        <x:v>No</x:v>
      </x:c>
    </x:row>
    <x:row r="5721" ht="42" customHeight="1">
      <x:c r="A5721" s="24" t="str">
        <x:v>1n3t5xi-81</x:v>
      </x:c>
      <x:c r="B5721" s="24" t="n">
        <x:v>81</x:v>
      </x:c>
      <x:c r="C5721" s="24" t="str">
        <x:v>THE</x:v>
      </x:c>
      <x:c r="D5721" s="24" t="n">
        <x:v>30</x:v>
      </x:c>
      <x:c r="E5721" s="24" t="str">
        <x:v>Arizona State University (Tempe)</x:v>
      </x:c>
      <x:c r="F5721" s="24" t="str">
        <x:v>Master of Sustainability Solutions</x:v>
      </x:c>
      <x:c r="G5721" s="24"/>
      <x:c r="H5721" s="24" t="n">
        <x:v>33</x:v>
      </x:c>
      <x:c r="I5721" s="24" t="str">
        <x:v>gradadmissions</x:v>
      </x:c>
      <x:c r="J5721" s="24" t="n">
        <x:v>45899.21229166666</x:v>
      </x:c>
      <x:c r="K5721" s="24" t="str">
        <x:v>2025-08</x:v>
      </x:c>
      <x:c r="L5721" s="56" t="str">
        <x:v>Low</x:v>
      </x:c>
      <x:c r="M5721" s="24" t="str">
        <x:v>Institution name</x:v>
      </x:c>
      <x:c r="N5721" s="24" t="str">
        <x:v>ASU</x:v>
      </x:c>
      <x:c r="O5721" s="24" t="str"/>
      <x:c r="P5721" s="24" t="str"/>
      <x:c r="Q5721" s="24" t="str"/>
      <x:c r="R5721" s="24" t="n">
        <x:v>0</x:v>
      </x:c>
      <x:c r="S5721" s="24" t="n">
        <x:v>0</x:v>
      </x:c>
      <x:c r="T5721" s="24" t="n">
        <x:v>0.5</x:v>
      </x:c>
      <x:c r="U5721" s="24" t="str">
        <x:v>Computational Sciences</x:v>
      </x:c>
      <x:c r="V5721" s="24" t="str">
        <x:v>When will ASU release its PhD admissions decisions?</x:v>
      </x:c>
      <x:c r="W5721" s="24" t="str"/>
      <x:c r="X5721" s="27" t="str">
        <x:v>https://www.reddit.com/r/gradadmissions/comments/1n3t5xi/when_will_asu_release_its_phd_admissions_decisions/</x:v>
      </x:c>
      <x:c r="Y5721" s="27" t="str">
        <x:v>https://www.reddit.com/r/gradadmissions/comments/1n3t5xi/when_will_asu_release_its_phd_admissions_decisions/</x:v>
      </x:c>
      <x:c r="Z5721" s="56" t="str">
        <x:v>Acronym-only institution match; Institution-only context; manual relevance review</x:v>
      </x:c>
      <x:c r="AA5721" s="24" t="str">
        <x:v>No</x:v>
      </x:c>
    </x:row>
    <x:row r="5722" ht="42" customHeight="1">
      <x:c r="A5722" s="21" t="str">
        <x:v>1n1kbsz-16</x:v>
      </x:c>
      <x:c r="B5722" s="21" t="n">
        <x:v>16</x:v>
      </x:c>
      <x:c r="C5722" s="21" t="str">
        <x:v>QS</x:v>
      </x:c>
      <x:c r="D5722" s="21" t="n">
        <x:v>16</x:v>
      </x:c>
      <x:c r="E5722" s="21" t="str">
        <x:v>The University of Sydney</x:v>
      </x:c>
      <x:c r="F5722" s="21" t="str">
        <x:v>Master of Sustainability</x:v>
      </x:c>
      <x:c r="G5722" s="21" t="str">
        <x:v>15</x:v>
      </x:c>
      <x:c r="H5722" s="21"/>
      <x:c r="I5722" s="21" t="str">
        <x:v>gradadmissions</x:v>
      </x:c>
      <x:c r="J5722" s="21" t="n">
        <x:v>45896.64880787037</x:v>
      </x:c>
      <x:c r="K5722" s="21" t="str">
        <x:v>2025-08</x:v>
      </x:c>
      <x:c r="L5722" s="56" t="str">
        <x:v>Low</x:v>
      </x:c>
      <x:c r="M5722" s="21" t="str">
        <x:v>Institution name</x:v>
      </x:c>
      <x:c r="N5722" s="21" t="str">
        <x:v>University of Sydney</x:v>
      </x:c>
      <x:c r="O5722" s="21" t="str"/>
      <x:c r="P5722" s="21" t="str"/>
      <x:c r="Q5722" s="21" t="str"/>
      <x:c r="R5722" s="21" t="n">
        <x:v>0</x:v>
      </x:c>
      <x:c r="S5722" s="21" t="n">
        <x:v>0</x:v>
      </x:c>
      <x:c r="T5722" s="21" t="n">
        <x:v>0.33000001311302185</x:v>
      </x:c>
      <x:c r="U5722" s="21" t="str">
        <x:v>Computer Sciences</x:v>
      </x:c>
      <x:c r="V5722" s="21" t="str">
        <x:v>Compare UMass Amherst and University of Sydney for MS CS</x:v>
      </x:c>
      <x:c r="W5722" s="21" t="str"/>
      <x:c r="X5722" s="26" t="str">
        <x:v>https://www.reddit.com/r/gradadmissions/comments/1n1kbsz/compare_umass_amherst_and_university_of_sydney/</x:v>
      </x:c>
      <x:c r="Y5722" s="26" t="str">
        <x:v>/r/csMajors/comments/1n1i05i/compare_umass_amherst_and_university_of_sydney/</x:v>
      </x:c>
      <x:c r="Z5722" s="56" t="str">
        <x:v>Institution-only context; manual relevance review</x:v>
      </x:c>
      <x:c r="AA5722" s="21" t="str">
        <x:v>No</x:v>
      </x:c>
    </x:row>
    <x:row r="5723" ht="42" customHeight="1">
      <x:c r="A5723" s="24" t="str">
        <x:v>1n05rjj-20</x:v>
      </x:c>
      <x:c r="B5723" s="24" t="n">
        <x:v>20</x:v>
      </x:c>
      <x:c r="C5723" s="24" t="str">
        <x:v>QS</x:v>
      </x:c>
      <x:c r="D5723" s="24" t="n">
        <x:v>20</x:v>
      </x:c>
      <x:c r="E5723" s="24" t="str">
        <x:v>New York University (NYU)</x:v>
      </x:c>
      <x:c r="F5723" s="24" t="str">
        <x:v>MS in Environmental Policy and Sustainability Management</x:v>
      </x:c>
      <x:c r="G5723" s="24" t="str">
        <x:v>20</x:v>
      </x:c>
      <x:c r="H5723" s="24"/>
      <x:c r="I5723" s="24" t="str">
        <x:v>gradadmissions</x:v>
      </x:c>
      <x:c r="J5723" s="24" t="n">
        <x:v>45894.96548611111</x:v>
      </x:c>
      <x:c r="K5723" s="24" t="str">
        <x:v>2025-08</x:v>
      </x:c>
      <x:c r="L5723" s="56" t="str">
        <x:v>Low</x:v>
      </x:c>
      <x:c r="M5723" s="24" t="str">
        <x:v>Institution name</x:v>
      </x:c>
      <x:c r="N5723" s="24" t="str">
        <x:v>NYU</x:v>
      </x:c>
      <x:c r="O5723" s="24" t="str"/>
      <x:c r="P5723" s="24" t="str"/>
      <x:c r="Q5723" s="24" t="str"/>
      <x:c r="R5723" s="24" t="n">
        <x:v>1</x:v>
      </x:c>
      <x:c r="S5723" s="24" t="n">
        <x:v>0</x:v>
      </x:c>
      <x:c r="T5723" s="24" t="n">
        <x:v>1</x:v>
      </x:c>
      <x:c r="U5723" s="24" t="str">
        <x:v>Humanities</x:v>
      </x:c>
      <x:c r="V5723" s="24" t="str">
        <x:v>MFA in Creative Writing consultants</x:v>
      </x:c>
      <x:c r="W5723" s="24" t="str">
        <x:v>Hi everyone, Can anyone recommend a consultant for help in applying to the likes of Columbia and NYU? I know Sackett Street Workshop and Gotham Writers Workshop both have consultants but I just wanted to cast a wide net. Thanks in advance for any recommendations!</x:v>
      </x:c>
      <x:c r="X5723" s="27" t="str">
        <x:v>https://www.reddit.com/r/gradadmissions/comments/1n05rjj/mfa_in_creative_writing_consultants/</x:v>
      </x:c>
      <x:c r="Y5723" s="27" t="str">
        <x:v>https://www.reddit.com/r/gradadmissions/comments/1n05rjj/mfa_in_creative_writing_consultants/</x:v>
      </x:c>
      <x:c r="Z5723" s="56" t="str">
        <x:v>Acronym-only institution match; Institution-only context; manual relevance review</x:v>
      </x:c>
      <x:c r="AA5723" s="24" t="str">
        <x:v>No</x:v>
      </x:c>
    </x:row>
    <x:row r="5724" ht="42" customHeight="1">
      <x:c r="A5724" s="21" t="str">
        <x:v>1myt7un-81</x:v>
      </x:c>
      <x:c r="B5724" s="21" t="n">
        <x:v>81</x:v>
      </x:c>
      <x:c r="C5724" s="21" t="str">
        <x:v>THE</x:v>
      </x:c>
      <x:c r="D5724" s="21" t="n">
        <x:v>30</x:v>
      </x:c>
      <x:c r="E5724" s="21" t="str">
        <x:v>Arizona State University (Tempe)</x:v>
      </x:c>
      <x:c r="F5724" s="21" t="str">
        <x:v>Master of Sustainability Solutions</x:v>
      </x:c>
      <x:c r="G5724" s="21"/>
      <x:c r="H5724" s="21" t="n">
        <x:v>33</x:v>
      </x:c>
      <x:c r="I5724" s="21" t="str">
        <x:v>gradadmissions</x:v>
      </x:c>
      <x:c r="J5724" s="21" t="n">
        <x:v>45893.481620370374</x:v>
      </x:c>
      <x:c r="K5724" s="21" t="str">
        <x:v>2025-08</x:v>
      </x:c>
      <x:c r="L5724" s="56" t="str">
        <x:v>Low</x:v>
      </x:c>
      <x:c r="M5724" s="21" t="str">
        <x:v>Institution name</x:v>
      </x:c>
      <x:c r="N5724" s="21" t="str">
        <x:v>Arizona State University | ASU</x:v>
      </x:c>
      <x:c r="O5724" s="21" t="str"/>
      <x:c r="P5724" s="21" t="str"/>
      <x:c r="Q5724" s="21" t="str"/>
      <x:c r="R5724" s="21" t="n">
        <x:v>1</x:v>
      </x:c>
      <x:c r="S5724" s="21" t="n">
        <x:v>5</x:v>
      </x:c>
      <x:c r="T5724" s="21" t="n">
        <x:v>0.5699999928474426</x:v>
      </x:c>
      <x:c r="U5724" s="21" t="str">
        <x:v>General Advice</x:v>
      </x:c>
      <x:c r="V5724" s="21" t="str">
        <x:v>Profile Evaluation | Fall '26 | ECE</x:v>
      </x:c>
      <x:c r="W5724" s="21" t="str">
        <x:v>Hi everyone, I’m planning to apply for Fall 2026 intake. Would love to get your thoughts on my profile and the ambitious/target/safe categorization. **Background:** * 3-Year Diploma in Electrical &amp; Electronics Engineering (8.5 GPA) * 2 months training at 1200 MW Power Plant * 3-Year BTech (Lateral entry into 2nd Year, Electrical Engg + Minor in AI) – 8.5 GPA * Published **3 research papers** (interdisciplinary: Electrical + ML applications) * Currently working as a **Machine Learning Engineer** at an MNC **Tests:** * IELTS: 7.5 * GRE: Still deciding (not sure if needed for some schools, but may take for ambitious ones) **LoRs:** * 1 from Senior Director at my company * 2 from Professors (good rapport with both) **Universities:** * **Ambitious** * UIUC * Georgia Tech * University of Michigan, Ann Arbor * **Target** * UC San Diego (UCSD) * UT Austin * University of Washington (UW) * Purdue University * University of Maryland, College Park (UMD) * University of Wisconsin–Madison * **Safe** * North Carolina State University (NCSU) * Virginia Tech * Arizona State University (ASU) * University of Florida (UF) **Questions:** 1. Do my ambitious/target/safe categorizations look realistic...</x:v>
      </x:c>
      <x:c r="X5724" s="26" t="str">
        <x:v>https://www.reddit.com/r/gradadmissions/comments/1myt7un/profile_evaluation_fall_26_ece/</x:v>
      </x:c>
      <x:c r="Y5724" s="26" t="str">
        <x:v>https://www.reddit.com/r/gradadmissions/comments/1myt7un/profile_evaluation_fall_26_ece/</x:v>
      </x:c>
      <x:c r="Z5724" s="56" t="str">
        <x:v>Institution-only context; manual relevance review</x:v>
      </x:c>
      <x:c r="AA5724" s="21" t="str">
        <x:v>No</x:v>
      </x:c>
    </x:row>
    <x:row r="5725" ht="42" customHeight="1">
      <x:c r="A5725" s="24" t="str">
        <x:v>1mxzuj5-30</x:v>
      </x:c>
      <x:c r="B5725" s="24" t="n">
        <x:v>30</x:v>
      </x:c>
      <x:c r="C5725" s="24" t="str">
        <x:v>QS</x:v>
      </x:c>
      <x:c r="D5725" s="24" t="n">
        <x:v>30</x:v>
      </x:c>
      <x:c r="E5725" s="24" t="str">
        <x:v>University of Pennsylvania</x:v>
      </x:c>
      <x:c r="F5725" s="24" t="str">
        <x:v>Master of Environmental Studies</x:v>
      </x:c>
      <x:c r="G5725" s="24" t="n">
        <x:v>30</x:v>
      </x:c>
      <x:c r="H5725" s="24"/>
      <x:c r="I5725" s="24" t="str">
        <x:v>gradadmissions</x:v>
      </x:c>
      <x:c r="J5725" s="24" t="n">
        <x:v>45892.50989583333</x:v>
      </x:c>
      <x:c r="K5725" s="24" t="str">
        <x:v>2025-08</x:v>
      </x:c>
      <x:c r="L5725" s="56" t="str">
        <x:v>Low</x:v>
      </x:c>
      <x:c r="M5725" s="24" t="str">
        <x:v>Institution name</x:v>
      </x:c>
      <x:c r="N5725" s="24" t="str">
        <x:v>UPenn</x:v>
      </x:c>
      <x:c r="O5725" s="24" t="str"/>
      <x:c r="P5725" s="24" t="str"/>
      <x:c r="Q5725" s="24" t="str"/>
      <x:c r="R5725" s="24" t="n">
        <x:v>0</x:v>
      </x:c>
      <x:c r="S5725" s="24" t="n">
        <x:v>0</x:v>
      </x:c>
      <x:c r="T5725" s="24" t="n">
        <x:v>0.5</x:v>
      </x:c>
      <x:c r="U5725" s="24" t="str">
        <x:v>Social Sciences</x:v>
      </x:c>
      <x:c r="V5725" s="24" t="str">
        <x:v>Applied Econ MA UPenn</x:v>
      </x:c>
      <x:c r="W5725" s="24" t="str"/>
      <x:c r="X5725" s="27" t="str">
        <x:v>https://www.reddit.com/r/gradadmissions/comments/1mxzuj5/applied_econ_ma_upenn/</x:v>
      </x:c>
      <x:c r="Y5725" s="27" t="str">
        <x:v>/r/academiceconomics/comments/1mxzt2o/applied_econ_ma_upenn/</x:v>
      </x:c>
      <x:c r="Z5725" s="56" t="str">
        <x:v>Acronym-only institution match; Institution-only context; manual relevance review</x:v>
      </x:c>
      <x:c r="AA5725" s="24" t="str">
        <x:v>No</x:v>
      </x:c>
    </x:row>
    <x:row r="5726" ht="42" customHeight="1">
      <x:c r="A5726" s="21" t="str">
        <x:v>1mxy6xn-20</x:v>
      </x:c>
      <x:c r="B5726" s="21" t="n">
        <x:v>20</x:v>
      </x:c>
      <x:c r="C5726" s="21" t="str">
        <x:v>QS</x:v>
      </x:c>
      <x:c r="D5726" s="21" t="n">
        <x:v>20</x:v>
      </x:c>
      <x:c r="E5726" s="21" t="str">
        <x:v>New York University (NYU)</x:v>
      </x:c>
      <x:c r="F5726" s="21" t="str">
        <x:v>MS in Environmental Policy and Sustainability Management</x:v>
      </x:c>
      <x:c r="G5726" s="21" t="str">
        <x:v>20</x:v>
      </x:c>
      <x:c r="H5726" s="21"/>
      <x:c r="I5726" s="21" t="str">
        <x:v>gradadmissions</x:v>
      </x:c>
      <x:c r="J5726" s="21" t="n">
        <x:v>45892.448067129626</x:v>
      </x:c>
      <x:c r="K5726" s="21" t="str">
        <x:v>2025-08</x:v>
      </x:c>
      <x:c r="L5726" s="56" t="str">
        <x:v>Low</x:v>
      </x:c>
      <x:c r="M5726" s="21" t="str">
        <x:v>Institution name</x:v>
      </x:c>
      <x:c r="N5726" s="21" t="str">
        <x:v>NYU</x:v>
      </x:c>
      <x:c r="O5726" s="21" t="str"/>
      <x:c r="P5726" s="21" t="str"/>
      <x:c r="Q5726" s="21" t="str"/>
      <x:c r="R5726" s="21" t="n">
        <x:v>0</x:v>
      </x:c>
      <x:c r="S5726" s="21" t="n">
        <x:v>4</x:v>
      </x:c>
      <x:c r="T5726" s="21" t="n">
        <x:v>0.33000001311302185</x:v>
      </x:c>
      <x:c r="U5726" s="21" t="str">
        <x:v>General Advice</x:v>
      </x:c>
      <x:c r="V5726" s="21" t="str">
        <x:v>Do I have a chance?? University (MS) List Advice Needed!!</x:v>
      </x:c>
      <x:c r="W5726" s="21" t="str">
        <x:v>Having a severe case of imposter syndrome and desperately need some advice! I'm finalizing my uni list for Fall 2026 (MSCS) and if anyone could tell me if these ambitious universities fit my profile or is there no chance. Anything helps!! I do have safeties, just need suggestions for the ambitious range. Also would there be a better chance if I went for MCS instead of MSCS in these universities? **Universities:** UT Austin, UMass Amherst, TAMU, NYU, UMich (a lot of alumni there so thinking about this), UC Boulder **Background:** * Undergrad: B.Sc. in Computer Science from a top-ranked university in my country (good reputation in USA) * GPA: 3.2/4.0 (GPA is on a 4.0 scale) * 3 internships (3–4 months each) at start-ups * No publications, but have done 2 research projects (spanned about 4 months) * Good strong projects * Tests: Not giving GRE, IELTS: 8.0 * 2 academic LORs, 1 industry * Still have to write SOP</x:v>
      </x:c>
      <x:c r="X5726" s="26" t="str">
        <x:v>https://www.reddit.com/r/gradadmissions/comments/1mxy6xn/do_i_have_a_chance_university_ms_list_advice/</x:v>
      </x:c>
      <x:c r="Y5726" s="26" t="str">
        <x:v>https://www.reddit.com/r/gradadmissions/comments/1mxy6xn/do_i_have_a_chance_university_ms_list_advice/</x:v>
      </x:c>
      <x:c r="Z5726" s="56" t="str">
        <x:v>Acronym-only institution match; Institution-only context; manual relevance review</x:v>
      </x:c>
      <x:c r="AA5726" s="21" t="str">
        <x:v>No</x:v>
      </x:c>
    </x:row>
    <x:row r="5727" ht="42" customHeight="1">
      <x:c r="A5727" s="24" t="str">
        <x:v>1mx7tef-14</x:v>
      </x:c>
      <x:c r="B5727" s="24" t="n">
        <x:v>14</x:v>
      </x:c>
      <x:c r="C5727" s="24" t="str">
        <x:v>QS</x:v>
      </x:c>
      <x:c r="D5727" s="24" t="n">
        <x:v>14</x:v>
      </x:c>
      <x:c r="E5727" s="24" t="str">
        <x:v>Stanford University</x:v>
      </x:c>
      <x:c r="F5727" s="24" t="str">
        <x:v>MS Sustainability Science and Practice</x:v>
      </x:c>
      <x:c r="G5727" s="24" t="str">
        <x:v>13</x:v>
      </x:c>
      <x:c r="H5727" s="24"/>
      <x:c r="I5727" s="24" t="str">
        <x:v>gradadmissions</x:v>
      </x:c>
      <x:c r="J5727" s="24" t="n">
        <x:v>45891.597037037034</x:v>
      </x:c>
      <x:c r="K5727" s="24" t="str">
        <x:v>2025-08</x:v>
      </x:c>
      <x:c r="L5727" s="56" t="str">
        <x:v>Low</x:v>
      </x:c>
      <x:c r="M5727" s="24" t="str">
        <x:v>Institution name</x:v>
      </x:c>
      <x:c r="N5727" s="24" t="str">
        <x:v>Stanford</x:v>
      </x:c>
      <x:c r="O5727" s="24" t="str"/>
      <x:c r="P5727" s="24" t="str"/>
      <x:c r="Q5727" s="24" t="str"/>
      <x:c r="R5727" s="24" t="n">
        <x:v>1</x:v>
      </x:c>
      <x:c r="S5727" s="24" t="n">
        <x:v>0</x:v>
      </x:c>
      <x:c r="T5727" s="24" t="n">
        <x:v>1</x:v>
      </x:c>
      <x:c r="U5727" s="24" t="str">
        <x:v>Social Sciences</x:v>
      </x:c>
      <x:c r="V5727" s="24" t="str">
        <x:v>Stanford Doeer - Phd Admissions</x:v>
      </x:c>
      <x:c r="W5727" s="24" t="str"/>
      <x:c r="X5727" s="27" t="str">
        <x:v>https://www.reddit.com/r/gradadmissions/comments/1mx7tef/stanford_doeer_phd_admissions/</x:v>
      </x:c>
      <x:c r="Y5727" s="27" t="str">
        <x:v>https://www.reddit.com/r/gradadmissions/comments/1mx7tef/stanford_doeer_phd_admissions/</x:v>
      </x:c>
      <x:c r="Z5727" s="56" t="str">
        <x:v>Institution-only context; manual relevance review</x:v>
      </x:c>
      <x:c r="AA5727" s="24" t="str">
        <x:v>No</x:v>
      </x:c>
    </x:row>
    <x:row r="5728" ht="42" customHeight="1">
      <x:c r="A5728" s="21" t="str">
        <x:v>1mwrpas-14</x:v>
      </x:c>
      <x:c r="B5728" s="21" t="n">
        <x:v>14</x:v>
      </x:c>
      <x:c r="C5728" s="21" t="str">
        <x:v>QS</x:v>
      </x:c>
      <x:c r="D5728" s="21" t="n">
        <x:v>14</x:v>
      </x:c>
      <x:c r="E5728" s="21" t="str">
        <x:v>Stanford University</x:v>
      </x:c>
      <x:c r="F5728" s="21" t="str">
        <x:v>MS Sustainability Science and Practice</x:v>
      </x:c>
      <x:c r="G5728" s="21" t="str">
        <x:v>13</x:v>
      </x:c>
      <x:c r="H5728" s="21"/>
      <x:c r="I5728" s="21" t="str">
        <x:v>gradadmissions</x:v>
      </x:c>
      <x:c r="J5728" s="21" t="n">
        <x:v>45891.00931712963</x:v>
      </x:c>
      <x:c r="K5728" s="21" t="str">
        <x:v>2025-08</x:v>
      </x:c>
      <x:c r="L5728" s="56" t="str">
        <x:v>Low</x:v>
      </x:c>
      <x:c r="M5728" s="21" t="str">
        <x:v>Institution name</x:v>
      </x:c>
      <x:c r="N5728" s="21" t="str">
        <x:v>Stanford</x:v>
      </x:c>
      <x:c r="O5728" s="21" t="str"/>
      <x:c r="P5728" s="21" t="str"/>
      <x:c r="Q5728" s="21" t="str"/>
      <x:c r="R5728" s="21" t="n">
        <x:v>0</x:v>
      </x:c>
      <x:c r="S5728" s="21" t="n">
        <x:v>0</x:v>
      </x:c>
      <x:c r="T5728" s="21" t="n">
        <x:v>0.5</x:v>
      </x:c>
      <x:c r="U5728" s="21" t="str">
        <x:v>Engineering</x:v>
      </x:c>
      <x:c r="V5728" s="21" t="str">
        <x:v>GRE Score</x:v>
      </x:c>
      <x:c r="W5728" s="21" t="str">
        <x:v>I am thinking of applying to top schools in Quantum Computing EE PhD. Just took my gre today and got 322 (155 V and 167 Q). schools I am considering are UCB, UCSB, UCLA, Yale, Princeton, Michigan and Stanford. Is this a good score? Also if any off these universities are gre optional, should I send my score?</x:v>
      </x:c>
      <x:c r="X5728" s="26" t="str">
        <x:v>https://www.reddit.com/r/gradadmissions/comments/1mwrpas/gre_score/</x:v>
      </x:c>
      <x:c r="Y5728" s="26" t="str">
        <x:v>https://www.reddit.com/r/gradadmissions/comments/1mwrpas/gre_score/</x:v>
      </x:c>
      <x:c r="Z5728" s="56" t="str">
        <x:v>Institution-only context; manual relevance review</x:v>
      </x:c>
      <x:c r="AA5728" s="21" t="str">
        <x:v>No</x:v>
      </x:c>
    </x:row>
    <x:row r="5729" ht="42" customHeight="1">
      <x:c r="A5729" s="24" t="str">
        <x:v>1mv5dis-66</x:v>
      </x:c>
      <x:c r="B5729" s="24" t="n">
        <x:v>66</x:v>
      </x:c>
      <x:c r="C5729" s="24" t="str">
        <x:v>THE</x:v>
      </x:c>
      <x:c r="D5729" s="24" t="n">
        <x:v>15</x:v>
      </x:c>
      <x:c r="E5729" s="24" t="str">
        <x:v>McMaster University</x:v>
      </x:c>
      <x:c r="F5729" s="24" t="str">
        <x:v>No directly qualifying sustainability/environment master's confirmed</x:v>
      </x:c>
      <x:c r="G5729" s="24"/>
      <x:c r="H5729" s="24" t="str">
        <x:v>18</x:v>
      </x:c>
      <x:c r="I5729" s="24" t="str">
        <x:v>GradSchool</x:v>
      </x:c>
      <x:c r="J5729" s="24" t="n">
        <x:v>45889.19756944444</x:v>
      </x:c>
      <x:c r="K5729" s="24" t="str">
        <x:v>2025-08</x:v>
      </x:c>
      <x:c r="L5729" s="56" t="str">
        <x:v>Low</x:v>
      </x:c>
      <x:c r="M5729" s="24" t="str">
        <x:v>Institution name</x:v>
      </x:c>
      <x:c r="N5729" s="24" t="str">
        <x:v>McMaster</x:v>
      </x:c>
      <x:c r="O5729" s="24" t="str"/>
      <x:c r="P5729" s="24" t="str"/>
      <x:c r="Q5729" s="24" t="str"/>
      <x:c r="R5729" s="24" t="n">
        <x:v>1</x:v>
      </x:c>
      <x:c r="S5729" s="24" t="n">
        <x:v>1</x:v>
      </x:c>
      <x:c r="T5729" s="24" t="n">
        <x:v>1</x:v>
      </x:c>
      <x:c r="U5729" s="24" t="str"/>
      <x:c r="V5729" s="24" t="str">
        <x:v>College vs McMaster BTech – what’s the workload like?</x:v>
      </x:c>
      <x:c r="W5729" s="24" t="str"/>
      <x:c r="X5729" s="27" t="str">
        <x:v>https://www.reddit.com/r/GradSchool/comments/1mv5dis/college_vs_mcmaster_btech_whats_the_workload_like/</x:v>
      </x:c>
      <x:c r="Y5729" s="27" t="str">
        <x:v>/r/McMaster/comments/1mulgdr/college_vs_mcmaster_btech_whats_the_workload_like/</x:v>
      </x:c>
      <x:c r="Z5729" s="56" t="str">
        <x:v>Institution-only context; manual relevance review</x:v>
      </x:c>
      <x:c r="AA5729" s="24" t="str">
        <x:v>No</x:v>
      </x:c>
    </x:row>
    <x:row r="5730" ht="42" customHeight="1">
      <x:c r="A5730" s="21" t="str">
        <x:v>1msj3r1-81</x:v>
      </x:c>
      <x:c r="B5730" s="21" t="n">
        <x:v>81</x:v>
      </x:c>
      <x:c r="C5730" s="21" t="str">
        <x:v>THE</x:v>
      </x:c>
      <x:c r="D5730" s="21" t="n">
        <x:v>30</x:v>
      </x:c>
      <x:c r="E5730" s="21" t="str">
        <x:v>Arizona State University (Tempe)</x:v>
      </x:c>
      <x:c r="F5730" s="21" t="str">
        <x:v>Master of Sustainability Solutions</x:v>
      </x:c>
      <x:c r="G5730" s="21"/>
      <x:c r="H5730" s="21" t="n">
        <x:v>33</x:v>
      </x:c>
      <x:c r="I5730" s="21" t="str">
        <x:v>gradadmissions</x:v>
      </x:c>
      <x:c r="J5730" s="21" t="n">
        <x:v>45886.25105324074</x:v>
      </x:c>
      <x:c r="K5730" s="21" t="str">
        <x:v>2025-08</x:v>
      </x:c>
      <x:c r="L5730" s="56" t="str">
        <x:v>Low</x:v>
      </x:c>
      <x:c r="M5730" s="21" t="str">
        <x:v>Institution name</x:v>
      </x:c>
      <x:c r="N5730" s="21" t="str">
        <x:v>ASU</x:v>
      </x:c>
      <x:c r="O5730" s="21" t="str"/>
      <x:c r="P5730" s="21" t="str"/>
      <x:c r="Q5730" s="21" t="str"/>
      <x:c r="R5730" s="21" t="n">
        <x:v>0</x:v>
      </x:c>
      <x:c r="S5730" s="21" t="n">
        <x:v>0</x:v>
      </x:c>
      <x:c r="T5730" s="21" t="n">
        <x:v>0.33000001311302185</x:v>
      </x:c>
      <x:c r="U5730" s="21" t="str">
        <x:v>Computational Sciences</x:v>
      </x:c>
      <x:c r="V5730" s="21" t="str">
        <x:v>Admit chances for the mentioned universities for MS SE/CS</x:v>
      </x:c>
      <x:c r="W5730" s="21" t="str">
        <x:v>Hi, my\_qualifications: My profile is as follows - GPA - 6.77(67.7%) TIER 1.5 , Scholaro = 2.907, BTech CS \[INDIA\] Work Experience - 2 year in Service based company by the time I apply( 3 years of employment gap) TOEFL - 106 LOR - can range between 1-2(currently) GRE - Will give some time to it and give SOP - Can be worked upon and I can improve Planning to apply to **MS SE** at **ASU\[doesnt need LOR and GRE\], MS CS** at **SDSU\[doesnt need SOP,LOR and GRE\]** and **MS SE** at **SJSU\[needs SOP and GRE\].** What are my admit chances ?</x:v>
      </x:c>
      <x:c r="X5730" s="26" t="str">
        <x:v>https://www.reddit.com/r/gradadmissions/comments/1msj3r1/admit_chances_for_the_mentioned_universities_for/</x:v>
      </x:c>
      <x:c r="Y5730" s="26" t="str">
        <x:v>https://www.reddit.com/r/gradadmissions/comments/1msj3r1/admit_chances_for_the_mentioned_universities_for/</x:v>
      </x:c>
      <x:c r="Z5730" s="56" t="str">
        <x:v>Acronym-only institution match; Institution-only context; manual relevance review</x:v>
      </x:c>
      <x:c r="AA5730" s="21" t="str">
        <x:v>No</x:v>
      </x:c>
    </x:row>
    <x:row r="5731" ht="42" customHeight="1">
      <x:c r="A5731" s="24" t="str">
        <x:v>1mqq50s-13</x:v>
      </x:c>
      <x:c r="B5731" s="24" t="n">
        <x:v>13</x:v>
      </x:c>
      <x:c r="C5731" s="24" t="str">
        <x:v>QS</x:v>
      </x:c>
      <x:c r="D5731" s="24" t="n">
        <x:v>13</x:v>
      </x:c>
      <x:c r="E5731" s="24" t="str">
        <x:v>University of California, Berkeley (UCB)</x:v>
      </x:c>
      <x:c r="F5731" s="24" t="str">
        <x:v>Master of Climate Solutions</x:v>
      </x:c>
      <x:c r="G5731" s="24" t="n">
        <x:v>11</x:v>
      </x:c>
      <x:c r="H5731" s="24"/>
      <x:c r="I5731" s="24" t="str">
        <x:v>GradSchool</x:v>
      </x:c>
      <x:c r="J5731" s="24" t="n">
        <x:v>45884.28902777778</x:v>
      </x:c>
      <x:c r="K5731" s="24" t="str">
        <x:v>2025-08</x:v>
      </x:c>
      <x:c r="L5731" s="56" t="str">
        <x:v>Low</x:v>
      </x:c>
      <x:c r="M5731" s="24" t="str">
        <x:v>Institution name</x:v>
      </x:c>
      <x:c r="N5731" s="24" t="str">
        <x:v>UC Berkeley</x:v>
      </x:c>
      <x:c r="O5731" s="24" t="str"/>
      <x:c r="P5731" s="24" t="str"/>
      <x:c r="Q5731" s="24" t="str"/>
      <x:c r="R5731" s="24" t="n">
        <x:v>1</x:v>
      </x:c>
      <x:c r="S5731" s="24" t="n">
        <x:v>0</x:v>
      </x:c>
      <x:c r="T5731" s="24" t="n">
        <x:v>1</x:v>
      </x:c>
      <x:c r="U5731" s="24" t="str">
        <x:v>Admissions &amp; Applications</x:v>
      </x:c>
      <x:c r="V5731" s="24" t="str">
        <x:v>Worth applying to UC Berkeley EECS PhD? Grades tanked due to homelessness (3.45 undergrad GPA / 3.8 MS)</x:v>
      </x:c>
      <x:c r="W5731" s="24" t="str"/>
      <x:c r="X5731" s="27" t="str">
        <x:v>https://www.reddit.com/r/GradSchool/comments/1mqq50s/worth_applying_to_uc_berkeley_eecs_phd_grades/</x:v>
      </x:c>
      <x:c r="Y5731" s="27" t="str">
        <x:v>https://www.reddit.com/r/GradSchool/comments/1mqq50s/worth_applying_to_uc_berkeley_eecs_phd_grades/</x:v>
      </x:c>
      <x:c r="Z5731" s="56" t="str">
        <x:v>Institution-only context; manual relevance review</x:v>
      </x:c>
      <x:c r="AA5731" s="24" t="str">
        <x:v>No</x:v>
      </x:c>
    </x:row>
    <x:row r="5732" ht="42" customHeight="1">
      <x:c r="A5732" s="21" t="str">
        <x:v>1mqq2yd-13</x:v>
      </x:c>
      <x:c r="B5732" s="21" t="n">
        <x:v>13</x:v>
      </x:c>
      <x:c r="C5732" s="21" t="str">
        <x:v>QS</x:v>
      </x:c>
      <x:c r="D5732" s="21" t="n">
        <x:v>13</x:v>
      </x:c>
      <x:c r="E5732" s="21" t="str">
        <x:v>University of California, Berkeley (UCB)</x:v>
      </x:c>
      <x:c r="F5732" s="21" t="str">
        <x:v>Master of Climate Solutions</x:v>
      </x:c>
      <x:c r="G5732" s="21" t="n">
        <x:v>11</x:v>
      </x:c>
      <x:c r="H5732" s="21"/>
      <x:c r="I5732" s="21" t="str">
        <x:v>GradSchool</x:v>
      </x:c>
      <x:c r="J5732" s="21" t="n">
        <x:v>45884.28671296296</x:v>
      </x:c>
      <x:c r="K5732" s="21" t="str">
        <x:v>2025-08</x:v>
      </x:c>
      <x:c r="L5732" s="56" t="str">
        <x:v>Low</x:v>
      </x:c>
      <x:c r="M5732" s="21" t="str">
        <x:v>Institution name</x:v>
      </x:c>
      <x:c r="N5732" s="21" t="str">
        <x:v>UC Berkeley</x:v>
      </x:c>
      <x:c r="O5732" s="21" t="str"/>
      <x:c r="P5732" s="21" t="str"/>
      <x:c r="Q5732" s="21" t="str"/>
      <x:c r="R5732" s="21" t="n">
        <x:v>1</x:v>
      </x:c>
      <x:c r="S5732" s="21" t="n">
        <x:v>0</x:v>
      </x:c>
      <x:c r="T5732" s="21" t="n">
        <x:v>1</x:v>
      </x:c>
      <x:c r="U5732" s="21" t="str">
        <x:v>Admissions &amp; Applications</x:v>
      </x:c>
      <x:c r="V5732" s="21" t="str">
        <x:v>Worth applying to UC Berkeley EECS PhD?  Grades tanked due to homelessness (3.45 undergrad GPA / 3.8 MS)</x:v>
      </x:c>
      <x:c r="W5732" s="21" t="str"/>
      <x:c r="X5732" s="26" t="str">
        <x:v>https://www.reddit.com/r/GradSchool/comments/1mqq2yd/worth_applying_to_uc_berkeley_eecs_phd_grades/</x:v>
      </x:c>
      <x:c r="Y5732" s="26" t="str">
        <x:v>https://www.reddit.com/r/GradSchool/comments/1mqq2yd/worth_applying_to_uc_berkeley_eecs_phd_grades/</x:v>
      </x:c>
      <x:c r="Z5732" s="56" t="str">
        <x:v>Institution-only context; manual relevance review</x:v>
      </x:c>
      <x:c r="AA5732" s="21" t="str">
        <x:v>No</x:v>
      </x:c>
    </x:row>
    <x:row r="5733" ht="42" customHeight="1">
      <x:c r="A5733" s="24" t="str">
        <x:v>1mpf5hy-14</x:v>
      </x:c>
      <x:c r="B5733" s="24" t="n">
        <x:v>14</x:v>
      </x:c>
      <x:c r="C5733" s="24" t="str">
        <x:v>QS</x:v>
      </x:c>
      <x:c r="D5733" s="24" t="n">
        <x:v>14</x:v>
      </x:c>
      <x:c r="E5733" s="24" t="str">
        <x:v>Stanford University</x:v>
      </x:c>
      <x:c r="F5733" s="24" t="str">
        <x:v>MS Sustainability Science and Practice</x:v>
      </x:c>
      <x:c r="G5733" s="24" t="str">
        <x:v>13</x:v>
      </x:c>
      <x:c r="H5733" s="24"/>
      <x:c r="I5733" s="24" t="str">
        <x:v>GradSchool</x:v>
      </x:c>
      <x:c r="J5733" s="24" t="n">
        <x:v>45882.83969907407</x:v>
      </x:c>
      <x:c r="K5733" s="24" t="str">
        <x:v>2025-08</x:v>
      </x:c>
      <x:c r="L5733" s="56" t="str">
        <x:v>Low</x:v>
      </x:c>
      <x:c r="M5733" s="24" t="str">
        <x:v>Institution name</x:v>
      </x:c>
      <x:c r="N5733" s="24" t="str">
        <x:v>Stanford</x:v>
      </x:c>
      <x:c r="O5733" s="24" t="str"/>
      <x:c r="P5733" s="24" t="str"/>
      <x:c r="Q5733" s="24" t="str"/>
      <x:c r="R5733" s="24" t="n">
        <x:v>1</x:v>
      </x:c>
      <x:c r="S5733" s="24" t="n">
        <x:v>0</x:v>
      </x:c>
      <x:c r="T5733" s="24" t="n">
        <x:v>1</x:v>
      </x:c>
      <x:c r="U5733" s="24" t="str"/>
      <x:c r="V5733" s="24" t="str">
        <x:v>Stanford MS stats, Stanford MS CS, CMU MS ML, Harvard MS DS, GaTech MS CS - rate my chances</x:v>
      </x:c>
      <x:c r="W5733" s="24" t="str"/>
      <x:c r="X5733" s="27" t="str">
        <x:v>https://www.reddit.com/r/GradSchool/comments/1mpf5hy/stanford_ms_stats_stanford_ms_cs_cmu_ms_ml/</x:v>
      </x:c>
      <x:c r="Y5733" s="27" t="str">
        <x:v>https://www.reddit.com/r/GradSchool/comments/1mpf5hy/stanford_ms_stats_stanford_ms_cs_cmu_ms_ml/</x:v>
      </x:c>
      <x:c r="Z5733" s="56" t="str">
        <x:v>Institution-only context; manual relevance review</x:v>
      </x:c>
      <x:c r="AA5733" s="24" t="str">
        <x:v>No</x:v>
      </x:c>
    </x:row>
    <x:row r="5734" ht="42" customHeight="1">
      <x:c r="A5734" s="21" t="str">
        <x:v>1moow0b-10</x:v>
      </x:c>
      <x:c r="B5734" s="21" t="n">
        <x:v>10</x:v>
      </x:c>
      <x:c r="C5734" s="21" t="str">
        <x:v>QS</x:v>
      </x:c>
      <x:c r="D5734" s="21" t="n">
        <x:v>10</x:v>
      </x:c>
      <x:c r="E5734" s="21" t="str">
        <x:v>The University of Manchester</x:v>
      </x:c>
      <x:c r="F5734" s="21" t="str">
        <x:v>MSc Environmental Governance</x:v>
      </x:c>
      <x:c r="G5734" s="21" t="str">
        <x:v>10</x:v>
      </x:c>
      <x:c r="H5734" s="21" t="str">
        <x:v>1</x:v>
      </x:c>
      <x:c r="I5734" s="21" t="str">
        <x:v>GradSchool</x:v>
      </x:c>
      <x:c r="J5734" s="21" t="n">
        <x:v>45881.988344907404</x:v>
      </x:c>
      <x:c r="K5734" s="21" t="str">
        <x:v>2025-08</x:v>
      </x:c>
      <x:c r="L5734" s="56" t="str">
        <x:v>Low</x:v>
      </x:c>
      <x:c r="M5734" s="21" t="str">
        <x:v>Institution name</x:v>
      </x:c>
      <x:c r="N5734" s="21" t="str">
        <x:v>University of Manchester</x:v>
      </x:c>
      <x:c r="O5734" s="21" t="str"/>
      <x:c r="P5734" s="21" t="str"/>
      <x:c r="Q5734" s="21" t="str"/>
      <x:c r="R5734" s="21" t="n">
        <x:v>1</x:v>
      </x:c>
      <x:c r="S5734" s="21" t="n">
        <x:v>0</x:v>
      </x:c>
      <x:c r="T5734" s="21" t="n">
        <x:v>1</x:v>
      </x:c>
      <x:c r="U5734" s="21" t="str"/>
      <x:c r="V5734" s="21" t="str">
        <x:v>I have two unconditional offers from Cranfield university and university of Manchester</x:v>
      </x:c>
      <x:c r="W5734" s="21" t="str"/>
      <x:c r="X5734" s="26" t="str">
        <x:v>https://www.reddit.com/r/GradSchool/comments/1moow0b/i_have_two_unconditional_offers_from_cranfield/</x:v>
      </x:c>
      <x:c r="Y5734" s="26" t="str">
        <x:v>https://www.reddit.com/r/GradSchool/comments/1moow0b/i_have_two_unconditional_offers_from_cranfield/</x:v>
      </x:c>
      <x:c r="Z5734" s="56" t="str">
        <x:v>Institution-only context; manual relevance review</x:v>
      </x:c>
      <x:c r="AA5734" s="21" t="str">
        <x:v>No</x:v>
      </x:c>
    </x:row>
    <x:row r="5735" ht="42" customHeight="1">
      <x:c r="A5735" s="24" t="str">
        <x:v>1moov0k-10</x:v>
      </x:c>
      <x:c r="B5735" s="24" t="n">
        <x:v>10</x:v>
      </x:c>
      <x:c r="C5735" s="24" t="str">
        <x:v>QS</x:v>
      </x:c>
      <x:c r="D5735" s="24" t="n">
        <x:v>10</x:v>
      </x:c>
      <x:c r="E5735" s="24" t="str">
        <x:v>The University of Manchester</x:v>
      </x:c>
      <x:c r="F5735" s="24" t="str">
        <x:v>MSc Environmental Governance</x:v>
      </x:c>
      <x:c r="G5735" s="24" t="str">
        <x:v>10</x:v>
      </x:c>
      <x:c r="H5735" s="24" t="str">
        <x:v>1</x:v>
      </x:c>
      <x:c r="I5735" s="24" t="str">
        <x:v>GradSchool</x:v>
      </x:c>
      <x:c r="J5735" s="24" t="n">
        <x:v>45881.98751157407</x:v>
      </x:c>
      <x:c r="K5735" s="24" t="str">
        <x:v>2025-08</x:v>
      </x:c>
      <x:c r="L5735" s="56" t="str">
        <x:v>Low</x:v>
      </x:c>
      <x:c r="M5735" s="24" t="str">
        <x:v>Institution name</x:v>
      </x:c>
      <x:c r="N5735" s="24" t="str">
        <x:v>University of Manchester</x:v>
      </x:c>
      <x:c r="O5735" s="24" t="str"/>
      <x:c r="P5735" s="24" t="str"/>
      <x:c r="Q5735" s="24" t="str"/>
      <x:c r="R5735" s="24" t="n">
        <x:v>1</x:v>
      </x:c>
      <x:c r="S5735" s="24" t="n">
        <x:v>0</x:v>
      </x:c>
      <x:c r="T5735" s="24" t="n">
        <x:v>1</x:v>
      </x:c>
      <x:c r="U5735" s="24" t="str"/>
      <x:c r="V5735" s="24" t="str">
        <x:v>I have two unconditional offers from Cranfield university and university of Manchester</x:v>
      </x:c>
      <x:c r="W5735" s="24" t="str"/>
      <x:c r="X5735" s="27" t="str">
        <x:v>https://www.reddit.com/r/GradSchool/comments/1moov0k/i_have_two_unconditional_offers_from_cranfield/</x:v>
      </x:c>
      <x:c r="Y5735" s="27" t="str">
        <x:v>https://www.reddit.com/r/GradSchool/comments/1moov0k/i_have_two_unconditional_offers_from_cranfield/</x:v>
      </x:c>
      <x:c r="Z5735" s="56" t="str">
        <x:v>Institution-only context; manual relevance review</x:v>
      </x:c>
      <x:c r="AA5735" s="24" t="str">
        <x:v>No</x:v>
      </x:c>
    </x:row>
    <x:row r="5736" ht="42" customHeight="1">
      <x:c r="A5736" s="21" t="str">
        <x:v>1mootsa-10</x:v>
      </x:c>
      <x:c r="B5736" s="21" t="n">
        <x:v>10</x:v>
      </x:c>
      <x:c r="C5736" s="21" t="str">
        <x:v>QS</x:v>
      </x:c>
      <x:c r="D5736" s="21" t="n">
        <x:v>10</x:v>
      </x:c>
      <x:c r="E5736" s="21" t="str">
        <x:v>The University of Manchester</x:v>
      </x:c>
      <x:c r="F5736" s="21" t="str">
        <x:v>MSc Environmental Governance</x:v>
      </x:c>
      <x:c r="G5736" s="21" t="str">
        <x:v>10</x:v>
      </x:c>
      <x:c r="H5736" s="21" t="str">
        <x:v>1</x:v>
      </x:c>
      <x:c r="I5736" s="21" t="str">
        <x:v>GradSchool</x:v>
      </x:c>
      <x:c r="J5736" s="21" t="n">
        <x:v>45881.98645833333</x:v>
      </x:c>
      <x:c r="K5736" s="21" t="str">
        <x:v>2025-08</x:v>
      </x:c>
      <x:c r="L5736" s="56" t="str">
        <x:v>Low</x:v>
      </x:c>
      <x:c r="M5736" s="21" t="str">
        <x:v>Institution name</x:v>
      </x:c>
      <x:c r="N5736" s="21" t="str">
        <x:v>University of Manchester</x:v>
      </x:c>
      <x:c r="O5736" s="21" t="str"/>
      <x:c r="P5736" s="21" t="str"/>
      <x:c r="Q5736" s="21" t="str"/>
      <x:c r="R5736" s="21" t="n">
        <x:v>1</x:v>
      </x:c>
      <x:c r="S5736" s="21" t="n">
        <x:v>0</x:v>
      </x:c>
      <x:c r="T5736" s="21" t="n">
        <x:v>1</x:v>
      </x:c>
      <x:c r="U5736" s="21" t="str"/>
      <x:c r="V5736" s="21" t="str">
        <x:v>I have two unconditional offers from Cranfield university and university of Manchester</x:v>
      </x:c>
      <x:c r="W5736" s="21" t="str"/>
      <x:c r="X5736" s="26" t="str">
        <x:v>https://www.reddit.com/r/GradSchool/comments/1mootsa/i_have_two_unconditional_offers_from_cranfield/</x:v>
      </x:c>
      <x:c r="Y5736" s="26" t="str">
        <x:v>https://www.reddit.com/r/GradSchool/comments/1mootsa/i_have_two_unconditional_offers_from_cranfield/</x:v>
      </x:c>
      <x:c r="Z5736" s="56" t="str">
        <x:v>Institution-only context; manual relevance review</x:v>
      </x:c>
      <x:c r="AA5736" s="21" t="str">
        <x:v>No</x:v>
      </x:c>
    </x:row>
    <x:row r="5737" ht="42" customHeight="1">
      <x:c r="A5737" s="24" t="str">
        <x:v>1mn9y9s-6</x:v>
      </x:c>
      <x:c r="B5737" s="24" t="n">
        <x:v>6</x:v>
      </x:c>
      <x:c r="C5737" s="24" t="str">
        <x:v>QS</x:v>
      </x:c>
      <x:c r="D5737" s="24" t="n">
        <x:v>6</x:v>
      </x:c>
      <x:c r="E5737" s="24" t="str">
        <x:v>The London School of Economics and Political Science (LSE)</x:v>
      </x:c>
      <x:c r="F5737" s="24" t="str">
        <x:v>MSc Environmental Policy and Regulation</x:v>
      </x:c>
      <x:c r="G5737" s="24" t="str">
        <x:v>6</x:v>
      </x:c>
      <x:c r="H5737" s="24"/>
      <x:c r="I5737" s="24" t="str">
        <x:v>gradadmissions</x:v>
      </x:c>
      <x:c r="J5737" s="24" t="n">
        <x:v>45880.46121527778</x:v>
      </x:c>
      <x:c r="K5737" s="24" t="str">
        <x:v>2025-08</x:v>
      </x:c>
      <x:c r="L5737" s="56" t="str">
        <x:v>Low</x:v>
      </x:c>
      <x:c r="M5737" s="24" t="str">
        <x:v>Institution name</x:v>
      </x:c>
      <x:c r="N5737" s="24" t="str">
        <x:v>LSE</x:v>
      </x:c>
      <x:c r="O5737" s="24" t="str"/>
      <x:c r="P5737" s="24" t="str"/>
      <x:c r="Q5737" s="24" t="str"/>
      <x:c r="R5737" s="24" t="n">
        <x:v>0</x:v>
      </x:c>
      <x:c r="S5737" s="24" t="n">
        <x:v>0</x:v>
      </x:c>
      <x:c r="T5737" s="24" t="n">
        <x:v>0.5</x:v>
      </x:c>
      <x:c r="U5737" s="24" t="str">
        <x:v>Social Sciences</x:v>
      </x:c>
      <x:c r="V5737" s="24" t="str">
        <x:v>LSE - UKVI Account mishap</x:v>
      </x:c>
      <x:c r="W5737" s="24" t="str"/>
      <x:c r="X5737" s="27" t="str">
        <x:v>https://www.reddit.com/r/gradadmissions/comments/1mn9y9s/lse_ukvi_account_mishap/</x:v>
      </x:c>
      <x:c r="Y5737" s="27" t="str">
        <x:v>/r/LSE/comments/1mn9xxf/ukvi_account_mishap/</x:v>
      </x:c>
      <x:c r="Z5737" s="56" t="str">
        <x:v>Acronym-only institution match; Institution-only context; manual relevance review</x:v>
      </x:c>
      <x:c r="AA5737" s="24" t="str">
        <x:v>No</x:v>
      </x:c>
    </x:row>
    <x:row r="5738" ht="42" customHeight="1">
      <x:c r="A5738" s="21" t="str">
        <x:v>1mmlqn4-20</x:v>
      </x:c>
      <x:c r="B5738" s="21" t="n">
        <x:v>20</x:v>
      </x:c>
      <x:c r="C5738" s="21" t="str">
        <x:v>QS</x:v>
      </x:c>
      <x:c r="D5738" s="21" t="n">
        <x:v>20</x:v>
      </x:c>
      <x:c r="E5738" s="21" t="str">
        <x:v>New York University (NYU)</x:v>
      </x:c>
      <x:c r="F5738" s="21" t="str">
        <x:v>MS in Environmental Policy and Sustainability Management</x:v>
      </x:c>
      <x:c r="G5738" s="21" t="str">
        <x:v>20</x:v>
      </x:c>
      <x:c r="H5738" s="21"/>
      <x:c r="I5738" s="21" t="str">
        <x:v>gradadmissions</x:v>
      </x:c>
      <x:c r="J5738" s="21" t="n">
        <x:v>45879.653229166666</x:v>
      </x:c>
      <x:c r="K5738" s="21" t="str">
        <x:v>2025-08</x:v>
      </x:c>
      <x:c r="L5738" s="56" t="str">
        <x:v>Low</x:v>
      </x:c>
      <x:c r="M5738" s="21" t="str">
        <x:v>Institution name</x:v>
      </x:c>
      <x:c r="N5738" s="21" t="str">
        <x:v>NYU</x:v>
      </x:c>
      <x:c r="O5738" s="21" t="str"/>
      <x:c r="P5738" s="21" t="str"/>
      <x:c r="Q5738" s="21" t="str"/>
      <x:c r="R5738" s="21" t="n">
        <x:v>1</x:v>
      </x:c>
      <x:c r="S5738" s="21" t="n">
        <x:v>0</x:v>
      </x:c>
      <x:c r="T5738" s="21" t="n">
        <x:v>1</x:v>
      </x:c>
      <x:c r="U5738" s="21" t="str">
        <x:v>Social Sciences</x:v>
      </x:c>
      <x:c r="V5738" s="21" t="str">
        <x:v>MS and MA at NYU</x:v>
      </x:c>
      <x:c r="W5738" s="21" t="str"/>
      <x:c r="X5738" s="26" t="str">
        <x:v>https://www.reddit.com/r/gradadmissions/comments/1mmlqn4/ms_and_ma_at_nyu/</x:v>
      </x:c>
      <x:c r="Y5738" s="26" t="str">
        <x:v>https://www.reddit.com/r/gradadmissions/comments/1mmlqn4/ms_and_ma_at_nyu/</x:v>
      </x:c>
      <x:c r="Z5738" s="56" t="str">
        <x:v>Acronym-only institution match; Institution-only context; manual relevance review</x:v>
      </x:c>
      <x:c r="AA5738" s="21" t="str">
        <x:v>No</x:v>
      </x:c>
    </x:row>
    <x:row r="5739" ht="42" customHeight="1">
      <x:c r="A5739" s="24" t="str">
        <x:v>1mml5ed-2</x:v>
      </x:c>
      <x:c r="B5739" s="24" t="n">
        <x:v>2</x:v>
      </x:c>
      <x:c r="C5739" s="24" t="str">
        <x:v>QS</x:v>
      </x:c>
      <x:c r="D5739" s="24" t="n">
        <x:v>2</x:v>
      </x:c>
      <x:c r="E5739" s="24" t="str">
        <x:v>University of Toronto</x:v>
      </x:c>
      <x:c r="F5739" s="24" t="str">
        <x:v>Master of Environment &amp; Sustainability</x:v>
      </x:c>
      <x:c r="G5739" s="24" t="str">
        <x:v>2</x:v>
      </x:c>
      <x:c r="H5739" s="24"/>
      <x:c r="I5739" s="24" t="str">
        <x:v>gradadmissions</x:v>
      </x:c>
      <x:c r="J5739" s="24" t="n">
        <x:v>45879.6365625</x:v>
      </x:c>
      <x:c r="K5739" s="24" t="str">
        <x:v>2025-08</x:v>
      </x:c>
      <x:c r="L5739" s="56" t="str">
        <x:v>Low</x:v>
      </x:c>
      <x:c r="M5739" s="24" t="str">
        <x:v>Institution name</x:v>
      </x:c>
      <x:c r="N5739" s="24" t="str">
        <x:v>University of Toronto</x:v>
      </x:c>
      <x:c r="O5739" s="24" t="str"/>
      <x:c r="P5739" s="24" t="str"/>
      <x:c r="Q5739" s="24" t="str"/>
      <x:c r="R5739" s="24" t="n">
        <x:v>0</x:v>
      </x:c>
      <x:c r="S5739" s="24" t="n">
        <x:v>0</x:v>
      </x:c>
      <x:c r="T5739" s="24" t="n">
        <x:v>0.20000000298023224</x:v>
      </x:c>
      <x:c r="U5739" s="24" t="str">
        <x:v>Computer Sciences</x:v>
      </x:c>
      <x:c r="V5739" s="24" t="str">
        <x:v>Applying for PhD directly from BSc</x:v>
      </x:c>
      <x:c r="W5739" s="24" t="str">
        <x:v>I just finished my Undergrad and I am thinking of applying for a PhD in Computer Science in University of Toronto as an international student. I have a CGPA of 4.87/5.0 and I want to apply. I feel very pessimistic and I wanted to know what can make me stand out like how can i make sure i fit , do i have to write research papers, SOP and CV template they will accept. Its so overwhelming. Can someone advice me</x:v>
      </x:c>
      <x:c r="X5739" s="27" t="str">
        <x:v>https://www.reddit.com/r/gradadmissions/comments/1mml5ed/applying_for_phd_directly_from_bsc/</x:v>
      </x:c>
      <x:c r="Y5739" s="27" t="str">
        <x:v>https://www.reddit.com/r/gradadmissions/comments/1mml5ed/applying_for_phd_directly_from_bsc/</x:v>
      </x:c>
      <x:c r="Z5739" s="56" t="str">
        <x:v>Institution-only context; manual relevance review</x:v>
      </x:c>
      <x:c r="AA5739" s="24" t="str">
        <x:v>No</x:v>
      </x:c>
    </x:row>
    <x:row r="5740" ht="42" customHeight="1">
      <x:c r="A5740" s="21" t="str">
        <x:v>1mm3bia-14</x:v>
      </x:c>
      <x:c r="B5740" s="21" t="n">
        <x:v>14</x:v>
      </x:c>
      <x:c r="C5740" s="21" t="str">
        <x:v>QS</x:v>
      </x:c>
      <x:c r="D5740" s="21" t="n">
        <x:v>14</x:v>
      </x:c>
      <x:c r="E5740" s="21" t="str">
        <x:v>Stanford University</x:v>
      </x:c>
      <x:c r="F5740" s="21" t="str">
        <x:v>MS Sustainability Science and Practice</x:v>
      </x:c>
      <x:c r="G5740" s="21" t="str">
        <x:v>13</x:v>
      </x:c>
      <x:c r="H5740" s="21"/>
      <x:c r="I5740" s="21" t="str">
        <x:v>GradSchool</x:v>
      </x:c>
      <x:c r="J5740" s="21" t="n">
        <x:v>45878.97346064815</x:v>
      </x:c>
      <x:c r="K5740" s="21" t="str">
        <x:v>2025-08</x:v>
      </x:c>
      <x:c r="L5740" s="56" t="str">
        <x:v>Low</x:v>
      </x:c>
      <x:c r="M5740" s="21" t="str">
        <x:v>Institution name</x:v>
      </x:c>
      <x:c r="N5740" s="21" t="str">
        <x:v>Stanford</x:v>
      </x:c>
      <x:c r="O5740" s="21" t="str"/>
      <x:c r="P5740" s="21" t="str"/>
      <x:c r="Q5740" s="21" t="str"/>
      <x:c r="R5740" s="21" t="n">
        <x:v>1</x:v>
      </x:c>
      <x:c r="S5740" s="21" t="n">
        <x:v>1</x:v>
      </x:c>
      <x:c r="T5740" s="21" t="n">
        <x:v>1</x:v>
      </x:c>
      <x:c r="U5740" s="21" t="str"/>
      <x:c r="V5740" s="21" t="str">
        <x:v>HKS, Data and Research Methods track vs. Stanford, MS&amp;E, both free (updated from b4)?</x:v>
      </x:c>
      <x:c r="W5740" s="21" t="str"/>
      <x:c r="X5740" s="26" t="str">
        <x:v>https://www.reddit.com/r/GradSchool/comments/1mm3bia/hks_data_and_research_methods_track_vs_stanford/</x:v>
      </x:c>
      <x:c r="Y5740" s="26" t="str">
        <x:v>/r/stanford/comments/1mm38ju/hks_data_and_research_methods_track_vs_stanford/</x:v>
      </x:c>
      <x:c r="Z5740" s="56" t="str">
        <x:v>Institution-only context; manual relevance review</x:v>
      </x:c>
      <x:c r="AA5740" s="21" t="str">
        <x:v>No</x:v>
      </x:c>
    </x:row>
    <x:row r="5741" ht="42" customHeight="1">
      <x:c r="A5741" s="24" t="str">
        <x:v>1mju4iv-81</x:v>
      </x:c>
      <x:c r="B5741" s="24" t="n">
        <x:v>81</x:v>
      </x:c>
      <x:c r="C5741" s="24" t="str">
        <x:v>THE</x:v>
      </x:c>
      <x:c r="D5741" s="24" t="n">
        <x:v>30</x:v>
      </x:c>
      <x:c r="E5741" s="24" t="str">
        <x:v>Arizona State University (Tempe)</x:v>
      </x:c>
      <x:c r="F5741" s="24" t="str">
        <x:v>Master of Sustainability Solutions</x:v>
      </x:c>
      <x:c r="G5741" s="24"/>
      <x:c r="H5741" s="24" t="n">
        <x:v>33</x:v>
      </x:c>
      <x:c r="I5741" s="24" t="str">
        <x:v>gradadmissions</x:v>
      </x:c>
      <x:c r="J5741" s="24" t="n">
        <x:v>45876.33513888889</x:v>
      </x:c>
      <x:c r="K5741" s="24" t="str">
        <x:v>2025-08</x:v>
      </x:c>
      <x:c r="L5741" s="56" t="str">
        <x:v>Low</x:v>
      </x:c>
      <x:c r="M5741" s="24" t="str">
        <x:v>Institution name</x:v>
      </x:c>
      <x:c r="N5741" s="24" t="str">
        <x:v>ASU</x:v>
      </x:c>
      <x:c r="O5741" s="24" t="str"/>
      <x:c r="P5741" s="24" t="str"/>
      <x:c r="Q5741" s="24" t="str"/>
      <x:c r="R5741" s="24" t="n">
        <x:v>0</x:v>
      </x:c>
      <x:c r="S5741" s="24" t="n">
        <x:v>2</x:v>
      </x:c>
      <x:c r="T5741" s="24" t="n">
        <x:v>0.25</x:v>
      </x:c>
      <x:c r="U5741" s="24" t="str">
        <x:v>Computational Sciences</x:v>
      </x:c>
      <x:c r="V5741" s="24" t="str">
        <x:v>Need help in shortlisting universities.</x:v>
      </x:c>
      <x:c r="W5741" s="24" t="str">
        <x:v>My Profile : Btech in Information and Communication Technology from Tier 2 university in India 8.2 CGPA GRE 326 TOEFL 113 No research experience 2 years workex in a service based company with US based startups as the clientelle working on LLMs and generalist AI Agents Ambitious : UIUC, UTAustin, UCSC Moderate : UMass Amherst, Stony Brook MSAI, UW Bothell Safe : ASU, NCSU, Rutgers This is my current list. It'd be amazing if somebody who got into these universities or people with similar profiles can provide inputs. Thanks in advance!</x:v>
      </x:c>
      <x:c r="X5741" s="27" t="str">
        <x:v>https://www.reddit.com/r/gradadmissions/comments/1mju4iv/need_help_in_shortlisting_universities/</x:v>
      </x:c>
      <x:c r="Y5741" s="27" t="str">
        <x:v>https://www.reddit.com/r/gradadmissions/comments/1mju4iv/need_help_in_shortlisting_universities/</x:v>
      </x:c>
      <x:c r="Z5741" s="56" t="str">
        <x:v>Acronym-only institution match; Institution-only context; manual relevance review</x:v>
      </x:c>
      <x:c r="AA5741" s="24" t="str">
        <x:v>No</x:v>
      </x:c>
    </x:row>
    <x:row r="5742" ht="42" customHeight="1">
      <x:c r="A5742" s="21" t="str">
        <x:v>1mie42i-20</x:v>
      </x:c>
      <x:c r="B5742" s="21" t="n">
        <x:v>20</x:v>
      </x:c>
      <x:c r="C5742" s="21" t="str">
        <x:v>QS</x:v>
      </x:c>
      <x:c r="D5742" s="21" t="n">
        <x:v>20</x:v>
      </x:c>
      <x:c r="E5742" s="21" t="str">
        <x:v>New York University (NYU)</x:v>
      </x:c>
      <x:c r="F5742" s="21" t="str">
        <x:v>MS in Environmental Policy and Sustainability Management</x:v>
      </x:c>
      <x:c r="G5742" s="21" t="str">
        <x:v>20</x:v>
      </x:c>
      <x:c r="H5742" s="21"/>
      <x:c r="I5742" s="21" t="str">
        <x:v>GradSchool</x:v>
      </x:c>
      <x:c r="J5742" s="21" t="n">
        <x:v>45874.69278935185</x:v>
      </x:c>
      <x:c r="K5742" s="21" t="str">
        <x:v>2025-08</x:v>
      </x:c>
      <x:c r="L5742" s="56" t="str">
        <x:v>Low</x:v>
      </x:c>
      <x:c r="M5742" s="21" t="str">
        <x:v>Institution name</x:v>
      </x:c>
      <x:c r="N5742" s="21" t="str">
        <x:v>NYU</x:v>
      </x:c>
      <x:c r="O5742" s="21" t="str"/>
      <x:c r="P5742" s="21" t="str"/>
      <x:c r="Q5742" s="21" t="str"/>
      <x:c r="R5742" s="21" t="n">
        <x:v>0</x:v>
      </x:c>
      <x:c r="S5742" s="21" t="n">
        <x:v>1</x:v>
      </x:c>
      <x:c r="T5742" s="21" t="n">
        <x:v>0.33000001311302185</x:v>
      </x:c>
      <x:c r="U5742" s="21" t="str"/>
      <x:c r="V5742" s="21" t="str">
        <x:v>Mental health research in grad students and recent grads (18-25 yrs old)</x:v>
      </x:c>
      <x:c r="W5742" s="21" t="str">
        <x:v>Hi! I'm a PhD student studying the high prevalence of mental illness in college students and young adults across the US. My research focuses on how lifestyle behaviors (like diet, sleep, and physical activity) can influence mental health. I'm looking for 18-25 year olds to participate in an interview (IRB approved research study). All interview participants get a gift card for participation! If you're interested, please check out the [study info and screening survey here](https://nyu.qualtrics.com/jfe/form/SV_eWJI8ApUWempiIu). Thank you!</x:v>
      </x:c>
      <x:c r="X5742" s="26" t="str">
        <x:v>https://www.reddit.com/r/GradSchool/comments/1mie42i/mental_health_research_in_grad_students_and/</x:v>
      </x:c>
      <x:c r="Y5742" s="26" t="str">
        <x:v>https://www.reddit.com/r/GradSchool/comments/1mie42i/mental_health_research_in_grad_students_and/</x:v>
      </x:c>
      <x:c r="Z5742" s="56" t="str">
        <x:v>Acronym-only institution match; Institution-only context; manual relevance review</x:v>
      </x:c>
      <x:c r="AA5742" s="21" t="str">
        <x:v>No</x:v>
      </x:c>
    </x:row>
    <x:row r="5743" ht="42" customHeight="1">
      <x:c r="A5743" s="24" t="str">
        <x:v>1mhl5u4-13</x:v>
      </x:c>
      <x:c r="B5743" s="24" t="n">
        <x:v>13</x:v>
      </x:c>
      <x:c r="C5743" s="24" t="str">
        <x:v>QS</x:v>
      </x:c>
      <x:c r="D5743" s="24" t="n">
        <x:v>13</x:v>
      </x:c>
      <x:c r="E5743" s="24" t="str">
        <x:v>University of California, Berkeley (UCB)</x:v>
      </x:c>
      <x:c r="F5743" s="24" t="str">
        <x:v>Master of Climate Solutions</x:v>
      </x:c>
      <x:c r="G5743" s="24" t="n">
        <x:v>11</x:v>
      </x:c>
      <x:c r="H5743" s="24"/>
      <x:c r="I5743" s="24" t="str">
        <x:v>gradadmissions</x:v>
      </x:c>
      <x:c r="J5743" s="24" t="n">
        <x:v>45873.76079861111</x:v>
      </x:c>
      <x:c r="K5743" s="24" t="str">
        <x:v>2025-08</x:v>
      </x:c>
      <x:c r="L5743" s="56" t="str">
        <x:v>Low</x:v>
      </x:c>
      <x:c r="M5743" s="24" t="str">
        <x:v>Institution name</x:v>
      </x:c>
      <x:c r="N5743" s="24" t="str">
        <x:v>UC Berkeley</x:v>
      </x:c>
      <x:c r="O5743" s="24" t="str"/>
      <x:c r="P5743" s="24" t="str"/>
      <x:c r="Q5743" s="24" t="str"/>
      <x:c r="R5743" s="24" t="n">
        <x:v>3</x:v>
      </x:c>
      <x:c r="S5743" s="24" t="n">
        <x:v>6</x:v>
      </x:c>
      <x:c r="T5743" s="24" t="n">
        <x:v>0.7099999785423279</x:v>
      </x:c>
      <x:c r="U5743" s="24" t="str">
        <x:v>Computer Sciences</x:v>
      </x:c>
      <x:c r="V5743" s="24" t="str">
        <x:v>GRE - 321 (Q170 V151) should I retake or apply for universities?</x:v>
      </x:c>
      <x:c r="W5743" s="24" t="str">
        <x:v>Hey guys, I took GRE today and got a score of 321 (Q-170, V-151), AWA score isnt here right now. Here is a bit of my profile: * **IELTS:** 8 Bands * **CGPA:** 7.8/10 (from IIIT Kottayam) * **Experience:** 12 months of research internships * **Goal:** MS in **Data Science** or something equivalent in the **United States**. I know 321 is a decent score, but I’m worried if the verbal score (151) and my 7.8 CGPA will hold me back for **top programs**, especially **Ivy League or equivalent** (like CMU, UC Berkeley, UT Austin etc.). I’m wondering if I have a **realistic shot** at these programs with my current profile, or if I should consider **retaking** the GRE to improve my verbal score to around 157+. Would appreciate any advice, insights, or similar experiences. Thanks in advance!</x:v>
      </x:c>
      <x:c r="X5743" s="27" t="str">
        <x:v>https://www.reddit.com/r/gradadmissions/comments/1mhl5u4/gre_321_q170_v151_should_i_retake_or_apply_for/</x:v>
      </x:c>
      <x:c r="Y5743" s="27" t="str">
        <x:v>https://www.reddit.com/r/gradadmissions/comments/1mhl5u4/gre_321_q170_v151_should_i_retake_or_apply_for/</x:v>
      </x:c>
      <x:c r="Z5743" s="56" t="str">
        <x:v>Institution-only context; manual relevance review</x:v>
      </x:c>
      <x:c r="AA5743" s="24" t="str">
        <x:v>No</x:v>
      </x:c>
    </x:row>
    <x:row r="5744" ht="42" customHeight="1">
      <x:c r="A5744" s="21" t="str">
        <x:v>1mgqdiu-20</x:v>
      </x:c>
      <x:c r="B5744" s="21" t="n">
        <x:v>20</x:v>
      </x:c>
      <x:c r="C5744" s="21" t="str">
        <x:v>QS</x:v>
      </x:c>
      <x:c r="D5744" s="21" t="n">
        <x:v>20</x:v>
      </x:c>
      <x:c r="E5744" s="21" t="str">
        <x:v>New York University (NYU)</x:v>
      </x:c>
      <x:c r="F5744" s="21" t="str">
        <x:v>MS in Environmental Policy and Sustainability Management</x:v>
      </x:c>
      <x:c r="G5744" s="21" t="str">
        <x:v>20</x:v>
      </x:c>
      <x:c r="H5744" s="21"/>
      <x:c r="I5744" s="21" t="str">
        <x:v>GradSchool</x:v>
      </x:c>
      <x:c r="J5744" s="21" t="n">
        <x:v>45872.76354166667</x:v>
      </x:c>
      <x:c r="K5744" s="21" t="str">
        <x:v>2025-08</x:v>
      </x:c>
      <x:c r="L5744" s="56" t="str">
        <x:v>Low</x:v>
      </x:c>
      <x:c r="M5744" s="21" t="str">
        <x:v>Institution name</x:v>
      </x:c>
      <x:c r="N5744" s="21" t="str">
        <x:v>NYU</x:v>
      </x:c>
      <x:c r="O5744" s="21" t="str"/>
      <x:c r="P5744" s="21" t="str"/>
      <x:c r="Q5744" s="21" t="str"/>
      <x:c r="R5744" s="21" t="n">
        <x:v>1</x:v>
      </x:c>
      <x:c r="S5744" s="21" t="n">
        <x:v>0</x:v>
      </x:c>
      <x:c r="T5744" s="21" t="n">
        <x:v>1</x:v>
      </x:c>
      <x:c r="U5744" s="21" t="str"/>
      <x:c r="V5744" s="21" t="str">
        <x:v>Nyu sps ms in management and analytics</x:v>
      </x:c>
      <x:c r="W5744" s="21" t="str"/>
      <x:c r="X5744" s="26" t="str">
        <x:v>https://www.reddit.com/r/GradSchool/comments/1mgqdiu/nyu_sps_ms_in_management_and_analytics/</x:v>
      </x:c>
      <x:c r="Y5744" s="26" t="str">
        <x:v>/r/nyu/comments/1mgqcsa/nyu_sps_ms_in_management_and_analytics/</x:v>
      </x:c>
      <x:c r="Z5744" s="56" t="str">
        <x:v>Acronym-only institution match; Institution-only context; manual relevance review</x:v>
      </x:c>
      <x:c r="AA5744" s="21" t="str">
        <x:v>No</x:v>
      </x:c>
    </x:row>
    <x:row r="5745" ht="42" customHeight="1">
      <x:c r="A5745" s="24" t="str">
        <x:v>1mfdvl5-20</x:v>
      </x:c>
      <x:c r="B5745" s="24" t="n">
        <x:v>20</x:v>
      </x:c>
      <x:c r="C5745" s="24" t="str">
        <x:v>QS</x:v>
      </x:c>
      <x:c r="D5745" s="24" t="n">
        <x:v>20</x:v>
      </x:c>
      <x:c r="E5745" s="24" t="str">
        <x:v>New York University (NYU)</x:v>
      </x:c>
      <x:c r="F5745" s="24" t="str">
        <x:v>MS in Environmental Policy and Sustainability Management</x:v>
      </x:c>
      <x:c r="G5745" s="24" t="str">
        <x:v>20</x:v>
      </x:c>
      <x:c r="H5745" s="24"/>
      <x:c r="I5745" s="24" t="str">
        <x:v>gradadmissions</x:v>
      </x:c>
      <x:c r="J5745" s="24" t="n">
        <x:v>45871.05532407408</x:v>
      </x:c>
      <x:c r="K5745" s="24" t="str">
        <x:v>2025-08</x:v>
      </x:c>
      <x:c r="L5745" s="56" t="str">
        <x:v>Low</x:v>
      </x:c>
      <x:c r="M5745" s="24" t="str">
        <x:v>Institution name</x:v>
      </x:c>
      <x:c r="N5745" s="24" t="str">
        <x:v>NYU</x:v>
      </x:c>
      <x:c r="O5745" s="24" t="str"/>
      <x:c r="P5745" s="24" t="str"/>
      <x:c r="Q5745" s="24" t="str"/>
      <x:c r="R5745" s="24" t="n">
        <x:v>22</x:v>
      </x:c>
      <x:c r="S5745" s="24" t="n">
        <x:v>49</x:v>
      </x:c>
      <x:c r="T5745" s="24" t="n">
        <x:v>0.699999988079071</x:v>
      </x:c>
      <x:c r="U5745" s="24" t="str">
        <x:v>Applied Sciences</x:v>
      </x:c>
      <x:c r="V5745" s="24" t="str">
        <x:v>R1 Universities</x:v>
      </x:c>
      <x:c r="W5745" s="24" t="str">
        <x:v>Cutting to the brass tax: do you feel like there is such thing as a “ranking” for R1 schools? If you get your PhD at UCLA vs UC Merced or NYU vs Binghamton, Boston University vs MIT/Harvard etc. yes it’s stupid but I’ve heard real world it doesn’t matter, but I’m wondering what this sub thinks. I’m personally only applying to 2 “top” schools, the rest are R1 schools that don’t get any mention from any of the subs I’ve lurked on over the year and half.</x:v>
      </x:c>
      <x:c r="X5745" s="27" t="str">
        <x:v>https://www.reddit.com/r/gradadmissions/comments/1mfdvl5/r1_universities/</x:v>
      </x:c>
      <x:c r="Y5745" s="27" t="str">
        <x:v>https://www.reddit.com/r/gradadmissions/comments/1mfdvl5/r1_universities/</x:v>
      </x:c>
      <x:c r="Z5745" s="56" t="str">
        <x:v>Acronym-only institution match; Institution-only context; manual relevance review</x:v>
      </x:c>
      <x:c r="AA5745" s="24" t="str">
        <x:v>No</x:v>
      </x:c>
    </x:row>
    <x:row r="5746" ht="42" customHeight="1">
      <x:c r="A5746" s="21" t="str">
        <x:v>1mc2jpo-13</x:v>
      </x:c>
      <x:c r="B5746" s="21" t="n">
        <x:v>13</x:v>
      </x:c>
      <x:c r="C5746" s="21" t="str">
        <x:v>QS</x:v>
      </x:c>
      <x:c r="D5746" s="21" t="n">
        <x:v>13</x:v>
      </x:c>
      <x:c r="E5746" s="21" t="str">
        <x:v>University of California, Berkeley (UCB)</x:v>
      </x:c>
      <x:c r="F5746" s="21" t="str">
        <x:v>Master of Climate Solutions</x:v>
      </x:c>
      <x:c r="G5746" s="21" t="n">
        <x:v>11</x:v>
      </x:c>
      <x:c r="H5746" s="21"/>
      <x:c r="I5746" s="21" t="str">
        <x:v>GradSchool</x:v>
      </x:c>
      <x:c r="J5746" s="21" t="n">
        <x:v>45867.20454861111</x:v>
      </x:c>
      <x:c r="K5746" s="21" t="str">
        <x:v>2025-07</x:v>
      </x:c>
      <x:c r="L5746" s="56" t="str">
        <x:v>Low</x:v>
      </x:c>
      <x:c r="M5746" s="21" t="str">
        <x:v>Institution name</x:v>
      </x:c>
      <x:c r="N5746" s="21" t="str">
        <x:v>UC Berkeley</x:v>
      </x:c>
      <x:c r="O5746" s="21" t="str"/>
      <x:c r="P5746" s="21" t="str"/>
      <x:c r="Q5746" s="21" t="str"/>
      <x:c r="R5746" s="21" t="n">
        <x:v>0</x:v>
      </x:c>
      <x:c r="S5746" s="21" t="n">
        <x:v>2</x:v>
      </x:c>
      <x:c r="T5746" s="21" t="n">
        <x:v>0.5</x:v>
      </x:c>
      <x:c r="U5746" s="21" t="str"/>
      <x:c r="V5746" s="21" t="str">
        <x:v>MS Data Science Shortlist - Feedback</x:v>
      </x:c>
      <x:c r="W5746" s="21" t="str">
        <x:v>Hi all, I’m applying for MS in Data Science for Fall 2026 and would love your thoughts on my current shortlist. I’m targeting **in-person, technically rigorous 2-year programs** with strong ML/AI focus and **good job outcomes** in the U.S. # Profile: * Undergrad: CS/CE from Tier-1 Indian university (GPA: 9.82/10) * GRE: 329 (Q: 169, V: 160) * Work Experience: 2 years as Software Engineer at top bank (Python, C++), + internships * Research: 1 ML/NLP conference paper (IEEE) * Certifications: AWS, Terraform * Interests: ML, hybrid-tech roles with some client facing roles, strong recruiter access # Shortlisted Programs (Ranked by Fit): 1. CMU – MS in Computational Data Science (MCDS) 2. Stanford – MS in CS (AI/ML track) 3. UChicago – MS in Analytics (MScA) 4. NYU CDS – MS in Data Science 5. Columbia – MS in Data Science 6. UPenn – MSE in Data Science 7. Georgia Tech – MS in CS (ML specialization) 8. UMich – MS in Data Science 9. USC – MS in CS (Data Science track) 10. UW Seattle – MS in Data Science 11. UCSD – MS in CS (ML/DS focus) 12. Duke – MS in Interdisciplinary Data Science 13. MIT Sloan – MBAn *(wildcard)* 14. UC Berkeley – MIDS *(wildcard)* Any feedback and recs will be welc...</x:v>
      </x:c>
      <x:c r="X5746" s="26" t="str">
        <x:v>https://www.reddit.com/r/GradSchool/comments/1mc2jpo/ms_data_science_shortlist_feedback/</x:v>
      </x:c>
      <x:c r="Y5746" s="26" t="str">
        <x:v>https://www.reddit.com/r/GradSchool/comments/1mc2jpo/ms_data_science_shortlist_feedback/</x:v>
      </x:c>
      <x:c r="Z5746" s="56" t="str">
        <x:v>Institution-only context; manual relevance review</x:v>
      </x:c>
      <x:c r="AA5746" s="21" t="str">
        <x:v>No</x:v>
      </x:c>
    </x:row>
    <x:row r="5747" ht="42" customHeight="1">
      <x:c r="A5747" s="24" t="str">
        <x:v>1mc2jpo-14</x:v>
      </x:c>
      <x:c r="B5747" s="24" t="n">
        <x:v>14</x:v>
      </x:c>
      <x:c r="C5747" s="24" t="str">
        <x:v>QS</x:v>
      </x:c>
      <x:c r="D5747" s="24" t="n">
        <x:v>14</x:v>
      </x:c>
      <x:c r="E5747" s="24" t="str">
        <x:v>Stanford University</x:v>
      </x:c>
      <x:c r="F5747" s="24" t="str">
        <x:v>MS Sustainability Science and Practice</x:v>
      </x:c>
      <x:c r="G5747" s="24" t="str">
        <x:v>13</x:v>
      </x:c>
      <x:c r="H5747" s="24"/>
      <x:c r="I5747" s="24" t="str">
        <x:v>GradSchool</x:v>
      </x:c>
      <x:c r="J5747" s="24" t="n">
        <x:v>45867.20454861111</x:v>
      </x:c>
      <x:c r="K5747" s="24" t="str">
        <x:v>2025-07</x:v>
      </x:c>
      <x:c r="L5747" s="56" t="str">
        <x:v>Low</x:v>
      </x:c>
      <x:c r="M5747" s="24" t="str">
        <x:v>Institution name</x:v>
      </x:c>
      <x:c r="N5747" s="24" t="str">
        <x:v>Stanford</x:v>
      </x:c>
      <x:c r="O5747" s="24" t="str"/>
      <x:c r="P5747" s="24" t="str"/>
      <x:c r="Q5747" s="24" t="str"/>
      <x:c r="R5747" s="24" t="n">
        <x:v>0</x:v>
      </x:c>
      <x:c r="S5747" s="24" t="n">
        <x:v>2</x:v>
      </x:c>
      <x:c r="T5747" s="24" t="n">
        <x:v>0.5</x:v>
      </x:c>
      <x:c r="U5747" s="24" t="str"/>
      <x:c r="V5747" s="24" t="str">
        <x:v>MS Data Science Shortlist - Feedback</x:v>
      </x:c>
      <x:c r="W5747" s="24" t="str">
        <x:v>Hi all, I’m applying for MS in Data Science for Fall 2026 and would love your thoughts on my current shortlist. I’m targeting **in-person, technically rigorous 2-year programs** with strong ML/AI focus and **good job outcomes** in the U.S. # Profile: * Undergrad: CS/CE from Tier-1 Indian university (GPA: 9.82/10) * GRE: 329 (Q: 169, V: 160) * Work Experience: 2 years as Software Engineer at top bank (Python, C++), + internships * Research: 1 ML/NLP conference paper (IEEE) * Certifications: AWS, Terraform * Interests: ML, hybrid-tech roles with some client facing roles, strong recruiter access # Shortlisted Programs (Ranked by Fit): 1. CMU – MS in Computational Data Science (MCDS) 2. Stanford – MS in CS (AI/ML track) 3. UChicago – MS in Analytics (MScA) 4. NYU CDS – MS in Data Science 5. Columbia – MS in Data Science 6. UPenn – MSE in Data Science 7. Georgia Tech – MS in CS (ML specialization) 8. UMich – MS in Data Science 9. USC – MS in CS (Data Science track) 10. UW Seattle – MS in Data Science 11. UCSD – MS in CS (ML/DS focus) 12. Duke – MS in Interdisciplinary Data Science 13. MIT Sloan – MBAn *(wildcard)* 14. UC Berkeley – MIDS *(wildcard)* Any feedback and recs will be welc...</x:v>
      </x:c>
      <x:c r="X5747" s="27" t="str">
        <x:v>https://www.reddit.com/r/GradSchool/comments/1mc2jpo/ms_data_science_shortlist_feedback/</x:v>
      </x:c>
      <x:c r="Y5747" s="27" t="str">
        <x:v>https://www.reddit.com/r/GradSchool/comments/1mc2jpo/ms_data_science_shortlist_feedback/</x:v>
      </x:c>
      <x:c r="Z5747" s="56" t="str">
        <x:v>Institution-only context; manual relevance review</x:v>
      </x:c>
      <x:c r="AA5747" s="24" t="str">
        <x:v>No</x:v>
      </x:c>
    </x:row>
    <x:row r="5748" ht="42" customHeight="1">
      <x:c r="A5748" s="21" t="str">
        <x:v>1mc2jpo-20</x:v>
      </x:c>
      <x:c r="B5748" s="21" t="n">
        <x:v>20</x:v>
      </x:c>
      <x:c r="C5748" s="21" t="str">
        <x:v>QS</x:v>
      </x:c>
      <x:c r="D5748" s="21" t="n">
        <x:v>20</x:v>
      </x:c>
      <x:c r="E5748" s="21" t="str">
        <x:v>New York University (NYU)</x:v>
      </x:c>
      <x:c r="F5748" s="21" t="str">
        <x:v>MS in Environmental Policy and Sustainability Management</x:v>
      </x:c>
      <x:c r="G5748" s="21" t="str">
        <x:v>20</x:v>
      </x:c>
      <x:c r="H5748" s="21"/>
      <x:c r="I5748" s="21" t="str">
        <x:v>GradSchool</x:v>
      </x:c>
      <x:c r="J5748" s="21" t="n">
        <x:v>45867.20454861111</x:v>
      </x:c>
      <x:c r="K5748" s="21" t="str">
        <x:v>2025-07</x:v>
      </x:c>
      <x:c r="L5748" s="56" t="str">
        <x:v>Low</x:v>
      </x:c>
      <x:c r="M5748" s="21" t="str">
        <x:v>Institution name</x:v>
      </x:c>
      <x:c r="N5748" s="21" t="str">
        <x:v>NYU</x:v>
      </x:c>
      <x:c r="O5748" s="21" t="str"/>
      <x:c r="P5748" s="21" t="str"/>
      <x:c r="Q5748" s="21" t="str"/>
      <x:c r="R5748" s="21" t="n">
        <x:v>0</x:v>
      </x:c>
      <x:c r="S5748" s="21" t="n">
        <x:v>2</x:v>
      </x:c>
      <x:c r="T5748" s="21" t="n">
        <x:v>0.5</x:v>
      </x:c>
      <x:c r="U5748" s="21" t="str"/>
      <x:c r="V5748" s="21" t="str">
        <x:v>MS Data Science Shortlist - Feedback</x:v>
      </x:c>
      <x:c r="W5748" s="21" t="str">
        <x:v>Hi all, I’m applying for MS in Data Science for Fall 2026 and would love your thoughts on my current shortlist. I’m targeting **in-person, technically rigorous 2-year programs** with strong ML/AI focus and **good job outcomes** in the U.S. # Profile: * Undergrad: CS/CE from Tier-1 Indian university (GPA: 9.82/10) * GRE: 329 (Q: 169, V: 160) * Work Experience: 2 years as Software Engineer at top bank (Python, C++), + internships * Research: 1 ML/NLP conference paper (IEEE) * Certifications: AWS, Terraform * Interests: ML, hybrid-tech roles with some client facing roles, strong recruiter access # Shortlisted Programs (Ranked by Fit): 1. CMU – MS in Computational Data Science (MCDS) 2. Stanford – MS in CS (AI/ML track) 3. UChicago – MS in Analytics (MScA) 4. NYU CDS – MS in Data Science 5. Columbia – MS in Data Science 6. UPenn – MSE in Data Science 7. Georgia Tech – MS in CS (ML specialization) 8. UMich – MS in Data Science 9. USC – MS in CS (Data Science track) 10. UW Seattle – MS in Data Science 11. UCSD – MS in CS (ML/DS focus) 12. Duke – MS in Interdisciplinary Data Science 13. MIT Sloan – MBAn *(wildcard)* 14. UC Berkeley – MIDS *(wildcard)* Any feedback and recs will be welc...</x:v>
      </x:c>
      <x:c r="X5748" s="26" t="str">
        <x:v>https://www.reddit.com/r/GradSchool/comments/1mc2jpo/ms_data_science_shortlist_feedback/</x:v>
      </x:c>
      <x:c r="Y5748" s="26" t="str">
        <x:v>https://www.reddit.com/r/GradSchool/comments/1mc2jpo/ms_data_science_shortlist_feedback/</x:v>
      </x:c>
      <x:c r="Z5748" s="56" t="str">
        <x:v>Acronym-only institution match; Institution-only context; manual relevance review</x:v>
      </x:c>
      <x:c r="AA5748" s="21" t="str">
        <x:v>No</x:v>
      </x:c>
    </x:row>
    <x:row r="5749" ht="42" customHeight="1">
      <x:c r="A5749" s="24" t="str">
        <x:v>1mc2jpo-30</x:v>
      </x:c>
      <x:c r="B5749" s="24" t="n">
        <x:v>30</x:v>
      </x:c>
      <x:c r="C5749" s="24" t="str">
        <x:v>QS</x:v>
      </x:c>
      <x:c r="D5749" s="24" t="n">
        <x:v>30</x:v>
      </x:c>
      <x:c r="E5749" s="24" t="str">
        <x:v>University of Pennsylvania</x:v>
      </x:c>
      <x:c r="F5749" s="24" t="str">
        <x:v>Master of Environmental Studies</x:v>
      </x:c>
      <x:c r="G5749" s="24" t="n">
        <x:v>30</x:v>
      </x:c>
      <x:c r="H5749" s="24"/>
      <x:c r="I5749" s="24" t="str">
        <x:v>GradSchool</x:v>
      </x:c>
      <x:c r="J5749" s="24" t="n">
        <x:v>45867.20454861111</x:v>
      </x:c>
      <x:c r="K5749" s="24" t="str">
        <x:v>2025-07</x:v>
      </x:c>
      <x:c r="L5749" s="56" t="str">
        <x:v>Low</x:v>
      </x:c>
      <x:c r="M5749" s="24" t="str">
        <x:v>Institution name</x:v>
      </x:c>
      <x:c r="N5749" s="24" t="str">
        <x:v>UPenn</x:v>
      </x:c>
      <x:c r="O5749" s="24" t="str"/>
      <x:c r="P5749" s="24" t="str"/>
      <x:c r="Q5749" s="24" t="str"/>
      <x:c r="R5749" s="24" t="n">
        <x:v>0</x:v>
      </x:c>
      <x:c r="S5749" s="24" t="n">
        <x:v>2</x:v>
      </x:c>
      <x:c r="T5749" s="24" t="n">
        <x:v>0.5</x:v>
      </x:c>
      <x:c r="U5749" s="24" t="str"/>
      <x:c r="V5749" s="24" t="str">
        <x:v>MS Data Science Shortlist - Feedback</x:v>
      </x:c>
      <x:c r="W5749" s="24" t="str">
        <x:v>Hi all, I’m applying for MS in Data Science for Fall 2026 and would love your thoughts on my current shortlist. I’m targeting **in-person, technically rigorous 2-year programs** with strong ML/AI focus and **good job outcomes** in the U.S. # Profile: * Undergrad: CS/CE from Tier-1 Indian university (GPA: 9.82/10) * GRE: 329 (Q: 169, V: 160) * Work Experience: 2 years as Software Engineer at top bank (Python, C++), + internships * Research: 1 ML/NLP conference paper (IEEE) * Certifications: AWS, Terraform * Interests: ML, hybrid-tech roles with some client facing roles, strong recruiter access # Shortlisted Programs (Ranked by Fit): 1. CMU – MS in Computational Data Science (MCDS) 2. Stanford – MS in CS (AI/ML track) 3. UChicago – MS in Analytics (MScA) 4. NYU CDS – MS in Data Science 5. Columbia – MS in Data Science 6. UPenn – MSE in Data Science 7. Georgia Tech – MS in CS (ML specialization) 8. UMich – MS in Data Science 9. USC – MS in CS (Data Science track) 10. UW Seattle – MS in Data Science 11. UCSD – MS in CS (ML/DS focus) 12. Duke – MS in Interdisciplinary Data Science 13. MIT Sloan – MBAn *(wildcard)* 14. UC Berkeley – MIDS *(wildcard)* Any feedback and recs will be welc...</x:v>
      </x:c>
      <x:c r="X5749" s="27" t="str">
        <x:v>https://www.reddit.com/r/GradSchool/comments/1mc2jpo/ms_data_science_shortlist_feedback/</x:v>
      </x:c>
      <x:c r="Y5749" s="27" t="str">
        <x:v>https://www.reddit.com/r/GradSchool/comments/1mc2jpo/ms_data_science_shortlist_feedback/</x:v>
      </x:c>
      <x:c r="Z5749" s="56" t="str">
        <x:v>Acronym-only institution match; Institution-only context; manual relevance review</x:v>
      </x:c>
      <x:c r="AA5749" s="24" t="str">
        <x:v>No</x:v>
      </x:c>
    </x:row>
    <x:row r="5750" ht="42" customHeight="1">
      <x:c r="A5750" s="21" t="str">
        <x:v>1mc2i0p-13</x:v>
      </x:c>
      <x:c r="B5750" s="21" t="n">
        <x:v>13</x:v>
      </x:c>
      <x:c r="C5750" s="21" t="str">
        <x:v>QS</x:v>
      </x:c>
      <x:c r="D5750" s="21" t="n">
        <x:v>13</x:v>
      </x:c>
      <x:c r="E5750" s="21" t="str">
        <x:v>University of California, Berkeley (UCB)</x:v>
      </x:c>
      <x:c r="F5750" s="21" t="str">
        <x:v>Master of Climate Solutions</x:v>
      </x:c>
      <x:c r="G5750" s="21" t="n">
        <x:v>11</x:v>
      </x:c>
      <x:c r="H5750" s="21"/>
      <x:c r="I5750" s="21" t="str">
        <x:v>gradadmissions</x:v>
      </x:c>
      <x:c r="J5750" s="21" t="n">
        <x:v>45867.202685185184</x:v>
      </x:c>
      <x:c r="K5750" s="21" t="str">
        <x:v>2025-07</x:v>
      </x:c>
      <x:c r="L5750" s="56" t="str">
        <x:v>Low</x:v>
      </x:c>
      <x:c r="M5750" s="21" t="str">
        <x:v>Institution name</x:v>
      </x:c>
      <x:c r="N5750" s="21" t="str">
        <x:v>UC Berkeley</x:v>
      </x:c>
      <x:c r="O5750" s="21" t="str"/>
      <x:c r="P5750" s="21" t="str"/>
      <x:c r="Q5750" s="21" t="str"/>
      <x:c r="R5750" s="21" t="n">
        <x:v>0</x:v>
      </x:c>
      <x:c r="S5750" s="21" t="n">
        <x:v>2</x:v>
      </x:c>
      <x:c r="T5750" s="21" t="n">
        <x:v>0.4000000059604645</x:v>
      </x:c>
      <x:c r="U5750" s="21" t="str">
        <x:v>Computer Sciences</x:v>
      </x:c>
      <x:c r="V5750" s="21" t="str">
        <x:v>MS in Data Science Shortlist - Feedback Please</x:v>
      </x:c>
      <x:c r="W5750" s="21" t="str">
        <x:v>Hi all, I’m applying for MS in Data Science for Fall 2026 and would love your thoughts on my current shortlist. I’m targeting **in-person, technically rigorous 2-year programs** with strong ML/AI focus and **good job outcomes** in the U.S. # Profile: * Undergrad: CS/CE from Tier-1 Indian university (GPA: 9.82/10) * GRE: 329 (Q: 169, V: 160) * Work Experience: 2 years as Software Engineer at top bank (Python, C++), + internships * Research: 1 ML/NLP conference paper (IEEE) * Certifications: AWS, Terraform * Interests: ML, hybrid-tech roles with some client facing roles, strong recruiter access # Shortlisted Programs (Ranked by Fit): 1. CMU – MS in Computational Data Science (MCDS) 2. Stanford – MS in CS (AI/ML track) 3. UChicago – MS in Analytics (MScA) 4. NYU CDS – MS in Data Science 5. Columbia – MS in Data Science 6. UPenn – MSE in Data Science 7. Georgia Tech – MS in CS (ML specialization) 8. UMich – MS in Data Science 9. USC – MS in CS (Data Science track) 10. UW Seattle – MS in Data Science 11. UCSD – MS in CS (ML/DS focus) 12. Duke – MS in Interdisciplinary Data Science 13. MIT Sloan – MBAn *(wildcard)* 14. UC Berkeley – MIDS *(wildcard)* Any feedback and recs will be welc...</x:v>
      </x:c>
      <x:c r="X5750" s="26" t="str">
        <x:v>https://www.reddit.com/r/gradadmissions/comments/1mc2i0p/ms_in_data_science_shortlist_feedback_please/</x:v>
      </x:c>
      <x:c r="Y5750" s="26" t="str">
        <x:v>https://www.reddit.com/r/gradadmissions/comments/1mc2i0p/ms_in_data_science_shortlist_feedback_please/</x:v>
      </x:c>
      <x:c r="Z5750" s="56" t="str">
        <x:v>Institution-only context; manual relevance review</x:v>
      </x:c>
      <x:c r="AA5750" s="21" t="str">
        <x:v>No</x:v>
      </x:c>
    </x:row>
    <x:row r="5751" ht="42" customHeight="1">
      <x:c r="A5751" s="24" t="str">
        <x:v>1mc2i0p-14</x:v>
      </x:c>
      <x:c r="B5751" s="24" t="n">
        <x:v>14</x:v>
      </x:c>
      <x:c r="C5751" s="24" t="str">
        <x:v>QS</x:v>
      </x:c>
      <x:c r="D5751" s="24" t="n">
        <x:v>14</x:v>
      </x:c>
      <x:c r="E5751" s="24" t="str">
        <x:v>Stanford University</x:v>
      </x:c>
      <x:c r="F5751" s="24" t="str">
        <x:v>MS Sustainability Science and Practice</x:v>
      </x:c>
      <x:c r="G5751" s="24" t="str">
        <x:v>13</x:v>
      </x:c>
      <x:c r="H5751" s="24"/>
      <x:c r="I5751" s="24" t="str">
        <x:v>gradadmissions</x:v>
      </x:c>
      <x:c r="J5751" s="24" t="n">
        <x:v>45867.202685185184</x:v>
      </x:c>
      <x:c r="K5751" s="24" t="str">
        <x:v>2025-07</x:v>
      </x:c>
      <x:c r="L5751" s="56" t="str">
        <x:v>Low</x:v>
      </x:c>
      <x:c r="M5751" s="24" t="str">
        <x:v>Institution name</x:v>
      </x:c>
      <x:c r="N5751" s="24" t="str">
        <x:v>Stanford</x:v>
      </x:c>
      <x:c r="O5751" s="24" t="str"/>
      <x:c r="P5751" s="24" t="str"/>
      <x:c r="Q5751" s="24" t="str"/>
      <x:c r="R5751" s="24" t="n">
        <x:v>0</x:v>
      </x:c>
      <x:c r="S5751" s="24" t="n">
        <x:v>2</x:v>
      </x:c>
      <x:c r="T5751" s="24" t="n">
        <x:v>0.4000000059604645</x:v>
      </x:c>
      <x:c r="U5751" s="24" t="str">
        <x:v>Computer Sciences</x:v>
      </x:c>
      <x:c r="V5751" s="24" t="str">
        <x:v>MS in Data Science Shortlist - Feedback Please</x:v>
      </x:c>
      <x:c r="W5751" s="24" t="str">
        <x:v>Hi all, I’m applying for MS in Data Science for Fall 2026 and would love your thoughts on my current shortlist. I’m targeting **in-person, technically rigorous 2-year programs** with strong ML/AI focus and **good job outcomes** in the U.S. # Profile: * Undergrad: CS/CE from Tier-1 Indian university (GPA: 9.82/10) * GRE: 329 (Q: 169, V: 160) * Work Experience: 2 years as Software Engineer at top bank (Python, C++), + internships * Research: 1 ML/NLP conference paper (IEEE) * Certifications: AWS, Terraform * Interests: ML, hybrid-tech roles with some client facing roles, strong recruiter access # Shortlisted Programs (Ranked by Fit): 1. CMU – MS in Computational Data Science (MCDS) 2. Stanford – MS in CS (AI/ML track) 3. UChicago – MS in Analytics (MScA) 4. NYU CDS – MS in Data Science 5. Columbia – MS in Data Science 6. UPenn – MSE in Data Science 7. Georgia Tech – MS in CS (ML specialization) 8. UMich – MS in Data Science 9. USC – MS in CS (Data Science track) 10. UW Seattle – MS in Data Science 11. UCSD – MS in CS (ML/DS focus) 12. Duke – MS in Interdisciplinary Data Science 13. MIT Sloan – MBAn *(wildcard)* 14. UC Berkeley – MIDS *(wildcard)* Any feedback and recs will be welc...</x:v>
      </x:c>
      <x:c r="X5751" s="27" t="str">
        <x:v>https://www.reddit.com/r/gradadmissions/comments/1mc2i0p/ms_in_data_science_shortlist_feedback_please/</x:v>
      </x:c>
      <x:c r="Y5751" s="27" t="str">
        <x:v>https://www.reddit.com/r/gradadmissions/comments/1mc2i0p/ms_in_data_science_shortlist_feedback_please/</x:v>
      </x:c>
      <x:c r="Z5751" s="56" t="str">
        <x:v>Institution-only context; manual relevance review</x:v>
      </x:c>
      <x:c r="AA5751" s="24" t="str">
        <x:v>No</x:v>
      </x:c>
    </x:row>
    <x:row r="5752" ht="42" customHeight="1">
      <x:c r="A5752" s="21" t="str">
        <x:v>1mc2i0p-20</x:v>
      </x:c>
      <x:c r="B5752" s="21" t="n">
        <x:v>20</x:v>
      </x:c>
      <x:c r="C5752" s="21" t="str">
        <x:v>QS</x:v>
      </x:c>
      <x:c r="D5752" s="21" t="n">
        <x:v>20</x:v>
      </x:c>
      <x:c r="E5752" s="21" t="str">
        <x:v>New York University (NYU)</x:v>
      </x:c>
      <x:c r="F5752" s="21" t="str">
        <x:v>MS in Environmental Policy and Sustainability Management</x:v>
      </x:c>
      <x:c r="G5752" s="21" t="str">
        <x:v>20</x:v>
      </x:c>
      <x:c r="H5752" s="21"/>
      <x:c r="I5752" s="21" t="str">
        <x:v>gradadmissions</x:v>
      </x:c>
      <x:c r="J5752" s="21" t="n">
        <x:v>45867.202685185184</x:v>
      </x:c>
      <x:c r="K5752" s="21" t="str">
        <x:v>2025-07</x:v>
      </x:c>
      <x:c r="L5752" s="56" t="str">
        <x:v>Low</x:v>
      </x:c>
      <x:c r="M5752" s="21" t="str">
        <x:v>Institution name</x:v>
      </x:c>
      <x:c r="N5752" s="21" t="str">
        <x:v>NYU</x:v>
      </x:c>
      <x:c r="O5752" s="21" t="str"/>
      <x:c r="P5752" s="21" t="str"/>
      <x:c r="Q5752" s="21" t="str"/>
      <x:c r="R5752" s="21" t="n">
        <x:v>0</x:v>
      </x:c>
      <x:c r="S5752" s="21" t="n">
        <x:v>2</x:v>
      </x:c>
      <x:c r="T5752" s="21" t="n">
        <x:v>0.4000000059604645</x:v>
      </x:c>
      <x:c r="U5752" s="21" t="str">
        <x:v>Computer Sciences</x:v>
      </x:c>
      <x:c r="V5752" s="21" t="str">
        <x:v>MS in Data Science Shortlist - Feedback Please</x:v>
      </x:c>
      <x:c r="W5752" s="21" t="str">
        <x:v>Hi all, I’m applying for MS in Data Science for Fall 2026 and would love your thoughts on my current shortlist. I’m targeting **in-person, technically rigorous 2-year programs** with strong ML/AI focus and **good job outcomes** in the U.S. # Profile: * Undergrad: CS/CE from Tier-1 Indian university (GPA: 9.82/10) * GRE: 329 (Q: 169, V: 160) * Work Experience: 2 years as Software Engineer at top bank (Python, C++), + internships * Research: 1 ML/NLP conference paper (IEEE) * Certifications: AWS, Terraform * Interests: ML, hybrid-tech roles with some client facing roles, strong recruiter access # Shortlisted Programs (Ranked by Fit): 1. CMU – MS in Computational Data Science (MCDS) 2. Stanford – MS in CS (AI/ML track) 3. UChicago – MS in Analytics (MScA) 4. NYU CDS – MS in Data Science 5. Columbia – MS in Data Science 6. UPenn – MSE in Data Science 7. Georgia Tech – MS in CS (ML specialization) 8. UMich – MS in Data Science 9. USC – MS in CS (Data Science track) 10. UW Seattle – MS in Data Science 11. UCSD – MS in CS (ML/DS focus) 12. Duke – MS in Interdisciplinary Data Science 13. MIT Sloan – MBAn *(wildcard)* 14. UC Berkeley – MIDS *(wildcard)* Any feedback and recs will be welc...</x:v>
      </x:c>
      <x:c r="X5752" s="26" t="str">
        <x:v>https://www.reddit.com/r/gradadmissions/comments/1mc2i0p/ms_in_data_science_shortlist_feedback_please/</x:v>
      </x:c>
      <x:c r="Y5752" s="26" t="str">
        <x:v>https://www.reddit.com/r/gradadmissions/comments/1mc2i0p/ms_in_data_science_shortlist_feedback_please/</x:v>
      </x:c>
      <x:c r="Z5752" s="56" t="str">
        <x:v>Acronym-only institution match; Institution-only context; manual relevance review</x:v>
      </x:c>
      <x:c r="AA5752" s="21" t="str">
        <x:v>No</x:v>
      </x:c>
    </x:row>
    <x:row r="5753" ht="42" customHeight="1">
      <x:c r="A5753" s="24" t="str">
        <x:v>1mc2i0p-30</x:v>
      </x:c>
      <x:c r="B5753" s="24" t="n">
        <x:v>30</x:v>
      </x:c>
      <x:c r="C5753" s="24" t="str">
        <x:v>QS</x:v>
      </x:c>
      <x:c r="D5753" s="24" t="n">
        <x:v>30</x:v>
      </x:c>
      <x:c r="E5753" s="24" t="str">
        <x:v>University of Pennsylvania</x:v>
      </x:c>
      <x:c r="F5753" s="24" t="str">
        <x:v>Master of Environmental Studies</x:v>
      </x:c>
      <x:c r="G5753" s="24" t="n">
        <x:v>30</x:v>
      </x:c>
      <x:c r="H5753" s="24"/>
      <x:c r="I5753" s="24" t="str">
        <x:v>gradadmissions</x:v>
      </x:c>
      <x:c r="J5753" s="24" t="n">
        <x:v>45867.202685185184</x:v>
      </x:c>
      <x:c r="K5753" s="24" t="str">
        <x:v>2025-07</x:v>
      </x:c>
      <x:c r="L5753" s="56" t="str">
        <x:v>Low</x:v>
      </x:c>
      <x:c r="M5753" s="24" t="str">
        <x:v>Institution name</x:v>
      </x:c>
      <x:c r="N5753" s="24" t="str">
        <x:v>UPenn</x:v>
      </x:c>
      <x:c r="O5753" s="24" t="str"/>
      <x:c r="P5753" s="24" t="str"/>
      <x:c r="Q5753" s="24" t="str"/>
      <x:c r="R5753" s="24" t="n">
        <x:v>0</x:v>
      </x:c>
      <x:c r="S5753" s="24" t="n">
        <x:v>2</x:v>
      </x:c>
      <x:c r="T5753" s="24" t="n">
        <x:v>0.4000000059604645</x:v>
      </x:c>
      <x:c r="U5753" s="24" t="str">
        <x:v>Computer Sciences</x:v>
      </x:c>
      <x:c r="V5753" s="24" t="str">
        <x:v>MS in Data Science Shortlist - Feedback Please</x:v>
      </x:c>
      <x:c r="W5753" s="24" t="str">
        <x:v>Hi all, I’m applying for MS in Data Science for Fall 2026 and would love your thoughts on my current shortlist. I’m targeting **in-person, technically rigorous 2-year programs** with strong ML/AI focus and **good job outcomes** in the U.S. # Profile: * Undergrad: CS/CE from Tier-1 Indian university (GPA: 9.82/10) * GRE: 329 (Q: 169, V: 160) * Work Experience: 2 years as Software Engineer at top bank (Python, C++), + internships * Research: 1 ML/NLP conference paper (IEEE) * Certifications: AWS, Terraform * Interests: ML, hybrid-tech roles with some client facing roles, strong recruiter access # Shortlisted Programs (Ranked by Fit): 1. CMU – MS in Computational Data Science (MCDS) 2. Stanford – MS in CS (AI/ML track) 3. UChicago – MS in Analytics (MScA) 4. NYU CDS – MS in Data Science 5. Columbia – MS in Data Science 6. UPenn – MSE in Data Science 7. Georgia Tech – MS in CS (ML specialization) 8. UMich – MS in Data Science 9. USC – MS in CS (Data Science track) 10. UW Seattle – MS in Data Science 11. UCSD – MS in CS (ML/DS focus) 12. Duke – MS in Interdisciplinary Data Science 13. MIT Sloan – MBAn *(wildcard)* 14. UC Berkeley – MIDS *(wildcard)* Any feedback and recs will be welc...</x:v>
      </x:c>
      <x:c r="X5753" s="27" t="str">
        <x:v>https://www.reddit.com/r/gradadmissions/comments/1mc2i0p/ms_in_data_science_shortlist_feedback_please/</x:v>
      </x:c>
      <x:c r="Y5753" s="27" t="str">
        <x:v>https://www.reddit.com/r/gradadmissions/comments/1mc2i0p/ms_in_data_science_shortlist_feedback_please/</x:v>
      </x:c>
      <x:c r="Z5753" s="56" t="str">
        <x:v>Acronym-only institution match; Institution-only context; manual relevance review</x:v>
      </x:c>
      <x:c r="AA5753" s="24" t="str">
        <x:v>No</x:v>
      </x:c>
    </x:row>
    <x:row r="5754" ht="42" customHeight="1">
      <x:c r="A5754" s="21" t="str">
        <x:v>1mathtg-81</x:v>
      </x:c>
      <x:c r="B5754" s="21" t="n">
        <x:v>81</x:v>
      </x:c>
      <x:c r="C5754" s="21" t="str">
        <x:v>THE</x:v>
      </x:c>
      <x:c r="D5754" s="21" t="n">
        <x:v>30</x:v>
      </x:c>
      <x:c r="E5754" s="21" t="str">
        <x:v>Arizona State University (Tempe)</x:v>
      </x:c>
      <x:c r="F5754" s="21" t="str">
        <x:v>Master of Sustainability Solutions</x:v>
      </x:c>
      <x:c r="G5754" s="21"/>
      <x:c r="H5754" s="21" t="n">
        <x:v>33</x:v>
      </x:c>
      <x:c r="I5754" s="21" t="str">
        <x:v>gradadmissions</x:v>
      </x:c>
      <x:c r="J5754" s="21" t="n">
        <x:v>45865.76388888889</x:v>
      </x:c>
      <x:c r="K5754" s="21" t="str">
        <x:v>2025-07</x:v>
      </x:c>
      <x:c r="L5754" s="56" t="str">
        <x:v>Low</x:v>
      </x:c>
      <x:c r="M5754" s="21" t="str">
        <x:v>Institution name</x:v>
      </x:c>
      <x:c r="N5754" s="21" t="str">
        <x:v>ASU</x:v>
      </x:c>
      <x:c r="O5754" s="21" t="str"/>
      <x:c r="P5754" s="21" t="str"/>
      <x:c r="Q5754" s="21" t="str"/>
      <x:c r="R5754" s="21" t="n">
        <x:v>1</x:v>
      </x:c>
      <x:c r="S5754" s="21" t="n">
        <x:v>2</x:v>
      </x:c>
      <x:c r="T5754" s="21" t="n">
        <x:v>0.5600000023841858</x:v>
      </x:c>
      <x:c r="U5754" s="21" t="str">
        <x:v>Computational Sciences</x:v>
      </x:c>
      <x:c r="V5754" s="21" t="str">
        <x:v>MSDS with a low GPA (Profile Evaluation)</x:v>
      </x:c>
      <x:c r="W5754" s="21" t="str">
        <x:v>GPA: 2.8/4 GRE: 332 IELTS: 7.5 Work experience: 6 months-1year as ML/SWE I had a pretty bad gpa in my first 4 sems due to various medical and personal problems but i was able to increase my gpa significantly in my final semesters. University selection: * Northeastern (Reach?) * UT Dallas * ASU * SJSU * SDSU * Depaul * UMass Boston * UMass Amherst Data Analytics and Computational Social Science * George Mason * FIU * UCF * George Washington I have zero idea if im getting into any of the above. Could you guys please guide me and suggest me any unis where i have a chance for MSDS.</x:v>
      </x:c>
      <x:c r="X5754" s="26" t="str">
        <x:v>https://www.reddit.com/r/gradadmissions/comments/1mathtg/msds_with_a_low_gpa_profile_evaluation/</x:v>
      </x:c>
      <x:c r="Y5754" s="26" t="str">
        <x:v>https://www.reddit.com/r/gradadmissions/comments/1mathtg/msds_with_a_low_gpa_profile_evaluation/</x:v>
      </x:c>
      <x:c r="Z5754" s="56" t="str">
        <x:v>Acronym-only institution match; Institution-only context; manual relevance review</x:v>
      </x:c>
      <x:c r="AA5754" s="21" t="str">
        <x:v>No</x:v>
      </x:c>
    </x:row>
    <x:row r="5755" ht="42" customHeight="1">
      <x:c r="A5755" s="24" t="str">
        <x:v>1mafie4-20</x:v>
      </x:c>
      <x:c r="B5755" s="24" t="n">
        <x:v>20</x:v>
      </x:c>
      <x:c r="C5755" s="24" t="str">
        <x:v>QS</x:v>
      </x:c>
      <x:c r="D5755" s="24" t="n">
        <x:v>20</x:v>
      </x:c>
      <x:c r="E5755" s="24" t="str">
        <x:v>New York University (NYU)</x:v>
      </x:c>
      <x:c r="F5755" s="24" t="str">
        <x:v>MS in Environmental Policy and Sustainability Management</x:v>
      </x:c>
      <x:c r="G5755" s="24" t="str">
        <x:v>20</x:v>
      </x:c>
      <x:c r="H5755" s="24"/>
      <x:c r="I5755" s="24" t="str">
        <x:v>gradadmissions</x:v>
      </x:c>
      <x:c r="J5755" s="24" t="n">
        <x:v>45865.27960648148</x:v>
      </x:c>
      <x:c r="K5755" s="24" t="str">
        <x:v>2025-07</x:v>
      </x:c>
      <x:c r="L5755" s="56" t="str">
        <x:v>Low</x:v>
      </x:c>
      <x:c r="M5755" s="24" t="str">
        <x:v>Institution name</x:v>
      </x:c>
      <x:c r="N5755" s="24" t="str">
        <x:v>NYU</x:v>
      </x:c>
      <x:c r="O5755" s="24" t="str"/>
      <x:c r="P5755" s="24" t="str"/>
      <x:c r="Q5755" s="24" t="str"/>
      <x:c r="R5755" s="24" t="n">
        <x:v>1</x:v>
      </x:c>
      <x:c r="S5755" s="24" t="n">
        <x:v>0</x:v>
      </x:c>
      <x:c r="T5755" s="24" t="n">
        <x:v>1</x:v>
      </x:c>
      <x:c r="U5755" s="24" t="str">
        <x:v>General Advice</x:v>
      </x:c>
      <x:c r="V5755" s="24" t="str">
        <x:v>NYU Fall 2025 Whatsapp Group</x:v>
      </x:c>
      <x:c r="W5755" s="24" t="str"/>
      <x:c r="X5755" s="27" t="str">
        <x:v>https://www.reddit.com/r/gradadmissions/comments/1mafie4/nyu_fall_2025_whatsapp_group/</x:v>
      </x:c>
      <x:c r="Y5755" s="27" t="str">
        <x:v>https://www.reddit.com/r/gradadmissions/comments/1mafie4/nyu_fall_2025_whatsapp_group/</x:v>
      </x:c>
      <x:c r="Z5755" s="56" t="str">
        <x:v>Acronym-only institution match; Institution-only context; manual relevance review</x:v>
      </x:c>
      <x:c r="AA5755" s="24" t="str">
        <x:v>No</x:v>
      </x:c>
    </x:row>
    <x:row r="5756" ht="42" customHeight="1">
      <x:c r="A5756" s="21" t="str">
        <x:v>1m9irm8-20</x:v>
      </x:c>
      <x:c r="B5756" s="21" t="n">
        <x:v>20</x:v>
      </x:c>
      <x:c r="C5756" s="21" t="str">
        <x:v>QS</x:v>
      </x:c>
      <x:c r="D5756" s="21" t="n">
        <x:v>20</x:v>
      </x:c>
      <x:c r="E5756" s="21" t="str">
        <x:v>New York University (NYU)</x:v>
      </x:c>
      <x:c r="F5756" s="21" t="str">
        <x:v>MS in Environmental Policy and Sustainability Management</x:v>
      </x:c>
      <x:c r="G5756" s="21" t="str">
        <x:v>20</x:v>
      </x:c>
      <x:c r="H5756" s="21"/>
      <x:c r="I5756" s="21" t="str">
        <x:v>gradadmissions</x:v>
      </x:c>
      <x:c r="J5756" s="21" t="n">
        <x:v>45864.13055555556</x:v>
      </x:c>
      <x:c r="K5756" s="21" t="str">
        <x:v>2025-07</x:v>
      </x:c>
      <x:c r="L5756" s="56" t="str">
        <x:v>Low</x:v>
      </x:c>
      <x:c r="M5756" s="21" t="str">
        <x:v>Institution name</x:v>
      </x:c>
      <x:c r="N5756" s="21" t="str">
        <x:v>NYU</x:v>
      </x:c>
      <x:c r="O5756" s="21" t="str"/>
      <x:c r="P5756" s="21" t="str"/>
      <x:c r="Q5756" s="21" t="str"/>
      <x:c r="R5756" s="21" t="n">
        <x:v>0</x:v>
      </x:c>
      <x:c r="S5756" s="21" t="n">
        <x:v>0</x:v>
      </x:c>
      <x:c r="T5756" s="21" t="n">
        <x:v>0.25</x:v>
      </x:c>
      <x:c r="U5756" s="21" t="str">
        <x:v>Business</x:v>
      </x:c>
      <x:c r="V5756" s="21" t="str">
        <x:v>Anyone get into a top MAcc with a 3.2 GPA? Here’s my profile…</x:v>
      </x:c>
      <x:c r="W5756" s="21" t="str">
        <x:v>Hi all, I’d love to get some honest feedback from anyone familiar with MAcc admissions at schools like UT Austin, NYU, USC, WashU. I graduated from a SUNY-level university with a GPA of 3.26 in business (finance concentration). After that, I worked at a securities firm in New York for about 1.8 years. I’ve passed CFA Level 2 and I’m currently preparing for Level 3. My main concern is this: 1. ⁠I didn’t take the GMAT yet, but can a strong GMAT + CFA Level 2 realistically make up for a 3.26 GPA when applying to Top MAcc programs? 2. ⁠If so, what GMAT score would put me in a strong position to be considered? 3. ⁠Lastly, is it okay for me to not submit the GMAT? Would I still be able to get in? Thanks in advance for any insight!</x:v>
      </x:c>
      <x:c r="X5756" s="26" t="str">
        <x:v>https://www.reddit.com/r/gradadmissions/comments/1m9irm8/anyone_get_into_a_top_macc_with_a_32_gpa_heres_my/</x:v>
      </x:c>
      <x:c r="Y5756" s="26" t="str">
        <x:v>https://www.reddit.com/r/gradadmissions/comments/1m9irm8/anyone_get_into_a_top_macc_with_a_32_gpa_heres_my/</x:v>
      </x:c>
      <x:c r="Z5756" s="56" t="str">
        <x:v>Acronym-only institution match; Institution-only context; manual relevance review</x:v>
      </x:c>
      <x:c r="AA5756" s="21" t="str">
        <x:v>No</x:v>
      </x:c>
    </x:row>
    <x:row r="5757" ht="42" customHeight="1">
      <x:c r="A5757" s="24" t="str">
        <x:v>1m8z3no-20</x:v>
      </x:c>
      <x:c r="B5757" s="24" t="n">
        <x:v>20</x:v>
      </x:c>
      <x:c r="C5757" s="24" t="str">
        <x:v>QS</x:v>
      </x:c>
      <x:c r="D5757" s="24" t="n">
        <x:v>20</x:v>
      </x:c>
      <x:c r="E5757" s="24" t="str">
        <x:v>New York University (NYU)</x:v>
      </x:c>
      <x:c r="F5757" s="24" t="str">
        <x:v>MS in Environmental Policy and Sustainability Management</x:v>
      </x:c>
      <x:c r="G5757" s="24" t="str">
        <x:v>20</x:v>
      </x:c>
      <x:c r="H5757" s="24"/>
      <x:c r="I5757" s="24" t="str">
        <x:v>gradadmissions</x:v>
      </x:c>
      <x:c r="J5757" s="24" t="n">
        <x:v>45863.55908564815</x:v>
      </x:c>
      <x:c r="K5757" s="24" t="str">
        <x:v>2025-07</x:v>
      </x:c>
      <x:c r="L5757" s="56" t="str">
        <x:v>Low</x:v>
      </x:c>
      <x:c r="M5757" s="24" t="str">
        <x:v>Institution name</x:v>
      </x:c>
      <x:c r="N5757" s="24" t="str">
        <x:v>NYU</x:v>
      </x:c>
      <x:c r="O5757" s="24" t="str"/>
      <x:c r="P5757" s="24" t="str"/>
      <x:c r="Q5757" s="24" t="str"/>
      <x:c r="R5757" s="24" t="n">
        <x:v>0</x:v>
      </x:c>
      <x:c r="S5757" s="24" t="n">
        <x:v>0</x:v>
      </x:c>
      <x:c r="T5757" s="24" t="n">
        <x:v>0.5</x:v>
      </x:c>
      <x:c r="U5757" s="24" t="str">
        <x:v>Business</x:v>
      </x:c>
      <x:c r="V5757" s="24" t="str">
        <x:v>Can CFA + GMAT compensate for a low GPA for MAcc admissions (e.g. NYU, USC)?</x:v>
      </x:c>
      <x:c r="W5757" s="24" t="str">
        <x:v>Hi all, I’d love to get some honest feedback from anyone familiar with MAcc admissions at schools like NYU or USC. I graduated from a SUNY-level university with a GPA of 3.26 in business (finance concentration). After that, I worked at a securities firm in New York for about 1.8 years. I’ve passed CFA Level 2 and I’m currently preparing for Level 3. My main concern is this: **Can a strong GMAT + CFA Level 2 realistically make up for a 3.26 GPA when applying to competitive MAcc programs like NYU or USC?** **If so, what GMAT score would put me in a strong position to be considered?** Thanks in advance for any insight!</x:v>
      </x:c>
      <x:c r="X5757" s="27" t="str">
        <x:v>https://www.reddit.com/r/gradadmissions/comments/1m8z3no/can_cfa_gmat_compensate_for_a_low_gpa_for_macc/</x:v>
      </x:c>
      <x:c r="Y5757" s="27" t="str">
        <x:v>https://www.reddit.com/r/gradadmissions/comments/1m8z3no/can_cfa_gmat_compensate_for_a_low_gpa_for_macc/</x:v>
      </x:c>
      <x:c r="Z5757" s="56" t="str">
        <x:v>Acronym-only institution match; Institution-only context; manual relevance review</x:v>
      </x:c>
      <x:c r="AA5757" s="24" t="str">
        <x:v>No</x:v>
      </x:c>
    </x:row>
    <x:row r="5758" ht="42" customHeight="1">
      <x:c r="A5758" s="21" t="str">
        <x:v>1m8ym7b-8</x:v>
      </x:c>
      <x:c r="B5758" s="21" t="n">
        <x:v>8</x:v>
      </x:c>
      <x:c r="C5758" s="21" t="str">
        <x:v>QS</x:v>
      </x:c>
      <x:c r="D5758" s="21" t="n">
        <x:v>8</x:v>
      </x:c>
      <x:c r="E5758" s="21" t="str">
        <x:v>The University of New South Wales (UNSW Sydney)</x:v>
      </x:c>
      <x:c r="F5758" s="21" t="str">
        <x:v>Master of Environmental Management</x:v>
      </x:c>
      <x:c r="G5758" s="21" t="n">
        <x:v>7</x:v>
      </x:c>
      <x:c r="H5758" s="21" t="n">
        <x:v>41</x:v>
      </x:c>
      <x:c r="I5758" s="21" t="str">
        <x:v>gradadmissions</x:v>
      </x:c>
      <x:c r="J5758" s="21" t="n">
        <x:v>45863.54445601852</x:v>
      </x:c>
      <x:c r="K5758" s="21" t="str">
        <x:v>2025-07</x:v>
      </x:c>
      <x:c r="L5758" s="56" t="str">
        <x:v>Low</x:v>
      </x:c>
      <x:c r="M5758" s="21" t="str">
        <x:v>Institution name</x:v>
      </x:c>
      <x:c r="N5758" s="21" t="str">
        <x:v>UNSW</x:v>
      </x:c>
      <x:c r="O5758" s="21" t="str"/>
      <x:c r="P5758" s="21" t="str"/>
      <x:c r="Q5758" s="21" t="str"/>
      <x:c r="R5758" s="21" t="n">
        <x:v>0</x:v>
      </x:c>
      <x:c r="S5758" s="21" t="n">
        <x:v>0</x:v>
      </x:c>
      <x:c r="T5758" s="21" t="n">
        <x:v>0.5</x:v>
      </x:c>
      <x:c r="U5758" s="21" t="str">
        <x:v>Engineering</x:v>
      </x:c>
      <x:c r="V5758" s="21" t="str">
        <x:v>UNSW July Release</x:v>
      </x:c>
      <x:c r="W5758" s="21" t="str">
        <x:v>Hi, anyone got scholarships for this round?</x:v>
      </x:c>
      <x:c r="X5758" s="26" t="str">
        <x:v>https://www.reddit.com/r/gradadmissions/comments/1m8ym7b/unsw_july_release/</x:v>
      </x:c>
      <x:c r="Y5758" s="26" t="str">
        <x:v>https://www.reddit.com/r/gradadmissions/comments/1m8ym7b/unsw_july_release/</x:v>
      </x:c>
      <x:c r="Z5758" s="56" t="str">
        <x:v>Acronym-only institution match; Institution-only context; manual relevance review</x:v>
      </x:c>
      <x:c r="AA5758" s="21" t="str">
        <x:v>No</x:v>
      </x:c>
    </x:row>
    <x:row r="5759" ht="42" customHeight="1">
      <x:c r="A5759" s="24" t="str">
        <x:v>1m7n1jf-14</x:v>
      </x:c>
      <x:c r="B5759" s="24" t="n">
        <x:v>14</x:v>
      </x:c>
      <x:c r="C5759" s="24" t="str">
        <x:v>QS</x:v>
      </x:c>
      <x:c r="D5759" s="24" t="n">
        <x:v>14</x:v>
      </x:c>
      <x:c r="E5759" s="24" t="str">
        <x:v>Stanford University</x:v>
      </x:c>
      <x:c r="F5759" s="24" t="str">
        <x:v>MS Sustainability Science and Practice</x:v>
      </x:c>
      <x:c r="G5759" s="24" t="str">
        <x:v>13</x:v>
      </x:c>
      <x:c r="H5759" s="24"/>
      <x:c r="I5759" s="24" t="str">
        <x:v>gradadmissions</x:v>
      </x:c>
      <x:c r="J5759" s="24" t="n">
        <x:v>45861.92869212963</x:v>
      </x:c>
      <x:c r="K5759" s="24" t="str">
        <x:v>2025-07</x:v>
      </x:c>
      <x:c r="L5759" s="56" t="str">
        <x:v>Low</x:v>
      </x:c>
      <x:c r="M5759" s="24" t="str">
        <x:v>Institution name</x:v>
      </x:c>
      <x:c r="N5759" s="24" t="str">
        <x:v>Stanford</x:v>
      </x:c>
      <x:c r="O5759" s="24" t="str"/>
      <x:c r="P5759" s="24" t="str"/>
      <x:c r="Q5759" s="24" t="str"/>
      <x:c r="R5759" s="24" t="n">
        <x:v>0</x:v>
      </x:c>
      <x:c r="S5759" s="24" t="n">
        <x:v>2</x:v>
      </x:c>
      <x:c r="T5759" s="24" t="n">
        <x:v>0.30000001192092896</x:v>
      </x:c>
      <x:c r="U5759" s="24" t="str">
        <x:v>Computational Sciences</x:v>
      </x:c>
      <x:c r="V5759" s="24" t="str">
        <x:v>Stats PhD Tier List</x:v>
      </x:c>
      <x:c r="W5759" s="24" t="str">
        <x:v>Hi all, I was wondering what you think a tier lists for PhD programs in stats would look like? There are some obvious tier S schools like Stanford, Berkeley, Chicago, MIT… where would you place schools like Harvard/Yale/Columbia and others? It would be nice to have this for future reference. Any thoughts appreciated!</x:v>
      </x:c>
      <x:c r="X5759" s="27" t="str">
        <x:v>https://www.reddit.com/r/gradadmissions/comments/1m7n1jf/stats_phd_tier_list/</x:v>
      </x:c>
      <x:c r="Y5759" s="27" t="str">
        <x:v>https://www.reddit.com/r/gradadmissions/comments/1m7n1jf/stats_phd_tier_list/</x:v>
      </x:c>
      <x:c r="Z5759" s="56" t="str">
        <x:v>Institution-only context; manual relevance review</x:v>
      </x:c>
      <x:c r="AA5759" s="24" t="str">
        <x:v>No</x:v>
      </x:c>
    </x:row>
    <x:row r="5760" ht="42" customHeight="1">
      <x:c r="A5760" s="21" t="str">
        <x:v>1m442le-20</x:v>
      </x:c>
      <x:c r="B5760" s="21" t="n">
        <x:v>20</x:v>
      </x:c>
      <x:c r="C5760" s="21" t="str">
        <x:v>QS</x:v>
      </x:c>
      <x:c r="D5760" s="21" t="n">
        <x:v>20</x:v>
      </x:c>
      <x:c r="E5760" s="21" t="str">
        <x:v>New York University (NYU)</x:v>
      </x:c>
      <x:c r="F5760" s="21" t="str">
        <x:v>MS in Environmental Policy and Sustainability Management</x:v>
      </x:c>
      <x:c r="G5760" s="21" t="str">
        <x:v>20</x:v>
      </x:c>
      <x:c r="H5760" s="21"/>
      <x:c r="I5760" s="21" t="str">
        <x:v>gradadmissions</x:v>
      </x:c>
      <x:c r="J5760" s="21" t="n">
        <x:v>45857.791296296295</x:v>
      </x:c>
      <x:c r="K5760" s="21" t="str">
        <x:v>2025-07</x:v>
      </x:c>
      <x:c r="L5760" s="56" t="str">
        <x:v>Low</x:v>
      </x:c>
      <x:c r="M5760" s="21" t="str">
        <x:v>Institution name</x:v>
      </x:c>
      <x:c r="N5760" s="21" t="str">
        <x:v>NYU</x:v>
      </x:c>
      <x:c r="O5760" s="21" t="str"/>
      <x:c r="P5760" s="21" t="str"/>
      <x:c r="Q5760" s="21" t="str"/>
      <x:c r="R5760" s="21" t="n">
        <x:v>2</x:v>
      </x:c>
      <x:c r="S5760" s="21" t="n">
        <x:v>0</x:v>
      </x:c>
      <x:c r="T5760" s="21" t="n">
        <x:v>1</x:v>
      </x:c>
      <x:c r="U5760" s="21" t="str">
        <x:v>Humanities</x:v>
      </x:c>
      <x:c r="V5760" s="21" t="str">
        <x:v>Creative Writing MFA Programs</x:v>
      </x:c>
      <x:c r="W5760" s="21" t="str">
        <x:v>Hi! I am going into my junior year at uw-madison studying english creative writing and i am interested in applying to creative writing mfa programs. Is it normal/recommended to apply to mfa programs right out of undergrad? also, does anyone have experience applying to competitive mfa programs like nyu, iowa etc?</x:v>
      </x:c>
      <x:c r="X5760" s="26" t="str">
        <x:v>https://www.reddit.com/r/gradadmissions/comments/1m442le/creative_writing_mfa_programs/</x:v>
      </x:c>
      <x:c r="Y5760" s="26" t="str">
        <x:v>https://www.reddit.com/r/gradadmissions/comments/1m442le/creative_writing_mfa_programs/</x:v>
      </x:c>
      <x:c r="Z5760" s="56" t="str">
        <x:v>Acronym-only institution match; Institution-only context; manual relevance review</x:v>
      </x:c>
      <x:c r="AA5760" s="21" t="str">
        <x:v>No</x:v>
      </x:c>
    </x:row>
    <x:row r="5761" ht="42" customHeight="1">
      <x:c r="A5761" s="24" t="str">
        <x:v>1m3z6so-20</x:v>
      </x:c>
      <x:c r="B5761" s="24" t="n">
        <x:v>20</x:v>
      </x:c>
      <x:c r="C5761" s="24" t="str">
        <x:v>QS</x:v>
      </x:c>
      <x:c r="D5761" s="24" t="n">
        <x:v>20</x:v>
      </x:c>
      <x:c r="E5761" s="24" t="str">
        <x:v>New York University (NYU)</x:v>
      </x:c>
      <x:c r="F5761" s="24" t="str">
        <x:v>MS in Environmental Policy and Sustainability Management</x:v>
      </x:c>
      <x:c r="G5761" s="24" t="str">
        <x:v>20</x:v>
      </x:c>
      <x:c r="H5761" s="24"/>
      <x:c r="I5761" s="24" t="str">
        <x:v>gradadmissions</x:v>
      </x:c>
      <x:c r="J5761" s="24" t="n">
        <x:v>45857.65056712963</x:v>
      </x:c>
      <x:c r="K5761" s="24" t="str">
        <x:v>2025-07</x:v>
      </x:c>
      <x:c r="L5761" s="56" t="str">
        <x:v>Low</x:v>
      </x:c>
      <x:c r="M5761" s="24" t="str">
        <x:v>Institution name</x:v>
      </x:c>
      <x:c r="N5761" s="24" t="str">
        <x:v>NYU</x:v>
      </x:c>
      <x:c r="O5761" s="24" t="str"/>
      <x:c r="P5761" s="24" t="str"/>
      <x:c r="Q5761" s="24" t="str"/>
      <x:c r="R5761" s="24" t="n">
        <x:v>0</x:v>
      </x:c>
      <x:c r="S5761" s="24" t="n">
        <x:v>3</x:v>
      </x:c>
      <x:c r="T5761" s="24" t="n">
        <x:v>0.4000000059604645</x:v>
      </x:c>
      <x:c r="U5761" s="24" t="str">
        <x:v>Computational Sciences</x:v>
      </x:c>
      <x:c r="V5761" s="24" t="str">
        <x:v>Rate my chances to MS Finance</x:v>
      </x:c>
      <x:c r="W5761" s="24" t="str">
        <x:v>4 gpa in undergrad in CS, 2 years and a promotion in a major bank as software developer on there trading platform. Paper on Green Bonds published and few social works under my belt. 320 in GRE please help me to know what are my chances to get in Target schools like Carnegie Mellon, NYU, Wharton, UCLA and Chicago booth. And also please let me know what more good schools can I add to my list. Thanks Guys!!</x:v>
      </x:c>
      <x:c r="X5761" s="27" t="str">
        <x:v>https://www.reddit.com/r/gradadmissions/comments/1m3z6so/rate_my_chances_to_ms_finance/</x:v>
      </x:c>
      <x:c r="Y5761" s="27" t="str">
        <x:v>https://www.reddit.com/r/gradadmissions/comments/1m3z6so/rate_my_chances_to_ms_finance/</x:v>
      </x:c>
      <x:c r="Z5761" s="56" t="str">
        <x:v>Acronym-only institution match; Institution-only context; manual relevance review</x:v>
      </x:c>
      <x:c r="AA5761" s="24" t="str">
        <x:v>No</x:v>
      </x:c>
    </x:row>
    <x:row r="5762" ht="42" customHeight="1">
      <x:c r="A5762" s="21" t="str">
        <x:v>1m2h9ci-2</x:v>
      </x:c>
      <x:c r="B5762" s="21" t="n">
        <x:v>2</x:v>
      </x:c>
      <x:c r="C5762" s="21" t="str">
        <x:v>QS</x:v>
      </x:c>
      <x:c r="D5762" s="21" t="n">
        <x:v>2</x:v>
      </x:c>
      <x:c r="E5762" s="21" t="str">
        <x:v>University of Toronto</x:v>
      </x:c>
      <x:c r="F5762" s="21" t="str">
        <x:v>Master of Environment &amp; Sustainability</x:v>
      </x:c>
      <x:c r="G5762" s="21" t="str">
        <x:v>2</x:v>
      </x:c>
      <x:c r="H5762" s="21"/>
      <x:c r="I5762" s="21" t="str">
        <x:v>GradSchool</x:v>
      </x:c>
      <x:c r="J5762" s="21" t="n">
        <x:v>45855.82241898148</x:v>
      </x:c>
      <x:c r="K5762" s="21" t="str">
        <x:v>2025-07</x:v>
      </x:c>
      <x:c r="L5762" s="56" t="str">
        <x:v>Low</x:v>
      </x:c>
      <x:c r="M5762" s="21" t="str">
        <x:v>Institution name</x:v>
      </x:c>
      <x:c r="N5762" s="21" t="str">
        <x:v>UofT</x:v>
      </x:c>
      <x:c r="O5762" s="21" t="str"/>
      <x:c r="P5762" s="21" t="str"/>
      <x:c r="Q5762" s="21" t="str"/>
      <x:c r="R5762" s="21" t="n">
        <x:v>1</x:v>
      </x:c>
      <x:c r="S5762" s="21" t="n">
        <x:v>0</x:v>
      </x:c>
      <x:c r="T5762" s="21" t="n">
        <x:v>1</x:v>
      </x:c>
      <x:c r="U5762" s="21" t="str"/>
      <x:c r="V5762" s="21" t="str">
        <x:v>UofT MScAC profile review</x:v>
      </x:c>
      <x:c r="W5762" s="21" t="str"/>
      <x:c r="X5762" s="26" t="str">
        <x:v>https://www.reddit.com/r/GradSchool/comments/1m2h9ci/uoft_mscac_profile_review/</x:v>
      </x:c>
      <x:c r="Y5762" s="26" t="str">
        <x:v>https://www.reddit.com/r/GradSchool/comments/1m2h9ci/uoft_mscac_profile_review/</x:v>
      </x:c>
      <x:c r="Z5762" s="56" t="str">
        <x:v>Acronym-only institution match; Institution-only context; manual relevance review</x:v>
      </x:c>
      <x:c r="AA5762" s="21" t="str">
        <x:v>No</x:v>
      </x:c>
    </x:row>
    <x:row r="5763" ht="42" customHeight="1">
      <x:c r="A5763" s="24" t="str">
        <x:v>1m2h8zg-2</x:v>
      </x:c>
      <x:c r="B5763" s="24" t="n">
        <x:v>2</x:v>
      </x:c>
      <x:c r="C5763" s="24" t="str">
        <x:v>QS</x:v>
      </x:c>
      <x:c r="D5763" s="24" t="n">
        <x:v>2</x:v>
      </x:c>
      <x:c r="E5763" s="24" t="str">
        <x:v>University of Toronto</x:v>
      </x:c>
      <x:c r="F5763" s="24" t="str">
        <x:v>Master of Environment &amp; Sustainability</x:v>
      </x:c>
      <x:c r="G5763" s="24" t="str">
        <x:v>2</x:v>
      </x:c>
      <x:c r="H5763" s="24"/>
      <x:c r="I5763" s="24" t="str">
        <x:v>GradSchool</x:v>
      </x:c>
      <x:c r="J5763" s="24" t="n">
        <x:v>45855.82212962963</x:v>
      </x:c>
      <x:c r="K5763" s="24" t="str">
        <x:v>2025-07</x:v>
      </x:c>
      <x:c r="L5763" s="56" t="str">
        <x:v>Low</x:v>
      </x:c>
      <x:c r="M5763" s="24" t="str">
        <x:v>Institution name</x:v>
      </x:c>
      <x:c r="N5763" s="24" t="str">
        <x:v>UofT</x:v>
      </x:c>
      <x:c r="O5763" s="24" t="str"/>
      <x:c r="P5763" s="24" t="str"/>
      <x:c r="Q5763" s="24" t="str"/>
      <x:c r="R5763" s="24" t="n">
        <x:v>1</x:v>
      </x:c>
      <x:c r="S5763" s="24" t="n">
        <x:v>0</x:v>
      </x:c>
      <x:c r="T5763" s="24" t="n">
        <x:v>1</x:v>
      </x:c>
      <x:c r="U5763" s="24" t="str"/>
      <x:c r="V5763" s="24" t="str">
        <x:v>UofT MScAC profile review</x:v>
      </x:c>
      <x:c r="W5763" s="24" t="str"/>
      <x:c r="X5763" s="27" t="str">
        <x:v>https://www.reddit.com/r/GradSchool/comments/1m2h8zg/uoft_mscac_profile_review/</x:v>
      </x:c>
      <x:c r="Y5763" s="27" t="str">
        <x:v>/r/gradadmissions/comments/1m2h84z/uoft_mscac_profile_review/</x:v>
      </x:c>
      <x:c r="Z5763" s="56" t="str">
        <x:v>Acronym-only institution match; Institution-only context; manual relevance review</x:v>
      </x:c>
      <x:c r="AA5763" s="24" t="str">
        <x:v>No</x:v>
      </x:c>
    </x:row>
    <x:row r="5764" ht="42" customHeight="1">
      <x:c r="A5764" s="21" t="str">
        <x:v>1m2cj2j-21</x:v>
      </x:c>
      <x:c r="B5764" s="21" t="n">
        <x:v>21</x:v>
      </x:c>
      <x:c r="C5764" s="21" t="str">
        <x:v>QS</x:v>
      </x:c>
      <x:c r="D5764" s="21" t="n">
        <x:v>21</x:v>
      </x:c>
      <x:c r="E5764" s="21" t="str">
        <x:v>Pennsylvania State University</x:v>
      </x:c>
      <x:c r="F5764" s="21" t="str">
        <x:v>Master of Professional Studies in Renewable Energy and Sustainability Systems</x:v>
      </x:c>
      <x:c r="G5764" s="21" t="str">
        <x:v>21</x:v>
      </x:c>
      <x:c r="H5764" s="21"/>
      <x:c r="I5764" s="21" t="str">
        <x:v>gradadmissions</x:v>
      </x:c>
      <x:c r="J5764" s="21" t="n">
        <x:v>45855.69712962963</x:v>
      </x:c>
      <x:c r="K5764" s="21" t="str">
        <x:v>2025-07</x:v>
      </x:c>
      <x:c r="L5764" s="56" t="str">
        <x:v>Low</x:v>
      </x:c>
      <x:c r="M5764" s="21" t="str">
        <x:v>Institution name</x:v>
      </x:c>
      <x:c r="N5764" s="21" t="str">
        <x:v>Penn State</x:v>
      </x:c>
      <x:c r="O5764" s="21" t="str"/>
      <x:c r="P5764" s="21" t="str"/>
      <x:c r="Q5764" s="21" t="str"/>
      <x:c r="R5764" s="21" t="n">
        <x:v>0</x:v>
      </x:c>
      <x:c r="S5764" s="21" t="n">
        <x:v>0</x:v>
      </x:c>
      <x:c r="T5764" s="21" t="n">
        <x:v>0.20000000298023224</x:v>
      </x:c>
      <x:c r="U5764" s="21" t="str">
        <x:v>Education</x:v>
      </x:c>
      <x:c r="V5764" s="21" t="str">
        <x:v>Real Talk: CPSM vs CPIM vs CSCP – What Actually Helps for MS SCM + US Immigration Goals?</x:v>
      </x:c>
      <x:c r="W5764" s="21" t="str">
        <x:v>Hi all, I’m Sam – Lead Buyer at an FMCG firm in India with 3 years of supply chain/procurement experience (2 years in consulting) and an MBA from a tier-2 Indian B-school. I’m planning to pursue an MS in Supply Chain (STEM) in the US (targeting Ross, Purdue, Foster, MSU, Penn State, ASU) with a long-term goal of settling in the US. To build a strong MS profile, I want to pursue a relevant certification alongside GRE/GMAT. 👉 Which should I go for: CPSM, CPIM, or CSCP? 👉 Also, for SCM programs, should I choose GRE or GMAT? The options are confusing — would love advice from anyone who’s been through this!</x:v>
      </x:c>
      <x:c r="X5764" s="26" t="str">
        <x:v>https://www.reddit.com/r/gradadmissions/comments/1m2cj2j/real_talk_cpsm_vs_cpim_vs_cscp_what_actually/</x:v>
      </x:c>
      <x:c r="Y5764" s="26" t="str">
        <x:v>https://www.reddit.com/r/gradadmissions/comments/1m2cj2j/real_talk_cpsm_vs_cpim_vs_cscp_what_actually/</x:v>
      </x:c>
      <x:c r="Z5764" s="56" t="str">
        <x:v>Institution-only context; manual relevance review</x:v>
      </x:c>
      <x:c r="AA5764" s="21" t="str">
        <x:v>No</x:v>
      </x:c>
    </x:row>
    <x:row r="5765" ht="42" customHeight="1">
      <x:c r="A5765" s="24" t="str">
        <x:v>1m2cj2j-81</x:v>
      </x:c>
      <x:c r="B5765" s="24" t="n">
        <x:v>81</x:v>
      </x:c>
      <x:c r="C5765" s="24" t="str">
        <x:v>THE</x:v>
      </x:c>
      <x:c r="D5765" s="24" t="n">
        <x:v>30</x:v>
      </x:c>
      <x:c r="E5765" s="24" t="str">
        <x:v>Arizona State University (Tempe)</x:v>
      </x:c>
      <x:c r="F5765" s="24" t="str">
        <x:v>Master of Sustainability Solutions</x:v>
      </x:c>
      <x:c r="G5765" s="24"/>
      <x:c r="H5765" s="24" t="n">
        <x:v>33</x:v>
      </x:c>
      <x:c r="I5765" s="24" t="str">
        <x:v>gradadmissions</x:v>
      </x:c>
      <x:c r="J5765" s="24" t="n">
        <x:v>45855.69712962963</x:v>
      </x:c>
      <x:c r="K5765" s="24" t="str">
        <x:v>2025-07</x:v>
      </x:c>
      <x:c r="L5765" s="56" t="str">
        <x:v>Low</x:v>
      </x:c>
      <x:c r="M5765" s="24" t="str">
        <x:v>Institution name</x:v>
      </x:c>
      <x:c r="N5765" s="24" t="str">
        <x:v>ASU</x:v>
      </x:c>
      <x:c r="O5765" s="24" t="str"/>
      <x:c r="P5765" s="24" t="str"/>
      <x:c r="Q5765" s="24" t="str"/>
      <x:c r="R5765" s="24" t="n">
        <x:v>0</x:v>
      </x:c>
      <x:c r="S5765" s="24" t="n">
        <x:v>0</x:v>
      </x:c>
      <x:c r="T5765" s="24" t="n">
        <x:v>0.20000000298023224</x:v>
      </x:c>
      <x:c r="U5765" s="24" t="str">
        <x:v>Education</x:v>
      </x:c>
      <x:c r="V5765" s="24" t="str">
        <x:v>Real Talk: CPSM vs CPIM vs CSCP – What Actually Helps for MS SCM + US Immigration Goals?</x:v>
      </x:c>
      <x:c r="W5765" s="24" t="str">
        <x:v>Hi all, I’m Sam – Lead Buyer at an FMCG firm in India with 3 years of supply chain/procurement experience (2 years in consulting) and an MBA from a tier-2 Indian B-school. I’m planning to pursue an MS in Supply Chain (STEM) in the US (targeting Ross, Purdue, Foster, MSU, Penn State, ASU) with a long-term goal of settling in the US. To build a strong MS profile, I want to pursue a relevant certification alongside GRE/GMAT. 👉 Which should I go for: CPSM, CPIM, or CSCP? 👉 Also, for SCM programs, should I choose GRE or GMAT? The options are confusing — would love advice from anyone who’s been through this!</x:v>
      </x:c>
      <x:c r="X5765" s="27" t="str">
        <x:v>https://www.reddit.com/r/gradadmissions/comments/1m2cj2j/real_talk_cpsm_vs_cpim_vs_cscp_what_actually/</x:v>
      </x:c>
      <x:c r="Y5765" s="27" t="str">
        <x:v>https://www.reddit.com/r/gradadmissions/comments/1m2cj2j/real_talk_cpsm_vs_cpim_vs_cscp_what_actually/</x:v>
      </x:c>
      <x:c r="Z5765" s="56" t="str">
        <x:v>Acronym-only institution match; Institution-only context; manual relevance review</x:v>
      </x:c>
      <x:c r="AA5765" s="24" t="str">
        <x:v>No</x:v>
      </x:c>
    </x:row>
    <x:row r="5766" ht="42" customHeight="1">
      <x:c r="A5766" s="21" t="str">
        <x:v>1ly71ha-14</x:v>
      </x:c>
      <x:c r="B5766" s="21" t="n">
        <x:v>14</x:v>
      </x:c>
      <x:c r="C5766" s="21" t="str">
        <x:v>QS</x:v>
      </x:c>
      <x:c r="D5766" s="21" t="n">
        <x:v>14</x:v>
      </x:c>
      <x:c r="E5766" s="21" t="str">
        <x:v>Stanford University</x:v>
      </x:c>
      <x:c r="F5766" s="21" t="str">
        <x:v>MS Sustainability Science and Practice</x:v>
      </x:c>
      <x:c r="G5766" s="21" t="str">
        <x:v>13</x:v>
      </x:c>
      <x:c r="H5766" s="21"/>
      <x:c r="I5766" s="21" t="str">
        <x:v>gradadmissions</x:v>
      </x:c>
      <x:c r="J5766" s="21" t="n">
        <x:v>45850.75729166667</x:v>
      </x:c>
      <x:c r="K5766" s="21" t="str">
        <x:v>2025-07</x:v>
      </x:c>
      <x:c r="L5766" s="56" t="str">
        <x:v>Low</x:v>
      </x:c>
      <x:c r="M5766" s="21" t="str">
        <x:v>Institution name</x:v>
      </x:c>
      <x:c r="N5766" s="21" t="str">
        <x:v>Stanford</x:v>
      </x:c>
      <x:c r="O5766" s="21" t="str"/>
      <x:c r="P5766" s="21" t="str"/>
      <x:c r="Q5766" s="21" t="str"/>
      <x:c r="R5766" s="21" t="n">
        <x:v>2</x:v>
      </x:c>
      <x:c r="S5766" s="21" t="n">
        <x:v>11</x:v>
      </x:c>
      <x:c r="T5766" s="21" t="n">
        <x:v>1</x:v>
      </x:c>
      <x:c r="U5766" s="21" t="str">
        <x:v>Social Sciences</x:v>
      </x:c>
      <x:c r="V5766" s="21" t="str">
        <x:v>Anthropology/Archeology PhD: what school to chose?</x:v>
      </x:c>
      <x:c r="W5766" s="21" t="str">
        <x:v>Hello! I am thinking of doing my PhD in Anthropology in the USA or Europe. However, I am a little confused about what school to choose. I am open to different options, but I am gravitating more towards the USA, especially Stanford but also Yale, Duke and Berkeley (I've read about some bad experiences with Berkeley though, so I am not so sure anymore). I am an international student, so I can't work in the US, which means that funding/aid etc is very important to me. If anybody could share their experiences, opinion or suggestions about these schools or any other, I'd appreciate.</x:v>
      </x:c>
      <x:c r="X5766" s="26" t="str">
        <x:v>https://www.reddit.com/r/gradadmissions/comments/1ly71ha/anthropologyarcheology_phd_what_school_to_chose/</x:v>
      </x:c>
      <x:c r="Y5766" s="26" t="str">
        <x:v>https://www.reddit.com/r/gradadmissions/comments/1ly71ha/anthropologyarcheology_phd_what_school_to_chose/</x:v>
      </x:c>
      <x:c r="Z5766" s="56" t="str">
        <x:v>Institution-only context; manual relevance review</x:v>
      </x:c>
      <x:c r="AA5766" s="21" t="str">
        <x:v>No</x:v>
      </x:c>
    </x:row>
    <x:row r="5767" ht="42" customHeight="1">
      <x:c r="A5767" s="24" t="str">
        <x:v>1lwi9kk-20</x:v>
      </x:c>
      <x:c r="B5767" s="24" t="n">
        <x:v>20</x:v>
      </x:c>
      <x:c r="C5767" s="24" t="str">
        <x:v>QS</x:v>
      </x:c>
      <x:c r="D5767" s="24" t="n">
        <x:v>20</x:v>
      </x:c>
      <x:c r="E5767" s="24" t="str">
        <x:v>New York University (NYU)</x:v>
      </x:c>
      <x:c r="F5767" s="24" t="str">
        <x:v>MS in Environmental Policy and Sustainability Management</x:v>
      </x:c>
      <x:c r="G5767" s="24" t="str">
        <x:v>20</x:v>
      </x:c>
      <x:c r="H5767" s="24"/>
      <x:c r="I5767" s="24" t="str">
        <x:v>gradadmissions</x:v>
      </x:c>
      <x:c r="J5767" s="24" t="n">
        <x:v>45848.71659722222</x:v>
      </x:c>
      <x:c r="K5767" s="24" t="str">
        <x:v>2025-07</x:v>
      </x:c>
      <x:c r="L5767" s="56" t="str">
        <x:v>Low</x:v>
      </x:c>
      <x:c r="M5767" s="24" t="str">
        <x:v>Institution name</x:v>
      </x:c>
      <x:c r="N5767" s="24" t="str">
        <x:v>NYU</x:v>
      </x:c>
      <x:c r="O5767" s="24" t="str"/>
      <x:c r="P5767" s="24" t="str"/>
      <x:c r="Q5767" s="24" t="str"/>
      <x:c r="R5767" s="24" t="n">
        <x:v>1</x:v>
      </x:c>
      <x:c r="S5767" s="24" t="n">
        <x:v>0</x:v>
      </x:c>
      <x:c r="T5767" s="24" t="n">
        <x:v>1</x:v>
      </x:c>
      <x:c r="U5767" s="24" t="str">
        <x:v>Humanities</x:v>
      </x:c>
      <x:c r="V5767" s="24" t="str">
        <x:v>CV advice</x:v>
      </x:c>
      <x:c r="W5767" s="24" t="str">
        <x:v>hiii, i’m prospective MA student getting ready to apply for programs starting next month. i’m applying to history and MENA/Near Eastern studies programs. top choices are NYU and UChicago. pls lmk how my CV looks. i know i need to adjust spacing and add bullets for my most recent leadership position. but other than that, pls give pointers!</x:v>
      </x:c>
      <x:c r="X5767" s="27" t="str">
        <x:v>https://www.reddit.com/r/gradadmissions/comments/1lwi9kk/cv_advice/</x:v>
      </x:c>
      <x:c r="Y5767" s="27" t="str">
        <x:v>https://www.reddit.com/gallery/1lwi9kk</x:v>
      </x:c>
      <x:c r="Z5767" s="56" t="str">
        <x:v>Acronym-only institution match; Institution-only context; manual relevance review</x:v>
      </x:c>
      <x:c r="AA5767" s="24" t="str">
        <x:v>No</x:v>
      </x:c>
    </x:row>
    <x:row r="5768" ht="42" customHeight="1">
      <x:c r="A5768" s="21" t="str">
        <x:v>1lwi7po-20</x:v>
      </x:c>
      <x:c r="B5768" s="21" t="n">
        <x:v>20</x:v>
      </x:c>
      <x:c r="C5768" s="21" t="str">
        <x:v>QS</x:v>
      </x:c>
      <x:c r="D5768" s="21" t="n">
        <x:v>20</x:v>
      </x:c>
      <x:c r="E5768" s="21" t="str">
        <x:v>New York University (NYU)</x:v>
      </x:c>
      <x:c r="F5768" s="21" t="str">
        <x:v>MS in Environmental Policy and Sustainability Management</x:v>
      </x:c>
      <x:c r="G5768" s="21" t="str">
        <x:v>20</x:v>
      </x:c>
      <x:c r="H5768" s="21"/>
      <x:c r="I5768" s="21" t="str">
        <x:v>gradadmissions</x:v>
      </x:c>
      <x:c r="J5768" s="21" t="n">
        <x:v>45848.71524305556</x:v>
      </x:c>
      <x:c r="K5768" s="21" t="str">
        <x:v>2025-07</x:v>
      </x:c>
      <x:c r="L5768" s="56" t="str">
        <x:v>Low</x:v>
      </x:c>
      <x:c r="M5768" s="21" t="str">
        <x:v>Institution name</x:v>
      </x:c>
      <x:c r="N5768" s="21" t="str">
        <x:v>NYU</x:v>
      </x:c>
      <x:c r="O5768" s="21" t="str"/>
      <x:c r="P5768" s="21" t="str"/>
      <x:c r="Q5768" s="21" t="str"/>
      <x:c r="R5768" s="21" t="n">
        <x:v>1</x:v>
      </x:c>
      <x:c r="S5768" s="21" t="n">
        <x:v>0</x:v>
      </x:c>
      <x:c r="T5768" s="21" t="n">
        <x:v>1</x:v>
      </x:c>
      <x:c r="U5768" s="21" t="str">
        <x:v>Humanities</x:v>
      </x:c>
      <x:c r="V5768" s="21" t="str">
        <x:v>CV advice</x:v>
      </x:c>
      <x:c r="W5768" s="21" t="str">
        <x:v>hiii, prospective MA student getting ready to apply for programs starting next month. i’m applying to history and MENA/Near Eastern studies programs. top choices are NYU and UChicago. pls lmk how my CV looks. i know i need to adjust spacing and i have yet to add bullets for my most recent leadership position. but other than that, pls give pointers!</x:v>
      </x:c>
      <x:c r="X5768" s="26" t="str">
        <x:v>https://www.reddit.com/r/gradadmissions/comments/1lwi7po/cv_advice/</x:v>
      </x:c>
      <x:c r="Y5768" s="26" t="str">
        <x:v>https://www.reddit.com/gallery/1lwi7po</x:v>
      </x:c>
      <x:c r="Z5768" s="56" t="str">
        <x:v>Acronym-only institution match; Institution-only context; manual relevance review</x:v>
      </x:c>
      <x:c r="AA5768" s="21" t="str">
        <x:v>No</x:v>
      </x:c>
    </x:row>
    <x:row r="5769" ht="42" customHeight="1">
      <x:c r="A5769" s="24" t="str">
        <x:v>1lw9hm0-14</x:v>
      </x:c>
      <x:c r="B5769" s="24" t="n">
        <x:v>14</x:v>
      </x:c>
      <x:c r="C5769" s="24" t="str">
        <x:v>QS</x:v>
      </x:c>
      <x:c r="D5769" s="24" t="n">
        <x:v>14</x:v>
      </x:c>
      <x:c r="E5769" s="24" t="str">
        <x:v>Stanford University</x:v>
      </x:c>
      <x:c r="F5769" s="24" t="str">
        <x:v>MS Sustainability Science and Practice</x:v>
      </x:c>
      <x:c r="G5769" s="24" t="str">
        <x:v>13</x:v>
      </x:c>
      <x:c r="H5769" s="24"/>
      <x:c r="I5769" s="24" t="str">
        <x:v>gradadmissions</x:v>
      </x:c>
      <x:c r="J5769" s="24" t="n">
        <x:v>45848.44493055555</x:v>
      </x:c>
      <x:c r="K5769" s="24" t="str">
        <x:v>2025-07</x:v>
      </x:c>
      <x:c r="L5769" s="56" t="str">
        <x:v>Low</x:v>
      </x:c>
      <x:c r="M5769" s="24" t="str">
        <x:v>Institution name</x:v>
      </x:c>
      <x:c r="N5769" s="24" t="str">
        <x:v>Stanford</x:v>
      </x:c>
      <x:c r="O5769" s="24" t="str"/>
      <x:c r="P5769" s="24" t="str"/>
      <x:c r="Q5769" s="24" t="str"/>
      <x:c r="R5769" s="24" t="n">
        <x:v>1</x:v>
      </x:c>
      <x:c r="S5769" s="24" t="n">
        <x:v>0</x:v>
      </x:c>
      <x:c r="T5769" s="24" t="n">
        <x:v>1</x:v>
      </x:c>
      <x:c r="U5769" s="24" t="str">
        <x:v>Computer Sciences</x:v>
      </x:c>
      <x:c r="V5769" s="24" t="str">
        <x:v>PhD Advice from Stanford CS PhD Alum</x:v>
      </x:c>
      <x:c r="W5769" s="24" t="str"/>
      <x:c r="X5769" s="27" t="str">
        <x:v>https://www.reddit.com/r/gradadmissions/comments/1lw9hm0/phd_advice_from_stanford_cs_phd_alum/</x:v>
      </x:c>
      <x:c r="Y5769" s="27" t="str">
        <x:v>https://www.youtube.com/watch?v=_ExCPkYJfX8</x:v>
      </x:c>
      <x:c r="Z5769" s="56" t="str">
        <x:v>Institution-only context; manual relevance review</x:v>
      </x:c>
      <x:c r="AA5769" s="24" t="str">
        <x:v>No</x:v>
      </x:c>
    </x:row>
    <x:row r="5770" ht="42" customHeight="1">
      <x:c r="A5770" s="21" t="str">
        <x:v>1lw9euu-14</x:v>
      </x:c>
      <x:c r="B5770" s="21" t="n">
        <x:v>14</x:v>
      </x:c>
      <x:c r="C5770" s="21" t="str">
        <x:v>QS</x:v>
      </x:c>
      <x:c r="D5770" s="21" t="n">
        <x:v>14</x:v>
      </x:c>
      <x:c r="E5770" s="21" t="str">
        <x:v>Stanford University</x:v>
      </x:c>
      <x:c r="F5770" s="21" t="str">
        <x:v>MS Sustainability Science and Practice</x:v>
      </x:c>
      <x:c r="G5770" s="21" t="str">
        <x:v>13</x:v>
      </x:c>
      <x:c r="H5770" s="21"/>
      <x:c r="I5770" s="21" t="str">
        <x:v>GradSchool</x:v>
      </x:c>
      <x:c r="J5770" s="21" t="n">
        <x:v>45848.44179398148</x:v>
      </x:c>
      <x:c r="K5770" s="21" t="str">
        <x:v>2025-07</x:v>
      </x:c>
      <x:c r="L5770" s="56" t="str">
        <x:v>Low</x:v>
      </x:c>
      <x:c r="M5770" s="21" t="str">
        <x:v>Institution name</x:v>
      </x:c>
      <x:c r="N5770" s="21" t="str">
        <x:v>Stanford</x:v>
      </x:c>
      <x:c r="O5770" s="21" t="str"/>
      <x:c r="P5770" s="21" t="str"/>
      <x:c r="Q5770" s="21" t="str"/>
      <x:c r="R5770" s="21" t="n">
        <x:v>1</x:v>
      </x:c>
      <x:c r="S5770" s="21" t="n">
        <x:v>1</x:v>
      </x:c>
      <x:c r="T5770" s="21" t="n">
        <x:v>1</x:v>
      </x:c>
      <x:c r="U5770" s="21" t="str">
        <x:v>Academics</x:v>
      </x:c>
      <x:c r="V5770" s="21" t="str">
        <x:v>PhD Advice from Stanford CS PhD Alum</x:v>
      </x:c>
      <x:c r="W5770" s="21" t="str"/>
      <x:c r="X5770" s="26" t="str">
        <x:v>https://www.reddit.com/r/GradSchool/comments/1lw9euu/phd_advice_from_stanford_cs_phd_alum/</x:v>
      </x:c>
      <x:c r="Y5770" s="26" t="str">
        <x:v>https://www.youtube.com/watch?v=_ExCPkYJfX8</x:v>
      </x:c>
      <x:c r="Z5770" s="56" t="str">
        <x:v>Institution-only context; manual relevance review</x:v>
      </x:c>
      <x:c r="AA5770" s="21" t="str">
        <x:v>No</x:v>
      </x:c>
    </x:row>
    <x:row r="5771" ht="42" customHeight="1">
      <x:c r="A5771" s="24" t="str">
        <x:v>1lux3y2-4</x:v>
      </x:c>
      <x:c r="B5771" s="24" t="n">
        <x:v>4</x:v>
      </x:c>
      <x:c r="C5771" s="24" t="str">
        <x:v>QS</x:v>
      </x:c>
      <x:c r="D5771" s="24" t="n">
        <x:v>4</x:v>
      </x:c>
      <x:c r="E5771" s="24" t="str">
        <x:v>The University of Edinburgh</x:v>
      </x:c>
      <x:c r="F5771" s="24" t="str">
        <x:v>MSc Global Strategy and Sustainability</x:v>
      </x:c>
      <x:c r="G5771" s="24" t="str">
        <x:v>4</x:v>
      </x:c>
      <x:c r="H5771" s="24"/>
      <x:c r="I5771" s="24" t="str">
        <x:v>gradadmissions</x:v>
      </x:c>
      <x:c r="J5771" s="24" t="n">
        <x:v>45846.791608796295</x:v>
      </x:c>
      <x:c r="K5771" s="24" t="str">
        <x:v>2025-07</x:v>
      </x:c>
      <x:c r="L5771" s="56" t="str">
        <x:v>Low</x:v>
      </x:c>
      <x:c r="M5771" s="24" t="str">
        <x:v>Institution name</x:v>
      </x:c>
      <x:c r="N5771" s="24" t="str">
        <x:v>University of Edinburgh</x:v>
      </x:c>
      <x:c r="O5771" s="24" t="str"/>
      <x:c r="P5771" s="24" t="str"/>
      <x:c r="Q5771" s="24" t="str"/>
      <x:c r="R5771" s="24" t="n">
        <x:v>0</x:v>
      </x:c>
      <x:c r="S5771" s="24" t="n">
        <x:v>2</x:v>
      </x:c>
      <x:c r="T5771" s="24" t="n">
        <x:v>0.5</x:v>
      </x:c>
      <x:c r="U5771" s="24" t="str">
        <x:v>General Advice</x:v>
      </x:c>
      <x:c r="V5771" s="24" t="str">
        <x:v>Need in accepting Uni Edinburgh accommodation contract</x:v>
      </x:c>
      <x:c r="W5771" s="24" t="str">
        <x:v>I got allocated one student accomodation at University of Edinburgh and to accept the contract it's asking for payment. In the payment section there's option to either do the full payment or select recurring payment option. I don't have any UK bank account so can't select direct debit and Indian credit/debit card doesn't allow this merchant for recurring payment. Any idea what I can do here? Accepting the contract is mandatory and I only have 1day to accept. Thanks in advance.</x:v>
      </x:c>
      <x:c r="X5771" s="27" t="str">
        <x:v>https://www.reddit.com/r/gradadmissions/comments/1lux3y2/need_in_accepting_uni_edinburgh_accommodation/</x:v>
      </x:c>
      <x:c r="Y5771" s="27" t="str">
        <x:v>https://www.reddit.com/r/gradadmissions/comments/1lux3y2/need_in_accepting_uni_edinburgh_accommodation/</x:v>
      </x:c>
      <x:c r="Z5771" s="56" t="str">
        <x:v>Institution-only context; manual relevance review</x:v>
      </x:c>
      <x:c r="AA5771" s="24" t="str">
        <x:v>No</x:v>
      </x:c>
    </x:row>
    <x:row r="5772" ht="42" customHeight="1">
      <x:c r="A5772" s="21" t="str">
        <x:v>1luiavw-20</x:v>
      </x:c>
      <x:c r="B5772" s="21" t="n">
        <x:v>20</x:v>
      </x:c>
      <x:c r="C5772" s="21" t="str">
        <x:v>QS</x:v>
      </x:c>
      <x:c r="D5772" s="21" t="n">
        <x:v>20</x:v>
      </x:c>
      <x:c r="E5772" s="21" t="str">
        <x:v>New York University (NYU)</x:v>
      </x:c>
      <x:c r="F5772" s="21" t="str">
        <x:v>MS in Environmental Policy and Sustainability Management</x:v>
      </x:c>
      <x:c r="G5772" s="21" t="str">
        <x:v>20</x:v>
      </x:c>
      <x:c r="H5772" s="21"/>
      <x:c r="I5772" s="21" t="str">
        <x:v>gradadmissions</x:v>
      </x:c>
      <x:c r="J5772" s="21" t="n">
        <x:v>45846.30694444444</x:v>
      </x:c>
      <x:c r="K5772" s="21" t="str">
        <x:v>2025-07</x:v>
      </x:c>
      <x:c r="L5772" s="56" t="str">
        <x:v>Low</x:v>
      </x:c>
      <x:c r="M5772" s="21" t="str">
        <x:v>Institution name</x:v>
      </x:c>
      <x:c r="N5772" s="21" t="str">
        <x:v>NYU</x:v>
      </x:c>
      <x:c r="O5772" s="21" t="str"/>
      <x:c r="P5772" s="21" t="str"/>
      <x:c r="Q5772" s="21" t="str"/>
      <x:c r="R5772" s="21" t="n">
        <x:v>2</x:v>
      </x:c>
      <x:c r="S5772" s="21" t="n">
        <x:v>0</x:v>
      </x:c>
      <x:c r="T5772" s="21" t="n">
        <x:v>1</x:v>
      </x:c>
      <x:c r="U5772" s="21" t="str">
        <x:v>Biological Sciences</x:v>
      </x:c>
      <x:c r="V5772" s="21" t="str">
        <x:v>NYU Ms in biology</x:v>
      </x:c>
      <x:c r="W5772" s="21" t="str">
        <x:v>Hey fellow Redditors, Can anyone who's taken MS in Biology at NYU share their experience? What is the balance between research and theory ? Thank youuu</x:v>
      </x:c>
      <x:c r="X5772" s="26" t="str">
        <x:v>https://www.reddit.com/r/gradadmissions/comments/1luiavw/nyu_ms_in_biology/</x:v>
      </x:c>
      <x:c r="Y5772" s="26" t="str">
        <x:v>https://www.reddit.com/r/gradadmissions/comments/1luiavw/nyu_ms_in_biology/</x:v>
      </x:c>
      <x:c r="Z5772" s="56" t="str">
        <x:v>Acronym-only institution match; Institution-only context; manual relevance review</x:v>
      </x:c>
      <x:c r="AA5772" s="21" t="str">
        <x:v>No</x:v>
      </x:c>
    </x:row>
    <x:row r="5773" ht="42" customHeight="1">
      <x:c r="A5773" s="24" t="str">
        <x:v>1ltzdck-2</x:v>
      </x:c>
      <x:c r="B5773" s="24" t="n">
        <x:v>2</x:v>
      </x:c>
      <x:c r="C5773" s="24" t="str">
        <x:v>QS</x:v>
      </x:c>
      <x:c r="D5773" s="24" t="n">
        <x:v>2</x:v>
      </x:c>
      <x:c r="E5773" s="24" t="str">
        <x:v>University of Toronto</x:v>
      </x:c>
      <x:c r="F5773" s="24" t="str">
        <x:v>Master of Environment &amp; Sustainability</x:v>
      </x:c>
      <x:c r="G5773" s="24" t="str">
        <x:v>2</x:v>
      </x:c>
      <x:c r="H5773" s="24"/>
      <x:c r="I5773" s="24" t="str">
        <x:v>gradadmissions</x:v>
      </x:c>
      <x:c r="J5773" s="24" t="n">
        <x:v>45845.70329861111</x:v>
      </x:c>
      <x:c r="K5773" s="24" t="str">
        <x:v>2025-07</x:v>
      </x:c>
      <x:c r="L5773" s="56" t="str">
        <x:v>Low</x:v>
      </x:c>
      <x:c r="M5773" s="24" t="str">
        <x:v>Institution name</x:v>
      </x:c>
      <x:c r="N5773" s="24" t="str">
        <x:v>UofT</x:v>
      </x:c>
      <x:c r="O5773" s="24" t="str"/>
      <x:c r="P5773" s="24" t="str"/>
      <x:c r="Q5773" s="24" t="str"/>
      <x:c r="R5773" s="24" t="n">
        <x:v>1</x:v>
      </x:c>
      <x:c r="S5773" s="24" t="n">
        <x:v>0</x:v>
      </x:c>
      <x:c r="T5773" s="24" t="n">
        <x:v>0.6700000166893005</x:v>
      </x:c>
      <x:c r="U5773" s="24" t="str">
        <x:v>Computer Sciences</x:v>
      </x:c>
      <x:c r="V5773" s="24" t="str">
        <x:v>[Admissions Advice] UofT MScAC - Reference List</x:v>
      </x:c>
      <x:c r="W5773" s="24" t="str"/>
      <x:c r="X5773" s="27" t="str">
        <x:v>https://www.reddit.com/r/gradadmissions/comments/1ltzdck/admissions_advice_uoft_mscac_reference_list/</x:v>
      </x:c>
      <x:c r="Y5773" s="27" t="str">
        <x:v>/r/MSCS/comments/1ltz9qj/admissions_advice_uoft_mscac_reference_list/</x:v>
      </x:c>
      <x:c r="Z5773" s="56" t="str">
        <x:v>Acronym-only institution match; Institution-only context; manual relevance review</x:v>
      </x:c>
      <x:c r="AA5773" s="24" t="str">
        <x:v>No</x:v>
      </x:c>
    </x:row>
    <x:row r="5774" ht="42" customHeight="1">
      <x:c r="A5774" s="21" t="str">
        <x:v>1lt6368-4</x:v>
      </x:c>
      <x:c r="B5774" s="21" t="n">
        <x:v>4</x:v>
      </x:c>
      <x:c r="C5774" s="21" t="str">
        <x:v>QS</x:v>
      </x:c>
      <x:c r="D5774" s="21" t="n">
        <x:v>4</x:v>
      </x:c>
      <x:c r="E5774" s="21" t="str">
        <x:v>The University of Edinburgh</x:v>
      </x:c>
      <x:c r="F5774" s="21" t="str">
        <x:v>MSc Global Strategy and Sustainability</x:v>
      </x:c>
      <x:c r="G5774" s="21" t="str">
        <x:v>4</x:v>
      </x:c>
      <x:c r="H5774" s="21"/>
      <x:c r="I5774" s="21" t="str">
        <x:v>gradadmissions</x:v>
      </x:c>
      <x:c r="J5774" s="21" t="n">
        <x:v>45844.706412037034</x:v>
      </x:c>
      <x:c r="K5774" s="21" t="str">
        <x:v>2025-07</x:v>
      </x:c>
      <x:c r="L5774" s="56" t="str">
        <x:v>Low</x:v>
      </x:c>
      <x:c r="M5774" s="21" t="str">
        <x:v>Institution name</x:v>
      </x:c>
      <x:c r="N5774" s="21" t="str">
        <x:v>University of Edinburgh</x:v>
      </x:c>
      <x:c r="O5774" s="21" t="str"/>
      <x:c r="P5774" s="21" t="str"/>
      <x:c r="Q5774" s="21" t="str"/>
      <x:c r="R5774" s="21" t="n">
        <x:v>1</x:v>
      </x:c>
      <x:c r="S5774" s="21" t="n">
        <x:v>2</x:v>
      </x:c>
      <x:c r="T5774" s="21" t="n">
        <x:v>1</x:v>
      </x:c>
      <x:c r="U5774" s="21" t="str">
        <x:v>General Advice</x:v>
      </x:c>
      <x:c r="V5774" s="21" t="str">
        <x:v>Question about Uni accommodation: "Twin with single bed"?</x:v>
      </x:c>
      <x:c r="W5774" s="21" t="str">
        <x:v>Hi everyone! I’m an incoming student at the University of Edinburgh and saw a room option listed as "Twin with single bed" on the uni accommodation portal. I’m a bit confused — does this mean two single beds in one room (shared twin), or just one single bed in the room? Thanks in advance!</x:v>
      </x:c>
      <x:c r="X5774" s="26" t="str">
        <x:v>https://www.reddit.com/r/gradadmissions/comments/1lt6368/question_about_uni_accommodation_twin_with_single/</x:v>
      </x:c>
      <x:c r="Y5774" s="26" t="str">
        <x:v>https://www.reddit.com/r/gradadmissions/comments/1lt6368/question_about_uni_accommodation_twin_with_single/</x:v>
      </x:c>
      <x:c r="Z5774" s="56" t="str">
        <x:v>Institution-only context; manual relevance review</x:v>
      </x:c>
      <x:c r="AA5774" s="21" t="str">
        <x:v>No</x:v>
      </x:c>
    </x:row>
    <x:row r="5775" ht="42" customHeight="1">
      <x:c r="A5775" s="24" t="str">
        <x:v>1lqnnkj-20</x:v>
      </x:c>
      <x:c r="B5775" s="24" t="n">
        <x:v>20</x:v>
      </x:c>
      <x:c r="C5775" s="24" t="str">
        <x:v>QS</x:v>
      </x:c>
      <x:c r="D5775" s="24" t="n">
        <x:v>20</x:v>
      </x:c>
      <x:c r="E5775" s="24" t="str">
        <x:v>New York University (NYU)</x:v>
      </x:c>
      <x:c r="F5775" s="24" t="str">
        <x:v>MS in Environmental Policy and Sustainability Management</x:v>
      </x:c>
      <x:c r="G5775" s="24" t="str">
        <x:v>20</x:v>
      </x:c>
      <x:c r="H5775" s="24"/>
      <x:c r="I5775" s="24" t="str">
        <x:v>gradadmissions</x:v>
      </x:c>
      <x:c r="J5775" s="24" t="n">
        <x:v>45841.49674768518</x:v>
      </x:c>
      <x:c r="K5775" s="24" t="str">
        <x:v>2025-07</x:v>
      </x:c>
      <x:c r="L5775" s="56" t="str">
        <x:v>Low</x:v>
      </x:c>
      <x:c r="M5775" s="24" t="str">
        <x:v>Institution name</x:v>
      </x:c>
      <x:c r="N5775" s="24" t="str">
        <x:v>NYU</x:v>
      </x:c>
      <x:c r="O5775" s="24" t="str"/>
      <x:c r="P5775" s="24" t="str"/>
      <x:c r="Q5775" s="24" t="str"/>
      <x:c r="R5775" s="24" t="n">
        <x:v>1</x:v>
      </x:c>
      <x:c r="S5775" s="24" t="n">
        <x:v>1</x:v>
      </x:c>
      <x:c r="T5775" s="24" t="n">
        <x:v>0.6700000166893005</x:v>
      </x:c>
      <x:c r="U5775" s="24" t="str">
        <x:v>General Advice</x:v>
      </x:c>
      <x:c r="V5775" s="24" t="str">
        <x:v>PhD in Business/Management Strategy CV</x:v>
      </x:c>
      <x:c r="W5775" s="24" t="str">
        <x:v>Hi everyone, so I’m currently in the process of beginning to applying for PhD programs in Strategy. I have been struggling to find a CV template online that takes this into account and have recognised what I’m doing is more niche (I have met faculty aligned with what I’m doing don’t worry). I was wondering if I could get feedback on my rough CV (the things in red are things I know I absolutely need to correct but I would be more than happy to hear what anyone has to say). I assure you in terms of formatting, everything is lined up on the actual document, I just had to remove names for a lot of entries on my phone and so the dates and locations may look off in certain places. Also the presentations and exhibitions entry is much more thorough on the actual document. I just removed a lot of identifying information because I realize it was quite unique lol. Mainly looking at US programs (UCLA and NYU are top choices), and Italy/UK but will consider France.</x:v>
      </x:c>
      <x:c r="X5775" s="27" t="str">
        <x:v>https://www.reddit.com/r/gradadmissions/comments/1lqnnkj/phd_in_businessmanagement_strategy_cv/</x:v>
      </x:c>
      <x:c r="Y5775" s="27" t="str">
        <x:v>https://docs.google.com/document/d/1O0kmZgb0PA4bfmIKeYnc0XjHqwDJYNz6Nkx94o_oGiU/edit?usp=drivesdk</x:v>
      </x:c>
      <x:c r="Z5775" s="56" t="str">
        <x:v>Acronym-only institution match; Institution-only context; manual relevance review</x:v>
      </x:c>
      <x:c r="AA5775" s="24" t="str">
        <x:v>No</x:v>
      </x:c>
    </x:row>
    <x:row r="5776" ht="42" customHeight="1">
      <x:c r="A5776" s="21" t="str">
        <x:v>1li8mod-13</x:v>
      </x:c>
      <x:c r="B5776" s="21" t="n">
        <x:v>13</x:v>
      </x:c>
      <x:c r="C5776" s="21" t="str">
        <x:v>QS</x:v>
      </x:c>
      <x:c r="D5776" s="21" t="n">
        <x:v>13</x:v>
      </x:c>
      <x:c r="E5776" s="21" t="str">
        <x:v>University of California, Berkeley (UCB)</x:v>
      </x:c>
      <x:c r="F5776" s="21" t="str">
        <x:v>Master of Climate Solutions</x:v>
      </x:c>
      <x:c r="G5776" s="21" t="n">
        <x:v>11</x:v>
      </x:c>
      <x:c r="H5776" s="21"/>
      <x:c r="I5776" s="21" t="str">
        <x:v>GradSchool</x:v>
      </x:c>
      <x:c r="J5776" s="21" t="n">
        <x:v>45831.23244212963</x:v>
      </x:c>
      <x:c r="K5776" s="21" t="str">
        <x:v>2025-06</x:v>
      </x:c>
      <x:c r="L5776" s="56" t="str">
        <x:v>Low</x:v>
      </x:c>
      <x:c r="M5776" s="21" t="str">
        <x:v>Institution name</x:v>
      </x:c>
      <x:c r="N5776" s="21" t="str">
        <x:v>UC Berkeley</x:v>
      </x:c>
      <x:c r="O5776" s="21" t="str"/>
      <x:c r="P5776" s="21" t="str"/>
      <x:c r="Q5776" s="21" t="str"/>
      <x:c r="R5776" s="21" t="n">
        <x:v>1</x:v>
      </x:c>
      <x:c r="S5776" s="21" t="n">
        <x:v>0</x:v>
      </x:c>
      <x:c r="T5776" s="21" t="n">
        <x:v>1</x:v>
      </x:c>
      <x:c r="U5776" s="21" t="str"/>
      <x:c r="V5776" s="21" t="str">
        <x:v>Can I get into UC Berkeley with a 3.3 GPA or is this the dagger ??</x:v>
      </x:c>
      <x:c r="W5776" s="21" t="str"/>
      <x:c r="X5776" s="26" t="str">
        <x:v>https://www.reddit.com/r/GradSchool/comments/1li8mod/can_i_get_into_uc_berkeley_with_a_33_gpa_or_is/</x:v>
      </x:c>
      <x:c r="Y5776" s="26" t="str">
        <x:v>https://www.reddit.com/r/GradSchool/comments/1li8mod/can_i_get_into_uc_berkeley_with_a_33_gpa_or_is/</x:v>
      </x:c>
      <x:c r="Z5776" s="56" t="str">
        <x:v>Institution-only context; manual relevance review</x:v>
      </x:c>
      <x:c r="AA5776" s="21" t="str">
        <x:v>No</x:v>
      </x:c>
    </x:row>
    <x:row r="5777" ht="42" customHeight="1">
      <x:c r="A5777" s="24" t="str">
        <x:v>1lh9cxq-20</x:v>
      </x:c>
      <x:c r="B5777" s="24" t="n">
        <x:v>20</x:v>
      </x:c>
      <x:c r="C5777" s="24" t="str">
        <x:v>QS</x:v>
      </x:c>
      <x:c r="D5777" s="24" t="n">
        <x:v>20</x:v>
      </x:c>
      <x:c r="E5777" s="24" t="str">
        <x:v>New York University (NYU)</x:v>
      </x:c>
      <x:c r="F5777" s="24" t="str">
        <x:v>MS in Environmental Policy and Sustainability Management</x:v>
      </x:c>
      <x:c r="G5777" s="24" t="str">
        <x:v>20</x:v>
      </x:c>
      <x:c r="H5777" s="24"/>
      <x:c r="I5777" s="24" t="str">
        <x:v>GradSchool</x:v>
      </x:c>
      <x:c r="J5777" s="24" t="n">
        <x:v>45829.962326388886</x:v>
      </x:c>
      <x:c r="K5777" s="24" t="str">
        <x:v>2025-06</x:v>
      </x:c>
      <x:c r="L5777" s="56" t="str">
        <x:v>Low</x:v>
      </x:c>
      <x:c r="M5777" s="24" t="str">
        <x:v>Institution name</x:v>
      </x:c>
      <x:c r="N5777" s="24" t="str">
        <x:v>NYU</x:v>
      </x:c>
      <x:c r="O5777" s="24" t="str"/>
      <x:c r="P5777" s="24" t="str"/>
      <x:c r="Q5777" s="24" t="str"/>
      <x:c r="R5777" s="24" t="n">
        <x:v>1</x:v>
      </x:c>
      <x:c r="S5777" s="24" t="n">
        <x:v>1</x:v>
      </x:c>
      <x:c r="T5777" s="24" t="n">
        <x:v>1</x:v>
      </x:c>
      <x:c r="U5777" s="24" t="str"/>
      <x:c r="V5777" s="24" t="str">
        <x:v>MS in Applied Analytics at Columbia SPS or Management of Technology at NYU Tandon? - International student aiming for jobs that sponsor</x:v>
      </x:c>
      <x:c r="W5777" s="24" t="str"/>
      <x:c r="X5777" s="27" t="str">
        <x:v>https://www.reddit.com/r/GradSchool/comments/1lh9cxq/ms_in_applied_analytics_at_columbia_sps_or/</x:v>
      </x:c>
      <x:c r="Y5777" s="27" t="str">
        <x:v>https://www.reddit.com/r/GradSchool/comments/1lh9cxq/ms_in_applied_analytics_at_columbia_sps_or/</x:v>
      </x:c>
      <x:c r="Z5777" s="56" t="str">
        <x:v>Acronym-only institution match; Institution-only context; manual relevance review</x:v>
      </x:c>
      <x:c r="AA5777" s="24" t="str">
        <x:v>No</x:v>
      </x:c>
    </x:row>
    <x:row r="5778" ht="42" customHeight="1">
      <x:c r="A5778" s="21" t="str">
        <x:v>1l31zz2-10</x:v>
      </x:c>
      <x:c r="B5778" s="21" t="n">
        <x:v>10</x:v>
      </x:c>
      <x:c r="C5778" s="21" t="str">
        <x:v>QS</x:v>
      </x:c>
      <x:c r="D5778" s="21" t="n">
        <x:v>10</x:v>
      </x:c>
      <x:c r="E5778" s="21" t="str">
        <x:v>The University of Manchester</x:v>
      </x:c>
      <x:c r="F5778" s="21" t="str">
        <x:v>MSc Environmental Governance</x:v>
      </x:c>
      <x:c r="G5778" s="21" t="str">
        <x:v>10</x:v>
      </x:c>
      <x:c r="H5778" s="21" t="str">
        <x:v>1</x:v>
      </x:c>
      <x:c r="I5778" s="21" t="str">
        <x:v>GradSchool</x:v>
      </x:c>
      <x:c r="J5778" s="21" t="n">
        <x:v>45812.43199074074</x:v>
      </x:c>
      <x:c r="K5778" s="21" t="str">
        <x:v>2025-06</x:v>
      </x:c>
      <x:c r="L5778" s="56" t="str">
        <x:v>Low</x:v>
      </x:c>
      <x:c r="M5778" s="21" t="str">
        <x:v>Institution name</x:v>
      </x:c>
      <x:c r="N5778" s="21" t="str">
        <x:v>University of Manchester</x:v>
      </x:c>
      <x:c r="O5778" s="21" t="str"/>
      <x:c r="P5778" s="21" t="str"/>
      <x:c r="Q5778" s="21" t="str"/>
      <x:c r="R5778" s="21" t="n">
        <x:v>0</x:v>
      </x:c>
      <x:c r="S5778" s="21" t="n">
        <x:v>1</x:v>
      </x:c>
      <x:c r="T5778" s="21" t="n">
        <x:v>0.33000001311302185</x:v>
      </x:c>
      <x:c r="U5778" s="21" t="str"/>
      <x:c r="V5778" s="21" t="str">
        <x:v>I got in Cranfield Uni and University of Manchester for an MS in aerospace engineering for the September 2025 intake. I'm an aerospace engineer from India. Which college would guarantee higher chances of getting job offers/placed after my studies? Please guide me/help me out</x:v>
      </x:c>
      <x:c r="W5778" s="21" t="str"/>
      <x:c r="X5778" s="26" t="str">
        <x:v>https://www.reddit.com/r/GradSchool/comments/1l31zz2/i_got_in_cranfield_uni_and_university_of/</x:v>
      </x:c>
      <x:c r="Y5778" s="26" t="str">
        <x:v>https://www.reddit.com/r/GradSchool/comments/1l31zz2/i_got_in_cranfield_uni_and_university_of/</x:v>
      </x:c>
      <x:c r="Z5778" s="56" t="str">
        <x:v>Institution-only context; manual relevance review</x:v>
      </x:c>
      <x:c r="AA5778" s="21" t="str">
        <x:v>No</x:v>
      </x:c>
    </x:row>
    <x:row r="5779" ht="42" customHeight="1">
      <x:c r="A5779" s="24" t="str">
        <x:v>1kx7sbz-20</x:v>
      </x:c>
      <x:c r="B5779" s="24" t="n">
        <x:v>20</x:v>
      </x:c>
      <x:c r="C5779" s="24" t="str">
        <x:v>QS</x:v>
      </x:c>
      <x:c r="D5779" s="24" t="n">
        <x:v>20</x:v>
      </x:c>
      <x:c r="E5779" s="24" t="str">
        <x:v>New York University (NYU)</x:v>
      </x:c>
      <x:c r="F5779" s="24" t="str">
        <x:v>MS in Environmental Policy and Sustainability Management</x:v>
      </x:c>
      <x:c r="G5779" s="24" t="str">
        <x:v>20</x:v>
      </x:c>
      <x:c r="H5779" s="24"/>
      <x:c r="I5779" s="24" t="str">
        <x:v>GradSchool</x:v>
      </x:c>
      <x:c r="J5779" s="24" t="n">
        <x:v>45805.172800925924</x:v>
      </x:c>
      <x:c r="K5779" s="24" t="str">
        <x:v>2025-05</x:v>
      </x:c>
      <x:c r="L5779" s="56" t="str">
        <x:v>Low</x:v>
      </x:c>
      <x:c r="M5779" s="24" t="str">
        <x:v>Institution name</x:v>
      </x:c>
      <x:c r="N5779" s="24" t="str">
        <x:v>NYU</x:v>
      </x:c>
      <x:c r="O5779" s="24" t="str"/>
      <x:c r="P5779" s="24" t="str"/>
      <x:c r="Q5779" s="24" t="str"/>
      <x:c r="R5779" s="24" t="n">
        <x:v>1</x:v>
      </x:c>
      <x:c r="S5779" s="24" t="n">
        <x:v>0</x:v>
      </x:c>
      <x:c r="T5779" s="24" t="n">
        <x:v>1</x:v>
      </x:c>
      <x:c r="U5779" s="24" t="str"/>
      <x:c r="V5779" s="24" t="str">
        <x:v>Tufts HFE vs NYU CUSP</x:v>
      </x:c>
      <x:c r="W5779" s="24" t="str"/>
      <x:c r="X5779" s="27" t="str">
        <x:v>https://www.reddit.com/r/GradSchool/comments/1kx7sbz/tufts_hfe_vs_nyu_cusp/</x:v>
      </x:c>
      <x:c r="Y5779" s="27" t="str">
        <x:v>https://www.reddit.com/r/GradSchool/comments/1kx7sbz/tufts_hfe_vs_nyu_cusp/</x:v>
      </x:c>
      <x:c r="Z5779" s="56" t="str">
        <x:v>Acronym-only institution match; Institution-only context; manual relevance review</x:v>
      </x:c>
      <x:c r="AA5779" s="24" t="str">
        <x:v>No</x:v>
      </x:c>
    </x:row>
    <x:row r="5780" ht="42" customHeight="1">
      <x:c r="A5780" s="21" t="str">
        <x:v>1kuqn4p-20</x:v>
      </x:c>
      <x:c r="B5780" s="21" t="n">
        <x:v>20</x:v>
      </x:c>
      <x:c r="C5780" s="21" t="str">
        <x:v>QS</x:v>
      </x:c>
      <x:c r="D5780" s="21" t="n">
        <x:v>20</x:v>
      </x:c>
      <x:c r="E5780" s="21" t="str">
        <x:v>New York University (NYU)</x:v>
      </x:c>
      <x:c r="F5780" s="21" t="str">
        <x:v>MS in Environmental Policy and Sustainability Management</x:v>
      </x:c>
      <x:c r="G5780" s="21" t="str">
        <x:v>20</x:v>
      </x:c>
      <x:c r="H5780" s="21"/>
      <x:c r="I5780" s="21" t="str">
        <x:v>GradSchool</x:v>
      </x:c>
      <x:c r="J5780" s="21" t="n">
        <x:v>45802.04765046296</x:v>
      </x:c>
      <x:c r="K5780" s="21" t="str">
        <x:v>2025-05</x:v>
      </x:c>
      <x:c r="L5780" s="56" t="str">
        <x:v>Low</x:v>
      </x:c>
      <x:c r="M5780" s="21" t="str">
        <x:v>Institution name</x:v>
      </x:c>
      <x:c r="N5780" s="21" t="str">
        <x:v>NYU</x:v>
      </x:c>
      <x:c r="O5780" s="21" t="str"/>
      <x:c r="P5780" s="21" t="str"/>
      <x:c r="Q5780" s="21" t="str"/>
      <x:c r="R5780" s="21" t="n">
        <x:v>1</x:v>
      </x:c>
      <x:c r="S5780" s="21" t="n">
        <x:v>0</x:v>
      </x:c>
      <x:c r="T5780" s="21" t="n">
        <x:v>0.6700000166893005</x:v>
      </x:c>
      <x:c r="U5780" s="21" t="str">
        <x:v>Admissions &amp; Applications</x:v>
      </x:c>
      <x:c r="V5780" s="21" t="str">
        <x:v>need help with fall 2026</x:v>
      </x:c>
      <x:c r="W5780" s="21" t="str">
        <x:v>[Profile Review] Need guidance over feasibility of schools etc. lmk how my list is. I am a junior(graduating early next year so senior ig) School: T40 Major: CS GPA:3.6 GRE:335 Experiences: -Founding Eng at a growth stage startup yc etc -Built startups(10kmrr) - projects include building ml models from scratch, stuff with hardware, top hackathons attendee Schools applying to: Reach: CMU MSAI UMD MSCS Upenn ms in info and computer systems brown mscs duke mscs gtech mscs ut austin mscs Target(idk 😭) columbia msds and msai usc mscs umich mscs gtech omscs uiuc mscs uchicago mscs nyu mscs Safety: asu</x:v>
      </x:c>
      <x:c r="X5780" s="26" t="str">
        <x:v>https://www.reddit.com/r/GradSchool/comments/1kuqn4p/need_help_with_fall_2026/</x:v>
      </x:c>
      <x:c r="Y5780" s="26" t="str">
        <x:v>https://www.reddit.com/r/GradSchool/comments/1kuqn4p/need_help_with_fall_2026/</x:v>
      </x:c>
      <x:c r="Z5780" s="56" t="str">
        <x:v>Acronym-only institution match; Institution-only context; manual relevance review</x:v>
      </x:c>
      <x:c r="AA5780" s="21" t="str">
        <x:v>No</x:v>
      </x:c>
    </x:row>
    <x:row r="5781" ht="42" customHeight="1">
      <x:c r="A5781" s="24" t="str">
        <x:v>1kuqn4p-30</x:v>
      </x:c>
      <x:c r="B5781" s="24" t="n">
        <x:v>30</x:v>
      </x:c>
      <x:c r="C5781" s="24" t="str">
        <x:v>QS</x:v>
      </x:c>
      <x:c r="D5781" s="24" t="n">
        <x:v>30</x:v>
      </x:c>
      <x:c r="E5781" s="24" t="str">
        <x:v>University of Pennsylvania</x:v>
      </x:c>
      <x:c r="F5781" s="24" t="str">
        <x:v>Master of Environmental Studies</x:v>
      </x:c>
      <x:c r="G5781" s="24" t="n">
        <x:v>30</x:v>
      </x:c>
      <x:c r="H5781" s="24"/>
      <x:c r="I5781" s="24" t="str">
        <x:v>GradSchool</x:v>
      </x:c>
      <x:c r="J5781" s="24" t="n">
        <x:v>45802.04765046296</x:v>
      </x:c>
      <x:c r="K5781" s="24" t="str">
        <x:v>2025-05</x:v>
      </x:c>
      <x:c r="L5781" s="56" t="str">
        <x:v>Low</x:v>
      </x:c>
      <x:c r="M5781" s="24" t="str">
        <x:v>Institution name</x:v>
      </x:c>
      <x:c r="N5781" s="24" t="str">
        <x:v>UPenn</x:v>
      </x:c>
      <x:c r="O5781" s="24" t="str"/>
      <x:c r="P5781" s="24" t="str"/>
      <x:c r="Q5781" s="24" t="str"/>
      <x:c r="R5781" s="24" t="n">
        <x:v>1</x:v>
      </x:c>
      <x:c r="S5781" s="24" t="n">
        <x:v>0</x:v>
      </x:c>
      <x:c r="T5781" s="24" t="n">
        <x:v>0.6700000166893005</x:v>
      </x:c>
      <x:c r="U5781" s="24" t="str">
        <x:v>Admissions &amp; Applications</x:v>
      </x:c>
      <x:c r="V5781" s="24" t="str">
        <x:v>need help with fall 2026</x:v>
      </x:c>
      <x:c r="W5781" s="24" t="str">
        <x:v>[Profile Review] Need guidance over feasibility of schools etc. lmk how my list is. I am a junior(graduating early next year so senior ig) School: T40 Major: CS GPA:3.6 GRE:335 Experiences: -Founding Eng at a growth stage startup yc etc -Built startups(10kmrr) - projects include building ml models from scratch, stuff with hardware, top hackathons attendee Schools applying to: Reach: CMU MSAI UMD MSCS Upenn ms in info and computer systems brown mscs duke mscs gtech mscs ut austin mscs Target(idk 😭) columbia msds and msai usc mscs umich mscs gtech omscs uiuc mscs uchicago mscs nyu mscs Safety: asu</x:v>
      </x:c>
      <x:c r="X5781" s="27" t="str">
        <x:v>https://www.reddit.com/r/GradSchool/comments/1kuqn4p/need_help_with_fall_2026/</x:v>
      </x:c>
      <x:c r="Y5781" s="27" t="str">
        <x:v>https://www.reddit.com/r/GradSchool/comments/1kuqn4p/need_help_with_fall_2026/</x:v>
      </x:c>
      <x:c r="Z5781" s="56" t="str">
        <x:v>Acronym-only institution match; Institution-only context; manual relevance review</x:v>
      </x:c>
      <x:c r="AA5781" s="24" t="str">
        <x:v>No</x:v>
      </x:c>
    </x:row>
    <x:row r="5782" ht="42" customHeight="1">
      <x:c r="A5782" s="21" t="str">
        <x:v>1kuqn4p-81</x:v>
      </x:c>
      <x:c r="B5782" s="21" t="n">
        <x:v>81</x:v>
      </x:c>
      <x:c r="C5782" s="21" t="str">
        <x:v>THE</x:v>
      </x:c>
      <x:c r="D5782" s="21" t="n">
        <x:v>30</x:v>
      </x:c>
      <x:c r="E5782" s="21" t="str">
        <x:v>Arizona State University (Tempe)</x:v>
      </x:c>
      <x:c r="F5782" s="21" t="str">
        <x:v>Master of Sustainability Solutions</x:v>
      </x:c>
      <x:c r="G5782" s="21"/>
      <x:c r="H5782" s="21" t="n">
        <x:v>33</x:v>
      </x:c>
      <x:c r="I5782" s="21" t="str">
        <x:v>GradSchool</x:v>
      </x:c>
      <x:c r="J5782" s="21" t="n">
        <x:v>45802.04765046296</x:v>
      </x:c>
      <x:c r="K5782" s="21" t="str">
        <x:v>2025-05</x:v>
      </x:c>
      <x:c r="L5782" s="56" t="str">
        <x:v>Low</x:v>
      </x:c>
      <x:c r="M5782" s="21" t="str">
        <x:v>Institution name</x:v>
      </x:c>
      <x:c r="N5782" s="21" t="str">
        <x:v>ASU</x:v>
      </x:c>
      <x:c r="O5782" s="21" t="str"/>
      <x:c r="P5782" s="21" t="str"/>
      <x:c r="Q5782" s="21" t="str"/>
      <x:c r="R5782" s="21" t="n">
        <x:v>1</x:v>
      </x:c>
      <x:c r="S5782" s="21" t="n">
        <x:v>0</x:v>
      </x:c>
      <x:c r="T5782" s="21" t="n">
        <x:v>0.6700000166893005</x:v>
      </x:c>
      <x:c r="U5782" s="21" t="str">
        <x:v>Admissions &amp; Applications</x:v>
      </x:c>
      <x:c r="V5782" s="21" t="str">
        <x:v>need help with fall 2026</x:v>
      </x:c>
      <x:c r="W5782" s="21" t="str">
        <x:v>[Profile Review] Need guidance over feasibility of schools etc. lmk how my list is. I am a junior(graduating early next year so senior ig) School: T40 Major: CS GPA:3.6 GRE:335 Experiences: -Founding Eng at a growth stage startup yc etc -Built startups(10kmrr) - projects include building ml models from scratch, stuff with hardware, top hackathons attendee Schools applying to: Reach: CMU MSAI UMD MSCS Upenn ms in info and computer systems brown mscs duke mscs gtech mscs ut austin mscs Target(idk 😭) columbia msds and msai usc mscs umich mscs gtech omscs uiuc mscs uchicago mscs nyu mscs Safety: asu</x:v>
      </x:c>
      <x:c r="X5782" s="26" t="str">
        <x:v>https://www.reddit.com/r/GradSchool/comments/1kuqn4p/need_help_with_fall_2026/</x:v>
      </x:c>
      <x:c r="Y5782" s="26" t="str">
        <x:v>https://www.reddit.com/r/GradSchool/comments/1kuqn4p/need_help_with_fall_2026/</x:v>
      </x:c>
      <x:c r="Z5782" s="56" t="str">
        <x:v>Acronym-only institution match; Institution-only context; manual relevance review</x:v>
      </x:c>
      <x:c r="AA5782" s="21" t="str">
        <x:v>No</x:v>
      </x:c>
    </x:row>
    <x:row r="5783" ht="42" customHeight="1">
      <x:c r="A5783" s="24" t="str">
        <x:v>1ksmqh3-81</x:v>
      </x:c>
      <x:c r="B5783" s="24" t="n">
        <x:v>81</x:v>
      </x:c>
      <x:c r="C5783" s="24" t="str">
        <x:v>THE</x:v>
      </x:c>
      <x:c r="D5783" s="24" t="n">
        <x:v>30</x:v>
      </x:c>
      <x:c r="E5783" s="24" t="str">
        <x:v>Arizona State University (Tempe)</x:v>
      </x:c>
      <x:c r="F5783" s="24" t="str">
        <x:v>Master of Sustainability Solutions</x:v>
      </x:c>
      <x:c r="G5783" s="24"/>
      <x:c r="H5783" s="24" t="n">
        <x:v>33</x:v>
      </x:c>
      <x:c r="I5783" s="24" t="str">
        <x:v>GradSchool</x:v>
      </x:c>
      <x:c r="J5783" s="24" t="n">
        <x:v>45799.40938657407</x:v>
      </x:c>
      <x:c r="K5783" s="24" t="str">
        <x:v>2025-05</x:v>
      </x:c>
      <x:c r="L5783" s="56" t="str">
        <x:v>Low</x:v>
      </x:c>
      <x:c r="M5783" s="24" t="str">
        <x:v>Institution name</x:v>
      </x:c>
      <x:c r="N5783" s="24" t="str">
        <x:v>ASU</x:v>
      </x:c>
      <x:c r="O5783" s="24" t="str"/>
      <x:c r="P5783" s="24" t="str"/>
      <x:c r="Q5783" s="24" t="str"/>
      <x:c r="R5783" s="24" t="n">
        <x:v>0</x:v>
      </x:c>
      <x:c r="S5783" s="24" t="n">
        <x:v>1</x:v>
      </x:c>
      <x:c r="T5783" s="24" t="n">
        <x:v>0.5</x:v>
      </x:c>
      <x:c r="U5783" s="24" t="str">
        <x:v>Admissions &amp; Applications</x:v>
      </x:c>
      <x:c r="V5783" s="24" t="str">
        <x:v>IUB vs ASU for MS Computer Engineering.</x:v>
      </x:c>
      <x:c r="W5783" s="24" t="str">
        <x:v>I understand IUB is more prestigious but I get the vibe ASU is a better choice for CompE and CS. Is this the case ?</x:v>
      </x:c>
      <x:c r="X5783" s="27" t="str">
        <x:v>https://www.reddit.com/r/GradSchool/comments/1ksmqh3/iub_vs_asu_for_ms_computer_engineering/</x:v>
      </x:c>
      <x:c r="Y5783" s="27" t="str">
        <x:v>https://www.reddit.com/r/GradSchool/comments/1ksmqh3/iub_vs_asu_for_ms_computer_engineering/</x:v>
      </x:c>
      <x:c r="Z5783" s="56" t="str">
        <x:v>Acronym-only institution match; Institution-only context; manual relevance review</x:v>
      </x:c>
      <x:c r="AA5783" s="24" t="str">
        <x:v>No</x:v>
      </x:c>
    </x:row>
    <x:row r="5784" ht="42" customHeight="1">
      <x:c r="A5784" s="21" t="str">
        <x:v>1kru0lo-20</x:v>
      </x:c>
      <x:c r="B5784" s="21" t="n">
        <x:v>20</x:v>
      </x:c>
      <x:c r="C5784" s="21" t="str">
        <x:v>QS</x:v>
      </x:c>
      <x:c r="D5784" s="21" t="n">
        <x:v>20</x:v>
      </x:c>
      <x:c r="E5784" s="21" t="str">
        <x:v>New York University (NYU)</x:v>
      </x:c>
      <x:c r="F5784" s="21" t="str">
        <x:v>MS in Environmental Policy and Sustainability Management</x:v>
      </x:c>
      <x:c r="G5784" s="21" t="str">
        <x:v>20</x:v>
      </x:c>
      <x:c r="H5784" s="21"/>
      <x:c r="I5784" s="21" t="str">
        <x:v>GradSchool</x:v>
      </x:c>
      <x:c r="J5784" s="21" t="n">
        <x:v>45798.416296296295</x:v>
      </x:c>
      <x:c r="K5784" s="21" t="str">
        <x:v>2025-05</x:v>
      </x:c>
      <x:c r="L5784" s="56" t="str">
        <x:v>Low</x:v>
      </x:c>
      <x:c r="M5784" s="21" t="str">
        <x:v>Institution name</x:v>
      </x:c>
      <x:c r="N5784" s="21" t="str">
        <x:v>NYU</x:v>
      </x:c>
      <x:c r="O5784" s="21" t="str"/>
      <x:c r="P5784" s="21" t="str"/>
      <x:c r="Q5784" s="21" t="str"/>
      <x:c r="R5784" s="21" t="n">
        <x:v>1</x:v>
      </x:c>
      <x:c r="S5784" s="21" t="n">
        <x:v>0</x:v>
      </x:c>
      <x:c r="T5784" s="21" t="n">
        <x:v>0.9900000095367432</x:v>
      </x:c>
      <x:c r="U5784" s="21" t="str">
        <x:v>Admissions &amp; Applications</x:v>
      </x:c>
      <x:c r="V5784" s="21" t="str">
        <x:v>UPenn vs UChicago vs JHU vs NYU</x:v>
      </x:c>
      <x:c r="W5784" s="21" t="str"/>
      <x:c r="X5784" s="26" t="str">
        <x:v>https://www.reddit.com/r/GradSchool/comments/1kru0lo/upenn_vs_uchicago_vs_jhu_vs_nyu/</x:v>
      </x:c>
      <x:c r="Y5784" s="26" t="str">
        <x:v>https://www.reddit.com/r/GradSchool/comments/1kru0lo/upenn_vs_uchicago_vs_jhu_vs_nyu/</x:v>
      </x:c>
      <x:c r="Z5784" s="56" t="str">
        <x:v>Acronym-only institution match; Institution-only context; manual relevance review</x:v>
      </x:c>
      <x:c r="AA5784" s="21" t="str">
        <x:v>No</x:v>
      </x:c>
    </x:row>
    <x:row r="5785" ht="42" customHeight="1">
      <x:c r="A5785" s="24" t="str">
        <x:v>1kru0lo-30</x:v>
      </x:c>
      <x:c r="B5785" s="24" t="n">
        <x:v>30</x:v>
      </x:c>
      <x:c r="C5785" s="24" t="str">
        <x:v>QS</x:v>
      </x:c>
      <x:c r="D5785" s="24" t="n">
        <x:v>30</x:v>
      </x:c>
      <x:c r="E5785" s="24" t="str">
        <x:v>University of Pennsylvania</x:v>
      </x:c>
      <x:c r="F5785" s="24" t="str">
        <x:v>Master of Environmental Studies</x:v>
      </x:c>
      <x:c r="G5785" s="24" t="n">
        <x:v>30</x:v>
      </x:c>
      <x:c r="H5785" s="24"/>
      <x:c r="I5785" s="24" t="str">
        <x:v>GradSchool</x:v>
      </x:c>
      <x:c r="J5785" s="24" t="n">
        <x:v>45798.416296296295</x:v>
      </x:c>
      <x:c r="K5785" s="24" t="str">
        <x:v>2025-05</x:v>
      </x:c>
      <x:c r="L5785" s="56" t="str">
        <x:v>Low</x:v>
      </x:c>
      <x:c r="M5785" s="24" t="str">
        <x:v>Institution name</x:v>
      </x:c>
      <x:c r="N5785" s="24" t="str">
        <x:v>UPenn</x:v>
      </x:c>
      <x:c r="O5785" s="24" t="str"/>
      <x:c r="P5785" s="24" t="str"/>
      <x:c r="Q5785" s="24" t="str"/>
      <x:c r="R5785" s="24" t="n">
        <x:v>1</x:v>
      </x:c>
      <x:c r="S5785" s="24" t="n">
        <x:v>0</x:v>
      </x:c>
      <x:c r="T5785" s="24" t="n">
        <x:v>0.9900000095367432</x:v>
      </x:c>
      <x:c r="U5785" s="24" t="str">
        <x:v>Admissions &amp; Applications</x:v>
      </x:c>
      <x:c r="V5785" s="24" t="str">
        <x:v>UPenn vs UChicago vs JHU vs NYU</x:v>
      </x:c>
      <x:c r="W5785" s="24" t="str"/>
      <x:c r="X5785" s="27" t="str">
        <x:v>https://www.reddit.com/r/GradSchool/comments/1kru0lo/upenn_vs_uchicago_vs_jhu_vs_nyu/</x:v>
      </x:c>
      <x:c r="Y5785" s="27" t="str">
        <x:v>https://www.reddit.com/r/GradSchool/comments/1kru0lo/upenn_vs_uchicago_vs_jhu_vs_nyu/</x:v>
      </x:c>
      <x:c r="Z5785" s="56" t="str">
        <x:v>Acronym-only institution match; Institution-only context; manual relevance review</x:v>
      </x:c>
      <x:c r="AA5785" s="24" t="str">
        <x:v>No</x:v>
      </x:c>
    </x:row>
    <x:row r="5786" ht="42" customHeight="1">
      <x:c r="A5786" s="21" t="str">
        <x:v>1kqo8lh-14</x:v>
      </x:c>
      <x:c r="B5786" s="21" t="n">
        <x:v>14</x:v>
      </x:c>
      <x:c r="C5786" s="21" t="str">
        <x:v>QS</x:v>
      </x:c>
      <x:c r="D5786" s="21" t="n">
        <x:v>14</x:v>
      </x:c>
      <x:c r="E5786" s="21" t="str">
        <x:v>Stanford University</x:v>
      </x:c>
      <x:c r="F5786" s="21" t="str">
        <x:v>MS Sustainability Science and Practice</x:v>
      </x:c>
      <x:c r="G5786" s="21" t="str">
        <x:v>13</x:v>
      </x:c>
      <x:c r="H5786" s="21"/>
      <x:c r="I5786" s="21" t="str">
        <x:v>GradSchool</x:v>
      </x:c>
      <x:c r="J5786" s="21" t="n">
        <x:v>45796.90804398148</x:v>
      </x:c>
      <x:c r="K5786" s="21" t="str">
        <x:v>2025-05</x:v>
      </x:c>
      <x:c r="L5786" s="56" t="str">
        <x:v>Low</x:v>
      </x:c>
      <x:c r="M5786" s="21" t="str">
        <x:v>Institution name</x:v>
      </x:c>
      <x:c r="N5786" s="21" t="str">
        <x:v>Stanford</x:v>
      </x:c>
      <x:c r="O5786" s="21" t="str"/>
      <x:c r="P5786" s="21" t="str"/>
      <x:c r="Q5786" s="21" t="str"/>
      <x:c r="R5786" s="21" t="n">
        <x:v>1</x:v>
      </x:c>
      <x:c r="S5786" s="21" t="n">
        <x:v>0</x:v>
      </x:c>
      <x:c r="T5786" s="21" t="n">
        <x:v>1</x:v>
      </x:c>
      <x:c r="U5786" s="21" t="str"/>
      <x:c r="V5786" s="21" t="str">
        <x:v>Is my GPA too low to get into schools like MIT or Stanford?</x:v>
      </x:c>
      <x:c r="W5786" s="21" t="str"/>
      <x:c r="X5786" s="26" t="str">
        <x:v>https://www.reddit.com/r/GradSchool/comments/1kqo8lh/is_my_gpa_too_low_to_get_into_schools_like_mit_or/</x:v>
      </x:c>
      <x:c r="Y5786" s="26" t="str">
        <x:v>https://www.reddit.com/r/GradSchool/comments/1kqo8lh/is_my_gpa_too_low_to_get_into_schools_like_mit_or/</x:v>
      </x:c>
      <x:c r="Z5786" s="56" t="str">
        <x:v>Institution-only context; manual relevance review</x:v>
      </x:c>
      <x:c r="AA5786" s="21" t="str">
        <x:v>No</x:v>
      </x:c>
    </x:row>
    <x:row r="5787" ht="42" customHeight="1">
      <x:c r="A5787" s="24" t="str">
        <x:v>1kq8eg7-22</x:v>
      </x:c>
      <x:c r="B5787" s="24" t="n">
        <x:v>22</x:v>
      </x:c>
      <x:c r="C5787" s="24" t="str">
        <x:v>QS</x:v>
      </x:c>
      <x:c r="D5787" s="24" t="n">
        <x:v>22</x:v>
      </x:c>
      <x:c r="E5787" s="24" t="str">
        <x:v>KU Leuven</x:v>
      </x:c>
      <x:c r="F5787" s="24" t="str">
        <x:v>Master of Sustainable Development</x:v>
      </x:c>
      <x:c r="G5787" s="24" t="n">
        <x:v>22</x:v>
      </x:c>
      <x:c r="H5787" s="24"/>
      <x:c r="I5787" s="24" t="str">
        <x:v>GradSchool</x:v>
      </x:c>
      <x:c r="J5787" s="24" t="n">
        <x:v>45796.44055555556</x:v>
      </x:c>
      <x:c r="K5787" s="24" t="str">
        <x:v>2025-05</x:v>
      </x:c>
      <x:c r="L5787" s="56" t="str">
        <x:v>Low</x:v>
      </x:c>
      <x:c r="M5787" s="24" t="str">
        <x:v>Institution name</x:v>
      </x:c>
      <x:c r="N5787" s="24" t="str">
        <x:v>KU Leuven</x:v>
      </x:c>
      <x:c r="O5787" s="24" t="str"/>
      <x:c r="P5787" s="24" t="str"/>
      <x:c r="Q5787" s="24" t="str"/>
      <x:c r="R5787" s="24" t="n">
        <x:v>1</x:v>
      </x:c>
      <x:c r="S5787" s="24" t="n">
        <x:v>0</x:v>
      </x:c>
      <x:c r="T5787" s="24" t="n">
        <x:v>1</x:v>
      </x:c>
      <x:c r="U5787" s="24" t="str"/>
      <x:c r="V5787" s="24" t="str">
        <x:v>Belgium KU Leuven - Brussels or Leuven</x:v>
      </x:c>
      <x:c r="W5787" s="24" t="str"/>
      <x:c r="X5787" s="27" t="str">
        <x:v>https://www.reddit.com/r/GradSchool/comments/1kq8eg7/belgium_ku_leuven_brussels_or_leuven/</x:v>
      </x:c>
      <x:c r="Y5787" s="27" t="str">
        <x:v>https://www.reddit.com/r/GradSchool/comments/1kq8eg7/belgium_ku_leuven_brussels_or_leuven/</x:v>
      </x:c>
      <x:c r="Z5787" s="56" t="str">
        <x:v>Institution-only context; manual relevance review</x:v>
      </x:c>
      <x:c r="AA5787" s="24" t="str">
        <x:v>No</x:v>
      </x:c>
    </x:row>
    <x:row r="5788" ht="42" customHeight="1">
      <x:c r="A5788" s="21" t="str">
        <x:v>1kpbmjh-20</x:v>
      </x:c>
      <x:c r="B5788" s="21" t="n">
        <x:v>20</x:v>
      </x:c>
      <x:c r="C5788" s="21" t="str">
        <x:v>QS</x:v>
      </x:c>
      <x:c r="D5788" s="21" t="n">
        <x:v>20</x:v>
      </x:c>
      <x:c r="E5788" s="21" t="str">
        <x:v>New York University (NYU)</x:v>
      </x:c>
      <x:c r="F5788" s="21" t="str">
        <x:v>MS in Environmental Policy and Sustainability Management</x:v>
      </x:c>
      <x:c r="G5788" s="21" t="str">
        <x:v>20</x:v>
      </x:c>
      <x:c r="H5788" s="21"/>
      <x:c r="I5788" s="21" t="str">
        <x:v>GradSchool</x:v>
      </x:c>
      <x:c r="J5788" s="21" t="n">
        <x:v>45795.184745370374</x:v>
      </x:c>
      <x:c r="K5788" s="21" t="str">
        <x:v>2025-05</x:v>
      </x:c>
      <x:c r="L5788" s="56" t="str">
        <x:v>Low</x:v>
      </x:c>
      <x:c r="M5788" s="21" t="str">
        <x:v>Institution name</x:v>
      </x:c>
      <x:c r="N5788" s="21" t="str">
        <x:v>NYU</x:v>
      </x:c>
      <x:c r="O5788" s="21" t="str"/>
      <x:c r="P5788" s="21" t="str"/>
      <x:c r="Q5788" s="21" t="str"/>
      <x:c r="R5788" s="21" t="n">
        <x:v>1</x:v>
      </x:c>
      <x:c r="S5788" s="21" t="n">
        <x:v>3</x:v>
      </x:c>
      <x:c r="T5788" s="21" t="n">
        <x:v>1</x:v>
      </x:c>
      <x:c r="U5788" s="21" t="str"/>
      <x:c r="V5788" s="21" t="str">
        <x:v>NYU vs UTS</x:v>
      </x:c>
      <x:c r="W5788" s="21" t="str">
        <x:v>Torn between where to go, NYU MS or UTS MS. As with NYU i will be compromising my budget and with UTS i will be compromising with brand name or institution. Both are CS related courses. Any help/advice would be life changing 🙏🏻🙏🏻🙏🏻🙏🏻.</x:v>
      </x:c>
      <x:c r="X5788" s="26" t="str">
        <x:v>https://www.reddit.com/r/GradSchool/comments/1kpbmjh/nyu_vs_uts/</x:v>
      </x:c>
      <x:c r="Y5788" s="26" t="str">
        <x:v>https://www.reddit.com/r/GradSchool/comments/1kpbmjh/nyu_vs_uts/</x:v>
      </x:c>
      <x:c r="Z5788" s="56" t="str">
        <x:v>Acronym-only institution match; Institution-only context; manual relevance review</x:v>
      </x:c>
      <x:c r="AA5788" s="21" t="str">
        <x:v>No</x:v>
      </x:c>
    </x:row>
    <x:row r="5789" ht="42" customHeight="1">
      <x:c r="A5789" s="24" t="str">
        <x:v>1kmks9z-20</x:v>
      </x:c>
      <x:c r="B5789" s="24" t="n">
        <x:v>20</x:v>
      </x:c>
      <x:c r="C5789" s="24" t="str">
        <x:v>QS</x:v>
      </x:c>
      <x:c r="D5789" s="24" t="n">
        <x:v>20</x:v>
      </x:c>
      <x:c r="E5789" s="24" t="str">
        <x:v>New York University (NYU)</x:v>
      </x:c>
      <x:c r="F5789" s="24" t="str">
        <x:v>MS in Environmental Policy and Sustainability Management</x:v>
      </x:c>
      <x:c r="G5789" s="24" t="str">
        <x:v>20</x:v>
      </x:c>
      <x:c r="H5789" s="24"/>
      <x:c r="I5789" s="24" t="str">
        <x:v>GradSchool</x:v>
      </x:c>
      <x:c r="J5789" s="24" t="n">
        <x:v>45791.71938657408</x:v>
      </x:c>
      <x:c r="K5789" s="24" t="str">
        <x:v>2025-05</x:v>
      </x:c>
      <x:c r="L5789" s="56" t="str">
        <x:v>Low</x:v>
      </x:c>
      <x:c r="M5789" s="24" t="str">
        <x:v>Institution name</x:v>
      </x:c>
      <x:c r="N5789" s="24" t="str">
        <x:v>NYU</x:v>
      </x:c>
      <x:c r="O5789" s="24" t="str"/>
      <x:c r="P5789" s="24" t="str"/>
      <x:c r="Q5789" s="24" t="str"/>
      <x:c r="R5789" s="24" t="n">
        <x:v>1</x:v>
      </x:c>
      <x:c r="S5789" s="24" t="n">
        <x:v>1</x:v>
      </x:c>
      <x:c r="T5789" s="24" t="n">
        <x:v>1</x:v>
      </x:c>
      <x:c r="U5789" s="24" t="str"/>
      <x:c r="V5789" s="24" t="str">
        <x:v>NEU Corporate and Organizational Comms vs NYU PRCC?</x:v>
      </x:c>
      <x:c r="W5789" s="24" t="str"/>
      <x:c r="X5789" s="27" t="str">
        <x:v>https://www.reddit.com/r/GradSchool/comments/1kmks9z/neu_corporate_and_organizational_comms_vs_nyu_prcc/</x:v>
      </x:c>
      <x:c r="Y5789" s="27" t="str">
        <x:v>https://www.reddit.com/r/GradSchool/comments/1kmks9z/neu_corporate_and_organizational_comms_vs_nyu_prcc/</x:v>
      </x:c>
      <x:c r="Z5789" s="56" t="str">
        <x:v>Acronym-only institution match; Institution-only context; manual relevance review</x:v>
      </x:c>
      <x:c r="AA5789" s="24" t="str">
        <x:v>No</x:v>
      </x:c>
    </x:row>
    <x:row r="5790" ht="42" customHeight="1">
      <x:c r="A5790" s="21" t="str">
        <x:v>1klkfyi-20</x:v>
      </x:c>
      <x:c r="B5790" s="21" t="n">
        <x:v>20</x:v>
      </x:c>
      <x:c r="C5790" s="21" t="str">
        <x:v>QS</x:v>
      </x:c>
      <x:c r="D5790" s="21" t="n">
        <x:v>20</x:v>
      </x:c>
      <x:c r="E5790" s="21" t="str">
        <x:v>New York University (NYU)</x:v>
      </x:c>
      <x:c r="F5790" s="21" t="str">
        <x:v>MS in Environmental Policy and Sustainability Management</x:v>
      </x:c>
      <x:c r="G5790" s="21" t="str">
        <x:v>20</x:v>
      </x:c>
      <x:c r="H5790" s="21"/>
      <x:c r="I5790" s="21" t="str">
        <x:v>GradSchool</x:v>
      </x:c>
      <x:c r="J5790" s="21" t="n">
        <x:v>45790.51241898148</x:v>
      </x:c>
      <x:c r="K5790" s="21" t="str">
        <x:v>2025-05</x:v>
      </x:c>
      <x:c r="L5790" s="56" t="str">
        <x:v>Low</x:v>
      </x:c>
      <x:c r="M5790" s="21" t="str">
        <x:v>Institution name</x:v>
      </x:c>
      <x:c r="N5790" s="21" t="str">
        <x:v>NYU</x:v>
      </x:c>
      <x:c r="O5790" s="21" t="str"/>
      <x:c r="P5790" s="21" t="str"/>
      <x:c r="Q5790" s="21" t="str"/>
      <x:c r="R5790" s="21" t="n">
        <x:v>1</x:v>
      </x:c>
      <x:c r="S5790" s="21" t="n">
        <x:v>0</x:v>
      </x:c>
      <x:c r="T5790" s="21" t="n">
        <x:v>1</x:v>
      </x:c>
      <x:c r="U5790" s="21" t="str"/>
      <x:c r="V5790" s="21" t="str">
        <x:v>UMich Biostat vs NYU MSIE vs UCSD Biostat — Which path keeps both industry and PhD open?</x:v>
      </x:c>
      <x:c r="W5790" s="21" t="str"/>
      <x:c r="X5790" s="26" t="str">
        <x:v>https://www.reddit.com/r/GradSchool/comments/1klkfyi/umich_biostat_vs_nyu_msie_vs_ucsd_biostat_which/</x:v>
      </x:c>
      <x:c r="Y5790" s="26" t="str">
        <x:v>https://www.reddit.com/r/GradSchool/comments/1klkfyi/umich_biostat_vs_nyu_msie_vs_ucsd_biostat_which/</x:v>
      </x:c>
      <x:c r="Z5790" s="56" t="str">
        <x:v>Acronym-only institution match; Institution-only context; manual relevance review</x:v>
      </x:c>
      <x:c r="AA5790" s="21" t="str">
        <x:v>No</x:v>
      </x:c>
    </x:row>
    <x:row r="5791" ht="42" customHeight="1">
      <x:c r="A5791" s="24" t="str">
        <x:v>1kkrzk8-20</x:v>
      </x:c>
      <x:c r="B5791" s="24" t="n">
        <x:v>20</x:v>
      </x:c>
      <x:c r="C5791" s="24" t="str">
        <x:v>QS</x:v>
      </x:c>
      <x:c r="D5791" s="24" t="n">
        <x:v>20</x:v>
      </x:c>
      <x:c r="E5791" s="24" t="str">
        <x:v>New York University (NYU)</x:v>
      </x:c>
      <x:c r="F5791" s="24" t="str">
        <x:v>MS in Environmental Policy and Sustainability Management</x:v>
      </x:c>
      <x:c r="G5791" s="24" t="str">
        <x:v>20</x:v>
      </x:c>
      <x:c r="H5791" s="24"/>
      <x:c r="I5791" s="24" t="str">
        <x:v>GradSchool</x:v>
      </x:c>
      <x:c r="J5791" s="24" t="n">
        <x:v>45789.54416666667</x:v>
      </x:c>
      <x:c r="K5791" s="24" t="str">
        <x:v>2025-05</x:v>
      </x:c>
      <x:c r="L5791" s="56" t="str">
        <x:v>Low</x:v>
      </x:c>
      <x:c r="M5791" s="24" t="str">
        <x:v>Institution name</x:v>
      </x:c>
      <x:c r="N5791" s="24" t="str">
        <x:v>NYU</x:v>
      </x:c>
      <x:c r="O5791" s="24" t="str"/>
      <x:c r="P5791" s="24" t="str"/>
      <x:c r="Q5791" s="24" t="str"/>
      <x:c r="R5791" s="24" t="n">
        <x:v>1</x:v>
      </x:c>
      <x:c r="S5791" s="24" t="n">
        <x:v>0</x:v>
      </x:c>
      <x:c r="T5791" s="24" t="n">
        <x:v>1</x:v>
      </x:c>
      <x:c r="U5791" s="24" t="str"/>
      <x:c r="V5791" s="24" t="str">
        <x:v>NYU MS in Computer Engineering vs NEU MS in CS — Which is Better?</x:v>
      </x:c>
      <x:c r="W5791" s="24" t="str"/>
      <x:c r="X5791" s="27" t="str">
        <x:v>https://www.reddit.com/r/GradSchool/comments/1kkrzk8/nyu_ms_in_computer_engineering_vs_neu_ms_in_cs/</x:v>
      </x:c>
      <x:c r="Y5791" s="27" t="str">
        <x:v>/r/gradadmissions/comments/1kk8gyg/nyu_ms_in_computer_engineering_vs_neu_ms_in_cs/</x:v>
      </x:c>
      <x:c r="Z5791" s="56" t="str">
        <x:v>Acronym-only institution match; Institution-only context; manual relevance review</x:v>
      </x:c>
      <x:c r="AA5791" s="24" t="str">
        <x:v>No</x:v>
      </x:c>
    </x:row>
    <x:row r="5792" ht="42" customHeight="1">
      <x:c r="A5792" s="21" t="str">
        <x:v>1khzyc0-30</x:v>
      </x:c>
      <x:c r="B5792" s="21" t="n">
        <x:v>30</x:v>
      </x:c>
      <x:c r="C5792" s="21" t="str">
        <x:v>QS</x:v>
      </x:c>
      <x:c r="D5792" s="21" t="n">
        <x:v>30</x:v>
      </x:c>
      <x:c r="E5792" s="21" t="str">
        <x:v>University of Pennsylvania</x:v>
      </x:c>
      <x:c r="F5792" s="21" t="str">
        <x:v>Master of Environmental Studies</x:v>
      </x:c>
      <x:c r="G5792" s="21" t="n">
        <x:v>30</x:v>
      </x:c>
      <x:c r="H5792" s="21"/>
      <x:c r="I5792" s="21" t="str">
        <x:v>GradSchool</x:v>
      </x:c>
      <x:c r="J5792" s="21" t="n">
        <x:v>45785.84175925926</x:v>
      </x:c>
      <x:c r="K5792" s="21" t="str">
        <x:v>2025-05</x:v>
      </x:c>
      <x:c r="L5792" s="56" t="str">
        <x:v>Low</x:v>
      </x:c>
      <x:c r="M5792" s="21" t="str">
        <x:v>Institution name</x:v>
      </x:c>
      <x:c r="N5792" s="21" t="str">
        <x:v>UPenn</x:v>
      </x:c>
      <x:c r="O5792" s="21" t="str"/>
      <x:c r="P5792" s="21" t="str"/>
      <x:c r="Q5792" s="21" t="str"/>
      <x:c r="R5792" s="21" t="n">
        <x:v>1</x:v>
      </x:c>
      <x:c r="S5792" s="21" t="n">
        <x:v>0</x:v>
      </x:c>
      <x:c r="T5792" s="21" t="n">
        <x:v>1</x:v>
      </x:c>
      <x:c r="U5792" s="21" t="str"/>
      <x:c r="V5792" s="21" t="str">
        <x:v>[Admissions Advice]MSCS @NYUCourant vs MSE-CIS@UPenn</x:v>
      </x:c>
      <x:c r="W5792" s="21" t="str"/>
      <x:c r="X5792" s="26" t="str">
        <x:v>https://www.reddit.com/r/GradSchool/comments/1khzyc0/admissions_advicemscs_nyucourant_vs_msecisupenn/</x:v>
      </x:c>
      <x:c r="Y5792" s="26" t="str">
        <x:v>/r/MSCS/comments/1khz9r4/admissions_advicemscs_nyucourant_vs_msecisupenn/</x:v>
      </x:c>
      <x:c r="Z5792" s="56" t="str">
        <x:v>Acronym-only institution match; Institution-only context; manual relevance review</x:v>
      </x:c>
      <x:c r="AA5792" s="21" t="str">
        <x:v>No</x:v>
      </x:c>
    </x:row>
    <x:row r="5793" ht="42" customHeight="1">
      <x:c r="A5793" s="24" t="str">
        <x:v>1khn53y-13</x:v>
      </x:c>
      <x:c r="B5793" s="24" t="n">
        <x:v>13</x:v>
      </x:c>
      <x:c r="C5793" s="24" t="str">
        <x:v>QS</x:v>
      </x:c>
      <x:c r="D5793" s="24" t="n">
        <x:v>13</x:v>
      </x:c>
      <x:c r="E5793" s="24" t="str">
        <x:v>University of California, Berkeley (UCB)</x:v>
      </x:c>
      <x:c r="F5793" s="24" t="str">
        <x:v>Master of Climate Solutions</x:v>
      </x:c>
      <x:c r="G5793" s="24" t="n">
        <x:v>11</x:v>
      </x:c>
      <x:c r="H5793" s="24"/>
      <x:c r="I5793" s="24" t="str">
        <x:v>GradSchool</x:v>
      </x:c>
      <x:c r="J5793" s="24" t="n">
        <x:v>45785.454039351855</x:v>
      </x:c>
      <x:c r="K5793" s="24" t="str">
        <x:v>2025-05</x:v>
      </x:c>
      <x:c r="L5793" s="56" t="str">
        <x:v>Low</x:v>
      </x:c>
      <x:c r="M5793" s="24" t="str">
        <x:v>Institution name</x:v>
      </x:c>
      <x:c r="N5793" s="24" t="str">
        <x:v>UC Berkeley</x:v>
      </x:c>
      <x:c r="O5793" s="24" t="str"/>
      <x:c r="P5793" s="24" t="str"/>
      <x:c r="Q5793" s="24" t="str"/>
      <x:c r="R5793" s="24" t="n">
        <x:v>1</x:v>
      </x:c>
      <x:c r="S5793" s="24" t="n">
        <x:v>0</x:v>
      </x:c>
      <x:c r="T5793" s="24" t="n">
        <x:v>1</x:v>
      </x:c>
      <x:c r="U5793" s="24" t="str"/>
      <x:c r="V5793" s="24" t="str">
        <x:v>UC Berkeley MDes v/s UMD HCIM</x:v>
      </x:c>
      <x:c r="W5793" s="24" t="str"/>
      <x:c r="X5793" s="27" t="str">
        <x:v>https://www.reddit.com/r/GradSchool/comments/1khn53y/uc_berkeley_mdes_vs_umd_hcim/</x:v>
      </x:c>
      <x:c r="Y5793" s="27" t="str">
        <x:v>/r/hci/comments/1khn4pf/uc_berkeley_mdes_vs_umd_hcim/</x:v>
      </x:c>
      <x:c r="Z5793" s="56" t="str">
        <x:v>Institution-only context; manual relevance review</x:v>
      </x:c>
      <x:c r="AA5793" s="24" t="str">
        <x:v>No</x:v>
      </x:c>
    </x:row>
    <x:row r="5794" ht="42" customHeight="1">
      <x:c r="A5794" s="21" t="str">
        <x:v>1kfiyg8-20</x:v>
      </x:c>
      <x:c r="B5794" s="21" t="n">
        <x:v>20</x:v>
      </x:c>
      <x:c r="C5794" s="21" t="str">
        <x:v>QS</x:v>
      </x:c>
      <x:c r="D5794" s="21" t="n">
        <x:v>20</x:v>
      </x:c>
      <x:c r="E5794" s="21" t="str">
        <x:v>New York University (NYU)</x:v>
      </x:c>
      <x:c r="F5794" s="21" t="str">
        <x:v>MS in Environmental Policy and Sustainability Management</x:v>
      </x:c>
      <x:c r="G5794" s="21" t="str">
        <x:v>20</x:v>
      </x:c>
      <x:c r="H5794" s="21"/>
      <x:c r="I5794" s="21" t="str">
        <x:v>GradSchool</x:v>
      </x:c>
      <x:c r="J5794" s="21" t="n">
        <x:v>45782.76820601852</x:v>
      </x:c>
      <x:c r="K5794" s="21" t="str">
        <x:v>2025-05</x:v>
      </x:c>
      <x:c r="L5794" s="56" t="str">
        <x:v>Low</x:v>
      </x:c>
      <x:c r="M5794" s="21" t="str">
        <x:v>Institution name</x:v>
      </x:c>
      <x:c r="N5794" s="21" t="str">
        <x:v>NYU</x:v>
      </x:c>
      <x:c r="O5794" s="21" t="str"/>
      <x:c r="P5794" s="21" t="str"/>
      <x:c r="Q5794" s="21" t="str"/>
      <x:c r="R5794" s="21" t="n">
        <x:v>1</x:v>
      </x:c>
      <x:c r="S5794" s="21" t="n">
        <x:v>0</x:v>
      </x:c>
      <x:c r="T5794" s="21" t="n">
        <x:v>1</x:v>
      </x:c>
      <x:c r="U5794" s="21" t="str">
        <x:v>Admissions &amp; Applications</x:v>
      </x:c>
      <x:c r="V5794" s="21" t="str">
        <x:v>Got into NYU and St Johns University, don’t know where to go</x:v>
      </x:c>
      <x:c r="W5794" s="21" t="str"/>
      <x:c r="X5794" s="26" t="str">
        <x:v>https://www.reddit.com/r/GradSchool/comments/1kfiyg8/got_into_nyu_and_st_johns_university_dont_know/</x:v>
      </x:c>
      <x:c r="Y5794" s="26" t="str">
        <x:v>https://www.reddit.com/r/GradSchool/comments/1kfiyg8/got_into_nyu_and_st_johns_university_dont_know/</x:v>
      </x:c>
      <x:c r="Z5794" s="56" t="str">
        <x:v>Acronym-only institution match; Institution-only context; manual relevance review</x:v>
      </x:c>
      <x:c r="AA5794" s="21" t="str">
        <x:v>No</x:v>
      </x:c>
    </x:row>
    <x:row r="5795" ht="42" customHeight="1">
      <x:c r="A5795" s="24" t="str">
        <x:v>1ke3ck6-20</x:v>
      </x:c>
      <x:c r="B5795" s="24" t="n">
        <x:v>20</x:v>
      </x:c>
      <x:c r="C5795" s="24" t="str">
        <x:v>QS</x:v>
      </x:c>
      <x:c r="D5795" s="24" t="n">
        <x:v>20</x:v>
      </x:c>
      <x:c r="E5795" s="24" t="str">
        <x:v>New York University (NYU)</x:v>
      </x:c>
      <x:c r="F5795" s="24" t="str">
        <x:v>MS in Environmental Policy and Sustainability Management</x:v>
      </x:c>
      <x:c r="G5795" s="24" t="str">
        <x:v>20</x:v>
      </x:c>
      <x:c r="H5795" s="24"/>
      <x:c r="I5795" s="24" t="str">
        <x:v>GradSchool</x:v>
      </x:c>
      <x:c r="J5795" s="24" t="n">
        <x:v>45780.884722222225</x:v>
      </x:c>
      <x:c r="K5795" s="24" t="str">
        <x:v>2025-05</x:v>
      </x:c>
      <x:c r="L5795" s="56" t="str">
        <x:v>Low</x:v>
      </x:c>
      <x:c r="M5795" s="24" t="str">
        <x:v>Institution name</x:v>
      </x:c>
      <x:c r="N5795" s="24" t="str">
        <x:v>NYU</x:v>
      </x:c>
      <x:c r="O5795" s="24" t="str"/>
      <x:c r="P5795" s="24" t="str"/>
      <x:c r="Q5795" s="24" t="str"/>
      <x:c r="R5795" s="24" t="n">
        <x:v>1</x:v>
      </x:c>
      <x:c r="S5795" s="24" t="n">
        <x:v>0</x:v>
      </x:c>
      <x:c r="T5795" s="24" t="n">
        <x:v>1</x:v>
      </x:c>
      <x:c r="U5795" s="24" t="str">
        <x:v>Professional</x:v>
      </x:c>
      <x:c r="V5795" s="24" t="str">
        <x:v>When does it make sense to leave a SDE @ FAANG for MSCS @ NYU Courant?</x:v>
      </x:c>
      <x:c r="W5795" s="24" t="str"/>
      <x:c r="X5795" s="27" t="str">
        <x:v>https://www.reddit.com/r/GradSchool/comments/1ke3ck6/when_does_it_make_sense_to_leave_a_sde_faang_for/</x:v>
      </x:c>
      <x:c r="Y5795" s="27" t="str">
        <x:v>https://www.reddit.com/r/GradSchool/comments/1ke3ck6/when_does_it_make_sense_to_leave_a_sde_faang_for/</x:v>
      </x:c>
      <x:c r="Z5795" s="56" t="str">
        <x:v>Acronym-only institution match; Institution-only context; manual relevance review</x:v>
      </x:c>
      <x:c r="AA5795" s="24" t="str">
        <x:v>No</x:v>
      </x:c>
    </x:row>
    <x:row r="5796" ht="42" customHeight="1">
      <x:c r="A5796" s="21" t="str">
        <x:v>1kdxf20-20</x:v>
      </x:c>
      <x:c r="B5796" s="21" t="n">
        <x:v>20</x:v>
      </x:c>
      <x:c r="C5796" s="21" t="str">
        <x:v>QS</x:v>
      </x:c>
      <x:c r="D5796" s="21" t="n">
        <x:v>20</x:v>
      </x:c>
      <x:c r="E5796" s="21" t="str">
        <x:v>New York University (NYU)</x:v>
      </x:c>
      <x:c r="F5796" s="21" t="str">
        <x:v>MS in Environmental Policy and Sustainability Management</x:v>
      </x:c>
      <x:c r="G5796" s="21" t="str">
        <x:v>20</x:v>
      </x:c>
      <x:c r="H5796" s="21"/>
      <x:c r="I5796" s="21" t="str">
        <x:v>GradSchool</x:v>
      </x:c>
      <x:c r="J5796" s="21" t="n">
        <x:v>45780.70175925926</x:v>
      </x:c>
      <x:c r="K5796" s="21" t="str">
        <x:v>2025-05</x:v>
      </x:c>
      <x:c r="L5796" s="56" t="str">
        <x:v>Low</x:v>
      </x:c>
      <x:c r="M5796" s="21" t="str">
        <x:v>Institution name</x:v>
      </x:c>
      <x:c r="N5796" s="21" t="str">
        <x:v>NYU</x:v>
      </x:c>
      <x:c r="O5796" s="21" t="str"/>
      <x:c r="P5796" s="21" t="str"/>
      <x:c r="Q5796" s="21" t="str"/>
      <x:c r="R5796" s="21" t="n">
        <x:v>1</x:v>
      </x:c>
      <x:c r="S5796" s="21" t="n">
        <x:v>0</x:v>
      </x:c>
      <x:c r="T5796" s="21" t="n">
        <x:v>1</x:v>
      </x:c>
      <x:c r="U5796" s="21" t="str">
        <x:v>Admissions &amp; Applications</x:v>
      </x:c>
      <x:c r="V5796" s="21" t="str">
        <x:v>NYU Silver School of Social Work</x:v>
      </x:c>
      <x:c r="W5796" s="21" t="str"/>
      <x:c r="X5796" s="26" t="str">
        <x:v>https://www.reddit.com/r/GradSchool/comments/1kdxf20/nyu_silver_school_of_social_work/</x:v>
      </x:c>
      <x:c r="Y5796" s="26" t="str">
        <x:v>https://www.reddit.com/r/GradSchool/comments/1kdxf20/nyu_silver_school_of_social_work/</x:v>
      </x:c>
      <x:c r="Z5796" s="56" t="str">
        <x:v>Acronym-only institution match; Institution-only context; manual relevance review</x:v>
      </x:c>
      <x:c r="AA5796" s="21" t="str">
        <x:v>No</x:v>
      </x:c>
    </x:row>
    <x:row r="5797" ht="42" customHeight="1">
      <x:c r="A5797" s="24" t="str">
        <x:v>1kctkdb-14</x:v>
      </x:c>
      <x:c r="B5797" s="24" t="n">
        <x:v>14</x:v>
      </x:c>
      <x:c r="C5797" s="24" t="str">
        <x:v>QS</x:v>
      </x:c>
      <x:c r="D5797" s="24" t="n">
        <x:v>14</x:v>
      </x:c>
      <x:c r="E5797" s="24" t="str">
        <x:v>Stanford University</x:v>
      </x:c>
      <x:c r="F5797" s="24" t="str">
        <x:v>MS Sustainability Science and Practice</x:v>
      </x:c>
      <x:c r="G5797" s="24" t="str">
        <x:v>13</x:v>
      </x:c>
      <x:c r="H5797" s="24"/>
      <x:c r="I5797" s="24" t="str">
        <x:v>GradSchool</x:v>
      </x:c>
      <x:c r="J5797" s="24" t="n">
        <x:v>45779.23621527778</x:v>
      </x:c>
      <x:c r="K5797" s="24" t="str">
        <x:v>2025-05</x:v>
      </x:c>
      <x:c r="L5797" s="56" t="str">
        <x:v>Low</x:v>
      </x:c>
      <x:c r="M5797" s="24" t="str">
        <x:v>Institution name</x:v>
      </x:c>
      <x:c r="N5797" s="24" t="str">
        <x:v>Stanford</x:v>
      </x:c>
      <x:c r="O5797" s="24" t="str"/>
      <x:c r="P5797" s="24" t="str"/>
      <x:c r="Q5797" s="24" t="str"/>
      <x:c r="R5797" s="24" t="n">
        <x:v>0</x:v>
      </x:c>
      <x:c r="S5797" s="24" t="n">
        <x:v>1</x:v>
      </x:c>
      <x:c r="T5797" s="24" t="n">
        <x:v>0.5</x:v>
      </x:c>
      <x:c r="U5797" s="24" t="str">
        <x:v>Admissions &amp; Applications</x:v>
      </x:c>
      <x:c r="V5797" s="24" t="str">
        <x:v>Should I wait another year or go to brown for MSDS?</x:v>
      </x:c>
      <x:c r="W5797" s="24" t="str">
        <x:v>I am a 28 year old international student with a Bachelors in data science. I applied to brown, Columbia and Stanford(didn’t upload my GRE) on a whim. I am academically strong and I want to continue to build my startup that I am already working on. I didn’t apply seriously this year. Should I go to brown or wait another year and go to a better school?</x:v>
      </x:c>
      <x:c r="X5797" s="27" t="str">
        <x:v>https://www.reddit.com/r/GradSchool/comments/1kctkdb/should_i_wait_another_year_or_go_to_brown_for_msds/</x:v>
      </x:c>
      <x:c r="Y5797" s="27" t="str">
        <x:v>https://www.reddit.com/r/GradSchool/comments/1kctkdb/should_i_wait_another_year_or_go_to_brown_for_msds/</x:v>
      </x:c>
      <x:c r="Z5797" s="56" t="str">
        <x:v>Institution-only context; manual relevance review</x:v>
      </x:c>
      <x:c r="AA5797" s="24" t="str">
        <x:v>No</x:v>
      </x:c>
    </x:row>
    <x:row r="5798" ht="42" customHeight="1">
      <x:c r="A5798" s="21" t="str">
        <x:v>1kbt30g-14</x:v>
      </x:c>
      <x:c r="B5798" s="21" t="n">
        <x:v>14</x:v>
      </x:c>
      <x:c r="C5798" s="21" t="str">
        <x:v>QS</x:v>
      </x:c>
      <x:c r="D5798" s="21" t="n">
        <x:v>14</x:v>
      </x:c>
      <x:c r="E5798" s="21" t="str">
        <x:v>Stanford University</x:v>
      </x:c>
      <x:c r="F5798" s="21" t="str">
        <x:v>MS Sustainability Science and Practice</x:v>
      </x:c>
      <x:c r="G5798" s="21" t="str">
        <x:v>13</x:v>
      </x:c>
      <x:c r="H5798" s="21"/>
      <x:c r="I5798" s="21" t="str">
        <x:v>GradSchool</x:v>
      </x:c>
      <x:c r="J5798" s="21" t="n">
        <x:v>45777.92931712963</x:v>
      </x:c>
      <x:c r="K5798" s="21" t="str">
        <x:v>2025-04</x:v>
      </x:c>
      <x:c r="L5798" s="56" t="str">
        <x:v>Low</x:v>
      </x:c>
      <x:c r="M5798" s="21" t="str">
        <x:v>Institution name</x:v>
      </x:c>
      <x:c r="N5798" s="21" t="str">
        <x:v>Stanford</x:v>
      </x:c>
      <x:c r="O5798" s="21" t="str"/>
      <x:c r="P5798" s="21" t="str"/>
      <x:c r="Q5798" s="21" t="str"/>
      <x:c r="R5798" s="21" t="n">
        <x:v>27</x:v>
      </x:c>
      <x:c r="S5798" s="21" t="n">
        <x:v>15</x:v>
      </x:c>
      <x:c r="T5798" s="21" t="n">
        <x:v>0.7599999904632568</x:v>
      </x:c>
      <x:c r="U5798" s="21" t="str">
        <x:v>Research</x:v>
      </x:c>
      <x:c r="V5798" s="21" t="str">
        <x:v>Is it common in US to have researchers as visiting professors before making them permanent faculty?</x:v>
      </x:c>
      <x:c r="W5798" s="21" t="str">
        <x:v>I’m from STEM (electrical engineering) I’ve seen some young or middle aged professors from, say a mediocre state university, who end up becoming visiting professors to a top place like Stanford. And then after a few years end up becoming permanent faculty over there. Is this pipeline of being visiting prof to permanent prof common in US academia?</x:v>
      </x:c>
      <x:c r="X5798" s="26" t="str">
        <x:v>https://www.reddit.com/r/GradSchool/comments/1kbt30g/is_it_common_in_us_to_have_researchers_as/</x:v>
      </x:c>
      <x:c r="Y5798" s="26" t="str">
        <x:v>https://www.reddit.com/r/GradSchool/comments/1kbt30g/is_it_common_in_us_to_have_researchers_as/</x:v>
      </x:c>
      <x:c r="Z5798" s="56" t="str">
        <x:v>Institution-only context; manual relevance review</x:v>
      </x:c>
      <x:c r="AA5798" s="21" t="str">
        <x:v>No</x:v>
      </x:c>
    </x:row>
    <x:row r="5799" ht="42" customHeight="1">
      <x:c r="A5799" s="24" t="str">
        <x:v>1kaxbw6-81</x:v>
      </x:c>
      <x:c r="B5799" s="24" t="n">
        <x:v>81</x:v>
      </x:c>
      <x:c r="C5799" s="24" t="str">
        <x:v>THE</x:v>
      </x:c>
      <x:c r="D5799" s="24" t="n">
        <x:v>30</x:v>
      </x:c>
      <x:c r="E5799" s="24" t="str">
        <x:v>Arizona State University (Tempe)</x:v>
      </x:c>
      <x:c r="F5799" s="24" t="str">
        <x:v>Master of Sustainability Solutions</x:v>
      </x:c>
      <x:c r="G5799" s="24"/>
      <x:c r="H5799" s="24" t="n">
        <x:v>33</x:v>
      </x:c>
      <x:c r="I5799" s="24" t="str">
        <x:v>GradSchool</x:v>
      </x:c>
      <x:c r="J5799" s="24" t="n">
        <x:v>45776.83210648148</x:v>
      </x:c>
      <x:c r="K5799" s="24" t="str">
        <x:v>2025-04</x:v>
      </x:c>
      <x:c r="L5799" s="56" t="str">
        <x:v>Low</x:v>
      </x:c>
      <x:c r="M5799" s="24" t="str">
        <x:v>Institution name</x:v>
      </x:c>
      <x:c r="N5799" s="24" t="str">
        <x:v>ASU</x:v>
      </x:c>
      <x:c r="O5799" s="24" t="str"/>
      <x:c r="P5799" s="24" t="str"/>
      <x:c r="Q5799" s="24" t="str"/>
      <x:c r="R5799" s="24" t="n">
        <x:v>1</x:v>
      </x:c>
      <x:c r="S5799" s="24" t="n">
        <x:v>0</x:v>
      </x:c>
      <x:c r="T5799" s="24" t="n">
        <x:v>1</x:v>
      </x:c>
      <x:c r="U5799" s="24" t="str"/>
      <x:c r="V5799" s="24" t="str">
        <x:v>Which is better: DIT at ASU or PhD at University of the Cumberlands?</x:v>
      </x:c>
      <x:c r="W5799" s="24" t="str"/>
      <x:c r="X5799" s="27" t="str">
        <x:v>https://www.reddit.com/r/GradSchool/comments/1kaxbw6/which_is_better_dit_at_asu_or_phd_at_university/</x:v>
      </x:c>
      <x:c r="Y5799" s="27" t="str">
        <x:v>https://www.reddit.com/r/GradSchool/comments/1kaxbw6/which_is_better_dit_at_asu_or_phd_at_university/</x:v>
      </x:c>
      <x:c r="Z5799" s="56" t="str">
        <x:v>Acronym-only institution match; Institution-only context; manual relevance review</x:v>
      </x:c>
      <x:c r="AA5799" s="24" t="str">
        <x:v>No</x:v>
      </x:c>
    </x:row>
    <x:row r="5800" ht="42" customHeight="1">
      <x:c r="A5800" s="21" t="str">
        <x:v>1k7yidv-14</x:v>
      </x:c>
      <x:c r="B5800" s="21" t="n">
        <x:v>14</x:v>
      </x:c>
      <x:c r="C5800" s="21" t="str">
        <x:v>QS</x:v>
      </x:c>
      <x:c r="D5800" s="21" t="n">
        <x:v>14</x:v>
      </x:c>
      <x:c r="E5800" s="21" t="str">
        <x:v>Stanford University</x:v>
      </x:c>
      <x:c r="F5800" s="21" t="str">
        <x:v>MS Sustainability Science and Practice</x:v>
      </x:c>
      <x:c r="G5800" s="21" t="str">
        <x:v>13</x:v>
      </x:c>
      <x:c r="H5800" s="21"/>
      <x:c r="I5800" s="21" t="str">
        <x:v>GradSchool</x:v>
      </x:c>
      <x:c r="J5800" s="21" t="n">
        <x:v>45772.960960648146</x:v>
      </x:c>
      <x:c r="K5800" s="21" t="str">
        <x:v>2025-04</x:v>
      </x:c>
      <x:c r="L5800" s="56" t="str">
        <x:v>Low</x:v>
      </x:c>
      <x:c r="M5800" s="21" t="str">
        <x:v>Institution name</x:v>
      </x:c>
      <x:c r="N5800" s="21" t="str">
        <x:v>Stanford</x:v>
      </x:c>
      <x:c r="O5800" s="21" t="str"/>
      <x:c r="P5800" s="21" t="str"/>
      <x:c r="Q5800" s="21" t="str"/>
      <x:c r="R5800" s="21" t="n">
        <x:v>1</x:v>
      </x:c>
      <x:c r="S5800" s="21" t="n">
        <x:v>0</x:v>
      </x:c>
      <x:c r="T5800" s="21" t="n">
        <x:v>1</x:v>
      </x:c>
      <x:c r="U5800" s="21" t="str"/>
      <x:c r="V5800" s="21" t="str">
        <x:v>[University Question] Cambridge, Singapore or Stanford for AI</x:v>
      </x:c>
      <x:c r="W5800" s="21" t="str"/>
      <x:c r="X5800" s="26" t="str">
        <x:v>https://www.reddit.com/r/GradSchool/comments/1k7yidv/university_question_cambridge_singapore_or/</x:v>
      </x:c>
      <x:c r="Y5800" s="26" t="str">
        <x:v>https://www.reddit.com/r/GradSchool/comments/1k7yidv/university_question_cambridge_singapore_or/</x:v>
      </x:c>
      <x:c r="Z5800" s="56" t="str">
        <x:v>Institution-only context; manual relevance review</x:v>
      </x:c>
      <x:c r="AA5800" s="21" t="str">
        <x:v>No</x:v>
      </x:c>
    </x:row>
    <x:row r="5801" ht="42" customHeight="1">
      <x:c r="A5801" s="24" t="str">
        <x:v>1k7y0pl-14</x:v>
      </x:c>
      <x:c r="B5801" s="24" t="n">
        <x:v>14</x:v>
      </x:c>
      <x:c r="C5801" s="24" t="str">
        <x:v>QS</x:v>
      </x:c>
      <x:c r="D5801" s="24" t="n">
        <x:v>14</x:v>
      </x:c>
      <x:c r="E5801" s="24" t="str">
        <x:v>Stanford University</x:v>
      </x:c>
      <x:c r="F5801" s="24" t="str">
        <x:v>MS Sustainability Science and Practice</x:v>
      </x:c>
      <x:c r="G5801" s="24" t="str">
        <x:v>13</x:v>
      </x:c>
      <x:c r="H5801" s="24"/>
      <x:c r="I5801" s="24" t="str">
        <x:v>GradSchool</x:v>
      </x:c>
      <x:c r="J5801" s="24" t="n">
        <x:v>45772.94527777778</x:v>
      </x:c>
      <x:c r="K5801" s="24" t="str">
        <x:v>2025-04</x:v>
      </x:c>
      <x:c r="L5801" s="56" t="str">
        <x:v>Low</x:v>
      </x:c>
      <x:c r="M5801" s="24" t="str">
        <x:v>Institution name</x:v>
      </x:c>
      <x:c r="N5801" s="24" t="str">
        <x:v>Stanford</x:v>
      </x:c>
      <x:c r="O5801" s="24" t="str"/>
      <x:c r="P5801" s="24" t="str"/>
      <x:c r="Q5801" s="24" t="str"/>
      <x:c r="R5801" s="24" t="n">
        <x:v>1</x:v>
      </x:c>
      <x:c r="S5801" s="24" t="n">
        <x:v>0</x:v>
      </x:c>
      <x:c r="T5801" s="24" t="n">
        <x:v>1</x:v>
      </x:c>
      <x:c r="U5801" s="24" t="str"/>
      <x:c r="V5801" s="24" t="str">
        <x:v>Cambridge, Singapore or Stanford for AI</x:v>
      </x:c>
      <x:c r="W5801" s="24" t="str"/>
      <x:c r="X5801" s="27" t="str">
        <x:v>https://www.reddit.com/r/GradSchool/comments/1k7y0pl/cambridge_singapore_or_stanford_for_ai/</x:v>
      </x:c>
      <x:c r="Y5801" s="27" t="str">
        <x:v>https://www.reddit.com/r/GradSchool/comments/1k7y0pl/cambridge_singapore_or_stanford_for_ai/</x:v>
      </x:c>
      <x:c r="Z5801" s="56" t="str">
        <x:v>Institution-only context; manual relevance review</x:v>
      </x:c>
      <x:c r="AA5801" s="24" t="str">
        <x:v>No</x:v>
      </x:c>
    </x:row>
    <x:row r="5802" ht="42" customHeight="1">
      <x:c r="A5802" s="21" t="str">
        <x:v>1k7xozx-14</x:v>
      </x:c>
      <x:c r="B5802" s="21" t="n">
        <x:v>14</x:v>
      </x:c>
      <x:c r="C5802" s="21" t="str">
        <x:v>QS</x:v>
      </x:c>
      <x:c r="D5802" s="21" t="n">
        <x:v>14</x:v>
      </x:c>
      <x:c r="E5802" s="21" t="str">
        <x:v>Stanford University</x:v>
      </x:c>
      <x:c r="F5802" s="21" t="str">
        <x:v>MS Sustainability Science and Practice</x:v>
      </x:c>
      <x:c r="G5802" s="21" t="str">
        <x:v>13</x:v>
      </x:c>
      <x:c r="H5802" s="21"/>
      <x:c r="I5802" s="21" t="str">
        <x:v>GradSchool</x:v>
      </x:c>
      <x:c r="J5802" s="21" t="n">
        <x:v>45772.934699074074</x:v>
      </x:c>
      <x:c r="K5802" s="21" t="str">
        <x:v>2025-04</x:v>
      </x:c>
      <x:c r="L5802" s="56" t="str">
        <x:v>Low</x:v>
      </x:c>
      <x:c r="M5802" s="21" t="str">
        <x:v>Institution name</x:v>
      </x:c>
      <x:c r="N5802" s="21" t="str">
        <x:v>Stanford</x:v>
      </x:c>
      <x:c r="O5802" s="21" t="str"/>
      <x:c r="P5802" s="21" t="str"/>
      <x:c r="Q5802" s="21" t="str"/>
      <x:c r="R5802" s="21" t="n">
        <x:v>1</x:v>
      </x:c>
      <x:c r="S5802" s="21" t="n">
        <x:v>0</x:v>
      </x:c>
      <x:c r="T5802" s="21" t="n">
        <x:v>1</x:v>
      </x:c>
      <x:c r="U5802" s="21" t="str"/>
      <x:c r="V5802" s="21" t="str">
        <x:v>[University Question] Cambridge and Singapore or Stanford for AI</x:v>
      </x:c>
      <x:c r="W5802" s="21" t="str"/>
      <x:c r="X5802" s="26" t="str">
        <x:v>https://www.reddit.com/r/GradSchool/comments/1k7xozx/university_question_cambridge_and_singapore_or/</x:v>
      </x:c>
      <x:c r="Y5802" s="26" t="str">
        <x:v>https://www.reddit.com/r/GradSchool/comments/1k7xozx/university_question_cambridge_and_singapore_or/</x:v>
      </x:c>
      <x:c r="Z5802" s="56" t="str">
        <x:v>Institution-only context; manual relevance review</x:v>
      </x:c>
      <x:c r="AA5802" s="21" t="str">
        <x:v>No</x:v>
      </x:c>
    </x:row>
    <x:row r="5803" ht="42" customHeight="1">
      <x:c r="A5803" s="24" t="str">
        <x:v>1k7iveq-20</x:v>
      </x:c>
      <x:c r="B5803" s="24" t="n">
        <x:v>20</x:v>
      </x:c>
      <x:c r="C5803" s="24" t="str">
        <x:v>QS</x:v>
      </x:c>
      <x:c r="D5803" s="24" t="n">
        <x:v>20</x:v>
      </x:c>
      <x:c r="E5803" s="24" t="str">
        <x:v>New York University (NYU)</x:v>
      </x:c>
      <x:c r="F5803" s="24" t="str">
        <x:v>MS in Environmental Policy and Sustainability Management</x:v>
      </x:c>
      <x:c r="G5803" s="24" t="str">
        <x:v>20</x:v>
      </x:c>
      <x:c r="H5803" s="24"/>
      <x:c r="I5803" s="24" t="str">
        <x:v>GradSchool</x:v>
      </x:c>
      <x:c r="J5803" s="24" t="n">
        <x:v>45772.489074074074</x:v>
      </x:c>
      <x:c r="K5803" s="24" t="str">
        <x:v>2025-04</x:v>
      </x:c>
      <x:c r="L5803" s="56" t="str">
        <x:v>Low</x:v>
      </x:c>
      <x:c r="M5803" s="24" t="str">
        <x:v>Institution name</x:v>
      </x:c>
      <x:c r="N5803" s="24" t="str">
        <x:v>NYU</x:v>
      </x:c>
      <x:c r="O5803" s="24" t="str"/>
      <x:c r="P5803" s="24" t="str"/>
      <x:c r="Q5803" s="24" t="str"/>
      <x:c r="R5803" s="24" t="n">
        <x:v>1</x:v>
      </x:c>
      <x:c r="S5803" s="24" t="n">
        <x:v>1</x:v>
      </x:c>
      <x:c r="T5803" s="24" t="n">
        <x:v>1</x:v>
      </x:c>
      <x:c r="U5803" s="24" t="str">
        <x:v>Admissions &amp; Applications</x:v>
      </x:c>
      <x:c r="V5803" s="24" t="str">
        <x:v>Upenn MCIT vs NYU MS CE</x:v>
      </x:c>
      <x:c r="W5803" s="24" t="str"/>
      <x:c r="X5803" s="27" t="str">
        <x:v>https://www.reddit.com/r/GradSchool/comments/1k7iveq/upenn_mcit_vs_nyu_ms_ce/</x:v>
      </x:c>
      <x:c r="Y5803" s="27" t="str">
        <x:v>https://www.reddit.com/r/GradSchool/comments/1k7iveq/upenn_mcit_vs_nyu_ms_ce/</x:v>
      </x:c>
      <x:c r="Z5803" s="56" t="str">
        <x:v>Acronym-only institution match; Institution-only context; manual relevance review</x:v>
      </x:c>
      <x:c r="AA5803" s="24" t="str">
        <x:v>No</x:v>
      </x:c>
    </x:row>
    <x:row r="5804" ht="42" customHeight="1">
      <x:c r="A5804" s="21" t="str">
        <x:v>1k7iveq-30</x:v>
      </x:c>
      <x:c r="B5804" s="21" t="n">
        <x:v>30</x:v>
      </x:c>
      <x:c r="C5804" s="21" t="str">
        <x:v>QS</x:v>
      </x:c>
      <x:c r="D5804" s="21" t="n">
        <x:v>30</x:v>
      </x:c>
      <x:c r="E5804" s="21" t="str">
        <x:v>University of Pennsylvania</x:v>
      </x:c>
      <x:c r="F5804" s="21" t="str">
        <x:v>Master of Environmental Studies</x:v>
      </x:c>
      <x:c r="G5804" s="21" t="n">
        <x:v>30</x:v>
      </x:c>
      <x:c r="H5804" s="21"/>
      <x:c r="I5804" s="21" t="str">
        <x:v>GradSchool</x:v>
      </x:c>
      <x:c r="J5804" s="21" t="n">
        <x:v>45772.489074074074</x:v>
      </x:c>
      <x:c r="K5804" s="21" t="str">
        <x:v>2025-04</x:v>
      </x:c>
      <x:c r="L5804" s="56" t="str">
        <x:v>Low</x:v>
      </x:c>
      <x:c r="M5804" s="21" t="str">
        <x:v>Institution name</x:v>
      </x:c>
      <x:c r="N5804" s="21" t="str">
        <x:v>UPenn</x:v>
      </x:c>
      <x:c r="O5804" s="21" t="str"/>
      <x:c r="P5804" s="21" t="str"/>
      <x:c r="Q5804" s="21" t="str"/>
      <x:c r="R5804" s="21" t="n">
        <x:v>1</x:v>
      </x:c>
      <x:c r="S5804" s="21" t="n">
        <x:v>1</x:v>
      </x:c>
      <x:c r="T5804" s="21" t="n">
        <x:v>1</x:v>
      </x:c>
      <x:c r="U5804" s="21" t="str">
        <x:v>Admissions &amp; Applications</x:v>
      </x:c>
      <x:c r="V5804" s="21" t="str">
        <x:v>Upenn MCIT vs NYU MS CE</x:v>
      </x:c>
      <x:c r="W5804" s="21" t="str"/>
      <x:c r="X5804" s="26" t="str">
        <x:v>https://www.reddit.com/r/GradSchool/comments/1k7iveq/upenn_mcit_vs_nyu_ms_ce/</x:v>
      </x:c>
      <x:c r="Y5804" s="26" t="str">
        <x:v>https://www.reddit.com/r/GradSchool/comments/1k7iveq/upenn_mcit_vs_nyu_ms_ce/</x:v>
      </x:c>
      <x:c r="Z5804" s="56" t="str">
        <x:v>Acronym-only institution match; Institution-only context; manual relevance review</x:v>
      </x:c>
      <x:c r="AA5804" s="21" t="str">
        <x:v>No</x:v>
      </x:c>
    </x:row>
    <x:row r="5805" ht="42" customHeight="1">
      <x:c r="A5805" s="24" t="str">
        <x:v>1k6xhe7-20</x:v>
      </x:c>
      <x:c r="B5805" s="24" t="n">
        <x:v>20</x:v>
      </x:c>
      <x:c r="C5805" s="24" t="str">
        <x:v>QS</x:v>
      </x:c>
      <x:c r="D5805" s="24" t="n">
        <x:v>20</x:v>
      </x:c>
      <x:c r="E5805" s="24" t="str">
        <x:v>New York University (NYU)</x:v>
      </x:c>
      <x:c r="F5805" s="24" t="str">
        <x:v>MS in Environmental Policy and Sustainability Management</x:v>
      </x:c>
      <x:c r="G5805" s="24" t="str">
        <x:v>20</x:v>
      </x:c>
      <x:c r="H5805" s="24"/>
      <x:c r="I5805" s="24" t="str">
        <x:v>GradSchool</x:v>
      </x:c>
      <x:c r="J5805" s="24" t="n">
        <x:v>45771.71165509259</x:v>
      </x:c>
      <x:c r="K5805" s="24" t="str">
        <x:v>2025-04</x:v>
      </x:c>
      <x:c r="L5805" s="56" t="str">
        <x:v>Low</x:v>
      </x:c>
      <x:c r="M5805" s="24" t="str">
        <x:v>Institution name</x:v>
      </x:c>
      <x:c r="N5805" s="24" t="str">
        <x:v>NYU</x:v>
      </x:c>
      <x:c r="O5805" s="24" t="str"/>
      <x:c r="P5805" s="24" t="str"/>
      <x:c r="Q5805" s="24" t="str"/>
      <x:c r="R5805" s="24" t="n">
        <x:v>1</x:v>
      </x:c>
      <x:c r="S5805" s="24" t="n">
        <x:v>0</x:v>
      </x:c>
      <x:c r="T5805" s="24" t="n">
        <x:v>1</x:v>
      </x:c>
      <x:c r="U5805" s="24" t="str">
        <x:v>Admissions &amp; Applications</x:v>
      </x:c>
      <x:c r="V5805" s="24" t="str">
        <x:v>Torn between NYU and Bristol—need help choosing the right path for PhD dreams vs. financial reality</x:v>
      </x:c>
      <x:c r="W5805" s="24" t="str"/>
      <x:c r="X5805" s="27" t="str">
        <x:v>https://www.reddit.com/r/GradSchool/comments/1k6xhe7/torn_between_nyu_and_bristolneed_help_choosing/</x:v>
      </x:c>
      <x:c r="Y5805" s="27" t="str">
        <x:v>https://www.reddit.com/r/GradSchool/comments/1k6xhe7/torn_between_nyu_and_bristolneed_help_choosing/</x:v>
      </x:c>
      <x:c r="Z5805" s="56" t="str">
        <x:v>Acronym-only institution match; Institution-only context; manual relevance review</x:v>
      </x:c>
      <x:c r="AA5805" s="24" t="str">
        <x:v>No</x:v>
      </x:c>
    </x:row>
    <x:row r="5806" ht="42" customHeight="1">
      <x:c r="A5806" s="21" t="str">
        <x:v>1k5c9cm-14</x:v>
      </x:c>
      <x:c r="B5806" s="21" t="n">
        <x:v>14</x:v>
      </x:c>
      <x:c r="C5806" s="21" t="str">
        <x:v>QS</x:v>
      </x:c>
      <x:c r="D5806" s="21" t="n">
        <x:v>14</x:v>
      </x:c>
      <x:c r="E5806" s="21" t="str">
        <x:v>Stanford University</x:v>
      </x:c>
      <x:c r="F5806" s="21" t="str">
        <x:v>MS Sustainability Science and Practice</x:v>
      </x:c>
      <x:c r="G5806" s="21" t="str">
        <x:v>13</x:v>
      </x:c>
      <x:c r="H5806" s="21"/>
      <x:c r="I5806" s="21" t="str">
        <x:v>GradSchool</x:v>
      </x:c>
      <x:c r="J5806" s="21" t="n">
        <x:v>45769.73149305556</x:v>
      </x:c>
      <x:c r="K5806" s="21" t="str">
        <x:v>2025-04</x:v>
      </x:c>
      <x:c r="L5806" s="56" t="str">
        <x:v>Low</x:v>
      </x:c>
      <x:c r="M5806" s="21" t="str">
        <x:v>Institution name</x:v>
      </x:c>
      <x:c r="N5806" s="21" t="str">
        <x:v>Stanford</x:v>
      </x:c>
      <x:c r="O5806" s="21" t="str"/>
      <x:c r="P5806" s="21" t="str"/>
      <x:c r="Q5806" s="21" t="str"/>
      <x:c r="R5806" s="21" t="n">
        <x:v>1</x:v>
      </x:c>
      <x:c r="S5806" s="21" t="n">
        <x:v>0</x:v>
      </x:c>
      <x:c r="T5806" s="21" t="n">
        <x:v>1</x:v>
      </x:c>
      <x:c r="U5806" s="21" t="str"/>
      <x:c r="V5806" s="21" t="str">
        <x:v>What are my chances of getting into UC, Stanford or Columbia? and is there anything i can do to improve them?</x:v>
      </x:c>
      <x:c r="W5806" s="21" t="str"/>
      <x:c r="X5806" s="26" t="str">
        <x:v>https://www.reddit.com/r/GradSchool/comments/1k5c9cm/what_are_my_chances_of_getting_into_uc_stanford/</x:v>
      </x:c>
      <x:c r="Y5806" s="26" t="str">
        <x:v>https://www.reddit.com/r/GradSchool/comments/1k5c9cm/what_are_my_chances_of_getting_into_uc_stanford/</x:v>
      </x:c>
      <x:c r="Z5806" s="56" t="str">
        <x:v>Institution-only context; manual relevance review</x:v>
      </x:c>
      <x:c r="AA5806" s="21" t="str">
        <x:v>No</x:v>
      </x:c>
    </x:row>
    <x:row r="5807" ht="42" customHeight="1">
      <x:c r="A5807" s="24" t="str">
        <x:v>1k4enwz-20</x:v>
      </x:c>
      <x:c r="B5807" s="24" t="n">
        <x:v>20</x:v>
      </x:c>
      <x:c r="C5807" s="24" t="str">
        <x:v>QS</x:v>
      </x:c>
      <x:c r="D5807" s="24" t="n">
        <x:v>20</x:v>
      </x:c>
      <x:c r="E5807" s="24" t="str">
        <x:v>New York University (NYU)</x:v>
      </x:c>
      <x:c r="F5807" s="24" t="str">
        <x:v>MS in Environmental Policy and Sustainability Management</x:v>
      </x:c>
      <x:c r="G5807" s="24" t="str">
        <x:v>20</x:v>
      </x:c>
      <x:c r="H5807" s="24"/>
      <x:c r="I5807" s="24" t="str">
        <x:v>GradSchool</x:v>
      </x:c>
      <x:c r="J5807" s="24" t="n">
        <x:v>45768.59643518519</x:v>
      </x:c>
      <x:c r="K5807" s="24" t="str">
        <x:v>2025-04</x:v>
      </x:c>
      <x:c r="L5807" s="56" t="str">
        <x:v>Low</x:v>
      </x:c>
      <x:c r="M5807" s="24" t="str">
        <x:v>Institution name</x:v>
      </x:c>
      <x:c r="N5807" s="24" t="str">
        <x:v>NYU</x:v>
      </x:c>
      <x:c r="O5807" s="24" t="str"/>
      <x:c r="P5807" s="24" t="str"/>
      <x:c r="Q5807" s="24" t="str"/>
      <x:c r="R5807" s="24" t="n">
        <x:v>1</x:v>
      </x:c>
      <x:c r="S5807" s="24" t="n">
        <x:v>0</x:v>
      </x:c>
      <x:c r="T5807" s="24" t="n">
        <x:v>1</x:v>
      </x:c>
      <x:c r="U5807" s="24" t="str"/>
      <x:c r="V5807" s="24" t="str">
        <x:v>Take NYU Courant or try again next year?</x:v>
      </x:c>
      <x:c r="W5807" s="24" t="str"/>
      <x:c r="X5807" s="27" t="str">
        <x:v>https://www.reddit.com/r/GradSchool/comments/1k4enwz/take_nyu_courant_or_try_again_next_year/</x:v>
      </x:c>
      <x:c r="Y5807" s="27" t="str">
        <x:v>https://www.reddit.com/r/GradSchool/comments/1k4enwz/take_nyu_courant_or_try_again_next_year/</x:v>
      </x:c>
      <x:c r="Z5807" s="56" t="str">
        <x:v>Acronym-only institution match; Institution-only context; manual relevance review</x:v>
      </x:c>
      <x:c r="AA5807" s="24" t="str">
        <x:v>No</x:v>
      </x:c>
    </x:row>
    <x:row r="5808" ht="42" customHeight="1">
      <x:c r="A5808" s="21" t="str">
        <x:v>1k3rs3r-14</x:v>
      </x:c>
      <x:c r="B5808" s="21" t="n">
        <x:v>14</x:v>
      </x:c>
      <x:c r="C5808" s="21" t="str">
        <x:v>QS</x:v>
      </x:c>
      <x:c r="D5808" s="21" t="n">
        <x:v>14</x:v>
      </x:c>
      <x:c r="E5808" s="21" t="str">
        <x:v>Stanford University</x:v>
      </x:c>
      <x:c r="F5808" s="21" t="str">
        <x:v>MS Sustainability Science and Practice</x:v>
      </x:c>
      <x:c r="G5808" s="21" t="str">
        <x:v>13</x:v>
      </x:c>
      <x:c r="H5808" s="21"/>
      <x:c r="I5808" s="21" t="str">
        <x:v>GradSchool</x:v>
      </x:c>
      <x:c r="J5808" s="21" t="n">
        <x:v>45767.72872685185</x:v>
      </x:c>
      <x:c r="K5808" s="21" t="str">
        <x:v>2025-04</x:v>
      </x:c>
      <x:c r="L5808" s="56" t="str">
        <x:v>Low</x:v>
      </x:c>
      <x:c r="M5808" s="21" t="str">
        <x:v>Institution name</x:v>
      </x:c>
      <x:c r="N5808" s="21" t="str">
        <x:v>Stanford</x:v>
      </x:c>
      <x:c r="O5808" s="21" t="str"/>
      <x:c r="P5808" s="21" t="str"/>
      <x:c r="Q5808" s="21" t="str"/>
      <x:c r="R5808" s="21" t="n">
        <x:v>1</x:v>
      </x:c>
      <x:c r="S5808" s="21" t="n">
        <x:v>0</x:v>
      </x:c>
      <x:c r="T5808" s="21" t="n">
        <x:v>1</x:v>
      </x:c>
      <x:c r="U5808" s="21" t="str">
        <x:v>Health &amp; Work/Life Balance</x:v>
      </x:c>
      <x:c r="V5808" s="21" t="str">
        <x:v>STEM PhD students at MIT, Berkeley, Stanford, Oxbridge, Harvard, Caltech etc. how stressful or busy is your daily life?</x:v>
      </x:c>
      <x:c r="W5808" s="21" t="str"/>
      <x:c r="X5808" s="26" t="str">
        <x:v>https://www.reddit.com/r/GradSchool/comments/1k3rs3r/stem_phd_students_at_mit_berkeley_stanford/</x:v>
      </x:c>
      <x:c r="Y5808" s="26" t="str">
        <x:v>/r/PhDStress/comments/1jbxsdg/stem_phd_students_at_mit_berkeley_stanford/</x:v>
      </x:c>
      <x:c r="Z5808" s="56" t="str">
        <x:v>Institution-only context; manual relevance review</x:v>
      </x:c>
      <x:c r="AA5808" s="21" t="str">
        <x:v>No</x:v>
      </x:c>
    </x:row>
    <x:row r="5809" ht="42" customHeight="1">
      <x:c r="A5809" s="24" t="str">
        <x:v>1k3esa8-81</x:v>
      </x:c>
      <x:c r="B5809" s="24" t="n">
        <x:v>81</x:v>
      </x:c>
      <x:c r="C5809" s="24" t="str">
        <x:v>THE</x:v>
      </x:c>
      <x:c r="D5809" s="24" t="n">
        <x:v>30</x:v>
      </x:c>
      <x:c r="E5809" s="24" t="str">
        <x:v>Arizona State University (Tempe)</x:v>
      </x:c>
      <x:c r="F5809" s="24" t="str">
        <x:v>Master of Sustainability Solutions</x:v>
      </x:c>
      <x:c r="G5809" s="24"/>
      <x:c r="H5809" s="24" t="n">
        <x:v>33</x:v>
      </x:c>
      <x:c r="I5809" s="24" t="str">
        <x:v>GradSchool</x:v>
      </x:c>
      <x:c r="J5809" s="24" t="n">
        <x:v>45767.19795138889</x:v>
      </x:c>
      <x:c r="K5809" s="24" t="str">
        <x:v>2025-04</x:v>
      </x:c>
      <x:c r="L5809" s="56" t="str">
        <x:v>Low</x:v>
      </x:c>
      <x:c r="M5809" s="24" t="str">
        <x:v>Institution name</x:v>
      </x:c>
      <x:c r="N5809" s="24" t="str">
        <x:v>ASU</x:v>
      </x:c>
      <x:c r="O5809" s="24" t="str"/>
      <x:c r="P5809" s="24" t="str"/>
      <x:c r="Q5809" s="24" t="str"/>
      <x:c r="R5809" s="24" t="n">
        <x:v>1</x:v>
      </x:c>
      <x:c r="S5809" s="24" t="n">
        <x:v>1</x:v>
      </x:c>
      <x:c r="T5809" s="24" t="n">
        <x:v>1</x:v>
      </x:c>
      <x:c r="U5809" s="24" t="str"/>
      <x:c r="V5809" s="24" t="str">
        <x:v>Asu vs national university</x:v>
      </x:c>
      <x:c r="W5809" s="24" t="str">
        <x:v>Hello everyone. Im in the air force and recently started applying to some universities to pursue my bachelors/ccaf. Im mainly looking for universities that will match to my TA so my Gi bill remains mostly unused. I came across a couple and settled my sights on Arizona state uni and national university in California. Im from California and ill be honest, ive never heard of this university. Do you guys think its worth a shot? Or should i just stick to ASU/look for some other universities that would match my TA (which i havent really found that many D:) If you guys have any other universities that are military friendly and likely match TA. I would appreciate some recommendations!</x:v>
      </x:c>
      <x:c r="X5809" s="27" t="str">
        <x:v>https://www.reddit.com/r/GradSchool/comments/1k3esa8/asu_vs_national_university/</x:v>
      </x:c>
      <x:c r="Y5809" s="27" t="str">
        <x:v>https://www.reddit.com/r/GradSchool/comments/1k3esa8/asu_vs_national_university/</x:v>
      </x:c>
      <x:c r="Z5809" s="56" t="str">
        <x:v>Acronym-only institution match; Institution-only context; manual relevance review</x:v>
      </x:c>
      <x:c r="AA5809" s="24" t="str">
        <x:v>No</x:v>
      </x:c>
    </x:row>
    <x:row r="5810" ht="42" customHeight="1">
      <x:c r="A5810" s="21" t="str">
        <x:v>1k3erbo-81</x:v>
      </x:c>
      <x:c r="B5810" s="21" t="n">
        <x:v>81</x:v>
      </x:c>
      <x:c r="C5810" s="21" t="str">
        <x:v>THE</x:v>
      </x:c>
      <x:c r="D5810" s="21" t="n">
        <x:v>30</x:v>
      </x:c>
      <x:c r="E5810" s="21" t="str">
        <x:v>Arizona State University (Tempe)</x:v>
      </x:c>
      <x:c r="F5810" s="21" t="str">
        <x:v>Master of Sustainability Solutions</x:v>
      </x:c>
      <x:c r="G5810" s="21"/>
      <x:c r="H5810" s="21" t="n">
        <x:v>33</x:v>
      </x:c>
      <x:c r="I5810" s="21" t="str">
        <x:v>GradSchool</x:v>
      </x:c>
      <x:c r="J5810" s="21" t="n">
        <x:v>45767.196747685186</x:v>
      </x:c>
      <x:c r="K5810" s="21" t="str">
        <x:v>2025-04</x:v>
      </x:c>
      <x:c r="L5810" s="56" t="str">
        <x:v>Low</x:v>
      </x:c>
      <x:c r="M5810" s="21" t="str">
        <x:v>Institution name</x:v>
      </x:c>
      <x:c r="N5810" s="21" t="str">
        <x:v>ASU</x:v>
      </x:c>
      <x:c r="O5810" s="21" t="str"/>
      <x:c r="P5810" s="21" t="str"/>
      <x:c r="Q5810" s="21" t="str"/>
      <x:c r="R5810" s="21" t="n">
        <x:v>0</x:v>
      </x:c>
      <x:c r="S5810" s="21" t="n">
        <x:v>9</x:v>
      </x:c>
      <x:c r="T5810" s="21" t="n">
        <x:v>0.5</x:v>
      </x:c>
      <x:c r="U5810" s="21" t="str">
        <x:v>Admissions &amp; Applications</x:v>
      </x:c>
      <x:c r="V5810" s="21" t="str">
        <x:v>ASU vs national university</x:v>
      </x:c>
      <x:c r="W5810" s="21" t="str">
        <x:v>Hello everyone. Im in the air force and recently started applying to some universities to pursue my bachelors/ccaf. Im mainly looking for universities that will match to my TA so my Gi bill remains mostly unused. I came across a couple and settled my sights on Arizona state uni and national university in California. Im from California and ill be honest, ive never heard of this university. Do you guys think its worth a shot? Or should i just stick to ASU/look for some other universities that would match my TA (which i havent really found that many D:)</x:v>
      </x:c>
      <x:c r="X5810" s="26" t="str">
        <x:v>https://www.reddit.com/r/GradSchool/comments/1k3erbo/asu_vs_national_university/</x:v>
      </x:c>
      <x:c r="Y5810" s="26" t="str">
        <x:v>https://www.reddit.com/r/GradSchool/comments/1k3erbo/asu_vs_national_university/</x:v>
      </x:c>
      <x:c r="Z5810" s="56" t="str">
        <x:v>Acronym-only institution match; Institution-only context; manual relevance review</x:v>
      </x:c>
      <x:c r="AA5810" s="21" t="str">
        <x:v>No</x:v>
      </x:c>
    </x:row>
    <x:row r="5811" ht="42" customHeight="1">
      <x:c r="A5811" s="24" t="str">
        <x:v>1k2v2ex-20</x:v>
      </x:c>
      <x:c r="B5811" s="24" t="n">
        <x:v>20</x:v>
      </x:c>
      <x:c r="C5811" s="24" t="str">
        <x:v>QS</x:v>
      </x:c>
      <x:c r="D5811" s="24" t="n">
        <x:v>20</x:v>
      </x:c>
      <x:c r="E5811" s="24" t="str">
        <x:v>New York University (NYU)</x:v>
      </x:c>
      <x:c r="F5811" s="24" t="str">
        <x:v>MS in Environmental Policy and Sustainability Management</x:v>
      </x:c>
      <x:c r="G5811" s="24" t="str">
        <x:v>20</x:v>
      </x:c>
      <x:c r="H5811" s="24"/>
      <x:c r="I5811" s="24" t="str">
        <x:v>GradSchool</x:v>
      </x:c>
      <x:c r="J5811" s="24" t="n">
        <x:v>45766.51660879629</x:v>
      </x:c>
      <x:c r="K5811" s="24" t="str">
        <x:v>2025-04</x:v>
      </x:c>
      <x:c r="L5811" s="56" t="str">
        <x:v>Low</x:v>
      </x:c>
      <x:c r="M5811" s="24" t="str">
        <x:v>Institution name</x:v>
      </x:c>
      <x:c r="N5811" s="24" t="str">
        <x:v>NYU</x:v>
      </x:c>
      <x:c r="O5811" s="24" t="str"/>
      <x:c r="P5811" s="24" t="str"/>
      <x:c r="Q5811" s="24" t="str"/>
      <x:c r="R5811" s="24" t="n">
        <x:v>1</x:v>
      </x:c>
      <x:c r="S5811" s="24" t="n">
        <x:v>1</x:v>
      </x:c>
      <x:c r="T5811" s="24" t="n">
        <x:v>1</x:v>
      </x:c>
      <x:c r="U5811" s="24" t="str">
        <x:v>Admissions &amp; Applications</x:v>
      </x:c>
      <x:c r="V5811" s="24" t="str">
        <x:v>How do NYU MSCE (in-person) and UPenn MCIT (online) compare?</x:v>
      </x:c>
      <x:c r="W5811" s="24" t="str"/>
      <x:c r="X5811" s="27" t="str">
        <x:v>https://www.reddit.com/r/GradSchool/comments/1k2v2ex/how_do_nyu_msce_inperson_and_upenn_mcit_online/</x:v>
      </x:c>
      <x:c r="Y5811" s="27" t="str">
        <x:v>https://www.reddit.com/r/GradSchool/comments/1k2v2ex/how_do_nyu_msce_inperson_and_upenn_mcit_online/</x:v>
      </x:c>
      <x:c r="Z5811" s="56" t="str">
        <x:v>Acronym-only institution match; Institution-only context; manual relevance review</x:v>
      </x:c>
      <x:c r="AA5811" s="24" t="str">
        <x:v>No</x:v>
      </x:c>
    </x:row>
    <x:row r="5812" ht="42" customHeight="1">
      <x:c r="A5812" s="21" t="str">
        <x:v>1k2v2ex-30</x:v>
      </x:c>
      <x:c r="B5812" s="21" t="n">
        <x:v>30</x:v>
      </x:c>
      <x:c r="C5812" s="21" t="str">
        <x:v>QS</x:v>
      </x:c>
      <x:c r="D5812" s="21" t="n">
        <x:v>30</x:v>
      </x:c>
      <x:c r="E5812" s="21" t="str">
        <x:v>University of Pennsylvania</x:v>
      </x:c>
      <x:c r="F5812" s="21" t="str">
        <x:v>Master of Environmental Studies</x:v>
      </x:c>
      <x:c r="G5812" s="21" t="n">
        <x:v>30</x:v>
      </x:c>
      <x:c r="H5812" s="21"/>
      <x:c r="I5812" s="21" t="str">
        <x:v>GradSchool</x:v>
      </x:c>
      <x:c r="J5812" s="21" t="n">
        <x:v>45766.51660879629</x:v>
      </x:c>
      <x:c r="K5812" s="21" t="str">
        <x:v>2025-04</x:v>
      </x:c>
      <x:c r="L5812" s="56" t="str">
        <x:v>Low</x:v>
      </x:c>
      <x:c r="M5812" s="21" t="str">
        <x:v>Institution name</x:v>
      </x:c>
      <x:c r="N5812" s="21" t="str">
        <x:v>UPenn</x:v>
      </x:c>
      <x:c r="O5812" s="21" t="str"/>
      <x:c r="P5812" s="21" t="str"/>
      <x:c r="Q5812" s="21" t="str"/>
      <x:c r="R5812" s="21" t="n">
        <x:v>1</x:v>
      </x:c>
      <x:c r="S5812" s="21" t="n">
        <x:v>1</x:v>
      </x:c>
      <x:c r="T5812" s="21" t="n">
        <x:v>1</x:v>
      </x:c>
      <x:c r="U5812" s="21" t="str">
        <x:v>Admissions &amp; Applications</x:v>
      </x:c>
      <x:c r="V5812" s="21" t="str">
        <x:v>How do NYU MSCE (in-person) and UPenn MCIT (online) compare?</x:v>
      </x:c>
      <x:c r="W5812" s="21" t="str"/>
      <x:c r="X5812" s="26" t="str">
        <x:v>https://www.reddit.com/r/GradSchool/comments/1k2v2ex/how_do_nyu_msce_inperson_and_upenn_mcit_online/</x:v>
      </x:c>
      <x:c r="Y5812" s="26" t="str">
        <x:v>https://www.reddit.com/r/GradSchool/comments/1k2v2ex/how_do_nyu_msce_inperson_and_upenn_mcit_online/</x:v>
      </x:c>
      <x:c r="Z5812" s="56" t="str">
        <x:v>Acronym-only institution match; Institution-only context; manual relevance review</x:v>
      </x:c>
      <x:c r="AA5812" s="21" t="str">
        <x:v>No</x:v>
      </x:c>
    </x:row>
    <x:row r="5813" ht="42" customHeight="1">
      <x:c r="A5813" s="24" t="str">
        <x:v>1jzw5em-20</x:v>
      </x:c>
      <x:c r="B5813" s="24" t="n">
        <x:v>20</x:v>
      </x:c>
      <x:c r="C5813" s="24" t="str">
        <x:v>QS</x:v>
      </x:c>
      <x:c r="D5813" s="24" t="n">
        <x:v>20</x:v>
      </x:c>
      <x:c r="E5813" s="24" t="str">
        <x:v>New York University (NYU)</x:v>
      </x:c>
      <x:c r="F5813" s="24" t="str">
        <x:v>MS in Environmental Policy and Sustainability Management</x:v>
      </x:c>
      <x:c r="G5813" s="24" t="str">
        <x:v>20</x:v>
      </x:c>
      <x:c r="H5813" s="24"/>
      <x:c r="I5813" s="24" t="str">
        <x:v>GradSchool</x:v>
      </x:c>
      <x:c r="J5813" s="24" t="n">
        <x:v>45762.68346064815</x:v>
      </x:c>
      <x:c r="K5813" s="24" t="str">
        <x:v>2025-04</x:v>
      </x:c>
      <x:c r="L5813" s="56" t="str">
        <x:v>Low</x:v>
      </x:c>
      <x:c r="M5813" s="24" t="str">
        <x:v>Institution name</x:v>
      </x:c>
      <x:c r="N5813" s="24" t="str">
        <x:v>NYU</x:v>
      </x:c>
      <x:c r="O5813" s="24" t="str"/>
      <x:c r="P5813" s="24" t="str"/>
      <x:c r="Q5813" s="24" t="str"/>
      <x:c r="R5813" s="24" t="n">
        <x:v>1</x:v>
      </x:c>
      <x:c r="S5813" s="24" t="n">
        <x:v>0</x:v>
      </x:c>
      <x:c r="T5813" s="24" t="n">
        <x:v>1</x:v>
      </x:c>
      <x:c r="U5813" s="24" t="str"/>
      <x:c r="V5813" s="24" t="str">
        <x:v>Cornell Tech (Operations Reseach) vs. NYU Tandon (Computer Engineering)</x:v>
      </x:c>
      <x:c r="W5813" s="24" t="str"/>
      <x:c r="X5813" s="27" t="str">
        <x:v>https://www.reddit.com/r/GradSchool/comments/1jzw5em/cornell_tech_operations_reseach_vs_nyu_tandon/</x:v>
      </x:c>
      <x:c r="Y5813" s="27" t="str">
        <x:v>https://www.reddit.com/r/GradSchool/comments/1jzw5em/cornell_tech_operations_reseach_vs_nyu_tandon/</x:v>
      </x:c>
      <x:c r="Z5813" s="56" t="str">
        <x:v>Acronym-only institution match; Institution-only context; manual relevance review</x:v>
      </x:c>
      <x:c r="AA5813" s="24" t="str">
        <x:v>No</x:v>
      </x:c>
    </x:row>
    <x:row r="5814" ht="42" customHeight="1">
      <x:c r="A5814" s="21" t="str">
        <x:v>1jyp585-7</x:v>
      </x:c>
      <x:c r="B5814" s="21" t="n">
        <x:v>7</x:v>
      </x:c>
      <x:c r="C5814" s="21" t="str">
        <x:v>QS</x:v>
      </x:c>
      <x:c r="D5814" s="21" t="n">
        <x:v>7</x:v>
      </x:c>
      <x:c r="E5814" s="21" t="str">
        <x:v>Imperial College London</x:v>
      </x:c>
      <x:c r="F5814" s="21" t="str">
        <x:v>MSc Climate Change, Management &amp; Finance</x:v>
      </x:c>
      <x:c r="G5814" s="21" t="n">
        <x:v>7</x:v>
      </x:c>
      <x:c r="H5814" s="21"/>
      <x:c r="I5814" s="21" t="str">
        <x:v>GradSchool</x:v>
      </x:c>
      <x:c r="J5814" s="21" t="n">
        <x:v>45761.131261574075</x:v>
      </x:c>
      <x:c r="K5814" s="21" t="str">
        <x:v>2025-04</x:v>
      </x:c>
      <x:c r="L5814" s="56" t="str">
        <x:v>Low</x:v>
      </x:c>
      <x:c r="M5814" s="21" t="str">
        <x:v>Institution name</x:v>
      </x:c>
      <x:c r="N5814" s="21" t="str">
        <x:v>Imperial College London | Imperial College</x:v>
      </x:c>
      <x:c r="O5814" s="21" t="str"/>
      <x:c r="P5814" s="21" t="str"/>
      <x:c r="Q5814" s="21" t="str"/>
      <x:c r="R5814" s="21" t="n">
        <x:v>1</x:v>
      </x:c>
      <x:c r="S5814" s="21" t="n">
        <x:v>0</x:v>
      </x:c>
      <x:c r="T5814" s="21" t="n">
        <x:v>1</x:v>
      </x:c>
      <x:c r="U5814" s="21" t="str">
        <x:v>Admissions &amp; Applications</x:v>
      </x:c>
      <x:c r="V5814" s="21" t="str">
        <x:v>Cornell or Imperial College London ??</x:v>
      </x:c>
      <x:c r="W5814" s="21" t="str"/>
      <x:c r="X5814" s="26" t="str">
        <x:v>https://www.reddit.com/r/GradSchool/comments/1jyp585/cornell_or_imperial_college_london/</x:v>
      </x:c>
      <x:c r="Y5814" s="26" t="str">
        <x:v>https://www.reddit.com/r/GradSchool/comments/1jyp585/cornell_or_imperial_college_london/</x:v>
      </x:c>
      <x:c r="Z5814" s="56" t="str">
        <x:v>Institution-only context; manual relevance review</x:v>
      </x:c>
      <x:c r="AA5814" s="21" t="str">
        <x:v>No</x:v>
      </x:c>
    </x:row>
    <x:row r="5815" ht="42" customHeight="1">
      <x:c r="A5815" s="24" t="str">
        <x:v>1jxzuwz-4</x:v>
      </x:c>
      <x:c r="B5815" s="24" t="n">
        <x:v>4</x:v>
      </x:c>
      <x:c r="C5815" s="24" t="str">
        <x:v>QS</x:v>
      </x:c>
      <x:c r="D5815" s="24" t="n">
        <x:v>4</x:v>
      </x:c>
      <x:c r="E5815" s="24" t="str">
        <x:v>The University of Edinburgh</x:v>
      </x:c>
      <x:c r="F5815" s="24" t="str">
        <x:v>MSc Global Strategy and Sustainability</x:v>
      </x:c>
      <x:c r="G5815" s="24" t="str">
        <x:v>4</x:v>
      </x:c>
      <x:c r="H5815" s="24"/>
      <x:c r="I5815" s="24" t="str">
        <x:v>GradSchool</x:v>
      </x:c>
      <x:c r="J5815" s="24" t="n">
        <x:v>45760.19905092593</x:v>
      </x:c>
      <x:c r="K5815" s="24" t="str">
        <x:v>2025-04</x:v>
      </x:c>
      <x:c r="L5815" s="56" t="str">
        <x:v>Low</x:v>
      </x:c>
      <x:c r="M5815" s="24" t="str">
        <x:v>Institution name</x:v>
      </x:c>
      <x:c r="N5815" s="24" t="str">
        <x:v>University of Edinburgh</x:v>
      </x:c>
      <x:c r="O5815" s="24" t="str"/>
      <x:c r="P5815" s="24" t="str"/>
      <x:c r="Q5815" s="24" t="str"/>
      <x:c r="R5815" s="24" t="n">
        <x:v>1</x:v>
      </x:c>
      <x:c r="S5815" s="24" t="n">
        <x:v>1</x:v>
      </x:c>
      <x:c r="T5815" s="24" t="n">
        <x:v>1</x:v>
      </x:c>
      <x:c r="U5815" s="24" t="str"/>
      <x:c r="V5815" s="24" t="str">
        <x:v>UBC or University of Edinburgh?</x:v>
      </x:c>
      <x:c r="W5815" s="24" t="str"/>
      <x:c r="X5815" s="27" t="str">
        <x:v>https://www.reddit.com/r/GradSchool/comments/1jxzuwz/ubc_or_university_of_edinburgh/</x:v>
      </x:c>
      <x:c r="Y5815" s="27" t="str">
        <x:v>https://www.reddit.com/r/GradSchool/comments/1jxzuwz/ubc_or_university_of_edinburgh/</x:v>
      </x:c>
      <x:c r="Z5815" s="56" t="str">
        <x:v>Institution-only context; manual relevance review</x:v>
      </x:c>
      <x:c r="AA5815" s="24" t="str">
        <x:v>No</x:v>
      </x:c>
    </x:row>
    <x:row r="5816" ht="42" customHeight="1">
      <x:c r="A5816" s="21" t="str">
        <x:v>1jxzuwz-5</x:v>
      </x:c>
      <x:c r="B5816" s="21" t="n">
        <x:v>5</x:v>
      </x:c>
      <x:c r="C5816" s="21" t="str">
        <x:v>QS</x:v>
      </x:c>
      <x:c r="D5816" s="21" t="n">
        <x:v>5</x:v>
      </x:c>
      <x:c r="E5816" s="21" t="str">
        <x:v>University of British Columbia</x:v>
      </x:c>
      <x:c r="F5816" s="21" t="str">
        <x:v>Master of Engineering Leadership in Clean Energy Engineering</x:v>
      </x:c>
      <x:c r="G5816" s="21" t="str">
        <x:v>5</x:v>
      </x:c>
      <x:c r="H5816" s="21"/>
      <x:c r="I5816" s="21" t="str">
        <x:v>GradSchool</x:v>
      </x:c>
      <x:c r="J5816" s="21" t="n">
        <x:v>45760.19905092593</x:v>
      </x:c>
      <x:c r="K5816" s="21" t="str">
        <x:v>2025-04</x:v>
      </x:c>
      <x:c r="L5816" s="56" t="str">
        <x:v>Low</x:v>
      </x:c>
      <x:c r="M5816" s="21" t="str">
        <x:v>Institution name</x:v>
      </x:c>
      <x:c r="N5816" s="21" t="str">
        <x:v>UBC</x:v>
      </x:c>
      <x:c r="O5816" s="21" t="str"/>
      <x:c r="P5816" s="21" t="str"/>
      <x:c r="Q5816" s="21" t="str"/>
      <x:c r="R5816" s="21" t="n">
        <x:v>1</x:v>
      </x:c>
      <x:c r="S5816" s="21" t="n">
        <x:v>1</x:v>
      </x:c>
      <x:c r="T5816" s="21" t="n">
        <x:v>1</x:v>
      </x:c>
      <x:c r="U5816" s="21" t="str"/>
      <x:c r="V5816" s="21" t="str">
        <x:v>UBC or University of Edinburgh?</x:v>
      </x:c>
      <x:c r="W5816" s="21" t="str"/>
      <x:c r="X5816" s="26" t="str">
        <x:v>https://www.reddit.com/r/GradSchool/comments/1jxzuwz/ubc_or_university_of_edinburgh/</x:v>
      </x:c>
      <x:c r="Y5816" s="26" t="str">
        <x:v>https://www.reddit.com/r/GradSchool/comments/1jxzuwz/ubc_or_university_of_edinburgh/</x:v>
      </x:c>
      <x:c r="Z5816" s="56" t="str">
        <x:v>Acronym-only institution match; Institution-only context; manual relevance review</x:v>
      </x:c>
      <x:c r="AA5816" s="21" t="str">
        <x:v>No</x:v>
      </x:c>
    </x:row>
    <x:row r="5817" ht="42" customHeight="1">
      <x:c r="A5817" s="24" t="str">
        <x:v>1jv5flp-20</x:v>
      </x:c>
      <x:c r="B5817" s="24" t="n">
        <x:v>20</x:v>
      </x:c>
      <x:c r="C5817" s="24" t="str">
        <x:v>QS</x:v>
      </x:c>
      <x:c r="D5817" s="24" t="n">
        <x:v>20</x:v>
      </x:c>
      <x:c r="E5817" s="24" t="str">
        <x:v>New York University (NYU)</x:v>
      </x:c>
      <x:c r="F5817" s="24" t="str">
        <x:v>MS in Environmental Policy and Sustainability Management</x:v>
      </x:c>
      <x:c r="G5817" s="24" t="str">
        <x:v>20</x:v>
      </x:c>
      <x:c r="H5817" s="24"/>
      <x:c r="I5817" s="24" t="str">
        <x:v>GradSchool</x:v>
      </x:c>
      <x:c r="J5817" s="24" t="n">
        <x:v>45756.55</x:v>
      </x:c>
      <x:c r="K5817" s="24" t="str">
        <x:v>2025-04</x:v>
      </x:c>
      <x:c r="L5817" s="56" t="str">
        <x:v>Low</x:v>
      </x:c>
      <x:c r="M5817" s="24" t="str">
        <x:v>Institution name</x:v>
      </x:c>
      <x:c r="N5817" s="24" t="str">
        <x:v>NYU</x:v>
      </x:c>
      <x:c r="O5817" s="24" t="str"/>
      <x:c r="P5817" s="24" t="str"/>
      <x:c r="Q5817" s="24" t="str"/>
      <x:c r="R5817" s="24" t="n">
        <x:v>1</x:v>
      </x:c>
      <x:c r="S5817" s="24" t="n">
        <x:v>0</x:v>
      </x:c>
      <x:c r="T5817" s="24" t="n">
        <x:v>1</x:v>
      </x:c>
      <x:c r="U5817" s="24" t="str">
        <x:v>Admissions &amp; Applications</x:v>
      </x:c>
      <x:c r="V5817" s="24" t="str">
        <x:v>MS ECE fall 2026</x:v>
      </x:c>
      <x:c r="W5817" s="24" t="str">
        <x:v>Hello, I'm an engineering student from India. I have a CGPA of 7.48 at VIT, Vellore graduated in 2025. GRE score of 320 and quant score of 170 and IELTS 8.0. No research experience. 6 projects. 3 club activities and 2 internships at a startup. What are my chances for MS ECE at 1. Duke University 2. UT Austin 3. Texas A&amp;M University 4. USC 5. Georgia Tech 6. Purdue 7. UIUC 8. NYU 9. USC Berkeley</x:v>
      </x:c>
      <x:c r="X5817" s="27" t="str">
        <x:v>https://www.reddit.com/r/GradSchool/comments/1jv5flp/ms_ece_fall_2026/</x:v>
      </x:c>
      <x:c r="Y5817" s="27" t="str">
        <x:v>https://www.reddit.com/r/GradSchool/comments/1jv5flp/ms_ece_fall_2026/</x:v>
      </x:c>
      <x:c r="Z5817" s="56" t="str">
        <x:v>Acronym-only institution match; Institution-only context; manual relevance review</x:v>
      </x:c>
      <x:c r="AA5817" s="24" t="str">
        <x:v>No</x:v>
      </x:c>
    </x:row>
    <x:row r="5818" ht="42" customHeight="1">
      <x:c r="A5818" s="21" t="str">
        <x:v>1jtgxjm-30</x:v>
      </x:c>
      <x:c r="B5818" s="21" t="n">
        <x:v>30</x:v>
      </x:c>
      <x:c r="C5818" s="21" t="str">
        <x:v>QS</x:v>
      </x:c>
      <x:c r="D5818" s="21" t="n">
        <x:v>30</x:v>
      </x:c>
      <x:c r="E5818" s="21" t="str">
        <x:v>University of Pennsylvania</x:v>
      </x:c>
      <x:c r="F5818" s="21" t="str">
        <x:v>Master of Environmental Studies</x:v>
      </x:c>
      <x:c r="G5818" s="21" t="n">
        <x:v>30</x:v>
      </x:c>
      <x:c r="H5818" s="21"/>
      <x:c r="I5818" s="21" t="str">
        <x:v>GradSchool</x:v>
      </x:c>
      <x:c r="J5818" s="21" t="n">
        <x:v>45754.38190972222</x:v>
      </x:c>
      <x:c r="K5818" s="21" t="str">
        <x:v>2025-04</x:v>
      </x:c>
      <x:c r="L5818" s="56" t="str">
        <x:v>Low</x:v>
      </x:c>
      <x:c r="M5818" s="21" t="str">
        <x:v>Institution name</x:v>
      </x:c>
      <x:c r="N5818" s="21" t="str">
        <x:v>UPenn</x:v>
      </x:c>
      <x:c r="O5818" s="21" t="str"/>
      <x:c r="P5818" s="21" t="str"/>
      <x:c r="Q5818" s="21" t="str"/>
      <x:c r="R5818" s="21" t="n">
        <x:v>0</x:v>
      </x:c>
      <x:c r="S5818" s="21" t="n">
        <x:v>1</x:v>
      </x:c>
      <x:c r="T5818" s="21" t="n">
        <x:v>0.5</x:v>
      </x:c>
      <x:c r="U5818" s="21" t="str">
        <x:v>Admissions &amp; Applications</x:v>
      </x:c>
      <x:c r="V5818" s="21" t="str">
        <x:v>UPenn Vs UMich Robotics MS - which to pick?</x:v>
      </x:c>
      <x:c r="W5818" s="21" t="str"/>
      <x:c r="X5818" s="26" t="str">
        <x:v>https://www.reddit.com/r/GradSchool/comments/1jtgxjm/upenn_vs_umich_robotics_ms_which_to_pick/</x:v>
      </x:c>
      <x:c r="Y5818" s="26" t="str">
        <x:v>/r/gradadmissions/comments/1jtaukt/upenn_vs_umich_robotics/</x:v>
      </x:c>
      <x:c r="Z5818" s="56" t="str">
        <x:v>Acronym-only institution match; Institution-only context; manual relevance review</x:v>
      </x:c>
      <x:c r="AA5818" s="21" t="str">
        <x:v>No</x:v>
      </x:c>
    </x:row>
    <x:row r="5819" ht="42" customHeight="1">
      <x:c r="A5819" s="24" t="str">
        <x:v>1jst8kw-81</x:v>
      </x:c>
      <x:c r="B5819" s="24" t="n">
        <x:v>81</x:v>
      </x:c>
      <x:c r="C5819" s="24" t="str">
        <x:v>THE</x:v>
      </x:c>
      <x:c r="D5819" s="24" t="n">
        <x:v>30</x:v>
      </x:c>
      <x:c r="E5819" s="24" t="str">
        <x:v>Arizona State University (Tempe)</x:v>
      </x:c>
      <x:c r="F5819" s="24" t="str">
        <x:v>Master of Sustainability Solutions</x:v>
      </x:c>
      <x:c r="G5819" s="24"/>
      <x:c r="H5819" s="24" t="n">
        <x:v>33</x:v>
      </x:c>
      <x:c r="I5819" s="24" t="str">
        <x:v>GradSchool</x:v>
      </x:c>
      <x:c r="J5819" s="24" t="n">
        <x:v>45753.52924768518</x:v>
      </x:c>
      <x:c r="K5819" s="24" t="str">
        <x:v>2025-04</x:v>
      </x:c>
      <x:c r="L5819" s="56" t="str">
        <x:v>Low</x:v>
      </x:c>
      <x:c r="M5819" s="24" t="str">
        <x:v>Institution name</x:v>
      </x:c>
      <x:c r="N5819" s="24" t="str">
        <x:v>ASU</x:v>
      </x:c>
      <x:c r="O5819" s="24" t="str"/>
      <x:c r="P5819" s="24" t="str"/>
      <x:c r="Q5819" s="24" t="str"/>
      <x:c r="R5819" s="24" t="n">
        <x:v>1</x:v>
      </x:c>
      <x:c r="S5819" s="24" t="n">
        <x:v>0</x:v>
      </x:c>
      <x:c r="T5819" s="24" t="n">
        <x:v>1</x:v>
      </x:c>
      <x:c r="U5819" s="24" t="str">
        <x:v>Research</x:v>
      </x:c>
      <x:c r="V5819" s="24" t="str">
        <x:v>Is MS Data Science at ASU worth it?</x:v>
      </x:c>
      <x:c r="W5819" s="24" t="str"/>
      <x:c r="X5819" s="27" t="str">
        <x:v>https://www.reddit.com/r/GradSchool/comments/1jst8kw/is_ms_data_science_at_asu_worth_it/</x:v>
      </x:c>
      <x:c r="Y5819" s="27" t="str">
        <x:v>https://www.reddit.com/r/GradSchool/comments/1jst8kw/is_ms_data_science_at_asu_worth_it/</x:v>
      </x:c>
      <x:c r="Z5819" s="56" t="str">
        <x:v>Acronym-only institution match; Institution-only context; manual relevance review</x:v>
      </x:c>
      <x:c r="AA5819" s="24" t="str">
        <x:v>No</x:v>
      </x:c>
    </x:row>
    <x:row r="5820" ht="42" customHeight="1">
      <x:c r="A5820" s="21" t="str">
        <x:v>1jst640-81</x:v>
      </x:c>
      <x:c r="B5820" s="21" t="n">
        <x:v>81</x:v>
      </x:c>
      <x:c r="C5820" s="21" t="str">
        <x:v>THE</x:v>
      </x:c>
      <x:c r="D5820" s="21" t="n">
        <x:v>30</x:v>
      </x:c>
      <x:c r="E5820" s="21" t="str">
        <x:v>Arizona State University (Tempe)</x:v>
      </x:c>
      <x:c r="F5820" s="21" t="str">
        <x:v>Master of Sustainability Solutions</x:v>
      </x:c>
      <x:c r="G5820" s="21"/>
      <x:c r="H5820" s="21" t="n">
        <x:v>33</x:v>
      </x:c>
      <x:c r="I5820" s="21" t="str">
        <x:v>GradSchool</x:v>
      </x:c>
      <x:c r="J5820" s="21" t="n">
        <x:v>45753.526550925926</x:v>
      </x:c>
      <x:c r="K5820" s="21" t="str">
        <x:v>2025-04</x:v>
      </x:c>
      <x:c r="L5820" s="56" t="str">
        <x:v>Low</x:v>
      </x:c>
      <x:c r="M5820" s="21" t="str">
        <x:v>Institution name</x:v>
      </x:c>
      <x:c r="N5820" s="21" t="str">
        <x:v>ASU</x:v>
      </x:c>
      <x:c r="O5820" s="21" t="str"/>
      <x:c r="P5820" s="21" t="str"/>
      <x:c r="Q5820" s="21" t="str"/>
      <x:c r="R5820" s="21" t="n">
        <x:v>1</x:v>
      </x:c>
      <x:c r="S5820" s="21" t="n">
        <x:v>0</x:v>
      </x:c>
      <x:c r="T5820" s="21" t="n">
        <x:v>1</x:v>
      </x:c>
      <x:c r="U5820" s="21" t="str">
        <x:v>Admissions &amp; Applications</x:v>
      </x:c>
      <x:c r="V5820" s="21" t="str">
        <x:v>MS Data Science at ASU or UT Dallas</x:v>
      </x:c>
      <x:c r="W5820" s="21" t="str"/>
      <x:c r="X5820" s="26" t="str">
        <x:v>https://www.reddit.com/r/GradSchool/comments/1jst640/ms_data_science_at_asu_or_ut_dallas/</x:v>
      </x:c>
      <x:c r="Y5820" s="26" t="str">
        <x:v>https://www.reddit.com/r/GradSchool/comments/1jst640/ms_data_science_at_asu_or_ut_dallas/</x:v>
      </x:c>
      <x:c r="Z5820" s="56" t="str">
        <x:v>Acronym-only institution match; Institution-only context; manual relevance review</x:v>
      </x:c>
      <x:c r="AA5820" s="21" t="str">
        <x:v>No</x:v>
      </x:c>
    </x:row>
    <x:row r="5821" ht="42" customHeight="1">
      <x:c r="A5821" s="24" t="str">
        <x:v>1jsc9ly-14</x:v>
      </x:c>
      <x:c r="B5821" s="24" t="n">
        <x:v>14</x:v>
      </x:c>
      <x:c r="C5821" s="24" t="str">
        <x:v>QS</x:v>
      </x:c>
      <x:c r="D5821" s="24" t="n">
        <x:v>14</x:v>
      </x:c>
      <x:c r="E5821" s="24" t="str">
        <x:v>Stanford University</x:v>
      </x:c>
      <x:c r="F5821" s="24" t="str">
        <x:v>MS Sustainability Science and Practice</x:v>
      </x:c>
      <x:c r="G5821" s="24" t="str">
        <x:v>13</x:v>
      </x:c>
      <x:c r="H5821" s="24"/>
      <x:c r="I5821" s="24" t="str">
        <x:v>GradSchool</x:v>
      </x:c>
      <x:c r="J5821" s="24" t="n">
        <x:v>45752.83603009259</x:v>
      </x:c>
      <x:c r="K5821" s="24" t="str">
        <x:v>2025-04</x:v>
      </x:c>
      <x:c r="L5821" s="56" t="str">
        <x:v>Low</x:v>
      </x:c>
      <x:c r="M5821" s="24" t="str">
        <x:v>Institution name</x:v>
      </x:c>
      <x:c r="N5821" s="24" t="str">
        <x:v>Stanford</x:v>
      </x:c>
      <x:c r="O5821" s="24" t="str"/>
      <x:c r="P5821" s="24" t="str"/>
      <x:c r="Q5821" s="24" t="str"/>
      <x:c r="R5821" s="24" t="n">
        <x:v>1</x:v>
      </x:c>
      <x:c r="S5821" s="24" t="n">
        <x:v>0</x:v>
      </x:c>
      <x:c r="T5821" s="24" t="n">
        <x:v>1</x:v>
      </x:c>
      <x:c r="U5821" s="24" t="str"/>
      <x:c r="V5821" s="24" t="str">
        <x:v>Stanford LLM in LST on Loan</x:v>
      </x:c>
      <x:c r="W5821" s="24" t="str"/>
      <x:c r="X5821" s="27" t="str">
        <x:v>https://www.reddit.com/r/GradSchool/comments/1jsc9ly/stanford_llm_in_lst_on_loan/</x:v>
      </x:c>
      <x:c r="Y5821" s="27" t="str">
        <x:v>https://www.reddit.com/r/GradSchool/comments/1jsc9ly/stanford_llm_in_lst_on_loan/</x:v>
      </x:c>
      <x:c r="Z5821" s="56" t="str">
        <x:v>Institution-only context; manual relevance review</x:v>
      </x:c>
      <x:c r="AA5821" s="24" t="str">
        <x:v>No</x:v>
      </x:c>
    </x:row>
    <x:row r="5822" ht="42" customHeight="1">
      <x:c r="A5822" s="21" t="str">
        <x:v>1jsc4x3-14</x:v>
      </x:c>
      <x:c r="B5822" s="21" t="n">
        <x:v>14</x:v>
      </x:c>
      <x:c r="C5822" s="21" t="str">
        <x:v>QS</x:v>
      </x:c>
      <x:c r="D5822" s="21" t="n">
        <x:v>14</x:v>
      </x:c>
      <x:c r="E5822" s="21" t="str">
        <x:v>Stanford University</x:v>
      </x:c>
      <x:c r="F5822" s="21" t="str">
        <x:v>MS Sustainability Science and Practice</x:v>
      </x:c>
      <x:c r="G5822" s="21" t="str">
        <x:v>13</x:v>
      </x:c>
      <x:c r="H5822" s="21"/>
      <x:c r="I5822" s="21" t="str">
        <x:v>GradSchool</x:v>
      </x:c>
      <x:c r="J5822" s="21" t="n">
        <x:v>45752.832141203704</x:v>
      </x:c>
      <x:c r="K5822" s="21" t="str">
        <x:v>2025-04</x:v>
      </x:c>
      <x:c r="L5822" s="56" t="str">
        <x:v>Low</x:v>
      </x:c>
      <x:c r="M5822" s="21" t="str">
        <x:v>Institution name</x:v>
      </x:c>
      <x:c r="N5822" s="21" t="str">
        <x:v>Stanford</x:v>
      </x:c>
      <x:c r="O5822" s="21" t="str"/>
      <x:c r="P5822" s="21" t="str"/>
      <x:c r="Q5822" s="21" t="str"/>
      <x:c r="R5822" s="21" t="n">
        <x:v>1</x:v>
      </x:c>
      <x:c r="S5822" s="21" t="n">
        <x:v>0</x:v>
      </x:c>
      <x:c r="T5822" s="21" t="n">
        <x:v>1</x:v>
      </x:c>
      <x:c r="U5822" s="21" t="str"/>
      <x:c r="V5822" s="21" t="str">
        <x:v>Stanford LLM in LST at 120K Loan</x:v>
      </x:c>
      <x:c r="W5822" s="21" t="str"/>
      <x:c r="X5822" s="26" t="str">
        <x:v>https://www.reddit.com/r/GradSchool/comments/1jsc4x3/stanford_llm_in_lst_at_120k_loan/</x:v>
      </x:c>
      <x:c r="Y5822" s="26" t="str">
        <x:v>https://www.reddit.com/r/GradSchool/comments/1jsc4x3/stanford_llm_in_lst_at_120k_loan/</x:v>
      </x:c>
      <x:c r="Z5822" s="56" t="str">
        <x:v>Institution-only context; manual relevance review</x:v>
      </x:c>
      <x:c r="AA5822" s="21" t="str">
        <x:v>No</x:v>
      </x:c>
    </x:row>
    <x:row r="5823" ht="42" customHeight="1">
      <x:c r="A5823" s="24" t="str">
        <x:v>1jsc46p-14</x:v>
      </x:c>
      <x:c r="B5823" s="24" t="n">
        <x:v>14</x:v>
      </x:c>
      <x:c r="C5823" s="24" t="str">
        <x:v>QS</x:v>
      </x:c>
      <x:c r="D5823" s="24" t="n">
        <x:v>14</x:v>
      </x:c>
      <x:c r="E5823" s="24" t="str">
        <x:v>Stanford University</x:v>
      </x:c>
      <x:c r="F5823" s="24" t="str">
        <x:v>MS Sustainability Science and Practice</x:v>
      </x:c>
      <x:c r="G5823" s="24" t="str">
        <x:v>13</x:v>
      </x:c>
      <x:c r="H5823" s="24"/>
      <x:c r="I5823" s="24" t="str">
        <x:v>GradSchool</x:v>
      </x:c>
      <x:c r="J5823" s="24" t="n">
        <x:v>45752.83149305556</x:v>
      </x:c>
      <x:c r="K5823" s="24" t="str">
        <x:v>2025-04</x:v>
      </x:c>
      <x:c r="L5823" s="56" t="str">
        <x:v>Low</x:v>
      </x:c>
      <x:c r="M5823" s="24" t="str">
        <x:v>Institution name</x:v>
      </x:c>
      <x:c r="N5823" s="24" t="str">
        <x:v>Stanford</x:v>
      </x:c>
      <x:c r="O5823" s="24" t="str"/>
      <x:c r="P5823" s="24" t="str"/>
      <x:c r="Q5823" s="24" t="str"/>
      <x:c r="R5823" s="24" t="n">
        <x:v>1</x:v>
      </x:c>
      <x:c r="S5823" s="24" t="n">
        <x:v>0</x:v>
      </x:c>
      <x:c r="T5823" s="24" t="n">
        <x:v>1</x:v>
      </x:c>
      <x:c r="U5823" s="24" t="str"/>
      <x:c r="V5823" s="24" t="str">
        <x:v>Stanford LLM in LST, should I take 120K loan?</x:v>
      </x:c>
      <x:c r="W5823" s="24" t="str"/>
      <x:c r="X5823" s="27" t="str">
        <x:v>https://www.reddit.com/r/GradSchool/comments/1jsc46p/stanford_llm_in_lst_should_i_take_120k_loan/</x:v>
      </x:c>
      <x:c r="Y5823" s="27" t="str">
        <x:v>https://www.reddit.com/r/GradSchool/comments/1jsc46p/stanford_llm_in_lst_should_i_take_120k_loan/</x:v>
      </x:c>
      <x:c r="Z5823" s="56" t="str">
        <x:v>Institution-only context; manual relevance review</x:v>
      </x:c>
      <x:c r="AA5823" s="24" t="str">
        <x:v>No</x:v>
      </x:c>
    </x:row>
    <x:row r="5824" ht="42" customHeight="1">
      <x:c r="A5824" s="21" t="str">
        <x:v>1jrhcbz-14</x:v>
      </x:c>
      <x:c r="B5824" s="21" t="n">
        <x:v>14</x:v>
      </x:c>
      <x:c r="C5824" s="21" t="str">
        <x:v>QS</x:v>
      </x:c>
      <x:c r="D5824" s="21" t="n">
        <x:v>14</x:v>
      </x:c>
      <x:c r="E5824" s="21" t="str">
        <x:v>Stanford University</x:v>
      </x:c>
      <x:c r="F5824" s="21" t="str">
        <x:v>MS Sustainability Science and Practice</x:v>
      </x:c>
      <x:c r="G5824" s="21" t="str">
        <x:v>13</x:v>
      </x:c>
      <x:c r="H5824" s="21"/>
      <x:c r="I5824" s="21" t="str">
        <x:v>GradSchool</x:v>
      </x:c>
      <x:c r="J5824" s="21" t="n">
        <x:v>45751.72194444444</x:v>
      </x:c>
      <x:c r="K5824" s="21" t="str">
        <x:v>2025-04</x:v>
      </x:c>
      <x:c r="L5824" s="56" t="str">
        <x:v>Low</x:v>
      </x:c>
      <x:c r="M5824" s="21" t="str">
        <x:v>Institution name</x:v>
      </x:c>
      <x:c r="N5824" s="21" t="str">
        <x:v>Stanford</x:v>
      </x:c>
      <x:c r="O5824" s="21" t="str"/>
      <x:c r="P5824" s="21" t="str"/>
      <x:c r="Q5824" s="21" t="str"/>
      <x:c r="R5824" s="21" t="n">
        <x:v>0</x:v>
      </x:c>
      <x:c r="S5824" s="21" t="n">
        <x:v>15</x:v>
      </x:c>
      <x:c r="T5824" s="21" t="n">
        <x:v>0.14000000059604645</x:v>
      </x:c>
      <x:c r="U5824" s="21" t="str"/>
      <x:c r="V5824" s="21" t="str">
        <x:v>can you guys tell me if any of my prospective schools are losing funding?</x:v>
      </x:c>
      <x:c r="W5824" s="21" t="str">
        <x:v>basically idk how to tell which schools are safe or not so i figured id ask. not sure if it helps but im applying either for psych or neuroscience for them. my list is below, i appreciate any help! Northwestern Yale Columbia NYU UChicago UMichigan UMass UVirginia UF Stanford USC UCLA UCSF UPenn Harvard obviously i don’t think everybody would know status for all my schools but if u know if any are safe/losing funding please lmk🙏</x:v>
      </x:c>
      <x:c r="X5824" s="26" t="str">
        <x:v>https://www.reddit.com/r/GradSchool/comments/1jrhcbz/can_you_guys_tell_me_if_any_of_my_prospective/</x:v>
      </x:c>
      <x:c r="Y5824" s="26" t="str">
        <x:v>https://www.reddit.com/r/GradSchool/comments/1jrhcbz/can_you_guys_tell_me_if_any_of_my_prospective/</x:v>
      </x:c>
      <x:c r="Z5824" s="56" t="str">
        <x:v>Institution-only context; manual relevance review</x:v>
      </x:c>
      <x:c r="AA5824" s="21" t="str">
        <x:v>No</x:v>
      </x:c>
    </x:row>
    <x:row r="5825" ht="42" customHeight="1">
      <x:c r="A5825" s="24" t="str">
        <x:v>1jrhcbz-20</x:v>
      </x:c>
      <x:c r="B5825" s="24" t="n">
        <x:v>20</x:v>
      </x:c>
      <x:c r="C5825" s="24" t="str">
        <x:v>QS</x:v>
      </x:c>
      <x:c r="D5825" s="24" t="n">
        <x:v>20</x:v>
      </x:c>
      <x:c r="E5825" s="24" t="str">
        <x:v>New York University (NYU)</x:v>
      </x:c>
      <x:c r="F5825" s="24" t="str">
        <x:v>MS in Environmental Policy and Sustainability Management</x:v>
      </x:c>
      <x:c r="G5825" s="24" t="str">
        <x:v>20</x:v>
      </x:c>
      <x:c r="H5825" s="24"/>
      <x:c r="I5825" s="24" t="str">
        <x:v>GradSchool</x:v>
      </x:c>
      <x:c r="J5825" s="24" t="n">
        <x:v>45751.72194444444</x:v>
      </x:c>
      <x:c r="K5825" s="24" t="str">
        <x:v>2025-04</x:v>
      </x:c>
      <x:c r="L5825" s="56" t="str">
        <x:v>Low</x:v>
      </x:c>
      <x:c r="M5825" s="24" t="str">
        <x:v>Institution name</x:v>
      </x:c>
      <x:c r="N5825" s="24" t="str">
        <x:v>NYU</x:v>
      </x:c>
      <x:c r="O5825" s="24" t="str"/>
      <x:c r="P5825" s="24" t="str"/>
      <x:c r="Q5825" s="24" t="str"/>
      <x:c r="R5825" s="24" t="n">
        <x:v>0</x:v>
      </x:c>
      <x:c r="S5825" s="24" t="n">
        <x:v>15</x:v>
      </x:c>
      <x:c r="T5825" s="24" t="n">
        <x:v>0.14000000059604645</x:v>
      </x:c>
      <x:c r="U5825" s="24" t="str"/>
      <x:c r="V5825" s="24" t="str">
        <x:v>can you guys tell me if any of my prospective schools are losing funding?</x:v>
      </x:c>
      <x:c r="W5825" s="24" t="str">
        <x:v>basically idk how to tell which schools are safe or not so i figured id ask. not sure if it helps but im applying either for psych or neuroscience for them. my list is below, i appreciate any help! Northwestern Yale Columbia NYU UChicago UMichigan UMass UVirginia UF Stanford USC UCLA UCSF UPenn Harvard obviously i don’t think everybody would know status for all my schools but if u know if any are safe/losing funding please lmk🙏</x:v>
      </x:c>
      <x:c r="X5825" s="27" t="str">
        <x:v>https://www.reddit.com/r/GradSchool/comments/1jrhcbz/can_you_guys_tell_me_if_any_of_my_prospective/</x:v>
      </x:c>
      <x:c r="Y5825" s="27" t="str">
        <x:v>https://www.reddit.com/r/GradSchool/comments/1jrhcbz/can_you_guys_tell_me_if_any_of_my_prospective/</x:v>
      </x:c>
      <x:c r="Z5825" s="56" t="str">
        <x:v>Acronym-only institution match; Institution-only context; manual relevance review</x:v>
      </x:c>
      <x:c r="AA5825" s="24" t="str">
        <x:v>No</x:v>
      </x:c>
    </x:row>
    <x:row r="5826" ht="42" customHeight="1">
      <x:c r="A5826" s="21" t="str">
        <x:v>1jrhcbz-30</x:v>
      </x:c>
      <x:c r="B5826" s="21" t="n">
        <x:v>30</x:v>
      </x:c>
      <x:c r="C5826" s="21" t="str">
        <x:v>QS</x:v>
      </x:c>
      <x:c r="D5826" s="21" t="n">
        <x:v>30</x:v>
      </x:c>
      <x:c r="E5826" s="21" t="str">
        <x:v>University of Pennsylvania</x:v>
      </x:c>
      <x:c r="F5826" s="21" t="str">
        <x:v>Master of Environmental Studies</x:v>
      </x:c>
      <x:c r="G5826" s="21" t="n">
        <x:v>30</x:v>
      </x:c>
      <x:c r="H5826" s="21"/>
      <x:c r="I5826" s="21" t="str">
        <x:v>GradSchool</x:v>
      </x:c>
      <x:c r="J5826" s="21" t="n">
        <x:v>45751.72194444444</x:v>
      </x:c>
      <x:c r="K5826" s="21" t="str">
        <x:v>2025-04</x:v>
      </x:c>
      <x:c r="L5826" s="56" t="str">
        <x:v>Low</x:v>
      </x:c>
      <x:c r="M5826" s="21" t="str">
        <x:v>Institution name</x:v>
      </x:c>
      <x:c r="N5826" s="21" t="str">
        <x:v>UPenn</x:v>
      </x:c>
      <x:c r="O5826" s="21" t="str"/>
      <x:c r="P5826" s="21" t="str"/>
      <x:c r="Q5826" s="21" t="str"/>
      <x:c r="R5826" s="21" t="n">
        <x:v>0</x:v>
      </x:c>
      <x:c r="S5826" s="21" t="n">
        <x:v>15</x:v>
      </x:c>
      <x:c r="T5826" s="21" t="n">
        <x:v>0.14000000059604645</x:v>
      </x:c>
      <x:c r="U5826" s="21" t="str"/>
      <x:c r="V5826" s="21" t="str">
        <x:v>can you guys tell me if any of my prospective schools are losing funding?</x:v>
      </x:c>
      <x:c r="W5826" s="21" t="str">
        <x:v>basically idk how to tell which schools are safe or not so i figured id ask. not sure if it helps but im applying either for psych or neuroscience for them. my list is below, i appreciate any help! Northwestern Yale Columbia NYU UChicago UMichigan UMass UVirginia UF Stanford USC UCLA UCSF UPenn Harvard obviously i don’t think everybody would know status for all my schools but if u know if any are safe/losing funding please lmk🙏</x:v>
      </x:c>
      <x:c r="X5826" s="26" t="str">
        <x:v>https://www.reddit.com/r/GradSchool/comments/1jrhcbz/can_you_guys_tell_me_if_any_of_my_prospective/</x:v>
      </x:c>
      <x:c r="Y5826" s="26" t="str">
        <x:v>https://www.reddit.com/r/GradSchool/comments/1jrhcbz/can_you_guys_tell_me_if_any_of_my_prospective/</x:v>
      </x:c>
      <x:c r="Z5826" s="56" t="str">
        <x:v>Acronym-only institution match; Institution-only context; manual relevance review</x:v>
      </x:c>
      <x:c r="AA5826" s="21" t="str">
        <x:v>No</x:v>
      </x:c>
    </x:row>
    <x:row r="5827" ht="42" customHeight="1">
      <x:c r="A5827" s="24" t="str">
        <x:v>1jqz0ql-14</x:v>
      </x:c>
      <x:c r="B5827" s="24" t="n">
        <x:v>14</x:v>
      </x:c>
      <x:c r="C5827" s="24" t="str">
        <x:v>QS</x:v>
      </x:c>
      <x:c r="D5827" s="24" t="n">
        <x:v>14</x:v>
      </x:c>
      <x:c r="E5827" s="24" t="str">
        <x:v>Stanford University</x:v>
      </x:c>
      <x:c r="F5827" s="24" t="str">
        <x:v>MS Sustainability Science and Practice</x:v>
      </x:c>
      <x:c r="G5827" s="24" t="str">
        <x:v>13</x:v>
      </x:c>
      <x:c r="H5827" s="24"/>
      <x:c r="I5827" s="24" t="str">
        <x:v>GradSchool</x:v>
      </x:c>
      <x:c r="J5827" s="24" t="n">
        <x:v>45751.02452546296</x:v>
      </x:c>
      <x:c r="K5827" s="24" t="str">
        <x:v>2025-04</x:v>
      </x:c>
      <x:c r="L5827" s="56" t="str">
        <x:v>Low</x:v>
      </x:c>
      <x:c r="M5827" s="24" t="str">
        <x:v>Institution name</x:v>
      </x:c>
      <x:c r="N5827" s="24" t="str">
        <x:v>Stanford</x:v>
      </x:c>
      <x:c r="O5827" s="24" t="str"/>
      <x:c r="P5827" s="24" t="str"/>
      <x:c r="Q5827" s="24" t="str"/>
      <x:c r="R5827" s="24" t="n">
        <x:v>0</x:v>
      </x:c>
      <x:c r="S5827" s="24" t="n">
        <x:v>13</x:v>
      </x:c>
      <x:c r="T5827" s="24" t="n">
        <x:v>0.4300000071525574</x:v>
      </x:c>
      <x:c r="U5827" s="24" t="str"/>
      <x:c r="V5827" s="24" t="str">
        <x:v>Do any universities have enough GPUs to train large models?</x:v>
      </x:c>
      <x:c r="W5827" s="24" t="str">
        <x:v>Thinking of doing a PhD to gain more experience training models. However, compute is extremely limited at universities. Do any universities, even the top CS universities like Stanford or Berkeley have enough GPUs to run decently sized experiments?</x:v>
      </x:c>
      <x:c r="X5827" s="27" t="str">
        <x:v>https://www.reddit.com/r/GradSchool/comments/1jqz0ql/do_any_universities_have_enough_gpus_to_train/</x:v>
      </x:c>
      <x:c r="Y5827" s="27" t="str">
        <x:v>https://www.reddit.com/r/GradSchool/comments/1jqz0ql/do_any_universities_have_enough_gpus_to_train/</x:v>
      </x:c>
      <x:c r="Z5827" s="56" t="str">
        <x:v>Institution-only context; manual relevance review</x:v>
      </x:c>
      <x:c r="AA5827" s="24" t="str">
        <x:v>No</x:v>
      </x:c>
    </x:row>
    <x:row r="5828" ht="42" customHeight="1">
      <x:c r="A5828" s="21" t="str">
        <x:v>1jqen6k-13</x:v>
      </x:c>
      <x:c r="B5828" s="21" t="n">
        <x:v>13</x:v>
      </x:c>
      <x:c r="C5828" s="21" t="str">
        <x:v>QS</x:v>
      </x:c>
      <x:c r="D5828" s="21" t="n">
        <x:v>13</x:v>
      </x:c>
      <x:c r="E5828" s="21" t="str">
        <x:v>University of California, Berkeley (UCB)</x:v>
      </x:c>
      <x:c r="F5828" s="21" t="str">
        <x:v>Master of Climate Solutions</x:v>
      </x:c>
      <x:c r="G5828" s="21" t="n">
        <x:v>11</x:v>
      </x:c>
      <x:c r="H5828" s="21"/>
      <x:c r="I5828" s="21" t="str">
        <x:v>GradSchool</x:v>
      </x:c>
      <x:c r="J5828" s="21" t="n">
        <x:v>45750.42612268519</x:v>
      </x:c>
      <x:c r="K5828" s="21" t="str">
        <x:v>2025-04</x:v>
      </x:c>
      <x:c r="L5828" s="56" t="str">
        <x:v>Low</x:v>
      </x:c>
      <x:c r="M5828" s="21" t="str">
        <x:v>Institution name</x:v>
      </x:c>
      <x:c r="N5828" s="21" t="str">
        <x:v>UC Berkeley</x:v>
      </x:c>
      <x:c r="O5828" s="21" t="str"/>
      <x:c r="P5828" s="21" t="str"/>
      <x:c r="Q5828" s="21" t="str"/>
      <x:c r="R5828" s="21" t="n">
        <x:v>1</x:v>
      </x:c>
      <x:c r="S5828" s="21" t="n">
        <x:v>0</x:v>
      </x:c>
      <x:c r="T5828" s="21" t="n">
        <x:v>1</x:v>
      </x:c>
      <x:c r="U5828" s="21" t="str">
        <x:v>Admissions &amp; Applications</x:v>
      </x:c>
      <x:c r="V5828" s="21" t="str">
        <x:v>MA Stats UC Berkeley worths it?</x:v>
      </x:c>
      <x:c r="W5828" s="21" t="str"/>
      <x:c r="X5828" s="26" t="str">
        <x:v>https://www.reddit.com/r/GradSchool/comments/1jqen6k/ma_stats_uc_berkeley_worths_it/</x:v>
      </x:c>
      <x:c r="Y5828" s="26" t="str">
        <x:v>https://www.reddit.com/r/GradSchool/comments/1jqen6k/ma_stats_uc_berkeley_worths_it/</x:v>
      </x:c>
      <x:c r="Z5828" s="56" t="str">
        <x:v>Institution-only context; manual relevance review</x:v>
      </x:c>
      <x:c r="AA5828" s="21" t="str">
        <x:v>No</x:v>
      </x:c>
    </x:row>
    <x:row r="5829" ht="42" customHeight="1">
      <x:c r="A5829" s="24" t="str">
        <x:v>1jporbe-20</x:v>
      </x:c>
      <x:c r="B5829" s="24" t="n">
        <x:v>20</x:v>
      </x:c>
      <x:c r="C5829" s="24" t="str">
        <x:v>QS</x:v>
      </x:c>
      <x:c r="D5829" s="24" t="n">
        <x:v>20</x:v>
      </x:c>
      <x:c r="E5829" s="24" t="str">
        <x:v>New York University (NYU)</x:v>
      </x:c>
      <x:c r="F5829" s="24" t="str">
        <x:v>MS in Environmental Policy and Sustainability Management</x:v>
      </x:c>
      <x:c r="G5829" s="24" t="str">
        <x:v>20</x:v>
      </x:c>
      <x:c r="H5829" s="24"/>
      <x:c r="I5829" s="24" t="str">
        <x:v>GradSchool</x:v>
      </x:c>
      <x:c r="J5829" s="24" t="n">
        <x:v>45749.5681712963</x:v>
      </x:c>
      <x:c r="K5829" s="24" t="str">
        <x:v>2025-04</x:v>
      </x:c>
      <x:c r="L5829" s="56" t="str">
        <x:v>Low</x:v>
      </x:c>
      <x:c r="M5829" s="24" t="str">
        <x:v>Institution name</x:v>
      </x:c>
      <x:c r="N5829" s="24" t="str">
        <x:v>NYU</x:v>
      </x:c>
      <x:c r="O5829" s="24" t="str"/>
      <x:c r="P5829" s="24" t="str"/>
      <x:c r="Q5829" s="24" t="str"/>
      <x:c r="R5829" s="24" t="n">
        <x:v>3</x:v>
      </x:c>
      <x:c r="S5829" s="24" t="n">
        <x:v>0</x:v>
      </x:c>
      <x:c r="T5829" s="24" t="n">
        <x:v>1</x:v>
      </x:c>
      <x:c r="U5829" s="24" t="str">
        <x:v>Admissions &amp; Applications</x:v>
      </x:c>
      <x:c r="V5829" s="24" t="str">
        <x:v>Current and former MUP students from NYU Wagner?</x:v>
      </x:c>
      <x:c r="W5829" s="24" t="str">
        <x:v>How did you like your experience? I was offered scholarships that bring the cost down substantially to the same level as my in-state option. I’m also not really swayed by prestige. From a practical perspective, was the Wagner MUP a good experience? Does it translate to work outside of New York? Im also interested in the international development focus if anyone did that.</x:v>
      </x:c>
      <x:c r="X5829" s="27" t="str">
        <x:v>https://www.reddit.com/r/GradSchool/comments/1jporbe/current_and_former_mup_students_from_nyu_wagner/</x:v>
      </x:c>
      <x:c r="Y5829" s="27" t="str">
        <x:v>https://www.reddit.com/r/GradSchool/comments/1jporbe/current_and_former_mup_students_from_nyu_wagner/</x:v>
      </x:c>
      <x:c r="Z5829" s="56" t="str">
        <x:v>Acronym-only institution match; Institution-only context; manual relevance review</x:v>
      </x:c>
      <x:c r="AA5829" s="24" t="str">
        <x:v>No</x:v>
      </x:c>
    </x:row>
    <x:row r="5830" ht="42" customHeight="1">
      <x:c r="A5830" s="21" t="str">
        <x:v>1joztoj-10</x:v>
      </x:c>
      <x:c r="B5830" s="21" t="n">
        <x:v>10</x:v>
      </x:c>
      <x:c r="C5830" s="21" t="str">
        <x:v>QS</x:v>
      </x:c>
      <x:c r="D5830" s="21" t="n">
        <x:v>10</x:v>
      </x:c>
      <x:c r="E5830" s="21" t="str">
        <x:v>The University of Manchester</x:v>
      </x:c>
      <x:c r="F5830" s="21" t="str">
        <x:v>MSc Environmental Governance</x:v>
      </x:c>
      <x:c r="G5830" s="21" t="str">
        <x:v>10</x:v>
      </x:c>
      <x:c r="H5830" s="21" t="str">
        <x:v>1</x:v>
      </x:c>
      <x:c r="I5830" s="21" t="str">
        <x:v>GradSchool</x:v>
      </x:c>
      <x:c r="J5830" s="21" t="n">
        <x:v>45748.683969907404</x:v>
      </x:c>
      <x:c r="K5830" s="21" t="str">
        <x:v>2025-04</x:v>
      </x:c>
      <x:c r="L5830" s="56" t="str">
        <x:v>Low</x:v>
      </x:c>
      <x:c r="M5830" s="21" t="str">
        <x:v>Institution name</x:v>
      </x:c>
      <x:c r="N5830" s="21" t="str">
        <x:v>University of Manchester</x:v>
      </x:c>
      <x:c r="O5830" s="21" t="str"/>
      <x:c r="P5830" s="21" t="str"/>
      <x:c r="Q5830" s="21" t="str"/>
      <x:c r="R5830" s="21" t="n">
        <x:v>1</x:v>
      </x:c>
      <x:c r="S5830" s="21" t="n">
        <x:v>0</x:v>
      </x:c>
      <x:c r="T5830" s="21" t="n">
        <x:v>1</x:v>
      </x:c>
      <x:c r="U5830" s="21" t="str">
        <x:v>Admissions &amp; Applications</x:v>
      </x:c>
      <x:c r="V5830" s="21" t="str">
        <x:v>Seeking Advice: PhD in Physics - University of Manchester vs. Helmholtz Association in Potsdam</x:v>
      </x:c>
      <x:c r="W5830" s="21" t="str"/>
      <x:c r="X5830" s="26" t="str">
        <x:v>https://www.reddit.com/r/GradSchool/comments/1joztoj/seeking_advice_phd_in_physics_university_of/</x:v>
      </x:c>
      <x:c r="Y5830" s="26" t="str">
        <x:v>https://www.reddit.com/r/GradSchool/comments/1joztoj/seeking_advice_phd_in_physics_university_of/</x:v>
      </x:c>
      <x:c r="Z5830" s="56" t="str">
        <x:v>Institution-only context; manual relevance review</x:v>
      </x:c>
      <x:c r="AA5830" s="21" t="str">
        <x:v>No</x:v>
      </x:c>
    </x:row>
    <x:row r="5831" ht="42" customHeight="1">
      <x:c r="A5831" s="24" t="str">
        <x:v>1jn2cq8-20</x:v>
      </x:c>
      <x:c r="B5831" s="24" t="n">
        <x:v>20</x:v>
      </x:c>
      <x:c r="C5831" s="24" t="str">
        <x:v>QS</x:v>
      </x:c>
      <x:c r="D5831" s="24" t="n">
        <x:v>20</x:v>
      </x:c>
      <x:c r="E5831" s="24" t="str">
        <x:v>New York University (NYU)</x:v>
      </x:c>
      <x:c r="F5831" s="24" t="str">
        <x:v>MS in Environmental Policy and Sustainability Management</x:v>
      </x:c>
      <x:c r="G5831" s="24" t="str">
        <x:v>20</x:v>
      </x:c>
      <x:c r="H5831" s="24"/>
      <x:c r="I5831" s="24" t="str">
        <x:v>GradSchool</x:v>
      </x:c>
      <x:c r="J5831" s="24" t="n">
        <x:v>45746.088900462964</x:v>
      </x:c>
      <x:c r="K5831" s="24" t="str">
        <x:v>2025-03</x:v>
      </x:c>
      <x:c r="L5831" s="56" t="str">
        <x:v>Low</x:v>
      </x:c>
      <x:c r="M5831" s="24" t="str">
        <x:v>Institution name</x:v>
      </x:c>
      <x:c r="N5831" s="24" t="str">
        <x:v>NYU</x:v>
      </x:c>
      <x:c r="O5831" s="24" t="str"/>
      <x:c r="P5831" s="24" t="str"/>
      <x:c r="Q5831" s="24" t="str"/>
      <x:c r="R5831" s="24" t="n">
        <x:v>1</x:v>
      </x:c>
      <x:c r="S5831" s="24" t="n">
        <x:v>0</x:v>
      </x:c>
      <x:c r="T5831" s="24" t="n">
        <x:v>1</x:v>
      </x:c>
      <x:c r="U5831" s="24" t="str"/>
      <x:c r="V5831" s="24" t="str">
        <x:v>Nyu vs TC Columbia</x:v>
      </x:c>
      <x:c r="W5831" s="24" t="str"/>
      <x:c r="X5831" s="27" t="str">
        <x:v>https://www.reddit.com/r/GradSchool/comments/1jn2cq8/nyu_vs_tc_columbia/</x:v>
      </x:c>
      <x:c r="Y5831" s="27" t="str">
        <x:v>https://www.reddit.com/r/GradSchool/comments/1jn2cq8/nyu_vs_tc_columbia/</x:v>
      </x:c>
      <x:c r="Z5831" s="56" t="str">
        <x:v>Acronym-only institution match; Institution-only context; manual relevance review</x:v>
      </x:c>
      <x:c r="AA5831" s="24" t="str">
        <x:v>No</x:v>
      </x:c>
    </x:row>
    <x:row r="5832" ht="42" customHeight="1">
      <x:c r="A5832" s="21" t="str">
        <x:v>1jmouo1-74</x:v>
      </x:c>
      <x:c r="B5832" s="21" t="n">
        <x:v>74</x:v>
      </x:c>
      <x:c r="C5832" s="21" t="str">
        <x:v>THE</x:v>
      </x:c>
      <x:c r="D5832" s="21" t="n">
        <x:v>24</x:v>
      </x:c>
      <x:c r="E5832" s="21" t="str">
        <x:v>University of Victoria</x:v>
      </x:c>
      <x:c r="F5832" s="21" t="str">
        <x:v>MA/MSc Environmental Studies</x:v>
      </x:c>
      <x:c r="G5832" s="21"/>
      <x:c r="H5832" s="21" t="str">
        <x:v>27</x:v>
      </x:c>
      <x:c r="I5832" s="21" t="str">
        <x:v>GradSchool</x:v>
      </x:c>
      <x:c r="J5832" s="21" t="n">
        <x:v>45745.64726851852</x:v>
      </x:c>
      <x:c r="K5832" s="21" t="str">
        <x:v>2025-03</x:v>
      </x:c>
      <x:c r="L5832" s="56" t="str">
        <x:v>Low</x:v>
      </x:c>
      <x:c r="M5832" s="21" t="str">
        <x:v>Institution name</x:v>
      </x:c>
      <x:c r="N5832" s="21" t="str">
        <x:v>UVic</x:v>
      </x:c>
      <x:c r="O5832" s="21" t="str"/>
      <x:c r="P5832" s="21" t="str"/>
      <x:c r="Q5832" s="21" t="str"/>
      <x:c r="R5832" s="21" t="n">
        <x:v>1</x:v>
      </x:c>
      <x:c r="S5832" s="21" t="n">
        <x:v>1</x:v>
      </x:c>
      <x:c r="T5832" s="21" t="n">
        <x:v>1</x:v>
      </x:c>
      <x:c r="U5832" s="21" t="str">
        <x:v>Research</x:v>
      </x:c>
      <x:c r="V5832" s="21" t="str">
        <x:v>CGS-M: am i cooked?</x:v>
      </x:c>
      <x:c r="W5832" s="21" t="str">
        <x:v>folks, i need people to be honest with me. At the encouragement of my profs, I applied for the SSHRC CGS-M at UVic, despite not making the GPA requirements. I have roughly a 3.5, and the requirement is a first-class standing (around a 3.7) I believe? I have research experience and publications from my undergrad, having won a competitive grant in my third year. I’ve also done several internships w the Federal Government. Do I have a chance of getting it (or at least being an alternate) or am I being delusional lol? They updated my status on Thursday and I got a bunch of emails, and I’ve been freaking out waiting for the results!!! The competition guidelines say that universities can grant awards to students without a first class avg at their discretion, but idk if that’s super realistic.</x:v>
      </x:c>
      <x:c r="X5832" s="26" t="str">
        <x:v>https://www.reddit.com/r/GradSchool/comments/1jmouo1/cgsm_am_i_cooked/</x:v>
      </x:c>
      <x:c r="Y5832" s="26" t="str">
        <x:v>https://www.reddit.com/r/GradSchool/comments/1jmouo1/cgsm_am_i_cooked/</x:v>
      </x:c>
      <x:c r="Z5832" s="56" t="str">
        <x:v>Acronym-only institution match; Institution-only context; manual relevance review</x:v>
      </x:c>
      <x:c r="AA5832" s="21" t="str">
        <x:v>No</x:v>
      </x:c>
    </x:row>
    <x:row r="5833" ht="42" customHeight="1">
      <x:c r="A5833" s="24" t="str">
        <x:v>1jl576g-30</x:v>
      </x:c>
      <x:c r="B5833" s="24" t="n">
        <x:v>30</x:v>
      </x:c>
      <x:c r="C5833" s="24" t="str">
        <x:v>QS</x:v>
      </x:c>
      <x:c r="D5833" s="24" t="n">
        <x:v>30</x:v>
      </x:c>
      <x:c r="E5833" s="24" t="str">
        <x:v>University of Pennsylvania</x:v>
      </x:c>
      <x:c r="F5833" s="24" t="str">
        <x:v>Master of Environmental Studies</x:v>
      </x:c>
      <x:c r="G5833" s="24" t="n">
        <x:v>30</x:v>
      </x:c>
      <x:c r="H5833" s="24"/>
      <x:c r="I5833" s="24" t="str">
        <x:v>GradSchool</x:v>
      </x:c>
      <x:c r="J5833" s="24" t="n">
        <x:v>45743.603530092594</x:v>
      </x:c>
      <x:c r="K5833" s="24" t="str">
        <x:v>2025-03</x:v>
      </x:c>
      <x:c r="L5833" s="56" t="str">
        <x:v>Low</x:v>
      </x:c>
      <x:c r="M5833" s="24" t="str">
        <x:v>Institution name</x:v>
      </x:c>
      <x:c r="N5833" s="24" t="str">
        <x:v>UPenn</x:v>
      </x:c>
      <x:c r="O5833" s="24" t="str"/>
      <x:c r="P5833" s="24" t="str"/>
      <x:c r="Q5833" s="24" t="str"/>
      <x:c r="R5833" s="24" t="n">
        <x:v>6</x:v>
      </x:c>
      <x:c r="S5833" s="24" t="n">
        <x:v>2</x:v>
      </x:c>
      <x:c r="T5833" s="24" t="n">
        <x:v>0.800000011920929</x:v>
      </x:c>
      <x:c r="U5833" s="24" t="str"/>
      <x:c r="V5833" s="24" t="str">
        <x:v>Are all Upenn MS CIS Admits out?</x:v>
      </x:c>
      <x:c r="W5833" s="24" t="str">
        <x:v>Title? Admits, Can you please share what time did you people get admits?</x:v>
      </x:c>
      <x:c r="X5833" s="27" t="str">
        <x:v>https://www.reddit.com/r/GradSchool/comments/1jl576g/are_all_upenn_ms_cis_admits_out/</x:v>
      </x:c>
      <x:c r="Y5833" s="27" t="str">
        <x:v>https://www.reddit.com/r/GradSchool/comments/1jl576g/are_all_upenn_ms_cis_admits_out/</x:v>
      </x:c>
      <x:c r="Z5833" s="56" t="str">
        <x:v>Acronym-only institution match; Institution-only context; manual relevance review</x:v>
      </x:c>
      <x:c r="AA5833" s="24" t="str">
        <x:v>No</x:v>
      </x:c>
    </x:row>
    <x:row r="5834" ht="42" customHeight="1">
      <x:c r="A5834" s="21" t="str">
        <x:v>1jkczgi-81</x:v>
      </x:c>
      <x:c r="B5834" s="21" t="n">
        <x:v>81</x:v>
      </x:c>
      <x:c r="C5834" s="21" t="str">
        <x:v>THE</x:v>
      </x:c>
      <x:c r="D5834" s="21" t="n">
        <x:v>30</x:v>
      </x:c>
      <x:c r="E5834" s="21" t="str">
        <x:v>Arizona State University (Tempe)</x:v>
      </x:c>
      <x:c r="F5834" s="21" t="str">
        <x:v>Master of Sustainability Solutions</x:v>
      </x:c>
      <x:c r="G5834" s="21"/>
      <x:c r="H5834" s="21" t="n">
        <x:v>33</x:v>
      </x:c>
      <x:c r="I5834" s="21" t="str">
        <x:v>GradSchool</x:v>
      </x:c>
      <x:c r="J5834" s="21" t="n">
        <x:v>45742.60024305555</x:v>
      </x:c>
      <x:c r="K5834" s="21" t="str">
        <x:v>2025-03</x:v>
      </x:c>
      <x:c r="L5834" s="56" t="str">
        <x:v>Low</x:v>
      </x:c>
      <x:c r="M5834" s="21" t="str">
        <x:v>Institution name</x:v>
      </x:c>
      <x:c r="N5834" s="21" t="str">
        <x:v>ASU</x:v>
      </x:c>
      <x:c r="O5834" s="21" t="str"/>
      <x:c r="P5834" s="21" t="str"/>
      <x:c r="Q5834" s="21" t="str"/>
      <x:c r="R5834" s="21" t="n">
        <x:v>1</x:v>
      </x:c>
      <x:c r="S5834" s="21" t="n">
        <x:v>0</x:v>
      </x:c>
      <x:c r="T5834" s="21" t="n">
        <x:v>1</x:v>
      </x:c>
      <x:c r="U5834" s="21" t="str"/>
      <x:c r="V5834" s="21" t="str">
        <x:v>ASU MSDS vs CU BOULDER MSDS</x:v>
      </x:c>
      <x:c r="W5834" s="21" t="str"/>
      <x:c r="X5834" s="26" t="str">
        <x:v>https://www.reddit.com/r/GradSchool/comments/1jkczgi/asu_msds_vs_cu_boulder_msds/</x:v>
      </x:c>
      <x:c r="Y5834" s="26" t="str">
        <x:v>https://www.reddit.com/r/GradSchool/comments/1jkczgi/asu_msds_vs_cu_boulder_msds/</x:v>
      </x:c>
      <x:c r="Z5834" s="56" t="str">
        <x:v>Acronym-only institution match; Institution-only context; manual relevance review</x:v>
      </x:c>
      <x:c r="AA5834" s="21" t="str">
        <x:v>No</x:v>
      </x:c>
    </x:row>
    <x:row r="5835" ht="42" customHeight="1">
      <x:c r="A5835" s="24" t="str">
        <x:v>1jk1icd-20</x:v>
      </x:c>
      <x:c r="B5835" s="24" t="n">
        <x:v>20</x:v>
      </x:c>
      <x:c r="C5835" s="24" t="str">
        <x:v>QS</x:v>
      </x:c>
      <x:c r="D5835" s="24" t="n">
        <x:v>20</x:v>
      </x:c>
      <x:c r="E5835" s="24" t="str">
        <x:v>New York University (NYU)</x:v>
      </x:c>
      <x:c r="F5835" s="24" t="str">
        <x:v>MS in Environmental Policy and Sustainability Management</x:v>
      </x:c>
      <x:c r="G5835" s="24" t="str">
        <x:v>20</x:v>
      </x:c>
      <x:c r="H5835" s="24"/>
      <x:c r="I5835" s="24" t="str">
        <x:v>GradSchool</x:v>
      </x:c>
      <x:c r="J5835" s="24" t="n">
        <x:v>45742.10366898148</x:v>
      </x:c>
      <x:c r="K5835" s="24" t="str">
        <x:v>2025-03</x:v>
      </x:c>
      <x:c r="L5835" s="56" t="str">
        <x:v>Low</x:v>
      </x:c>
      <x:c r="M5835" s="24" t="str">
        <x:v>Institution name</x:v>
      </x:c>
      <x:c r="N5835" s="24" t="str">
        <x:v>NYU</x:v>
      </x:c>
      <x:c r="O5835" s="24" t="str"/>
      <x:c r="P5835" s="24" t="str"/>
      <x:c r="Q5835" s="24" t="str"/>
      <x:c r="R5835" s="24" t="n">
        <x:v>1</x:v>
      </x:c>
      <x:c r="S5835" s="24" t="n">
        <x:v>0</x:v>
      </x:c>
      <x:c r="T5835" s="24" t="n">
        <x:v>1</x:v>
      </x:c>
      <x:c r="U5835" s="24" t="str"/>
      <x:c r="V5835" s="24" t="str">
        <x:v>NYU or Columbia</x:v>
      </x:c>
      <x:c r="W5835" s="24" t="str"/>
      <x:c r="X5835" s="27" t="str">
        <x:v>https://www.reddit.com/r/GradSchool/comments/1jk1icd/nyu_or_columbia/</x:v>
      </x:c>
      <x:c r="Y5835" s="27" t="str">
        <x:v>https://www.reddit.com/r/GradSchool/comments/1jk1icd/nyu_or_columbia/</x:v>
      </x:c>
      <x:c r="Z5835" s="56" t="str">
        <x:v>Acronym-only institution match; Institution-only context; manual relevance review</x:v>
      </x:c>
      <x:c r="AA5835" s="24" t="str">
        <x:v>No</x:v>
      </x:c>
    </x:row>
    <x:row r="5836" ht="42" customHeight="1">
      <x:c r="A5836" s="21" t="str">
        <x:v>1jj22qq-20</x:v>
      </x:c>
      <x:c r="B5836" s="21" t="n">
        <x:v>20</x:v>
      </x:c>
      <x:c r="C5836" s="21" t="str">
        <x:v>QS</x:v>
      </x:c>
      <x:c r="D5836" s="21" t="n">
        <x:v>20</x:v>
      </x:c>
      <x:c r="E5836" s="21" t="str">
        <x:v>New York University (NYU)</x:v>
      </x:c>
      <x:c r="F5836" s="21" t="str">
        <x:v>MS in Environmental Policy and Sustainability Management</x:v>
      </x:c>
      <x:c r="G5836" s="21" t="str">
        <x:v>20</x:v>
      </x:c>
      <x:c r="H5836" s="21"/>
      <x:c r="I5836" s="21" t="str">
        <x:v>GradSchool</x:v>
      </x:c>
      <x:c r="J5836" s="21" t="n">
        <x:v>45740.882581018515</x:v>
      </x:c>
      <x:c r="K5836" s="21" t="str">
        <x:v>2025-03</x:v>
      </x:c>
      <x:c r="L5836" s="56" t="str">
        <x:v>Low</x:v>
      </x:c>
      <x:c r="M5836" s="21" t="str">
        <x:v>Institution name</x:v>
      </x:c>
      <x:c r="N5836" s="21" t="str">
        <x:v>NYU</x:v>
      </x:c>
      <x:c r="O5836" s="21" t="str"/>
      <x:c r="P5836" s="21" t="str"/>
      <x:c r="Q5836" s="21" t="str"/>
      <x:c r="R5836" s="21" t="n">
        <x:v>1</x:v>
      </x:c>
      <x:c r="S5836" s="21" t="n">
        <x:v>0</x:v>
      </x:c>
      <x:c r="T5836" s="21" t="n">
        <x:v>1</x:v>
      </x:c>
      <x:c r="U5836" s="21" t="str"/>
      <x:c r="V5836" s="21" t="str">
        <x:v>Questions about NYU Steinhadrt Teaching Residency</x:v>
      </x:c>
      <x:c r="W5836" s="21" t="str"/>
      <x:c r="X5836" s="26" t="str">
        <x:v>https://www.reddit.com/r/GradSchool/comments/1jj22qq/questions_about_nyu_steinhadrt_teaching_residency/</x:v>
      </x:c>
      <x:c r="Y5836" s="26" t="str">
        <x:v>https://www.reddit.com/r/GradSchool/comments/1jj22qq/questions_about_nyu_steinhadrt_teaching_residency/</x:v>
      </x:c>
      <x:c r="Z5836" s="56" t="str">
        <x:v>Acronym-only institution match; Institution-only context; manual relevance review</x:v>
      </x:c>
      <x:c r="AA5836" s="21" t="str">
        <x:v>No</x:v>
      </x:c>
    </x:row>
    <x:row r="5837" ht="42" customHeight="1">
      <x:c r="A5837" s="24" t="str">
        <x:v>1jhhtnu-6</x:v>
      </x:c>
      <x:c r="B5837" s="24" t="n">
        <x:v>6</x:v>
      </x:c>
      <x:c r="C5837" s="24" t="str">
        <x:v>QS</x:v>
      </x:c>
      <x:c r="D5837" s="24" t="n">
        <x:v>6</x:v>
      </x:c>
      <x:c r="E5837" s="24" t="str">
        <x:v>The London School of Economics and Political Science (LSE)</x:v>
      </x:c>
      <x:c r="F5837" s="24" t="str">
        <x:v>MSc Environmental Policy and Regulation</x:v>
      </x:c>
      <x:c r="G5837" s="24" t="str">
        <x:v>6</x:v>
      </x:c>
      <x:c r="H5837" s="24"/>
      <x:c r="I5837" s="24" t="str">
        <x:v>GradSchool</x:v>
      </x:c>
      <x:c r="J5837" s="24" t="n">
        <x:v>45738.85166666667</x:v>
      </x:c>
      <x:c r="K5837" s="24" t="str">
        <x:v>2025-03</x:v>
      </x:c>
      <x:c r="L5837" s="56" t="str">
        <x:v>Low</x:v>
      </x:c>
      <x:c r="M5837" s="24" t="str">
        <x:v>Institution name</x:v>
      </x:c>
      <x:c r="N5837" s="24" t="str">
        <x:v>LSE</x:v>
      </x:c>
      <x:c r="O5837" s="24" t="str"/>
      <x:c r="P5837" s="24" t="str"/>
      <x:c r="Q5837" s="24" t="str"/>
      <x:c r="R5837" s="24" t="n">
        <x:v>1</x:v>
      </x:c>
      <x:c r="S5837" s="24" t="n">
        <x:v>0</x:v>
      </x:c>
      <x:c r="T5837" s="24" t="n">
        <x:v>1</x:v>
      </x:c>
      <x:c r="U5837" s="24" t="str"/>
      <x:c r="V5837" s="24" t="str">
        <x:v>Need help deciding between LSE vs KCL for LLM</x:v>
      </x:c>
      <x:c r="W5837" s="24" t="str">
        <x:v>[removed] [View Poll](https://www.reddit.com/poll/1jhhtnu)</x:v>
      </x:c>
      <x:c r="X5837" s="27" t="str">
        <x:v>https://www.reddit.com/r/GradSchool/comments/1jhhtnu/need_help_deciding_between_lse_vs_kcl_for_llm/</x:v>
      </x:c>
      <x:c r="Y5837" s="27" t="str">
        <x:v>https://www.reddit.com/r/GradSchool/comments/1jhhtnu/need_help_deciding_between_lse_vs_kcl_for_llm/</x:v>
      </x:c>
      <x:c r="Z5837" s="56" t="str">
        <x:v>Acronym-only institution match; Institution-only context; manual relevance review</x:v>
      </x:c>
      <x:c r="AA5837" s="24" t="str">
        <x:v>No</x:v>
      </x:c>
    </x:row>
    <x:row r="5838" ht="42" customHeight="1">
      <x:c r="A5838" s="21" t="str">
        <x:v>1jhhtnu-18</x:v>
      </x:c>
      <x:c r="B5838" s="21" t="n">
        <x:v>18</x:v>
      </x:c>
      <x:c r="C5838" s="21" t="str">
        <x:v>QS</x:v>
      </x:c>
      <x:c r="D5838" s="21" t="n">
        <x:v>18</x:v>
      </x:c>
      <x:c r="E5838" s="21" t="str">
        <x:v>King's College London</x:v>
      </x:c>
      <x:c r="F5838" s="21" t="str">
        <x:v>Environment, Politics and Development MSc</x:v>
      </x:c>
      <x:c r="G5838" s="21" t="n">
        <x:v>16</x:v>
      </x:c>
      <x:c r="H5838" s="21"/>
      <x:c r="I5838" s="21" t="str">
        <x:v>GradSchool</x:v>
      </x:c>
      <x:c r="J5838" s="21" t="n">
        <x:v>45738.85166666667</x:v>
      </x:c>
      <x:c r="K5838" s="21" t="str">
        <x:v>2025-03</x:v>
      </x:c>
      <x:c r="L5838" s="56" t="str">
        <x:v>Low</x:v>
      </x:c>
      <x:c r="M5838" s="21" t="str">
        <x:v>Institution name</x:v>
      </x:c>
      <x:c r="N5838" s="21" t="str">
        <x:v>KCL</x:v>
      </x:c>
      <x:c r="O5838" s="21" t="str"/>
      <x:c r="P5838" s="21" t="str"/>
      <x:c r="Q5838" s="21" t="str"/>
      <x:c r="R5838" s="21" t="n">
        <x:v>1</x:v>
      </x:c>
      <x:c r="S5838" s="21" t="n">
        <x:v>0</x:v>
      </x:c>
      <x:c r="T5838" s="21" t="n">
        <x:v>1</x:v>
      </x:c>
      <x:c r="U5838" s="21" t="str"/>
      <x:c r="V5838" s="21" t="str">
        <x:v>Need help deciding between LSE vs KCL for LLM</x:v>
      </x:c>
      <x:c r="W5838" s="21" t="str">
        <x:v>[removed] [View Poll](https://www.reddit.com/poll/1jhhtnu)</x:v>
      </x:c>
      <x:c r="X5838" s="26" t="str">
        <x:v>https://www.reddit.com/r/GradSchool/comments/1jhhtnu/need_help_deciding_between_lse_vs_kcl_for_llm/</x:v>
      </x:c>
      <x:c r="Y5838" s="26" t="str">
        <x:v>https://www.reddit.com/r/GradSchool/comments/1jhhtnu/need_help_deciding_between_lse_vs_kcl_for_llm/</x:v>
      </x:c>
      <x:c r="Z5838" s="56" t="str">
        <x:v>Acronym-only institution match; Institution-only context; manual relevance review</x:v>
      </x:c>
      <x:c r="AA5838" s="21" t="str">
        <x:v>No</x:v>
      </x:c>
    </x:row>
    <x:row r="5839" ht="42" customHeight="1">
      <x:c r="A5839" s="24" t="str">
        <x:v>1jhgewh-20</x:v>
      </x:c>
      <x:c r="B5839" s="24" t="n">
        <x:v>20</x:v>
      </x:c>
      <x:c r="C5839" s="24" t="str">
        <x:v>QS</x:v>
      </x:c>
      <x:c r="D5839" s="24" t="n">
        <x:v>20</x:v>
      </x:c>
      <x:c r="E5839" s="24" t="str">
        <x:v>New York University (NYU)</x:v>
      </x:c>
      <x:c r="F5839" s="24" t="str">
        <x:v>MS in Environmental Policy and Sustainability Management</x:v>
      </x:c>
      <x:c r="G5839" s="24" t="str">
        <x:v>20</x:v>
      </x:c>
      <x:c r="H5839" s="24"/>
      <x:c r="I5839" s="24" t="str">
        <x:v>GradSchool</x:v>
      </x:c>
      <x:c r="J5839" s="24" t="n">
        <x:v>45738.80903935185</x:v>
      </x:c>
      <x:c r="K5839" s="24" t="str">
        <x:v>2025-03</x:v>
      </x:c>
      <x:c r="L5839" s="56" t="str">
        <x:v>Low</x:v>
      </x:c>
      <x:c r="M5839" s="24" t="str">
        <x:v>Institution name</x:v>
      </x:c>
      <x:c r="N5839" s="24" t="str">
        <x:v>NYU</x:v>
      </x:c>
      <x:c r="O5839" s="24" t="str"/>
      <x:c r="P5839" s="24" t="str"/>
      <x:c r="Q5839" s="24" t="str"/>
      <x:c r="R5839" s="24" t="n">
        <x:v>1</x:v>
      </x:c>
      <x:c r="S5839" s="24" t="n">
        <x:v>0</x:v>
      </x:c>
      <x:c r="T5839" s="24" t="n">
        <x:v>1</x:v>
      </x:c>
      <x:c r="U5839" s="24" t="str">
        <x:v>Admissions &amp; Applications</x:v>
      </x:c>
      <x:c r="V5839" s="24" t="str">
        <x:v>NYU Tandon vs Columbia’s SPS</x:v>
      </x:c>
      <x:c r="W5839" s="24" t="str"/>
      <x:c r="X5839" s="27" t="str">
        <x:v>https://www.reddit.com/r/GradSchool/comments/1jhgewh/nyu_tandon_vs_columbias_sps/</x:v>
      </x:c>
      <x:c r="Y5839" s="27" t="str">
        <x:v>https://www.reddit.com/r/GradSchool/comments/1jhgewh/nyu_tandon_vs_columbias_sps/</x:v>
      </x:c>
      <x:c r="Z5839" s="56" t="str">
        <x:v>Acronym-only institution match; Institution-only context; manual relevance review</x:v>
      </x:c>
      <x:c r="AA5839" s="24" t="str">
        <x:v>No</x:v>
      </x:c>
    </x:row>
    <x:row r="5840" ht="42" customHeight="1">
      <x:c r="A5840" s="21" t="str">
        <x:v>1jh74kl-30</x:v>
      </x:c>
      <x:c r="B5840" s="21" t="n">
        <x:v>30</x:v>
      </x:c>
      <x:c r="C5840" s="21" t="str">
        <x:v>QS</x:v>
      </x:c>
      <x:c r="D5840" s="21" t="n">
        <x:v>30</x:v>
      </x:c>
      <x:c r="E5840" s="21" t="str">
        <x:v>University of Pennsylvania</x:v>
      </x:c>
      <x:c r="F5840" s="21" t="str">
        <x:v>Master of Environmental Studies</x:v>
      </x:c>
      <x:c r="G5840" s="21" t="n">
        <x:v>30</x:v>
      </x:c>
      <x:c r="H5840" s="21"/>
      <x:c r="I5840" s="21" t="str">
        <x:v>GradSchool</x:v>
      </x:c>
      <x:c r="J5840" s="21" t="n">
        <x:v>45738.51122685185</x:v>
      </x:c>
      <x:c r="K5840" s="21" t="str">
        <x:v>2025-03</x:v>
      </x:c>
      <x:c r="L5840" s="56" t="str">
        <x:v>Low</x:v>
      </x:c>
      <x:c r="M5840" s="21" t="str">
        <x:v>Institution name</x:v>
      </x:c>
      <x:c r="N5840" s="21" t="str">
        <x:v>UPenn</x:v>
      </x:c>
      <x:c r="O5840" s="21" t="str"/>
      <x:c r="P5840" s="21" t="str"/>
      <x:c r="Q5840" s="21" t="str"/>
      <x:c r="R5840" s="21" t="n">
        <x:v>0</x:v>
      </x:c>
      <x:c r="S5840" s="21" t="n">
        <x:v>11</x:v>
      </x:c>
      <x:c r="T5840" s="21" t="n">
        <x:v>0.27000001072883606</x:v>
      </x:c>
      <x:c r="U5840" s="21" t="str">
        <x:v>Admissions &amp; Applications</x:v>
      </x:c>
      <x:c r="V5840" s="21" t="str">
        <x:v>Help me choose my uni. I’m using Reddit to decide lmao.</x:v>
      </x:c>
      <x:c r="W5840" s="21" t="str">
        <x:v>Got a few offers. My background is in cybersecurity and data science, my undergraduate was industrial systems engineering’s School fee not an issue. What would be good for me and which is more recognised. 1. BERKELEY MIMS 2. CMU MISPM 3. Uchicago applied DS 4. UPENN D.S 5. Imperial - business analytic 6. Columbia U - Business analytics</x:v>
      </x:c>
      <x:c r="X5840" s="26" t="str">
        <x:v>https://www.reddit.com/r/GradSchool/comments/1jh74kl/help_me_choose_my_uni_im_using_reddit_to_decide/</x:v>
      </x:c>
      <x:c r="Y5840" s="26" t="str">
        <x:v>https://www.reddit.com/r/GradSchool/comments/1jh74kl/help_me_choose_my_uni_im_using_reddit_to_decide/</x:v>
      </x:c>
      <x:c r="Z5840" s="56" t="str">
        <x:v>Acronym-only institution match; Institution-only context; manual relevance review</x:v>
      </x:c>
      <x:c r="AA5840" s="21" t="str">
        <x:v>No</x:v>
      </x:c>
    </x:row>
    <x:row r="5841" ht="42" customHeight="1">
      <x:c r="A5841" s="24" t="str">
        <x:v>1jh4ya9-12</x:v>
      </x:c>
      <x:c r="B5841" s="24" t="n">
        <x:v>12</x:v>
      </x:c>
      <x:c r="C5841" s="24" t="str">
        <x:v>QS</x:v>
      </x:c>
      <x:c r="D5841" s="24" t="n">
        <x:v>12</x:v>
      </x:c>
      <x:c r="E5841" s="24" t="str">
        <x:v>The University of Melbourne</x:v>
      </x:c>
      <x:c r="F5841" s="24" t="str">
        <x:v>Master of Environment</x:v>
      </x:c>
      <x:c r="G5841" s="24" t="n">
        <x:v>11</x:v>
      </x:c>
      <x:c r="H5841" s="24"/>
      <x:c r="I5841" s="24" t="str">
        <x:v>GradSchool</x:v>
      </x:c>
      <x:c r="J5841" s="24" t="n">
        <x:v>45738.4090162037</x:v>
      </x:c>
      <x:c r="K5841" s="24" t="str">
        <x:v>2025-03</x:v>
      </x:c>
      <x:c r="L5841" s="56" t="str">
        <x:v>Low</x:v>
      </x:c>
      <x:c r="M5841" s="24" t="str">
        <x:v>Institution name</x:v>
      </x:c>
      <x:c r="N5841" s="24" t="str">
        <x:v>UniMelb</x:v>
      </x:c>
      <x:c r="O5841" s="24" t="str"/>
      <x:c r="P5841" s="24" t="str"/>
      <x:c r="Q5841" s="24" t="str"/>
      <x:c r="R5841" s="24" t="n">
        <x:v>1</x:v>
      </x:c>
      <x:c r="S5841" s="24" t="n">
        <x:v>0</x:v>
      </x:c>
      <x:c r="T5841" s="24" t="n">
        <x:v>1</x:v>
      </x:c>
      <x:c r="U5841" s="24" t="str">
        <x:v>Research</x:v>
      </x:c>
      <x:c r="V5841" s="24" t="str">
        <x:v>Difference in for science PhDs between UniMelb and USyd?</x:v>
      </x:c>
      <x:c r="W5841" s="24" t="str"/>
      <x:c r="X5841" s="27" t="str">
        <x:v>https://www.reddit.com/r/GradSchool/comments/1jh4ya9/difference_in_for_science_phds_between_unimelb/</x:v>
      </x:c>
      <x:c r="Y5841" s="27" t="str">
        <x:v>https://www.reddit.com/r/GradSchool/comments/1jh4ya9/difference_in_for_science_phds_between_unimelb/</x:v>
      </x:c>
      <x:c r="Z5841" s="56" t="str">
        <x:v>Institution-only context; manual relevance review</x:v>
      </x:c>
      <x:c r="AA5841" s="24" t="str">
        <x:v>No</x:v>
      </x:c>
    </x:row>
    <x:row r="5842" ht="42" customHeight="1">
      <x:c r="A5842" s="21" t="str">
        <x:v>1jh4ya9-16</x:v>
      </x:c>
      <x:c r="B5842" s="21" t="n">
        <x:v>16</x:v>
      </x:c>
      <x:c r="C5842" s="21" t="str">
        <x:v>QS</x:v>
      </x:c>
      <x:c r="D5842" s="21" t="n">
        <x:v>16</x:v>
      </x:c>
      <x:c r="E5842" s="21" t="str">
        <x:v>The University of Sydney</x:v>
      </x:c>
      <x:c r="F5842" s="21" t="str">
        <x:v>Master of Sustainability</x:v>
      </x:c>
      <x:c r="G5842" s="21" t="str">
        <x:v>15</x:v>
      </x:c>
      <x:c r="H5842" s="21"/>
      <x:c r="I5842" s="21" t="str">
        <x:v>GradSchool</x:v>
      </x:c>
      <x:c r="J5842" s="21" t="n">
        <x:v>45738.4090162037</x:v>
      </x:c>
      <x:c r="K5842" s="21" t="str">
        <x:v>2025-03</x:v>
      </x:c>
      <x:c r="L5842" s="56" t="str">
        <x:v>Low</x:v>
      </x:c>
      <x:c r="M5842" s="21" t="str">
        <x:v>Institution name</x:v>
      </x:c>
      <x:c r="N5842" s="21" t="str">
        <x:v>USYD</x:v>
      </x:c>
      <x:c r="O5842" s="21" t="str"/>
      <x:c r="P5842" s="21" t="str"/>
      <x:c r="Q5842" s="21" t="str"/>
      <x:c r="R5842" s="21" t="n">
        <x:v>1</x:v>
      </x:c>
      <x:c r="S5842" s="21" t="n">
        <x:v>0</x:v>
      </x:c>
      <x:c r="T5842" s="21" t="n">
        <x:v>1</x:v>
      </x:c>
      <x:c r="U5842" s="21" t="str">
        <x:v>Research</x:v>
      </x:c>
      <x:c r="V5842" s="21" t="str">
        <x:v>Difference in for science PhDs between UniMelb and USyd?</x:v>
      </x:c>
      <x:c r="W5842" s="21" t="str"/>
      <x:c r="X5842" s="26" t="str">
        <x:v>https://www.reddit.com/r/GradSchool/comments/1jh4ya9/difference_in_for_science_phds_between_unimelb/</x:v>
      </x:c>
      <x:c r="Y5842" s="26" t="str">
        <x:v>https://www.reddit.com/r/GradSchool/comments/1jh4ya9/difference_in_for_science_phds_between_unimelb/</x:v>
      </x:c>
      <x:c r="Z5842" s="56" t="str">
        <x:v>Acronym-only institution match; Institution-only context; manual relevance review</x:v>
      </x:c>
      <x:c r="AA5842" s="21" t="str">
        <x:v>No</x:v>
      </x:c>
    </x:row>
    <x:row r="5843" ht="42" customHeight="1">
      <x:c r="A5843" s="24" t="str">
        <x:v>1jgq81z-30</x:v>
      </x:c>
      <x:c r="B5843" s="24" t="n">
        <x:v>30</x:v>
      </x:c>
      <x:c r="C5843" s="24" t="str">
        <x:v>QS</x:v>
      </x:c>
      <x:c r="D5843" s="24" t="n">
        <x:v>30</x:v>
      </x:c>
      <x:c r="E5843" s="24" t="str">
        <x:v>University of Pennsylvania</x:v>
      </x:c>
      <x:c r="F5843" s="24" t="str">
        <x:v>Master of Environmental Studies</x:v>
      </x:c>
      <x:c r="G5843" s="24" t="n">
        <x:v>30</x:v>
      </x:c>
      <x:c r="H5843" s="24"/>
      <x:c r="I5843" s="24" t="str">
        <x:v>GradSchool</x:v>
      </x:c>
      <x:c r="J5843" s="24" t="n">
        <x:v>45737.83938657407</x:v>
      </x:c>
      <x:c r="K5843" s="24" t="str">
        <x:v>2025-03</x:v>
      </x:c>
      <x:c r="L5843" s="56" t="str">
        <x:v>Low</x:v>
      </x:c>
      <x:c r="M5843" s="24" t="str">
        <x:v>Institution name</x:v>
      </x:c>
      <x:c r="N5843" s="24" t="str">
        <x:v>UPenn</x:v>
      </x:c>
      <x:c r="O5843" s="24" t="str"/>
      <x:c r="P5843" s="24" t="str"/>
      <x:c r="Q5843" s="24" t="str"/>
      <x:c r="R5843" s="24" t="n">
        <x:v>1</x:v>
      </x:c>
      <x:c r="S5843" s="24" t="n">
        <x:v>0</x:v>
      </x:c>
      <x:c r="T5843" s="24" t="n">
        <x:v>1</x:v>
      </x:c>
      <x:c r="U5843" s="24" t="str"/>
      <x:c r="V5843" s="24" t="str">
        <x:v>Anyone else in UPenn MSE for CGGT?</x:v>
      </x:c>
      <x:c r="W5843" s="24" t="str"/>
      <x:c r="X5843" s="27" t="str">
        <x:v>https://www.reddit.com/r/GradSchool/comments/1jgq81z/anyone_else_in_upenn_mse_for_cggt/</x:v>
      </x:c>
      <x:c r="Y5843" s="27" t="str">
        <x:v>https://www.reddit.com/r/GradSchool/comments/1jgq81z/anyone_else_in_upenn_mse_for_cggt/</x:v>
      </x:c>
      <x:c r="Z5843" s="56" t="str">
        <x:v>Acronym-only institution match; Institution-only context; manual relevance review</x:v>
      </x:c>
      <x:c r="AA5843" s="24" t="str">
        <x:v>No</x:v>
      </x:c>
    </x:row>
    <x:row r="5844" ht="42" customHeight="1">
      <x:c r="A5844" s="21" t="str">
        <x:v>1jg2670-4</x:v>
      </x:c>
      <x:c r="B5844" s="21" t="n">
        <x:v>4</x:v>
      </x:c>
      <x:c r="C5844" s="21" t="str">
        <x:v>QS</x:v>
      </x:c>
      <x:c r="D5844" s="21" t="n">
        <x:v>4</x:v>
      </x:c>
      <x:c r="E5844" s="21" t="str">
        <x:v>The University of Edinburgh</x:v>
      </x:c>
      <x:c r="F5844" s="21" t="str">
        <x:v>MSc Global Strategy and Sustainability</x:v>
      </x:c>
      <x:c r="G5844" s="21" t="str">
        <x:v>4</x:v>
      </x:c>
      <x:c r="H5844" s="21"/>
      <x:c r="I5844" s="21" t="str">
        <x:v>GradSchool</x:v>
      </x:c>
      <x:c r="J5844" s="21" t="n">
        <x:v>45736.95392361111</x:v>
      </x:c>
      <x:c r="K5844" s="21" t="str">
        <x:v>2025-03</x:v>
      </x:c>
      <x:c r="L5844" s="56" t="str">
        <x:v>Low</x:v>
      </x:c>
      <x:c r="M5844" s="21" t="str">
        <x:v>Institution name</x:v>
      </x:c>
      <x:c r="N5844" s="21" t="str">
        <x:v>University of Edinburgh</x:v>
      </x:c>
      <x:c r="O5844" s="21" t="str"/>
      <x:c r="P5844" s="21" t="str"/>
      <x:c r="Q5844" s="21" t="str"/>
      <x:c r="R5844" s="21" t="n">
        <x:v>0</x:v>
      </x:c>
      <x:c r="S5844" s="21" t="n">
        <x:v>3</x:v>
      </x:c>
      <x:c r="T5844" s="21" t="n">
        <x:v>0.12999999523162842</x:v>
      </x:c>
      <x:c r="U5844" s="21" t="str"/>
      <x:c r="V5844" s="21" t="str">
        <x:v>Help with Essay</x:v>
      </x:c>
      <x:c r="W5844" s="21" t="str">
        <x:v>Hello I’m a postgraduate student at the University of Edinburgh studying history. I am really struggling to come up with my own essay topics and creating a 4000 word essay from that. The structure of these papers is different than what I’m used to. Does anyone have tips on where to get started with research? We have to come up with our own question. Also can anyone help with the breakdown and structure? Thank you in advance!</x:v>
      </x:c>
      <x:c r="X5844" s="26" t="str">
        <x:v>https://www.reddit.com/r/GradSchool/comments/1jg2670/help_with_essay/</x:v>
      </x:c>
      <x:c r="Y5844" s="26" t="str">
        <x:v>https://www.reddit.com/r/GradSchool/comments/1jg2670/help_with_essay/</x:v>
      </x:c>
      <x:c r="Z5844" s="56" t="str">
        <x:v>Institution-only context; manual relevance review</x:v>
      </x:c>
      <x:c r="AA5844" s="21" t="str">
        <x:v>No</x:v>
      </x:c>
    </x:row>
    <x:row r="5845" ht="42" customHeight="1">
      <x:c r="A5845" s="24" t="str">
        <x:v>1jfujwl-20</x:v>
      </x:c>
      <x:c r="B5845" s="24" t="n">
        <x:v>20</x:v>
      </x:c>
      <x:c r="C5845" s="24" t="str">
        <x:v>QS</x:v>
      </x:c>
      <x:c r="D5845" s="24" t="n">
        <x:v>20</x:v>
      </x:c>
      <x:c r="E5845" s="24" t="str">
        <x:v>New York University (NYU)</x:v>
      </x:c>
      <x:c r="F5845" s="24" t="str">
        <x:v>MS in Environmental Policy and Sustainability Management</x:v>
      </x:c>
      <x:c r="G5845" s="24" t="str">
        <x:v>20</x:v>
      </x:c>
      <x:c r="H5845" s="24"/>
      <x:c r="I5845" s="24" t="str">
        <x:v>GradSchool</x:v>
      </x:c>
      <x:c r="J5845" s="24" t="n">
        <x:v>45736.73354166667</x:v>
      </x:c>
      <x:c r="K5845" s="24" t="str">
        <x:v>2025-03</x:v>
      </x:c>
      <x:c r="L5845" s="56" t="str">
        <x:v>Low</x:v>
      </x:c>
      <x:c r="M5845" s="24" t="str">
        <x:v>Institution name</x:v>
      </x:c>
      <x:c r="N5845" s="24" t="str">
        <x:v>NYU</x:v>
      </x:c>
      <x:c r="O5845" s="24" t="str"/>
      <x:c r="P5845" s="24" t="str"/>
      <x:c r="Q5845" s="24" t="str"/>
      <x:c r="R5845" s="24" t="n">
        <x:v>1</x:v>
      </x:c>
      <x:c r="S5845" s="24" t="n">
        <x:v>0</x:v>
      </x:c>
      <x:c r="T5845" s="24" t="n">
        <x:v>1</x:v>
      </x:c>
      <x:c r="U5845" s="24" t="str">
        <x:v>Admissions &amp; Applications</x:v>
      </x:c>
      <x:c r="V5845" s="24" t="str">
        <x:v>Admitted to Both NYU International ed and Columbia’s Higher ed Programs—Seeking Advice!</x:v>
      </x:c>
      <x:c r="W5845" s="24" t="str">
        <x:v>[removed] [View Poll](https://www.reddit.com/poll/1jfujwl)</x:v>
      </x:c>
      <x:c r="X5845" s="27" t="str">
        <x:v>https://www.reddit.com/r/GradSchool/comments/1jfujwl/admitted_to_both_nyu_international_ed_and/</x:v>
      </x:c>
      <x:c r="Y5845" s="27" t="str">
        <x:v>https://www.reddit.com/r/GradSchool/comments/1jfujwl/admitted_to_both_nyu_international_ed_and/</x:v>
      </x:c>
      <x:c r="Z5845" s="56" t="str">
        <x:v>Acronym-only institution match; Institution-only context; manual relevance review</x:v>
      </x:c>
      <x:c r="AA5845" s="24" t="str">
        <x:v>No</x:v>
      </x:c>
    </x:row>
    <x:row r="5846" ht="42" customHeight="1">
      <x:c r="A5846" s="21" t="str">
        <x:v>1jfid18-30</x:v>
      </x:c>
      <x:c r="B5846" s="21" t="n">
        <x:v>30</x:v>
      </x:c>
      <x:c r="C5846" s="21" t="str">
        <x:v>QS</x:v>
      </x:c>
      <x:c r="D5846" s="21" t="n">
        <x:v>30</x:v>
      </x:c>
      <x:c r="E5846" s="21" t="str">
        <x:v>University of Pennsylvania</x:v>
      </x:c>
      <x:c r="F5846" s="21" t="str">
        <x:v>Master of Environmental Studies</x:v>
      </x:c>
      <x:c r="G5846" s="21" t="n">
        <x:v>30</x:v>
      </x:c>
      <x:c r="H5846" s="21"/>
      <x:c r="I5846" s="21" t="str">
        <x:v>GradSchool</x:v>
      </x:c>
      <x:c r="J5846" s="21" t="n">
        <x:v>45736.254791666666</x:v>
      </x:c>
      <x:c r="K5846" s="21" t="str">
        <x:v>2025-03</x:v>
      </x:c>
      <x:c r="L5846" s="56" t="str">
        <x:v>Low</x:v>
      </x:c>
      <x:c r="M5846" s="21" t="str">
        <x:v>Institution name</x:v>
      </x:c>
      <x:c r="N5846" s="21" t="str">
        <x:v>UPenn</x:v>
      </x:c>
      <x:c r="O5846" s="21" t="str"/>
      <x:c r="P5846" s="21" t="str"/>
      <x:c r="Q5846" s="21" t="str"/>
      <x:c r="R5846" s="21" t="n">
        <x:v>0</x:v>
      </x:c>
      <x:c r="S5846" s="21" t="n">
        <x:v>19</x:v>
      </x:c>
      <x:c r="T5846" s="21" t="n">
        <x:v>0.4099999964237213</x:v>
      </x:c>
      <x:c r="U5846" s="21" t="str"/>
      <x:c r="V5846" s="21" t="str">
        <x:v>Help me choose my uni. I’m using Reddit to decide lmao.</x:v>
      </x:c>
      <x:c r="W5846" s="21" t="str">
        <x:v>Got a few offers. My background is in cybersecurity and data science, my undergraduate was industrial systems engineering’s School fee not an issue. What would be good for me and which is more recognised. 1. BERKELEY MIMS 2. CMU MISPM 3. Uchicago applied DS 4. UPENN D.S 5. Imperial - business analytic 6. Columbia U - Business analytics</x:v>
      </x:c>
      <x:c r="X5846" s="26" t="str">
        <x:v>https://www.reddit.com/r/GradSchool/comments/1jfid18/help_me_choose_my_uni_im_using_reddit_to_decide/</x:v>
      </x:c>
      <x:c r="Y5846" s="26" t="str">
        <x:v>https://www.reddit.com/r/GradSchool/comments/1jfid18/help_me_choose_my_uni_im_using_reddit_to_decide/</x:v>
      </x:c>
      <x:c r="Z5846" s="56" t="str">
        <x:v>Acronym-only institution match; Institution-only context; manual relevance review</x:v>
      </x:c>
      <x:c r="AA5846" s="21" t="str">
        <x:v>No</x:v>
      </x:c>
    </x:row>
    <x:row r="5847" ht="42" customHeight="1">
      <x:c r="A5847" s="24" t="str">
        <x:v>1jfhwoa-9</x:v>
      </x:c>
      <x:c r="B5847" s="24" t="n">
        <x:v>9</x:v>
      </x:c>
      <x:c r="C5847" s="24" t="str">
        <x:v>QS</x:v>
      </x:c>
      <x:c r="D5847" s="24" t="n">
        <x:v>9</x:v>
      </x:c>
      <x:c r="E5847" s="24" t="str">
        <x:v>McGill University</x:v>
      </x:c>
      <x:c r="F5847" s="24" t="str">
        <x:v>MSc Geography - Sustainability Science and Environmental Management research theme</x:v>
      </x:c>
      <x:c r="G5847" s="24" t="str">
        <x:v>9</x:v>
      </x:c>
      <x:c r="H5847" s="24"/>
      <x:c r="I5847" s="24" t="str">
        <x:v>GradSchool</x:v>
      </x:c>
      <x:c r="J5847" s="24" t="n">
        <x:v>45736.23221064815</x:v>
      </x:c>
      <x:c r="K5847" s="24" t="str">
        <x:v>2025-03</x:v>
      </x:c>
      <x:c r="L5847" s="56" t="str">
        <x:v>Low</x:v>
      </x:c>
      <x:c r="M5847" s="24" t="str">
        <x:v>Institution name</x:v>
      </x:c>
      <x:c r="N5847" s="24" t="str">
        <x:v>McGill</x:v>
      </x:c>
      <x:c r="O5847" s="24" t="str"/>
      <x:c r="P5847" s="24" t="str"/>
      <x:c r="Q5847" s="24" t="str"/>
      <x:c r="R5847" s="24" t="n">
        <x:v>1</x:v>
      </x:c>
      <x:c r="S5847" s="24" t="n">
        <x:v>0</x:v>
      </x:c>
      <x:c r="T5847" s="24" t="n">
        <x:v>1</x:v>
      </x:c>
      <x:c r="U5847" s="24" t="str">
        <x:v>Admissions &amp; Applications</x:v>
      </x:c>
      <x:c r="V5847" s="24" t="str">
        <x:v>McGill PhD connect</x:v>
      </x:c>
      <x:c r="W5847" s="24" t="str"/>
      <x:c r="X5847" s="27" t="str">
        <x:v>https://www.reddit.com/r/GradSchool/comments/1jfhwoa/mcgill_phd_connect/</x:v>
      </x:c>
      <x:c r="Y5847" s="27" t="str">
        <x:v>https://www.reddit.com/r/GradSchool/comments/1jfhwoa/mcgill_phd_connect/</x:v>
      </x:c>
      <x:c r="Z5847" s="56" t="str">
        <x:v>Institution-only context; manual relevance review</x:v>
      </x:c>
      <x:c r="AA5847" s="24" t="str">
        <x:v>No</x:v>
      </x:c>
    </x:row>
    <x:row r="5848" ht="42" customHeight="1">
      <x:c r="A5848" s="21" t="str">
        <x:v>1jenesk-2</x:v>
      </x:c>
      <x:c r="B5848" s="21" t="n">
        <x:v>2</x:v>
      </x:c>
      <x:c r="C5848" s="21" t="str">
        <x:v>QS</x:v>
      </x:c>
      <x:c r="D5848" s="21" t="n">
        <x:v>2</x:v>
      </x:c>
      <x:c r="E5848" s="21" t="str">
        <x:v>University of Toronto</x:v>
      </x:c>
      <x:c r="F5848" s="21" t="str">
        <x:v>Master of Environment &amp; Sustainability</x:v>
      </x:c>
      <x:c r="G5848" s="21" t="str">
        <x:v>2</x:v>
      </x:c>
      <x:c r="H5848" s="21"/>
      <x:c r="I5848" s="21" t="str">
        <x:v>GradSchool</x:v>
      </x:c>
      <x:c r="J5848" s="21" t="n">
        <x:v>45735.12283564815</x:v>
      </x:c>
      <x:c r="K5848" s="21" t="str">
        <x:v>2025-03</x:v>
      </x:c>
      <x:c r="L5848" s="56" t="str">
        <x:v>Low</x:v>
      </x:c>
      <x:c r="M5848" s="21" t="str">
        <x:v>Institution name</x:v>
      </x:c>
      <x:c r="N5848" s="21" t="str">
        <x:v>U of T</x:v>
      </x:c>
      <x:c r="O5848" s="21" t="str"/>
      <x:c r="P5848" s="21" t="str"/>
      <x:c r="Q5848" s="21" t="str"/>
      <x:c r="R5848" s="21" t="n">
        <x:v>1</x:v>
      </x:c>
      <x:c r="S5848" s="21" t="n">
        <x:v>0</x:v>
      </x:c>
      <x:c r="T5848" s="21" t="n">
        <x:v>1</x:v>
      </x:c>
      <x:c r="U5848" s="21" t="str">
        <x:v>Admissions &amp; Applications</x:v>
      </x:c>
      <x:c r="V5848" s="21" t="str">
        <x:v>U of T vs Max Planck vs Columbia</x:v>
      </x:c>
      <x:c r="W5848" s="21" t="str"/>
      <x:c r="X5848" s="26" t="str">
        <x:v>https://www.reddit.com/r/GradSchool/comments/1jenesk/u_of_t_vs_max_planck_vs_columbia/</x:v>
      </x:c>
      <x:c r="Y5848" s="26" t="str">
        <x:v>https://www.reddit.com/r/GradSchool/comments/1jenesk/u_of_t_vs_max_planck_vs_columbia/</x:v>
      </x:c>
      <x:c r="Z5848" s="56" t="str">
        <x:v>Institution-only context; manual relevance review</x:v>
      </x:c>
      <x:c r="AA5848" s="21" t="str">
        <x:v>No</x:v>
      </x:c>
    </x:row>
    <x:row r="5849" ht="42" customHeight="1">
      <x:c r="A5849" s="24" t="str">
        <x:v>1jene3s-2</x:v>
      </x:c>
      <x:c r="B5849" s="24" t="n">
        <x:v>2</x:v>
      </x:c>
      <x:c r="C5849" s="24" t="str">
        <x:v>QS</x:v>
      </x:c>
      <x:c r="D5849" s="24" t="n">
        <x:v>2</x:v>
      </x:c>
      <x:c r="E5849" s="24" t="str">
        <x:v>University of Toronto</x:v>
      </x:c>
      <x:c r="F5849" s="24" t="str">
        <x:v>Master of Environment &amp; Sustainability</x:v>
      </x:c>
      <x:c r="G5849" s="24" t="str">
        <x:v>2</x:v>
      </x:c>
      <x:c r="H5849" s="24"/>
      <x:c r="I5849" s="24" t="str">
        <x:v>GradSchool</x:v>
      </x:c>
      <x:c r="J5849" s="24" t="n">
        <x:v>45735.12211805556</x:v>
      </x:c>
      <x:c r="K5849" s="24" t="str">
        <x:v>2025-03</x:v>
      </x:c>
      <x:c r="L5849" s="56" t="str">
        <x:v>Low</x:v>
      </x:c>
      <x:c r="M5849" s="24" t="str">
        <x:v>Institution name</x:v>
      </x:c>
      <x:c r="N5849" s="24" t="str">
        <x:v>U of T</x:v>
      </x:c>
      <x:c r="O5849" s="24" t="str"/>
      <x:c r="P5849" s="24" t="str"/>
      <x:c r="Q5849" s="24" t="str"/>
      <x:c r="R5849" s="24" t="n">
        <x:v>1</x:v>
      </x:c>
      <x:c r="S5849" s="24" t="n">
        <x:v>0</x:v>
      </x:c>
      <x:c r="T5849" s="24" t="n">
        <x:v>1</x:v>
      </x:c>
      <x:c r="U5849" s="24" t="str"/>
      <x:c r="V5849" s="24" t="str">
        <x:v>U of T vs Max Planck vs Columbia</x:v>
      </x:c>
      <x:c r="W5849" s="24" t="str"/>
      <x:c r="X5849" s="27" t="str">
        <x:v>https://www.reddit.com/r/GradSchool/comments/1jene3s/u_of_t_vs_max_planck_vs_columbia/</x:v>
      </x:c>
      <x:c r="Y5849" s="27" t="str">
        <x:v>https://www.reddit.com/r/GradSchool/comments/1jene3s/u_of_t_vs_max_planck_vs_columbia/</x:v>
      </x:c>
      <x:c r="Z5849" s="56" t="str">
        <x:v>Institution-only context; manual relevance review</x:v>
      </x:c>
      <x:c r="AA5849" s="24" t="str">
        <x:v>No</x:v>
      </x:c>
    </x:row>
    <x:row r="5850" ht="42" customHeight="1">
      <x:c r="A5850" s="21" t="str">
        <x:v>1jei9de-20</x:v>
      </x:c>
      <x:c r="B5850" s="21" t="n">
        <x:v>20</x:v>
      </x:c>
      <x:c r="C5850" s="21" t="str">
        <x:v>QS</x:v>
      </x:c>
      <x:c r="D5850" s="21" t="n">
        <x:v>20</x:v>
      </x:c>
      <x:c r="E5850" s="21" t="str">
        <x:v>New York University (NYU)</x:v>
      </x:c>
      <x:c r="F5850" s="21" t="str">
        <x:v>MS in Environmental Policy and Sustainability Management</x:v>
      </x:c>
      <x:c r="G5850" s="21" t="str">
        <x:v>20</x:v>
      </x:c>
      <x:c r="H5850" s="21"/>
      <x:c r="I5850" s="21" t="str">
        <x:v>GradSchool</x:v>
      </x:c>
      <x:c r="J5850" s="21" t="n">
        <x:v>45734.94863425926</x:v>
      </x:c>
      <x:c r="K5850" s="21" t="str">
        <x:v>2025-03</x:v>
      </x:c>
      <x:c r="L5850" s="56" t="str">
        <x:v>Low</x:v>
      </x:c>
      <x:c r="M5850" s="21" t="str">
        <x:v>Institution name</x:v>
      </x:c>
      <x:c r="N5850" s="21" t="str">
        <x:v>NYU</x:v>
      </x:c>
      <x:c r="O5850" s="21" t="str"/>
      <x:c r="P5850" s="21" t="str"/>
      <x:c r="Q5850" s="21" t="str"/>
      <x:c r="R5850" s="21" t="n">
        <x:v>1</x:v>
      </x:c>
      <x:c r="S5850" s="21" t="n">
        <x:v>0</x:v>
      </x:c>
      <x:c r="T5850" s="21" t="n">
        <x:v>1</x:v>
      </x:c>
      <x:c r="U5850" s="21" t="str">
        <x:v>Admissions &amp; Applications</x:v>
      </x:c>
      <x:c r="V5850" s="21" t="str">
        <x:v>nyu vs UW madison</x:v>
      </x:c>
      <x:c r="W5850" s="21" t="str"/>
      <x:c r="X5850" s="26" t="str">
        <x:v>https://www.reddit.com/r/GradSchool/comments/1jei9de/nyu_vs_uw_madison/</x:v>
      </x:c>
      <x:c r="Y5850" s="26" t="str">
        <x:v>https://www.reddit.com/r/GradSchool/comments/1jei9de/nyu_vs_uw_madison/</x:v>
      </x:c>
      <x:c r="Z5850" s="56" t="str">
        <x:v>Acronym-only institution match; Institution-only context; manual relevance review</x:v>
      </x:c>
      <x:c r="AA5850" s="21" t="str">
        <x:v>No</x:v>
      </x:c>
    </x:row>
    <x:row r="5851" ht="42" customHeight="1">
      <x:c r="A5851" s="24" t="str">
        <x:v>1jehyar-20</x:v>
      </x:c>
      <x:c r="B5851" s="24" t="n">
        <x:v>20</x:v>
      </x:c>
      <x:c r="C5851" s="24" t="str">
        <x:v>QS</x:v>
      </x:c>
      <x:c r="D5851" s="24" t="n">
        <x:v>20</x:v>
      </x:c>
      <x:c r="E5851" s="24" t="str">
        <x:v>New York University (NYU)</x:v>
      </x:c>
      <x:c r="F5851" s="24" t="str">
        <x:v>MS in Environmental Policy and Sustainability Management</x:v>
      </x:c>
      <x:c r="G5851" s="24" t="str">
        <x:v>20</x:v>
      </x:c>
      <x:c r="H5851" s="24"/>
      <x:c r="I5851" s="24" t="str">
        <x:v>GradSchool</x:v>
      </x:c>
      <x:c r="J5851" s="24" t="n">
        <x:v>45734.93913194445</x:v>
      </x:c>
      <x:c r="K5851" s="24" t="str">
        <x:v>2025-03</x:v>
      </x:c>
      <x:c r="L5851" s="56" t="str">
        <x:v>Low</x:v>
      </x:c>
      <x:c r="M5851" s="24" t="str">
        <x:v>Institution name</x:v>
      </x:c>
      <x:c r="N5851" s="24" t="str">
        <x:v>NYU</x:v>
      </x:c>
      <x:c r="O5851" s="24" t="str"/>
      <x:c r="P5851" s="24" t="str"/>
      <x:c r="Q5851" s="24" t="str"/>
      <x:c r="R5851" s="24" t="n">
        <x:v>1</x:v>
      </x:c>
      <x:c r="S5851" s="24" t="n">
        <x:v>0</x:v>
      </x:c>
      <x:c r="T5851" s="24" t="n">
        <x:v>1</x:v>
      </x:c>
      <x:c r="U5851" s="24" t="str"/>
      <x:c r="V5851" s="24" t="str">
        <x:v>nyu vs uw madison</x:v>
      </x:c>
      <x:c r="W5851" s="24" t="str"/>
      <x:c r="X5851" s="27" t="str">
        <x:v>https://www.reddit.com/r/GradSchool/comments/1jehyar/nyu_vs_uw_madison/</x:v>
      </x:c>
      <x:c r="Y5851" s="27" t="str">
        <x:v>https://www.reddit.com/r/GradSchool/comments/1jehyar/nyu_vs_uw_madison/</x:v>
      </x:c>
      <x:c r="Z5851" s="56" t="str">
        <x:v>Acronym-only institution match; Institution-only context; manual relevance review</x:v>
      </x:c>
      <x:c r="AA5851" s="24" t="str">
        <x:v>No</x:v>
      </x:c>
    </x:row>
    <x:row r="5852" ht="42" customHeight="1">
      <x:c r="A5852" s="21" t="str">
        <x:v>1jdhun1-49</x:v>
      </x:c>
      <x:c r="B5852" s="21" t="n">
        <x:v>49</x:v>
      </x:c>
      <x:c r="C5852" s="21" t="str">
        <x:v>THE</x:v>
      </x:c>
      <x:c r="D5852" s="21" t="n">
        <x:v>17</x:v>
      </x:c>
      <x:c r="E5852" s="21" t="str">
        <x:v>University of Exeter</x:v>
      </x:c>
      <x:c r="F5852" s="21" t="str">
        <x:v>MSc Global Sustainability Solutions</x:v>
      </x:c>
      <x:c r="G5852" s="21" t="n">
        <x:v>48</x:v>
      </x:c>
      <x:c r="H5852" s="21" t="n">
        <x:v>20</x:v>
      </x:c>
      <x:c r="I5852" s="21" t="str">
        <x:v>GradSchool</x:v>
      </x:c>
      <x:c r="J5852" s="21" t="n">
        <x:v>45733.71402777778</x:v>
      </x:c>
      <x:c r="K5852" s="21" t="str">
        <x:v>2025-03</x:v>
      </x:c>
      <x:c r="L5852" s="56" t="str">
        <x:v>Low</x:v>
      </x:c>
      <x:c r="M5852" s="21" t="str">
        <x:v>Institution name</x:v>
      </x:c>
      <x:c r="N5852" s="21" t="str">
        <x:v>University of Exeter</x:v>
      </x:c>
      <x:c r="O5852" s="21" t="str"/>
      <x:c r="P5852" s="21" t="str"/>
      <x:c r="Q5852" s="21" t="str"/>
      <x:c r="R5852" s="21" t="n">
        <x:v>0</x:v>
      </x:c>
      <x:c r="S5852" s="21" t="n">
        <x:v>0</x:v>
      </x:c>
      <x:c r="T5852" s="21" t="n">
        <x:v>0.5</x:v>
      </x:c>
      <x:c r="U5852" s="21" t="str">
        <x:v>Finance</x:v>
      </x:c>
      <x:c r="V5852" s="21" t="str">
        <x:v>Loans for international study</x:v>
      </x:c>
      <x:c r="W5852" s="21" t="str">
        <x:v>Hello, I have conditional offers for the University of Exeter and Plymouth University, both in the UK. Both accept the FAFSA but im concerned about how much aid. Im having a hard time finding lenders who work with schools abroad. Anybody have experience or information on funding international education?</x:v>
      </x:c>
      <x:c r="X5852" s="26" t="str">
        <x:v>https://www.reddit.com/r/GradSchool/comments/1jdhun1/loans_for_international_study/</x:v>
      </x:c>
      <x:c r="Y5852" s="26" t="str">
        <x:v>https://www.reddit.com/r/GradSchool/comments/1jdhun1/loans_for_international_study/</x:v>
      </x:c>
      <x:c r="Z5852" s="56" t="str">
        <x:v>Institution-only context; manual relevance review</x:v>
      </x:c>
      <x:c r="AA5852" s="21" t="str">
        <x:v>No</x:v>
      </x:c>
    </x:row>
    <x:row r="5853" ht="42" customHeight="1">
      <x:c r="A5853" s="24" t="str">
        <x:v>1jdbl2k-81</x:v>
      </x:c>
      <x:c r="B5853" s="24" t="n">
        <x:v>81</x:v>
      </x:c>
      <x:c r="C5853" s="24" t="str">
        <x:v>THE</x:v>
      </x:c>
      <x:c r="D5853" s="24" t="n">
        <x:v>30</x:v>
      </x:c>
      <x:c r="E5853" s="24" t="str">
        <x:v>Arizona State University (Tempe)</x:v>
      </x:c>
      <x:c r="F5853" s="24" t="str">
        <x:v>Master of Sustainability Solutions</x:v>
      </x:c>
      <x:c r="G5853" s="24"/>
      <x:c r="H5853" s="24" t="n">
        <x:v>33</x:v>
      </x:c>
      <x:c r="I5853" s="24" t="str">
        <x:v>GradSchool</x:v>
      </x:c>
      <x:c r="J5853" s="24" t="n">
        <x:v>45733.524930555555</x:v>
      </x:c>
      <x:c r="K5853" s="24" t="str">
        <x:v>2025-03</x:v>
      </x:c>
      <x:c r="L5853" s="56" t="str">
        <x:v>Low</x:v>
      </x:c>
      <x:c r="M5853" s="24" t="str">
        <x:v>Institution name</x:v>
      </x:c>
      <x:c r="N5853" s="24" t="str">
        <x:v>ASU</x:v>
      </x:c>
      <x:c r="O5853" s="24" t="str"/>
      <x:c r="P5853" s="24" t="str"/>
      <x:c r="Q5853" s="24" t="str"/>
      <x:c r="R5853" s="24" t="n">
        <x:v>1</x:v>
      </x:c>
      <x:c r="S5853" s="24" t="n">
        <x:v>0</x:v>
      </x:c>
      <x:c r="T5853" s="24" t="n">
        <x:v>1</x:v>
      </x:c>
      <x:c r="U5853" s="24" t="str"/>
      <x:c r="V5853" s="24" t="str">
        <x:v>Need Advice: ASU W.P. Carey or BU MET for Supply Chain?</x:v>
      </x:c>
      <x:c r="W5853" s="24" t="str"/>
      <x:c r="X5853" s="27" t="str">
        <x:v>https://www.reddit.com/r/GradSchool/comments/1jdbl2k/need_advice_asu_wp_carey_or_bu_met_for_supply/</x:v>
      </x:c>
      <x:c r="Y5853" s="27" t="str"/>
      <x:c r="Z5853" s="56" t="str">
        <x:v>Acronym-only institution match; Institution-only context; manual relevance review</x:v>
      </x:c>
      <x:c r="AA5853" s="24" t="str">
        <x:v>No</x:v>
      </x:c>
    </x:row>
    <x:row r="5854" ht="42" customHeight="1">
      <x:c r="A5854" s="21" t="str">
        <x:v>1jdbjam-81</x:v>
      </x:c>
      <x:c r="B5854" s="21" t="n">
        <x:v>81</x:v>
      </x:c>
      <x:c r="C5854" s="21" t="str">
        <x:v>THE</x:v>
      </x:c>
      <x:c r="D5854" s="21" t="n">
        <x:v>30</x:v>
      </x:c>
      <x:c r="E5854" s="21" t="str">
        <x:v>Arizona State University (Tempe)</x:v>
      </x:c>
      <x:c r="F5854" s="21" t="str">
        <x:v>Master of Sustainability Solutions</x:v>
      </x:c>
      <x:c r="G5854" s="21"/>
      <x:c r="H5854" s="21" t="n">
        <x:v>33</x:v>
      </x:c>
      <x:c r="I5854" s="21" t="str">
        <x:v>GradSchool</x:v>
      </x:c>
      <x:c r="J5854" s="21" t="n">
        <x:v>45733.52305555555</x:v>
      </x:c>
      <x:c r="K5854" s="21" t="str">
        <x:v>2025-03</x:v>
      </x:c>
      <x:c r="L5854" s="56" t="str">
        <x:v>Low</x:v>
      </x:c>
      <x:c r="M5854" s="21" t="str">
        <x:v>Institution name</x:v>
      </x:c>
      <x:c r="N5854" s="21" t="str">
        <x:v>ASU</x:v>
      </x:c>
      <x:c r="O5854" s="21" t="str"/>
      <x:c r="P5854" s="21" t="str"/>
      <x:c r="Q5854" s="21" t="str"/>
      <x:c r="R5854" s="21" t="n">
        <x:v>1</x:v>
      </x:c>
      <x:c r="S5854" s="21" t="n">
        <x:v>0</x:v>
      </x:c>
      <x:c r="T5854" s="21" t="n">
        <x:v>1</x:v>
      </x:c>
      <x:c r="U5854" s="21" t="str"/>
      <x:c r="V5854" s="21" t="str">
        <x:v>Need Advice: ASU W.P. Carey or BU MET for Supply Chain?</x:v>
      </x:c>
      <x:c r="W5854" s="21" t="str"/>
      <x:c r="X5854" s="26" t="str">
        <x:v>https://www.reddit.com/r/GradSchool/comments/1jdbjam/need_advice_asu_wp_carey_or_bu_met_for_supply/</x:v>
      </x:c>
      <x:c r="Y5854" s="26" t="str">
        <x:v>/r/gradadmissions/comments/1jd7n62/asu_wp_carey_or_bu_met_for_supply_chain/</x:v>
      </x:c>
      <x:c r="Z5854" s="56" t="str">
        <x:v>Acronym-only institution match; Institution-only context; manual relevance review</x:v>
      </x:c>
      <x:c r="AA5854" s="21" t="str">
        <x:v>No</x:v>
      </x:c>
    </x:row>
    <x:row r="5855" ht="42" customHeight="1">
      <x:c r="A5855" s="24" t="str">
        <x:v>1jdbhwa-81</x:v>
      </x:c>
      <x:c r="B5855" s="24" t="n">
        <x:v>81</x:v>
      </x:c>
      <x:c r="C5855" s="24" t="str">
        <x:v>THE</x:v>
      </x:c>
      <x:c r="D5855" s="24" t="n">
        <x:v>30</x:v>
      </x:c>
      <x:c r="E5855" s="24" t="str">
        <x:v>Arizona State University (Tempe)</x:v>
      </x:c>
      <x:c r="F5855" s="24" t="str">
        <x:v>Master of Sustainability Solutions</x:v>
      </x:c>
      <x:c r="G5855" s="24"/>
      <x:c r="H5855" s="24" t="n">
        <x:v>33</x:v>
      </x:c>
      <x:c r="I5855" s="24" t="str">
        <x:v>GradSchool</x:v>
      </x:c>
      <x:c r="J5855" s="24" t="n">
        <x:v>45733.521678240744</x:v>
      </x:c>
      <x:c r="K5855" s="24" t="str">
        <x:v>2025-03</x:v>
      </x:c>
      <x:c r="L5855" s="56" t="str">
        <x:v>Low</x:v>
      </x:c>
      <x:c r="M5855" s="24" t="str">
        <x:v>Institution name</x:v>
      </x:c>
      <x:c r="N5855" s="24" t="str">
        <x:v>ASU</x:v>
      </x:c>
      <x:c r="O5855" s="24" t="str"/>
      <x:c r="P5855" s="24" t="str"/>
      <x:c r="Q5855" s="24" t="str"/>
      <x:c r="R5855" s="24" t="n">
        <x:v>1</x:v>
      </x:c>
      <x:c r="S5855" s="24" t="n">
        <x:v>0</x:v>
      </x:c>
      <x:c r="T5855" s="24" t="n">
        <x:v>1</x:v>
      </x:c>
      <x:c r="U5855" s="24" t="str">
        <x:v>Admissions &amp; Applications</x:v>
      </x:c>
      <x:c r="V5855" s="24" t="str">
        <x:v>ASU W.P. Carey or BU MET for Supply Chain?</x:v>
      </x:c>
      <x:c r="W5855" s="24" t="str"/>
      <x:c r="X5855" s="27" t="str">
        <x:v>https://www.reddit.com/r/GradSchool/comments/1jdbhwa/asu_wp_carey_or_bu_met_for_supply_chain/</x:v>
      </x:c>
      <x:c r="Y5855" s="27" t="str">
        <x:v>/r/gradadmissions/comments/1jd7n62/asu_wp_carey_or_bu_met_for_supply_chain/</x:v>
      </x:c>
      <x:c r="Z5855" s="56" t="str">
        <x:v>Acronym-only institution match; Institution-only context; manual relevance review</x:v>
      </x:c>
      <x:c r="AA5855" s="24" t="str">
        <x:v>No</x:v>
      </x:c>
    </x:row>
    <x:row r="5856" ht="42" customHeight="1">
      <x:c r="A5856" s="21" t="str">
        <x:v>1jdbhh5-81</x:v>
      </x:c>
      <x:c r="B5856" s="21" t="n">
        <x:v>81</x:v>
      </x:c>
      <x:c r="C5856" s="21" t="str">
        <x:v>THE</x:v>
      </x:c>
      <x:c r="D5856" s="21" t="n">
        <x:v>30</x:v>
      </x:c>
      <x:c r="E5856" s="21" t="str">
        <x:v>Arizona State University (Tempe)</x:v>
      </x:c>
      <x:c r="F5856" s="21" t="str">
        <x:v>Master of Sustainability Solutions</x:v>
      </x:c>
      <x:c r="G5856" s="21"/>
      <x:c r="H5856" s="21" t="n">
        <x:v>33</x:v>
      </x:c>
      <x:c r="I5856" s="21" t="str">
        <x:v>GradSchool</x:v>
      </x:c>
      <x:c r="J5856" s="21" t="n">
        <x:v>45733.52127314815</x:v>
      </x:c>
      <x:c r="K5856" s="21" t="str">
        <x:v>2025-03</x:v>
      </x:c>
      <x:c r="L5856" s="56" t="str">
        <x:v>Low</x:v>
      </x:c>
      <x:c r="M5856" s="21" t="str">
        <x:v>Institution name</x:v>
      </x:c>
      <x:c r="N5856" s="21" t="str">
        <x:v>ASU</x:v>
      </x:c>
      <x:c r="O5856" s="21" t="str"/>
      <x:c r="P5856" s="21" t="str"/>
      <x:c r="Q5856" s="21" t="str"/>
      <x:c r="R5856" s="21" t="n">
        <x:v>1</x:v>
      </x:c>
      <x:c r="S5856" s="21" t="n">
        <x:v>0</x:v>
      </x:c>
      <x:c r="T5856" s="21" t="n">
        <x:v>1</x:v>
      </x:c>
      <x:c r="U5856" s="21" t="str"/>
      <x:c r="V5856" s="21" t="str">
        <x:v>ASU W.P. Carey or BU MET for Supply Chain?</x:v>
      </x:c>
      <x:c r="W5856" s="21" t="str"/>
      <x:c r="X5856" s="26" t="str">
        <x:v>https://www.reddit.com/r/GradSchool/comments/1jdbhh5/asu_wp_carey_or_bu_met_for_supply_chain/</x:v>
      </x:c>
      <x:c r="Y5856" s="26" t="str">
        <x:v>/r/gradadmissions/comments/1jd7n62/asu_wp_carey_or_bu_met_for_supply_chain/</x:v>
      </x:c>
      <x:c r="Z5856" s="56" t="str">
        <x:v>Acronym-only institution match; Institution-only context; manual relevance review</x:v>
      </x:c>
      <x:c r="AA5856" s="21" t="str">
        <x:v>No</x:v>
      </x:c>
    </x:row>
    <x:row r="5857" ht="42" customHeight="1">
      <x:c r="A5857" s="24" t="str">
        <x:v>1jbxrvh-14</x:v>
      </x:c>
      <x:c r="B5857" s="24" t="n">
        <x:v>14</x:v>
      </x:c>
      <x:c r="C5857" s="24" t="str">
        <x:v>QS</x:v>
      </x:c>
      <x:c r="D5857" s="24" t="n">
        <x:v>14</x:v>
      </x:c>
      <x:c r="E5857" s="24" t="str">
        <x:v>Stanford University</x:v>
      </x:c>
      <x:c r="F5857" s="24" t="str">
        <x:v>MS Sustainability Science and Practice</x:v>
      </x:c>
      <x:c r="G5857" s="24" t="str">
        <x:v>13</x:v>
      </x:c>
      <x:c r="H5857" s="24"/>
      <x:c r="I5857" s="24" t="str">
        <x:v>GradSchool</x:v>
      </x:c>
      <x:c r="J5857" s="24" t="n">
        <x:v>45731.65017361111</x:v>
      </x:c>
      <x:c r="K5857" s="24" t="str">
        <x:v>2025-03</x:v>
      </x:c>
      <x:c r="L5857" s="56" t="str">
        <x:v>Low</x:v>
      </x:c>
      <x:c r="M5857" s="24" t="str">
        <x:v>Institution name</x:v>
      </x:c>
      <x:c r="N5857" s="24" t="str">
        <x:v>Stanford</x:v>
      </x:c>
      <x:c r="O5857" s="24" t="str"/>
      <x:c r="P5857" s="24" t="str"/>
      <x:c r="Q5857" s="24" t="str"/>
      <x:c r="R5857" s="24" t="n">
        <x:v>1</x:v>
      </x:c>
      <x:c r="S5857" s="24" t="n">
        <x:v>0</x:v>
      </x:c>
      <x:c r="T5857" s="24" t="n">
        <x:v>1</x:v>
      </x:c>
      <x:c r="U5857" s="24" t="str"/>
      <x:c r="V5857" s="24" t="str">
        <x:v>STEM PhD students at MIT, Berkeley, Stanford, Oxbridge, Caltech etc. how stressful or busy is your daily life?</x:v>
      </x:c>
      <x:c r="W5857" s="24" t="str"/>
      <x:c r="X5857" s="27" t="str">
        <x:v>https://www.reddit.com/r/GradSchool/comments/1jbxrvh/stem_phd_students_at_mit_berkeley_stanford/</x:v>
      </x:c>
      <x:c r="Y5857" s="27" t="str">
        <x:v>https://www.reddit.com/r/GradSchool/comments/1jbxrvh/stem_phd_students_at_mit_berkeley_stanford/</x:v>
      </x:c>
      <x:c r="Z5857" s="56" t="str">
        <x:v>Institution-only context; manual relevance review</x:v>
      </x:c>
      <x:c r="AA5857" s="24" t="str">
        <x:v>No</x:v>
      </x:c>
    </x:row>
    <x:row r="5858" ht="42" customHeight="1">
      <x:c r="A5858" s="21" t="str">
        <x:v>1jav0ug-13</x:v>
      </x:c>
      <x:c r="B5858" s="21" t="n">
        <x:v>13</x:v>
      </x:c>
      <x:c r="C5858" s="21" t="str">
        <x:v>QS</x:v>
      </x:c>
      <x:c r="D5858" s="21" t="n">
        <x:v>13</x:v>
      </x:c>
      <x:c r="E5858" s="21" t="str">
        <x:v>University of California, Berkeley (UCB)</x:v>
      </x:c>
      <x:c r="F5858" s="21" t="str">
        <x:v>Master of Climate Solutions</x:v>
      </x:c>
      <x:c r="G5858" s="21" t="n">
        <x:v>11</x:v>
      </x:c>
      <x:c r="H5858" s="21"/>
      <x:c r="I5858" s="21" t="str">
        <x:v>GradSchool</x:v>
      </x:c>
      <x:c r="J5858" s="21" t="n">
        <x:v>45730.155810185184</x:v>
      </x:c>
      <x:c r="K5858" s="21" t="str">
        <x:v>2025-03</x:v>
      </x:c>
      <x:c r="L5858" s="56" t="str">
        <x:v>Low</x:v>
      </x:c>
      <x:c r="M5858" s="21" t="str">
        <x:v>Institution name</x:v>
      </x:c>
      <x:c r="N5858" s="21" t="str">
        <x:v>UC Berkeley</x:v>
      </x:c>
      <x:c r="O5858" s="21" t="str"/>
      <x:c r="P5858" s="21" t="str"/>
      <x:c r="Q5858" s="21" t="str"/>
      <x:c r="R5858" s="21" t="n">
        <x:v>1</x:v>
      </x:c>
      <x:c r="S5858" s="21" t="n">
        <x:v>0</x:v>
      </x:c>
      <x:c r="T5858" s="21" t="n">
        <x:v>1</x:v>
      </x:c>
      <x:c r="U5858" s="21" t="str">
        <x:v>Admissions &amp; Applications</x:v>
      </x:c>
      <x:c r="V5858" s="21" t="str">
        <x:v>UC Berkeley Professional MS</x:v>
      </x:c>
      <x:c r="W5858" s="21" t="str"/>
      <x:c r="X5858" s="26" t="str">
        <x:v>https://www.reddit.com/r/GradSchool/comments/1jav0ug/uc_berkeley_professional_ms/</x:v>
      </x:c>
      <x:c r="Y5858" s="26" t="str">
        <x:v>https://www.reddit.com/r/GradSchool/comments/1jav0ug/uc_berkeley_professional_ms/</x:v>
      </x:c>
      <x:c r="Z5858" s="56" t="str">
        <x:v>Institution-only context; manual relevance review</x:v>
      </x:c>
      <x:c r="AA5858" s="21" t="str">
        <x:v>No</x:v>
      </x:c>
    </x:row>
    <x:row r="5859" ht="42" customHeight="1">
      <x:c r="A5859" s="24" t="str">
        <x:v>1jauwvr-30</x:v>
      </x:c>
      <x:c r="B5859" s="24" t="n">
        <x:v>30</x:v>
      </x:c>
      <x:c r="C5859" s="24" t="str">
        <x:v>QS</x:v>
      </x:c>
      <x:c r="D5859" s="24" t="n">
        <x:v>30</x:v>
      </x:c>
      <x:c r="E5859" s="24" t="str">
        <x:v>University of Pennsylvania</x:v>
      </x:c>
      <x:c r="F5859" s="24" t="str">
        <x:v>Master of Environmental Studies</x:v>
      </x:c>
      <x:c r="G5859" s="24" t="n">
        <x:v>30</x:v>
      </x:c>
      <x:c r="H5859" s="24"/>
      <x:c r="I5859" s="24" t="str">
        <x:v>GradSchool</x:v>
      </x:c>
      <x:c r="J5859" s="24" t="n">
        <x:v>45730.1515625</x:v>
      </x:c>
      <x:c r="K5859" s="24" t="str">
        <x:v>2025-03</x:v>
      </x:c>
      <x:c r="L5859" s="56" t="str">
        <x:v>Low</x:v>
      </x:c>
      <x:c r="M5859" s="24" t="str">
        <x:v>Institution name</x:v>
      </x:c>
      <x:c r="N5859" s="24" t="str">
        <x:v>UPenn</x:v>
      </x:c>
      <x:c r="O5859" s="24" t="str"/>
      <x:c r="P5859" s="24" t="str"/>
      <x:c r="Q5859" s="24" t="str"/>
      <x:c r="R5859" s="24" t="n">
        <x:v>0</x:v>
      </x:c>
      <x:c r="S5859" s="24" t="n">
        <x:v>1</x:v>
      </x:c>
      <x:c r="T5859" s="24" t="n">
        <x:v>0.4000000059604645</x:v>
      </x:c>
      <x:c r="U5859" s="24" t="str"/>
      <x:c r="V5859" s="24" t="str">
        <x:v>umich chem vs upenn chem</x:v>
      </x:c>
      <x:c r="W5859" s="24" t="str">
        <x:v>which is better?</x:v>
      </x:c>
      <x:c r="X5859" s="27" t="str">
        <x:v>https://www.reddit.com/r/GradSchool/comments/1jauwvr/umich_chem_vs_upenn_chem/</x:v>
      </x:c>
      <x:c r="Y5859" s="27" t="str">
        <x:v>https://www.reddit.com/r/GradSchool/comments/1jauwvr/umich_chem_vs_upenn_chem/</x:v>
      </x:c>
      <x:c r="Z5859" s="56" t="str">
        <x:v>Acronym-only institution match; Institution-only context; manual relevance review</x:v>
      </x:c>
      <x:c r="AA5859" s="24" t="str">
        <x:v>No</x:v>
      </x:c>
    </x:row>
    <x:row r="5860" ht="42" customHeight="1">
      <x:c r="A5860" s="21" t="str">
        <x:v>1j7woit-21</x:v>
      </x:c>
      <x:c r="B5860" s="21" t="n">
        <x:v>21</x:v>
      </x:c>
      <x:c r="C5860" s="21" t="str">
        <x:v>QS</x:v>
      </x:c>
      <x:c r="D5860" s="21" t="n">
        <x:v>21</x:v>
      </x:c>
      <x:c r="E5860" s="21" t="str">
        <x:v>Pennsylvania State University</x:v>
      </x:c>
      <x:c r="F5860" s="21" t="str">
        <x:v>Master of Professional Studies in Renewable Energy and Sustainability Systems</x:v>
      </x:c>
      <x:c r="G5860" s="21" t="str">
        <x:v>21</x:v>
      </x:c>
      <x:c r="H5860" s="21"/>
      <x:c r="I5860" s="21" t="str">
        <x:v>GradSchool</x:v>
      </x:c>
      <x:c r="J5860" s="21" t="n">
        <x:v>45726.48881944444</x:v>
      </x:c>
      <x:c r="K5860" s="21" t="str">
        <x:v>2025-03</x:v>
      </x:c>
      <x:c r="L5860" s="56" t="str">
        <x:v>Low</x:v>
      </x:c>
      <x:c r="M5860" s="21" t="str">
        <x:v>Institution name</x:v>
      </x:c>
      <x:c r="N5860" s="21" t="str">
        <x:v>Penn State</x:v>
      </x:c>
      <x:c r="O5860" s="21" t="str"/>
      <x:c r="P5860" s="21" t="str"/>
      <x:c r="Q5860" s="21" t="str"/>
      <x:c r="R5860" s="21" t="n">
        <x:v>2</x:v>
      </x:c>
      <x:c r="S5860" s="21" t="n">
        <x:v>0</x:v>
      </x:c>
      <x:c r="T5860" s="21" t="n">
        <x:v>1</x:v>
      </x:c>
      <x:c r="U5860" s="21" t="str">
        <x:v>Admissions &amp; Applications</x:v>
      </x:c>
      <x:c r="V5860" s="21" t="str">
        <x:v>Penn State, Rutgers, and Georgia Tech Physics PhD Admissions</x:v>
      </x:c>
      <x:c r="W5860" s="21" t="str">
        <x:v>Hi fellow aspiring physicists! Is anyone still waiting or has any updates/information on Penn State, Rutgers, or GA Tech for physics PhD admissions? Anyone waitlisted?</x:v>
      </x:c>
      <x:c r="X5860" s="26" t="str">
        <x:v>https://www.reddit.com/r/GradSchool/comments/1j7woit/penn_state_rutgers_and_georgia_tech_physics_phd/</x:v>
      </x:c>
      <x:c r="Y5860" s="26" t="str">
        <x:v>https://www.reddit.com/r/GradSchool/comments/1j7woit/penn_state_rutgers_and_georgia_tech_physics_phd/</x:v>
      </x:c>
      <x:c r="Z5860" s="56" t="str">
        <x:v>Institution-only context; manual relevance review</x:v>
      </x:c>
      <x:c r="AA5860" s="21" t="str">
        <x:v>No</x:v>
      </x:c>
    </x:row>
    <x:row r="5861" ht="42" customHeight="1">
      <x:c r="A5861" s="24" t="str">
        <x:v>1j6dlkq-3</x:v>
      </x:c>
      <x:c r="B5861" s="24" t="n">
        <x:v>3</x:v>
      </x:c>
      <x:c r="C5861" s="24" t="str">
        <x:v>QS</x:v>
      </x:c>
      <x:c r="D5861" s="24" t="n">
        <x:v>3</x:v>
      </x:c>
      <x:c r="E5861" s="24" t="str">
        <x:v>UCL</x:v>
      </x:c>
      <x:c r="F5861" s="24" t="str">
        <x:v>Sustainable Resources: Economics, Policy and Transitions MSc</x:v>
      </x:c>
      <x:c r="G5861" s="24" t="str">
        <x:v>3</x:v>
      </x:c>
      <x:c r="H5861" s="24"/>
      <x:c r="I5861" s="24" t="str">
        <x:v>GradSchool</x:v>
      </x:c>
      <x:c r="J5861" s="24" t="n">
        <x:v>45724.39439814815</x:v>
      </x:c>
      <x:c r="K5861" s="24" t="str">
        <x:v>2025-03</x:v>
      </x:c>
      <x:c r="L5861" s="56" t="str">
        <x:v>Low</x:v>
      </x:c>
      <x:c r="M5861" s="24" t="str">
        <x:v>Institution name</x:v>
      </x:c>
      <x:c r="N5861" s="24" t="str">
        <x:v>UCL</x:v>
      </x:c>
      <x:c r="O5861" s="24" t="str"/>
      <x:c r="P5861" s="24" t="str"/>
      <x:c r="Q5861" s="24" t="str"/>
      <x:c r="R5861" s="24" t="n">
        <x:v>1</x:v>
      </x:c>
      <x:c r="S5861" s="24" t="n">
        <x:v>0</x:v>
      </x:c>
      <x:c r="T5861" s="24" t="n">
        <x:v>1</x:v>
      </x:c>
      <x:c r="U5861" s="24" t="str">
        <x:v>Admissions &amp; Applications</x:v>
      </x:c>
      <x:c r="V5861" s="24" t="str">
        <x:v>Choosing between Imperial, ESADE and UCL</x:v>
      </x:c>
      <x:c r="W5861" s="24" t="str"/>
      <x:c r="X5861" s="27" t="str">
        <x:v>https://www.reddit.com/r/GradSchool/comments/1j6dlkq/choosing_between_imperial_esade_and_ucl/</x:v>
      </x:c>
      <x:c r="Y5861" s="27" t="str">
        <x:v>https://www.reddit.com/r/GradSchool/comments/1j6dlkq/choosing_between_imperial_esade_and_ucl/</x:v>
      </x:c>
      <x:c r="Z5861" s="56" t="str">
        <x:v>Acronym-only institution match; Institution-only context; manual relevance review</x:v>
      </x:c>
      <x:c r="AA5861" s="24" t="str">
        <x:v>No</x:v>
      </x:c>
    </x:row>
    <x:row r="5862" ht="42" customHeight="1">
      <x:c r="A5862" s="21" t="str">
        <x:v>1j6dk75-3</x:v>
      </x:c>
      <x:c r="B5862" s="21" t="n">
        <x:v>3</x:v>
      </x:c>
      <x:c r="C5862" s="21" t="str">
        <x:v>QS</x:v>
      </x:c>
      <x:c r="D5862" s="21" t="n">
        <x:v>3</x:v>
      </x:c>
      <x:c r="E5862" s="21" t="str">
        <x:v>UCL</x:v>
      </x:c>
      <x:c r="F5862" s="21" t="str">
        <x:v>Sustainable Resources: Economics, Policy and Transitions MSc</x:v>
      </x:c>
      <x:c r="G5862" s="21" t="str">
        <x:v>3</x:v>
      </x:c>
      <x:c r="H5862" s="21"/>
      <x:c r="I5862" s="21" t="str">
        <x:v>GradSchool</x:v>
      </x:c>
      <x:c r="J5862" s="21" t="n">
        <x:v>45724.392384259256</x:v>
      </x:c>
      <x:c r="K5862" s="21" t="str">
        <x:v>2025-03</x:v>
      </x:c>
      <x:c r="L5862" s="56" t="str">
        <x:v>Low</x:v>
      </x:c>
      <x:c r="M5862" s="21" t="str">
        <x:v>Institution name</x:v>
      </x:c>
      <x:c r="N5862" s="21" t="str">
        <x:v>UCL</x:v>
      </x:c>
      <x:c r="O5862" s="21" t="str"/>
      <x:c r="P5862" s="21" t="str"/>
      <x:c r="Q5862" s="21" t="str"/>
      <x:c r="R5862" s="21" t="n">
        <x:v>1</x:v>
      </x:c>
      <x:c r="S5862" s="21" t="n">
        <x:v>0</x:v>
      </x:c>
      <x:c r="T5862" s="21" t="n">
        <x:v>1</x:v>
      </x:c>
      <x:c r="U5862" s="21" t="str">
        <x:v>Admissions &amp; Applications</x:v>
      </x:c>
      <x:c r="V5862" s="21" t="str">
        <x:v>Choosing between Imperial, ESADE and UCL</x:v>
      </x:c>
      <x:c r="W5862" s="21" t="str"/>
      <x:c r="X5862" s="26" t="str">
        <x:v>https://www.reddit.com/r/GradSchool/comments/1j6dk75/choosing_between_imperial_esade_and_ucl/</x:v>
      </x:c>
      <x:c r="Y5862" s="26" t="str">
        <x:v>https://www.reddit.com/r/GradSchool/comments/1j6dk75/choosing_between_imperial_esade_and_ucl/</x:v>
      </x:c>
      <x:c r="Z5862" s="56" t="str">
        <x:v>Acronym-only institution match; Institution-only context; manual relevance review</x:v>
      </x:c>
      <x:c r="AA5862" s="21" t="str">
        <x:v>No</x:v>
      </x:c>
    </x:row>
    <x:row r="5863" ht="42" customHeight="1">
      <x:c r="A5863" s="24" t="str">
        <x:v>1j0vua2-81</x:v>
      </x:c>
      <x:c r="B5863" s="24" t="n">
        <x:v>81</x:v>
      </x:c>
      <x:c r="C5863" s="24" t="str">
        <x:v>THE</x:v>
      </x:c>
      <x:c r="D5863" s="24" t="n">
        <x:v>30</x:v>
      </x:c>
      <x:c r="E5863" s="24" t="str">
        <x:v>Arizona State University (Tempe)</x:v>
      </x:c>
      <x:c r="F5863" s="24" t="str">
        <x:v>Master of Sustainability Solutions</x:v>
      </x:c>
      <x:c r="G5863" s="24"/>
      <x:c r="H5863" s="24" t="n">
        <x:v>33</x:v>
      </x:c>
      <x:c r="I5863" s="24" t="str">
        <x:v>GradSchool</x:v>
      </x:c>
      <x:c r="J5863" s="24" t="n">
        <x:v>45717.39915509259</x:v>
      </x:c>
      <x:c r="K5863" s="24" t="str">
        <x:v>2025-03</x:v>
      </x:c>
      <x:c r="L5863" s="56" t="str">
        <x:v>Low</x:v>
      </x:c>
      <x:c r="M5863" s="24" t="str">
        <x:v>Institution name</x:v>
      </x:c>
      <x:c r="N5863" s="24" t="str">
        <x:v>Arizona State University</x:v>
      </x:c>
      <x:c r="O5863" s="24" t="str"/>
      <x:c r="P5863" s="24" t="str"/>
      <x:c r="Q5863" s="24" t="str"/>
      <x:c r="R5863" s="24" t="n">
        <x:v>1</x:v>
      </x:c>
      <x:c r="S5863" s="24" t="n">
        <x:v>0</x:v>
      </x:c>
      <x:c r="T5863" s="24" t="n">
        <x:v>1</x:v>
      </x:c>
      <x:c r="U5863" s="24" t="str"/>
      <x:c r="V5863" s="24" t="str">
        <x:v>Arizona State University VS University of South Florida &amp; MS Electrical Engineering</x:v>
      </x:c>
      <x:c r="W5863" s="24" t="str"/>
      <x:c r="X5863" s="27" t="str">
        <x:v>https://www.reddit.com/r/GradSchool/comments/1j0vua2/arizona_state_university_vs_university_of_south/</x:v>
      </x:c>
      <x:c r="Y5863" s="27" t="str">
        <x:v>https://www.reddit.com/r/GradSchool/comments/1j0vua2/arizona_state_university_vs_university_of_south/</x:v>
      </x:c>
      <x:c r="Z5863" s="56" t="str">
        <x:v>Institution-only context; manual relevance review</x:v>
      </x:c>
      <x:c r="AA5863" s="24" t="str">
        <x:v>No</x:v>
      </x:c>
    </x:row>
    <x:row r="5864" ht="42" customHeight="1">
      <x:c r="A5864" s="21" t="str">
        <x:v>1j0uz00-3</x:v>
      </x:c>
      <x:c r="B5864" s="21" t="n">
        <x:v>3</x:v>
      </x:c>
      <x:c r="C5864" s="21" t="str">
        <x:v>QS</x:v>
      </x:c>
      <x:c r="D5864" s="21" t="n">
        <x:v>3</x:v>
      </x:c>
      <x:c r="E5864" s="21" t="str">
        <x:v>UCL</x:v>
      </x:c>
      <x:c r="F5864" s="21" t="str">
        <x:v>Sustainable Resources: Economics, Policy and Transitions MSc</x:v>
      </x:c>
      <x:c r="G5864" s="21" t="str">
        <x:v>3</x:v>
      </x:c>
      <x:c r="H5864" s="21"/>
      <x:c r="I5864" s="21" t="str">
        <x:v>GradSchool</x:v>
      </x:c>
      <x:c r="J5864" s="21" t="n">
        <x:v>45717.355208333334</x:v>
      </x:c>
      <x:c r="K5864" s="21" t="str">
        <x:v>2025-03</x:v>
      </x:c>
      <x:c r="L5864" s="56" t="str">
        <x:v>Low</x:v>
      </x:c>
      <x:c r="M5864" s="21" t="str">
        <x:v>Institution name</x:v>
      </x:c>
      <x:c r="N5864" s="21" t="str">
        <x:v>UCL</x:v>
      </x:c>
      <x:c r="O5864" s="21" t="str"/>
      <x:c r="P5864" s="21" t="str"/>
      <x:c r="Q5864" s="21" t="str"/>
      <x:c r="R5864" s="21" t="n">
        <x:v>1</x:v>
      </x:c>
      <x:c r="S5864" s="21" t="n">
        <x:v>0</x:v>
      </x:c>
      <x:c r="T5864" s="21" t="n">
        <x:v>1</x:v>
      </x:c>
      <x:c r="U5864" s="21" t="str"/>
      <x:c r="V5864" s="21" t="str">
        <x:v>UCL or Warwick</x:v>
      </x:c>
      <x:c r="W5864" s="21" t="str"/>
      <x:c r="X5864" s="26" t="str">
        <x:v>https://www.reddit.com/r/GradSchool/comments/1j0uz00/ucl_or_warwick/</x:v>
      </x:c>
      <x:c r="Y5864" s="26" t="str">
        <x:v>https://www.reddit.com/r/GradSchool/comments/1j0uz00/ucl_or_warwick/</x:v>
      </x:c>
      <x:c r="Z5864" s="56" t="str">
        <x:v>Acronym-only institution match; Institution-only context; manual relevance review</x:v>
      </x:c>
      <x:c r="AA5864" s="21" t="str">
        <x:v>No</x:v>
      </x:c>
    </x:row>
    <x:row r="5865" ht="42" customHeight="1">
      <x:c r="A5865" s="24" t="str">
        <x:v>1iyvpk6-14</x:v>
      </x:c>
      <x:c r="B5865" s="24" t="n">
        <x:v>14</x:v>
      </x:c>
      <x:c r="C5865" s="24" t="str">
        <x:v>QS</x:v>
      </x:c>
      <x:c r="D5865" s="24" t="n">
        <x:v>14</x:v>
      </x:c>
      <x:c r="E5865" s="24" t="str">
        <x:v>Stanford University</x:v>
      </x:c>
      <x:c r="F5865" s="24" t="str">
        <x:v>MS Sustainability Science and Practice</x:v>
      </x:c>
      <x:c r="G5865" s="24" t="str">
        <x:v>13</x:v>
      </x:c>
      <x:c r="H5865" s="24"/>
      <x:c r="I5865" s="24" t="str">
        <x:v>GradSchool</x:v>
      </x:c>
      <x:c r="J5865" s="24" t="n">
        <x:v>45714.80484953704</x:v>
      </x:c>
      <x:c r="K5865" s="24" t="str">
        <x:v>2025-02</x:v>
      </x:c>
      <x:c r="L5865" s="56" t="str">
        <x:v>Low</x:v>
      </x:c>
      <x:c r="M5865" s="24" t="str">
        <x:v>Institution name</x:v>
      </x:c>
      <x:c r="N5865" s="24" t="str">
        <x:v>Stanford</x:v>
      </x:c>
      <x:c r="O5865" s="24" t="str"/>
      <x:c r="P5865" s="24" t="str"/>
      <x:c r="Q5865" s="24" t="str"/>
      <x:c r="R5865" s="24" t="n">
        <x:v>0</x:v>
      </x:c>
      <x:c r="S5865" s="24" t="n">
        <x:v>3</x:v>
      </x:c>
      <x:c r="T5865" s="24" t="n">
        <x:v>0.10000000149011612</x:v>
      </x:c>
      <x:c r="U5865" s="24" t="str"/>
      <x:c r="V5865" s="24" t="str">
        <x:v>What are your thoughts on reapplying to mit, harvard, stanford, oxford and all those top rankings colleges?</x:v>
      </x:c>
      <x:c r="W5865" s="24" t="str"/>
      <x:c r="X5865" s="27" t="str">
        <x:v>https://www.reddit.com/r/GradSchool/comments/1iyvpk6/what_are_your_thoughts_on_reapplying_to_mit/</x:v>
      </x:c>
      <x:c r="Y5865" s="27" t="str">
        <x:v>https://www.reddit.com/r/GradSchool/comments/1iyvpk6/what_are_your_thoughts_on_reapplying_to_mit/</x:v>
      </x:c>
      <x:c r="Z5865" s="56" t="str">
        <x:v>Institution-only context; manual relevance review</x:v>
      </x:c>
      <x:c r="AA5865" s="24" t="str">
        <x:v>No</x:v>
      </x:c>
    </x:row>
    <x:row r="5866" ht="42" customHeight="1">
      <x:c r="A5866" s="21" t="str">
        <x:v>1ixwzc7-14</x:v>
      </x:c>
      <x:c r="B5866" s="21" t="n">
        <x:v>14</x:v>
      </x:c>
      <x:c r="C5866" s="21" t="str">
        <x:v>QS</x:v>
      </x:c>
      <x:c r="D5866" s="21" t="n">
        <x:v>14</x:v>
      </x:c>
      <x:c r="E5866" s="21" t="str">
        <x:v>Stanford University</x:v>
      </x:c>
      <x:c r="F5866" s="21" t="str">
        <x:v>MS Sustainability Science and Practice</x:v>
      </x:c>
      <x:c r="G5866" s="21" t="str">
        <x:v>13</x:v>
      </x:c>
      <x:c r="H5866" s="21"/>
      <x:c r="I5866" s="21" t="str">
        <x:v>GradSchool</x:v>
      </x:c>
      <x:c r="J5866" s="21" t="n">
        <x:v>45713.62567129629</x:v>
      </x:c>
      <x:c r="K5866" s="21" t="str">
        <x:v>2025-02</x:v>
      </x:c>
      <x:c r="L5866" s="56" t="str">
        <x:v>Low</x:v>
      </x:c>
      <x:c r="M5866" s="21" t="str">
        <x:v>Institution name</x:v>
      </x:c>
      <x:c r="N5866" s="21" t="str">
        <x:v>Stanford</x:v>
      </x:c>
      <x:c r="O5866" s="21" t="str"/>
      <x:c r="P5866" s="21" t="str"/>
      <x:c r="Q5866" s="21" t="str"/>
      <x:c r="R5866" s="21" t="n">
        <x:v>57</x:v>
      </x:c>
      <x:c r="S5866" s="21" t="n">
        <x:v>13</x:v>
      </x:c>
      <x:c r="T5866" s="21" t="n">
        <x:v>0.8299999833106995</x:v>
      </x:c>
      <x:c r="U5866" s="21" t="str">
        <x:v>News</x:v>
      </x:c>
      <x:c r="V5866" s="21" t="str">
        <x:v>On The *Duty* of Civil Disobedience.</x:v>
      </x:c>
      <x:c r="W5866" s="21" t="str">
        <x:v>Hi all. This post is for everyone to weigh in on, but aimed toward those in the US. I think it might be time for some brutal honesty. Obviously, there are a lot of times and places in the present moment that call for civil disobedience-- inside and outside of academia. Obviously, everyone in this sub is busy with their research, studies, and day-to-day tasks, and the prospect of putting effort into organizing, unionizing, and coordinating civil disobedience is likely appealing, but ultimately exhausting to consider undertaking on one's own. I admit with some shame that this is the case for myself. But I think it is high time to admit to ourselves and one another: our livelihoods, the lives of those we care about and work with, and in some cases the existence of departments and institutions are at stake. If you're not feeling vulnerable, at risk of poverty, joblessness, homelessness, and precarity now, you will be soon. So, as a very isolated grad student at a tiny college, perhaps I am not seeing the "behind the scenes" organizing occurring at present. Please let me know where/how I and others can join if so. But so far, to a large extent, I am seeing paralysis and begrudging co...</x:v>
      </x:c>
      <x:c r="X5866" s="26" t="str">
        <x:v>https://www.reddit.com/r/GradSchool/comments/1ixwzc7/on_the_duty_of_civil_disobedience/</x:v>
      </x:c>
      <x:c r="Y5866" s="26" t="str">
        <x:v>https://www.reddit.com/r/GradSchool/comments/1ixwzc7/on_the_duty_of_civil_disobedience/</x:v>
      </x:c>
      <x:c r="Z5866" s="56" t="str">
        <x:v>Institution-only context; manual relevance review</x:v>
      </x:c>
      <x:c r="AA5866" s="21" t="str">
        <x:v>No</x:v>
      </x:c>
    </x:row>
    <x:row r="5867" ht="42" customHeight="1">
      <x:c r="A5867" s="24" t="str">
        <x:v>1iwqsee-20</x:v>
      </x:c>
      <x:c r="B5867" s="24" t="n">
        <x:v>20</x:v>
      </x:c>
      <x:c r="C5867" s="24" t="str">
        <x:v>QS</x:v>
      </x:c>
      <x:c r="D5867" s="24" t="n">
        <x:v>20</x:v>
      </x:c>
      <x:c r="E5867" s="24" t="str">
        <x:v>New York University (NYU)</x:v>
      </x:c>
      <x:c r="F5867" s="24" t="str">
        <x:v>MS in Environmental Policy and Sustainability Management</x:v>
      </x:c>
      <x:c r="G5867" s="24" t="str">
        <x:v>20</x:v>
      </x:c>
      <x:c r="H5867" s="24"/>
      <x:c r="I5867" s="24" t="str">
        <x:v>GradSchool</x:v>
      </x:c>
      <x:c r="J5867" s="24" t="n">
        <x:v>45712.080613425926</x:v>
      </x:c>
      <x:c r="K5867" s="24" t="str">
        <x:v>2025-02</x:v>
      </x:c>
      <x:c r="L5867" s="56" t="str">
        <x:v>Low</x:v>
      </x:c>
      <x:c r="M5867" s="24" t="str">
        <x:v>Institution name</x:v>
      </x:c>
      <x:c r="N5867" s="24" t="str">
        <x:v>NYU</x:v>
      </x:c>
      <x:c r="O5867" s="24" t="str"/>
      <x:c r="P5867" s="24" t="str"/>
      <x:c r="Q5867" s="24" t="str"/>
      <x:c r="R5867" s="24" t="n">
        <x:v>1</x:v>
      </x:c>
      <x:c r="S5867" s="24" t="n">
        <x:v>0</x:v>
      </x:c>
      <x:c r="T5867" s="24" t="n">
        <x:v>1</x:v>
      </x:c>
      <x:c r="U5867" s="24" t="str">
        <x:v>Admissions &amp; Applications</x:v>
      </x:c>
      <x:c r="V5867" s="24" t="str">
        <x:v>NYU Mechanical Engineering MS</x:v>
      </x:c>
      <x:c r="W5867" s="24" t="str"/>
      <x:c r="X5867" s="27" t="str">
        <x:v>https://www.reddit.com/r/GradSchool/comments/1iwqsee/nyu_mechanical_engineering_ms/</x:v>
      </x:c>
      <x:c r="Y5867" s="27" t="str">
        <x:v>https://www.reddit.com/r/GradSchool/comments/1iwqsee/nyu_mechanical_engineering_ms/</x:v>
      </x:c>
      <x:c r="Z5867" s="56" t="str">
        <x:v>Acronym-only institution match; Institution-only context; manual relevance review</x:v>
      </x:c>
      <x:c r="AA5867" s="24" t="str">
        <x:v>No</x:v>
      </x:c>
    </x:row>
    <x:row r="5868" ht="42" customHeight="1">
      <x:c r="A5868" s="21" t="str">
        <x:v>1iwqr00-20</x:v>
      </x:c>
      <x:c r="B5868" s="21" t="n">
        <x:v>20</x:v>
      </x:c>
      <x:c r="C5868" s="21" t="str">
        <x:v>QS</x:v>
      </x:c>
      <x:c r="D5868" s="21" t="n">
        <x:v>20</x:v>
      </x:c>
      <x:c r="E5868" s="21" t="str">
        <x:v>New York University (NYU)</x:v>
      </x:c>
      <x:c r="F5868" s="21" t="str">
        <x:v>MS in Environmental Policy and Sustainability Management</x:v>
      </x:c>
      <x:c r="G5868" s="21" t="str">
        <x:v>20</x:v>
      </x:c>
      <x:c r="H5868" s="21"/>
      <x:c r="I5868" s="21" t="str">
        <x:v>GradSchool</x:v>
      </x:c>
      <x:c r="J5868" s="21" t="n">
        <x:v>45712.07921296296</x:v>
      </x:c>
      <x:c r="K5868" s="21" t="str">
        <x:v>2025-02</x:v>
      </x:c>
      <x:c r="L5868" s="56" t="str">
        <x:v>Low</x:v>
      </x:c>
      <x:c r="M5868" s="21" t="str">
        <x:v>Institution name</x:v>
      </x:c>
      <x:c r="N5868" s="21" t="str">
        <x:v>NYU</x:v>
      </x:c>
      <x:c r="O5868" s="21" t="str"/>
      <x:c r="P5868" s="21" t="str"/>
      <x:c r="Q5868" s="21" t="str"/>
      <x:c r="R5868" s="21" t="n">
        <x:v>1</x:v>
      </x:c>
      <x:c r="S5868" s="21" t="n">
        <x:v>0</x:v>
      </x:c>
      <x:c r="T5868" s="21" t="n">
        <x:v>1</x:v>
      </x:c>
      <x:c r="U5868" s="21" t="str"/>
      <x:c r="V5868" s="21" t="str">
        <x:v>NYU Mechanical Engineering MS</x:v>
      </x:c>
      <x:c r="W5868" s="21" t="str"/>
      <x:c r="X5868" s="26" t="str">
        <x:v>https://www.reddit.com/r/GradSchool/comments/1iwqr00/nyu_mechanical_engineering_ms/</x:v>
      </x:c>
      <x:c r="Y5868" s="26" t="str">
        <x:v>https://www.reddit.com/r/GradSchool/comments/1iwqr00/nyu_mechanical_engineering_ms/</x:v>
      </x:c>
      <x:c r="Z5868" s="56" t="str">
        <x:v>Acronym-only institution match; Institution-only context; manual relevance review</x:v>
      </x:c>
      <x:c r="AA5868" s="21" t="str">
        <x:v>No</x:v>
      </x:c>
    </x:row>
    <x:row r="5869" ht="42" customHeight="1">
      <x:c r="A5869" s="24" t="str">
        <x:v>1ivwaey-13</x:v>
      </x:c>
      <x:c r="B5869" s="24" t="n">
        <x:v>13</x:v>
      </x:c>
      <x:c r="C5869" s="24" t="str">
        <x:v>QS</x:v>
      </x:c>
      <x:c r="D5869" s="24" t="n">
        <x:v>13</x:v>
      </x:c>
      <x:c r="E5869" s="24" t="str">
        <x:v>University of California, Berkeley (UCB)</x:v>
      </x:c>
      <x:c r="F5869" s="24" t="str">
        <x:v>Master of Climate Solutions</x:v>
      </x:c>
      <x:c r="G5869" s="24" t="n">
        <x:v>11</x:v>
      </x:c>
      <x:c r="H5869" s="24"/>
      <x:c r="I5869" s="24" t="str">
        <x:v>GradSchool</x:v>
      </x:c>
      <x:c r="J5869" s="24" t="n">
        <x:v>45710.98201388889</x:v>
      </x:c>
      <x:c r="K5869" s="24" t="str">
        <x:v>2025-02</x:v>
      </x:c>
      <x:c r="L5869" s="56" t="str">
        <x:v>Low</x:v>
      </x:c>
      <x:c r="M5869" s="24" t="str">
        <x:v>Institution name</x:v>
      </x:c>
      <x:c r="N5869" s="24" t="str">
        <x:v>UC Berkeley</x:v>
      </x:c>
      <x:c r="O5869" s="24" t="str"/>
      <x:c r="P5869" s="24" t="str"/>
      <x:c r="Q5869" s="24" t="str"/>
      <x:c r="R5869" s="24" t="n">
        <x:v>1</x:v>
      </x:c>
      <x:c r="S5869" s="24" t="n">
        <x:v>0</x:v>
      </x:c>
      <x:c r="T5869" s="24" t="n">
        <x:v>1</x:v>
      </x:c>
      <x:c r="U5869" s="24" t="str"/>
      <x:c r="V5869" s="24" t="str">
        <x:v>UC Berkeley MaCSS or Cornell MPA?</x:v>
      </x:c>
      <x:c r="W5869" s="24" t="str"/>
      <x:c r="X5869" s="27" t="str">
        <x:v>https://www.reddit.com/r/GradSchool/comments/1ivwaey/uc_berkeley_macss_or_cornell_mpa/</x:v>
      </x:c>
      <x:c r="Y5869" s="27" t="str">
        <x:v>https://www.reddit.com/r/GradSchool/comments/1ivwaey/uc_berkeley_macss_or_cornell_mpa/</x:v>
      </x:c>
      <x:c r="Z5869" s="56" t="str">
        <x:v>Institution-only context; manual relevance review</x:v>
      </x:c>
      <x:c r="AA5869" s="24" t="str">
        <x:v>No</x:v>
      </x:c>
    </x:row>
    <x:row r="5870" ht="42" customHeight="1">
      <x:c r="A5870" s="21" t="str">
        <x:v>1its0tk-20</x:v>
      </x:c>
      <x:c r="B5870" s="21" t="n">
        <x:v>20</x:v>
      </x:c>
      <x:c r="C5870" s="21" t="str">
        <x:v>QS</x:v>
      </x:c>
      <x:c r="D5870" s="21" t="n">
        <x:v>20</x:v>
      </x:c>
      <x:c r="E5870" s="21" t="str">
        <x:v>New York University (NYU)</x:v>
      </x:c>
      <x:c r="F5870" s="21" t="str">
        <x:v>MS in Environmental Policy and Sustainability Management</x:v>
      </x:c>
      <x:c r="G5870" s="21" t="str">
        <x:v>20</x:v>
      </x:c>
      <x:c r="H5870" s="21"/>
      <x:c r="I5870" s="21" t="str">
        <x:v>GradSchool</x:v>
      </x:c>
      <x:c r="J5870" s="21" t="n">
        <x:v>45708.26763888889</x:v>
      </x:c>
      <x:c r="K5870" s="21" t="str">
        <x:v>2025-02</x:v>
      </x:c>
      <x:c r="L5870" s="56" t="str">
        <x:v>Low</x:v>
      </x:c>
      <x:c r="M5870" s="21" t="str">
        <x:v>Institution name</x:v>
      </x:c>
      <x:c r="N5870" s="21" t="str">
        <x:v>NYU</x:v>
      </x:c>
      <x:c r="O5870" s="21" t="str"/>
      <x:c r="P5870" s="21" t="str"/>
      <x:c r="Q5870" s="21" t="str"/>
      <x:c r="R5870" s="21" t="n">
        <x:v>1</x:v>
      </x:c>
      <x:c r="S5870" s="21" t="n">
        <x:v>0</x:v>
      </x:c>
      <x:c r="T5870" s="21" t="n">
        <x:v>1</x:v>
      </x:c>
      <x:c r="U5870" s="21" t="str">
        <x:v>Admissions &amp; Applications</x:v>
      </x:c>
      <x:c r="V5870" s="21" t="str">
        <x:v>NEU Vs NYU Tandon for MS in Industrial Engineering.</x:v>
      </x:c>
      <x:c r="W5870" s="21" t="str"/>
      <x:c r="X5870" s="26" t="str">
        <x:v>https://www.reddit.com/r/GradSchool/comments/1its0tk/neu_vs_nyu_tandon_for_ms_in_industrial_engineering/</x:v>
      </x:c>
      <x:c r="Y5870" s="26" t="str">
        <x:v>https://www.reddit.com/r/GradSchool/comments/1its0tk/neu_vs_nyu_tandon_for_ms_in_industrial_engineering/</x:v>
      </x:c>
      <x:c r="Z5870" s="56" t="str">
        <x:v>Acronym-only institution match; Institution-only context; manual relevance review</x:v>
      </x:c>
      <x:c r="AA5870" s="21" t="str">
        <x:v>No</x:v>
      </x:c>
    </x:row>
    <x:row r="5871" ht="42" customHeight="1">
      <x:c r="A5871" s="24" t="str">
        <x:v>1iqjqfb-20</x:v>
      </x:c>
      <x:c r="B5871" s="24" t="n">
        <x:v>20</x:v>
      </x:c>
      <x:c r="C5871" s="24" t="str">
        <x:v>QS</x:v>
      </x:c>
      <x:c r="D5871" s="24" t="n">
        <x:v>20</x:v>
      </x:c>
      <x:c r="E5871" s="24" t="str">
        <x:v>New York University (NYU)</x:v>
      </x:c>
      <x:c r="F5871" s="24" t="str">
        <x:v>MS in Environmental Policy and Sustainability Management</x:v>
      </x:c>
      <x:c r="G5871" s="24" t="str">
        <x:v>20</x:v>
      </x:c>
      <x:c r="H5871" s="24"/>
      <x:c r="I5871" s="24" t="str">
        <x:v>GradSchool</x:v>
      </x:c>
      <x:c r="J5871" s="24" t="n">
        <x:v>45704.16761574074</x:v>
      </x:c>
      <x:c r="K5871" s="24" t="str">
        <x:v>2025-02</x:v>
      </x:c>
      <x:c r="L5871" s="56" t="str">
        <x:v>Low</x:v>
      </x:c>
      <x:c r="M5871" s="24" t="str">
        <x:v>Institution name</x:v>
      </x:c>
      <x:c r="N5871" s="24" t="str">
        <x:v>NYU</x:v>
      </x:c>
      <x:c r="O5871" s="24" t="str"/>
      <x:c r="P5871" s="24" t="str"/>
      <x:c r="Q5871" s="24" t="str"/>
      <x:c r="R5871" s="24" t="n">
        <x:v>1</x:v>
      </x:c>
      <x:c r="S5871" s="24" t="n">
        <x:v>0</x:v>
      </x:c>
      <x:c r="T5871" s="24" t="n">
        <x:v>1</x:v>
      </x:c>
      <x:c r="U5871" s="24" t="str"/>
      <x:c r="V5871" s="24" t="str">
        <x:v>NYU SPS worth?</x:v>
      </x:c>
      <x:c r="W5871" s="24" t="str"/>
      <x:c r="X5871" s="27" t="str">
        <x:v>https://www.reddit.com/r/GradSchool/comments/1iqjqfb/nyu_sps_worth/</x:v>
      </x:c>
      <x:c r="Y5871" s="27" t="str">
        <x:v>https://www.reddit.com/r/GradSchool/comments/1iqjqfb/nyu_sps_worth/</x:v>
      </x:c>
      <x:c r="Z5871" s="56" t="str">
        <x:v>Acronym-only institution match; Institution-only context; manual relevance review</x:v>
      </x:c>
      <x:c r="AA5871" s="24" t="str">
        <x:v>No</x:v>
      </x:c>
    </x:row>
    <x:row r="5872" ht="42" customHeight="1">
      <x:c r="A5872" s="21" t="str">
        <x:v>1ipuev8-4</x:v>
      </x:c>
      <x:c r="B5872" s="21" t="n">
        <x:v>4</x:v>
      </x:c>
      <x:c r="C5872" s="21" t="str">
        <x:v>QS</x:v>
      </x:c>
      <x:c r="D5872" s="21" t="n">
        <x:v>4</x:v>
      </x:c>
      <x:c r="E5872" s="21" t="str">
        <x:v>The University of Edinburgh</x:v>
      </x:c>
      <x:c r="F5872" s="21" t="str">
        <x:v>MSc Global Strategy and Sustainability</x:v>
      </x:c>
      <x:c r="G5872" s="21" t="str">
        <x:v>4</x:v>
      </x:c>
      <x:c r="H5872" s="21"/>
      <x:c r="I5872" s="21" t="str">
        <x:v>GradSchool</x:v>
      </x:c>
      <x:c r="J5872" s="21" t="n">
        <x:v>45703.22075231482</x:v>
      </x:c>
      <x:c r="K5872" s="21" t="str">
        <x:v>2025-02</x:v>
      </x:c>
      <x:c r="L5872" s="56" t="str">
        <x:v>Low</x:v>
      </x:c>
      <x:c r="M5872" s="21" t="str">
        <x:v>Institution name</x:v>
      </x:c>
      <x:c r="N5872" s="21" t="str">
        <x:v>University of Edinburgh</x:v>
      </x:c>
      <x:c r="O5872" s="21" t="str"/>
      <x:c r="P5872" s="21" t="str"/>
      <x:c r="Q5872" s="21" t="str"/>
      <x:c r="R5872" s="21" t="n">
        <x:v>1</x:v>
      </x:c>
      <x:c r="S5872" s="21" t="n">
        <x:v>0</x:v>
      </x:c>
      <x:c r="T5872" s="21" t="n">
        <x:v>1</x:v>
      </x:c>
      <x:c r="U5872" s="21" t="str"/>
      <x:c r="V5872" s="21" t="str">
        <x:v>I’m debating applying to the University of Edinburgh after getting waitlisted from my dream school</x:v>
      </x:c>
      <x:c r="W5872" s="21" t="str"/>
      <x:c r="X5872" s="26" t="str">
        <x:v>https://www.reddit.com/r/GradSchool/comments/1ipuev8/im_debating_applying_to_the_university_of/</x:v>
      </x:c>
      <x:c r="Y5872" s="26" t="str">
        <x:v>https://www.reddit.com/r/GradSchool/comments/1ipuev8/im_debating_applying_to_the_university_of/</x:v>
      </x:c>
      <x:c r="Z5872" s="56" t="str">
        <x:v>Institution-only context; manual relevance review</x:v>
      </x:c>
      <x:c r="AA5872" s="21" t="str">
        <x:v>No</x:v>
      </x:c>
    </x:row>
    <x:row r="5873" ht="42" customHeight="1">
      <x:c r="A5873" s="24" t="str">
        <x:v>1ipatri-3</x:v>
      </x:c>
      <x:c r="B5873" s="24" t="n">
        <x:v>3</x:v>
      </x:c>
      <x:c r="C5873" s="24" t="str">
        <x:v>QS</x:v>
      </x:c>
      <x:c r="D5873" s="24" t="n">
        <x:v>3</x:v>
      </x:c>
      <x:c r="E5873" s="24" t="str">
        <x:v>UCL</x:v>
      </x:c>
      <x:c r="F5873" s="24" t="str">
        <x:v>Sustainable Resources: Economics, Policy and Transitions MSc</x:v>
      </x:c>
      <x:c r="G5873" s="24" t="str">
        <x:v>3</x:v>
      </x:c>
      <x:c r="H5873" s="24"/>
      <x:c r="I5873" s="24" t="str">
        <x:v>GradSchool</x:v>
      </x:c>
      <x:c r="J5873" s="24" t="n">
        <x:v>45702.57087962963</x:v>
      </x:c>
      <x:c r="K5873" s="24" t="str">
        <x:v>2025-02</x:v>
      </x:c>
      <x:c r="L5873" s="56" t="str">
        <x:v>Low</x:v>
      </x:c>
      <x:c r="M5873" s="24" t="str">
        <x:v>Institution name</x:v>
      </x:c>
      <x:c r="N5873" s="24" t="str">
        <x:v>UCL</x:v>
      </x:c>
      <x:c r="O5873" s="24" t="str"/>
      <x:c r="P5873" s="24" t="str"/>
      <x:c r="Q5873" s="24" t="str"/>
      <x:c r="R5873" s="24" t="n">
        <x:v>1</x:v>
      </x:c>
      <x:c r="S5873" s="24" t="n">
        <x:v>0</x:v>
      </x:c>
      <x:c r="T5873" s="24" t="n">
        <x:v>1</x:v>
      </x:c>
      <x:c r="U5873" s="24" t="str">
        <x:v>Academics</x:v>
      </x:c>
      <x:c r="V5873" s="24" t="str">
        <x:v>University of Edinburgh MBA or UCL Technology Management?</x:v>
      </x:c>
      <x:c r="W5873" s="24" t="str"/>
      <x:c r="X5873" s="27" t="str">
        <x:v>https://www.reddit.com/r/GradSchool/comments/1ipatri/university_of_edinburgh_mba_or_ucl_technology/</x:v>
      </x:c>
      <x:c r="Y5873" s="27" t="str">
        <x:v>https://www.reddit.com/r/GradSchool/comments/1ipatri/university_of_edinburgh_mba_or_ucl_technology/</x:v>
      </x:c>
      <x:c r="Z5873" s="56" t="str">
        <x:v>Acronym-only institution match; Institution-only context; manual relevance review</x:v>
      </x:c>
      <x:c r="AA5873" s="24" t="str">
        <x:v>No</x:v>
      </x:c>
    </x:row>
    <x:row r="5874" ht="42" customHeight="1">
      <x:c r="A5874" s="21" t="str">
        <x:v>1ipatri-4</x:v>
      </x:c>
      <x:c r="B5874" s="21" t="n">
        <x:v>4</x:v>
      </x:c>
      <x:c r="C5874" s="21" t="str">
        <x:v>QS</x:v>
      </x:c>
      <x:c r="D5874" s="21" t="n">
        <x:v>4</x:v>
      </x:c>
      <x:c r="E5874" s="21" t="str">
        <x:v>The University of Edinburgh</x:v>
      </x:c>
      <x:c r="F5874" s="21" t="str">
        <x:v>MSc Global Strategy and Sustainability</x:v>
      </x:c>
      <x:c r="G5874" s="21" t="str">
        <x:v>4</x:v>
      </x:c>
      <x:c r="H5874" s="21"/>
      <x:c r="I5874" s="21" t="str">
        <x:v>GradSchool</x:v>
      </x:c>
      <x:c r="J5874" s="21" t="n">
        <x:v>45702.57087962963</x:v>
      </x:c>
      <x:c r="K5874" s="21" t="str">
        <x:v>2025-02</x:v>
      </x:c>
      <x:c r="L5874" s="56" t="str">
        <x:v>Low</x:v>
      </x:c>
      <x:c r="M5874" s="21" t="str">
        <x:v>Institution name</x:v>
      </x:c>
      <x:c r="N5874" s="21" t="str">
        <x:v>University of Edinburgh</x:v>
      </x:c>
      <x:c r="O5874" s="21" t="str"/>
      <x:c r="P5874" s="21" t="str"/>
      <x:c r="Q5874" s="21" t="str"/>
      <x:c r="R5874" s="21" t="n">
        <x:v>1</x:v>
      </x:c>
      <x:c r="S5874" s="21" t="n">
        <x:v>0</x:v>
      </x:c>
      <x:c r="T5874" s="21" t="n">
        <x:v>1</x:v>
      </x:c>
      <x:c r="U5874" s="21" t="str">
        <x:v>Academics</x:v>
      </x:c>
      <x:c r="V5874" s="21" t="str">
        <x:v>University of Edinburgh MBA or UCL Technology Management?</x:v>
      </x:c>
      <x:c r="W5874" s="21" t="str"/>
      <x:c r="X5874" s="26" t="str">
        <x:v>https://www.reddit.com/r/GradSchool/comments/1ipatri/university_of_edinburgh_mba_or_ucl_technology/</x:v>
      </x:c>
      <x:c r="Y5874" s="26" t="str">
        <x:v>https://www.reddit.com/r/GradSchool/comments/1ipatri/university_of_edinburgh_mba_or_ucl_technology/</x:v>
      </x:c>
      <x:c r="Z5874" s="56" t="str">
        <x:v>Institution-only context; manual relevance review</x:v>
      </x:c>
      <x:c r="AA5874" s="21" t="str">
        <x:v>No</x:v>
      </x:c>
    </x:row>
    <x:row r="5875" ht="42" customHeight="1">
      <x:c r="A5875" s="24" t="str">
        <x:v>1ioqzug-20</x:v>
      </x:c>
      <x:c r="B5875" s="24" t="n">
        <x:v>20</x:v>
      </x:c>
      <x:c r="C5875" s="24" t="str">
        <x:v>QS</x:v>
      </x:c>
      <x:c r="D5875" s="24" t="n">
        <x:v>20</x:v>
      </x:c>
      <x:c r="E5875" s="24" t="str">
        <x:v>New York University (NYU)</x:v>
      </x:c>
      <x:c r="F5875" s="24" t="str">
        <x:v>MS in Environmental Policy and Sustainability Management</x:v>
      </x:c>
      <x:c r="G5875" s="24" t="str">
        <x:v>20</x:v>
      </x:c>
      <x:c r="H5875" s="24"/>
      <x:c r="I5875" s="24" t="str">
        <x:v>GradSchool</x:v>
      </x:c>
      <x:c r="J5875" s="24" t="n">
        <x:v>45701.80324074074</x:v>
      </x:c>
      <x:c r="K5875" s="24" t="str">
        <x:v>2025-02</x:v>
      </x:c>
      <x:c r="L5875" s="56" t="str">
        <x:v>Low</x:v>
      </x:c>
      <x:c r="M5875" s="24" t="str">
        <x:v>Institution name</x:v>
      </x:c>
      <x:c r="N5875" s="24" t="str">
        <x:v>NYU</x:v>
      </x:c>
      <x:c r="O5875" s="24" t="str"/>
      <x:c r="P5875" s="24" t="str"/>
      <x:c r="Q5875" s="24" t="str"/>
      <x:c r="R5875" s="24" t="n">
        <x:v>1</x:v>
      </x:c>
      <x:c r="S5875" s="24" t="n">
        <x:v>0</x:v>
      </x:c>
      <x:c r="T5875" s="24" t="n">
        <x:v>1</x:v>
      </x:c>
      <x:c r="U5875" s="24" t="str"/>
      <x:c r="V5875" s="24" t="str">
        <x:v>NYU Vs. Cornell, Stern MSBAi vs Johnson MSBA</x:v>
      </x:c>
      <x:c r="W5875" s="24" t="str"/>
      <x:c r="X5875" s="27" t="str">
        <x:v>https://www.reddit.com/r/GradSchool/comments/1ioqzug/nyu_vs_cornell_stern_msbai_vs_johnson_msba/</x:v>
      </x:c>
      <x:c r="Y5875" s="27" t="str">
        <x:v>/r/collegecompare/comments/1ioqxep/nyu_vs_cornell_stern_msbai_vs_johnson_msba/</x:v>
      </x:c>
      <x:c r="Z5875" s="56" t="str">
        <x:v>Acronym-only institution match; Institution-only context; manual relevance review</x:v>
      </x:c>
      <x:c r="AA5875" s="24" t="str">
        <x:v>No</x:v>
      </x:c>
    </x:row>
    <x:row r="5876" ht="42" customHeight="1">
      <x:c r="A5876" s="21" t="str">
        <x:v>1igkn2l-9</x:v>
      </x:c>
      <x:c r="B5876" s="21" t="n">
        <x:v>9</x:v>
      </x:c>
      <x:c r="C5876" s="21" t="str">
        <x:v>QS</x:v>
      </x:c>
      <x:c r="D5876" s="21" t="n">
        <x:v>9</x:v>
      </x:c>
      <x:c r="E5876" s="21" t="str">
        <x:v>McGill University</x:v>
      </x:c>
      <x:c r="F5876" s="21" t="str">
        <x:v>MSc Geography - Sustainability Science and Environmental Management research theme</x:v>
      </x:c>
      <x:c r="G5876" s="21" t="str">
        <x:v>9</x:v>
      </x:c>
      <x:c r="H5876" s="21"/>
      <x:c r="I5876" s="21" t="str">
        <x:v>GradSchool</x:v>
      </x:c>
      <x:c r="J5876" s="21" t="n">
        <x:v>45691.35870370371</x:v>
      </x:c>
      <x:c r="K5876" s="21" t="str">
        <x:v>2025-02</x:v>
      </x:c>
      <x:c r="L5876" s="56" t="str">
        <x:v>Low</x:v>
      </x:c>
      <x:c r="M5876" s="21" t="str">
        <x:v>Institution name</x:v>
      </x:c>
      <x:c r="N5876" s="21" t="str">
        <x:v>McGill</x:v>
      </x:c>
      <x:c r="O5876" s="21" t="str"/>
      <x:c r="P5876" s="21" t="str"/>
      <x:c r="Q5876" s="21" t="str"/>
      <x:c r="R5876" s="21" t="n">
        <x:v>1</x:v>
      </x:c>
      <x:c r="S5876" s="21" t="n">
        <x:v>0</x:v>
      </x:c>
      <x:c r="T5876" s="21" t="n">
        <x:v>1</x:v>
      </x:c>
      <x:c r="U5876" s="21" t="str"/>
      <x:c r="V5876" s="21" t="str">
        <x:v>Which one to choose? McGill MMA - UC Davis MSBA a UCLA MSBA - CMU MSBA</x:v>
      </x:c>
      <x:c r="W5876" s="21" t="str"/>
      <x:c r="X5876" s="26" t="str">
        <x:v>https://www.reddit.com/r/GradSchool/comments/1igkn2l/which_one_to_choose_mcgill_mma_uc_davis_msba_a/</x:v>
      </x:c>
      <x:c r="Y5876" s="26" t="str">
        <x:v>https://www.reddit.com/r/GradSchool/comments/1igkn2l/which_one_to_choose_mcgill_mma_uc_davis_msba_a/</x:v>
      </x:c>
      <x:c r="Z5876" s="56" t="str">
        <x:v>Institution-only context; manual relevance review</x:v>
      </x:c>
      <x:c r="AA5876" s="21" t="str">
        <x:v>No</x:v>
      </x:c>
    </x:row>
    <x:row r="5877" ht="42" customHeight="1">
      <x:c r="A5877" s="24" t="str">
        <x:v>1idaj5h-13</x:v>
      </x:c>
      <x:c r="B5877" s="24" t="n">
        <x:v>13</x:v>
      </x:c>
      <x:c r="C5877" s="24" t="str">
        <x:v>QS</x:v>
      </x:c>
      <x:c r="D5877" s="24" t="n">
        <x:v>13</x:v>
      </x:c>
      <x:c r="E5877" s="24" t="str">
        <x:v>University of California, Berkeley (UCB)</x:v>
      </x:c>
      <x:c r="F5877" s="24" t="str">
        <x:v>Master of Climate Solutions</x:v>
      </x:c>
      <x:c r="G5877" s="24" t="n">
        <x:v>11</x:v>
      </x:c>
      <x:c r="H5877" s="24"/>
      <x:c r="I5877" s="24" t="str">
        <x:v>GradSchool</x:v>
      </x:c>
      <x:c r="J5877" s="24" t="n">
        <x:v>45687.058391203704</x:v>
      </x:c>
      <x:c r="K5877" s="24" t="str">
        <x:v>2025-01</x:v>
      </x:c>
      <x:c r="L5877" s="56" t="str">
        <x:v>Low</x:v>
      </x:c>
      <x:c r="M5877" s="24" t="str">
        <x:v>Institution name</x:v>
      </x:c>
      <x:c r="N5877" s="24" t="str">
        <x:v>UC Berkeley</x:v>
      </x:c>
      <x:c r="O5877" s="24" t="str"/>
      <x:c r="P5877" s="24" t="str"/>
      <x:c r="Q5877" s="24" t="str"/>
      <x:c r="R5877" s="24" t="n">
        <x:v>1</x:v>
      </x:c>
      <x:c r="S5877" s="24" t="n">
        <x:v>0</x:v>
      </x:c>
      <x:c r="T5877" s="24" t="n">
        <x:v>1</x:v>
      </x:c>
      <x:c r="U5877" s="24" t="str"/>
      <x:c r="V5877" s="24" t="str">
        <x:v>UC Berkeley MSW Notification?</x:v>
      </x:c>
      <x:c r="W5877" s="24" t="str"/>
      <x:c r="X5877" s="27" t="str">
        <x:v>https://www.reddit.com/r/GradSchool/comments/1idaj5h/uc_berkeley_msw_notification/</x:v>
      </x:c>
      <x:c r="Y5877" s="27" t="str">
        <x:v>https://www.reddit.com/r/GradSchool/comments/1idaj5h/uc_berkeley_msw_notification/</x:v>
      </x:c>
      <x:c r="Z5877" s="56" t="str">
        <x:v>Institution-only context; manual relevance review</x:v>
      </x:c>
      <x:c r="AA5877" s="24" t="str">
        <x:v>No</x:v>
      </x:c>
    </x:row>
    <x:row r="5878" ht="42" customHeight="1">
      <x:c r="A5878" s="21" t="str">
        <x:v>1i7ebjv-20</x:v>
      </x:c>
      <x:c r="B5878" s="21" t="n">
        <x:v>20</x:v>
      </x:c>
      <x:c r="C5878" s="21" t="str">
        <x:v>QS</x:v>
      </x:c>
      <x:c r="D5878" s="21" t="n">
        <x:v>20</x:v>
      </x:c>
      <x:c r="E5878" s="21" t="str">
        <x:v>New York University (NYU)</x:v>
      </x:c>
      <x:c r="F5878" s="21" t="str">
        <x:v>MS in Environmental Policy and Sustainability Management</x:v>
      </x:c>
      <x:c r="G5878" s="21" t="str">
        <x:v>20</x:v>
      </x:c>
      <x:c r="H5878" s="21"/>
      <x:c r="I5878" s="21" t="str">
        <x:v>GradSchool</x:v>
      </x:c>
      <x:c r="J5878" s="21" t="n">
        <x:v>45679.664456018516</x:v>
      </x:c>
      <x:c r="K5878" s="21" t="str">
        <x:v>2025-01</x:v>
      </x:c>
      <x:c r="L5878" s="56" t="str">
        <x:v>Low</x:v>
      </x:c>
      <x:c r="M5878" s="21" t="str">
        <x:v>Institution name</x:v>
      </x:c>
      <x:c r="N5878" s="21" t="str">
        <x:v>NYU</x:v>
      </x:c>
      <x:c r="O5878" s="21" t="str"/>
      <x:c r="P5878" s="21" t="str"/>
      <x:c r="Q5878" s="21" t="str"/>
      <x:c r="R5878" s="21" t="n">
        <x:v>1</x:v>
      </x:c>
      <x:c r="S5878" s="21" t="n">
        <x:v>0</x:v>
      </x:c>
      <x:c r="T5878" s="21" t="n">
        <x:v>1</x:v>
      </x:c>
      <x:c r="U5878" s="21" t="str">
        <x:v>Admissions &amp; Applications</x:v>
      </x:c>
      <x:c r="V5878" s="21" t="str">
        <x:v>Interviews at NYU GPH PhD SBS</x:v>
      </x:c>
      <x:c r="W5878" s="21" t="str">
        <x:v>Can you share your experiences? I just to mentally prepare lol</x:v>
      </x:c>
      <x:c r="X5878" s="26" t="str">
        <x:v>https://www.reddit.com/r/GradSchool/comments/1i7ebjv/interviews_at_nyu_gph_phd_sbs/</x:v>
      </x:c>
      <x:c r="Y5878" s="26" t="str">
        <x:v>https://www.reddit.com/r/GradSchool/comments/1i7ebjv/interviews_at_nyu_gph_phd_sbs/</x:v>
      </x:c>
      <x:c r="Z5878" s="56" t="str">
        <x:v>Acronym-only institution match; Institution-only context; manual relevance review</x:v>
      </x:c>
      <x:c r="AA5878" s="21" t="str">
        <x:v>No</x:v>
      </x:c>
    </x:row>
    <x:row r="5879" ht="42" customHeight="1">
      <x:c r="A5879" s="24" t="str">
        <x:v>1i6eywg-9</x:v>
      </x:c>
      <x:c r="B5879" s="24" t="n">
        <x:v>9</x:v>
      </x:c>
      <x:c r="C5879" s="24" t="str">
        <x:v>QS</x:v>
      </x:c>
      <x:c r="D5879" s="24" t="n">
        <x:v>9</x:v>
      </x:c>
      <x:c r="E5879" s="24" t="str">
        <x:v>McGill University</x:v>
      </x:c>
      <x:c r="F5879" s="24" t="str">
        <x:v>MSc Geography - Sustainability Science and Environmental Management research theme</x:v>
      </x:c>
      <x:c r="G5879" s="24" t="str">
        <x:v>9</x:v>
      </x:c>
      <x:c r="H5879" s="24"/>
      <x:c r="I5879" s="24" t="str">
        <x:v>GradSchool</x:v>
      </x:c>
      <x:c r="J5879" s="24" t="n">
        <x:v>45678.39908564815</x:v>
      </x:c>
      <x:c r="K5879" s="24" t="str">
        <x:v>2025-01</x:v>
      </x:c>
      <x:c r="L5879" s="56" t="str">
        <x:v>Low</x:v>
      </x:c>
      <x:c r="M5879" s="24" t="str">
        <x:v>Institution name</x:v>
      </x:c>
      <x:c r="N5879" s="24" t="str">
        <x:v>McGill</x:v>
      </x:c>
      <x:c r="O5879" s="24" t="str"/>
      <x:c r="P5879" s="24" t="str"/>
      <x:c r="Q5879" s="24" t="str"/>
      <x:c r="R5879" s="24" t="n">
        <x:v>1</x:v>
      </x:c>
      <x:c r="S5879" s="24" t="n">
        <x:v>0</x:v>
      </x:c>
      <x:c r="T5879" s="24" t="n">
        <x:v>1</x:v>
      </x:c>
      <x:c r="U5879" s="24" t="str"/>
      <x:c r="V5879" s="24" t="str">
        <x:v>McGill PhD decisions</x:v>
      </x:c>
      <x:c r="W5879" s="24" t="str"/>
      <x:c r="X5879" s="27" t="str">
        <x:v>https://www.reddit.com/r/GradSchool/comments/1i6eywg/mcgill_phd_decisions/</x:v>
      </x:c>
      <x:c r="Y5879" s="27" t="str">
        <x:v>https://www.reddit.com/r/GradSchool/comments/1i6eywg/mcgill_phd_decisions/</x:v>
      </x:c>
      <x:c r="Z5879" s="56" t="str">
        <x:v>Institution-only context; manual relevance review</x:v>
      </x:c>
      <x:c r="AA5879" s="24" t="str">
        <x:v>No</x:v>
      </x:c>
    </x:row>
    <x:row r="5880" ht="42" customHeight="1">
      <x:c r="A5880" s="21" t="str">
        <x:v>1i6c8g3-21</x:v>
      </x:c>
      <x:c r="B5880" s="21" t="n">
        <x:v>21</x:v>
      </x:c>
      <x:c r="C5880" s="21" t="str">
        <x:v>QS</x:v>
      </x:c>
      <x:c r="D5880" s="21" t="n">
        <x:v>21</x:v>
      </x:c>
      <x:c r="E5880" s="21" t="str">
        <x:v>Pennsylvania State University</x:v>
      </x:c>
      <x:c r="F5880" s="21" t="str">
        <x:v>Master of Professional Studies in Renewable Energy and Sustainability Systems</x:v>
      </x:c>
      <x:c r="G5880" s="21" t="str">
        <x:v>21</x:v>
      </x:c>
      <x:c r="H5880" s="21"/>
      <x:c r="I5880" s="21" t="str">
        <x:v>GradSchool</x:v>
      </x:c>
      <x:c r="J5880" s="21" t="n">
        <x:v>45678.257835648146</x:v>
      </x:c>
      <x:c r="K5880" s="21" t="str">
        <x:v>2025-01</x:v>
      </x:c>
      <x:c r="L5880" s="56" t="str">
        <x:v>Low</x:v>
      </x:c>
      <x:c r="M5880" s="21" t="str">
        <x:v>Institution name</x:v>
      </x:c>
      <x:c r="N5880" s="21" t="str">
        <x:v>Penn State</x:v>
      </x:c>
      <x:c r="O5880" s="21" t="str"/>
      <x:c r="P5880" s="21" t="str"/>
      <x:c r="Q5880" s="21" t="str"/>
      <x:c r="R5880" s="21" t="n">
        <x:v>1</x:v>
      </x:c>
      <x:c r="S5880" s="21" t="n">
        <x:v>0</x:v>
      </x:c>
      <x:c r="T5880" s="21" t="n">
        <x:v>1</x:v>
      </x:c>
      <x:c r="U5880" s="21" t="str">
        <x:v>Academics</x:v>
      </x:c>
      <x:c r="V5880" s="21" t="str">
        <x:v>Penn state and usc</x:v>
      </x:c>
      <x:c r="W5880" s="21" t="str"/>
      <x:c r="X5880" s="26" t="str">
        <x:v>https://www.reddit.com/r/GradSchool/comments/1i6c8g3/penn_state_and_usc/</x:v>
      </x:c>
      <x:c r="Y5880" s="26" t="str">
        <x:v>https://www.reddit.com/r/GradSchool/comments/1i6c8g3/penn_state_and_usc/</x:v>
      </x:c>
      <x:c r="Z5880" s="56" t="str">
        <x:v>Institution-only context; manual relevance review</x:v>
      </x:c>
      <x:c r="AA5880" s="21" t="str">
        <x:v>No</x:v>
      </x:c>
    </x:row>
    <x:row r="5881" ht="42" customHeight="1">
      <x:c r="A5881" s="24" t="str">
        <x:v>1i2hi0n-20</x:v>
      </x:c>
      <x:c r="B5881" s="24" t="n">
        <x:v>20</x:v>
      </x:c>
      <x:c r="C5881" s="24" t="str">
        <x:v>QS</x:v>
      </x:c>
      <x:c r="D5881" s="24" t="n">
        <x:v>20</x:v>
      </x:c>
      <x:c r="E5881" s="24" t="str">
        <x:v>New York University (NYU)</x:v>
      </x:c>
      <x:c r="F5881" s="24" t="str">
        <x:v>MS in Environmental Policy and Sustainability Management</x:v>
      </x:c>
      <x:c r="G5881" s="24" t="str">
        <x:v>20</x:v>
      </x:c>
      <x:c r="H5881" s="24"/>
      <x:c r="I5881" s="24" t="str">
        <x:v>GradSchool</x:v>
      </x:c>
      <x:c r="J5881" s="24" t="n">
        <x:v>45673.21008101852</x:v>
      </x:c>
      <x:c r="K5881" s="24" t="str">
        <x:v>2025-01</x:v>
      </x:c>
      <x:c r="L5881" s="56" t="str">
        <x:v>Low</x:v>
      </x:c>
      <x:c r="M5881" s="24" t="str">
        <x:v>Institution name</x:v>
      </x:c>
      <x:c r="N5881" s="24" t="str">
        <x:v>NYU</x:v>
      </x:c>
      <x:c r="O5881" s="24" t="str"/>
      <x:c r="P5881" s="24" t="str"/>
      <x:c r="Q5881" s="24" t="str"/>
      <x:c r="R5881" s="24" t="n">
        <x:v>0</x:v>
      </x:c>
      <x:c r="S5881" s="24" t="n">
        <x:v>0</x:v>
      </x:c>
      <x:c r="T5881" s="24" t="n">
        <x:v>0.33000001311302185</x:v>
      </x:c>
      <x:c r="U5881" s="24" t="str">
        <x:v>Admissions &amp; Applications</x:v>
      </x:c>
      <x:c r="V5881" s="24" t="str">
        <x:v>Looking for a profile review and some realistic chancing</x:v>
      </x:c>
      <x:c r="W5881" s="24" t="str">
        <x:v>Interested in PhDs focused on quantitative urban science topics, considering approaching from economics, urban systems, civil engineering, and applied mathematics programs. I have Bs and ms in applied mathematics and have been working at a think tank for two years since graduating and have a handful of publications mostly on modeling and simulation and some clearances. Will probably have letters that range from decent to excellent. Applying end of this year. Programs I’m interested in are uChicago econ (possibly other programs like data science), Columbia civil engineering, nyu urban systems, northwestern applied math, uci urban planning and public policy, university of Washington urban design and planning, NJIT mathematical sciences.</x:v>
      </x:c>
      <x:c r="X5881" s="27" t="str">
        <x:v>https://www.reddit.com/r/GradSchool/comments/1i2hi0n/looking_for_a_profile_review_and_some_realistic/</x:v>
      </x:c>
      <x:c r="Y5881" s="27" t="str">
        <x:v>https://www.reddit.com/r/GradSchool/comments/1i2hi0n/looking_for_a_profile_review_and_some_realistic/</x:v>
      </x:c>
      <x:c r="Z5881" s="56" t="str">
        <x:v>Acronym-only institution match; Institution-only context; manual relevance review</x:v>
      </x:c>
      <x:c r="AA5881" s="24" t="str">
        <x:v>No</x:v>
      </x:c>
    </x:row>
    <x:row r="5882" ht="42" customHeight="1">
      <x:c r="A5882" s="21" t="str">
        <x:v>1i1ucaq-19</x:v>
      </x:c>
      <x:c r="B5882" s="21" t="n">
        <x:v>19</x:v>
      </x:c>
      <x:c r="C5882" s="21" t="str">
        <x:v>QS</x:v>
      </x:c>
      <x:c r="D5882" s="21" t="n">
        <x:v>19</x:v>
      </x:c>
      <x:c r="E5882" s="21" t="str">
        <x:v>University of Bristol</x:v>
      </x:c>
      <x:c r="F5882" s="21" t="str">
        <x:v>MSc Environmental Policy and Management</x:v>
      </x:c>
      <x:c r="G5882" s="21" t="str">
        <x:v>19</x:v>
      </x:c>
      <x:c r="H5882" s="21"/>
      <x:c r="I5882" s="21" t="str">
        <x:v>GradSchool</x:v>
      </x:c>
      <x:c r="J5882" s="21" t="n">
        <x:v>45672.42469907407</x:v>
      </x:c>
      <x:c r="K5882" s="21" t="str">
        <x:v>2025-01</x:v>
      </x:c>
      <x:c r="L5882" s="56" t="str">
        <x:v>Low</x:v>
      </x:c>
      <x:c r="M5882" s="21" t="str">
        <x:v>Institution name</x:v>
      </x:c>
      <x:c r="N5882" s="21" t="str">
        <x:v>University of Bristol</x:v>
      </x:c>
      <x:c r="O5882" s="21" t="str"/>
      <x:c r="P5882" s="21" t="str"/>
      <x:c r="Q5882" s="21" t="str"/>
      <x:c r="R5882" s="21" t="n">
        <x:v>1</x:v>
      </x:c>
      <x:c r="S5882" s="21" t="n">
        <x:v>0</x:v>
      </x:c>
      <x:c r="T5882" s="21" t="n">
        <x:v>1</x:v>
      </x:c>
      <x:c r="U5882" s="21" t="str">
        <x:v>Research</x:v>
      </x:c>
      <x:c r="V5882" s="21" t="str">
        <x:v>Research opportunity on the university experiences of autistic students (18+ , UK, Open to current and former University students from the University of Bristol, or the University of the West of England)</x:v>
      </x:c>
      <x:c r="W5882" s="21" t="str"/>
      <x:c r="X5882" s="26" t="str">
        <x:v>https://www.reddit.com/r/GradSchool/comments/1i1ucaq/research_opportunity_on_the_university/</x:v>
      </x:c>
      <x:c r="Y5882" s="26" t="str">
        <x:v>https://www.reddit.com/r/GradSchool/comments/1i1ucaq/research_opportunity_on_the_university/</x:v>
      </x:c>
      <x:c r="Z5882" s="56" t="str">
        <x:v>Institution-only context; manual relevance review</x:v>
      </x:c>
      <x:c r="AA5882" s="21" t="str">
        <x:v>No</x:v>
      </x:c>
    </x:row>
    <x:row r="5883" ht="42" customHeight="1">
      <x:c r="A5883" s="24" t="str">
        <x:v>1hwpq44-81</x:v>
      </x:c>
      <x:c r="B5883" s="24" t="n">
        <x:v>81</x:v>
      </x:c>
      <x:c r="C5883" s="24" t="str">
        <x:v>THE</x:v>
      </x:c>
      <x:c r="D5883" s="24" t="n">
        <x:v>30</x:v>
      </x:c>
      <x:c r="E5883" s="24" t="str">
        <x:v>Arizona State University (Tempe)</x:v>
      </x:c>
      <x:c r="F5883" s="24" t="str">
        <x:v>Master of Sustainability Solutions</x:v>
      </x:c>
      <x:c r="G5883" s="24"/>
      <x:c r="H5883" s="24" t="n">
        <x:v>33</x:v>
      </x:c>
      <x:c r="I5883" s="24" t="str">
        <x:v>GradSchool</x:v>
      </x:c>
      <x:c r="J5883" s="24" t="n">
        <x:v>45665.72965277778</x:v>
      </x:c>
      <x:c r="K5883" s="24" t="str">
        <x:v>2025-01</x:v>
      </x:c>
      <x:c r="L5883" s="56" t="str">
        <x:v>Low</x:v>
      </x:c>
      <x:c r="M5883" s="24" t="str">
        <x:v>Institution name</x:v>
      </x:c>
      <x:c r="N5883" s="24" t="str">
        <x:v>ASU</x:v>
      </x:c>
      <x:c r="O5883" s="24" t="str"/>
      <x:c r="P5883" s="24" t="str"/>
      <x:c r="Q5883" s="24" t="str"/>
      <x:c r="R5883" s="24" t="n">
        <x:v>1</x:v>
      </x:c>
      <x:c r="S5883" s="24" t="n">
        <x:v>0</x:v>
      </x:c>
      <x:c r="T5883" s="24" t="n">
        <x:v>1</x:v>
      </x:c>
      <x:c r="U5883" s="24" t="str"/>
      <x:c r="V5883" s="24" t="str">
        <x:v>[Exams and Scores] Kaplan ASU Ielts problem </x:v>
      </x:c>
      <x:c r="W5883" s="24" t="str"/>
      <x:c r="X5883" s="27" t="str">
        <x:v>https://www.reddit.com/r/GradSchool/comments/1hwpq44/exams_and_scores_kaplan_asu_ielts_problem/</x:v>
      </x:c>
      <x:c r="Y5883" s="27" t="str">
        <x:v>https://www.reddit.com/r/GradSchool/comments/1hwpq44/exams_and_scores_kaplan_asu_ielts_problem/</x:v>
      </x:c>
      <x:c r="Z5883" s="56" t="str">
        <x:v>Acronym-only institution match; Institution-only context; manual relevance review</x:v>
      </x:c>
      <x:c r="AA5883" s="24" t="str">
        <x:v>No</x:v>
      </x:c>
    </x:row>
    <x:row r="5884" ht="42" customHeight="1">
      <x:c r="A5884" s="21" t="str">
        <x:v>1hwollp-81</x:v>
      </x:c>
      <x:c r="B5884" s="21" t="n">
        <x:v>81</x:v>
      </x:c>
      <x:c r="C5884" s="21" t="str">
        <x:v>THE</x:v>
      </x:c>
      <x:c r="D5884" s="21" t="n">
        <x:v>30</x:v>
      </x:c>
      <x:c r="E5884" s="21" t="str">
        <x:v>Arizona State University (Tempe)</x:v>
      </x:c>
      <x:c r="F5884" s="21" t="str">
        <x:v>Master of Sustainability Solutions</x:v>
      </x:c>
      <x:c r="G5884" s="21"/>
      <x:c r="H5884" s="21" t="n">
        <x:v>33</x:v>
      </x:c>
      <x:c r="I5884" s="21" t="str">
        <x:v>GradSchool</x:v>
      </x:c>
      <x:c r="J5884" s="21" t="n">
        <x:v>45665.698125</x:v>
      </x:c>
      <x:c r="K5884" s="21" t="str">
        <x:v>2025-01</x:v>
      </x:c>
      <x:c r="L5884" s="56" t="str">
        <x:v>Low</x:v>
      </x:c>
      <x:c r="M5884" s="21" t="str">
        <x:v>Institution name</x:v>
      </x:c>
      <x:c r="N5884" s="21" t="str">
        <x:v>Arizona State University</x:v>
      </x:c>
      <x:c r="O5884" s="21" t="str"/>
      <x:c r="P5884" s="21" t="str"/>
      <x:c r="Q5884" s="21" t="str"/>
      <x:c r="R5884" s="21" t="n">
        <x:v>1</x:v>
      </x:c>
      <x:c r="S5884" s="21" t="n">
        <x:v>0</x:v>
      </x:c>
      <x:c r="T5884" s="21" t="n">
        <x:v>1</x:v>
      </x:c>
      <x:c r="U5884" s="21" t="str"/>
      <x:c r="V5884" s="21" t="str">
        <x:v>fee waiver - Arizona State University</x:v>
      </x:c>
      <x:c r="W5884" s="21" t="str"/>
      <x:c r="X5884" s="26" t="str">
        <x:v>https://www.reddit.com/r/GradSchool/comments/1hwollp/fee_waiver_arizona_state_university/</x:v>
      </x:c>
      <x:c r="Y5884" s="26" t="str">
        <x:v>https://www.reddit.com/r/GradSchool/comments/1hwollp/fee_waiver_arizona_state_university/</x:v>
      </x:c>
      <x:c r="Z5884" s="56" t="str">
        <x:v>Institution-only context; manual relevance review</x:v>
      </x:c>
      <x:c r="AA5884" s="21" t="str">
        <x:v>No</x:v>
      </x:c>
    </x:row>
    <x:row r="5885" ht="42" customHeight="1">
      <x:c r="A5885" s="24" t="str">
        <x:v>1hw08es-20</x:v>
      </x:c>
      <x:c r="B5885" s="24" t="n">
        <x:v>20</x:v>
      </x:c>
      <x:c r="C5885" s="24" t="str">
        <x:v>QS</x:v>
      </x:c>
      <x:c r="D5885" s="24" t="n">
        <x:v>20</x:v>
      </x:c>
      <x:c r="E5885" s="24" t="str">
        <x:v>New York University (NYU)</x:v>
      </x:c>
      <x:c r="F5885" s="24" t="str">
        <x:v>MS in Environmental Policy and Sustainability Management</x:v>
      </x:c>
      <x:c r="G5885" s="24" t="str">
        <x:v>20</x:v>
      </x:c>
      <x:c r="H5885" s="24"/>
      <x:c r="I5885" s="24" t="str">
        <x:v>GradSchool</x:v>
      </x:c>
      <x:c r="J5885" s="24" t="n">
        <x:v>45664.82803240741</x:v>
      </x:c>
      <x:c r="K5885" s="24" t="str">
        <x:v>2025-01</x:v>
      </x:c>
      <x:c r="L5885" s="56" t="str">
        <x:v>Low</x:v>
      </x:c>
      <x:c r="M5885" s="24" t="str">
        <x:v>Institution name</x:v>
      </x:c>
      <x:c r="N5885" s="24" t="str">
        <x:v>NYU</x:v>
      </x:c>
      <x:c r="O5885" s="24" t="str"/>
      <x:c r="P5885" s="24" t="str"/>
      <x:c r="Q5885" s="24" t="str"/>
      <x:c r="R5885" s="24" t="n">
        <x:v>1</x:v>
      </x:c>
      <x:c r="S5885" s="24" t="n">
        <x:v>0</x:v>
      </x:c>
      <x:c r="T5885" s="24" t="n">
        <x:v>1</x:v>
      </x:c>
      <x:c r="U5885" s="24" t="str"/>
      <x:c r="V5885" s="24" t="str">
        <x:v>Seeking advice on NYU SPS uni life and admissions </x:v>
      </x:c>
      <x:c r="W5885" s="24" t="str"/>
      <x:c r="X5885" s="27" t="str">
        <x:v>https://www.reddit.com/r/GradSchool/comments/1hw08es/seeking_advice_on_nyu_sps_uni_life_and_admissions/</x:v>
      </x:c>
      <x:c r="Y5885" s="27" t="str">
        <x:v>https://www.reddit.com/r/GradSchool/comments/1hw08es/seeking_advice_on_nyu_sps_uni_life_and_admissions/</x:v>
      </x:c>
      <x:c r="Z5885" s="56" t="str">
        <x:v>Acronym-only institution match; Institution-only context; manual relevance review</x:v>
      </x:c>
      <x:c r="AA5885" s="24" t="str">
        <x:v>No</x:v>
      </x:c>
    </x:row>
    <x:row r="5886" ht="42" customHeight="1">
      <x:c r="A5886" s="21" t="str">
        <x:v>1hs5pfr-4</x:v>
      </x:c>
      <x:c r="B5886" s="21" t="n">
        <x:v>4</x:v>
      </x:c>
      <x:c r="C5886" s="21" t="str">
        <x:v>QS</x:v>
      </x:c>
      <x:c r="D5886" s="21" t="n">
        <x:v>4</x:v>
      </x:c>
      <x:c r="E5886" s="21" t="str">
        <x:v>The University of Edinburgh</x:v>
      </x:c>
      <x:c r="F5886" s="21" t="str">
        <x:v>MSc Global Strategy and Sustainability</x:v>
      </x:c>
      <x:c r="G5886" s="21" t="str">
        <x:v>4</x:v>
      </x:c>
      <x:c r="H5886" s="21"/>
      <x:c r="I5886" s="21" t="str">
        <x:v>GradSchool</x:v>
      </x:c>
      <x:c r="J5886" s="21" t="n">
        <x:v>45659.9152662037</x:v>
      </x:c>
      <x:c r="K5886" s="21" t="str">
        <x:v>2025-01</x:v>
      </x:c>
      <x:c r="L5886" s="56" t="str">
        <x:v>Low</x:v>
      </x:c>
      <x:c r="M5886" s="21" t="str">
        <x:v>Institution name</x:v>
      </x:c>
      <x:c r="N5886" s="21" t="str">
        <x:v>University of Edinburgh | Edinburgh University</x:v>
      </x:c>
      <x:c r="O5886" s="21" t="str"/>
      <x:c r="P5886" s="21" t="str"/>
      <x:c r="Q5886" s="21" t="str"/>
      <x:c r="R5886" s="21" t="n">
        <x:v>3</x:v>
      </x:c>
      <x:c r="S5886" s="21" t="n">
        <x:v>2</x:v>
      </x:c>
      <x:c r="T5886" s="21" t="n">
        <x:v>1</x:v>
      </x:c>
      <x:c r="U5886" s="21" t="str"/>
      <x:c r="V5886" s="21" t="str">
        <x:v>Need advice on best IR programs</x:v>
      </x:c>
      <x:c r="W5886" s="21" t="str">
        <x:v>Hello everyone ! I am looking to pursue an MA in International Relations in the UK and Ireland. Does anyone have feedback on the following ? - Trinity College - University College Dublin - Dublin City University - Queen’s University Belfast - University of Edinburgh - University of Aberdeen - University of London - SOAS - University of Warwick - King’s College - London School of Economics Thank you.</x:v>
      </x:c>
      <x:c r="X5886" s="26" t="str">
        <x:v>https://www.reddit.com/r/GradSchool/comments/1hs5pfr/need_advice_on_best_ir_programs/</x:v>
      </x:c>
      <x:c r="Y5886" s="26" t="str">
        <x:v>https://www.reddit.com/r/GradSchool/comments/1hs5pfr/need_advice_on_best_ir_programs/</x:v>
      </x:c>
      <x:c r="Z5886" s="56" t="str">
        <x:v>Institution-only context; manual relevance review</x:v>
      </x:c>
      <x:c r="AA5886" s="21" t="str">
        <x:v>No</x:v>
      </x:c>
    </x:row>
    <x:row r="5887" ht="42" customHeight="1">
      <x:c r="A5887" s="24" t="str">
        <x:v>1hs5pfr-6</x:v>
      </x:c>
      <x:c r="B5887" s="24" t="n">
        <x:v>6</x:v>
      </x:c>
      <x:c r="C5887" s="24" t="str">
        <x:v>QS</x:v>
      </x:c>
      <x:c r="D5887" s="24" t="n">
        <x:v>6</x:v>
      </x:c>
      <x:c r="E5887" s="24" t="str">
        <x:v>The London School of Economics and Political Science (LSE)</x:v>
      </x:c>
      <x:c r="F5887" s="24" t="str">
        <x:v>MSc Environmental Policy and Regulation</x:v>
      </x:c>
      <x:c r="G5887" s="24" t="str">
        <x:v>6</x:v>
      </x:c>
      <x:c r="H5887" s="24"/>
      <x:c r="I5887" s="24" t="str">
        <x:v>GradSchool</x:v>
      </x:c>
      <x:c r="J5887" s="24" t="n">
        <x:v>45659.9152662037</x:v>
      </x:c>
      <x:c r="K5887" s="24" t="str">
        <x:v>2025-01</x:v>
      </x:c>
      <x:c r="L5887" s="56" t="str">
        <x:v>Low</x:v>
      </x:c>
      <x:c r="M5887" s="24" t="str">
        <x:v>Institution name</x:v>
      </x:c>
      <x:c r="N5887" s="24" t="str">
        <x:v>London School of Economics</x:v>
      </x:c>
      <x:c r="O5887" s="24" t="str"/>
      <x:c r="P5887" s="24" t="str"/>
      <x:c r="Q5887" s="24" t="str"/>
      <x:c r="R5887" s="24" t="n">
        <x:v>3</x:v>
      </x:c>
      <x:c r="S5887" s="24" t="n">
        <x:v>2</x:v>
      </x:c>
      <x:c r="T5887" s="24" t="n">
        <x:v>1</x:v>
      </x:c>
      <x:c r="U5887" s="24" t="str"/>
      <x:c r="V5887" s="24" t="str">
        <x:v>Need advice on best IR programs</x:v>
      </x:c>
      <x:c r="W5887" s="24" t="str">
        <x:v>Hello everyone ! I am looking to pursue an MA in International Relations in the UK and Ireland. Does anyone have feedback on the following ? - Trinity College - University College Dublin - Dublin City University - Queen’s University Belfast - University of Edinburgh - University of Aberdeen - University of London - SOAS - University of Warwick - King’s College - London School of Economics Thank you.</x:v>
      </x:c>
      <x:c r="X5887" s="27" t="str">
        <x:v>https://www.reddit.com/r/GradSchool/comments/1hs5pfr/need_advice_on_best_ir_programs/</x:v>
      </x:c>
      <x:c r="Y5887" s="27" t="str">
        <x:v>https://www.reddit.com/r/GradSchool/comments/1hs5pfr/need_advice_on_best_ir_programs/</x:v>
      </x:c>
      <x:c r="Z5887" s="56" t="str">
        <x:v>Institution-only context; manual relevance review</x:v>
      </x:c>
      <x:c r="AA5887" s="24" t="str">
        <x:v>No</x:v>
      </x:c>
    </x:row>
    <x:row r="5888" ht="42" customHeight="1">
      <x:c r="A5888" s="21" t="str">
        <x:v>1hs5pfr-18</x:v>
      </x:c>
      <x:c r="B5888" s="21" t="n">
        <x:v>18</x:v>
      </x:c>
      <x:c r="C5888" s="21" t="str">
        <x:v>QS</x:v>
      </x:c>
      <x:c r="D5888" s="21" t="n">
        <x:v>18</x:v>
      </x:c>
      <x:c r="E5888" s="21" t="str">
        <x:v>King's College London</x:v>
      </x:c>
      <x:c r="F5888" s="21" t="str">
        <x:v>Environment, Politics and Development MSc</x:v>
      </x:c>
      <x:c r="G5888" s="21" t="n">
        <x:v>16</x:v>
      </x:c>
      <x:c r="H5888" s="21"/>
      <x:c r="I5888" s="21" t="str">
        <x:v>GradSchool</x:v>
      </x:c>
      <x:c r="J5888" s="21" t="n">
        <x:v>45659.9152662037</x:v>
      </x:c>
      <x:c r="K5888" s="21" t="str">
        <x:v>2025-01</x:v>
      </x:c>
      <x:c r="L5888" s="56" t="str">
        <x:v>Low</x:v>
      </x:c>
      <x:c r="M5888" s="21" t="str">
        <x:v>Institution name</x:v>
      </x:c>
      <x:c r="N5888" s="21" t="str">
        <x:v>King's College London</x:v>
      </x:c>
      <x:c r="O5888" s="21" t="str"/>
      <x:c r="P5888" s="21" t="str"/>
      <x:c r="Q5888" s="21" t="str"/>
      <x:c r="R5888" s="21" t="n">
        <x:v>3</x:v>
      </x:c>
      <x:c r="S5888" s="21" t="n">
        <x:v>2</x:v>
      </x:c>
      <x:c r="T5888" s="21" t="n">
        <x:v>1</x:v>
      </x:c>
      <x:c r="U5888" s="21" t="str"/>
      <x:c r="V5888" s="21" t="str">
        <x:v>Need advice on best IR programs</x:v>
      </x:c>
      <x:c r="W5888" s="21" t="str">
        <x:v>Hello everyone ! I am looking to pursue an MA in International Relations in the UK and Ireland. Does anyone have feedback on the following ? - Trinity College - University College Dublin - Dublin City University - Queen’s University Belfast - University of Edinburgh - University of Aberdeen - University of London - SOAS - University of Warwick - King’s College - London School of Economics Thank you.</x:v>
      </x:c>
      <x:c r="X5888" s="26" t="str">
        <x:v>https://www.reddit.com/r/GradSchool/comments/1hs5pfr/need_advice_on_best_ir_programs/</x:v>
      </x:c>
      <x:c r="Y5888" s="26" t="str">
        <x:v>https://www.reddit.com/r/GradSchool/comments/1hs5pfr/need_advice_on_best_ir_programs/</x:v>
      </x:c>
      <x:c r="Z5888" s="56" t="str">
        <x:v>Institution-only context; manual relevance review</x:v>
      </x:c>
      <x:c r="AA5888" s="21" t="str">
        <x:v>No</x:v>
      </x:c>
    </x:row>
    <x:row r="5889" ht="42" customHeight="1">
      <x:c r="A5889" s="24" t="str">
        <x:v>1hs5pfr-54</x:v>
      </x:c>
      <x:c r="B5889" s="24" t="n">
        <x:v>54</x:v>
      </x:c>
      <x:c r="C5889" s="24" t="str">
        <x:v>THE</x:v>
      </x:c>
      <x:c r="D5889" s="24" t="n">
        <x:v>3</x:v>
      </x:c>
      <x:c r="E5889" s="24" t="str">
        <x:v>Queen's University</x:v>
      </x:c>
      <x:c r="F5889" s="24" t="str">
        <x:v>Master of Environmental Studies</x:v>
      </x:c>
      <x:c r="G5889" s="24"/>
      <x:c r="H5889" s="24" t="str">
        <x:v>4</x:v>
      </x:c>
      <x:c r="I5889" s="24" t="str">
        <x:v>GradSchool</x:v>
      </x:c>
      <x:c r="J5889" s="24" t="n">
        <x:v>45659.9152662037</x:v>
      </x:c>
      <x:c r="K5889" s="24" t="str">
        <x:v>2025-01</x:v>
      </x:c>
      <x:c r="L5889" s="56" t="str">
        <x:v>Low</x:v>
      </x:c>
      <x:c r="M5889" s="24" t="str">
        <x:v>Institution name</x:v>
      </x:c>
      <x:c r="N5889" s="24" t="str">
        <x:v>Queen's University</x:v>
      </x:c>
      <x:c r="O5889" s="24" t="str"/>
      <x:c r="P5889" s="24" t="str"/>
      <x:c r="Q5889" s="24" t="str"/>
      <x:c r="R5889" s="24" t="n">
        <x:v>3</x:v>
      </x:c>
      <x:c r="S5889" s="24" t="n">
        <x:v>2</x:v>
      </x:c>
      <x:c r="T5889" s="24" t="n">
        <x:v>1</x:v>
      </x:c>
      <x:c r="U5889" s="24" t="str"/>
      <x:c r="V5889" s="24" t="str">
        <x:v>Need advice on best IR programs</x:v>
      </x:c>
      <x:c r="W5889" s="24" t="str">
        <x:v>Hello everyone ! I am looking to pursue an MA in International Relations in the UK and Ireland. Does anyone have feedback on the following ? - Trinity College - University College Dublin - Dublin City University - Queen’s University Belfast - University of Edinburgh - University of Aberdeen - University of London - SOAS - University of Warwick - King’s College - London School of Economics Thank you.</x:v>
      </x:c>
      <x:c r="X5889" s="27" t="str">
        <x:v>https://www.reddit.com/r/GradSchool/comments/1hs5pfr/need_advice_on_best_ir_programs/</x:v>
      </x:c>
      <x:c r="Y5889" s="27" t="str">
        <x:v>https://www.reddit.com/r/GradSchool/comments/1hs5pfr/need_advice_on_best_ir_programs/</x:v>
      </x:c>
      <x:c r="Z5889" s="56" t="str">
        <x:v>Verify Canadian Queen's University scope; Institution-only context; manual relevance review</x:v>
      </x:c>
      <x:c r="AA5889" s="24" t="str">
        <x:v>No</x:v>
      </x:c>
    </x:row>
    <x:row r="5890" ht="42" customHeight="1">
      <x:c r="A5890" s="21" t="str">
        <x:v>1hr3k9z-14</x:v>
      </x:c>
      <x:c r="B5890" s="21" t="n">
        <x:v>14</x:v>
      </x:c>
      <x:c r="C5890" s="21" t="str">
        <x:v>QS</x:v>
      </x:c>
      <x:c r="D5890" s="21" t="n">
        <x:v>14</x:v>
      </x:c>
      <x:c r="E5890" s="21" t="str">
        <x:v>Stanford University</x:v>
      </x:c>
      <x:c r="F5890" s="21" t="str">
        <x:v>MS Sustainability Science and Practice</x:v>
      </x:c>
      <x:c r="G5890" s="21" t="str">
        <x:v>13</x:v>
      </x:c>
      <x:c r="H5890" s="21"/>
      <x:c r="I5890" s="21" t="str">
        <x:v>GradSchool</x:v>
      </x:c>
      <x:c r="J5890" s="21" t="n">
        <x:v>45658.58787037037</x:v>
      </x:c>
      <x:c r="K5890" s="21" t="str">
        <x:v>2025-01</x:v>
      </x:c>
      <x:c r="L5890" s="56" t="str">
        <x:v>Low</x:v>
      </x:c>
      <x:c r="M5890" s="21" t="str">
        <x:v>Institution name</x:v>
      </x:c>
      <x:c r="N5890" s="21" t="str">
        <x:v>Stanford</x:v>
      </x:c>
      <x:c r="O5890" s="21" t="str"/>
      <x:c r="P5890" s="21" t="str"/>
      <x:c r="Q5890" s="21" t="str"/>
      <x:c r="R5890" s="21" t="n">
        <x:v>1</x:v>
      </x:c>
      <x:c r="S5890" s="21" t="n">
        <x:v>0</x:v>
      </x:c>
      <x:c r="T5890" s="21" t="n">
        <x:v>1</x:v>
      </x:c>
      <x:c r="U5890" s="21" t="str"/>
      <x:c r="V5890" s="21" t="str">
        <x:v>Can I apply to Harvard, Yale, Columbia and Stanford?</x:v>
      </x:c>
      <x:c r="W5890" s="21" t="str"/>
      <x:c r="X5890" s="26" t="str">
        <x:v>https://www.reddit.com/r/GradSchool/comments/1hr3k9z/can_i_apply_to_harvard_yale_columbia_and_stanford/</x:v>
      </x:c>
      <x:c r="Y5890" s="26" t="str">
        <x:v>https://www.reddit.com/r/GradSchool/comments/1hr3k9z/can_i_apply_to_harvard_yale_columbia_and_stanford/</x:v>
      </x:c>
      <x:c r="Z5890" s="56" t="str">
        <x:v>Institution-only context; manual relevance review</x:v>
      </x:c>
      <x:c r="AA5890" s="21" t="str">
        <x:v>No</x:v>
      </x:c>
    </x:row>
    <x:row r="5891" ht="42" customHeight="1">
      <x:c r="A5891" s="24" t="str">
        <x:v>1hofkb9-16</x:v>
      </x:c>
      <x:c r="B5891" s="24" t="n">
        <x:v>16</x:v>
      </x:c>
      <x:c r="C5891" s="24" t="str">
        <x:v>QS</x:v>
      </x:c>
      <x:c r="D5891" s="24" t="n">
        <x:v>16</x:v>
      </x:c>
      <x:c r="E5891" s="24" t="str">
        <x:v>The University of Sydney</x:v>
      </x:c>
      <x:c r="F5891" s="24" t="str">
        <x:v>Master of Sustainability</x:v>
      </x:c>
      <x:c r="G5891" s="24" t="str">
        <x:v>15</x:v>
      </x:c>
      <x:c r="H5891" s="24"/>
      <x:c r="I5891" s="24" t="str">
        <x:v>GradSchool</x:v>
      </x:c>
      <x:c r="J5891" s="24" t="n">
        <x:v>45654.887094907404</x:v>
      </x:c>
      <x:c r="K5891" s="24" t="str">
        <x:v>2024-12</x:v>
      </x:c>
      <x:c r="L5891" s="56" t="str">
        <x:v>Low</x:v>
      </x:c>
      <x:c r="M5891" s="24" t="str">
        <x:v>Institution name</x:v>
      </x:c>
      <x:c r="N5891" s="24" t="str">
        <x:v>Sydney University</x:v>
      </x:c>
      <x:c r="O5891" s="24" t="str"/>
      <x:c r="P5891" s="24" t="str"/>
      <x:c r="Q5891" s="24" t="str"/>
      <x:c r="R5891" s="24" t="n">
        <x:v>1</x:v>
      </x:c>
      <x:c r="S5891" s="24" t="n">
        <x:v>0</x:v>
      </x:c>
      <x:c r="T5891" s="24" t="n">
        <x:v>1</x:v>
      </x:c>
      <x:c r="U5891" s="24" t="str"/>
      <x:c r="V5891" s="24" t="str">
        <x:v>Urgent Advice Needed: Western Sydney University for Clinical Psychology</x:v>
      </x:c>
      <x:c r="W5891" s="24" t="str"/>
      <x:c r="X5891" s="27" t="str">
        <x:v>https://www.reddit.com/r/GradSchool/comments/1hofkb9/urgent_advice_needed_western_sydney_university/</x:v>
      </x:c>
      <x:c r="Y5891" s="27" t="str">
        <x:v>https://www.reddit.com/r/GradSchool/comments/1hofkb9/urgent_advice_needed_western_sydney_university/</x:v>
      </x:c>
      <x:c r="Z5891" s="56" t="str">
        <x:v>Institution-only context; manual relevance review</x:v>
      </x:c>
      <x:c r="AA5891" s="24" t="str">
        <x:v>No</x:v>
      </x:c>
    </x:row>
    <x:row r="5892" ht="42" customHeight="1">
      <x:c r="A5892" s="21" t="str">
        <x:v>1hofkb9-53</x:v>
      </x:c>
      <x:c r="B5892" s="21" t="n">
        <x:v>53</x:v>
      </x:c>
      <x:c r="C5892" s="21" t="str">
        <x:v>THE</x:v>
      </x:c>
      <x:c r="D5892" s="21" t="n">
        <x:v>2</x:v>
      </x:c>
      <x:c r="E5892" s="21" t="str">
        <x:v>Western Sydney University</x:v>
      </x:c>
      <x:c r="F5892" s="21" t="str">
        <x:v>Master of Sustainable Tourism, Hospitality and Event Management</x:v>
      </x:c>
      <x:c r="G5892" s="21"/>
      <x:c r="H5892" s="21" t="str">
        <x:v>3</x:v>
      </x:c>
      <x:c r="I5892" s="21" t="str">
        <x:v>GradSchool</x:v>
      </x:c>
      <x:c r="J5892" s="21" t="n">
        <x:v>45654.887094907404</x:v>
      </x:c>
      <x:c r="K5892" s="21" t="str">
        <x:v>2024-12</x:v>
      </x:c>
      <x:c r="L5892" s="56" t="str">
        <x:v>Low</x:v>
      </x:c>
      <x:c r="M5892" s="21" t="str">
        <x:v>Institution name</x:v>
      </x:c>
      <x:c r="N5892" s="21" t="str">
        <x:v>Western Sydney University</x:v>
      </x:c>
      <x:c r="O5892" s="21" t="str"/>
      <x:c r="P5892" s="21" t="str"/>
      <x:c r="Q5892" s="21" t="str"/>
      <x:c r="R5892" s="21" t="n">
        <x:v>1</x:v>
      </x:c>
      <x:c r="S5892" s="21" t="n">
        <x:v>0</x:v>
      </x:c>
      <x:c r="T5892" s="21" t="n">
        <x:v>1</x:v>
      </x:c>
      <x:c r="U5892" s="21" t="str"/>
      <x:c r="V5892" s="21" t="str">
        <x:v>Urgent Advice Needed: Western Sydney University for Clinical Psychology</x:v>
      </x:c>
      <x:c r="W5892" s="21" t="str"/>
      <x:c r="X5892" s="26" t="str">
        <x:v>https://www.reddit.com/r/GradSchool/comments/1hofkb9/urgent_advice_needed_western_sydney_university/</x:v>
      </x:c>
      <x:c r="Y5892" s="26" t="str">
        <x:v>https://www.reddit.com/r/GradSchool/comments/1hofkb9/urgent_advice_needed_western_sydney_university/</x:v>
      </x:c>
      <x:c r="Z5892" s="56" t="str">
        <x:v>Institution-only context; manual relevance review</x:v>
      </x:c>
      <x:c r="AA5892" s="21" t="str">
        <x:v>No</x:v>
      </x:c>
    </x:row>
    <x:row r="5893" ht="42" customHeight="1">
      <x:c r="A5893" s="24" t="str">
        <x:v>1ho9olh-5</x:v>
      </x:c>
      <x:c r="B5893" s="24" t="n">
        <x:v>5</x:v>
      </x:c>
      <x:c r="C5893" s="24" t="str">
        <x:v>QS</x:v>
      </x:c>
      <x:c r="D5893" s="24" t="n">
        <x:v>5</x:v>
      </x:c>
      <x:c r="E5893" s="24" t="str">
        <x:v>University of British Columbia</x:v>
      </x:c>
      <x:c r="F5893" s="24" t="str">
        <x:v>Master of Engineering Leadership in Clean Energy Engineering</x:v>
      </x:c>
      <x:c r="G5893" s="24" t="str">
        <x:v>5</x:v>
      </x:c>
      <x:c r="H5893" s="24"/>
      <x:c r="I5893" s="24" t="str">
        <x:v>GradSchool</x:v>
      </x:c>
      <x:c r="J5893" s="24" t="n">
        <x:v>45654.70255787037</x:v>
      </x:c>
      <x:c r="K5893" s="24" t="str">
        <x:v>2024-12</x:v>
      </x:c>
      <x:c r="L5893" s="56" t="str">
        <x:v>Low</x:v>
      </x:c>
      <x:c r="M5893" s="24" t="str">
        <x:v>Institution name</x:v>
      </x:c>
      <x:c r="N5893" s="24" t="str">
        <x:v>UBC</x:v>
      </x:c>
      <x:c r="O5893" s="24" t="str"/>
      <x:c r="P5893" s="24" t="str"/>
      <x:c r="Q5893" s="24" t="str"/>
      <x:c r="R5893" s="24" t="n">
        <x:v>1</x:v>
      </x:c>
      <x:c r="S5893" s="24" t="n">
        <x:v>0</x:v>
      </x:c>
      <x:c r="T5893" s="24" t="n">
        <x:v>1</x:v>
      </x:c>
      <x:c r="U5893" s="24" t="str">
        <x:v>Academics</x:v>
      </x:c>
      <x:c r="V5893" s="24" t="str">
        <x:v>UBC Clinical Psychology Interview Advice </x:v>
      </x:c>
      <x:c r="W5893" s="24" t="str"/>
      <x:c r="X5893" s="27" t="str">
        <x:v>https://www.reddit.com/r/GradSchool/comments/1ho9olh/ubc_clinical_psychology_interview_advice/</x:v>
      </x:c>
      <x:c r="Y5893" s="27" t="str">
        <x:v>https://www.reddit.com/r/GradSchool/comments/1ho9olh/ubc_clinical_psychology_interview_advice/</x:v>
      </x:c>
      <x:c r="Z5893" s="56" t="str">
        <x:v>Acronym-only institution match; Institution-only context; manual relevance review</x:v>
      </x:c>
      <x:c r="AA5893" s="24" t="str">
        <x:v>No</x:v>
      </x:c>
    </x:row>
    <x:row r="5894" ht="42" customHeight="1">
      <x:c r="A5894" s="21" t="str">
        <x:v>1hnhkga-14</x:v>
      </x:c>
      <x:c r="B5894" s="21" t="n">
        <x:v>14</x:v>
      </x:c>
      <x:c r="C5894" s="21" t="str">
        <x:v>QS</x:v>
      </x:c>
      <x:c r="D5894" s="21" t="n">
        <x:v>14</x:v>
      </x:c>
      <x:c r="E5894" s="21" t="str">
        <x:v>Stanford University</x:v>
      </x:c>
      <x:c r="F5894" s="21" t="str">
        <x:v>MS Sustainability Science and Practice</x:v>
      </x:c>
      <x:c r="G5894" s="21" t="str">
        <x:v>13</x:v>
      </x:c>
      <x:c r="H5894" s="21"/>
      <x:c r="I5894" s="21" t="str">
        <x:v>GradSchool</x:v>
      </x:c>
      <x:c r="J5894" s="21" t="n">
        <x:v>45653.65414351852</x:v>
      </x:c>
      <x:c r="K5894" s="21" t="str">
        <x:v>2024-12</x:v>
      </x:c>
      <x:c r="L5894" s="56" t="str">
        <x:v>Low</x:v>
      </x:c>
      <x:c r="M5894" s="21" t="str">
        <x:v>Institution name</x:v>
      </x:c>
      <x:c r="N5894" s="21" t="str">
        <x:v>Stanford</x:v>
      </x:c>
      <x:c r="O5894" s="21" t="str"/>
      <x:c r="P5894" s="21" t="str"/>
      <x:c r="Q5894" s="21" t="str"/>
      <x:c r="R5894" s="21" t="n">
        <x:v>1</x:v>
      </x:c>
      <x:c r="S5894" s="21" t="n">
        <x:v>0</x:v>
      </x:c>
      <x:c r="T5894" s="21" t="n">
        <x:v>1</x:v>
      </x:c>
      <x:c r="U5894" s="21" t="str">
        <x:v>Admissions &amp; Applications</x:v>
      </x:c>
      <x:c r="V5894" s="21" t="str">
        <x:v>Advice on Pursuing a PhD at Stanford with an Unusual Background</x:v>
      </x:c>
      <x:c r="W5894" s="21" t="str"/>
      <x:c r="X5894" s="26" t="str">
        <x:v>https://www.reddit.com/r/GradSchool/comments/1hnhkga/advice_on_pursuing_a_phd_at_stanford_with_an/</x:v>
      </x:c>
      <x:c r="Y5894" s="26" t="str">
        <x:v>https://www.reddit.com/r/GradSchool/comments/1hnhkga/advice_on_pursuing_a_phd_at_stanford_with_an/</x:v>
      </x:c>
      <x:c r="Z5894" s="56" t="str">
        <x:v>Institution-only context; manual relevance review</x:v>
      </x:c>
      <x:c r="AA5894" s="21" t="str">
        <x:v>No</x:v>
      </x:c>
    </x:row>
    <x:row r="5895" ht="42" customHeight="1">
      <x:c r="A5895" s="24" t="str">
        <x:v>1hlx5os-81</x:v>
      </x:c>
      <x:c r="B5895" s="24" t="n">
        <x:v>81</x:v>
      </x:c>
      <x:c r="C5895" s="24" t="str">
        <x:v>THE</x:v>
      </x:c>
      <x:c r="D5895" s="24" t="n">
        <x:v>30</x:v>
      </x:c>
      <x:c r="E5895" s="24" t="str">
        <x:v>Arizona State University (Tempe)</x:v>
      </x:c>
      <x:c r="F5895" s="24" t="str">
        <x:v>Master of Sustainability Solutions</x:v>
      </x:c>
      <x:c r="G5895" s="24"/>
      <x:c r="H5895" s="24" t="n">
        <x:v>33</x:v>
      </x:c>
      <x:c r="I5895" s="24" t="str">
        <x:v>GradSchool</x:v>
      </x:c>
      <x:c r="J5895" s="24" t="n">
        <x:v>45651.369618055556</x:v>
      </x:c>
      <x:c r="K5895" s="24" t="str">
        <x:v>2024-12</x:v>
      </x:c>
      <x:c r="L5895" s="56" t="str">
        <x:v>Low</x:v>
      </x:c>
      <x:c r="M5895" s="24" t="str">
        <x:v>Institution name</x:v>
      </x:c>
      <x:c r="N5895" s="24" t="str">
        <x:v>ASU</x:v>
      </x:c>
      <x:c r="O5895" s="24" t="str"/>
      <x:c r="P5895" s="24" t="str"/>
      <x:c r="Q5895" s="24" t="str"/>
      <x:c r="R5895" s="24" t="n">
        <x:v>1</x:v>
      </x:c>
      <x:c r="S5895" s="24" t="n">
        <x:v>0</x:v>
      </x:c>
      <x:c r="T5895" s="24" t="n">
        <x:v>1</x:v>
      </x:c>
      <x:c r="U5895" s="24" t="str">
        <x:v>Admissions &amp; Applications</x:v>
      </x:c>
      <x:c r="V5895" s="24" t="str">
        <x:v>ASU and NEU opinions</x:v>
      </x:c>
      <x:c r="W5895" s="24" t="str"/>
      <x:c r="X5895" s="27" t="str">
        <x:v>https://www.reddit.com/r/GradSchool/comments/1hlx5os/asu_and_neu_opinions/</x:v>
      </x:c>
      <x:c r="Y5895" s="27" t="str">
        <x:v>https://www.reddit.com/r/GradSchool/comments/1hlx5os/asu_and_neu_opinions/</x:v>
      </x:c>
      <x:c r="Z5895" s="56" t="str">
        <x:v>Acronym-only institution match; Institution-only context; manual relevance review</x:v>
      </x:c>
      <x:c r="AA5895" s="24" t="str">
        <x:v>No</x:v>
      </x:c>
    </x:row>
    <x:row r="5896" ht="42" customHeight="1">
      <x:c r="A5896" s="21" t="str">
        <x:v>1hl86v8-18</x:v>
      </x:c>
      <x:c r="B5896" s="21" t="n">
        <x:v>18</x:v>
      </x:c>
      <x:c r="C5896" s="21" t="str">
        <x:v>QS</x:v>
      </x:c>
      <x:c r="D5896" s="21" t="n">
        <x:v>18</x:v>
      </x:c>
      <x:c r="E5896" s="21" t="str">
        <x:v>King's College London</x:v>
      </x:c>
      <x:c r="F5896" s="21" t="str">
        <x:v>Environment, Politics and Development MSc</x:v>
      </x:c>
      <x:c r="G5896" s="21" t="n">
        <x:v>16</x:v>
      </x:c>
      <x:c r="H5896" s="21"/>
      <x:c r="I5896" s="21" t="str">
        <x:v>GradSchool</x:v>
      </x:c>
      <x:c r="J5896" s="21" t="n">
        <x:v>45650.296851851854</x:v>
      </x:c>
      <x:c r="K5896" s="21" t="str">
        <x:v>2024-12</x:v>
      </x:c>
      <x:c r="L5896" s="56" t="str">
        <x:v>Low</x:v>
      </x:c>
      <x:c r="M5896" s="21" t="str">
        <x:v>Institution name</x:v>
      </x:c>
      <x:c r="N5896" s="21" t="str">
        <x:v>King's College London</x:v>
      </x:c>
      <x:c r="O5896" s="21" t="str"/>
      <x:c r="P5896" s="21" t="str"/>
      <x:c r="Q5896" s="21" t="str"/>
      <x:c r="R5896" s="21" t="n">
        <x:v>1</x:v>
      </x:c>
      <x:c r="S5896" s="21" t="n">
        <x:v>0</x:v>
      </x:c>
      <x:c r="T5896" s="21" t="n">
        <x:v>1</x:v>
      </x:c>
      <x:c r="U5896" s="21" t="str"/>
      <x:c r="V5896" s="21" t="str">
        <x:v>Seeking Advice: King’s College London Online Courses in International Relations &amp; War MA vs International Affairs MA (PGDip/PGCert)</x:v>
      </x:c>
      <x:c r="W5896" s="21" t="str"/>
      <x:c r="X5896" s="26" t="str">
        <x:v>https://www.reddit.com/r/GradSchool/comments/1hl86v8/seeking_advice_kings_college_london_online/</x:v>
      </x:c>
      <x:c r="Y5896" s="26" t="str">
        <x:v>https://www.reddit.com/r/GradSchool/comments/1hl86v8/seeking_advice_kings_college_london_online/</x:v>
      </x:c>
      <x:c r="Z5896" s="56" t="str">
        <x:v>Institution-only context; manual relevance review</x:v>
      </x:c>
      <x:c r="AA5896" s="21" t="str">
        <x:v>No</x:v>
      </x:c>
    </x:row>
    <x:row r="5897" ht="42" customHeight="1">
      <x:c r="A5897" s="24" t="str">
        <x:v>1hi396c-6</x:v>
      </x:c>
      <x:c r="B5897" s="24" t="n">
        <x:v>6</x:v>
      </x:c>
      <x:c r="C5897" s="24" t="str">
        <x:v>QS</x:v>
      </x:c>
      <x:c r="D5897" s="24" t="n">
        <x:v>6</x:v>
      </x:c>
      <x:c r="E5897" s="24" t="str">
        <x:v>The London School of Economics and Political Science (LSE)</x:v>
      </x:c>
      <x:c r="F5897" s="24" t="str">
        <x:v>MSc Environmental Policy and Regulation</x:v>
      </x:c>
      <x:c r="G5897" s="24" t="str">
        <x:v>6</x:v>
      </x:c>
      <x:c r="H5897" s="24"/>
      <x:c r="I5897" s="24" t="str">
        <x:v>GradSchool</x:v>
      </x:c>
      <x:c r="J5897" s="24" t="n">
        <x:v>45645.88376157408</x:v>
      </x:c>
      <x:c r="K5897" s="24" t="str">
        <x:v>2024-12</x:v>
      </x:c>
      <x:c r="L5897" s="56" t="str">
        <x:v>Low</x:v>
      </x:c>
      <x:c r="M5897" s="24" t="str">
        <x:v>Institution name</x:v>
      </x:c>
      <x:c r="N5897" s="24" t="str">
        <x:v>LSE</x:v>
      </x:c>
      <x:c r="O5897" s="24" t="str"/>
      <x:c r="P5897" s="24" t="str"/>
      <x:c r="Q5897" s="24" t="str"/>
      <x:c r="R5897" s="24" t="n">
        <x:v>3</x:v>
      </x:c>
      <x:c r="S5897" s="24" t="n">
        <x:v>3</x:v>
      </x:c>
      <x:c r="T5897" s="24" t="n">
        <x:v>0.8100000023841858</x:v>
      </x:c>
      <x:c r="U5897" s="24" t="str"/>
      <x:c r="V5897" s="24" t="str">
        <x:v>Is it too late to contact supervisors and apply to a PhD?</x:v>
      </x:c>
      <x:c r="W5897" s="24" t="str">
        <x:v>I’m a postgraduate student in the UK studying International Public Policy and very keen to apply to a PhD in Public Policy at universities such as Oxford and LSE. I’ve secured references from my professors. They’ve been encouraging but I have been ill and I haven’t done so yet. I am aware that the deadline to apply is in January but is it too late to contact potential supervisors? If anyone has any advice — please let me know! Thank you :)</x:v>
      </x:c>
      <x:c r="X5897" s="27" t="str">
        <x:v>https://www.reddit.com/r/GradSchool/comments/1hi396c/is_it_too_late_to_contact_supervisors_and_apply/</x:v>
      </x:c>
      <x:c r="Y5897" s="27" t="str">
        <x:v>https://www.reddit.com/r/GradSchool/comments/1hi396c/is_it_too_late_to_contact_supervisors_and_apply/</x:v>
      </x:c>
      <x:c r="Z5897" s="56" t="str">
        <x:v>Acronym-only institution match; Institution-only context; manual relevance review</x:v>
      </x:c>
      <x:c r="AA5897" s="24" t="str">
        <x:v>No</x:v>
      </x:c>
    </x:row>
    <x:row r="5898" ht="42" customHeight="1">
      <x:c r="A5898" s="21" t="str">
        <x:v>1hhcx73-20</x:v>
      </x:c>
      <x:c r="B5898" s="21" t="n">
        <x:v>20</x:v>
      </x:c>
      <x:c r="C5898" s="21" t="str">
        <x:v>QS</x:v>
      </x:c>
      <x:c r="D5898" s="21" t="n">
        <x:v>20</x:v>
      </x:c>
      <x:c r="E5898" s="21" t="str">
        <x:v>New York University (NYU)</x:v>
      </x:c>
      <x:c r="F5898" s="21" t="str">
        <x:v>MS in Environmental Policy and Sustainability Management</x:v>
      </x:c>
      <x:c r="G5898" s="21" t="str">
        <x:v>20</x:v>
      </x:c>
      <x:c r="H5898" s="21"/>
      <x:c r="I5898" s="21" t="str">
        <x:v>GradSchool</x:v>
      </x:c>
      <x:c r="J5898" s="21" t="n">
        <x:v>45644.91396990741</x:v>
      </x:c>
      <x:c r="K5898" s="21" t="str">
        <x:v>2024-12</x:v>
      </x:c>
      <x:c r="L5898" s="56" t="str">
        <x:v>Low</x:v>
      </x:c>
      <x:c r="M5898" s="21" t="str">
        <x:v>Institution name</x:v>
      </x:c>
      <x:c r="N5898" s="21" t="str">
        <x:v>NYU</x:v>
      </x:c>
      <x:c r="O5898" s="21" t="str"/>
      <x:c r="P5898" s="21" t="str"/>
      <x:c r="Q5898" s="21" t="str"/>
      <x:c r="R5898" s="21" t="n">
        <x:v>1</x:v>
      </x:c>
      <x:c r="S5898" s="21" t="n">
        <x:v>0</x:v>
      </x:c>
      <x:c r="T5898" s="21" t="n">
        <x:v>1</x:v>
      </x:c>
      <x:c r="U5898" s="21" t="str"/>
      <x:c r="V5898" s="21" t="str">
        <x:v>NYU Vilcek </x:v>
      </x:c>
      <x:c r="W5898" s="21" t="str"/>
      <x:c r="X5898" s="26" t="str">
        <x:v>https://www.reddit.com/r/GradSchool/comments/1hhcx73/nyu_vilcek/</x:v>
      </x:c>
      <x:c r="Y5898" s="26" t="str">
        <x:v>https://www.reddit.com/r/GradSchool/comments/1hhcx73/nyu_vilcek/</x:v>
      </x:c>
      <x:c r="Z5898" s="56" t="str">
        <x:v>Acronym-only institution match; Institution-only context; manual relevance review</x:v>
      </x:c>
      <x:c r="AA5898" s="21" t="str">
        <x:v>No</x:v>
      </x:c>
    </x:row>
    <x:row r="5899" ht="42" customHeight="1">
      <x:c r="A5899" s="24" t="str">
        <x:v>1hg0zrr-81</x:v>
      </x:c>
      <x:c r="B5899" s="24" t="n">
        <x:v>81</x:v>
      </x:c>
      <x:c r="C5899" s="24" t="str">
        <x:v>THE</x:v>
      </x:c>
      <x:c r="D5899" s="24" t="n">
        <x:v>30</x:v>
      </x:c>
      <x:c r="E5899" s="24" t="str">
        <x:v>Arizona State University (Tempe)</x:v>
      </x:c>
      <x:c r="F5899" s="24" t="str">
        <x:v>Master of Sustainability Solutions</x:v>
      </x:c>
      <x:c r="G5899" s="24"/>
      <x:c r="H5899" s="24" t="n">
        <x:v>33</x:v>
      </x:c>
      <x:c r="I5899" s="24" t="str">
        <x:v>GradSchool</x:v>
      </x:c>
      <x:c r="J5899" s="24" t="n">
        <x:v>45643.12144675926</x:v>
      </x:c>
      <x:c r="K5899" s="24" t="str">
        <x:v>2024-12</x:v>
      </x:c>
      <x:c r="L5899" s="56" t="str">
        <x:v>Low</x:v>
      </x:c>
      <x:c r="M5899" s="24" t="str">
        <x:v>Institution name</x:v>
      </x:c>
      <x:c r="N5899" s="24" t="str">
        <x:v>ASU</x:v>
      </x:c>
      <x:c r="O5899" s="24" t="str"/>
      <x:c r="P5899" s="24" t="str"/>
      <x:c r="Q5899" s="24" t="str"/>
      <x:c r="R5899" s="24" t="n">
        <x:v>1</x:v>
      </x:c>
      <x:c r="S5899" s="24" t="n">
        <x:v>0</x:v>
      </x:c>
      <x:c r="T5899" s="24" t="n">
        <x:v>1</x:v>
      </x:c>
      <x:c r="U5899" s="24" t="str">
        <x:v>Admissions &amp; Applications</x:v>
      </x:c>
      <x:c r="V5899" s="24" t="str">
        <x:v>PROFILE REVIEW [CS] FOR ASU, IIT Chicago</x:v>
      </x:c>
      <x:c r="W5899" s="24" t="str"/>
      <x:c r="X5899" s="27" t="str">
        <x:v>https://www.reddit.com/r/GradSchool/comments/1hg0zrr/profile_review_cs_for_asu_iit_chicago/</x:v>
      </x:c>
      <x:c r="Y5899" s="27" t="str">
        <x:v>https://www.reddit.com/r/GradSchool/comments/1hg0zrr/profile_review_cs_for_asu_iit_chicago/</x:v>
      </x:c>
      <x:c r="Z5899" s="56" t="str">
        <x:v>Acronym-only institution match; Institution-only context; manual relevance review</x:v>
      </x:c>
      <x:c r="AA5899" s="24" t="str">
        <x:v>No</x:v>
      </x:c>
    </x:row>
    <x:row r="5900" ht="42" customHeight="1">
      <x:c r="A5900" s="21" t="str">
        <x:v>1hg0yq2-81</x:v>
      </x:c>
      <x:c r="B5900" s="21" t="n">
        <x:v>81</x:v>
      </x:c>
      <x:c r="C5900" s="21" t="str">
        <x:v>THE</x:v>
      </x:c>
      <x:c r="D5900" s="21" t="n">
        <x:v>30</x:v>
      </x:c>
      <x:c r="E5900" s="21" t="str">
        <x:v>Arizona State University (Tempe)</x:v>
      </x:c>
      <x:c r="F5900" s="21" t="str">
        <x:v>Master of Sustainability Solutions</x:v>
      </x:c>
      <x:c r="G5900" s="21"/>
      <x:c r="H5900" s="21" t="n">
        <x:v>33</x:v>
      </x:c>
      <x:c r="I5900" s="21" t="str">
        <x:v>GradSchool</x:v>
      </x:c>
      <x:c r="J5900" s="21" t="n">
        <x:v>45643.12037037037</x:v>
      </x:c>
      <x:c r="K5900" s="21" t="str">
        <x:v>2024-12</x:v>
      </x:c>
      <x:c r="L5900" s="56" t="str">
        <x:v>Low</x:v>
      </x:c>
      <x:c r="M5900" s="21" t="str">
        <x:v>Institution name</x:v>
      </x:c>
      <x:c r="N5900" s="21" t="str">
        <x:v>ASU</x:v>
      </x:c>
      <x:c r="O5900" s="21" t="str"/>
      <x:c r="P5900" s="21" t="str"/>
      <x:c r="Q5900" s="21" t="str"/>
      <x:c r="R5900" s="21" t="n">
        <x:v>1</x:v>
      </x:c>
      <x:c r="S5900" s="21" t="n">
        <x:v>0</x:v>
      </x:c>
      <x:c r="T5900" s="21" t="n">
        <x:v>1</x:v>
      </x:c>
      <x:c r="U5900" s="21" t="str"/>
      <x:c r="V5900" s="21" t="str">
        <x:v>PROFILE REVIEW FOR ASU, IIT [CS]</x:v>
      </x:c>
      <x:c r="W5900" s="21" t="str"/>
      <x:c r="X5900" s="26" t="str">
        <x:v>https://www.reddit.com/r/GradSchool/comments/1hg0yq2/profile_review_for_asu_iit_cs/</x:v>
      </x:c>
      <x:c r="Y5900" s="26" t="str">
        <x:v>https://www.reddit.com/r/GradSchool/comments/1hg0yq2/profile_review_for_asu_iit_cs/</x:v>
      </x:c>
      <x:c r="Z5900" s="56" t="str">
        <x:v>Acronym-only institution match; Institution-only context; manual relevance review</x:v>
      </x:c>
      <x:c r="AA5900" s="21" t="str">
        <x:v>No</x:v>
      </x:c>
    </x:row>
    <x:row r="5901" ht="42" customHeight="1">
      <x:c r="A5901" s="24" t="str">
        <x:v>1hfz9i4-20</x:v>
      </x:c>
      <x:c r="B5901" s="24" t="n">
        <x:v>20</x:v>
      </x:c>
      <x:c r="C5901" s="24" t="str">
        <x:v>QS</x:v>
      </x:c>
      <x:c r="D5901" s="24" t="n">
        <x:v>20</x:v>
      </x:c>
      <x:c r="E5901" s="24" t="str">
        <x:v>New York University (NYU)</x:v>
      </x:c>
      <x:c r="F5901" s="24" t="str">
        <x:v>MS in Environmental Policy and Sustainability Management</x:v>
      </x:c>
      <x:c r="G5901" s="24" t="str">
        <x:v>20</x:v>
      </x:c>
      <x:c r="H5901" s="24"/>
      <x:c r="I5901" s="24" t="str">
        <x:v>GradSchool</x:v>
      </x:c>
      <x:c r="J5901" s="24" t="n">
        <x:v>45643.05861111111</x:v>
      </x:c>
      <x:c r="K5901" s="24" t="str">
        <x:v>2024-12</x:v>
      </x:c>
      <x:c r="L5901" s="56" t="str">
        <x:v>Low</x:v>
      </x:c>
      <x:c r="M5901" s="24" t="str">
        <x:v>Institution name</x:v>
      </x:c>
      <x:c r="N5901" s="24" t="str">
        <x:v>NYU</x:v>
      </x:c>
      <x:c r="O5901" s="24" t="str"/>
      <x:c r="P5901" s="24" t="str"/>
      <x:c r="Q5901" s="24" t="str"/>
      <x:c r="R5901" s="24" t="n">
        <x:v>1</x:v>
      </x:c>
      <x:c r="S5901" s="24" t="n">
        <x:v>0</x:v>
      </x:c>
      <x:c r="T5901" s="24" t="n">
        <x:v>1</x:v>
      </x:c>
      <x:c r="U5901" s="24" t="str"/>
      <x:c r="V5901" s="24" t="str">
        <x:v>Spring ‘25 GSAS NYU admissions</x:v>
      </x:c>
      <x:c r="W5901" s="24" t="str"/>
      <x:c r="X5901" s="27" t="str">
        <x:v>https://www.reddit.com/r/GradSchool/comments/1hfz9i4/spring_25_gsas_nyu_admissions/</x:v>
      </x:c>
      <x:c r="Y5901" s="27" t="str">
        <x:v>https://www.reddit.com/r/GradSchool/comments/1hfz9i4/spring_25_gsas_nyu_admissions/</x:v>
      </x:c>
      <x:c r="Z5901" s="56" t="str">
        <x:v>Acronym-only institution match; Institution-only context; manual relevance review</x:v>
      </x:c>
      <x:c r="AA5901" s="24" t="str">
        <x:v>No</x:v>
      </x:c>
    </x:row>
    <x:row r="5902" ht="42" customHeight="1">
      <x:c r="A5902" s="21" t="str">
        <x:v>1hfvl1l-14</x:v>
      </x:c>
      <x:c r="B5902" s="21" t="n">
        <x:v>14</x:v>
      </x:c>
      <x:c r="C5902" s="21" t="str">
        <x:v>QS</x:v>
      </x:c>
      <x:c r="D5902" s="21" t="n">
        <x:v>14</x:v>
      </x:c>
      <x:c r="E5902" s="21" t="str">
        <x:v>Stanford University</x:v>
      </x:c>
      <x:c r="F5902" s="21" t="str">
        <x:v>MS Sustainability Science and Practice</x:v>
      </x:c>
      <x:c r="G5902" s="21" t="str">
        <x:v>13</x:v>
      </x:c>
      <x:c r="H5902" s="21"/>
      <x:c r="I5902" s="21" t="str">
        <x:v>GradSchool</x:v>
      </x:c>
      <x:c r="J5902" s="21" t="n">
        <x:v>45642.93927083333</x:v>
      </x:c>
      <x:c r="K5902" s="21" t="str">
        <x:v>2024-12</x:v>
      </x:c>
      <x:c r="L5902" s="56" t="str">
        <x:v>Low</x:v>
      </x:c>
      <x:c r="M5902" s="21" t="str">
        <x:v>Institution name</x:v>
      </x:c>
      <x:c r="N5902" s="21" t="str">
        <x:v>Stanford</x:v>
      </x:c>
      <x:c r="O5902" s="21" t="str"/>
      <x:c r="P5902" s="21" t="str"/>
      <x:c r="Q5902" s="21" t="str"/>
      <x:c r="R5902" s="21" t="n">
        <x:v>0</x:v>
      </x:c>
      <x:c r="S5902" s="21" t="n">
        <x:v>6</x:v>
      </x:c>
      <x:c r="T5902" s="21" t="n">
        <x:v>0.27000001072883606</x:v>
      </x:c>
      <x:c r="U5902" s="21" t="str">
        <x:v>Admissions &amp; Applications</x:v>
      </x:c>
      <x:c r="V5902" s="21" t="str">
        <x:v>doomed?</x:v>
      </x:c>
      <x:c r="W5902" s="21" t="str">
        <x:v>got into a relatively good undergrad out of state and the all time dream is to get into stanford, BUT I MESSED UP; i got any first job and ended with a C for one of my major classes. am i cooked?</x:v>
      </x:c>
      <x:c r="X5902" s="26" t="str">
        <x:v>https://www.reddit.com/r/GradSchool/comments/1hfvl1l/doomed/</x:v>
      </x:c>
      <x:c r="Y5902" s="26" t="str">
        <x:v>https://www.reddit.com/r/GradSchool/comments/1hfvl1l/doomed/</x:v>
      </x:c>
      <x:c r="Z5902" s="56" t="str">
        <x:v>Institution-only context; manual relevance review</x:v>
      </x:c>
      <x:c r="AA5902" s="21" t="str">
        <x:v>No</x:v>
      </x:c>
    </x:row>
    <x:row r="5903" ht="42" customHeight="1">
      <x:c r="A5903" s="24" t="str">
        <x:v>1hbatjs-20</x:v>
      </x:c>
      <x:c r="B5903" s="24" t="n">
        <x:v>20</x:v>
      </x:c>
      <x:c r="C5903" s="24" t="str">
        <x:v>QS</x:v>
      </x:c>
      <x:c r="D5903" s="24" t="n">
        <x:v>20</x:v>
      </x:c>
      <x:c r="E5903" s="24" t="str">
        <x:v>New York University (NYU)</x:v>
      </x:c>
      <x:c r="F5903" s="24" t="str">
        <x:v>MS in Environmental Policy and Sustainability Management</x:v>
      </x:c>
      <x:c r="G5903" s="24" t="str">
        <x:v>20</x:v>
      </x:c>
      <x:c r="H5903" s="24"/>
      <x:c r="I5903" s="24" t="str">
        <x:v>GradSchool</x:v>
      </x:c>
      <x:c r="J5903" s="24" t="n">
        <x:v>45636.83607638889</x:v>
      </x:c>
      <x:c r="K5903" s="24" t="str">
        <x:v>2024-12</x:v>
      </x:c>
      <x:c r="L5903" s="56" t="str">
        <x:v>Low</x:v>
      </x:c>
      <x:c r="M5903" s="24" t="str">
        <x:v>Institution name</x:v>
      </x:c>
      <x:c r="N5903" s="24" t="str">
        <x:v>NYU</x:v>
      </x:c>
      <x:c r="O5903" s="24" t="str"/>
      <x:c r="P5903" s="24" t="str"/>
      <x:c r="Q5903" s="24" t="str"/>
      <x:c r="R5903" s="24" t="n">
        <x:v>1</x:v>
      </x:c>
      <x:c r="S5903" s="24" t="n">
        <x:v>0</x:v>
      </x:c>
      <x:c r="T5903" s="24" t="n">
        <x:v>1</x:v>
      </x:c>
      <x:c r="U5903" s="24" t="str">
        <x:v>Admissions &amp; Applications</x:v>
      </x:c>
      <x:c r="V5903" s="24" t="str">
        <x:v>MSDS NYU vs Columbia</x:v>
      </x:c>
      <x:c r="W5903" s="24" t="str"/>
      <x:c r="X5903" s="27" t="str">
        <x:v>https://www.reddit.com/r/GradSchool/comments/1hbatjs/msds_nyu_vs_columbia/</x:v>
      </x:c>
      <x:c r="Y5903" s="27" t="str">
        <x:v>https://www.reddit.com/r/GradSchool/comments/1hbatjs/msds_nyu_vs_columbia/</x:v>
      </x:c>
      <x:c r="Z5903" s="56" t="str">
        <x:v>Acronym-only institution match; Institution-only context; manual relevance review</x:v>
      </x:c>
      <x:c r="AA5903" s="24" t="str">
        <x:v>No</x:v>
      </x:c>
    </x:row>
    <x:row r="5904" ht="42" customHeight="1">
      <x:c r="A5904" s="21" t="str">
        <x:v>1hayqik-14</x:v>
      </x:c>
      <x:c r="B5904" s="21" t="n">
        <x:v>14</x:v>
      </x:c>
      <x:c r="C5904" s="21" t="str">
        <x:v>QS</x:v>
      </x:c>
      <x:c r="D5904" s="21" t="n">
        <x:v>14</x:v>
      </x:c>
      <x:c r="E5904" s="21" t="str">
        <x:v>Stanford University</x:v>
      </x:c>
      <x:c r="F5904" s="21" t="str">
        <x:v>MS Sustainability Science and Practice</x:v>
      </x:c>
      <x:c r="G5904" s="21" t="str">
        <x:v>13</x:v>
      </x:c>
      <x:c r="H5904" s="21"/>
      <x:c r="I5904" s="21" t="str">
        <x:v>GradSchool</x:v>
      </x:c>
      <x:c r="J5904" s="21" t="n">
        <x:v>45636.43141203704</x:v>
      </x:c>
      <x:c r="K5904" s="21" t="str">
        <x:v>2024-12</x:v>
      </x:c>
      <x:c r="L5904" s="56" t="str">
        <x:v>Low</x:v>
      </x:c>
      <x:c r="M5904" s="21" t="str">
        <x:v>Institution name</x:v>
      </x:c>
      <x:c r="N5904" s="21" t="str">
        <x:v>Stanford</x:v>
      </x:c>
      <x:c r="O5904" s="21" t="str"/>
      <x:c r="P5904" s="21" t="str"/>
      <x:c r="Q5904" s="21" t="str"/>
      <x:c r="R5904" s="21" t="n">
        <x:v>1</x:v>
      </x:c>
      <x:c r="S5904" s="21" t="n">
        <x:v>3</x:v>
      </x:c>
      <x:c r="T5904" s="21" t="n">
        <x:v>0.6000000238418579</x:v>
      </x:c>
      <x:c r="U5904" s="21" t="str"/>
      <x:c r="V5904" s="21" t="str">
        <x:v>LOR for apps referred to one school rather than leaving it open ended?</x:v>
      </x:c>
      <x:c r="W5904" s="21" t="str">
        <x:v>He told me he wrote “dear PAU-Stanford Psyd, blah blah blah”, and submitted before I could correct him. what should I do? I’m applying to more than one school?</x:v>
      </x:c>
      <x:c r="X5904" s="26" t="str">
        <x:v>https://www.reddit.com/r/GradSchool/comments/1hayqik/lor_for_apps_referred_to_one_school_rather_than/</x:v>
      </x:c>
      <x:c r="Y5904" s="26" t="str">
        <x:v>https://www.reddit.com/r/GradSchool/comments/1hayqik/lor_for_apps_referred_to_one_school_rather_than/</x:v>
      </x:c>
      <x:c r="Z5904" s="56" t="str">
        <x:v>Institution-only context; manual relevance review</x:v>
      </x:c>
      <x:c r="AA5904" s="21" t="str">
        <x:v>No</x:v>
      </x:c>
    </x:row>
    <x:row r="5905" ht="42" customHeight="1">
      <x:c r="A5905" s="24" t="str">
        <x:v>1h863yy-22</x:v>
      </x:c>
      <x:c r="B5905" s="24" t="n">
        <x:v>22</x:v>
      </x:c>
      <x:c r="C5905" s="24" t="str">
        <x:v>QS</x:v>
      </x:c>
      <x:c r="D5905" s="24" t="n">
        <x:v>22</x:v>
      </x:c>
      <x:c r="E5905" s="24" t="str">
        <x:v>KU Leuven</x:v>
      </x:c>
      <x:c r="F5905" s="24" t="str">
        <x:v>Master of Sustainable Development</x:v>
      </x:c>
      <x:c r="G5905" s="24" t="n">
        <x:v>22</x:v>
      </x:c>
      <x:c r="H5905" s="24"/>
      <x:c r="I5905" s="24" t="str">
        <x:v>GradSchool</x:v>
      </x:c>
      <x:c r="J5905" s="24" t="n">
        <x:v>45632.710914351854</x:v>
      </x:c>
      <x:c r="K5905" s="24" t="str">
        <x:v>2024-12</x:v>
      </x:c>
      <x:c r="L5905" s="56" t="str">
        <x:v>Low</x:v>
      </x:c>
      <x:c r="M5905" s="24" t="str">
        <x:v>Institution name</x:v>
      </x:c>
      <x:c r="N5905" s="24" t="str">
        <x:v>KU Leuven</x:v>
      </x:c>
      <x:c r="O5905" s="24" t="str"/>
      <x:c r="P5905" s="24" t="str"/>
      <x:c r="Q5905" s="24" t="str"/>
      <x:c r="R5905" s="24" t="n">
        <x:v>1</x:v>
      </x:c>
      <x:c r="S5905" s="24" t="n">
        <x:v>0</x:v>
      </x:c>
      <x:c r="T5905" s="24" t="n">
        <x:v>1</x:v>
      </x:c>
      <x:c r="U5905" s="24" t="str"/>
      <x:c r="V5905" s="24" t="str">
        <x:v>After Caltech undergrad, am I crazy to choose Harvard Extension over Berkeley MIDS and KU Leuven Statistics?</x:v>
      </x:c>
      <x:c r="W5905" s="24" t="str"/>
      <x:c r="X5905" s="27" t="str">
        <x:v>https://www.reddit.com/r/GradSchool/comments/1h863yy/after_caltech_undergrad_am_i_crazy_to_choose/</x:v>
      </x:c>
      <x:c r="Y5905" s="27" t="str">
        <x:v>https://www.reddit.com/r/GradSchool/comments/1h863yy/after_caltech_undergrad_am_i_crazy_to_choose/</x:v>
      </x:c>
      <x:c r="Z5905" s="56" t="str">
        <x:v>Institution-only context; manual relevance review</x:v>
      </x:c>
      <x:c r="AA5905" s="24" t="str">
        <x:v>No</x:v>
      </x:c>
    </x:row>
    <x:row r="5906" ht="42" customHeight="1">
      <x:c r="A5906" s="21" t="str">
        <x:v>1h49k3m-69</x:v>
      </x:c>
      <x:c r="B5906" s="21" t="n">
        <x:v>69</x:v>
      </x:c>
      <x:c r="C5906" s="21" t="str">
        <x:v>THE</x:v>
      </x:c>
      <x:c r="D5906" s="21" t="n">
        <x:v>19</x:v>
      </x:c>
      <x:c r="E5906" s="21" t="str">
        <x:v>The Hong Kong University of Science and Technology</x:v>
      </x:c>
      <x:c r="F5906" s="21" t="str">
        <x:v>MSc in Environmental Engineering and Management</x:v>
      </x:c>
      <x:c r="G5906" s="21"/>
      <x:c r="H5906" s="21" t="n">
        <x:v>20</x:v>
      </x:c>
      <x:c r="I5906" s="21" t="str">
        <x:v>GradSchool</x:v>
      </x:c>
      <x:c r="J5906" s="21" t="n">
        <x:v>45627.76204861111</x:v>
      </x:c>
      <x:c r="K5906" s="21" t="str">
        <x:v>2024-12</x:v>
      </x:c>
      <x:c r="L5906" s="56" t="str">
        <x:v>Low</x:v>
      </x:c>
      <x:c r="M5906" s="21" t="str">
        <x:v>Institution name</x:v>
      </x:c>
      <x:c r="N5906" s="21" t="str">
        <x:v>HKUST</x:v>
      </x:c>
      <x:c r="O5906" s="21" t="str"/>
      <x:c r="P5906" s="21" t="str"/>
      <x:c r="Q5906" s="21" t="str"/>
      <x:c r="R5906" s="21" t="n">
        <x:v>1</x:v>
      </x:c>
      <x:c r="S5906" s="21" t="n">
        <x:v>0</x:v>
      </x:c>
      <x:c r="T5906" s="21" t="n">
        <x:v>0.9900000095367432</x:v>
      </x:c>
      <x:c r="U5906" s="21" t="str"/>
      <x:c r="V5906" s="21" t="str">
        <x:v>How to Choose Between HKUST and CUHK for a Study Abroad (Business)?</x:v>
      </x:c>
      <x:c r="W5906" s="21" t="str"/>
      <x:c r="X5906" s="26" t="str">
        <x:v>https://www.reddit.com/r/GradSchool/comments/1h49k3m/how_to_choose_between_hkust_and_cuhk_for_a_study/</x:v>
      </x:c>
      <x:c r="Y5906" s="26" t="str">
        <x:v>https://www.reddit.com/r/GradSchool/comments/1h49k3m/how_to_choose_between_hkust_and_cuhk_for_a_study/</x:v>
      </x:c>
      <x:c r="Z5906" s="56" t="str">
        <x:v>Acronym-only institution match; Institution-only context; manual relevance review</x:v>
      </x:c>
      <x:c r="AA5906" s="21" t="str">
        <x:v>No</x:v>
      </x:c>
    </x:row>
    <x:row r="5907" ht="42" customHeight="1">
      <x:c r="A5907" s="24" t="str">
        <x:v>1h3wtps-20</x:v>
      </x:c>
      <x:c r="B5907" s="24" t="n">
        <x:v>20</x:v>
      </x:c>
      <x:c r="C5907" s="24" t="str">
        <x:v>QS</x:v>
      </x:c>
      <x:c r="D5907" s="24" t="n">
        <x:v>20</x:v>
      </x:c>
      <x:c r="E5907" s="24" t="str">
        <x:v>New York University (NYU)</x:v>
      </x:c>
      <x:c r="F5907" s="24" t="str">
        <x:v>MS in Environmental Policy and Sustainability Management</x:v>
      </x:c>
      <x:c r="G5907" s="24" t="str">
        <x:v>20</x:v>
      </x:c>
      <x:c r="H5907" s="24"/>
      <x:c r="I5907" s="24" t="str">
        <x:v>GradSchool</x:v>
      </x:c>
      <x:c r="J5907" s="24" t="n">
        <x:v>45627.255208333336</x:v>
      </x:c>
      <x:c r="K5907" s="24" t="str">
        <x:v>2024-12</x:v>
      </x:c>
      <x:c r="L5907" s="56" t="str">
        <x:v>Low</x:v>
      </x:c>
      <x:c r="M5907" s="24" t="str">
        <x:v>Institution name</x:v>
      </x:c>
      <x:c r="N5907" s="24" t="str">
        <x:v>NYU</x:v>
      </x:c>
      <x:c r="O5907" s="24" t="str"/>
      <x:c r="P5907" s="24" t="str"/>
      <x:c r="Q5907" s="24" t="str"/>
      <x:c r="R5907" s="24" t="n">
        <x:v>1</x:v>
      </x:c>
      <x:c r="S5907" s="24" t="n">
        <x:v>0</x:v>
      </x:c>
      <x:c r="T5907" s="24" t="n">
        <x:v>1</x:v>
      </x:c>
      <x:c r="U5907" s="24" t="str"/>
      <x:c r="V5907" s="24" t="str">
        <x:v>Looking for Affordable Online CS Programs Alternative to NYU Tandon Bridge</x:v>
      </x:c>
      <x:c r="W5907" s="24" t="str"/>
      <x:c r="X5907" s="27" t="str">
        <x:v>https://www.reddit.com/r/GradSchool/comments/1h3wtps/looking_for_affordable_online_cs_programs/</x:v>
      </x:c>
      <x:c r="Y5907" s="27" t="str">
        <x:v>https://www.reddit.com/r/GradSchool/comments/1h3wtps/looking_for_affordable_online_cs_programs/</x:v>
      </x:c>
      <x:c r="Z5907" s="56" t="str">
        <x:v>Acronym-only institution match; Institution-only context; manual relevance review</x:v>
      </x:c>
      <x:c r="AA5907" s="24" t="str">
        <x:v>No</x:v>
      </x:c>
    </x:row>
    <x:row r="5908" ht="42" customHeight="1">
      <x:c r="A5908" s="21" t="str">
        <x:v>1h3wrm3-20</x:v>
      </x:c>
      <x:c r="B5908" s="21" t="n">
        <x:v>20</x:v>
      </x:c>
      <x:c r="C5908" s="21" t="str">
        <x:v>QS</x:v>
      </x:c>
      <x:c r="D5908" s="21" t="n">
        <x:v>20</x:v>
      </x:c>
      <x:c r="E5908" s="21" t="str">
        <x:v>New York University (NYU)</x:v>
      </x:c>
      <x:c r="F5908" s="21" t="str">
        <x:v>MS in Environmental Policy and Sustainability Management</x:v>
      </x:c>
      <x:c r="G5908" s="21" t="str">
        <x:v>20</x:v>
      </x:c>
      <x:c r="H5908" s="21"/>
      <x:c r="I5908" s="21" t="str">
        <x:v>GradSchool</x:v>
      </x:c>
      <x:c r="J5908" s="21" t="n">
        <x:v>45627.25274305556</x:v>
      </x:c>
      <x:c r="K5908" s="21" t="str">
        <x:v>2024-12</x:v>
      </x:c>
      <x:c r="L5908" s="56" t="str">
        <x:v>Low</x:v>
      </x:c>
      <x:c r="M5908" s="21" t="str">
        <x:v>Institution name</x:v>
      </x:c>
      <x:c r="N5908" s="21" t="str">
        <x:v>NYU</x:v>
      </x:c>
      <x:c r="O5908" s="21" t="str"/>
      <x:c r="P5908" s="21" t="str"/>
      <x:c r="Q5908" s="21" t="str"/>
      <x:c r="R5908" s="21" t="n">
        <x:v>1</x:v>
      </x:c>
      <x:c r="S5908" s="21" t="n">
        <x:v>0</x:v>
      </x:c>
      <x:c r="T5908" s="21" t="n">
        <x:v>1</x:v>
      </x:c>
      <x:c r="U5908" s="21" t="str"/>
      <x:c r="V5908" s="21" t="str">
        <x:v>Looking for Affordable Online CS Programs Alternative to NYU Tandon Bridge</x:v>
      </x:c>
      <x:c r="W5908" s="21" t="str"/>
      <x:c r="X5908" s="26" t="str">
        <x:v>https://www.reddit.com/r/GradSchool/comments/1h3wrm3/looking_for_affordable_online_cs_programs/</x:v>
      </x:c>
      <x:c r="Y5908" s="26" t="str">
        <x:v>https://www.reddit.com/r/GradSchool/comments/1h3wrm3/looking_for_affordable_online_cs_programs/</x:v>
      </x:c>
      <x:c r="Z5908" s="56" t="str">
        <x:v>Acronym-only institution match; Institution-only context; manual relevance review</x:v>
      </x:c>
      <x:c r="AA5908" s="21" t="str">
        <x:v>No</x:v>
      </x:c>
    </x:row>
    <x:row r="5909" ht="42" customHeight="1">
      <x:c r="A5909" s="24" t="str">
        <x:v>1h0wtzn-27</x:v>
      </x:c>
      <x:c r="B5909" s="24" t="n">
        <x:v>27</x:v>
      </x:c>
      <x:c r="C5909" s="24" t="str">
        <x:v>QS</x:v>
      </x:c>
      <x:c r="D5909" s="24" t="n">
        <x:v>27</x:v>
      </x:c>
      <x:c r="E5909" s="24" t="str">
        <x:v>University of Glasgow</x:v>
      </x:c>
      <x:c r="F5909" s="24" t="str">
        <x:v>MSc Environment &amp; Sustainable Development</x:v>
      </x:c>
      <x:c r="G5909" s="24" t="str">
        <x:v>27</x:v>
      </x:c>
      <x:c r="H5909" s="24" t="str">
        <x:v>14</x:v>
      </x:c>
      <x:c r="I5909" s="24" t="str">
        <x:v>GradSchool</x:v>
      </x:c>
      <x:c r="J5909" s="24" t="n">
        <x:v>45623.217997685184</x:v>
      </x:c>
      <x:c r="K5909" s="24" t="str">
        <x:v>2024-11</x:v>
      </x:c>
      <x:c r="L5909" s="56" t="str">
        <x:v>Low</x:v>
      </x:c>
      <x:c r="M5909" s="24" t="str">
        <x:v>Institution name</x:v>
      </x:c>
      <x:c r="N5909" s="24" t="str">
        <x:v>Glasgow University</x:v>
      </x:c>
      <x:c r="O5909" s="24" t="str"/>
      <x:c r="P5909" s="24" t="str"/>
      <x:c r="Q5909" s="24" t="str"/>
      <x:c r="R5909" s="24" t="n">
        <x:v>1</x:v>
      </x:c>
      <x:c r="S5909" s="24" t="n">
        <x:v>0</x:v>
      </x:c>
      <x:c r="T5909" s="24" t="n">
        <x:v>1</x:v>
      </x:c>
      <x:c r="U5909" s="24" t="str"/>
      <x:c r="V5909" s="24" t="str">
        <x:v>What are my chances of getting into Glasgow university.</x:v>
      </x:c>
      <x:c r="W5909" s="24" t="str"/>
      <x:c r="X5909" s="27" t="str">
        <x:v>https://www.reddit.com/r/GradSchool/comments/1h0wtzn/what_are_my_chances_of_getting_into_glasgow/</x:v>
      </x:c>
      <x:c r="Y5909" s="27" t="str">
        <x:v>https://www.reddit.com/r/GradSchool/comments/1h0wtzn/what_are_my_chances_of_getting_into_glasgow/</x:v>
      </x:c>
      <x:c r="Z5909" s="56" t="str">
        <x:v>Institution-only context; manual relevance review</x:v>
      </x:c>
      <x:c r="AA5909" s="24" t="str">
        <x:v>No</x:v>
      </x:c>
    </x:row>
    <x:row r="5910" ht="42" customHeight="1">
      <x:c r="A5910" s="21" t="str">
        <x:v>1h02m91-20</x:v>
      </x:c>
      <x:c r="B5910" s="21" t="n">
        <x:v>20</x:v>
      </x:c>
      <x:c r="C5910" s="21" t="str">
        <x:v>QS</x:v>
      </x:c>
      <x:c r="D5910" s="21" t="n">
        <x:v>20</x:v>
      </x:c>
      <x:c r="E5910" s="21" t="str">
        <x:v>New York University (NYU)</x:v>
      </x:c>
      <x:c r="F5910" s="21" t="str">
        <x:v>MS in Environmental Policy and Sustainability Management</x:v>
      </x:c>
      <x:c r="G5910" s="21" t="str">
        <x:v>20</x:v>
      </x:c>
      <x:c r="H5910" s="21"/>
      <x:c r="I5910" s="21" t="str">
        <x:v>GradSchool</x:v>
      </x:c>
      <x:c r="J5910" s="21" t="n">
        <x:v>45622.15497685185</x:v>
      </x:c>
      <x:c r="K5910" s="21" t="str">
        <x:v>2024-11</x:v>
      </x:c>
      <x:c r="L5910" s="56" t="str">
        <x:v>Low</x:v>
      </x:c>
      <x:c r="M5910" s="21" t="str">
        <x:v>Institution name</x:v>
      </x:c>
      <x:c r="N5910" s="21" t="str">
        <x:v>NYU</x:v>
      </x:c>
      <x:c r="O5910" s="21" t="str"/>
      <x:c r="P5910" s="21" t="str"/>
      <x:c r="Q5910" s="21" t="str"/>
      <x:c r="R5910" s="21" t="n">
        <x:v>1</x:v>
      </x:c>
      <x:c r="S5910" s="21" t="n">
        <x:v>0</x:v>
      </x:c>
      <x:c r="T5910" s="21" t="n">
        <x:v>1</x:v>
      </x:c>
      <x:c r="U5910" s="21" t="str"/>
      <x:c r="V5910" s="21" t="str">
        <x:v>NYU Personal Essay Prompts</x:v>
      </x:c>
      <x:c r="W5910" s="21" t="str"/>
      <x:c r="X5910" s="26" t="str">
        <x:v>https://www.reddit.com/r/GradSchool/comments/1h02m91/nyu_personal_essay_prompts/</x:v>
      </x:c>
      <x:c r="Y5910" s="26" t="str">
        <x:v>https://www.reddit.com/r/GradSchool/comments/1h02m91/nyu_personal_essay_prompts/</x:v>
      </x:c>
      <x:c r="Z5910" s="56" t="str">
        <x:v>Acronym-only institution match; Institution-only context; manual relevance review</x:v>
      </x:c>
      <x:c r="AA5910" s="21" t="str">
        <x:v>No</x:v>
      </x:c>
    </x:row>
    <x:row r="5911" ht="42" customHeight="1">
      <x:c r="A5911" s="24" t="str">
        <x:v>1gzm29k-13</x:v>
      </x:c>
      <x:c r="B5911" s="24" t="n">
        <x:v>13</x:v>
      </x:c>
      <x:c r="C5911" s="24" t="str">
        <x:v>QS</x:v>
      </x:c>
      <x:c r="D5911" s="24" t="n">
        <x:v>13</x:v>
      </x:c>
      <x:c r="E5911" s="24" t="str">
        <x:v>University of California, Berkeley (UCB)</x:v>
      </x:c>
      <x:c r="F5911" s="24" t="str">
        <x:v>Master of Climate Solutions</x:v>
      </x:c>
      <x:c r="G5911" s="24" t="n">
        <x:v>11</x:v>
      </x:c>
      <x:c r="H5911" s="24"/>
      <x:c r="I5911" s="24" t="str">
        <x:v>GradSchool</x:v>
      </x:c>
      <x:c r="J5911" s="24" t="n">
        <x:v>45621.66375</x:v>
      </x:c>
      <x:c r="K5911" s="24" t="str">
        <x:v>2024-11</x:v>
      </x:c>
      <x:c r="L5911" s="56" t="str">
        <x:v>Low</x:v>
      </x:c>
      <x:c r="M5911" s="24" t="str">
        <x:v>Institution name</x:v>
      </x:c>
      <x:c r="N5911" s="24" t="str">
        <x:v>UC Berkeley</x:v>
      </x:c>
      <x:c r="O5911" s="24" t="str"/>
      <x:c r="P5911" s="24" t="str"/>
      <x:c r="Q5911" s="24" t="str"/>
      <x:c r="R5911" s="24" t="n">
        <x:v>1</x:v>
      </x:c>
      <x:c r="S5911" s="24" t="n">
        <x:v>0</x:v>
      </x:c>
      <x:c r="T5911" s="24" t="n">
        <x:v>1</x:v>
      </x:c>
      <x:c r="U5911" s="24" t="str"/>
      <x:c r="V5911" s="24" t="str">
        <x:v>UC Berkeley Grad Applying to MS CS - Any advice for standing out in my applications?</x:v>
      </x:c>
      <x:c r="W5911" s="24" t="str"/>
      <x:c r="X5911" s="27" t="str">
        <x:v>https://www.reddit.com/r/GradSchool/comments/1gzm29k/uc_berkeley_grad_applying_to_ms_cs_any_advice_for/</x:v>
      </x:c>
      <x:c r="Y5911" s="27" t="str">
        <x:v>https://www.reddit.com/r/GradSchool/comments/1gzm29k/uc_berkeley_grad_applying_to_ms_cs_any_advice_for/</x:v>
      </x:c>
      <x:c r="Z5911" s="56" t="str">
        <x:v>Institution-only context; manual relevance review</x:v>
      </x:c>
      <x:c r="AA5911" s="24" t="str">
        <x:v>No</x:v>
      </x:c>
    </x:row>
    <x:row r="5912" ht="42" customHeight="1">
      <x:c r="A5912" s="21" t="str">
        <x:v>1gxnwtk-15</x:v>
      </x:c>
      <x:c r="B5912" s="21" t="n">
        <x:v>15</x:v>
      </x:c>
      <x:c r="C5912" s="21" t="str">
        <x:v>QS</x:v>
      </x:c>
      <x:c r="D5912" s="21" t="n">
        <x:v>15</x:v>
      </x:c>
      <x:c r="E5912" s="21" t="str">
        <x:v>University of Oxford</x:v>
      </x:c>
      <x:c r="F5912" s="21" t="str">
        <x:v>MSc in Sustainability, Enterprise and the Environment</x:v>
      </x:c>
      <x:c r="G5912" s="21" t="str">
        <x:v>14</x:v>
      </x:c>
      <x:c r="H5912" s="21"/>
      <x:c r="I5912" s="21" t="str">
        <x:v>sustainability</x:v>
      </x:c>
      <x:c r="J5912" s="21" t="n">
        <x:v>45619.0553125</x:v>
      </x:c>
      <x:c r="K5912" s="21" t="str">
        <x:v>2024-11</x:v>
      </x:c>
      <x:c r="L5912" s="56" t="str">
        <x:v>Low</x:v>
      </x:c>
      <x:c r="M5912" s="21" t="str">
        <x:v>Institution name</x:v>
      </x:c>
      <x:c r="N5912" s="21" t="str">
        <x:v>Oxford University</x:v>
      </x:c>
      <x:c r="O5912" s="21" t="str"/>
      <x:c r="P5912" s="21" t="str"/>
      <x:c r="Q5912" s="21" t="str"/>
      <x:c r="R5912" s="21" t="n">
        <x:v>1</x:v>
      </x:c>
      <x:c r="S5912" s="21" t="n">
        <x:v>0</x:v>
      </x:c>
      <x:c r="T5912" s="21" t="n">
        <x:v>1</x:v>
      </x:c>
      <x:c r="U5912" s="21" t="str"/>
      <x:c r="V5912" s="21" t="str">
        <x:v>Oxford University NbS Project</x:v>
      </x:c>
      <x:c r="W5912" s="21" t="str"/>
      <x:c r="X5912" s="26" t="str">
        <x:v>https://www.reddit.com/r/sustainability/comments/1gxnwtk/oxford_university_nbs_project/</x:v>
      </x:c>
      <x:c r="Y5912" s="26" t="str">
        <x:v>https://www.reddit.com/r/sustainability/comments/1gxnwtk/oxford_university_nbs_project/</x:v>
      </x:c>
      <x:c r="Z5912" s="56" t="str">
        <x:v>Institution-only context; manual relevance review</x:v>
      </x:c>
      <x:c r="AA5912" s="21" t="str">
        <x:v>No</x:v>
      </x:c>
    </x:row>
    <x:row r="5913" ht="42" customHeight="1">
      <x:c r="A5913" s="24" t="str">
        <x:v>1gwqanq-14</x:v>
      </x:c>
      <x:c r="B5913" s="24" t="n">
        <x:v>14</x:v>
      </x:c>
      <x:c r="C5913" s="24" t="str">
        <x:v>QS</x:v>
      </x:c>
      <x:c r="D5913" s="24" t="n">
        <x:v>14</x:v>
      </x:c>
      <x:c r="E5913" s="24" t="str">
        <x:v>Stanford University</x:v>
      </x:c>
      <x:c r="F5913" s="24" t="str">
        <x:v>MS Sustainability Science and Practice</x:v>
      </x:c>
      <x:c r="G5913" s="24" t="str">
        <x:v>13</x:v>
      </x:c>
      <x:c r="H5913" s="24"/>
      <x:c r="I5913" s="24" t="str">
        <x:v>GradSchool</x:v>
      </x:c>
      <x:c r="J5913" s="24" t="n">
        <x:v>45617.87863425926</x:v>
      </x:c>
      <x:c r="K5913" s="24" t="str">
        <x:v>2024-11</x:v>
      </x:c>
      <x:c r="L5913" s="56" t="str">
        <x:v>Low</x:v>
      </x:c>
      <x:c r="M5913" s="24" t="str">
        <x:v>Institution name</x:v>
      </x:c>
      <x:c r="N5913" s="24" t="str">
        <x:v>Stanford</x:v>
      </x:c>
      <x:c r="O5913" s="24" t="str"/>
      <x:c r="P5913" s="24" t="str"/>
      <x:c r="Q5913" s="24" t="str"/>
      <x:c r="R5913" s="24" t="n">
        <x:v>0</x:v>
      </x:c>
      <x:c r="S5913" s="24" t="n">
        <x:v>0</x:v>
      </x:c>
      <x:c r="T5913" s="24" t="n">
        <x:v>0.5</x:v>
      </x:c>
      <x:c r="U5913" s="24" t="str"/>
      <x:c r="V5913" s="24" t="str">
        <x:v>Statement of Purpose Stanford, Harvard or any other college</x:v>
      </x:c>
      <x:c r="W5913" s="24" t="str"/>
      <x:c r="X5913" s="27" t="str">
        <x:v>https://www.reddit.com/r/GradSchool/comments/1gwqanq/statement_of_purpose_stanford_harvard_or_any/</x:v>
      </x:c>
      <x:c r="Y5913" s="27" t="str">
        <x:v>https://www.reddit.com/r/GradSchool/comments/1gwqanq/statement_of_purpose_stanford_harvard_or_any/</x:v>
      </x:c>
      <x:c r="Z5913" s="56" t="str">
        <x:v>Institution-only context; manual relevance review</x:v>
      </x:c>
      <x:c r="AA5913" s="24" t="str">
        <x:v>No</x:v>
      </x:c>
    </x:row>
    <x:row r="5914" ht="42" customHeight="1">
      <x:c r="A5914" s="21" t="str">
        <x:v>1gwq8f0-14</x:v>
      </x:c>
      <x:c r="B5914" s="21" t="n">
        <x:v>14</x:v>
      </x:c>
      <x:c r="C5914" s="21" t="str">
        <x:v>QS</x:v>
      </x:c>
      <x:c r="D5914" s="21" t="n">
        <x:v>14</x:v>
      </x:c>
      <x:c r="E5914" s="21" t="str">
        <x:v>Stanford University</x:v>
      </x:c>
      <x:c r="F5914" s="21" t="str">
        <x:v>MS Sustainability Science and Practice</x:v>
      </x:c>
      <x:c r="G5914" s="21" t="str">
        <x:v>13</x:v>
      </x:c>
      <x:c r="H5914" s="21"/>
      <x:c r="I5914" s="21" t="str">
        <x:v>GradSchool</x:v>
      </x:c>
      <x:c r="J5914" s="21" t="n">
        <x:v>45617.87681712963</x:v>
      </x:c>
      <x:c r="K5914" s="21" t="str">
        <x:v>2024-11</x:v>
      </x:c>
      <x:c r="L5914" s="56" t="str">
        <x:v>Low</x:v>
      </x:c>
      <x:c r="M5914" s="21" t="str">
        <x:v>Institution name</x:v>
      </x:c>
      <x:c r="N5914" s="21" t="str">
        <x:v>Stanford</x:v>
      </x:c>
      <x:c r="O5914" s="21" t="str"/>
      <x:c r="P5914" s="21" t="str"/>
      <x:c r="Q5914" s="21" t="str"/>
      <x:c r="R5914" s="21" t="n">
        <x:v>1</x:v>
      </x:c>
      <x:c r="S5914" s="21" t="n">
        <x:v>0</x:v>
      </x:c>
      <x:c r="T5914" s="21" t="n">
        <x:v>0.6600000262260437</x:v>
      </x:c>
      <x:c r="U5914" s="21" t="str"/>
      <x:c r="V5914" s="21" t="str">
        <x:v>Statement of Purpose Stanford, Harvard or any other college</x:v>
      </x:c>
      <x:c r="W5914" s="21" t="str"/>
      <x:c r="X5914" s="26" t="str">
        <x:v>https://www.reddit.com/r/GradSchool/comments/1gwq8f0/statement_of_purpose_stanford_harvard_or_any/</x:v>
      </x:c>
      <x:c r="Y5914" s="26" t="str">
        <x:v>https://www.reddit.com/r/GradSchool/comments/1gwq8f0/statement_of_purpose_stanford_harvard_or_any/</x:v>
      </x:c>
      <x:c r="Z5914" s="56" t="str">
        <x:v>Institution-only context; manual relevance review</x:v>
      </x:c>
      <x:c r="AA5914" s="21" t="str">
        <x:v>No</x:v>
      </x:c>
    </x:row>
    <x:row r="5915" ht="42" customHeight="1">
      <x:c r="A5915" s="24" t="str">
        <x:v>1gvs29t-81</x:v>
      </x:c>
      <x:c r="B5915" s="24" t="n">
        <x:v>81</x:v>
      </x:c>
      <x:c r="C5915" s="24" t="str">
        <x:v>THE</x:v>
      </x:c>
      <x:c r="D5915" s="24" t="n">
        <x:v>30</x:v>
      </x:c>
      <x:c r="E5915" s="24" t="str">
        <x:v>Arizona State University (Tempe)</x:v>
      </x:c>
      <x:c r="F5915" s="24" t="str">
        <x:v>Master of Sustainability Solutions</x:v>
      </x:c>
      <x:c r="G5915" s="24"/>
      <x:c r="H5915" s="24" t="n">
        <x:v>33</x:v>
      </x:c>
      <x:c r="I5915" s="24" t="str">
        <x:v>GradSchool</x:v>
      </x:c>
      <x:c r="J5915" s="24" t="n">
        <x:v>45616.6450462963</x:v>
      </x:c>
      <x:c r="K5915" s="24" t="str">
        <x:v>2024-11</x:v>
      </x:c>
      <x:c r="L5915" s="56" t="str">
        <x:v>Low</x:v>
      </x:c>
      <x:c r="M5915" s="24" t="str">
        <x:v>Institution name</x:v>
      </x:c>
      <x:c r="N5915" s="24" t="str">
        <x:v>ASU</x:v>
      </x:c>
      <x:c r="O5915" s="24" t="str"/>
      <x:c r="P5915" s="24" t="str"/>
      <x:c r="Q5915" s="24" t="str"/>
      <x:c r="R5915" s="24" t="n">
        <x:v>1</x:v>
      </x:c>
      <x:c r="S5915" s="24" t="n">
        <x:v>0</x:v>
      </x:c>
      <x:c r="T5915" s="24" t="n">
        <x:v>0.9900000095367432</x:v>
      </x:c>
      <x:c r="U5915" s="24" t="str"/>
      <x:c r="V5915" s="24" t="str">
        <x:v>Is ASU a good school for Embedded systems / Computer Engineering</x:v>
      </x:c>
      <x:c r="W5915" s="24" t="str"/>
      <x:c r="X5915" s="27" t="str">
        <x:v>https://www.reddit.com/r/GradSchool/comments/1gvs29t/is_asu_a_good_school_for_embedded_systems/</x:v>
      </x:c>
      <x:c r="Y5915" s="27" t="str">
        <x:v>https://www.reddit.com/r/GradSchool/comments/1gvs29t/is_asu_a_good_school_for_embedded_systems/</x:v>
      </x:c>
      <x:c r="Z5915" s="56" t="str">
        <x:v>Acronym-only institution match; Institution-only context; manual relevance review</x:v>
      </x:c>
      <x:c r="AA5915" s="24" t="str">
        <x:v>No</x:v>
      </x:c>
    </x:row>
    <x:row r="5916" ht="42" customHeight="1">
      <x:c r="A5916" s="21" t="str">
        <x:v>1gvmecv-81</x:v>
      </x:c>
      <x:c r="B5916" s="21" t="n">
        <x:v>81</x:v>
      </x:c>
      <x:c r="C5916" s="21" t="str">
        <x:v>THE</x:v>
      </x:c>
      <x:c r="D5916" s="21" t="n">
        <x:v>30</x:v>
      </x:c>
      <x:c r="E5916" s="21" t="str">
        <x:v>Arizona State University (Tempe)</x:v>
      </x:c>
      <x:c r="F5916" s="21" t="str">
        <x:v>Master of Sustainability Solutions</x:v>
      </x:c>
      <x:c r="G5916" s="21"/>
      <x:c r="H5916" s="21" t="n">
        <x:v>33</x:v>
      </x:c>
      <x:c r="I5916" s="21" t="str">
        <x:v>GradSchool</x:v>
      </x:c>
      <x:c r="J5916" s="21" t="n">
        <x:v>45616.43178240741</x:v>
      </x:c>
      <x:c r="K5916" s="21" t="str">
        <x:v>2024-11</x:v>
      </x:c>
      <x:c r="L5916" s="56" t="str">
        <x:v>Low</x:v>
      </x:c>
      <x:c r="M5916" s="21" t="str">
        <x:v>Institution name</x:v>
      </x:c>
      <x:c r="N5916" s="21" t="str">
        <x:v>ASU</x:v>
      </x:c>
      <x:c r="O5916" s="21" t="str"/>
      <x:c r="P5916" s="21" t="str"/>
      <x:c r="Q5916" s="21" t="str"/>
      <x:c r="R5916" s="21" t="n">
        <x:v>1</x:v>
      </x:c>
      <x:c r="S5916" s="21" t="n">
        <x:v>0</x:v>
      </x:c>
      <x:c r="T5916" s="21" t="n">
        <x:v>1</x:v>
      </x:c>
      <x:c r="U5916" s="21" t="str">
        <x:v>Admissions &amp; Applications</x:v>
      </x:c>
      <x:c r="V5916" s="21" t="str">
        <x:v>[Profile Review] - Awaiting 5 university decisions, Got MS CS admit in both NEU Boston and ASU</x:v>
      </x:c>
      <x:c r="W5916" s="21" t="str"/>
      <x:c r="X5916" s="26" t="str">
        <x:v>https://www.reddit.com/r/GradSchool/comments/1gvmecv/profile_review_awaiting_5_university_decisions/</x:v>
      </x:c>
      <x:c r="Y5916" s="26" t="str">
        <x:v>https://www.reddit.com/r/GradSchool/comments/1gvmecv/profile_review_awaiting_5_university_decisions/</x:v>
      </x:c>
      <x:c r="Z5916" s="56" t="str">
        <x:v>Acronym-only institution match; Institution-only context; manual relevance review</x:v>
      </x:c>
      <x:c r="AA5916" s="21" t="str">
        <x:v>No</x:v>
      </x:c>
    </x:row>
    <x:row r="5917" ht="42" customHeight="1">
      <x:c r="A5917" s="24" t="str">
        <x:v>1guwifs-66</x:v>
      </x:c>
      <x:c r="B5917" s="24" t="n">
        <x:v>66</x:v>
      </x:c>
      <x:c r="C5917" s="24" t="str">
        <x:v>THE</x:v>
      </x:c>
      <x:c r="D5917" s="24" t="n">
        <x:v>15</x:v>
      </x:c>
      <x:c r="E5917" s="24" t="str">
        <x:v>McMaster University</x:v>
      </x:c>
      <x:c r="F5917" s="24" t="str">
        <x:v>No directly qualifying sustainability/environment master's confirmed</x:v>
      </x:c>
      <x:c r="G5917" s="24"/>
      <x:c r="H5917" s="24" t="str">
        <x:v>18</x:v>
      </x:c>
      <x:c r="I5917" s="24" t="str">
        <x:v>GradSchool</x:v>
      </x:c>
      <x:c r="J5917" s="24" t="n">
        <x:v>45615.54039351852</x:v>
      </x:c>
      <x:c r="K5917" s="24" t="str">
        <x:v>2024-11</x:v>
      </x:c>
      <x:c r="L5917" s="56" t="str">
        <x:v>Low</x:v>
      </x:c>
      <x:c r="M5917" s="24" t="str">
        <x:v>Institution name</x:v>
      </x:c>
      <x:c r="N5917" s="24" t="str">
        <x:v>McMaster University | McMaster</x:v>
      </x:c>
      <x:c r="O5917" s="24" t="str"/>
      <x:c r="P5917" s="24" t="str"/>
      <x:c r="Q5917" s="24" t="str"/>
      <x:c r="R5917" s="24" t="n">
        <x:v>1</x:v>
      </x:c>
      <x:c r="S5917" s="24" t="n">
        <x:v>0</x:v>
      </x:c>
      <x:c r="T5917" s="24" t="n">
        <x:v>1</x:v>
      </x:c>
      <x:c r="U5917" s="24" t="str">
        <x:v>Admissions &amp; Applications</x:v>
      </x:c>
      <x:c r="V5917" s="24" t="str">
        <x:v>McMaster University PhD</x:v>
      </x:c>
      <x:c r="W5917" s="24" t="str"/>
      <x:c r="X5917" s="27" t="str">
        <x:v>https://www.reddit.com/r/GradSchool/comments/1guwifs/mcmaster_university_phd/</x:v>
      </x:c>
      <x:c r="Y5917" s="27" t="str">
        <x:v>https://www.reddit.com/r/GradSchool/comments/1guwifs/mcmaster_university_phd/</x:v>
      </x:c>
      <x:c r="Z5917" s="56" t="str">
        <x:v>Institution-only context; manual relevance review</x:v>
      </x:c>
      <x:c r="AA5917" s="24" t="str">
        <x:v>No</x:v>
      </x:c>
    </x:row>
    <x:row r="5918" ht="42" customHeight="1">
      <x:c r="A5918" s="21" t="str">
        <x:v>1guqtz7-13</x:v>
      </x:c>
      <x:c r="B5918" s="21" t="n">
        <x:v>13</x:v>
      </x:c>
      <x:c r="C5918" s="21" t="str">
        <x:v>QS</x:v>
      </x:c>
      <x:c r="D5918" s="21" t="n">
        <x:v>13</x:v>
      </x:c>
      <x:c r="E5918" s="21" t="str">
        <x:v>University of California, Berkeley (UCB)</x:v>
      </x:c>
      <x:c r="F5918" s="21" t="str">
        <x:v>Master of Climate Solutions</x:v>
      </x:c>
      <x:c r="G5918" s="21" t="n">
        <x:v>11</x:v>
      </x:c>
      <x:c r="H5918" s="21"/>
      <x:c r="I5918" s="21" t="str">
        <x:v>GradSchool</x:v>
      </x:c>
      <x:c r="J5918" s="21" t="n">
        <x:v>45615.263761574075</x:v>
      </x:c>
      <x:c r="K5918" s="21" t="str">
        <x:v>2024-11</x:v>
      </x:c>
      <x:c r="L5918" s="56" t="str">
        <x:v>Low</x:v>
      </x:c>
      <x:c r="M5918" s="21" t="str">
        <x:v>Institution name</x:v>
      </x:c>
      <x:c r="N5918" s="21" t="str">
        <x:v>UC Berkeley</x:v>
      </x:c>
      <x:c r="O5918" s="21" t="str"/>
      <x:c r="P5918" s="21" t="str"/>
      <x:c r="Q5918" s="21" t="str"/>
      <x:c r="R5918" s="21" t="n">
        <x:v>1</x:v>
      </x:c>
      <x:c r="S5918" s="21" t="n">
        <x:v>0</x:v>
      </x:c>
      <x:c r="T5918" s="21" t="n">
        <x:v>1</x:v>
      </x:c>
      <x:c r="U5918" s="21" t="str"/>
      <x:c r="V5918" s="21" t="str">
        <x:v>MIMS UC Berkeley 2025</x:v>
      </x:c>
      <x:c r="W5918" s="21" t="str"/>
      <x:c r="X5918" s="26" t="str">
        <x:v>https://www.reddit.com/r/GradSchool/comments/1guqtz7/mims_uc_berkeley_2025/</x:v>
      </x:c>
      <x:c r="Y5918" s="26" t="str">
        <x:v>https://www.reddit.com/r/GradSchool/comments/1guqtz7/mims_uc_berkeley_2025/</x:v>
      </x:c>
      <x:c r="Z5918" s="56" t="str">
        <x:v>Institution-only context; manual relevance review</x:v>
      </x:c>
      <x:c r="AA5918" s="21" t="str">
        <x:v>No</x:v>
      </x:c>
    </x:row>
    <x:row r="5919" ht="42" customHeight="1">
      <x:c r="A5919" s="24" t="str">
        <x:v>1gr5baz-14</x:v>
      </x:c>
      <x:c r="B5919" s="24" t="n">
        <x:v>14</x:v>
      </x:c>
      <x:c r="C5919" s="24" t="str">
        <x:v>QS</x:v>
      </x:c>
      <x:c r="D5919" s="24" t="n">
        <x:v>14</x:v>
      </x:c>
      <x:c r="E5919" s="24" t="str">
        <x:v>Stanford University</x:v>
      </x:c>
      <x:c r="F5919" s="24" t="str">
        <x:v>MS Sustainability Science and Practice</x:v>
      </x:c>
      <x:c r="G5919" s="24" t="str">
        <x:v>13</x:v>
      </x:c>
      <x:c r="H5919" s="24"/>
      <x:c r="I5919" s="24" t="str">
        <x:v>GradSchool</x:v>
      </x:c>
      <x:c r="J5919" s="24" t="n">
        <x:v>45610.581041666665</x:v>
      </x:c>
      <x:c r="K5919" s="24" t="str">
        <x:v>2024-11</x:v>
      </x:c>
      <x:c r="L5919" s="56" t="str">
        <x:v>Low</x:v>
      </x:c>
      <x:c r="M5919" s="24" t="str">
        <x:v>Institution name</x:v>
      </x:c>
      <x:c r="N5919" s="24" t="str">
        <x:v>Stanford</x:v>
      </x:c>
      <x:c r="O5919" s="24" t="str"/>
      <x:c r="P5919" s="24" t="str"/>
      <x:c r="Q5919" s="24" t="str"/>
      <x:c r="R5919" s="24" t="n">
        <x:v>0</x:v>
      </x:c>
      <x:c r="S5919" s="24" t="n">
        <x:v>6</x:v>
      </x:c>
      <x:c r="T5919" s="24" t="n">
        <x:v>0.4300000071525574</x:v>
      </x:c>
      <x:c r="U5919" s="24" t="str"/>
      <x:c r="V5919" s="24" t="str">
        <x:v> Best US universities for High Energy Theory </x:v>
      </x:c>
      <x:c r="W5919" s="24" t="str">
        <x:v>I'm having a hard time to make a list of the best universities for High Energy Theory after MIT, Princeton, Berkeley, Harvard, Stanford, Cornell, Brown, Stony Brook. I have visited the university websites, look at the works of professors but still in confusion. Do you have any comments or suggestions about the best HET departments? I'm very interested in the mathematics of Conformal Field Theory, Quantum Field Theory, Matrix Models and their applications in Gauge Theories.</x:v>
      </x:c>
      <x:c r="X5919" s="27" t="str">
        <x:v>https://www.reddit.com/r/GradSchool/comments/1gr5baz/best_us_universities_for_high_energy_theory/</x:v>
      </x:c>
      <x:c r="Y5919" s="27" t="str">
        <x:v>https://www.reddit.com/r/GradSchool/comments/1gr5baz/best_us_universities_for_high_energy_theory/</x:v>
      </x:c>
      <x:c r="Z5919" s="56" t="str">
        <x:v>Institution-only context; manual relevance review</x:v>
      </x:c>
      <x:c r="AA5919" s="24" t="str">
        <x:v>No</x:v>
      </x:c>
    </x:row>
    <x:row r="5920" ht="42" customHeight="1">
      <x:c r="A5920" s="21" t="str">
        <x:v>1gl1a5a-20</x:v>
      </x:c>
      <x:c r="B5920" s="21" t="n">
        <x:v>20</x:v>
      </x:c>
      <x:c r="C5920" s="21" t="str">
        <x:v>QS</x:v>
      </x:c>
      <x:c r="D5920" s="21" t="n">
        <x:v>20</x:v>
      </x:c>
      <x:c r="E5920" s="21" t="str">
        <x:v>New York University (NYU)</x:v>
      </x:c>
      <x:c r="F5920" s="21" t="str">
        <x:v>MS in Environmental Policy and Sustainability Management</x:v>
      </x:c>
      <x:c r="G5920" s="21" t="str">
        <x:v>20</x:v>
      </x:c>
      <x:c r="H5920" s="21"/>
      <x:c r="I5920" s="21" t="str">
        <x:v>GradSchool</x:v>
      </x:c>
      <x:c r="J5920" s="21" t="n">
        <x:v>45602.65048611111</x:v>
      </x:c>
      <x:c r="K5920" s="21" t="str">
        <x:v>2024-11</x:v>
      </x:c>
      <x:c r="L5920" s="56" t="str">
        <x:v>Low</x:v>
      </x:c>
      <x:c r="M5920" s="21" t="str">
        <x:v>Institution name</x:v>
      </x:c>
      <x:c r="N5920" s="21" t="str">
        <x:v>NYU</x:v>
      </x:c>
      <x:c r="O5920" s="21" t="str"/>
      <x:c r="P5920" s="21" t="str"/>
      <x:c r="Q5920" s="21" t="str"/>
      <x:c r="R5920" s="21" t="n">
        <x:v>1</x:v>
      </x:c>
      <x:c r="S5920" s="21" t="n">
        <x:v>0</x:v>
      </x:c>
      <x:c r="T5920" s="21" t="n">
        <x:v>1</x:v>
      </x:c>
      <x:c r="U5920" s="21" t="str"/>
      <x:c r="V5920" s="21" t="str">
        <x:v>NYU Tandon MS CS applicants, does 'Proof of English Language Proficiency' show up as 'Awaiting' for you guys on the portal as well even after submitting a TOEFL report to them? fall 2025</x:v>
      </x:c>
      <x:c r="W5920" s="21" t="str"/>
      <x:c r="X5920" s="26" t="str">
        <x:v>https://www.reddit.com/r/GradSchool/comments/1gl1a5a/nyu_tandon_ms_cs_applicants_does_proof_of_english/</x:v>
      </x:c>
      <x:c r="Y5920" s="26" t="str">
        <x:v>https://www.reddit.com/r/GradSchool/comments/1gl1a5a/nyu_tandon_ms_cs_applicants_does_proof_of_english/</x:v>
      </x:c>
      <x:c r="Z5920" s="56" t="str">
        <x:v>Acronym-only institution match; Institution-only context; manual relevance review</x:v>
      </x:c>
      <x:c r="AA5920" s="21" t="str">
        <x:v>No</x:v>
      </x:c>
    </x:row>
    <x:row r="5921" ht="42" customHeight="1">
      <x:c r="A5921" s="24" t="str">
        <x:v>1gkq0r6-11</x:v>
      </x:c>
      <x:c r="B5921" s="24" t="n">
        <x:v>11</x:v>
      </x:c>
      <x:c r="C5921" s="24" t="str">
        <x:v>QS</x:v>
      </x:c>
      <x:c r="D5921" s="24" t="n">
        <x:v>11</x:v>
      </x:c>
      <x:c r="E5921" s="24" t="str">
        <x:v>ETH Zurich</x:v>
      </x:c>
      <x:c r="F5921" s="24" t="str">
        <x:v>MSc Environmental Sciences</x:v>
      </x:c>
      <x:c r="G5921" s="24" t="n">
        <x:v>11</x:v>
      </x:c>
      <x:c r="H5921" s="24"/>
      <x:c r="I5921" s="24" t="str">
        <x:v>GradSchool</x:v>
      </x:c>
      <x:c r="J5921" s="24" t="n">
        <x:v>45602.17865740741</x:v>
      </x:c>
      <x:c r="K5921" s="24" t="str">
        <x:v>2024-11</x:v>
      </x:c>
      <x:c r="L5921" s="56" t="str">
        <x:v>Low</x:v>
      </x:c>
      <x:c r="M5921" s="24" t="str">
        <x:v>Institution name</x:v>
      </x:c>
      <x:c r="N5921" s="24" t="str">
        <x:v>ETH Zurich | ETH Zürich</x:v>
      </x:c>
      <x:c r="O5921" s="24" t="str"/>
      <x:c r="P5921" s="24" t="str"/>
      <x:c r="Q5921" s="24" t="str"/>
      <x:c r="R5921" s="24" t="n">
        <x:v>1</x:v>
      </x:c>
      <x:c r="S5921" s="24" t="n">
        <x:v>0</x:v>
      </x:c>
      <x:c r="T5921" s="24" t="n">
        <x:v>1</x:v>
      </x:c>
      <x:c r="U5921" s="24" t="str"/>
      <x:c r="V5921" s="24" t="str">
        <x:v>International PhD researching BME at ETH Zürich?</x:v>
      </x:c>
      <x:c r="W5921" s="24" t="str"/>
      <x:c r="X5921" s="27" t="str">
        <x:v>https://www.reddit.com/r/GradSchool/comments/1gkq0r6/international_phd_researching_bme_at_eth_zürich/</x:v>
      </x:c>
      <x:c r="Y5921" s="27" t="str">
        <x:v>https://www.reddit.com/r/GradSchool/comments/1gkq0r6/international_phd_researching_bme_at_eth_zürich/</x:v>
      </x:c>
      <x:c r="Z5921" s="56" t="str">
        <x:v>Institution-only context; manual relevance review</x:v>
      </x:c>
      <x:c r="AA5921" s="24" t="str">
        <x:v>No</x:v>
      </x:c>
    </x:row>
    <x:row r="5922" ht="42" customHeight="1">
      <x:c r="A5922" s="21" t="str">
        <x:v>1gcsabh-13</x:v>
      </x:c>
      <x:c r="B5922" s="21" t="n">
        <x:v>13</x:v>
      </x:c>
      <x:c r="C5922" s="21" t="str">
        <x:v>QS</x:v>
      </x:c>
      <x:c r="D5922" s="21" t="n">
        <x:v>13</x:v>
      </x:c>
      <x:c r="E5922" s="21" t="str">
        <x:v>University of California, Berkeley (UCB)</x:v>
      </x:c>
      <x:c r="F5922" s="21" t="str">
        <x:v>Master of Climate Solutions</x:v>
      </x:c>
      <x:c r="G5922" s="21" t="n">
        <x:v>11</x:v>
      </x:c>
      <x:c r="H5922" s="21"/>
      <x:c r="I5922" s="21" t="str">
        <x:v>GradSchool</x:v>
      </x:c>
      <x:c r="J5922" s="21" t="n">
        <x:v>45591.79295138889</x:v>
      </x:c>
      <x:c r="K5922" s="21" t="str">
        <x:v>2024-10</x:v>
      </x:c>
      <x:c r="L5922" s="56" t="str">
        <x:v>Low</x:v>
      </x:c>
      <x:c r="M5922" s="21" t="str">
        <x:v>Institution name</x:v>
      </x:c>
      <x:c r="N5922" s="21" t="str">
        <x:v>UC Berkeley</x:v>
      </x:c>
      <x:c r="O5922" s="21" t="str"/>
      <x:c r="P5922" s="21" t="str"/>
      <x:c r="Q5922" s="21" t="str"/>
      <x:c r="R5922" s="21" t="n">
        <x:v>1</x:v>
      </x:c>
      <x:c r="S5922" s="21" t="n">
        <x:v>0</x:v>
      </x:c>
      <x:c r="T5922" s="21" t="n">
        <x:v>1</x:v>
      </x:c>
      <x:c r="U5922" s="21" t="str"/>
      <x:c r="V5922" s="21" t="str">
        <x:v>UC Berkeley </x:v>
      </x:c>
      <x:c r="W5922" s="21" t="str"/>
      <x:c r="X5922" s="26" t="str">
        <x:v>https://www.reddit.com/r/GradSchool/comments/1gcsabh/uc_berkeley/</x:v>
      </x:c>
      <x:c r="Y5922" s="26" t="str">
        <x:v>https://www.reddit.com/r/GradSchool/comments/1gcsabh/uc_berkeley/</x:v>
      </x:c>
      <x:c r="Z5922" s="56" t="str">
        <x:v>Institution-only context; manual relevance review</x:v>
      </x:c>
      <x:c r="AA5922" s="21" t="str">
        <x:v>No</x:v>
      </x:c>
    </x:row>
    <x:row r="5923" ht="42" customHeight="1">
      <x:c r="A5923" s="24" t="str">
        <x:v>1gcs29c-13</x:v>
      </x:c>
      <x:c r="B5923" s="24" t="n">
        <x:v>13</x:v>
      </x:c>
      <x:c r="C5923" s="24" t="str">
        <x:v>QS</x:v>
      </x:c>
      <x:c r="D5923" s="24" t="n">
        <x:v>13</x:v>
      </x:c>
      <x:c r="E5923" s="24" t="str">
        <x:v>University of California, Berkeley (UCB)</x:v>
      </x:c>
      <x:c r="F5923" s="24" t="str">
        <x:v>Master of Climate Solutions</x:v>
      </x:c>
      <x:c r="G5923" s="24" t="n">
        <x:v>11</x:v>
      </x:c>
      <x:c r="H5923" s="24"/>
      <x:c r="I5923" s="24" t="str">
        <x:v>GradSchool</x:v>
      </x:c>
      <x:c r="J5923" s="24" t="n">
        <x:v>45591.78603009259</x:v>
      </x:c>
      <x:c r="K5923" s="24" t="str">
        <x:v>2024-10</x:v>
      </x:c>
      <x:c r="L5923" s="56" t="str">
        <x:v>Low</x:v>
      </x:c>
      <x:c r="M5923" s="24" t="str">
        <x:v>Institution name</x:v>
      </x:c>
      <x:c r="N5923" s="24" t="str">
        <x:v>UC Berkeley</x:v>
      </x:c>
      <x:c r="O5923" s="24" t="str"/>
      <x:c r="P5923" s="24" t="str"/>
      <x:c r="Q5923" s="24" t="str"/>
      <x:c r="R5923" s="24" t="n">
        <x:v>1</x:v>
      </x:c>
      <x:c r="S5923" s="24" t="n">
        <x:v>0</x:v>
      </x:c>
      <x:c r="T5923" s="24" t="n">
        <x:v>1</x:v>
      </x:c>
      <x:c r="U5923" s="24" t="str">
        <x:v>Admissions &amp; Applications</x:v>
      </x:c>
      <x:c r="V5923" s="24" t="str">
        <x:v>UC Berkeley</x:v>
      </x:c>
      <x:c r="W5923" s="24" t="str"/>
      <x:c r="X5923" s="27" t="str">
        <x:v>https://www.reddit.com/r/GradSchool/comments/1gcs29c/uc_berkeley/</x:v>
      </x:c>
      <x:c r="Y5923" s="27" t="str">
        <x:v>https://www.reddit.com/r/GradSchool/comments/1gcs29c/uc_berkeley/</x:v>
      </x:c>
      <x:c r="Z5923" s="56" t="str">
        <x:v>Institution-only context; manual relevance review</x:v>
      </x:c>
      <x:c r="AA5923" s="24" t="str">
        <x:v>No</x:v>
      </x:c>
    </x:row>
    <x:row r="5924" ht="42" customHeight="1">
      <x:c r="A5924" s="21" t="str">
        <x:v>1g6tqgg-30</x:v>
      </x:c>
      <x:c r="B5924" s="21" t="n">
        <x:v>30</x:v>
      </x:c>
      <x:c r="C5924" s="21" t="str">
        <x:v>QS</x:v>
      </x:c>
      <x:c r="D5924" s="21" t="n">
        <x:v>30</x:v>
      </x:c>
      <x:c r="E5924" s="21" t="str">
        <x:v>University of Pennsylvania</x:v>
      </x:c>
      <x:c r="F5924" s="21" t="str">
        <x:v>Master of Environmental Studies</x:v>
      </x:c>
      <x:c r="G5924" s="21" t="n">
        <x:v>30</x:v>
      </x:c>
      <x:c r="H5924" s="21"/>
      <x:c r="I5924" s="21" t="str">
        <x:v>GradSchool</x:v>
      </x:c>
      <x:c r="J5924" s="21" t="n">
        <x:v>45583.912314814814</x:v>
      </x:c>
      <x:c r="K5924" s="21" t="str">
        <x:v>2024-10</x:v>
      </x:c>
      <x:c r="L5924" s="56" t="str">
        <x:v>Low</x:v>
      </x:c>
      <x:c r="M5924" s="21" t="str">
        <x:v>Institution name</x:v>
      </x:c>
      <x:c r="N5924" s="21" t="str">
        <x:v>UPenn</x:v>
      </x:c>
      <x:c r="O5924" s="21" t="str"/>
      <x:c r="P5924" s="21" t="str"/>
      <x:c r="Q5924" s="21" t="str"/>
      <x:c r="R5924" s="21" t="n">
        <x:v>1</x:v>
      </x:c>
      <x:c r="S5924" s="21" t="n">
        <x:v>0</x:v>
      </x:c>
      <x:c r="T5924" s="21" t="n">
        <x:v>1</x:v>
      </x:c>
      <x:c r="U5924" s="21" t="str"/>
      <x:c r="V5924" s="21" t="str">
        <x:v>UPenn Not Listed in School Database for PhD Applications – Is This Normal?</x:v>
      </x:c>
      <x:c r="W5924" s="21" t="str"/>
      <x:c r="X5924" s="26" t="str">
        <x:v>https://www.reddit.com/r/GradSchool/comments/1g6tqgg/upenn_not_listed_in_school_database_for_phd/</x:v>
      </x:c>
      <x:c r="Y5924" s="26" t="str">
        <x:v>https://www.reddit.com/r/GradSchool/comments/1g6tqgg/upenn_not_listed_in_school_database_for_phd/</x:v>
      </x:c>
      <x:c r="Z5924" s="56" t="str">
        <x:v>Acronym-only institution match; Institution-only context; manual relevance review</x:v>
      </x:c>
      <x:c r="AA5924" s="21" t="str">
        <x:v>No</x:v>
      </x:c>
    </x:row>
    <x:row r="5925" ht="42" customHeight="1">
      <x:c r="A5925" s="24" t="str">
        <x:v>1g5d7wj-14</x:v>
      </x:c>
      <x:c r="B5925" s="24" t="n">
        <x:v>14</x:v>
      </x:c>
      <x:c r="C5925" s="24" t="str">
        <x:v>QS</x:v>
      </x:c>
      <x:c r="D5925" s="24" t="n">
        <x:v>14</x:v>
      </x:c>
      <x:c r="E5925" s="24" t="str">
        <x:v>Stanford University</x:v>
      </x:c>
      <x:c r="F5925" s="24" t="str">
        <x:v>MS Sustainability Science and Practice</x:v>
      </x:c>
      <x:c r="G5925" s="24" t="str">
        <x:v>13</x:v>
      </x:c>
      <x:c r="H5925" s="24"/>
      <x:c r="I5925" s="24" t="str">
        <x:v>GradSchool</x:v>
      </x:c>
      <x:c r="J5925" s="24" t="n">
        <x:v>45581.979537037034</x:v>
      </x:c>
      <x:c r="K5925" s="24" t="str">
        <x:v>2024-10</x:v>
      </x:c>
      <x:c r="L5925" s="56" t="str">
        <x:v>Low</x:v>
      </x:c>
      <x:c r="M5925" s="24" t="str">
        <x:v>Institution name</x:v>
      </x:c>
      <x:c r="N5925" s="24" t="str">
        <x:v>Stanford</x:v>
      </x:c>
      <x:c r="O5925" s="24" t="str"/>
      <x:c r="P5925" s="24" t="str"/>
      <x:c r="Q5925" s="24" t="str"/>
      <x:c r="R5925" s="24" t="n">
        <x:v>4</x:v>
      </x:c>
      <x:c r="S5925" s="24" t="n">
        <x:v>3</x:v>
      </x:c>
      <x:c r="T5925" s="24" t="n">
        <x:v>1</x:v>
      </x:c>
      <x:c r="U5925" s="24" t="str"/>
      <x:c r="V5925" s="24" t="str">
        <x:v>Advice for PhD in MS&amp;E Stanford</x:v>
      </x:c>
      <x:c r="W5925" s="24" t="str">
        <x:v>I’m a UChicago senior double majoring in computer science and economics. I have a low GPA (3.2 to be exact. I’ve been with the Stanford MS&amp;E department since high school (almost 6 years). Have published 2/3 papers with them in reputed journals. Have good LORs as well. Really scared of Stanford rejections as it’s my dream school. Applied for undergrad and didn’t get in. Is it even worth a shot? The chance is still very low right?</x:v>
      </x:c>
      <x:c r="X5925" s="27" t="str">
        <x:v>https://www.reddit.com/r/GradSchool/comments/1g5d7wj/advice_for_phd_in_mse_stanford/</x:v>
      </x:c>
      <x:c r="Y5925" s="27" t="str">
        <x:v>https://www.reddit.com/r/GradSchool/comments/1g5d7wj/advice_for_phd_in_mse_stanford/</x:v>
      </x:c>
      <x:c r="Z5925" s="56" t="str">
        <x:v>Institution-only context; manual relevance review</x:v>
      </x:c>
      <x:c r="AA5925" s="24" t="str">
        <x:v>No</x:v>
      </x:c>
    </x:row>
    <x:row r="5926" ht="42" customHeight="1">
      <x:c r="A5926" s="21" t="str">
        <x:v>1g5avvq-20</x:v>
      </x:c>
      <x:c r="B5926" s="21" t="n">
        <x:v>20</x:v>
      </x:c>
      <x:c r="C5926" s="21" t="str">
        <x:v>QS</x:v>
      </x:c>
      <x:c r="D5926" s="21" t="n">
        <x:v>20</x:v>
      </x:c>
      <x:c r="E5926" s="21" t="str">
        <x:v>New York University (NYU)</x:v>
      </x:c>
      <x:c r="F5926" s="21" t="str">
        <x:v>MS in Environmental Policy and Sustainability Management</x:v>
      </x:c>
      <x:c r="G5926" s="21" t="str">
        <x:v>20</x:v>
      </x:c>
      <x:c r="H5926" s="21"/>
      <x:c r="I5926" s="21" t="str">
        <x:v>GradSchool</x:v>
      </x:c>
      <x:c r="J5926" s="21" t="n">
        <x:v>45581.90268518519</x:v>
      </x:c>
      <x:c r="K5926" s="21" t="str">
        <x:v>2024-10</x:v>
      </x:c>
      <x:c r="L5926" s="56" t="str">
        <x:v>Low</x:v>
      </x:c>
      <x:c r="M5926" s="21" t="str">
        <x:v>Institution name</x:v>
      </x:c>
      <x:c r="N5926" s="21" t="str">
        <x:v>NYU</x:v>
      </x:c>
      <x:c r="O5926" s="21" t="str"/>
      <x:c r="P5926" s="21" t="str"/>
      <x:c r="Q5926" s="21" t="str"/>
      <x:c r="R5926" s="21" t="n">
        <x:v>1</x:v>
      </x:c>
      <x:c r="S5926" s="21" t="n">
        <x:v>0</x:v>
      </x:c>
      <x:c r="T5926" s="21" t="n">
        <x:v>1</x:v>
      </x:c>
      <x:c r="U5926" s="21" t="str"/>
      <x:c r="V5926" s="21" t="str">
        <x:v>NYU Steinhardt </x:v>
      </x:c>
      <x:c r="W5926" s="21" t="str"/>
      <x:c r="X5926" s="26" t="str">
        <x:v>https://www.reddit.com/r/GradSchool/comments/1g5avvq/nyu_steinhardt/</x:v>
      </x:c>
      <x:c r="Y5926" s="26" t="str">
        <x:v>https://www.reddit.com/r/GradSchool/comments/1g5avvq/nyu_steinhardt/</x:v>
      </x:c>
      <x:c r="Z5926" s="56" t="str">
        <x:v>Acronym-only institution match; Institution-only context; manual relevance review</x:v>
      </x:c>
      <x:c r="AA5926" s="21" t="str">
        <x:v>No</x:v>
      </x:c>
    </x:row>
    <x:row r="5927" ht="42" customHeight="1">
      <x:c r="A5927" s="24" t="str">
        <x:v>1g42dhu-13</x:v>
      </x:c>
      <x:c r="B5927" s="24" t="n">
        <x:v>13</x:v>
      </x:c>
      <x:c r="C5927" s="24" t="str">
        <x:v>QS</x:v>
      </x:c>
      <x:c r="D5927" s="24" t="n">
        <x:v>13</x:v>
      </x:c>
      <x:c r="E5927" s="24" t="str">
        <x:v>University of California, Berkeley (UCB)</x:v>
      </x:c>
      <x:c r="F5927" s="24" t="str">
        <x:v>Master of Climate Solutions</x:v>
      </x:c>
      <x:c r="G5927" s="24" t="n">
        <x:v>11</x:v>
      </x:c>
      <x:c r="H5927" s="24"/>
      <x:c r="I5927" s="24" t="str">
        <x:v>GradSchool</x:v>
      </x:c>
      <x:c r="J5927" s="24" t="n">
        <x:v>45580.320763888885</x:v>
      </x:c>
      <x:c r="K5927" s="24" t="str">
        <x:v>2024-10</x:v>
      </x:c>
      <x:c r="L5927" s="56" t="str">
        <x:v>Low</x:v>
      </x:c>
      <x:c r="M5927" s="24" t="str">
        <x:v>Institution name</x:v>
      </x:c>
      <x:c r="N5927" s="24" t="str">
        <x:v>UC Berkeley</x:v>
      </x:c>
      <x:c r="O5927" s="24" t="str"/>
      <x:c r="P5927" s="24" t="str"/>
      <x:c r="Q5927" s="24" t="str"/>
      <x:c r="R5927" s="24" t="n">
        <x:v>1</x:v>
      </x:c>
      <x:c r="S5927" s="24" t="n">
        <x:v>0</x:v>
      </x:c>
      <x:c r="T5927" s="24" t="n">
        <x:v>1</x:v>
      </x:c>
      <x:c r="U5927" s="24" t="str">
        <x:v>Academics</x:v>
      </x:c>
      <x:c r="V5927" s="24" t="str">
        <x:v>I wish to apply to UC berkeley in fall 26</x:v>
      </x:c>
      <x:c r="W5927" s="24" t="str"/>
      <x:c r="X5927" s="27" t="str">
        <x:v>https://www.reddit.com/r/GradSchool/comments/1g42dhu/i_wish_to_apply_to_uc_berkeley_in_fall_26/</x:v>
      </x:c>
      <x:c r="Y5927" s="27" t="str">
        <x:v>https://www.reddit.com/r/GradSchool/comments/1g42dhu/i_wish_to_apply_to_uc_berkeley_in_fall_26/</x:v>
      </x:c>
      <x:c r="Z5927" s="56" t="str">
        <x:v>Institution-only context; manual relevance review</x:v>
      </x:c>
      <x:c r="AA5927" s="24" t="str">
        <x:v>No</x:v>
      </x:c>
    </x:row>
    <x:row r="5928" ht="42" customHeight="1">
      <x:c r="A5928" s="21" t="str">
        <x:v>1g2ygc7-21</x:v>
      </x:c>
      <x:c r="B5928" s="21" t="n">
        <x:v>21</x:v>
      </x:c>
      <x:c r="C5928" s="21" t="str">
        <x:v>QS</x:v>
      </x:c>
      <x:c r="D5928" s="21" t="n">
        <x:v>21</x:v>
      </x:c>
      <x:c r="E5928" s="21" t="str">
        <x:v>Pennsylvania State University</x:v>
      </x:c>
      <x:c r="F5928" s="21" t="str">
        <x:v>Master of Professional Studies in Renewable Energy and Sustainability Systems</x:v>
      </x:c>
      <x:c r="G5928" s="21" t="str">
        <x:v>21</x:v>
      </x:c>
      <x:c r="H5928" s="21"/>
      <x:c r="I5928" s="21" t="str">
        <x:v>GradSchool</x:v>
      </x:c>
      <x:c r="J5928" s="21" t="n">
        <x:v>45578.83561342592</x:v>
      </x:c>
      <x:c r="K5928" s="21" t="str">
        <x:v>2024-10</x:v>
      </x:c>
      <x:c r="L5928" s="56" t="str">
        <x:v>Low</x:v>
      </x:c>
      <x:c r="M5928" s="21" t="str">
        <x:v>Institution name</x:v>
      </x:c>
      <x:c r="N5928" s="21" t="str">
        <x:v>Penn State</x:v>
      </x:c>
      <x:c r="O5928" s="21" t="str"/>
      <x:c r="P5928" s="21" t="str"/>
      <x:c r="Q5928" s="21" t="str"/>
      <x:c r="R5928" s="21" t="n">
        <x:v>1</x:v>
      </x:c>
      <x:c r="S5928" s="21" t="n">
        <x:v>0</x:v>
      </x:c>
      <x:c r="T5928" s="21" t="n">
        <x:v>1</x:v>
      </x:c>
      <x:c r="U5928" s="21" t="str">
        <x:v>Admissions &amp; Applications</x:v>
      </x:c>
      <x:c r="V5928" s="21" t="str">
        <x:v>Messed up my video interview for Penn State MSRED and I’m freaking out 😩</x:v>
      </x:c>
      <x:c r="W5928" s="21" t="str"/>
      <x:c r="X5928" s="26" t="str">
        <x:v>https://www.reddit.com/r/GradSchool/comments/1g2ygc7/messed_up_my_video_interview_for_penn_state_msred/</x:v>
      </x:c>
      <x:c r="Y5928" s="26" t="str">
        <x:v>https://www.reddit.com/r/GradSchool/comments/1g2ygc7/messed_up_my_video_interview_for_penn_state_msred/</x:v>
      </x:c>
      <x:c r="Z5928" s="56" t="str">
        <x:v>Institution-only context; manual relevance review</x:v>
      </x:c>
      <x:c r="AA5928" s="21" t="str">
        <x:v>No</x:v>
      </x:c>
    </x:row>
    <x:row r="5929" ht="42" customHeight="1">
      <x:c r="A5929" s="24" t="str">
        <x:v>1fjkzwk-14</x:v>
      </x:c>
      <x:c r="B5929" s="24" t="n">
        <x:v>14</x:v>
      </x:c>
      <x:c r="C5929" s="24" t="str">
        <x:v>QS</x:v>
      </x:c>
      <x:c r="D5929" s="24" t="n">
        <x:v>14</x:v>
      </x:c>
      <x:c r="E5929" s="24" t="str">
        <x:v>Stanford University</x:v>
      </x:c>
      <x:c r="F5929" s="24" t="str">
        <x:v>MS Sustainability Science and Practice</x:v>
      </x:c>
      <x:c r="G5929" s="24" t="str">
        <x:v>13</x:v>
      </x:c>
      <x:c r="H5929" s="24"/>
      <x:c r="I5929" s="24" t="str">
        <x:v>GradSchool</x:v>
      </x:c>
      <x:c r="J5929" s="24" t="n">
        <x:v>45553.20869212963</x:v>
      </x:c>
      <x:c r="K5929" s="24" t="str">
        <x:v>2024-09</x:v>
      </x:c>
      <x:c r="L5929" s="56" t="str">
        <x:v>Low</x:v>
      </x:c>
      <x:c r="M5929" s="24" t="str">
        <x:v>Institution name</x:v>
      </x:c>
      <x:c r="N5929" s="24" t="str">
        <x:v>Stanford</x:v>
      </x:c>
      <x:c r="O5929" s="24" t="str"/>
      <x:c r="P5929" s="24" t="str"/>
      <x:c r="Q5929" s="24" t="str"/>
      <x:c r="R5929" s="24" t="n">
        <x:v>1</x:v>
      </x:c>
      <x:c r="S5929" s="24" t="n">
        <x:v>0</x:v>
      </x:c>
      <x:c r="T5929" s="24" t="n">
        <x:v>1</x:v>
      </x:c>
      <x:c r="U5929" s="24" t="str"/>
      <x:c r="V5929" s="24" t="str">
        <x:v>Can a good SOP get me into Stanford? </x:v>
      </x:c>
      <x:c r="W5929" s="24" t="str"/>
      <x:c r="X5929" s="27" t="str">
        <x:v>https://www.reddit.com/r/GradSchool/comments/1fjkzwk/can_a_good_sop_get_me_into_stanford/</x:v>
      </x:c>
      <x:c r="Y5929" s="27" t="str">
        <x:v>https://www.reddit.com/r/GradSchool/comments/1fjkzwk/can_a_good_sop_get_me_into_stanford/</x:v>
      </x:c>
      <x:c r="Z5929" s="56" t="str">
        <x:v>Institution-only context; manual relevance review</x:v>
      </x:c>
      <x:c r="AA5929" s="24" t="str">
        <x:v>No</x:v>
      </x:c>
    </x:row>
    <x:row r="5930" ht="42" customHeight="1">
      <x:c r="A5930" s="21" t="str">
        <x:v>1fiqf59-14</x:v>
      </x:c>
      <x:c r="B5930" s="21" t="n">
        <x:v>14</x:v>
      </x:c>
      <x:c r="C5930" s="21" t="str">
        <x:v>QS</x:v>
      </x:c>
      <x:c r="D5930" s="21" t="n">
        <x:v>14</x:v>
      </x:c>
      <x:c r="E5930" s="21" t="str">
        <x:v>Stanford University</x:v>
      </x:c>
      <x:c r="F5930" s="21" t="str">
        <x:v>MS Sustainability Science and Practice</x:v>
      </x:c>
      <x:c r="G5930" s="21" t="str">
        <x:v>13</x:v>
      </x:c>
      <x:c r="H5930" s="21"/>
      <x:c r="I5930" s="21" t="str">
        <x:v>GradSchool</x:v>
      </x:c>
      <x:c r="J5930" s="21" t="n">
        <x:v>45552.20628472222</x:v>
      </x:c>
      <x:c r="K5930" s="21" t="str">
        <x:v>2024-09</x:v>
      </x:c>
      <x:c r="L5930" s="56" t="str">
        <x:v>Low</x:v>
      </x:c>
      <x:c r="M5930" s="21" t="str">
        <x:v>Institution name</x:v>
      </x:c>
      <x:c r="N5930" s="21" t="str">
        <x:v>Stanford</x:v>
      </x:c>
      <x:c r="O5930" s="21" t="str"/>
      <x:c r="P5930" s="21" t="str"/>
      <x:c r="Q5930" s="21" t="str"/>
      <x:c r="R5930" s="21" t="n">
        <x:v>1</x:v>
      </x:c>
      <x:c r="S5930" s="21" t="n">
        <x:v>0</x:v>
      </x:c>
      <x:c r="T5930" s="21" t="n">
        <x:v>1</x:v>
      </x:c>
      <x:c r="U5930" s="21" t="str">
        <x:v>Admissions &amp; Applications</x:v>
      </x:c>
      <x:c r="V5930" s="21" t="str">
        <x:v>Stanford Immunology Preview</x:v>
      </x:c>
      <x:c r="W5930" s="21" t="str"/>
      <x:c r="X5930" s="26" t="str">
        <x:v>https://www.reddit.com/r/GradSchool/comments/1fiqf59/stanford_immunology_preview/</x:v>
      </x:c>
      <x:c r="Y5930" s="26" t="str">
        <x:v>https://www.reddit.com/r/GradSchool/comments/1fiqf59/stanford_immunology_preview/</x:v>
      </x:c>
      <x:c r="Z5930" s="56" t="str">
        <x:v>Institution-only context; manual relevance review</x:v>
      </x:c>
      <x:c r="AA5930" s="21" t="str">
        <x:v>No</x:v>
      </x:c>
    </x:row>
    <x:row r="5931" ht="42" customHeight="1">
      <x:c r="A5931" s="24" t="str">
        <x:v>1fiq407-14</x:v>
      </x:c>
      <x:c r="B5931" s="24" t="n">
        <x:v>14</x:v>
      </x:c>
      <x:c r="C5931" s="24" t="str">
        <x:v>QS</x:v>
      </x:c>
      <x:c r="D5931" s="24" t="n">
        <x:v>14</x:v>
      </x:c>
      <x:c r="E5931" s="24" t="str">
        <x:v>Stanford University</x:v>
      </x:c>
      <x:c r="F5931" s="24" t="str">
        <x:v>MS Sustainability Science and Practice</x:v>
      </x:c>
      <x:c r="G5931" s="24" t="str">
        <x:v>13</x:v>
      </x:c>
      <x:c r="H5931" s="24"/>
      <x:c r="I5931" s="24" t="str">
        <x:v>GradSchool</x:v>
      </x:c>
      <x:c r="J5931" s="24" t="n">
        <x:v>45552.19462962963</x:v>
      </x:c>
      <x:c r="K5931" s="24" t="str">
        <x:v>2024-09</x:v>
      </x:c>
      <x:c r="L5931" s="56" t="str">
        <x:v>Low</x:v>
      </x:c>
      <x:c r="M5931" s="24" t="str">
        <x:v>Institution name</x:v>
      </x:c>
      <x:c r="N5931" s="24" t="str">
        <x:v>Stanford</x:v>
      </x:c>
      <x:c r="O5931" s="24" t="str"/>
      <x:c r="P5931" s="24" t="str"/>
      <x:c r="Q5931" s="24" t="str"/>
      <x:c r="R5931" s="24" t="n">
        <x:v>1</x:v>
      </x:c>
      <x:c r="S5931" s="24" t="n">
        <x:v>0</x:v>
      </x:c>
      <x:c r="T5931" s="24" t="n">
        <x:v>1</x:v>
      </x:c>
      <x:c r="U5931" s="24" t="str"/>
      <x:c r="V5931" s="24" t="str">
        <x:v>Stanford Immunology Preview</x:v>
      </x:c>
      <x:c r="W5931" s="24" t="str"/>
      <x:c r="X5931" s="27" t="str">
        <x:v>https://www.reddit.com/r/GradSchool/comments/1fiq407/stanford_immunology_preview/</x:v>
      </x:c>
      <x:c r="Y5931" s="27" t="str">
        <x:v>https://www.reddit.com/r/GradSchool/comments/1fiq407/stanford_immunology_preview/</x:v>
      </x:c>
      <x:c r="Z5931" s="56" t="str">
        <x:v>Institution-only context; manual relevance review</x:v>
      </x:c>
      <x:c r="AA5931" s="24" t="str">
        <x:v>No</x:v>
      </x:c>
    </x:row>
    <x:row r="5932" ht="42" customHeight="1">
      <x:c r="A5932" s="21" t="str">
        <x:v>1fhkdk0-9</x:v>
      </x:c>
      <x:c r="B5932" s="21" t="n">
        <x:v>9</x:v>
      </x:c>
      <x:c r="C5932" s="21" t="str">
        <x:v>QS</x:v>
      </x:c>
      <x:c r="D5932" s="21" t="n">
        <x:v>9</x:v>
      </x:c>
      <x:c r="E5932" s="21" t="str">
        <x:v>McGill University</x:v>
      </x:c>
      <x:c r="F5932" s="21" t="str">
        <x:v>MSc Geography - Sustainability Science and Environmental Management research theme</x:v>
      </x:c>
      <x:c r="G5932" s="21" t="str">
        <x:v>9</x:v>
      </x:c>
      <x:c r="H5932" s="21"/>
      <x:c r="I5932" s="21" t="str">
        <x:v>GradSchool</x:v>
      </x:c>
      <x:c r="J5932" s="21" t="n">
        <x:v>45550.79591435185</x:v>
      </x:c>
      <x:c r="K5932" s="21" t="str">
        <x:v>2024-09</x:v>
      </x:c>
      <x:c r="L5932" s="56" t="str">
        <x:v>Low</x:v>
      </x:c>
      <x:c r="M5932" s="21" t="str">
        <x:v>Institution name</x:v>
      </x:c>
      <x:c r="N5932" s="21" t="str">
        <x:v>McGill</x:v>
      </x:c>
      <x:c r="O5932" s="21" t="str"/>
      <x:c r="P5932" s="21" t="str"/>
      <x:c r="Q5932" s="21" t="str"/>
      <x:c r="R5932" s="21" t="n">
        <x:v>1</x:v>
      </x:c>
      <x:c r="S5932" s="21" t="n">
        <x:v>0</x:v>
      </x:c>
      <x:c r="T5932" s="21" t="n">
        <x:v>1</x:v>
      </x:c>
      <x:c r="U5932" s="21" t="str"/>
      <x:c r="V5932" s="21" t="str">
        <x:v>Should I study Human Genetics at McGill or GGB at UC Riverside?</x:v>
      </x:c>
      <x:c r="W5932" s="21" t="str"/>
      <x:c r="X5932" s="26" t="str">
        <x:v>https://www.reddit.com/r/GradSchool/comments/1fhkdk0/should_i_study_human_genetics_at_mcgill_or_ggb_at/</x:v>
      </x:c>
      <x:c r="Y5932" s="26" t="str">
        <x:v>https://www.reddit.com/r/GradSchool/comments/1fhkdk0/should_i_study_human_genetics_at_mcgill_or_ggb_at/</x:v>
      </x:c>
      <x:c r="Z5932" s="56" t="str">
        <x:v>Institution-only context; manual relevance review</x:v>
      </x:c>
      <x:c r="AA5932" s="21" t="str">
        <x:v>No</x:v>
      </x:c>
    </x:row>
    <x:row r="5933" ht="42" customHeight="1">
      <x:c r="A5933" s="24" t="str">
        <x:v>1f6udjz-14</x:v>
      </x:c>
      <x:c r="B5933" s="24" t="n">
        <x:v>14</x:v>
      </x:c>
      <x:c r="C5933" s="24" t="str">
        <x:v>QS</x:v>
      </x:c>
      <x:c r="D5933" s="24" t="n">
        <x:v>14</x:v>
      </x:c>
      <x:c r="E5933" s="24" t="str">
        <x:v>Stanford University</x:v>
      </x:c>
      <x:c r="F5933" s="24" t="str">
        <x:v>MS Sustainability Science and Practice</x:v>
      </x:c>
      <x:c r="G5933" s="24" t="str">
        <x:v>13</x:v>
      </x:c>
      <x:c r="H5933" s="24"/>
      <x:c r="I5933" s="24" t="str">
        <x:v>GradSchool</x:v>
      </x:c>
      <x:c r="J5933" s="24" t="n">
        <x:v>45537.04917824074</x:v>
      </x:c>
      <x:c r="K5933" s="24" t="str">
        <x:v>2024-09</x:v>
      </x:c>
      <x:c r="L5933" s="56" t="str">
        <x:v>Low</x:v>
      </x:c>
      <x:c r="M5933" s="24" t="str">
        <x:v>Institution name</x:v>
      </x:c>
      <x:c r="N5933" s="24" t="str">
        <x:v>Stanford</x:v>
      </x:c>
      <x:c r="O5933" s="24" t="str"/>
      <x:c r="P5933" s="24" t="str"/>
      <x:c r="Q5933" s="24" t="str"/>
      <x:c r="R5933" s="24" t="n">
        <x:v>0</x:v>
      </x:c>
      <x:c r="S5933" s="24" t="n">
        <x:v>4</x:v>
      </x:c>
      <x:c r="T5933" s="24" t="n">
        <x:v>0.4000000059604645</x:v>
      </x:c>
      <x:c r="U5933" s="24" t="str">
        <x:v>Admissions &amp; Applications</x:v>
      </x:c>
      <x:c r="V5933" s="24" t="str">
        <x:v>Is it worth my time applying to top grad programs with my stats?</x:v>
      </x:c>
      <x:c r="W5933" s="24" t="str">
        <x:v>I'm looking to applying to EE programs soon and I'm finalizing my list. I have my schools that I want to go and I think aren't as competitive for me to get in with my stats and experience. My question now is, is it worth my time applying to schools like Stanford, MIT, UCB, etc with my stats? Undergrad in EE GPA 3.9 MS in EE GPA 3.4 Currently working as DS for ~4 years no publications with little research experience (I tried to juggle my MS, work, and research but was ultimately unable to so I ended up not being able to commit to research as much as I wanted) I won't have outstanding letters of recommendations but solid ones No GRE scores</x:v>
      </x:c>
      <x:c r="X5933" s="27" t="str">
        <x:v>https://www.reddit.com/r/GradSchool/comments/1f6udjz/is_it_worth_my_time_applying_to_top_grad_programs/</x:v>
      </x:c>
      <x:c r="Y5933" s="27" t="str">
        <x:v>https://www.reddit.com/r/GradSchool/comments/1f6udjz/is_it_worth_my_time_applying_to_top_grad_programs/</x:v>
      </x:c>
      <x:c r="Z5933" s="56" t="str">
        <x:v>Institution-only context; manual relevance review</x:v>
      </x:c>
      <x:c r="AA5933" s="24" t="str">
        <x:v>No</x:v>
      </x:c>
    </x:row>
    <x:row r="5934" ht="42" customHeight="1">
      <x:c r="A5934" s="21" t="str">
        <x:v>1f45sd7-9</x:v>
      </x:c>
      <x:c r="B5934" s="21" t="n">
        <x:v>9</x:v>
      </x:c>
      <x:c r="C5934" s="21" t="str">
        <x:v>QS</x:v>
      </x:c>
      <x:c r="D5934" s="21" t="n">
        <x:v>9</x:v>
      </x:c>
      <x:c r="E5934" s="21" t="str">
        <x:v>McGill University</x:v>
      </x:c>
      <x:c r="F5934" s="21" t="str">
        <x:v>MSc Geography - Sustainability Science and Environmental Management research theme</x:v>
      </x:c>
      <x:c r="G5934" s="21" t="str">
        <x:v>9</x:v>
      </x:c>
      <x:c r="H5934" s="21"/>
      <x:c r="I5934" s="21" t="str">
        <x:v>GradSchool</x:v>
      </x:c>
      <x:c r="J5934" s="21" t="n">
        <x:v>45533.65859953704</x:v>
      </x:c>
      <x:c r="K5934" s="21" t="str">
        <x:v>2024-08</x:v>
      </x:c>
      <x:c r="L5934" s="56" t="str">
        <x:v>Low</x:v>
      </x:c>
      <x:c r="M5934" s="21" t="str">
        <x:v>Institution name</x:v>
      </x:c>
      <x:c r="N5934" s="21" t="str">
        <x:v>McGill</x:v>
      </x:c>
      <x:c r="O5934" s="21" t="str"/>
      <x:c r="P5934" s="21" t="str"/>
      <x:c r="Q5934" s="21" t="str"/>
      <x:c r="R5934" s="21" t="n">
        <x:v>1</x:v>
      </x:c>
      <x:c r="S5934" s="21" t="n">
        <x:v>0</x:v>
      </x:c>
      <x:c r="T5934" s="21" t="n">
        <x:v>1</x:v>
      </x:c>
      <x:c r="U5934" s="21" t="str"/>
      <x:c r="V5934" s="21" t="str">
        <x:v>McGill M.Ed in Educational Psychology vs. UOttawa Online M.Ed in Teaching and Learning</x:v>
      </x:c>
      <x:c r="W5934" s="21" t="str"/>
      <x:c r="X5934" s="26" t="str">
        <x:v>https://www.reddit.com/r/GradSchool/comments/1f45sd7/mcgill_med_in_educational_psychology_vs_uottawa/</x:v>
      </x:c>
      <x:c r="Y5934" s="26" t="str">
        <x:v>https://www.reddit.com/r/GradSchool/comments/1f45sd7/mcgill_med_in_educational_psychology_vs_uottawa/</x:v>
      </x:c>
      <x:c r="Z5934" s="56" t="str">
        <x:v>Institution-only context; manual relevance review</x:v>
      </x:c>
      <x:c r="AA5934" s="21" t="str">
        <x:v>No</x:v>
      </x:c>
    </x:row>
    <x:row r="5935" ht="42" customHeight="1">
      <x:c r="A5935" s="24" t="str">
        <x:v>1ef1rcv-28</x:v>
      </x:c>
      <x:c r="B5935" s="24" t="n">
        <x:v>28</x:v>
      </x:c>
      <x:c r="C5935" s="24" t="str">
        <x:v>QS</x:v>
      </x:c>
      <x:c r="D5935" s="24" t="n">
        <x:v>28</x:v>
      </x:c>
      <x:c r="E5935" s="24" t="str">
        <x:v>The University of Auckland</x:v>
      </x:c>
      <x:c r="F5935" s="24" t="str">
        <x:v>Master of Environmental Science</x:v>
      </x:c>
      <x:c r="G5935" s="24" t="str">
        <x:v>28</x:v>
      </x:c>
      <x:c r="H5935" s="24"/>
      <x:c r="I5935" s="24" t="str">
        <x:v>GradSchool</x:v>
      </x:c>
      <x:c r="J5935" s="24" t="n">
        <x:v>45502.62650462963</x:v>
      </x:c>
      <x:c r="K5935" s="24" t="str">
        <x:v>2024-07</x:v>
      </x:c>
      <x:c r="L5935" s="56" t="str">
        <x:v>Low</x:v>
      </x:c>
      <x:c r="M5935" s="24" t="str">
        <x:v>Institution name</x:v>
      </x:c>
      <x:c r="N5935" s="24" t="str">
        <x:v>University of Auckland</x:v>
      </x:c>
      <x:c r="O5935" s="24" t="str"/>
      <x:c r="P5935" s="24" t="str"/>
      <x:c r="Q5935" s="24" t="str"/>
      <x:c r="R5935" s="24" t="n">
        <x:v>1</x:v>
      </x:c>
      <x:c r="S5935" s="24" t="n">
        <x:v>0</x:v>
      </x:c>
      <x:c r="T5935" s="24" t="n">
        <x:v>1</x:v>
      </x:c>
      <x:c r="U5935" s="24" t="str"/>
      <x:c r="V5935" s="24" t="str">
        <x:v>Is a self-funded PhD at University of Auckland a good idea? </x:v>
      </x:c>
      <x:c r="W5935" s="24" t="str"/>
      <x:c r="X5935" s="27" t="str">
        <x:v>https://www.reddit.com/r/GradSchool/comments/1ef1rcv/is_a_selffunded_phd_at_university_of_auckland_a/</x:v>
      </x:c>
      <x:c r="Y5935" s="27" t="str">
        <x:v>https://www.reddit.com/r/GradSchool/comments/1ef1rcv/is_a_selffunded_phd_at_university_of_auckland_a/</x:v>
      </x:c>
      <x:c r="Z5935" s="56" t="str">
        <x:v>Institution-only context; manual relevance review</x:v>
      </x:c>
      <x:c r="AA5935" s="24" t="str">
        <x:v>No</x:v>
      </x:c>
    </x:row>
    <x:row r="5936" ht="42" customHeight="1">
      <x:c r="A5936" s="21" t="str">
        <x:v>1edcyfy-3</x:v>
      </x:c>
      <x:c r="B5936" s="21" t="n">
        <x:v>3</x:v>
      </x:c>
      <x:c r="C5936" s="21" t="str">
        <x:v>QS</x:v>
      </x:c>
      <x:c r="D5936" s="21" t="n">
        <x:v>3</x:v>
      </x:c>
      <x:c r="E5936" s="21" t="str">
        <x:v>UCL</x:v>
      </x:c>
      <x:c r="F5936" s="21" t="str">
        <x:v>Sustainable Resources: Economics, Policy and Transitions MSc</x:v>
      </x:c>
      <x:c r="G5936" s="21" t="str">
        <x:v>3</x:v>
      </x:c>
      <x:c r="H5936" s="21"/>
      <x:c r="I5936" s="21" t="str">
        <x:v>GradSchool</x:v>
      </x:c>
      <x:c r="J5936" s="21" t="n">
        <x:v>45500.42309027778</x:v>
      </x:c>
      <x:c r="K5936" s="21" t="str">
        <x:v>2024-07</x:v>
      </x:c>
      <x:c r="L5936" s="56" t="str">
        <x:v>Low</x:v>
      </x:c>
      <x:c r="M5936" s="21" t="str">
        <x:v>Institution name</x:v>
      </x:c>
      <x:c r="N5936" s="21" t="str">
        <x:v>UCL</x:v>
      </x:c>
      <x:c r="O5936" s="21" t="str"/>
      <x:c r="P5936" s="21" t="str"/>
      <x:c r="Q5936" s="21" t="str"/>
      <x:c r="R5936" s="21" t="n">
        <x:v>0</x:v>
      </x:c>
      <x:c r="S5936" s="21" t="n">
        <x:v>7</x:v>
      </x:c>
      <x:c r="T5936" s="21" t="n">
        <x:v>0.11999999731779099</x:v>
      </x:c>
      <x:c r="U5936" s="21" t="str">
        <x:v>Admissions &amp; Applications</x:v>
      </x:c>
      <x:c r="V5936" s="21" t="str">
        <x:v>My essays and applications got students into UCL, LSE, JHU, Georgia Tech, Columbia, and NYU amongst others. Let me know if you’d like to see samples:) </x:v>
      </x:c>
      <x:c r="W5936" s="21" t="str">
        <x:v>Hello! I write essays and help people with college applications for a living! I have a truckload of experience doing so, and I’d love to answer any questions or queries that you guys have about the process. Let me know, and all the best!</x:v>
      </x:c>
      <x:c r="X5936" s="26" t="str">
        <x:v>https://www.reddit.com/r/GradSchool/comments/1edcyfy/my_essays_and_applications_got_students_into_ucl/</x:v>
      </x:c>
      <x:c r="Y5936" s="26" t="str">
        <x:v>https://www.reddit.com/r/GradSchool/comments/1edcyfy/my_essays_and_applications_got_students_into_ucl/</x:v>
      </x:c>
      <x:c r="Z5936" s="56" t="str">
        <x:v>Acronym-only institution match; Institution-only context; manual relevance review</x:v>
      </x:c>
      <x:c r="AA5936" s="21" t="str">
        <x:v>No</x:v>
      </x:c>
    </x:row>
    <x:row r="5937" ht="42" customHeight="1">
      <x:c r="A5937" s="24" t="str">
        <x:v>1edcyfy-6</x:v>
      </x:c>
      <x:c r="B5937" s="24" t="n">
        <x:v>6</x:v>
      </x:c>
      <x:c r="C5937" s="24" t="str">
        <x:v>QS</x:v>
      </x:c>
      <x:c r="D5937" s="24" t="n">
        <x:v>6</x:v>
      </x:c>
      <x:c r="E5937" s="24" t="str">
        <x:v>The London School of Economics and Political Science (LSE)</x:v>
      </x:c>
      <x:c r="F5937" s="24" t="str">
        <x:v>MSc Environmental Policy and Regulation</x:v>
      </x:c>
      <x:c r="G5937" s="24" t="str">
        <x:v>6</x:v>
      </x:c>
      <x:c r="H5937" s="24"/>
      <x:c r="I5937" s="24" t="str">
        <x:v>GradSchool</x:v>
      </x:c>
      <x:c r="J5937" s="24" t="n">
        <x:v>45500.42309027778</x:v>
      </x:c>
      <x:c r="K5937" s="24" t="str">
        <x:v>2024-07</x:v>
      </x:c>
      <x:c r="L5937" s="56" t="str">
        <x:v>Low</x:v>
      </x:c>
      <x:c r="M5937" s="24" t="str">
        <x:v>Institution name</x:v>
      </x:c>
      <x:c r="N5937" s="24" t="str">
        <x:v>LSE</x:v>
      </x:c>
      <x:c r="O5937" s="24" t="str"/>
      <x:c r="P5937" s="24" t="str"/>
      <x:c r="Q5937" s="24" t="str"/>
      <x:c r="R5937" s="24" t="n">
        <x:v>0</x:v>
      </x:c>
      <x:c r="S5937" s="24" t="n">
        <x:v>7</x:v>
      </x:c>
      <x:c r="T5937" s="24" t="n">
        <x:v>0.11999999731779099</x:v>
      </x:c>
      <x:c r="U5937" s="24" t="str">
        <x:v>Admissions &amp; Applications</x:v>
      </x:c>
      <x:c r="V5937" s="24" t="str">
        <x:v>My essays and applications got students into UCL, LSE, JHU, Georgia Tech, Columbia, and NYU amongst others. Let me know if you’d like to see samples:) </x:v>
      </x:c>
      <x:c r="W5937" s="24" t="str">
        <x:v>Hello! I write essays and help people with college applications for a living! I have a truckload of experience doing so, and I’d love to answer any questions or queries that you guys have about the process. Let me know, and all the best!</x:v>
      </x:c>
      <x:c r="X5937" s="27" t="str">
        <x:v>https://www.reddit.com/r/GradSchool/comments/1edcyfy/my_essays_and_applications_got_students_into_ucl/</x:v>
      </x:c>
      <x:c r="Y5937" s="27" t="str">
        <x:v>https://www.reddit.com/r/GradSchool/comments/1edcyfy/my_essays_and_applications_got_students_into_ucl/</x:v>
      </x:c>
      <x:c r="Z5937" s="56" t="str">
        <x:v>Acronym-only institution match; Institution-only context; manual relevance review</x:v>
      </x:c>
      <x:c r="AA5937" s="24" t="str">
        <x:v>No</x:v>
      </x:c>
    </x:row>
    <x:row r="5938" ht="42" customHeight="1">
      <x:c r="A5938" s="21" t="str">
        <x:v>1edcyfy-20</x:v>
      </x:c>
      <x:c r="B5938" s="21" t="n">
        <x:v>20</x:v>
      </x:c>
      <x:c r="C5938" s="21" t="str">
        <x:v>QS</x:v>
      </x:c>
      <x:c r="D5938" s="21" t="n">
        <x:v>20</x:v>
      </x:c>
      <x:c r="E5938" s="21" t="str">
        <x:v>New York University (NYU)</x:v>
      </x:c>
      <x:c r="F5938" s="21" t="str">
        <x:v>MS in Environmental Policy and Sustainability Management</x:v>
      </x:c>
      <x:c r="G5938" s="21" t="str">
        <x:v>20</x:v>
      </x:c>
      <x:c r="H5938" s="21"/>
      <x:c r="I5938" s="21" t="str">
        <x:v>GradSchool</x:v>
      </x:c>
      <x:c r="J5938" s="21" t="n">
        <x:v>45500.42309027778</x:v>
      </x:c>
      <x:c r="K5938" s="21" t="str">
        <x:v>2024-07</x:v>
      </x:c>
      <x:c r="L5938" s="56" t="str">
        <x:v>Low</x:v>
      </x:c>
      <x:c r="M5938" s="21" t="str">
        <x:v>Institution name</x:v>
      </x:c>
      <x:c r="N5938" s="21" t="str">
        <x:v>NYU</x:v>
      </x:c>
      <x:c r="O5938" s="21" t="str"/>
      <x:c r="P5938" s="21" t="str"/>
      <x:c r="Q5938" s="21" t="str"/>
      <x:c r="R5938" s="21" t="n">
        <x:v>0</x:v>
      </x:c>
      <x:c r="S5938" s="21" t="n">
        <x:v>7</x:v>
      </x:c>
      <x:c r="T5938" s="21" t="n">
        <x:v>0.11999999731779099</x:v>
      </x:c>
      <x:c r="U5938" s="21" t="str">
        <x:v>Admissions &amp; Applications</x:v>
      </x:c>
      <x:c r="V5938" s="21" t="str">
        <x:v>My essays and applications got students into UCL, LSE, JHU, Georgia Tech, Columbia, and NYU amongst others. Let me know if you’d like to see samples:) </x:v>
      </x:c>
      <x:c r="W5938" s="21" t="str">
        <x:v>Hello! I write essays and help people with college applications for a living! I have a truckload of experience doing so, and I’d love to answer any questions or queries that you guys have about the process. Let me know, and all the best!</x:v>
      </x:c>
      <x:c r="X5938" s="26" t="str">
        <x:v>https://www.reddit.com/r/GradSchool/comments/1edcyfy/my_essays_and_applications_got_students_into_ucl/</x:v>
      </x:c>
      <x:c r="Y5938" s="26" t="str">
        <x:v>https://www.reddit.com/r/GradSchool/comments/1edcyfy/my_essays_and_applications_got_students_into_ucl/</x:v>
      </x:c>
      <x:c r="Z5938" s="56" t="str">
        <x:v>Acronym-only institution match; Institution-only context; manual relevance review</x:v>
      </x:c>
      <x:c r="AA5938" s="21" t="str">
        <x:v>No</x:v>
      </x:c>
    </x:row>
    <x:row r="5939" ht="42" customHeight="1">
      <x:c r="A5939" s="24" t="str">
        <x:v>1ebu64k-6</x:v>
      </x:c>
      <x:c r="B5939" s="24" t="n">
        <x:v>6</x:v>
      </x:c>
      <x:c r="C5939" s="24" t="str">
        <x:v>QS</x:v>
      </x:c>
      <x:c r="D5939" s="24" t="n">
        <x:v>6</x:v>
      </x:c>
      <x:c r="E5939" s="24" t="str">
        <x:v>The London School of Economics and Political Science (LSE)</x:v>
      </x:c>
      <x:c r="F5939" s="24" t="str">
        <x:v>MSc Environmental Policy and Regulation</x:v>
      </x:c>
      <x:c r="G5939" s="24" t="str">
        <x:v>6</x:v>
      </x:c>
      <x:c r="H5939" s="24"/>
      <x:c r="I5939" s="24" t="str">
        <x:v>GradSchool</x:v>
      </x:c>
      <x:c r="J5939" s="24" t="n">
        <x:v>45498.5381712963</x:v>
      </x:c>
      <x:c r="K5939" s="24" t="str">
        <x:v>2024-07</x:v>
      </x:c>
      <x:c r="L5939" s="56" t="str">
        <x:v>Low</x:v>
      </x:c>
      <x:c r="M5939" s="24" t="str">
        <x:v>Institution name</x:v>
      </x:c>
      <x:c r="N5939" s="24" t="str">
        <x:v>LSE</x:v>
      </x:c>
      <x:c r="O5939" s="24" t="str"/>
      <x:c r="P5939" s="24" t="str"/>
      <x:c r="Q5939" s="24" t="str"/>
      <x:c r="R5939" s="24" t="n">
        <x:v>1</x:v>
      </x:c>
      <x:c r="S5939" s="24" t="n">
        <x:v>0</x:v>
      </x:c>
      <x:c r="T5939" s="24" t="n">
        <x:v>1</x:v>
      </x:c>
      <x:c r="U5939" s="24" t="str">
        <x:v>Admissions &amp; Applications</x:v>
      </x:c>
      <x:c r="V5939" s="24" t="str">
        <x:v>LSE vs Columbia</x:v>
      </x:c>
      <x:c r="W5939" s="24" t="str"/>
      <x:c r="X5939" s="27" t="str">
        <x:v>https://www.reddit.com/r/GradSchool/comments/1ebu64k/lse_vs_columbia/</x:v>
      </x:c>
      <x:c r="Y5939" s="27" t="str">
        <x:v>https://www.reddit.com/r/GradSchool/comments/1ebu64k/lse_vs_columbia/</x:v>
      </x:c>
      <x:c r="Z5939" s="56" t="str">
        <x:v>Acronym-only institution match; Institution-only context; manual relevance review</x:v>
      </x:c>
      <x:c r="AA5939" s="24" t="str">
        <x:v>No</x:v>
      </x:c>
    </x:row>
    <x:row r="5940" ht="42" customHeight="1">
      <x:c r="A5940" s="21" t="str">
        <x:v>1e6k9jp-81</x:v>
      </x:c>
      <x:c r="B5940" s="21" t="n">
        <x:v>81</x:v>
      </x:c>
      <x:c r="C5940" s="21" t="str">
        <x:v>THE</x:v>
      </x:c>
      <x:c r="D5940" s="21" t="n">
        <x:v>30</x:v>
      </x:c>
      <x:c r="E5940" s="21" t="str">
        <x:v>Arizona State University (Tempe)</x:v>
      </x:c>
      <x:c r="F5940" s="21" t="str">
        <x:v>Master of Sustainability Solutions</x:v>
      </x:c>
      <x:c r="G5940" s="21"/>
      <x:c r="H5940" s="21" t="n">
        <x:v>33</x:v>
      </x:c>
      <x:c r="I5940" s="21" t="str">
        <x:v>GradSchool</x:v>
      </x:c>
      <x:c r="J5940" s="21" t="n">
        <x:v>45491.82407407407</x:v>
      </x:c>
      <x:c r="K5940" s="21" t="str">
        <x:v>2024-07</x:v>
      </x:c>
      <x:c r="L5940" s="56" t="str">
        <x:v>Low</x:v>
      </x:c>
      <x:c r="M5940" s="21" t="str">
        <x:v>Institution name</x:v>
      </x:c>
      <x:c r="N5940" s="21" t="str">
        <x:v>ASU</x:v>
      </x:c>
      <x:c r="O5940" s="21" t="str"/>
      <x:c r="P5940" s="21" t="str"/>
      <x:c r="Q5940" s="21" t="str"/>
      <x:c r="R5940" s="21" t="n">
        <x:v>1</x:v>
      </x:c>
      <x:c r="S5940" s="21" t="n">
        <x:v>0</x:v>
      </x:c>
      <x:c r="T5940" s="21" t="n">
        <x:v>1</x:v>
      </x:c>
      <x:c r="U5940" s="21" t="str"/>
      <x:c r="V5940" s="21" t="str">
        <x:v>ASU MS Software Engineering VS University of Delaware MS CS</x:v>
      </x:c>
      <x:c r="W5940" s="21" t="str"/>
      <x:c r="X5940" s="26" t="str">
        <x:v>https://www.reddit.com/r/GradSchool/comments/1e6k9jp/asu_ms_software_engineering_vs_university_of/</x:v>
      </x:c>
      <x:c r="Y5940" s="26" t="str">
        <x:v>/r/gradadmissions/comments/1e6c9i0/asu_ms_software_engineering_vs_university_of/</x:v>
      </x:c>
      <x:c r="Z5940" s="56" t="str">
        <x:v>Acronym-only institution match; Institution-only context; manual relevance review</x:v>
      </x:c>
      <x:c r="AA5940" s="21" t="str">
        <x:v>No</x:v>
      </x:c>
    </x:row>
    <x:row r="5941" ht="42" customHeight="1">
      <x:c r="A5941" s="24" t="str">
        <x:v>1e6c0b7-81</x:v>
      </x:c>
      <x:c r="B5941" s="24" t="n">
        <x:v>81</x:v>
      </x:c>
      <x:c r="C5941" s="24" t="str">
        <x:v>THE</x:v>
      </x:c>
      <x:c r="D5941" s="24" t="n">
        <x:v>30</x:v>
      </x:c>
      <x:c r="E5941" s="24" t="str">
        <x:v>Arizona State University (Tempe)</x:v>
      </x:c>
      <x:c r="F5941" s="24" t="str">
        <x:v>Master of Sustainability Solutions</x:v>
      </x:c>
      <x:c r="G5941" s="24"/>
      <x:c r="H5941" s="24" t="n">
        <x:v>33</x:v>
      </x:c>
      <x:c r="I5941" s="24" t="str">
        <x:v>GradSchool</x:v>
      </x:c>
      <x:c r="J5941" s="24" t="n">
        <x:v>45491.578888888886</x:v>
      </x:c>
      <x:c r="K5941" s="24" t="str">
        <x:v>2024-07</x:v>
      </x:c>
      <x:c r="L5941" s="56" t="str">
        <x:v>Low</x:v>
      </x:c>
      <x:c r="M5941" s="24" t="str">
        <x:v>Institution name</x:v>
      </x:c>
      <x:c r="N5941" s="24" t="str">
        <x:v>ASU</x:v>
      </x:c>
      <x:c r="O5941" s="24" t="str"/>
      <x:c r="P5941" s="24" t="str"/>
      <x:c r="Q5941" s="24" t="str"/>
      <x:c r="R5941" s="24" t="n">
        <x:v>1</x:v>
      </x:c>
      <x:c r="S5941" s="24" t="n">
        <x:v>0</x:v>
      </x:c>
      <x:c r="T5941" s="24" t="n">
        <x:v>1</x:v>
      </x:c>
      <x:c r="U5941" s="24" t="str"/>
      <x:c r="V5941" s="24" t="str">
        <x:v>Advice Needed: After getting visa for ASU just now received an admit from University of Delaware</x:v>
      </x:c>
      <x:c r="W5941" s="24" t="str"/>
      <x:c r="X5941" s="27" t="str">
        <x:v>https://www.reddit.com/r/GradSchool/comments/1e6c0b7/advice_needed_after_getting_visa_for_asu_just_now/</x:v>
      </x:c>
      <x:c r="Y5941" s="27" t="str">
        <x:v>https://www.reddit.com/r/GradSchool/comments/1e6c0b7/advice_needed_after_getting_visa_for_asu_just_now/</x:v>
      </x:c>
      <x:c r="Z5941" s="56" t="str">
        <x:v>Acronym-only institution match; Institution-only context; manual relevance review</x:v>
      </x:c>
      <x:c r="AA5941" s="24" t="str">
        <x:v>No</x:v>
      </x:c>
    </x:row>
    <x:row r="5942" ht="42" customHeight="1">
      <x:c r="A5942" s="21" t="str">
        <x:v>1e01ehq-3</x:v>
      </x:c>
      <x:c r="B5942" s="21" t="n">
        <x:v>3</x:v>
      </x:c>
      <x:c r="C5942" s="21" t="str">
        <x:v>QS</x:v>
      </x:c>
      <x:c r="D5942" s="21" t="n">
        <x:v>3</x:v>
      </x:c>
      <x:c r="E5942" s="21" t="str">
        <x:v>UCL</x:v>
      </x:c>
      <x:c r="F5942" s="21" t="str">
        <x:v>Sustainable Resources: Economics, Policy and Transitions MSc</x:v>
      </x:c>
      <x:c r="G5942" s="21" t="str">
        <x:v>3</x:v>
      </x:c>
      <x:c r="H5942" s="21"/>
      <x:c r="I5942" s="21" t="str">
        <x:v>sustainability</x:v>
      </x:c>
      <x:c r="J5942" s="21" t="n">
        <x:v>45483.72263888889</x:v>
      </x:c>
      <x:c r="K5942" s="21" t="str">
        <x:v>2024-07</x:v>
      </x:c>
      <x:c r="L5942" s="56" t="str">
        <x:v>Low</x:v>
      </x:c>
      <x:c r="M5942" s="21" t="str">
        <x:v>Institution name</x:v>
      </x:c>
      <x:c r="N5942" s="21" t="str">
        <x:v>UCL</x:v>
      </x:c>
      <x:c r="O5942" s="21" t="str"/>
      <x:c r="P5942" s="21" t="str"/>
      <x:c r="Q5942" s="21" t="str"/>
      <x:c r="R5942" s="21" t="n">
        <x:v>1</x:v>
      </x:c>
      <x:c r="S5942" s="21" t="n">
        <x:v>1</x:v>
      </x:c>
      <x:c r="T5942" s="21" t="n">
        <x:v>1</x:v>
      </x:c>
      <x:c r="U5942" s="21" t="str"/>
      <x:c r="V5942" s="21" t="str">
        <x:v>Research Project (UCL)</x:v>
      </x:c>
      <x:c r="W5942" s="21" t="str"/>
      <x:c r="X5942" s="26" t="str">
        <x:v>https://www.reddit.com/r/sustainability/comments/1e01ehq/research_project_ucl/</x:v>
      </x:c>
      <x:c r="Y5942" s="26" t="str">
        <x:v>https://www.reddit.com/r/sustainability/comments/1e01ehq/research_project_ucl/</x:v>
      </x:c>
      <x:c r="Z5942" s="56" t="str">
        <x:v>Acronym-only institution match; Institution-only context; manual relevance review</x:v>
      </x:c>
      <x:c r="AA5942" s="21" t="str">
        <x:v>No</x:v>
      </x:c>
    </x:row>
    <x:row r="5943" ht="42" customHeight="1">
      <x:c r="A5943" s="24" t="str">
        <x:v>1dvuyzl-18</x:v>
      </x:c>
      <x:c r="B5943" s="24" t="n">
        <x:v>18</x:v>
      </x:c>
      <x:c r="C5943" s="24" t="str">
        <x:v>QS</x:v>
      </x:c>
      <x:c r="D5943" s="24" t="n">
        <x:v>18</x:v>
      </x:c>
      <x:c r="E5943" s="24" t="str">
        <x:v>King's College London</x:v>
      </x:c>
      <x:c r="F5943" s="24" t="str">
        <x:v>Environment, Politics and Development MSc</x:v>
      </x:c>
      <x:c r="G5943" s="24" t="n">
        <x:v>16</x:v>
      </x:c>
      <x:c r="H5943" s="24"/>
      <x:c r="I5943" s="24" t="str">
        <x:v>GradSchool</x:v>
      </x:c>
      <x:c r="J5943" s="24" t="n">
        <x:v>45478.44403935185</x:v>
      </x:c>
      <x:c r="K5943" s="24" t="str">
        <x:v>2024-07</x:v>
      </x:c>
      <x:c r="L5943" s="56" t="str">
        <x:v>Low</x:v>
      </x:c>
      <x:c r="M5943" s="24" t="str">
        <x:v>Institution name</x:v>
      </x:c>
      <x:c r="N5943" s="24" t="str">
        <x:v>KCL</x:v>
      </x:c>
      <x:c r="O5943" s="24" t="str"/>
      <x:c r="P5943" s="24" t="str"/>
      <x:c r="Q5943" s="24" t="str"/>
      <x:c r="R5943" s="24" t="n">
        <x:v>2</x:v>
      </x:c>
      <x:c r="S5943" s="24" t="n">
        <x:v>0</x:v>
      </x:c>
      <x:c r="T5943" s="24" t="n">
        <x:v>1</x:v>
      </x:c>
      <x:c r="U5943" s="24" t="str">
        <x:v>Academics</x:v>
      </x:c>
      <x:c r="V5943" s="24" t="str">
        <x:v>Are online LLM in Taxation worth it?</x:v>
      </x:c>
      <x:c r="W5943" s="24" t="str">
        <x:v>Worth it as in the knowledge you can get from it and the reputation of it. From a good university like this. https://www.kcl.ac.uk/study/postgraduate-taught/courses/international-tax-law-llm-online</x:v>
      </x:c>
      <x:c r="X5943" s="27" t="str">
        <x:v>https://www.reddit.com/r/GradSchool/comments/1dvuyzl/are_online_llm_in_taxation_worth_it/</x:v>
      </x:c>
      <x:c r="Y5943" s="27" t="str">
        <x:v>https://www.reddit.com/r/GradSchool/comments/1dvuyzl/are_online_llm_in_taxation_worth_it/</x:v>
      </x:c>
      <x:c r="Z5943" s="56" t="str">
        <x:v>Acronym-only institution match; Institution-only context; manual relevance review</x:v>
      </x:c>
      <x:c r="AA5943" s="24" t="str">
        <x:v>No</x:v>
      </x:c>
    </x:row>
    <x:row r="5944" ht="42" customHeight="1">
      <x:c r="A5944" s="22" t="str">
        <x:v>1dtkzae-3</x:v>
      </x:c>
      <x:c r="B5944" s="22" t="n">
        <x:v>3</x:v>
      </x:c>
      <x:c r="C5944" s="22" t="str">
        <x:v>QS</x:v>
      </x:c>
      <x:c r="D5944" s="22" t="n">
        <x:v>3</x:v>
      </x:c>
      <x:c r="E5944" s="22" t="str">
        <x:v>UCL</x:v>
      </x:c>
      <x:c r="F5944" s="22" t="str">
        <x:v>Sustainable Resources: Economics, Policy and Transitions MSc</x:v>
      </x:c>
      <x:c r="G5944" s="22" t="str">
        <x:v>3</x:v>
      </x:c>
      <x:c r="H5944" s="22"/>
      <x:c r="I5944" s="22" t="str">
        <x:v>sustainability</x:v>
      </x:c>
      <x:c r="J5944" s="22" t="n">
        <x:v>45475.532546296294</x:v>
      </x:c>
      <x:c r="K5944" s="22" t="str">
        <x:v>2024-07</x:v>
      </x:c>
      <x:c r="L5944" s="57" t="str">
        <x:v>Low</x:v>
      </x:c>
      <x:c r="M5944" s="22" t="str">
        <x:v>Institution name</x:v>
      </x:c>
      <x:c r="N5944" s="22" t="str">
        <x:v>UCL</x:v>
      </x:c>
      <x:c r="O5944" s="22" t="str"/>
      <x:c r="P5944" s="22" t="str"/>
      <x:c r="Q5944" s="22" t="str"/>
      <x:c r="R5944" s="22" t="n">
        <x:v>1</x:v>
      </x:c>
      <x:c r="S5944" s="22" t="n">
        <x:v>0</x:v>
      </x:c>
      <x:c r="T5944" s="22" t="n">
        <x:v>1</x:v>
      </x:c>
      <x:c r="U5944" s="22" t="str"/>
      <x:c r="V5944" s="22" t="str">
        <x:v>Research Project (UCL)</x:v>
      </x:c>
      <x:c r="W5944" s="22" t="str"/>
      <x:c r="X5944" s="28" t="str">
        <x:v>https://www.reddit.com/r/sustainability/comments/1dtkzae/research_project_ucl/</x:v>
      </x:c>
      <x:c r="Y5944" s="28" t="str">
        <x:v>https://www.reddit.com/r/sustainability/comments/1dtkzae/research_project_ucl/</x:v>
      </x:c>
      <x:c r="Z5944" s="57" t="str">
        <x:v>Acronym-only institution match; Institution-only context; manual relevance review</x:v>
      </x:c>
      <x:c r="AA5944" s="22" t="str">
        <x:v>No</x:v>
      </x:c>
    </x:row>
  </x:sheetData>
  <x:mergeCells>
    <x:mergeCell ref="A1:AA1"/>
    <x:mergeCell ref="A2:AA2"/>
  </x:mergeCells>
  <x:pageMargins left="0.7" right="0.7" top="0.75" bottom="0.75" header="0.3" footer="0.3"/>
  <x:tableParts count="1">
    <x:tablePart xmlns:r="http://schemas.openxmlformats.org/officeDocument/2006/relationships" r:id="Rd2454fdcee8740c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22" hidden="0" customWidth="1"/>
    <x:col min="4" max="4" width="12" hidden="0" customWidth="1"/>
    <x:col min="5" max="5" width="16" hidden="0" customWidth="1"/>
    <x:col min="6" max="6" width="24" hidden="0" customWidth="1"/>
    <x:col min="7" max="7" width="55" hidden="0" customWidth="1"/>
    <x:col min="8" max="8" width="10" hidden="0" customWidth="1"/>
    <x:col min="9" max="9" width="10" hidden="0" customWidth="1"/>
    <x:col min="10" max="10" width="12" hidden="0" customWidth="1"/>
    <x:col min="11" max="11" width="20" hidden="0" customWidth="1"/>
    <x:col min="12" max="12" width="55" hidden="0" customWidth="1"/>
    <x:col min="13" max="13" width="70" hidden="0" customWidth="1"/>
    <x:col min="14" max="14" width="48" hidden="0" customWidth="1"/>
    <x:col min="15" max="15" width="48" hidden="0" customWidth="1"/>
    <x:col min="16" max="16" width="10" hidden="0" customWidth="1"/>
    <x:col min="17" max="17" width="48" hidden="0" customWidth="1"/>
  </x:cols>
  <x:sheetData>
    <x:row r="1" ht="28" customHeight="1">
      <x:c r="A1" s="3" t="str">
        <x:v>Unique Matched Reddit Posts</x:v>
      </x:c>
      <x:c r="B1" s="3"/>
      <x:c r="C1" s="3"/>
      <x:c r="D1" s="3"/>
      <x:c r="E1" s="3"/>
      <x:c r="F1" s="3"/>
      <x:c r="G1" s="3"/>
      <x:c r="H1" s="3"/>
      <x:c r="I1" s="3"/>
      <x:c r="J1" s="3"/>
      <x:c r="K1" s="3"/>
      <x:c r="L1" s="3"/>
      <x:c r="M1" s="3"/>
      <x:c r="N1" s="3"/>
      <x:c r="O1" s="3"/>
      <x:c r="P1" s="3"/>
      <x:c r="Q1" s="3"/>
    </x:row>
    <x:row r="2" ht="36" customHeight="1">
      <x:c r="A2" s="7" t="str">
        <x:v>One row per unique Reddit post after de-duplication across downloaded files. A post can match more than one institution.</x:v>
      </x:c>
      <x:c r="B2" s="7"/>
      <x:c r="C2" s="7"/>
      <x:c r="D2" s="7"/>
      <x:c r="E2" s="7"/>
      <x:c r="F2" s="7"/>
      <x:c r="G2" s="7"/>
      <x:c r="H2" s="7"/>
      <x:c r="I2" s="7"/>
      <x:c r="J2" s="7"/>
      <x:c r="K2" s="7"/>
      <x:c r="L2" s="7"/>
      <x:c r="M2" s="7"/>
      <x:c r="N2" s="7"/>
      <x:c r="O2" s="7"/>
      <x:c r="P2" s="7"/>
      <x:c r="Q2" s="7"/>
    </x:row>
    <x:row r="4" ht="40" customHeight="1">
      <x:c r="A4" s="12" t="str">
        <x:v>Post ID</x:v>
      </x:c>
      <x:c r="B4" s="12" t="str">
        <x:v>Subreddit</x:v>
      </x:c>
      <x:c r="C4" s="12" t="str">
        <x:v>Post Date UTC</x:v>
      </x:c>
      <x:c r="D4" s="12" t="str">
        <x:v>Year-Month</x:v>
      </x:c>
      <x:c r="E4" s="12" t="str">
        <x:v>Highest Relevance Tier</x:v>
      </x:c>
      <x:c r="F4" s="12" t="str">
        <x:v>Matched Institution IDs</x:v>
      </x:c>
      <x:c r="G4" s="12" t="str">
        <x:v>Matched Institutions</x:v>
      </x:c>
      <x:c r="H4" s="12" t="str">
        <x:v>Score</x:v>
      </x:c>
      <x:c r="I4" s="12" t="str">
        <x:v>Comments</x:v>
      </x:c>
      <x:c r="J4" s="12" t="str">
        <x:v>Upvote Ratio</x:v>
      </x:c>
      <x:c r="K4" s="12" t="str">
        <x:v>Flair</x:v>
      </x:c>
      <x:c r="L4" s="12" t="str">
        <x:v>Title</x:v>
      </x:c>
      <x:c r="M4" s="12" t="str">
        <x:v>Text Excerpt</x:v>
      </x:c>
      <x:c r="N4" s="12" t="str">
        <x:v>Reddit URL</x:v>
      </x:c>
      <x:c r="O4" s="12" t="str">
        <x:v>External URL</x:v>
      </x:c>
      <x:c r="P4" s="12" t="str">
        <x:v>NSFW</x:v>
      </x:c>
      <x:c r="Q4" s="12" t="str">
        <x:v>Manual Review</x:v>
      </x:c>
    </x:row>
    <x:row r="5" ht="42" customHeight="1">
      <x:c r="A5" s="23" t="str">
        <x:v>1uj3rv8</x:v>
      </x:c>
      <x:c r="B5" s="23" t="str">
        <x:v>gradadmissions</x:v>
      </x:c>
      <x:c r="C5" s="23" t="n">
        <x:v>46202.84847222222</x:v>
      </x:c>
      <x:c r="D5" s="23" t="str">
        <x:v>2026-06</x:v>
      </x:c>
      <x:c r="E5" s="23" t="str">
        <x:v>Medium</x:v>
      </x:c>
      <x:c r="F5" s="23" t="str">
        <x:v>14 | 20</x:v>
      </x:c>
      <x:c r="G5" s="23" t="str">
        <x:v>Stanford University | New York University (NYU)</x:v>
      </x:c>
      <x:c r="H5" s="23" t="n">
        <x:v>0</x:v>
      </x:c>
      <x:c r="I5" s="23" t="n">
        <x:v>5</x:v>
      </x:c>
      <x:c r="J5" s="23" t="n">
        <x:v>0.17</x:v>
      </x:c>
      <x:c r="K5" s="23" t="str">
        <x:v>Biological Sciences</x:v>
      </x:c>
      <x:c r="L5" s="23" t="str">
        <x:v>Chance me for top cancer immunology PhD programs (NYC preferred)</x:v>
      </x:c>
      <x:c r="M5" s="23" t="str">
        <x:v>Hi everyone! I'm planning to apply this fall to cancer immunology PhD programs (Fall 2027 entry) and would appreciate honest feedback on my profile and school list. I'd especially like to stay in NYC if possible. **Stats** Undergrad GPA: 3.1 (Biology, large public R1 university) Master's GPA: 4.0 (Biomedical Data Science &amp; AI at a top academic medical center) No GRE **Research** 1.5 years full-time as a research associate in a cancer immunology/CAR-T lab at a major academic medical center Current master's thesis in computational genomics/AI (variant prioritization and benchmarking) Summer R&amp;D internship at a CAR-T biotech company \~3 years of undergraduate research across immunology, neuroimmunology, and immunometabolism labs **Publication** 4th author in Cancer Cell paper **Techniques** Wet lab: CAR-T engineering, retroviral transduction, multicolor flow cytometry, mouse models, ELISA, IF, IHC, IVIS imaging, qPCR, western blot, cell culture Computational: Python, R, Bash, Linux, HPC, bioinformatics pipelines **Letters** PI from my cancer immunology lab Master's thesis PI Industry manager from my biotech internship Optional letter from another immunology PI if needed **Research ...</x:v>
      </x:c>
      <x:c r="N5" s="25" t="str">
        <x:v>https://www.reddit.com/r/gradadmissions/comments/1uj3rv8/chance_me_for_top_cancer_immunology_phd_programs/</x:v>
      </x:c>
      <x:c r="O5" s="25" t="str">
        <x:v>https://www.reddit.com/r/gradadmissions/comments/1uj3rv8/chance_me_for_top_cancer_immunology_phd_programs/</x:v>
      </x:c>
      <x:c r="P5" s="23" t="str">
        <x:v>No</x:v>
      </x:c>
      <x:c r="Q5" s="23" t="str">
        <x:v>Acronym-only institution match</x:v>
      </x:c>
    </x:row>
    <x:row r="6" ht="42" customHeight="1">
      <x:c r="A6" s="21" t="str">
        <x:v>1uizfog</x:v>
      </x:c>
      <x:c r="B6" s="21" t="str">
        <x:v>gradadmissions</x:v>
      </x:c>
      <x:c r="C6" s="21" t="n">
        <x:v>46202.73856481481</x:v>
      </x:c>
      <x:c r="D6" s="21" t="str">
        <x:v>2026-06</x:v>
      </x:c>
      <x:c r="E6" s="21" t="str">
        <x:v>Low</x:v>
      </x:c>
      <x:c r="F6" s="21" t="str">
        <x:v>30</x:v>
      </x:c>
      <x:c r="G6" s="21" t="str">
        <x:v>University of Pennsylvania</x:v>
      </x:c>
      <x:c r="H6" s="21" t="n">
        <x:v>1</x:v>
      </x:c>
      <x:c r="I6" s="21" t="n">
        <x:v>0</x:v>
      </x:c>
      <x:c r="J6" s="21" t="n">
        <x:v>1</x:v>
      </x:c>
      <x:c r="K6" s="21" t="str">
        <x:v>Computer Sciences</x:v>
      </x:c>
      <x:c r="L6" s="21" t="str">
        <x:v>[Results and Decisions] UPenn MSE CIS vs Columbia MSCS?</x:v>
      </x:c>
      <x:c r="M6" s="21" t="str"/>
      <x:c r="N6" s="26" t="str">
        <x:v>https://www.reddit.com/r/gradadmissions/comments/1uizfog/results_and_decisions_upenn_mse_cis_vs_columbia/</x:v>
      </x:c>
      <x:c r="O6" s="26" t="str">
        <x:v>/r/MSCS/comments/1uizere/results_and_decisions_upenn_mse_cis_vs_columbia/</x:v>
      </x:c>
      <x:c r="P6" s="21" t="str">
        <x:v>No</x:v>
      </x:c>
      <x:c r="Q6" s="21" t="str">
        <x:v>Acronym-only institution match; Institution-only context; manual relevance review</x:v>
      </x:c>
    </x:row>
    <x:row r="7" ht="42" customHeight="1">
      <x:c r="A7" s="24" t="str">
        <x:v>1uik1ss</x:v>
      </x:c>
      <x:c r="B7" s="24" t="str">
        <x:v>gradadmissions</x:v>
      </x:c>
      <x:c r="C7" s="24" t="n">
        <x:v>46202.25084490741</x:v>
      </x:c>
      <x:c r="D7" s="24" t="str">
        <x:v>2026-06</x:v>
      </x:c>
      <x:c r="E7" s="24" t="str">
        <x:v>Medium</x:v>
      </x:c>
      <x:c r="F7" s="24" t="str">
        <x:v>20 | 22 | 30</x:v>
      </x:c>
      <x:c r="G7" s="24" t="str">
        <x:v>New York University (NYU) | KU Leuven | University of Pennsylvania</x:v>
      </x:c>
      <x:c r="H7" s="24" t="n">
        <x:v>5</x:v>
      </x:c>
      <x:c r="I7" s="24" t="n">
        <x:v>5</x:v>
      </x:c>
      <x:c r="J7" s="24" t="n">
        <x:v>0.69</x:v>
      </x:c>
      <x:c r="K7" s="24" t="str">
        <x:v>Engineering</x:v>
      </x:c>
      <x:c r="L7" s="24" t="str">
        <x:v>guys need help :(</x:v>
      </x:c>
      <x:c r="M7" s="24" t="str">
        <x:v>i really dont know if im shortlisting correctly for my unis, my only issue is gpa i have really good research experience and im expecting the best LoRs my gpa is around a 6.9/10 around a 2.9/4 ik major red flag ive done my engineering at a top 10 uni in india im applying for mech e thesis based programs mostly i have 1 first author q1 pub impact factor 9 i have a last author pub q1 pub impact factor 9 i have other two papers mid author impact factor 7 under review and 3 papers in prep i have 2.5 years of research experience do you guys think i have a shot at any of these unis :( |KU Leuven| |:-| |UC Irvine| |UMich| |CMU| |TAMU| |UCLA| |USC| |UC Davis| |NYU| |Purdue| |UPenn|</x:v>
      </x:c>
      <x:c r="N7" s="27" t="str">
        <x:v>https://www.reddit.com/r/gradadmissions/comments/1uik1ss/guys_need_help/</x:v>
      </x:c>
      <x:c r="O7" s="27" t="str">
        <x:v>https://www.reddit.com/r/gradadmissions/comments/1uik1ss/guys_need_help/</x:v>
      </x:c>
      <x:c r="P7" s="24" t="str">
        <x:v>No</x:v>
      </x:c>
      <x:c r="Q7" s="24" t="str">
        <x:v>Acronym-only institution match</x:v>
      </x:c>
    </x:row>
    <x:row r="8" ht="42" customHeight="1">
      <x:c r="A8" s="21" t="str">
        <x:v>1ui5baa</x:v>
      </x:c>
      <x:c r="B8" s="21" t="str">
        <x:v>gradadmissions</x:v>
      </x:c>
      <x:c r="C8" s="21" t="n">
        <x:v>46201.784375</x:v>
      </x:c>
      <x:c r="D8" s="21" t="str">
        <x:v>2026-06</x:v>
      </x:c>
      <x:c r="E8" s="21" t="str">
        <x:v>Medium</x:v>
      </x:c>
      <x:c r="F8" s="21" t="str">
        <x:v>14</x:v>
      </x:c>
      <x:c r="G8" s="21" t="str">
        <x:v>Stanford University</x:v>
      </x:c>
      <x:c r="H8" s="21" t="n">
        <x:v>0</x:v>
      </x:c>
      <x:c r="I8" s="21" t="n">
        <x:v>0</x:v>
      </x:c>
      <x:c r="J8" s="21" t="n">
        <x:v>0.5</x:v>
      </x:c>
      <x:c r="K8" s="21" t="str">
        <x:v>Business</x:v>
      </x:c>
      <x:c r="L8" s="21" t="str">
        <x:v>Advice on PhD in Management</x:v>
      </x:c>
      <x:c r="M8" s="21" t="str">
        <x:v>Hello Everyone, I’m looking to get some PhD advice. These are my negatives: I graduated from The University of Chicago this year with a 3.2. I double majored in Computer Science and Economics. I’m an incoming masters in management student at UChicago Booth. (Negative because it’s an MBA equivalent. I will try to register for more analysis and PhD equivalent classes.) I also have quite a bit of industry experience even though it’s technically not full-time. These are my positives: I have been rear under a reputed Stanford professor for 8 years now but only published one paper in a conference. He will write a letter of recommendation. For the past 8/9 months, I’ve also been researching under a reputed Operations Professor at Booth who will also write a letter of recommendation. I have been working with a reputed professor at Columbia Business School as well for the past 4 months but will not get a LOR from them. I am also taking a Real Analysis course in the summer to strengthen my math skills. I’m working on the GRE this summer. I’m interested in PhD programs in Management, MS&amp;R, Operations, Strategy, Entrepreneurship, and business. Do you think it’s worth applying this cycle? Do...</x:v>
      </x:c>
      <x:c r="N8" s="26" t="str">
        <x:v>https://www.reddit.com/r/gradadmissions/comments/1ui5baa/advice_on_phd_in_management/</x:v>
      </x:c>
      <x:c r="O8" s="26" t="str">
        <x:v>https://www.reddit.com/r/gradadmissions/comments/1ui5baa/advice_on_phd_in_management/</x:v>
      </x:c>
      <x:c r="P8" s="21" t="str">
        <x:v>No</x:v>
      </x:c>
      <x:c r="Q8" s="21" t="str"/>
    </x:row>
    <x:row r="9" ht="42" customHeight="1">
      <x:c r="A9" s="24" t="str">
        <x:v>1uhz4uo</x:v>
      </x:c>
      <x:c r="B9" s="24" t="str">
        <x:v>gradadmissions</x:v>
      </x:c>
      <x:c r="C9" s="24" t="n">
        <x:v>46201.615</x:v>
      </x:c>
      <x:c r="D9" s="24" t="str">
        <x:v>2026-06</x:v>
      </x:c>
      <x:c r="E9" s="24" t="str">
        <x:v>Medium</x:v>
      </x:c>
      <x:c r="F9" s="24" t="str">
        <x:v>20</x:v>
      </x:c>
      <x:c r="G9" s="24" t="str">
        <x:v>New York University (NYU)</x:v>
      </x:c>
      <x:c r="H9" s="24" t="n">
        <x:v>0</x:v>
      </x:c>
      <x:c r="I9" s="24" t="n">
        <x:v>11</x:v>
      </x:c>
      <x:c r="J9" s="24" t="n">
        <x:v>0.5</x:v>
      </x:c>
      <x:c r="K9" s="24" t="str">
        <x:v>Computer Sciences</x:v>
      </x:c>
      <x:c r="L9" s="24" t="str">
        <x:v>[Profile Review] Fall 2027 | 3.85 GPA | ML Engineer</x:v>
      </x:c>
      <x:c r="M9" s="24" t="str">
        <x:v>Hi everyone, I’m planning to apply for Fall 2027 MS programs in Computer Science / AI / ML in the US, and I’d really appreciate a profile review + feedback on whether my shortlist is balanced or too ambitious. \*\*Background\*\* \* Tier 1 university in Turkey, global Tier 2 probably \* Undergrad: Double major in Computer Engineering + Chemistry \* CGPA: 3.85/4.00 \* CS GPA: 3.9/4.00 \* IELTS: 8.5 \*\*Academic / Coursework\*\* \* Strong CS + math background \* TA for Statistics, Multivariable Calculus, Linear Algebra, and Foundations of Programming Languages courses. \* Lab Assistant for Advanced Programming with Java course. \*\*Research Experience\*\* \* Research Assistant in a Parallel Computing lab \* Research Assistant in an Intelligent User Interfaces lab \* Some applied deep learning projects, including: \* AI/ML + Chemistry intersection projects \* Pixel art / image generation project \* Adversarial image generation related work \* No strong CS/ML publication yet. \*\*Work Experience\*\* \* 1 year ML internship at a US-based company working on CAPTCHA / bot-detection / online security systems \* Continued at the same company as an ML Engineer for around 1 year \* Previous...</x:v>
      </x:c>
      <x:c r="N9" s="27" t="str">
        <x:v>https://www.reddit.com/r/gradadmissions/comments/1uhz4uo/profile_review_fall_2027_385_gpa_ml_engineer/</x:v>
      </x:c>
      <x:c r="O9" s="27" t="str">
        <x:v>https://www.reddit.com/r/gradadmissions/comments/1uhz4uo/profile_review_fall_2027_385_gpa_ml_engineer/</x:v>
      </x:c>
      <x:c r="P9" s="24" t="str">
        <x:v>No</x:v>
      </x:c>
      <x:c r="Q9" s="24" t="str">
        <x:v>Acronym-only institution match</x:v>
      </x:c>
    </x:row>
    <x:row r="10" ht="42" customHeight="1">
      <x:c r="A10" s="21" t="str">
        <x:v>1uhutbx</x:v>
      </x:c>
      <x:c r="B10" s="21" t="str">
        <x:v>gradadmissions</x:v>
      </x:c>
      <x:c r="C10" s="21" t="n">
        <x:v>46201.475856481484</x:v>
      </x:c>
      <x:c r="D10" s="21" t="str">
        <x:v>2026-06</x:v>
      </x:c>
      <x:c r="E10" s="21" t="str">
        <x:v>Medium</x:v>
      </x:c>
      <x:c r="F10" s="21" t="str">
        <x:v>16</x:v>
      </x:c>
      <x:c r="G10" s="21" t="str">
        <x:v>The University of Sydney</x:v>
      </x:c>
      <x:c r="H10" s="21" t="n">
        <x:v>91</x:v>
      </x:c>
      <x:c r="I10" s="21" t="n">
        <x:v>75</x:v>
      </x:c>
      <x:c r="J10" s="21" t="n">
        <x:v>1</x:v>
      </x:c>
      <x:c r="K10" s="21" t="str">
        <x:v>Education</x:v>
      </x:c>
      <x:c r="L10" s="21" t="str">
        <x:v>Compiled fully funded international opportunities open right now across Bachelor's, Masters, PhD and Fellowships (with deadlines)</x:v>
      </x:c>
      <x:c r="M10" s="21" t="str">
        <x:v>Been going down a rabbit hole of international opportunities lately and realized most people find out about these way too late. Dropping what I found in case it helps anyone here. 1. Rhodes Scholarship (Oxford, UK): Masters/PhD One of the most prestigious in the world. Fully funds postgraduate study at Oxford. US applications opens July 1, 2026, closing October 7, 2026. Other country deadlines vary, check your constituency. 2. Global Korea Scholarship, GKS (South Korea): Bachelor's, Masters, PhD The Korean government is targeting 2,000 graduate scholars, covering tuition, airfare, housing, and monthly stipend. Applications for the 2026 graduate cycle are open now. 3. Schwarzman Scholarship (China): Masters in Global Affairs and Business Leadership (10 months program) Applications for the 2027–28 cycle are live till 9th September, 2026, covering tuition, housing, additional stipend, travel, and field study. 4. DAAD Scholarship (Germany): Masters/PhD One of the most accessible fully funded programs for international students. Covers tuition plus a monthly stipend. Multiple deadlines throughout the year depending on the program. Worth checking right now if Germany is on your radar....</x:v>
      </x:c>
      <x:c r="N10" s="26" t="str">
        <x:v>https://www.reddit.com/r/gradadmissions/comments/1uhutbx/compiled_fully_funded_international_opportunities/</x:v>
      </x:c>
      <x:c r="O10" s="26" t="str">
        <x:v>https://www.reddit.com/r/gradadmissions/comments/1uhutbx/compiled_fully_funded_international_opportunities/</x:v>
      </x:c>
      <x:c r="P10" s="21" t="str">
        <x:v>No</x:v>
      </x:c>
      <x:c r="Q10" s="21" t="str"/>
    </x:row>
    <x:row r="11" ht="42" customHeight="1">
      <x:c r="A11" s="24" t="str">
        <x:v>1uhuklz</x:v>
      </x:c>
      <x:c r="B11" s="24" t="str">
        <x:v>gradadmissions</x:v>
      </x:c>
      <x:c r="C11" s="24" t="n">
        <x:v>46201.46650462963</x:v>
      </x:c>
      <x:c r="D11" s="24" t="str">
        <x:v>2026-06</x:v>
      </x:c>
      <x:c r="E11" s="24" t="str">
        <x:v>Medium</x:v>
      </x:c>
      <x:c r="F11" s="24" t="str">
        <x:v>20</x:v>
      </x:c>
      <x:c r="G11" s="24" t="str">
        <x:v>New York University (NYU)</x:v>
      </x:c>
      <x:c r="H11" s="24" t="n">
        <x:v>7</x:v>
      </x:c>
      <x:c r="I11" s="24" t="n">
        <x:v>19</x:v>
      </x:c>
      <x:c r="J11" s="24" t="n">
        <x:v>0.89</x:v>
      </x:c>
      <x:c r="K11" s="24" t="str">
        <x:v>Computational Sciences</x:v>
      </x:c>
      <x:c r="L11" s="24" t="str">
        <x:v>1 year unfunded PhD vs masters</x:v>
      </x:c>
      <x:c r="M11" s="24" t="str">
        <x:v>So, the department was unfortunately not able to secure enough GTA positions for how many they accepted (since apparently they couldn’t even confirm how much they were getting until last month). However, I had a zoom call with the graduate program director, which he said was a lowkey interview to see how serious I am, stated that I was „at the top” of the list if funding becomes available. If, not, there’s the potential of funding later on, though he said it’s not guaranteed. The problem: out-of-state tuition and living expenses, cost the same as a year at NYU, where I was accepted into an MS program. I am dead set on getting my PhD, however, I know most people say DO NOT do an unfunded PhD. I’m stuck between choosing the PhD, passing the qualifying exams and being a more „attractive” student to for sure get funding, and going to NYU for my terminal masters when both are the same price. One of them may help my income early on, but the other is what I want, a PhD. Wondering if I could get any advice on this. TLDR: 1 year unfunded PhD or 1 year at NYU, price is essentially the same.</x:v>
      </x:c>
      <x:c r="N11" s="27" t="str">
        <x:v>https://www.reddit.com/r/gradadmissions/comments/1uhuklz/1_year_unfunded_phd_vs_masters/</x:v>
      </x:c>
      <x:c r="O11" s="27" t="str">
        <x:v>https://www.reddit.com/r/gradadmissions/comments/1uhuklz/1_year_unfunded_phd_vs_masters/</x:v>
      </x:c>
      <x:c r="P11" s="24" t="str">
        <x:v>No</x:v>
      </x:c>
      <x:c r="Q11" s="24" t="str">
        <x:v>Acronym-only institution match</x:v>
      </x:c>
    </x:row>
    <x:row r="12" ht="42" customHeight="1">
      <x:c r="A12" s="21" t="str">
        <x:v>1uhp5w3</x:v>
      </x:c>
      <x:c r="B12" s="21" t="str">
        <x:v>gradadmissions</x:v>
      </x:c>
      <x:c r="C12" s="21" t="n">
        <x:v>46201.248194444444</x:v>
      </x:c>
      <x:c r="D12" s="21" t="str">
        <x:v>2026-06</x:v>
      </x:c>
      <x:c r="E12" s="21" t="str">
        <x:v>Medium</x:v>
      </x:c>
      <x:c r="F12" s="21" t="str">
        <x:v>20</x:v>
      </x:c>
      <x:c r="G12" s="21" t="str">
        <x:v>New York University (NYU)</x:v>
      </x:c>
      <x:c r="H12" s="21" t="n">
        <x:v>1</x:v>
      </x:c>
      <x:c r="I12" s="21" t="n">
        <x:v>1</x:v>
      </x:c>
      <x:c r="J12" s="21" t="n">
        <x:v>0.67</x:v>
      </x:c>
      <x:c r="K12" s="21" t="str">
        <x:v>Engineering</x:v>
      </x:c>
      <x:c r="L12" s="21" t="str">
        <x:v>Profile evaluation for EE</x:v>
      </x:c>
      <x:c r="M12" s="21" t="str">
        <x:v>Hi. I’m looking for recommendations for reasonable U.S. universities for an MS in Electrical Engineering where I have a good chance of admission. \* CGPA: 3.70/4.00 \* Degree: B.S. Electrical Engineering \* Work Experience: 2 years at Honda \* Research: 1 preprint publication (not yet peer-reviewed) \* IELTS: 7.5 \* No GRE I already have admits from: \* Texas A&amp;M University \* Virginia Tech \* New York University While I’m happy with these admits, they’re unfortunately stretching my budget since I didn’t receive scholarships or funding. I’m looking for universities that: \* Have a solid reputation in Electrical Engineering (roughly top 30–80 is fine) \* Are realistic targets for my profile (not looking for extreme reaches) If you’ve had a similar profile or know of schools, I’d really appreciate your suggestions. TIA</x:v>
      </x:c>
      <x:c r="N12" s="26" t="str">
        <x:v>https://www.reddit.com/r/gradadmissions/comments/1uhp5w3/profile_evaluation_for_ee/</x:v>
      </x:c>
      <x:c r="O12" s="26" t="str">
        <x:v>https://www.reddit.com/r/gradadmissions/comments/1uhp5w3/profile_evaluation_for_ee/</x:v>
      </x:c>
      <x:c r="P12" s="21" t="str">
        <x:v>No</x:v>
      </x:c>
      <x:c r="Q12" s="21" t="str"/>
    </x:row>
    <x:row r="13" ht="42" customHeight="1">
      <x:c r="A13" s="24" t="str">
        <x:v>1uh51f7</x:v>
      </x:c>
      <x:c r="B13" s="24" t="str">
        <x:v>gradadmissions</x:v>
      </x:c>
      <x:c r="C13" s="24" t="n">
        <x:v>46200.62810185185</x:v>
      </x:c>
      <x:c r="D13" s="24" t="str">
        <x:v>2026-06</x:v>
      </x:c>
      <x:c r="E13" s="24" t="str">
        <x:v>Low</x:v>
      </x:c>
      <x:c r="F13" s="24" t="str">
        <x:v>13</x:v>
      </x:c>
      <x:c r="G13" s="24" t="str">
        <x:v>University of California, Berkeley (UCB)</x:v>
      </x:c>
      <x:c r="H13" s="24" t="n">
        <x:v>1</x:v>
      </x:c>
      <x:c r="I13" s="24" t="n">
        <x:v>1</x:v>
      </x:c>
      <x:c r="J13" s="24" t="n">
        <x:v>0.6</x:v>
      </x:c>
      <x:c r="K13" s="24" t="str">
        <x:v>Physical Sciences</x:v>
      </x:c>
      <x:c r="L13" s="24" t="str">
        <x:v>Do you think they’re bringing back the GRE this cycle?</x:v>
      </x:c>
      <x:c r="M13" s="24" t="str">
        <x:v>I’m applying for organic chem programs and last year I saw UC Berkeley brought back the GRE requirement with little warning. Do you expect other schools to do the same?</x:v>
      </x:c>
      <x:c r="N13" s="27" t="str">
        <x:v>https://www.reddit.com/r/gradadmissions/comments/1uh51f7/do_you_think_theyre_bringing_back_the_gre_this/</x:v>
      </x:c>
      <x:c r="O13" s="27" t="str">
        <x:v>https://www.reddit.com/r/gradadmissions/comments/1uh51f7/do_you_think_theyre_bringing_back_the_gre_this/</x:v>
      </x:c>
      <x:c r="P13" s="24" t="str">
        <x:v>No</x:v>
      </x:c>
      <x:c r="Q13" s="24" t="str">
        <x:v>Institution-only context; manual relevance review</x:v>
      </x:c>
    </x:row>
    <x:row r="14" ht="42" customHeight="1">
      <x:c r="A14" s="21" t="str">
        <x:v>1uh1q0p</x:v>
      </x:c>
      <x:c r="B14" s="21" t="str">
        <x:v>GradSchool</x:v>
      </x:c>
      <x:c r="C14" s="21" t="n">
        <x:v>46200.526979166665</x:v>
      </x:c>
      <x:c r="D14" s="21" t="str">
        <x:v>2026-06</x:v>
      </x:c>
      <x:c r="E14" s="21" t="str">
        <x:v>Low</x:v>
      </x:c>
      <x:c r="F14" s="21" t="str">
        <x:v>20</x:v>
      </x:c>
      <x:c r="G14" s="21" t="str">
        <x:v>New York University (NYU)</x:v>
      </x:c>
      <x:c r="H14" s="21" t="n">
        <x:v>1</x:v>
      </x:c>
      <x:c r="I14" s="21" t="n">
        <x:v>0</x:v>
      </x:c>
      <x:c r="J14" s="21" t="n">
        <x:v>1</x:v>
      </x:c>
      <x:c r="K14" s="21" t="str"/>
      <x:c r="L14" s="21" t="str">
        <x:v>What is Your Experience with MPA-PNP or Health Management? (NYU)</x:v>
      </x:c>
      <x:c r="M14" s="21" t="str"/>
      <x:c r="N14" s="26" t="str">
        <x:v>https://www.reddit.com/r/GradSchool/comments/1uh1q0p/what_is_your_experience_with_mpapnp_or_health/</x:v>
      </x:c>
      <x:c r="O14" s="26" t="str">
        <x:v>/r/nyu/comments/1ugqsx2/what_is_your_experience_with_mpapnp_or_health/</x:v>
      </x:c>
      <x:c r="P14" s="21" t="str">
        <x:v>No</x:v>
      </x:c>
      <x:c r="Q14" s="21" t="str">
        <x:v>Acronym-only institution match; Institution-only context; manual relevance review</x:v>
      </x:c>
    </x:row>
    <x:row r="15" ht="42" customHeight="1">
      <x:c r="A15" s="24" t="str">
        <x:v>1uh0hzw</x:v>
      </x:c>
      <x:c r="B15" s="24" t="str">
        <x:v>gradadmissions</x:v>
      </x:c>
      <x:c r="C15" s="24" t="n">
        <x:v>46200.48401620371</x:v>
      </x:c>
      <x:c r="D15" s="24" t="str">
        <x:v>2026-06</x:v>
      </x:c>
      <x:c r="E15" s="24" t="str">
        <x:v>Low</x:v>
      </x:c>
      <x:c r="F15" s="24" t="str">
        <x:v>20</x:v>
      </x:c>
      <x:c r="G15" s="24" t="str">
        <x:v>New York University (NYU)</x:v>
      </x:c>
      <x:c r="H15" s="24" t="n">
        <x:v>0</x:v>
      </x:c>
      <x:c r="I15" s="24" t="n">
        <x:v>1</x:v>
      </x:c>
      <x:c r="J15" s="24" t="n">
        <x:v>0.5</x:v>
      </x:c>
      <x:c r="K15" s="24" t="str">
        <x:v>Computational Sciences</x:v>
      </x:c>
      <x:c r="L15" s="24" t="str">
        <x:v>Mathematics in Finance / MSFE programs with GRE Quant score of 167</x:v>
      </x:c>
      <x:c r="M15" s="24" t="str">
        <x:v>Hello, I'm wondering if it is worth it to re-take the GRE to improve my quant score. I'm targeting top financial engineering / mathematics in finance programs at school like Columbia, NYU, and Carnegie Mellon. My total GRE score is 334 with 167 V and 167 Q. I did not go to a prestigious undergrad school, but I had a 4.0. My work experience is significant, however. I've been working for a few years as a quantitative developer already at one of the big multistrat hedge funds. I'm just concerned because it seems like the average score for these programs is a perfect 170. And if you're asking why I would want to go back to school considering I already work as a quantitative developer, the answer is because my job is essentially software engineering and I want to tradition to more quantitative type roles. Learning on my own and on the job is more difficult than it seems. Thank you.</x:v>
      </x:c>
      <x:c r="N15" s="27" t="str">
        <x:v>https://www.reddit.com/r/gradadmissions/comments/1uh0hzw/mathematics_in_finance_msfe_programs_with_gre/</x:v>
      </x:c>
      <x:c r="O15" s="27" t="str">
        <x:v>https://www.reddit.com/r/gradadmissions/comments/1uh0hzw/mathematics_in_finance_msfe_programs_with_gre/</x:v>
      </x:c>
      <x:c r="P15" s="24" t="str">
        <x:v>No</x:v>
      </x:c>
      <x:c r="Q15" s="24" t="str">
        <x:v>Acronym-only institution match; Institution-only context; manual relevance review</x:v>
      </x:c>
    </x:row>
    <x:row r="16" ht="42" customHeight="1">
      <x:c r="A16" s="21" t="str">
        <x:v>1ugttco</x:v>
      </x:c>
      <x:c r="B16" s="21" t="str">
        <x:v>gradadmissions</x:v>
      </x:c>
      <x:c r="C16" s="21" t="n">
        <x:v>46200.21969907408</x:v>
      </x:c>
      <x:c r="D16" s="21" t="str">
        <x:v>2026-06</x:v>
      </x:c>
      <x:c r="E16" s="21" t="str">
        <x:v>Medium</x:v>
      </x:c>
      <x:c r="F16" s="21" t="str">
        <x:v>15</x:v>
      </x:c>
      <x:c r="G16" s="21" t="str">
        <x:v>University of Oxford</x:v>
      </x:c>
      <x:c r="H16" s="21" t="n">
        <x:v>2</x:v>
      </x:c>
      <x:c r="I16" s="21" t="n">
        <x:v>0</x:v>
      </x:c>
      <x:c r="J16" s="21" t="n">
        <x:v>0.75</x:v>
      </x:c>
      <x:c r="K16" s="21" t="str">
        <x:v>Engineering</x:v>
      </x:c>
      <x:c r="L16" s="21" t="str">
        <x:v>What aspects of an applicant are most valued in the Oxford University scholarship selection process?</x:v>
      </x:c>
      <x:c r="M16" s="21" t="str">
        <x:v>I am looking for a 27fall PhD position in neuroengineering, and out of 20 emails I sent, only 1 new PI from Oxford responded and scheduled an online meeting with me. He said he was willing to have me, but unfortunately had no funding yet as a new group leader to support my international tuition and stipend. So, while still looking for other PhD opportunities, I am checking out the possible scholarships from Oxford. As an international student from Asia, I have a rich research background and attended a renowned Master's program. However, my GPA is 3.6/4 (undergraduate) and 3.7/4 (Master's), and I have no academic experience in the UK. So it seems that I am in a challenging situation. I wonder if there is anything I could do to increase my chances of studying in Oxford, and what really matters for the scholarship application. Still anxious about not getting a response from other PIs that match my research background as well:(</x:v>
      </x:c>
      <x:c r="N16" s="26" t="str">
        <x:v>https://www.reddit.com/r/gradadmissions/comments/1ugttco/what_aspects_of_an_applicant_are_most_valued_in/</x:v>
      </x:c>
      <x:c r="O16" s="26" t="str">
        <x:v>https://www.reddit.com/r/gradadmissions/comments/1ugttco/what_aspects_of_an_applicant_are_most_valued_in/</x:v>
      </x:c>
      <x:c r="P16" s="21" t="str">
        <x:v>No</x:v>
      </x:c>
      <x:c r="Q16" s="21" t="str"/>
    </x:row>
    <x:row r="17" ht="42" customHeight="1">
      <x:c r="A17" s="24" t="str">
        <x:v>1ugo6hv</x:v>
      </x:c>
      <x:c r="B17" s="24" t="str">
        <x:v>gradadmissions</x:v>
      </x:c>
      <x:c r="C17" s="24" t="n">
        <x:v>46200.027280092596</x:v>
      </x:c>
      <x:c r="D17" s="24" t="str">
        <x:v>2026-06</x:v>
      </x:c>
      <x:c r="E17" s="24" t="str">
        <x:v>Medium</x:v>
      </x:c>
      <x:c r="F17" s="24" t="str">
        <x:v>9 | 29</x:v>
      </x:c>
      <x:c r="G17" s="24" t="str">
        <x:v>McGill University | Trinity College Dublin, The University of Dublin</x:v>
      </x:c>
      <x:c r="H17" s="24" t="n">
        <x:v>2</x:v>
      </x:c>
      <x:c r="I17" s="24" t="n">
        <x:v>1</x:v>
      </x:c>
      <x:c r="J17" s="24" t="n">
        <x:v>0.67</x:v>
      </x:c>
      <x:c r="K17" s="24" t="str">
        <x:v>Biological Sciences</x:v>
      </x:c>
      <x:c r="L17" s="24" t="str">
        <x:v>being realistic and uni ideas</x:v>
      </x:c>
      <x:c r="M17" s="24" t="str">
        <x:v>hi everyone! so i’m applying to grad schools for my masters and maybe a couple PhDs here and there this upcoming cycle and im hoping someone can help me remain realistic yet still optimistic so a mix of reach and target universities. my stats: GPA: 3.4 in T20 uni studying biomedical science and biochemistry Work experience: 3 internships (1 with a top tier program in the world) and literary review + honors thesis 3 really good letters of recommendation ECs: class rep, part of multiple clubs, worked throughout college and volunteer STEM tutor throughout uni i’m thinking of applying to: mcgill duke johns hopkins georgetown uni of washington ivies trinity college dublin edinburgh uni of sydney any input you may have would be super helpful! thank you :)</x:v>
      </x:c>
      <x:c r="N17" s="27" t="str">
        <x:v>https://www.reddit.com/r/gradadmissions/comments/1ugo6hv/being_realistic_and_uni_ideas/</x:v>
      </x:c>
      <x:c r="O17" s="27" t="str">
        <x:v>https://www.reddit.com/r/gradadmissions/comments/1ugo6hv/being_realistic_and_uni_ideas/</x:v>
      </x:c>
      <x:c r="P17" s="24" t="str">
        <x:v>No</x:v>
      </x:c>
      <x:c r="Q17" s="24" t="str"/>
    </x:row>
    <x:row r="18" ht="42" customHeight="1">
      <x:c r="A18" s="21" t="str">
        <x:v>1ug4n2m</x:v>
      </x:c>
      <x:c r="B18" s="21" t="str">
        <x:v>gradadmissions</x:v>
      </x:c>
      <x:c r="C18" s="21" t="n">
        <x:v>46199.494571759256</x:v>
      </x:c>
      <x:c r="D18" s="21" t="str">
        <x:v>2026-06</x:v>
      </x:c>
      <x:c r="E18" s="21" t="str">
        <x:v>Medium</x:v>
      </x:c>
      <x:c r="F18" s="21" t="str">
        <x:v>3 | 19</x:v>
      </x:c>
      <x:c r="G18" s="21" t="str">
        <x:v>UCL | University of Bristol</x:v>
      </x:c>
      <x:c r="H18" s="21" t="n">
        <x:v>0</x:v>
      </x:c>
      <x:c r="I18" s="21" t="n">
        <x:v>2</x:v>
      </x:c>
      <x:c r="J18" s="21" t="n">
        <x:v>0.5</x:v>
      </x:c>
      <x:c r="K18" s="21" t="str">
        <x:v>Applied Sciences</x:v>
      </x:c>
      <x:c r="L18" s="21" t="str">
        <x:v>Bristol vs St Andrews for MSc Mathematics? (UK)</x:v>
      </x:c>
      <x:c r="M18" s="21" t="str">
        <x:v>Which university carries more 'prestige' for mathematics (specifically MSc) out of: University of Bristol or St Andrews University? Context: Final goal: After a masters I'd like to do a PhD (almost definitely in pure maths - perhaps number theory or combinatorics, but not too sure yet). I know PhDs are more to do with supervisor than institution but ideally I'd like to go to a 'top' uni for this, think Oxbridge. Current situation: I'm looking at mathematics masters course for after my BSc (hons) in maths. My current uni does do MSc maths but they don't offer an integrated masters, plus I want to go somewhere which places like Oxbridge, UCL, Imperial etc... look more favourably on. Current grades/CV: predicted first class, top grade in every module completed (so far). mathematics internship through current uni (research article published on uni VLE), 2x fully-funded summer schools (in 2 separate years), presented research at conference for undergrads, summer research project under supervisor (funded by LMS Student research bursary). Looking at rankings etc... makes me think St Andrews is probably thought of as 'better', but I know these things are judged on so many factors that i...</x:v>
      </x:c>
      <x:c r="N18" s="26" t="str">
        <x:v>https://www.reddit.com/r/gradadmissions/comments/1ug4n2m/bristol_vs_st_andrews_for_msc_mathematics_uk/</x:v>
      </x:c>
      <x:c r="O18" s="26" t="str">
        <x:v>https://www.reddit.com/r/gradadmissions/comments/1ug4n2m/bristol_vs_st_andrews_for_msc_mathematics_uk/</x:v>
      </x:c>
      <x:c r="P18" s="21" t="str">
        <x:v>No</x:v>
      </x:c>
      <x:c r="Q18" s="21" t="str">
        <x:v>Acronym-only institution match</x:v>
      </x:c>
    </x:row>
    <x:row r="19" ht="42" customHeight="1">
      <x:c r="A19" s="24" t="str">
        <x:v>1ug1cz2</x:v>
      </x:c>
      <x:c r="B19" s="24" t="str">
        <x:v>gradadmissions</x:v>
      </x:c>
      <x:c r="C19" s="24" t="n">
        <x:v>46199.37150462963</x:v>
      </x:c>
      <x:c r="D19" s="24" t="str">
        <x:v>2026-06</x:v>
      </x:c>
      <x:c r="E19" s="24" t="str">
        <x:v>Low</x:v>
      </x:c>
      <x:c r="F19" s="24" t="str">
        <x:v>14</x:v>
      </x:c>
      <x:c r="G19" s="24" t="str">
        <x:v>Stanford University</x:v>
      </x:c>
      <x:c r="H19" s="24" t="n">
        <x:v>0</x:v>
      </x:c>
      <x:c r="I19" s="24" t="n">
        <x:v>0</x:v>
      </x:c>
      <x:c r="J19" s="24" t="n">
        <x:v>0.33</x:v>
      </x:c>
      <x:c r="K19" s="24" t="str">
        <x:v>Business</x:v>
      </x:c>
      <x:c r="L19" s="24" t="str">
        <x:v>Reality check needed - HBS/Stanford/MIT chances</x:v>
      </x:c>
      <x:c r="M19" s="24" t="str"/>
      <x:c r="N19" s="27" t="str">
        <x:v>https://www.reddit.com/r/gradadmissions/comments/1ug1cz2/reality_check_needed_hbsstanfordmit_chances/</x:v>
      </x:c>
      <x:c r="O19" s="27" t="str">
        <x:v>/r/MBA/comments/1ug197h/reality_check_needed_hbsstanfordmit_chances/</x:v>
      </x:c>
      <x:c r="P19" s="24" t="str">
        <x:v>No</x:v>
      </x:c>
      <x:c r="Q19" s="24" t="str">
        <x:v>Institution-only context; manual relevance review</x:v>
      </x:c>
    </x:row>
    <x:row r="20" ht="42" customHeight="1">
      <x:c r="A20" s="21" t="str">
        <x:v>1uff5ns</x:v>
      </x:c>
      <x:c r="B20" s="21" t="str">
        <x:v>gradadmissions</x:v>
      </x:c>
      <x:c r="C20" s="21" t="n">
        <x:v>46198.69189814815</x:v>
      </x:c>
      <x:c r="D20" s="21" t="str">
        <x:v>2026-06</x:v>
      </x:c>
      <x:c r="E20" s="21" t="str">
        <x:v>Medium</x:v>
      </x:c>
      <x:c r="F20" s="21" t="str">
        <x:v>14 | 30</x:v>
      </x:c>
      <x:c r="G20" s="21" t="str">
        <x:v>Stanford University | University of Pennsylvania</x:v>
      </x:c>
      <x:c r="H20" s="21" t="n">
        <x:v>1</x:v>
      </x:c>
      <x:c r="I20" s="21" t="n">
        <x:v>0</x:v>
      </x:c>
      <x:c r="J20" s="21" t="n">
        <x:v>1</x:v>
      </x:c>
      <x:c r="K20" s="21" t="str">
        <x:v>Applied Sciences</x:v>
      </x:c>
      <x:c r="L20" s="21" t="str">
        <x:v>Need Help!!! as a student ,Looking for Advice, Opportunities, Mentors, and Research Guidance</x:v>
      </x:c>
      <x:c r="M20" s="21" t="str">
        <x:v>Hi everyone, I'm a Class 11 CBSE student from India currently studying Commerce with Mathematics. My long-term goal is to apply to top universities such as Harvard, UPenn (especially Wharton), Stanford, and other Ivy League schools. My academic record so far: * Class 9: 85% * Class 10 (CBSE): 96.8% My main interests are: * Mathematics * Business and entrepreneurship * Economics and finance * Problem-solving and analytical thinking One of the biggest challenges I face is that my school provides very little support for extracurricular activities, competitions, research, internships, leadership programs, or international college admissions. Most students here focus solely on board exams, so finding guidance and opportunities has been difficult. I also feel somewhat lost regarding Olympiads and mathematics competitions. I know Olympiads can be important for students interested in math, but I don't really know which ones I should still be preparing for, which are realistic for me, or how to get started. If anyone has experience with Olympiads or math competitions that are accessible to Indian students, I would really appreciate your guidance. Another challenge is my financial situati...</x:v>
      </x:c>
      <x:c r="N20" s="26" t="str">
        <x:v>https://www.reddit.com/r/gradadmissions/comments/1uff5ns/need_help_as_a_student_looking_for_advice/</x:v>
      </x:c>
      <x:c r="O20" s="26" t="str">
        <x:v>https://www.reddit.com/r/gradadmissions/comments/1uff5ns/need_help_as_a_student_looking_for_advice/</x:v>
      </x:c>
      <x:c r="P20" s="21" t="str">
        <x:v>No</x:v>
      </x:c>
      <x:c r="Q20" s="21" t="str">
        <x:v>Acronym-only institution match</x:v>
      </x:c>
    </x:row>
    <x:row r="21" ht="42" customHeight="1">
      <x:c r="A21" s="24" t="str">
        <x:v>1ufdwaf</x:v>
      </x:c>
      <x:c r="B21" s="24" t="str">
        <x:v>gradadmissions</x:v>
      </x:c>
      <x:c r="C21" s="24" t="n">
        <x:v>46198.660358796296</x:v>
      </x:c>
      <x:c r="D21" s="24" t="str">
        <x:v>2026-06</x:v>
      </x:c>
      <x:c r="E21" s="24" t="str">
        <x:v>Medium</x:v>
      </x:c>
      <x:c r="F21" s="24" t="str">
        <x:v>14</x:v>
      </x:c>
      <x:c r="G21" s="24" t="str">
        <x:v>Stanford University</x:v>
      </x:c>
      <x:c r="H21" s="24" t="n">
        <x:v>0</x:v>
      </x:c>
      <x:c r="I21" s="24" t="n">
        <x:v>0</x:v>
      </x:c>
      <x:c r="J21" s="24" t="n">
        <x:v>0.5</x:v>
      </x:c>
      <x:c r="K21" s="24" t="str">
        <x:v>General Advice</x:v>
      </x:c>
      <x:c r="L21" s="24" t="str">
        <x:v>PhD Advice</x:v>
      </x:c>
      <x:c r="M21" s="24" t="str">
        <x:v>Hello Everyone, I’m looking to get some PhD advice. These are my negatives: I graduated from The University of Chicago this year with a 3.2. I double majored in Computer Science and Economics. I’m an incoming masters in management student at UChicago Booth. (Negative because it’s an MBA equivalent. I will try to register for more analysis and PhD equivalent classes.) I also have quite a bit of industry experience even though it’s technically not full-time. These are my positives: I have been rear under a reputed Stanford professor for 8 years now but only published one paper in a conference. He will write a letter of recommendation. For the past 8/9 months, I’ve also been researching under a reputed Operations Professor at Booth who will also write a letter of recommendation. I have been working with a reputed professor at Columbia Business School as well for the past 4 months but will not get a LOR from them. I am also taking a Real Analysis course in the summer to strengthen my math skills. I’m working on the GRE this summer. I’m interested in PhD programs in Management, MS&amp;R, Operations, Strategy, Entrepreneurship, and business. Do you think it’s worth applying this cycle? Do...</x:v>
      </x:c>
      <x:c r="N21" s="27" t="str">
        <x:v>https://www.reddit.com/r/gradadmissions/comments/1ufdwaf/phd_advice/</x:v>
      </x:c>
      <x:c r="O21" s="27" t="str">
        <x:v>https://www.reddit.com/r/gradadmissions/comments/1ufdwaf/phd_advice/</x:v>
      </x:c>
      <x:c r="P21" s="24" t="str">
        <x:v>No</x:v>
      </x:c>
      <x:c r="Q21" s="24" t="str"/>
    </x:row>
    <x:row r="22" ht="42" customHeight="1">
      <x:c r="A22" s="21" t="str">
        <x:v>1uejtu8</x:v>
      </x:c>
      <x:c r="B22" s="21" t="str">
        <x:v>gradadmissions</x:v>
      </x:c>
      <x:c r="C22" s="21" t="n">
        <x:v>46197.723703703705</x:v>
      </x:c>
      <x:c r="D22" s="21" t="str">
        <x:v>2026-06</x:v>
      </x:c>
      <x:c r="E22" s="21" t="str">
        <x:v>Medium</x:v>
      </x:c>
      <x:c r="F22" s="21" t="str">
        <x:v>21</x:v>
      </x:c>
      <x:c r="G22" s="21" t="str">
        <x:v>Pennsylvania State University</x:v>
      </x:c>
      <x:c r="H22" s="21" t="n">
        <x:v>0</x:v>
      </x:c>
      <x:c r="I22" s="21" t="n">
        <x:v>0</x:v>
      </x:c>
      <x:c r="J22" s="21" t="n">
        <x:v>0.5</x:v>
      </x:c>
      <x:c r="K22" s="21" t="str">
        <x:v>Computer Sciences</x:v>
      </x:c>
      <x:c r="L22" s="21" t="str">
        <x:v>[Profile Review] MS CS (Thesis Track) for Spring/Fall 2027</x:v>
      </x:c>
      <x:c r="M22" s="21" t="str">
        <x:v>&amp;#x200B; I'm looking for some feedback on my tentative selection of schools. I want to do MS CS with a thesis in computational biology/bioinformatics \\\* BE Computer Science and Engineering from a tier 2/3 college in Bangalore, India \\\* 9.2 CGPA \\\* 328 GRE (168 quant, 160 verbal) \\\* Graduating this year and looking to apply for 2027 spring/fall. Experience &amp; Research: \\\* 2 manuscripts under review in q1/q2 journals \\\* Research internship related to bioinformatics \\\* AI/ML internship at a Big 4 company \\\* I'm also going to start a 1-year research fellowship in computational genomics at one of the top research institutes in the country I know my profile probably isn't enough for direct PhD admits right now, so I'm looking at getting a master's degree to "bridge the gap." Because of this, I am strictly looking for thesis-track MS programs. I also highly prefer programs where there is a realistic way to transition/internally transfer to a PhD if I do well in my master's research. My parents are willing to sponsor my education, which means I won't have to take out a personal loan. That being said, getting a TA/RA ship is still highly preferable for me. Tentative School...</x:v>
      </x:c>
      <x:c r="N22" s="26" t="str">
        <x:v>https://www.reddit.com/r/gradadmissions/comments/1uejtu8/profile_review_ms_cs_thesis_track_for_springfall/</x:v>
      </x:c>
      <x:c r="O22" s="26" t="str">
        <x:v>https://www.reddit.com/r/gradadmissions/comments/1uejtu8/profile_review_ms_cs_thesis_track_for_springfall/</x:v>
      </x:c>
      <x:c r="P22" s="21" t="str">
        <x:v>No</x:v>
      </x:c>
      <x:c r="Q22" s="21" t="str"/>
    </x:row>
    <x:row r="23" ht="42" customHeight="1">
      <x:c r="A23" s="24" t="str">
        <x:v>1ueite0</x:v>
      </x:c>
      <x:c r="B23" s="24" t="str">
        <x:v>gradadmissions</x:v>
      </x:c>
      <x:c r="C23" s="24" t="n">
        <x:v>46197.69818287037</x:v>
      </x:c>
      <x:c r="D23" s="24" t="str">
        <x:v>2026-06</x:v>
      </x:c>
      <x:c r="E23" s="24" t="str">
        <x:v>Low</x:v>
      </x:c>
      <x:c r="F23" s="24" t="str">
        <x:v>14</x:v>
      </x:c>
      <x:c r="G23" s="24" t="str">
        <x:v>Stanford University</x:v>
      </x:c>
      <x:c r="H23" s="24" t="n">
        <x:v>1</x:v>
      </x:c>
      <x:c r="I23" s="24" t="n">
        <x:v>0</x:v>
      </x:c>
      <x:c r="J23" s="24" t="n">
        <x:v>1</x:v>
      </x:c>
      <x:c r="K23" s="24" t="str">
        <x:v>General Advice</x:v>
      </x:c>
      <x:c r="L23" s="24" t="str">
        <x:v>Stanford MS&amp;E from a Non-STEM Background?</x:v>
      </x:c>
      <x:c r="M23" s="24" t="str"/>
      <x:c r="N23" s="27" t="str">
        <x:v>https://www.reddit.com/r/gradadmissions/comments/1ueite0/stanford_mse_from_a_nonstem_background/</x:v>
      </x:c>
      <x:c r="O23" s="27" t="str"/>
      <x:c r="P23" s="24" t="str">
        <x:v>No</x:v>
      </x:c>
      <x:c r="Q23" s="24" t="str">
        <x:v>Institution-only context; manual relevance review</x:v>
      </x:c>
    </x:row>
    <x:row r="24" ht="42" customHeight="1">
      <x:c r="A24" s="21" t="str">
        <x:v>1ue38os</x:v>
      </x:c>
      <x:c r="B24" s="21" t="str">
        <x:v>gradadmissions</x:v>
      </x:c>
      <x:c r="C24" s="21" t="n">
        <x:v>46197.17762731481</x:v>
      </x:c>
      <x:c r="D24" s="21" t="str">
        <x:v>2026-06</x:v>
      </x:c>
      <x:c r="E24" s="21" t="str">
        <x:v>Medium</x:v>
      </x:c>
      <x:c r="F24" s="21" t="str">
        <x:v>28</x:v>
      </x:c>
      <x:c r="G24" s="21" t="str">
        <x:v>The University of Auckland</x:v>
      </x:c>
      <x:c r="H24" s="21" t="n">
        <x:v>1</x:v>
      </x:c>
      <x:c r="I24" s="21" t="n">
        <x:v>0</x:v>
      </x:c>
      <x:c r="J24" s="21" t="n">
        <x:v>1</x:v>
      </x:c>
      <x:c r="K24" s="21" t="str">
        <x:v>Computational Sciences</x:v>
      </x:c>
      <x:c r="L24" s="21" t="str">
        <x:v>Seeking Advice on Master's Program Applications</x:v>
      </x:c>
      <x:c r="M24" s="21" t="str">
        <x:v>Undergraduate: University of Auckland New Zealand (2026 May) Major: Mathematics GPA: 6.5/9 (WES: 3.47/4) No essay GRE: 335 (V: 167 Q:168) SAT: 1550 University of Auckland Certificate: Calculus and Algebra Proficient in C++, Python, and JavaScript, skilled in web penetration testing, JavaScript reverse engineering, and Windows reverse engineering, currently learning Android (Java). \[Self-study\] I currently teach A-level, AP, and AMC courses at an educational institution.(3 years of experience) \[Part-time\] I am currently considering applying for a master’s degree, primarily in the US, the U.K, and Singapore, and I’m looking for top universitys.(Fall 2027 Admission) Interested in AI and Cybersecurity I look forward to your suggestions, thank you</x:v>
      </x:c>
      <x:c r="N24" s="26" t="str">
        <x:v>https://www.reddit.com/r/gradadmissions/comments/1ue38os/seeking_advice_on_masters_program_applications/</x:v>
      </x:c>
      <x:c r="O24" s="26" t="str">
        <x:v>https://www.reddit.com/r/gradadmissions/comments/1ue38os/seeking_advice_on_masters_program_applications/</x:v>
      </x:c>
      <x:c r="P24" s="21" t="str">
        <x:v>No</x:v>
      </x:c>
      <x:c r="Q24" s="21" t="str"/>
    </x:row>
    <x:row r="25" ht="42" customHeight="1">
      <x:c r="A25" s="24" t="str">
        <x:v>1udjn90</x:v>
      </x:c>
      <x:c r="B25" s="24" t="str">
        <x:v>gradadmissions</x:v>
      </x:c>
      <x:c r="C25" s="24" t="n">
        <x:v>46196.627604166664</x:v>
      </x:c>
      <x:c r="D25" s="24" t="str">
        <x:v>2026-06</x:v>
      </x:c>
      <x:c r="E25" s="24" t="str">
        <x:v>Medium</x:v>
      </x:c>
      <x:c r="F25" s="24" t="str">
        <x:v>20 | 30</x:v>
      </x:c>
      <x:c r="G25" s="24" t="str">
        <x:v>New York University (NYU) | University of Pennsylvania</x:v>
      </x:c>
      <x:c r="H25" s="24" t="n">
        <x:v>0</x:v>
      </x:c>
      <x:c r="I25" s="24" t="n">
        <x:v>1</x:v>
      </x:c>
      <x:c r="J25" s="24" t="n">
        <x:v>0.33</x:v>
      </x:c>
      <x:c r="K25" s="24" t="str">
        <x:v>General Advice</x:v>
      </x:c>
      <x:c r="L25" s="24" t="str">
        <x:v>Essay Support from Harvard Alum -&gt; NYU for grad school</x:v>
      </x:c>
      <x:c r="M25" s="24" t="str">
        <x:v>Hi! If you’re applying to school this upcoming cycle, good luck and hang in there! I just wanted to share a quick word of advice as someone who went to Harvard and is now entering NYU for grad school and has helped students get into their top schools and grad programs (Columbia, Georgetown, UPenn, MIT, etc.) for the past six years: **don’t slack on your essays.** I’ve seen top-performing students submit procrastinated statements and essays and get denied from their “safety” schools, and I’ve seen average students put their heart and soul into their essays and get into their dream schools. Of course, there are other factors that make a candidate, but the essay is not to be overlooked! Three quick tips: 1. **Have a friend read your statement**. Not just for spelling and grammar, but also for *uniqueness*. Could your friend pick your essay out of a lineup if it didn’t have your name on it? That’s the level of specificity you want. 2. **Make it interesting**. The people reading your essays are…*humans*. They read so many essays, and some of them are painfully boring, poorly written, or just not memorable. Just like you and I, essay readers want to be captivated, entertained, engaged...</x:v>
      </x:c>
      <x:c r="N25" s="27" t="str">
        <x:v>https://www.reddit.com/r/gradadmissions/comments/1udjn90/essay_support_from_harvard_alum_nyu_for_grad/</x:v>
      </x:c>
      <x:c r="O25" s="27" t="str">
        <x:v>https://www.reddit.com/r/gradadmissions/comments/1udjn90/essay_support_from_harvard_alum_nyu_for_grad/</x:v>
      </x:c>
      <x:c r="P25" s="24" t="str">
        <x:v>No</x:v>
      </x:c>
      <x:c r="Q25" s="24" t="str">
        <x:v>Acronym-only institution match</x:v>
      </x:c>
    </x:row>
    <x:row r="26" ht="42" customHeight="1">
      <x:c r="A26" s="21" t="str">
        <x:v>1udg1nq</x:v>
      </x:c>
      <x:c r="B26" s="21" t="str">
        <x:v>gradadmissions</x:v>
      </x:c>
      <x:c r="C26" s="21" t="n">
        <x:v>46196.52815972222</x:v>
      </x:c>
      <x:c r="D26" s="21" t="str">
        <x:v>2026-06</x:v>
      </x:c>
      <x:c r="E26" s="21" t="str">
        <x:v>Medium</x:v>
      </x:c>
      <x:c r="F26" s="21" t="str">
        <x:v>6</x:v>
      </x:c>
      <x:c r="G26" s="21" t="str">
        <x:v>The London School of Economics and Political Science (LSE)</x:v>
      </x:c>
      <x:c r="H26" s="21" t="n">
        <x:v>1</x:v>
      </x:c>
      <x:c r="I26" s="21" t="n">
        <x:v>0</x:v>
      </x:c>
      <x:c r="J26" s="21" t="n">
        <x:v>0.67</x:v>
      </x:c>
      <x:c r="K26" s="21" t="str">
        <x:v>Social Sciences</x:v>
      </x:c>
      <x:c r="L26" s="21" t="str">
        <x:v>What colleges are best for a masters in gender and development studies.</x:v>
      </x:c>
      <x:c r="M26" s="21" t="str">
        <x:v>I’ve received offers from LSE, SOAS, ISS The Hague and IDS Sussex. My research interests involve informal craft economies and feminist aesthetics and expressions in folk aesthetics. I aim to pursue a PhD building on the aforementioned, any help regarding what programs to target for a PhD as well as what degree to opt for. Thank you!</x:v>
      </x:c>
      <x:c r="N26" s="26" t="str">
        <x:v>https://www.reddit.com/r/gradadmissions/comments/1udg1nq/what_colleges_are_best_for_a_masters_in_gender/</x:v>
      </x:c>
      <x:c r="O26" s="26" t="str">
        <x:v>https://www.reddit.com/r/gradadmissions/comments/1udg1nq/what_colleges_are_best_for_a_masters_in_gender/</x:v>
      </x:c>
      <x:c r="P26" s="21" t="str">
        <x:v>No</x:v>
      </x:c>
      <x:c r="Q26" s="21" t="str">
        <x:v>Acronym-only institution match</x:v>
      </x:c>
    </x:row>
    <x:row r="27" ht="42" customHeight="1">
      <x:c r="A27" s="24" t="str">
        <x:v>1udel8k</x:v>
      </x:c>
      <x:c r="B27" s="24" t="str">
        <x:v>gradadmissions</x:v>
      </x:c>
      <x:c r="C27" s="24" t="n">
        <x:v>46196.48059027778</x:v>
      </x:c>
      <x:c r="D27" s="24" t="str">
        <x:v>2026-06</x:v>
      </x:c>
      <x:c r="E27" s="24" t="str">
        <x:v>Medium</x:v>
      </x:c>
      <x:c r="F27" s="24" t="str">
        <x:v>4</x:v>
      </x:c>
      <x:c r="G27" s="24" t="str">
        <x:v>The University of Edinburgh</x:v>
      </x:c>
      <x:c r="H27" s="24" t="n">
        <x:v>2</x:v>
      </x:c>
      <x:c r="I27" s="24" t="n">
        <x:v>3</x:v>
      </x:c>
      <x:c r="J27" s="24" t="n">
        <x:v>1</x:v>
      </x:c>
      <x:c r="K27" s="24" t="str">
        <x:v>Business</x:v>
      </x:c>
      <x:c r="L27" s="24" t="str">
        <x:v>UCD Smurfit vs University of Edinburgh for Business Analytics – which would you choose?</x:v>
      </x:c>
      <x:c r="M27" s="24" t="str">
        <x:v>Hi everyone, I’ve been admitted to both UCD Smurfit’s MSc Business Analytics and the University of Edinburgh’s MSc Business Analytics program, and I’m having a hard time deciding between them. A bit about my background: I’m an international student from Pakistan and graduated from Warwick Business School with a Bachelor’s degree in Business and Finance. I also have internship/professional experience at a Big 4 firm, a top 10 FMCG company, and a UN agency. My goal is to move into analytics-focused roles after graduation, particularly in consulting, tech, strategy, fintech, or other data-driven business roles. The decision feels difficult because each option seems to have a different advantage. **UCD (Dublin)** Strong presence of multinational tech companies Lower overall cost Ireland appears to offer a clearer and potentially faster pathway to long-term residence and citizenship (approx. 5 years after graduation) **University of Edinburgh** Stronger international reputation and university brand Access to the wider UK job market Larger overall economy and job market One of my biggest concerns is the long-term picture. As an international student, I want to study somewhere that giv...</x:v>
      </x:c>
      <x:c r="N27" s="27" t="str">
        <x:v>https://www.reddit.com/r/gradadmissions/comments/1udel8k/ucd_smurfit_vs_university_of_edinburgh_for/</x:v>
      </x:c>
      <x:c r="O27" s="27" t="str">
        <x:v>https://www.reddit.com/r/gradadmissions/comments/1udel8k/ucd_smurfit_vs_university_of_edinburgh_for/</x:v>
      </x:c>
      <x:c r="P27" s="24" t="str">
        <x:v>No</x:v>
      </x:c>
      <x:c r="Q27" s="24" t="str"/>
    </x:row>
    <x:row r="28" ht="42" customHeight="1">
      <x:c r="A28" s="21" t="str">
        <x:v>1ud4uvf</x:v>
      </x:c>
      <x:c r="B28" s="21" t="str">
        <x:v>gradadmissions</x:v>
      </x:c>
      <x:c r="C28" s="21" t="n">
        <x:v>46196.110185185185</x:v>
      </x:c>
      <x:c r="D28" s="21" t="str">
        <x:v>2026-06</x:v>
      </x:c>
      <x:c r="E28" s="21" t="str">
        <x:v>Medium</x:v>
      </x:c>
      <x:c r="F28" s="21" t="str">
        <x:v>2</x:v>
      </x:c>
      <x:c r="G28" s="21" t="str">
        <x:v>University of Toronto</x:v>
      </x:c>
      <x:c r="H28" s="21" t="n">
        <x:v>0</x:v>
      </x:c>
      <x:c r="I28" s="21" t="n">
        <x:v>5</x:v>
      </x:c>
      <x:c r="J28" s="21" t="n">
        <x:v>0.36</x:v>
      </x:c>
      <x:c r="K28" s="21" t="str">
        <x:v>General Advice</x:v>
      </x:c>
      <x:c r="L28" s="21" t="str">
        <x:v>Is there anyone here who did their undergrad at the University of Toronto (UofT) and is now studying—or has studied—at Harvard? What was your experience applying, getting into, and studying at Harvard, and what advice would you share with someone considering Harvard for graduate school?</x:v>
      </x:c>
      <x:c r="M28" s="21" t="str">
        <x:v>I'm currently a second-year student at the University of Toronto in Toronto, Canada, and have been eyeing several master's programs at the Harvard GSAS. As a cognitive science and psychology student at U of T, I am interested in master's programs that are broadly related to cognitive science, psychology, and education. I'm not just eyeing Harvard solely for the "prestige"—that has never been the primary reason—but because it's something that I've just been drawn to since the start of university. I'm looking to hear from any of you! Thanks.</x:v>
      </x:c>
      <x:c r="N28" s="26" t="str">
        <x:v>https://www.reddit.com/r/gradadmissions/comments/1ud4uvf/is_there_anyone_here_who_did_their_undergrad_at/</x:v>
      </x:c>
      <x:c r="O28" s="26" t="str">
        <x:v>https://www.reddit.com/r/gradadmissions/comments/1ud4uvf/is_there_anyone_here_who_did_their_undergrad_at/</x:v>
      </x:c>
      <x:c r="P28" s="21" t="str">
        <x:v>No</x:v>
      </x:c>
      <x:c r="Q28" s="21" t="str"/>
    </x:row>
    <x:row r="29" ht="42" customHeight="1">
      <x:c r="A29" s="24" t="str">
        <x:v>1uczrsp</x:v>
      </x:c>
      <x:c r="B29" s="24" t="str">
        <x:v>gradadmissions</x:v>
      </x:c>
      <x:c r="C29" s="24" t="n">
        <x:v>46195.953888888886</x:v>
      </x:c>
      <x:c r="D29" s="24" t="str">
        <x:v>2026-06</x:v>
      </x:c>
      <x:c r="E29" s="24" t="str">
        <x:v>Low</x:v>
      </x:c>
      <x:c r="F29" s="24" t="str">
        <x:v>61</x:v>
      </x:c>
      <x:c r="G29" s="24" t="str">
        <x:v>University of Alberta</x:v>
      </x:c>
      <x:c r="H29" s="24" t="n">
        <x:v>0</x:v>
      </x:c>
      <x:c r="I29" s="24" t="n">
        <x:v>0</x:v>
      </x:c>
      <x:c r="J29" s="24" t="n">
        <x:v>0.5</x:v>
      </x:c>
      <x:c r="K29" s="24" t="str">
        <x:v>Computational Sciences</x:v>
      </x:c>
      <x:c r="L29" s="24" t="str">
        <x:v>University of Alberta - Needed Advice</x:v>
      </x:c>
      <x:c r="M29" s="24" t="str"/>
      <x:c r="N29" s="27" t="str">
        <x:v>https://www.reddit.com/r/gradadmissions/comments/1uczrsp/university_of_alberta_needed_advice/</x:v>
      </x:c>
      <x:c r="O29" s="27" t="str">
        <x:v>/r/CanadaUniversities/comments/1uczric/university_of_alberta_needed_advice/</x:v>
      </x:c>
      <x:c r="P29" s="24" t="str">
        <x:v>No</x:v>
      </x:c>
      <x:c r="Q29" s="24" t="str">
        <x:v>Institution-only context; manual relevance review</x:v>
      </x:c>
    </x:row>
    <x:row r="30" ht="42" customHeight="1">
      <x:c r="A30" s="21" t="str">
        <x:v>1ucq7sh</x:v>
      </x:c>
      <x:c r="B30" s="21" t="str">
        <x:v>gradadmissions</x:v>
      </x:c>
      <x:c r="C30" s="21" t="n">
        <x:v>46195.70670138889</x:v>
      </x:c>
      <x:c r="D30" s="21" t="str">
        <x:v>2026-06</x:v>
      </x:c>
      <x:c r="E30" s="21" t="str">
        <x:v>Medium</x:v>
      </x:c>
      <x:c r="F30" s="21" t="str">
        <x:v>3</x:v>
      </x:c>
      <x:c r="G30" s="21" t="str">
        <x:v>UCL</x:v>
      </x:c>
      <x:c r="H30" s="21" t="n">
        <x:v>2</x:v>
      </x:c>
      <x:c r="I30" s="21" t="n">
        <x:v>0</x:v>
      </x:c>
      <x:c r="J30" s="21" t="n">
        <x:v>0.75</x:v>
      </x:c>
      <x:c r="K30" s="21" t="str">
        <x:v>Venting</x:v>
      </x:c>
      <x:c r="L30" s="21" t="str">
        <x:v>I think I waited too long for UCL 🥲</x:v>
      </x:c>
      <x:c r="M30" s="21" t="str">
        <x:v>I was really hoping to hear back about my application sooner so I could decide where to do my MIM, but this wait has really messed things up for me. I'm not sure what to do now.</x:v>
      </x:c>
      <x:c r="N30" s="26" t="str">
        <x:v>https://www.reddit.com/r/gradadmissions/comments/1ucq7sh/i_think_i_waited_too_long_for_ucl/</x:v>
      </x:c>
      <x:c r="O30" s="26" t="str">
        <x:v>https://i.redd.it/z13z4rdd7v8h1.jpeg</x:v>
      </x:c>
      <x:c r="P30" s="21" t="str">
        <x:v>No</x:v>
      </x:c>
      <x:c r="Q30" s="21" t="str">
        <x:v>Acronym-only institution match</x:v>
      </x:c>
    </x:row>
    <x:row r="31" ht="42" customHeight="1">
      <x:c r="A31" s="24" t="str">
        <x:v>1uc64j4</x:v>
      </x:c>
      <x:c r="B31" s="24" t="str">
        <x:v>gradadmissions</x:v>
      </x:c>
      <x:c r="C31" s="24" t="n">
        <x:v>46195.03052083333</x:v>
      </x:c>
      <x:c r="D31" s="24" t="str">
        <x:v>2026-06</x:v>
      </x:c>
      <x:c r="E31" s="24" t="str">
        <x:v>Medium</x:v>
      </x:c>
      <x:c r="F31" s="24" t="str">
        <x:v>13</x:v>
      </x:c>
      <x:c r="G31" s="24" t="str">
        <x:v>University of California, Berkeley (UCB)</x:v>
      </x:c>
      <x:c r="H31" s="24" t="n">
        <x:v>0</x:v>
      </x:c>
      <x:c r="I31" s="24" t="n">
        <x:v>28</x:v>
      </x:c>
      <x:c r="J31" s="24" t="n">
        <x:v>0.44</x:v>
      </x:c>
      <x:c r="K31" s="24" t="str">
        <x:v>Social Sciences</x:v>
      </x:c>
      <x:c r="L31" s="24" t="str">
        <x:v>University Suggestions for Masters in Theological Studies and/or Public Policy</x:v>
      </x:c>
      <x:c r="M31" s="24" t="str">
        <x:v>I am a current undergraduate student at a top 5 public school (UC Berkeley, UCLA, Michigan, UNC, UVA) with a 4.0 GPA (4.0 max scale) and a few qualitative research papers written (unpublished) in my own free time. I have a background interning and volunteering with religious non-profits and religious/political consulting. Aiming for a career that combines the disciplines of religion and government into either the consulting, grant management, insurance, or lobbying industries. I am very interested in pursuing a Masters in Theology, Government, or Public Policy with a strong interest in ivies or ivy-equivalents (Northwestern, Duke, Johns Hopkins, Vanderbilt, etc.). Could you all provide some advice on schools and their ensuing programs that I would have a strong chance of getting into? Any advice would be greatly appreciated and I thank all of you in advance for your advice and support! Thanks:)</x:v>
      </x:c>
      <x:c r="N31" s="27" t="str">
        <x:v>https://www.reddit.com/r/gradadmissions/comments/1uc64j4/university_suggestions_for_masters_in_theological/</x:v>
      </x:c>
      <x:c r="O31" s="27" t="str">
        <x:v>https://www.reddit.com/r/gradadmissions/comments/1uc64j4/university_suggestions_for_masters_in_theological/</x:v>
      </x:c>
      <x:c r="P31" s="24" t="str">
        <x:v>No</x:v>
      </x:c>
      <x:c r="Q31" s="24" t="str"/>
    </x:row>
    <x:row r="32" ht="42" customHeight="1">
      <x:c r="A32" s="21" t="str">
        <x:v>1uc5rft</x:v>
      </x:c>
      <x:c r="B32" s="21" t="str">
        <x:v>gradadmissions</x:v>
      </x:c>
      <x:c r="C32" s="21" t="n">
        <x:v>46195.018541666665</x:v>
      </x:c>
      <x:c r="D32" s="21" t="str">
        <x:v>2026-06</x:v>
      </x:c>
      <x:c r="E32" s="21" t="str">
        <x:v>High</x:v>
      </x:c>
      <x:c r="F32" s="21" t="str">
        <x:v>20</x:v>
      </x:c>
      <x:c r="G32" s="21" t="str">
        <x:v>New York University (NYU)</x:v>
      </x:c>
      <x:c r="H32" s="21" t="n">
        <x:v>0</x:v>
      </x:c>
      <x:c r="I32" s="21" t="n">
        <x:v>3</x:v>
      </x:c>
      <x:c r="J32" s="21" t="n">
        <x:v>0.33</x:v>
      </x:c>
      <x:c r="K32" s="21" t="str">
        <x:v>Computer Sciences</x:v>
      </x:c>
      <x:c r="L32" s="21" t="str">
        <x:v>Questions/ChanceMe for NLP PhD/MS programs.</x:v>
      </x:c>
      <x:c r="M32" s="21" t="str">
        <x:v>Hey guys, sorry for a 'chance me' type post, I know grad schools are not as simple as that but I can't help but ask for some blunt feedback and advice. I also have many questions. I'm a senior undergrad currently, I've done research in NLP/ML (uncertainty quantification, controlled generation). I'm looking to apply to US and/or Canada only. I want to be a professor, so ideally I go straight into a PhD. But if a Master's first at a stronger school would meaningfully improve my odds at a top PhD later, I'm very open to it. Here is an anonymized version of my profile: * Undergrad: University in the UAE. Good regional reputation, but not a globally ranked/known research school. This is my biggest worry. * Double major, BS Computer Science + BS Mathematics. Graduating 2027, hoping to apply this coming cycle but might delay it to the next (or until a new president is in office in the US). GPA 3.80/4.00 * I still have a year left, I'm not sure if I will be able to keep my GPA 3.8+, how much does it matter if it falls to mid 3.7s or even worse? * Would be an International student. Research: * First-author paper on LLM uncertainty quantification at top-conference workshops (EMNLP, NeurIP...</x:v>
      </x:c>
      <x:c r="N32" s="26" t="str">
        <x:v>https://www.reddit.com/r/gradadmissions/comments/1uc5rft/questionschanceme_for_nlp_phdms_programs/</x:v>
      </x:c>
      <x:c r="O32" s="26" t="str">
        <x:v>https://www.reddit.com/r/gradadmissions/comments/1uc5rft/questionschanceme_for_nlp_phdms_programs/</x:v>
      </x:c>
      <x:c r="P32" s="21" t="str">
        <x:v>No</x:v>
      </x:c>
      <x:c r="Q32" s="21" t="str">
        <x:v>Acronym-only institution match</x:v>
      </x:c>
    </x:row>
    <x:row r="33" ht="42" customHeight="1">
      <x:c r="A33" s="24" t="str">
        <x:v>1ubs6bi</x:v>
      </x:c>
      <x:c r="B33" s="24" t="str">
        <x:v>gradadmissions</x:v>
      </x:c>
      <x:c r="C33" s="24" t="n">
        <x:v>46194.62394675926</x:v>
      </x:c>
      <x:c r="D33" s="24" t="str">
        <x:v>2026-06</x:v>
      </x:c>
      <x:c r="E33" s="24" t="str">
        <x:v>Medium</x:v>
      </x:c>
      <x:c r="F33" s="24" t="str">
        <x:v>13 | 30</x:v>
      </x:c>
      <x:c r="G33" s="24" t="str">
        <x:v>University of California, Berkeley (UCB) | University of Pennsylvania</x:v>
      </x:c>
      <x:c r="H33" s="24" t="n">
        <x:v>0</x:v>
      </x:c>
      <x:c r="I33" s="24" t="n">
        <x:v>15</x:v>
      </x:c>
      <x:c r="J33" s="24" t="n">
        <x:v>0.5</x:v>
      </x:c>
      <x:c r="K33" s="24" t="str">
        <x:v>Computer Sciences</x:v>
      </x:c>
      <x:c r="L33" s="24" t="str">
        <x:v>Will GRE actually have a significant +ve effect on my profile</x:v>
      </x:c>
      <x:c r="M33" s="24" t="str">
        <x:v>Most of the graduate colleges I'm applying to for CS/AI are GRE Optional. Since I'm gonna have a GPA of 3.85+, with a triple major in Statistics, Computer Science and Data Science in 3 years at UW Madison. Will submitting the GRE make a significant addition to my profile? Note: I'm applying to colleges in the ranges of UIUC, UC Berkeley, CMU, University of Washington, Georgia Tech, Cornell, UPenn etc.</x:v>
      </x:c>
      <x:c r="N33" s="27" t="str">
        <x:v>https://www.reddit.com/r/gradadmissions/comments/1ubs6bi/will_gre_actually_have_a_significant_ve_effect_on/</x:v>
      </x:c>
      <x:c r="O33" s="27" t="str">
        <x:v>https://www.reddit.com/r/gradadmissions/comments/1ubs6bi/will_gre_actually_have_a_significant_ve_effect_on/</x:v>
      </x:c>
      <x:c r="P33" s="24" t="str">
        <x:v>No</x:v>
      </x:c>
      <x:c r="Q33" s="24" t="str">
        <x:v>Acronym-only institution match</x:v>
      </x:c>
    </x:row>
    <x:row r="34" ht="42" customHeight="1">
      <x:c r="A34" s="21" t="str">
        <x:v>1ubqfp4</x:v>
      </x:c>
      <x:c r="B34" s="21" t="str">
        <x:v>gradadmissions</x:v>
      </x:c>
      <x:c r="C34" s="21" t="n">
        <x:v>46194.57210648148</x:v>
      </x:c>
      <x:c r="D34" s="21" t="str">
        <x:v>2026-06</x:v>
      </x:c>
      <x:c r="E34" s="21" t="str">
        <x:v>Medium</x:v>
      </x:c>
      <x:c r="F34" s="21" t="str">
        <x:v>30</x:v>
      </x:c>
      <x:c r="G34" s="21" t="str">
        <x:v>University of Pennsylvania</x:v>
      </x:c>
      <x:c r="H34" s="21" t="n">
        <x:v>3</x:v>
      </x:c>
      <x:c r="I34" s="21" t="n">
        <x:v>32</x:v>
      </x:c>
      <x:c r="J34" s="21" t="n">
        <x:v>0.67</x:v>
      </x:c>
      <x:c r="K34" s="21" t="str">
        <x:v>Computer Sciences</x:v>
      </x:c>
      <x:c r="L34" s="21" t="str">
        <x:v>Robotics MS/Phd cycle chances</x:v>
      </x:c>
      <x:c r="M34" s="21" t="str">
        <x:v>&amp;#x200B; I'm planning to apply this coming admissions cycle (Fall 2026 applications for programs starting around Aug/Sep 2027). &amp;#x200B; B.Tech ECE, IIIT Hyderabad GPA: 7.41/10 (2.964/4) \~1.5 years of robotics research First-author ICRA 2026 accepted paper First-author CoRL 2026 submission currently under review Possible additional ICRA submissions before applications Research interests: robot learning, manipulation, grasping, embodied AI &amp;#x200B; My main concern is the GPA. Most successful robotics applicants I see seem to have much higher GPAs, even when they have similar research experience. &amp;#x200B; My current plan is US PhD programs: Michigan, Georgia Tech, UT Austin, Upenn, etc. European Master's programs: TUM, TU Delft, TU Darmstadt, etc. This list isn't set in stone, it's just to get across the level of universities i think i have a shot at(do lmk if I'm being too optimistic). I'd prefer a PhD in the US if possible, but for Master's programs I'm leaning toward Europe because the cost is much lower than US Master's programs. &amp;#x200B; Looking for honest feedback rather than reassurance. Is this profile realistically competitive for strong robotics programs, or is the GPA ...</x:v>
      </x:c>
      <x:c r="N34" s="26" t="str">
        <x:v>https://www.reddit.com/r/gradadmissions/comments/1ubqfp4/robotics_msphd_cycle_chances/</x:v>
      </x:c>
      <x:c r="O34" s="26" t="str">
        <x:v>https://www.reddit.com/r/gradadmissions/comments/1ubqfp4/robotics_msphd_cycle_chances/</x:v>
      </x:c>
      <x:c r="P34" s="21" t="str">
        <x:v>No</x:v>
      </x:c>
      <x:c r="Q34" s="21" t="str">
        <x:v>Acronym-only institution match</x:v>
      </x:c>
    </x:row>
    <x:row r="35" ht="42" customHeight="1">
      <x:c r="A35" s="24" t="str">
        <x:v>1ubodc8</x:v>
      </x:c>
      <x:c r="B35" s="24" t="str">
        <x:v>gradadmissions</x:v>
      </x:c>
      <x:c r="C35" s="24" t="n">
        <x:v>46194.503333333334</x:v>
      </x:c>
      <x:c r="D35" s="24" t="str">
        <x:v>2026-06</x:v>
      </x:c>
      <x:c r="E35" s="24" t="str">
        <x:v>Low</x:v>
      </x:c>
      <x:c r="F35" s="24" t="str">
        <x:v>20</x:v>
      </x:c>
      <x:c r="G35" s="24" t="str">
        <x:v>New York University (NYU)</x:v>
      </x:c>
      <x:c r="H35" s="24" t="n">
        <x:v>0</x:v>
      </x:c>
      <x:c r="I35" s="24" t="n">
        <x:v>0</x:v>
      </x:c>
      <x:c r="J35" s="24" t="n">
        <x:v>0.5</x:v>
      </x:c>
      <x:c r="K35" s="24" t="str">
        <x:v>Humanities</x:v>
      </x:c>
      <x:c r="L35" s="24" t="str">
        <x:v>NYU GSAS</x:v>
      </x:c>
      <x:c r="M35" s="24" t="str">
        <x:v>Did anyone get a response from NYU GSAS General Psychology? It has been almost 5 months without response. This is unbelievable.</x:v>
      </x:c>
      <x:c r="N35" s="27" t="str">
        <x:v>https://www.reddit.com/r/gradadmissions/comments/1ubodc8/nyu_gsas/</x:v>
      </x:c>
      <x:c r="O35" s="27" t="str">
        <x:v>https://www.reddit.com/r/gradadmissions/comments/1ubodc8/nyu_gsas/</x:v>
      </x:c>
      <x:c r="P35" s="24" t="str">
        <x:v>No</x:v>
      </x:c>
      <x:c r="Q35" s="24" t="str">
        <x:v>Acronym-only institution match; Institution-only context; manual relevance review</x:v>
      </x:c>
    </x:row>
    <x:row r="36" ht="42" customHeight="1">
      <x:c r="A36" s="21" t="str">
        <x:v>1ubksfr</x:v>
      </x:c>
      <x:c r="B36" s="21" t="str">
        <x:v>gradadmissions</x:v>
      </x:c>
      <x:c r="C36" s="21" t="n">
        <x:v>46194.357303240744</x:v>
      </x:c>
      <x:c r="D36" s="21" t="str">
        <x:v>2026-06</x:v>
      </x:c>
      <x:c r="E36" s="21" t="str">
        <x:v>Medium</x:v>
      </x:c>
      <x:c r="F36" s="21" t="str">
        <x:v>6</x:v>
      </x:c>
      <x:c r="G36" s="21" t="str">
        <x:v>The London School of Economics and Political Science (LSE)</x:v>
      </x:c>
      <x:c r="H36" s="21" t="n">
        <x:v>0</x:v>
      </x:c>
      <x:c r="I36" s="21" t="n">
        <x:v>1</x:v>
      </x:c>
      <x:c r="J36" s="21" t="n">
        <x:v>0.5</x:v>
      </x:c>
      <x:c r="K36" s="21" t="str">
        <x:v>Computational Sciences</x:v>
      </x:c>
      <x:c r="L36" s="21" t="str">
        <x:v>Going to LSE for MSc in Data Science or trying next year again for Oxbridge?</x:v>
      </x:c>
      <x:c r="M36" s="21" t="str">
        <x:v>Need advise on what to do. Now looking back my Oxbridge applications were not that good in terms of what I wrote etc. So I know I could make it much better next cycle. Just not sure if its worth it to try again or go to LSE for their MSc in Data Science?</x:v>
      </x:c>
      <x:c r="N36" s="26" t="str">
        <x:v>https://www.reddit.com/r/gradadmissions/comments/1ubksfr/going_to_lse_for_msc_in_data_science_or_trying/</x:v>
      </x:c>
      <x:c r="O36" s="26" t="str">
        <x:v>https://www.reddit.com/r/gradadmissions/comments/1ubksfr/going_to_lse_for_msc_in_data_science_or_trying/</x:v>
      </x:c>
      <x:c r="P36" s="21" t="str">
        <x:v>No</x:v>
      </x:c>
      <x:c r="Q36" s="21" t="str">
        <x:v>Acronym-only institution match</x:v>
      </x:c>
    </x:row>
    <x:row r="37" ht="42" customHeight="1">
      <x:c r="A37" s="24" t="str">
        <x:v>1ubgqrv</x:v>
      </x:c>
      <x:c r="B37" s="24" t="str">
        <x:v>gradadmissions</x:v>
      </x:c>
      <x:c r="C37" s="24" t="n">
        <x:v>46194.192881944444</x:v>
      </x:c>
      <x:c r="D37" s="24" t="str">
        <x:v>2026-06</x:v>
      </x:c>
      <x:c r="E37" s="24" t="str">
        <x:v>Low</x:v>
      </x:c>
      <x:c r="F37" s="24" t="str">
        <x:v>30</x:v>
      </x:c>
      <x:c r="G37" s="24" t="str">
        <x:v>University of Pennsylvania</x:v>
      </x:c>
      <x:c r="H37" s="24" t="n">
        <x:v>1</x:v>
      </x:c>
      <x:c r="I37" s="24" t="n">
        <x:v>0</x:v>
      </x:c>
      <x:c r="J37" s="24" t="n">
        <x:v>1</x:v>
      </x:c>
      <x:c r="K37" s="24" t="str">
        <x:v>General Advice</x:v>
      </x:c>
      <x:c r="L37" s="24" t="str">
        <x:v>Decline UPenn Robotics MSE and reapply, or take the admit?</x:v>
      </x:c>
      <x:c r="M37" s="24" t="str"/>
      <x:c r="N37" s="27" t="str">
        <x:v>https://www.reddit.com/r/gradadmissions/comments/1ubgqrv/decline_upenn_robotics_mse_and_reapply_or_take/</x:v>
      </x:c>
      <x:c r="O37" s="27" t="str">
        <x:v>/r/MSCS/comments/1ubg8oy/admissions_advice_decline_upenn_robotics_mse_and/</x:v>
      </x:c>
      <x:c r="P37" s="24" t="str">
        <x:v>No</x:v>
      </x:c>
      <x:c r="Q37" s="24" t="str">
        <x:v>Acronym-only institution match; Institution-only context; manual relevance review</x:v>
      </x:c>
    </x:row>
    <x:row r="38" ht="42" customHeight="1">
      <x:c r="A38" s="21" t="str">
        <x:v>1ubggq3</x:v>
      </x:c>
      <x:c r="B38" s="21" t="str">
        <x:v>gradadmissions</x:v>
      </x:c>
      <x:c r="C38" s="21" t="n">
        <x:v>46194.18221064815</x:v>
      </x:c>
      <x:c r="D38" s="21" t="str">
        <x:v>2026-06</x:v>
      </x:c>
      <x:c r="E38" s="21" t="str">
        <x:v>Medium</x:v>
      </x:c>
      <x:c r="F38" s="21" t="str">
        <x:v>2 | 5</x:v>
      </x:c>
      <x:c r="G38" s="21" t="str">
        <x:v>University of Toronto | University of British Columbia</x:v>
      </x:c>
      <x:c r="H38" s="21" t="n">
        <x:v>2</x:v>
      </x:c>
      <x:c r="I38" s="21" t="n">
        <x:v>0</x:v>
      </x:c>
      <x:c r="J38" s="21" t="n">
        <x:v>1</x:v>
      </x:c>
      <x:c r="K38" s="21" t="str">
        <x:v>Computer Sciences</x:v>
      </x:c>
      <x:c r="L38" s="21" t="str">
        <x:v>Any UBC Students or Alumni Admitted to UofT MScAC (AI / AI in Healthcare)?</x:v>
      </x:c>
      <x:c r="M38" s="21" t="str">
        <x:v>Hi! I’m a 5th-year student at UBC exploring grad school options in AI, and I'd like to get a better sense of how strong a profile from UBC typically needs to be for admission to the program. I'm wondering if there are any former UBC students who were admitted to MScAC AI concentration or AI in healthcare concentration. If so, would you be willing to share your profile? Thanks!</x:v>
      </x:c>
      <x:c r="N38" s="26" t="str">
        <x:v>https://www.reddit.com/r/gradadmissions/comments/1ubggq3/any_ubc_students_or_alumni_admitted_to_uoft_mscac/</x:v>
      </x:c>
      <x:c r="O38" s="26" t="str">
        <x:v>https://www.reddit.com/r/gradadmissions/comments/1ubggq3/any_ubc_students_or_alumni_admitted_to_uoft_mscac/</x:v>
      </x:c>
      <x:c r="P38" s="21" t="str">
        <x:v>No</x:v>
      </x:c>
      <x:c r="Q38" s="21" t="str">
        <x:v>Acronym-only institution match</x:v>
      </x:c>
    </x:row>
    <x:row r="39" ht="42" customHeight="1">
      <x:c r="A39" s="24" t="str">
        <x:v>1ubbq95</x:v>
      </x:c>
      <x:c r="B39" s="24" t="str">
        <x:v>gradadmissions</x:v>
      </x:c>
      <x:c r="C39" s="24" t="n">
        <x:v>46194.01217592593</x:v>
      </x:c>
      <x:c r="D39" s="24" t="str">
        <x:v>2026-06</x:v>
      </x:c>
      <x:c r="E39" s="24" t="str">
        <x:v>Medium</x:v>
      </x:c>
      <x:c r="F39" s="24" t="str">
        <x:v>6</x:v>
      </x:c>
      <x:c r="G39" s="24" t="str">
        <x:v>The London School of Economics and Political Science (LSE)</x:v>
      </x:c>
      <x:c r="H39" s="24" t="n">
        <x:v>0</x:v>
      </x:c>
      <x:c r="I39" s="24" t="n">
        <x:v>0</x:v>
      </x:c>
      <x:c r="J39" s="24" t="n">
        <x:v>0.5</x:v>
      </x:c>
      <x:c r="K39" s="24" t="str">
        <x:v>General Advice</x:v>
      </x:c>
      <x:c r="L39" s="24" t="str">
        <x:v>Recent political science grad — MA/PhD profile review for political theory and international affairs</x:v>
      </x:c>
      <x:c r="M39" s="24" t="str">
        <x:v>Hello everyone, I am a 21 year old recent undergraduate graduate trying to figure out graduate school options. I would be the first person in my family to attend graduate school, so I am still learning how the process works, what programs look for, and how competitive my profile is. I am interested in master’s programs and possibly PhD programs in political theory, international affairs, Asian studies, China/Taiwan studies, or related fields. I am not interested in an MPA or MPP at the moment. My interests are more academic/theoretical and foreign-policy oriented than public administration-oriented. My main academic interests are political theory, civic decline, the common good, liberalism, identity politics, China/Taiwan, U.S.–China relations, and political philosophy. I am especially interested in questions about whether modern liberal democracies can rebuild civic trust and shared citizenship, and how political traditions such as civic republicanism, liberalism, Confucianism, and Christianity think about the relationship between the individual and the community. Academic background: * Recent graduate from a U.S. university * B.S. in Political Science * GPA: 3.73 * Concentrati...</x:v>
      </x:c>
      <x:c r="N39" s="27" t="str">
        <x:v>https://www.reddit.com/r/gradadmissions/comments/1ubbq95/recent_political_science_grad_maphd_profile/</x:v>
      </x:c>
      <x:c r="O39" s="27" t="str">
        <x:v>https://www.reddit.com/r/gradadmissions/comments/1ubbq95/recent_political_science_grad_maphd_profile/</x:v>
      </x:c>
      <x:c r="P39" s="24" t="str">
        <x:v>No</x:v>
      </x:c>
      <x:c r="Q39" s="24" t="str">
        <x:v>Acronym-only institution match</x:v>
      </x:c>
    </x:row>
    <x:row r="40" ht="42" customHeight="1">
      <x:c r="A40" s="21" t="str">
        <x:v>1ub92sw</x:v>
      </x:c>
      <x:c r="B40" s="21" t="str">
        <x:v>gradadmissions</x:v>
      </x:c>
      <x:c r="C40" s="21" t="n">
        <x:v>46193.92655092593</x:v>
      </x:c>
      <x:c r="D40" s="21" t="str">
        <x:v>2026-06</x:v>
      </x:c>
      <x:c r="E40" s="21" t="str">
        <x:v>Medium</x:v>
      </x:c>
      <x:c r="F40" s="21" t="str">
        <x:v>9</x:v>
      </x:c>
      <x:c r="G40" s="21" t="str">
        <x:v>McGill University</x:v>
      </x:c>
      <x:c r="H40" s="21" t="n">
        <x:v>0</x:v>
      </x:c>
      <x:c r="I40" s="21" t="n">
        <x:v>0</x:v>
      </x:c>
      <x:c r="J40" s="21" t="n">
        <x:v>0.33</x:v>
      </x:c>
      <x:c r="K40" s="21" t="str">
        <x:v>Biological Sciences</x:v>
      </x:c>
      <x:c r="L40" s="21" t="str">
        <x:v>Planning on applying next year, any advice ?</x:v>
      </x:c>
      <x:c r="M40" s="21" t="str">
        <x:v>Hey guys, I hope everyone is doing well ! I’m currently in my undergrad in Neuroscience and Biology Honours, and I plan on doing a research based Masters at McGill University (Experimental Medicine, Clinical Research, Immunology or Human Nutrition is what I’m aiming for). I currently have a 3.8 gpa with a 3.9 major gpa, and I recently got in touch with a professor for research opportunities, whom I’ll be meeting soon. I also will be applying to do my thesis in my last and final year (next year, aka the year I apply for masters), so hopefully I get an idea of what research is like, and it’ll help me for grad school applications. If anyone has any advice on what I could do more, or have any tips for when the time is right, I would highly appreciate it!</x:v>
      </x:c>
      <x:c r="N40" s="26" t="str">
        <x:v>https://www.reddit.com/r/gradadmissions/comments/1ub92sw/planning_on_applying_next_year_any_advice/</x:v>
      </x:c>
      <x:c r="O40" s="26" t="str">
        <x:v>https://www.reddit.com/r/gradadmissions/comments/1ub92sw/planning_on_applying_next_year_any_advice/</x:v>
      </x:c>
      <x:c r="P40" s="21" t="str">
        <x:v>No</x:v>
      </x:c>
      <x:c r="Q40" s="21" t="str"/>
    </x:row>
    <x:row r="41" ht="42" customHeight="1">
      <x:c r="A41" s="24" t="str">
        <x:v>1ub51td</x:v>
      </x:c>
      <x:c r="B41" s="24" t="str">
        <x:v>gradadmissions</x:v>
      </x:c>
      <x:c r="C41" s="24" t="n">
        <x:v>46193.806238425925</x:v>
      </x:c>
      <x:c r="D41" s="24" t="str">
        <x:v>2026-06</x:v>
      </x:c>
      <x:c r="E41" s="24" t="str">
        <x:v>Medium</x:v>
      </x:c>
      <x:c r="F41" s="24" t="str">
        <x:v>7 | 13 | 14</x:v>
      </x:c>
      <x:c r="G41" s="24" t="str">
        <x:v>Imperial College London | University of California, Berkeley (UCB) | Stanford University</x:v>
      </x:c>
      <x:c r="H41" s="24" t="n">
        <x:v>0</x:v>
      </x:c>
      <x:c r="I41" s="24" t="n">
        <x:v>4</x:v>
      </x:c>
      <x:c r="J41" s="24" t="n">
        <x:v>0.2</x:v>
      </x:c>
      <x:c r="K41" s="24" t="str">
        <x:v>Computer Sciences</x:v>
      </x:c>
      <x:c r="L41" s="24" t="str">
        <x:v>Title: Can I still aim for top Russell Group and US universities after a weak first year?</x:v>
      </x:c>
      <x:c r="M41" s="24" t="str">
        <x:v>Hi everyone, &amp;#x200B; I'm a Computer Science student from India (KIIT University) and I'm about to enter my second year. &amp;#x200B; My first-year CGPA is around 6.2–6.6. I know this is not a strong start, and I take full responsibility for it. However, most of my first year consisted of Physics, Chemistry, Mathematics, and common engineering subjects, with very little actual Computer Science. &amp;#x200B; The reason I'm asking this is because I genuinely enjoy Computer Science and feel much more motivated by CS-related subjects than by my first-year curriculum. As I move into second year, my goal is to significantly improve my academic performance and build a strong profile. &amp;#x200B; My current plan is to: &amp;#x200B; \- Raise my CGPA to 8.5+ by graduation \- Build strong Computer Science projects \- Obtain internships \- Gain research experience if possible \- Develop strong relationships with professors for recommendation letters \- Prepare for IELTS/TOEFL and GRE if required &amp;#x200B; My dream universities include: &amp;#x200B; \- Oxford \- Imperial College London \- Edinburgh \- Durham \- Glasgow \- Other Russell Group universities \- MIT \- Stanford \- Carnegie Mellon \- UC Berkeley \- S...</x:v>
      </x:c>
      <x:c r="N41" s="27" t="str">
        <x:v>https://www.reddit.com/r/gradadmissions/comments/1ub51td/title_can_i_still_aim_for_top_russell_group_and/</x:v>
      </x:c>
      <x:c r="O41" s="27" t="str">
        <x:v>https://www.reddit.com/r/gradadmissions/comments/1ub51td/title_can_i_still_aim_for_top_russell_group_and/</x:v>
      </x:c>
      <x:c r="P41" s="24" t="str">
        <x:v>No</x:v>
      </x:c>
      <x:c r="Q41" s="24" t="str"/>
    </x:row>
    <x:row r="42" ht="42" customHeight="1">
      <x:c r="A42" s="21" t="str">
        <x:v>1ub3vbx</x:v>
      </x:c>
      <x:c r="B42" s="21" t="str">
        <x:v>gradadmissions</x:v>
      </x:c>
      <x:c r="C42" s="21" t="n">
        <x:v>46193.772673611114</x:v>
      </x:c>
      <x:c r="D42" s="21" t="str">
        <x:v>2026-06</x:v>
      </x:c>
      <x:c r="E42" s="21" t="str">
        <x:v>Medium</x:v>
      </x:c>
      <x:c r="F42" s="21" t="str">
        <x:v>13</x:v>
      </x:c>
      <x:c r="G42" s="21" t="str">
        <x:v>University of California, Berkeley (UCB)</x:v>
      </x:c>
      <x:c r="H42" s="21" t="n">
        <x:v>0</x:v>
      </x:c>
      <x:c r="I42" s="21" t="n">
        <x:v>0</x:v>
      </x:c>
      <x:c r="J42" s="21" t="n">
        <x:v>0.5</x:v>
      </x:c>
      <x:c r="K42" s="21" t="str">
        <x:v>Computer Sciences</x:v>
      </x:c>
      <x:c r="L42" s="21" t="str">
        <x:v>Profile Evaluation: Target Systems / Embedded Master's in US (T15/T30), Singapore (NUS/NTU), and Germany (TUM) as an Int'l Student with strong C projects</x:v>
      </x:c>
      <x:c r="M42" s="21" t="str">
        <x:v>Hi everyone I am a 2nd-year Software Engineering student at Asia Pacific University (APU) in Malaysia (International student). I am starting to build my profile for a Master’s degree focusing on Systems Programming/ Computer Architecture. My target schools include US programs (CMU, UC Berkeley, UIUC, etc.), NUS/NTU (Singapore), and TUM (Germany). I need a reality check on my profile and advice on how to navigate my upcoming 3rd year. My profile: * Background: BSc in Software Engineering from a mid-tier university in Malaysia. * GPA: 3.46/4, planning to push it as close to perfect as possible in the final year. * Projects (in C): * *Heap Allocator:* Implements dynamic memory management (malloc, free, realloc) with block splitting, payload alignment, and heap boundary control (heap\_end). * *Study Shell:* Command-line interpreter supporting built-in commands. * Internship: I might end up doing a university-backed internal placement instead of a big-name corporate internship, though I'm pushing for semiconductor firms. My questions: * How will a "no-name" or internal university internship hurt my chances for Top US and Singapore programs? I heard US admissions love brand names (Int...</x:v>
      </x:c>
      <x:c r="N42" s="26" t="str">
        <x:v>https://www.reddit.com/r/gradadmissions/comments/1ub3vbx/profile_evaluation_target_systems_embedded/</x:v>
      </x:c>
      <x:c r="O42" s="26" t="str">
        <x:v>https://www.reddit.com/r/gradadmissions/comments/1ub3vbx/profile_evaluation_target_systems_embedded/</x:v>
      </x:c>
      <x:c r="P42" s="21" t="str">
        <x:v>No</x:v>
      </x:c>
      <x:c r="Q42" s="21" t="str"/>
    </x:row>
    <x:row r="43" ht="42" customHeight="1">
      <x:c r="A43" s="24" t="str">
        <x:v>1ub3v45</x:v>
      </x:c>
      <x:c r="B43" s="24" t="str">
        <x:v>gradadmissions</x:v>
      </x:c>
      <x:c r="C43" s="24" t="n">
        <x:v>46193.7725</x:v>
      </x:c>
      <x:c r="D43" s="24" t="str">
        <x:v>2026-06</x:v>
      </x:c>
      <x:c r="E43" s="24" t="str">
        <x:v>Medium</x:v>
      </x:c>
      <x:c r="F43" s="24" t="str">
        <x:v>15</x:v>
      </x:c>
      <x:c r="G43" s="24" t="str">
        <x:v>University of Oxford</x:v>
      </x:c>
      <x:c r="H43" s="24" t="n">
        <x:v>0</x:v>
      </x:c>
      <x:c r="I43" s="24" t="n">
        <x:v>4</x:v>
      </x:c>
      <x:c r="J43" s="24" t="n">
        <x:v>0.18</x:v>
      </x:c>
      <x:c r="K43" s="24" t="str">
        <x:v>Computer Sciences</x:v>
      </x:c>
      <x:c r="L43" s="24" t="str">
        <x:v>How hard is it to get into Oxford for a Master's in Computer Science after a weak first year?</x:v>
      </x:c>
      <x:c r="M43" s="24" t="str">
        <x:v>Hi everyone, &amp;#x200B; I'm a Computer Science student from India (KIIT University) and I'm currently entering my second year. &amp;#x200B; My first-year CGPA is around 6.2–6.6, which I know is not impressive. However, most of my first year consisted of Physics, Chemistry, Mathematics, and common engineering subjects. We had very little actual Computer Science. &amp;#x200B; The reason I'm asking this is because I genuinely enjoy Computer Science. As I move into my second year, I'll be studying core CS subjects and I am fully committed to improving my academics. My goal is to raise my CGPA to 8.5+ by graduation, and hopefully even higher if possible. &amp;#x200B; My long-term dream is to pursue a Master's in Computer Science (or a related field such as AI/ML) at Oxford University. &amp;#x200B; I'm not looking for motivation or false hope. I want realistic advice from people who understand graduate admissions. &amp;#x200B; My questions are: &amp;#x200B; How difficult is it for an international student to get into Oxford for a CS-related Master's? &amp;#x200B; How much does a weak first year matter if there is a strong upward trend later? &amp;#x200B; Would a final CGPA above 8.5, combined with strong projects, int...</x:v>
      </x:c>
      <x:c r="N43" s="27" t="str">
        <x:v>https://www.reddit.com/r/gradadmissions/comments/1ub3v45/how_hard_is_it_to_get_into_oxford_for_a_masters/</x:v>
      </x:c>
      <x:c r="O43" s="27" t="str">
        <x:v>https://www.reddit.com/r/gradadmissions/comments/1ub3v45/how_hard_is_it_to_get_into_oxford_for_a_masters/</x:v>
      </x:c>
      <x:c r="P43" s="24" t="str">
        <x:v>No</x:v>
      </x:c>
      <x:c r="Q43" s="24" t="str"/>
    </x:row>
    <x:row r="44" ht="42" customHeight="1">
      <x:c r="A44" s="21" t="str">
        <x:v>1uaqkxg</x:v>
      </x:c>
      <x:c r="B44" s="21" t="str">
        <x:v>gradadmissions</x:v>
      </x:c>
      <x:c r="C44" s="21" t="n">
        <x:v>46193.323796296296</x:v>
      </x:c>
      <x:c r="D44" s="21" t="str">
        <x:v>2026-06</x:v>
      </x:c>
      <x:c r="E44" s="21" t="str">
        <x:v>Medium</x:v>
      </x:c>
      <x:c r="F44" s="21" t="str">
        <x:v>3 | 11</x:v>
      </x:c>
      <x:c r="G44" s="21" t="str">
        <x:v>UCL | ETH Zurich</x:v>
      </x:c>
      <x:c r="H44" s="21" t="n">
        <x:v>4</x:v>
      </x:c>
      <x:c r="I44" s="21" t="n">
        <x:v>2</x:v>
      </x:c>
      <x:c r="J44" s="21" t="n">
        <x:v>0.83</x:v>
      </x:c>
      <x:c r="K44" s="21" t="str">
        <x:v>Computational Sciences</x:v>
      </x:c>
      <x:c r="L44" s="21" t="str">
        <x:v>Do bad grades from years that dont count towards gpa matter</x:v>
      </x:c>
      <x:c r="M44" s="21" t="str">
        <x:v>Hello I am Applying to ML masters preferably in europe for Autumn 2027, I also have a subfield / applied ml focus. Looking for feedback / if i am delusional. Undergrad: Computer science degree from top 100 college internationally, best in country Nationality - Eu citizen GPA: 4.05/4.2. Years 3-4, mostly A/A+. However gpa is only calculated from last 2 years so not knowing full transcript is relevant for masters year 1 i did not open a book and got mostly Cs, year 2 i got mid grades first semester and also failed discrete maths (passed resit but dont get a grade for this just pass resit), however i got all As the second semester. In my last 2 years i got all As except for one B+. For example some maths grades since i think the more top tier programs care about them- Matrix Algebra (C), Foundations of Maths I (C+), Foundations of Maths II (B-), Failed Discrete Mathematics on first attempt, passed on repeat, Linear Algebra II (A+), Calculus II (A), Graph theory (A), Probability (A+), Optimisation (A+), Machine Learning (A), Deep Learning (A), Information Theory (B+), Statistical Inference (A) Research: First-author paper at A tier conference internationally, thesis is being submitt...</x:v>
      </x:c>
      <x:c r="N44" s="26" t="str">
        <x:v>https://www.reddit.com/r/gradadmissions/comments/1uaqkxg/do_bad_grades_from_years_that_dont_count_towards/</x:v>
      </x:c>
      <x:c r="O44" s="26" t="str">
        <x:v>https://www.reddit.com/r/gradadmissions/comments/1uaqkxg/do_bad_grades_from_years_that_dont_count_towards/</x:v>
      </x:c>
      <x:c r="P44" s="21" t="str">
        <x:v>No</x:v>
      </x:c>
      <x:c r="Q44" s="21" t="str">
        <x:v>Acronym-only institution match</x:v>
      </x:c>
    </x:row>
    <x:row r="45" ht="42" customHeight="1">
      <x:c r="A45" s="24" t="str">
        <x:v>1uapnnr</x:v>
      </x:c>
      <x:c r="B45" s="24" t="str">
        <x:v>gradadmissions</x:v>
      </x:c>
      <x:c r="C45" s="24" t="n">
        <x:v>46193.28600694444</x:v>
      </x:c>
      <x:c r="D45" s="24" t="str">
        <x:v>2026-06</x:v>
      </x:c>
      <x:c r="E45" s="24" t="str">
        <x:v>High</x:v>
      </x:c>
      <x:c r="F45" s="24" t="str">
        <x:v>21</x:v>
      </x:c>
      <x:c r="G45" s="24" t="str">
        <x:v>Pennsylvania State University</x:v>
      </x:c>
      <x:c r="H45" s="24" t="n">
        <x:v>0</x:v>
      </x:c>
      <x:c r="I45" s="24" t="n">
        <x:v>4</x:v>
      </x:c>
      <x:c r="J45" s="24" t="n">
        <x:v>0.33</x:v>
      </x:c>
      <x:c r="K45" s="24" t="str">
        <x:v>Applied Sciences</x:v>
      </x:c>
      <x:c r="L45" s="24" t="str">
        <x:v>Is my school list realistic? PhD application in Earth Sciences/Environmental Chemistry</x:v>
      </x:c>
      <x:c r="M45" s="24" t="str">
        <x:v>Hi everyone, I am currently preparing for my PhD application in the US for Earth Sciences/Environmental Chemistry, with research interests focusing on enhanced rock weathering as a potential carbon dioxide removal technique and its effect on biogeochemical cycling. I want to hear your honest opinion on my chances of admission Backgrounds: \- Integrated Sciences major \- Overall GPA: 3.71 (Cum Laude); major GPA is 3.72 Research: \- Honors thesis in biogeochemistry \- 3 national conferences \- 1-year of research experience in doing a thesis, and 2 summer internships in soil, with one being at a prestigious institution in Singapore \- 3 LORs: a very strong one from my academic mentor who has observed my intellectual growth from the very first semester at the university, while the other two are from my internship supervisors I plan to apply to Penn State, UC Davis, UIUC, UCSD, University of Maryland, and University of Arizona, and currently am trying to explore and expand my list more to those institutions with strong biogeochemistry/environmental chemistry and soil programs. I would really appreciate your brutally honest and unbiased feedback on my profile and my chances at those i...</x:v>
      </x:c>
      <x:c r="N45" s="27" t="str">
        <x:v>https://www.reddit.com/r/gradadmissions/comments/1uapnnr/is_my_school_list_realistic_phd_application_in/</x:v>
      </x:c>
      <x:c r="O45" s="27" t="str">
        <x:v>https://www.reddit.com/r/gradadmissions/comments/1uapnnr/is_my_school_list_realistic_phd_application_in/</x:v>
      </x:c>
      <x:c r="P45" s="24" t="str">
        <x:v>No</x:v>
      </x:c>
      <x:c r="Q45" s="24" t="str"/>
    </x:row>
    <x:row r="46" ht="42" customHeight="1">
      <x:c r="A46" s="21" t="str">
        <x:v>1uakoey</x:v>
      </x:c>
      <x:c r="B46" s="21" t="str">
        <x:v>gradadmissions</x:v>
      </x:c>
      <x:c r="C46" s="21" t="n">
        <x:v>46193.09991898148</x:v>
      </x:c>
      <x:c r="D46" s="21" t="str">
        <x:v>2026-06</x:v>
      </x:c>
      <x:c r="E46" s="21" t="str">
        <x:v>Medium</x:v>
      </x:c>
      <x:c r="F46" s="21" t="str">
        <x:v>14</x:v>
      </x:c>
      <x:c r="G46" s="21" t="str">
        <x:v>Stanford University</x:v>
      </x:c>
      <x:c r="H46" s="21" t="n">
        <x:v>1</x:v>
      </x:c>
      <x:c r="I46" s="21" t="n">
        <x:v>2</x:v>
      </x:c>
      <x:c r="J46" s="21" t="n">
        <x:v>1</x:v>
      </x:c>
      <x:c r="K46" s="21" t="str">
        <x:v>Education</x:v>
      </x:c>
      <x:c r="L46" s="21" t="str">
        <x:v>Ed.D Programs For Fall 2027</x:v>
      </x:c>
      <x:c r="M46" s="21" t="str">
        <x:v>Hey Community Peeps: Trigger Warning: Long Post &amp; Homelessness I hope that you all are having a great summer. I normally wouldn’t speak about my personal situation but I figured that I would share it here. A little background about me: I am a non-traditional, first-generation college student. I dropped out of high school, due to the systematic prejudice and unfairness that I experienced and decided to go to community college in the fall of 2014 where I completed my two years and transferred to a four-year university. In the spring of 2018, I completed my undergrad degree with an overall grade point average of a 2.29. I had some personal issues going on from being a homeless student and getting on academic probation but nonetheless, I was able to get off of academic probation, received housing through the university and graduated with my degree. In 2021, I received a full-time job working as a Program Coordinator at a private university and I enrolled in a post-baccalaureate program where I completed my program in three years, graduating with an overall grade point average of a 3.96, earning academic distinction while working my full-time position. This helped me improved my unde...</x:v>
      </x:c>
      <x:c r="N46" s="26" t="str">
        <x:v>https://www.reddit.com/r/gradadmissions/comments/1uakoey/edd_programs_for_fall_2027/</x:v>
      </x:c>
      <x:c r="O46" s="26" t="str">
        <x:v>https://www.reddit.com/r/gradadmissions/comments/1uakoey/edd_programs_for_fall_2027/</x:v>
      </x:c>
      <x:c r="P46" s="21" t="str">
        <x:v>No</x:v>
      </x:c>
      <x:c r="Q46" s="21" t="str"/>
    </x:row>
    <x:row r="47" ht="42" customHeight="1">
      <x:c r="A47" s="24" t="str">
        <x:v>1uadzan</x:v>
      </x:c>
      <x:c r="B47" s="24" t="str">
        <x:v>gradadmissions</x:v>
      </x:c>
      <x:c r="C47" s="24" t="n">
        <x:v>46192.88584490741</x:v>
      </x:c>
      <x:c r="D47" s="24" t="str">
        <x:v>2026-06</x:v>
      </x:c>
      <x:c r="E47" s="24" t="str">
        <x:v>Medium</x:v>
      </x:c>
      <x:c r="F47" s="24" t="str">
        <x:v>7</x:v>
      </x:c>
      <x:c r="G47" s="24" t="str">
        <x:v>Imperial College London</x:v>
      </x:c>
      <x:c r="H47" s="24" t="n">
        <x:v>1</x:v>
      </x:c>
      <x:c r="I47" s="24" t="n">
        <x:v>2</x:v>
      </x:c>
      <x:c r="J47" s="24" t="n">
        <x:v>0.67</x:v>
      </x:c>
      <x:c r="K47" s="24" t="str">
        <x:v>Computer Sciences</x:v>
      </x:c>
      <x:c r="L47" s="24" t="str">
        <x:v>Imperial MRes AI and ML vs Oxford MSc Advanced CS, aiming for an AI PhD. Which would you pick?</x:v>
      </x:c>
      <x:c r="M47" s="24" t="str">
        <x:v>Hey all, looking for honest input from people who've done either programme, or who sit on AI PhD admissions committees. Context: I have offers for both Imperial College London's MRes in AI and Machine Learning and Oxford's MSc in Advanced Computer Science. This is purely about programme quality and where each one is likely to take me. My goal is to specialize deeply in AI, and I'm seriously considering a PhD afterward, most likely in machine learning or a closely related area. From what I've read: Imperial's MRes is research heavy from day one, built around AI and ML coursework plus a substantial individual research project, basically framed as a one year research apprenticeship. Oxford's MSc is broader (covers ML, security, formal verification, quantum computing, etc.) with the option to transfer into the Advanced Computer Science (AI) specialist stream partway through. If your goal is maximizing your shot at a strong AI PhD (UK or US), which would you lean toward and why? Thanks in advance! **TL;DR:** Have offers from both Oxford MSc Advanced CS and Imperial MRes AI/ML. Want the option that best sets up a strong AI PhD application. Which would you choose and why?</x:v>
      </x:c>
      <x:c r="N47" s="27" t="str">
        <x:v>https://www.reddit.com/r/gradadmissions/comments/1uadzan/imperial_mres_ai_and_ml_vs_oxford_msc_advanced_cs/</x:v>
      </x:c>
      <x:c r="O47" s="27" t="str">
        <x:v>https://www.reddit.com/r/gradadmissions/comments/1uadzan/imperial_mres_ai_and_ml_vs_oxford_msc_advanced_cs/</x:v>
      </x:c>
      <x:c r="P47" s="24" t="str">
        <x:v>No</x:v>
      </x:c>
      <x:c r="Q47" s="24" t="str"/>
    </x:row>
    <x:row r="48" ht="42" customHeight="1">
      <x:c r="A48" s="21" t="str">
        <x:v>1ua28f7</x:v>
      </x:c>
      <x:c r="B48" s="21" t="str">
        <x:v>gradadmissions</x:v>
      </x:c>
      <x:c r="C48" s="21" t="n">
        <x:v>46192.56711805556</x:v>
      </x:c>
      <x:c r="D48" s="21" t="str">
        <x:v>2026-06</x:v>
      </x:c>
      <x:c r="E48" s="21" t="str">
        <x:v>Medium</x:v>
      </x:c>
      <x:c r="F48" s="21" t="str">
        <x:v>14</x:v>
      </x:c>
      <x:c r="G48" s="21" t="str">
        <x:v>Stanford University</x:v>
      </x:c>
      <x:c r="H48" s="21" t="n">
        <x:v>1</x:v>
      </x:c>
      <x:c r="I48" s="21" t="n">
        <x:v>0</x:v>
      </x:c>
      <x:c r="J48" s="21" t="n">
        <x:v>1</x:v>
      </x:c>
      <x:c r="K48" s="21" t="str">
        <x:v>Applied Sciences</x:v>
      </x:c>
      <x:c r="L48" s="21" t="str">
        <x:v>Physics (Theory)</x:v>
      </x:c>
      <x:c r="M48" s="21" t="str">
        <x:v>For context, I’m a rising senior at T10 undergrad institution. I have a 4.0, I’ve taken 8 graduate physics and math courses total. I’ve done an REU in pure math, a year of research in particle physics on the experimental side, and a year of experience in theoretical research in quantum gravity/cosmology. I will likely have a preprint in theory out by the end of the summer. Beyond this, I’ve done lots of tutoring, TA, etc. I’m wondering what spread of schools I should shoot for during PhD applications. Is it realistic to think I can apply to Top 10 theory programs with a handful of others? I’m thinking Berkeley, Stanford, Caltech, MIT, Columbia, etc. Thanks!</x:v>
      </x:c>
      <x:c r="N48" s="26" t="str">
        <x:v>https://www.reddit.com/r/gradadmissions/comments/1ua28f7/physics_theory/</x:v>
      </x:c>
      <x:c r="O48" s="26" t="str">
        <x:v>https://www.reddit.com/r/gradadmissions/comments/1ua28f7/physics_theory/</x:v>
      </x:c>
      <x:c r="P48" s="21" t="str">
        <x:v>No</x:v>
      </x:c>
      <x:c r="Q48" s="21" t="str"/>
    </x:row>
    <x:row r="49" ht="42" customHeight="1">
      <x:c r="A49" s="24" t="str">
        <x:v>1ua05st</x:v>
      </x:c>
      <x:c r="B49" s="24" t="str">
        <x:v>gradadmissions</x:v>
      </x:c>
      <x:c r="C49" s="24" t="n">
        <x:v>46192.502488425926</x:v>
      </x:c>
      <x:c r="D49" s="24" t="str">
        <x:v>2026-06</x:v>
      </x:c>
      <x:c r="E49" s="24" t="str">
        <x:v>Medium</x:v>
      </x:c>
      <x:c r="F49" s="24" t="str">
        <x:v>13 | 20 | 21 | 81</x:v>
      </x:c>
      <x:c r="G49" s="24" t="str">
        <x:v>University of California, Berkeley (UCB) | New York University (NYU) | Pennsylvania State University | Arizona State University (Tempe)</x:v>
      </x:c>
      <x:c r="H49" s="24" t="n">
        <x:v>0</x:v>
      </x:c>
      <x:c r="I49" s="24" t="n">
        <x:v>6</x:v>
      </x:c>
      <x:c r="J49" s="24" t="n">
        <x:v>0.4</x:v>
      </x:c>
      <x:c r="K49" s="24" t="str">
        <x:v>Computer Sciences</x:v>
      </x:c>
      <x:c r="L49" s="24" t="str">
        <x:v>MS CS/ML profile evaluation: ECE background, 9.3 GPA, GRE 321, 3 yrs SWE. Is my school list too ambitious?</x:v>
      </x:c>
      <x:c r="M49" s="24" t="str">
        <x:v>Hi everyone, I’m from India and planning to apply for **MS CS / MS ML programs** in the US for fall 2027. I want to get an honest evaluation of my profile and understand my realistic chances before application season. **Profile:** * **Bachelor’s:** [B.Tech](http://B.Tech) in Electronics and Communication Engineering from Amrita University, 2023 * **Academics:** GPA 9.3/10, ranked 5th in my college/cohort * **Test scores:** GRE 321, IELTS 8.0 * **Experience and research:** 8-month internship, around 3 years of full-time full-stack software engineering experience at a U.S.-based financial services company, and 1 publication * **Projects and recognition:** ML-related open-source contributions, Hall of Fame recognition in a Solana global hackathon, and strong academic and industry LORs, including recommendations from org heads **Work / project experience:** My experience is mainly in two areas: 1. **Institutional on-chain tokenization and distributed systems** I have worked extensively on distributed systems and institutional on-chain tokenization platforms. 2. **AI systems and agentic infrastructure** I founded and built projects around vision-based agentic meta-harnesses for brows...</x:v>
      </x:c>
      <x:c r="N49" s="27" t="str">
        <x:v>https://www.reddit.com/r/gradadmissions/comments/1ua05st/ms_csml_profile_evaluation_ece_background_93_gpa/</x:v>
      </x:c>
      <x:c r="O49" s="27" t="str">
        <x:v>https://www.reddit.com/r/gradadmissions/comments/1ua05st/ms_csml_profile_evaluation_ece_background_93_gpa/</x:v>
      </x:c>
      <x:c r="P49" s="24" t="str">
        <x:v>No</x:v>
      </x:c>
      <x:c r="Q49" s="24" t="str">
        <x:v>Acronym-only institution match</x:v>
      </x:c>
    </x:row>
    <x:row r="50" ht="42" customHeight="1">
      <x:c r="A50" s="21" t="str">
        <x:v>1u9j79t</x:v>
      </x:c>
      <x:c r="B50" s="21" t="str">
        <x:v>GradSchool</x:v>
      </x:c>
      <x:c r="C50" s="21" t="n">
        <x:v>46191.89990740741</x:v>
      </x:c>
      <x:c r="D50" s="21" t="str">
        <x:v>2026-06</x:v>
      </x:c>
      <x:c r="E50" s="21" t="str">
        <x:v>Medium</x:v>
      </x:c>
      <x:c r="F50" s="21" t="str">
        <x:v>2</x:v>
      </x:c>
      <x:c r="G50" s="21" t="str">
        <x:v>University of Toronto</x:v>
      </x:c>
      <x:c r="H50" s="21" t="n">
        <x:v>2</x:v>
      </x:c>
      <x:c r="I50" s="21" t="n">
        <x:v>11</x:v>
      </x:c>
      <x:c r="J50" s="21" t="n">
        <x:v>0.67</x:v>
      </x:c>
      <x:c r="K50" s="21" t="str">
        <x:v>Admissions &amp; Applications</x:v>
      </x:c>
      <x:c r="L50" s="21" t="str">
        <x:v>Do I have a Chance of a MHSc? (3.1 GPA, Canada)</x:v>
      </x:c>
      <x:c r="M50" s="21" t="str">
        <x:v>Hi! My GPA is a 3.1 and I was wondering if I have a chance of possibly getting into my masters in applied science. I am aware this is not the best GPA, for context, I had a rough undergrad at UofT Life Sciences. I know most schools look at your last 2 years which I do have good grades in - it was my first two years that went terrible. Does anyone have any experiences where they got accepted? Losing hope even though I haven't applied yet. Thinking of a MHSc at Western. TIA :)</x:v>
      </x:c>
      <x:c r="N50" s="26" t="str">
        <x:v>https://www.reddit.com/r/GradSchool/comments/1u9j79t/do_i_have_a_chance_of_a_mhsc_31_gpa_canada/</x:v>
      </x:c>
      <x:c r="O50" s="26" t="str">
        <x:v>https://www.reddit.com/r/GradSchool/comments/1u9j79t/do_i_have_a_chance_of_a_mhsc_31_gpa_canada/</x:v>
      </x:c>
      <x:c r="P50" s="21" t="str">
        <x:v>No</x:v>
      </x:c>
      <x:c r="Q50" s="21" t="str">
        <x:v>Acronym-only institution match</x:v>
      </x:c>
    </x:row>
    <x:row r="51" ht="42" customHeight="1">
      <x:c r="A51" s="24" t="str">
        <x:v>1u9i1fi</x:v>
      </x:c>
      <x:c r="B51" s="24" t="str">
        <x:v>gradadmissions</x:v>
      </x:c>
      <x:c r="C51" s="24" t="n">
        <x:v>46191.86846064815</x:v>
      </x:c>
      <x:c r="D51" s="24" t="str">
        <x:v>2026-06</x:v>
      </x:c>
      <x:c r="E51" s="24" t="str">
        <x:v>Medium</x:v>
      </x:c>
      <x:c r="F51" s="24" t="str">
        <x:v>21 | 81</x:v>
      </x:c>
      <x:c r="G51" s="24" t="str">
        <x:v>Pennsylvania State University | Arizona State University (Tempe)</x:v>
      </x:c>
      <x:c r="H51" s="24" t="n">
        <x:v>1</x:v>
      </x:c>
      <x:c r="I51" s="24" t="n">
        <x:v>2</x:v>
      </x:c>
      <x:c r="J51" s="24" t="n">
        <x:v>0.57</x:v>
      </x:c>
      <x:c r="K51" s="24" t="str">
        <x:v>General Advice</x:v>
      </x:c>
      <x:c r="L51" s="24" t="str">
        <x:v>Want an unbiased perspective on whether my Physics/Astrophysics PhD list is realistic</x:v>
      </x:c>
      <x:c r="M51" s="24" t="str">
        <x:v>Hi everyone, I’m a rising senior applying to Physics/Astrophysics PhD programs for Fall 2027, and I was hoping to get an outside perspective on whether my current school list is realistic. I know Reddit is obviously not the most accurate way to know admissions chances, and that no one here can actually “chance” me perfectly, but I’d still really appreciate feedback from people who have gone through the process or know the field better than I do. For context, I’m a Physics and Mathematics double major with a minor in Computer Science at Miami University. My current GPA is around a 3.4. My GPA is not where I wish it were, and I know that will hurt me at more competitive programs, but I do have a decent amount of research experience. I’ve worked in an AMO spectroscopy lab since spring 2024, doing fluorescence spectroscopy on diatomic molecules, molecular potential curve modeling, and related MATLAB/C++ work. I also have computational astrophysics experience involving galaxy evolution, MOND/dark matter frameworks, and gravitational N-body simulations. This summer, I’m doing a cosmology REU. I also have several conference abstracts/presentations and manuscripts in preparation from my...</x:v>
      </x:c>
      <x:c r="N51" s="27" t="str">
        <x:v>https://www.reddit.com/r/gradadmissions/comments/1u9i1fi/want_an_unbiased_perspective_on_whether_my/</x:v>
      </x:c>
      <x:c r="O51" s="27" t="str">
        <x:v>https://www.reddit.com/r/gradadmissions/comments/1u9i1fi/want_an_unbiased_perspective_on_whether_my/</x:v>
      </x:c>
      <x:c r="P51" s="24" t="str">
        <x:v>No</x:v>
      </x:c>
      <x:c r="Q51" s="24" t="str"/>
    </x:row>
    <x:row r="52" ht="42" customHeight="1">
      <x:c r="A52" s="21" t="str">
        <x:v>1u9g17l</x:v>
      </x:c>
      <x:c r="B52" s="21" t="str">
        <x:v>gradadmissions</x:v>
      </x:c>
      <x:c r="C52" s="21" t="n">
        <x:v>46191.815300925926</x:v>
      </x:c>
      <x:c r="D52" s="21" t="str">
        <x:v>2026-06</x:v>
      </x:c>
      <x:c r="E52" s="21" t="str">
        <x:v>Low</x:v>
      </x:c>
      <x:c r="F52" s="21" t="str">
        <x:v>3</x:v>
      </x:c>
      <x:c r="G52" s="21" t="str">
        <x:v>UCL</x:v>
      </x:c>
      <x:c r="H52" s="21" t="n">
        <x:v>0</x:v>
      </x:c>
      <x:c r="I52" s="21" t="n">
        <x:v>0</x:v>
      </x:c>
      <x:c r="J52" s="21" t="n">
        <x:v>0.5</x:v>
      </x:c>
      <x:c r="K52" s="21" t="str">
        <x:v>General Advice</x:v>
      </x:c>
      <x:c r="L52" s="21" t="str">
        <x:v>Any incoming Indian students at UCL?</x:v>
      </x:c>
      <x:c r="M52" s="21" t="str">
        <x:v>I’ll be joining UCL this September and was hoping to connect with other incoming students from India. Would love to discuss accommodation, visas, budgeting, and generally figuring out the move to London together. Comment below or DM me!</x:v>
      </x:c>
      <x:c r="N52" s="26" t="str">
        <x:v>https://www.reddit.com/r/gradadmissions/comments/1u9g17l/any_incoming_indian_students_at_ucl/</x:v>
      </x:c>
      <x:c r="O52" s="26" t="str">
        <x:v>https://www.reddit.com/r/gradadmissions/comments/1u9g17l/any_incoming_indian_students_at_ucl/</x:v>
      </x:c>
      <x:c r="P52" s="21" t="str">
        <x:v>No</x:v>
      </x:c>
      <x:c r="Q52" s="21" t="str">
        <x:v>Acronym-only institution match; Institution-only context; manual relevance review</x:v>
      </x:c>
    </x:row>
    <x:row r="53" ht="42" customHeight="1">
      <x:c r="A53" s="24" t="str">
        <x:v>1u9fc1i</x:v>
      </x:c>
      <x:c r="B53" s="24" t="str">
        <x:v>gradadmissions</x:v>
      </x:c>
      <x:c r="C53" s="24" t="n">
        <x:v>46191.79699074074</x:v>
      </x:c>
      <x:c r="D53" s="24" t="str">
        <x:v>2026-06</x:v>
      </x:c>
      <x:c r="E53" s="24" t="str">
        <x:v>Medium</x:v>
      </x:c>
      <x:c r="F53" s="24" t="str">
        <x:v>30</x:v>
      </x:c>
      <x:c r="G53" s="24" t="str">
        <x:v>University of Pennsylvania</x:v>
      </x:c>
      <x:c r="H53" s="24" t="n">
        <x:v>0</x:v>
      </x:c>
      <x:c r="I53" s="24" t="n">
        <x:v>0</x:v>
      </x:c>
      <x:c r="J53" s="24" t="n">
        <x:v>0.5</x:v>
      </x:c>
      <x:c r="K53" s="24" t="str">
        <x:v>Applied Sciences</x:v>
      </x:c>
      <x:c r="L53" s="24" t="str">
        <x:v>Fully funded (or almost fully funded) MS Biostatistics/Statistics programs</x:v>
      </x:c>
      <x:c r="M53" s="24" t="str">
        <x:v>Hello everyone! I am thinking of applying for a biostats phd this fall. I am not very confident about my application since I am finishing my linear algebra and real analysis 1 this fall and would not have the final grades until Jan 5 (the reason being my late switch of majors from comp sci to math (stats)). Hence, I wanted some MS Biostatistics as a backup. Money is a huge matter so I cant afford just any self funded cash cow MS programs. So, as the title says, please let me know any if you know such programs. I have found some programs after a ton of searching: Wake Forest (Stats), Miami OH, UFlorida. FYI I am an international student but I am getting my BS from a R2 state school in California. I am also not taking the GRE. Also here are the biostats PhD programs that I am applying (Please let me know if you have any other recommendations) : 1. Upenn 2. UNC Chapel Hill 3. USC 4. CU Bolder 5. Georgetown 6. Florida State 7. University of Minnesota 8. Tulane 9. Rochester Thank you so much!</x:v>
      </x:c>
      <x:c r="N53" s="27" t="str">
        <x:v>https://www.reddit.com/r/gradadmissions/comments/1u9fc1i/fully_funded_or_almost_fully_funded_ms/</x:v>
      </x:c>
      <x:c r="O53" s="27" t="str">
        <x:v>https://www.reddit.com/r/gradadmissions/comments/1u9fc1i/fully_funded_or_almost_fully_funded_ms/</x:v>
      </x:c>
      <x:c r="P53" s="24" t="str">
        <x:v>No</x:v>
      </x:c>
      <x:c r="Q53" s="24" t="str">
        <x:v>Acronym-only institution match</x:v>
      </x:c>
    </x:row>
    <x:row r="54" ht="42" customHeight="1">
      <x:c r="A54" s="21" t="str">
        <x:v>1u9dlkp</x:v>
      </x:c>
      <x:c r="B54" s="21" t="str">
        <x:v>gradadmissions</x:v>
      </x:c>
      <x:c r="C54" s="21" t="n">
        <x:v>46191.75268518519</x:v>
      </x:c>
      <x:c r="D54" s="21" t="str">
        <x:v>2026-06</x:v>
      </x:c>
      <x:c r="E54" s="21" t="str">
        <x:v>High</x:v>
      </x:c>
      <x:c r="F54" s="21" t="str">
        <x:v>24</x:v>
      </x:c>
      <x:c r="G54" s="21" t="str">
        <x:v>Durham University</x:v>
      </x:c>
      <x:c r="H54" s="21" t="n">
        <x:v>1</x:v>
      </x:c>
      <x:c r="I54" s="21" t="n">
        <x:v>5</x:v>
      </x:c>
      <x:c r="J54" s="21" t="n">
        <x:v>0.67</x:v>
      </x:c>
      <x:c r="K54" s="21" t="str">
        <x:v>General Advice</x:v>
      </x:c>
      <x:c r="L54" s="21" t="str">
        <x:v>2 fully funded scholarships - please help me choose</x:v>
      </x:c>
      <x:c r="M54" s="21" t="str">
        <x:v>&amp;#x200B; Dear all, Durham University - MSc Climate, risk and society Commonwealth shared scholarship Paris saclay - Msc. Climate, land use and ecosystem services Idex scholarship Paris saclay's course is more aligned towards a PhD career, which I aim to pursue. But the prestige of commonwealth is amazing also, which may help me in long term as I'm aiming to stay in the academic field itself.</x:v>
      </x:c>
      <x:c r="N54" s="26" t="str">
        <x:v>https://www.reddit.com/r/gradadmissions/comments/1u9dlkp/2_fully_funded_scholarships_please_help_me_choose/</x:v>
      </x:c>
      <x:c r="O54" s="26" t="str">
        <x:v>https://www.reddit.com/r/gradadmissions/comments/1u9dlkp/2_fully_funded_scholarships_please_help_me_choose/</x:v>
      </x:c>
      <x:c r="P54" s="21" t="str">
        <x:v>No</x:v>
      </x:c>
      <x:c r="Q54" s="21" t="str"/>
    </x:row>
    <x:row r="55" ht="42" customHeight="1">
      <x:c r="A55" s="24" t="str">
        <x:v>1u8wka5</x:v>
      </x:c>
      <x:c r="B55" s="24" t="str">
        <x:v>gradadmissions</x:v>
      </x:c>
      <x:c r="C55" s="24" t="n">
        <x:v>46191.19085648148</x:v>
      </x:c>
      <x:c r="D55" s="24" t="str">
        <x:v>2026-06</x:v>
      </x:c>
      <x:c r="E55" s="24" t="str">
        <x:v>Medium</x:v>
      </x:c>
      <x:c r="F55" s="24" t="str">
        <x:v>14</x:v>
      </x:c>
      <x:c r="G55" s="24" t="str">
        <x:v>Stanford University</x:v>
      </x:c>
      <x:c r="H55" s="24" t="n">
        <x:v>0</x:v>
      </x:c>
      <x:c r="I55" s="24" t="n">
        <x:v>8</x:v>
      </x:c>
      <x:c r="J55" s="24" t="n">
        <x:v>0.39</x:v>
      </x:c>
      <x:c r="K55" s="24" t="str">
        <x:v>General Advice</x:v>
      </x:c>
      <x:c r="L55" s="24" t="str">
        <x:v>Want an unbiased perspective on whether my odds at a top grad school are over</x:v>
      </x:c>
      <x:c r="M55" s="24" t="str">
        <x:v>I'm about to graduate from college in a semester (not an Ivy but a T20), and up until now I somehow maintained a 4.0, but I just got grades back for last semester and I really fucked up an Algorithms course and got a C+. My overall GPA is still exceptional which I am not worried about, as I still have a 3.95, but I'm extremely concerned about having a C+ on the transcript in an Algorithms course since I want to do ML in the future and will therefore be applying to some CS programs. I genuinely didn't have a lot of time to study for the class because I started my internship the week before finals and had to fly across the country twice, so I was hoping to explain this in my essay on the application, but there's still that pit in my stomach that's telling me I messed up my chances of getting into a top grad school so close to graduation. Obviously even without the C+, odds at a Stanford or Berkeley wouldn't have been great regardless, but I'm hoping to receive an unbiased perspective that tells me how it is. I understand that GPA and coursework is not everything, and I have prior internship/research experience related to ML and Stats, but I'm so incredibly stressed out about havin...</x:v>
      </x:c>
      <x:c r="N55" s="27" t="str">
        <x:v>https://www.reddit.com/r/gradadmissions/comments/1u8wka5/want_an_unbiased_perspective_on_whether_my_odds/</x:v>
      </x:c>
      <x:c r="O55" s="27" t="str">
        <x:v>https://www.reddit.com/r/gradadmissions/comments/1u8wka5/want_an_unbiased_perspective_on_whether_my_odds/</x:v>
      </x:c>
      <x:c r="P55" s="24" t="str">
        <x:v>No</x:v>
      </x:c>
      <x:c r="Q55" s="24" t="str"/>
    </x:row>
    <x:row r="56" ht="42" customHeight="1">
      <x:c r="A56" s="21" t="str">
        <x:v>1u8s1jo</x:v>
      </x:c>
      <x:c r="B56" s="21" t="str">
        <x:v>gradadmissions</x:v>
      </x:c>
      <x:c r="C56" s="21" t="n">
        <x:v>46191.03747685185</x:v>
      </x:c>
      <x:c r="D56" s="21" t="str">
        <x:v>2026-06</x:v>
      </x:c>
      <x:c r="E56" s="21" t="str">
        <x:v>Medium</x:v>
      </x:c>
      <x:c r="F56" s="21" t="str">
        <x:v>20 | 81</x:v>
      </x:c>
      <x:c r="G56" s="21" t="str">
        <x:v>New York University (NYU) | Arizona State University (Tempe)</x:v>
      </x:c>
      <x:c r="H56" s="21" t="n">
        <x:v>0</x:v>
      </x:c>
      <x:c r="I56" s="21" t="n">
        <x:v>3</x:v>
      </x:c>
      <x:c r="J56" s="21" t="n">
        <x:v>0.5</x:v>
      </x:c>
      <x:c r="K56" s="21" t="str">
        <x:v>General Advice</x:v>
      </x:c>
      <x:c r="L56" s="21" t="str">
        <x:v>Best online Masters in Clinical Mental Health Counseling (CACREP-accredited)</x:v>
      </x:c>
      <x:c r="M56" s="21" t="str">
        <x:v>After looking through all my options, I think online school is best for me right now, considering the stage in my life I’m in. My income is not high, so I need a good and affordable university. I studied in UF and I’d like something within the same ranking as it, but in a good price range. I’m used to the online pace and believe I can do my masters online, but I’m afraid I’ll fall into an online university mill that will always pass me and will not truly prepare me for counseling. I live in Puerto Rico so if anyone has any recommendations pertaining this info, I’m open :) Gemini recommended these I don’t know anything about them, not even price range, so if anyone has any opinions on them, let me know. William &amp; Mary Northwestern university Antioch university ASU NYU (Steinhardt) Capella University Pepperdine University University of Oregon Southern New Hampshire University</x:v>
      </x:c>
      <x:c r="N56" s="26" t="str">
        <x:v>https://www.reddit.com/r/gradadmissions/comments/1u8s1jo/best_online_masters_in_clinical_mental_health/</x:v>
      </x:c>
      <x:c r="O56" s="26" t="str">
        <x:v>https://www.reddit.com/r/gradadmissions/comments/1u8s1jo/best_online_masters_in_clinical_mental_health/</x:v>
      </x:c>
      <x:c r="P56" s="21" t="str">
        <x:v>No</x:v>
      </x:c>
      <x:c r="Q56" s="21" t="str">
        <x:v>Acronym-only institution match</x:v>
      </x:c>
    </x:row>
    <x:row r="57" ht="42" customHeight="1">
      <x:c r="A57" s="24" t="str">
        <x:v>1u8k0ki</x:v>
      </x:c>
      <x:c r="B57" s="24" t="str">
        <x:v>gradadmissions</x:v>
      </x:c>
      <x:c r="C57" s="24" t="n">
        <x:v>46190.81140046296</x:v>
      </x:c>
      <x:c r="D57" s="24" t="str">
        <x:v>2026-06</x:v>
      </x:c>
      <x:c r="E57" s="24" t="str">
        <x:v>Medium</x:v>
      </x:c>
      <x:c r="F57" s="24" t="str">
        <x:v>3</x:v>
      </x:c>
      <x:c r="G57" s="24" t="str">
        <x:v>UCL</x:v>
      </x:c>
      <x:c r="H57" s="24" t="n">
        <x:v>3</x:v>
      </x:c>
      <x:c r="I57" s="24" t="n">
        <x:v>12</x:v>
      </x:c>
      <x:c r="J57" s="24" t="n">
        <x:v>0.61</x:v>
      </x:c>
      <x:c r="K57" s="24" t="str">
        <x:v>Computer Sciences</x:v>
      </x:c>
      <x:c r="L57" s="24" t="str">
        <x:v>International applicant with low undergrad GPA, strong master’s GPA, and ACL workshop papers. Am I filtered out for top NLP PhD programs?</x:v>
      </x:c>
      <x:c r="M57" s="24" t="str">
        <x:v>&amp;#x200B; &amp;#x200B; I am an international student from Indonesia trying to understand whether I have a realistic chance at top NLP/ML PhD programs in the US/UK, or whether my undergraduate transcript will likely filter me out. &amp;#x200B; Background: &amp;#x200B; Bachelor’s degree from one of the stronger public universities in Indonesia, in mathematics. &amp;#x200B; Undergraduate GPA: 3.24/4.00. &amp;#x200B; Master’s degree in Artificial Intelligence from another strong public university in Indonesia. &amp;#x200B; Master’s GPA: 3.89/4.00, cum laude. &amp;#x200B; Research area: NLP, implicit hate speech, representation learning, multilingual NLP/safety. &amp;#x200B; Publications: 2 ACL workshop papers. They are workshop papers, not ACL main conference papers. &amp;#x200B; Target programs: top NLP/ML PhD programs, especially places like CMU LTI, but I am also considering UK/EU programs such as Edinburgh, Oxford, UCL, etc. &amp;#x200B; Issue: My undergraduate transcript is inconsistent. During my first two years, I had major family instability, financial pressure, and health issues. My parents divorced in my first year. I also worked part-time as a cashier for around 1.5 years starting from my second semester because...</x:v>
      </x:c>
      <x:c r="N57" s="27" t="str">
        <x:v>https://www.reddit.com/r/gradadmissions/comments/1u8k0ki/international_applicant_with_low_undergrad_gpa/</x:v>
      </x:c>
      <x:c r="O57" s="27" t="str">
        <x:v>https://www.reddit.com/r/gradadmissions/comments/1u8k0ki/international_applicant_with_low_undergrad_gpa/</x:v>
      </x:c>
      <x:c r="P57" s="24" t="str">
        <x:v>No</x:v>
      </x:c>
      <x:c r="Q57" s="24" t="str">
        <x:v>Acronym-only institution match</x:v>
      </x:c>
    </x:row>
    <x:row r="58" ht="42" customHeight="1">
      <x:c r="A58" s="21" t="str">
        <x:v>1u83xeo</x:v>
      </x:c>
      <x:c r="B58" s="21" t="str">
        <x:v>GradSchool</x:v>
      </x:c>
      <x:c r="C58" s="21" t="n">
        <x:v>46190.334699074076</x:v>
      </x:c>
      <x:c r="D58" s="21" t="str">
        <x:v>2026-06</x:v>
      </x:c>
      <x:c r="E58" s="21" t="str">
        <x:v>Medium</x:v>
      </x:c>
      <x:c r="F58" s="21" t="str">
        <x:v>20</x:v>
      </x:c>
      <x:c r="G58" s="21" t="str">
        <x:v>New York University (NYU)</x:v>
      </x:c>
      <x:c r="H58" s="21" t="n">
        <x:v>1</x:v>
      </x:c>
      <x:c r="I58" s="21" t="n">
        <x:v>0</x:v>
      </x:c>
      <x:c r="J58" s="21" t="n">
        <x:v>1</x:v>
      </x:c>
      <x:c r="K58" s="21" t="str">
        <x:v>Admissions &amp; Applications</x:v>
      </x:c>
      <x:c r="L58" s="21" t="str">
        <x:v>Application: Academic Paper Sample Advice</x:v>
      </x:c>
      <x:c r="M58" s="21" t="str">
        <x:v>I plan on applying to a couple of history programs (columbia’s oral history program &amp; nyu’s public history program) for next year admission. Both programs require an academic paper that is at least 15 pages. I graduated from Northwestern University with a journalism degree, so my academic writing is from gen ed courses and my minor requirements (Global Public Health so not the most relevant to history) and the max number of pages I’ve written is 5. I’m wondering if anyone else was in this position while applying to grad school and how they decided to approach it. It’s definitely what I’m most worried about. I think I’ll either expand on a paper I’ve already written, or start from scratch if I can’t find anything topically relevant to the programs. I want to start working on it late summer-fall and plan on reaching out to my friends with experience writing papers to review it. Are there any books, websites, videos, courses, tutoring services that you used if your academic/research sample paper was lacking?</x:v>
      </x:c>
      <x:c r="N58" s="26" t="str">
        <x:v>https://www.reddit.com/r/GradSchool/comments/1u83xeo/application_academic_paper_sample_advice/</x:v>
      </x:c>
      <x:c r="O58" s="26" t="str">
        <x:v>https://www.reddit.com/r/GradSchool/comments/1u83xeo/application_academic_paper_sample_advice/</x:v>
      </x:c>
      <x:c r="P58" s="21" t="str">
        <x:v>No</x:v>
      </x:c>
      <x:c r="Q58" s="21" t="str">
        <x:v>Acronym-only institution match</x:v>
      </x:c>
    </x:row>
    <x:row r="59" ht="42" customHeight="1">
      <x:c r="A59" s="24" t="str">
        <x:v>1u7r21j</x:v>
      </x:c>
      <x:c r="B59" s="24" t="str">
        <x:v>gradadmissions</x:v>
      </x:c>
      <x:c r="C59" s="24" t="n">
        <x:v>46189.90263888889</x:v>
      </x:c>
      <x:c r="D59" s="24" t="str">
        <x:v>2026-06</x:v>
      </x:c>
      <x:c r="E59" s="24" t="str">
        <x:v>Medium</x:v>
      </x:c>
      <x:c r="F59" s="24" t="str">
        <x:v>2</x:v>
      </x:c>
      <x:c r="G59" s="24" t="str">
        <x:v>University of Toronto</x:v>
      </x:c>
      <x:c r="H59" s="24" t="n">
        <x:v>2</x:v>
      </x:c>
      <x:c r="I59" s="24" t="n">
        <x:v>4</x:v>
      </x:c>
      <x:c r="J59" s="24" t="n">
        <x:v>0.6</x:v>
      </x:c>
      <x:c r="K59" s="24" t="str">
        <x:v>Engineering</x:v>
      </x:c>
      <x:c r="L59" s="24" t="str">
        <x:v>Got into UofT (Need Help)</x:v>
      </x:c>
      <x:c r="M59" s="24" t="str">
        <x:v>I got into MEng at UofT as an international student but the academic fees here is crazyyyyy still it is one of the best ranked schools in the world on the other hand I have admission lined up in Germany (not high in ranking) and which is basically free will just need a block account to get there. Considering both options, is studying from UofT actually worth in the longer run because of its prestige status or should I save money and go for Germany instead. Any real advice and experiences are welcoming, thanks in advance 🙏🏻</x:v>
      </x:c>
      <x:c r="N59" s="27" t="str">
        <x:v>https://www.reddit.com/r/gradadmissions/comments/1u7r21j/got_into_uoft_need_help/</x:v>
      </x:c>
      <x:c r="O59" s="27" t="str">
        <x:v>https://www.reddit.com/r/gradadmissions/comments/1u7r21j/got_into_uoft_need_help/</x:v>
      </x:c>
      <x:c r="P59" s="24" t="str">
        <x:v>No</x:v>
      </x:c>
      <x:c r="Q59" s="24" t="str">
        <x:v>Acronym-only institution match</x:v>
      </x:c>
    </x:row>
    <x:row r="60" ht="42" customHeight="1">
      <x:c r="A60" s="21" t="str">
        <x:v>1u7miuk</x:v>
      </x:c>
      <x:c r="B60" s="21" t="str">
        <x:v>gradadmissions</x:v>
      </x:c>
      <x:c r="C60" s="21" t="n">
        <x:v>46189.78662037037</x:v>
      </x:c>
      <x:c r="D60" s="21" t="str">
        <x:v>2026-06</x:v>
      </x:c>
      <x:c r="E60" s="21" t="str">
        <x:v>Low</x:v>
      </x:c>
      <x:c r="F60" s="21" t="str">
        <x:v>4</x:v>
      </x:c>
      <x:c r="G60" s="21" t="str">
        <x:v>The University of Edinburgh</x:v>
      </x:c>
      <x:c r="H60" s="21" t="n">
        <x:v>0</x:v>
      </x:c>
      <x:c r="I60" s="21" t="n">
        <x:v>1</x:v>
      </x:c>
      <x:c r="J60" s="21" t="n">
        <x:v>0.5</x:v>
      </x:c>
      <x:c r="K60" s="21" t="str">
        <x:v>Applied Sciences</x:v>
      </x:c>
      <x:c r="L60" s="21" t="str">
        <x:v>University of Edinburgh Computational Applied Maths</x:v>
      </x:c>
      <x:c r="M60" s="21" t="str"/>
      <x:c r="N60" s="26" t="str">
        <x:v>https://www.reddit.com/r/gradadmissions/comments/1u7miuk/university_of_edinburgh_computational_applied/</x:v>
      </x:c>
      <x:c r="O60" s="26" t="str">
        <x:v>/r/quantfinance/comments/1u7mhzk/university_of_edinburgh_computational_applied/</x:v>
      </x:c>
      <x:c r="P60" s="21" t="str">
        <x:v>No</x:v>
      </x:c>
      <x:c r="Q60" s="21" t="str">
        <x:v>Institution-only context; manual relevance review</x:v>
      </x:c>
    </x:row>
    <x:row r="61" ht="42" customHeight="1">
      <x:c r="A61" s="24" t="str">
        <x:v>1u77qvf</x:v>
      </x:c>
      <x:c r="B61" s="24" t="str">
        <x:v>gradadmissions</x:v>
      </x:c>
      <x:c r="C61" s="24" t="n">
        <x:v>46189.35773148148</x:v>
      </x:c>
      <x:c r="D61" s="24" t="str">
        <x:v>2026-06</x:v>
      </x:c>
      <x:c r="E61" s="24" t="str">
        <x:v>Medium</x:v>
      </x:c>
      <x:c r="F61" s="24" t="str">
        <x:v>20</x:v>
      </x:c>
      <x:c r="G61" s="24" t="str">
        <x:v>New York University (NYU)</x:v>
      </x:c>
      <x:c r="H61" s="24" t="n">
        <x:v>1</x:v>
      </x:c>
      <x:c r="I61" s="24" t="n">
        <x:v>0</x:v>
      </x:c>
      <x:c r="J61" s="24" t="n">
        <x:v>1</x:v>
      </x:c>
      <x:c r="K61" s="24" t="str">
        <x:v>Humanities</x:v>
      </x:c>
      <x:c r="L61" s="24" t="str">
        <x:v>Academic Paper Advice</x:v>
      </x:c>
      <x:c r="M61" s="24" t="str">
        <x:v>I plan on applying to a couple of history programs (columbia’s oral history program &amp; nyu’s public history program) for next year admission. Both programs require an academic paper that is at least 15 pages. I graduated from Northwestern University with a journalism degree, so my academic writing is from gen ed courses and my minor requirements (Global Public Health so not the most relevant to history) and the max number of pages I’ve written is 5. I’m wondering if anyone else has been in this position and how they decided to approach it. It’s definitely what I’m most worried about. I think I’ll either expand on a paper I’ve already written, or start from scratch if I can’t find anything topically relevant to the programs. I want to start working on it late summer-fall and plan on reaching out to my friends with experience writing papers to review it. Are there any books, websites, videos, courses, tutoring services that you used if your academic/research paper was lacking?</x:v>
      </x:c>
      <x:c r="N61" s="27" t="str">
        <x:v>https://www.reddit.com/r/gradadmissions/comments/1u77qvf/academic_paper_advice/</x:v>
      </x:c>
      <x:c r="O61" s="27" t="str">
        <x:v>https://www.reddit.com/r/gradadmissions/comments/1u77qvf/academic_paper_advice/</x:v>
      </x:c>
      <x:c r="P61" s="24" t="str">
        <x:v>No</x:v>
      </x:c>
      <x:c r="Q61" s="24" t="str">
        <x:v>Acronym-only institution match</x:v>
      </x:c>
    </x:row>
    <x:row r="62" ht="42" customHeight="1">
      <x:c r="A62" s="21" t="str">
        <x:v>1u74jku</x:v>
      </x:c>
      <x:c r="B62" s="21" t="str">
        <x:v>gradadmissions</x:v>
      </x:c>
      <x:c r="C62" s="21" t="n">
        <x:v>46189.22744212963</x:v>
      </x:c>
      <x:c r="D62" s="21" t="str">
        <x:v>2026-06</x:v>
      </x:c>
      <x:c r="E62" s="21" t="str">
        <x:v>Medium</x:v>
      </x:c>
      <x:c r="F62" s="21" t="str">
        <x:v>3 | 27</x:v>
      </x:c>
      <x:c r="G62" s="21" t="str">
        <x:v>UCL | University of Glasgow</x:v>
      </x:c>
      <x:c r="H62" s="21" t="n">
        <x:v>1</x:v>
      </x:c>
      <x:c r="I62" s="21" t="n">
        <x:v>1</x:v>
      </x:c>
      <x:c r="J62" s="21" t="n">
        <x:v>0.67</x:v>
      </x:c>
      <x:c r="K62" s="21" t="str">
        <x:v>General Advice</x:v>
      </x:c>
      <x:c r="L62" s="21" t="str">
        <x:v>UCL MSc Drug Discovery &amp; Pharma Management vs Glasgow MSc Clinical Trials – UK Employability?</x:v>
      </x:c>
      <x:c r="M62" s="21" t="str">
        <x:v>Hi everyone, I'm deciding between: • UCL – MSc Drug Discovery &amp; Pharma Management • University of Glasgow – MSc Clinical Trials &amp; Management of Clinical Research My primary goal is UK employability after graduation rather than research or a PhD. I'm particularly interested in clinical operations, regulatory affairs, pharmacovigilance, market access, consulting and related pharmaceutical industry roles. A few questions: • Which programme would you consider stronger for employability? • Which provides better industry exposure and networking opportunities? • Does the UCL brand actually make a meaningful difference when applying for UK pharmaceutical jobs, or is experience far more important? • Would a recruiter or hiring manager view these two programmes differently? • Which programme gives better access to internships, projects, graduate schemes or industry-facing opportunities? • For an international student eventually needing visa sponsorship, would one pathway be noticeably stronger than the other? If you've studied either programme, hired graduates, or worked in the UK pharma industry, I'd really appreciate your perspective. Thanks!</x:v>
      </x:c>
      <x:c r="N62" s="26" t="str">
        <x:v>https://www.reddit.com/r/gradadmissions/comments/1u74jku/ucl_msc_drug_discovery_pharma_management_vs/</x:v>
      </x:c>
      <x:c r="O62" s="26" t="str">
        <x:v>https://www.reddit.com/r/gradadmissions/comments/1u74jku/ucl_msc_drug_discovery_pharma_management_vs/</x:v>
      </x:c>
      <x:c r="P62" s="21" t="str">
        <x:v>No</x:v>
      </x:c>
      <x:c r="Q62" s="21" t="str">
        <x:v>Acronym-only institution match</x:v>
      </x:c>
    </x:row>
    <x:row r="63" ht="42" customHeight="1">
      <x:c r="A63" s="24" t="str">
        <x:v>1u73hbf</x:v>
      </x:c>
      <x:c r="B63" s="24" t="str">
        <x:v>gradadmissions</x:v>
      </x:c>
      <x:c r="C63" s="24" t="n">
        <x:v>46189.188888888886</x:v>
      </x:c>
      <x:c r="D63" s="24" t="str">
        <x:v>2026-06</x:v>
      </x:c>
      <x:c r="E63" s="24" t="str">
        <x:v>Medium</x:v>
      </x:c>
      <x:c r="F63" s="24" t="str">
        <x:v>22</x:v>
      </x:c>
      <x:c r="G63" s="24" t="str">
        <x:v>KU Leuven</x:v>
      </x:c>
      <x:c r="H63" s="24" t="n">
        <x:v>0</x:v>
      </x:c>
      <x:c r="I63" s="24" t="n">
        <x:v>2</x:v>
      </x:c>
      <x:c r="J63" s="24" t="n">
        <x:v>0.5</x:v>
      </x:c>
      <x:c r="K63" s="24" t="str">
        <x:v>General Advice</x:v>
      </x:c>
      <x:c r="L63" s="24" t="str">
        <x:v>Graduate Dream Options</x:v>
      </x:c>
      <x:c r="M63" s="24" t="str">
        <x:v>Hello, I need advice. I got accepted to Toronto Met. for their Master of Architecture Program. Several years ago I got into the Politecnico in Milan for Land Landscape Heritage. But I decided not to accept at the time and apply down the road into the Architecture Track (which I did not get in this year that I applied). I have about 20k on debt (which I am paying off and estimate 6 months). I have an income of 95k CAD from a Town Planner/Project Manager role but most it just goes to daily expenses or my siblings if they need help which is fine. Parents are out of the picture in terms of helping us financially. I have a GPA of 3.31/4.3. Putting me at close to 77%. If I take a gap year and reapply. I am not sure my portfolio even a new portfolio from scratch would get me in considering my GPA is rather low. My references were strong from my previous degrees (I have 2) which may have have a lot of influence. 1. Continue in Toronto. And do the M. Arch). Settle down basically. And thats it. Save etc. 2. Continue in Toronto. Try gaining OAA hours abroad in the UK. Try to get global experience and travel. Seems hard to do considering VISA thresholds. (27M). Maybe income restrictions or ...</x:v>
      </x:c>
      <x:c r="N63" s="27" t="str">
        <x:v>https://www.reddit.com/r/gradadmissions/comments/1u73hbf/graduate_dream_options/</x:v>
      </x:c>
      <x:c r="O63" s="27" t="str">
        <x:v>https://www.reddit.com/r/gradadmissions/comments/1u73hbf/graduate_dream_options/</x:v>
      </x:c>
      <x:c r="P63" s="24" t="str">
        <x:v>No</x:v>
      </x:c>
      <x:c r="Q63" s="24" t="str"/>
    </x:row>
    <x:row r="64" ht="42" customHeight="1">
      <x:c r="A64" s="21" t="str">
        <x:v>1u6zpct</x:v>
      </x:c>
      <x:c r="B64" s="21" t="str">
        <x:v>gradadmissions</x:v>
      </x:c>
      <x:c r="C64" s="21" t="n">
        <x:v>46189.062060185184</x:v>
      </x:c>
      <x:c r="D64" s="21" t="str">
        <x:v>2026-06</x:v>
      </x:c>
      <x:c r="E64" s="21" t="str">
        <x:v>High</x:v>
      </x:c>
      <x:c r="F64" s="21" t="str">
        <x:v>20</x:v>
      </x:c>
      <x:c r="G64" s="21" t="str">
        <x:v>New York University (NYU)</x:v>
      </x:c>
      <x:c r="H64" s="21" t="n">
        <x:v>1</x:v>
      </x:c>
      <x:c r="I64" s="21" t="n">
        <x:v>2</x:v>
      </x:c>
      <x:c r="J64" s="21" t="n">
        <x:v>0.67</x:v>
      </x:c>
      <x:c r="K64" s="21" t="str">
        <x:v>General Advice</x:v>
      </x:c>
      <x:c r="L64" s="21" t="str">
        <x:v>Recent grad - looking for grad school application advice</x:v>
      </x:c>
      <x:c r="M64" s="21" t="str">
        <x:v>hi guys a very very vulnerable post! I recently graduated in engineering from a pretty decent US uni with a 3.6/4.0 (not the best but the transcript has an upward trend) with really great work experience and also 2 published papers in good journals. I want to apply for grad schools in climate/energy - I have all the experience in it but am not sure if my current stats are good enough for it? I am really drawn to the UK/ Europe/ US - Columbia/NYU. Anyone else who was in a similar boat and was able to get through or any advice in general? I am and was super stressed about my GPA throughout undergrad and I really tried my best🥹 thank you 🫶</x:v>
      </x:c>
      <x:c r="N64" s="26" t="str">
        <x:v>https://www.reddit.com/r/gradadmissions/comments/1u6zpct/recent_grad_looking_for_grad_school_application/</x:v>
      </x:c>
      <x:c r="O64" s="26" t="str">
        <x:v>https://www.reddit.com/r/gradadmissions/comments/1u6zpct/recent_grad_looking_for_grad_school_application/</x:v>
      </x:c>
      <x:c r="P64" s="21" t="str">
        <x:v>No</x:v>
      </x:c>
      <x:c r="Q64" s="21" t="str">
        <x:v>Acronym-only institution match</x:v>
      </x:c>
    </x:row>
    <x:row r="65" ht="42" customHeight="1">
      <x:c r="A65" s="24" t="str">
        <x:v>1u6uax9</x:v>
      </x:c>
      <x:c r="B65" s="24" t="str">
        <x:v>gradadmissions</x:v>
      </x:c>
      <x:c r="C65" s="24" t="n">
        <x:v>46188.90289351852</x:v>
      </x:c>
      <x:c r="D65" s="24" t="str">
        <x:v>2026-06</x:v>
      </x:c>
      <x:c r="E65" s="24" t="str">
        <x:v>Medium</x:v>
      </x:c>
      <x:c r="F65" s="24" t="str">
        <x:v>30</x:v>
      </x:c>
      <x:c r="G65" s="24" t="str">
        <x:v>University of Pennsylvania</x:v>
      </x:c>
      <x:c r="H65" s="24" t="n">
        <x:v>0</x:v>
      </x:c>
      <x:c r="I65" s="24" t="n">
        <x:v>3</x:v>
      </x:c>
      <x:c r="J65" s="24" t="n">
        <x:v>0.1</x:v>
      </x:c>
      <x:c r="K65" s="24" t="str">
        <x:v>Engineering</x:v>
      </x:c>
      <x:c r="L65" s="24" t="str">
        <x:v>Any desis coming to UPenn in the fall for grad school?</x:v>
      </x:c>
      <x:c r="M65" s="24" t="str">
        <x:v>Hey, looking for any desis coming to UPenn for grad school?</x:v>
      </x:c>
      <x:c r="N65" s="27" t="str">
        <x:v>https://www.reddit.com/r/gradadmissions/comments/1u6uax9/any_desis_coming_to_upenn_in_the_fall_for_grad/</x:v>
      </x:c>
      <x:c r="O65" s="27" t="str">
        <x:v>https://www.reddit.com/r/gradadmissions/comments/1u6uax9/any_desis_coming_to_upenn_in_the_fall_for_grad/</x:v>
      </x:c>
      <x:c r="P65" s="24" t="str">
        <x:v>No</x:v>
      </x:c>
      <x:c r="Q65" s="24" t="str">
        <x:v>Acronym-only institution match</x:v>
      </x:c>
    </x:row>
    <x:row r="66" ht="42" customHeight="1">
      <x:c r="A66" s="21" t="str">
        <x:v>1u6gubw</x:v>
      </x:c>
      <x:c r="B66" s="21" t="str">
        <x:v>GradSchool</x:v>
      </x:c>
      <x:c r="C66" s="21" t="n">
        <x:v>46188.567083333335</x:v>
      </x:c>
      <x:c r="D66" s="21" t="str">
        <x:v>2026-06</x:v>
      </x:c>
      <x:c r="E66" s="21" t="str">
        <x:v>Medium</x:v>
      </x:c>
      <x:c r="F66" s="21" t="str">
        <x:v>20</x:v>
      </x:c>
      <x:c r="G66" s="21" t="str">
        <x:v>New York University (NYU)</x:v>
      </x:c>
      <x:c r="H66" s="21" t="n">
        <x:v>0</x:v>
      </x:c>
      <x:c r="I66" s="21" t="n">
        <x:v>10</x:v>
      </x:c>
      <x:c r="J66" s="21" t="n">
        <x:v>0.33</x:v>
      </x:c>
      <x:c r="K66" s="21" t="str"/>
      <x:c r="L66" s="21" t="str">
        <x:v>Will I be cooked graduating from this kind of majors?</x:v>
      </x:c>
      <x:c r="M66" s="21" t="str">
        <x:v>There are many schools now offering unusual tech majors, for example, this one at NYU. What exactly is “emerging technologies”? Their website explains the major, but not really what I want to know. Do recruiters actually hire people with this degree, and how does it compare with a standard CS or EE major? [https://engineering.nyu.edu/academics/programs/emerging-technologies-ms](https://engineering.nyu.edu/academics/programs/emerging-technologies-ms)</x:v>
      </x:c>
      <x:c r="N66" s="26" t="str">
        <x:v>https://www.reddit.com/r/GradSchool/comments/1u6gubw/will_i_be_cooked_graduating_from_this_kind_of/</x:v>
      </x:c>
      <x:c r="O66" s="26" t="str">
        <x:v>https://www.reddit.com/r/GradSchool/comments/1u6gubw/will_i_be_cooked_graduating_from_this_kind_of/</x:v>
      </x:c>
      <x:c r="P66" s="21" t="str">
        <x:v>No</x:v>
      </x:c>
      <x:c r="Q66" s="21" t="str">
        <x:v>Acronym-only institution match</x:v>
      </x:c>
    </x:row>
    <x:row r="67" ht="42" customHeight="1">
      <x:c r="A67" s="24" t="str">
        <x:v>1u6dq13</x:v>
      </x:c>
      <x:c r="B67" s="24" t="str">
        <x:v>gradadmissions</x:v>
      </x:c>
      <x:c r="C67" s="24" t="n">
        <x:v>46188.47278935185</x:v>
      </x:c>
      <x:c r="D67" s="24" t="str">
        <x:v>2026-06</x:v>
      </x:c>
      <x:c r="E67" s="24" t="str">
        <x:v>Medium</x:v>
      </x:c>
      <x:c r="F67" s="24" t="str">
        <x:v>3</x:v>
      </x:c>
      <x:c r="G67" s="24" t="str">
        <x:v>UCL</x:v>
      </x:c>
      <x:c r="H67" s="24" t="n">
        <x:v>2</x:v>
      </x:c>
      <x:c r="I67" s="24" t="n">
        <x:v>3</x:v>
      </x:c>
      <x:c r="J67" s="24" t="n">
        <x:v>1</x:v>
      </x:c>
      <x:c r="K67" s="24" t="str">
        <x:v>Humanities</x:v>
      </x:c>
      <x:c r="L67" s="24" t="str">
        <x:v>Reapplying After a Cambridge MPhil Rejection</x:v>
      </x:c>
      <x:c r="M67" s="24" t="str">
        <x:v>Hello everyone, ‎I would appreciate some advice from current MPhil/PhD students, faculty members, or anyone familiar with admissions in linguistics. ‎I am an English teacher from Iraq with about nine years of teaching experience. I hold a BA in English Language, and over the past year I have become deeply interested in theoretical linguistics, particularly generative syntax. ‎At the moment, I am working independently on a research paper examining Arabic copular and possessive predication from a generative perspective. ‎I have also participated in several linguistics workshops and lecture series through the Virtual New York Institute of Linguistics (V-NYI), and I was recently invited to serve as a V-NYI Ambassador for Iraq. ‎Last cycle, I applied to the MPhil in Theoretical and Applied Linguistics at Cambridge. My application remained under departmental review for more than five months before I received a rejection on May 13. Although I was ultimately unsuccessful, the experience motivated me to strengthen my profile and prepare a more competitive application for the next cycle. ‎My current profile looks roughly like this: · ‎BA in English Language · ‎\\\~9 years of English langu...</x:v>
      </x:c>
      <x:c r="N67" s="27" t="str">
        <x:v>https://www.reddit.com/r/gradadmissions/comments/1u6dq13/reapplying_after_a_cambridge_mphil_rejection/</x:v>
      </x:c>
      <x:c r="O67" s="27" t="str">
        <x:v>https://www.reddit.com/r/gradadmissions/comments/1u6dq13/reapplying_after_a_cambridge_mphil_rejection/</x:v>
      </x:c>
      <x:c r="P67" s="24" t="str">
        <x:v>No</x:v>
      </x:c>
      <x:c r="Q67" s="24" t="str">
        <x:v>Acronym-only institution match</x:v>
      </x:c>
    </x:row>
    <x:row r="68" ht="42" customHeight="1">
      <x:c r="A68" s="21" t="str">
        <x:v>1u69d46</x:v>
      </x:c>
      <x:c r="B68" s="21" t="str">
        <x:v>gradadmissions</x:v>
      </x:c>
      <x:c r="C68" s="21" t="n">
        <x:v>46188.30068287037</x:v>
      </x:c>
      <x:c r="D68" s="21" t="str">
        <x:v>2026-06</x:v>
      </x:c>
      <x:c r="E68" s="21" t="str">
        <x:v>Medium</x:v>
      </x:c>
      <x:c r="F68" s="21" t="str">
        <x:v>13 | 14 | 30</x:v>
      </x:c>
      <x:c r="G68" s="21" t="str">
        <x:v>University of California, Berkeley (UCB) | Stanford University | University of Pennsylvania</x:v>
      </x:c>
      <x:c r="H68" s="21" t="n">
        <x:v>0</x:v>
      </x:c>
      <x:c r="I68" s="21" t="n">
        <x:v>1</x:v>
      </x:c>
      <x:c r="J68" s="21" t="n">
        <x:v>0.5</x:v>
      </x:c>
      <x:c r="K68" s="21" t="str">
        <x:v>Computational Sciences</x:v>
      </x:c>
      <x:c r="L68" s="21" t="str">
        <x:v>Columbia MS Applied Analytics vs UPenn MSE in Data Science</x:v>
      </x:c>
      <x:c r="M68" s="21" t="str">
        <x:v>Got accepted into both programs, columbia is offering me a scholarship, will get employer to cover tuition so cost is not as much of a factor. not sure which one to pick my stats: * Data Scientist at major FAANG (6 yoe) * UC Berkeley Grad (\~3.0 college gpa, i know it's trash) * 335/340 on GRE (perfect math score), 5.5 on essay I also want to apply to MIT SDM and Stanford HCP once those programs open up.</x:v>
      </x:c>
      <x:c r="N68" s="26" t="str">
        <x:v>https://www.reddit.com/r/gradadmissions/comments/1u69d46/columbia_ms_applied_analytics_vs_upenn_mse_in/</x:v>
      </x:c>
      <x:c r="O68" s="26" t="str">
        <x:v>https://www.reddit.com/r/gradadmissions/comments/1u69d46/columbia_ms_applied_analytics_vs_upenn_mse_in/</x:v>
      </x:c>
      <x:c r="P68" s="21" t="str">
        <x:v>No</x:v>
      </x:c>
      <x:c r="Q68" s="21" t="str">
        <x:v>Acronym-only institution match</x:v>
      </x:c>
    </x:row>
    <x:row r="69" ht="42" customHeight="1">
      <x:c r="A69" s="24" t="str">
        <x:v>1u68n2g</x:v>
      </x:c>
      <x:c r="B69" s="24" t="str">
        <x:v>gradadmissions</x:v>
      </x:c>
      <x:c r="C69" s="24" t="n">
        <x:v>46188.27247685185</x:v>
      </x:c>
      <x:c r="D69" s="24" t="str">
        <x:v>2026-06</x:v>
      </x:c>
      <x:c r="E69" s="24" t="str">
        <x:v>Medium</x:v>
      </x:c>
      <x:c r="F69" s="24" t="str">
        <x:v>18</x:v>
      </x:c>
      <x:c r="G69" s="24" t="str">
        <x:v>King's College London</x:v>
      </x:c>
      <x:c r="H69" s="24" t="n">
        <x:v>0</x:v>
      </x:c>
      <x:c r="I69" s="24" t="n">
        <x:v>1</x:v>
      </x:c>
      <x:c r="J69" s="24" t="n">
        <x:v>0.5</x:v>
      </x:c>
      <x:c r="K69" s="24" t="str">
        <x:v>Humanities</x:v>
      </x:c>
      <x:c r="L69" s="24" t="str">
        <x:v>Any successful AHRC candidates?</x:v>
      </x:c>
      <x:c r="M69" s="24" t="str">
        <x:v>Any successful shed candidates for KCL? I would like to discuss my application if possible.</x:v>
      </x:c>
      <x:c r="N69" s="27" t="str">
        <x:v>https://www.reddit.com/r/gradadmissions/comments/1u68n2g/any_successful_ahrc_candidates/</x:v>
      </x:c>
      <x:c r="O69" s="27" t="str">
        <x:v>https://www.reddit.com/r/gradadmissions/comments/1u68n2g/any_successful_ahrc_candidates/</x:v>
      </x:c>
      <x:c r="P69" s="24" t="str">
        <x:v>No</x:v>
      </x:c>
      <x:c r="Q69" s="24" t="str">
        <x:v>Acronym-only institution match</x:v>
      </x:c>
    </x:row>
    <x:row r="70" ht="42" customHeight="1">
      <x:c r="A70" s="21" t="str">
        <x:v>1u63dpq</x:v>
      </x:c>
      <x:c r="B70" s="21" t="str">
        <x:v>gradadmissions</x:v>
      </x:c>
      <x:c r="C70" s="21" t="n">
        <x:v>46188.08521990741</x:v>
      </x:c>
      <x:c r="D70" s="21" t="str">
        <x:v>2026-06</x:v>
      </x:c>
      <x:c r="E70" s="21" t="str">
        <x:v>Medium</x:v>
      </x:c>
      <x:c r="F70" s="21" t="str">
        <x:v>14</x:v>
      </x:c>
      <x:c r="G70" s="21" t="str">
        <x:v>Stanford University</x:v>
      </x:c>
      <x:c r="H70" s="21" t="n">
        <x:v>0</x:v>
      </x:c>
      <x:c r="I70" s="21" t="n">
        <x:v>2</x:v>
      </x:c>
      <x:c r="J70" s="21" t="n">
        <x:v>0.36</x:v>
      </x:c>
      <x:c r="K70" s="21" t="str">
        <x:v>General Advice</x:v>
      </x:c>
      <x:c r="L70" s="21" t="str">
        <x:v>[22M, 3 Year BSc CS, ₹1Cr Debt, Passport Locked Till 2028] Need Brutal Honesty on Which Master's to Pick for Path in AI/Automation/Robotics</x:v>
      </x:c>
      <x:c r="M70" s="21" t="str">
        <x:v>**Background (The Mess):** I'm 22, finished Degree From TIER 2 Engg Uni BSc CS (3-year degree). My profile is complicated: * **3 years work experience:** Built an algo trading company (raised ₹1Cr, lost it all — legal cases ongoing, expected closure in my favor by 2028, passport locked till then). Built a school (₹15L ARR). Several unlaunched personal projects. * **Financial:** ₹1Cr debt. Can take ₹45-50L more in student loans if allows growth. Need a job/professional income immediately, but can learn while working. **The Goal:** I want to be in fields **automation, AI, robotics, high-TAM sectors.** I need "employment for always high income if business fails" as backup, but the primary path is founder. **The Problem:** My 3-year bsc degree blocks me from top US programs (UT Austin, Georgia Tech require 4-year equivalent). I need a degree that: 1. Fixes my 3-year gap for future global mobility (Stanford, etc. later) 2. Keeps me earning/building while studying (can't afford offline + no income) 3. Costs under ₹15L (debt-constrained) 4. Is in AI/automation/robotics 5. Gives me a credible identity to investors **The Options (All Verified):** These Are What I feel Are Available, New ...</x:v>
      </x:c>
      <x:c r="N70" s="26" t="str">
        <x:v>https://www.reddit.com/r/gradadmissions/comments/1u63dpq/22m_3_year_bsc_cs_1cr_debt_passport_locked_till/</x:v>
      </x:c>
      <x:c r="O70" s="26" t="str">
        <x:v>https://www.reddit.com/r/gradadmissions/comments/1u63dpq/22m_3_year_bsc_cs_1cr_debt_passport_locked_till/</x:v>
      </x:c>
      <x:c r="P70" s="21" t="str">
        <x:v>No</x:v>
      </x:c>
      <x:c r="Q70" s="21" t="str"/>
    </x:row>
    <x:row r="71" ht="42" customHeight="1">
      <x:c r="A71" s="24" t="str">
        <x:v>1u5rjis</x:v>
      </x:c>
      <x:c r="B71" s="24" t="str">
        <x:v>gradadmissions</x:v>
      </x:c>
      <x:c r="C71" s="24" t="n">
        <x:v>46187.73792824074</x:v>
      </x:c>
      <x:c r="D71" s="24" t="str">
        <x:v>2026-06</x:v>
      </x:c>
      <x:c r="E71" s="24" t="str">
        <x:v>Medium</x:v>
      </x:c>
      <x:c r="F71" s="24" t="str">
        <x:v>14</x:v>
      </x:c>
      <x:c r="G71" s="24" t="str">
        <x:v>Stanford University</x:v>
      </x:c>
      <x:c r="H71" s="24" t="n">
        <x:v>1</x:v>
      </x:c>
      <x:c r="I71" s="24" t="n">
        <x:v>0</x:v>
      </x:c>
      <x:c r="J71" s="24" t="n">
        <x:v>0.99</x:v>
      </x:c>
      <x:c r="K71" s="24" t="str">
        <x:v>Engineering</x:v>
      </x:c>
      <x:c r="L71" s="24" t="str">
        <x:v>I GOT ACCEPTED INTO STANFORD</x:v>
      </x:c>
      <x:c r="M71" s="24" t="str"/>
      <x:c r="N71" s="27" t="str">
        <x:v>https://www.reddit.com/r/gradadmissions/comments/1u5rjis/i_got_accepted_into_stanford/</x:v>
      </x:c>
      <x:c r="O71" s="27" t="str">
        <x:v>https://i.redd.it/l4q0gte1ca7h1.png</x:v>
      </x:c>
      <x:c r="P71" s="24" t="str">
        <x:v>No</x:v>
      </x:c>
      <x:c r="Q71" s="24" t="str"/>
    </x:row>
    <x:row r="72" ht="42" customHeight="1">
      <x:c r="A72" s="21" t="str">
        <x:v>1u5kvax</x:v>
      </x:c>
      <x:c r="B72" s="21" t="str">
        <x:v>gradadmissions</x:v>
      </x:c>
      <x:c r="C72" s="21" t="n">
        <x:v>46187.55148148148</x:v>
      </x:c>
      <x:c r="D72" s="21" t="str">
        <x:v>2026-06</x:v>
      </x:c>
      <x:c r="E72" s="21" t="str">
        <x:v>High</x:v>
      </x:c>
      <x:c r="F72" s="21" t="str">
        <x:v>3</x:v>
      </x:c>
      <x:c r="G72" s="21" t="str">
        <x:v>UCL</x:v>
      </x:c>
      <x:c r="H72" s="21" t="n">
        <x:v>2</x:v>
      </x:c>
      <x:c r="I72" s="21" t="n">
        <x:v>6</x:v>
      </x:c>
      <x:c r="J72" s="21" t="n">
        <x:v>0.67</x:v>
      </x:c>
      <x:c r="K72" s="21" t="str">
        <x:v>Biological Sciences</x:v>
      </x:c>
      <x:c r="L72" s="21" t="str">
        <x:v>RA job (UK) vs PhD (Spain)</x:v>
      </x:c>
      <x:c r="M72" s="21" t="str">
        <x:v>So I am international applicant in both Spain and the UK, and I do want to stay in academia and get my PhD. I have a fully funded PhD offer in Barcelona (UAB). I have some work experience/MSc in the UK and have the option to stay and work for 2 years as an RA in London (UCL). It logically makes sense to get the PhD and then return to London if possible, especially as getting international phd funding is nearly impossible in the UK. BUT I really don’t want to leave my life here. I want to tell myself I could keep working for two years and try and hack a funded phd in the UK but the likelihood of that happening (or even securing sponsorship to stay and work beyond the 2 years) feels low. I want to consider still just doing the 2 years of work and reapplying for phds outside the UK, but then I’m nervous about giving up a fully funded offer now and still having to go through the heartbreak of leaving London when I’m older and even more settled here. And at the same time, I love the academic environment of London and really do not want to leave it right now, if I could somehow hack a funded or staff phd with 2 years of hunting for it during this job, it would be worth it to me. I thi...</x:v>
      </x:c>
      <x:c r="N72" s="26" t="str">
        <x:v>https://www.reddit.com/r/gradadmissions/comments/1u5kvax/ra_job_uk_vs_phd_spain/</x:v>
      </x:c>
      <x:c r="O72" s="26" t="str">
        <x:v>https://www.reddit.com/r/gradadmissions/comments/1u5kvax/ra_job_uk_vs_phd_spain/</x:v>
      </x:c>
      <x:c r="P72" s="21" t="str">
        <x:v>No</x:v>
      </x:c>
      <x:c r="Q72" s="21" t="str">
        <x:v>Acronym-only institution match</x:v>
      </x:c>
    </x:row>
    <x:row r="73" ht="42" customHeight="1">
      <x:c r="A73" s="24" t="str">
        <x:v>1u5k8mg</x:v>
      </x:c>
      <x:c r="B73" s="24" t="str">
        <x:v>GradSchool</x:v>
      </x:c>
      <x:c r="C73" s="24" t="n">
        <x:v>46187.5318287037</x:v>
      </x:c>
      <x:c r="D73" s="24" t="str">
        <x:v>2026-06</x:v>
      </x:c>
      <x:c r="E73" s="24" t="str">
        <x:v>Medium</x:v>
      </x:c>
      <x:c r="F73" s="24" t="str">
        <x:v>81</x:v>
      </x:c>
      <x:c r="G73" s="24" t="str">
        <x:v>Arizona State University (Tempe)</x:v>
      </x:c>
      <x:c r="H73" s="24" t="n">
        <x:v>1</x:v>
      </x:c>
      <x:c r="I73" s="24" t="n">
        <x:v>0</x:v>
      </x:c>
      <x:c r="J73" s="24" t="n">
        <x:v>1</x:v>
      </x:c>
      <x:c r="K73" s="24" t="str">
        <x:v>Academics</x:v>
      </x:c>
      <x:c r="L73" s="24" t="str">
        <x:v>Questions About ASU’s Online M.Arch Program from a Prospective Student</x:v>
      </x:c>
      <x:c r="M73" s="24" t="str"/>
      <x:c r="N73" s="27" t="str">
        <x:v>https://www.reddit.com/r/GradSchool/comments/1u5k8mg/questions_about_asus_online_march_program_from_a/</x:v>
      </x:c>
      <x:c r="O73" s="27" t="str">
        <x:v>https://www.reddit.com/r/GradSchool/comments/1u5k8mg/questions_about_asus_online_march_program_from_a/</x:v>
      </x:c>
      <x:c r="P73" s="24" t="str">
        <x:v>No</x:v>
      </x:c>
      <x:c r="Q73" s="24" t="str">
        <x:v>Acronym-only institution match</x:v>
      </x:c>
    </x:row>
    <x:row r="74" ht="42" customHeight="1">
      <x:c r="A74" s="21" t="str">
        <x:v>1u5cx1y</x:v>
      </x:c>
      <x:c r="B74" s="21" t="str">
        <x:v>gradadmissions</x:v>
      </x:c>
      <x:c r="C74" s="21" t="n">
        <x:v>46187.24324074074</x:v>
      </x:c>
      <x:c r="D74" s="21" t="str">
        <x:v>2026-06</x:v>
      </x:c>
      <x:c r="E74" s="21" t="str">
        <x:v>Medium</x:v>
      </x:c>
      <x:c r="F74" s="21" t="str">
        <x:v>14</x:v>
      </x:c>
      <x:c r="G74" s="21" t="str">
        <x:v>Stanford University</x:v>
      </x:c>
      <x:c r="H74" s="21" t="n">
        <x:v>3</x:v>
      </x:c>
      <x:c r="I74" s="21" t="n">
        <x:v>2</x:v>
      </x:c>
      <x:c r="J74" s="21" t="n">
        <x:v>0.67</x:v>
      </x:c>
      <x:c r="K74" s="21" t="str">
        <x:v>Computational Sciences</x:v>
      </x:c>
      <x:c r="L74" s="21" t="str">
        <x:v>Rate my Profile: Statistics PhD</x:v>
      </x:c>
      <x:c r="M74" s="21" t="str">
        <x:v>Hello everyone, I am planning to apply to PhD programs in Statistics in the US this coming fall. I would greatly appreciate feedback on how competitive my profile is / general application advice. Educational Background: I am a rising senior at Berkeley with a double major in applied maths and statistics, with a 3.87 GPA; A and A+ in major courses (think analysis, probability, also an A+ in a graduate Bayesian Statistics course), with the main dip being a B in PDEs. Next year, I plan to take some graduate coursework in analysis and measure-theoretic probability. Research / Letters: I currently am working with my graduate Bayesian professor through a summer fellowship on a more theoretical project I started sometime this past spring. I intend on transitioning this into an honors thesis during the following academic year. I also am working on two other projects: one focused on statistics and another in computational chemistry. The former is also theoretical whereas the latter is more applied. There is some chance that I can get these last two projects into some sort of preprint or publication before the admission deadline. These three PIs are my letter writers and I think they can ...</x:v>
      </x:c>
      <x:c r="N74" s="26" t="str">
        <x:v>https://www.reddit.com/r/gradadmissions/comments/1u5cx1y/rate_my_profile_statistics_phd/</x:v>
      </x:c>
      <x:c r="O74" s="26" t="str">
        <x:v>https://www.reddit.com/r/gradadmissions/comments/1u5cx1y/rate_my_profile_statistics_phd/</x:v>
      </x:c>
      <x:c r="P74" s="21" t="str">
        <x:v>No</x:v>
      </x:c>
      <x:c r="Q74" s="21" t="str"/>
    </x:row>
    <x:row r="75" ht="42" customHeight="1">
      <x:c r="A75" s="24" t="str">
        <x:v>1u5cdou</x:v>
      </x:c>
      <x:c r="B75" s="24" t="str">
        <x:v>gradadmissions</x:v>
      </x:c>
      <x:c r="C75" s="24" t="n">
        <x:v>46187.222592592596</x:v>
      </x:c>
      <x:c r="D75" s="24" t="str">
        <x:v>2026-06</x:v>
      </x:c>
      <x:c r="E75" s="24" t="str">
        <x:v>Medium</x:v>
      </x:c>
      <x:c r="F75" s="24" t="str">
        <x:v>81</x:v>
      </x:c>
      <x:c r="G75" s="24" t="str">
        <x:v>Arizona State University (Tempe)</x:v>
      </x:c>
      <x:c r="H75" s="24" t="n">
        <x:v>0</x:v>
      </x:c>
      <x:c r="I75" s="24" t="n">
        <x:v>1</x:v>
      </x:c>
      <x:c r="J75" s="24" t="n">
        <x:v>0.25</x:v>
      </x:c>
      <x:c r="K75" s="24" t="str">
        <x:v>Computational Sciences</x:v>
      </x:c>
      <x:c r="L75" s="24" t="str">
        <x:v>[Profile Review] Need advice on MSCS admissions with two bachelor's degrees and very different GPAs</x:v>
      </x:c>
      <x:c r="M75" s="24" t="str">
        <x:v>Hi everyone, I'm planning to apply for an MSCS in the US and I'm confused about how my academic profile will be evaluated. I am currently pursuing two bachelor's degrees simultaneously: 1. BS in Cybersecurity (online) from US university(4years Bachelor's) * Current GPA: 3.7/4.0 * Final year 2. BSc Computer Science (offline/local university)(3rd tier) * Current CGPA: 5.5/10 * 6th semester My DET score is 110, and I would prefer not to take the GRE if possible. Some universities I'm considering are: * Northeastern University (Boston/Silicon Valley) * Stony Brook University * University of Texas at Dallas (UTD) * University of Illinois Chicago (UIC) * NJIT * Arizona State University (ASU) * UMBC * Illinois Institute of Technology (IIT Chicago) * University of Houston * Georgia State University My main questions are: * Is my university shortlist realistic for my profile? * Which of these universities would you consider ambitious, realistic, or safe? * Approximately how many of these universities do you think I could realistically get admitted to? * How much will my 5.5/10 CGPA affect my chances, considering I also have a 3.7/4.0 GPA from SNHU? * Do I need to report both degrees when...</x:v>
      </x:c>
      <x:c r="N75" s="27" t="str">
        <x:v>https://www.reddit.com/r/gradadmissions/comments/1u5cdou/profile_review_need_advice_on_mscs_admissions/</x:v>
      </x:c>
      <x:c r="O75" s="27" t="str">
        <x:v>https://www.reddit.com/r/gradadmissions/comments/1u5cdou/profile_review_need_advice_on_mscs_admissions/</x:v>
      </x:c>
      <x:c r="P75" s="24" t="str">
        <x:v>No</x:v>
      </x:c>
      <x:c r="Q75" s="24" t="str"/>
    </x:row>
    <x:row r="76" ht="42" customHeight="1">
      <x:c r="A76" s="21" t="str">
        <x:v>1u57dru</x:v>
      </x:c>
      <x:c r="B76" s="21" t="str">
        <x:v>gradadmissions</x:v>
      </x:c>
      <x:c r="C76" s="21" t="n">
        <x:v>46187.04678240741</x:v>
      </x:c>
      <x:c r="D76" s="21" t="str">
        <x:v>2026-06</x:v>
      </x:c>
      <x:c r="E76" s="21" t="str">
        <x:v>Low</x:v>
      </x:c>
      <x:c r="F76" s="21" t="str">
        <x:v>2</x:v>
      </x:c>
      <x:c r="G76" s="21" t="str">
        <x:v>University of Toronto</x:v>
      </x:c>
      <x:c r="H76" s="21" t="n">
        <x:v>1</x:v>
      </x:c>
      <x:c r="I76" s="21" t="n">
        <x:v>0</x:v>
      </x:c>
      <x:c r="J76" s="21" t="n">
        <x:v>1</x:v>
      </x:c>
      <x:c r="K76" s="21" t="str">
        <x:v>General Advice</x:v>
      </x:c>
      <x:c r="L76" s="21" t="str">
        <x:v>Which one is a better fit to me? JD or MPP</x:v>
      </x:c>
      <x:c r="M76" s="21" t="str">
        <x:v>Graduated from business school in one of the top3 university in Canada, I have 2 years experience in banking. My dream job is to become a financial crime investigator or policy analyst in security council or government sector. (Generally speaking, Anti-crime / policy combine with finance) I’m preparing for lsat exam now, but unsure if law school fit me well, as I don’t want to be a lawyer. I plan to apply this autumn and I’m deciding between **Osgoode law vs U of T MPP vs U of T MFRM** Does anyone have some experiences on it and leave your thoughts? Much appreciated</x:v>
      </x:c>
      <x:c r="N76" s="26" t="str">
        <x:v>https://www.reddit.com/r/gradadmissions/comments/1u57dru/which_one_is_a_better_fit_to_me_jd_or_mpp/</x:v>
      </x:c>
      <x:c r="O76" s="26" t="str">
        <x:v>https://www.reddit.com/r/gradadmissions/comments/1u57dru/which_one_is_a_better_fit_to_me_jd_or_mpp/</x:v>
      </x:c>
      <x:c r="P76" s="21" t="str">
        <x:v>No</x:v>
      </x:c>
      <x:c r="Q76" s="21" t="str">
        <x:v>Institution-only context; manual relevance review</x:v>
      </x:c>
    </x:row>
    <x:row r="77" ht="42" customHeight="1">
      <x:c r="A77" s="24" t="str">
        <x:v>1u4u76d</x:v>
      </x:c>
      <x:c r="B77" s="24" t="str">
        <x:v>gradadmissions</x:v>
      </x:c>
      <x:c r="C77" s="24" t="n">
        <x:v>46186.65461805555</x:v>
      </x:c>
      <x:c r="D77" s="24" t="str">
        <x:v>2026-06</x:v>
      </x:c>
      <x:c r="E77" s="24" t="str">
        <x:v>Medium</x:v>
      </x:c>
      <x:c r="F77" s="24" t="str">
        <x:v>20</x:v>
      </x:c>
      <x:c r="G77" s="24" t="str">
        <x:v>New York University (NYU)</x:v>
      </x:c>
      <x:c r="H77" s="24" t="n">
        <x:v>0</x:v>
      </x:c>
      <x:c r="I77" s="24" t="n">
        <x:v>0</x:v>
      </x:c>
      <x:c r="J77" s="24" t="n">
        <x:v>0.5</x:v>
      </x:c>
      <x:c r="K77" s="24" t="str">
        <x:v>Business</x:v>
      </x:c>
      <x:c r="L77" s="24" t="str">
        <x:v>NYU - Business Analytics &amp; AI</x:v>
      </x:c>
      <x:c r="M77" s="24" t="str">
        <x:v>Im looking for some direction or experiences I can learn off others. I’m currently working as a business analyst for a fund in NY. I’ve been working as a BA for around a year now and worked on a contract as a data analyst 5 months as well. I graduated college a year ago with a bachelors in software engineering. I’m looking to pursue my CBAP certification along with a couple other certifications I’m still exploring. I was lucky enough to be assigned data driven projects at my current company. I’ve grown to really like working with data and the applications of it. I’ve done some research and discovered my interest relates more to business analytics as opposed to data analytics. However, I’m not familiar with the market nor field as much as I’d want to be. I am currently in Jersey, so my only school options are Columbia, NYU and Stevens (maybe Rutgers) as far as I’ve researched. I would rather avoid taking a GMAT, hence why I’m stacking up on the experience and certifications. But I wanted to reach out for any advice if this program is worth it or if data analytics is the better subject matter. I’m 22 and want to end up working for a medium-small sized company that can use these sk...</x:v>
      </x:c>
      <x:c r="N77" s="27" t="str">
        <x:v>https://www.reddit.com/r/gradadmissions/comments/1u4u76d/nyu_business_analytics_ai/</x:v>
      </x:c>
      <x:c r="O77" s="27" t="str">
        <x:v>https://www.reddit.com/r/gradadmissions/comments/1u4u76d/nyu_business_analytics_ai/</x:v>
      </x:c>
      <x:c r="P77" s="24" t="str">
        <x:v>No</x:v>
      </x:c>
      <x:c r="Q77" s="24" t="str">
        <x:v>Acronym-only institution match</x:v>
      </x:c>
    </x:row>
    <x:row r="78" ht="42" customHeight="1">
      <x:c r="A78" s="21" t="str">
        <x:v>1u4u629</x:v>
      </x:c>
      <x:c r="B78" s="21" t="str">
        <x:v>GradSchool</x:v>
      </x:c>
      <x:c r="C78" s="21" t="n">
        <x:v>46186.65372685185</x:v>
      </x:c>
      <x:c r="D78" s="21" t="str">
        <x:v>2026-06</x:v>
      </x:c>
      <x:c r="E78" s="21" t="str">
        <x:v>Low</x:v>
      </x:c>
      <x:c r="F78" s="21" t="str">
        <x:v>20</x:v>
      </x:c>
      <x:c r="G78" s="21" t="str">
        <x:v>New York University (NYU)</x:v>
      </x:c>
      <x:c r="H78" s="21" t="n">
        <x:v>1</x:v>
      </x:c>
      <x:c r="I78" s="21" t="n">
        <x:v>0</x:v>
      </x:c>
      <x:c r="J78" s="21" t="n">
        <x:v>1</x:v>
      </x:c>
      <x:c r="K78" s="21" t="str">
        <x:v>Admissions &amp; Applications</x:v>
      </x:c>
      <x:c r="L78" s="21" t="str">
        <x:v>NYU - Business Analytics &amp; AI</x:v>
      </x:c>
      <x:c r="M78" s="21" t="str"/>
      <x:c r="N78" s="26" t="str">
        <x:v>https://www.reddit.com/r/GradSchool/comments/1u4u629/nyu_business_analytics_ai/</x:v>
      </x:c>
      <x:c r="O78" s="26" t="str">
        <x:v>https://www.reddit.com/r/GradSchool/comments/1u4u629/nyu_business_analytics_ai/</x:v>
      </x:c>
      <x:c r="P78" s="21" t="str">
        <x:v>No</x:v>
      </x:c>
      <x:c r="Q78" s="21" t="str">
        <x:v>Acronym-only institution match; Institution-only context; manual relevance review</x:v>
      </x:c>
    </x:row>
    <x:row r="79" ht="42" customHeight="1">
      <x:c r="A79" s="24" t="str">
        <x:v>1u4q7yb</x:v>
      </x:c>
      <x:c r="B79" s="24" t="str">
        <x:v>gradadmissions</x:v>
      </x:c>
      <x:c r="C79" s="24" t="n">
        <x:v>46186.53695601852</x:v>
      </x:c>
      <x:c r="D79" s="24" t="str">
        <x:v>2026-06</x:v>
      </x:c>
      <x:c r="E79" s="24" t="str">
        <x:v>Medium</x:v>
      </x:c>
      <x:c r="F79" s="24" t="str">
        <x:v>30</x:v>
      </x:c>
      <x:c r="G79" s="24" t="str">
        <x:v>University of Pennsylvania</x:v>
      </x:c>
      <x:c r="H79" s="24" t="n">
        <x:v>0</x:v>
      </x:c>
      <x:c r="I79" s="24" t="n">
        <x:v>0</x:v>
      </x:c>
      <x:c r="J79" s="24" t="n">
        <x:v>0.5</x:v>
      </x:c>
      <x:c r="K79" s="24" t="str">
        <x:v>Computer Sciences</x:v>
      </x:c>
      <x:c r="L79" s="24" t="str">
        <x:v>[Results and Decisions] Any movement on the UPenn MCIT (MAS-CS) On-Campus waitlist?</x:v>
      </x:c>
      <x:c r="M79" s="24" t="str"/>
      <x:c r="N79" s="27" t="str">
        <x:v>https://www.reddit.com/r/gradadmissions/comments/1u4q7yb/results_and_decisions_any_movement_on_the_upenn/</x:v>
      </x:c>
      <x:c r="O79" s="27" t="str">
        <x:v>/r/MSCS/comments/1u4n4kf/results_and_decisions_any_movement_on_the_upenn/</x:v>
      </x:c>
      <x:c r="P79" s="24" t="str">
        <x:v>No</x:v>
      </x:c>
      <x:c r="Q79" s="24" t="str">
        <x:v>Acronym-only institution match</x:v>
      </x:c>
    </x:row>
    <x:row r="80" ht="42" customHeight="1">
      <x:c r="A80" s="21" t="str">
        <x:v>1u4gsfr</x:v>
      </x:c>
      <x:c r="B80" s="21" t="str">
        <x:v>gradadmissions</x:v>
      </x:c>
      <x:c r="C80" s="21" t="n">
        <x:v>46186.17039351852</x:v>
      </x:c>
      <x:c r="D80" s="21" t="str">
        <x:v>2026-06</x:v>
      </x:c>
      <x:c r="E80" s="21" t="str">
        <x:v>Medium</x:v>
      </x:c>
      <x:c r="F80" s="21" t="str">
        <x:v>30</x:v>
      </x:c>
      <x:c r="G80" s="21" t="str">
        <x:v>University of Pennsylvania</x:v>
      </x:c>
      <x:c r="H80" s="21" t="n">
        <x:v>2</x:v>
      </x:c>
      <x:c r="I80" s="21" t="n">
        <x:v>4</x:v>
      </x:c>
      <x:c r="J80" s="21" t="n">
        <x:v>0.75</x:v>
      </x:c>
      <x:c r="K80" s="21" t="str">
        <x:v>Computer Sciences</x:v>
      </x:c>
      <x:c r="L80" s="21" t="str">
        <x:v>Trying to decide my next step - Math/CS</x:v>
      </x:c>
      <x:c r="M80" s="21" t="str">
        <x:v>Wondering people's opinion. Undergrad just finished at major R1 university. Pure math. GPA 3.8 with 2 years of research - one in physics (my minor) and one in math - no publications. 6 grad courses taken in math. Was a TA for upper and lower-level math courses. Had solid LORs but just didn't make the cut to get into the math PHD programs where I applied. Here are my choices right now - master's in mathematics at Arizona State (close to home) - reapply next cycle to PHD programs. Online computer science masters program at Johns Hopkins, or online MAS-CS at UPenn. I do want to end up in industry, not academia. I am just interested to hear people's perspective. Money is not the deciding factor, so that aside, what are people's opinion? Thank you.</x:v>
      </x:c>
      <x:c r="N80" s="26" t="str">
        <x:v>https://www.reddit.com/r/gradadmissions/comments/1u4gsfr/trying_to_decide_my_next_step_mathcs/</x:v>
      </x:c>
      <x:c r="O80" s="26" t="str">
        <x:v>https://www.reddit.com/r/gradadmissions/comments/1u4gsfr/trying_to_decide_my_next_step_mathcs/</x:v>
      </x:c>
      <x:c r="P80" s="21" t="str">
        <x:v>No</x:v>
      </x:c>
      <x:c r="Q80" s="21" t="str">
        <x:v>Acronym-only institution match</x:v>
      </x:c>
    </x:row>
    <x:row r="81" ht="42" customHeight="1">
      <x:c r="A81" s="24" t="str">
        <x:v>1u4for8</x:v>
      </x:c>
      <x:c r="B81" s="24" t="str">
        <x:v>gradadmissions</x:v>
      </x:c>
      <x:c r="C81" s="24" t="n">
        <x:v>46186.13148148148</x:v>
      </x:c>
      <x:c r="D81" s="24" t="str">
        <x:v>2026-06</x:v>
      </x:c>
      <x:c r="E81" s="24" t="str">
        <x:v>Medium</x:v>
      </x:c>
      <x:c r="F81" s="24" t="str">
        <x:v>69</x:v>
      </x:c>
      <x:c r="G81" s="24" t="str">
        <x:v>The Hong Kong University of Science and Technology</x:v>
      </x:c>
      <x:c r="H81" s="24" t="n">
        <x:v>1</x:v>
      </x:c>
      <x:c r="I81" s="24" t="n">
        <x:v>1</x:v>
      </x:c>
      <x:c r="J81" s="24" t="n">
        <x:v>0.67</x:v>
      </x:c>
      <x:c r="K81" s="24" t="str">
        <x:v>General Advice</x:v>
      </x:c>
      <x:c r="L81" s="24" t="str">
        <x:v>Need guidance for RA application (Indian graduate)</x:v>
      </x:c>
      <x:c r="M81" s="24" t="str">
        <x:v>I wanted to apply for RA positions under profs at HKUST/NUS, particularly in fields such as RL, Stochastic Optimisation, etc. I plan to convert it into a phd later. My qualifications are below: IIT Delhi 2025 graduate, Electrical Engineering - 7.8/10 Current job - Data Scientist at American Express (1 year) I have decent exposure to academic research but my paper was rejected during my bachelor’s project so don’t really have a published work. Need guidance for the best course of action to maximise my chances. :)</x:v>
      </x:c>
      <x:c r="N81" s="27" t="str">
        <x:v>https://www.reddit.com/r/gradadmissions/comments/1u4for8/need_guidance_for_ra_application_indian_graduate/</x:v>
      </x:c>
      <x:c r="O81" s="27" t="str">
        <x:v>https://www.reddit.com/r/gradadmissions/comments/1u4for8/need_guidance_for_ra_application_indian_graduate/</x:v>
      </x:c>
      <x:c r="P81" s="24" t="str">
        <x:v>No</x:v>
      </x:c>
      <x:c r="Q81" s="24" t="str">
        <x:v>Acronym-only institution match</x:v>
      </x:c>
    </x:row>
    <x:row r="82" ht="42" customHeight="1">
      <x:c r="A82" s="21" t="str">
        <x:v>1u4eah3</x:v>
      </x:c>
      <x:c r="B82" s="21" t="str">
        <x:v>gradadmissions</x:v>
      </x:c>
      <x:c r="C82" s="21" t="n">
        <x:v>46186.08373842593</x:v>
      </x:c>
      <x:c r="D82" s="21" t="str">
        <x:v>2026-06</x:v>
      </x:c>
      <x:c r="E82" s="21" t="str">
        <x:v>Low</x:v>
      </x:c>
      <x:c r="F82" s="21" t="str">
        <x:v>14</x:v>
      </x:c>
      <x:c r="G82" s="21" t="str">
        <x:v>Stanford University</x:v>
      </x:c>
      <x:c r="H82" s="21" t="n">
        <x:v>1</x:v>
      </x:c>
      <x:c r="I82" s="21" t="n">
        <x:v>9</x:v>
      </x:c>
      <x:c r="J82" s="21" t="n">
        <x:v>0.53</x:v>
      </x:c>
      <x:c r="K82" s="21" t="str">
        <x:v>Engineering</x:v>
      </x:c>
      <x:c r="L82" s="21" t="str">
        <x:v>Rate my chances for a CS Theory PhD Fall 2026</x:v>
      </x:c>
      <x:c r="M82" s="21" t="str">
        <x:v>Major: CS &amp; Math. Interested topics: Representation Learning Theory or Optimization Theory. Awards: Putnam top 200. GPA 3.62/4.0 at a top 5 CS university (freshman year was incredibly difficult for me on a personal and financial level). Papers: 4 first-authors in theory track papers in NeurIPS, ICLR, and ICML, with one 2nd-author paper in ICLR. All of these were either in representation learning theory or optimization. All 3 of my recommenders know me quite well, and I do really think that two of them would write me very strong letters of recommendation. Here are the schools I plan to apply to: 1. MIT 2. Stanford 3. Princeton 4. Berkeley 5. Caltech 6. Harvard 7. UIUC 8. Georgia Tech 9. UCLA 10. Purdue</x:v>
      </x:c>
      <x:c r="N82" s="26" t="str">
        <x:v>https://www.reddit.com/r/gradadmissions/comments/1u4eah3/rate_my_chances_for_a_cs_theory_phd_fall_2026/</x:v>
      </x:c>
      <x:c r="O82" s="26" t="str">
        <x:v>https://www.reddit.com/r/gradadmissions/comments/1u4eah3/rate_my_chances_for_a_cs_theory_phd_fall_2026/</x:v>
      </x:c>
      <x:c r="P82" s="21" t="str">
        <x:v>No</x:v>
      </x:c>
      <x:c r="Q82" s="21" t="str">
        <x:v>Institution-only context; manual relevance review</x:v>
      </x:c>
    </x:row>
    <x:row r="83" ht="42" customHeight="1">
      <x:c r="A83" s="24" t="str">
        <x:v>1u49egi</x:v>
      </x:c>
      <x:c r="B83" s="24" t="str">
        <x:v>gradadmissions</x:v>
      </x:c>
      <x:c r="C83" s="24" t="n">
        <x:v>46185.928078703706</x:v>
      </x:c>
      <x:c r="D83" s="24" t="str">
        <x:v>2026-06</x:v>
      </x:c>
      <x:c r="E83" s="24" t="str">
        <x:v>Medium</x:v>
      </x:c>
      <x:c r="F83" s="24" t="str">
        <x:v>13</x:v>
      </x:c>
      <x:c r="G83" s="24" t="str">
        <x:v>University of California, Berkeley (UCB)</x:v>
      </x:c>
      <x:c r="H83" s="24" t="n">
        <x:v>0</x:v>
      </x:c>
      <x:c r="I83" s="24" t="n">
        <x:v>0</x:v>
      </x:c>
      <x:c r="J83" s="24" t="n">
        <x:v>0.5</x:v>
      </x:c>
      <x:c r="K83" s="24" t="str">
        <x:v>Education</x:v>
      </x:c>
      <x:c r="L83" s="24" t="str">
        <x:v>Penn GSE Urban Education M.S.Ed. Institutional Grant Breakdown and Odds (Dean’s Fellowship vs. Merit vs. Empowerment)?</x:v>
      </x:c>
      <x:c r="M83" s="24" t="str">
        <x:v>Hey everyone, I am currently mapping out my funding strategy for the online M.S.Ed. in Urban Education program at Penn GSE for the upcoming application cycle. I am trying to figure out how Penn handles its internal master's grants and what my realistic chances are of getting my remaining tuition gap covered. My Profile and Stats: I am a transfer student graduating from UC Berkeley with a B.S. in Education Sciences. I am on track to graduate with a 3.8 GPA, (mostly As in my major coursework so far some Bs and multiple Associate Degrees with High Honors from community college) Financially, I have maintained a -1500 SAI throughout my entire higher education journey. For my background, I am a army combat veteran. During my deployment in Iraq, I was a guard at a women's university, which is actually what first exposed me to international educational inequities. I am also finishing up my Registered Behavior Technician certification this summer, actively volunteering doing adult literacy tutoring, and working with homeless and at-risk youth at a local high school. The Financial Math and Gap: Because graduate students are capped at 20,500 dollars for the Federal Direct Unsubsidized Loan...</x:v>
      </x:c>
      <x:c r="N83" s="27" t="str">
        <x:v>https://www.reddit.com/r/gradadmissions/comments/1u49egi/penn_gse_urban_education_msed_institutional_grant/</x:v>
      </x:c>
      <x:c r="O83" s="27" t="str">
        <x:v>https://www.reddit.com/r/gradadmissions/comments/1u49egi/penn_gse_urban_education_msed_institutional_grant/</x:v>
      </x:c>
      <x:c r="P83" s="24" t="str">
        <x:v>No</x:v>
      </x:c>
      <x:c r="Q83" s="24" t="str"/>
    </x:row>
    <x:row r="84" ht="42" customHeight="1">
      <x:c r="A84" s="21" t="str">
        <x:v>1u47lee</x:v>
      </x:c>
      <x:c r="B84" s="21" t="str">
        <x:v>gradadmissions</x:v>
      </x:c>
      <x:c r="C84" s="21" t="n">
        <x:v>46185.87799768519</x:v>
      </x:c>
      <x:c r="D84" s="21" t="str">
        <x:v>2026-06</x:v>
      </x:c>
      <x:c r="E84" s="21" t="str">
        <x:v>Medium</x:v>
      </x:c>
      <x:c r="F84" s="21" t="str">
        <x:v>81</x:v>
      </x:c>
      <x:c r="G84" s="21" t="str">
        <x:v>Arizona State University (Tempe)</x:v>
      </x:c>
      <x:c r="H84" s="21" t="n">
        <x:v>16</x:v>
      </x:c>
      <x:c r="I84" s="21" t="n">
        <x:v>15</x:v>
      </x:c>
      <x:c r="J84" s="21" t="n">
        <x:v>0.86</x:v>
      </x:c>
      <x:c r="K84" s="21" t="str">
        <x:v>Applied Sciences</x:v>
      </x:c>
      <x:c r="L84" s="21" t="str">
        <x:v>Emotionally numb after one rejection.</x:v>
      </x:c>
      <x:c r="M84" s="21" t="str">
        <x:v>This was my first time applying to a masters program. I graduated in 23' with a 2.6 gpa in psych. I've always struggled with ADHD and felt I've had to fight harder than the typical student. I was honestly surprised I even got into many undergrad schools. I did community college for two years then transferred which definitely helped. Anyways, I applied to ASU for Industrial Organizational Psychology and Meredith college in NC. ASU got back to me today with a generic rejection response. Still waiting on Meredith but now I feel shaken because I viewed that as relatively safe. I gained some research experience, practicum experience, SPSS, Qualtrics, and I/O related coursework and job experience that cam translate well data collection, etc. I know it's my first masters rejection and it's stupid to get upset but It sucks knowing once you find your passion after you had a rough academic career, it feels unfortunate to not be able to get into the program needed to further your career aspirations. I can't go back in time and I don't want to wait longer. I also don't want to go further from home so I feel I'm mainly limited to online programs (minus Meredith) Anyways to push forward? I'm ...</x:v>
      </x:c>
      <x:c r="N84" s="26" t="str">
        <x:v>https://www.reddit.com/r/gradadmissions/comments/1u47lee/emotionally_numb_after_one_rejection/</x:v>
      </x:c>
      <x:c r="O84" s="26" t="str">
        <x:v>https://www.reddit.com/r/gradadmissions/comments/1u47lee/emotionally_numb_after_one_rejection/</x:v>
      </x:c>
      <x:c r="P84" s="21" t="str">
        <x:v>No</x:v>
      </x:c>
      <x:c r="Q84" s="21" t="str">
        <x:v>Acronym-only institution match</x:v>
      </x:c>
    </x:row>
    <x:row r="85" ht="42" customHeight="1">
      <x:c r="A85" s="24" t="str">
        <x:v>1u3b3vs</x:v>
      </x:c>
      <x:c r="B85" s="24" t="str">
        <x:v>gradadmissions</x:v>
      </x:c>
      <x:c r="C85" s="24" t="n">
        <x:v>46184.86951388889</x:v>
      </x:c>
      <x:c r="D85" s="24" t="str">
        <x:v>2026-06</x:v>
      </x:c>
      <x:c r="E85" s="24" t="str">
        <x:v>Medium</x:v>
      </x:c>
      <x:c r="F85" s="24" t="str">
        <x:v>2 | 9</x:v>
      </x:c>
      <x:c r="G85" s="24" t="str">
        <x:v>University of Toronto | McGill University</x:v>
      </x:c>
      <x:c r="H85" s="24" t="n">
        <x:v>0</x:v>
      </x:c>
      <x:c r="I85" s="24" t="n">
        <x:v>9</x:v>
      </x:c>
      <x:c r="J85" s="24" t="n">
        <x:v>0.18</x:v>
      </x:c>
      <x:c r="K85" s="24" t="str">
        <x:v>General Advice</x:v>
      </x:c>
      <x:c r="L85" s="24" t="str">
        <x:v>McGill or University of Toronto for Grad school - which one is more elite?</x:v>
      </x:c>
      <x:c r="M85" s="24" t="str">
        <x:v>Purely in terms of prestige, elite status, and global brand recognition, which one has the stronger name? Not asking about student life or location, just reputation.</x:v>
      </x:c>
      <x:c r="N85" s="27" t="str">
        <x:v>https://www.reddit.com/r/gradadmissions/comments/1u3b3vs/mcgill_or_university_of_toronto_for_grad_school/</x:v>
      </x:c>
      <x:c r="O85" s="27" t="str">
        <x:v>https://www.reddit.com/r/gradadmissions/comments/1u3b3vs/mcgill_or_university_of_toronto_for_grad_school/</x:v>
      </x:c>
      <x:c r="P85" s="24" t="str">
        <x:v>No</x:v>
      </x:c>
      <x:c r="Q85" s="24" t="str"/>
    </x:row>
    <x:row r="86" ht="42" customHeight="1">
      <x:c r="A86" s="21" t="str">
        <x:v>1u37rd7</x:v>
      </x:c>
      <x:c r="B86" s="21" t="str">
        <x:v>gradadmissions</x:v>
      </x:c>
      <x:c r="C86" s="21" t="n">
        <x:v>46184.7834375</x:v>
      </x:c>
      <x:c r="D86" s="21" t="str">
        <x:v>2026-06</x:v>
      </x:c>
      <x:c r="E86" s="21" t="str">
        <x:v>Medium</x:v>
      </x:c>
      <x:c r="F86" s="21" t="str">
        <x:v>3</x:v>
      </x:c>
      <x:c r="G86" s="21" t="str">
        <x:v>UCL</x:v>
      </x:c>
      <x:c r="H86" s="21" t="n">
        <x:v>0</x:v>
      </x:c>
      <x:c r="I86" s="21" t="n">
        <x:v>2</x:v>
      </x:c>
      <x:c r="J86" s="21" t="n">
        <x:v>0.5</x:v>
      </x:c>
      <x:c r="K86" s="21" t="str">
        <x:v>Social Sciences</x:v>
      </x:c>
      <x:c r="L86" s="21" t="str">
        <x:v>Anyone else still waiting for an offer from UCL?</x:v>
      </x:c>
      <x:c r="M86" s="21" t="str">
        <x:v>I applied for the MSc in Psychology in Education about three months ago… and I still haven’t heard anything from UCL? Is this normal? I have rang them and emailed and they assure me that my application is under review, but nothing ever changes. What complicates things is that I have offers from other universities which I need to respond to in the next week… Should I just accept one of them instead? UCL is my top choice as it’s more prestigious and local, but I can’t risk not having a place in postgraduate study at all.</x:v>
      </x:c>
      <x:c r="N86" s="26" t="str">
        <x:v>https://www.reddit.com/r/gradadmissions/comments/1u37rd7/anyone_else_still_waiting_for_an_offer_from_ucl/</x:v>
      </x:c>
      <x:c r="O86" s="26" t="str">
        <x:v>https://www.reddit.com/r/gradadmissions/comments/1u37rd7/anyone_else_still_waiting_for_an_offer_from_ucl/</x:v>
      </x:c>
      <x:c r="P86" s="21" t="str">
        <x:v>No</x:v>
      </x:c>
      <x:c r="Q86" s="21" t="str">
        <x:v>Acronym-only institution match</x:v>
      </x:c>
    </x:row>
    <x:row r="87" ht="42" customHeight="1">
      <x:c r="A87" s="24" t="str">
        <x:v>1u2wyac</x:v>
      </x:c>
      <x:c r="B87" s="24" t="str">
        <x:v>gradadmissions</x:v>
      </x:c>
      <x:c r="C87" s="24" t="n">
        <x:v>46184.49712962963</x:v>
      </x:c>
      <x:c r="D87" s="24" t="str">
        <x:v>2026-06</x:v>
      </x:c>
      <x:c r="E87" s="24" t="str">
        <x:v>Medium</x:v>
      </x:c>
      <x:c r="F87" s="24" t="str">
        <x:v>14</x:v>
      </x:c>
      <x:c r="G87" s="24" t="str">
        <x:v>Stanford University</x:v>
      </x:c>
      <x:c r="H87" s="24" t="n">
        <x:v>0</x:v>
      </x:c>
      <x:c r="I87" s="24" t="n">
        <x:v>3</x:v>
      </x:c>
      <x:c r="J87" s="24" t="n">
        <x:v>0.33</x:v>
      </x:c>
      <x:c r="K87" s="24" t="str">
        <x:v>General Advice</x:v>
      </x:c>
      <x:c r="L87" s="24" t="str">
        <x:v>Would You Bet on Medicine or Computer Science If Your Dream Was Cognitive Science?</x:v>
      </x:c>
      <x:c r="M87" s="24" t="str">
        <x:v>Hi everyone, I’m a 17 year old student from Egypt, and I'm currently stuck making a high school track decision that basically locks in my entire university path. I really need some blunt, objective advice on how global research admissions actually work, because the educational system here doesn't offer anything close to what I want to do. My absolute dream is to work in **Cognitive Neuropsychology, Neuroscience, or Cognitive Science**. To be totally transparent about my cognitive style: I am deeply conceptual and philosophical. I don't naturally have a robotic, mathematical brain. I’m obsessed with the "why" questions—the philosophy of mind, consciousness, trauma analysis, and deconstructing human behavior. But I’m also realistic. I know that if I want to actually scale my impact on global mental health, trauma recovery, or neuro-prosthetics, I can't just be a traditional therapist or a pure philosopher. Real change right now is happening through technology—AI, computational models, and neurotech. I have a very high capacity for deep work and self-learning, so I am completely willing to force my brain through the dry, mechanical grind of programming and math just to get the tool...</x:v>
      </x:c>
      <x:c r="N87" s="27" t="str">
        <x:v>https://www.reddit.com/r/gradadmissions/comments/1u2wyac/would_you_bet_on_medicine_or_computer_science_if/</x:v>
      </x:c>
      <x:c r="O87" s="27" t="str">
        <x:v>https://www.reddit.com/r/gradadmissions/comments/1u2wyac/would_you_bet_on_medicine_or_computer_science_if/</x:v>
      </x:c>
      <x:c r="P87" s="24" t="str">
        <x:v>No</x:v>
      </x:c>
      <x:c r="Q87" s="24" t="str"/>
    </x:row>
    <x:row r="88" ht="42" customHeight="1">
      <x:c r="A88" s="21" t="str">
        <x:v>1u2upbf</x:v>
      </x:c>
      <x:c r="B88" s="21" t="str">
        <x:v>gradadmissions</x:v>
      </x:c>
      <x:c r="C88" s="21" t="n">
        <x:v>46184.41568287037</x:v>
      </x:c>
      <x:c r="D88" s="21" t="str">
        <x:v>2026-06</x:v>
      </x:c>
      <x:c r="E88" s="21" t="str">
        <x:v>High</x:v>
      </x:c>
      <x:c r="F88" s="21" t="str">
        <x:v>6</x:v>
      </x:c>
      <x:c r="G88" s="21" t="str">
        <x:v>The London School of Economics and Political Science (LSE)</x:v>
      </x:c>
      <x:c r="H88" s="21" t="n">
        <x:v>1</x:v>
      </x:c>
      <x:c r="I88" s="21" t="n">
        <x:v>4</x:v>
      </x:c>
      <x:c r="J88" s="21" t="n">
        <x:v>0.67</x:v>
      </x:c>
      <x:c r="K88" s="21" t="str">
        <x:v>General Advice</x:v>
      </x:c>
      <x:c r="L88" s="21" t="str">
        <x:v>MIT MS Real Estate Development OR LSE MSc Real Estate Economics &amp; Finance</x:v>
      </x:c>
      <x:c r="M88" s="21" t="str">
        <x:v>Got into both programs. Which one should I go to? LSE costs less than MIT Which place would be better in present environment for international students?</x:v>
      </x:c>
      <x:c r="N88" s="26" t="str">
        <x:v>https://www.reddit.com/r/gradadmissions/comments/1u2upbf/mit_ms_real_estate_development_or_lse_msc_real/</x:v>
      </x:c>
      <x:c r="O88" s="26" t="str">
        <x:v>https://www.reddit.com/r/gradadmissions/comments/1u2upbf/mit_ms_real_estate_development_or_lse_msc_real/</x:v>
      </x:c>
      <x:c r="P88" s="21" t="str">
        <x:v>No</x:v>
      </x:c>
      <x:c r="Q88" s="21" t="str">
        <x:v>Acronym-only institution match</x:v>
      </x:c>
    </x:row>
    <x:row r="89" ht="42" customHeight="1">
      <x:c r="A89" s="24" t="str">
        <x:v>1u2t0yd</x:v>
      </x:c>
      <x:c r="B89" s="24" t="str">
        <x:v>gradadmissions</x:v>
      </x:c>
      <x:c r="C89" s="24" t="n">
        <x:v>46184.346550925926</x:v>
      </x:c>
      <x:c r="D89" s="24" t="str">
        <x:v>2026-06</x:v>
      </x:c>
      <x:c r="E89" s="24" t="str">
        <x:v>Medium</x:v>
      </x:c>
      <x:c r="F89" s="24" t="str">
        <x:v>8</x:v>
      </x:c>
      <x:c r="G89" s="24" t="str">
        <x:v>The University of New South Wales (UNSW Sydney)</x:v>
      </x:c>
      <x:c r="H89" s="24" t="n">
        <x:v>1</x:v>
      </x:c>
      <x:c r="I89" s="24" t="n">
        <x:v>0</x:v>
      </x:c>
      <x:c r="J89" s="24" t="n">
        <x:v>0.99</x:v>
      </x:c>
      <x:c r="K89" s="24" t="str">
        <x:v>Business</x:v>
      </x:c>
      <x:c r="L89" s="24" t="str">
        <x:v>HEC Paris vs UNSW Sydney: Am I overvaluing the HEC brand or undervaluing Sydney?</x:v>
      </x:c>
      <x:c r="M89" s="24" t="str">
        <x:v>I'm an Indian student trying to decide between two master's offers for Fall 2026 and would appreciate some outside perspectives. My background: * B.S. in Business Economics, minor in Marketing from UC San Diego (graduated 2025) * Internships in business development, market research, and marketing across India and Europe * Interested in both strategy and marketing * No plans to pursue a PhD, but I do consider an executive MBA in the future Offers: 1. HEC Paris - MSc Strategic Management 2. UNSW Sydney - Master of International Management (specialization in International Marketing) A few things making this difficult: HEC Paris: * Stronger global brand and alumni network * Better reputation in business education * Appears stronger for consulting, strategy, and internationally mobile careers * Shorter program (around 10–12 months) UNSW: * Located in Sydney, which really appeals to me * Strong network in Australia and APAC * Marketing specialization aligns well with my undergraduate background * I like the idea of building a career and network in the Asia-Pacific region * Larger city ecosystem with networking events, student organizations, and industry exposure One complicating facto...</x:v>
      </x:c>
      <x:c r="N89" s="27" t="str">
        <x:v>https://www.reddit.com/r/gradadmissions/comments/1u2t0yd/hec_paris_vs_unsw_sydney_am_i_overvaluing_the_hec/</x:v>
      </x:c>
      <x:c r="O89" s="27" t="str">
        <x:v>https://www.reddit.com/r/gradadmissions/comments/1u2t0yd/hec_paris_vs_unsw_sydney_am_i_overvaluing_the_hec/</x:v>
      </x:c>
      <x:c r="P89" s="24" t="str">
        <x:v>No</x:v>
      </x:c>
      <x:c r="Q89" s="24" t="str"/>
    </x:row>
    <x:row r="90" ht="42" customHeight="1">
      <x:c r="A90" s="21" t="str">
        <x:v>1u2prm0</x:v>
      </x:c>
      <x:c r="B90" s="21" t="str">
        <x:v>gradadmissions</x:v>
      </x:c>
      <x:c r="C90" s="21" t="n">
        <x:v>46184.21673611111</x:v>
      </x:c>
      <x:c r="D90" s="21" t="str">
        <x:v>2026-06</x:v>
      </x:c>
      <x:c r="E90" s="21" t="str">
        <x:v>Medium</x:v>
      </x:c>
      <x:c r="F90" s="21" t="str">
        <x:v>2</x:v>
      </x:c>
      <x:c r="G90" s="21" t="str">
        <x:v>University of Toronto</x:v>
      </x:c>
      <x:c r="H90" s="21" t="n">
        <x:v>1</x:v>
      </x:c>
      <x:c r="I90" s="21" t="n">
        <x:v>1</x:v>
      </x:c>
      <x:c r="J90" s="21" t="n">
        <x:v>1</x:v>
      </x:c>
      <x:c r="K90" s="21" t="str">
        <x:v>General Advice</x:v>
      </x:c>
      <x:c r="L90" s="21" t="str">
        <x:v>Hey guys, need help with program selection in undergrad.</x:v>
      </x:c>
      <x:c r="M90" s="21" t="str">
        <x:v>Hello everyone, just a question exactly as the title says. I want to hear y’all’s thoughts. currently I’m in neuroscience and immunology major and stats minor, but I’m considering switching to imm minor and stats major. The big thing is that im super into research, especially AI and ML, with interest in pursuing a post grad in the fields. I have two years left, and I will be done all requirements by grad whichever i do so time isn’t a factor. I just want to hear some of yall thoughts and what you guys might do. I’m In Canada at uoft if that makes a difference, and would love to hear your thoughts. Thank you!</x:v>
      </x:c>
      <x:c r="N90" s="26" t="str">
        <x:v>https://www.reddit.com/r/gradadmissions/comments/1u2prm0/hey_guys_need_help_with_program_selection_in/</x:v>
      </x:c>
      <x:c r="O90" s="26" t="str">
        <x:v>https://www.reddit.com/r/gradadmissions/comments/1u2prm0/hey_guys_need_help_with_program_selection_in/</x:v>
      </x:c>
      <x:c r="P90" s="21" t="str">
        <x:v>No</x:v>
      </x:c>
      <x:c r="Q90" s="21" t="str">
        <x:v>Acronym-only institution match</x:v>
      </x:c>
    </x:row>
    <x:row r="91" ht="42" customHeight="1">
      <x:c r="A91" s="24" t="str">
        <x:v>1u2pqwi</x:v>
      </x:c>
      <x:c r="B91" s="24" t="str">
        <x:v>GradSchool</x:v>
      </x:c>
      <x:c r="C91" s="24" t="n">
        <x:v>46184.2159375</x:v>
      </x:c>
      <x:c r="D91" s="24" t="str">
        <x:v>2026-06</x:v>
      </x:c>
      <x:c r="E91" s="24" t="str">
        <x:v>Medium</x:v>
      </x:c>
      <x:c r="F91" s="24" t="str">
        <x:v>2</x:v>
      </x:c>
      <x:c r="G91" s="24" t="str">
        <x:v>University of Toronto</x:v>
      </x:c>
      <x:c r="H91" s="24" t="n">
        <x:v>0</x:v>
      </x:c>
      <x:c r="I91" s="24" t="n">
        <x:v>0</x:v>
      </x:c>
      <x:c r="J91" s="24" t="n">
        <x:v>0.5</x:v>
      </x:c>
      <x:c r="K91" s="24" t="str">
        <x:v>Admissions &amp; Applications</x:v>
      </x:c>
      <x:c r="L91" s="24" t="str">
        <x:v>Hey guys, need help with program selection in undergrad.</x:v>
      </x:c>
      <x:c r="M91" s="24" t="str">
        <x:v>Hello everyone, just a question exactly as the title says. I want to hear y’all’s thoughts. currently I’m in neuroscience and immunology major and stats minor, but I’m considering switching to imm minor and stats major. The big thing is that im super into research, especially AI and ML, with interest in pursuing a post grad in the fields. I have two years left, and I will be done all requirements by grad whichever i do so time isn’t a factor. I just want to hear some of yall thoughts and what you guys might do. I’m In Canada at uoft if that makes a difference, and would love to hear your thoughts. Thank you!</x:v>
      </x:c>
      <x:c r="N91" s="27" t="str">
        <x:v>https://www.reddit.com/r/GradSchool/comments/1u2pqwi/hey_guys_need_help_with_program_selection_in/</x:v>
      </x:c>
      <x:c r="O91" s="27" t="str">
        <x:v>https://www.reddit.com/r/GradSchool/comments/1u2pqwi/hey_guys_need_help_with_program_selection_in/</x:v>
      </x:c>
      <x:c r="P91" s="24" t="str">
        <x:v>No</x:v>
      </x:c>
      <x:c r="Q91" s="24" t="str">
        <x:v>Acronym-only institution match</x:v>
      </x:c>
    </x:row>
    <x:row r="92" ht="42" customHeight="1">
      <x:c r="A92" s="21" t="str">
        <x:v>1u2ppat</x:v>
      </x:c>
      <x:c r="B92" s="21" t="str">
        <x:v>gradadmissions</x:v>
      </x:c>
      <x:c r="C92" s="21" t="n">
        <x:v>46184.21439814815</x:v>
      </x:c>
      <x:c r="D92" s="21" t="str">
        <x:v>2026-06</x:v>
      </x:c>
      <x:c r="E92" s="21" t="str">
        <x:v>Medium</x:v>
      </x:c>
      <x:c r="F92" s="21" t="str">
        <x:v>2</x:v>
      </x:c>
      <x:c r="G92" s="21" t="str">
        <x:v>University of Toronto</x:v>
      </x:c>
      <x:c r="H92" s="21" t="n">
        <x:v>1</x:v>
      </x:c>
      <x:c r="I92" s="21" t="n">
        <x:v>0</x:v>
      </x:c>
      <x:c r="J92" s="21" t="n">
        <x:v>1</x:v>
      </x:c>
      <x:c r="K92" s="21" t="str">
        <x:v>Computer Sciences</x:v>
      </x:c>
      <x:c r="L92" s="21" t="str">
        <x:v>Need help with program selection, and does it really matter?</x:v>
      </x:c>
      <x:c r="M92" s="21" t="str">
        <x:v>Hello everyone, just a question exactly as the title says. I want to hear y’all’s thoughts. currently I’m in neuroscience and immunology major and stats minor, but I’m considering switching to imm minor and stats major. The big thing is that im super into research, especially AI and ML, with interest in pursuing a post grad in the fields. I have two years left, and I will be done all requirements by grad whichever i do so time isn’t a factor. I just want to hear some of yall thoughts and what you guys might do. I’m In Canada at uoft if that makes a difference, and would love to hear your thoughts. Thank you!</x:v>
      </x:c>
      <x:c r="N92" s="26" t="str">
        <x:v>https://www.reddit.com/r/gradadmissions/comments/1u2ppat/need_help_with_program_selection_and_does_it/</x:v>
      </x:c>
      <x:c r="O92" s="26" t="str">
        <x:v>https://www.reddit.com/r/gradadmissions/comments/1u2ppat/need_help_with_program_selection_and_does_it/</x:v>
      </x:c>
      <x:c r="P92" s="21" t="str">
        <x:v>No</x:v>
      </x:c>
      <x:c r="Q92" s="21" t="str">
        <x:v>Acronym-only institution match</x:v>
      </x:c>
    </x:row>
    <x:row r="93" ht="42" customHeight="1">
      <x:c r="A93" s="24" t="str">
        <x:v>1u2hd4n</x:v>
      </x:c>
      <x:c r="B93" s="24" t="str">
        <x:v>gradadmissions</x:v>
      </x:c>
      <x:c r="C93" s="24" t="n">
        <x:v>46183.94571759259</x:v>
      </x:c>
      <x:c r="D93" s="24" t="str">
        <x:v>2026-06</x:v>
      </x:c>
      <x:c r="E93" s="24" t="str">
        <x:v>Medium</x:v>
      </x:c>
      <x:c r="F93" s="24" t="str">
        <x:v>2 | 5 | 9 | 66</x:v>
      </x:c>
      <x:c r="G93" s="24" t="str">
        <x:v>University of Toronto | University of British Columbia | McGill University | McMaster University</x:v>
      </x:c>
      <x:c r="H93" s="24" t="n">
        <x:v>0</x:v>
      </x:c>
      <x:c r="I93" s="24" t="n">
        <x:v>0</x:v>
      </x:c>
      <x:c r="J93" s="24" t="n">
        <x:v>0.5</x:v>
      </x:c>
      <x:c r="K93" s="24" t="str">
        <x:v>Biological Sciences</x:v>
      </x:c>
      <x:c r="L93" s="24" t="str">
        <x:v>Grad admission stats: what are my chances? (Canada)</x:v>
      </x:c>
      <x:c r="M93" s="24" t="str">
        <x:v>I am an international applicant and I did my undergraduate in canada and I am planning on applying for masters now. My cGPA is 2.8 but my last two years is around 3.3 and I have around 2 years of internship (co-op) experience (more industrial than research). I am considering doing masters in bioinformatics ( MSc) and as a backup I’m also considering 1. MEng in Biomedical engineering 2. Programmes similar to Mbiotech I’m not sure if this is the right subreddit for this but what are my chances of getting into schools like UofT, Mcmaster, UBC and McGill. Any insight would help! Thank you</x:v>
      </x:c>
      <x:c r="N93" s="27" t="str">
        <x:v>https://www.reddit.com/r/gradadmissions/comments/1u2hd4n/grad_admission_stats_what_are_my_chances_canada/</x:v>
      </x:c>
      <x:c r="O93" s="27" t="str">
        <x:v>https://www.reddit.com/r/gradadmissions/comments/1u2hd4n/grad_admission_stats_what_are_my_chances_canada/</x:v>
      </x:c>
      <x:c r="P93" s="24" t="str">
        <x:v>No</x:v>
      </x:c>
      <x:c r="Q93" s="24" t="str">
        <x:v>Acronym-only institution match</x:v>
      </x:c>
    </x:row>
    <x:row r="94" ht="42" customHeight="1">
      <x:c r="A94" s="21" t="str">
        <x:v>1u2f8et</x:v>
      </x:c>
      <x:c r="B94" s="21" t="str">
        <x:v>gradadmissions</x:v>
      </x:c>
      <x:c r="C94" s="21" t="n">
        <x:v>46183.88730324074</x:v>
      </x:c>
      <x:c r="D94" s="21" t="str">
        <x:v>2026-06</x:v>
      </x:c>
      <x:c r="E94" s="21" t="str">
        <x:v>Low</x:v>
      </x:c>
      <x:c r="F94" s="21" t="str">
        <x:v>13</x:v>
      </x:c>
      <x:c r="G94" s="21" t="str">
        <x:v>University of California, Berkeley (UCB)</x:v>
      </x:c>
      <x:c r="H94" s="21" t="n">
        <x:v>0</x:v>
      </x:c>
      <x:c r="I94" s="21" t="n">
        <x:v>0</x:v>
      </x:c>
      <x:c r="J94" s="21" t="n">
        <x:v>0.33</x:v>
      </x:c>
      <x:c r="K94" s="21" t="str">
        <x:v>Computational Sciences</x:v>
      </x:c>
      <x:c r="L94" s="21" t="str">
        <x:v>Statistics PhD Programs Advice</x:v>
      </x:c>
      <x:c r="M94" s="21" t="str">
        <x:v>Hey all, From those who applied to Stats PhD programs, how was your experience, if you got in, what do you think worked best for you. If you didn't, what could you have done better? Realistically, how competitive the programs are given the funding situation. I have a weird feeling that Statistics PhDs kinda look solid despite the funding cuts, or am I wrong? I would highly appreciate your insights. I am very much tempted to be unrealistic by applying to top 10 programs Statistics PhD programs. I do have safeties, but I would rather get PhD from a stronger and good named place. My Background: \* Math Major, Economics + CS Minors. 3.92 GPA, coming from small LAC \[we don't even have a STATS major :( \] \* 2 Research Experiences, first is at Virginia Tech, Data Science applied to Economics, and 2nd is at UCLA, it is more AI + Math mixed sponsored by OpenAI. \* 3 Years of Teaching Assistanship through CS and Math Departments \* During the fall, I will be attending UC Berkeley as a Visiting student to grow my network, and take harder Probability + Data Science related classes. \*My MOST relevant coursework, Cal I - Calc III, Real Analysis, Numerical Analysis, Linear Algebra, Probabil...</x:v>
      </x:c>
      <x:c r="N94" s="26" t="str">
        <x:v>https://www.reddit.com/r/gradadmissions/comments/1u2f8et/statistics_phd_programs_advice/</x:v>
      </x:c>
      <x:c r="O94" s="26" t="str">
        <x:v>https://www.reddit.com/r/gradadmissions/comments/1u2f8et/statistics_phd_programs_advice/</x:v>
      </x:c>
      <x:c r="P94" s="21" t="str">
        <x:v>No</x:v>
      </x:c>
      <x:c r="Q94" s="21" t="str">
        <x:v>Institution-only context; manual relevance review</x:v>
      </x:c>
    </x:row>
    <x:row r="95" ht="42" customHeight="1">
      <x:c r="A95" s="24" t="str">
        <x:v>1u2cphp</x:v>
      </x:c>
      <x:c r="B95" s="24" t="str">
        <x:v>gradadmissions</x:v>
      </x:c>
      <x:c r="C95" s="24" t="n">
        <x:v>46183.82261574074</x:v>
      </x:c>
      <x:c r="D95" s="24" t="str">
        <x:v>2026-06</x:v>
      </x:c>
      <x:c r="E95" s="24" t="str">
        <x:v>Medium</x:v>
      </x:c>
      <x:c r="F95" s="24" t="str">
        <x:v>30</x:v>
      </x:c>
      <x:c r="G95" s="24" t="str">
        <x:v>University of Pennsylvania</x:v>
      </x:c>
      <x:c r="H95" s="24" t="n">
        <x:v>2</x:v>
      </x:c>
      <x:c r="I95" s="24" t="n">
        <x:v>0</x:v>
      </x:c>
      <x:c r="J95" s="24" t="n">
        <x:v>1</x:v>
      </x:c>
      <x:c r="K95" s="24" t="str">
        <x:v>Computational Sciences</x:v>
      </x:c>
      <x:c r="L95" s="24" t="str">
        <x:v>Got into UPenn MSE Scientific Computing</x:v>
      </x:c>
      <x:c r="M95" s="24" t="str">
        <x:v>Hey everyone. I'll be attending UPenn this fall. Who else got in and accepted their offers? Would be nice to get to know other people going too.</x:v>
      </x:c>
      <x:c r="N95" s="27" t="str">
        <x:v>https://www.reddit.com/r/gradadmissions/comments/1u2cphp/got_into_upenn_mse_scientific_computing/</x:v>
      </x:c>
      <x:c r="O95" s="27" t="str">
        <x:v>https://www.reddit.com/r/gradadmissions/comments/1u2cphp/got_into_upenn_mse_scientific_computing/</x:v>
      </x:c>
      <x:c r="P95" s="24" t="str">
        <x:v>No</x:v>
      </x:c>
      <x:c r="Q95" s="24" t="str">
        <x:v>Acronym-only institution match</x:v>
      </x:c>
    </x:row>
    <x:row r="96" ht="42" customHeight="1">
      <x:c r="A96" s="21" t="str">
        <x:v>1u2bxp6</x:v>
      </x:c>
      <x:c r="B96" s="21" t="str">
        <x:v>gradadmissions</x:v>
      </x:c>
      <x:c r="C96" s="21" t="n">
        <x:v>46183.80310185185</x:v>
      </x:c>
      <x:c r="D96" s="21" t="str">
        <x:v>2026-06</x:v>
      </x:c>
      <x:c r="E96" s="21" t="str">
        <x:v>Medium</x:v>
      </x:c>
      <x:c r="F96" s="21" t="str">
        <x:v>13 | 14 | 30</x:v>
      </x:c>
      <x:c r="G96" s="21" t="str">
        <x:v>University of California, Berkeley (UCB) | Stanford University | University of Pennsylvania</x:v>
      </x:c>
      <x:c r="H96" s="21" t="n">
        <x:v>0</x:v>
      </x:c>
      <x:c r="I96" s="21" t="n">
        <x:v>4</x:v>
      </x:c>
      <x:c r="J96" s="21" t="n">
        <x:v>0.5</x:v>
      </x:c>
      <x:c r="K96" s="21" t="str">
        <x:v>Physical Sciences</x:v>
      </x:c>
      <x:c r="L96" s="21" t="str">
        <x:v>Cutting/adding schools from application list for Physics PhD in Particle Experiment</x:v>
      </x:c>
      <x:c r="M96" s="21" t="str">
        <x:v>I did 3 semesters and a summer working on soft matter research, from which I did a poster presentation at APS-NES, and a talk at APS-Global. After this, I switched into an ATLAS group at my institution, where I worked on two projects. One was fitting old drift tubes from ATLAS with new electronics for the next LHC upgrade wave, and another was a more server infrastructure project where I wrote code to automate the deployment of services used in the processing of data from ATLAS, and disaster recovery. My GPA is 3.96, physics and math dual degree, about 150 credits as a rising senior. Some auxiliaries are (idk if they really matter for grad apps): I'm President of the Society of Physics Students at my institution, I won one outreach award and two summer research awards at my institution. I also plan to take the GRE. I do not have any REUs, but I was able to do research over the last two summers locally. I also do not have any publications. I believe I will be able to procure 3 strong rec letters, 2 from research and 1 from a professor I TA'd for. This is my program list currently: Stanford, UC Berkeley, UMich, UW-Madison, UChicago, Columbia, UW-Seattle, UPenn, MIT, UCSD, Yale, Co...</x:v>
      </x:c>
      <x:c r="N96" s="26" t="str">
        <x:v>https://www.reddit.com/r/gradadmissions/comments/1u2bxp6/cuttingadding_schools_from_application_list_for/</x:v>
      </x:c>
      <x:c r="O96" s="26" t="str">
        <x:v>https://www.reddit.com/r/gradadmissions/comments/1u2bxp6/cuttingadding_schools_from_application_list_for/</x:v>
      </x:c>
      <x:c r="P96" s="21" t="str">
        <x:v>No</x:v>
      </x:c>
      <x:c r="Q96" s="21" t="str">
        <x:v>Acronym-only institution match</x:v>
      </x:c>
    </x:row>
    <x:row r="97" ht="42" customHeight="1">
      <x:c r="A97" s="24" t="str">
        <x:v>1u2bfj1</x:v>
      </x:c>
      <x:c r="B97" s="24" t="str">
        <x:v>gradadmissions</x:v>
      </x:c>
      <x:c r="C97" s="24" t="n">
        <x:v>46183.79052083333</x:v>
      </x:c>
      <x:c r="D97" s="24" t="str">
        <x:v>2026-06</x:v>
      </x:c>
      <x:c r="E97" s="24" t="str">
        <x:v>Medium</x:v>
      </x:c>
      <x:c r="F97" s="24" t="str">
        <x:v>20</x:v>
      </x:c>
      <x:c r="G97" s="24" t="str">
        <x:v>New York University (NYU)</x:v>
      </x:c>
      <x:c r="H97" s="24" t="n">
        <x:v>1</x:v>
      </x:c>
      <x:c r="I97" s="24" t="n">
        <x:v>2</x:v>
      </x:c>
      <x:c r="J97" s="24" t="n">
        <x:v>0.67</x:v>
      </x:c>
      <x:c r="K97" s="24" t="str">
        <x:v>Social Sciences</x:v>
      </x:c>
      <x:c r="L97" s="24" t="str">
        <x:v>Social Psychology PhD chances?</x:v>
      </x:c>
      <x:c r="M97" s="24" t="str">
        <x:v>Hey everyone, I am currently attending a public university (pretty low when it comes to prestige), 3.9GPA, dual major, however I am not a part of the honors college (transferred from community college and by then it was too late to apply). I am currently involved in a research lab and am conducting research on my own from now until the fall. No publications yet. I have a lot of teaching/tutoring experience, year-long internship just wrapped up, letters of rec lined up. The professor guiding me through this process is a Harvard grad and has quite high confidence in my ability, which is definitely reassuring. Even though many places don't require it, I am taking the GRE in the fall (studying now over the summer). I never took the SAT, but my PSAT scores over the years have always been high and my initial GRE score- no studying - was in the acceptable range (albeit math was a bit low). I am interested in Social Psychology PhD programs and am looking to apply to NYU (dream school), CUNY, Stonybrook, Princeton, Columbia, Rutgers, Temple, Lehigh - to name a few. I'm curious if anyone has any words of wisdom, advice, or overall suggestions for me moving forward. Despite my academic suc...</x:v>
      </x:c>
      <x:c r="N97" s="27" t="str">
        <x:v>https://www.reddit.com/r/gradadmissions/comments/1u2bfj1/social_psychology_phd_chances/</x:v>
      </x:c>
      <x:c r="O97" s="27" t="str">
        <x:v>https://www.reddit.com/r/gradadmissions/comments/1u2bfj1/social_psychology_phd_chances/</x:v>
      </x:c>
      <x:c r="P97" s="24" t="str">
        <x:v>No</x:v>
      </x:c>
      <x:c r="Q97" s="24" t="str">
        <x:v>Acronym-only institution match</x:v>
      </x:c>
    </x:row>
    <x:row r="98" ht="42" customHeight="1">
      <x:c r="A98" s="21" t="str">
        <x:v>1u23ccq</x:v>
      </x:c>
      <x:c r="B98" s="21" t="str">
        <x:v>gradadmissions</x:v>
      </x:c>
      <x:c r="C98" s="21" t="n">
        <x:v>46183.591469907406</x:v>
      </x:c>
      <x:c r="D98" s="21" t="str">
        <x:v>2026-06</x:v>
      </x:c>
      <x:c r="E98" s="21" t="str">
        <x:v>Medium</x:v>
      </x:c>
      <x:c r="F98" s="21" t="str">
        <x:v>7</x:v>
      </x:c>
      <x:c r="G98" s="21" t="str">
        <x:v>Imperial College London</x:v>
      </x:c>
      <x:c r="H98" s="21" t="n">
        <x:v>1</x:v>
      </x:c>
      <x:c r="I98" s="21" t="n">
        <x:v>0</x:v>
      </x:c>
      <x:c r="J98" s="21" t="n">
        <x:v>0.67</x:v>
      </x:c>
      <x:c r="K98" s="21" t="str">
        <x:v>Applied Sciences</x:v>
      </x:c>
      <x:c r="L98" s="21" t="str">
        <x:v>Has anyone done the TU Eindhoven MSc in Fusion Science and Technology OR Imperial College London's MSc in Physics with Fusion and Plasma Physics?</x:v>
      </x:c>
      <x:c r="M98" s="21" t="str">
        <x:v>American postgrad here, I've been admitted to the former and have an interview for the latter. Since Imperials program is one year old, if you have only done the general physics MSc but have engaged with the plasma physics department during your master, your perspective would also be helpful.</x:v>
      </x:c>
      <x:c r="N98" s="26" t="str">
        <x:v>https://www.reddit.com/r/gradadmissions/comments/1u23ccq/has_anyone_done_the_tu_eindhoven_msc_in_fusion/</x:v>
      </x:c>
      <x:c r="O98" s="26" t="str">
        <x:v>https://www.reddit.com/r/gradadmissions/comments/1u23ccq/has_anyone_done_the_tu_eindhoven_msc_in_fusion/</x:v>
      </x:c>
      <x:c r="P98" s="21" t="str">
        <x:v>No</x:v>
      </x:c>
      <x:c r="Q98" s="21" t="str"/>
    </x:row>
    <x:row r="99" ht="42" customHeight="1">
      <x:c r="A99" s="24" t="str">
        <x:v>1u1q1a0</x:v>
      </x:c>
      <x:c r="B99" s="24" t="str">
        <x:v>gradadmissions</x:v>
      </x:c>
      <x:c r="C99" s="24" t="n">
        <x:v>46183.12237268518</x:v>
      </x:c>
      <x:c r="D99" s="24" t="str">
        <x:v>2026-06</x:v>
      </x:c>
      <x:c r="E99" s="24" t="str">
        <x:v>Medium</x:v>
      </x:c>
      <x:c r="F99" s="24" t="str">
        <x:v>12</x:v>
      </x:c>
      <x:c r="G99" s="24" t="str">
        <x:v>The University of Melbourne</x:v>
      </x:c>
      <x:c r="H99" s="24" t="n">
        <x:v>0</x:v>
      </x:c>
      <x:c r="I99" s="24" t="n">
        <x:v>0</x:v>
      </x:c>
      <x:c r="J99" s="24" t="n">
        <x:v>0.5</x:v>
      </x:c>
      <x:c r="K99" s="24" t="str">
        <x:v>Computational Sciences</x:v>
      </x:c>
      <x:c r="L99" s="24" t="str">
        <x:v>Choosing University</x:v>
      </x:c>
      <x:c r="M99" s="24" t="str">
        <x:v>Can anyone please suggest where should I go for my undergrad…I got accepted into university of Melbourne (bachelor’s in science) &amp; University of Amsterdam (bachelor’s in computational social science). Please suggest which one would be better for under graduation. For post graduation I would like to go to an Ivy League or Big 5 of Uk so which one would have more value during admission. Thank you</x:v>
      </x:c>
      <x:c r="N99" s="27" t="str">
        <x:v>https://www.reddit.com/r/gradadmissions/comments/1u1q1a0/choosing_university/</x:v>
      </x:c>
      <x:c r="O99" s="27" t="str">
        <x:v>https://www.reddit.com/r/gradadmissions/comments/1u1q1a0/choosing_university/</x:v>
      </x:c>
      <x:c r="P99" s="24" t="str">
        <x:v>No</x:v>
      </x:c>
      <x:c r="Q99" s="24" t="str"/>
    </x:row>
    <x:row r="100" ht="42" customHeight="1">
      <x:c r="A100" s="21" t="str">
        <x:v>1u1myu6</x:v>
      </x:c>
      <x:c r="B100" s="21" t="str">
        <x:v>gradadmissions</x:v>
      </x:c>
      <x:c r="C100" s="21" t="n">
        <x:v>46183.02422453704</x:v>
      </x:c>
      <x:c r="D100" s="21" t="str">
        <x:v>2026-06</x:v>
      </x:c>
      <x:c r="E100" s="21" t="str">
        <x:v>Medium</x:v>
      </x:c>
      <x:c r="F100" s="21" t="str">
        <x:v>2</x:v>
      </x:c>
      <x:c r="G100" s="21" t="str">
        <x:v>University of Toronto</x:v>
      </x:c>
      <x:c r="H100" s="21" t="n">
        <x:v>0</x:v>
      </x:c>
      <x:c r="I100" s="21" t="n">
        <x:v>0</x:v>
      </x:c>
      <x:c r="J100" s="21" t="n">
        <x:v>0.5</x:v>
      </x:c>
      <x:c r="K100" s="21" t="str">
        <x:v>Biological Sciences</x:v>
      </x:c>
      <x:c r="L100" s="21" t="str">
        <x:v>Chances of getting into an immunology msc? (current uoft undergrad)</x:v>
      </x:c>
      <x:c r="M100" s="21" t="str">
        <x:v>Just finished my third year, and the stress of what to do after graduation is hitting. I want to apply for the advanced standing msc in applied immunology because I will be taking IMM450 in my fourth year (my supervisor is from the imm dept). But other than that, I have no other research experience. My gpa isn't great either, my third year agpa was 3.49 and combined with my second year gpa gives me a 3.51. I also don't know any professors really well and since the deadline to apply is March I was hoping to ask for references after the fall semester is done. Would my application even stand a chance?</x:v>
      </x:c>
      <x:c r="N100" s="26" t="str">
        <x:v>https://www.reddit.com/r/gradadmissions/comments/1u1myu6/chances_of_getting_into_an_immunology_msc_current/</x:v>
      </x:c>
      <x:c r="O100" s="26" t="str">
        <x:v>https://www.reddit.com/r/gradadmissions/comments/1u1myu6/chances_of_getting_into_an_immunology_msc_current/</x:v>
      </x:c>
      <x:c r="P100" s="21" t="str">
        <x:v>No</x:v>
      </x:c>
      <x:c r="Q100" s="21" t="str">
        <x:v>Acronym-only institution match</x:v>
      </x:c>
    </x:row>
    <x:row r="101" ht="42" customHeight="1">
      <x:c r="A101" s="24" t="str">
        <x:v>1u16z6o</x:v>
      </x:c>
      <x:c r="B101" s="24" t="str">
        <x:v>gradadmissions</x:v>
      </x:c>
      <x:c r="C101" s="24" t="n">
        <x:v>46182.61319444444</x:v>
      </x:c>
      <x:c r="D101" s="24" t="str">
        <x:v>2026-06</x:v>
      </x:c>
      <x:c r="E101" s="24" t="str">
        <x:v>High</x:v>
      </x:c>
      <x:c r="F101" s="24" t="str">
        <x:v>6</x:v>
      </x:c>
      <x:c r="G101" s="24" t="str">
        <x:v>The London School of Economics and Political Science (LSE)</x:v>
      </x:c>
      <x:c r="H101" s="24" t="n">
        <x:v>2</x:v>
      </x:c>
      <x:c r="I101" s="24" t="n">
        <x:v>0</x:v>
      </x:c>
      <x:c r="J101" s="24" t="n">
        <x:v>1</x:v>
      </x:c>
      <x:c r="K101" s="24" t="str">
        <x:v>Social Sciences</x:v>
      </x:c>
      <x:c r="L101" s="24" t="str">
        <x:v>Complex Decision (International Student): Oxford Environmental Change and Policy (ECP), LSE Environment and Development, Cambridge Development Studies or Science Po LSE (dev studies) double degree international affairs</x:v>
      </x:c>
      <x:c r="M101" s="24" t="str">
        <x:v>I've been going back and forth on this for a while (convinced myself multiple times I've made the final decision 😅), so I'd really appreciate some outside perspective. Here's where I'm at with each option: Oxford - The college experience appeals to me a lot, and the course content is excellent (new very modern course), though it leans more science-heavy than I'd ideally like. Cambridge - Similar college experience to Oxford, but feels more academically rigorous overall. LSE - The course is really flexible, which I love. It would also let me live in London, something I've genuinely always wanted to do, especially after spending my undergrad at a campus university (also in UK). The catch is it's only one year, which feels a bit daunting. Also, realistically, my career is heading towards field-based roles, so London living might be now-or-never for me. Sciences Po/LSE (double degree) - The concept is genuinely exciting and it would be a great opportunity to develop my French. But I'm not sure it justifies the extra €40k for the additional year, and both years feel quite generalist in structure. Has anyone been in a similar position or have thoughts on any of these programmes? Any ...</x:v>
      </x:c>
      <x:c r="N101" s="27" t="str">
        <x:v>https://www.reddit.com/r/gradadmissions/comments/1u16z6o/complex_decision_international_student_oxford/</x:v>
      </x:c>
      <x:c r="O101" s="27" t="str">
        <x:v>https://www.reddit.com/r/gradadmissions/comments/1u16z6o/complex_decision_international_student_oxford/</x:v>
      </x:c>
      <x:c r="P101" s="24" t="str">
        <x:v>No</x:v>
      </x:c>
      <x:c r="Q101" s="24" t="str">
        <x:v>Acronym-only institution match</x:v>
      </x:c>
    </x:row>
    <x:row r="102" ht="42" customHeight="1">
      <x:c r="A102" s="21" t="str">
        <x:v>1u0zk7p</x:v>
      </x:c>
      <x:c r="B102" s="21" t="str">
        <x:v>gradadmissions</x:v>
      </x:c>
      <x:c r="C102" s="21" t="n">
        <x:v>46182.37290509259</x:v>
      </x:c>
      <x:c r="D102" s="21" t="str">
        <x:v>2026-06</x:v>
      </x:c>
      <x:c r="E102" s="21" t="str">
        <x:v>High</x:v>
      </x:c>
      <x:c r="F102" s="21" t="str">
        <x:v>14</x:v>
      </x:c>
      <x:c r="G102" s="21" t="str">
        <x:v>Stanford University</x:v>
      </x:c>
      <x:c r="H102" s="21" t="n">
        <x:v>0</x:v>
      </x:c>
      <x:c r="I102" s="21" t="n">
        <x:v>2</x:v>
      </x:c>
      <x:c r="J102" s="21" t="n">
        <x:v>0.25</x:v>
      </x:c>
      <x:c r="K102" s="21" t="str">
        <x:v>Engineering</x:v>
      </x:c>
      <x:c r="L102" s="21" t="str">
        <x:v># Help Me Choose: MS in Data Science / AI / CS – Profile, Programs, Countries</x:v>
      </x:c>
      <x:c r="M102" s="21" t="str">
        <x:v>\*\*TL;DR:\*\* 8.23 CGPA from NIT Goa (India), strong projects (RAG system, F1 prediction, hostel portal), interested in trustworthy ML for high-stakes domains (environment, infrastructure, F1 analytics). Deciding between USA, Canada, UK, Germany for MS. Should I aim for top-20 (MIT/CMU/Stanford level) or play it safe? Is F1 path viable through Data Science vs. Motorsports MSc? \--- \## \*\*My Profile\*\* \- \*\*Education:\*\* [B.Tech](http://B.Tech) ECE with CS minor, NIT Goa, expected 2027 (moving into 4th year) \- \*\*CGPA:\*\* 8.23 / 10 \- \*\*Current:\*\* Summer internship at IIT Madras (June–July 2025) \- \*\*Experience:\*\* 2-month railway internship (South Western Railways) learning safety-critical systems \## \*\*Projects (Strong Points I Hope)\*\* 1. \*\*JITK\*\* – RAG-style policy retrieval system with one-click PDF provenance (FastAPI, pgvector, Sentence Transformers, Next.js). End-to-end ML pipeline with citation grounding, confidence-based abstention, latency metrics. 2. \*\*F1 Race Predictor\*\* – Python/scikit-learn, data from 2023–2025. Random Forest with leakage-aware rolling form features, circuit context, uncertainty modeling via prediction intervals + Monte ...</x:v>
      </x:c>
      <x:c r="N102" s="26" t="str">
        <x:v>https://www.reddit.com/r/gradadmissions/comments/1u0zk7p/help_me_choose_ms_in_data_science_ai_cs_profile/</x:v>
      </x:c>
      <x:c r="O102" s="26" t="str">
        <x:v>https://www.reddit.com/r/gradadmissions/comments/1u0zk7p/help_me_choose_ms_in_data_science_ai_cs_profile/</x:v>
      </x:c>
      <x:c r="P102" s="21" t="str">
        <x:v>No</x:v>
      </x:c>
      <x:c r="Q102" s="21" t="str"/>
    </x:row>
    <x:row r="103" ht="42" customHeight="1">
      <x:c r="A103" s="24" t="str">
        <x:v>1u0za0i</x:v>
      </x:c>
      <x:c r="B103" s="24" t="str">
        <x:v>gradadmissions</x:v>
      </x:c>
      <x:c r="C103" s="24" t="n">
        <x:v>46182.36096064815</x:v>
      </x:c>
      <x:c r="D103" s="24" t="str">
        <x:v>2026-06</x:v>
      </x:c>
      <x:c r="E103" s="24" t="str">
        <x:v>Medium</x:v>
      </x:c>
      <x:c r="F103" s="24" t="str">
        <x:v>30</x:v>
      </x:c>
      <x:c r="G103" s="24" t="str">
        <x:v>University of Pennsylvania</x:v>
      </x:c>
      <x:c r="H103" s="24" t="n">
        <x:v>0</x:v>
      </x:c>
      <x:c r="I103" s="24" t="n">
        <x:v>0</x:v>
      </x:c>
      <x:c r="J103" s="24" t="n">
        <x:v>0.5</x:v>
      </x:c>
      <x:c r="K103" s="24" t="str">
        <x:v>Computer Sciences</x:v>
      </x:c>
      <x:c r="L103" s="24" t="str">
        <x:v>UPenn MSE DS Waitlist: Any Updates?</x:v>
      </x:c>
      <x:c r="M103" s="24" t="str">
        <x:v>Hi everyone, I was waitlisted for UPenn’s MSE in Data Science program back in January and I’m still waiting for an update. Is anyone else in the same situation? For those who were also waitlisted, have you received an admission, rejection, or any recent update? It would be really helpful if you could share your rough timeline. Thanks, and good luck to everyone still waiting!</x:v>
      </x:c>
      <x:c r="N103" s="27" t="str">
        <x:v>https://www.reddit.com/r/gradadmissions/comments/1u0za0i/upenn_mse_ds_waitlist_any_updates/</x:v>
      </x:c>
      <x:c r="O103" s="27" t="str">
        <x:v>https://www.reddit.com/r/gradadmissions/comments/1u0za0i/upenn_mse_ds_waitlist_any_updates/</x:v>
      </x:c>
      <x:c r="P103" s="24" t="str">
        <x:v>No</x:v>
      </x:c>
      <x:c r="Q103" s="24" t="str">
        <x:v>Acronym-only institution match</x:v>
      </x:c>
    </x:row>
    <x:row r="104" ht="42" customHeight="1">
      <x:c r="A104" s="21" t="str">
        <x:v>1u0xpbp</x:v>
      </x:c>
      <x:c r="B104" s="21" t="str">
        <x:v>gradadmissions</x:v>
      </x:c>
      <x:c r="C104" s="21" t="n">
        <x:v>46182.29541666667</x:v>
      </x:c>
      <x:c r="D104" s="21" t="str">
        <x:v>2026-06</x:v>
      </x:c>
      <x:c r="E104" s="21" t="str">
        <x:v>Medium</x:v>
      </x:c>
      <x:c r="F104" s="21" t="str">
        <x:v>14</x:v>
      </x:c>
      <x:c r="G104" s="21" t="str">
        <x:v>Stanford University</x:v>
      </x:c>
      <x:c r="H104" s="21" t="n">
        <x:v>0</x:v>
      </x:c>
      <x:c r="I104" s="21" t="n">
        <x:v>0</x:v>
      </x:c>
      <x:c r="J104" s="21" t="n">
        <x:v>0.5</x:v>
      </x:c>
      <x:c r="K104" s="21" t="str">
        <x:v>Engineering</x:v>
      </x:c>
      <x:c r="L104" s="21" t="str">
        <x:v>Stanford masters MS&amp;E</x:v>
      </x:c>
      <x:c r="M104" s="21" t="str">
        <x:v>Hi everyone! Following this thread closely I’m planning to apply to Stanford MS&amp;E for Fall 2027 and would love to connect with current students. My background is primarily in management/business (International Business), and I’m a bit concerned about whether that profile is competitive for MS&amp;E given how engineering-heavy the program seems. Would any current students be willing to share: • A rough sense of your background (management/engineering/mixed?) • How you’re finding the program — workload, culture, whether it met your expectations • Internship or recruiting outcomes so far • What role you’re targeting post-graduation Happy to connect via DM! Any insight would mean a lot 🙏</x:v>
      </x:c>
      <x:c r="N104" s="26" t="str">
        <x:v>https://www.reddit.com/r/gradadmissions/comments/1u0xpbp/stanford_masters_mse/</x:v>
      </x:c>
      <x:c r="O104" s="26" t="str">
        <x:v>https://www.reddit.com/r/gradadmissions/comments/1u0xpbp/stanford_masters_mse/</x:v>
      </x:c>
      <x:c r="P104" s="21" t="str">
        <x:v>No</x:v>
      </x:c>
      <x:c r="Q104" s="21" t="str"/>
    </x:row>
    <x:row r="105" ht="42" customHeight="1">
      <x:c r="A105" s="24" t="str">
        <x:v>1u0widg</x:v>
      </x:c>
      <x:c r="B105" s="24" t="str">
        <x:v>gradadmissions</x:v>
      </x:c>
      <x:c r="C105" s="24" t="n">
        <x:v>46182.24820601852</x:v>
      </x:c>
      <x:c r="D105" s="24" t="str">
        <x:v>2026-06</x:v>
      </x:c>
      <x:c r="E105" s="24" t="str">
        <x:v>Medium</x:v>
      </x:c>
      <x:c r="F105" s="24" t="str">
        <x:v>6</x:v>
      </x:c>
      <x:c r="G105" s="24" t="str">
        <x:v>The London School of Economics and Political Science (LSE)</x:v>
      </x:c>
      <x:c r="H105" s="24" t="n">
        <x:v>0</x:v>
      </x:c>
      <x:c r="I105" s="24" t="n">
        <x:v>0</x:v>
      </x:c>
      <x:c r="J105" s="24" t="n">
        <x:v>0.33</x:v>
      </x:c>
      <x:c r="K105" s="24" t="str">
        <x:v>Social Sciences</x:v>
      </x:c>
      <x:c r="L105" s="24" t="str">
        <x:v>Guidance for msc econ lse</x:v>
      </x:c>
      <x:c r="M105" s="24" t="str">
        <x:v>I'm a final year BA Economics (4 year program)student at Delhi University (CGPA 8.5). Applying to LSE MSc Economics this October. Long term goal is World Bank/IMF or econ consulting, genuinely interested in economics and policy research. Profile summary: \- Research Intern at a policy think tank \- Supervised research project with professor \- 1st place at LSE policy Competition \- Editor-in-Chief, Economics Magazine \- GRE prep ongoing, giving in August (targeting 164+ quant) \- Also taking Advanced Econometrics in Sem 7 (final year) I keep going back and forth on whether I should apply this cycle or take a gap year first. My reasoning for gap year: get work experience, strengthen application, maybe do an RA position at a think tank. My reasoning against: I'm already doing supervised research this summer, my profile has research depth, and a gap year feels like I'm delaying without a clear enough reason. I don't have corporate work experience and I'm worried that's a gap but I'm also not interested in corporate work so doing it just for the CV feels hollow. Honest questions: 1. Is this profile competitive enough for LSE MSc Econ / Oxford MED as it stands? 2. My goal is World Ba...</x:v>
      </x:c>
      <x:c r="N105" s="27" t="str">
        <x:v>https://www.reddit.com/r/gradadmissions/comments/1u0widg/guidance_for_msc_econ_lse/</x:v>
      </x:c>
      <x:c r="O105" s="27" t="str">
        <x:v>https://www.reddit.com/r/gradadmissions/comments/1u0widg/guidance_for_msc_econ_lse/</x:v>
      </x:c>
      <x:c r="P105" s="24" t="str">
        <x:v>No</x:v>
      </x:c>
      <x:c r="Q105" s="24" t="str">
        <x:v>Acronym-only institution match</x:v>
      </x:c>
    </x:row>
    <x:row r="106" ht="42" customHeight="1">
      <x:c r="A106" s="21" t="str">
        <x:v>1u0oipv</x:v>
      </x:c>
      <x:c r="B106" s="21" t="str">
        <x:v>gradadmissions</x:v>
      </x:c>
      <x:c r="C106" s="21" t="n">
        <x:v>46181.981770833336</x:v>
      </x:c>
      <x:c r="D106" s="21" t="str">
        <x:v>2026-06</x:v>
      </x:c>
      <x:c r="E106" s="21" t="str">
        <x:v>Low</x:v>
      </x:c>
      <x:c r="F106" s="21" t="str">
        <x:v>21</x:v>
      </x:c>
      <x:c r="G106" s="21" t="str">
        <x:v>Pennsylvania State University</x:v>
      </x:c>
      <x:c r="H106" s="21" t="n">
        <x:v>0</x:v>
      </x:c>
      <x:c r="I106" s="21" t="n">
        <x:v>4</x:v>
      </x:c>
      <x:c r="J106" s="21" t="n">
        <x:v>0.4</x:v>
      </x:c>
      <x:c r="K106" s="21" t="str">
        <x:v>General Advice</x:v>
      </x:c>
      <x:c r="L106" s="21" t="str">
        <x:v>What do you think of this list?</x:v>
      </x:c>
      <x:c r="M106" s="21" t="str">
        <x:v>Hello, I wanted you guys to take a look at my list of schools that I am thinking of applying this fall for a pure math phd. But first my profile: Background: • International brown male • Undergrad: one of the California State schools (R2) • Started with computer science but switched to statistics after sophomore. Stats: • GPA: 3.83 • Major GPA: 4.0 • Been on Dean's and President's list since the beginning. GRE: Not taking general or math gre Coursework (in progress - taking this fall): • Calc 1,2,3 • Differential Equations • Intro to stats, Mathematical stats 1,2 • Basic proofs and logic • Linear Algebra (in progress) • Real Analysis 1(in progress), 2 (planned for spring) • Topology independent study (started studying) • Abstract algebra( planned for Spring) • Auditing - Number theory and abstract algebra Mischievous: • I have 2 paid REUs(one ongoing), both from my home institution. Both are in stats. • Last year's REU led to a paper submitted to an undergrad journal in economics. • Tons of Biomedical, health and biostats research. • One technical report submitted • Presented at 2 national STEM conferences (non math), 4 research symposiums Weakness: • Most of pure math courses w...</x:v>
      </x:c>
      <x:c r="N106" s="26" t="str">
        <x:v>https://www.reddit.com/r/gradadmissions/comments/1u0oipv/what_do_you_think_of_this_list/</x:v>
      </x:c>
      <x:c r="O106" s="26" t="str">
        <x:v>https://www.reddit.com/r/gradadmissions/comments/1u0oipv/what_do_you_think_of_this_list/</x:v>
      </x:c>
      <x:c r="P106" s="21" t="str">
        <x:v>No</x:v>
      </x:c>
      <x:c r="Q106" s="21" t="str">
        <x:v>Institution-only context; manual relevance review</x:v>
      </x:c>
    </x:row>
    <x:row r="107" ht="42" customHeight="1">
      <x:c r="A107" s="24" t="str">
        <x:v>1u0l9bq</x:v>
      </x:c>
      <x:c r="B107" s="24" t="str">
        <x:v>gradadmissions</x:v>
      </x:c>
      <x:c r="C107" s="24" t="n">
        <x:v>46181.89048611111</x:v>
      </x:c>
      <x:c r="D107" s="24" t="str">
        <x:v>2026-06</x:v>
      </x:c>
      <x:c r="E107" s="24" t="str">
        <x:v>Medium</x:v>
      </x:c>
      <x:c r="F107" s="24" t="str">
        <x:v>14</x:v>
      </x:c>
      <x:c r="G107" s="24" t="str">
        <x:v>Stanford University</x:v>
      </x:c>
      <x:c r="H107" s="24" t="n">
        <x:v>0</x:v>
      </x:c>
      <x:c r="I107" s="24" t="n">
        <x:v>5</x:v>
      </x:c>
      <x:c r="J107" s="24" t="n">
        <x:v>0.22</x:v>
      </x:c>
      <x:c r="K107" s="24" t="str">
        <x:v>Engineering</x:v>
      </x:c>
      <x:c r="L107" s="24" t="str">
        <x:v>Getting into Stanford Grad School</x:v>
      </x:c>
      <x:c r="M107" s="24" t="str">
        <x:v>I am currently a student at Rice university. How can I maximize my chances of being admitted into Stanford's phd program in either computer science or electrical engineering? Any advice will be very helpful.</x:v>
      </x:c>
      <x:c r="N107" s="27" t="str">
        <x:v>https://www.reddit.com/r/gradadmissions/comments/1u0l9bq/getting_into_stanford_grad_school/</x:v>
      </x:c>
      <x:c r="O107" s="27" t="str">
        <x:v>https://www.reddit.com/r/gradadmissions/comments/1u0l9bq/getting_into_stanford_grad_school/</x:v>
      </x:c>
      <x:c r="P107" s="24" t="str">
        <x:v>No</x:v>
      </x:c>
      <x:c r="Q107" s="24" t="str"/>
    </x:row>
    <x:row r="108" ht="42" customHeight="1">
      <x:c r="A108" s="21" t="str">
        <x:v>1u09ko1</x:v>
      </x:c>
      <x:c r="B108" s="21" t="str">
        <x:v>gradadmissions</x:v>
      </x:c>
      <x:c r="C108" s="21" t="n">
        <x:v>46181.60380787037</x:v>
      </x:c>
      <x:c r="D108" s="21" t="str">
        <x:v>2026-06</x:v>
      </x:c>
      <x:c r="E108" s="21" t="str">
        <x:v>Medium</x:v>
      </x:c>
      <x:c r="F108" s="21" t="str">
        <x:v>20</x:v>
      </x:c>
      <x:c r="G108" s="21" t="str">
        <x:v>New York University (NYU)</x:v>
      </x:c>
      <x:c r="H108" s="21" t="n">
        <x:v>2</x:v>
      </x:c>
      <x:c r="I108" s="21" t="n">
        <x:v>5</x:v>
      </x:c>
      <x:c r="J108" s="21" t="n">
        <x:v>1</x:v>
      </x:c>
      <x:c r="K108" s="21" t="str">
        <x:v>Computational Sciences</x:v>
      </x:c>
      <x:c r="L108" s="21" t="str">
        <x:v>Does MS in Data Science at NYU or CUNY Graduate Center have better value? Intend to apply to PhD programs during my first year, so not intending to pay two years.</x:v>
      </x:c>
      <x:c r="M108" s="21" t="str">
        <x:v>I've been admitted to the programs at both NYU and CUNY Graduate Center for an MS in Data Science. I know myself to be an exceptional student and I'm going to do well in either program, but I'm not sure whether NYU's superior program is worth the price difference of $35000/year. I am in a bad financial situation as a result of being unemployed for a year; by the time I (re)start grad school, the only resources to my name will be \~$5000 and a modest 401(k) I have no intention of touching. Thus, will need to rely on private loans with a \~7% interest rate to cover the difference. I only intend to be an MS student for one year. I plan to apply to the PhD programs at NYU, CUNY, and other schools in NYC during my first year. Obviously, NYU is the best option for a PhD program, and obviously, already being a student at NYU would give me a leg up, but given how selective it is, I can't be sure that I'll get in no matter how much I accomplish while I'm there. Based on my conversations with people at CUNY, I'd be almost guaranteed a spot in their PhD program with my qualifications and experience. In terms of the PhD programs, the applications of data science I'm most interested in are m...</x:v>
      </x:c>
      <x:c r="N108" s="26" t="str">
        <x:v>https://www.reddit.com/r/gradadmissions/comments/1u09ko1/does_ms_in_data_science_at_nyu_or_cuny_graduate/</x:v>
      </x:c>
      <x:c r="O108" s="26" t="str">
        <x:v>https://www.reddit.com/r/gradadmissions/comments/1u09ko1/does_ms_in_data_science_at_nyu_or_cuny_graduate/</x:v>
      </x:c>
      <x:c r="P108" s="21" t="str">
        <x:v>No</x:v>
      </x:c>
      <x:c r="Q108" s="21" t="str">
        <x:v>Acronym-only institution match</x:v>
      </x:c>
    </x:row>
    <x:row r="109" ht="42" customHeight="1">
      <x:c r="A109" s="24" t="str">
        <x:v>1u05jkh</x:v>
      </x:c>
      <x:c r="B109" s="24" t="str">
        <x:v>gradadmissions</x:v>
      </x:c>
      <x:c r="C109" s="24" t="n">
        <x:v>46181.49097222222</x:v>
      </x:c>
      <x:c r="D109" s="24" t="str">
        <x:v>2026-06</x:v>
      </x:c>
      <x:c r="E109" s="24" t="str">
        <x:v>Medium</x:v>
      </x:c>
      <x:c r="F109" s="24" t="str">
        <x:v>21</x:v>
      </x:c>
      <x:c r="G109" s="24" t="str">
        <x:v>Pennsylvania State University</x:v>
      </x:c>
      <x:c r="H109" s="24" t="n">
        <x:v>0</x:v>
      </x:c>
      <x:c r="I109" s="24" t="n">
        <x:v>0</x:v>
      </x:c>
      <x:c r="J109" s="24" t="n">
        <x:v>0.5</x:v>
      </x:c>
      <x:c r="K109" s="24" t="str">
        <x:v>Social Sciences</x:v>
      </x:c>
      <x:c r="L109" s="24" t="str">
        <x:v>Reputation of KDI School, South Korea?</x:v>
      </x:c>
      <x:c r="M109" s="24" t="str">
        <x:v>Hi everyone, I’m planning my grad school applications for Fall2027 and recently came across KDI School of Public Policy and Management in Sejong, South Korea. I haven’t been able to find many discussions about it, so I was wondering if anyone here could share their thoughts on its reputation and recognition, both in South Korea and internationally. I’m interested in the school for several reasons: \-Master programs are taught in English. I’m interested for MPP \-Admission comes with a full scholarship package (tuition waiver+monthly stipend). \-Most of the faculty have PhD from well-known universities in the US. \-I may want to pursue a PhD in the future, and it seems that quite a few master’s graduates have gone on to PhD programs in the US (e.g., Cornell, Penn State, UIUC…). \-The school has NASPAA accreditation, which I understand is a respected accreditation for MPP/MPA, although I’m not entirely sure how much weight it carries in practice. So, my main questions are: 1. How is KDI School viewed within South Korea and internationally? 2. Does it have a good reputation in the area of public policy or political science? 3. Would it be a solid choice if my long-term goal is to p...</x:v>
      </x:c>
      <x:c r="N109" s="27" t="str">
        <x:v>https://www.reddit.com/r/gradadmissions/comments/1u05jkh/reputation_of_kdi_school_south_korea/</x:v>
      </x:c>
      <x:c r="O109" s="27" t="str">
        <x:v>https://www.reddit.com/r/gradadmissions/comments/1u05jkh/reputation_of_kdi_school_south_korea/</x:v>
      </x:c>
      <x:c r="P109" s="24" t="str">
        <x:v>No</x:v>
      </x:c>
      <x:c r="Q109" s="24" t="str"/>
    </x:row>
    <x:row r="110" ht="42" customHeight="1">
      <x:c r="A110" s="21" t="str">
        <x:v>1u02qoe</x:v>
      </x:c>
      <x:c r="B110" s="21" t="str">
        <x:v>gradadmissions</x:v>
      </x:c>
      <x:c r="C110" s="21" t="n">
        <x:v>46181.387094907404</x:v>
      </x:c>
      <x:c r="D110" s="21" t="str">
        <x:v>2026-06</x:v>
      </x:c>
      <x:c r="E110" s="21" t="str">
        <x:v>Medium</x:v>
      </x:c>
      <x:c r="F110" s="21" t="str">
        <x:v>14</x:v>
      </x:c>
      <x:c r="G110" s="21" t="str">
        <x:v>Stanford University</x:v>
      </x:c>
      <x:c r="H110" s="21" t="n">
        <x:v>0</x:v>
      </x:c>
      <x:c r="I110" s="21" t="n">
        <x:v>5</x:v>
      </x:c>
      <x:c r="J110" s="21" t="n">
        <x:v>0.25</x:v>
      </x:c>
      <x:c r="K110" s="21" t="str">
        <x:v>Applied Sciences</x:v>
      </x:c>
      <x:c r="L110" s="21" t="str">
        <x:v>Physics Undergrad Looking to go to Stanford for PhD</x:v>
      </x:c>
      <x:c r="M110" s="21" t="str">
        <x:v>Hey yall… it’s finals week, and I’m at my last semester at community college getting ready to transfer for the fall at UCI for physics it looks like I’ll be getting an A in E&amp;M an A in Modern Physics and, a C in Calc 3. I’m so nervous because the C in Calc 3 feels like it’s going to prevent me from realistically applying to Stanford, it’s always been my dream and I’ve worked so hard towards it. This’ll be my first C but I have just one other B in a math class (diff eq) rest are As. Did I just shoot myself in the foot? I worked 2 jobs this semester, finding the time for Calc was difficult and of course I had to prioritize physics, and the tuition isn’t going to pay for it self. Physics Grad Students, were you in a similar situation and it worked out/ didn’t end up working out? I know there are stellar schools out there besides Stanford, I just want to know if I ruined my opportunity to apply to competitive schools even if I keep a 3.7+ gpa at uci when I graduate. Thank you</x:v>
      </x:c>
      <x:c r="N110" s="26" t="str">
        <x:v>https://www.reddit.com/r/gradadmissions/comments/1u02qoe/physics_undergrad_looking_to_go_to_stanford_for/</x:v>
      </x:c>
      <x:c r="O110" s="26" t="str">
        <x:v>https://www.reddit.com/r/gradadmissions/comments/1u02qoe/physics_undergrad_looking_to_go_to_stanford_for/</x:v>
      </x:c>
      <x:c r="P110" s="21" t="str">
        <x:v>No</x:v>
      </x:c>
      <x:c r="Q110" s="21" t="str"/>
    </x:row>
    <x:row r="111" ht="42" customHeight="1">
      <x:c r="A111" s="24" t="str">
        <x:v>1tzl682</x:v>
      </x:c>
      <x:c r="B111" s="24" t="str">
        <x:v>gradadmissions</x:v>
      </x:c>
      <x:c r="C111" s="24" t="n">
        <x:v>46180.80165509259</x:v>
      </x:c>
      <x:c r="D111" s="24" t="str">
        <x:v>2026-06</x:v>
      </x:c>
      <x:c r="E111" s="24" t="str">
        <x:v>Medium</x:v>
      </x:c>
      <x:c r="F111" s="24" t="str">
        <x:v>3 | 4 | 7 | 10 | 15 | 18 | 19 | 25 | 27</x:v>
      </x:c>
      <x:c r="G111" s="24" t="str">
        <x:v>UCL | The University of Edinburgh | Imperial College London | The University of Manchester | University of Oxford | King's College London | University of Bristol | University of Leeds | University of Glasgow</x:v>
      </x:c>
      <x:c r="H111" s="24" t="n">
        <x:v>0</x:v>
      </x:c>
      <x:c r="I111" s="24" t="n">
        <x:v>0</x:v>
      </x:c>
      <x:c r="J111" s="24" t="n">
        <x:v>0.33</x:v>
      </x:c>
      <x:c r="K111" s="24" t="str">
        <x:v>Engineering</x:v>
      </x:c>
      <x:c r="L111" s="24" t="str">
        <x:v>Top 15 UK Universities for MSc Artificial Intelligence (2026 Intake)</x:v>
      </x:c>
      <x:c r="M111" s="24" t="str">
        <x:v>Hi everyone, I'm researching MSc Artificial Intelligence programs in the UK for the 2026 intake and wanted to create a ranking focused primarily on the **quality of the AI course itself**, including: * AI/ML curriculum depth * Research strength in AI * Industry connections * Faculty reputation * Labs and research groups * Graduate outcomes * Dissertation/research opportunities * Overall value for an aspiring AI Engineer or AI Researcher Based on my research, this is my current **Top 15 UK Universities for MSc Artificial Intelligence / AI-related Master's programs**: 1. University of Oxford 2. University of Cambridge 3. Imperial College London 4. University College London 5. The University of Edinburgh 6. King's College London 7. The University of Manchester 8. University of Southampton 9. University of Bristol 10. University of Warwick 11. University of Glasgow 12. University of Birmingham 13. University of Leeds 14. University of Sheffield 15. Queen Mary University of London **A few questions for current students, alumni, and recruiters:** 1. Which universities would you move up or down and why? 2. Are there any underrated AI programs that deserve to be in the Top 15? 3. For AI...</x:v>
      </x:c>
      <x:c r="N111" s="27" t="str">
        <x:v>https://www.reddit.com/r/gradadmissions/comments/1tzl682/top_15_uk_universities_for_msc_artificial/</x:v>
      </x:c>
      <x:c r="O111" s="27" t="str">
        <x:v>https://www.reddit.com/r/gradadmissions/comments/1tzl682/top_15_uk_universities_for_msc_artificial/</x:v>
      </x:c>
      <x:c r="P111" s="24" t="str">
        <x:v>No</x:v>
      </x:c>
      <x:c r="Q111" s="24" t="str"/>
    </x:row>
    <x:row r="112" ht="42" customHeight="1">
      <x:c r="A112" s="21" t="str">
        <x:v>1tzjjr1</x:v>
      </x:c>
      <x:c r="B112" s="21" t="str">
        <x:v>gradadmissions</x:v>
      </x:c>
      <x:c r="C112" s="21" t="n">
        <x:v>46180.76033564815</x:v>
      </x:c>
      <x:c r="D112" s="21" t="str">
        <x:v>2026-06</x:v>
      </x:c>
      <x:c r="E112" s="21" t="str">
        <x:v>Medium</x:v>
      </x:c>
      <x:c r="F112" s="21" t="str">
        <x:v>14</x:v>
      </x:c>
      <x:c r="G112" s="21" t="str">
        <x:v>Stanford University</x:v>
      </x:c>
      <x:c r="H112" s="21" t="n">
        <x:v>0</x:v>
      </x:c>
      <x:c r="I112" s="21" t="n">
        <x:v>7</x:v>
      </x:c>
      <x:c r="J112" s="21" t="n">
        <x:v>0.25</x:v>
      </x:c>
      <x:c r="K112" s="21" t="str">
        <x:v>Computer Sciences</x:v>
      </x:c>
      <x:c r="L112" s="21" t="str">
        <x:v>Profile review and Uni suggestions</x:v>
      </x:c>
      <x:c r="M112" s="21" t="str">
        <x:v>Hi, I am looking for MS in US in 2027. I think i have a decent profile and want what uni would i be able to get in with this. Btech in CSE AI from a private college 8.82/10 till sem 6 2 papers in the process of publication One in springer maths and statistics One in springer LNNS 1 paper in second revision in springer Q1 journal Did an internship in a NGO wherein I built a software for internal usage to manage patient, integrated NLP and RAG systems. IIT Guwahati research internship Project head, and making a software application yo reduce operational friction for a food tech company (tropolite) Will do a research internship under principal scientist in CSIR-CSIO (gov organisation for research) Also am thinking to simultaneously do one more internship which i really wanna do but it will be very tough to manage and that internship is very very rigorous. I’ll try. Agentic AI developer in Intel IOT club at my college Have a good project in healthcare and AI which is deployed and also presented in CEO conclave and national tech fair in my uni. Submitted a paper to NeurIPS but uncertain about it. Is giving GRE important? I don’t want to and I don’t have time to prep for it. Right now...</x:v>
      </x:c>
      <x:c r="N112" s="26" t="str">
        <x:v>https://www.reddit.com/r/gradadmissions/comments/1tzjjr1/profile_review_and_uni_suggestions/</x:v>
      </x:c>
      <x:c r="O112" s="26" t="str">
        <x:v>https://www.reddit.com/r/gradadmissions/comments/1tzjjr1/profile_review_and_uni_suggestions/</x:v>
      </x:c>
      <x:c r="P112" s="21" t="str">
        <x:v>No</x:v>
      </x:c>
      <x:c r="Q112" s="21" t="str"/>
    </x:row>
    <x:row r="113" ht="42" customHeight="1">
      <x:c r="A113" s="24" t="str">
        <x:v>1tziehb</x:v>
      </x:c>
      <x:c r="B113" s="24" t="str">
        <x:v>gradadmissions</x:v>
      </x:c>
      <x:c r="C113" s="24" t="n">
        <x:v>46180.731087962966</x:v>
      </x:c>
      <x:c r="D113" s="24" t="str">
        <x:v>2026-06</x:v>
      </x:c>
      <x:c r="E113" s="24" t="str">
        <x:v>Low</x:v>
      </x:c>
      <x:c r="F113" s="24" t="str">
        <x:v>5</x:v>
      </x:c>
      <x:c r="G113" s="24" t="str">
        <x:v>University of British Columbia</x:v>
      </x:c>
      <x:c r="H113" s="24" t="n">
        <x:v>5</x:v>
      </x:c>
      <x:c r="I113" s="24" t="n">
        <x:v>8</x:v>
      </x:c>
      <x:c r="J113" s="24" t="n">
        <x:v>0.65</x:v>
      </x:c>
      <x:c r="K113" s="24" t="str">
        <x:v>General Advice</x:v>
      </x:c>
      <x:c r="L113" s="24" t="str">
        <x:v>How are top Canadian CS/AI PhD viewed in the U.S.?</x:v>
      </x:c>
      <x:c r="M113" s="24" t="str">
        <x:v>How are top Canadian CS/AI PhD programs like U of Toronto, UBC, Waterloo, and Montreal viewed in the U.S.? Roughly speaking, would they be considered comparable to U.S. top-10, top-20, or top-30 CS PhD programs? Also, for international students graduating from these programs, how hard is it to get hired by U.S. tech companies afterward? Assuming everything else is equal, are they just treated as another candidate needing H-1B sponsorship, or do Canadian-school reputation / geographic proximity help enough to offset that?</x:v>
      </x:c>
      <x:c r="N113" s="27" t="str">
        <x:v>https://www.reddit.com/r/gradadmissions/comments/1tziehb/how_are_top_canadian_csai_phd_viewed_in_the_us/</x:v>
      </x:c>
      <x:c r="O113" s="27" t="str">
        <x:v>https://www.reddit.com/r/gradadmissions/comments/1tziehb/how_are_top_canadian_csai_phd_viewed_in_the_us/</x:v>
      </x:c>
      <x:c r="P113" s="24" t="str">
        <x:v>No</x:v>
      </x:c>
      <x:c r="Q113" s="24" t="str">
        <x:v>Acronym-only institution match; Institution-only context; manual relevance review</x:v>
      </x:c>
    </x:row>
    <x:row r="114" ht="42" customHeight="1">
      <x:c r="A114" s="21" t="str">
        <x:v>1tzibmd</x:v>
      </x:c>
      <x:c r="B114" s="21" t="str">
        <x:v>gradadmissions</x:v>
      </x:c>
      <x:c r="C114" s="21" t="n">
        <x:v>46180.72902777778</x:v>
      </x:c>
      <x:c r="D114" s="21" t="str">
        <x:v>2026-06</x:v>
      </x:c>
      <x:c r="E114" s="21" t="str">
        <x:v>High</x:v>
      </x:c>
      <x:c r="F114" s="21" t="str">
        <x:v>3</x:v>
      </x:c>
      <x:c r="G114" s="21" t="str">
        <x:v>UCL</x:v>
      </x:c>
      <x:c r="H114" s="21" t="n">
        <x:v>0</x:v>
      </x:c>
      <x:c r="I114" s="21" t="n">
        <x:v>0</x:v>
      </x:c>
      <x:c r="J114" s="21" t="n">
        <x:v>0.5</x:v>
      </x:c>
      <x:c r="K114" s="21" t="str">
        <x:v>General Advice</x:v>
      </x:c>
      <x:c r="L114" s="21" t="str">
        <x:v>MSc in UK</x:v>
      </x:c>
      <x:c r="M114" s="21" t="str">
        <x:v>Considering 2027 MSc Real Estate programs (UCL/Bayes/ESCP). I'm from the US and will have 4 years of progressive work experience in the built environment at the start of the program. However, I'll be 26/27 years old by then... Some masters explicitly state that the program is for immediate post grads, these three in particular do not. Any insight on if age is a deterrent or if I will be "too old"?</x:v>
      </x:c>
      <x:c r="N114" s="26" t="str">
        <x:v>https://www.reddit.com/r/gradadmissions/comments/1tzibmd/msc_in_uk/</x:v>
      </x:c>
      <x:c r="O114" s="26" t="str">
        <x:v>https://www.reddit.com/r/gradadmissions/comments/1tzibmd/msc_in_uk/</x:v>
      </x:c>
      <x:c r="P114" s="21" t="str">
        <x:v>No</x:v>
      </x:c>
      <x:c r="Q114" s="21" t="str">
        <x:v>Acronym-only institution match</x:v>
      </x:c>
    </x:row>
    <x:row r="115" ht="42" customHeight="1">
      <x:c r="A115" s="24" t="str">
        <x:v>1tzedhf</x:v>
      </x:c>
      <x:c r="B115" s="24" t="str">
        <x:v>gradadmissions</x:v>
      </x:c>
      <x:c r="C115" s="24" t="n">
        <x:v>46180.62383101852</x:v>
      </x:c>
      <x:c r="D115" s="24" t="str">
        <x:v>2026-06</x:v>
      </x:c>
      <x:c r="E115" s="24" t="str">
        <x:v>Medium</x:v>
      </x:c>
      <x:c r="F115" s="24" t="str">
        <x:v>20</x:v>
      </x:c>
      <x:c r="G115" s="24" t="str">
        <x:v>New York University (NYU)</x:v>
      </x:c>
      <x:c r="H115" s="24" t="n">
        <x:v>8</x:v>
      </x:c>
      <x:c r="I115" s="24" t="n">
        <x:v>6</x:v>
      </x:c>
      <x:c r="J115" s="24" t="n">
        <x:v>1</x:v>
      </x:c>
      <x:c r="K115" s="24" t="str">
        <x:v>Computational Sciences</x:v>
      </x:c>
      <x:c r="L115" s="24" t="str">
        <x:v>Is a loan worth it for Cambridge Masters (Comp Bio) when I have a fully funded masters program elsewhere (MBZUAI)</x:v>
      </x:c>
      <x:c r="M115" s="24" t="str">
        <x:v>Hi everyone, I would really appreciate advice from people who have been in similar shoes. Is it worth it for me to take a loan (borrow money from a family member and pay it back) of 52000£ for a masters in comp bio at Cambridge of 1 year with the hope or possibility of being able to pay it back by working in pharma companies thanks to the brand name, versus getting a masters degree from NYU Abu Dhabi or MBZUAI (both universities in the UAE with growing programs and names) that are fully funded where I could acc save money during the two years. Is the brand name of Cambridge worth that much money? I am really conflicted.</x:v>
      </x:c>
      <x:c r="N115" s="27" t="str">
        <x:v>https://www.reddit.com/r/gradadmissions/comments/1tzedhf/is_a_loan_worth_it_for_cambridge_masters_comp_bio/</x:v>
      </x:c>
      <x:c r="O115" s="27" t="str">
        <x:v>https://www.reddit.com/r/gradadmissions/comments/1tzedhf/is_a_loan_worth_it_for_cambridge_masters_comp_bio/</x:v>
      </x:c>
      <x:c r="P115" s="24" t="str">
        <x:v>No</x:v>
      </x:c>
      <x:c r="Q115" s="24" t="str">
        <x:v>Acronym-only institution match</x:v>
      </x:c>
    </x:row>
    <x:row r="116" ht="42" customHeight="1">
      <x:c r="A116" s="21" t="str">
        <x:v>1tyul6x</x:v>
      </x:c>
      <x:c r="B116" s="21" t="str">
        <x:v>gradadmissions</x:v>
      </x:c>
      <x:c r="C116" s="21" t="n">
        <x:v>46179.93111111111</x:v>
      </x:c>
      <x:c r="D116" s="21" t="str">
        <x:v>2026-06</x:v>
      </x:c>
      <x:c r="E116" s="21" t="str">
        <x:v>Medium</x:v>
      </x:c>
      <x:c r="F116" s="21" t="str">
        <x:v>4</x:v>
      </x:c>
      <x:c r="G116" s="21" t="str">
        <x:v>The University of Edinburgh</x:v>
      </x:c>
      <x:c r="H116" s="21" t="n">
        <x:v>0</x:v>
      </x:c>
      <x:c r="I116" s="21" t="n">
        <x:v>4</x:v>
      </x:c>
      <x:c r="J116" s="21" t="n">
        <x:v>0.5</x:v>
      </x:c>
      <x:c r="K116" s="21" t="str">
        <x:v>Humanities</x:v>
      </x:c>
      <x:c r="L116" s="21" t="str">
        <x:v>Masters in AI ethics</x:v>
      </x:c>
      <x:c r="M116" s="21" t="str">
        <x:v>Hi everyone, I am a lawyer with 4.5 years of experience in privacy compliance. Since the past 1 year I have been reviewing AI models from privacy lens. I want to enrol in a masters programme which is a little technical in nature. I want to learn foundational skills in AI models while polishing my regulatory/compliance skills. My options are- 1. MPhil in Ethics of AI, Data and Algorithms- Cambridge 2. MA in Ethics, Science, and Policy- Linkoping University 3. Data and Artificial Intelligence Ethics MSc- University of edinburgh 4. European Master in Law, Data and Artificial Intelligence (EMILDAI)-Dublin City University A lot of the other courses require bachelors in science, and I am a core humanities girlie My main motivation for doing masters- 1. Gaining foundational technical skills- 2. Strengthening legal/compliance knowledge 3. Job roles I want to target- AI Ethics Officer, Responsible AI Specialist, AI Governance Manager, and AI Risk &amp; Compliance Analyst etc Which course makes the most sense wrt ROI (I'm not from EU or UK), and would require work visa. Would masters in EU help me get a job in Singapore/APAC countries?</x:v>
      </x:c>
      <x:c r="N116" s="26" t="str">
        <x:v>https://www.reddit.com/r/gradadmissions/comments/1tyul6x/masters_in_ai_ethics/</x:v>
      </x:c>
      <x:c r="O116" s="26" t="str">
        <x:v>https://www.reddit.com/r/gradadmissions/comments/1tyul6x/masters_in_ai_ethics/</x:v>
      </x:c>
      <x:c r="P116" s="21" t="str">
        <x:v>No</x:v>
      </x:c>
      <x:c r="Q116" s="21" t="str"/>
    </x:row>
    <x:row r="117" ht="42" customHeight="1">
      <x:c r="A117" s="24" t="str">
        <x:v>1tyoky7</x:v>
      </x:c>
      <x:c r="B117" s="24" t="str">
        <x:v>gradadmissions</x:v>
      </x:c>
      <x:c r="C117" s="24" t="n">
        <x:v>46179.76096064815</x:v>
      </x:c>
      <x:c r="D117" s="24" t="str">
        <x:v>2026-06</x:v>
      </x:c>
      <x:c r="E117" s="24" t="str">
        <x:v>Medium</x:v>
      </x:c>
      <x:c r="F117" s="24" t="str">
        <x:v>15</x:v>
      </x:c>
      <x:c r="G117" s="24" t="str">
        <x:v>University of Oxford</x:v>
      </x:c>
      <x:c r="H117" s="24" t="n">
        <x:v>1</x:v>
      </x:c>
      <x:c r="I117" s="24" t="n">
        <x:v>0</x:v>
      </x:c>
      <x:c r="J117" s="24" t="n">
        <x:v>1</x:v>
      </x:c>
      <x:c r="K117" s="24" t="str">
        <x:v>Business</x:v>
      </x:c>
      <x:c r="L117" s="24" t="str">
        <x:v>LBS MFA CHANCES OF SHORTLIST?</x:v>
      </x:c>
      <x:c r="M117" s="24" t="str">
        <x:v>I am considering applying for the LBS MFA 2027 Intake. I would like to know my chances of shortlists and what i can do to maximise my chances. Here is my profile: Indian, Male GPA: 8.73/10 (First Class equivalent according to their website) Bachelor of Management Studies at Delhi University (Graduated recently) CFA Level 1 cleared, L2 most likely to be cleared by 2nd week of October. Do not have a GMAT/GRE as the programme accepts CFA L1 scorecard instead of it too. 1 IB internship in a small Indian boutique firm. Would be working in big 4 deals at the time of application. Was selected to (and went to) represent my high school in a conference at Oxford University (in 2019) Was a director in a Rotaract Club (Non profit social service) 2nd runner up in 2 Case competitions (Delhi University Level) Would weave my story around how i work on m&amp;a transactions and want to pivot to London for front office roles through MFA.</x:v>
      </x:c>
      <x:c r="N117" s="27" t="str">
        <x:v>https://www.reddit.com/r/gradadmissions/comments/1tyoky7/lbs_mfa_chances_of_shortlist/</x:v>
      </x:c>
      <x:c r="O117" s="27" t="str">
        <x:v>https://www.reddit.com/r/gradadmissions/comments/1tyoky7/lbs_mfa_chances_of_shortlist/</x:v>
      </x:c>
      <x:c r="P117" s="24" t="str">
        <x:v>No</x:v>
      </x:c>
      <x:c r="Q117" s="24" t="str"/>
    </x:row>
    <x:row r="118" ht="42" customHeight="1">
      <x:c r="A118" s="21" t="str">
        <x:v>1tyo8d2</x:v>
      </x:c>
      <x:c r="B118" s="21" t="str">
        <x:v>gradadmissions</x:v>
      </x:c>
      <x:c r="C118" s="21" t="n">
        <x:v>46179.75164351852</x:v>
      </x:c>
      <x:c r="D118" s="21" t="str">
        <x:v>2026-06</x:v>
      </x:c>
      <x:c r="E118" s="21" t="str">
        <x:v>Medium</x:v>
      </x:c>
      <x:c r="F118" s="21" t="str">
        <x:v>14</x:v>
      </x:c>
      <x:c r="G118" s="21" t="str">
        <x:v>Stanford University</x:v>
      </x:c>
      <x:c r="H118" s="21" t="n">
        <x:v>1</x:v>
      </x:c>
      <x:c r="I118" s="21" t="n">
        <x:v>0</x:v>
      </x:c>
      <x:c r="J118" s="21" t="n">
        <x:v>0.67</x:v>
      </x:c>
      <x:c r="K118" s="21" t="str">
        <x:v>Physical Sciences</x:v>
      </x:c>
      <x:c r="L118" s="21" t="str">
        <x:v>Physics (Theory)</x:v>
      </x:c>
      <x:c r="M118" s="21" t="str">
        <x:v>For context, I’m a rising senior at T10 undergrad institution. I have a 4.0, I’ve taken 8 graduate physics and math courses total. I’ve done an REU in pure math, a year of research in particle physics on the experimental side, and a year of experience in theoretical research in quantum gravity/cosmology. I will likely have a preprint in theory out by the end of the summer. Beyond this, I’ve done lots of tutoring, TA, etc. I’m wondering what spread of schools I should shoot for during PhD applications. Is it realistic to think I can apply to Top 10 theory programs with a handful of others? I’m thinking Berkeley, Stanford, Caltech, MIT, Columbia, etc. Thanks!</x:v>
      </x:c>
      <x:c r="N118" s="26" t="str">
        <x:v>https://www.reddit.com/r/gradadmissions/comments/1tyo8d2/physics_theory/</x:v>
      </x:c>
      <x:c r="O118" s="26" t="str">
        <x:v>https://www.reddit.com/r/gradadmissions/comments/1tyo8d2/physics_theory/</x:v>
      </x:c>
      <x:c r="P118" s="21" t="str">
        <x:v>No</x:v>
      </x:c>
      <x:c r="Q118" s="21" t="str"/>
    </x:row>
    <x:row r="119" ht="42" customHeight="1">
      <x:c r="A119" s="24" t="str">
        <x:v>1txxyc5</x:v>
      </x:c>
      <x:c r="B119" s="24" t="str">
        <x:v>gradadmissions</x:v>
      </x:c>
      <x:c r="C119" s="24" t="n">
        <x:v>46178.891747685186</x:v>
      </x:c>
      <x:c r="D119" s="24" t="str">
        <x:v>2026-06</x:v>
      </x:c>
      <x:c r="E119" s="24" t="str">
        <x:v>Medium</x:v>
      </x:c>
      <x:c r="F119" s="24" t="str">
        <x:v>14</x:v>
      </x:c>
      <x:c r="G119" s="24" t="str">
        <x:v>Stanford University</x:v>
      </x:c>
      <x:c r="H119" s="24" t="n">
        <x:v>1</x:v>
      </x:c>
      <x:c r="I119" s="24" t="n">
        <x:v>0</x:v>
      </x:c>
      <x:c r="J119" s="24" t="n">
        <x:v>0.99</x:v>
      </x:c>
      <x:c r="K119" s="24" t="str">
        <x:v>Engineering</x:v>
      </x:c>
      <x:c r="L119" s="24" t="str">
        <x:v>I GOT ACCEPTED INTO STANFORD</x:v>
      </x:c>
      <x:c r="M119" s="24" t="str"/>
      <x:c r="N119" s="27" t="str">
        <x:v>https://www.reddit.com/r/gradadmissions/comments/1txxyc5/i_got_accepted_into_stanford/</x:v>
      </x:c>
      <x:c r="O119" s="27" t="str">
        <x:v>https://i.redd.it/3ypzksoc7j5h1.png</x:v>
      </x:c>
      <x:c r="P119" s="24" t="str">
        <x:v>No</x:v>
      </x:c>
      <x:c r="Q119" s="24" t="str"/>
    </x:row>
    <x:row r="120" ht="42" customHeight="1">
      <x:c r="A120" s="21" t="str">
        <x:v>1tx3p3v</x:v>
      </x:c>
      <x:c r="B120" s="21" t="str">
        <x:v>GradSchool</x:v>
      </x:c>
      <x:c r="C120" s="21" t="n">
        <x:v>46177.96543981481</x:v>
      </x:c>
      <x:c r="D120" s="21" t="str">
        <x:v>2026-06</x:v>
      </x:c>
      <x:c r="E120" s="21" t="str">
        <x:v>Medium</x:v>
      </x:c>
      <x:c r="F120" s="21" t="str">
        <x:v>20</x:v>
      </x:c>
      <x:c r="G120" s="21" t="str">
        <x:v>New York University (NYU)</x:v>
      </x:c>
      <x:c r="H120" s="21" t="n">
        <x:v>1</x:v>
      </x:c>
      <x:c r="I120" s="21" t="n">
        <x:v>0</x:v>
      </x:c>
      <x:c r="J120" s="21" t="n">
        <x:v>1</x:v>
      </x:c>
      <x:c r="K120" s="21" t="str">
        <x:v>Admissions &amp; Applications</x:v>
      </x:c>
      <x:c r="L120" s="21" t="str">
        <x:v>Worried about NYU grad admissions.</x:v>
      </x:c>
      <x:c r="M120" s="21" t="str">
        <x:v>So currently I have been worried about my chances of admittance to the 1 year masters in accounting program at NYU stern because of Poorer Freshman year grades, which I retook for both classes, one of which was unrelated to my major and another of which was. However, I have raised my gpa from a 2.8 to a 3.5 berkeley gpa since, as I have gotten an A in every single math class I've taken now, upper division economics and statistics classes, and I predict straight A performance for my senior year as well. The max floor gpa I anticipate myself is a Berkeley gpa of 3.71, and a overall GPA of 3.57 if everything goes according to plan. I also plan on super grinding the GMAT, and getting no less than a 770. But everything aside, I am worried if the D- and C- both of which I retook will affect my ability for grad school admissions, especially to a prestigious program such as NYU's accounting program, even if I follow through on my gpa improvement. Does anyone have any experience with this sort of situation? Thank you!</x:v>
      </x:c>
      <x:c r="N120" s="26" t="str">
        <x:v>https://www.reddit.com/r/GradSchool/comments/1tx3p3v/worried_about_nyu_grad_admissions/</x:v>
      </x:c>
      <x:c r="O120" s="26" t="str">
        <x:v>https://www.reddit.com/r/GradSchool/comments/1tx3p3v/worried_about_nyu_grad_admissions/</x:v>
      </x:c>
      <x:c r="P120" s="21" t="str">
        <x:v>No</x:v>
      </x:c>
      <x:c r="Q120" s="21" t="str">
        <x:v>Acronym-only institution match</x:v>
      </x:c>
    </x:row>
    <x:row r="121" ht="42" customHeight="1">
      <x:c r="A121" s="24" t="str">
        <x:v>1twxdi8</x:v>
      </x:c>
      <x:c r="B121" s="24" t="str">
        <x:v>gradadmissions</x:v>
      </x:c>
      <x:c r="C121" s="24" t="n">
        <x:v>46177.798414351855</x:v>
      </x:c>
      <x:c r="D121" s="24" t="str">
        <x:v>2026-06</x:v>
      </x:c>
      <x:c r="E121" s="24" t="str">
        <x:v>Low</x:v>
      </x:c>
      <x:c r="F121" s="24" t="str">
        <x:v>69</x:v>
      </x:c>
      <x:c r="G121" s="24" t="str">
        <x:v>The Hong Kong University of Science and Technology</x:v>
      </x:c>
      <x:c r="H121" s="24" t="n">
        <x:v>1</x:v>
      </x:c>
      <x:c r="I121" s="24" t="n">
        <x:v>0</x:v>
      </x:c>
      <x:c r="J121" s="24" t="n">
        <x:v>1</x:v>
      </x:c>
      <x:c r="K121" s="24" t="str">
        <x:v>Engineering</x:v>
      </x:c>
      <x:c r="L121" s="24" t="str">
        <x:v>Chance me for CityU/HKUST/CUHK please</x:v>
      </x:c>
      <x:c r="M121" s="24" t="str">
        <x:v>SAT 1530 AP Calculus BC 4 AP Physics C Mechanics 5 AP Physics C Electricity and Magnetism 5 IELTS 7.5 GPA (10th and 11th grade respectively) 4.66 and 5.0 (out of 5.0) Extracurricular: FIRST Tech Challenge Turkey Inspire Award Major: Aerospace Engineering</x:v>
      </x:c>
      <x:c r="N121" s="27" t="str">
        <x:v>https://www.reddit.com/r/gradadmissions/comments/1twxdi8/chance_me_for_cityuhkustcuhk_please/</x:v>
      </x:c>
      <x:c r="O121" s="27" t="str">
        <x:v>https://www.reddit.com/r/gradadmissions/comments/1twxdi8/chance_me_for_cityuhkustcuhk_please/</x:v>
      </x:c>
      <x:c r="P121" s="24" t="str">
        <x:v>No</x:v>
      </x:c>
      <x:c r="Q121" s="24" t="str">
        <x:v>Acronym-only institution match; Institution-only context; manual relevance review</x:v>
      </x:c>
    </x:row>
    <x:row r="122" ht="42" customHeight="1">
      <x:c r="A122" s="21" t="str">
        <x:v>1twhre0</x:v>
      </x:c>
      <x:c r="B122" s="21" t="str">
        <x:v>gradadmissions</x:v>
      </x:c>
      <x:c r="C122" s="21" t="n">
        <x:v>46177.3637962963</x:v>
      </x:c>
      <x:c r="D122" s="21" t="str">
        <x:v>2026-06</x:v>
      </x:c>
      <x:c r="E122" s="21" t="str">
        <x:v>Medium</x:v>
      </x:c>
      <x:c r="F122" s="21" t="str">
        <x:v>2 | 3</x:v>
      </x:c>
      <x:c r="G122" s="21" t="str">
        <x:v>University of Toronto | UCL</x:v>
      </x:c>
      <x:c r="H122" s="21" t="n">
        <x:v>0</x:v>
      </x:c>
      <x:c r="I122" s="21" t="n">
        <x:v>2</x:v>
      </x:c>
      <x:c r="J122" s="21" t="n">
        <x:v>0.5</x:v>
      </x:c>
      <x:c r="K122" s="21" t="str">
        <x:v>Social Sciences</x:v>
      </x:c>
      <x:c r="L122" s="21" t="str">
        <x:v>Seeking advice re: Psychology PhD opportunities and supervision</x:v>
      </x:c>
      <x:c r="M122" s="21" t="str">
        <x:v>Hi everyone, I wanted to ask around since I'm not well-versed in how the world of PhDs works. I'm a current psychologist-in-training based in Australia, expected to receive full registration with the psychology body next year. I did a specialist research undergrad (Psychology major) and won a major award for my Honours thesis. Throughout this time I have also worked as a research assistant and a TA at university. I am interesting in pursuing a PhD in 2028 either at a top Australian university (think Sydney, Melbourne) or to relocate overseas. My overseas choices given my desired topic (niche) are UMichigan, University of Toronto, or UCL. Happy to PM to explain my area of interest more, it is something that intersects with social work/public health and the practice of clinical psychology esp. for minorities. My questions: \- What makes a good PhD application? Is there something you wish you included/didn't include? \- How do PhDs work in the USA/Canada? Here in Australia they are around 4 years and purely thesis focused. I understand in the US that there is coursework/units to take as well. For someone focused on being a researcher and academic, what route is best? \- In general,...</x:v>
      </x:c>
      <x:c r="N122" s="26" t="str">
        <x:v>https://www.reddit.com/r/gradadmissions/comments/1twhre0/seeking_advice_re_psychology_phd_opportunities/</x:v>
      </x:c>
      <x:c r="O122" s="26" t="str">
        <x:v>https://www.reddit.com/r/gradadmissions/comments/1twhre0/seeking_advice_re_psychology_phd_opportunities/</x:v>
      </x:c>
      <x:c r="P122" s="21" t="str">
        <x:v>No</x:v>
      </x:c>
      <x:c r="Q122" s="21" t="str">
        <x:v>Acronym-only institution match</x:v>
      </x:c>
    </x:row>
    <x:row r="123" ht="42" customHeight="1">
      <x:c r="A123" s="24" t="str">
        <x:v>1tw8pam</x:v>
      </x:c>
      <x:c r="B123" s="24" t="str">
        <x:v>sustainability</x:v>
      </x:c>
      <x:c r="C123" s="24" t="n">
        <x:v>46177.04638888889</x:v>
      </x:c>
      <x:c r="D123" s="24" t="str">
        <x:v>2026-06</x:v>
      </x:c>
      <x:c r="E123" s="24" t="str">
        <x:v>High</x:v>
      </x:c>
      <x:c r="F123" s="24" t="str">
        <x:v>3</x:v>
      </x:c>
      <x:c r="G123" s="24" t="str">
        <x:v>UCL</x:v>
      </x:c>
      <x:c r="H123" s="24" t="n">
        <x:v>1</x:v>
      </x:c>
      <x:c r="I123" s="24" t="n">
        <x:v>1</x:v>
      </x:c>
      <x:c r="J123" s="24" t="n">
        <x:v>0.99</x:v>
      </x:c>
      <x:c r="K123" s="24" t="str"/>
      <x:c r="L123" s="24" t="str">
        <x:v>I got accepted to study Climate Change Policy at UCL, but the tuition is truly impossible!! Please advise!</x:v>
      </x:c>
      <x:c r="M123" s="24" t="str"/>
      <x:c r="N123" s="27" t="str">
        <x:v>https://www.reddit.com/r/sustainability/comments/1tw8pam/i_got_accepted_to_study_climate_change_policy_at/</x:v>
      </x:c>
      <x:c r="O123" s="27" t="str">
        <x:v>https://i.redd.it/l93s7o95165h1.png</x:v>
      </x:c>
      <x:c r="P123" s="24" t="str">
        <x:v>No</x:v>
      </x:c>
      <x:c r="Q123" s="24" t="str">
        <x:v>Acronym-only institution match</x:v>
      </x:c>
    </x:row>
    <x:row r="124" ht="42" customHeight="1">
      <x:c r="A124" s="21" t="str">
        <x:v>1tw5q2f</x:v>
      </x:c>
      <x:c r="B124" s="21" t="str">
        <x:v>gradadmissions</x:v>
      </x:c>
      <x:c r="C124" s="21" t="n">
        <x:v>46176.95914351852</x:v>
      </x:c>
      <x:c r="D124" s="21" t="str">
        <x:v>2026-06</x:v>
      </x:c>
      <x:c r="E124" s="21" t="str">
        <x:v>Medium</x:v>
      </x:c>
      <x:c r="F124" s="21" t="str">
        <x:v>15</x:v>
      </x:c>
      <x:c r="G124" s="21" t="str">
        <x:v>University of Oxford</x:v>
      </x:c>
      <x:c r="H124" s="21" t="n">
        <x:v>0</x:v>
      </x:c>
      <x:c r="I124" s="21" t="n">
        <x:v>0</x:v>
      </x:c>
      <x:c r="J124" s="21" t="n">
        <x:v>0.5</x:v>
      </x:c>
      <x:c r="K124" s="21" t="str">
        <x:v>General Advice</x:v>
      </x:c>
      <x:c r="L124" s="21" t="str">
        <x:v>Oxford Law masters</x:v>
      </x:c>
      <x:c r="M124" s="21" t="str">
        <x:v>Am I delusional? I want to do a Master’s at the University of Oxford. I am aiming to graduate my undergraduate degree at a non Russell Group university with a First (70%). I also plan to complete vacation schemes and a summer internship. I want to create my own civic education programme for people in my community, and I will further increase my law clinic volunteering as well as join the Law Society in my final year. My degree has a dissertation but I didn’t do it. am I delusional to think I could be accepted? If yes, is there anything I can do to increase my chances of being accepted or is it basically over?</x:v>
      </x:c>
      <x:c r="N124" s="26" t="str">
        <x:v>https://www.reddit.com/r/gradadmissions/comments/1tw5q2f/oxford_law_masters/</x:v>
      </x:c>
      <x:c r="O124" s="26" t="str">
        <x:v>https://www.reddit.com/r/gradadmissions/comments/1tw5q2f/oxford_law_masters/</x:v>
      </x:c>
      <x:c r="P124" s="21" t="str">
        <x:v>No</x:v>
      </x:c>
      <x:c r="Q124" s="21" t="str"/>
    </x:row>
    <x:row r="125" ht="42" customHeight="1">
      <x:c r="A125" s="24" t="str">
        <x:v>1tvu9tb</x:v>
      </x:c>
      <x:c r="B125" s="24" t="str">
        <x:v>gradadmissions</x:v>
      </x:c>
      <x:c r="C125" s="24" t="n">
        <x:v>46176.67916666667</x:v>
      </x:c>
      <x:c r="D125" s="24" t="str">
        <x:v>2026-06</x:v>
      </x:c>
      <x:c r="E125" s="24" t="str">
        <x:v>Medium</x:v>
      </x:c>
      <x:c r="F125" s="24" t="str">
        <x:v>74</x:v>
      </x:c>
      <x:c r="G125" s="24" t="str">
        <x:v>University of Victoria</x:v>
      </x:c>
      <x:c r="H125" s="24" t="n">
        <x:v>0</x:v>
      </x:c>
      <x:c r="I125" s="24" t="n">
        <x:v>0</x:v>
      </x:c>
      <x:c r="J125" s="24" t="n">
        <x:v>0.5</x:v>
      </x:c>
      <x:c r="K125" s="24" t="str">
        <x:v>Applied Sciences</x:v>
      </x:c>
      <x:c r="L125" s="24" t="str">
        <x:v>Anyone still "Under Review" for UVic Grad Programs (Fall 2026)?</x:v>
      </x:c>
      <x:c r="M125" s="24" t="str">
        <x:v>Hey everyone, My application for the MSc in Mathematics at UVic has been stuck on **"Under Review by Department" since April 21**. Is anyone else still waiting on the Math/Stats department or other STEM faculties this late into June?</x:v>
      </x:c>
      <x:c r="N125" s="27" t="str">
        <x:v>https://www.reddit.com/r/gradadmissions/comments/1tvu9tb/anyone_still_under_review_for_uvic_grad_programs/</x:v>
      </x:c>
      <x:c r="O125" s="27" t="str">
        <x:v>https://www.reddit.com/r/gradadmissions/comments/1tvu9tb/anyone_still_under_review_for_uvic_grad_programs/</x:v>
      </x:c>
      <x:c r="P125" s="24" t="str">
        <x:v>No</x:v>
      </x:c>
      <x:c r="Q125" s="24" t="str">
        <x:v>Acronym-only institution match</x:v>
      </x:c>
    </x:row>
    <x:row r="126" ht="42" customHeight="1">
      <x:c r="A126" s="21" t="str">
        <x:v>1tvs9fj</x:v>
      </x:c>
      <x:c r="B126" s="21" t="str">
        <x:v>gradadmissions</x:v>
      </x:c>
      <x:c r="C126" s="21" t="n">
        <x:v>46176.63228009259</x:v>
      </x:c>
      <x:c r="D126" s="21" t="str">
        <x:v>2026-06</x:v>
      </x:c>
      <x:c r="E126" s="21" t="str">
        <x:v>Medium</x:v>
      </x:c>
      <x:c r="F126" s="21" t="str">
        <x:v>6</x:v>
      </x:c>
      <x:c r="G126" s="21" t="str">
        <x:v>The London School of Economics and Political Science (LSE)</x:v>
      </x:c>
      <x:c r="H126" s="21" t="n">
        <x:v>0</x:v>
      </x:c>
      <x:c r="I126" s="21" t="n">
        <x:v>0</x:v>
      </x:c>
      <x:c r="J126" s="21" t="n">
        <x:v>0.5</x:v>
      </x:c>
      <x:c r="K126" s="21" t="str">
        <x:v>Business</x:v>
      </x:c>
      <x:c r="L126" s="21" t="str">
        <x:v>Got Oxford MFE with a non-finance degree from a German university, what worked and what didn't</x:v>
      </x:c>
      <x:c r="M126" s="21" t="str">
        <x:v>Hey everyone, Sharing my experience in case it's useful for anyone going through UK MSc applications. Background: management degree from a German university, work experience in venture capital and entrepreneurship (not investment banking or consulting). No CFA. Got an offer for MSc Financial Economics at Oxford Saïd and LSE MSc Finance and Economics in December. What I think actually mattered: \- The personal statement making a real intellectual argument and a personal journey, not a polished credential list \- Research plans / Career Trajectory being specific to what you want to work on and why this programme over others. The program needs to be means to an end rather than your life goal. Between everything you did until now and your goals, it should be framed as a catalyst. \- Showing personality over academic performance, grades are a floor, not a differentiator at the top end What people overweight: \- Brand-name work experience (MBB, BB helps, however, people who have these still get rejected, more than you would know) \- Having a pure economics or finance degree \- Test scores beyond the threshold (I had an average GMAT) Happy to answer questions about UK MSc applications ...</x:v>
      </x:c>
      <x:c r="N126" s="26" t="str">
        <x:v>https://www.reddit.com/r/gradadmissions/comments/1tvs9fj/got_oxford_mfe_with_a_nonfinance_degree_from_a/</x:v>
      </x:c>
      <x:c r="O126" s="26" t="str">
        <x:v>https://www.reddit.com/r/gradadmissions/comments/1tvs9fj/got_oxford_mfe_with_a_nonfinance_degree_from_a/</x:v>
      </x:c>
      <x:c r="P126" s="21" t="str">
        <x:v>No</x:v>
      </x:c>
      <x:c r="Q126" s="21" t="str">
        <x:v>Acronym-only institution match</x:v>
      </x:c>
    </x:row>
    <x:row r="127" ht="42" customHeight="1">
      <x:c r="A127" s="24" t="str">
        <x:v>1tvdbh3</x:v>
      </x:c>
      <x:c r="B127" s="24" t="str">
        <x:v>gradadmissions</x:v>
      </x:c>
      <x:c r="C127" s="24" t="n">
        <x:v>46176.14193287037</x:v>
      </x:c>
      <x:c r="D127" s="24" t="str">
        <x:v>2026-06</x:v>
      </x:c>
      <x:c r="E127" s="24" t="str">
        <x:v>Medium</x:v>
      </x:c>
      <x:c r="F127" s="24" t="str">
        <x:v>8 | 16 | 20</x:v>
      </x:c>
      <x:c r="G127" s="24" t="str">
        <x:v>The University of New South Wales (UNSW Sydney) | The University of Sydney | New York University (NYU)</x:v>
      </x:c>
      <x:c r="H127" s="24" t="n">
        <x:v>1</x:v>
      </x:c>
      <x:c r="I127" s="24" t="n">
        <x:v>0</x:v>
      </x:c>
      <x:c r="J127" s="24" t="n">
        <x:v>1</x:v>
      </x:c>
      <x:c r="K127" s="24" t="str">
        <x:v>General Advice</x:v>
      </x:c>
      <x:c r="L127" s="24" t="str">
        <x:v>PhD/EdD Help!</x:v>
      </x:c>
      <x:c r="M127" s="24" t="str">
        <x:v>Hey everyone! Looking for guidance on doctoral programs PhD vs EdD based on my long term goals. Would love to hear from anyone who has been in a similar position or has insight into programs that might align with what I want to do. A little about me: I'm currently completing my MA in Education at Claremont Graduate University (graduating May 2027) and I'm in the process of trying to get my PK-3 Early Childhood Education Specialist Instruction Credential staring Spring 2027 which will conclude in Fall 2027 with the two semester track. What I eventually want to do: \- Work in nonprofit or policy spaces focused on bridging socioeconomic barriers to high quality ECE access — things like transportation, financial access, and systemic inequities that prevent families from getting their kids into quality programs \- Publish research and contribute to comparative/international ECE policy conversations \- Teach — whether at the university level or in an ECE classroom setting \- Long term: open my own school rooted in mixed theory practices with a dual immersion program My main goals is really wanting to be more hands on to help create change and then open my own school\* The PhD vs EdD q...</x:v>
      </x:c>
      <x:c r="N127" s="27" t="str">
        <x:v>https://www.reddit.com/r/gradadmissions/comments/1tvdbh3/phdedd_help/</x:v>
      </x:c>
      <x:c r="O127" s="27" t="str">
        <x:v>https://www.reddit.com/r/gradadmissions/comments/1tvdbh3/phdedd_help/</x:v>
      </x:c>
      <x:c r="P127" s="24" t="str">
        <x:v>No</x:v>
      </x:c>
      <x:c r="Q127" s="24" t="str">
        <x:v>Acronym-only institution match</x:v>
      </x:c>
    </x:row>
    <x:row r="128" ht="42" customHeight="1">
      <x:c r="A128" s="21" t="str">
        <x:v>1tvca91</x:v>
      </x:c>
      <x:c r="B128" s="21" t="str">
        <x:v>GradSchool</x:v>
      </x:c>
      <x:c r="C128" s="21" t="n">
        <x:v>46176.109988425924</x:v>
      </x:c>
      <x:c r="D128" s="21" t="str">
        <x:v>2026-06</x:v>
      </x:c>
      <x:c r="E128" s="21" t="str">
        <x:v>Medium</x:v>
      </x:c>
      <x:c r="F128" s="21" t="str">
        <x:v>20</x:v>
      </x:c>
      <x:c r="G128" s="21" t="str">
        <x:v>New York University (NYU)</x:v>
      </x:c>
      <x:c r="H128" s="21" t="n">
        <x:v>4</x:v>
      </x:c>
      <x:c r="I128" s="21" t="n">
        <x:v>3</x:v>
      </x:c>
      <x:c r="J128" s="21" t="n">
        <x:v>0.8399999737739563</x:v>
      </x:c>
      <x:c r="K128" s="21" t="str">
        <x:v>Admissions &amp; Applications</x:v>
      </x:c>
      <x:c r="L128" s="21" t="str">
        <x:v>Is it realistic for me to go back to grad school after 10 years in the service industry?</x:v>
      </x:c>
      <x:c r="M128" s="21" t="str">
        <x:v>I graduated from NYU IN 2017 with a BS in Media, Culture, Communications. I worked as an assistant to the owner of an art gallery for two years after graduation, but then transitioned to the service industry and have worked in it ever since. I really can’t handle the service industry life and I am extremely interested in going back to school to study PR, communications, or marketing. I feel pretty bleak about my options right now. Would a grad school even consider an applicant like me, with no academic or industry related references? I have considered taking the GRE to strengthen my application and I would have to write a fresh writing sample as everything from my undergrad is so dated. Please be honest with me.</x:v>
      </x:c>
      <x:c r="N128" s="26" t="str">
        <x:v>https://www.reddit.com/r/GradSchool/comments/1tvca91/is_it_realistic_for_me_to_go_back_to_grad_school/</x:v>
      </x:c>
      <x:c r="O128" s="26" t="str">
        <x:v>https://www.reddit.com/r/GradSchool/comments/1tvca91/is_it_realistic_for_me_to_go_back_to_grad_school/</x:v>
      </x:c>
      <x:c r="P128" s="21" t="str">
        <x:v>No</x:v>
      </x:c>
      <x:c r="Q128" s="21" t="str">
        <x:v>Acronym-only institution match</x:v>
      </x:c>
    </x:row>
    <x:row r="129" ht="42" customHeight="1">
      <x:c r="A129" s="24" t="str">
        <x:v>1tvayp8</x:v>
      </x:c>
      <x:c r="B129" s="24" t="str">
        <x:v>GradSchool</x:v>
      </x:c>
      <x:c r="C129" s="24" t="n">
        <x:v>46176.070810185185</x:v>
      </x:c>
      <x:c r="D129" s="24" t="str">
        <x:v>2026-06</x:v>
      </x:c>
      <x:c r="E129" s="24" t="str">
        <x:v>Medium</x:v>
      </x:c>
      <x:c r="F129" s="24" t="str">
        <x:v>20</x:v>
      </x:c>
      <x:c r="G129" s="24" t="str">
        <x:v>New York University (NYU)</x:v>
      </x:c>
      <x:c r="H129" s="24" t="n">
        <x:v>1</x:v>
      </x:c>
      <x:c r="I129" s="24" t="n">
        <x:v>2</x:v>
      </x:c>
      <x:c r="J129" s="24" t="n">
        <x:v>1</x:v>
      </x:c>
      <x:c r="K129" s="24" t="str">
        <x:v>Admissions &amp; Applications</x:v>
      </x:c>
      <x:c r="L129" s="24" t="str">
        <x:v>Would I realistically be accepted into a grad program after 10 years in the service industry?</x:v>
      </x:c>
      <x:c r="M129" s="24" t="str">
        <x:v>I graduated from NYU IN 2017 with a BS in Media, Culture, Communications. I worked as an assistant to the owner of an art gallery for two years after graduation, but then transitioned to the service industry and have worked in it ever since. I really can’t handle the service industry life and I am extremely interested in going back to school to study PR, communications, or marketing. I feel pretty bleak about my options right now. Would a grad school even consider an applicant like me, with no academic or industry related references? I have considered taking the GRE to strengthen my application and I would have to write a fresh writing sample as everything from my undergrad is so dated. Please be honest with me.</x:v>
      </x:c>
      <x:c r="N129" s="27" t="str">
        <x:v>https://www.reddit.com/r/GradSchool/comments/1tvayp8/would_i_realistically_be_accepted_into_a_grad/</x:v>
      </x:c>
      <x:c r="O129" s="27" t="str">
        <x:v>https://www.reddit.com/r/GradSchool/comments/1tvayp8/would_i_realistically_be_accepted_into_a_grad/</x:v>
      </x:c>
      <x:c r="P129" s="24" t="str">
        <x:v>No</x:v>
      </x:c>
      <x:c r="Q129" s="24" t="str">
        <x:v>Acronym-only institution match</x:v>
      </x:c>
    </x:row>
    <x:row r="130" ht="42" customHeight="1">
      <x:c r="A130" s="21" t="str">
        <x:v>1tuzygt</x:v>
      </x:c>
      <x:c r="B130" s="21" t="str">
        <x:v>gradadmissions</x:v>
      </x:c>
      <x:c r="C130" s="21" t="n">
        <x:v>46175.7755787037</x:v>
      </x:c>
      <x:c r="D130" s="21" t="str">
        <x:v>2026-06</x:v>
      </x:c>
      <x:c r="E130" s="21" t="str">
        <x:v>Medium</x:v>
      </x:c>
      <x:c r="F130" s="21" t="str">
        <x:v>3</x:v>
      </x:c>
      <x:c r="G130" s="21" t="str">
        <x:v>UCL</x:v>
      </x:c>
      <x:c r="H130" s="21" t="n">
        <x:v>5</x:v>
      </x:c>
      <x:c r="I130" s="21" t="n">
        <x:v>7</x:v>
      </x:c>
      <x:c r="J130" s="21" t="n">
        <x:v>1</x:v>
      </x:c>
      <x:c r="K130" s="21" t="str">
        <x:v>Applied Sciences</x:v>
      </x:c>
      <x:c r="L130" s="21" t="str">
        <x:v>Got Screwed over for a scholarship at Oxford. I feel so devastated :(</x:v>
      </x:c>
      <x:c r="M130" s="21" t="str">
        <x:v>Hi everyone, I hope everyone is okay. So recently I got admitted to study a masters at Oxford, which I’m incredibly grateful for. For the last 2 years I’ve been going through personal and financial difficulties, so I took a gap year to support my sick mother and try to save some money. Unfortunately with my situation as a primary carer for my mum I’m not able to work much per week, along with obligations to the household. So last year I applied for an external scholarship ( not going to name the scholarship foundation) which supports students from low socioeconomic backgrounds. I thought why not, I’ll give it a shot, it was for a fully funded offer at multiple universities, to give students who can’t afford masters degrees the opportunity to study further. I somehow got an interview which I was incredibly grateful for but unfortunately at the time my grandmother passed away and I was in a different country to scatter her ashes with my mum, so I wasn’t able to attend the interview. I requested to do the interview remotely and they agreed, but my head wasn’t in a great place. So on the interview day the WiFi at my family’s place cut out, so I had to travel an hour on the bus in a ...</x:v>
      </x:c>
      <x:c r="N130" s="26" t="str">
        <x:v>https://www.reddit.com/r/gradadmissions/comments/1tuzygt/got_screwed_over_for_a_scholarship_at_oxford_i/</x:v>
      </x:c>
      <x:c r="O130" s="26" t="str">
        <x:v>https://www.reddit.com/r/gradadmissions/comments/1tuzygt/got_screwed_over_for_a_scholarship_at_oxford_i/</x:v>
      </x:c>
      <x:c r="P130" s="21" t="str">
        <x:v>No</x:v>
      </x:c>
      <x:c r="Q130" s="21" t="str">
        <x:v>Acronym-only institution match</x:v>
      </x:c>
    </x:row>
    <x:row r="131" ht="42" customHeight="1">
      <x:c r="A131" s="24" t="str">
        <x:v>1tuv10c</x:v>
      </x:c>
      <x:c r="B131" s="24" t="str">
        <x:v>gradadmissions</x:v>
      </x:c>
      <x:c r="C131" s="24" t="n">
        <x:v>46175.66060185185</x:v>
      </x:c>
      <x:c r="D131" s="24" t="str">
        <x:v>2026-06</x:v>
      </x:c>
      <x:c r="E131" s="24" t="str">
        <x:v>Medium</x:v>
      </x:c>
      <x:c r="F131" s="24" t="str">
        <x:v>20</x:v>
      </x:c>
      <x:c r="G131" s="24" t="str">
        <x:v>New York University (NYU)</x:v>
      </x:c>
      <x:c r="H131" s="24" t="n">
        <x:v>0</x:v>
      </x:c>
      <x:c r="I131" s="24" t="n">
        <x:v>2</x:v>
      </x:c>
      <x:c r="J131" s="24" t="n">
        <x:v>0.5</x:v>
      </x:c>
      <x:c r="K131" s="24" t="str">
        <x:v>General Advice</x:v>
      </x:c>
      <x:c r="L131" s="24" t="str">
        <x:v>Schorlarship Request Email</x:v>
      </x:c>
      <x:c r="M131" s="24" t="str">
        <x:v>Hello! I got into an MS program at NYU with no scholarship, but Fordham has offered me a 20k scholarship. I’m emailing NYU admissions to ask for some funding or to see if they would be able to match it (so I would mention fordham's offer in my email). Any tips on how I can do that? If they have made a similar request before, how did it go for you? Was there a back and forth? Thank you in advance!!</x:v>
      </x:c>
      <x:c r="N131" s="27" t="str">
        <x:v>https://www.reddit.com/r/gradadmissions/comments/1tuv10c/schorlarship_request_email/</x:v>
      </x:c>
      <x:c r="O131" s="27" t="str">
        <x:v>https://www.reddit.com/r/gradadmissions/comments/1tuv10c/schorlarship_request_email/</x:v>
      </x:c>
      <x:c r="P131" s="24" t="str">
        <x:v>No</x:v>
      </x:c>
      <x:c r="Q131" s="24" t="str">
        <x:v>Acronym-only institution match</x:v>
      </x:c>
    </x:row>
    <x:row r="132" ht="42" customHeight="1">
      <x:c r="A132" s="21" t="str">
        <x:v>1tu5ckk</x:v>
      </x:c>
      <x:c r="B132" s="21" t="str">
        <x:v>gradadmissions</x:v>
      </x:c>
      <x:c r="C132" s="21" t="n">
        <x:v>46174.868101851855</x:v>
      </x:c>
      <x:c r="D132" s="21" t="str">
        <x:v>2026-06</x:v>
      </x:c>
      <x:c r="E132" s="21" t="str">
        <x:v>Medium</x:v>
      </x:c>
      <x:c r="F132" s="21" t="str">
        <x:v>6</x:v>
      </x:c>
      <x:c r="G132" s="21" t="str">
        <x:v>The London School of Economics and Political Science (LSE)</x:v>
      </x:c>
      <x:c r="H132" s="21" t="n">
        <x:v>0</x:v>
      </x:c>
      <x:c r="I132" s="21" t="n">
        <x:v>0</x:v>
      </x:c>
      <x:c r="J132" s="21" t="n">
        <x:v>0.5</x:v>
      </x:c>
      <x:c r="K132" s="21" t="str">
        <x:v>General Advice</x:v>
      </x:c>
      <x:c r="L132" s="21" t="str">
        <x:v>Quantitative student interested in development policy: UvA Econometrics MSc or LSE/Oxford?</x:v>
      </x:c>
      <x:c r="M132" s="21" t="str">
        <x:v>I am finishing a BSc in Econometrics and Data Science at the University of Amsterdam and am trying to decide how to best position myself for a career in development, international affairs, or public policy. My background is quite quantitative (econometrics, statistics, machine learning, time series analysis), but over the last few years I have become increasingly interested in development economics, international relations, geopolitics, and social policy. I am also completing minors in International Relations and Development Studies. My GPA is around 7.5, which is solid but not exceptional. Because of this, I am unlikely to be competitive for the most selective quantitative master's programmes in the UK (e.g. top economics/econometrics programmes at places like LSE). As a result, I feel I have two broad options: 1. Pursue a more policy-oriented master's at a top institution, such as: * LSE MSc Economic Policy for International Development (EPID) * Oxford MSc Comparative Social Policy * Oxford MSc Evidence-Based Social Intervention and Policy Evaluation (EBSIPE) 2. Stay in the Netherlands and pursue a more technical master's, such as Econometrics (Policy Track) at the University ...</x:v>
      </x:c>
      <x:c r="N132" s="26" t="str">
        <x:v>https://www.reddit.com/r/gradadmissions/comments/1tu5ckk/quantitative_student_interested_in_development/</x:v>
      </x:c>
      <x:c r="O132" s="26" t="str">
        <x:v>https://www.reddit.com/r/gradadmissions/comments/1tu5ckk/quantitative_student_interested_in_development/</x:v>
      </x:c>
      <x:c r="P132" s="21" t="str">
        <x:v>No</x:v>
      </x:c>
      <x:c r="Q132" s="21" t="str">
        <x:v>Acronym-only institution match</x:v>
      </x:c>
    </x:row>
    <x:row r="133" ht="42" customHeight="1">
      <x:c r="A133" s="24" t="str">
        <x:v>1ttpve9</x:v>
      </x:c>
      <x:c r="B133" s="24" t="str">
        <x:v>gradadmissions</x:v>
      </x:c>
      <x:c r="C133" s="24" t="n">
        <x:v>46174.49565972222</x:v>
      </x:c>
      <x:c r="D133" s="24" t="str">
        <x:v>2026-06</x:v>
      </x:c>
      <x:c r="E133" s="24" t="str">
        <x:v>Medium</x:v>
      </x:c>
      <x:c r="F133" s="24" t="str">
        <x:v>3</x:v>
      </x:c>
      <x:c r="G133" s="24" t="str">
        <x:v>UCL</x:v>
      </x:c>
      <x:c r="H133" s="24" t="n">
        <x:v>1</x:v>
      </x:c>
      <x:c r="I133" s="24" t="n">
        <x:v>0</x:v>
      </x:c>
      <x:c r="J133" s="24" t="n">
        <x:v>1</x:v>
      </x:c>
      <x:c r="K133" s="24" t="str">
        <x:v>Business</x:v>
      </x:c>
      <x:c r="L133" s="24" t="str">
        <x:v>What masters to pursue</x:v>
      </x:c>
      <x:c r="M133" s="24" t="str">
        <x:v>I'm trying to decide whether pursuing a master's degree abroad is worth it and, if so, which field would actually add value to my career. Background: \- Bachelor's in Business Administration (Marketing) \- 8+ years of experience in e-commerce One option I'm considering is UCL's MSc Digital Innovation. Another is Entrepreneurship, or something AI/business-related. If you were in my position, what master's would you pursue and why?</x:v>
      </x:c>
      <x:c r="N133" s="27" t="str">
        <x:v>https://www.reddit.com/r/gradadmissions/comments/1ttpve9/what_masters_to_pursue/</x:v>
      </x:c>
      <x:c r="O133" s="27" t="str">
        <x:v>https://www.reddit.com/r/gradadmissions/comments/1ttpve9/what_masters_to_pursue/</x:v>
      </x:c>
      <x:c r="P133" s="24" t="str">
        <x:v>No</x:v>
      </x:c>
      <x:c r="Q133" s="24" t="str">
        <x:v>Acronym-only institution match</x:v>
      </x:c>
    </x:row>
    <x:row r="134" ht="42" customHeight="1">
      <x:c r="A134" s="21" t="str">
        <x:v>1ttgch1</x:v>
      </x:c>
      <x:c r="B134" s="21" t="str">
        <x:v>gradadmissions</x:v>
      </x:c>
      <x:c r="C134" s="21" t="n">
        <x:v>46174.14974537037</x:v>
      </x:c>
      <x:c r="D134" s="21" t="str">
        <x:v>2026-06</x:v>
      </x:c>
      <x:c r="E134" s="21" t="str">
        <x:v>Medium</x:v>
      </x:c>
      <x:c r="F134" s="21" t="str">
        <x:v>69</x:v>
      </x:c>
      <x:c r="G134" s="21" t="str">
        <x:v>The Hong Kong University of Science and Technology</x:v>
      </x:c>
      <x:c r="H134" s="21" t="n">
        <x:v>0</x:v>
      </x:c>
      <x:c r="I134" s="21" t="n">
        <x:v>1</x:v>
      </x:c>
      <x:c r="J134" s="21" t="n">
        <x:v>0.5</x:v>
      </x:c>
      <x:c r="K134" s="21" t="str">
        <x:v>Applied Sciences</x:v>
      </x:c>
      <x:c r="L134" s="21" t="str">
        <x:v>NTU, HKUST or Georgetown</x:v>
      </x:c>
      <x:c r="M134" s="21" t="str">
        <x:v>I got accepted in MS Data Science in NTU HKUST and Georgetown. Now I’m deciding where to go. I don’t have any documents in any of the countries where these unis are located. Any advise ?</x:v>
      </x:c>
      <x:c r="N134" s="26" t="str">
        <x:v>https://www.reddit.com/r/gradadmissions/comments/1ttgch1/ntu_hkust_or_georgetown/</x:v>
      </x:c>
      <x:c r="O134" s="26" t="str">
        <x:v>https://www.reddit.com/r/gradadmissions/comments/1ttgch1/ntu_hkust_or_georgetown/</x:v>
      </x:c>
      <x:c r="P134" s="21" t="str">
        <x:v>No</x:v>
      </x:c>
      <x:c r="Q134" s="21" t="str">
        <x:v>Acronym-only institution match</x:v>
      </x:c>
    </x:row>
    <x:row r="135" ht="42" customHeight="1">
      <x:c r="A135" s="24" t="str">
        <x:v>1ttd7hu</x:v>
      </x:c>
      <x:c r="B135" s="24" t="str">
        <x:v>gradadmissions</x:v>
      </x:c>
      <x:c r="C135" s="24" t="n">
        <x:v>46174.048472222225</x:v>
      </x:c>
      <x:c r="D135" s="24" t="str">
        <x:v>2026-06</x:v>
      </x:c>
      <x:c r="E135" s="24" t="str">
        <x:v>Medium</x:v>
      </x:c>
      <x:c r="F135" s="24" t="str">
        <x:v>18</x:v>
      </x:c>
      <x:c r="G135" s="24" t="str">
        <x:v>King's College London</x:v>
      </x:c>
      <x:c r="H135" s="24" t="n">
        <x:v>0</x:v>
      </x:c>
      <x:c r="I135" s="24" t="n">
        <x:v>0</x:v>
      </x:c>
      <x:c r="J135" s="24" t="n">
        <x:v>0.5</x:v>
      </x:c>
      <x:c r="K135" s="24" t="str">
        <x:v>General Advice</x:v>
      </x:c>
      <x:c r="L135" s="24" t="str">
        <x:v>Undecided between two masters</x:v>
      </x:c>
      <x:c r="M135" s="24" t="str">
        <x:v>Im not sure if I should pursue a msc in complex systems from KCL or a msc in Theoretical physics from KCL. Does anyone have any advice or insight</x:v>
      </x:c>
      <x:c r="N135" s="27" t="str">
        <x:v>https://www.reddit.com/r/gradadmissions/comments/1ttd7hu/undecided_between_two_masters/</x:v>
      </x:c>
      <x:c r="O135" s="27" t="str">
        <x:v>https://www.reddit.com/r/gradadmissions/comments/1ttd7hu/undecided_between_two_masters/</x:v>
      </x:c>
      <x:c r="P135" s="24" t="str">
        <x:v>No</x:v>
      </x:c>
      <x:c r="Q135" s="24" t="str">
        <x:v>Acronym-only institution match</x:v>
      </x:c>
    </x:row>
    <x:row r="136" ht="42" customHeight="1">
      <x:c r="A136" s="21" t="str">
        <x:v>1ttc8ic</x:v>
      </x:c>
      <x:c r="B136" s="21" t="str">
        <x:v>gradadmissions</x:v>
      </x:c>
      <x:c r="C136" s="21" t="n">
        <x:v>46174.01775462963</x:v>
      </x:c>
      <x:c r="D136" s="21" t="str">
        <x:v>2026-06</x:v>
      </x:c>
      <x:c r="E136" s="21" t="str">
        <x:v>Medium</x:v>
      </x:c>
      <x:c r="F136" s="21" t="str">
        <x:v>2</x:v>
      </x:c>
      <x:c r="G136" s="21" t="str">
        <x:v>University of Toronto</x:v>
      </x:c>
      <x:c r="H136" s="21" t="n">
        <x:v>1</x:v>
      </x:c>
      <x:c r="I136" s="21" t="n">
        <x:v>0</x:v>
      </x:c>
      <x:c r="J136" s="21" t="n">
        <x:v>1</x:v>
      </x:c>
      <x:c r="K136" s="21" t="str">
        <x:v>Biological Sciences</x:v>
      </x:c>
      <x:c r="L136" s="21" t="str">
        <x:v>UofT Life Sci graduate with below 3 CGPA looking for realistic advice on rebuilding toward healthcare/medicine</x:v>
      </x:c>
      <x:c r="M136" s="21" t="str"/>
      <x:c r="N136" s="26" t="str">
        <x:v>https://www.reddit.com/r/gradadmissions/comments/1ttc8ic/uoft_life_sci_graduate_with_below_3_cgpa_looking/</x:v>
      </x:c>
      <x:c r="O136" s="26" t="str">
        <x:v>https://www.reddit.com/r/gradadmissions/comments/1ttc8ic/uoft_life_sci_graduate_with_below_3_cgpa_looking/</x:v>
      </x:c>
      <x:c r="P136" s="21" t="str">
        <x:v>No</x:v>
      </x:c>
      <x:c r="Q136" s="21" t="str">
        <x:v>Acronym-only institution match</x:v>
      </x:c>
    </x:row>
    <x:row r="137" ht="42" customHeight="1">
      <x:c r="A137" s="24" t="str">
        <x:v>1tt3kcv</x:v>
      </x:c>
      <x:c r="B137" s="24" t="str">
        <x:v>gradadmissions</x:v>
      </x:c>
      <x:c r="C137" s="24" t="n">
        <x:v>46173.77778935185</x:v>
      </x:c>
      <x:c r="D137" s="24" t="str">
        <x:v>2026-05</x:v>
      </x:c>
      <x:c r="E137" s="24" t="str">
        <x:v>Medium</x:v>
      </x:c>
      <x:c r="F137" s="24" t="str">
        <x:v>3 | 6</x:v>
      </x:c>
      <x:c r="G137" s="24" t="str">
        <x:v>UCL | The London School of Economics and Political Science (LSE)</x:v>
      </x:c>
      <x:c r="H137" s="24" t="n">
        <x:v>0</x:v>
      </x:c>
      <x:c r="I137" s="24" t="n">
        <x:v>0</x:v>
      </x:c>
      <x:c r="J137" s="24" t="n">
        <x:v>0.5</x:v>
      </x:c>
      <x:c r="K137" s="24" t="str">
        <x:v>Education</x:v>
      </x:c>
      <x:c r="L137" s="24" t="str">
        <x:v>Advice on part-time/external PhD in Law (Oxbridge, UoL, Leiden)? Balancing with a busy practice.</x:v>
      </x:c>
      <x:c r="M137" s="24" t="str">
        <x:v>Hi everyone, I’m currently exploring the idea of pursuing a **PhD in Law as an external self funded candidate**, but I’m trying to figure out the actual logistics. I run my own very busy law practice (focusing heavily on commercial arbitration and criminal law), so stepping away for a full-time, fully residential program isn’t an option for me. For context, I already hold an LLM in International Arbitration and Dispute Resolution and want to bridge my professional practice with deeper academic research. I'm specifically looking at three different routes and would love any insights from people who have navigated them as working professionals: 1. Oxbridge (Oxford DPhil or Cambridge PhD part-time routes) 2. London (UoL colleges like UCL, LSE, King's, QMUL, etc.) 3. The Netherlands (Specifically Leiden University's external/dual PhD track) My main questions are: **Residency Requirements**: How strict are the physical residency requirements for part-time candidates at Oxbridge and UoL? I know Oxford has standard limits, but do they realistically grant dispensations for established professionals studying part-time? For Leiden, my understanding is that the external track (or the Dual P...</x:v>
      </x:c>
      <x:c r="N137" s="27" t="str">
        <x:v>https://www.reddit.com/r/gradadmissions/comments/1tt3kcv/advice_on_parttimeexternal_phd_in_law_oxbridge/</x:v>
      </x:c>
      <x:c r="O137" s="27" t="str">
        <x:v>https://www.reddit.com/r/gradadmissions/comments/1tt3kcv/advice_on_parttimeexternal_phd_in_law_oxbridge/</x:v>
      </x:c>
      <x:c r="P137" s="24" t="str">
        <x:v>No</x:v>
      </x:c>
      <x:c r="Q137" s="24" t="str">
        <x:v>Acronym-only institution match</x:v>
      </x:c>
    </x:row>
    <x:row r="138" ht="42" customHeight="1">
      <x:c r="A138" s="21" t="str">
        <x:v>1tsyt80</x:v>
      </x:c>
      <x:c r="B138" s="21" t="str">
        <x:v>gradadmissions</x:v>
      </x:c>
      <x:c r="C138" s="21" t="n">
        <x:v>46173.65526620371</x:v>
      </x:c>
      <x:c r="D138" s="21" t="str">
        <x:v>2026-05</x:v>
      </x:c>
      <x:c r="E138" s="21" t="str">
        <x:v>Medium</x:v>
      </x:c>
      <x:c r="F138" s="21" t="str">
        <x:v>69</x:v>
      </x:c>
      <x:c r="G138" s="21" t="str">
        <x:v>The Hong Kong University of Science and Technology</x:v>
      </x:c>
      <x:c r="H138" s="21" t="n">
        <x:v>0</x:v>
      </x:c>
      <x:c r="I138" s="21" t="n">
        <x:v>2</x:v>
      </x:c>
      <x:c r="J138" s="21" t="n">
        <x:v>0.5</x:v>
      </x:c>
      <x:c r="K138" s="21" t="str">
        <x:v>Computer Sciences</x:v>
      </x:c>
      <x:c r="L138" s="21" t="str">
        <x:v>MIPT (Russia, Free) vs. HKUST Guangzhou (China, Full Tuition) for CS/Robotics?</x:v>
      </x:c>
      <x:c r="M138" s="21" t="str"/>
      <x:c r="N138" s="26" t="str">
        <x:v>https://www.reddit.com/r/gradadmissions/comments/1tsyt80/mipt_russia_free_vs_hkust_guangzhou_china_full/</x:v>
      </x:c>
      <x:c r="O138" s="26" t="str">
        <x:v>/r/HKUST/comments/1tsyo9q/mipt_russia_free_vs_hkust_guangzhou_china_full/</x:v>
      </x:c>
      <x:c r="P138" s="21" t="str">
        <x:v>No</x:v>
      </x:c>
      <x:c r="Q138" s="21" t="str">
        <x:v>Acronym-only institution match</x:v>
      </x:c>
    </x:row>
    <x:row r="139" ht="42" customHeight="1">
      <x:c r="A139" s="24" t="str">
        <x:v>1tsx1iu</x:v>
      </x:c>
      <x:c r="B139" s="24" t="str">
        <x:v>gradadmissions</x:v>
      </x:c>
      <x:c r="C139" s="24" t="n">
        <x:v>46173.60828703704</x:v>
      </x:c>
      <x:c r="D139" s="24" t="str">
        <x:v>2026-05</x:v>
      </x:c>
      <x:c r="E139" s="24" t="str">
        <x:v>Medium</x:v>
      </x:c>
      <x:c r="F139" s="24" t="str">
        <x:v>9</x:v>
      </x:c>
      <x:c r="G139" s="24" t="str">
        <x:v>McGill University</x:v>
      </x:c>
      <x:c r="H139" s="24" t="n">
        <x:v>1</x:v>
      </x:c>
      <x:c r="I139" s="24" t="n">
        <x:v>0</x:v>
      </x:c>
      <x:c r="J139" s="24" t="n">
        <x:v>0.6700000166893005</x:v>
      </x:c>
      <x:c r="K139" s="24" t="str">
        <x:v>Computer Sciences</x:v>
      </x:c>
      <x:c r="L139" s="24" t="str">
        <x:v>McGill Master’s In Management Analytics Thoughts?</x:v>
      </x:c>
      <x:c r="M139" s="24" t="str">
        <x:v>Hi all, Anyone of you has completed or enrolled in the McGill's MMA program? Would love to hear your experiences. Thank you!</x:v>
      </x:c>
      <x:c r="N139" s="27" t="str">
        <x:v>https://www.reddit.com/r/gradadmissions/comments/1tsx1iu/mcgill_masters_in_management_analytics_thoughts/</x:v>
      </x:c>
      <x:c r="O139" s="27" t="str">
        <x:v>https://www.reddit.com/r/gradadmissions/comments/1tsx1iu/mcgill_masters_in_management_analytics_thoughts/</x:v>
      </x:c>
      <x:c r="P139" s="24" t="str">
        <x:v>No</x:v>
      </x:c>
      <x:c r="Q139" s="24" t="str"/>
    </x:row>
    <x:row r="140" ht="42" customHeight="1">
      <x:c r="A140" s="21" t="str">
        <x:v>1tsmhum</x:v>
      </x:c>
      <x:c r="B140" s="21" t="str">
        <x:v>gradadmissions</x:v>
      </x:c>
      <x:c r="C140" s="21" t="n">
        <x:v>46173.235138888886</x:v>
      </x:c>
      <x:c r="D140" s="21" t="str">
        <x:v>2026-05</x:v>
      </x:c>
      <x:c r="E140" s="21" t="str">
        <x:v>Medium</x:v>
      </x:c>
      <x:c r="F140" s="21" t="str">
        <x:v>8 | 12</x:v>
      </x:c>
      <x:c r="G140" s="21" t="str">
        <x:v>The University of New South Wales (UNSW Sydney) | The University of Melbourne</x:v>
      </x:c>
      <x:c r="H140" s="21" t="n">
        <x:v>0</x:v>
      </x:c>
      <x:c r="I140" s="21" t="n">
        <x:v>4</x:v>
      </x:c>
      <x:c r="J140" s="21" t="n">
        <x:v>0.5</x:v>
      </x:c>
      <x:c r="K140" s="21" t="str">
        <x:v>Computational Sciences</x:v>
      </x:c>
      <x:c r="L140" s="21" t="str">
        <x:v>Chance me for CS PhD (Database Systems) for Fall 2027</x:v>
      </x:c>
      <x:c r="M140" s="21" t="str">
        <x:v>Hi everyone, I'm planning to apply for CS PhD programs (primarily Database Systems / Data Mining / Graph Analytics) for Fall 2027 and would appreciate some feedback on my profile. **Background:** * Australian citizen * BSc in CS from the University of Melbourne, graduated with a WAM of 91+ * Currently completing a CS Honours degree at UNSW Sydney, with a current average of 90+, graduating at the end of this year * Exchange semester at UMich * TA for two undergraduate CS courses **Research Experience:** * Three research projects in unrelated areas (ML, Statistics, and Bioinformatics), but none resulted in publications * Second author on a paper currently under review at ACM SIGMOD * Honours thesis is in the area of Compilers, Fully Homomorphic Encryption (FHE), and Encrypted Machine Learning **Research Interests:** * Database Systems * Data Mining * Graph Analytics My main questions are: 1. Do I have a realistic shot at a CS PhD in Database Systems at UMich? 2. How competitive would I be for programs like UW Seattle and UIUC? 3. What would you consider the biggest weakness in my profile? 4. Any recommendations for schools that I should be targeting based on my background?</x:v>
      </x:c>
      <x:c r="N140" s="26" t="str">
        <x:v>https://www.reddit.com/r/gradadmissions/comments/1tsmhum/chance_me_for_cs_phd_database_systems_for_fall/</x:v>
      </x:c>
      <x:c r="O140" s="26" t="str">
        <x:v>https://www.reddit.com/r/gradadmissions/comments/1tsmhum/chance_me_for_cs_phd_database_systems_for_fall/</x:v>
      </x:c>
      <x:c r="P140" s="21" t="str">
        <x:v>No</x:v>
      </x:c>
      <x:c r="Q140" s="21" t="str"/>
    </x:row>
    <x:row r="141" ht="42" customHeight="1">
      <x:c r="A141" s="24" t="str">
        <x:v>1tsa04j</x:v>
      </x:c>
      <x:c r="B141" s="24" t="str">
        <x:v>GradSchool</x:v>
      </x:c>
      <x:c r="C141" s="24" t="n">
        <x:v>46172.837175925924</x:v>
      </x:c>
      <x:c r="D141" s="24" t="str">
        <x:v>2026-05</x:v>
      </x:c>
      <x:c r="E141" s="24" t="str">
        <x:v>Low</x:v>
      </x:c>
      <x:c r="F141" s="24" t="str">
        <x:v>4</x:v>
      </x:c>
      <x:c r="G141" s="24" t="str">
        <x:v>The University of Edinburgh</x:v>
      </x:c>
      <x:c r="H141" s="24" t="n">
        <x:v>1</x:v>
      </x:c>
      <x:c r="I141" s="24" t="n">
        <x:v>0</x:v>
      </x:c>
      <x:c r="J141" s="24" t="n">
        <x:v>1</x:v>
      </x:c>
      <x:c r="K141" s="24" t="str"/>
      <x:c r="L141" s="24" t="str">
        <x:v>University of Edinburgh</x:v>
      </x:c>
      <x:c r="M141" s="24" t="str"/>
      <x:c r="N141" s="27" t="str">
        <x:v>https://www.reddit.com/r/GradSchool/comments/1tsa04j/university_of_edinburgh/</x:v>
      </x:c>
      <x:c r="O141" s="27" t="str">
        <x:v>https://www.reddit.com/r/GradSchool/comments/1tsa04j/university_of_edinburgh/</x:v>
      </x:c>
      <x:c r="P141" s="24" t="str">
        <x:v>No</x:v>
      </x:c>
      <x:c r="Q141" s="24" t="str">
        <x:v>Institution-only context; manual relevance review</x:v>
      </x:c>
    </x:row>
    <x:row r="142" ht="42" customHeight="1">
      <x:c r="A142" s="21" t="str">
        <x:v>1ts1g51</x:v>
      </x:c>
      <x:c r="B142" s="21" t="str">
        <x:v>gradadmissions</x:v>
      </x:c>
      <x:c r="C142" s="21" t="n">
        <x:v>46172.60287037037</x:v>
      </x:c>
      <x:c r="D142" s="21" t="str">
        <x:v>2026-05</x:v>
      </x:c>
      <x:c r="E142" s="21" t="str">
        <x:v>Medium</x:v>
      </x:c>
      <x:c r="F142" s="21" t="str">
        <x:v>14</x:v>
      </x:c>
      <x:c r="G142" s="21" t="str">
        <x:v>Stanford University</x:v>
      </x:c>
      <x:c r="H142" s="21" t="n">
        <x:v>1</x:v>
      </x:c>
      <x:c r="I142" s="21" t="n">
        <x:v>4</x:v>
      </x:c>
      <x:c r="J142" s="21" t="n">
        <x:v>0.5699999928474426</x:v>
      </x:c>
      <x:c r="K142" s="21" t="str">
        <x:v>General Advice</x:v>
      </x:c>
      <x:c r="L142" s="21" t="str">
        <x:v>I am worried about my future, I need someone to guide me through this.</x:v>
      </x:c>
      <x:c r="M142" s="21" t="str">
        <x:v>**Problem Statement:** I don't think I have a good chance of getting in to Grad Schools I want to. I am not sure what I can do different. **Context:** I just finished my BSc (Hons) Psychology in a private university in India. I have been interning as a research intern for the past 9 months in a lab in IISc (top research university in India) and did my Bachelors thesis in the same lab. I have successfully managed to convert that into a Research Assistant-ship. This will help me wrap up my thesis work a bit and have a published article by the time I apply, which would be realistically for Fall 2028. For context I am working in the neuroscience (perception) field, and I want to do my PhD in computational psychiatry or neuropsychiatric disorders, psychosis to be specific. My application looks something like this: * \~9.5 CGPA (4.0 GPA) * Know how to work in MatLab, Python, a bit of JS, R, SPSS, Jamovi * Worked as research assistant in a 3 in-university projects. Worked as a research intern in a lab at IISc. * Worked as a clinical intern in a psychiatric hospital. Worked as an intern in a mental health organization. * Presented in one domestic conference. * No, honors or awards. * Wo...</x:v>
      </x:c>
      <x:c r="N142" s="26" t="str">
        <x:v>https://www.reddit.com/r/gradadmissions/comments/1ts1g51/i_am_worried_about_my_future_i_need_someone_to/</x:v>
      </x:c>
      <x:c r="O142" s="26" t="str">
        <x:v>https://www.reddit.com/r/gradadmissions/comments/1ts1g51/i_am_worried_about_my_future_i_need_someone_to/</x:v>
      </x:c>
      <x:c r="P142" s="21" t="str">
        <x:v>No</x:v>
      </x:c>
      <x:c r="Q142" s="21" t="str"/>
    </x:row>
    <x:row r="143" ht="42" customHeight="1">
      <x:c r="A143" s="24" t="str">
        <x:v>1trz0j6</x:v>
      </x:c>
      <x:c r="B143" s="24" t="str">
        <x:v>gradadmissions</x:v>
      </x:c>
      <x:c r="C143" s="24" t="n">
        <x:v>46172.53196759259</x:v>
      </x:c>
      <x:c r="D143" s="24" t="str">
        <x:v>2026-05</x:v>
      </x:c>
      <x:c r="E143" s="24" t="str">
        <x:v>High</x:v>
      </x:c>
      <x:c r="F143" s="24" t="str">
        <x:v>14 | 30</x:v>
      </x:c>
      <x:c r="G143" s="24" t="str">
        <x:v>Stanford University | University of Pennsylvania</x:v>
      </x:c>
      <x:c r="H143" s="24" t="n">
        <x:v>0</x:v>
      </x:c>
      <x:c r="I143" s="24" t="n">
        <x:v>0</x:v>
      </x:c>
      <x:c r="J143" s="24" t="n">
        <x:v>0.5</x:v>
      </x:c>
      <x:c r="K143" s="24" t="str">
        <x:v>General Advice</x:v>
      </x:c>
      <x:c r="L143" s="24" t="str">
        <x:v>Be honest: do I have a shot at ivies/t20s?</x:v>
      </x:c>
      <x:c r="M143" s="24" t="str">
        <x:v>Stats, ecs and honors (pls help me) International student Major: Pre-med GPA: 95 Class rank: N/A SAT score: 1590 TOEFL iBT score: 6.0 AB/IB: N/A in my country Legacy?: No Other references: ENEM essay score - 940 Top 5 options in order: Harvard (REA); MIT; Stanford; Columbia; Yale/Upenn (can't decide) Honors: 1. Startup idea chosen as the top 10 of my country -&gt; traveled to present my idea to the best investors in my country (4/40 from 1500+ competitors) 2. Top 5 students in my country after creating an ecological brick prototype, mixing entrepreneurship and environmental sustainability (1/5 from 1100+ competitors) 3. Outstanding student in the North East region at the Portuguese Olympiad (1/1 from 4000+ competitors) 4. Outstanding athlete for 4 consecutive years as handball goalkeeper (1/1 from 15 competitors) 5. Other 27 medals so I'm still choosing which one I'll put down (national and international levels) Extracurriculars: 1. Lack of MUN's in my country/region -&gt; funded, organized and graded an anual event in my school yearly covered by TV and counts with over 350 students every year 2. Co-created a Project to raise hygiene products for vulnerable communities that reached 5 ...</x:v>
      </x:c>
      <x:c r="N143" s="27" t="str">
        <x:v>https://www.reddit.com/r/gradadmissions/comments/1trz0j6/be_honest_do_i_have_a_shot_at_iviest20s/</x:v>
      </x:c>
      <x:c r="O143" s="27" t="str">
        <x:v>https://www.reddit.com/r/gradadmissions/comments/1trz0j6/be_honest_do_i_have_a_shot_at_iviest20s/</x:v>
      </x:c>
      <x:c r="P143" s="24" t="str">
        <x:v>No</x:v>
      </x:c>
      <x:c r="Q143" s="24" t="str">
        <x:v>Acronym-only institution match</x:v>
      </x:c>
    </x:row>
    <x:row r="144" ht="42" customHeight="1">
      <x:c r="A144" s="21" t="str">
        <x:v>1tryqsr</x:v>
      </x:c>
      <x:c r="B144" s="21" t="str">
        <x:v>gradadmissions</x:v>
      </x:c>
      <x:c r="C144" s="21" t="n">
        <x:v>46172.52328703704</x:v>
      </x:c>
      <x:c r="D144" s="21" t="str">
        <x:v>2026-05</x:v>
      </x:c>
      <x:c r="E144" s="21" t="str">
        <x:v>Medium</x:v>
      </x:c>
      <x:c r="F144" s="21" t="str">
        <x:v>5</x:v>
      </x:c>
      <x:c r="G144" s="21" t="str">
        <x:v>University of British Columbia</x:v>
      </x:c>
      <x:c r="H144" s="21" t="n">
        <x:v>1</x:v>
      </x:c>
      <x:c r="I144" s="21" t="n">
        <x:v>1</x:v>
      </x:c>
      <x:c r="J144" s="21" t="n">
        <x:v>0.6700000166893005</x:v>
      </x:c>
      <x:c r="K144" s="21" t="str">
        <x:v>Engineering</x:v>
      </x:c>
      <x:c r="L144" s="21" t="str">
        <x:v>Pursuing a master’s in the UK vs. North America in Electrical Engineering</x:v>
      </x:c>
      <x:c r="M144" s="21" t="str">
        <x:v>I have an offer from Imperial for the MSc in Future Power Networks, as well as offers from Texas A&amp;M for an MSc in Electrical Engineering, with a focus on Energy and Power, and from the University of British Columbia for a similar program. I’m torn between studying in the UK and studying in North America, and I’d really appreciate your advice. I’m on a fully funded bonded scholarship, so money isn’t the issue. The issue is time. I’m getting older, and I want to finish my master’s and PhD asap. If I go to Imperial, I’d finish my master’s at 27y/o, as opposed to 29y/o in North America. The scholarship committee advised me to study in North America because of the better research facilities, mentorship, and overall preparation for research. How accurate is that claim? That’s the critical point. Given that the Imperial program is a taught master’s, would that put me at a disadvantage when applying for or pursuing a PhD? I don’t want to end up in a situation where the time I save upfront in the UK gets offset later because weaker research preparation slows down my PhD progress. Any suggestions?</x:v>
      </x:c>
      <x:c r="N144" s="26" t="str">
        <x:v>https://www.reddit.com/r/gradadmissions/comments/1tryqsr/pursuing_a_masters_in_the_uk_vs_north_america_in/</x:v>
      </x:c>
      <x:c r="O144" s="26" t="str">
        <x:v>https://www.reddit.com/r/gradadmissions/comments/1tryqsr/pursuing_a_masters_in_the_uk_vs_north_america_in/</x:v>
      </x:c>
      <x:c r="P144" s="21" t="str">
        <x:v>No</x:v>
      </x:c>
      <x:c r="Q144" s="21" t="str"/>
    </x:row>
    <x:row r="145" ht="42" customHeight="1">
      <x:c r="A145" s="24" t="str">
        <x:v>1trt9h7</x:v>
      </x:c>
      <x:c r="B145" s="24" t="str">
        <x:v>gradadmissions</x:v>
      </x:c>
      <x:c r="C145" s="24" t="n">
        <x:v>46172.31795138889</x:v>
      </x:c>
      <x:c r="D145" s="24" t="str">
        <x:v>2026-05</x:v>
      </x:c>
      <x:c r="E145" s="24" t="str">
        <x:v>Low</x:v>
      </x:c>
      <x:c r="F145" s="24" t="str">
        <x:v>8</x:v>
      </x:c>
      <x:c r="G145" s="24" t="str">
        <x:v>The University of New South Wales (UNSW Sydney)</x:v>
      </x:c>
      <x:c r="H145" s="24" t="n">
        <x:v>0</x:v>
      </x:c>
      <x:c r="I145" s="24" t="n">
        <x:v>0</x:v>
      </x:c>
      <x:c r="J145" s="24" t="n">
        <x:v>0.5</x:v>
      </x:c>
      <x:c r="K145" s="24" t="str">
        <x:v>Engineering</x:v>
      </x:c>
      <x:c r="L145" s="24" t="str">
        <x:v>Need clarity to move further for MS CS at UNSW or not?</x:v>
      </x:c>
      <x:c r="M145" s="24" t="str"/>
      <x:c r="N145" s="27" t="str">
        <x:v>https://www.reddit.com/r/gradadmissions/comments/1trt9h7/need_clarity_to_move_further_for_ms_cs_at_unsw_or/</x:v>
      </x:c>
      <x:c r="O145" s="27" t="str">
        <x:v>/r/unsw/comments/1trt8qe/need_clarity_to_move_further_for_ms_cs_or_not/</x:v>
      </x:c>
      <x:c r="P145" s="24" t="str">
        <x:v>No</x:v>
      </x:c>
      <x:c r="Q145" s="24" t="str">
        <x:v>Acronym-only institution match; Institution-only context; manual relevance review</x:v>
      </x:c>
    </x:row>
    <x:row r="146" ht="42" customHeight="1">
      <x:c r="A146" s="21" t="str">
        <x:v>1trd66j</x:v>
      </x:c>
      <x:c r="B146" s="21" t="str">
        <x:v>gradadmissions</x:v>
      </x:c>
      <x:c r="C146" s="21" t="n">
        <x:v>46171.81753472222</x:v>
      </x:c>
      <x:c r="D146" s="21" t="str">
        <x:v>2026-05</x:v>
      </x:c>
      <x:c r="E146" s="21" t="str">
        <x:v>Medium</x:v>
      </x:c>
      <x:c r="F146" s="21" t="str">
        <x:v>20</x:v>
      </x:c>
      <x:c r="G146" s="21" t="str">
        <x:v>New York University (NYU)</x:v>
      </x:c>
      <x:c r="H146" s="21" t="n">
        <x:v>1</x:v>
      </x:c>
      <x:c r="I146" s="21" t="n">
        <x:v>0</x:v>
      </x:c>
      <x:c r="J146" s="21" t="n">
        <x:v>0.6700000166893005</x:v>
      </x:c>
      <x:c r="K146" s="21" t="str">
        <x:v>Biological Sciences</x:v>
      </x:c>
      <x:c r="L146" s="21" t="str">
        <x:v>PhD list</x:v>
      </x:c>
      <x:c r="M146" s="21" t="str">
        <x:v>I thought I’d share the updated list of schools i’m thinking of applying to thanks to everyone’s advice- also nice to know I wasn’t being too delusional with my choices lol. Defo think adding more safeties is important especially in the current climate, so this is my updated list of schools which is- hopefully - better. As an international it can also be hard to figure out where to apply etc so if anyone has thoughts lmk! ucsf tufts case western nyu weill cornell boston u umass chan mount sinai northwestern albert einstein maybe: rochester uni of washington sloane kettering columbia</x:v>
      </x:c>
      <x:c r="N146" s="26" t="str">
        <x:v>https://www.reddit.com/r/gradadmissions/comments/1trd66j/phd_list/</x:v>
      </x:c>
      <x:c r="O146" s="26" t="str">
        <x:v>https://www.reddit.com/r/gradadmissions/comments/1tq2h3f/advice_for_phd_applications_2027/?share_id=CljZr2Tn4Nx4-WDF3xWFM&amp;utm_content=1&amp;utm_medium=ios_app&amp;utm_name=ioscss&amp;utm_source=share&amp;utm_term=1</x:v>
      </x:c>
      <x:c r="P146" s="21" t="str">
        <x:v>No</x:v>
      </x:c>
      <x:c r="Q146" s="21" t="str">
        <x:v>Acronym-only institution match</x:v>
      </x:c>
    </x:row>
    <x:row r="147" ht="42" customHeight="1">
      <x:c r="A147" s="24" t="str">
        <x:v>1tr821w</x:v>
      </x:c>
      <x:c r="B147" s="24" t="str">
        <x:v>gradadmissions</x:v>
      </x:c>
      <x:c r="C147" s="24" t="n">
        <x:v>46171.70392361111</x:v>
      </x:c>
      <x:c r="D147" s="24" t="str">
        <x:v>2026-05</x:v>
      </x:c>
      <x:c r="E147" s="24" t="str">
        <x:v>Low</x:v>
      </x:c>
      <x:c r="F147" s="24" t="str">
        <x:v>30</x:v>
      </x:c>
      <x:c r="G147" s="24" t="str">
        <x:v>University of Pennsylvania</x:v>
      </x:c>
      <x:c r="H147" s="24" t="n">
        <x:v>0</x:v>
      </x:c>
      <x:c r="I147" s="24" t="n">
        <x:v>0</x:v>
      </x:c>
      <x:c r="J147" s="24" t="n">
        <x:v>0.5</x:v>
      </x:c>
      <x:c r="K147" s="24" t="str">
        <x:v>Computer Sciences</x:v>
      </x:c>
      <x:c r="L147" s="24" t="str">
        <x:v>UPenn MSE-DS or Harvard Extension ALM-DS or Notre Dame MS-DS</x:v>
      </x:c>
      <x:c r="M147" s="24" t="str"/>
      <x:c r="N147" s="27" t="str">
        <x:v>https://www.reddit.com/r/gradadmissions/comments/1tr821w/upenn_mseds_or_harvard_extension_almds_or_notre/</x:v>
      </x:c>
      <x:c r="O147" s="27" t="str">
        <x:v>/r/OnlineMCIT/comments/1tpod2k/upenn_mseds_or_harvard_extension_almds_or_notre/</x:v>
      </x:c>
      <x:c r="P147" s="24" t="str">
        <x:v>No</x:v>
      </x:c>
      <x:c r="Q147" s="24" t="str">
        <x:v>Acronym-only institution match; Institution-only context; manual relevance review</x:v>
      </x:c>
    </x:row>
    <x:row r="148" ht="42" customHeight="1">
      <x:c r="A148" s="21" t="str">
        <x:v>1tr1gvy</x:v>
      </x:c>
      <x:c r="B148" s="21" t="str">
        <x:v>gradadmissions</x:v>
      </x:c>
      <x:c r="C148" s="21" t="n">
        <x:v>46171.5503125</x:v>
      </x:c>
      <x:c r="D148" s="21" t="str">
        <x:v>2026-05</x:v>
      </x:c>
      <x:c r="E148" s="21" t="str">
        <x:v>Medium</x:v>
      </x:c>
      <x:c r="F148" s="21" t="str">
        <x:v>6</x:v>
      </x:c>
      <x:c r="G148" s="21" t="str">
        <x:v>The London School of Economics and Political Science (LSE)</x:v>
      </x:c>
      <x:c r="H148" s="21" t="n">
        <x:v>1</x:v>
      </x:c>
      <x:c r="I148" s="21" t="n">
        <x:v>1</x:v>
      </x:c>
      <x:c r="J148" s="21" t="n">
        <x:v>0.6700000166893005</x:v>
      </x:c>
      <x:c r="K148" s="21" t="str">
        <x:v>General Advice</x:v>
      </x:c>
      <x:c r="L148" s="21" t="str">
        <x:v>Did you mention possible loans in your grad school funding applications?</x:v>
      </x:c>
      <x:c r="M148" s="21" t="str">
        <x:v>Hi all! I am hoping this does not sound diffuse at all and I would greatly appreciate any input: As part of scholarship applications, universities in the UK typically ask what funding you have secured and what stuff you are applying for. Would you mention the possibility of loans? Context: For my funding application at LSE I did not mention loans at all and calculated and entered a shortfall of let's say like 30k. I read somewhere on Reddit (which is not the best source, I know) that their support scheme would at most only give 20k to individual students and that any funding requests exceeding that amount would automatically get denied since there would still be a shortfall meaning that that money would have gone to waste. I got denied. I am currently applying for funding at Oxford and my college has several scholarships, some would cover my tuition and maintenance, others would only cover a part. As part of the application, they are asking again for total funds required and I worry that giving a number of 35k would automatically disqualify me from any scholarships that are lower even if in specific circumstances I would be willing to take a loan (there is for example a specific...</x:v>
      </x:c>
      <x:c r="N148" s="26" t="str">
        <x:v>https://www.reddit.com/r/gradadmissions/comments/1tr1gvy/did_you_mention_possible_loans_in_your_grad/</x:v>
      </x:c>
      <x:c r="O148" s="26" t="str">
        <x:v>https://www.reddit.com/r/gradadmissions/comments/1tr1gvy/did_you_mention_possible_loans_in_your_grad/</x:v>
      </x:c>
      <x:c r="P148" s="21" t="str">
        <x:v>No</x:v>
      </x:c>
      <x:c r="Q148" s="21" t="str">
        <x:v>Acronym-only institution match</x:v>
      </x:c>
    </x:row>
    <x:row r="149" ht="42" customHeight="1">
      <x:c r="A149" s="24" t="str">
        <x:v>1tqrus3</x:v>
      </x:c>
      <x:c r="B149" s="24" t="str">
        <x:v>gradadmissions</x:v>
      </x:c>
      <x:c r="C149" s="24" t="n">
        <x:v>46171.22011574074</x:v>
      </x:c>
      <x:c r="D149" s="24" t="str">
        <x:v>2026-05</x:v>
      </x:c>
      <x:c r="E149" s="24" t="str">
        <x:v>Medium</x:v>
      </x:c>
      <x:c r="F149" s="24" t="str">
        <x:v>14</x:v>
      </x:c>
      <x:c r="G149" s="24" t="str">
        <x:v>Stanford University</x:v>
      </x:c>
      <x:c r="H149" s="24" t="n">
        <x:v>202</x:v>
      </x:c>
      <x:c r="I149" s="24" t="n">
        <x:v>96</x:v>
      </x:c>
      <x:c r="J149" s="24" t="n">
        <x:v>0.9100000262260437</x:v>
      </x:c>
      <x:c r="K149" s="24" t="str">
        <x:v>Applied Sciences</x:v>
      </x:c>
      <x:c r="L149" s="24" t="str">
        <x:v>Advice</x:v>
      </x:c>
      <x:c r="M149" s="24" t="str">
        <x:v>I was fortunate to be accepted to 14/14 schools I applied to this cycle, including MIT, Stanford, Princeton, Caltech, and Berkeley. Happy to give advice to future applicants because I wish I had known more going in.</x:v>
      </x:c>
      <x:c r="N149" s="27" t="str">
        <x:v>https://www.reddit.com/r/gradadmissions/comments/1tqrus3/advice/</x:v>
      </x:c>
      <x:c r="O149" s="27" t="str">
        <x:v>https://www.reddit.com/r/gradadmissions/comments/1tqrus3/advice/</x:v>
      </x:c>
      <x:c r="P149" s="24" t="str">
        <x:v>No</x:v>
      </x:c>
      <x:c r="Q149" s="24" t="str"/>
    </x:row>
    <x:row r="150" ht="42" customHeight="1">
      <x:c r="A150" s="21" t="str">
        <x:v>1tqerqj</x:v>
      </x:c>
      <x:c r="B150" s="21" t="str">
        <x:v>gradadmissions</x:v>
      </x:c>
      <x:c r="C150" s="21" t="n">
        <x:v>46170.83724537037</x:v>
      </x:c>
      <x:c r="D150" s="21" t="str">
        <x:v>2026-05</x:v>
      </x:c>
      <x:c r="E150" s="21" t="str">
        <x:v>Medium</x:v>
      </x:c>
      <x:c r="F150" s="21" t="str">
        <x:v>20</x:v>
      </x:c>
      <x:c r="G150" s="21" t="str">
        <x:v>New York University (NYU)</x:v>
      </x:c>
      <x:c r="H150" s="21" t="n">
        <x:v>0</x:v>
      </x:c>
      <x:c r="I150" s="21" t="n">
        <x:v>5</x:v>
      </x:c>
      <x:c r="J150" s="21" t="n">
        <x:v>0.5</x:v>
      </x:c>
      <x:c r="K150" s="21" t="str">
        <x:v>Computer Sciences</x:v>
      </x:c>
      <x:c r="L150" s="21" t="str">
        <x:v>Columbia MSAI vs NYU MSDS really struggling to decide, need outside perspective</x:v>
      </x:c>
      <x:c r="M150" s="21" t="str">
        <x:v>I've been going back and forth on this and can't make up my mind, I got into both Columbia MSAI and NYU CDS MSDS for Fall 2026. The coursework is similar at both. I can take comparable ML, deep learning, and AI courses either way. So the decision really comes down to two things: \*\*Columbia:\*\* 16 months + the Ivy tag \*\*NYU:\*\* 21 months + an established, well-known program with a track record The Columbia name is tempting, but it's a brand new program (Fall 2026 is the first batch) so there's no alumni network, no employer familiarity with the degree specifically. NYU CDS on the other hand is well established. Has anyone gone through NYU CDS MSDS? Or hired from either program? Would really appreciate any perspective on whether the **Columbia tag is worth the unknowns of being a first batch student.**</x:v>
      </x:c>
      <x:c r="N150" s="26" t="str">
        <x:v>https://www.reddit.com/r/gradadmissions/comments/1tqerqj/columbia_msai_vs_nyu_msds_really_struggling_to/</x:v>
      </x:c>
      <x:c r="O150" s="26" t="str">
        <x:v>https://www.reddit.com/r/gradadmissions/comments/1tqerqj/columbia_msai_vs_nyu_msds_really_struggling_to/</x:v>
      </x:c>
      <x:c r="P150" s="21" t="str">
        <x:v>No</x:v>
      </x:c>
      <x:c r="Q150" s="21" t="str">
        <x:v>Acronym-only institution match</x:v>
      </x:c>
    </x:row>
    <x:row r="151" ht="42" customHeight="1">
      <x:c r="A151" s="24" t="str">
        <x:v>1tqelw1</x:v>
      </x:c>
      <x:c r="B151" s="24" t="str">
        <x:v>gradadmissions</x:v>
      </x:c>
      <x:c r="C151" s="24" t="n">
        <x:v>46170.83335648148</x:v>
      </x:c>
      <x:c r="D151" s="24" t="str">
        <x:v>2026-05</x:v>
      </x:c>
      <x:c r="E151" s="24" t="str">
        <x:v>Medium</x:v>
      </x:c>
      <x:c r="F151" s="24" t="str">
        <x:v>2 | 9</x:v>
      </x:c>
      <x:c r="G151" s="24" t="str">
        <x:v>University of Toronto | McGill University</x:v>
      </x:c>
      <x:c r="H151" s="24" t="n">
        <x:v>0</x:v>
      </x:c>
      <x:c r="I151" s="24" t="n">
        <x:v>0</x:v>
      </x:c>
      <x:c r="J151" s="24" t="n">
        <x:v>0.5</x:v>
      </x:c>
      <x:c r="K151" s="24" t="str">
        <x:v>Humanities</x:v>
      </x:c>
      <x:c r="L151" s="24" t="str">
        <x:v>Is a Canadian LLM a strong pathway to US PhD programs in law/ sociolegal studies?</x:v>
      </x:c>
      <x:c r="M151" s="24" t="str">
        <x:v>\*Hi everyone, I’m a Canadian-trained lawyer currently exploring graduate school pathways and trying to think carefully about long-term academic/career positioning. My interests sit at the intersection of: * race and law * Black studies / diaspora studies * gender &amp; sexuality * sociolegal and interdisciplinary scholarship I’ve been looking at Canadian LLM programs (McGill, York, U of T) and trying to decide whether it makes more sense to: 1. Do an LLM in Canada first, then apply to PhD programs abroad (primarily in the US), or 2. Go abroad for a master’s/LLM and return to Canada later for a PhD. For context: * I'm a third year call * I’ve worked as a Research Assistant for several professors (both in undergrad and in law school) * contributed research to a publication * completed a directed research paper in law school * but I don’t have publications of my own yet I’m especially interested in hearing from people who: * pursued interdisciplinary legal scholarship * are in Canadian legal academia * or have thoughts on how Canadian LLMs are viewed internationally for PhD admissions and academic hiring. Would especially appreciate thoughts on: * whether a Canadian LLM is a strong st...</x:v>
      </x:c>
      <x:c r="N151" s="27" t="str">
        <x:v>https://www.reddit.com/r/gradadmissions/comments/1tqelw1/is_a_canadian_llm_a_strong_pathway_to_us_phd/</x:v>
      </x:c>
      <x:c r="O151" s="27" t="str">
        <x:v>https://www.reddit.com/r/gradadmissions/comments/1tqelw1/is_a_canadian_llm_a_strong_pathway_to_us_phd/</x:v>
      </x:c>
      <x:c r="P151" s="24" t="str">
        <x:v>No</x:v>
      </x:c>
      <x:c r="Q151" s="24" t="str"/>
    </x:row>
    <x:row r="152" ht="42" customHeight="1">
      <x:c r="A152" s="21" t="str">
        <x:v>1tq7f0o</x:v>
      </x:c>
      <x:c r="B152" s="21" t="str">
        <x:v>gradadmissions</x:v>
      </x:c>
      <x:c r="C152" s="21" t="n">
        <x:v>46170.657060185185</x:v>
      </x:c>
      <x:c r="D152" s="21" t="str">
        <x:v>2026-05</x:v>
      </x:c>
      <x:c r="E152" s="21" t="str">
        <x:v>Medium</x:v>
      </x:c>
      <x:c r="F152" s="21" t="str">
        <x:v>13</x:v>
      </x:c>
      <x:c r="G152" s="21" t="str">
        <x:v>University of California, Berkeley (UCB)</x:v>
      </x:c>
      <x:c r="H152" s="21" t="n">
        <x:v>0</x:v>
      </x:c>
      <x:c r="I152" s="21" t="n">
        <x:v>12</x:v>
      </x:c>
      <x:c r="J152" s="21" t="n">
        <x:v>0.27000001072883606</x:v>
      </x:c>
      <x:c r="K152" s="21" t="str">
        <x:v>General Advice</x:v>
      </x:c>
      <x:c r="L152" s="21" t="str">
        <x:v>Which undergrad school to pick for PhD admissions (Emory vs. Berkeley)</x:v>
      </x:c>
      <x:c r="M152" s="21" t="str">
        <x:v>I just got off the Emory waitlist for undergad! I am right now supposed to go to UC Berkeley, but now that I got off the Emory waitlist, I don't really know what to do for for undergrad (Berkeley: MCB + Public Health, Emory: idk what yet exactly but im thinking Neuroscience and Behavioral Biology + Public Health?). My main goal is to go into biology research and maybe health policy, careers in which a PhD is typically needed. I ideally want to go to a top grad school on the East Coast as well. I am also considering doing a MD/PhD programs. I've been hearing mixed reports on whether going to Berkeley for undergrad will actually give me a boost in terms of top grad school admissions or not. I am scared that if I go to Berkeley, I will have a harder time finding the research experience needed for grad school. Since Emory is a private school, the access to opportunity is much higher due to less competition, more resources, and just less people overall, making research opportunities more accessible. The biggest question I have is will the Berkeley name really help me get more opportunities/open more doors and help me get into a good grad school in comparison to a school like Emory?</x:v>
      </x:c>
      <x:c r="N152" s="26" t="str">
        <x:v>https://www.reddit.com/r/gradadmissions/comments/1tq7f0o/which_undergrad_school_to_pick_for_phd_admissions/</x:v>
      </x:c>
      <x:c r="O152" s="26" t="str">
        <x:v>https://www.reddit.com/r/gradadmissions/comments/1tq7f0o/which_undergrad_school_to_pick_for_phd_admissions/</x:v>
      </x:c>
      <x:c r="P152" s="21" t="str">
        <x:v>No</x:v>
      </x:c>
      <x:c r="Q152" s="21" t="str"/>
    </x:row>
    <x:row r="153" ht="42" customHeight="1">
      <x:c r="A153" s="24" t="str">
        <x:v>1tq2h3f</x:v>
      </x:c>
      <x:c r="B153" s="24" t="str">
        <x:v>gradadmissions</x:v>
      </x:c>
      <x:c r="C153" s="24" t="n">
        <x:v>46170.5296875</x:v>
      </x:c>
      <x:c r="D153" s="24" t="str">
        <x:v>2026-05</x:v>
      </x:c>
      <x:c r="E153" s="24" t="str">
        <x:v>Medium</x:v>
      </x:c>
      <x:c r="F153" s="24" t="str">
        <x:v>2 | 3 | 9 | 20</x:v>
      </x:c>
      <x:c r="G153" s="24" t="str">
        <x:v>University of Toronto | UCL | McGill University | New York University (NYU)</x:v>
      </x:c>
      <x:c r="H153" s="24" t="n">
        <x:v>1</x:v>
      </x:c>
      <x:c r="I153" s="24" t="n">
        <x:v>26</x:v>
      </x:c>
      <x:c r="J153" s="24" t="n">
        <x:v>0.6700000166893005</x:v>
      </x:c>
      <x:c r="K153" s="24" t="str">
        <x:v>Biological Sciences</x:v>
      </x:c>
      <x:c r="L153" s="24" t="str">
        <x:v>advice for phd applications 2027</x:v>
      </x:c>
      <x:c r="M153" s="24" t="str">
        <x:v>I wanted to gauge what people think of my application choices based on my profile/ the options i’ve thought of and how realistic it is. I’m an international student (europe). Igraduated with a Msc in neuroscience from a top 5 world university. I have a Bsc in biology from a top 20 UK university. i graduated from both with 3.7 gpa (originally i was on track for a 4.0 but due to health issues it fell a bit). I have cumulatively around 2 years of research experience in academia and industry: Undergraduate project, masters project, UCL internship, and i currently work in a biotech company where our current project is focused on precision medicine. I will be starting another masters in september at another top 5 in the world ranked uni. During my Bsc i studied abroad for a summer and received an academic scholarship to do so and have attended multiple other prestigious summer schools. My previous supervisors/line manager are very well known in their field and i have good letters from them, i also coauthored a paper which is in preprint and have a wide range of techniques under my belt. I was thinking of applying to NYU, mount sinai ichan, boston uni, Umass Chan, northwestern, weill c...</x:v>
      </x:c>
      <x:c r="N153" s="27" t="str">
        <x:v>https://www.reddit.com/r/gradadmissions/comments/1tq2h3f/advice_for_phd_applications_2027/</x:v>
      </x:c>
      <x:c r="O153" s="27" t="str">
        <x:v>https://www.reddit.com/r/gradadmissions/comments/1tq2h3f/advice_for_phd_applications_2027/</x:v>
      </x:c>
      <x:c r="P153" s="24" t="str">
        <x:v>No</x:v>
      </x:c>
      <x:c r="Q153" s="24" t="str">
        <x:v>Acronym-only institution match</x:v>
      </x:c>
    </x:row>
    <x:row r="154" ht="42" customHeight="1">
      <x:c r="A154" s="21" t="str">
        <x:v>1tq28mc</x:v>
      </x:c>
      <x:c r="B154" s="21" t="str">
        <x:v>gradadmissions</x:v>
      </x:c>
      <x:c r="C154" s="21" t="n">
        <x:v>46170.52270833333</x:v>
      </x:c>
      <x:c r="D154" s="21" t="str">
        <x:v>2026-05</x:v>
      </x:c>
      <x:c r="E154" s="21" t="str">
        <x:v>Medium</x:v>
      </x:c>
      <x:c r="F154" s="21" t="str">
        <x:v>8 | 10</x:v>
      </x:c>
      <x:c r="G154" s="21" t="str">
        <x:v>The University of New South Wales (UNSW Sydney) | The University of Manchester</x:v>
      </x:c>
      <x:c r="H154" s="21" t="n">
        <x:v>1</x:v>
      </x:c>
      <x:c r="I154" s="21" t="n">
        <x:v>0</x:v>
      </x:c>
      <x:c r="J154" s="21" t="n">
        <x:v>1</x:v>
      </x:c>
      <x:c r="K154" s="21" t="str">
        <x:v>Computer Sciences</x:v>
      </x:c>
      <x:c r="L154" s="21" t="str">
        <x:v>UNSW Master of IT vs University of Manchester MSc Advanced Computer Science — Which is better for SWE careers?</x:v>
      </x:c>
      <x:c r="M154" s="21" t="str"/>
      <x:c r="N154" s="26" t="str">
        <x:v>https://www.reddit.com/r/gradadmissions/comments/1tq28mc/unsw_master_of_it_vs_university_of_manchester_msc/</x:v>
      </x:c>
      <x:c r="O154" s="26" t="str">
        <x:v>/r/Indians_StudyAbroad/comments/1tq27j5/unsw_master_of_it_vs_university_of_manchester_msc/</x:v>
      </x:c>
      <x:c r="P154" s="21" t="str">
        <x:v>No</x:v>
      </x:c>
      <x:c r="Q154" s="21" t="str">
        <x:v>Acronym-only institution match</x:v>
      </x:c>
    </x:row>
    <x:row r="155" ht="42" customHeight="1">
      <x:c r="A155" s="24" t="str">
        <x:v>1tpyava</x:v>
      </x:c>
      <x:c r="B155" s="24" t="str">
        <x:v>gradadmissions</x:v>
      </x:c>
      <x:c r="C155" s="24" t="n">
        <x:v>46170.38756944444</x:v>
      </x:c>
      <x:c r="D155" s="24" t="str">
        <x:v>2026-05</x:v>
      </x:c>
      <x:c r="E155" s="24" t="str">
        <x:v>Medium</x:v>
      </x:c>
      <x:c r="F155" s="24" t="str">
        <x:v>14 | 15</x:v>
      </x:c>
      <x:c r="G155" s="24" t="str">
        <x:v>Stanford University | University of Oxford</x:v>
      </x:c>
      <x:c r="H155" s="24" t="n">
        <x:v>0</x:v>
      </x:c>
      <x:c r="I155" s="24" t="n">
        <x:v>1</x:v>
      </x:c>
      <x:c r="J155" s="24" t="n">
        <x:v>0.5</x:v>
      </x:c>
      <x:c r="K155" s="24" t="str">
        <x:v>General Advice</x:v>
      </x:c>
      <x:c r="L155" s="24" t="str">
        <x:v>[Profile Review] 2027 Fall MS CS/AI</x:v>
      </x:c>
      <x:c r="M155" s="24" t="str">
        <x:v>Hello, suggest schools that I might have a chance getting in for MS in CS/AI/ML. * University is ranked 1 in my country. * GPA: 4.51/5, Ranked 2nd in my batch. A's in CS classes. * Computer Engineering major. * 1 CO-OP at major national tech company as AI Engineering Trainee for 5 months. * 3 months research internship at university lab in Computer Vision. Work will be published soon. * 2 months Scholarship AI Summer program at LMH University of Oxford. * 1.5 YOE at my current job as an AI Engineer. * GRE: soon * LOR: 1 Grad project supervisor(Stanford PhD) 1 from KAUST Prof(was my mentor at oxford) 1 from lab director. * Full Government Scholarship for MS. Give a realistic review and university suggestions please. Thank you.</x:v>
      </x:c>
      <x:c r="N155" s="27" t="str">
        <x:v>https://www.reddit.com/r/gradadmissions/comments/1tpyava/profile_review_2027_fall_ms_csai/</x:v>
      </x:c>
      <x:c r="O155" s="27" t="str">
        <x:v>https://www.reddit.com/r/gradadmissions/comments/1tpyava/profile_review_2027_fall_ms_csai/</x:v>
      </x:c>
      <x:c r="P155" s="24" t="str">
        <x:v>No</x:v>
      </x:c>
      <x:c r="Q155" s="24" t="str"/>
    </x:row>
    <x:row r="156" ht="42" customHeight="1">
      <x:c r="A156" s="21" t="str">
        <x:v>1tpuwq4</x:v>
      </x:c>
      <x:c r="B156" s="21" t="str">
        <x:v>gradadmissions</x:v>
      </x:c>
      <x:c r="C156" s="21" t="n">
        <x:v>46170.25412037037</x:v>
      </x:c>
      <x:c r="D156" s="21" t="str">
        <x:v>2026-05</x:v>
      </x:c>
      <x:c r="E156" s="21" t="str">
        <x:v>Medium</x:v>
      </x:c>
      <x:c r="F156" s="21" t="str">
        <x:v>9</x:v>
      </x:c>
      <x:c r="G156" s="21" t="str">
        <x:v>McGill University</x:v>
      </x:c>
      <x:c r="H156" s="21" t="n">
        <x:v>3</x:v>
      </x:c>
      <x:c r="I156" s="21" t="n">
        <x:v>0</x:v>
      </x:c>
      <x:c r="J156" s="21" t="n">
        <x:v>0.7200000286102295</x:v>
      </x:c>
      <x:c r="K156" s="21" t="str">
        <x:v>Engineering</x:v>
      </x:c>
      <x:c r="L156" s="21" t="str">
        <x:v>Concordia vs McGill for Master’s in Aerospace Engineering in Canada?</x:v>
      </x:c>
      <x:c r="M156" s="21" t="str">
        <x:v>Hi everyone, I’m planning to pursue a Master’s in Aerospace Engineering in Canada and I’m confused between Concordia University and McGill University in Montreal. My priority is: - Better aerospace job opportunities after graduation - Co-op/internship experience - Industry connections in Canada - Better chances for international students to enter the aerospace sector I’ve heard McGill has a stronger global reputation, but Concordia might be better for practical exposure and co-op opportunities. If anyone has studied there or works in the Canadian aerospace industry, I’d really appreciate your advice on which would be the better choice for career opportunities. Thanks a lot!</x:v>
      </x:c>
      <x:c r="N156" s="26" t="str">
        <x:v>https://www.reddit.com/r/gradadmissions/comments/1tpuwq4/concordia_vs_mcgill_for_masters_in_aerospace/</x:v>
      </x:c>
      <x:c r="O156" s="26" t="str">
        <x:v>https://www.reddit.com/r/gradadmissions/comments/1tpuwq4/concordia_vs_mcgill_for_masters_in_aerospace/</x:v>
      </x:c>
      <x:c r="P156" s="21" t="str">
        <x:v>No</x:v>
      </x:c>
      <x:c r="Q156" s="21" t="str"/>
    </x:row>
    <x:row r="157" ht="42" customHeight="1">
      <x:c r="A157" s="24" t="str">
        <x:v>1tptju8</x:v>
      </x:c>
      <x:c r="B157" s="24" t="str">
        <x:v>gradadmissions</x:v>
      </x:c>
      <x:c r="C157" s="24" t="n">
        <x:v>46170.20489583333</x:v>
      </x:c>
      <x:c r="D157" s="24" t="str">
        <x:v>2026-05</x:v>
      </x:c>
      <x:c r="E157" s="24" t="str">
        <x:v>Low</x:v>
      </x:c>
      <x:c r="F157" s="24" t="str">
        <x:v>65</x:v>
      </x:c>
      <x:c r="G157" s="24" t="str">
        <x:v>University of Tasmania</x:v>
      </x:c>
      <x:c r="H157" s="24" t="n">
        <x:v>0</x:v>
      </x:c>
      <x:c r="I157" s="24" t="n">
        <x:v>0</x:v>
      </x:c>
      <x:c r="J157" s="24" t="n">
        <x:v>0.5</x:v>
      </x:c>
      <x:c r="K157" s="24" t="str">
        <x:v>Applied Sciences</x:v>
      </x:c>
      <x:c r="L157" s="24" t="str">
        <x:v>PhD UTAS chemistry</x:v>
      </x:c>
      <x:c r="M157" s="24" t="str"/>
      <x:c r="N157" s="27" t="str">
        <x:v>https://www.reddit.com/r/gradadmissions/comments/1tptju8/phd_utas_chemistry/</x:v>
      </x:c>
      <x:c r="O157" s="27" t="str">
        <x:v>/r/UTAS/comments/1tptis4/phd_utas_chemistry/</x:v>
      </x:c>
      <x:c r="P157" s="24" t="str">
        <x:v>No</x:v>
      </x:c>
      <x:c r="Q157" s="24" t="str">
        <x:v>Acronym-only institution match; Institution-only context; manual relevance review</x:v>
      </x:c>
    </x:row>
    <x:row r="158" ht="42" customHeight="1">
      <x:c r="A158" s="21" t="str">
        <x:v>1tpo68h</x:v>
      </x:c>
      <x:c r="B158" s="21" t="str">
        <x:v>gradadmissions</x:v>
      </x:c>
      <x:c r="C158" s="21" t="n">
        <x:v>46170.033159722225</x:v>
      </x:c>
      <x:c r="D158" s="21" t="str">
        <x:v>2026-05</x:v>
      </x:c>
      <x:c r="E158" s="21" t="str">
        <x:v>Medium</x:v>
      </x:c>
      <x:c r="F158" s="21" t="str">
        <x:v>9</x:v>
      </x:c>
      <x:c r="G158" s="21" t="str">
        <x:v>McGill University</x:v>
      </x:c>
      <x:c r="H158" s="21" t="n">
        <x:v>0</x:v>
      </x:c>
      <x:c r="I158" s="21" t="n">
        <x:v>0</x:v>
      </x:c>
      <x:c r="J158" s="21" t="n">
        <x:v>0.5</x:v>
      </x:c>
      <x:c r="K158" s="21" t="str">
        <x:v>Engineering</x:v>
      </x:c>
      <x:c r="L158" s="21" t="str">
        <x:v>Connecting with MEng Non-Thesis ECE (Energy Systems) Students or Applicants at McGill</x:v>
      </x:c>
      <x:c r="M158" s="21" t="str">
        <x:v>Has anyone in this community applied to or is currently enrolled in the Meng non-thesis in ECE with Energy Systems emphasis at McGill University that I could connect with to learn about the program? Thanks in advance!</x:v>
      </x:c>
      <x:c r="N158" s="26" t="str">
        <x:v>https://www.reddit.com/r/gradadmissions/comments/1tpo68h/connecting_with_meng_nonthesis_ece_energy_systems/</x:v>
      </x:c>
      <x:c r="O158" s="26" t="str">
        <x:v>https://www.reddit.com/r/gradadmissions/comments/1tpo68h/connecting_with_meng_nonthesis_ece_energy_systems/</x:v>
      </x:c>
      <x:c r="P158" s="21" t="str">
        <x:v>No</x:v>
      </x:c>
      <x:c r="Q158" s="21" t="str"/>
    </x:row>
    <x:row r="159" ht="42" customHeight="1">
      <x:c r="A159" s="24" t="str">
        <x:v>1tphtgt</x:v>
      </x:c>
      <x:c r="B159" s="24" t="str">
        <x:v>gradadmissions</x:v>
      </x:c>
      <x:c r="C159" s="24" t="n">
        <x:v>46169.858090277776</x:v>
      </x:c>
      <x:c r="D159" s="24" t="str">
        <x:v>2026-05</x:v>
      </x:c>
      <x:c r="E159" s="24" t="str">
        <x:v>Medium</x:v>
      </x:c>
      <x:c r="F159" s="24" t="str">
        <x:v>20</x:v>
      </x:c>
      <x:c r="G159" s="24" t="str">
        <x:v>New York University (NYU)</x:v>
      </x:c>
      <x:c r="H159" s="24" t="n">
        <x:v>1</x:v>
      </x:c>
      <x:c r="I159" s="24" t="n">
        <x:v>0</x:v>
      </x:c>
      <x:c r="J159" s="24" t="n">
        <x:v>1</x:v>
      </x:c>
      <x:c r="K159" s="24" t="str">
        <x:v>Humanities</x:v>
      </x:c>
      <x:c r="L159" s="24" t="str">
        <x:v>Your help is very necessary</x:v>
      </x:c>
      <x:c r="M159" s="24" t="str">
        <x:v>Please anyone can help me... Can I ask favor to take a Duolingo English Test... I must take it before 1 June... It's just 65$....I am applying for a Master in Global Affairs in NYU... PLEASE YOUR HELP US VERY NECESSARY AND THE COST IS VERY SIMPLE. https://www.buymeacoffee.com/p/4751537</x:v>
      </x:c>
      <x:c r="N159" s="27" t="str">
        <x:v>https://www.reddit.com/r/gradadmissions/comments/1tphtgt/your_help_is_very_necessary/</x:v>
      </x:c>
      <x:c r="O159" s="27" t="str">
        <x:v>https://www.reddit.com/r/gradadmissions/comments/1tphtgt/your_help_is_very_necessary/</x:v>
      </x:c>
      <x:c r="P159" s="24" t="str">
        <x:v>No</x:v>
      </x:c>
      <x:c r="Q159" s="24" t="str">
        <x:v>Acronym-only institution match</x:v>
      </x:c>
    </x:row>
    <x:row r="160" ht="42" customHeight="1">
      <x:c r="A160" s="21" t="str">
        <x:v>1tpe2dr</x:v>
      </x:c>
      <x:c r="B160" s="21" t="str">
        <x:v>gradadmissions</x:v>
      </x:c>
      <x:c r="C160" s="21" t="n">
        <x:v>46169.76635416667</x:v>
      </x:c>
      <x:c r="D160" s="21" t="str">
        <x:v>2026-05</x:v>
      </x:c>
      <x:c r="E160" s="21" t="str">
        <x:v>Low</x:v>
      </x:c>
      <x:c r="F160" s="21" t="str">
        <x:v>20</x:v>
      </x:c>
      <x:c r="G160" s="21" t="str">
        <x:v>New York University (NYU)</x:v>
      </x:c>
      <x:c r="H160" s="21" t="n">
        <x:v>1</x:v>
      </x:c>
      <x:c r="I160" s="21" t="n">
        <x:v>0</x:v>
      </x:c>
      <x:c r="J160" s="21" t="n">
        <x:v>1</x:v>
      </x:c>
      <x:c r="K160" s="21" t="str">
        <x:v>Performing Arts</x:v>
      </x:c>
      <x:c r="L160" s="21" t="str">
        <x:v>NYU Steinhardt</x:v>
      </x:c>
      <x:c r="M160" s="21" t="str"/>
      <x:c r="N160" s="26" t="str">
        <x:v>https://www.reddit.com/r/gradadmissions/comments/1tpe2dr/nyu_steinhardt/</x:v>
      </x:c>
      <x:c r="O160" s="26" t="str">
        <x:v>https://i.redd.it/qycd4anz2q3h1.jpeg</x:v>
      </x:c>
      <x:c r="P160" s="21" t="str">
        <x:v>No</x:v>
      </x:c>
      <x:c r="Q160" s="21" t="str">
        <x:v>Acronym-only institution match; Institution-only context; manual relevance review</x:v>
      </x:c>
    </x:row>
    <x:row r="161" ht="42" customHeight="1">
      <x:c r="A161" s="24" t="str">
        <x:v>1tpdwkp</x:v>
      </x:c>
      <x:c r="B161" s="24" t="str">
        <x:v>gradadmissions</x:v>
      </x:c>
      <x:c r="C161" s="24" t="n">
        <x:v>46169.76247685185</x:v>
      </x:c>
      <x:c r="D161" s="24" t="str">
        <x:v>2026-05</x:v>
      </x:c>
      <x:c r="E161" s="24" t="str">
        <x:v>High</x:v>
      </x:c>
      <x:c r="F161" s="24" t="str">
        <x:v>13 | 14 | 20 | 30</x:v>
      </x:c>
      <x:c r="G161" s="24" t="str">
        <x:v>University of California, Berkeley (UCB) | Stanford University | New York University (NYU) | University of Pennsylvania</x:v>
      </x:c>
      <x:c r="H161" s="24" t="n">
        <x:v>0</x:v>
      </x:c>
      <x:c r="I161" s="24" t="n">
        <x:v>10</x:v>
      </x:c>
      <x:c r="J161" s="24" t="n">
        <x:v>0.5</x:v>
      </x:c>
      <x:c r="K161" s="24" t="str">
        <x:v>Biological Sciences</x:v>
      </x:c>
      <x:c r="L161" s="24" t="str">
        <x:v>How realistic is this?</x:v>
      </x:c>
      <x:c r="M161" s="24" t="str">
        <x:v>I'm applying in the upcoming cycle to various Biological Sciences PhD programs, and I’d really appreciate some honest feedback on whether my school list is realistic. I know the past few years have been rough with funding and applicant volume, and I’ve been trying to figure out where I realistically stand. Right now, my list includes UCSF, Stanford, Berkeley, UCSD, UCLA, UW, Columbia, Rockefeller, UPenn, NYU, Vanderbilt, Boston University, and UMass. I know this is an extremely top-heavy list, but honestly, because I currently have a really valuable industry position that I genuinely enjoy, I’d ideally leave if I get into a program I felt deeply excited about and stongly align with. But I also 100% want to try my absolute best to get into one of this programs this cycle. I graduated from UC Berkeley last year with a BA in Molecular and Cell Biology. My GPA is definitely the weakest part of my application and honestly the thing that keeps me up at night. I finished Berkeley with around a 3.3, although I transferred from community college where my GPA was around a 3.8. I had a lot going on personally and financially during my time at Berkeley and I worked really hard to balance re...</x:v>
      </x:c>
      <x:c r="N161" s="27" t="str">
        <x:v>https://www.reddit.com/r/gradadmissions/comments/1tpdwkp/how_realistic_is_this/</x:v>
      </x:c>
      <x:c r="O161" s="27" t="str">
        <x:v>https://www.reddit.com/r/gradadmissions/comments/1tpdwkp/how_realistic_is_this/</x:v>
      </x:c>
      <x:c r="P161" s="24" t="str">
        <x:v>No</x:v>
      </x:c>
      <x:c r="Q161" s="24" t="str">
        <x:v>Acronym-only institution match</x:v>
      </x:c>
    </x:row>
    <x:row r="162" ht="42" customHeight="1">
      <x:c r="A162" s="21" t="str">
        <x:v>1tpaivv</x:v>
      </x:c>
      <x:c r="B162" s="21" t="str">
        <x:v>gradadmissions</x:v>
      </x:c>
      <x:c r="C162" s="21" t="n">
        <x:v>46169.68225694444</x:v>
      </x:c>
      <x:c r="D162" s="21" t="str">
        <x:v>2026-05</x:v>
      </x:c>
      <x:c r="E162" s="21" t="str">
        <x:v>Medium</x:v>
      </x:c>
      <x:c r="F162" s="21" t="str">
        <x:v>7</x:v>
      </x:c>
      <x:c r="G162" s="21" t="str">
        <x:v>Imperial College London</x:v>
      </x:c>
      <x:c r="H162" s="21" t="n">
        <x:v>0</x:v>
      </x:c>
      <x:c r="I162" s="21" t="n">
        <x:v>2</x:v>
      </x:c>
      <x:c r="J162" s="21" t="n">
        <x:v>0.5</x:v>
      </x:c>
      <x:c r="K162" s="21" t="str">
        <x:v>Business</x:v>
      </x:c>
      <x:c r="L162" s="21" t="str">
        <x:v>Imperial or X-HEC? Help me!!</x:v>
      </x:c>
      <x:c r="M162" s="21" t="str">
        <x:v>Hey everyone, I’ve been accepted to both of my top choice master’s programs in data science and I genuinely don’t know which path to take. Looking for some real insights from the community. The two options: Option 1: Imperial College London Program: MSc Business Analytics and AI (Imperial Business School) Duration: 1 year Location: London Option 2: HEC Paris / École Polytechnique Program: MSc Data Science and AI for Business (Double Degree) Duration: 2 years Location: Paris Some more info: I have a BSc in Industrial Engineering I’m not 100% certain about my post-master path yet, but I’m genuinely curious about both consulting and tech</x:v>
      </x:c>
      <x:c r="N162" s="26" t="str">
        <x:v>https://www.reddit.com/r/gradadmissions/comments/1tpaivv/imperial_or_xhec_help_me/</x:v>
      </x:c>
      <x:c r="O162" s="26" t="str">
        <x:v>https://www.reddit.com/r/gradadmissions/comments/1tpaivv/imperial_or_xhec_help_me/</x:v>
      </x:c>
      <x:c r="P162" s="21" t="str">
        <x:v>No</x:v>
      </x:c>
      <x:c r="Q162" s="21" t="str"/>
    </x:row>
    <x:row r="163" ht="42" customHeight="1">
      <x:c r="A163" s="24" t="str">
        <x:v>1tp76bi</x:v>
      </x:c>
      <x:c r="B163" s="24" t="str">
        <x:v>gradadmissions</x:v>
      </x:c>
      <x:c r="C163" s="24" t="n">
        <x:v>46169.60119212963</x:v>
      </x:c>
      <x:c r="D163" s="24" t="str">
        <x:v>2026-05</x:v>
      </x:c>
      <x:c r="E163" s="24" t="str">
        <x:v>Medium</x:v>
      </x:c>
      <x:c r="F163" s="24" t="str">
        <x:v>20</x:v>
      </x:c>
      <x:c r="G163" s="24" t="str">
        <x:v>New York University (NYU)</x:v>
      </x:c>
      <x:c r="H163" s="24" t="n">
        <x:v>0</x:v>
      </x:c>
      <x:c r="I163" s="24" t="n">
        <x:v>10</x:v>
      </x:c>
      <x:c r="J163" s="24" t="n">
        <x:v>0.5</x:v>
      </x:c>
      <x:c r="K163" s="24" t="str">
        <x:v>Biological Sciences</x:v>
      </x:c>
      <x:c r="L163" s="24" t="str">
        <x:v>Am I being unrealistic?</x:v>
      </x:c>
      <x:c r="M163" s="24" t="str">
        <x:v>I am applying in the 2026-2027 cycle to programs in the biomedical sciences umbrella, specifically genetics programs if they are a separate application. My plan was to apply to a lot of top schools (15-20) and hope that with a broad enough scope I will get in at one of them. I believe I’m a pretty strong applicant. I have 3 years of research experience (2 years full time as NIH postbac) and should have at least 2 coauthored publications by the time I submit. I have a project I am working on that would lead to a first author paper, but it doesn’t seem like that will be complete until early 2027. My mentor is well known in the field, and has historically gotten his students into great schools. I graduated from a pretty good R1 school (not highly ranked but well known) with a 3.5 GPA, but I did my degree in 3 years for financial reasons. I have a unique mix of computational technical skills and an educational background in the underlying biology, which I hope to use to stand out. I work in both wet and dry lab projects, with my dry lab projects being large sequencing analyses. Basically, I am wondering if this strategy of aiming high at a lot of targets is unrealistic given the sta...</x:v>
      </x:c>
      <x:c r="N163" s="27" t="str">
        <x:v>https://www.reddit.com/r/gradadmissions/comments/1tp76bi/am_i_being_unrealistic/</x:v>
      </x:c>
      <x:c r="O163" s="27" t="str">
        <x:v>https://www.reddit.com/r/gradadmissions/comments/1tp76bi/am_i_being_unrealistic/</x:v>
      </x:c>
      <x:c r="P163" s="24" t="str">
        <x:v>No</x:v>
      </x:c>
      <x:c r="Q163" s="24" t="str">
        <x:v>Acronym-only institution match</x:v>
      </x:c>
    </x:row>
    <x:row r="164" ht="42" customHeight="1">
      <x:c r="A164" s="21" t="str">
        <x:v>1tok06f</x:v>
      </x:c>
      <x:c r="B164" s="21" t="str">
        <x:v>GradSchool</x:v>
      </x:c>
      <x:c r="C164" s="21" t="n">
        <x:v>46168.87289351852</x:v>
      </x:c>
      <x:c r="D164" s="21" t="str">
        <x:v>2026-05</x:v>
      </x:c>
      <x:c r="E164" s="21" t="str">
        <x:v>Medium</x:v>
      </x:c>
      <x:c r="F164" s="21" t="str">
        <x:v>2</x:v>
      </x:c>
      <x:c r="G164" s="21" t="str">
        <x:v>University of Toronto</x:v>
      </x:c>
      <x:c r="H164" s="21" t="n">
        <x:v>0</x:v>
      </x:c>
      <x:c r="I164" s="21" t="n">
        <x:v>16</x:v>
      </x:c>
      <x:c r="J164" s="21" t="n">
        <x:v>0.5</x:v>
      </x:c>
      <x:c r="K164" s="21" t="str">
        <x:v>Research</x:v>
      </x:c>
      <x:c r="L164" s="21" t="str">
        <x:v>Social science/stats grads, any pointers on how to conduct research?</x:v>
      </x:c>
      <x:c r="M164" s="21" t="str">
        <x:v>Hello everyone, I've ended up in an awkward situation: I'm a formerly top of my class philosophy/history student who made a horrible decision, took a wrong turn, and fell off a cliff into a teacher's education graduate program. Basically, the kind of work/articles that I'm reading are much more inline with psychology/stats/sociological work than anything that I got used to during my undergrad. In terms of reading, I have spent most of my time reading up and responding to arguments that people were making. And I'm sure that my history skill will come in handy, but I wanted to know if anyone has any recommendations that are obvious for them that wouldn't be for someone who is untrained in the field. (For example, I've learned that the best ways to find sources on a given topic is to go to books/wiki articles and run straight to the index. Someone who never took a history degree might not know that trick. Things like this). I'd like to do a project on how to improve reading among young people. This means that I need information on: 1: What is the reading level/comprehension like for young people compared to the past? Basically every person I speak to tells me that kid's reading abi...</x:v>
      </x:c>
      <x:c r="N164" s="26" t="str">
        <x:v>https://www.reddit.com/r/GradSchool/comments/1tok06f/social_sciencestats_grads_any_pointers_on_how_to/</x:v>
      </x:c>
      <x:c r="O164" s="26" t="str">
        <x:v>https://www.reddit.com/r/GradSchool/comments/1tok06f/social_sciencestats_grads_any_pointers_on_how_to/</x:v>
      </x:c>
      <x:c r="P164" s="21" t="str">
        <x:v>No</x:v>
      </x:c>
      <x:c r="Q164" s="21" t="str">
        <x:v>Acronym-only institution match</x:v>
      </x:c>
    </x:row>
    <x:row r="165" ht="42" customHeight="1">
      <x:c r="A165" s="24" t="str">
        <x:v>1todeqk</x:v>
      </x:c>
      <x:c r="B165" s="24" t="str">
        <x:v>gradadmissions</x:v>
      </x:c>
      <x:c r="C165" s="24" t="n">
        <x:v>46168.71716435185</x:v>
      </x:c>
      <x:c r="D165" s="24" t="str">
        <x:v>2026-05</x:v>
      </x:c>
      <x:c r="E165" s="24" t="str">
        <x:v>Medium</x:v>
      </x:c>
      <x:c r="F165" s="24" t="str">
        <x:v>7</x:v>
      </x:c>
      <x:c r="G165" s="24" t="str">
        <x:v>Imperial College London</x:v>
      </x:c>
      <x:c r="H165" s="24" t="n">
        <x:v>1</x:v>
      </x:c>
      <x:c r="I165" s="24" t="n">
        <x:v>1</x:v>
      </x:c>
      <x:c r="J165" s="24" t="n">
        <x:v>1</x:v>
      </x:c>
      <x:c r="K165" s="24" t="str">
        <x:v>Computer Sciences</x:v>
      </x:c>
      <x:c r="L165" s="24" t="str">
        <x:v>Cornell Tech Meng CS vs Imperial College London MsC AI Applications and Innovation</x:v>
      </x:c>
      <x:c r="M165" s="24" t="str">
        <x:v>Conext: I am an International Student from India I am considering admits from the following two places: Cornell Tech Meng CS Imperial MSC AI Applications and Innovation I was on waitlist from Cornell Tech and i have already paid initial deposit of 5000 pounds to Imperial for admission I just got my offer from cornell tech and now i am in a pickle. My goal from Masters is to build a strong network and eventually have my own startup Imperial: Pros: Great brand reputation atleast in europe and asia Higher ranked than CornellTech aswell The program is interesting and aligns with my goals Cons: The program i got into is very new. US is still def ahead and they have a better startup ecosystem than UK CornellTech: Pros: Its new york Great startup ecosystem I love the program’s startup studio concept The course is also much older than imperial’s Cons: Lesser reputation than imperial(from what i know) Someone please guide me, and what would yall do if you were in my place!</x:v>
      </x:c>
      <x:c r="N165" s="27" t="str">
        <x:v>https://www.reddit.com/r/gradadmissions/comments/1todeqk/cornell_tech_meng_cs_vs_imperial_college_london/</x:v>
      </x:c>
      <x:c r="O165" s="27" t="str">
        <x:v>https://www.reddit.com/r/gradadmissions/comments/1todeqk/cornell_tech_meng_cs_vs_imperial_college_london/</x:v>
      </x:c>
      <x:c r="P165" s="24" t="str">
        <x:v>No</x:v>
      </x:c>
      <x:c r="Q165" s="24" t="str"/>
    </x:row>
    <x:row r="166" ht="42" customHeight="1">
      <x:c r="A166" s="21" t="str">
        <x:v>1toa6jj</x:v>
      </x:c>
      <x:c r="B166" s="21" t="str">
        <x:v>gradadmissions</x:v>
      </x:c>
      <x:c r="C166" s="21" t="n">
        <x:v>46168.640601851854</x:v>
      </x:c>
      <x:c r="D166" s="21" t="str">
        <x:v>2026-05</x:v>
      </x:c>
      <x:c r="E166" s="21" t="str">
        <x:v>Medium</x:v>
      </x:c>
      <x:c r="F166" s="21" t="str">
        <x:v>3 | 14</x:v>
      </x:c>
      <x:c r="G166" s="21" t="str">
        <x:v>UCL | Stanford University</x:v>
      </x:c>
      <x:c r="H166" s="21" t="n">
        <x:v>1</x:v>
      </x:c>
      <x:c r="I166" s="21" t="n">
        <x:v>5</x:v>
      </x:c>
      <x:c r="J166" s="21" t="n">
        <x:v>0.6700000166893005</x:v>
      </x:c>
      <x:c r="K166" s="21" t="str">
        <x:v>General Advice</x:v>
      </x:c>
      <x:c r="L166" s="21" t="str">
        <x:v>What does it realistically take to get funded MSc admits in top US/UK EEE programs?</x:v>
      </x:c>
      <x:c r="M166" s="21" t="str">
        <x:v>Hey everyone, I’m currently an EEE undergrad from Bangladesh (2nd year) and recently finished the semester with around a 3.9 CGPA. I’m really interested in AI/ML + EEE intersection areas — especially computational neuroscience, AI hardware, embedded systems, telecom/communication systems, and intelligent electronics. My long-term goal is to apply for fully funded MSc programs (with TA/RA or scholarships) in top schools in the USA/UK — places like Georgia Tech, Stanford, MIT, CMU, Imperial, UCL, etc. I know those are extremely competitive, so I’m trying to understand realistically what strong applicants usually have by the time they apply. A bit about me: EEE background with programming experience in C/C++, MATLAB, Proteus, PSpice, PSIM Interested in research + hands-on projects Planning to work on AI/ML-powered hardware projects and maybe publish research during undergrad Considering GRE prep as well Also trying to reach out to foreign labs/professors for remote research opportunities I wanted to ask people who got into top MSc programs with funding (or are currently studying there): What were your profiles like? How important were publications/research experience? Is GRE still ...</x:v>
      </x:c>
      <x:c r="N166" s="26" t="str">
        <x:v>https://www.reddit.com/r/gradadmissions/comments/1toa6jj/what_does_it_realistically_take_to_get_funded_msc/</x:v>
      </x:c>
      <x:c r="O166" s="26" t="str">
        <x:v>https://www.reddit.com/r/gradadmissions/comments/1toa6jj/what_does_it_realistically_take_to_get_funded_msc/</x:v>
      </x:c>
      <x:c r="P166" s="21" t="str">
        <x:v>No</x:v>
      </x:c>
      <x:c r="Q166" s="21" t="str">
        <x:v>Acronym-only institution match</x:v>
      </x:c>
    </x:row>
    <x:row r="167" ht="42" customHeight="1">
      <x:c r="A167" s="24" t="str">
        <x:v>1to2ris</x:v>
      </x:c>
      <x:c r="B167" s="24" t="str">
        <x:v>gradadmissions</x:v>
      </x:c>
      <x:c r="C167" s="24" t="n">
        <x:v>46168.43181712963</x:v>
      </x:c>
      <x:c r="D167" s="24" t="str">
        <x:v>2026-05</x:v>
      </x:c>
      <x:c r="E167" s="24" t="str">
        <x:v>Medium</x:v>
      </x:c>
      <x:c r="F167" s="24" t="str">
        <x:v>8</x:v>
      </x:c>
      <x:c r="G167" s="24" t="str">
        <x:v>The University of New South Wales (UNSW Sydney)</x:v>
      </x:c>
      <x:c r="H167" s="24" t="n">
        <x:v>1</x:v>
      </x:c>
      <x:c r="I167" s="24" t="n">
        <x:v>0</x:v>
      </x:c>
      <x:c r="J167" s="24" t="n">
        <x:v>1</x:v>
      </x:c>
      <x:c r="K167" s="24" t="str">
        <x:v>Engineering</x:v>
      </x:c>
      <x:c r="L167" s="24" t="str">
        <x:v>International Student PhD admission UNSW</x:v>
      </x:c>
      <x:c r="M167" s="24" t="str"/>
      <x:c r="N167" s="27" t="str">
        <x:v>https://www.reddit.com/r/gradadmissions/comments/1to2ris/international_student_phd_admission_unsw/</x:v>
      </x:c>
      <x:c r="O167" s="27" t="str">
        <x:v>/r/unsw/comments/1to2ptl/international_student_phd_admission/</x:v>
      </x:c>
      <x:c r="P167" s="24" t="str">
        <x:v>No</x:v>
      </x:c>
      <x:c r="Q167" s="24" t="str">
        <x:v>Acronym-only institution match</x:v>
      </x:c>
    </x:row>
    <x:row r="168" ht="42" customHeight="1">
      <x:c r="A168" s="21" t="str">
        <x:v>1to2o1n</x:v>
      </x:c>
      <x:c r="B168" s="21" t="str">
        <x:v>gradadmissions</x:v>
      </x:c>
      <x:c r="C168" s="21" t="n">
        <x:v>46168.428611111114</x:v>
      </x:c>
      <x:c r="D168" s="21" t="str">
        <x:v>2026-05</x:v>
      </x:c>
      <x:c r="E168" s="21" t="str">
        <x:v>Medium</x:v>
      </x:c>
      <x:c r="F168" s="21" t="str">
        <x:v>60</x:v>
      </x:c>
      <x:c r="G168" s="21" t="str">
        <x:v>National Taiwan University (NTU)</x:v>
      </x:c>
      <x:c r="H168" s="21" t="n">
        <x:v>1</x:v>
      </x:c>
      <x:c r="I168" s="21" t="n">
        <x:v>4</x:v>
      </x:c>
      <x:c r="J168" s="21" t="n">
        <x:v>1</x:v>
      </x:c>
      <x:c r="K168" s="21" t="str">
        <x:v>Applied Sciences</x:v>
      </x:c>
      <x:c r="L168" s="21" t="str">
        <x:v>Any Fall 2026 Taiwan University Students Here? (NTU/NTHU/NYCU/CMU etc.) Let’s Make a WhatsApp Group for Visa &amp; Pre-Departure Process</x:v>
      </x:c>
      <x:c r="M168" s="21" t="str">
        <x:v>Hi everyone, I’m an Indian student joining NTU Taiwan for Fall 2026 (Biotechnology), and over the past few weeks I’ve realized many of us are going through the exact same confusion regarding: \- visa process \- attestation/apostille \- IELTS \- scholarships (MOE/NTU/OIA) \- dorms &amp; accommodation \- ARC/resident visa \- health checkups \- flight planning \- Taipei student life I’ve already connected with a few students individually through Reddit, but I thought it might actually help if we create a WhatsApp group for students heading to Taiwan in Fall 2026 so we can help each other throughout the process. Open to: \- NTU students \- NTHU / NYCU / CMU / NCKU / other Taiwan universities \- Master’s / PhD students who got uni or MOE Scholarships \- International students (especially biotech background) \- People currently doing visa/document process The goal is mainly: \- sharing timelines &amp; updates \- helping each other avoid mistakes \- discussing accommodation/travel \- connecting before moving to Taiwan If interested, comment below or DM me and I’ll create a group once enough people join :) and for whosoever if this post feels irrelevant then kindly ignore it.</x:v>
      </x:c>
      <x:c r="N168" s="26" t="str">
        <x:v>https://www.reddit.com/r/gradadmissions/comments/1to2o1n/any_fall_2026_taiwan_university_students_here/</x:v>
      </x:c>
      <x:c r="O168" s="26" t="str">
        <x:v>https://www.reddit.com/r/gradadmissions/comments/1to2o1n/any_fall_2026_taiwan_university_students_here/</x:v>
      </x:c>
      <x:c r="P168" s="21" t="str">
        <x:v>No</x:v>
      </x:c>
      <x:c r="Q168" s="21" t="str"/>
    </x:row>
    <x:row r="169" ht="42" customHeight="1">
      <x:c r="A169" s="24" t="str">
        <x:v>1tnuzdg</x:v>
      </x:c>
      <x:c r="B169" s="24" t="str">
        <x:v>gradadmissions</x:v>
      </x:c>
      <x:c r="C169" s="24" t="n">
        <x:v>46168.14724537037</x:v>
      </x:c>
      <x:c r="D169" s="24" t="str">
        <x:v>2026-05</x:v>
      </x:c>
      <x:c r="E169" s="24" t="str">
        <x:v>Medium</x:v>
      </x:c>
      <x:c r="F169" s="24" t="str">
        <x:v>22</x:v>
      </x:c>
      <x:c r="G169" s="24" t="str">
        <x:v>KU Leuven</x:v>
      </x:c>
      <x:c r="H169" s="24" t="n">
        <x:v>0</x:v>
      </x:c>
      <x:c r="I169" s="24" t="n">
        <x:v>0</x:v>
      </x:c>
      <x:c r="J169" s="24" t="n">
        <x:v>0.5</x:v>
      </x:c>
      <x:c r="K169" s="24" t="str">
        <x:v>Biological Sciences</x:v>
      </x:c>
      <x:c r="L169" s="24" t="str">
        <x:v>ETH-Z ESOP chances</x:v>
      </x:c>
      <x:c r="M169" s="24" t="str">
        <x:v>I was wondering what kind of profile do you realistically need to have to get the ESOP scholarship? I am planning to apply next year for MSc biology with a specialisation in molecular mechanisms of disease. Expecting to graduate with a 110/110 or even honours, a few months of voluntary lab internship (crispr-CAS gene editing, etc), mandatory 2 month stage and thesis on molecular mechanisms of neurodegenerative diseases, 2 good lor's, hopefully a good pre-proposal based on neurodevelopmental disorder mechanisms, student representative for 2 years. Unfortunately though, I do not have any published research papers or FULLY independent lab experience. My degree didn't really allow flexibility, and I was one of the only ones who did an extra internship tbh. The courses of my degree though were really good and covered a wide range of topics, with specific interest in molecular biology and genetics. Almost all courses had mandatory labs too (both wet and dry) In general I feel like I have a great profile, but I am not sure if it is even close for such a competitive scholarship. What do you think from your experience? If not, could it be competitive enough for uni Geneva sch., DAAD scho...</x:v>
      </x:c>
      <x:c r="N169" s="27" t="str">
        <x:v>https://www.reddit.com/r/gradadmissions/comments/1tnuzdg/ethz_esop_chances/</x:v>
      </x:c>
      <x:c r="O169" s="27" t="str">
        <x:v>https://www.reddit.com/r/gradadmissions/comments/1tnuzdg/ethz_esop_chances/</x:v>
      </x:c>
      <x:c r="P169" s="24" t="str">
        <x:v>No</x:v>
      </x:c>
      <x:c r="Q169" s="24" t="str"/>
    </x:row>
    <x:row r="170" ht="42" customHeight="1">
      <x:c r="A170" s="21" t="str">
        <x:v>1tnt2ck</x:v>
      </x:c>
      <x:c r="B170" s="21" t="str">
        <x:v>gradadmissions</x:v>
      </x:c>
      <x:c r="C170" s="21" t="n">
        <x:v>46168.087696759256</x:v>
      </x:c>
      <x:c r="D170" s="21" t="str">
        <x:v>2026-05</x:v>
      </x:c>
      <x:c r="E170" s="21" t="str">
        <x:v>Medium</x:v>
      </x:c>
      <x:c r="F170" s="21" t="str">
        <x:v>18 | 20</x:v>
      </x:c>
      <x:c r="G170" s="21" t="str">
        <x:v>King's College London | New York University (NYU)</x:v>
      </x:c>
      <x:c r="H170" s="21" t="n">
        <x:v>0</x:v>
      </x:c>
      <x:c r="I170" s="21" t="n">
        <x:v>1</x:v>
      </x:c>
      <x:c r="J170" s="21" t="n">
        <x:v>0.5</x:v>
      </x:c>
      <x:c r="K170" s="21" t="str">
        <x:v>General Advice</x:v>
      </x:c>
      <x:c r="L170" s="21" t="str">
        <x:v>Advice please!!</x:v>
      </x:c>
      <x:c r="M170" s="21" t="str">
        <x:v>I graduated Boston University in 2024 with a BS in Film and Television. I want to work in marketing/publicity within the entertainment industry. It has been nearly impossible for me to get a job in the last two years since I don't really have any connections in the entertainment industry. So, of course, I decided to apply for grad school in the hopes that being enrolled in grad school will make me eligible for internships I can use to get my foot in the door. I got accepted to NYU's MS in Integrated Marketing (2 year program) as well as King's College London MSc in Digital Marketing (1 year program). I'm having serious trouble deciding between the two. NYU is wayyyy more expensive, but has adjunct professors with connections and is obviously located in a city with major ties to the entertainment industry. King's is less expensive, shorter, and is in London, which also has some ties to the entertainment industry. I studied abroad in London during undergrad and loved it, and I've always wanted to go back to study and/or work there, but I'm afraid that as an international student it'll be very hard for me to network and find internships/jobs. For reference, I live about an hour out...</x:v>
      </x:c>
      <x:c r="N170" s="26" t="str">
        <x:v>https://www.reddit.com/r/gradadmissions/comments/1tnt2ck/advice_please/</x:v>
      </x:c>
      <x:c r="O170" s="26" t="str">
        <x:v>https://www.reddit.com/r/gradadmissions/comments/1tnt2ck/advice_please/</x:v>
      </x:c>
      <x:c r="P170" s="21" t="str">
        <x:v>No</x:v>
      </x:c>
      <x:c r="Q170" s="21" t="str">
        <x:v>Acronym-only institution match</x:v>
      </x:c>
    </x:row>
    <x:row r="171" ht="42" customHeight="1">
      <x:c r="A171" s="24" t="str">
        <x:v>1tnk93y</x:v>
      </x:c>
      <x:c r="B171" s="24" t="str">
        <x:v>gradadmissions</x:v>
      </x:c>
      <x:c r="C171" s="24" t="n">
        <x:v>46167.836388888885</x:v>
      </x:c>
      <x:c r="D171" s="24" t="str">
        <x:v>2026-05</x:v>
      </x:c>
      <x:c r="E171" s="24" t="str">
        <x:v>Medium</x:v>
      </x:c>
      <x:c r="F171" s="24" t="str">
        <x:v>19 | 54</x:v>
      </x:c>
      <x:c r="G171" s="24" t="str">
        <x:v>University of Bristol | Queen's University</x:v>
      </x:c>
      <x:c r="H171" s="24" t="n">
        <x:v>0</x:v>
      </x:c>
      <x:c r="I171" s="24" t="n">
        <x:v>0</x:v>
      </x:c>
      <x:c r="J171" s="24" t="n">
        <x:v>0.5</x:v>
      </x:c>
      <x:c r="K171" s="24" t="str">
        <x:v>Business</x:v>
      </x:c>
      <x:c r="L171" s="24" t="str">
        <x:v>Bristol (£34k) vs Queen's Belfast (£19k after scholarship) for MSc AI in Business – Is Bristol worth the extra cost for an experienced person with 11 years exp?</x:v>
      </x:c>
      <x:c r="M171" s="24" t="str">
        <x:v>Hi everyone, I'm an international student from India and I've received offers for: University of Bristol – MSc AI for Business Queen's University Belfast – MSc AI in Business The financial difference is significant: Bristol Tuition: £34,000 No scholarship (currently) Queen's Belfast Tuition: £26,500 Scholarship: £6,000 Effective tuition: £20,500 After considering living expenses, the total difference could be around £15k–18k (\~₹18–25 lakh) over the duration of the degree. A bit about me: 11+ years of experience, currently a Lead QA Automation Architect, AI-enabled testing l at a well reputed company. Interested in AI, business strategy, product management, analytics, and potentially entrepreneurship. Long-term goal is to work internationally and build expertise at the intersection of AI and business. My questions: 1. Is Bristol's brand/reputation strong enough to justify the additional cost? 2.Would employers in the UK significantly value Bristol over Queen's Belfast? 3.How are the job opportunities and networking prospects in Belfast compared to Bristol? 4.For someone with substantial prior work experience, does university ranking matter as much as it does for fresh graduates?...</x:v>
      </x:c>
      <x:c r="N171" s="27" t="str">
        <x:v>https://www.reddit.com/r/gradadmissions/comments/1tnk93y/bristol_34k_vs_queens_belfast_19k_after/</x:v>
      </x:c>
      <x:c r="O171" s="27" t="str">
        <x:v>https://www.reddit.com/r/gradadmissions/comments/1tnk93y/bristol_34k_vs_queens_belfast_19k_after/</x:v>
      </x:c>
      <x:c r="P171" s="24" t="str">
        <x:v>No</x:v>
      </x:c>
      <x:c r="Q171" s="24" t="str">
        <x:v>Verify Canadian Queen's University scope</x:v>
      </x:c>
    </x:row>
    <x:row r="172" ht="42" customHeight="1">
      <x:c r="A172" s="21" t="str">
        <x:v>1tnh3ac</x:v>
      </x:c>
      <x:c r="B172" s="21" t="str">
        <x:v>gradadmissions</x:v>
      </x:c>
      <x:c r="C172" s="21" t="n">
        <x:v>46167.7575462963</x:v>
      </x:c>
      <x:c r="D172" s="21" t="str">
        <x:v>2026-05</x:v>
      </x:c>
      <x:c r="E172" s="21" t="str">
        <x:v>Medium</x:v>
      </x:c>
      <x:c r="F172" s="21" t="str">
        <x:v>14</x:v>
      </x:c>
      <x:c r="G172" s="21" t="str">
        <x:v>Stanford University</x:v>
      </x:c>
      <x:c r="H172" s="21" t="n">
        <x:v>2</x:v>
      </x:c>
      <x:c r="I172" s="21" t="n">
        <x:v>2</x:v>
      </x:c>
      <x:c r="J172" s="21" t="n">
        <x:v>0.75</x:v>
      </x:c>
      <x:c r="K172" s="21" t="str">
        <x:v>Computer Sciences</x:v>
      </x:c>
      <x:c r="L172" s="21" t="str">
        <x:v>Worth applying to top programs for Operation Research/Theoretical ML PhD?</x:v>
      </x:c>
      <x:c r="M172" s="21" t="str">
        <x:v>Hello! So I'll be applying for a PhD this cycle and am curious about how my profile stacks up for top US programs. I am only applying for reach schools since my current supervisors are happy to take me one as a PhD student. Program: I will be applying for operation research/optimization/ml theory. So some examples would be mit orc, stanford icme, princeton orfe, cmu ml etc. Background: I did my undergrad is CS with a math minor and am currently doing my MSc (research based) in CS at a top school in Canada. I have a 3.99/4 gpa in undergrad and 4.0 in grad. I have taken coursework in undergrad real analysis, ML, convex optimization etc. Research exp: I have one first author paper in ICML and will have a journal paper in INFORMS math of OR under review soon. (Will take a while before getting published, wont be done before application deadline). I will also be having other projects which I'll be working on in the future. In my undergrad, I had dabbled in computer vision and numerical methods research but no publications. I had gotten an award over the summer for funding for it. Letters: I have 2 very strong letters from my supervisors (who I published with) and one okay letter which...</x:v>
      </x:c>
      <x:c r="N172" s="26" t="str">
        <x:v>https://www.reddit.com/r/gradadmissions/comments/1tnh3ac/worth_applying_to_top_programs_for_operation/</x:v>
      </x:c>
      <x:c r="O172" s="26" t="str">
        <x:v>https://www.reddit.com/r/gradadmissions/comments/1tnh3ac/worth_applying_to_top_programs_for_operation/</x:v>
      </x:c>
      <x:c r="P172" s="21" t="str">
        <x:v>No</x:v>
      </x:c>
      <x:c r="Q172" s="21" t="str"/>
    </x:row>
    <x:row r="173" ht="42" customHeight="1">
      <x:c r="A173" s="24" t="str">
        <x:v>1tn83er</x:v>
      </x:c>
      <x:c r="B173" s="24" t="str">
        <x:v>gradadmissions</x:v>
      </x:c>
      <x:c r="C173" s="24" t="n">
        <x:v>46167.53086805555</x:v>
      </x:c>
      <x:c r="D173" s="24" t="str">
        <x:v>2026-05</x:v>
      </x:c>
      <x:c r="E173" s="24" t="str">
        <x:v>Medium</x:v>
      </x:c>
      <x:c r="F173" s="24" t="str">
        <x:v>14</x:v>
      </x:c>
      <x:c r="G173" s="24" t="str">
        <x:v>Stanford University</x:v>
      </x:c>
      <x:c r="H173" s="24" t="n">
        <x:v>1</x:v>
      </x:c>
      <x:c r="I173" s="24" t="n">
        <x:v>0</x:v>
      </x:c>
      <x:c r="J173" s="24" t="n">
        <x:v>0.9900000095367432</x:v>
      </x:c>
      <x:c r="K173" s="24" t="str">
        <x:v>Engineering</x:v>
      </x:c>
      <x:c r="L173" s="24" t="str">
        <x:v>I GOT ACCEPTED INTO STANFORD</x:v>
      </x:c>
      <x:c r="M173" s="24" t="str"/>
      <x:c r="N173" s="27" t="str">
        <x:v>https://www.reddit.com/r/gradadmissions/comments/1tn83er/i_got_accepted_into_stanford/</x:v>
      </x:c>
      <x:c r="O173" s="27" t="str">
        <x:v>https://i.redd.it/23kedyyl4a3h1.png</x:v>
      </x:c>
      <x:c r="P173" s="24" t="str">
        <x:v>No</x:v>
      </x:c>
      <x:c r="Q173" s="24" t="str"/>
    </x:row>
    <x:row r="174" ht="42" customHeight="1">
      <x:c r="A174" s="21" t="str">
        <x:v>1tn7g9f</x:v>
      </x:c>
      <x:c r="B174" s="21" t="str">
        <x:v>gradadmissions</x:v>
      </x:c>
      <x:c r="C174" s="21" t="n">
        <x:v>46167.51247685185</x:v>
      </x:c>
      <x:c r="D174" s="21" t="str">
        <x:v>2026-05</x:v>
      </x:c>
      <x:c r="E174" s="21" t="str">
        <x:v>Medium</x:v>
      </x:c>
      <x:c r="F174" s="21" t="str">
        <x:v>20</x:v>
      </x:c>
      <x:c r="G174" s="21" t="str">
        <x:v>New York University (NYU)</x:v>
      </x:c>
      <x:c r="H174" s="21" t="n">
        <x:v>0</x:v>
      </x:c>
      <x:c r="I174" s="21" t="n">
        <x:v>10</x:v>
      </x:c>
      <x:c r="J174" s="21" t="n">
        <x:v>0.20000000298023224</x:v>
      </x:c>
      <x:c r="K174" s="21" t="str">
        <x:v>Computational Sciences</x:v>
      </x:c>
      <x:c r="L174" s="21" t="str">
        <x:v>MS DS anywhere in the US - Stop asking "which name looks better on a resume." Ask "what arc of work can I build in 18–24 months?"</x:v>
      </x:c>
      <x:c r="M174" s="21" t="str">
        <x:v>*From someone doing an MS in Data Science at Columbia, with a few years in industry, who's spent way too long lurking these threads.* I've wanted to write this for about a year. I was pretty active here sharing notes for people joining MS programs in Data Science / CS / AI / Business Analytics across US universities. Some of this is first-hand from Columbia, some from talking to people at a bunch of other schools, and some from a half-finished study I started on student profiles and outcomes. Here's the reality I wish more people talked about. # 1. The resume-name debate is a trap Most of the energy in this sub goes into "would Columbia / Northwestern / UCSD *sound* better on a resume?" And in doing that, people completely forget the actual question: **what body of work can you build over the 18–24 months you have?** You're about to spend \~12 hours a day on academic work for two years. If you go in with the name-comparison mindset, you will not use that time well. The name gets you in the door once. The arc of work is what actually compounds. # 2. Most people don't know what they want from a curriculum People say "the curriculum is better" without being able to define what *bet...</x:v>
      </x:c>
      <x:c r="N174" s="26" t="str">
        <x:v>https://www.reddit.com/r/gradadmissions/comments/1tn7g9f/ms_ds_anywhere_in_the_us_stop_asking_which_name/</x:v>
      </x:c>
      <x:c r="O174" s="26" t="str">
        <x:v>https://www.reddit.com/r/gradadmissions/comments/1tn7g9f/ms_ds_anywhere_in_the_us_stop_asking_which_name/</x:v>
      </x:c>
      <x:c r="P174" s="21" t="str">
        <x:v>No</x:v>
      </x:c>
      <x:c r="Q174" s="21" t="str">
        <x:v>Acronym-only institution match</x:v>
      </x:c>
    </x:row>
    <x:row r="175" ht="42" customHeight="1">
      <x:c r="A175" s="24" t="str">
        <x:v>1tn48td</x:v>
      </x:c>
      <x:c r="B175" s="24" t="str">
        <x:v>gradadmissions</x:v>
      </x:c>
      <x:c r="C175" s="24" t="n">
        <x:v>46167.40456018518</x:v>
      </x:c>
      <x:c r="D175" s="24" t="str">
        <x:v>2026-05</x:v>
      </x:c>
      <x:c r="E175" s="24" t="str">
        <x:v>Medium</x:v>
      </x:c>
      <x:c r="F175" s="24" t="str">
        <x:v>20</x:v>
      </x:c>
      <x:c r="G175" s="24" t="str">
        <x:v>New York University (NYU)</x:v>
      </x:c>
      <x:c r="H175" s="24" t="n">
        <x:v>0</x:v>
      </x:c>
      <x:c r="I175" s="24" t="n">
        <x:v>0</x:v>
      </x:c>
      <x:c r="J175" s="24" t="n">
        <x:v>0.5</x:v>
      </x:c>
      <x:c r="K175" s="24" t="str">
        <x:v>Applied Sciences</x:v>
      </x:c>
      <x:c r="L175" s="24" t="str">
        <x:v>NYU CUSP- M.S. Urban Data Science</x:v>
      </x:c>
      <x:c r="M175" s="24" t="str">
        <x:v>I recently got into M.S. Urban Data Science at CUSP NYU with $9000/year. I wanted to know if this program is actually good for someone with limited technical background. My background is in digital design (multidisciplinary- architecture, gis/planning, tech and design). I’m worried that i won’t get the outcomes i’m looking for: hopefully getting into civic tech or policy making.</x:v>
      </x:c>
      <x:c r="N175" s="27" t="str">
        <x:v>https://www.reddit.com/r/gradadmissions/comments/1tn48td/nyu_cusp_ms_urban_data_science/</x:v>
      </x:c>
      <x:c r="O175" s="27" t="str">
        <x:v>https://www.reddit.com/r/gradadmissions/comments/1tn48td/nyu_cusp_ms_urban_data_science/</x:v>
      </x:c>
      <x:c r="P175" s="24" t="str">
        <x:v>No</x:v>
      </x:c>
      <x:c r="Q175" s="24" t="str">
        <x:v>Acronym-only institution match</x:v>
      </x:c>
    </x:row>
    <x:row r="176" ht="42" customHeight="1">
      <x:c r="A176" s="21" t="str">
        <x:v>1tn1owe</x:v>
      </x:c>
      <x:c r="B176" s="21" t="str">
        <x:v>gradadmissions</x:v>
      </x:c>
      <x:c r="C176" s="21" t="n">
        <x:v>46167.306979166664</x:v>
      </x:c>
      <x:c r="D176" s="21" t="str">
        <x:v>2026-05</x:v>
      </x:c>
      <x:c r="E176" s="21" t="str">
        <x:v>High</x:v>
      </x:c>
      <x:c r="F176" s="21" t="str">
        <x:v>13</x:v>
      </x:c>
      <x:c r="G176" s="21" t="str">
        <x:v>University of California, Berkeley (UCB)</x:v>
      </x:c>
      <x:c r="H176" s="21" t="n">
        <x:v>0</x:v>
      </x:c>
      <x:c r="I176" s="21" t="n">
        <x:v>4</x:v>
      </x:c>
      <x:c r="J176" s="21" t="n">
        <x:v>0.25</x:v>
      </x:c>
      <x:c r="K176" s="21" t="str">
        <x:v>General Advice</x:v>
      </x:c>
      <x:c r="L176" s="21" t="str">
        <x:v>How to increase chances at ivy leagues?!</x:v>
      </x:c>
      <x:c r="M176" s="21" t="str">
        <x:v>This might sound a bit dramatic, but I see myself applying for a Master’s in Financial Engineering (MFE) within the next two years, and I want to understand where I currently stand and what boxes I still need to check to improve my chances of getting into programs like Columbia University, Chicago Booth, and University of California, Berkeley. **My Profile** **Education** B.Tech in Computer Science from a Tier-2 university CGPA: 8.7 **Internships** 2-month internship at a geospatial startup 6-month internship at a reputed financial company, where I worked in the ESG department **Full-Time Experience** I will be working at a major American e-commerce company for the next two years before applying for my master’s degree. I am currently planning to prepare for the CFA and aim to clear at least Levels 1 and 2 before applying. I also wanted to ask whether publishing research papers would significantly strengthen my profile. If so, I would be willing to work on research as well. Any more points would really be appreciated!!!</x:v>
      </x:c>
      <x:c r="N176" s="26" t="str">
        <x:v>https://www.reddit.com/r/gradadmissions/comments/1tn1owe/how_to_increase_chances_at_ivy_leagues/</x:v>
      </x:c>
      <x:c r="O176" s="26" t="str">
        <x:v>https://www.reddit.com/r/gradadmissions/comments/1tn1owe/how_to_increase_chances_at_ivy_leagues/</x:v>
      </x:c>
      <x:c r="P176" s="21" t="str">
        <x:v>No</x:v>
      </x:c>
      <x:c r="Q176" s="21" t="str"/>
    </x:row>
    <x:row r="177" ht="42" customHeight="1">
      <x:c r="A177" s="24" t="str">
        <x:v>1tmxau1</x:v>
      </x:c>
      <x:c r="B177" s="24" t="str">
        <x:v>GradSchool</x:v>
      </x:c>
      <x:c r="C177" s="24" t="n">
        <x:v>46167.15293981481</x:v>
      </x:c>
      <x:c r="D177" s="24" t="str">
        <x:v>2026-05</x:v>
      </x:c>
      <x:c r="E177" s="24" t="str">
        <x:v>High</x:v>
      </x:c>
      <x:c r="F177" s="24" t="str">
        <x:v>5</x:v>
      </x:c>
      <x:c r="G177" s="24" t="str">
        <x:v>University of British Columbia</x:v>
      </x:c>
      <x:c r="H177" s="24" t="n">
        <x:v>0</x:v>
      </x:c>
      <x:c r="I177" s="24" t="n">
        <x:v>4</x:v>
      </x:c>
      <x:c r="J177" s="24" t="n">
        <x:v>0.5</x:v>
      </x:c>
      <x:c r="K177" s="24" t="str"/>
      <x:c r="L177" s="24" t="str">
        <x:v>Canadian, just finished UBC CS with high distinction. Starting UCSD masters in the fall. Is this even the move?</x:v>
      </x:c>
      <x:c r="M177" s="24" t="str">
        <x:v>Just wrapped undergrad at UBC, high distinction. Starting an MS in CS at UCSD this fall, 4 quarters. Family business is covering tuition. I have TN visa eligibility so US work authorization is not the nightmare it is for most international students. CS job market is rough right now. I want to go deep into computer hardware, not generic SWE. Qualcomm is literally in San Diego, defense tech is there too. But is an MS from UCSD worth the time in this climate? I have been in monk mode since high school. I moved away from my hometown early, watched my social life collapse, and ground through academics ever since. No real college experiences. One relationship back in grade 10. I recently turned 24 and I feel lost and don't know if I am making the most of what I am given. Should I have grabbed a TN job straight out of undergrad, moved to the US, and lived my life? Instead I am walking into a 12 month program hoping it resets everything and I already know that is not how it works. Is the masters worth it or am I coping? Anyone who did grad school in their mid-20s, did the social reset actually happen or did everyone stay in their lane? [](https://www.reddit.com/submit/?source_id=t3_1tmx...</x:v>
      </x:c>
      <x:c r="N177" s="27" t="str">
        <x:v>https://www.reddit.com/r/GradSchool/comments/1tmxau1/canadian_just_finished_ubc_cs_with_high/</x:v>
      </x:c>
      <x:c r="O177" s="27" t="str">
        <x:v>https://www.reddit.com/r/GradSchool/comments/1tmxau1/canadian_just_finished_ubc_cs_with_high/</x:v>
      </x:c>
      <x:c r="P177" s="24" t="str">
        <x:v>No</x:v>
      </x:c>
      <x:c r="Q177" s="24" t="str">
        <x:v>Acronym-only institution match</x:v>
      </x:c>
    </x:row>
    <x:row r="178" ht="42" customHeight="1">
      <x:c r="A178" s="21" t="str">
        <x:v>1tmwu32</x:v>
      </x:c>
      <x:c r="B178" s="21" t="str">
        <x:v>gradadmissions</x:v>
      </x:c>
      <x:c r="C178" s="21" t="n">
        <x:v>46167.13804398148</x:v>
      </x:c>
      <x:c r="D178" s="21" t="str">
        <x:v>2026-05</x:v>
      </x:c>
      <x:c r="E178" s="21" t="str">
        <x:v>High</x:v>
      </x:c>
      <x:c r="F178" s="21" t="str">
        <x:v>30</x:v>
      </x:c>
      <x:c r="G178" s="21" t="str">
        <x:v>University of Pennsylvania</x:v>
      </x:c>
      <x:c r="H178" s="21" t="n">
        <x:v>34</x:v>
      </x:c>
      <x:c r="I178" s="21" t="n">
        <x:v>28</x:v>
      </x:c>
      <x:c r="J178" s="21" t="n">
        <x:v>0.8500000238418579</x:v>
      </x:c>
      <x:c r="K178" s="21" t="str">
        <x:v>Biological Sciences</x:v>
      </x:c>
      <x:c r="L178" s="21" t="str">
        <x:v>am i insane?</x:v>
      </x:c>
      <x:c r="M178" s="21" t="str">
        <x:v>i am sooo nervous about this upcoming PhD cycle considering how this one went. my university typically accepts 12 students for the neuro PhD program, and they are accepting THREE next year. i don't know what it will be like for other schools, but i assume they are in a similar situation. i have been told to not even try and take some gap years by some postdocs and current phd students in my lab considering the environment. i need a hyperrealistic check on my school list: Harvard, Rockefeller, MIT, Yale, uPenn, Vandy, UT Austin, WashU, Uchicago, Duke, Brown, and Emory stats R1 university (non T20), Neuroscience Major (3.95+ GPA), accelerated MS (4.0 GPA) 2.5 years of research doing ion channel electrophysiology independently (patch clamp, confocal imaging) 1 year in membrane protein structural biology; albeit not as independent as the previous (cryo-em, biochem, enzymatic assays, etc) 2 regional posters, 1 international, 5+ on campus posters, 1 coauthor for SFN poster. publications are up in the air. i've been promised that i will be on 4+ papers as co-first author, 3rd/4th, or wedge, but i really don't see a single one being submitted until december/ early next year since i star...</x:v>
      </x:c>
      <x:c r="N178" s="26" t="str">
        <x:v>https://www.reddit.com/r/gradadmissions/comments/1tmwu32/am_i_insane/</x:v>
      </x:c>
      <x:c r="O178" s="26" t="str">
        <x:v>https://www.reddit.com/r/gradadmissions/comments/1tmwu32/am_i_insane/</x:v>
      </x:c>
      <x:c r="P178" s="21" t="str">
        <x:v>No</x:v>
      </x:c>
      <x:c r="Q178" s="21" t="str">
        <x:v>Acronym-only institution match</x:v>
      </x:c>
    </x:row>
    <x:row r="179" ht="42" customHeight="1">
      <x:c r="A179" s="24" t="str">
        <x:v>1tmvut0</x:v>
      </x:c>
      <x:c r="B179" s="24" t="str">
        <x:v>gradadmissions</x:v>
      </x:c>
      <x:c r="C179" s="24" t="n">
        <x:v>46167.10627314815</x:v>
      </x:c>
      <x:c r="D179" s="24" t="str">
        <x:v>2026-05</x:v>
      </x:c>
      <x:c r="E179" s="24" t="str">
        <x:v>Medium</x:v>
      </x:c>
      <x:c r="F179" s="24" t="str">
        <x:v>30</x:v>
      </x:c>
      <x:c r="G179" s="24" t="str">
        <x:v>University of Pennsylvania</x:v>
      </x:c>
      <x:c r="H179" s="24" t="n">
        <x:v>0</x:v>
      </x:c>
      <x:c r="I179" s="24" t="n">
        <x:v>2</x:v>
      </x:c>
      <x:c r="J179" s="24" t="n">
        <x:v>0.14000000059604645</x:v>
      </x:c>
      <x:c r="K179" s="24" t="str">
        <x:v>General Advice</x:v>
      </x:c>
      <x:c r="L179" s="24" t="str">
        <x:v>UPENN admission</x:v>
      </x:c>
      <x:c r="M179" s="24" t="str"/>
      <x:c r="N179" s="27" t="str">
        <x:v>https://www.reddit.com/r/gradadmissions/comments/1tmvut0/upenn_admission/</x:v>
      </x:c>
      <x:c r="O179" s="27" t="str">
        <x:v>/r/highschool/comments/1ti67s1/upenn_admission/</x:v>
      </x:c>
      <x:c r="P179" s="24" t="str">
        <x:v>No</x:v>
      </x:c>
      <x:c r="Q179" s="24" t="str">
        <x:v>Acronym-only institution match</x:v>
      </x:c>
    </x:row>
    <x:row r="180" ht="42" customHeight="1">
      <x:c r="A180" s="21" t="str">
        <x:v>1tmir7s</x:v>
      </x:c>
      <x:c r="B180" s="21" t="str">
        <x:v>gradadmissions</x:v>
      </x:c>
      <x:c r="C180" s="21" t="n">
        <x:v>46166.73506944445</x:v>
      </x:c>
      <x:c r="D180" s="21" t="str">
        <x:v>2026-05</x:v>
      </x:c>
      <x:c r="E180" s="21" t="str">
        <x:v>Low</x:v>
      </x:c>
      <x:c r="F180" s="21" t="str">
        <x:v>21</x:v>
      </x:c>
      <x:c r="G180" s="21" t="str">
        <x:v>Pennsylvania State University</x:v>
      </x:c>
      <x:c r="H180" s="21" t="n">
        <x:v>1</x:v>
      </x:c>
      <x:c r="I180" s="21" t="n">
        <x:v>8</x:v>
      </x:c>
      <x:c r="J180" s="21" t="n">
        <x:v>0.5699999928474426</x:v>
      </x:c>
      <x:c r="K180" s="21" t="str">
        <x:v>Engineering</x:v>
      </x:c>
      <x:c r="L180" s="21" t="str">
        <x:v>Rate my chances of getting into schools like purdue, ut austin,ucla, umich, tamu for ms mech</x:v>
      </x:c>
      <x:c r="M180" s="21" t="str">
        <x:v>My profile International student 1)3.0 gpa from a top 10 engineering uni india 2) 1 first author paper Q1, 3 other author papers Q1 all published in elsivier above impact factor 7 ( journal papers ) 2 manuscripts in prep ( journal papers ) 3 international conferences 3) 3 insanely strong research lor ( ive done more than 8 months of research with each one of them and kinda worked very diligently with them i think it’ll be strong) 4) 2 years research experience during uni and 8 months post bachelors research 5) co founded two engineering teams, represented my university international as a team for the first time globally and got featured in newspapers too So I’m targeting few schools for my ms but I really think my gpa pulls me back Unis I wish to apply UCLA, UCB, TAMU, UT Austin, Purdue, Georgia tech, Umich, University of Maryland, CUBoulder, UIUC, penn state, Virginia Tech</x:v>
      </x:c>
      <x:c r="N180" s="26" t="str">
        <x:v>https://www.reddit.com/r/gradadmissions/comments/1tmir7s/rate_my_chances_of_getting_into_schools_like/</x:v>
      </x:c>
      <x:c r="O180" s="26" t="str">
        <x:v>https://www.reddit.com/r/gradadmissions/comments/1tmir7s/rate_my_chances_of_getting_into_schools_like/</x:v>
      </x:c>
      <x:c r="P180" s="21" t="str">
        <x:v>No</x:v>
      </x:c>
      <x:c r="Q180" s="21" t="str">
        <x:v>Institution-only context; manual relevance review</x:v>
      </x:c>
    </x:row>
    <x:row r="181" ht="42" customHeight="1">
      <x:c r="A181" s="24" t="str">
        <x:v>1tmfdu9</x:v>
      </x:c>
      <x:c r="B181" s="24" t="str">
        <x:v>gradadmissions</x:v>
      </x:c>
      <x:c r="C181" s="24" t="n">
        <x:v>46166.64771990741</x:v>
      </x:c>
      <x:c r="D181" s="24" t="str">
        <x:v>2026-05</x:v>
      </x:c>
      <x:c r="E181" s="24" t="str">
        <x:v>Medium</x:v>
      </x:c>
      <x:c r="F181" s="24" t="str">
        <x:v>21 | 30</x:v>
      </x:c>
      <x:c r="G181" s="24" t="str">
        <x:v>Pennsylvania State University | University of Pennsylvania</x:v>
      </x:c>
      <x:c r="H181" s="24" t="n">
        <x:v>0</x:v>
      </x:c>
      <x:c r="I181" s="24" t="n">
        <x:v>1</x:v>
      </x:c>
      <x:c r="J181" s="24" t="n">
        <x:v>0.5</x:v>
      </x:c>
      <x:c r="K181" s="24" t="str">
        <x:v>Biological Sciences</x:v>
      </x:c>
      <x:c r="L181" s="24" t="str">
        <x:v>Chance Me to get into a good BioSciences Umbrella PhD Program?</x:v>
      </x:c>
      <x:c r="M181" s="24" t="str">
        <x:v>Hello everyone, I’m trying to gauge my chances for BioSciences Umbrella PhD programs as an international student (especially programs at PSU, Northwestern, NorthEastern, UPenn, UMass, Mayo Clinic, Harvard, Yale, MIT, etc...) and would love some honest feedback. Here are my stats: * GPA: 3.78 cumulative (Biochemistry major at UNM) * Departmental honors in Biochemistry + Abstract published in a virtual supplement to the Journal of Biological Chemistry * Associate degree in Biology * Expected graduation: Spring 2027 My research experience: * 1 semester of research in a pharmacology laboratory at my university * 1 year of virology/host metabolism research in a molecular biology lab at my university * Thesis project focused on coronavirus replication organelles and recruitment of host metabolic enzymes * Worked with: * mammalian cell culture * immunofluorescence confocal microscopy (high resolution + high throughput) * western blots * Analysis + GraphPad Prism/statistics * Presented posters at multiple conferences/Symposiums + won some awards * I did a summer research internship at UNM through the UPN program * I did a summer research internship at Penn State through the NCEMS USIP p...</x:v>
      </x:c>
      <x:c r="N181" s="27" t="str">
        <x:v>https://www.reddit.com/r/gradadmissions/comments/1tmfdu9/chance_me_to_get_into_a_good_biosciences_umbrella/</x:v>
      </x:c>
      <x:c r="O181" s="27" t="str">
        <x:v>https://www.reddit.com/r/gradadmissions/comments/1tmfdu9/chance_me_to_get_into_a_good_biosciences_umbrella/</x:v>
      </x:c>
      <x:c r="P181" s="24" t="str">
        <x:v>No</x:v>
      </x:c>
      <x:c r="Q181" s="24" t="str">
        <x:v>Acronym-only institution match</x:v>
      </x:c>
    </x:row>
    <x:row r="182" ht="42" customHeight="1">
      <x:c r="A182" s="21" t="str">
        <x:v>1tkxubi</x:v>
      </x:c>
      <x:c r="B182" s="21" t="str">
        <x:v>gradadmissions</x:v>
      </x:c>
      <x:c r="C182" s="21" t="n">
        <x:v>46164.929502314815</x:v>
      </x:c>
      <x:c r="D182" s="21" t="str">
        <x:v>2026-05</x:v>
      </x:c>
      <x:c r="E182" s="21" t="str">
        <x:v>Medium</x:v>
      </x:c>
      <x:c r="F182" s="21" t="str">
        <x:v>3</x:v>
      </x:c>
      <x:c r="G182" s="21" t="str">
        <x:v>UCL</x:v>
      </x:c>
      <x:c r="H182" s="21" t="n">
        <x:v>0</x:v>
      </x:c>
      <x:c r="I182" s="21" t="n">
        <x:v>2</x:v>
      </x:c>
      <x:c r="J182" s="21" t="n">
        <x:v>0.33000001311302185</x:v>
      </x:c>
      <x:c r="K182" s="21" t="str">
        <x:v>General Advice</x:v>
      </x:c>
      <x:c r="L182" s="21" t="str">
        <x:v>UCl ! Postgrad as an international student</x:v>
      </x:c>
      <x:c r="M182" s="21" t="str">
        <x:v>Hi, I am an international student. Is it really difficult to get into ucl, I mean I know it's UCL! It's a lot difficult for STEM But I want to pursue masters in neuro physiotherapy, will it be the same. Their basic eligibility criteria is two years clinical experience apart from 60% in bachelors, so now I need to wait for two years. But they have other lists, with AAA and it's quite confusing and frightening for me. Can someone please explain what it actually is. Thank you</x:v>
      </x:c>
      <x:c r="N182" s="26" t="str">
        <x:v>https://www.reddit.com/r/gradadmissions/comments/1tkxubi/ucl_postgrad_as_an_international_student/</x:v>
      </x:c>
      <x:c r="O182" s="26" t="str">
        <x:v>https://www.reddit.com/r/gradadmissions/comments/1tkxubi/ucl_postgrad_as_an_international_student/</x:v>
      </x:c>
      <x:c r="P182" s="21" t="str">
        <x:v>No</x:v>
      </x:c>
      <x:c r="Q182" s="21" t="str">
        <x:v>Acronym-only institution match</x:v>
      </x:c>
    </x:row>
    <x:row r="183" ht="42" customHeight="1">
      <x:c r="A183" s="24" t="str">
        <x:v>1tkx26j</x:v>
      </x:c>
      <x:c r="B183" s="24" t="str">
        <x:v>gradadmissions</x:v>
      </x:c>
      <x:c r="C183" s="24" t="n">
        <x:v>46164.908217592594</x:v>
      </x:c>
      <x:c r="D183" s="24" t="str">
        <x:v>2026-05</x:v>
      </x:c>
      <x:c r="E183" s="24" t="str">
        <x:v>Medium</x:v>
      </x:c>
      <x:c r="F183" s="24" t="str">
        <x:v>74</x:v>
      </x:c>
      <x:c r="G183" s="24" t="str">
        <x:v>University of Victoria</x:v>
      </x:c>
      <x:c r="H183" s="24" t="n">
        <x:v>0</x:v>
      </x:c>
      <x:c r="I183" s="24" t="n">
        <x:v>0</x:v>
      </x:c>
      <x:c r="J183" s="24" t="n">
        <x:v>0.5</x:v>
      </x:c>
      <x:c r="K183" s="24" t="str">
        <x:v>Computer Sciences</x:v>
      </x:c>
      <x:c r="L183" s="24" t="str">
        <x:v>Applying to UVic MSc CS January intake as an international student - Worth it?</x:v>
      </x:c>
      <x:c r="M183" s="24" t="str"/>
      <x:c r="N183" s="27" t="str">
        <x:v>https://www.reddit.com/r/gradadmissions/comments/1tkx26j/applying_to_uvic_msc_cs_january_intake_as_an/</x:v>
      </x:c>
      <x:c r="O183" s="27" t="str">
        <x:v>/r/uvic/comments/1tkx1nu/applying_to_uvic_msc_cs_january_intake_as_an/</x:v>
      </x:c>
      <x:c r="P183" s="24" t="str">
        <x:v>No</x:v>
      </x:c>
      <x:c r="Q183" s="24" t="str">
        <x:v>Acronym-only institution match</x:v>
      </x:c>
    </x:row>
    <x:row r="184" ht="42" customHeight="1">
      <x:c r="A184" s="21" t="str">
        <x:v>1tkvncp</x:v>
      </x:c>
      <x:c r="B184" s="21" t="str">
        <x:v>gradadmissions</x:v>
      </x:c>
      <x:c r="C184" s="21" t="n">
        <x:v>46164.87138888889</x:v>
      </x:c>
      <x:c r="D184" s="21" t="str">
        <x:v>2026-05</x:v>
      </x:c>
      <x:c r="E184" s="21" t="str">
        <x:v>Medium</x:v>
      </x:c>
      <x:c r="F184" s="21" t="str">
        <x:v>13 | 14</x:v>
      </x:c>
      <x:c r="G184" s="21" t="str">
        <x:v>University of California, Berkeley (UCB) | Stanford University</x:v>
      </x:c>
      <x:c r="H184" s="21" t="n">
        <x:v>0</x:v>
      </x:c>
      <x:c r="I184" s="21" t="n">
        <x:v>0</x:v>
      </x:c>
      <x:c r="J184" s="21" t="n">
        <x:v>0.5</x:v>
      </x:c>
      <x:c r="K184" s="21" t="str">
        <x:v>Engineering</x:v>
      </x:c>
      <x:c r="L184" s="21" t="str">
        <x:v>Masters in Management science and engineering</x:v>
      </x:c>
      <x:c r="M184" s="21" t="str">
        <x:v>A Question to all MS&amp;E grads or anyone who is familiar with this program - I have a bachelor in Industrial engineering and management, and currently considering applying for the MS&amp;E at Stanford, columbia and UC Berkeley since it has many of my interests and bc of its interdisciplinary nature. However, Im finding it hard to answer both of these core questions “describing the area of the field in which I plan to specialize in” Or “ to specify the major field and specialized interest within it” Like how can someone be specific without mentioning the name of the program and university? For example, a student considering a masters in CS wont find it hard to answer these questions. So How would someone who’s considering MS&amp;E answer these questions as clear as possible?</x:v>
      </x:c>
      <x:c r="N184" s="26" t="str">
        <x:v>https://www.reddit.com/r/gradadmissions/comments/1tkvncp/masters_in_management_science_and_engineering/</x:v>
      </x:c>
      <x:c r="O184" s="26" t="str">
        <x:v>https://www.reddit.com/r/gradadmissions/comments/1tkvncp/masters_in_management_science_and_engineering/</x:v>
      </x:c>
      <x:c r="P184" s="21" t="str">
        <x:v>No</x:v>
      </x:c>
      <x:c r="Q184" s="21" t="str"/>
    </x:row>
    <x:row r="185" ht="42" customHeight="1">
      <x:c r="A185" s="24" t="str">
        <x:v>1tktuuw</x:v>
      </x:c>
      <x:c r="B185" s="24" t="str">
        <x:v>gradadmissions</x:v>
      </x:c>
      <x:c r="C185" s="24" t="n">
        <x:v>46164.826053240744</x:v>
      </x:c>
      <x:c r="D185" s="24" t="str">
        <x:v>2026-05</x:v>
      </x:c>
      <x:c r="E185" s="24" t="str">
        <x:v>Medium</x:v>
      </x:c>
      <x:c r="F185" s="24" t="str">
        <x:v>14</x:v>
      </x:c>
      <x:c r="G185" s="24" t="str">
        <x:v>Stanford University</x:v>
      </x:c>
      <x:c r="H185" s="24" t="n">
        <x:v>0</x:v>
      </x:c>
      <x:c r="I185" s="24" t="n">
        <x:v>2</x:v>
      </x:c>
      <x:c r="J185" s="24" t="n">
        <x:v>0.33000001311302185</x:v>
      </x:c>
      <x:c r="K185" s="24" t="str">
        <x:v>Business</x:v>
      </x:c>
      <x:c r="L185" s="24" t="str">
        <x:v>Got into Stanford GSB (my dream program) but can't go. Leaving my resources here for anyone who needs them.</x:v>
      </x:c>
      <x:c r="M185" s="24" t="str">
        <x:v>After sulking for about a month over the unthinkable, I've finally decided to post here because I could truly use the support and words of encouragement. I found out April 2nd. I got in. I was in shock for about twenty minutes and then spent the next two weeks trying to figure out how to make the numbers work and I just couldn't, I feel stupid for not realizing this beforehand. Stanford offered me a fellowship but it wasn't enough to cover the gap. I've got no family money, significant undergrad + grad debt already, and the math just doesn't close, not for a program where total cost of attendance runs close to $230k over two years. I talked to a financial advisor, ran the numbers like six different ways, and ultimately decided I can't take on that level of debt even coming out of GSB. It's the right decision. Yet, it still hurts and honestly there is no one to blame but myself. I'm deferring my dream and reapplying in two years when I'm in a stronger financial position. In the meantime I'm staying in my consulting job and am actually grateful for what the process taught me about my own story &amp; being more proactive with my research. It makes me sad to type what I have to say next...</x:v>
      </x:c>
      <x:c r="N185" s="27" t="str">
        <x:v>https://www.reddit.com/r/gradadmissions/comments/1tktuuw/got_into_stanford_gsb_my_dream_program_but_cant/</x:v>
      </x:c>
      <x:c r="O185" s="27" t="str">
        <x:v>https://www.reddit.com/r/gradadmissions/comments/1tktuuw/got_into_stanford_gsb_my_dream_program_but_cant/</x:v>
      </x:c>
      <x:c r="P185" s="24" t="str">
        <x:v>No</x:v>
      </x:c>
      <x:c r="Q185" s="24" t="str"/>
    </x:row>
    <x:row r="186" ht="42" customHeight="1">
      <x:c r="A186" s="21" t="str">
        <x:v>1tkj9qd</x:v>
      </x:c>
      <x:c r="B186" s="21" t="str">
        <x:v>gradadmissions</x:v>
      </x:c>
      <x:c r="C186" s="21" t="n">
        <x:v>46164.56793981481</x:v>
      </x:c>
      <x:c r="D186" s="21" t="str">
        <x:v>2026-05</x:v>
      </x:c>
      <x:c r="E186" s="21" t="str">
        <x:v>Medium</x:v>
      </x:c>
      <x:c r="F186" s="21" t="str">
        <x:v>15</x:v>
      </x:c>
      <x:c r="G186" s="21" t="str">
        <x:v>University of Oxford</x:v>
      </x:c>
      <x:c r="H186" s="21" t="n">
        <x:v>0</x:v>
      </x:c>
      <x:c r="I186" s="21" t="n">
        <x:v>5</x:v>
      </x:c>
      <x:c r="J186" s="21" t="n">
        <x:v>0.5</x:v>
      </x:c>
      <x:c r="K186" s="21" t="str">
        <x:v>Physical Sciences</x:v>
      </x:c>
      <x:c r="L186" s="21" t="str">
        <x:v>Rising senior with perfect GPA but no research experience</x:v>
      </x:c>
      <x:c r="M186" s="21" t="str">
        <x:v>Background: I am an international (F-1) physics student (will probably be able to triple major in CS and maths also) at a well known northeast LAC. I have a 4.0 GPA, but I have no research experience or internships. This year I did a year abroad at Oxford University but undergrad research is simply not a thing here. I have been rejected from the research opportunities I applied for this summer. I will probably be able to get a position in some physics lab in my home institute when I get back there. However that means I will only have about 2 months of research experience. This is a no go from what I gather. What do I do? Keep in mind I also need funding (I am on full financial aid right now). I can’t afford to pay for a master’s. As I am a noncitizen that also means most post-bacc programs are not open for me. I could consider Europe if there are programs with reasonable tuition (less than 10k euro a year). Do you have any advice?</x:v>
      </x:c>
      <x:c r="N186" s="26" t="str">
        <x:v>https://www.reddit.com/r/gradadmissions/comments/1tkj9qd/rising_senior_with_perfect_gpa_but_no_research/</x:v>
      </x:c>
      <x:c r="O186" s="26" t="str">
        <x:v>https://www.reddit.com/r/gradadmissions/comments/1tkj9qd/rising_senior_with_perfect_gpa_but_no_research/</x:v>
      </x:c>
      <x:c r="P186" s="21" t="str">
        <x:v>No</x:v>
      </x:c>
      <x:c r="Q186" s="21" t="str"/>
    </x:row>
    <x:row r="187" ht="42" customHeight="1">
      <x:c r="A187" s="24" t="str">
        <x:v>1tkg81h</x:v>
      </x:c>
      <x:c r="B187" s="24" t="str">
        <x:v>gradadmissions</x:v>
      </x:c>
      <x:c r="C187" s="24" t="n">
        <x:v>46164.47956018519</x:v>
      </x:c>
      <x:c r="D187" s="24" t="str">
        <x:v>2026-05</x:v>
      </x:c>
      <x:c r="E187" s="24" t="str">
        <x:v>Medium</x:v>
      </x:c>
      <x:c r="F187" s="24" t="str">
        <x:v>14</x:v>
      </x:c>
      <x:c r="G187" s="24" t="str">
        <x:v>Stanford University</x:v>
      </x:c>
      <x:c r="H187" s="24" t="n">
        <x:v>1</x:v>
      </x:c>
      <x:c r="I187" s="24" t="n">
        <x:v>0</x:v>
      </x:c>
      <x:c r="J187" s="24" t="n">
        <x:v>0.9900000095367432</x:v>
      </x:c>
      <x:c r="K187" s="24" t="str">
        <x:v>Engineering</x:v>
      </x:c>
      <x:c r="L187" s="24" t="str">
        <x:v>I GOT ACCEPTED INTO STANFORD</x:v>
      </x:c>
      <x:c r="M187" s="24" t="str"/>
      <x:c r="N187" s="27" t="str">
        <x:v>https://www.reddit.com/r/gradadmissions/comments/1tkg81h/i_got_accepted_into_stanford/</x:v>
      </x:c>
      <x:c r="O187" s="27" t="str">
        <x:v>https://www.reddit.com/r/gradadmissions/comments/1tkg81h/i_got_accepted_into_stanford/</x:v>
      </x:c>
      <x:c r="P187" s="24" t="str">
        <x:v>No</x:v>
      </x:c>
      <x:c r="Q187" s="24" t="str"/>
    </x:row>
    <x:row r="188" ht="42" customHeight="1">
      <x:c r="A188" s="21" t="str">
        <x:v>1tkg4mp</x:v>
      </x:c>
      <x:c r="B188" s="21" t="str">
        <x:v>gradadmissions</x:v>
      </x:c>
      <x:c r="C188" s="21" t="n">
        <x:v>46164.4765162037</x:v>
      </x:c>
      <x:c r="D188" s="21" t="str">
        <x:v>2026-05</x:v>
      </x:c>
      <x:c r="E188" s="21" t="str">
        <x:v>Medium</x:v>
      </x:c>
      <x:c r="F188" s="21" t="str">
        <x:v>13 | 20</x:v>
      </x:c>
      <x:c r="G188" s="21" t="str">
        <x:v>University of California, Berkeley (UCB) | New York University (NYU)</x:v>
      </x:c>
      <x:c r="H188" s="21" t="n">
        <x:v>0</x:v>
      </x:c>
      <x:c r="I188" s="21" t="n">
        <x:v>6</x:v>
      </x:c>
      <x:c r="J188" s="21" t="n">
        <x:v>0.33000001311302185</x:v>
      </x:c>
      <x:c r="K188" s="21" t="str">
        <x:v>Applied Sciences</x:v>
      </x:c>
      <x:c r="L188" s="21" t="str">
        <x:v>Requirements for PhD</x:v>
      </x:c>
      <x:c r="M188" s="21" t="str">
        <x:v>Hey, So I'm currently pursuing my MS in biotechnology from india, and will be applying for a PhD next year. I was considering the US, although I have already been rejected twice for my master's. Will a PhD increase my chances? Also, what are the general requirements and eligibility criteria for applying for a PhD? I have considered applying to universities like New York University, Columbia University, Brown University, UC Berkeley!</x:v>
      </x:c>
      <x:c r="N188" s="26" t="str">
        <x:v>https://www.reddit.com/r/gradadmissions/comments/1tkg4mp/requirements_for_phd/</x:v>
      </x:c>
      <x:c r="O188" s="26" t="str">
        <x:v>https://www.reddit.com/r/gradadmissions/comments/1tkg4mp/requirements_for_phd/</x:v>
      </x:c>
      <x:c r="P188" s="21" t="str">
        <x:v>No</x:v>
      </x:c>
      <x:c r="Q188" s="21" t="str"/>
    </x:row>
    <x:row r="189" ht="42" customHeight="1">
      <x:c r="A189" s="24" t="str">
        <x:v>1tke5fw</x:v>
      </x:c>
      <x:c r="B189" s="24" t="str">
        <x:v>gradadmissions</x:v>
      </x:c>
      <x:c r="C189" s="24" t="n">
        <x:v>46164.407800925925</x:v>
      </x:c>
      <x:c r="D189" s="24" t="str">
        <x:v>2026-05</x:v>
      </x:c>
      <x:c r="E189" s="24" t="str">
        <x:v>Medium</x:v>
      </x:c>
      <x:c r="F189" s="24" t="str">
        <x:v>3 | 4</x:v>
      </x:c>
      <x:c r="G189" s="24" t="str">
        <x:v>UCL | The University of Edinburgh</x:v>
      </x:c>
      <x:c r="H189" s="24" t="n">
        <x:v>1</x:v>
      </x:c>
      <x:c r="I189" s="24" t="n">
        <x:v>1</x:v>
      </x:c>
      <x:c r="J189" s="24" t="n">
        <x:v>1</x:v>
      </x:c>
      <x:c r="K189" s="24" t="str">
        <x:v>Computer Sciences</x:v>
      </x:c>
      <x:c r="L189" s="24" t="str">
        <x:v>UCL DSML MSc vs AI MSc Edinburgh</x:v>
      </x:c>
      <x:c r="M189" s="24" t="str">
        <x:v>I got accepted into the MSc AI at the university of Edinburgh and the MSc data science and machine learning at UCL. I’m trying to decide which one would be better overall in terms of reputation, opportunities, teaching quality, and career prospects. Which one would you chose and why?</x:v>
      </x:c>
      <x:c r="N189" s="27" t="str">
        <x:v>https://www.reddit.com/r/gradadmissions/comments/1tke5fw/ucl_dsml_msc_vs_ai_msc_edinburgh/</x:v>
      </x:c>
      <x:c r="O189" s="27" t="str">
        <x:v>https://www.reddit.com/r/gradadmissions/comments/1tke5fw/ucl_dsml_msc_vs_ai_msc_edinburgh/</x:v>
      </x:c>
      <x:c r="P189" s="24" t="str">
        <x:v>No</x:v>
      </x:c>
      <x:c r="Q189" s="24" t="str">
        <x:v>Acronym-only institution match</x:v>
      </x:c>
    </x:row>
    <x:row r="190" ht="42" customHeight="1">
      <x:c r="A190" s="21" t="str">
        <x:v>1tke2h4</x:v>
      </x:c>
      <x:c r="B190" s="21" t="str">
        <x:v>gradadmissions</x:v>
      </x:c>
      <x:c r="C190" s="21" t="n">
        <x:v>46164.404641203706</x:v>
      </x:c>
      <x:c r="D190" s="21" t="str">
        <x:v>2026-05</x:v>
      </x:c>
      <x:c r="E190" s="21" t="str">
        <x:v>Medium</x:v>
      </x:c>
      <x:c r="F190" s="21" t="str">
        <x:v>3</x:v>
      </x:c>
      <x:c r="G190" s="21" t="str">
        <x:v>UCL</x:v>
      </x:c>
      <x:c r="H190" s="21" t="n">
        <x:v>1</x:v>
      </x:c>
      <x:c r="I190" s="21" t="n">
        <x:v>0</x:v>
      </x:c>
      <x:c r="J190" s="21" t="n">
        <x:v>1</x:v>
      </x:c>
      <x:c r="K190" s="21" t="str">
        <x:v>Computer Sciences</x:v>
      </x:c>
      <x:c r="L190" s="21" t="str">
        <x:v>UCL DSML MSc vs Edinburgh AI MSc</x:v>
      </x:c>
      <x:c r="M190" s="21" t="str"/>
      <x:c r="N190" s="26" t="str">
        <x:v>https://www.reddit.com/r/gradadmissions/comments/1tke2h4/ucl_dsml_msc_vs_edinburgh_ai_msc/</x:v>
      </x:c>
      <x:c r="O190" s="26" t="str"/>
      <x:c r="P190" s="21" t="str">
        <x:v>No</x:v>
      </x:c>
      <x:c r="Q190" s="21" t="str">
        <x:v>Acronym-only institution match</x:v>
      </x:c>
    </x:row>
    <x:row r="191" ht="42" customHeight="1">
      <x:c r="A191" s="24" t="str">
        <x:v>1tkcyyd</x:v>
      </x:c>
      <x:c r="B191" s="24" t="str">
        <x:v>gradadmissions</x:v>
      </x:c>
      <x:c r="C191" s="24" t="n">
        <x:v>46164.36215277778</x:v>
      </x:c>
      <x:c r="D191" s="24" t="str">
        <x:v>2026-05</x:v>
      </x:c>
      <x:c r="E191" s="24" t="str">
        <x:v>Medium</x:v>
      </x:c>
      <x:c r="F191" s="24" t="str">
        <x:v>20</x:v>
      </x:c>
      <x:c r="G191" s="24" t="str">
        <x:v>New York University (NYU)</x:v>
      </x:c>
      <x:c r="H191" s="24" t="n">
        <x:v>3</x:v>
      </x:c>
      <x:c r="I191" s="24" t="n">
        <x:v>0</x:v>
      </x:c>
      <x:c r="J191" s="24" t="n">
        <x:v>0.8100000023841858</x:v>
      </x:c>
      <x:c r="K191" s="24" t="str">
        <x:v>Computer Sciences</x:v>
      </x:c>
      <x:c r="L191" s="24" t="str">
        <x:v>NYU MSDS decisions on Saturday/weekends? (Seems like I may be on an unofficial waitlist)</x:v>
      </x:c>
      <x:c r="M191" s="24" t="str">
        <x:v>Hey everyone, I wanted to ask whether NYU ever releases MSDS decisions on Saturdays or weekends in general. I applied for the MS in Data Science program in January, and I still have not received a final decision. From what I have been able to gather, I may be on an unofficial waitlist rather than a formal one. I also contacted the department, and they said the decision would be released soon, but I have not heard anything yet. At this point, I am just trying to understand whether NYU typically sends out graduate admissions decisions over the weekend as well, or mostly on weekdays. If anyone has gone through a similar situation with NYU MSDS or another NYU graduate program, I would really appreciate hearing about your timeline or experience. Thanks in advance.</x:v>
      </x:c>
      <x:c r="N191" s="27" t="str">
        <x:v>https://www.reddit.com/r/gradadmissions/comments/1tkcyyd/nyu_msds_decisions_on_saturdayweekends_seems_like/</x:v>
      </x:c>
      <x:c r="O191" s="27" t="str">
        <x:v>https://www.reddit.com/r/gradadmissions/comments/1tkcyyd/nyu_msds_decisions_on_saturdayweekends_seems_like/</x:v>
      </x:c>
      <x:c r="P191" s="24" t="str">
        <x:v>No</x:v>
      </x:c>
      <x:c r="Q191" s="24" t="str">
        <x:v>Acronym-only institution match</x:v>
      </x:c>
    </x:row>
    <x:row r="192" ht="42" customHeight="1">
      <x:c r="A192" s="21" t="str">
        <x:v>1tkcylw</x:v>
      </x:c>
      <x:c r="B192" s="21" t="str">
        <x:v>GradSchool</x:v>
      </x:c>
      <x:c r="C192" s="21" t="n">
        <x:v>46164.36177083333</x:v>
      </x:c>
      <x:c r="D192" s="21" t="str">
        <x:v>2026-05</x:v>
      </x:c>
      <x:c r="E192" s="21" t="str">
        <x:v>Low</x:v>
      </x:c>
      <x:c r="F192" s="21" t="str">
        <x:v>20</x:v>
      </x:c>
      <x:c r="G192" s="21" t="str">
        <x:v>New York University (NYU)</x:v>
      </x:c>
      <x:c r="H192" s="21" t="n">
        <x:v>1</x:v>
      </x:c>
      <x:c r="I192" s="21" t="n">
        <x:v>0</x:v>
      </x:c>
      <x:c r="J192" s="21" t="n">
        <x:v>1</x:v>
      </x:c>
      <x:c r="K192" s="21" t="str">
        <x:v>Admissions &amp; Applications</x:v>
      </x:c>
      <x:c r="L192" s="21" t="str">
        <x:v>NYU MSDS decisions on Saturday/weekends? (Seems like I may be on an unofficial waitlist)</x:v>
      </x:c>
      <x:c r="M192" s="21" t="str"/>
      <x:c r="N192" s="26" t="str">
        <x:v>https://www.reddit.com/r/GradSchool/comments/1tkcylw/nyu_msds_decisions_on_saturdayweekends_seems_like/</x:v>
      </x:c>
      <x:c r="O192" s="26" t="str">
        <x:v>https://www.reddit.com/r/GradSchool/comments/1tkcylw/nyu_msds_decisions_on_saturdayweekends_seems_like/</x:v>
      </x:c>
      <x:c r="P192" s="21" t="str">
        <x:v>No</x:v>
      </x:c>
      <x:c r="Q192" s="21" t="str">
        <x:v>Acronym-only institution match; Institution-only context; manual relevance review</x:v>
      </x:c>
    </x:row>
    <x:row r="193" ht="42" customHeight="1">
      <x:c r="A193" s="24" t="str">
        <x:v>1tkckbi</x:v>
      </x:c>
      <x:c r="B193" s="24" t="str">
        <x:v>gradadmissions</x:v>
      </x:c>
      <x:c r="C193" s="24" t="n">
        <x:v>46164.34615740741</x:v>
      </x:c>
      <x:c r="D193" s="24" t="str">
        <x:v>2026-05</x:v>
      </x:c>
      <x:c r="E193" s="24" t="str">
        <x:v>Low</x:v>
      </x:c>
      <x:c r="F193" s="24" t="str">
        <x:v>20</x:v>
      </x:c>
      <x:c r="G193" s="24" t="str">
        <x:v>New York University (NYU)</x:v>
      </x:c>
      <x:c r="H193" s="24" t="n">
        <x:v>2</x:v>
      </x:c>
      <x:c r="I193" s="24" t="n">
        <x:v>1</x:v>
      </x:c>
      <x:c r="J193" s="24" t="n">
        <x:v>0.6700000166893005</x:v>
      </x:c>
      <x:c r="K193" s="24" t="str">
        <x:v>General Advice</x:v>
      </x:c>
      <x:c r="L193" s="24" t="str">
        <x:v>hult vs minerva vs tetr vs nyu, class of 26 needs unfiltered takes</x:v>
      </x:c>
      <x:c r="M193" s="24" t="str">
        <x:v>I have been been doomscrolling college options for months. hult keeps popping up bc their london &gt; boston &gt; dubai rotation, sounds genuinely different from regular uni but i can't tell if it's actually good or just well-marketed. if you went, please be brutally honest with a review. also looking at minerva, tetr, nyu's global network. each one of these markets themselves the same way (immersive, future of edu, global mindset etc). from the websites they're indistinguishable. Help.</x:v>
      </x:c>
      <x:c r="N193" s="27" t="str">
        <x:v>https://www.reddit.com/r/gradadmissions/comments/1tkckbi/hult_vs_minerva_vs_tetr_vs_nyu_class_of_26_needs/</x:v>
      </x:c>
      <x:c r="O193" s="27" t="str">
        <x:v>https://www.reddit.com/r/gradadmissions/comments/1tkckbi/hult_vs_minerva_vs_tetr_vs_nyu_class_of_26_needs/</x:v>
      </x:c>
      <x:c r="P193" s="24" t="str">
        <x:v>No</x:v>
      </x:c>
      <x:c r="Q193" s="24" t="str">
        <x:v>Acronym-only institution match; Institution-only context; manual relevance review</x:v>
      </x:c>
    </x:row>
    <x:row r="194" ht="42" customHeight="1">
      <x:c r="A194" s="21" t="str">
        <x:v>1tjnx1j</x:v>
      </x:c>
      <x:c r="B194" s="21" t="str">
        <x:v>gradadmissions</x:v>
      </x:c>
      <x:c r="C194" s="21" t="n">
        <x:v>46163.64266203704</x:v>
      </x:c>
      <x:c r="D194" s="21" t="str">
        <x:v>2026-05</x:v>
      </x:c>
      <x:c r="E194" s="21" t="str">
        <x:v>Medium</x:v>
      </x:c>
      <x:c r="F194" s="21" t="str">
        <x:v>6</x:v>
      </x:c>
      <x:c r="G194" s="21" t="str">
        <x:v>The London School of Economics and Political Science (LSE)</x:v>
      </x:c>
      <x:c r="H194" s="21" t="n">
        <x:v>1</x:v>
      </x:c>
      <x:c r="I194" s="21" t="n">
        <x:v>0</x:v>
      </x:c>
      <x:c r="J194" s="21" t="n">
        <x:v>1</x:v>
      </x:c>
      <x:c r="K194" s="21" t="str">
        <x:v>Education</x:v>
      </x:c>
      <x:c r="L194" s="21" t="str">
        <x:v>Anyone still waiting to hear back for LSE MSc Dev Management (Applied Dev econ)?</x:v>
      </x:c>
      <x:c r="M194" s="21" t="str"/>
      <x:c r="N194" s="26" t="str">
        <x:v>https://www.reddit.com/r/gradadmissions/comments/1tjnx1j/anyone_still_waiting_to_hear_back_for_lse_msc_dev/</x:v>
      </x:c>
      <x:c r="O194" s="26" t="str">
        <x:v>/r/LSE/comments/1thq992/anyone_still_waiting_to_hear_back_for_lse_msc_dev/</x:v>
      </x:c>
      <x:c r="P194" s="21" t="str">
        <x:v>No</x:v>
      </x:c>
      <x:c r="Q194" s="21" t="str">
        <x:v>Acronym-only institution match</x:v>
      </x:c>
    </x:row>
    <x:row r="195" ht="42" customHeight="1">
      <x:c r="A195" s="24" t="str">
        <x:v>1tjdvp6</x:v>
      </x:c>
      <x:c r="B195" s="24" t="str">
        <x:v>gradadmissions</x:v>
      </x:c>
      <x:c r="C195" s="24" t="n">
        <x:v>46163.342314814814</x:v>
      </x:c>
      <x:c r="D195" s="24" t="str">
        <x:v>2026-05</x:v>
      </x:c>
      <x:c r="E195" s="24" t="str">
        <x:v>Medium</x:v>
      </x:c>
      <x:c r="F195" s="24" t="str">
        <x:v>3</x:v>
      </x:c>
      <x:c r="G195" s="24" t="str">
        <x:v>UCL</x:v>
      </x:c>
      <x:c r="H195" s="24" t="n">
        <x:v>0</x:v>
      </x:c>
      <x:c r="I195" s="24" t="n">
        <x:v>40</x:v>
      </x:c>
      <x:c r="J195" s="24" t="n">
        <x:v>0.4699999988079071</x:v>
      </x:c>
      <x:c r="K195" s="24" t="str">
        <x:v>Engineering</x:v>
      </x:c>
      <x:c r="L195" s="24" t="str">
        <x:v>Rice University Director gave a $59k tuition ultimatum before MS interview. Facing major guilt &amp; age anxiety.</x:v>
      </x:c>
      <x:c r="M195" s="24" t="str">
        <x:v>Hey everyone, need some urgent perspective on a stressful grad school situation. Applied late to a top-tier US MS program in Bioengineering due to portal errors. The Director liked my medical device startup profile (8+ months in core R&amp;D/prototyping), manually approved my application, and offered an interview. But after some scheduling glitches, he sent me this exact mail today: "Before signing up, can you confirm that the financial burden of the cost of Rice is something that you can manage? The tuition is $59,100 and if the financial fit isn't there, we shouldn't proceed with an interview." I haven't replied yet because I'm stuck in a major dilemma: The Guilt: I really want an academic comeback and don't want to settle. I already have an interview scheduled with Vanderbilt, and I'm waiting on UCL. If I say "yes" to this Director just to get the interview, but later decline for other universities or due to visa/funding issues, will I permanently burn a bridge since he went out of his way for me? The Age Anxiety: I am turning 24 now. If I drop/defer and join next year, I’ll be 25. I feel "too old" for an MS, even though I'll have 2 solid years of core BME R&amp;D experience by then....</x:v>
      </x:c>
      <x:c r="N195" s="27" t="str">
        <x:v>https://www.reddit.com/r/gradadmissions/comments/1tjdvp6/rice_university_director_gave_a_59k_tuition/</x:v>
      </x:c>
      <x:c r="O195" s="27" t="str">
        <x:v>https://www.reddit.com/r/gradadmissions/comments/1tjdvp6/rice_university_director_gave_a_59k_tuition/</x:v>
      </x:c>
      <x:c r="P195" s="24" t="str">
        <x:v>No</x:v>
      </x:c>
      <x:c r="Q195" s="24" t="str">
        <x:v>Acronym-only institution match</x:v>
      </x:c>
    </x:row>
    <x:row r="196" ht="42" customHeight="1">
      <x:c r="A196" s="21" t="str">
        <x:v>1tj9aps</x:v>
      </x:c>
      <x:c r="B196" s="21" t="str">
        <x:v>gradadmissions</x:v>
      </x:c>
      <x:c r="C196" s="21" t="n">
        <x:v>46163.17471064815</x:v>
      </x:c>
      <x:c r="D196" s="21" t="str">
        <x:v>2026-05</x:v>
      </x:c>
      <x:c r="E196" s="21" t="str">
        <x:v>Medium</x:v>
      </x:c>
      <x:c r="F196" s="21" t="str">
        <x:v>30</x:v>
      </x:c>
      <x:c r="G196" s="21" t="str">
        <x:v>University of Pennsylvania</x:v>
      </x:c>
      <x:c r="H196" s="21" t="n">
        <x:v>0</x:v>
      </x:c>
      <x:c r="I196" s="21" t="n">
        <x:v>0</x:v>
      </x:c>
      <x:c r="J196" s="21" t="n">
        <x:v>0.5</x:v>
      </x:c>
      <x:c r="K196" s="21" t="str">
        <x:v>General Advice</x:v>
      </x:c>
      <x:c r="L196" s="21" t="str">
        <x:v>UPENN admission</x:v>
      </x:c>
      <x:c r="M196" s="21" t="str"/>
      <x:c r="N196" s="26" t="str">
        <x:v>https://www.reddit.com/r/gradadmissions/comments/1tj9aps/upenn_admission/</x:v>
      </x:c>
      <x:c r="O196" s="26" t="str">
        <x:v>/r/highschool/comments/1ti67s1/upenn_admission/</x:v>
      </x:c>
      <x:c r="P196" s="21" t="str">
        <x:v>No</x:v>
      </x:c>
      <x:c r="Q196" s="21" t="str">
        <x:v>Acronym-only institution match</x:v>
      </x:c>
    </x:row>
    <x:row r="197" ht="42" customHeight="1">
      <x:c r="A197" s="24" t="str">
        <x:v>1tiwot3</x:v>
      </x:c>
      <x:c r="B197" s="24" t="str">
        <x:v>gradadmissions</x:v>
      </x:c>
      <x:c r="C197" s="24" t="n">
        <x:v>46162.82324074074</x:v>
      </x:c>
      <x:c r="D197" s="24" t="str">
        <x:v>2026-05</x:v>
      </x:c>
      <x:c r="E197" s="24" t="str">
        <x:v>Low</x:v>
      </x:c>
      <x:c r="F197" s="24" t="str">
        <x:v>30</x:v>
      </x:c>
      <x:c r="G197" s="24" t="str">
        <x:v>University of Pennsylvania</x:v>
      </x:c>
      <x:c r="H197" s="24" t="n">
        <x:v>1</x:v>
      </x:c>
      <x:c r="I197" s="24" t="n">
        <x:v>0</x:v>
      </x:c>
      <x:c r="J197" s="24" t="n">
        <x:v>1</x:v>
      </x:c>
      <x:c r="K197" s="24" t="str">
        <x:v>Computer Sciences</x:v>
      </x:c>
      <x:c r="L197" s="24" t="str">
        <x:v>[General Question] Any update on UCLA (MSCD) or Upenn Waitlist (MSE CIS)</x:v>
      </x:c>
      <x:c r="M197" s="24" t="str"/>
      <x:c r="N197" s="27" t="str">
        <x:v>https://www.reddit.com/r/gradadmissions/comments/1tiwot3/general_question_any_update_on_ucla_mscd_or_upenn/</x:v>
      </x:c>
      <x:c r="O197" s="27" t="str">
        <x:v>/r/MSCS/comments/1tiwo22/general_question_any_update_on_ucla_mscd_or_upenn/</x:v>
      </x:c>
      <x:c r="P197" s="24" t="str">
        <x:v>No</x:v>
      </x:c>
      <x:c r="Q197" s="24" t="str">
        <x:v>Acronym-only institution match; Institution-only context; manual relevance review</x:v>
      </x:c>
    </x:row>
    <x:row r="198" ht="42" customHeight="1">
      <x:c r="A198" s="21" t="str">
        <x:v>1tiq021</x:v>
      </x:c>
      <x:c r="B198" s="21" t="str">
        <x:v>GradSchool</x:v>
      </x:c>
      <x:c r="C198" s="21" t="n">
        <x:v>46162.666493055556</x:v>
      </x:c>
      <x:c r="D198" s="21" t="str">
        <x:v>2026-05</x:v>
      </x:c>
      <x:c r="E198" s="21" t="str">
        <x:v>Low</x:v>
      </x:c>
      <x:c r="F198" s="21" t="str">
        <x:v>14</x:v>
      </x:c>
      <x:c r="G198" s="21" t="str">
        <x:v>Stanford University</x:v>
      </x:c>
      <x:c r="H198" s="21" t="n">
        <x:v>1</x:v>
      </x:c>
      <x:c r="I198" s="21" t="n">
        <x:v>0</x:v>
      </x:c>
      <x:c r="J198" s="21" t="n">
        <x:v>1</x:v>
      </x:c>
      <x:c r="K198" s="21" t="str">
        <x:v>Admissions &amp; Applications</x:v>
      </x:c>
      <x:c r="L198" s="21" t="str">
        <x:v>Will a theoretical physics dissertation hurt my chances at Stanford CME / computational math programs?</x:v>
      </x:c>
      <x:c r="M198" s="21" t="str"/>
      <x:c r="N198" s="26" t="str">
        <x:v>https://www.reddit.com/r/GradSchool/comments/1tiq021/will_a_theoretical_physics_dissertation_hurt_my/</x:v>
      </x:c>
      <x:c r="O198" s="26" t="str">
        <x:v>https://www.reddit.com/r/GradSchool/comments/1tiq021/will_a_theoretical_physics_dissertation_hurt_my/</x:v>
      </x:c>
      <x:c r="P198" s="21" t="str">
        <x:v>No</x:v>
      </x:c>
      <x:c r="Q198" s="21" t="str">
        <x:v>Institution-only context; manual relevance review</x:v>
      </x:c>
    </x:row>
    <x:row r="199" ht="42" customHeight="1">
      <x:c r="A199" s="24" t="str">
        <x:v>1tiolc5</x:v>
      </x:c>
      <x:c r="B199" s="24" t="str">
        <x:v>gradadmissions</x:v>
      </x:c>
      <x:c r="C199" s="24" t="n">
        <x:v>46162.63234953704</x:v>
      </x:c>
      <x:c r="D199" s="24" t="str">
        <x:v>2026-05</x:v>
      </x:c>
      <x:c r="E199" s="24" t="str">
        <x:v>Medium</x:v>
      </x:c>
      <x:c r="F199" s="24" t="str">
        <x:v>7</x:v>
      </x:c>
      <x:c r="G199" s="24" t="str">
        <x:v>Imperial College London</x:v>
      </x:c>
      <x:c r="H199" s="24" t="n">
        <x:v>1</x:v>
      </x:c>
      <x:c r="I199" s="24" t="n">
        <x:v>1</x:v>
      </x:c>
      <x:c r="J199" s="24" t="n">
        <x:v>0.6700000166893005</x:v>
      </x:c>
      <x:c r="K199" s="24" t="str">
        <x:v>Engineering</x:v>
      </x:c>
      <x:c r="L199" s="24" t="str">
        <x:v>Post grad choices</x:v>
      </x:c>
      <x:c r="M199" s="24" t="str">
        <x:v>Hi all I wanted to ask I’ve received offers from both Imperial college London and from Cranfield University both for taught Msc in CFD specific courses now my question is which one is more employable after completing the course to my understanding Cranfield is better for a more industry approach and Imperial is better for academic Research however due to the recent finance losses of Cranfield having to let go alot of the staff I am worried that the level of education at Cranfield has fallen and it might make it less employable?</x:v>
      </x:c>
      <x:c r="N199" s="27" t="str">
        <x:v>https://www.reddit.com/r/gradadmissions/comments/1tiolc5/post_grad_choices/</x:v>
      </x:c>
      <x:c r="O199" s="27" t="str">
        <x:v>https://www.reddit.com/r/gradadmissions/comments/1tiolc5/post_grad_choices/</x:v>
      </x:c>
      <x:c r="P199" s="24" t="str">
        <x:v>No</x:v>
      </x:c>
      <x:c r="Q199" s="24" t="str"/>
    </x:row>
    <x:row r="200" ht="42" customHeight="1">
      <x:c r="A200" s="21" t="str">
        <x:v>1tinohr</x:v>
      </x:c>
      <x:c r="B200" s="21" t="str">
        <x:v>gradadmissions</x:v>
      </x:c>
      <x:c r="C200" s="21" t="n">
        <x:v>46162.610451388886</x:v>
      </x:c>
      <x:c r="D200" s="21" t="str">
        <x:v>2026-05</x:v>
      </x:c>
      <x:c r="E200" s="21" t="str">
        <x:v>Medium</x:v>
      </x:c>
      <x:c r="F200" s="21" t="str">
        <x:v>30</x:v>
      </x:c>
      <x:c r="G200" s="21" t="str">
        <x:v>University of Pennsylvania</x:v>
      </x:c>
      <x:c r="H200" s="21" t="n">
        <x:v>0</x:v>
      </x:c>
      <x:c r="I200" s="21" t="n">
        <x:v>4</x:v>
      </x:c>
      <x:c r="J200" s="21" t="n">
        <x:v>0.5</x:v>
      </x:c>
      <x:c r="K200" s="21" t="str">
        <x:v>General Advice</x:v>
      </x:c>
      <x:c r="L200" s="21" t="str">
        <x:v>[Admission Advice] UCSD MSCS or UPenn Robo？</x:v>
      </x:c>
      <x:c r="M200" s="21" t="str">
        <x:v>Hi, I'm an international student with a CS undergrad background. My top priority is staying in the US after graduation. I have offers from UCSD MSCS (CS75) and UPenn MSE Robotics. Which would you recommend for job placement? Also, how is the current job market for robotics roles? Would you suggest going into robotics or sticking with general CS? Thanks!</x:v>
      </x:c>
      <x:c r="N200" s="26" t="str">
        <x:v>https://www.reddit.com/r/gradadmissions/comments/1tinohr/admission_advice_ucsd_mscs_or_upenn_robo/</x:v>
      </x:c>
      <x:c r="O200" s="26" t="str">
        <x:v>https://www.reddit.com/r/gradadmissions/comments/1tinohr/admission_advice_ucsd_mscs_or_upenn_robo/</x:v>
      </x:c>
      <x:c r="P200" s="21" t="str">
        <x:v>No</x:v>
      </x:c>
      <x:c r="Q200" s="21" t="str">
        <x:v>Acronym-only institution match</x:v>
      </x:c>
    </x:row>
    <x:row r="201" ht="42" customHeight="1">
      <x:c r="A201" s="24" t="str">
        <x:v>1tikefm</x:v>
      </x:c>
      <x:c r="B201" s="24" t="str">
        <x:v>gradadmissions</x:v>
      </x:c>
      <x:c r="C201" s="24" t="n">
        <x:v>46162.52542824074</x:v>
      </x:c>
      <x:c r="D201" s="24" t="str">
        <x:v>2026-05</x:v>
      </x:c>
      <x:c r="E201" s="24" t="str">
        <x:v>Medium</x:v>
      </x:c>
      <x:c r="F201" s="24" t="str">
        <x:v>6</x:v>
      </x:c>
      <x:c r="G201" s="24" t="str">
        <x:v>The London School of Economics and Political Science (LSE)</x:v>
      </x:c>
      <x:c r="H201" s="24" t="n">
        <x:v>0</x:v>
      </x:c>
      <x:c r="I201" s="24" t="n">
        <x:v>0</x:v>
      </x:c>
      <x:c r="J201" s="24" t="n">
        <x:v>0.5</x:v>
      </x:c>
      <x:c r="K201" s="24" t="str">
        <x:v>Social Sciences</x:v>
      </x:c>
      <x:c r="L201" s="24" t="str">
        <x:v>Anyone accepted an LSE master’s offer, withdrew, and then reinstated for the next year?</x:v>
      </x:c>
      <x:c r="M201" s="24" t="str"/>
      <x:c r="N201" s="27" t="str">
        <x:v>https://www.reddit.com/r/gradadmissions/comments/1tikefm/anyone_accepted_an_lse_masters_offer_withdrew_and/</x:v>
      </x:c>
      <x:c r="O201" s="27" t="str">
        <x:v>/r/gradadmissions/comments/1tikds6/anyone_accepted_an_lse_masters_offer_withdrew_and/</x:v>
      </x:c>
      <x:c r="P201" s="24" t="str">
        <x:v>No</x:v>
      </x:c>
      <x:c r="Q201" s="24" t="str">
        <x:v>Acronym-only institution match</x:v>
      </x:c>
    </x:row>
    <x:row r="202" ht="42" customHeight="1">
      <x:c r="A202" s="21" t="str">
        <x:v>1tikds6</x:v>
      </x:c>
      <x:c r="B202" s="21" t="str">
        <x:v>gradadmissions</x:v>
      </x:c>
      <x:c r="C202" s="21" t="n">
        <x:v>46162.5249537037</x:v>
      </x:c>
      <x:c r="D202" s="21" t="str">
        <x:v>2026-05</x:v>
      </x:c>
      <x:c r="E202" s="21" t="str">
        <x:v>Medium</x:v>
      </x:c>
      <x:c r="F202" s="21" t="str">
        <x:v>6</x:v>
      </x:c>
      <x:c r="G202" s="21" t="str">
        <x:v>The London School of Economics and Political Science (LSE)</x:v>
      </x:c>
      <x:c r="H202" s="21" t="n">
        <x:v>0</x:v>
      </x:c>
      <x:c r="I202" s="21" t="n">
        <x:v>0</x:v>
      </x:c>
      <x:c r="J202" s="21" t="n">
        <x:v>0.5</x:v>
      </x:c>
      <x:c r="K202" s="21" t="str">
        <x:v>Social Sciences</x:v>
      </x:c>
      <x:c r="L202" s="21" t="str">
        <x:v>Anyone accepted an LSE master’s offer, withdrew, and then reinstated for the next year?</x:v>
      </x:c>
      <x:c r="M202" s="21" t="str">
        <x:v>Hi all, I was wondering if anyone here has experience with this. If you accept an LSE MSc offer but later realise you can’t take up your place that year and withdraw, is it still possible to reinstate your application for the following admissions cycle? If so, what was your experience like, and were you offered a place again? Thanks in advance.</x:v>
      </x:c>
      <x:c r="N202" s="26" t="str">
        <x:v>https://www.reddit.com/r/gradadmissions/comments/1tikds6/anyone_accepted_an_lse_masters_offer_withdrew_and/</x:v>
      </x:c>
      <x:c r="O202" s="26" t="str">
        <x:v>https://www.reddit.com/r/gradadmissions/comments/1tikds6/anyone_accepted_an_lse_masters_offer_withdrew_and/</x:v>
      </x:c>
      <x:c r="P202" s="21" t="str">
        <x:v>No</x:v>
      </x:c>
      <x:c r="Q202" s="21" t="str">
        <x:v>Acronym-only institution match</x:v>
      </x:c>
    </x:row>
    <x:row r="203" ht="42" customHeight="1">
      <x:c r="A203" s="24" t="str">
        <x:v>1tifds3</x:v>
      </x:c>
      <x:c r="B203" s="24" t="str">
        <x:v>gradadmissions</x:v>
      </x:c>
      <x:c r="C203" s="24" t="n">
        <x:v>46162.35238425926</x:v>
      </x:c>
      <x:c r="D203" s="24" t="str">
        <x:v>2026-05</x:v>
      </x:c>
      <x:c r="E203" s="24" t="str">
        <x:v>Medium</x:v>
      </x:c>
      <x:c r="F203" s="24" t="str">
        <x:v>14</x:v>
      </x:c>
      <x:c r="G203" s="24" t="str">
        <x:v>Stanford University</x:v>
      </x:c>
      <x:c r="H203" s="24" t="n">
        <x:v>162</x:v>
      </x:c>
      <x:c r="I203" s="24" t="n">
        <x:v>12</x:v>
      </x:c>
      <x:c r="J203" s="24" t="n">
        <x:v>0.9800000190734863</x:v>
      </x:c>
      <x:c r="K203" s="24" t="str">
        <x:v>Engineering</x:v>
      </x:c>
      <x:c r="L203" s="24" t="str">
        <x:v>I GOT ACCEPTED INTO STANFORD</x:v>
      </x:c>
      <x:c r="M203" s="24" t="str"/>
      <x:c r="N203" s="27" t="str">
        <x:v>https://www.reddit.com/r/gradadmissions/comments/1tifds3/i_got_accepted_into_stanford/</x:v>
      </x:c>
      <x:c r="O203" s="27" t="str">
        <x:v>https://www.reddit.com/r/gradadmissions/comments/1tifds3/i_got_accepted_into_stanford/</x:v>
      </x:c>
      <x:c r="P203" s="24" t="str">
        <x:v>No</x:v>
      </x:c>
      <x:c r="Q203" s="24" t="str"/>
    </x:row>
    <x:row r="204" ht="42" customHeight="1">
      <x:c r="A204" s="21" t="str">
        <x:v>1tiemnv</x:v>
      </x:c>
      <x:c r="B204" s="21" t="str">
        <x:v>gradadmissions</x:v>
      </x:c>
      <x:c r="C204" s="21" t="n">
        <x:v>46162.32267361111</x:v>
      </x:c>
      <x:c r="D204" s="21" t="str">
        <x:v>2026-05</x:v>
      </x:c>
      <x:c r="E204" s="21" t="str">
        <x:v>Medium</x:v>
      </x:c>
      <x:c r="F204" s="21" t="str">
        <x:v>4</x:v>
      </x:c>
      <x:c r="G204" s="21" t="str">
        <x:v>The University of Edinburgh</x:v>
      </x:c>
      <x:c r="H204" s="21" t="n">
        <x:v>1</x:v>
      </x:c>
      <x:c r="I204" s="21" t="n">
        <x:v>0</x:v>
      </x:c>
      <x:c r="J204" s="21" t="n">
        <x:v>1</x:v>
      </x:c>
      <x:c r="K204" s="21" t="str">
        <x:v>Business</x:v>
      </x:c>
      <x:c r="L204" s="21" t="str">
        <x:v>UCD Smurfit (Msc Finance) vs Edinburgh Business (Msc Accounting &amp; Financial Management)</x:v>
      </x:c>
      <x:c r="M204" s="21" t="str">
        <x:v>Can’t make up my mind on which offer to go for. Need insights regarding the prestige of both these business schools for these particular courses. I am at crosss sections where I am confused between what I actually want to pursue (Finance) vs prestige of Edinburgh university. Background: Bsc International Business and Management German public uni GPA: 3.5 Ideally want to focus on Finance field and pursue CFA later on. I didn’t get in Msc Finance at Edinburgh Business because I had less coursework in my Bachelors according to them. The coursework at Smurfit has more breadth and I assume at Edinburgh has less breadth and more depth because of having less modules, however same credits. I could theoretically choose make AFM at Edinburgh more finance oriented (choosing Fiancne electives) but my masters will always say Accounting whereas i want to pursue CFA later on and i fear i will position myself badly going for that.</x:v>
      </x:c>
      <x:c r="N204" s="26" t="str">
        <x:v>https://www.reddit.com/r/gradadmissions/comments/1tiemnv/ucd_smurfit_msc_finance_vs_edinburgh_business_msc/</x:v>
      </x:c>
      <x:c r="O204" s="26" t="str">
        <x:v>https://www.reddit.com/r/gradadmissions/comments/1tiemnv/ucd_smurfit_msc_finance_vs_edinburgh_business_msc/</x:v>
      </x:c>
      <x:c r="P204" s="21" t="str">
        <x:v>No</x:v>
      </x:c>
      <x:c r="Q204" s="21" t="str"/>
    </x:row>
    <x:row r="205" ht="42" customHeight="1">
      <x:c r="A205" s="24" t="str">
        <x:v>1tie1ma</x:v>
      </x:c>
      <x:c r="B205" s="24" t="str">
        <x:v>gradadmissions</x:v>
      </x:c>
      <x:c r="C205" s="24" t="n">
        <x:v>46162.29950231482</x:v>
      </x:c>
      <x:c r="D205" s="24" t="str">
        <x:v>2026-05</x:v>
      </x:c>
      <x:c r="E205" s="24" t="str">
        <x:v>Medium</x:v>
      </x:c>
      <x:c r="F205" s="24" t="str">
        <x:v>17</x:v>
      </x:c>
      <x:c r="G205" s="24" t="str">
        <x:v>Australian National University (ANU)</x:v>
      </x:c>
      <x:c r="H205" s="24" t="n">
        <x:v>1</x:v>
      </x:c>
      <x:c r="I205" s="24" t="n">
        <x:v>0</x:v>
      </x:c>
      <x:c r="J205" s="24" t="n">
        <x:v>1</x:v>
      </x:c>
      <x:c r="K205" s="24" t="str">
        <x:v>Business</x:v>
      </x:c>
      <x:c r="L205" s="24" t="str">
        <x:v>USA or AUS</x:v>
      </x:c>
      <x:c r="M205" s="24" t="str">
        <x:v>International student interested in a Master’s in Finance. Got an admit from ANU but also exploring US universities. Which US unis should I target for good finance programs + ROI as an international student?</x:v>
      </x:c>
      <x:c r="N205" s="27" t="str">
        <x:v>https://www.reddit.com/r/gradadmissions/comments/1tie1ma/usa_or_aus/</x:v>
      </x:c>
      <x:c r="O205" s="27" t="str">
        <x:v>https://www.reddit.com/r/gradadmissions/comments/1tie1ma/usa_or_aus/</x:v>
      </x:c>
      <x:c r="P205" s="24" t="str">
        <x:v>No</x:v>
      </x:c>
      <x:c r="Q205" s="24" t="str">
        <x:v>Acronym-only institution match</x:v>
      </x:c>
    </x:row>
    <x:row r="206" ht="42" customHeight="1">
      <x:c r="A206" s="21" t="str">
        <x:v>1tias85</x:v>
      </x:c>
      <x:c r="B206" s="21" t="str">
        <x:v>gradadmissions</x:v>
      </x:c>
      <x:c r="C206" s="21" t="n">
        <x:v>46162.181597222225</x:v>
      </x:c>
      <x:c r="D206" s="21" t="str">
        <x:v>2026-05</x:v>
      </x:c>
      <x:c r="E206" s="21" t="str">
        <x:v>Medium</x:v>
      </x:c>
      <x:c r="F206" s="21" t="str">
        <x:v>14</x:v>
      </x:c>
      <x:c r="G206" s="21" t="str">
        <x:v>Stanford University</x:v>
      </x:c>
      <x:c r="H206" s="21" t="n">
        <x:v>0</x:v>
      </x:c>
      <x:c r="I206" s="21" t="n">
        <x:v>3</x:v>
      </x:c>
      <x:c r="J206" s="21" t="n">
        <x:v>0.33000001311302185</x:v>
      </x:c>
      <x:c r="K206" s="21" t="str">
        <x:v>Computer Sciences</x:v>
      </x:c>
      <x:c r="L206" s="21" t="str">
        <x:v>Trying To Get Into Stanford Masters CS From T10 CS School but Too much industry experience vs research</x:v>
      </x:c>
      <x:c r="M206" s="21" t="str">
        <x:v>I have a pretty good GPA: 3.9+ but have really focused on industry rather than research. I did do research back in high school for a period of 2 years but since then I’ve been interning at FAANG company in the summer, and co-op during the school year for the past year. I’m anticipating getting a LOR from my manager, and the professor who I did research with in HS. In addition to that, I’m gonna be getting a LOR from a class I was ranked 1st in but tbh didnt really make a relationship with the prof. I know how important research is so am I just cooked?</x:v>
      </x:c>
      <x:c r="N206" s="26" t="str">
        <x:v>https://www.reddit.com/r/gradadmissions/comments/1tias85/trying_to_get_into_stanford_masters_cs_from_t10/</x:v>
      </x:c>
      <x:c r="O206" s="26" t="str">
        <x:v>https://www.reddit.com/r/gradadmissions/comments/1tias85/trying_to_get_into_stanford_masters_cs_from_t10/</x:v>
      </x:c>
      <x:c r="P206" s="21" t="str">
        <x:v>No</x:v>
      </x:c>
      <x:c r="Q206" s="21" t="str"/>
    </x:row>
    <x:row r="207" ht="42" customHeight="1">
      <x:c r="A207" s="24" t="str">
        <x:v>1ti8d1f</x:v>
      </x:c>
      <x:c r="B207" s="24" t="str">
        <x:v>gradadmissions</x:v>
      </x:c>
      <x:c r="C207" s="24" t="n">
        <x:v>46162.10555555556</x:v>
      </x:c>
      <x:c r="D207" s="24" t="str">
        <x:v>2026-05</x:v>
      </x:c>
      <x:c r="E207" s="24" t="str">
        <x:v>Medium</x:v>
      </x:c>
      <x:c r="F207" s="24" t="str">
        <x:v>14</x:v>
      </x:c>
      <x:c r="G207" s="24" t="str">
        <x:v>Stanford University</x:v>
      </x:c>
      <x:c r="H207" s="24" t="n">
        <x:v>1</x:v>
      </x:c>
      <x:c r="I207" s="24" t="n">
        <x:v>0</x:v>
      </x:c>
      <x:c r="J207" s="24" t="n">
        <x:v>0.9900000095367432</x:v>
      </x:c>
      <x:c r="K207" s="24" t="str">
        <x:v>Engineering</x:v>
      </x:c>
      <x:c r="L207" s="24" t="str">
        <x:v>I GOT ACCEPTED INTO STANFORD</x:v>
      </x:c>
      <x:c r="M207" s="24" t="str"/>
      <x:c r="N207" s="27" t="str">
        <x:v>https://www.reddit.com/r/gradadmissions/comments/1ti8d1f/i_got_accepted_into_stanford/</x:v>
      </x:c>
      <x:c r="O207" s="27" t="str">
        <x:v>https://i.redd.it/d7tqhldse72h1.png</x:v>
      </x:c>
      <x:c r="P207" s="24" t="str">
        <x:v>No</x:v>
      </x:c>
      <x:c r="Q207" s="24" t="str"/>
    </x:row>
    <x:row r="208" ht="42" customHeight="1">
      <x:c r="A208" s="21" t="str">
        <x:v>1ti2gdo</x:v>
      </x:c>
      <x:c r="B208" s="21" t="str">
        <x:v>gradadmissions</x:v>
      </x:c>
      <x:c r="C208" s="21" t="n">
        <x:v>46161.932905092595</x:v>
      </x:c>
      <x:c r="D208" s="21" t="str">
        <x:v>2026-05</x:v>
      </x:c>
      <x:c r="E208" s="21" t="str">
        <x:v>High</x:v>
      </x:c>
      <x:c r="F208" s="21" t="str">
        <x:v>7</x:v>
      </x:c>
      <x:c r="G208" s="21" t="str">
        <x:v>Imperial College London</x:v>
      </x:c>
      <x:c r="H208" s="21" t="n">
        <x:v>1</x:v>
      </x:c>
      <x:c r="I208" s="21" t="n">
        <x:v>0</x:v>
      </x:c>
      <x:c r="J208" s="21" t="n">
        <x:v>0.6700000166893005</x:v>
      </x:c>
      <x:c r="K208" s="21" t="str">
        <x:v>Biological Sciences</x:v>
      </x:c>
      <x:c r="L208" s="21" t="str">
        <x:v>USC Stem Cell &amp; Regenerative Medicine MS vs Imperial Reproductive and Developmental Biology MSc — which is better for a PhD/research path?</x:v>
      </x:c>
      <x:c r="M208" s="21" t="str">
        <x:v>I’m deciding between USC’s MS in Stem Cell and Regenerative Medicine and Imperial College London’s MSc in Reproductive and Developmental Biology. My long-term goal is to pursue research, possibly a PhD, in stem cell biology, regenerative medicine, developmental biology, or reproductive/developmental biology. USC seems more directly linked to stem cell and regenerative medicine, with access to the US research environment and potentially stronger networking in California. Imperial is one year in London, has a strong global reputation, and the programme seems more focused on reproductive/developmental biology. I’m trying to compare them in terms of: 1. research training and lab exposure 2. PhD preparation 3. reputation in biomedical sciences 4. value for money 5. future opportunities in the US/UK/internationally For people familiar with either programme, USC, Imperial, or biomedical MSc programmes more generally: which option would you consider stronger for a research/PhD-oriented path, and why? I’m an international student, so cost/visa/work opportunities and research networking also matters to me. Thank you for your support!!</x:v>
      </x:c>
      <x:c r="N208" s="26" t="str">
        <x:v>https://www.reddit.com/r/gradadmissions/comments/1ti2gdo/usc_stem_cell_regenerative_medicine_ms_vs/</x:v>
      </x:c>
      <x:c r="O208" s="26" t="str">
        <x:v>https://www.reddit.com/r/gradadmissions/comments/1ti2gdo/usc_stem_cell_regenerative_medicine_ms_vs/</x:v>
      </x:c>
      <x:c r="P208" s="21" t="str">
        <x:v>No</x:v>
      </x:c>
      <x:c r="Q208" s="21" t="str"/>
    </x:row>
    <x:row r="209" ht="42" customHeight="1">
      <x:c r="A209" s="24" t="str">
        <x:v>1ti0psi</x:v>
      </x:c>
      <x:c r="B209" s="24" t="str">
        <x:v>gradadmissions</x:v>
      </x:c>
      <x:c r="C209" s="24" t="n">
        <x:v>46161.88804398148</x:v>
      </x:c>
      <x:c r="D209" s="24" t="str">
        <x:v>2026-05</x:v>
      </x:c>
      <x:c r="E209" s="24" t="str">
        <x:v>Medium</x:v>
      </x:c>
      <x:c r="F209" s="24" t="str">
        <x:v>14 | 20</x:v>
      </x:c>
      <x:c r="G209" s="24" t="str">
        <x:v>Stanford University | New York University (NYU)</x:v>
      </x:c>
      <x:c r="H209" s="24" t="n">
        <x:v>1</x:v>
      </x:c>
      <x:c r="I209" s="24" t="n">
        <x:v>0</x:v>
      </x:c>
      <x:c r="J209" s="24" t="n">
        <x:v>1</x:v>
      </x:c>
      <x:c r="K209" s="24" t="str">
        <x:v>Computational Sciences</x:v>
      </x:c>
      <x:c r="L209" s="24" t="str">
        <x:v>Low GPA application PhD advice + recommendations?</x:v>
      </x:c>
      <x:c r="M209" s="24" t="str">
        <x:v>Hi all! I just graduated and most recently decided I want to do a PhD in computational biology/biomedical informatics (specifically interested in AI/ML in genetics &amp; healthcare) so I want to gauge my chances and any advice or recommendations. Research experience: * Computational genetics research (single-cell/multi-omics, RNA-seq), honors thesis + first-author manuscript submitted in this area * AI &amp; public health project with a first-author conference paper * Two summer internships with poster presentations * Multiple poster and oral presentations, including at national conferences * Won a faculty award for excellence in undergrad research. My award is pretty prestigious and many recipients have gone onto PhD programs at top universities and won NSF GRFP (not sure if this helps???) Other background: * Pretty strong/frequent leadership, mentoring, and STEM advocacy work on campus * Strong programming &amp; data science background (Python, R, stats &amp; ML coursework) * Also won a few hackathons (both local &amp; one national) * GPA: 3.4/4.0, including having to retake two classes, but upward trend after an early dip??? Definitely my biggest weakness. At one point I was pre-med so I stuck t...</x:v>
      </x:c>
      <x:c r="N209" s="27" t="str">
        <x:v>https://www.reddit.com/r/gradadmissions/comments/1ti0psi/low_gpa_application_phd_advice_recommendations/</x:v>
      </x:c>
      <x:c r="O209" s="27" t="str">
        <x:v>https://www.reddit.com/r/gradadmissions/comments/1ti0psi/low_gpa_application_phd_advice_recommendations/</x:v>
      </x:c>
      <x:c r="P209" s="24" t="str">
        <x:v>No</x:v>
      </x:c>
      <x:c r="Q209" s="24" t="str">
        <x:v>Acronym-only institution match</x:v>
      </x:c>
    </x:row>
    <x:row r="210" ht="42" customHeight="1">
      <x:c r="A210" s="21" t="str">
        <x:v>1thtsaz</x:v>
      </x:c>
      <x:c r="B210" s="21" t="str">
        <x:v>gradadmissions</x:v>
      </x:c>
      <x:c r="C210" s="21" t="n">
        <x:v>46161.725266203706</x:v>
      </x:c>
      <x:c r="D210" s="21" t="str">
        <x:v>2026-05</x:v>
      </x:c>
      <x:c r="E210" s="21" t="str">
        <x:v>Low</x:v>
      </x:c>
      <x:c r="F210" s="21" t="str">
        <x:v>14 | 20</x:v>
      </x:c>
      <x:c r="G210" s="21" t="str">
        <x:v>Stanford University | New York University (NYU)</x:v>
      </x:c>
      <x:c r="H210" s="21" t="n">
        <x:v>13</x:v>
      </x:c>
      <x:c r="I210" s="21" t="n">
        <x:v>6</x:v>
      </x:c>
      <x:c r="J210" s="21" t="n">
        <x:v>0.8100000023841858</x:v>
      </x:c>
      <x:c r="K210" s="21" t="str">
        <x:v>Computer Sciences</x:v>
      </x:c>
      <x:c r="L210" s="21" t="str">
        <x:v>worrying about my gpa</x:v>
      </x:c>
      <x:c r="M210" s="21" t="str">
        <x:v>I’m an honors maths and cs major at nyu and I ended up with a 3.5 cumulative gpa for my first year. It’s so hard to get an A here. I know it’s my fault bc sometimes I got too lazy and forgot to do the homework so even if I get all As in my exams I still end up with a B+… I want to do AI phd in the future, I just want to know does this gpa means I am saying goodbye to those top cs phd programs or is it still possible, I still dream about Stanford… Also a quick question for those stem majors with 4.0 or 3.9, how hard do yall study? I feel like I need to lock myself in the library all day if I genuinely want to bump it up.</x:v>
      </x:c>
      <x:c r="N210" s="26" t="str">
        <x:v>https://www.reddit.com/r/gradadmissions/comments/1thtsaz/worrying_about_my_gpa/</x:v>
      </x:c>
      <x:c r="O210" s="26" t="str">
        <x:v>https://www.reddit.com/r/gradadmissions/comments/1thtsaz/worrying_about_my_gpa/</x:v>
      </x:c>
      <x:c r="P210" s="21" t="str">
        <x:v>No</x:v>
      </x:c>
      <x:c r="Q210" s="21" t="str">
        <x:v>Institution-only context; manual relevance review | Acronym-only institution match; Institution-only context; manual relevance review</x:v>
      </x:c>
    </x:row>
    <x:row r="211" ht="42" customHeight="1">
      <x:c r="A211" s="24" t="str">
        <x:v>1thpwsi</x:v>
      </x:c>
      <x:c r="B211" s="24" t="str">
        <x:v>gradadmissions</x:v>
      </x:c>
      <x:c r="C211" s="24" t="n">
        <x:v>46161.633564814816</x:v>
      </x:c>
      <x:c r="D211" s="24" t="str">
        <x:v>2026-05</x:v>
      </x:c>
      <x:c r="E211" s="24" t="str">
        <x:v>High</x:v>
      </x:c>
      <x:c r="F211" s="24" t="str">
        <x:v>20</x:v>
      </x:c>
      <x:c r="G211" s="24" t="str">
        <x:v>New York University (NYU)</x:v>
      </x:c>
      <x:c r="H211" s="24" t="n">
        <x:v>1</x:v>
      </x:c>
      <x:c r="I211" s="24" t="n">
        <x:v>3</x:v>
      </x:c>
      <x:c r="J211" s="24" t="n">
        <x:v>1</x:v>
      </x:c>
      <x:c r="K211" s="24" t="str">
        <x:v>Computer Sciences</x:v>
      </x:c>
      <x:c r="L211" s="24" t="str">
        <x:v>Stuck choosing between my next steps. Looking for honest pushback.</x:v>
      </x:c>
      <x:c r="M211" s="24" t="str">
        <x:v>**TL;DR:** International applicant with a CS + Math background and some research output. Rejected from PhDs this cycle, then got a late-funded PhD offer at NTU plus admits to NYU MSDS, Imperial MSc Statistics, UChicago MPCS with a pre-doc fellowship, and Tsinghua MS Advanced Computing (cheaper). Every Master's route puts me in significant debt but also in different kind of cities I consider worthy. Trying to figure out what's actually worth what. I'm an international applicant. Double major in Mathematics and CS at a top university in latin america, graduated about a year ago. I had a summer research internship at Cornell Tech that turned into a preprint, and three first-author workshop papers at NAACL, EMNLP, and ICCV during 2025. Currently working as an AI researcher at a large financial institution and I also worked as a founding engineer at an early-stage AI startup. My research interests sit at the intersection of computational social science, HCI / human-AI interaction, and trustworthy AI, with a strong preference for mathematical rigor applied to problems that have real social impact. Long term I want to spend part of my career in the US, or ideally in a "noisy" city with...</x:v>
      </x:c>
      <x:c r="N211" s="27" t="str">
        <x:v>https://www.reddit.com/r/gradadmissions/comments/1thpwsi/stuck_choosing_between_my_next_steps_looking_for/</x:v>
      </x:c>
      <x:c r="O211" s="27" t="str">
        <x:v>https://www.reddit.com/r/gradadmissions/comments/1thpwsi/stuck_choosing_between_my_next_steps_looking_for/</x:v>
      </x:c>
      <x:c r="P211" s="24" t="str">
        <x:v>No</x:v>
      </x:c>
      <x:c r="Q211" s="24" t="str">
        <x:v>Acronym-only institution match</x:v>
      </x:c>
    </x:row>
    <x:row r="212" ht="42" customHeight="1">
      <x:c r="A212" s="21" t="str">
        <x:v>1thnk1j</x:v>
      </x:c>
      <x:c r="B212" s="21" t="str">
        <x:v>gradadmissions</x:v>
      </x:c>
      <x:c r="C212" s="21" t="n">
        <x:v>46161.57539351852</x:v>
      </x:c>
      <x:c r="D212" s="21" t="str">
        <x:v>2026-05</x:v>
      </x:c>
      <x:c r="E212" s="21" t="str">
        <x:v>Medium</x:v>
      </x:c>
      <x:c r="F212" s="21" t="str">
        <x:v>14</x:v>
      </x:c>
      <x:c r="G212" s="21" t="str">
        <x:v>Stanford University</x:v>
      </x:c>
      <x:c r="H212" s="21" t="n">
        <x:v>1</x:v>
      </x:c>
      <x:c r="I212" s="21" t="n">
        <x:v>3</x:v>
      </x:c>
      <x:c r="J212" s="21" t="n">
        <x:v>0.6700000166893005</x:v>
      </x:c>
      <x:c r="K212" s="21" t="str">
        <x:v>Computational Sciences</x:v>
      </x:c>
      <x:c r="L212" s="21" t="str">
        <x:v>Will a theoretical physics dissertation hurt my chances at Stanford CME / computational math programs?</x:v>
      </x:c>
      <x:c r="M212" s="21" t="str">
        <x:v>**TL;DR:** Applying to Stanford CME MSc and similar computational math programs. Have opportunity to write dissertation on Dirac Equation (theoretical physics). Rest of my profile is computationally focused (data science work, ML projects, math finance research). Will the physics dissertation hurt my chances, or do strong computational experiences elsewhere compensate? Field: Mathematics Current Location: UK Hello, I'm a international UK mathematics with statistics undergraduate, from the EU, applying to computational mathematics MS programs (Stanford CME, MIT CSE, ETH CSE, etc.) this autumn. Stanford CME General is my dream programme. I have a question about dissertation topic fit. My situation: I am going into final year in September. I have the opportunity to write my undergraduate dissertation on Special Relativity and the Dirac Equation, theoretical mathematical physics involving spinor mathematics, Lagrangian formalism and analytical solutions for relativistic quantum mechanics. It's a well-defined project with an available supervisor, and I'm genuinely interested in the mathematics. However, my career interests are in computational mathematics specifically the intersectio...</x:v>
      </x:c>
      <x:c r="N212" s="26" t="str">
        <x:v>https://www.reddit.com/r/gradadmissions/comments/1thnk1j/will_a_theoretical_physics_dissertation_hurt_my/</x:v>
      </x:c>
      <x:c r="O212" s="26" t="str">
        <x:v>https://www.reddit.com/r/gradadmissions/comments/1thnk1j/will_a_theoretical_physics_dissertation_hurt_my/</x:v>
      </x:c>
      <x:c r="P212" s="21" t="str">
        <x:v>No</x:v>
      </x:c>
      <x:c r="Q212" s="21" t="str"/>
    </x:row>
    <x:row r="213" ht="42" customHeight="1">
      <x:c r="A213" s="24" t="str">
        <x:v>1thlgpp</x:v>
      </x:c>
      <x:c r="B213" s="24" t="str">
        <x:v>gradadmissions</x:v>
      </x:c>
      <x:c r="C213" s="24" t="n">
        <x:v>46161.51987268519</x:v>
      </x:c>
      <x:c r="D213" s="24" t="str">
        <x:v>2026-05</x:v>
      </x:c>
      <x:c r="E213" s="24" t="str">
        <x:v>Medium</x:v>
      </x:c>
      <x:c r="F213" s="24" t="str">
        <x:v>7</x:v>
      </x:c>
      <x:c r="G213" s="24" t="str">
        <x:v>Imperial College London</x:v>
      </x:c>
      <x:c r="H213" s="24" t="n">
        <x:v>2</x:v>
      </x:c>
      <x:c r="I213" s="24" t="n">
        <x:v>2</x:v>
      </x:c>
      <x:c r="J213" s="24" t="n">
        <x:v>1</x:v>
      </x:c>
      <x:c r="K213" s="24" t="str">
        <x:v>Applied Sciences</x:v>
      </x:c>
      <x:c r="L213" s="24" t="str">
        <x:v>Past Degrees</x:v>
      </x:c>
      <x:c r="M213" s="24" t="str">
        <x:v>Hello all, I am currently a Macquarie University student studying a double degree in Electronics Engineering and Applied Physics. I am interested in applying for a master’s program at Imperial College London after I graduate, but I had a question regarding academic transcripts and previous study. Before starting my current degree, I was enrolled in another degree program where my academic performance was not as strong. In my current degree, however, I am performing very well. I wanted to ask whether my previous degree would appear on my transcript or be considered when applying for postgraduate study. If so, would it negatively affect my application, even if my current academic performance is strong? Additionally, if I were to transfer to another university and complete my degree there, would my previous academic record still appear on the transcript for my new degree, or would only the units completed at the new university be shown? Thank you for your time and assistance.</x:v>
      </x:c>
      <x:c r="N213" s="27" t="str">
        <x:v>https://www.reddit.com/r/gradadmissions/comments/1thlgpp/past_degrees/</x:v>
      </x:c>
      <x:c r="O213" s="27" t="str">
        <x:v>https://www.reddit.com/r/gradadmissions/comments/1thlgpp/past_degrees/</x:v>
      </x:c>
      <x:c r="P213" s="24" t="str">
        <x:v>No</x:v>
      </x:c>
      <x:c r="Q213" s="24" t="str"/>
    </x:row>
    <x:row r="214" ht="42" customHeight="1">
      <x:c r="A214" s="21" t="str">
        <x:v>1thkest</x:v>
      </x:c>
      <x:c r="B214" s="21" t="str">
        <x:v>gradadmissions</x:v>
      </x:c>
      <x:c r="C214" s="21" t="n">
        <x:v>46161.48981481481</x:v>
      </x:c>
      <x:c r="D214" s="21" t="str">
        <x:v>2026-05</x:v>
      </x:c>
      <x:c r="E214" s="21" t="str">
        <x:v>Medium</x:v>
      </x:c>
      <x:c r="F214" s="21" t="str">
        <x:v>3</x:v>
      </x:c>
      <x:c r="G214" s="21" t="str">
        <x:v>UCL</x:v>
      </x:c>
      <x:c r="H214" s="21" t="n">
        <x:v>2</x:v>
      </x:c>
      <x:c r="I214" s="21" t="n">
        <x:v>0</x:v>
      </x:c>
      <x:c r="J214" s="21" t="n">
        <x:v>1</x:v>
      </x:c>
      <x:c r="K214" s="21" t="str">
        <x:v>Computer Sciences</x:v>
      </x:c>
      <x:c r="L214" s="21" t="str">
        <x:v>UCL MSc Data Science Decision Timeline</x:v>
      </x:c>
      <x:c r="M214" s="21" t="str">
        <x:v>Hi everyone, do UCL MSc Data Science decisions come out on a rolling basis, or are rejections usually sent all together at the end? And how long do they usually take? If any of you have heard back, could you share your timeline?</x:v>
      </x:c>
      <x:c r="N214" s="26" t="str">
        <x:v>https://www.reddit.com/r/gradadmissions/comments/1thkest/ucl_msc_data_science_decision_timeline/</x:v>
      </x:c>
      <x:c r="O214" s="26" t="str">
        <x:v>https://www.reddit.com/r/gradadmissions/comments/1thkest/ucl_msc_data_science_decision_timeline/</x:v>
      </x:c>
      <x:c r="P214" s="21" t="str">
        <x:v>No</x:v>
      </x:c>
      <x:c r="Q214" s="21" t="str">
        <x:v>Acronym-only institution match</x:v>
      </x:c>
    </x:row>
    <x:row r="215" ht="42" customHeight="1">
      <x:c r="A215" s="24" t="str">
        <x:v>1thh3ea</x:v>
      </x:c>
      <x:c r="B215" s="24" t="str">
        <x:v>gradadmissions</x:v>
      </x:c>
      <x:c r="C215" s="24" t="n">
        <x:v>46161.37480324074</x:v>
      </x:c>
      <x:c r="D215" s="24" t="str">
        <x:v>2026-05</x:v>
      </x:c>
      <x:c r="E215" s="24" t="str">
        <x:v>Low</x:v>
      </x:c>
      <x:c r="F215" s="24" t="str">
        <x:v>81</x:v>
      </x:c>
      <x:c r="G215" s="24" t="str">
        <x:v>Arizona State University (Tempe)</x:v>
      </x:c>
      <x:c r="H215" s="24" t="n">
        <x:v>0</x:v>
      </x:c>
      <x:c r="I215" s="24" t="n">
        <x:v>18</x:v>
      </x:c>
      <x:c r="J215" s="24" t="n">
        <x:v>0.5</x:v>
      </x:c>
      <x:c r="K215" s="24" t="str">
        <x:v>Computational Sciences</x:v>
      </x:c>
      <x:c r="L215" s="24" t="str">
        <x:v>How Important is GRE for CS US PhD for international students.</x:v>
      </x:c>
      <x:c r="M215" s="24" t="str">
        <x:v>As the caption suggest, I wanted to know if I am an international student, should I get a GRE done, for 2027 fall cycle? for CS phd, I heard getting research and publication is enough for PhD. but almost all students I see from my country or similar country have GRE or insanely good profile i.e top schools and research in CS. Also does second author and third author on papers work or I should have first author paper? and how many publications should i have to be on safe side. If i aim for universities like ucsb, asu, nc state, ucsc, and etc</x:v>
      </x:c>
      <x:c r="N215" s="27" t="str">
        <x:v>https://www.reddit.com/r/gradadmissions/comments/1thh3ea/how_important_is_gre_for_cs_us_phd_for/</x:v>
      </x:c>
      <x:c r="O215" s="27" t="str">
        <x:v>https://www.reddit.com/r/gradadmissions/comments/1thh3ea/how_important_is_gre_for_cs_us_phd_for/</x:v>
      </x:c>
      <x:c r="P215" s="24" t="str">
        <x:v>No</x:v>
      </x:c>
      <x:c r="Q215" s="24" t="str">
        <x:v>Acronym-only institution match; Institution-only context; manual relevance review</x:v>
      </x:c>
    </x:row>
    <x:row r="216" ht="42" customHeight="1">
      <x:c r="A216" s="21" t="str">
        <x:v>1thdm0q</x:v>
      </x:c>
      <x:c r="B216" s="21" t="str">
        <x:v>gradadmissions</x:v>
      </x:c>
      <x:c r="C216" s="21" t="n">
        <x:v>46161.239803240744</x:v>
      </x:c>
      <x:c r="D216" s="21" t="str">
        <x:v>2026-05</x:v>
      </x:c>
      <x:c r="E216" s="21" t="str">
        <x:v>High</x:v>
      </x:c>
      <x:c r="F216" s="21" t="str">
        <x:v>20</x:v>
      </x:c>
      <x:c r="G216" s="21" t="str">
        <x:v>New York University (NYU)</x:v>
      </x:c>
      <x:c r="H216" s="21" t="n">
        <x:v>14</x:v>
      </x:c>
      <x:c r="I216" s="21" t="n">
        <x:v>4</x:v>
      </x:c>
      <x:c r="J216" s="21" t="n">
        <x:v>0.9399999976158142</x:v>
      </x:c>
      <x:c r="K216" s="21" t="str">
        <x:v>General Advice</x:v>
      </x:c>
      <x:c r="L216" s="21" t="str">
        <x:v>Choosing Between NYU, NTU, Monash, and EPFL for Cybersecurity Master’s</x:v>
      </x:c>
      <x:c r="M216" s="21" t="str">
        <x:v>I’m currently trying to decide between multiple master’s options in cybersecurity/related fields and would genuinely appreciate advice from people who have studied or worked in these ecosystems. Current situation: * Admitted to New York University (MS Cybersecurity) * Admitted to Nanyang Technological University (MS Cyber Security) * Offer from Monash University (MS Cyber Security) * Waiting for results from École Polytechnique Fédérale de Lausanne (MS Cyber Security) A few things about my priorities: * Money is not the main deciding factor for me. I care more about overall education quality, exposure, opportunities, and student life. * I value campus experience and college environment quite a lot. * I’ll probably work for 1–2 years after graduation and eventually come back to India to start something of my own (entrepreneurship/startup path). * I’m not necessarily looking for permanent settlement abroad. Right now I’m trying to understand which option would actually give the best combination of: * strong learning + technical growth * network/opportunities * quality student life * long-term value for someone who eventually wants to build something in India A bit more context: * ...</x:v>
      </x:c>
      <x:c r="N216" s="26" t="str">
        <x:v>https://www.reddit.com/r/gradadmissions/comments/1thdm0q/choosing_between_nyu_ntu_monash_and_epfl_for/</x:v>
      </x:c>
      <x:c r="O216" s="26" t="str">
        <x:v>https://www.reddit.com/r/gradadmissions/comments/1thdm0q/choosing_between_nyu_ntu_monash_and_epfl_for/</x:v>
      </x:c>
      <x:c r="P216" s="21" t="str">
        <x:v>No</x:v>
      </x:c>
      <x:c r="Q216" s="21" t="str"/>
    </x:row>
    <x:row r="217" ht="42" customHeight="1">
      <x:c r="A217" s="24" t="str">
        <x:v>1thbhfg</x:v>
      </x:c>
      <x:c r="B217" s="24" t="str">
        <x:v>gradadmissions</x:v>
      </x:c>
      <x:c r="C217" s="24" t="n">
        <x:v>46161.16738425926</x:v>
      </x:c>
      <x:c r="D217" s="24" t="str">
        <x:v>2026-05</x:v>
      </x:c>
      <x:c r="E217" s="24" t="str">
        <x:v>Medium</x:v>
      </x:c>
      <x:c r="F217" s="24" t="str">
        <x:v>2</x:v>
      </x:c>
      <x:c r="G217" s="24" t="str">
        <x:v>University of Toronto</x:v>
      </x:c>
      <x:c r="H217" s="24" t="n">
        <x:v>2</x:v>
      </x:c>
      <x:c r="I217" s="24" t="n">
        <x:v>2</x:v>
      </x:c>
      <x:c r="J217" s="24" t="n">
        <x:v>1</x:v>
      </x:c>
      <x:c r="K217" s="24" t="str">
        <x:v>Venting</x:v>
      </x:c>
      <x:c r="L217" s="24" t="str">
        <x:v>question about uoft kinesiology msc admissions / program</x:v>
      </x:c>
      <x:c r="M217" s="24" t="str">
        <x:v>hi all! has anyone heard back from this program ? (research based). i've seen people get admitted into mss and mkin but nothing for the msc. and if you applied in previous years, when did you get your decision? if you're in the program currently, how is your experience ? the deadline was feb 1st and ive seen ppl from previous years say they only heard back late may/june, but the wait is killing meeee</x:v>
      </x:c>
      <x:c r="N217" s="27" t="str">
        <x:v>https://www.reddit.com/r/gradadmissions/comments/1thbhfg/question_about_uoft_kinesiology_msc_admissions/</x:v>
      </x:c>
      <x:c r="O217" s="27" t="str">
        <x:v>https://www.reddit.com/r/gradadmissions/comments/1thbhfg/question_about_uoft_kinesiology_msc_admissions/</x:v>
      </x:c>
      <x:c r="P217" s="24" t="str">
        <x:v>No</x:v>
      </x:c>
      <x:c r="Q217" s="24" t="str">
        <x:v>Acronym-only institution match</x:v>
      </x:c>
    </x:row>
    <x:row r="218" ht="42" customHeight="1">
      <x:c r="A218" s="21" t="str">
        <x:v>1th1cdk</x:v>
      </x:c>
      <x:c r="B218" s="21" t="str">
        <x:v>gradadmissions</x:v>
      </x:c>
      <x:c r="C218" s="21" t="n">
        <x:v>46160.88104166667</x:v>
      </x:c>
      <x:c r="D218" s="21" t="str">
        <x:v>2026-05</x:v>
      </x:c>
      <x:c r="E218" s="21" t="str">
        <x:v>Low</x:v>
      </x:c>
      <x:c r="F218" s="21" t="str">
        <x:v>14</x:v>
      </x:c>
      <x:c r="G218" s="21" t="str">
        <x:v>Stanford University</x:v>
      </x:c>
      <x:c r="H218" s="21" t="n">
        <x:v>0</x:v>
      </x:c>
      <x:c r="I218" s="21" t="n">
        <x:v>1</x:v>
      </x:c>
      <x:c r="J218" s="21" t="n">
        <x:v>0.5</x:v>
      </x:c>
      <x:c r="K218" s="21" t="str">
        <x:v>Physical Sciences</x:v>
      </x:c>
      <x:c r="L218" s="21" t="str">
        <x:v>Should I submit 850 physics GRE?</x:v>
      </x:c>
      <x:c r="M218" s="21" t="str">
        <x:v>I took the physics GRE and got 850 (70th percentile). My subscores were 79% classical mechanics, 77% electromagnetism, and 44% quantum mechanics. I am applying for accelerator physics programs at top schools (Stanford, Cornell, Stony Brook, Northern Illinois, Michigan State, etc) and most have optional GRE submission policies. My GPA is just over 3.6, I have three summers of research (one at UCLA, one at Stanford, one at Cornell -- all writing letters of recommendation) and two second-author conference papers. I doubt the GRE makes much of a difference in my profile, so should I submit it?</x:v>
      </x:c>
      <x:c r="N218" s="26" t="str">
        <x:v>https://www.reddit.com/r/gradadmissions/comments/1th1cdk/should_i_submit_850_physics_gre/</x:v>
      </x:c>
      <x:c r="O218" s="26" t="str">
        <x:v>https://www.reddit.com/r/gradadmissions/comments/1th1cdk/should_i_submit_850_physics_gre/</x:v>
      </x:c>
      <x:c r="P218" s="21" t="str">
        <x:v>No</x:v>
      </x:c>
      <x:c r="Q218" s="21" t="str">
        <x:v>Institution-only context; manual relevance review</x:v>
      </x:c>
    </x:row>
    <x:row r="219" ht="42" customHeight="1">
      <x:c r="A219" s="24" t="str">
        <x:v>1tgxmp3</x:v>
      </x:c>
      <x:c r="B219" s="24" t="str">
        <x:v>gradadmissions</x:v>
      </x:c>
      <x:c r="C219" s="24" t="n">
        <x:v>46160.79875</x:v>
      </x:c>
      <x:c r="D219" s="24" t="str">
        <x:v>2026-05</x:v>
      </x:c>
      <x:c r="E219" s="24" t="str">
        <x:v>Medium</x:v>
      </x:c>
      <x:c r="F219" s="24" t="str">
        <x:v>6</x:v>
      </x:c>
      <x:c r="G219" s="24" t="str">
        <x:v>The London School of Economics and Political Science (LSE)</x:v>
      </x:c>
      <x:c r="H219" s="24" t="n">
        <x:v>3</x:v>
      </x:c>
      <x:c r="I219" s="24" t="n">
        <x:v>0</x:v>
      </x:c>
      <x:c r="J219" s="24" t="n">
        <x:v>0.800000011920929</x:v>
      </x:c>
      <x:c r="K219" s="24" t="str">
        <x:v>General Advice</x:v>
      </x:c>
      <x:c r="L219" s="24" t="str">
        <x:v>LSE Financial Mathematics vs UIUC Actuarial Science</x:v>
      </x:c>
      <x:c r="M219" s="24" t="str">
        <x:v>i got into LSE MSc Financial Mathematics and UIUC MS Actuarial Science. LSE costs £60k all in, UIUC is much cheaper and gives UEC credits for 5 SOA exams through coursework. planning to add CFA later and target quant/risk roles in the US. is UIUC the smarter move here or am i leaving too much on the table by skipping LSE?</x:v>
      </x:c>
      <x:c r="N219" s="27" t="str">
        <x:v>https://www.reddit.com/r/gradadmissions/comments/1tgxmp3/lse_financial_mathematics_vs_uiuc_actuarial/</x:v>
      </x:c>
      <x:c r="O219" s="27" t="str">
        <x:v>https://www.reddit.com/r/gradadmissions/comments/1tgxmp3/lse_financial_mathematics_vs_uiuc_actuarial/</x:v>
      </x:c>
      <x:c r="P219" s="24" t="str">
        <x:v>No</x:v>
      </x:c>
      <x:c r="Q219" s="24" t="str">
        <x:v>Acronym-only institution match</x:v>
      </x:c>
    </x:row>
    <x:row r="220" ht="42" customHeight="1">
      <x:c r="A220" s="21" t="str">
        <x:v>1tgxmk6</x:v>
      </x:c>
      <x:c r="B220" s="21" t="str">
        <x:v>gradadmissions</x:v>
      </x:c>
      <x:c r="C220" s="21" t="n">
        <x:v>46160.798680555556</x:v>
      </x:c>
      <x:c r="D220" s="21" t="str">
        <x:v>2026-05</x:v>
      </x:c>
      <x:c r="E220" s="21" t="str">
        <x:v>Medium</x:v>
      </x:c>
      <x:c r="F220" s="21" t="str">
        <x:v>6</x:v>
      </x:c>
      <x:c r="G220" s="21" t="str">
        <x:v>The London School of Economics and Political Science (LSE)</x:v>
      </x:c>
      <x:c r="H220" s="21" t="n">
        <x:v>0</x:v>
      </x:c>
      <x:c r="I220" s="21" t="n">
        <x:v>3</x:v>
      </x:c>
      <x:c r="J220" s="21" t="n">
        <x:v>0.4000000059604645</x:v>
      </x:c>
      <x:c r="K220" s="21" t="str">
        <x:v>General Advice</x:v>
      </x:c>
      <x:c r="L220" s="21" t="str">
        <x:v>LSE Financial Mathematics vs UIUC Actuarial Science</x:v>
      </x:c>
      <x:c r="M220" s="21" t="str">
        <x:v>i got into LSE MSc Financial Mathematics and UIUC MS Actuarial Science. LSE costs £60k all in, UIUC is much cheaper and gives UEC credits for 5 SOA exams through coursework. planning to add CFA later and target quant/risk roles in the US. is UIUC the smarter move here or am i leaving too much on the table by skipping LSE?</x:v>
      </x:c>
      <x:c r="N220" s="26" t="str">
        <x:v>https://www.reddit.com/r/gradadmissions/comments/1tgxmk6/lse_financial_mathematics_vs_uiuc_actuarial/</x:v>
      </x:c>
      <x:c r="O220" s="26" t="str">
        <x:v>https://www.reddit.com/r/gradadmissions/comments/1tgxmk6/lse_financial_mathematics_vs_uiuc_actuarial/</x:v>
      </x:c>
      <x:c r="P220" s="21" t="str">
        <x:v>No</x:v>
      </x:c>
      <x:c r="Q220" s="21" t="str">
        <x:v>Acronym-only institution match</x:v>
      </x:c>
    </x:row>
    <x:row r="221" ht="42" customHeight="1">
      <x:c r="A221" s="24" t="str">
        <x:v>1tgx62n</x:v>
      </x:c>
      <x:c r="B221" s="24" t="str">
        <x:v>gradadmissions</x:v>
      </x:c>
      <x:c r="C221" s="24" t="n">
        <x:v>46160.79020833333</x:v>
      </x:c>
      <x:c r="D221" s="24" t="str">
        <x:v>2026-05</x:v>
      </x:c>
      <x:c r="E221" s="24" t="str">
        <x:v>Medium</x:v>
      </x:c>
      <x:c r="F221" s="24" t="str">
        <x:v>14</x:v>
      </x:c>
      <x:c r="G221" s="24" t="str">
        <x:v>Stanford University</x:v>
      </x:c>
      <x:c r="H221" s="24" t="n">
        <x:v>0</x:v>
      </x:c>
      <x:c r="I221" s="24" t="n">
        <x:v>3</x:v>
      </x:c>
      <x:c r="J221" s="24" t="n">
        <x:v>0.4399999976158142</x:v>
      </x:c>
      <x:c r="K221" s="24" t="str">
        <x:v>Engineering</x:v>
      </x:c>
      <x:c r="L221" s="24" t="str">
        <x:v>Rejected by Berkeley and Stanford, should I go to Santa Clara University?</x:v>
      </x:c>
      <x:c r="M221" s="24" t="str">
        <x:v>I applied to universities in the Bay Area because my long-term goal is to live and work in San Francisco. I was admitted to the MS in Engineering Management and Leadership at Santa Clara University, but as an international student I’m concerned about the ROI of the program, particularly given the current job market and sponsorship challenges as an international. One of my main concerns is whether the degree and network would provide strong enough career opportunities both in the US and back in Europe if I decide to return. For context, I have 4 years of experience in the aerospace sector, including technical lead and systems engineering roles on space projects.</x:v>
      </x:c>
      <x:c r="N221" s="27" t="str">
        <x:v>https://www.reddit.com/r/gradadmissions/comments/1tgx62n/rejected_by_berkeley_and_stanford_should_i_go_to/</x:v>
      </x:c>
      <x:c r="O221" s="27" t="str">
        <x:v>https://www.reddit.com/r/gradadmissions/comments/1tgx62n/rejected_by_berkeley_and_stanford_should_i_go_to/</x:v>
      </x:c>
      <x:c r="P221" s="24" t="str">
        <x:v>No</x:v>
      </x:c>
      <x:c r="Q221" s="24" t="str"/>
    </x:row>
    <x:row r="222" ht="42" customHeight="1">
      <x:c r="A222" s="21" t="str">
        <x:v>1tgjyob</x:v>
      </x:c>
      <x:c r="B222" s="21" t="str">
        <x:v>GradSchool</x:v>
      </x:c>
      <x:c r="C222" s="21" t="n">
        <x:v>46160.485185185185</x:v>
      </x:c>
      <x:c r="D222" s="21" t="str">
        <x:v>2026-05</x:v>
      </x:c>
      <x:c r="E222" s="21" t="str">
        <x:v>Medium</x:v>
      </x:c>
      <x:c r="F222" s="21" t="str">
        <x:v>10</x:v>
      </x:c>
      <x:c r="G222" s="21" t="str">
        <x:v>The University of Manchester</x:v>
      </x:c>
      <x:c r="H222" s="21" t="n">
        <x:v>1</x:v>
      </x:c>
      <x:c r="I222" s="21" t="n">
        <x:v>4</x:v>
      </x:c>
      <x:c r="J222" s="21" t="n">
        <x:v>0.6700000166893005</x:v>
      </x:c>
      <x:c r="K222" s="21" t="str">
        <x:v>Admissions &amp; Applications</x:v>
      </x:c>
      <x:c r="L222" s="21" t="str">
        <x:v>How I got accepted to every university that I applied for (with 3.0 GPA)</x:v>
      </x:c>
      <x:c r="M222" s="21" t="str">
        <x:v>If you’re planing to got into your dream university with low GPA you want to read this!! I was stressing because everywhere online I kept seeing people with over 4.0+ GPA and with insane extracurriculars getting into top universities. I thought I got no chance because of my GPA and SAT but I still got accepted into every university I applied to (University of Manchester, York, Leeds, Huddersfield etc.) Here’s the most important things you should consider if you’re doing your college apps: **-Personal and unique essay:** If you’re just focus on your test scores you’re not gonna stand out. Scores mean nothing if you have nothing to offer other than good grades. 2/10 schools that have looked at my applications also offer me scholarships. So pro tip make sure you really stand out in those essay. I wrote about my own unique experiences like I wrote about being born on 9/11 so having really unique topic is important. People don’t want to really hear about boring things that everybody goes through. They wanna know what you offer and what you will bring to the school that’s different about everybody else. I got accepted to a lot of universities and that’s because I told a clear and pers...</x:v>
      </x:c>
      <x:c r="N222" s="26" t="str">
        <x:v>https://www.reddit.com/r/GradSchool/comments/1tgjyob/how_i_got_accepted_to_every_university_that_i/</x:v>
      </x:c>
      <x:c r="O222" s="26" t="str">
        <x:v>https://www.reddit.com/r/GradSchool/comments/1tgjyob/how_i_got_accepted_to_every_university_that_i/</x:v>
      </x:c>
      <x:c r="P222" s="21" t="str">
        <x:v>No</x:v>
      </x:c>
      <x:c r="Q222" s="21" t="str"/>
    </x:row>
    <x:row r="223" ht="42" customHeight="1">
      <x:c r="A223" s="24" t="str">
        <x:v>1tgge3s</x:v>
      </x:c>
      <x:c r="B223" s="24" t="str">
        <x:v>gradadmissions</x:v>
      </x:c>
      <x:c r="C223" s="24" t="n">
        <x:v>46160.35665509259</x:v>
      </x:c>
      <x:c r="D223" s="24" t="str">
        <x:v>2026-05</x:v>
      </x:c>
      <x:c r="E223" s="24" t="str">
        <x:v>Low</x:v>
      </x:c>
      <x:c r="F223" s="24" t="str">
        <x:v>14</x:v>
      </x:c>
      <x:c r="G223" s="24" t="str">
        <x:v>Stanford University</x:v>
      </x:c>
      <x:c r="H223" s="24" t="n">
        <x:v>1</x:v>
      </x:c>
      <x:c r="I223" s="24" t="n">
        <x:v>2</x:v>
      </x:c>
      <x:c r="J223" s="24" t="n">
        <x:v>0.6700000166893005</x:v>
      </x:c>
      <x:c r="K223" s="24" t="str">
        <x:v>Computational Sciences</x:v>
      </x:c>
      <x:c r="L223" s="24" t="str">
        <x:v>Can I get into CMU MSCS with this profile?</x:v>
      </x:c>
      <x:c r="M223" s="24" t="str">
        <x:v>BTech+MTech from IIT Kgp CGPA-8 LORs from Stanford, CMU and IIT Kgp Good publications at IEEE and journals(in review) Research experience at IIT,IISc,Stanford,CMU</x:v>
      </x:c>
      <x:c r="N223" s="27" t="str">
        <x:v>https://www.reddit.com/r/gradadmissions/comments/1tgge3s/can_i_get_into_cmu_mscs_with_this_profile/</x:v>
      </x:c>
      <x:c r="O223" s="27" t="str">
        <x:v>https://www.reddit.com/r/gradadmissions/comments/1tgge3s/can_i_get_into_cmu_mscs_with_this_profile/</x:v>
      </x:c>
      <x:c r="P223" s="24" t="str">
        <x:v>No</x:v>
      </x:c>
      <x:c r="Q223" s="24" t="str">
        <x:v>Institution-only context; manual relevance review</x:v>
      </x:c>
    </x:row>
    <x:row r="224" ht="42" customHeight="1">
      <x:c r="A224" s="21" t="str">
        <x:v>1tgeo63</x:v>
      </x:c>
      <x:c r="B224" s="21" t="str">
        <x:v>gradadmissions</x:v>
      </x:c>
      <x:c r="C224" s="21" t="n">
        <x:v>46160.288877314815</x:v>
      </x:c>
      <x:c r="D224" s="21" t="str">
        <x:v>2026-05</x:v>
      </x:c>
      <x:c r="E224" s="21" t="str">
        <x:v>Medium</x:v>
      </x:c>
      <x:c r="F224" s="21" t="str">
        <x:v>30</x:v>
      </x:c>
      <x:c r="G224" s="21" t="str">
        <x:v>University of Pennsylvania</x:v>
      </x:c>
      <x:c r="H224" s="21" t="n">
        <x:v>1</x:v>
      </x:c>
      <x:c r="I224" s="21" t="n">
        <x:v>0</x:v>
      </x:c>
      <x:c r="J224" s="21" t="n">
        <x:v>1</x:v>
      </x:c>
      <x:c r="K224" s="21" t="str">
        <x:v>General Advice</x:v>
      </x:c>
      <x:c r="L224" s="21" t="str">
        <x:v>Master Of Law Degree (LLM) worth it ?</x:v>
      </x:c>
      <x:c r="M224" s="21" t="str">
        <x:v>Does anyone have that degree. For context I don’t have an ounce of urge to become a lawyer. As I already have two bachelors degrees. 1. Computer Science 2. Communications. And a new grad job. But all this year I’ve worked with a lot of lawmakers. Entertainment lawyers. Patent lawyers and politicians. To the point I’ve been interested in getting more knowledge or general understanding of how things are. And come to be. There’s a couple schools that offer the program. Most stating it’s a one year master’s program. FSU, Harvard ,UPenn, UMiami. And luckily my job will cover tuition. So it’s been considerable option….. or get a Master in AI but that’s a whole other story.</x:v>
      </x:c>
      <x:c r="N224" s="26" t="str">
        <x:v>https://www.reddit.com/r/gradadmissions/comments/1tgeo63/master_of_law_degree_llm_worth_it/</x:v>
      </x:c>
      <x:c r="O224" s="26" t="str">
        <x:v>/r/LawSchool/comments/1tgene1/master_of_law_degree_llm_worth_it/</x:v>
      </x:c>
      <x:c r="P224" s="21" t="str">
        <x:v>No</x:v>
      </x:c>
      <x:c r="Q224" s="21" t="str">
        <x:v>Acronym-only institution match</x:v>
      </x:c>
    </x:row>
    <x:row r="225" ht="42" customHeight="1">
      <x:c r="A225" s="24" t="str">
        <x:v>1tgd5bc</x:v>
      </x:c>
      <x:c r="B225" s="24" t="str">
        <x:v>gradadmissions</x:v>
      </x:c>
      <x:c r="C225" s="24" t="n">
        <x:v>46160.231840277775</x:v>
      </x:c>
      <x:c r="D225" s="24" t="str">
        <x:v>2026-05</x:v>
      </x:c>
      <x:c r="E225" s="24" t="str">
        <x:v>Medium</x:v>
      </x:c>
      <x:c r="F225" s="24" t="str">
        <x:v>14</x:v>
      </x:c>
      <x:c r="G225" s="24" t="str">
        <x:v>Stanford University</x:v>
      </x:c>
      <x:c r="H225" s="24" t="n">
        <x:v>1</x:v>
      </x:c>
      <x:c r="I225" s="24" t="n">
        <x:v>4</x:v>
      </x:c>
      <x:c r="J225" s="24" t="n">
        <x:v>0.6700000166893005</x:v>
      </x:c>
      <x:c r="K225" s="24" t="str">
        <x:v>Engineering</x:v>
      </x:c>
      <x:c r="L225" s="24" t="str">
        <x:v>Incoming Stanford MSEE</x:v>
      </x:c>
      <x:c r="M225" s="24" t="str">
        <x:v>Hey everyone, I'm headed over to Stanford's MS EE program this fall from India. I'm hoping to connect with the rest of incoming MS EE cohort and/or other Indian incoming students at Stanford to figure out housing and logistics. Are there any telegram/whatsapp/discord/slack groups for incoming students? Would love to connect.</x:v>
      </x:c>
      <x:c r="N225" s="27" t="str">
        <x:v>https://www.reddit.com/r/gradadmissions/comments/1tgd5bc/incoming_stanford_msee/</x:v>
      </x:c>
      <x:c r="O225" s="27" t="str">
        <x:v>https://www.reddit.com/r/gradadmissions/comments/1tgd5bc/incoming_stanford_msee/</x:v>
      </x:c>
      <x:c r="P225" s="24" t="str">
        <x:v>No</x:v>
      </x:c>
      <x:c r="Q225" s="24" t="str"/>
    </x:row>
    <x:row r="226" ht="42" customHeight="1">
      <x:c r="A226" s="21" t="str">
        <x:v>1tgcyct</x:v>
      </x:c>
      <x:c r="B226" s="21" t="str">
        <x:v>GradSchool</x:v>
      </x:c>
      <x:c r="C226" s="21" t="n">
        <x:v>46160.2246875</x:v>
      </x:c>
      <x:c r="D226" s="21" t="str">
        <x:v>2026-05</x:v>
      </x:c>
      <x:c r="E226" s="21" t="str">
        <x:v>Low</x:v>
      </x:c>
      <x:c r="F226" s="21" t="str">
        <x:v>14</x:v>
      </x:c>
      <x:c r="G226" s="21" t="str">
        <x:v>Stanford University</x:v>
      </x:c>
      <x:c r="H226" s="21" t="n">
        <x:v>1</x:v>
      </x:c>
      <x:c r="I226" s="21" t="n">
        <x:v>1</x:v>
      </x:c>
      <x:c r="J226" s="21" t="n">
        <x:v>1</x:v>
      </x:c>
      <x:c r="K226" s="21" t="str"/>
      <x:c r="L226" s="21" t="str">
        <x:v>Offering paid college consulting this summer — Stanford BS/MS grad, Oxford DPhil incoming</x:v>
      </x:c>
      <x:c r="M226" s="21" t="str"/>
      <x:c r="N226" s="26" t="str">
        <x:v>https://www.reddit.com/r/GradSchool/comments/1tgcyct/offering_paid_college_consulting_this_summer/</x:v>
      </x:c>
      <x:c r="O226" s="26" t="str">
        <x:v>/r/ApplyingToCollege/comments/1tgcxph/offering_paid_college_consulting_this_summer/</x:v>
      </x:c>
      <x:c r="P226" s="21" t="str">
        <x:v>No</x:v>
      </x:c>
      <x:c r="Q226" s="21" t="str">
        <x:v>Institution-only context; manual relevance review</x:v>
      </x:c>
    </x:row>
    <x:row r="227" ht="42" customHeight="1">
      <x:c r="A227" s="24" t="str">
        <x:v>1tfs6r7</x:v>
      </x:c>
      <x:c r="B227" s="24" t="str">
        <x:v>gradadmissions</x:v>
      </x:c>
      <x:c r="C227" s="24" t="n">
        <x:v>46159.63212962963</x:v>
      </x:c>
      <x:c r="D227" s="24" t="str">
        <x:v>2026-05</x:v>
      </x:c>
      <x:c r="E227" s="24" t="str">
        <x:v>Medium</x:v>
      </x:c>
      <x:c r="F227" s="24" t="str">
        <x:v>4 | 29</x:v>
      </x:c>
      <x:c r="G227" s="24" t="str">
        <x:v>The University of Edinburgh | Trinity College Dublin, The University of Dublin</x:v>
      </x:c>
      <x:c r="H227" s="24" t="n">
        <x:v>0</x:v>
      </x:c>
      <x:c r="I227" s="24" t="n">
        <x:v>0</x:v>
      </x:c>
      <x:c r="J227" s="24" t="n">
        <x:v>0.5</x:v>
      </x:c>
      <x:c r="K227" s="24" t="str">
        <x:v>General Advice</x:v>
      </x:c>
      <x:c r="L227" s="24" t="str">
        <x:v>I am torn between these Master offers</x:v>
      </x:c>
      <x:c r="M227" s="24" t="str">
        <x:v>I’m currently trying to decide between a few MSc offers in Europe and would appreciate some honest advice from people working in finance/accounting/corporate finance. Background: I did my bachelor’s in International Business &amp; Management from a public university in Germany (German grade 1.8). My coursework was mainly accounting, economics and business focused, with only around 2 finance-specific courses. I’ve now worked for 1 year in Finance/Controlling as a Business Analyst at a German engineering/software company and realized I want to continue in this field, ideally more towards finance/corporate finance/FP&amp;A/advisory rather than pure accounting long term. Current offers: UCD Smurfit School – MSc Finance &amp; MSc Accounting &amp; Financial Management University of Warwick – MSc Management University of Edinburgh – MSc Accounting &amp; Financial Management Rejections: Trinity College Dublin – MSc Finance University of St. Gallen – Accounting &amp; Corporate Finance University of Edinburgh – MSc Finance &amp; Investment (they mentioned insufficient finance coursework background) Now I’m torn between choosing: stronger university prestige/brand (Edinburgh) vs more practical qualification advantage...</x:v>
      </x:c>
      <x:c r="N227" s="27" t="str">
        <x:v>https://www.reddit.com/r/gradadmissions/comments/1tfs6r7/i_am_torn_between_these_master_offers/</x:v>
      </x:c>
      <x:c r="O227" s="27" t="str">
        <x:v>https://www.reddit.com/r/gradadmissions/comments/1tfs6r7/i_am_torn_between_these_master_offers/</x:v>
      </x:c>
      <x:c r="P227" s="24" t="str">
        <x:v>No</x:v>
      </x:c>
      <x:c r="Q227" s="24" t="str"/>
    </x:row>
    <x:row r="228" ht="42" customHeight="1">
      <x:c r="A228" s="21" t="str">
        <x:v>1tfr6gf</x:v>
      </x:c>
      <x:c r="B228" s="21" t="str">
        <x:v>gradadmissions</x:v>
      </x:c>
      <x:c r="C228" s="21" t="n">
        <x:v>46159.60561342593</x:v>
      </x:c>
      <x:c r="D228" s="21" t="str">
        <x:v>2026-05</x:v>
      </x:c>
      <x:c r="E228" s="21" t="str">
        <x:v>Low</x:v>
      </x:c>
      <x:c r="F228" s="21" t="str">
        <x:v>2</x:v>
      </x:c>
      <x:c r="G228" s="21" t="str">
        <x:v>University of Toronto</x:v>
      </x:c>
      <x:c r="H228" s="21" t="n">
        <x:v>0</x:v>
      </x:c>
      <x:c r="I228" s="21" t="n">
        <x:v>1</x:v>
      </x:c>
      <x:c r="J228" s="21" t="n">
        <x:v>0.5</x:v>
      </x:c>
      <x:c r="K228" s="21" t="str">
        <x:v>Biological Sciences</x:v>
      </x:c>
      <x:c r="L228" s="21" t="str">
        <x:v>UToronto PhD at Krembil</x:v>
      </x:c>
      <x:c r="M228" s="21" t="str">
        <x:v>I have an interview with a new PI at UofT, entering to work in the Krembil Brain Institute. The PI is great and does a lot of work in the same fields that I want to work in. What is the US/international perception of Toronto in neuroscience and neurotech? I’m really worried about entering this PhD and then not being able to translate this into a job.</x:v>
      </x:c>
      <x:c r="N228" s="26" t="str">
        <x:v>https://www.reddit.com/r/gradadmissions/comments/1tfr6gf/utoronto_phd_at_krembil/</x:v>
      </x:c>
      <x:c r="O228" s="26" t="str">
        <x:v>https://www.reddit.com/r/gradadmissions/comments/1tfr6gf/utoronto_phd_at_krembil/</x:v>
      </x:c>
      <x:c r="P228" s="21" t="str">
        <x:v>No</x:v>
      </x:c>
      <x:c r="Q228" s="21" t="str">
        <x:v>Acronym-only institution match; Institution-only context; manual relevance review</x:v>
      </x:c>
    </x:row>
    <x:row r="229" ht="42" customHeight="1">
      <x:c r="A229" s="24" t="str">
        <x:v>1tfkl9v</x:v>
      </x:c>
      <x:c r="B229" s="24" t="str">
        <x:v>gradadmissions</x:v>
      </x:c>
      <x:c r="C229" s="24" t="n">
        <x:v>46159.39208333333</x:v>
      </x:c>
      <x:c r="D229" s="24" t="str">
        <x:v>2026-05</x:v>
      </x:c>
      <x:c r="E229" s="24" t="str">
        <x:v>Low</x:v>
      </x:c>
      <x:c r="F229" s="24" t="str">
        <x:v>6</x:v>
      </x:c>
      <x:c r="G229" s="24" t="str">
        <x:v>The London School of Economics and Political Science (LSE)</x:v>
      </x:c>
      <x:c r="H229" s="24" t="n">
        <x:v>0</x:v>
      </x:c>
      <x:c r="I229" s="24" t="n">
        <x:v>1</x:v>
      </x:c>
      <x:c r="J229" s="24" t="n">
        <x:v>0.5</x:v>
      </x:c>
      <x:c r="K229" s="24" t="str">
        <x:v>Business</x:v>
      </x:c>
      <x:c r="L229" s="24" t="str">
        <x:v>Doubt regarding entry in finance schools through GMAT.</x:v>
      </x:c>
      <x:c r="M229" s="24" t="str">
        <x:v>I have cleared CFA L2 and have 3 years of work experience in the State Bank of India as a junior associate. Can I get into Top International Finance schools like Yale School of Management, London School of Economics, etc. through GMAT? If yes then what score would be enough?</x:v>
      </x:c>
      <x:c r="N229" s="27" t="str">
        <x:v>https://www.reddit.com/r/gradadmissions/comments/1tfkl9v/doubt_regarding_entry_in_finance_schools_through/</x:v>
      </x:c>
      <x:c r="O229" s="27" t="str">
        <x:v>https://www.reddit.com/r/gradadmissions/comments/1tfkl9v/doubt_regarding_entry_in_finance_schools_through/</x:v>
      </x:c>
      <x:c r="P229" s="24" t="str">
        <x:v>No</x:v>
      </x:c>
      <x:c r="Q229" s="24" t="str">
        <x:v>Institution-only context; manual relevance review</x:v>
      </x:c>
    </x:row>
    <x:row r="230" ht="42" customHeight="1">
      <x:c r="A230" s="21" t="str">
        <x:v>1tfjdyo</x:v>
      </x:c>
      <x:c r="B230" s="21" t="str">
        <x:v>gradadmissions</x:v>
      </x:c>
      <x:c r="C230" s="21" t="n">
        <x:v>46159.34428240741</x:v>
      </x:c>
      <x:c r="D230" s="21" t="str">
        <x:v>2026-05</x:v>
      </x:c>
      <x:c r="E230" s="21" t="str">
        <x:v>Medium</x:v>
      </x:c>
      <x:c r="F230" s="21" t="str">
        <x:v>20</x:v>
      </x:c>
      <x:c r="G230" s="21" t="str">
        <x:v>New York University (NYU)</x:v>
      </x:c>
      <x:c r="H230" s="21" t="n">
        <x:v>0</x:v>
      </x:c>
      <x:c r="I230" s="21" t="n">
        <x:v>0</x:v>
      </x:c>
      <x:c r="J230" s="21" t="n">
        <x:v>0.5</x:v>
      </x:c>
      <x:c r="K230" s="21" t="str">
        <x:v>Computer Sciences</x:v>
      </x:c>
      <x:c r="L230" s="21" t="str">
        <x:v>Masters at NYU</x:v>
      </x:c>
      <x:c r="M230" s="21" t="str">
        <x:v>ok so i’m currently in my first year of undergrad in Canada doing computer science and i’ve basically decided i want to do my master’s in cybersecurity at NYU. the plan is to graduate, work for a year, then apply. but i honestly have no idea what i’m getting myself into lol some stuff i’m wondering: applying: • what GPA do they actually want vs what they say they want • does work experience matter a lot for admissions? • should i be getting certs like Security+ before i even apply or is that irrelevant • how hard is it for a Canadian to get in compared to american applicants the program: • is the workload insane or is it manageable • did the degree actually help you get a job or was it more about the NYC connections/network • any regrets about NYU specifically vs other schools moving to NYC as a Canadian: • how does the student visa work, is it a pain • housing??? how did you find a place without being there already • is it actually as expensive as it looks because it looks terrifying basically any advice is welcome i don’t even know what i don’t know yet 😭 thanks</x:v>
      </x:c>
      <x:c r="N230" s="26" t="str">
        <x:v>https://www.reddit.com/r/gradadmissions/comments/1tfjdyo/masters_at_nyu/</x:v>
      </x:c>
      <x:c r="O230" s="26" t="str">
        <x:v>https://www.reddit.com/r/gradadmissions/comments/1tfjdyo/masters_at_nyu/</x:v>
      </x:c>
      <x:c r="P230" s="21" t="str">
        <x:v>No</x:v>
      </x:c>
      <x:c r="Q230" s="21" t="str">
        <x:v>Acronym-only institution match</x:v>
      </x:c>
    </x:row>
    <x:row r="231" ht="42" customHeight="1">
      <x:c r="A231" s="24" t="str">
        <x:v>1tfe9vt</x:v>
      </x:c>
      <x:c r="B231" s="24" t="str">
        <x:v>gradadmissions</x:v>
      </x:c>
      <x:c r="C231" s="24" t="n">
        <x:v>46159.155648148146</x:v>
      </x:c>
      <x:c r="D231" s="24" t="str">
        <x:v>2026-05</x:v>
      </x:c>
      <x:c r="E231" s="24" t="str">
        <x:v>Medium</x:v>
      </x:c>
      <x:c r="F231" s="24" t="str">
        <x:v>2</x:v>
      </x:c>
      <x:c r="G231" s="24" t="str">
        <x:v>University of Toronto</x:v>
      </x:c>
      <x:c r="H231" s="24" t="n">
        <x:v>1</x:v>
      </x:c>
      <x:c r="I231" s="24" t="n">
        <x:v>2</x:v>
      </x:c>
      <x:c r="J231" s="24" t="n">
        <x:v>0.6700000166893005</x:v>
      </x:c>
      <x:c r="K231" s="24" t="str">
        <x:v>Applied Sciences</x:v>
      </x:c>
      <x:c r="L231" s="24" t="str">
        <x:v>Choosing Between U of T Math &amp; Physics (Undeclared) and UIUC Math for Graduate School</x:v>
      </x:c>
      <x:c r="M231" s="24" t="str">
        <x:v>Which should I choose if I want to pursue graduate studies later: the undeclared Mathematics and Physics program at University of Toronto, or Mathematics at University of Illinois Urbana-Champaign?</x:v>
      </x:c>
      <x:c r="N231" s="27" t="str">
        <x:v>https://www.reddit.com/r/gradadmissions/comments/1tfe9vt/choosing_between_u_of_t_math_physics_undeclared/</x:v>
      </x:c>
      <x:c r="O231" s="27" t="str">
        <x:v>https://www.reddit.com/r/gradadmissions/comments/1tfe9vt/choosing_between_u_of_t_math_physics_undeclared/</x:v>
      </x:c>
      <x:c r="P231" s="24" t="str">
        <x:v>No</x:v>
      </x:c>
      <x:c r="Q231" s="24" t="str"/>
    </x:row>
    <x:row r="232" ht="42" customHeight="1">
      <x:c r="A232" s="21" t="str">
        <x:v>1tfe2y9</x:v>
      </x:c>
      <x:c r="B232" s="21" t="str">
        <x:v>gradadmissions</x:v>
      </x:c>
      <x:c r="C232" s="21" t="n">
        <x:v>46159.14892361111</x:v>
      </x:c>
      <x:c r="D232" s="21" t="str">
        <x:v>2026-05</x:v>
      </x:c>
      <x:c r="E232" s="21" t="str">
        <x:v>Medium</x:v>
      </x:c>
      <x:c r="F232" s="21" t="str">
        <x:v>14</x:v>
      </x:c>
      <x:c r="G232" s="21" t="str">
        <x:v>Stanford University</x:v>
      </x:c>
      <x:c r="H232" s="21" t="n">
        <x:v>0</x:v>
      </x:c>
      <x:c r="I232" s="21" t="n">
        <x:v>1</x:v>
      </x:c>
      <x:c r="J232" s="21" t="n">
        <x:v>0.33000001311302185</x:v>
      </x:c>
      <x:c r="K232" s="21" t="str">
        <x:v>Engineering</x:v>
      </x:c>
      <x:c r="L232" s="21" t="str">
        <x:v>profile review] 3.7 @ t30 ee / cs help pls</x:v>
      </x:c>
      <x:c r="M232" s="21" t="str">
        <x:v>Target Term: Fall 2027 Target Program: MSCS / MS EE (considering both) Undergrad: \\\\- University: T30, EECS (im also doing a +1 in ECE, will drop it if i get into a good program) \\\\- GPA: 3.72/4.0 (current). Transferred freshman year; 3.88 at prior school, plus 4 CC courses at 4.0 during a gap semester. Unsure how adcoms will aggregate. Still have a lot of easy courses so I’m confident I can hit a 3.8. my worst grade is a B+ Work Experience (all reputable, in SF): \\\\- FAANG+ SWE Intern (SWE) \\\\- 4B+ Unicorn got acq (ML) \\\\- Really cool startup (SWE) \\\\- Contract work in Fintech (SWE) Research: \\\\- Research @ Stanford EE, ML for Chip Design (hoping for paper before app deadline) I’m reaching for: berkeley, stanford, mit, cmu, uiuc, princeton, cornell, umich? if i dont get the top ones ill just fall back on my +1 degree which is still good. any tips would be good on how to position + what to do? i have rly good ties with stanford lab and will get a very good lor</x:v>
      </x:c>
      <x:c r="N232" s="26" t="str">
        <x:v>https://www.reddit.com/r/gradadmissions/comments/1tfe2y9/profile_review_37_t30_ee_cs_help_pls/</x:v>
      </x:c>
      <x:c r="O232" s="26" t="str">
        <x:v>https://www.reddit.com/r/gradadmissions/comments/1tfe2y9/profile_review_37_t30_ee_cs_help_pls/</x:v>
      </x:c>
      <x:c r="P232" s="21" t="str">
        <x:v>No</x:v>
      </x:c>
      <x:c r="Q232" s="21" t="str"/>
    </x:row>
    <x:row r="233" ht="42" customHeight="1">
      <x:c r="A233" s="24" t="str">
        <x:v>1tfe1lv</x:v>
      </x:c>
      <x:c r="B233" s="24" t="str">
        <x:v>gradadmissions</x:v>
      </x:c>
      <x:c r="C233" s="24" t="n">
        <x:v>46159.1475462963</x:v>
      </x:c>
      <x:c r="D233" s="24" t="str">
        <x:v>2026-05</x:v>
      </x:c>
      <x:c r="E233" s="24" t="str">
        <x:v>Medium</x:v>
      </x:c>
      <x:c r="F233" s="24" t="str">
        <x:v>14</x:v>
      </x:c>
      <x:c r="G233" s="24" t="str">
        <x:v>Stanford University</x:v>
      </x:c>
      <x:c r="H233" s="24" t="n">
        <x:v>1</x:v>
      </x:c>
      <x:c r="I233" s="24" t="n">
        <x:v>0</x:v>
      </x:c>
      <x:c r="J233" s="24" t="n">
        <x:v>1</x:v>
      </x:c>
      <x:c r="K233" s="24" t="str">
        <x:v>Engineering</x:v>
      </x:c>
      <x:c r="L233" s="24" t="str">
        <x:v>profile review] 3.7 @ t30 help pls</x:v>
      </x:c>
      <x:c r="M233" s="24" t="str">
        <x:v>Target Term: Fall 2027 Target Program: MSCS / MS EE (considering both) Undergrad: \\- University: T30, EECS (im also doing a +1 in ECE, will drop it if i get into a good program) \\- GPA: 3.72/4.0 (current). Transferred freshman year; 3.88 at prior school, plus 4 CC courses at 4.0 during a gap semester. Unsure how adcoms will aggregate. Still have a lot of easy courses so I’m confident I can hit a 3.8. Work Experience (all reputable, in SF): \\- FAANG+ SWE Intern (SWE) \\- 4B+ Unicorn got acq (ML) \\- Really cool startup (SWE) \\- Contract work in Fintech (SWE) Research: \\- Research @ Stanford EE, ML for Chip Design (hoping for paper before app deadline) I’m reaching for: berkeley, stanford, mit, cmu, uiuc, princeton, cornell, umich? if i dont get the top ones ill just fall back on my +1 degree which is still good. any tips would be good on how to position + what to do? i have rly good ties with stanford lab and will get a very good lor</x:v>
      </x:c>
      <x:c r="N233" s="27" t="str">
        <x:v>https://www.reddit.com/r/gradadmissions/comments/1tfe1lv/profile_review_37_t30_help_pls/</x:v>
      </x:c>
      <x:c r="O233" s="27" t="str">
        <x:v>https://www.reddit.com/r/gradadmissions/comments/1tfe1lv/profile_review_37_t30_help_pls/</x:v>
      </x:c>
      <x:c r="P233" s="24" t="str">
        <x:v>No</x:v>
      </x:c>
      <x:c r="Q233" s="24" t="str"/>
    </x:row>
    <x:row r="234" ht="42" customHeight="1">
      <x:c r="A234" s="21" t="str">
        <x:v>1tf4w4g</x:v>
      </x:c>
      <x:c r="B234" s="21" t="str">
        <x:v>gradadmissions</x:v>
      </x:c>
      <x:c r="C234" s="21" t="n">
        <x:v>46158.85983796296</x:v>
      </x:c>
      <x:c r="D234" s="21" t="str">
        <x:v>2026-05</x:v>
      </x:c>
      <x:c r="E234" s="21" t="str">
        <x:v>Medium</x:v>
      </x:c>
      <x:c r="F234" s="21" t="str">
        <x:v>14</x:v>
      </x:c>
      <x:c r="G234" s="21" t="str">
        <x:v>Stanford University</x:v>
      </x:c>
      <x:c r="H234" s="21" t="n">
        <x:v>14</x:v>
      </x:c>
      <x:c r="I234" s="21" t="n">
        <x:v>53</x:v>
      </x:c>
      <x:c r="J234" s="21" t="n">
        <x:v>0.6499999761581421</x:v>
      </x:c>
      <x:c r="K234" s="21" t="str">
        <x:v>Computer Sciences</x:v>
      </x:c>
      <x:c r="L234" s="21" t="str">
        <x:v>Student life at Ivy League universities vs. other universities</x:v>
      </x:c>
      <x:c r="M234" s="21" t="str">
        <x:v>Hi:) So I‘m about to apply to Master‘s programmes in computer science and initially intended to apply to Ivy League universities and Stanford. The reason is a mix of real ambition, ego and the feeling of „I can, so I have to“, because I am academically strong and now feel like I need to make the most of that potential. Howeveeeeer I do wish for a great student life experience. I‘m from Europe and always wanted to go to an American university for the student experience. I know it‘s probably highly romanticised through movies etc., that‘s why it would be nice to hear about some first hand experience! I imagine student life to be less fun at Ivy League universities and I am worried that I might miss a great experience if I decide to go there. I know it might be „better“ for my career but I think that a great experience is worth just as much. I would love to make friends, go to cool parties and we’ll just live the life :-) What do you think? How‘s student life at Harvard, Stanford etc.? What other (non-Ivy) universities do you recommend for the best fun experience? PS: Another interest I would like to explore is acting. Not in a professional way but maybe in terms of student groups ...</x:v>
      </x:c>
      <x:c r="N234" s="26" t="str">
        <x:v>https://www.reddit.com/r/gradadmissions/comments/1tf4w4g/student_life_at_ivy_league_universities_vs_other/</x:v>
      </x:c>
      <x:c r="O234" s="26" t="str">
        <x:v>https://www.reddit.com/r/gradadmissions/comments/1tf4w4g/student_life_at_ivy_league_universities_vs_other/</x:v>
      </x:c>
      <x:c r="P234" s="21" t="str">
        <x:v>No</x:v>
      </x:c>
      <x:c r="Q234" s="21" t="str"/>
    </x:row>
    <x:row r="235" ht="42" customHeight="1">
      <x:c r="A235" s="24" t="str">
        <x:v>1tf26xi</x:v>
      </x:c>
      <x:c r="B235" s="24" t="str">
        <x:v>gradadmissions</x:v>
      </x:c>
      <x:c r="C235" s="24" t="n">
        <x:v>46158.785891203705</x:v>
      </x:c>
      <x:c r="D235" s="24" t="str">
        <x:v>2026-05</x:v>
      </x:c>
      <x:c r="E235" s="24" t="str">
        <x:v>Medium</x:v>
      </x:c>
      <x:c r="F235" s="24" t="str">
        <x:v>81</x:v>
      </x:c>
      <x:c r="G235" s="24" t="str">
        <x:v>Arizona State University (Tempe)</x:v>
      </x:c>
      <x:c r="H235" s="24" t="n">
        <x:v>1</x:v>
      </x:c>
      <x:c r="I235" s="24" t="n">
        <x:v>7</x:v>
      </x:c>
      <x:c r="J235" s="24" t="n">
        <x:v>0.6700000166893005</x:v>
      </x:c>
      <x:c r="K235" s="24" t="str">
        <x:v>Business</x:v>
      </x:c>
      <x:c r="L235" s="24" t="str">
        <x:v>Cal Poly vs ASU vs UCSD vs USC vs UW</x:v>
      </x:c>
      <x:c r="M235" s="24" t="str">
        <x:v>I am very grateful to have been admitted to all of the above universities however, I now have to pick one. Let me tell you a bit about myself and my goals and lay out the offers on the table. I applied mostly to MSBA programs at these schools but I was accepted to UW for their msim (information management) program. I have a 3.52 undergrad gpa in finance and was a member of my universities investment fund which directed me towards consulting/ finance for my final goals. Now for the schools: Cal Poly: I like the curriculum for cal poly slo and that it includes classes like econometrics but cal poly places much better for tech roles and tech consulting (not necessarily a bad thing) but I want to try to do something more aligned with finance. It is also a very cheap option in California which I like. ASU: This was my first admit. I like the school and Phoenix but it is mostly still in consideration because it has a big enough brand for Arizona and it is cheaper than some other options. I do like that it dominates Phoenix recruiting. UCSD: I received a 30k scholarship for here. I love San Diego as a city but I’ve heard that San Diego is kind of a bubble for recruiting and that it’s h...</x:v>
      </x:c>
      <x:c r="N235" s="27" t="str">
        <x:v>https://www.reddit.com/r/gradadmissions/comments/1tf26xi/cal_poly_vs_asu_vs_ucsd_vs_usc_vs_uw/</x:v>
      </x:c>
      <x:c r="O235" s="27" t="str">
        <x:v>https://www.reddit.com/r/gradadmissions/comments/1tf26xi/cal_poly_vs_asu_vs_ucsd_vs_usc_vs_uw/</x:v>
      </x:c>
      <x:c r="P235" s="24" t="str">
        <x:v>No</x:v>
      </x:c>
      <x:c r="Q235" s="24" t="str">
        <x:v>Acronym-only institution match</x:v>
      </x:c>
    </x:row>
    <x:row r="236" ht="42" customHeight="1">
      <x:c r="A236" s="21" t="str">
        <x:v>1tf00xj</x:v>
      </x:c>
      <x:c r="B236" s="21" t="str">
        <x:v>gradadmissions</x:v>
      </x:c>
      <x:c r="C236" s="21" t="n">
        <x:v>46158.72917824074</x:v>
      </x:c>
      <x:c r="D236" s="21" t="str">
        <x:v>2026-05</x:v>
      </x:c>
      <x:c r="E236" s="21" t="str">
        <x:v>Medium</x:v>
      </x:c>
      <x:c r="F236" s="21" t="str">
        <x:v>20</x:v>
      </x:c>
      <x:c r="G236" s="21" t="str">
        <x:v>New York University (NYU)</x:v>
      </x:c>
      <x:c r="H236" s="21" t="n">
        <x:v>0</x:v>
      </x:c>
      <x:c r="I236" s="21" t="n">
        <x:v>0</x:v>
      </x:c>
      <x:c r="J236" s="21" t="n">
        <x:v>0.4000000059604645</x:v>
      </x:c>
      <x:c r="K236" s="21" t="str">
        <x:v>Business</x:v>
      </x:c>
      <x:c r="L236" s="21" t="str">
        <x:v>South Asian Male University Senior crying for help</x:v>
      </x:c>
      <x:c r="M236" s="21" t="str">
        <x:v>\*\*Overview:\*\* I am a 22 year old university senior in a non India country in South Asia, graduating in 2026. I am currently in my 6th semester and has 3.6 GPA. I am planning to major in finance with a minor in economics. \*\*Grades:\*\* However, my school is pretty notorious for grading, which happens to be the leading business school in the country. I had a pretty rough freshman year, where I scored barely 3.33 and 2.9 as I was working to enhance my family income as I come from e poor household I havent taken GRE / GMAT but from the LBS website's GMAT, I scored 700. \*for context, London Business School's website has a GMAT mock test kind of exam, which I attempted. In general, I have good test taking strategy, and plan to take GMAT after a year or two and prep fully before attempting the exam (Edit 1:the italic portion)\* \*\*Extracurricular Activities and Leadership:\*\* About ECAs and activities, I have Duke of Edinurgh Gold Award for volunteering. where I tutored underprivileged children. I participated in numerous case competitions and won two of them. I was a finalist in CFA Institute Research Challenge's Local Edition. I was also an active part of Finance club in my ...</x:v>
      </x:c>
      <x:c r="N236" s="26" t="str">
        <x:v>https://www.reddit.com/r/gradadmissions/comments/1tf00xj/south_asian_male_university_senior_crying_for_help/</x:v>
      </x:c>
      <x:c r="O236" s="26" t="str">
        <x:v>https://www.reddit.com/r/gradadmissions/comments/1tf00xj/south_asian_male_university_senior_crying_for_help/</x:v>
      </x:c>
      <x:c r="P236" s="21" t="str">
        <x:v>No</x:v>
      </x:c>
      <x:c r="Q236" s="21" t="str">
        <x:v>Acronym-only institution match</x:v>
      </x:c>
    </x:row>
    <x:row r="237" ht="42" customHeight="1">
      <x:c r="A237" s="24" t="str">
        <x:v>1tez77z</x:v>
      </x:c>
      <x:c r="B237" s="24" t="str">
        <x:v>gradadmissions</x:v>
      </x:c>
      <x:c r="C237" s="24" t="n">
        <x:v>46158.70811342593</x:v>
      </x:c>
      <x:c r="D237" s="24" t="str">
        <x:v>2026-05</x:v>
      </x:c>
      <x:c r="E237" s="24" t="str">
        <x:v>Low</x:v>
      </x:c>
      <x:c r="F237" s="24" t="str">
        <x:v>30</x:v>
      </x:c>
      <x:c r="G237" s="24" t="str">
        <x:v>University of Pennsylvania</x:v>
      </x:c>
      <x:c r="H237" s="24" t="n">
        <x:v>1</x:v>
      </x:c>
      <x:c r="I237" s="24" t="n">
        <x:v>0</x:v>
      </x:c>
      <x:c r="J237" s="24" t="n">
        <x:v>0.6700000166893005</x:v>
      </x:c>
      <x:c r="K237" s="24" t="str">
        <x:v>Computer Sciences</x:v>
      </x:c>
      <x:c r="L237" s="24" t="str">
        <x:v>[General Question] Anyone off the UCLA MSCS or Upenn MS CIS Waitlist ?</x:v>
      </x:c>
      <x:c r="M237" s="24" t="str">
        <x:v>Have the waitlist started moving, any updates? Please also tell me if you are an international student if you are waiting for a reply or have already received a reply.</x:v>
      </x:c>
      <x:c r="N237" s="27" t="str">
        <x:v>https://www.reddit.com/r/gradadmissions/comments/1tez77z/general_question_anyone_off_the_ucla_mscs_or/</x:v>
      </x:c>
      <x:c r="O237" s="27" t="str">
        <x:v>https://www.reddit.com/r/gradadmissions/comments/1tez77z/general_question_anyone_off_the_ucla_mscs_or/</x:v>
      </x:c>
      <x:c r="P237" s="24" t="str">
        <x:v>No</x:v>
      </x:c>
      <x:c r="Q237" s="24" t="str">
        <x:v>Acronym-only institution match; Institution-only context; manual relevance review</x:v>
      </x:c>
    </x:row>
    <x:row r="238" ht="42" customHeight="1">
      <x:c r="A238" s="21" t="str">
        <x:v>1tex6i6</x:v>
      </x:c>
      <x:c r="B238" s="21" t="str">
        <x:v>gradadmissions</x:v>
      </x:c>
      <x:c r="C238" s="21" t="n">
        <x:v>46158.65510416667</x:v>
      </x:c>
      <x:c r="D238" s="21" t="str">
        <x:v>2026-05</x:v>
      </x:c>
      <x:c r="E238" s="21" t="str">
        <x:v>Low</x:v>
      </x:c>
      <x:c r="F238" s="21" t="str">
        <x:v>6</x:v>
      </x:c>
      <x:c r="G238" s="21" t="str">
        <x:v>The London School of Economics and Political Science (LSE)</x:v>
      </x:c>
      <x:c r="H238" s="21" t="n">
        <x:v>0</x:v>
      </x:c>
      <x:c r="I238" s="21" t="n">
        <x:v>5</x:v>
      </x:c>
      <x:c r="J238" s="21" t="n">
        <x:v>0.12999999523162842</x:v>
      </x:c>
      <x:c r="K238" s="21" t="str">
        <x:v>Education</x:v>
      </x:c>
      <x:c r="L238" s="21" t="str">
        <x:v>Is breaking into IB/PE from India basically a pedigree game? Trying to choose the highest probability path</x:v>
      </x:c>
      <x:c r="M238" s="21" t="str">
        <x:v>Hey everyone, I’m in high school in India and trying to optimize my path into investment banking / private equity long term — not from a “what sounds cool” angle, but purely from a probability and ROI perspective. From what I’ve seen so far, it feels like IB/PE recruiting is heavily biased toward a few pipelines: target schools (Wharton, LSE, etc.) or India route (SRCC/IIT → IIM ABC) Everything else seems significantly harder. I’m trying to figure out if that’s actually true, or just perception. My background: 96% boards, 1530 SAT Regional math olympiad winner Built a finance startup (4000+ users, \~₹5L profit, small team) Research in IPOs/market behavior Right now I’m deciding between: India path (SRCC → MBA later) IPM (IIM Indore etc.) Applying abroad with financial aid Or going more quant/tech-heavy and entering finance from that side My questions (would really value blunt answers): Is IB/PE realistically a pedigree-dominated game, or can strong execution offset it? Which path actually gives the highest probability, not just theoretical upside? If you had to start again from scratch, what path would you choose? Is traditional IB even the smartest route anymore, or is quant/te...</x:v>
      </x:c>
      <x:c r="N238" s="26" t="str">
        <x:v>https://www.reddit.com/r/gradadmissions/comments/1tex6i6/is_breaking_into_ibpe_from_india_basically_a/</x:v>
      </x:c>
      <x:c r="O238" s="26" t="str">
        <x:v>https://www.reddit.com/r/gradadmissions/comments/1tex6i6/is_breaking_into_ibpe_from_india_basically_a/</x:v>
      </x:c>
      <x:c r="P238" s="21" t="str">
        <x:v>No</x:v>
      </x:c>
      <x:c r="Q238" s="21" t="str">
        <x:v>Acronym-only institution match; Institution-only context; manual relevance review</x:v>
      </x:c>
    </x:row>
    <x:row r="239" ht="42" customHeight="1">
      <x:c r="A239" s="24" t="str">
        <x:v>1tewaqs</x:v>
      </x:c>
      <x:c r="B239" s="24" t="str">
        <x:v>gradadmissions</x:v>
      </x:c>
      <x:c r="C239" s="24" t="n">
        <x:v>46158.63170138889</x:v>
      </x:c>
      <x:c r="D239" s="24" t="str">
        <x:v>2026-05</x:v>
      </x:c>
      <x:c r="E239" s="24" t="str">
        <x:v>High</x:v>
      </x:c>
      <x:c r="F239" s="24" t="str">
        <x:v>64</x:v>
      </x:c>
      <x:c r="G239" s="24" t="str">
        <x:v>Pusan National University</x:v>
      </x:c>
      <x:c r="H239" s="24" t="n">
        <x:v>0</x:v>
      </x:c>
      <x:c r="I239" s="24" t="n">
        <x:v>4</x:v>
      </x:c>
      <x:c r="J239" s="24" t="n">
        <x:v>0.33000001311302185</x:v>
      </x:c>
      <x:c r="K239" s="24" t="str">
        <x:v>Applied Sciences</x:v>
      </x:c>
      <x:c r="L239" s="24" t="str">
        <x:v>PhD in Korea</x:v>
      </x:c>
      <x:c r="M239" s="24" t="str">
        <x:v>I got an offer for a funded PhD in South Korea I have applied for so many other universities but no luck and this offer is starting from September 2026 in Pusan National University its a typical Professor Scholarship. I am really confused should I start this one and keep applying for other opportunities? I don’t have any publications as of now my research background is in environmental sciences climate change and remote sensing using AI.</x:v>
      </x:c>
      <x:c r="N239" s="27" t="str">
        <x:v>https://www.reddit.com/r/gradadmissions/comments/1tewaqs/phd_in_korea/</x:v>
      </x:c>
      <x:c r="O239" s="27" t="str">
        <x:v>https://www.reddit.com/r/gradadmissions/comments/1tewaqs/phd_in_korea/</x:v>
      </x:c>
      <x:c r="P239" s="24" t="str">
        <x:v>No</x:v>
      </x:c>
      <x:c r="Q239" s="24" t="str"/>
    </x:row>
    <x:row r="240" ht="42" customHeight="1">
      <x:c r="A240" s="21" t="str">
        <x:v>1te4rb0</x:v>
      </x:c>
      <x:c r="B240" s="21" t="str">
        <x:v>GradSchool</x:v>
      </x:c>
      <x:c r="C240" s="21" t="n">
        <x:v>46157.76761574074</x:v>
      </x:c>
      <x:c r="D240" s="21" t="str">
        <x:v>2026-05</x:v>
      </x:c>
      <x:c r="E240" s="21" t="str">
        <x:v>Low</x:v>
      </x:c>
      <x:c r="F240" s="21" t="str">
        <x:v>14</x:v>
      </x:c>
      <x:c r="G240" s="21" t="str">
        <x:v>Stanford University</x:v>
      </x:c>
      <x:c r="H240" s="21" t="n">
        <x:v>1</x:v>
      </x:c>
      <x:c r="I240" s="21" t="n">
        <x:v>0</x:v>
      </x:c>
      <x:c r="J240" s="21" t="n">
        <x:v>1</x:v>
      </x:c>
      <x:c r="K240" s="21" t="str"/>
      <x:c r="L240" s="21" t="str">
        <x:v>Research-Heavy Undergrad (Medical CV) from Tier-3 Indian College seeking Fall '27 PhD/MS at MIT/Stanford/ETH | High Impact vs. Low GPA</x:v>
      </x:c>
      <x:c r="M240" s="21" t="str"/>
      <x:c r="N240" s="26" t="str">
        <x:v>https://www.reddit.com/r/GradSchool/comments/1te4rb0/researchheavy_undergrad_medical_cv_from_tier3/</x:v>
      </x:c>
      <x:c r="O240" s="26" t="str">
        <x:v>/r/gradadmissions/comments/1te4nxd/researchheavy_undergrad_medical_cv_from_tier3/</x:v>
      </x:c>
      <x:c r="P240" s="21" t="str">
        <x:v>No</x:v>
      </x:c>
      <x:c r="Q240" s="21" t="str">
        <x:v>Institution-only context; manual relevance review</x:v>
      </x:c>
    </x:row>
    <x:row r="241" ht="42" customHeight="1">
      <x:c r="A241" s="24" t="str">
        <x:v>1te4nxd</x:v>
      </x:c>
      <x:c r="B241" s="24" t="str">
        <x:v>gradadmissions</x:v>
      </x:c>
      <x:c r="C241" s="24" t="n">
        <x:v>46157.7653125</x:v>
      </x:c>
      <x:c r="D241" s="24" t="str">
        <x:v>2026-05</x:v>
      </x:c>
      <x:c r="E241" s="24" t="str">
        <x:v>High</x:v>
      </x:c>
      <x:c r="F241" s="24" t="str">
        <x:v>11 | 14</x:v>
      </x:c>
      <x:c r="G241" s="24" t="str">
        <x:v>ETH Zurich | Stanford University</x:v>
      </x:c>
      <x:c r="H241" s="24" t="n">
        <x:v>0</x:v>
      </x:c>
      <x:c r="I241" s="24" t="n">
        <x:v>15</x:v>
      </x:c>
      <x:c r="J241" s="24" t="n">
        <x:v>0.33000001311302185</x:v>
      </x:c>
      <x:c r="K241" s="24" t="str">
        <x:v>Computer Sciences</x:v>
      </x:c>
      <x:c r="L241" s="24" t="str">
        <x:v>Research-Heavy Undergrad (Medical CV) from Tier-3 Indian College seeking Fall '27 PhD/MS at MIT/Stanford/ETH | High Impact vs. Low GPA</x:v>
      </x:c>
      <x:c r="M241" s="24" t="str">
        <x:v>Hello everyone, I am a 6th-sem CSE undergrad at a state government college in India, preparing for the **Fall 2027** application cycle. My research focus is **Medical Imaging (Computer Vision)**, specifically building systems that automate diagnostic tasks to reduce physician burnout. I am aiming for top-tier research labs (MIT CSAIL, Stanford, Harvard, ETH Zürich, JHU), but I’m facing some significant institutional hurdles. I’d love some perspective on my profile and strategy. **Current Profile &amp; "Wins":** * **Research:** I currently have a first-author paper under review for the **MICCAI 2026** main conference. I am the first student from my institution to even submit to a venue of this caliber. * **Funding:** I secured a **national-level supercomputer grant** for my research—again, a first for my college. * **Collaboration:** I have active, ongoing collaborations with clinical MDs to validate my models on real-world medical data. * **Upcoming Work:** Currently writing a workshop paper for MICCAI 2026 and starting research for a **CVPR 2027** submission. * I am not spoon feed, I have got things on my own with my best understanding of it compare to other students. **The Hurdles...</x:v>
      </x:c>
      <x:c r="N241" s="27" t="str">
        <x:v>https://www.reddit.com/r/gradadmissions/comments/1te4nxd/researchheavy_undergrad_medical_cv_from_tier3/</x:v>
      </x:c>
      <x:c r="O241" s="27" t="str">
        <x:v>https://www.reddit.com/r/gradadmissions/comments/1te4nxd/researchheavy_undergrad_medical_cv_from_tier3/</x:v>
      </x:c>
      <x:c r="P241" s="24" t="str">
        <x:v>No</x:v>
      </x:c>
      <x:c r="Q241" s="24" t="str"/>
    </x:row>
    <x:row r="242" ht="42" customHeight="1">
      <x:c r="A242" s="21" t="str">
        <x:v>1te3mna</x:v>
      </x:c>
      <x:c r="B242" s="21" t="str">
        <x:v>gradadmissions</x:v>
      </x:c>
      <x:c r="C242" s="21" t="n">
        <x:v>46157.74039351852</x:v>
      </x:c>
      <x:c r="D242" s="21" t="str">
        <x:v>2026-05</x:v>
      </x:c>
      <x:c r="E242" s="21" t="str">
        <x:v>Medium</x:v>
      </x:c>
      <x:c r="F242" s="21" t="str">
        <x:v>14</x:v>
      </x:c>
      <x:c r="G242" s="21" t="str">
        <x:v>Stanford University</x:v>
      </x:c>
      <x:c r="H242" s="21" t="n">
        <x:v>0</x:v>
      </x:c>
      <x:c r="I242" s="21" t="n">
        <x:v>6</x:v>
      </x:c>
      <x:c r="J242" s="21" t="n">
        <x:v>0.25</x:v>
      </x:c>
      <x:c r="K242" s="21" t="str">
        <x:v>Business</x:v>
      </x:c>
      <x:c r="L242" s="21" t="str">
        <x:v>Got into HBS's and the GSB's MBA, MBB and IB BB experience. Ask me anything related to M7 MBA applications!</x:v>
      </x:c>
      <x:c r="M242" s="21" t="str">
        <x:v>I went through the M7 application process recently and ended up with admits to both Harvard Business School and Stanford GSB, among others. Background is MBB consulting and investment banking at a bulge bracket. I spent a lot of time on Reddit during my own process and got genuinely useful advice from people who had been through it. Returning the favour. Happy to answer questions about: The application process from start to finish How to think about essays and what actually matters The HBS and GSB interviews specifically How to position an MBB or IB background How to choose between programs if you are lucky enough to have options What I wish I had known before starting Ask me anything or DM. Will try to answer everything over the next few days.</x:v>
      </x:c>
      <x:c r="N242" s="26" t="str">
        <x:v>https://www.reddit.com/r/gradadmissions/comments/1te3mna/got_into_hbss_and_the_gsbs_mba_mbb_and_ib_bb/</x:v>
      </x:c>
      <x:c r="O242" s="26" t="str">
        <x:v>https://www.reddit.com/r/gradadmissions/comments/1te3mna/got_into_hbss_and_the_gsbs_mba_mbb_and_ib_bb/</x:v>
      </x:c>
      <x:c r="P242" s="21" t="str">
        <x:v>No</x:v>
      </x:c>
      <x:c r="Q242" s="21" t="str"/>
    </x:row>
    <x:row r="243" ht="42" customHeight="1">
      <x:c r="A243" s="24" t="str">
        <x:v>1te1rn8</x:v>
      </x:c>
      <x:c r="B243" s="24" t="str">
        <x:v>gradadmissions</x:v>
      </x:c>
      <x:c r="C243" s="24" t="n">
        <x:v>46157.695243055554</x:v>
      </x:c>
      <x:c r="D243" s="24" t="str">
        <x:v>2026-05</x:v>
      </x:c>
      <x:c r="E243" s="24" t="str">
        <x:v>Medium</x:v>
      </x:c>
      <x:c r="F243" s="24" t="str">
        <x:v>20</x:v>
      </x:c>
      <x:c r="G243" s="24" t="str">
        <x:v>New York University (NYU)</x:v>
      </x:c>
      <x:c r="H243" s="24" t="n">
        <x:v>1</x:v>
      </x:c>
      <x:c r="I243" s="24" t="n">
        <x:v>1</x:v>
      </x:c>
      <x:c r="J243" s="24" t="n">
        <x:v>1</x:v>
      </x:c>
      <x:c r="K243" s="24" t="str">
        <x:v>Computer Sciences</x:v>
      </x:c>
      <x:c r="L243" s="24" t="str">
        <x:v>NYU MS Computer Engineering vs SJSU MS Software Engineering (with ~2 YOE) Realistic look at NYC SWE/Finance vs Bay Area</x:v>
      </x:c>
      <x:c r="M243" s="24" t="str">
        <x:v>Here’s a clean formatted version: **NYU MS Computer Engineering vs SJSU MS Software Engineering (with \~2 YOE)** **Realistic look at NYC SWE/Finance vs Bay Area** Hey everyone, I’m deciding between two grad school offers this fall: **NYU MS in Computer Engineering** and **SJSU MS in Software Engineering**. **Background:** CS degree from a UC \~2 years full-time SWE at a Bay Area company (small medical devices) International student (OPT + sponsorship are major factors) My goal is general SWE, but I want to evaluate both markets objectively. SJSU keeps me close to Silicon Valley, but the Bay Area feels pretty saturated right now. I’m wondering if NYC via NYU might offer better stability and more variety. For anyone recruiting in these areas or currently working there: **NYC General SWE** How is the market right now for SWE roles? Does \~2 years of prior US experience meaningfully help, or is it still mostly a cold-application grind? **NYC Finance Tech** How is SWE recruiting at banks, hedge funds, and prop shops? Is finance tech holding up better than traditional big tech in terms of hiring and stability? **Core dilemma** Given I already have Bay Area experience but still need sp...</x:v>
      </x:c>
      <x:c r="N243" s="27" t="str">
        <x:v>https://www.reddit.com/r/gradadmissions/comments/1te1rn8/nyu_ms_computer_engineering_vs_sjsu_ms_software/</x:v>
      </x:c>
      <x:c r="O243" s="27" t="str">
        <x:v>https://www.reddit.com/r/gradadmissions/comments/1te1rn8/nyu_ms_computer_engineering_vs_sjsu_ms_software/</x:v>
      </x:c>
      <x:c r="P243" s="24" t="str">
        <x:v>No</x:v>
      </x:c>
      <x:c r="Q243" s="24" t="str">
        <x:v>Acronym-only institution match</x:v>
      </x:c>
    </x:row>
    <x:row r="244" ht="42" customHeight="1">
      <x:c r="A244" s="21" t="str">
        <x:v>1te025b</x:v>
      </x:c>
      <x:c r="B244" s="21" t="str">
        <x:v>gradadmissions</x:v>
      </x:c>
      <x:c r="C244" s="21" t="n">
        <x:v>46157.653599537036</x:v>
      </x:c>
      <x:c r="D244" s="21" t="str">
        <x:v>2026-05</x:v>
      </x:c>
      <x:c r="E244" s="21" t="str">
        <x:v>Low</x:v>
      </x:c>
      <x:c r="F244" s="21" t="str">
        <x:v>19</x:v>
      </x:c>
      <x:c r="G244" s="21" t="str">
        <x:v>University of Bristol</x:v>
      </x:c>
      <x:c r="H244" s="21" t="n">
        <x:v>1</x:v>
      </x:c>
      <x:c r="I244" s="21" t="n">
        <x:v>0</x:v>
      </x:c>
      <x:c r="J244" s="21" t="n">
        <x:v>1</x:v>
      </x:c>
      <x:c r="K244" s="21" t="str">
        <x:v>Engineering</x:v>
      </x:c>
      <x:c r="L244" s="21" t="str">
        <x:v>How is university of Bristol?</x:v>
      </x:c>
      <x:c r="M244" s="21" t="str"/>
      <x:c r="N244" s="26" t="str">
        <x:v>https://www.reddit.com/r/gradadmissions/comments/1te025b/how_is_university_of_bristol/</x:v>
      </x:c>
      <x:c r="O244" s="26" t="str">
        <x:v>https://www.reddit.com/r/gradadmissions/comments/1te025b/how_is_university_of_bristol/</x:v>
      </x:c>
      <x:c r="P244" s="21" t="str">
        <x:v>No</x:v>
      </x:c>
      <x:c r="Q244" s="21" t="str">
        <x:v>Institution-only context; manual relevance review</x:v>
      </x:c>
    </x:row>
    <x:row r="245" ht="42" customHeight="1">
      <x:c r="A245" s="24" t="str">
        <x:v>1tdziw5</x:v>
      </x:c>
      <x:c r="B245" s="24" t="str">
        <x:v>gradadmissions</x:v>
      </x:c>
      <x:c r="C245" s="24" t="n">
        <x:v>46157.640543981484</x:v>
      </x:c>
      <x:c r="D245" s="24" t="str">
        <x:v>2026-05</x:v>
      </x:c>
      <x:c r="E245" s="24" t="str">
        <x:v>Medium</x:v>
      </x:c>
      <x:c r="F245" s="24" t="str">
        <x:v>14</x:v>
      </x:c>
      <x:c r="G245" s="24" t="str">
        <x:v>Stanford University</x:v>
      </x:c>
      <x:c r="H245" s="24" t="n">
        <x:v>6</x:v>
      </x:c>
      <x:c r="I245" s="24" t="n">
        <x:v>10</x:v>
      </x:c>
      <x:c r="J245" s="24" t="n">
        <x:v>0.7200000286102295</x:v>
      </x:c>
      <x:c r="K245" s="24" t="str">
        <x:v>Computer Sciences</x:v>
      </x:c>
      <x:c r="L245" s="24" t="str">
        <x:v>Skipping masters, straight to PhD?</x:v>
      </x:c>
      <x:c r="M245" s="24" t="str">
        <x:v>Im a final year undergrad student and I want to go to grad school for AI safety. If I do a Masters, it would start in 2027, and go until \~2029, and then start my phd hopefully. My question is, is it reasonable to try to do just apply straight to phd programs in 2028 and not do my masters and take a sort of gap year. In the gap year I'd be doing research still at my university, publishing and hopefully doing a AI safety fellowship like MATS, Astra, LASR. I'd like to maximize my chances of going to a top school (Stanford, MIT, etc). I'm currently interviewing for a Masters at Waterloo.</x:v>
      </x:c>
      <x:c r="N245" s="27" t="str">
        <x:v>https://www.reddit.com/r/gradadmissions/comments/1tdziw5/skipping_masters_straight_to_phd/</x:v>
      </x:c>
      <x:c r="O245" s="27" t="str">
        <x:v>https://www.reddit.com/r/gradadmissions/comments/1tdziw5/skipping_masters_straight_to_phd/</x:v>
      </x:c>
      <x:c r="P245" s="24" t="str">
        <x:v>No</x:v>
      </x:c>
      <x:c r="Q245" s="24" t="str"/>
    </x:row>
    <x:row r="246" ht="42" customHeight="1">
      <x:c r="A246" s="21" t="str">
        <x:v>1tdz4x8</x:v>
      </x:c>
      <x:c r="B246" s="21" t="str">
        <x:v>gradadmissions</x:v>
      </x:c>
      <x:c r="C246" s="21" t="n">
        <x:v>46157.631053240744</x:v>
      </x:c>
      <x:c r="D246" s="21" t="str">
        <x:v>2026-05</x:v>
      </x:c>
      <x:c r="E246" s="21" t="str">
        <x:v>Low</x:v>
      </x:c>
      <x:c r="F246" s="21" t="str">
        <x:v>14</x:v>
      </x:c>
      <x:c r="G246" s="21" t="str">
        <x:v>Stanford University</x:v>
      </x:c>
      <x:c r="H246" s="21" t="n">
        <x:v>1</x:v>
      </x:c>
      <x:c r="I246" s="21" t="n">
        <x:v>0</x:v>
      </x:c>
      <x:c r="J246" s="21" t="n">
        <x:v>1</x:v>
      </x:c>
      <x:c r="K246" s="21" t="str">
        <x:v>Computer Sciences</x:v>
      </x:c>
      <x:c r="L246" s="21" t="str">
        <x:v>CS grad - Stanford, Princeton, UIUC, Harvard, Cornell, UCB</x:v>
      </x:c>
      <x:c r="M246" s="21" t="str"/>
      <x:c r="N246" s="26" t="str">
        <x:v>https://www.reddit.com/r/gradadmissions/comments/1tdz4x8/cs_grad_stanford_princeton_uiuc_harvard_cornell/</x:v>
      </x:c>
      <x:c r="O246" s="26" t="str">
        <x:v>https://www.reddit.com/r/gradadmissions/comments/1tdz4x8/cs_grad_stanford_princeton_uiuc_harvard_cornell/</x:v>
      </x:c>
      <x:c r="P246" s="21" t="str">
        <x:v>No</x:v>
      </x:c>
      <x:c r="Q246" s="21" t="str">
        <x:v>Institution-only context; manual relevance review</x:v>
      </x:c>
    </x:row>
    <x:row r="247" ht="42" customHeight="1">
      <x:c r="A247" s="24" t="str">
        <x:v>1tdqenn</x:v>
      </x:c>
      <x:c r="B247" s="24" t="str">
        <x:v>gradadmissions</x:v>
      </x:c>
      <x:c r="C247" s="24" t="n">
        <x:v>46157.36555555555</x:v>
      </x:c>
      <x:c r="D247" s="24" t="str">
        <x:v>2026-05</x:v>
      </x:c>
      <x:c r="E247" s="24" t="str">
        <x:v>Medium</x:v>
      </x:c>
      <x:c r="F247" s="24" t="str">
        <x:v>11</x:v>
      </x:c>
      <x:c r="G247" s="24" t="str">
        <x:v>ETH Zurich</x:v>
      </x:c>
      <x:c r="H247" s="24" t="n">
        <x:v>0</x:v>
      </x:c>
      <x:c r="I247" s="24" t="n">
        <x:v>4</x:v>
      </x:c>
      <x:c r="J247" s="24" t="n">
        <x:v>0.5</x:v>
      </x:c>
      <x:c r="K247" s="24" t="str">
        <x:v>Computer Sciences</x:v>
      </x:c>
      <x:c r="L247" s="24" t="str">
        <x:v>Planning for Masters in Computer Vision and related courses after 4 years of work ex - help needed</x:v>
      </x:c>
      <x:c r="M247" s="24" t="str">
        <x:v>Hi guys, I have a bachelors degree (BTech) in Applied Maths and Computing (2.47/4.0 GPA, 2021, India). I have been working as a software dev for the last 4 years. I started as a C++ developer, worked on it for 2 years and since then have been trying to transition into Computer Vision and AI. I have worked on visualization and morphing of Meshes with C++ (Basic computer graphics and computational geometry). I have worked with Django and delivered production level applications involving ML microservices for object detection and classification ( Basic AI usage stuff). I am currently earning around 25 LPA (base) in India. I now want to pursue a masters in Computer Sciences, primarily in the field of intersection of AI and Computer Graphics/Visual Computing/HCI/Computer Vision/Robotics/Computational Sciences, or any other interdisciplinary field. The motivation is to be at the frontier of AI development and subsequently enhance my domain knowledge which I have acquired through my work and academic experience. I am not much clear about my path after my masters degree. I may get into a PhD or take up a research role in a private entity. I have handpicked a few colleges which I am tryin...</x:v>
      </x:c>
      <x:c r="N247" s="27" t="str">
        <x:v>https://www.reddit.com/r/gradadmissions/comments/1tdqenn/planning_for_masters_in_computer_vision_and/</x:v>
      </x:c>
      <x:c r="O247" s="27" t="str">
        <x:v>https://www.reddit.com/r/gradadmissions/comments/1tdqenn/planning_for_masters_in_computer_vision_and/</x:v>
      </x:c>
      <x:c r="P247" s="24" t="str">
        <x:v>No</x:v>
      </x:c>
      <x:c r="Q247" s="24" t="str"/>
    </x:row>
    <x:row r="248" ht="42" customHeight="1">
      <x:c r="A248" s="21" t="str">
        <x:v>1tdol5k</x:v>
      </x:c>
      <x:c r="B248" s="21" t="str">
        <x:v>gradadmissions</x:v>
      </x:c>
      <x:c r="C248" s="21" t="n">
        <x:v>46157.29450231481</x:v>
      </x:c>
      <x:c r="D248" s="21" t="str">
        <x:v>2026-05</x:v>
      </x:c>
      <x:c r="E248" s="21" t="str">
        <x:v>Medium</x:v>
      </x:c>
      <x:c r="F248" s="21" t="str">
        <x:v>14</x:v>
      </x:c>
      <x:c r="G248" s="21" t="str">
        <x:v>Stanford University</x:v>
      </x:c>
      <x:c r="H248" s="21" t="n">
        <x:v>0</x:v>
      </x:c>
      <x:c r="I248" s="21" t="n">
        <x:v>2</x:v>
      </x:c>
      <x:c r="J248" s="21" t="n">
        <x:v>0.5</x:v>
      </x:c>
      <x:c r="K248" s="21" t="str">
        <x:v>Education</x:v>
      </x:c>
      <x:c r="L248" s="21" t="str">
        <x:v>PAU-Stanford PsyD Consortium applicants who got accepted... What was your overall experience? (applying, background, interview process, etc.)</x:v>
      </x:c>
      <x:c r="M248" s="21" t="str"/>
      <x:c r="N248" s="26" t="str">
        <x:v>https://www.reddit.com/r/gradadmissions/comments/1tdol5k/paustanford_psyd_consortium_applicants_who_got/</x:v>
      </x:c>
      <x:c r="O248" s="26" t="str">
        <x:v>/r/PsyD/comments/1tdn049/paustanford_psyd_consortium_applicants_who_got/</x:v>
      </x:c>
      <x:c r="P248" s="21" t="str">
        <x:v>No</x:v>
      </x:c>
      <x:c r="Q248" s="21" t="str"/>
    </x:row>
    <x:row r="249" ht="42" customHeight="1">
      <x:c r="A249" s="24" t="str">
        <x:v>1tdm1og</x:v>
      </x:c>
      <x:c r="B249" s="24" t="str">
        <x:v>gradadmissions</x:v>
      </x:c>
      <x:c r="C249" s="24" t="n">
        <x:v>46157.20141203704</x:v>
      </x:c>
      <x:c r="D249" s="24" t="str">
        <x:v>2026-05</x:v>
      </x:c>
      <x:c r="E249" s="24" t="str">
        <x:v>Medium</x:v>
      </x:c>
      <x:c r="F249" s="24" t="str">
        <x:v>2 | 9</x:v>
      </x:c>
      <x:c r="G249" s="24" t="str">
        <x:v>University of Toronto | McGill University</x:v>
      </x:c>
      <x:c r="H249" s="24" t="n">
        <x:v>1</x:v>
      </x:c>
      <x:c r="I249" s="24" t="n">
        <x:v>0</x:v>
      </x:c>
      <x:c r="J249" s="24" t="n">
        <x:v>1</x:v>
      </x:c>
      <x:c r="K249" s="24" t="str">
        <x:v>Social Sciences</x:v>
      </x:c>
      <x:c r="L249" s="24" t="str">
        <x:v>Trying to decide between early graduation or gaining an additional undergrad certificate before MS Urban Planning applications</x:v>
      </x:c>
      <x:c r="M249" s="24" t="str">
        <x:v>Hello, I'm a rising senior Economics BA student. In addition my major, I've completed minors in French and Japanese, achieved a DELF B1 diploma in French, studied abroad in Japan for a summer on a full scholarship, and I am wrapping up a departmental certificate in transnational Asia. I suppose you could say that I have definitely "played the field" to figure out what I want to do with my career. I began as a Civil Engineering student, but that went... poorly to say the least and left me with a 3.3 cumulative GPA today, despite straight As almost every semester since dropping out of the engineering department as a freshman. After a series of informal interviews with people in several fields and some intensive research to narrow down my career search, I've decided to pursue Urban Planning. It's a natural choice for me; I started in Civil Engineering because I wanted to work on issues of transportation, and I served on the board of my university's first Urban Planning related club for almost two years. I've been involved with a few activist campaigns and even was invited to give input on a street redesign last year. My choice was really between Urban Planning and Public Policy, bu...</x:v>
      </x:c>
      <x:c r="N249" s="27" t="str">
        <x:v>https://www.reddit.com/r/gradadmissions/comments/1tdm1og/trying_to_decide_between_early_graduation_or/</x:v>
      </x:c>
      <x:c r="O249" s="27" t="str">
        <x:v>https://www.reddit.com/r/gradadmissions/comments/1tdm1og/trying_to_decide_between_early_graduation_or/</x:v>
      </x:c>
      <x:c r="P249" s="24" t="str">
        <x:v>No</x:v>
      </x:c>
      <x:c r="Q249" s="24" t="str">
        <x:v>Acronym-only institution match</x:v>
      </x:c>
    </x:row>
    <x:row r="250" ht="42" customHeight="1">
      <x:c r="A250" s="21" t="str">
        <x:v>1tdldjo</x:v>
      </x:c>
      <x:c r="B250" s="21" t="str">
        <x:v>GradSchool</x:v>
      </x:c>
      <x:c r="C250" s="21" t="n">
        <x:v>46157.17795138889</x:v>
      </x:c>
      <x:c r="D250" s="21" t="str">
        <x:v>2026-05</x:v>
      </x:c>
      <x:c r="E250" s="21" t="str">
        <x:v>Medium</x:v>
      </x:c>
      <x:c r="F250" s="21" t="str">
        <x:v>2 | 9</x:v>
      </x:c>
      <x:c r="G250" s="21" t="str">
        <x:v>University of Toronto | McGill University</x:v>
      </x:c>
      <x:c r="H250" s="21" t="n">
        <x:v>0</x:v>
      </x:c>
      <x:c r="I250" s="21" t="n">
        <x:v>1</x:v>
      </x:c>
      <x:c r="J250" s="21" t="n">
        <x:v>0.5</x:v>
      </x:c>
      <x:c r="K250" s="21" t="str">
        <x:v>Admissions &amp; Applications</x:v>
      </x:c>
      <x:c r="L250" s="21" t="str">
        <x:v>Should I graduate early and try the application winter cycle, or pick up an extra undergrad certificate and work to strengthen my application (going for MS Urban Planning)</x:v>
      </x:c>
      <x:c r="M250" s="21" t="str">
        <x:v>Hello, I'm a rising senior Economics BA student. In addition my major, I've completed minors in French and Japanese, achieved a DELF B1 diploma in French, studied abroad in Japan for a summer on a full scholarship, and I am wrapping up a departmental certificate in transnational Asia. I suppose you could say that I have definitely "played the field" to figure out what I want to do with my career. I began as a Civil Engineering student, but that went... poorly to say the least and left me with a 3.3 cumulative GPA today, despite straight As almost every semester since dropping out of the engineering department as a freshman. After a series of informal interviews with people in several fields and some intensive research to narrow down my career search, I've decided to pursue Urban Planning. It's a natural choice for me; I started in Civil Engineering because I wanted to work on issues of transportation, and I served on the board of my university's first Urban Planning related club for almost two years. I've been involved with a few activist campaigns and even was invited to give input on a street redesign last year. My choice was really between Urban Planning and Public Policy, bu...</x:v>
      </x:c>
      <x:c r="N250" s="26" t="str">
        <x:v>https://www.reddit.com/r/GradSchool/comments/1tdldjo/should_i_graduate_early_and_try_the_application/</x:v>
      </x:c>
      <x:c r="O250" s="26" t="str">
        <x:v>https://www.reddit.com/r/GradSchool/comments/1tdldjo/should_i_graduate_early_and_try_the_application/</x:v>
      </x:c>
      <x:c r="P250" s="21" t="str">
        <x:v>No</x:v>
      </x:c>
      <x:c r="Q250" s="21" t="str">
        <x:v>Acronym-only institution match</x:v>
      </x:c>
    </x:row>
    <x:row r="251" ht="42" customHeight="1">
      <x:c r="A251" s="24" t="str">
        <x:v>1td7qef</x:v>
      </x:c>
      <x:c r="B251" s="24" t="str">
        <x:v>gradadmissions</x:v>
      </x:c>
      <x:c r="C251" s="24" t="n">
        <x:v>46156.7908912037</x:v>
      </x:c>
      <x:c r="D251" s="24" t="str">
        <x:v>2026-05</x:v>
      </x:c>
      <x:c r="E251" s="24" t="str">
        <x:v>Medium</x:v>
      </x:c>
      <x:c r="F251" s="24" t="str">
        <x:v>20</x:v>
      </x:c>
      <x:c r="G251" s="24" t="str">
        <x:v>New York University (NYU)</x:v>
      </x:c>
      <x:c r="H251" s="24" t="n">
        <x:v>0</x:v>
      </x:c>
      <x:c r="I251" s="24" t="n">
        <x:v>6</x:v>
      </x:c>
      <x:c r="J251" s="24" t="n">
        <x:v>0.5</x:v>
      </x:c>
      <x:c r="K251" s="24" t="str">
        <x:v>Applied Sciences</x:v>
      </x:c>
      <x:c r="L251" s="24" t="str">
        <x:v>Advice on PhD application?</x:v>
      </x:c>
      <x:c r="M251" s="24" t="str">
        <x:v>I am currently a Sophomore at NYU in a physics major. I want to apply for an Astrophysics PhD in the future and try to get into the top 10. Is there any advice for me? Also, I know that it can be extremely competitive, so I want to know what I should focus on now.</x:v>
      </x:c>
      <x:c r="N251" s="27" t="str">
        <x:v>https://www.reddit.com/r/gradadmissions/comments/1td7qef/advice_on_phd_application/</x:v>
      </x:c>
      <x:c r="O251" s="27" t="str">
        <x:v>https://www.reddit.com/r/gradadmissions/comments/1td7qef/advice_on_phd_application/</x:v>
      </x:c>
      <x:c r="P251" s="24" t="str">
        <x:v>No</x:v>
      </x:c>
      <x:c r="Q251" s="24" t="str">
        <x:v>Acronym-only institution match</x:v>
      </x:c>
    </x:row>
    <x:row r="252" ht="42" customHeight="1">
      <x:c r="A252" s="21" t="str">
        <x:v>1td19yz</x:v>
      </x:c>
      <x:c r="B252" s="21" t="str">
        <x:v>gradadmissions</x:v>
      </x:c>
      <x:c r="C252" s="21" t="n">
        <x:v>46156.63674768519</x:v>
      </x:c>
      <x:c r="D252" s="21" t="str">
        <x:v>2026-05</x:v>
      </x:c>
      <x:c r="E252" s="21" t="str">
        <x:v>Medium</x:v>
      </x:c>
      <x:c r="F252" s="21" t="str">
        <x:v>3 | 4 | 18</x:v>
      </x:c>
      <x:c r="G252" s="21" t="str">
        <x:v>UCL | The University of Edinburgh | King's College London</x:v>
      </x:c>
      <x:c r="H252" s="21" t="n">
        <x:v>0</x:v>
      </x:c>
      <x:c r="I252" s="21" t="n">
        <x:v>0</x:v>
      </x:c>
      <x:c r="J252" s="21" t="n">
        <x:v>0.5</x:v>
      </x:c>
      <x:c r="K252" s="21" t="str">
        <x:v>Computational Sciences</x:v>
      </x:c>
      <x:c r="L252" s="21" t="str">
        <x:v>Need Help Deciding Program</x:v>
      </x:c>
      <x:c r="M252" s="21" t="str">
        <x:v>Hi everyone, I applied for a MSc in Mathematics in the UK and EU and have received the following offers: 1. MSc in Computational Applied Mathematics at University of Edinburgh 2. MSc in Mathematics at UCL 3. MSc in Pure Mathematics at KCL 4. MSc in Mathematics at Utrecht University I'm mainly confused between UCL and Edinburgh, particularly in the choice of program. My original goal was to get a PhD offer but that didn't end up working out so I applied to some applied mathematics masters thinking I'll try industry instead of academia. Now, I don't know if I should follow a semblance of my original plan by following my research interests at UCL or go to Edinburgh to get some real-life skills that will help me secure a stable job (with potential for a PhD, perhaps in a few years). I'm super super confused and haven't even received any funding that would make the decision easier - it all costs basically the same. I would really appreciate any advice, any at all!</x:v>
      </x:c>
      <x:c r="N252" s="26" t="str">
        <x:v>https://www.reddit.com/r/gradadmissions/comments/1td19yz/need_help_deciding_program/</x:v>
      </x:c>
      <x:c r="O252" s="26" t="str">
        <x:v>https://www.reddit.com/r/gradadmissions/comments/1td19yz/need_help_deciding_program/</x:v>
      </x:c>
      <x:c r="P252" s="21" t="str">
        <x:v>No</x:v>
      </x:c>
      <x:c r="Q252" s="21" t="str">
        <x:v>Acronym-only institution match</x:v>
      </x:c>
    </x:row>
    <x:row r="253" ht="42" customHeight="1">
      <x:c r="A253" s="24" t="str">
        <x:v>1td0exf</x:v>
      </x:c>
      <x:c r="B253" s="24" t="str">
        <x:v>gradadmissions</x:v>
      </x:c>
      <x:c r="C253" s="24" t="n">
        <x:v>46156.616064814814</x:v>
      </x:c>
      <x:c r="D253" s="24" t="str">
        <x:v>2026-05</x:v>
      </x:c>
      <x:c r="E253" s="24" t="str">
        <x:v>Medium</x:v>
      </x:c>
      <x:c r="F253" s="24" t="str">
        <x:v>20</x:v>
      </x:c>
      <x:c r="G253" s="24" t="str">
        <x:v>New York University (NYU)</x:v>
      </x:c>
      <x:c r="H253" s="24" t="n">
        <x:v>0</x:v>
      </x:c>
      <x:c r="I253" s="24" t="n">
        <x:v>0</x:v>
      </x:c>
      <x:c r="J253" s="24" t="n">
        <x:v>0.5</x:v>
      </x:c>
      <x:c r="K253" s="24" t="str">
        <x:v>Computational Sciences</x:v>
      </x:c>
      <x:c r="L253" s="24" t="str">
        <x:v>Advice for MSCS in NYU Tandon</x:v>
      </x:c>
      <x:c r="M253" s="24" t="str">
        <x:v>Hi everyone! I got admitted to the MSCS program at NYU Tandon, and since registration is coming up, I was wondering if anyone had advice on which classes to prioritize for my first semester? I am currently working full time as a swe, and will only be taking 1-2 classes per semester. I was considering algo I, but I think taking something lighter to get used to taking classes again would be better.</x:v>
      </x:c>
      <x:c r="N253" s="27" t="str">
        <x:v>https://www.reddit.com/r/gradadmissions/comments/1td0exf/advice_for_mscs_in_nyu_tandon/</x:v>
      </x:c>
      <x:c r="O253" s="27" t="str">
        <x:v>https://www.reddit.com/r/gradadmissions/comments/1td0exf/advice_for_mscs_in_nyu_tandon/</x:v>
      </x:c>
      <x:c r="P253" s="24" t="str">
        <x:v>No</x:v>
      </x:c>
      <x:c r="Q253" s="24" t="str">
        <x:v>Acronym-only institution match</x:v>
      </x:c>
    </x:row>
    <x:row r="254" ht="42" customHeight="1">
      <x:c r="A254" s="21" t="str">
        <x:v>1tcrv6z</x:v>
      </x:c>
      <x:c r="B254" s="21" t="str">
        <x:v>gradadmissions</x:v>
      </x:c>
      <x:c r="C254" s="21" t="n">
        <x:v>46156.352013888885</x:v>
      </x:c>
      <x:c r="D254" s="21" t="str">
        <x:v>2026-05</x:v>
      </x:c>
      <x:c r="E254" s="21" t="str">
        <x:v>Medium</x:v>
      </x:c>
      <x:c r="F254" s="21" t="str">
        <x:v>14</x:v>
      </x:c>
      <x:c r="G254" s="21" t="str">
        <x:v>Stanford University</x:v>
      </x:c>
      <x:c r="H254" s="21" t="n">
        <x:v>0</x:v>
      </x:c>
      <x:c r="I254" s="21" t="n">
        <x:v>16</x:v>
      </x:c>
      <x:c r="J254" s="21" t="n">
        <x:v>0.46000000834465027</x:v>
      </x:c>
      <x:c r="K254" s="21" t="str">
        <x:v>Computer Sciences</x:v>
      </x:c>
      <x:c r="L254" s="21" t="str">
        <x:v>is stanford ms considered cash cow</x:v>
      </x:c>
      <x:c r="M254" s="21" t="str">
        <x:v>although i can afford it pretty easily (making 300k a year), I am debating whether to spend the money which out of pocket will be around 60k for the program. employer is contributing another 10k i get this is not bachelor’s. but stanford is not like columbia which some programs basically accepts everyone is it a cash cow? how prestigious is it in general</x:v>
      </x:c>
      <x:c r="N254" s="26" t="str">
        <x:v>https://www.reddit.com/r/gradadmissions/comments/1tcrv6z/is_stanford_ms_considered_cash_cow/</x:v>
      </x:c>
      <x:c r="O254" s="26" t="str">
        <x:v>https://www.reddit.com/r/gradadmissions/comments/1tcrv6z/is_stanford_ms_considered_cash_cow/</x:v>
      </x:c>
      <x:c r="P254" s="21" t="str">
        <x:v>No</x:v>
      </x:c>
      <x:c r="Q254" s="21" t="str"/>
    </x:row>
    <x:row r="255" ht="42" customHeight="1">
      <x:c r="A255" s="24" t="str">
        <x:v>1tcp8r1</x:v>
      </x:c>
      <x:c r="B255" s="24" t="str">
        <x:v>GradSchool</x:v>
      </x:c>
      <x:c r="C255" s="24" t="n">
        <x:v>46156.25098379629</x:v>
      </x:c>
      <x:c r="D255" s="24" t="str">
        <x:v>2026-05</x:v>
      </x:c>
      <x:c r="E255" s="24" t="str">
        <x:v>Medium</x:v>
      </x:c>
      <x:c r="F255" s="24" t="str">
        <x:v>6</x:v>
      </x:c>
      <x:c r="G255" s="24" t="str">
        <x:v>The London School of Economics and Political Science (LSE)</x:v>
      </x:c>
      <x:c r="H255" s="24" t="n">
        <x:v>1</x:v>
      </x:c>
      <x:c r="I255" s="24" t="n">
        <x:v>0</x:v>
      </x:c>
      <x:c r="J255" s="24" t="n">
        <x:v>1</x:v>
      </x:c>
      <x:c r="K255" s="24" t="str"/>
      <x:c r="L255" s="24" t="str">
        <x:v>MSc Development Management @ LSE: Can I Get a Job or Is This Just for Character Development?</x:v>
      </x:c>
      <x:c r="M255" s="24" t="str"/>
      <x:c r="N255" s="27" t="str">
        <x:v>https://www.reddit.com/r/GradSchool/comments/1tcp8r1/msc_development_management_lse_can_i_get_a_job_or/</x:v>
      </x:c>
      <x:c r="O255" s="27" t="str">
        <x:v>/r/LSE/comments/1tc5u2k/incoming_msc_development_management_lse_can_i_get/</x:v>
      </x:c>
      <x:c r="P255" s="24" t="str">
        <x:v>No</x:v>
      </x:c>
      <x:c r="Q255" s="24" t="str">
        <x:v>Acronym-only institution match</x:v>
      </x:c>
    </x:row>
    <x:row r="256" ht="42" customHeight="1">
      <x:c r="A256" s="21" t="str">
        <x:v>1tcoqog</x:v>
      </x:c>
      <x:c r="B256" s="21" t="str">
        <x:v>GradSchool</x:v>
      </x:c>
      <x:c r="C256" s="21" t="n">
        <x:v>46156.23300925926</x:v>
      </x:c>
      <x:c r="D256" s="21" t="str">
        <x:v>2026-05</x:v>
      </x:c>
      <x:c r="E256" s="21" t="str">
        <x:v>Medium</x:v>
      </x:c>
      <x:c r="F256" s="21" t="str">
        <x:v>5</x:v>
      </x:c>
      <x:c r="G256" s="21" t="str">
        <x:v>University of British Columbia</x:v>
      </x:c>
      <x:c r="H256" s="21" t="n">
        <x:v>0</x:v>
      </x:c>
      <x:c r="I256" s="21" t="n">
        <x:v>3</x:v>
      </x:c>
      <x:c r="J256" s="21" t="n">
        <x:v>0.5</x:v>
      </x:c>
      <x:c r="K256" s="21" t="str"/>
      <x:c r="L256" s="21" t="str">
        <x:v>Lack of research experience in Canada</x:v>
      </x:c>
      <x:c r="M256" s="21" t="str">
        <x:v>I’m a 2nd-year student at the University of British Columbia in Vancouver, Canada. I’m a rising junior. I’m an international student. I want to go to the U.S. to pursue graduate studies in life science (not sure what to study) I have done extensive research on getting a PhD, and I know that research experience is very very important. I’m so frustrated by the lack of funding at Canadian universities due to caps on international students. As a result, my university doesn’t provide enough research experience, making me so stressed. I feel Canada is so cooked right now…The economy and job market are bad. I will secure one research assistant position with my prof in the fall sem, but it’s definitely not enough for a PhD. Any tips to help me obtain research experience and graduate school app? I will apply for grad school next year. OMG. Should I do a fifth year for co-op?</x:v>
      </x:c>
      <x:c r="N256" s="26" t="str">
        <x:v>https://www.reddit.com/r/GradSchool/comments/1tcoqog/lack_of_research_experience_in_canada/</x:v>
      </x:c>
      <x:c r="O256" s="26" t="str">
        <x:v>https://www.reddit.com/r/GradSchool/comments/1tcoqog/lack_of_research_experience_in_canada/</x:v>
      </x:c>
      <x:c r="P256" s="21" t="str">
        <x:v>No</x:v>
      </x:c>
      <x:c r="Q256" s="21" t="str"/>
    </x:row>
    <x:row r="257" ht="42" customHeight="1">
      <x:c r="A257" s="24" t="str">
        <x:v>1tcg88l</x:v>
      </x:c>
      <x:c r="B257" s="24" t="str">
        <x:v>gradadmissions</x:v>
      </x:c>
      <x:c r="C257" s="24" t="n">
        <x:v>46155.96696759259</x:v>
      </x:c>
      <x:c r="D257" s="24" t="str">
        <x:v>2026-05</x:v>
      </x:c>
      <x:c r="E257" s="24" t="str">
        <x:v>Medium</x:v>
      </x:c>
      <x:c r="F257" s="24" t="str">
        <x:v>14</x:v>
      </x:c>
      <x:c r="G257" s="24" t="str">
        <x:v>Stanford University</x:v>
      </x:c>
      <x:c r="H257" s="24" t="n">
        <x:v>0</x:v>
      </x:c>
      <x:c r="I257" s="24" t="n">
        <x:v>0</x:v>
      </x:c>
      <x:c r="J257" s="24" t="n">
        <x:v>0.5</x:v>
      </x:c>
      <x:c r="K257" s="24" t="str">
        <x:v>Applied Sciences</x:v>
      </x:c>
      <x:c r="L257" s="24" t="str">
        <x:v>Is Prepping for the GRE worth it for a Single School? (Chem)</x:v>
      </x:c>
      <x:c r="M257" s="24" t="str">
        <x:v>Applying to Chemistry PhD programs (Fall 2026) with a focus on green chemistry, catalysis, and synthesis, and hoping to stay in California. I have a 3.67 GPA, about 3 years of undergraduate research experience, and a manuscript in preparation. I’ve given 6 poster presentations (including an upcoming ACS poster) and 2 oral presentations through a research fellowship. I’ve also received \~5 awards/fellowships (including an ACS Undergraduate Scholarship and a research fellowship), along with multiple semesters on the Dean’s List. Planning to apply to a mix of schools like Berkeley/Stanford/UCLA/UCSD, mostly every school in Cali. I’ve seen that the GRE is now required for Berkeley, would it be worth prepping for it just for that application? Also appreciate any general feedback on my chances.</x:v>
      </x:c>
      <x:c r="N257" s="27" t="str">
        <x:v>https://www.reddit.com/r/gradadmissions/comments/1tcg88l/is_prepping_for_the_gre_worth_it_for_a_single/</x:v>
      </x:c>
      <x:c r="O257" s="27" t="str">
        <x:v>https://www.reddit.com/r/gradadmissions/comments/1tcg88l/is_prepping_for_the_gre_worth_it_for_a_single/</x:v>
      </x:c>
      <x:c r="P257" s="24" t="str">
        <x:v>No</x:v>
      </x:c>
      <x:c r="Q257" s="24" t="str"/>
    </x:row>
    <x:row r="258" ht="42" customHeight="1">
      <x:c r="A258" s="21" t="str">
        <x:v>1tc9ef7</x:v>
      </x:c>
      <x:c r="B258" s="21" t="str">
        <x:v>GradSchool</x:v>
      </x:c>
      <x:c r="C258" s="21" t="n">
        <x:v>46155.79436342593</x:v>
      </x:c>
      <x:c r="D258" s="21" t="str">
        <x:v>2026-05</x:v>
      </x:c>
      <x:c r="E258" s="21" t="str">
        <x:v>Medium</x:v>
      </x:c>
      <x:c r="F258" s="21" t="str">
        <x:v>5</x:v>
      </x:c>
      <x:c r="G258" s="21" t="str">
        <x:v>University of British Columbia</x:v>
      </x:c>
      <x:c r="H258" s="21" t="n">
        <x:v>2</x:v>
      </x:c>
      <x:c r="I258" s="21" t="n">
        <x:v>14</x:v>
      </x:c>
      <x:c r="J258" s="21" t="n">
        <x:v>0.6000000238418579</x:v>
      </x:c>
      <x:c r="K258" s="21" t="str">
        <x:v>Admissions &amp; Applications</x:v>
      </x:c>
      <x:c r="L258" s="21" t="str">
        <x:v>Help!! Advice on Getting into a MFA</x:v>
      </x:c>
      <x:c r="M258" s="21" t="str">
        <x:v>I am Canadian; I finished high school with a 93% average and went on to the University of British [Columbia](http://talk.collegeconfidential.com/c/colleges-and-universities/columbia-university/180). I graduated with a BA in English Honors, with an Emphasis in English Literature with a GPA of 3.7. Ever since stepping foot on a college campus, everything changed for me. I hate being cliché, but I mean it; everything about academia I adore. I just feel home and myself when I’m there, and I love the research and the teaching, not to mention everything it stands for. ***Trigger warning, skip to avoid trauma*** &gt;!Not to trauma dump, but I think the context will help. I left home at a very early age. I started working when I was probably around 10? I started getting paid when I was 12, and I saved up every penny I had so I could go to postsecondary education. My biological parents were immigrants, and they moved to Canada with this idealized image of living out the white-picket-fence dream. Reality hit, and life did not live up to that, and they were very bitter. As the eldest, I was always told it was my responsibility to take care of the family, both as a child and as an adult. Since...</x:v>
      </x:c>
      <x:c r="N258" s="26" t="str">
        <x:v>https://www.reddit.com/r/GradSchool/comments/1tc9ef7/help_advice_on_getting_into_a_mfa/</x:v>
      </x:c>
      <x:c r="O258" s="26" t="str">
        <x:v>https://www.reddit.com/r/GradSchool/comments/1tc9ef7/help_advice_on_getting_into_a_mfa/</x:v>
      </x:c>
      <x:c r="P258" s="21" t="str">
        <x:v>No</x:v>
      </x:c>
      <x:c r="Q258" s="21" t="str"/>
    </x:row>
    <x:row r="259" ht="42" customHeight="1">
      <x:c r="A259" s="24" t="str">
        <x:v>1tc7y85</x:v>
      </x:c>
      <x:c r="B259" s="24" t="str">
        <x:v>gradadmissions</x:v>
      </x:c>
      <x:c r="C259" s="24" t="n">
        <x:v>46155.75969907407</x:v>
      </x:c>
      <x:c r="D259" s="24" t="str">
        <x:v>2026-05</x:v>
      </x:c>
      <x:c r="E259" s="24" t="str">
        <x:v>Medium</x:v>
      </x:c>
      <x:c r="F259" s="24" t="str">
        <x:v>20</x:v>
      </x:c>
      <x:c r="G259" s="24" t="str">
        <x:v>New York University (NYU)</x:v>
      </x:c>
      <x:c r="H259" s="24" t="n">
        <x:v>0</x:v>
      </x:c>
      <x:c r="I259" s="24" t="n">
        <x:v>2</x:v>
      </x:c>
      <x:c r="J259" s="24" t="n">
        <x:v>0.33000001311302185</x:v>
      </x:c>
      <x:c r="K259" s="24" t="str">
        <x:v>Business</x:v>
      </x:c>
      <x:c r="L259" s="24" t="str">
        <x:v>Columbia and NYU SPS</x:v>
      </x:c>
      <x:c r="M259" s="24" t="str">
        <x:v>So I applied to both Columbia and NYU school of professional studies for MS in ERM and Management and Analytics. Im worried about my acceptance, due to my low gpa (3.1 cgpa). I have decent work experience, including couple of internships. What are my chances realistically?</x:v>
      </x:c>
      <x:c r="N259" s="27" t="str">
        <x:v>https://www.reddit.com/r/gradadmissions/comments/1tc7y85/columbia_and_nyu_sps/</x:v>
      </x:c>
      <x:c r="O259" s="27" t="str">
        <x:v>https://www.reddit.com/r/gradadmissions/comments/1tc7y85/columbia_and_nyu_sps/</x:v>
      </x:c>
      <x:c r="P259" s="24" t="str">
        <x:v>No</x:v>
      </x:c>
      <x:c r="Q259" s="24" t="str">
        <x:v>Acronym-only institution match</x:v>
      </x:c>
    </x:row>
    <x:row r="260" ht="42" customHeight="1">
      <x:c r="A260" s="21" t="str">
        <x:v>1tc65so</x:v>
      </x:c>
      <x:c r="B260" s="21" t="str">
        <x:v>gradadmissions</x:v>
      </x:c>
      <x:c r="C260" s="21" t="n">
        <x:v>46155.71839120371</x:v>
      </x:c>
      <x:c r="D260" s="21" t="str">
        <x:v>2026-05</x:v>
      </x:c>
      <x:c r="E260" s="21" t="str">
        <x:v>Medium</x:v>
      </x:c>
      <x:c r="F260" s="21" t="str">
        <x:v>20</x:v>
      </x:c>
      <x:c r="G260" s="21" t="str">
        <x:v>New York University (NYU)</x:v>
      </x:c>
      <x:c r="H260" s="21" t="n">
        <x:v>1</x:v>
      </x:c>
      <x:c r="I260" s="21" t="n">
        <x:v>8</x:v>
      </x:c>
      <x:c r="J260" s="21" t="n">
        <x:v>1</x:v>
      </x:c>
      <x:c r="K260" s="21" t="str">
        <x:v>General Advice</x:v>
      </x:c>
      <x:c r="L260" s="21" t="str">
        <x:v>mid-30s career pivot to therapy - MSW or MHC?</x:v>
      </x:c>
      <x:c r="M260" s="21" t="str">
        <x:v>Hi! I'm in my mid-30s, based in NYC and seriously contemplating a pviot to become a therapist. My background to-date is in business, so it will be a significant shift. Two things I'm navigating, in case anyone has any insight: \- How did you think about an MSW vs. Masters in Mental Health Counseling? \- How much does the "name" of your grad school matter if you're a therapist? I'm looking at CUNY options and Columbia/NYU but the price differential is significant - trying to figure out if it's worth it. I have competitive undergrad and MBA degrees fwiw thank you in advance for any thoughts!</x:v>
      </x:c>
      <x:c r="N260" s="26" t="str">
        <x:v>https://www.reddit.com/r/gradadmissions/comments/1tc65so/mid30s_career_pivot_to_therapy_msw_or_mhc/</x:v>
      </x:c>
      <x:c r="O260" s="26" t="str">
        <x:v>https://www.reddit.com/r/gradadmissions/comments/1tc65so/mid30s_career_pivot_to_therapy_msw_or_mhc/</x:v>
      </x:c>
      <x:c r="P260" s="21" t="str">
        <x:v>No</x:v>
      </x:c>
      <x:c r="Q260" s="21" t="str">
        <x:v>Acronym-only institution match</x:v>
      </x:c>
    </x:row>
    <x:row r="261" ht="42" customHeight="1">
      <x:c r="A261" s="24" t="str">
        <x:v>1tbzdwp</x:v>
      </x:c>
      <x:c r="B261" s="24" t="str">
        <x:v>gradadmissions</x:v>
      </x:c>
      <x:c r="C261" s="24" t="n">
        <x:v>46155.55341435185</x:v>
      </x:c>
      <x:c r="D261" s="24" t="str">
        <x:v>2026-05</x:v>
      </x:c>
      <x:c r="E261" s="24" t="str">
        <x:v>Low</x:v>
      </x:c>
      <x:c r="F261" s="24" t="str">
        <x:v>3</x:v>
      </x:c>
      <x:c r="G261" s="24" t="str">
        <x:v>UCL</x:v>
      </x:c>
      <x:c r="H261" s="24" t="n">
        <x:v>1</x:v>
      </x:c>
      <x:c r="I261" s="24" t="n">
        <x:v>0</x:v>
      </x:c>
      <x:c r="J261" s="24" t="n">
        <x:v>0.6700000166893005</x:v>
      </x:c>
      <x:c r="K261" s="24" t="str">
        <x:v>General Advice</x:v>
      </x:c>
      <x:c r="L261" s="24" t="str">
        <x:v>UCL Admissions</x:v>
      </x:c>
      <x:c r="M261" s="24" t="str">
        <x:v>Any UCL postgrad applicants hear back this week? Wondering if offers are still going out.</x:v>
      </x:c>
      <x:c r="N261" s="27" t="str">
        <x:v>https://www.reddit.com/r/gradadmissions/comments/1tbzdwp/ucl_admissions/</x:v>
      </x:c>
      <x:c r="O261" s="27" t="str">
        <x:v>https://www.reddit.com/r/gradadmissions/comments/1tbzdwp/ucl_admissions/</x:v>
      </x:c>
      <x:c r="P261" s="24" t="str">
        <x:v>No</x:v>
      </x:c>
      <x:c r="Q261" s="24" t="str">
        <x:v>Acronym-only institution match; Institution-only context; manual relevance review</x:v>
      </x:c>
    </x:row>
    <x:row r="262" ht="42" customHeight="1">
      <x:c r="A262" s="21" t="str">
        <x:v>1tby6w9</x:v>
      </x:c>
      <x:c r="B262" s="21" t="str">
        <x:v>gradadmissions</x:v>
      </x:c>
      <x:c r="C262" s="21" t="n">
        <x:v>46155.5203125</x:v>
      </x:c>
      <x:c r="D262" s="21" t="str">
        <x:v>2026-05</x:v>
      </x:c>
      <x:c r="E262" s="21" t="str">
        <x:v>Medium</x:v>
      </x:c>
      <x:c r="F262" s="21" t="str">
        <x:v>3</x:v>
      </x:c>
      <x:c r="G262" s="21" t="str">
        <x:v>UCL</x:v>
      </x:c>
      <x:c r="H262" s="21" t="n">
        <x:v>1</x:v>
      </x:c>
      <x:c r="I262" s="21" t="n">
        <x:v>0</x:v>
      </x:c>
      <x:c r="J262" s="21" t="n">
        <x:v>0.6700000166893005</x:v>
      </x:c>
      <x:c r="K262" s="21" t="str">
        <x:v>Computational Sciences</x:v>
      </x:c>
      <x:c r="L262" s="21" t="str">
        <x:v>SOP feedback</x:v>
      </x:c>
      <x:c r="M262" s="21" t="str">
        <x:v>Hi this was my first admission cycle for PhD positions in computational neuroscience. I only managed to secure an RA position through email inquiry, but no PhD position through programs \[Oxford, UCL, CSHL, Max Planck CoNI, and Cognition\]. Before applying, I'd received positive responses from professors based on my CV and project ideas \[including interviews with 2 at Oxford and continued back-and-forth with one where we developed a research proposal that aligned extremely well with his lab\]. I did see my LORs, and I believe 1 was strong while the other was generic. I would like to get some feedback on my SOP, since this might be the weakest part of my application (that I can improve since LORs are not in my control). https://preview.redd.it/jfyxcmpvew0h1.png?width=1210&amp;format=png&amp;auto=webp&amp;s=478a84bbf1a5f771e26c13acaec30474109ce088 https://preview.redd.it/0dfc8npvew0h1.png?width=1205&amp;format=png&amp;auto=webp&amp;s=87a309aa4834465fb8f8e2938cf4b31bc9d96242 https://preview.redd.it/rag8zmpvew0h1.png?width=1215&amp;format=png&amp;auto=webp&amp;s=566b317aca94544a85583003da9f7391e80d2b6e https://preview.redd.it/xquscmpvew0h1.png?width=1227&amp;format=png&amp;auto=webp&amp;s=f70d61e0ab24652cc8b8524854045baa567d5f2f...</x:v>
      </x:c>
      <x:c r="N262" s="26" t="str">
        <x:v>https://www.reddit.com/r/gradadmissions/comments/1tby6w9/sop_feedback/</x:v>
      </x:c>
      <x:c r="O262" s="26" t="str">
        <x:v>https://www.reddit.com/r/gradadmissions/comments/1tby6w9/sop_feedback/</x:v>
      </x:c>
      <x:c r="P262" s="21" t="str">
        <x:v>No</x:v>
      </x:c>
      <x:c r="Q262" s="21" t="str">
        <x:v>Acronym-only institution match</x:v>
      </x:c>
    </x:row>
    <x:row r="263" ht="42" customHeight="1">
      <x:c r="A263" s="24" t="str">
        <x:v>1tbpbys</x:v>
      </x:c>
      <x:c r="B263" s="24" t="str">
        <x:v>gradadmissions</x:v>
      </x:c>
      <x:c r="C263" s="24" t="n">
        <x:v>46155.19505787037</x:v>
      </x:c>
      <x:c r="D263" s="24" t="str">
        <x:v>2026-05</x:v>
      </x:c>
      <x:c r="E263" s="24" t="str">
        <x:v>Medium</x:v>
      </x:c>
      <x:c r="F263" s="24" t="str">
        <x:v>20</x:v>
      </x:c>
      <x:c r="G263" s="24" t="str">
        <x:v>New York University (NYU)</x:v>
      </x:c>
      <x:c r="H263" s="24" t="n">
        <x:v>209</x:v>
      </x:c>
      <x:c r="I263" s="24" t="n">
        <x:v>17</x:v>
      </x:c>
      <x:c r="J263" s="24" t="n">
        <x:v>0.9800000190734863</x:v>
      </x:c>
      <x:c r="K263" s="24" t="str">
        <x:v>Engineering</x:v>
      </x:c>
      <x:c r="L263" s="24" t="str">
        <x:v>PhD application to NYU</x:v>
      </x:c>
      <x:c r="M263" s="24" t="str">
        <x:v>Submited my application for a PhD in Civil engineering in December. Contacted the admition email for an update regarding my application last week and this was their reply. I am curious on what you guys think of the reply, should I be optimistic</x:v>
      </x:c>
      <x:c r="N263" s="27" t="str">
        <x:v>https://www.reddit.com/r/gradadmissions/comments/1tbpbys/phd_application_to_nyu/</x:v>
      </x:c>
      <x:c r="O263" s="27" t="str">
        <x:v>https://i.redd.it/4ver92sg3u0h1.jpeg</x:v>
      </x:c>
      <x:c r="P263" s="24" t="str">
        <x:v>No</x:v>
      </x:c>
      <x:c r="Q263" s="24" t="str">
        <x:v>Acronym-only institution match</x:v>
      </x:c>
    </x:row>
    <x:row r="264" ht="42" customHeight="1">
      <x:c r="A264" s="21" t="str">
        <x:v>1tbnu4c</x:v>
      </x:c>
      <x:c r="B264" s="21" t="str">
        <x:v>gradadmissions</x:v>
      </x:c>
      <x:c r="C264" s="21" t="n">
        <x:v>46155.14486111111</x:v>
      </x:c>
      <x:c r="D264" s="21" t="str">
        <x:v>2026-05</x:v>
      </x:c>
      <x:c r="E264" s="21" t="str">
        <x:v>Medium</x:v>
      </x:c>
      <x:c r="F264" s="21" t="str">
        <x:v>15</x:v>
      </x:c>
      <x:c r="G264" s="21" t="str">
        <x:v>University of Oxford</x:v>
      </x:c>
      <x:c r="H264" s="21" t="n">
        <x:v>2</x:v>
      </x:c>
      <x:c r="I264" s="21" t="n">
        <x:v>14</x:v>
      </x:c>
      <x:c r="J264" s="21" t="n">
        <x:v>0.75</x:v>
      </x:c>
      <x:c r="K264" s="21" t="str">
        <x:v>Physical Sciences</x:v>
      </x:c>
      <x:c r="L264" s="21" t="str">
        <x:v>Would I be making a mistake by choosing OMMS over Part III of the Mathematical Tripos for a better master's dissertation opportunity?</x:v>
      </x:c>
      <x:c r="M264" s="21" t="str">
        <x:v>Hello. I currently hold conditional offers for both Part III of the Mathematical Tripos at the University of Cambridge and the OMMS (Oxford Masters in Mathematical Sciences) as external applicants. My goal is to continue to a PhD afterwards, probably outside the UK. My difficulty is that I have a somewhat unpronounced research interest - see for example here [Noncommutative Geometry](https://en.wikipedia.org/wiki/Noncommutative_geometry) \- which seems to be represented only at Oxford amongst the master's programmes to which I applied. I have tried contacting potential supervisors, but they have not yet replied. However, the programme director suggested that it should not be too difficult to find a dissertation in my area ( [https://www.maths.ox.ac.uk/members/students/undergraduate-courses/teaching-and-learning/part-c-students/teaching-and-learning/dissertations/previous-dissertations](https://www.maths.ox.ac.uk/members/students/undergraduate-courses/teaching-and-learning/part-c-students/teaching-and-learning/dissertations/previous-dissertations) ). The dissertation at Oxford can also be longer and carries more weight in the programme. By contrast, it seems almost impossible to ...</x:v>
      </x:c>
      <x:c r="N264" s="26" t="str">
        <x:v>https://www.reddit.com/r/gradadmissions/comments/1tbnu4c/would_i_be_making_a_mistake_by_choosing_omms_over/</x:v>
      </x:c>
      <x:c r="O264" s="26" t="str">
        <x:v>https://www.reddit.com/r/gradadmissions/comments/1tbnu4c/would_i_be_making_a_mistake_by_choosing_omms_over/</x:v>
      </x:c>
      <x:c r="P264" s="21" t="str">
        <x:v>No</x:v>
      </x:c>
      <x:c r="Q264" s="21" t="str"/>
    </x:row>
    <x:row r="265" ht="42" customHeight="1">
      <x:c r="A265" s="24" t="str">
        <x:v>1tbmdy3</x:v>
      </x:c>
      <x:c r="B265" s="24" t="str">
        <x:v>gradadmissions</x:v>
      </x:c>
      <x:c r="C265" s="24" t="n">
        <x:v>46155.099131944444</x:v>
      </x:c>
      <x:c r="D265" s="24" t="str">
        <x:v>2026-05</x:v>
      </x:c>
      <x:c r="E265" s="24" t="str">
        <x:v>Medium</x:v>
      </x:c>
      <x:c r="F265" s="24" t="str">
        <x:v>6 | 18</x:v>
      </x:c>
      <x:c r="G265" s="24" t="str">
        <x:v>The London School of Economics and Political Science (LSE) | King's College London</x:v>
      </x:c>
      <x:c r="H265" s="24" t="n">
        <x:v>0</x:v>
      </x:c>
      <x:c r="I265" s="24" t="n">
        <x:v>3</x:v>
      </x:c>
      <x:c r="J265" s="24" t="n">
        <x:v>0.5</x:v>
      </x:c>
      <x:c r="K265" s="24" t="str">
        <x:v>Social Sciences</x:v>
      </x:c>
      <x:c r="L265" s="24" t="str">
        <x:v>MSc Global Health at KCL vs. MPP/MPA at Sciences Po and LSE</x:v>
      </x:c>
      <x:c r="M265" s="24" t="str">
        <x:v>Hi all, I've received offers for MSc Global Health at KCL and for a dual degree of Master of Public Policy (Sciences Po) and Master of Public Administration (LSE). I'm interested in global health and policy and am considering both, however, costs are obviously quite high for both Paris and London and I am considering the KCL degree as it is one-year, while the other is two. Any advice would be much appreciated!</x:v>
      </x:c>
      <x:c r="N265" s="27" t="str">
        <x:v>https://www.reddit.com/r/gradadmissions/comments/1tbmdy3/msc_global_health_at_kcl_vs_mppmpa_at_sciences_po/</x:v>
      </x:c>
      <x:c r="O265" s="27" t="str">
        <x:v>https://www.reddit.com/r/gradadmissions/comments/1tbmdy3/msc_global_health_at_kcl_vs_mppmpa_at_sciences_po/</x:v>
      </x:c>
      <x:c r="P265" s="24" t="str">
        <x:v>No</x:v>
      </x:c>
      <x:c r="Q265" s="24" t="str">
        <x:v>Acronym-only institution match</x:v>
      </x:c>
    </x:row>
    <x:row r="266" ht="42" customHeight="1">
      <x:c r="A266" s="21" t="str">
        <x:v>1tbi203</x:v>
      </x:c>
      <x:c r="B266" s="21" t="str">
        <x:v>gradadmissions</x:v>
      </x:c>
      <x:c r="C266" s="21" t="n">
        <x:v>46154.9687037037</x:v>
      </x:c>
      <x:c r="D266" s="21" t="str">
        <x:v>2026-05</x:v>
      </x:c>
      <x:c r="E266" s="21" t="str">
        <x:v>Medium</x:v>
      </x:c>
      <x:c r="F266" s="21" t="str">
        <x:v>15</x:v>
      </x:c>
      <x:c r="G266" s="21" t="str">
        <x:v>University of Oxford</x:v>
      </x:c>
      <x:c r="H266" s="21" t="n">
        <x:v>3</x:v>
      </x:c>
      <x:c r="I266" s="21" t="n">
        <x:v>2</x:v>
      </x:c>
      <x:c r="J266" s="21" t="n">
        <x:v>1</x:v>
      </x:c>
      <x:c r="K266" s="21" t="str">
        <x:v>Computer Sciences</x:v>
      </x:c>
      <x:c r="L266" s="21" t="str">
        <x:v>Two Master’s Degrees at the Same Time – Worth It?</x:v>
      </x:c>
      <x:c r="M266" s="21" t="str">
        <x:v>**Hello everyone,** What do you think about studying two master’s degrees at the same time? Do you think this would be a good ROI long term, or would it be better to focus on one degree only? And why? PLEASE HELP. **For context:** **- F26** **- 3 years of experience in cybersecurity (government entity)** \- **Master’s** 1: Master of Public Administration (MPA) at Columbia University, fully sponsored and full-time **- Master’s 2:** MSc in Software and Systems Security at the University of Oxford, part-time and flexible, requiring travel to Oxford around 10 times over 4 years ( cost is affordable) Note: I’ve already completed the first year at Oxford, and the second year is expected to be lighter with mainly the dissertation/project remaining and 4 courses. I would still have around 3 years to complete the Oxford degree.</x:v>
      </x:c>
      <x:c r="N266" s="26" t="str">
        <x:v>https://www.reddit.com/r/gradadmissions/comments/1tbi203/two_masters_degrees_at_the_same_time_worth_it/</x:v>
      </x:c>
      <x:c r="O266" s="26" t="str">
        <x:v>https://www.reddit.com/r/gradadmissions/comments/1tbi203/two_masters_degrees_at_the_same_time_worth_it/</x:v>
      </x:c>
      <x:c r="P266" s="21" t="str">
        <x:v>No</x:v>
      </x:c>
      <x:c r="Q266" s="21" t="str"/>
    </x:row>
    <x:row r="267" ht="42" customHeight="1">
      <x:c r="A267" s="24" t="str">
        <x:v>1tbbe3j</x:v>
      </x:c>
      <x:c r="B267" s="24" t="str">
        <x:v>GradSchool</x:v>
      </x:c>
      <x:c r="C267" s="24" t="n">
        <x:v>46154.796631944446</x:v>
      </x:c>
      <x:c r="D267" s="24" t="str">
        <x:v>2026-05</x:v>
      </x:c>
      <x:c r="E267" s="24" t="str">
        <x:v>Medium</x:v>
      </x:c>
      <x:c r="F267" s="24" t="str">
        <x:v>4</x:v>
      </x:c>
      <x:c r="G267" s="24" t="str">
        <x:v>The University of Edinburgh</x:v>
      </x:c>
      <x:c r="H267" s="24" t="n">
        <x:v>1</x:v>
      </x:c>
      <x:c r="I267" s="24" t="n">
        <x:v>8</x:v>
      </x:c>
      <x:c r="J267" s="24" t="n">
        <x:v>0.5600000023841858</x:v>
      </x:c>
      <x:c r="K267" s="24" t="str"/>
      <x:c r="L267" s="24" t="str">
        <x:v>Online social science PhD advice</x:v>
      </x:c>
      <x:c r="M267" s="24" t="str">
        <x:v>I understand that in previous years, online social science PhD programs were frowned upon. I’ve seen a lot of well-regarded universities in the UK offering online PhDs recently, though, and I’m looking for thoughts on them. Specifically, I’m looking at poli sci and anthropology PhDs at the University of Birmingham, the University of York, and the University of Edinburgh. For background, I live in the U.S, double major undergrad, Master's in Anthropology from a top 20 in the world anthropology program, and a Master's of Education from another top U.S university. I became incredibly ill in 2022 and had to step out of work for a year. I now work from home developing and managing an LMS for a billion-dollar company, but my passion is still teaching, and I can’t stand the corporate world. I’d like to become a professor one day (yes, I know the job market is tough), and teaching high school isn’t really an option with my health, as 8 straight hours of teaching is too hard on my health, whereas I can adjust my schedule more in the university setting. I’m looking at online programs due to my health, and hoping maybe my master’s in education could offset the fact that it was online. Any ...</x:v>
      </x:c>
      <x:c r="N267" s="27" t="str">
        <x:v>https://www.reddit.com/r/GradSchool/comments/1tbbe3j/online_social_science_phd_advice/</x:v>
      </x:c>
      <x:c r="O267" s="27" t="str">
        <x:v>https://www.reddit.com/r/GradSchool/comments/1tbbe3j/online_social_science_phd_advice/</x:v>
      </x:c>
      <x:c r="P267" s="24" t="str">
        <x:v>No</x:v>
      </x:c>
      <x:c r="Q267" s="24" t="str"/>
    </x:row>
    <x:row r="268" ht="42" customHeight="1">
      <x:c r="A268" s="21" t="str">
        <x:v>1tbauxr</x:v>
      </x:c>
      <x:c r="B268" s="21" t="str">
        <x:v>gradadmissions</x:v>
      </x:c>
      <x:c r="C268" s="21" t="n">
        <x:v>46154.78395833333</x:v>
      </x:c>
      <x:c r="D268" s="21" t="str">
        <x:v>2026-05</x:v>
      </x:c>
      <x:c r="E268" s="21" t="str">
        <x:v>Medium</x:v>
      </x:c>
      <x:c r="F268" s="21" t="str">
        <x:v>6 | 20 | 21</x:v>
      </x:c>
      <x:c r="G268" s="21" t="str">
        <x:v>The London School of Economics and Political Science (LSE) | New York University (NYU) | Pennsylvania State University</x:v>
      </x:c>
      <x:c r="H268" s="21" t="n">
        <x:v>2</x:v>
      </x:c>
      <x:c r="I268" s="21" t="n">
        <x:v>4</x:v>
      </x:c>
      <x:c r="J268" s="21" t="n">
        <x:v>0.75</x:v>
      </x:c>
      <x:c r="K268" s="21" t="str">
        <x:v>Computational Sciences</x:v>
      </x:c>
      <x:c r="L268" s="21" t="str">
        <x:v>Rate my profile- Statistics PhD</x:v>
      </x:c>
      <x:c r="M268" s="21" t="str">
        <x:v>Hi everyone. I’m planning to apply to PhD programs in Statistics / Data Science in the US and Europe, and I’d appreciate feedback on how competitive my profile is. **Background / Education** * **Undergrad:** BA in Economics with a minor in Statistics from a university in my home country. The university is not very well known internationally tho * **Undergrad GPA:** 3.4/4.0. Not amazing overall, but I received A grades in nearly all of my statistics courses. * **Master’s:** I did a masters program that allowed me to take the PhD courses to potentially fast track the PhD. * So I was to take three courses each in PhD level macro, micro, and econometrics alongside other econometrics courses (causal machine learning, time series) * The university is one of the top two economics departments in Germany and is very well known in Europe, though I am unsure how familiar US statistics departments will be with it. * **Master’s grade:** 1.4 on the German scale, which Scholaro seems to translate to roughly a 4.0 GPA. * **Relevant grades:** All my metrics courses are a 1.3 (roughly an A-) and the first micro course which was very proof based I got also a 1.3 **Relevant Coursework** * 3 PhD lev...</x:v>
      </x:c>
      <x:c r="N268" s="26" t="str">
        <x:v>https://www.reddit.com/r/gradadmissions/comments/1tbauxr/rate_my_profile_statistics_phd/</x:v>
      </x:c>
      <x:c r="O268" s="26" t="str">
        <x:v>https://www.reddit.com/r/gradadmissions/comments/1tbauxr/rate_my_profile_statistics_phd/</x:v>
      </x:c>
      <x:c r="P268" s="21" t="str">
        <x:v>No</x:v>
      </x:c>
      <x:c r="Q268" s="21" t="str">
        <x:v>Acronym-only institution match</x:v>
      </x:c>
    </x:row>
    <x:row r="269" ht="42" customHeight="1">
      <x:c r="A269" s="24" t="str">
        <x:v>1tbacij</x:v>
      </x:c>
      <x:c r="B269" s="24" t="str">
        <x:v>gradadmissions</x:v>
      </x:c>
      <x:c r="C269" s="24" t="n">
        <x:v>46154.77150462963</x:v>
      </x:c>
      <x:c r="D269" s="24" t="str">
        <x:v>2026-05</x:v>
      </x:c>
      <x:c r="E269" s="24" t="str">
        <x:v>Medium</x:v>
      </x:c>
      <x:c r="F269" s="24" t="str">
        <x:v>3 | 20</x:v>
      </x:c>
      <x:c r="G269" s="24" t="str">
        <x:v>UCL | New York University (NYU)</x:v>
      </x:c>
      <x:c r="H269" s="24" t="n">
        <x:v>1</x:v>
      </x:c>
      <x:c r="I269" s="24" t="n">
        <x:v>0</x:v>
      </x:c>
      <x:c r="J269" s="24" t="n">
        <x:v>0.6700000166893005</x:v>
      </x:c>
      <x:c r="K269" s="24" t="str">
        <x:v>General Advice</x:v>
      </x:c>
      <x:c r="L269" s="24" t="str">
        <x:v>UCL or NYU for creative technology</x:v>
      </x:c>
      <x:c r="M269" s="24" t="str">
        <x:v>I like in both which is why I'm having such a hard time, I guess the only distinguishing factor is that nyu costs almost double, and it's a two year program instead of one. I'm also overcome with the feeling that studying in the US presents better opportunities, just based on what I've seen of alumni, and the US is huge. I can't really tell where I'd rather work if I got lucky enough to land a job in either country in the first place. NYU Tisch or UCL Bartlett, what would you guys say for creative tech? Are they pretty much similar? What I want to do in the future is be a creative technologist. The NYU program is ITP</x:v>
      </x:c>
      <x:c r="N269" s="27" t="str">
        <x:v>https://www.reddit.com/r/gradadmissions/comments/1tbacij/ucl_or_nyu_for_creative_technology/</x:v>
      </x:c>
      <x:c r="O269" s="27" t="str">
        <x:v>https://www.reddit.com/r/gradadmissions/comments/1tbacij/ucl_or_nyu_for_creative_technology/</x:v>
      </x:c>
      <x:c r="P269" s="24" t="str">
        <x:v>No</x:v>
      </x:c>
      <x:c r="Q269" s="24" t="str">
        <x:v>Acronym-only institution match</x:v>
      </x:c>
    </x:row>
    <x:row r="270" ht="42" customHeight="1">
      <x:c r="A270" s="21" t="str">
        <x:v>1tb8ids</x:v>
      </x:c>
      <x:c r="B270" s="21" t="str">
        <x:v>gradadmissions</x:v>
      </x:c>
      <x:c r="C270" s="21" t="n">
        <x:v>46154.728425925925</x:v>
      </x:c>
      <x:c r="D270" s="21" t="str">
        <x:v>2026-05</x:v>
      </x:c>
      <x:c r="E270" s="21" t="str">
        <x:v>Medium</x:v>
      </x:c>
      <x:c r="F270" s="21" t="str">
        <x:v>14</x:v>
      </x:c>
      <x:c r="G270" s="21" t="str">
        <x:v>Stanford University</x:v>
      </x:c>
      <x:c r="H270" s="21" t="n">
        <x:v>5</x:v>
      </x:c>
      <x:c r="I270" s="21" t="n">
        <x:v>2</x:v>
      </x:c>
      <x:c r="J270" s="21" t="n">
        <x:v>0.8600000143051147</x:v>
      </x:c>
      <x:c r="K270" s="21" t="str">
        <x:v>Computational Sciences</x:v>
      </x:c>
      <x:c r="L270" s="21" t="str">
        <x:v>Grad School Transcript / GPA</x:v>
      </x:c>
      <x:c r="M270" s="21" t="str">
        <x:v>Im currently a junior going to be a senior next fall, and want to apply to a PhD in Applied Math / Statistics / Machine Learning / Quantitive Biology. I currently am majoring in statistics at a T20 Ivy, and I think my GPA before applying will be around a 3.55, with one C+ in a higher level statistics course and B’s in my CS and math courses. My school’s pretty known for grade deflation, but if I want to apply for schools like Stanford, CalTech, Princeton, Carnegie Mellon, and MIT in this field, how fucked up are my chances due to my GPA. I’ve done an REU and 3 years of research with 2 publications on the way, but am stressed that my GPA will ruin my chances. Any advice or guidance from those who have applied or who are currently in grad school about this?</x:v>
      </x:c>
      <x:c r="N270" s="26" t="str">
        <x:v>https://www.reddit.com/r/gradadmissions/comments/1tb8ids/grad_school_transcript_gpa/</x:v>
      </x:c>
      <x:c r="O270" s="26" t="str">
        <x:v>https://www.reddit.com/r/gradadmissions/comments/1tb8ids/grad_school_transcript_gpa/</x:v>
      </x:c>
      <x:c r="P270" s="21" t="str">
        <x:v>No</x:v>
      </x:c>
      <x:c r="Q270" s="21" t="str"/>
    </x:row>
    <x:row r="271" ht="42" customHeight="1">
      <x:c r="A271" s="24" t="str">
        <x:v>1tb49wn</x:v>
      </x:c>
      <x:c r="B271" s="24" t="str">
        <x:v>gradadmissions</x:v>
      </x:c>
      <x:c r="C271" s="24" t="n">
        <x:v>46154.6271412037</x:v>
      </x:c>
      <x:c r="D271" s="24" t="str">
        <x:v>2026-05</x:v>
      </x:c>
      <x:c r="E271" s="24" t="str">
        <x:v>Medium</x:v>
      </x:c>
      <x:c r="F271" s="24" t="str">
        <x:v>14</x:v>
      </x:c>
      <x:c r="G271" s="24" t="str">
        <x:v>Stanford University</x:v>
      </x:c>
      <x:c r="H271" s="24" t="n">
        <x:v>1</x:v>
      </x:c>
      <x:c r="I271" s="24" t="n">
        <x:v>0</x:v>
      </x:c>
      <x:c r="J271" s="24" t="n">
        <x:v>0.9900000095367432</x:v>
      </x:c>
      <x:c r="K271" s="24" t="str">
        <x:v>Engineering</x:v>
      </x:c>
      <x:c r="L271" s="24" t="str">
        <x:v>I GOT ACCEPTED INTO STANFORD</x:v>
      </x:c>
      <x:c r="M271" s="24" t="str"/>
      <x:c r="N271" s="27" t="str">
        <x:v>https://www.reddit.com/r/gradadmissions/comments/1tb49wn/i_got_accepted_into_stanford/</x:v>
      </x:c>
      <x:c r="O271" s="27" t="str">
        <x:v>https://i.redd.it/bru8mrsh1q0h1.png</x:v>
      </x:c>
      <x:c r="P271" s="24" t="str">
        <x:v>No</x:v>
      </x:c>
      <x:c r="Q271" s="24" t="str"/>
    </x:row>
    <x:row r="272" ht="42" customHeight="1">
      <x:c r="A272" s="21" t="str">
        <x:v>1tb32ty</x:v>
      </x:c>
      <x:c r="B272" s="21" t="str">
        <x:v>gradadmissions</x:v>
      </x:c>
      <x:c r="C272" s="21" t="n">
        <x:v>46154.59747685185</x:v>
      </x:c>
      <x:c r="D272" s="21" t="str">
        <x:v>2026-05</x:v>
      </x:c>
      <x:c r="E272" s="21" t="str">
        <x:v>Medium</x:v>
      </x:c>
      <x:c r="F272" s="21" t="str">
        <x:v>20 | 81</x:v>
      </x:c>
      <x:c r="G272" s="21" t="str">
        <x:v>New York University (NYU) | Arizona State University (Tempe)</x:v>
      </x:c>
      <x:c r="H272" s="21" t="n">
        <x:v>6</x:v>
      </x:c>
      <x:c r="I272" s="21" t="n">
        <x:v>9</x:v>
      </x:c>
      <x:c r="J272" s="21" t="n">
        <x:v>0.800000011920929</x:v>
      </x:c>
      <x:c r="K272" s="21" t="str">
        <x:v>Engineering</x:v>
      </x:c>
      <x:c r="L272" s="21" t="str">
        <x:v>Graduate Admissions</x:v>
      </x:c>
      <x:c r="M272" s="21" t="str">
        <x:v>Got admits for Master of Science in Robotics from Arizona State University, Northeastern University, and New York University, and currently waiting for Georgia Institute of Technology Robotics results. If Georgia Tech doesn’t work out, which one would you choose among Arizona State University, Northeastern University, and New York University for robotics? Personally leaning towards Northeastern University right now, but would love to hear opinions.</x:v>
      </x:c>
      <x:c r="N272" s="26" t="str">
        <x:v>https://www.reddit.com/r/gradadmissions/comments/1tb32ty/graduate_admissions/</x:v>
      </x:c>
      <x:c r="O272" s="26" t="str">
        <x:v>https://www.reddit.com/r/gradadmissions/comments/1tb32ty/graduate_admissions/</x:v>
      </x:c>
      <x:c r="P272" s="21" t="str">
        <x:v>No</x:v>
      </x:c>
      <x:c r="Q272" s="21" t="str"/>
    </x:row>
    <x:row r="273" ht="42" customHeight="1">
      <x:c r="A273" s="24" t="str">
        <x:v>1tb1924</x:v>
      </x:c>
      <x:c r="B273" s="24" t="str">
        <x:v>gradadmissions</x:v>
      </x:c>
      <x:c r="C273" s="24" t="n">
        <x:v>46154.550208333334</x:v>
      </x:c>
      <x:c r="D273" s="24" t="str">
        <x:v>2026-05</x:v>
      </x:c>
      <x:c r="E273" s="24" t="str">
        <x:v>Low</x:v>
      </x:c>
      <x:c r="F273" s="24" t="str">
        <x:v>20</x:v>
      </x:c>
      <x:c r="G273" s="24" t="str">
        <x:v>New York University (NYU)</x:v>
      </x:c>
      <x:c r="H273" s="24" t="n">
        <x:v>1</x:v>
      </x:c>
      <x:c r="I273" s="24" t="n">
        <x:v>0</x:v>
      </x:c>
      <x:c r="J273" s="24" t="n">
        <x:v>1</x:v>
      </x:c>
      <x:c r="K273" s="24" t="str">
        <x:v>Performing Arts</x:v>
      </x:c>
      <x:c r="L273" s="24" t="str">
        <x:v>NYU waitlist</x:v>
      </x:c>
      <x:c r="M273" s="24" t="str"/>
      <x:c r="N273" s="27" t="str">
        <x:v>https://www.reddit.com/r/gradadmissions/comments/1tb1924/nyu_waitlist/</x:v>
      </x:c>
      <x:c r="O273" s="27" t="str"/>
      <x:c r="P273" s="24" t="str">
        <x:v>No</x:v>
      </x:c>
      <x:c r="Q273" s="24" t="str">
        <x:v>Acronym-only institution match; Institution-only context; manual relevance review</x:v>
      </x:c>
    </x:row>
    <x:row r="274" ht="42" customHeight="1">
      <x:c r="A274" s="21" t="str">
        <x:v>1tb1258</x:v>
      </x:c>
      <x:c r="B274" s="21" t="str">
        <x:v>gradadmissions</x:v>
      </x:c>
      <x:c r="C274" s="21" t="n">
        <x:v>46154.54520833334</x:v>
      </x:c>
      <x:c r="D274" s="21" t="str">
        <x:v>2026-05</x:v>
      </x:c>
      <x:c r="E274" s="21" t="str">
        <x:v>Low</x:v>
      </x:c>
      <x:c r="F274" s="21" t="str">
        <x:v>20</x:v>
      </x:c>
      <x:c r="G274" s="21" t="str">
        <x:v>New York University (NYU)</x:v>
      </x:c>
      <x:c r="H274" s="21" t="n">
        <x:v>1</x:v>
      </x:c>
      <x:c r="I274" s="21" t="n">
        <x:v>0</x:v>
      </x:c>
      <x:c r="J274" s="21" t="n">
        <x:v>1</x:v>
      </x:c>
      <x:c r="K274" s="21" t="str">
        <x:v>Performing Arts</x:v>
      </x:c>
      <x:c r="L274" s="21" t="str">
        <x:v>NYU waitlist</x:v>
      </x:c>
      <x:c r="M274" s="21" t="str"/>
      <x:c r="N274" s="26" t="str">
        <x:v>https://www.reddit.com/r/gradadmissions/comments/1tb1258/nyu_waitlist/</x:v>
      </x:c>
      <x:c r="O274" s="26" t="str"/>
      <x:c r="P274" s="21" t="str">
        <x:v>No</x:v>
      </x:c>
      <x:c r="Q274" s="21" t="str">
        <x:v>Acronym-only institution match; Institution-only context; manual relevance review</x:v>
      </x:c>
    </x:row>
    <x:row r="275" ht="42" customHeight="1">
      <x:c r="A275" s="24" t="str">
        <x:v>1tb0net</x:v>
      </x:c>
      <x:c r="B275" s="24" t="str">
        <x:v>gradadmissions</x:v>
      </x:c>
      <x:c r="C275" s="24" t="n">
        <x:v>46154.53424768519</x:v>
      </x:c>
      <x:c r="D275" s="24" t="str">
        <x:v>2026-05</x:v>
      </x:c>
      <x:c r="E275" s="24" t="str">
        <x:v>Medium</x:v>
      </x:c>
      <x:c r="F275" s="24" t="str">
        <x:v>20</x:v>
      </x:c>
      <x:c r="G275" s="24" t="str">
        <x:v>New York University (NYU)</x:v>
      </x:c>
      <x:c r="H275" s="24" t="n">
        <x:v>1</x:v>
      </x:c>
      <x:c r="I275" s="24" t="n">
        <x:v>0</x:v>
      </x:c>
      <x:c r="J275" s="24" t="n">
        <x:v>0.9900000095367432</x:v>
      </x:c>
      <x:c r="K275" s="24" t="str">
        <x:v>Humanities</x:v>
      </x:c>
      <x:c r="L275" s="24" t="str">
        <x:v>NYU Steinhardt waitlist</x:v>
      </x:c>
      <x:c r="M275" s="24" t="str">
        <x:v>I applied for a master's program at Steinhardt, but I'm on the waitlist. Last month, I sent a Letter of Continued Interest (LOCI). The email they sent back to me had an "N" followed by eight digits. I used that to find my net ID and activated it successfully. A few days later, I managed to link my Duo Mobile and found that I could log in to NYU Mobile. But I still haven't gotten the notice to get off the waitlist. What's going on?</x:v>
      </x:c>
      <x:c r="N275" s="27" t="str">
        <x:v>https://www.reddit.com/r/gradadmissions/comments/1tb0net/nyu_steinhardt_waitlist/</x:v>
      </x:c>
      <x:c r="O275" s="27" t="str">
        <x:v>https://www.reddit.com/r/gradadmissions/comments/1tb0net/nyu_steinhardt_waitlist/</x:v>
      </x:c>
      <x:c r="P275" s="24" t="str">
        <x:v>No</x:v>
      </x:c>
      <x:c r="Q275" s="24" t="str">
        <x:v>Acronym-only institution match</x:v>
      </x:c>
    </x:row>
    <x:row r="276" ht="42" customHeight="1">
      <x:c r="A276" s="21" t="str">
        <x:v>1tayy63</x:v>
      </x:c>
      <x:c r="B276" s="21" t="str">
        <x:v>gradadmissions</x:v>
      </x:c>
      <x:c r="C276" s="21" t="n">
        <x:v>46154.484305555554</x:v>
      </x:c>
      <x:c r="D276" s="21" t="str">
        <x:v>2026-05</x:v>
      </x:c>
      <x:c r="E276" s="21" t="str">
        <x:v>Medium</x:v>
      </x:c>
      <x:c r="F276" s="21" t="str">
        <x:v>2 | 9 | 26</x:v>
      </x:c>
      <x:c r="G276" s="21" t="str">
        <x:v>University of Toronto | McGill University | Western University</x:v>
      </x:c>
      <x:c r="H276" s="21" t="n">
        <x:v>12</x:v>
      </x:c>
      <x:c r="I276" s="21" t="n">
        <x:v>17</x:v>
      </x:c>
      <x:c r="J276" s="21" t="n">
        <x:v>0.8299999833106995</x:v>
      </x:c>
      <x:c r="K276" s="21" t="str">
        <x:v>Social Sciences</x:v>
      </x:c>
      <x:c r="L276" s="21" t="str">
        <x:v>Which universties are considered diploma mills in Canada?</x:v>
      </x:c>
      <x:c r="M276" s="21" t="str">
        <x:v>Hi. This is probably going to be a controversial question but I am an international trying to AVOID getting scammed and told my graduate degree (Master's) is useless. Are there any recognizble but scammy diploma mill univesrities. My applications for 2027 are: 1. McGill 2. York 3. University of Western Ontario 4. Brock 5.Toronto Metropolitan University 6. Lakehead 7. Carleton University 8. Ottawa I know these are mostly not the most prestigious but they house supervisors matched to my topic/theoretical approach for Social Sciences. Yes. I know U of T as well but, while I compettive, I am not that compettive as an applicant or scholar. I've met /know one or two people there and it seems to take not just GPA perfection but a certain type. lol. I would be grateful for any input. If you want to give me your experience as an MA student at any of these places from either an intellectual or social perspective (or both) please do as well. :)</x:v>
      </x:c>
      <x:c r="N276" s="26" t="str">
        <x:v>https://www.reddit.com/r/gradadmissions/comments/1tayy63/which_universties_are_considered_diploma_mills_in/</x:v>
      </x:c>
      <x:c r="O276" s="26" t="str">
        <x:v>https://www.reddit.com/r/gradadmissions/comments/1tayy63/which_universties_are_considered_diploma_mills_in/</x:v>
      </x:c>
      <x:c r="P276" s="21" t="str">
        <x:v>No</x:v>
      </x:c>
      <x:c r="Q276" s="21" t="str"/>
    </x:row>
    <x:row r="277" ht="42" customHeight="1">
      <x:c r="A277" s="24" t="str">
        <x:v>1tapshd</x:v>
      </x:c>
      <x:c r="B277" s="24" t="str">
        <x:v>gradadmissions</x:v>
      </x:c>
      <x:c r="C277" s="24" t="n">
        <x:v>46154.150613425925</x:v>
      </x:c>
      <x:c r="D277" s="24" t="str">
        <x:v>2026-05</x:v>
      </x:c>
      <x:c r="E277" s="24" t="str">
        <x:v>Low</x:v>
      </x:c>
      <x:c r="F277" s="24" t="str">
        <x:v>13 | 14</x:v>
      </x:c>
      <x:c r="G277" s="24" t="str">
        <x:v>University of California, Berkeley (UCB) | Stanford University</x:v>
      </x:c>
      <x:c r="H277" s="24" t="n">
        <x:v>0</x:v>
      </x:c>
      <x:c r="I277" s="24" t="n">
        <x:v>0</x:v>
      </x:c>
      <x:c r="J277" s="24" t="n">
        <x:v>0.5</x:v>
      </x:c>
      <x:c r="K277" s="24" t="str">
        <x:v>Engineering</x:v>
      </x:c>
      <x:c r="L277" s="24" t="str">
        <x:v>Indian Undergraduate targeting MS/CS/AI Fall 2027, profile review needed</x:v>
      </x:c>
      <x:c r="M277" s="24" t="str">
        <x:v>Hi everyone, I’m an undergraduate Computer Science and Design student from India planning to apply for MS CS/AI programs for Fall 2027 and wanted honest feedback on my profile and university categorization. Current CGPA: 9.0/10 Profile highlights: IEEE publication in predictive maintenance using Bi-LSTM + XGBoost Survey paper in adversarial AI 3 published Indian patents 5 additional patent filings currently under process Q1 journal paper currently under review/publication process National Winner: Smart India Hackathon 2025 Top 5 Finalist, MumbaiHacks2025 AI Intern at Tietoevry Multiple AI/ML, NLP, and intelligent systems projects Strong involvement in TEDxDSCE, hackathons, and technical leadership Current university categorization: **Reach:** MIT Stanford UC Berkeley Cornell UIUC Columbia **Target:** Georgia Tech Purdue UC San Diego University of Washington Northeastern **Safer:** Syracuse Georgia State Bradley University A few questions: Are my classifications realistic? Which universities should I remove/add? What would strengthen my profile most before Fall 2027? Would additional research papers help more than internships at this stage? How competitive would my profile realis...</x:v>
      </x:c>
      <x:c r="N277" s="27" t="str">
        <x:v>https://www.reddit.com/r/gradadmissions/comments/1tapshd/indian_undergraduate_targeting_mscsai_fall_2027/</x:v>
      </x:c>
      <x:c r="O277" s="27" t="str">
        <x:v>https://www.reddit.com/gallery/1tapshd</x:v>
      </x:c>
      <x:c r="P277" s="24" t="str">
        <x:v>No</x:v>
      </x:c>
      <x:c r="Q277" s="24" t="str">
        <x:v>Institution-only context; manual relevance review</x:v>
      </x:c>
    </x:row>
    <x:row r="278" ht="42" customHeight="1">
      <x:c r="A278" s="21" t="str">
        <x:v>1tagiqj</x:v>
      </x:c>
      <x:c r="B278" s="21" t="str">
        <x:v>gradadmissions</x:v>
      </x:c>
      <x:c r="C278" s="21" t="n">
        <x:v>46153.87949074074</x:v>
      </x:c>
      <x:c r="D278" s="21" t="str">
        <x:v>2026-05</x:v>
      </x:c>
      <x:c r="E278" s="21" t="str">
        <x:v>Low</x:v>
      </x:c>
      <x:c r="F278" s="21" t="str">
        <x:v>6</x:v>
      </x:c>
      <x:c r="G278" s="21" t="str">
        <x:v>The London School of Economics and Political Science (LSE)</x:v>
      </x:c>
      <x:c r="H278" s="21" t="n">
        <x:v>0</x:v>
      </x:c>
      <x:c r="I278" s="21" t="n">
        <x:v>0</x:v>
      </x:c>
      <x:c r="J278" s="21" t="n">
        <x:v>0.5</x:v>
      </x:c>
      <x:c r="K278" s="21" t="str">
        <x:v>Social Sciences</x:v>
      </x:c>
      <x:c r="L278" s="21" t="str">
        <x:v>becas de posgrado de la LSE</x:v>
      </x:c>
      <x:c r="M278" s="21" t="str"/>
      <x:c r="N278" s="26" t="str">
        <x:v>https://www.reddit.com/r/gradadmissions/comments/1tagiqj/becas_de_posgrado_de_la_lse/</x:v>
      </x:c>
      <x:c r="O278" s="26" t="str">
        <x:v>/r/LSE/comments/1tagi1z/lse_postgraduate_scholarships/</x:v>
      </x:c>
      <x:c r="P278" s="21" t="str">
        <x:v>No</x:v>
      </x:c>
      <x:c r="Q278" s="21" t="str">
        <x:v>Acronym-only institution match; Institution-only context; manual relevance review</x:v>
      </x:c>
    </x:row>
    <x:row r="279" ht="42" customHeight="1">
      <x:c r="A279" s="24" t="str">
        <x:v>1taejyu</x:v>
      </x:c>
      <x:c r="B279" s="24" t="str">
        <x:v>gradadmissions</x:v>
      </x:c>
      <x:c r="C279" s="24" t="n">
        <x:v>46153.83206018519</x:v>
      </x:c>
      <x:c r="D279" s="24" t="str">
        <x:v>2026-05</x:v>
      </x:c>
      <x:c r="E279" s="24" t="str">
        <x:v>Low</x:v>
      </x:c>
      <x:c r="F279" s="24" t="str">
        <x:v>5</x:v>
      </x:c>
      <x:c r="G279" s="24" t="str">
        <x:v>University of British Columbia</x:v>
      </x:c>
      <x:c r="H279" s="24" t="n">
        <x:v>2</x:v>
      </x:c>
      <x:c r="I279" s="24" t="n">
        <x:v>1</x:v>
      </x:c>
      <x:c r="J279" s="24" t="n">
        <x:v>0.75</x:v>
      </x:c>
      <x:c r="K279" s="24" t="str">
        <x:v>Engineering</x:v>
      </x:c>
      <x:c r="L279" s="24" t="str">
        <x:v>Anyone still waiting for UBC? It's now May...</x:v>
      </x:c>
      <x:c r="M279" s="24" t="str">
        <x:v>title</x:v>
      </x:c>
      <x:c r="N279" s="27" t="str">
        <x:v>https://www.reddit.com/r/gradadmissions/comments/1taejyu/anyone_still_waiting_for_ubc_its_now_may/</x:v>
      </x:c>
      <x:c r="O279" s="27" t="str">
        <x:v>https://www.reddit.com/r/gradadmissions/comments/1taejyu/anyone_still_waiting_for_ubc_its_now_may/</x:v>
      </x:c>
      <x:c r="P279" s="24" t="str">
        <x:v>No</x:v>
      </x:c>
      <x:c r="Q279" s="24" t="str">
        <x:v>Acronym-only institution match; Institution-only context; manual relevance review</x:v>
      </x:c>
    </x:row>
    <x:row r="280" ht="42" customHeight="1">
      <x:c r="A280" s="21" t="str">
        <x:v>1taavkf</x:v>
      </x:c>
      <x:c r="B280" s="21" t="str">
        <x:v>gradadmissions</x:v>
      </x:c>
      <x:c r="C280" s="21" t="n">
        <x:v>46153.74466435185</x:v>
      </x:c>
      <x:c r="D280" s="21" t="str">
        <x:v>2026-05</x:v>
      </x:c>
      <x:c r="E280" s="21" t="str">
        <x:v>Medium</x:v>
      </x:c>
      <x:c r="F280" s="21" t="str">
        <x:v>20</x:v>
      </x:c>
      <x:c r="G280" s="21" t="str">
        <x:v>New York University (NYU)</x:v>
      </x:c>
      <x:c r="H280" s="21" t="n">
        <x:v>56</x:v>
      </x:c>
      <x:c r="I280" s="21" t="n">
        <x:v>62</x:v>
      </x:c>
      <x:c r="J280" s="21" t="n">
        <x:v>0.9100000262260437</x:v>
      </x:c>
      <x:c r="K280" s="21" t="str">
        <x:v>Engineering</x:v>
      </x:c>
      <x:c r="L280" s="21" t="str">
        <x:v>URGENT Help with decision</x:v>
      </x:c>
      <x:c r="M280" s="21" t="str">
        <x:v>Hey guys i need help deciding between NYU and Northeastern. I’ve already been admitted to both and I committed and sent my deposit to NYU. This morning I received an email from northeastern stating that they increased my 5% scholarship to 75%. So now i’m wondering if i should now turn down NYU. NYU only gave me 14k per year. I feel like im only having this dilemma because I visited NYU and met the professors and people i’d be directly working with, and really liked it. But also i wonder if they would reconsider my scholarship because im really considering switching because at the end of the day money is important.</x:v>
      </x:c>
      <x:c r="N280" s="26" t="str">
        <x:v>https://www.reddit.com/r/gradadmissions/comments/1taavkf/urgent_help_with_decision/</x:v>
      </x:c>
      <x:c r="O280" s="26" t="str">
        <x:v>https://www.reddit.com/r/gradadmissions/comments/1taavkf/urgent_help_with_decision/</x:v>
      </x:c>
      <x:c r="P280" s="21" t="str">
        <x:v>No</x:v>
      </x:c>
      <x:c r="Q280" s="21" t="str">
        <x:v>Acronym-only institution match</x:v>
      </x:c>
    </x:row>
    <x:row r="281" ht="42" customHeight="1">
      <x:c r="A281" s="24" t="str">
        <x:v>1taanih</x:v>
      </x:c>
      <x:c r="B281" s="24" t="str">
        <x:v>gradadmissions</x:v>
      </x:c>
      <x:c r="C281" s="24" t="n">
        <x:v>46153.73949074074</x:v>
      </x:c>
      <x:c r="D281" s="24" t="str">
        <x:v>2026-05</x:v>
      </x:c>
      <x:c r="E281" s="24" t="str">
        <x:v>Medium</x:v>
      </x:c>
      <x:c r="F281" s="24" t="str">
        <x:v>14</x:v>
      </x:c>
      <x:c r="G281" s="24" t="str">
        <x:v>Stanford University</x:v>
      </x:c>
      <x:c r="H281" s="24" t="n">
        <x:v>0</x:v>
      </x:c>
      <x:c r="I281" s="24" t="n">
        <x:v>2</x:v>
      </x:c>
      <x:c r="J281" s="24" t="n">
        <x:v>0.5</x:v>
      </x:c>
      <x:c r="K281" s="24" t="str">
        <x:v>Computational Sciences</x:v>
      </x:c>
      <x:c r="L281" s="24" t="str">
        <x:v>CS PhD Odds</x:v>
      </x:c>
      <x:c r="M281" s="24" t="str">
        <x:v>I'm considering applying to CS PhD programs this upcoming cycle and would appreciate advice on how to evaluate my competitiveness and target list. Background: * CS + Math undergrad completed in 3 years at a strong CS program * Currently in an MSCS program at Stanford * Research experience in AI/ML, with one NeurIPS submission currently under review where I am a contributing author * Working on a first-author submission to TMLR * Industry experience through SWE/ML internships * Planning to release a few related research projects/preprints over the next few months My intended research area is deep learning, likely NLP/CV, though I am still refining the exact direction and fit. For people familiar with CS PhD admissions, how should I think about my chances at top programs? More importantly, what would make the biggest difference at this stage: stronger research statement, more targeted advisor fit, first-author publication progress, recommendation letters, or something else?</x:v>
      </x:c>
      <x:c r="N281" s="27" t="str">
        <x:v>https://www.reddit.com/r/gradadmissions/comments/1taanih/cs_phd_odds/</x:v>
      </x:c>
      <x:c r="O281" s="27" t="str">
        <x:v>https://www.reddit.com/r/gradadmissions/comments/1taanih/cs_phd_odds/</x:v>
      </x:c>
      <x:c r="P281" s="24" t="str">
        <x:v>No</x:v>
      </x:c>
      <x:c r="Q281" s="24" t="str"/>
    </x:row>
    <x:row r="282" ht="42" customHeight="1">
      <x:c r="A282" s="21" t="str">
        <x:v>1t9vxly</x:v>
      </x:c>
      <x:c r="B282" s="21" t="str">
        <x:v>GradSchool</x:v>
      </x:c>
      <x:c r="C282" s="21" t="n">
        <x:v>46153.30501157408</x:v>
      </x:c>
      <x:c r="D282" s="21" t="str">
        <x:v>2026-05</x:v>
      </x:c>
      <x:c r="E282" s="21" t="str">
        <x:v>Low</x:v>
      </x:c>
      <x:c r="F282" s="21" t="str">
        <x:v>61</x:v>
      </x:c>
      <x:c r="G282" s="21" t="str">
        <x:v>University of Alberta</x:v>
      </x:c>
      <x:c r="H282" s="21" t="n">
        <x:v>1</x:v>
      </x:c>
      <x:c r="I282" s="21" t="n">
        <x:v>0</x:v>
      </x:c>
      <x:c r="J282" s="21" t="n">
        <x:v>1</x:v>
      </x:c>
      <x:c r="K282" s="21" t="str">
        <x:v>Admissions &amp; Applications</x:v>
      </x:c>
      <x:c r="L282" s="21" t="str">
        <x:v>Profile review request — BSc Honors Statistics (UAlberta, 3.65) applying to Canadian/US MS or PhD in Statistics/ML, energy domain focus</x:v>
      </x:c>
      <x:c r="M282" s="21" t="str"/>
      <x:c r="N282" s="26" t="str">
        <x:v>https://www.reddit.com/r/GradSchool/comments/1t9vxly/profile_review_request_bsc_honors_statistics/</x:v>
      </x:c>
      <x:c r="O282" s="26" t="str">
        <x:v>/r/gradadmissions/comments/1t9vtih/profile_review_request_bsc_honors_statistics/</x:v>
      </x:c>
      <x:c r="P282" s="21" t="str">
        <x:v>No</x:v>
      </x:c>
      <x:c r="Q282" s="21" t="str">
        <x:v>Institution-only context; manual relevance review</x:v>
      </x:c>
    </x:row>
    <x:row r="283" ht="42" customHeight="1">
      <x:c r="A283" s="24" t="str">
        <x:v>1t9vtih</x:v>
      </x:c>
      <x:c r="B283" s="24" t="str">
        <x:v>gradadmissions</x:v>
      </x:c>
      <x:c r="C283" s="24" t="n">
        <x:v>46153.30055555556</x:v>
      </x:c>
      <x:c r="D283" s="24" t="str">
        <x:v>2026-05</x:v>
      </x:c>
      <x:c r="E283" s="24" t="str">
        <x:v>High</x:v>
      </x:c>
      <x:c r="F283" s="24" t="str">
        <x:v>2 | 5 | 9 | 61</x:v>
      </x:c>
      <x:c r="G283" s="24" t="str">
        <x:v>University of Toronto | University of British Columbia | McGill University | University of Alberta</x:v>
      </x:c>
      <x:c r="H283" s="24" t="n">
        <x:v>1</x:v>
      </x:c>
      <x:c r="I283" s="24" t="n">
        <x:v>0</x:v>
      </x:c>
      <x:c r="J283" s="24" t="n">
        <x:v>1</x:v>
      </x:c>
      <x:c r="K283" s="24" t="str">
        <x:v>Applied Sciences</x:v>
      </x:c>
      <x:c r="L283" s="24" t="str">
        <x:v>Profile review request — BSc Honors Statistics (UAlberta, 3.65) applying to Canadian/US MS or PhD in Statistics/ML, energy domain focus</x:v>
      </x:c>
      <x:c r="M283" s="24" t="str">
        <x:v>**Background** **• UAlberta BSc Honors Statistics, Minor in Computing Science, expected Apr 2027** **• GPA: 3.65/4.0, Dean’s Honors List** **• Canadian university, international student (Chinese)** **• Target: MS or PhD in Statistics, Data Science, or ML — prefer staying in Canada (UofT, UBC, McGill, Waterloo), open to strong US programs** **Research** **• Undergraduate researcher in ECE dept since Sep 2025: structured carbon-intensity forecasting via fuel-mix neural surrogates, multi-region pipeline (ISO-NE, NYISO, PJM, ERCOT), paper in preparation for IEEE venue** **• Independent projects: TFT-based decision-focused carbon forecaster, LSTM emissions forecaster** **• TA for introductory statistics (200+ students)** **• RA for data engineering (web scraping, climate litigation database)** **Relevant coursework** **ML I (A+), Prob &amp; Stats I (A+), Algorithms (B+), Linear Algebra I/II (A+/A), Real Analysis (in progress), Mathematical Statistics (in progress)** **Concerns** **• Paper still in preparation, not yet submitted — will it hurt if it’s not published by application time?** **• Supervisor is ECE, not Statistics — does cross-department research matter?** **• No industry inter...</x:v>
      </x:c>
      <x:c r="N283" s="27" t="str">
        <x:v>https://www.reddit.com/r/gradadmissions/comments/1t9vtih/profile_review_request_bsc_honors_statistics/</x:v>
      </x:c>
      <x:c r="O283" s="27" t="str">
        <x:v>https://www.reddit.com/r/gradadmissions/comments/1t9vtih/profile_review_request_bsc_honors_statistics/</x:v>
      </x:c>
      <x:c r="P283" s="24" t="str">
        <x:v>No</x:v>
      </x:c>
      <x:c r="Q283" s="24" t="str">
        <x:v>Acronym-only institution match</x:v>
      </x:c>
    </x:row>
    <x:row r="284" ht="42" customHeight="1">
      <x:c r="A284" s="21" t="str">
        <x:v>1t9v8us</x:v>
      </x:c>
      <x:c r="B284" s="21" t="str">
        <x:v>gradadmissions</x:v>
      </x:c>
      <x:c r="C284" s="21" t="n">
        <x:v>46153.278645833336</x:v>
      </x:c>
      <x:c r="D284" s="21" t="str">
        <x:v>2026-05</x:v>
      </x:c>
      <x:c r="E284" s="21" t="str">
        <x:v>Medium</x:v>
      </x:c>
      <x:c r="F284" s="21" t="str">
        <x:v>3 | 9</x:v>
      </x:c>
      <x:c r="G284" s="21" t="str">
        <x:v>UCL | McGill University</x:v>
      </x:c>
      <x:c r="H284" s="21" t="n">
        <x:v>1</x:v>
      </x:c>
      <x:c r="I284" s="21" t="n">
        <x:v>0</x:v>
      </x:c>
      <x:c r="J284" s="21" t="n">
        <x:v>1</x:v>
      </x:c>
      <x:c r="K284" s="21" t="str">
        <x:v>General Advice</x:v>
      </x:c>
      <x:c r="L284" s="21" t="str">
        <x:v>grad school insights</x:v>
      </x:c>
      <x:c r="M284" s="21" t="str">
        <x:v>Helloo so Im currently a second year undergrad student at Mcgill in biology. I’m starting to look into grad schools and honestly I’m a bit worried. my cgpa is like 3.8 and my experiences pretty mid but I’m working on them, I’m doing a research internship at peking university this summer on gene drives. Tbh idk what I wanna do, maybe health consulting. But I’m not sure what programs there are. I’ve been looking at professional/coursework-based MSc programs, particularly in the UK (Cambridge MBE, UCL) or Colombia’s MA in Biotechnology. and one thing is I feel like everyone has a very good GPA and I gotta be honest I slacked a bit in uni and feel like everyone try hards more and probably has a higher GPA than I do so I just feel like I have no shot but then looking at Reddit I feel like a lot of people don’t have such high GPAs so I just really don’t know where I stand. Soooo any insights from people who know the field would be greatly appreciated:)</x:v>
      </x:c>
      <x:c r="N284" s="26" t="str">
        <x:v>https://www.reddit.com/r/gradadmissions/comments/1t9v8us/grad_school_insights/</x:v>
      </x:c>
      <x:c r="O284" s="26" t="str">
        <x:v>https://www.reddit.com/r/gradadmissions/comments/1t9v8us/grad_school_insights/</x:v>
      </x:c>
      <x:c r="P284" s="21" t="str">
        <x:v>No</x:v>
      </x:c>
      <x:c r="Q284" s="21" t="str">
        <x:v>Acronym-only institution match</x:v>
      </x:c>
    </x:row>
    <x:row r="285" ht="42" customHeight="1">
      <x:c r="A285" s="24" t="str">
        <x:v>1t9uw3f</x:v>
      </x:c>
      <x:c r="B285" s="24" t="str">
        <x:v>gradadmissions</x:v>
      </x:c>
      <x:c r="C285" s="24" t="n">
        <x:v>46153.2647337963</x:v>
      </x:c>
      <x:c r="D285" s="24" t="str">
        <x:v>2026-05</x:v>
      </x:c>
      <x:c r="E285" s="24" t="str">
        <x:v>Medium</x:v>
      </x:c>
      <x:c r="F285" s="24" t="str">
        <x:v>20</x:v>
      </x:c>
      <x:c r="G285" s="24" t="str">
        <x:v>New York University (NYU)</x:v>
      </x:c>
      <x:c r="H285" s="24" t="n">
        <x:v>1</x:v>
      </x:c>
      <x:c r="I285" s="24" t="n">
        <x:v>0</x:v>
      </x:c>
      <x:c r="J285" s="24" t="n">
        <x:v>1</x:v>
      </x:c>
      <x:c r="K285" s="24" t="str">
        <x:v>Business</x:v>
      </x:c>
      <x:c r="L285" s="24" t="str">
        <x:v>Chances on getting into grad school?</x:v>
      </x:c>
      <x:c r="M285" s="24" t="str">
        <x:v>Hi guys! I am currently a junior rolling to my senior year of undergrad, majoring in Information Systems. I currently have a 3.3 GPA and this past year I was working as a full time bank teller while managing 6 classes each semester. I am really interested in going to grad school, my main ones being UT Austin, University of Washington, NYU, and honestly any where out of state from Texas. I hope to continue my studies in Information Studies or Business Analytics Given how my GPA is on the lower side, I am really worried about my shot at getting accepted to grad school. Do I still have a chance? Even though some of the schools mentioned are probably reach, I want to still try. How can I improve my chances and what about me has a good shot at getting in? I'll be taking 4 classes this summer and hopefully expand my portfolio and develop an app that's finance related.</x:v>
      </x:c>
      <x:c r="N285" s="27" t="str">
        <x:v>https://www.reddit.com/r/gradadmissions/comments/1t9uw3f/chances_on_getting_into_grad_school/</x:v>
      </x:c>
      <x:c r="O285" s="27" t="str">
        <x:v>https://www.reddit.com/r/gradadmissions/comments/1t9uw3f/chances_on_getting_into_grad_school/</x:v>
      </x:c>
      <x:c r="P285" s="24" t="str">
        <x:v>No</x:v>
      </x:c>
      <x:c r="Q285" s="24" t="str">
        <x:v>Acronym-only institution match</x:v>
      </x:c>
    </x:row>
    <x:row r="286" ht="42" customHeight="1">
      <x:c r="A286" s="21" t="str">
        <x:v>1t9t2ee</x:v>
      </x:c>
      <x:c r="B286" s="21" t="str">
        <x:v>gradadmissions</x:v>
      </x:c>
      <x:c r="C286" s="21" t="n">
        <x:v>46153.19799768519</x:v>
      </x:c>
      <x:c r="D286" s="21" t="str">
        <x:v>2026-05</x:v>
      </x:c>
      <x:c r="E286" s="21" t="str">
        <x:v>Medium</x:v>
      </x:c>
      <x:c r="F286" s="21" t="str">
        <x:v>10</x:v>
      </x:c>
      <x:c r="G286" s="21" t="str">
        <x:v>The University of Manchester</x:v>
      </x:c>
      <x:c r="H286" s="21" t="n">
        <x:v>1</x:v>
      </x:c>
      <x:c r="I286" s="21" t="n">
        <x:v>0</x:v>
      </x:c>
      <x:c r="J286" s="21" t="n">
        <x:v>1</x:v>
      </x:c>
      <x:c r="K286" s="21" t="str">
        <x:v>Computer Sciences</x:v>
      </x:c>
      <x:c r="L286" s="21" t="str">
        <x:v>University of Manchester vs University of Southampton for MSc CS — Better for Indian students &amp; UK placements?</x:v>
      </x:c>
      <x:c r="M286" s="21" t="str"/>
      <x:c r="N286" s="26" t="str">
        <x:v>https://www.reddit.com/r/gradadmissions/comments/1t9t2ee/university_of_manchester_vs_university_of/</x:v>
      </x:c>
      <x:c r="O286" s="26" t="str">
        <x:v>/r/UniUK/comments/1t9t0aa/university_of_manchester_vs_university_of/</x:v>
      </x:c>
      <x:c r="P286" s="21" t="str">
        <x:v>No</x:v>
      </x:c>
      <x:c r="Q286" s="21" t="str"/>
    </x:row>
    <x:row r="287" ht="42" customHeight="1">
      <x:c r="A287" s="24" t="str">
        <x:v>1t9shws</x:v>
      </x:c>
      <x:c r="B287" s="24" t="str">
        <x:v>gradadmissions</x:v>
      </x:c>
      <x:c r="C287" s="24" t="n">
        <x:v>46153.17722222222</x:v>
      </x:c>
      <x:c r="D287" s="24" t="str">
        <x:v>2026-05</x:v>
      </x:c>
      <x:c r="E287" s="24" t="str">
        <x:v>Medium</x:v>
      </x:c>
      <x:c r="F287" s="24" t="str">
        <x:v>14</x:v>
      </x:c>
      <x:c r="G287" s="24" t="str">
        <x:v>Stanford University</x:v>
      </x:c>
      <x:c r="H287" s="24" t="n">
        <x:v>1</x:v>
      </x:c>
      <x:c r="I287" s="24" t="n">
        <x:v>0</x:v>
      </x:c>
      <x:c r="J287" s="24" t="n">
        <x:v>1</x:v>
      </x:c>
      <x:c r="K287" s="24" t="str">
        <x:v>Engineering</x:v>
      </x:c>
      <x:c r="L287" s="24" t="str">
        <x:v>Pubs vs commercial R&amp;D experience</x:v>
      </x:c>
      <x:c r="M287" s="24" t="str">
        <x:v>Looking at applying for a Masters in bioengineering and really need advice on whether I have competitive enough experience. For context, I’ve only been published in a very niche aerospace journal. I have experience genetically engineering breast cancer cells (12 months) and founded a healthtech startup for 3 years (built $2m sales pipeline and 3 technologies + gov funded). This required ongoing R&amp;D + market validation. I’ve also been scouted by government agencies for a disaster relief mitigation tech I made and am doing an independent trial of a new tech during my analog astronaut mission. Would this research experience give me any chance at Stanford, Harvard (MS/MBA), or Berkeley? Appreciate the honesty and advice on how I can improve my research background! Ps: this would be via a Fulbright scholarship (international applicant). I have a clear PS and long term goal + other ECs</x:v>
      </x:c>
      <x:c r="N287" s="27" t="str">
        <x:v>https://www.reddit.com/r/gradadmissions/comments/1t9shws/pubs_vs_commercial_rd_experience/</x:v>
      </x:c>
      <x:c r="O287" s="27" t="str">
        <x:v>https://www.reddit.com/r/gradadmissions/comments/1t9shws/pubs_vs_commercial_rd_experience/</x:v>
      </x:c>
      <x:c r="P287" s="24" t="str">
        <x:v>No</x:v>
      </x:c>
      <x:c r="Q287" s="24" t="str"/>
    </x:row>
    <x:row r="288" ht="42" customHeight="1">
      <x:c r="A288" s="21" t="str">
        <x:v>1t9qeqb</x:v>
      </x:c>
      <x:c r="B288" s="21" t="str">
        <x:v>gradadmissions</x:v>
      </x:c>
      <x:c r="C288" s="21" t="n">
        <x:v>46153.1071875</x:v>
      </x:c>
      <x:c r="D288" s="21" t="str">
        <x:v>2026-05</x:v>
      </x:c>
      <x:c r="E288" s="21" t="str">
        <x:v>Low</x:v>
      </x:c>
      <x:c r="F288" s="21" t="str">
        <x:v>20</x:v>
      </x:c>
      <x:c r="G288" s="21" t="str">
        <x:v>New York University (NYU)</x:v>
      </x:c>
      <x:c r="H288" s="21" t="n">
        <x:v>1</x:v>
      </x:c>
      <x:c r="I288" s="21" t="n">
        <x:v>0</x:v>
      </x:c>
      <x:c r="J288" s="21" t="n">
        <x:v>1</x:v>
      </x:c>
      <x:c r="K288" s="21" t="str">
        <x:v>Venting</x:v>
      </x:c>
      <x:c r="L288" s="21" t="str">
        <x:v>Pass a law to explain rejections</x:v>
      </x:c>
      <x:c r="M288" s="21" t="str">
        <x:v>This will never happen, but in my dream world schools have to prove that their decisions are more than just a chintzy coin flip. Just highlight one area of my app they found weak. Recs? GPA? Work exp? Purpose statement? Just throw me a goddxmn bone that I can improve upon next time. (NYU admit, Columbia and Georgetown rejections for ‘26.)</x:v>
      </x:c>
      <x:c r="N288" s="26" t="str">
        <x:v>https://www.reddit.com/r/gradadmissions/comments/1t9qeqb/pass_a_law_to_explain_rejections/</x:v>
      </x:c>
      <x:c r="O288" s="26" t="str">
        <x:v>https://www.reddit.com/r/gradadmissions/comments/1t9qeqb/pass_a_law_to_explain_rejections/</x:v>
      </x:c>
      <x:c r="P288" s="21" t="str">
        <x:v>No</x:v>
      </x:c>
      <x:c r="Q288" s="21" t="str">
        <x:v>Acronym-only institution match; Institution-only context; manual relevance review</x:v>
      </x:c>
    </x:row>
    <x:row r="289" ht="42" customHeight="1">
      <x:c r="A289" s="24" t="str">
        <x:v>1t9q7sq</x:v>
      </x:c>
      <x:c r="B289" s="24" t="str">
        <x:v>gradadmissions</x:v>
      </x:c>
      <x:c r="C289" s="24" t="n">
        <x:v>46153.101006944446</x:v>
      </x:c>
      <x:c r="D289" s="24" t="str">
        <x:v>2026-05</x:v>
      </x:c>
      <x:c r="E289" s="24" t="str">
        <x:v>Medium</x:v>
      </x:c>
      <x:c r="F289" s="24" t="str">
        <x:v>13 | 14 | 30</x:v>
      </x:c>
      <x:c r="G289" s="24" t="str">
        <x:v>University of California, Berkeley (UCB) | Stanford University | University of Pennsylvania</x:v>
      </x:c>
      <x:c r="H289" s="24" t="n">
        <x:v>1</x:v>
      </x:c>
      <x:c r="I289" s="24" t="n">
        <x:v>0</x:v>
      </x:c>
      <x:c r="J289" s="24" t="n">
        <x:v>1</x:v>
      </x:c>
      <x:c r="K289" s="24" t="str">
        <x:v>Computer Sciences</x:v>
      </x:c>
      <x:c r="L289" s="24" t="str">
        <x:v>Is it more work for recommenders if you apply to more universities?</x:v>
      </x:c>
      <x:c r="M289" s="24" t="str">
        <x:v>Currently shortlisting the list of universities to apply to master's in CS for next year's cycle and have a list of 12 unis: Stanford, CMU, UC Berkeley, UIUC, Harvard, Cornell, UMich, UCLA, Georgia tech, UPenn, Columbia, Oxford. Since a lot of them are reach I wanted to have some more backup options available, but wondering if its too much to apply to so many unis, should I remove any from this list of 12 and apply to like 8-9 instead and if so which ones to remove? I don't want to burden my recommenders too much.</x:v>
      </x:c>
      <x:c r="N289" s="27" t="str">
        <x:v>https://www.reddit.com/r/gradadmissions/comments/1t9q7sq/is_it_more_work_for_recommenders_if_you_apply_to/</x:v>
      </x:c>
      <x:c r="O289" s="27" t="str">
        <x:v>https://www.reddit.com/r/gradadmissions/comments/1t9q7sq/is_it_more_work_for_recommenders_if_you_apply_to/</x:v>
      </x:c>
      <x:c r="P289" s="24" t="str">
        <x:v>No</x:v>
      </x:c>
      <x:c r="Q289" s="24" t="str">
        <x:v>Acronym-only institution match</x:v>
      </x:c>
    </x:row>
    <x:row r="290" ht="42" customHeight="1">
      <x:c r="A290" s="21" t="str">
        <x:v>1t9pss1</x:v>
      </x:c>
      <x:c r="B290" s="21" t="str">
        <x:v>gradadmissions</x:v>
      </x:c>
      <x:c r="C290" s="21" t="n">
        <x:v>46153.087476851855</x:v>
      </x:c>
      <x:c r="D290" s="21" t="str">
        <x:v>2026-05</x:v>
      </x:c>
      <x:c r="E290" s="21" t="str">
        <x:v>Medium</x:v>
      </x:c>
      <x:c r="F290" s="21" t="str">
        <x:v>81</x:v>
      </x:c>
      <x:c r="G290" s="21" t="str">
        <x:v>Arizona State University (Tempe)</x:v>
      </x:c>
      <x:c r="H290" s="21" t="n">
        <x:v>1</x:v>
      </x:c>
      <x:c r="I290" s="21" t="n">
        <x:v>0</x:v>
      </x:c>
      <x:c r="J290" s="21" t="n">
        <x:v>1</x:v>
      </x:c>
      <x:c r="K290" s="21" t="str">
        <x:v>Computer Sciences</x:v>
      </x:c>
      <x:c r="L290" s="21" t="str">
        <x:v>STEM/CS grad school pivot after weak old GPA, what would you do in my shoes?</x:v>
      </x:c>
      <x:c r="M290" s="21" t="str">
        <x:v>Hi everyone, I’m looking for some outside perspective because I’m not sure if I should start taking my shot soon or if I should wait and build a stronger profile first. I’m 26, originally from France, now living in the U.S. I have a previous bachelor’s degree in economics/management from France, but my GPA was honestly not great, around 2.7 overall. I did better later in a master’s year in finance, around 3.7, but my early academic record is definitely a weak point. Work-wise, I have about one year of full-time banking experience during the last year of my bachelor’s, but it was more advisory/client-facing stuff, not technical. I also did a 6-month full-time paid internship in private wealth management in Montreal, where I ended up doing quite a bit of VBA and SQL automation, even though the role was not officially a tech role. I’m specifying full-time/paid because I know internships are not always viewed the same way in the U.S. as in France/Europe. Later, I also did a market risk internship in Luxembourg, where I again really enjoyed the more technical side, especially coding, automation, and problem-solving. That’s basically what pushed me toward a serious STEM pivot. I’m now...</x:v>
      </x:c>
      <x:c r="N290" s="26" t="str">
        <x:v>https://www.reddit.com/r/gradadmissions/comments/1t9pss1/stemcs_grad_school_pivot_after_weak_old_gpa_what/</x:v>
      </x:c>
      <x:c r="O290" s="26" t="str">
        <x:v>https://www.reddit.com/r/gradadmissions/comments/1t9pss1/stemcs_grad_school_pivot_after_weak_old_gpa_what/</x:v>
      </x:c>
      <x:c r="P290" s="21" t="str">
        <x:v>No</x:v>
      </x:c>
      <x:c r="Q290" s="21" t="str">
        <x:v>Acronym-only institution match</x:v>
      </x:c>
    </x:row>
    <x:row r="291" ht="42" customHeight="1">
      <x:c r="A291" s="24" t="str">
        <x:v>1t9mjs4</x:v>
      </x:c>
      <x:c r="B291" s="24" t="str">
        <x:v>gradadmissions</x:v>
      </x:c>
      <x:c r="C291" s="24" t="n">
        <x:v>46152.98472222222</x:v>
      </x:c>
      <x:c r="D291" s="24" t="str">
        <x:v>2026-05</x:v>
      </x:c>
      <x:c r="E291" s="24" t="str">
        <x:v>Medium</x:v>
      </x:c>
      <x:c r="F291" s="24" t="str">
        <x:v>14</x:v>
      </x:c>
      <x:c r="G291" s="24" t="str">
        <x:v>Stanford University</x:v>
      </x:c>
      <x:c r="H291" s="24" t="n">
        <x:v>2</x:v>
      </x:c>
      <x:c r="I291" s="24" t="n">
        <x:v>3</x:v>
      </x:c>
      <x:c r="J291" s="24" t="n">
        <x:v>1</x:v>
      </x:c>
      <x:c r="K291" s="24" t="str">
        <x:v>Engineering</x:v>
      </x:c>
      <x:c r="L291" s="24" t="str">
        <x:v>Engineering GPA req?</x:v>
      </x:c>
      <x:c r="M291" s="24" t="str">
        <x:v>I’m getting mixed opinions from very renowned people, so I want to get some opinions from the more modern general consensus. Im asking more in terms of the top American institutions. I heard from many fellow researchers (PhDs) in my federal lab that just get above 3.7 equivalent and you should be fine since you meet the cutoff, and my supervisor says the contrary, saying just get the highest GPA possible. My supervisor’s rationale was that nobody from his undergrad (Tsinghua) had any research experience, and his admission to PhD (Stanford) was basically all GPA. However he was admitted to his PhD 20 years ago, and I have not heard this take from anyone else, so I can’t help but take it with a grain of salt. For reference I’m Canadian at a respected institution, and will probably graduate with 2 First-author Journal Pubs in top 3 journals in my field. PS. Ik this sounds super fishy illegitimate and unbelievable. You don’t have to believe me, but for the purpose of discussion please assume it is true. Many thanks in advance!</x:v>
      </x:c>
      <x:c r="N291" s="27" t="str">
        <x:v>https://www.reddit.com/r/gradadmissions/comments/1t9mjs4/engineering_gpa_req/</x:v>
      </x:c>
      <x:c r="O291" s="27" t="str">
        <x:v>https://www.reddit.com/r/gradadmissions/comments/1t9mjs4/engineering_gpa_req/</x:v>
      </x:c>
      <x:c r="P291" s="24" t="str">
        <x:v>No</x:v>
      </x:c>
      <x:c r="Q291" s="24" t="str"/>
    </x:row>
    <x:row r="292" ht="42" customHeight="1">
      <x:c r="A292" s="21" t="str">
        <x:v>1t9gq5j</x:v>
      </x:c>
      <x:c r="B292" s="21" t="str">
        <x:v>gradadmissions</x:v>
      </x:c>
      <x:c r="C292" s="21" t="n">
        <x:v>46152.8196875</x:v>
      </x:c>
      <x:c r="D292" s="21" t="str">
        <x:v>2026-05</x:v>
      </x:c>
      <x:c r="E292" s="21" t="str">
        <x:v>Low</x:v>
      </x:c>
      <x:c r="F292" s="21" t="str">
        <x:v>30</x:v>
      </x:c>
      <x:c r="G292" s="21" t="str">
        <x:v>University of Pennsylvania</x:v>
      </x:c>
      <x:c r="H292" s="21" t="n">
        <x:v>1</x:v>
      </x:c>
      <x:c r="I292" s="21" t="n">
        <x:v>0</x:v>
      </x:c>
      <x:c r="J292" s="21" t="n">
        <x:v>1</x:v>
      </x:c>
      <x:c r="K292" s="21" t="str">
        <x:v>Computer Sciences</x:v>
      </x:c>
      <x:c r="L292" s="21" t="str">
        <x:v>UPenn MSE-AI Online vs Columbia MSAI via CVN — deciding soon, interested in research</x:v>
      </x:c>
      <x:c r="M292" s="21" t="str"/>
      <x:c r="N292" s="26" t="str">
        <x:v>https://www.reddit.com/r/gradadmissions/comments/1t9gq5j/upenn_mseai_online_vs_columbia_msai_via_cvn/</x:v>
      </x:c>
      <x:c r="O292" s="26" t="str">
        <x:v>/r/OnlineMCIT/comments/1t9gpas/upenn_mseai_online_vs_columbia_msai_via_cvn/</x:v>
      </x:c>
      <x:c r="P292" s="21" t="str">
        <x:v>No</x:v>
      </x:c>
      <x:c r="Q292" s="21" t="str">
        <x:v>Acronym-only institution match; Institution-only context; manual relevance review</x:v>
      </x:c>
    </x:row>
    <x:row r="293" ht="42" customHeight="1">
      <x:c r="A293" s="24" t="str">
        <x:v>1t9bi8p</x:v>
      </x:c>
      <x:c r="B293" s="24" t="str">
        <x:v>gradadmissions</x:v>
      </x:c>
      <x:c r="C293" s="24" t="n">
        <x:v>46152.68505787037</x:v>
      </x:c>
      <x:c r="D293" s="24" t="str">
        <x:v>2026-05</x:v>
      </x:c>
      <x:c r="E293" s="24" t="str">
        <x:v>Medium</x:v>
      </x:c>
      <x:c r="F293" s="24" t="str">
        <x:v>14</x:v>
      </x:c>
      <x:c r="G293" s="24" t="str">
        <x:v>Stanford University</x:v>
      </x:c>
      <x:c r="H293" s="24" t="n">
        <x:v>1</x:v>
      </x:c>
      <x:c r="I293" s="24" t="n">
        <x:v>0</x:v>
      </x:c>
      <x:c r="J293" s="24" t="n">
        <x:v>1</x:v>
      </x:c>
      <x:c r="K293" s="24" t="str">
        <x:v>Computational Sciences</x:v>
      </x:c>
      <x:c r="L293" s="24" t="str">
        <x:v>Applied math PhD application tips?</x:v>
      </x:c>
      <x:c r="M293" s="24" t="str">
        <x:v>I have \~3.4-3.5 gpa, depending on how this semester goes, but it was probably okay. I go to Purdue majoring in applied math with a cs minor. I have As in Analysis and an A+ in intro to proofs in analysis, A- linear algebra, mostly As/Bs on my transcript but some more rough grades in calc 3 (B-) and linear algebra 2 (C). This recent semester I took probability, ODE, abstract algebra. Still waiting on grades. So my grades aren’t that great besides the analysis ones. I switched into applied math after my freshman year where I did bio. Since then, I became a TA for a Python course for a year, did research in computer science for a year, and I’m doing research in optimal transport/flow matching over the summer. Additionally I’ll be doing research in probability in the fall with another professor. I have 3 LORs already, one from my algebra professor who recommended I go to grad school and connected me with people, one from my research mentor who has a Stanford phd (for REUs, but could likely ask again for grad school), and one from my proofs prof. Maybe more with research developing, we will see. I think my research, experience, letters, etc are relatively strong, but my gpa is kind ...</x:v>
      </x:c>
      <x:c r="N293" s="27" t="str">
        <x:v>https://www.reddit.com/r/gradadmissions/comments/1t9bi8p/applied_math_phd_application_tips/</x:v>
      </x:c>
      <x:c r="O293" s="27" t="str">
        <x:v>https://www.reddit.com/r/gradadmissions/comments/1t9bi8p/applied_math_phd_application_tips/</x:v>
      </x:c>
      <x:c r="P293" s="24" t="str">
        <x:v>No</x:v>
      </x:c>
      <x:c r="Q293" s="24" t="str"/>
    </x:row>
    <x:row r="294" ht="42" customHeight="1">
      <x:c r="A294" s="21" t="str">
        <x:v>1t9au8a</x:v>
      </x:c>
      <x:c r="B294" s="21" t="str">
        <x:v>gradadmissions</x:v>
      </x:c>
      <x:c r="C294" s="21" t="n">
        <x:v>46152.66746527778</x:v>
      </x:c>
      <x:c r="D294" s="21" t="str">
        <x:v>2026-05</x:v>
      </x:c>
      <x:c r="E294" s="21" t="str">
        <x:v>Medium</x:v>
      </x:c>
      <x:c r="F294" s="21" t="str">
        <x:v>14</x:v>
      </x:c>
      <x:c r="G294" s="21" t="str">
        <x:v>Stanford University</x:v>
      </x:c>
      <x:c r="H294" s="21" t="n">
        <x:v>1</x:v>
      </x:c>
      <x:c r="I294" s="21" t="n">
        <x:v>0</x:v>
      </x:c>
      <x:c r="J294" s="21" t="n">
        <x:v>1</x:v>
      </x:c>
      <x:c r="K294" s="21" t="str">
        <x:v>General Advice</x:v>
      </x:c>
      <x:c r="L294" s="21" t="str">
        <x:v>Advice on what to do to better my masters application for aerospace engineering.</x:v>
      </x:c>
      <x:c r="M294" s="21" t="str">
        <x:v>I am currently a second year mechanical engineering student at a pretty good Russel group university here in the UK. I plan on getting my masters after I graduate and wanted to apply to top universities for serospace in the US particularly Georgia Tech, Stanford etc. I've maintained around a 3.6-3.7 gpa. I know that these schools are incredibly competitive to get into and I wanted to know what I can do to, to make. my application look good in terms of internships etc. I have not written the SAT or any american exams, I wrote the A-levels instead.</x:v>
      </x:c>
      <x:c r="N294" s="26" t="str">
        <x:v>https://www.reddit.com/r/gradadmissions/comments/1t9au8a/advice_on_what_to_do_to_better_my_masters/</x:v>
      </x:c>
      <x:c r="O294" s="26" t="str">
        <x:v>https://www.reddit.com/r/gradadmissions/comments/1t9au8a/advice_on_what_to_do_to_better_my_masters/</x:v>
      </x:c>
      <x:c r="P294" s="21" t="str">
        <x:v>No</x:v>
      </x:c>
      <x:c r="Q294" s="21" t="str"/>
    </x:row>
    <x:row r="295" ht="42" customHeight="1">
      <x:c r="A295" s="24" t="str">
        <x:v>1t903pe</x:v>
      </x:c>
      <x:c r="B295" s="24" t="str">
        <x:v>gradadmissions</x:v>
      </x:c>
      <x:c r="C295" s="24" t="n">
        <x:v>46152.308796296296</x:v>
      </x:c>
      <x:c r="D295" s="24" t="str">
        <x:v>2026-05</x:v>
      </x:c>
      <x:c r="E295" s="24" t="str">
        <x:v>Medium</x:v>
      </x:c>
      <x:c r="F295" s="24" t="str">
        <x:v>14</x:v>
      </x:c>
      <x:c r="G295" s="24" t="str">
        <x:v>Stanford University</x:v>
      </x:c>
      <x:c r="H295" s="24" t="n">
        <x:v>1</x:v>
      </x:c>
      <x:c r="I295" s="24" t="n">
        <x:v>0</x:v>
      </x:c>
      <x:c r="J295" s="24" t="n">
        <x:v>1</x:v>
      </x:c>
      <x:c r="K295" s="24" t="str">
        <x:v>Computer Sciences</x:v>
      </x:c>
      <x:c r="L295" s="24" t="str">
        <x:v>US Admission to top uni for MS</x:v>
      </x:c>
      <x:c r="M295" s="24" t="str">
        <x:v>I’m planning to apply to Stanford, and I wanted to understand what it actually takes, from academics to projects to overall profile. If possible, could you spare a little time to guide me or share your experience? It would mean a lot. Thank you!</x:v>
      </x:c>
      <x:c r="N295" s="27" t="str">
        <x:v>https://www.reddit.com/r/gradadmissions/comments/1t903pe/us_admission_to_top_uni_for_ms/</x:v>
      </x:c>
      <x:c r="O295" s="27" t="str">
        <x:v>https://www.reddit.com/r/gradadmissions/comments/1t903pe/us_admission_to_top_uni_for_ms/</x:v>
      </x:c>
      <x:c r="P295" s="24" t="str">
        <x:v>No</x:v>
      </x:c>
      <x:c r="Q295" s="24" t="str"/>
    </x:row>
    <x:row r="296" ht="42" customHeight="1">
      <x:c r="A296" s="21" t="str">
        <x:v>1t8u3f3</x:v>
      </x:c>
      <x:c r="B296" s="21" t="str">
        <x:v>GradSchool</x:v>
      </x:c>
      <x:c r="C296" s="21" t="n">
        <x:v>46152.09478009259</x:v>
      </x:c>
      <x:c r="D296" s="21" t="str">
        <x:v>2026-05</x:v>
      </x:c>
      <x:c r="E296" s="21" t="str">
        <x:v>Medium</x:v>
      </x:c>
      <x:c r="F296" s="21" t="str">
        <x:v>13 | 14</x:v>
      </x:c>
      <x:c r="G296" s="21" t="str">
        <x:v>University of California, Berkeley (UCB) | Stanford University</x:v>
      </x:c>
      <x:c r="H296" s="21" t="n">
        <x:v>0</x:v>
      </x:c>
      <x:c r="I296" s="21" t="n">
        <x:v>9</x:v>
      </x:c>
      <x:c r="J296" s="21" t="n">
        <x:v>0.4399999976158142</x:v>
      </x:c>
      <x:c r="K296" s="21" t="str">
        <x:v>Admissions &amp; Applications</x:v>
      </x:c>
      <x:c r="L296" s="21" t="str">
        <x:v>Should I aim for a more prestigious university than my undergrad?</x:v>
      </x:c>
      <x:c r="M296" s="21" t="str">
        <x:v>I am looking into applying for masters programs. I should finish my Bachelors on this day next year, so I am planning on starting the application process this fall. Have already lined up two recommendation letters, trying to keep my upper division GPA at 4.0. My undergrad is basically a community-turned-state college, my degree will be dual focused in organizational management and public administration. Should I go for the dream schools in my field? I have spent exactly $0 of my own money on undergrad, so I am not opposed to using loans to further this part of my education. There are a few programs I am seriously eyeing (SCM- UM's Ross College, UF's Warrington School, UT's Haslam College; Public Admin- Syracuse, Harvard, Princeton, UC Berkeley; MBA/Business Analytics- UM, Stanford, U o Chicago) but most of the options are at least double my local public uni's (UCF) cost and I would have to figure out housing. Yet, I also feel like a huge part of the connections I missed by going to the local college, so this would be a chance to fix that *and* engage with prominent experts in these fields. (I would also like to add the org management degree is essentially a general business degr...</x:v>
      </x:c>
      <x:c r="N296" s="26" t="str">
        <x:v>https://www.reddit.com/r/GradSchool/comments/1t8u3f3/should_i_aim_for_a_more_prestigious_university/</x:v>
      </x:c>
      <x:c r="O296" s="26" t="str">
        <x:v>https://www.reddit.com/r/GradSchool/comments/1t8u3f3/should_i_aim_for_a_more_prestigious_university/</x:v>
      </x:c>
      <x:c r="P296" s="21" t="str">
        <x:v>No</x:v>
      </x:c>
      <x:c r="Q296" s="21" t="str"/>
    </x:row>
    <x:row r="297" ht="42" customHeight="1">
      <x:c r="A297" s="24" t="str">
        <x:v>1t8q0uj</x:v>
      </x:c>
      <x:c r="B297" s="24" t="str">
        <x:v>GradSchool</x:v>
      </x:c>
      <x:c r="C297" s="24" t="n">
        <x:v>46151.964594907404</x:v>
      </x:c>
      <x:c r="D297" s="24" t="str">
        <x:v>2026-05</x:v>
      </x:c>
      <x:c r="E297" s="24" t="str">
        <x:v>Medium</x:v>
      </x:c>
      <x:c r="F297" s="24" t="str">
        <x:v>54</x:v>
      </x:c>
      <x:c r="G297" s="24" t="str">
        <x:v>Queen's University</x:v>
      </x:c>
      <x:c r="H297" s="24" t="n">
        <x:v>2</x:v>
      </x:c>
      <x:c r="I297" s="24" t="n">
        <x:v>1</x:v>
      </x:c>
      <x:c r="J297" s="24" t="n">
        <x:v>1</x:v>
      </x:c>
      <x:c r="K297" s="24" t="str"/>
      <x:c r="L297" s="24" t="str">
        <x:v>Advice? (I made this post before but still feel lost)</x:v>
      </x:c>
      <x:c r="M297" s="24" t="str">
        <x:v>I am going to study mechanical engineering this fall in Canada and I am getting my degree at Queen’s university. I am both really interested in physics and also aerospace. I originally planned on doing a masters in aerospace engineering since I have huge interest in working in the industry and on real projects (Rockets, rovers, satellites, etc) at big companies (NASA, Space x, Boeing, Lockheed, blue origin, etc). But lately I’ve realized I have very huge interest in Physics and I may want to consider a master in that instead. I mainly want to work in industry, but I do eventually want to work in research and I feel as if I prefer physics (astrophysics) focused research over aerospace engineering research. What should I do? (Note: my issue with the physics masters or PhD is that I DO NOT want to go into teaching, I am uninterested in that. But the research would be awesome!). What do you think? Please ask questions if you want more info or context</x:v>
      </x:c>
      <x:c r="N297" s="27" t="str">
        <x:v>https://www.reddit.com/r/GradSchool/comments/1t8q0uj/advice_i_made_this_post_before_but_still_feel_lost/</x:v>
      </x:c>
      <x:c r="O297" s="27" t="str">
        <x:v>https://www.reddit.com/r/GradSchool/comments/1t8q0uj/advice_i_made_this_post_before_but_still_feel_lost/</x:v>
      </x:c>
      <x:c r="P297" s="24" t="str">
        <x:v>No</x:v>
      </x:c>
      <x:c r="Q297" s="24" t="str">
        <x:v>Verify Canadian Queen's University scope</x:v>
      </x:c>
    </x:row>
    <x:row r="298" ht="42" customHeight="1">
      <x:c r="A298" s="21" t="str">
        <x:v>1t8ohvs</x:v>
      </x:c>
      <x:c r="B298" s="21" t="str">
        <x:v>gradadmissions</x:v>
      </x:c>
      <x:c r="C298" s="21" t="n">
        <x:v>46151.91960648148</x:v>
      </x:c>
      <x:c r="D298" s="21" t="str">
        <x:v>2026-05</x:v>
      </x:c>
      <x:c r="E298" s="21" t="str">
        <x:v>High</x:v>
      </x:c>
      <x:c r="F298" s="21" t="str">
        <x:v>20</x:v>
      </x:c>
      <x:c r="G298" s="21" t="str">
        <x:v>New York University (NYU)</x:v>
      </x:c>
      <x:c r="H298" s="21" t="n">
        <x:v>0</x:v>
      </x:c>
      <x:c r="I298" s="21" t="n">
        <x:v>0</x:v>
      </x:c>
      <x:c r="J298" s="21" t="n">
        <x:v>0.5</x:v>
      </x:c>
      <x:c r="K298" s="21" t="str">
        <x:v>Applied Sciences</x:v>
      </x:c>
      <x:c r="L298" s="21" t="str">
        <x:v>Best energy/sustainability program</x:v>
      </x:c>
      <x:c r="M298" s="21" t="str">
        <x:v>Hi! I am a US applicant who got her undergrad degree from Columbia in Chemical Engineering and Political Science. I have had three internships and currently work in renewable energy consulting (mostly compliance and reporting). I long-term would like to work more in the energy/environmental policy sphere, but I don't want a program that is too policy heavy as I think something more business/management oriented would fare better for my career in the short term. That being said, does anyone have any strong thoughts, opinions, or experiences with any of these programs? Hoping to apply to 3-5 only. Also open to any suggestions not listed, just started looking at options! Thank you 😄 Columbia MPA-ESP (1 year program) Columbia SPS MS in Sustainability Management John Hopkins MS in Energy Policy and Climate NYU SPS MS in Sustainability and Global Energy Practice Cornell MS in Environmental Policy Georgetown MS in Environmental and International Affairs Georgetown MS in Environmental and Sustainability Management Northwestern MS in Energy and Sustainability.</x:v>
      </x:c>
      <x:c r="N298" s="26" t="str">
        <x:v>https://www.reddit.com/r/gradadmissions/comments/1t8ohvs/best_energysustainability_program/</x:v>
      </x:c>
      <x:c r="O298" s="26" t="str">
        <x:v>https://www.reddit.com/r/gradadmissions/comments/1t8ohvs/best_energysustainability_program/</x:v>
      </x:c>
      <x:c r="P298" s="21" t="str">
        <x:v>No</x:v>
      </x:c>
      <x:c r="Q298" s="21" t="str">
        <x:v>Acronym-only institution match</x:v>
      </x:c>
    </x:row>
    <x:row r="299" ht="42" customHeight="1">
      <x:c r="A299" s="24" t="str">
        <x:v>1t8diwx</x:v>
      </x:c>
      <x:c r="B299" s="24" t="str">
        <x:v>gradadmissions</x:v>
      </x:c>
      <x:c r="C299" s="24" t="n">
        <x:v>46151.787986111114</x:v>
      </x:c>
      <x:c r="D299" s="24" t="str">
        <x:v>2026-05</x:v>
      </x:c>
      <x:c r="E299" s="24" t="str">
        <x:v>Medium</x:v>
      </x:c>
      <x:c r="F299" s="24" t="str">
        <x:v>13</x:v>
      </x:c>
      <x:c r="G299" s="24" t="str">
        <x:v>University of California, Berkeley (UCB)</x:v>
      </x:c>
      <x:c r="H299" s="24" t="n">
        <x:v>0</x:v>
      </x:c>
      <x:c r="I299" s="24" t="n">
        <x:v>0</x:v>
      </x:c>
      <x:c r="J299" s="24" t="n">
        <x:v>0.5</x:v>
      </x:c>
      <x:c r="K299" s="24" t="str">
        <x:v>Physical Sciences</x:v>
      </x:c>
      <x:c r="L299" s="24" t="str">
        <x:v>Requesting Math PhD Advice</x:v>
      </x:c>
      <x:c r="M299" s="24" t="str">
        <x:v>Hello. I (24m) want to do a PhD in Mathematics, probably in the USA. I’m from Latin America and did my undergrad in the USA at a small university as an international student (would be international for grad school as well). I’m planning on applying this coming winter to hopefully be able to start at a program in Fall of 2027. I Majored in Mathematics and Minored in Physics, Computer Science, and Psychology; I graduated in the Spring of 2024. I did a total of around 180 credit hours during my four years and my cumulative GPA was a 3.4; my GPA specifically for math courses is probably around 3.0-3.3). I got a B- or above in all my math courses aside from a C in DiffEq. I unfortunately have no research experience, and I only have 2 recommendation letters from math professors that know my work because those are the only two math professors in my program, who taught me all of my math courses, so they do know me very well. I tutored, graded, and TA’d for math for 3 years in undergrad, mostly for Calc I and Calc II. My only actual job experience is that I worked at a Diplomatic Representation in the USA for a year, until recently for reasons of my own. If need be, I would be able to ge...</x:v>
      </x:c>
      <x:c r="N299" s="27" t="str">
        <x:v>https://www.reddit.com/r/gradadmissions/comments/1t8diwx/requesting_math_phd_advice/</x:v>
      </x:c>
      <x:c r="O299" s="27" t="str">
        <x:v>https://www.reddit.com/r/gradadmissions/comments/1t8diwx/requesting_math_phd_advice/</x:v>
      </x:c>
      <x:c r="P299" s="24" t="str">
        <x:v>No</x:v>
      </x:c>
      <x:c r="Q299" s="24" t="str"/>
    </x:row>
    <x:row r="300" ht="42" customHeight="1">
      <x:c r="A300" s="21" t="str">
        <x:v>1t8bywv</x:v>
      </x:c>
      <x:c r="B300" s="21" t="str">
        <x:v>gradadmissions</x:v>
      </x:c>
      <x:c r="C300" s="21" t="n">
        <x:v>46151.74717592593</x:v>
      </x:c>
      <x:c r="D300" s="21" t="str">
        <x:v>2026-05</x:v>
      </x:c>
      <x:c r="E300" s="21" t="str">
        <x:v>Medium</x:v>
      </x:c>
      <x:c r="F300" s="21" t="str">
        <x:v>6</x:v>
      </x:c>
      <x:c r="G300" s="21" t="str">
        <x:v>The London School of Economics and Political Science (LSE)</x:v>
      </x:c>
      <x:c r="H300" s="21" t="n">
        <x:v>0</x:v>
      </x:c>
      <x:c r="I300" s="21" t="n">
        <x:v>0</x:v>
      </x:c>
      <x:c r="J300" s="21" t="n">
        <x:v>0.5</x:v>
      </x:c>
      <x:c r="K300" s="21" t="str">
        <x:v>Social Sciences</x:v>
      </x:c>
      <x:c r="L300" s="21" t="str">
        <x:v>Feeling lost about how to proceed with my degree</x:v>
      </x:c>
      <x:c r="M300" s="21" t="str">
        <x:v>Hello everyone, I am a sociology graduate. I completed my undergraduate studies at Istanbul University and my master’s degree in Sociology at the London School of Economics. About a month ago, I also received a PhD offer in Sociology from Brandeis University. My academic interests are mainly migration, politics, and related social issues. However, I have reached a point where something has been on my mind for a long time. I feel very tired of working within purely social sciences. Constant concerns about unemployment, economic insecurity, and the fact that being a sociologist does not seem to carry much value in the country I live in (Turkey) have been quite exhausting. Although I initially chose this field because I genuinely enjoy reading and doing research, before starting my PhD, I seriously considered pursuing a second undergraduate degree in a more concrete field—such as medicine or engineering—where I could have a clearer professional path, earn a more stable income, and potentially contribute more directly to people’s lives. At the same time, whether in medicine or sociology, I know that I ultimately want to be a scientist. Doing research and investigating questions genu...</x:v>
      </x:c>
      <x:c r="N300" s="26" t="str">
        <x:v>https://www.reddit.com/r/gradadmissions/comments/1t8bywv/feeling_lost_about_how_to_proceed_with_my_degree/</x:v>
      </x:c>
      <x:c r="O300" s="26" t="str">
        <x:v>https://www.reddit.com/r/gradadmissions/comments/1t8bywv/feeling_lost_about_how_to_proceed_with_my_degree/</x:v>
      </x:c>
      <x:c r="P300" s="21" t="str">
        <x:v>No</x:v>
      </x:c>
      <x:c r="Q300" s="21" t="str"/>
    </x:row>
    <x:row r="301" ht="42" customHeight="1">
      <x:c r="A301" s="24" t="str">
        <x:v>1t89fr2</x:v>
      </x:c>
      <x:c r="B301" s="24" t="str">
        <x:v>gradadmissions</x:v>
      </x:c>
      <x:c r="C301" s="24" t="n">
        <x:v>46151.68179398148</x:v>
      </x:c>
      <x:c r="D301" s="24" t="str">
        <x:v>2026-05</x:v>
      </x:c>
      <x:c r="E301" s="24" t="str">
        <x:v>Medium</x:v>
      </x:c>
      <x:c r="F301" s="24" t="str">
        <x:v>24</x:v>
      </x:c>
      <x:c r="G301" s="24" t="str">
        <x:v>Durham University</x:v>
      </x:c>
      <x:c r="H301" s="24" t="n">
        <x:v>1</x:v>
      </x:c>
      <x:c r="I301" s="24" t="n">
        <x:v>1</x:v>
      </x:c>
      <x:c r="J301" s="24" t="n">
        <x:v>0.6700000166893005</x:v>
      </x:c>
      <x:c r="K301" s="24" t="str">
        <x:v>Education</x:v>
      </x:c>
      <x:c r="L301" s="24" t="str">
        <x:v>Got an unconditional offer from Durham University for MSc Human Resource Management — confused whether I should take it or defer</x:v>
      </x:c>
      <x:c r="M301" s="24" t="str">
        <x:v>Hi everyone, I recently received an unconditional offer from Durham University for MSc Human Resource Management for this year’s intake, and I’m honestly very confused about whether I should go ahead with it or defer/apply again next year. A little background: \- I’m from India \- I have some HR + startup experience already \- I would most likely need a mix of family support + education loan to finance the degree \- Scholarship deadlines are mostly over, so chances this year seem low My main questions are: 1. How is Durham University overall, especially for HR/business-related courses? 2. How is the MSc HRM specifically in terms of teaching, reputation, networking, placements, etc.? 3. What does the UK job market currently look like for international students in HR? 4. Realistically, what are the chances of getting sponsored jobs after graduation? 5. Is the ROI worth it considering the tuition + living costs? 6. Would I most likely have to return to India after the degree? 7. Would it make more sense to defer and apply next year instead? \- mainly to apply earlier for scholarships \- and maybe target stronger universities/programs (possibly UK/US/other countries) I’d genuinely a...</x:v>
      </x:c>
      <x:c r="N301" s="27" t="str">
        <x:v>https://www.reddit.com/r/gradadmissions/comments/1t89fr2/got_an_unconditional_offer_from_durham_university/</x:v>
      </x:c>
      <x:c r="O301" s="27" t="str">
        <x:v>https://www.reddit.com/r/gradadmissions/comments/1t89fr2/got_an_unconditional_offer_from_durham_university/</x:v>
      </x:c>
      <x:c r="P301" s="24" t="str">
        <x:v>No</x:v>
      </x:c>
      <x:c r="Q301" s="24" t="str"/>
    </x:row>
    <x:row r="302" ht="42" customHeight="1">
      <x:c r="A302" s="21" t="str">
        <x:v>1t89ami</x:v>
      </x:c>
      <x:c r="B302" s="21" t="str">
        <x:v>gradadmissions</x:v>
      </x:c>
      <x:c r="C302" s="21" t="n">
        <x:v>46151.677939814814</x:v>
      </x:c>
      <x:c r="D302" s="21" t="str">
        <x:v>2026-05</x:v>
      </x:c>
      <x:c r="E302" s="21" t="str">
        <x:v>High</x:v>
      </x:c>
      <x:c r="F302" s="21" t="str">
        <x:v>30</x:v>
      </x:c>
      <x:c r="G302" s="21" t="str">
        <x:v>University of Pennsylvania</x:v>
      </x:c>
      <x:c r="H302" s="21" t="n">
        <x:v>2</x:v>
      </x:c>
      <x:c r="I302" s="21" t="n">
        <x:v>1</x:v>
      </x:c>
      <x:c r="J302" s="21" t="n">
        <x:v>1</x:v>
      </x:c>
      <x:c r="K302" s="21" t="str">
        <x:v>Engineering</x:v>
      </x:c>
      <x:c r="L302" s="21" t="str">
        <x:v>Advice for my senior year prepping for PhD apps</x:v>
      </x:c>
      <x:c r="M302" s="21" t="str">
        <x:v>I'm a junior engineering physics major at a small liberal arts school in NYC. I'm interested in pursuing a PhD in ChemE with a focus on renewable energy. I'm having a bit of a crisis because finals just finished and I performed with two A-s and a B+ in my physics classes this semester. I \*just\* switched my major from chem (where I got straight As) to engineering physics, and this is the only semester of upper level physics classes they will see for grad school admissions. Note\~ my school doesn't have an engineering program and the engineering physics major is not ABET accredited. I have 4 years of bioorganic chem research experience at my school (I started in high school), and just got my first-author paper published in a journal—I also designed the cover for the issue which was a fun side quest teehee. I did an REU in a ChemE lab last summer at UMich and am doing an REU in a MechE lab this summer at UPenn. I was also named a Goldwater Scholar for 2026. I know this post sounds so crazy and perfectionist but I kid you not people with similar credentials to me in the physics and chemistry departments (first-author papers, Goldwater Scholars, near 4.0s etc.) from my school are n...</x:v>
      </x:c>
      <x:c r="N302" s="26" t="str">
        <x:v>https://www.reddit.com/r/gradadmissions/comments/1t89ami/advice_for_my_senior_year_prepping_for_phd_apps/</x:v>
      </x:c>
      <x:c r="O302" s="26" t="str">
        <x:v>https://www.reddit.com/r/gradadmissions/comments/1t89ami/advice_for_my_senior_year_prepping_for_phd_apps/</x:v>
      </x:c>
      <x:c r="P302" s="21" t="str">
        <x:v>No</x:v>
      </x:c>
      <x:c r="Q302" s="21" t="str">
        <x:v>Acronym-only institution match</x:v>
      </x:c>
    </x:row>
    <x:row r="303" ht="42" customHeight="1">
      <x:c r="A303" s="24" t="str">
        <x:v>1t842uj</x:v>
      </x:c>
      <x:c r="B303" s="24" t="str">
        <x:v>gradadmissions</x:v>
      </x:c>
      <x:c r="C303" s="24" t="n">
        <x:v>46151.5327662037</x:v>
      </x:c>
      <x:c r="D303" s="24" t="str">
        <x:v>2026-05</x:v>
      </x:c>
      <x:c r="E303" s="24" t="str">
        <x:v>Medium</x:v>
      </x:c>
      <x:c r="F303" s="24" t="str">
        <x:v>60</x:v>
      </x:c>
      <x:c r="G303" s="24" t="str">
        <x:v>National Taiwan University (NTU)</x:v>
      </x:c>
      <x:c r="H303" s="24" t="n">
        <x:v>0</x:v>
      </x:c>
      <x:c r="I303" s="24" t="n">
        <x:v>15</x:v>
      </x:c>
      <x:c r="J303" s="24" t="n">
        <x:v>0.3100000023841858</x:v>
      </x:c>
      <x:c r="K303" s="24" t="str">
        <x:v>Applied Sciences</x:v>
      </x:c>
      <x:c r="L303" s="24" t="str">
        <x:v>Is National Taiwan University Taiwan a good long-term pathway for biotech research + PhD abroad?</x:v>
      </x:c>
      <x:c r="M303" s="24" t="str">
        <x:v>Hi everyone, I’m a biotechnology student from India graduating soon (CGPA \~8.9) with research experience, internships, conference abstracts/publications, and a patent-related project. I previously completed a semester exchange in Taiwan, which gave me exposure to the research culture there. Recently, I received: A funded Master’s opportunity at NTU Taiwan (tuition + stipend) Taiwan MOE scholarship support as well My long-term goals are: Strong research experience and publications PhD later in Australia/Europe/US International biotech/research career Financial independence I’m trying to understand whether Taiwan, especially NTU, is a strong long-term strategic choice for biotech research careers internationally. Some things I’d love advice on: How respected is NTU Taiwan internationally in biotech/life sciences? Do students commonly move from NTU to PhD programs abroad? Is Taiwan a good “launchpad” country for international research careers? Would working in Taiwan after MSc help or limit future global opportunities? Is Taiwan biotech industry growing enough for foreigners? Would really appreciate honest insights from people in academia/research</x:v>
      </x:c>
      <x:c r="N303" s="27" t="str">
        <x:v>https://www.reddit.com/r/gradadmissions/comments/1t842uj/is_national_taiwan_university_taiwan_a_good/</x:v>
      </x:c>
      <x:c r="O303" s="27" t="str">
        <x:v>https://www.reddit.com/r/gradadmissions/comments/1t842uj/is_national_taiwan_university_taiwan_a_good/</x:v>
      </x:c>
      <x:c r="P303" s="24" t="str">
        <x:v>No</x:v>
      </x:c>
      <x:c r="Q303" s="24" t="str"/>
    </x:row>
    <x:row r="304" ht="42" customHeight="1">
      <x:c r="A304" s="21" t="str">
        <x:v>1t82aoe</x:v>
      </x:c>
      <x:c r="B304" s="21" t="str">
        <x:v>gradadmissions</x:v>
      </x:c>
      <x:c r="C304" s="21" t="n">
        <x:v>46151.473969907405</x:v>
      </x:c>
      <x:c r="D304" s="21" t="str">
        <x:v>2026-05</x:v>
      </x:c>
      <x:c r="E304" s="21" t="str">
        <x:v>Medium</x:v>
      </x:c>
      <x:c r="F304" s="21" t="str">
        <x:v>14</x:v>
      </x:c>
      <x:c r="G304" s="21" t="str">
        <x:v>Stanford University</x:v>
      </x:c>
      <x:c r="H304" s="21" t="n">
        <x:v>0</x:v>
      </x:c>
      <x:c r="I304" s="21" t="n">
        <x:v>14</x:v>
      </x:c>
      <x:c r="J304" s="21" t="n">
        <x:v>0.25</x:v>
      </x:c>
      <x:c r="K304" s="21" t="str">
        <x:v>Computer Sciences</x:v>
      </x:c>
      <x:c r="L304" s="21" t="str">
        <x:v>Is it possible to be accepted to Harvard, Stanford, MIT, Berkeley &amp; etc with medium GPA?</x:v>
      </x:c>
      <x:c r="M304" s="21" t="str">
        <x:v>Hi, Redditors! I am from Central Asia and I have GPA 3.27. Currently thinking of applying to graduate schools ot master programs in CS, but my confidence is very low. Do you know cases of admitted applicants with \~my gpa? Also, I have my own startup, have huge experience in web, mobile development.</x:v>
      </x:c>
      <x:c r="N304" s="26" t="str">
        <x:v>https://www.reddit.com/r/gradadmissions/comments/1t82aoe/is_it_possible_to_be_accepted_to_harvard_stanford/</x:v>
      </x:c>
      <x:c r="O304" s="26" t="str">
        <x:v>https://www.reddit.com/r/gradadmissions/comments/1t82aoe/is_it_possible_to_be_accepted_to_harvard_stanford/</x:v>
      </x:c>
      <x:c r="P304" s="21" t="str">
        <x:v>No</x:v>
      </x:c>
      <x:c r="Q304" s="21" t="str"/>
    </x:row>
    <x:row r="305" ht="42" customHeight="1">
      <x:c r="A305" s="24" t="str">
        <x:v>1t7zgok</x:v>
      </x:c>
      <x:c r="B305" s="24" t="str">
        <x:v>gradadmissions</x:v>
      </x:c>
      <x:c r="C305" s="24" t="n">
        <x:v>46151.3680787037</x:v>
      </x:c>
      <x:c r="D305" s="24" t="str">
        <x:v>2026-05</x:v>
      </x:c>
      <x:c r="E305" s="24" t="str">
        <x:v>Low</x:v>
      </x:c>
      <x:c r="F305" s="24" t="str">
        <x:v>4</x:v>
      </x:c>
      <x:c r="G305" s="24" t="str">
        <x:v>The University of Edinburgh</x:v>
      </x:c>
      <x:c r="H305" s="24" t="n">
        <x:v>208</x:v>
      </x:c>
      <x:c r="I305" s="24" t="n">
        <x:v>6</x:v>
      </x:c>
      <x:c r="J305" s="24" t="n">
        <x:v>0.9900000095367432</x:v>
      </x:c>
      <x:c r="K305" s="24" t="str">
        <x:v>Humanities</x:v>
      </x:c>
      <x:c r="L305" s="24" t="str">
        <x:v>I got into University of Edinburgh!!</x:v>
      </x:c>
      <x:c r="M305" s="24" t="str">
        <x:v>I can’t believe I did it!</x:v>
      </x:c>
      <x:c r="N305" s="27" t="str">
        <x:v>https://www.reddit.com/r/gradadmissions/comments/1t7zgok/i_got_into_university_of_edinburgh/</x:v>
      </x:c>
      <x:c r="O305" s="27" t="str">
        <x:v>https://i.redd.it/jkiqset9s20h1.jpeg</x:v>
      </x:c>
      <x:c r="P305" s="24" t="str">
        <x:v>No</x:v>
      </x:c>
      <x:c r="Q305" s="24" t="str">
        <x:v>Institution-only context; manual relevance review</x:v>
      </x:c>
    </x:row>
    <x:row r="306" ht="42" customHeight="1">
      <x:c r="A306" s="21" t="str">
        <x:v>1t7uqyx</x:v>
      </x:c>
      <x:c r="B306" s="21" t="str">
        <x:v>gradadmissions</x:v>
      </x:c>
      <x:c r="C306" s="21" t="n">
        <x:v>46151.18927083333</x:v>
      </x:c>
      <x:c r="D306" s="21" t="str">
        <x:v>2026-05</x:v>
      </x:c>
      <x:c r="E306" s="21" t="str">
        <x:v>Medium</x:v>
      </x:c>
      <x:c r="F306" s="21" t="str">
        <x:v>4</x:v>
      </x:c>
      <x:c r="G306" s="21" t="str">
        <x:v>The University of Edinburgh</x:v>
      </x:c>
      <x:c r="H306" s="21" t="n">
        <x:v>6</x:v>
      </x:c>
      <x:c r="I306" s="21" t="n">
        <x:v>6</x:v>
      </x:c>
      <x:c r="J306" s="21" t="n">
        <x:v>0.8700000047683716</x:v>
      </x:c>
      <x:c r="K306" s="21" t="str">
        <x:v>General Advice</x:v>
      </x:c>
      <x:c r="L306" s="21" t="str">
        <x:v>What recommendations do you have for searching for and evaluating PhD programs?</x:v>
      </x:c>
      <x:c r="M306" s="21" t="str">
        <x:v>I have a bachelor's degree in anthropology and sociology and since graduating from undergrad I have been working on a personal research project (for about 6 years now...goodness gracious) alongside work and life. The scope is super broad, and it's been a lot of work, and my goal has been to write a book on my subject--this project most squarely fits within the field of philosophy. My project particularly overlaps with decision theory, value theory, morality, the free will determinism debate, and I am particularly interested in applied ethics. Anyway, I'm getting to this point where I want to translate my interest in this topic into my work, and three people who I have worked closely with and know of my project are wondering why I wouldn't go get my Ph.D. Looking into this a bit, Philosophy is really the most pertinent subject for the methods/approach I have been taking over the past six years, and in the past three I have been reading journal articles, dissertations, and books by philosophers (specialized and related to my project interests--my neighbor is a retired philosophy professor, so he recommended these sources). As I look into programs, I am very aware that I've never t...</x:v>
      </x:c>
      <x:c r="N306" s="26" t="str">
        <x:v>https://www.reddit.com/r/gradadmissions/comments/1t7uqyx/what_recommendations_do_you_have_for_searching/</x:v>
      </x:c>
      <x:c r="O306" s="26" t="str">
        <x:v>https://www.reddit.com/r/gradadmissions/comments/1t7uqyx/what_recommendations_do_you_have_for_searching/</x:v>
      </x:c>
      <x:c r="P306" s="21" t="str">
        <x:v>No</x:v>
      </x:c>
      <x:c r="Q306" s="21" t="str"/>
    </x:row>
    <x:row r="307" ht="42" customHeight="1">
      <x:c r="A307" s="24" t="str">
        <x:v>1t7tyj5</x:v>
      </x:c>
      <x:c r="B307" s="24" t="str">
        <x:v>gradadmissions</x:v>
      </x:c>
      <x:c r="C307" s="24" t="n">
        <x:v>46151.162094907406</x:v>
      </x:c>
      <x:c r="D307" s="24" t="str">
        <x:v>2026-05</x:v>
      </x:c>
      <x:c r="E307" s="24" t="str">
        <x:v>Medium</x:v>
      </x:c>
      <x:c r="F307" s="24" t="str">
        <x:v>81</x:v>
      </x:c>
      <x:c r="G307" s="24" t="str">
        <x:v>Arizona State University (Tempe)</x:v>
      </x:c>
      <x:c r="H307" s="24" t="n">
        <x:v>2</x:v>
      </x:c>
      <x:c r="I307" s="24" t="n">
        <x:v>0</x:v>
      </x:c>
      <x:c r="J307" s="24" t="n">
        <x:v>1</x:v>
      </x:c>
      <x:c r="K307" s="24" t="str">
        <x:v>Social Sciences</x:v>
      </x:c>
      <x:c r="L307" s="24" t="str">
        <x:v>ASU sync MSW - 80k?</x:v>
      </x:c>
      <x:c r="M307" s="24" t="str">
        <x:v>I recently applied and was admitted to the ASU sync MSW program. I’m in California and assumed since it’s technically online ( these are synchronous zoom classes) it was on par to online tuition. I’m so bummed this program would cost me $80k because it’s considered on campus. I was attracted to the program because it’s not just a generalist track like the asynchronous online and my learning style is more inline with synchronous classes. I was rejected from the Cal State programs they are insanely competitive. I was also accepted to UK MSW program so now that’s my only other option.</x:v>
      </x:c>
      <x:c r="N307" s="27" t="str">
        <x:v>https://www.reddit.com/r/gradadmissions/comments/1t7tyj5/asu_sync_msw_80k/</x:v>
      </x:c>
      <x:c r="O307" s="27" t="str">
        <x:v>https://www.reddit.com/r/gradadmissions/comments/1t7tyj5/asu_sync_msw_80k/</x:v>
      </x:c>
      <x:c r="P307" s="24" t="str">
        <x:v>No</x:v>
      </x:c>
      <x:c r="Q307" s="24" t="str">
        <x:v>Acronym-only institution match</x:v>
      </x:c>
    </x:row>
    <x:row r="308" ht="42" customHeight="1">
      <x:c r="A308" s="21" t="str">
        <x:v>1t7dbdx</x:v>
      </x:c>
      <x:c r="B308" s="21" t="str">
        <x:v>gradadmissions</x:v>
      </x:c>
      <x:c r="C308" s="21" t="n">
        <x:v>46150.695555555554</x:v>
      </x:c>
      <x:c r="D308" s="21" t="str">
        <x:v>2026-05</x:v>
      </x:c>
      <x:c r="E308" s="21" t="str">
        <x:v>Medium</x:v>
      </x:c>
      <x:c r="F308" s="21" t="str">
        <x:v>6</x:v>
      </x:c>
      <x:c r="G308" s="21" t="str">
        <x:v>The London School of Economics and Political Science (LSE)</x:v>
      </x:c>
      <x:c r="H308" s="21" t="n">
        <x:v>0</x:v>
      </x:c>
      <x:c r="I308" s="21" t="n">
        <x:v>0</x:v>
      </x:c>
      <x:c r="J308" s="21" t="n">
        <x:v>0.5</x:v>
      </x:c>
      <x:c r="K308" s="21" t="str">
        <x:v>Social Sciences</x:v>
      </x:c>
      <x:c r="L308" s="21" t="str">
        <x:v>Non economics undergrad targeting masters in economics abroad-trying to build a provable quantitative profile</x:v>
      </x:c>
      <x:c r="M308" s="21" t="str">
        <x:v>Hi everyone, looking for practical advice and would really appreciate honest responses. Background: I'm currently a first-year undergraduate student pursuing a degree in Humanities/Social Sciences with Economics as my minor at a university in India(Maitreyi,DU). My goal is to pursue a Masters in Economics at a good university abroad.I've been looking at programs in Australia, Germany (LMU Munich), Netherlands, US and European universities that explicitly state they accept applicants from non-economics backgrounds provided they can demonstrate quantitative and economic competency. The problem: My university cannot offer me anything beyond my economics minor — so intermediate micro, macro, and some basic statistics for economics coursework is all I'll have on my official transcript. I am self-studying bachelor-level economics and mathematics independently and I'm serious about this, but I need credentials that are actually verifiable and respected by admissions committees and not just self-reported. What I've explored so far: \\- NPTEL/SWAYAM courses by IIT faculty — free, proctored exams, certificates but no transcript entry \\- UIUC NetMath — actual university transcript from a ...</x:v>
      </x:c>
      <x:c r="N308" s="26" t="str">
        <x:v>https://www.reddit.com/r/gradadmissions/comments/1t7dbdx/non_economics_undergrad_targeting_masters_in/</x:v>
      </x:c>
      <x:c r="O308" s="26" t="str">
        <x:v>https://www.reddit.com/r/gradadmissions/comments/1t7dbdx/non_economics_undergrad_targeting_masters_in/</x:v>
      </x:c>
      <x:c r="P308" s="21" t="str">
        <x:v>No</x:v>
      </x:c>
      <x:c r="Q308" s="21" t="str">
        <x:v>Acronym-only institution match</x:v>
      </x:c>
    </x:row>
    <x:row r="309" ht="42" customHeight="1">
      <x:c r="A309" s="24" t="str">
        <x:v>1t7a9d3</x:v>
      </x:c>
      <x:c r="B309" s="24" t="str">
        <x:v>GradSchool</x:v>
      </x:c>
      <x:c r="C309" s="24" t="n">
        <x:v>46150.619837962964</x:v>
      </x:c>
      <x:c r="D309" s="24" t="str">
        <x:v>2026-05</x:v>
      </x:c>
      <x:c r="E309" s="24" t="str">
        <x:v>Low</x:v>
      </x:c>
      <x:c r="F309" s="24" t="str">
        <x:v>14</x:v>
      </x:c>
      <x:c r="G309" s="24" t="str">
        <x:v>Stanford University</x:v>
      </x:c>
      <x:c r="H309" s="24" t="n">
        <x:v>1</x:v>
      </x:c>
      <x:c r="I309" s="24" t="n">
        <x:v>0</x:v>
      </x:c>
      <x:c r="J309" s="24" t="n">
        <x:v>1</x:v>
      </x:c>
      <x:c r="K309" s="24" t="str">
        <x:v>Admissions &amp; Applications</x:v>
      </x:c>
      <x:c r="L309" s="24" t="str">
        <x:v>Will a theoretical physics dissertation hurt my chances at Stanford CME / Computational Maths programmes?</x:v>
      </x:c>
      <x:c r="M309" s="24" t="str"/>
      <x:c r="N309" s="27" t="str">
        <x:v>https://www.reddit.com/r/GradSchool/comments/1t7a9d3/will_a_theoretical_physics_dissertation_hurt_my/</x:v>
      </x:c>
      <x:c r="O309" s="27" t="str">
        <x:v>https://www.reddit.com/r/GradSchool/comments/1t7a9d3/will_a_theoretical_physics_dissertation_hurt_my/</x:v>
      </x:c>
      <x:c r="P309" s="24" t="str">
        <x:v>No</x:v>
      </x:c>
      <x:c r="Q309" s="24" t="str">
        <x:v>Institution-only context; manual relevance review</x:v>
      </x:c>
    </x:row>
    <x:row r="310" ht="42" customHeight="1">
      <x:c r="A310" s="21" t="str">
        <x:v>1t7a78q</x:v>
      </x:c>
      <x:c r="B310" s="21" t="str">
        <x:v>GradSchool</x:v>
      </x:c>
      <x:c r="C310" s="21" t="n">
        <x:v>46150.61833333333</x:v>
      </x:c>
      <x:c r="D310" s="21" t="str">
        <x:v>2026-05</x:v>
      </x:c>
      <x:c r="E310" s="21" t="str">
        <x:v>Low</x:v>
      </x:c>
      <x:c r="F310" s="21" t="str">
        <x:v>14</x:v>
      </x:c>
      <x:c r="G310" s="21" t="str">
        <x:v>Stanford University</x:v>
      </x:c>
      <x:c r="H310" s="21" t="n">
        <x:v>1</x:v>
      </x:c>
      <x:c r="I310" s="21" t="n">
        <x:v>0</x:v>
      </x:c>
      <x:c r="J310" s="21" t="n">
        <x:v>1</x:v>
      </x:c>
      <x:c r="K310" s="21" t="str">
        <x:v>Admissions &amp; Applications</x:v>
      </x:c>
      <x:c r="L310" s="21" t="str">
        <x:v>Will a theoretical physics dissertation hurt my chances at Stanford CME / computational math programs?</x:v>
      </x:c>
      <x:c r="M310" s="21" t="str"/>
      <x:c r="N310" s="26" t="str">
        <x:v>https://www.reddit.com/r/GradSchool/comments/1t7a78q/will_a_theoretical_physics_dissertation_hurt_my/</x:v>
      </x:c>
      <x:c r="O310" s="26" t="str">
        <x:v>/r/gradadmissions/comments/1t59ho5/will_a_theoretical_physics_dissertation_hurt_my/</x:v>
      </x:c>
      <x:c r="P310" s="21" t="str">
        <x:v>No</x:v>
      </x:c>
      <x:c r="Q310" s="21" t="str">
        <x:v>Institution-only context; manual relevance review</x:v>
      </x:c>
    </x:row>
    <x:row r="311" ht="42" customHeight="1">
      <x:c r="A311" s="24" t="str">
        <x:v>1t76gmg</x:v>
      </x:c>
      <x:c r="B311" s="24" t="str">
        <x:v>gradadmissions</x:v>
      </x:c>
      <x:c r="C311" s="24" t="n">
        <x:v>46150.51943287037</x:v>
      </x:c>
      <x:c r="D311" s="24" t="str">
        <x:v>2026-05</x:v>
      </x:c>
      <x:c r="E311" s="24" t="str">
        <x:v>Medium</x:v>
      </x:c>
      <x:c r="F311" s="24" t="str">
        <x:v>61</x:v>
      </x:c>
      <x:c r="G311" s="24" t="str">
        <x:v>University of Alberta</x:v>
      </x:c>
      <x:c r="H311" s="24" t="n">
        <x:v>0</x:v>
      </x:c>
      <x:c r="I311" s="24" t="n">
        <x:v>3</x:v>
      </x:c>
      <x:c r="J311" s="24" t="n">
        <x:v>0.5</x:v>
      </x:c>
      <x:c r="K311" s="24" t="str">
        <x:v>Engineering</x:v>
      </x:c>
      <x:c r="L311" s="24" t="str">
        <x:v>How is a UAlberta MEng viewed in the US for PhD admissions?</x:v>
      </x:c>
      <x:c r="M311" s="24" t="str">
        <x:v>I recently got accepted into the Master of Engineering (MEng) program at University of Alberta after failing to secure a PI/research supervisor for thesis-based programs, which I believe was mainly due to my sub-3.0 undergrad GPA. My profile is kind of unusual. My GPA is weak, but I do have: -Multiple first-author conference presentations -A few journal papers currently in progress/submitted -Strong test scores -Industry work experience Because of the GPA issue, I decided to take the MEng route instead of waiting another cycle. What I’m trying to understand is: How is a coursework + project based MEng from UAlberta viewed in the US? Does University of Alberta carry strong enough academic reputation/prestige in the US for PhD admissions? If I perform very well in the MEng and continue publishing, would I realistically have a shot at a US Top 20 PhD program afterward? Or does the non-thesis nature of the degree become a major disadvantage regardless of GPA?</x:v>
      </x:c>
      <x:c r="N311" s="27" t="str">
        <x:v>https://www.reddit.com/r/gradadmissions/comments/1t76gmg/how_is_a_ualberta_meng_viewed_in_the_us_for_phd/</x:v>
      </x:c>
      <x:c r="O311" s="27" t="str">
        <x:v>https://www.reddit.com/r/gradadmissions/comments/1t76gmg/how_is_a_ualberta_meng_viewed_in_the_us_for_phd/</x:v>
      </x:c>
      <x:c r="P311" s="24" t="str">
        <x:v>No</x:v>
      </x:c>
      <x:c r="Q311" s="24" t="str"/>
    </x:row>
    <x:row r="312" ht="42" customHeight="1">
      <x:c r="A312" s="21" t="str">
        <x:v>1t76d7i</x:v>
      </x:c>
      <x:c r="B312" s="21" t="str">
        <x:v>gradadmissions</x:v>
      </x:c>
      <x:c r="C312" s="21" t="n">
        <x:v>46150.5165625</x:v>
      </x:c>
      <x:c r="D312" s="21" t="str">
        <x:v>2026-05</x:v>
      </x:c>
      <x:c r="E312" s="21" t="str">
        <x:v>Medium</x:v>
      </x:c>
      <x:c r="F312" s="21" t="str">
        <x:v>5</x:v>
      </x:c>
      <x:c r="G312" s="21" t="str">
        <x:v>University of British Columbia</x:v>
      </x:c>
      <x:c r="H312" s="21" t="n">
        <x:v>1</x:v>
      </x:c>
      <x:c r="I312" s="21" t="n">
        <x:v>2</x:v>
      </x:c>
      <x:c r="J312" s="21" t="n">
        <x:v>0.6700000166893005</x:v>
      </x:c>
      <x:c r="K312" s="21" t="str">
        <x:v>Computer Sciences</x:v>
      </x:c>
      <x:c r="L312" s="21" t="str">
        <x:v>M.Sc CS Acceptance (UBC)</x:v>
      </x:c>
      <x:c r="M312" s="21" t="str">
        <x:v>I am planning to apply for 2027 Fall. I currently have 7.70 as cgpa (till S5) and I am confident that I will to able to cross 8.0 (generic cut-off) by the time I graduate. But the problem is UBC generally closes there admission by December the previous year. So, I won't be able to make 8.0 at that time since results will be delayed. My other skills are: 1. IELTS - 8.5 2. Two NeurlPS Workshop Level paper on Machine Learning 3. Research and Industry Level Projects 4. 3 Exceptional LORs from the senior faculties of my college. How are the chances of my acceptance to it ?</x:v>
      </x:c>
      <x:c r="N312" s="26" t="str">
        <x:v>https://www.reddit.com/r/gradadmissions/comments/1t76d7i/msc_cs_acceptance_ubc/</x:v>
      </x:c>
      <x:c r="O312" s="26" t="str">
        <x:v>https://www.reddit.com/r/gradadmissions/comments/1t76d7i/msc_cs_acceptance_ubc/</x:v>
      </x:c>
      <x:c r="P312" s="21" t="str">
        <x:v>No</x:v>
      </x:c>
      <x:c r="Q312" s="21" t="str">
        <x:v>Acronym-only institution match</x:v>
      </x:c>
    </x:row>
    <x:row r="313" ht="42" customHeight="1">
      <x:c r="A313" s="24" t="str">
        <x:v>1t6bt60</x:v>
      </x:c>
      <x:c r="B313" s="24" t="str">
        <x:v>gradadmissions</x:v>
      </x:c>
      <x:c r="C313" s="24" t="n">
        <x:v>46149.59363425926</x:v>
      </x:c>
      <x:c r="D313" s="24" t="str">
        <x:v>2026-05</x:v>
      </x:c>
      <x:c r="E313" s="24" t="str">
        <x:v>Medium</x:v>
      </x:c>
      <x:c r="F313" s="24" t="str">
        <x:v>22</x:v>
      </x:c>
      <x:c r="G313" s="24" t="str">
        <x:v>KU Leuven</x:v>
      </x:c>
      <x:c r="H313" s="24" t="n">
        <x:v>0</x:v>
      </x:c>
      <x:c r="I313" s="24" t="n">
        <x:v>0</x:v>
      </x:c>
      <x:c r="J313" s="24" t="n">
        <x:v>0.5</x:v>
      </x:c>
      <x:c r="K313" s="24" t="str">
        <x:v>Humanities</x:v>
      </x:c>
      <x:c r="L313" s="24" t="str">
        <x:v>visa application</x:v>
      </x:c>
      <x:c r="M313" s="24" t="str">
        <x:v>hi guys i got a conditional offer for IBA programme in KU Leuven since I’m doing ib right now to apply for a visa do i need to apply with my predicted grades or are transcripts enough?</x:v>
      </x:c>
      <x:c r="N313" s="27" t="str">
        <x:v>https://www.reddit.com/r/gradadmissions/comments/1t6bt60/visa_application/</x:v>
      </x:c>
      <x:c r="O313" s="27" t="str">
        <x:v>https://www.reddit.com/r/gradadmissions/comments/1t6bt60/visa_application/</x:v>
      </x:c>
      <x:c r="P313" s="24" t="str">
        <x:v>No</x:v>
      </x:c>
      <x:c r="Q313" s="24" t="str"/>
    </x:row>
    <x:row r="314" ht="42" customHeight="1">
      <x:c r="A314" s="21" t="str">
        <x:v>1t5rasb</x:v>
      </x:c>
      <x:c r="B314" s="21" t="str">
        <x:v>gradadmissions</x:v>
      </x:c>
      <x:c r="C314" s="21" t="n">
        <x:v>46148.915358796294</x:v>
      </x:c>
      <x:c r="D314" s="21" t="str">
        <x:v>2026-05</x:v>
      </x:c>
      <x:c r="E314" s="21" t="str">
        <x:v>Low</x:v>
      </x:c>
      <x:c r="F314" s="21" t="str">
        <x:v>3</x:v>
      </x:c>
      <x:c r="G314" s="21" t="str">
        <x:v>UCL</x:v>
      </x:c>
      <x:c r="H314" s="21" t="n">
        <x:v>1</x:v>
      </x:c>
      <x:c r="I314" s="21" t="n">
        <x:v>0</x:v>
      </x:c>
      <x:c r="J314" s="21" t="n">
        <x:v>1</x:v>
      </x:c>
      <x:c r="K314" s="21" t="str">
        <x:v>Computational Sciences</x:v>
      </x:c>
      <x:c r="L314" s="21" t="str">
        <x:v>UEL vs UCL for Cyber/Data Careers in UK — Does Skill Eventually Outweigh Prestige?</x:v>
      </x:c>
      <x:c r="M314" s="21" t="str"/>
      <x:c r="N314" s="26" t="str">
        <x:v>https://www.reddit.com/r/gradadmissions/comments/1t5rasb/uel_vs_ucl_for_cyberdata_careers_in_uk_does_skill/</x:v>
      </x:c>
      <x:c r="O314" s="26" t="str">
        <x:v>https://www.reddit.com/r/gradadmissions/comments/1t5rasb/uel_vs_ucl_for_cyberdata_careers_in_uk_does_skill/</x:v>
      </x:c>
      <x:c r="P314" s="21" t="str">
        <x:v>No</x:v>
      </x:c>
      <x:c r="Q314" s="21" t="str">
        <x:v>Acronym-only institution match; Institution-only context; manual relevance review</x:v>
      </x:c>
    </x:row>
    <x:row r="315" ht="42" customHeight="1">
      <x:c r="A315" s="24" t="str">
        <x:v>1t5r9a9</x:v>
      </x:c>
      <x:c r="B315" s="24" t="str">
        <x:v>gradadmissions</x:v>
      </x:c>
      <x:c r="C315" s="24" t="n">
        <x:v>46148.914247685185</x:v>
      </x:c>
      <x:c r="D315" s="24" t="str">
        <x:v>2026-05</x:v>
      </x:c>
      <x:c r="E315" s="24" t="str">
        <x:v>Low</x:v>
      </x:c>
      <x:c r="F315" s="24" t="str">
        <x:v>3</x:v>
      </x:c>
      <x:c r="G315" s="24" t="str">
        <x:v>UCL</x:v>
      </x:c>
      <x:c r="H315" s="24" t="n">
        <x:v>1</x:v>
      </x:c>
      <x:c r="I315" s="24" t="n">
        <x:v>0</x:v>
      </x:c>
      <x:c r="J315" s="24" t="n">
        <x:v>1</x:v>
      </x:c>
      <x:c r="K315" s="24" t="str">
        <x:v>Computer Sciences</x:v>
      </x:c>
      <x:c r="L315" s="24" t="str">
        <x:v>UEL vs UCL for Cyber/Data Careers in UK — Does Skill Eventually Outweigh Prestige?</x:v>
      </x:c>
      <x:c r="M315" s="24" t="str"/>
      <x:c r="N315" s="27" t="str">
        <x:v>https://www.reddit.com/r/gradadmissions/comments/1t5r9a9/uel_vs_ucl_for_cyberdata_careers_in_uk_does_skill/</x:v>
      </x:c>
      <x:c r="O315" s="27" t="str">
        <x:v>https://www.reddit.com/r/gradadmissions/comments/1t5r9a9/uel_vs_ucl_for_cyberdata_careers_in_uk_does_skill/</x:v>
      </x:c>
      <x:c r="P315" s="24" t="str">
        <x:v>No</x:v>
      </x:c>
      <x:c r="Q315" s="24" t="str">
        <x:v>Acronym-only institution match; Institution-only context; manual relevance review</x:v>
      </x:c>
    </x:row>
    <x:row r="316" ht="42" customHeight="1">
      <x:c r="A316" s="21" t="str">
        <x:v>1t5r63l</x:v>
      </x:c>
      <x:c r="B316" s="21" t="str">
        <x:v>gradadmissions</x:v>
      </x:c>
      <x:c r="C316" s="21" t="n">
        <x:v>46148.91189814815</x:v>
      </x:c>
      <x:c r="D316" s="21" t="str">
        <x:v>2026-05</x:v>
      </x:c>
      <x:c r="E316" s="21" t="str">
        <x:v>Low</x:v>
      </x:c>
      <x:c r="F316" s="21" t="str">
        <x:v>3</x:v>
      </x:c>
      <x:c r="G316" s="21" t="str">
        <x:v>UCL</x:v>
      </x:c>
      <x:c r="H316" s="21" t="n">
        <x:v>1</x:v>
      </x:c>
      <x:c r="I316" s="21" t="n">
        <x:v>0</x:v>
      </x:c>
      <x:c r="J316" s="21" t="n">
        <x:v>1</x:v>
      </x:c>
      <x:c r="K316" s="21" t="str">
        <x:v>Computer Sciences</x:v>
      </x:c>
      <x:c r="L316" s="21" t="str">
        <x:v>UEL vs UCL for Cyber/Data Careers in UK. Does Skill Eventually Outweigh Prestige?</x:v>
      </x:c>
      <x:c r="M316" s="21" t="str"/>
      <x:c r="N316" s="26" t="str">
        <x:v>https://www.reddit.com/r/gradadmissions/comments/1t5r63l/uel_vs_ucl_for_cyberdata_careers_in_uk_does_skill/</x:v>
      </x:c>
      <x:c r="O316" s="26" t="str">
        <x:v>https://www.reddit.com/r/gradadmissions/comments/1t5r63l/uel_vs_ucl_for_cyberdata_careers_in_uk_does_skill/</x:v>
      </x:c>
      <x:c r="P316" s="21" t="str">
        <x:v>No</x:v>
      </x:c>
      <x:c r="Q316" s="21" t="str">
        <x:v>Acronym-only institution match; Institution-only context; manual relevance review</x:v>
      </x:c>
    </x:row>
    <x:row r="317" ht="42" customHeight="1">
      <x:c r="A317" s="24" t="str">
        <x:v>1t5qn2f</x:v>
      </x:c>
      <x:c r="B317" s="24" t="str">
        <x:v>gradadmissions</x:v>
      </x:c>
      <x:c r="C317" s="24" t="n">
        <x:v>46148.89824074074</x:v>
      </x:c>
      <x:c r="D317" s="24" t="str">
        <x:v>2026-05</x:v>
      </x:c>
      <x:c r="E317" s="24" t="str">
        <x:v>Medium</x:v>
      </x:c>
      <x:c r="F317" s="24" t="str">
        <x:v>14 | 30</x:v>
      </x:c>
      <x:c r="G317" s="24" t="str">
        <x:v>Stanford University | University of Pennsylvania</x:v>
      </x:c>
      <x:c r="H317" s="24" t="n">
        <x:v>14</x:v>
      </x:c>
      <x:c r="I317" s="24" t="n">
        <x:v>12</x:v>
      </x:c>
      <x:c r="J317" s="24" t="n">
        <x:v>0.7300000190734863</x:v>
      </x:c>
      <x:c r="K317" s="24" t="str">
        <x:v>Applied Sciences</x:v>
      </x:c>
      <x:c r="L317" s="24" t="str">
        <x:v>GPA concerns for graduate school</x:v>
      </x:c>
      <x:c r="M317" s="24" t="str">
        <x:v>Hi! I am entering my senior year at a top 10 institution. I am hoping to attend Stanford, MIT, UPenn, UChicago, and the University of Washington for my PhD in bioengineering only because these schools have specific faculty I am very interested in working under. As such, I am posting my stats here so I can get a sense of where I stand. I am very concerned because I have two B minuses on my transcript (in Multivariable Calculus and Statistical Mechanics), and I feel very demoralized. majors: Biology and Physics cumulative GPA: 3.8 research: 4 co-author publications, 1 co-first publication, oral presentation at national conference, several posters at other national/international conferences. I have three extremely supportive research mentors who would write exceptional letters, as well as a professor with whom I've taken classes and taught. teaching/volunteering: biology TA and i teach a special topics undergraduate course. i'm also the president of a community service club and of two other science clubs. Thank you!</x:v>
      </x:c>
      <x:c r="N317" s="27" t="str">
        <x:v>https://www.reddit.com/r/gradadmissions/comments/1t5qn2f/gpa_concerns_for_graduate_school/</x:v>
      </x:c>
      <x:c r="O317" s="27" t="str">
        <x:v>https://www.reddit.com/r/gradadmissions/comments/1t5qn2f/gpa_concerns_for_graduate_school/</x:v>
      </x:c>
      <x:c r="P317" s="24" t="str">
        <x:v>No</x:v>
      </x:c>
      <x:c r="Q317" s="24" t="str">
        <x:v>Acronym-only institution match</x:v>
      </x:c>
    </x:row>
    <x:row r="318" ht="42" customHeight="1">
      <x:c r="A318" s="21" t="str">
        <x:v>1t5pz0y</x:v>
      </x:c>
      <x:c r="B318" s="21" t="str">
        <x:v>gradadmissions</x:v>
      </x:c>
      <x:c r="C318" s="21" t="n">
        <x:v>46148.88119212963</x:v>
      </x:c>
      <x:c r="D318" s="21" t="str">
        <x:v>2026-05</x:v>
      </x:c>
      <x:c r="E318" s="21" t="str">
        <x:v>Medium</x:v>
      </x:c>
      <x:c r="F318" s="21" t="str">
        <x:v>3</x:v>
      </x:c>
      <x:c r="G318" s="21" t="str">
        <x:v>UCL</x:v>
      </x:c>
      <x:c r="H318" s="21" t="n">
        <x:v>1</x:v>
      </x:c>
      <x:c r="I318" s="21" t="n">
        <x:v>0</x:v>
      </x:c>
      <x:c r="J318" s="21" t="n">
        <x:v>1</x:v>
      </x:c>
      <x:c r="K318" s="21" t="str">
        <x:v>General Advice</x:v>
      </x:c>
      <x:c r="L318" s="21" t="str">
        <x:v>UCL Offers - help</x:v>
      </x:c>
      <x:c r="M318" s="21" t="str">
        <x:v>Did anyone get an offer this week?</x:v>
      </x:c>
      <x:c r="N318" s="26" t="str">
        <x:v>https://www.reddit.com/r/gradadmissions/comments/1t5pz0y/ucl_offers_help/</x:v>
      </x:c>
      <x:c r="O318" s="26" t="str">
        <x:v>https://www.reddit.com/r/gradadmissions/comments/1t5pz0y/ucl_offers_help/</x:v>
      </x:c>
      <x:c r="P318" s="21" t="str">
        <x:v>No</x:v>
      </x:c>
      <x:c r="Q318" s="21" t="str">
        <x:v>Acronym-only institution match</x:v>
      </x:c>
    </x:row>
    <x:row r="319" ht="42" customHeight="1">
      <x:c r="A319" s="24" t="str">
        <x:v>1t5orn5</x:v>
      </x:c>
      <x:c r="B319" s="24" t="str">
        <x:v>gradadmissions</x:v>
      </x:c>
      <x:c r="C319" s="24" t="n">
        <x:v>46148.850625</x:v>
      </x:c>
      <x:c r="D319" s="24" t="str">
        <x:v>2026-05</x:v>
      </x:c>
      <x:c r="E319" s="24" t="str">
        <x:v>Medium</x:v>
      </x:c>
      <x:c r="F319" s="24" t="str">
        <x:v>14</x:v>
      </x:c>
      <x:c r="G319" s="24" t="str">
        <x:v>Stanford University</x:v>
      </x:c>
      <x:c r="H319" s="24" t="n">
        <x:v>0</x:v>
      </x:c>
      <x:c r="I319" s="24" t="n">
        <x:v>0</x:v>
      </x:c>
      <x:c r="J319" s="24" t="n">
        <x:v>0.5</x:v>
      </x:c>
      <x:c r="K319" s="24" t="str">
        <x:v>Engineering</x:v>
      </x:c>
      <x:c r="L319" s="24" t="str">
        <x:v>I GOT ACCEPTED INTO STANFORD</x:v>
      </x:c>
      <x:c r="M319" s="24" t="str"/>
      <x:c r="N319" s="27" t="str">
        <x:v>https://www.reddit.com/r/gradadmissions/comments/1t5orn5/i_got_accepted_into_stanford/</x:v>
      </x:c>
      <x:c r="O319" s="27" t="str">
        <x:v>https://i.redd.it/n0x2xhyftkzg1.png</x:v>
      </x:c>
      <x:c r="P319" s="24" t="str">
        <x:v>No</x:v>
      </x:c>
      <x:c r="Q319" s="24" t="str"/>
    </x:row>
    <x:row r="320" ht="42" customHeight="1">
      <x:c r="A320" s="21" t="str">
        <x:v>1t5ncx5</x:v>
      </x:c>
      <x:c r="B320" s="21" t="str">
        <x:v>gradadmissions</x:v>
      </x:c>
      <x:c r="C320" s="21" t="n">
        <x:v>46148.81619212963</x:v>
      </x:c>
      <x:c r="D320" s="21" t="str">
        <x:v>2026-05</x:v>
      </x:c>
      <x:c r="E320" s="21" t="str">
        <x:v>Medium</x:v>
      </x:c>
      <x:c r="F320" s="21" t="str">
        <x:v>14</x:v>
      </x:c>
      <x:c r="G320" s="21" t="str">
        <x:v>Stanford University</x:v>
      </x:c>
      <x:c r="H320" s="21" t="n">
        <x:v>1</x:v>
      </x:c>
      <x:c r="I320" s="21" t="n">
        <x:v>0</x:v>
      </x:c>
      <x:c r="J320" s="21" t="n">
        <x:v>1</x:v>
      </x:c>
      <x:c r="K320" s="21" t="str">
        <x:v>Computational Sciences</x:v>
      </x:c>
      <x:c r="L320" s="21" t="str">
        <x:v>PhD profile review for applicant taking gap year + mid GPA</x:v>
      </x:c>
      <x:c r="M320" s="21" t="str">
        <x:v>Hi all! I'm currently an undergraduate senior about to graduate in the Spring, and I most recently decided I want to do a PhD so I want to gauge my chances. PhD specialty: computational biology &amp; biomedical informatics (AI/ML in genetics &amp; healthcare) Research experience: * Computational genetics research (single-cell/multi-omics, RNA-seq), honors thesis + first-author manuscript submitted in this area * AI &amp; public health project with a first-author conference paper * Two summer internships with poster presentations * Multiple poster and oral presentations, including at national conferences * Won a faculty award for excellence in undergrad research Other background: * Pretty strong/frequent leadership, mentoring, and STEM advocacy work on campus * Strong programming &amp; data science background (Python, R, stats &amp; ML coursework) * Also won a few hackathons (both local &amp; one national) * GPA: 3.42, including having to retake two classes, but upward trend after an early dip??? Definitely my biggest weakness. At one point I was pre-med so I stuck those out for a while and I regret doing that. * I would generally say my rec letters should be pretty strong. One of my PIs actually nomina...</x:v>
      </x:c>
      <x:c r="N320" s="26" t="str">
        <x:v>https://www.reddit.com/r/gradadmissions/comments/1t5ncx5/phd_profile_review_for_applicant_taking_gap_year/</x:v>
      </x:c>
      <x:c r="O320" s="26" t="str">
        <x:v>https://www.reddit.com/r/gradadmissions/comments/1t5ncx5/phd_profile_review_for_applicant_taking_gap_year/</x:v>
      </x:c>
      <x:c r="P320" s="21" t="str">
        <x:v>No</x:v>
      </x:c>
      <x:c r="Q320" s="21" t="str"/>
    </x:row>
    <x:row r="321" ht="42" customHeight="1">
      <x:c r="A321" s="24" t="str">
        <x:v>1t5mv9r</x:v>
      </x:c>
      <x:c r="B321" s="24" t="str">
        <x:v>gradadmissions</x:v>
      </x:c>
      <x:c r="C321" s="24" t="n">
        <x:v>46148.80421296296</x:v>
      </x:c>
      <x:c r="D321" s="24" t="str">
        <x:v>2026-05</x:v>
      </x:c>
      <x:c r="E321" s="24" t="str">
        <x:v>Medium</x:v>
      </x:c>
      <x:c r="F321" s="24" t="str">
        <x:v>13 | 14 | 30</x:v>
      </x:c>
      <x:c r="G321" s="24" t="str">
        <x:v>University of California, Berkeley (UCB) | Stanford University | University of Pennsylvania</x:v>
      </x:c>
      <x:c r="H321" s="24" t="n">
        <x:v>0</x:v>
      </x:c>
      <x:c r="I321" s="24" t="n">
        <x:v>2</x:v>
      </x:c>
      <x:c r="J321" s="24" t="n">
        <x:v>0.5</x:v>
      </x:c>
      <x:c r="K321" s="24" t="str">
        <x:v>Computational Sciences</x:v>
      </x:c>
      <x:c r="L321" s="24" t="str">
        <x:v>Profile Review</x:v>
      </x:c>
      <x:c r="M321" s="24" t="str">
        <x:v>Hi, I am finishing up my junior year of college and am interested in applying for masters programs in computer science and just wanted to ask for a profile review and my chances at getting into the below school. I would appreciate any advice or feedback. Thanks! Schools I would like to apply to: CMU, UPenn, Princeton, UIUC, Stanford, UC Berkeley, Georgia Tech (OMSCS). These are the main ones I would like to get into, but will also apply to less competitive ones like Purdue and UMD. My Profile: University: Big state school ranked mid 60s Demographic: Asian Male GPA: 3.9/4.0 Work experience: 3 F10 internships (same company) and 1 at a defense company Letters of rec - i think this might be my biggest issue. Didn't spend time doing research at university. However, I did go to office hours a lot and did pretty well in most of my classes * 2 from internship managers * 1 faculty member i'm close with because of a club (not a cs or academic club however) - would def like some feedback here and whether this is a good idea or if i should ask one of my cs profs Activities: * president of a cs club * participate in hackathons * did peer mentoring * intramural sports</x:v>
      </x:c>
      <x:c r="N321" s="27" t="str">
        <x:v>https://www.reddit.com/r/gradadmissions/comments/1t5mv9r/profile_review/</x:v>
      </x:c>
      <x:c r="O321" s="27" t="str">
        <x:v>https://www.reddit.com/r/gradadmissions/comments/1t5mv9r/profile_review/</x:v>
      </x:c>
      <x:c r="P321" s="24" t="str">
        <x:v>No</x:v>
      </x:c>
      <x:c r="Q321" s="24" t="str">
        <x:v>Acronym-only institution match</x:v>
      </x:c>
    </x:row>
    <x:row r="322" ht="42" customHeight="1">
      <x:c r="A322" s="21" t="str">
        <x:v>1t5ldje</x:v>
      </x:c>
      <x:c r="B322" s="21" t="str">
        <x:v>GradSchool</x:v>
      </x:c>
      <x:c r="C322" s="21" t="n">
        <x:v>46148.76746527778</x:v>
      </x:c>
      <x:c r="D322" s="21" t="str">
        <x:v>2026-05</x:v>
      </x:c>
      <x:c r="E322" s="21" t="str">
        <x:v>Medium</x:v>
      </x:c>
      <x:c r="F322" s="21" t="str">
        <x:v>81</x:v>
      </x:c>
      <x:c r="G322" s="21" t="str">
        <x:v>Arizona State University (Tempe)</x:v>
      </x:c>
      <x:c r="H322" s="21" t="n">
        <x:v>1</x:v>
      </x:c>
      <x:c r="I322" s="21" t="n">
        <x:v>1</x:v>
      </x:c>
      <x:c r="J322" s="21" t="n">
        <x:v>1</x:v>
      </x:c>
      <x:c r="K322" s="21" t="str">
        <x:v>Admissions &amp; Applications</x:v>
      </x:c>
      <x:c r="L322" s="21" t="str">
        <x:v>MS in Supply Chain Online Programs, advice?</x:v>
      </x:c>
      <x:c r="M322" s="21" t="str">
        <x:v>Graduated with my BS in Business info systems last year. Looking to do an online MS program in Supply Chain, I’ve looked around for something somewhat affordable. The best option seems to be ASU’s online program which is around $25k. I saw a school in Alabama called Athens State that does a MS in SCM for under $10k. I’m working full-time so I have to do an online program. Prefer some cheaper (would love under $20k).</x:v>
      </x:c>
      <x:c r="N322" s="26" t="str">
        <x:v>https://www.reddit.com/r/GradSchool/comments/1t5ldje/ms_in_supply_chain_online_programs_advice/</x:v>
      </x:c>
      <x:c r="O322" s="26" t="str">
        <x:v>https://www.reddit.com/r/GradSchool/comments/1t5ldje/ms_in_supply_chain_online_programs_advice/</x:v>
      </x:c>
      <x:c r="P322" s="21" t="str">
        <x:v>No</x:v>
      </x:c>
      <x:c r="Q322" s="21" t="str">
        <x:v>Acronym-only institution match</x:v>
      </x:c>
    </x:row>
    <x:row r="323" ht="42" customHeight="1">
      <x:c r="A323" s="24" t="str">
        <x:v>1t5kuqn</x:v>
      </x:c>
      <x:c r="B323" s="24" t="str">
        <x:v>gradadmissions</x:v>
      </x:c>
      <x:c r="C323" s="24" t="n">
        <x:v>46148.754953703705</x:v>
      </x:c>
      <x:c r="D323" s="24" t="str">
        <x:v>2026-05</x:v>
      </x:c>
      <x:c r="E323" s="24" t="str">
        <x:v>Medium</x:v>
      </x:c>
      <x:c r="F323" s="24" t="str">
        <x:v>6 | 7</x:v>
      </x:c>
      <x:c r="G323" s="24" t="str">
        <x:v>The London School of Economics and Political Science (LSE) | Imperial College London</x:v>
      </x:c>
      <x:c r="H323" s="24" t="n">
        <x:v>1</x:v>
      </x:c>
      <x:c r="I323" s="24" t="n">
        <x:v>0</x:v>
      </x:c>
      <x:c r="J323" s="24" t="n">
        <x:v>0.6700000166893005</x:v>
      </x:c>
      <x:c r="K323" s="24" t="str">
        <x:v>Business</x:v>
      </x:c>
      <x:c r="L323" s="24" t="str">
        <x:v>Imperial MSc Economics &amp; Strategy for Business vs Gap Year for LSE/Oxford reapplication?</x:v>
      </x:c>
      <x:c r="M323" s="24" t="str">
        <x:v>Hi everyone, I’m an international student from an Economics background trying to decide between: 1. Taking an offer from Imperial College Business School for MSc Economics &amp; Strategy for Business this year or 2. Taking a gap year to improve my profile (higher GRE + CFA Level 1 + hopefully finance-related internship/work ex) and reapplying to programmes like LSE Financial Economics, Oxford MFE, Imperial MSc Finance etc. This cycle I was rejected from some top finance/econ programmes, but I did receive: * NUS MSc Finance (declined) * Imperial Econ &amp; Strategy offer after being unsuccessful for Imperial MSc Finance. My long-term goals are broadly: * corporate sector first (consulting/corporate strategy/finance/risk/econ roles) * possibly international organizations/development/global policy later. I’m trying to evaluate this mainly from an ROI/employability perspective, especially considering how difficult the UK market is currently for international students. Would really appreciate honest insight on: * how Imperial’s Econ &amp; Strategy programme is viewed by employers * whether Imperial is still considered a strong target/semi-target * and whether taking the offer now is smarter than...</x:v>
      </x:c>
      <x:c r="N323" s="27" t="str">
        <x:v>https://www.reddit.com/r/gradadmissions/comments/1t5kuqn/imperial_msc_economics_strategy_for_business_vs/</x:v>
      </x:c>
      <x:c r="O323" s="27" t="str">
        <x:v>https://www.reddit.com/r/gradadmissions/comments/1t5kuqn/imperial_msc_economics_strategy_for_business_vs/</x:v>
      </x:c>
      <x:c r="P323" s="24" t="str">
        <x:v>No</x:v>
      </x:c>
      <x:c r="Q323" s="24" t="str">
        <x:v>Acronym-only institution match</x:v>
      </x:c>
    </x:row>
    <x:row r="324" ht="42" customHeight="1">
      <x:c r="A324" s="21" t="str">
        <x:v>1t5fyvc</x:v>
      </x:c>
      <x:c r="B324" s="21" t="str">
        <x:v>gradadmissions</x:v>
      </x:c>
      <x:c r="C324" s="21" t="n">
        <x:v>46148.63818287037</x:v>
      </x:c>
      <x:c r="D324" s="21" t="str">
        <x:v>2026-05</x:v>
      </x:c>
      <x:c r="E324" s="21" t="str">
        <x:v>High</x:v>
      </x:c>
      <x:c r="F324" s="21" t="str">
        <x:v>2</x:v>
      </x:c>
      <x:c r="G324" s="21" t="str">
        <x:v>University of Toronto</x:v>
      </x:c>
      <x:c r="H324" s="21" t="n">
        <x:v>1</x:v>
      </x:c>
      <x:c r="I324" s="21" t="n">
        <x:v>0</x:v>
      </x:c>
      <x:c r="J324" s="21" t="n">
        <x:v>0.9900000095367432</x:v>
      </x:c>
      <x:c r="K324" s="21" t="str">
        <x:v>Social Sciences</x:v>
      </x:c>
      <x:c r="L324" s="21" t="str">
        <x:v>Decent "non reach" or "mid-tier" Schools in Canada</x:v>
      </x:c>
      <x:c r="M324" s="21" t="str">
        <x:v>Hi everyone. I am a potential internaional student looking to do my Master's in the Social Sciences. I have an undergraduate degree in the social sciences and some master's. Took a long break because of political and social happenings on the campus that meant most of the professors who work with my topic left half-way through. I am kind of avoiding that happening again so looking for a stable environment. Don't get me wrong my uni was good and to most academics in social sciences including in the "GN " recognizable (I don't want to give away info on myself but I will say that)- but it's a little bit chaotic and all the best profs and potential supervisors are now at more prestigious GN school. To give you a vague idea of where I'm taking things research-wise I'm interested in education policy and critical theories and methods. If we DM i am happy to get more specific tho. My GPA only just meets the requirements so I am not even trying to hit places like U of T. Maybe I will apply to one "reach" school. But I am looking for realistic schools or almost realistic schools. In a dream world I go into my Phd but I don't want to rush that. Serious helpful answers only please. And prefe...</x:v>
      </x:c>
      <x:c r="N324" s="26" t="str">
        <x:v>https://www.reddit.com/r/gradadmissions/comments/1t5fyvc/decent_non_reach_or_midtier_schools_in_canada/</x:v>
      </x:c>
      <x:c r="O324" s="26" t="str">
        <x:v>https://www.reddit.com/r/gradadmissions/comments/1t5fyvc/decent_non_reach_or_midtier_schools_in_canada/</x:v>
      </x:c>
      <x:c r="P324" s="21" t="str">
        <x:v>No</x:v>
      </x:c>
      <x:c r="Q324" s="21" t="str"/>
    </x:row>
    <x:row r="325" ht="42" customHeight="1">
      <x:c r="A325" s="24" t="str">
        <x:v>1t59ho5</x:v>
      </x:c>
      <x:c r="B325" s="24" t="str">
        <x:v>gradadmissions</x:v>
      </x:c>
      <x:c r="C325" s="24" t="n">
        <x:v>46148.45857638889</x:v>
      </x:c>
      <x:c r="D325" s="24" t="str">
        <x:v>2026-05</x:v>
      </x:c>
      <x:c r="E325" s="24" t="str">
        <x:v>Medium</x:v>
      </x:c>
      <x:c r="F325" s="24" t="str">
        <x:v>14</x:v>
      </x:c>
      <x:c r="G325" s="24" t="str">
        <x:v>Stanford University</x:v>
      </x:c>
      <x:c r="H325" s="24" t="n">
        <x:v>2</x:v>
      </x:c>
      <x:c r="I325" s="24" t="n">
        <x:v>0</x:v>
      </x:c>
      <x:c r="J325" s="24" t="n">
        <x:v>1</x:v>
      </x:c>
      <x:c r="K325" s="24" t="str">
        <x:v>General Advice</x:v>
      </x:c>
      <x:c r="L325" s="24" t="str">
        <x:v>Will a theoretical physics dissertation hurt my chances at Stanford CME / computational math programs?</x:v>
      </x:c>
      <x:c r="M325" s="24" t="str">
        <x:v>Hello, I'm a UK mathematics with statistics undergraduate applying to computational mathematics MS programs (Stanford CME, MIT CSE, ETH CSE, etc.) this autumn. Stanford CME General is my dream programme. I have a question about dissertation topic fit. My situation: I am going into final year in September. I have the opportunity to write my undergraduate dissertation on Special Relativity and the Dirac Equation, theoretical mathematical physics involving spinor mathematics, Lagrangian formalism and analytical solutions for relativistic quantum mechanics. It's a well-defined project with an available supervisor, and I'm genuinely interested in the mathematics. However, my career interests are in computational mathematics specifically the intersection of rigorous mathematical theory and algorithmic implementation, with applications to machine learning and computational finance. I want to work on problems where mathematical insights translate into actual algorithms and code. My concern is that I know computational math programs emphasise computational proficiency and applied mathematics. Would doing a theoretical physics dissertation significantly hurt my application to programs lik...</x:v>
      </x:c>
      <x:c r="N325" s="27" t="str">
        <x:v>https://www.reddit.com/r/gradadmissions/comments/1t59ho5/will_a_theoretical_physics_dissertation_hurt_my/</x:v>
      </x:c>
      <x:c r="O325" s="27" t="str">
        <x:v>https://www.reddit.com/r/gradadmissions/comments/1t59ho5/will_a_theoretical_physics_dissertation_hurt_my/</x:v>
      </x:c>
      <x:c r="P325" s="24" t="str">
        <x:v>No</x:v>
      </x:c>
      <x:c r="Q325" s="24" t="str"/>
    </x:row>
    <x:row r="326" ht="42" customHeight="1">
      <x:c r="A326" s="21" t="str">
        <x:v>1t58ii5</x:v>
      </x:c>
      <x:c r="B326" s="21" t="str">
        <x:v>gradadmissions</x:v>
      </x:c>
      <x:c r="C326" s="21" t="n">
        <x:v>46148.42270833333</x:v>
      </x:c>
      <x:c r="D326" s="21" t="str">
        <x:v>2026-05</x:v>
      </x:c>
      <x:c r="E326" s="21" t="str">
        <x:v>Medium</x:v>
      </x:c>
      <x:c r="F326" s="21" t="str">
        <x:v>7</x:v>
      </x:c>
      <x:c r="G326" s="21" t="str">
        <x:v>Imperial College London</x:v>
      </x:c>
      <x:c r="H326" s="21" t="n">
        <x:v>1</x:v>
      </x:c>
      <x:c r="I326" s="21" t="n">
        <x:v>0</x:v>
      </x:c>
      <x:c r="J326" s="21" t="n">
        <x:v>1</x:v>
      </x:c>
      <x:c r="K326" s="21" t="str">
        <x:v>Computational Sciences</x:v>
      </x:c>
      <x:c r="L326" s="21" t="str">
        <x:v>Conditional Offer Imperial College London - MSc GPA</x:v>
      </x:c>
      <x:c r="M326" s="21" t="str"/>
      <x:c r="N326" s="26" t="str">
        <x:v>https://www.reddit.com/r/gradadmissions/comments/1t58ii5/conditional_offer_imperial_college_london_msc_gpa/</x:v>
      </x:c>
      <x:c r="O326" s="26" t="str">
        <x:v>/r/Imperial/comments/1t58i18/conditional_offer_msc_gpa/</x:v>
      </x:c>
      <x:c r="P326" s="21" t="str">
        <x:v>No</x:v>
      </x:c>
      <x:c r="Q326" s="21" t="str"/>
    </x:row>
    <x:row r="327" ht="42" customHeight="1">
      <x:c r="A327" s="24" t="str">
        <x:v>1t52tfl</x:v>
      </x:c>
      <x:c r="B327" s="24" t="str">
        <x:v>gradadmissions</x:v>
      </x:c>
      <x:c r="C327" s="24" t="n">
        <x:v>46148.195381944446</x:v>
      </x:c>
      <x:c r="D327" s="24" t="str">
        <x:v>2026-05</x:v>
      </x:c>
      <x:c r="E327" s="24" t="str">
        <x:v>Medium</x:v>
      </x:c>
      <x:c r="F327" s="24" t="str">
        <x:v>13 | 14</x:v>
      </x:c>
      <x:c r="G327" s="24" t="str">
        <x:v>University of California, Berkeley (UCB) | Stanford University</x:v>
      </x:c>
      <x:c r="H327" s="24" t="n">
        <x:v>18</x:v>
      </x:c>
      <x:c r="I327" s="24" t="n">
        <x:v>20</x:v>
      </x:c>
      <x:c r="J327" s="24" t="n">
        <x:v>0.8500000238418579</x:v>
      </x:c>
      <x:c r="K327" s="24" t="str">
        <x:v>Computational Sciences</x:v>
      </x:c>
      <x:c r="L327" s="24" t="str">
        <x:v>Applying to MS in CS this comping application cycle</x:v>
      </x:c>
      <x:c r="M327" s="24" t="str">
        <x:v>Hello! I’m graduating this month from a non-target university and planning to apply to MS CS programs for Fall 2027 (applications open Sept 2026). My current target schools are UC Berkeley, Stanford, SJSU, and UC Davis. I’m aware that some of these are reaches, but I’d like to aim high while also improving my chances as much as possible. I’d really appreciate honest feedback on what I should focus on over the next \~6–9 months to strengthen my application. Some context: * I have strong project experience (ML + systems + full-stack) * Research experience with a project that’s been presented * 2x hackathon wins * Professors willing to write strong letters of recommendation Main questions: * What matters most at this point (research, publications, internships, GPA, etc.)? * Where does my current profile likely fall short for top programs? * What would have the highest ROI to work on before applications open? I’m open to blunt feedback, I’d rather hear it now than during rejections later. Thanks in advance!</x:v>
      </x:c>
      <x:c r="N327" s="27" t="str">
        <x:v>https://www.reddit.com/r/gradadmissions/comments/1t52tfl/applying_to_ms_in_cs_this_comping_application/</x:v>
      </x:c>
      <x:c r="O327" s="27" t="str">
        <x:v>https://i.redd.it/pt75o0h35gzg1.png</x:v>
      </x:c>
      <x:c r="P327" s="24" t="str">
        <x:v>No</x:v>
      </x:c>
      <x:c r="Q327" s="24" t="str"/>
    </x:row>
    <x:row r="328" ht="42" customHeight="1">
      <x:c r="A328" s="21" t="str">
        <x:v>1t4wyid</x:v>
      </x:c>
      <x:c r="B328" s="21" t="str">
        <x:v>GradSchool</x:v>
      </x:c>
      <x:c r="C328" s="21" t="n">
        <x:v>46148.0059375</x:v>
      </x:c>
      <x:c r="D328" s="21" t="str">
        <x:v>2026-05</x:v>
      </x:c>
      <x:c r="E328" s="21" t="str">
        <x:v>Low</x:v>
      </x:c>
      <x:c r="F328" s="21" t="str">
        <x:v>9</x:v>
      </x:c>
      <x:c r="G328" s="21" t="str">
        <x:v>McGill University</x:v>
      </x:c>
      <x:c r="H328" s="21" t="n">
        <x:v>1</x:v>
      </x:c>
      <x:c r="I328" s="21" t="n">
        <x:v>0</x:v>
      </x:c>
      <x:c r="J328" s="21" t="n">
        <x:v>1</x:v>
      </x:c>
      <x:c r="K328" s="21" t="str"/>
      <x:c r="L328" s="21" t="str">
        <x:v>McGill MMA 2026</x:v>
      </x:c>
      <x:c r="M328" s="21" t="str"/>
      <x:c r="N328" s="26" t="str">
        <x:v>https://www.reddit.com/r/GradSchool/comments/1t4wyid/mcgill_mma_2026/</x:v>
      </x:c>
      <x:c r="O328" s="26" t="str">
        <x:v>https://www.reddit.com/r/GradSchool/comments/1t4wyid/mcgill_mma_2026/</x:v>
      </x:c>
      <x:c r="P328" s="21" t="str">
        <x:v>No</x:v>
      </x:c>
      <x:c r="Q328" s="21" t="str">
        <x:v>Institution-only context; manual relevance review</x:v>
      </x:c>
    </x:row>
    <x:row r="329" ht="42" customHeight="1">
      <x:c r="A329" s="24" t="str">
        <x:v>1t4wk1f</x:v>
      </x:c>
      <x:c r="B329" s="24" t="str">
        <x:v>GradSchool</x:v>
      </x:c>
      <x:c r="C329" s="24" t="n">
        <x:v>46147.994166666664</x:v>
      </x:c>
      <x:c r="D329" s="24" t="str">
        <x:v>2026-05</x:v>
      </x:c>
      <x:c r="E329" s="24" t="str">
        <x:v>Medium</x:v>
      </x:c>
      <x:c r="F329" s="24" t="str">
        <x:v>20</x:v>
      </x:c>
      <x:c r="G329" s="24" t="str">
        <x:v>New York University (NYU)</x:v>
      </x:c>
      <x:c r="H329" s="24" t="n">
        <x:v>1</x:v>
      </x:c>
      <x:c r="I329" s="24" t="n">
        <x:v>2</x:v>
      </x:c>
      <x:c r="J329" s="24" t="n">
        <x:v>0.6000000238418579</x:v>
      </x:c>
      <x:c r="K329" s="24" t="str">
        <x:v>Academics</x:v>
      </x:c>
      <x:c r="L329" s="24" t="str">
        <x:v>Why is the Tisch School #1?</x:v>
      </x:c>
      <x:c r="M329" s="24" t="str">
        <x:v>Hi I’m an incoming grad for a Masters in Game Design and Development, i’m currently committed to SMU but got accepted to NYU yesterday. Whenever i look at princeton reviews and school rankings NYU is always #1/#2 for this area of study but when i did a school tour the Game Center was incredibly…underwhelming. There wasn’t a single computer lab, wires coming from the roof, a small library and only half a floor of dedicated classes. But then in visiting schools like Utah and SMU they were absolutely grand giving the studio like experience to a T! With huge PC’s, cubicles, wacom cintiqs, rooms with fully installed whiteboard walls, dedicated buildings for the area of study, and graduates walking out with published games. So now i’m just confused…why is the tisch ranked #1? All i got from my research was its “art-approach”.</x:v>
      </x:c>
      <x:c r="N329" s="27" t="str">
        <x:v>https://www.reddit.com/r/GradSchool/comments/1t4wk1f/why_is_the_tisch_school_1/</x:v>
      </x:c>
      <x:c r="O329" s="27" t="str">
        <x:v>https://www.reddit.com/r/GradSchool/comments/1t4wk1f/why_is_the_tisch_school_1/</x:v>
      </x:c>
      <x:c r="P329" s="24" t="str">
        <x:v>No</x:v>
      </x:c>
      <x:c r="Q329" s="24" t="str">
        <x:v>Acronym-only institution match</x:v>
      </x:c>
    </x:row>
    <x:row r="330" ht="42" customHeight="1">
      <x:c r="A330" s="21" t="str">
        <x:v>1t4vqal</x:v>
      </x:c>
      <x:c r="B330" s="21" t="str">
        <x:v>gradadmissions</x:v>
      </x:c>
      <x:c r="C330" s="21" t="n">
        <x:v>46147.96927083333</x:v>
      </x:c>
      <x:c r="D330" s="21" t="str">
        <x:v>2026-05</x:v>
      </x:c>
      <x:c r="E330" s="21" t="str">
        <x:v>Medium</x:v>
      </x:c>
      <x:c r="F330" s="21" t="str">
        <x:v>30</x:v>
      </x:c>
      <x:c r="G330" s="21" t="str">
        <x:v>University of Pennsylvania</x:v>
      </x:c>
      <x:c r="H330" s="21" t="n">
        <x:v>0</x:v>
      </x:c>
      <x:c r="I330" s="21" t="n">
        <x:v>8</x:v>
      </x:c>
      <x:c r="J330" s="21" t="n">
        <x:v>0.33000001311302185</x:v>
      </x:c>
      <x:c r="K330" s="21" t="str">
        <x:v>Applied Sciences</x:v>
      </x:c>
      <x:c r="L330" s="21" t="str">
        <x:v>MS in biotech at Northeastern or Masters in biotech at UPenn</x:v>
      </x:c>
      <x:c r="M330" s="21" t="str">
        <x:v>Im having a hard time deciding where to go for my masters. As someone that has already done their undergrad at Northeastern, the coop program is great but UPenn is an ivy and has a lot of great research labs. If anyone has any take on this I would really appreciate it !!</x:v>
      </x:c>
      <x:c r="N330" s="26" t="str">
        <x:v>https://www.reddit.com/r/gradadmissions/comments/1t4vqal/ms_in_biotech_at_northeastern_or_masters_in/</x:v>
      </x:c>
      <x:c r="O330" s="26" t="str">
        <x:v>https://www.reddit.com/r/gradadmissions/comments/1t4vqal/ms_in_biotech_at_northeastern_or_masters_in/</x:v>
      </x:c>
      <x:c r="P330" s="21" t="str">
        <x:v>No</x:v>
      </x:c>
      <x:c r="Q330" s="21" t="str">
        <x:v>Acronym-only institution match</x:v>
      </x:c>
    </x:row>
    <x:row r="331" ht="42" customHeight="1">
      <x:c r="A331" s="24" t="str">
        <x:v>1t4vgtb</x:v>
      </x:c>
      <x:c r="B331" s="24" t="str">
        <x:v>gradadmissions</x:v>
      </x:c>
      <x:c r="C331" s="24" t="n">
        <x:v>46147.96172453704</x:v>
      </x:c>
      <x:c r="D331" s="24" t="str">
        <x:v>2026-05</x:v>
      </x:c>
      <x:c r="E331" s="24" t="str">
        <x:v>Medium</x:v>
      </x:c>
      <x:c r="F331" s="24" t="str">
        <x:v>81</x:v>
      </x:c>
      <x:c r="G331" s="24" t="str">
        <x:v>Arizona State University (Tempe)</x:v>
      </x:c>
      <x:c r="H331" s="24" t="n">
        <x:v>82</x:v>
      </x:c>
      <x:c r="I331" s="24" t="n">
        <x:v>6</x:v>
      </x:c>
      <x:c r="J331" s="24" t="n">
        <x:v>1</x:v>
      </x:c>
      <x:c r="K331" s="24" t="str">
        <x:v>Social Sciences</x:v>
      </x:c>
      <x:c r="L331" s="24" t="str">
        <x:v>I went from graduating high school with a 1.99 GPA to getting into my dream grad school program today!</x:v>
      </x:c>
      <x:c r="M331" s="24" t="str">
        <x:v>I just got my acceptance letter for University of Maryland’s Public Administration masters program, which has been a goal of mine for a while. I’ve had to overcome a lot in my life and I’m so proud of this accomplishment. I barely graduated high school with a 1.99 GPA due to trauma/struggles with my disability and I had a hard time getting into undergrad anywhere. I eventually ended up having to do a year at community college before I could get accepted at a less prestigious state school (ASU) but I eventually graduated Magna Cum Laude with a degree in political science. I eventually achieved my dream of working for the government and I’m now attempting to climb the ranks into leadership. Now with a lot of luck and hard work I got into one of the better MPA programs out there. I’m so excited to start my journey to leadership, people like me are massively underrepresented in leadership roles and I’m excited to help change that!</x:v>
      </x:c>
      <x:c r="N331" s="27" t="str">
        <x:v>https://www.reddit.com/r/gradadmissions/comments/1t4vgtb/i_went_from_graduating_high_school_with_a_199_gpa/</x:v>
      </x:c>
      <x:c r="O331" s="27" t="str">
        <x:v>https://www.reddit.com/r/gradadmissions/comments/1t4vgtb/i_went_from_graduating_high_school_with_a_199_gpa/</x:v>
      </x:c>
      <x:c r="P331" s="24" t="str">
        <x:v>No</x:v>
      </x:c>
      <x:c r="Q331" s="24" t="str">
        <x:v>Acronym-only institution match</x:v>
      </x:c>
    </x:row>
    <x:row r="332" ht="42" customHeight="1">
      <x:c r="A332" s="21" t="str">
        <x:v>1t4qz8g</x:v>
      </x:c>
      <x:c r="B332" s="21" t="str">
        <x:v>gradadmissions</x:v>
      </x:c>
      <x:c r="C332" s="21" t="n">
        <x:v>46147.841782407406</x:v>
      </x:c>
      <x:c r="D332" s="21" t="str">
        <x:v>2026-05</x:v>
      </x:c>
      <x:c r="E332" s="21" t="str">
        <x:v>Low</x:v>
      </x:c>
      <x:c r="F332" s="21" t="str">
        <x:v>2</x:v>
      </x:c>
      <x:c r="G332" s="21" t="str">
        <x:v>University of Toronto</x:v>
      </x:c>
      <x:c r="H332" s="21" t="n">
        <x:v>2</x:v>
      </x:c>
      <x:c r="I332" s="21" t="n">
        <x:v>0</x:v>
      </x:c>
      <x:c r="J332" s="21" t="n">
        <x:v>1</x:v>
      </x:c>
      <x:c r="K332" s="21" t="str">
        <x:v>Engineering</x:v>
      </x:c>
      <x:c r="L332" s="21" t="str">
        <x:v>Waterloo MEng Coop vs UofT MEng (Not coop)</x:v>
      </x:c>
      <x:c r="M332" s="21" t="str">
        <x:v>Please help me choose between the two. Open to hear your thoughts and experiences.</x:v>
      </x:c>
      <x:c r="N332" s="26" t="str">
        <x:v>https://www.reddit.com/r/gradadmissions/comments/1t4qz8g/waterloo_meng_coop_vs_uoft_meng_not_coop/</x:v>
      </x:c>
      <x:c r="O332" s="26" t="str">
        <x:v>https://www.reddit.com/r/gradadmissions/comments/1t4qz8g/waterloo_meng_coop_vs_uoft_meng_not_coop/</x:v>
      </x:c>
      <x:c r="P332" s="21" t="str">
        <x:v>No</x:v>
      </x:c>
      <x:c r="Q332" s="21" t="str">
        <x:v>Acronym-only institution match; Institution-only context; manual relevance review</x:v>
      </x:c>
    </x:row>
    <x:row r="333" ht="42" customHeight="1">
      <x:c r="A333" s="24" t="str">
        <x:v>1t4q527</x:v>
      </x:c>
      <x:c r="B333" s="24" t="str">
        <x:v>gradadmissions</x:v>
      </x:c>
      <x:c r="C333" s="24" t="n">
        <x:v>46147.821284722224</x:v>
      </x:c>
      <x:c r="D333" s="24" t="str">
        <x:v>2026-05</x:v>
      </x:c>
      <x:c r="E333" s="24" t="str">
        <x:v>Medium</x:v>
      </x:c>
      <x:c r="F333" s="24" t="str">
        <x:v>30 | 61</x:v>
      </x:c>
      <x:c r="G333" s="24" t="str">
        <x:v>University of Pennsylvania | University of Alberta</x:v>
      </x:c>
      <x:c r="H333" s="24" t="n">
        <x:v>0</x:v>
      </x:c>
      <x:c r="I333" s="24" t="n">
        <x:v>11</x:v>
      </x:c>
      <x:c r="J333" s="24" t="n">
        <x:v>0.5</x:v>
      </x:c>
      <x:c r="K333" s="24" t="str">
        <x:v>Computer Sciences</x:v>
      </x:c>
      <x:c r="L333" s="24" t="str">
        <x:v>PhD CS [Fall 2027/2028]</x:v>
      </x:c>
      <x:c r="M333" s="24" t="str">
        <x:v>I am a student at IIT B \[MS by Research\] I'll be in my third \[&amp; final year of my PostGrad\] I have 8.8 cgpa out of 10 \[all my acad life (literally same no)\] Internship: IBM Research I have had bad lucks with papers \[so none as of now and I have kept trying for 3 years\] I currently work on preferences optimization using bandits Also Letters: I might get one recommendation letter from my lecturer and one from my guide and one from job \[some of my profs might know well known professors but I might not cut the edge for them, given I have average grades and no publication\] \[also though my scores look low but I have taken tough courses only\] BUT I am interested at doing PhD I wanted to know how can I cut the bar to get into good uni and good prof. How can I work 1-2 years and end well? I want to go under UCSD's prof: Julian McAuley UMich's prof: Satinder Singh Rutger's prof Yongfeng Zhang again there are good unis if not profs: UAlberta McGillU UPenn \[my guide is from Upenn\] UCB Ivys UCambridge UOxford EPFL UZurich NTU NUS my priority is UCSD</x:v>
      </x:c>
      <x:c r="N333" s="27" t="str">
        <x:v>https://www.reddit.com/r/gradadmissions/comments/1t4q527/phd_cs_fall_20272028/</x:v>
      </x:c>
      <x:c r="O333" s="27" t="str">
        <x:v>https://www.reddit.com/r/gradadmissions/comments/1t4q527/phd_cs_fall_20272028/</x:v>
      </x:c>
      <x:c r="P333" s="24" t="str">
        <x:v>No</x:v>
      </x:c>
      <x:c r="Q333" s="24" t="str">
        <x:v>Acronym-only institution match</x:v>
      </x:c>
    </x:row>
    <x:row r="334" ht="42" customHeight="1">
      <x:c r="A334" s="21" t="str">
        <x:v>1t4on9z</x:v>
      </x:c>
      <x:c r="B334" s="21" t="str">
        <x:v>gradadmissions</x:v>
      </x:c>
      <x:c r="C334" s="21" t="n">
        <x:v>46147.784849537034</x:v>
      </x:c>
      <x:c r="D334" s="21" t="str">
        <x:v>2026-05</x:v>
      </x:c>
      <x:c r="E334" s="21" t="str">
        <x:v>Medium</x:v>
      </x:c>
      <x:c r="F334" s="21" t="str">
        <x:v>2 | 4</x:v>
      </x:c>
      <x:c r="G334" s="21" t="str">
        <x:v>University of Toronto | The University of Edinburgh</x:v>
      </x:c>
      <x:c r="H334" s="21" t="n">
        <x:v>0</x:v>
      </x:c>
      <x:c r="I334" s="21" t="n">
        <x:v>0</x:v>
      </x:c>
      <x:c r="J334" s="21" t="n">
        <x:v>0.5</x:v>
      </x:c>
      <x:c r="K334" s="21" t="str">
        <x:v>Social Sciences</x:v>
      </x:c>
      <x:c r="L334" s="21" t="str">
        <x:v>University of Toronto MGA program or University of Edinburgh MSc in International Relations</x:v>
      </x:c>
      <x:c r="M334" s="21" t="str">
        <x:v>Hey gang, I got accepted into both the MGA program and Edinburgh's IR program and was wondering if anyone had any thoughts/advice on deciding which program I should do. I'm an international student for both and have a linguistics undergrad degree, and would like to focus on the Middle East (I can speak Arabic at an intermediate level) so Edinburgh seems better for that, but Toronto's overall program seems nicer due to it having an internship and more policy focused coursework. I am also aware of how much more difficult getting a study permit is for Canada right now, so I'm not sure how much to factor that into my decision. If anyone has advice or personal experiences with either program I'd love to hear about it!</x:v>
      </x:c>
      <x:c r="N334" s="26" t="str">
        <x:v>https://www.reddit.com/r/gradadmissions/comments/1t4on9z/university_of_toronto_mga_program_or_university/</x:v>
      </x:c>
      <x:c r="O334" s="26" t="str">
        <x:v>https://www.reddit.com/r/gradadmissions/comments/1t4on9z/university_of_toronto_mga_program_or_university/</x:v>
      </x:c>
      <x:c r="P334" s="21" t="str">
        <x:v>No</x:v>
      </x:c>
      <x:c r="Q334" s="21" t="str"/>
    </x:row>
    <x:row r="335" ht="42" customHeight="1">
      <x:c r="A335" s="24" t="str">
        <x:v>1t4lvog</x:v>
      </x:c>
      <x:c r="B335" s="24" t="str">
        <x:v>gradadmissions</x:v>
      </x:c>
      <x:c r="C335" s="24" t="n">
        <x:v>46147.71900462963</x:v>
      </x:c>
      <x:c r="D335" s="24" t="str">
        <x:v>2026-05</x:v>
      </x:c>
      <x:c r="E335" s="24" t="str">
        <x:v>Medium</x:v>
      </x:c>
      <x:c r="F335" s="24" t="str">
        <x:v>14</x:v>
      </x:c>
      <x:c r="G335" s="24" t="str">
        <x:v>Stanford University</x:v>
      </x:c>
      <x:c r="H335" s="24" t="n">
        <x:v>0</x:v>
      </x:c>
      <x:c r="I335" s="24" t="n">
        <x:v>5</x:v>
      </x:c>
      <x:c r="J335" s="24" t="n">
        <x:v>0.5</x:v>
      </x:c>
      <x:c r="K335" s="24" t="str">
        <x:v>Engineering</x:v>
      </x:c>
      <x:c r="L335" s="24" t="str">
        <x:v>CMU MSR (unfunded) Vs. UWaterloo Mechatronics (funded)</x:v>
      </x:c>
      <x:c r="M335" s="24" t="str">
        <x:v>Hi all, Canadian student here. Got an offer to the CMU master’s in robotics and Waterloo MASc in mechatronics. The funding situation in America is bad and many MSR students are unfunded, which was less common in years past. In the worst case, I’d have to pay the full 104k USD tuition at CMU + living. At Waterloo on the other hand, my funding package would even cover most of my rent as well (alongside full tuition). Waterloo is great, but CMU is CMU! Wanted to hear this sub’s thoughts. Goals: 1. Not sure if I want to do a PhD program (hence, masters), but CMU MSR grads go to Stanford, MIT, or even just stay at CMU. haven’t seen many, if any Waterloo grads in the same places. 2. Will likely aim to bounce around robotics startups and r&amp;d roles at least for 1-2 years post master’s before doing a PhD (if at all). Boston Dynamics for example, is a dream company. Moreover, the lab I’d be in at Waterloo is on the new side, which has pros and cons but the lack of PhD students for mentorship and advisory can be a downside. That being said my research fit with the lab is pretty solid. At CMU I’d also be likely to do research in an area of interest Let me know your thoughts! Waterloo keeps ...</x:v>
      </x:c>
      <x:c r="N335" s="27" t="str">
        <x:v>https://www.reddit.com/r/gradadmissions/comments/1t4lvog/cmu_msr_unfunded_vs_uwaterloo_mechatronics_funded/</x:v>
      </x:c>
      <x:c r="O335" s="27" t="str">
        <x:v>https://www.reddit.com/r/gradadmissions/comments/1t4lvog/cmu_msr_unfunded_vs_uwaterloo_mechatronics_funded/</x:v>
      </x:c>
      <x:c r="P335" s="24" t="str">
        <x:v>No</x:v>
      </x:c>
      <x:c r="Q335" s="24" t="str"/>
    </x:row>
    <x:row r="336" ht="42" customHeight="1">
      <x:c r="A336" s="21" t="str">
        <x:v>1t4giw2</x:v>
      </x:c>
      <x:c r="B336" s="21" t="str">
        <x:v>gradadmissions</x:v>
      </x:c>
      <x:c r="C336" s="21" t="n">
        <x:v>46147.58818287037</x:v>
      </x:c>
      <x:c r="D336" s="21" t="str">
        <x:v>2026-05</x:v>
      </x:c>
      <x:c r="E336" s="21" t="str">
        <x:v>Medium</x:v>
      </x:c>
      <x:c r="F336" s="21" t="str">
        <x:v>2</x:v>
      </x:c>
      <x:c r="G336" s="21" t="str">
        <x:v>University of Toronto</x:v>
      </x:c>
      <x:c r="H336" s="21" t="n">
        <x:v>2</x:v>
      </x:c>
      <x:c r="I336" s="21" t="n">
        <x:v>3</x:v>
      </x:c>
      <x:c r="J336" s="21" t="n">
        <x:v>1</x:v>
      </x:c>
      <x:c r="K336" s="21" t="str">
        <x:v>General Advice</x:v>
      </x:c>
      <x:c r="L336" s="21" t="str">
        <x:v>What other sections should l add to my CV, if any? This is what I have so far...</x:v>
      </x:c>
      <x:c r="M336" s="21" t="str">
        <x:v>I’m applying for the MI graduate program (with a LIS concentration) at the University of Toronto in September 2026. I’m trying to get the basics of my CV in order so that the Career Educator at my university can review it and help me improve it. **These are the sections I have on my CV, listed in the same order they’re placed on my CV:** **- My name, email, etc.** **- Education** **- Professional Experience** **- Research Experience** **- Professional Development** **- Awards and Scholarships** **- Skills** I’m not really sure what other sections to add because I don’t have any publications, or presentations of any kind, and I only ever volunteered for Girl Guides Canada for a year back in 2012. Is there anything basic I’m missing that I should include on my CV? Do I have the sections placed in the right order for my CV or no? I’m just trying to be prepared so I can make the most of my Career Educator appointment. Thank you!!</x:v>
      </x:c>
      <x:c r="N336" s="26" t="str">
        <x:v>https://www.reddit.com/r/gradadmissions/comments/1t4giw2/what_other_sections_should_l_add_to_my_cv_if_any/</x:v>
      </x:c>
      <x:c r="O336" s="26" t="str">
        <x:v>https://www.reddit.com/r/gradadmissions/comments/1t4giw2/what_other_sections_should_l_add_to_my_cv_if_any/</x:v>
      </x:c>
      <x:c r="P336" s="21" t="str">
        <x:v>No</x:v>
      </x:c>
      <x:c r="Q336" s="21" t="str"/>
    </x:row>
    <x:row r="337" ht="42" customHeight="1">
      <x:c r="A337" s="24" t="str">
        <x:v>1t4g2wd</x:v>
      </x:c>
      <x:c r="B337" s="24" t="str">
        <x:v>gradadmissions</x:v>
      </x:c>
      <x:c r="C337" s="24" t="n">
        <x:v>46147.576840277776</x:v>
      </x:c>
      <x:c r="D337" s="24" t="str">
        <x:v>2026-05</x:v>
      </x:c>
      <x:c r="E337" s="24" t="str">
        <x:v>Medium</x:v>
      </x:c>
      <x:c r="F337" s="24" t="str">
        <x:v>81</x:v>
      </x:c>
      <x:c r="G337" s="24" t="str">
        <x:v>Arizona State University (Tempe)</x:v>
      </x:c>
      <x:c r="H337" s="24" t="n">
        <x:v>1</x:v>
      </x:c>
      <x:c r="I337" s="24" t="n">
        <x:v>0</x:v>
      </x:c>
      <x:c r="J337" s="24" t="n">
        <x:v>1</x:v>
      </x:c>
      <x:c r="K337" s="24" t="str">
        <x:v>Social Sciences</x:v>
      </x:c>
      <x:c r="L337" s="24" t="str">
        <x:v>Got into my dream MPA program at University of Maryland!</x:v>
      </x:c>
      <x:c r="M337" s="24" t="str">
        <x:v>I still can’t believe I actually got into this program! I literally barely graduated high school with a 1.99 GPA due to trauma/stress and had to work unbelievably hard to get into any undergraduate program. Ended up getting a degree in political science from a less prestigious state university (ASU) and graduating Magna Cum Laude. I ended up starting a career in government and felt inspired to climb the ranks and start making the steps needed to go into leadership. As a gay, disabled man who didn’t come from an academically prestigious background, I don’t see many people like me in high ranking roles in government, but I plan on proving I belong there.</x:v>
      </x:c>
      <x:c r="N337" s="27" t="str">
        <x:v>https://www.reddit.com/r/gradadmissions/comments/1t4g2wd/got_into_my_dream_mpa_program_at_university_of/</x:v>
      </x:c>
      <x:c r="O337" s="27" t="str">
        <x:v>https://i.redd.it/dehnt899qbzg1.jpeg</x:v>
      </x:c>
      <x:c r="P337" s="24" t="str">
        <x:v>No</x:v>
      </x:c>
      <x:c r="Q337" s="24" t="str">
        <x:v>Acronym-only institution match</x:v>
      </x:c>
    </x:row>
    <x:row r="338" ht="42" customHeight="1">
      <x:c r="A338" s="21" t="str">
        <x:v>1t4f8bo</x:v>
      </x:c>
      <x:c r="B338" s="21" t="str">
        <x:v>gradadmissions</x:v>
      </x:c>
      <x:c r="C338" s="21" t="n">
        <x:v>46147.55412037037</x:v>
      </x:c>
      <x:c r="D338" s="21" t="str">
        <x:v>2026-05</x:v>
      </x:c>
      <x:c r="E338" s="21" t="str">
        <x:v>Medium</x:v>
      </x:c>
      <x:c r="F338" s="21" t="str">
        <x:v>3</x:v>
      </x:c>
      <x:c r="G338" s="21" t="str">
        <x:v>UCL</x:v>
      </x:c>
      <x:c r="H338" s="21" t="n">
        <x:v>1</x:v>
      </x:c>
      <x:c r="I338" s="21" t="n">
        <x:v>0</x:v>
      </x:c>
      <x:c r="J338" s="21" t="n">
        <x:v>1</x:v>
      </x:c>
      <x:c r="K338" s="21" t="str">
        <x:v>Education</x:v>
      </x:c>
      <x:c r="L338" s="21" t="str">
        <x:v>Did anyone apply for MSc-Artificial Intelligence and Data Engineering 2026-2027</x:v>
      </x:c>
      <x:c r="M338" s="21" t="str">
        <x:v>Has anyone here applied to the MSc Artificial Intelligence and Data Engineering program at the University College London? I’m trying to understand the admission stats and competitiveness for the 2026–2027 intake: Approx acceptance rate (if known)? Typical profiles that got in (GPA, projects, background)? How strict are the math prerequisites (linear algebra, probability, etc.)? Would really appreciate any insights from applicants or admits</x:v>
      </x:c>
      <x:c r="N338" s="26" t="str">
        <x:v>https://www.reddit.com/r/gradadmissions/comments/1t4f8bo/did_anyone_apply_for_mscartificial_intelligence/</x:v>
      </x:c>
      <x:c r="O338" s="26" t="str">
        <x:v>https://www.reddit.com/r/gradadmissions/comments/1t4f8bo/did_anyone_apply_for_mscartificial_intelligence/</x:v>
      </x:c>
      <x:c r="P338" s="21" t="str">
        <x:v>No</x:v>
      </x:c>
      <x:c r="Q338" s="21" t="str"/>
    </x:row>
    <x:row r="339" ht="42" customHeight="1">
      <x:c r="A339" s="24" t="str">
        <x:v>1t46bbe</x:v>
      </x:c>
      <x:c r="B339" s="24" t="str">
        <x:v>gradadmissions</x:v>
      </x:c>
      <x:c r="C339" s="24" t="n">
        <x:v>46147.230717592596</x:v>
      </x:c>
      <x:c r="D339" s="24" t="str">
        <x:v>2026-05</x:v>
      </x:c>
      <x:c r="E339" s="24" t="str">
        <x:v>Medium</x:v>
      </x:c>
      <x:c r="F339" s="24" t="str">
        <x:v>20</x:v>
      </x:c>
      <x:c r="G339" s="24" t="str">
        <x:v>New York University (NYU)</x:v>
      </x:c>
      <x:c r="H339" s="24" t="n">
        <x:v>0</x:v>
      </x:c>
      <x:c r="I339" s="24" t="n">
        <x:v>2</x:v>
      </x:c>
      <x:c r="J339" s="24" t="n">
        <x:v>0.5</x:v>
      </x:c>
      <x:c r="K339" s="24" t="str">
        <x:v>Engineering</x:v>
      </x:c>
      <x:c r="L339" s="24" t="str">
        <x:v>Does attending NYU as an undergrad make getting into NYU grad programs slightly easier?</x:v>
      </x:c>
      <x:c r="M339" s="24" t="str">
        <x:v>I have heard from classmates that people have gotten into the master’s program with much lower GPAs but there must be some factors that are involved. Not formally, but perhaps it can help at the margins. Maybe getting strong letters of recommendation from well-known senior faculty in the field may help. Also admissions committees may better understand your transcript, and the rigor of specific coursework, and grading standards. Has anyone else heard of this, and can anyone validate it or have a take on this?</x:v>
      </x:c>
      <x:c r="N339" s="27" t="str">
        <x:v>https://www.reddit.com/r/gradadmissions/comments/1t46bbe/does_attending_nyu_as_an_undergrad_make_getting/</x:v>
      </x:c>
      <x:c r="O339" s="27" t="str">
        <x:v>https://www.reddit.com/r/gradadmissions/comments/1t46bbe/does_attending_nyu_as_an_undergrad_make_getting/</x:v>
      </x:c>
      <x:c r="P339" s="24" t="str">
        <x:v>No</x:v>
      </x:c>
      <x:c r="Q339" s="24" t="str">
        <x:v>Acronym-only institution match</x:v>
      </x:c>
    </x:row>
    <x:row r="340" ht="42" customHeight="1">
      <x:c r="A340" s="21" t="str">
        <x:v>1t3mrgh</x:v>
      </x:c>
      <x:c r="B340" s="21" t="str">
        <x:v>gradadmissions</x:v>
      </x:c>
      <x:c r="C340" s="21" t="n">
        <x:v>46146.686944444446</x:v>
      </x:c>
      <x:c r="D340" s="21" t="str">
        <x:v>2026-05</x:v>
      </x:c>
      <x:c r="E340" s="21" t="str">
        <x:v>Medium</x:v>
      </x:c>
      <x:c r="F340" s="21" t="str">
        <x:v>13</x:v>
      </x:c>
      <x:c r="G340" s="21" t="str">
        <x:v>University of California, Berkeley (UCB)</x:v>
      </x:c>
      <x:c r="H340" s="21" t="n">
        <x:v>1</x:v>
      </x:c>
      <x:c r="I340" s="21" t="n">
        <x:v>0</x:v>
      </x:c>
      <x:c r="J340" s="21" t="n">
        <x:v>1</x:v>
      </x:c>
      <x:c r="K340" s="21" t="str">
        <x:v>General Advice</x:v>
      </x:c>
      <x:c r="L340" s="21" t="str">
        <x:v>Question/Opinions UC Berkely Cognitive Sci</x:v>
      </x:c>
      <x:c r="M340" s="21" t="str">
        <x:v>I completed my AA degree at a community college in four years and then took a three-year break to work. Now I want to return to school. During that time, I’ve been teaching myself coding, graphic design, and I feel like I’ve found what I’m interested in. I recently research about the Cognitive Science major and checking in University of California, Berkeley, and I’m really interested in transferring there. However, I know how competitive it is. My GPA is currently 3.2, and even if I take more community college courses to transfer to Berkeley and do well, it would probably only go up to around 3.4. I wanted to ask if anyone here has experience with UC Berkeley or the Cognitive Science major.</x:v>
      </x:c>
      <x:c r="N340" s="26" t="str">
        <x:v>https://www.reddit.com/r/gradadmissions/comments/1t3mrgh/questionopinions_uc_berkely_cognitive_sci/</x:v>
      </x:c>
      <x:c r="O340" s="26" t="str">
        <x:v>https://www.reddit.com/r/gradadmissions/comments/1t3mrgh/questionopinions_uc_berkely_cognitive_sci/</x:v>
      </x:c>
      <x:c r="P340" s="21" t="str">
        <x:v>No</x:v>
      </x:c>
      <x:c r="Q340" s="21" t="str"/>
    </x:row>
    <x:row r="341" ht="42" customHeight="1">
      <x:c r="A341" s="24" t="str">
        <x:v>1t3m5wr</x:v>
      </x:c>
      <x:c r="B341" s="24" t="str">
        <x:v>gradadmissions</x:v>
      </x:c>
      <x:c r="C341" s="24" t="n">
        <x:v>46146.67222222222</x:v>
      </x:c>
      <x:c r="D341" s="24" t="str">
        <x:v>2026-05</x:v>
      </x:c>
      <x:c r="E341" s="24" t="str">
        <x:v>Medium</x:v>
      </x:c>
      <x:c r="F341" s="24" t="str">
        <x:v>20</x:v>
      </x:c>
      <x:c r="G341" s="24" t="str">
        <x:v>New York University (NYU)</x:v>
      </x:c>
      <x:c r="H341" s="24" t="n">
        <x:v>6</x:v>
      </x:c>
      <x:c r="I341" s="24" t="n">
        <x:v>11</x:v>
      </x:c>
      <x:c r="J341" s="24" t="n">
        <x:v>0.8799999952316284</x:v>
      </x:c>
      <x:c r="K341" s="24" t="str">
        <x:v>Social Sciences</x:v>
      </x:c>
      <x:c r="L341" s="24" t="str">
        <x:v>Has anyone without money actually taken the MA when rejected for the PhD?</x:v>
      </x:c>
      <x:c r="M341" s="24" t="str">
        <x:v>I got ghosted the whole cycle by NYU after I applied for the PhD in psychology. They sent the letter today and offered me to do their masters. I feel like it sucks because of course there's no funding, and I'm not sure if it's too late for external funding. I dont have any debt right now, but I've been unemployed for months. I feel like I should just wait until next cycle.</x:v>
      </x:c>
      <x:c r="N341" s="27" t="str">
        <x:v>https://www.reddit.com/r/gradadmissions/comments/1t3m5wr/has_anyone_without_money_actually_taken_the_ma/</x:v>
      </x:c>
      <x:c r="O341" s="27" t="str">
        <x:v>https://www.reddit.com/r/gradadmissions/comments/1t3m5wr/has_anyone_without_money_actually_taken_the_ma/</x:v>
      </x:c>
      <x:c r="P341" s="24" t="str">
        <x:v>No</x:v>
      </x:c>
      <x:c r="Q341" s="24" t="str">
        <x:v>Acronym-only institution match</x:v>
      </x:c>
    </x:row>
    <x:row r="342" ht="42" customHeight="1">
      <x:c r="A342" s="21" t="str">
        <x:v>1t3lmr4</x:v>
      </x:c>
      <x:c r="B342" s="21" t="str">
        <x:v>gradadmissions</x:v>
      </x:c>
      <x:c r="C342" s="21" t="n">
        <x:v>46146.65957175926</x:v>
      </x:c>
      <x:c r="D342" s="21" t="str">
        <x:v>2026-05</x:v>
      </x:c>
      <x:c r="E342" s="21" t="str">
        <x:v>Medium</x:v>
      </x:c>
      <x:c r="F342" s="21" t="str">
        <x:v>7</x:v>
      </x:c>
      <x:c r="G342" s="21" t="str">
        <x:v>Imperial College London</x:v>
      </x:c>
      <x:c r="H342" s="21" t="n">
        <x:v>0</x:v>
      </x:c>
      <x:c r="I342" s="21" t="n">
        <x:v>5</x:v>
      </x:c>
      <x:c r="J342" s="21" t="n">
        <x:v>0.4000000059604645</x:v>
      </x:c>
      <x:c r="K342" s="21" t="str">
        <x:v>Physical Sciences</x:v>
      </x:c>
      <x:c r="L342" s="21" t="str">
        <x:v>How to maximize my time during undergrad to attend a HYPSM PhD program for astrophysics?</x:v>
      </x:c>
      <x:c r="M342" s="21" t="str">
        <x:v>Hi! currently I’m choosing between Imperial college london, Sorbonne university , and UCLA. most likely I’ll be going to Sorbonne with a double major for physics and chemistry, and since it’s a European school undergrad will be only 3 years. meaning I have two summers before PhD application if I don’t do a pre doc / r&amp;r, how do I maximize my time during undergrad to get into an extremely good PhD program? A few of my friends who are going to uchicago already emailed a bunch of profs for starting undergrad research their freshman year and it worked out for them, so I know that i aim for doing research at my uni during my first year (i hope🤞) throughout my 3 years, ik passion projects and etc doing my own research, and obv internships and competitive programs during the summer. but what else can I do? I also am thinking of continuing my nonprofit from the Bay Area to France as well. I would love people who have done/are doing a PhD program at a top 15 to tell me their experience!! any advice is appreciated from getting a position at the university research lab, competitive programs, starting your own research, etc</x:v>
      </x:c>
      <x:c r="N342" s="26" t="str">
        <x:v>https://www.reddit.com/r/gradadmissions/comments/1t3lmr4/how_to_maximize_my_time_during_undergrad_to/</x:v>
      </x:c>
      <x:c r="O342" s="26" t="str">
        <x:v>https://www.reddit.com/r/gradadmissions/comments/1t3lmr4/how_to_maximize_my_time_during_undergrad_to/</x:v>
      </x:c>
      <x:c r="P342" s="21" t="str">
        <x:v>No</x:v>
      </x:c>
      <x:c r="Q342" s="21" t="str"/>
    </x:row>
    <x:row r="343" ht="42" customHeight="1">
      <x:c r="A343" s="24" t="str">
        <x:v>1t3k6cg</x:v>
      </x:c>
      <x:c r="B343" s="24" t="str">
        <x:v>gradadmissions</x:v>
      </x:c>
      <x:c r="C343" s="24" t="n">
        <x:v>46146.624131944445</x:v>
      </x:c>
      <x:c r="D343" s="24" t="str">
        <x:v>2026-05</x:v>
      </x:c>
      <x:c r="E343" s="24" t="str">
        <x:v>Low</x:v>
      </x:c>
      <x:c r="F343" s="24" t="str">
        <x:v>20</x:v>
      </x:c>
      <x:c r="G343" s="24" t="str">
        <x:v>New York University (NYU)</x:v>
      </x:c>
      <x:c r="H343" s="24" t="n">
        <x:v>0</x:v>
      </x:c>
      <x:c r="I343" s="24" t="n">
        <x:v>0</x:v>
      </x:c>
      <x:c r="J343" s="24" t="n">
        <x:v>0.5</x:v>
      </x:c>
      <x:c r="K343" s="24" t="str">
        <x:v>Computer Sciences</x:v>
      </x:c>
      <x:c r="L343" s="24" t="str">
        <x:v>[Visa and Immigration] MSCS NYU courant</x:v>
      </x:c>
      <x:c r="M343" s="24" t="str"/>
      <x:c r="N343" s="27" t="str">
        <x:v>https://www.reddit.com/r/gradadmissions/comments/1t3k6cg/visa_and_immigration_mscs_nyu_courant/</x:v>
      </x:c>
      <x:c r="O343" s="27" t="str">
        <x:v>/r/MSCS/comments/1t3k5vp/visa_and_immigration_mscs_nyu_courant/</x:v>
      </x:c>
      <x:c r="P343" s="24" t="str">
        <x:v>No</x:v>
      </x:c>
      <x:c r="Q343" s="24" t="str">
        <x:v>Acronym-only institution match; Institution-only context; manual relevance review</x:v>
      </x:c>
    </x:row>
    <x:row r="344" ht="42" customHeight="1">
      <x:c r="A344" s="21" t="str">
        <x:v>1t3i4to</x:v>
      </x:c>
      <x:c r="B344" s="21" t="str">
        <x:v>gradadmissions</x:v>
      </x:c>
      <x:c r="C344" s="21" t="n">
        <x:v>46146.572222222225</x:v>
      </x:c>
      <x:c r="D344" s="21" t="str">
        <x:v>2026-05</x:v>
      </x:c>
      <x:c r="E344" s="21" t="str">
        <x:v>Low</x:v>
      </x:c>
      <x:c r="F344" s="21" t="str">
        <x:v>26</x:v>
      </x:c>
      <x:c r="G344" s="21" t="str">
        <x:v>Western University</x:v>
      </x:c>
      <x:c r="H344" s="21" t="n">
        <x:v>0</x:v>
      </x:c>
      <x:c r="I344" s="21" t="n">
        <x:v>0</x:v>
      </x:c>
      <x:c r="J344" s="21" t="n">
        <x:v>0.5</x:v>
      </x:c>
      <x:c r="K344" s="21" t="str">
        <x:v>Engineering</x:v>
      </x:c>
      <x:c r="L344" s="21" t="str">
        <x:v>Anyone got enrolled in MEng Electrical and Computer Engineering at Western University for fall 2026 from India ??</x:v>
      </x:c>
      <x:c r="M344" s="21" t="str"/>
      <x:c r="N344" s="26" t="str">
        <x:v>https://www.reddit.com/r/gradadmissions/comments/1t3i4to/anyone_got_enrolled_in_meng_electrical_and/</x:v>
      </x:c>
      <x:c r="O344" s="26" t="str">
        <x:v>/r/CanadaUniversities/comments/1t3i43g/anyone_got_enrolled_in_meng_electrical_and/</x:v>
      </x:c>
      <x:c r="P344" s="21" t="str">
        <x:v>No</x:v>
      </x:c>
      <x:c r="Q344" s="21" t="str">
        <x:v>Institution-only context; manual relevance review</x:v>
      </x:c>
    </x:row>
    <x:row r="345" ht="42" customHeight="1">
      <x:c r="A345" s="24" t="str">
        <x:v>1t3dv7b</x:v>
      </x:c>
      <x:c r="B345" s="24" t="str">
        <x:v>gradadmissions</x:v>
      </x:c>
      <x:c r="C345" s="24" t="n">
        <x:v>46146.44096064815</x:v>
      </x:c>
      <x:c r="D345" s="24" t="str">
        <x:v>2026-05</x:v>
      </x:c>
      <x:c r="E345" s="24" t="str">
        <x:v>Medium</x:v>
      </x:c>
      <x:c r="F345" s="24" t="str">
        <x:v>16</x:v>
      </x:c>
      <x:c r="G345" s="24" t="str">
        <x:v>The University of Sydney</x:v>
      </x:c>
      <x:c r="H345" s="24" t="n">
        <x:v>3</x:v>
      </x:c>
      <x:c r="I345" s="24" t="n">
        <x:v>1</x:v>
      </x:c>
      <x:c r="J345" s="24" t="n">
        <x:v>0.800000011920929</x:v>
      </x:c>
      <x:c r="K345" s="24" t="str">
        <x:v>General Advice</x:v>
      </x:c>
      <x:c r="L345" s="24" t="str">
        <x:v>Johns Hopkins or Sydney?</x:v>
      </x:c>
      <x:c r="M345" s="24" t="str">
        <x:v>Hi, I just got accepted at Johns Hopkins (60k in scholarship) for a Master in Business Analytics and AI, start in August 2026 and one year length. The other option would be a Master in Supply Chain and Logistics at University of Sydney, they would start in February 2027 and the scholarship VSICC would be announced in August. I have a 3.9GPA and my biggest worry is financial. For me to know how much scholarship would I get from Sydney I would need to drop Johns Hopkins. Do you guys have any advice? Did any of you get that same scholarship? If yes, what was your profile?</x:v>
      </x:c>
      <x:c r="N345" s="27" t="str">
        <x:v>https://www.reddit.com/r/gradadmissions/comments/1t3dv7b/johns_hopkins_or_sydney/</x:v>
      </x:c>
      <x:c r="O345" s="27" t="str">
        <x:v>https://www.reddit.com/r/gradadmissions/comments/1t3dv7b/johns_hopkins_or_sydney/</x:v>
      </x:c>
      <x:c r="P345" s="24" t="str">
        <x:v>No</x:v>
      </x:c>
      <x:c r="Q345" s="24" t="str"/>
    </x:row>
    <x:row r="346" ht="42" customHeight="1">
      <x:c r="A346" s="21" t="str">
        <x:v>1t3c1fz</x:v>
      </x:c>
      <x:c r="B346" s="21" t="str">
        <x:v>gradadmissions</x:v>
      </x:c>
      <x:c r="C346" s="21" t="n">
        <x:v>46146.36996527778</x:v>
      </x:c>
      <x:c r="D346" s="21" t="str">
        <x:v>2026-05</x:v>
      </x:c>
      <x:c r="E346" s="21" t="str">
        <x:v>Medium</x:v>
      </x:c>
      <x:c r="F346" s="21" t="str">
        <x:v>12</x:v>
      </x:c>
      <x:c r="G346" s="21" t="str">
        <x:v>The University of Melbourne</x:v>
      </x:c>
      <x:c r="H346" s="21" t="n">
        <x:v>6</x:v>
      </x:c>
      <x:c r="I346" s="21" t="n">
        <x:v>14</x:v>
      </x:c>
      <x:c r="J346" s="21" t="n">
        <x:v>0.7200000286102295</x:v>
      </x:c>
      <x:c r="K346" s="21" t="str">
        <x:v>Applied Sciences</x:v>
      </x:c>
      <x:c r="L346" s="21" t="str">
        <x:v>Are Australian universities worth it?</x:v>
      </x:c>
      <x:c r="M346" s="21" t="str">
        <x:v>I have gotten into the following programs: 1. University of Melbourne: masters biomedical science 2. Monash University: Masters in Biomedical and Health Science 3. University of Queensland: Masters in Molecular biology For reference: I am an international student, with a 3.6/4 CGPA and really good extracurricular activities - leadership positions etc. have a paper in the pipeline that’ll be published by December this year. I’ve been hearing a lot about how Australian universities just use international students and so I’m having the following feelings: 1. I don’t feel any sense of achievement and feel like they just took me in because I’m an international student. I mean, there wasn’t even any interview?? 2. Are these Australian unit even any good, especially when compared to UK/ US counterparts? 3. I think what’s also contributing to this feeling is that they barely offer any scholarships - so I feel like they’re just milking me and I’m not gonna get anything of value in return. I want to a PhD eventually which is why this decision is very important to me.</x:v>
      </x:c>
      <x:c r="N346" s="26" t="str">
        <x:v>https://www.reddit.com/r/gradadmissions/comments/1t3c1fz/are_australian_universities_worth_it/</x:v>
      </x:c>
      <x:c r="O346" s="26" t="str">
        <x:v>https://www.reddit.com/r/gradadmissions/comments/1t3c1fz/are_australian_universities_worth_it/</x:v>
      </x:c>
      <x:c r="P346" s="21" t="str">
        <x:v>No</x:v>
      </x:c>
      <x:c r="Q346" s="21" t="str"/>
    </x:row>
    <x:row r="347" ht="42" customHeight="1">
      <x:c r="A347" s="24" t="str">
        <x:v>1t3ay3x</x:v>
      </x:c>
      <x:c r="B347" s="24" t="str">
        <x:v>gradadmissions</x:v>
      </x:c>
      <x:c r="C347" s="24" t="n">
        <x:v>46146.323796296296</x:v>
      </x:c>
      <x:c r="D347" s="24" t="str">
        <x:v>2026-05</x:v>
      </x:c>
      <x:c r="E347" s="24" t="str">
        <x:v>High</x:v>
      </x:c>
      <x:c r="F347" s="24" t="str">
        <x:v>15</x:v>
      </x:c>
      <x:c r="G347" s="24" t="str">
        <x:v>University of Oxford</x:v>
      </x:c>
      <x:c r="H347" s="24" t="n">
        <x:v>16</x:v>
      </x:c>
      <x:c r="I347" s="24" t="n">
        <x:v>13</x:v>
      </x:c>
      <x:c r="J347" s="24" t="n">
        <x:v>0.8100000023841858</x:v>
      </x:c>
      <x:c r="K347" s="24" t="str">
        <x:v>General Advice</x:v>
      </x:c>
      <x:c r="L347" s="24" t="str">
        <x:v>Pause or leave PhD for a "prestigious" Master's?</x:v>
      </x:c>
      <x:c r="M347" s="24" t="str">
        <x:v>I am almost 2 years into a PhD at a well-respected Chinese university in Journalism (I am from Canada.) I work as a freelance journalist concurrently and want to pursue this career further, but it's a tough gig to stand out and gain traction in. I have been offered a place in an MSc program at the University of Oxford in the same niche that I write about (Biodiversity and Conservation), so I am trying to decide if it's really worth it. On one hand, I feel the Oxford credential somewhat retroactively legitimizes the rest of my education in the eyes of Western editors/publishers etc. (journalism from a Chinese university), which is otherwise seen as strange or suspicious. Plus of course the general perception and networking value of being associated with Oxford. On the other, it is very expensive and involves pausing many of the projects I already have on the go. Anyone have any thoughts or advice on if going somewhere "prestigious" is really worth it? I hear a lot of mixed views on the ROI, but my theoretical value is less tangible than "can get hired for a higher paying 9-5 job". Would be thrilled to hear any thoughts/advice.</x:v>
      </x:c>
      <x:c r="N347" s="27" t="str">
        <x:v>https://www.reddit.com/r/gradadmissions/comments/1t3ay3x/pause_or_leave_phd_for_a_prestigious_masters/</x:v>
      </x:c>
      <x:c r="O347" s="27" t="str">
        <x:v>https://www.reddit.com/r/gradadmissions/comments/1t3ay3x/pause_or_leave_phd_for_a_prestigious_masters/</x:v>
      </x:c>
      <x:c r="P347" s="24" t="str">
        <x:v>No</x:v>
      </x:c>
      <x:c r="Q347" s="24" t="str"/>
    </x:row>
    <x:row r="348" ht="42" customHeight="1">
      <x:c r="A348" s="21" t="str">
        <x:v>1t3a1nz</x:v>
      </x:c>
      <x:c r="B348" s="21" t="str">
        <x:v>gradadmissions</x:v>
      </x:c>
      <x:c r="C348" s="21" t="n">
        <x:v>46146.286678240744</x:v>
      </x:c>
      <x:c r="D348" s="21" t="str">
        <x:v>2026-05</x:v>
      </x:c>
      <x:c r="E348" s="21" t="str">
        <x:v>Medium</x:v>
      </x:c>
      <x:c r="F348" s="21" t="str">
        <x:v>9 | 12</x:v>
      </x:c>
      <x:c r="G348" s="21" t="str">
        <x:v>McGill University | The University of Melbourne</x:v>
      </x:c>
      <x:c r="H348" s="21" t="n">
        <x:v>2</x:v>
      </x:c>
      <x:c r="I348" s="21" t="n">
        <x:v>10</x:v>
      </x:c>
      <x:c r="J348" s="21" t="n">
        <x:v>0.75</x:v>
      </x:c>
      <x:c r="K348" s="21" t="str">
        <x:v>General Advice</x:v>
      </x:c>
      <x:c r="L348" s="21" t="str">
        <x:v>McGill or Unimelb? - HELP ME DECIDE</x:v>
      </x:c>
      <x:c r="M348" s="21" t="str">
        <x:v>I’ve got offers from McGill and University of Melbourne for a Master’s in Analytics, and I’m stuck. My concerns: \-Which university has more brand prestige worldwide? \-Which one actually gives better job outcomes and ROI? \-Is Australia lowkey a trap for international students career-wise? Help a fellow Redditor out! Thanks in advance!</x:v>
      </x:c>
      <x:c r="N348" s="26" t="str">
        <x:v>https://www.reddit.com/r/gradadmissions/comments/1t3a1nz/mcgill_or_unimelb_help_me_decide/</x:v>
      </x:c>
      <x:c r="O348" s="26" t="str">
        <x:v>https://www.reddit.com/r/gradadmissions/comments/1t3a1nz/mcgill_or_unimelb_help_me_decide/</x:v>
      </x:c>
      <x:c r="P348" s="21" t="str">
        <x:v>No</x:v>
      </x:c>
      <x:c r="Q348" s="21" t="str"/>
    </x:row>
    <x:row r="349" ht="42" customHeight="1">
      <x:c r="A349" s="24" t="str">
        <x:v>1t2z529</x:v>
      </x:c>
      <x:c r="B349" s="24" t="str">
        <x:v>gradadmissions</x:v>
      </x:c>
      <x:c r="C349" s="24" t="n">
        <x:v>46145.92328703704</x:v>
      </x:c>
      <x:c r="D349" s="24" t="str">
        <x:v>2026-05</x:v>
      </x:c>
      <x:c r="E349" s="24" t="str">
        <x:v>Medium</x:v>
      </x:c>
      <x:c r="F349" s="24" t="str">
        <x:v>21</x:v>
      </x:c>
      <x:c r="G349" s="24" t="str">
        <x:v>Pennsylvania State University</x:v>
      </x:c>
      <x:c r="H349" s="24" t="n">
        <x:v>5</x:v>
      </x:c>
      <x:c r="I349" s="24" t="n">
        <x:v>0</x:v>
      </x:c>
      <x:c r="J349" s="24" t="n">
        <x:v>0.7799999713897705</x:v>
      </x:c>
      <x:c r="K349" s="24" t="str">
        <x:v>Education</x:v>
      </x:c>
      <x:c r="L349" s="24" t="str">
        <x:v>Suggestions for my PhD admissions</x:v>
      </x:c>
      <x:c r="M349" s="24" t="str">
        <x:v>Hey guys, I am an international student in the US, currently studying MS in CS in Texas, I graduate this December , I am planning to start my PhD in Spring 2027, for the application process, I have shortlisted few universities. Here is my case. 1. I have a GPA of around 3.3. 2. I want to do PhD in ML specializing in Healthcare/Bioinformatics. 3. I am currently doing a Research work with my professor and we plan to publish a paper on that. 4. I have also did an independent research project. 5. I would be able to get a PhD in my University where I am studying. How is my possibility, If you are from any of these universities, let me know I will send the professor name whom I would like to do under. 1. Purdue University 2. Penn State 3. University of Florida 4. University of Arizona 5. UC Riverside 6. University at Buffalo (SUNY Buffalo) 7. Indiana University 8. University of Central Florida (UCF) 9. Virginia Commonwealth University (VCU) 10. University of Delaware 11. Colorado State University 12. Clemson University 13. University of Houston</x:v>
      </x:c>
      <x:c r="N349" s="27" t="str">
        <x:v>https://www.reddit.com/r/gradadmissions/comments/1t2z529/suggestions_for_my_phd_admissions/</x:v>
      </x:c>
      <x:c r="O349" s="27" t="str">
        <x:v>https://www.reddit.com/r/gradadmissions/comments/1t2z529/suggestions_for_my_phd_admissions/</x:v>
      </x:c>
      <x:c r="P349" s="24" t="str">
        <x:v>No</x:v>
      </x:c>
      <x:c r="Q349" s="24" t="str"/>
    </x:row>
    <x:row r="350" ht="42" customHeight="1">
      <x:c r="A350" s="21" t="str">
        <x:v>1t2wmxy</x:v>
      </x:c>
      <x:c r="B350" s="21" t="str">
        <x:v>gradadmissions</x:v>
      </x:c>
      <x:c r="C350" s="21" t="n">
        <x:v>46145.85451388889</x:v>
      </x:c>
      <x:c r="D350" s="21" t="str">
        <x:v>2026-05</x:v>
      </x:c>
      <x:c r="E350" s="21" t="str">
        <x:v>Low</x:v>
      </x:c>
      <x:c r="F350" s="21" t="str">
        <x:v>81</x:v>
      </x:c>
      <x:c r="G350" s="21" t="str">
        <x:v>Arizona State University (Tempe)</x:v>
      </x:c>
      <x:c r="H350" s="21" t="n">
        <x:v>0</x:v>
      </x:c>
      <x:c r="I350" s="21" t="n">
        <x:v>0</x:v>
      </x:c>
      <x:c r="J350" s="21" t="n">
        <x:v>0.5</x:v>
      </x:c>
      <x:c r="K350" s="21" t="str">
        <x:v>Education</x:v>
      </x:c>
      <x:c r="L350" s="21" t="str">
        <x:v>ASU Thunderbird School of Global Management vs Northeastern D’Amore-McKim International Management- which is better</x:v>
      </x:c>
      <x:c r="M350" s="21" t="str"/>
      <x:c r="N350" s="26" t="str">
        <x:v>https://www.reddit.com/r/gradadmissions/comments/1t2wmxy/asu_thunderbird_school_of_global_management_vs/</x:v>
      </x:c>
      <x:c r="O350" s="26" t="str">
        <x:v>/r/Indians_StudyAbroad/comments/1t14n2z/asu_thunderbird_school_of_global_management_vs/</x:v>
      </x:c>
      <x:c r="P350" s="21" t="str">
        <x:v>No</x:v>
      </x:c>
      <x:c r="Q350" s="21" t="str">
        <x:v>Acronym-only institution match; Institution-only context; manual relevance review</x:v>
      </x:c>
    </x:row>
    <x:row r="351" ht="42" customHeight="1">
      <x:c r="A351" s="24" t="str">
        <x:v>1t2rkh2</x:v>
      </x:c>
      <x:c r="B351" s="24" t="str">
        <x:v>gradadmissions</x:v>
      </x:c>
      <x:c r="C351" s="24" t="n">
        <x:v>46145.724282407406</x:v>
      </x:c>
      <x:c r="D351" s="24" t="str">
        <x:v>2026-05</x:v>
      </x:c>
      <x:c r="E351" s="24" t="str">
        <x:v>Medium</x:v>
      </x:c>
      <x:c r="F351" s="24" t="str">
        <x:v>1</x:v>
      </x:c>
      <x:c r="G351" s="24" t="str">
        <x:v>Lund University</x:v>
      </x:c>
      <x:c r="H351" s="24" t="n">
        <x:v>0</x:v>
      </x:c>
      <x:c r="I351" s="24" t="n">
        <x:v>0</x:v>
      </x:c>
      <x:c r="J351" s="24" t="n">
        <x:v>0.5</x:v>
      </x:c>
      <x:c r="K351" s="24" t="str">
        <x:v>Social Sciences</x:v>
      </x:c>
      <x:c r="L351" s="24" t="str">
        <x:v>Studying Political science PhD (Sweden)</x:v>
      </x:c>
      <x:c r="M351" s="24" t="str">
        <x:v>Hello everyone, Maybe someone was in similar situation and could share their experience. I am living in Sweden and considering getting a PhD here. I am EU citizen and my bachelor’s and Master’s are from EU country (Lithuania). My Master’s degree is in Political Science and I want to pursue PhD in Political Science as well. I am interested in Lund university. Is there someone who studied PhD in Lund, particularly social sciences? What are chances of admission? I saw posts before that basically said it’s impossible to get admitted. I would love if someone could share their experience. Thank you!</x:v>
      </x:c>
      <x:c r="N351" s="27" t="str">
        <x:v>https://www.reddit.com/r/gradadmissions/comments/1t2rkh2/studying_political_science_phd_sweden/</x:v>
      </x:c>
      <x:c r="O351" s="27" t="str">
        <x:v>https://www.reddit.com/r/gradadmissions/comments/1t2rkh2/studying_political_science_phd_sweden/</x:v>
      </x:c>
      <x:c r="P351" s="24" t="str">
        <x:v>No</x:v>
      </x:c>
      <x:c r="Q351" s="24" t="str"/>
    </x:row>
    <x:row r="352" ht="42" customHeight="1">
      <x:c r="A352" s="21" t="str">
        <x:v>1t2r4mb</x:v>
      </x:c>
      <x:c r="B352" s="21" t="str">
        <x:v>gradadmissions</x:v>
      </x:c>
      <x:c r="C352" s="21" t="n">
        <x:v>46145.71299768519</x:v>
      </x:c>
      <x:c r="D352" s="21" t="str">
        <x:v>2026-05</x:v>
      </x:c>
      <x:c r="E352" s="21" t="str">
        <x:v>Medium</x:v>
      </x:c>
      <x:c r="F352" s="21" t="str">
        <x:v>14</x:v>
      </x:c>
      <x:c r="G352" s="21" t="str">
        <x:v>Stanford University</x:v>
      </x:c>
      <x:c r="H352" s="21" t="n">
        <x:v>1</x:v>
      </x:c>
      <x:c r="I352" s="21" t="n">
        <x:v>1</x:v>
      </x:c>
      <x:c r="J352" s="21" t="n">
        <x:v>0.6700000166893005</x:v>
      </x:c>
      <x:c r="K352" s="21" t="str">
        <x:v>General Advice</x:v>
      </x:c>
      <x:c r="L352" s="21" t="str">
        <x:v>CMU - MSAIE chances ?</x:v>
      </x:c>
      <x:c r="M352" s="21" t="str">
        <x:v>Am I going to be admitted with this profile? * GPA: 3.68/4 * Cohort rank: 2nd * Major: Computer engineering * School: Top 1 in my country * Experience: 2Y as an AI Engineer, 5 month R&amp;D AI intern, 3 month Research intern at university lab, 2 months Oxford LMH AI summer school(granted scholarship as 1 of 10 out of 10k+ applicants) * Publish: currently researching with lab prob publish before app starts * GRE: none * LOR: Lab Director, Prof at Oxford LMH, Grad project supervisor(Stanford phd) I know CMU SCS is super competitive so I am aiming for MSAIE both in ECE and BME. I will also try my chances for SCS MSAII. What do you think of my chances ? and should I take the GRE ? Also suggest other programs/universities that fits my profile, Thanks.</x:v>
      </x:c>
      <x:c r="N352" s="26" t="str">
        <x:v>https://www.reddit.com/r/gradadmissions/comments/1t2r4mb/cmu_msaie_chances/</x:v>
      </x:c>
      <x:c r="O352" s="26" t="str">
        <x:v>https://www.reddit.com/r/gradadmissions/comments/1t2r4mb/cmu_msaie_chances/</x:v>
      </x:c>
      <x:c r="P352" s="21" t="str">
        <x:v>No</x:v>
      </x:c>
      <x:c r="Q352" s="21" t="str"/>
    </x:row>
    <x:row r="353" ht="42" customHeight="1">
      <x:c r="A353" s="24" t="str">
        <x:v>1t2llq6</x:v>
      </x:c>
      <x:c r="B353" s="24" t="str">
        <x:v>gradadmissions</x:v>
      </x:c>
      <x:c r="C353" s="24" t="n">
        <x:v>46145.5646875</x:v>
      </x:c>
      <x:c r="D353" s="24" t="str">
        <x:v>2026-05</x:v>
      </x:c>
      <x:c r="E353" s="24" t="str">
        <x:v>Medium</x:v>
      </x:c>
      <x:c r="F353" s="24" t="str">
        <x:v>2</x:v>
      </x:c>
      <x:c r="G353" s="24" t="str">
        <x:v>University of Toronto</x:v>
      </x:c>
      <x:c r="H353" s="24" t="n">
        <x:v>1</x:v>
      </x:c>
      <x:c r="I353" s="24" t="n">
        <x:v>0</x:v>
      </x:c>
      <x:c r="J353" s="24" t="n">
        <x:v>0.6700000166893005</x:v>
      </x:c>
      <x:c r="K353" s="24" t="str">
        <x:v>General Advice</x:v>
      </x:c>
      <x:c r="L353" s="24" t="str">
        <x:v>Struggling with my CV. This is my first draft but I don’t know if I’m even doing this correctly.</x:v>
      </x:c>
      <x:c r="M353" s="24" t="str">
        <x:v>Working on my CV for my grad school application and I feel like I have no idea what I’m doing… I’m applying to the Masters of Information program, with a concentration in Library and Information Science, at the University of Toronto. I’ve checked what the MI program wants in my CV, went through the examples and information/tips my university has for creating CV’s (haven’t met with anyone yet), but I still feel lost with what to add/what not to add. Is my spacing okay? Is my wording okay? Is everything in the right place? Is the amount of pages (3) enough, or too little/ much? Should I put the specific names of the TPL branches I worked at? Should IBBY be included in a "Professional Associations" section too since it's a committee/ working group, and I'm a member? Anything I'm missing from my CV that should be included? There’s so much information on CV’s out there that it’s overwhelming me because I don’t know what is too short, too much, too long, too spacious, etc, when it comes to CV’s. My brain is breaking. Thank you to whoever takes the time to read this and help me out!</x:v>
      </x:c>
      <x:c r="N353" s="27" t="str">
        <x:v>https://www.reddit.com/r/gradadmissions/comments/1t2llq6/struggling_with_my_cv_this_is_my_first_draft_but/</x:v>
      </x:c>
      <x:c r="O353" s="27" t="str">
        <x:v>https://www.reddit.com/gallery/1t2llq6</x:v>
      </x:c>
      <x:c r="P353" s="24" t="str">
        <x:v>No</x:v>
      </x:c>
      <x:c r="Q353" s="24" t="str"/>
    </x:row>
    <x:row r="354" ht="42" customHeight="1">
      <x:c r="A354" s="21" t="str">
        <x:v>1t2jo8c</x:v>
      </x:c>
      <x:c r="B354" s="21" t="str">
        <x:v>gradadmissions</x:v>
      </x:c>
      <x:c r="C354" s="21" t="n">
        <x:v>46145.50509259259</x:v>
      </x:c>
      <x:c r="D354" s="21" t="str">
        <x:v>2026-05</x:v>
      </x:c>
      <x:c r="E354" s="21" t="str">
        <x:v>Medium</x:v>
      </x:c>
      <x:c r="F354" s="21" t="str">
        <x:v>2</x:v>
      </x:c>
      <x:c r="G354" s="21" t="str">
        <x:v>University of Toronto</x:v>
      </x:c>
      <x:c r="H354" s="21" t="n">
        <x:v>1</x:v>
      </x:c>
      <x:c r="I354" s="21" t="n">
        <x:v>0</x:v>
      </x:c>
      <x:c r="J354" s="21" t="n">
        <x:v>1</x:v>
      </x:c>
      <x:c r="K354" s="21" t="str">
        <x:v>Humanities</x:v>
      </x:c>
      <x:c r="L354" s="21" t="str">
        <x:v>I’m not sure if my CV for grad school is good as it is, or if it needs improvement. Thoughts?</x:v>
      </x:c>
      <x:c r="M354" s="21" t="str">
        <x:v>Working on my CV for my grad school application, stressing myself out re-reading this, and so I’d really love for someone to tell me if it’s good/complete as it is, or if it still needs improvement… Applying to the Masters of Information program, with a concentration in Library and Information Science, at the University of Toronto. Is my spacing okay? Is my wording okay? Is the amount of pages (3) enough or too little/much? Anything I’m missing from my CV that should be included? Should I put the specific names of the 2 TPL branches I worked at? Thank you to whoever reads this! I could really use the advice. I blocked out what I wasn’t comfortable sharing (address, email, name), the rest I’m okay with, and yes, I know location is obvious from this post.</x:v>
      </x:c>
      <x:c r="N354" s="26" t="str">
        <x:v>https://www.reddit.com/r/gradadmissions/comments/1t2jo8c/im_not_sure_if_my_cv_for_grad_school_is_good_as/</x:v>
      </x:c>
      <x:c r="O354" s="26" t="str">
        <x:v>https://www.reddit.com/gallery/1t2jo8c</x:v>
      </x:c>
      <x:c r="P354" s="21" t="str">
        <x:v>No</x:v>
      </x:c>
      <x:c r="Q354" s="21" t="str"/>
    </x:row>
    <x:row r="355" ht="42" customHeight="1">
      <x:c r="A355" s="24" t="str">
        <x:v>1t23es6</x:v>
      </x:c>
      <x:c r="B355" s="24" t="str">
        <x:v>gradadmissions</x:v>
      </x:c>
      <x:c r="C355" s="24" t="n">
        <x:v>46144.92465277778</x:v>
      </x:c>
      <x:c r="D355" s="24" t="str">
        <x:v>2026-05</x:v>
      </x:c>
      <x:c r="E355" s="24" t="str">
        <x:v>Low</x:v>
      </x:c>
      <x:c r="F355" s="24" t="str">
        <x:v>20</x:v>
      </x:c>
      <x:c r="G355" s="24" t="str">
        <x:v>New York University (NYU)</x:v>
      </x:c>
      <x:c r="H355" s="24" t="n">
        <x:v>0</x:v>
      </x:c>
      <x:c r="I355" s="24" t="n">
        <x:v>0</x:v>
      </x:c>
      <x:c r="J355" s="24" t="n">
        <x:v>0.33000001311302185</x:v>
      </x:c>
      <x:c r="K355" s="24" t="str">
        <x:v>Computer Sciences</x:v>
      </x:c>
      <x:c r="L355" s="24" t="str">
        <x:v>Is it possible to transfer from MS Computer Engineering to MSCS at NYU Tandon?</x:v>
      </x:c>
      <x:c r="M355" s="24" t="str"/>
      <x:c r="N355" s="27" t="str">
        <x:v>https://www.reddit.com/r/gradadmissions/comments/1t23es6/is_it_possible_to_transfer_from_ms_computer/</x:v>
      </x:c>
      <x:c r="O355" s="27" t="str">
        <x:v>/r/ApplyingToCollege/comments/1t21uhe/is_it_possible_to_transfer_from_ms_computer/</x:v>
      </x:c>
      <x:c r="P355" s="24" t="str">
        <x:v>No</x:v>
      </x:c>
      <x:c r="Q355" s="24" t="str">
        <x:v>Acronym-only institution match; Institution-only context; manual relevance review</x:v>
      </x:c>
    </x:row>
    <x:row r="356" ht="42" customHeight="1">
      <x:c r="A356" s="21" t="str">
        <x:v>1t21i8f</x:v>
      </x:c>
      <x:c r="B356" s="21" t="str">
        <x:v>gradadmissions</x:v>
      </x:c>
      <x:c r="C356" s="21" t="n">
        <x:v>46144.87101851852</x:v>
      </x:c>
      <x:c r="D356" s="21" t="str">
        <x:v>2026-05</x:v>
      </x:c>
      <x:c r="E356" s="21" t="str">
        <x:v>Medium</x:v>
      </x:c>
      <x:c r="F356" s="21" t="str">
        <x:v>81</x:v>
      </x:c>
      <x:c r="G356" s="21" t="str">
        <x:v>Arizona State University (Tempe)</x:v>
      </x:c>
      <x:c r="H356" s="21" t="n">
        <x:v>1</x:v>
      </x:c>
      <x:c r="I356" s="21" t="n">
        <x:v>1</x:v>
      </x:c>
      <x:c r="J356" s="21" t="n">
        <x:v>1</x:v>
      </x:c>
      <x:c r="K356" s="21" t="str">
        <x:v>Venting</x:v>
      </x:c>
      <x:c r="L356" s="21" t="str">
        <x:v>how to avoid getting discouraged?</x:v>
      </x:c>
      <x:c r="M356" s="21" t="str">
        <x:v>i'm a soon-to-be linguistics graduate applying for slp grad programs in 2028 (e.g northwestern, u of mn, uw, uiuc, sdsu, usc, asu, purdue). i'm taking a year to do online leveling courses as well as working full time at another school's research lab this summer. while i'm graduating with decent grades (3.5 cum, 3.7 major) and a few years of research experience, i feel like i contributed to nothing and have nothing special to offer. i always set high standards for myself that i never meet, and i'm debating whether i should just trash my current list of schools for something more "achievable". honestly i'd really appreciate hearing from others who've had similar experiences. how did you find a way to push on? did any of you end up meeting or exceeding the expectations you've set for yourself?</x:v>
      </x:c>
      <x:c r="N356" s="26" t="str">
        <x:v>https://www.reddit.com/r/gradadmissions/comments/1t21i8f/how_to_avoid_getting_discouraged/</x:v>
      </x:c>
      <x:c r="O356" s="26" t="str">
        <x:v>https://www.reddit.com/r/gradadmissions/comments/1t21i8f/how_to_avoid_getting_discouraged/</x:v>
      </x:c>
      <x:c r="P356" s="21" t="str">
        <x:v>No</x:v>
      </x:c>
      <x:c r="Q356" s="21" t="str">
        <x:v>Acronym-only institution match</x:v>
      </x:c>
    </x:row>
    <x:row r="357" ht="42" customHeight="1">
      <x:c r="A357" s="24" t="str">
        <x:v>1t1w4x1</x:v>
      </x:c>
      <x:c r="B357" s="24" t="str">
        <x:v>gradadmissions</x:v>
      </x:c>
      <x:c r="C357" s="24" t="n">
        <x:v>46144.728796296295</x:v>
      </x:c>
      <x:c r="D357" s="24" t="str">
        <x:v>2026-05</x:v>
      </x:c>
      <x:c r="E357" s="24" t="str">
        <x:v>Medium</x:v>
      </x:c>
      <x:c r="F357" s="24" t="str">
        <x:v>2</x:v>
      </x:c>
      <x:c r="G357" s="24" t="str">
        <x:v>University of Toronto</x:v>
      </x:c>
      <x:c r="H357" s="24" t="n">
        <x:v>0</x:v>
      </x:c>
      <x:c r="I357" s="24" t="n">
        <x:v>0</x:v>
      </x:c>
      <x:c r="J357" s="24" t="n">
        <x:v>0.5</x:v>
      </x:c>
      <x:c r="K357" s="24" t="str">
        <x:v>Humanities</x:v>
      </x:c>
      <x:c r="L357" s="24" t="str">
        <x:v>Looking for advice on pursuing MA English with thesis in Canda (university recommendations, literature I should have some knowledge about, and more)</x:v>
      </x:c>
      <x:c r="M357" s="24" t="str">
        <x:v>I have so much to learn and am very confused about what I may need for MA. I have tons of questions any sort of advice would be helpful! The university options I am looking at : • Waterloo My mom is also looking : • University of Toronto • McMasters But I am now very keen on it since they don’t have with thesis. My goal is to become a Proffesor so I have plans of doing my PHD. For context, I’m currently doing my third year of BA in English in an American institution in the Middle East. The courses I have taken so far/ completing : ENGL 101 - Critical Reading and Writing ENGL 102 - Writing &amp; Information Literacy ENGL 200 - Intro to Literary Studies ENGL 207 - Int to Rhetorical Std ENGL 220 - Survey of World Literature ENGL 221 - Survey of world literature ENGL 300 - History of English language ENGL 301- Literature and Film ENGL 307 - Shakespeare ENGL 308 - Early American Literature ENGL 311 - English Novel ENGL 314 - Modernism / postmodernism ENGL 315 - 20th Century American Lit. ENGL 345 - Creative writing ENGL 375 - Rhetorics of Cult Dissonance ENGL 389 - Introduction to TESOL ENGL 389 - Arab Anglophone Lit ENGL 401 - Seminar on American Authors ENGL 405 - Seminar on Postcoloni...</x:v>
      </x:c>
      <x:c r="N357" s="27" t="str">
        <x:v>https://www.reddit.com/r/gradadmissions/comments/1t1w4x1/looking_for_advice_on_pursuing_ma_english_with/</x:v>
      </x:c>
      <x:c r="O357" s="27" t="str">
        <x:v>/r/englishmajors/comments/1t1w1aw/looking_for_advice_on_pursuing_ma_english_with/</x:v>
      </x:c>
      <x:c r="P357" s="24" t="str">
        <x:v>No</x:v>
      </x:c>
      <x:c r="Q357" s="24" t="str"/>
    </x:row>
    <x:row r="358" ht="42" customHeight="1">
      <x:c r="A358" s="21" t="str">
        <x:v>1t1r6lv</x:v>
      </x:c>
      <x:c r="B358" s="21" t="str">
        <x:v>gradadmissions</x:v>
      </x:c>
      <x:c r="C358" s="21" t="n">
        <x:v>46144.596608796295</x:v>
      </x:c>
      <x:c r="D358" s="21" t="str">
        <x:v>2026-05</x:v>
      </x:c>
      <x:c r="E358" s="21" t="str">
        <x:v>Medium</x:v>
      </x:c>
      <x:c r="F358" s="21" t="str">
        <x:v>3 | 6</x:v>
      </x:c>
      <x:c r="G358" s="21" t="str">
        <x:v>UCL | The London School of Economics and Political Science (LSE)</x:v>
      </x:c>
      <x:c r="H358" s="21" t="n">
        <x:v>0</x:v>
      </x:c>
      <x:c r="I358" s="21" t="n">
        <x:v>0</x:v>
      </x:c>
      <x:c r="J358" s="21" t="n">
        <x:v>0.5</x:v>
      </x:c>
      <x:c r="K358" s="21" t="str">
        <x:v>Humanities</x:v>
      </x:c>
      <x:c r="L358" s="21" t="str">
        <x:v>Help me choose: UCL PIR or LSE PIR. Appreciate any honest advice/experience</x:v>
      </x:c>
      <x:c r="M358" s="21" t="str">
        <x:v>I really need advice as the deadline is soon!!Both courses seem great but I am prioritising course interest/career prospects/study abroad. The course modules at Ucl have greater variety/flexibility in picking and seems more interesting compared to lse are more fixed and less (potentially greater depth+ more intellectually stimulating?) and study abroad at ucl is more variety to America/Canada/Australia while lse significantly less but still America/Europe. Lse seems more valuable for career prospects such as for intelligence/security/diplomacy?? i feel if i don’t pick lse I will regret it and have also heard ucl pir regret the course. also lse ir department being one of the best. will i truly miss out help TL;DR: Trying to choose between UCL PIR (more flexible, better study abroad) and LSE IR (more prestigious, better for IR careers?). Worried I’ll regret not choosing LSE.</x:v>
      </x:c>
      <x:c r="N358" s="26" t="str">
        <x:v>https://www.reddit.com/r/gradadmissions/comments/1t1r6lv/help_me_choose_ucl_pir_or_lse_pir_appreciate_any/</x:v>
      </x:c>
      <x:c r="O358" s="26" t="str">
        <x:v>https://www.reddit.com/r/gradadmissions/comments/1t1r6lv/help_me_choose_ucl_pir_or_lse_pir_appreciate_any/</x:v>
      </x:c>
      <x:c r="P358" s="21" t="str">
        <x:v>No</x:v>
      </x:c>
      <x:c r="Q358" s="21" t="str">
        <x:v>Acronym-only institution match</x:v>
      </x:c>
    </x:row>
    <x:row r="359" ht="42" customHeight="1">
      <x:c r="A359" s="24" t="str">
        <x:v>1t1oq62</x:v>
      </x:c>
      <x:c r="B359" s="24" t="str">
        <x:v>gradadmissions</x:v>
      </x:c>
      <x:c r="C359" s="24" t="n">
        <x:v>46144.525509259256</x:v>
      </x:c>
      <x:c r="D359" s="24" t="str">
        <x:v>2026-05</x:v>
      </x:c>
      <x:c r="E359" s="24" t="str">
        <x:v>Medium</x:v>
      </x:c>
      <x:c r="F359" s="24" t="str">
        <x:v>20</x:v>
      </x:c>
      <x:c r="G359" s="24" t="str">
        <x:v>New York University (NYU)</x:v>
      </x:c>
      <x:c r="H359" s="24" t="n">
        <x:v>0</x:v>
      </x:c>
      <x:c r="I359" s="24" t="n">
        <x:v>0</x:v>
      </x:c>
      <x:c r="J359" s="24" t="n">
        <x:v>0.5</x:v>
      </x:c>
      <x:c r="K359" s="24" t="str">
        <x:v>Engineering</x:v>
      </x:c>
      <x:c r="L359" s="24" t="str">
        <x:v>Need Advice: Stevens, NYU or Georgia Tech</x:v>
      </x:c>
      <x:c r="M359" s="24" t="str">
        <x:v>I got offers from these universities for Master’s in Construction Management, please advise which one choose, considering job opportunities too, would appreciate any insights, thanks!</x:v>
      </x:c>
      <x:c r="N359" s="27" t="str">
        <x:v>https://www.reddit.com/r/gradadmissions/comments/1t1oq62/need_advice_stevens_nyu_or_georgia_tech/</x:v>
      </x:c>
      <x:c r="O359" s="27" t="str">
        <x:v>https://www.reddit.com/r/gradadmissions/comments/1t1oq62/need_advice_stevens_nyu_or_georgia_tech/</x:v>
      </x:c>
      <x:c r="P359" s="24" t="str">
        <x:v>No</x:v>
      </x:c>
      <x:c r="Q359" s="24" t="str">
        <x:v>Acronym-only institution match</x:v>
      </x:c>
    </x:row>
    <x:row r="360" ht="42" customHeight="1">
      <x:c r="A360" s="21" t="str">
        <x:v>1t1ls1a</x:v>
      </x:c>
      <x:c r="B360" s="21" t="str">
        <x:v>gradadmissions</x:v>
      </x:c>
      <x:c r="C360" s="21" t="n">
        <x:v>46144.419490740744</x:v>
      </x:c>
      <x:c r="D360" s="21" t="str">
        <x:v>2026-05</x:v>
      </x:c>
      <x:c r="E360" s="21" t="str">
        <x:v>Medium</x:v>
      </x:c>
      <x:c r="F360" s="21" t="str">
        <x:v>30</x:v>
      </x:c>
      <x:c r="G360" s="21" t="str">
        <x:v>University of Pennsylvania</x:v>
      </x:c>
      <x:c r="H360" s="21" t="n">
        <x:v>1</x:v>
      </x:c>
      <x:c r="I360" s="21" t="n">
        <x:v>0</x:v>
      </x:c>
      <x:c r="J360" s="21" t="n">
        <x:v>0.9900000095367432</x:v>
      </x:c>
      <x:c r="K360" s="21" t="str">
        <x:v>Education</x:v>
      </x:c>
      <x:c r="L360" s="21" t="str">
        <x:v>should i choose upenn or columbia for grad?</x:v>
      </x:c>
      <x:c r="M360" s="21" t="str">
        <x:v># so guys ive been accepted to both unis for MA Education Policy and trying to figure out which one to choose. ive heard upenn has more social uni life and is more fun. but columbia is in ny so idk. can u give advice pls</x:v>
      </x:c>
      <x:c r="N360" s="26" t="str">
        <x:v>https://www.reddit.com/r/gradadmissions/comments/1t1ls1a/should_i_choose_upenn_or_columbia_for_grad/</x:v>
      </x:c>
      <x:c r="O360" s="26" t="str">
        <x:v>https://www.reddit.com/r/gradadmissions/comments/1t1ls1a/should_i_choose_upenn_or_columbia_for_grad/</x:v>
      </x:c>
      <x:c r="P360" s="21" t="str">
        <x:v>No</x:v>
      </x:c>
      <x:c r="Q360" s="21" t="str">
        <x:v>Acronym-only institution match</x:v>
      </x:c>
    </x:row>
    <x:row r="361" ht="42" customHeight="1">
      <x:c r="A361" s="24" t="str">
        <x:v>1t16tfx</x:v>
      </x:c>
      <x:c r="B361" s="24" t="str">
        <x:v>gradadmissions</x:v>
      </x:c>
      <x:c r="C361" s="24" t="n">
        <x:v>46143.90230324074</x:v>
      </x:c>
      <x:c r="D361" s="24" t="str">
        <x:v>2026-05</x:v>
      </x:c>
      <x:c r="E361" s="24" t="str">
        <x:v>Low</x:v>
      </x:c>
      <x:c r="F361" s="24" t="str">
        <x:v>14</x:v>
      </x:c>
      <x:c r="G361" s="24" t="str">
        <x:v>Stanford University</x:v>
      </x:c>
      <x:c r="H361" s="24" t="n">
        <x:v>1</x:v>
      </x:c>
      <x:c r="I361" s="24" t="n">
        <x:v>0</x:v>
      </x:c>
      <x:c r="J361" s="24" t="n">
        <x:v>1</x:v>
      </x:c>
      <x:c r="K361" s="24" t="str">
        <x:v>Engineering</x:v>
      </x:c>
      <x:c r="L361" s="24" t="str">
        <x:v>What should I improve in 6–12 months to be competitive for top MSDS programs (Harvard/Stanford level)?</x:v>
      </x:c>
      <x:c r="M361" s="24" t="str"/>
      <x:c r="N361" s="27" t="str">
        <x:v>https://www.reddit.com/r/gradadmissions/comments/1t16tfx/what_should_i_improve_in_612_months_to_be/</x:v>
      </x:c>
      <x:c r="O361" s="27" t="str">
        <x:v>https://www.reddit.com/r/gradadmissions/comments/1t16tfx/what_should_i_improve_in_612_months_to_be/</x:v>
      </x:c>
      <x:c r="P361" s="24" t="str">
        <x:v>No</x:v>
      </x:c>
      <x:c r="Q361" s="24" t="str">
        <x:v>Institution-only context; manual relevance review</x:v>
      </x:c>
    </x:row>
    <x:row r="362" ht="42" customHeight="1">
      <x:c r="A362" s="21" t="str">
        <x:v>1t14o09</x:v>
      </x:c>
      <x:c r="B362" s="21" t="str">
        <x:v>gradadmissions</x:v>
      </x:c>
      <x:c r="C362" s="21" t="n">
        <x:v>46143.845034722224</x:v>
      </x:c>
      <x:c r="D362" s="21" t="str">
        <x:v>2026-05</x:v>
      </x:c>
      <x:c r="E362" s="21" t="str">
        <x:v>Low</x:v>
      </x:c>
      <x:c r="F362" s="21" t="str">
        <x:v>81</x:v>
      </x:c>
      <x:c r="G362" s="21" t="str">
        <x:v>Arizona State University (Tempe)</x:v>
      </x:c>
      <x:c r="H362" s="21" t="n">
        <x:v>0</x:v>
      </x:c>
      <x:c r="I362" s="21" t="n">
        <x:v>0</x:v>
      </x:c>
      <x:c r="J362" s="21" t="n">
        <x:v>0.5</x:v>
      </x:c>
      <x:c r="K362" s="21" t="str">
        <x:v>Education</x:v>
      </x:c>
      <x:c r="L362" s="21" t="str">
        <x:v>ASU Thunderbird School of Global Management vs Northeastern D’Amore-McKim International Management- which is better</x:v>
      </x:c>
      <x:c r="M362" s="21" t="str"/>
      <x:c r="N362" s="26" t="str">
        <x:v>https://www.reddit.com/r/gradadmissions/comments/1t14o09/asu_thunderbird_school_of_global_management_vs/</x:v>
      </x:c>
      <x:c r="O362" s="26" t="str">
        <x:v>/r/Indians_StudyAbroad/comments/1t14n2z/asu_thunderbird_school_of_global_management_vs/</x:v>
      </x:c>
      <x:c r="P362" s="21" t="str">
        <x:v>No</x:v>
      </x:c>
      <x:c r="Q362" s="21" t="str">
        <x:v>Acronym-only institution match; Institution-only context; manual relevance review</x:v>
      </x:c>
    </x:row>
    <x:row r="363" ht="42" customHeight="1">
      <x:c r="A363" s="24" t="str">
        <x:v>1t0z1zt</x:v>
      </x:c>
      <x:c r="B363" s="24" t="str">
        <x:v>gradadmissions</x:v>
      </x:c>
      <x:c r="C363" s="24" t="n">
        <x:v>46143.704560185186</x:v>
      </x:c>
      <x:c r="D363" s="24" t="str">
        <x:v>2026-05</x:v>
      </x:c>
      <x:c r="E363" s="24" t="str">
        <x:v>Medium</x:v>
      </x:c>
      <x:c r="F363" s="24" t="str">
        <x:v>26</x:v>
      </x:c>
      <x:c r="G363" s="24" t="str">
        <x:v>Western University</x:v>
      </x:c>
      <x:c r="H363" s="24" t="n">
        <x:v>0</x:v>
      </x:c>
      <x:c r="I363" s="24" t="n">
        <x:v>0</x:v>
      </x:c>
      <x:c r="J363" s="24" t="n">
        <x:v>0.5</x:v>
      </x:c>
      <x:c r="K363" s="24" t="str">
        <x:v>Computational Sciences</x:v>
      </x:c>
      <x:c r="L363" s="24" t="str">
        <x:v>Admitted to Western MSc CS (Fall 2026) – looking to connect with others</x:v>
      </x:c>
      <x:c r="M363" s="24" t="str">
        <x:v>Title: Admitted to Western MSc CS (Fall 2026) – looking to connect with others! Hi everyone, I’ve recently been admitted to the MSc Computer Science (course-based) program at Western University for Fall 2026 I’m now starting to plan everything all visa process, tuition deposit, accommodation, course selection, and overall preparation for moving to Canada. If you’ve also received an admit to Western (same program or similar), please comment or DM me I’d really like to connect and discuss: • Visa process &amp; timelines • Tuition fees &amp; deposit payment • Accommodation options (on/off campus) • Course registration • Part-time jobs • Any WhatsApp/Telegram groups for Fall 2026 admits Looking forward to connecting with you all!</x:v>
      </x:c>
      <x:c r="N363" s="27" t="str">
        <x:v>https://www.reddit.com/r/gradadmissions/comments/1t0z1zt/admitted_to_western_msc_cs_fall_2026_looking_to/</x:v>
      </x:c>
      <x:c r="O363" s="27" t="str">
        <x:v>https://www.reddit.com/r/gradadmissions/comments/1t0z1zt/admitted_to_western_msc_cs_fall_2026_looking_to/</x:v>
      </x:c>
      <x:c r="P363" s="24" t="str">
        <x:v>No</x:v>
      </x:c>
      <x:c r="Q363" s="24" t="str"/>
    </x:row>
    <x:row r="364" ht="42" customHeight="1">
      <x:c r="A364" s="21" t="str">
        <x:v>1t0vq7n</x:v>
      </x:c>
      <x:c r="B364" s="21" t="str">
        <x:v>GradSchool</x:v>
      </x:c>
      <x:c r="C364" s="21" t="n">
        <x:v>46143.62159722222</x:v>
      </x:c>
      <x:c r="D364" s="21" t="str">
        <x:v>2026-05</x:v>
      </x:c>
      <x:c r="E364" s="21" t="str">
        <x:v>Low</x:v>
      </x:c>
      <x:c r="F364" s="21" t="str">
        <x:v>14</x:v>
      </x:c>
      <x:c r="G364" s="21" t="str">
        <x:v>Stanford University</x:v>
      </x:c>
      <x:c r="H364" s="21" t="n">
        <x:v>1</x:v>
      </x:c>
      <x:c r="I364" s="21" t="n">
        <x:v>0</x:v>
      </x:c>
      <x:c r="J364" s="21" t="n">
        <x:v>1</x:v>
      </x:c>
      <x:c r="K364" s="21" t="str">
        <x:v>Academics</x:v>
      </x:c>
      <x:c r="L364" s="21" t="str">
        <x:v>whatsapp group/discord for incoming students - class of 2026 stanford?</x:v>
      </x:c>
      <x:c r="M364" s="21" t="str"/>
      <x:c r="N364" s="26" t="str">
        <x:v>https://www.reddit.com/r/GradSchool/comments/1t0vq7n/whatsapp_groupdiscord_for_incoming_students_class/</x:v>
      </x:c>
      <x:c r="O364" s="26" t="str">
        <x:v>https://www.reddit.com/r/GradSchool/comments/1t0vq7n/whatsapp_groupdiscord_for_incoming_students_class/</x:v>
      </x:c>
      <x:c r="P364" s="21" t="str">
        <x:v>No</x:v>
      </x:c>
      <x:c r="Q364" s="21" t="str">
        <x:v>Institution-only context; manual relevance review</x:v>
      </x:c>
    </x:row>
    <x:row r="365" ht="42" customHeight="1">
      <x:c r="A365" s="24" t="str">
        <x:v>1t0vpl8</x:v>
      </x:c>
      <x:c r="B365" s="24" t="str">
        <x:v>GradSchool</x:v>
      </x:c>
      <x:c r="C365" s="24" t="n">
        <x:v>46143.621145833335</x:v>
      </x:c>
      <x:c r="D365" s="24" t="str">
        <x:v>2026-05</x:v>
      </x:c>
      <x:c r="E365" s="24" t="str">
        <x:v>Low</x:v>
      </x:c>
      <x:c r="F365" s="24" t="str">
        <x:v>14</x:v>
      </x:c>
      <x:c r="G365" s="24" t="str">
        <x:v>Stanford University</x:v>
      </x:c>
      <x:c r="H365" s="24" t="n">
        <x:v>1</x:v>
      </x:c>
      <x:c r="I365" s="24" t="n">
        <x:v>0</x:v>
      </x:c>
      <x:c r="J365" s="24" t="n">
        <x:v>1</x:v>
      </x:c>
      <x:c r="K365" s="24" t="str">
        <x:v>Admissions &amp; Applications</x:v>
      </x:c>
      <x:c r="L365" s="24" t="str">
        <x:v>whatsapp group/discord for incoming students - class of 2026 stanford?</x:v>
      </x:c>
      <x:c r="M365" s="24" t="str"/>
      <x:c r="N365" s="27" t="str">
        <x:v>https://www.reddit.com/r/GradSchool/comments/1t0vpl8/whatsapp_groupdiscord_for_incoming_students_class/</x:v>
      </x:c>
      <x:c r="O365" s="27" t="str">
        <x:v>https://www.reddit.com/r/GradSchool/comments/1t0vpl8/whatsapp_groupdiscord_for_incoming_students_class/</x:v>
      </x:c>
      <x:c r="P365" s="24" t="str">
        <x:v>No</x:v>
      </x:c>
      <x:c r="Q365" s="24" t="str">
        <x:v>Institution-only context; manual relevance review</x:v>
      </x:c>
    </x:row>
    <x:row r="366" ht="42" customHeight="1">
      <x:c r="A366" s="21" t="str">
        <x:v>1t0vhoe</x:v>
      </x:c>
      <x:c r="B366" s="21" t="str">
        <x:v>gradadmissions</x:v>
      </x:c>
      <x:c r="C366" s="21" t="n">
        <x:v>46143.61560185185</x:v>
      </x:c>
      <x:c r="D366" s="21" t="str">
        <x:v>2026-05</x:v>
      </x:c>
      <x:c r="E366" s="21" t="str">
        <x:v>Low</x:v>
      </x:c>
      <x:c r="F366" s="21" t="str">
        <x:v>14</x:v>
      </x:c>
      <x:c r="G366" s="21" t="str">
        <x:v>Stanford University</x:v>
      </x:c>
      <x:c r="H366" s="21" t="n">
        <x:v>3</x:v>
      </x:c>
      <x:c r="I366" s="21" t="n">
        <x:v>0</x:v>
      </x:c>
      <x:c r="J366" s="21" t="n">
        <x:v>0.800000011920929</x:v>
      </x:c>
      <x:c r="K366" s="21" t="str">
        <x:v>Humanities</x:v>
      </x:c>
      <x:c r="L366" s="21" t="str">
        <x:v>whatsapp group/discord for incoming students - class of 2026 stanford?</x:v>
      </x:c>
      <x:c r="M366" s="21" t="str"/>
      <x:c r="N366" s="26" t="str">
        <x:v>https://www.reddit.com/r/gradadmissions/comments/1t0vhoe/whatsapp_groupdiscord_for_incoming_students_class/</x:v>
      </x:c>
      <x:c r="O366" s="26" t="str">
        <x:v>https://www.reddit.com/r/gradadmissions/comments/1t0vhoe/whatsapp_groupdiscord_for_incoming_students_class/</x:v>
      </x:c>
      <x:c r="P366" s="21" t="str">
        <x:v>No</x:v>
      </x:c>
      <x:c r="Q366" s="21" t="str">
        <x:v>Institution-only context; manual relevance review</x:v>
      </x:c>
    </x:row>
    <x:row r="367" ht="42" customHeight="1">
      <x:c r="A367" s="24" t="str">
        <x:v>1t0qpox</x:v>
      </x:c>
      <x:c r="B367" s="24" t="str">
        <x:v>gradadmissions</x:v>
      </x:c>
      <x:c r="C367" s="24" t="n">
        <x:v>46143.478113425925</x:v>
      </x:c>
      <x:c r="D367" s="24" t="str">
        <x:v>2026-05</x:v>
      </x:c>
      <x:c r="E367" s="24" t="str">
        <x:v>Low</x:v>
      </x:c>
      <x:c r="F367" s="24" t="str">
        <x:v>20</x:v>
      </x:c>
      <x:c r="G367" s="24" t="str">
        <x:v>New York University (NYU)</x:v>
      </x:c>
      <x:c r="H367" s="24" t="n">
        <x:v>0</x:v>
      </x:c>
      <x:c r="I367" s="24" t="n">
        <x:v>7</x:v>
      </x:c>
      <x:c r="J367" s="24" t="n">
        <x:v>0.33000001311302185</x:v>
      </x:c>
      <x:c r="K367" s="24" t="str">
        <x:v>Engineering</x:v>
      </x:c>
      <x:c r="L367" s="24" t="str">
        <x:v>Which is better for placements for an international student?</x:v>
      </x:c>
      <x:c r="M367" s="24" t="str">
        <x:v>Nyu msds(courant),northeastern msds, vanderblit msds, university of florida msds, cornell mps in statistics and data science, university of virginia msds</x:v>
      </x:c>
      <x:c r="N367" s="27" t="str">
        <x:v>https://www.reddit.com/r/gradadmissions/comments/1t0qpox/which_is_better_for_placements_for_an/</x:v>
      </x:c>
      <x:c r="O367" s="27" t="str">
        <x:v>https://www.reddit.com/r/gradadmissions/comments/1t0qpox/which_is_better_for_placements_for_an/</x:v>
      </x:c>
      <x:c r="P367" s="24" t="str">
        <x:v>No</x:v>
      </x:c>
      <x:c r="Q367" s="24" t="str">
        <x:v>Acronym-only institution match; Institution-only context; manual relevance review</x:v>
      </x:c>
    </x:row>
    <x:row r="368" ht="42" customHeight="1">
      <x:c r="A368" s="21" t="str">
        <x:v>1t0epcb</x:v>
      </x:c>
      <x:c r="B368" s="21" t="str">
        <x:v>gradadmissions</x:v>
      </x:c>
      <x:c r="C368" s="21" t="n">
        <x:v>46143.04431712963</x:v>
      </x:c>
      <x:c r="D368" s="21" t="str">
        <x:v>2026-05</x:v>
      </x:c>
      <x:c r="E368" s="21" t="str">
        <x:v>Medium</x:v>
      </x:c>
      <x:c r="F368" s="21" t="str">
        <x:v>20</x:v>
      </x:c>
      <x:c r="G368" s="21" t="str">
        <x:v>New York University (NYU)</x:v>
      </x:c>
      <x:c r="H368" s="21" t="n">
        <x:v>1</x:v>
      </x:c>
      <x:c r="I368" s="21" t="n">
        <x:v>5</x:v>
      </x:c>
      <x:c r="J368" s="21" t="n">
        <x:v>0.6700000166893005</x:v>
      </x:c>
      <x:c r="K368" s="21" t="str">
        <x:v>Applied Sciences</x:v>
      </x:c>
      <x:c r="L368" s="21" t="str">
        <x:v>Masters Program choice: NYU Courant applied math vs NYU Tandon MFE vs Columbia Applied Math</x:v>
      </x:c>
      <x:c r="M368" s="21" t="str">
        <x:v>What would you choose? Quant finance or MLE would be career outcomes I'd welcome.</x:v>
      </x:c>
      <x:c r="N368" s="26" t="str">
        <x:v>https://www.reddit.com/r/gradadmissions/comments/1t0epcb/masters_program_choice_nyu_courant_applied_math/</x:v>
      </x:c>
      <x:c r="O368" s="26" t="str">
        <x:v>https://www.reddit.com/r/gradadmissions/comments/1t0epcb/masters_program_choice_nyu_courant_applied_math/</x:v>
      </x:c>
      <x:c r="P368" s="21" t="str">
        <x:v>No</x:v>
      </x:c>
      <x:c r="Q368" s="21" t="str">
        <x:v>Acronym-only institution match</x:v>
      </x:c>
    </x:row>
    <x:row r="369" ht="42" customHeight="1">
      <x:c r="A369" s="24" t="str">
        <x:v>1t08j9u</x:v>
      </x:c>
      <x:c r="B369" s="24" t="str">
        <x:v>gradadmissions</x:v>
      </x:c>
      <x:c r="C369" s="24" t="n">
        <x:v>46142.86609953704</x:v>
      </x:c>
      <x:c r="D369" s="24" t="str">
        <x:v>2026-04</x:v>
      </x:c>
      <x:c r="E369" s="24" t="str">
        <x:v>High</x:v>
      </x:c>
      <x:c r="F369" s="24" t="str">
        <x:v>6</x:v>
      </x:c>
      <x:c r="G369" s="24" t="str">
        <x:v>The London School of Economics and Political Science (LSE)</x:v>
      </x:c>
      <x:c r="H369" s="24" t="n">
        <x:v>0</x:v>
      </x:c>
      <x:c r="I369" s="24" t="n">
        <x:v>0</x:v>
      </x:c>
      <x:c r="J369" s="24" t="n">
        <x:v>0.5</x:v>
      </x:c>
      <x:c r="K369" s="24" t="str">
        <x:v>Social Sciences</x:v>
      </x:c>
      <x:c r="L369" s="24" t="str">
        <x:v>LSE vs Sciences Po (PSIA) / St. Gallen for Security/IR – Academic vs Policy Path?</x:v>
      </x:c>
      <x:c r="M369" s="24" t="str">
        <x:v>Dear everyone, I would be very grateful for your advice and hope this is the right place to ask - if not, I would really appreciate being redirected. \[Posting from a relatively new and anonymous account for privacy reasons\] I have been fortunate to receive two offers and am now struggling to decide between them: MSc Political Science (Conflict Studies &amp; Comparative Politics) at LSE &amp; Double Degree MA International Affairs (Security Studies) at Sciences Po (PSIA) and the University of St. Gallen. While I am aware that this is a privileged position to be in, I find the decision genuinely difficult and would really value perspectives from those with experience in academia or policy. My situation / dilemma LSE: I am strongly drawn to LSE as an academic environment. I have always wanted to live in London, and I find the intellectual setting, faculty, and student societies extremely appealing. If I chose LSE, I would seriously consider pursuing a PhD afterwards. However, I have recently realised that, in hindsight, I might have been an even better fit for an International Relations degree rather than Political Science (Comparative Politics track). While I am very interested in confl...</x:v>
      </x:c>
      <x:c r="N369" s="27" t="str">
        <x:v>https://www.reddit.com/r/gradadmissions/comments/1t08j9u/lse_vs_sciences_po_psia_st_gallen_for_securityir/</x:v>
      </x:c>
      <x:c r="O369" s="27" t="str">
        <x:v>https://www.reddit.com/r/gradadmissions/comments/1t08j9u/lse_vs_sciences_po_psia_st_gallen_for_securityir/</x:v>
      </x:c>
      <x:c r="P369" s="24" t="str">
        <x:v>No</x:v>
      </x:c>
      <x:c r="Q369" s="24" t="str">
        <x:v>Acronym-only institution match</x:v>
      </x:c>
    </x:row>
    <x:row r="370" ht="42" customHeight="1">
      <x:c r="A370" s="21" t="str">
        <x:v>1t08gel</x:v>
      </x:c>
      <x:c r="B370" s="21" t="str">
        <x:v>gradadmissions</x:v>
      </x:c>
      <x:c r="C370" s="21" t="n">
        <x:v>46142.864120370374</x:v>
      </x:c>
      <x:c r="D370" s="21" t="str">
        <x:v>2026-04</x:v>
      </x:c>
      <x:c r="E370" s="21" t="str">
        <x:v>Medium</x:v>
      </x:c>
      <x:c r="F370" s="21" t="str">
        <x:v>14</x:v>
      </x:c>
      <x:c r="G370" s="21" t="str">
        <x:v>Stanford University</x:v>
      </x:c>
      <x:c r="H370" s="21" t="n">
        <x:v>0</x:v>
      </x:c>
      <x:c r="I370" s="21" t="n">
        <x:v>2</x:v>
      </x:c>
      <x:c r="J370" s="21" t="n">
        <x:v>0.5</x:v>
      </x:c>
      <x:c r="K370" s="21" t="str">
        <x:v>Computer Sciences</x:v>
      </x:c>
      <x:c r="L370" s="21" t="str">
        <x:v>How can I get in?</x:v>
      </x:c>
      <x:c r="M370" s="21" t="str">
        <x:v>Hello, I'm a BTech Student at a private university in India. I'm currently exploring my options regarding pursuing masters abroad. I really want to get in to one of the elite universities. Stanford, MIT, Caltech etc. i wanna know what are my chances of getting in and how do I improve it? \*\*\*A bit of context about me\*\*\* 1. I'm in fourth year rn. I have a GPA of 4.04/5.00. 2. I'm currently interning as full stack developer at a startup. 3. I have built multiple projects involving web development, AIML and a project with app development. 4. I have a good profile in LeetCode, Codeforces, Codechef. 5. I'm working on a research paper regarding "post-trade audit ability with Blockchain framework" (I really think this is a huge one cuz there isn't any paper on this published before, atleast i couldn't find it) 6. My communication is good. Really good public speaker. So yeah, i really want to pursue my masters in one of these universities. Please let me know how can I get in?</x:v>
      </x:c>
      <x:c r="N370" s="26" t="str">
        <x:v>https://www.reddit.com/r/gradadmissions/comments/1t08gel/how_can_i_get_in/</x:v>
      </x:c>
      <x:c r="O370" s="26" t="str">
        <x:v>https://www.reddit.com/r/gradadmissions/comments/1t08gel/how_can_i_get_in/</x:v>
      </x:c>
      <x:c r="P370" s="21" t="str">
        <x:v>No</x:v>
      </x:c>
      <x:c r="Q370" s="21" t="str"/>
    </x:row>
    <x:row r="371" ht="42" customHeight="1">
      <x:c r="A371" s="24" t="str">
        <x:v>1t07r3i</x:v>
      </x:c>
      <x:c r="B371" s="24" t="str">
        <x:v>gradadmissions</x:v>
      </x:c>
      <x:c r="C371" s="24" t="n">
        <x:v>46142.846400462964</x:v>
      </x:c>
      <x:c r="D371" s="24" t="str">
        <x:v>2026-04</x:v>
      </x:c>
      <x:c r="E371" s="24" t="str">
        <x:v>Medium</x:v>
      </x:c>
      <x:c r="F371" s="24" t="str">
        <x:v>15</x:v>
      </x:c>
      <x:c r="G371" s="24" t="str">
        <x:v>University of Oxford</x:v>
      </x:c>
      <x:c r="H371" s="24" t="n">
        <x:v>0</x:v>
      </x:c>
      <x:c r="I371" s="24" t="n">
        <x:v>5</x:v>
      </x:c>
      <x:c r="J371" s="24" t="n">
        <x:v>0.3799999952316284</x:v>
      </x:c>
      <x:c r="K371" s="24" t="str">
        <x:v>General Advice</x:v>
      </x:c>
      <x:c r="L371" s="24" t="str">
        <x:v>Rejected from Oxford postgrad despite top grades + awards… trying to understand why</x:v>
      </x:c>
      <x:c r="M371" s="24" t="str">
        <x:v>I’m trying to make sense of a recent rejection from University of Oxford for a postgraduate course, and would really appreciate honest insight from anyone familiar with their admissions process. I finished my undergrad as the top student on my course, achieved the highest overall grade in my cohort, and received multiple academic awards throughout my degree. Based on that, plus strong references, I genuinely felt I was in a strong position. I waited months to hear back, and then was rejected with no feedback. What I’m struggling with is understanding why. I know Oxford is extremely competitive, but this still caught me off guard, especially as my referees were also surprised by the outcome. So I guess my questions are: • How common is it for strong applicants (top grades, awards, etc.) to be rejected? • What factors beyond academics tend to matter most at this level (e.g. research fit, proposal strength, supervisor alignment)? • Is it worth trying to request feedback, or is that typically not provided? • Has anyone been in a similar position and later reapplied successfully? I’m not looking for reassurance as much as a realistic understanding of how these decisions are made. Rig...</x:v>
      </x:c>
      <x:c r="N371" s="27" t="str">
        <x:v>https://www.reddit.com/r/gradadmissions/comments/1t07r3i/rejected_from_oxford_postgrad_despite_top_grades/</x:v>
      </x:c>
      <x:c r="O371" s="27" t="str">
        <x:v>https://www.reddit.com/r/gradadmissions/comments/1t07r3i/rejected_from_oxford_postgrad_despite_top_grades/</x:v>
      </x:c>
      <x:c r="P371" s="24" t="str">
        <x:v>No</x:v>
      </x:c>
      <x:c r="Q371" s="24" t="str"/>
    </x:row>
    <x:row r="372" ht="42" customHeight="1">
      <x:c r="A372" s="21" t="str">
        <x:v>1t013jb</x:v>
      </x:c>
      <x:c r="B372" s="21" t="str">
        <x:v>gradadmissions</x:v>
      </x:c>
      <x:c r="C372" s="21" t="n">
        <x:v>46142.68104166666</x:v>
      </x:c>
      <x:c r="D372" s="21" t="str">
        <x:v>2026-04</x:v>
      </x:c>
      <x:c r="E372" s="21" t="str">
        <x:v>Medium</x:v>
      </x:c>
      <x:c r="F372" s="21" t="str">
        <x:v>20</x:v>
      </x:c>
      <x:c r="G372" s="21" t="str">
        <x:v>New York University (NYU)</x:v>
      </x:c>
      <x:c r="H372" s="21" t="n">
        <x:v>2</x:v>
      </x:c>
      <x:c r="I372" s="21" t="n">
        <x:v>1</x:v>
      </x:c>
      <x:c r="J372" s="21" t="n">
        <x:v>1</x:v>
      </x:c>
      <x:c r="K372" s="21" t="str">
        <x:v>General Advice</x:v>
      </x:c>
      <x:c r="L372" s="21" t="str">
        <x:v>NYU vs Georgia Tech vs Cal State East Bay for MS in Construction Management?</x:v>
      </x:c>
      <x:c r="M372" s="21" t="str">
        <x:v>Hey everyone, I’ve got offers from NYU, Georgia Tech and Cal State East Bay for a Master’s in Construction Management. Trying to decide between these universities. Which is better in terms of academics, living experience (NYC vs Atlanta vs California), and job opportunities after graduation? Would appreciate any insights, thanks!</x:v>
      </x:c>
      <x:c r="N372" s="26" t="str">
        <x:v>https://www.reddit.com/r/gradadmissions/comments/1t013jb/nyu_vs_georgia_tech_vs_cal_state_east_bay_for_ms/</x:v>
      </x:c>
      <x:c r="O372" s="26" t="str">
        <x:v>https://www.reddit.com/r/gradadmissions/comments/1t013jb/nyu_vs_georgia_tech_vs_cal_state_east_bay_for_ms/</x:v>
      </x:c>
      <x:c r="P372" s="21" t="str">
        <x:v>No</x:v>
      </x:c>
      <x:c r="Q372" s="21" t="str">
        <x:v>Acronym-only institution match</x:v>
      </x:c>
    </x:row>
    <x:row r="373" ht="42" customHeight="1">
      <x:c r="A373" s="24" t="str">
        <x:v>1t010yl</x:v>
      </x:c>
      <x:c r="B373" s="24" t="str">
        <x:v>gradadmissions</x:v>
      </x:c>
      <x:c r="C373" s="24" t="n">
        <x:v>46142.67935185185</x:v>
      </x:c>
      <x:c r="D373" s="24" t="str">
        <x:v>2026-04</x:v>
      </x:c>
      <x:c r="E373" s="24" t="str">
        <x:v>Medium</x:v>
      </x:c>
      <x:c r="F373" s="24" t="str">
        <x:v>20</x:v>
      </x:c>
      <x:c r="G373" s="24" t="str">
        <x:v>New York University (NYU)</x:v>
      </x:c>
      <x:c r="H373" s="24" t="n">
        <x:v>1</x:v>
      </x:c>
      <x:c r="I373" s="24" t="n">
        <x:v>0</x:v>
      </x:c>
      <x:c r="J373" s="24" t="n">
        <x:v>1</x:v>
      </x:c>
      <x:c r="K373" s="24" t="str">
        <x:v>General Advice</x:v>
      </x:c>
      <x:c r="L373" s="24" t="str">
        <x:v>Which should I choose for a Master’s in Construction Management: NYU, Georgia Tech, or Cal State East Bay?</x:v>
      </x:c>
      <x:c r="M373" s="24" t="str"/>
      <x:c r="N373" s="27" t="str">
        <x:v>https://www.reddit.com/r/gradadmissions/comments/1t010yl/which_should_i_choose_for_a_masters_in/</x:v>
      </x:c>
      <x:c r="O373" s="27" t="str">
        <x:v>/r/careerguidance/comments/1sxvhnd/which_should_i_choose_for_a_masters_in/</x:v>
      </x:c>
      <x:c r="P373" s="24" t="str">
        <x:v>No</x:v>
      </x:c>
      <x:c r="Q373" s="24" t="str">
        <x:v>Acronym-only institution match</x:v>
      </x:c>
    </x:row>
    <x:row r="374" ht="42" customHeight="1">
      <x:c r="A374" s="21" t="str">
        <x:v>1szxmfw</x:v>
      </x:c>
      <x:c r="B374" s="21" t="str">
        <x:v>gradadmissions</x:v>
      </x:c>
      <x:c r="C374" s="21" t="n">
        <x:v>46142.60157407408</x:v>
      </x:c>
      <x:c r="D374" s="21" t="str">
        <x:v>2026-04</x:v>
      </x:c>
      <x:c r="E374" s="21" t="str">
        <x:v>Medium</x:v>
      </x:c>
      <x:c r="F374" s="21" t="str">
        <x:v>30</x:v>
      </x:c>
      <x:c r="G374" s="21" t="str">
        <x:v>University of Pennsylvania</x:v>
      </x:c>
      <x:c r="H374" s="21" t="n">
        <x:v>134</x:v>
      </x:c>
      <x:c r="I374" s="21" t="n">
        <x:v>224</x:v>
      </x:c>
      <x:c r="J374" s="21" t="n">
        <x:v>0.7699999809265137</x:v>
      </x:c>
      <x:c r="K374" s="21" t="str">
        <x:v>Engineering</x:v>
      </x:c>
      <x:c r="L374" s="21" t="str">
        <x:v>I got rejected from everywhere I applied to for a PhD</x:v>
      </x:c>
      <x:c r="M374" s="21" t="str">
        <x:v>Hi, I am a 22 year old female applicant from India, I am soon going to graduate from IIT Bombay in Chemical Engineering with a B.Tech + M.Tech in June. My CPI is 7.5 currently and I've done two corporate internships, one in process engineering and other in R&amp;D. I applied to Purdue, University of Wisconsin Madison, University of Michigan, University of Austin at Texas, Georgia Tech University, Caltech, Cornell University, University of Pennsylvania and Yale University and got rejected from all of them in the USA. I haven't heard back from Columbia University and John Hopkins University. I also applied to NUS and NTU in Singapore, but haven't heard back from them. I'm thinking of applying to European Universities too like in Germany, Denmark and Switzerland now. I want ultimately a job in industrial R&amp;D. Can someone please guide me a little bit. I'm a little lost.</x:v>
      </x:c>
      <x:c r="N374" s="26" t="str">
        <x:v>https://www.reddit.com/r/gradadmissions/comments/1szxmfw/i_got_rejected_from_everywhere_i_applied_to_for_a/</x:v>
      </x:c>
      <x:c r="O374" s="26" t="str">
        <x:v>https://www.reddit.com/r/gradadmissions/comments/1szxmfw/i_got_rejected_from_everywhere_i_applied_to_for_a/</x:v>
      </x:c>
      <x:c r="P374" s="21" t="str">
        <x:v>No</x:v>
      </x:c>
      <x:c r="Q374" s="21" t="str"/>
    </x:row>
    <x:row r="375" ht="42" customHeight="1">
      <x:c r="A375" s="24" t="str">
        <x:v>1sztwus</x:v>
      </x:c>
      <x:c r="B375" s="24" t="str">
        <x:v>gradadmissions</x:v>
      </x:c>
      <x:c r="C375" s="24" t="n">
        <x:v>46142.49648148148</x:v>
      </x:c>
      <x:c r="D375" s="24" t="str">
        <x:v>2026-04</x:v>
      </x:c>
      <x:c r="E375" s="24" t="str">
        <x:v>Medium</x:v>
      </x:c>
      <x:c r="F375" s="24" t="str">
        <x:v>20</x:v>
      </x:c>
      <x:c r="G375" s="24" t="str">
        <x:v>New York University (NYU)</x:v>
      </x:c>
      <x:c r="H375" s="24" t="n">
        <x:v>1585</x:v>
      </x:c>
      <x:c r="I375" s="24" t="n">
        <x:v>75</x:v>
      </x:c>
      <x:c r="J375" s="24" t="n">
        <x:v>0.9800000190734863</x:v>
      </x:c>
      <x:c r="K375" s="24" t="str">
        <x:v>Social Sciences</x:v>
      </x:c>
      <x:c r="L375" s="24" t="str">
        <x:v>UPDATE: I’m really glad I didn’t listen to y’all</x:v>
      </x:c>
      <x:c r="M375" s="24" t="str">
        <x:v>I made the linked post about getting into programs at NYU, Georgetown, GW, and Northwestern. Everyone had a pretty negative outlook and I almost gave up. My grandma, who is totally unfamiliar with this process but always has blind faith in me, told me to literally just ask for more money. Turns out if you email any of the schools on this list about being poor they’ll send you a scholarship reconsideration form to fill out. Northwestern gave me a $32k scholarship with this method! They all increased my scholarships actually. I also applied for fellowships and just got one for $25k. I’ll still have to use some savings and a small FAFSA loan, but it looks like Northwestern will work out. I also just signed for a gorgeoussss apartment thats a 15 min walk from campus where I’ll pay $990 per month. Moral of the story, always go to granny first. And maybe you guys should be nicer lmao.</x:v>
      </x:c>
      <x:c r="N375" s="27" t="str">
        <x:v>https://www.reddit.com/r/gradadmissions/comments/1sztwus/update_im_really_glad_i_didnt_listen_to_yall/</x:v>
      </x:c>
      <x:c r="O375" s="27" t="str">
        <x:v>https://www.reddit.com/r/gradadmissions/comments/1sav30y/i_got_into_all_my_programs_but_im_not_sure_i_can/?share_id=5C6ZZMnxxCRbzFaa8haZ6&amp;utm_content=2&amp;utm_medium=ios_app&amp;utm_name=ioscss&amp;utm_source=share&amp;utm_term=1</x:v>
      </x:c>
      <x:c r="P375" s="24" t="str">
        <x:v>No</x:v>
      </x:c>
      <x:c r="Q375" s="24" t="str">
        <x:v>Acronym-only institution match</x:v>
      </x:c>
    </x:row>
    <x:row r="376" ht="42" customHeight="1">
      <x:c r="A376" s="21" t="str">
        <x:v>1szruvi</x:v>
      </x:c>
      <x:c r="B376" s="21" t="str">
        <x:v>gradadmissions</x:v>
      </x:c>
      <x:c r="C376" s="21" t="n">
        <x:v>46142.42418981482</x:v>
      </x:c>
      <x:c r="D376" s="21" t="str">
        <x:v>2026-04</x:v>
      </x:c>
      <x:c r="E376" s="21" t="str">
        <x:v>Medium</x:v>
      </x:c>
      <x:c r="F376" s="21" t="str">
        <x:v>14</x:v>
      </x:c>
      <x:c r="G376" s="21" t="str">
        <x:v>Stanford University</x:v>
      </x:c>
      <x:c r="H376" s="21" t="n">
        <x:v>0</x:v>
      </x:c>
      <x:c r="I376" s="21" t="n">
        <x:v>9</x:v>
      </x:c>
      <x:c r="J376" s="21" t="n">
        <x:v>0.5</x:v>
      </x:c>
      <x:c r="K376" s="21" t="str">
        <x:v>Engineering</x:v>
      </x:c>
      <x:c r="L376" s="21" t="str">
        <x:v>What's the requirements applying for master in top US Uni?</x:v>
      </x:c>
      <x:c r="M376" s="21" t="str">
        <x:v>I'm a y1 student in ntu eee major. If i want a master in US, or direct PhD admission(i prefer), like top 10 uni (ucb, caltech, stanford, mit....) what's the requirement of the gpa? And also other things like what level of research experience and whose reference letter are convincing, etc?🧐🧐😟😟</x:v>
      </x:c>
      <x:c r="N376" s="26" t="str">
        <x:v>https://www.reddit.com/r/gradadmissions/comments/1szruvi/whats_the_requirements_applying_for_master_in_top/</x:v>
      </x:c>
      <x:c r="O376" s="26" t="str">
        <x:v>https://www.reddit.com/r/gradadmissions/comments/1szruvi/whats_the_requirements_applying_for_master_in_top/</x:v>
      </x:c>
      <x:c r="P376" s="21" t="str">
        <x:v>No</x:v>
      </x:c>
      <x:c r="Q376" s="21" t="str"/>
    </x:row>
    <x:row r="377" ht="42" customHeight="1">
      <x:c r="A377" s="24" t="str">
        <x:v>1szroyg</x:v>
      </x:c>
      <x:c r="B377" s="24" t="str">
        <x:v>gradadmissions</x:v>
      </x:c>
      <x:c r="C377" s="24" t="n">
        <x:v>46142.417719907404</x:v>
      </x:c>
      <x:c r="D377" s="24" t="str">
        <x:v>2026-04</x:v>
      </x:c>
      <x:c r="E377" s="24" t="str">
        <x:v>Medium</x:v>
      </x:c>
      <x:c r="F377" s="24" t="str">
        <x:v>3</x:v>
      </x:c>
      <x:c r="G377" s="24" t="str">
        <x:v>UCL</x:v>
      </x:c>
      <x:c r="H377" s="24" t="n">
        <x:v>3</x:v>
      </x:c>
      <x:c r="I377" s="24" t="n">
        <x:v>3</x:v>
      </x:c>
      <x:c r="J377" s="24" t="n">
        <x:v>0.8100000023841858</x:v>
      </x:c>
      <x:c r="K377" s="24" t="str">
        <x:v>Physical Sciences</x:v>
      </x:c>
      <x:c r="L377" s="24" t="str">
        <x:v>Cambridge part 3 admissions</x:v>
      </x:c>
      <x:c r="M377" s="24" t="str">
        <x:v>Hi everyone. I'm a second year student in UCL studying mathematical physics. I am interested in applying for part 3, theoretical physics, and I wanted to ask if my first year grades make me a weak applicant. I've achieved an average of exactly 70% in first year but I'm on track to have 85+ in second year. Also done an internship in elite uni (HYPSM level), with publication pending, strong LORs. Will be doing a second project in a similar level university this summer. A little worried that even if I do amazing in my second year the first year grades are just way too low. Thanks!</x:v>
      </x:c>
      <x:c r="N377" s="27" t="str">
        <x:v>https://www.reddit.com/r/gradadmissions/comments/1szroyg/cambridge_part_3_admissions/</x:v>
      </x:c>
      <x:c r="O377" s="27" t="str">
        <x:v>https://www.reddit.com/r/gradadmissions/comments/1szroyg/cambridge_part_3_admissions/</x:v>
      </x:c>
      <x:c r="P377" s="24" t="str">
        <x:v>No</x:v>
      </x:c>
      <x:c r="Q377" s="24" t="str">
        <x:v>Acronym-only institution match</x:v>
      </x:c>
    </x:row>
    <x:row r="378" ht="42" customHeight="1">
      <x:c r="A378" s="21" t="str">
        <x:v>1sznrf7</x:v>
      </x:c>
      <x:c r="B378" s="21" t="str">
        <x:v>gradadmissions</x:v>
      </x:c>
      <x:c r="C378" s="21" t="n">
        <x:v>46142.26006944444</x:v>
      </x:c>
      <x:c r="D378" s="21" t="str">
        <x:v>2026-04</x:v>
      </x:c>
      <x:c r="E378" s="21" t="str">
        <x:v>Medium</x:v>
      </x:c>
      <x:c r="F378" s="21" t="str">
        <x:v>20</x:v>
      </x:c>
      <x:c r="G378" s="21" t="str">
        <x:v>New York University (NYU)</x:v>
      </x:c>
      <x:c r="H378" s="21" t="n">
        <x:v>3</x:v>
      </x:c>
      <x:c r="I378" s="21" t="n">
        <x:v>1</x:v>
      </x:c>
      <x:c r="J378" s="21" t="n">
        <x:v>0.800000011920929</x:v>
      </x:c>
      <x:c r="K378" s="21" t="str">
        <x:v>Engineering</x:v>
      </x:c>
      <x:c r="L378" s="21" t="str">
        <x:v>Which one choose between NYU, Georgia Tech and Cal State East Bay for masters in Construction Management?</x:v>
      </x:c>
      <x:c r="M378" s="21" t="str">
        <x:v>Hey everyone, I’ve got offers from NYU, Georgia Tech and Cal State East Bay for a Master’s in Construction Management. Trying to decide between these universities. Which is better in terms of academics, living experience (NYC vs Atlanta vs California), and job opportunities after graduation? Would appreciate any insights, thanks!</x:v>
      </x:c>
      <x:c r="N378" s="26" t="str">
        <x:v>https://www.reddit.com/r/gradadmissions/comments/1sznrf7/which_one_choose_between_nyu_georgia_tech_and_cal/</x:v>
      </x:c>
      <x:c r="O378" s="26" t="str">
        <x:v>https://www.reddit.com/r/gradadmissions/comments/1sznrf7/which_one_choose_between_nyu_georgia_tech_and_cal/</x:v>
      </x:c>
      <x:c r="P378" s="21" t="str">
        <x:v>No</x:v>
      </x:c>
      <x:c r="Q378" s="21" t="str">
        <x:v>Acronym-only institution match</x:v>
      </x:c>
    </x:row>
    <x:row r="379" ht="42" customHeight="1">
      <x:c r="A379" s="24" t="str">
        <x:v>1szh9do</x:v>
      </x:c>
      <x:c r="B379" s="24" t="str">
        <x:v>GradSchool</x:v>
      </x:c>
      <x:c r="C379" s="24" t="n">
        <x:v>46142.040289351855</x:v>
      </x:c>
      <x:c r="D379" s="24" t="str">
        <x:v>2026-04</x:v>
      </x:c>
      <x:c r="E379" s="24" t="str">
        <x:v>Medium</x:v>
      </x:c>
      <x:c r="F379" s="24" t="str">
        <x:v>3</x:v>
      </x:c>
      <x:c r="G379" s="24" t="str">
        <x:v>UCL</x:v>
      </x:c>
      <x:c r="H379" s="24" t="n">
        <x:v>1</x:v>
      </x:c>
      <x:c r="I379" s="24" t="n">
        <x:v>2</x:v>
      </x:c>
      <x:c r="J379" s="24" t="n">
        <x:v>0.6700000166893005</x:v>
      </x:c>
      <x:c r="K379" s="24" t="str"/>
      <x:c r="L379" s="24" t="str">
        <x:v>Does university rank matter?</x:v>
      </x:c>
      <x:c r="M379" s="24" t="str">
        <x:v>I’m an undergraduate student studying in the U.K and I’ve recently been accepted into UCL and Imperial for an MSc in mathematics. I am torn between choosing one of those or completing the integrated masters year at my current university (also a Russel group but ranked lower). Does the university rank matter when applying for PhD’s within U.K? Any advice would be appreciated!</x:v>
      </x:c>
      <x:c r="N379" s="27" t="str">
        <x:v>https://www.reddit.com/r/GradSchool/comments/1szh9do/does_university_rank_matter/</x:v>
      </x:c>
      <x:c r="O379" s="27" t="str">
        <x:v>https://www.reddit.com/r/GradSchool/comments/1szh9do/does_university_rank_matter/</x:v>
      </x:c>
      <x:c r="P379" s="24" t="str">
        <x:v>No</x:v>
      </x:c>
      <x:c r="Q379" s="24" t="str">
        <x:v>Acronym-only institution match</x:v>
      </x:c>
    </x:row>
    <x:row r="380" ht="42" customHeight="1">
      <x:c r="A380" s="21" t="str">
        <x:v>1szag2u</x:v>
      </x:c>
      <x:c r="B380" s="21" t="str">
        <x:v>gradadmissions</x:v>
      </x:c>
      <x:c r="C380" s="21" t="n">
        <x:v>46141.84819444444</x:v>
      </x:c>
      <x:c r="D380" s="21" t="str">
        <x:v>2026-04</x:v>
      </x:c>
      <x:c r="E380" s="21" t="str">
        <x:v>Medium</x:v>
      </x:c>
      <x:c r="F380" s="21" t="str">
        <x:v>3</x:v>
      </x:c>
      <x:c r="G380" s="21" t="str">
        <x:v>UCL</x:v>
      </x:c>
      <x:c r="H380" s="21" t="n">
        <x:v>0</x:v>
      </x:c>
      <x:c r="I380" s="21" t="n">
        <x:v>0</x:v>
      </x:c>
      <x:c r="J380" s="21" t="n">
        <x:v>0.33000001311302185</x:v>
      </x:c>
      <x:c r="K380" s="21" t="str">
        <x:v>General Advice</x:v>
      </x:c>
      <x:c r="L380" s="21" t="str">
        <x:v>For those admitted to a UCL PhD, what was your background?</x:v>
      </x:c>
      <x:c r="M380" s="21" t="str">
        <x:v>To those who were admitted into a PhD program at UCL, what was your background prior? Including university, degrees and grades, publications, and any research experience. I'm trying to get a general idea of the kind of profile that gets accepted and would also love to know the timeline from submitting an application to getting an offer!</x:v>
      </x:c>
      <x:c r="N380" s="26" t="str">
        <x:v>https://www.reddit.com/r/gradadmissions/comments/1szag2u/for_those_admitted_to_a_ucl_phd_what_was_your/</x:v>
      </x:c>
      <x:c r="O380" s="26" t="str">
        <x:v>https://www.reddit.com/r/gradadmissions/comments/1szag2u/for_those_admitted_to_a_ucl_phd_what_was_your/</x:v>
      </x:c>
      <x:c r="P380" s="21" t="str">
        <x:v>No</x:v>
      </x:c>
      <x:c r="Q380" s="21" t="str">
        <x:v>Acronym-only institution match</x:v>
      </x:c>
    </x:row>
    <x:row r="381" ht="42" customHeight="1">
      <x:c r="A381" s="24" t="str">
        <x:v>1sza2kh</x:v>
      </x:c>
      <x:c r="B381" s="24" t="str">
        <x:v>gradadmissions</x:v>
      </x:c>
      <x:c r="C381" s="24" t="n">
        <x:v>46141.838900462964</x:v>
      </x:c>
      <x:c r="D381" s="24" t="str">
        <x:v>2026-04</x:v>
      </x:c>
      <x:c r="E381" s="24" t="str">
        <x:v>Medium</x:v>
      </x:c>
      <x:c r="F381" s="24" t="str">
        <x:v>30</x:v>
      </x:c>
      <x:c r="G381" s="24" t="str">
        <x:v>University of Pennsylvania</x:v>
      </x:c>
      <x:c r="H381" s="24" t="n">
        <x:v>7</x:v>
      </x:c>
      <x:c r="I381" s="24" t="n">
        <x:v>7</x:v>
      </x:c>
      <x:c r="J381" s="24" t="n">
        <x:v>0.8899999856948853</x:v>
      </x:c>
      <x:c r="K381" s="24" t="str">
        <x:v>Engineering</x:v>
      </x:c>
      <x:c r="L381" s="24" t="str">
        <x:v>Applied for a PhD in Bioengineering, Fall 2026. Got rejected from everywhere but was offered a Master's by two schools (Rutgers and Drexel). Anyone else going through the same?</x:v>
      </x:c>
      <x:c r="M381" s="24" t="str">
        <x:v>I just got rejected from UPENN after emailing them three times for a decision. For context, I have been an international student working in a lab for the past two years. I obviously did not get any interviews, so I was prepared for rejection. Regardless, it still feels absolutely upsetting. Will try next cohort again, I guess. Fall 2027 😞</x:v>
      </x:c>
      <x:c r="N381" s="27" t="str">
        <x:v>https://www.reddit.com/r/gradadmissions/comments/1sza2kh/applied_for_a_phd_in_bioengineering_fall_2026_got/</x:v>
      </x:c>
      <x:c r="O381" s="27" t="str">
        <x:v>https://www.reddit.com/r/gradadmissions/comments/1sza2kh/applied_for_a_phd_in_bioengineering_fall_2026_got/</x:v>
      </x:c>
      <x:c r="P381" s="24" t="str">
        <x:v>No</x:v>
      </x:c>
      <x:c r="Q381" s="24" t="str">
        <x:v>Acronym-only institution match</x:v>
      </x:c>
    </x:row>
    <x:row r="382" ht="42" customHeight="1">
      <x:c r="A382" s="21" t="str">
        <x:v>1sz7wqt</x:v>
      </x:c>
      <x:c r="B382" s="21" t="str">
        <x:v>gradadmissions</x:v>
      </x:c>
      <x:c r="C382" s="21" t="n">
        <x:v>46141.78497685185</x:v>
      </x:c>
      <x:c r="D382" s="21" t="str">
        <x:v>2026-04</x:v>
      </x:c>
      <x:c r="E382" s="21" t="str">
        <x:v>Medium</x:v>
      </x:c>
      <x:c r="F382" s="21" t="str">
        <x:v>2</x:v>
      </x:c>
      <x:c r="G382" s="21" t="str">
        <x:v>University of Toronto</x:v>
      </x:c>
      <x:c r="H382" s="21" t="n">
        <x:v>0</x:v>
      </x:c>
      <x:c r="I382" s="21" t="n">
        <x:v>0</x:v>
      </x:c>
      <x:c r="J382" s="21" t="n">
        <x:v>0.5</x:v>
      </x:c>
      <x:c r="K382" s="21" t="str">
        <x:v>Engineering</x:v>
      </x:c>
      <x:c r="L382" s="21" t="str">
        <x:v>UofT Chemical Engineering &amp; Applied Chemistry MSc/PhD Admission Updates?</x:v>
      </x:c>
      <x:c r="M382" s="21" t="str"/>
      <x:c r="N382" s="26" t="str">
        <x:v>https://www.reddit.com/r/gradadmissions/comments/1sz7wqt/uoft_chemical_engineering_applied_chemistry/</x:v>
      </x:c>
      <x:c r="O382" s="26" t="str">
        <x:v>/r/UofT/comments/1sz7vz0/uoft_chemical_engineering_applied_chemistry/</x:v>
      </x:c>
      <x:c r="P382" s="21" t="str">
        <x:v>No</x:v>
      </x:c>
      <x:c r="Q382" s="21" t="str">
        <x:v>Acronym-only institution match</x:v>
      </x:c>
    </x:row>
    <x:row r="383" ht="42" customHeight="1">
      <x:c r="A383" s="24" t="str">
        <x:v>1sz462c</x:v>
      </x:c>
      <x:c r="B383" s="24" t="str">
        <x:v>gradadmissions</x:v>
      </x:c>
      <x:c r="C383" s="24" t="n">
        <x:v>46141.69484953704</x:v>
      </x:c>
      <x:c r="D383" s="24" t="str">
        <x:v>2026-04</x:v>
      </x:c>
      <x:c r="E383" s="24" t="str">
        <x:v>Medium</x:v>
      </x:c>
      <x:c r="F383" s="24" t="str">
        <x:v>7 | 14</x:v>
      </x:c>
      <x:c r="G383" s="24" t="str">
        <x:v>Imperial College London | Stanford University</x:v>
      </x:c>
      <x:c r="H383" s="24" t="n">
        <x:v>0</x:v>
      </x:c>
      <x:c r="I383" s="24" t="n">
        <x:v>9</x:v>
      </x:c>
      <x:c r="J383" s="24" t="n">
        <x:v>0.17000000178813934</x:v>
      </x:c>
      <x:c r="K383" s="24" t="str">
        <x:v>Computational Sciences</x:v>
      </x:c>
      <x:c r="L383" s="24" t="str">
        <x:v>UMD Funding Rescinded from Deferred Offer</x:v>
      </x:c>
      <x:c r="M383" s="24" t="str">
        <x:v>I am a 30 year old male, with a Bachelors in EEE from Bangladesh and an MSc in Applied Mathematics from Imperial College London. My field of research is Quantum Computation and Information. Here is my situation. I finished my MSc in 2023, and applied for PhD to few top schools in USA in Dec 2024 (Fall '25) intake. I got an offer from the UMD AMSC program (applied centrally), but got rejected from the other schools I applied to. The UMD offer came with an option to defer. I decided to defer UMD's offer to Fall '26 and apply again (since, I really wanted to go to Caltech). I applied again to MIT, Stanford, Caltech and Oxford in Dec 2025 (Fall '26) intake. I didn't apply to any lower ranked schools since I had UMD's offer at hand, and thought that I would go there if things don't work out. On **Feb 9** this year, I got an email from UMD's Grad Coordinator that they would not be able to give me a fellowship that they offered last year (but my TAship would still be valid). With the email, she attached a revised offer letter, in which the fellowship was removed but the TAship was still there. The offer letter requested that I let them know my decision within April 15. But, here is the...</x:v>
      </x:c>
      <x:c r="N383" s="27" t="str">
        <x:v>https://www.reddit.com/r/gradadmissions/comments/1sz462c/umd_funding_rescinded_from_deferred_offer/</x:v>
      </x:c>
      <x:c r="O383" s="27" t="str">
        <x:v>https://www.reddit.com/r/gradadmissions/comments/1sz462c/umd_funding_rescinded_from_deferred_offer/</x:v>
      </x:c>
      <x:c r="P383" s="24" t="str">
        <x:v>No</x:v>
      </x:c>
      <x:c r="Q383" s="24" t="str"/>
    </x:row>
    <x:row r="384" ht="42" customHeight="1">
      <x:c r="A384" s="21" t="str">
        <x:v>1sz0ezg</x:v>
      </x:c>
      <x:c r="B384" s="21" t="str">
        <x:v>gradadmissions</x:v>
      </x:c>
      <x:c r="C384" s="21" t="n">
        <x:v>46141.6021412037</x:v>
      </x:c>
      <x:c r="D384" s="21" t="str">
        <x:v>2026-04</x:v>
      </x:c>
      <x:c r="E384" s="21" t="str">
        <x:v>Medium</x:v>
      </x:c>
      <x:c r="F384" s="21" t="str">
        <x:v>20</x:v>
      </x:c>
      <x:c r="G384" s="21" t="str">
        <x:v>New York University (NYU)</x:v>
      </x:c>
      <x:c r="H384" s="21" t="n">
        <x:v>0</x:v>
      </x:c>
      <x:c r="I384" s="21" t="n">
        <x:v>2</x:v>
      </x:c>
      <x:c r="J384" s="21" t="n">
        <x:v>0.5</x:v>
      </x:c>
      <x:c r="K384" s="21" t="str">
        <x:v>Applied Sciences</x:v>
      </x:c>
      <x:c r="L384" s="21" t="str">
        <x:v>I've decided to pursue MA in Psychology at NYU, and I need advice ;-;</x:v>
      </x:c>
      <x:c r="M384" s="21" t="str">
        <x:v>I wanted to hear from alumni who’ve been through it. I’d really appreciate any honest insights about your experience; both academically and personally. I’m especially curious about: * How you found the overall quality of the program (faculty, coursework, opportunities, etc.) * What your transition into the job market looked like after graduating * The kind of roles people from this program typically end up in I’ll be honest, one of my biggest concerns is the financial side of things. The tuition is obviously quite high, and from what I understand, the cost of living in New York is no joke either. I’d love to know if, in your experience, the return (in terms of career opportunities, salary, growth, etc.) felt worth it in the long run. If you’re comfortable sharing, it would also really help to hear about: * Internships or networking opportunities during the course * How easy/difficult it was to secure a job post-graduation (especially for international students, if applicable) * Whether you felt the degree gave you a strong edge in your field I’m trying to make a grounded, realistic decision, so I’d genuinely value any candid advice; be it good, bad, or somewhere in between. I'm ...</x:v>
      </x:c>
      <x:c r="N384" s="26" t="str">
        <x:v>https://www.reddit.com/r/gradadmissions/comments/1sz0ezg/ive_decided_to_pursue_ma_in_psychology_at_nyu_and/</x:v>
      </x:c>
      <x:c r="O384" s="26" t="str">
        <x:v>https://www.reddit.com/r/gradadmissions/comments/1sz0ezg/ive_decided_to_pursue_ma_in_psychology_at_nyu_and/</x:v>
      </x:c>
      <x:c r="P384" s="21" t="str">
        <x:v>No</x:v>
      </x:c>
      <x:c r="Q384" s="21" t="str">
        <x:v>Acronym-only institution match</x:v>
      </x:c>
    </x:row>
    <x:row r="385" ht="42" customHeight="1">
      <x:c r="A385" s="24" t="str">
        <x:v>1sywnk2</x:v>
      </x:c>
      <x:c r="B385" s="24" t="str">
        <x:v>gradadmissions</x:v>
      </x:c>
      <x:c r="C385" s="24" t="n">
        <x:v>46141.49831018518</x:v>
      </x:c>
      <x:c r="D385" s="24" t="str">
        <x:v>2026-04</x:v>
      </x:c>
      <x:c r="E385" s="24" t="str">
        <x:v>Medium</x:v>
      </x:c>
      <x:c r="F385" s="24" t="str">
        <x:v>61</x:v>
      </x:c>
      <x:c r="G385" s="24" t="str">
        <x:v>University of Alberta</x:v>
      </x:c>
      <x:c r="H385" s="24" t="n">
        <x:v>0</x:v>
      </x:c>
      <x:c r="I385" s="24" t="n">
        <x:v>0</x:v>
      </x:c>
      <x:c r="J385" s="24" t="n">
        <x:v>0.5</x:v>
      </x:c>
      <x:c r="K385" s="24" t="str">
        <x:v>General Advice</x:v>
      </x:c>
      <x:c r="L385" s="24" t="str">
        <x:v>Any MSc Public Health offers from University of Alberta?</x:v>
      </x:c>
      <x:c r="M385" s="24" t="str">
        <x:v>Hi everyone! Has any international student received an offer for the MSc Public Health at the University of Alberta? I’m still waiting and wondering why it takes so long, even for a rejection 😭 Any updates would be appreciated!</x:v>
      </x:c>
      <x:c r="N385" s="27" t="str">
        <x:v>https://www.reddit.com/r/gradadmissions/comments/1sywnk2/any_msc_public_health_offers_from_university_of/</x:v>
      </x:c>
      <x:c r="O385" s="27" t="str">
        <x:v>https://www.reddit.com/r/gradadmissions/comments/1sywnk2/any_msc_public_health_offers_from_university_of/</x:v>
      </x:c>
      <x:c r="P385" s="24" t="str">
        <x:v>No</x:v>
      </x:c>
      <x:c r="Q385" s="24" t="str"/>
    </x:row>
    <x:row r="386" ht="42" customHeight="1">
      <x:c r="A386" s="21" t="str">
        <x:v>1sywcht</x:v>
      </x:c>
      <x:c r="B386" s="21" t="str">
        <x:v>gradadmissions</x:v>
      </x:c>
      <x:c r="C386" s="21" t="n">
        <x:v>46141.48841435185</x:v>
      </x:c>
      <x:c r="D386" s="21" t="str">
        <x:v>2026-04</x:v>
      </x:c>
      <x:c r="E386" s="21" t="str">
        <x:v>Medium</x:v>
      </x:c>
      <x:c r="F386" s="21" t="str">
        <x:v>13</x:v>
      </x:c>
      <x:c r="G386" s="21" t="str">
        <x:v>University of California, Berkeley (UCB)</x:v>
      </x:c>
      <x:c r="H386" s="21" t="n">
        <x:v>0</x:v>
      </x:c>
      <x:c r="I386" s="21" t="n">
        <x:v>11</x:v>
      </x:c>
      <x:c r="J386" s="21" t="n">
        <x:v>0.5</x:v>
      </x:c>
      <x:c r="K386" s="21" t="str">
        <x:v>Computational Sciences</x:v>
      </x:c>
      <x:c r="L386" s="21" t="str">
        <x:v>I don’t have a great GPA, what’re my chances at PHD?</x:v>
      </x:c>
      <x:c r="M386" s="21" t="str">
        <x:v>I have a 3.28 CGPA from a decent school(let’s say something like UC Berkeley) in mathematics. I don’t have any professors willing to write letters from this school but may be able to get them from a masters program I’m in(a far less reputable school). If anyone is knowledgeable in this area I would greatly appreciate tips and honest opinions on my chances at getting into a math PhD program.</x:v>
      </x:c>
      <x:c r="N386" s="26" t="str">
        <x:v>https://www.reddit.com/r/gradadmissions/comments/1sywcht/i_dont_have_a_great_gpa_whatre_my_chances_at_phd/</x:v>
      </x:c>
      <x:c r="O386" s="26" t="str">
        <x:v>https://www.reddit.com/r/gradadmissions/comments/1sywcht/i_dont_have_a_great_gpa_whatre_my_chances_at_phd/</x:v>
      </x:c>
      <x:c r="P386" s="21" t="str">
        <x:v>No</x:v>
      </x:c>
      <x:c r="Q386" s="21" t="str"/>
    </x:row>
    <x:row r="387" ht="42" customHeight="1">
      <x:c r="A387" s="24" t="str">
        <x:v>1syw65t</x:v>
      </x:c>
      <x:c r="B387" s="24" t="str">
        <x:v>gradadmissions</x:v>
      </x:c>
      <x:c r="C387" s="24" t="n">
        <x:v>46141.48247685185</x:v>
      </x:c>
      <x:c r="D387" s="24" t="str">
        <x:v>2026-04</x:v>
      </x:c>
      <x:c r="E387" s="24" t="str">
        <x:v>Medium</x:v>
      </x:c>
      <x:c r="F387" s="24" t="str">
        <x:v>14</x:v>
      </x:c>
      <x:c r="G387" s="24" t="str">
        <x:v>Stanford University</x:v>
      </x:c>
      <x:c r="H387" s="24" t="n">
        <x:v>0</x:v>
      </x:c>
      <x:c r="I387" s="24" t="n">
        <x:v>9</x:v>
      </x:c>
      <x:c r="J387" s="24" t="n">
        <x:v>0.25</x:v>
      </x:c>
      <x:c r="K387" s="24" t="str">
        <x:v>Engineering</x:v>
      </x:c>
      <x:c r="L387" s="24" t="str">
        <x:v>How important is GPA when applying to a top tier US university?</x:v>
      </x:c>
      <x:c r="M387" s="24" t="str">
        <x:v>Hi everyone, I'm a 3rd year undergraduate student from India from the mechanical engineering domain! My aim is to get into a major aerospace engineering university for either a direct PhD or masters, although I haven't decided yet. I have certain professors and labs that I specifically would like to work under as their work aligns well with my interests. And to start off, my CGPA is &lt;3 due to a variety of personal medical reasons, team workload and a close family member (immediate family) having cancer. I wasn't particularly in a great spot, so as to say and I'm consistently anxious about my graduate applications due to the same as I believe the rest of my profile is decently strong for an undergraduate. A quick overview of the rest of my profile post summer (i.e midway through my senior year) would be as follows. The ongoing competitions are put as ongoing for obvious reasons: • First author in an IEEE transactions on aerospace paper (soon to be pushed) • First author in an AIAA Scitech paper (Hypersonics and Computational Fluid Dynamics also for Jan 2027) • 7 awards in \[major aerospace competition held in USA sponsored by major corporations\] (3 in junior year, 4 in senior/me...</x:v>
      </x:c>
      <x:c r="N387" s="27" t="str">
        <x:v>https://www.reddit.com/r/gradadmissions/comments/1syw65t/how_important_is_gpa_when_applying_to_a_top_tier/</x:v>
      </x:c>
      <x:c r="O387" s="27" t="str">
        <x:v>https://www.reddit.com/r/gradadmissions/comments/1syw65t/how_important_is_gpa_when_applying_to_a_top_tier/</x:v>
      </x:c>
      <x:c r="P387" s="24" t="str">
        <x:v>No</x:v>
      </x:c>
      <x:c r="Q387" s="24" t="str"/>
    </x:row>
    <x:row r="388" ht="42" customHeight="1">
      <x:c r="A388" s="21" t="str">
        <x:v>1sysdsh</x:v>
      </x:c>
      <x:c r="B388" s="21" t="str">
        <x:v>gradadmissions</x:v>
      </x:c>
      <x:c r="C388" s="21" t="n">
        <x:v>46141.33697916667</x:v>
      </x:c>
      <x:c r="D388" s="21" t="str">
        <x:v>2026-04</x:v>
      </x:c>
      <x:c r="E388" s="21" t="str">
        <x:v>Medium</x:v>
      </x:c>
      <x:c r="F388" s="21" t="str">
        <x:v>11</x:v>
      </x:c>
      <x:c r="G388" s="21" t="str">
        <x:v>ETH Zurich</x:v>
      </x:c>
      <x:c r="H388" s="21" t="n">
        <x:v>0</x:v>
      </x:c>
      <x:c r="I388" s="21" t="n">
        <x:v>2</x:v>
      </x:c>
      <x:c r="J388" s="21" t="n">
        <x:v>0.5</x:v>
      </x:c>
      <x:c r="K388" s="21" t="str">
        <x:v>Applied Sciences</x:v>
      </x:c>
      <x:c r="L388" s="21" t="str">
        <x:v>Sorbonne University Neuroscience</x:v>
      </x:c>
      <x:c r="M388" s="21" t="str">
        <x:v>Hi everyone, My friend got into Sorbonne University for his masters he is specifically interested in computational neuroscience he wanted to know about the experience and also about the ROI. He wants to pursue his PhD in the Ivy league colleges of United States or ETH Zurich in the Future. For more information: He is an international student from India any tips and advices will be extremely helpful</x:v>
      </x:c>
      <x:c r="N388" s="26" t="str">
        <x:v>https://www.reddit.com/r/gradadmissions/comments/1sysdsh/sorbonne_university_neuroscience/</x:v>
      </x:c>
      <x:c r="O388" s="26" t="str">
        <x:v>https://www.reddit.com/r/gradadmissions/comments/1sysdsh/sorbonne_university_neuroscience/</x:v>
      </x:c>
      <x:c r="P388" s="21" t="str">
        <x:v>No</x:v>
      </x:c>
      <x:c r="Q388" s="21" t="str"/>
    </x:row>
    <x:row r="389" ht="42" customHeight="1">
      <x:c r="A389" s="24" t="str">
        <x:v>1syr9ty</x:v>
      </x:c>
      <x:c r="B389" s="24" t="str">
        <x:v>gradadmissions</x:v>
      </x:c>
      <x:c r="C389" s="24" t="n">
        <x:v>46141.29315972222</x:v>
      </x:c>
      <x:c r="D389" s="24" t="str">
        <x:v>2026-04</x:v>
      </x:c>
      <x:c r="E389" s="24" t="str">
        <x:v>Medium</x:v>
      </x:c>
      <x:c r="F389" s="24" t="str">
        <x:v>22</x:v>
      </x:c>
      <x:c r="G389" s="24" t="str">
        <x:v>KU Leuven</x:v>
      </x:c>
      <x:c r="H389" s="24" t="n">
        <x:v>1</x:v>
      </x:c>
      <x:c r="I389" s="24" t="n">
        <x:v>9</x:v>
      </x:c>
      <x:c r="J389" s="24" t="n">
        <x:v>0.6700000166893005</x:v>
      </x:c>
      <x:c r="K389" s="24" t="str">
        <x:v>Computer Sciences</x:v>
      </x:c>
      <x:c r="L389" s="24" t="str">
        <x:v>Oxford or KU Leuven</x:v>
      </x:c>
      <x:c r="M389" s="24" t="str">
        <x:v>Currently working in AI. Love my job and I wouldn’t like to quit right now. I was admitted to master’s degrees in both KU Leuven and Oxford. For Oxford I have to quit and take a huge loan as it’s entitely unaffordable, for KU Leuven i can do it practically for free (got a scholarship) in parallel with my job. Am I stupid if I reject Oxford for KU Leuven?</x:v>
      </x:c>
      <x:c r="N389" s="27" t="str">
        <x:v>https://www.reddit.com/r/gradadmissions/comments/1syr9ty/oxford_or_ku_leuven/</x:v>
      </x:c>
      <x:c r="O389" s="27" t="str">
        <x:v>https://www.reddit.com/r/gradadmissions/comments/1syr9ty/oxford_or_ku_leuven/</x:v>
      </x:c>
      <x:c r="P389" s="24" t="str">
        <x:v>No</x:v>
      </x:c>
      <x:c r="Q389" s="24" t="str"/>
    </x:row>
    <x:row r="390" ht="42" customHeight="1">
      <x:c r="A390" s="21" t="str">
        <x:v>1syjlbl</x:v>
      </x:c>
      <x:c r="B390" s="21" t="str">
        <x:v>gradadmissions</x:v>
      </x:c>
      <x:c r="C390" s="21" t="n">
        <x:v>46141.03210648148</x:v>
      </x:c>
      <x:c r="D390" s="21" t="str">
        <x:v>2026-04</x:v>
      </x:c>
      <x:c r="E390" s="21" t="str">
        <x:v>Medium</x:v>
      </x:c>
      <x:c r="F390" s="21" t="str">
        <x:v>2 | 5</x:v>
      </x:c>
      <x:c r="G390" s="21" t="str">
        <x:v>University of Toronto | University of British Columbia</x:v>
      </x:c>
      <x:c r="H390" s="21" t="n">
        <x:v>4</x:v>
      </x:c>
      <x:c r="I390" s="21" t="n">
        <x:v>5</x:v>
      </x:c>
      <x:c r="J390" s="21" t="n">
        <x:v>0.6399999856948853</x:v>
      </x:c>
      <x:c r="K390" s="21" t="str">
        <x:v>Biological Sciences</x:v>
      </x:c>
      <x:c r="L390" s="21" t="str">
        <x:v>URGENT HELP!</x:v>
      </x:c>
      <x:c r="M390" s="21" t="str">
        <x:v>I am a grade 12 student from Calgary Alberta. I received admission to (1) UofT health sci (neuroscience stream) into both STG and SC campuses (SC+coop), (2) UBC Vancouver Biochemistry, and (3) UofA nursing as well as nutritional sciences. My end goal after undergrad is to pursue med school in Canada. I know that Canadian med schools prioritize high GPA the most. I received $35,000 in merit scholarships for any university i pick as well as $5,000 from UofA. What are your opinions? What are prons and cons? Thank you! Asiya</x:v>
      </x:c>
      <x:c r="N390" s="26" t="str">
        <x:v>https://www.reddit.com/r/gradadmissions/comments/1syjlbl/urgent_help/</x:v>
      </x:c>
      <x:c r="O390" s="26" t="str">
        <x:v>https://www.reddit.com/r/gradadmissions/comments/1syjlbl/urgent_help/</x:v>
      </x:c>
      <x:c r="P390" s="21" t="str">
        <x:v>No</x:v>
      </x:c>
      <x:c r="Q390" s="21" t="str">
        <x:v>Acronym-only institution match</x:v>
      </x:c>
    </x:row>
    <x:row r="391" ht="42" customHeight="1">
      <x:c r="A391" s="24" t="str">
        <x:v>1sydlsu</x:v>
      </x:c>
      <x:c r="B391" s="24" t="str">
        <x:v>gradadmissions</x:v>
      </x:c>
      <x:c r="C391" s="24" t="n">
        <x:v>46140.86210648148</x:v>
      </x:c>
      <x:c r="D391" s="24" t="str">
        <x:v>2026-04</x:v>
      </x:c>
      <x:c r="E391" s="24" t="str">
        <x:v>Medium</x:v>
      </x:c>
      <x:c r="F391" s="24" t="str">
        <x:v>2</x:v>
      </x:c>
      <x:c r="G391" s="24" t="str">
        <x:v>University of Toronto</x:v>
      </x:c>
      <x:c r="H391" s="24" t="n">
        <x:v>0</x:v>
      </x:c>
      <x:c r="I391" s="24" t="n">
        <x:v>4</x:v>
      </x:c>
      <x:c r="J391" s="24" t="n">
        <x:v>0.33000001311302185</x:v>
      </x:c>
      <x:c r="K391" s="24" t="str">
        <x:v>Social Sciences</x:v>
      </x:c>
      <x:c r="L391" s="24" t="str">
        <x:v>PhD Psychology Amisison at UofT</x:v>
      </x:c>
      <x:c r="M391" s="24" t="str">
        <x:v>I have done my masters in Psychology with CGPA 3.79 out of 4, from Pakistan. Now I live in Spain based on my husband's job. I am planning to take admission at the University of Toronto for the coming intake that is Fall 2027. I have contacted many supervisors, one of which agreed to supervise me conditioned upon my admisison to UofT. I also have two publicaitons one of which is in a veru good peer reviewed journal. Now my quesiotn is, how hard will it be for me to get to UofT or any Uni in Canada with full fund? Any suggestions on how to improve my chances. Thanks in advance</x:v>
      </x:c>
      <x:c r="N391" s="27" t="str">
        <x:v>https://www.reddit.com/r/gradadmissions/comments/1sydlsu/phd_psychology_amisison_at_uoft/</x:v>
      </x:c>
      <x:c r="O391" s="27" t="str">
        <x:v>https://www.reddit.com/r/gradadmissions/comments/1sydlsu/phd_psychology_amisison_at_uoft/</x:v>
      </x:c>
      <x:c r="P391" s="24" t="str">
        <x:v>No</x:v>
      </x:c>
      <x:c r="Q391" s="24" t="str"/>
    </x:row>
    <x:row r="392" ht="42" customHeight="1">
      <x:c r="A392" s="21" t="str">
        <x:v>1sy7z7w</x:v>
      </x:c>
      <x:c r="B392" s="21" t="str">
        <x:v>gradadmissions</x:v>
      </x:c>
      <x:c r="C392" s="21" t="n">
        <x:v>46140.724699074075</x:v>
      </x:c>
      <x:c r="D392" s="21" t="str">
        <x:v>2026-04</x:v>
      </x:c>
      <x:c r="E392" s="21" t="str">
        <x:v>Medium</x:v>
      </x:c>
      <x:c r="F392" s="21" t="str">
        <x:v>9 | 12</x:v>
      </x:c>
      <x:c r="G392" s="21" t="str">
        <x:v>McGill University | The University of Melbourne</x:v>
      </x:c>
      <x:c r="H392" s="21" t="n">
        <x:v>0</x:v>
      </x:c>
      <x:c r="I392" s="21" t="n">
        <x:v>0</x:v>
      </x:c>
      <x:c r="J392" s="21" t="n">
        <x:v>0.5</x:v>
      </x:c>
      <x:c r="K392" s="21" t="str">
        <x:v>General Advice</x:v>
      </x:c>
      <x:c r="L392" s="21" t="str">
        <x:v>McGill vs University of Melbourne - HELP ME DECIDE</x:v>
      </x:c>
      <x:c r="M392" s="21" t="str">
        <x:v>I’ve got offers (or close to it) from **McGill** and **University of Melbourne** for a Master’s in Analytics, and I’m stuck. My concerns: \-Which university has more brand prestige worldwide? \-Which one actually gives better job outcomes and ROI? \-Is Australia lowkey a trap for international students career-wise? Help a fellow Redditor out! Thanks in advance!</x:v>
      </x:c>
      <x:c r="N392" s="26" t="str">
        <x:v>https://www.reddit.com/r/gradadmissions/comments/1sy7z7w/mcgill_vs_university_of_melbourne_help_me_decide/</x:v>
      </x:c>
      <x:c r="O392" s="26" t="str">
        <x:v>https://www.reddit.com/r/gradadmissions/comments/1sy7z7w/mcgill_vs_university_of_melbourne_help_me_decide/</x:v>
      </x:c>
      <x:c r="P392" s="21" t="str">
        <x:v>No</x:v>
      </x:c>
      <x:c r="Q392" s="21" t="str"/>
    </x:row>
    <x:row r="393" ht="42" customHeight="1">
      <x:c r="A393" s="24" t="str">
        <x:v>1sy3j1s</x:v>
      </x:c>
      <x:c r="B393" s="24" t="str">
        <x:v>gradadmissions</x:v>
      </x:c>
      <x:c r="C393" s="24" t="n">
        <x:v>46140.61592592593</x:v>
      </x:c>
      <x:c r="D393" s="24" t="str">
        <x:v>2026-04</x:v>
      </x:c>
      <x:c r="E393" s="24" t="str">
        <x:v>Medium</x:v>
      </x:c>
      <x:c r="F393" s="24" t="str">
        <x:v>2 | 5 | 9</x:v>
      </x:c>
      <x:c r="G393" s="24" t="str">
        <x:v>University of Toronto | University of British Columbia | McGill University</x:v>
      </x:c>
      <x:c r="H393" s="24" t="n">
        <x:v>3</x:v>
      </x:c>
      <x:c r="I393" s="24" t="n">
        <x:v>5</x:v>
      </x:c>
      <x:c r="J393" s="24" t="n">
        <x:v>1</x:v>
      </x:c>
      <x:c r="K393" s="24" t="str">
        <x:v>Biological Sciences</x:v>
      </x:c>
      <x:c r="L393" s="24" t="str">
        <x:v>Roast my CV? Feedback for MSc Biology (Canada - McGill, UofT, UBC)</x:v>
      </x:c>
      <x:c r="M393" s="24" t="str">
        <x:v>Hi! I saw someone else from the Canadian East Coast post their CV here recently and thought I’d do the same. I’m currently at a smaller university on the East Coast of Canada and applying to MSc programs (UofT, McGill, UBC), primarily in molecular/cell/developmental biology. I’ve had some success with this CV so far (interviews, PI conversations), but I’d really appreciate any feedback on clarity, structure, or how I’m presenting my research. I know that I have a non-linear resume, so I’m just going to address a few things that I think may be asked for clarification: - Education Section: The longer entry reflects a DIY post-bacc “upgrading” path rather than a formal program. I completed upper-level coursework across four institutions (two online, two in-person) between 2023-present, with the in-person portion in the last ~1.5 years. This was intentional to strengthen my background for thesis-based graduate work. - Independent research/writing projects: These are self-directed pieces I worked on to develop my academic reading, synthesis, and writing skills. They’re not published and likely won’t be, but I included them to reflect that work. - Context: I’m coming from a smaller in...</x:v>
      </x:c>
      <x:c r="N393" s="27" t="str">
        <x:v>https://www.reddit.com/r/gradadmissions/comments/1sy3j1s/roast_my_cv_feedback_for_msc_biology_canada/</x:v>
      </x:c>
      <x:c r="O393" s="27" t="str">
        <x:v>https://www.reddit.com/gallery/1sy3j1s</x:v>
      </x:c>
      <x:c r="P393" s="24" t="str">
        <x:v>No</x:v>
      </x:c>
      <x:c r="Q393" s="24" t="str">
        <x:v>Acronym-only institution match</x:v>
      </x:c>
    </x:row>
    <x:row r="394" ht="42" customHeight="1">
      <x:c r="A394" s="21" t="str">
        <x:v>1sy1x6f</x:v>
      </x:c>
      <x:c r="B394" s="21" t="str">
        <x:v>gradadmissions</x:v>
      </x:c>
      <x:c r="C394" s="21" t="n">
        <x:v>46140.57376157407</x:v>
      </x:c>
      <x:c r="D394" s="21" t="str">
        <x:v>2026-04</x:v>
      </x:c>
      <x:c r="E394" s="21" t="str">
        <x:v>Medium</x:v>
      </x:c>
      <x:c r="F394" s="21" t="str">
        <x:v>81</x:v>
      </x:c>
      <x:c r="G394" s="21" t="str">
        <x:v>Arizona State University (Tempe)</x:v>
      </x:c>
      <x:c r="H394" s="21" t="n">
        <x:v>1</x:v>
      </x:c>
      <x:c r="I394" s="21" t="n">
        <x:v>1</x:v>
      </x:c>
      <x:c r="J394" s="21" t="n">
        <x:v>0.6700000166893005</x:v>
      </x:c>
      <x:c r="K394" s="21" t="str">
        <x:v>Engineering</x:v>
      </x:c>
      <x:c r="L394" s="21" t="str">
        <x:v>Ms mechanical engineering ASU vs TAMU</x:v>
      </x:c>
      <x:c r="M394" s="21" t="str">
        <x:v>I have been admitted to a master’s program in mechanical engineering at both Arizona State University and Texas A&amp;M University (College Station), and I am unsure which to choose. I have heard that College Station is a relatively small and quiet town with fewer activities, which might feel limiting. However, Texas A&amp;M is more prestigious and has stronger research opportunities, which align with my goal of pursuing a PhD. At the same time, I am concerned about the academic difficulty, as I expect it may be more challenging to achieve high grades. In either case, I am required to engage in research as part of my sponsorship.</x:v>
      </x:c>
      <x:c r="N394" s="26" t="str">
        <x:v>https://www.reddit.com/r/gradadmissions/comments/1sy1x6f/ms_mechanical_engineering_asu_vs_tamu/</x:v>
      </x:c>
      <x:c r="O394" s="26" t="str">
        <x:v>/r/collegecompare/comments/1sy1vzl/ms_mechanical_engineering_asu_vs_tamu/</x:v>
      </x:c>
      <x:c r="P394" s="21" t="str">
        <x:v>No</x:v>
      </x:c>
      <x:c r="Q394" s="21" t="str"/>
    </x:row>
    <x:row r="395" ht="42" customHeight="1">
      <x:c r="A395" s="24" t="str">
        <x:v>1sxysaw</x:v>
      </x:c>
      <x:c r="B395" s="24" t="str">
        <x:v>gradadmissions</x:v>
      </x:c>
      <x:c r="C395" s="24" t="n">
        <x:v>46140.48310185185</x:v>
      </x:c>
      <x:c r="D395" s="24" t="str">
        <x:v>2026-04</x:v>
      </x:c>
      <x:c r="E395" s="24" t="str">
        <x:v>Medium</x:v>
      </x:c>
      <x:c r="F395" s="24" t="str">
        <x:v>81</x:v>
      </x:c>
      <x:c r="G395" s="24" t="str">
        <x:v>Arizona State University (Tempe)</x:v>
      </x:c>
      <x:c r="H395" s="24" t="n">
        <x:v>0</x:v>
      </x:c>
      <x:c r="I395" s="24" t="n">
        <x:v>1</x:v>
      </x:c>
      <x:c r="J395" s="24" t="n">
        <x:v>0.5</x:v>
      </x:c>
      <x:c r="K395" s="24" t="str">
        <x:v>Biological Sciences</x:v>
      </x:c>
      <x:c r="L395" s="24" t="str">
        <x:v>Where to Take Prerequisites</x:v>
      </x:c>
      <x:c r="M395" s="24" t="str">
        <x:v>Hello, I am planning on taking courses to apply for graduate school, either for Molecular Biology or Immunology, I was originally planning on getting a 2nd bachelors at ASU, but the school is so expensive. I also found Barton community college but feel that my application might not be as competitve with courses from community colleges. Any suggestions, I've heard of Portage learning, and UC Extension courses. UNE is way too expensive. Or should I just continue the 2nd degree at ASU?</x:v>
      </x:c>
      <x:c r="N395" s="27" t="str">
        <x:v>https://www.reddit.com/r/gradadmissions/comments/1sxysaw/where_to_take_prerequisites/</x:v>
      </x:c>
      <x:c r="O395" s="27" t="str">
        <x:v>https://www.reddit.com/r/gradadmissions/comments/1sxysaw/where_to_take_prerequisites/</x:v>
      </x:c>
      <x:c r="P395" s="24" t="str">
        <x:v>No</x:v>
      </x:c>
      <x:c r="Q395" s="24" t="str">
        <x:v>Acronym-only institution match</x:v>
      </x:c>
    </x:row>
    <x:row r="396" ht="42" customHeight="1">
      <x:c r="A396" s="21" t="str">
        <x:v>1sxqy5i</x:v>
      </x:c>
      <x:c r="B396" s="21" t="str">
        <x:v>gradadmissions</x:v>
      </x:c>
      <x:c r="C396" s="21" t="n">
        <x:v>46140.182488425926</x:v>
      </x:c>
      <x:c r="D396" s="21" t="str">
        <x:v>2026-04</x:v>
      </x:c>
      <x:c r="E396" s="21" t="str">
        <x:v>Medium</x:v>
      </x:c>
      <x:c r="F396" s="21" t="str">
        <x:v>30</x:v>
      </x:c>
      <x:c r="G396" s="21" t="str">
        <x:v>University of Pennsylvania</x:v>
      </x:c>
      <x:c r="H396" s="21" t="n">
        <x:v>1</x:v>
      </x:c>
      <x:c r="I396" s="21" t="n">
        <x:v>2</x:v>
      </x:c>
      <x:c r="J396" s="21" t="n">
        <x:v>1</x:v>
      </x:c>
      <x:c r="K396" s="21" t="str">
        <x:v>Engineering</x:v>
      </x:c>
      <x:c r="L396" s="21" t="str">
        <x:v>CMU MechE Advanced Study vs UPenn Robotics MSE for HRI / jobs / possible PhD?</x:v>
      </x:c>
      <x:c r="M396" s="21" t="str">
        <x:v>I’m deciding between CMU MS Mechanical Engineering – Advanced Study and UPenn MSE in Robotics. I’m currently an undergrad studying Robotics at the University of Michigan, and I’m interested in HRI / human-centered robotics. My main concerns are job outcomes, research/RA opportunities, and overall program fit. Cost matters too, but it is not the only factor. CMU has a stronger robotics/AI ecosystem, but my offer is from MechE Advanced Study, not the Robotics Institute. How realistic is it for MechE master’s students to get involved in RI/SCS labs, HRI-related research, or research-for-credit opportunities? UPenn seems more directly aligned because it is a robotics degree connected with GRASP, but it is a two-year program and costs more overall.</x:v>
      </x:c>
      <x:c r="N396" s="26" t="str">
        <x:v>https://www.reddit.com/r/gradadmissions/comments/1sxqy5i/cmu_meche_advanced_study_vs_upenn_robotics_mse/</x:v>
      </x:c>
      <x:c r="O396" s="26" t="str">
        <x:v>https://www.reddit.com/r/gradadmissions/comments/1sxqy5i/cmu_meche_advanced_study_vs_upenn_robotics_mse/</x:v>
      </x:c>
      <x:c r="P396" s="21" t="str">
        <x:v>No</x:v>
      </x:c>
      <x:c r="Q396" s="21" t="str">
        <x:v>Acronym-only institution match</x:v>
      </x:c>
    </x:row>
    <x:row r="397" ht="42" customHeight="1">
      <x:c r="A397" s="24" t="str">
        <x:v>1sxnqgt</x:v>
      </x:c>
      <x:c r="B397" s="24" t="str">
        <x:v>gradadmissions</x:v>
      </x:c>
      <x:c r="C397" s="24" t="n">
        <x:v>46140.08002314815</x:v>
      </x:c>
      <x:c r="D397" s="24" t="str">
        <x:v>2026-04</x:v>
      </x:c>
      <x:c r="E397" s="24" t="str">
        <x:v>Medium</x:v>
      </x:c>
      <x:c r="F397" s="24" t="str">
        <x:v>30</x:v>
      </x:c>
      <x:c r="G397" s="24" t="str">
        <x:v>University of Pennsylvania</x:v>
      </x:c>
      <x:c r="H397" s="24" t="n">
        <x:v>204</x:v>
      </x:c>
      <x:c r="I397" s="24" t="n">
        <x:v>80</x:v>
      </x:c>
      <x:c r="J397" s="24" t="n">
        <x:v>0.9100000262260437</x:v>
      </x:c>
      <x:c r="K397" s="24" t="str">
        <x:v>General Advice</x:v>
      </x:c>
      <x:c r="L397" s="24" t="str">
        <x:v>Ivy with a scholarship</x:v>
      </x:c>
      <x:c r="M397" s="24" t="str">
        <x:v>I got into an Ivy League school with a scholarship. When I first found out and told my husband, he said nothing about it. Instead, he changed the subject and commented on how cute the new dog clothes were. It made me wonder if he was someone who simply couldn’t share in my happiness, so this time I told my parents instead. They read my message and didn’t reply at all. Worried that something might be wrong, I called them, but of course everything was fine. Their response was, “Don’t do it if it’s going to cost money.” When I explained that my scholarship would cover almost everything, they replied, “But won’t you still have to pay for books?” For context, my parents are retired, financially stable, and own their home. I paid for my own college education and have never received financial help from them. Then there’s my best friend. Back when I told her I was applying to graduate school, she said that if I really wanted to study, I could just do it on my own and didn’t need a degree. Ironically, she already has a master’s degree herself and has talked about going to law school once her child is older so she can become a lawyer. After showing little interest and acting like my goals...</x:v>
      </x:c>
      <x:c r="N397" s="27" t="str">
        <x:v>https://www.reddit.com/r/gradadmissions/comments/1sxnqgt/ivy_with_a_scholarship/</x:v>
      </x:c>
      <x:c r="O397" s="27" t="str">
        <x:v>https://www.reddit.com/r/gradadmissions/comments/1sxnqgt/ivy_with_a_scholarship/</x:v>
      </x:c>
      <x:c r="P397" s="24" t="str">
        <x:v>No</x:v>
      </x:c>
      <x:c r="Q397" s="24" t="str">
        <x:v>Acronym-only institution match</x:v>
      </x:c>
    </x:row>
    <x:row r="398" ht="42" customHeight="1">
      <x:c r="A398" s="21" t="str">
        <x:v>1sxl9yj</x:v>
      </x:c>
      <x:c r="B398" s="21" t="str">
        <x:v>gradadmissions</x:v>
      </x:c>
      <x:c r="C398" s="21" t="n">
        <x:v>46140.00451388889</x:v>
      </x:c>
      <x:c r="D398" s="21" t="str">
        <x:v>2026-04</x:v>
      </x:c>
      <x:c r="E398" s="21" t="str">
        <x:v>Medium</x:v>
      </x:c>
      <x:c r="F398" s="21" t="str">
        <x:v>5 | 9</x:v>
      </x:c>
      <x:c r="G398" s="21" t="str">
        <x:v>University of British Columbia | McGill University</x:v>
      </x:c>
      <x:c r="H398" s="21" t="n">
        <x:v>20</x:v>
      </x:c>
      <x:c r="I398" s="21" t="n">
        <x:v>65</x:v>
      </x:c>
      <x:c r="J398" s="21" t="n">
        <x:v>0.8399999737739563</x:v>
      </x:c>
      <x:c r="K398" s="21" t="str">
        <x:v>Computer Sciences</x:v>
      </x:c>
      <x:c r="L398" s="21" t="str">
        <x:v>Resume review?</x:v>
      </x:c>
      <x:c r="M398" s="21" t="str">
        <x:v>Hey all, wondering if you could tell me how my resume is as an undergrad hoping to get into either UoT/UBC/Mcgill/Waterloo or a top US program. Do I have a shot? I go to a semi small school in eastern Canada ranked around 500-700 globally.</x:v>
      </x:c>
      <x:c r="N398" s="26" t="str">
        <x:v>https://www.reddit.com/r/gradadmissions/comments/1sxl9yj/resume_review/</x:v>
      </x:c>
      <x:c r="O398" s="26" t="str">
        <x:v>https://www.reddit.com/gallery/1sxl9yj</x:v>
      </x:c>
      <x:c r="P398" s="21" t="str">
        <x:v>No</x:v>
      </x:c>
      <x:c r="Q398" s="21" t="str">
        <x:v>Acronym-only institution match</x:v>
      </x:c>
    </x:row>
    <x:row r="399" ht="42" customHeight="1">
      <x:c r="A399" s="24" t="str">
        <x:v>1sxihyp</x:v>
      </x:c>
      <x:c r="B399" s="24" t="str">
        <x:v>gradadmissions</x:v>
      </x:c>
      <x:c r="C399" s="24" t="n">
        <x:v>46139.92503472222</x:v>
      </x:c>
      <x:c r="D399" s="24" t="str">
        <x:v>2026-04</x:v>
      </x:c>
      <x:c r="E399" s="24" t="str">
        <x:v>Medium</x:v>
      </x:c>
      <x:c r="F399" s="24" t="str">
        <x:v>13 | 14 | 30</x:v>
      </x:c>
      <x:c r="G399" s="24" t="str">
        <x:v>University of California, Berkeley (UCB) | Stanford University | University of Pennsylvania</x:v>
      </x:c>
      <x:c r="H399" s="24" t="n">
        <x:v>7</x:v>
      </x:c>
      <x:c r="I399" s="24" t="n">
        <x:v>3</x:v>
      </x:c>
      <x:c r="J399" s="24" t="n">
        <x:v>0.7300000190734863</x:v>
      </x:c>
      <x:c r="K399" s="24" t="str">
        <x:v>Engineering</x:v>
      </x:c>
      <x:c r="L399" s="24" t="str">
        <x:v>No safeties, FULL SEND</x:v>
      </x:c>
      <x:c r="M399" s="24" t="str">
        <x:v>[Sankey Diagram of grad app results](https://preview.redd.it/aaj3h8mx0txg1.png?width=2400&amp;format=png&amp;auto=webp&amp;s=3d613fbe30250a76b09286632e69c153ac7fd509) This feels surreal. I’ve followed this thread for a long time, always wondering when it might be my turn to share good news. And now it is: **I’m going to Harvard this fall for a master’s program.** TL;DR: I genuinely love my full-time job, but I knew I’d regret not pursuing a higher degree. So I only applied to programs that would truly be worth leaving my job for. I wouldn’t necessarily recommend doing what I did. I didn’t apply to any safety schools. I bet on myself, trusted my background and experience, and believed I could get into at least one program (and ended up getting into 4 out of 5). To everyone applying: good luck! you’ve got this. Happy to chat more via DMs. I applied mostly to design engineering and product development programs: CMU MIIPS, UC Berkeley MDes, UPenn M:IPD, Stanford MS Design, and Harvard MDE.</x:v>
      </x:c>
      <x:c r="N399" s="27" t="str">
        <x:v>https://www.reddit.com/r/gradadmissions/comments/1sxihyp/no_safeties_full_send/</x:v>
      </x:c>
      <x:c r="O399" s="27" t="str">
        <x:v>https://www.reddit.com/r/gradadmissions/comments/1sxihyp/no_safeties_full_send/</x:v>
      </x:c>
      <x:c r="P399" s="24" t="str">
        <x:v>No</x:v>
      </x:c>
      <x:c r="Q399" s="24" t="str">
        <x:v>Acronym-only institution match</x:v>
      </x:c>
    </x:row>
    <x:row r="400" ht="42" customHeight="1">
      <x:c r="A400" s="21" t="str">
        <x:v>1sxgpx1</x:v>
      </x:c>
      <x:c r="B400" s="21" t="str">
        <x:v>gradadmissions</x:v>
      </x:c>
      <x:c r="C400" s="21" t="n">
        <x:v>46139.87814814815</x:v>
      </x:c>
      <x:c r="D400" s="21" t="str">
        <x:v>2026-04</x:v>
      </x:c>
      <x:c r="E400" s="21" t="str">
        <x:v>Medium</x:v>
      </x:c>
      <x:c r="F400" s="21" t="str">
        <x:v>3</x:v>
      </x:c>
      <x:c r="G400" s="21" t="str">
        <x:v>UCL</x:v>
      </x:c>
      <x:c r="H400" s="21" t="n">
        <x:v>1</x:v>
      </x:c>
      <x:c r="I400" s="21" t="n">
        <x:v>1</x:v>
      </x:c>
      <x:c r="J400" s="21" t="n">
        <x:v>1</x:v>
      </x:c>
      <x:c r="K400" s="21" t="str">
        <x:v>Social Sciences</x:v>
      </x:c>
      <x:c r="L400" s="21" t="str">
        <x:v>UCL MRes Economics 2026 – anyone still waiting for a decision?</x:v>
      </x:c>
      <x:c r="M400" s="21" t="str">
        <x:v>Hi everyone, I was wondering if anyone here has already received an outcome for the MRes Economics at UCL this cycle. If so, how long after submitting your application did you hear back? Also, are there still people waiting for a decision? It has now been over 12 weeks since my application was completed and my status is still “under assessment”, so I’m trying to get a better sense of current timelines. Thanks a lot!</x:v>
      </x:c>
      <x:c r="N400" s="26" t="str">
        <x:v>https://www.reddit.com/r/gradadmissions/comments/1sxgpx1/ucl_mres_economics_2026_anyone_still_waiting_for/</x:v>
      </x:c>
      <x:c r="O400" s="26" t="str">
        <x:v>https://www.reddit.com/r/gradadmissions/comments/1sxgpx1/ucl_mres_economics_2026_anyone_still_waiting_for/</x:v>
      </x:c>
      <x:c r="P400" s="21" t="str">
        <x:v>No</x:v>
      </x:c>
      <x:c r="Q400" s="21" t="str">
        <x:v>Acronym-only institution match</x:v>
      </x:c>
    </x:row>
    <x:row r="401" ht="42" customHeight="1">
      <x:c r="A401" s="24" t="str">
        <x:v>1sxd4xb</x:v>
      </x:c>
      <x:c r="B401" s="24" t="str">
        <x:v>gradadmissions</x:v>
      </x:c>
      <x:c r="C401" s="24" t="n">
        <x:v>46139.79133101852</x:v>
      </x:c>
      <x:c r="D401" s="24" t="str">
        <x:v>2026-04</x:v>
      </x:c>
      <x:c r="E401" s="24" t="str">
        <x:v>Medium</x:v>
      </x:c>
      <x:c r="F401" s="24" t="str">
        <x:v>14</x:v>
      </x:c>
      <x:c r="G401" s="24" t="str">
        <x:v>Stanford University</x:v>
      </x:c>
      <x:c r="H401" s="24" t="n">
        <x:v>0</x:v>
      </x:c>
      <x:c r="I401" s="24" t="n">
        <x:v>5</x:v>
      </x:c>
      <x:c r="J401" s="24" t="n">
        <x:v>0.33000001311302185</x:v>
      </x:c>
      <x:c r="K401" s="24" t="str">
        <x:v>Computational Sciences</x:v>
      </x:c>
      <x:c r="L401" s="24" t="str">
        <x:v>Is it worth pivoting to ML Research from Finance (Sales &amp; Trading)?</x:v>
      </x:c>
      <x:c r="M401" s="24" t="str">
        <x:v>**Context**: First year student at Oxbridge right now studying mathematics and statistics. My eventual (dream) goal is to become a research scientist at FAANG. I was able to get a funded summer research internship position in an ML adjacent field (more applied/computational math than ML) for the upcoming summer. I've also secured a 2027 summer internship in finance (sales and trading) at one of the bulge bracket banks (think like Citi/Bank of America/Barclays). The S&amp;T internship is known for converting pretty much everyone into a graduate analyst, so I think I'm pretty much guaranteed a full time job offer as long as I don't screw up. My dream is to become a researcher and do full time research at FAANG. In high school, I was able to lead my own research project thanks to a really nice and supportive professor at my local university. Published a paper in an (ok) applied mathematics journal. I really like the entire research process, reading papers, learning more, etc. and want to continue that in a high paying position like at FAANG. I want to be able to get an internship at FAANG for ML Engineering so that I could later do a PhD in ML at (Stanford/CMU/Berkeley/...) then hopefu...</x:v>
      </x:c>
      <x:c r="N401" s="27" t="str">
        <x:v>https://www.reddit.com/r/gradadmissions/comments/1sxd4xb/is_it_worth_pivoting_to_ml_research_from_finance/</x:v>
      </x:c>
      <x:c r="O401" s="27" t="str">
        <x:v>https://www.reddit.com/r/gradadmissions/comments/1sxd4xb/is_it_worth_pivoting_to_ml_research_from_finance/</x:v>
      </x:c>
      <x:c r="P401" s="24" t="str">
        <x:v>No</x:v>
      </x:c>
      <x:c r="Q401" s="24" t="str"/>
    </x:row>
    <x:row r="402" ht="42" customHeight="1">
      <x:c r="A402" s="21" t="str">
        <x:v>1sxaldj</x:v>
      </x:c>
      <x:c r="B402" s="21" t="str">
        <x:v>gradadmissions</x:v>
      </x:c>
      <x:c r="C402" s="21" t="n">
        <x:v>46139.73028935185</x:v>
      </x:c>
      <x:c r="D402" s="21" t="str">
        <x:v>2026-04</x:v>
      </x:c>
      <x:c r="E402" s="21" t="str">
        <x:v>Low</x:v>
      </x:c>
      <x:c r="F402" s="21" t="str">
        <x:v>14</x:v>
      </x:c>
      <x:c r="G402" s="21" t="str">
        <x:v>Stanford University</x:v>
      </x:c>
      <x:c r="H402" s="21" t="n">
        <x:v>1</x:v>
      </x:c>
      <x:c r="I402" s="21" t="n">
        <x:v>4</x:v>
      </x:c>
      <x:c r="J402" s="21" t="n">
        <x:v>0.6700000166893005</x:v>
      </x:c>
      <x:c r="K402" s="21" t="str">
        <x:v>Applied Sciences</x:v>
      </x:c>
      <x:c r="L402" s="21" t="str">
        <x:v>Bad sGPA, good pubs</x:v>
      </x:c>
      <x:c r="M402" s="21" t="str">
        <x:v>Hello all, I'm curious if anyone applying recently has gotten into top schools with a bad science GPA. Mine is about a 3.0, mainly because I did poorly freshman year. I have an extremely strong upward trend, with a 3.9 in my sophomore-senior years. My ideal school is Stanford for a Neuroscience PhD. I am a senior undergrad researching proteins in glial cells that are super popular at Stanford right now, with multiple tenured profs in parallel lines of research. I will continue working in my undergrad lab for a year, but I want to apply next cycle. If everything goes to plan I will hopefully have: 1 nature neuro first author pub 1 jneuro first author pub 1 first author pub in a top psychology journal (sub field relationship psychology) 1 first author review in relationship psychology 1 co-author interventional EEG study 1 ancient philosophy publication (equivalent of first author) 1 co-author relationship psychology pub Multiple conference presentations (SfN x2, APA) I want to know if I'm competitive for T5 neuro PhDs and how to get there if not. I greatly appreciate any advice or input!!</x:v>
      </x:c>
      <x:c r="N402" s="26" t="str">
        <x:v>https://www.reddit.com/r/gradadmissions/comments/1sxaldj/bad_sgpa_good_pubs/</x:v>
      </x:c>
      <x:c r="O402" s="26" t="str">
        <x:v>https://www.reddit.com/r/gradadmissions/comments/1sxaldj/bad_sgpa_good_pubs/</x:v>
      </x:c>
      <x:c r="P402" s="21" t="str">
        <x:v>No</x:v>
      </x:c>
      <x:c r="Q402" s="21" t="str">
        <x:v>Institution-only context; manual relevance review</x:v>
      </x:c>
    </x:row>
    <x:row r="403" ht="42" customHeight="1">
      <x:c r="A403" s="24" t="str">
        <x:v>1sxa11s</x:v>
      </x:c>
      <x:c r="B403" s="24" t="str">
        <x:v>gradadmissions</x:v>
      </x:c>
      <x:c r="C403" s="24" t="n">
        <x:v>46139.71686342593</x:v>
      </x:c>
      <x:c r="D403" s="24" t="str">
        <x:v>2026-04</x:v>
      </x:c>
      <x:c r="E403" s="24" t="str">
        <x:v>Medium</x:v>
      </x:c>
      <x:c r="F403" s="24" t="str">
        <x:v>2</x:v>
      </x:c>
      <x:c r="G403" s="24" t="str">
        <x:v>University of Toronto</x:v>
      </x:c>
      <x:c r="H403" s="24" t="n">
        <x:v>1</x:v>
      </x:c>
      <x:c r="I403" s="24" t="n">
        <x:v>0</x:v>
      </x:c>
      <x:c r="J403" s="24" t="n">
        <x:v>0.6700000166893005</x:v>
      </x:c>
      <x:c r="K403" s="24" t="str">
        <x:v>Applied Sciences</x:v>
      </x:c>
      <x:c r="L403" s="24" t="str">
        <x:v>MSc to PhD Psyc route at York/UofT or CMCC’s chiropractic program?</x:v>
      </x:c>
      <x:c r="M403" s="24" t="str">
        <x:v>I am planning to go to grad school for psychology and a doctorate after. I have a three year general BSc degree from Cape Breton University. I had applied to upgrade my degree to a 4 yr BSC with Honours hoping i can get some research experience and also secure academic references. I got accepted into York and UofT, i have to decide before May 01, which program to join. I have been accepted into CMCC’s Doctorate of Chiropractic as well (i currently work in upper management at a Physio/Chiropractic Clinic) I was also gonna apply for Med School (so i dont regret later for not applying) I dont know what to do now?</x:v>
      </x:c>
      <x:c r="N403" s="27" t="str">
        <x:v>https://www.reddit.com/r/gradadmissions/comments/1sxa11s/msc_to_phd_psyc_route_at_yorkuoft_or_cmccs/</x:v>
      </x:c>
      <x:c r="O403" s="27" t="str">
        <x:v>https://www.reddit.com/r/gradadmissions/comments/1sxa11s/msc_to_phd_psyc_route_at_yorkuoft_or_cmccs/</x:v>
      </x:c>
      <x:c r="P403" s="24" t="str">
        <x:v>No</x:v>
      </x:c>
      <x:c r="Q403" s="24" t="str">
        <x:v>Acronym-only institution match</x:v>
      </x:c>
    </x:row>
    <x:row r="404" ht="42" customHeight="1">
      <x:c r="A404" s="21" t="str">
        <x:v>1sx9jqx</x:v>
      </x:c>
      <x:c r="B404" s="21" t="str">
        <x:v>gradadmissions</x:v>
      </x:c>
      <x:c r="C404" s="21" t="n">
        <x:v>46139.7053125</x:v>
      </x:c>
      <x:c r="D404" s="21" t="str">
        <x:v>2026-04</x:v>
      </x:c>
      <x:c r="E404" s="21" t="str">
        <x:v>Medium</x:v>
      </x:c>
      <x:c r="F404" s="21" t="str">
        <x:v>30</x:v>
      </x:c>
      <x:c r="G404" s="21" t="str">
        <x:v>University of Pennsylvania</x:v>
      </x:c>
      <x:c r="H404" s="21" t="n">
        <x:v>0</x:v>
      </x:c>
      <x:c r="I404" s="21" t="n">
        <x:v>2</x:v>
      </x:c>
      <x:c r="J404" s="21" t="n">
        <x:v>0.5</x:v>
      </x:c>
      <x:c r="K404" s="21" t="str">
        <x:v>Computer Sciences</x:v>
      </x:c>
      <x:c r="L404" s="21" t="str">
        <x:v>[Results and Decisions] UPenn MSE DS Waitlist Results</x:v>
      </x:c>
      <x:c r="M404" s="21" t="str">
        <x:v>Heyy guys, I was waitlisted on 1st April and just got a rejection letter on the portal. It sucks tbh. Did anyone else's portal update or is it just me?</x:v>
      </x:c>
      <x:c r="N404" s="26" t="str">
        <x:v>https://www.reddit.com/r/gradadmissions/comments/1sx9jqx/results_and_decisions_upenn_mse_ds_waitlist/</x:v>
      </x:c>
      <x:c r="O404" s="26" t="str">
        <x:v>https://www.reddit.com/r/gradadmissions/comments/1sx9jqx/results_and_decisions_upenn_mse_ds_waitlist/</x:v>
      </x:c>
      <x:c r="P404" s="21" t="str">
        <x:v>No</x:v>
      </x:c>
      <x:c r="Q404" s="21" t="str">
        <x:v>Acronym-only institution match</x:v>
      </x:c>
    </x:row>
    <x:row r="405" ht="42" customHeight="1">
      <x:c r="A405" s="24" t="str">
        <x:v>1sx8e6b</x:v>
      </x:c>
      <x:c r="B405" s="24" t="str">
        <x:v>sustainability</x:v>
      </x:c>
      <x:c r="C405" s="24" t="n">
        <x:v>46139.67755787037</x:v>
      </x:c>
      <x:c r="D405" s="24" t="str">
        <x:v>2026-04</x:v>
      </x:c>
      <x:c r="E405" s="24" t="str">
        <x:v>Low</x:v>
      </x:c>
      <x:c r="F405" s="24" t="str">
        <x:v>6</x:v>
      </x:c>
      <x:c r="G405" s="24" t="str">
        <x:v>The London School of Economics and Political Science (LSE)</x:v>
      </x:c>
      <x:c r="H405" s="24" t="n">
        <x:v>1</x:v>
      </x:c>
      <x:c r="I405" s="24" t="n">
        <x:v>0</x:v>
      </x:c>
      <x:c r="J405" s="24" t="n">
        <x:v>1</x:v>
      </x:c>
      <x:c r="K405" s="24" t="str"/>
      <x:c r="L405" s="24" t="str">
        <x:v>The LSE Generate Global Innovation Challenge 2026</x:v>
      </x:c>
      <x:c r="M405" s="24" t="str"/>
      <x:c r="N405" s="27" t="str">
        <x:v>https://www.reddit.com/r/sustainability/comments/1sx8e6b/the_lse_generate_global_innovation_challenge_2026/</x:v>
      </x:c>
      <x:c r="O405" s="27" t="str">
        <x:v>https://i.redd.it/g03hai1ncrxg1.png</x:v>
      </x:c>
      <x:c r="P405" s="24" t="str">
        <x:v>No</x:v>
      </x:c>
      <x:c r="Q405" s="24" t="str">
        <x:v>Acronym-only institution match; Institution-only context; manual relevance review</x:v>
      </x:c>
    </x:row>
    <x:row r="406" ht="42" customHeight="1">
      <x:c r="A406" s="21" t="str">
        <x:v>1sx5bo3</x:v>
      </x:c>
      <x:c r="B406" s="21" t="str">
        <x:v>gradadmissions</x:v>
      </x:c>
      <x:c r="C406" s="21" t="n">
        <x:v>46139.602534722224</x:v>
      </x:c>
      <x:c r="D406" s="21" t="str">
        <x:v>2026-04</x:v>
      </x:c>
      <x:c r="E406" s="21" t="str">
        <x:v>Medium</x:v>
      </x:c>
      <x:c r="F406" s="21" t="str">
        <x:v>22</x:v>
      </x:c>
      <x:c r="G406" s="21" t="str">
        <x:v>KU Leuven</x:v>
      </x:c>
      <x:c r="H406" s="21" t="n">
        <x:v>0</x:v>
      </x:c>
      <x:c r="I406" s="21" t="n">
        <x:v>1</x:v>
      </x:c>
      <x:c r="J406" s="21" t="n">
        <x:v>0.5</x:v>
      </x:c>
      <x:c r="K406" s="21" t="str">
        <x:v>Engineering</x:v>
      </x:c>
      <x:c r="L406" s="21" t="str">
        <x:v>Columbia MS materials science vs KU Leuven Masters of Materials Engineering</x:v>
      </x:c>
      <x:c r="M406" s="21" t="str">
        <x:v>Hi, I got admitted to Columbia's MS in Materials Science and Engineering and KU Leuven's Master's of Materials Engineering with no funding from either. I am confused between the two programs because one has prestige and a tag of ivy, but the other has thesis based masters program, which I think is not a bad option for a PhD later. So, which would be a good option to choose if I am interested in a PhD later from the USA? Will taking admission in the KUL affect me more negatively due to a non-US degree or a non-thesis degree from columbia would affect me more? Thanks</x:v>
      </x:c>
      <x:c r="N406" s="26" t="str">
        <x:v>https://www.reddit.com/r/gradadmissions/comments/1sx5bo3/columbia_ms_materials_science_vs_ku_leuven/</x:v>
      </x:c>
      <x:c r="O406" s="26" t="str">
        <x:v>https://www.reddit.com/r/gradadmissions/comments/1sx5bo3/columbia_ms_materials_science_vs_ku_leuven/</x:v>
      </x:c>
      <x:c r="P406" s="21" t="str">
        <x:v>No</x:v>
      </x:c>
      <x:c r="Q406" s="21" t="str"/>
    </x:row>
    <x:row r="407" ht="42" customHeight="1">
      <x:c r="A407" s="24" t="str">
        <x:v>1sx316x</x:v>
      </x:c>
      <x:c r="B407" s="24" t="str">
        <x:v>GradSchool</x:v>
      </x:c>
      <x:c r="C407" s="24" t="n">
        <x:v>46139.543171296296</x:v>
      </x:c>
      <x:c r="D407" s="24" t="str">
        <x:v>2026-04</x:v>
      </x:c>
      <x:c r="E407" s="24" t="str">
        <x:v>Medium</x:v>
      </x:c>
      <x:c r="F407" s="24" t="str">
        <x:v>2</x:v>
      </x:c>
      <x:c r="G407" s="24" t="str">
        <x:v>University of Toronto</x:v>
      </x:c>
      <x:c r="H407" s="24" t="n">
        <x:v>1</x:v>
      </x:c>
      <x:c r="I407" s="24" t="n">
        <x:v>0</x:v>
      </x:c>
      <x:c r="J407" s="24" t="n">
        <x:v>1</x:v>
      </x:c>
      <x:c r="K407" s="24" t="str">
        <x:v>Academics</x:v>
      </x:c>
      <x:c r="L407" s="24" t="str">
        <x:v>UofT MSc Statistics Fall 2026 Incoming Class Thread</x:v>
      </x:c>
      <x:c r="M407" s="24" t="str"/>
      <x:c r="N407" s="27" t="str">
        <x:v>https://www.reddit.com/r/GradSchool/comments/1sx316x/uoft_msc_statistics_fall_2026_incoming_class/</x:v>
      </x:c>
      <x:c r="O407" s="27" t="str">
        <x:v>/r/UofT/comments/1sx30gq/uoft_msc_statistics_fall_2026_incoming_class/</x:v>
      </x:c>
      <x:c r="P407" s="24" t="str">
        <x:v>No</x:v>
      </x:c>
      <x:c r="Q407" s="24" t="str">
        <x:v>Acronym-only institution match</x:v>
      </x:c>
    </x:row>
    <x:row r="408" ht="42" customHeight="1">
      <x:c r="A408" s="21" t="str">
        <x:v>1sww4uw</x:v>
      </x:c>
      <x:c r="B408" s="21" t="str">
        <x:v>gradadmissions</x:v>
      </x:c>
      <x:c r="C408" s="21" t="n">
        <x:v>46139.291354166664</x:v>
      </x:c>
      <x:c r="D408" s="21" t="str">
        <x:v>2026-04</x:v>
      </x:c>
      <x:c r="E408" s="21" t="str">
        <x:v>Medium</x:v>
      </x:c>
      <x:c r="F408" s="21" t="str">
        <x:v>60</x:v>
      </x:c>
      <x:c r="G408" s="21" t="str">
        <x:v>National Taiwan University (NTU)</x:v>
      </x:c>
      <x:c r="H408" s="21" t="n">
        <x:v>1</x:v>
      </x:c>
      <x:c r="I408" s="21" t="n">
        <x:v>0</x:v>
      </x:c>
      <x:c r="J408" s="21" t="n">
        <x:v>1</x:v>
      </x:c>
      <x:c r="K408" s="21" t="str">
        <x:v>Computational Sciences</x:v>
      </x:c>
      <x:c r="L408" s="21" t="str">
        <x:v>Anyone here doing Master or PhD at NTU Taiwan?</x:v>
      </x:c>
      <x:c r="M408" s="21" t="str"/>
      <x:c r="N408" s="26" t="str">
        <x:v>https://www.reddit.com/r/gradadmissions/comments/1sww4uw/anyone_here_doing_master_or_phd_at_ntu_taiwan/</x:v>
      </x:c>
      <x:c r="O408" s="26" t="str">
        <x:v>https://www.reddit.com/r/gradadmissions/comments/1sww4uw/anyone_here_doing_master_or_phd_at_ntu_taiwan/</x:v>
      </x:c>
      <x:c r="P408" s="21" t="str">
        <x:v>No</x:v>
      </x:c>
      <x:c r="Q408" s="21" t="str"/>
    </x:row>
    <x:row r="409" ht="42" customHeight="1">
      <x:c r="A409" s="24" t="str">
        <x:v>1swrgub</x:v>
      </x:c>
      <x:c r="B409" s="24" t="str">
        <x:v>gradadmissions</x:v>
      </x:c>
      <x:c r="C409" s="24" t="n">
        <x:v>46139.121932870374</x:v>
      </x:c>
      <x:c r="D409" s="24" t="str">
        <x:v>2026-04</x:v>
      </x:c>
      <x:c r="E409" s="24" t="str">
        <x:v>Medium</x:v>
      </x:c>
      <x:c r="F409" s="24" t="str">
        <x:v>9</x:v>
      </x:c>
      <x:c r="G409" s="24" t="str">
        <x:v>McGill University</x:v>
      </x:c>
      <x:c r="H409" s="24" t="n">
        <x:v>1</x:v>
      </x:c>
      <x:c r="I409" s="24" t="n">
        <x:v>0</x:v>
      </x:c>
      <x:c r="J409" s="24" t="n">
        <x:v>1</x:v>
      </x:c>
      <x:c r="K409" s="24" t="str">
        <x:v>Biological Sciences</x:v>
      </x:c>
      <x:c r="L409" s="24" t="str">
        <x:v>Hi! I’ve been admitted to MSc dental sciences (non-thesis) at McGill for Fall 2026. Anyone else joining?</x:v>
      </x:c>
      <x:c r="M409" s="24" t="str"/>
      <x:c r="N409" s="27" t="str">
        <x:v>https://www.reddit.com/r/gradadmissions/comments/1swrgub/hi_ive_been_admitted_to_msc_dental_sciences/</x:v>
      </x:c>
      <x:c r="O409" s="27" t="str">
        <x:v>https://www.reddit.com/r/gradadmissions/comments/1swrgub/hi_ive_been_admitted_to_msc_dental_sciences/</x:v>
      </x:c>
      <x:c r="P409" s="24" t="str">
        <x:v>No</x:v>
      </x:c>
      <x:c r="Q409" s="24" t="str"/>
    </x:row>
    <x:row r="410" ht="42" customHeight="1">
      <x:c r="A410" s="21" t="str">
        <x:v>1swgz73</x:v>
      </x:c>
      <x:c r="B410" s="21" t="str">
        <x:v>gradadmissions</x:v>
      </x:c>
      <x:c r="C410" s="21" t="n">
        <x:v>46138.80950231481</x:v>
      </x:c>
      <x:c r="D410" s="21" t="str">
        <x:v>2026-04</x:v>
      </x:c>
      <x:c r="E410" s="21" t="str">
        <x:v>Medium</x:v>
      </x:c>
      <x:c r="F410" s="21" t="str">
        <x:v>20</x:v>
      </x:c>
      <x:c r="G410" s="21" t="str">
        <x:v>New York University (NYU)</x:v>
      </x:c>
      <x:c r="H410" s="21" t="n">
        <x:v>0</x:v>
      </x:c>
      <x:c r="I410" s="21" t="n">
        <x:v>5</x:v>
      </x:c>
      <x:c r="J410" s="21" t="n">
        <x:v>0.33000001311302185</x:v>
      </x:c>
      <x:c r="K410" s="21" t="str">
        <x:v>General Advice</x:v>
      </x:c>
      <x:c r="L410" s="21" t="str">
        <x:v>32 Rejections, 2 Acceptances. 1510 SAT</x:v>
      </x:c>
      <x:c r="M410" s="21" t="str">
        <x:v>I posted in a2c but it got removed. I just want opinions on options besides UF to get straight to a t20. Or colleges I should target to transfer out of uf to a t20 asap I applied to Questbridge hoping that would help give my GPA context but obviously that did not work. Any thoughts on what to do? I will do University of Florida to get a 4.0 and transfer but I was curious if there's any other options out there to go to a more prestigious school. I understand UF is a very prestigious college and I am extremely happy with it, I just wanted to share my story with admissions. I also realize my list was very top heavy as well, I would just like thoughts on what to do if there's any other pathways out there to a more prestigious college. Im low income, i also have asthma as a rower and I was the only Hispanic rower, **yes all of my ecs are real (they weren't done all at the same time).** # The Stat * SAT: 1510 Superscore (790 Math, 720 Reading) * GPA: 3.4 UW / 4.4 W (Total) * The Context: Freshman year, I was diagnosed with a severe autoimmune disease requiring heavy immunosuppressants. Along with that I just moved to a new city where I was socially isolated because of my condition cau...</x:v>
      </x:c>
      <x:c r="N410" s="26" t="str">
        <x:v>https://www.reddit.com/r/gradadmissions/comments/1swgz73/32_rejections_2_acceptances_1510_sat/</x:v>
      </x:c>
      <x:c r="O410" s="26" t="str">
        <x:v>https://www.reddit.com/r/gradadmissions/comments/1swgz73/32_rejections_2_acceptances_1510_sat/</x:v>
      </x:c>
      <x:c r="P410" s="21" t="str">
        <x:v>No</x:v>
      </x:c>
      <x:c r="Q410" s="21" t="str">
        <x:v>Acronym-only institution match</x:v>
      </x:c>
    </x:row>
    <x:row r="411" ht="42" customHeight="1">
      <x:c r="A411" s="24" t="str">
        <x:v>1swfxi3</x:v>
      </x:c>
      <x:c r="B411" s="24" t="str">
        <x:v>gradadmissions</x:v>
      </x:c>
      <x:c r="C411" s="24" t="n">
        <x:v>46138.78273148148</x:v>
      </x:c>
      <x:c r="D411" s="24" t="str">
        <x:v>2026-04</x:v>
      </x:c>
      <x:c r="E411" s="24" t="str">
        <x:v>Low</x:v>
      </x:c>
      <x:c r="F411" s="24" t="str">
        <x:v>20</x:v>
      </x:c>
      <x:c r="G411" s="24" t="str">
        <x:v>New York University (NYU)</x:v>
      </x:c>
      <x:c r="H411" s="24" t="n">
        <x:v>1</x:v>
      </x:c>
      <x:c r="I411" s="24" t="n">
        <x:v>2</x:v>
      </x:c>
      <x:c r="J411" s="24" t="n">
        <x:v>0.6700000166893005</x:v>
      </x:c>
      <x:c r="K411" s="24" t="str">
        <x:v>Computer Sciences</x:v>
      </x:c>
      <x:c r="L411" s="24" t="str">
        <x:v>[Results and Decisions] Confused between NYU, UIUC, UW</x:v>
      </x:c>
      <x:c r="M411" s="24" t="str"/>
      <x:c r="N411" s="27" t="str">
        <x:v>https://www.reddit.com/r/gradadmissions/comments/1swfxi3/results_and_decisions_confused_between_nyu_uiuc_uw/</x:v>
      </x:c>
      <x:c r="O411" s="27" t="str">
        <x:v>/r/MSCS/comments/1swfsfu/results_and_decisions_confused_between_nyu_uiuc_uw/</x:v>
      </x:c>
      <x:c r="P411" s="24" t="str">
        <x:v>No</x:v>
      </x:c>
      <x:c r="Q411" s="24" t="str">
        <x:v>Acronym-only institution match; Institution-only context; manual relevance review</x:v>
      </x:c>
    </x:row>
    <x:row r="412" ht="42" customHeight="1">
      <x:c r="A412" s="21" t="str">
        <x:v>1swea32</x:v>
      </x:c>
      <x:c r="B412" s="21" t="str">
        <x:v>gradadmissions</x:v>
      </x:c>
      <x:c r="C412" s="21" t="n">
        <x:v>46138.74071759259</x:v>
      </x:c>
      <x:c r="D412" s="21" t="str">
        <x:v>2026-04</x:v>
      </x:c>
      <x:c r="E412" s="21" t="str">
        <x:v>Low</x:v>
      </x:c>
      <x:c r="F412" s="21" t="str">
        <x:v>14</x:v>
      </x:c>
      <x:c r="G412" s="21" t="str">
        <x:v>Stanford University</x:v>
      </x:c>
      <x:c r="H412" s="21" t="n">
        <x:v>0</x:v>
      </x:c>
      <x:c r="I412" s="21" t="n">
        <x:v>1</x:v>
      </x:c>
      <x:c r="J412" s="21" t="n">
        <x:v>0.33000001311302185</x:v>
      </x:c>
      <x:c r="K412" s="21" t="str">
        <x:v>Computational Sciences</x:v>
      </x:c>
      <x:c r="L412" s="21" t="str">
        <x:v>Stanford ICME vs stats vs stats : data science ?</x:v>
      </x:c>
      <x:c r="M412" s="21" t="str">
        <x:v>Which one is the most competitive to get into</x:v>
      </x:c>
      <x:c r="N412" s="26" t="str">
        <x:v>https://www.reddit.com/r/gradadmissions/comments/1swea32/stanford_icme_vs_stats_vs_stats_data_science/</x:v>
      </x:c>
      <x:c r="O412" s="26" t="str">
        <x:v>https://www.reddit.com/r/gradadmissions/comments/1swea32/stanford_icme_vs_stats_vs_stats_data_science/</x:v>
      </x:c>
      <x:c r="P412" s="21" t="str">
        <x:v>No</x:v>
      </x:c>
      <x:c r="Q412" s="21" t="str">
        <x:v>Institution-only context; manual relevance review</x:v>
      </x:c>
    </x:row>
    <x:row r="413" ht="42" customHeight="1">
      <x:c r="A413" s="24" t="str">
        <x:v>1swa6nc</x:v>
      </x:c>
      <x:c r="B413" s="24" t="str">
        <x:v>gradadmissions</x:v>
      </x:c>
      <x:c r="C413" s="24" t="n">
        <x:v>46138.6346412037</x:v>
      </x:c>
      <x:c r="D413" s="24" t="str">
        <x:v>2026-04</x:v>
      </x:c>
      <x:c r="E413" s="24" t="str">
        <x:v>Medium</x:v>
      </x:c>
      <x:c r="F413" s="24" t="str">
        <x:v>3 | 6</x:v>
      </x:c>
      <x:c r="G413" s="24" t="str">
        <x:v>UCL | The London School of Economics and Political Science (LSE)</x:v>
      </x:c>
      <x:c r="H413" s="24" t="n">
        <x:v>19</x:v>
      </x:c>
      <x:c r="I413" s="24" t="n">
        <x:v>17</x:v>
      </x:c>
      <x:c r="J413" s="24" t="n">
        <x:v>0.7400000095367432</x:v>
      </x:c>
      <x:c r="K413" s="24" t="str">
        <x:v>Social Sciences</x:v>
      </x:c>
      <x:c r="L413" s="24" t="str">
        <x:v>Should I Reject My Offer and Apply Again?</x:v>
      </x:c>
      <x:c r="M413" s="24" t="str">
        <x:v>I was accepted into a PhD in Political Science at the university where I am finishing my Master's. It is comparable to universities in Europe such as LUISS, University of Konstanz, Aarhus, or UCL. It has QS and Shanghai rankings of top 50. People in my close circle who applied to PhDs in similar fields got into better programs, but I only managed to get into my university out of over 15 applications. People expected better results from me before admission results because of my grades, references, assistantships, and overall knowledge and skills in the field. I rushed the whole process. I took the GRE in late November, and my PhD project was not concrete even then. I got interviews from a Top-50 USNews US Rankings university that particularly specializes in my research area, my university, and European University Institute (it was my dream university). European universities have later application deadlines between January and February, but I could not manage to spend time on my applications in these months, either. My writing sample was the introduction and preliminary literature review of my thesis. I could only get Quant 165 and Verbal 156 from the GRE with 10-15 days of studyi...</x:v>
      </x:c>
      <x:c r="N413" s="27" t="str">
        <x:v>https://www.reddit.com/r/gradadmissions/comments/1swa6nc/should_i_reject_my_offer_and_apply_again/</x:v>
      </x:c>
      <x:c r="O413" s="27" t="str">
        <x:v>https://www.reddit.com/r/gradadmissions/comments/1swa6nc/should_i_reject_my_offer_and_apply_again/</x:v>
      </x:c>
      <x:c r="P413" s="24" t="str">
        <x:v>No</x:v>
      </x:c>
      <x:c r="Q413" s="24" t="str">
        <x:v>Acronym-only institution match</x:v>
      </x:c>
    </x:row>
    <x:row r="414" ht="42" customHeight="1">
      <x:c r="A414" s="21" t="str">
        <x:v>1sw9whf</x:v>
      </x:c>
      <x:c r="B414" s="21" t="str">
        <x:v>gradadmissions</x:v>
      </x:c>
      <x:c r="C414" s="21" t="n">
        <x:v>46138.62719907407</x:v>
      </x:c>
      <x:c r="D414" s="21" t="str">
        <x:v>2026-04</x:v>
      </x:c>
      <x:c r="E414" s="21" t="str">
        <x:v>Medium</x:v>
      </x:c>
      <x:c r="F414" s="21" t="str">
        <x:v>20 | 30</x:v>
      </x:c>
      <x:c r="G414" s="21" t="str">
        <x:v>New York University (NYU) | University of Pennsylvania</x:v>
      </x:c>
      <x:c r="H414" s="21" t="n">
        <x:v>0</x:v>
      </x:c>
      <x:c r="I414" s="21" t="n">
        <x:v>9</x:v>
      </x:c>
      <x:c r="J414" s="21" t="n">
        <x:v>0.5</x:v>
      </x:c>
      <x:c r="K414" s="21" t="str">
        <x:v>Engineering</x:v>
      </x:c>
      <x:c r="L414" s="21" t="str">
        <x:v>NYU Tandon MSCE vs UPenn MSE for VLSI/Chip Design?</x:v>
      </x:c>
      <x:c r="M414" s="21" t="str">
        <x:v>I have been fortunate enough to be admitted to **NYU Tandon's MS Computer Engineering** and **UPenn's MSE Electrical Engineering** and I need to choose between the two. I would like to work in **VLSI/Chip Design** o I care much more about hardware coursework, research access, and internship placement than just rankings/prestige. My quick pros and cons. Cost is not a concern to me: **NYU Tandon** * I strongly prefer living in NYC * Research fit seems better for my interests, although the cohort is bigger * Good coursework for what I want to do * Placement seems average overall, but maybe better than people think for chip design * Weaker engineering prestige compared to Penn * Possibly better international brand recognition **UPenn** * Philly is meh/okay to me * Research fit seems decent, though maybe not quite as strong * Smaller cohort * Good coursework * Stronger engineering prestige and probably better domestic recognition * Seems to have stronger overall placement on paper One thing I have noticed is that NYU Tandon gets dragged constantly on Reddit, but after speaking with a few alumni, I got the impression that the weak FAANG placement narrative is heavily skewed by **SWE/S...</x:v>
      </x:c>
      <x:c r="N414" s="26" t="str">
        <x:v>https://www.reddit.com/r/gradadmissions/comments/1sw9whf/nyu_tandon_msce_vs_upenn_mse_for_vlsichip_design/</x:v>
      </x:c>
      <x:c r="O414" s="26" t="str">
        <x:v>https://www.reddit.com/r/gradadmissions/comments/1sw9whf/nyu_tandon_msce_vs_upenn_mse_for_vlsichip_design/</x:v>
      </x:c>
      <x:c r="P414" s="21" t="str">
        <x:v>No</x:v>
      </x:c>
      <x:c r="Q414" s="21" t="str">
        <x:v>Acronym-only institution match</x:v>
      </x:c>
    </x:row>
    <x:row r="415" ht="42" customHeight="1">
      <x:c r="A415" s="24" t="str">
        <x:v>1sw8wfo</x:v>
      </x:c>
      <x:c r="B415" s="24" t="str">
        <x:v>gradadmissions</x:v>
      </x:c>
      <x:c r="C415" s="24" t="n">
        <x:v>46138.600023148145</x:v>
      </x:c>
      <x:c r="D415" s="24" t="str">
        <x:v>2026-04</x:v>
      </x:c>
      <x:c r="E415" s="24" t="str">
        <x:v>Medium</x:v>
      </x:c>
      <x:c r="F415" s="24" t="str">
        <x:v>20</x:v>
      </x:c>
      <x:c r="G415" s="24" t="str">
        <x:v>New York University (NYU)</x:v>
      </x:c>
      <x:c r="H415" s="24" t="n">
        <x:v>0</x:v>
      </x:c>
      <x:c r="I415" s="24" t="n">
        <x:v>2</x:v>
      </x:c>
      <x:c r="J415" s="24" t="n">
        <x:v>0.5</x:v>
      </x:c>
      <x:c r="K415" s="24" t="str">
        <x:v>Humanities</x:v>
      </x:c>
      <x:c r="L415" s="24" t="str">
        <x:v>Baruch Marxe School or NYU Wagner?</x:v>
      </x:c>
      <x:c r="M415" s="24" t="str">
        <x:v>I’m choosing between NYU Wagner and continuing my studies at Baruch’s graduate school (Marxe School). I know NYU offers a strong network and its name carries a weight to it, but I’m not sure the financial risk is worth it. I’m hoping to pursue a career in nonprofit/public service/government. However, I’m not sure this will be my path upon graduation which would mean I wouldn’t qualify for loan forgiveness which is critical for me. With the financial aid award/scholarship from NYU, the program would cost me \~$30k more than Baruch. I’m already in debt from undergrad, and potentially adding to this (or draining my savings account) is really hard for me to wrap my head around. I’m not convinced that an MPA degree from NYU will necessarily provide better job prospects than Baruch especially considering the financial risk. If anyone has any advice, let me know!</x:v>
      </x:c>
      <x:c r="N415" s="27" t="str">
        <x:v>https://www.reddit.com/r/gradadmissions/comments/1sw8wfo/baruch_marxe_school_or_nyu_wagner/</x:v>
      </x:c>
      <x:c r="O415" s="27" t="str">
        <x:v>https://www.reddit.com/r/gradadmissions/comments/1sw8wfo/baruch_marxe_school_or_nyu_wagner/</x:v>
      </x:c>
      <x:c r="P415" s="24" t="str">
        <x:v>No</x:v>
      </x:c>
      <x:c r="Q415" s="24" t="str">
        <x:v>Acronym-only institution match</x:v>
      </x:c>
    </x:row>
    <x:row r="416" ht="42" customHeight="1">
      <x:c r="A416" s="21" t="str">
        <x:v>1sw7yu8</x:v>
      </x:c>
      <x:c r="B416" s="21" t="str">
        <x:v>gradadmissions</x:v>
      </x:c>
      <x:c r="C416" s="21" t="n">
        <x:v>46138.573483796295</x:v>
      </x:c>
      <x:c r="D416" s="21" t="str">
        <x:v>2026-04</x:v>
      </x:c>
      <x:c r="E416" s="21" t="str">
        <x:v>Low</x:v>
      </x:c>
      <x:c r="F416" s="21" t="str">
        <x:v>2</x:v>
      </x:c>
      <x:c r="G416" s="21" t="str">
        <x:v>University of Toronto</x:v>
      </x:c>
      <x:c r="H416" s="21" t="n">
        <x:v>0</x:v>
      </x:c>
      <x:c r="I416" s="21" t="n">
        <x:v>15</x:v>
      </x:c>
      <x:c r="J416" s="21" t="n">
        <x:v>0.4000000059604645</x:v>
      </x:c>
      <x:c r="K416" s="21" t="str">
        <x:v>Computer Sciences</x:v>
      </x:c>
      <x:c r="L416" s="21" t="str">
        <x:v>Choosing Uof Toronto over Princeton for an AI PhD — Is it common?</x:v>
      </x:c>
      <x:c r="M416" s="21" t="str">
        <x:v>I heard there was a case last year where someone chose the University of Toronto over Princeton for an AI PhD. Is U of T really held in that high regard in the U.S.? How is it generally viewed?</x:v>
      </x:c>
      <x:c r="N416" s="26" t="str">
        <x:v>https://www.reddit.com/r/gradadmissions/comments/1sw7yu8/choosing_uof_toronto_over_princeton_for_an_ai_phd/</x:v>
      </x:c>
      <x:c r="O416" s="26" t="str">
        <x:v>https://www.reddit.com/r/gradadmissions/comments/1sw7yu8/choosing_uof_toronto_over_princeton_for_an_ai_phd/</x:v>
      </x:c>
      <x:c r="P416" s="21" t="str">
        <x:v>No</x:v>
      </x:c>
      <x:c r="Q416" s="21" t="str">
        <x:v>Institution-only context; manual relevance review</x:v>
      </x:c>
    </x:row>
    <x:row r="417" ht="42" customHeight="1">
      <x:c r="A417" s="24" t="str">
        <x:v>1sw7km8</x:v>
      </x:c>
      <x:c r="B417" s="24" t="str">
        <x:v>gradadmissions</x:v>
      </x:c>
      <x:c r="C417" s="24" t="n">
        <x:v>46138.5619212963</x:v>
      </x:c>
      <x:c r="D417" s="24" t="str">
        <x:v>2026-04</x:v>
      </x:c>
      <x:c r="E417" s="24" t="str">
        <x:v>Medium</x:v>
      </x:c>
      <x:c r="F417" s="24" t="str">
        <x:v>14</x:v>
      </x:c>
      <x:c r="G417" s="24" t="str">
        <x:v>Stanford University</x:v>
      </x:c>
      <x:c r="H417" s="24" t="n">
        <x:v>25</x:v>
      </x:c>
      <x:c r="I417" s="24" t="n">
        <x:v>90</x:v>
      </x:c>
      <x:c r="J417" s="24" t="n">
        <x:v>0.6800000071525574</x:v>
      </x:c>
      <x:c r="K417" s="24" t="str">
        <x:v>General Advice</x:v>
      </x:c>
      <x:c r="L417" s="24" t="str">
        <x:v>0/7 from CMU / Stanford / MIT / Harvard / EPFL / ETH / Brown : industry-only background, accepted TMLR paper, all rejected. Where did the path break?</x:v>
      </x:c>
      <x:c r="M417" s="24" t="str">
        <x:v>Throwaway. Looking for a blunt diagnostic before deciding whether to reapply or pivot. PROFILE Indian applicant, Computer Science undergrad (IIIT), CGPA 8.67/10 (\~3.5–3.6) Experience: \- Deep Learning internship (Large Scale Industrial Research Lab, \~6 months) \- Quant dev → quant researcher → founding quant (3 years full-time; started during undergrad) Research (self-directed / industry): * 1 TMLR paper (first author, physics-informed ML) * 1 SemEval shared task win (ACL) * Additional co-authorships in shared-task papers (CLEF, CIKM) \- IELTS submitted (8.5/9) . No GRE **LORs:** * Founder/CEO (former Top 3 ivy business school faculty) (\~25-30 years exp) * Head of AI Research (\~10–15 yrs exp) * Head of Quant Research (\~15–20 yrs exp) (All have mentored grad students; all industry-affiliated) Programs applied (Fall 2026, all rejected) CMU MSML, Stanford ICME, MIT ORC, Harvard CSE, EPFL CSE, ETH CS, Brown DECES Rejections were framed as selectivity rather than clear deficiencies, so I’m trying to understand the actual failure mode. Trying to decide between reapplying (with fixes) vs pivoting to MFE/MS Finance at the same schools QUESTIONS 1. Where did the application actually...</x:v>
      </x:c>
      <x:c r="N417" s="27" t="str">
        <x:v>https://www.reddit.com/r/gradadmissions/comments/1sw7km8/07_from_cmu_stanford_mit_harvard_epfl_eth_brown/</x:v>
      </x:c>
      <x:c r="O417" s="27" t="str">
        <x:v>https://www.reddit.com/r/gradadmissions/comments/1sw7km8/07_from_cmu_stanford_mit_harvard_epfl_eth_brown/</x:v>
      </x:c>
      <x:c r="P417" s="24" t="str">
        <x:v>No</x:v>
      </x:c>
      <x:c r="Q417" s="24" t="str"/>
    </x:row>
    <x:row r="418" ht="42" customHeight="1">
      <x:c r="A418" s="21" t="str">
        <x:v>1sw3wr0</x:v>
      </x:c>
      <x:c r="B418" s="21" t="str">
        <x:v>gradadmissions</x:v>
      </x:c>
      <x:c r="C418" s="21" t="n">
        <x:v>46138.43518518518</x:v>
      </x:c>
      <x:c r="D418" s="21" t="str">
        <x:v>2026-04</x:v>
      </x:c>
      <x:c r="E418" s="21" t="str">
        <x:v>Medium</x:v>
      </x:c>
      <x:c r="F418" s="21" t="str">
        <x:v>20</x:v>
      </x:c>
      <x:c r="G418" s="21" t="str">
        <x:v>New York University (NYU)</x:v>
      </x:c>
      <x:c r="H418" s="21" t="n">
        <x:v>0</x:v>
      </x:c>
      <x:c r="I418" s="21" t="n">
        <x:v>1</x:v>
      </x:c>
      <x:c r="J418" s="21" t="n">
        <x:v>0.33000001311302185</x:v>
      </x:c>
      <x:c r="K418" s="21" t="str">
        <x:v>Engineering</x:v>
      </x:c>
      <x:c r="L418" s="21" t="str">
        <x:v>NYU Tandon PhD Admissions</x:v>
      </x:c>
      <x:c r="M418" s="21" t="str">
        <x:v>Hello everyone, Has anyone got any recent contact from the Urban Systems PhD Program? I was interviewed last February. Now the program director isn’t replying to my emails but still my portal says “Awaiting Decision” Is there a chance to get admitted that late?</x:v>
      </x:c>
      <x:c r="N418" s="26" t="str">
        <x:v>https://www.reddit.com/r/gradadmissions/comments/1sw3wr0/nyu_tandon_phd_admissions/</x:v>
      </x:c>
      <x:c r="O418" s="26" t="str">
        <x:v>https://www.reddit.com/r/gradadmissions/comments/1sw3wr0/nyu_tandon_phd_admissions/</x:v>
      </x:c>
      <x:c r="P418" s="21" t="str">
        <x:v>No</x:v>
      </x:c>
      <x:c r="Q418" s="21" t="str">
        <x:v>Acronym-only institution match</x:v>
      </x:c>
    </x:row>
    <x:row r="419" ht="42" customHeight="1">
      <x:c r="A419" s="24" t="str">
        <x:v>1sw3jqx</x:v>
      </x:c>
      <x:c r="B419" s="24" t="str">
        <x:v>gradadmissions</x:v>
      </x:c>
      <x:c r="C419" s="24" t="n">
        <x:v>46138.42087962963</x:v>
      </x:c>
      <x:c r="D419" s="24" t="str">
        <x:v>2026-04</x:v>
      </x:c>
      <x:c r="E419" s="24" t="str">
        <x:v>Medium</x:v>
      </x:c>
      <x:c r="F419" s="24" t="str">
        <x:v>3 | 13 | 14 | 18</x:v>
      </x:c>
      <x:c r="G419" s="24" t="str">
        <x:v>UCL | University of California, Berkeley (UCB) | Stanford University | King's College London</x:v>
      </x:c>
      <x:c r="H419" s="24" t="n">
        <x:v>4</x:v>
      </x:c>
      <x:c r="I419" s="24" t="n">
        <x:v>5</x:v>
      </x:c>
      <x:c r="J419" s="24" t="n">
        <x:v>0.8399999737739563</x:v>
      </x:c>
      <x:c r="K419" s="24" t="str">
        <x:v>Social Sciences</x:v>
      </x:c>
      <x:c r="L419" s="24" t="str">
        <x:v>How competitive would this profile be for PhDs at the psychology/education intersection at the U.S.?</x:v>
      </x:c>
      <x:c r="M419" s="24" t="str">
        <x:v>I'm a European student trying to understand how competitive I might be for U.S. PhD programs at the intersection of psychology and education. I'm not aiming for a pure psychology PhD, but rather something that sits between psychology, human development, and education, ideally with a strong developmental and mental health component. I'm thinking about places like Harvard, Stanford, Berkeley, Penn, UVA, Northwestern, UChicago, UCLA, Johns Hopkins, and similar universities, and I'd really appreciate suggestions for other prestigious but more plausible programs too. This is a projected Fall 2027 profile, not my current finished profile: * BSc in Psychology from a well-regarded European university with a 6.7/10 GPA (roughly around 2.6-3.0/4.0 depending on conversion). * MSc in Health Psychology from another well-regarded European university with a GPA around 9.0/10 (4.0/4.0). My master's thesis would be oriented toward publication, and I expect to be involved in RA work within the university. * This summer I'll be at UC Berkeley supported by a competitive scholarship, research assistant experience there with a probable remote continuation afterward, and potentially a second research ...</x:v>
      </x:c>
      <x:c r="N419" s="27" t="str">
        <x:v>https://www.reddit.com/r/gradadmissions/comments/1sw3jqx/how_competitive_would_this_profile_be_for_phds_at/</x:v>
      </x:c>
      <x:c r="O419" s="27" t="str">
        <x:v>https://www.reddit.com/r/gradadmissions/comments/1sw3jqx/how_competitive_would_this_profile_be_for_phds_at/</x:v>
      </x:c>
      <x:c r="P419" s="24" t="str">
        <x:v>No</x:v>
      </x:c>
      <x:c r="Q419" s="24" t="str">
        <x:v>Acronym-only institution match</x:v>
      </x:c>
    </x:row>
    <x:row r="420" ht="42" customHeight="1">
      <x:c r="A420" s="21" t="str">
        <x:v>1svzfzz</x:v>
      </x:c>
      <x:c r="B420" s="21" t="str">
        <x:v>gradadmissions</x:v>
      </x:c>
      <x:c r="C420" s="21" t="n">
        <x:v>46138.25728009259</x:v>
      </x:c>
      <x:c r="D420" s="21" t="str">
        <x:v>2026-04</x:v>
      </x:c>
      <x:c r="E420" s="21" t="str">
        <x:v>Low</x:v>
      </x:c>
      <x:c r="F420" s="21" t="str">
        <x:v>6</x:v>
      </x:c>
      <x:c r="G420" s="21" t="str">
        <x:v>The London School of Economics and Political Science (LSE)</x:v>
      </x:c>
      <x:c r="H420" s="21" t="n">
        <x:v>0</x:v>
      </x:c>
      <x:c r="I420" s="21" t="n">
        <x:v>0</x:v>
      </x:c>
      <x:c r="J420" s="21" t="n">
        <x:v>0.5</x:v>
      </x:c>
      <x:c r="K420" s="21" t="str">
        <x:v>General Advice</x:v>
      </x:c>
      <x:c r="L420" s="21" t="str">
        <x:v>Got into LSE, but is it worth it as an international student? Taking a loan and everything.</x:v>
      </x:c>
      <x:c r="M420" s="21" t="str"/>
      <x:c r="N420" s="26" t="str">
        <x:v>https://www.reddit.com/r/gradadmissions/comments/1svzfzz/got_into_lse_but_is_it_worth_it_as_an/</x:v>
      </x:c>
      <x:c r="O420" s="26" t="str">
        <x:v>https://www.reddit.com/r/gradadmissions/comments/1svzfzz/got_into_lse_but_is_it_worth_it_as_an/</x:v>
      </x:c>
      <x:c r="P420" s="21" t="str">
        <x:v>No</x:v>
      </x:c>
      <x:c r="Q420" s="21" t="str">
        <x:v>Acronym-only institution match; Institution-only context; manual relevance review</x:v>
      </x:c>
    </x:row>
    <x:row r="421" ht="42" customHeight="1">
      <x:c r="A421" s="24" t="str">
        <x:v>1svz1cr</x:v>
      </x:c>
      <x:c r="B421" s="24" t="str">
        <x:v>gradadmissions</x:v>
      </x:c>
      <x:c r="C421" s="24" t="n">
        <x:v>46138.242210648146</x:v>
      </x:c>
      <x:c r="D421" s="24" t="str">
        <x:v>2026-04</x:v>
      </x:c>
      <x:c r="E421" s="24" t="str">
        <x:v>Medium</x:v>
      </x:c>
      <x:c r="F421" s="24" t="str">
        <x:v>20</x:v>
      </x:c>
      <x:c r="G421" s="24" t="str">
        <x:v>New York University (NYU)</x:v>
      </x:c>
      <x:c r="H421" s="24" t="n">
        <x:v>0</x:v>
      </x:c>
      <x:c r="I421" s="24" t="n">
        <x:v>11</x:v>
      </x:c>
      <x:c r="J421" s="24" t="n">
        <x:v>0.20000000298023224</x:v>
      </x:c>
      <x:c r="K421" s="24" t="str">
        <x:v>Engineering</x:v>
      </x:c>
      <x:c r="L421" s="24" t="str">
        <x:v>Unexpected decisions in my admission cycle</x:v>
      </x:c>
      <x:c r="M421" s="24" t="str">
        <x:v>I got accepted into nyu and columbia for masters in computer engineering as an international student. I also got rejected from uiuc and g tech. I know that nyu isn't that good for engineering. But after getting rejected from uiuc and g tech, it feels that columbia acceptance was only because its private and they need money. Is this true? Did they admit me just because of money or i might be a strong candidate? And if I'm actually strong, then why did i get rejected from uiuc and g tech? I feel i might just waste money going there :(</x:v>
      </x:c>
      <x:c r="N421" s="27" t="str">
        <x:v>https://www.reddit.com/r/gradadmissions/comments/1svz1cr/unexpected_decisions_in_my_admission_cycle/</x:v>
      </x:c>
      <x:c r="O421" s="27" t="str">
        <x:v>https://www.reddit.com/r/gradadmissions/comments/1svz1cr/unexpected_decisions_in_my_admission_cycle/</x:v>
      </x:c>
      <x:c r="P421" s="24" t="str">
        <x:v>No</x:v>
      </x:c>
      <x:c r="Q421" s="24" t="str">
        <x:v>Acronym-only institution match</x:v>
      </x:c>
    </x:row>
    <x:row r="422" ht="42" customHeight="1">
      <x:c r="A422" s="21" t="str">
        <x:v>1svm4vi</x:v>
      </x:c>
      <x:c r="B422" s="21" t="str">
        <x:v>gradadmissions</x:v>
      </x:c>
      <x:c r="C422" s="21" t="n">
        <x:v>46137.829872685186</x:v>
      </x:c>
      <x:c r="D422" s="21" t="str">
        <x:v>2026-04</x:v>
      </x:c>
      <x:c r="E422" s="21" t="str">
        <x:v>Medium</x:v>
      </x:c>
      <x:c r="F422" s="21" t="str">
        <x:v>5</x:v>
      </x:c>
      <x:c r="G422" s="21" t="str">
        <x:v>University of British Columbia</x:v>
      </x:c>
      <x:c r="H422" s="21" t="n">
        <x:v>1</x:v>
      </x:c>
      <x:c r="I422" s="21" t="n">
        <x:v>0</x:v>
      </x:c>
      <x:c r="J422" s="21" t="n">
        <x:v>0.6700000166893005</x:v>
      </x:c>
      <x:c r="K422" s="21" t="str">
        <x:v>Business</x:v>
      </x:c>
      <x:c r="L422" s="21" t="str">
        <x:v>Worried about UBCO BCom + MM offer: 6% drop in final average because of one elective?</x:v>
      </x:c>
      <x:c r="M422" s="21" t="str">
        <x:v>Hey everyone, I recently got my offer to the BCom + Master of Management dual degree at UBCO, but I’m stressing out about my final grades. My interim average was around **84%**, but it’s looking like my final overall average is going to drop to around **78%** (a 6% total drop). This is almost entirely because of one elective—Genocide Studies—where I’m sitting at a **53%**. For context, my core grades for the program are still strong: **Calculus 12:** 96% **Pre Calc 12:** 91% **English 12:** 75% **Economics:** 71% I know UBC says they re-evaluate if you drop by 2% or more, and I’m way past that. But since my Calculus is so high and the drop is just because of one social studies elective, what are the chances they actually revoke the offer? Does UBCO tend to be more lenient if your core "key" subjects (like math) stay high? Has anyone else had a 5-6% drop and stayed safe? Especially for BCom? Thanks!</x:v>
      </x:c>
      <x:c r="N422" s="26" t="str">
        <x:v>https://www.reddit.com/r/gradadmissions/comments/1svm4vi/worried_about_ubco_bcom_mm_offer_6_drop_in_final/</x:v>
      </x:c>
      <x:c r="O422" s="26" t="str">
        <x:v>https://www.reddit.com/r/gradadmissions/comments/1svm4vi/worried_about_ubco_bcom_mm_offer_6_drop_in_final/</x:v>
      </x:c>
      <x:c r="P422" s="21" t="str">
        <x:v>No</x:v>
      </x:c>
      <x:c r="Q422" s="21" t="str">
        <x:v>Acronym-only institution match</x:v>
      </x:c>
    </x:row>
    <x:row r="423" ht="42" customHeight="1">
      <x:c r="A423" s="24" t="str">
        <x:v>1svkpcs</x:v>
      </x:c>
      <x:c r="B423" s="24" t="str">
        <x:v>gradadmissions</x:v>
      </x:c>
      <x:c r="C423" s="24" t="n">
        <x:v>46137.791979166665</x:v>
      </x:c>
      <x:c r="D423" s="24" t="str">
        <x:v>2026-04</x:v>
      </x:c>
      <x:c r="E423" s="24" t="str">
        <x:v>Medium</x:v>
      </x:c>
      <x:c r="F423" s="24" t="str">
        <x:v>9</x:v>
      </x:c>
      <x:c r="G423" s="24" t="str">
        <x:v>McGill University</x:v>
      </x:c>
      <x:c r="H423" s="24" t="n">
        <x:v>0</x:v>
      </x:c>
      <x:c r="I423" s="24" t="n">
        <x:v>0</x:v>
      </x:c>
      <x:c r="J423" s="24" t="n">
        <x:v>0.5</x:v>
      </x:c>
      <x:c r="K423" s="24" t="str">
        <x:v>Engineering</x:v>
      </x:c>
      <x:c r="L423" s="24" t="str">
        <x:v>MEng (non-thesis) after thesis MSc: smart move toward PhD or red flag?</x:v>
      </x:c>
      <x:c r="M423" s="24" t="str">
        <x:v>**Hi all, I'd appreciate your honest opinion on this:** I recently applied to the PhD in ECE at McGill and was rejected. Last October, I attended an Open House, met a professor, and had a productive conversation about research opportunities. He mentioned he was considering taking 1 to 2 PhD students for Fall 2026, depending on funding, and asked me to send my CV and transcripts, which I did. I then formally applied to the program. In March, I reached out to the graduate coordinator for updates. She told me the professor hadn't extended any official PhD invitations yet, as he was still waiting for clarification on funding. After a couple more follow-ups, it became clear that funding didn't come through, and he ended up taking no PhD students for Fall 2026. Here's my situation: I already hold a thesis-based MSc in ECE from a university in Latin America. My research background includes power systems, but it doesn't meet the depth of specialization that McGill's PhD program expects. I recognize this gap and plan to address it rather than work around it. That's precisely why I'm seriously considering applying to McGill's MEng (non-thesis) program: to fill that gap with rigorous, grad...</x:v>
      </x:c>
      <x:c r="N423" s="27" t="str">
        <x:v>https://www.reddit.com/r/gradadmissions/comments/1svkpcs/meng_nonthesis_after_thesis_msc_smart_move_toward/</x:v>
      </x:c>
      <x:c r="O423" s="27" t="str">
        <x:v>https://www.reddit.com/r/gradadmissions/comments/1svkpcs/meng_nonthesis_after_thesis_msc_smart_move_toward/</x:v>
      </x:c>
      <x:c r="P423" s="24" t="str">
        <x:v>No</x:v>
      </x:c>
      <x:c r="Q423" s="24" t="str"/>
    </x:row>
    <x:row r="424" ht="42" customHeight="1">
      <x:c r="A424" s="21" t="str">
        <x:v>1svhn5l</x:v>
      </x:c>
      <x:c r="B424" s="21" t="str">
        <x:v>gradadmissions</x:v>
      </x:c>
      <x:c r="C424" s="21" t="n">
        <x:v>46137.71065972222</x:v>
      </x:c>
      <x:c r="D424" s="21" t="str">
        <x:v>2026-04</x:v>
      </x:c>
      <x:c r="E424" s="21" t="str">
        <x:v>Medium</x:v>
      </x:c>
      <x:c r="F424" s="21" t="str">
        <x:v>20</x:v>
      </x:c>
      <x:c r="G424" s="21" t="str">
        <x:v>New York University (NYU)</x:v>
      </x:c>
      <x:c r="H424" s="21" t="n">
        <x:v>0</x:v>
      </x:c>
      <x:c r="I424" s="21" t="n">
        <x:v>5</x:v>
      </x:c>
      <x:c r="J424" s="21" t="n">
        <x:v>0.5</x:v>
      </x:c>
      <x:c r="K424" s="21" t="str">
        <x:v>Computer Sciences</x:v>
      </x:c>
      <x:c r="L424" s="21" t="str">
        <x:v>Chances at NYU Courant MSCS?</x:v>
      </x:c>
      <x:c r="M424" s="21" t="str">
        <x:v>Hey everyone, I'm a rising senior applying to NYU Courant's MSCS program and would love some honest feedback on my chances. Here's where I stand: Academics * Current GPA: 3.7 overall (3.88 in math, \~3.7 in CS). Motivated to push this to 3.8+ by the time I apply. * School is not highly ranked, but solid. I know Courant tends to draw from stronger undergrad programs so I'm curious how much that hurts. * Planning to take the GRE. Not sure how much weight Courant puts on it for CS applicants -- would love input on whether it's worth the prep time. Experience * 1+ year of SWE internship experience at a company that works with boat sensor systems, so sensor data processing and related work. * This summer I'm interning at Lam Research as a software engineer. Hoping to build some meaningful connections there as well. * Currently doing vehicular cloud computing research with a professor. I started recently but will have several months of experience by application time and am hoping to contribute something meaningful. Letters of recommendation * One from a professor who did their PhD at Courant under a well-known faculty member there. Curious if that kind of connection could carry any we...</x:v>
      </x:c>
      <x:c r="N424" s="26" t="str">
        <x:v>https://www.reddit.com/r/gradadmissions/comments/1svhn5l/chances_at_nyu_courant_mscs/</x:v>
      </x:c>
      <x:c r="O424" s="26" t="str">
        <x:v>https://www.reddit.com/r/gradadmissions/comments/1svhn5l/chances_at_nyu_courant_mscs/</x:v>
      </x:c>
      <x:c r="P424" s="21" t="str">
        <x:v>No</x:v>
      </x:c>
      <x:c r="Q424" s="21" t="str">
        <x:v>Acronym-only institution match</x:v>
      </x:c>
    </x:row>
    <x:row r="425" ht="42" customHeight="1">
      <x:c r="A425" s="24" t="str">
        <x:v>1sv8tj2</x:v>
      </x:c>
      <x:c r="B425" s="24" t="str">
        <x:v>gradadmissions</x:v>
      </x:c>
      <x:c r="C425" s="24" t="n">
        <x:v>46137.44795138889</x:v>
      </x:c>
      <x:c r="D425" s="24" t="str">
        <x:v>2026-04</x:v>
      </x:c>
      <x:c r="E425" s="24" t="str">
        <x:v>Low</x:v>
      </x:c>
      <x:c r="F425" s="24" t="str">
        <x:v>5</x:v>
      </x:c>
      <x:c r="G425" s="24" t="str">
        <x:v>University of British Columbia</x:v>
      </x:c>
      <x:c r="H425" s="24" t="n">
        <x:v>1</x:v>
      </x:c>
      <x:c r="I425" s="24" t="n">
        <x:v>0</x:v>
      </x:c>
      <x:c r="J425" s="24" t="n">
        <x:v>0.9900000095367432</x:v>
      </x:c>
      <x:c r="K425" s="24" t="str">
        <x:v>Applied Sciences</x:v>
      </x:c>
      <x:c r="L425" s="24" t="str">
        <x:v>Has anyone heard back from UBC Vancouver for the Canada Impact Plus Research Training Award?</x:v>
      </x:c>
      <x:c r="M425" s="24" t="str"/>
      <x:c r="N425" s="27" t="str">
        <x:v>https://www.reddit.com/r/gradadmissions/comments/1sv8tj2/has_anyone_heard_back_from_ubc_vancouver_for_the/</x:v>
      </x:c>
      <x:c r="O425" s="27" t="str">
        <x:v>https://www.reddit.com/r/gradadmissions/comments/1sv8tj2/has_anyone_heard_back_from_ubc_vancouver_for_the/</x:v>
      </x:c>
      <x:c r="P425" s="24" t="str">
        <x:v>No</x:v>
      </x:c>
      <x:c r="Q425" s="24" t="str">
        <x:v>Acronym-only institution match; Institution-only context; manual relevance review</x:v>
      </x:c>
    </x:row>
    <x:row r="426" ht="42" customHeight="1">
      <x:c r="A426" s="21" t="str">
        <x:v>1sv411q</x:v>
      </x:c>
      <x:c r="B426" s="21" t="str">
        <x:v>gradadmissions</x:v>
      </x:c>
      <x:c r="C426" s="21" t="n">
        <x:v>46137.25537037037</x:v>
      </x:c>
      <x:c r="D426" s="21" t="str">
        <x:v>2026-04</x:v>
      </x:c>
      <x:c r="E426" s="21" t="str">
        <x:v>Medium</x:v>
      </x:c>
      <x:c r="F426" s="21" t="str">
        <x:v>81</x:v>
      </x:c>
      <x:c r="G426" s="21" t="str">
        <x:v>Arizona State University (Tempe)</x:v>
      </x:c>
      <x:c r="H426" s="21" t="n">
        <x:v>0</x:v>
      </x:c>
      <x:c r="I426" s="21" t="n">
        <x:v>3</x:v>
      </x:c>
      <x:c r="J426" s="21" t="n">
        <x:v>0.2199999988079071</x:v>
      </x:c>
      <x:c r="K426" s="21" t="str">
        <x:v>Computational Sciences</x:v>
      </x:c>
      <x:c r="L426" s="21" t="str">
        <x:v>Weak Undergrad (56% / ~2.2 GPA) M.Sc. (3.8 GPA) + Q1 Paper Realistic Chances for US Physics PhD in Condensed Matter?</x:v>
      </x:c>
      <x:c r="M426" s="21" t="str">
        <x:v>Hi everyone, I would really appreciate honest feedback on my profile and chances for US PhD programs in condensed matter physics (computational focus). My Profile: Nationality: Nepali (international applicant) Grade 12: 2.92/4.0 GPA B.Sc. Physics: 56% (\~2.2/4.0 US equivalent) — I know this is the weakest part of my profile M.Sc. Physics: 3.8/4.0 GPA (advanced solid state physics focus) Publication: 1 paper in a Q1 journal (condensed matter/materials science) Target field: Computational condensed matter — Heusler alloys, spintronics, spin-gapless semiconductors My concerns: My B.Sc. 56% converts to roughly 2.2/4.0 — most programs list 3.0 or 3.5 as minimum. Does my M.Sc. GPA and publication realistically compensate for this at programs ranked 25–60? Will admissions software auto-reject my file before a human reads it because of the undergrad GPA? Has anyone here been admitted with a similarly weak undergrad but strong master's + publication combo? How much does a Q1 publication actually move the needle for someone in my position? Schools I am targeting: UTK, Pitt, ASU, Colorado State, Utah, UC Merced, UMass Lowell, Kentucky, Alabama, Oregon Any honest feedback — especially from ...</x:v>
      </x:c>
      <x:c r="N426" s="26" t="str">
        <x:v>https://www.reddit.com/r/gradadmissions/comments/1sv411q/weak_undergrad_56_22_gpa_msc_38_gpa_q1_paper/</x:v>
      </x:c>
      <x:c r="O426" s="26" t="str">
        <x:v>https://www.reddit.com/r/gradadmissions/comments/1sv411q/weak_undergrad_56_22_gpa_msc_38_gpa_q1_paper/</x:v>
      </x:c>
      <x:c r="P426" s="21" t="str">
        <x:v>No</x:v>
      </x:c>
      <x:c r="Q426" s="21" t="str">
        <x:v>Acronym-only institution match</x:v>
      </x:c>
    </x:row>
    <x:row r="427" ht="42" customHeight="1">
      <x:c r="A427" s="24" t="str">
        <x:v>1sv1ake</x:v>
      </x:c>
      <x:c r="B427" s="24" t="str">
        <x:v>gradadmissions</x:v>
      </x:c>
      <x:c r="C427" s="24" t="n">
        <x:v>46137.157118055555</x:v>
      </x:c>
      <x:c r="D427" s="24" t="str">
        <x:v>2026-04</x:v>
      </x:c>
      <x:c r="E427" s="24" t="str">
        <x:v>Low</x:v>
      </x:c>
      <x:c r="F427" s="24" t="str">
        <x:v>20</x:v>
      </x:c>
      <x:c r="G427" s="24" t="str">
        <x:v>New York University (NYU)</x:v>
      </x:c>
      <x:c r="H427" s="24" t="n">
        <x:v>0</x:v>
      </x:c>
      <x:c r="I427" s="24" t="n">
        <x:v>5</x:v>
      </x:c>
      <x:c r="J427" s="24" t="n">
        <x:v>0.5</x:v>
      </x:c>
      <x:c r="K427" s="24" t="str">
        <x:v>Computer Sciences</x:v>
      </x:c>
      <x:c r="L427" s="24" t="str">
        <x:v>[Admissions Advice] Nyu tandon vs neu</x:v>
      </x:c>
      <x:c r="M427" s="24" t="str">
        <x:v>Nyu tandon vs neu for ms cs</x:v>
      </x:c>
      <x:c r="N427" s="27" t="str">
        <x:v>https://www.reddit.com/r/gradadmissions/comments/1sv1ake/admissions_advice_nyu_tandon_vs_neu/</x:v>
      </x:c>
      <x:c r="O427" s="27" t="str">
        <x:v>/r/MSCS/comments/1sqod2u/admissions_advice_nyu_tandon_vs_neu_vs_asu/</x:v>
      </x:c>
      <x:c r="P427" s="24" t="str">
        <x:v>No</x:v>
      </x:c>
      <x:c r="Q427" s="24" t="str">
        <x:v>Acronym-only institution match; Institution-only context; manual relevance review</x:v>
      </x:c>
    </x:row>
    <x:row r="428" ht="42" customHeight="1">
      <x:c r="A428" s="21" t="str">
        <x:v>1sux839</x:v>
      </x:c>
      <x:c r="B428" s="21" t="str">
        <x:v>gradadmissions</x:v>
      </x:c>
      <x:c r="C428" s="21" t="n">
        <x:v>46137.024733796294</x:v>
      </x:c>
      <x:c r="D428" s="21" t="str">
        <x:v>2026-04</x:v>
      </x:c>
      <x:c r="E428" s="21" t="str">
        <x:v>Medium</x:v>
      </x:c>
      <x:c r="F428" s="21" t="str">
        <x:v>3 | 8 | 12 | 16</x:v>
      </x:c>
      <x:c r="G428" s="21" t="str">
        <x:v>UCL | The University of New South Wales (UNSW Sydney) | The University of Melbourne | The University of Sydney</x:v>
      </x:c>
      <x:c r="H428" s="21" t="n">
        <x:v>0</x:v>
      </x:c>
      <x:c r="I428" s="21" t="n">
        <x:v>4</x:v>
      </x:c>
      <x:c r="J428" s="21" t="n">
        <x:v>0.5</x:v>
      </x:c>
      <x:c r="K428" s="21" t="str">
        <x:v>Applied Sciences</x:v>
      </x:c>
      <x:c r="L428" s="21" t="str">
        <x:v>is it possible to do a master in uk from an undergrad in australia?</x:v>
      </x:c>
      <x:c r="M428" s="21" t="str">
        <x:v>without honours (i wanna do a 3 years undergrad) and is it true i have to get 4.0 GPA? My aim is UCL and Imperial. I plan to go university of melbourne, unsw or university of sydney.</x:v>
      </x:c>
      <x:c r="N428" s="26" t="str">
        <x:v>https://www.reddit.com/r/gradadmissions/comments/1sux839/is_it_possible_to_do_a_master_in_uk_from_an/</x:v>
      </x:c>
      <x:c r="O428" s="26" t="str">
        <x:v>https://www.reddit.com/r/gradadmissions/comments/1sux839/is_it_possible_to_do_a_master_in_uk_from_an/</x:v>
      </x:c>
      <x:c r="P428" s="21" t="str">
        <x:v>No</x:v>
      </x:c>
      <x:c r="Q428" s="21" t="str">
        <x:v>Acronym-only institution match</x:v>
      </x:c>
    </x:row>
    <x:row r="429" ht="42" customHeight="1">
      <x:c r="A429" s="24" t="str">
        <x:v>1suu913</x:v>
      </x:c>
      <x:c r="B429" s="24" t="str">
        <x:v>gradadmissions</x:v>
      </x:c>
      <x:c r="C429" s="24" t="n">
        <x:v>46136.93462962963</x:v>
      </x:c>
      <x:c r="D429" s="24" t="str">
        <x:v>2026-04</x:v>
      </x:c>
      <x:c r="E429" s="24" t="str">
        <x:v>Medium</x:v>
      </x:c>
      <x:c r="F429" s="24" t="str">
        <x:v>15</x:v>
      </x:c>
      <x:c r="G429" s="24" t="str">
        <x:v>University of Oxford</x:v>
      </x:c>
      <x:c r="H429" s="24" t="n">
        <x:v>1</x:v>
      </x:c>
      <x:c r="I429" s="24" t="n">
        <x:v>0</x:v>
      </x:c>
      <x:c r="J429" s="24" t="n">
        <x:v>0.6700000166893005</x:v>
      </x:c>
      <x:c r="K429" s="24" t="str">
        <x:v>General Advice</x:v>
      </x:c>
      <x:c r="L429" s="24" t="str">
        <x:v>[Profile Review] Fall 2027 MSAIE/MSECE CMU — Chances + GRE vs Research?</x:v>
      </x:c>
      <x:c r="M429" s="24" t="str">
        <x:v>Hello, I’m wondering whether my profile is strong enough for admission. I’m planning to apply for Fall 2027 MSAIE/MSECE programs at CMU. * Computer Engineering graduate from the top university in my country * Ranked 2nd in my class, GPA: 3.68/4 * No GRE yet * 2 years of AI engineering experience * 5-month co-op in R&amp;D at a major national company * 3-month research internship at a university lab * Completed a 2-month AI summer school at University of Oxford (LMH) * No published papers yet What do you think of my chances? Should I focus on taking the GRE or try to publish a paper?</x:v>
      </x:c>
      <x:c r="N429" s="27" t="str">
        <x:v>https://www.reddit.com/r/gradadmissions/comments/1suu913/profile_review_fall_2027_msaiemsece_cmu_chances/</x:v>
      </x:c>
      <x:c r="O429" s="27" t="str">
        <x:v>https://www.reddit.com/r/gradadmissions/comments/1suu913/profile_review_fall_2027_msaiemsece_cmu_chances/</x:v>
      </x:c>
      <x:c r="P429" s="24" t="str">
        <x:v>No</x:v>
      </x:c>
      <x:c r="Q429" s="24" t="str"/>
    </x:row>
    <x:row r="430" ht="42" customHeight="1">
      <x:c r="A430" s="21" t="str">
        <x:v>1sutntp</x:v>
      </x:c>
      <x:c r="B430" s="21" t="str">
        <x:v>gradadmissions</x:v>
      </x:c>
      <x:c r="C430" s="21" t="n">
        <x:v>46136.91819444444</x:v>
      </x:c>
      <x:c r="D430" s="21" t="str">
        <x:v>2026-04</x:v>
      </x:c>
      <x:c r="E430" s="21" t="str">
        <x:v>Medium</x:v>
      </x:c>
      <x:c r="F430" s="21" t="str">
        <x:v>20</x:v>
      </x:c>
      <x:c r="G430" s="21" t="str">
        <x:v>New York University (NYU)</x:v>
      </x:c>
      <x:c r="H430" s="21" t="n">
        <x:v>1</x:v>
      </x:c>
      <x:c r="I430" s="21" t="n">
        <x:v>0</x:v>
      </x:c>
      <x:c r="J430" s="21" t="n">
        <x:v>0.6700000166893005</x:v>
      </x:c>
      <x:c r="K430" s="21" t="str">
        <x:v>Fine Arts</x:v>
      </x:c>
      <x:c r="L430" s="21" t="str">
        <x:v>Ready for what’s next!</x:v>
      </x:c>
      <x:c r="M430" s="21" t="str">
        <x:v>Fall 2026 MFA Results The School of the Art Institute of Chicago - Accepted (Photography) NYFA - Accepted (Screenwriting) University of Southern California - Rejected (screenwriting) Temple University - Rejected (Filmmaking) NYU - Rejected (Filmmaking) The New School - Accepted (Photography) The American Film Institute - Rejected (Screenwriting) Virginia Commonwealth University - Accepted ( Photography/Film) Maryland Institute College of Art - Accepted (Filmmaking &amp; Photography) Maryland Institute College of Art was my first choice and I will be attending for filmmaking on scholarship and fellowship ☺️</x:v>
      </x:c>
      <x:c r="N430" s="26" t="str">
        <x:v>https://www.reddit.com/r/gradadmissions/comments/1sutntp/ready_for_whats_next/</x:v>
      </x:c>
      <x:c r="O430" s="26" t="str">
        <x:v>https://www.reddit.com/r/gradadmissions/comments/1sutntp/ready_for_whats_next/</x:v>
      </x:c>
      <x:c r="P430" s="21" t="str">
        <x:v>No</x:v>
      </x:c>
      <x:c r="Q430" s="21" t="str">
        <x:v>Acronym-only institution match</x:v>
      </x:c>
    </x:row>
    <x:row r="431" ht="42" customHeight="1">
      <x:c r="A431" s="24" t="str">
        <x:v>1sut6oj</x:v>
      </x:c>
      <x:c r="B431" s="24" t="str">
        <x:v>gradadmissions</x:v>
      </x:c>
      <x:c r="C431" s="24" t="n">
        <x:v>46136.904861111114</x:v>
      </x:c>
      <x:c r="D431" s="24" t="str">
        <x:v>2026-04</x:v>
      </x:c>
      <x:c r="E431" s="24" t="str">
        <x:v>Medium</x:v>
      </x:c>
      <x:c r="F431" s="24" t="str">
        <x:v>29</x:v>
      </x:c>
      <x:c r="G431" s="24" t="str">
        <x:v>Trinity College Dublin, The University of Dublin</x:v>
      </x:c>
      <x:c r="H431" s="24" t="n">
        <x:v>0</x:v>
      </x:c>
      <x:c r="I431" s="24" t="n">
        <x:v>2</x:v>
      </x:c>
      <x:c r="J431" s="24" t="n">
        <x:v>0.28999999165534973</x:v>
      </x:c>
      <x:c r="K431" s="24" t="str">
        <x:v>Computer Sciences</x:v>
      </x:c>
      <x:c r="L431" s="24" t="str">
        <x:v>[Profile Review][Long] Rate my chances + Any tips on my approach!</x:v>
      </x:c>
      <x:c r="M431" s="24" t="str">
        <x:v>Reposting from the MSCS Subreddit. Would like as much input as any of you are willing to give Posting from my throwaway acc. I'm preparing towards a Masters in CS for Fall '27, My Target Uni's: * Switzerland - ETH-Z (MS CSE, MS Quant Finance, Not ellgibile for MS CS), EPFL (MS CS), UZH (MS CS) * UK - Oxford (MS CS, MS SWE - Part Time masters), Cambridge (MS CS), Imperial (MS ACS, MRes ML) , Edinburgh (MS HPC) * EU - TUM (MS CS - informatiks), TU Delft (MS CS - Compilers / Distributed), TU Eindhoven (MS CS Systems), KTH (MS HPC) * US - CMU (MS CS Scalable Systems), Berkerly (MEng CS), Columbia (MS CS), UW Seattle (MS CS), UCLA (MS CS), UIUC (Ms CS) Ambitious (But I'm willing to try) * Harvard MS CSE * MIT MS System Design &amp; mgmt (Still not sure) * Yale (MS CS) * Cornell (MS CS) Back of My Mind, not sure if I need to go for it * Singapore - NUS/NTU - Traditionally Hard Market to Crack, not sure if I want to stay in Singapore Long Term * Ireland - Trinity College Dublin - Tech market is good, not sure about Universities It's quite a list I'm aware, and it's a bit all over the place. But bear with me. My profile: * Indian, Tier-2 University (Technically Top 20 per NIRF, but tier-2 n...</x:v>
      </x:c>
      <x:c r="N431" s="27" t="str">
        <x:v>https://www.reddit.com/r/gradadmissions/comments/1sut6oj/profile_reviewlong_rate_my_chances_any_tips_on_my/</x:v>
      </x:c>
      <x:c r="O431" s="27" t="str">
        <x:v>https://www.reddit.com/r/gradadmissions/comments/1sut6oj/profile_reviewlong_rate_my_chances_any_tips_on_my/</x:v>
      </x:c>
      <x:c r="P431" s="24" t="str">
        <x:v>No</x:v>
      </x:c>
      <x:c r="Q431" s="24" t="str"/>
    </x:row>
    <x:row r="432" ht="42" customHeight="1">
      <x:c r="A432" s="21" t="str">
        <x:v>1susda5</x:v>
      </x:c>
      <x:c r="B432" s="21" t="str">
        <x:v>GradSchool</x:v>
      </x:c>
      <x:c r="C432" s="21" t="n">
        <x:v>46136.8825462963</x:v>
      </x:c>
      <x:c r="D432" s="21" t="str">
        <x:v>2026-04</x:v>
      </x:c>
      <x:c r="E432" s="21" t="str">
        <x:v>Medium</x:v>
      </x:c>
      <x:c r="F432" s="21" t="str">
        <x:v>20</x:v>
      </x:c>
      <x:c r="G432" s="21" t="str">
        <x:v>New York University (NYU)</x:v>
      </x:c>
      <x:c r="H432" s="21" t="n">
        <x:v>1</x:v>
      </x:c>
      <x:c r="I432" s="21" t="n">
        <x:v>0</x:v>
      </x:c>
      <x:c r="J432" s="21" t="n">
        <x:v>1</x:v>
      </x:c>
      <x:c r="K432" s="21" t="str">
        <x:v>Admissions &amp; Applications</x:v>
      </x:c>
      <x:c r="L432" s="21" t="str">
        <x:v>NYU Scholarship Wording</x:v>
      </x:c>
      <x:c r="M432" s="21" t="str"/>
      <x:c r="N432" s="26" t="str">
        <x:v>https://www.reddit.com/r/GradSchool/comments/1susda5/nyu_scholarship_wording/</x:v>
      </x:c>
      <x:c r="O432" s="26" t="str">
        <x:v>/r/gradadmissions/comments/1susbso/nyu_scholarship_wording/</x:v>
      </x:c>
      <x:c r="P432" s="21" t="str">
        <x:v>No</x:v>
      </x:c>
      <x:c r="Q432" s="21" t="str">
        <x:v>Acronym-only institution match</x:v>
      </x:c>
    </x:row>
    <x:row r="433" ht="42" customHeight="1">
      <x:c r="A433" s="24" t="str">
        <x:v>1susbso</x:v>
      </x:c>
      <x:c r="B433" s="24" t="str">
        <x:v>gradadmissions</x:v>
      </x:c>
      <x:c r="C433" s="24" t="n">
        <x:v>46136.88143518518</x:v>
      </x:c>
      <x:c r="D433" s="24" t="str">
        <x:v>2026-04</x:v>
      </x:c>
      <x:c r="E433" s="24" t="str">
        <x:v>Medium</x:v>
      </x:c>
      <x:c r="F433" s="24" t="str">
        <x:v>20</x:v>
      </x:c>
      <x:c r="G433" s="24" t="str">
        <x:v>New York University (NYU)</x:v>
      </x:c>
      <x:c r="H433" s="24" t="n">
        <x:v>2</x:v>
      </x:c>
      <x:c r="I433" s="24" t="n">
        <x:v>3</x:v>
      </x:c>
      <x:c r="J433" s="24" t="n">
        <x:v>0.75</x:v>
      </x:c>
      <x:c r="K433" s="24" t="str">
        <x:v>Engineering</x:v>
      </x:c>
      <x:c r="L433" s="24" t="str">
        <x:v>NYU Scholarship Wording</x:v>
      </x:c>
      <x:c r="M433" s="24" t="str">
        <x:v>I got admitted into the NYU ECE program and in the admissions email it has the wording “ I am also please to offer you a scholarship of $14,000 per year…”. But when I actually go into Albert it’s an $9000 scholarship and $5000 in federal work study. This wording is quite confusing as federal work study is NOT a scholarship. Should I email the Financial aid office or is this just how they usually do things?</x:v>
      </x:c>
      <x:c r="N433" s="27" t="str">
        <x:v>https://www.reddit.com/r/gradadmissions/comments/1susbso/nyu_scholarship_wording/</x:v>
      </x:c>
      <x:c r="O433" s="27" t="str">
        <x:v>https://www.reddit.com/r/gradadmissions/comments/1susbso/nyu_scholarship_wording/</x:v>
      </x:c>
      <x:c r="P433" s="24" t="str">
        <x:v>No</x:v>
      </x:c>
      <x:c r="Q433" s="24" t="str">
        <x:v>Acronym-only institution match</x:v>
      </x:c>
    </x:row>
    <x:row r="434" ht="42" customHeight="1">
      <x:c r="A434" s="21" t="str">
        <x:v>1sur91p</x:v>
      </x:c>
      <x:c r="B434" s="21" t="str">
        <x:v>gradadmissions</x:v>
      </x:c>
      <x:c r="C434" s="21" t="n">
        <x:v>46136.853414351855</x:v>
      </x:c>
      <x:c r="D434" s="21" t="str">
        <x:v>2026-04</x:v>
      </x:c>
      <x:c r="E434" s="21" t="str">
        <x:v>Medium</x:v>
      </x:c>
      <x:c r="F434" s="21" t="str">
        <x:v>5</x:v>
      </x:c>
      <x:c r="G434" s="21" t="str">
        <x:v>University of British Columbia</x:v>
      </x:c>
      <x:c r="H434" s="21" t="n">
        <x:v>3</x:v>
      </x:c>
      <x:c r="I434" s="21" t="n">
        <x:v>4</x:v>
      </x:c>
      <x:c r="J434" s="21" t="n">
        <x:v>0.7200000286102295</x:v>
      </x:c>
      <x:c r="K434" s="21" t="str">
        <x:v>Computational Sciences</x:v>
      </x:c>
      <x:c r="L434" s="21" t="str">
        <x:v>UBC MSc Computer Science</x:v>
      </x:c>
      <x:c r="M434" s="21" t="str">
        <x:v>My application is still in progress. The documents section shows the Date Checked column empty. Does this mean my application is never reviewed?</x:v>
      </x:c>
      <x:c r="N434" s="26" t="str">
        <x:v>https://www.reddit.com/r/gradadmissions/comments/1sur91p/ubc_msc_computer_science/</x:v>
      </x:c>
      <x:c r="O434" s="26" t="str">
        <x:v>https://i.redd.it/c6gcvgda77xg1.jpeg</x:v>
      </x:c>
      <x:c r="P434" s="21" t="str">
        <x:v>No</x:v>
      </x:c>
      <x:c r="Q434" s="21" t="str">
        <x:v>Acronym-only institution match</x:v>
      </x:c>
    </x:row>
    <x:row r="435" ht="42" customHeight="1">
      <x:c r="A435" s="24" t="str">
        <x:v>1suk0mc</x:v>
      </x:c>
      <x:c r="B435" s="24" t="str">
        <x:v>gradadmissions</x:v>
      </x:c>
      <x:c r="C435" s="24" t="n">
        <x:v>46136.67068287037</x:v>
      </x:c>
      <x:c r="D435" s="24" t="str">
        <x:v>2026-04</x:v>
      </x:c>
      <x:c r="E435" s="24" t="str">
        <x:v>Medium</x:v>
      </x:c>
      <x:c r="F435" s="24" t="str">
        <x:v>12</x:v>
      </x:c>
      <x:c r="G435" s="24" t="str">
        <x:v>The University of Melbourne</x:v>
      </x:c>
      <x:c r="H435" s="24" t="n">
        <x:v>2</x:v>
      </x:c>
      <x:c r="I435" s="24" t="n">
        <x:v>2</x:v>
      </x:c>
      <x:c r="J435" s="24" t="n">
        <x:v>1</x:v>
      </x:c>
      <x:c r="K435" s="24" t="str">
        <x:v>Engineering</x:v>
      </x:c>
      <x:c r="L435" s="24" t="str">
        <x:v>How often does the Graduate Research office reject someone after a supervisor selected a candidate?</x:v>
      </x:c>
      <x:c r="M435" s="24" t="str">
        <x:v>So, in University of Melbourne, if a supervisor has a PhD project that he advertised and selected a candidate after an interview, is there a possibility of rejection after formal university application procedure for admission and scholarship? I’m looking for some realistic perspectives to manage my anxiety during the wait and to plan for the future. I am from south asia, I have a second upper, my Bachelors is recognised and I have IELTS band 8. Is it just a 'rubber stamp' at this point, or should I be worried about internal committee rankings?</x:v>
      </x:c>
      <x:c r="N435" s="27" t="str">
        <x:v>https://www.reddit.com/r/gradadmissions/comments/1suk0mc/how_often_does_the_graduate_research_office/</x:v>
      </x:c>
      <x:c r="O435" s="27" t="str">
        <x:v>https://www.reddit.com/r/gradadmissions/comments/1suk0mc/how_often_does_the_graduate_research_office/</x:v>
      </x:c>
      <x:c r="P435" s="24" t="str">
        <x:v>No</x:v>
      </x:c>
      <x:c r="Q435" s="24" t="str"/>
    </x:row>
    <x:row r="436" ht="42" customHeight="1">
      <x:c r="A436" s="21" t="str">
        <x:v>1suinsg</x:v>
      </x:c>
      <x:c r="B436" s="21" t="str">
        <x:v>gradadmissions</x:v>
      </x:c>
      <x:c r="C436" s="21" t="n">
        <x:v>46136.636712962965</x:v>
      </x:c>
      <x:c r="D436" s="21" t="str">
        <x:v>2026-04</x:v>
      </x:c>
      <x:c r="E436" s="21" t="str">
        <x:v>Medium</x:v>
      </x:c>
      <x:c r="F436" s="21" t="str">
        <x:v>20</x:v>
      </x:c>
      <x:c r="G436" s="21" t="str">
        <x:v>New York University (NYU)</x:v>
      </x:c>
      <x:c r="H436" s="21" t="n">
        <x:v>1</x:v>
      </x:c>
      <x:c r="I436" s="21" t="n">
        <x:v>0</x:v>
      </x:c>
      <x:c r="J436" s="21" t="n">
        <x:v>1</x:v>
      </x:c>
      <x:c r="K436" s="21" t="str">
        <x:v>Fine Arts</x:v>
      </x:c>
      <x:c r="L436" s="21" t="str">
        <x:v>NYU AD for MFA Art and Media</x:v>
      </x:c>
      <x:c r="M436" s="21" t="str">
        <x:v>hi! i'm from india and received a 120k usd scholarship to study at new york university in abu dhabi, which is about 85 percent of the tuition. i have to essentially cover about 65k. was wondering if it would be worth it?</x:v>
      </x:c>
      <x:c r="N436" s="26" t="str">
        <x:v>https://www.reddit.com/r/gradadmissions/comments/1suinsg/nyu_ad_for_mfa_art_and_media/</x:v>
      </x:c>
      <x:c r="O436" s="26" t="str">
        <x:v>https://www.reddit.com/r/gradadmissions/comments/1suinsg/nyu_ad_for_mfa_art_and_media/</x:v>
      </x:c>
      <x:c r="P436" s="21" t="str">
        <x:v>No</x:v>
      </x:c>
      <x:c r="Q436" s="21" t="str"/>
    </x:row>
    <x:row r="437" ht="42" customHeight="1">
      <x:c r="A437" s="24" t="str">
        <x:v>1sui9ei</x:v>
      </x:c>
      <x:c r="B437" s="24" t="str">
        <x:v>gradadmissions</x:v>
      </x:c>
      <x:c r="C437" s="24" t="n">
        <x:v>46136.626851851855</x:v>
      </x:c>
      <x:c r="D437" s="24" t="str">
        <x:v>2026-04</x:v>
      </x:c>
      <x:c r="E437" s="24" t="str">
        <x:v>Low</x:v>
      </x:c>
      <x:c r="F437" s="24" t="str">
        <x:v>20</x:v>
      </x:c>
      <x:c r="G437" s="24" t="str">
        <x:v>New York University (NYU)</x:v>
      </x:c>
      <x:c r="H437" s="24" t="n">
        <x:v>2</x:v>
      </x:c>
      <x:c r="I437" s="24" t="n">
        <x:v>0</x:v>
      </x:c>
      <x:c r="J437" s="24" t="n">
        <x:v>1</x:v>
      </x:c>
      <x:c r="K437" s="24" t="str">
        <x:v>Computational Sciences</x:v>
      </x:c>
      <x:c r="L437" s="24" t="str">
        <x:v>[University Question] Transition process from ms to phd at nyu courant</x:v>
      </x:c>
      <x:c r="M437" s="24" t="str"/>
      <x:c r="N437" s="27" t="str">
        <x:v>https://www.reddit.com/r/gradadmissions/comments/1sui9ei/university_question_transition_process_from_ms_to/</x:v>
      </x:c>
      <x:c r="O437" s="27" t="str">
        <x:v>/r/MSCS/comments/1sugaoz/university_question_transition_process_from_ms_to/</x:v>
      </x:c>
      <x:c r="P437" s="24" t="str">
        <x:v>No</x:v>
      </x:c>
      <x:c r="Q437" s="24" t="str">
        <x:v>Acronym-only institution match; Institution-only context; manual relevance review</x:v>
      </x:c>
    </x:row>
    <x:row r="438" ht="42" customHeight="1">
      <x:c r="A438" s="21" t="str">
        <x:v>1sui50b</x:v>
      </x:c>
      <x:c r="B438" s="21" t="str">
        <x:v>gradadmissions</x:v>
      </x:c>
      <x:c r="C438" s="21" t="n">
        <x:v>46136.623923611114</x:v>
      </x:c>
      <x:c r="D438" s="21" t="str">
        <x:v>2026-04</x:v>
      </x:c>
      <x:c r="E438" s="21" t="str">
        <x:v>Medium</x:v>
      </x:c>
      <x:c r="F438" s="21" t="str">
        <x:v>4</x:v>
      </x:c>
      <x:c r="G438" s="21" t="str">
        <x:v>The University of Edinburgh</x:v>
      </x:c>
      <x:c r="H438" s="21" t="n">
        <x:v>1</x:v>
      </x:c>
      <x:c r="I438" s="21" t="n">
        <x:v>0</x:v>
      </x:c>
      <x:c r="J438" s="21" t="n">
        <x:v>1</x:v>
      </x:c>
      <x:c r="K438" s="21" t="str">
        <x:v>General Advice</x:v>
      </x:c>
      <x:c r="L438" s="21" t="str">
        <x:v>UK or US: Data Science MS</x:v>
      </x:c>
      <x:c r="M438" s="21" t="str">
        <x:v>I am an Asian working professional. I applied to Vanderbilt University Data Science MS and well, secured a position with 35% tuition waiver. They also provided me teaching assistantship. It will pay on hourly basis. I have a close relative there, I will be living with them. However, I am not feeling confident about the visa situation right now. The programme is only 9 months, so it is another pain point to manage everything at once. Then I applied to University of Edinburgh and Glasgow. I got into UofG and yet to hear from Edinburgh. Despite everything, both will cost me almost same. I could not actually think properly about all these. I have no concern about PR as I will return to my country after 1 or 2 years. Looking forward to your kind suggestions. Thanks in advance.</x:v>
      </x:c>
      <x:c r="N438" s="26" t="str">
        <x:v>https://www.reddit.com/r/gradadmissions/comments/1sui50b/uk_or_us_data_science_ms/</x:v>
      </x:c>
      <x:c r="O438" s="26" t="str">
        <x:v>https://www.reddit.com/r/gradadmissions/comments/1sui50b/uk_or_us_data_science_ms/</x:v>
      </x:c>
      <x:c r="P438" s="21" t="str">
        <x:v>No</x:v>
      </x:c>
      <x:c r="Q438" s="21" t="str"/>
    </x:row>
    <x:row r="439" ht="42" customHeight="1">
      <x:c r="A439" s="24" t="str">
        <x:v>1sudz0d</x:v>
      </x:c>
      <x:c r="B439" s="24" t="str">
        <x:v>gradadmissions</x:v>
      </x:c>
      <x:c r="C439" s="24" t="n">
        <x:v>46136.50915509259</x:v>
      </x:c>
      <x:c r="D439" s="24" t="str">
        <x:v>2026-04</x:v>
      </x:c>
      <x:c r="E439" s="24" t="str">
        <x:v>High</x:v>
      </x:c>
      <x:c r="F439" s="24" t="str">
        <x:v>9</x:v>
      </x:c>
      <x:c r="G439" s="24" t="str">
        <x:v>McGill University</x:v>
      </x:c>
      <x:c r="H439" s="24" t="n">
        <x:v>1</x:v>
      </x:c>
      <x:c r="I439" s="24" t="n">
        <x:v>0</x:v>
      </x:c>
      <x:c r="J439" s="24" t="n">
        <x:v>1</x:v>
      </x:c>
      <x:c r="K439" s="24" t="str">
        <x:v>General Advice</x:v>
      </x:c>
      <x:c r="L439" s="24" t="str">
        <x:v>38 years old, accepted into McGill Master of Urban Planning program, terrified to actually go. Am I crazy?</x:v>
      </x:c>
      <x:c r="M439" s="24" t="str">
        <x:v>I need some outside perspective because I've been going back and forth on this for weeks and I'm too close to it. Background: I'm 38. I've spent the last 10 years working as a paramedic and emergency dispatcher in Canada. Night shifts, 12-hour shifts, the whole grind. I've been burnt out for years. I've been trying to leave this career since 2022, when I attempted a Computer Science degree that fell apart due to a combination of a bad breakup, health problems, and honestly just not being wired for algorithms and math at that level. AI hitting the scene also made me question the future of an average programmer, which in hindsight was the right call. Since then I went back to dispatch work while starting an Advanced Diploma in GIS (Geographic Information Systems). About 6 months ago I landed a remote position as a GIS Technician at a climate tech startup. The pay is $63K, which is a big cut from my \~$85-100K ambulance salary, but the quality of life improvement is massive. No more night shifts, no more 12-hour days, working from home with my girlfriend and our cats. It felt like I'd finally escaped. Around the same time, I had also applied to two Master of Urban Planning programs...</x:v>
      </x:c>
      <x:c r="N439" s="27" t="str">
        <x:v>https://www.reddit.com/r/gradadmissions/comments/1sudz0d/38_years_old_accepted_into_mcgill_master_of_urban/</x:v>
      </x:c>
      <x:c r="O439" s="27" t="str">
        <x:v>https://www.reddit.com/r/gradadmissions/comments/1sudz0d/38_years_old_accepted_into_mcgill_master_of_urban/</x:v>
      </x:c>
      <x:c r="P439" s="24" t="str">
        <x:v>No</x:v>
      </x:c>
      <x:c r="Q439" s="24" t="str"/>
    </x:row>
    <x:row r="440" ht="42" customHeight="1">
      <x:c r="A440" s="21" t="str">
        <x:v>1sudxka</x:v>
      </x:c>
      <x:c r="B440" s="21" t="str">
        <x:v>GradSchool</x:v>
      </x:c>
      <x:c r="C440" s="21" t="n">
        <x:v>46136.507881944446</x:v>
      </x:c>
      <x:c r="D440" s="21" t="str">
        <x:v>2026-04</x:v>
      </x:c>
      <x:c r="E440" s="21" t="str">
        <x:v>High</x:v>
      </x:c>
      <x:c r="F440" s="21" t="str">
        <x:v>9</x:v>
      </x:c>
      <x:c r="G440" s="21" t="str">
        <x:v>McGill University</x:v>
      </x:c>
      <x:c r="H440" s="21" t="n">
        <x:v>8</x:v>
      </x:c>
      <x:c r="I440" s="21" t="n">
        <x:v>9</x:v>
      </x:c>
      <x:c r="J440" s="21" t="n">
        <x:v>0.75</x:v>
      </x:c>
      <x:c r="K440" s="21" t="str"/>
      <x:c r="L440" s="21" t="str">
        <x:v>38 years old, accepted into McGill Master of Urban Planning program, terrified to actually go. Am I crazy?</x:v>
      </x:c>
      <x:c r="M440" s="21" t="str">
        <x:v>I need some outside perspective because I've been going back and forth on this for weeks and I'm too close to it. Background: I'm 38. I've spent the last 10 years working as a paramedic and emergency dispatcher in Canada. Night shifts, 12-hour shifts, the whole grind. I've been burnt out for years. I've been trying to leave this career since 2022, when I attempted a Computer Science degree that fell apart due to a combination of a bad breakup, health problems, and honestly just not being wired for algorithms and math at that level. AI hitting the scene also made me question the future of an average programmer, which in hindsight was the right call. Since then I went back to dispatch work while starting an Advanced Diploma in GIS (Geographic Information Systems). About 6 months ago I landed a remote position as a GIS Technician at a climate tech startup. The pay is $63K, which is a big cut from my \~$85-100K ambulance salary, but the quality of life improvement is massive. No more night shifts, no more 12-hour days, working from home with my girlfriend and our cats. It felt like I'd finally escaped. Around the same time, I had also applied to two Master of Urban Planning programs...</x:v>
      </x:c>
      <x:c r="N440" s="26" t="str">
        <x:v>https://www.reddit.com/r/GradSchool/comments/1sudxka/38_years_old_accepted_into_mcgill_master_of_urban/</x:v>
      </x:c>
      <x:c r="O440" s="26" t="str">
        <x:v>https://www.reddit.com/r/GradSchool/comments/1sudxka/38_years_old_accepted_into_mcgill_master_of_urban/</x:v>
      </x:c>
      <x:c r="P440" s="21" t="str">
        <x:v>No</x:v>
      </x:c>
      <x:c r="Q440" s="21" t="str"/>
    </x:row>
    <x:row r="441" ht="42" customHeight="1">
      <x:c r="A441" s="24" t="str">
        <x:v>1su6bl3</x:v>
      </x:c>
      <x:c r="B441" s="24" t="str">
        <x:v>gradadmissions</x:v>
      </x:c>
      <x:c r="C441" s="24" t="n">
        <x:v>46136.2169212963</x:v>
      </x:c>
      <x:c r="D441" s="24" t="str">
        <x:v>2026-04</x:v>
      </x:c>
      <x:c r="E441" s="24" t="str">
        <x:v>Medium</x:v>
      </x:c>
      <x:c r="F441" s="24" t="str">
        <x:v>14</x:v>
      </x:c>
      <x:c r="G441" s="24" t="str">
        <x:v>Stanford University</x:v>
      </x:c>
      <x:c r="H441" s="24" t="n">
        <x:v>0</x:v>
      </x:c>
      <x:c r="I441" s="24" t="n">
        <x:v>4</x:v>
      </x:c>
      <x:c r="J441" s="24" t="n">
        <x:v>0.5</x:v>
      </x:c>
      <x:c r="K441" s="24" t="str">
        <x:v>Computational Sciences</x:v>
      </x:c>
      <x:c r="L441" s="24" t="str">
        <x:v>[Profile Review] Guys which Uni's should i realistically apply to?</x:v>
      </x:c>
      <x:c r="M441" s="24" t="str">
        <x:v>Hello everyone, I am currently in my 6th sem (total 8) of my CSE degree in a Tier 2 (One of the good IIITs) college. Could you please take a look at my profile. **I want to apply for Masters in CS, AI or related fields.** I know it sounds silly but I want targeting top unis like **Stanford, CMU, UCB, GT, ETH, EPFL, NUS**. I will be interning under a prof at IIT on multimodal perception and reasoning this summer and will probably get an LOR from there too and possibly an A\* or A conference publication. **Education** B Tech in Computer Science and Engineering (GPA: 3.54) \[till sem 6, will increase it\] **Research / Work Experience** NLP Research Intern at a startup \[In Context Learning\] DL Research Intern at my Uni \[Diabetic Retinopathy Detection using Fundus and OCT images\] (CS Department Supervisor) CV Research Intern at my Uni \[Breast Cancer Detection using Thermal Images\] (Mech. Department Supervisor) **Publications (All first author):** ICPRAM 2026 (1 paper) ASME IMECE 2025 (2 papers) **Extracurriculars / Activities:** Starting a Quantitative Research Group at my Uni Team Lead at consulting club Starting member of the Institute basketball team Any suggestions or advis...</x:v>
      </x:c>
      <x:c r="N441" s="27" t="str">
        <x:v>https://www.reddit.com/r/gradadmissions/comments/1su6bl3/profile_review_guys_which_unis_should_i/</x:v>
      </x:c>
      <x:c r="O441" s="27" t="str">
        <x:v>https://www.reddit.com/r/gradadmissions/comments/1su6bl3/profile_review_guys_which_unis_should_i/</x:v>
      </x:c>
      <x:c r="P441" s="24" t="str">
        <x:v>No</x:v>
      </x:c>
      <x:c r="Q441" s="24" t="str"/>
    </x:row>
    <x:row r="442" ht="42" customHeight="1">
      <x:c r="A442" s="21" t="str">
        <x:v>1su5z3l</x:v>
      </x:c>
      <x:c r="B442" s="21" t="str">
        <x:v>gradadmissions</x:v>
      </x:c>
      <x:c r="C442" s="21" t="n">
        <x:v>46136.204872685186</x:v>
      </x:c>
      <x:c r="D442" s="21" t="str">
        <x:v>2026-04</x:v>
      </x:c>
      <x:c r="E442" s="21" t="str">
        <x:v>Medium</x:v>
      </x:c>
      <x:c r="F442" s="21" t="str">
        <x:v>14</x:v>
      </x:c>
      <x:c r="G442" s="21" t="str">
        <x:v>Stanford University</x:v>
      </x:c>
      <x:c r="H442" s="21" t="n">
        <x:v>1</x:v>
      </x:c>
      <x:c r="I442" s="21" t="n">
        <x:v>7</x:v>
      </x:c>
      <x:c r="J442" s="21" t="n">
        <x:v>0.6700000166893005</x:v>
      </x:c>
      <x:c r="K442" s="21" t="str">
        <x:v>Engineering</x:v>
      </x:c>
      <x:c r="L442" s="21" t="str">
        <x:v>Questioned my whole career today and need some perspectives</x:v>
      </x:c>
      <x:c r="M442" s="21" t="str">
        <x:v>Hi everyone, Kinda had a mini-existential breakdown today and I was hoping to get any kind of perspective or opinions, thanks in advance if you read this. I graduated from a polytechnic university in 2024 as an average student (3.63 major gpa) in Computer Engineering. I didn't think about grad school at all so I have no research experience, no publications, just had an internship, some club activities, and TA'd a bit. I was very fortunate to find a job at a pretty well-known semiconductor company and so I've been working for the past 1.5 years. Unfortunately, I've been slowly realizing that my job is a dead end. I've been doing the same basic python scripting/programming since I started and I don't see an opportunity to grow or learn. A new grad could do my job and be just fine, AI could probably do it too. So I'm thinking of trying to get a master's in EE, maybe in embedded systems or front-end VLSI. But I don't think i can afford to drop working to go back to school full-time. I can't ask my parents to start supporting me again when theyre close to retirement. That narrows down my options to schools that support online/part-time masters. Stanford is my ideal choice since I'm l...</x:v>
      </x:c>
      <x:c r="N442" s="26" t="str">
        <x:v>https://www.reddit.com/r/gradadmissions/comments/1su5z3l/questioned_my_whole_career_today_and_need_some/</x:v>
      </x:c>
      <x:c r="O442" s="26" t="str">
        <x:v>https://www.reddit.com/r/gradadmissions/comments/1su5z3l/questioned_my_whole_career_today_and_need_some/</x:v>
      </x:c>
      <x:c r="P442" s="21" t="str">
        <x:v>No</x:v>
      </x:c>
      <x:c r="Q442" s="21" t="str"/>
    </x:row>
    <x:row r="443" ht="42" customHeight="1">
      <x:c r="A443" s="24" t="str">
        <x:v>1su26ar</x:v>
      </x:c>
      <x:c r="B443" s="24" t="str">
        <x:v>gradadmissions</x:v>
      </x:c>
      <x:c r="C443" s="24" t="n">
        <x:v>46136.07959490741</x:v>
      </x:c>
      <x:c r="D443" s="24" t="str">
        <x:v>2026-04</x:v>
      </x:c>
      <x:c r="E443" s="24" t="str">
        <x:v>Medium</x:v>
      </x:c>
      <x:c r="F443" s="24" t="str">
        <x:v>13 | 20 | 30</x:v>
      </x:c>
      <x:c r="G443" s="24" t="str">
        <x:v>University of California, Berkeley (UCB) | New York University (NYU) | University of Pennsylvania</x:v>
      </x:c>
      <x:c r="H443" s="24" t="n">
        <x:v>498</x:v>
      </x:c>
      <x:c r="I443" s="24" t="n">
        <x:v>267</x:v>
      </x:c>
      <x:c r="J443" s="24" t="n">
        <x:v>0.8799999952316284</x:v>
      </x:c>
      <x:c r="K443" s="24" t="str">
        <x:v>Social Sciences</x:v>
      </x:c>
      <x:c r="L443" s="24" t="str">
        <x:v>My outcome..</x:v>
      </x:c>
      <x:c r="M443" s="24" t="str">
        <x:v>I am proud of myself for applying to 24 PhD programs. My field is competitive, and due to funding issues rn it made an already competitive field extra competitive. I am proud (yes I am) to say that I have been rejected from 23/24 PhD programs. I got one offer, but they denied me admissions to their PhD program and offered me a masters. I declined their offer. I’m extremely comfortable with rejection. All I had was anxiety waiting for an answer. I officially got my last answer today. I am already prepping to reapply this fall for PhD programs. Here is my list of schools I applied to. Added a photo of my final rejection cause Rutgers is so dry with their rejection it sent me 😂 University of Southern California — Rejected University of California, Berkeley — Rejected Claremont Graduate University — Accepted (no thanks) University of Oregon — Rejected Rutgers University — Rejected Columbia University — Rejected University of California, Santa Barbara — Rejected Harvard University — Rejected University of California, Los Angeles — Rejected New York University — Rejected Brown University — Rejected Cornell University — Rejected University of California, Santa Cruz — Rejected Northwes...</x:v>
      </x:c>
      <x:c r="N443" s="27" t="str">
        <x:v>https://www.reddit.com/r/gradadmissions/comments/1su26ar/my_outcome/</x:v>
      </x:c>
      <x:c r="O443" s="27" t="str">
        <x:v>https://i.redd.it/6sknh9eho1xg1.jpeg</x:v>
      </x:c>
      <x:c r="P443" s="24" t="str">
        <x:v>No</x:v>
      </x:c>
      <x:c r="Q443" s="24" t="str"/>
    </x:row>
    <x:row r="444" ht="42" customHeight="1">
      <x:c r="A444" s="21" t="str">
        <x:v>1su1f63</x:v>
      </x:c>
      <x:c r="B444" s="21" t="str">
        <x:v>gradadmissions</x:v>
      </x:c>
      <x:c r="C444" s="21" t="n">
        <x:v>46136.05506944445</x:v>
      </x:c>
      <x:c r="D444" s="21" t="str">
        <x:v>2026-04</x:v>
      </x:c>
      <x:c r="E444" s="21" t="str">
        <x:v>Medium</x:v>
      </x:c>
      <x:c r="F444" s="21" t="str">
        <x:v>4 | 27</x:v>
      </x:c>
      <x:c r="G444" s="21" t="str">
        <x:v>The University of Edinburgh | University of Glasgow</x:v>
      </x:c>
      <x:c r="H444" s="21" t="n">
        <x:v>0</x:v>
      </x:c>
      <x:c r="I444" s="21" t="n">
        <x:v>0</x:v>
      </x:c>
      <x:c r="J444" s="21" t="n">
        <x:v>0.5</x:v>
      </x:c>
      <x:c r="K444" s="21" t="str">
        <x:v>General Advice</x:v>
      </x:c>
      <x:c r="L444" s="21" t="str">
        <x:v>University of Edinburgh MSc or University of Glasgow ISMISS  IntM</x:v>
      </x:c>
      <x:c r="M444" s="21" t="str">
        <x:v>I’m deciding between a 1-year MSc at University of Edinburgh (Global Crime, Justice and Security) and the 2-year Erasmus Mundus IMSISS program (International Master in Security, Intelligence and Strategic Studies (IMSISS) across Glasgow/Dublin/Prague), both expensive and full-time—how much does prestige vs specialization actually matter in the real world, especially for security/intelligence or policy careers, and is the extra time of IMSISS meaningfully worth it over a shorter, more broadly recognized degree like Edinburgh, or will outcomes depend more on what I do during the program regardless of which I choose?</x:v>
      </x:c>
      <x:c r="N444" s="26" t="str">
        <x:v>https://www.reddit.com/r/gradadmissions/comments/1su1f63/university_of_edinburgh_msc_or_university_of/</x:v>
      </x:c>
      <x:c r="O444" s="26" t="str">
        <x:v>https://www.reddit.com/r/gradadmissions/comments/1su1f63/university_of_edinburgh_msc_or_university_of/</x:v>
      </x:c>
      <x:c r="P444" s="21" t="str">
        <x:v>No</x:v>
      </x:c>
      <x:c r="Q444" s="21" t="str"/>
    </x:row>
    <x:row r="445" ht="42" customHeight="1">
      <x:c r="A445" s="24" t="str">
        <x:v>1su1egc</x:v>
      </x:c>
      <x:c r="B445" s="24" t="str">
        <x:v>gradadmissions</x:v>
      </x:c>
      <x:c r="C445" s="24" t="n">
        <x:v>46136.054444444446</x:v>
      </x:c>
      <x:c r="D445" s="24" t="str">
        <x:v>2026-04</x:v>
      </x:c>
      <x:c r="E445" s="24" t="str">
        <x:v>Medium</x:v>
      </x:c>
      <x:c r="F445" s="24" t="str">
        <x:v>21</x:v>
      </x:c>
      <x:c r="G445" s="24" t="str">
        <x:v>Pennsylvania State University</x:v>
      </x:c>
      <x:c r="H445" s="24" t="n">
        <x:v>2</x:v>
      </x:c>
      <x:c r="I445" s="24" t="n">
        <x:v>7</x:v>
      </x:c>
      <x:c r="J445" s="24" t="n">
        <x:v>0.75</x:v>
      </x:c>
      <x:c r="K445" s="24" t="str">
        <x:v>Computer Sciences</x:v>
      </x:c>
      <x:c r="L445" s="24" t="str">
        <x:v>Penn state CS phd inquiry</x:v>
      </x:c>
      <x:c r="M445" s="24" t="str">
        <x:v>Guys have any one of you heard anything for Penn state CS phd? It’s been like 4 months now and I haven’t heard a beep. I heard people got interviews back in Jan and Feb. Did anyone got official accepted or rejected so far?</x:v>
      </x:c>
      <x:c r="N445" s="27" t="str">
        <x:v>https://www.reddit.com/r/gradadmissions/comments/1su1egc/penn_state_cs_phd_inquiry/</x:v>
      </x:c>
      <x:c r="O445" s="27" t="str">
        <x:v>https://www.reddit.com/r/gradadmissions/comments/1su1egc/penn_state_cs_phd_inquiry/</x:v>
      </x:c>
      <x:c r="P445" s="24" t="str">
        <x:v>No</x:v>
      </x:c>
      <x:c r="Q445" s="24" t="str"/>
    </x:row>
    <x:row r="446" ht="42" customHeight="1">
      <x:c r="A446" s="21" t="str">
        <x:v>1su1dlt</x:v>
      </x:c>
      <x:c r="B446" s="21" t="str">
        <x:v>GradSchool</x:v>
      </x:c>
      <x:c r="C446" s="21" t="n">
        <x:v>46136.05369212963</x:v>
      </x:c>
      <x:c r="D446" s="21" t="str">
        <x:v>2026-04</x:v>
      </x:c>
      <x:c r="E446" s="21" t="str">
        <x:v>Medium</x:v>
      </x:c>
      <x:c r="F446" s="21" t="str">
        <x:v>4 | 27</x:v>
      </x:c>
      <x:c r="G446" s="21" t="str">
        <x:v>The University of Edinburgh | University of Glasgow</x:v>
      </x:c>
      <x:c r="H446" s="21" t="n">
        <x:v>1</x:v>
      </x:c>
      <x:c r="I446" s="21" t="n">
        <x:v>0</x:v>
      </x:c>
      <x:c r="J446" s="21" t="n">
        <x:v>1</x:v>
      </x:c>
      <x:c r="K446" s="21" t="str"/>
      <x:c r="L446" s="21" t="str">
        <x:v>University of Edinburgh MSc or University of Glasgow ISMISS  IntM</x:v>
      </x:c>
      <x:c r="M446" s="21" t="str"/>
      <x:c r="N446" s="26" t="str">
        <x:v>https://www.reddit.com/r/GradSchool/comments/1su1dlt/university_of_edinburgh_msc_or_university_of/</x:v>
      </x:c>
      <x:c r="O446" s="26" t="str">
        <x:v>https://www.reddit.com/r/GradSchool/comments/1su1dlt/university_of_edinburgh_msc_or_university_of/</x:v>
      </x:c>
      <x:c r="P446" s="21" t="str">
        <x:v>No</x:v>
      </x:c>
      <x:c r="Q446" s="21" t="str"/>
    </x:row>
    <x:row r="447" ht="42" customHeight="1">
      <x:c r="A447" s="24" t="str">
        <x:v>1stw1br</x:v>
      </x:c>
      <x:c r="B447" s="24" t="str">
        <x:v>gradadmissions</x:v>
      </x:c>
      <x:c r="C447" s="24" t="n">
        <x:v>46135.89511574074</x:v>
      </x:c>
      <x:c r="D447" s="24" t="str">
        <x:v>2026-04</x:v>
      </x:c>
      <x:c r="E447" s="24" t="str">
        <x:v>Medium</x:v>
      </x:c>
      <x:c r="F447" s="24" t="str">
        <x:v>14</x:v>
      </x:c>
      <x:c r="G447" s="24" t="str">
        <x:v>Stanford University</x:v>
      </x:c>
      <x:c r="H447" s="24" t="n">
        <x:v>0</x:v>
      </x:c>
      <x:c r="I447" s="24" t="n">
        <x:v>1</x:v>
      </x:c>
      <x:c r="J447" s="24" t="n">
        <x:v>0.5</x:v>
      </x:c>
      <x:c r="K447" s="24" t="str">
        <x:v>Engineering</x:v>
      </x:c>
      <x:c r="L447" s="24" t="str">
        <x:v>State school to top EE masters program?</x:v>
      </x:c>
      <x:c r="M447" s="24" t="str">
        <x:v>Hi! I’m a high school senior who will probably attending a state school (Rutgers Honors) this fall. I plan on majoring in electrical engineering and I was wondering how feasible it is to get from a state school to a top EE masters program like Stanford, MIT, or Berkeley. Of course it is difficult—it probably would be anywhere. But I was wondering if it is dramatically more difficult at Rutgers than if I attended a more well-ranked school. Also, I know that the grind to get into a T10/20 college has to start basically freshman year of high school—is this the case with grad admissions too? And if so, what would be the steps I need to take in order to have a good shot at one of these top programs? Thank you! I appreciate any thoughts or anecdotes.</x:v>
      </x:c>
      <x:c r="N447" s="27" t="str">
        <x:v>https://www.reddit.com/r/gradadmissions/comments/1stw1br/state_school_to_top_ee_masters_program/</x:v>
      </x:c>
      <x:c r="O447" s="27" t="str">
        <x:v>https://www.reddit.com/r/gradadmissions/comments/1stw1br/state_school_to_top_ee_masters_program/</x:v>
      </x:c>
      <x:c r="P447" s="24" t="str">
        <x:v>No</x:v>
      </x:c>
      <x:c r="Q447" s="24" t="str"/>
    </x:row>
    <x:row r="448" ht="42" customHeight="1">
      <x:c r="A448" s="21" t="str">
        <x:v>1stsnhv</x:v>
      </x:c>
      <x:c r="B448" s="21" t="str">
        <x:v>gradadmissions</x:v>
      </x:c>
      <x:c r="C448" s="21" t="n">
        <x:v>46135.80751157407</x:v>
      </x:c>
      <x:c r="D448" s="21" t="str">
        <x:v>2026-04</x:v>
      </x:c>
      <x:c r="E448" s="21" t="str">
        <x:v>Medium</x:v>
      </x:c>
      <x:c r="F448" s="21" t="str">
        <x:v>81</x:v>
      </x:c>
      <x:c r="G448" s="21" t="str">
        <x:v>Arizona State University (Tempe)</x:v>
      </x:c>
      <x:c r="H448" s="21" t="n">
        <x:v>0</x:v>
      </x:c>
      <x:c r="I448" s="21" t="n">
        <x:v>2</x:v>
      </x:c>
      <x:c r="J448" s="21" t="n">
        <x:v>0.5</x:v>
      </x:c>
      <x:c r="K448" s="21" t="str">
        <x:v>Education</x:v>
      </x:c>
      <x:c r="L448" s="21" t="str">
        <x:v>Northwestern PhD as an ASU grad?</x:v>
      </x:c>
      <x:c r="M448" s="21" t="str">
        <x:v>Hi everyone, Not sure if this is the right place to post, but I need some advice. I am starting to gather a list of programs and at the top of my list (so far) is the Human Development and Social Policy at Northwestern. I am in the Social Justice and Human Rights MA at ASU right now and will graduate in Spring 27. Of course, I plan on applying to a long list of schools, and know I cannot set all of my sights and efforts on one program, this would be my dream. I am currently working on my second, program chair led, independent research study semester analyzing a national survey on disability and abuse. We are working on a publication now and hoping to be published by the Fall. I have already determined my thesis topic and have started gathering literature on disability, abuse, and education policy. If my grade trends continue I will graduate summa cum laude as well. Obviously, no one here can predict the future, but knowing my background, would you all think Northwestern for a PhD is too ambitious as an ASU grad?</x:v>
      </x:c>
      <x:c r="N448" s="26" t="str">
        <x:v>https://www.reddit.com/r/gradadmissions/comments/1stsnhv/northwestern_phd_as_an_asu_grad/</x:v>
      </x:c>
      <x:c r="O448" s="26" t="str">
        <x:v>https://www.reddit.com/r/gradadmissions/comments/1stsnhv/northwestern_phd_as_an_asu_grad/</x:v>
      </x:c>
      <x:c r="P448" s="21" t="str">
        <x:v>No</x:v>
      </x:c>
      <x:c r="Q448" s="21" t="str">
        <x:v>Acronym-only institution match</x:v>
      </x:c>
    </x:row>
    <x:row r="449" ht="42" customHeight="1">
      <x:c r="A449" s="24" t="str">
        <x:v>1stppxc</x:v>
      </x:c>
      <x:c r="B449" s="24" t="str">
        <x:v>GradSchool</x:v>
      </x:c>
      <x:c r="C449" s="24" t="n">
        <x:v>46135.73510416667</x:v>
      </x:c>
      <x:c r="D449" s="24" t="str">
        <x:v>2026-04</x:v>
      </x:c>
      <x:c r="E449" s="24" t="str">
        <x:v>Medium</x:v>
      </x:c>
      <x:c r="F449" s="24" t="str">
        <x:v>13 | 14</x:v>
      </x:c>
      <x:c r="G449" s="24" t="str">
        <x:v>University of California, Berkeley (UCB) | Stanford University</x:v>
      </x:c>
      <x:c r="H449" s="24" t="n">
        <x:v>1</x:v>
      </x:c>
      <x:c r="I449" s="24" t="n">
        <x:v>2</x:v>
      </x:c>
      <x:c r="J449" s="24" t="n">
        <x:v>1</x:v>
      </x:c>
      <x:c r="K449" s="24" t="str"/>
      <x:c r="L449" s="24" t="str">
        <x:v>Where am I standing?</x:v>
      </x:c>
      <x:c r="M449" s="24" t="str">
        <x:v>Hey everyone, I’m interested in applying to PhD programs in Computer Science, especially in cryptography. A little about me: * I’m a double major in Applied Mathematics and Pure Mathematics at Stony Brook University * I’ll be graduating a year early * My GPA is 3.7 * I did an REU in cybersecurity and have a decent paper from that experience * I have one strong letter of recommendation from a well-known math professor at sbu, and two other good letters from professors who are less well known * I run a mathematics YouTube channel focused on undergraduate-level content * I worked as a math instructor at Mathnasium during my undergrad Relevant coursework includes: Abstract Algebra I &amp; II, Number Theory, Graph Theory, Real Analysis, Complex Analysis, Intro to Advanced Mathematics, Calculus I–IV, Linear Algebra (intro and advanced), CS 1 and CS 2 (Python and Java), Probability Theory, Game Theory, Finite Mathematical Structures, Mathematical Biology and some other related courses. Right now I’m interested in schools like UCLA, Carnegie Mellon, Stanford, UC Berkeley, and some other California state schools. Given my background, what do you think my chances are for getting into a CS PhD...</x:v>
      </x:c>
      <x:c r="N449" s="27" t="str">
        <x:v>https://www.reddit.com/r/GradSchool/comments/1stppxc/where_am_i_standing/</x:v>
      </x:c>
      <x:c r="O449" s="27" t="str">
        <x:v>https://www.reddit.com/r/GradSchool/comments/1stppxc/where_am_i_standing/</x:v>
      </x:c>
      <x:c r="P449" s="24" t="str">
        <x:v>No</x:v>
      </x:c>
      <x:c r="Q449" s="24" t="str"/>
    </x:row>
    <x:row r="450" ht="42" customHeight="1">
      <x:c r="A450" s="21" t="str">
        <x:v>1stpp63</x:v>
      </x:c>
      <x:c r="B450" s="21" t="str">
        <x:v>gradadmissions</x:v>
      </x:c>
      <x:c r="C450" s="21" t="n">
        <x:v>46135.734606481485</x:v>
      </x:c>
      <x:c r="D450" s="21" t="str">
        <x:v>2026-04</x:v>
      </x:c>
      <x:c r="E450" s="21" t="str">
        <x:v>Medium</x:v>
      </x:c>
      <x:c r="F450" s="21" t="str">
        <x:v>13 | 14</x:v>
      </x:c>
      <x:c r="G450" s="21" t="str">
        <x:v>University of California, Berkeley (UCB) | Stanford University</x:v>
      </x:c>
      <x:c r="H450" s="21" t="n">
        <x:v>2</x:v>
      </x:c>
      <x:c r="I450" s="21" t="n">
        <x:v>2</x:v>
      </x:c>
      <x:c r="J450" s="21" t="n">
        <x:v>1</x:v>
      </x:c>
      <x:c r="K450" s="21" t="str">
        <x:v>Computational Sciences</x:v>
      </x:c>
      <x:c r="L450" s="21" t="str">
        <x:v>Where am I standing?</x:v>
      </x:c>
      <x:c r="M450" s="21" t="str">
        <x:v>Hey everyone, I’m interested in applying to PhD programs in Computer Science, especially in cryptography. A little about me: * I’m a double major in Applied Mathematics and Pure Mathematics at Stony Brook University * I’ll be graduating a year early * My GPA is 3.7 * I did an REU in cybersecurity and have a decent paper from that experience * I have one strong letter of recommendation from a well-known math professor at sbu, and two other good letters from professors who are less well known * I run a mathematics YouTube channel focused on undergraduate-level content * I worked as a math instructor at Mathnasium during my undergrad Relevant coursework includes: Abstract Algebra I &amp; II, Number Theory, Graph Theory, Real Analysis, Complex Analysis, Intro to Advanced Mathematics, Calculus I–IV, Linear Algebra (intro and advanced), CS 1 and CS 2 (Python and Java), Probability Theory, Game Theory, Finite Mathematical Structures, Mathematical Biology and some other related courses. Right now I’m interested in schools like UCLA, Carnegie Mellon, Stanford, UC Berkeley, and some other California state schools. Given my background, what do you think my chances are for getting into a CS PhD...</x:v>
      </x:c>
      <x:c r="N450" s="26" t="str">
        <x:v>https://www.reddit.com/r/gradadmissions/comments/1stpp63/where_am_i_standing/</x:v>
      </x:c>
      <x:c r="O450" s="26" t="str">
        <x:v>https://www.reddit.com/r/gradadmissions/comments/1stpp63/where_am_i_standing/</x:v>
      </x:c>
      <x:c r="P450" s="21" t="str">
        <x:v>No</x:v>
      </x:c>
      <x:c r="Q450" s="21" t="str"/>
    </x:row>
    <x:row r="451" ht="42" customHeight="1">
      <x:c r="A451" s="24" t="str">
        <x:v>1sto35x</x:v>
      </x:c>
      <x:c r="B451" s="24" t="str">
        <x:v>GradSchool</x:v>
      </x:c>
      <x:c r="C451" s="24" t="n">
        <x:v>46135.695625</x:v>
      </x:c>
      <x:c r="D451" s="24" t="str">
        <x:v>2026-04</x:v>
      </x:c>
      <x:c r="E451" s="24" t="str">
        <x:v>Low</x:v>
      </x:c>
      <x:c r="F451" s="24" t="str">
        <x:v>81</x:v>
      </x:c>
      <x:c r="G451" s="24" t="str">
        <x:v>Arizona State University (Tempe)</x:v>
      </x:c>
      <x:c r="H451" s="24" t="n">
        <x:v>3</x:v>
      </x:c>
      <x:c r="I451" s="24" t="n">
        <x:v>0</x:v>
      </x:c>
      <x:c r="J451" s="24" t="n">
        <x:v>1</x:v>
      </x:c>
      <x:c r="K451" s="24" t="str">
        <x:v>Admissions &amp; Applications</x:v>
      </x:c>
      <x:c r="L451" s="24" t="str">
        <x:v>Chance at Northwestern as an ASU grad?</x:v>
      </x:c>
      <x:c r="M451" s="24" t="str"/>
      <x:c r="N451" s="27" t="str">
        <x:v>https://www.reddit.com/r/GradSchool/comments/1sto35x/chance_at_northwestern_as_an_asu_grad/</x:v>
      </x:c>
      <x:c r="O451" s="27" t="str">
        <x:v>/r/PhDAdmissions/comments/1sto2gc/chance_at_northwestern_as_an_asu_grad/</x:v>
      </x:c>
      <x:c r="P451" s="24" t="str">
        <x:v>No</x:v>
      </x:c>
      <x:c r="Q451" s="24" t="str">
        <x:v>Acronym-only institution match; Institution-only context; manual relevance review</x:v>
      </x:c>
    </x:row>
    <x:row r="452" ht="42" customHeight="1">
      <x:c r="A452" s="21" t="str">
        <x:v>1stncmk</x:v>
      </x:c>
      <x:c r="B452" s="21" t="str">
        <x:v>gradadmissions</x:v>
      </x:c>
      <x:c r="C452" s="21" t="n">
        <x:v>46135.67700231481</x:v>
      </x:c>
      <x:c r="D452" s="21" t="str">
        <x:v>2026-04</x:v>
      </x:c>
      <x:c r="E452" s="21" t="str">
        <x:v>Low</x:v>
      </x:c>
      <x:c r="F452" s="21" t="str">
        <x:v>20</x:v>
      </x:c>
      <x:c r="G452" s="21" t="str">
        <x:v>New York University (NYU)</x:v>
      </x:c>
      <x:c r="H452" s="21" t="n">
        <x:v>4</x:v>
      </x:c>
      <x:c r="I452" s="21" t="n">
        <x:v>2</x:v>
      </x:c>
      <x:c r="J452" s="21" t="n">
        <x:v>1</x:v>
      </x:c>
      <x:c r="K452" s="21" t="str">
        <x:v>Engineering</x:v>
      </x:c>
      <x:c r="L452" s="21" t="str">
        <x:v>No Update from ChemE PhD Programs</x:v>
      </x:c>
      <x:c r="M452" s="21" t="str">
        <x:v>I still have not heard back from Johns Hopkins, UCLA, Northeastern, and NYU. Upon emailing in early April, I received the generic response that when there is an update, it will be in the portal/there will be an email sent. Should I assume I will be rejected?</x:v>
      </x:c>
      <x:c r="N452" s="26" t="str">
        <x:v>https://www.reddit.com/r/gradadmissions/comments/1stncmk/no_update_from_cheme_phd_programs/</x:v>
      </x:c>
      <x:c r="O452" s="26" t="str">
        <x:v>https://www.reddit.com/r/gradadmissions/comments/1stncmk/no_update_from_cheme_phd_programs/</x:v>
      </x:c>
      <x:c r="P452" s="21" t="str">
        <x:v>No</x:v>
      </x:c>
      <x:c r="Q452" s="21" t="str">
        <x:v>Acronym-only institution match; Institution-only context; manual relevance review</x:v>
      </x:c>
    </x:row>
    <x:row r="453" ht="42" customHeight="1">
      <x:c r="A453" s="24" t="str">
        <x:v>1stikus</x:v>
      </x:c>
      <x:c r="B453" s="24" t="str">
        <x:v>gradadmissions</x:v>
      </x:c>
      <x:c r="C453" s="24" t="n">
        <x:v>46135.555300925924</x:v>
      </x:c>
      <x:c r="D453" s="24" t="str">
        <x:v>2026-04</x:v>
      </x:c>
      <x:c r="E453" s="24" t="str">
        <x:v>Medium</x:v>
      </x:c>
      <x:c r="F453" s="24" t="str">
        <x:v>11</x:v>
      </x:c>
      <x:c r="G453" s="24" t="str">
        <x:v>ETH Zurich</x:v>
      </x:c>
      <x:c r="H453" s="24" t="n">
        <x:v>32</x:v>
      </x:c>
      <x:c r="I453" s="24" t="n">
        <x:v>21</x:v>
      </x:c>
      <x:c r="J453" s="24" t="n">
        <x:v>0.9300000071525574</x:v>
      </x:c>
      <x:c r="K453" s="24" t="str">
        <x:v>Biological Sciences</x:v>
      </x:c>
      <x:c r="L453" s="24" t="str">
        <x:v>Doubting the past choices of my academic career and the future seems bleak.</x:v>
      </x:c>
      <x:c r="M453" s="24" t="str">
        <x:v>I recently turned 24, and am currently working as a research assistant at a top institution in the UK. The thing is, I initially arrived to this institution for a PhD, and was supposed to start the degree at just 22. I actually thought back then that I wasn't 'technically' ready, and was looking for Master's positions instead. My current supervisor, however, convinced me that a Master's was not worth it if I wanted to pursue a PhD in the end. I took his advice and started my post as a research assistant, as funding for a PhD was not available back then. 2 years later, funding has never arrived, and I am urged to look elsewhere I can't help but feel deceived in a way, even though the PhD was never guaranteed. I had the acceptance for two years now, but the funding never arrived. I just can't get over the fact that had I accepted a Master's position that I received back then from ETH Zurich, I would have been better off right now, likely in a funded PhD program, here or elsewhere. It feels like I wasted two years of my life and I don't have a degree to show for it. I also could not meaningfully contribute to ongoing projects in the lab as I was working on my own "PhD project" the ...</x:v>
      </x:c>
      <x:c r="N453" s="27" t="str">
        <x:v>https://www.reddit.com/r/gradadmissions/comments/1stikus/doubting_the_past_choices_of_my_academic_career/</x:v>
      </x:c>
      <x:c r="O453" s="27" t="str">
        <x:v>https://www.reddit.com/r/gradadmissions/comments/1stikus/doubting_the_past_choices_of_my_academic_career/</x:v>
      </x:c>
      <x:c r="P453" s="24" t="str">
        <x:v>No</x:v>
      </x:c>
      <x:c r="Q453" s="24" t="str"/>
    </x:row>
    <x:row r="454" ht="42" customHeight="1">
      <x:c r="A454" s="21" t="str">
        <x:v>1stgyjt</x:v>
      </x:c>
      <x:c r="B454" s="21" t="str">
        <x:v>gradadmissions</x:v>
      </x:c>
      <x:c r="C454" s="21" t="n">
        <x:v>46135.50844907408</x:v>
      </x:c>
      <x:c r="D454" s="21" t="str">
        <x:v>2026-04</x:v>
      </x:c>
      <x:c r="E454" s="21" t="str">
        <x:v>Medium</x:v>
      </x:c>
      <x:c r="F454" s="21" t="str">
        <x:v>3</x:v>
      </x:c>
      <x:c r="G454" s="21" t="str">
        <x:v>UCL</x:v>
      </x:c>
      <x:c r="H454" s="21" t="n">
        <x:v>2</x:v>
      </x:c>
      <x:c r="I454" s="21" t="n">
        <x:v>0</x:v>
      </x:c>
      <x:c r="J454" s="21" t="n">
        <x:v>1</x:v>
      </x:c>
      <x:c r="K454" s="21" t="str">
        <x:v>Business</x:v>
      </x:c>
      <x:c r="L454" s="21" t="str">
        <x:v>What do they ask for UCL and Kings Msc management interviews?</x:v>
      </x:c>
      <x:c r="M454" s="21" t="str"/>
      <x:c r="N454" s="26" t="str">
        <x:v>https://www.reddit.com/r/gradadmissions/comments/1stgyjt/what_do_they_ask_for_ucl_and_kings_msc_management/</x:v>
      </x:c>
      <x:c r="O454" s="26" t="str">
        <x:v>https://www.reddit.com/r/gradadmissions/comments/1stgyjt/what_do_they_ask_for_ucl_and_kings_msc_management/</x:v>
      </x:c>
      <x:c r="P454" s="21" t="str">
        <x:v>No</x:v>
      </x:c>
      <x:c r="Q454" s="21" t="str">
        <x:v>Acronym-only institution match</x:v>
      </x:c>
    </x:row>
    <x:row r="455" ht="42" customHeight="1">
      <x:c r="A455" s="24" t="str">
        <x:v>1stbd0r</x:v>
      </x:c>
      <x:c r="B455" s="24" t="str">
        <x:v>gradadmissions</x:v>
      </x:c>
      <x:c r="C455" s="24" t="n">
        <x:v>46135.2940625</x:v>
      </x:c>
      <x:c r="D455" s="24" t="str">
        <x:v>2026-04</x:v>
      </x:c>
      <x:c r="E455" s="24" t="str">
        <x:v>Medium</x:v>
      </x:c>
      <x:c r="F455" s="24" t="str">
        <x:v>30</x:v>
      </x:c>
      <x:c r="G455" s="24" t="str">
        <x:v>University of Pennsylvania</x:v>
      </x:c>
      <x:c r="H455" s="24" t="n">
        <x:v>0</x:v>
      </x:c>
      <x:c r="I455" s="24" t="n">
        <x:v>3</x:v>
      </x:c>
      <x:c r="J455" s="24" t="n">
        <x:v>0.5</x:v>
      </x:c>
      <x:c r="K455" s="24" t="str">
        <x:v>Computational Sciences</x:v>
      </x:c>
      <x:c r="L455" s="24" t="str">
        <x:v>Math PhD Profile Evaluation Request</x:v>
      </x:c>
      <x:c r="M455" s="24" t="str">
        <x:v>Hi all, PhD applicant for Fall ’26 here. I was rejected from most programs and would appreciate advice on whether **reapplying for Fall ’27** makes sense. **Interest:** Pure Mathematics (Algebra, Combinatorics). **Detailed profile:** **BS in Computer Science and Engineering** (top engineering institute, developing country in Asia) GPA: 3.79/4.00 Limited math courses(all lower-level; grades \~3.75/3.5, one 3.0). Thesis in graph theory &amp; network science. 1 CS conference paper. After BS, did online math courses unofficially (gave score and certificates): UG level - Point-set-topology; Complex analysis; Rings and fields; (commutative algebra &amp; algebraic geometry) Grad level - Algebra I,II; Algebraic combinatorics. **→** Mentioned these in SOP. Should these appear in resume? **MS in Math** (US state school, USNews ranking: 80-90) Current GPA 4.0 (expecting B in Real Analysis II, my last course). Thesis in algebraic combinatorics. → Possible paper from thesis, but likely not submitted before applications. Does posting on arXiv help? **PhD level courses:** Real Analysis I,II; Algebra I,II; Algebraic Curves; Algebraic Combinatorics; Geometric Topology Will complete MS in Summer 2026. **...</x:v>
      </x:c>
      <x:c r="N455" s="27" t="str">
        <x:v>https://www.reddit.com/r/gradadmissions/comments/1stbd0r/math_phd_profile_evaluation_request/</x:v>
      </x:c>
      <x:c r="O455" s="27" t="str">
        <x:v>https://www.reddit.com/r/gradadmissions/comments/1stbd0r/math_phd_profile_evaluation_request/</x:v>
      </x:c>
      <x:c r="P455" s="24" t="str">
        <x:v>No</x:v>
      </x:c>
      <x:c r="Q455" s="24" t="str">
        <x:v>Acronym-only institution match</x:v>
      </x:c>
    </x:row>
    <x:row r="456" ht="42" customHeight="1">
      <x:c r="A456" s="21" t="str">
        <x:v>1sta8xf</x:v>
      </x:c>
      <x:c r="B456" s="21" t="str">
        <x:v>gradadmissions</x:v>
      </x:c>
      <x:c r="C456" s="21" t="n">
        <x:v>46135.25053240741</x:v>
      </x:c>
      <x:c r="D456" s="21" t="str">
        <x:v>2026-04</x:v>
      </x:c>
      <x:c r="E456" s="21" t="str">
        <x:v>High</x:v>
      </x:c>
      <x:c r="F456" s="21" t="str">
        <x:v>13</x:v>
      </x:c>
      <x:c r="G456" s="21" t="str">
        <x:v>University of California, Berkeley (UCB)</x:v>
      </x:c>
      <x:c r="H456" s="21" t="n">
        <x:v>0</x:v>
      </x:c>
      <x:c r="I456" s="21" t="n">
        <x:v>1</x:v>
      </x:c>
      <x:c r="J456" s="21" t="n">
        <x:v>0.17000000178813934</x:v>
      </x:c>
      <x:c r="K456" s="21" t="str">
        <x:v>Engineering</x:v>
      </x:c>
      <x:c r="L456" s="21" t="str">
        <x:v>Advice Berkeley MAnalytics vs Cornell Tech DSDA</x:v>
      </x:c>
      <x:c r="M456" s="21" t="str">
        <x:v>Hi everyone, I’d really appreciate some advice on choosing between programs. I had basically already decided to go to Berkeley, but I just received an offer from Cornell Tech today. The problem is that Cornell Tech has always been my dream program, so now I’m feeling very conflicted again and wanted to ask: would it be worth giving up Berkeley for Cornell Tech? Right now I’m deciding between these two programs: 1. Cornell Tech – Master of Engineering in Data Science &amp; Decision Analytics 2. UC Berkeley – Master of Analytics A bit about my background: I have published one conference paper in the e-commerce area, and the topic was airline dynamic pricing. I am currently submitting an extended version of this work to a transportation management journal, and I am also submitting another paper to a recommender systems conference. I also already have work authorization / status in the U.S., so I do not need to factor in sponsorship concerns. Overall, my experience and strengths are mainly in: \- operations research / optimization \- applied ML \- recommender systems My intended career path is roughly: Data Scientist ≈ Operations Research Analyst &gt; Machine Learning Engineer &gt; Business A...</x:v>
      </x:c>
      <x:c r="N456" s="26" t="str">
        <x:v>https://www.reddit.com/r/gradadmissions/comments/1sta8xf/advice_berkeley_manalytics_vs_cornell_tech_dsda/</x:v>
      </x:c>
      <x:c r="O456" s="26" t="str">
        <x:v>https://www.reddit.com/r/gradadmissions/comments/1sta8xf/advice_berkeley_manalytics_vs_cornell_tech_dsda/</x:v>
      </x:c>
      <x:c r="P456" s="21" t="str">
        <x:v>No</x:v>
      </x:c>
      <x:c r="Q456" s="21" t="str"/>
    </x:row>
    <x:row r="457" ht="42" customHeight="1">
      <x:c r="A457" s="24" t="str">
        <x:v>1st3o94</x:v>
      </x:c>
      <x:c r="B457" s="24" t="str">
        <x:v>gradadmissions</x:v>
      </x:c>
      <x:c r="C457" s="24" t="n">
        <x:v>46135.032372685186</x:v>
      </x:c>
      <x:c r="D457" s="24" t="str">
        <x:v>2026-04</x:v>
      </x:c>
      <x:c r="E457" s="24" t="str">
        <x:v>Medium</x:v>
      </x:c>
      <x:c r="F457" s="24" t="str">
        <x:v>66</x:v>
      </x:c>
      <x:c r="G457" s="24" t="str">
        <x:v>McMaster University</x:v>
      </x:c>
      <x:c r="H457" s="24" t="n">
        <x:v>1</x:v>
      </x:c>
      <x:c r="I457" s="24" t="n">
        <x:v>0</x:v>
      </x:c>
      <x:c r="J457" s="24" t="n">
        <x:v>1</x:v>
      </x:c>
      <x:c r="K457" s="24" t="str">
        <x:v>Engineering</x:v>
      </x:c>
      <x:c r="L457" s="24" t="str">
        <x:v>Admission to McMaster eng 1</x:v>
      </x:c>
      <x:c r="M457" s="24" t="str">
        <x:v>Will I get in 🥹</x:v>
      </x:c>
      <x:c r="N457" s="27" t="str">
        <x:v>https://www.reddit.com/r/gradadmissions/comments/1st3o94/admission_to_mcmaster_eng_1/</x:v>
      </x:c>
      <x:c r="O457" s="27" t="str">
        <x:v>/r/OntarioGrade12s/comments/1ssvmrz/admission_to_mac_eng_1/</x:v>
      </x:c>
      <x:c r="P457" s="24" t="str">
        <x:v>No</x:v>
      </x:c>
      <x:c r="Q457" s="24" t="str"/>
    </x:row>
    <x:row r="458" ht="42" customHeight="1">
      <x:c r="A458" s="21" t="str">
        <x:v>1st1n6q</x:v>
      </x:c>
      <x:c r="B458" s="21" t="str">
        <x:v>gradadmissions</x:v>
      </x:c>
      <x:c r="C458" s="21" t="n">
        <x:v>46134.970729166664</x:v>
      </x:c>
      <x:c r="D458" s="21" t="str">
        <x:v>2026-04</x:v>
      </x:c>
      <x:c r="E458" s="21" t="str">
        <x:v>Medium</x:v>
      </x:c>
      <x:c r="F458" s="21" t="str">
        <x:v>20</x:v>
      </x:c>
      <x:c r="G458" s="21" t="str">
        <x:v>New York University (NYU)</x:v>
      </x:c>
      <x:c r="H458" s="21" t="n">
        <x:v>0</x:v>
      </x:c>
      <x:c r="I458" s="21" t="n">
        <x:v>0</x:v>
      </x:c>
      <x:c r="J458" s="21" t="n">
        <x:v>0.5</x:v>
      </x:c>
      <x:c r="K458" s="21" t="str">
        <x:v>Humanities</x:v>
      </x:c>
      <x:c r="L458" s="21" t="str">
        <x:v>Columbia SIPA (MIA) vs NYU Global Affairs (MSGA) – International student deciding, need honest advice</x:v>
      </x:c>
      <x:c r="M458" s="21" t="str">
        <x:v>Hi everyone! I’d really appreciate some honest advice as I’m currently deciding between two graduate programs: Columbia SIPA – Master of International Affairs (MIA) NYU – MS in Global Affairs (MSGA) I’m an international student from Mexico with a background in psychology and several years of experience working in NGOs, particularly with vulnerable populations (including work in penitentiary systems and with children). My long-term goal is to work in social impact, ideally building or leading initiatives related to prevention, justice, and public policy. I know I can work hard and take advantage of opportunities in either place, so I’m trying to think long-term: \-Which program would better position me for a career in social impact / policy / NGOs? \-How much does SIPA’s quantitative rigor actually matter in the long run? \-For international students, did one program open more doors than the other? This decision feels huge and I really want to make a thoughtful choice. Thanks in advance 🤍</x:v>
      </x:c>
      <x:c r="N458" s="26" t="str">
        <x:v>https://www.reddit.com/r/gradadmissions/comments/1st1n6q/columbia_sipa_mia_vs_nyu_global_affairs_msga/</x:v>
      </x:c>
      <x:c r="O458" s="26" t="str">
        <x:v>https://www.reddit.com/r/gradadmissions/comments/1st1n6q/columbia_sipa_mia_vs_nyu_global_affairs_msga/</x:v>
      </x:c>
      <x:c r="P458" s="21" t="str">
        <x:v>No</x:v>
      </x:c>
      <x:c r="Q458" s="21" t="str">
        <x:v>Acronym-only institution match</x:v>
      </x:c>
    </x:row>
    <x:row r="459" ht="42" customHeight="1">
      <x:c r="A459" s="24" t="str">
        <x:v>1ssyoh6</x:v>
      </x:c>
      <x:c r="B459" s="24" t="str">
        <x:v>gradadmissions</x:v>
      </x:c>
      <x:c r="C459" s="24" t="n">
        <x:v>46134.88964120371</x:v>
      </x:c>
      <x:c r="D459" s="24" t="str">
        <x:v>2026-04</x:v>
      </x:c>
      <x:c r="E459" s="24" t="str">
        <x:v>Low</x:v>
      </x:c>
      <x:c r="F459" s="24" t="str">
        <x:v>20</x:v>
      </x:c>
      <x:c r="G459" s="24" t="str">
        <x:v>New York University (NYU)</x:v>
      </x:c>
      <x:c r="H459" s="24" t="n">
        <x:v>2</x:v>
      </x:c>
      <x:c r="I459" s="24" t="n">
        <x:v>5</x:v>
      </x:c>
      <x:c r="J459" s="24" t="n">
        <x:v>1</x:v>
      </x:c>
      <x:c r="K459" s="24" t="str">
        <x:v>Engineering</x:v>
      </x:c>
      <x:c r="L459" s="24" t="str">
        <x:v>[Profile Review] Low GPA (2.7) but strong internships, research, and publications – do I have a shot at MEM/MS&amp;E or MS CS?</x:v>
      </x:c>
      <x:c r="M459" s="24" t="str">
        <x:v># [Profile Review] Low GPA (2.7) but strong internships, research, and publications – do I have a shot at MEM/MS&amp;E or MS CS? Hi everyone, I’m applying for Fall 2027 and wanted a realistic profile evaluation, especially for MEM/MS&amp;E programs and some MS CS programs. **Education:** BTech in Computer Science from India T1 Uni GPA: \~2.7/4.0 (this is definitely the weakest part of my profile) **Industry Experience (multiple internships + startup):** * Product Engineer Intern at an EdTech startup (AI/learning systems) * AI/ML Intern at a large MNC (worked on enterprise AI systems) * Software Engineering Intern at the same startup earlier * Backend Developer Intern at an early-stage startup * Management Consulting Intern at an infrastructure/consulting firm * Also co-founded a small early-stage startup (worked on product + engineering) Overall, most of my work has been around AI systems, backend engineering, data pipelines, and building software platforms. **Research:** * Research with professors at my university * Research project with an industry mentor * Another academic research project in AI/systems related area **Publications:** * 2 IEEE conference papers published * 1 currently...</x:v>
      </x:c>
      <x:c r="N459" s="27" t="str">
        <x:v>https://www.reddit.com/r/gradadmissions/comments/1ssyoh6/profile_review_low_gpa_27_but_strong_internships/</x:v>
      </x:c>
      <x:c r="O459" s="27" t="str">
        <x:v>https://www.reddit.com/r/gradadmissions/comments/1ssyoh6/profile_review_low_gpa_27_but_strong_internships/</x:v>
      </x:c>
      <x:c r="P459" s="24" t="str">
        <x:v>No</x:v>
      </x:c>
      <x:c r="Q459" s="24" t="str">
        <x:v>Acronym-only institution match; Institution-only context; manual relevance review</x:v>
      </x:c>
    </x:row>
    <x:row r="460" ht="42" customHeight="1">
      <x:c r="A460" s="21" t="str">
        <x:v>1sstd09</x:v>
      </x:c>
      <x:c r="B460" s="21" t="str">
        <x:v>gradadmissions</x:v>
      </x:c>
      <x:c r="C460" s="21" t="n">
        <x:v>46134.75548611111</x:v>
      </x:c>
      <x:c r="D460" s="21" t="str">
        <x:v>2026-04</x:v>
      </x:c>
      <x:c r="E460" s="21" t="str">
        <x:v>Medium</x:v>
      </x:c>
      <x:c r="F460" s="21" t="str">
        <x:v>3 | 20 | 30</x:v>
      </x:c>
      <x:c r="G460" s="21" t="str">
        <x:v>UCL | New York University (NYU) | University of Pennsylvania</x:v>
      </x:c>
      <x:c r="H460" s="21" t="n">
        <x:v>2</x:v>
      </x:c>
      <x:c r="I460" s="21" t="n">
        <x:v>4</x:v>
      </x:c>
      <x:c r="J460" s="21" t="n">
        <x:v>1</x:v>
      </x:c>
      <x:c r="K460" s="21" t="str">
        <x:v>Computer Sciences</x:v>
      </x:c>
      <x:c r="L460" s="21" t="str">
        <x:v>UChicago MPCS vs NYU MSDS, what to choose and why?</x:v>
      </x:c>
      <x:c r="M460" s="21" t="str">
        <x:v>Hello everyone. I am international student. My Bachelor's was in CS at USF, Tampa. Currently I hold 3 offers from grad schools and have 2 more pending. Acceptances are from UChicago MPCS (12 course, AI track), NYU MSDS (industry concentration) and UCL MS DS&amp;ML (don't confuse with UCLA please). I am not considering UCL because of visa restrictions, so choice is essentially between other two. I also have 2 other applications which are still under review - UPenn MSDS and Columbia MSCS. I am not sure which offer to accept, they all look quite good. NYU is world leader in Data Science specifically, while UChicago is considered top 10 university overall (even though its CS ranking is much lower). So, choice narrows down to 1) Higher university rank but lower CS specific rank (UChicago) 2) Lower university rank but higher DS specific rank (NYU) Any thoughts? I would greatly appreciate some opinions.</x:v>
      </x:c>
      <x:c r="N460" s="26" t="str">
        <x:v>https://www.reddit.com/r/gradadmissions/comments/1sstd09/uchicago_mpcs_vs_nyu_msds_what_to_choose_and_why/</x:v>
      </x:c>
      <x:c r="O460" s="26" t="str">
        <x:v>https://www.reddit.com/r/gradadmissions/comments/1sstd09/uchicago_mpcs_vs_nyu_msds_what_to_choose_and_why/</x:v>
      </x:c>
      <x:c r="P460" s="21" t="str">
        <x:v>No</x:v>
      </x:c>
      <x:c r="Q460" s="21" t="str">
        <x:v>Acronym-only institution match</x:v>
      </x:c>
    </x:row>
    <x:row r="461" ht="42" customHeight="1">
      <x:c r="A461" s="24" t="str">
        <x:v>1sssr55</x:v>
      </x:c>
      <x:c r="B461" s="24" t="str">
        <x:v>gradadmissions</x:v>
      </x:c>
      <x:c r="C461" s="24" t="n">
        <x:v>46134.740891203706</x:v>
      </x:c>
      <x:c r="D461" s="24" t="str">
        <x:v>2026-04</x:v>
      </x:c>
      <x:c r="E461" s="24" t="str">
        <x:v>Medium</x:v>
      </x:c>
      <x:c r="F461" s="24" t="str">
        <x:v>20</x:v>
      </x:c>
      <x:c r="G461" s="24" t="str">
        <x:v>New York University (NYU)</x:v>
      </x:c>
      <x:c r="H461" s="24" t="n">
        <x:v>4</x:v>
      </x:c>
      <x:c r="I461" s="24" t="n">
        <x:v>0</x:v>
      </x:c>
      <x:c r="J461" s="24" t="n">
        <x:v>0.8399999737739563</x:v>
      </x:c>
      <x:c r="K461" s="24" t="str">
        <x:v>Fine Arts</x:v>
      </x:c>
      <x:c r="L461" s="24" t="str">
        <x:v>NYU Dramatic Writing MFA Waitlist AGONY</x:v>
      </x:c>
      <x:c r="M461" s="24" t="str">
        <x:v>Hi everyone! So basically, my situation is I applied to multiple screenwriting programs (Columbia, UCLA, USC, and NYU). I got interviews to all except USC and ended up getting denied from everything and put on the waitlist at NYU. Tisch was my TOP choice and continues to be. I also applied to some psych programs bc my undergrad was in that and ended up getting into all of them I applied for. I committed to Columbia for an M.A. Psych program as of the April 15th deadline. However, NYU Tisch Dramatic Writing MFA is my DREAM PROGRAM. I already sent 2 emails of continued interest to the school after getting on the waitlist to tell them I would 100% commit if I got offered a spot, and they let me know that should a spot open up for me, they will inform me asap. Anyway, I can't help but ruminate on it and I need some encouragement. So if anyone has any insider information or has gotten off the waitlist or just has some advice please lmk. MANIFESTING THAT NYU TISCH ACCEPTANCE LETTER ANY DAY NOW.</x:v>
      </x:c>
      <x:c r="N461" s="27" t="str">
        <x:v>https://www.reddit.com/r/gradadmissions/comments/1sssr55/nyu_dramatic_writing_mfa_waitlist_agony/</x:v>
      </x:c>
      <x:c r="O461" s="27" t="str">
        <x:v>https://www.reddit.com/r/gradadmissions/comments/1sssr55/nyu_dramatic_writing_mfa_waitlist_agony/</x:v>
      </x:c>
      <x:c r="P461" s="24" t="str">
        <x:v>No</x:v>
      </x:c>
      <x:c r="Q461" s="24" t="str">
        <x:v>Acronym-only institution match</x:v>
      </x:c>
    </x:row>
    <x:row r="462" ht="42" customHeight="1">
      <x:c r="A462" s="21" t="str">
        <x:v>1sssk44</x:v>
      </x:c>
      <x:c r="B462" s="21" t="str">
        <x:v>gradadmissions</x:v>
      </x:c>
      <x:c r="C462" s="21" t="n">
        <x:v>46134.736238425925</x:v>
      </x:c>
      <x:c r="D462" s="21" t="str">
        <x:v>2026-04</x:v>
      </x:c>
      <x:c r="E462" s="21" t="str">
        <x:v>Medium</x:v>
      </x:c>
      <x:c r="F462" s="21" t="str">
        <x:v>20</x:v>
      </x:c>
      <x:c r="G462" s="21" t="str">
        <x:v>New York University (NYU)</x:v>
      </x:c>
      <x:c r="H462" s="21" t="n">
        <x:v>2</x:v>
      </x:c>
      <x:c r="I462" s="21" t="n">
        <x:v>7</x:v>
      </x:c>
      <x:c r="J462" s="21" t="n">
        <x:v>1</x:v>
      </x:c>
      <x:c r="K462" s="21" t="str">
        <x:v>Computer Sciences</x:v>
      </x:c>
      <x:c r="L462" s="21" t="str">
        <x:v>NUS MComp in AI</x:v>
      </x:c>
      <x:c r="M462" s="21" t="str">
        <x:v>Hi, I've applied for NUS Master of Computing in Artificial Intelligence course, but the problem is they are not really giving a proper timeline for when they will return the results. And this being my top choice university is hampering my admission process as admits from other universities are on hold as well. So far, I have been admitted at JHU, NYU Tandon, NYU Courant and USC Viterbi for MS in Computer Science courses but I am still hesitant on accepting the offers because of National University of Singapore (MComp in AI) and Nanyang Technological University(MSC AI) are delaying their results. What should be my top priority among the admits that I have already received and what should be the correct course of action, since even after mailing the Singapore universities themselves, the answers have been vague. Any sort of insight in this regard will be highly appreciated. Thank you.</x:v>
      </x:c>
      <x:c r="N462" s="26" t="str">
        <x:v>https://www.reddit.com/r/gradadmissions/comments/1sssk44/nus_mcomp_in_ai/</x:v>
      </x:c>
      <x:c r="O462" s="26" t="str">
        <x:v>https://www.reddit.com/r/gradadmissions/comments/1sssk44/nus_mcomp_in_ai/</x:v>
      </x:c>
      <x:c r="P462" s="21" t="str">
        <x:v>No</x:v>
      </x:c>
      <x:c r="Q462" s="21" t="str">
        <x:v>Acronym-only institution match</x:v>
      </x:c>
    </x:row>
    <x:row r="463" ht="42" customHeight="1">
      <x:c r="A463" s="24" t="str">
        <x:v>1ssk92i</x:v>
      </x:c>
      <x:c r="B463" s="24" t="str">
        <x:v>gradadmissions</x:v>
      </x:c>
      <x:c r="C463" s="24" t="n">
        <x:v>46134.5258912037</x:v>
      </x:c>
      <x:c r="D463" s="24" t="str">
        <x:v>2026-04</x:v>
      </x:c>
      <x:c r="E463" s="24" t="str">
        <x:v>Medium</x:v>
      </x:c>
      <x:c r="F463" s="24" t="str">
        <x:v>5</x:v>
      </x:c>
      <x:c r="G463" s="24" t="str">
        <x:v>University of British Columbia</x:v>
      </x:c>
      <x:c r="H463" s="24" t="n">
        <x:v>5</x:v>
      </x:c>
      <x:c r="I463" s="24" t="n">
        <x:v>2</x:v>
      </x:c>
      <x:c r="J463" s="24" t="n">
        <x:v>1</x:v>
      </x:c>
      <x:c r="K463" s="24" t="str">
        <x:v>Engineering</x:v>
      </x:c>
      <x:c r="L463" s="24" t="str">
        <x:v>UBC is killing me rn</x:v>
      </x:c>
      <x:c r="M463" s="24" t="str">
        <x:v>I got an informal offer from a professor at UBC for the MSC ChemE program but I'm holding out on getting too excited until I get that official letter. But man they reallllyyy like taking their time with it. Please just make the decision so I can get started planning visas and housing. I'm dying over here.</x:v>
      </x:c>
      <x:c r="N463" s="27" t="str">
        <x:v>https://www.reddit.com/r/gradadmissions/comments/1ssk92i/ubc_is_killing_me_rn/</x:v>
      </x:c>
      <x:c r="O463" s="27" t="str">
        <x:v>https://www.reddit.com/r/gradadmissions/comments/1ssk92i/ubc_is_killing_me_rn/</x:v>
      </x:c>
      <x:c r="P463" s="24" t="str">
        <x:v>No</x:v>
      </x:c>
      <x:c r="Q463" s="24" t="str">
        <x:v>Acronym-only institution match</x:v>
      </x:c>
    </x:row>
    <x:row r="464" ht="42" customHeight="1">
      <x:c r="A464" s="21" t="str">
        <x:v>1ssi96u</x:v>
      </x:c>
      <x:c r="B464" s="21" t="str">
        <x:v>gradadmissions</x:v>
      </x:c>
      <x:c r="C464" s="21" t="n">
        <x:v>46134.46246527778</x:v>
      </x:c>
      <x:c r="D464" s="21" t="str">
        <x:v>2026-04</x:v>
      </x:c>
      <x:c r="E464" s="21" t="str">
        <x:v>Medium</x:v>
      </x:c>
      <x:c r="F464" s="21" t="str">
        <x:v>20</x:v>
      </x:c>
      <x:c r="G464" s="21" t="str">
        <x:v>New York University (NYU)</x:v>
      </x:c>
      <x:c r="H464" s="21" t="n">
        <x:v>1</x:v>
      </x:c>
      <x:c r="I464" s="21" t="n">
        <x:v>3</x:v>
      </x:c>
      <x:c r="J464" s="21" t="n">
        <x:v>1</x:v>
      </x:c>
      <x:c r="K464" s="21" t="str">
        <x:v>Social Sciences</x:v>
      </x:c>
      <x:c r="L464" s="21" t="str">
        <x:v>NYU MA Economics (GSAS)</x:v>
      </x:c>
      <x:c r="M464" s="21" t="str">
        <x:v>Wondering if anybody else has heard back from NYU GSAS for the MA Economics fall 2026 intake. It’s 22 April and still not a hint of a reply — I’d emailed about a month ago to check and they said my application is still pending, no confirmation yet nor even a waitlist notification. To be honest I’m a little peeved, after paying USD115 and working hard on my essays, I feel like I’m being ghosted. It’s so late that I’ve already accepted another offer (Harvard MPP) as the deadline came and went, plus I needed a confirmed acceptance to apply for local scholarships. I’m just still waiting for a response for closure and to not feel totally scammed. Anyone in a similar boat?</x:v>
      </x:c>
      <x:c r="N464" s="26" t="str">
        <x:v>https://www.reddit.com/r/gradadmissions/comments/1ssi96u/nyu_ma_economics_gsas/</x:v>
      </x:c>
      <x:c r="O464" s="26" t="str">
        <x:v>https://www.reddit.com/r/gradadmissions/comments/1ssi96u/nyu_ma_economics_gsas/</x:v>
      </x:c>
      <x:c r="P464" s="21" t="str">
        <x:v>No</x:v>
      </x:c>
      <x:c r="Q464" s="21" t="str">
        <x:v>Acronym-only institution match</x:v>
      </x:c>
    </x:row>
    <x:row r="465" ht="42" customHeight="1">
      <x:c r="A465" s="24" t="str">
        <x:v>1sserqk</x:v>
      </x:c>
      <x:c r="B465" s="24" t="str">
        <x:v>gradadmissions</x:v>
      </x:c>
      <x:c r="C465" s="24" t="n">
        <x:v>46134.326736111114</x:v>
      </x:c>
      <x:c r="D465" s="24" t="str">
        <x:v>2026-04</x:v>
      </x:c>
      <x:c r="E465" s="24" t="str">
        <x:v>Medium</x:v>
      </x:c>
      <x:c r="F465" s="24" t="str">
        <x:v>21</x:v>
      </x:c>
      <x:c r="G465" s="24" t="str">
        <x:v>Pennsylvania State University</x:v>
      </x:c>
      <x:c r="H465" s="24" t="n">
        <x:v>1</x:v>
      </x:c>
      <x:c r="I465" s="24" t="n">
        <x:v>4</x:v>
      </x:c>
      <x:c r="J465" s="24" t="n">
        <x:v>1</x:v>
      </x:c>
      <x:c r="K465" s="24" t="str">
        <x:v>Engineering</x:v>
      </x:c>
      <x:c r="L465" s="24" t="str">
        <x:v>Stick to funded Phd or wait for programs acceptance ?</x:v>
      </x:c>
      <x:c r="M465" s="24" t="str">
        <x:v>I’m currently finishing up a masters degree in AE and my advisor told me he’s willing to fund my PhD. However, I want to transition to another broader field in ME so I applied to PhD’s in other universities . Problem is, They still haven’t responded and I’m short on time, so would you suggest I wait or go on with the offer I’m given? PS: I’m an international student and the universities I applied to are Penn state, VAtech and GAtech.</x:v>
      </x:c>
      <x:c r="N465" s="27" t="str">
        <x:v>https://www.reddit.com/r/gradadmissions/comments/1sserqk/stick_to_funded_phd_or_wait_for_programs/</x:v>
      </x:c>
      <x:c r="O465" s="27" t="str">
        <x:v>https://www.reddit.com/r/gradadmissions/comments/1sserqk/stick_to_funded_phd_or_wait_for_programs/</x:v>
      </x:c>
      <x:c r="P465" s="24" t="str">
        <x:v>No</x:v>
      </x:c>
      <x:c r="Q465" s="24" t="str"/>
    </x:row>
    <x:row r="466" ht="42" customHeight="1">
      <x:c r="A466" s="21" t="str">
        <x:v>1sscdfh</x:v>
      </x:c>
      <x:c r="B466" s="21" t="str">
        <x:v>gradadmissions</x:v>
      </x:c>
      <x:c r="C466" s="21" t="n">
        <x:v>46134.23193287037</x:v>
      </x:c>
      <x:c r="D466" s="21" t="str">
        <x:v>2026-04</x:v>
      </x:c>
      <x:c r="E466" s="21" t="str">
        <x:v>Low</x:v>
      </x:c>
      <x:c r="F466" s="21" t="str">
        <x:v>30</x:v>
      </x:c>
      <x:c r="G466" s="21" t="str">
        <x:v>University of Pennsylvania</x:v>
      </x:c>
      <x:c r="H466" s="21" t="n">
        <x:v>1</x:v>
      </x:c>
      <x:c r="I466" s="21" t="n">
        <x:v>0</x:v>
      </x:c>
      <x:c r="J466" s="21" t="n">
        <x:v>1</x:v>
      </x:c>
      <x:c r="K466" s="21" t="str">
        <x:v>Computer Sciences</x:v>
      </x:c>
      <x:c r="L466" s="21" t="str">
        <x:v>Final Decision: UPenn MSE CIS vs Georgia Tech MSCS</x:v>
      </x:c>
      <x:c r="M466" s="21" t="str"/>
      <x:c r="N466" s="26" t="str">
        <x:v>https://www.reddit.com/r/gradadmissions/comments/1sscdfh/final_decision_upenn_mse_cis_vs_georgia_tech_mscs/</x:v>
      </x:c>
      <x:c r="O466" s="26" t="str">
        <x:v>/r/MSCS/comments/1sq1k8d/admissions_advice_last_decision_upenn_mse_cis_vs/</x:v>
      </x:c>
      <x:c r="P466" s="21" t="str">
        <x:v>No</x:v>
      </x:c>
      <x:c r="Q466" s="21" t="str">
        <x:v>Acronym-only institution match; Institution-only context; manual relevance review</x:v>
      </x:c>
    </x:row>
    <x:row r="467" ht="42" customHeight="1">
      <x:c r="A467" s="24" t="str">
        <x:v>1ss8aom</x:v>
      </x:c>
      <x:c r="B467" s="24" t="str">
        <x:v>gradadmissions</x:v>
      </x:c>
      <x:c r="C467" s="24" t="n">
        <x:v>46134.09509259259</x:v>
      </x:c>
      <x:c r="D467" s="24" t="str">
        <x:v>2026-04</x:v>
      </x:c>
      <x:c r="E467" s="24" t="str">
        <x:v>Low</x:v>
      </x:c>
      <x:c r="F467" s="24" t="str">
        <x:v>30</x:v>
      </x:c>
      <x:c r="G467" s="24" t="str">
        <x:v>University of Pennsylvania</x:v>
      </x:c>
      <x:c r="H467" s="24" t="n">
        <x:v>4</x:v>
      </x:c>
      <x:c r="I467" s="24" t="n">
        <x:v>3</x:v>
      </x:c>
      <x:c r="J467" s="24" t="n">
        <x:v>0.8399999737739563</x:v>
      </x:c>
      <x:c r="K467" s="24" t="str">
        <x:v>Engineering</x:v>
      </x:c>
      <x:c r="L467" s="24" t="str">
        <x:v>Bioengineering PhD decision update</x:v>
      </x:c>
      <x:c r="M467" s="24" t="str">
        <x:v>What you all thinking about the delay in updates with UIUC, Rice, UPenn?</x:v>
      </x:c>
      <x:c r="N467" s="27" t="str">
        <x:v>https://www.reddit.com/r/gradadmissions/comments/1ss8aom/bioengineering_phd_decision_update/</x:v>
      </x:c>
      <x:c r="O467" s="27" t="str">
        <x:v>https://www.reddit.com/r/gradadmissions/comments/1ss8aom/bioengineering_phd_decision_update/</x:v>
      </x:c>
      <x:c r="P467" s="24" t="str">
        <x:v>No</x:v>
      </x:c>
      <x:c r="Q467" s="24" t="str">
        <x:v>Acronym-only institution match; Institution-only context; manual relevance review</x:v>
      </x:c>
    </x:row>
    <x:row r="468" ht="42" customHeight="1">
      <x:c r="A468" s="21" t="str">
        <x:v>1ss7xvw</x:v>
      </x:c>
      <x:c r="B468" s="21" t="str">
        <x:v>gradadmissions</x:v>
      </x:c>
      <x:c r="C468" s="21" t="n">
        <x:v>46134.084085648145</x:v>
      </x:c>
      <x:c r="D468" s="21" t="str">
        <x:v>2026-04</x:v>
      </x:c>
      <x:c r="E468" s="21" t="str">
        <x:v>Medium</x:v>
      </x:c>
      <x:c r="F468" s="21" t="str">
        <x:v>20</x:v>
      </x:c>
      <x:c r="G468" s="21" t="str">
        <x:v>New York University (NYU)</x:v>
      </x:c>
      <x:c r="H468" s="21" t="n">
        <x:v>4</x:v>
      </x:c>
      <x:c r="I468" s="21" t="n">
        <x:v>2</x:v>
      </x:c>
      <x:c r="J468" s="21" t="n">
        <x:v>1</x:v>
      </x:c>
      <x:c r="K468" s="21" t="str">
        <x:v>Engineering</x:v>
      </x:c>
      <x:c r="L468" s="21" t="str">
        <x:v>NYU MSCE for HFT Engineering</x:v>
      </x:c>
      <x:c r="M468" s="21" t="str">
        <x:v>First of all, I am quite pleased and privileged to be admitted to **NYU Tandon's MS Computer Engineering.** My goal is pretty straightforward: I want to work in **front-end digital design**, so I care much more about the hardware coursework, research fit, and internships than I do about name brand alone. More specifically, I am trying to figure out if this program would give me a decent shot at breaking into top HFT firms (**Jane Street,** **HRT, Citadel, 2Sigma, etc.**) for low-latency hardware roles **(FPGA/C++ Engineer)**. I would really appreciate input from anyone who has firsthand knowledge on this. **Notes:** \- I am aware that NYU Tandon get a lot of criticism online, but I figured that mostly comes from MS CS-&gt;CE admits who want to compare with Courant/CAS. \- Also, I have seen this post on the NYU Tandon's [apparent weak placement in semiconductor companies on LinkedIn](https://www.reddit.com/r/ECE/comments/1serodh/top_feeder_schools_to_us_semiconductor_companies/), which is quite depressing. In my own search, I did not find many engineers at HFTs from NYU itself but I know LinkedIn data is not exhaustive.</x:v>
      </x:c>
      <x:c r="N468" s="26" t="str">
        <x:v>https://www.reddit.com/r/gradadmissions/comments/1ss7xvw/nyu_msce_for_hft_engineering/</x:v>
      </x:c>
      <x:c r="O468" s="26" t="str">
        <x:v>https://www.reddit.com/r/gradadmissions/comments/1ss7xvw/nyu_msce_for_hft_engineering/</x:v>
      </x:c>
      <x:c r="P468" s="21" t="str">
        <x:v>No</x:v>
      </x:c>
      <x:c r="Q468" s="21" t="str">
        <x:v>Acronym-only institution match</x:v>
      </x:c>
    </x:row>
    <x:row r="469" ht="42" customHeight="1">
      <x:c r="A469" s="24" t="str">
        <x:v>1ss417f</x:v>
      </x:c>
      <x:c r="B469" s="24" t="str">
        <x:v>GradSchool</x:v>
      </x:c>
      <x:c r="C469" s="24" t="n">
        <x:v>46133.96611111111</x:v>
      </x:c>
      <x:c r="D469" s="24" t="str">
        <x:v>2026-04</x:v>
      </x:c>
      <x:c r="E469" s="24" t="str">
        <x:v>Medium</x:v>
      </x:c>
      <x:c r="F469" s="24" t="str">
        <x:v>13</x:v>
      </x:c>
      <x:c r="G469" s="24" t="str">
        <x:v>University of California, Berkeley (UCB)</x:v>
      </x:c>
      <x:c r="H469" s="24" t="n">
        <x:v>6</x:v>
      </x:c>
      <x:c r="I469" s="24" t="n">
        <x:v>6</x:v>
      </x:c>
      <x:c r="J469" s="24" t="n">
        <x:v>1</x:v>
      </x:c>
      <x:c r="K469" s="24" t="str"/>
      <x:c r="L469" s="24" t="str">
        <x:v>sjsu bad for grad admissions?</x:v>
      </x:c>
      <x:c r="M469" s="24" t="str">
        <x:v>how bad is sjsu for grad admissions? I am an applied math major thinking of commitment to sjsu and then switching my major to EE, then doing the SAGE program for bs+ms, then going into the workforce. This is only in case I don't get off the waitlist for UC Berkeley. I really want to do a masters at an lvy league school, and I believe I have and will further build the portfolio for one. But, SJSU is not a very prestigious college and I feel pretty ashamed that I am gonna have to end up there for my bachelor's. How much does the lack of an elite undergrad name hurt my chances for admission to an Ivy for grad school? (another master's degree in a different field). I understand what I said about sjsu isn't the kindest, but I'm also mainly looking for perspective, reassurance and comfort that I will be okay in the future.</x:v>
      </x:c>
      <x:c r="N469" s="27" t="str">
        <x:v>https://www.reddit.com/r/GradSchool/comments/1ss417f/sjsu_bad_for_grad_admissions/</x:v>
      </x:c>
      <x:c r="O469" s="27" t="str">
        <x:v>https://www.reddit.com/r/GradSchool/comments/1ss417f/sjsu_bad_for_grad_admissions/</x:v>
      </x:c>
      <x:c r="P469" s="24" t="str">
        <x:v>No</x:v>
      </x:c>
      <x:c r="Q469" s="24" t="str"/>
    </x:row>
    <x:row r="470" ht="42" customHeight="1">
      <x:c r="A470" s="21" t="str">
        <x:v>1ss3zli</x:v>
      </x:c>
      <x:c r="B470" s="21" t="str">
        <x:v>gradadmissions</x:v>
      </x:c>
      <x:c r="C470" s="21" t="n">
        <x:v>46133.96487268519</x:v>
      </x:c>
      <x:c r="D470" s="21" t="str">
        <x:v>2026-04</x:v>
      </x:c>
      <x:c r="E470" s="21" t="str">
        <x:v>Medium</x:v>
      </x:c>
      <x:c r="F470" s="21" t="str">
        <x:v>13</x:v>
      </x:c>
      <x:c r="G470" s="21" t="str">
        <x:v>University of California, Berkeley (UCB)</x:v>
      </x:c>
      <x:c r="H470" s="21" t="n">
        <x:v>0</x:v>
      </x:c>
      <x:c r="I470" s="21" t="n">
        <x:v>21</x:v>
      </x:c>
      <x:c r="J470" s="21" t="n">
        <x:v>0.33000001311302185</x:v>
      </x:c>
      <x:c r="K470" s="21" t="str">
        <x:v>Engineering</x:v>
      </x:c>
      <x:c r="L470" s="21" t="str">
        <x:v>how bad is sjsu for grad admissions?</x:v>
      </x:c>
      <x:c r="M470" s="21" t="str">
        <x:v>I am an applied math major thinking of commitment to sjsu and then switching my major to EE, then doing the SAGE program for bs+ms, then going into the workforce. This is only in case I don't get off the waitlist for UC Berkeley. I really want to do a masters at an lvy league school, and I believe I have and will further build the portfolio for one. But, SJSU is not a very prestigious college and I feel pretty ashamed that I am gonna have to end up there for my bachelor's. How much does the lack of an elite undergrad name hurt my chances for admission to an Ivy for grad school? (another master's degree in a different field). I understand what I said about sjsu isn't the kindest, but I'm also mainly looking for perspective, reassurance and comfort that I will be okay in the future.</x:v>
      </x:c>
      <x:c r="N470" s="26" t="str">
        <x:v>https://www.reddit.com/r/gradadmissions/comments/1ss3zli/how_bad_is_sjsu_for_grad_admissions/</x:v>
      </x:c>
      <x:c r="O470" s="26" t="str">
        <x:v>https://www.reddit.com/r/gradadmissions/comments/1ss3zli/how_bad_is_sjsu_for_grad_admissions/</x:v>
      </x:c>
      <x:c r="P470" s="21" t="str">
        <x:v>No</x:v>
      </x:c>
      <x:c r="Q470" s="21" t="str"/>
    </x:row>
    <x:row r="471" ht="42" customHeight="1">
      <x:c r="A471" s="24" t="str">
        <x:v>1ss3dt6</x:v>
      </x:c>
      <x:c r="B471" s="24" t="str">
        <x:v>gradadmissions</x:v>
      </x:c>
      <x:c r="C471" s="24" t="n">
        <x:v>46133.94819444444</x:v>
      </x:c>
      <x:c r="D471" s="24" t="str">
        <x:v>2026-04</x:v>
      </x:c>
      <x:c r="E471" s="24" t="str">
        <x:v>Medium</x:v>
      </x:c>
      <x:c r="F471" s="24" t="str">
        <x:v>2</x:v>
      </x:c>
      <x:c r="G471" s="24" t="str">
        <x:v>University of Toronto</x:v>
      </x:c>
      <x:c r="H471" s="24" t="n">
        <x:v>0</x:v>
      </x:c>
      <x:c r="I471" s="24" t="n">
        <x:v>10</x:v>
      </x:c>
      <x:c r="J471" s="24" t="n">
        <x:v>0.5</x:v>
      </x:c>
      <x:c r="K471" s="24" t="str">
        <x:v>Biological Sciences</x:v>
      </x:c>
      <x:c r="L471" s="24" t="str">
        <x:v>Thesis master's in Canada or course-based master's at a top tier school in the states?</x:v>
      </x:c>
      <x:c r="M471" s="24" t="str">
        <x:v>As title says. I've been offered admission to two Master's programs at UofT, but I've yet to secure a supervisor and I need to do that to actually get in. I've emailed so many people but the majority have not responded, or are not looking for Master's students. However, I completed an interview from a T20 school in the US for a course-based Master's, and while I haven't received a decision yet, if I'm offered admission I will only have two weeks to decide whether or not to take it. I'm so torn. On one hand, UofT is already a great school, and a thesis Master's is notoriously better than a course-based Master's. However, I'm really struggling to find a supervisor as I keep getting told the volume of admissions each year is increasing. If I do get into the US Master's though, I don't know if it'll just feel like an extension of my undergrad as I have plenty of research experiences. It would be incredible to go to this school, but I'm worried that I won't get as much out of it as I could be getting out of a thesis.</x:v>
      </x:c>
      <x:c r="N471" s="27" t="str">
        <x:v>https://www.reddit.com/r/gradadmissions/comments/1ss3dt6/thesis_masters_in_canada_or_coursebased_masters/</x:v>
      </x:c>
      <x:c r="O471" s="27" t="str">
        <x:v>https://www.reddit.com/r/gradadmissions/comments/1ss3dt6/thesis_masters_in_canada_or_coursebased_masters/</x:v>
      </x:c>
      <x:c r="P471" s="24" t="str">
        <x:v>No</x:v>
      </x:c>
      <x:c r="Q471" s="24" t="str">
        <x:v>Acronym-only institution match</x:v>
      </x:c>
    </x:row>
    <x:row r="472" ht="42" customHeight="1">
      <x:c r="A472" s="21" t="str">
        <x:v>1sryowb</x:v>
      </x:c>
      <x:c r="B472" s="21" t="str">
        <x:v>gradadmissions</x:v>
      </x:c>
      <x:c r="C472" s="21" t="n">
        <x:v>46133.827361111114</x:v>
      </x:c>
      <x:c r="D472" s="21" t="str">
        <x:v>2026-04</x:v>
      </x:c>
      <x:c r="E472" s="21" t="str">
        <x:v>Low</x:v>
      </x:c>
      <x:c r="F472" s="21" t="str">
        <x:v>3 | 18</x:v>
      </x:c>
      <x:c r="G472" s="21" t="str">
        <x:v>UCL | King's College London</x:v>
      </x:c>
      <x:c r="H472" s="21" t="n">
        <x:v>1</x:v>
      </x:c>
      <x:c r="I472" s="21" t="n">
        <x:v>1</x:v>
      </x:c>
      <x:c r="J472" s="21" t="n">
        <x:v>1</x:v>
      </x:c>
      <x:c r="K472" s="21" t="str">
        <x:v>General Advice</x:v>
      </x:c>
      <x:c r="L472" s="21" t="str">
        <x:v>UCL vs KCL</x:v>
      </x:c>
      <x:c r="M472" s="21" t="str">
        <x:v>Could any current/past students share their overall experience?</x:v>
      </x:c>
      <x:c r="N472" s="26" t="str">
        <x:v>https://www.reddit.com/r/gradadmissions/comments/1sryowb/ucl_vs_kcl/</x:v>
      </x:c>
      <x:c r="O472" s="26" t="str">
        <x:v>https://www.reddit.com/r/gradadmissions/comments/1sryowb/ucl_vs_kcl/</x:v>
      </x:c>
      <x:c r="P472" s="21" t="str">
        <x:v>No</x:v>
      </x:c>
      <x:c r="Q472" s="21" t="str">
        <x:v>Acronym-only institution match; Institution-only context; manual relevance review</x:v>
      </x:c>
    </x:row>
    <x:row r="473" ht="42" customHeight="1">
      <x:c r="A473" s="24" t="str">
        <x:v>1srtgxp</x:v>
      </x:c>
      <x:c r="B473" s="24" t="str">
        <x:v>gradadmissions</x:v>
      </x:c>
      <x:c r="C473" s="24" t="n">
        <x:v>46133.7025462963</x:v>
      </x:c>
      <x:c r="D473" s="24" t="str">
        <x:v>2026-04</x:v>
      </x:c>
      <x:c r="E473" s="24" t="str">
        <x:v>Low</x:v>
      </x:c>
      <x:c r="F473" s="24" t="str">
        <x:v>21</x:v>
      </x:c>
      <x:c r="G473" s="24" t="str">
        <x:v>Pennsylvania State University</x:v>
      </x:c>
      <x:c r="H473" s="24" t="n">
        <x:v>1</x:v>
      </x:c>
      <x:c r="I473" s="24" t="n">
        <x:v>0</x:v>
      </x:c>
      <x:c r="J473" s="24" t="n">
        <x:v>0.9900000095367432</x:v>
      </x:c>
      <x:c r="K473" s="24" t="str">
        <x:v>Computer Sciences</x:v>
      </x:c>
      <x:c r="L473" s="24" t="str">
        <x:v>Anyone got admit from Penn State ?</x:v>
      </x:c>
      <x:c r="M473" s="24" t="str">
        <x:v>Basically the title. Looking for fellow grad students also going to Penn State this Fall.</x:v>
      </x:c>
      <x:c r="N473" s="27" t="str">
        <x:v>https://www.reddit.com/r/gradadmissions/comments/1srtgxp/anyone_got_admit_from_penn_state/</x:v>
      </x:c>
      <x:c r="O473" s="27" t="str">
        <x:v>https://www.reddit.com/r/gradadmissions/comments/1srtgxp/anyone_got_admit_from_penn_state/</x:v>
      </x:c>
      <x:c r="P473" s="24" t="str">
        <x:v>No</x:v>
      </x:c>
      <x:c r="Q473" s="24" t="str">
        <x:v>Institution-only context; manual relevance review</x:v>
      </x:c>
    </x:row>
    <x:row r="474" ht="42" customHeight="1">
      <x:c r="A474" s="21" t="str">
        <x:v>1srnm15</x:v>
      </x:c>
      <x:c r="B474" s="21" t="str">
        <x:v>gradadmissions</x:v>
      </x:c>
      <x:c r="C474" s="21" t="n">
        <x:v>46133.55935185185</x:v>
      </x:c>
      <x:c r="D474" s="21" t="str">
        <x:v>2026-04</x:v>
      </x:c>
      <x:c r="E474" s="21" t="str">
        <x:v>Medium</x:v>
      </x:c>
      <x:c r="F474" s="21" t="str">
        <x:v>3 | 4 | 7 | 11 | 18</x:v>
      </x:c>
      <x:c r="G474" s="21" t="str">
        <x:v>UCL | The University of Edinburgh | Imperial College London | ETH Zurich | King's College London</x:v>
      </x:c>
      <x:c r="H474" s="21" t="n">
        <x:v>0</x:v>
      </x:c>
      <x:c r="I474" s="21" t="n">
        <x:v>3</x:v>
      </x:c>
      <x:c r="J474" s="21" t="n">
        <x:v>0.5</x:v>
      </x:c>
      <x:c r="K474" s="21" t="str">
        <x:v>Computer Sciences</x:v>
      </x:c>
      <x:c r="L474" s="21" t="str">
        <x:v>Edinburgh vs KCL vs UzH for MSc AI – Can't make up my mind and would love some outside perspective</x:v>
      </x:c>
      <x:c r="M474" s="21" t="str">
        <x:v>About me: BITS Pilani (India) EEE grad (2023), working in Data Science/ML for around 3 years. Looking to pursue a Masters in AI abroad to break into Applied Scientist and AI/ML Engineer roles at big tech companies, which require a Masters as a prerequisite. My goal after graduation is to go straight into industry and not pursue a PhD. Publishing during the degree would strengthen my profile for these roles. I have received admits from Edinburgh, KCL and UzH so far and am still awaiting results from UCL, Imperial College London and a few German universities. Here is how I see each option: \--- University of Edinburgh – MSc Artificial Intelligence (1 year) Pros \- One of the strongest AI research reputations globally \- Highly recognised by top tech employers worldwide \- Focused and intensive programme Cons \- 1 year leaves very little room for learning depth or publications \- Relatively removed from major UK tech hubs \--- King's College London – MSc Artificial Intelligence (1 year) Pros \- Located in London, the largest tech ecosystem in Europe \- Excellent access to career fairs, industry events and employer networks \- Strong global brand recognition Cons \- 1 year limits re...</x:v>
      </x:c>
      <x:c r="N474" s="26" t="str">
        <x:v>https://www.reddit.com/r/gradadmissions/comments/1srnm15/edinburgh_vs_kcl_vs_uzh_for_msc_ai_cant_make_up/</x:v>
      </x:c>
      <x:c r="O474" s="26" t="str">
        <x:v>https://www.reddit.com/r/gradadmissions/comments/1srnm15/edinburgh_vs_kcl_vs_uzh_for_msc_ai_cant_make_up/</x:v>
      </x:c>
      <x:c r="P474" s="21" t="str">
        <x:v>No</x:v>
      </x:c>
      <x:c r="Q474" s="21" t="str">
        <x:v>Acronym-only institution match</x:v>
      </x:c>
    </x:row>
    <x:row r="475" ht="42" customHeight="1">
      <x:c r="A475" s="24" t="str">
        <x:v>1srn3bs</x:v>
      </x:c>
      <x:c r="B475" s="24" t="str">
        <x:v>gradadmissions</x:v>
      </x:c>
      <x:c r="C475" s="24" t="n">
        <x:v>46133.54520833334</x:v>
      </x:c>
      <x:c r="D475" s="24" t="str">
        <x:v>2026-04</x:v>
      </x:c>
      <x:c r="E475" s="24" t="str">
        <x:v>Low</x:v>
      </x:c>
      <x:c r="F475" s="24" t="str">
        <x:v>18</x:v>
      </x:c>
      <x:c r="G475" s="24" t="str">
        <x:v>King's College London</x:v>
      </x:c>
      <x:c r="H475" s="24" t="n">
        <x:v>1</x:v>
      </x:c>
      <x:c r="I475" s="24" t="n">
        <x:v>0</x:v>
      </x:c>
      <x:c r="J475" s="24" t="n">
        <x:v>1</x:v>
      </x:c>
      <x:c r="K475" s="24" t="str">
        <x:v>Humanities</x:v>
      </x:c>
      <x:c r="L475" s="24" t="str">
        <x:v>Kcl PhD funding</x:v>
      </x:c>
      <x:c r="M475" s="24" t="str">
        <x:v>Has anyone heard back from funding/studentships in the area of law? Thanks! x</x:v>
      </x:c>
      <x:c r="N475" s="27" t="str">
        <x:v>https://www.reddit.com/r/gradadmissions/comments/1srn3bs/kcl_phd_funding/</x:v>
      </x:c>
      <x:c r="O475" s="27" t="str">
        <x:v>https://www.reddit.com/r/gradadmissions/comments/1srn3bs/kcl_phd_funding/</x:v>
      </x:c>
      <x:c r="P475" s="24" t="str">
        <x:v>No</x:v>
      </x:c>
      <x:c r="Q475" s="24" t="str">
        <x:v>Acronym-only institution match; Institution-only context; manual relevance review</x:v>
      </x:c>
    </x:row>
    <x:row r="476" ht="42" customHeight="1">
      <x:c r="A476" s="21" t="str">
        <x:v>1srmcwn</x:v>
      </x:c>
      <x:c r="B476" s="21" t="str">
        <x:v>gradadmissions</x:v>
      </x:c>
      <x:c r="C476" s="21" t="n">
        <x:v>46133.524513888886</x:v>
      </x:c>
      <x:c r="D476" s="21" t="str">
        <x:v>2026-04</x:v>
      </x:c>
      <x:c r="E476" s="21" t="str">
        <x:v>Medium</x:v>
      </x:c>
      <x:c r="F476" s="21" t="str">
        <x:v>30</x:v>
      </x:c>
      <x:c r="G476" s="21" t="str">
        <x:v>University of Pennsylvania</x:v>
      </x:c>
      <x:c r="H476" s="21" t="n">
        <x:v>1</x:v>
      </x:c>
      <x:c r="I476" s="21" t="n">
        <x:v>3</x:v>
      </x:c>
      <x:c r="J476" s="21" t="n">
        <x:v>1</x:v>
      </x:c>
      <x:c r="K476" s="21" t="str">
        <x:v>Engineering</x:v>
      </x:c>
      <x:c r="L476" s="21" t="str">
        <x:v>UMich MS Robotics vs UPenn MEAM</x:v>
      </x:c>
      <x:c r="M476" s="21" t="str">
        <x:v>Hey everyone, stuck between UMich Robotics and UPenn MEAM with focus on robotics. I love both, but here's my dilemma: 1) I prefer UMich’s specific labs and the dedicated robotics program tech-wise. 2)The Goal- I want to work in industry for a bit, then launch a startup in industrial robotics space (not glued down to only industrial and want to explore more during masters). This makes me lean toward the Penn prestige/Wharton network for future VC/founding purposes. 3) Funding (International Student): RoI is a big factor. I know UMich offers tuition waivers for RAs, but not sure how realistic that is for MS students. If I don't get funding, I can still cover tuition, but I'm worried about the long-term RoI. Is the Wharton/Ivy network at Penn worth the potentially higher cost compared to the technical expertise and funding potential at UMich? Would love to hear from anyone who’s been in either program! I am an international student from India.</x:v>
      </x:c>
      <x:c r="N476" s="26" t="str">
        <x:v>https://www.reddit.com/r/gradadmissions/comments/1srmcwn/umich_ms_robotics_vs_upenn_meam/</x:v>
      </x:c>
      <x:c r="O476" s="26" t="str">
        <x:v>https://www.reddit.com/r/gradadmissions/comments/1srmcwn/umich_ms_robotics_vs_upenn_meam/</x:v>
      </x:c>
      <x:c r="P476" s="21" t="str">
        <x:v>No</x:v>
      </x:c>
      <x:c r="Q476" s="21" t="str">
        <x:v>Acronym-only institution match</x:v>
      </x:c>
    </x:row>
    <x:row r="477" ht="42" customHeight="1">
      <x:c r="A477" s="24" t="str">
        <x:v>1srkc85</x:v>
      </x:c>
      <x:c r="B477" s="24" t="str">
        <x:v>gradadmissions</x:v>
      </x:c>
      <x:c r="C477" s="24" t="n">
        <x:v>46133.45991898148</x:v>
      </x:c>
      <x:c r="D477" s="24" t="str">
        <x:v>2026-04</x:v>
      </x:c>
      <x:c r="E477" s="24" t="str">
        <x:v>Low</x:v>
      </x:c>
      <x:c r="F477" s="24" t="str">
        <x:v>5</x:v>
      </x:c>
      <x:c r="G477" s="24" t="str">
        <x:v>University of British Columbia</x:v>
      </x:c>
      <x:c r="H477" s="24" t="n">
        <x:v>1</x:v>
      </x:c>
      <x:c r="I477" s="24" t="n">
        <x:v>0</x:v>
      </x:c>
      <x:c r="J477" s="24" t="n">
        <x:v>1</x:v>
      </x:c>
      <x:c r="K477" s="24" t="str">
        <x:v>Engineering</x:v>
      </x:c>
      <x:c r="L477" s="24" t="str">
        <x:v>Ubc Meng</x:v>
      </x:c>
      <x:c r="M477" s="24" t="str"/>
      <x:c r="N477" s="27" t="str">
        <x:v>https://www.reddit.com/r/gradadmissions/comments/1srkc85/ubc_meng/</x:v>
      </x:c>
      <x:c r="O477" s="27" t="str">
        <x:v>/r/CanadaUniversities/comments/1srkbz8/ubc_meng/</x:v>
      </x:c>
      <x:c r="P477" s="24" t="str">
        <x:v>No</x:v>
      </x:c>
      <x:c r="Q477" s="24" t="str">
        <x:v>Acronym-only institution match; Institution-only context; manual relevance review</x:v>
      </x:c>
    </x:row>
    <x:row r="478" ht="42" customHeight="1">
      <x:c r="A478" s="21" t="str">
        <x:v>1sri7xm</x:v>
      </x:c>
      <x:c r="B478" s="21" t="str">
        <x:v>gradadmissions</x:v>
      </x:c>
      <x:c r="C478" s="21" t="n">
        <x:v>46133.37820601852</x:v>
      </x:c>
      <x:c r="D478" s="21" t="str">
        <x:v>2026-04</x:v>
      </x:c>
      <x:c r="E478" s="21" t="str">
        <x:v>Medium</x:v>
      </x:c>
      <x:c r="F478" s="21" t="str">
        <x:v>14</x:v>
      </x:c>
      <x:c r="G478" s="21" t="str">
        <x:v>Stanford University</x:v>
      </x:c>
      <x:c r="H478" s="21" t="n">
        <x:v>1</x:v>
      </x:c>
      <x:c r="I478" s="21" t="n">
        <x:v>1</x:v>
      </x:c>
      <x:c r="J478" s="21" t="n">
        <x:v>1</x:v>
      </x:c>
      <x:c r="K478" s="21" t="str">
        <x:v>Engineering</x:v>
      </x:c>
      <x:c r="L478" s="21" t="str">
        <x:v>MS EE Possibility from a lower ranked undergraduate program</x:v>
      </x:c>
      <x:c r="M478" s="21" t="str">
        <x:v>Is it possible to get into a top MSEE program coming out of a lower ranked undergraduate program. What are all the checkmarks I need to meet to get into a program like Stanford?</x:v>
      </x:c>
      <x:c r="N478" s="26" t="str">
        <x:v>https://www.reddit.com/r/gradadmissions/comments/1sri7xm/ms_ee_possibility_from_a_lower_ranked/</x:v>
      </x:c>
      <x:c r="O478" s="26" t="str">
        <x:v>https://www.reddit.com/r/gradadmissions/comments/1sri7xm/ms_ee_possibility_from_a_lower_ranked/</x:v>
      </x:c>
      <x:c r="P478" s="21" t="str">
        <x:v>No</x:v>
      </x:c>
      <x:c r="Q478" s="21" t="str"/>
    </x:row>
    <x:row r="479" ht="42" customHeight="1">
      <x:c r="A479" s="24" t="str">
        <x:v>1sri05l</x:v>
      </x:c>
      <x:c r="B479" s="24" t="str">
        <x:v>gradadmissions</x:v>
      </x:c>
      <x:c r="C479" s="24" t="n">
        <x:v>46133.36958333333</x:v>
      </x:c>
      <x:c r="D479" s="24" t="str">
        <x:v>2026-04</x:v>
      </x:c>
      <x:c r="E479" s="24" t="str">
        <x:v>Medium</x:v>
      </x:c>
      <x:c r="F479" s="24" t="str">
        <x:v>22</x:v>
      </x:c>
      <x:c r="G479" s="24" t="str">
        <x:v>KU Leuven</x:v>
      </x:c>
      <x:c r="H479" s="24" t="n">
        <x:v>1</x:v>
      </x:c>
      <x:c r="I479" s="24" t="n">
        <x:v>0</x:v>
      </x:c>
      <x:c r="J479" s="24" t="n">
        <x:v>1</x:v>
      </x:c>
      <x:c r="K479" s="24" t="str">
        <x:v>Engineering</x:v>
      </x:c>
      <x:c r="L479" s="24" t="str">
        <x:v>Anyone applied for Master of Water Resources Engineering (WRE) 2026-2027? (VLIR-UOS) results?</x:v>
      </x:c>
      <x:c r="M479" s="24" t="str">
        <x:v>Hi everyone, I’ve recently applied for the Master of Water Resources Engineering (IUPWARE) at KU Leuven/VUB for the upcoming 2026-2027 intake, including the VLIR-UOS scholarship. I'm getting a bit anxious as it's already mid-April and most of programme have already sent the result! Has anyone received their results of this scholarship yet? Also, I'd love to connect with current students or alumni of this program. How's the workload and the experience of studying across both Leuven and Brussels? Any tips for a newcomer would be greatly appreciated! Looking forward to hearing from you all. Thanks!</x:v>
      </x:c>
      <x:c r="N479" s="27" t="str">
        <x:v>https://www.reddit.com/r/gradadmissions/comments/1sri05l/anyone_applied_for_master_of_water_resources/</x:v>
      </x:c>
      <x:c r="O479" s="27" t="str">
        <x:v>https://www.reddit.com/r/gradadmissions/comments/1sri05l/anyone_applied_for_master_of_water_resources/</x:v>
      </x:c>
      <x:c r="P479" s="24" t="str">
        <x:v>No</x:v>
      </x:c>
      <x:c r="Q479" s="24" t="str"/>
    </x:row>
    <x:row r="480" ht="42" customHeight="1">
      <x:c r="A480" s="21" t="str">
        <x:v>1srby9t</x:v>
      </x:c>
      <x:c r="B480" s="21" t="str">
        <x:v>gradadmissions</x:v>
      </x:c>
      <x:c r="C480" s="21" t="n">
        <x:v>46133.13915509259</x:v>
      </x:c>
      <x:c r="D480" s="21" t="str">
        <x:v>2026-04</x:v>
      </x:c>
      <x:c r="E480" s="21" t="str">
        <x:v>Medium</x:v>
      </x:c>
      <x:c r="F480" s="21" t="str">
        <x:v>20</x:v>
      </x:c>
      <x:c r="G480" s="21" t="str">
        <x:v>New York University (NYU)</x:v>
      </x:c>
      <x:c r="H480" s="21" t="n">
        <x:v>3</x:v>
      </x:c>
      <x:c r="I480" s="21" t="n">
        <x:v>0</x:v>
      </x:c>
      <x:c r="J480" s="21" t="n">
        <x:v>1</x:v>
      </x:c>
      <x:c r="K480" s="21" t="str">
        <x:v>Engineering</x:v>
      </x:c>
      <x:c r="L480" s="21" t="str">
        <x:v>NYU Tandon with no scholarship @90k/yr or NJIT or Manhattan University both at 85% scholarship? This is for Civil Engineering. What should my son choose? He is still contemplating. Any help and guidance with reasoning would help us a lot🙏🙏🙏</x:v>
      </x:c>
      <x:c r="M480" s="21" t="str"/>
      <x:c r="N480" s="26" t="str">
        <x:v>https://www.reddit.com/r/gradadmissions/comments/1srby9t/nyu_tandon_with_no_scholarship_90kyr_or_njit_or/</x:v>
      </x:c>
      <x:c r="O480" s="26" t="str">
        <x:v>/r/civilengineering/comments/1srbxtx/nyu_tandon_with_no_scholarship_90kyr_or_njit_or/</x:v>
      </x:c>
      <x:c r="P480" s="21" t="str">
        <x:v>No</x:v>
      </x:c>
      <x:c r="Q480" s="21" t="str">
        <x:v>Acronym-only institution match</x:v>
      </x:c>
    </x:row>
    <x:row r="481" ht="42" customHeight="1">
      <x:c r="A481" s="24" t="str">
        <x:v>1sr9n9p</x:v>
      </x:c>
      <x:c r="B481" s="24" t="str">
        <x:v>gradadmissions</x:v>
      </x:c>
      <x:c r="C481" s="24" t="n">
        <x:v>46133.06704861111</x:v>
      </x:c>
      <x:c r="D481" s="24" t="str">
        <x:v>2026-04</x:v>
      </x:c>
      <x:c r="E481" s="24" t="str">
        <x:v>Medium</x:v>
      </x:c>
      <x:c r="F481" s="24" t="str">
        <x:v>30</x:v>
      </x:c>
      <x:c r="G481" s="24" t="str">
        <x:v>University of Pennsylvania</x:v>
      </x:c>
      <x:c r="H481" s="24" t="n">
        <x:v>1</x:v>
      </x:c>
      <x:c r="I481" s="24" t="n">
        <x:v>0</x:v>
      </x:c>
      <x:c r="J481" s="24" t="n">
        <x:v>1</x:v>
      </x:c>
      <x:c r="K481" s="24" t="str">
        <x:v>Computer Sciences</x:v>
      </x:c>
      <x:c r="L481" s="24" t="str">
        <x:v>CMU MS AIBME (Research Track) vs. UPenn MSE SCMP</x:v>
      </x:c>
      <x:c r="M481" s="24" t="str">
        <x:v>Hi, I’m currently torn between two offers for Fall 2026 and would love some honest advice on which one is better for breaking into the AI/ML industry. **1. CMU - MS in AI Engineering (Biomedical Engineering) - Research Track** * **Pros:** It’s CMU, so the AI brand name is top-tier. I’m also interested in neuro engineering, and this track can do a 4-course AI core + 3-course BME elective split( including neuro engineering) * **Cons:** I’m worried the "Research Track" is too PhD-oriented. I’ve heard you’re basically locked into a lab from day one—does that leave any time for LeetCode or internship hunting? * **The Doubt:** How is the actual job market for Neuro-AI? Is it too niche? Also, with CMU’s legendary workload, will I actually have time to prepare for interviews, or will I be too busy grinding for classes? **2. UPenn - MSE in Scientific Computing** * **Pros:** Super flexible. Only two mandatory classes: ENM 5020 (Numerical Methods) and CIS 5450 (Big Data Analytics). I can fill the rest with pure AI and Computational Neuroscience courses from the CIS dept. * **The "Ivy" Factor:** How much does the Ivy League title actually help for AI roles? Do recruiters value the Penn name...</x:v>
      </x:c>
      <x:c r="N481" s="27" t="str">
        <x:v>https://www.reddit.com/r/gradadmissions/comments/1sr9n9p/cmu_ms_aibme_research_track_vs_upenn_mse_scmp/</x:v>
      </x:c>
      <x:c r="O481" s="27" t="str">
        <x:v>https://www.reddit.com/r/gradadmissions/comments/1sr9n9p/cmu_ms_aibme_research_track_vs_upenn_mse_scmp/</x:v>
      </x:c>
      <x:c r="P481" s="24" t="str">
        <x:v>No</x:v>
      </x:c>
      <x:c r="Q481" s="24" t="str">
        <x:v>Acronym-only institution match</x:v>
      </x:c>
    </x:row>
    <x:row r="482" ht="42" customHeight="1">
      <x:c r="A482" s="21" t="str">
        <x:v>1sr7ze4</x:v>
      </x:c>
      <x:c r="B482" s="21" t="str">
        <x:v>gradadmissions</x:v>
      </x:c>
      <x:c r="C482" s="21" t="n">
        <x:v>46133.01630787037</x:v>
      </x:c>
      <x:c r="D482" s="21" t="str">
        <x:v>2026-04</x:v>
      </x:c>
      <x:c r="E482" s="21" t="str">
        <x:v>Medium</x:v>
      </x:c>
      <x:c r="F482" s="21" t="str">
        <x:v>81</x:v>
      </x:c>
      <x:c r="G482" s="21" t="str">
        <x:v>Arizona State University (Tempe)</x:v>
      </x:c>
      <x:c r="H482" s="21" t="n">
        <x:v>0</x:v>
      </x:c>
      <x:c r="I482" s="21" t="n">
        <x:v>1</x:v>
      </x:c>
      <x:c r="J482" s="21" t="n">
        <x:v>0.5</x:v>
      </x:c>
      <x:c r="K482" s="21" t="str">
        <x:v>Applied Sciences</x:v>
      </x:c>
      <x:c r="L482" s="21" t="str">
        <x:v>ASU Exploration Systems Design (Instrumentation) PhD</x:v>
      </x:c>
      <x:c r="M482" s="21" t="str">
        <x:v>Has anyone heard anything about this program yet? It's April 20 and I'm not able to find anything online and ASU has not given me any results on the portal and I'm trying to email them or contact them somehow and the SESE phone is not picking up every time I've called.</x:v>
      </x:c>
      <x:c r="N482" s="26" t="str">
        <x:v>https://www.reddit.com/r/gradadmissions/comments/1sr7ze4/asu_exploration_systems_design_instrumentation_phd/</x:v>
      </x:c>
      <x:c r="O482" s="26" t="str">
        <x:v>https://www.reddit.com/r/gradadmissions/comments/1sr7ze4/asu_exploration_systems_design_instrumentation_phd/</x:v>
      </x:c>
      <x:c r="P482" s="21" t="str">
        <x:v>No</x:v>
      </x:c>
      <x:c r="Q482" s="21" t="str">
        <x:v>Acronym-only institution match</x:v>
      </x:c>
    </x:row>
    <x:row r="483" ht="42" customHeight="1">
      <x:c r="A483" s="24" t="str">
        <x:v>1sr7s6e</x:v>
      </x:c>
      <x:c r="B483" s="24" t="str">
        <x:v>gradadmissions</x:v>
      </x:c>
      <x:c r="C483" s="24" t="n">
        <x:v>46133.010300925926</x:v>
      </x:c>
      <x:c r="D483" s="24" t="str">
        <x:v>2026-04</x:v>
      </x:c>
      <x:c r="E483" s="24" t="str">
        <x:v>Medium</x:v>
      </x:c>
      <x:c r="F483" s="24" t="str">
        <x:v>2 | 5 | 9 | 21 | 30</x:v>
      </x:c>
      <x:c r="G483" s="24" t="str">
        <x:v>University of Toronto | University of British Columbia | McGill University | Pennsylvania State University | University of Pennsylvania</x:v>
      </x:c>
      <x:c r="H483" s="24" t="n">
        <x:v>0</x:v>
      </x:c>
      <x:c r="I483" s="24" t="n">
        <x:v>14</x:v>
      </x:c>
      <x:c r="J483" s="24" t="n">
        <x:v>0.25</x:v>
      </x:c>
      <x:c r="K483" s="24" t="str">
        <x:v>Physical Sciences</x:v>
      </x:c>
      <x:c r="L483" s="24" t="str">
        <x:v>How competitive am I for these schools?</x:v>
      </x:c>
      <x:c r="M483" s="24" t="str">
        <x:v>I am attending a Canadian T40 university right now in and I am wondering how competitive I am as an applicant for Canadian and American schools as I have no clue. I am very worried about funding in the states with all that is going on as well. My area of interest is organic synthesis of methodology. Schools: GPA: 4.00/4.33 or A average (Canadian school with weird GPA conversion) Research Experience: I have 16 months of internship experience at two local pharmaceutical companies working as a medicinal chemist (8 months each). One is medium sized while the other is small. I presented my research in front of the company at both and gave many department/team presentations at the medium sized one (probably not relevant?). I also have 8 months of experience volunteering at an academic lab aiding with a total synthesis project where I have one manuscript submitted for publication as fourth author. I also plan to do my honors thesis working on the same project next year. Letters of Rec: I have 3 potential references, two from my supervisors at my previous internships and one from the PI I am going to do my honors thesis with. Target schools: UCB, UCLA, UofT (target), Cornell, UCSD, UPen...</x:v>
      </x:c>
      <x:c r="N483" s="27" t="str">
        <x:v>https://www.reddit.com/r/gradadmissions/comments/1sr7s6e/how_competitive_am_i_for_these_schools/</x:v>
      </x:c>
      <x:c r="O483" s="27" t="str">
        <x:v>https://www.reddit.com/r/gradadmissions/comments/1sr7s6e/how_competitive_am_i_for_these_schools/</x:v>
      </x:c>
      <x:c r="P483" s="24" t="str">
        <x:v>No</x:v>
      </x:c>
      <x:c r="Q483" s="24" t="str">
        <x:v>Acronym-only institution match</x:v>
      </x:c>
    </x:row>
    <x:row r="484" ht="42" customHeight="1">
      <x:c r="A484" s="21" t="str">
        <x:v>1sr77ot</x:v>
      </x:c>
      <x:c r="B484" s="21" t="str">
        <x:v>gradadmissions</x:v>
      </x:c>
      <x:c r="C484" s="21" t="n">
        <x:v>46132.99356481482</x:v>
      </x:c>
      <x:c r="D484" s="21" t="str">
        <x:v>2026-04</x:v>
      </x:c>
      <x:c r="E484" s="21" t="str">
        <x:v>Medium</x:v>
      </x:c>
      <x:c r="F484" s="21" t="str">
        <x:v>14</x:v>
      </x:c>
      <x:c r="G484" s="21" t="str">
        <x:v>Stanford University</x:v>
      </x:c>
      <x:c r="H484" s="21" t="n">
        <x:v>1</x:v>
      </x:c>
      <x:c r="I484" s="21" t="n">
        <x:v>5</x:v>
      </x:c>
      <x:c r="J484" s="21" t="n">
        <x:v>0.6700000166893005</x:v>
      </x:c>
      <x:c r="K484" s="21" t="str">
        <x:v>Engineering</x:v>
      </x:c>
      <x:c r="L484" s="21" t="str">
        <x:v>How much does my undergrad in electrical engineering matter if I want to do a masters?</x:v>
      </x:c>
      <x:c r="M484" s="21" t="str">
        <x:v>Im starting my undergrad next year. I got a full ride to Texas A&amp;M university for electrical engineering as part of the Brown Scholars program which is supposed to be solid for research opportunities plus networking. I also got into the University of Illinois Urbana Champaign for electrical engineering ($70k/year cost), which is really prestigious (a t5 program), meaning that if I go here for undergrad I should be able to get into really prestigious programs for grad school. A&amp;M is not as good, but is still a t15 for engineering. My parents want me to go to A&amp;M so that they can full pay for my grad school. My question is, will I still be able to get into an MIT or Stanford level grad school for a masters in ECE if I go to A&amp;M instead of UIUC? How much more difficult will it be to attain?</x:v>
      </x:c>
      <x:c r="N484" s="26" t="str">
        <x:v>https://www.reddit.com/r/gradadmissions/comments/1sr77ot/how_much_does_my_undergrad_in_electrical/</x:v>
      </x:c>
      <x:c r="O484" s="26" t="str">
        <x:v>https://www.reddit.com/r/gradadmissions/comments/1sr77ot/how_much_does_my_undergrad_in_electrical/</x:v>
      </x:c>
      <x:c r="P484" s="21" t="str">
        <x:v>No</x:v>
      </x:c>
      <x:c r="Q484" s="21" t="str"/>
    </x:row>
    <x:row r="485" ht="42" customHeight="1">
      <x:c r="A485" s="24" t="str">
        <x:v>1sr1exj</x:v>
      </x:c>
      <x:c r="B485" s="24" t="str">
        <x:v>gradadmissions</x:v>
      </x:c>
      <x:c r="C485" s="24" t="n">
        <x:v>46132.840891203705</x:v>
      </x:c>
      <x:c r="D485" s="24" t="str">
        <x:v>2026-04</x:v>
      </x:c>
      <x:c r="E485" s="24" t="str">
        <x:v>High</x:v>
      </x:c>
      <x:c r="F485" s="24" t="str">
        <x:v>81</x:v>
      </x:c>
      <x:c r="G485" s="24" t="str">
        <x:v>Arizona State University (Tempe)</x:v>
      </x:c>
      <x:c r="H485" s="24" t="n">
        <x:v>1</x:v>
      </x:c>
      <x:c r="I485" s="24" t="n">
        <x:v>1</x:v>
      </x:c>
      <x:c r="J485" s="24" t="n">
        <x:v>1</x:v>
      </x:c>
      <x:c r="K485" s="24" t="str">
        <x:v>Engineering</x:v>
      </x:c>
      <x:c r="L485" s="24" t="str">
        <x:v>Need advice: ASU Clean Energy vs SJSU EE (with much lower living costs)</x:v>
      </x:c>
      <x:c r="M485" s="24" t="str">
        <x:v>I’m trying to decide between two graduate admits and would really appreciate some input from people in the field. I’ve been admitted to: * Arizona State University, MS in Clean Energy Systems * San Jose State University, MS in Electrical Engineering My main interest is in renewable energy generation and storage, and I want to build a career in that space. From what I understand, ASU’s program seems more directly aligned with clean energy as a specialization. On the other hand, SJSU offers a broader EE degree, which might give me flexibility depending on how I tailor my coursework. One big factor is cost and location. I have family near San Jose, and living with them could reduce my expenses as an international student by around $20–24K, which is pretty significant. I’m trying to weigh: * Program relevance vs flexibility * Industry connections and job opportunities * Cost of living and financial stress If anyone has insights into these programs, job prospects, or how much the degree title matters in the renewable energy field, I’d really appreciate your perspective.</x:v>
      </x:c>
      <x:c r="N485" s="27" t="str">
        <x:v>https://www.reddit.com/r/gradadmissions/comments/1sr1exj/need_advice_asu_clean_energy_vs_sjsu_ee_with_much/</x:v>
      </x:c>
      <x:c r="O485" s="27" t="str">
        <x:v>https://www.reddit.com/r/gradadmissions/comments/1sr1exj/need_advice_asu_clean_energy_vs_sjsu_ee_with_much/</x:v>
      </x:c>
      <x:c r="P485" s="24" t="str">
        <x:v>No</x:v>
      </x:c>
      <x:c r="Q485" s="24" t="str"/>
    </x:row>
    <x:row r="486" ht="42" customHeight="1">
      <x:c r="A486" s="21" t="str">
        <x:v>1sqz071</x:v>
      </x:c>
      <x:c r="B486" s="21" t="str">
        <x:v>gradadmissions</x:v>
      </x:c>
      <x:c r="C486" s="21" t="n">
        <x:v>46132.79032407407</x:v>
      </x:c>
      <x:c r="D486" s="21" t="str">
        <x:v>2026-04</x:v>
      </x:c>
      <x:c r="E486" s="21" t="str">
        <x:v>Medium</x:v>
      </x:c>
      <x:c r="F486" s="21" t="str">
        <x:v>18</x:v>
      </x:c>
      <x:c r="G486" s="21" t="str">
        <x:v>King's College London</x:v>
      </x:c>
      <x:c r="H486" s="21" t="n">
        <x:v>1</x:v>
      </x:c>
      <x:c r="I486" s="21" t="n">
        <x:v>0</x:v>
      </x:c>
      <x:c r="J486" s="21" t="n">
        <x:v>1</x:v>
      </x:c>
      <x:c r="K486" s="21" t="str">
        <x:v>General Advice</x:v>
      </x:c>
      <x:c r="L486" s="21" t="str">
        <x:v>MSc options</x:v>
      </x:c>
      <x:c r="M486" s="21" t="str">
        <x:v>Debating bw mental health studies at KCL (1 year) or psychological therapies at Edinburgh (2 years), any advice?</x:v>
      </x:c>
      <x:c r="N486" s="26" t="str">
        <x:v>https://www.reddit.com/r/gradadmissions/comments/1sqz071/msc_options/</x:v>
      </x:c>
      <x:c r="O486" s="26" t="str">
        <x:v>https://www.reddit.com/r/gradadmissions/comments/1sqz071/msc_options/</x:v>
      </x:c>
      <x:c r="P486" s="21" t="str">
        <x:v>No</x:v>
      </x:c>
      <x:c r="Q486" s="21" t="str">
        <x:v>Acronym-only institution match</x:v>
      </x:c>
    </x:row>
    <x:row r="487" ht="42" customHeight="1">
      <x:c r="A487" s="24" t="str">
        <x:v>1sqykw1</x:v>
      </x:c>
      <x:c r="B487" s="24" t="str">
        <x:v>gradadmissions</x:v>
      </x:c>
      <x:c r="C487" s="24" t="n">
        <x:v>46132.78113425926</x:v>
      </x:c>
      <x:c r="D487" s="24" t="str">
        <x:v>2026-04</x:v>
      </x:c>
      <x:c r="E487" s="24" t="str">
        <x:v>Medium</x:v>
      </x:c>
      <x:c r="F487" s="24" t="str">
        <x:v>7 | 30</x:v>
      </x:c>
      <x:c r="G487" s="24" t="str">
        <x:v>Imperial College London | University of Pennsylvania</x:v>
      </x:c>
      <x:c r="H487" s="24" t="n">
        <x:v>1</x:v>
      </x:c>
      <x:c r="I487" s="24" t="n">
        <x:v>2</x:v>
      </x:c>
      <x:c r="J487" s="24" t="n">
        <x:v>1</x:v>
      </x:c>
      <x:c r="K487" s="24" t="str">
        <x:v>General Advice</x:v>
      </x:c>
      <x:c r="L487" s="24" t="str">
        <x:v>UPenn DS vs Columbia MS CS vs Cornell MEng vs Imperial/LBS — intl student, consulting goals, full ride</x:v>
      </x:c>
      <x:c r="M487" s="24" t="str">
        <x:v>Hi everyone, I’m deciding between a few graduate programs and would really appreciate advice—especially from international students or anyone familiar with career outcomes from these schools. **Background:** * UW–Madison senior, CS + Econ (Math emphasis), 3.89 GPA * Experience: EY internship (data work with non-technical stakeholders), SWE internship at a national space agency * Built ML pipelines and worked on RAG/LangChain systems * Co-founded two ventures (one is an ML-based restaurant analytics platform) * President of a cultural student organization * International student → visa and job stability are important factors **Goal:** Consulting, but still exploring where I fit best: * Management consulting (McKinsey, Bain, etc.) * Tech/digital consulting (BCG X, McKinsey QuantumBlack, etc.) * Or something in between **Options (all full ride):** * UPenn MSE Data Science * Columbia MS CS * Cornell MEng CS (Ithaca) * Imperial College London (Business Analytics &amp; AI MSc) * LBS Masters in Management **What I’m trying to figure out:** 1. Which of these programs actually places well into **consulting roles** (not just SWE), especially for international students? 2. Does a **Data Scienc...</x:v>
      </x:c>
      <x:c r="N487" s="27" t="str">
        <x:v>https://www.reddit.com/r/gradadmissions/comments/1sqykw1/upenn_ds_vs_columbia_ms_cs_vs_cornell_meng_vs/</x:v>
      </x:c>
      <x:c r="O487" s="27" t="str">
        <x:v>https://www.reddit.com/r/gradadmissions/comments/1sqykw1/upenn_ds_vs_columbia_ms_cs_vs_cornell_meng_vs/</x:v>
      </x:c>
      <x:c r="P487" s="24" t="str">
        <x:v>No</x:v>
      </x:c>
      <x:c r="Q487" s="24" t="str">
        <x:v>Acronym-only institution match</x:v>
      </x:c>
    </x:row>
    <x:row r="488" ht="42" customHeight="1">
      <x:c r="A488" s="21" t="str">
        <x:v>1sqw7fs</x:v>
      </x:c>
      <x:c r="B488" s="21" t="str">
        <x:v>gradadmissions</x:v>
      </x:c>
      <x:c r="C488" s="21" t="n">
        <x:v>46132.730092592596</x:v>
      </x:c>
      <x:c r="D488" s="21" t="str">
        <x:v>2026-04</x:v>
      </x:c>
      <x:c r="E488" s="21" t="str">
        <x:v>Low</x:v>
      </x:c>
      <x:c r="F488" s="21" t="str">
        <x:v>14</x:v>
      </x:c>
      <x:c r="G488" s="21" t="str">
        <x:v>Stanford University</x:v>
      </x:c>
      <x:c r="H488" s="21" t="n">
        <x:v>1</x:v>
      </x:c>
      <x:c r="I488" s="21" t="n">
        <x:v>0</x:v>
      </x:c>
      <x:c r="J488" s="21" t="n">
        <x:v>0.6700000166893005</x:v>
      </x:c>
      <x:c r="K488" s="21" t="str">
        <x:v>Engineering</x:v>
      </x:c>
      <x:c r="L488" s="21" t="str">
        <x:v>Profile Review for MS Programs – Targeting Fall 2027</x:v>
      </x:c>
      <x:c r="M488" s="21" t="str">
        <x:v>Hi everyone, I’m planning to apply for Fall 2027 and would really appreciate an honest evaluation of my profile, especially for top programs like MS&amp;E, Analytics, and MEM. Background Undergrad- BTech in IT from a tier 3 college in India CGPA: 9.25 Test Scores TOEFL: 114 GRE not taken yet (targeting 320+) Experience: ML internships, Analyst at Big 4 Research and Projects 1 IEEE publication 1 ICML workshop paper Research internships at IIT Bombay &amp; VJTI 1 copyrighted project, deployed at institute Participated in multiple open source programs Target Programs Stanford MS&amp;E Columbia MS&amp;E CMU MISM Georgia Tech MS Analytics Duke MEM Cornell MEM My Questions How competitive is my profile for these programs especially Stanford and Columbia? How much will GRE matter for Stanford MS&amp;E Columbia MS&amp;E and CMU MISM? Any suggestions on how to position my profile for MS&amp;E vs Analytics vs MEM programs? I would really appreciate honest feedback and suggestions on what I should improve. Thanks in advance!</x:v>
      </x:c>
      <x:c r="N488" s="26" t="str">
        <x:v>https://www.reddit.com/r/gradadmissions/comments/1sqw7fs/profile_review_for_ms_programs_targeting_fall_2027/</x:v>
      </x:c>
      <x:c r="O488" s="26" t="str">
        <x:v>https://www.reddit.com/r/gradadmissions/comments/1sqw7fs/profile_review_for_ms_programs_targeting_fall_2027/</x:v>
      </x:c>
      <x:c r="P488" s="21" t="str">
        <x:v>No</x:v>
      </x:c>
      <x:c r="Q488" s="21" t="str">
        <x:v>Institution-only context; manual relevance review</x:v>
      </x:c>
    </x:row>
    <x:row r="489" ht="42" customHeight="1">
      <x:c r="A489" s="24" t="str">
        <x:v>1sqtdiv</x:v>
      </x:c>
      <x:c r="B489" s="24" t="str">
        <x:v>gradadmissions</x:v>
      </x:c>
      <x:c r="C489" s="24" t="n">
        <x:v>46132.663252314815</x:v>
      </x:c>
      <x:c r="D489" s="24" t="str">
        <x:v>2026-04</x:v>
      </x:c>
      <x:c r="E489" s="24" t="str">
        <x:v>Medium</x:v>
      </x:c>
      <x:c r="F489" s="24" t="str">
        <x:v>20</x:v>
      </x:c>
      <x:c r="G489" s="24" t="str">
        <x:v>New York University (NYU)</x:v>
      </x:c>
      <x:c r="H489" s="24" t="n">
        <x:v>2</x:v>
      </x:c>
      <x:c r="I489" s="24" t="n">
        <x:v>2</x:v>
      </x:c>
      <x:c r="J489" s="24" t="n">
        <x:v>0.75</x:v>
      </x:c>
      <x:c r="K489" s="24" t="str">
        <x:v>Social Sciences</x:v>
      </x:c>
      <x:c r="L489" s="24" t="str">
        <x:v>NYU Anthropology PhD: Any Update?</x:v>
      </x:c>
      <x:c r="M489" s="24" t="str">
        <x:v>Has anyone received any update from NYU Anthro? Specially their Sociocultural program. It’s already late April and there’s still no update. Aren’t most decisions finalized by the 15th usually?</x:v>
      </x:c>
      <x:c r="N489" s="27" t="str">
        <x:v>https://www.reddit.com/r/gradadmissions/comments/1sqtdiv/nyu_anthropology_phd_any_update/</x:v>
      </x:c>
      <x:c r="O489" s="27" t="str">
        <x:v>https://www.reddit.com/r/gradadmissions/comments/1sqtdiv/nyu_anthropology_phd_any_update/</x:v>
      </x:c>
      <x:c r="P489" s="24" t="str">
        <x:v>No</x:v>
      </x:c>
      <x:c r="Q489" s="24" t="str">
        <x:v>Acronym-only institution match</x:v>
      </x:c>
    </x:row>
    <x:row r="490" ht="42" customHeight="1">
      <x:c r="A490" s="21" t="str">
        <x:v>1sqs6z5</x:v>
      </x:c>
      <x:c r="B490" s="21" t="str">
        <x:v>gradadmissions</x:v>
      </x:c>
      <x:c r="C490" s="21" t="n">
        <x:v>46132.634039351855</x:v>
      </x:c>
      <x:c r="D490" s="21" t="str">
        <x:v>2026-04</x:v>
      </x:c>
      <x:c r="E490" s="21" t="str">
        <x:v>Medium</x:v>
      </x:c>
      <x:c r="F490" s="21" t="str">
        <x:v>2 | 5 | 9</x:v>
      </x:c>
      <x:c r="G490" s="21" t="str">
        <x:v>University of Toronto | University of British Columbia | McGill University</x:v>
      </x:c>
      <x:c r="H490" s="21" t="n">
        <x:v>1</x:v>
      </x:c>
      <x:c r="I490" s="21" t="n">
        <x:v>1</x:v>
      </x:c>
      <x:c r="J490" s="21" t="n">
        <x:v>1</x:v>
      </x:c>
      <x:c r="K490" s="21" t="str">
        <x:v>General Advice</x:v>
      </x:c>
      <x:c r="L490" s="21" t="str">
        <x:v>I got an offer but waiting for other schools, what should I do?</x:v>
      </x:c>
      <x:c r="M490" s="21" t="str">
        <x:v>I got conditional admission to a Canadian university for an MSc in Chemistry back in January, and just this past week, a supervisor offered me a position in their group. They said to “take my time” and let them know, but didn’t give a specific deadline. My official admission deadline (to find a supervisor) is May 31, which feels a bit far out to wait. At the same time, I’m still waiting to hear back from McGill and U of T. Would it be better to email McGill and U of T asking for a decision or timeline, or should I follow up with the UBC supervisor to ask how long I realistically have to accept? I did reach out to U of T last week, before I got offered a position at the Canadian university I have an opportunity at, asking for a timeline because it has been 3 months since I applied, and they said, "Maybe before the end of the month."</x:v>
      </x:c>
      <x:c r="N490" s="26" t="str">
        <x:v>https://www.reddit.com/r/gradadmissions/comments/1sqs6z5/i_got_an_offer_but_waiting_for_other_schools_what/</x:v>
      </x:c>
      <x:c r="O490" s="26" t="str">
        <x:v>https://www.reddit.com/r/gradadmissions/comments/1sqs6z5/i_got_an_offer_but_waiting_for_other_schools_what/</x:v>
      </x:c>
      <x:c r="P490" s="21" t="str">
        <x:v>No</x:v>
      </x:c>
      <x:c r="Q490" s="21" t="str">
        <x:v>Acronym-only institution match</x:v>
      </x:c>
    </x:row>
    <x:row r="491" ht="42" customHeight="1">
      <x:c r="A491" s="24" t="str">
        <x:v>1sqmm8f</x:v>
      </x:c>
      <x:c r="B491" s="24" t="str">
        <x:v>gradadmissions</x:v>
      </x:c>
      <x:c r="C491" s="24" t="n">
        <x:v>46132.480532407404</x:v>
      </x:c>
      <x:c r="D491" s="24" t="str">
        <x:v>2026-04</x:v>
      </x:c>
      <x:c r="E491" s="24" t="str">
        <x:v>High</x:v>
      </x:c>
      <x:c r="F491" s="24" t="str">
        <x:v>57</x:v>
      </x:c>
      <x:c r="G491" s="24" t="str">
        <x:v>Hokkaido University</x:v>
      </x:c>
      <x:c r="H491" s="24" t="n">
        <x:v>26</x:v>
      </x:c>
      <x:c r="I491" s="24" t="n">
        <x:v>4</x:v>
      </x:c>
      <x:c r="J491" s="24" t="n">
        <x:v>0.8500000238418579</x:v>
      </x:c>
      <x:c r="K491" s="24" t="str">
        <x:v>General Advice</x:v>
      </x:c>
      <x:c r="L491" s="24" t="str">
        <x:v>Pivoting to Japan — The Insane Pipeline from a 2.5-Year European Undergrad to a Direct Japanese PhD</x:v>
      </x:c>
      <x:c r="M491" s="24" t="str">
        <x:v># TL;DR [Application Status as of April 20, 2026](https://preview.redd.it/7mgydo43l9wg1.png?width=3200&amp;format=png&amp;auto=webp&amp;s=b885cf6943bf99a923763c24a18fa01e5667a41e) My background and school list can be found in [this post](https://www.reddit.com/r/gradadmissions/comments/1rwp5ru). **Rejections:** * University of Copenhagen, Denmark – MSc in Computer Science (Fall 2026 Intake) **Pending:** * The University of Tokyo, Japan – Graduate School of Frontier Sciences, Department of Complexity Science and Engineering, Master's Program (Spring 2027 Intake) **Informal Offer (Nauno) Received:** * National Institute of Informatics (NII), Japan – Intelligent Systems Science, 5-year Integrated PhD Program (Spring 2027 Intake) # Preface Navigating the Japanese application season while physically being in Europe has made my daily schedule quite "abstract" lately. To keep up with my studies, internship, and sending emails to Japanese professors, I stay up late into the night. Then, I catch a bit of sleep in the early morning, only to wake up before dawn for either group meetings or coursework. I spend the afternoon sleeping the other half of the day away until the cafeteria opens. It’s been a ...</x:v>
      </x:c>
      <x:c r="N491" s="27" t="str">
        <x:v>https://www.reddit.com/r/gradadmissions/comments/1sqmm8f/pivoting_to_japan_the_insane_pipeline_from_a/</x:v>
      </x:c>
      <x:c r="O491" s="27" t="str">
        <x:v>https://www.reddit.com/r/gradadmissions/comments/1sqmm8f/pivoting_to_japan_the_insane_pipeline_from_a/</x:v>
      </x:c>
      <x:c r="P491" s="24" t="str">
        <x:v>No</x:v>
      </x:c>
      <x:c r="Q491" s="24" t="str"/>
    </x:row>
    <x:row r="492" ht="42" customHeight="1">
      <x:c r="A492" s="21" t="str">
        <x:v>1sqjies</x:v>
      </x:c>
      <x:c r="B492" s="21" t="str">
        <x:v>gradadmissions</x:v>
      </x:c>
      <x:c r="C492" s="21" t="n">
        <x:v>46132.36054398148</x:v>
      </x:c>
      <x:c r="D492" s="21" t="str">
        <x:v>2026-04</x:v>
      </x:c>
      <x:c r="E492" s="21" t="str">
        <x:v>Low</x:v>
      </x:c>
      <x:c r="F492" s="21" t="str">
        <x:v>18</x:v>
      </x:c>
      <x:c r="G492" s="21" t="str">
        <x:v>King's College London</x:v>
      </x:c>
      <x:c r="H492" s="21" t="n">
        <x:v>0</x:v>
      </x:c>
      <x:c r="I492" s="21" t="n">
        <x:v>0</x:v>
      </x:c>
      <x:c r="J492" s="21" t="n">
        <x:v>0.5</x:v>
      </x:c>
      <x:c r="K492" s="21" t="str">
        <x:v>Social Sciences</x:v>
      </x:c>
      <x:c r="L492" s="21" t="str">
        <x:v>KCL War Studies MA 26-27</x:v>
      </x:c>
      <x:c r="M492" s="21" t="str"/>
      <x:c r="N492" s="26" t="str">
        <x:v>https://www.reddit.com/r/gradadmissions/comments/1sqjies/kcl_war_studies_ma_2627/</x:v>
      </x:c>
      <x:c r="O492" s="26" t="str">
        <x:v>/r/KCL/comments/1sqjhfg/kcl_war_studies_ma_2627/</x:v>
      </x:c>
      <x:c r="P492" s="21" t="str">
        <x:v>No</x:v>
      </x:c>
      <x:c r="Q492" s="21" t="str">
        <x:v>Acronym-only institution match; Institution-only context; manual relevance review</x:v>
      </x:c>
    </x:row>
    <x:row r="493" ht="42" customHeight="1">
      <x:c r="A493" s="24" t="str">
        <x:v>1sqhhj8</x:v>
      </x:c>
      <x:c r="B493" s="24" t="str">
        <x:v>gradadmissions</x:v>
      </x:c>
      <x:c r="C493" s="24" t="n">
        <x:v>46132.277546296296</x:v>
      </x:c>
      <x:c r="D493" s="24" t="str">
        <x:v>2026-04</x:v>
      </x:c>
      <x:c r="E493" s="24" t="str">
        <x:v>Medium</x:v>
      </x:c>
      <x:c r="F493" s="24" t="str">
        <x:v>81</x:v>
      </x:c>
      <x:c r="G493" s="24" t="str">
        <x:v>Arizona State University (Tempe)</x:v>
      </x:c>
      <x:c r="H493" s="24" t="n">
        <x:v>1</x:v>
      </x:c>
      <x:c r="I493" s="24" t="n">
        <x:v>0</x:v>
      </x:c>
      <x:c r="J493" s="24" t="n">
        <x:v>1</x:v>
      </x:c>
      <x:c r="K493" s="24" t="str">
        <x:v>Computational Sciences</x:v>
      </x:c>
      <x:c r="L493" s="24" t="str">
        <x:v>Waiting to hear back from univs</x:v>
      </x:c>
      <x:c r="M493" s="24" t="str">
        <x:v>Hi I applied to around 9 univs for PhD in Computer Science. I got rejection from around 5, while UoA offered me MS in place of PhD. However, I am yet to hear back from Stony Brook ASU Buffalo I got to know that someone from Stony Brook was rejected from PhD. Does that mean that I am on the waitlist? Has anyone else received any response yet from either of these univs?</x:v>
      </x:c>
      <x:c r="N493" s="27" t="str">
        <x:v>https://www.reddit.com/r/gradadmissions/comments/1sqhhj8/waiting_to_hear_back_from_univs/</x:v>
      </x:c>
      <x:c r="O493" s="27" t="str">
        <x:v>https://www.reddit.com/r/gradadmissions/comments/1sqhhj8/waiting_to_hear_back_from_univs/</x:v>
      </x:c>
      <x:c r="P493" s="24" t="str">
        <x:v>No</x:v>
      </x:c>
      <x:c r="Q493" s="24" t="str">
        <x:v>Acronym-only institution match</x:v>
      </x:c>
    </x:row>
    <x:row r="494" ht="42" customHeight="1">
      <x:c r="A494" s="21" t="str">
        <x:v>1sqh359</x:v>
      </x:c>
      <x:c r="B494" s="21" t="str">
        <x:v>gradadmissions</x:v>
      </x:c>
      <x:c r="C494" s="21" t="n">
        <x:v>46132.26184027778</x:v>
      </x:c>
      <x:c r="D494" s="21" t="str">
        <x:v>2026-04</x:v>
      </x:c>
      <x:c r="E494" s="21" t="str">
        <x:v>Medium</x:v>
      </x:c>
      <x:c r="F494" s="21" t="str">
        <x:v>2 | 3 | 6 | 8 | 12 | 17</x:v>
      </x:c>
      <x:c r="G494" s="21" t="str">
        <x:v>University of Toronto | UCL | The London School of Economics and Political Science (LSE) | The University of New South Wales (UNSW Sydney) | The University of Melbourne | Australian National University (ANU)</x:v>
      </x:c>
      <x:c r="H494" s="21" t="n">
        <x:v>1</x:v>
      </x:c>
      <x:c r="I494" s="21" t="n">
        <x:v>0</x:v>
      </x:c>
      <x:c r="J494" s="21" t="n">
        <x:v>1</x:v>
      </x:c>
      <x:c r="K494" s="21" t="str">
        <x:v>Social Sciences</x:v>
      </x:c>
      <x:c r="L494" s="21" t="str">
        <x:v>ANU BFES Grad School Prospects</x:v>
      </x:c>
      <x:c r="M494" s="21" t="str">
        <x:v>I’m a Malaysian student that got offers for: Uni of Toronto Maths and Physical Sciences (4 years) Warwick and UCL Bsc. Politics, Philosophy and Economics (3 years) Australia National University - Bachelors in Finance, Economics and Statistics (Honors) (4 years) UNSW Bsc. Econs / Maths double degree (4 years) University of Melbourne Bachelors of Commerce (3 years) I continue my studies at a US grad school or if possible, get offers for Masters from top UK unis such as LSE or Oxbridge. However, given lack of funding and recent discontinuations of overseas undergraduate scholarships in Malaysia, my top choice, UofT and the UK unis are likely not possible for me now. Given my uni choices, which Australian program would best fulfill my goals and how receptive are top grad schools of these Australian programs?</x:v>
      </x:c>
      <x:c r="N494" s="26" t="str">
        <x:v>https://www.reddit.com/r/gradadmissions/comments/1sqh359/anu_bfes_grad_school_prospects/</x:v>
      </x:c>
      <x:c r="O494" s="26" t="str">
        <x:v>https://www.reddit.com/r/gradadmissions/comments/1sqh359/anu_bfes_grad_school_prospects/</x:v>
      </x:c>
      <x:c r="P494" s="21" t="str">
        <x:v>No</x:v>
      </x:c>
      <x:c r="Q494" s="21" t="str">
        <x:v>Acronym-only institution match</x:v>
      </x:c>
    </x:row>
    <x:row r="495" ht="42" customHeight="1">
      <x:c r="A495" s="24" t="str">
        <x:v>1sqd6nb</x:v>
      </x:c>
      <x:c r="B495" s="24" t="str">
        <x:v>gradadmissions</x:v>
      </x:c>
      <x:c r="C495" s="24" t="n">
        <x:v>46132.12310185185</x:v>
      </x:c>
      <x:c r="D495" s="24" t="str">
        <x:v>2026-04</x:v>
      </x:c>
      <x:c r="E495" s="24" t="str">
        <x:v>Medium</x:v>
      </x:c>
      <x:c r="F495" s="24" t="str">
        <x:v>3 | 11 | 20</x:v>
      </x:c>
      <x:c r="G495" s="24" t="str">
        <x:v>UCL | ETH Zurich | New York University (NYU)</x:v>
      </x:c>
      <x:c r="H495" s="24" t="n">
        <x:v>1</x:v>
      </x:c>
      <x:c r="I495" s="24" t="n">
        <x:v>0</x:v>
      </x:c>
      <x:c r="J495" s="24" t="n">
        <x:v>1</x:v>
      </x:c>
      <x:c r="K495" s="24" t="str">
        <x:v>Computer Sciences</x:v>
      </x:c>
      <x:c r="L495" s="24" t="str">
        <x:v>Grad School Application List (Looking for Feedback &amp; Suggestions)</x:v>
      </x:c>
      <x:c r="M495" s="24" t="str">
        <x:v>Hello everyone, I made an application list for AI/DS/CS masters. based on: 1. QS AI&amp;DS ranking 2. Percentage of international students. 3. Research-heavy or not. 4. Reputation of the program. What do you think of the list and am i missing some good programs ? (international student) Tier 1 (for me): (not sorted) * Oxford - did the ai summer school * Cambridge * Imperial * Toronto * CMU - AIEMS * UCLA * Nanyang * ETH Zurich - DS Tier 2: * EPFL * UCL * University of Hong Kong * Edinburgh Maybe idk still tier: (Low rank, Low % of internationals or Program Reputation) * NYU ? prob * Michigan Ann Arbor ?? mostly no * University of Washington ? maybe * Cornell? i dont think so * Melbourne ? ummm * Columbia ? ummm * British Columbia ? good i think * Waterloo * Duke</x:v>
      </x:c>
      <x:c r="N495" s="27" t="str">
        <x:v>https://www.reddit.com/r/gradadmissions/comments/1sqd6nb/grad_school_application_list_looking_for_feedback/</x:v>
      </x:c>
      <x:c r="O495" s="27" t="str">
        <x:v>https://www.reddit.com/r/gradadmissions/comments/1sqd6nb/grad_school_application_list_looking_for_feedback/</x:v>
      </x:c>
      <x:c r="P495" s="24" t="str">
        <x:v>No</x:v>
      </x:c>
      <x:c r="Q495" s="24" t="str">
        <x:v>Acronym-only institution match</x:v>
      </x:c>
    </x:row>
    <x:row r="496" ht="42" customHeight="1">
      <x:c r="A496" s="21" t="str">
        <x:v>1sqd1od</x:v>
      </x:c>
      <x:c r="B496" s="21" t="str">
        <x:v>gradadmissions</x:v>
      </x:c>
      <x:c r="C496" s="21" t="n">
        <x:v>46132.118680555555</x:v>
      </x:c>
      <x:c r="D496" s="21" t="str">
        <x:v>2026-04</x:v>
      </x:c>
      <x:c r="E496" s="21" t="str">
        <x:v>Medium</x:v>
      </x:c>
      <x:c r="F496" s="21" t="str">
        <x:v>20</x:v>
      </x:c>
      <x:c r="G496" s="21" t="str">
        <x:v>New York University (NYU)</x:v>
      </x:c>
      <x:c r="H496" s="21" t="n">
        <x:v>1</x:v>
      </x:c>
      <x:c r="I496" s="21" t="n">
        <x:v>0</x:v>
      </x:c>
      <x:c r="J496" s="21" t="n">
        <x:v>1</x:v>
      </x:c>
      <x:c r="K496" s="21" t="str">
        <x:v>General Advice</x:v>
      </x:c>
      <x:c r="L496" s="21" t="str">
        <x:v>Should I take NYU MS BME</x:v>
      </x:c>
      <x:c r="M496" s="21" t="str">
        <x:v>I haven’t been able to connect with anyone from this department so it feels very weird to accept the offer as the cost is also too much, I have 9 days to accept it and is my only choice because deadlines for deposit of Rice University and Boston Uni have passed. Please help with some advice!!</x:v>
      </x:c>
      <x:c r="N496" s="26" t="str">
        <x:v>https://www.reddit.com/r/gradadmissions/comments/1sqd1od/should_i_take_nyu_ms_bme/</x:v>
      </x:c>
      <x:c r="O496" s="26" t="str">
        <x:v>https://www.reddit.com/r/gradadmissions/comments/1sqd1od/should_i_take_nyu_ms_bme/</x:v>
      </x:c>
      <x:c r="P496" s="21" t="str">
        <x:v>No</x:v>
      </x:c>
      <x:c r="Q496" s="21" t="str">
        <x:v>Acronym-only institution match</x:v>
      </x:c>
    </x:row>
    <x:row r="497" ht="42" customHeight="1">
      <x:c r="A497" s="24" t="str">
        <x:v>1sq9235</x:v>
      </x:c>
      <x:c r="B497" s="24" t="str">
        <x:v>gradadmissions</x:v>
      </x:c>
      <x:c r="C497" s="24" t="n">
        <x:v>46131.993472222224</x:v>
      </x:c>
      <x:c r="D497" s="24" t="str">
        <x:v>2026-04</x:v>
      </x:c>
      <x:c r="E497" s="24" t="str">
        <x:v>Medium</x:v>
      </x:c>
      <x:c r="F497" s="24" t="str">
        <x:v>14</x:v>
      </x:c>
      <x:c r="G497" s="24" t="str">
        <x:v>Stanford University</x:v>
      </x:c>
      <x:c r="H497" s="24" t="n">
        <x:v>3</x:v>
      </x:c>
      <x:c r="I497" s="24" t="n">
        <x:v>8</x:v>
      </x:c>
      <x:c r="J497" s="24" t="n">
        <x:v>0.6399999856948853</x:v>
      </x:c>
      <x:c r="K497" s="24" t="str">
        <x:v>Applied Sciences</x:v>
      </x:c>
      <x:c r="L497" s="24" t="str">
        <x:v>What are my chances for top 20 programs?</x:v>
      </x:c>
      <x:c r="M497" s="24" t="str">
        <x:v>I've narrowed down a few labs in universities whose work is relevant to my research experience as an undergrad (chemical biology and photophysics, primarily focused on synthesis and characterization of fluorescent probes). I wanted to attain a better idea of whether I should apply for the upcoming cycle (i.e. straight out of undergrad which I finish June 2027) or take a gap year and continue lab work. Some information about my profile so far: 1.5+ years in a synthetic organic chemistry laboratory working on fluorescent analogues of biomolecules, computationally modelled (TD-DFT) their excited-state dynamics to get a better idea of their fluorescence quenching mechanisms. Also carried out some side projects characterizing fluorophores with similar scaffolds. 1.5+ years interning in industry laboratories, mostly solid-state organic chemistry working on pre-formulation development and some process chemistry. 3 month summer intensive working purely on synthesis of different kinds of organic and inorganic fluorophores (different from the nucleoside analogues). Ideally by application time, undergrad honors thesis alongside 2 poster presentations. Publication unlikely by then. Major up...</x:v>
      </x:c>
      <x:c r="N497" s="27" t="str">
        <x:v>https://www.reddit.com/r/gradadmissions/comments/1sq9235/what_are_my_chances_for_top_20_programs/</x:v>
      </x:c>
      <x:c r="O497" s="27" t="str">
        <x:v>https://www.reddit.com/r/gradadmissions/comments/1sq9235/what_are_my_chances_for_top_20_programs/</x:v>
      </x:c>
      <x:c r="P497" s="24" t="str">
        <x:v>No</x:v>
      </x:c>
      <x:c r="Q497" s="24" t="str"/>
    </x:row>
    <x:row r="498" ht="42" customHeight="1">
      <x:c r="A498" s="21" t="str">
        <x:v>1sq1us8</x:v>
      </x:c>
      <x:c r="B498" s="21" t="str">
        <x:v>gradadmissions</x:v>
      </x:c>
      <x:c r="C498" s="21" t="n">
        <x:v>46131.79300925926</x:v>
      </x:c>
      <x:c r="D498" s="21" t="str">
        <x:v>2026-04</x:v>
      </x:c>
      <x:c r="E498" s="21" t="str">
        <x:v>Medium</x:v>
      </x:c>
      <x:c r="F498" s="21" t="str">
        <x:v>3</x:v>
      </x:c>
      <x:c r="G498" s="21" t="str">
        <x:v>UCL</x:v>
      </x:c>
      <x:c r="H498" s="21" t="n">
        <x:v>0</x:v>
      </x:c>
      <x:c r="I498" s="21" t="n">
        <x:v>0</x:v>
      </x:c>
      <x:c r="J498" s="21" t="n">
        <x:v>0.5</x:v>
      </x:c>
      <x:c r="K498" s="21" t="str">
        <x:v>Computer Sciences</x:v>
      </x:c>
      <x:c r="L498" s="21" t="str">
        <x:v>Which to choose: UCL (MSc Software Systems Engineering) vs. Edinburgh (MSc Computer Science)?</x:v>
      </x:c>
      <x:c r="M498" s="21" t="str"/>
      <x:c r="N498" s="26" t="str">
        <x:v>https://www.reddit.com/r/gradadmissions/comments/1sq1us8/which_to_choose_ucl_msc_software_systems/</x:v>
      </x:c>
      <x:c r="O498" s="26" t="str">
        <x:v>/r/Indians_StudyAbroad/comments/1sq0pil/which_to_choose_ucl_msc_software_systems/</x:v>
      </x:c>
      <x:c r="P498" s="21" t="str">
        <x:v>No</x:v>
      </x:c>
      <x:c r="Q498" s="21" t="str">
        <x:v>Acronym-only institution match</x:v>
      </x:c>
    </x:row>
    <x:row r="499" ht="42" customHeight="1">
      <x:c r="A499" s="24" t="str">
        <x:v>1sq0p4r</x:v>
      </x:c>
      <x:c r="B499" s="24" t="str">
        <x:v>gradadmissions</x:v>
      </x:c>
      <x:c r="C499" s="24" t="n">
        <x:v>46131.76366898148</x:v>
      </x:c>
      <x:c r="D499" s="24" t="str">
        <x:v>2026-04</x:v>
      </x:c>
      <x:c r="E499" s="24" t="str">
        <x:v>Medium</x:v>
      </x:c>
      <x:c r="F499" s="24" t="str">
        <x:v>14</x:v>
      </x:c>
      <x:c r="G499" s="24" t="str">
        <x:v>Stanford University</x:v>
      </x:c>
      <x:c r="H499" s="24" t="n">
        <x:v>0</x:v>
      </x:c>
      <x:c r="I499" s="24" t="n">
        <x:v>15</x:v>
      </x:c>
      <x:c r="J499" s="24" t="n">
        <x:v>0.4000000059604645</x:v>
      </x:c>
      <x:c r="K499" s="24" t="str">
        <x:v>Computational Sciences</x:v>
      </x:c>
      <x:c r="L499" s="24" t="str">
        <x:v>Top Math PhD Program</x:v>
      </x:c>
      <x:c r="M499" s="24" t="str">
        <x:v>I am currently an incoming freshman to Rice university. How can I get into a top math PhD program such as Stanford/MIT. I know math PhD admissions are extremely comptitive, so please give me the best advice so I can start preparing early on.</x:v>
      </x:c>
      <x:c r="N499" s="27" t="str">
        <x:v>https://www.reddit.com/r/gradadmissions/comments/1sq0p4r/top_math_phd_program/</x:v>
      </x:c>
      <x:c r="O499" s="27" t="str">
        <x:v>https://www.reddit.com/r/gradadmissions/comments/1sq0p4r/top_math_phd_program/</x:v>
      </x:c>
      <x:c r="P499" s="24" t="str">
        <x:v>No</x:v>
      </x:c>
      <x:c r="Q499" s="24" t="str"/>
    </x:row>
    <x:row r="500" ht="42" customHeight="1">
      <x:c r="A500" s="21" t="str">
        <x:v>1spua77</x:v>
      </x:c>
      <x:c r="B500" s="21" t="str">
        <x:v>gradadmissions</x:v>
      </x:c>
      <x:c r="C500" s="21" t="n">
        <x:v>46131.597974537035</x:v>
      </x:c>
      <x:c r="D500" s="21" t="str">
        <x:v>2026-04</x:v>
      </x:c>
      <x:c r="E500" s="21" t="str">
        <x:v>Medium</x:v>
      </x:c>
      <x:c r="F500" s="21" t="str">
        <x:v>3 | 18</x:v>
      </x:c>
      <x:c r="G500" s="21" t="str">
        <x:v>UCL | King's College London</x:v>
      </x:c>
      <x:c r="H500" s="21" t="n">
        <x:v>0</x:v>
      </x:c>
      <x:c r="I500" s="21" t="n">
        <x:v>0</x:v>
      </x:c>
      <x:c r="J500" s="21" t="n">
        <x:v>0.5</x:v>
      </x:c>
      <x:c r="K500" s="21" t="str">
        <x:v>Humanities</x:v>
      </x:c>
      <x:c r="L500" s="21" t="str">
        <x:v>Need help choosing universities for MA (IR Middle eastern studies focus) SOAS vs others?</x:v>
      </x:c>
      <x:c r="M500" s="21" t="str">
        <x:v>Hi everyone, I’m planning to apply for a Master’s in 2028 in fields like Middle Eastern Studies / International Relations with a focus on policy and the Gulf region, and I’m trying to narrow down my university choices. **My background:** * BA in International Relations (India) * CGPA \~7.9–8.5(expected) * Strong extracurriculars (NSS, leadership roles, internships in NGO, media, legislative space) * 12 years of Arabic (intermediate level can read, write, and speak somewhat) * Interested in working in the Gulf (policy, development, or research roles) **Current shortlist:** * SOAS * Exeter * KCL * UCL * Leiden (Netherlands) * Freie University Berlin **Goals:** * Ideally get a scholarship (Chevening is my main target) * Build a career related to Middle East / Gulf policy * Keep a balance between employability and specialization **My confusion:** * Is SOAS the best choice for my niche, or should I prioritise universities like UCL/KCL for better job prospects? * How do these universities compare in terms of actual job outcomes, especially for working in the Gulf? Would really appreciate advice from anyone who has studied in these places or is familiar with these programs! Thanks :)</x:v>
      </x:c>
      <x:c r="N500" s="26" t="str">
        <x:v>https://www.reddit.com/r/gradadmissions/comments/1spua77/need_help_choosing_universities_for_ma_ir_middle/</x:v>
      </x:c>
      <x:c r="O500" s="26" t="str">
        <x:v>https://www.reddit.com/r/gradadmissions/comments/1spua77/need_help_choosing_universities_for_ma_ir_middle/</x:v>
      </x:c>
      <x:c r="P500" s="21" t="str">
        <x:v>No</x:v>
      </x:c>
      <x:c r="Q500" s="21" t="str">
        <x:v>Acronym-only institution match</x:v>
      </x:c>
    </x:row>
    <x:row r="501" ht="42" customHeight="1">
      <x:c r="A501" s="24" t="str">
        <x:v>1spm639</x:v>
      </x:c>
      <x:c r="B501" s="24" t="str">
        <x:v>gradadmissions</x:v>
      </x:c>
      <x:c r="C501" s="24" t="n">
        <x:v>46131.30855324074</x:v>
      </x:c>
      <x:c r="D501" s="24" t="str">
        <x:v>2026-04</x:v>
      </x:c>
      <x:c r="E501" s="24" t="str">
        <x:v>Medium</x:v>
      </x:c>
      <x:c r="F501" s="24" t="str">
        <x:v>20 | 30</x:v>
      </x:c>
      <x:c r="G501" s="24" t="str">
        <x:v>New York University (NYU) | University of Pennsylvania</x:v>
      </x:c>
      <x:c r="H501" s="24" t="n">
        <x:v>2</x:v>
      </x:c>
      <x:c r="I501" s="24" t="n">
        <x:v>5</x:v>
      </x:c>
      <x:c r="J501" s="24" t="n">
        <x:v>1</x:v>
      </x:c>
      <x:c r="K501" s="24" t="str">
        <x:v>Engineering</x:v>
      </x:c>
      <x:c r="L501" s="24" t="str">
        <x:v>stuck between nyu and upenn</x:v>
      </x:c>
      <x:c r="M501" s="24" t="str">
        <x:v>need help/advice for choosing between nyu or penn for ms in data science! I have been doing research and talking to people. Literally stuck since nyu is great for the curriculum and courant is well reputed, but penn’s alumni, consulting/business pipeline, and ivy reputation can’t also be ignored. context: international student who did undergrad in the U.S. and potentially want to go into healthcare consulting (prior healthcare internship at cvs) but not sure and want a wide range of options.</x:v>
      </x:c>
      <x:c r="N501" s="27" t="str">
        <x:v>https://www.reddit.com/r/gradadmissions/comments/1spm639/stuck_between_nyu_and_upenn/</x:v>
      </x:c>
      <x:c r="O501" s="27" t="str">
        <x:v>https://www.reddit.com/r/gradadmissions/comments/1spm639/stuck_between_nyu_and_upenn/</x:v>
      </x:c>
      <x:c r="P501" s="24" t="str">
        <x:v>No</x:v>
      </x:c>
      <x:c r="Q501" s="24" t="str">
        <x:v>Acronym-only institution match</x:v>
      </x:c>
    </x:row>
    <x:row r="502" ht="42" customHeight="1">
      <x:c r="A502" s="21" t="str">
        <x:v>1spm5kx</x:v>
      </x:c>
      <x:c r="B502" s="21" t="str">
        <x:v>gradadmissions</x:v>
      </x:c>
      <x:c r="C502" s="21" t="n">
        <x:v>46131.30795138889</x:v>
      </x:c>
      <x:c r="D502" s="21" t="str">
        <x:v>2026-04</x:v>
      </x:c>
      <x:c r="E502" s="21" t="str">
        <x:v>Low</x:v>
      </x:c>
      <x:c r="F502" s="21" t="str">
        <x:v>20 | 30</x:v>
      </x:c>
      <x:c r="G502" s="21" t="str">
        <x:v>New York University (NYU) | University of Pennsylvania</x:v>
      </x:c>
      <x:c r="H502" s="21" t="n">
        <x:v>1</x:v>
      </x:c>
      <x:c r="I502" s="21" t="n">
        <x:v>0</x:v>
      </x:c>
      <x:c r="J502" s="21" t="n">
        <x:v>1</x:v>
      </x:c>
      <x:c r="K502" s="21" t="str">
        <x:v>Engineering</x:v>
      </x:c>
      <x:c r="L502" s="21" t="str">
        <x:v>stuck between two schools: nyu or UPenn</x:v>
      </x:c>
      <x:c r="M502" s="21" t="str"/>
      <x:c r="N502" s="26" t="str">
        <x:v>https://www.reddit.com/r/gradadmissions/comments/1spm5kx/stuck_between_two_schools_nyu_or_upenn/</x:v>
      </x:c>
      <x:c r="O502" s="26" t="str">
        <x:v>/r/u_Valuable_Impress4336/comments/1spm5es/stuck_between_two_schools_nyu_or_upenn/</x:v>
      </x:c>
      <x:c r="P502" s="21" t="str">
        <x:v>No</x:v>
      </x:c>
      <x:c r="Q502" s="21" t="str">
        <x:v>Acronym-only institution match; Institution-only context; manual relevance review</x:v>
      </x:c>
    </x:row>
    <x:row r="503" ht="42" customHeight="1">
      <x:c r="A503" s="24" t="str">
        <x:v>1splab3</x:v>
      </x:c>
      <x:c r="B503" s="24" t="str">
        <x:v>gradadmissions</x:v>
      </x:c>
      <x:c r="C503" s="24" t="n">
        <x:v>46131.273831018516</x:v>
      </x:c>
      <x:c r="D503" s="24" t="str">
        <x:v>2026-04</x:v>
      </x:c>
      <x:c r="E503" s="24" t="str">
        <x:v>Medium</x:v>
      </x:c>
      <x:c r="F503" s="24" t="str">
        <x:v>21</x:v>
      </x:c>
      <x:c r="G503" s="24" t="str">
        <x:v>Pennsylvania State University</x:v>
      </x:c>
      <x:c r="H503" s="24" t="n">
        <x:v>0</x:v>
      </x:c>
      <x:c r="I503" s="24" t="n">
        <x:v>4</x:v>
      </x:c>
      <x:c r="J503" s="24" t="n">
        <x:v>0.5</x:v>
      </x:c>
      <x:c r="K503" s="24" t="str">
        <x:v>Engineering</x:v>
      </x:c>
      <x:c r="L503" s="24" t="str">
        <x:v>PhD in ChemEng Fall 2027</x:v>
      </x:c>
      <x:c r="M503" s="24" t="str">
        <x:v>Hi guys, I am planning to apply for a PhD in Chemical Engineering in Fall 2027 and would love some feedback on my profile. **My Profile:** * **Education:** International student. Transferred from a top-tier tech university in Vietnam to a Group of Eight university in Australia. * **GPA:** 4.0/4.0 (US equivalent) maintained throughout the transfer. * **Research Experience:** 6 months of intensive research in a process systems engineering lab. * **Publications:** 2 manuscripts as Co-First Author (collaborating with a PhD candidate) in the final stages of preparation. Targeting submission to high-impact journals by June this year. Focus: process simulation, TEA, and LCA for sustainable energy . Currently, my research is mainly based on Aspen Plus. However, for my PhD, I want to pivot to either experimental electrocatalysis or material simulation (DFT). My current top choices are Rice, Penn State, Northeastern, Princeton, Columbia, and UMich. **My Questions:** 1. **Submission Status:** How much weight do "Submitted" or "In-prep" papers carry for top-tier schools if they aren't fully published by the time applications open? 2. **The Pivot:** Does having co-first authorship on systems...</x:v>
      </x:c>
      <x:c r="N503" s="27" t="str">
        <x:v>https://www.reddit.com/r/gradadmissions/comments/1splab3/phd_in_chemeng_fall_2027/</x:v>
      </x:c>
      <x:c r="O503" s="27" t="str">
        <x:v>https://www.reddit.com/r/gradadmissions/comments/1splab3/phd_in_chemeng_fall_2027/</x:v>
      </x:c>
      <x:c r="P503" s="24" t="str">
        <x:v>No</x:v>
      </x:c>
      <x:c r="Q503" s="24" t="str"/>
    </x:row>
    <x:row r="504" ht="42" customHeight="1">
      <x:c r="A504" s="21" t="str">
        <x:v>1spigb2</x:v>
      </x:c>
      <x:c r="B504" s="21" t="str">
        <x:v>gradadmissions</x:v>
      </x:c>
      <x:c r="C504" s="21" t="n">
        <x:v>46131.167719907404</x:v>
      </x:c>
      <x:c r="D504" s="21" t="str">
        <x:v>2026-04</x:v>
      </x:c>
      <x:c r="E504" s="21" t="str">
        <x:v>Medium</x:v>
      </x:c>
      <x:c r="F504" s="21" t="str">
        <x:v>20</x:v>
      </x:c>
      <x:c r="G504" s="21" t="str">
        <x:v>New York University (NYU)</x:v>
      </x:c>
      <x:c r="H504" s="21" t="n">
        <x:v>0</x:v>
      </x:c>
      <x:c r="I504" s="21" t="n">
        <x:v>0</x:v>
      </x:c>
      <x:c r="J504" s="21" t="n">
        <x:v>0.5</x:v>
      </x:c>
      <x:c r="K504" s="21" t="str">
        <x:v>Engineering</x:v>
      </x:c>
      <x:c r="L504" s="21" t="str">
        <x:v>Thoughts on NYU MS BME</x:v>
      </x:c>
      <x:c r="M504" s="21" t="str">
        <x:v>Got an admit from NYU MS BME for Fall 2026. Really not sure if its worth it as the costs are alot inspite of the scholarship:)</x:v>
      </x:c>
      <x:c r="N504" s="26" t="str">
        <x:v>https://www.reddit.com/r/gradadmissions/comments/1spigb2/thoughts_on_nyu_ms_bme/</x:v>
      </x:c>
      <x:c r="O504" s="26" t="str">
        <x:v>https://www.reddit.com/r/gradadmissions/comments/1spigb2/thoughts_on_nyu_ms_bme/</x:v>
      </x:c>
      <x:c r="P504" s="21" t="str">
        <x:v>No</x:v>
      </x:c>
      <x:c r="Q504" s="21" t="str">
        <x:v>Acronym-only institution match</x:v>
      </x:c>
    </x:row>
    <x:row r="505" ht="42" customHeight="1">
      <x:c r="A505" s="24" t="str">
        <x:v>1sphpe5</x:v>
      </x:c>
      <x:c r="B505" s="24" t="str">
        <x:v>gradadmissions</x:v>
      </x:c>
      <x:c r="C505" s="24" t="n">
        <x:v>46131.1415162037</x:v>
      </x:c>
      <x:c r="D505" s="24" t="str">
        <x:v>2026-04</x:v>
      </x:c>
      <x:c r="E505" s="24" t="str">
        <x:v>Medium</x:v>
      </x:c>
      <x:c r="F505" s="24" t="str">
        <x:v>20</x:v>
      </x:c>
      <x:c r="G505" s="24" t="str">
        <x:v>New York University (NYU)</x:v>
      </x:c>
      <x:c r="H505" s="24" t="n">
        <x:v>0</x:v>
      </x:c>
      <x:c r="I505" s="24" t="n">
        <x:v>0</x:v>
      </x:c>
      <x:c r="J505" s="24" t="n">
        <x:v>0.5</x:v>
      </x:c>
      <x:c r="K505" s="24" t="str">
        <x:v>Engineering</x:v>
      </x:c>
      <x:c r="L505" s="24" t="str">
        <x:v>NYU Tandon MS BME</x:v>
      </x:c>
      <x:c r="M505" s="24" t="str">
        <x:v>Need to make a decision on NYU Tandon MA BME but the finances are a lot inspite of a scholarship. Wondering if the degree from NYU is really worth it considering current world situation.</x:v>
      </x:c>
      <x:c r="N505" s="27" t="str">
        <x:v>https://www.reddit.com/r/gradadmissions/comments/1sphpe5/nyu_tandon_ms_bme/</x:v>
      </x:c>
      <x:c r="O505" s="27" t="str">
        <x:v>https://www.reddit.com/r/gradadmissions/comments/1sphpe5/nyu_tandon_ms_bme/</x:v>
      </x:c>
      <x:c r="P505" s="24" t="str">
        <x:v>No</x:v>
      </x:c>
      <x:c r="Q505" s="24" t="str">
        <x:v>Acronym-only institution match</x:v>
      </x:c>
    </x:row>
    <x:row r="506" ht="42" customHeight="1">
      <x:c r="A506" s="21" t="str">
        <x:v>1spb9e9</x:v>
      </x:c>
      <x:c r="B506" s="21" t="str">
        <x:v>gradadmissions</x:v>
      </x:c>
      <x:c r="C506" s="21" t="n">
        <x:v>46130.9318287037</x:v>
      </x:c>
      <x:c r="D506" s="21" t="str">
        <x:v>2026-04</x:v>
      </x:c>
      <x:c r="E506" s="21" t="str">
        <x:v>Medium</x:v>
      </x:c>
      <x:c r="F506" s="21" t="str">
        <x:v>20</x:v>
      </x:c>
      <x:c r="G506" s="21" t="str">
        <x:v>New York University (NYU)</x:v>
      </x:c>
      <x:c r="H506" s="21" t="n">
        <x:v>0</x:v>
      </x:c>
      <x:c r="I506" s="21" t="n">
        <x:v>2</x:v>
      </x:c>
      <x:c r="J506" s="21" t="n">
        <x:v>0.5</x:v>
      </x:c>
      <x:c r="K506" s="21" t="str">
        <x:v>Computer Sciences</x:v>
      </x:c>
      <x:c r="L506" s="21" t="str">
        <x:v>[Need help] Got Accepted to NYU courant MSCS, Boston uni MS AI, UMD college park MS AI</x:v>
      </x:c>
      <x:c r="M506" s="21" t="str">
        <x:v># just a little background about me, I have around 5 YOE and it has been in the AI space. I want to do my masters to relearn learn the fundamentals and to also be able to work on projects, netowrk and be around the best in the business. I want to build out things and would really appreciate some startup hubs/ centers. Academic rigour would help me in strengthening my concepts. Now, I need some help and confused on what is the right fit for me. Financials would require me to take an education loan as an international student. 1.NYU courant - 70k tuition fee + NYC living costs 2. Boston uni - 70k tuition ( 20k scholarhip ) 3. UMD college park - 40k tuition</x:v>
      </x:c>
      <x:c r="N506" s="26" t="str">
        <x:v>https://www.reddit.com/r/gradadmissions/comments/1spb9e9/need_help_got_accepted_to_nyu_courant_mscs_boston/</x:v>
      </x:c>
      <x:c r="O506" s="26" t="str">
        <x:v>https://www.reddit.com/r/gradadmissions/comments/1spb9e9/need_help_got_accepted_to_nyu_courant_mscs_boston/</x:v>
      </x:c>
      <x:c r="P506" s="21" t="str">
        <x:v>No</x:v>
      </x:c>
      <x:c r="Q506" s="21" t="str">
        <x:v>Acronym-only institution match</x:v>
      </x:c>
    </x:row>
    <x:row r="507" ht="42" customHeight="1">
      <x:c r="A507" s="24" t="str">
        <x:v>1sp2mgn</x:v>
      </x:c>
      <x:c r="B507" s="24" t="str">
        <x:v>gradadmissions</x:v>
      </x:c>
      <x:c r="C507" s="24" t="n">
        <x:v>46130.69719907407</x:v>
      </x:c>
      <x:c r="D507" s="24" t="str">
        <x:v>2026-04</x:v>
      </x:c>
      <x:c r="E507" s="24" t="str">
        <x:v>Medium</x:v>
      </x:c>
      <x:c r="F507" s="24" t="str">
        <x:v>20</x:v>
      </x:c>
      <x:c r="G507" s="24" t="str">
        <x:v>New York University (NYU)</x:v>
      </x:c>
      <x:c r="H507" s="24" t="n">
        <x:v>2</x:v>
      </x:c>
      <x:c r="I507" s="24" t="n">
        <x:v>1</x:v>
      </x:c>
      <x:c r="J507" s="24" t="n">
        <x:v>1</x:v>
      </x:c>
      <x:c r="K507" s="24" t="str">
        <x:v>General Advice</x:v>
      </x:c>
      <x:c r="L507" s="24" t="str">
        <x:v>I need help SOS</x:v>
      </x:c>
      <x:c r="M507" s="24" t="str">
        <x:v>So basically I am currently a data scientist, I applied for NYU MSDS but I didn’t get in, instead they offered me admission into NYU’s Courant Computing, Entrepreneurship, and Innovation MS program, with some exposure to stern courses. I also got into NYU Tandon Emerging Technologies MS program, which comes with different concentrations like \[Data Science, or Machine Learning\] where I have the freedom to choose the concentration. I can’t make the decision to choose, so ig I wanted to ask your opinion, what do y’all think?</x:v>
      </x:c>
      <x:c r="N507" s="27" t="str">
        <x:v>https://www.reddit.com/r/gradadmissions/comments/1sp2mgn/i_need_help_sos/</x:v>
      </x:c>
      <x:c r="O507" s="27" t="str">
        <x:v>https://www.reddit.com/r/gradadmissions/comments/1sp2mgn/i_need_help_sos/</x:v>
      </x:c>
      <x:c r="P507" s="24" t="str">
        <x:v>No</x:v>
      </x:c>
      <x:c r="Q507" s="24" t="str">
        <x:v>Acronym-only institution match</x:v>
      </x:c>
    </x:row>
    <x:row r="508" ht="42" customHeight="1">
      <x:c r="A508" s="21" t="str">
        <x:v>1sp1i0q</x:v>
      </x:c>
      <x:c r="B508" s="21" t="str">
        <x:v>gradadmissions</x:v>
      </x:c>
      <x:c r="C508" s="21" t="n">
        <x:v>46130.66707175926</x:v>
      </x:c>
      <x:c r="D508" s="21" t="str">
        <x:v>2026-04</x:v>
      </x:c>
      <x:c r="E508" s="21" t="str">
        <x:v>Medium</x:v>
      </x:c>
      <x:c r="F508" s="21" t="str">
        <x:v>14</x:v>
      </x:c>
      <x:c r="G508" s="21" t="str">
        <x:v>Stanford University</x:v>
      </x:c>
      <x:c r="H508" s="21" t="n">
        <x:v>7</x:v>
      </x:c>
      <x:c r="I508" s="21" t="n">
        <x:v>9</x:v>
      </x:c>
      <x:c r="J508" s="21" t="n">
        <x:v>1</x:v>
      </x:c>
      <x:c r="K508" s="21" t="str">
        <x:v>Physical Sciences</x:v>
      </x:c>
      <x:c r="L508" s="21" t="str">
        <x:v>Is it worth taking the physics GRE?</x:v>
      </x:c>
      <x:c r="M508" s="21" t="str">
        <x:v>I am planning to apply for PhDs in accelerator physics next cycle. I have a 3.65 GPA, three summer research experiences (REU at Cornell, SULI at SLAC, SURF at UCLA), and one second-author conference paper (NAPAC 2025). Of the universities I'm applying to, none require the physics GRE but three (Stanford, UChicago, Old Dominion) recommend it and several more accept it as optional. However it is quite expensive so I'm not sure if it's worth it. How much would it strengthen my application?</x:v>
      </x:c>
      <x:c r="N508" s="26" t="str">
        <x:v>https://www.reddit.com/r/gradadmissions/comments/1sp1i0q/is_it_worth_taking_the_physics_gre/</x:v>
      </x:c>
      <x:c r="O508" s="26" t="str">
        <x:v>https://www.reddit.com/r/gradadmissions/comments/1sp1i0q/is_it_worth_taking_the_physics_gre/</x:v>
      </x:c>
      <x:c r="P508" s="21" t="str">
        <x:v>No</x:v>
      </x:c>
      <x:c r="Q508" s="21" t="str"/>
    </x:row>
    <x:row r="509" ht="42" customHeight="1">
      <x:c r="A509" s="24" t="str">
        <x:v>1souxmc</x:v>
      </x:c>
      <x:c r="B509" s="24" t="str">
        <x:v>gradadmissions</x:v>
      </x:c>
      <x:c r="C509" s="24" t="n">
        <x:v>46130.471597222226</x:v>
      </x:c>
      <x:c r="D509" s="24" t="str">
        <x:v>2026-04</x:v>
      </x:c>
      <x:c r="E509" s="24" t="str">
        <x:v>Medium</x:v>
      </x:c>
      <x:c r="F509" s="24" t="str">
        <x:v>25</x:v>
      </x:c>
      <x:c r="G509" s="24" t="str">
        <x:v>University of Leeds</x:v>
      </x:c>
      <x:c r="H509" s="24" t="n">
        <x:v>1</x:v>
      </x:c>
      <x:c r="I509" s="24" t="n">
        <x:v>0</x:v>
      </x:c>
      <x:c r="J509" s="24" t="n">
        <x:v>1</x:v>
      </x:c>
      <x:c r="K509" s="24" t="str">
        <x:v>Engineering</x:v>
      </x:c>
      <x:c r="L509" s="24" t="str">
        <x:v>MSc geotechnical engineering course at University of Leeds.</x:v>
      </x:c>
      <x:c r="M509" s="24" t="str"/>
      <x:c r="N509" s="27" t="str">
        <x:v>https://www.reddit.com/r/gradadmissions/comments/1souxmc/msc_geotechnical_engineering_course_at_university/</x:v>
      </x:c>
      <x:c r="O509" s="27" t="str">
        <x:v>https://www.reddit.com/r/gradadmissions/comments/1souxmc/msc_geotechnical_engineering_course_at_university/</x:v>
      </x:c>
      <x:c r="P509" s="24" t="str">
        <x:v>No</x:v>
      </x:c>
      <x:c r="Q509" s="24" t="str"/>
    </x:row>
    <x:row r="510" ht="42" customHeight="1">
      <x:c r="A510" s="21" t="str">
        <x:v>1sosude</x:v>
      </x:c>
      <x:c r="B510" s="21" t="str">
        <x:v>gradadmissions</x:v>
      </x:c>
      <x:c r="C510" s="21" t="n">
        <x:v>46130.38966435185</x:v>
      </x:c>
      <x:c r="D510" s="21" t="str">
        <x:v>2026-04</x:v>
      </x:c>
      <x:c r="E510" s="21" t="str">
        <x:v>Medium</x:v>
      </x:c>
      <x:c r="F510" s="21" t="str">
        <x:v>14</x:v>
      </x:c>
      <x:c r="G510" s="21" t="str">
        <x:v>Stanford University</x:v>
      </x:c>
      <x:c r="H510" s="21" t="n">
        <x:v>0</x:v>
      </x:c>
      <x:c r="I510" s="21" t="n">
        <x:v>2</x:v>
      </x:c>
      <x:c r="J510" s="21" t="n">
        <x:v>0.4000000059604645</x:v>
      </x:c>
      <x:c r="K510" s="21" t="str">
        <x:v>General Advice</x:v>
      </x:c>
      <x:c r="L510" s="21" t="str">
        <x:v>Stanford knight henessy</x:v>
      </x:c>
      <x:c r="M510" s="21" t="str">
        <x:v>hey! I’m a high school senior ( year 13 here in uk) and I really want to pursue my masters/phd at Stanford and do so by Stanford’s knight henessy scholarship. any tips ? what can I do to prepare and win it</x:v>
      </x:c>
      <x:c r="N510" s="26" t="str">
        <x:v>https://www.reddit.com/r/gradadmissions/comments/1sosude/stanford_knight_henessy/</x:v>
      </x:c>
      <x:c r="O510" s="26" t="str">
        <x:v>https://www.reddit.com/r/gradadmissions/comments/1sosude/stanford_knight_henessy/</x:v>
      </x:c>
      <x:c r="P510" s="21" t="str">
        <x:v>No</x:v>
      </x:c>
      <x:c r="Q510" s="21" t="str"/>
    </x:row>
    <x:row r="511" ht="42" customHeight="1">
      <x:c r="A511" s="24" t="str">
        <x:v>1sopjhn</x:v>
      </x:c>
      <x:c r="B511" s="24" t="str">
        <x:v>gradadmissions</x:v>
      </x:c>
      <x:c r="C511" s="24" t="n">
        <x:v>46130.25753472222</x:v>
      </x:c>
      <x:c r="D511" s="24" t="str">
        <x:v>2026-04</x:v>
      </x:c>
      <x:c r="E511" s="24" t="str">
        <x:v>Medium</x:v>
      </x:c>
      <x:c r="F511" s="24" t="str">
        <x:v>3 | 6</x:v>
      </x:c>
      <x:c r="G511" s="24" t="str">
        <x:v>UCL | The London School of Economics and Political Science (LSE)</x:v>
      </x:c>
      <x:c r="H511" s="24" t="n">
        <x:v>0</x:v>
      </x:c>
      <x:c r="I511" s="24" t="n">
        <x:v>1</x:v>
      </x:c>
      <x:c r="J511" s="24" t="n">
        <x:v>0.33000001311302185</x:v>
      </x:c>
      <x:c r="K511" s="24" t="str">
        <x:v>Computational Sciences</x:v>
      </x:c>
      <x:c r="L511" s="24" t="str">
        <x:v>UCL vs LSE for MSc Statistics</x:v>
      </x:c>
      <x:c r="M511" s="24" t="str">
        <x:v>I have received an offer from both and course-wise I'm leaning towards UCL, but I have been told that reputation-wise LSE is higher. Would love to get some more insights on this!</x:v>
      </x:c>
      <x:c r="N511" s="27" t="str">
        <x:v>https://www.reddit.com/r/gradadmissions/comments/1sopjhn/ucl_vs_lse_for_msc_statistics/</x:v>
      </x:c>
      <x:c r="O511" s="27" t="str">
        <x:v>https://www.reddit.com/r/gradadmissions/comments/1sopjhn/ucl_vs_lse_for_msc_statistics/</x:v>
      </x:c>
      <x:c r="P511" s="24" t="str">
        <x:v>No</x:v>
      </x:c>
      <x:c r="Q511" s="24" t="str">
        <x:v>Acronym-only institution match</x:v>
      </x:c>
    </x:row>
    <x:row r="512" ht="42" customHeight="1">
      <x:c r="A512" s="21" t="str">
        <x:v>1soin2r</x:v>
      </x:c>
      <x:c r="B512" s="21" t="str">
        <x:v>gradadmissions</x:v>
      </x:c>
      <x:c r="C512" s="21" t="n">
        <x:v>46130.02321759259</x:v>
      </x:c>
      <x:c r="D512" s="21" t="str">
        <x:v>2026-04</x:v>
      </x:c>
      <x:c r="E512" s="21" t="str">
        <x:v>Medium</x:v>
      </x:c>
      <x:c r="F512" s="21" t="str">
        <x:v>20</x:v>
      </x:c>
      <x:c r="G512" s="21" t="str">
        <x:v>New York University (NYU)</x:v>
      </x:c>
      <x:c r="H512" s="21" t="n">
        <x:v>1</x:v>
      </x:c>
      <x:c r="I512" s="21" t="n">
        <x:v>0</x:v>
      </x:c>
      <x:c r="J512" s="21" t="n">
        <x:v>1</x:v>
      </x:c>
      <x:c r="K512" s="21" t="str">
        <x:v>Business</x:v>
      </x:c>
      <x:c r="L512" s="21" t="str">
        <x:v>Baruch vs NYU vs Fordham Ms Marketing</x:v>
      </x:c>
      <x:c r="M512" s="21" t="str">
        <x:v>Which one is the best for MS Marketing Program? 1. Baruch ($35,000) 2. NYU SPS ($125,000) 3. Fordham ($70,000) I have zero experience in marketing I am a career switcher..</x:v>
      </x:c>
      <x:c r="N512" s="26" t="str">
        <x:v>https://www.reddit.com/r/gradadmissions/comments/1soin2r/baruch_vs_nyu_vs_fordham_ms_marketing/</x:v>
      </x:c>
      <x:c r="O512" s="26" t="str">
        <x:v>https://www.reddit.com/r/gradadmissions/comments/1soin2r/baruch_vs_nyu_vs_fordham_ms_marketing/</x:v>
      </x:c>
      <x:c r="P512" s="21" t="str">
        <x:v>No</x:v>
      </x:c>
      <x:c r="Q512" s="21" t="str">
        <x:v>Acronym-only institution match</x:v>
      </x:c>
    </x:row>
    <x:row r="513" ht="42" customHeight="1">
      <x:c r="A513" s="24" t="str">
        <x:v>1sohxx9</x:v>
      </x:c>
      <x:c r="B513" s="24" t="str">
        <x:v>GradSchool</x:v>
      </x:c>
      <x:c r="C513" s="24" t="n">
        <x:v>46130.000810185185</x:v>
      </x:c>
      <x:c r="D513" s="24" t="str">
        <x:v>2026-04</x:v>
      </x:c>
      <x:c r="E513" s="24" t="str">
        <x:v>Medium</x:v>
      </x:c>
      <x:c r="F513" s="24" t="str">
        <x:v>8</x:v>
      </x:c>
      <x:c r="G513" s="24" t="str">
        <x:v>The University of New South Wales (UNSW Sydney)</x:v>
      </x:c>
      <x:c r="H513" s="24" t="n">
        <x:v>1</x:v>
      </x:c>
      <x:c r="I513" s="24" t="n">
        <x:v>0</x:v>
      </x:c>
      <x:c r="J513" s="24" t="n">
        <x:v>1</x:v>
      </x:c>
      <x:c r="K513" s="24" t="str"/>
      <x:c r="L513" s="24" t="str">
        <x:v>best path to oxbridge from UNSW? - or top 10 physics research programs post grad?</x:v>
      </x:c>
      <x:c r="M513" s="24" t="str">
        <x:v>\\\*\\\*context 3rd semester BSc (Physics and Mathematics) \\\*\\\* - UNSW so my goal after graduating is to get into the theoretical physics phd program preferably at oxford but targeting any top 10 english speaking programs, if anyone has suggestions of what to focus on now if they know anyone who has made it into oxbridge not just for theoretical physics but any research post grad i would greatly appreciate it! ——— goals - 75-85 cumulative degree WAM first class honours 85 Honours WAM + strong thesis (degree wam is low due to focus on honours first class mas entry fulfilment out weighing) 4 research subjects during undergraduate excluding honours (each consist of paper + seminar 5 min or poster + seminar 5 min) (This will be done from PHYS1200 to the other research subjects and will be a single field throughout building upon the previous ones) 3 letters of recommendation strong anything else to add, which is a difference maker? —— also am basing this on communication with numerous people i know and reached out to those i don’t know who went and had scholarships to not only oxbridge but other top ten programs in my field, it seems like for oxbridge phds you can have a literal ...</x:v>
      </x:c>
      <x:c r="N513" s="27" t="str">
        <x:v>https://www.reddit.com/r/GradSchool/comments/1sohxx9/best_path_to_oxbridge_from_unsw_or_top_10_physics/</x:v>
      </x:c>
      <x:c r="O513" s="27" t="str">
        <x:v>https://www.reddit.com/r/GradSchool/comments/1sohxx9/best_path_to_oxbridge_from_unsw_or_top_10_physics/</x:v>
      </x:c>
      <x:c r="P513" s="24" t="str">
        <x:v>No</x:v>
      </x:c>
      <x:c r="Q513" s="24" t="str">
        <x:v>Acronym-only institution match</x:v>
      </x:c>
    </x:row>
    <x:row r="514" ht="42" customHeight="1">
      <x:c r="A514" s="21" t="str">
        <x:v>1sohx1j</x:v>
      </x:c>
      <x:c r="B514" s="21" t="str">
        <x:v>gradadmissions</x:v>
      </x:c>
      <x:c r="C514" s="21" t="n">
        <x:v>46130.000231481485</x:v>
      </x:c>
      <x:c r="D514" s="21" t="str">
        <x:v>2026-04</x:v>
      </x:c>
      <x:c r="E514" s="21" t="str">
        <x:v>Medium</x:v>
      </x:c>
      <x:c r="F514" s="21" t="str">
        <x:v>8</x:v>
      </x:c>
      <x:c r="G514" s="21" t="str">
        <x:v>The University of New South Wales (UNSW Sydney)</x:v>
      </x:c>
      <x:c r="H514" s="21" t="n">
        <x:v>1</x:v>
      </x:c>
      <x:c r="I514" s="21" t="n">
        <x:v>0</x:v>
      </x:c>
      <x:c r="J514" s="21" t="n">
        <x:v>1</x:v>
      </x:c>
      <x:c r="K514" s="21" t="str">
        <x:v>Applied Sciences</x:v>
      </x:c>
      <x:c r="L514" s="21" t="str">
        <x:v>best path to oxbridge from UNSW? - or top 10 physics research programs post grad?</x:v>
      </x:c>
      <x:c r="M514" s="21" t="str">
        <x:v>\\\*\\\*context 3rd semester BSc (Physics and Mathematics) \\\*\\\* - UNSW so my goal after graduating is to get into the theoretical physics phd program preferably at oxford but targeting any top 10 english speaking programs, if anyone has suggestions of what to focus on now if they know anyone who has made it into oxbridge not just for theoretical physics but any research post grad i would greatly appreciate it! ——— goals - 75-85 cumulative degree WAM first class honours 85 Honours WAM + strong thesis (degree wam is low due to focus on honours first class mas entry fulfilment out weighing) 4 research subjects during undergraduate excluding honours (each consist of paper + seminar 5 min or poster + seminar 5 min) (This will be done from PHYS1200 to the other research subjects and will be a single field throughout building upon the previous ones) 3 letters of recommendation strong anything else to add, which is a difference maker? —— also am basing this on communication with numerous people i know and reached out to those i don’t know who went and had scholarships to not only oxbridge but other top ten programs in my field, it seems like for oxbridge phds you can have a literal ...</x:v>
      </x:c>
      <x:c r="N514" s="26" t="str">
        <x:v>https://www.reddit.com/r/gradadmissions/comments/1sohx1j/best_path_to_oxbridge_from_unsw_or_top_10_physics/</x:v>
      </x:c>
      <x:c r="O514" s="26" t="str">
        <x:v>https://www.reddit.com/r/gradadmissions/comments/1sohx1j/best_path_to_oxbridge_from_unsw_or_top_10_physics/</x:v>
      </x:c>
      <x:c r="P514" s="21" t="str">
        <x:v>No</x:v>
      </x:c>
      <x:c r="Q514" s="21" t="str">
        <x:v>Acronym-only institution match</x:v>
      </x:c>
    </x:row>
    <x:row r="515" ht="42" customHeight="1">
      <x:c r="A515" s="24" t="str">
        <x:v>1soa34b</x:v>
      </x:c>
      <x:c r="B515" s="24" t="str">
        <x:v>gradadmissions</x:v>
      </x:c>
      <x:c r="C515" s="24" t="n">
        <x:v>46129.789351851854</x:v>
      </x:c>
      <x:c r="D515" s="24" t="str">
        <x:v>2026-04</x:v>
      </x:c>
      <x:c r="E515" s="24" t="str">
        <x:v>Medium</x:v>
      </x:c>
      <x:c r="F515" s="24" t="str">
        <x:v>54</x:v>
      </x:c>
      <x:c r="G515" s="24" t="str">
        <x:v>Queen's University</x:v>
      </x:c>
      <x:c r="H515" s="24" t="n">
        <x:v>1</x:v>
      </x:c>
      <x:c r="I515" s="24" t="n">
        <x:v>0</x:v>
      </x:c>
      <x:c r="J515" s="24" t="n">
        <x:v>1</x:v>
      </x:c>
      <x:c r="K515" s="24" t="str">
        <x:v>Engineering</x:v>
      </x:c>
      <x:c r="L515" s="24" t="str">
        <x:v>How would grad schools view me?</x:v>
      </x:c>
      <x:c r="M515" s="24" t="str">
        <x:v>I am student in Canada and I plan on doing the smith engineering bridge path way with queens university for an engineering degree. Pretty much Queen’s university has a bridging program with specific colleges in Ontario, where you complete your 3 years at college for an engineering technology diploma. And during your last year your take 1-2 preparatory courses remotely with Queen’s university. Once graduated from your college (in the summer between graduation and the upcoming fall), you go to Queens university in person and complete 6 classes (usually year 2-3 classes) and then in fall you begin year 3 and complete the rest of your engineering degree. So overall it’s 1 more year than a 4 year degree but you get both a diploma and degree. I was wondering when It comes to applying to grad schools if I want to do a masters in engineering, how will schools view me? Will I be viewed the same since all that’s different is I transferred whatever I could from my college to queens and then completed the rest of the un transferred classes at queens? I hope to apply and I don’t want institutions to view me differently. Aswell, usually grad schools like at your last year or two grades wise, ...</x:v>
      </x:c>
      <x:c r="N515" s="27" t="str">
        <x:v>https://www.reddit.com/r/gradadmissions/comments/1soa34b/how_would_grad_schools_view_me/</x:v>
      </x:c>
      <x:c r="O515" s="27" t="str">
        <x:v>https://www.reddit.com/r/gradadmissions/comments/1soa34b/how_would_grad_schools_view_me/</x:v>
      </x:c>
      <x:c r="P515" s="24" t="str">
        <x:v>No</x:v>
      </x:c>
      <x:c r="Q515" s="24" t="str">
        <x:v>Verify Canadian Queen's University scope</x:v>
      </x:c>
    </x:row>
    <x:row r="516" ht="42" customHeight="1">
      <x:c r="A516" s="21" t="str">
        <x:v>1so4wps</x:v>
      </x:c>
      <x:c r="B516" s="21" t="str">
        <x:v>gradadmissions</x:v>
      </x:c>
      <x:c r="C516" s="21" t="n">
        <x:v>46129.660532407404</x:v>
      </x:c>
      <x:c r="D516" s="21" t="str">
        <x:v>2026-04</x:v>
      </x:c>
      <x:c r="E516" s="21" t="str">
        <x:v>Medium</x:v>
      </x:c>
      <x:c r="F516" s="21" t="str">
        <x:v>14 | 20</x:v>
      </x:c>
      <x:c r="G516" s="21" t="str">
        <x:v>Stanford University | New York University (NYU)</x:v>
      </x:c>
      <x:c r="H516" s="21" t="n">
        <x:v>1</x:v>
      </x:c>
      <x:c r="I516" s="21" t="n">
        <x:v>0</x:v>
      </x:c>
      <x:c r="J516" s="21" t="n">
        <x:v>1</x:v>
      </x:c>
      <x:c r="K516" s="21" t="str">
        <x:v>Engineering</x:v>
      </x:c>
      <x:c r="L516" s="21" t="str">
        <x:v>How this season went for my ECE MS</x:v>
      </x:c>
      <x:c r="M516" s="21" t="str">
        <x:v>Columbia Accepted UCLA Rejected Georgia Tech Accepted UC DAVIS Accepted USC Accepted MS for computer arch/ECE CMU Accepted NYU Accepted Berkeley rejected Stanford rejected Uci Accepted UT Austin Rejected Cal tech rejected UCSB Accepted Purdue Accepted UIUC(illinoi) rejected Michigan Accepted For ECE ms apps: specifically comp arch and embedded systems Gpa: 3.73/4 Domestic student 3 LORs 1 paper published in workshop/conference 2 internships in respected field 2 research labs that worked in</x:v>
      </x:c>
      <x:c r="N516" s="26" t="str">
        <x:v>https://www.reddit.com/r/gradadmissions/comments/1so4wps/how_this_season_went_for_my_ece_ms/</x:v>
      </x:c>
      <x:c r="O516" s="26" t="str">
        <x:v>https://www.reddit.com/r/gradadmissions/comments/1so4wps/how_this_season_went_for_my_ece_ms/</x:v>
      </x:c>
      <x:c r="P516" s="21" t="str">
        <x:v>No</x:v>
      </x:c>
      <x:c r="Q516" s="21" t="str">
        <x:v>Acronym-only institution match</x:v>
      </x:c>
    </x:row>
    <x:row r="517" ht="42" customHeight="1">
      <x:c r="A517" s="24" t="str">
        <x:v>1so4e8t</x:v>
      </x:c>
      <x:c r="B517" s="24" t="str">
        <x:v>gradadmissions</x:v>
      </x:c>
      <x:c r="C517" s="24" t="n">
        <x:v>46129.647673611114</x:v>
      </x:c>
      <x:c r="D517" s="24" t="str">
        <x:v>2026-04</x:v>
      </x:c>
      <x:c r="E517" s="24" t="str">
        <x:v>Low</x:v>
      </x:c>
      <x:c r="F517" s="24" t="str">
        <x:v>20</x:v>
      </x:c>
      <x:c r="G517" s="24" t="str">
        <x:v>New York University (NYU)</x:v>
      </x:c>
      <x:c r="H517" s="24" t="n">
        <x:v>1</x:v>
      </x:c>
      <x:c r="I517" s="24" t="n">
        <x:v>0</x:v>
      </x:c>
      <x:c r="J517" s="24" t="n">
        <x:v>1</x:v>
      </x:c>
      <x:c r="K517" s="24" t="str">
        <x:v>Computer Sciences</x:v>
      </x:c>
      <x:c r="L517" s="24" t="str">
        <x:v>CMU AIM vs Columbia MSAI/MSBA - need advice</x:v>
      </x:c>
      <x:c r="M517" s="24" t="str">
        <x:v>Hi all, I’m currently deciding between a few programs and would really appreciate any insights. I was admitted to Columbia MSBA, and Columbia has been extending my deposit deadline because I’m still waiting on the MSAI decision. At the same time, I got into CMU AIM (AI Systems Management track). From what I understand, CMU’s AI is top-tier, and if I had gotten into a more technical AI track I probably wouldn’t hesitate. But AIM seems more applied/management-focused, so I’m not sure how it compares to Columbia MSAI. Also, Columbia is Ivy league and I did my undergrad at NYU so I’m already familiar with NYC. Also, does anyone know about the Statistics Foundations of AI track at Columbia MSAI? I haven’t really seen anyone mention getting into that track. Would love to hear: CMU AIM vs Columbia MSAI CMU AIM vs Columbia MSBA Any info on MSAI tracks / how they assign them Thanks so much 🙏</x:v>
      </x:c>
      <x:c r="N517" s="27" t="str">
        <x:v>https://www.reddit.com/r/gradadmissions/comments/1so4e8t/cmu_aim_vs_columbia_msaimsba_need_advice/</x:v>
      </x:c>
      <x:c r="O517" s="27" t="str">
        <x:v>https://www.reddit.com/r/gradadmissions/comments/1so4e8t/cmu_aim_vs_columbia_msaimsba_need_advice/</x:v>
      </x:c>
      <x:c r="P517" s="24" t="str">
        <x:v>No</x:v>
      </x:c>
      <x:c r="Q517" s="24" t="str">
        <x:v>Acronym-only institution match; Institution-only context; manual relevance review</x:v>
      </x:c>
    </x:row>
    <x:row r="518" ht="42" customHeight="1">
      <x:c r="A518" s="21" t="str">
        <x:v>1snwmuv</x:v>
      </x:c>
      <x:c r="B518" s="21" t="str">
        <x:v>gradadmissions</x:v>
      </x:c>
      <x:c r="C518" s="21" t="n">
        <x:v>46129.4203125</x:v>
      </x:c>
      <x:c r="D518" s="21" t="str">
        <x:v>2026-04</x:v>
      </x:c>
      <x:c r="E518" s="21" t="str">
        <x:v>Medium</x:v>
      </x:c>
      <x:c r="F518" s="21" t="str">
        <x:v>7</x:v>
      </x:c>
      <x:c r="G518" s="21" t="str">
        <x:v>Imperial College London</x:v>
      </x:c>
      <x:c r="H518" s="21" t="n">
        <x:v>1</x:v>
      </x:c>
      <x:c r="I518" s="21" t="n">
        <x:v>0</x:v>
      </x:c>
      <x:c r="J518" s="21" t="n">
        <x:v>1</x:v>
      </x:c>
      <x:c r="K518" s="21" t="str">
        <x:v>Social Sciences</x:v>
      </x:c>
      <x:c r="L518" s="21" t="str">
        <x:v>Imperial MBA vs Warwick MSc – better for getting a job?</x:v>
      </x:c>
      <x:c r="M518" s="21" t="str">
        <x:v>Choosing between: Imperial College London MBA Warwick Business School MSc AFM Background: 8 years in energy + CFA L1 Goal: Big4 / consulting / finance Which has better job prospects? would appreciate any insights.</x:v>
      </x:c>
      <x:c r="N518" s="26" t="str">
        <x:v>https://www.reddit.com/r/gradadmissions/comments/1snwmuv/imperial_mba_vs_warwick_msc_better_for_getting_a/</x:v>
      </x:c>
      <x:c r="O518" s="26" t="str">
        <x:v>https://www.reddit.com/r/gradadmissions/comments/1snwmuv/imperial_mba_vs_warwick_msc_better_for_getting_a/</x:v>
      </x:c>
      <x:c r="P518" s="21" t="str">
        <x:v>No</x:v>
      </x:c>
      <x:c r="Q518" s="21" t="str"/>
    </x:row>
    <x:row r="519" ht="42" customHeight="1">
      <x:c r="A519" s="24" t="str">
        <x:v>1snsvnq</x:v>
      </x:c>
      <x:c r="B519" s="24" t="str">
        <x:v>gradadmissions</x:v>
      </x:c>
      <x:c r="C519" s="24" t="n">
        <x:v>46129.271006944444</x:v>
      </x:c>
      <x:c r="D519" s="24" t="str">
        <x:v>2026-04</x:v>
      </x:c>
      <x:c r="E519" s="24" t="str">
        <x:v>Medium</x:v>
      </x:c>
      <x:c r="F519" s="24" t="str">
        <x:v>21</x:v>
      </x:c>
      <x:c r="G519" s="24" t="str">
        <x:v>Pennsylvania State University</x:v>
      </x:c>
      <x:c r="H519" s="24" t="n">
        <x:v>1</x:v>
      </x:c>
      <x:c r="I519" s="24" t="n">
        <x:v>0</x:v>
      </x:c>
      <x:c r="J519" s="24" t="n">
        <x:v>1</x:v>
      </x:c>
      <x:c r="K519" s="24" t="str">
        <x:v>Humanities</x:v>
      </x:c>
      <x:c r="L519" s="24" t="str">
        <x:v>Silence from Penn State English PhD Program</x:v>
      </x:c>
      <x:c r="M519" s="24" t="str">
        <x:v>I saw a row of rejections from Penn State English program around 23 March on Graduate Cafe but I still haven't received any decision. Is anyone else in a similar situation?</x:v>
      </x:c>
      <x:c r="N519" s="27" t="str">
        <x:v>https://www.reddit.com/r/gradadmissions/comments/1snsvnq/silence_from_penn_state_english_phd_program/</x:v>
      </x:c>
      <x:c r="O519" s="27" t="str">
        <x:v>https://www.reddit.com/r/gradadmissions/comments/1snsvnq/silence_from_penn_state_english_phd_program/</x:v>
      </x:c>
      <x:c r="P519" s="24" t="str">
        <x:v>No</x:v>
      </x:c>
      <x:c r="Q519" s="24" t="str"/>
    </x:row>
    <x:row r="520" ht="42" customHeight="1">
      <x:c r="A520" s="21" t="str">
        <x:v>1snst5a</x:v>
      </x:c>
      <x:c r="B520" s="21" t="str">
        <x:v>gradadmissions</x:v>
      </x:c>
      <x:c r="C520" s="21" t="n">
        <x:v>46129.26828703703</x:v>
      </x:c>
      <x:c r="D520" s="21" t="str">
        <x:v>2026-04</x:v>
      </x:c>
      <x:c r="E520" s="21" t="str">
        <x:v>Low</x:v>
      </x:c>
      <x:c r="F520" s="21" t="str">
        <x:v>20</x:v>
      </x:c>
      <x:c r="G520" s="21" t="str">
        <x:v>New York University (NYU)</x:v>
      </x:c>
      <x:c r="H520" s="21" t="n">
        <x:v>1</x:v>
      </x:c>
      <x:c r="I520" s="21" t="n">
        <x:v>0</x:v>
      </x:c>
      <x:c r="J520" s="21" t="n">
        <x:v>1</x:v>
      </x:c>
      <x:c r="K520" s="21" t="str">
        <x:v>Computer Sciences</x:v>
      </x:c>
      <x:c r="L520" s="21" t="str">
        <x:v>MS CSE in UMich Ann Arbor v/s MS CS in NYU Courant</x:v>
      </x:c>
      <x:c r="M520" s="21" t="str">
        <x:v>Hi I am an international applicant from India. I’ve received admits from these two unis. Wanted to get an idea as to which will be better. Thx</x:v>
      </x:c>
      <x:c r="N520" s="26" t="str">
        <x:v>https://www.reddit.com/r/gradadmissions/comments/1snst5a/ms_cse_in_umich_ann_arbor_vs_ms_cs_in_nyu_courant/</x:v>
      </x:c>
      <x:c r="O520" s="26" t="str">
        <x:v>https://www.reddit.com/r/gradadmissions/comments/1snst5a/ms_cse_in_umich_ann_arbor_vs_ms_cs_in_nyu_courant/</x:v>
      </x:c>
      <x:c r="P520" s="21" t="str">
        <x:v>No</x:v>
      </x:c>
      <x:c r="Q520" s="21" t="str">
        <x:v>Acronym-only institution match; Institution-only context; manual relevance review</x:v>
      </x:c>
    </x:row>
    <x:row r="521" ht="42" customHeight="1">
      <x:c r="A521" s="24" t="str">
        <x:v>1snpne3</x:v>
      </x:c>
      <x:c r="B521" s="24" t="str">
        <x:v>gradadmissions</x:v>
      </x:c>
      <x:c r="C521" s="24" t="n">
        <x:v>46129.15335648148</x:v>
      </x:c>
      <x:c r="D521" s="24" t="str">
        <x:v>2026-04</x:v>
      </x:c>
      <x:c r="E521" s="24" t="str">
        <x:v>Medium</x:v>
      </x:c>
      <x:c r="F521" s="24" t="str">
        <x:v>6</x:v>
      </x:c>
      <x:c r="G521" s="24" t="str">
        <x:v>The London School of Economics and Political Science (LSE)</x:v>
      </x:c>
      <x:c r="H521" s="24" t="n">
        <x:v>1</x:v>
      </x:c>
      <x:c r="I521" s="24" t="n">
        <x:v>0</x:v>
      </x:c>
      <x:c r="J521" s="24" t="n">
        <x:v>1</x:v>
      </x:c>
      <x:c r="K521" s="24" t="str">
        <x:v>Social Sciences</x:v>
      </x:c>
      <x:c r="L521" s="24" t="str">
        <x:v>LSE &amp; Peking University Dual Masters in International Relations</x:v>
      </x:c>
      <x:c r="M521" s="24" t="str"/>
      <x:c r="N521" s="27" t="str">
        <x:v>https://www.reddit.com/r/gradadmissions/comments/1snpne3/lse_peking_university_dual_masters_in/</x:v>
      </x:c>
      <x:c r="O521" s="27" t="str">
        <x:v>/r/LSE/comments/1snpk2z/lse_peking_university_dual_masters_in/</x:v>
      </x:c>
      <x:c r="P521" s="24" t="str">
        <x:v>No</x:v>
      </x:c>
      <x:c r="Q521" s="24" t="str">
        <x:v>Acronym-only institution match</x:v>
      </x:c>
    </x:row>
    <x:row r="522" ht="42" customHeight="1">
      <x:c r="A522" s="21" t="str">
        <x:v>1snpkrx</x:v>
      </x:c>
      <x:c r="B522" s="21" t="str">
        <x:v>GradSchool</x:v>
      </x:c>
      <x:c r="C522" s="21" t="n">
        <x:v>46129.15099537037</x:v>
      </x:c>
      <x:c r="D522" s="21" t="str">
        <x:v>2026-04</x:v>
      </x:c>
      <x:c r="E522" s="21" t="str">
        <x:v>Medium</x:v>
      </x:c>
      <x:c r="F522" s="21" t="str">
        <x:v>6</x:v>
      </x:c>
      <x:c r="G522" s="21" t="str">
        <x:v>The London School of Economics and Political Science (LSE)</x:v>
      </x:c>
      <x:c r="H522" s="21" t="n">
        <x:v>1</x:v>
      </x:c>
      <x:c r="I522" s="21" t="n">
        <x:v>0</x:v>
      </x:c>
      <x:c r="J522" s="21" t="n">
        <x:v>1</x:v>
      </x:c>
      <x:c r="K522" s="21" t="str"/>
      <x:c r="L522" s="21" t="str">
        <x:v>LSE &amp; Peking University Dual Masters in International Relations</x:v>
      </x:c>
      <x:c r="M522" s="21" t="str"/>
      <x:c r="N522" s="26" t="str">
        <x:v>https://www.reddit.com/r/GradSchool/comments/1snpkrx/lse_peking_university_dual_masters_in/</x:v>
      </x:c>
      <x:c r="O522" s="26" t="str">
        <x:v>/r/LSE/comments/1snpk2z/lse_peking_university_dual_masters_in/</x:v>
      </x:c>
      <x:c r="P522" s="21" t="str">
        <x:v>No</x:v>
      </x:c>
      <x:c r="Q522" s="21" t="str">
        <x:v>Acronym-only institution match</x:v>
      </x:c>
    </x:row>
    <x:row r="523" ht="42" customHeight="1">
      <x:c r="A523" s="24" t="str">
        <x:v>1sno1pk</x:v>
      </x:c>
      <x:c r="B523" s="24" t="str">
        <x:v>gradadmissions</x:v>
      </x:c>
      <x:c r="C523" s="24" t="n">
        <x:v>46129.10194444445</x:v>
      </x:c>
      <x:c r="D523" s="24" t="str">
        <x:v>2026-04</x:v>
      </x:c>
      <x:c r="E523" s="24" t="str">
        <x:v>Medium</x:v>
      </x:c>
      <x:c r="F523" s="24" t="str">
        <x:v>66</x:v>
      </x:c>
      <x:c r="G523" s="24" t="str">
        <x:v>McMaster University</x:v>
      </x:c>
      <x:c r="H523" s="24" t="n">
        <x:v>1</x:v>
      </x:c>
      <x:c r="I523" s="24" t="n">
        <x:v>0</x:v>
      </x:c>
      <x:c r="J523" s="24" t="n">
        <x:v>1</x:v>
      </x:c>
      <x:c r="K523" s="24" t="str">
        <x:v>Applied Sciences</x:v>
      </x:c>
      <x:c r="L523" s="24" t="str">
        <x:v>Premed reapplicant doing a master's — how did you choose your program?</x:v>
      </x:c>
      <x:c r="M523" s="24" t="str">
        <x:v>Hey everyone, Hoping to get some input from anyone who's been in a similar situation or just has some general advice. Background: I'm a premed student who didn't get in this cycle. I've been accepted to two Master of Public Health programs and I'm torn between them. My ultimate goal is still medicine, but I also want to build a strong backup in hospital administration or the business side of healthcare — just in case. Here's the breakdown: \*\*McMaster MPH\*\* \- Fully in-person \- 16 months \- Likely stronger program reputation and networking opportunities \*\*Brock MPH + optional MBA\*\* \- Fully online \- MPH completable in under a year \- Option to add a 6-month online MBA at Brock afterward The way I see it, McMaster gives me more credibility and connections, which could help my med school reapplication. But Brock lets me finish faster and potentially stack two credentials, which might give me a stronger foothold in healthcare management if med school doesn't pan out. Has anyone been in a similar spot — using a master's as a reapplicant while also trying to set yourself up with a solid backup plan? Would love to hear your experiences or thoughts on which path makes more sen...</x:v>
      </x:c>
      <x:c r="N523" s="27" t="str">
        <x:v>https://www.reddit.com/r/gradadmissions/comments/1sno1pk/premed_reapplicant_doing_a_masters_how_did_you/</x:v>
      </x:c>
      <x:c r="O523" s="27" t="str">
        <x:v>https://www.reddit.com/r/gradadmissions/comments/1sno1pk/premed_reapplicant_doing_a_masters_how_did_you/</x:v>
      </x:c>
      <x:c r="P523" s="24" t="str">
        <x:v>No</x:v>
      </x:c>
      <x:c r="Q523" s="24" t="str"/>
    </x:row>
    <x:row r="524" ht="42" customHeight="1">
      <x:c r="A524" s="21" t="str">
        <x:v>1snnf8m</x:v>
      </x:c>
      <x:c r="B524" s="21" t="str">
        <x:v>gradadmissions</x:v>
      </x:c>
      <x:c r="C524" s="21" t="n">
        <x:v>46129.08241898148</x:v>
      </x:c>
      <x:c r="D524" s="21" t="str">
        <x:v>2026-04</x:v>
      </x:c>
      <x:c r="E524" s="21" t="str">
        <x:v>Low</x:v>
      </x:c>
      <x:c r="F524" s="21" t="str">
        <x:v>9</x:v>
      </x:c>
      <x:c r="G524" s="21" t="str">
        <x:v>McGill University</x:v>
      </x:c>
      <x:c r="H524" s="21" t="n">
        <x:v>1</x:v>
      </x:c>
      <x:c r="I524" s="21" t="n">
        <x:v>0</x:v>
      </x:c>
      <x:c r="J524" s="21" t="n">
        <x:v>1</x:v>
      </x:c>
      <x:c r="K524" s="21" t="str">
        <x:v>Social Sciences</x:v>
      </x:c>
      <x:c r="L524" s="21" t="str">
        <x:v>Munk MPP or McGill MPP?</x:v>
      </x:c>
      <x:c r="M524" s="21" t="str"/>
      <x:c r="N524" s="26" t="str">
        <x:v>https://www.reddit.com/r/gradadmissions/comments/1snnf8m/munk_mpp_or_mcgill_mpp/</x:v>
      </x:c>
      <x:c r="O524" s="26" t="str">
        <x:v>/r/PublicPolicy/comments/1smpi3p/munk_mpp_or_mcgill_mpp/</x:v>
      </x:c>
      <x:c r="P524" s="21" t="str">
        <x:v>No</x:v>
      </x:c>
      <x:c r="Q524" s="21" t="str">
        <x:v>Institution-only context; manual relevance review</x:v>
      </x:c>
    </x:row>
    <x:row r="525" ht="42" customHeight="1">
      <x:c r="A525" s="24" t="str">
        <x:v>1snl3zh</x:v>
      </x:c>
      <x:c r="B525" s="24" t="str">
        <x:v>gradadmissions</x:v>
      </x:c>
      <x:c r="C525" s="24" t="n">
        <x:v>46129.010405092595</x:v>
      </x:c>
      <x:c r="D525" s="24" t="str">
        <x:v>2026-04</x:v>
      </x:c>
      <x:c r="E525" s="24" t="str">
        <x:v>Medium</x:v>
      </x:c>
      <x:c r="F525" s="24" t="str">
        <x:v>5</x:v>
      </x:c>
      <x:c r="G525" s="24" t="str">
        <x:v>University of British Columbia</x:v>
      </x:c>
      <x:c r="H525" s="24" t="n">
        <x:v>1</x:v>
      </x:c>
      <x:c r="I525" s="24" t="n">
        <x:v>0</x:v>
      </x:c>
      <x:c r="J525" s="24" t="n">
        <x:v>1</x:v>
      </x:c>
      <x:c r="K525" s="24" t="str">
        <x:v>Computer Sciences</x:v>
      </x:c>
      <x:c r="L525" s="24" t="str">
        <x:v>UBC MSc CS - Course Based - Part Time</x:v>
      </x:c>
      <x:c r="M525" s="24" t="str">
        <x:v>Need an honest opinion on this. Are course based part-time applications even considered when there is a flood of thesis / research oriented applications already? Is there a quota for this separately? What are the chances for industry professionals who prefer course-based part-time masters only?</x:v>
      </x:c>
      <x:c r="N525" s="27" t="str">
        <x:v>https://www.reddit.com/r/gradadmissions/comments/1snl3zh/ubc_msc_cs_course_based_part_time/</x:v>
      </x:c>
      <x:c r="O525" s="27" t="str">
        <x:v>https://www.reddit.com/r/gradadmissions/comments/1snl3zh/ubc_msc_cs_course_based_part_time/</x:v>
      </x:c>
      <x:c r="P525" s="24" t="str">
        <x:v>No</x:v>
      </x:c>
      <x:c r="Q525" s="24" t="str">
        <x:v>Acronym-only institution match</x:v>
      </x:c>
    </x:row>
    <x:row r="526" ht="42" customHeight="1">
      <x:c r="A526" s="21" t="str">
        <x:v>1snb15r</x:v>
      </x:c>
      <x:c r="B526" s="21" t="str">
        <x:v>gradadmissions</x:v>
      </x:c>
      <x:c r="C526" s="21" t="n">
        <x:v>46128.74532407407</x:v>
      </x:c>
      <x:c r="D526" s="21" t="str">
        <x:v>2026-04</x:v>
      </x:c>
      <x:c r="E526" s="21" t="str">
        <x:v>Medium</x:v>
      </x:c>
      <x:c r="F526" s="21" t="str">
        <x:v>27</x:v>
      </x:c>
      <x:c r="G526" s="21" t="str">
        <x:v>University of Glasgow</x:v>
      </x:c>
      <x:c r="H526" s="21" t="n">
        <x:v>0</x:v>
      </x:c>
      <x:c r="I526" s="21" t="n">
        <x:v>2</x:v>
      </x:c>
      <x:c r="J526" s="21" t="n">
        <x:v>0.5</x:v>
      </x:c>
      <x:c r="K526" s="21" t="str">
        <x:v>General Advice</x:v>
      </x:c>
      <x:c r="L526" s="21" t="str">
        <x:v>Going into debt for Oxford vs EMJM scholarship</x:v>
      </x:c>
      <x:c r="M526" s="21" t="str">
        <x:v>Hi! I am graduating college one year early with around 18k in debt and am from the USA but have gotten into Oxford for an MSc program. However scholarship opportunities for Oxford are limited and so I am looking into taking out loans for the program. My goal is to go into international law/INTERPOL and work in Europe after I graduate due to the current political situation in the United States. The MSc program is 9 months and it would cost me around 60k in loans to attend. On the other hand I also received an offer for an Erasmus Mundus Joint Master scholarship for International Security and Strategic Studies. It’s a join program with degrees from University of Glasgow, Charles University in Prague and University of Trento, and is two years long, and since I got offered the EU funded scholarship in addition to a tuition waiver I also get a €1,400 per month living stipend. However, none of the universities are as prestigious as Oxford so I’m trying to figure if it would be worth it to take out loans for Oxford.</x:v>
      </x:c>
      <x:c r="N526" s="26" t="str">
        <x:v>https://www.reddit.com/r/gradadmissions/comments/1snb15r/going_into_debt_for_oxford_vs_emjm_scholarship/</x:v>
      </x:c>
      <x:c r="O526" s="26" t="str">
        <x:v>https://www.reddit.com/r/gradadmissions/comments/1snb15r/going_into_debt_for_oxford_vs_emjm_scholarship/</x:v>
      </x:c>
      <x:c r="P526" s="21" t="str">
        <x:v>No</x:v>
      </x:c>
      <x:c r="Q526" s="21" t="str"/>
    </x:row>
    <x:row r="527" ht="42" customHeight="1">
      <x:c r="A527" s="24" t="str">
        <x:v>1snafhd</x:v>
      </x:c>
      <x:c r="B527" s="24" t="str">
        <x:v>gradadmissions</x:v>
      </x:c>
      <x:c r="C527" s="24" t="n">
        <x:v>46128.730787037035</x:v>
      </x:c>
      <x:c r="D527" s="24" t="str">
        <x:v>2026-04</x:v>
      </x:c>
      <x:c r="E527" s="24" t="str">
        <x:v>Medium</x:v>
      </x:c>
      <x:c r="F527" s="24" t="str">
        <x:v>6</x:v>
      </x:c>
      <x:c r="G527" s="24" t="str">
        <x:v>The London School of Economics and Political Science (LSE)</x:v>
      </x:c>
      <x:c r="H527" s="24" t="n">
        <x:v>1</x:v>
      </x:c>
      <x:c r="I527" s="24" t="n">
        <x:v>3</x:v>
      </x:c>
      <x:c r="J527" s="24" t="n">
        <x:v>0.6700000166893005</x:v>
      </x:c>
      <x:c r="K527" s="24" t="str">
        <x:v>Social Sciences</x:v>
      </x:c>
      <x:c r="L527" s="24" t="str">
        <x:v>How important is my coursework?</x:v>
      </x:c>
      <x:c r="M527" s="24" t="str">
        <x:v>Hey! I’m planning to apply for quantitative masters in business and management, in LBS, LSE, Cambridge, Harvard and MIT. Im currently finishing my economics &amp; finance bachelors , and I have the possibility to choose very hard quantitative coursework or normal classes to just finish my bachelors quick. The thing is, I know these universities love quant coursework , but I’m afraid choosing the most difficult ones will compromise my GPA or my GRE grade. Would you recommend me to have a less “wow effect” transcript, but more time dedicated to higher grades and top GRE, or shall I try to fit in the hard coursework? How important is it? Thanks a lot!!</x:v>
      </x:c>
      <x:c r="N527" s="27" t="str">
        <x:v>https://www.reddit.com/r/gradadmissions/comments/1snafhd/how_important_is_my_coursework/</x:v>
      </x:c>
      <x:c r="O527" s="27" t="str">
        <x:v>https://www.reddit.com/r/gradadmissions/comments/1snafhd/how_important_is_my_coursework/</x:v>
      </x:c>
      <x:c r="P527" s="24" t="str">
        <x:v>No</x:v>
      </x:c>
      <x:c r="Q527" s="24" t="str">
        <x:v>Acronym-only institution match</x:v>
      </x:c>
    </x:row>
    <x:row r="528" ht="42" customHeight="1">
      <x:c r="A528" s="21" t="str">
        <x:v>1sn8b7f</x:v>
      </x:c>
      <x:c r="B528" s="21" t="str">
        <x:v>gradadmissions</x:v>
      </x:c>
      <x:c r="C528" s="21" t="n">
        <x:v>46128.67982638889</x:v>
      </x:c>
      <x:c r="D528" s="21" t="str">
        <x:v>2026-04</x:v>
      </x:c>
      <x:c r="E528" s="21" t="str">
        <x:v>Low</x:v>
      </x:c>
      <x:c r="F528" s="21" t="str">
        <x:v>2 | 9</x:v>
      </x:c>
      <x:c r="G528" s="21" t="str">
        <x:v>University of Toronto | McGill University</x:v>
      </x:c>
      <x:c r="H528" s="21" t="n">
        <x:v>0</x:v>
      </x:c>
      <x:c r="I528" s="21" t="n">
        <x:v>0</x:v>
      </x:c>
      <x:c r="J528" s="21" t="n">
        <x:v>0.5</x:v>
      </x:c>
      <x:c r="K528" s="21" t="str">
        <x:v>General Advice</x:v>
      </x:c>
      <x:c r="L528" s="21" t="str">
        <x:v>April 15th deadline for Canada?</x:v>
      </x:c>
      <x:c r="M528" s="21" t="str">
        <x:v>Hey guys! I have been seeing that April 15th is like a deadline date for grad schools in the U.S. to send out decisions. Does anyone know if there is something similar but for Canadian universities? I still have not heard from UofT and McGill (I did email them for updates), so I was just wondering if there is a date I should expect to hear back from them?</x:v>
      </x:c>
      <x:c r="N528" s="26" t="str">
        <x:v>https://www.reddit.com/r/gradadmissions/comments/1sn8b7f/april_15th_deadline_for_canada/</x:v>
      </x:c>
      <x:c r="O528" s="26" t="str">
        <x:v>https://www.reddit.com/r/gradadmissions/comments/1sn8b7f/april_15th_deadline_for_canada/</x:v>
      </x:c>
      <x:c r="P528" s="21" t="str">
        <x:v>No</x:v>
      </x:c>
      <x:c r="Q528" s="21" t="str">
        <x:v>Acronym-only institution match; Institution-only context; manual relevance review | Institution-only context; manual relevance review</x:v>
      </x:c>
    </x:row>
    <x:row r="529" ht="42" customHeight="1">
      <x:c r="A529" s="24" t="str">
        <x:v>1sn76ya</x:v>
      </x:c>
      <x:c r="B529" s="24" t="str">
        <x:v>gradadmissions</x:v>
      </x:c>
      <x:c r="C529" s="24" t="n">
        <x:v>46128.65267361111</x:v>
      </x:c>
      <x:c r="D529" s="24" t="str">
        <x:v>2026-04</x:v>
      </x:c>
      <x:c r="E529" s="24" t="str">
        <x:v>High</x:v>
      </x:c>
      <x:c r="F529" s="24" t="str">
        <x:v>6 | 18</x:v>
      </x:c>
      <x:c r="G529" s="24" t="str">
        <x:v>The London School of Economics and Political Science (LSE) | King's College London</x:v>
      </x:c>
      <x:c r="H529" s="24" t="n">
        <x:v>1</x:v>
      </x:c>
      <x:c r="I529" s="24" t="n">
        <x:v>2</x:v>
      </x:c>
      <x:c r="J529" s="24" t="n">
        <x:v>1</x:v>
      </x:c>
      <x:c r="K529" s="24" t="str">
        <x:v>Education</x:v>
      </x:c>
      <x:c r="L529" s="24" t="str">
        <x:v>LSE vs KCL - career advice</x:v>
      </x:c>
      <x:c r="M529" s="24" t="str">
        <x:v>hi guys I’m trying to position myself for a career in crisis/security management and response, but I also want to be involved in security and policy aspects over time. I’m deciding between: \* LSE – International Development &amp; Humanitarian Emergencies (IDHE) \* KCL – Conflict, Security &amp; Development (CSD) My background: \* Experience with crisis simulation &amp; emergency coordination \* Project/operations exposure \* Currently in a structured, regulated environment (banking) For people actually working in: \* crisis/risk analysis \* crisis and disaster response \* conflict/security roles \* geopolitics \* security/policy Which degree would better position me ... Would really appreciate insight from people in the field rather than general prestige opinions.🙌🙌</x:v>
      </x:c>
      <x:c r="N529" s="27" t="str">
        <x:v>https://www.reddit.com/r/gradadmissions/comments/1sn76ya/lse_vs_kcl_career_advice/</x:v>
      </x:c>
      <x:c r="O529" s="27" t="str">
        <x:v>https://www.reddit.com/r/gradadmissions/comments/1sn76ya/lse_vs_kcl_career_advice/</x:v>
      </x:c>
      <x:c r="P529" s="24" t="str">
        <x:v>No</x:v>
      </x:c>
      <x:c r="Q529" s="24" t="str">
        <x:v>Acronym-only institution match</x:v>
      </x:c>
    </x:row>
    <x:row r="530" ht="42" customHeight="1">
      <x:c r="A530" s="21" t="str">
        <x:v>1sn69hf</x:v>
      </x:c>
      <x:c r="B530" s="21" t="str">
        <x:v>gradadmissions</x:v>
      </x:c>
      <x:c r="C530" s="21" t="n">
        <x:v>46128.629837962966</x:v>
      </x:c>
      <x:c r="D530" s="21" t="str">
        <x:v>2026-04</x:v>
      </x:c>
      <x:c r="E530" s="21" t="str">
        <x:v>Low</x:v>
      </x:c>
      <x:c r="F530" s="21" t="str">
        <x:v>5</x:v>
      </x:c>
      <x:c r="G530" s="21" t="str">
        <x:v>University of British Columbia</x:v>
      </x:c>
      <x:c r="H530" s="21" t="n">
        <x:v>9</x:v>
      </x:c>
      <x:c r="I530" s="21" t="n">
        <x:v>14</x:v>
      </x:c>
      <x:c r="J530" s="21" t="n">
        <x:v>1</x:v>
      </x:c>
      <x:c r="K530" s="21" t="str">
        <x:v>Venting</x:v>
      </x:c>
      <x:c r="L530" s="21" t="str">
        <x:v>Still waiting on UBC...</x:v>
      </x:c>
      <x:c r="M530" s="21" t="str">
        <x:v>I've been rejected from all the other programs I applied to, but UBC has always been my top choice. Still holding out hope, but part of me is just thinking that if I'm rejected... please just reject me already so I can think about something else! Yes I am knocking on wood after typing that lol.</x:v>
      </x:c>
      <x:c r="N530" s="26" t="str">
        <x:v>https://www.reddit.com/r/gradadmissions/comments/1sn69hf/still_waiting_on_ubc/</x:v>
      </x:c>
      <x:c r="O530" s="26" t="str">
        <x:v>https://www.reddit.com/r/gradadmissions/comments/1sn69hf/still_waiting_on_ubc/</x:v>
      </x:c>
      <x:c r="P530" s="21" t="str">
        <x:v>No</x:v>
      </x:c>
      <x:c r="Q530" s="21" t="str">
        <x:v>Acronym-only institution match; Institution-only context; manual relevance review</x:v>
      </x:c>
    </x:row>
    <x:row r="531" ht="42" customHeight="1">
      <x:c r="A531" s="24" t="str">
        <x:v>1sn43s6</x:v>
      </x:c>
      <x:c r="B531" s="24" t="str">
        <x:v>gradadmissions</x:v>
      </x:c>
      <x:c r="C531" s="24" t="n">
        <x:v>46128.576319444444</x:v>
      </x:c>
      <x:c r="D531" s="24" t="str">
        <x:v>2026-04</x:v>
      </x:c>
      <x:c r="E531" s="24" t="str">
        <x:v>Medium</x:v>
      </x:c>
      <x:c r="F531" s="24" t="str">
        <x:v>74</x:v>
      </x:c>
      <x:c r="G531" s="24" t="str">
        <x:v>University of Victoria</x:v>
      </x:c>
      <x:c r="H531" s="24" t="n">
        <x:v>1</x:v>
      </x:c>
      <x:c r="I531" s="24" t="n">
        <x:v>0</x:v>
      </x:c>
      <x:c r="J531" s="24" t="n">
        <x:v>1</x:v>
      </x:c>
      <x:c r="K531" s="24" t="str">
        <x:v>Social Sciences</x:v>
      </x:c>
      <x:c r="L531" s="24" t="str">
        <x:v>Econ Masters (Waterloo vs Victoria)</x:v>
      </x:c>
      <x:c r="M531" s="24" t="str">
        <x:v>As the title says, I got admission into both University of Waterloo and University of Victoria in Econ Masters. Now i can not make a choice. I know waterloo has significantly higher ranking, but i got no scholarship or TAship there. On the other hand, i got full tuition waiver and TAship at Victoria. (Co-op not guaranteed) Please help me choose one. Any advice is appreciated. (I do not want to pursue PhD in future)</x:v>
      </x:c>
      <x:c r="N531" s="27" t="str">
        <x:v>https://www.reddit.com/r/gradadmissions/comments/1sn43s6/econ_masters_waterloo_vs_victoria/</x:v>
      </x:c>
      <x:c r="O531" s="27" t="str">
        <x:v>https://www.reddit.com/r/gradadmissions/comments/1sn43s6/econ_masters_waterloo_vs_victoria/</x:v>
      </x:c>
      <x:c r="P531" s="24" t="str">
        <x:v>No</x:v>
      </x:c>
      <x:c r="Q531" s="24" t="str"/>
    </x:row>
    <x:row r="532" ht="42" customHeight="1">
      <x:c r="A532" s="21" t="str">
        <x:v>1sn42y7</x:v>
      </x:c>
      <x:c r="B532" s="21" t="str">
        <x:v>gradadmissions</x:v>
      </x:c>
      <x:c r="C532" s="21" t="n">
        <x:v>46128.57571759259</x:v>
      </x:c>
      <x:c r="D532" s="21" t="str">
        <x:v>2026-04</x:v>
      </x:c>
      <x:c r="E532" s="21" t="str">
        <x:v>Medium</x:v>
      </x:c>
      <x:c r="F532" s="21" t="str">
        <x:v>2</x:v>
      </x:c>
      <x:c r="G532" s="21" t="str">
        <x:v>University of Toronto</x:v>
      </x:c>
      <x:c r="H532" s="21" t="n">
        <x:v>1</x:v>
      </x:c>
      <x:c r="I532" s="21" t="n">
        <x:v>0</x:v>
      </x:c>
      <x:c r="J532" s="21" t="n">
        <x:v>1</x:v>
      </x:c>
      <x:c r="K532" s="21" t="str">
        <x:v>Computational Sciences</x:v>
      </x:c>
      <x:c r="L532" s="21" t="str">
        <x:v>UofT MScAC average admission stats needed and experience of program?</x:v>
      </x:c>
      <x:c r="M532" s="21" t="str">
        <x:v>hi guys i want to apply to the mscac program, specifically the Ai and healthcare concentration. i was wondering if there are any students who got accepted who would be willing to share their stats and experience of the program, what the employability is like, what the supervisors are like, etc. for reference i have a nserc usra and an undergraduate research course and some unrelated work experience (ux work, ta for courses, etc), and my cgpa is good (3.9 ish) but my last year is a bit low (maybe around 3.7) due to me taking biochem and orgo as a comp sci student. i knew i wanted to pivot into health tech and bio tech type work which is why i tool some of those courses but they brought down my gpa for my last year unfortunately. i’m a domestic student. i want to apply this coming year, any advice?? i really want to work in health tech but since i did undegrad at a lower tier school, breaking into r&amp;d roles seems difficult without the masters. i’m open to an Msc too but i would prefer industry research over phd at the moment. lmk what you think. thank you.</x:v>
      </x:c>
      <x:c r="N532" s="26" t="str">
        <x:v>https://www.reddit.com/r/gradadmissions/comments/1sn42y7/uoft_mscac_average_admission_stats_needed_and/</x:v>
      </x:c>
      <x:c r="O532" s="26" t="str">
        <x:v>https://www.reddit.com/r/gradadmissions/comments/1sn42y7/uoft_mscac_average_admission_stats_needed_and/</x:v>
      </x:c>
      <x:c r="P532" s="21" t="str">
        <x:v>No</x:v>
      </x:c>
      <x:c r="Q532" s="21" t="str">
        <x:v>Acronym-only institution match</x:v>
      </x:c>
    </x:row>
    <x:row r="533" ht="42" customHeight="1">
      <x:c r="A533" s="24" t="str">
        <x:v>1sn3atz</x:v>
      </x:c>
      <x:c r="B533" s="24" t="str">
        <x:v>gradadmissions</x:v>
      </x:c>
      <x:c r="C533" s="24" t="n">
        <x:v>46128.55454861111</x:v>
      </x:c>
      <x:c r="D533" s="24" t="str">
        <x:v>2026-04</x:v>
      </x:c>
      <x:c r="E533" s="24" t="str">
        <x:v>High</x:v>
      </x:c>
      <x:c r="F533" s="24" t="str">
        <x:v>7</x:v>
      </x:c>
      <x:c r="G533" s="24" t="str">
        <x:v>Imperial College London</x:v>
      </x:c>
      <x:c r="H533" s="24" t="n">
        <x:v>0</x:v>
      </x:c>
      <x:c r="I533" s="24" t="n">
        <x:v>1</x:v>
      </x:c>
      <x:c r="J533" s="24" t="n">
        <x:v>0.5</x:v>
      </x:c>
      <x:c r="K533" s="24" t="str">
        <x:v>General Advice</x:v>
      </x:c>
      <x:c r="L533" s="24" t="str">
        <x:v>which is better for environment and sustainability Masters program? Berkeley vs Columbia vs Northwestern vs Imperial</x:v>
      </x:c>
      <x:c r="M533" s="24" t="str">
        <x:v>Hi, I am an international student for both US and UK. Long term I want to either lead sustainability changes in firms in the textile sector or allocate funds/ fund management in green finance. My background is in data science and political science so this Masters will help me pivot to the environment and climate space. I have trying to decide between 4 universities: Berkeley: Masters in Climate Solutions (Rausser college of natural resources) Northwestern: MSc Energy and Sustainability (McCormick School of Engineering) Columbia: MSc Sustainability Science (SPS and Climate School joint) Imperial: Msc Climate Change, Management and Finance (Business School and Grantham Institute joint). I would love to get opinions on which school is better in this field of climate and environment and leads to better career prospects.</x:v>
      </x:c>
      <x:c r="N533" s="27" t="str">
        <x:v>https://www.reddit.com/r/gradadmissions/comments/1sn3atz/which_is_better_for_environment_and/</x:v>
      </x:c>
      <x:c r="O533" s="27" t="str">
        <x:v>https://www.reddit.com/r/gradadmissions/comments/1sn3atz/which_is_better_for_environment_and/</x:v>
      </x:c>
      <x:c r="P533" s="24" t="str">
        <x:v>No</x:v>
      </x:c>
      <x:c r="Q533" s="24" t="str">
        <x:v>Program-name-only match</x:v>
      </x:c>
    </x:row>
    <x:row r="534" ht="42" customHeight="1">
      <x:c r="A534" s="21" t="str">
        <x:v>1smxm7y</x:v>
      </x:c>
      <x:c r="B534" s="21" t="str">
        <x:v>gradadmissions</x:v>
      </x:c>
      <x:c r="C534" s="21" t="n">
        <x:v>46128.35728009259</x:v>
      </x:c>
      <x:c r="D534" s="21" t="str">
        <x:v>2026-04</x:v>
      </x:c>
      <x:c r="E534" s="21" t="str">
        <x:v>Medium</x:v>
      </x:c>
      <x:c r="F534" s="21" t="str">
        <x:v>3</x:v>
      </x:c>
      <x:c r="G534" s="21" t="str">
        <x:v>UCL</x:v>
      </x:c>
      <x:c r="H534" s="21" t="n">
        <x:v>0</x:v>
      </x:c>
      <x:c r="I534" s="21" t="n">
        <x:v>5</x:v>
      </x:c>
      <x:c r="J534" s="21" t="n">
        <x:v>0.5</x:v>
      </x:c>
      <x:c r="K534" s="21" t="str">
        <x:v>Engineering</x:v>
      </x:c>
      <x:c r="L534" s="21" t="str">
        <x:v>UCL Physics and Engineering in Medicine</x:v>
      </x:c>
      <x:c r="M534" s="21" t="str">
        <x:v>I’m recently looking at postgraduates courses that crosses medicine and engineering as I’m particularly interested in medical device and innovation. Has any heard of UCL Physics and Engineering in Medicine by Distance Learning? And whether it is worth spending £35K on this program thinking it would enable me to build a career towards innovation? Thanks. Little bit about me: I’m an MD from an Asian country, hence why the distance learning option.</x:v>
      </x:c>
      <x:c r="N534" s="26" t="str">
        <x:v>https://www.reddit.com/r/gradadmissions/comments/1smxm7y/ucl_physics_and_engineering_in_medicine/</x:v>
      </x:c>
      <x:c r="O534" s="26" t="str">
        <x:v>https://www.reddit.com/r/gradadmissions/comments/1smxm7y/ucl_physics_and_engineering_in_medicine/</x:v>
      </x:c>
      <x:c r="P534" s="21" t="str">
        <x:v>No</x:v>
      </x:c>
      <x:c r="Q534" s="21" t="str">
        <x:v>Acronym-only institution match</x:v>
      </x:c>
    </x:row>
    <x:row r="535" ht="42" customHeight="1">
      <x:c r="A535" s="24" t="str">
        <x:v>1smxm3w</x:v>
      </x:c>
      <x:c r="B535" s="24" t="str">
        <x:v>gradadmissions</x:v>
      </x:c>
      <x:c r="C535" s="24" t="n">
        <x:v>46128.357141203705</x:v>
      </x:c>
      <x:c r="D535" s="24" t="str">
        <x:v>2026-04</x:v>
      </x:c>
      <x:c r="E535" s="24" t="str">
        <x:v>Medium</x:v>
      </x:c>
      <x:c r="F535" s="24" t="str">
        <x:v>3</x:v>
      </x:c>
      <x:c r="G535" s="24" t="str">
        <x:v>UCL</x:v>
      </x:c>
      <x:c r="H535" s="24" t="n">
        <x:v>0</x:v>
      </x:c>
      <x:c r="I535" s="24" t="n">
        <x:v>1</x:v>
      </x:c>
      <x:c r="J535" s="24" t="n">
        <x:v>0.33000001311302185</x:v>
      </x:c>
      <x:c r="K535" s="24" t="str">
        <x:v>Engineering</x:v>
      </x:c>
      <x:c r="L535" s="24" t="str">
        <x:v>UCL Physics and Engineering in Medicine</x:v>
      </x:c>
      <x:c r="M535" s="24" t="str">
        <x:v>I’m recently looking at postgraduates courses that crosses medicine and engineering as I’m particularly interested in medical device and innovation. Has any heard of UCL Physics and Engineering in Medicine by Distance Learning? And whether it is worth spending £35K on this program thinking it would enable me to build a career towards innovation? Thanks. Little bit about me: I’m an MD from an Asian country, hence why the distance learning option.</x:v>
      </x:c>
      <x:c r="N535" s="27" t="str">
        <x:v>https://www.reddit.com/r/gradadmissions/comments/1smxm3w/ucl_physics_and_engineering_in_medicine/</x:v>
      </x:c>
      <x:c r="O535" s="27" t="str">
        <x:v>https://www.reddit.com/r/gradadmissions/comments/1smxm3w/ucl_physics_and_engineering_in_medicine/</x:v>
      </x:c>
      <x:c r="P535" s="24" t="str">
        <x:v>No</x:v>
      </x:c>
      <x:c r="Q535" s="24" t="str">
        <x:v>Acronym-only institution match</x:v>
      </x:c>
    </x:row>
    <x:row r="536" ht="42" customHeight="1">
      <x:c r="A536" s="21" t="str">
        <x:v>1smxcmg</x:v>
      </x:c>
      <x:c r="B536" s="21" t="str">
        <x:v>gradadmissions</x:v>
      </x:c>
      <x:c r="C536" s="21" t="n">
        <x:v>46128.345972222225</x:v>
      </x:c>
      <x:c r="D536" s="21" t="str">
        <x:v>2026-04</x:v>
      </x:c>
      <x:c r="E536" s="21" t="str">
        <x:v>Medium</x:v>
      </x:c>
      <x:c r="F536" s="21" t="str">
        <x:v>13</x:v>
      </x:c>
      <x:c r="G536" s="21" t="str">
        <x:v>University of California, Berkeley (UCB)</x:v>
      </x:c>
      <x:c r="H536" s="21" t="n">
        <x:v>0</x:v>
      </x:c>
      <x:c r="I536" s="21" t="n">
        <x:v>2</x:v>
      </x:c>
      <x:c r="J536" s="21" t="n">
        <x:v>0.33000001311302185</x:v>
      </x:c>
      <x:c r="K536" s="21" t="str">
        <x:v>Computational Sciences</x:v>
      </x:c>
      <x:c r="L536" s="21" t="str">
        <x:v>Masters India vs Abroad ?</x:v>
      </x:c>
      <x:c r="M536" s="21" t="str">
        <x:v>Where to do masters in cs? From india Like iits only top 4 (assume all at smae level) 1.iit bombay 2.iit delhi 3.iit madras 4.iisc bengaluru Or abroad us only Uc Berkeley , Georgia Tech , UIUC, CMU, UT Austin, UCSD, UW Seattle, UCLA, Cornell</x:v>
      </x:c>
      <x:c r="N536" s="26" t="str">
        <x:v>https://www.reddit.com/r/gradadmissions/comments/1smxcmg/masters_india_vs_abroad/</x:v>
      </x:c>
      <x:c r="O536" s="26" t="str">
        <x:v>https://www.reddit.com/r/gradadmissions/comments/1smxcmg/masters_india_vs_abroad/</x:v>
      </x:c>
      <x:c r="P536" s="21" t="str">
        <x:v>No</x:v>
      </x:c>
      <x:c r="Q536" s="21" t="str"/>
    </x:row>
    <x:row r="537" ht="42" customHeight="1">
      <x:c r="A537" s="24" t="str">
        <x:v>1smthcy</x:v>
      </x:c>
      <x:c r="B537" s="24" t="str">
        <x:v>gradadmissions</x:v>
      </x:c>
      <x:c r="C537" s="24" t="n">
        <x:v>46128.19447916667</x:v>
      </x:c>
      <x:c r="D537" s="24" t="str">
        <x:v>2026-04</x:v>
      </x:c>
      <x:c r="E537" s="24" t="str">
        <x:v>Medium</x:v>
      </x:c>
      <x:c r="F537" s="24" t="str">
        <x:v>11</x:v>
      </x:c>
      <x:c r="G537" s="24" t="str">
        <x:v>ETH Zurich</x:v>
      </x:c>
      <x:c r="H537" s="24" t="n">
        <x:v>2</x:v>
      </x:c>
      <x:c r="I537" s="24" t="n">
        <x:v>0</x:v>
      </x:c>
      <x:c r="J537" s="24" t="n">
        <x:v>1</x:v>
      </x:c>
      <x:c r="K537" s="24" t="str">
        <x:v>Computer Sciences</x:v>
      </x:c>
      <x:c r="L537" s="24" t="str">
        <x:v>EPFL vs CMU</x:v>
      </x:c>
      <x:c r="M537" s="24" t="str">
        <x:v>I’m currently trying to decide between two offers for the Fall and could use some perspective: **Carnegie Mellon (MS in AI Engineering - Information Security):** I love the specific focus on the intersection of ML and security. It seems like the gold standard for the US tech market, but the tuition is massive and I would have to take a loan for a majority of the amount. **EPFL-ETH Zurich (Joint Master in Cybersecurity):** The opportunity to study at both colleges is incredible, and the cost is significantly lower. I’m curious how the brands hold up if my immediate goal is to work at cybersecurity product-based companies/get into security research. I’d appreciate both your opinions as well as any factors you think i should consider. Thank you!!!</x:v>
      </x:c>
      <x:c r="N537" s="27" t="str">
        <x:v>https://www.reddit.com/r/gradadmissions/comments/1smthcy/epfl_vs_cmu/</x:v>
      </x:c>
      <x:c r="O537" s="27" t="str">
        <x:v>https://www.reddit.com/r/gradadmissions/comments/1smthcy/epfl_vs_cmu/</x:v>
      </x:c>
      <x:c r="P537" s="24" t="str">
        <x:v>No</x:v>
      </x:c>
      <x:c r="Q537" s="24" t="str"/>
    </x:row>
    <x:row r="538" ht="42" customHeight="1">
      <x:c r="A538" s="21" t="str">
        <x:v>1smr2qc</x:v>
      </x:c>
      <x:c r="B538" s="21" t="str">
        <x:v>gradadmissions</x:v>
      </x:c>
      <x:c r="C538" s="21" t="n">
        <x:v>46128.114282407405</x:v>
      </x:c>
      <x:c r="D538" s="21" t="str">
        <x:v>2026-04</x:v>
      </x:c>
      <x:c r="E538" s="21" t="str">
        <x:v>Medium</x:v>
      </x:c>
      <x:c r="F538" s="21" t="str">
        <x:v>6</x:v>
      </x:c>
      <x:c r="G538" s="21" t="str">
        <x:v>The London School of Economics and Political Science (LSE)</x:v>
      </x:c>
      <x:c r="H538" s="21" t="n">
        <x:v>0</x:v>
      </x:c>
      <x:c r="I538" s="21" t="n">
        <x:v>1</x:v>
      </x:c>
      <x:c r="J538" s="21" t="n">
        <x:v>0.33000001311302185</x:v>
      </x:c>
      <x:c r="K538" s="21" t="str">
        <x:v>Social Sciences</x:v>
      </x:c>
      <x:c r="L538" s="21" t="str">
        <x:v>Which school should I go to?</x:v>
      </x:c>
      <x:c r="M538" s="21" t="str">
        <x:v>I'd really appreciate it if someone could help me out and maybe give some insight. I have been accepted to Georgia Tech's MS in International Affairs and the London School of Economics' MS in Social Research Methodology. I am stuck between the two programs because both are excellent in their own ways. My goal is to be a data analyst, and the interdisciplinary background in both programs appealed to me as I want that security in case something happens. For some context, I graduated with a BA in International Affairs and originally wanted to work in the international non-profit sector. I got a really good job at an INGO only to lose it a year later to USAID cuts. I've not been able to get a full-time job since. I tried to stay with the industry but have just given up these past few months and focused my energy on graduate school. The purpose of getting my master's is to secure a job, but which one can guarantee me a career and a long-term one at that? I genuinely don't care where or in what industry I work, as long as I can get a job and live comfortably and independently. Which one is the better option? Would I be able to get a job internationally if I studied at LSE, or would I ...</x:v>
      </x:c>
      <x:c r="N538" s="26" t="str">
        <x:v>https://www.reddit.com/r/gradadmissions/comments/1smr2qc/which_school_should_i_go_to/</x:v>
      </x:c>
      <x:c r="O538" s="26" t="str">
        <x:v>https://www.reddit.com/r/gradadmissions/comments/1smr2qc/which_school_should_i_go_to/</x:v>
      </x:c>
      <x:c r="P538" s="21" t="str">
        <x:v>No</x:v>
      </x:c>
      <x:c r="Q538" s="21" t="str"/>
    </x:row>
    <x:row r="539" ht="42" customHeight="1">
      <x:c r="A539" s="24" t="str">
        <x:v>1smqan0</x:v>
      </x:c>
      <x:c r="B539" s="24" t="str">
        <x:v>gradadmissions</x:v>
      </x:c>
      <x:c r="C539" s="24" t="n">
        <x:v>46128.09059027778</x:v>
      </x:c>
      <x:c r="D539" s="24" t="str">
        <x:v>2026-04</x:v>
      </x:c>
      <x:c r="E539" s="24" t="str">
        <x:v>Medium</x:v>
      </x:c>
      <x:c r="F539" s="24" t="str">
        <x:v>3</x:v>
      </x:c>
      <x:c r="G539" s="24" t="str">
        <x:v>UCL</x:v>
      </x:c>
      <x:c r="H539" s="24" t="n">
        <x:v>1</x:v>
      </x:c>
      <x:c r="I539" s="24" t="n">
        <x:v>15</x:v>
      </x:c>
      <x:c r="J539" s="24" t="n">
        <x:v>1</x:v>
      </x:c>
      <x:c r="K539" s="24" t="str">
        <x:v>Computer Sciences</x:v>
      </x:c>
      <x:c r="L539" s="24" t="str">
        <x:v>Should I self fund? Or keep looking?</x:v>
      </x:c>
      <x:c r="M539" s="24" t="str">
        <x:v>Hello, to give some context. I'm going to graduate soon from a top tier UK university Russell group for my subject Computer science with a masters degree. I've sent 4 years here. As you may or may not know the CS job market is fucking over. I'm a decent coder but couldn't land anything, I sort of I suppose didn't really care with internships because I didn't really need the money if you know what I mean, they don't pay you enough. Anyway I tried. Got into Amazon last round for a swe position then rejected due to a hiring freeze. Just saying to show I know leetcode and interview questions pretty well. Now I've decided to specialise in a niche area of algorithmic game theory, and the PhD offer self funded I got is related to the stock markets and trading form a top London university. So is it worth me taking this offer and not applying elsewhere. I'm still waiting on Edinburgh, UCL, Imperial rejected for CS but still in it for bioinformatics (I this this is shit no jobs so I'd rather not waste another few years) and yeah. My plan at the moment is to apply to Oxbridge and say I'm willing to pay. My friends who are some of them better coders more generalised coding, (I'm more specia...</x:v>
      </x:c>
      <x:c r="N539" s="27" t="str">
        <x:v>https://www.reddit.com/r/gradadmissions/comments/1smqan0/should_i_self_fund_or_keep_looking/</x:v>
      </x:c>
      <x:c r="O539" s="27" t="str">
        <x:v>https://www.reddit.com/r/gradadmissions/comments/1smqan0/should_i_self_fund_or_keep_looking/</x:v>
      </x:c>
      <x:c r="P539" s="24" t="str">
        <x:v>No</x:v>
      </x:c>
      <x:c r="Q539" s="24" t="str">
        <x:v>Acronym-only institution match</x:v>
      </x:c>
    </x:row>
    <x:row r="540" ht="42" customHeight="1">
      <x:c r="A540" s="21" t="str">
        <x:v>1smq9bu</x:v>
      </x:c>
      <x:c r="B540" s="21" t="str">
        <x:v>GradSchool</x:v>
      </x:c>
      <x:c r="C540" s="21" t="n">
        <x:v>46128.08944444444</x:v>
      </x:c>
      <x:c r="D540" s="21" t="str">
        <x:v>2026-04</x:v>
      </x:c>
      <x:c r="E540" s="21" t="str">
        <x:v>Medium</x:v>
      </x:c>
      <x:c r="F540" s="21" t="str">
        <x:v>3</x:v>
      </x:c>
      <x:c r="G540" s="21" t="str">
        <x:v>UCL</x:v>
      </x:c>
      <x:c r="H540" s="21" t="n">
        <x:v>0</x:v>
      </x:c>
      <x:c r="I540" s="21" t="n">
        <x:v>7</x:v>
      </x:c>
      <x:c r="J540" s="21" t="n">
        <x:v>0.2199999988079071</x:v>
      </x:c>
      <x:c r="K540" s="21" t="str">
        <x:v>Admissions &amp; Applications</x:v>
      </x:c>
      <x:c r="L540" s="21" t="str">
        <x:v>Should I self fund?</x:v>
      </x:c>
      <x:c r="M540" s="21" t="str">
        <x:v>Hello, to give some context. I'm going to graduate soon from a top tier UK university Russell group for my subject Computer science with a masters degree. I've sent 4 years here. As you may or may not know the CS job market is fucking over. I'm a decent coder but couldn't land anything, I sort of I suppose didn't really care with internships because I didn't really need the money if you know what I mean, they don't pay you enough. Anyway I tried. Got into Amazon last round for a swe position then rejected due to a hiring freeze. Just saying to show I know leetcode and interview questions pretty well. Now I've decided to specialise in a niche area of algorithmic game theory, and the PhD offer self funded I got is related to the stock markets and trading form a top London university. So is it worth me taking this offer and not applying elsewhere. I'm still waiting on Edinburgh, UCL, Imperial rejected for CS but still in it for bioinformatics (I this this is shit no jobs so I'd rather not waste another few years) and yeah. My plan at the moment is to apply to Oxbridge and say I'm willing to pay. My friends who are some of them better coders more generalised coding, (I'm more specia...</x:v>
      </x:c>
      <x:c r="N540" s="26" t="str">
        <x:v>https://www.reddit.com/r/GradSchool/comments/1smq9bu/should_i_self_fund/</x:v>
      </x:c>
      <x:c r="O540" s="26" t="str">
        <x:v>https://www.reddit.com/r/GradSchool/comments/1smq9bu/should_i_self_fund/</x:v>
      </x:c>
      <x:c r="P540" s="21" t="str">
        <x:v>No</x:v>
      </x:c>
      <x:c r="Q540" s="21" t="str">
        <x:v>Acronym-only institution match</x:v>
      </x:c>
    </x:row>
    <x:row r="541" ht="42" customHeight="1">
      <x:c r="A541" s="24" t="str">
        <x:v>1smolgy</x:v>
      </x:c>
      <x:c r="B541" s="24" t="str">
        <x:v>gradadmissions</x:v>
      </x:c>
      <x:c r="C541" s="24" t="n">
        <x:v>46128.037997685184</x:v>
      </x:c>
      <x:c r="D541" s="24" t="str">
        <x:v>2026-04</x:v>
      </x:c>
      <x:c r="E541" s="24" t="str">
        <x:v>Medium</x:v>
      </x:c>
      <x:c r="F541" s="24" t="str">
        <x:v>14</x:v>
      </x:c>
      <x:c r="G541" s="24" t="str">
        <x:v>Stanford University</x:v>
      </x:c>
      <x:c r="H541" s="24" t="n">
        <x:v>1</x:v>
      </x:c>
      <x:c r="I541" s="24" t="n">
        <x:v>4</x:v>
      </x:c>
      <x:c r="J541" s="24" t="n">
        <x:v>0.5699999928474426</x:v>
      </x:c>
      <x:c r="K541" s="24" t="str">
        <x:v>Biological Sciences</x:v>
      </x:c>
      <x:c r="L541" s="24" t="str">
        <x:v>Rules and Tips for those who follow</x:v>
      </x:c>
      <x:c r="M541" s="24" t="str">
        <x:v>It is finally over gang. According to my PI this was the worst in 20 years. I am very proud of those of us that had great outcome and pray for great outcome for those trying again. I had the honor to be invited to most programs I applied to and had the chance to meet with many different bright minds, and so I accumulated a lot of insight from the combined experience. I remember going through a lot of online posts here on reddit and different places, but most seemed too general or outdated. I wanted to share what I have learned about the admission process here for those who will apply next year and years to come. I was very lucky to get invites from traditionally top programs. I applied to a lot of specific track programs (which I am not going to mention as it might dox me) but also almost all of the well known Biology Umbrella programs. There are the Harvard BBS, Yale BBS, MIT Biology, and so forth. I have gotten acceptances to most schools except my dream school Harvard BBS, and now I am commited to Stanford (specific program). Now I am going to share some info that might be crucial to those who are trying to apply to umbrella programs. Each program has their twist on how they ...</x:v>
      </x:c>
      <x:c r="N541" s="27" t="str">
        <x:v>https://www.reddit.com/r/gradadmissions/comments/1smolgy/rules_and_tips_for_those_who_follow/</x:v>
      </x:c>
      <x:c r="O541" s="27" t="str">
        <x:v>https://www.reddit.com/r/gradadmissions/comments/1smolgy/rules_and_tips_for_those_who_follow/</x:v>
      </x:c>
      <x:c r="P541" s="24" t="str">
        <x:v>No</x:v>
      </x:c>
      <x:c r="Q541" s="24" t="str"/>
    </x:row>
    <x:row r="542" ht="42" customHeight="1">
      <x:c r="A542" s="21" t="str">
        <x:v>1smm22p</x:v>
      </x:c>
      <x:c r="B542" s="21" t="str">
        <x:v>gradadmissions</x:v>
      </x:c>
      <x:c r="C542" s="21" t="n">
        <x:v>46127.96224537037</x:v>
      </x:c>
      <x:c r="D542" s="21" t="str">
        <x:v>2026-04</x:v>
      </x:c>
      <x:c r="E542" s="21" t="str">
        <x:v>Medium</x:v>
      </x:c>
      <x:c r="F542" s="21" t="str">
        <x:v>14</x:v>
      </x:c>
      <x:c r="G542" s="21" t="str">
        <x:v>Stanford University</x:v>
      </x:c>
      <x:c r="H542" s="21" t="n">
        <x:v>0</x:v>
      </x:c>
      <x:c r="I542" s="21" t="n">
        <x:v>1</x:v>
      </x:c>
      <x:c r="J542" s="21" t="n">
        <x:v>0.5</x:v>
      </x:c>
      <x:c r="K542" s="21" t="str">
        <x:v>Education</x:v>
      </x:c>
      <x:c r="L542" s="21" t="str">
        <x:v>HGSE Stanford gse or teachers college</x:v>
      </x:c>
      <x:c r="M542" s="21" t="str">
        <x:v>Hi any insights??? Deciding where to go for a masters program. Stanford grad school of ed for policy organization and leadership. Harvard is human development and education. Teachers college is dev psych. I want to get a Phd and go into educational consulting in the future. I also have an affinity for New York but teachers college is the most expensive. Decision deadline is tonight!</x:v>
      </x:c>
      <x:c r="N542" s="26" t="str">
        <x:v>https://www.reddit.com/r/gradadmissions/comments/1smm22p/hgse_stanford_gse_or_teachers_college/</x:v>
      </x:c>
      <x:c r="O542" s="26" t="str">
        <x:v>https://www.reddit.com/r/gradadmissions/comments/1smm22p/hgse_stanford_gse_or_teachers_college/</x:v>
      </x:c>
      <x:c r="P542" s="21" t="str">
        <x:v>No</x:v>
      </x:c>
      <x:c r="Q542" s="21" t="str"/>
    </x:row>
    <x:row r="543" ht="42" customHeight="1">
      <x:c r="A543" s="24" t="str">
        <x:v>1smiqps</x:v>
      </x:c>
      <x:c r="B543" s="24" t="str">
        <x:v>sustainability</x:v>
      </x:c>
      <x:c r="C543" s="24" t="n">
        <x:v>46127.87326388889</x:v>
      </x:c>
      <x:c r="D543" s="24" t="str">
        <x:v>2026-04</x:v>
      </x:c>
      <x:c r="E543" s="24" t="str">
        <x:v>Low</x:v>
      </x:c>
      <x:c r="F543" s="24" t="str">
        <x:v>14</x:v>
      </x:c>
      <x:c r="G543" s="24" t="str">
        <x:v>Stanford University</x:v>
      </x:c>
      <x:c r="H543" s="24" t="n">
        <x:v>1</x:v>
      </x:c>
      <x:c r="I543" s="24" t="n">
        <x:v>0</x:v>
      </x:c>
      <x:c r="J543" s="24" t="n">
        <x:v>1</x:v>
      </x:c>
      <x:c r="K543" s="24" t="str"/>
      <x:c r="L543" s="24" t="str">
        <x:v>Happy Earth Month from Stanford Online!</x:v>
      </x:c>
      <x:c r="M543" s="24" t="str"/>
      <x:c r="N543" s="27" t="str">
        <x:v>https://www.reddit.com/r/sustainability/comments/1smiqps/happy_earth_month_from_stanford_online/</x:v>
      </x:c>
      <x:c r="O543" s="27" t="str">
        <x:v>https://i.redd.it/gx715q29a7vg1.png</x:v>
      </x:c>
      <x:c r="P543" s="24" t="str">
        <x:v>No</x:v>
      </x:c>
      <x:c r="Q543" s="24" t="str">
        <x:v>Institution-only context; manual relevance review</x:v>
      </x:c>
    </x:row>
    <x:row r="544" ht="42" customHeight="1">
      <x:c r="A544" s="21" t="str">
        <x:v>1smhwvv</x:v>
      </x:c>
      <x:c r="B544" s="21" t="str">
        <x:v>gradadmissions</x:v>
      </x:c>
      <x:c r="C544" s="21" t="n">
        <x:v>46127.85254629629</x:v>
      </x:c>
      <x:c r="D544" s="21" t="str">
        <x:v>2026-04</x:v>
      </x:c>
      <x:c r="E544" s="21" t="str">
        <x:v>Medium</x:v>
      </x:c>
      <x:c r="F544" s="21" t="str">
        <x:v>14</x:v>
      </x:c>
      <x:c r="G544" s="21" t="str">
        <x:v>Stanford University</x:v>
      </x:c>
      <x:c r="H544" s="21" t="n">
        <x:v>0</x:v>
      </x:c>
      <x:c r="I544" s="21" t="n">
        <x:v>0</x:v>
      </x:c>
      <x:c r="J544" s="21" t="n">
        <x:v>0.33000001311302185</x:v>
      </x:c>
      <x:c r="K544" s="21" t="str">
        <x:v>General Advice</x:v>
      </x:c>
      <x:c r="L544" s="21" t="str">
        <x:v>Aiming for Top Quant Finance Grad Programs (MIT/CMU/UChicago) - Seeking Advice on Best Math Post-Bacc Options in Boston/Online</x:v>
      </x:c>
      <x:c r="M544" s="21" t="str">
        <x:v>Hi everyone, I’m currently a junior/senior undergraduate at Northeastern University (College of Professional Studies) majoring in Information Technology. My goal is to apply for research-intensive CS Master’s or PhD programs for Fall 2027. I realized that my current curriculum is a bit light on theoretical math, so I need to take Calculus II/III and Linear Algebra to prove my quantitative rigor to top-tier admissions committees. I’m currently working on a research project involving Hidden Markov Models (HMM) for financial market prediction, so I really need to master these concepts, not just get the credits. I’m based in Malden, MA, and I’m torn between a few options: 1. Harvard Extension School (HES): Looking at the summer versions of Math S-1b and S-21b. • Pros: Proximity to Malden, high prestige, rigorous curriculum (Gottlieb/Winters), potential for networking/LORS. • Cons: Very expensive, "Extension" label (does this matter for MIT/CMU?). 2. UMass Amherst (University+): Online Math courses. • Pros: Flagship state school reputation, transcripts look more "standard," potentially cheaper. • Cons: Completely online, harder to build rapport with professors. 3. Local Community Col...</x:v>
      </x:c>
      <x:c r="N544" s="26" t="str">
        <x:v>https://www.reddit.com/r/gradadmissions/comments/1smhwvv/aiming_for_top_quant_finance_grad_programs/</x:v>
      </x:c>
      <x:c r="O544" s="26" t="str">
        <x:v>https://www.reddit.com/r/gradadmissions/comments/1smhwvv/aiming_for_top_quant_finance_grad_programs/</x:v>
      </x:c>
      <x:c r="P544" s="21" t="str">
        <x:v>No</x:v>
      </x:c>
      <x:c r="Q544" s="21" t="str"/>
    </x:row>
    <x:row r="545" ht="42" customHeight="1">
      <x:c r="A545" s="24" t="str">
        <x:v>1smheyg</x:v>
      </x:c>
      <x:c r="B545" s="24" t="str">
        <x:v>gradadmissions</x:v>
      </x:c>
      <x:c r="C545" s="24" t="n">
        <x:v>46127.84024305556</x:v>
      </x:c>
      <x:c r="D545" s="24" t="str">
        <x:v>2026-04</x:v>
      </x:c>
      <x:c r="E545" s="24" t="str">
        <x:v>Low</x:v>
      </x:c>
      <x:c r="F545" s="24" t="str">
        <x:v>5</x:v>
      </x:c>
      <x:c r="G545" s="24" t="str">
        <x:v>University of British Columbia</x:v>
      </x:c>
      <x:c r="H545" s="24" t="n">
        <x:v>5</x:v>
      </x:c>
      <x:c r="I545" s="24" t="n">
        <x:v>0</x:v>
      </x:c>
      <x:c r="J545" s="24" t="n">
        <x:v>1</x:v>
      </x:c>
      <x:c r="K545" s="24" t="str">
        <x:v>Humanities</x:v>
      </x:c>
      <x:c r="L545" s="24" t="str">
        <x:v>Rejected from UBC MA SACP</x:v>
      </x:c>
      <x:c r="M545" s="24" t="str">
        <x:v>Frustrated that i interviewed Mar 6 and it was radio silence til today, 5 weeks of waiting for nothing</x:v>
      </x:c>
      <x:c r="N545" s="27" t="str">
        <x:v>https://www.reddit.com/r/gradadmissions/comments/1smheyg/rejected_from_ubc_ma_sacp/</x:v>
      </x:c>
      <x:c r="O545" s="27" t="str">
        <x:v>https://www.reddit.com/r/gradadmissions/comments/1smheyg/rejected_from_ubc_ma_sacp/</x:v>
      </x:c>
      <x:c r="P545" s="24" t="str">
        <x:v>No</x:v>
      </x:c>
      <x:c r="Q545" s="24" t="str">
        <x:v>Acronym-only institution match; Institution-only context; manual relevance review</x:v>
      </x:c>
    </x:row>
    <x:row r="546" ht="42" customHeight="1">
      <x:c r="A546" s="21" t="str">
        <x:v>1smgld9</x:v>
      </x:c>
      <x:c r="B546" s="21" t="str">
        <x:v>gradadmissions</x:v>
      </x:c>
      <x:c r="C546" s="21" t="n">
        <x:v>46127.82021990741</x:v>
      </x:c>
      <x:c r="D546" s="21" t="str">
        <x:v>2026-04</x:v>
      </x:c>
      <x:c r="E546" s="21" t="str">
        <x:v>High</x:v>
      </x:c>
      <x:c r="F546" s="21" t="str">
        <x:v>7</x:v>
      </x:c>
      <x:c r="G546" s="21" t="str">
        <x:v>Imperial College London</x:v>
      </x:c>
      <x:c r="H546" s="21" t="n">
        <x:v>0</x:v>
      </x:c>
      <x:c r="I546" s="21" t="n">
        <x:v>4</x:v>
      </x:c>
      <x:c r="J546" s="21" t="n">
        <x:v>0.5</x:v>
      </x:c>
      <x:c r="K546" s="21" t="str">
        <x:v>General Advice</x:v>
      </x:c>
      <x:c r="L546" s="21" t="str">
        <x:v>Deciding between 2 masters degrees</x:v>
      </x:c>
      <x:c r="M546" s="21" t="str">
        <x:v>Hi, I am looking at different Masters programs in the sustainability field. I am interested in analytical or economical/ finance aspects of sustainability in the textile sector. There are 2 very different program that I am trying to evaluate against each other: Imperial College London - MSc Climate Change, Finance and Management Northwestern - MSc Energy and Sustainability with concentration in Energy and Sustainable Finance I have heard good things about the program from Alumni for both program but unsure about the job prospects in climate finance if I go with Imperial. Imperial though has great research happening in environmental space. I love to hear thoughts on potential career opportunities or the program overall. Thank you.</x:v>
      </x:c>
      <x:c r="N546" s="26" t="str">
        <x:v>https://www.reddit.com/r/gradadmissions/comments/1smgld9/deciding_between_2_masters_degrees/</x:v>
      </x:c>
      <x:c r="O546" s="26" t="str">
        <x:v>https://www.reddit.com/r/gradadmissions/comments/1smgld9/deciding_between_2_masters_degrees/</x:v>
      </x:c>
      <x:c r="P546" s="21" t="str">
        <x:v>No</x:v>
      </x:c>
      <x:c r="Q546" s="21" t="str"/>
    </x:row>
    <x:row r="547" ht="42" customHeight="1">
      <x:c r="A547" s="24" t="str">
        <x:v>1smftix</x:v>
      </x:c>
      <x:c r="B547" s="24" t="str">
        <x:v>GradSchool</x:v>
      </x:c>
      <x:c r="C547" s="24" t="n">
        <x:v>46127.80101851852</x:v>
      </x:c>
      <x:c r="D547" s="24" t="str">
        <x:v>2026-04</x:v>
      </x:c>
      <x:c r="E547" s="24" t="str">
        <x:v>Medium</x:v>
      </x:c>
      <x:c r="F547" s="24" t="str">
        <x:v>14</x:v>
      </x:c>
      <x:c r="G547" s="24" t="str">
        <x:v>Stanford University</x:v>
      </x:c>
      <x:c r="H547" s="24" t="n">
        <x:v>1</x:v>
      </x:c>
      <x:c r="I547" s="24" t="n">
        <x:v>2</x:v>
      </x:c>
      <x:c r="J547" s="24" t="n">
        <x:v>1</x:v>
      </x:c>
      <x:c r="K547" s="24" t="str"/>
      <x:c r="L547" s="24" t="str">
        <x:v>Should I give up on getting a PhD?</x:v>
      </x:c>
      <x:c r="M547" s="24" t="str">
        <x:v>I’m an undergraduate ChemE (I want a biomedical engineering PhD) who had a hard previous semester due to health and mental issues with dropped by GPA to a 3.5 from a 3.8 and just switched my lab this semester. Rejected from every REU I applied to or they got cancelled, rejected from a big biomedical research scholarship at my school, was going to apply for a undergraduate research award for a project but my PI said she doesn’t have the bandwidth and I still need additional training. I’m in my second year, and have genuinely nothing to say for myself besides like 2 poster presentations I didn’t receive any awards for, no papers. Trying to cold email professors at a school near me that do research I really want to do but nothing yet for the summer. All my friends are going to great programs, getting great scholarships, and maintaining great grades. I genuinely want to get a PhD, should I just consider doing a post bacc instead and hoping for the best? Or is it just not meant for me based on this? I want to apply to Goldwater but it feels like me just being audacious and there’s no way I would win that compared to my peers who also plan to apply. I just want to cry nothing feels po...</x:v>
      </x:c>
      <x:c r="N547" s="27" t="str">
        <x:v>https://www.reddit.com/r/GradSchool/comments/1smftix/should_i_give_up_on_getting_a_phd/</x:v>
      </x:c>
      <x:c r="O547" s="27" t="str">
        <x:v>https://www.reddit.com/r/GradSchool/comments/1smftix/should_i_give_up_on_getting_a_phd/</x:v>
      </x:c>
      <x:c r="P547" s="24" t="str">
        <x:v>No</x:v>
      </x:c>
      <x:c r="Q547" s="24" t="str"/>
    </x:row>
    <x:row r="548" ht="42" customHeight="1">
      <x:c r="A548" s="21" t="str">
        <x:v>1sme58r</x:v>
      </x:c>
      <x:c r="B548" s="21" t="str">
        <x:v>gradadmissions</x:v>
      </x:c>
      <x:c r="C548" s="21" t="n">
        <x:v>46127.76013888889</x:v>
      </x:c>
      <x:c r="D548" s="21" t="str">
        <x:v>2026-04</x:v>
      </x:c>
      <x:c r="E548" s="21" t="str">
        <x:v>Medium</x:v>
      </x:c>
      <x:c r="F548" s="21" t="str">
        <x:v>20</x:v>
      </x:c>
      <x:c r="G548" s="21" t="str">
        <x:v>New York University (NYU)</x:v>
      </x:c>
      <x:c r="H548" s="21" t="n">
        <x:v>1</x:v>
      </x:c>
      <x:c r="I548" s="21" t="n">
        <x:v>0</x:v>
      </x:c>
      <x:c r="J548" s="21" t="n">
        <x:v>1</x:v>
      </x:c>
      <x:c r="K548" s="21" t="str">
        <x:v>General Advice</x:v>
      </x:c>
      <x:c r="L548" s="21" t="str">
        <x:v>BU MSF vs NYU Wagner MPA-PNP</x:v>
      </x:c>
      <x:c r="M548" s="21" t="str">
        <x:v>I got accepted into Boston University’s Master’s in Finance and NYU Wagner’s Master’s in Public Administration with a degree specialization in Social Impact, Innovation, and Investment. I want to go into impact investing. NYU is 95k more expensive. Would NYU be worth the extra debt?</x:v>
      </x:c>
      <x:c r="N548" s="26" t="str">
        <x:v>https://www.reddit.com/r/gradadmissions/comments/1sme58r/bu_msf_vs_nyu_wagner_mpapnp/</x:v>
      </x:c>
      <x:c r="O548" s="26" t="str">
        <x:v>https://www.reddit.com/r/gradadmissions/comments/1sme58r/bu_msf_vs_nyu_wagner_mpapnp/</x:v>
      </x:c>
      <x:c r="P548" s="21" t="str">
        <x:v>No</x:v>
      </x:c>
      <x:c r="Q548" s="21" t="str">
        <x:v>Acronym-only institution match</x:v>
      </x:c>
    </x:row>
    <x:row r="549" ht="42" customHeight="1">
      <x:c r="A549" s="24" t="str">
        <x:v>1smdnrl</x:v>
      </x:c>
      <x:c r="B549" s="24" t="str">
        <x:v>gradadmissions</x:v>
      </x:c>
      <x:c r="C549" s="24" t="n">
        <x:v>46127.74873842593</x:v>
      </x:c>
      <x:c r="D549" s="24" t="str">
        <x:v>2026-04</x:v>
      </x:c>
      <x:c r="E549" s="24" t="str">
        <x:v>Medium</x:v>
      </x:c>
      <x:c r="F549" s="24" t="str">
        <x:v>30</x:v>
      </x:c>
      <x:c r="G549" s="24" t="str">
        <x:v>University of Pennsylvania</x:v>
      </x:c>
      <x:c r="H549" s="24" t="n">
        <x:v>2</x:v>
      </x:c>
      <x:c r="I549" s="24" t="n">
        <x:v>1</x:v>
      </x:c>
      <x:c r="J549" s="24" t="n">
        <x:v>1</x:v>
      </x:c>
      <x:c r="K549" s="24" t="str">
        <x:v>Computational Sciences</x:v>
      </x:c>
      <x:c r="L549" s="24" t="str">
        <x:v>UPENN MAS-CS or Duke MSQM or Boston University Applied Data Analytics?</x:v>
      </x:c>
      <x:c r="M549" s="24" t="str">
        <x:v>Hello all! I got accepted into these programs and my main goal is to be a data scientist/machine learning engineer. Mainly in healthcare or finance. Boston University is around 30K, Duke is 80K (but with merit scholarship), and UPenn is online at around 40K. What would you choose and why?</x:v>
      </x:c>
      <x:c r="N549" s="27" t="str">
        <x:v>https://www.reddit.com/r/gradadmissions/comments/1smdnrl/upenn_mascs_or_duke_msqm_or_boston_university/</x:v>
      </x:c>
      <x:c r="O549" s="27" t="str">
        <x:v>https://www.reddit.com/r/gradadmissions/comments/1smdnrl/upenn_mascs_or_duke_msqm_or_boston_university/</x:v>
      </x:c>
      <x:c r="P549" s="24" t="str">
        <x:v>No</x:v>
      </x:c>
      <x:c r="Q549" s="24" t="str">
        <x:v>Acronym-only institution match</x:v>
      </x:c>
    </x:row>
    <x:row r="550" ht="42" customHeight="1">
      <x:c r="A550" s="21" t="str">
        <x:v>1smcjx1</x:v>
      </x:c>
      <x:c r="B550" s="21" t="str">
        <x:v>gradadmissions</x:v>
      </x:c>
      <x:c r="C550" s="21" t="n">
        <x:v>46127.721979166665</x:v>
      </x:c>
      <x:c r="D550" s="21" t="str">
        <x:v>2026-04</x:v>
      </x:c>
      <x:c r="E550" s="21" t="str">
        <x:v>Low</x:v>
      </x:c>
      <x:c r="F550" s="21" t="str">
        <x:v>20</x:v>
      </x:c>
      <x:c r="G550" s="21" t="str">
        <x:v>New York University (NYU)</x:v>
      </x:c>
      <x:c r="H550" s="21" t="n">
        <x:v>1</x:v>
      </x:c>
      <x:c r="I550" s="21" t="n">
        <x:v>0</x:v>
      </x:c>
      <x:c r="J550" s="21" t="n">
        <x:v>1</x:v>
      </x:c>
      <x:c r="K550" s="21" t="str">
        <x:v>Humanities</x:v>
      </x:c>
      <x:c r="L550" s="21" t="str">
        <x:v>NYU Wagner</x:v>
      </x:c>
      <x:c r="M550" s="21" t="str"/>
      <x:c r="N550" s="26" t="str">
        <x:v>https://www.reddit.com/r/gradadmissions/comments/1smcjx1/nyu_wagner/</x:v>
      </x:c>
      <x:c r="O550" s="26" t="str">
        <x:v>/r/PublicPolicy/comments/1sj04lo/nyu_wagner/</x:v>
      </x:c>
      <x:c r="P550" s="21" t="str">
        <x:v>No</x:v>
      </x:c>
      <x:c r="Q550" s="21" t="str">
        <x:v>Acronym-only institution match; Institution-only context; manual relevance review</x:v>
      </x:c>
    </x:row>
    <x:row r="551" ht="42" customHeight="1">
      <x:c r="A551" s="24" t="str">
        <x:v>1sm6n62</x:v>
      </x:c>
      <x:c r="B551" s="24" t="str">
        <x:v>gradadmissions</x:v>
      </x:c>
      <x:c r="C551" s="24" t="n">
        <x:v>46127.57540509259</x:v>
      </x:c>
      <x:c r="D551" s="24" t="str">
        <x:v>2026-04</x:v>
      </x:c>
      <x:c r="E551" s="24" t="str">
        <x:v>Medium</x:v>
      </x:c>
      <x:c r="F551" s="24" t="str">
        <x:v>3 | 7 | 20</x:v>
      </x:c>
      <x:c r="G551" s="24" t="str">
        <x:v>UCL | Imperial College London | New York University (NYU)</x:v>
      </x:c>
      <x:c r="H551" s="24" t="n">
        <x:v>9</x:v>
      </x:c>
      <x:c r="I551" s="24" t="n">
        <x:v>2</x:v>
      </x:c>
      <x:c r="J551" s="24" t="n">
        <x:v>1</x:v>
      </x:c>
      <x:c r="K551" s="24" t="str">
        <x:v>Engineering</x:v>
      </x:c>
      <x:c r="L551" s="24" t="str">
        <x:v>Prestige Vs Safety. Looking for insights/advice</x:v>
      </x:c>
      <x:c r="M551" s="24" t="str">
        <x:v>Hello everyone, looking for advice on whether chasing the brand, logo is worth it over picking safety. I am stuck between a few options for my masters. I have offers from TU Chemnitz, Politecnico Torino both reasonably sound technical universities in their respective countries for EE, but not exactly a global brand. The tuition is free and I am also on track to get citizenship in a couple of years in DE (provided I continue residence, my passport is from SEA). I have 2 years of work ex as a SWE in DE working for SAP. Additionally I also hold the following offers for MSCS TU Delft Imperial College London Columbia University NYU Courant University of Amsterdam University College London These are very expensive for international/non EU students. My parents can comfortably fund these options without having to take loans. I can obviously pitch in with my savings but it won't make a big dent (maybe like cover rent for a year). I am wondering if picking a shiny label at a large city is a good option over a safer choice. All logic dictates to take TU Chemnitz for an easy path to citizenship by the time I graduate, however I just have this nagging feeling at the back of my mind to take t...</x:v>
      </x:c>
      <x:c r="N551" s="27" t="str">
        <x:v>https://www.reddit.com/r/gradadmissions/comments/1sm6n62/prestige_vs_safety_looking_for_insightsadvice/</x:v>
      </x:c>
      <x:c r="O551" s="27" t="str">
        <x:v>https://www.reddit.com/r/gradadmissions/comments/1sm6n62/prestige_vs_safety_looking_for_insightsadvice/</x:v>
      </x:c>
      <x:c r="P551" s="24" t="str">
        <x:v>No</x:v>
      </x:c>
      <x:c r="Q551" s="24" t="str">
        <x:v>Acronym-only institution match</x:v>
      </x:c>
    </x:row>
    <x:row r="552" ht="42" customHeight="1">
      <x:c r="A552" s="21" t="str">
        <x:v>1sm6lfe</x:v>
      </x:c>
      <x:c r="B552" s="21" t="str">
        <x:v>gradadmissions</x:v>
      </x:c>
      <x:c r="C552" s="21" t="n">
        <x:v>46127.57403935185</x:v>
      </x:c>
      <x:c r="D552" s="21" t="str">
        <x:v>2026-04</x:v>
      </x:c>
      <x:c r="E552" s="21" t="str">
        <x:v>Medium</x:v>
      </x:c>
      <x:c r="F552" s="21" t="str">
        <x:v>14</x:v>
      </x:c>
      <x:c r="G552" s="21" t="str">
        <x:v>Stanford University</x:v>
      </x:c>
      <x:c r="H552" s="21" t="n">
        <x:v>1</x:v>
      </x:c>
      <x:c r="I552" s="21" t="n">
        <x:v>0</x:v>
      </x:c>
      <x:c r="J552" s="21" t="n">
        <x:v>1</x:v>
      </x:c>
      <x:c r="K552" s="21" t="str">
        <x:v>Engineering</x:v>
      </x:c>
      <x:c r="L552" s="21" t="str">
        <x:v>How much research is optimal for Stanford MSEE?</x:v>
      </x:c>
      <x:c r="M552" s="21" t="str">
        <x:v>Hello everyone, So I’m currently a community college student who’ll be most likely attending UCI in the fall (maybe UCSD if I get accepted). My major is Electrical Engineering, my goal is to do a masters after. I know obviously I will need a high gpa 3.8+, and research as well as great projects. But when it comes to research I’m worried about only having 1 year of research as I’d have to apply in my Senior fall quarter. And that’s being ideal, who knows if I even get into a lab right away. So I guess my question is, what is the ideal length of time doing research? Would it be smart to take a gap year and continue doing research in the gap year to get to 2 years? And what else should I be doing to optimize my chances at Stanford that I might not be thinking of? Thanks!</x:v>
      </x:c>
      <x:c r="N552" s="26" t="str">
        <x:v>https://www.reddit.com/r/gradadmissions/comments/1sm6lfe/how_much_research_is_optimal_for_stanford_msee/</x:v>
      </x:c>
      <x:c r="O552" s="26" t="str">
        <x:v>https://www.reddit.com/r/gradadmissions/comments/1sm6lfe/how_much_research_is_optimal_for_stanford_msee/</x:v>
      </x:c>
      <x:c r="P552" s="21" t="str">
        <x:v>No</x:v>
      </x:c>
      <x:c r="Q552" s="21" t="str"/>
    </x:row>
    <x:row r="553" ht="42" customHeight="1">
      <x:c r="A553" s="24" t="str">
        <x:v>1sm2q0c</x:v>
      </x:c>
      <x:c r="B553" s="24" t="str">
        <x:v>GradSchool</x:v>
      </x:c>
      <x:c r="C553" s="24" t="n">
        <x:v>46127.45836805556</x:v>
      </x:c>
      <x:c r="D553" s="24" t="str">
        <x:v>2026-04</x:v>
      </x:c>
      <x:c r="E553" s="24" t="str">
        <x:v>Low</x:v>
      </x:c>
      <x:c r="F553" s="24" t="str">
        <x:v>30</x:v>
      </x:c>
      <x:c r="G553" s="24" t="str">
        <x:v>University of Pennsylvania</x:v>
      </x:c>
      <x:c r="H553" s="24" t="n">
        <x:v>1</x:v>
      </x:c>
      <x:c r="I553" s="24" t="n">
        <x:v>1</x:v>
      </x:c>
      <x:c r="J553" s="24" t="n">
        <x:v>1</x:v>
      </x:c>
      <x:c r="K553" s="24" t="str"/>
      <x:c r="L553" s="24" t="str">
        <x:v>UPenn Fels vs Cornell Brooks vs Syracuse Maxwell</x:v>
      </x:c>
      <x:c r="M553" s="24" t="str"/>
      <x:c r="N553" s="27" t="str">
        <x:v>https://www.reddit.com/r/GradSchool/comments/1sm2q0c/upenn_fels_vs_cornell_brooks_vs_syracuse_maxwell/</x:v>
      </x:c>
      <x:c r="O553" s="27" t="str">
        <x:v>/r/PublicPolicy/comments/1sm2plq/upenn_fels_vs_cornell_brooks_vs_syracuse_maxwell/</x:v>
      </x:c>
      <x:c r="P553" s="24" t="str">
        <x:v>No</x:v>
      </x:c>
      <x:c r="Q553" s="24" t="str">
        <x:v>Acronym-only institution match; Institution-only context; manual relevance review</x:v>
      </x:c>
    </x:row>
    <x:row r="554" ht="42" customHeight="1">
      <x:c r="A554" s="21" t="str">
        <x:v>1sm2axs</x:v>
      </x:c>
      <x:c r="B554" s="21" t="str">
        <x:v>gradadmissions</x:v>
      </x:c>
      <x:c r="C554" s="21" t="n">
        <x:v>46127.443333333336</x:v>
      </x:c>
      <x:c r="D554" s="21" t="str">
        <x:v>2026-04</x:v>
      </x:c>
      <x:c r="E554" s="21" t="str">
        <x:v>Medium</x:v>
      </x:c>
      <x:c r="F554" s="21" t="str">
        <x:v>7</x:v>
      </x:c>
      <x:c r="G554" s="21" t="str">
        <x:v>Imperial College London</x:v>
      </x:c>
      <x:c r="H554" s="21" t="n">
        <x:v>0</x:v>
      </x:c>
      <x:c r="I554" s="21" t="n">
        <x:v>10</x:v>
      </x:c>
      <x:c r="J554" s="21" t="n">
        <x:v>0.36000001430511475</x:v>
      </x:c>
      <x:c r="K554" s="21" t="str">
        <x:v>Engineering</x:v>
      </x:c>
      <x:c r="L554" s="21" t="str">
        <x:v>Admitted to Imperial College London, but no funding as an international student</x:v>
      </x:c>
      <x:c r="M554" s="21" t="str">
        <x:v>I have received an offer letter from imperial College London to study MSc. Geotechnical and Geoenvironmetal engineering in Sep 2026. I am from India. The amount I have to pay is 45,000 GBP. Would only get student loan up to 35,000 GBP. I am short on 10,000 GBP. I am waiting for a department scholarship but only 30 places are available. I feel so dejected to let go of this opportunity just because of funding. Can anyone help me out.</x:v>
      </x:c>
      <x:c r="N554" s="26" t="str">
        <x:v>https://www.reddit.com/r/gradadmissions/comments/1sm2axs/admitted_to_imperial_college_london_but_no/</x:v>
      </x:c>
      <x:c r="O554" s="26" t="str">
        <x:v>https://www.reddit.com/r/gradadmissions/comments/1sm2axs/admitted_to_imperial_college_london_but_no/</x:v>
      </x:c>
      <x:c r="P554" s="21" t="str">
        <x:v>No</x:v>
      </x:c>
      <x:c r="Q554" s="21" t="str"/>
    </x:row>
    <x:row r="555" ht="42" customHeight="1">
      <x:c r="A555" s="24" t="str">
        <x:v>1sm0ymt</x:v>
      </x:c>
      <x:c r="B555" s="24" t="str">
        <x:v>gradadmissions</x:v>
      </x:c>
      <x:c r="C555" s="24" t="n">
        <x:v>46127.39142361111</x:v>
      </x:c>
      <x:c r="D555" s="24" t="str">
        <x:v>2026-04</x:v>
      </x:c>
      <x:c r="E555" s="24" t="str">
        <x:v>Medium</x:v>
      </x:c>
      <x:c r="F555" s="24" t="str">
        <x:v>3</x:v>
      </x:c>
      <x:c r="G555" s="24" t="str">
        <x:v>UCL</x:v>
      </x:c>
      <x:c r="H555" s="24" t="n">
        <x:v>1</x:v>
      </x:c>
      <x:c r="I555" s="24" t="n">
        <x:v>1</x:v>
      </x:c>
      <x:c r="J555" s="24" t="n">
        <x:v>0.6700000166893005</x:v>
      </x:c>
      <x:c r="K555" s="24" t="str">
        <x:v>Humanities</x:v>
      </x:c>
      <x:c r="L555" s="24" t="str">
        <x:v>Got a UCL PhD offer but no funding, what are my options?</x:v>
      </x:c>
      <x:c r="M555" s="24" t="str">
        <x:v>Hi everyone! I recently received a conditional offer for the PhD at the Institute of the Americas at UCL, which I’m really excited about. However, I was not selected for the AHRC funding I had applied for, so I’m currently trying to figure out my options. I was wondering if anyone here has experience with alternative funding sources at UCL or in the UK more broadly. Are there any scholarships, grants, or external funding opportunities that you would recommend looking into at this stage? I’m also curious about the possibility of working during the PhD. For example, are teaching assistant (TA) positions or other roles (like research or administrative work) commonly available for PhD students, and are they enough to help cover living costs? Finally, do you think it’s realistic to start the PhD without funding and then apply for scholarships later on? Any advice, experiences, or suggestions would be greatly appreciated! Thanks so much 😊</x:v>
      </x:c>
      <x:c r="N555" s="27" t="str">
        <x:v>https://www.reddit.com/r/gradadmissions/comments/1sm0ymt/got_a_ucl_phd_offer_but_no_funding_what_are_my/</x:v>
      </x:c>
      <x:c r="O555" s="27" t="str">
        <x:v>https://www.reddit.com/r/gradadmissions/comments/1sm0ymt/got_a_ucl_phd_offer_but_no_funding_what_are_my/</x:v>
      </x:c>
      <x:c r="P555" s="24" t="str">
        <x:v>No</x:v>
      </x:c>
      <x:c r="Q555" s="24" t="str">
        <x:v>Acronym-only institution match</x:v>
      </x:c>
    </x:row>
    <x:row r="556" ht="42" customHeight="1">
      <x:c r="A556" s="21" t="str">
        <x:v>1sm05ih</x:v>
      </x:c>
      <x:c r="B556" s="21" t="str">
        <x:v>gradadmissions</x:v>
      </x:c>
      <x:c r="C556" s="21" t="n">
        <x:v>46127.35789351852</x:v>
      </x:c>
      <x:c r="D556" s="21" t="str">
        <x:v>2026-04</x:v>
      </x:c>
      <x:c r="E556" s="21" t="str">
        <x:v>Medium</x:v>
      </x:c>
      <x:c r="F556" s="21" t="str">
        <x:v>13 | 14</x:v>
      </x:c>
      <x:c r="G556" s="21" t="str">
        <x:v>University of California, Berkeley (UCB) | Stanford University</x:v>
      </x:c>
      <x:c r="H556" s="21" t="n">
        <x:v>1</x:v>
      </x:c>
      <x:c r="I556" s="21" t="n">
        <x:v>11</x:v>
      </x:c>
      <x:c r="J556" s="21" t="n">
        <x:v>0.5299999713897705</x:v>
      </x:c>
      <x:c r="K556" s="21" t="str">
        <x:v>Venting</x:v>
      </x:c>
      <x:c r="L556" s="21" t="str">
        <x:v>Never underestimate yourself!</x:v>
      </x:c>
      <x:c r="M556" s="21" t="str">
        <x:v>I was admitted super early this cycle for a fully funded PhD in physics (back in November 2025). It's a Canadian university with a mediocre ranking (~300 QS). I felt like it would not have been possible for me to get admitted at top unis, especially this cycle with funding cuts, so I didn't apply anywhere else and committed to this uni. I now come to regret this decision, since I realize my profile was actually competitive (1 preprint, an MSc with good grades, 3.89 undergrad GPA etc) and that people with similar profiles have been admitted to Stanford, MIT, UC Berkeley, etc. Unfortunately it's too late now, I'm doomed to spend the next 4-5 years of my life at a no-name institution. Am I being unreasonable? I feel a deeply painful regret every day that I didn't shoot my shot. Is anyone else having similar regrets?</x:v>
      </x:c>
      <x:c r="N556" s="26" t="str">
        <x:v>https://www.reddit.com/r/gradadmissions/comments/1sm05ih/never_underestimate_yourself/</x:v>
      </x:c>
      <x:c r="O556" s="26" t="str">
        <x:v>https://www.reddit.com/r/gradadmissions/comments/1sm05ih/never_underestimate_yourself/</x:v>
      </x:c>
      <x:c r="P556" s="21" t="str">
        <x:v>No</x:v>
      </x:c>
      <x:c r="Q556" s="21" t="str"/>
    </x:row>
    <x:row r="557" ht="42" customHeight="1">
      <x:c r="A557" s="24" t="str">
        <x:v>1slxo74</x:v>
      </x:c>
      <x:c r="B557" s="24" t="str">
        <x:v>gradadmissions</x:v>
      </x:c>
      <x:c r="C557" s="24" t="n">
        <x:v>46127.25666666667</x:v>
      </x:c>
      <x:c r="D557" s="24" t="str">
        <x:v>2026-04</x:v>
      </x:c>
      <x:c r="E557" s="24" t="str">
        <x:v>Medium</x:v>
      </x:c>
      <x:c r="F557" s="24" t="str">
        <x:v>20 | 21</x:v>
      </x:c>
      <x:c r="G557" s="24" t="str">
        <x:v>New York University (NYU) | Pennsylvania State University</x:v>
      </x:c>
      <x:c r="H557" s="24" t="n">
        <x:v>0</x:v>
      </x:c>
      <x:c r="I557" s="24" t="n">
        <x:v>0</x:v>
      </x:c>
      <x:c r="J557" s="24" t="n">
        <x:v>0.5</x:v>
      </x:c>
      <x:c r="K557" s="24" t="str">
        <x:v>Social Sciences</x:v>
      </x:c>
      <x:c r="L557" s="24" t="str">
        <x:v>NYU vs Penn State Psychology Masters</x:v>
      </x:c>
      <x:c r="M557" s="24" t="str">
        <x:v>Hi guys! I wanted to get other people's perspectives, advice, and thoughts since I'm not entirely sure which program I'll attend. My goal is to pursue a PhD in Clinical Psychology and focus on teaching/research most likely. I have been accepted to Penn State's Clinical Psychology M.A. and NYU's General Psychology M.A. program. I have accepted Penn State since I was on a bit of a time restraint but haven't filled out any paperwork or got started on the admission process. I know with NYU, I can concentrate in clinical psych. Location wise is making me lean towards NYU (Erie, PA vs NYC), I'm not too worried financially. I know both of these institutions are highly regarded for their research, networking, and opportunities they can provide for their students to succeed towards gaining admission towards doctoral studies. Which would provide better experience, connections, and skill development towards earning admission to a PhD program? I greatly appreciate any input or advice! Thank you so much!</x:v>
      </x:c>
      <x:c r="N557" s="27" t="str">
        <x:v>https://www.reddit.com/r/gradadmissions/comments/1slxo74/nyu_vs_penn_state_psychology_masters/</x:v>
      </x:c>
      <x:c r="O557" s="27" t="str">
        <x:v>https://www.reddit.com/r/gradadmissions/comments/1slxo74/nyu_vs_penn_state_psychology_masters/</x:v>
      </x:c>
      <x:c r="P557" s="24" t="str">
        <x:v>No</x:v>
      </x:c>
      <x:c r="Q557" s="24" t="str">
        <x:v>Acronym-only institution match</x:v>
      </x:c>
    </x:row>
    <x:row r="558" ht="42" customHeight="1">
      <x:c r="A558" s="21" t="str">
        <x:v>1slrv8e</x:v>
      </x:c>
      <x:c r="B558" s="21" t="str">
        <x:v>gradadmissions</x:v>
      </x:c>
      <x:c r="C558" s="21" t="n">
        <x:v>46127.06024305556</x:v>
      </x:c>
      <x:c r="D558" s="21" t="str">
        <x:v>2026-04</x:v>
      </x:c>
      <x:c r="E558" s="21" t="str">
        <x:v>Low</x:v>
      </x:c>
      <x:c r="F558" s="21" t="str">
        <x:v>81</x:v>
      </x:c>
      <x:c r="G558" s="21" t="str">
        <x:v>Arizona State University (Tempe)</x:v>
      </x:c>
      <x:c r="H558" s="21" t="n">
        <x:v>1</x:v>
      </x:c>
      <x:c r="I558" s="21" t="n">
        <x:v>0</x:v>
      </x:c>
      <x:c r="J558" s="21" t="n">
        <x:v>0.6700000166893005</x:v>
      </x:c>
      <x:c r="K558" s="21" t="str">
        <x:v>Computer Sciences</x:v>
      </x:c>
      <x:c r="L558" s="21" t="str">
        <x:v>PhD AI at ASU Fall 2026 — Anyone Heard Back Yet?</x:v>
      </x:c>
      <x:c r="M558" s="21" t="str"/>
      <x:c r="N558" s="26" t="str">
        <x:v>https://www.reddit.com/r/gradadmissions/comments/1slrv8e/phd_ai_at_asu_fall_2026_anyone_heard_back_yet/</x:v>
      </x:c>
      <x:c r="O558" s="26" t="str">
        <x:v>/r/ASU/comments/1slruuh/phd_ai_at_asu_fall_2026_anyone_heard_back_yet/</x:v>
      </x:c>
      <x:c r="P558" s="21" t="str">
        <x:v>No</x:v>
      </x:c>
      <x:c r="Q558" s="21" t="str">
        <x:v>Acronym-only institution match; Institution-only context; manual relevance review</x:v>
      </x:c>
    </x:row>
    <x:row r="559" ht="42" customHeight="1">
      <x:c r="A559" s="24" t="str">
        <x:v>1slie9s</x:v>
      </x:c>
      <x:c r="B559" s="24" t="str">
        <x:v>gradadmissions</x:v>
      </x:c>
      <x:c r="C559" s="24" t="n">
        <x:v>46126.80019675926</x:v>
      </x:c>
      <x:c r="D559" s="24" t="str">
        <x:v>2026-04</x:v>
      </x:c>
      <x:c r="E559" s="24" t="str">
        <x:v>Medium</x:v>
      </x:c>
      <x:c r="F559" s="24" t="str">
        <x:v>2</x:v>
      </x:c>
      <x:c r="G559" s="24" t="str">
        <x:v>University of Toronto</x:v>
      </x:c>
      <x:c r="H559" s="24" t="n">
        <x:v>1</x:v>
      </x:c>
      <x:c r="I559" s="24" t="n">
        <x:v>1</x:v>
      </x:c>
      <x:c r="J559" s="24" t="n">
        <x:v>0.6700000166893005</x:v>
      </x:c>
      <x:c r="K559" s="24" t="str">
        <x:v>Applied Sciences</x:v>
      </x:c>
      <x:c r="L559" s="24" t="str">
        <x:v>Anybody Received Their Part-Time ECE MEng Offer From U of T?</x:v>
      </x:c>
      <x:c r="M559" s="24" t="str">
        <x:v>I know ppl have received their full-time offers but curious to see if anyone applied for the part time option and has heard back?</x:v>
      </x:c>
      <x:c r="N559" s="27" t="str">
        <x:v>https://www.reddit.com/r/gradadmissions/comments/1slie9s/anybody_received_their_parttime_ece_meng_offer/</x:v>
      </x:c>
      <x:c r="O559" s="27" t="str">
        <x:v>https://www.reddit.com/r/gradadmissions/comments/1slie9s/anybody_received_their_parttime_ece_meng_offer/</x:v>
      </x:c>
      <x:c r="P559" s="24" t="str">
        <x:v>No</x:v>
      </x:c>
      <x:c r="Q559" s="24" t="str"/>
    </x:row>
    <x:row r="560" ht="42" customHeight="1">
      <x:c r="A560" s="21" t="str">
        <x:v>1slhydq</x:v>
      </x:c>
      <x:c r="B560" s="21" t="str">
        <x:v>gradadmissions</x:v>
      </x:c>
      <x:c r="C560" s="21" t="n">
        <x:v>46126.78938657408</x:v>
      </x:c>
      <x:c r="D560" s="21" t="str">
        <x:v>2026-04</x:v>
      </x:c>
      <x:c r="E560" s="21" t="str">
        <x:v>Medium</x:v>
      </x:c>
      <x:c r="F560" s="21" t="str">
        <x:v>14 | 20</x:v>
      </x:c>
      <x:c r="G560" s="21" t="str">
        <x:v>Stanford University | New York University (NYU)</x:v>
      </x:c>
      <x:c r="H560" s="21" t="n">
        <x:v>1</x:v>
      </x:c>
      <x:c r="I560" s="21" t="n">
        <x:v>3</x:v>
      </x:c>
      <x:c r="J560" s="21" t="n">
        <x:v>0.6700000166893005</x:v>
      </x:c>
      <x:c r="K560" s="21" t="str">
        <x:v>General Advice</x:v>
      </x:c>
      <x:c r="L560" s="21" t="str">
        <x:v>Please share some advice on which program to choose</x:v>
      </x:c>
      <x:c r="M560" s="21" t="str">
        <x:v>Hey there, recently got admission into Master's for computer science for both UMass Amherst and NYU Courant. Please help me out with my decision, would really appreciate any thoughts! Here's my profile and what I am thinking: Domestic student, GPA 3.8/4.0, undergrad at UMass, pursuing masters to deepen my understanding in AI/ML Goal: SWE or MLE @ FAANG+ or quant dev, will try to apply for PhDs at top labs from uni like MIT and Stanford, but I will prioritize industry placement **UMass:** Pros: * Already in a lab that works on applying LLM and agentic systems * co-authored a recent publication to rank A conference based on CORE * can continue researching under this lab and likely publish something else * Tuition covered plus a solid TA stipend * 1 year (which could be both a pro and a con depending on the job market) Cons: * Not the greatest location with mediocre career fair * Limited professional network development compared to NYU * NYC FOMO **NYU:** Pros: * Stronger ML research based on CSRankings * Great location &amp; better networking opportunities * Smaller cohort size * NYU Courant name brand Cons: * No TA for masters students * RA might be limited/less readily available * M...</x:v>
      </x:c>
      <x:c r="N560" s="26" t="str">
        <x:v>https://www.reddit.com/r/gradadmissions/comments/1slhydq/please_share_some_advice_on_which_program_to/</x:v>
      </x:c>
      <x:c r="O560" s="26" t="str">
        <x:v>https://www.reddit.com/r/gradadmissions/comments/1slhydq/please_share_some_advice_on_which_program_to/</x:v>
      </x:c>
      <x:c r="P560" s="21" t="str">
        <x:v>No</x:v>
      </x:c>
      <x:c r="Q560" s="21" t="str">
        <x:v>Acronym-only institution match</x:v>
      </x:c>
    </x:row>
    <x:row r="561" ht="42" customHeight="1">
      <x:c r="A561" s="24" t="str">
        <x:v>1slhnug</x:v>
      </x:c>
      <x:c r="B561" s="24" t="str">
        <x:v>gradadmissions</x:v>
      </x:c>
      <x:c r="C561" s="24" t="n">
        <x:v>46126.78221064815</x:v>
      </x:c>
      <x:c r="D561" s="24" t="str">
        <x:v>2026-04</x:v>
      </x:c>
      <x:c r="E561" s="24" t="str">
        <x:v>Medium</x:v>
      </x:c>
      <x:c r="F561" s="24" t="str">
        <x:v>17</x:v>
      </x:c>
      <x:c r="G561" s="24" t="str">
        <x:v>Australian National University (ANU)</x:v>
      </x:c>
      <x:c r="H561" s="24" t="n">
        <x:v>32</x:v>
      </x:c>
      <x:c r="I561" s="24" t="n">
        <x:v>6</x:v>
      </x:c>
      <x:c r="J561" s="24" t="n">
        <x:v>1</x:v>
      </x:c>
      <x:c r="K561" s="24" t="str">
        <x:v>Social Sciences</x:v>
      </x:c>
      <x:c r="L561" s="24" t="str">
        <x:v>First Acceptance</x:v>
      </x:c>
      <x:c r="M561" s="24" t="str">
        <x:v>After being rejected from 5 masters programs, I finally received an offer from ANU today. I'm so happy, and I feel like this being my only offer is God's guidance, as its closest to home (I'm an international student) and a relatively short program - meaning I can come home more and finish earlier. It also doesn't start until February, meaning I'm in less of a rush and have more time to look for funding. I'd also kind of just started to give up 😭 So this is a huge source of motivation for me 😁😁 If you haven't received an offer yet, please don't give up!! You will get into somewhere, if not now, later!! I'm not the most religious person ever, but I do think there's some sort of divine plan out there for everyone, which we might not realise is best for us until a lot later. On a side note, I received an offer exactly 2 days after applying, and no references or personal statement was needed 😭😭 Not sure how they decided (I'm assuming not many others applied 🥴) but who am I to complain !!</x:v>
      </x:c>
      <x:c r="N561" s="27" t="str">
        <x:v>https://www.reddit.com/r/gradadmissions/comments/1slhnug/first_acceptance/</x:v>
      </x:c>
      <x:c r="O561" s="27" t="str">
        <x:v>https://www.reddit.com/r/gradadmissions/comments/1slhnug/first_acceptance/</x:v>
      </x:c>
      <x:c r="P561" s="24" t="str">
        <x:v>No</x:v>
      </x:c>
      <x:c r="Q561" s="24" t="str">
        <x:v>Acronym-only institution match</x:v>
      </x:c>
    </x:row>
    <x:row r="562" ht="42" customHeight="1">
      <x:c r="A562" s="21" t="str">
        <x:v>1slfa6u</x:v>
      </x:c>
      <x:c r="B562" s="21" t="str">
        <x:v>gradadmissions</x:v>
      </x:c>
      <x:c r="C562" s="21" t="n">
        <x:v>46126.72482638889</x:v>
      </x:c>
      <x:c r="D562" s="21" t="str">
        <x:v>2026-04</x:v>
      </x:c>
      <x:c r="E562" s="21" t="str">
        <x:v>High</x:v>
      </x:c>
      <x:c r="F562" s="21" t="str">
        <x:v>14</x:v>
      </x:c>
      <x:c r="G562" s="21" t="str">
        <x:v>Stanford University</x:v>
      </x:c>
      <x:c r="H562" s="21" t="n">
        <x:v>4</x:v>
      </x:c>
      <x:c r="I562" s="21" t="n">
        <x:v>8</x:v>
      </x:c>
      <x:c r="J562" s="21" t="n">
        <x:v>1</x:v>
      </x:c>
      <x:c r="K562" s="21" t="str">
        <x:v>Engineering</x:v>
      </x:c>
      <x:c r="L562" s="21" t="str">
        <x:v>Stanford MS or Michigan PhD? Advice needed Env Eng</x:v>
      </x:c>
      <x:c r="M562" s="21" t="str">
        <x:v>Hi everyone! Like everyone else in this subreddit, I am scrambling to make a decision by tomorrow. I was last minute offered funding for a full ride Masters at Stanford in Environmental Engineering (tuition + salary) and last minute offered a fully funded masters to U-Michigan in Environmental Engineering(also tuition + salary) with the expectation and commitment that I would continue for a PhD. The salaries are comparable (i think stanford stipend is like 2k more pre tax). I do like the professor I’d be working with at michigan, but I originally only applied for a masters because I was less certain at the time if research is what I wanted long term. I now have an extra internship in industry and more time in the lab under my belt and can more confidently say I want to end up in some sort of research career (likely R and D). I love research and realistically could see myself being very happy doing a PhD (well as happy as any grad student is), but I’m also finding it so hard to turn down such a full ride to such a prestigious school. If I do stanford I think I’d have to hustle to try and make connections for my future and get the attention of professors. Meanwhile at UM I’d alrea...</x:v>
      </x:c>
      <x:c r="N562" s="26" t="str">
        <x:v>https://www.reddit.com/r/gradadmissions/comments/1slfa6u/stanford_ms_or_michigan_phd_advice_needed_env_eng/</x:v>
      </x:c>
      <x:c r="O562" s="26" t="str">
        <x:v>https://www.reddit.com/r/gradadmissions/comments/1slfa6u/stanford_ms_or_michigan_phd_advice_needed_env_eng/</x:v>
      </x:c>
      <x:c r="P562" s="21" t="str">
        <x:v>No</x:v>
      </x:c>
      <x:c r="Q562" s="21" t="str"/>
    </x:row>
    <x:row r="563" ht="42" customHeight="1">
      <x:c r="A563" s="24" t="str">
        <x:v>1slcx99</x:v>
      </x:c>
      <x:c r="B563" s="24" t="str">
        <x:v>gradadmissions</x:v>
      </x:c>
      <x:c r="C563" s="24" t="n">
        <x:v>46126.66741898148</x:v>
      </x:c>
      <x:c r="D563" s="24" t="str">
        <x:v>2026-04</x:v>
      </x:c>
      <x:c r="E563" s="24" t="str">
        <x:v>Medium</x:v>
      </x:c>
      <x:c r="F563" s="24" t="str">
        <x:v>20</x:v>
      </x:c>
      <x:c r="G563" s="24" t="str">
        <x:v>New York University (NYU)</x:v>
      </x:c>
      <x:c r="H563" s="24" t="n">
        <x:v>1</x:v>
      </x:c>
      <x:c r="I563" s="24" t="n">
        <x:v>0</x:v>
      </x:c>
      <x:c r="J563" s="24" t="n">
        <x:v>0.6700000166893005</x:v>
      </x:c>
      <x:c r="K563" s="24" t="str">
        <x:v>Engineering</x:v>
      </x:c>
      <x:c r="L563" s="24" t="str">
        <x:v>Got rejected from NYU MSFE and considered for Quantum science and tech program</x:v>
      </x:c>
      <x:c r="M563" s="24" t="str">
        <x:v>Anyone else?</x:v>
      </x:c>
      <x:c r="N563" s="27" t="str">
        <x:v>https://www.reddit.com/r/gradadmissions/comments/1slcx99/got_rejected_from_nyu_msfe_and_considered_for/</x:v>
      </x:c>
      <x:c r="O563" s="27" t="str">
        <x:v>https://www.reddit.com/r/gradadmissions/comments/1slcx99/got_rejected_from_nyu_msfe_and_considered_for/</x:v>
      </x:c>
      <x:c r="P563" s="24" t="str">
        <x:v>No</x:v>
      </x:c>
      <x:c r="Q563" s="24" t="str">
        <x:v>Acronym-only institution match</x:v>
      </x:c>
    </x:row>
    <x:row r="564" ht="42" customHeight="1">
      <x:c r="A564" s="21" t="str">
        <x:v>1sl82f0</x:v>
      </x:c>
      <x:c r="B564" s="21" t="str">
        <x:v>gradadmissions</x:v>
      </x:c>
      <x:c r="C564" s="21" t="n">
        <x:v>46126.54313657407</x:v>
      </x:c>
      <x:c r="D564" s="21" t="str">
        <x:v>2026-04</x:v>
      </x:c>
      <x:c r="E564" s="21" t="str">
        <x:v>Medium</x:v>
      </x:c>
      <x:c r="F564" s="21" t="str">
        <x:v>69</x:v>
      </x:c>
      <x:c r="G564" s="21" t="str">
        <x:v>The Hong Kong University of Science and Technology</x:v>
      </x:c>
      <x:c r="H564" s="21" t="n">
        <x:v>1</x:v>
      </x:c>
      <x:c r="I564" s="21" t="n">
        <x:v>0</x:v>
      </x:c>
      <x:c r="J564" s="21" t="n">
        <x:v>1</x:v>
      </x:c>
      <x:c r="K564" s="21" t="str">
        <x:v>General Advice</x:v>
      </x:c>
      <x:c r="L564" s="21" t="str">
        <x:v>Help me with decision please</x:v>
      </x:c>
      <x:c r="M564" s="21" t="str">
        <x:v>Hi everyone! I know this might not be the ideal group to ask this question, but I would truly appreciate your suggestions. I feel very fortunate to have received offers from three PhD programs, two in the US and one at HKUST, and I am currently trying to decide which one to choose. Below is a brief summary of each offer for my two top choices: North Carolina State University A joint project with the Technical University of Denmark, including one semester in Denmark. I have very good communication with the PI, and the research topic has strong potential. The full stipend is approximately USD 36,800 per year, minus USD 4,000 for credits each years (before tax). Expected completion time: 3–4 years. Hong Kong University of Science and Technology (HKUST) Good communication with the PI, and the research topic has strong potential. The full stipend is approximately USD 43,730 per year (tax-free), plus a USD 5,000 recruitment award in the first month. Expected completion time: 4 years. The stipend not fully approved.</x:v>
      </x:c>
      <x:c r="N564" s="26" t="str">
        <x:v>https://www.reddit.com/r/gradadmissions/comments/1sl82f0/help_me_with_decision_please/</x:v>
      </x:c>
      <x:c r="O564" s="26" t="str">
        <x:v>https://www.reddit.com/r/gradadmissions/comments/1sl82f0/help_me_with_decision_please/</x:v>
      </x:c>
      <x:c r="P564" s="21" t="str">
        <x:v>No</x:v>
      </x:c>
      <x:c r="Q564" s="21" t="str"/>
    </x:row>
    <x:row r="565" ht="42" customHeight="1">
      <x:c r="A565" s="24" t="str">
        <x:v>1sl81bw</x:v>
      </x:c>
      <x:c r="B565" s="24" t="str">
        <x:v>gradadmissions</x:v>
      </x:c>
      <x:c r="C565" s="24" t="n">
        <x:v>46126.542337962965</x:v>
      </x:c>
      <x:c r="D565" s="24" t="str">
        <x:v>2026-04</x:v>
      </x:c>
      <x:c r="E565" s="24" t="str">
        <x:v>Medium</x:v>
      </x:c>
      <x:c r="F565" s="24" t="str">
        <x:v>5 | 20</x:v>
      </x:c>
      <x:c r="G565" s="24" t="str">
        <x:v>University of British Columbia | New York University (NYU)</x:v>
      </x:c>
      <x:c r="H565" s="24" t="n">
        <x:v>1</x:v>
      </x:c>
      <x:c r="I565" s="24" t="n">
        <x:v>4</x:v>
      </x:c>
      <x:c r="J565" s="24" t="n">
        <x:v>0.6700000166893005</x:v>
      </x:c>
      <x:c r="K565" s="24" t="str">
        <x:v>General Advice</x:v>
      </x:c>
      <x:c r="L565" s="24" t="str">
        <x:v>UBC vs NYU</x:v>
      </x:c>
      <x:c r="M565" s="24" t="str">
        <x:v>I’ve been accepted to both UBC and NYU for an MS in Data Science. While it’s incredibly exciting, I’m torn between the two options. UBC offers a 10-month master’s program, while NYU requires a 2-year commitment. I’ve always wanted to live in NYC, but the cost of living there is astronomical. UBC is more manageable with a university scholarship, and the cost of living is comparable. However, a 10-month program feels rushed to me. I’ve done extensive research online about both programs, and it’s only making my decision-making process more difficult. I would greatly appreciate a fresh perspective from here.</x:v>
      </x:c>
      <x:c r="N565" s="27" t="str">
        <x:v>https://www.reddit.com/r/gradadmissions/comments/1sl81bw/ubc_vs_nyu/</x:v>
      </x:c>
      <x:c r="O565" s="27" t="str">
        <x:v>https://www.reddit.com/r/gradadmissions/comments/1sl81bw/ubc_vs_nyu/</x:v>
      </x:c>
      <x:c r="P565" s="24" t="str">
        <x:v>No</x:v>
      </x:c>
      <x:c r="Q565" s="24" t="str">
        <x:v>Acronym-only institution match</x:v>
      </x:c>
    </x:row>
    <x:row r="566" ht="42" customHeight="1">
      <x:c r="A566" s="21" t="str">
        <x:v>1sl251c</x:v>
      </x:c>
      <x:c r="B566" s="21" t="str">
        <x:v>gradadmissions</x:v>
      </x:c>
      <x:c r="C566" s="21" t="n">
        <x:v>46126.33274305556</x:v>
      </x:c>
      <x:c r="D566" s="21" t="str">
        <x:v>2026-04</x:v>
      </x:c>
      <x:c r="E566" s="21" t="str">
        <x:v>Low</x:v>
      </x:c>
      <x:c r="F566" s="21" t="str">
        <x:v>2</x:v>
      </x:c>
      <x:c r="G566" s="21" t="str">
        <x:v>University of Toronto</x:v>
      </x:c>
      <x:c r="H566" s="21" t="n">
        <x:v>1</x:v>
      </x:c>
      <x:c r="I566" s="21" t="n">
        <x:v>0</x:v>
      </x:c>
      <x:c r="J566" s="21" t="n">
        <x:v>1</x:v>
      </x:c>
      <x:c r="K566" s="21" t="str">
        <x:v>Computer Sciences</x:v>
      </x:c>
      <x:c r="L566" s="21" t="str">
        <x:v>How do waitlists on CS PhD Admissions work in UofT? Till when do they give out decisions?</x:v>
      </x:c>
      <x:c r="M566" s="21" t="str"/>
      <x:c r="N566" s="26" t="str">
        <x:v>https://www.reddit.com/r/gradadmissions/comments/1sl251c/how_do_waitlists_on_cs_phd_admissions_work_in/</x:v>
      </x:c>
      <x:c r="O566" s="26" t="str">
        <x:v>/r/UofT/comments/1sl24me/how_do_waitlists_on_cs_phd_admissions_work_till/</x:v>
      </x:c>
      <x:c r="P566" s="21" t="str">
        <x:v>No</x:v>
      </x:c>
      <x:c r="Q566" s="21" t="str">
        <x:v>Acronym-only institution match; Institution-only context; manual relevance review</x:v>
      </x:c>
    </x:row>
    <x:row r="567" ht="42" customHeight="1">
      <x:c r="A567" s="24" t="str">
        <x:v>1sl1frs</x:v>
      </x:c>
      <x:c r="B567" s="24" t="str">
        <x:v>gradadmissions</x:v>
      </x:c>
      <x:c r="C567" s="24" t="n">
        <x:v>46126.303611111114</x:v>
      </x:c>
      <x:c r="D567" s="24" t="str">
        <x:v>2026-04</x:v>
      </x:c>
      <x:c r="E567" s="24" t="str">
        <x:v>Medium</x:v>
      </x:c>
      <x:c r="F567" s="24" t="str">
        <x:v>20</x:v>
      </x:c>
      <x:c r="G567" s="24" t="str">
        <x:v>New York University (NYU)</x:v>
      </x:c>
      <x:c r="H567" s="24" t="n">
        <x:v>2</x:v>
      </x:c>
      <x:c r="I567" s="24" t="n">
        <x:v>0</x:v>
      </x:c>
      <x:c r="J567" s="24" t="n">
        <x:v>1</x:v>
      </x:c>
      <x:c r="K567" s="24" t="str">
        <x:v>Computational Sciences</x:v>
      </x:c>
      <x:c r="L567" s="24" t="str">
        <x:v>NYU Courant MS CEI or NYU Tandon MS in Emerging Tech.?</x:v>
      </x:c>
      <x:c r="M567" s="24" t="str">
        <x:v>So basically I am currently a data scientist, I applied for NYU MSDS but I didn’t get in, instead they offered me admission into NYU’s Courant Computing, Entrepreneurship, and Innovation MS program, with some exposure to stern courses. I also got into NYU Tandon Emerging Technologies MS program, which comes with different concentrations like [Data Science, or Machine Learning] where I have the freedom to choose the concentration. I can’t make the decision to choose, so ig I wanted to ask your opinion, what do y’all think?</x:v>
      </x:c>
      <x:c r="N567" s="27" t="str">
        <x:v>https://www.reddit.com/r/gradadmissions/comments/1sl1frs/nyu_courant_ms_cei_or_nyu_tandon_ms_in_emerging/</x:v>
      </x:c>
      <x:c r="O567" s="27" t="str">
        <x:v>https://www.reddit.com/r/gradadmissions/comments/1sl1frs/nyu_courant_ms_cei_or_nyu_tandon_ms_in_emerging/</x:v>
      </x:c>
      <x:c r="P567" s="24" t="str">
        <x:v>No</x:v>
      </x:c>
      <x:c r="Q567" s="24" t="str">
        <x:v>Acronym-only institution match</x:v>
      </x:c>
    </x:row>
    <x:row r="568" ht="42" customHeight="1">
      <x:c r="A568" s="21" t="str">
        <x:v>1sky8cf</x:v>
      </x:c>
      <x:c r="B568" s="21" t="str">
        <x:v>gradadmissions</x:v>
      </x:c>
      <x:c r="C568" s="21" t="n">
        <x:v>46126.1809375</x:v>
      </x:c>
      <x:c r="D568" s="21" t="str">
        <x:v>2026-04</x:v>
      </x:c>
      <x:c r="E568" s="21" t="str">
        <x:v>Medium</x:v>
      </x:c>
      <x:c r="F568" s="21" t="str">
        <x:v>20</x:v>
      </x:c>
      <x:c r="G568" s="21" t="str">
        <x:v>New York University (NYU)</x:v>
      </x:c>
      <x:c r="H568" s="21" t="n">
        <x:v>3</x:v>
      </x:c>
      <x:c r="I568" s="21" t="n">
        <x:v>0</x:v>
      </x:c>
      <x:c r="J568" s="21" t="n">
        <x:v>1</x:v>
      </x:c>
      <x:c r="K568" s="21" t="str">
        <x:v>Fine Arts</x:v>
      </x:c>
      <x:c r="L568" s="21" t="str">
        <x:v>Bagged a scholarship to my dream school!</x:v>
      </x:c>
      <x:c r="M568" s="21" t="str">
        <x:v>5 years ago, SCAD felt like a distant dream. Something I wanted but never had the courage to actually do anything about :) Then last year, I got an email with a code to waive the $100 application fee. In my head I said who says no to free? So I applied, then forgot about it. Last feb, I got a random call while waiting at a coffee shop. It was an invitation to a face-to-face scholarship interview. The interviewer was flying in from Atlanta to my country. I said yes, because it doesn't hurt to try. I showed up on Valentine's Day, braved traffic, and walked in with no requirements submitted yet. The interview went well! The next two weeks I finished everything from recommendation letters, portfolio, resume, essays, and video. Today I received an email confirming that I got accepted to MFA in Graphic Design at SCAD, with a $22,500 scholarship. Can't believe a dream I've carried for five years is becoming real!! This is means so much to me, especially as an international student. However this is my first try applying to grad school. Wondering if its worth the shot to apply to NYC Based schools such as Parsons/NYU/SVA/Pratt to check my options! Either way so grateful!!</x:v>
      </x:c>
      <x:c r="N568" s="26" t="str">
        <x:v>https://www.reddit.com/r/gradadmissions/comments/1sky8cf/bagged_a_scholarship_to_my_dream_school/</x:v>
      </x:c>
      <x:c r="O568" s="26" t="str">
        <x:v>https://i.redd.it/8fz1i71313vg1.png</x:v>
      </x:c>
      <x:c r="P568" s="21" t="str">
        <x:v>No</x:v>
      </x:c>
      <x:c r="Q568" s="21" t="str">
        <x:v>Acronym-only institution match</x:v>
      </x:c>
    </x:row>
    <x:row r="569" ht="42" customHeight="1">
      <x:c r="A569" s="24" t="str">
        <x:v>1sky6o7</x:v>
      </x:c>
      <x:c r="B569" s="24" t="str">
        <x:v>gradadmissions</x:v>
      </x:c>
      <x:c r="C569" s="24" t="n">
        <x:v>46126.17931712963</x:v>
      </x:c>
      <x:c r="D569" s="24" t="str">
        <x:v>2026-04</x:v>
      </x:c>
      <x:c r="E569" s="24" t="str">
        <x:v>Medium</x:v>
      </x:c>
      <x:c r="F569" s="24" t="str">
        <x:v>20</x:v>
      </x:c>
      <x:c r="G569" s="24" t="str">
        <x:v>New York University (NYU)</x:v>
      </x:c>
      <x:c r="H569" s="24" t="n">
        <x:v>1</x:v>
      </x:c>
      <x:c r="I569" s="24" t="n">
        <x:v>0</x:v>
      </x:c>
      <x:c r="J569" s="24" t="n">
        <x:v>1</x:v>
      </x:c>
      <x:c r="K569" s="24" t="str">
        <x:v>Fine Arts</x:v>
      </x:c>
      <x:c r="L569" s="24" t="str">
        <x:v>Bagged a scholarship to my dream school!</x:v>
      </x:c>
      <x:c r="M569" s="24" t="str">
        <x:v>5 years ago, SCAD felt like a distant dream. Something I wanted but never had the courage to actually do anything about :) Then last year, I got an email with a code to waive the $100 application fee. In my head I said who says no to free? So I applied, then forgot about it. Last feb, I got a random call while waiting at a coffee shop. It was an invitation to a face-to-face scholarship interview. The interviewer was flying in from Atlanta. I said yes, because it doesn't hurt to try. I showed up on Valentine's Day, braved traffic, and walked in with no requirements submitted yet. The interview went well! The next two weeks I finished everything from recommendation letters, portfolio, resume, essays, and video. Today I received an email confirming that I got accepted to MFA in Graphic Design at SCAD, with a $22,500 scholarship. Can't believe a dream I've carried for five years is becoming real!! This is means so much to me especially as an international student. However this is my first try applying to grad school. Wondering if its worth the shot to apply to NYC Based schools such as Parsons/NYU/SVA/Pratt to check my options!! https://preview.redd.it/cxx3udzv03vg1.png?width=808&amp;fo...</x:v>
      </x:c>
      <x:c r="N569" s="27" t="str">
        <x:v>https://www.reddit.com/r/gradadmissions/comments/1sky6o7/bagged_a_scholarship_to_my_dream_school/</x:v>
      </x:c>
      <x:c r="O569" s="27" t="str">
        <x:v>https://www.reddit.com/r/gradadmissions/comments/1sky6o7/bagged_a_scholarship_to_my_dream_school/</x:v>
      </x:c>
      <x:c r="P569" s="24" t="str">
        <x:v>No</x:v>
      </x:c>
      <x:c r="Q569" s="24" t="str">
        <x:v>Acronym-only institution match</x:v>
      </x:c>
    </x:row>
    <x:row r="570" ht="42" customHeight="1">
      <x:c r="A570" s="21" t="str">
        <x:v>1skvxnn</x:v>
      </x:c>
      <x:c r="B570" s="21" t="str">
        <x:v>gradadmissions</x:v>
      </x:c>
      <x:c r="C570" s="21" t="n">
        <x:v>46126.10585648148</x:v>
      </x:c>
      <x:c r="D570" s="21" t="str">
        <x:v>2026-04</x:v>
      </x:c>
      <x:c r="E570" s="21" t="str">
        <x:v>Medium</x:v>
      </x:c>
      <x:c r="F570" s="21" t="str">
        <x:v>30</x:v>
      </x:c>
      <x:c r="G570" s="21" t="str">
        <x:v>University of Pennsylvania</x:v>
      </x:c>
      <x:c r="H570" s="21" t="n">
        <x:v>0</x:v>
      </x:c>
      <x:c r="I570" s="21" t="n">
        <x:v>1</x:v>
      </x:c>
      <x:c r="J570" s="21" t="n">
        <x:v>0.5</x:v>
      </x:c>
      <x:c r="K570" s="21" t="str">
        <x:v>Engineering</x:v>
      </x:c>
      <x:c r="L570" s="21" t="str">
        <x:v>UPenn Masters of Comp Sci for Non CS Background</x:v>
      </x:c>
      <x:c r="M570" s="21" t="str">
        <x:v>I want to apply to Upenn's masters in comp sci specifically for people with a non CS background. I didnt have the best GPA in undergraduate classes. Back then I struggled to believe in myself and my grades reflect that. I used to be a math major in my undergrad classes and then switched to accounting. Should I bother applying without GRE scores? Or should I take that first before applying? For context in my accounting work, I taught myself Power Query to automate my work, am now using backend tables and Access to create custom made reports that allow for automation. I also took a MIT AI course in 2024 and have been using Chatgpt and Python at work to automate tasks.</x:v>
      </x:c>
      <x:c r="N570" s="26" t="str">
        <x:v>https://www.reddit.com/r/gradadmissions/comments/1skvxnn/upenn_masters_of_comp_sci_for_non_cs_background/</x:v>
      </x:c>
      <x:c r="O570" s="26" t="str">
        <x:v>https://www.reddit.com/r/gradadmissions/comments/1skvxnn/upenn_masters_of_comp_sci_for_non_cs_background/</x:v>
      </x:c>
      <x:c r="P570" s="21" t="str">
        <x:v>No</x:v>
      </x:c>
      <x:c r="Q570" s="21" t="str">
        <x:v>Acronym-only institution match</x:v>
      </x:c>
    </x:row>
    <x:row r="571" ht="42" customHeight="1">
      <x:c r="A571" s="24" t="str">
        <x:v>1skvc04</x:v>
      </x:c>
      <x:c r="B571" s="24" t="str">
        <x:v>gradadmissions</x:v>
      </x:c>
      <x:c r="C571" s="24" t="n">
        <x:v>46126.08746527778</x:v>
      </x:c>
      <x:c r="D571" s="24" t="str">
        <x:v>2026-04</x:v>
      </x:c>
      <x:c r="E571" s="24" t="str">
        <x:v>Low</x:v>
      </x:c>
      <x:c r="F571" s="24" t="str">
        <x:v>30</x:v>
      </x:c>
      <x:c r="G571" s="24" t="str">
        <x:v>University of Pennsylvania</x:v>
      </x:c>
      <x:c r="H571" s="24" t="n">
        <x:v>0</x:v>
      </x:c>
      <x:c r="I571" s="24" t="n">
        <x:v>0</x:v>
      </x:c>
      <x:c r="J571" s="24" t="n">
        <x:v>0.5</x:v>
      </x:c>
      <x:c r="K571" s="24" t="str">
        <x:v>Computational Sciences</x:v>
      </x:c>
      <x:c r="L571" s="24" t="str">
        <x:v>[Results and Decisions] UMD CP MSCS vs UPenn MS CIS vs Waterloo MDSAI Co-op</x:v>
      </x:c>
      <x:c r="M571" s="24" t="str"/>
      <x:c r="N571" s="27" t="str">
        <x:v>https://www.reddit.com/r/gradadmissions/comments/1skvc04/results_and_decisions_umd_cp_mscs_vs_upenn_ms_cis/</x:v>
      </x:c>
      <x:c r="O571" s="27" t="str">
        <x:v>/r/MSCS/comments/1skuyla/results_and_decisions_umd_cp_mscs_vs_upenn_ms_cis/</x:v>
      </x:c>
      <x:c r="P571" s="24" t="str">
        <x:v>No</x:v>
      </x:c>
      <x:c r="Q571" s="24" t="str">
        <x:v>Acronym-only institution match; Institution-only context; manual relevance review</x:v>
      </x:c>
    </x:row>
    <x:row r="572" ht="42" customHeight="1">
      <x:c r="A572" s="21" t="str">
        <x:v>1skv395</x:v>
      </x:c>
      <x:c r="B572" s="21" t="str">
        <x:v>gradadmissions</x:v>
      </x:c>
      <x:c r="C572" s="21" t="n">
        <x:v>46126.08025462963</x:v>
      </x:c>
      <x:c r="D572" s="21" t="str">
        <x:v>2026-04</x:v>
      </x:c>
      <x:c r="E572" s="21" t="str">
        <x:v>Medium</x:v>
      </x:c>
      <x:c r="F572" s="21" t="str">
        <x:v>6</x:v>
      </x:c>
      <x:c r="G572" s="21" t="str">
        <x:v>The London School of Economics and Political Science (LSE)</x:v>
      </x:c>
      <x:c r="H572" s="21" t="n">
        <x:v>0</x:v>
      </x:c>
      <x:c r="I572" s="21" t="n">
        <x:v>0</x:v>
      </x:c>
      <x:c r="J572" s="21" t="n">
        <x:v>0.5</x:v>
      </x:c>
      <x:c r="K572" s="21" t="str">
        <x:v>General Advice</x:v>
      </x:c>
      <x:c r="L572" s="21" t="str">
        <x:v>Has anyone received an offer from LSE MSc Political Science and Political Economy?</x:v>
      </x:c>
      <x:c r="M572" s="21" t="str"/>
      <x:c r="N572" s="26" t="str">
        <x:v>https://www.reddit.com/r/gradadmissions/comments/1skv395/has_anyone_received_an_offer_from_lse_msc/</x:v>
      </x:c>
      <x:c r="O572" s="26" t="str">
        <x:v>/r/LSE/comments/1skv2zx/has_anyone_received_an_offer_from_lse_msc/</x:v>
      </x:c>
      <x:c r="P572" s="21" t="str">
        <x:v>No</x:v>
      </x:c>
      <x:c r="Q572" s="21" t="str">
        <x:v>Acronym-only institution match</x:v>
      </x:c>
    </x:row>
    <x:row r="573" ht="42" customHeight="1">
      <x:c r="A573" s="24" t="str">
        <x:v>1skv26v</x:v>
      </x:c>
      <x:c r="B573" s="24" t="str">
        <x:v>gradadmissions</x:v>
      </x:c>
      <x:c r="C573" s="24" t="n">
        <x:v>46126.079351851855</x:v>
      </x:c>
      <x:c r="D573" s="24" t="str">
        <x:v>2026-04</x:v>
      </x:c>
      <x:c r="E573" s="24" t="str">
        <x:v>Medium</x:v>
      </x:c>
      <x:c r="F573" s="24" t="str">
        <x:v>3</x:v>
      </x:c>
      <x:c r="G573" s="24" t="str">
        <x:v>UCL</x:v>
      </x:c>
      <x:c r="H573" s="24" t="n">
        <x:v>0</x:v>
      </x:c>
      <x:c r="I573" s="24" t="n">
        <x:v>0</x:v>
      </x:c>
      <x:c r="J573" s="24" t="n">
        <x:v>0.5</x:v>
      </x:c>
      <x:c r="K573" s="24" t="str">
        <x:v>General Advice</x:v>
      </x:c>
      <x:c r="L573" s="24" t="str">
        <x:v>Has anyone received an offer from UCL MSc Political Economy?</x:v>
      </x:c>
      <x:c r="M573" s="24" t="str"/>
      <x:c r="N573" s="27" t="str">
        <x:v>https://www.reddit.com/r/gradadmissions/comments/1skv26v/has_anyone_received_an_offer_from_ucl_msc/</x:v>
      </x:c>
      <x:c r="O573" s="27" t="str">
        <x:v>/r/UniUK/comments/1skv0qr/has_anyone_received_an_offer_from_ucl_msc/</x:v>
      </x:c>
      <x:c r="P573" s="24" t="str">
        <x:v>No</x:v>
      </x:c>
      <x:c r="Q573" s="24" t="str">
        <x:v>Acronym-only institution match</x:v>
      </x:c>
    </x:row>
    <x:row r="574" ht="42" customHeight="1">
      <x:c r="A574" s="21" t="str">
        <x:v>1skup8c</x:v>
      </x:c>
      <x:c r="B574" s="21" t="str">
        <x:v>gradadmissions</x:v>
      </x:c>
      <x:c r="C574" s="21" t="n">
        <x:v>46126.068449074075</x:v>
      </x:c>
      <x:c r="D574" s="21" t="str">
        <x:v>2026-04</x:v>
      </x:c>
      <x:c r="E574" s="21" t="str">
        <x:v>Medium</x:v>
      </x:c>
      <x:c r="F574" s="21" t="str">
        <x:v>14</x:v>
      </x:c>
      <x:c r="G574" s="21" t="str">
        <x:v>Stanford University</x:v>
      </x:c>
      <x:c r="H574" s="21" t="n">
        <x:v>3</x:v>
      </x:c>
      <x:c r="I574" s="21" t="n">
        <x:v>1</x:v>
      </x:c>
      <x:c r="J574" s="21" t="n">
        <x:v>0.800000011920929</x:v>
      </x:c>
      <x:c r="K574" s="21" t="str">
        <x:v>Engineering</x:v>
      </x:c>
      <x:c r="L574" s="21" t="str">
        <x:v>Stanford MECH PhD Waitlist</x:v>
      </x:c>
      <x:c r="M574" s="21" t="str">
        <x:v>Has anyone who got waitlisted from Stanford MECH heard back? At this point, I kinda lose my hope for Stanford since April 15 is close and the Stanford Physics waitlist post mentiined that they will be sending offer on April 10.</x:v>
      </x:c>
      <x:c r="N574" s="26" t="str">
        <x:v>https://www.reddit.com/r/gradadmissions/comments/1skup8c/stanford_mech_phd_waitlist/</x:v>
      </x:c>
      <x:c r="O574" s="26" t="str">
        <x:v>https://www.reddit.com/r/gradadmissions/comments/1skup8c/stanford_mech_phd_waitlist/</x:v>
      </x:c>
      <x:c r="P574" s="21" t="str">
        <x:v>No</x:v>
      </x:c>
      <x:c r="Q574" s="21" t="str"/>
    </x:row>
    <x:row r="575" ht="42" customHeight="1">
      <x:c r="A575" s="24" t="str">
        <x:v>1sktsym</x:v>
      </x:c>
      <x:c r="B575" s="24" t="str">
        <x:v>gradadmissions</x:v>
      </x:c>
      <x:c r="C575" s="24" t="n">
        <x:v>46126.04150462963</x:v>
      </x:c>
      <x:c r="D575" s="24" t="str">
        <x:v>2026-04</x:v>
      </x:c>
      <x:c r="E575" s="24" t="str">
        <x:v>Medium</x:v>
      </x:c>
      <x:c r="F575" s="24" t="str">
        <x:v>19</x:v>
      </x:c>
      <x:c r="G575" s="24" t="str">
        <x:v>University of Bristol</x:v>
      </x:c>
      <x:c r="H575" s="24" t="n">
        <x:v>0</x:v>
      </x:c>
      <x:c r="I575" s="24" t="n">
        <x:v>0</x:v>
      </x:c>
      <x:c r="J575" s="24" t="n">
        <x:v>0.5</x:v>
      </x:c>
      <x:c r="K575" s="24" t="str">
        <x:v>General Advice</x:v>
      </x:c>
      <x:c r="L575" s="24" t="str">
        <x:v>What is to be done: NUS, Bristol or GATech OMSCS?</x:v>
      </x:c>
      <x:c r="M575" s="24" t="str">
        <x:v>Offers received (so far): \- Georgia Tech Online Master of Science in Computer Science \- University of Bristol MSc in Robotics \- National University of Singapore MSc in Computer Engineering Background: \- Mechanical Engineering from National Institute of Technology Durgapur, India \- Senior Application Developer at Oracle India (experience: 3y 9m) I want to do a master's degree, was angling for robotics, but would stick to a top notch CS program if I get in. GATech OMSCS would allow me to keep my job while studying. What should I do? I would appreciate thoughtful responses.</x:v>
      </x:c>
      <x:c r="N575" s="27" t="str">
        <x:v>https://www.reddit.com/r/gradadmissions/comments/1sktsym/what_is_to_be_done_nus_bristol_or_gatech_omscs/</x:v>
      </x:c>
      <x:c r="O575" s="27" t="str">
        <x:v>https://www.reddit.com/r/gradadmissions/comments/1sktsym/what_is_to_be_done_nus_bristol_or_gatech_omscs/</x:v>
      </x:c>
      <x:c r="P575" s="24" t="str">
        <x:v>No</x:v>
      </x:c>
      <x:c r="Q575" s="24" t="str"/>
    </x:row>
    <x:row r="576" ht="42" customHeight="1">
      <x:c r="A576" s="21" t="str">
        <x:v>1sko2dt</x:v>
      </x:c>
      <x:c r="B576" s="21" t="str">
        <x:v>gradadmissions</x:v>
      </x:c>
      <x:c r="C576" s="21" t="n">
        <x:v>46125.87913194444</x:v>
      </x:c>
      <x:c r="D576" s="21" t="str">
        <x:v>2026-04</x:v>
      </x:c>
      <x:c r="E576" s="21" t="str">
        <x:v>Medium</x:v>
      </x:c>
      <x:c r="F576" s="21" t="str">
        <x:v>20</x:v>
      </x:c>
      <x:c r="G576" s="21" t="str">
        <x:v>New York University (NYU)</x:v>
      </x:c>
      <x:c r="H576" s="21" t="n">
        <x:v>1</x:v>
      </x:c>
      <x:c r="I576" s="21" t="n">
        <x:v>0</x:v>
      </x:c>
      <x:c r="J576" s="21" t="n">
        <x:v>0.6700000166893005</x:v>
      </x:c>
      <x:c r="K576" s="21" t="str">
        <x:v>Computer Sciences</x:v>
      </x:c>
      <x:c r="L576" s="21" t="str">
        <x:v>Help me decide between my admits</x:v>
      </x:c>
      <x:c r="M576" s="21" t="str">
        <x:v>Hey everyone, hope admit season is going well for everyone! I'm trying to make a decision between three programs and would love the community's thoughts. Admits so far: Northwestern MLDS, CMU MADS, Georgia Tech MS Analytics (Computational Data Science track) Still waiting on: Columbia MSDS, NYU MSDS My goal is applied ML with a focus on industry placement, not academia. Would love to hear from anyone who has experience with or thoughts on any of these programs, especially on how they compare for getting into ML roles post-grad. Thanks in advance!</x:v>
      </x:c>
      <x:c r="N576" s="26" t="str">
        <x:v>https://www.reddit.com/r/gradadmissions/comments/1sko2dt/help_me_decide_between_my_admits/</x:v>
      </x:c>
      <x:c r="O576" s="26" t="str">
        <x:v>https://www.reddit.com/r/gradadmissions/comments/1sko2dt/help_me_decide_between_my_admits/</x:v>
      </x:c>
      <x:c r="P576" s="21" t="str">
        <x:v>No</x:v>
      </x:c>
      <x:c r="Q576" s="21" t="str">
        <x:v>Acronym-only institution match</x:v>
      </x:c>
    </x:row>
    <x:row r="577" ht="42" customHeight="1">
      <x:c r="A577" s="24" t="str">
        <x:v>1skng9m</x:v>
      </x:c>
      <x:c r="B577" s="24" t="str">
        <x:v>gradadmissions</x:v>
      </x:c>
      <x:c r="C577" s="24" t="n">
        <x:v>46125.86425925926</x:v>
      </x:c>
      <x:c r="D577" s="24" t="str">
        <x:v>2026-04</x:v>
      </x:c>
      <x:c r="E577" s="24" t="str">
        <x:v>Low</x:v>
      </x:c>
      <x:c r="F577" s="24" t="str">
        <x:v>14</x:v>
      </x:c>
      <x:c r="G577" s="24" t="str">
        <x:v>Stanford University</x:v>
      </x:c>
      <x:c r="H577" s="24" t="n">
        <x:v>1</x:v>
      </x:c>
      <x:c r="I577" s="24" t="n">
        <x:v>1</x:v>
      </x:c>
      <x:c r="J577" s="24" t="n">
        <x:v>1</x:v>
      </x:c>
      <x:c r="K577" s="24" t="str">
        <x:v>Computer Sciences</x:v>
      </x:c>
      <x:c r="L577" s="24" t="str">
        <x:v>Stanford CS: Most faculty are leaving</x:v>
      </x:c>
      <x:c r="M577" s="24" t="str"/>
      <x:c r="N577" s="27" t="str">
        <x:v>https://www.reddit.com/r/gradadmissions/comments/1skng9m/stanford_cs_most_faculty_are_leaving/</x:v>
      </x:c>
      <x:c r="O577" s="27" t="str">
        <x:v>/r/PhD/comments/1sk4adr/stanford_cs_phd_most_faculty_are_leaving/</x:v>
      </x:c>
      <x:c r="P577" s="24" t="str">
        <x:v>No</x:v>
      </x:c>
      <x:c r="Q577" s="24" t="str">
        <x:v>Institution-only context; manual relevance review</x:v>
      </x:c>
    </x:row>
    <x:row r="578" ht="42" customHeight="1">
      <x:c r="A578" s="21" t="str">
        <x:v>1sklwtf</x:v>
      </x:c>
      <x:c r="B578" s="21" t="str">
        <x:v>gradadmissions</x:v>
      </x:c>
      <x:c r="C578" s="21" t="n">
        <x:v>46125.82777777778</x:v>
      </x:c>
      <x:c r="D578" s="21" t="str">
        <x:v>2026-04</x:v>
      </x:c>
      <x:c r="E578" s="21" t="str">
        <x:v>Low</x:v>
      </x:c>
      <x:c r="F578" s="21" t="str">
        <x:v>81</x:v>
      </x:c>
      <x:c r="G578" s="21" t="str">
        <x:v>Arizona State University (Tempe)</x:v>
      </x:c>
      <x:c r="H578" s="21" t="n">
        <x:v>1</x:v>
      </x:c>
      <x:c r="I578" s="21" t="n">
        <x:v>1</x:v>
      </x:c>
      <x:c r="J578" s="21" t="n">
        <x:v>1</x:v>
      </x:c>
      <x:c r="K578" s="21" t="str">
        <x:v>Computer Sciences</x:v>
      </x:c>
      <x:c r="L578" s="21" t="str">
        <x:v>Choosing between Purdue, UMD, Utah, TAMU, Brown, UCI, ASU can’t afford MS without funding… which schools actually fund?</x:v>
      </x:c>
      <x:c r="M578" s="21" t="str"/>
      <x:c r="N578" s="26" t="str">
        <x:v>https://www.reddit.com/r/gradadmissions/comments/1sklwtf/choosing_between_purdue_umd_utah_tamu_brown_uci/</x:v>
      </x:c>
      <x:c r="O578" s="26" t="str">
        <x:v>/r/GraduateSchool/comments/1sklvix/choosing_between_purdue_umd_utah_tamu_brown_uci/</x:v>
      </x:c>
      <x:c r="P578" s="21" t="str">
        <x:v>No</x:v>
      </x:c>
      <x:c r="Q578" s="21" t="str">
        <x:v>Acronym-only institution match; Institution-only context; manual relevance review</x:v>
      </x:c>
    </x:row>
    <x:row r="579" ht="42" customHeight="1">
      <x:c r="A579" s="24" t="str">
        <x:v>1sklwa1</x:v>
      </x:c>
      <x:c r="B579" s="24" t="str">
        <x:v>GradSchool</x:v>
      </x:c>
      <x:c r="C579" s="24" t="n">
        <x:v>46125.82744212963</x:v>
      </x:c>
      <x:c r="D579" s="24" t="str">
        <x:v>2026-04</x:v>
      </x:c>
      <x:c r="E579" s="24" t="str">
        <x:v>Low</x:v>
      </x:c>
      <x:c r="F579" s="24" t="str">
        <x:v>81</x:v>
      </x:c>
      <x:c r="G579" s="24" t="str">
        <x:v>Arizona State University (Tempe)</x:v>
      </x:c>
      <x:c r="H579" s="24" t="n">
        <x:v>1</x:v>
      </x:c>
      <x:c r="I579" s="24" t="n">
        <x:v>1</x:v>
      </x:c>
      <x:c r="J579" s="24" t="n">
        <x:v>1</x:v>
      </x:c>
      <x:c r="K579" s="24" t="str"/>
      <x:c r="L579" s="24" t="str">
        <x:v>Choosing between Purdue, UMD, Utah, TAMU, Brown, UCI, ASU can’t afford MS without funding… which schools actually fund?</x:v>
      </x:c>
      <x:c r="M579" s="24" t="str"/>
      <x:c r="N579" s="27" t="str">
        <x:v>https://www.reddit.com/r/GradSchool/comments/1sklwa1/choosing_between_purdue_umd_utah_tamu_brown_uci/</x:v>
      </x:c>
      <x:c r="O579" s="27" t="str">
        <x:v>/r/GraduateSchool/comments/1sklvix/choosing_between_purdue_umd_utah_tamu_brown_uci/</x:v>
      </x:c>
      <x:c r="P579" s="24" t="str">
        <x:v>No</x:v>
      </x:c>
      <x:c r="Q579" s="24" t="str">
        <x:v>Acronym-only institution match; Institution-only context; manual relevance review</x:v>
      </x:c>
    </x:row>
    <x:row r="580" ht="42" customHeight="1">
      <x:c r="A580" s="21" t="str">
        <x:v>1skc3gu</x:v>
      </x:c>
      <x:c r="B580" s="21" t="str">
        <x:v>gradadmissions</x:v>
      </x:c>
      <x:c r="C580" s="21" t="n">
        <x:v>46125.59358796296</x:v>
      </x:c>
      <x:c r="D580" s="21" t="str">
        <x:v>2026-04</x:v>
      </x:c>
      <x:c r="E580" s="21" t="str">
        <x:v>Medium</x:v>
      </x:c>
      <x:c r="F580" s="21" t="str">
        <x:v>6</x:v>
      </x:c>
      <x:c r="G580" s="21" t="str">
        <x:v>The London School of Economics and Political Science (LSE)</x:v>
      </x:c>
      <x:c r="H580" s="21" t="n">
        <x:v>1</x:v>
      </x:c>
      <x:c r="I580" s="21" t="n">
        <x:v>0</x:v>
      </x:c>
      <x:c r="J580" s="21" t="n">
        <x:v>0.6700000166893005</x:v>
      </x:c>
      <x:c r="K580" s="21" t="str">
        <x:v>General Advice</x:v>
      </x:c>
      <x:c r="L580" s="21" t="str">
        <x:v>advice needed</x:v>
      </x:c>
      <x:c r="M580" s="21" t="str">
        <x:v>Hello folks. I am an indian engineering graduate and haven't applied to the MiM program yet. I need to know if my gre score of 320 is a straight rejection at the lse mim given how competitive the program is. I have a gpa of 9.53/10 and 9 months of full time work ex at a semiconductors firm. what are my chances?</x:v>
      </x:c>
      <x:c r="N580" s="26" t="str">
        <x:v>https://www.reddit.com/r/gradadmissions/comments/1skc3gu/advice_needed/</x:v>
      </x:c>
      <x:c r="O580" s="26" t="str">
        <x:v>https://www.reddit.com/r/gradadmissions/comments/1skc3gu/advice_needed/</x:v>
      </x:c>
      <x:c r="P580" s="21" t="str">
        <x:v>No</x:v>
      </x:c>
      <x:c r="Q580" s="21" t="str">
        <x:v>Acronym-only institution match</x:v>
      </x:c>
    </x:row>
    <x:row r="581" ht="42" customHeight="1">
      <x:c r="A581" s="24" t="str">
        <x:v>1skb3ke</x:v>
      </x:c>
      <x:c r="B581" s="24" t="str">
        <x:v>gradadmissions</x:v>
      </x:c>
      <x:c r="C581" s="24" t="n">
        <x:v>46125.56814814815</x:v>
      </x:c>
      <x:c r="D581" s="24" t="str">
        <x:v>2026-04</x:v>
      </x:c>
      <x:c r="E581" s="24" t="str">
        <x:v>Low</x:v>
      </x:c>
      <x:c r="F581" s="24" t="str">
        <x:v>6</x:v>
      </x:c>
      <x:c r="G581" s="24" t="str">
        <x:v>The London School of Economics and Political Science (LSE)</x:v>
      </x:c>
      <x:c r="H581" s="24" t="n">
        <x:v>0</x:v>
      </x:c>
      <x:c r="I581" s="24" t="n">
        <x:v>0</x:v>
      </x:c>
      <x:c r="J581" s="24" t="n">
        <x:v>0.5</x:v>
      </x:c>
      <x:c r="K581" s="24" t="str">
        <x:v>Social Sciences</x:v>
      </x:c>
      <x:c r="L581" s="24" t="str">
        <x:v>LSE LLM Offers?</x:v>
      </x:c>
      <x:c r="M581" s="24" t="str"/>
      <x:c r="N581" s="27" t="str">
        <x:v>https://www.reddit.com/r/gradadmissions/comments/1skb3ke/lse_llm_offers/</x:v>
      </x:c>
      <x:c r="O581" s="27" t="str">
        <x:v>/r/LSE/comments/1skb06c/llm_offers/</x:v>
      </x:c>
      <x:c r="P581" s="24" t="str">
        <x:v>No</x:v>
      </x:c>
      <x:c r="Q581" s="24" t="str">
        <x:v>Acronym-only institution match; Institution-only context; manual relevance review</x:v>
      </x:c>
    </x:row>
    <x:row r="582" ht="42" customHeight="1">
      <x:c r="A582" s="21" t="str">
        <x:v>1skar0c</x:v>
      </x:c>
      <x:c r="B582" s="21" t="str">
        <x:v>gradadmissions</x:v>
      </x:c>
      <x:c r="C582" s="21" t="n">
        <x:v>46125.55876157407</x:v>
      </x:c>
      <x:c r="D582" s="21" t="str">
        <x:v>2026-04</x:v>
      </x:c>
      <x:c r="E582" s="21" t="str">
        <x:v>Medium</x:v>
      </x:c>
      <x:c r="F582" s="21" t="str">
        <x:v>60 | 71</x:v>
      </x:c>
      <x:c r="G582" s="21" t="str">
        <x:v>National Taiwan University (NTU) | University of Malaya</x:v>
      </x:c>
      <x:c r="H582" s="21" t="n">
        <x:v>0</x:v>
      </x:c>
      <x:c r="I582" s="21" t="n">
        <x:v>0</x:v>
      </x:c>
      <x:c r="J582" s="21" t="n">
        <x:v>0.5</x:v>
      </x:c>
      <x:c r="K582" s="21" t="str">
        <x:v>Applied Sciences</x:v>
      </x:c>
      <x:c r="L582" s="21" t="str">
        <x:v>Colombian student deciding between UM Malaysia, NTU Taiwan, and NTHU Taiwan for a Master's — need honest opinions</x:v>
      </x:c>
      <x:c r="M582" s="21" t="str">
        <x:v>Hey everyone, I need honest opinions from people who've studied at or know these universities, not just what the official websites say. I'm 27, from Colombia, finishing my Bachelor's in Marketing. My plan is to do a Master's in Marketing Analytics or Business Analytics at one of these three universities: * **University of Malaya (UM)** — Kuala Lumpur, Malaysia * **National Taiwan University (NTU)** — Taipei, Taiwan * **National Tsing Hua University (NTHU)** — Hsinchu, Taiwan I've read all the brochures and ranking websites. What I actually want to know is: **On reputation and career:** * Are these universities genuinely respected internationally, or mostly within Asia? * If I go back to Colombia after graduating, does having a degree from any of these actually open doors? Would employers in Colombia even recognize them, or would it be irrelevant compared to a local top university? * In terms of getting a job in Asia after graduating — how realistic is it for a foreigner with a business/marketing background, not engineering? **On Australia specifically:** * My long-term goal is to eventually move to Australia. Does graduating from any of these universities actually help with that...</x:v>
      </x:c>
      <x:c r="N582" s="26" t="str">
        <x:v>https://www.reddit.com/r/gradadmissions/comments/1skar0c/colombian_student_deciding_between_um_malaysia/</x:v>
      </x:c>
      <x:c r="O582" s="26" t="str">
        <x:v>https://www.reddit.com/r/gradadmissions/comments/1skar0c/colombian_student_deciding_between_um_malaysia/</x:v>
      </x:c>
      <x:c r="P582" s="21" t="str">
        <x:v>No</x:v>
      </x:c>
      <x:c r="Q582" s="21" t="str"/>
    </x:row>
    <x:row r="583" ht="42" customHeight="1">
      <x:c r="A583" s="24" t="str">
        <x:v>1sk6238</x:v>
      </x:c>
      <x:c r="B583" s="24" t="str">
        <x:v>gradadmissions</x:v>
      </x:c>
      <x:c r="C583" s="24" t="n">
        <x:v>46125.4065625</x:v>
      </x:c>
      <x:c r="D583" s="24" t="str">
        <x:v>2026-04</x:v>
      </x:c>
      <x:c r="E583" s="24" t="str">
        <x:v>High</x:v>
      </x:c>
      <x:c r="F583" s="24" t="str">
        <x:v>81</x:v>
      </x:c>
      <x:c r="G583" s="24" t="str">
        <x:v>Arizona State University (Tempe)</x:v>
      </x:c>
      <x:c r="H583" s="24" t="n">
        <x:v>2</x:v>
      </x:c>
      <x:c r="I583" s="24" t="n">
        <x:v>6</x:v>
      </x:c>
      <x:c r="J583" s="24" t="n">
        <x:v>0.6700000166893005</x:v>
      </x:c>
      <x:c r="K583" s="24" t="str">
        <x:v>Computational Sciences</x:v>
      </x:c>
      <x:c r="L583" s="24" t="str">
        <x:v>MS in CS: Temple vs ASU, career in software architecture - need advice</x:v>
      </x:c>
      <x:c r="M583" s="24" t="str">
        <x:v>Hello, i am student from **spain** that is looking to do a masters in the US with the intent of staying later for work at least the 2-3 years of the visa. After applying to 12 universities, I have been accepted into **ASU and Temple university**. I have been accepted into Temple University first, so it is the one where I have already started the process with Temple, but I still don't know if ASU would be a better option overall. My career path after the masters would be to become a **software architect**. Both cost the same (tuition + cost of living) but they are completely different universities in all aspects. My main concern with ASU would be: added extra cost of transport, finding job opportunities after finishing it, having to move after finishing my masters for work, not much of a party guy (but i still like to go on bars and socialize), and maybe having less things to do (a bit more bored but might be also a good thing). For the pros could be better climate (i love sun), more opportunities to do sports (i love soccer and all sports), more clubs about other things, better master, more classes to pick on (i still like the ones from temple). For the moment is will be Temple,...</x:v>
      </x:c>
      <x:c r="N583" s="27" t="str">
        <x:v>https://www.reddit.com/r/gradadmissions/comments/1sk6238/ms_in_cs_temple_vs_asu_career_in_software/</x:v>
      </x:c>
      <x:c r="O583" s="27" t="str">
        <x:v>https://www.reddit.com/r/gradadmissions/comments/1sk6238/ms_in_cs_temple_vs_asu_career_in_software/</x:v>
      </x:c>
      <x:c r="P583" s="24" t="str">
        <x:v>No</x:v>
      </x:c>
      <x:c r="Q583" s="24" t="str">
        <x:v>Acronym-only institution match</x:v>
      </x:c>
    </x:row>
    <x:row r="584" ht="42" customHeight="1">
      <x:c r="A584" s="21" t="str">
        <x:v>1sk4u36</x:v>
      </x:c>
      <x:c r="B584" s="21" t="str">
        <x:v>gradadmissions</x:v>
      </x:c>
      <x:c r="C584" s="21" t="n">
        <x:v>46125.35542824074</x:v>
      </x:c>
      <x:c r="D584" s="21" t="str">
        <x:v>2026-04</x:v>
      </x:c>
      <x:c r="E584" s="21" t="str">
        <x:v>Medium</x:v>
      </x:c>
      <x:c r="F584" s="21" t="str">
        <x:v>2 | 5</x:v>
      </x:c>
      <x:c r="G584" s="21" t="str">
        <x:v>University of Toronto | University of British Columbia</x:v>
      </x:c>
      <x:c r="H584" s="21" t="n">
        <x:v>1</x:v>
      </x:c>
      <x:c r="I584" s="21" t="n">
        <x:v>9</x:v>
      </x:c>
      <x:c r="J584" s="21" t="n">
        <x:v>0.6700000166893005</x:v>
      </x:c>
      <x:c r="K584" s="21" t="str">
        <x:v>Engineering</x:v>
      </x:c>
      <x:c r="L584" s="21" t="str">
        <x:v>Any updates from UBC and UofT?</x:v>
      </x:c>
      <x:c r="M584" s="21" t="str">
        <x:v>I had applied to the MASc program there for ECE. So far I have not received any interview requests and any decision either. Has anyone heard from them?</x:v>
      </x:c>
      <x:c r="N584" s="26" t="str">
        <x:v>https://www.reddit.com/r/gradadmissions/comments/1sk4u36/any_updates_from_ubc_and_uoft/</x:v>
      </x:c>
      <x:c r="O584" s="26" t="str">
        <x:v>https://www.reddit.com/r/gradadmissions/comments/1sk4u36/any_updates_from_ubc_and_uoft/</x:v>
      </x:c>
      <x:c r="P584" s="21" t="str">
        <x:v>No</x:v>
      </x:c>
      <x:c r="Q584" s="21" t="str">
        <x:v>Acronym-only institution match</x:v>
      </x:c>
    </x:row>
    <x:row r="585" ht="42" customHeight="1">
      <x:c r="A585" s="24" t="str">
        <x:v>1sk4thb</x:v>
      </x:c>
      <x:c r="B585" s="24" t="str">
        <x:v>gradadmissions</x:v>
      </x:c>
      <x:c r="C585" s="24" t="n">
        <x:v>46125.354733796295</x:v>
      </x:c>
      <x:c r="D585" s="24" t="str">
        <x:v>2026-04</x:v>
      </x:c>
      <x:c r="E585" s="24" t="str">
        <x:v>Low</x:v>
      </x:c>
      <x:c r="F585" s="24" t="str">
        <x:v>20</x:v>
      </x:c>
      <x:c r="G585" s="24" t="str">
        <x:v>New York University (NYU)</x:v>
      </x:c>
      <x:c r="H585" s="24" t="n">
        <x:v>0</x:v>
      </x:c>
      <x:c r="I585" s="24" t="n">
        <x:v>0</x:v>
      </x:c>
      <x:c r="J585" s="24" t="n">
        <x:v>0.5</x:v>
      </x:c>
      <x:c r="K585" s="24" t="str">
        <x:v>Computational Sciences</x:v>
      </x:c>
      <x:c r="L585" s="24" t="str">
        <x:v>Nyu CDS MSDS vs Columbia MSAI</x:v>
      </x:c>
      <x:c r="M585" s="24" t="str"/>
      <x:c r="N585" s="27" t="str">
        <x:v>https://www.reddit.com/r/gradadmissions/comments/1sk4thb/nyu_cds_msds_vs_columbia_msai/</x:v>
      </x:c>
      <x:c r="O585" s="27" t="str">
        <x:v>/r/datasciencecareers/comments/1sjmxgr/nyu_cds_msds_vs_columbia_msai/</x:v>
      </x:c>
      <x:c r="P585" s="24" t="str">
        <x:v>No</x:v>
      </x:c>
      <x:c r="Q585" s="24" t="str">
        <x:v>Acronym-only institution match; Institution-only context; manual relevance review</x:v>
      </x:c>
    </x:row>
    <x:row r="586" ht="42" customHeight="1">
      <x:c r="A586" s="21" t="str">
        <x:v>1sk45iw</x:v>
      </x:c>
      <x:c r="B586" s="21" t="str">
        <x:v>gradadmissions</x:v>
      </x:c>
      <x:c r="C586" s="21" t="n">
        <x:v>46125.32734953704</x:v>
      </x:c>
      <x:c r="D586" s="21" t="str">
        <x:v>2026-04</x:v>
      </x:c>
      <x:c r="E586" s="21" t="str">
        <x:v>Medium</x:v>
      </x:c>
      <x:c r="F586" s="21" t="str">
        <x:v>30</x:v>
      </x:c>
      <x:c r="G586" s="21" t="str">
        <x:v>University of Pennsylvania</x:v>
      </x:c>
      <x:c r="H586" s="21" t="n">
        <x:v>2</x:v>
      </x:c>
      <x:c r="I586" s="21" t="n">
        <x:v>0</x:v>
      </x:c>
      <x:c r="J586" s="21" t="n">
        <x:v>0.75</x:v>
      </x:c>
      <x:c r="K586" s="21" t="str">
        <x:v>Computer Sciences</x:v>
      </x:c>
      <x:c r="L586" s="21" t="str">
        <x:v>UPenn MCIT/MAS-CS (On-campus) vs. UChicago MPCS</x:v>
      </x:c>
      <x:c r="M586" s="21" t="str"/>
      <x:c r="N586" s="26" t="str">
        <x:v>https://www.reddit.com/r/gradadmissions/comments/1sk45iw/upenn_mcitmascs_oncampus_vs_uchicago_mpcs/</x:v>
      </x:c>
      <x:c r="O586" s="26" t="str">
        <x:v>/r/MSCS/comments/1sk44dj/university_review_upenn_mcitmascs_oncampus_vs/</x:v>
      </x:c>
      <x:c r="P586" s="21" t="str">
        <x:v>No</x:v>
      </x:c>
      <x:c r="Q586" s="21" t="str">
        <x:v>Acronym-only institution match</x:v>
      </x:c>
    </x:row>
    <x:row r="587" ht="42" customHeight="1">
      <x:c r="A587" s="24" t="str">
        <x:v>1sk44uk</x:v>
      </x:c>
      <x:c r="B587" s="24" t="str">
        <x:v>gradadmissions</x:v>
      </x:c>
      <x:c r="C587" s="24" t="n">
        <x:v>46125.32655092593</x:v>
      </x:c>
      <x:c r="D587" s="24" t="str">
        <x:v>2026-04</x:v>
      </x:c>
      <x:c r="E587" s="24" t="str">
        <x:v>Medium</x:v>
      </x:c>
      <x:c r="F587" s="24" t="str">
        <x:v>13</x:v>
      </x:c>
      <x:c r="G587" s="24" t="str">
        <x:v>University of California, Berkeley (UCB)</x:v>
      </x:c>
      <x:c r="H587" s="24" t="n">
        <x:v>0</x:v>
      </x:c>
      <x:c r="I587" s="24" t="n">
        <x:v>4</x:v>
      </x:c>
      <x:c r="J587" s="24" t="n">
        <x:v>0.5</x:v>
      </x:c>
      <x:c r="K587" s="24" t="str">
        <x:v>General Advice</x:v>
      </x:c>
      <x:c r="L587" s="24" t="str">
        <x:v>Undergrad school for biology phd admissions?</x:v>
      </x:c>
      <x:c r="M587" s="24" t="str">
        <x:v>I am a high school senior choosing between UC Berkeley and UCSD for undergrad (Berkeley: MCB + Cog Sci, UCSD: Bioinformatics). My main goal is to go into biology research and eventually health policy, careers in which a PhD is typically needed. I ideally want to go to a top grad school on the East Coast as well. I've been hearing mixed reports on whether going to Berkeley for undergrad will actually give me a boost in terms of top grad school admissions or not. I am scared that if I go to Berkeley, I will have a harder time finding the research experience needed for grad school. I'm not saying it is by any means "easy" at UCSD, but from what I hear, the culture there is less cut throat and competitive, and thus research opportunities might be more accessible. The biggest question I have is will the Berkeley name really help me get more opportunities/open more doors and help me get into a good grad school in comparison to a school like UCSD?</x:v>
      </x:c>
      <x:c r="N587" s="27" t="str">
        <x:v>https://www.reddit.com/r/gradadmissions/comments/1sk44uk/undergrad_school_for_biology_phd_admissions/</x:v>
      </x:c>
      <x:c r="O587" s="27" t="str">
        <x:v>https://www.reddit.com/r/gradadmissions/comments/1sk44uk/undergrad_school_for_biology_phd_admissions/</x:v>
      </x:c>
      <x:c r="P587" s="24" t="str">
        <x:v>No</x:v>
      </x:c>
      <x:c r="Q587" s="24" t="str"/>
    </x:row>
    <x:row r="588" ht="42" customHeight="1">
      <x:c r="A588" s="21" t="str">
        <x:v>1sk2yrw</x:v>
      </x:c>
      <x:c r="B588" s="21" t="str">
        <x:v>GradSchool</x:v>
      </x:c>
      <x:c r="C588" s="21" t="n">
        <x:v>46125.278645833336</x:v>
      </x:c>
      <x:c r="D588" s="21" t="str">
        <x:v>2026-04</x:v>
      </x:c>
      <x:c r="E588" s="21" t="str">
        <x:v>Low</x:v>
      </x:c>
      <x:c r="F588" s="21" t="str">
        <x:v>20 | 30</x:v>
      </x:c>
      <x:c r="G588" s="21" t="str">
        <x:v>New York University (NYU) | University of Pennsylvania</x:v>
      </x:c>
      <x:c r="H588" s="21" t="n">
        <x:v>1</x:v>
      </x:c>
      <x:c r="I588" s="21" t="n">
        <x:v>1</x:v>
      </x:c>
      <x:c r="J588" s="21" t="n">
        <x:v>1</x:v>
      </x:c>
      <x:c r="K588" s="21" t="str"/>
      <x:c r="L588" s="21" t="str">
        <x:v>MSDS: UPenn SEAS or NYU Courant</x:v>
      </x:c>
      <x:c r="M588" s="21" t="str"/>
      <x:c r="N588" s="26" t="str">
        <x:v>https://www.reddit.com/r/GradSchool/comments/1sk2yrw/msds_upenn_seas_or_nyu_courant/</x:v>
      </x:c>
      <x:c r="O588" s="26" t="str">
        <x:v>/r/gradadmissions/comments/1sh63fa/msds_upenn_seas_or_nyu_courant/</x:v>
      </x:c>
      <x:c r="P588" s="21" t="str">
        <x:v>No</x:v>
      </x:c>
      <x:c r="Q588" s="21" t="str">
        <x:v>Acronym-only institution match; Institution-only context; manual relevance review</x:v>
      </x:c>
    </x:row>
    <x:row r="589" ht="42" customHeight="1">
      <x:c r="A589" s="24" t="str">
        <x:v>1sk1tpu</x:v>
      </x:c>
      <x:c r="B589" s="24" t="str">
        <x:v>gradadmissions</x:v>
      </x:c>
      <x:c r="C589" s="24" t="n">
        <x:v>46125.23349537037</x:v>
      </x:c>
      <x:c r="D589" s="24" t="str">
        <x:v>2026-04</x:v>
      </x:c>
      <x:c r="E589" s="24" t="str">
        <x:v>Low</x:v>
      </x:c>
      <x:c r="F589" s="24" t="str">
        <x:v>20</x:v>
      </x:c>
      <x:c r="G589" s="24" t="str">
        <x:v>New York University (NYU)</x:v>
      </x:c>
      <x:c r="H589" s="24" t="n">
        <x:v>1</x:v>
      </x:c>
      <x:c r="I589" s="24" t="n">
        <x:v>0</x:v>
      </x:c>
      <x:c r="J589" s="24" t="n">
        <x:v>1</x:v>
      </x:c>
      <x:c r="K589" s="24" t="str">
        <x:v>Computer Sciences</x:v>
      </x:c>
      <x:c r="L589" s="24" t="str">
        <x:v>[Admissions Advice] NYU C vs Staying at Microsoft and applying next cycle</x:v>
      </x:c>
      <x:c r="M589" s="24" t="str"/>
      <x:c r="N589" s="27" t="str">
        <x:v>https://www.reddit.com/r/gradadmissions/comments/1sk1tpu/admissions_advice_nyu_c_vs_staying_at_microsoft/</x:v>
      </x:c>
      <x:c r="O589" s="27" t="str">
        <x:v>/r/MSCS/comments/1sk1t8v/admissions_advice_nyu_c_vs_staying_at_microsoft/</x:v>
      </x:c>
      <x:c r="P589" s="24" t="str">
        <x:v>No</x:v>
      </x:c>
      <x:c r="Q589" s="24" t="str">
        <x:v>Acronym-only institution match; Institution-only context; manual relevance review</x:v>
      </x:c>
    </x:row>
    <x:row r="590" ht="42" customHeight="1">
      <x:c r="A590" s="21" t="str">
        <x:v>1sk1lsf</x:v>
      </x:c>
      <x:c r="B590" s="21" t="str">
        <x:v>gradadmissions</x:v>
      </x:c>
      <x:c r="C590" s="21" t="n">
        <x:v>46125.22505787037</x:v>
      </x:c>
      <x:c r="D590" s="21" t="str">
        <x:v>2026-04</x:v>
      </x:c>
      <x:c r="E590" s="21" t="str">
        <x:v>Low</x:v>
      </x:c>
      <x:c r="F590" s="21" t="str">
        <x:v>81</x:v>
      </x:c>
      <x:c r="G590" s="21" t="str">
        <x:v>Arizona State University (Tempe)</x:v>
      </x:c>
      <x:c r="H590" s="21" t="n">
        <x:v>1</x:v>
      </x:c>
      <x:c r="I590" s="21" t="n">
        <x:v>0</x:v>
      </x:c>
      <x:c r="J590" s="21" t="n">
        <x:v>1</x:v>
      </x:c>
      <x:c r="K590" s="21" t="str">
        <x:v>Computer Sciences</x:v>
      </x:c>
      <x:c r="L590" s="21" t="str">
        <x:v>[Profile Review] MS CS/SE in US with 7 years backend experience — SJSU, Purdue, ASU, UTD, SUNY Buffalo — advice needed</x:v>
      </x:c>
      <x:c r="M590" s="21" t="str"/>
      <x:c r="N590" s="26" t="str">
        <x:v>https://www.reddit.com/r/gradadmissions/comments/1sk1lsf/profile_review_ms_csse_in_us_with_7_years_backend/</x:v>
      </x:c>
      <x:c r="O590" s="26" t="str">
        <x:v>/r/MSCS/comments/1sk1jvr/profile_review_ms_csse_in_us_with_7_years_backend/</x:v>
      </x:c>
      <x:c r="P590" s="21" t="str">
        <x:v>No</x:v>
      </x:c>
      <x:c r="Q590" s="21" t="str">
        <x:v>Acronym-only institution match; Institution-only context; manual relevance review</x:v>
      </x:c>
    </x:row>
    <x:row r="591" ht="42" customHeight="1">
      <x:c r="A591" s="24" t="str">
        <x:v>1sk068d</x:v>
      </x:c>
      <x:c r="B591" s="24" t="str">
        <x:v>gradadmissions</x:v>
      </x:c>
      <x:c r="C591" s="24" t="n">
        <x:v>46125.17273148148</x:v>
      </x:c>
      <x:c r="D591" s="24" t="str">
        <x:v>2026-04</x:v>
      </x:c>
      <x:c r="E591" s="24" t="str">
        <x:v>Medium</x:v>
      </x:c>
      <x:c r="F591" s="24" t="str">
        <x:v>13</x:v>
      </x:c>
      <x:c r="G591" s="24" t="str">
        <x:v>University of California, Berkeley (UCB)</x:v>
      </x:c>
      <x:c r="H591" s="24" t="n">
        <x:v>1</x:v>
      </x:c>
      <x:c r="I591" s="24" t="n">
        <x:v>3</x:v>
      </x:c>
      <x:c r="J591" s="24" t="n">
        <x:v>1</x:v>
      </x:c>
      <x:c r="K591" s="24" t="str">
        <x:v>Physical Sciences</x:v>
      </x:c>
      <x:c r="L591" s="24" t="str">
        <x:v>Looking for PhD programs in chemistry/materials</x:v>
      </x:c>
      <x:c r="M591" s="24" t="str">
        <x:v>Looking for PhD programs in chemistry/materials Hoping to apply to grad school this year in chemistry or a materials chem topic. Looking for options as to where to apply that has good resources/mentors. CSU student (cc transfer student) Major: chemistry: emphasis on materials science GPA: 3.9 Research experience: UC Berkeley Summer REU and research at home institution for 3 semesters Honors program ACS scholar First place award from a conference Was also a stem tutor at cc for 3 years</x:v>
      </x:c>
      <x:c r="N591" s="27" t="str">
        <x:v>https://www.reddit.com/r/gradadmissions/comments/1sk068d/looking_for_phd_programs_in_chemistrymaterials/</x:v>
      </x:c>
      <x:c r="O591" s="27" t="str">
        <x:v>https://www.reddit.com/r/gradadmissions/comments/1sk068d/looking_for_phd_programs_in_chemistrymaterials/</x:v>
      </x:c>
      <x:c r="P591" s="24" t="str">
        <x:v>No</x:v>
      </x:c>
      <x:c r="Q591" s="24" t="str"/>
    </x:row>
    <x:row r="592" ht="42" customHeight="1">
      <x:c r="A592" s="21" t="str">
        <x:v>1sk02ur</x:v>
      </x:c>
      <x:c r="B592" s="21" t="str">
        <x:v>gradadmissions</x:v>
      </x:c>
      <x:c r="C592" s="21" t="n">
        <x:v>46125.16947916667</x:v>
      </x:c>
      <x:c r="D592" s="21" t="str">
        <x:v>2026-04</x:v>
      </x:c>
      <x:c r="E592" s="21" t="str">
        <x:v>Medium</x:v>
      </x:c>
      <x:c r="F592" s="21" t="str">
        <x:v>13</x:v>
      </x:c>
      <x:c r="G592" s="21" t="str">
        <x:v>University of California, Berkeley (UCB)</x:v>
      </x:c>
      <x:c r="H592" s="21" t="n">
        <x:v>1</x:v>
      </x:c>
      <x:c r="I592" s="21" t="n">
        <x:v>0</x:v>
      </x:c>
      <x:c r="J592" s="21" t="n">
        <x:v>1</x:v>
      </x:c>
      <x:c r="K592" s="21" t="str">
        <x:v>Physical Sciences</x:v>
      </x:c>
      <x:c r="L592" s="21" t="str">
        <x:v>PhD programs for chemistry/materials</x:v>
      </x:c>
      <x:c r="M592" s="21" t="str">
        <x:v>Hoping to apply to grad school this year in chemistry or a materials chem topic. Looking for options as to where to apply that has good resources/mentors. CSU student (cc transfer student) GPA: 3.9 Research experience: UC Berkeley Summer REU and research at home institution for 3 semesters Honors program ACS scholar First place award from a conference</x:v>
      </x:c>
      <x:c r="N592" s="26" t="str">
        <x:v>https://www.reddit.com/r/gradadmissions/comments/1sk02ur/phd_programs_for_chemistrymaterials/</x:v>
      </x:c>
      <x:c r="O592" s="26" t="str">
        <x:v>https://www.reddit.com/r/gradadmissions/comments/1sk02ur/phd_programs_for_chemistrymaterials/</x:v>
      </x:c>
      <x:c r="P592" s="21" t="str">
        <x:v>No</x:v>
      </x:c>
      <x:c r="Q592" s="21" t="str"/>
    </x:row>
    <x:row r="593" ht="42" customHeight="1">
      <x:c r="A593" s="24" t="str">
        <x:v>1sjyldp</x:v>
      </x:c>
      <x:c r="B593" s="24" t="str">
        <x:v>gradadmissions</x:v>
      </x:c>
      <x:c r="C593" s="24" t="n">
        <x:v>46125.11990740741</x:v>
      </x:c>
      <x:c r="D593" s="24" t="str">
        <x:v>2026-04</x:v>
      </x:c>
      <x:c r="E593" s="24" t="str">
        <x:v>Medium</x:v>
      </x:c>
      <x:c r="F593" s="24" t="str">
        <x:v>13 | 20</x:v>
      </x:c>
      <x:c r="G593" s="24" t="str">
        <x:v>University of California, Berkeley (UCB) | New York University (NYU)</x:v>
      </x:c>
      <x:c r="H593" s="24" t="n">
        <x:v>0</x:v>
      </x:c>
      <x:c r="I593" s="24" t="n">
        <x:v>4</x:v>
      </x:c>
      <x:c r="J593" s="24" t="n">
        <x:v>0.5</x:v>
      </x:c>
      <x:c r="K593" s="24" t="str">
        <x:v>Computer Sciences</x:v>
      </x:c>
      <x:c r="L593" s="24" t="str">
        <x:v>UC Berkeley Master of Analytics vs NYU MS in Data Science vs Cornell MPS in Data Science and Applied Statistics</x:v>
      </x:c>
      <x:c r="M593" s="24" t="str">
        <x:v>Hi! I've got into the three programs listed above (UC Berkeley Master of Analytics, NYU MS in Data Science, Cornell MPS in Data Science and Applied Statistics) and was wondering if anyone had any insight to share about their experiences in these programs? For context, I'm an undergrad with a major in economics and computer science and a minor in data science. Any and all insight would be highly appreciated!</x:v>
      </x:c>
      <x:c r="N593" s="27" t="str">
        <x:v>https://www.reddit.com/r/gradadmissions/comments/1sjyldp/uc_berkeley_master_of_analytics_vs_nyu_ms_in_data/</x:v>
      </x:c>
      <x:c r="O593" s="27" t="str">
        <x:v>https://www.reddit.com/r/gradadmissions/comments/1sjyldp/uc_berkeley_master_of_analytics_vs_nyu_ms_in_data/</x:v>
      </x:c>
      <x:c r="P593" s="24" t="str">
        <x:v>No</x:v>
      </x:c>
      <x:c r="Q593" s="24" t="str">
        <x:v>Acronym-only institution match</x:v>
      </x:c>
    </x:row>
    <x:row r="594" ht="42" customHeight="1">
      <x:c r="A594" s="21" t="str">
        <x:v>1sjy8v5</x:v>
      </x:c>
      <x:c r="B594" s="21" t="str">
        <x:v>gradadmissions</x:v>
      </x:c>
      <x:c r="C594" s="21" t="n">
        <x:v>46125.10841435185</x:v>
      </x:c>
      <x:c r="D594" s="21" t="str">
        <x:v>2026-04</x:v>
      </x:c>
      <x:c r="E594" s="21" t="str">
        <x:v>Medium</x:v>
      </x:c>
      <x:c r="F594" s="21" t="str">
        <x:v>13 | 14 | 30</x:v>
      </x:c>
      <x:c r="G594" s="21" t="str">
        <x:v>University of California, Berkeley (UCB) | Stanford University | University of Pennsylvania</x:v>
      </x:c>
      <x:c r="H594" s="21" t="n">
        <x:v>0</x:v>
      </x:c>
      <x:c r="I594" s="21" t="n">
        <x:v>4</x:v>
      </x:c>
      <x:c r="J594" s="21" t="n">
        <x:v>0.5</x:v>
      </x:c>
      <x:c r="K594" s="21" t="str">
        <x:v>Biological Sciences</x:v>
      </x:c>
      <x:c r="L594" s="21" t="str">
        <x:v>Grad advice about T10s while you are making waitlist decisions (hear me out)</x:v>
      </x:c>
      <x:c r="M594" s="21" t="str">
        <x:v>If I can convince one person that is all that matters! This should be obvious, but do not choose for clout. I did it and made a huge mistake. While interviewing, my priorities were mostly on general funding and how well known and well established researchers were. This resulted in me choosing to consider top schools in my program (Harvard, UC Berkeley, and UPenn) over programs that may be slightly less "flashy" but where advisorship matters more than publishing clout. My rankings at the time were: 1. Harvard 2. UC Berkeley 3. UPenn and Yale (if I would have received an offer) 4. MIT 5. Stanford 6. JHU 7. Two other UC schools My friend who interviewed with me at three of these places had a completely different ranking, and received offers from Harvard, MIT, and JHU and accepted the one from JHU without hesitation. He did this because he chose student happiness and the connection he experienced with the lead investigators there over any other metric. I did not and have come to regret choosing a popular "flex" school over one that cares about graduate student success. With many people are making decisions now, I encourage you to think about the space that made you the most at home,...</x:v>
      </x:c>
      <x:c r="N594" s="26" t="str">
        <x:v>https://www.reddit.com/r/gradadmissions/comments/1sjy8v5/grad_advice_about_t10s_while_you_are_making/</x:v>
      </x:c>
      <x:c r="O594" s="26" t="str">
        <x:v>https://www.reddit.com/r/gradadmissions/comments/1sjy8v5/grad_advice_about_t10s_while_you_are_making/</x:v>
      </x:c>
      <x:c r="P594" s="21" t="str">
        <x:v>No</x:v>
      </x:c>
      <x:c r="Q594" s="21" t="str">
        <x:v>Acronym-only institution match</x:v>
      </x:c>
    </x:row>
    <x:row r="595" ht="42" customHeight="1">
      <x:c r="A595" s="24" t="str">
        <x:v>1sjt67o</x:v>
      </x:c>
      <x:c r="B595" s="24" t="str">
        <x:v>gradadmissions</x:v>
      </x:c>
      <x:c r="C595" s="24" t="n">
        <x:v>46124.94974537037</x:v>
      </x:c>
      <x:c r="D595" s="24" t="str">
        <x:v>2026-04</x:v>
      </x:c>
      <x:c r="E595" s="24" t="str">
        <x:v>Medium</x:v>
      </x:c>
      <x:c r="F595" s="24" t="str">
        <x:v>9</x:v>
      </x:c>
      <x:c r="G595" s="24" t="str">
        <x:v>McGill University</x:v>
      </x:c>
      <x:c r="H595" s="24" t="n">
        <x:v>1</x:v>
      </x:c>
      <x:c r="I595" s="24" t="n">
        <x:v>0</x:v>
      </x:c>
      <x:c r="J595" s="24" t="n">
        <x:v>0.6700000166893005</x:v>
      </x:c>
      <x:c r="K595" s="24" t="str">
        <x:v>Computer Sciences</x:v>
      </x:c>
      <x:c r="L595" s="24" t="str">
        <x:v>mcgill MMA groupchats?</x:v>
      </x:c>
      <x:c r="M595" s="24" t="str">
        <x:v>i just accepted my offer to mcgill mma (in-person) program that starts in july 2026. anyone else accept their offer? and does anyone know of some kind of mass gc or discord server that a bunch of mcgill mma/masters students are in? 🥹 i’d love to meet some people online before i move to mtl this summer :)</x:v>
      </x:c>
      <x:c r="N595" s="27" t="str">
        <x:v>https://www.reddit.com/r/gradadmissions/comments/1sjt67o/mcgill_mma_groupchats/</x:v>
      </x:c>
      <x:c r="O595" s="27" t="str">
        <x:v>https://www.reddit.com/r/gradadmissions/comments/1sjt67o/mcgill_mma_groupchats/</x:v>
      </x:c>
      <x:c r="P595" s="24" t="str">
        <x:v>No</x:v>
      </x:c>
      <x:c r="Q595" s="24" t="str"/>
    </x:row>
    <x:row r="596" ht="42" customHeight="1">
      <x:c r="A596" s="21" t="str">
        <x:v>1sjqtj3</x:v>
      </x:c>
      <x:c r="B596" s="21" t="str">
        <x:v>gradadmissions</x:v>
      </x:c>
      <x:c r="C596" s="21" t="n">
        <x:v>46124.884351851855</x:v>
      </x:c>
      <x:c r="D596" s="21" t="str">
        <x:v>2026-04</x:v>
      </x:c>
      <x:c r="E596" s="21" t="str">
        <x:v>Medium</x:v>
      </x:c>
      <x:c r="F596" s="21" t="str">
        <x:v>6</x:v>
      </x:c>
      <x:c r="G596" s="21" t="str">
        <x:v>The London School of Economics and Political Science (LSE)</x:v>
      </x:c>
      <x:c r="H596" s="21" t="n">
        <x:v>1</x:v>
      </x:c>
      <x:c r="I596" s="21" t="n">
        <x:v>1</x:v>
      </x:c>
      <x:c r="J596" s="21" t="n">
        <x:v>0.6700000166893005</x:v>
      </x:c>
      <x:c r="K596" s="21" t="str">
        <x:v>Social Sciences</x:v>
      </x:c>
      <x:c r="L596" s="21" t="str">
        <x:v>Stuck between 2 unis</x:v>
      </x:c>
      <x:c r="M596" s="21" t="str">
        <x:v>I need a brutally honest take on this because I’m going back and forth a lot. I initially enrolled thinking I’d be getting a degree from the London School of Economics, but I later realized that the degree is actually awarded by the University of London (with LSE academic direction). That kind of changed how I feel about it. Now I’m deciding between: 1) University of London — BSc Economics &amp; Politics (LSE-directed) 2) University of Prince Edward Island (UPEI) — BA in Economics with a minor in Political Science Important context: \- Both options are available to me on Egyptian campuses, so travel, cost of living, accommodation, etc. are NOT factors at all. This is a purely academic and strategic decision. \- My long-term goal is international relations / diplomacy, including potentially the Egyptian Ministry of Foreign Affairs (MFA), and possibly a master’s in Europe (e.g., Sorbonne or similar). \- From what I understand, both paths can still get me there if I perform well, get good grades, and build my profile (and improve my French). Here’s how I see it: \- UoL is not actually an LSE degree, and from what I understand it mainly operates through online delivery or recognized tea...</x:v>
      </x:c>
      <x:c r="N596" s="26" t="str">
        <x:v>https://www.reddit.com/r/gradadmissions/comments/1sjqtj3/stuck_between_2_unis/</x:v>
      </x:c>
      <x:c r="O596" s="26" t="str">
        <x:v>https://www.reddit.com/r/gradadmissions/comments/1sjqtj3/stuck_between_2_unis/</x:v>
      </x:c>
      <x:c r="P596" s="21" t="str">
        <x:v>No</x:v>
      </x:c>
      <x:c r="Q596" s="21" t="str"/>
    </x:row>
    <x:row r="597" ht="42" customHeight="1">
      <x:c r="A597" s="24" t="str">
        <x:v>1sjla5u</x:v>
      </x:c>
      <x:c r="B597" s="24" t="str">
        <x:v>gradadmissions</x:v>
      </x:c>
      <x:c r="C597" s="24" t="n">
        <x:v>46124.74153935185</x:v>
      </x:c>
      <x:c r="D597" s="24" t="str">
        <x:v>2026-04</x:v>
      </x:c>
      <x:c r="E597" s="24" t="str">
        <x:v>Medium</x:v>
      </x:c>
      <x:c r="F597" s="24" t="str">
        <x:v>81</x:v>
      </x:c>
      <x:c r="G597" s="24" t="str">
        <x:v>Arizona State University (Tempe)</x:v>
      </x:c>
      <x:c r="H597" s="24" t="n">
        <x:v>0</x:v>
      </x:c>
      <x:c r="I597" s="24" t="n">
        <x:v>0</x:v>
      </x:c>
      <x:c r="J597" s="24" t="n">
        <x:v>0.5</x:v>
      </x:c>
      <x:c r="K597" s="24" t="str">
        <x:v>Engineering</x:v>
      </x:c>
      <x:c r="L597" s="24" t="str">
        <x:v>Best Grad School for product/yield/FA (Semiconductors)</x:v>
      </x:c>
      <x:c r="M597" s="24" t="str">
        <x:v>Hi everyone!! I’m trying to choose grad schools based on which ones would position me best for semiconductor industry roles, and I’d really appreciate input from people who know the field. Right now, my main interests are product engineering, yield, and failure analysis. I’m much more interested in industry-facing roles than a pure research path. UT Austin is probably my top choice at the moment, so I’d especially love to hear how people view it for these career paths. Another school I’m seriously considering is ASU. I know the semiconductor ecosystem there is strong, and the TSMC connection seems like a major advantage. At the same time, I’ve heard concerns about TSMC work-life balance, so I’m not sure how much that should affect how I think about ASU overall. I am also considering SUNY Albany and Purdue. I’m also trying to factor in cost. BU recently announced the Double Terrier Scholarship, which gives BU alumni an automatic 25% tuition award for eligible BU master’s programs starting in Summer 2026. That makes staying at BU more attractive financially, but I’m wondering whether that only matters if I stay at BU, or whether it can help at all when asking other schools for mor...</x:v>
      </x:c>
      <x:c r="N597" s="27" t="str">
        <x:v>https://www.reddit.com/r/gradadmissions/comments/1sjla5u/best_grad_school_for_productyieldfa_semiconductors/</x:v>
      </x:c>
      <x:c r="O597" s="27" t="str">
        <x:v>https://www.reddit.com/r/gradadmissions/comments/1sjla5u/best_grad_school_for_productyieldfa_semiconductors/</x:v>
      </x:c>
      <x:c r="P597" s="24" t="str">
        <x:v>No</x:v>
      </x:c>
      <x:c r="Q597" s="24" t="str">
        <x:v>Acronym-only institution match</x:v>
      </x:c>
    </x:row>
    <x:row r="598" ht="42" customHeight="1">
      <x:c r="A598" s="21" t="str">
        <x:v>1sjkdpr</x:v>
      </x:c>
      <x:c r="B598" s="21" t="str">
        <x:v>gradadmissions</x:v>
      </x:c>
      <x:c r="C598" s="21" t="n">
        <x:v>46124.718356481484</x:v>
      </x:c>
      <x:c r="D598" s="21" t="str">
        <x:v>2026-04</x:v>
      </x:c>
      <x:c r="E598" s="21" t="str">
        <x:v>Medium</x:v>
      </x:c>
      <x:c r="F598" s="21" t="str">
        <x:v>30</x:v>
      </x:c>
      <x:c r="G598" s="21" t="str">
        <x:v>University of Pennsylvania</x:v>
      </x:c>
      <x:c r="H598" s="21" t="n">
        <x:v>0</x:v>
      </x:c>
      <x:c r="I598" s="21" t="n">
        <x:v>0</x:v>
      </x:c>
      <x:c r="J598" s="21" t="n">
        <x:v>0.5</x:v>
      </x:c>
      <x:c r="K598" s="21" t="str">
        <x:v>Computer Sciences</x:v>
      </x:c>
      <x:c r="L598" s="21" t="str">
        <x:v>UPenn MSE-AI vs USC MS CS</x:v>
      </x:c>
      <x:c r="M598" s="21" t="str">
        <x:v>Hello, I got admitted into both UPenn’s MSE-AI and USC’s MS CS (via DEN@Viterbi) program, and I’m trying to decide between the two. I currently work full time as a SWE in the bay area so I plan to do the programs part time and online. I have a BS CS and have been mostly doing front-end development since graduating. Recently, with the rise of AI, I have been interested in learning about AI as I haven’t had any prior experience or taken any related courses. In the future, I’d like to continue with software development, but incorporate AI into my work as well. If you’re in either of the programs or have graduated from them, I’d love to hear your insights!</x:v>
      </x:c>
      <x:c r="N598" s="26" t="str">
        <x:v>https://www.reddit.com/r/gradadmissions/comments/1sjkdpr/upenn_mseai_vs_usc_ms_cs/</x:v>
      </x:c>
      <x:c r="O598" s="26" t="str">
        <x:v>https://www.reddit.com/r/gradadmissions/comments/1sjkdpr/upenn_mseai_vs_usc_ms_cs/</x:v>
      </x:c>
      <x:c r="P598" s="21" t="str">
        <x:v>No</x:v>
      </x:c>
      <x:c r="Q598" s="21" t="str">
        <x:v>Acronym-only institution match</x:v>
      </x:c>
    </x:row>
    <x:row r="599" ht="42" customHeight="1">
      <x:c r="A599" s="24" t="str">
        <x:v>1sjkcyk</x:v>
      </x:c>
      <x:c r="B599" s="24" t="str">
        <x:v>GradSchool</x:v>
      </x:c>
      <x:c r="C599" s="24" t="n">
        <x:v>46124.7178125</x:v>
      </x:c>
      <x:c r="D599" s="24" t="str">
        <x:v>2026-04</x:v>
      </x:c>
      <x:c r="E599" s="24" t="str">
        <x:v>Medium</x:v>
      </x:c>
      <x:c r="F599" s="24" t="str">
        <x:v>7</x:v>
      </x:c>
      <x:c r="G599" s="24" t="str">
        <x:v>Imperial College London</x:v>
      </x:c>
      <x:c r="H599" s="24" t="n">
        <x:v>0</x:v>
      </x:c>
      <x:c r="I599" s="24" t="n">
        <x:v>0</x:v>
      </x:c>
      <x:c r="J599" s="24" t="n">
        <x:v>0.25</x:v>
      </x:c>
      <x:c r="K599" s="24" t="str">
        <x:v>Admissions &amp; Applications</x:v>
      </x:c>
      <x:c r="L599" s="24" t="str">
        <x:v>Accepted to Imperial Robotics Summer School but struggling to fund it, is it worth taking on debt?</x:v>
      </x:c>
      <x:c r="M599" s="24" t="str">
        <x:v>Hi all, looking for honest opinions here. I'm a first-year PhD student in Ireland doing cancer genomics, ML and bioinformatics. Over the past year I've developed a genuine interest in surgical robotics, specifically the ML and computer vision side of it. I've been teaching myself electronics and embedded systems on weekends and have a roadmap for building some small surgical robotics projects alongside my PhD. I applied to the Imperial College London Robotics Summer School (July 2026, one week) and got accepted. It covers foundational robotics, robot learning, hands-on group projects in labs including the Hamlyn Centre for Robotic Surgery, and you get to pick a project to work on for the week. One of the the past projects is literally building a soft robot for endoscopy in the Mechatronics in Medicine lab, which is similar to where I want to go with this. The problem is it costs £1,500 for registration, plus flights and accommodation on top of that. My university doesn't have a professional development fund that covers this. It doesn't tie into my PhD project closely enough to justify using my research grant, and my supervisor would probably say no if I asked. Fair enough, it's ...</x:v>
      </x:c>
      <x:c r="N599" s="27" t="str">
        <x:v>https://www.reddit.com/r/GradSchool/comments/1sjkcyk/accepted_to_imperial_robotics_summer_school_but/</x:v>
      </x:c>
      <x:c r="O599" s="27" t="str">
        <x:v>https://www.reddit.com/r/GradSchool/comments/1sjkcyk/accepted_to_imperial_robotics_summer_school_but/</x:v>
      </x:c>
      <x:c r="P599" s="24" t="str">
        <x:v>No</x:v>
      </x:c>
      <x:c r="Q599" s="24" t="str"/>
    </x:row>
    <x:row r="600" ht="42" customHeight="1">
      <x:c r="A600" s="21" t="str">
        <x:v>1sjk4pt</x:v>
      </x:c>
      <x:c r="B600" s="21" t="str">
        <x:v>gradadmissions</x:v>
      </x:c>
      <x:c r="C600" s="21" t="n">
        <x:v>46124.71196759259</x:v>
      </x:c>
      <x:c r="D600" s="21" t="str">
        <x:v>2026-04</x:v>
      </x:c>
      <x:c r="E600" s="21" t="str">
        <x:v>Medium</x:v>
      </x:c>
      <x:c r="F600" s="21" t="str">
        <x:v>30</x:v>
      </x:c>
      <x:c r="G600" s="21" t="str">
        <x:v>University of Pennsylvania</x:v>
      </x:c>
      <x:c r="H600" s="21" t="n">
        <x:v>0</x:v>
      </x:c>
      <x:c r="I600" s="21" t="n">
        <x:v>1</x:v>
      </x:c>
      <x:c r="J600" s="21" t="n">
        <x:v>0.5</x:v>
      </x:c>
      <x:c r="K600" s="21" t="str">
        <x:v>Education</x:v>
      </x:c>
      <x:c r="L600" s="21" t="str">
        <x:v>Penn vs Vanderbilt</x:v>
      </x:c>
      <x:c r="M600" s="21" t="str">
        <x:v>Hi! I’m choosing between UPenn LST and Vanderbilt LDT and honestly a bit stuck. I’m an international student (from China), psychology background, hoping to work in the US for a few years after grad if possible. I also care about how the school is perceived back home. From what I’ve seen so far, Penn feels more research / theory leaning, while Vandy seems more practical and career-oriented — but I’m not sure if that’s actually true in real life. Also wondering what the people in each program are like — more academic or career-focused? collaborative or competitive? And realistically, how are job outcomes for internationals from these programs? does location (Philly vs Nashville) make a difference? Would really appreciate any honest thoughts, especially from people in either program 🙏</x:v>
      </x:c>
      <x:c r="N600" s="26" t="str">
        <x:v>https://www.reddit.com/r/gradadmissions/comments/1sjk4pt/penn_vs_vanderbilt/</x:v>
      </x:c>
      <x:c r="O600" s="26" t="str">
        <x:v>https://www.reddit.com/r/gradadmissions/comments/1sjk4pt/penn_vs_vanderbilt/</x:v>
      </x:c>
      <x:c r="P600" s="21" t="str">
        <x:v>No</x:v>
      </x:c>
      <x:c r="Q600" s="21" t="str">
        <x:v>Acronym-only institution match</x:v>
      </x:c>
    </x:row>
    <x:row r="601" ht="42" customHeight="1">
      <x:c r="A601" s="24" t="str">
        <x:v>1sjfuv4</x:v>
      </x:c>
      <x:c r="B601" s="24" t="str">
        <x:v>gradadmissions</x:v>
      </x:c>
      <x:c r="C601" s="24" t="n">
        <x:v>46124.59856481481</x:v>
      </x:c>
      <x:c r="D601" s="24" t="str">
        <x:v>2026-04</x:v>
      </x:c>
      <x:c r="E601" s="24" t="str">
        <x:v>Medium</x:v>
      </x:c>
      <x:c r="F601" s="24" t="str">
        <x:v>6 | 14</x:v>
      </x:c>
      <x:c r="G601" s="24" t="str">
        <x:v>The London School of Economics and Political Science (LSE) | Stanford University</x:v>
      </x:c>
      <x:c r="H601" s="24" t="n">
        <x:v>1</x:v>
      </x:c>
      <x:c r="I601" s="24" t="n">
        <x:v>0</x:v>
      </x:c>
      <x:c r="J601" s="24" t="n">
        <x:v>0.9900000095367432</x:v>
      </x:c>
      <x:c r="K601" s="24" t="str">
        <x:v>General Advice</x:v>
      </x:c>
      <x:c r="L601" s="24" t="str">
        <x:v>[Profile Review] VC Associate from Central Asia — Top MBA/MFin with Scholarships?</x:v>
      </x:c>
      <x:c r="M601" s="24" t="str">
        <x:v>Looking for honest feedback on my profile before I finalize my school list for Fall 2027. I need significant scholarship funding, so realistic targeting matters a lot here. **Stats:** * GRE 331 (167Q / 164V) * TOEFL 110 * GPA 3.8/4.0 * MSc Project Management (local university, Uzbekistan) — dissertation on venture financing for innovative projects * LSE exchange semester (general management) * Duke University certificate — Startup Valuation Methods **Work Experience (\~3 years):** * **Venture Associate**, $40M VC fund in Uzbekistan (backed by 7 state banks) — Jul 2025 to present. Evaluated 30+ startups, led DD on 6 closed deals, built the fund's entire investment infrastructure from scratch (term sheets, SHA, SAFE frameworks, investment policy) * Contributed to drafting 9 legislative amendment proposals on ESOP, convertible notes, and regulatory sandboxes as part of national startup policy reform * **Founder (exited)** — fintech startup focused on card fraud prevention. Went through Plug and Play Tech Center accelerator, secured a bank pilot, sold my equity stake mid-2025 * **Regional PM** at international tech education company (2 years prior) * Venture Scout (volunteer) at Har...</x:v>
      </x:c>
      <x:c r="N601" s="27" t="str">
        <x:v>https://www.reddit.com/r/gradadmissions/comments/1sjfuv4/profile_review_vc_associate_from_central_asia_top/</x:v>
      </x:c>
      <x:c r="O601" s="27" t="str">
        <x:v>https://www.reddit.com/r/gradadmissions/comments/1sjfuv4/profile_review_vc_associate_from_central_asia_top/</x:v>
      </x:c>
      <x:c r="P601" s="24" t="str">
        <x:v>No</x:v>
      </x:c>
      <x:c r="Q601" s="24" t="str">
        <x:v>Acronym-only institution match</x:v>
      </x:c>
    </x:row>
    <x:row r="602" ht="42" customHeight="1">
      <x:c r="A602" s="21" t="str">
        <x:v>1sj80qm</x:v>
      </x:c>
      <x:c r="B602" s="21" t="str">
        <x:v>gradadmissions</x:v>
      </x:c>
      <x:c r="C602" s="21" t="n">
        <x:v>46124.318553240744</x:v>
      </x:c>
      <x:c r="D602" s="21" t="str">
        <x:v>2026-04</x:v>
      </x:c>
      <x:c r="E602" s="21" t="str">
        <x:v>Low</x:v>
      </x:c>
      <x:c r="F602" s="21" t="str">
        <x:v>20</x:v>
      </x:c>
      <x:c r="G602" s="21" t="str">
        <x:v>New York University (NYU)</x:v>
      </x:c>
      <x:c r="H602" s="21" t="n">
        <x:v>0</x:v>
      </x:c>
      <x:c r="I602" s="21" t="n">
        <x:v>0</x:v>
      </x:c>
      <x:c r="J602" s="21" t="n">
        <x:v>0.5</x:v>
      </x:c>
      <x:c r="K602" s="21" t="str">
        <x:v>Computer Sciences</x:v>
      </x:c>
      <x:c r="L602" s="21" t="str">
        <x:v>[Results and Decisions] UIUC MCS vs NYU Courant MSCS vs (Waitlisted UCSD MSDS)</x:v>
      </x:c>
      <x:c r="M602" s="21" t="str"/>
      <x:c r="N602" s="26" t="str">
        <x:v>https://www.reddit.com/r/gradadmissions/comments/1sj80qm/results_and_decisions_uiuc_mcs_vs_nyu_courant/</x:v>
      </x:c>
      <x:c r="O602" s="26" t="str">
        <x:v>/r/MSCS/comments/1siuesy/results_and_decisions_uiuc_mcs_vs_nyu_courant/</x:v>
      </x:c>
      <x:c r="P602" s="21" t="str">
        <x:v>No</x:v>
      </x:c>
      <x:c r="Q602" s="21" t="str">
        <x:v>Acronym-only institution match; Institution-only context; manual relevance review</x:v>
      </x:c>
    </x:row>
    <x:row r="603" ht="42" customHeight="1">
      <x:c r="A603" s="24" t="str">
        <x:v>1sj05ig</x:v>
      </x:c>
      <x:c r="B603" s="24" t="str">
        <x:v>gradadmissions</x:v>
      </x:c>
      <x:c r="C603" s="24" t="n">
        <x:v>46124.03685185185</x:v>
      </x:c>
      <x:c r="D603" s="24" t="str">
        <x:v>2026-04</x:v>
      </x:c>
      <x:c r="E603" s="24" t="str">
        <x:v>Medium</x:v>
      </x:c>
      <x:c r="F603" s="24" t="str">
        <x:v>2</x:v>
      </x:c>
      <x:c r="G603" s="24" t="str">
        <x:v>University of Toronto</x:v>
      </x:c>
      <x:c r="H603" s="24" t="n">
        <x:v>0</x:v>
      </x:c>
      <x:c r="I603" s="24" t="n">
        <x:v>2</x:v>
      </x:c>
      <x:c r="J603" s="24" t="n">
        <x:v>0.5</x:v>
      </x:c>
      <x:c r="K603" s="24" t="str">
        <x:v>Engineering</x:v>
      </x:c>
      <x:c r="L603" s="24" t="str">
        <x:v>How to choose between two offers?</x:v>
      </x:c>
      <x:c r="M603" s="24" t="str">
        <x:v>I have received two amazing offers for a masters in biomedical engineering: 1) MS in bme at SJTU, and 2) MEng in bme at UofT. 1. My offer at SJTU is 2 yrs and research and I have a professor there who’s willing to take me on as my supervisor, so I’d be working at her neuromodulation lab, which is kind of my dream field right now. I haven’t heard back about the CSC scholarship yet, but money isn’t an issue here anyway (China is cheap af) and based on what I’ve read online about China’s funding for international students, I think I’ll likely get a full ride plus stipend. 2. UofT mostly has funding for PhD students, so I couldn’t apply for MASc which is research-based (all the profs told me they didn’t have open positions for masters students). MEng is one yr, course-based and the tuition is about $13,380.00 according to my offer letter. My family members really want me to go to UofT as it’s a higher ranked school and would be more beneficial for my finding a job in North America afterwards. My main issue in deciding right now is that I don’t know what I actually want to do in life. I’m lowkey thinking of getting a PhD in the future, so if I do decide to then I think SJTU is better...</x:v>
      </x:c>
      <x:c r="N603" s="27" t="str">
        <x:v>https://www.reddit.com/r/gradadmissions/comments/1sj05ig/how_to_choose_between_two_offers/</x:v>
      </x:c>
      <x:c r="O603" s="27" t="str">
        <x:v>https://www.reddit.com/r/gradadmissions/comments/1sj05ig/how_to_choose_between_two_offers/</x:v>
      </x:c>
      <x:c r="P603" s="24" t="str">
        <x:v>No</x:v>
      </x:c>
      <x:c r="Q603" s="24" t="str">
        <x:v>Acronym-only institution match</x:v>
      </x:c>
    </x:row>
    <x:row r="604" ht="42" customHeight="1">
      <x:c r="A604" s="21" t="str">
        <x:v>1sizjyf</x:v>
      </x:c>
      <x:c r="B604" s="21" t="str">
        <x:v>gradadmissions</x:v>
      </x:c>
      <x:c r="C604" s="21" t="n">
        <x:v>46124.017060185186</x:v>
      </x:c>
      <x:c r="D604" s="21" t="str">
        <x:v>2026-04</x:v>
      </x:c>
      <x:c r="E604" s="21" t="str">
        <x:v>Medium</x:v>
      </x:c>
      <x:c r="F604" s="21" t="str">
        <x:v>13</x:v>
      </x:c>
      <x:c r="G604" s="21" t="str">
        <x:v>University of California, Berkeley (UCB)</x:v>
      </x:c>
      <x:c r="H604" s="21" t="n">
        <x:v>1</x:v>
      </x:c>
      <x:c r="I604" s="21" t="n">
        <x:v>4</x:v>
      </x:c>
      <x:c r="J604" s="21" t="n">
        <x:v>0.6700000166893005</x:v>
      </x:c>
      <x:c r="K604" s="21" t="str">
        <x:v>Applied Sciences</x:v>
      </x:c>
      <x:c r="L604" s="21" t="str">
        <x:v>Berkeley MA Statistics and Data science vs. Georgetown MS Data Science and Analytics</x:v>
      </x:c>
      <x:c r="M604" s="21" t="str">
        <x:v>I graduated with a Bachelors in Biostatistics over three years ago and I work in the biotechnology industry. Initially pursuing this job cause I wanted to pursue medical or dental school, I realized I’m more passionate about utilizing statistical and data tools in the health industry (though open to other industries) which my current job does not utilize much at all. I applied to grad schools in statistics/data science to build up my skill set and foundations that I lack and have a couple weeks to decide between grad schools. I am deciding between UC Berkeley’s industry focused MA in Statistics (now renamed Statistics and Data science) and Georgetown University’s MS in Data Science and Analytics which both have the cohort experience I’m looking for. I got into a few other schools but only considering these two because they gave me partial funding and came out to be the cheapest options. I have had dreams of moving to California for a while so the obvious choice seems to be Berkeley. However, I wanted to weigh both options given that there are a lot of good things but also have a couple concerns about both: **Berkeley MA Statistics and Data Science** Pros \*Location obviously and...</x:v>
      </x:c>
      <x:c r="N604" s="26" t="str">
        <x:v>https://www.reddit.com/r/gradadmissions/comments/1sizjyf/berkeley_ma_statistics_and_data_science_vs/</x:v>
      </x:c>
      <x:c r="O604" s="26" t="str">
        <x:v>https://www.reddit.com/r/gradadmissions/comments/1sizjyf/berkeley_ma_statistics_and_data_science_vs/</x:v>
      </x:c>
      <x:c r="P604" s="21" t="str">
        <x:v>No</x:v>
      </x:c>
      <x:c r="Q604" s="21" t="str"/>
    </x:row>
    <x:row r="605" ht="42" customHeight="1">
      <x:c r="A605" s="24" t="str">
        <x:v>1siwm4e</x:v>
      </x:c>
      <x:c r="B605" s="24" t="str">
        <x:v>gradadmissions</x:v>
      </x:c>
      <x:c r="C605" s="24" t="n">
        <x:v>46123.92736111111</x:v>
      </x:c>
      <x:c r="D605" s="24" t="str">
        <x:v>2026-04</x:v>
      </x:c>
      <x:c r="E605" s="24" t="str">
        <x:v>Medium</x:v>
      </x:c>
      <x:c r="F605" s="24" t="str">
        <x:v>9</x:v>
      </x:c>
      <x:c r="G605" s="24" t="str">
        <x:v>McGill University</x:v>
      </x:c>
      <x:c r="H605" s="24" t="n">
        <x:v>1</x:v>
      </x:c>
      <x:c r="I605" s="24" t="n">
        <x:v>0</x:v>
      </x:c>
      <x:c r="J605" s="24" t="n">
        <x:v>0.6700000166893005</x:v>
      </x:c>
      <x:c r="K605" s="24" t="str">
        <x:v>General Advice</x:v>
      </x:c>
      <x:c r="L605" s="24" t="str">
        <x:v>mcgill desautels rejections yet?</x:v>
      </x:c>
      <x:c r="M605" s="24" t="str">
        <x:v>has anyone been rejected from desautels? my application is still in review but it’s been taking forever and i’m getting worried (i’m from qc but i still wanna know abt those from ontario too)</x:v>
      </x:c>
      <x:c r="N605" s="27" t="str">
        <x:v>https://www.reddit.com/r/gradadmissions/comments/1siwm4e/mcgill_desautels_rejections_yet/</x:v>
      </x:c>
      <x:c r="O605" s="27" t="str">
        <x:v>https://www.reddit.com/r/gradadmissions/comments/1siwm4e/mcgill_desautels_rejections_yet/</x:v>
      </x:c>
      <x:c r="P605" s="24" t="str">
        <x:v>No</x:v>
      </x:c>
      <x:c r="Q605" s="24" t="str"/>
    </x:row>
    <x:row r="606" ht="42" customHeight="1">
      <x:c r="A606" s="21" t="str">
        <x:v>1sitrk6</x:v>
      </x:c>
      <x:c r="B606" s="21" t="str">
        <x:v>gradadmissions</x:v>
      </x:c>
      <x:c r="C606" s="21" t="n">
        <x:v>46123.84658564815</x:v>
      </x:c>
      <x:c r="D606" s="21" t="str">
        <x:v>2026-04</x:v>
      </x:c>
      <x:c r="E606" s="21" t="str">
        <x:v>Medium</x:v>
      </x:c>
      <x:c r="F606" s="21" t="str">
        <x:v>13</x:v>
      </x:c>
      <x:c r="G606" s="21" t="str">
        <x:v>University of California, Berkeley (UCB)</x:v>
      </x:c>
      <x:c r="H606" s="21" t="n">
        <x:v>1</x:v>
      </x:c>
      <x:c r="I606" s="21" t="n">
        <x:v>6</x:v>
      </x:c>
      <x:c r="J606" s="21" t="n">
        <x:v>0.5600000023841858</x:v>
      </x:c>
      <x:c r="K606" s="21" t="str">
        <x:v>Computer Sciences</x:v>
      </x:c>
      <x:c r="L606" s="21" t="str">
        <x:v>[Results and Decisions] Berkeley MEng vs UT Austin MSCS vs UIUC MCS</x:v>
      </x:c>
      <x:c r="M606" s="21" t="str">
        <x:v>Hi everyone! Currently trying to choose between these three programs. UC Berkeley MEng EECS (Computer Systems stream) UT Austin MSCS UIUC MCS Any advice would be appreciated. The total cost of UT Austin and UIUC will be around the same, but Berkeley will be about $15k more expensive (I don't mind paying more for a better choice). I think Berkeley's name and location is very good, with the downside that there's no summer internships. UT Austin's program is very rigorous and allows for summer internships, but it is longer (so longer time to join industry) and its name and location aren't as good as Berkeley's. UIUC is also more rigorous than Berkeley and I can do a summer internship, but I think it is less prestigious than the other two and also I'll have to live in Urbana ;/ My main goal is to get a US SWE job and hopefully get a green card. Not really looking to do a PhD (not ruling it out, it's just not a priority) NOTE: I have never studied or worked in the US before. Any help would be appreciated. Thanks!! [View Poll](https://www.reddit.com/poll/1sitrk6)</x:v>
      </x:c>
      <x:c r="N606" s="26" t="str">
        <x:v>https://www.reddit.com/r/gradadmissions/comments/1sitrk6/results_and_decisions_berkeley_meng_vs_ut_austin/</x:v>
      </x:c>
      <x:c r="O606" s="26" t="str">
        <x:v>https://www.reddit.com/r/gradadmissions/comments/1sitrk6/results_and_decisions_berkeley_meng_vs_ut_austin/</x:v>
      </x:c>
      <x:c r="P606" s="21" t="str">
        <x:v>No</x:v>
      </x:c>
      <x:c r="Q606" s="21" t="str"/>
    </x:row>
    <x:row r="607" ht="42" customHeight="1">
      <x:c r="A607" s="24" t="str">
        <x:v>1sis5e5</x:v>
      </x:c>
      <x:c r="B607" s="24" t="str">
        <x:v>gradadmissions</x:v>
      </x:c>
      <x:c r="C607" s="24" t="n">
        <x:v>46123.80336805555</x:v>
      </x:c>
      <x:c r="D607" s="24" t="str">
        <x:v>2026-04</x:v>
      </x:c>
      <x:c r="E607" s="24" t="str">
        <x:v>Medium</x:v>
      </x:c>
      <x:c r="F607" s="24" t="str">
        <x:v>13</x:v>
      </x:c>
      <x:c r="G607" s="24" t="str">
        <x:v>University of California, Berkeley (UCB)</x:v>
      </x:c>
      <x:c r="H607" s="24" t="n">
        <x:v>0</x:v>
      </x:c>
      <x:c r="I607" s="24" t="n">
        <x:v>2</x:v>
      </x:c>
      <x:c r="J607" s="24" t="n">
        <x:v>0.33000001311302185</x:v>
      </x:c>
      <x:c r="K607" s="24" t="str">
        <x:v>Social Sciences</x:v>
      </x:c>
      <x:c r="L607" s="24" t="str">
        <x:v>Holistic Profile Evaluation: Likelihood of being Accepted to a JD/PhD in Public Policy/Economics Program 2027, Interested in Public Service</x:v>
      </x:c>
      <x:c r="M607" s="24" t="str">
        <x:v>Raised by a single undocumented Salvadoran Refugee mother who survived genocide, war, extreme poverty, and measles. Witnessing the physical fragility and spiritual strength of my aunts with cerebral palsy and Down Syndrome instilled in me a commitment to repair a fractured world. Mentored by my mother's employers in Marin County, CA. First in my family to attend and graduate high school, college, and professional school. I left UChicago twice—not for a lack of capability, but to preserve the sanctity of my soul against this pincer move of social coercion. Dropped out of UChicago twice after receiving a full ride twice, dropped out of community college, and clawed my way to UC Berkeley. GPA 3.30/4.00, majoring in English from UC Berkeley. Finished in August 2021. While at Cal, I was involved in the Nikkei Student Union and Newman Hall Holy Spirit Parish. COVID-19 Shutdown happened while I was there and the entire campus shut down, so everyone was forced to learn remotely. GRE practice test scores consistently 320+ (ex. 160 V 161 Q). I attended a title one K-8 school where more than 90% of the students were low-income and shared my cultural heritage (US born Central American), but...</x:v>
      </x:c>
      <x:c r="N607" s="27" t="str">
        <x:v>https://www.reddit.com/r/gradadmissions/comments/1sis5e5/holistic_profile_evaluation_likelihood_of_being/</x:v>
      </x:c>
      <x:c r="O607" s="27" t="str">
        <x:v>https://www.reddit.com/r/gradadmissions/comments/1sis5e5/holistic_profile_evaluation_likelihood_of_being/</x:v>
      </x:c>
      <x:c r="P607" s="24" t="str">
        <x:v>No</x:v>
      </x:c>
      <x:c r="Q607" s="24" t="str"/>
    </x:row>
    <x:row r="608" ht="42" customHeight="1">
      <x:c r="A608" s="21" t="str">
        <x:v>1sirrua</x:v>
      </x:c>
      <x:c r="B608" s="21" t="str">
        <x:v>gradadmissions</x:v>
      </x:c>
      <x:c r="C608" s="21" t="n">
        <x:v>46123.79373842593</x:v>
      </x:c>
      <x:c r="D608" s="21" t="str">
        <x:v>2026-04</x:v>
      </x:c>
      <x:c r="E608" s="21" t="str">
        <x:v>Medium</x:v>
      </x:c>
      <x:c r="F608" s="21" t="str">
        <x:v>20</x:v>
      </x:c>
      <x:c r="G608" s="21" t="str">
        <x:v>New York University (NYU)</x:v>
      </x:c>
      <x:c r="H608" s="21" t="n">
        <x:v>2</x:v>
      </x:c>
      <x:c r="I608" s="21" t="n">
        <x:v>2</x:v>
      </x:c>
      <x:c r="J608" s="21" t="n">
        <x:v>1</x:v>
      </x:c>
      <x:c r="K608" s="21" t="str">
        <x:v>General Advice</x:v>
      </x:c>
      <x:c r="L608" s="21" t="str">
        <x:v>Healthcare vs Marketing</x:v>
      </x:c>
      <x:c r="M608" s="21" t="str">
        <x:v>Hi everyone. I’ve been admitted into NYU for a MS in IMC. I’m rlly interested in attending so I can work corporate marketing and eventually own a business/ create business to sell. If attending NYU, I plan to connect and engage on campus activities, intern every break at a company where I can enhance targeted skills so that way after the 18mo, I’ll be super ahead in terms of skills, experience, and knowledge. Controversy I was in a nursing program (full ride) but withdrew due to burnout and stress etc. I reapplied and had been admitted but unable to get the scholarship due to the new change in the law so there’s limited funding. After being readmitted (16mo long program), there aren’t any funding available so I’d have to takeout a loan as well. With the new law, graduate students are admitted 20.5k per academic year (100k) so with both programs I’d only be eligible for 20.5k maybe another 20.5k since it’s a little over 1 year for both. Obviously the ROI for nursing is a given, healthcare is always needed. NYU grads are employed (96% are hired post graduate by 6months). My dilemma is passion vs stability. I think I can be a great nurse, and do my job well but I will be extremely ...</x:v>
      </x:c>
      <x:c r="N608" s="26" t="str">
        <x:v>https://www.reddit.com/r/gradadmissions/comments/1sirrua/healthcare_vs_marketing/</x:v>
      </x:c>
      <x:c r="O608" s="26" t="str">
        <x:v>https://www.reddit.com/r/gradadmissions/comments/1sirrua/healthcare_vs_marketing/</x:v>
      </x:c>
      <x:c r="P608" s="21" t="str">
        <x:v>No</x:v>
      </x:c>
      <x:c r="Q608" s="21" t="str">
        <x:v>Acronym-only institution match</x:v>
      </x:c>
    </x:row>
    <x:row r="609" ht="42" customHeight="1">
      <x:c r="A609" s="24" t="str">
        <x:v>1sir3sy</x:v>
      </x:c>
      <x:c r="B609" s="24" t="str">
        <x:v>gradadmissions</x:v>
      </x:c>
      <x:c r="C609" s="24" t="n">
        <x:v>46123.776458333334</x:v>
      </x:c>
      <x:c r="D609" s="24" t="str">
        <x:v>2026-04</x:v>
      </x:c>
      <x:c r="E609" s="24" t="str">
        <x:v>Medium</x:v>
      </x:c>
      <x:c r="F609" s="24" t="str">
        <x:v>81</x:v>
      </x:c>
      <x:c r="G609" s="24" t="str">
        <x:v>Arizona State University (Tempe)</x:v>
      </x:c>
      <x:c r="H609" s="24" t="n">
        <x:v>0</x:v>
      </x:c>
      <x:c r="I609" s="24" t="n">
        <x:v>5</x:v>
      </x:c>
      <x:c r="J609" s="24" t="n">
        <x:v>0.33000001311302185</x:v>
      </x:c>
      <x:c r="K609" s="24" t="str">
        <x:v>Computer Sciences</x:v>
      </x:c>
      <x:c r="L609" s="24" t="str">
        <x:v>Profile Review - Fall 2027</x:v>
      </x:c>
      <x:c r="M609" s="24" t="str">
        <x:v>&amp;#x200B; Hi everyone! I'm planning to apply for MSCS Fall 2027 and would greatly appreciate your insights on my profile and university shortlist. My top preference is the University of Florida, and I aim to get into reputed universities within the Top 100 in the U.S. \\-Academic Background Degree: B.Tech in Information Science and Engineering (Honors) University: Tier 3 college in Bangalore CGPA: 9.25 \\-Research Experience Published a Paper related to my final year project in IEEE explore. I am also working on another paper and expect it to be published by Sept. Also my final year project received a government funding around 5k. \\-Professional Experience 10 months internship experience + FT job (8 months as of now) as an ASE in the same company (US based) working in cloud + cybersecurity domain. Im planning to skip GRE since most of the colleges have it as optional. IELTS - 7.5 My top choice is UF and these are the one's that I have shortlisted: UF PU SBU NEU UIC ASU Open to suggestions regarding the universities shortlist and ways to enhance my profile. Thank you for your time!!</x:v>
      </x:c>
      <x:c r="N609" s="27" t="str">
        <x:v>https://www.reddit.com/r/gradadmissions/comments/1sir3sy/profile_review_fall_2027/</x:v>
      </x:c>
      <x:c r="O609" s="27" t="str">
        <x:v>https://www.reddit.com/r/gradadmissions/comments/1sir3sy/profile_review_fall_2027/</x:v>
      </x:c>
      <x:c r="P609" s="24" t="str">
        <x:v>No</x:v>
      </x:c>
      <x:c r="Q609" s="24" t="str">
        <x:v>Acronym-only institution match</x:v>
      </x:c>
    </x:row>
    <x:row r="610" ht="42" customHeight="1">
      <x:c r="A610" s="21" t="str">
        <x:v>1siqj06</x:v>
      </x:c>
      <x:c r="B610" s="21" t="str">
        <x:v>gradadmissions</x:v>
      </x:c>
      <x:c r="C610" s="21" t="n">
        <x:v>46123.76130787037</x:v>
      </x:c>
      <x:c r="D610" s="21" t="str">
        <x:v>2026-04</x:v>
      </x:c>
      <x:c r="E610" s="21" t="str">
        <x:v>Medium</x:v>
      </x:c>
      <x:c r="F610" s="21" t="str">
        <x:v>6</x:v>
      </x:c>
      <x:c r="G610" s="21" t="str">
        <x:v>The London School of Economics and Political Science (LSE)</x:v>
      </x:c>
      <x:c r="H610" s="21" t="n">
        <x:v>1</x:v>
      </x:c>
      <x:c r="I610" s="21" t="n">
        <x:v>2</x:v>
      </x:c>
      <x:c r="J610" s="21" t="n">
        <x:v>0.6700000166893005</x:v>
      </x:c>
      <x:c r="K610" s="21" t="str">
        <x:v>Business</x:v>
      </x:c>
      <x:c r="L610" s="21" t="str">
        <x:v>Bocconi, Warwick, or King's</x:v>
      </x:c>
      <x:c r="M610" s="21" t="str">
        <x:v>Hey guys! I'm currently deciding between the above schools for their MSc accounting and financial management programs. I also got waitlisted at HEC Paris (MSc AFM as well), but I'm not sure when I'll hear back, and I'm waiting to hear back from LSE as well. For context, I'm an international student (non-EU), and my goal is to stay in either the UK or Europe to work in consulting postgrad. King's: Moving back to London has always been my dream, so it's great for me in terms of its location. However, from what I understand, King's isn't as good/prestigeous, at least in finance, so I'm not sure whether doing a master's degree there would be a good investment for my future career (not sure if it's even a semi-target). Warwick: Supposedly better than King's, but due to its location, I'm not sure if I'll enjoy it as much. I'm also worried that, being outside of London, I'd miss out on opportunities to connect/network and be at a disadvantage if I were to apply for internships. Bocconi: I could be wrong, but I think it's one of the best business schools in Europe, so in terms of reputation, I feel like this would get me the furthest. The problem is, I don't speak Italian, and I'm not s...</x:v>
      </x:c>
      <x:c r="N610" s="26" t="str">
        <x:v>https://www.reddit.com/r/gradadmissions/comments/1siqj06/bocconi_warwick_or_kings/</x:v>
      </x:c>
      <x:c r="O610" s="26" t="str">
        <x:v>https://www.reddit.com/r/gradadmissions/comments/1siqj06/bocconi_warwick_or_kings/</x:v>
      </x:c>
      <x:c r="P610" s="21" t="str">
        <x:v>No</x:v>
      </x:c>
      <x:c r="Q610" s="21" t="str">
        <x:v>Acronym-only institution match</x:v>
      </x:c>
    </x:row>
    <x:row r="611" ht="42" customHeight="1">
      <x:c r="A611" s="24" t="str">
        <x:v>1sip7qb</x:v>
      </x:c>
      <x:c r="B611" s="24" t="str">
        <x:v>gradadmissions</x:v>
      </x:c>
      <x:c r="C611" s="24" t="n">
        <x:v>46123.727638888886</x:v>
      </x:c>
      <x:c r="D611" s="24" t="str">
        <x:v>2026-04</x:v>
      </x:c>
      <x:c r="E611" s="24" t="str">
        <x:v>High</x:v>
      </x:c>
      <x:c r="F611" s="24" t="str">
        <x:v>7</x:v>
      </x:c>
      <x:c r="G611" s="24" t="str">
        <x:v>Imperial College London</x:v>
      </x:c>
      <x:c r="H611" s="24" t="n">
        <x:v>2</x:v>
      </x:c>
      <x:c r="I611" s="24" t="n">
        <x:v>0</x:v>
      </x:c>
      <x:c r="J611" s="24" t="n">
        <x:v>0.75</x:v>
      </x:c>
      <x:c r="K611" s="24" t="str">
        <x:v>General Advice</x:v>
      </x:c>
      <x:c r="L611" s="24" t="str">
        <x:v>Imperial+RCA, Brown+RISD, or Berkeley??</x:v>
      </x:c>
      <x:c r="M611" s="24" t="str">
        <x:v>I’m feeling stressed and confused… I’ve applied for design engineering masters right out of undergrad truly expecting nothing, but instead I’ve been met with several incredible opportunities that I can’t be thankful enough for… Now for the problem… I can’t pick one for the life of me, and my deadline to secure a place is on the 15th. I’ve asked a lot of people close to me, but haven't gotten any particularly swaying answers. I think what I need is outside perspectives on the matter, and potential alumni testimonials… I truly appreciate anyone willing to take the time. \*\*money is not an issue\*\* Programs I'm Considering: Berkeley: MDes (1.5 years, MDe awarded) Brown + RISD: MADE (1 year, MA awarded) Imperial College London + RCA: IDE (2 years, MA + MSc Awarded) Careers Goals: * Creative Tech * UX/UI * Industrial Design * Regenerative Design * Agriculture Design Stuff I value: * Smaller cohort is preferable * Generally good weather (dealing with seasonal depression… willing to work around for the right opportunity tho) * Great networking opportunities * Diverse range of artistic and technical facilities on campus * Strong student work * Strong school reputation Stuff I’m worrie...</x:v>
      </x:c>
      <x:c r="N611" s="27" t="str">
        <x:v>https://www.reddit.com/r/gradadmissions/comments/1sip7qb/imperialrca_brownrisd_or_berkeley/</x:v>
      </x:c>
      <x:c r="O611" s="27" t="str">
        <x:v>https://www.reddit.com/r/gradadmissions/comments/1sip7qb/imperialrca_brownrisd_or_berkeley/</x:v>
      </x:c>
      <x:c r="P611" s="24" t="str">
        <x:v>No</x:v>
      </x:c>
      <x:c r="Q611" s="24" t="str"/>
    </x:row>
    <x:row r="612" ht="42" customHeight="1">
      <x:c r="A612" s="21" t="str">
        <x:v>1sin8yn</x:v>
      </x:c>
      <x:c r="B612" s="21" t="str">
        <x:v>gradadmissions</x:v>
      </x:c>
      <x:c r="C612" s="21" t="n">
        <x:v>46123.67600694444</x:v>
      </x:c>
      <x:c r="D612" s="21" t="str">
        <x:v>2026-04</x:v>
      </x:c>
      <x:c r="E612" s="21" t="str">
        <x:v>Medium</x:v>
      </x:c>
      <x:c r="F612" s="21" t="str">
        <x:v>20 | 81</x:v>
      </x:c>
      <x:c r="G612" s="21" t="str">
        <x:v>New York University (NYU) | Arizona State University (Tempe)</x:v>
      </x:c>
      <x:c r="H612" s="21" t="n">
        <x:v>230</x:v>
      </x:c>
      <x:c r="I612" s="21" t="n">
        <x:v>11</x:v>
      </x:c>
      <x:c r="J612" s="21" t="n">
        <x:v>1</x:v>
      </x:c>
      <x:c r="K612" s="21" t="str">
        <x:v>Business</x:v>
      </x:c>
      <x:c r="L612" s="21" t="str">
        <x:v>[Graduate application] I got in! 🎉</x:v>
      </x:c>
      <x:c r="M612" s="21" t="str">
        <x:v>2 down out of 5 schools! 🥹 I’m still waiting to hear back from Fordham, NYU, and ASU. I’ve been a silent reader here, cheering congratulating everyone &amp; just waiting for my turn and here it is!💘🙏🏻 As someone coming from a developing country, this is a huge win for me 🤍 I received a good amount of scholarship from NEU and BU, but it still doesn’t fully cover how expensive the Boston area is. I’m hoping I can still try to negotiate :’)</x:v>
      </x:c>
      <x:c r="N612" s="26" t="str">
        <x:v>https://www.reddit.com/r/gradadmissions/comments/1sin8yn/graduate_application_i_got_in/</x:v>
      </x:c>
      <x:c r="O612" s="26" t="str">
        <x:v>https://www.reddit.com/gallery/1sin8yn</x:v>
      </x:c>
      <x:c r="P612" s="21" t="str">
        <x:v>No</x:v>
      </x:c>
      <x:c r="Q612" s="21" t="str">
        <x:v>Acronym-only institution match</x:v>
      </x:c>
    </x:row>
    <x:row r="613" ht="42" customHeight="1">
      <x:c r="A613" s="24" t="str">
        <x:v>1silujj</x:v>
      </x:c>
      <x:c r="B613" s="24" t="str">
        <x:v>gradadmissions</x:v>
      </x:c>
      <x:c r="C613" s="24" t="n">
        <x:v>46123.63862268518</x:v>
      </x:c>
      <x:c r="D613" s="24" t="str">
        <x:v>2026-04</x:v>
      </x:c>
      <x:c r="E613" s="24" t="str">
        <x:v>Medium</x:v>
      </x:c>
      <x:c r="F613" s="24" t="str">
        <x:v>14</x:v>
      </x:c>
      <x:c r="G613" s="24" t="str">
        <x:v>Stanford University</x:v>
      </x:c>
      <x:c r="H613" s="24" t="n">
        <x:v>1</x:v>
      </x:c>
      <x:c r="I613" s="24" t="n">
        <x:v>3</x:v>
      </x:c>
      <x:c r="J613" s="24" t="n">
        <x:v>0.6000000238418579</x:v>
      </x:c>
      <x:c r="K613" s="24" t="str">
        <x:v>Engineering</x:v>
      </x:c>
      <x:c r="L613" s="24" t="str">
        <x:v>3.7 electrical engineering from some uni in 3rd world</x:v>
      </x:c>
      <x:c r="M613" s="24" t="str">
        <x:v>How hard is it for me to get admission in ms electrical or direct phd in a uni like Stanford? Ca anybody guide me. please 🙏</x:v>
      </x:c>
      <x:c r="N613" s="27" t="str">
        <x:v>https://www.reddit.com/r/gradadmissions/comments/1silujj/37_electrical_engineering_from_some_uni_in_3rd/</x:v>
      </x:c>
      <x:c r="O613" s="27" t="str">
        <x:v>https://www.reddit.com/r/gradadmissions/comments/1silujj/37_electrical_engineering_from_some_uni_in_3rd/</x:v>
      </x:c>
      <x:c r="P613" s="24" t="str">
        <x:v>No</x:v>
      </x:c>
      <x:c r="Q613" s="24" t="str"/>
    </x:row>
    <x:row r="614" ht="42" customHeight="1">
      <x:c r="A614" s="21" t="str">
        <x:v>1sijs1f</x:v>
      </x:c>
      <x:c r="B614" s="21" t="str">
        <x:v>gradadmissions</x:v>
      </x:c>
      <x:c r="C614" s="21" t="n">
        <x:v>46123.58105324074</x:v>
      </x:c>
      <x:c r="D614" s="21" t="str">
        <x:v>2026-04</x:v>
      </x:c>
      <x:c r="E614" s="21" t="str">
        <x:v>Medium</x:v>
      </x:c>
      <x:c r="F614" s="21" t="str">
        <x:v>20</x:v>
      </x:c>
      <x:c r="G614" s="21" t="str">
        <x:v>New York University (NYU)</x:v>
      </x:c>
      <x:c r="H614" s="21" t="n">
        <x:v>2</x:v>
      </x:c>
      <x:c r="I614" s="21" t="n">
        <x:v>7</x:v>
      </x:c>
      <x:c r="J614" s="21" t="n">
        <x:v>0.75</x:v>
      </x:c>
      <x:c r="K614" s="21" t="str">
        <x:v>Computer Sciences</x:v>
      </x:c>
      <x:c r="L614" s="21" t="str">
        <x:v>NYU Tandon or University at Buffalo for MSCS</x:v>
      </x:c>
      <x:c r="M614" s="21" t="str">
        <x:v>I'm currently deciding between NYU Tandon and University at Buffalo for MSCS. I would like to know the course quality and faculty at both. Which one do y'all recommend?</x:v>
      </x:c>
      <x:c r="N614" s="26" t="str">
        <x:v>https://www.reddit.com/r/gradadmissions/comments/1sijs1f/nyu_tandon_or_university_at_buffalo_for_mscs/</x:v>
      </x:c>
      <x:c r="O614" s="26" t="str">
        <x:v>https://www.reddit.com/r/gradadmissions/comments/1sijs1f/nyu_tandon_or_university_at_buffalo_for_mscs/</x:v>
      </x:c>
      <x:c r="P614" s="21" t="str">
        <x:v>No</x:v>
      </x:c>
      <x:c r="Q614" s="21" t="str">
        <x:v>Acronym-only institution match</x:v>
      </x:c>
    </x:row>
    <x:row r="615" ht="42" customHeight="1">
      <x:c r="A615" s="24" t="str">
        <x:v>1siiqdq</x:v>
      </x:c>
      <x:c r="B615" s="24" t="str">
        <x:v>gradadmissions</x:v>
      </x:c>
      <x:c r="C615" s="24" t="n">
        <x:v>46123.54997685185</x:v>
      </x:c>
      <x:c r="D615" s="24" t="str">
        <x:v>2026-04</x:v>
      </x:c>
      <x:c r="E615" s="24" t="str">
        <x:v>Medium</x:v>
      </x:c>
      <x:c r="F615" s="24" t="str">
        <x:v>14</x:v>
      </x:c>
      <x:c r="G615" s="24" t="str">
        <x:v>Stanford University</x:v>
      </x:c>
      <x:c r="H615" s="24" t="n">
        <x:v>200</x:v>
      </x:c>
      <x:c r="I615" s="24" t="n">
        <x:v>67</x:v>
      </x:c>
      <x:c r="J615" s="24" t="n">
        <x:v>0.9300000071525574</x:v>
      </x:c>
      <x:c r="K615" s="24" t="str">
        <x:v>Venting</x:v>
      </x:c>
      <x:c r="L615" s="24" t="str">
        <x:v>GPA Inflation is Destroying Useful Information for Adcoms</x:v>
      </x:c>
      <x:c r="M615" s="24" t="str">
        <x:v>The GPA inflation trend over the past few decades makes it difficult to distinguish between top students and only creates fine gradation for student with "poor performance", that is sub 3.5 GPAs. But if you are kind of smart and hard working a 3.5 is guaranteed. If you are very smart and very hard working you can easily break 3.9. Btw, I am not judging the students here, only the grading standards, as I was a poor performer myself. Students with 3.8+ GPAs are now competing for admissions to top grad programs. Places like Harvard Law School have a mean GPA of 3.8ish and typically have 3.9+ GPAs applicants. They are now using the tenths and hundredths place to distinguish between applicants and *prefer* those with 4.0 GPAs composed of many A+ because they are "top-censored" which means those students hit the grade ceiling for their school and couldn't event be properly graded. This is the problem. If the average grade were a 2.0, as was originally intended, we would not have this ceiling effect that effectively destroys information. Abysmal students can now be easily distinguished from bad ones with a 1.6 versus a 2.3 GPA, but that is useless information because those students don...</x:v>
      </x:c>
      <x:c r="N615" s="27" t="str">
        <x:v>https://www.reddit.com/r/gradadmissions/comments/1siiqdq/gpa_inflation_is_destroying_useful_information/</x:v>
      </x:c>
      <x:c r="O615" s="27" t="str">
        <x:v>https://www.reddit.com/r/gradadmissions/comments/1siiqdq/gpa_inflation_is_destroying_useful_information/</x:v>
      </x:c>
      <x:c r="P615" s="24" t="str">
        <x:v>No</x:v>
      </x:c>
      <x:c r="Q615" s="24" t="str"/>
    </x:row>
    <x:row r="616" ht="42" customHeight="1">
      <x:c r="A616" s="21" t="str">
        <x:v>1sicrak</x:v>
      </x:c>
      <x:c r="B616" s="21" t="str">
        <x:v>gradadmissions</x:v>
      </x:c>
      <x:c r="C616" s="21" t="n">
        <x:v>46123.32488425926</x:v>
      </x:c>
      <x:c r="D616" s="21" t="str">
        <x:v>2026-04</x:v>
      </x:c>
      <x:c r="E616" s="21" t="str">
        <x:v>Medium</x:v>
      </x:c>
      <x:c r="F616" s="21" t="str">
        <x:v>30</x:v>
      </x:c>
      <x:c r="G616" s="21" t="str">
        <x:v>University of Pennsylvania</x:v>
      </x:c>
      <x:c r="H616" s="21" t="n">
        <x:v>1</x:v>
      </x:c>
      <x:c r="I616" s="21" t="n">
        <x:v>1</x:v>
      </x:c>
      <x:c r="J616" s="21" t="n">
        <x:v>1</x:v>
      </x:c>
      <x:c r="K616" s="21" t="str">
        <x:v>Computer Sciences</x:v>
      </x:c>
      <x:c r="L616" s="21" t="str">
        <x:v>Cornell MEng in CS vs. Upenn MSE in AI</x:v>
      </x:c>
      <x:c r="M616" s="21" t="str">
        <x:v>Hello, I'm deciding between Cornell and UPenn atm. UPenn is an online course, but seems like I've taken half of the core courses already in my undergrad. Cornell seems like I would learn more, but would require me to move very far for 2 semesters. I'm interested in doing research, interested in ML research, ML systems, and financial services. Upenn seems to also be significantly cheaper. Any suggestions?</x:v>
      </x:c>
      <x:c r="N616" s="26" t="str">
        <x:v>https://www.reddit.com/r/gradadmissions/comments/1sicrak/cornell_meng_in_cs_vs_upenn_mse_in_ai/</x:v>
      </x:c>
      <x:c r="O616" s="26" t="str">
        <x:v>https://www.reddit.com/r/gradadmissions/comments/1sicrak/cornell_meng_in_cs_vs_upenn_mse_in_ai/</x:v>
      </x:c>
      <x:c r="P616" s="21" t="str">
        <x:v>No</x:v>
      </x:c>
      <x:c r="Q616" s="21" t="str">
        <x:v>Acronym-only institution match</x:v>
      </x:c>
    </x:row>
    <x:row r="617" ht="42" customHeight="1">
      <x:c r="A617" s="24" t="str">
        <x:v>1sichke</x:v>
      </x:c>
      <x:c r="B617" s="24" t="str">
        <x:v>gradadmissions</x:v>
      </x:c>
      <x:c r="C617" s="24" t="n">
        <x:v>46123.31344907408</x:v>
      </x:c>
      <x:c r="D617" s="24" t="str">
        <x:v>2026-04</x:v>
      </x:c>
      <x:c r="E617" s="24" t="str">
        <x:v>Medium</x:v>
      </x:c>
      <x:c r="F617" s="24" t="str">
        <x:v>20</x:v>
      </x:c>
      <x:c r="G617" s="24" t="str">
        <x:v>New York University (NYU)</x:v>
      </x:c>
      <x:c r="H617" s="24" t="n">
        <x:v>0</x:v>
      </x:c>
      <x:c r="I617" s="24" t="n">
        <x:v>13</x:v>
      </x:c>
      <x:c r="J617" s="24" t="n">
        <x:v>0.33000001311302185</x:v>
      </x:c>
      <x:c r="K617" s="24" t="str">
        <x:v>Engineering</x:v>
      </x:c>
      <x:c r="L617" s="24" t="str">
        <x:v>Affording Grad School as an International</x:v>
      </x:c>
      <x:c r="M617" s="24" t="str">
        <x:v>I got accepted at NYU Tandon for my masters degree. The degree is $90k, and in order to issue the i-20 and get the visa, they need me to show proof of funds. I don’t have 90k available right now, i could try getting a loan. Are there any scholarships or financial aid i could apply? Is it worth getting such a big loan?</x:v>
      </x:c>
      <x:c r="N617" s="27" t="str">
        <x:v>https://www.reddit.com/r/gradadmissions/comments/1sichke/affording_grad_school_as_an_international/</x:v>
      </x:c>
      <x:c r="O617" s="27" t="str">
        <x:v>https://www.reddit.com/r/gradadmissions/comments/1sichke/affording_grad_school_as_an_international/</x:v>
      </x:c>
      <x:c r="P617" s="24" t="str">
        <x:v>No</x:v>
      </x:c>
      <x:c r="Q617" s="24" t="str">
        <x:v>Acronym-only institution match</x:v>
      </x:c>
    </x:row>
    <x:row r="618" ht="42" customHeight="1">
      <x:c r="A618" s="21" t="str">
        <x:v>1siayds</x:v>
      </x:c>
      <x:c r="B618" s="21" t="str">
        <x:v>gradadmissions</x:v>
      </x:c>
      <x:c r="C618" s="21" t="n">
        <x:v>46123.25239583333</x:v>
      </x:c>
      <x:c r="D618" s="21" t="str">
        <x:v>2026-04</x:v>
      </x:c>
      <x:c r="E618" s="21" t="str">
        <x:v>Low</x:v>
      </x:c>
      <x:c r="F618" s="21" t="str">
        <x:v>5</x:v>
      </x:c>
      <x:c r="G618" s="21" t="str">
        <x:v>University of British Columbia</x:v>
      </x:c>
      <x:c r="H618" s="21" t="n">
        <x:v>1</x:v>
      </x:c>
      <x:c r="I618" s="21" t="n">
        <x:v>0</x:v>
      </x:c>
      <x:c r="J618" s="21" t="n">
        <x:v>1</x:v>
      </x:c>
      <x:c r="K618" s="21" t="str">
        <x:v>Applied Sciences</x:v>
      </x:c>
      <x:c r="L618" s="21" t="str">
        <x:v>UBC funding question for PhD</x:v>
      </x:c>
      <x:c r="M618" s="21" t="str"/>
      <x:c r="N618" s="26" t="str">
        <x:v>https://www.reddit.com/r/gradadmissions/comments/1siayds/ubc_funding_question_for_phd/</x:v>
      </x:c>
      <x:c r="O618" s="26" t="str">
        <x:v>/r/PhDAdmissions/comments/1siawyi/ubc_funding_question_for_phd/</x:v>
      </x:c>
      <x:c r="P618" s="21" t="str">
        <x:v>No</x:v>
      </x:c>
      <x:c r="Q618" s="21" t="str">
        <x:v>Acronym-only institution match; Institution-only context; manual relevance review</x:v>
      </x:c>
    </x:row>
    <x:row r="619" ht="42" customHeight="1">
      <x:c r="A619" s="24" t="str">
        <x:v>1si8jtx</x:v>
      </x:c>
      <x:c r="B619" s="24" t="str">
        <x:v>gradadmissions</x:v>
      </x:c>
      <x:c r="C619" s="24" t="n">
        <x:v>46123.164502314816</x:v>
      </x:c>
      <x:c r="D619" s="24" t="str">
        <x:v>2026-04</x:v>
      </x:c>
      <x:c r="E619" s="24" t="str">
        <x:v>Medium</x:v>
      </x:c>
      <x:c r="F619" s="24" t="str">
        <x:v>13</x:v>
      </x:c>
      <x:c r="G619" s="24" t="str">
        <x:v>University of California, Berkeley (UCB)</x:v>
      </x:c>
      <x:c r="H619" s="24" t="n">
        <x:v>1</x:v>
      </x:c>
      <x:c r="I619" s="24" t="n">
        <x:v>0</x:v>
      </x:c>
      <x:c r="J619" s="24" t="n">
        <x:v>1</x:v>
      </x:c>
      <x:c r="K619" s="24" t="str">
        <x:v>Computer Sciences</x:v>
      </x:c>
      <x:c r="L619" s="24" t="str">
        <x:v>UCSD MSDS vs UC Berkeley MA Statistics &amp; DS</x:v>
      </x:c>
      <x:c r="M619" s="24" t="str">
        <x:v>I am deciding between two programs for stats/data science at UCSD and UC Berkeley. UCSD is 1.5 years long and Berkeley is 1 year. The UCSD program would allow for a summer internship, whereas at Berkeley that is not the case. UCSD is also $16,000 cheaper for the entire program compared to Berkeley. My end goal is working in industry as a data engineer or data scientist. Would the extra 16k be worth it for Berkeley for its overall reputation and location in the bay, or would UCSD be the better option? [View Poll](https://www.reddit.com/poll/1si8jtx)</x:v>
      </x:c>
      <x:c r="N619" s="27" t="str">
        <x:v>https://www.reddit.com/r/gradadmissions/comments/1si8jtx/ucsd_msds_vs_uc_berkeley_ma_statistics_ds/</x:v>
      </x:c>
      <x:c r="O619" s="27" t="str">
        <x:v>https://www.reddit.com/r/gradadmissions/comments/1si8jtx/ucsd_msds_vs_uc_berkeley_ma_statistics_ds/</x:v>
      </x:c>
      <x:c r="P619" s="24" t="str">
        <x:v>No</x:v>
      </x:c>
      <x:c r="Q619" s="24" t="str"/>
    </x:row>
    <x:row r="620" ht="42" customHeight="1">
      <x:c r="A620" s="21" t="str">
        <x:v>1si76ag</x:v>
      </x:c>
      <x:c r="B620" s="21" t="str">
        <x:v>gradadmissions</x:v>
      </x:c>
      <x:c r="C620" s="21" t="n">
        <x:v>46123.11771990741</x:v>
      </x:c>
      <x:c r="D620" s="21" t="str">
        <x:v>2026-04</x:v>
      </x:c>
      <x:c r="E620" s="21" t="str">
        <x:v>Medium</x:v>
      </x:c>
      <x:c r="F620" s="21" t="str">
        <x:v>14 | 20</x:v>
      </x:c>
      <x:c r="G620" s="21" t="str">
        <x:v>Stanford University | New York University (NYU)</x:v>
      </x:c>
      <x:c r="H620" s="21" t="n">
        <x:v>1</x:v>
      </x:c>
      <x:c r="I620" s="21" t="n">
        <x:v>0</x:v>
      </x:c>
      <x:c r="J620" s="21" t="n">
        <x:v>1</x:v>
      </x:c>
      <x:c r="K620" s="21" t="str">
        <x:v>Humanities</x:v>
      </x:c>
      <x:c r="L620" s="21" t="str">
        <x:v>masters program decision help</x:v>
      </x:c>
      <x:c r="M620" s="21" t="str">
        <x:v>title is pretty self explanatory! i’m trying to make a decision between a masters at ifa nyu or east asian studies at stanford. two very different programs but i’m wondering how much ifa would be helpful especially as being in the middle of nyc for building connections and planting my feet into the art world. i want to get a phd in the long run in art history but the reason i applied to a few programs in region studies was to sharpen my language skills and overall understanding of ea. please help!</x:v>
      </x:c>
      <x:c r="N620" s="26" t="str">
        <x:v>https://www.reddit.com/r/gradadmissions/comments/1si76ag/masters_program_decision_help/</x:v>
      </x:c>
      <x:c r="O620" s="26" t="str">
        <x:v>https://www.reddit.com/r/gradadmissions/comments/1si76ag/masters_program_decision_help/</x:v>
      </x:c>
      <x:c r="P620" s="21" t="str">
        <x:v>No</x:v>
      </x:c>
      <x:c r="Q620" s="21" t="str">
        <x:v>Acronym-only institution match</x:v>
      </x:c>
    </x:row>
    <x:row r="621" ht="42" customHeight="1">
      <x:c r="A621" s="24" t="str">
        <x:v>1si5az8</x:v>
      </x:c>
      <x:c r="B621" s="24" t="str">
        <x:v>gradadmissions</x:v>
      </x:c>
      <x:c r="C621" s="24" t="n">
        <x:v>46123.0571412037</x:v>
      </x:c>
      <x:c r="D621" s="24" t="str">
        <x:v>2026-04</x:v>
      </x:c>
      <x:c r="E621" s="24" t="str">
        <x:v>Medium</x:v>
      </x:c>
      <x:c r="F621" s="24" t="str">
        <x:v>2</x:v>
      </x:c>
      <x:c r="G621" s="24" t="str">
        <x:v>University of Toronto</x:v>
      </x:c>
      <x:c r="H621" s="24" t="n">
        <x:v>1</x:v>
      </x:c>
      <x:c r="I621" s="24" t="n">
        <x:v>0</x:v>
      </x:c>
      <x:c r="J621" s="24" t="n">
        <x:v>1</x:v>
      </x:c>
      <x:c r="K621" s="24" t="str">
        <x:v>Applied Sciences</x:v>
      </x:c>
      <x:c r="L621" s="24" t="str">
        <x:v>UOFT IMS MSC</x:v>
      </x:c>
      <x:c r="M621" s="24" t="str">
        <x:v>Hey guys, I was curious what makes a truly competitive applicant for the UOFT IMS MSc. My gpa is not that great</x:v>
      </x:c>
      <x:c r="N621" s="27" t="str">
        <x:v>https://www.reddit.com/r/gradadmissions/comments/1si5az8/uoft_ims_msc/</x:v>
      </x:c>
      <x:c r="O621" s="27" t="str">
        <x:v>https://www.reddit.com/r/gradadmissions/comments/1si5az8/uoft_ims_msc/</x:v>
      </x:c>
      <x:c r="P621" s="24" t="str">
        <x:v>No</x:v>
      </x:c>
      <x:c r="Q621" s="24" t="str">
        <x:v>Acronym-only institution match</x:v>
      </x:c>
    </x:row>
    <x:row r="622" ht="42" customHeight="1">
      <x:c r="A622" s="21" t="str">
        <x:v>1si48ex</x:v>
      </x:c>
      <x:c r="B622" s="21" t="str">
        <x:v>gradadmissions</x:v>
      </x:c>
      <x:c r="C622" s="21" t="n">
        <x:v>46123.023680555554</x:v>
      </x:c>
      <x:c r="D622" s="21" t="str">
        <x:v>2026-04</x:v>
      </x:c>
      <x:c r="E622" s="21" t="str">
        <x:v>Medium</x:v>
      </x:c>
      <x:c r="F622" s="21" t="str">
        <x:v>30</x:v>
      </x:c>
      <x:c r="G622" s="21" t="str">
        <x:v>University of Pennsylvania</x:v>
      </x:c>
      <x:c r="H622" s="21" t="n">
        <x:v>0</x:v>
      </x:c>
      <x:c r="I622" s="21" t="n">
        <x:v>2</x:v>
      </x:c>
      <x:c r="J622" s="21" t="n">
        <x:v>0.5</x:v>
      </x:c>
      <x:c r="K622" s="21" t="str">
        <x:v>Biological Sciences</x:v>
      </x:c>
      <x:c r="L622" s="21" t="str">
        <x:v>Jhu vs upenn</x:v>
      </x:c>
      <x:c r="M622" s="21" t="str">
        <x:v>Hey guys, I got accepted into a few master's programs and I'm kinda stuck choosing between them • Johns Hopkins University MHS MMI • Johns Hopkins University Mhs BMB • University of Pennsylvania Biotech My goal is to go for a PhD later Right now I'm leaning toward JHU mainly because I want to get into a lab, but I'm not sure how realistic that is and if the spots are full for scm students. Also wondering if it's hard to switch internally to som in the first year l've seen mixed stutt online so I'm kinda confused. For people who've been in these programs: • is it actually easy to get into a lab at JHU? • is transferring internally a thing or basically impossible? • would UPenn be a better/safer option for PhD prep? Any advice would really help</x:v>
      </x:c>
      <x:c r="N622" s="26" t="str">
        <x:v>https://www.reddit.com/r/gradadmissions/comments/1si48ex/jhu_vs_upenn/</x:v>
      </x:c>
      <x:c r="O622" s="26" t="str">
        <x:v>https://www.reddit.com/r/gradadmissions/comments/1si48ex/jhu_vs_upenn/</x:v>
      </x:c>
      <x:c r="P622" s="21" t="str">
        <x:v>No</x:v>
      </x:c>
      <x:c r="Q622" s="21" t="str"/>
    </x:row>
    <x:row r="623" ht="42" customHeight="1">
      <x:c r="A623" s="24" t="str">
        <x:v>1si41fy</x:v>
      </x:c>
      <x:c r="B623" s="24" t="str">
        <x:v>gradadmissions</x:v>
      </x:c>
      <x:c r="C623" s="24" t="n">
        <x:v>46123.01773148148</x:v>
      </x:c>
      <x:c r="D623" s="24" t="str">
        <x:v>2026-04</x:v>
      </x:c>
      <x:c r="E623" s="24" t="str">
        <x:v>Medium</x:v>
      </x:c>
      <x:c r="F623" s="24" t="str">
        <x:v>5</x:v>
      </x:c>
      <x:c r="G623" s="24" t="str">
        <x:v>University of British Columbia</x:v>
      </x:c>
      <x:c r="H623" s="24" t="n">
        <x:v>0</x:v>
      </x:c>
      <x:c r="I623" s="24" t="n">
        <x:v>2</x:v>
      </x:c>
      <x:c r="J623" s="24" t="n">
        <x:v>0.5</x:v>
      </x:c>
      <x:c r="K623" s="24" t="str">
        <x:v>Computer Sciences</x:v>
      </x:c>
      <x:c r="L623" s="24" t="str">
        <x:v>Databricks vs UBC ML PhD</x:v>
      </x:c>
      <x:c r="M623" s="24" t="str">
        <x:v>Title says it all. I'm really into research and am 100% set on doing a PhD. I'm graduating this semester, and I was fortunate enough to receive an ML PhD offer from the University of British Columbia (Canada) starting this fall, but I also have a SWE intern offer from Databricks (US) for this summer, and now I'm having second thoughts. Part of me feels like I should delay graduation and maybe work at Databricks for a bit, make some money, before I commit to a PhD. UBC also was not my dream choice, so I'm considering asking to defer the offer to next fall, or possibly reapplying in hopes of getting into a stronger program next cycle, not that UBC is bad in any way. The possibility of converting the Databricks internship into a full-time role just feels a little too good to ignore right now (they seem to have a pretty good RO rate), and I'm not sure I'll get another opportunity like this again. Would really appreciate any advice!</x:v>
      </x:c>
      <x:c r="N623" s="27" t="str">
        <x:v>https://www.reddit.com/r/gradadmissions/comments/1si41fy/databricks_vs_ubc_ml_phd/</x:v>
      </x:c>
      <x:c r="O623" s="27" t="str">
        <x:v>https://www.reddit.com/r/gradadmissions/comments/1si41fy/databricks_vs_ubc_ml_phd/</x:v>
      </x:c>
      <x:c r="P623" s="24" t="str">
        <x:v>No</x:v>
      </x:c>
      <x:c r="Q623" s="24" t="str"/>
    </x:row>
    <x:row r="624" ht="42" customHeight="1">
      <x:c r="A624" s="21" t="str">
        <x:v>1si38mu</x:v>
      </x:c>
      <x:c r="B624" s="21" t="str">
        <x:v>gradadmissions</x:v>
      </x:c>
      <x:c r="C624" s="21" t="n">
        <x:v>46122.99340277778</x:v>
      </x:c>
      <x:c r="D624" s="21" t="str">
        <x:v>2026-04</x:v>
      </x:c>
      <x:c r="E624" s="21" t="str">
        <x:v>Low</x:v>
      </x:c>
      <x:c r="F624" s="21" t="str">
        <x:v>30</x:v>
      </x:c>
      <x:c r="G624" s="21" t="str">
        <x:v>University of Pennsylvania</x:v>
      </x:c>
      <x:c r="H624" s="21" t="n">
        <x:v>1</x:v>
      </x:c>
      <x:c r="I624" s="21" t="n">
        <x:v>0</x:v>
      </x:c>
      <x:c r="J624" s="21" t="n">
        <x:v>0.9900000095367432</x:v>
      </x:c>
      <x:c r="K624" s="21" t="str">
        <x:v>Computational Sciences</x:v>
      </x:c>
      <x:c r="L624" s="21" t="str">
        <x:v>Berkeley MIDS or UPenn MCIT</x:v>
      </x:c>
      <x:c r="M624" s="21" t="str"/>
      <x:c r="N624" s="26" t="str">
        <x:v>https://www.reddit.com/r/gradadmissions/comments/1si38mu/berkeley_mids_or_upenn_mcit/</x:v>
      </x:c>
      <x:c r="O624" s="26" t="str">
        <x:v>https://www.reddit.com/r/gradadmissions/comments/1si38mu/berkeley_mids_or_upenn_mcit/</x:v>
      </x:c>
      <x:c r="P624" s="21" t="str">
        <x:v>No</x:v>
      </x:c>
      <x:c r="Q624" s="21" t="str">
        <x:v>Acronym-only institution match; Institution-only context; manual relevance review</x:v>
      </x:c>
    </x:row>
    <x:row r="625" ht="42" customHeight="1">
      <x:c r="A625" s="24" t="str">
        <x:v>1si0b7a</x:v>
      </x:c>
      <x:c r="B625" s="24" t="str">
        <x:v>gradadmissions</x:v>
      </x:c>
      <x:c r="C625" s="24" t="n">
        <x:v>46122.90876157407</x:v>
      </x:c>
      <x:c r="D625" s="24" t="str">
        <x:v>2026-04</x:v>
      </x:c>
      <x:c r="E625" s="24" t="str">
        <x:v>Low</x:v>
      </x:c>
      <x:c r="F625" s="24" t="str">
        <x:v>20</x:v>
      </x:c>
      <x:c r="G625" s="24" t="str">
        <x:v>New York University (NYU)</x:v>
      </x:c>
      <x:c r="H625" s="24" t="n">
        <x:v>0</x:v>
      </x:c>
      <x:c r="I625" s="24" t="n">
        <x:v>1</x:v>
      </x:c>
      <x:c r="J625" s="24" t="n">
        <x:v>0.5</x:v>
      </x:c>
      <x:c r="K625" s="24" t="str">
        <x:v>Engineering</x:v>
      </x:c>
      <x:c r="L625" s="24" t="str">
        <x:v>FALL 2026 MS EE College finalisation</x:v>
      </x:c>
      <x:c r="M625" s="24" t="str">
        <x:v>Hi Everyone, I have received admits from 4 colleges this year 1. CMU MSE PROF 2. NYU TANDON EEE 3. TAMU MS Comp Engineering 4. Columbia EEE Wanted to understand which one will be the best for me going forward , interested in continuing in software engineering field.</x:v>
      </x:c>
      <x:c r="N625" s="27" t="str">
        <x:v>https://www.reddit.com/r/gradadmissions/comments/1si0b7a/fall_2026_ms_ee_college_finalisation/</x:v>
      </x:c>
      <x:c r="O625" s="27" t="str">
        <x:v>https://www.reddit.com/r/gradadmissions/comments/1si0b7a/fall_2026_ms_ee_college_finalisation/</x:v>
      </x:c>
      <x:c r="P625" s="24" t="str">
        <x:v>No</x:v>
      </x:c>
      <x:c r="Q625" s="24" t="str">
        <x:v>Acronym-only institution match; Institution-only context; manual relevance review</x:v>
      </x:c>
    </x:row>
    <x:row r="626" ht="42" customHeight="1">
      <x:c r="A626" s="21" t="str">
        <x:v>1shvkyr</x:v>
      </x:c>
      <x:c r="B626" s="21" t="str">
        <x:v>gradadmissions</x:v>
      </x:c>
      <x:c r="C626" s="21" t="n">
        <x:v>46122.786458333336</x:v>
      </x:c>
      <x:c r="D626" s="21" t="str">
        <x:v>2026-04</x:v>
      </x:c>
      <x:c r="E626" s="21" t="str">
        <x:v>Low</x:v>
      </x:c>
      <x:c r="F626" s="21" t="str">
        <x:v>14</x:v>
      </x:c>
      <x:c r="G626" s="21" t="str">
        <x:v>Stanford University</x:v>
      </x:c>
      <x:c r="H626" s="21" t="n">
        <x:v>1</x:v>
      </x:c>
      <x:c r="I626" s="21" t="n">
        <x:v>0</x:v>
      </x:c>
      <x:c r="J626" s="21" t="n">
        <x:v>1</x:v>
      </x:c>
      <x:c r="K626" s="21" t="str">
        <x:v>Business</x:v>
      </x:c>
      <x:c r="L626" s="21" t="str">
        <x:v>Got into Stanford GSB this cycle! Happy to help with essays or strategy</x:v>
      </x:c>
      <x:c r="M626" s="21" t="str"/>
      <x:c r="N626" s="26" t="str">
        <x:v>https://www.reddit.com/r/gradadmissions/comments/1shvkyr/got_into_stanford_gsb_this_cycle_happy_to_help/</x:v>
      </x:c>
      <x:c r="O626" s="26" t="str">
        <x:v>/r/MBA/comments/1shvjhv/got_into_stanford_gsb_this_cycle_happy_to_help/</x:v>
      </x:c>
      <x:c r="P626" s="21" t="str">
        <x:v>No</x:v>
      </x:c>
      <x:c r="Q626" s="21" t="str">
        <x:v>Institution-only context; manual relevance review</x:v>
      </x:c>
    </x:row>
    <x:row r="627" ht="42" customHeight="1">
      <x:c r="A627" s="24" t="str">
        <x:v>1shvcro</x:v>
      </x:c>
      <x:c r="B627" s="24" t="str">
        <x:v>gradadmissions</x:v>
      </x:c>
      <x:c r="C627" s="24" t="n">
        <x:v>46122.780798611115</x:v>
      </x:c>
      <x:c r="D627" s="24" t="str">
        <x:v>2026-04</x:v>
      </x:c>
      <x:c r="E627" s="24" t="str">
        <x:v>Low</x:v>
      </x:c>
      <x:c r="F627" s="24" t="str">
        <x:v>14</x:v>
      </x:c>
      <x:c r="G627" s="24" t="str">
        <x:v>Stanford University</x:v>
      </x:c>
      <x:c r="H627" s="24" t="n">
        <x:v>1</x:v>
      </x:c>
      <x:c r="I627" s="24" t="n">
        <x:v>0</x:v>
      </x:c>
      <x:c r="J627" s="24" t="n">
        <x:v>1</x:v>
      </x:c>
      <x:c r="K627" s="24" t="str">
        <x:v>Computational Sciences</x:v>
      </x:c>
      <x:c r="L627" s="24" t="str">
        <x:v>[Results and Decisions] Google L3 (Full-Time) + Stanford MSCS (Part-Time). Declining Princeton Full-Ride ($117K)</x:v>
      </x:c>
      <x:c r="M627" s="24" t="str"/>
      <x:c r="N627" s="27" t="str">
        <x:v>https://www.reddit.com/r/gradadmissions/comments/1shvcro/results_and_decisions_google_l3_fulltime_stanford/</x:v>
      </x:c>
      <x:c r="O627" s="27" t="str">
        <x:v>/r/MSCS/comments/1shg30e/results_and_decisions_google_l3_fulltime_stanford/</x:v>
      </x:c>
      <x:c r="P627" s="24" t="str">
        <x:v>No</x:v>
      </x:c>
      <x:c r="Q627" s="24" t="str">
        <x:v>Institution-only context; manual relevance review</x:v>
      </x:c>
    </x:row>
    <x:row r="628" ht="42" customHeight="1">
      <x:c r="A628" s="21" t="str">
        <x:v>1shum3v</x:v>
      </x:c>
      <x:c r="B628" s="21" t="str">
        <x:v>gradadmissions</x:v>
      </x:c>
      <x:c r="C628" s="21" t="n">
        <x:v>46122.762094907404</x:v>
      </x:c>
      <x:c r="D628" s="21" t="str">
        <x:v>2026-04</x:v>
      </x:c>
      <x:c r="E628" s="21" t="str">
        <x:v>Medium</x:v>
      </x:c>
      <x:c r="F628" s="21" t="str">
        <x:v>3</x:v>
      </x:c>
      <x:c r="G628" s="21" t="str">
        <x:v>UCL</x:v>
      </x:c>
      <x:c r="H628" s="21" t="n">
        <x:v>1</x:v>
      </x:c>
      <x:c r="I628" s="21" t="n">
        <x:v>0</x:v>
      </x:c>
      <x:c r="J628" s="21" t="n">
        <x:v>1</x:v>
      </x:c>
      <x:c r="K628" s="21" t="str">
        <x:v>General Advice</x:v>
      </x:c>
      <x:c r="L628" s="21" t="str">
        <x:v>deciding between masters programs</x:v>
      </x:c>
      <x:c r="M628" s="21" t="str">
        <x:v>Essentially, what the title says. I've been lucky to be accepted into BME master's at CU Boulder and WashU (2 years), and a commercialization/manufacturing stem cell therapy master's at UCL (1 year). WashU has given me the most financial aid (50% off tuition, plus a possible RA position), but the total cost is about the same as UCL. My question is, how would I best go about deciding between the two types of programs? I have a background in molecular biology and physics, but I'm really not sure what else I should be weighing when it comes to choosing one over the other. For those who have had to choose between two different programs, how did you make that decision?</x:v>
      </x:c>
      <x:c r="N628" s="26" t="str">
        <x:v>https://www.reddit.com/r/gradadmissions/comments/1shum3v/deciding_between_masters_programs/</x:v>
      </x:c>
      <x:c r="O628" s="26" t="str">
        <x:v>https://www.reddit.com/r/gradadmissions/comments/1shum3v/deciding_between_masters_programs/</x:v>
      </x:c>
      <x:c r="P628" s="21" t="str">
        <x:v>No</x:v>
      </x:c>
      <x:c r="Q628" s="21" t="str">
        <x:v>Acronym-only institution match</x:v>
      </x:c>
    </x:row>
    <x:row r="629" ht="42" customHeight="1">
      <x:c r="A629" s="24" t="str">
        <x:v>1shtkuu</x:v>
      </x:c>
      <x:c r="B629" s="24" t="str">
        <x:v>gradadmissions</x:v>
      </x:c>
      <x:c r="C629" s="24" t="n">
        <x:v>46122.736921296295</x:v>
      </x:c>
      <x:c r="D629" s="24" t="str">
        <x:v>2026-04</x:v>
      </x:c>
      <x:c r="E629" s="24" t="str">
        <x:v>Medium</x:v>
      </x:c>
      <x:c r="F629" s="24" t="str">
        <x:v>28</x:v>
      </x:c>
      <x:c r="G629" s="24" t="str">
        <x:v>The University of Auckland</x:v>
      </x:c>
      <x:c r="H629" s="24" t="n">
        <x:v>0</x:v>
      </x:c>
      <x:c r="I629" s="24" t="n">
        <x:v>0</x:v>
      </x:c>
      <x:c r="J629" s="24" t="n">
        <x:v>0.5</x:v>
      </x:c>
      <x:c r="K629" s="24" t="str">
        <x:v>Engineering</x:v>
      </x:c>
      <x:c r="L629" s="24" t="str">
        <x:v>Choosing uni for masters</x:v>
      </x:c>
      <x:c r="M629" s="24" t="str">
        <x:v>Hello! I’m planning to pursue a Master’s in Civil Engineering in New Zealand this July, but I’m feeling quite confused about which university to choose. I currently have four options, and I would really appreciate some guidance. 1. University of Auckland (180 credits, 1.5 years) I have a cousin living very close to the university, which would really help me settle in initially. It’s the top-ranked university in New Zealand with a strong reputation, but the tuition fee is quite high, around NZD 59,000 per year. 2. Auckland University of Technology (180 credits, 1.5 years) Again, I would have family support in Auckland. This is the most affordable option for me since I received a NZD 7,000 scholarship, bringing the total to about NZD 45,000 per year. However, I’m unsure about its reputation in engineering. 3. University of Waikato (120 credits, 1 year) I have another cousin in Hamilton, so support would still be available. The fee is around NZD 52,000 total, making it one of the cheapest overall due to the shorter duration. I’m unsure how much the university’s ranking affects job opportunities in New Zealand. 4. University of Canterbury (120 credits, 1 year) I’ve heard this is one...</x:v>
      </x:c>
      <x:c r="N629" s="27" t="str">
        <x:v>https://www.reddit.com/r/gradadmissions/comments/1shtkuu/choosing_uni_for_masters/</x:v>
      </x:c>
      <x:c r="O629" s="27" t="str">
        <x:v>https://www.reddit.com/r/gradadmissions/comments/1shtkuu/choosing_uni_for_masters/</x:v>
      </x:c>
      <x:c r="P629" s="24" t="str">
        <x:v>No</x:v>
      </x:c>
      <x:c r="Q629" s="24" t="str"/>
    </x:row>
    <x:row r="630" ht="42" customHeight="1">
      <x:c r="A630" s="21" t="str">
        <x:v>1shsqm5</x:v>
      </x:c>
      <x:c r="B630" s="21" t="str">
        <x:v>gradadmissions</x:v>
      </x:c>
      <x:c r="C630" s="21" t="n">
        <x:v>46122.71637731481</x:v>
      </x:c>
      <x:c r="D630" s="21" t="str">
        <x:v>2026-04</x:v>
      </x:c>
      <x:c r="E630" s="21" t="str">
        <x:v>Low</x:v>
      </x:c>
      <x:c r="F630" s="21" t="str">
        <x:v>14</x:v>
      </x:c>
      <x:c r="G630" s="21" t="str">
        <x:v>Stanford University</x:v>
      </x:c>
      <x:c r="H630" s="21" t="n">
        <x:v>1</x:v>
      </x:c>
      <x:c r="I630" s="21" t="n">
        <x:v>1</x:v>
      </x:c>
      <x:c r="J630" s="21" t="n">
        <x:v>0.6700000166893005</x:v>
      </x:c>
      <x:c r="K630" s="21" t="str">
        <x:v>Engineering</x:v>
      </x:c>
      <x:c r="L630" s="21" t="str">
        <x:v>Is it too late to defer?</x:v>
      </x:c>
      <x:c r="M630" s="21" t="str">
        <x:v>I got into Stanford EE but I was waiting on other decisions and sudden change in my financial situation is also making it difficult for me to attend this year. I sent an email today morning to defer it and got an automated email that they will take 10-15 business days to respond 😰 idk what I should do now…</x:v>
      </x:c>
      <x:c r="N630" s="26" t="str">
        <x:v>https://www.reddit.com/r/gradadmissions/comments/1shsqm5/is_it_too_late_to_defer/</x:v>
      </x:c>
      <x:c r="O630" s="26" t="str">
        <x:v>https://www.reddit.com/r/gradadmissions/comments/1shsqm5/is_it_too_late_to_defer/</x:v>
      </x:c>
      <x:c r="P630" s="21" t="str">
        <x:v>No</x:v>
      </x:c>
      <x:c r="Q630" s="21" t="str">
        <x:v>Institution-only context; manual relevance review</x:v>
      </x:c>
    </x:row>
    <x:row r="631" ht="42" customHeight="1">
      <x:c r="A631" s="24" t="str">
        <x:v>1shrkyy</x:v>
      </x:c>
      <x:c r="B631" s="24" t="str">
        <x:v>gradadmissions</x:v>
      </x:c>
      <x:c r="C631" s="24" t="n">
        <x:v>46122.68813657408</x:v>
      </x:c>
      <x:c r="D631" s="24" t="str">
        <x:v>2026-04</x:v>
      </x:c>
      <x:c r="E631" s="24" t="str">
        <x:v>Medium</x:v>
      </x:c>
      <x:c r="F631" s="24" t="str">
        <x:v>14</x:v>
      </x:c>
      <x:c r="G631" s="24" t="str">
        <x:v>Stanford University</x:v>
      </x:c>
      <x:c r="H631" s="24" t="n">
        <x:v>7</x:v>
      </x:c>
      <x:c r="I631" s="24" t="n">
        <x:v>21</x:v>
      </x:c>
      <x:c r="J631" s="24" t="n">
        <x:v>0.8899999856948853</x:v>
      </x:c>
      <x:c r="K631" s="24" t="str">
        <x:v>Applied Sciences</x:v>
      </x:c>
      <x:c r="L631" s="24" t="str">
        <x:v>Does Undergrad matter when applying to grad school?</x:v>
      </x:c>
      <x:c r="M631" s="24" t="str">
        <x:v>It may sound weird but I'm a high school senior who plans to going to grad school for masters and potentially phD for Data Science and or MBA. Like does going to a more overall well known university up my chances than going to a less well known university but more prestigious for my major? For context I plan on majoring in Data Science and double major in economics or finance. If I want to go to a top tier program like MIT and Stanford, should I go to a school like UCLA or a school like UIUC for Data Science? Thank you for your time!</x:v>
      </x:c>
      <x:c r="N631" s="27" t="str">
        <x:v>https://www.reddit.com/r/gradadmissions/comments/1shrkyy/does_undergrad_matter_when_applying_to_grad_school/</x:v>
      </x:c>
      <x:c r="O631" s="27" t="str">
        <x:v>https://www.reddit.com/r/gradadmissions/comments/1shrkyy/does_undergrad_matter_when_applying_to_grad_school/</x:v>
      </x:c>
      <x:c r="P631" s="24" t="str">
        <x:v>No</x:v>
      </x:c>
      <x:c r="Q631" s="24" t="str"/>
    </x:row>
    <x:row r="632" ht="42" customHeight="1">
      <x:c r="A632" s="21" t="str">
        <x:v>1shqrid</x:v>
      </x:c>
      <x:c r="B632" s="21" t="str">
        <x:v>gradadmissions</x:v>
      </x:c>
      <x:c r="C632" s="21" t="n">
        <x:v>46122.66815972222</x:v>
      </x:c>
      <x:c r="D632" s="21" t="str">
        <x:v>2026-04</x:v>
      </x:c>
      <x:c r="E632" s="21" t="str">
        <x:v>Medium</x:v>
      </x:c>
      <x:c r="F632" s="21" t="str">
        <x:v>21</x:v>
      </x:c>
      <x:c r="G632" s="21" t="str">
        <x:v>Pennsylvania State University</x:v>
      </x:c>
      <x:c r="H632" s="21" t="n">
        <x:v>0</x:v>
      </x:c>
      <x:c r="I632" s="21" t="n">
        <x:v>2</x:v>
      </x:c>
      <x:c r="J632" s="21" t="n">
        <x:v>0.5</x:v>
      </x:c>
      <x:c r="K632" s="21" t="str">
        <x:v>Applied Sciences</x:v>
      </x:c>
      <x:c r="L632" s="21" t="str">
        <x:v>USA GRAD PHYSICS ACCEPTANCE RATES</x:v>
      </x:c>
      <x:c r="M632" s="21" t="str">
        <x:v>Hi all, I’m an international undergrad majoring in Physics Engineering. I'm aiming for grad school in the US, specifically focusing on Experimental Condensed Matter, Materials Science, and Device Fabrication (Cleanroom, XRD, etc.). My Profile: • GPA: \~3.15 - 3.20 / 4.00 (with a strong upward trend in major courses). • Target Schools: Texas A&amp;M (TAMU), UT Knoxville (ORNL), NC State, Virginia Tech, Penn State. • Funding: I can fully self-fund an MS degree (approx. $50k/year budget for tuition + living). My Questions: 1. With a \~3.2 GPA, is landing a fully funded direct Ph.D. at these R1 institutions realistic for an international applicant in experimental physics? 2. Since I can pay for my own MS, how much does that increase my chances at these specific schools? Are they more forgiving of a 3.2 GPA for self-funded MS applicants? 3. How common is it to enter as a self-funded MS student, work hard in a lab for free, and then transition to a fully-funded Ph.D. under that PI? Thanks for any brutal honesty or insider info!</x:v>
      </x:c>
      <x:c r="N632" s="26" t="str">
        <x:v>https://www.reddit.com/r/gradadmissions/comments/1shqrid/usa_grad_physics_acceptance_rates/</x:v>
      </x:c>
      <x:c r="O632" s="26" t="str">
        <x:v>https://www.reddit.com/r/gradadmissions/comments/1shqrid/usa_grad_physics_acceptance_rates/</x:v>
      </x:c>
      <x:c r="P632" s="21" t="str">
        <x:v>No</x:v>
      </x:c>
      <x:c r="Q632" s="21" t="str"/>
    </x:row>
    <x:row r="633" ht="42" customHeight="1">
      <x:c r="A633" s="24" t="str">
        <x:v>1shq7lx</x:v>
      </x:c>
      <x:c r="B633" s="24" t="str">
        <x:v>gradadmissions</x:v>
      </x:c>
      <x:c r="C633" s="24" t="n">
        <x:v>46122.65489583334</x:v>
      </x:c>
      <x:c r="D633" s="24" t="str">
        <x:v>2026-04</x:v>
      </x:c>
      <x:c r="E633" s="24" t="str">
        <x:v>Medium</x:v>
      </x:c>
      <x:c r="F633" s="24" t="str">
        <x:v>15</x:v>
      </x:c>
      <x:c r="G633" s="24" t="str">
        <x:v>University of Oxford</x:v>
      </x:c>
      <x:c r="H633" s="24" t="n">
        <x:v>130</x:v>
      </x:c>
      <x:c r="I633" s="24" t="n">
        <x:v>19</x:v>
      </x:c>
      <x:c r="J633" s="24" t="n">
        <x:v>0.949999988079071</x:v>
      </x:c>
      <x:c r="K633" s="24" t="str">
        <x:v>Education</x:v>
      </x:c>
      <x:c r="L633" s="24" t="str">
        <x:v>A girl can dream.</x:v>
      </x:c>
      <x:c r="M633" s="24" t="str">
        <x:v>University of Oxford has been my dream for the longest of time. I always dream studying in this place. What a heartbreaking news to get. I only sent this email to my boyfriend, not my parents or any of my other family members. I just can’t. So I am posting here to get some comforting words because although my bf has been there throughout it all, no one can understand the pain of rejection like people who experience it the same. I got an offer from Edinburgh but it is not funded. I am waiting for Cambridge to say yes. I hope they do. A girl can dream right?</x:v>
      </x:c>
      <x:c r="N633" s="27" t="str">
        <x:v>https://www.reddit.com/r/gradadmissions/comments/1shq7lx/a_girl_can_dream/</x:v>
      </x:c>
      <x:c r="O633" s="27" t="str">
        <x:v>https://i.redd.it/tntujspivdug1.jpeg</x:v>
      </x:c>
      <x:c r="P633" s="24" t="str">
        <x:v>No</x:v>
      </x:c>
      <x:c r="Q633" s="24" t="str"/>
    </x:row>
    <x:row r="634" ht="42" customHeight="1">
      <x:c r="A634" s="21" t="str">
        <x:v>1shepli</x:v>
      </x:c>
      <x:c r="B634" s="21" t="str">
        <x:v>gradadmissions</x:v>
      </x:c>
      <x:c r="C634" s="21" t="n">
        <x:v>46122.2746412037</x:v>
      </x:c>
      <x:c r="D634" s="21" t="str">
        <x:v>2026-04</x:v>
      </x:c>
      <x:c r="E634" s="21" t="str">
        <x:v>Medium</x:v>
      </x:c>
      <x:c r="F634" s="21" t="str">
        <x:v>20</x:v>
      </x:c>
      <x:c r="G634" s="21" t="str">
        <x:v>New York University (NYU)</x:v>
      </x:c>
      <x:c r="H634" s="21" t="n">
        <x:v>2</x:v>
      </x:c>
      <x:c r="I634" s="21" t="n">
        <x:v>1</x:v>
      </x:c>
      <x:c r="J634" s="21" t="n">
        <x:v>0.75</x:v>
      </x:c>
      <x:c r="K634" s="21" t="str">
        <x:v>Computational Sciences</x:v>
      </x:c>
      <x:c r="L634" s="21" t="str">
        <x:v>NYU Masters in Urban Data Science Admit</x:v>
      </x:c>
      <x:c r="M634" s="21" t="str">
        <x:v>Hi everyone!! I recently got into NYU for my masters in Urban Data Science, M.S. Please let me know if you also got into NYU for your masters and would like to connect. I am a little confused as to next steps, and am looking for housing in NYC. Thank you!</x:v>
      </x:c>
      <x:c r="N634" s="26" t="str">
        <x:v>https://www.reddit.com/r/gradadmissions/comments/1shepli/nyu_masters_in_urban_data_science_admit/</x:v>
      </x:c>
      <x:c r="O634" s="26" t="str">
        <x:v>https://www.reddit.com/r/gradadmissions/comments/1shepli/nyu_masters_in_urban_data_science_admit/</x:v>
      </x:c>
      <x:c r="P634" s="21" t="str">
        <x:v>No</x:v>
      </x:c>
      <x:c r="Q634" s="21" t="str">
        <x:v>Acronym-only institution match</x:v>
      </x:c>
    </x:row>
    <x:row r="635" ht="42" customHeight="1">
      <x:c r="A635" s="24" t="str">
        <x:v>1she60u</x:v>
      </x:c>
      <x:c r="B635" s="24" t="str">
        <x:v>gradadmissions</x:v>
      </x:c>
      <x:c r="C635" s="24" t="n">
        <x:v>46122.253020833334</x:v>
      </x:c>
      <x:c r="D635" s="24" t="str">
        <x:v>2026-04</x:v>
      </x:c>
      <x:c r="E635" s="24" t="str">
        <x:v>Medium</x:v>
      </x:c>
      <x:c r="F635" s="24" t="str">
        <x:v>1</x:v>
      </x:c>
      <x:c r="G635" s="24" t="str">
        <x:v>Lund University</x:v>
      </x:c>
      <x:c r="H635" s="24" t="n">
        <x:v>0</x:v>
      </x:c>
      <x:c r="I635" s="24" t="n">
        <x:v>6</x:v>
      </x:c>
      <x:c r="J635" s="24" t="n">
        <x:v>0.33000001311302185</x:v>
      </x:c>
      <x:c r="K635" s="24" t="str">
        <x:v>General Advice</x:v>
      </x:c>
      <x:c r="L635" s="24" t="str">
        <x:v>Is ~$73k financial aid for a Harvard 1-year master’s actually good?</x:v>
      </x:c>
      <x:c r="M635" s="24" t="str">
        <x:v>Hi everyone, I’d appreciate some honest perspectives. I was admitted to Harvard Graduate School of Education for a 1-year master’s program and received about $73,000 in financial aid. My total cost of attendance is still over $100k, so I’d need to cover around $30k–$35k out of pocket. I know master’s programs are usually not fully funded, but I’m trying to understand if this is already considered a strong offer or still relatively expensive. I am an international student with decent savings. Also, I am awaiting full scholarship at Lund University via Swedish Institute (with monthly stipend, travel costs, etc). A few questions: 1. Is \~$30k–$40k out-of-pocket for a one-year master’s reasonable? 2. Would you personally take this offer? 3. Any advice on lowering the remaining cost? 4. Should I consider and wait Lund University? Would really appreciate honest (even blunt) feedback. Thanks!</x:v>
      </x:c>
      <x:c r="N635" s="27" t="str">
        <x:v>https://www.reddit.com/r/gradadmissions/comments/1she60u/is_73k_financial_aid_for_a_harvard_1year_masters/</x:v>
      </x:c>
      <x:c r="O635" s="27" t="str">
        <x:v>https://www.reddit.com/r/gradadmissions/comments/1she60u/is_73k_financial_aid_for_a_harvard_1year_masters/</x:v>
      </x:c>
      <x:c r="P635" s="24" t="str">
        <x:v>No</x:v>
      </x:c>
      <x:c r="Q635" s="24" t="str"/>
    </x:row>
    <x:row r="636" ht="42" customHeight="1">
      <x:c r="A636" s="21" t="str">
        <x:v>1sh7sqx</x:v>
      </x:c>
      <x:c r="B636" s="21" t="str">
        <x:v>gradadmissions</x:v>
      </x:c>
      <x:c r="C636" s="21" t="n">
        <x:v>46122.03633101852</x:v>
      </x:c>
      <x:c r="D636" s="21" t="str">
        <x:v>2026-04</x:v>
      </x:c>
      <x:c r="E636" s="21" t="str">
        <x:v>Medium</x:v>
      </x:c>
      <x:c r="F636" s="21" t="str">
        <x:v>2</x:v>
      </x:c>
      <x:c r="G636" s="21" t="str">
        <x:v>University of Toronto</x:v>
      </x:c>
      <x:c r="H636" s="21" t="n">
        <x:v>0</x:v>
      </x:c>
      <x:c r="I636" s="21" t="n">
        <x:v>0</x:v>
      </x:c>
      <x:c r="J636" s="21" t="n">
        <x:v>0.5</x:v>
      </x:c>
      <x:c r="K636" s="21" t="str">
        <x:v>General Advice</x:v>
      </x:c>
      <x:c r="L636" s="21" t="str">
        <x:v>uoft (MPH) vs ucalgary (MPP) Admission suggestions</x:v>
      </x:c>
      <x:c r="M636" s="21" t="str"/>
      <x:c r="N636" s="26" t="str">
        <x:v>https://www.reddit.com/r/gradadmissions/comments/1sh7sqx/uoft_mph_vs_ucalgary_mpp_admission_suggestions/</x:v>
      </x:c>
      <x:c r="O636" s="26" t="str">
        <x:v>/r/UofT/comments/1sh7sa6/uoft_mph_vs_ucalgary_mpp_admission_suggestions/</x:v>
      </x:c>
      <x:c r="P636" s="21" t="str">
        <x:v>No</x:v>
      </x:c>
      <x:c r="Q636" s="21" t="str">
        <x:v>Acronym-only institution match</x:v>
      </x:c>
    </x:row>
    <x:row r="637" ht="42" customHeight="1">
      <x:c r="A637" s="24" t="str">
        <x:v>1sh63fa</x:v>
      </x:c>
      <x:c r="B637" s="24" t="str">
        <x:v>gradadmissions</x:v>
      </x:c>
      <x:c r="C637" s="24" t="n">
        <x:v>46121.983935185184</x:v>
      </x:c>
      <x:c r="D637" s="24" t="str">
        <x:v>2026-04</x:v>
      </x:c>
      <x:c r="E637" s="24" t="str">
        <x:v>Medium</x:v>
      </x:c>
      <x:c r="F637" s="24" t="str">
        <x:v>20 | 30 | 81</x:v>
      </x:c>
      <x:c r="G637" s="24" t="str">
        <x:v>New York University (NYU) | University of Pennsylvania | Arizona State University (Tempe)</x:v>
      </x:c>
      <x:c r="H637" s="24" t="n">
        <x:v>0</x:v>
      </x:c>
      <x:c r="I637" s="24" t="n">
        <x:v>2</x:v>
      </x:c>
      <x:c r="J637" s="24" t="n">
        <x:v>0.5</x:v>
      </x:c>
      <x:c r="K637" s="24" t="str">
        <x:v>General Advice</x:v>
      </x:c>
      <x:c r="L637" s="24" t="str">
        <x:v>MSDS: UPenn SEAS or NYU Courant</x:v>
      </x:c>
      <x:c r="M637" s="24" t="str">
        <x:v>Trying to decide between NYU MSDS (Courant) and UPenn MSE DS and would really appreciate honest input 🙏 My background: international student but grew up in the U.S., did my undergrad in Data Science at ASU, and had one DS internship (no return offer). Programs: \* NYU MSDS (Courant): \~150 class size, mostly international, can cross-register at Stern \* UPenn MSE DS (SEAS): \~120 class size, more domestic, can cross-register at Wharton, shorter program I’m currently leaning NYU because I’ve seen strong outcomes from alumni and Courant is well-known technically + NYC, but Penn has the Ivy brand, smaller cohort, and faster timeline. My goals: land a high-paying DS/ML role (tech or healthcare), strong recruiting outcomes, and solid ROI. I also really care about a rigorous curriculum so I can actually pass OAs/technical interviews — not just rely on brand name. Key questions: \* Which would you choose in my position and why? \* Which program better prepares you for interviews (ML, stats, coding)? \* Recruiting outcomes — is one noticeably better? \* Does class composition (intl vs domestic) actually affect opportunities? \* How valuable is cross-registration (Stern vs Wharton) in p...</x:v>
      </x:c>
      <x:c r="N637" s="27" t="str">
        <x:v>https://www.reddit.com/r/gradadmissions/comments/1sh63fa/msds_upenn_seas_or_nyu_courant/</x:v>
      </x:c>
      <x:c r="O637" s="27" t="str">
        <x:v>https://www.reddit.com/r/gradadmissions/comments/1sh63fa/msds_upenn_seas_or_nyu_courant/</x:v>
      </x:c>
      <x:c r="P637" s="24" t="str">
        <x:v>No</x:v>
      </x:c>
      <x:c r="Q637" s="24" t="str">
        <x:v>Acronym-only institution match</x:v>
      </x:c>
    </x:row>
    <x:row r="638" ht="42" customHeight="1">
      <x:c r="A638" s="21" t="str">
        <x:v>1sh4u86</x:v>
      </x:c>
      <x:c r="B638" s="21" t="str">
        <x:v>gradadmissions</x:v>
      </x:c>
      <x:c r="C638" s="21" t="n">
        <x:v>46121.947916666664</x:v>
      </x:c>
      <x:c r="D638" s="21" t="str">
        <x:v>2026-04</x:v>
      </x:c>
      <x:c r="E638" s="21" t="str">
        <x:v>Medium</x:v>
      </x:c>
      <x:c r="F638" s="21" t="str">
        <x:v>30</x:v>
      </x:c>
      <x:c r="G638" s="21" t="str">
        <x:v>University of Pennsylvania</x:v>
      </x:c>
      <x:c r="H638" s="21" t="n">
        <x:v>56</x:v>
      </x:c>
      <x:c r="I638" s="21" t="n">
        <x:v>13</x:v>
      </x:c>
      <x:c r="J638" s="21" t="n">
        <x:v>0.9800000190734863</x:v>
      </x:c>
      <x:c r="K638" s="21" t="str">
        <x:v>Computational Sciences</x:v>
      </x:c>
      <x:c r="L638" s="21" t="str">
        <x:v>Got rejected from everywhere</x:v>
      </x:c>
      <x:c r="M638" s="21" t="str">
        <x:v>I had applied to CS/ECE programs at 8 universities throughout the US. I got rejected from UPenn today, marking my 7th rejection. The last program I have yet to hear from is my alma mater, but at this point, I am going to reach out and assume it's a rejection. Maybe I should have applied to universities that were not as highly ranked. Maybe I should have tried to somehow publish more. I have completed a Master's with a thesis, have been published in different venues (albeit not at ICLR, ICML, Neurips, AAAI, etc.), and worked as a volunteer researcher at another group while pursuing my degree. I don't know what to do at this point. I wanted to work in academia or as a scientist, but I don't think that is happening. I should have just worked as an engineer out of undergrad and not gone through so much effort for nothing. Congratulations to all those who made it. At least I don't have to anxiously monitor this sub anymore.</x:v>
      </x:c>
      <x:c r="N638" s="26" t="str">
        <x:v>https://www.reddit.com/r/gradadmissions/comments/1sh4u86/got_rejected_from_everywhere/</x:v>
      </x:c>
      <x:c r="O638" s="26" t="str">
        <x:v>https://www.reddit.com/r/gradadmissions/comments/1sh4u86/got_rejected_from_everywhere/</x:v>
      </x:c>
      <x:c r="P638" s="21" t="str">
        <x:v>No</x:v>
      </x:c>
      <x:c r="Q638" s="21" t="str">
        <x:v>Acronym-only institution match</x:v>
      </x:c>
    </x:row>
    <x:row r="639" ht="42" customHeight="1">
      <x:c r="A639" s="24" t="str">
        <x:v>1sh4j12</x:v>
      </x:c>
      <x:c r="B639" s="24" t="str">
        <x:v>gradadmissions</x:v>
      </x:c>
      <x:c r="C639" s="24" t="n">
        <x:v>46121.938726851855</x:v>
      </x:c>
      <x:c r="D639" s="24" t="str">
        <x:v>2026-04</x:v>
      </x:c>
      <x:c r="E639" s="24" t="str">
        <x:v>Medium</x:v>
      </x:c>
      <x:c r="F639" s="24" t="str">
        <x:v>30</x:v>
      </x:c>
      <x:c r="G639" s="24" t="str">
        <x:v>University of Pennsylvania</x:v>
      </x:c>
      <x:c r="H639" s="24" t="n">
        <x:v>0</x:v>
      </x:c>
      <x:c r="I639" s="24" t="n">
        <x:v>0</x:v>
      </x:c>
      <x:c r="J639" s="24" t="n">
        <x:v>0.5</x:v>
      </x:c>
      <x:c r="K639" s="24" t="str">
        <x:v>General Advice</x:v>
      </x:c>
      <x:c r="L639" s="24" t="str">
        <x:v>[University Question] UPenn MSE Data Science experience (In-person programme)</x:v>
      </x:c>
      <x:c r="M639" s="24" t="str"/>
      <x:c r="N639" s="27" t="str">
        <x:v>https://www.reddit.com/r/gradadmissions/comments/1sh4j12/university_question_upenn_mse_data_science/</x:v>
      </x:c>
      <x:c r="O639" s="27" t="str">
        <x:v>/r/MSCS/comments/1sgxeru/university_question_upenn_mse_data_science/</x:v>
      </x:c>
      <x:c r="P639" s="24" t="str">
        <x:v>No</x:v>
      </x:c>
      <x:c r="Q639" s="24" t="str">
        <x:v>Acronym-only institution match</x:v>
      </x:c>
    </x:row>
    <x:row r="640" ht="42" customHeight="1">
      <x:c r="A640" s="21" t="str">
        <x:v>1sh2vdn</x:v>
      </x:c>
      <x:c r="B640" s="21" t="str">
        <x:v>gradadmissions</x:v>
      </x:c>
      <x:c r="C640" s="21" t="n">
        <x:v>46121.89341435185</x:v>
      </x:c>
      <x:c r="D640" s="21" t="str">
        <x:v>2026-04</x:v>
      </x:c>
      <x:c r="E640" s="21" t="str">
        <x:v>Medium</x:v>
      </x:c>
      <x:c r="F640" s="21" t="str">
        <x:v>14</x:v>
      </x:c>
      <x:c r="G640" s="21" t="str">
        <x:v>Stanford University</x:v>
      </x:c>
      <x:c r="H640" s="21" t="n">
        <x:v>0</x:v>
      </x:c>
      <x:c r="I640" s="21" t="n">
        <x:v>1</x:v>
      </x:c>
      <x:c r="J640" s="21" t="n">
        <x:v>0.5</x:v>
      </x:c>
      <x:c r="K640" s="21" t="str">
        <x:v>Engineering</x:v>
      </x:c>
      <x:c r="L640" s="21" t="str">
        <x:v>Advice for applying to MS ECE in ML systems, Comp Arch by Fall 2028</x:v>
      </x:c>
      <x:c r="M640" s="21" t="str">
        <x:v>Hey all, would appreciate some advice. I graduated with honors from a top 5 ECE program with around a 3.8 GPA, did a couple of internships in hardware/systems at major tech companies, and now work full-time as a research engineer at a technical startup across ML post-training, systems, and full-stack work. I want to apply to MS ECE programs for Fall 2028 in areas like ML systems / Comp Arch, but I don’t have any publications. How much will that hurt me, and what should I focus on over the next 2 years to improve my chances? Also, for anyone who applied while working full-time, how did you build research experience alongside your job? Did you do part-time research with a lab, publish through work, or build independent projects/open-source? Would love any advice from people with a similar background. Looking to aim for Stanford, CMU, Berkeley, MS/MBA MIT, GTech, UT Austin</x:v>
      </x:c>
      <x:c r="N640" s="26" t="str">
        <x:v>https://www.reddit.com/r/gradadmissions/comments/1sh2vdn/advice_for_applying_to_ms_ece_in_ml_systems_comp/</x:v>
      </x:c>
      <x:c r="O640" s="26" t="str">
        <x:v>https://www.reddit.com/r/gradadmissions/comments/1sh2vdn/advice_for_applying_to_ms_ece_in_ml_systems_comp/</x:v>
      </x:c>
      <x:c r="P640" s="21" t="str">
        <x:v>No</x:v>
      </x:c>
      <x:c r="Q640" s="21" t="str"/>
    </x:row>
    <x:row r="641" ht="42" customHeight="1">
      <x:c r="A641" s="24" t="str">
        <x:v>1sh0ey7</x:v>
      </x:c>
      <x:c r="B641" s="24" t="str">
        <x:v>gradadmissions</x:v>
      </x:c>
      <x:c r="C641" s="24" t="n">
        <x:v>46121.83012731482</x:v>
      </x:c>
      <x:c r="D641" s="24" t="str">
        <x:v>2026-04</x:v>
      </x:c>
      <x:c r="E641" s="24" t="str">
        <x:v>Medium</x:v>
      </x:c>
      <x:c r="F641" s="24" t="str">
        <x:v>17</x:v>
      </x:c>
      <x:c r="G641" s="24" t="str">
        <x:v>Australian National University (ANU)</x:v>
      </x:c>
      <x:c r="H641" s="24" t="n">
        <x:v>0</x:v>
      </x:c>
      <x:c r="I641" s="24" t="n">
        <x:v>3</x:v>
      </x:c>
      <x:c r="J641" s="24" t="n">
        <x:v>0.5</x:v>
      </x:c>
      <x:c r="K641" s="24" t="str">
        <x:v>Physical Sciences</x:v>
      </x:c>
      <x:c r="L641" s="24" t="str">
        <x:v>Has anyone heard from ANU RSAA program?</x:v>
      </x:c>
      <x:c r="M641" s="24" t="str"/>
      <x:c r="N641" s="27" t="str">
        <x:v>https://www.reddit.com/r/gradadmissions/comments/1sh0ey7/has_anyone_heard_from_anu_rsaa_program/</x:v>
      </x:c>
      <x:c r="O641" s="27" t="str">
        <x:v>https://www.reddit.com/r/gradadmissions/comments/1sh0ey7/has_anyone_heard_from_anu_rsaa_program/</x:v>
      </x:c>
      <x:c r="P641" s="24" t="str">
        <x:v>No</x:v>
      </x:c>
      <x:c r="Q641" s="24" t="str">
        <x:v>Acronym-only institution match</x:v>
      </x:c>
    </x:row>
    <x:row r="642" ht="42" customHeight="1">
      <x:c r="A642" s="21" t="str">
        <x:v>1sgyldx</x:v>
      </x:c>
      <x:c r="B642" s="21" t="str">
        <x:v>gradadmissions</x:v>
      </x:c>
      <x:c r="C642" s="21" t="n">
        <x:v>46121.785266203704</x:v>
      </x:c>
      <x:c r="D642" s="21" t="str">
        <x:v>2026-04</x:v>
      </x:c>
      <x:c r="E642" s="21" t="str">
        <x:v>Medium</x:v>
      </x:c>
      <x:c r="F642" s="21" t="str">
        <x:v>6</x:v>
      </x:c>
      <x:c r="G642" s="21" t="str">
        <x:v>The London School of Economics and Political Science (LSE)</x:v>
      </x:c>
      <x:c r="H642" s="21" t="n">
        <x:v>0</x:v>
      </x:c>
      <x:c r="I642" s="21" t="n">
        <x:v>0</x:v>
      </x:c>
      <x:c r="J642" s="21" t="n">
        <x:v>0.25</x:v>
      </x:c>
      <x:c r="K642" s="21" t="str">
        <x:v>General Advice</x:v>
      </x:c>
      <x:c r="L642" s="21" t="str">
        <x:v>Grad School Decision: LSE, Harvard, or ICL</x:v>
      </x:c>
      <x:c r="M642" s="21" t="str"/>
      <x:c r="N642" s="26" t="str">
        <x:v>https://www.reddit.com/r/gradadmissions/comments/1sgyldx/grad_school_decision_lse_harvard_or_icl/</x:v>
      </x:c>
      <x:c r="O642" s="26" t="str">
        <x:v>/r/LSE/comments/1sgxyv8/grad_school_decision_lse_harvard_or_icl/</x:v>
      </x:c>
      <x:c r="P642" s="21" t="str">
        <x:v>No</x:v>
      </x:c>
      <x:c r="Q642" s="21" t="str">
        <x:v>Acronym-only institution match</x:v>
      </x:c>
    </x:row>
    <x:row r="643" ht="42" customHeight="1">
      <x:c r="A643" s="24" t="str">
        <x:v>1sgu3oa</x:v>
      </x:c>
      <x:c r="B643" s="24" t="str">
        <x:v>GradSchool</x:v>
      </x:c>
      <x:c r="C643" s="24" t="n">
        <x:v>46121.675150462965</x:v>
      </x:c>
      <x:c r="D643" s="24" t="str">
        <x:v>2026-04</x:v>
      </x:c>
      <x:c r="E643" s="24" t="str">
        <x:v>Low</x:v>
      </x:c>
      <x:c r="F643" s="24" t="str">
        <x:v>14</x:v>
      </x:c>
      <x:c r="G643" s="24" t="str">
        <x:v>Stanford University</x:v>
      </x:c>
      <x:c r="H643" s="24" t="n">
        <x:v>1</x:v>
      </x:c>
      <x:c r="I643" s="24" t="n">
        <x:v>0</x:v>
      </x:c>
      <x:c r="J643" s="24" t="n">
        <x:v>1</x:v>
      </x:c>
      <x:c r="K643" s="24" t="str"/>
      <x:c r="L643" s="24" t="str">
        <x:v>Social life as an MS student at Stanford?</x:v>
      </x:c>
      <x:c r="M643" s="24" t="str"/>
      <x:c r="N643" s="27" t="str">
        <x:v>https://www.reddit.com/r/GradSchool/comments/1sgu3oa/social_life_as_an_ms_student_at_stanford/</x:v>
      </x:c>
      <x:c r="O643" s="27" t="str">
        <x:v>https://www.reddit.com/r/GradSchool/comments/1sgu3oa/social_life_as_an_ms_student_at_stanford/</x:v>
      </x:c>
      <x:c r="P643" s="24" t="str">
        <x:v>No</x:v>
      </x:c>
      <x:c r="Q643" s="24" t="str">
        <x:v>Institution-only context; manual relevance review</x:v>
      </x:c>
    </x:row>
    <x:row r="644" ht="42" customHeight="1">
      <x:c r="A644" s="21" t="str">
        <x:v>1sgtn0t</x:v>
      </x:c>
      <x:c r="B644" s="21" t="str">
        <x:v>GradSchool</x:v>
      </x:c>
      <x:c r="C644" s="21" t="n">
        <x:v>46121.66375</x:v>
      </x:c>
      <x:c r="D644" s="21" t="str">
        <x:v>2026-04</x:v>
      </x:c>
      <x:c r="E644" s="21" t="str">
        <x:v>Low</x:v>
      </x:c>
      <x:c r="F644" s="21" t="str">
        <x:v>14</x:v>
      </x:c>
      <x:c r="G644" s="21" t="str">
        <x:v>Stanford University</x:v>
      </x:c>
      <x:c r="H644" s="21" t="n">
        <x:v>1</x:v>
      </x:c>
      <x:c r="I644" s="21" t="n">
        <x:v>0</x:v>
      </x:c>
      <x:c r="J644" s="21" t="n">
        <x:v>1</x:v>
      </x:c>
      <x:c r="K644" s="21" t="str"/>
      <x:c r="L644" s="21" t="str">
        <x:v>Social life as an MS student at Stanford?</x:v>
      </x:c>
      <x:c r="M644" s="21" t="str"/>
      <x:c r="N644" s="26" t="str">
        <x:v>https://www.reddit.com/r/GradSchool/comments/1sgtn0t/social_life_as_an_ms_student_at_stanford/</x:v>
      </x:c>
      <x:c r="O644" s="26" t="str">
        <x:v>https://www.reddit.com/r/GradSchool/comments/1sgtn0t/social_life_as_an_ms_student_at_stanford/</x:v>
      </x:c>
      <x:c r="P644" s="21" t="str">
        <x:v>No</x:v>
      </x:c>
      <x:c r="Q644" s="21" t="str">
        <x:v>Institution-only context; manual relevance review</x:v>
      </x:c>
    </x:row>
    <x:row r="645" ht="42" customHeight="1">
      <x:c r="A645" s="24" t="str">
        <x:v>1sgrw8y</x:v>
      </x:c>
      <x:c r="B645" s="24" t="str">
        <x:v>gradadmissions</x:v>
      </x:c>
      <x:c r="C645" s="24" t="n">
        <x:v>46121.620729166665</x:v>
      </x:c>
      <x:c r="D645" s="24" t="str">
        <x:v>2026-04</x:v>
      </x:c>
      <x:c r="E645" s="24" t="str">
        <x:v>Medium</x:v>
      </x:c>
      <x:c r="F645" s="24" t="str">
        <x:v>30</x:v>
      </x:c>
      <x:c r="G645" s="24" t="str">
        <x:v>University of Pennsylvania</x:v>
      </x:c>
      <x:c r="H645" s="24" t="n">
        <x:v>1</x:v>
      </x:c>
      <x:c r="I645" s="24" t="n">
        <x:v>9</x:v>
      </x:c>
      <x:c r="J645" s="24" t="n">
        <x:v>0.6700000166893005</x:v>
      </x:c>
      <x:c r="K645" s="24" t="str">
        <x:v>Engineering</x:v>
      </x:c>
      <x:c r="L645" s="24" t="str">
        <x:v>UPenn Bioengineering PhD</x:v>
      </x:c>
      <x:c r="M645" s="24" t="str">
        <x:v>Any updates with this program?</x:v>
      </x:c>
      <x:c r="N645" s="27" t="str">
        <x:v>https://www.reddit.com/r/gradadmissions/comments/1sgrw8y/upenn_bioengineering_phd/</x:v>
      </x:c>
      <x:c r="O645" s="27" t="str">
        <x:v>https://www.reddit.com/r/gradadmissions/comments/1sgrw8y/upenn_bioengineering_phd/</x:v>
      </x:c>
      <x:c r="P645" s="24" t="str">
        <x:v>No</x:v>
      </x:c>
      <x:c r="Q645" s="24" t="str">
        <x:v>Acronym-only institution match</x:v>
      </x:c>
    </x:row>
    <x:row r="646" ht="42" customHeight="1">
      <x:c r="A646" s="21" t="str">
        <x:v>1sgqsmd</x:v>
      </x:c>
      <x:c r="B646" s="21" t="str">
        <x:v>gradadmissions</x:v>
      </x:c>
      <x:c r="C646" s="21" t="n">
        <x:v>46121.59255787037</x:v>
      </x:c>
      <x:c r="D646" s="21" t="str">
        <x:v>2026-04</x:v>
      </x:c>
      <x:c r="E646" s="21" t="str">
        <x:v>Low</x:v>
      </x:c>
      <x:c r="F646" s="21" t="str">
        <x:v>20</x:v>
      </x:c>
      <x:c r="G646" s="21" t="str">
        <x:v>New York University (NYU)</x:v>
      </x:c>
      <x:c r="H646" s="21" t="n">
        <x:v>1</x:v>
      </x:c>
      <x:c r="I646" s="21" t="n">
        <x:v>2</x:v>
      </x:c>
      <x:c r="J646" s="21" t="n">
        <x:v>0.6700000166893005</x:v>
      </x:c>
      <x:c r="K646" s="21" t="str">
        <x:v>Computational Sciences</x:v>
      </x:c>
      <x:c r="L646" s="21" t="str">
        <x:v>NYU MSDS / Columbia MSDS Fall 2026 — Others Got Admits/Waitlists, Still No Update for Me… Anyone Else?</x:v>
      </x:c>
      <x:c r="M646" s="21" t="str">
        <x:v>Hey everyone, Following up on my previous post, a few people mentioned they’ve already received admits and some even got waitlisted for NYU MSDS and Columbia MSDS (Fall 2026). But on my end… still absolutely nothing. No update on the portal, no decision, just complete silence. I’ve already tried mailing admissions and doing whatever I can from my side, have received some responses but no update yet on the portal. So just wanted to check again: Is anyone else still waiting like me? Are decisions still rolling out or mostly done? Has anyone recently received a reject/admit/waitlist? Also, if anyone from India has: A WhatsApp group link for NYU MSDS admits/applicants Or any direct contact/email of an admin/representative Please DM me, it would really help a lot 🙏 This waiting phase is honestly getting stressful now, so any info would be appreciated. Thanks!</x:v>
      </x:c>
      <x:c r="N646" s="26" t="str">
        <x:v>https://www.reddit.com/r/gradadmissions/comments/1sgqsmd/nyu_msds_columbia_msds_fall_2026_others_got/</x:v>
      </x:c>
      <x:c r="O646" s="26" t="str">
        <x:v>https://www.reddit.com/r/gradadmissions/comments/1sgqsmd/nyu_msds_columbia_msds_fall_2026_others_got/</x:v>
      </x:c>
      <x:c r="P646" s="21" t="str">
        <x:v>No</x:v>
      </x:c>
      <x:c r="Q646" s="21" t="str">
        <x:v>Acronym-only institution match; Institution-only context; manual relevance review</x:v>
      </x:c>
    </x:row>
    <x:row r="647" ht="42" customHeight="1">
      <x:c r="A647" s="24" t="str">
        <x:v>1sgps6e</x:v>
      </x:c>
      <x:c r="B647" s="24" t="str">
        <x:v>gradadmissions</x:v>
      </x:c>
      <x:c r="C647" s="24" t="n">
        <x:v>46121.56528935185</x:v>
      </x:c>
      <x:c r="D647" s="24" t="str">
        <x:v>2026-04</x:v>
      </x:c>
      <x:c r="E647" s="24" t="str">
        <x:v>Medium</x:v>
      </x:c>
      <x:c r="F647" s="24" t="str">
        <x:v>20</x:v>
      </x:c>
      <x:c r="G647" s="24" t="str">
        <x:v>New York University (NYU)</x:v>
      </x:c>
      <x:c r="H647" s="24" t="n">
        <x:v>1</x:v>
      </x:c>
      <x:c r="I647" s="24" t="n">
        <x:v>1</x:v>
      </x:c>
      <x:c r="J647" s="24" t="n">
        <x:v>0.6700000166893005</x:v>
      </x:c>
      <x:c r="K647" s="24" t="str">
        <x:v>Engineering</x:v>
      </x:c>
      <x:c r="L647" s="24" t="str">
        <x:v>UMD vs NYU : which would better suit me</x:v>
      </x:c>
      <x:c r="M647" s="24" t="str">
        <x:v>Hi folks, I recently got two university offers (to be honest I applied for these only, since I started applying by feb 2026 for fall 2026, so I was stranded with less options) UMD : I got Master of engineering in embedded systems NYU: I got master of science in computer engineering I went through the pros and cons and I got to know that NYU stand out but as an Indian middle class person who is currently working in a job does not have the money to look after the expense in NYU. NYU is approximately 2x the expenditure than the UMD. For this reason , I want to go to UMD, am I taking the right decision by dumping NYU? Your feedbacks and answers would be valuable for my career choices!</x:v>
      </x:c>
      <x:c r="N647" s="27" t="str">
        <x:v>https://www.reddit.com/r/gradadmissions/comments/1sgps6e/umd_vs_nyu_which_would_better_suit_me/</x:v>
      </x:c>
      <x:c r="O647" s="27" t="str">
        <x:v>https://www.reddit.com/r/gradadmissions/comments/1sgps6e/umd_vs_nyu_which_would_better_suit_me/</x:v>
      </x:c>
      <x:c r="P647" s="24" t="str">
        <x:v>No</x:v>
      </x:c>
      <x:c r="Q647" s="24" t="str">
        <x:v>Acronym-only institution match</x:v>
      </x:c>
    </x:row>
    <x:row r="648" ht="42" customHeight="1">
      <x:c r="A648" s="21" t="str">
        <x:v>1sgo9ir</x:v>
      </x:c>
      <x:c r="B648" s="21" t="str">
        <x:v>gradadmissions</x:v>
      </x:c>
      <x:c r="C648" s="21" t="n">
        <x:v>46121.521157407406</x:v>
      </x:c>
      <x:c r="D648" s="21" t="str">
        <x:v>2026-04</x:v>
      </x:c>
      <x:c r="E648" s="21" t="str">
        <x:v>Medium</x:v>
      </x:c>
      <x:c r="F648" s="21" t="str">
        <x:v>2</x:v>
      </x:c>
      <x:c r="G648" s="21" t="str">
        <x:v>University of Toronto</x:v>
      </x:c>
      <x:c r="H648" s="21" t="n">
        <x:v>1</x:v>
      </x:c>
      <x:c r="I648" s="21" t="n">
        <x:v>1</x:v>
      </x:c>
      <x:c r="J648" s="21" t="n">
        <x:v>0.6000000238418579</x:v>
      </x:c>
      <x:c r="K648" s="21" t="str">
        <x:v>Engineering</x:v>
      </x:c>
      <x:c r="L648" s="21" t="str">
        <x:v>Is $31,552 CAD stipend livable for PhD student at U of T?</x:v>
      </x:c>
      <x:c r="M648" s="21" t="str">
        <x:v>Hi everyone, I’ve recently been looking into the funding policy for the Department of Mechanical &amp; Industrial Engineering at the University of Toronto. According to their policy, the **net stipend for an international PhD student is $31,552 CAD** (after tuition, fees, and UHIP are deducted). https://preview.redd.it/6j4lg9kxr5ug1.jpg?width=1306&amp;format=pjpg&amp;auto=webp&amp;s=3d25396593729962ee33c690882406f6e7d6610a As an international student, I’m trying to get a realistic sense of whether this is enough to live on in Toronto. A few specific questions: 1. **Housing:** Given the current rental market, is it even possible to find a studio or a 1BR within a reasonable commuting distance on this budget, or is living with roommates a must? 2. **Overall Cost of Living:** After rent, how tight is the remaining budget for groceries, transport, and basic leisure? 3. **Extra Income:** Does this stipend typically allow for extra TA hours, or is the $2,066 TA income mentioned in the policy the hard cap? 4. **General Sentiment:** If you're a PhD student in a similar position, do you feel financially stable, or is it a constant struggle?</x:v>
      </x:c>
      <x:c r="N648" s="26" t="str">
        <x:v>https://www.reddit.com/r/gradadmissions/comments/1sgo9ir/is_31552_cad_stipend_livable_for_phd_student_at_u/</x:v>
      </x:c>
      <x:c r="O648" s="26" t="str">
        <x:v>https://www.reddit.com/r/gradadmissions/comments/1sgo9ir/is_31552_cad_stipend_livable_for_phd_student_at_u/</x:v>
      </x:c>
      <x:c r="P648" s="21" t="str">
        <x:v>No</x:v>
      </x:c>
      <x:c r="Q648" s="21" t="str"/>
    </x:row>
    <x:row r="649" ht="42" customHeight="1">
      <x:c r="A649" s="24" t="str">
        <x:v>1sgmmq8</x:v>
      </x:c>
      <x:c r="B649" s="24" t="str">
        <x:v>gradadmissions</x:v>
      </x:c>
      <x:c r="C649" s="24" t="n">
        <x:v>46121.46747685185</x:v>
      </x:c>
      <x:c r="D649" s="24" t="str">
        <x:v>2026-04</x:v>
      </x:c>
      <x:c r="E649" s="24" t="str">
        <x:v>High</x:v>
      </x:c>
      <x:c r="F649" s="24" t="str">
        <x:v>11</x:v>
      </x:c>
      <x:c r="G649" s="24" t="str">
        <x:v>ETH Zurich</x:v>
      </x:c>
      <x:c r="H649" s="24" t="n">
        <x:v>0</x:v>
      </x:c>
      <x:c r="I649" s="24" t="n">
        <x:v>8</x:v>
      </x:c>
      <x:c r="J649" s="24" t="n">
        <x:v>0.5</x:v>
      </x:c>
      <x:c r="K649" s="24" t="str">
        <x:v>Engineering</x:v>
      </x:c>
      <x:c r="L649" s="24" t="str">
        <x:v>ETH vs GeorgiaTech (MSc Computational Science and Engineering)</x:v>
      </x:c>
      <x:c r="M649" s="24" t="str">
        <x:v>Hey everyone, I’m an undergrad from India trying to decide between two admits: \* **ETH Zürich** – MSc Computational Science &amp; Engineering \* **Georgia Institute of Technology** – MS Computational Science &amp; Engineering I’m pretty confused because both seem like strong but very different paths. \### My background / interests \* Decent exposure to AI/ML + computational stuff \* Not super inclined toward a PhD \* Interested in eventually doing something impactful (maybe startup / business / tech) \* I enjoy networking and being around driven people \* Still figuring out my exact specialization \### What’s confusing me **ETH:** \* Insane academic reputation, super strong fundamentals \* Much cheaper \* High quality of life in Zurich \* But feels more theoretical / structured / research-leaning \* Worried about limited exposure to startups / broader exploration **GaTech:** \* US ecosystem (internships, networking, startups) \* More flexible environment \* At the same time, a lot uncertainty for International Students \* More expensive I’m currently at a stage where I want to explore and figure things out, but at the same time, I also don’t want to miss out on building strong fundamen...</x:v>
      </x:c>
      <x:c r="N649" s="27" t="str">
        <x:v>https://www.reddit.com/r/gradadmissions/comments/1sgmmq8/eth_vs_georgiatech_msc_computational_science_and/</x:v>
      </x:c>
      <x:c r="O649" s="27" t="str">
        <x:v>https://www.reddit.com/r/gradadmissions/comments/1sgmmq8/eth_vs_georgiatech_msc_computational_science_and/</x:v>
      </x:c>
      <x:c r="P649" s="24" t="str">
        <x:v>No</x:v>
      </x:c>
      <x:c r="Q649" s="24" t="str"/>
    </x:row>
    <x:row r="650" ht="42" customHeight="1">
      <x:c r="A650" s="21" t="str">
        <x:v>1sgmdmj</x:v>
      </x:c>
      <x:c r="B650" s="21" t="str">
        <x:v>gradadmissions</x:v>
      </x:c>
      <x:c r="C650" s="21" t="n">
        <x:v>46121.45856481481</x:v>
      </x:c>
      <x:c r="D650" s="21" t="str">
        <x:v>2026-04</x:v>
      </x:c>
      <x:c r="E650" s="21" t="str">
        <x:v>Medium</x:v>
      </x:c>
      <x:c r="F650" s="21" t="str">
        <x:v>14</x:v>
      </x:c>
      <x:c r="G650" s="21" t="str">
        <x:v>Stanford University</x:v>
      </x:c>
      <x:c r="H650" s="21" t="n">
        <x:v>2</x:v>
      </x:c>
      <x:c r="I650" s="21" t="n">
        <x:v>4</x:v>
      </x:c>
      <x:c r="J650" s="21" t="n">
        <x:v>0.75</x:v>
      </x:c>
      <x:c r="K650" s="21" t="str">
        <x:v>Social Sciences</x:v>
      </x:c>
      <x:c r="L650" s="21" t="str">
        <x:v>Counseling Masters program</x:v>
      </x:c>
      <x:c r="M650" s="21" t="str">
        <x:v>Hi all, I was rejected from the only masters program I applied to this year (literally what did I expect 😭). I should not feel so unmotivated but I do! It was very competitive as it was 8/120 who would be able to get accepted from there but I still had hope. My stats are kind of lame, I did my research and I saw that it’s based on the interview and how well I did. Here are my stats because next year, I’ll be applying for these schools: 1. CSUEB - M.S. School Counseling with MFT 2. Notre Dame de Namur - M.S. Marriage and Family Therapist and Licensed Professional Clinical Counselor 3. SFSU - M.S. Clinical Psychology 4. SJSU - M.S. Clinical Psychology 5. USF - PsyD Clinical Psychology 6. Stanford - PhD Psychology (I’m most likely not getting in this one but f it LOL) 7. CSUMB - M.S.W. Social Work At this point, I’m just trying to get in anywhere. My stats are: 1. GPA was a 3.4 at SFSU (I slacked off towards the end of my senior year which I regret so bad) 2. 1 year of working experience with children with special needs 3. 1 year of working experience as a Phonics teacher at a preschool 4. 8 months at an internship at a research institute for psychotherapy 5. 5 years of working ex...</x:v>
      </x:c>
      <x:c r="N650" s="26" t="str">
        <x:v>https://www.reddit.com/r/gradadmissions/comments/1sgmdmj/counseling_masters_program/</x:v>
      </x:c>
      <x:c r="O650" s="26" t="str">
        <x:v>https://www.reddit.com/r/gradadmissions/comments/1sgmdmj/counseling_masters_program/</x:v>
      </x:c>
      <x:c r="P650" s="21" t="str">
        <x:v>No</x:v>
      </x:c>
      <x:c r="Q650" s="21" t="str"/>
    </x:row>
    <x:row r="651" ht="42" customHeight="1">
      <x:c r="A651" s="24" t="str">
        <x:v>1sgm6zg</x:v>
      </x:c>
      <x:c r="B651" s="24" t="str">
        <x:v>gradadmissions</x:v>
      </x:c>
      <x:c r="C651" s="24" t="n">
        <x:v>46121.45166666667</x:v>
      </x:c>
      <x:c r="D651" s="24" t="str">
        <x:v>2026-04</x:v>
      </x:c>
      <x:c r="E651" s="24" t="str">
        <x:v>Low</x:v>
      </x:c>
      <x:c r="F651" s="24" t="str">
        <x:v>20 | 30</x:v>
      </x:c>
      <x:c r="G651" s="24" t="str">
        <x:v>New York University (NYU) | University of Pennsylvania</x:v>
      </x:c>
      <x:c r="H651" s="24" t="n">
        <x:v>0</x:v>
      </x:c>
      <x:c r="I651" s="24" t="n">
        <x:v>3</x:v>
      </x:c>
      <x:c r="J651" s="24" t="n">
        <x:v>0.5</x:v>
      </x:c>
      <x:c r="K651" s="24" t="str">
        <x:v>Engineering</x:v>
      </x:c>
      <x:c r="L651" s="24" t="str">
        <x:v>UPenn MS EE (AI) vs Columbia MS AI / CE vs Purdue ECE vs Brown ECE vs NYU ECE Best among them for opportunities</x:v>
      </x:c>
      <x:c r="M651" s="24" t="str">
        <x:v>Hey everyone, I’m an international student trying to decide between multiple admits (and some pending), and I’d really appreciate some honest advice especially from people in these programs or working in the US. 🎓 Current Admit: UPenn MS Electrical Engineering (planning to take AI as my concentration) ⏳ Waiting on: Columbia MS AI Columbia MS CE Purdue MS ECE Brown MS ECE NYU MS ECE (already have this as backup)</x:v>
      </x:c>
      <x:c r="N651" s="27" t="str">
        <x:v>https://www.reddit.com/r/gradadmissions/comments/1sgm6zg/upenn_ms_ee_ai_vs_columbia_ms_ai_ce_vs_purdue_ece/</x:v>
      </x:c>
      <x:c r="O651" s="27" t="str">
        <x:v>https://www.reddit.com/r/gradadmissions/comments/1sgm6zg/upenn_ms_ee_ai_vs_columbia_ms_ai_ce_vs_purdue_ece/</x:v>
      </x:c>
      <x:c r="P651" s="24" t="str">
        <x:v>No</x:v>
      </x:c>
      <x:c r="Q651" s="24" t="str">
        <x:v>Acronym-only institution match; Institution-only context; manual relevance review</x:v>
      </x:c>
    </x:row>
    <x:row r="652" ht="42" customHeight="1">
      <x:c r="A652" s="21" t="str">
        <x:v>1sgk87r</x:v>
      </x:c>
      <x:c r="B652" s="21" t="str">
        <x:v>gradadmissions</x:v>
      </x:c>
      <x:c r="C652" s="21" t="n">
        <x:v>46121.37181712963</x:v>
      </x:c>
      <x:c r="D652" s="21" t="str">
        <x:v>2026-04</x:v>
      </x:c>
      <x:c r="E652" s="21" t="str">
        <x:v>Low</x:v>
      </x:c>
      <x:c r="F652" s="21" t="str">
        <x:v>6</x:v>
      </x:c>
      <x:c r="G652" s="21" t="str">
        <x:v>The London School of Economics and Political Science (LSE)</x:v>
      </x:c>
      <x:c r="H652" s="21" t="n">
        <x:v>0</x:v>
      </x:c>
      <x:c r="I652" s="21" t="n">
        <x:v>0</x:v>
      </x:c>
      <x:c r="J652" s="21" t="n">
        <x:v>0.5</x:v>
      </x:c>
      <x:c r="K652" s="21" t="str">
        <x:v>Business</x:v>
      </x:c>
      <x:c r="L652" s="21" t="str">
        <x:v>How strict is LSE with condition waiver/ appeals?</x:v>
      </x:c>
      <x:c r="M652" s="21" t="str"/>
      <x:c r="N652" s="26" t="str">
        <x:v>https://www.reddit.com/r/gradadmissions/comments/1sgk87r/how_strict_is_lse_with_condition_waiver_appeals/</x:v>
      </x:c>
      <x:c r="O652" s="26" t="str">
        <x:v>/r/LSE/comments/1sclrer/how_strict_is_lse_with_condition_waiver_appeals/</x:v>
      </x:c>
      <x:c r="P652" s="21" t="str">
        <x:v>No</x:v>
      </x:c>
      <x:c r="Q652" s="21" t="str">
        <x:v>Acronym-only institution match; Institution-only context; manual relevance review</x:v>
      </x:c>
    </x:row>
    <x:row r="653" ht="42" customHeight="1">
      <x:c r="A653" s="24" t="str">
        <x:v>1sgk7zm</x:v>
      </x:c>
      <x:c r="B653" s="24" t="str">
        <x:v>gradadmissions</x:v>
      </x:c>
      <x:c r="C653" s="24" t="n">
        <x:v>46121.37152777778</x:v>
      </x:c>
      <x:c r="D653" s="24" t="str">
        <x:v>2026-04</x:v>
      </x:c>
      <x:c r="E653" s="24" t="str">
        <x:v>Medium</x:v>
      </x:c>
      <x:c r="F653" s="24" t="str">
        <x:v>6</x:v>
      </x:c>
      <x:c r="G653" s="24" t="str">
        <x:v>The London School of Economics and Political Science (LSE)</x:v>
      </x:c>
      <x:c r="H653" s="24" t="n">
        <x:v>0</x:v>
      </x:c>
      <x:c r="I653" s="24" t="n">
        <x:v>1</x:v>
      </x:c>
      <x:c r="J653" s="24" t="n">
        <x:v>0.5</x:v>
      </x:c>
      <x:c r="K653" s="24" t="str">
        <x:v>Business</x:v>
      </x:c>
      <x:c r="L653" s="24" t="str">
        <x:v>MSc Finance Offer Conditions</x:v>
      </x:c>
      <x:c r="M653" s="24" t="str">
        <x:v>Hi. Can anyone who received offers for LSE MSc Finance (or anything related) let me know what their conditions were? Thanks in advance!</x:v>
      </x:c>
      <x:c r="N653" s="27" t="str">
        <x:v>https://www.reddit.com/r/gradadmissions/comments/1sgk7zm/msc_finance_offer_conditions/</x:v>
      </x:c>
      <x:c r="O653" s="27" t="str">
        <x:v>https://www.reddit.com/r/gradadmissions/comments/1sgk7zm/msc_finance_offer_conditions/</x:v>
      </x:c>
      <x:c r="P653" s="24" t="str">
        <x:v>No</x:v>
      </x:c>
      <x:c r="Q653" s="24" t="str">
        <x:v>Acronym-only institution match</x:v>
      </x:c>
    </x:row>
    <x:row r="654" ht="42" customHeight="1">
      <x:c r="A654" s="21" t="str">
        <x:v>1sgh6ib</x:v>
      </x:c>
      <x:c r="B654" s="21" t="str">
        <x:v>gradadmissions</x:v>
      </x:c>
      <x:c r="C654" s="21" t="n">
        <x:v>46121.246342592596</x:v>
      </x:c>
      <x:c r="D654" s="21" t="str">
        <x:v>2026-04</x:v>
      </x:c>
      <x:c r="E654" s="21" t="str">
        <x:v>Low</x:v>
      </x:c>
      <x:c r="F654" s="21" t="str">
        <x:v>13</x:v>
      </x:c>
      <x:c r="G654" s="21" t="str">
        <x:v>University of California, Berkeley (UCB)</x:v>
      </x:c>
      <x:c r="H654" s="21" t="n">
        <x:v>1</x:v>
      </x:c>
      <x:c r="I654" s="21" t="n">
        <x:v>0</x:v>
      </x:c>
      <x:c r="J654" s="21" t="n">
        <x:v>0.6700000166893005</x:v>
      </x:c>
      <x:c r="K654" s="21" t="str">
        <x:v>Engineering</x:v>
      </x:c>
      <x:c r="L654" s="21" t="str">
        <x:v>UC Berkeley EECS Meng funding</x:v>
      </x:c>
      <x:c r="M654" s="21" t="str">
        <x:v>Anyone received notice of grants awarded yet?</x:v>
      </x:c>
      <x:c r="N654" s="26" t="str">
        <x:v>https://www.reddit.com/r/gradadmissions/comments/1sgh6ib/uc_berkeley_eecs_meng_funding/</x:v>
      </x:c>
      <x:c r="O654" s="26" t="str">
        <x:v>https://www.reddit.com/r/gradadmissions/comments/1sgh6ib/uc_berkeley_eecs_meng_funding/</x:v>
      </x:c>
      <x:c r="P654" s="21" t="str">
        <x:v>No</x:v>
      </x:c>
      <x:c r="Q654" s="21" t="str">
        <x:v>Institution-only context; manual relevance review</x:v>
      </x:c>
    </x:row>
    <x:row r="655" ht="42" customHeight="1">
      <x:c r="A655" s="24" t="str">
        <x:v>1sgfmsz</x:v>
      </x:c>
      <x:c r="B655" s="24" t="str">
        <x:v>gradadmissions</x:v>
      </x:c>
      <x:c r="C655" s="24" t="n">
        <x:v>46121.188368055555</x:v>
      </x:c>
      <x:c r="D655" s="24" t="str">
        <x:v>2026-04</x:v>
      </x:c>
      <x:c r="E655" s="24" t="str">
        <x:v>Medium</x:v>
      </x:c>
      <x:c r="F655" s="24" t="str">
        <x:v>20</x:v>
      </x:c>
      <x:c r="G655" s="24" t="str">
        <x:v>New York University (NYU)</x:v>
      </x:c>
      <x:c r="H655" s="24" t="n">
        <x:v>0</x:v>
      </x:c>
      <x:c r="I655" s="24" t="n">
        <x:v>2</x:v>
      </x:c>
      <x:c r="J655" s="24" t="n">
        <x:v>0.5</x:v>
      </x:c>
      <x:c r="K655" s="24" t="str">
        <x:v>General Advice</x:v>
      </x:c>
      <x:c r="L655" s="24" t="str">
        <x:v>Help me choose: NYU Wagner/CUNY Grad Center</x:v>
      </x:c>
      <x:c r="M655" s="24" t="str">
        <x:v>Hello! I applied to four programs and have narrowed it down to two. I work at an educational nonprofit and would like to continue working in humanities nonprofits/foundations/govt at a higher level--think Mellon Foundation or NEH. I got into NYU Wagner for their MPA-PNP and the CUNY Grad Center for their Masters in Liberal Studies (Public Scholarship concentration). NYU Wagner: * Pros: Prestige/name recognition, widely applicable skills, useful credential, clearer &amp; better career outcomes (ROI), large overall institution * Cons: expensive, very little financial aid, more professional/less academic student body, sacrificing advanced content knowledge (although i have an educational and professional background in the humanities) CUNY Grad Center: * Pros: comparatively inexpensive, hyper academic and politically motivated student body, advanced content knowledge, useful fundamental skills, can get a PhD in a humanities field more easily in the future, course work is aligned to my interests * Cons: little financial aid, no credential, less clear career pathway, less prestige/name recognition, riskier degree title and in regards to ROI, smaller institution I will probably delete this...</x:v>
      </x:c>
      <x:c r="N655" s="27" t="str">
        <x:v>https://www.reddit.com/r/gradadmissions/comments/1sgfmsz/help_me_choose_nyu_wagnercuny_grad_center/</x:v>
      </x:c>
      <x:c r="O655" s="27" t="str">
        <x:v>https://www.reddit.com/r/gradadmissions/comments/1sgfmsz/help_me_choose_nyu_wagnercuny_grad_center/</x:v>
      </x:c>
      <x:c r="P655" s="24" t="str">
        <x:v>No</x:v>
      </x:c>
      <x:c r="Q655" s="24" t="str">
        <x:v>Acronym-only institution match</x:v>
      </x:c>
    </x:row>
    <x:row r="656" ht="42" customHeight="1">
      <x:c r="A656" s="21" t="str">
        <x:v>1sgfghi</x:v>
      </x:c>
      <x:c r="B656" s="21" t="str">
        <x:v>gradadmissions</x:v>
      </x:c>
      <x:c r="C656" s="21" t="n">
        <x:v>46121.18204861111</x:v>
      </x:c>
      <x:c r="D656" s="21" t="str">
        <x:v>2026-04</x:v>
      </x:c>
      <x:c r="E656" s="21" t="str">
        <x:v>Low</x:v>
      </x:c>
      <x:c r="F656" s="21" t="str">
        <x:v>14</x:v>
      </x:c>
      <x:c r="G656" s="21" t="str">
        <x:v>Stanford University</x:v>
      </x:c>
      <x:c r="H656" s="21" t="n">
        <x:v>1</x:v>
      </x:c>
      <x:c r="I656" s="21" t="n">
        <x:v>8</x:v>
      </x:c>
      <x:c r="J656" s="21" t="n">
        <x:v>0.6000000238418579</x:v>
      </x:c>
      <x:c r="K656" s="21" t="str">
        <x:v>Biological Sciences</x:v>
      </x:c>
      <x:c r="L656" s="21" t="str">
        <x:v>How heavily is undergrad gpa weighed for top programs like Stanford cancer bio</x:v>
      </x:c>
      <x:c r="M656" s="21" t="str">
        <x:v>My undergrad gpa is 3.46 and i know Stanford is an extremely competitive school where most applicants have a 3.8+ and several publications. I will have a few publications submitted and/or under revision when I apply in Fall 2026 cycle but idk i feel hopeless.</x:v>
      </x:c>
      <x:c r="N656" s="26" t="str">
        <x:v>https://www.reddit.com/r/gradadmissions/comments/1sgfghi/how_heavily_is_undergrad_gpa_weighed_for_top/</x:v>
      </x:c>
      <x:c r="O656" s="26" t="str">
        <x:v>https://www.reddit.com/r/gradadmissions/comments/1sgfghi/how_heavily_is_undergrad_gpa_weighed_for_top/</x:v>
      </x:c>
      <x:c r="P656" s="21" t="str">
        <x:v>No</x:v>
      </x:c>
      <x:c r="Q656" s="21" t="str">
        <x:v>Institution-only context; manual relevance review</x:v>
      </x:c>
    </x:row>
    <x:row r="657" ht="42" customHeight="1">
      <x:c r="A657" s="24" t="str">
        <x:v>1sgc9od</x:v>
      </x:c>
      <x:c r="B657" s="24" t="str">
        <x:v>gradadmissions</x:v>
      </x:c>
      <x:c r="C657" s="24" t="n">
        <x:v>46121.07729166667</x:v>
      </x:c>
      <x:c r="D657" s="24" t="str">
        <x:v>2026-04</x:v>
      </x:c>
      <x:c r="E657" s="24" t="str">
        <x:v>Low</x:v>
      </x:c>
      <x:c r="F657" s="24" t="str">
        <x:v>14</x:v>
      </x:c>
      <x:c r="G657" s="24" t="str">
        <x:v>Stanford University</x:v>
      </x:c>
      <x:c r="H657" s="24" t="n">
        <x:v>2</x:v>
      </x:c>
      <x:c r="I657" s="24" t="n">
        <x:v>1</x:v>
      </x:c>
      <x:c r="J657" s="24" t="n">
        <x:v>1</x:v>
      </x:c>
      <x:c r="K657" s="24" t="str">
        <x:v>Engineering</x:v>
      </x:c>
      <x:c r="L657" s="24" t="str">
        <x:v>PhD in Mechanical Engineering Decision from Stanford University</x:v>
      </x:c>
      <x:c r="M657" s="24" t="str"/>
      <x:c r="N657" s="27" t="str">
        <x:v>https://www.reddit.com/r/gradadmissions/comments/1sgc9od/phd_in_mechanical_engineering_decision_from/</x:v>
      </x:c>
      <x:c r="O657" s="27" t="str">
        <x:v>/r/gradadmissions/comments/1sgc93v/phd_in_mechanical_engineering_decision_from/</x:v>
      </x:c>
      <x:c r="P657" s="24" t="str">
        <x:v>No</x:v>
      </x:c>
      <x:c r="Q657" s="24" t="str">
        <x:v>Institution-only context; manual relevance review</x:v>
      </x:c>
    </x:row>
    <x:row r="658" ht="42" customHeight="1">
      <x:c r="A658" s="21" t="str">
        <x:v>1sgc93v</x:v>
      </x:c>
      <x:c r="B658" s="21" t="str">
        <x:v>gradadmissions</x:v>
      </x:c>
      <x:c r="C658" s="21" t="n">
        <x:v>46121.07678240741</x:v>
      </x:c>
      <x:c r="D658" s="21" t="str">
        <x:v>2026-04</x:v>
      </x:c>
      <x:c r="E658" s="21" t="str">
        <x:v>Medium</x:v>
      </x:c>
      <x:c r="F658" s="21" t="str">
        <x:v>14</x:v>
      </x:c>
      <x:c r="G658" s="21" t="str">
        <x:v>Stanford University</x:v>
      </x:c>
      <x:c r="H658" s="21" t="n">
        <x:v>4</x:v>
      </x:c>
      <x:c r="I658" s="21" t="n">
        <x:v>6</x:v>
      </x:c>
      <x:c r="J658" s="21" t="n">
        <x:v>1</x:v>
      </x:c>
      <x:c r="K658" s="21" t="str">
        <x:v>Engineering</x:v>
      </x:c>
      <x:c r="L658" s="21" t="str">
        <x:v>PhD in Mechanical Engineering Decision from Stanford University</x:v>
      </x:c>
      <x:c r="M658" s="21" t="str">
        <x:v>Has anyone received the decision? I have been waiting for its decision before accepting my other application decision.</x:v>
      </x:c>
      <x:c r="N658" s="26" t="str">
        <x:v>https://www.reddit.com/r/gradadmissions/comments/1sgc93v/phd_in_mechanical_engineering_decision_from/</x:v>
      </x:c>
      <x:c r="O658" s="26" t="str">
        <x:v>https://www.reddit.com/r/gradadmissions/comments/1sgc93v/phd_in_mechanical_engineering_decision_from/</x:v>
      </x:c>
      <x:c r="P658" s="21" t="str">
        <x:v>No</x:v>
      </x:c>
      <x:c r="Q658" s="21" t="str"/>
    </x:row>
    <x:row r="659" ht="42" customHeight="1">
      <x:c r="A659" s="24" t="str">
        <x:v>1sga24e</x:v>
      </x:c>
      <x:c r="B659" s="24" t="str">
        <x:v>gradadmissions</x:v>
      </x:c>
      <x:c r="C659" s="24" t="n">
        <x:v>46121.007939814815</x:v>
      </x:c>
      <x:c r="D659" s="24" t="str">
        <x:v>2026-04</x:v>
      </x:c>
      <x:c r="E659" s="24" t="str">
        <x:v>Medium</x:v>
      </x:c>
      <x:c r="F659" s="24" t="str">
        <x:v>13 | 30</x:v>
      </x:c>
      <x:c r="G659" s="24" t="str">
        <x:v>University of California, Berkeley (UCB) | University of Pennsylvania</x:v>
      </x:c>
      <x:c r="H659" s="24" t="n">
        <x:v>0</x:v>
      </x:c>
      <x:c r="I659" s="24" t="n">
        <x:v>0</x:v>
      </x:c>
      <x:c r="J659" s="24" t="n">
        <x:v>0.5</x:v>
      </x:c>
      <x:c r="K659" s="24" t="str">
        <x:v>Engineering</x:v>
      </x:c>
      <x:c r="L659" s="24" t="str">
        <x:v>Deciding on where to do a master's in BME</x:v>
      </x:c>
      <x:c r="M659" s="24" t="str">
        <x:v>Hi! I wanted to get some opinions while making my decision on where to pursue my master's in biomedical engineering. I'm currently a BME undergrad at Purdue, and have been accepted into UC Berkeley (MEng), Georgia Tech, and UPenn. This is a really great outcome, but I'm kind of freaking out about having to make a decision because they are all good schools and it feels like an impossible choice. For context, I have done research based internships for the past 2 summers in biomaterials/tissue engineering related labs, and I wanted to use my master's as a better way to position myself for a job in industry. Thus, I am intending to pursue a professional master's, not a thesis-based one, although given the rigor of these schools I'm not sure if I would get more out of a thesis program. I see myself working in R&amp;D in the future, but like I said I haven't had any industry experience in undergrad, only research, so I haven't really seen what that looks like on a day-to-day basis. Here are some of my thoughts on each of them, any and all opinions are appreciated! Berkeley: I applied to the professional master's only (no PhD after). Advantage of being in the Bay Area bc it's a biotech hub...</x:v>
      </x:c>
      <x:c r="N659" s="27" t="str">
        <x:v>https://www.reddit.com/r/gradadmissions/comments/1sga24e/deciding_on_where_to_do_a_masters_in_bme/</x:v>
      </x:c>
      <x:c r="O659" s="27" t="str">
        <x:v>https://www.reddit.com/r/gradadmissions/comments/1sga24e/deciding_on_where_to_do_a_masters_in_bme/</x:v>
      </x:c>
      <x:c r="P659" s="24" t="str">
        <x:v>No</x:v>
      </x:c>
      <x:c r="Q659" s="24" t="str">
        <x:v>Acronym-only institution match</x:v>
      </x:c>
    </x:row>
    <x:row r="660" ht="42" customHeight="1">
      <x:c r="A660" s="21" t="str">
        <x:v>1sg75xw</x:v>
      </x:c>
      <x:c r="B660" s="21" t="str">
        <x:v>gradadmissions</x:v>
      </x:c>
      <x:c r="C660" s="21" t="n">
        <x:v>46120.92282407408</x:v>
      </x:c>
      <x:c r="D660" s="21" t="str">
        <x:v>2026-04</x:v>
      </x:c>
      <x:c r="E660" s="21" t="str">
        <x:v>Low</x:v>
      </x:c>
      <x:c r="F660" s="21" t="str">
        <x:v>21</x:v>
      </x:c>
      <x:c r="G660" s="21" t="str">
        <x:v>Pennsylvania State University</x:v>
      </x:c>
      <x:c r="H660" s="21" t="n">
        <x:v>0</x:v>
      </x:c>
      <x:c r="I660" s="21" t="n">
        <x:v>0</x:v>
      </x:c>
      <x:c r="J660" s="21" t="n">
        <x:v>0.5</x:v>
      </x:c>
      <x:c r="K660" s="21" t="str">
        <x:v>Biological Sciences</x:v>
      </x:c>
      <x:c r="L660" s="21" t="str">
        <x:v>Has anyone received a call from the Huck (Penn State)?</x:v>
      </x:c>
      <x:c r="M660" s="21" t="str"/>
      <x:c r="N660" s="26" t="str">
        <x:v>https://www.reddit.com/r/gradadmissions/comments/1sg75xw/has_anyone_received_a_call_from_the_huck_penn/</x:v>
      </x:c>
      <x:c r="O660" s="26" t="str">
        <x:v>https://www.reddit.com/r/gradadmissions/comments/1sg75xw/has_anyone_received_a_call_from_the_huck_penn/</x:v>
      </x:c>
      <x:c r="P660" s="21" t="str">
        <x:v>No</x:v>
      </x:c>
      <x:c r="Q660" s="21" t="str">
        <x:v>Institution-only context; manual relevance review</x:v>
      </x:c>
    </x:row>
    <x:row r="661" ht="42" customHeight="1">
      <x:c r="A661" s="24" t="str">
        <x:v>1sg6mpn</x:v>
      </x:c>
      <x:c r="B661" s="24" t="str">
        <x:v>gradadmissions</x:v>
      </x:c>
      <x:c r="C661" s="24" t="n">
        <x:v>46120.908159722225</x:v>
      </x:c>
      <x:c r="D661" s="24" t="str">
        <x:v>2026-04</x:v>
      </x:c>
      <x:c r="E661" s="24" t="str">
        <x:v>Low</x:v>
      </x:c>
      <x:c r="F661" s="24" t="str">
        <x:v>20</x:v>
      </x:c>
      <x:c r="G661" s="24" t="str">
        <x:v>New York University (NYU)</x:v>
      </x:c>
      <x:c r="H661" s="24" t="n">
        <x:v>0</x:v>
      </x:c>
      <x:c r="I661" s="24" t="n">
        <x:v>0</x:v>
      </x:c>
      <x:c r="J661" s="24" t="n">
        <x:v>0.5</x:v>
      </x:c>
      <x:c r="K661" s="24" t="str">
        <x:v>Engineering</x:v>
      </x:c>
      <x:c r="L661" s="24" t="str">
        <x:v>Has anyone been waitlisted from NYU engineering?</x:v>
      </x:c>
      <x:c r="M661" s="24" t="str">
        <x:v>Still haven’t heard back for MS FE. Wondering if I’m waitlisted</x:v>
      </x:c>
      <x:c r="N661" s="27" t="str">
        <x:v>https://www.reddit.com/r/gradadmissions/comments/1sg6mpn/has_anyone_been_waitlisted_from_nyu_engineering/</x:v>
      </x:c>
      <x:c r="O661" s="27" t="str">
        <x:v>https://www.reddit.com/r/gradadmissions/comments/1sg6mpn/has_anyone_been_waitlisted_from_nyu_engineering/</x:v>
      </x:c>
      <x:c r="P661" s="24" t="str">
        <x:v>No</x:v>
      </x:c>
      <x:c r="Q661" s="24" t="str">
        <x:v>Acronym-only institution match; Institution-only context; manual relevance review</x:v>
      </x:c>
    </x:row>
    <x:row r="662" ht="42" customHeight="1">
      <x:c r="A662" s="21" t="str">
        <x:v>1sg4zu2</x:v>
      </x:c>
      <x:c r="B662" s="21" t="str">
        <x:v>gradadmissions</x:v>
      </x:c>
      <x:c r="C662" s="21" t="n">
        <x:v>46120.86510416667</x:v>
      </x:c>
      <x:c r="D662" s="21" t="str">
        <x:v>2026-04</x:v>
      </x:c>
      <x:c r="E662" s="21" t="str">
        <x:v>Medium</x:v>
      </x:c>
      <x:c r="F662" s="21" t="str">
        <x:v>30</x:v>
      </x:c>
      <x:c r="G662" s="21" t="str">
        <x:v>University of Pennsylvania</x:v>
      </x:c>
      <x:c r="H662" s="21" t="n">
        <x:v>1</x:v>
      </x:c>
      <x:c r="I662" s="21" t="n">
        <x:v>0</x:v>
      </x:c>
      <x:c r="J662" s="21" t="n">
        <x:v>1</x:v>
      </x:c>
      <x:c r="K662" s="21" t="str">
        <x:v>Engineering</x:v>
      </x:c>
      <x:c r="L662" s="21" t="str">
        <x:v>Admitted to CMU MHCI and UPenn M:IPD, deadline is this week. Would love advice!</x:v>
      </x:c>
      <x:c r="M662" s="21" t="str">
        <x:v>Hi everyone! I recently got admitted to CMU's MHCI program and UPenn's M:IPD program (as well as UW's MHCI+D), and I'm having a really tough time deciding between CMU and UPenn. I'd love to hear from anyone who's been through either program or had to make a similar decision. A bit about me and my situation: * I'm an international student * My background is in design, and I'm primarily looking to go into UX/product design after graduating, though I'm also open to other paths down the road like teaching, academia, or starting my own business * CMU has confirmed there's essentially no funding for MHCI students, while UPenn has some options (scholarships, on-campus jobs, TA positions) The two programs are pretty different in structure: * CMU MHCI is 1 year (3 semesters, Aug to Aug), so I'd be done faster and in the workforce sooner * UPenn M:IPD is 2 years (4 semesters), which means more time for internships and exploration but also roughly double the living expenses * Total tuition ends up being similar, but the overall cost of living is higher for UPenn for the extra year of living in Philadelphia I'd really appreciate any insight on: * Career outcomes and industry reputation * In...</x:v>
      </x:c>
      <x:c r="N662" s="26" t="str">
        <x:v>https://www.reddit.com/r/gradadmissions/comments/1sg4zu2/admitted_to_cmu_mhci_and_upenn_mipd_deadline_is/</x:v>
      </x:c>
      <x:c r="O662" s="26" t="str">
        <x:v>https://www.reddit.com/r/gradadmissions/comments/1sg4zu2/admitted_to_cmu_mhci_and_upenn_mipd_deadline_is/</x:v>
      </x:c>
      <x:c r="P662" s="21" t="str">
        <x:v>No</x:v>
      </x:c>
      <x:c r="Q662" s="21" t="str">
        <x:v>Acronym-only institution match</x:v>
      </x:c>
    </x:row>
    <x:row r="663" ht="42" customHeight="1">
      <x:c r="A663" s="24" t="str">
        <x:v>1sg4vsn</x:v>
      </x:c>
      <x:c r="B663" s="24" t="str">
        <x:v>gradadmissions</x:v>
      </x:c>
      <x:c r="C663" s="24" t="n">
        <x:v>46120.86210648148</x:v>
      </x:c>
      <x:c r="D663" s="24" t="str">
        <x:v>2026-04</x:v>
      </x:c>
      <x:c r="E663" s="24" t="str">
        <x:v>Medium</x:v>
      </x:c>
      <x:c r="F663" s="24" t="str">
        <x:v>74</x:v>
      </x:c>
      <x:c r="G663" s="24" t="str">
        <x:v>University of Victoria</x:v>
      </x:c>
      <x:c r="H663" s="24" t="n">
        <x:v>1</x:v>
      </x:c>
      <x:c r="I663" s="24" t="n">
        <x:v>0</x:v>
      </x:c>
      <x:c r="J663" s="24" t="n">
        <x:v>0.6700000166893005</x:v>
      </x:c>
      <x:c r="K663" s="24" t="str">
        <x:v>Education</x:v>
      </x:c>
      <x:c r="L663" s="24" t="str">
        <x:v>University of Victoria Language Revitalisation</x:v>
      </x:c>
      <x:c r="M663" s="24" t="str">
        <x:v>wondering if anyone has heart back from UVic about the MILR program? I have heard of one rejection and one waitlist both from people I expected would get in (the waitlist in particular). I am curious if they have sent out any acceptances yet. wondering if they are taking a smaller cohort this year or if there is maybe something in particular going on?</x:v>
      </x:c>
      <x:c r="N663" s="27" t="str">
        <x:v>https://www.reddit.com/r/gradadmissions/comments/1sg4vsn/university_of_victoria_language_revitalisation/</x:v>
      </x:c>
      <x:c r="O663" s="27" t="str">
        <x:v>https://www.reddit.com/r/gradadmissions/comments/1sg4vsn/university_of_victoria_language_revitalisation/</x:v>
      </x:c>
      <x:c r="P663" s="24" t="str">
        <x:v>No</x:v>
      </x:c>
      <x:c r="Q663" s="24" t="str"/>
    </x:row>
    <x:row r="664" ht="42" customHeight="1">
      <x:c r="A664" s="21" t="str">
        <x:v>1sg36kr</x:v>
      </x:c>
      <x:c r="B664" s="21" t="str">
        <x:v>gradadmissions</x:v>
      </x:c>
      <x:c r="C664" s="21" t="n">
        <x:v>46120.818773148145</x:v>
      </x:c>
      <x:c r="D664" s="21" t="str">
        <x:v>2026-04</x:v>
      </x:c>
      <x:c r="E664" s="21" t="str">
        <x:v>Low</x:v>
      </x:c>
      <x:c r="F664" s="21" t="str">
        <x:v>21</x:v>
      </x:c>
      <x:c r="G664" s="21" t="str">
        <x:v>Pennsylvania State University</x:v>
      </x:c>
      <x:c r="H664" s="21" t="n">
        <x:v>4</x:v>
      </x:c>
      <x:c r="I664" s="21" t="n">
        <x:v>5</x:v>
      </x:c>
      <x:c r="J664" s="21" t="n">
        <x:v>0.8299999833106995</x:v>
      </x:c>
      <x:c r="K664" s="21" t="str">
        <x:v>General Advice</x:v>
      </x:c>
      <x:c r="L664" s="21" t="str">
        <x:v>Did anyone hear back from these places. Would really appreciate!</x:v>
      </x:c>
      <x:c r="M664" s="21" t="str">
        <x:v>* Wayne State University - Chemisty PhD * University of Maryland Baltimore County - Chemisty PhD * Penn State - MSE PhD * Drexel - MSE PhD * UVA - MSE PhD * Binghamton University - MSE PhD Im an international applicant and haven't heard anything at all from these places (radio silence, apart from an interview from Wayne in feb). Can people who heard back from these places please let me know if i still have hope. Thank you so much!!</x:v>
      </x:c>
      <x:c r="N664" s="26" t="str">
        <x:v>https://www.reddit.com/r/gradadmissions/comments/1sg36kr/did_anyone_hear_back_from_these_places_would/</x:v>
      </x:c>
      <x:c r="O664" s="26" t="str">
        <x:v>https://www.reddit.com/r/gradadmissions/comments/1sg36kr/did_anyone_hear_back_from_these_places_would/</x:v>
      </x:c>
      <x:c r="P664" s="21" t="str">
        <x:v>No</x:v>
      </x:c>
      <x:c r="Q664" s="21" t="str">
        <x:v>Institution-only context; manual relevance review</x:v>
      </x:c>
    </x:row>
    <x:row r="665" ht="42" customHeight="1">
      <x:c r="A665" s="24" t="str">
        <x:v>1sg2ued</x:v>
      </x:c>
      <x:c r="B665" s="24" t="str">
        <x:v>gradadmissions</x:v>
      </x:c>
      <x:c r="C665" s="24" t="n">
        <x:v>46120.81015046296</x:v>
      </x:c>
      <x:c r="D665" s="24" t="str">
        <x:v>2026-04</x:v>
      </x:c>
      <x:c r="E665" s="24" t="str">
        <x:v>Medium</x:v>
      </x:c>
      <x:c r="F665" s="24" t="str">
        <x:v>5</x:v>
      </x:c>
      <x:c r="G665" s="24" t="str">
        <x:v>University of British Columbia</x:v>
      </x:c>
      <x:c r="H665" s="24" t="n">
        <x:v>0</x:v>
      </x:c>
      <x:c r="I665" s="24" t="n">
        <x:v>0</x:v>
      </x:c>
      <x:c r="J665" s="24" t="n">
        <x:v>0.5</x:v>
      </x:c>
      <x:c r="K665" s="24" t="str">
        <x:v>General Advice</x:v>
      </x:c>
      <x:c r="L665" s="24" t="str">
        <x:v>CGRS-M (formerly GSS-M): "Received by Administrator" for UBC after 8 days. Is this normal?</x:v>
      </x:c>
      <x:c r="M665" s="24" t="str">
        <x:v>My application status still says Received by Administrator since December. I'm not sure who to contact to get an update. Anyone else applied to UBC or other schools having similar issue?</x:v>
      </x:c>
      <x:c r="N665" s="27" t="str">
        <x:v>https://www.reddit.com/r/gradadmissions/comments/1sg2ued/cgrsm_formerly_gssm_received_by_administrator_for/</x:v>
      </x:c>
      <x:c r="O665" s="27" t="str">
        <x:v>https://www.reddit.com/r/gradadmissions/comments/1sg2ued/cgrsm_formerly_gssm_received_by_administrator_for/</x:v>
      </x:c>
      <x:c r="P665" s="24" t="str">
        <x:v>No</x:v>
      </x:c>
      <x:c r="Q665" s="24" t="str">
        <x:v>Acronym-only institution match</x:v>
      </x:c>
    </x:row>
    <x:row r="666" ht="42" customHeight="1">
      <x:c r="A666" s="21" t="str">
        <x:v>1sg2om7</x:v>
      </x:c>
      <x:c r="B666" s="21" t="str">
        <x:v>gradadmissions</x:v>
      </x:c>
      <x:c r="C666" s="21" t="n">
        <x:v>46120.806284722225</x:v>
      </x:c>
      <x:c r="D666" s="21" t="str">
        <x:v>2026-04</x:v>
      </x:c>
      <x:c r="E666" s="21" t="str">
        <x:v>Medium</x:v>
      </x:c>
      <x:c r="F666" s="21" t="str">
        <x:v>13</x:v>
      </x:c>
      <x:c r="G666" s="21" t="str">
        <x:v>University of California, Berkeley (UCB)</x:v>
      </x:c>
      <x:c r="H666" s="21" t="n">
        <x:v>1</x:v>
      </x:c>
      <x:c r="I666" s="21" t="n">
        <x:v>2</x:v>
      </x:c>
      <x:c r="J666" s="21" t="n">
        <x:v>0.6000000238418579</x:v>
      </x:c>
      <x:c r="K666" s="21" t="str">
        <x:v>Engineering</x:v>
      </x:c>
      <x:c r="L666" s="21" t="str">
        <x:v>Is Berkeley Worth it?</x:v>
      </x:c>
      <x:c r="M666" s="21" t="str">
        <x:v>Hey all, as you all know, the April 15th deadline is coming up for most schools. I was accepted into UC Berkeley in one of its smaller engineering departments for my master's, and the total COA (including personal costs) is around 105,000. I was given a 30,000 scholarship, so around 80,000. I have no job lined up after graduation, but realistically, I do have enough to pay for the program (tuition only), but that would be literally my entire life's savings. I'm terrified of debt and have no outside help to pay for the program (my parents have offered to help, but they are already struggling financially on their own). Is this worth it to just accept the offer and try and figure it out when I'm there?</x:v>
      </x:c>
      <x:c r="N666" s="26" t="str">
        <x:v>https://www.reddit.com/r/gradadmissions/comments/1sg2om7/is_berkeley_worth_it/</x:v>
      </x:c>
      <x:c r="O666" s="26" t="str">
        <x:v>https://www.reddit.com/r/gradadmissions/comments/1sg2om7/is_berkeley_worth_it/</x:v>
      </x:c>
      <x:c r="P666" s="21" t="str">
        <x:v>No</x:v>
      </x:c>
      <x:c r="Q666" s="21" t="str"/>
    </x:row>
    <x:row r="667" ht="42" customHeight="1">
      <x:c r="A667" s="24" t="str">
        <x:v>1sg2f65</x:v>
      </x:c>
      <x:c r="B667" s="24" t="str">
        <x:v>gradadmissions</x:v>
      </x:c>
      <x:c r="C667" s="24" t="n">
        <x:v>46120.7996875</x:v>
      </x:c>
      <x:c r="D667" s="24" t="str">
        <x:v>2026-04</x:v>
      </x:c>
      <x:c r="E667" s="24" t="str">
        <x:v>Medium</x:v>
      </x:c>
      <x:c r="F667" s="24" t="str">
        <x:v>20 | 22</x:v>
      </x:c>
      <x:c r="G667" s="24" t="str">
        <x:v>New York University (NYU) | KU Leuven</x:v>
      </x:c>
      <x:c r="H667" s="24" t="n">
        <x:v>1</x:v>
      </x:c>
      <x:c r="I667" s="24" t="n">
        <x:v>1</x:v>
      </x:c>
      <x:c r="J667" s="24" t="n">
        <x:v>0.6700000166893005</x:v>
      </x:c>
      <x:c r="K667" s="24" t="str">
        <x:v>Engineering</x:v>
      </x:c>
      <x:c r="L667" s="24" t="str">
        <x:v>NYU MSME vs Columbia MS MSE vs KU Leuven MS MSE vs Polito MS MSE</x:v>
      </x:c>
      <x:c r="M667" s="24" t="str">
        <x:v>Hi everyone, I recently got into NYU (MS in Mechanical Engg with 8k scholarship) and Columbia (0 Scholarship for MS in Materials Science and Engg) also in KU Leuven (MS in Materials Engg but this university is in Europe) and Polito (MS in Materials Engg, but this university is in Europe) And I am waiting for Brown (MS in Materials Science and Engg) and also waiting from Johns Hopkins (MS in Materials Science and Engg). Right now, I’m leaning toward Columbia because of the ivy tag and location, but I’m pretty concerned about the fact that this degree program is only 1.5 years long. I’m not sure how much of a disadvantage that could be when it comes to landing full-time roles as an international student. Given this, should I be prioritizing a 2-year program instead? Would really appreciate any insights on these programs, especially around job prospects, internships, and overall ROI. I’m very confused right now. Thanks</x:v>
      </x:c>
      <x:c r="N667" s="27" t="str">
        <x:v>https://www.reddit.com/r/gradadmissions/comments/1sg2f65/nyu_msme_vs_columbia_ms_mse_vs_ku_leuven_ms_mse/</x:v>
      </x:c>
      <x:c r="O667" s="27" t="str">
        <x:v>https://www.reddit.com/r/gradadmissions/comments/1sg2f65/nyu_msme_vs_columbia_ms_mse_vs_ku_leuven_ms_mse/</x:v>
      </x:c>
      <x:c r="P667" s="24" t="str">
        <x:v>No</x:v>
      </x:c>
      <x:c r="Q667" s="24" t="str">
        <x:v>Acronym-only institution match</x:v>
      </x:c>
    </x:row>
    <x:row r="668" ht="42" customHeight="1">
      <x:c r="A668" s="21" t="str">
        <x:v>1sg2eay</x:v>
      </x:c>
      <x:c r="B668" s="21" t="str">
        <x:v>gradadmissions</x:v>
      </x:c>
      <x:c r="C668" s="21" t="n">
        <x:v>46120.79907407407</x:v>
      </x:c>
      <x:c r="D668" s="21" t="str">
        <x:v>2026-04</x:v>
      </x:c>
      <x:c r="E668" s="21" t="str">
        <x:v>Medium</x:v>
      </x:c>
      <x:c r="F668" s="21" t="str">
        <x:v>9</x:v>
      </x:c>
      <x:c r="G668" s="21" t="str">
        <x:v>McGill University</x:v>
      </x:c>
      <x:c r="H668" s="21" t="n">
        <x:v>2</x:v>
      </x:c>
      <x:c r="I668" s="21" t="n">
        <x:v>8</x:v>
      </x:c>
      <x:c r="J668" s="21" t="n">
        <x:v>0.6000000238418579</x:v>
      </x:c>
      <x:c r="K668" s="21" t="str">
        <x:v>Social Sciences</x:v>
      </x:c>
      <x:c r="L668" s="21" t="str">
        <x:v>War is over? Though I guess it was more of a scrimmage.</x:v>
      </x:c>
      <x:c r="M668" s="21" t="str">
        <x:v>Applied to one PhD program at McGill and got in. Can I say war is over? I don't know if anyone else has been creeping this subreddit and feeling crazy for not applying to twenty million schools. But if anyone else wants proof that quality of applications can sometimes win out over quantity, I'm it.</x:v>
      </x:c>
      <x:c r="N668" s="26" t="str">
        <x:v>https://www.reddit.com/r/gradadmissions/comments/1sg2eay/war_is_over_though_i_guess_it_was_more_of_a/</x:v>
      </x:c>
      <x:c r="O668" s="26" t="str">
        <x:v>https://www.reddit.com/r/gradadmissions/comments/1sg2eay/war_is_over_though_i_guess_it_was_more_of_a/</x:v>
      </x:c>
      <x:c r="P668" s="21" t="str">
        <x:v>No</x:v>
      </x:c>
      <x:c r="Q668" s="21" t="str"/>
    </x:row>
    <x:row r="669" ht="42" customHeight="1">
      <x:c r="A669" s="24" t="str">
        <x:v>1sg194d</x:v>
      </x:c>
      <x:c r="B669" s="24" t="str">
        <x:v>gradadmissions</x:v>
      </x:c>
      <x:c r="C669" s="24" t="n">
        <x:v>46120.770520833335</x:v>
      </x:c>
      <x:c r="D669" s="24" t="str">
        <x:v>2026-04</x:v>
      </x:c>
      <x:c r="E669" s="24" t="str">
        <x:v>Low</x:v>
      </x:c>
      <x:c r="F669" s="24" t="str">
        <x:v>14</x:v>
      </x:c>
      <x:c r="G669" s="24" t="str">
        <x:v>Stanford University</x:v>
      </x:c>
      <x:c r="H669" s="24" t="n">
        <x:v>0</x:v>
      </x:c>
      <x:c r="I669" s="24" t="n">
        <x:v>0</x:v>
      </x:c>
      <x:c r="J669" s="24" t="n">
        <x:v>0.5</x:v>
      </x:c>
      <x:c r="K669" s="24" t="str">
        <x:v>Computer Sciences</x:v>
      </x:c>
      <x:c r="L669" s="24" t="str">
        <x:v>Stanford MS CS student looking for female-identifying roommate</x:v>
      </x:c>
      <x:c r="M669" s="24" t="str">
        <x:v>Hi! I’m an incoming Stanford MS CS student (female-identifying) looking for a roommate. I’m most interested in the 2 bedroom options for at EVGR or Rains but I’m open. As a roommate, I’m quiet but also down to cook dinner or watch a show together occasionally! Please dm if you’d be interested!</x:v>
      </x:c>
      <x:c r="N669" s="27" t="str">
        <x:v>https://www.reddit.com/r/gradadmissions/comments/1sg194d/stanford_ms_cs_student_looking_for/</x:v>
      </x:c>
      <x:c r="O669" s="27" t="str">
        <x:v>https://www.reddit.com/r/gradadmissions/comments/1sg194d/stanford_ms_cs_student_looking_for/</x:v>
      </x:c>
      <x:c r="P669" s="24" t="str">
        <x:v>No</x:v>
      </x:c>
      <x:c r="Q669" s="24" t="str">
        <x:v>Institution-only context; manual relevance review</x:v>
      </x:c>
    </x:row>
    <x:row r="670" ht="42" customHeight="1">
      <x:c r="A670" s="21" t="str">
        <x:v>1sfypar</x:v>
      </x:c>
      <x:c r="B670" s="21" t="str">
        <x:v>gradadmissions</x:v>
      </x:c>
      <x:c r="C670" s="21" t="n">
        <x:v>46120.70789351852</x:v>
      </x:c>
      <x:c r="D670" s="21" t="str">
        <x:v>2026-04</x:v>
      </x:c>
      <x:c r="E670" s="21" t="str">
        <x:v>Low</x:v>
      </x:c>
      <x:c r="F670" s="21" t="str">
        <x:v>20 | 81</x:v>
      </x:c>
      <x:c r="G670" s="21" t="str">
        <x:v>New York University (NYU) | Arizona State University (Tempe)</x:v>
      </x:c>
      <x:c r="H670" s="21" t="n">
        <x:v>2</x:v>
      </x:c>
      <x:c r="I670" s="21" t="n">
        <x:v>2</x:v>
      </x:c>
      <x:c r="J670" s="21" t="n">
        <x:v>1</x:v>
      </x:c>
      <x:c r="K670" s="21" t="str">
        <x:v>Social Sciences</x:v>
      </x:c>
      <x:c r="L670" s="21" t="str">
        <x:v>need clarification</x:v>
      </x:c>
      <x:c r="M670" s="21" t="str">
        <x:v>Hello guys, I have been applied to 8 programmes and rejected from 6 but I am neither interviewed nor rejected from NYU/ASU for Social Psy PhD what does this mean when we are entering last week before 15th of April</x:v>
      </x:c>
      <x:c r="N670" s="26" t="str">
        <x:v>https://www.reddit.com/r/gradadmissions/comments/1sfypar/need_clarification/</x:v>
      </x:c>
      <x:c r="O670" s="26" t="str">
        <x:v>https://www.reddit.com/r/gradadmissions/comments/1sfypar/need_clarification/</x:v>
      </x:c>
      <x:c r="P670" s="21" t="str">
        <x:v>No</x:v>
      </x:c>
      <x:c r="Q670" s="21" t="str">
        <x:v>Acronym-only institution match; Institution-only context; manual relevance review</x:v>
      </x:c>
    </x:row>
    <x:row r="671" ht="42" customHeight="1">
      <x:c r="A671" s="24" t="str">
        <x:v>1sfynew</x:v>
      </x:c>
      <x:c r="B671" s="24" t="str">
        <x:v>gradadmissions</x:v>
      </x:c>
      <x:c r="C671" s="24" t="n">
        <x:v>46120.70663194444</x:v>
      </x:c>
      <x:c r="D671" s="24" t="str">
        <x:v>2026-04</x:v>
      </x:c>
      <x:c r="E671" s="24" t="str">
        <x:v>Low</x:v>
      </x:c>
      <x:c r="F671" s="24" t="str">
        <x:v>5</x:v>
      </x:c>
      <x:c r="G671" s="24" t="str">
        <x:v>University of British Columbia</x:v>
      </x:c>
      <x:c r="H671" s="24" t="n">
        <x:v>1</x:v>
      </x:c>
      <x:c r="I671" s="24" t="n">
        <x:v>0</x:v>
      </x:c>
      <x:c r="J671" s="24" t="n">
        <x:v>1</x:v>
      </x:c>
      <x:c r="K671" s="24" t="str">
        <x:v>General Advice</x:v>
      </x:c>
      <x:c r="L671" s="24" t="str">
        <x:v>UCalgary MPlan vs Reapplying for UBC/Toronto — Does School Prestige Matter in Planning Jobs in Canada?</x:v>
      </x:c>
      <x:c r="M671" s="24" t="str"/>
      <x:c r="N671" s="27" t="str">
        <x:v>https://www.reddit.com/r/gradadmissions/comments/1sfynew/ucalgary_mplan_vs_reapplying_for_ubctoronto_does/</x:v>
      </x:c>
      <x:c r="O671" s="27" t="str">
        <x:v>/r/CanadaUrbanism/comments/1sfm0hw/ucalgary_mplan_vs_reapplying_for_ubctoronto_does/</x:v>
      </x:c>
      <x:c r="P671" s="24" t="str">
        <x:v>No</x:v>
      </x:c>
      <x:c r="Q671" s="24" t="str">
        <x:v>Acronym-only institution match; Institution-only context; manual relevance review</x:v>
      </x:c>
    </x:row>
    <x:row r="672" ht="42" customHeight="1">
      <x:c r="A672" s="21" t="str">
        <x:v>1sfxobc</x:v>
      </x:c>
      <x:c r="B672" s="21" t="str">
        <x:v>gradadmissions</x:v>
      </x:c>
      <x:c r="C672" s="21" t="n">
        <x:v>46120.682905092595</x:v>
      </x:c>
      <x:c r="D672" s="21" t="str">
        <x:v>2026-04</x:v>
      </x:c>
      <x:c r="E672" s="21" t="str">
        <x:v>Medium</x:v>
      </x:c>
      <x:c r="F672" s="21" t="str">
        <x:v>5</x:v>
      </x:c>
      <x:c r="G672" s="21" t="str">
        <x:v>University of British Columbia</x:v>
      </x:c>
      <x:c r="H672" s="21" t="n">
        <x:v>1</x:v>
      </x:c>
      <x:c r="I672" s="21" t="n">
        <x:v>0</x:v>
      </x:c>
      <x:c r="J672" s="21" t="n">
        <x:v>1</x:v>
      </x:c>
      <x:c r="K672" s="21" t="str">
        <x:v>Engineering</x:v>
      </x:c>
      <x:c r="L672" s="21" t="str">
        <x:v>To graduate applicants who can relate to this, i.e., UBC's, any news?</x:v>
      </x:c>
      <x:c r="M672" s="21" t="str"/>
      <x:c r="N672" s="26" t="str">
        <x:v>https://www.reddit.com/r/gradadmissions/comments/1sfxobc/to_graduate_applicants_who_can_relate_to_this_ie/</x:v>
      </x:c>
      <x:c r="O672" s="26" t="str">
        <x:v>https://i.redd.it/pfa358uvsztg1.jpeg</x:v>
      </x:c>
      <x:c r="P672" s="21" t="str">
        <x:v>No</x:v>
      </x:c>
      <x:c r="Q672" s="21" t="str">
        <x:v>Acronym-only institution match</x:v>
      </x:c>
    </x:row>
    <x:row r="673" ht="42" customHeight="1">
      <x:c r="A673" s="24" t="str">
        <x:v>1sfxn2r</x:v>
      </x:c>
      <x:c r="B673" s="24" t="str">
        <x:v>gradadmissions</x:v>
      </x:c>
      <x:c r="C673" s="24" t="n">
        <x:v>46120.68204861111</x:v>
      </x:c>
      <x:c r="D673" s="24" t="str">
        <x:v>2026-04</x:v>
      </x:c>
      <x:c r="E673" s="24" t="str">
        <x:v>Medium</x:v>
      </x:c>
      <x:c r="F673" s="24" t="str">
        <x:v>5</x:v>
      </x:c>
      <x:c r="G673" s="24" t="str">
        <x:v>University of British Columbia</x:v>
      </x:c>
      <x:c r="H673" s="24" t="n">
        <x:v>1</x:v>
      </x:c>
      <x:c r="I673" s="24" t="n">
        <x:v>0</x:v>
      </x:c>
      <x:c r="J673" s="24" t="n">
        <x:v>1</x:v>
      </x:c>
      <x:c r="K673" s="24" t="str">
        <x:v>Engineering</x:v>
      </x:c>
      <x:c r="L673" s="24" t="str">
        <x:v>To graduate applicants who relate to this, i.e., UBC's, any news?</x:v>
      </x:c>
      <x:c r="M673" s="24" t="str"/>
      <x:c r="N673" s="27" t="str">
        <x:v>https://www.reddit.com/r/gradadmissions/comments/1sfxn2r/to_graduate_applicants_who_relate_to_this_ie_ubcs/</x:v>
      </x:c>
      <x:c r="O673" s="27" t="str"/>
      <x:c r="P673" s="24" t="str">
        <x:v>No</x:v>
      </x:c>
      <x:c r="Q673" s="24" t="str">
        <x:v>Acronym-only institution match</x:v>
      </x:c>
    </x:row>
    <x:row r="674" ht="42" customHeight="1">
      <x:c r="A674" s="21" t="str">
        <x:v>1sfxbh9</x:v>
      </x:c>
      <x:c r="B674" s="21" t="str">
        <x:v>gradadmissions</x:v>
      </x:c>
      <x:c r="C674" s="21" t="n">
        <x:v>46120.674097222225</x:v>
      </x:c>
      <x:c r="D674" s="21" t="str">
        <x:v>2026-04</x:v>
      </x:c>
      <x:c r="E674" s="21" t="str">
        <x:v>Low</x:v>
      </x:c>
      <x:c r="F674" s="21" t="str">
        <x:v>7</x:v>
      </x:c>
      <x:c r="G674" s="21" t="str">
        <x:v>Imperial College London</x:v>
      </x:c>
      <x:c r="H674" s="21" t="n">
        <x:v>1</x:v>
      </x:c>
      <x:c r="I674" s="21" t="n">
        <x:v>0</x:v>
      </x:c>
      <x:c r="J674" s="21" t="n">
        <x:v>1</x:v>
      </x:c>
      <x:c r="K674" s="21" t="str">
        <x:v>Computational Sciences</x:v>
      </x:c>
      <x:c r="L674" s="21" t="str">
        <x:v>Review: Secured ₹60L Education Loan for Imperial College London via WeMakeScholars (My Experience)</x:v>
      </x:c>
      <x:c r="M674" s="21" t="str"/>
      <x:c r="N674" s="26" t="str">
        <x:v>https://www.reddit.com/r/gradadmissions/comments/1sfxbh9/review_secured_60l_education_loan_for_imperial/</x:v>
      </x:c>
      <x:c r="O674" s="26" t="str">
        <x:v>https://www.reddit.com/r/gradadmissions/comments/1sfxbh9/review_secured_60l_education_loan_for_imperial/</x:v>
      </x:c>
      <x:c r="P674" s="21" t="str">
        <x:v>No</x:v>
      </x:c>
      <x:c r="Q674" s="21" t="str">
        <x:v>Institution-only context; manual relevance review</x:v>
      </x:c>
    </x:row>
    <x:row r="675" ht="42" customHeight="1">
      <x:c r="A675" s="24" t="str">
        <x:v>1sfw9la</x:v>
      </x:c>
      <x:c r="B675" s="24" t="str">
        <x:v>gradadmissions</x:v>
      </x:c>
      <x:c r="C675" s="24" t="n">
        <x:v>46120.64797453704</x:v>
      </x:c>
      <x:c r="D675" s="24" t="str">
        <x:v>2026-04</x:v>
      </x:c>
      <x:c r="E675" s="24" t="str">
        <x:v>Low</x:v>
      </x:c>
      <x:c r="F675" s="24" t="str">
        <x:v>13</x:v>
      </x:c>
      <x:c r="G675" s="24" t="str">
        <x:v>University of California, Berkeley (UCB)</x:v>
      </x:c>
      <x:c r="H675" s="24" t="n">
        <x:v>4</x:v>
      </x:c>
      <x:c r="I675" s="24" t="n">
        <x:v>1</x:v>
      </x:c>
      <x:c r="J675" s="24" t="n">
        <x:v>1</x:v>
      </x:c>
      <x:c r="K675" s="24" t="str">
        <x:v>Computer Sciences</x:v>
      </x:c>
      <x:c r="L675" s="24" t="str">
        <x:v>UC Berkeley MEng EECS Funding</x:v>
      </x:c>
      <x:c r="M675" s="24" t="str">
        <x:v>has anyone who got the admit received any funding?</x:v>
      </x:c>
      <x:c r="N675" s="27" t="str">
        <x:v>https://www.reddit.com/r/gradadmissions/comments/1sfw9la/uc_berkeley_meng_eecs_funding/</x:v>
      </x:c>
      <x:c r="O675" s="27" t="str">
        <x:v>https://www.reddit.com/r/gradadmissions/comments/1sfw9la/uc_berkeley_meng_eecs_funding/</x:v>
      </x:c>
      <x:c r="P675" s="24" t="str">
        <x:v>No</x:v>
      </x:c>
      <x:c r="Q675" s="24" t="str">
        <x:v>Institution-only context; manual relevance review</x:v>
      </x:c>
    </x:row>
    <x:row r="676" ht="42" customHeight="1">
      <x:c r="A676" s="21" t="str">
        <x:v>1sfsmxq</x:v>
      </x:c>
      <x:c r="B676" s="21" t="str">
        <x:v>gradadmissions</x:v>
      </x:c>
      <x:c r="C676" s="21" t="n">
        <x:v>46120.55506944445</x:v>
      </x:c>
      <x:c r="D676" s="21" t="str">
        <x:v>2026-04</x:v>
      </x:c>
      <x:c r="E676" s="21" t="str">
        <x:v>Medium</x:v>
      </x:c>
      <x:c r="F676" s="21" t="str">
        <x:v>20</x:v>
      </x:c>
      <x:c r="G676" s="21" t="str">
        <x:v>New York University (NYU)</x:v>
      </x:c>
      <x:c r="H676" s="21" t="n">
        <x:v>0</x:v>
      </x:c>
      <x:c r="I676" s="21" t="n">
        <x:v>1</x:v>
      </x:c>
      <x:c r="J676" s="21" t="n">
        <x:v>0.5</x:v>
      </x:c>
      <x:c r="K676" s="21" t="str">
        <x:v>Computer Sciences</x:v>
      </x:c>
      <x:c r="L676" s="21" t="str">
        <x:v>Columbia MSAI vs NYU Tandon MSCS</x:v>
      </x:c>
      <x:c r="M676" s="21" t="str">
        <x:v>I know both of them are cash cows but Columbia MSAI has just gotten introduced and will be expecting their first batch this fall. There is basically no alumni I can connect to for the placement stats or how the course is. Is it worth joining for the ivy league tag? Moreover, though tandon has mixed reviews, their mscs program has been there for quite a while now and it’s pretty established. I am quite confused between the two.</x:v>
      </x:c>
      <x:c r="N676" s="26" t="str">
        <x:v>https://www.reddit.com/r/gradadmissions/comments/1sfsmxq/columbia_msai_vs_nyu_tandon_mscs/</x:v>
      </x:c>
      <x:c r="O676" s="26" t="str">
        <x:v>https://www.reddit.com/r/gradadmissions/comments/1sfsmxq/columbia_msai_vs_nyu_tandon_mscs/</x:v>
      </x:c>
      <x:c r="P676" s="21" t="str">
        <x:v>No</x:v>
      </x:c>
      <x:c r="Q676" s="21" t="str">
        <x:v>Acronym-only institution match</x:v>
      </x:c>
    </x:row>
    <x:row r="677" ht="42" customHeight="1">
      <x:c r="A677" s="24" t="str">
        <x:v>1sfpqq9</x:v>
      </x:c>
      <x:c r="B677" s="24" t="str">
        <x:v>gradadmissions</x:v>
      </x:c>
      <x:c r="C677" s="24" t="n">
        <x:v>46120.46523148148</x:v>
      </x:c>
      <x:c r="D677" s="24" t="str">
        <x:v>2026-04</x:v>
      </x:c>
      <x:c r="E677" s="24" t="str">
        <x:v>Medium</x:v>
      </x:c>
      <x:c r="F677" s="24" t="str">
        <x:v>11</x:v>
      </x:c>
      <x:c r="G677" s="24" t="str">
        <x:v>ETH Zurich</x:v>
      </x:c>
      <x:c r="H677" s="24" t="n">
        <x:v>1</x:v>
      </x:c>
      <x:c r="I677" s="24" t="n">
        <x:v>4</x:v>
      </x:c>
      <x:c r="J677" s="24" t="n">
        <x:v>0.6000000238418579</x:v>
      </x:c>
      <x:c r="K677" s="24" t="str">
        <x:v>Computational Sciences</x:v>
      </x:c>
      <x:c r="L677" s="24" t="str">
        <x:v>[Operations Research] ETH Zurich IFOR Labs vs MIT ORC/ Princeton ORFE Competition</x:v>
      </x:c>
      <x:c r="M677" s="24" t="str">
        <x:v>so ive been looking into OR phds and keep going back and forth between eth zurich, princeton orfe and mit orc. like obviously all three are insane programs but curious what people think in terms of actual admissions difficulty.. is eth zurich easier to get into just bc its european and less on peoples radar in the US? or is the professor-matching thing make it harder in a different way. princeton and mit feel like a complete lottery at this point lol idk just want raw thoughts, not looking for the "oh just apply to all of them" type advice. which one do you think is actually the hardest to crack and does the europe vs US thing even matter for career outcomes after?</x:v>
      </x:c>
      <x:c r="N677" s="27" t="str">
        <x:v>https://www.reddit.com/r/gradadmissions/comments/1sfpqq9/operations_research_eth_zurich_ifor_labs_vs_mit/</x:v>
      </x:c>
      <x:c r="O677" s="27" t="str">
        <x:v>https://www.reddit.com/r/gradadmissions/comments/1sfpqq9/operations_research_eth_zurich_ifor_labs_vs_mit/</x:v>
      </x:c>
      <x:c r="P677" s="24" t="str">
        <x:v>No</x:v>
      </x:c>
      <x:c r="Q677" s="24" t="str"/>
    </x:row>
    <x:row r="678" ht="42" customHeight="1">
      <x:c r="A678" s="21" t="str">
        <x:v>1sfp1km</x:v>
      </x:c>
      <x:c r="B678" s="21" t="str">
        <x:v>gradadmissions</x:v>
      </x:c>
      <x:c r="C678" s="21" t="n">
        <x:v>46120.43929398148</x:v>
      </x:c>
      <x:c r="D678" s="21" t="str">
        <x:v>2026-04</x:v>
      </x:c>
      <x:c r="E678" s="21" t="str">
        <x:v>Low</x:v>
      </x:c>
      <x:c r="F678" s="21" t="str">
        <x:v>20</x:v>
      </x:c>
      <x:c r="G678" s="21" t="str">
        <x:v>New York University (NYU)</x:v>
      </x:c>
      <x:c r="H678" s="21" t="n">
        <x:v>1</x:v>
      </x:c>
      <x:c r="I678" s="21" t="n">
        <x:v>0</x:v>
      </x:c>
      <x:c r="J678" s="21" t="n">
        <x:v>0.6700000166893005</x:v>
      </x:c>
      <x:c r="K678" s="21" t="str">
        <x:v>Computer Sciences</x:v>
      </x:c>
      <x:c r="L678" s="21" t="str">
        <x:v>[Results and Decisions] NYU Courant MSCS vs UW MSDS</x:v>
      </x:c>
      <x:c r="M678" s="21" t="str"/>
      <x:c r="N678" s="26" t="str">
        <x:v>https://www.reddit.com/r/gradadmissions/comments/1sfp1km/results_and_decisions_nyu_courant_mscs_vs_uw_msds/</x:v>
      </x:c>
      <x:c r="O678" s="26" t="str">
        <x:v>/r/MSCS/comments/1sfp0ay/results_and_decisions_nyu_courant_mscs_vs_uw_msds/</x:v>
      </x:c>
      <x:c r="P678" s="21" t="str">
        <x:v>No</x:v>
      </x:c>
      <x:c r="Q678" s="21" t="str">
        <x:v>Acronym-only institution match; Institution-only context; manual relevance review</x:v>
      </x:c>
    </x:row>
    <x:row r="679" ht="42" customHeight="1">
      <x:c r="A679" s="24" t="str">
        <x:v>1sfn096</x:v>
      </x:c>
      <x:c r="B679" s="24" t="str">
        <x:v>gradadmissions</x:v>
      </x:c>
      <x:c r="C679" s="24" t="n">
        <x:v>46120.35508101852</x:v>
      </x:c>
      <x:c r="D679" s="24" t="str">
        <x:v>2026-04</x:v>
      </x:c>
      <x:c r="E679" s="24" t="str">
        <x:v>Medium</x:v>
      </x:c>
      <x:c r="F679" s="24" t="str">
        <x:v>20</x:v>
      </x:c>
      <x:c r="G679" s="24" t="str">
        <x:v>New York University (NYU)</x:v>
      </x:c>
      <x:c r="H679" s="24" t="n">
        <x:v>0</x:v>
      </x:c>
      <x:c r="I679" s="24" t="n">
        <x:v>8</x:v>
      </x:c>
      <x:c r="J679" s="24" t="n">
        <x:v>0.5</x:v>
      </x:c>
      <x:c r="K679" s="24" t="str">
        <x:v>Business</x:v>
      </x:c>
      <x:c r="L679" s="24" t="str">
        <x:v>NYU SPS MS management and analytics vs Fordham Gabelli MS Management, which is better for NYC  management consulting as an international student?</x:v>
      </x:c>
      <x:c r="M679" s="24" t="str">
        <x:v>Hi everyone, long time lurker first time poster. I'm an International student trying to decide between these two programs and would really appreciate some perspective from people who know the NYC job market better than I do. My situation: •Goal is management consulting in NYC, ideally •Big 4 or MBB long term •International student so I'll be on OPT (3 years STEM) •Have a Big 4 internship (Ernst &amp; Young) and potentially a BCG India internship this summer The dilemma: I keep hearing that NYU SPS is not the same as Stern and that consulting firms don't recruit SPS the same way. But NYU is still NYU and the brand recognition feels stronger than Fordham from the outside. Fordham seems more career-focused for NYC specifically but I don't know anyone who went there so I have no ground truth. Specific things I'm confused about: •Do Big 4 or MBB firms actively recruit at both schools or is there a meaningful difference in on-campus presence? •For international students specifically,is one school meaningfully better at getting you sponsored or connecting you with employers who sponsor H1B? •Is the NYU brand actually useful in consulting recruiting or does it only matter if you're at Stern...</x:v>
      </x:c>
      <x:c r="N679" s="27" t="str">
        <x:v>https://www.reddit.com/r/gradadmissions/comments/1sfn096/nyu_sps_ms_management_and_analytics_vs_fordham/</x:v>
      </x:c>
      <x:c r="O679" s="27" t="str">
        <x:v>https://www.reddit.com/r/gradadmissions/comments/1sfn096/nyu_sps_ms_management_and_analytics_vs_fordham/</x:v>
      </x:c>
      <x:c r="P679" s="24" t="str">
        <x:v>No</x:v>
      </x:c>
      <x:c r="Q679" s="24" t="str">
        <x:v>Acronym-only institution match</x:v>
      </x:c>
    </x:row>
    <x:row r="680" ht="42" customHeight="1">
      <x:c r="A680" s="21" t="str">
        <x:v>1sfmeli</x:v>
      </x:c>
      <x:c r="B680" s="21" t="str">
        <x:v>gradadmissions</x:v>
      </x:c>
      <x:c r="C680" s="21" t="n">
        <x:v>46120.329513888886</x:v>
      </x:c>
      <x:c r="D680" s="21" t="str">
        <x:v>2026-04</x:v>
      </x:c>
      <x:c r="E680" s="21" t="str">
        <x:v>Medium</x:v>
      </x:c>
      <x:c r="F680" s="21" t="str">
        <x:v>30</x:v>
      </x:c>
      <x:c r="G680" s="21" t="str">
        <x:v>University of Pennsylvania</x:v>
      </x:c>
      <x:c r="H680" s="21" t="n">
        <x:v>0</x:v>
      </x:c>
      <x:c r="I680" s="21" t="n">
        <x:v>0</x:v>
      </x:c>
      <x:c r="J680" s="21" t="n">
        <x:v>0.5</x:v>
      </x:c>
      <x:c r="K680" s="21" t="str">
        <x:v>Applied Sciences</x:v>
      </x:c>
      <x:c r="L680" s="21" t="str">
        <x:v>Help me choose between Cornell AEM（behavioral finance）and UPenn MBDS</x:v>
      </x:c>
      <x:c r="M680" s="21" t="str">
        <x:v>Both my favorite programs! Not sure which one to choose. I only aim to get a job. 1, Future plan: Less likely to be in Finance since my undergraduate school is not competitive although I also studied Finance in my undergraduate school. Maybe consulting, marketing, strategy is better for me in the future. 2, Though UPenn might be a better title. Afraid that LPS( School of art and science)is not as competitive as traditional business school like Dyson. 3, Courses in MBDS( psychology, economics and social science)are less "hard" than the ones in Cornell AEM( traditional finance courses). Not sure to be wide-ranging, or just focus on Finance. 4, Capstones at MBDS seem to be more interesting at Cornell, not sure whether the experience of the capstone project is very important.</x:v>
      </x:c>
      <x:c r="N680" s="26" t="str">
        <x:v>https://www.reddit.com/r/gradadmissions/comments/1sfmeli/help_me_choose_between_cornell_aembehavioral/</x:v>
      </x:c>
      <x:c r="O680" s="26" t="str">
        <x:v>https://www.reddit.com/r/gradadmissions/comments/1sfmeli/help_me_choose_between_cornell_aembehavioral/</x:v>
      </x:c>
      <x:c r="P680" s="21" t="str">
        <x:v>No</x:v>
      </x:c>
      <x:c r="Q680" s="21" t="str">
        <x:v>Acronym-only institution match</x:v>
      </x:c>
    </x:row>
    <x:row r="681" ht="42" customHeight="1">
      <x:c r="A681" s="24" t="str">
        <x:v>1sflolk</x:v>
      </x:c>
      <x:c r="B681" s="24" t="str">
        <x:v>gradadmissions</x:v>
      </x:c>
      <x:c r="C681" s="24" t="n">
        <x:v>46120.29777777778</x:v>
      </x:c>
      <x:c r="D681" s="24" t="str">
        <x:v>2026-04</x:v>
      </x:c>
      <x:c r="E681" s="24" t="str">
        <x:v>Medium</x:v>
      </x:c>
      <x:c r="F681" s="24" t="str">
        <x:v>30</x:v>
      </x:c>
      <x:c r="G681" s="24" t="str">
        <x:v>University of Pennsylvania</x:v>
      </x:c>
      <x:c r="H681" s="24" t="n">
        <x:v>0</x:v>
      </x:c>
      <x:c r="I681" s="24" t="n">
        <x:v>7</x:v>
      </x:c>
      <x:c r="J681" s="24" t="n">
        <x:v>0.5</x:v>
      </x:c>
      <x:c r="K681" s="24" t="str">
        <x:v>Social Sciences</x:v>
      </x:c>
      <x:c r="L681" s="24" t="str">
        <x:v>Should I be worried??</x:v>
      </x:c>
      <x:c r="M681" s="24" t="str">
        <x:v>Should I be worried that I haven’t received a status on my application yet? I applied for Oxford’s MSc in Child Development and Education in March and have been anxiously waiting for an email with good news hopefully. Am I just being paranoid that I got rejected or should just calm down and relax since I only submitted the application less than a month ago? Any ideas on when I should expect a response? I’ve been sitting on my UPenn offer but I’ll just accept it before April 15th just in case. But I really hope to be accepted to Oxford! Prayers and finger crossed for me please!!</x:v>
      </x:c>
      <x:c r="N681" s="27" t="str">
        <x:v>https://www.reddit.com/r/gradadmissions/comments/1sflolk/should_i_be_worried/</x:v>
      </x:c>
      <x:c r="O681" s="27" t="str">
        <x:v>https://www.reddit.com/r/gradadmissions/comments/1sflolk/should_i_be_worried/</x:v>
      </x:c>
      <x:c r="P681" s="24" t="str">
        <x:v>No</x:v>
      </x:c>
      <x:c r="Q681" s="24" t="str">
        <x:v>Acronym-only institution match</x:v>
      </x:c>
    </x:row>
    <x:row r="682" ht="42" customHeight="1">
      <x:c r="A682" s="21" t="str">
        <x:v>1sfkhvv</x:v>
      </x:c>
      <x:c r="B682" s="21" t="str">
        <x:v>gradadmissions</x:v>
      </x:c>
      <x:c r="C682" s="21" t="n">
        <x:v>46120.24962962963</x:v>
      </x:c>
      <x:c r="D682" s="21" t="str">
        <x:v>2026-04</x:v>
      </x:c>
      <x:c r="E682" s="21" t="str">
        <x:v>Medium</x:v>
      </x:c>
      <x:c r="F682" s="21" t="str">
        <x:v>14</x:v>
      </x:c>
      <x:c r="G682" s="21" t="str">
        <x:v>Stanford University</x:v>
      </x:c>
      <x:c r="H682" s="21" t="n">
        <x:v>0</x:v>
      </x:c>
      <x:c r="I682" s="21" t="n">
        <x:v>2</x:v>
      </x:c>
      <x:c r="J682" s="21" t="n">
        <x:v>0.25</x:v>
      </x:c>
      <x:c r="K682" s="21" t="str">
        <x:v>Computer Sciences</x:v>
      </x:c>
      <x:c r="L682" s="21" t="str">
        <x:v>CMU MSE vs wait and reapply next year</x:v>
      </x:c>
      <x:c r="M682" s="21" t="str">
        <x:v>I applied for Stanford MSCS, Berkeley MEng EECS and CMU MSE. I only got into CMU MSE. But given the high tuition fee and no funding I’m considering whether I should go or not. A little background about myself: \- SDE2 with 4 yr exp in big tech with 40 LPA base \- Indian \- Goal: to break into US big tech</x:v>
      </x:c>
      <x:c r="N682" s="26" t="str">
        <x:v>https://www.reddit.com/r/gradadmissions/comments/1sfkhvv/cmu_mse_vs_wait_and_reapply_next_year/</x:v>
      </x:c>
      <x:c r="O682" s="26" t="str">
        <x:v>https://www.reddit.com/r/gradadmissions/comments/1sfkhvv/cmu_mse_vs_wait_and_reapply_next_year/</x:v>
      </x:c>
      <x:c r="P682" s="21" t="str">
        <x:v>No</x:v>
      </x:c>
      <x:c r="Q682" s="21" t="str"/>
    </x:row>
    <x:row r="683" ht="42" customHeight="1">
      <x:c r="A683" s="24" t="str">
        <x:v>1sfk2yu</x:v>
      </x:c>
      <x:c r="B683" s="24" t="str">
        <x:v>gradadmissions</x:v>
      </x:c>
      <x:c r="C683" s="24" t="n">
        <x:v>46120.23302083334</x:v>
      </x:c>
      <x:c r="D683" s="24" t="str">
        <x:v>2026-04</x:v>
      </x:c>
      <x:c r="E683" s="24" t="str">
        <x:v>Medium</x:v>
      </x:c>
      <x:c r="F683" s="24" t="str">
        <x:v>81</x:v>
      </x:c>
      <x:c r="G683" s="24" t="str">
        <x:v>Arizona State University (Tempe)</x:v>
      </x:c>
      <x:c r="H683" s="24" t="n">
        <x:v>0</x:v>
      </x:c>
      <x:c r="I683" s="24" t="n">
        <x:v>2</x:v>
      </x:c>
      <x:c r="J683" s="24" t="n">
        <x:v>0.33000001311302185</x:v>
      </x:c>
      <x:c r="K683" s="24" t="str">
        <x:v>Computational Sciences</x:v>
      </x:c>
      <x:c r="L683" s="24" t="str">
        <x:v>ASU PhD Math/Statistics decision updates?</x:v>
      </x:c>
      <x:c r="M683" s="24" t="str">
        <x:v>Has anyone received an admission or rejection from Arizona State University for the PhD in Mathematics or Statistics? I’m asking about both since they’re in the same school, just different departments. I contacted the department in late March, and they said application was still under review and that they couldn’t provide a definite decision date. Now that it’s already mid-April, I’m wondering if anyone has heard anything. If you’ve gotten any update, please let me know. I haven’t seen any Statistics results on GradCafe, and the Google spreadsheet looks quiet as well.</x:v>
      </x:c>
      <x:c r="N683" s="27" t="str">
        <x:v>https://www.reddit.com/r/gradadmissions/comments/1sfk2yu/asu_phd_mathstatistics_decision_updates/</x:v>
      </x:c>
      <x:c r="O683" s="27" t="str">
        <x:v>https://www.reddit.com/r/gradadmissions/comments/1sfk2yu/asu_phd_mathstatistics_decision_updates/</x:v>
      </x:c>
      <x:c r="P683" s="24" t="str">
        <x:v>No</x:v>
      </x:c>
      <x:c r="Q683" s="24" t="str"/>
    </x:row>
    <x:row r="684" ht="42" customHeight="1">
      <x:c r="A684" s="21" t="str">
        <x:v>1sfjm1t</x:v>
      </x:c>
      <x:c r="B684" s="21" t="str">
        <x:v>gradadmissions</x:v>
      </x:c>
      <x:c r="C684" s="21" t="n">
        <x:v>46120.21465277778</x:v>
      </x:c>
      <x:c r="D684" s="21" t="str">
        <x:v>2026-04</x:v>
      </x:c>
      <x:c r="E684" s="21" t="str">
        <x:v>Medium</x:v>
      </x:c>
      <x:c r="F684" s="21" t="str">
        <x:v>14</x:v>
      </x:c>
      <x:c r="G684" s="21" t="str">
        <x:v>Stanford University</x:v>
      </x:c>
      <x:c r="H684" s="21" t="n">
        <x:v>0</x:v>
      </x:c>
      <x:c r="I684" s="21" t="n">
        <x:v>5</x:v>
      </x:c>
      <x:c r="J684" s="21" t="n">
        <x:v>0.33000001311302185</x:v>
      </x:c>
      <x:c r="K684" s="21" t="str">
        <x:v>Engineering</x:v>
      </x:c>
      <x:c r="L684" s="21" t="str">
        <x:v>Deciding between Georgia Tech and Cornell Master</x:v>
      </x:c>
      <x:c r="M684" s="21" t="str">
        <x:v>Hello, for details, I have been accepted into both Cornell Master of Engineering and Georgia Tech Master of Science in Aerospace Engineering. Essentially, the Cornell M.Eng program is a 1-year program focused on projects and getting you into the industry, whereas GT MS is a traditional MS with the choice between thesis and non-thesis, and should take about 2 years. I have been thinking about which is a better option for me as someone who is trying to get into aerospace propulsion industry, here are the pros and cons I can think of for both: **Cornell** Pros: \-completion in 1 year(get to work earlier) \-industry focused \-Ivy league branding \-potential connections and networking Cons: \-Tuition(about 70k) \-1 year(need to complete 30 credits for 2 semesters) **Georgia Tech** Pros: \-really great aerospace program, almost as good as Stanford, MIT, Caltech \-feeder school for aerospace \-cheaper compared to Cornell (estimate about like 15k if I am able to be a research assistant or teaching assistant, if not, 30k) \-option to do thesis Cons: \-might be slightly concerned about living in a big city in Atlanta? \-can’t think of much now that I am thinking about it Main question I a...</x:v>
      </x:c>
      <x:c r="N684" s="26" t="str">
        <x:v>https://www.reddit.com/r/gradadmissions/comments/1sfjm1t/deciding_between_georgia_tech_and_cornell_master/</x:v>
      </x:c>
      <x:c r="O684" s="26" t="str">
        <x:v>https://www.reddit.com/r/gradadmissions/comments/1sfjm1t/deciding_between_georgia_tech_and_cornell_master/</x:v>
      </x:c>
      <x:c r="P684" s="21" t="str">
        <x:v>No</x:v>
      </x:c>
      <x:c r="Q684" s="21" t="str"/>
    </x:row>
    <x:row r="685" ht="42" customHeight="1">
      <x:c r="A685" s="24" t="str">
        <x:v>1sfhsxg</x:v>
      </x:c>
      <x:c r="B685" s="24" t="str">
        <x:v>gradadmissions</x:v>
      </x:c>
      <x:c r="C685" s="24" t="n">
        <x:v>46120.14954861111</x:v>
      </x:c>
      <x:c r="D685" s="24" t="str">
        <x:v>2026-04</x:v>
      </x:c>
      <x:c r="E685" s="24" t="str">
        <x:v>Medium</x:v>
      </x:c>
      <x:c r="F685" s="24" t="str">
        <x:v>3 | 6 | 18</x:v>
      </x:c>
      <x:c r="G685" s="24" t="str">
        <x:v>UCL | The London School of Economics and Political Science (LSE) | King's College London</x:v>
      </x:c>
      <x:c r="H685" s="24" t="n">
        <x:v>0</x:v>
      </x:c>
      <x:c r="I685" s="24" t="n">
        <x:v>0</x:v>
      </x:c>
      <x:c r="J685" s="24" t="n">
        <x:v>0.33000001311302185</x:v>
      </x:c>
      <x:c r="K685" s="24" t="str">
        <x:v>Social Sciences</x:v>
      </x:c>
      <x:c r="L685" s="24" t="str">
        <x:v>UCL MSc Political Economy vs. KCL/Manchester for PhD prep (Econ History)?</x:v>
      </x:c>
      <x:c r="M685" s="24" t="str">
        <x:v>Hi! I’m an international applicant and I studied Economics at a top university in my country. I eventually want to end up with a PhD in Economic History or something similar at Oxford or LSE, and I’m currently wondering about the MSc in Political Economy at UCL. I already have five offers: • MSc Economics (Manchester) • MSc Development Economics &amp; Policy (Manchester) • MSc Economics and Policy (KCL) • MSc Political Economy of Emerging Markets (KCL) • MSc Social Science Research Methods (Glasgow) with a £5k scholarship I’m also still waiting for results at LSE for Economic History. Currently, I’d probably accept the MSc Economics at Manchester because it’s such an established programme, but UCL obviously has a better ranking and brand name in this case. I’m just trying to figure out if this specific MSc is the right bridge for a PhD. Does anyone have insight into how the UCL brand compares to a pure Economics degree from Manchester when it comes to PhD placements at places like Oxford? Also, since this is a new programme at UCL, should I be worried about any first-year growing pains, or is the Department of Political Science usually pretty solid with new rollouts? I’m coming from...</x:v>
      </x:c>
      <x:c r="N685" s="27" t="str">
        <x:v>https://www.reddit.com/r/gradadmissions/comments/1sfhsxg/ucl_msc_political_economy_vs_kclmanchester_for/</x:v>
      </x:c>
      <x:c r="O685" s="27" t="str">
        <x:v>https://www.reddit.com/r/gradadmissions/comments/1sfhsxg/ucl_msc_political_economy_vs_kclmanchester_for/</x:v>
      </x:c>
      <x:c r="P685" s="24" t="str">
        <x:v>No</x:v>
      </x:c>
      <x:c r="Q685" s="24" t="str">
        <x:v>Acronym-only institution match</x:v>
      </x:c>
    </x:row>
    <x:row r="686" ht="42" customHeight="1">
      <x:c r="A686" s="21" t="str">
        <x:v>1sfgnok</x:v>
      </x:c>
      <x:c r="B686" s="21" t="str">
        <x:v>gradadmissions</x:v>
      </x:c>
      <x:c r="C686" s="21" t="n">
        <x:v>46120.1115625</x:v>
      </x:c>
      <x:c r="D686" s="21" t="str">
        <x:v>2026-04</x:v>
      </x:c>
      <x:c r="E686" s="21" t="str">
        <x:v>Low</x:v>
      </x:c>
      <x:c r="F686" s="21" t="str">
        <x:v>20</x:v>
      </x:c>
      <x:c r="G686" s="21" t="str">
        <x:v>New York University (NYU)</x:v>
      </x:c>
      <x:c r="H686" s="21" t="n">
        <x:v>0</x:v>
      </x:c>
      <x:c r="I686" s="21" t="n">
        <x:v>1</x:v>
      </x:c>
      <x:c r="J686" s="21" t="n">
        <x:v>0.5</x:v>
      </x:c>
      <x:c r="K686" s="21" t="str">
        <x:v>Engineering</x:v>
      </x:c>
      <x:c r="L686" s="21" t="str">
        <x:v>Has anyone heard from OSU, NYU, RICE BME?</x:v>
      </x:c>
      <x:c r="M686" s="21" t="str">
        <x:v>Still waiting for a response?</x:v>
      </x:c>
      <x:c r="N686" s="26" t="str">
        <x:v>https://www.reddit.com/r/gradadmissions/comments/1sfgnok/has_anyone_heard_from_osu_nyu_rice_bme/</x:v>
      </x:c>
      <x:c r="O686" s="26" t="str">
        <x:v>https://www.reddit.com/r/gradadmissions/comments/1sfgnok/has_anyone_heard_from_osu_nyu_rice_bme/</x:v>
      </x:c>
      <x:c r="P686" s="21" t="str">
        <x:v>No</x:v>
      </x:c>
      <x:c r="Q686" s="21" t="str">
        <x:v>Acronym-only institution match; Institution-only context; manual relevance review</x:v>
      </x:c>
    </x:row>
    <x:row r="687" ht="42" customHeight="1">
      <x:c r="A687" s="24" t="str">
        <x:v>1sfg91l</x:v>
      </x:c>
      <x:c r="B687" s="24" t="str">
        <x:v>gradadmissions</x:v>
      </x:c>
      <x:c r="C687" s="24" t="n">
        <x:v>46120.09846064815</x:v>
      </x:c>
      <x:c r="D687" s="24" t="str">
        <x:v>2026-04</x:v>
      </x:c>
      <x:c r="E687" s="24" t="str">
        <x:v>Medium</x:v>
      </x:c>
      <x:c r="F687" s="24" t="str">
        <x:v>20 | 30</x:v>
      </x:c>
      <x:c r="G687" s="24" t="str">
        <x:v>New York University (NYU) | University of Pennsylvania</x:v>
      </x:c>
      <x:c r="H687" s="24" t="n">
        <x:v>1</x:v>
      </x:c>
      <x:c r="I687" s="24" t="n">
        <x:v>17</x:v>
      </x:c>
      <x:c r="J687" s="24" t="n">
        <x:v>0.6700000166893005</x:v>
      </x:c>
      <x:c r="K687" s="24" t="str">
        <x:v>Engineering</x:v>
      </x:c>
      <x:c r="L687" s="24" t="str">
        <x:v>Should I even apply to these schools with my GPA?</x:v>
      </x:c>
      <x:c r="M687" s="24" t="str">
        <x:v>Hi, for context, I graduated with a bachelors in computer engineering in 2022, got really lazy during my junior and senior year, and ended with a 3.0 gpa on the dot. I've been working at a SWE for a F100 company for around 3 1/2 years now. My parents have really wanted me to go get a masters now, they've practically been begging me lol. I entertained the idea a bit but decided to try maybe this year or next year. I've taken a interest to some fields and wouldn't mind now. However, my GPA is pretty low - do I have a chance at some of the more "prestigious" programs - say Cornell Tech, Columbia, UPenn MSE/MCIT, I'd even put NYU in there. I was thinking maybe Georgia Tech OMSCS and UIUC as safeties - I've taken an interest to them - and please let me know if that's incredibly naive of me. I'm leaning towards online programs / east coast. Is it even worth applying to the first couple programs I listed lol. Does work experience hinder my chances or better them? Any advice in general or success stories would be dope. Thanks for all the help / guidance in advance :)</x:v>
      </x:c>
      <x:c r="N687" s="27" t="str">
        <x:v>https://www.reddit.com/r/gradadmissions/comments/1sfg91l/should_i_even_apply_to_these_schools_with_my_gpa/</x:v>
      </x:c>
      <x:c r="O687" s="27" t="str">
        <x:v>https://www.reddit.com/r/gradadmissions/comments/1sfg91l/should_i_even_apply_to_these_schools_with_my_gpa/</x:v>
      </x:c>
      <x:c r="P687" s="24" t="str">
        <x:v>No</x:v>
      </x:c>
      <x:c r="Q687" s="24" t="str">
        <x:v>Acronym-only institution match</x:v>
      </x:c>
    </x:row>
    <x:row r="688" ht="42" customHeight="1">
      <x:c r="A688" s="21" t="str">
        <x:v>1sfcbm1</x:v>
      </x:c>
      <x:c r="B688" s="21" t="str">
        <x:v>gradadmissions</x:v>
      </x:c>
      <x:c r="C688" s="21" t="n">
        <x:v>46119.97824074074</x:v>
      </x:c>
      <x:c r="D688" s="21" t="str">
        <x:v>2026-04</x:v>
      </x:c>
      <x:c r="E688" s="21" t="str">
        <x:v>Medium</x:v>
      </x:c>
      <x:c r="F688" s="21" t="str">
        <x:v>30</x:v>
      </x:c>
      <x:c r="G688" s="21" t="str">
        <x:v>University of Pennsylvania</x:v>
      </x:c>
      <x:c r="H688" s="21" t="n">
        <x:v>1</x:v>
      </x:c>
      <x:c r="I688" s="21" t="n">
        <x:v>0</x:v>
      </x:c>
      <x:c r="J688" s="21" t="n">
        <x:v>1</x:v>
      </x:c>
      <x:c r="K688" s="21" t="str">
        <x:v>Social Sciences</x:v>
      </x:c>
      <x:c r="L688" s="21" t="str">
        <x:v>Cornell MCRP vs UPenn MCP</x:v>
      </x:c>
      <x:c r="M688" s="21" t="str">
        <x:v>help!! i have been accepted into both Penn and Cornell for City Planning masters and i’m so torn. after visiting both, it seems like Cornell’s program has more flexibility course wise and a tighter knit community, but Penn is better location wise and maybe also better for networking/career prospects?? would love any advice from current MCP students at either school about how you picked your program!</x:v>
      </x:c>
      <x:c r="N688" s="26" t="str">
        <x:v>https://www.reddit.com/r/gradadmissions/comments/1sfcbm1/cornell_mcrp_vs_upenn_mcp/</x:v>
      </x:c>
      <x:c r="O688" s="26" t="str">
        <x:v>https://www.reddit.com/r/gradadmissions/comments/1sfcbm1/cornell_mcrp_vs_upenn_mcp/</x:v>
      </x:c>
      <x:c r="P688" s="21" t="str">
        <x:v>No</x:v>
      </x:c>
      <x:c r="Q688" s="21" t="str">
        <x:v>Acronym-only institution match</x:v>
      </x:c>
    </x:row>
    <x:row r="689" ht="42" customHeight="1">
      <x:c r="A689" s="24" t="str">
        <x:v>1sf8gn1</x:v>
      </x:c>
      <x:c r="B689" s="24" t="str">
        <x:v>gradadmissions</x:v>
      </x:c>
      <x:c r="C689" s="24" t="n">
        <x:v>46119.872615740744</x:v>
      </x:c>
      <x:c r="D689" s="24" t="str">
        <x:v>2026-04</x:v>
      </x:c>
      <x:c r="E689" s="24" t="str">
        <x:v>Low</x:v>
      </x:c>
      <x:c r="F689" s="24" t="str">
        <x:v>30</x:v>
      </x:c>
      <x:c r="G689" s="24" t="str">
        <x:v>University of Pennsylvania</x:v>
      </x:c>
      <x:c r="H689" s="24" t="n">
        <x:v>1</x:v>
      </x:c>
      <x:c r="I689" s="24" t="n">
        <x:v>0</x:v>
      </x:c>
      <x:c r="J689" s="24" t="n">
        <x:v>1</x:v>
      </x:c>
      <x:c r="K689" s="24" t="str">
        <x:v>Humanities</x:v>
      </x:c>
      <x:c r="L689" s="24" t="str">
        <x:v>UPenn VS Columbia？</x:v>
      </x:c>
      <x:c r="M689" s="24" t="str"/>
      <x:c r="N689" s="27" t="str">
        <x:v>https://www.reddit.com/r/gradadmissions/comments/1sf8gn1/upenn_vs_columbia/</x:v>
      </x:c>
      <x:c r="O689" s="27" t="str">
        <x:v>https://www.reddit.com/r/gradadmissions/comments/1sf8gn1/upenn_vs_columbia/</x:v>
      </x:c>
      <x:c r="P689" s="24" t="str">
        <x:v>No</x:v>
      </x:c>
      <x:c r="Q689" s="24" t="str">
        <x:v>Acronym-only institution match; Institution-only context; manual relevance review</x:v>
      </x:c>
    </x:row>
    <x:row r="690" ht="42" customHeight="1">
      <x:c r="A690" s="21" t="str">
        <x:v>1sf819r</x:v>
      </x:c>
      <x:c r="B690" s="21" t="str">
        <x:v>gradadmissions</x:v>
      </x:c>
      <x:c r="C690" s="21" t="n">
        <x:v>46119.86130787037</x:v>
      </x:c>
      <x:c r="D690" s="21" t="str">
        <x:v>2026-04</x:v>
      </x:c>
      <x:c r="E690" s="21" t="str">
        <x:v>Low</x:v>
      </x:c>
      <x:c r="F690" s="21" t="str">
        <x:v>20</x:v>
      </x:c>
      <x:c r="G690" s="21" t="str">
        <x:v>New York University (NYU)</x:v>
      </x:c>
      <x:c r="H690" s="21" t="n">
        <x:v>1</x:v>
      </x:c>
      <x:c r="I690" s="21" t="n">
        <x:v>5</x:v>
      </x:c>
      <x:c r="J690" s="21" t="n">
        <x:v>1</x:v>
      </x:c>
      <x:c r="K690" s="21" t="str">
        <x:v>Business</x:v>
      </x:c>
      <x:c r="L690" s="21" t="str">
        <x:v>Anyone got into NYU SPS with a lower GPA? (3.0 or below)</x:v>
      </x:c>
      <x:c r="M690" s="21" t="str">
        <x:v>Title. Just looking for some motivation. Thanks!</x:v>
      </x:c>
      <x:c r="N690" s="26" t="str">
        <x:v>https://www.reddit.com/r/gradadmissions/comments/1sf819r/anyone_got_into_nyu_sps_with_a_lower_gpa_30_or/</x:v>
      </x:c>
      <x:c r="O690" s="26" t="str">
        <x:v>https://www.reddit.com/r/gradadmissions/comments/1sf819r/anyone_got_into_nyu_sps_with_a_lower_gpa_30_or/</x:v>
      </x:c>
      <x:c r="P690" s="21" t="str">
        <x:v>No</x:v>
      </x:c>
      <x:c r="Q690" s="21" t="str">
        <x:v>Acronym-only institution match; Institution-only context; manual relevance review</x:v>
      </x:c>
    </x:row>
    <x:row r="691" ht="42" customHeight="1">
      <x:c r="A691" s="24" t="str">
        <x:v>1sf7g01</x:v>
      </x:c>
      <x:c r="B691" s="24" t="str">
        <x:v>gradadmissions</x:v>
      </x:c>
      <x:c r="C691" s="24" t="n">
        <x:v>46119.846284722225</x:v>
      </x:c>
      <x:c r="D691" s="24" t="str">
        <x:v>2026-04</x:v>
      </x:c>
      <x:c r="E691" s="24" t="str">
        <x:v>Medium</x:v>
      </x:c>
      <x:c r="F691" s="24" t="str">
        <x:v>16</x:v>
      </x:c>
      <x:c r="G691" s="24" t="str">
        <x:v>The University of Sydney</x:v>
      </x:c>
      <x:c r="H691" s="24" t="n">
        <x:v>1</x:v>
      </x:c>
      <x:c r="I691" s="24" t="n">
        <x:v>7</x:v>
      </x:c>
      <x:c r="J691" s="24" t="n">
        <x:v>1</x:v>
      </x:c>
      <x:c r="K691" s="24" t="str">
        <x:v>Applied Sciences</x:v>
      </x:c>
      <x:c r="L691" s="24" t="str">
        <x:v>PhD → MPhil downgrade: do I have to continue with the same supervisor later?</x:v>
      </x:c>
      <x:c r="M691" s="24" t="str">
        <x:v>I applied to a PhD program at USYD this year, but it was rejected and I was given a MPhil offer instead. They said that I didn't have enough research experience. In these cases, is it a default pathway to continue my PhD with the same supervisor? Does the supervisor mind me applying to another PhD program? I am interested in this research project, but I’d prefer to keep my options open for the future rather than committing too early.</x:v>
      </x:c>
      <x:c r="N691" s="27" t="str">
        <x:v>https://www.reddit.com/r/gradadmissions/comments/1sf7g01/phd_mphil_downgrade_do_i_have_to_continue_with/</x:v>
      </x:c>
      <x:c r="O691" s="27" t="str">
        <x:v>https://www.reddit.com/r/gradadmissions/comments/1sf7g01/phd_mphil_downgrade_do_i_have_to_continue_with/</x:v>
      </x:c>
      <x:c r="P691" s="24" t="str">
        <x:v>No</x:v>
      </x:c>
      <x:c r="Q691" s="24" t="str">
        <x:v>Acronym-only institution match</x:v>
      </x:c>
    </x:row>
    <x:row r="692" ht="42" customHeight="1">
      <x:c r="A692" s="21" t="str">
        <x:v>1sf7azk</x:v>
      </x:c>
      <x:c r="B692" s="21" t="str">
        <x:v>gradadmissions</x:v>
      </x:c>
      <x:c r="C692" s="21" t="n">
        <x:v>46119.8428587963</x:v>
      </x:c>
      <x:c r="D692" s="21" t="str">
        <x:v>2026-04</x:v>
      </x:c>
      <x:c r="E692" s="21" t="str">
        <x:v>Medium</x:v>
      </x:c>
      <x:c r="F692" s="21" t="str">
        <x:v>20</x:v>
      </x:c>
      <x:c r="G692" s="21" t="str">
        <x:v>New York University (NYU)</x:v>
      </x:c>
      <x:c r="H692" s="21" t="n">
        <x:v>1</x:v>
      </x:c>
      <x:c r="I692" s="21" t="n">
        <x:v>0</x:v>
      </x:c>
      <x:c r="J692" s="21" t="n">
        <x:v>1</x:v>
      </x:c>
      <x:c r="K692" s="21" t="str">
        <x:v>Social Sciences</x:v>
      </x:c>
      <x:c r="L692" s="21" t="str">
        <x:v>NYU and Columbia Masters of Mental Health Counseling?</x:v>
      </x:c>
      <x:c r="M692" s="21" t="str">
        <x:v>I havent heard from either Columbia or NYU on the decision for their Mental health counseling MA/edM. Wondering if anyone else is in the same boat. I've seen that people have been getting in and they said decisions would be out late March/early April but its really starting to stress me out.</x:v>
      </x:c>
      <x:c r="N692" s="26" t="str">
        <x:v>https://www.reddit.com/r/gradadmissions/comments/1sf7azk/nyu_and_columbia_masters_of_mental_health/</x:v>
      </x:c>
      <x:c r="O692" s="26" t="str">
        <x:v>https://www.reddit.com/r/gradadmissions/comments/1sf7azk/nyu_and_columbia_masters_of_mental_health/</x:v>
      </x:c>
      <x:c r="P692" s="21" t="str">
        <x:v>No</x:v>
      </x:c>
      <x:c r="Q692" s="21" t="str">
        <x:v>Acronym-only institution match</x:v>
      </x:c>
    </x:row>
    <x:row r="693" ht="42" customHeight="1">
      <x:c r="A693" s="24" t="str">
        <x:v>1sf5i7h</x:v>
      </x:c>
      <x:c r="B693" s="24" t="str">
        <x:v>gradadmissions</x:v>
      </x:c>
      <x:c r="C693" s="24" t="n">
        <x:v>46119.79672453704</x:v>
      </x:c>
      <x:c r="D693" s="24" t="str">
        <x:v>2026-04</x:v>
      </x:c>
      <x:c r="E693" s="24" t="str">
        <x:v>Medium</x:v>
      </x:c>
      <x:c r="F693" s="24" t="str">
        <x:v>30</x:v>
      </x:c>
      <x:c r="G693" s="24" t="str">
        <x:v>University of Pennsylvania</x:v>
      </x:c>
      <x:c r="H693" s="24" t="n">
        <x:v>1</x:v>
      </x:c>
      <x:c r="I693" s="24" t="n">
        <x:v>1</x:v>
      </x:c>
      <x:c r="J693" s="24" t="n">
        <x:v>1</x:v>
      </x:c>
      <x:c r="K693" s="24" t="str">
        <x:v>Education</x:v>
      </x:c>
      <x:c r="L693" s="24" t="str">
        <x:v>Vanderbilt LDT (Peabody) vs UCLA MSW — which has better outcomes for international students?</x:v>
      </x:c>
      <x:c r="M693" s="24" t="str">
        <x:v>Hi everyone, I’m currently deciding between three very different graduate programs and would really appreciate some honest advice! \- Vanderbilt (Peabody) – M.Ed. Innovative Design and Technology in Education (LDT / IDeaTE) \- UPenn (GSE) – M.S.Ed. in Learning Sciences &amp; Technologies (LST) \- UCLA – Master of Social Welfare (MSW) About me: \- International student (China) \- Psychology background \- Interested in meaningful work, but also care a lot about staying in the U.S. to work couple years after graduation My current thoughts: Vanderbilt LDT: \- Very practical (internship + capstone tied to real projects) \- has pretty strong focus on design + edtech \- Seems career-oriented, but unsure about actual placement outcomes UPenn LST: \- More theory + learning sciences + research-oriented \- Ivy name might help? \- But I’m not sure how “job-ready” it is compared to Vanderbilt UCLA MSW: \- Clear path (therapy / social work) \- align with my psychology background and interests \- But licensing + visa sponsorship seems really difficult for internationals My main questions: 1. Which of these actually has the best job outcomes for international students? 2. Is Vanderbilt LDT more emp...</x:v>
      </x:c>
      <x:c r="N693" s="27" t="str">
        <x:v>https://www.reddit.com/r/gradadmissions/comments/1sf5i7h/vanderbilt_ldt_peabody_vs_ucla_msw_which_has/</x:v>
      </x:c>
      <x:c r="O693" s="27" t="str">
        <x:v>https://www.reddit.com/r/gradadmissions/comments/1sf5i7h/vanderbilt_ldt_peabody_vs_ucla_msw_which_has/</x:v>
      </x:c>
      <x:c r="P693" s="24" t="str">
        <x:v>No</x:v>
      </x:c>
      <x:c r="Q693" s="24" t="str">
        <x:v>Acronym-only institution match</x:v>
      </x:c>
    </x:row>
    <x:row r="694" ht="42" customHeight="1">
      <x:c r="A694" s="21" t="str">
        <x:v>1sf5g8r</x:v>
      </x:c>
      <x:c r="B694" s="21" t="str">
        <x:v>gradadmissions</x:v>
      </x:c>
      <x:c r="C694" s="21" t="n">
        <x:v>46119.79539351852</x:v>
      </x:c>
      <x:c r="D694" s="21" t="str">
        <x:v>2026-04</x:v>
      </x:c>
      <x:c r="E694" s="21" t="str">
        <x:v>High</x:v>
      </x:c>
      <x:c r="F694" s="21" t="str">
        <x:v>14</x:v>
      </x:c>
      <x:c r="G694" s="21" t="str">
        <x:v>Stanford University</x:v>
      </x:c>
      <x:c r="H694" s="21" t="n">
        <x:v>2</x:v>
      </x:c>
      <x:c r="I694" s="21" t="n">
        <x:v>3</x:v>
      </x:c>
      <x:c r="J694" s="21" t="n">
        <x:v>1</x:v>
      </x:c>
      <x:c r="K694" s="21" t="str">
        <x:v>Engineering</x:v>
      </x:c>
      <x:c r="L694" s="21" t="str">
        <x:v>Any Stanford CEE (SDC) MS admits still waiting on fellowship news?</x:v>
      </x:c>
      <x:c r="M694" s="21" t="str">
        <x:v>Hey everyone, I got into the MS CEE (Sustainable Design and Construction) track for Fall '26. I applied for the department fellowship and haven't heard anything. They originally said end of March, then updated to April 15th, but it's still radio silence. • Has anyone in CEE/SDC received their funding offer yet? • Does a delay this close to the 15th usually mean a rejection for aid? Trying to finalize my decision, and the wait is killing me. Thanks!</x:v>
      </x:c>
      <x:c r="N694" s="26" t="str">
        <x:v>https://www.reddit.com/r/gradadmissions/comments/1sf5g8r/any_stanford_cee_sdc_ms_admits_still_waiting_on/</x:v>
      </x:c>
      <x:c r="O694" s="26" t="str">
        <x:v>https://www.reddit.com/r/gradadmissions/comments/1sf5g8r/any_stanford_cee_sdc_ms_admits_still_waiting_on/</x:v>
      </x:c>
      <x:c r="P694" s="21" t="str">
        <x:v>No</x:v>
      </x:c>
      <x:c r="Q694" s="21" t="str"/>
    </x:row>
    <x:row r="695" ht="42" customHeight="1">
      <x:c r="A695" s="24" t="str">
        <x:v>1sf3n4x</x:v>
      </x:c>
      <x:c r="B695" s="24" t="str">
        <x:v>gradadmissions</x:v>
      </x:c>
      <x:c r="C695" s="24" t="n">
        <x:v>46119.75103009259</x:v>
      </x:c>
      <x:c r="D695" s="24" t="str">
        <x:v>2026-04</x:v>
      </x:c>
      <x:c r="E695" s="24" t="str">
        <x:v>Medium</x:v>
      </x:c>
      <x:c r="F695" s="24" t="str">
        <x:v>11</x:v>
      </x:c>
      <x:c r="G695" s="24" t="str">
        <x:v>ETH Zurich</x:v>
      </x:c>
      <x:c r="H695" s="24" t="n">
        <x:v>1</x:v>
      </x:c>
      <x:c r="I695" s="24" t="n">
        <x:v>1</x:v>
      </x:c>
      <x:c r="J695" s="24" t="n">
        <x:v>1</x:v>
      </x:c>
      <x:c r="K695" s="24" t="str">
        <x:v>Computer Sciences</x:v>
      </x:c>
      <x:c r="L695" s="24" t="str">
        <x:v>Cambridge vs Oxford vs ETH Zürich for Master’s in CS - trying to make the best long-term decision</x:v>
      </x:c>
      <x:c r="M695" s="24" t="str">
        <x:v>Hi everyone, I’m trying to make an informed decision between **Cambridge, Oxford, and ETH Zürich** for a **Master’s in CS**, and I’d really appreciate advice from people who know these programs well or have gone through similar decisions. My long-term goal is likely a **CS PhD**, ideally at a top place, but I also care a lot about keeping strong **industry options** open, especially internships / new grad opportunities in software engineering. Here is my rough plan right now: **Phase 1 (now until mid-June 2026):** Finish current work, publications, Leetcode, projects, IELTS... **Phase 2 (mid-June 2026 to Sept 2026):** **Bloomberg SWE internship** **Phase 3 (Sept 2026 to spring 2027):** Apply for **Summer 2027 internships** **Phase 4:** Start the master’s in **October 2026** * **Cambridge MPhil** finishes around **June/July 2027** * **Oxford MSc** finishes later, more around **September/October 2027** * ETH is about 2 years, and I’m also trying to understand how flexible it is for internships / research / PhD preparation One thing that makes **Cambridge** attractive is that it seems like it could allow me to do a **Summer 2027 internship** more naturally, since the degree appears...</x:v>
      </x:c>
      <x:c r="N695" s="27" t="str">
        <x:v>https://www.reddit.com/r/gradadmissions/comments/1sf3n4x/cambridge_vs_oxford_vs_eth_zürich_for_masters_in/</x:v>
      </x:c>
      <x:c r="O695" s="27" t="str">
        <x:v>https://www.reddit.com/r/gradadmissions/comments/1sf3n4x/cambridge_vs_oxford_vs_eth_zürich_for_masters_in/</x:v>
      </x:c>
      <x:c r="P695" s="24" t="str">
        <x:v>No</x:v>
      </x:c>
      <x:c r="Q695" s="24" t="str"/>
    </x:row>
    <x:row r="696" ht="42" customHeight="1">
      <x:c r="A696" s="21" t="str">
        <x:v>1sf3n24</x:v>
      </x:c>
      <x:c r="B696" s="21" t="str">
        <x:v>GradSchool</x:v>
      </x:c>
      <x:c r="C696" s="21" t="n">
        <x:v>46119.75098379629</x:v>
      </x:c>
      <x:c r="D696" s="21" t="str">
        <x:v>2026-04</x:v>
      </x:c>
      <x:c r="E696" s="21" t="str">
        <x:v>High</x:v>
      </x:c>
      <x:c r="F696" s="21" t="str">
        <x:v>22</x:v>
      </x:c>
      <x:c r="G696" s="21" t="str">
        <x:v>KU Leuven</x:v>
      </x:c>
      <x:c r="H696" s="21" t="n">
        <x:v>1</x:v>
      </x:c>
      <x:c r="I696" s="21" t="n">
        <x:v>1</x:v>
      </x:c>
      <x:c r="J696" s="21" t="n">
        <x:v>1</x:v>
      </x:c>
      <x:c r="K696" s="21" t="str"/>
      <x:c r="L696" s="21" t="str">
        <x:v>What to do</x:v>
      </x:c>
      <x:c r="M696" s="21" t="str">
        <x:v>Looking for some guidance on the best decision possible I currently have 2 offers that I can realistically consider: Notre Dame Keough School Master in Global Affairs - fully funded with 9k stipend - leaving me with 17290 to pay per year - Concentration in sustainable development (STEM) Rutgers Masters in Public Informatics - 75% tuition scholarship - so I will have to pay 38,975 USD per year - The cost difference is significant for me as I am an exchange student from South Asia and the Rupee to Dollar conversion is terrible. There is also the chance that the Rupee may devalue further in the next few weeks and my savings will depreciate. Funding is a major concern of mine. Rutgers has said that this is the maximum scholarship they can give me and I can look for GA/TA positions once I arrive at the university. So, that is not guaranteed. However, I also want to choose the option with the best career prospects I currently work as a consultant with an international development organisation and hope to continue work in international development after I complete graduate school. I am also interested in Data Science/AI and integrate it into my work. Which option should I take ? I may ...</x:v>
      </x:c>
      <x:c r="N696" s="26" t="str">
        <x:v>https://www.reddit.com/r/GradSchool/comments/1sf3n24/what_to_do/</x:v>
      </x:c>
      <x:c r="O696" s="26" t="str">
        <x:v>https://www.reddit.com/r/GradSchool/comments/1sf3n24/what_to_do/</x:v>
      </x:c>
      <x:c r="P696" s="21" t="str">
        <x:v>No</x:v>
      </x:c>
      <x:c r="Q696" s="21" t="str"/>
    </x:row>
    <x:row r="697" ht="42" customHeight="1">
      <x:c r="A697" s="24" t="str">
        <x:v>1sf3gp3</x:v>
      </x:c>
      <x:c r="B697" s="24" t="str">
        <x:v>gradadmissions</x:v>
      </x:c>
      <x:c r="C697" s="24" t="n">
        <x:v>46119.74679398148</x:v>
      </x:c>
      <x:c r="D697" s="24" t="str">
        <x:v>2026-04</x:v>
      </x:c>
      <x:c r="E697" s="24" t="str">
        <x:v>High</x:v>
      </x:c>
      <x:c r="F697" s="24" t="str">
        <x:v>22</x:v>
      </x:c>
      <x:c r="G697" s="24" t="str">
        <x:v>KU Leuven</x:v>
      </x:c>
      <x:c r="H697" s="24" t="n">
        <x:v>1</x:v>
      </x:c>
      <x:c r="I697" s="24" t="n">
        <x:v>3</x:v>
      </x:c>
      <x:c r="J697" s="24" t="n">
        <x:v>1</x:v>
      </x:c>
      <x:c r="K697" s="24" t="str">
        <x:v>General Advice</x:v>
      </x:c>
      <x:c r="L697" s="24" t="str">
        <x:v>Rutgers vs Notre Dame</x:v>
      </x:c>
      <x:c r="M697" s="24" t="str">
        <x:v>Looking for some guidance on the best decision possible I currently have 2 offers that I can realistically consider: Notre Dame Keough School Master in Global Affairs - fully funded with 9k stipend - leaving me with 17290 to pay per year - Concentration in sustainable development (STEM) Rutgers Masters in Public Informatics - 75% tuition scholarship - so I will have to pay 38,975 USD per year - The cost difference is significant for me as I am an exchange student from South Asia and the Rupee to Dollar conversion is terrible. There is also the chance that the Rupee may devalue further in the next few weeks and my savings will depreciate. Funding is a major concern of mine. Rutgers has said that this is the maximum scholarship they can give me and I can look for GA/TA positions once I arrive at the university. So, that is not guaranteed. However, I also want to choose the option with the best career prospects I currently work as a consultant with an international development organisation and hope to continue work in international development after I complete graduate school. I am also interested in Data Science/AI and integrate it into my work. Which option should I take ? I may ...</x:v>
      </x:c>
      <x:c r="N697" s="27" t="str">
        <x:v>https://www.reddit.com/r/gradadmissions/comments/1sf3gp3/rutgers_vs_notre_dame/</x:v>
      </x:c>
      <x:c r="O697" s="27" t="str">
        <x:v>https://www.reddit.com/r/gradadmissions/comments/1sf3gp3/rutgers_vs_notre_dame/</x:v>
      </x:c>
      <x:c r="P697" s="24" t="str">
        <x:v>No</x:v>
      </x:c>
      <x:c r="Q697" s="24" t="str"/>
    </x:row>
    <x:row r="698" ht="42" customHeight="1">
      <x:c r="A698" s="21" t="str">
        <x:v>1sf2v8j</x:v>
      </x:c>
      <x:c r="B698" s="21" t="str">
        <x:v>gradadmissions</x:v>
      </x:c>
      <x:c r="C698" s="21" t="n">
        <x:v>46119.7322337963</x:v>
      </x:c>
      <x:c r="D698" s="21" t="str">
        <x:v>2026-04</x:v>
      </x:c>
      <x:c r="E698" s="21" t="str">
        <x:v>Medium</x:v>
      </x:c>
      <x:c r="F698" s="21" t="str">
        <x:v>2 | 5</x:v>
      </x:c>
      <x:c r="G698" s="21" t="str">
        <x:v>University of Toronto | University of British Columbia</x:v>
      </x:c>
      <x:c r="H698" s="21" t="n">
        <x:v>24</x:v>
      </x:c>
      <x:c r="I698" s="21" t="n">
        <x:v>34</x:v>
      </x:c>
      <x:c r="J698" s="21" t="n">
        <x:v>0.9599999785423279</x:v>
      </x:c>
      <x:c r="K698" s="21" t="str">
        <x:v>Engineering</x:v>
      </x:c>
      <x:c r="L698" s="21" t="str">
        <x:v>April 7 and no decisions yet… should I assume rejection?</x:v>
      </x:c>
      <x:c r="M698" s="21" t="str">
        <x:v>Hi everyone, I’m starting to get really anxious about my grad school decisions and could use some advice. I applied to several ECE master's programs, but I still haven’t heard back from a few of them, and it’s already April 7: \* UofT MScAC (submitted application on Dec 1) (I’m assuming I was rejected from UofT since they require an interview for admission, and I didn’t receive one.) \* UT Austin (BioECE Track) (submitted on Dec 1) \* UBC ECE MSc (submitted on Dec 1) \* CMU MSECE (submitted on Jan 15) \* Georgia Tech MSECE (submitted on Dec 15) \* UofT ECE MEng (submitted on Jan 24th) With April 15 approaching, I’m feeling stuck because I need to make a decision soon, but I don’t even know if I’m still being considered at these schools. Does not hearing back by this point usually mean a rejection, or are decisions sometimes released this late? Also, would it be appropriate to email the admissions offices to ask about my status or expected timeline, or is that frowned upon? Any insight or similar experiences would really help—thanks in advance!</x:v>
      </x:c>
      <x:c r="N698" s="26" t="str">
        <x:v>https://www.reddit.com/r/gradadmissions/comments/1sf2v8j/april_7_and_no_decisions_yet_should_i_assume/</x:v>
      </x:c>
      <x:c r="O698" s="26" t="str">
        <x:v>https://www.reddit.com/r/gradadmissions/comments/1sf2v8j/april_7_and_no_decisions_yet_should_i_assume/</x:v>
      </x:c>
      <x:c r="P698" s="21" t="str">
        <x:v>No</x:v>
      </x:c>
      <x:c r="Q698" s="21" t="str">
        <x:v>Acronym-only institution match</x:v>
      </x:c>
    </x:row>
    <x:row r="699" ht="42" customHeight="1">
      <x:c r="A699" s="24" t="str">
        <x:v>1sf2b22</x:v>
      </x:c>
      <x:c r="B699" s="24" t="str">
        <x:v>gradadmissions</x:v>
      </x:c>
      <x:c r="C699" s="24" t="n">
        <x:v>46119.7190625</x:v>
      </x:c>
      <x:c r="D699" s="24" t="str">
        <x:v>2026-04</x:v>
      </x:c>
      <x:c r="E699" s="24" t="str">
        <x:v>Medium</x:v>
      </x:c>
      <x:c r="F699" s="24" t="str">
        <x:v>4</x:v>
      </x:c>
      <x:c r="G699" s="24" t="str">
        <x:v>The University of Edinburgh</x:v>
      </x:c>
      <x:c r="H699" s="24" t="n">
        <x:v>1</x:v>
      </x:c>
      <x:c r="I699" s="24" t="n">
        <x:v>0</x:v>
      </x:c>
      <x:c r="J699" s="24" t="n">
        <x:v>1</x:v>
      </x:c>
      <x:c r="K699" s="24" t="str">
        <x:v>Social Sciences</x:v>
      </x:c>
      <x:c r="L699" s="24" t="str">
        <x:v>MSc Archaeology at Uni of Edinburgh - scholarships?</x:v>
      </x:c>
      <x:c r="M699" s="24" t="str">
        <x:v>Hello! I was accepted into the University of Edinburgh for the MSc in Archaeology, and I applied for the School of Classics, History, and Archaeology Masters scholarship back in February. I have not heard anything about the scholarship decision, and I was wondering if there is anyone who might've applied and heard back, or if people from previous years that received a decision on the scholarship know what the general timeline is?</x:v>
      </x:c>
      <x:c r="N699" s="27" t="str">
        <x:v>https://www.reddit.com/r/gradadmissions/comments/1sf2b22/msc_archaeology_at_uni_of_edinburgh_scholarships/</x:v>
      </x:c>
      <x:c r="O699" s="27" t="str">
        <x:v>https://www.reddit.com/r/gradadmissions/comments/1sf2b22/msc_archaeology_at_uni_of_edinburgh_scholarships/</x:v>
      </x:c>
      <x:c r="P699" s="24" t="str">
        <x:v>No</x:v>
      </x:c>
      <x:c r="Q699" s="24" t="str"/>
    </x:row>
    <x:row r="700" ht="42" customHeight="1">
      <x:c r="A700" s="21" t="str">
        <x:v>1sf1ibo</x:v>
      </x:c>
      <x:c r="B700" s="21" t="str">
        <x:v>gradadmissions</x:v>
      </x:c>
      <x:c r="C700" s="21" t="n">
        <x:v>46119.70033564815</x:v>
      </x:c>
      <x:c r="D700" s="21" t="str">
        <x:v>2026-04</x:v>
      </x:c>
      <x:c r="E700" s="21" t="str">
        <x:v>Medium</x:v>
      </x:c>
      <x:c r="F700" s="21" t="str">
        <x:v>9</x:v>
      </x:c>
      <x:c r="G700" s="21" t="str">
        <x:v>McGill University</x:v>
      </x:c>
      <x:c r="H700" s="21" t="n">
        <x:v>0</x:v>
      </x:c>
      <x:c r="I700" s="21" t="n">
        <x:v>1</x:v>
      </x:c>
      <x:c r="J700" s="21" t="n">
        <x:v>0.5</x:v>
      </x:c>
      <x:c r="K700" s="21" t="str">
        <x:v>Social Sciences</x:v>
      </x:c>
      <x:c r="L700" s="21" t="str">
        <x:v>Is there a Master’s in Economics at Harvard? + Admissions stats &amp; requirements</x:v>
      </x:c>
      <x:c r="M700" s="21" t="str">
        <x:v>Hi everyone, I’m currently a 3rd-year student at McGill and in econ (I was previously studying computer science and economics). I’m really interested in pursuing a masters in econ at Harvard and had a few questions: Does Harvard offer a standalone Master’s (MA/MS) in Economics, or is it only available along the PhD track? If there is a master’s option, what are the typical admission requirements? (GPA, math background, GRE, etc.) What kind of stats do successful applicants usually have? (GPA range, research experience, coursework, etc.) Given my situation (switching more fully into econ in 3rd year), what would you recommend focusing on to be a competitive applicant? Thanks!</x:v>
      </x:c>
      <x:c r="N700" s="26" t="str">
        <x:v>https://www.reddit.com/r/gradadmissions/comments/1sf1ibo/is_there_a_masters_in_economics_at_harvard/</x:v>
      </x:c>
      <x:c r="O700" s="26" t="str">
        <x:v>https://www.reddit.com/r/gradadmissions/comments/1sf1ibo/is_there_a_masters_in_economics_at_harvard/</x:v>
      </x:c>
      <x:c r="P700" s="21" t="str">
        <x:v>No</x:v>
      </x:c>
      <x:c r="Q700" s="21" t="str"/>
    </x:row>
    <x:row r="701" ht="42" customHeight="1">
      <x:c r="A701" s="24" t="str">
        <x:v>1sf1c0p</x:v>
      </x:c>
      <x:c r="B701" s="24" t="str">
        <x:v>gradadmissions</x:v>
      </x:c>
      <x:c r="C701" s="24" t="n">
        <x:v>46119.69603009259</x:v>
      </x:c>
      <x:c r="D701" s="24" t="str">
        <x:v>2026-04</x:v>
      </x:c>
      <x:c r="E701" s="24" t="str">
        <x:v>Medium</x:v>
      </x:c>
      <x:c r="F701" s="24" t="str">
        <x:v>7</x:v>
      </x:c>
      <x:c r="G701" s="24" t="str">
        <x:v>Imperial College London</x:v>
      </x:c>
      <x:c r="H701" s="24" t="n">
        <x:v>0</x:v>
      </x:c>
      <x:c r="I701" s="24" t="n">
        <x:v>4</x:v>
      </x:c>
      <x:c r="J701" s="24" t="n">
        <x:v>0.5</x:v>
      </x:c>
      <x:c r="K701" s="24" t="str">
        <x:v>Biological Sciences</x:v>
      </x:c>
      <x:c r="L701" s="24" t="str">
        <x:v>Columbia MS Epi Should I??</x:v>
      </x:c>
      <x:c r="M701" s="24" t="str">
        <x:v>I'm in an embarrassing situation: I was rejected from all the Epi PhD programs I applied to this year, and Columbia admitted me into their Epi MS program instead, which would be my second master's if I choose to enroll. Does anyone have suggestions? Background: Imperial College London undergrad, Cornell Master. Or should I just wait for another cycle? I have my first publication coming, and I had a strategy issue in my last application cycle. (I only applied to top programs because I believed in myself too much lol)</x:v>
      </x:c>
      <x:c r="N701" s="27" t="str">
        <x:v>https://www.reddit.com/r/gradadmissions/comments/1sf1c0p/columbia_ms_epi_should_i/</x:v>
      </x:c>
      <x:c r="O701" s="27" t="str">
        <x:v>https://www.reddit.com/r/gradadmissions/comments/1sf1c0p/columbia_ms_epi_should_i/</x:v>
      </x:c>
      <x:c r="P701" s="24" t="str">
        <x:v>No</x:v>
      </x:c>
      <x:c r="Q701" s="24" t="str"/>
    </x:row>
    <x:row r="702" ht="42" customHeight="1">
      <x:c r="A702" s="21" t="str">
        <x:v>1sez69i</x:v>
      </x:c>
      <x:c r="B702" s="21" t="str">
        <x:v>gradadmissions</x:v>
      </x:c>
      <x:c r="C702" s="21" t="n">
        <x:v>46119.642962962964</x:v>
      </x:c>
      <x:c r="D702" s="21" t="str">
        <x:v>2026-04</x:v>
      </x:c>
      <x:c r="E702" s="21" t="str">
        <x:v>Medium</x:v>
      </x:c>
      <x:c r="F702" s="21" t="str">
        <x:v>30</x:v>
      </x:c>
      <x:c r="G702" s="21" t="str">
        <x:v>University of Pennsylvania</x:v>
      </x:c>
      <x:c r="H702" s="21" t="n">
        <x:v>1</x:v>
      </x:c>
      <x:c r="I702" s="21" t="n">
        <x:v>5</x:v>
      </x:c>
      <x:c r="J702" s="21" t="n">
        <x:v>0.6700000166893005</x:v>
      </x:c>
      <x:c r="K702" s="21" t="str">
        <x:v>Engineering</x:v>
      </x:c>
      <x:c r="L702" s="21" t="str">
        <x:v>CMU vs Columbia vs UPenn (Chemical Engineering or Material Science and Engineering)</x:v>
      </x:c>
      <x:c r="M702" s="21" t="str">
        <x:v>I got into CMU, Columbia, and UPenn for a Master’s in Chemical Engineering. I got into two programs in UPenn, ChemE + Materials Science &amp; Engineering, so now I’m debating not just the school, but also the program. Just fyi, my undergrad is in ChemE. My end goal is to go into R&amp;D in industry (probably something like materials, coatings, polymers, semiconductors) Would really appreciate any thoughts or personal experience.</x:v>
      </x:c>
      <x:c r="N702" s="26" t="str">
        <x:v>https://www.reddit.com/r/gradadmissions/comments/1sez69i/cmu_vs_columbia_vs_upenn_chemical_engineering_or/</x:v>
      </x:c>
      <x:c r="O702" s="26" t="str">
        <x:v>https://www.reddit.com/r/gradadmissions/comments/1sez69i/cmu_vs_columbia_vs_upenn_chemical_engineering_or/</x:v>
      </x:c>
      <x:c r="P702" s="21" t="str">
        <x:v>No</x:v>
      </x:c>
      <x:c r="Q702" s="21" t="str">
        <x:v>Acronym-only institution match</x:v>
      </x:c>
    </x:row>
    <x:row r="703" ht="42" customHeight="1">
      <x:c r="A703" s="24" t="str">
        <x:v>1sextdi</x:v>
      </x:c>
      <x:c r="B703" s="24" t="str">
        <x:v>gradadmissions</x:v>
      </x:c>
      <x:c r="C703" s="24" t="n">
        <x:v>46119.60891203704</x:v>
      </x:c>
      <x:c r="D703" s="24" t="str">
        <x:v>2026-04</x:v>
      </x:c>
      <x:c r="E703" s="24" t="str">
        <x:v>Medium</x:v>
      </x:c>
      <x:c r="F703" s="24" t="str">
        <x:v>20</x:v>
      </x:c>
      <x:c r="G703" s="24" t="str">
        <x:v>New York University (NYU)</x:v>
      </x:c>
      <x:c r="H703" s="24" t="n">
        <x:v>0</x:v>
      </x:c>
      <x:c r="I703" s="24" t="n">
        <x:v>1</x:v>
      </x:c>
      <x:c r="J703" s="24" t="n">
        <x:v>0.5</x:v>
      </x:c>
      <x:c r="K703" s="24" t="str">
        <x:v>Social Sciences</x:v>
      </x:c>
      <x:c r="L703" s="24" t="str">
        <x:v>nyu masters</x:v>
      </x:c>
      <x:c r="M703" s="24" t="str">
        <x:v>anybody else trying to negotiate scholarship funding from nyu for any masters in general ? got in for wagner and really do want to attend but cannot afford the tuition even with the 17.5k scholarship they gave</x:v>
      </x:c>
      <x:c r="N703" s="27" t="str">
        <x:v>https://www.reddit.com/r/gradadmissions/comments/1sextdi/nyu_masters/</x:v>
      </x:c>
      <x:c r="O703" s="27" t="str">
        <x:v>https://www.reddit.com/r/gradadmissions/comments/1sextdi/nyu_masters/</x:v>
      </x:c>
      <x:c r="P703" s="24" t="str">
        <x:v>No</x:v>
      </x:c>
      <x:c r="Q703" s="24" t="str">
        <x:v>Acronym-only institution match</x:v>
      </x:c>
    </x:row>
    <x:row r="704" ht="42" customHeight="1">
      <x:c r="A704" s="21" t="str">
        <x:v>1sev9ha</x:v>
      </x:c>
      <x:c r="B704" s="21" t="str">
        <x:v>gradadmissions</x:v>
      </x:c>
      <x:c r="C704" s="21" t="n">
        <x:v>46119.540925925925</x:v>
      </x:c>
      <x:c r="D704" s="21" t="str">
        <x:v>2026-04</x:v>
      </x:c>
      <x:c r="E704" s="21" t="str">
        <x:v>Medium</x:v>
      </x:c>
      <x:c r="F704" s="21" t="str">
        <x:v>20</x:v>
      </x:c>
      <x:c r="G704" s="21" t="str">
        <x:v>New York University (NYU)</x:v>
      </x:c>
      <x:c r="H704" s="21" t="n">
        <x:v>0</x:v>
      </x:c>
      <x:c r="I704" s="21" t="n">
        <x:v>0</x:v>
      </x:c>
      <x:c r="J704" s="21" t="n">
        <x:v>0.5</x:v>
      </x:c>
      <x:c r="K704" s="21" t="str">
        <x:v>Humanities</x:v>
      </x:c>
      <x:c r="L704" s="21" t="str">
        <x:v>What's happening in MFA Draft '26? (Facebook)</x:v>
      </x:c>
      <x:c r="M704" s="21" t="str">
        <x:v>Hey guys sorry to ask this here! For some reason I can't seem to get accepted into Draft group because I forgot to answer one question and when I tried to reapply again, Facebook glitched and won't show me the questionnaire anymore. Wanted to know what the movement was on NYU Creative Writing? Has there been any movement on the waitlist? Waitlisted for non-fiction! I'm not giving up hope yet but would love to know what's happening even in other genres like fiction and poetry. Thanks all!</x:v>
      </x:c>
      <x:c r="N704" s="26" t="str">
        <x:v>https://www.reddit.com/r/gradadmissions/comments/1sev9ha/whats_happening_in_mfa_draft_26_facebook/</x:v>
      </x:c>
      <x:c r="O704" s="26" t="str">
        <x:v>https://www.reddit.com/r/gradadmissions/comments/1sev9ha/whats_happening_in_mfa_draft_26_facebook/</x:v>
      </x:c>
      <x:c r="P704" s="21" t="str">
        <x:v>No</x:v>
      </x:c>
      <x:c r="Q704" s="21" t="str">
        <x:v>Acronym-only institution match</x:v>
      </x:c>
    </x:row>
    <x:row r="705" ht="42" customHeight="1">
      <x:c r="A705" s="24" t="str">
        <x:v>1seo6d6</x:v>
      </x:c>
      <x:c r="B705" s="24" t="str">
        <x:v>gradadmissions</x:v>
      </x:c>
      <x:c r="C705" s="24" t="n">
        <x:v>46119.272210648145</x:v>
      </x:c>
      <x:c r="D705" s="24" t="str">
        <x:v>2026-04</x:v>
      </x:c>
      <x:c r="E705" s="24" t="str">
        <x:v>Low</x:v>
      </x:c>
      <x:c r="F705" s="24" t="str">
        <x:v>14</x:v>
      </x:c>
      <x:c r="G705" s="24" t="str">
        <x:v>Stanford University</x:v>
      </x:c>
      <x:c r="H705" s="24" t="n">
        <x:v>1</x:v>
      </x:c>
      <x:c r="I705" s="24" t="n">
        <x:v>4</x:v>
      </x:c>
      <x:c r="J705" s="24" t="n">
        <x:v>0.6000000238418579</x:v>
      </x:c>
      <x:c r="K705" s="24" t="str">
        <x:v>Engineering</x:v>
      </x:c>
      <x:c r="L705" s="24" t="str">
        <x:v>PhD Pending Decisions - Caltech, Stanford, Umich</x:v>
      </x:c>
      <x:c r="M705" s="24" t="str">
        <x:v>I am still awaiting PhD updates from Caltech and Umich aerospace engineering, and mechanical engineering from stanford. Is anyone in the same loop ?</x:v>
      </x:c>
      <x:c r="N705" s="27" t="str">
        <x:v>https://www.reddit.com/r/gradadmissions/comments/1seo6d6/phd_pending_decisions_caltech_stanford_umich/</x:v>
      </x:c>
      <x:c r="O705" s="27" t="str">
        <x:v>https://www.reddit.com/r/gradadmissions/comments/1seo6d6/phd_pending_decisions_caltech_stanford_umich/</x:v>
      </x:c>
      <x:c r="P705" s="24" t="str">
        <x:v>No</x:v>
      </x:c>
      <x:c r="Q705" s="24" t="str">
        <x:v>Institution-only context; manual relevance review</x:v>
      </x:c>
    </x:row>
    <x:row r="706" ht="42" customHeight="1">
      <x:c r="A706" s="21" t="str">
        <x:v>1senizo</x:v>
      </x:c>
      <x:c r="B706" s="21" t="str">
        <x:v>gradadmissions</x:v>
      </x:c>
      <x:c r="C706" s="21" t="n">
        <x:v>46119.24628472222</x:v>
      </x:c>
      <x:c r="D706" s="21" t="str">
        <x:v>2026-04</x:v>
      </x:c>
      <x:c r="E706" s="21" t="str">
        <x:v>Medium</x:v>
      </x:c>
      <x:c r="F706" s="21" t="str">
        <x:v>20</x:v>
      </x:c>
      <x:c r="G706" s="21" t="str">
        <x:v>New York University (NYU)</x:v>
      </x:c>
      <x:c r="H706" s="21" t="n">
        <x:v>0</x:v>
      </x:c>
      <x:c r="I706" s="21" t="n">
        <x:v>0</x:v>
      </x:c>
      <x:c r="J706" s="21" t="n">
        <x:v>0.33000001311302185</x:v>
      </x:c>
      <x:c r="K706" s="21" t="str">
        <x:v>Computer Sciences</x:v>
      </x:c>
      <x:c r="L706" s="21" t="str">
        <x:v>NYU Tandon MS EE vs MS CS</x:v>
      </x:c>
      <x:c r="M706" s="21" t="str">
        <x:v>got admitted to both ... working on something that is an intersection of EE and CS ... which department is better ... also isn't the cse department kind of a cash cow ... I see everyone gets into CSE course</x:v>
      </x:c>
      <x:c r="N706" s="26" t="str">
        <x:v>https://www.reddit.com/r/gradadmissions/comments/1senizo/nyu_tandon_ms_ee_vs_ms_cs/</x:v>
      </x:c>
      <x:c r="O706" s="26" t="str">
        <x:v>https://www.reddit.com/r/gradadmissions/comments/1senizo/nyu_tandon_ms_ee_vs_ms_cs/</x:v>
      </x:c>
      <x:c r="P706" s="21" t="str">
        <x:v>No</x:v>
      </x:c>
      <x:c r="Q706" s="21" t="str">
        <x:v>Acronym-only institution match</x:v>
      </x:c>
    </x:row>
    <x:row r="707" ht="42" customHeight="1">
      <x:c r="A707" s="24" t="str">
        <x:v>1sencrc</x:v>
      </x:c>
      <x:c r="B707" s="24" t="str">
        <x:v>gradadmissions</x:v>
      </x:c>
      <x:c r="C707" s="24" t="n">
        <x:v>46119.23949074074</x:v>
      </x:c>
      <x:c r="D707" s="24" t="str">
        <x:v>2026-04</x:v>
      </x:c>
      <x:c r="E707" s="24" t="str">
        <x:v>Medium</x:v>
      </x:c>
      <x:c r="F707" s="24" t="str">
        <x:v>11 | 14</x:v>
      </x:c>
      <x:c r="G707" s="24" t="str">
        <x:v>ETH Zurich | Stanford University</x:v>
      </x:c>
      <x:c r="H707" s="24" t="n">
        <x:v>3</x:v>
      </x:c>
      <x:c r="I707" s="24" t="n">
        <x:v>24</x:v>
      </x:c>
      <x:c r="J707" s="24" t="n">
        <x:v>0.6000000238418579</x:v>
      </x:c>
      <x:c r="K707" s="24" t="str">
        <x:v>Engineering</x:v>
      </x:c>
      <x:c r="L707" s="24" t="str">
        <x:v>On what school to select</x:v>
      </x:c>
      <x:c r="M707" s="24" t="str">
        <x:v>Okay, so I've been very lucky to be admitted into a few schools after finishing my UG. For PhD: 1. UCLA ME PhD, 2. Georgia Tech PhD, 3. Oxford DPhil, 4. Northwestern ME PhD (Which I'm not considering right now) and MS: 3. CMU MSR, 4. Stanford ME MS, 5. ETH Zurich RSC MSc I've secured funding and advisors for all PhD programs, and have external fellowships that will save me all of the tuition for MS programs. My goal is to go for a researcher role in the robotics industry then return to academia after working there. Oxford has the best fit but stipend is kinda low for life there and I'm worried that without taking classes with MSc I might have a hard time researching, straight into DPhil/ UCLA ME has good fit but I kinda worry that the brand name is lower than GATech or Oxford, at least thats what my pears tell me lol. GATech is a lab that does soft, medical robots which isn't exactly aligned with what I want to do so... Out of these choices what do you think would be the best bet when securing a good job and maybe returning as a professor? Also does prestige matter that much when it comes to deciding between GATech and UCLA? Would maybe going for a masters now at CMU or Stanford...</x:v>
      </x:c>
      <x:c r="N707" s="27" t="str">
        <x:v>https://www.reddit.com/r/gradadmissions/comments/1sencrc/on_what_school_to_select/</x:v>
      </x:c>
      <x:c r="O707" s="27" t="str">
        <x:v>https://www.reddit.com/r/gradadmissions/comments/1sencrc/on_what_school_to_select/</x:v>
      </x:c>
      <x:c r="P707" s="24" t="str">
        <x:v>No</x:v>
      </x:c>
      <x:c r="Q707" s="24" t="str"/>
    </x:row>
    <x:row r="708" ht="42" customHeight="1">
      <x:c r="A708" s="21" t="str">
        <x:v>1sefgvj</x:v>
      </x:c>
      <x:c r="B708" s="21" t="str">
        <x:v>gradadmissions</x:v>
      </x:c>
      <x:c r="C708" s="21" t="n">
        <x:v>46118.985300925924</x:v>
      </x:c>
      <x:c r="D708" s="21" t="str">
        <x:v>2026-04</x:v>
      </x:c>
      <x:c r="E708" s="21" t="str">
        <x:v>Medium</x:v>
      </x:c>
      <x:c r="F708" s="21" t="str">
        <x:v>9</x:v>
      </x:c>
      <x:c r="G708" s="21" t="str">
        <x:v>McGill University</x:v>
      </x:c>
      <x:c r="H708" s="21" t="n">
        <x:v>7</x:v>
      </x:c>
      <x:c r="I708" s="21" t="n">
        <x:v>1</x:v>
      </x:c>
      <x:c r="J708" s="21" t="n">
        <x:v>0.7699999809265137</x:v>
      </x:c>
      <x:c r="K708" s="21" t="str">
        <x:v>Computer Sciences</x:v>
      </x:c>
      <x:c r="L708" s="21" t="str">
        <x:v>Realistic check for PhD in the US?</x:v>
      </x:c>
      <x:c r="M708" s="21" t="str">
        <x:v>Hi everyone, I’m looking for a reality check. I’m currently a final-year engineering student at ENSPY in Cameroon. It’s the most selective engineering school in the country (take it for what it’s worth), but the system is a grindstone and I honestly don't know if I'm being ambitious or just delusional. To give some context, our system follows the French "Grandes écoles"-based model. It’s incredibly rigid. at level 2, we likely have 13+ mandatory courses per semester, no way to "pad" your GPA, and no choice in what you study. You either survive the curriculum or you’re out. Because of this (and other personal reasons, finance, depression, side jobs), my first two years (Math and Physics base) were rough. I struggled and ended up with a 2.4 CGPA. However, everything changed when I started my specialization in Computer Engineering. I had a professor who took me under his wing and introduced me to the world of research. That was the spark. I realized that while my grades weren't great, I could prove my "level" through hands-on work. To compensate for my GPA, I spent the last three years obsessively seeking out research opportunities (I sent thousand of personalized mails to teachers...</x:v>
      </x:c>
      <x:c r="N708" s="26" t="str">
        <x:v>https://www.reddit.com/r/gradadmissions/comments/1sefgvj/realistic_check_for_phd_in_the_us/</x:v>
      </x:c>
      <x:c r="O708" s="26" t="str">
        <x:v>https://www.reddit.com/r/gradadmissions/comments/1sefgvj/realistic_check_for_phd_in_the_us/</x:v>
      </x:c>
      <x:c r="P708" s="21" t="str">
        <x:v>No</x:v>
      </x:c>
      <x:c r="Q708" s="21" t="str"/>
    </x:row>
    <x:row r="709" ht="42" customHeight="1">
      <x:c r="A709" s="24" t="str">
        <x:v>1sed94z</x:v>
      </x:c>
      <x:c r="B709" s="24" t="str">
        <x:v>gradadmissions</x:v>
      </x:c>
      <x:c r="C709" s="24" t="n">
        <x:v>46118.92306712963</x:v>
      </x:c>
      <x:c r="D709" s="24" t="str">
        <x:v>2026-04</x:v>
      </x:c>
      <x:c r="E709" s="24" t="str">
        <x:v>Low</x:v>
      </x:c>
      <x:c r="F709" s="24" t="str">
        <x:v>20</x:v>
      </x:c>
      <x:c r="G709" s="24" t="str">
        <x:v>New York University (NYU)</x:v>
      </x:c>
      <x:c r="H709" s="24" t="n">
        <x:v>0</x:v>
      </x:c>
      <x:c r="I709" s="24" t="n">
        <x:v>0</x:v>
      </x:c>
      <x:c r="J709" s="24" t="n">
        <x:v>0.5</x:v>
      </x:c>
      <x:c r="K709" s="24" t="str">
        <x:v>Fine Arts</x:v>
      </x:c>
      <x:c r="L709" s="24" t="str">
        <x:v>NYU Low Res MFA in Creative Writing</x:v>
      </x:c>
      <x:c r="M709" s="24" t="str"/>
      <x:c r="N709" s="27" t="str">
        <x:v>https://www.reddit.com/r/gradadmissions/comments/1sed94z/nyu_low_res_mfa_in_creative_writing/</x:v>
      </x:c>
      <x:c r="O709" s="27" t="str">
        <x:v>/r/MFAInCreativeWriting/comments/1sed5cg/nyu_low_res_mfa_in_creative_writing/</x:v>
      </x:c>
      <x:c r="P709" s="24" t="str">
        <x:v>No</x:v>
      </x:c>
      <x:c r="Q709" s="24" t="str">
        <x:v>Acronym-only institution match; Institution-only context; manual relevance review</x:v>
      </x:c>
    </x:row>
    <x:row r="710" ht="42" customHeight="1">
      <x:c r="A710" s="21" t="str">
        <x:v>1sectog</x:v>
      </x:c>
      <x:c r="B710" s="21" t="str">
        <x:v>gradadmissions</x:v>
      </x:c>
      <x:c r="C710" s="21" t="n">
        <x:v>46118.91135416667</x:v>
      </x:c>
      <x:c r="D710" s="21" t="str">
        <x:v>2026-04</x:v>
      </x:c>
      <x:c r="E710" s="21" t="str">
        <x:v>Medium</x:v>
      </x:c>
      <x:c r="F710" s="21" t="str">
        <x:v>20</x:v>
      </x:c>
      <x:c r="G710" s="21" t="str">
        <x:v>New York University (NYU)</x:v>
      </x:c>
      <x:c r="H710" s="21" t="n">
        <x:v>0</x:v>
      </x:c>
      <x:c r="I710" s="21" t="n">
        <x:v>0</x:v>
      </x:c>
      <x:c r="J710" s="21" t="n">
        <x:v>0.5</x:v>
      </x:c>
      <x:c r="K710" s="21" t="str">
        <x:v>Engineering</x:v>
      </x:c>
      <x:c r="L710" s="21" t="str">
        <x:v>path advice: MSCS with prior accelerated MEng in ECE</x:v>
      </x:c>
      <x:c r="M710" s="21" t="str">
        <x:v>Hello guys, looking for advice regarding applications for MSCS, aiming for Fall 2027. Background: * Undergraduate Institution: 4 year integrated MEng in Electronic and Computer Engineering from a top European university in the UK (Oxford/Imperial/Cambridge). The university is usually ranked somewhere in the Top 10 or 15 (depending on what ranking website used) for Engineering/CS. This is part of the department of Electrical and Electronic Engineering technically, but we got to take a certain amount of CS credits in the 3rd and 4th years. * GPA: 66% or a mid-high 2:1, WES breaks this down as the first 3 years being the ‘Bachelors’ part at 3.5, and the ‘Masters’ year, which was effectively just more courses and one final year project, at 3.79. Averages out to about 3.6ish. My first year did not count towards my overall GPA due to the COVID rules in place at my institution. * Internship experience: 2 internships, 1 coop in 3rd yr (6 months) at a well known Asian tech company. 1 internship in 2nd year at the company I work at now * Work experience: 2 years of work as an MLE/SWE at a F500 company in the United States. I work remotely, and my company would be willing to pay for the co...</x:v>
      </x:c>
      <x:c r="N710" s="26" t="str">
        <x:v>https://www.reddit.com/r/gradadmissions/comments/1sectog/path_advice_mscs_with_prior_accelerated_meng_in/</x:v>
      </x:c>
      <x:c r="O710" s="26" t="str">
        <x:v>https://www.reddit.com/r/gradadmissions/comments/1sectog/path_advice_mscs_with_prior_accelerated_meng_in/</x:v>
      </x:c>
      <x:c r="P710" s="21" t="str">
        <x:v>No</x:v>
      </x:c>
      <x:c r="Q710" s="21" t="str">
        <x:v>Acronym-only institution match</x:v>
      </x:c>
    </x:row>
    <x:row r="711" ht="42" customHeight="1">
      <x:c r="A711" s="24" t="str">
        <x:v>1sebsds</x:v>
      </x:c>
      <x:c r="B711" s="24" t="str">
        <x:v>gradadmissions</x:v>
      </x:c>
      <x:c r="C711" s="24" t="n">
        <x:v>46118.88413194445</x:v>
      </x:c>
      <x:c r="D711" s="24" t="str">
        <x:v>2026-04</x:v>
      </x:c>
      <x:c r="E711" s="24" t="str">
        <x:v>Medium</x:v>
      </x:c>
      <x:c r="F711" s="24" t="str">
        <x:v>20</x:v>
      </x:c>
      <x:c r="G711" s="24" t="str">
        <x:v>New York University (NYU)</x:v>
      </x:c>
      <x:c r="H711" s="24" t="n">
        <x:v>1</x:v>
      </x:c>
      <x:c r="I711" s="24" t="n">
        <x:v>1</x:v>
      </x:c>
      <x:c r="J711" s="24" t="n">
        <x:v>0.6700000166893005</x:v>
      </x:c>
      <x:c r="K711" s="24" t="str">
        <x:v>Social Sciences</x:v>
      </x:c>
      <x:c r="L711" s="24" t="str">
        <x:v>rejected from all PhD, accepted to Masters — pls help</x:v>
      </x:c>
      <x:c r="M711" s="24" t="str">
        <x:v>I applied to multiple PhD programs in Cognitive Science, with a focus in studying the cognitive neuroscience of language. Unfortunately, I didn’t get in to any. However, one of my applications was reconsidered for masters and I was accepted. The program is NYU’s MA in Psychology. I have no idea what I should do now. About me: 1. 3.5 undergrad gpa in comp sci and cog sci dual majors 2. Multiple years of research experience, no pubs 3. My end goal is 100% a PhD, so this masters would only serve as a stepping stone towards that. I’m in contact with early-career professors at a couple great labs for interviewing for 2-year research tech positions. If I get a position at one of those, should I prioritize those over a non-funded masters? Any advice would be very appreciated!!</x:v>
      </x:c>
      <x:c r="N711" s="27" t="str">
        <x:v>https://www.reddit.com/r/gradadmissions/comments/1sebsds/rejected_from_all_phd_accepted_to_masters_pls_help/</x:v>
      </x:c>
      <x:c r="O711" s="27" t="str">
        <x:v>https://www.reddit.com/r/gradadmissions/comments/1sebsds/rejected_from_all_phd_accepted_to_masters_pls_help/</x:v>
      </x:c>
      <x:c r="P711" s="24" t="str">
        <x:v>No</x:v>
      </x:c>
      <x:c r="Q711" s="24" t="str">
        <x:v>Acronym-only institution match</x:v>
      </x:c>
    </x:row>
    <x:row r="712" ht="42" customHeight="1">
      <x:c r="A712" s="21" t="str">
        <x:v>1seakzx</x:v>
      </x:c>
      <x:c r="B712" s="21" t="str">
        <x:v>gradadmissions</x:v>
      </x:c>
      <x:c r="C712" s="21" t="n">
        <x:v>46118.85381944444</x:v>
      </x:c>
      <x:c r="D712" s="21" t="str">
        <x:v>2026-04</x:v>
      </x:c>
      <x:c r="E712" s="21" t="str">
        <x:v>Medium</x:v>
      </x:c>
      <x:c r="F712" s="21" t="str">
        <x:v>20</x:v>
      </x:c>
      <x:c r="G712" s="21" t="str">
        <x:v>New York University (NYU)</x:v>
      </x:c>
      <x:c r="H712" s="21" t="n">
        <x:v>0</x:v>
      </x:c>
      <x:c r="I712" s="21" t="n">
        <x:v>0</x:v>
      </x:c>
      <x:c r="J712" s="21" t="n">
        <x:v>0.5</x:v>
      </x:c>
      <x:c r="K712" s="21" t="str">
        <x:v>Engineering</x:v>
      </x:c>
      <x:c r="L712" s="21" t="str">
        <x:v>MS Industrial Engineering: TAMU vs NCSU vs Virginia Tech vs UF vs NYU vs SUNY Buffalo</x:v>
      </x:c>
      <x:c r="M712" s="21" t="str">
        <x:v>Hello everyone, I am an international students and have received admits from the following universities: Texas A&amp;M University, North Carolina State University, Virginia Tech, University of Florida, SUNY Buffalo, UW Madison (professional masters program). for the MS Industrial Engineering program for Fall 2026 and am looking for advice on which one I should go ahead with. I’m primarily looking for the least cost option (which is TAMU) and for universities which would be more likely to offer an assistantship position after the first/second semester of study so that I am able to fund a portion my studies and living expenses. Would really appreciate any advice that would help compare how life in these cities is as a university student and the opportunities that are offered, other factors that one might consider while making a decision. Thank you!</x:v>
      </x:c>
      <x:c r="N712" s="26" t="str">
        <x:v>https://www.reddit.com/r/gradadmissions/comments/1seakzx/ms_industrial_engineering_tamu_vs_ncsu_vs/</x:v>
      </x:c>
      <x:c r="O712" s="26" t="str">
        <x:v>https://www.reddit.com/r/gradadmissions/comments/1seakzx/ms_industrial_engineering_tamu_vs_ncsu_vs/</x:v>
      </x:c>
      <x:c r="P712" s="21" t="str">
        <x:v>No</x:v>
      </x:c>
      <x:c r="Q712" s="21" t="str">
        <x:v>Acronym-only institution match</x:v>
      </x:c>
    </x:row>
    <x:row r="713" ht="42" customHeight="1">
      <x:c r="A713" s="24" t="str">
        <x:v>1se9ngj</x:v>
      </x:c>
      <x:c r="B713" s="24" t="str">
        <x:v>gradadmissions</x:v>
      </x:c>
      <x:c r="C713" s="24" t="n">
        <x:v>46118.830729166664</x:v>
      </x:c>
      <x:c r="D713" s="24" t="str">
        <x:v>2026-04</x:v>
      </x:c>
      <x:c r="E713" s="24" t="str">
        <x:v>Medium</x:v>
      </x:c>
      <x:c r="F713" s="24" t="str">
        <x:v>20</x:v>
      </x:c>
      <x:c r="G713" s="24" t="str">
        <x:v>New York University (NYU)</x:v>
      </x:c>
      <x:c r="H713" s="24" t="n">
        <x:v>0</x:v>
      </x:c>
      <x:c r="I713" s="24" t="n">
        <x:v>0</x:v>
      </x:c>
      <x:c r="J713" s="24" t="n">
        <x:v>0.5</x:v>
      </x:c>
      <x:c r="K713" s="24" t="str">
        <x:v>General Advice</x:v>
      </x:c>
      <x:c r="L713" s="24" t="str">
        <x:v>Scholarship after waitlist</x:v>
      </x:c>
      <x:c r="M713" s="24" t="str">
        <x:v>Do I have a shot at getting a scholarship after getting off the waitlist? Got waitlisted for NYU Studio Arts today. So trying so see if I have any chance to be able to afford NYU if I get off its waitlist or should I just commit to the other art school that is giving me some funding. I am based in NYC so was really hoping to get into NYU.</x:v>
      </x:c>
      <x:c r="N713" s="27" t="str">
        <x:v>https://www.reddit.com/r/gradadmissions/comments/1se9ngj/scholarship_after_waitlist/</x:v>
      </x:c>
      <x:c r="O713" s="27" t="str">
        <x:v>https://www.reddit.com/r/gradadmissions/comments/1se9ngj/scholarship_after_waitlist/</x:v>
      </x:c>
      <x:c r="P713" s="24" t="str">
        <x:v>No</x:v>
      </x:c>
      <x:c r="Q713" s="24" t="str">
        <x:v>Acronym-only institution match</x:v>
      </x:c>
    </x:row>
    <x:row r="714" ht="42" customHeight="1">
      <x:c r="A714" s="21" t="str">
        <x:v>1se9m96</x:v>
      </x:c>
      <x:c r="B714" s="21" t="str">
        <x:v>GradSchool</x:v>
      </x:c>
      <x:c r="C714" s="21" t="n">
        <x:v>46118.82994212963</x:v>
      </x:c>
      <x:c r="D714" s="21" t="str">
        <x:v>2026-04</x:v>
      </x:c>
      <x:c r="E714" s="21" t="str">
        <x:v>Medium</x:v>
      </x:c>
      <x:c r="F714" s="21" t="str">
        <x:v>5</x:v>
      </x:c>
      <x:c r="G714" s="21" t="str">
        <x:v>University of British Columbia</x:v>
      </x:c>
      <x:c r="H714" s="21" t="n">
        <x:v>1</x:v>
      </x:c>
      <x:c r="I714" s="21" t="n">
        <x:v>0</x:v>
      </x:c>
      <x:c r="J714" s="21" t="n">
        <x:v>1</x:v>
      </x:c>
      <x:c r="K714" s="21" t="str"/>
      <x:c r="L714" s="21" t="str">
        <x:v>Should we assume rejection if no offers are received feom UBC this week?</x:v>
      </x:c>
      <x:c r="M714" s="21" t="str"/>
      <x:c r="N714" s="26" t="str">
        <x:v>https://www.reddit.com/r/GradSchool/comments/1se9m96/should_we_assume_rejection_if_no_offers_are/</x:v>
      </x:c>
      <x:c r="O714" s="26" t="str">
        <x:v>/r/gradadmissions/comments/1se9lvo/should_we_assume_rejection_if_no_offers_are/</x:v>
      </x:c>
      <x:c r="P714" s="21" t="str">
        <x:v>No</x:v>
      </x:c>
      <x:c r="Q714" s="21" t="str">
        <x:v>Acronym-only institution match</x:v>
      </x:c>
    </x:row>
    <x:row r="715" ht="42" customHeight="1">
      <x:c r="A715" s="24" t="str">
        <x:v>1se9lvo</x:v>
      </x:c>
      <x:c r="B715" s="24" t="str">
        <x:v>gradadmissions</x:v>
      </x:c>
      <x:c r="C715" s="24" t="n">
        <x:v>46118.82969907407</x:v>
      </x:c>
      <x:c r="D715" s="24" t="str">
        <x:v>2026-04</x:v>
      </x:c>
      <x:c r="E715" s="24" t="str">
        <x:v>Medium</x:v>
      </x:c>
      <x:c r="F715" s="24" t="str">
        <x:v>5</x:v>
      </x:c>
      <x:c r="G715" s="24" t="str">
        <x:v>University of British Columbia</x:v>
      </x:c>
      <x:c r="H715" s="24" t="n">
        <x:v>1</x:v>
      </x:c>
      <x:c r="I715" s="24" t="n">
        <x:v>5</x:v>
      </x:c>
      <x:c r="J715" s="24" t="n">
        <x:v>0.6700000166893005</x:v>
      </x:c>
      <x:c r="K715" s="24" t="str">
        <x:v>Applied Sciences</x:v>
      </x:c>
      <x:c r="L715" s="24" t="str">
        <x:v>Should we assume rejection if no offers are received feom UBC this week?</x:v>
      </x:c>
      <x:c r="M715" s="24" t="str">
        <x:v>Faculty of applied science PhD, still no offer letter from UBC despite PI commitment... any thoughts?</x:v>
      </x:c>
      <x:c r="N715" s="27" t="str">
        <x:v>https://www.reddit.com/r/gradadmissions/comments/1se9lvo/should_we_assume_rejection_if_no_offers_are/</x:v>
      </x:c>
      <x:c r="O715" s="27" t="str">
        <x:v>https://www.reddit.com/r/gradadmissions/comments/1se9lvo/should_we_assume_rejection_if_no_offers_are/</x:v>
      </x:c>
      <x:c r="P715" s="24" t="str">
        <x:v>No</x:v>
      </x:c>
      <x:c r="Q715" s="24" t="str">
        <x:v>Acronym-only institution match</x:v>
      </x:c>
    </x:row>
    <x:row r="716" ht="42" customHeight="1">
      <x:c r="A716" s="21" t="str">
        <x:v>1se9hb7</x:v>
      </x:c>
      <x:c r="B716" s="21" t="str">
        <x:v>gradadmissions</x:v>
      </x:c>
      <x:c r="C716" s="21" t="n">
        <x:v>46118.826631944445</x:v>
      </x:c>
      <x:c r="D716" s="21" t="str">
        <x:v>2026-04</x:v>
      </x:c>
      <x:c r="E716" s="21" t="str">
        <x:v>Medium</x:v>
      </x:c>
      <x:c r="F716" s="21" t="str">
        <x:v>9</x:v>
      </x:c>
      <x:c r="G716" s="21" t="str">
        <x:v>McGill University</x:v>
      </x:c>
      <x:c r="H716" s="21" t="n">
        <x:v>0</x:v>
      </x:c>
      <x:c r="I716" s="21" t="n">
        <x:v>0</x:v>
      </x:c>
      <x:c r="J716" s="21" t="n">
        <x:v>0.5</x:v>
      </x:c>
      <x:c r="K716" s="21" t="str">
        <x:v>General Advice</x:v>
      </x:c>
      <x:c r="L716" s="21" t="str">
        <x:v>Stipend Details - Canada PhD</x:v>
      </x:c>
      <x:c r="M716" s="21" t="str">
        <x:v>Hello everyone, I just received an offer from McGill for PhD in Neuroscience. I'm confused by the Letter they provided me. The stipend mentioned is 46k CAD and after deducting tution fees, I think it would cost me 30K CAD if I'm not wrong. I also got IDF Award. Can anyone say how is it to live in Montreal?</x:v>
      </x:c>
      <x:c r="N716" s="26" t="str">
        <x:v>https://www.reddit.com/r/gradadmissions/comments/1se9hb7/stipend_details_canada_phd/</x:v>
      </x:c>
      <x:c r="O716" s="26" t="str">
        <x:v>https://www.reddit.com/r/gradadmissions/comments/1se9hb7/stipend_details_canada_phd/</x:v>
      </x:c>
      <x:c r="P716" s="21" t="str">
        <x:v>No</x:v>
      </x:c>
      <x:c r="Q716" s="21" t="str"/>
    </x:row>
    <x:row r="717" ht="42" customHeight="1">
      <x:c r="A717" s="24" t="str">
        <x:v>1se82b1</x:v>
      </x:c>
      <x:c r="B717" s="24" t="str">
        <x:v>gradadmissions</x:v>
      </x:c>
      <x:c r="C717" s="24" t="n">
        <x:v>46118.79255787037</x:v>
      </x:c>
      <x:c r="D717" s="24" t="str">
        <x:v>2026-04</x:v>
      </x:c>
      <x:c r="E717" s="24" t="str">
        <x:v>Medium</x:v>
      </x:c>
      <x:c r="F717" s="24" t="str">
        <x:v>30</x:v>
      </x:c>
      <x:c r="G717" s="24" t="str">
        <x:v>University of Pennsylvania</x:v>
      </x:c>
      <x:c r="H717" s="24" t="n">
        <x:v>1</x:v>
      </x:c>
      <x:c r="I717" s="24" t="n">
        <x:v>3</x:v>
      </x:c>
      <x:c r="J717" s="24" t="n">
        <x:v>0.6600000262260437</x:v>
      </x:c>
      <x:c r="K717" s="24" t="str">
        <x:v>Computer Sciences</x:v>
      </x:c>
      <x:c r="L717" s="24" t="str">
        <x:v>Need advice</x:v>
      </x:c>
      <x:c r="M717" s="24" t="str">
        <x:v>Okay so I got an offer from NTU Singapore for masters in Enterprise AI, I've also applied to Masters in AI at University of Pennsylvania online, I'm having a hard time deciding between the two. On one side the online degree helps me keep my job, gives me an Ivy brand and is flexible enough for me to work on my business on the side. But on the other side NTU is one of the best universities for AI and the networking opportunities would be great there, however I'm not so sure about the job market. I'm having a hard time deciding between the two, please help!</x:v>
      </x:c>
      <x:c r="N717" s="27" t="str">
        <x:v>https://www.reddit.com/r/gradadmissions/comments/1se82b1/need_advice/</x:v>
      </x:c>
      <x:c r="O717" s="27" t="str">
        <x:v>https://www.reddit.com/r/gradadmissions/comments/1se82b1/need_advice/</x:v>
      </x:c>
      <x:c r="P717" s="24" t="str">
        <x:v>No</x:v>
      </x:c>
      <x:c r="Q717" s="24" t="str"/>
    </x:row>
    <x:row r="718" ht="42" customHeight="1">
      <x:c r="A718" s="21" t="str">
        <x:v>1se6skp</x:v>
      </x:c>
      <x:c r="B718" s="21" t="str">
        <x:v>gradadmissions</x:v>
      </x:c>
      <x:c r="C718" s="21" t="n">
        <x:v>46118.76054398148</x:v>
      </x:c>
      <x:c r="D718" s="21" t="str">
        <x:v>2026-04</x:v>
      </x:c>
      <x:c r="E718" s="21" t="str">
        <x:v>Low</x:v>
      </x:c>
      <x:c r="F718" s="21" t="str">
        <x:v>20</x:v>
      </x:c>
      <x:c r="G718" s="21" t="str">
        <x:v>New York University (NYU)</x:v>
      </x:c>
      <x:c r="H718" s="21" t="n">
        <x:v>1</x:v>
      </x:c>
      <x:c r="I718" s="21" t="n">
        <x:v>7</x:v>
      </x:c>
      <x:c r="J718" s="21" t="n">
        <x:v>0.6700000166893005</x:v>
      </x:c>
      <x:c r="K718" s="21" t="str">
        <x:v>Business</x:v>
      </x:c>
      <x:c r="L718" s="21" t="str">
        <x:v>Should I retake GRE? 158V, 162Q</x:v>
      </x:c>
      <x:c r="M718" s="21" t="str">
        <x:v>Took the GRE about three years ago with ten days of prep, got a 320 - 164V and 156Q, 5.0AWA. I had no idea what I was doing on the math then. I decided to retake and go for an MBA this fall, targets NYU Stern, Cornell Johnson, UVA Darden, MIT. I just studied for the last three + months ... went through all the videos on Magoosh, did a bunch of practice problems, did gregmat's Prepswift and made it through all but a few of the quant videos, was managing about 85-90% on the medium difficulty questions and 70-80% on hard, getting about 95% right on the vocab checks... and got another 320 - 162V, 158Q. There was virtually no probability, there were no combinations, no permutations. Hardly any geometry problems. A couple work problems but nothing that I knew were weaknesses from before that I really drilled myself on. I'm about beside myself with deadlines coming up and the job market being what it is, this was my shot to get out of my circumstances and I'm about to lose my mind here. Obviously MIT is off the table entirely, the others all feel like massive reaches as well. I don't know whether to retake it and hope for better questions or let it be or just drop the applications enti...</x:v>
      </x:c>
      <x:c r="N718" s="26" t="str">
        <x:v>https://www.reddit.com/r/gradadmissions/comments/1se6skp/should_i_retake_gre_158v_162q/</x:v>
      </x:c>
      <x:c r="O718" s="26" t="str">
        <x:v>https://www.reddit.com/r/gradadmissions/comments/1se6skp/should_i_retake_gre_158v_162q/</x:v>
      </x:c>
      <x:c r="P718" s="21" t="str">
        <x:v>No</x:v>
      </x:c>
      <x:c r="Q718" s="21" t="str">
        <x:v>Acronym-only institution match; Institution-only context; manual relevance review</x:v>
      </x:c>
    </x:row>
    <x:row r="719" ht="42" customHeight="1">
      <x:c r="A719" s="24" t="str">
        <x:v>1se4lhp</x:v>
      </x:c>
      <x:c r="B719" s="24" t="str">
        <x:v>gradadmissions</x:v>
      </x:c>
      <x:c r="C719" s="24" t="n">
        <x:v>46118.70747685185</x:v>
      </x:c>
      <x:c r="D719" s="24" t="str">
        <x:v>2026-04</x:v>
      </x:c>
      <x:c r="E719" s="24" t="str">
        <x:v>Medium</x:v>
      </x:c>
      <x:c r="F719" s="24" t="str">
        <x:v>20</x:v>
      </x:c>
      <x:c r="G719" s="24" t="str">
        <x:v>New York University (NYU)</x:v>
      </x:c>
      <x:c r="H719" s="24" t="n">
        <x:v>3</x:v>
      </x:c>
      <x:c r="I719" s="24" t="n">
        <x:v>1</x:v>
      </x:c>
      <x:c r="J719" s="24" t="n">
        <x:v>0.7099999785423279</x:v>
      </x:c>
      <x:c r="K719" s="24" t="str">
        <x:v>Computer Sciences</x:v>
      </x:c>
      <x:c r="L719" s="24" t="str">
        <x:v>NYU vs CMU vs Berkeley</x:v>
      </x:c>
      <x:c r="M719" s="24" t="str">
        <x:v>Hello everyone, I planning to start my master’s degree soon in AI and cybersecurity and I got accepted into the following three program. \- NYU Tandon emerging technologies MS \- CMU MSAIE-IS \- Berkeley MIMS I would appreciate any insight or advice from those who have attended these programs or worked in the industry. Tuition is not an issue, I would like to choose based on the quality of the program/curriculum, and the long-term career opportunities they provide. Thank you for your support! [View Poll](https://www.reddit.com/poll/1se4lhp)</x:v>
      </x:c>
      <x:c r="N719" s="27" t="str">
        <x:v>https://www.reddit.com/r/gradadmissions/comments/1se4lhp/nyu_vs_cmu_vs_berkeley/</x:v>
      </x:c>
      <x:c r="O719" s="27" t="str">
        <x:v>https://www.reddit.com/r/gradadmissions/comments/1se4lhp/nyu_vs_cmu_vs_berkeley/</x:v>
      </x:c>
      <x:c r="P719" s="24" t="str">
        <x:v>No</x:v>
      </x:c>
      <x:c r="Q719" s="24" t="str">
        <x:v>Acronym-only institution match</x:v>
      </x:c>
    </x:row>
    <x:row r="720" ht="42" customHeight="1">
      <x:c r="A720" s="21" t="str">
        <x:v>1se3kad</x:v>
      </x:c>
      <x:c r="B720" s="21" t="str">
        <x:v>gradadmissions</x:v>
      </x:c>
      <x:c r="C720" s="21" t="n">
        <x:v>46118.68136574074</x:v>
      </x:c>
      <x:c r="D720" s="21" t="str">
        <x:v>2026-04</x:v>
      </x:c>
      <x:c r="E720" s="21" t="str">
        <x:v>Medium</x:v>
      </x:c>
      <x:c r="F720" s="21" t="str">
        <x:v>1</x:v>
      </x:c>
      <x:c r="G720" s="21" t="str">
        <x:v>Lund University</x:v>
      </x:c>
      <x:c r="H720" s="21" t="n">
        <x:v>0</x:v>
      </x:c>
      <x:c r="I720" s="21" t="n">
        <x:v>0</x:v>
      </x:c>
      <x:c r="J720" s="21" t="n">
        <x:v>0.5</x:v>
      </x:c>
      <x:c r="K720" s="21" t="str">
        <x:v>Humanities</x:v>
      </x:c>
      <x:c r="L720" s="21" t="str">
        <x:v>Help choosing a European master's program in Human Rights Studies</x:v>
      </x:c>
      <x:c r="M720" s="21" t="str">
        <x:v>Hello! I got into three different master's programs for human rights studies at European institutions and have to make a decision soon about which one to accept. I'm an American who studied journalism in undergrad and my area of interest for a thesis is freedom of the press/freedom of expression/journalism law and ethics. I would like to be able to be connected enough to have the option of working in Europe for at least couple of years following graduation. In terms of location, I definitely prefer Vienna and Stockholm over Venice, but I've heard University College Stockholm has a difficult social dynamic and I know Stockholm isn't much of a student city. Vienna is my top choice as of now, but do I need to be concerned about George Soros bankrolling CEU? (lol) I also want a school where I can connect with the student body and don't feel isolated. Cost isn't necessarily a factor, but I don't have a lot of perspective on prestige or the perception of people with degrees from any of these universities, if that makes sense –– any insight into that is appreciated. I got into: * M.A. in Human Rights at Central European University (Vienna, Austria) * EMA Secretariat/Global Campus of Hu...</x:v>
      </x:c>
      <x:c r="N720" s="26" t="str">
        <x:v>https://www.reddit.com/r/gradadmissions/comments/1se3kad/help_choosing_a_european_masters_program_in_human/</x:v>
      </x:c>
      <x:c r="O720" s="26" t="str">
        <x:v>https://www.reddit.com/r/gradadmissions/comments/1se3kad/help_choosing_a_european_masters_program_in_human/</x:v>
      </x:c>
      <x:c r="P720" s="21" t="str">
        <x:v>No</x:v>
      </x:c>
      <x:c r="Q720" s="21" t="str"/>
    </x:row>
    <x:row r="721" ht="42" customHeight="1">
      <x:c r="A721" s="24" t="str">
        <x:v>1se37z0</x:v>
      </x:c>
      <x:c r="B721" s="24" t="str">
        <x:v>gradadmissions</x:v>
      </x:c>
      <x:c r="C721" s="24" t="n">
        <x:v>46118.672847222224</x:v>
      </x:c>
      <x:c r="D721" s="24" t="str">
        <x:v>2026-04</x:v>
      </x:c>
      <x:c r="E721" s="24" t="str">
        <x:v>Medium</x:v>
      </x:c>
      <x:c r="F721" s="24" t="str">
        <x:v>14 | 30</x:v>
      </x:c>
      <x:c r="G721" s="24" t="str">
        <x:v>Stanford University | University of Pennsylvania</x:v>
      </x:c>
      <x:c r="H721" s="24" t="n">
        <x:v>0</x:v>
      </x:c>
      <x:c r="I721" s="24" t="n">
        <x:v>1</x:v>
      </x:c>
      <x:c r="J721" s="24" t="n">
        <x:v>0.5</x:v>
      </x:c>
      <x:c r="K721" s="24" t="str">
        <x:v>Biological Sciences</x:v>
      </x:c>
      <x:c r="L721" s="24" t="str">
        <x:v>Help make a decision for graduate studies!</x:v>
      </x:c>
      <x:c r="M721" s="24" t="str">
        <x:v>If you were offered admission to these programs, which would you choose? How would you rank them? All with full scholarships (tuition and living cost) 1. ERASMUS LIVE program: Mobility to France (Uni calude bernard Lyon), Spain (uni barcelona), and belgium (uni antwerp) 2. ERASMUS IMIM program: Netherlands (uni groningen) and Sweden (uppsala uni) 3. GKS program: 1 year mandatory korean language school in korea (funded) then graduate studies at KAIST 4. University of Pennsylvania, scholarship by the government from my home country (indonesia) which mandates scholars to immediately return back to Indonesia and work for 2n years, n being the length of graduate studies, so 2 x 1 year: 2 years working locally My focus is on cancer research particularly cancer immunotherapy genetic engineering etc. I want to continue my PhD in the field (hopefully in top schools like harvard, stanford, or oxford etc.) and eventually work abroad because I believe that there are more opportunities for a career in research around Europe, US, east Asia, etc. than currently here in Indonesia. Obviously the best school here would be Upenn, but having to go back to my home country and work for at least 2 yea...</x:v>
      </x:c>
      <x:c r="N721" s="27" t="str">
        <x:v>https://www.reddit.com/r/gradadmissions/comments/1se37z0/help_make_a_decision_for_graduate_studies/</x:v>
      </x:c>
      <x:c r="O721" s="27" t="str">
        <x:v>https://www.reddit.com/r/gradadmissions/comments/1se37z0/help_make_a_decision_for_graduate_studies/</x:v>
      </x:c>
      <x:c r="P721" s="24" t="str">
        <x:v>No</x:v>
      </x:c>
      <x:c r="Q721" s="24" t="str"/>
    </x:row>
    <x:row r="722" ht="42" customHeight="1">
      <x:c r="A722" s="21" t="str">
        <x:v>1se2n8j</x:v>
      </x:c>
      <x:c r="B722" s="21" t="str">
        <x:v>gradadmissions</x:v>
      </x:c>
      <x:c r="C722" s="21" t="n">
        <x:v>46118.65865740741</x:v>
      </x:c>
      <x:c r="D722" s="21" t="str">
        <x:v>2026-04</x:v>
      </x:c>
      <x:c r="E722" s="21" t="str">
        <x:v>Medium</x:v>
      </x:c>
      <x:c r="F722" s="21" t="str">
        <x:v>21</x:v>
      </x:c>
      <x:c r="G722" s="21" t="str">
        <x:v>Pennsylvania State University</x:v>
      </x:c>
      <x:c r="H722" s="21" t="n">
        <x:v>0</x:v>
      </x:c>
      <x:c r="I722" s="21" t="n">
        <x:v>2</x:v>
      </x:c>
      <x:c r="J722" s="21" t="n">
        <x:v>0.5</x:v>
      </x:c>
      <x:c r="K722" s="21" t="str">
        <x:v>Engineering</x:v>
      </x:c>
      <x:c r="L722" s="21" t="str">
        <x:v>Penn State Aerospace Engineering MS Update?</x:v>
      </x:c>
      <x:c r="M722" s="21" t="str">
        <x:v>Has anyone heard anything from Penn State AE grad program? Specifically the MS program? It is my top choice right now and my only hope lol and it is nerve wracking not knowing anything. My portal just says “the initial phase of the admission process is completed” and it hasn’t changed for months. Also, when is a good time to cold email about a status update? Its been 3+ months since my application…</x:v>
      </x:c>
      <x:c r="N722" s="26" t="str">
        <x:v>https://www.reddit.com/r/gradadmissions/comments/1se2n8j/penn_state_aerospace_engineering_ms_update/</x:v>
      </x:c>
      <x:c r="O722" s="26" t="str">
        <x:v>https://www.reddit.com/r/gradadmissions/comments/1se2n8j/penn_state_aerospace_engineering_ms_update/</x:v>
      </x:c>
      <x:c r="P722" s="21" t="str">
        <x:v>No</x:v>
      </x:c>
      <x:c r="Q722" s="21" t="str"/>
    </x:row>
    <x:row r="723" ht="42" customHeight="1">
      <x:c r="A723" s="24" t="str">
        <x:v>1sdt1uv</x:v>
      </x:c>
      <x:c r="B723" s="24" t="str">
        <x:v>gradadmissions</x:v>
      </x:c>
      <x:c r="C723" s="24" t="n">
        <x:v>46118.353414351855</x:v>
      </x:c>
      <x:c r="D723" s="24" t="str">
        <x:v>2026-04</x:v>
      </x:c>
      <x:c r="E723" s="24" t="str">
        <x:v>Medium</x:v>
      </x:c>
      <x:c r="F723" s="24" t="str">
        <x:v>3 | 14</x:v>
      </x:c>
      <x:c r="G723" s="24" t="str">
        <x:v>UCL | Stanford University</x:v>
      </x:c>
      <x:c r="H723" s="24" t="n">
        <x:v>1</x:v>
      </x:c>
      <x:c r="I723" s="24" t="n">
        <x:v>2</x:v>
      </x:c>
      <x:c r="J723" s="24" t="n">
        <x:v>0.6700000166893005</x:v>
      </x:c>
      <x:c r="K723" s="24" t="str">
        <x:v>General Advice</x:v>
      </x:c>
      <x:c r="L723" s="24" t="str">
        <x:v>How to find RA opportunities at other universities/prepare for grad school apps?</x:v>
      </x:c>
      <x:c r="M723" s="24" t="str">
        <x:v>I'm approaching my last year of undergrad in psych and sociology, and I'm freaking out about my future grad school goals (happens every time I spend more than 5 minutes on linkedin). I'm in one lab at my state school and planning to join another next semester, but I'm hoping to get into an MSc program at a pretty prestigious UK school in Fall 2028 or a cogsci PhD; I might try really hard on Fall 2027 apps but I'm guessing it wouldn't look too bright. I'm seeing other undergrads on linkedin with research assistant experience at schools outside of their home institution, places like Harvard, Stanford, UCL, and I'm wondering how they're even managing to apply to these? As far as I'm aware, they're not SURFs or anything like summer internships/programs, they're just remote RA positions; I already find it difficult enough to figure out which labs and professors at my school are accepting undergrads, and cold-emailing always feels kind of awkward and rude at worst. I can't get over the idea that I'm acting entitled when I ask academics for advice or information, but is this actually how some undergrads get substantial experience? How else do people manage to find opportunities beyond ...</x:v>
      </x:c>
      <x:c r="N723" s="27" t="str">
        <x:v>https://www.reddit.com/r/gradadmissions/comments/1sdt1uv/how_to_find_ra_opportunities_at_other/</x:v>
      </x:c>
      <x:c r="O723" s="27" t="str">
        <x:v>https://www.reddit.com/r/gradadmissions/comments/1sdt1uv/how_to_find_ra_opportunities_at_other/</x:v>
      </x:c>
      <x:c r="P723" s="24" t="str">
        <x:v>No</x:v>
      </x:c>
      <x:c r="Q723" s="24" t="str">
        <x:v>Acronym-only institution match</x:v>
      </x:c>
    </x:row>
    <x:row r="724" ht="42" customHeight="1">
      <x:c r="A724" s="21" t="str">
        <x:v>1sdrkz8</x:v>
      </x:c>
      <x:c r="B724" s="21" t="str">
        <x:v>gradadmissions</x:v>
      </x:c>
      <x:c r="C724" s="21" t="n">
        <x:v>46118.2915625</x:v>
      </x:c>
      <x:c r="D724" s="21" t="str">
        <x:v>2026-04</x:v>
      </x:c>
      <x:c r="E724" s="21" t="str">
        <x:v>Medium</x:v>
      </x:c>
      <x:c r="F724" s="21" t="str">
        <x:v>22</x:v>
      </x:c>
      <x:c r="G724" s="21" t="str">
        <x:v>KU Leuven</x:v>
      </x:c>
      <x:c r="H724" s="21" t="n">
        <x:v>0</x:v>
      </x:c>
      <x:c r="I724" s="21" t="n">
        <x:v>0</x:v>
      </x:c>
      <x:c r="J724" s="21" t="n">
        <x:v>0.5</x:v>
      </x:c>
      <x:c r="K724" s="21" t="str">
        <x:v>Applied Sciences</x:v>
      </x:c>
      <x:c r="L724" s="21" t="str">
        <x:v>Masters in Information Management KU Leuven 2026 intake results</x:v>
      </x:c>
      <x:c r="M724" s="21" t="str">
        <x:v>&amp;#x200B; Has the university published results for Masters in Information management for 2026 instake? haven't received any updates post application submission. Non-EU Applicant here . Any leads would be really helpful. Thanks</x:v>
      </x:c>
      <x:c r="N724" s="26" t="str">
        <x:v>https://www.reddit.com/r/gradadmissions/comments/1sdrkz8/masters_in_information_management_ku_leuven_2026/</x:v>
      </x:c>
      <x:c r="O724" s="26" t="str">
        <x:v>https://www.reddit.com/r/gradadmissions/comments/1sdrkz8/masters_in_information_management_ku_leuven_2026/</x:v>
      </x:c>
      <x:c r="P724" s="21" t="str">
        <x:v>No</x:v>
      </x:c>
      <x:c r="Q724" s="21" t="str"/>
    </x:row>
    <x:row r="725" ht="42" customHeight="1">
      <x:c r="A725" s="24" t="str">
        <x:v>1sdlg3h</x:v>
      </x:c>
      <x:c r="B725" s="24" t="str">
        <x:v>gradadmissions</x:v>
      </x:c>
      <x:c r="C725" s="24" t="n">
        <x:v>46118.07059027778</x:v>
      </x:c>
      <x:c r="D725" s="24" t="str">
        <x:v>2026-04</x:v>
      </x:c>
      <x:c r="E725" s="24" t="str">
        <x:v>Medium</x:v>
      </x:c>
      <x:c r="F725" s="24" t="str">
        <x:v>7</x:v>
      </x:c>
      <x:c r="G725" s="24" t="str">
        <x:v>Imperial College London</x:v>
      </x:c>
      <x:c r="H725" s="24" t="n">
        <x:v>0</x:v>
      </x:c>
      <x:c r="I725" s="24" t="n">
        <x:v>2</x:v>
      </x:c>
      <x:c r="J725" s="24" t="n">
        <x:v>0.25</x:v>
      </x:c>
      <x:c r="K725" s="24" t="str">
        <x:v>Engineering</x:v>
      </x:c>
      <x:c r="L725" s="24" t="str">
        <x:v>Advice on MSc programs in ECE</x:v>
      </x:c>
      <x:c r="M725" s="24" t="str">
        <x:v>Hi everyone, I applied to several universities and programs across the world and got accepted into some of them but didn't get any financial aid. I have to relocate for any of these programs and might have to rely on savings + part-time work. I have an undergraduate degree in ECE and about 4 years of industry experience, so I think I might be able to find part-time work to cover living expenses and part of the tuition. Still, finances are an important factor, so I’ve narrowed the list down to the most feasible options. 1. I'm waiting for the Chevening Scholarship, and if I'm granted it I could go to Imperial College London to study the MSc in Analogue and Digital Integrated Circuit Design. 2. I got admitted to KTH Royal Institute of Technology for the MSc in Embedded Systems. 3. I got admitted to Rice University (MSc in ECE with a Computer Engineering specialization), and they offered me a 66% tuition scholarship. My main interests are digital design, computer architecture, FPGA/ASIC design, and hardware accelerators. I'd like to hear an opinion from people who have taken these programs to see how strong they are for digital IC design / computer architecture. PD: Just in case yo...</x:v>
      </x:c>
      <x:c r="N725" s="27" t="str">
        <x:v>https://www.reddit.com/r/gradadmissions/comments/1sdlg3h/advice_on_msc_programs_in_ece/</x:v>
      </x:c>
      <x:c r="O725" s="27" t="str">
        <x:v>https://www.reddit.com/r/gradadmissions/comments/1sdlg3h/advice_on_msc_programs_in_ece/</x:v>
      </x:c>
      <x:c r="P725" s="24" t="str">
        <x:v>No</x:v>
      </x:c>
      <x:c r="Q725" s="24" t="str"/>
    </x:row>
    <x:row r="726" ht="42" customHeight="1">
      <x:c r="A726" s="21" t="str">
        <x:v>1sdho6g</x:v>
      </x:c>
      <x:c r="B726" s="21" t="str">
        <x:v>gradadmissions</x:v>
      </x:c>
      <x:c r="C726" s="21" t="n">
        <x:v>46117.95365740741</x:v>
      </x:c>
      <x:c r="D726" s="21" t="str">
        <x:v>2026-04</x:v>
      </x:c>
      <x:c r="E726" s="21" t="str">
        <x:v>Medium</x:v>
      </x:c>
      <x:c r="F726" s="21" t="str">
        <x:v>6</x:v>
      </x:c>
      <x:c r="G726" s="21" t="str">
        <x:v>The London School of Economics and Political Science (LSE)</x:v>
      </x:c>
      <x:c r="H726" s="21" t="n">
        <x:v>0</x:v>
      </x:c>
      <x:c r="I726" s="21" t="n">
        <x:v>0</x:v>
      </x:c>
      <x:c r="J726" s="21" t="n">
        <x:v>0.33000001311302185</x:v>
      </x:c>
      <x:c r="K726" s="21" t="str">
        <x:v>Social Sciences</x:v>
      </x:c>
      <x:c r="L726" s="21" t="str">
        <x:v>Typical Academic Profile for LSE MSc Development Programmes?</x:v>
      </x:c>
      <x:c r="M726" s="21" t="str"/>
      <x:c r="N726" s="26" t="str">
        <x:v>https://www.reddit.com/r/gradadmissions/comments/1sdho6g/typical_academic_profile_for_lse_msc_development/</x:v>
      </x:c>
      <x:c r="O726" s="26" t="str">
        <x:v>/r/LSE/comments/1sclzl7/typical_academic_profile_for_lse_msc_development/</x:v>
      </x:c>
      <x:c r="P726" s="21" t="str">
        <x:v>No</x:v>
      </x:c>
      <x:c r="Q726" s="21" t="str">
        <x:v>Acronym-only institution match</x:v>
      </x:c>
    </x:row>
    <x:row r="727" ht="42" customHeight="1">
      <x:c r="A727" s="24" t="str">
        <x:v>1sdgnm2</x:v>
      </x:c>
      <x:c r="B727" s="24" t="str">
        <x:v>GradSchool</x:v>
      </x:c>
      <x:c r="C727" s="24" t="n">
        <x:v>46117.92344907407</x:v>
      </x:c>
      <x:c r="D727" s="24" t="str">
        <x:v>2026-04</x:v>
      </x:c>
      <x:c r="E727" s="24" t="str">
        <x:v>Medium</x:v>
      </x:c>
      <x:c r="F727" s="24" t="str">
        <x:v>6</x:v>
      </x:c>
      <x:c r="G727" s="24" t="str">
        <x:v>The London School of Economics and Political Science (LSE)</x:v>
      </x:c>
      <x:c r="H727" s="24" t="n">
        <x:v>1</x:v>
      </x:c>
      <x:c r="I727" s="24" t="n">
        <x:v>0</x:v>
      </x:c>
      <x:c r="J727" s="24" t="n">
        <x:v>1</x:v>
      </x:c>
      <x:c r="K727" s="24" t="str"/>
      <x:c r="L727" s="24" t="str">
        <x:v>Is getting accepted to an LSE masters with a LOW 2:1 possible?</x:v>
      </x:c>
      <x:c r="M727" s="24" t="str"/>
      <x:c r="N727" s="27" t="str">
        <x:v>https://www.reddit.com/r/GradSchool/comments/1sdgnm2/is_getting_accepted_to_an_lse_masters_with_a_low/</x:v>
      </x:c>
      <x:c r="O727" s="27" t="str">
        <x:v>/r/LSE/comments/1s90mjl/is_getting_accepted_to_an_lse_masters_with_a_low/</x:v>
      </x:c>
      <x:c r="P727" s="24" t="str">
        <x:v>No</x:v>
      </x:c>
      <x:c r="Q727" s="24" t="str">
        <x:v>Acronym-only institution match</x:v>
      </x:c>
    </x:row>
    <x:row r="728" ht="42" customHeight="1">
      <x:c r="A728" s="21" t="str">
        <x:v>1sdgb9t</x:v>
      </x:c>
      <x:c r="B728" s="21" t="str">
        <x:v>gradadmissions</x:v>
      </x:c>
      <x:c r="C728" s="21" t="n">
        <x:v>46117.913668981484</x:v>
      </x:c>
      <x:c r="D728" s="21" t="str">
        <x:v>2026-04</x:v>
      </x:c>
      <x:c r="E728" s="21" t="str">
        <x:v>Medium</x:v>
      </x:c>
      <x:c r="F728" s="21" t="str">
        <x:v>14</x:v>
      </x:c>
      <x:c r="G728" s="21" t="str">
        <x:v>Stanford University</x:v>
      </x:c>
      <x:c r="H728" s="21" t="n">
        <x:v>0</x:v>
      </x:c>
      <x:c r="I728" s="21" t="n">
        <x:v>9</x:v>
      </x:c>
      <x:c r="J728" s="21" t="n">
        <x:v>0.25</x:v>
      </x:c>
      <x:c r="K728" s="21" t="str">
        <x:v>Engineering</x:v>
      </x:c>
      <x:c r="L728" s="21" t="str">
        <x:v>seeking Fully Funded Research Master’s in ECE/EE in USA</x:v>
      </x:c>
      <x:c r="M728" s="21" t="str">
        <x:v>Hey everyone, I’m a junior International Student at a US news ranking around 60 national level public state university, majoring in Electrical &amp; Computer Engineering. My long-term goal is a PhD, but I am looking for "fully funded" Master’s programs as a bridge or safety. I know these are rare for MS students, especially international ones. **What I’ve found so far:** 1. **Prestigious Fellowships:** Stanford KHS (super competitive). Are there others like this (e.g., Knight-Hennessy equivalents at other T10s)? 2. **Research Assistantships (RA/TA):** Securing a "Thesis-based MS" and hunting for RA/TA positions before enrollment to get a tuition waiver + stipend. **My Questions:** * Are there specific US universities known for funding MS students in ECE through RA/TA (e.g., UIUC, Michigan, Georgia Tech)? * As an international student, are there "hidden gem" fellowships I should look into? * Is it realistic to expect a full tuition waiver for an MS with my profile, or should I just go straight for the PhD? **My Profile:** * **GPA:** 3.94/4.00 (Double Major: EE/CE) * **Research:** 1st author conference paper, 2nd author *IEEE TIM* journal, 4th author IEEE journal (in-progress). * **Ex...</x:v>
      </x:c>
      <x:c r="N728" s="26" t="str">
        <x:v>https://www.reddit.com/r/gradadmissions/comments/1sdgb9t/seeking_fully_funded_research_masters_in_eceee_in/</x:v>
      </x:c>
      <x:c r="O728" s="26" t="str">
        <x:v>https://www.reddit.com/r/gradadmissions/comments/1sdgb9t/seeking_fully_funded_research_masters_in_eceee_in/</x:v>
      </x:c>
      <x:c r="P728" s="21" t="str">
        <x:v>No</x:v>
      </x:c>
      <x:c r="Q728" s="21" t="str"/>
    </x:row>
    <x:row r="729" ht="42" customHeight="1">
      <x:c r="A729" s="24" t="str">
        <x:v>1sdc02c</x:v>
      </x:c>
      <x:c r="B729" s="24" t="str">
        <x:v>gradadmissions</x:v>
      </x:c>
      <x:c r="C729" s="24" t="n">
        <x:v>46117.79381944444</x:v>
      </x:c>
      <x:c r="D729" s="24" t="str">
        <x:v>2026-04</x:v>
      </x:c>
      <x:c r="E729" s="24" t="str">
        <x:v>Medium</x:v>
      </x:c>
      <x:c r="F729" s="24" t="str">
        <x:v>6</x:v>
      </x:c>
      <x:c r="G729" s="24" t="str">
        <x:v>The London School of Economics and Political Science (LSE)</x:v>
      </x:c>
      <x:c r="H729" s="24" t="n">
        <x:v>8</x:v>
      </x:c>
      <x:c r="I729" s="24" t="n">
        <x:v>0</x:v>
      </x:c>
      <x:c r="J729" s="24" t="n">
        <x:v>0.7900000214576721</x:v>
      </x:c>
      <x:c r="K729" s="24" t="str">
        <x:v>Social Sciences</x:v>
      </x:c>
      <x:c r="L729" s="24" t="str">
        <x:v>LSE (MSc IR) vs. UChicago (CIR) for PhD Placement in International Relations</x:v>
      </x:c>
      <x:c r="M729" s="24" t="str">
        <x:v>Hi everyone, I’m torn between UChicago’s CIR (with a Gargoyle Research Scholar award) and LSE’s MSc IR. My goal is a PhD in International Security or Economic History at a top-tier institution. • Background: Just finished my BSc in International Relations in the UK (First/Upper Second class). • UChicago CIR: Offered a scholarship. I’ve heard it’s a "PhD bootcamp," but is it still as competitive for Top 10 placements? • LSE: Obviously a powerhouse, but would staying in the UK/LSE system be redundant for my CV? Which one would you recommend for someone aiming for a rigorous research career? Is the "Chicago name" in IR significantly stronger for US PhD apps compared to LSE? Thanks for any insights!</x:v>
      </x:c>
      <x:c r="N729" s="27" t="str">
        <x:v>https://www.reddit.com/r/gradadmissions/comments/1sdc02c/lse_msc_ir_vs_uchicago_cir_for_phd_placement_in/</x:v>
      </x:c>
      <x:c r="O729" s="27" t="str">
        <x:v>https://i.redd.it/laz631nn6ftg1.jpeg</x:v>
      </x:c>
      <x:c r="P729" s="24" t="str">
        <x:v>No</x:v>
      </x:c>
      <x:c r="Q729" s="24" t="str">
        <x:v>Acronym-only institution match</x:v>
      </x:c>
    </x:row>
    <x:row r="730" ht="42" customHeight="1">
      <x:c r="A730" s="21" t="str">
        <x:v>1sd8skb</x:v>
      </x:c>
      <x:c r="B730" s="21" t="str">
        <x:v>gradadmissions</x:v>
      </x:c>
      <x:c r="C730" s="21" t="n">
        <x:v>46117.70761574074</x:v>
      </x:c>
      <x:c r="D730" s="21" t="str">
        <x:v>2026-04</x:v>
      </x:c>
      <x:c r="E730" s="21" t="str">
        <x:v>Medium</x:v>
      </x:c>
      <x:c r="F730" s="21" t="str">
        <x:v>20</x:v>
      </x:c>
      <x:c r="G730" s="21" t="str">
        <x:v>New York University (NYU)</x:v>
      </x:c>
      <x:c r="H730" s="21" t="n">
        <x:v>0</x:v>
      </x:c>
      <x:c r="I730" s="21" t="n">
        <x:v>0</x:v>
      </x:c>
      <x:c r="J730" s="21" t="n">
        <x:v>0.5</x:v>
      </x:c>
      <x:c r="K730" s="21" t="str">
        <x:v>Computer Sciences</x:v>
      </x:c>
      <x:c r="L730" s="21" t="str">
        <x:v>NYU Tandon vs NYU Courant for MS?</x:v>
      </x:c>
      <x:c r="M730" s="21" t="str">
        <x:v>Please help me out, I’m really confused. I got into NYU Courant MS CS and NYU Tandon MS in Emerging Technologies (ML &amp; AI concentration, It’s a new program and is being advertised as the “AI degree”) I’ve heard that Courant is more research-oriented and Tandon is better for jobs/internships and industry stuff. My main goal is to land an internship and get a job, but at the same time Courant is more reputed. Which one should I pick?</x:v>
      </x:c>
      <x:c r="N730" s="26" t="str">
        <x:v>https://www.reddit.com/r/gradadmissions/comments/1sd8skb/nyu_tandon_vs_nyu_courant_for_ms/</x:v>
      </x:c>
      <x:c r="O730" s="26" t="str">
        <x:v>https://www.reddit.com/r/gradadmissions/comments/1sd8skb/nyu_tandon_vs_nyu_courant_for_ms/</x:v>
      </x:c>
      <x:c r="P730" s="21" t="str">
        <x:v>No</x:v>
      </x:c>
      <x:c r="Q730" s="21" t="str">
        <x:v>Acronym-only institution match</x:v>
      </x:c>
    </x:row>
    <x:row r="731" ht="42" customHeight="1">
      <x:c r="A731" s="24" t="str">
        <x:v>1sd8q2b</x:v>
      </x:c>
      <x:c r="B731" s="24" t="str">
        <x:v>gradadmissions</x:v>
      </x:c>
      <x:c r="C731" s="24" t="n">
        <x:v>46117.705659722225</x:v>
      </x:c>
      <x:c r="D731" s="24" t="str">
        <x:v>2026-04</x:v>
      </x:c>
      <x:c r="E731" s="24" t="str">
        <x:v>Medium</x:v>
      </x:c>
      <x:c r="F731" s="24" t="str">
        <x:v>20</x:v>
      </x:c>
      <x:c r="G731" s="24" t="str">
        <x:v>New York University (NYU)</x:v>
      </x:c>
      <x:c r="H731" s="24" t="n">
        <x:v>2</x:v>
      </x:c>
      <x:c r="I731" s="24" t="n">
        <x:v>4</x:v>
      </x:c>
      <x:c r="J731" s="24" t="n">
        <x:v>0.75</x:v>
      </x:c>
      <x:c r="K731" s="24" t="str">
        <x:v>General Advice</x:v>
      </x:c>
      <x:c r="L731" s="24" t="str">
        <x:v>Columbia Offer Vs. GaTech/Purdue</x:v>
      </x:c>
      <x:c r="M731" s="24" t="str">
        <x:v>so here's my situation: I'm an international student applying for MS in Computer Engineering for fall 2026. currently, i have offers from Columbia and NYU Tandon, and I'm waiting for Purdue and G Tech. I've already been rejected by UIUC. I'm not much into NYU as its not that good as compared to others (for engineering). also, the time to accept Columbia is running out, and its deposit is huge. I've already extended the deposit deadline once. what should i do? should i go ahead with Columbia and just leave what responses I get later? Or should i take risk and leave Columbia, HOPING I'll make it into either or Purdue or G Tech. Some things about me: * my main priority is to get rigorous education and become good in my field. * i might look for job (i know job market if v. v. tough for international students) or pursue PhD after degree, so I'm open to both. * i wish that the university has TA, RA or other part-time opportunities, especially for international students. * i can secure in-campus housing for at least first year. * i am not a very social person. * i prefer a place where i wouldn't need a car; public transportation is sufficient. *Degrees from Columbia and G Tech are of ...</x:v>
      </x:c>
      <x:c r="N731" s="27" t="str">
        <x:v>https://www.reddit.com/r/gradadmissions/comments/1sd8q2b/columbia_offer_vs_gatechpurdue/</x:v>
      </x:c>
      <x:c r="O731" s="27" t="str">
        <x:v>https://www.reddit.com/r/gradadmissions/comments/1sd8q2b/columbia_offer_vs_gatechpurdue/</x:v>
      </x:c>
      <x:c r="P731" s="24" t="str">
        <x:v>No</x:v>
      </x:c>
      <x:c r="Q731" s="24" t="str">
        <x:v>Acronym-only institution match</x:v>
      </x:c>
    </x:row>
    <x:row r="732" ht="42" customHeight="1">
      <x:c r="A732" s="21" t="str">
        <x:v>1sd8p0i</x:v>
      </x:c>
      <x:c r="B732" s="21" t="str">
        <x:v>gradadmissions</x:v>
      </x:c>
      <x:c r="C732" s="21" t="n">
        <x:v>46117.70483796296</x:v>
      </x:c>
      <x:c r="D732" s="21" t="str">
        <x:v>2026-04</x:v>
      </x:c>
      <x:c r="E732" s="21" t="str">
        <x:v>Low</x:v>
      </x:c>
      <x:c r="F732" s="21" t="str">
        <x:v>20</x:v>
      </x:c>
      <x:c r="G732" s="21" t="str">
        <x:v>New York University (NYU)</x:v>
      </x:c>
      <x:c r="H732" s="21" t="n">
        <x:v>1</x:v>
      </x:c>
      <x:c r="I732" s="21" t="n">
        <x:v>0</x:v>
      </x:c>
      <x:c r="J732" s="21" t="n">
        <x:v>1</x:v>
      </x:c>
      <x:c r="K732" s="21" t="str">
        <x:v>Computer Sciences</x:v>
      </x:c>
      <x:c r="L732" s="21" t="str">
        <x:v>NYU Tandon or NYU Courant for MS?</x:v>
      </x:c>
      <x:c r="M732" s="21" t="str"/>
      <x:c r="N732" s="26" t="str">
        <x:v>https://www.reddit.com/r/gradadmissions/comments/1sd8p0i/nyu_tandon_or_nyu_courant_for_ms/</x:v>
      </x:c>
      <x:c r="O732" s="26" t="str"/>
      <x:c r="P732" s="21" t="str">
        <x:v>No</x:v>
      </x:c>
      <x:c r="Q732" s="21" t="str">
        <x:v>Acronym-only institution match; Institution-only context; manual relevance review</x:v>
      </x:c>
    </x:row>
    <x:row r="733" ht="42" customHeight="1">
      <x:c r="A733" s="24" t="str">
        <x:v>1sd8a3j</x:v>
      </x:c>
      <x:c r="B733" s="24" t="str">
        <x:v>GradSchool</x:v>
      </x:c>
      <x:c r="C733" s="24" t="n">
        <x:v>46117.69342592593</x:v>
      </x:c>
      <x:c r="D733" s="24" t="str">
        <x:v>2026-04</x:v>
      </x:c>
      <x:c r="E733" s="24" t="str">
        <x:v>Low</x:v>
      </x:c>
      <x:c r="F733" s="24" t="str">
        <x:v>81</x:v>
      </x:c>
      <x:c r="G733" s="24" t="str">
        <x:v>Arizona State University (Tempe)</x:v>
      </x:c>
      <x:c r="H733" s="24" t="n">
        <x:v>1</x:v>
      </x:c>
      <x:c r="I733" s="24" t="n">
        <x:v>0</x:v>
      </x:c>
      <x:c r="J733" s="24" t="n">
        <x:v>1</x:v>
      </x:c>
      <x:c r="K733" s="24" t="str">
        <x:v>Research</x:v>
      </x:c>
      <x:c r="L733" s="24" t="str">
        <x:v>I sent 5 emails and received two responses from Princeton and ASU. Here’s how I did that</x:v>
      </x:c>
      <x:c r="M733" s="24" t="str"/>
      <x:c r="N733" s="27" t="str">
        <x:v>https://www.reddit.com/r/GradSchool/comments/1sd8a3j/i_sent_5_emails_and_received_two_responses_from/</x:v>
      </x:c>
      <x:c r="O733" s="27" t="str">
        <x:v>https://www.reddit.com/r/GradSchool/comments/1sd8a3j/i_sent_5_emails_and_received_two_responses_from/</x:v>
      </x:c>
      <x:c r="P733" s="24" t="str">
        <x:v>No</x:v>
      </x:c>
      <x:c r="Q733" s="24" t="str">
        <x:v>Acronym-only institution match; Institution-only context; manual relevance review</x:v>
      </x:c>
    </x:row>
    <x:row r="734" ht="42" customHeight="1">
      <x:c r="A734" s="21" t="str">
        <x:v>1sd7uya</x:v>
      </x:c>
      <x:c r="B734" s="21" t="str">
        <x:v>gradadmissions</x:v>
      </x:c>
      <x:c r="C734" s="21" t="n">
        <x:v>46117.681875</x:v>
      </x:c>
      <x:c r="D734" s="21" t="str">
        <x:v>2026-04</x:v>
      </x:c>
      <x:c r="E734" s="21" t="str">
        <x:v>Low</x:v>
      </x:c>
      <x:c r="F734" s="21" t="str">
        <x:v>30</x:v>
      </x:c>
      <x:c r="G734" s="21" t="str">
        <x:v>University of Pennsylvania</x:v>
      </x:c>
      <x:c r="H734" s="21" t="n">
        <x:v>0</x:v>
      </x:c>
      <x:c r="I734" s="21" t="n">
        <x:v>0</x:v>
      </x:c>
      <x:c r="J734" s="21" t="n">
        <x:v>0.5</x:v>
      </x:c>
      <x:c r="K734" s="21" t="str">
        <x:v>Engineering</x:v>
      </x:c>
      <x:c r="L734" s="21" t="str">
        <x:v>UPenn MS Electrical Engg vs Columbia MS ECE</x:v>
      </x:c>
      <x:c r="M734" s="21" t="str">
        <x:v>**UPenn MS Electrical Engg vs Columbia MS ECE**</x:v>
      </x:c>
      <x:c r="N734" s="26" t="str">
        <x:v>https://www.reddit.com/r/gradadmissions/comments/1sd7uya/upenn_ms_electrical_engg_vs_columbia_ms_ece/</x:v>
      </x:c>
      <x:c r="O734" s="26" t="str">
        <x:v>https://www.reddit.com/r/gradadmissions/comments/1sd7uya/upenn_ms_electrical_engg_vs_columbia_ms_ece/</x:v>
      </x:c>
      <x:c r="P734" s="21" t="str">
        <x:v>No</x:v>
      </x:c>
      <x:c r="Q734" s="21" t="str">
        <x:v>Acronym-only institution match; Institution-only context; manual relevance review</x:v>
      </x:c>
    </x:row>
    <x:row r="735" ht="42" customHeight="1">
      <x:c r="A735" s="24" t="str">
        <x:v>1sd472c</x:v>
      </x:c>
      <x:c r="B735" s="24" t="str">
        <x:v>gradadmissions</x:v>
      </x:c>
      <x:c r="C735" s="24" t="n">
        <x:v>46117.57833333333</x:v>
      </x:c>
      <x:c r="D735" s="24" t="str">
        <x:v>2026-04</x:v>
      </x:c>
      <x:c r="E735" s="24" t="str">
        <x:v>Medium</x:v>
      </x:c>
      <x:c r="F735" s="24" t="str">
        <x:v>14</x:v>
      </x:c>
      <x:c r="G735" s="24" t="str">
        <x:v>Stanford University</x:v>
      </x:c>
      <x:c r="H735" s="24" t="n">
        <x:v>0</x:v>
      </x:c>
      <x:c r="I735" s="24" t="n">
        <x:v>3</x:v>
      </x:c>
      <x:c r="J735" s="24" t="n">
        <x:v>0.5</x:v>
      </x:c>
      <x:c r="K735" s="24" t="str">
        <x:v>Engineering</x:v>
      </x:c>
      <x:c r="L735" s="24" t="str">
        <x:v>Stanford Mechanical PhD</x:v>
      </x:c>
      <x:c r="M735" s="24" t="str">
        <x:v>Has anyone received any updates from the Stanford Mechanical Engineering PhD program yet? I interviewed in mid-January and have not received any official updates since then. One of the PIs who interviewed me mentioned that I might be on an internal waitlist. Their website states that final notifications will be released in mid to late March, as has been the case in previous years, but it's already April 5th. Has anyone heard from the department in the past month or so?</x:v>
      </x:c>
      <x:c r="N735" s="27" t="str">
        <x:v>https://www.reddit.com/r/gradadmissions/comments/1sd472c/stanford_mechanical_phd/</x:v>
      </x:c>
      <x:c r="O735" s="27" t="str">
        <x:v>https://www.reddit.com/r/gradadmissions/comments/1sd472c/stanford_mechanical_phd/</x:v>
      </x:c>
      <x:c r="P735" s="24" t="str">
        <x:v>No</x:v>
      </x:c>
      <x:c r="Q735" s="24" t="str"/>
    </x:row>
    <x:row r="736" ht="42" customHeight="1">
      <x:c r="A736" s="21" t="str">
        <x:v>1sd3580</x:v>
      </x:c>
      <x:c r="B736" s="21" t="str">
        <x:v>gradadmissions</x:v>
      </x:c>
      <x:c r="C736" s="21" t="n">
        <x:v>46117.545694444445</x:v>
      </x:c>
      <x:c r="D736" s="21" t="str">
        <x:v>2026-04</x:v>
      </x:c>
      <x:c r="E736" s="21" t="str">
        <x:v>Low</x:v>
      </x:c>
      <x:c r="F736" s="21" t="str">
        <x:v>30</x:v>
      </x:c>
      <x:c r="G736" s="21" t="str">
        <x:v>University of Pennsylvania</x:v>
      </x:c>
      <x:c r="H736" s="21" t="n">
        <x:v>0</x:v>
      </x:c>
      <x:c r="I736" s="21" t="n">
        <x:v>0</x:v>
      </x:c>
      <x:c r="J736" s="21" t="n">
        <x:v>0.5</x:v>
      </x:c>
      <x:c r="K736" s="21" t="str">
        <x:v>Computer Sciences</x:v>
      </x:c>
      <x:c r="L736" s="21" t="str">
        <x:v>[Results and Decisions] UIUC MCS vs CORNELL MENG CS VS UPENN MS CS</x:v>
      </x:c>
      <x:c r="M736" s="21" t="str"/>
      <x:c r="N736" s="26" t="str">
        <x:v>https://www.reddit.com/r/gradadmissions/comments/1sd3580/results_and_decisions_uiuc_mcs_vs_cornell_meng_cs/</x:v>
      </x:c>
      <x:c r="O736" s="26" t="str">
        <x:v>/r/MSCS/comments/1sd0vxt/results_and_decisions_uiuc_mcs_vs_cornell_meng_cs/</x:v>
      </x:c>
      <x:c r="P736" s="21" t="str">
        <x:v>No</x:v>
      </x:c>
      <x:c r="Q736" s="21" t="str">
        <x:v>Acronym-only institution match; Institution-only context; manual relevance review</x:v>
      </x:c>
    </x:row>
    <x:row r="737" ht="42" customHeight="1">
      <x:c r="A737" s="24" t="str">
        <x:v>1sd2cji</x:v>
      </x:c>
      <x:c r="B737" s="24" t="str">
        <x:v>gradadmissions</x:v>
      </x:c>
      <x:c r="C737" s="24" t="n">
        <x:v>46117.51907407407</x:v>
      </x:c>
      <x:c r="D737" s="24" t="str">
        <x:v>2026-04</x:v>
      </x:c>
      <x:c r="E737" s="24" t="str">
        <x:v>Medium</x:v>
      </x:c>
      <x:c r="F737" s="24" t="str">
        <x:v>21 | 81</x:v>
      </x:c>
      <x:c r="G737" s="24" t="str">
        <x:v>Pennsylvania State University | Arizona State University (Tempe)</x:v>
      </x:c>
      <x:c r="H737" s="24" t="n">
        <x:v>4</x:v>
      </x:c>
      <x:c r="I737" s="24" t="n">
        <x:v>8</x:v>
      </x:c>
      <x:c r="J737" s="24" t="n">
        <x:v>0.75</x:v>
      </x:c>
      <x:c r="K737" s="24" t="str">
        <x:v>Engineering</x:v>
      </x:c>
      <x:c r="L737" s="24" t="str">
        <x:v>Should I keep hope or accept with what I have got?</x:v>
      </x:c>
      <x:c r="M737" s="24" t="str">
        <x:v>I am an Indian student applying for MS EC Fall 2026 in the US. My profile- Tier-3 college 8.83 CGPA (upto 6th sem as submitted in application) GRE-329(170 Q, 159 V) IELTS-7.5 No work experience as in the final year of my UG but I have a summer internship in IIT(if that even helps 😶) Application status- GTech-waiting UT Austin-waiting UMich- rejected UCSD- waiting UIUC-rejected Purdue- waiting NCSU- accepted Penn State-accepted ASU-accepted lmk if you wanna know more :)</x:v>
      </x:c>
      <x:c r="N737" s="27" t="str">
        <x:v>https://www.reddit.com/r/gradadmissions/comments/1sd2cji/should_i_keep_hope_or_accept_with_what_i_have_got/</x:v>
      </x:c>
      <x:c r="O737" s="27" t="str">
        <x:v>https://www.reddit.com/r/gradadmissions/comments/1sd2cji/should_i_keep_hope_or_accept_with_what_i_have_got/</x:v>
      </x:c>
      <x:c r="P737" s="24" t="str">
        <x:v>No</x:v>
      </x:c>
      <x:c r="Q737" s="24" t="str">
        <x:v>Acronym-only institution match</x:v>
      </x:c>
    </x:row>
    <x:row r="738" ht="42" customHeight="1">
      <x:c r="A738" s="21" t="str">
        <x:v>1sd27sb</x:v>
      </x:c>
      <x:c r="B738" s="21" t="str">
        <x:v>gradadmissions</x:v>
      </x:c>
      <x:c r="C738" s="21" t="n">
        <x:v>46117.51440972222</x:v>
      </x:c>
      <x:c r="D738" s="21" t="str">
        <x:v>2026-04</x:v>
      </x:c>
      <x:c r="E738" s="21" t="str">
        <x:v>Low</x:v>
      </x:c>
      <x:c r="F738" s="21" t="str">
        <x:v>20</x:v>
      </x:c>
      <x:c r="G738" s="21" t="str">
        <x:v>New York University (NYU)</x:v>
      </x:c>
      <x:c r="H738" s="21" t="n">
        <x:v>1</x:v>
      </x:c>
      <x:c r="I738" s="21" t="n">
        <x:v>0</x:v>
      </x:c>
      <x:c r="J738" s="21" t="n">
        <x:v>1</x:v>
      </x:c>
      <x:c r="K738" s="21" t="str">
        <x:v>Applied Sciences</x:v>
      </x:c>
      <x:c r="L738" s="21" t="str">
        <x:v>NYU SPS Decision</x:v>
      </x:c>
      <x:c r="M738" s="21" t="str"/>
      <x:c r="N738" s="26" t="str">
        <x:v>https://www.reddit.com/r/gradadmissions/comments/1sd27sb/nyu_sps_decision/</x:v>
      </x:c>
      <x:c r="O738" s="26" t="str">
        <x:v>https://www.reddit.com/r/gradadmissions/comments/1sd27sb/nyu_sps_decision/</x:v>
      </x:c>
      <x:c r="P738" s="21" t="str">
        <x:v>No</x:v>
      </x:c>
      <x:c r="Q738" s="21" t="str">
        <x:v>Acronym-only institution match; Institution-only context; manual relevance review</x:v>
      </x:c>
    </x:row>
    <x:row r="739" ht="42" customHeight="1">
      <x:c r="A739" s="24" t="str">
        <x:v>1scyhaf</x:v>
      </x:c>
      <x:c r="B739" s="24" t="str">
        <x:v>gradadmissions</x:v>
      </x:c>
      <x:c r="C739" s="24" t="n">
        <x:v>46117.359918981485</x:v>
      </x:c>
      <x:c r="D739" s="24" t="str">
        <x:v>2026-04</x:v>
      </x:c>
      <x:c r="E739" s="24" t="str">
        <x:v>Medium</x:v>
      </x:c>
      <x:c r="F739" s="24" t="str">
        <x:v>20</x:v>
      </x:c>
      <x:c r="G739" s="24" t="str">
        <x:v>New York University (NYU)</x:v>
      </x:c>
      <x:c r="H739" s="24" t="n">
        <x:v>0</x:v>
      </x:c>
      <x:c r="I739" s="24" t="n">
        <x:v>2</x:v>
      </x:c>
      <x:c r="J739" s="24" t="n">
        <x:v>0.5</x:v>
      </x:c>
      <x:c r="K739" s="24" t="str">
        <x:v>Engineering</x:v>
      </x:c>
      <x:c r="L739" s="24" t="str">
        <x:v>UMD vs NYU?</x:v>
      </x:c>
      <x:c r="M739" s="24" t="str">
        <x:v>I got admission offers from University of Maryland and new york university. To be precise, UMD - Master of engineering, Embedded systems NYU- Master of science, computer engineering For both these universities, I will be focusing on embedded systems As a student who is coming abroad, May I know how much expenditure can I expect for two years in NYU and UMD? Also how is the NYU compared to UMD? What is the mindset I need to prepare before joining NYU?</x:v>
      </x:c>
      <x:c r="N739" s="27" t="str">
        <x:v>https://www.reddit.com/r/gradadmissions/comments/1scyhaf/umd_vs_nyu/</x:v>
      </x:c>
      <x:c r="O739" s="27" t="str">
        <x:v>https://www.reddit.com/r/gradadmissions/comments/1scyhaf/umd_vs_nyu/</x:v>
      </x:c>
      <x:c r="P739" s="24" t="str">
        <x:v>No</x:v>
      </x:c>
      <x:c r="Q739" s="24" t="str"/>
    </x:row>
    <x:row r="740" ht="42" customHeight="1">
      <x:c r="A740" s="21" t="str">
        <x:v>1scwctq</x:v>
      </x:c>
      <x:c r="B740" s="21" t="str">
        <x:v>gradadmissions</x:v>
      </x:c>
      <x:c r="C740" s="21" t="n">
        <x:v>46117.26943287037</x:v>
      </x:c>
      <x:c r="D740" s="21" t="str">
        <x:v>2026-04</x:v>
      </x:c>
      <x:c r="E740" s="21" t="str">
        <x:v>Medium</x:v>
      </x:c>
      <x:c r="F740" s="21" t="str">
        <x:v>14</x:v>
      </x:c>
      <x:c r="G740" s="21" t="str">
        <x:v>Stanford University</x:v>
      </x:c>
      <x:c r="H740" s="21" t="n">
        <x:v>1</x:v>
      </x:c>
      <x:c r="I740" s="21" t="n">
        <x:v>0</x:v>
      </x:c>
      <x:c r="J740" s="21" t="n">
        <x:v>0.6700000166893005</x:v>
      </x:c>
      <x:c r="K740" s="21" t="str">
        <x:v>Engineering</x:v>
      </x:c>
      <x:c r="L740" s="21" t="str">
        <x:v>Stanford Mechanical PhD</x:v>
      </x:c>
      <x:c r="M740" s="21" t="str">
        <x:v>Has anyone received any updates from the Stanford Mechanical Engineering PhD program yet? I interviewed in mid-January and have not received any official updates since then. One of the PIs who interviewed me mentioned that I might be on an internal waitlist. Their website states that final notifications will be released in mid to late March, as has been the case in previous years, but it's already April 5th. Has anyone heard from the department in the past month or so?</x:v>
      </x:c>
      <x:c r="N740" s="26" t="str">
        <x:v>https://www.reddit.com/r/gradadmissions/comments/1scwctq/stanford_mechanical_phd/</x:v>
      </x:c>
      <x:c r="O740" s="26" t="str">
        <x:v>https://www.reddit.com/r/gradadmissions/comments/1scwctq/stanford_mechanical_phd/</x:v>
      </x:c>
      <x:c r="P740" s="21" t="str">
        <x:v>No</x:v>
      </x:c>
      <x:c r="Q740" s="21" t="str"/>
    </x:row>
    <x:row r="741" ht="42" customHeight="1">
      <x:c r="A741" s="24" t="str">
        <x:v>1sctxiu</x:v>
      </x:c>
      <x:c r="B741" s="24" t="str">
        <x:v>gradadmissions</x:v>
      </x:c>
      <x:c r="C741" s="24" t="n">
        <x:v>46117.176574074074</x:v>
      </x:c>
      <x:c r="D741" s="24" t="str">
        <x:v>2026-04</x:v>
      </x:c>
      <x:c r="E741" s="24" t="str">
        <x:v>Medium</x:v>
      </x:c>
      <x:c r="F741" s="24" t="str">
        <x:v>20</x:v>
      </x:c>
      <x:c r="G741" s="24" t="str">
        <x:v>New York University (NYU)</x:v>
      </x:c>
      <x:c r="H741" s="24" t="n">
        <x:v>0</x:v>
      </x:c>
      <x:c r="I741" s="24" t="n">
        <x:v>0</x:v>
      </x:c>
      <x:c r="J741" s="24" t="n">
        <x:v>0.5</x:v>
      </x:c>
      <x:c r="K741" s="24" t="str">
        <x:v>Computer Sciences</x:v>
      </x:c>
      <x:c r="L741" s="24" t="str">
        <x:v>nyu courant vs duke</x:v>
      </x:c>
      <x:c r="M741" s="24" t="str">
        <x:v>Goal: AI/ML/NLP career (would love to pursue a PhD later, but plan to work for a few years after MS) Background: \~1 year of ML research + 1+ year as a data engineer Still waiting to hear back from a few programs, but assuming they’re rejects for now Which would you pick? Would love quick votes + brief reasoning if possible!</x:v>
      </x:c>
      <x:c r="N741" s="27" t="str">
        <x:v>https://www.reddit.com/r/gradadmissions/comments/1sctxiu/nyu_courant_vs_duke/</x:v>
      </x:c>
      <x:c r="O741" s="27" t="str">
        <x:v>https://www.reddit.com/r/gradadmissions/comments/1sctxiu/nyu_courant_vs_duke/</x:v>
      </x:c>
      <x:c r="P741" s="24" t="str">
        <x:v>No</x:v>
      </x:c>
      <x:c r="Q741" s="24" t="str">
        <x:v>Acronym-only institution match</x:v>
      </x:c>
    </x:row>
    <x:row r="742" ht="42" customHeight="1">
      <x:c r="A742" s="21" t="str">
        <x:v>1scq7wi</x:v>
      </x:c>
      <x:c r="B742" s="21" t="str">
        <x:v>gradadmissions</x:v>
      </x:c>
      <x:c r="C742" s="21" t="n">
        <x:v>46117.04828703704</x:v>
      </x:c>
      <x:c r="D742" s="21" t="str">
        <x:v>2026-04</x:v>
      </x:c>
      <x:c r="E742" s="21" t="str">
        <x:v>Medium</x:v>
      </x:c>
      <x:c r="F742" s="21" t="str">
        <x:v>20</x:v>
      </x:c>
      <x:c r="G742" s="21" t="str">
        <x:v>New York University (NYU)</x:v>
      </x:c>
      <x:c r="H742" s="21" t="n">
        <x:v>10</x:v>
      </x:c>
      <x:c r="I742" s="21" t="n">
        <x:v>2</x:v>
      </x:c>
      <x:c r="J742" s="21" t="n">
        <x:v>1</x:v>
      </x:c>
      <x:c r="K742" s="21" t="str">
        <x:v>Social Sciences</x:v>
      </x:c>
      <x:c r="L742" s="21" t="str">
        <x:v>Handling Rejections</x:v>
      </x:c>
      <x:c r="M742" s="21" t="str">
        <x:v>I am trying to go back to school for mental health counseling. I applied to NYU, Fordham and Hunter for the Fall. I have been rejected from NYU and Fordham so far. I thought I had pretty strong applications (although my college GPA was a 3.1, I fear that might be bringing me down). Has anyone else experienced rejection their first time applying, is it worth applying to schools you’ve been rejected to again? I really had my heart set on NYU but will definitely apply to at least 5 more programs for spring applications to cast a wider net. How have folks dealt with rejection and gearing up to apply again an strengthen applications?</x:v>
      </x:c>
      <x:c r="N742" s="26" t="str">
        <x:v>https://www.reddit.com/r/gradadmissions/comments/1scq7wi/handling_rejections/</x:v>
      </x:c>
      <x:c r="O742" s="26" t="str">
        <x:v>https://www.reddit.com/r/gradadmissions/comments/1scq7wi/handling_rejections/</x:v>
      </x:c>
      <x:c r="P742" s="21" t="str">
        <x:v>No</x:v>
      </x:c>
      <x:c r="Q742" s="21" t="str">
        <x:v>Acronym-only institution match</x:v>
      </x:c>
    </x:row>
    <x:row r="743" ht="42" customHeight="1">
      <x:c r="A743" s="24" t="str">
        <x:v>1scngn9</x:v>
      </x:c>
      <x:c r="B743" s="24" t="str">
        <x:v>gradadmissions</x:v>
      </x:c>
      <x:c r="C743" s="24" t="n">
        <x:v>46116.95960648148</x:v>
      </x:c>
      <x:c r="D743" s="24" t="str">
        <x:v>2026-04</x:v>
      </x:c>
      <x:c r="E743" s="24" t="str">
        <x:v>Medium</x:v>
      </x:c>
      <x:c r="F743" s="24" t="str">
        <x:v>20</x:v>
      </x:c>
      <x:c r="G743" s="24" t="str">
        <x:v>New York University (NYU)</x:v>
      </x:c>
      <x:c r="H743" s="24" t="n">
        <x:v>1</x:v>
      </x:c>
      <x:c r="I743" s="24" t="n">
        <x:v>1</x:v>
      </x:c>
      <x:c r="J743" s="24" t="n">
        <x:v>0.6700000166893005</x:v>
      </x:c>
      <x:c r="K743" s="24" t="str">
        <x:v>Computer Sciences</x:v>
      </x:c>
      <x:c r="L743" s="24" t="str">
        <x:v>UCLA MASDS vs NYU MSDS vs Georgia Tech MSA</x:v>
      </x:c>
      <x:c r="M743" s="24" t="str">
        <x:v>Admitted to the following programs and trying to decide. Would appreciate any thoughts or advice: \- UCLA MASDS \- NYU MSDS \- Georgia Tech MSA (in-person) Background: BS in Biology, transitioning into data science/analytics. Full-time student, want to go straight into industry after graduating, strong preference for working in California. Main things on my mind: program reputation, recruiting pipelines into CA/tech industry, and how well each program supports career switchers from a life sciences background. [View Poll](https://www.reddit.com/poll/1scngn9)</x:v>
      </x:c>
      <x:c r="N743" s="27" t="str">
        <x:v>https://www.reddit.com/r/gradadmissions/comments/1scngn9/ucla_masds_vs_nyu_msds_vs_georgia_tech_msa/</x:v>
      </x:c>
      <x:c r="O743" s="27" t="str">
        <x:v>https://www.reddit.com/r/gradadmissions/comments/1scngn9/ucla_masds_vs_nyu_msds_vs_georgia_tech_msa/</x:v>
      </x:c>
      <x:c r="P743" s="24" t="str">
        <x:v>No</x:v>
      </x:c>
      <x:c r="Q743" s="24" t="str">
        <x:v>Acronym-only institution match</x:v>
      </x:c>
    </x:row>
    <x:row r="744" ht="42" customHeight="1">
      <x:c r="A744" s="21" t="str">
        <x:v>1scmqd1</x:v>
      </x:c>
      <x:c r="B744" s="21" t="str">
        <x:v>gradadmissions</x:v>
      </x:c>
      <x:c r="C744" s="21" t="n">
        <x:v>46116.93748842592</x:v>
      </x:c>
      <x:c r="D744" s="21" t="str">
        <x:v>2026-04</x:v>
      </x:c>
      <x:c r="E744" s="21" t="str">
        <x:v>Medium</x:v>
      </x:c>
      <x:c r="F744" s="21" t="str">
        <x:v>14</x:v>
      </x:c>
      <x:c r="G744" s="21" t="str">
        <x:v>Stanford University</x:v>
      </x:c>
      <x:c r="H744" s="21" t="n">
        <x:v>2</x:v>
      </x:c>
      <x:c r="I744" s="21" t="n">
        <x:v>0</x:v>
      </x:c>
      <x:c r="J744" s="21" t="n">
        <x:v>1</x:v>
      </x:c>
      <x:c r="K744" s="21" t="str">
        <x:v>Computer Sciences</x:v>
      </x:c>
      <x:c r="L744" s="21" t="str">
        <x:v>UCSD MSCS vs Georgia Tech MSCS for research?</x:v>
      </x:c>
      <x:c r="M744" s="21" t="str">
        <x:v>Hi, I wanted to know what's the perception of both these programs in terms of research opportunities given to masters students. I am an international and have an admit from both of them. **UCSD**: **Pros**: Niche and well respected ('rockstar') faculty in my area of research (systems for AI) with immense publication output, nice weather, closer to Bay Area and other research labs eg: at Berkeley (UCSD also offers a within-UC student exchange program) or Stanford, liberal and pro-immigrant state government, safer city overall, (better image of program?) **Cons**: Very expensive tuition and living costs (costs \~$160k/6 quarters with no aid), minimal TA/RA support for MS students, huge intake (600+ students in CS/DS masters programs), quarter system so courses might become overwhelming **Georgia Tech**: **Pros**: Much cheaper to attend (costs \~$116k/4 semesters with no aid), higher chances of getting tuition waiver via TA/RA, relatively smaller intake (\~300), easier difficulty of courses (anecdotal), semester system giving larger time to absorb the material, simpler graduation requirements, better job outcomes? (more industry focused) **Cons**: Less number of faculty in my area ...</x:v>
      </x:c>
      <x:c r="N744" s="26" t="str">
        <x:v>https://www.reddit.com/r/gradadmissions/comments/1scmqd1/ucsd_mscs_vs_georgia_tech_mscs_for_research/</x:v>
      </x:c>
      <x:c r="O744" s="26" t="str">
        <x:v>https://www.reddit.com/r/gradadmissions/comments/1scmqd1/ucsd_mscs_vs_georgia_tech_mscs_for_research/</x:v>
      </x:c>
      <x:c r="P744" s="21" t="str">
        <x:v>No</x:v>
      </x:c>
      <x:c r="Q744" s="21" t="str"/>
    </x:row>
    <x:row r="745" ht="42" customHeight="1">
      <x:c r="A745" s="24" t="str">
        <x:v>1scm6hj</x:v>
      </x:c>
      <x:c r="B745" s="24" t="str">
        <x:v>gradadmissions</x:v>
      </x:c>
      <x:c r="C745" s="24" t="n">
        <x:v>46116.92065972222</x:v>
      </x:c>
      <x:c r="D745" s="24" t="str">
        <x:v>2026-04</x:v>
      </x:c>
      <x:c r="E745" s="24" t="str">
        <x:v>Medium</x:v>
      </x:c>
      <x:c r="F745" s="24" t="str">
        <x:v>30</x:v>
      </x:c>
      <x:c r="G745" s="24" t="str">
        <x:v>University of Pennsylvania</x:v>
      </x:c>
      <x:c r="H745" s="24" t="n">
        <x:v>0</x:v>
      </x:c>
      <x:c r="I745" s="24" t="n">
        <x:v>2</x:v>
      </x:c>
      <x:c r="J745" s="24" t="n">
        <x:v>0.5</x:v>
      </x:c>
      <x:c r="K745" s="24" t="str">
        <x:v>Computer Sciences</x:v>
      </x:c>
      <x:c r="L745" s="24" t="str">
        <x:v>UPenn MSE CIS vs GT MSCS vs Columbia MSAI vs UCSD MSCS for Perception MLE?</x:v>
      </x:c>
      <x:c r="M745" s="24" t="str">
        <x:v>Hi whats up everyone! I’m trying to decide between my admits: ⁠- UPenn MSE CIS (Computer Vision) \- Georgia Tech MSCS (Robotics/Perception) \- Columbia MSAI (Robotics/Perception) \- UCSD MSCS (Vision or Robotics) I’m planning on entering industry after my masters and work as a perception MLE (or other MLE). I’d work anywhere but ideally in cali or east coast. 1. Which program is strongest for industry outcomes in CV / perception / robotics? 2. What is the access like to relevant labs / projects (esp. for master’s students)? 3. Any major pros/cons or things you wish you knew before choosing? Profile: Tier 2 U.S university, BS CS major, GPA 3.9, NLP Research (1 paper in cycle)</x:v>
      </x:c>
      <x:c r="N745" s="27" t="str">
        <x:v>https://www.reddit.com/r/gradadmissions/comments/1scm6hj/upenn_mse_cis_vs_gt_mscs_vs_columbia_msai_vs_ucsd/</x:v>
      </x:c>
      <x:c r="O745" s="27" t="str">
        <x:v>https://www.reddit.com/r/gradadmissions/comments/1scm6hj/upenn_mse_cis_vs_gt_mscs_vs_columbia_msai_vs_ucsd/</x:v>
      </x:c>
      <x:c r="P745" s="24" t="str">
        <x:v>No</x:v>
      </x:c>
      <x:c r="Q745" s="24" t="str">
        <x:v>Acronym-only institution match</x:v>
      </x:c>
    </x:row>
    <x:row r="746" ht="42" customHeight="1">
      <x:c r="A746" s="21" t="str">
        <x:v>1sclt3i</x:v>
      </x:c>
      <x:c r="B746" s="21" t="str">
        <x:v>gradadmissions</x:v>
      </x:c>
      <x:c r="C746" s="21" t="n">
        <x:v>46116.90980324074</x:v>
      </x:c>
      <x:c r="D746" s="21" t="str">
        <x:v>2026-04</x:v>
      </x:c>
      <x:c r="E746" s="21" t="str">
        <x:v>Medium</x:v>
      </x:c>
      <x:c r="F746" s="21" t="str">
        <x:v>20</x:v>
      </x:c>
      <x:c r="G746" s="21" t="str">
        <x:v>New York University (NYU)</x:v>
      </x:c>
      <x:c r="H746" s="21" t="n">
        <x:v>0</x:v>
      </x:c>
      <x:c r="I746" s="21" t="n">
        <x:v>2</x:v>
      </x:c>
      <x:c r="J746" s="21" t="n">
        <x:v>0.5</x:v>
      </x:c>
      <x:c r="K746" s="21" t="str">
        <x:v>Social Sciences</x:v>
      </x:c>
      <x:c r="L746" s="21" t="str">
        <x:v>University of Minnesota Geography PhD vs NYU Animal Studies MA</x:v>
      </x:c>
      <x:c r="M746" s="21" t="str">
        <x:v>I'm looking for advice and a reality check here. I am admitted to both straight out of undergrad, though I originally applied for a PhD at NYU and was referred to the MA. My long term goal is a PhD and academia. I am leaning heavily towards the University of Minnesota (which would start in a few years, during which time I would start a JD, also at UMN). It has strong placement for grads, and I mesh very well with my future advisor there. However, there's a part of me that's reluctant to turn down NYU, specifically the amazing faculty and the doors the MA might open to PhD programs there or elsewhere. The program doesn't seem to send many people into PhDs, but I'm not sure if that's just student preference rather than a barrier. It is also not funded, which counts against it. Any advice would be greatly appreciated. Mostly, I want to know if I'm missing a major opportunity not taking the NYU offer, or whether the choice really is as simple as a funded PhD versus unfunded MA.</x:v>
      </x:c>
      <x:c r="N746" s="26" t="str">
        <x:v>https://www.reddit.com/r/gradadmissions/comments/1sclt3i/university_of_minnesota_geography_phd_vs_nyu/</x:v>
      </x:c>
      <x:c r="O746" s="26" t="str">
        <x:v>https://www.reddit.com/r/gradadmissions/comments/1sclt3i/university_of_minnesota_geography_phd_vs_nyu/</x:v>
      </x:c>
      <x:c r="P746" s="21" t="str">
        <x:v>No</x:v>
      </x:c>
      <x:c r="Q746" s="21" t="str">
        <x:v>Acronym-only institution match</x:v>
      </x:c>
    </x:row>
    <x:row r="747" ht="42" customHeight="1">
      <x:c r="A747" s="24" t="str">
        <x:v>1sckflw</x:v>
      </x:c>
      <x:c r="B747" s="24" t="str">
        <x:v>GradSchool</x:v>
      </x:c>
      <x:c r="C747" s="24" t="n">
        <x:v>46116.870844907404</x:v>
      </x:c>
      <x:c r="D747" s="24" t="str">
        <x:v>2026-04</x:v>
      </x:c>
      <x:c r="E747" s="24" t="str">
        <x:v>Low</x:v>
      </x:c>
      <x:c r="F747" s="24" t="str">
        <x:v>30</x:v>
      </x:c>
      <x:c r="G747" s="24" t="str">
        <x:v>University of Pennsylvania</x:v>
      </x:c>
      <x:c r="H747" s="24" t="n">
        <x:v>1</x:v>
      </x:c>
      <x:c r="I747" s="24" t="n">
        <x:v>1</x:v>
      </x:c>
      <x:c r="J747" s="24" t="n">
        <x:v>1</x:v>
      </x:c>
      <x:c r="K747" s="24" t="str"/>
      <x:c r="L747" s="24" t="str">
        <x:v>Help! Brown Watson MPA vs. UPenn Fels MPA vs. Columbia SIPA</x:v>
      </x:c>
      <x:c r="M747" s="24" t="str"/>
      <x:c r="N747" s="27" t="str">
        <x:v>https://www.reddit.com/r/GradSchool/comments/1sckflw/help_brown_watson_mpa_vs_upenn_fels_mpa_vs/</x:v>
      </x:c>
      <x:c r="O747" s="27" t="str">
        <x:v>/r/PublicPolicy/comments/1scket1/help_brown_watson_mpa_vs_upenn_fels_mpa_vs/</x:v>
      </x:c>
      <x:c r="P747" s="24" t="str">
        <x:v>No</x:v>
      </x:c>
      <x:c r="Q747" s="24" t="str">
        <x:v>Acronym-only institution match; Institution-only context; manual relevance review</x:v>
      </x:c>
    </x:row>
    <x:row r="748" ht="42" customHeight="1">
      <x:c r="A748" s="21" t="str">
        <x:v>1schndj</x:v>
      </x:c>
      <x:c r="B748" s="21" t="str">
        <x:v>gradadmissions</x:v>
      </x:c>
      <x:c r="C748" s="21" t="n">
        <x:v>46116.793657407405</x:v>
      </x:c>
      <x:c r="D748" s="21" t="str">
        <x:v>2026-04</x:v>
      </x:c>
      <x:c r="E748" s="21" t="str">
        <x:v>Medium</x:v>
      </x:c>
      <x:c r="F748" s="21" t="str">
        <x:v>13 | 14 | 30</x:v>
      </x:c>
      <x:c r="G748" s="21" t="str">
        <x:v>University of California, Berkeley (UCB) | Stanford University | University of Pennsylvania</x:v>
      </x:c>
      <x:c r="H748" s="21" t="n">
        <x:v>1</x:v>
      </x:c>
      <x:c r="I748" s="21" t="n">
        <x:v>0</x:v>
      </x:c>
      <x:c r="J748" s="21" t="n">
        <x:v>1</x:v>
      </x:c>
      <x:c r="K748" s="21" t="str">
        <x:v>Social Sciences</x:v>
      </x:c>
      <x:c r="L748" s="21" t="str">
        <x:v>Admission Advice!!! Help</x:v>
      </x:c>
      <x:c r="M748" s="21" t="str">
        <x:v>I’ve been agonizing over this for days and could really use some outside perspectives. I’m currently deciding between: * Cambridge: MPhil in Real Estate Finance * Upenn: SMART (Statistics, Measurement, Assessment, and Research Technology) Background: I graduated from UC Berkeley (Econ). My plan is to work in the US or UK for a couple of years after graduation, but I’ll return to my home country long-term. Since I did my undergrad in the US, I naturally feel more comfortable staying here for grad school, especially on the East Coast. Upenn has always been a dream school of mine. But the SMART program is housed under GSE, and I’m not sure how well it’s recognized back in my home country. The program itself feels a bit “meh” to me. I’m thinking about possibly doing a second master’s later in HYPMS (quite like an obsession). Would Cambridge REF give me a stronger shot at Harvard real estate programs? From what I’ve seen, most require 1–2 years of work experience — would internships alone be enough? Or would having a Cambridge degree help me stand out more? On the flip side, if I go to Upenn, would that improve my chances for programs like MIT MFin, Harvard DS, or Stanford MS&amp;E? I ge...</x:v>
      </x:c>
      <x:c r="N748" s="26" t="str">
        <x:v>https://www.reddit.com/r/gradadmissions/comments/1schndj/admission_advice_help/</x:v>
      </x:c>
      <x:c r="O748" s="26" t="str">
        <x:v>https://www.reddit.com/r/gradadmissions/comments/1schndj/admission_advice_help/</x:v>
      </x:c>
      <x:c r="P748" s="21" t="str">
        <x:v>No</x:v>
      </x:c>
      <x:c r="Q748" s="21" t="str">
        <x:v>Acronym-only institution match</x:v>
      </x:c>
    </x:row>
    <x:row r="749" ht="42" customHeight="1">
      <x:c r="A749" s="24" t="str">
        <x:v>1scgwcz</x:v>
      </x:c>
      <x:c r="B749" s="24" t="str">
        <x:v>gradadmissions</x:v>
      </x:c>
      <x:c r="C749" s="24" t="n">
        <x:v>46116.77300925926</x:v>
      </x:c>
      <x:c r="D749" s="24" t="str">
        <x:v>2026-04</x:v>
      </x:c>
      <x:c r="E749" s="24" t="str">
        <x:v>High</x:v>
      </x:c>
      <x:c r="F749" s="24" t="str">
        <x:v>20</x:v>
      </x:c>
      <x:c r="G749" s="24" t="str">
        <x:v>New York University (NYU)</x:v>
      </x:c>
      <x:c r="H749" s="24" t="n">
        <x:v>1</x:v>
      </x:c>
      <x:c r="I749" s="24" t="n">
        <x:v>0</x:v>
      </x:c>
      <x:c r="J749" s="24" t="n">
        <x:v>1</x:v>
      </x:c>
      <x:c r="K749" s="24" t="str">
        <x:v>Computational Sciences</x:v>
      </x:c>
      <x:c r="L749" s="24" t="str">
        <x:v>NYU Tandon MSCS vs Binghamton 4+1</x:v>
      </x:c>
      <x:c r="M749" s="24" t="str">
        <x:v>Hey everyone, I was recently accepted into NYU Tandon for a Master’s in Computer Science, which I’m really grateful for. I’m currently trying to decide between that and Binghamton’s 4+1 program, and would really appreciate some outside perspectives. For NYU, my rough cost breakdown would be about \~$16k per semester for the first three semesters, and then around \~$3.8k for the final semester/summer (internship credits). One big factor is that I wouldn’t have to pay for housing since I have family in NYC, which helps a lot. Right now I’m leaning toward NYU Tandon mainly because: * Being in NYC → better access to internships during the school year * Stronger networking opportunities * More time to recruit and pivot if needed That said, Binghamton’s 4+1 is obviously much cheaper and more straightforward. However, I don't beleive in this situation it is the strategic move. Given I will take classes I basically have already taken and feel like change could be good. That said, Binghamton’s 4+1 is definitely the cheaper and more straightforward option. However, I’m not sure it’s the most strategic move for me personally, since I’d likely be taking a lot of classes similar to ones I’ve...</x:v>
      </x:c>
      <x:c r="N749" s="27" t="str">
        <x:v>https://www.reddit.com/r/gradadmissions/comments/1scgwcz/nyu_tandon_mscs_vs_binghamton_41/</x:v>
      </x:c>
      <x:c r="O749" s="27" t="str">
        <x:v>https://www.reddit.com/r/gradadmissions/comments/1scgwcz/nyu_tandon_mscs_vs_binghamton_41/</x:v>
      </x:c>
      <x:c r="P749" s="24" t="str">
        <x:v>No</x:v>
      </x:c>
      <x:c r="Q749" s="24" t="str">
        <x:v>Acronym-only institution match</x:v>
      </x:c>
    </x:row>
    <x:row r="750" ht="42" customHeight="1">
      <x:c r="A750" s="21" t="str">
        <x:v>1scf6yx</x:v>
      </x:c>
      <x:c r="B750" s="21" t="str">
        <x:v>gradadmissions</x:v>
      </x:c>
      <x:c r="C750" s="21" t="n">
        <x:v>46116.72752314815</x:v>
      </x:c>
      <x:c r="D750" s="21" t="str">
        <x:v>2026-04</x:v>
      </x:c>
      <x:c r="E750" s="21" t="str">
        <x:v>Low</x:v>
      </x:c>
      <x:c r="F750" s="21" t="str">
        <x:v>81</x:v>
      </x:c>
      <x:c r="G750" s="21" t="str">
        <x:v>Arizona State University (Tempe)</x:v>
      </x:c>
      <x:c r="H750" s="21" t="n">
        <x:v>1</x:v>
      </x:c>
      <x:c r="I750" s="21" t="n">
        <x:v>0</x:v>
      </x:c>
      <x:c r="J750" s="21" t="n">
        <x:v>1</x:v>
      </x:c>
      <x:c r="K750" s="21" t="str">
        <x:v>General Advice</x:v>
      </x:c>
      <x:c r="L750" s="21" t="str">
        <x:v>Arizona State University -Thunderbird student insights</x:v>
      </x:c>
      <x:c r="M750" s="21" t="str"/>
      <x:c r="N750" s="26" t="str">
        <x:v>https://www.reddit.com/r/gradadmissions/comments/1scf6yx/arizona_state_university_thunderbird_student/</x:v>
      </x:c>
      <x:c r="O750" s="26" t="str"/>
      <x:c r="P750" s="21" t="str">
        <x:v>No</x:v>
      </x:c>
      <x:c r="Q750" s="21" t="str">
        <x:v>Institution-only context; manual relevance review</x:v>
      </x:c>
    </x:row>
    <x:row r="751" ht="42" customHeight="1">
      <x:c r="A751" s="24" t="str">
        <x:v>1scf403</x:v>
      </x:c>
      <x:c r="B751" s="24" t="str">
        <x:v>gradadmissions</x:v>
      </x:c>
      <x:c r="C751" s="24" t="n">
        <x:v>46116.72534722222</x:v>
      </x:c>
      <x:c r="D751" s="24" t="str">
        <x:v>2026-04</x:v>
      </x:c>
      <x:c r="E751" s="24" t="str">
        <x:v>Low</x:v>
      </x:c>
      <x:c r="F751" s="24" t="str">
        <x:v>81</x:v>
      </x:c>
      <x:c r="G751" s="24" t="str">
        <x:v>Arizona State University (Tempe)</x:v>
      </x:c>
      <x:c r="H751" s="24" t="n">
        <x:v>1</x:v>
      </x:c>
      <x:c r="I751" s="24" t="n">
        <x:v>0</x:v>
      </x:c>
      <x:c r="J751" s="24" t="n">
        <x:v>1</x:v>
      </x:c>
      <x:c r="K751" s="24" t="str">
        <x:v>General Advice</x:v>
      </x:c>
      <x:c r="L751" s="24" t="str">
        <x:v>Arizona State University -Thunderbird student insights</x:v>
      </x:c>
      <x:c r="M751" s="24" t="str"/>
      <x:c r="N751" s="27" t="str">
        <x:v>https://www.reddit.com/r/gradadmissions/comments/1scf403/arizona_state_university_thunderbird_student/</x:v>
      </x:c>
      <x:c r="O751" s="27" t="str">
        <x:v>/r/GradSchool/comments/1scf0j6/arizona_state_university_thunderbird_student/</x:v>
      </x:c>
      <x:c r="P751" s="24" t="str">
        <x:v>No</x:v>
      </x:c>
      <x:c r="Q751" s="24" t="str">
        <x:v>Institution-only context; manual relevance review</x:v>
      </x:c>
    </x:row>
    <x:row r="752" ht="42" customHeight="1">
      <x:c r="A752" s="21" t="str">
        <x:v>1scf0j6</x:v>
      </x:c>
      <x:c r="B752" s="21" t="str">
        <x:v>GradSchool</x:v>
      </x:c>
      <x:c r="C752" s="21" t="n">
        <x:v>46116.72278935185</x:v>
      </x:c>
      <x:c r="D752" s="21" t="str">
        <x:v>2026-04</x:v>
      </x:c>
      <x:c r="E752" s="21" t="str">
        <x:v>Medium</x:v>
      </x:c>
      <x:c r="F752" s="21" t="str">
        <x:v>81</x:v>
      </x:c>
      <x:c r="G752" s="21" t="str">
        <x:v>Arizona State University (Tempe)</x:v>
      </x:c>
      <x:c r="H752" s="21" t="n">
        <x:v>1</x:v>
      </x:c>
      <x:c r="I752" s="21" t="n">
        <x:v>1</x:v>
      </x:c>
      <x:c r="J752" s="21" t="n">
        <x:v>1</x:v>
      </x:c>
      <x:c r="K752" s="21" t="str"/>
      <x:c r="L752" s="21" t="str">
        <x:v>Arizona State University -Thunderbird student insights</x:v>
      </x:c>
      <x:c r="M752" s="21" t="str">
        <x:v>Hi everyone, I’d love to hear more about the ASU Thunderbird global management masters program (MGM) from current and former students: 1. How much did you pay (after scholarships), and did your ROI make the MGM worth it? 2. What sector of work are you in or intend to get into? 3. Was it difficult to find a job after your MGM? 4. What kinds of relevant internships or part-time jobs do students work during their degrees? 5. What kinds of business connections does the program have to help students get jobs? Personally, I’m interested in international trade and economic development either in public sector USA or private business like logistics, expansion in emerging markets particularly in LATAM/USA. If I choose the Tbird MGM it will be instead of an MPA at an east coast university. I’ve researched the program on their website, Reddit, and convos with an alum, but it’s still difficult to get a good sense of how beneficial the program for a person’s career development and whether it is worth it to attend with a 50% scholarship. Thank you!</x:v>
      </x:c>
      <x:c r="N752" s="26" t="str">
        <x:v>https://www.reddit.com/r/GradSchool/comments/1scf0j6/arizona_state_university_thunderbird_student/</x:v>
      </x:c>
      <x:c r="O752" s="26" t="str">
        <x:v>https://www.reddit.com/r/GradSchool/comments/1scf0j6/arizona_state_university_thunderbird_student/</x:v>
      </x:c>
      <x:c r="P752" s="21" t="str">
        <x:v>No</x:v>
      </x:c>
      <x:c r="Q752" s="21" t="str"/>
    </x:row>
    <x:row r="753" ht="42" customHeight="1">
      <x:c r="A753" s="24" t="str">
        <x:v>1scf08w</x:v>
      </x:c>
      <x:c r="B753" s="24" t="str">
        <x:v>gradadmissions</x:v>
      </x:c>
      <x:c r="C753" s="24" t="n">
        <x:v>46116.72256944444</x:v>
      </x:c>
      <x:c r="D753" s="24" t="str">
        <x:v>2026-04</x:v>
      </x:c>
      <x:c r="E753" s="24" t="str">
        <x:v>Medium</x:v>
      </x:c>
      <x:c r="F753" s="24" t="str">
        <x:v>14 | 30</x:v>
      </x:c>
      <x:c r="G753" s="24" t="str">
        <x:v>Stanford University | University of Pennsylvania</x:v>
      </x:c>
      <x:c r="H753" s="24" t="n">
        <x:v>1</x:v>
      </x:c>
      <x:c r="I753" s="24" t="n">
        <x:v>3</x:v>
      </x:c>
      <x:c r="J753" s="24" t="n">
        <x:v>1</x:v>
      </x:c>
      <x:c r="K753" s="24" t="str">
        <x:v>Education</x:v>
      </x:c>
      <x:c r="L753" s="24" t="str">
        <x:v>Stanford GSE STEP vs. UPenn GSE UTAP</x:v>
      </x:c>
      <x:c r="M753" s="24" t="str">
        <x:v>Hello! I have been fortunate enough to be accepted into Stanford’s STEP program and UPenn’s UTAP program. The issue is, Penn offered a very robust tuition scholarship, leaving only my cost of living to worry about. In contrast, I would have to take out loans to attend Stanford, leaving me with about 35-40k of debt. I graduated from undergrad free of debt and find the idea of loans kind of daunting. I’m intrigued by both programs, UTAP because of its connection to inner city schools and diverse students (which as a first-gen I value a lot) and STEP because of its strong mentor support. I attended STEP admit day and fell in love with the campus and could definitely see myself attending. There isn’t much information on UTAP and what I have found says that UPenn GSE isn’t the strongest, contrasting all the info I’ve found of STEP which commends its ability to ensure students teaching jobs straight after graduating. I’ve lived in SoCal all my life so moving to Penn would be a big adjustment and I’m aware of the cost of living in the Bay — Philly is quite drastic. All factors to consider I’d appreciate any insight on either programs!</x:v>
      </x:c>
      <x:c r="N753" s="27" t="str">
        <x:v>https://www.reddit.com/r/gradadmissions/comments/1scf08w/stanford_gse_step_vs_upenn_gse_utap/</x:v>
      </x:c>
      <x:c r="O753" s="27" t="str">
        <x:v>https://www.reddit.com/r/gradadmissions/comments/1scf08w/stanford_gse_step_vs_upenn_gse_utap/</x:v>
      </x:c>
      <x:c r="P753" s="24" t="str">
        <x:v>No</x:v>
      </x:c>
      <x:c r="Q753" s="24" t="str">
        <x:v>Acronym-only institution match</x:v>
      </x:c>
    </x:row>
    <x:row r="754" ht="42" customHeight="1">
      <x:c r="A754" s="21" t="str">
        <x:v>1scexnx</x:v>
      </x:c>
      <x:c r="B754" s="21" t="str">
        <x:v>gradadmissions</x:v>
      </x:c>
      <x:c r="C754" s="21" t="n">
        <x:v>46116.72064814815</x:v>
      </x:c>
      <x:c r="D754" s="21" t="str">
        <x:v>2026-04</x:v>
      </x:c>
      <x:c r="E754" s="21" t="str">
        <x:v>Medium</x:v>
      </x:c>
      <x:c r="F754" s="21" t="str">
        <x:v>9</x:v>
      </x:c>
      <x:c r="G754" s="21" t="str">
        <x:v>McGill University</x:v>
      </x:c>
      <x:c r="H754" s="21" t="n">
        <x:v>1</x:v>
      </x:c>
      <x:c r="I754" s="21" t="n">
        <x:v>0</x:v>
      </x:c>
      <x:c r="J754" s="21" t="n">
        <x:v>1</x:v>
      </x:c>
      <x:c r="K754" s="21" t="str">
        <x:v>Social Sciences</x:v>
      </x:c>
      <x:c r="L754" s="21" t="str">
        <x:v>McGill Counselling Psych MA</x:v>
      </x:c>
      <x:c r="M754" s="21" t="str">
        <x:v>Hi guys anyone hear back from counselling psych masters program at McGill university in Montreal Canada?</x:v>
      </x:c>
      <x:c r="N754" s="26" t="str">
        <x:v>https://www.reddit.com/r/gradadmissions/comments/1scexnx/mcgill_counselling_psych_ma/</x:v>
      </x:c>
      <x:c r="O754" s="26" t="str">
        <x:v>https://www.reddit.com/r/gradadmissions/comments/1scexnx/mcgill_counselling_psych_ma/</x:v>
      </x:c>
      <x:c r="P754" s="21" t="str">
        <x:v>No</x:v>
      </x:c>
      <x:c r="Q754" s="21" t="str"/>
    </x:row>
    <x:row r="755" ht="42" customHeight="1">
      <x:c r="A755" s="24" t="str">
        <x:v>1scdwu1</x:v>
      </x:c>
      <x:c r="B755" s="24" t="str">
        <x:v>GradSchool</x:v>
      </x:c>
      <x:c r="C755" s="24" t="n">
        <x:v>46116.693194444444</x:v>
      </x:c>
      <x:c r="D755" s="24" t="str">
        <x:v>2026-04</x:v>
      </x:c>
      <x:c r="E755" s="24" t="str">
        <x:v>Medium</x:v>
      </x:c>
      <x:c r="F755" s="24" t="str">
        <x:v>14 | 20</x:v>
      </x:c>
      <x:c r="G755" s="24" t="str">
        <x:v>Stanford University | New York University (NYU)</x:v>
      </x:c>
      <x:c r="H755" s="24" t="n">
        <x:v>1</x:v>
      </x:c>
      <x:c r="I755" s="24" t="n">
        <x:v>13</x:v>
      </x:c>
      <x:c r="J755" s="24" t="n">
        <x:v>0.550000011920929</x:v>
      </x:c>
      <x:c r="K755" s="24" t="str"/>
      <x:c r="L755" s="24" t="str">
        <x:v>Oxford history student thinking about US master’s / PhD (UCLA/Stanford/NYU?) - how realistic is this?</x:v>
      </x:c>
      <x:c r="M755" s="24" t="str">
        <x:v>I’m a first year history student at Oxford and starting to think about what I might want to do after my degree. I’ve been considering postgraduate study in the US (e.g. UCLA, Stanford, NYU), but I’m not really sure yet whether I’d be aiming for a master’s or a PhD (or what is more realistic to apply for, either do a masters in the UK, and then a PhD in the USA or go straight to doing a Masters in the USA) At the moment I’m aiming for a First, and I’ve been thinking about possibly picking up a language next year (German or Russian) as well as trying to build a strong writing sample from my essays. I’m mainly just trying to get a sense of how realistic it is to get into top US programs from Oxford, whether a master’s or a PhD is more feasible coming from the UK system, and what actually matters most in applications (grades vs writing sample etc). I’m also quite curious what US universities are actually like day to day compared to somewhere like Oxford — both academically and socially. Would really appreciate hearing from anyone who’s gone UK to US or applied to these kinds of programs. Or just anyone whose in the US and what the experience is like as Im sure its v different to UK.</x:v>
      </x:c>
      <x:c r="N755" s="27" t="str">
        <x:v>https://www.reddit.com/r/GradSchool/comments/1scdwu1/oxford_history_student_thinking_about_us_masters/</x:v>
      </x:c>
      <x:c r="O755" s="27" t="str">
        <x:v>https://www.reddit.com/r/GradSchool/comments/1scdwu1/oxford_history_student_thinking_about_us_masters/</x:v>
      </x:c>
      <x:c r="P755" s="24" t="str">
        <x:v>No</x:v>
      </x:c>
      <x:c r="Q755" s="24" t="str">
        <x:v>Acronym-only institution match</x:v>
      </x:c>
    </x:row>
    <x:row r="756" ht="42" customHeight="1">
      <x:c r="A756" s="21" t="str">
        <x:v>1scdvb0</x:v>
      </x:c>
      <x:c r="B756" s="21" t="str">
        <x:v>gradadmissions</x:v>
      </x:c>
      <x:c r="C756" s="21" t="n">
        <x:v>46116.69207175926</x:v>
      </x:c>
      <x:c r="D756" s="21" t="str">
        <x:v>2026-04</x:v>
      </x:c>
      <x:c r="E756" s="21" t="str">
        <x:v>Medium</x:v>
      </x:c>
      <x:c r="F756" s="21" t="str">
        <x:v>14 | 20</x:v>
      </x:c>
      <x:c r="G756" s="21" t="str">
        <x:v>Stanford University | New York University (NYU)</x:v>
      </x:c>
      <x:c r="H756" s="21" t="n">
        <x:v>1</x:v>
      </x:c>
      <x:c r="I756" s="21" t="n">
        <x:v>0</x:v>
      </x:c>
      <x:c r="J756" s="21" t="n">
        <x:v>0.6700000166893005</x:v>
      </x:c>
      <x:c r="K756" s="21" t="str">
        <x:v>Humanities</x:v>
      </x:c>
      <x:c r="L756" s="21" t="str">
        <x:v>Oxford history student thinking about US master’s / PhD (UCLA/Stanford/NYU?) — how realistic is this?</x:v>
      </x:c>
      <x:c r="M756" s="21" t="str">
        <x:v>I’m a first year history student at Oxford and starting to think about what I might want to do after my degree. I’ve been considering postgraduate study in the US (e.g. UCLA, Stanford, NYU), but I’m not really sure yet whether I’d be aiming for a master’s or a PhD (or what is more realistic to apply for, either do a masters in the UK, and then a PhD in the USA or go straight to doing a Masters in the USA) At the moment I’m aiming for a First, and I’ve been thinking about possibly picking up a language next year (German or Russian) as well as trying to build a strong writing sample from my essays. I’m mainly just trying to get a sense of how realistic it is to get into top US programs from Oxford, whether a master’s or a PhD is more feasible coming from the UK system, and what actually matters most in applications (grades vs writing sample etc). I’m also quite curious what US universities are actually like day to day compared to somewhere like Oxford — both academically and socially. Would really appreciate hearing from anyone who’s gone UK to US or applied to these kinds of programs. Or just anyone whose in the US and what the experience is like as Im sure its v different to UK.</x:v>
      </x:c>
      <x:c r="N756" s="26" t="str">
        <x:v>https://www.reddit.com/r/gradadmissions/comments/1scdvb0/oxford_history_student_thinking_about_us_masters/</x:v>
      </x:c>
      <x:c r="O756" s="26" t="str">
        <x:v>https://www.reddit.com/r/gradadmissions/comments/1scdvb0/oxford_history_student_thinking_about_us_masters/</x:v>
      </x:c>
      <x:c r="P756" s="21" t="str">
        <x:v>No</x:v>
      </x:c>
      <x:c r="Q756" s="21" t="str">
        <x:v>Acronym-only institution match</x:v>
      </x:c>
    </x:row>
    <x:row r="757" ht="42" customHeight="1">
      <x:c r="A757" s="24" t="str">
        <x:v>1scb943</x:v>
      </x:c>
      <x:c r="B757" s="24" t="str">
        <x:v>gradadmissions</x:v>
      </x:c>
      <x:c r="C757" s="24" t="n">
        <x:v>46116.619988425926</x:v>
      </x:c>
      <x:c r="D757" s="24" t="str">
        <x:v>2026-04</x:v>
      </x:c>
      <x:c r="E757" s="24" t="str">
        <x:v>Low</x:v>
      </x:c>
      <x:c r="F757" s="24" t="str">
        <x:v>20</x:v>
      </x:c>
      <x:c r="G757" s="24" t="str">
        <x:v>New York University (NYU)</x:v>
      </x:c>
      <x:c r="H757" s="24" t="n">
        <x:v>0</x:v>
      </x:c>
      <x:c r="I757" s="24" t="n">
        <x:v>1</x:v>
      </x:c>
      <x:c r="J757" s="24" t="n">
        <x:v>0.5</x:v>
      </x:c>
      <x:c r="K757" s="24" t="str">
        <x:v>Engineering</x:v>
      </x:c>
      <x:c r="L757" s="24" t="str">
        <x:v>NYU MS CS@Tandon or NYU MS DS@CDS(Courant)</x:v>
      </x:c>
      <x:c r="M757" s="24" t="str">
        <x:v>Hey peeps, i have admits to both of these programs, and am also awaiting Columbia decisions for MS DS and MS AI programs, do help me out in choosing this, i already paid deposit for Tandon, and have due to pay deposit to CDS by 10th of April. Kindly help me in deciding this one out.</x:v>
      </x:c>
      <x:c r="N757" s="27" t="str">
        <x:v>https://www.reddit.com/r/gradadmissions/comments/1scb943/nyu_ms_cstandon_or_nyu_ms_dscdscourant/</x:v>
      </x:c>
      <x:c r="O757" s="27" t="str">
        <x:v>https://www.reddit.com/r/gradadmissions/comments/1scb943/nyu_ms_cstandon_or_nyu_ms_dscdscourant/</x:v>
      </x:c>
      <x:c r="P757" s="24" t="str">
        <x:v>No</x:v>
      </x:c>
      <x:c r="Q757" s="24" t="str">
        <x:v>Acronym-only institution match; Institution-only context; manual relevance review</x:v>
      </x:c>
    </x:row>
    <x:row r="758" ht="42" customHeight="1">
      <x:c r="A758" s="21" t="str">
        <x:v>1sc8r4s</x:v>
      </x:c>
      <x:c r="B758" s="21" t="str">
        <x:v>gradadmissions</x:v>
      </x:c>
      <x:c r="C758" s="21" t="n">
        <x:v>46116.54523148148</x:v>
      </x:c>
      <x:c r="D758" s="21" t="str">
        <x:v>2026-04</x:v>
      </x:c>
      <x:c r="E758" s="21" t="str">
        <x:v>Medium</x:v>
      </x:c>
      <x:c r="F758" s="21" t="str">
        <x:v>11</x:v>
      </x:c>
      <x:c r="G758" s="21" t="str">
        <x:v>ETH Zurich</x:v>
      </x:c>
      <x:c r="H758" s="21" t="n">
        <x:v>0</x:v>
      </x:c>
      <x:c r="I758" s="21" t="n">
        <x:v>1</x:v>
      </x:c>
      <x:c r="J758" s="21" t="n">
        <x:v>0.5</x:v>
      </x:c>
      <x:c r="K758" s="21" t="str">
        <x:v>Computational Sciences</x:v>
      </x:c>
      <x:c r="L758" s="21" t="str">
        <x:v>Should I take the GRE?</x:v>
      </x:c>
      <x:c r="M758" s="21" t="str">
        <x:v>Hi all I hope you’re doing well! I’m a UK Economics student aspiring for a statistics masters programme. I’ve been super interested in ETH-Zurich in which case I’ll need to do the GRE (I’m mostly interested since they have the ESOP scholarship). UK universities seem to be much harder to get scholarships at which is why I’m especially interested in ETH. I’ll be busy up until the deadline for the ESOP application \~20th November and preparing for the GRE might take away from my other commitments and vice versa. What would you recommend? Thanks a lot :)!</x:v>
      </x:c>
      <x:c r="N758" s="26" t="str">
        <x:v>https://www.reddit.com/r/gradadmissions/comments/1sc8r4s/should_i_take_the_gre/</x:v>
      </x:c>
      <x:c r="O758" s="26" t="str">
        <x:v>https://www.reddit.com/r/gradadmissions/comments/1sc8r4s/should_i_take_the_gre/</x:v>
      </x:c>
      <x:c r="P758" s="21" t="str">
        <x:v>No</x:v>
      </x:c>
      <x:c r="Q758" s="21" t="str"/>
    </x:row>
    <x:row r="759" ht="42" customHeight="1">
      <x:c r="A759" s="24" t="str">
        <x:v>1sc4dxs</x:v>
      </x:c>
      <x:c r="B759" s="24" t="str">
        <x:v>gradadmissions</x:v>
      </x:c>
      <x:c r="C759" s="24" t="n">
        <x:v>46116.37663194445</x:v>
      </x:c>
      <x:c r="D759" s="24" t="str">
        <x:v>2026-04</x:v>
      </x:c>
      <x:c r="E759" s="24" t="str">
        <x:v>Low</x:v>
      </x:c>
      <x:c r="F759" s="24" t="str">
        <x:v>30</x:v>
      </x:c>
      <x:c r="G759" s="24" t="str">
        <x:v>University of Pennsylvania</x:v>
      </x:c>
      <x:c r="H759" s="24" t="n">
        <x:v>3</x:v>
      </x:c>
      <x:c r="I759" s="24" t="n">
        <x:v>1</x:v>
      </x:c>
      <x:c r="J759" s="24" t="n">
        <x:v>0.7099999785423279</x:v>
      </x:c>
      <x:c r="K759" s="24" t="str">
        <x:v>Engineering</x:v>
      </x:c>
      <x:c r="L759" s="24" t="str">
        <x:v>Guys still not received any update from UPenn PhD Bioengineering and Columbia MS/PhD Biomedical Engineering. Am I rejected or waitlisted?</x:v>
      </x:c>
      <x:c r="M759" s="24" t="str"/>
      <x:c r="N759" s="27" t="str">
        <x:v>https://www.reddit.com/r/gradadmissions/comments/1sc4dxs/guys_still_not_received_any_update_from_upenn_phd/</x:v>
      </x:c>
      <x:c r="O759" s="27" t="str">
        <x:v>https://www.reddit.com/r/gradadmissions/comments/1sc4dxs/guys_still_not_received_any_update_from_upenn_phd/</x:v>
      </x:c>
      <x:c r="P759" s="24" t="str">
        <x:v>No</x:v>
      </x:c>
      <x:c r="Q759" s="24" t="str">
        <x:v>Acronym-only institution match; Institution-only context; manual relevance review</x:v>
      </x:c>
    </x:row>
    <x:row r="760" ht="42" customHeight="1">
      <x:c r="A760" s="21" t="str">
        <x:v>1sc3qpt</x:v>
      </x:c>
      <x:c r="B760" s="21" t="str">
        <x:v>gradadmissions</x:v>
      </x:c>
      <x:c r="C760" s="21" t="n">
        <x:v>46116.348912037036</x:v>
      </x:c>
      <x:c r="D760" s="21" t="str">
        <x:v>2026-04</x:v>
      </x:c>
      <x:c r="E760" s="21" t="str">
        <x:v>Low</x:v>
      </x:c>
      <x:c r="F760" s="21" t="str">
        <x:v>12</x:v>
      </x:c>
      <x:c r="G760" s="21" t="str">
        <x:v>The University of Melbourne</x:v>
      </x:c>
      <x:c r="H760" s="21" t="n">
        <x:v>2</x:v>
      </x:c>
      <x:c r="I760" s="21" t="n">
        <x:v>1</x:v>
      </x:c>
      <x:c r="J760" s="21" t="n">
        <x:v>0.75</x:v>
      </x:c>
      <x:c r="K760" s="21" t="str">
        <x:v>Engineering</x:v>
      </x:c>
      <x:c r="L760" s="21" t="str">
        <x:v>Australia PhD vs Singapore PhD – which is better for Chemical/Food Engineering?</x:v>
      </x:c>
      <x:c r="M760" s="21" t="str">
        <x:v>Hi everyone, I’m trying to decide between doing a PhD in Australia or Singapore and would really appreciate some advice. In Australia, I’m looking at universities like the University of Melbourne, Monash University, and the University of Queensland. In Singapore, I’m considering NUS and NTU. My field is Chemical Engineering / Food Engineering. I want to understand which country offers better opportunities in terms of research quality, industry exposure, job prospects after PhD, and overall experience for an international (Indian) student. If anyone has experience or insights about these universities or countries, please share your thoughts.</x:v>
      </x:c>
      <x:c r="N760" s="26" t="str">
        <x:v>https://www.reddit.com/r/gradadmissions/comments/1sc3qpt/australia_phd_vs_singapore_phd_which_is_better/</x:v>
      </x:c>
      <x:c r="O760" s="26" t="str">
        <x:v>https://www.reddit.com/r/gradadmissions/comments/1sc3qpt/australia_phd_vs_singapore_phd_which_is_better/</x:v>
      </x:c>
      <x:c r="P760" s="21" t="str">
        <x:v>No</x:v>
      </x:c>
      <x:c r="Q760" s="21" t="str">
        <x:v>Institution-only context; manual relevance review</x:v>
      </x:c>
    </x:row>
    <x:row r="761" ht="42" customHeight="1">
      <x:c r="A761" s="24" t="str">
        <x:v>1sbzgos</x:v>
      </x:c>
      <x:c r="B761" s="24" t="str">
        <x:v>gradadmissions</x:v>
      </x:c>
      <x:c r="C761" s="24" t="n">
        <x:v>46116.17947916667</x:v>
      </x:c>
      <x:c r="D761" s="24" t="str">
        <x:v>2026-04</x:v>
      </x:c>
      <x:c r="E761" s="24" t="str">
        <x:v>Medium</x:v>
      </x:c>
      <x:c r="F761" s="24" t="str">
        <x:v>5 | 14 | 74</x:v>
      </x:c>
      <x:c r="G761" s="24" t="str">
        <x:v>University of British Columbia | Stanford University | University of Victoria</x:v>
      </x:c>
      <x:c r="H761" s="24" t="n">
        <x:v>81</x:v>
      </x:c>
      <x:c r="I761" s="24" t="n">
        <x:v>9</x:v>
      </x:c>
      <x:c r="J761" s="24" t="n">
        <x:v>0.9599999785423279</x:v>
      </x:c>
      <x:c r="K761" s="24" t="str">
        <x:v>Social Sciences</x:v>
      </x:c>
      <x:c r="L761" s="24" t="str">
        <x:v>You never know…</x:v>
      </x:c>
      <x:c r="M761" s="24" t="str">
        <x:v>Applied to 3 masters programs: University of Victoria, University of British Columbia and Stanford…. And was rejected from UVic and UBC but accepted at Stanford with a stipend AND 30k tuition scholarship LMFAO 🤷‍♀️🤷‍♀️ Go trees?</x:v>
      </x:c>
      <x:c r="N761" s="27" t="str">
        <x:v>https://www.reddit.com/r/gradadmissions/comments/1sbzgos/you_never_know/</x:v>
      </x:c>
      <x:c r="O761" s="27" t="str">
        <x:v>https://www.reddit.com/r/gradadmissions/comments/1sbzgos/you_never_know/</x:v>
      </x:c>
      <x:c r="P761" s="24" t="str">
        <x:v>No</x:v>
      </x:c>
      <x:c r="Q761" s="24" t="str"/>
    </x:row>
    <x:row r="762" ht="42" customHeight="1">
      <x:c r="A762" s="21" t="str">
        <x:v>1sby98u</x:v>
      </x:c>
      <x:c r="B762" s="21" t="str">
        <x:v>gradadmissions</x:v>
      </x:c>
      <x:c r="C762" s="21" t="n">
        <x:v>46116.13690972222</x:v>
      </x:c>
      <x:c r="D762" s="21" t="str">
        <x:v>2026-04</x:v>
      </x:c>
      <x:c r="E762" s="21" t="str">
        <x:v>Medium</x:v>
      </x:c>
      <x:c r="F762" s="21" t="str">
        <x:v>14</x:v>
      </x:c>
      <x:c r="G762" s="21" t="str">
        <x:v>Stanford University</x:v>
      </x:c>
      <x:c r="H762" s="21" t="n">
        <x:v>0</x:v>
      </x:c>
      <x:c r="I762" s="21" t="n">
        <x:v>1</x:v>
      </x:c>
      <x:c r="J762" s="21" t="n">
        <x:v>0.33000001311302185</x:v>
      </x:c>
      <x:c r="K762" s="21" t="str">
        <x:v>Engineering</x:v>
      </x:c>
      <x:c r="L762" s="21" t="str">
        <x:v>Stanford</x:v>
      </x:c>
      <x:c r="M762" s="21" t="str">
        <x:v>I want to go to Stanford's **MS in Computer Science/MBA** program, but everywhere I look, I just see the same generic information. For example, everywhere I research, I see that I must have good grades and strong ec's, but I do not know what these might look like. I am interested in going into the tech/business field, so if anyone could help me by pointing out what Stanford specifically looks for in their applicant it would be a great help with this path in mind. Thank you in advance. (I do not think I can win any national competitions, but my school grades are strong, and I am decently good at coding, and I am looking to launch an app.)[](https://www.reddit.com/submit/?source_id=t3_1sbxp5a&amp;composer_entry=crosspost_prompt)</x:v>
      </x:c>
      <x:c r="N762" s="26" t="str">
        <x:v>https://www.reddit.com/r/gradadmissions/comments/1sby98u/stanford/</x:v>
      </x:c>
      <x:c r="O762" s="26" t="str">
        <x:v>https://www.reddit.com/r/gradadmissions/comments/1sby98u/stanford/</x:v>
      </x:c>
      <x:c r="P762" s="21" t="str">
        <x:v>No</x:v>
      </x:c>
      <x:c r="Q762" s="21" t="str"/>
    </x:row>
    <x:row r="763" ht="42" customHeight="1">
      <x:c r="A763" s="24" t="str">
        <x:v>1sbtrxk</x:v>
      </x:c>
      <x:c r="B763" s="24" t="str">
        <x:v>gradadmissions</x:v>
      </x:c>
      <x:c r="C763" s="24" t="n">
        <x:v>46115.992430555554</x:v>
      </x:c>
      <x:c r="D763" s="24" t="str">
        <x:v>2026-04</x:v>
      </x:c>
      <x:c r="E763" s="24" t="str">
        <x:v>Medium</x:v>
      </x:c>
      <x:c r="F763" s="24" t="str">
        <x:v>14</x:v>
      </x:c>
      <x:c r="G763" s="24" t="str">
        <x:v>Stanford University</x:v>
      </x:c>
      <x:c r="H763" s="24" t="n">
        <x:v>0</x:v>
      </x:c>
      <x:c r="I763" s="24" t="n">
        <x:v>1</x:v>
      </x:c>
      <x:c r="J763" s="24" t="n">
        <x:v>0.25</x:v>
      </x:c>
      <x:c r="K763" s="24" t="str">
        <x:v>Computer Sciences</x:v>
      </x:c>
      <x:c r="L763" s="24" t="str">
        <x:v>YC + Undergrad -&gt; Masters?</x:v>
      </x:c>
      <x:c r="M763" s="24" t="str">
        <x:v>Hey all, bit of an unusual path so wanted to get some perspectives. I'm currently running a YC startup and have a studied CS at a top UK uni (Oxbridge). My background is in ML research with a few publications at top venues (back when I was in high school). My question is: if I end up wanting to work in the US long-term after finishing my Oxbridge degree, would it make sense (or even be feasible) to apply for a US masters program down the line? Mainly thinking about this from an immigration/job market angle, since a US degree makes the H-1B/OPT path a lot more straightforward than trying to get sponsored from abroad. A few specific things I'm wondering: 1. Would admissions committees look at an Oxbridge undergrad + YC founder background favorably, or would the non-traditional path raise flags? 2. Is a 1-year masters (like Stanford MSCS, CMU, etc.) realistic to use mainly as a bridge into US employment? 3. Has anyone here done something similar, i.e. studied abroad then came to the US for a masters specifically for work eligibility? For context I'd probably be applying a few years from now, so I'd have the Oxbridge degree plus startup experience by then. Open to hearing if this is...</x:v>
      </x:c>
      <x:c r="N763" s="27" t="str">
        <x:v>https://www.reddit.com/r/gradadmissions/comments/1sbtrxk/yc_undergrad_masters/</x:v>
      </x:c>
      <x:c r="O763" s="27" t="str">
        <x:v>https://www.reddit.com/r/gradadmissions/comments/1sbtrxk/yc_undergrad_masters/</x:v>
      </x:c>
      <x:c r="P763" s="24" t="str">
        <x:v>No</x:v>
      </x:c>
      <x:c r="Q763" s="24" t="str"/>
    </x:row>
    <x:row r="764" ht="42" customHeight="1">
      <x:c r="A764" s="21" t="str">
        <x:v>1sbqhqx</x:v>
      </x:c>
      <x:c r="B764" s="21" t="str">
        <x:v>gradadmissions</x:v>
      </x:c>
      <x:c r="C764" s="21" t="n">
        <x:v>46115.89702546296</x:v>
      </x:c>
      <x:c r="D764" s="21" t="str">
        <x:v>2026-04</x:v>
      </x:c>
      <x:c r="E764" s="21" t="str">
        <x:v>Low</x:v>
      </x:c>
      <x:c r="F764" s="21" t="str">
        <x:v>5</x:v>
      </x:c>
      <x:c r="G764" s="21" t="str">
        <x:v>University of British Columbia</x:v>
      </x:c>
      <x:c r="H764" s="21" t="n">
        <x:v>10</x:v>
      </x:c>
      <x:c r="I764" s="21" t="n">
        <x:v>3</x:v>
      </x:c>
      <x:c r="J764" s="21" t="n">
        <x:v>0.8100000023841858</x:v>
      </x:c>
      <x:c r="K764" s="21" t="str">
        <x:v>Biological Sciences</x:v>
      </x:c>
      <x:c r="L764" s="21" t="str">
        <x:v>UBC Cannot be serious ….</x:v>
      </x:c>
      <x:c r="M764" s="21" t="str">
        <x:v>Decisions are so ridiculously late I’m so annoyed. Imagine how many potential students they lose just from this timeline it’s a joke.</x:v>
      </x:c>
      <x:c r="N764" s="26" t="str">
        <x:v>https://www.reddit.com/r/gradadmissions/comments/1sbqhqx/ubc_cannot_be_serious/</x:v>
      </x:c>
      <x:c r="O764" s="26" t="str">
        <x:v>https://www.reddit.com/r/gradadmissions/comments/1sbqhqx/ubc_cannot_be_serious/</x:v>
      </x:c>
      <x:c r="P764" s="21" t="str">
        <x:v>No</x:v>
      </x:c>
      <x:c r="Q764" s="21" t="str">
        <x:v>Acronym-only institution match; Institution-only context; manual relevance review</x:v>
      </x:c>
    </x:row>
    <x:row r="765" ht="42" customHeight="1">
      <x:c r="A765" s="24" t="str">
        <x:v>1sbp0lb</x:v>
      </x:c>
      <x:c r="B765" s="24" t="str">
        <x:v>gradadmissions</x:v>
      </x:c>
      <x:c r="C765" s="24" t="n">
        <x:v>46115.857407407406</x:v>
      </x:c>
      <x:c r="D765" s="24" t="str">
        <x:v>2026-04</x:v>
      </x:c>
      <x:c r="E765" s="24" t="str">
        <x:v>Medium</x:v>
      </x:c>
      <x:c r="F765" s="24" t="str">
        <x:v>30</x:v>
      </x:c>
      <x:c r="G765" s="24" t="str">
        <x:v>University of Pennsylvania</x:v>
      </x:c>
      <x:c r="H765" s="24" t="n">
        <x:v>4</x:v>
      </x:c>
      <x:c r="I765" s="24" t="n">
        <x:v>6</x:v>
      </x:c>
      <x:c r="J765" s="24" t="n">
        <x:v>0.8299999833106995</x:v>
      </x:c>
      <x:c r="K765" s="24" t="str">
        <x:v>General Advice</x:v>
      </x:c>
      <x:c r="L765" s="24" t="str">
        <x:v>For those waiting on UPenn</x:v>
      </x:c>
      <x:c r="M765" s="24" t="str">
        <x:v>I emailed the graduate dept and this is what i got https://preview.redd.it/p2sjz5kzc1tg1.png?width=2558&amp;format=png&amp;auto=webp&amp;s=90f87a12f668ccebcde4688d1890f1315fb82f62</x:v>
      </x:c>
      <x:c r="N765" s="27" t="str">
        <x:v>https://www.reddit.com/r/gradadmissions/comments/1sbp0lb/for_those_waiting_on_upenn/</x:v>
      </x:c>
      <x:c r="O765" s="27" t="str">
        <x:v>https://www.reddit.com/r/gradadmissions/comments/1sbp0lb/for_those_waiting_on_upenn/</x:v>
      </x:c>
      <x:c r="P765" s="24" t="str">
        <x:v>No</x:v>
      </x:c>
      <x:c r="Q765" s="24" t="str">
        <x:v>Acronym-only institution match</x:v>
      </x:c>
    </x:row>
    <x:row r="766" ht="42" customHeight="1">
      <x:c r="A766" s="21" t="str">
        <x:v>1sblkn5</x:v>
      </x:c>
      <x:c r="B766" s="21" t="str">
        <x:v>gradadmissions</x:v>
      </x:c>
      <x:c r="C766" s="21" t="n">
        <x:v>46115.768217592595</x:v>
      </x:c>
      <x:c r="D766" s="21" t="str">
        <x:v>2026-04</x:v>
      </x:c>
      <x:c r="E766" s="21" t="str">
        <x:v>Low</x:v>
      </x:c>
      <x:c r="F766" s="21" t="str">
        <x:v>14</x:v>
      </x:c>
      <x:c r="G766" s="21" t="str">
        <x:v>Stanford University</x:v>
      </x:c>
      <x:c r="H766" s="21" t="n">
        <x:v>2</x:v>
      </x:c>
      <x:c r="I766" s="21" t="n">
        <x:v>0</x:v>
      </x:c>
      <x:c r="J766" s="21" t="n">
        <x:v>0.75</x:v>
      </x:c>
      <x:c r="K766" s="21" t="str">
        <x:v>Engineering</x:v>
      </x:c>
      <x:c r="L766" s="21" t="str">
        <x:v>Looking to connect with incoming MSEE Stanford cohort</x:v>
      </x:c>
      <x:c r="M766" s="21" t="str">
        <x:v>Hello, I'm an international student from India, recently admitted to the MSEE cohort at Stanford. I'm looking to connect with others joining Stanford in fall 2026-27 quarter.</x:v>
      </x:c>
      <x:c r="N766" s="26" t="str">
        <x:v>https://www.reddit.com/r/gradadmissions/comments/1sblkn5/looking_to_connect_with_incoming_msee_stanford/</x:v>
      </x:c>
      <x:c r="O766" s="26" t="str">
        <x:v>https://www.reddit.com/r/gradadmissions/comments/1sblkn5/looking_to_connect_with_incoming_msee_stanford/</x:v>
      </x:c>
      <x:c r="P766" s="21" t="str">
        <x:v>No</x:v>
      </x:c>
      <x:c r="Q766" s="21" t="str">
        <x:v>Institution-only context; manual relevance review</x:v>
      </x:c>
    </x:row>
    <x:row r="767" ht="42" customHeight="1">
      <x:c r="A767" s="24" t="str">
        <x:v>1sbklsx</x:v>
      </x:c>
      <x:c r="B767" s="24" t="str">
        <x:v>GradSchool</x:v>
      </x:c>
      <x:c r="C767" s="24" t="n">
        <x:v>46115.74385416666</x:v>
      </x:c>
      <x:c r="D767" s="24" t="str">
        <x:v>2026-04</x:v>
      </x:c>
      <x:c r="E767" s="24" t="str">
        <x:v>Medium</x:v>
      </x:c>
      <x:c r="F767" s="24" t="str">
        <x:v>14</x:v>
      </x:c>
      <x:c r="G767" s="24" t="str">
        <x:v>Stanford University</x:v>
      </x:c>
      <x:c r="H767" s="24" t="n">
        <x:v>0</x:v>
      </x:c>
      <x:c r="I767" s="24" t="n">
        <x:v>1</x:v>
      </x:c>
      <x:c r="J767" s="24" t="n">
        <x:v>0.3799999952316284</x:v>
      </x:c>
      <x:c r="K767" s="24" t="str"/>
      <x:c r="L767" s="24" t="str">
        <x:v>What does it take to get into a top grad school in engineering?</x:v>
      </x:c>
      <x:c r="M767" s="24" t="str">
        <x:v>Apologies if this has been posted before, but I want some fresh perspectives and anecdotes. My question is this: what do you think it takes to get into a top grad school like Caltech, Stanford, etc. in electrical engineering? I am a rising junior with research experience, projects, and strong academics, but with no significant national recognition or publications yet. I want to strategize again here at my undergraduate halfway mark and make sure I'm doing everything I can to set myself up for competitive PhD programs.</x:v>
      </x:c>
      <x:c r="N767" s="27" t="str">
        <x:v>https://www.reddit.com/r/GradSchool/comments/1sbklsx/what_does_it_take_to_get_into_a_top_grad_school/</x:v>
      </x:c>
      <x:c r="O767" s="27" t="str">
        <x:v>https://www.reddit.com/r/GradSchool/comments/1sbklsx/what_does_it_take_to_get_into_a_top_grad_school/</x:v>
      </x:c>
      <x:c r="P767" s="24" t="str">
        <x:v>No</x:v>
      </x:c>
      <x:c r="Q767" s="24" t="str"/>
    </x:row>
    <x:row r="768" ht="42" customHeight="1">
      <x:c r="A768" s="21" t="str">
        <x:v>1sbj6at</x:v>
      </x:c>
      <x:c r="B768" s="21" t="str">
        <x:v>gradadmissions</x:v>
      </x:c>
      <x:c r="C768" s="21" t="n">
        <x:v>46115.70789351852</x:v>
      </x:c>
      <x:c r="D768" s="21" t="str">
        <x:v>2026-04</x:v>
      </x:c>
      <x:c r="E768" s="21" t="str">
        <x:v>Medium</x:v>
      </x:c>
      <x:c r="F768" s="21" t="str">
        <x:v>2</x:v>
      </x:c>
      <x:c r="G768" s="21" t="str">
        <x:v>University of Toronto</x:v>
      </x:c>
      <x:c r="H768" s="21" t="n">
        <x:v>2</x:v>
      </x:c>
      <x:c r="I768" s="21" t="n">
        <x:v>0</x:v>
      </x:c>
      <x:c r="J768" s="21" t="n">
        <x:v>1</x:v>
      </x:c>
      <x:c r="K768" s="21" t="str">
        <x:v>Engineering</x:v>
      </x:c>
      <x:c r="L768" s="21" t="str">
        <x:v>UofT Institute of Biomedical Engineering (Masters of Engineering)</x:v>
      </x:c>
      <x:c r="M768" s="21" t="str">
        <x:v>Anyone accepted/will be starting Masters of Engineering Program at UofT Institute of Biomedical Engineering in September 2026?</x:v>
      </x:c>
      <x:c r="N768" s="26" t="str">
        <x:v>https://www.reddit.com/r/gradadmissions/comments/1sbj6at/uoft_institute_of_biomedical_engineering_masters/</x:v>
      </x:c>
      <x:c r="O768" s="26" t="str">
        <x:v>/r/UofT/comments/1s9q9jt/uoft_institute_of_biomedical_engineering_masters/</x:v>
      </x:c>
      <x:c r="P768" s="21" t="str">
        <x:v>No</x:v>
      </x:c>
      <x:c r="Q768" s="21" t="str">
        <x:v>Acronym-only institution match</x:v>
      </x:c>
    </x:row>
    <x:row r="769" ht="42" customHeight="1">
      <x:c r="A769" s="24" t="str">
        <x:v>1sbeyxc</x:v>
      </x:c>
      <x:c r="B769" s="24" t="str">
        <x:v>gradadmissions</x:v>
      </x:c>
      <x:c r="C769" s="24" t="n">
        <x:v>46115.59857638889</x:v>
      </x:c>
      <x:c r="D769" s="24" t="str">
        <x:v>2026-04</x:v>
      </x:c>
      <x:c r="E769" s="24" t="str">
        <x:v>Medium</x:v>
      </x:c>
      <x:c r="F769" s="24" t="str">
        <x:v>2</x:v>
      </x:c>
      <x:c r="G769" s="24" t="str">
        <x:v>University of Toronto</x:v>
      </x:c>
      <x:c r="H769" s="24" t="n">
        <x:v>6</x:v>
      </x:c>
      <x:c r="I769" s="24" t="n">
        <x:v>9</x:v>
      </x:c>
      <x:c r="J769" s="24" t="n">
        <x:v>1</x:v>
      </x:c>
      <x:c r="K769" s="24" t="str">
        <x:v>Biological Sciences</x:v>
      </x:c>
      <x:c r="L769" s="24" t="str">
        <x:v>Supervisor couldn't secure funding and left me high and dry last minute</x:v>
      </x:c>
      <x:c r="M769" s="24" t="str">
        <x:v>Background: I'm a BSc biology student in Ontario applying for MSc programs during my gap year. Since October I have been speaking to two potential supervisors at the University of Toronto (who are in two different fields that I'm interested in) who have agreed to supervise me, who I'll refer to as A &amp; B for the rest of the post. Program/field A is my first choice, and with prof A I designed a project that would likely become my Master's research, based off which I submitted a proposal for NSERC CGRS-M (scholarship) with his blessing. As of April 3rd, I am still awaiting an official offer from the department, but between supervisor A and I it seems like a done deal. Program B is my second choice, and prof B offered me some out of the box projects instead, but I was offered a direct PhD option by the department as well, which made want to me consider both programs more equally. The original offer deadline was March 9th, but I negotiated for it to be pushed until April 10th at latest, thinking that if I heard from Program A at some point in early April, I could consider both options better. Situation: I unfortunately was not awarded the CGRS-M, although both professors felt I would...</x:v>
      </x:c>
      <x:c r="N769" s="27" t="str">
        <x:v>https://www.reddit.com/r/gradadmissions/comments/1sbeyxc/supervisor_couldnt_secure_funding_and_left_me/</x:v>
      </x:c>
      <x:c r="O769" s="27" t="str">
        <x:v>https://www.reddit.com/r/gradadmissions/comments/1sbeyxc/supervisor_couldnt_secure_funding_and_left_me/</x:v>
      </x:c>
      <x:c r="P769" s="24" t="str">
        <x:v>No</x:v>
      </x:c>
      <x:c r="Q769" s="24" t="str"/>
    </x:row>
    <x:row r="770" ht="42" customHeight="1">
      <x:c r="A770" s="21" t="str">
        <x:v>1sbcv56</x:v>
      </x:c>
      <x:c r="B770" s="21" t="str">
        <x:v>gradadmissions</x:v>
      </x:c>
      <x:c r="C770" s="21" t="n">
        <x:v>46115.53938657408</x:v>
      </x:c>
      <x:c r="D770" s="21" t="str">
        <x:v>2026-04</x:v>
      </x:c>
      <x:c r="E770" s="21" t="str">
        <x:v>High</x:v>
      </x:c>
      <x:c r="F770" s="21" t="str">
        <x:v>6</x:v>
      </x:c>
      <x:c r="G770" s="21" t="str">
        <x:v>The London School of Economics and Political Science (LSE)</x:v>
      </x:c>
      <x:c r="H770" s="21" t="n">
        <x:v>2</x:v>
      </x:c>
      <x:c r="I770" s="21" t="n">
        <x:v>1</x:v>
      </x:c>
      <x:c r="J770" s="21" t="n">
        <x:v>0.7599999904632568</x:v>
      </x:c>
      <x:c r="K770" s="21" t="str">
        <x:v>Social Sciences</x:v>
      </x:c>
      <x:c r="L770" s="21" t="str">
        <x:v>Advice on Oxford vs Sciences Po/LSE?</x:v>
      </x:c>
      <x:c r="M770" s="21" t="str">
        <x:v>https://preview.redd.it/h17igrr02zsg1.png?width=1232&amp;format=png&amp;auto=webp&amp;s=169c9c94fc811ff2a9932b8a4fd39403a2d57644 https://preview.redd.it/dyqzesr02zsg1.png?width=1712&amp;format=png&amp;auto=webp&amp;s=d94ea1716d915543b11244c3e2b606c99cace170 Looking for advice on which offer to take!! I’m really lucky to be deciding between two great options: an MSc ECP at Oxford, or the Sciences Po/LSE dual degree (Environment/ International Relations). Funding will probably be the deciding factor in the end, so I may have to wait and see, but I’d still really value any guidance or thoughts. Would love to hear from anyone who has experience with either program or thoughts on a one-year vs two-year masters? Also lifestyles between Oxford vs London? I'm an international student but would like to work in Europe after study.</x:v>
      </x:c>
      <x:c r="N770" s="26" t="str">
        <x:v>https://www.reddit.com/r/gradadmissions/comments/1sbcv56/advice_on_oxford_vs_sciences_polse/</x:v>
      </x:c>
      <x:c r="O770" s="26" t="str">
        <x:v>https://www.reddit.com/r/gradadmissions/comments/1sbcv56/advice_on_oxford_vs_sciences_polse/</x:v>
      </x:c>
      <x:c r="P770" s="21" t="str">
        <x:v>No</x:v>
      </x:c>
      <x:c r="Q770" s="21" t="str">
        <x:v>Acronym-only institution match</x:v>
      </x:c>
    </x:row>
    <x:row r="771" ht="42" customHeight="1">
      <x:c r="A771" s="24" t="str">
        <x:v>1sbayam</x:v>
      </x:c>
      <x:c r="B771" s="24" t="str">
        <x:v>gradadmissions</x:v>
      </x:c>
      <x:c r="C771" s="24" t="n">
        <x:v>46115.47740740741</x:v>
      </x:c>
      <x:c r="D771" s="24" t="str">
        <x:v>2026-04</x:v>
      </x:c>
      <x:c r="E771" s="24" t="str">
        <x:v>Medium</x:v>
      </x:c>
      <x:c r="F771" s="24" t="str">
        <x:v>3 | 6 | 8 | 9 | 12</x:v>
      </x:c>
      <x:c r="G771" s="24" t="str">
        <x:v>UCL | The London School of Economics and Political Science (LSE) | The University of New South Wales (UNSW Sydney) | McGill University | The University of Melbourne</x:v>
      </x:c>
      <x:c r="H771" s="24" t="n">
        <x:v>0</x:v>
      </x:c>
      <x:c r="I771" s="24" t="n">
        <x:v>15</x:v>
      </x:c>
      <x:c r="J771" s="24" t="n">
        <x:v>0.14000000059604645</x:v>
      </x:c>
      <x:c r="K771" s="24" t="str">
        <x:v>General Advice</x:v>
      </x:c>
      <x:c r="L771" s="24" t="str">
        <x:v>McGill University - How is it perceived globally? Is it considered elite?</x:v>
      </x:c>
      <x:c r="M771" s="24" t="str">
        <x:v>Some specific things I’d love honest views on: 1. In North American and European hiring markets, does McGill carry genuine prestige or is it more of a regional Canadian name? 2. How does it compare to Australian Group of Eight universities like UniMelb or UNSW on pure brand recognition in Western markets? 3. Is McGill considered elite in the same breath as LSE, UCL, or top US schools? Not comparing to Harvard. 4. For someone targeting consulting and finance in Toronto/North America, does McGill open doors the way a truly elite degree would? Thanks in advance!</x:v>
      </x:c>
      <x:c r="N771" s="27" t="str">
        <x:v>https://www.reddit.com/r/gradadmissions/comments/1sbayam/mcgill_university_how_is_it_perceived_globally_is/</x:v>
      </x:c>
      <x:c r="O771" s="27" t="str">
        <x:v>https://www.reddit.com/r/gradadmissions/comments/1sbayam/mcgill_university_how_is_it_perceived_globally_is/</x:v>
      </x:c>
      <x:c r="P771" s="24" t="str">
        <x:v>No</x:v>
      </x:c>
      <x:c r="Q771" s="24" t="str">
        <x:v>Acronym-only institution match</x:v>
      </x:c>
    </x:row>
    <x:row r="772" ht="42" customHeight="1">
      <x:c r="A772" s="21" t="str">
        <x:v>1sba20f</x:v>
      </x:c>
      <x:c r="B772" s="21" t="str">
        <x:v>gradadmissions</x:v>
      </x:c>
      <x:c r="C772" s="21" t="n">
        <x:v>46115.44427083333</x:v>
      </x:c>
      <x:c r="D772" s="21" t="str">
        <x:v>2026-04</x:v>
      </x:c>
      <x:c r="E772" s="21" t="str">
        <x:v>Medium</x:v>
      </x:c>
      <x:c r="F772" s="21" t="str">
        <x:v>20</x:v>
      </x:c>
      <x:c r="G772" s="21" t="str">
        <x:v>New York University (NYU)</x:v>
      </x:c>
      <x:c r="H772" s="21" t="n">
        <x:v>28</x:v>
      </x:c>
      <x:c r="I772" s="21" t="n">
        <x:v>43</x:v>
      </x:c>
      <x:c r="J772" s="21" t="n">
        <x:v>0.7200000286102295</x:v>
      </x:c>
      <x:c r="K772" s="21" t="str">
        <x:v>General Advice</x:v>
      </x:c>
      <x:c r="L772" s="21" t="str">
        <x:v>I got into NYU but no scholarship</x:v>
      </x:c>
      <x:c r="M772" s="21" t="str">
        <x:v>As the title said, I got into NYU GSAS International Relations program, but they said there's nothing available atm for scholarship. I've been dreaming of NYU since I was 12, when I did not even know what I wanted to study. Then I finally get in and this happens. I was not expecting to get in, I thought my profile was not enough for it, but then I did, and now I cannot go. What was the point of me getting in if I cannot pay anyway? Reaching out to all of you with any knowledge on other sources of funding?? Something? Anything?? For context: I come from a South Asian country, so when I tell you it is IMPOSSIBLE for me to pay that huge amount in DOLLARS, given the current dollar rate for us, I mean it.</x:v>
      </x:c>
      <x:c r="N772" s="26" t="str">
        <x:v>https://www.reddit.com/r/gradadmissions/comments/1sba20f/i_got_into_nyu_but_no_scholarship/</x:v>
      </x:c>
      <x:c r="O772" s="26" t="str">
        <x:v>https://www.reddit.com/r/gradadmissions/comments/1sba20f/i_got_into_nyu_but_no_scholarship/</x:v>
      </x:c>
      <x:c r="P772" s="21" t="str">
        <x:v>No</x:v>
      </x:c>
      <x:c r="Q772" s="21" t="str">
        <x:v>Acronym-only institution match</x:v>
      </x:c>
    </x:row>
    <x:row r="773" ht="42" customHeight="1">
      <x:c r="A773" s="24" t="str">
        <x:v>1sb7uw9</x:v>
      </x:c>
      <x:c r="B773" s="24" t="str">
        <x:v>gradadmissions</x:v>
      </x:c>
      <x:c r="C773" s="24" t="n">
        <x:v>46115.3540162037</x:v>
      </x:c>
      <x:c r="D773" s="24" t="str">
        <x:v>2026-04</x:v>
      </x:c>
      <x:c r="E773" s="24" t="str">
        <x:v>Medium</x:v>
      </x:c>
      <x:c r="F773" s="24" t="str">
        <x:v>20</x:v>
      </x:c>
      <x:c r="G773" s="24" t="str">
        <x:v>New York University (NYU)</x:v>
      </x:c>
      <x:c r="H773" s="24" t="n">
        <x:v>4</x:v>
      </x:c>
      <x:c r="I773" s="24" t="n">
        <x:v>3</x:v>
      </x:c>
      <x:c r="J773" s="24" t="n">
        <x:v>0.75</x:v>
      </x:c>
      <x:c r="K773" s="24" t="str">
        <x:v>General Advice</x:v>
      </x:c>
      <x:c r="L773" s="24" t="str">
        <x:v>How are NYU Abu Dhabi grad outcomes? How many get into T20s and how is the perceived „prestige“ of NYUAD in the US generally?
i heard that many kinda look down on NYUAD and how working / studying abroad is nearly impossible. would love to hear from some alumni. thanks</x:v>
      </x:c>
      <x:c r="M773" s="24" t="str">
        <x:v>My plan is to go for a T20 grad school after NYUAD</x:v>
      </x:c>
      <x:c r="N773" s="27" t="str">
        <x:v>https://www.reddit.com/r/gradadmissions/comments/1sb7uw9/how_are_nyu_abu_dhabi_grad_outcomes_how_many_get/</x:v>
      </x:c>
      <x:c r="O773" s="27" t="str">
        <x:v>https://www.reddit.com/r/gradadmissions/comments/1sb7uw9/how_are_nyu_abu_dhabi_grad_outcomes_how_many_get/</x:v>
      </x:c>
      <x:c r="P773" s="24" t="str">
        <x:v>No</x:v>
      </x:c>
      <x:c r="Q773" s="24" t="str">
        <x:v>Acronym-only institution match</x:v>
      </x:c>
    </x:row>
    <x:row r="774" ht="42" customHeight="1">
      <x:c r="A774" s="21" t="str">
        <x:v>1sb5zcf</x:v>
      </x:c>
      <x:c r="B774" s="21" t="str">
        <x:v>gradadmissions</x:v>
      </x:c>
      <x:c r="C774" s="21" t="n">
        <x:v>46115.27480324074</x:v>
      </x:c>
      <x:c r="D774" s="21" t="str">
        <x:v>2026-04</x:v>
      </x:c>
      <x:c r="E774" s="21" t="str">
        <x:v>Medium</x:v>
      </x:c>
      <x:c r="F774" s="21" t="str">
        <x:v>30</x:v>
      </x:c>
      <x:c r="G774" s="21" t="str">
        <x:v>University of Pennsylvania</x:v>
      </x:c>
      <x:c r="H774" s="21" t="n">
        <x:v>2</x:v>
      </x:c>
      <x:c r="I774" s="21" t="n">
        <x:v>1</x:v>
      </x:c>
      <x:c r="J774" s="21" t="n">
        <x:v>1</x:v>
      </x:c>
      <x:c r="K774" s="21" t="str">
        <x:v>Engineering</x:v>
      </x:c>
      <x:c r="L774" s="21" t="str">
        <x:v>UPenn MSE- Materials Science and Engineering</x:v>
      </x:c>
      <x:c r="M774" s="21" t="str">
        <x:v>Got in recently. Does anyone know about funding opportunities, financial aid or scholarships available for this program?</x:v>
      </x:c>
      <x:c r="N774" s="26" t="str">
        <x:v>https://www.reddit.com/r/gradadmissions/comments/1sb5zcf/upenn_mse_materials_science_and_engineering/</x:v>
      </x:c>
      <x:c r="O774" s="26" t="str">
        <x:v>https://www.reddit.com/r/gradadmissions/comments/1sb5zcf/upenn_mse_materials_science_and_engineering/</x:v>
      </x:c>
      <x:c r="P774" s="21" t="str">
        <x:v>No</x:v>
      </x:c>
      <x:c r="Q774" s="21" t="str">
        <x:v>Acronym-only institution match</x:v>
      </x:c>
    </x:row>
    <x:row r="775" ht="42" customHeight="1">
      <x:c r="A775" s="24" t="str">
        <x:v>1sb5kcw</x:v>
      </x:c>
      <x:c r="B775" s="24" t="str">
        <x:v>gradadmissions</x:v>
      </x:c>
      <x:c r="C775" s="24" t="n">
        <x:v>46115.25770833333</x:v>
      </x:c>
      <x:c r="D775" s="24" t="str">
        <x:v>2026-04</x:v>
      </x:c>
      <x:c r="E775" s="24" t="str">
        <x:v>Medium</x:v>
      </x:c>
      <x:c r="F775" s="24" t="str">
        <x:v>20</x:v>
      </x:c>
      <x:c r="G775" s="24" t="str">
        <x:v>New York University (NYU)</x:v>
      </x:c>
      <x:c r="H775" s="24" t="n">
        <x:v>2</x:v>
      </x:c>
      <x:c r="I775" s="24" t="n">
        <x:v>0</x:v>
      </x:c>
      <x:c r="J775" s="24" t="n">
        <x:v>1</x:v>
      </x:c>
      <x:c r="K775" s="24" t="str">
        <x:v>Education</x:v>
      </x:c>
      <x:c r="L775" s="24" t="str">
        <x:v>Is NYU Tisch ITP worth it?</x:v>
      </x:c>
      <x:c r="M775" s="24" t="str">
        <x:v>Hey everyone! I’ve been admitted to Tisch for the Interactive Telecommunications Program (ITP) for Fall 2026, and I’m trying to get a better sense of what the experience is actually like from people who’ve been through it. I was also awarded a $10,000 USD per semester fellowship, which I’m really grateful for, but since it’s still a big commitment, I want to make sure I’m making an informed decision. Would love to hear from current students or alumni about: How the workload/studio culture is Overall quality of teaching + critiques Opportunities for internships / real-world exposure Career outcomes after graduating Anything you liked / didn’t like about the program Even general thoughts or honest opinions would really help. Thanks in advance! :)</x:v>
      </x:c>
      <x:c r="N775" s="27" t="str">
        <x:v>https://www.reddit.com/r/gradadmissions/comments/1sb5kcw/is_nyu_tisch_itp_worth_it/</x:v>
      </x:c>
      <x:c r="O775" s="27" t="str">
        <x:v>https://www.reddit.com/r/gradadmissions/comments/1sb5kcw/is_nyu_tisch_itp_worth_it/</x:v>
      </x:c>
      <x:c r="P775" s="24" t="str">
        <x:v>No</x:v>
      </x:c>
      <x:c r="Q775" s="24" t="str">
        <x:v>Acronym-only institution match</x:v>
      </x:c>
    </x:row>
    <x:row r="776" ht="42" customHeight="1">
      <x:c r="A776" s="21" t="str">
        <x:v>1sb4ze3</x:v>
      </x:c>
      <x:c r="B776" s="21" t="str">
        <x:v>gradadmissions</x:v>
      </x:c>
      <x:c r="C776" s="21" t="n">
        <x:v>46115.23443287037</x:v>
      </x:c>
      <x:c r="D776" s="21" t="str">
        <x:v>2026-04</x:v>
      </x:c>
      <x:c r="E776" s="21" t="str">
        <x:v>Medium</x:v>
      </x:c>
      <x:c r="F776" s="21" t="str">
        <x:v>20</x:v>
      </x:c>
      <x:c r="G776" s="21" t="str">
        <x:v>New York University (NYU)</x:v>
      </x:c>
      <x:c r="H776" s="21" t="n">
        <x:v>1</x:v>
      </x:c>
      <x:c r="I776" s="21" t="n">
        <x:v>2</x:v>
      </x:c>
      <x:c r="J776" s="21" t="n">
        <x:v>1</x:v>
      </x:c>
      <x:c r="K776" s="21" t="str">
        <x:v>Computer Sciences</x:v>
      </x:c>
      <x:c r="L776" s="21" t="str">
        <x:v>NYU Courant MSCS</x:v>
      </x:c>
      <x:c r="M776" s="21" t="str">
        <x:v>I received an offer from NYU Courant for MSCS in late feb for fall26, does anyone know the employment outcomes (ballpark stats) of post grads for class of 26 ?</x:v>
      </x:c>
      <x:c r="N776" s="26" t="str">
        <x:v>https://www.reddit.com/r/gradadmissions/comments/1sb4ze3/nyu_courant_mscs/</x:v>
      </x:c>
      <x:c r="O776" s="26" t="str">
        <x:v>https://www.reddit.com/r/gradadmissions/comments/1sb4ze3/nyu_courant_mscs/</x:v>
      </x:c>
      <x:c r="P776" s="21" t="str">
        <x:v>No</x:v>
      </x:c>
      <x:c r="Q776" s="21" t="str">
        <x:v>Acronym-only institution match</x:v>
      </x:c>
    </x:row>
    <x:row r="777" ht="42" customHeight="1">
      <x:c r="A777" s="24" t="str">
        <x:v>1sb4oq9</x:v>
      </x:c>
      <x:c r="B777" s="24" t="str">
        <x:v>gradadmissions</x:v>
      </x:c>
      <x:c r="C777" s="24" t="n">
        <x:v>46115.22315972222</x:v>
      </x:c>
      <x:c r="D777" s="24" t="str">
        <x:v>2026-04</x:v>
      </x:c>
      <x:c r="E777" s="24" t="str">
        <x:v>Medium</x:v>
      </x:c>
      <x:c r="F777" s="24" t="str">
        <x:v>5 | 61</x:v>
      </x:c>
      <x:c r="G777" s="24" t="str">
        <x:v>University of British Columbia | University of Alberta</x:v>
      </x:c>
      <x:c r="H777" s="24" t="n">
        <x:v>1</x:v>
      </x:c>
      <x:c r="I777" s="24" t="n">
        <x:v>1</x:v>
      </x:c>
      <x:c r="J777" s="24" t="n">
        <x:v>1</x:v>
      </x:c>
      <x:c r="K777" s="24" t="str">
        <x:v>General Advice</x:v>
      </x:c>
      <x:c r="L777" s="24" t="str">
        <x:v>Deciding between Two Admission Offers</x:v>
      </x:c>
      <x:c r="M777" s="24" t="str">
        <x:v>TLDR: Deciding between two MSc Chemistry offers from UBC and UAlberta. UBC offer is conditional upon securing a supervisor, mainly supervisor funded from grants, etc. UAlberta offer is confirmed, and has confirmed funding from the department for 2 years and 4 months in the form of TAship, not entirely supervisor dependent. Cost of living for Edmonton is more affordable than Vancouver, however UBC seems to be more prestigious. Do I go for prestige or stability when deciding? Hi everyone! I'm hoping I can get some advice about this. I received a conditional offer of admission to the MSc Chemistry Program at UBC, the condition is I need to secure a supervisor by the May 31st deadline. I have also been accepted to UAlberta for MSc Chemistry, the offer here is confirmed. The funding is mainly provided by the department, supervisor contribution is not making up the entirety of this, TAship is guaranteed, so funding seems more stable at UAlberta. Students are expected to speak with supervisors once they arrive to start their program. While for UBC, most funding is from the supervisor, making it a bit more risky, and less stable. If I base my decision on funding stability solely, UAlber...</x:v>
      </x:c>
      <x:c r="N777" s="27" t="str">
        <x:v>https://www.reddit.com/r/gradadmissions/comments/1sb4oq9/deciding_between_two_admission_offers/</x:v>
      </x:c>
      <x:c r="O777" s="27" t="str">
        <x:v>https://www.reddit.com/r/gradadmissions/comments/1sb4oq9/deciding_between_two_admission_offers/</x:v>
      </x:c>
      <x:c r="P777" s="24" t="str">
        <x:v>No</x:v>
      </x:c>
      <x:c r="Q777" s="24" t="str">
        <x:v>Acronym-only institution match</x:v>
      </x:c>
    </x:row>
    <x:row r="778" ht="42" customHeight="1">
      <x:c r="A778" s="21" t="str">
        <x:v>1sb46t8</x:v>
      </x:c>
      <x:c r="B778" s="21" t="str">
        <x:v>gradadmissions</x:v>
      </x:c>
      <x:c r="C778" s="21" t="n">
        <x:v>46115.20449074074</x:v>
      </x:c>
      <x:c r="D778" s="21" t="str">
        <x:v>2026-04</x:v>
      </x:c>
      <x:c r="E778" s="21" t="str">
        <x:v>Medium</x:v>
      </x:c>
      <x:c r="F778" s="21" t="str">
        <x:v>13</x:v>
      </x:c>
      <x:c r="G778" s="21" t="str">
        <x:v>University of California, Berkeley (UCB)</x:v>
      </x:c>
      <x:c r="H778" s="21" t="n">
        <x:v>0</x:v>
      </x:c>
      <x:c r="I778" s="21" t="n">
        <x:v>1</x:v>
      </x:c>
      <x:c r="J778" s="21" t="n">
        <x:v>0.5</x:v>
      </x:c>
      <x:c r="K778" s="21" t="str">
        <x:v>Engineering</x:v>
      </x:c>
      <x:c r="L778" s="21" t="str">
        <x:v>How to enter an Electrical Engineering MS program as a returning student</x:v>
      </x:c>
      <x:c r="M778" s="21" t="str">
        <x:v>Hi everybody, I am interested in returning to school to earn a Master's degree in Electrical Engineering. I previously received my Bachelor's in Psychology from UC Berkeley (class of '24) but after a few years out of college, I'm looking to change my path and am seeking guidance. I'm currently attending a community college and am taking lower-divsion bachelor's coursework (e.g. Calculus) and assume the best move is for me to transfer to a state university after completing all the relevant transferable lower-divs. However, I am not sure if this is the correct route for me to get to my end goal, and the counselors at my community college aren't sure how to advise me given my unique case. Looking for any feedback/advice on how to proceed. Thanks so much!</x:v>
      </x:c>
      <x:c r="N778" s="26" t="str">
        <x:v>https://www.reddit.com/r/gradadmissions/comments/1sb46t8/how_to_enter_an_electrical_engineering_ms_program/</x:v>
      </x:c>
      <x:c r="O778" s="26" t="str">
        <x:v>https://www.reddit.com/r/gradadmissions/comments/1sb46t8/how_to_enter_an_electrical_engineering_ms_program/</x:v>
      </x:c>
      <x:c r="P778" s="21" t="str">
        <x:v>No</x:v>
      </x:c>
      <x:c r="Q778" s="21" t="str"/>
    </x:row>
    <x:row r="779" ht="42" customHeight="1">
      <x:c r="A779" s="24" t="str">
        <x:v>1sb3989</x:v>
      </x:c>
      <x:c r="B779" s="24" t="str">
        <x:v>gradadmissions</x:v>
      </x:c>
      <x:c r="C779" s="24" t="n">
        <x:v>46115.17070601852</x:v>
      </x:c>
      <x:c r="D779" s="24" t="str">
        <x:v>2026-04</x:v>
      </x:c>
      <x:c r="E779" s="24" t="str">
        <x:v>Low</x:v>
      </x:c>
      <x:c r="F779" s="24" t="str">
        <x:v>2</x:v>
      </x:c>
      <x:c r="G779" s="24" t="str">
        <x:v>University of Toronto</x:v>
      </x:c>
      <x:c r="H779" s="24" t="n">
        <x:v>1</x:v>
      </x:c>
      <x:c r="I779" s="24" t="n">
        <x:v>0</x:v>
      </x:c>
      <x:c r="J779" s="24" t="n">
        <x:v>1</x:v>
      </x:c>
      <x:c r="K779" s="24" t="str">
        <x:v>Engineering</x:v>
      </x:c>
      <x:c r="L779" s="24" t="str">
        <x:v>Radio silence - UofT, UWaterloo, RPI, WPI, UTArlington, Univ of Notre-Dame</x:v>
      </x:c>
      <x:c r="M779" s="24" t="str"/>
      <x:c r="N779" s="27" t="str">
        <x:v>https://www.reddit.com/r/gradadmissions/comments/1sb3989/radio_silence_uoft_uwaterloo_rpi_wpi_utarlington/</x:v>
      </x:c>
      <x:c r="O779" s="27" t="str">
        <x:v>https://www.reddit.com/r/gradadmissions/comments/1sb3989/radio_silence_uoft_uwaterloo_rpi_wpi_utarlington/</x:v>
      </x:c>
      <x:c r="P779" s="24" t="str">
        <x:v>No</x:v>
      </x:c>
      <x:c r="Q779" s="24" t="str">
        <x:v>Acronym-only institution match; Institution-only context; manual relevance review</x:v>
      </x:c>
    </x:row>
    <x:row r="780" ht="42" customHeight="1">
      <x:c r="A780" s="21" t="str">
        <x:v>1sb356q</x:v>
      </x:c>
      <x:c r="B780" s="21" t="str">
        <x:v>gradadmissions</x:v>
      </x:c>
      <x:c r="C780" s="21" t="n">
        <x:v>46115.16695601852</x:v>
      </x:c>
      <x:c r="D780" s="21" t="str">
        <x:v>2026-04</x:v>
      </x:c>
      <x:c r="E780" s="21" t="str">
        <x:v>Medium</x:v>
      </x:c>
      <x:c r="F780" s="21" t="str">
        <x:v>6</x:v>
      </x:c>
      <x:c r="G780" s="21" t="str">
        <x:v>The London School of Economics and Political Science (LSE)</x:v>
      </x:c>
      <x:c r="H780" s="21" t="n">
        <x:v>0</x:v>
      </x:c>
      <x:c r="I780" s="21" t="n">
        <x:v>0</x:v>
      </x:c>
      <x:c r="J780" s="21" t="n">
        <x:v>0.5</x:v>
      </x:c>
      <x:c r="K780" s="21" t="str">
        <x:v>Venting</x:v>
      </x:c>
      <x:c r="L780" s="21" t="str">
        <x:v>Lse vs iheid MINT ..Need advice 📢</x:v>
      </x:c>
      <x:c r="M780" s="21" t="str">
        <x:v>Hi guys, I recently got accepted into both LSE MA in International Development and Humanitarian Emergencies , and Graduate Institue of Geneva MA Interdisciplinary MINT program under the specialization Human Rights and Humanitarianism. im conflicted because on the one hand everyone says 'ITS LSE!!' due to the ecosystem and brand power. whereas in IHEID u literally get a UN library card ..ur surrounded by all the major UN entitities and specializations arent silos so u can study electives from things outside humanitarian action. Also I am an international student and i have heard its really hard securing a role in EU due to citizenship and language barriers. need advise ...</x:v>
      </x:c>
      <x:c r="N780" s="26" t="str">
        <x:v>https://www.reddit.com/r/gradadmissions/comments/1sb356q/lse_vs_iheid_mint_need_advice/</x:v>
      </x:c>
      <x:c r="O780" s="26" t="str">
        <x:v>https://www.reddit.com/r/gradadmissions/comments/1sb356q/lse_vs_iheid_mint_need_advice/</x:v>
      </x:c>
      <x:c r="P780" s="21" t="str">
        <x:v>No</x:v>
      </x:c>
      <x:c r="Q780" s="21" t="str">
        <x:v>Acronym-only institution match</x:v>
      </x:c>
    </x:row>
    <x:row r="781" ht="42" customHeight="1">
      <x:c r="A781" s="24" t="str">
        <x:v>1sb1zsi</x:v>
      </x:c>
      <x:c r="B781" s="24" t="str">
        <x:v>gradadmissions</x:v>
      </x:c>
      <x:c r="C781" s="24" t="n">
        <x:v>46115.12724537037</x:v>
      </x:c>
      <x:c r="D781" s="24" t="str">
        <x:v>2026-04</x:v>
      </x:c>
      <x:c r="E781" s="24" t="str">
        <x:v>Low</x:v>
      </x:c>
      <x:c r="F781" s="24" t="str">
        <x:v>20</x:v>
      </x:c>
      <x:c r="G781" s="24" t="str">
        <x:v>New York University (NYU)</x:v>
      </x:c>
      <x:c r="H781" s="24" t="n">
        <x:v>1</x:v>
      </x:c>
      <x:c r="I781" s="24" t="n">
        <x:v>0</x:v>
      </x:c>
      <x:c r="J781" s="24" t="n">
        <x:v>1</x:v>
      </x:c>
      <x:c r="K781" s="24" t="str">
        <x:v>Applied Sciences</x:v>
      </x:c>
      <x:c r="L781" s="24" t="str">
        <x:v>NYU SPS Decision</x:v>
      </x:c>
      <x:c r="M781" s="24" t="str"/>
      <x:c r="N781" s="27" t="str">
        <x:v>https://www.reddit.com/r/gradadmissions/comments/1sb1zsi/nyu_sps_decision/</x:v>
      </x:c>
      <x:c r="O781" s="27" t="str">
        <x:v>https://www.reddit.com/r/gradadmissions/comments/1sb1zsi/nyu_sps_decision/</x:v>
      </x:c>
      <x:c r="P781" s="24" t="str">
        <x:v>No</x:v>
      </x:c>
      <x:c r="Q781" s="24" t="str">
        <x:v>Acronym-only institution match; Institution-only context; manual relevance review</x:v>
      </x:c>
    </x:row>
    <x:row r="782" ht="42" customHeight="1">
      <x:c r="A782" s="21" t="str">
        <x:v>1sayu7v</x:v>
      </x:c>
      <x:c r="B782" s="21" t="str">
        <x:v>gradadmissions</x:v>
      </x:c>
      <x:c r="C782" s="21" t="n">
        <x:v>46115.02578703704</x:v>
      </x:c>
      <x:c r="D782" s="21" t="str">
        <x:v>2026-04</x:v>
      </x:c>
      <x:c r="E782" s="21" t="str">
        <x:v>Medium</x:v>
      </x:c>
      <x:c r="F782" s="21" t="str">
        <x:v>13 | 14</x:v>
      </x:c>
      <x:c r="G782" s="21" t="str">
        <x:v>University of California, Berkeley (UCB) | Stanford University</x:v>
      </x:c>
      <x:c r="H782" s="21" t="n">
        <x:v>0</x:v>
      </x:c>
      <x:c r="I782" s="21" t="n">
        <x:v>19</x:v>
      </x:c>
      <x:c r="J782" s="21" t="n">
        <x:v>0.5</x:v>
      </x:c>
      <x:c r="K782" s="21" t="str">
        <x:v>Venting</x:v>
      </x:c>
      <x:c r="L782" s="21" t="str">
        <x:v>Should I defer my MIT full ride to try for the "Full Set" next year?</x:v>
      </x:c>
      <x:c r="M782" s="21" t="str">
        <x:v>I was recently fortunate enough to receive a full ride offer for my PhD from MIT. It is technically the top university in the world and the absolute peak for my specific field, so I am obviously grateful for the opportunity to study there. However, I am facing a bit of a dilemma. While MIT said yes, I was actually rejected by Harvard, Stanford, Oxford, Cambridge, CalTech, and UC Berkeley. It feels like a bit of an incomplete victory. If I am truly a top-tier candidate, shouldn't I be able to secure offers from all of them simultaneously? I am considering deferring the MIT offer for a year. This would give me twelve months to really optimize my profile: maybe publish three more first-author papers, pick up a third language, and perhaps find a way to shave two seconds off my 40-yard dash just to show well-roundedness. My goal is to reapply to the entire Ivy League and Oxbridge again in 2027 so I can have the satisfaction of choosing between seven different full-ride offers on the same day. Is it worth going to a school if you know there are six other schools out there that didn't want you yet? I feel like I owe it to my personal brand to be "undefeated" in the admissions cycle. I ...</x:v>
      </x:c>
      <x:c r="N782" s="26" t="str">
        <x:v>https://www.reddit.com/r/gradadmissions/comments/1sayu7v/should_i_defer_my_mit_full_ride_to_try_for_the/</x:v>
      </x:c>
      <x:c r="O782" s="26" t="str">
        <x:v>https://www.reddit.com/r/gradadmissions/comments/1sayu7v/should_i_defer_my_mit_full_ride_to_try_for_the/</x:v>
      </x:c>
      <x:c r="P782" s="21" t="str">
        <x:v>No</x:v>
      </x:c>
      <x:c r="Q782" s="21" t="str"/>
    </x:row>
    <x:row r="783" ht="42" customHeight="1">
      <x:c r="A783" s="24" t="str">
        <x:v>1saytir</x:v>
      </x:c>
      <x:c r="B783" s="24" t="str">
        <x:v>gradadmissions</x:v>
      </x:c>
      <x:c r="C783" s="24" t="n">
        <x:v>46115.025196759256</x:v>
      </x:c>
      <x:c r="D783" s="24" t="str">
        <x:v>2026-04</x:v>
      </x:c>
      <x:c r="E783" s="24" t="str">
        <x:v>Medium</x:v>
      </x:c>
      <x:c r="F783" s="24" t="str">
        <x:v>30</x:v>
      </x:c>
      <x:c r="G783" s="24" t="str">
        <x:v>University of Pennsylvania</x:v>
      </x:c>
      <x:c r="H783" s="24" t="n">
        <x:v>28</x:v>
      </x:c>
      <x:c r="I783" s="24" t="n">
        <x:v>13</x:v>
      </x:c>
      <x:c r="J783" s="24" t="n">
        <x:v>0.9399999976158142</x:v>
      </x:c>
      <x:c r="K783" s="24" t="str">
        <x:v>Computer Sciences</x:v>
      </x:c>
      <x:c r="L783" s="24" t="str">
        <x:v>2025 grad struggling to find a job, already applied to grad school, need honest advice please help!</x:v>
      </x:c>
      <x:c r="M783" s="24" t="str">
        <x:v>So as everyone already know the job market is terrible right now... Couldn't land anything so I applied for grad school. Im really happy about the results this cycle but I honestly dont know what's the best for me. Programs I applied to: 1. UIUC MCS - accepted price 25k+ 2. Brown PRIME - accepted 100k+ with living expense 3. UPenn MSE AI - waiting decision will be out by 4/10th 40k+ 4. UT MSCSO - waiting no ETA 10k 5. UTD CS PhD - accepted will be funded Received The PhD offer today and was super happy about it, did my undergrad here so ig that helped with the application. Soo I'm in a dilemma, PhD is about 4-5 years research heavy and advisor matters a lot(My future advisor if i do attend is super nice guy and aligns with my research interest). There's 2 outcomes after PhD. 1 is teaching school, I'm interested to becoming a professor (personally I like this route more but not the end of the world if it doesn't work out) and the other is industry assuming with a PhD it be easier to get jobs(mass apply for internships during breaks hopefully I can build my way up to FAANG internships during the 4-5Y ). Now here's the other option. I can do UIUC MCS aim for 4.0 GPA then apply for ...</x:v>
      </x:c>
      <x:c r="N783" s="27" t="str">
        <x:v>https://www.reddit.com/r/gradadmissions/comments/1saytir/2025_grad_struggling_to_find_a_job_already/</x:v>
      </x:c>
      <x:c r="O783" s="27" t="str">
        <x:v>https://i.redd.it/4lw4cy5cwusg1.png</x:v>
      </x:c>
      <x:c r="P783" s="24" t="str">
        <x:v>No</x:v>
      </x:c>
      <x:c r="Q783" s="24" t="str">
        <x:v>Acronym-only institution match</x:v>
      </x:c>
    </x:row>
    <x:row r="784" ht="42" customHeight="1">
      <x:c r="A784" s="21" t="str">
        <x:v>1sayeki</x:v>
      </x:c>
      <x:c r="B784" s="21" t="str">
        <x:v>gradadmissions</x:v>
      </x:c>
      <x:c r="C784" s="21" t="n">
        <x:v>46115.01228009259</x:v>
      </x:c>
      <x:c r="D784" s="21" t="str">
        <x:v>2026-04</x:v>
      </x:c>
      <x:c r="E784" s="21" t="str">
        <x:v>Medium</x:v>
      </x:c>
      <x:c r="F784" s="21" t="str">
        <x:v>20</x:v>
      </x:c>
      <x:c r="G784" s="21" t="str">
        <x:v>New York University (NYU)</x:v>
      </x:c>
      <x:c r="H784" s="21" t="n">
        <x:v>0</x:v>
      </x:c>
      <x:c r="I784" s="21" t="n">
        <x:v>0</x:v>
      </x:c>
      <x:c r="J784" s="21" t="n">
        <x:v>0.5</x:v>
      </x:c>
      <x:c r="K784" s="21" t="str">
        <x:v>Social Sciences</x:v>
      </x:c>
      <x:c r="L784" s="21" t="str">
        <x:v>NYU MUP</x:v>
      </x:c>
      <x:c r="M784" s="21" t="str">
        <x:v>Got into nyu wagner’s master of urban planning!! Is anyone else considering going/committed? I’d love to chat :D Also got into usc and uci ! Would still love to chat if you are heading to those schools for mup :p but leaning towards nyu due to aid</x:v>
      </x:c>
      <x:c r="N784" s="26" t="str">
        <x:v>https://www.reddit.com/r/gradadmissions/comments/1sayeki/nyu_mup/</x:v>
      </x:c>
      <x:c r="O784" s="26" t="str">
        <x:v>https://www.reddit.com/r/gradadmissions/comments/1sayeki/nyu_mup/</x:v>
      </x:c>
      <x:c r="P784" s="21" t="str">
        <x:v>No</x:v>
      </x:c>
      <x:c r="Q784" s="21" t="str">
        <x:v>Acronym-only institution match</x:v>
      </x:c>
    </x:row>
    <x:row r="785" ht="42" customHeight="1">
      <x:c r="A785" s="24" t="str">
        <x:v>1say4wq</x:v>
      </x:c>
      <x:c r="B785" s="24" t="str">
        <x:v>gradadmissions</x:v>
      </x:c>
      <x:c r="C785" s="24" t="n">
        <x:v>46115.003796296296</x:v>
      </x:c>
      <x:c r="D785" s="24" t="str">
        <x:v>2026-04</x:v>
      </x:c>
      <x:c r="E785" s="24" t="str">
        <x:v>Low</x:v>
      </x:c>
      <x:c r="F785" s="24" t="str">
        <x:v>20</x:v>
      </x:c>
      <x:c r="G785" s="24" t="str">
        <x:v>New York University (NYU)</x:v>
      </x:c>
      <x:c r="H785" s="24" t="n">
        <x:v>1</x:v>
      </x:c>
      <x:c r="I785" s="24" t="n">
        <x:v>0</x:v>
      </x:c>
      <x:c r="J785" s="24" t="n">
        <x:v>1</x:v>
      </x:c>
      <x:c r="K785" s="24" t="str">
        <x:v>Applied Sciences</x:v>
      </x:c>
      <x:c r="L785" s="24" t="str">
        <x:v>NYU SPS Decision</x:v>
      </x:c>
      <x:c r="M785" s="24" t="str"/>
      <x:c r="N785" s="27" t="str">
        <x:v>https://www.reddit.com/r/gradadmissions/comments/1say4wq/nyu_sps_decision/</x:v>
      </x:c>
      <x:c r="O785" s="27" t="str"/>
      <x:c r="P785" s="24" t="str">
        <x:v>No</x:v>
      </x:c>
      <x:c r="Q785" s="24" t="str">
        <x:v>Acronym-only institution match; Institution-only context; manual relevance review</x:v>
      </x:c>
    </x:row>
    <x:row r="786" ht="42" customHeight="1">
      <x:c r="A786" s="21" t="str">
        <x:v>1say2aw</x:v>
      </x:c>
      <x:c r="B786" s="21" t="str">
        <x:v>gradadmissions</x:v>
      </x:c>
      <x:c r="C786" s="21" t="n">
        <x:v>46115.001597222225</x:v>
      </x:c>
      <x:c r="D786" s="21" t="str">
        <x:v>2026-04</x:v>
      </x:c>
      <x:c r="E786" s="21" t="str">
        <x:v>Low</x:v>
      </x:c>
      <x:c r="F786" s="21" t="str">
        <x:v>20</x:v>
      </x:c>
      <x:c r="G786" s="21" t="str">
        <x:v>New York University (NYU)</x:v>
      </x:c>
      <x:c r="H786" s="21" t="n">
        <x:v>1</x:v>
      </x:c>
      <x:c r="I786" s="21" t="n">
        <x:v>0</x:v>
      </x:c>
      <x:c r="J786" s="21" t="n">
        <x:v>1</x:v>
      </x:c>
      <x:c r="K786" s="21" t="str">
        <x:v>Computer Sciences</x:v>
      </x:c>
      <x:c r="L786" s="21" t="str">
        <x:v>NYU SPS decision</x:v>
      </x:c>
      <x:c r="M786" s="21" t="str"/>
      <x:c r="N786" s="26" t="str">
        <x:v>https://www.reddit.com/r/gradadmissions/comments/1say2aw/nyu_sps_decision/</x:v>
      </x:c>
      <x:c r="O786" s="26" t="str">
        <x:v>https://www.reddit.com/r/gradadmissions/comments/1say2aw/nyu_sps_decision/</x:v>
      </x:c>
      <x:c r="P786" s="21" t="str">
        <x:v>No</x:v>
      </x:c>
      <x:c r="Q786" s="21" t="str">
        <x:v>Acronym-only institution match; Institution-only context; manual relevance review</x:v>
      </x:c>
    </x:row>
    <x:row r="787" ht="42" customHeight="1">
      <x:c r="A787" s="24" t="str">
        <x:v>1saxz14</x:v>
      </x:c>
      <x:c r="B787" s="24" t="str">
        <x:v>gradadmissions</x:v>
      </x:c>
      <x:c r="C787" s="24" t="n">
        <x:v>46114.99909722222</x:v>
      </x:c>
      <x:c r="D787" s="24" t="str">
        <x:v>2026-04</x:v>
      </x:c>
      <x:c r="E787" s="24" t="str">
        <x:v>Low</x:v>
      </x:c>
      <x:c r="F787" s="24" t="str">
        <x:v>20</x:v>
      </x:c>
      <x:c r="G787" s="24" t="str">
        <x:v>New York University (NYU)</x:v>
      </x:c>
      <x:c r="H787" s="24" t="n">
        <x:v>1</x:v>
      </x:c>
      <x:c r="I787" s="24" t="n">
        <x:v>0</x:v>
      </x:c>
      <x:c r="J787" s="24" t="n">
        <x:v>1</x:v>
      </x:c>
      <x:c r="K787" s="24" t="str">
        <x:v>Computer Sciences</x:v>
      </x:c>
      <x:c r="L787" s="24" t="str">
        <x:v>NYU SPS decision</x:v>
      </x:c>
      <x:c r="M787" s="24" t="str"/>
      <x:c r="N787" s="27" t="str">
        <x:v>https://www.reddit.com/r/gradadmissions/comments/1saxz14/nyu_sps_decision/</x:v>
      </x:c>
      <x:c r="O787" s="27" t="str">
        <x:v>https://www.reddit.com/r/gradadmissions/comments/1saxz14/nyu_sps_decision/</x:v>
      </x:c>
      <x:c r="P787" s="24" t="str">
        <x:v>No</x:v>
      </x:c>
      <x:c r="Q787" s="24" t="str">
        <x:v>Acronym-only institution match; Institution-only context; manual relevance review</x:v>
      </x:c>
    </x:row>
    <x:row r="788" ht="42" customHeight="1">
      <x:c r="A788" s="21" t="str">
        <x:v>1saxwft</x:v>
      </x:c>
      <x:c r="B788" s="21" t="str">
        <x:v>GradSchool</x:v>
      </x:c>
      <x:c r="C788" s="21" t="n">
        <x:v>46114.99686342593</x:v>
      </x:c>
      <x:c r="D788" s="21" t="str">
        <x:v>2026-04</x:v>
      </x:c>
      <x:c r="E788" s="21" t="str">
        <x:v>Medium</x:v>
      </x:c>
      <x:c r="F788" s="21" t="str">
        <x:v>20</x:v>
      </x:c>
      <x:c r="G788" s="21" t="str">
        <x:v>New York University (NYU)</x:v>
      </x:c>
      <x:c r="H788" s="21" t="n">
        <x:v>1</x:v>
      </x:c>
      <x:c r="I788" s="21" t="n">
        <x:v>1</x:v>
      </x:c>
      <x:c r="J788" s="21" t="n">
        <x:v>1</x:v>
      </x:c>
      <x:c r="K788" s="21" t="str"/>
      <x:c r="L788" s="21" t="str">
        <x:v>Thoughts on NYU’s MS in Biomedical Engineering?</x:v>
      </x:c>
      <x:c r="M788" s="21" t="str">
        <x:v>Hi everyone, I was recently admitted to NYU’s MS in Biomedical Engineering and would love to hear honest perspectives on the program. For those familiar with it, how strong is it in terms of coursework, research opportunities, mentorship, and post-grad outcomes? I’m also curious how supportive it is for students transitioning from a non-engineering background.</x:v>
      </x:c>
      <x:c r="N788" s="26" t="str">
        <x:v>https://www.reddit.com/r/GradSchool/comments/1saxwft/thoughts_on_nyus_ms_in_biomedical_engineering/</x:v>
      </x:c>
      <x:c r="O788" s="26" t="str">
        <x:v>https://www.reddit.com/r/GradSchool/comments/1saxwft/thoughts_on_nyus_ms_in_biomedical_engineering/</x:v>
      </x:c>
      <x:c r="P788" s="21" t="str">
        <x:v>No</x:v>
      </x:c>
      <x:c r="Q788" s="21" t="str">
        <x:v>Acronym-only institution match</x:v>
      </x:c>
    </x:row>
    <x:row r="789" ht="42" customHeight="1">
      <x:c r="A789" s="24" t="str">
        <x:v>1savi62</x:v>
      </x:c>
      <x:c r="B789" s="24" t="str">
        <x:v>gradadmissions</x:v>
      </x:c>
      <x:c r="C789" s="24" t="n">
        <x:v>46114.9266087963</x:v>
      </x:c>
      <x:c r="D789" s="24" t="str">
        <x:v>2026-04</x:v>
      </x:c>
      <x:c r="E789" s="24" t="str">
        <x:v>Medium</x:v>
      </x:c>
      <x:c r="F789" s="24" t="str">
        <x:v>14</x:v>
      </x:c>
      <x:c r="G789" s="24" t="str">
        <x:v>Stanford University</x:v>
      </x:c>
      <x:c r="H789" s="24" t="n">
        <x:v>0</x:v>
      </x:c>
      <x:c r="I789" s="24" t="n">
        <x:v>1</x:v>
      </x:c>
      <x:c r="J789" s="24" t="n">
        <x:v>0.5</x:v>
      </x:c>
      <x:c r="K789" s="24" t="str">
        <x:v>Engineering</x:v>
      </x:c>
      <x:c r="L789" s="24" t="str">
        <x:v>Commit or wait another cycle</x:v>
      </x:c>
      <x:c r="M789" s="24" t="str">
        <x:v>Hi everyone, I’d really appreciate some advice. I currently have an opportunity to pursue a PhD at Columbia with a well-known professor in an interesting but a bit niche field, and I know that’s a very strong option. But I’m struggling with whether to take it or wait a year and apply more broadly to places like MIT, Stanford, and Berkeley. My long-term goal is to eventually become a tech entrepreneur in the US after spending some time in research. Because of that, I can’t help feeling that places like MIT or Stanford might open more doors in terms of network, brand, and startup opportunities. What makes this harder is that I don’t feel like I really gave this cycle my best shot. Because of time constraints, I only applied to a small number of programs (fully funded and didn't think I had shot at landing a phd). I was rejected from Princeton MS CS and MIT MAS, and received the Columbia opportunity. So part of me feels grateful and excited, but another part of me worries I’ll regret not properly trying for the places I originally had in mind. For context, I’m an american international student. I graduated with honors from a top school in my country, was part of a selective academi...</x:v>
      </x:c>
      <x:c r="N789" s="27" t="str">
        <x:v>https://www.reddit.com/r/gradadmissions/comments/1savi62/commit_or_wait_another_cycle/</x:v>
      </x:c>
      <x:c r="O789" s="27" t="str">
        <x:v>https://www.reddit.com/r/gradadmissions/comments/1savi62/commit_or_wait_another_cycle/</x:v>
      </x:c>
      <x:c r="P789" s="24" t="str">
        <x:v>No</x:v>
      </x:c>
      <x:c r="Q789" s="24" t="str"/>
    </x:row>
    <x:row r="790" ht="42" customHeight="1">
      <x:c r="A790" s="21" t="str">
        <x:v>1sauluz</x:v>
      </x:c>
      <x:c r="B790" s="21" t="str">
        <x:v>gradadmissions</x:v>
      </x:c>
      <x:c r="C790" s="21" t="n">
        <x:v>46114.90217592593</x:v>
      </x:c>
      <x:c r="D790" s="21" t="str">
        <x:v>2026-04</x:v>
      </x:c>
      <x:c r="E790" s="21" t="str">
        <x:v>Medium</x:v>
      </x:c>
      <x:c r="F790" s="21" t="str">
        <x:v>20</x:v>
      </x:c>
      <x:c r="G790" s="21" t="str">
        <x:v>New York University (NYU)</x:v>
      </x:c>
      <x:c r="H790" s="21" t="n">
        <x:v>0</x:v>
      </x:c>
      <x:c r="I790" s="21" t="n">
        <x:v>0</x:v>
      </x:c>
      <x:c r="J790" s="21" t="n">
        <x:v>0.5</x:v>
      </x:c>
      <x:c r="K790" s="21" t="str">
        <x:v>Engineering</x:v>
      </x:c>
      <x:c r="L790" s="21" t="str">
        <x:v>negotiating scholarship/funding from nyu?</x:v>
      </x:c>
      <x:c r="M790" s="21" t="str">
        <x:v>hello! i recently got admitted to nyu tandon for their MS MOT program and received a scholarship of 13k per year. i also reached out to the global department (since the mot program offers a year to study in either shanghai or london) and they said they consider students for an additional 5k or so scholarship after i've submitted my deposit to accept my offer. although this all sounds promising, the cost of living in ny worries me and i don't see as many promising options for grad housing in nyu. does anyone think this scholarship is worth it to trade off the rest of my costs of living in new york? is it possible to negotiate for more? i won't be able to know if i could get an additional 5k in scholarships for the global program until i actually commit.</x:v>
      </x:c>
      <x:c r="N790" s="26" t="str">
        <x:v>https://www.reddit.com/r/gradadmissions/comments/1sauluz/negotiating_scholarshipfunding_from_nyu/</x:v>
      </x:c>
      <x:c r="O790" s="26" t="str">
        <x:v>https://www.reddit.com/r/gradadmissions/comments/1sauluz/negotiating_scholarshipfunding_from_nyu/</x:v>
      </x:c>
      <x:c r="P790" s="21" t="str">
        <x:v>No</x:v>
      </x:c>
      <x:c r="Q790" s="21" t="str">
        <x:v>Acronym-only institution match</x:v>
      </x:c>
    </x:row>
    <x:row r="791" ht="42" customHeight="1">
      <x:c r="A791" s="24" t="str">
        <x:v>1sasqkl</x:v>
      </x:c>
      <x:c r="B791" s="24" t="str">
        <x:v>gradadmissions</x:v>
      </x:c>
      <x:c r="C791" s="24" t="n">
        <x:v>46114.85255787037</x:v>
      </x:c>
      <x:c r="D791" s="24" t="str">
        <x:v>2026-04</x:v>
      </x:c>
      <x:c r="E791" s="24" t="str">
        <x:v>Medium</x:v>
      </x:c>
      <x:c r="F791" s="24" t="str">
        <x:v>30</x:v>
      </x:c>
      <x:c r="G791" s="24" t="str">
        <x:v>University of Pennsylvania</x:v>
      </x:c>
      <x:c r="H791" s="24" t="n">
        <x:v>4</x:v>
      </x:c>
      <x:c r="I791" s="24" t="n">
        <x:v>8</x:v>
      </x:c>
      <x:c r="J791" s="24" t="n">
        <x:v>0.8299999833106995</x:v>
      </x:c>
      <x:c r="K791" s="24" t="str">
        <x:v>Computer Sciences</x:v>
      </x:c>
      <x:c r="L791" s="24" t="str">
        <x:v>Upenn PhD CS no rejection/ no accept</x:v>
      </x:c>
      <x:c r="M791" s="24" t="str">
        <x:v>Today saw a lot of people got rejections. My portal has no updates. Any one else has the same situation?</x:v>
      </x:c>
      <x:c r="N791" s="27" t="str">
        <x:v>https://www.reddit.com/r/gradadmissions/comments/1sasqkl/upenn_phd_cs_no_rejection_no_accept/</x:v>
      </x:c>
      <x:c r="O791" s="27" t="str">
        <x:v>https://www.reddit.com/r/gradadmissions/comments/1sasqkl/upenn_phd_cs_no_rejection_no_accept/</x:v>
      </x:c>
      <x:c r="P791" s="24" t="str">
        <x:v>No</x:v>
      </x:c>
      <x:c r="Q791" s="24" t="str">
        <x:v>Acronym-only institution match</x:v>
      </x:c>
    </x:row>
    <x:row r="792" ht="42" customHeight="1">
      <x:c r="A792" s="21" t="str">
        <x:v>1sas8fr</x:v>
      </x:c>
      <x:c r="B792" s="21" t="str">
        <x:v>gradadmissions</x:v>
      </x:c>
      <x:c r="C792" s="21" t="n">
        <x:v>46114.83938657407</x:v>
      </x:c>
      <x:c r="D792" s="21" t="str">
        <x:v>2026-04</x:v>
      </x:c>
      <x:c r="E792" s="21" t="str">
        <x:v>High</x:v>
      </x:c>
      <x:c r="F792" s="21" t="str">
        <x:v>7</x:v>
      </x:c>
      <x:c r="G792" s="21" t="str">
        <x:v>Imperial College London</x:v>
      </x:c>
      <x:c r="H792" s="21" t="n">
        <x:v>0</x:v>
      </x:c>
      <x:c r="I792" s="21" t="n">
        <x:v>0</x:v>
      </x:c>
      <x:c r="J792" s="21" t="n">
        <x:v>0.5</x:v>
      </x:c>
      <x:c r="K792" s="21" t="str">
        <x:v>Applied Sciences</x:v>
      </x:c>
      <x:c r="L792" s="21" t="str">
        <x:v>Research experience needed for admission to US PhD in biomedical sciences</x:v>
      </x:c>
      <x:c r="M792" s="21" t="str">
        <x:v>Hello, i'm a 3rd year student currently enrolled in a PharmD equivalent program in Europe(it's 5 years and usually evaluated as a Master's degree by US standards) and I'm considering doing my PhD in biomedical/pharmaceutical sciences in the US postgrad as a natural pathway for working in R&amp;D. I've recently been looking into research internships as i've learnt about the significance of research activities when it comes to US PhD admission criteria and got a yet informal acceptance for one in Imperial College, London. Initially i planned for it to be a supplementary experience with hopes of co-authorship and gaining experience working in a research environment in general, but i've had people tell me i should formalize it instead as my thesis and it'd be competitive enough as long as i get a strong LOR from my PI considering the university's ranking placement. This would work great if it were true, and that's why i wanted to verify that by asking people who may have more knowledge on how US PhD admissions work. The only drawbacks are the risk taken by only limiting my research profile to thesis-based work, and the fact that previously i strictly told the professor since the interns...</x:v>
      </x:c>
      <x:c r="N792" s="26" t="str">
        <x:v>https://www.reddit.com/r/gradadmissions/comments/1sas8fr/research_experience_needed_for_admission_to_us/</x:v>
      </x:c>
      <x:c r="O792" s="26" t="str">
        <x:v>https://www.reddit.com/r/gradadmissions/comments/1sas8fr/research_experience_needed_for_admission_to_us/</x:v>
      </x:c>
      <x:c r="P792" s="21" t="str">
        <x:v>No</x:v>
      </x:c>
      <x:c r="Q792" s="21" t="str"/>
    </x:row>
    <x:row r="793" ht="42" customHeight="1">
      <x:c r="A793" s="24" t="str">
        <x:v>1sarl6j</x:v>
      </x:c>
      <x:c r="B793" s="24" t="str">
        <x:v>gradadmissions</x:v>
      </x:c>
      <x:c r="C793" s="24" t="n">
        <x:v>46114.82271990741</x:v>
      </x:c>
      <x:c r="D793" s="24" t="str">
        <x:v>2026-04</x:v>
      </x:c>
      <x:c r="E793" s="24" t="str">
        <x:v>Low</x:v>
      </x:c>
      <x:c r="F793" s="24" t="str">
        <x:v>5</x:v>
      </x:c>
      <x:c r="G793" s="24" t="str">
        <x:v>University of British Columbia</x:v>
      </x:c>
      <x:c r="H793" s="24" t="n">
        <x:v>16</x:v>
      </x:c>
      <x:c r="I793" s="24" t="n">
        <x:v>11</x:v>
      </x:c>
      <x:c r="J793" s="24" t="n">
        <x:v>0.9100000262260437</x:v>
      </x:c>
      <x:c r="K793" s="24" t="str">
        <x:v>Venting</x:v>
      </x:c>
      <x:c r="L793" s="24" t="str">
        <x:v>Still radio silence from UBC... :(</x:v>
      </x:c>
      <x:c r="M793" s="24" t="str">
        <x:v>Anyone else in the same boat?</x:v>
      </x:c>
      <x:c r="N793" s="27" t="str">
        <x:v>https://www.reddit.com/r/gradadmissions/comments/1sarl6j/still_radio_silence_from_ubc/</x:v>
      </x:c>
      <x:c r="O793" s="27" t="str">
        <x:v>https://www.reddit.com/r/gradadmissions/comments/1sarl6j/still_radio_silence_from_ubc/</x:v>
      </x:c>
      <x:c r="P793" s="24" t="str">
        <x:v>No</x:v>
      </x:c>
      <x:c r="Q793" s="24" t="str">
        <x:v>Acronym-only institution match; Institution-only context; manual relevance review</x:v>
      </x:c>
    </x:row>
    <x:row r="794" ht="42" customHeight="1">
      <x:c r="A794" s="21" t="str">
        <x:v>1saoc0h</x:v>
      </x:c>
      <x:c r="B794" s="21" t="str">
        <x:v>gradadmissions</x:v>
      </x:c>
      <x:c r="C794" s="21" t="n">
        <x:v>46114.73956018518</x:v>
      </x:c>
      <x:c r="D794" s="21" t="str">
        <x:v>2026-04</x:v>
      </x:c>
      <x:c r="E794" s="21" t="str">
        <x:v>Medium</x:v>
      </x:c>
      <x:c r="F794" s="21" t="str">
        <x:v>81</x:v>
      </x:c>
      <x:c r="G794" s="21" t="str">
        <x:v>Arizona State University (Tempe)</x:v>
      </x:c>
      <x:c r="H794" s="21" t="n">
        <x:v>1</x:v>
      </x:c>
      <x:c r="I794" s="21" t="n">
        <x:v>5</x:v>
      </x:c>
      <x:c r="J794" s="21" t="n">
        <x:v>0.6600000262260437</x:v>
      </x:c>
      <x:c r="K794" s="21" t="str">
        <x:v>Computational Sciences</x:v>
      </x:c>
      <x:c r="L794" s="21" t="str">
        <x:v>International student with 5 admits, TAMU MSAI, MSU MSDS, NEU MSDS, ASU MSCS, SBU MSBAI. Help me choose. ROI and program rigor are my biggest concerns.</x:v>
      </x:c>
      <x:c r="M794" s="21" t="str">
        <x:v>Hey everyone. International student here, absolutely torn on this decision and would love some real-world input from people who've been through similar programs or hired from these schools. My admits: * **Texas A&amp;M** MS in Artificial Intelligence (CSCE dept) decision still pending * **Michigan State University** MS in Data Science * **Northeastern University** MS in Data Science, College of Engineering (Boston) * **Arizona State University** MS in Computer Science * **Stony Brook University** MS in Business Analytics &amp; Intelligence My main concerns: * **Program rigor** * **Job placements** * **Curriculum depth** I'm leaning toward TAMU MSAI if I get it, and NEU or MSU as backups but I honestly don't know how these programs feel from the inside. SBU's program being brand new is a bit scary. Would love to hear from current students, alumni, or anyone who's hired from these programs. What would you do in my position?</x:v>
      </x:c>
      <x:c r="N794" s="26" t="str">
        <x:v>https://www.reddit.com/r/gradadmissions/comments/1saoc0h/international_student_with_5_admits_tamu_msai_msu/</x:v>
      </x:c>
      <x:c r="O794" s="26" t="str">
        <x:v>https://www.reddit.com/r/gradadmissions/comments/1saoc0h/international_student_with_5_admits_tamu_msai_msu/</x:v>
      </x:c>
      <x:c r="P794" s="21" t="str">
        <x:v>No</x:v>
      </x:c>
      <x:c r="Q794" s="21" t="str"/>
    </x:row>
    <x:row r="795" ht="42" customHeight="1">
      <x:c r="A795" s="24" t="str">
        <x:v>1sanzrj</x:v>
      </x:c>
      <x:c r="B795" s="24" t="str">
        <x:v>gradadmissions</x:v>
      </x:c>
      <x:c r="C795" s="24" t="n">
        <x:v>46114.73122685185</x:v>
      </x:c>
      <x:c r="D795" s="24" t="str">
        <x:v>2026-04</x:v>
      </x:c>
      <x:c r="E795" s="24" t="str">
        <x:v>Medium</x:v>
      </x:c>
      <x:c r="F795" s="24" t="str">
        <x:v>6</x:v>
      </x:c>
      <x:c r="G795" s="24" t="str">
        <x:v>The London School of Economics and Political Science (LSE)</x:v>
      </x:c>
      <x:c r="H795" s="24" t="n">
        <x:v>2</x:v>
      </x:c>
      <x:c r="I795" s="24" t="n">
        <x:v>1</x:v>
      </x:c>
      <x:c r="J795" s="24" t="n">
        <x:v>1</x:v>
      </x:c>
      <x:c r="K795" s="24" t="str">
        <x:v>Venting</x:v>
      </x:c>
      <x:c r="L795" s="24" t="str">
        <x:v>EUI vs LSE vs Cambridge — accept now or wait a year? really anxious, help me make a decision please please please</x:v>
      </x:c>
      <x:c r="M795" s="24" t="str">
        <x:v>Hi everyone!! I’m feeling quite overwhelmed and losing my mind, I’d really appreciate any advice. I just finished my undergrad in 2025 and have already gone through this whole application process twice (2024 and 2025). First time I got all rejections, and for the second cycle no funding. It’s been exhausting, and the idea of doing it all again next year, especially asking for LORs again, honestly makes me really anxious and want to rip my own intestines out. My situation (in short: I’m stuck between accepting EUI now vs taking a year to work and reapply, but scared I’ll end up in the same position again): * **EUI (MTnG, 2 years)** – admitted with a 50% tuition waiver (which I’m genuinely very grateful for) → €7K/year tuition, but total cost with living is still \~€20K/year (\~€40K total). This is my only confirmed option. They said no to increasing funding request and don’t allow deferral. * **LSE (MSc Gender, Development &amp; Globalisation, 1 year)** – admitted, but rejected from GSS. Total cost would be very high (tuition + London living easily £50K+ overall). * **Cambridge (MPhil Development Studies, 9 months)** – admitted, but funding is internal and very competitive, so chance...</x:v>
      </x:c>
      <x:c r="N795" s="27" t="str">
        <x:v>https://www.reddit.com/r/gradadmissions/comments/1sanzrj/eui_vs_lse_vs_cambridge_accept_now_or_wait_a_year/</x:v>
      </x:c>
      <x:c r="O795" s="27" t="str">
        <x:v>https://www.reddit.com/r/gradadmissions/comments/1sanzrj/eui_vs_lse_vs_cambridge_accept_now_or_wait_a_year/</x:v>
      </x:c>
      <x:c r="P795" s="24" t="str">
        <x:v>No</x:v>
      </x:c>
      <x:c r="Q795" s="24" t="str">
        <x:v>Acronym-only institution match</x:v>
      </x:c>
    </x:row>
    <x:row r="796" ht="42" customHeight="1">
      <x:c r="A796" s="21" t="str">
        <x:v>1samcv2</x:v>
      </x:c>
      <x:c r="B796" s="21" t="str">
        <x:v>gradadmissions</x:v>
      </x:c>
      <x:c r="C796" s="21" t="n">
        <x:v>46114.69039351852</x:v>
      </x:c>
      <x:c r="D796" s="21" t="str">
        <x:v>2026-04</x:v>
      </x:c>
      <x:c r="E796" s="21" t="str">
        <x:v>Medium</x:v>
      </x:c>
      <x:c r="F796" s="21" t="str">
        <x:v>2</x:v>
      </x:c>
      <x:c r="G796" s="21" t="str">
        <x:v>University of Toronto</x:v>
      </x:c>
      <x:c r="H796" s="21" t="n">
        <x:v>2</x:v>
      </x:c>
      <x:c r="I796" s="21" t="n">
        <x:v>4</x:v>
      </x:c>
      <x:c r="J796" s="21" t="n">
        <x:v>0.75</x:v>
      </x:c>
      <x:c r="K796" s="21" t="str">
        <x:v>Engineering</x:v>
      </x:c>
      <x:c r="L796" s="21" t="str">
        <x:v>What should I do? (ECE PhD)</x:v>
      </x:c>
      <x:c r="M796" s="21" t="str">
        <x:v>I was admitted to GTech’s ECE PhD program for fall 2026 back in February with a great stipend plus presidential fellowship. I visited the campus last month, got to talk to various PI’s, and I really liked the school and the people I met and would be very happy to accept their offer. However, I have been waiting to hear back from UofT as it is another school I’m really interested in. I have emailed them three times but haven’t received any responses and I haven’t seen any acceptances here on reddit so I don’t know if I’ve been rejected or if they simply haven’t released decisions yet. Given the fact that decisions are due April 15th, should I just accept GTech’s offer or wait a little longer to see if I hear back from UofT?</x:v>
      </x:c>
      <x:c r="N796" s="26" t="str">
        <x:v>https://www.reddit.com/r/gradadmissions/comments/1samcv2/what_should_i_do_ece_phd/</x:v>
      </x:c>
      <x:c r="O796" s="26" t="str">
        <x:v>https://www.reddit.com/r/gradadmissions/comments/1samcv2/what_should_i_do_ece_phd/</x:v>
      </x:c>
      <x:c r="P796" s="21" t="str">
        <x:v>No</x:v>
      </x:c>
      <x:c r="Q796" s="21" t="str">
        <x:v>Acronym-only institution match</x:v>
      </x:c>
    </x:row>
    <x:row r="797" ht="42" customHeight="1">
      <x:c r="A797" s="24" t="str">
        <x:v>1salkbj</x:v>
      </x:c>
      <x:c r="B797" s="24" t="str">
        <x:v>gradadmissions</x:v>
      </x:c>
      <x:c r="C797" s="24" t="n">
        <x:v>46114.67052083334</x:v>
      </x:c>
      <x:c r="D797" s="24" t="str">
        <x:v>2026-04</x:v>
      </x:c>
      <x:c r="E797" s="24" t="str">
        <x:v>Medium</x:v>
      </x:c>
      <x:c r="F797" s="24" t="str">
        <x:v>14 | 30</x:v>
      </x:c>
      <x:c r="G797" s="24" t="str">
        <x:v>Stanford University | University of Pennsylvania</x:v>
      </x:c>
      <x:c r="H797" s="24" t="n">
        <x:v>0</x:v>
      </x:c>
      <x:c r="I797" s="24" t="n">
        <x:v>4</x:v>
      </x:c>
      <x:c r="J797" s="24" t="n">
        <x:v>0.5</x:v>
      </x:c>
      <x:c r="K797" s="24" t="str">
        <x:v>Computer Sciences</x:v>
      </x:c>
      <x:c r="L797" s="24" t="str">
        <x:v>What schools are possible?</x:v>
      </x:c>
      <x:c r="M797" s="24" t="str">
        <x:v>Hi, I wanted to get a quick understanding of what is achievable given my profile. I go to UCLA majoring in Computational Math, but my coursework is equivalent to that of a normal CS major. The issue is I have a low GPA (3.4) and will be applying to MSCS applications this next cycle. In two research labs, both likely leading to decent or top tier conference publications. Only schools I’m looking to apply to are the following: Stanford MSCS CMU MSCS / MSML UCLA MSCS UCSD MSCS UPenn CIS MSCS Cornell Tech MSCS USC MSCS UCI MSCS Some questions I have: 1) Would doing research at one of these schools (like Stanford) and either publishing or getting a LOR from the PI there help chances? Or would I be better off doing a normal SWE internship at a local company? 2) I am a transfer student so would my CC grades at all be any huge weight towards admissions? It’s all lower division stuff, but it doesn’t really make sense to only have my GPA be considered from 2 years of coursework vs non-transfers with 4 years of coursework. 3) I don’t know if it matters but I’ve taken a few grad courses in AI/ML subjects here and did well on all of them (either A- or A), so wondering if this is something po...</x:v>
      </x:c>
      <x:c r="N797" s="27" t="str">
        <x:v>https://www.reddit.com/r/gradadmissions/comments/1salkbj/what_schools_are_possible/</x:v>
      </x:c>
      <x:c r="O797" s="27" t="str">
        <x:v>https://www.reddit.com/r/gradadmissions/comments/1salkbj/what_schools_are_possible/</x:v>
      </x:c>
      <x:c r="P797" s="24" t="str">
        <x:v>No</x:v>
      </x:c>
      <x:c r="Q797" s="24" t="str">
        <x:v>Acronym-only institution match</x:v>
      </x:c>
    </x:row>
    <x:row r="798" ht="42" customHeight="1">
      <x:c r="A798" s="21" t="str">
        <x:v>1salelr</x:v>
      </x:c>
      <x:c r="B798" s="21" t="str">
        <x:v>gradadmissions</x:v>
      </x:c>
      <x:c r="C798" s="21" t="n">
        <x:v>46114.66663194444</x:v>
      </x:c>
      <x:c r="D798" s="21" t="str">
        <x:v>2026-04</x:v>
      </x:c>
      <x:c r="E798" s="21" t="str">
        <x:v>Medium</x:v>
      </x:c>
      <x:c r="F798" s="21" t="str">
        <x:v>30</x:v>
      </x:c>
      <x:c r="G798" s="21" t="str">
        <x:v>University of Pennsylvania</x:v>
      </x:c>
      <x:c r="H798" s="21" t="n">
        <x:v>4</x:v>
      </x:c>
      <x:c r="I798" s="21" t="n">
        <x:v>10</x:v>
      </x:c>
      <x:c r="J798" s="21" t="n">
        <x:v>1</x:v>
      </x:c>
      <x:c r="K798" s="21" t="str">
        <x:v>Computer Sciences</x:v>
      </x:c>
      <x:c r="L798" s="21" t="str">
        <x:v>Upenn CS PhD</x:v>
      </x:c>
      <x:c r="M798" s="21" t="str">
        <x:v>Saw someone posted on gradcafe about rejection letter by regular checks. Nothing in my portal</x:v>
      </x:c>
      <x:c r="N798" s="26" t="str">
        <x:v>https://www.reddit.com/r/gradadmissions/comments/1salelr/upenn_cs_phd/</x:v>
      </x:c>
      <x:c r="O798" s="26" t="str">
        <x:v>https://www.reddit.com/r/gradadmissions/comments/1salelr/upenn_cs_phd/</x:v>
      </x:c>
      <x:c r="P798" s="21" t="str">
        <x:v>No</x:v>
      </x:c>
      <x:c r="Q798" s="21" t="str">
        <x:v>Acronym-only institution match</x:v>
      </x:c>
    </x:row>
    <x:row r="799" ht="42" customHeight="1">
      <x:c r="A799" s="24" t="str">
        <x:v>1sajwfg</x:v>
      </x:c>
      <x:c r="B799" s="24" t="str">
        <x:v>gradadmissions</x:v>
      </x:c>
      <x:c r="C799" s="24" t="n">
        <x:v>46114.62810185185</x:v>
      </x:c>
      <x:c r="D799" s="24" t="str">
        <x:v>2026-04</x:v>
      </x:c>
      <x:c r="E799" s="24" t="str">
        <x:v>Low</x:v>
      </x:c>
      <x:c r="F799" s="24" t="str">
        <x:v>13</x:v>
      </x:c>
      <x:c r="G799" s="24" t="str">
        <x:v>University of California, Berkeley (UCB)</x:v>
      </x:c>
      <x:c r="H799" s="24" t="n">
        <x:v>3</x:v>
      </x:c>
      <x:c r="I799" s="24" t="n">
        <x:v>4</x:v>
      </x:c>
      <x:c r="J799" s="24" t="n">
        <x:v>1</x:v>
      </x:c>
      <x:c r="K799" s="24" t="str">
        <x:v>Engineering</x:v>
      </x:c>
      <x:c r="L799" s="24" t="str">
        <x:v>UC Berkeley ME Phd</x:v>
      </x:c>
      <x:c r="M799" s="24" t="str">
        <x:v>Any updates in ME robotics Phd? It's now April and I think Im ghosted. Got few offers from other programs but since UCB is my first choice, I cant make any decisions..!</x:v>
      </x:c>
      <x:c r="N799" s="27" t="str">
        <x:v>https://www.reddit.com/r/gradadmissions/comments/1sajwfg/uc_berkeley_me_phd/</x:v>
      </x:c>
      <x:c r="O799" s="27" t="str">
        <x:v>https://www.reddit.com/r/gradadmissions/comments/1sajwfg/uc_berkeley_me_phd/</x:v>
      </x:c>
      <x:c r="P799" s="24" t="str">
        <x:v>No</x:v>
      </x:c>
      <x:c r="Q799" s="24" t="str">
        <x:v>Institution-only context; manual relevance review</x:v>
      </x:c>
    </x:row>
    <x:row r="800" ht="42" customHeight="1">
      <x:c r="A800" s="21" t="str">
        <x:v>1sajsyh</x:v>
      </x:c>
      <x:c r="B800" s="21" t="str">
        <x:v>gradadmissions</x:v>
      </x:c>
      <x:c r="C800" s="21" t="n">
        <x:v>46114.62572916667</x:v>
      </x:c>
      <x:c r="D800" s="21" t="str">
        <x:v>2026-04</x:v>
      </x:c>
      <x:c r="E800" s="21" t="str">
        <x:v>Medium</x:v>
      </x:c>
      <x:c r="F800" s="21" t="str">
        <x:v>5</x:v>
      </x:c>
      <x:c r="G800" s="21" t="str">
        <x:v>University of British Columbia</x:v>
      </x:c>
      <x:c r="H800" s="21" t="n">
        <x:v>1</x:v>
      </x:c>
      <x:c r="I800" s="21" t="n">
        <x:v>0</x:v>
      </x:c>
      <x:c r="J800" s="21" t="n">
        <x:v>1</x:v>
      </x:c>
      <x:c r="K800" s="21" t="str">
        <x:v>General Advice</x:v>
      </x:c>
      <x:c r="L800" s="21" t="str">
        <x:v>Is UBC a good school for preparing for phd application?</x:v>
      </x:c>
      <x:c r="M800" s="21" t="str"/>
      <x:c r="N800" s="26" t="str">
        <x:v>https://www.reddit.com/r/gradadmissions/comments/1sajsyh/is_ubc_a_good_school_for_preparing_for_phd/</x:v>
      </x:c>
      <x:c r="O800" s="26" t="str">
        <x:v>https://www.reddit.com/r/gradadmissions/comments/1sajsyh/is_ubc_a_good_school_for_preparing_for_phd/</x:v>
      </x:c>
      <x:c r="P800" s="21" t="str">
        <x:v>No</x:v>
      </x:c>
      <x:c r="Q800" s="21" t="str">
        <x:v>Acronym-only institution match</x:v>
      </x:c>
    </x:row>
    <x:row r="801" ht="42" customHeight="1">
      <x:c r="A801" s="24" t="str">
        <x:v>1saine9</x:v>
      </x:c>
      <x:c r="B801" s="24" t="str">
        <x:v>GradSchool</x:v>
      </x:c>
      <x:c r="C801" s="24" t="n">
        <x:v>46114.59543981482</x:v>
      </x:c>
      <x:c r="D801" s="24" t="str">
        <x:v>2026-04</x:v>
      </x:c>
      <x:c r="E801" s="24" t="str">
        <x:v>Low</x:v>
      </x:c>
      <x:c r="F801" s="24" t="str">
        <x:v>3</x:v>
      </x:c>
      <x:c r="G801" s="24" t="str">
        <x:v>UCL</x:v>
      </x:c>
      <x:c r="H801" s="24" t="n">
        <x:v>1</x:v>
      </x:c>
      <x:c r="I801" s="24" t="n">
        <x:v>1</x:v>
      </x:c>
      <x:c r="J801" s="24" t="n">
        <x:v>1</x:v>
      </x:c>
      <x:c r="K801" s="24" t="str"/>
      <x:c r="L801" s="24" t="str">
        <x:v>Help!! IHEID MINT or UCL GGE</x:v>
      </x:c>
      <x:c r="M801" s="24" t="str"/>
      <x:c r="N801" s="27" t="str">
        <x:v>https://www.reddit.com/r/GradSchool/comments/1saine9/help_iheid_mint_or_ucl_gge/</x:v>
      </x:c>
      <x:c r="O801" s="27" t="str">
        <x:v>/r/gradadmissions/comments/1saim0p/help_iheid_mint_or_ucl_gge/</x:v>
      </x:c>
      <x:c r="P801" s="24" t="str">
        <x:v>No</x:v>
      </x:c>
      <x:c r="Q801" s="24" t="str">
        <x:v>Acronym-only institution match; Institution-only context; manual relevance review</x:v>
      </x:c>
    </x:row>
    <x:row r="802" ht="42" customHeight="1">
      <x:c r="A802" s="21" t="str">
        <x:v>1saim0p</x:v>
      </x:c>
      <x:c r="B802" s="21" t="str">
        <x:v>gradadmissions</x:v>
      </x:c>
      <x:c r="C802" s="21" t="n">
        <x:v>46114.594409722224</x:v>
      </x:c>
      <x:c r="D802" s="21" t="str">
        <x:v>2026-04</x:v>
      </x:c>
      <x:c r="E802" s="21" t="str">
        <x:v>Medium</x:v>
      </x:c>
      <x:c r="F802" s="21" t="str">
        <x:v>3</x:v>
      </x:c>
      <x:c r="G802" s="21" t="str">
        <x:v>UCL</x:v>
      </x:c>
      <x:c r="H802" s="21" t="n">
        <x:v>1</x:v>
      </x:c>
      <x:c r="I802" s="21" t="n">
        <x:v>0</x:v>
      </x:c>
      <x:c r="J802" s="21" t="n">
        <x:v>1</x:v>
      </x:c>
      <x:c r="K802" s="21" t="str">
        <x:v>Education</x:v>
      </x:c>
      <x:c r="L802" s="21" t="str">
        <x:v>Help!! IHEID MINT or UCL GGE</x:v>
      </x:c>
      <x:c r="M802" s="21" t="str">
        <x:v>Hi All, really need advice because i’m severely indecisive. Got into both Geneva Graduate Institute’s IR/MINT program and University Colleges of London’s Global Governance and Ethics program. After rent in Geneva/ London respectively and tuition, seems that the price is about the same. I hold a Psych BA from a Tier1 US research university, and have about 5.5yrs experience in various sectors of research ranging from private, government, public, and nonprofit. My long term goal (unrealistic) is to travel a whole bunch, get paid really well, and write generally and/or about current events. I really don’t know which to pick for my goals/ what would amplify my background (having a hard time finding a job). And, which would give me the highest ROI/ best chance to get into later grad programs (MBA/JD/PhD). Please help me!!!</x:v>
      </x:c>
      <x:c r="N802" s="26" t="str">
        <x:v>https://www.reddit.com/r/gradadmissions/comments/1saim0p/help_iheid_mint_or_ucl_gge/</x:v>
      </x:c>
      <x:c r="O802" s="26" t="str">
        <x:v>https://www.reddit.com/r/gradadmissions/comments/1saim0p/help_iheid_mint_or_ucl_gge/</x:v>
      </x:c>
      <x:c r="P802" s="21" t="str">
        <x:v>No</x:v>
      </x:c>
      <x:c r="Q802" s="21" t="str">
        <x:v>Acronym-only institution match</x:v>
      </x:c>
    </x:row>
    <x:row r="803" ht="42" customHeight="1">
      <x:c r="A803" s="24" t="str">
        <x:v>1saihqo</x:v>
      </x:c>
      <x:c r="B803" s="24" t="str">
        <x:v>gradadmissions</x:v>
      </x:c>
      <x:c r="C803" s="24" t="n">
        <x:v>46114.591365740744</x:v>
      </x:c>
      <x:c r="D803" s="24" t="str">
        <x:v>2026-04</x:v>
      </x:c>
      <x:c r="E803" s="24" t="str">
        <x:v>Medium</x:v>
      </x:c>
      <x:c r="F803" s="24" t="str">
        <x:v>30</x:v>
      </x:c>
      <x:c r="G803" s="24" t="str">
        <x:v>University of Pennsylvania</x:v>
      </x:c>
      <x:c r="H803" s="24" t="n">
        <x:v>2</x:v>
      </x:c>
      <x:c r="I803" s="24" t="n">
        <x:v>4</x:v>
      </x:c>
      <x:c r="J803" s="24" t="n">
        <x:v>1</x:v>
      </x:c>
      <x:c r="K803" s="24" t="str">
        <x:v>Engineering</x:v>
      </x:c>
      <x:c r="L803" s="24" t="str">
        <x:v>UCSD MS ECE ML track versus UPenn MS EE</x:v>
      </x:c>
      <x:c r="M803" s="24" t="str">
        <x:v>As grateful I am to be admitted into both, I am genuinely confused between the two of these. I am concerned about RA/TA funding opportunities, research opportunities in general, and ofc the overall strength of the program. My objective in both the places would be to do a good amount of research and publishing in ML/RL/AI. Any opinions, comments, advices are more than welcome.</x:v>
      </x:c>
      <x:c r="N803" s="27" t="str">
        <x:v>https://www.reddit.com/r/gradadmissions/comments/1saihqo/ucsd_ms_ece_ml_track_versus_upenn_ms_ee/</x:v>
      </x:c>
      <x:c r="O803" s="27" t="str">
        <x:v>https://www.reddit.com/r/gradadmissions/comments/1saihqo/ucsd_ms_ece_ml_track_versus_upenn_ms_ee/</x:v>
      </x:c>
      <x:c r="P803" s="24" t="str">
        <x:v>No</x:v>
      </x:c>
      <x:c r="Q803" s="24" t="str">
        <x:v>Acronym-only institution match</x:v>
      </x:c>
    </x:row>
    <x:row r="804" ht="42" customHeight="1">
      <x:c r="A804" s="21" t="str">
        <x:v>1sai67g</x:v>
      </x:c>
      <x:c r="B804" s="21" t="str">
        <x:v>gradadmissions</x:v>
      </x:c>
      <x:c r="C804" s="21" t="n">
        <x:v>46114.5828125</x:v>
      </x:c>
      <x:c r="D804" s="21" t="str">
        <x:v>2026-04</x:v>
      </x:c>
      <x:c r="E804" s="21" t="str">
        <x:v>Medium</x:v>
      </x:c>
      <x:c r="F804" s="21" t="str">
        <x:v>20</x:v>
      </x:c>
      <x:c r="G804" s="21" t="str">
        <x:v>New York University (NYU)</x:v>
      </x:c>
      <x:c r="H804" s="21" t="n">
        <x:v>1</x:v>
      </x:c>
      <x:c r="I804" s="21" t="n">
        <x:v>0</x:v>
      </x:c>
      <x:c r="J804" s="21" t="n">
        <x:v>1</x:v>
      </x:c>
      <x:c r="K804" s="21" t="str">
        <x:v>Social Sciences</x:v>
      </x:c>
      <x:c r="L804" s="21" t="str">
        <x:v>USC vs NYU</x:v>
      </x:c>
      <x:c r="M804" s="21" t="str">
        <x:v>Should I go to USC or NYU for a master's in Public Relation/ Communication/ Marketing/ Advertising?</x:v>
      </x:c>
      <x:c r="N804" s="26" t="str">
        <x:v>https://www.reddit.com/r/gradadmissions/comments/1sai67g/usc_vs_nyu/</x:v>
      </x:c>
      <x:c r="O804" s="26" t="str">
        <x:v>https://www.reddit.com/r/gradadmissions/comments/1sai67g/usc_vs_nyu/</x:v>
      </x:c>
      <x:c r="P804" s="21" t="str">
        <x:v>No</x:v>
      </x:c>
      <x:c r="Q804" s="21" t="str">
        <x:v>Acronym-only institution match</x:v>
      </x:c>
    </x:row>
    <x:row r="805" ht="42" customHeight="1">
      <x:c r="A805" s="24" t="str">
        <x:v>1sai3am</x:v>
      </x:c>
      <x:c r="B805" s="24" t="str">
        <x:v>gradadmissions</x:v>
      </x:c>
      <x:c r="C805" s="24" t="n">
        <x:v>46114.58052083333</x:v>
      </x:c>
      <x:c r="D805" s="24" t="str">
        <x:v>2026-04</x:v>
      </x:c>
      <x:c r="E805" s="24" t="str">
        <x:v>Medium</x:v>
      </x:c>
      <x:c r="F805" s="24" t="str">
        <x:v>3</x:v>
      </x:c>
      <x:c r="G805" s="24" t="str">
        <x:v>UCL</x:v>
      </x:c>
      <x:c r="H805" s="24" t="n">
        <x:v>1</x:v>
      </x:c>
      <x:c r="I805" s="24" t="n">
        <x:v>0</x:v>
      </x:c>
      <x:c r="J805" s="24" t="n">
        <x:v>1</x:v>
      </x:c>
      <x:c r="K805" s="24" t="str">
        <x:v>Applied Sciences</x:v>
      </x:c>
      <x:c r="L805" s="24" t="str">
        <x:v>Anyone received offer/rejection from UCL QC2 CDT?</x:v>
      </x:c>
      <x:c r="M805" s="24" t="str"/>
      <x:c r="N805" s="27" t="str">
        <x:v>https://www.reddit.com/r/gradadmissions/comments/1sai3am/anyone_received_offerrejection_from_ucl_qc2_cdt/</x:v>
      </x:c>
      <x:c r="O805" s="27" t="str">
        <x:v>https://www.reddit.com/r/gradadmissions/comments/1sai3am/anyone_received_offerrejection_from_ucl_qc2_cdt/</x:v>
      </x:c>
      <x:c r="P805" s="24" t="str">
        <x:v>No</x:v>
      </x:c>
      <x:c r="Q805" s="24" t="str">
        <x:v>Acronym-only institution match</x:v>
      </x:c>
    </x:row>
    <x:row r="806" ht="42" customHeight="1">
      <x:c r="A806" s="21" t="str">
        <x:v>1sahimx</x:v>
      </x:c>
      <x:c r="B806" s="21" t="str">
        <x:v>gradadmissions</x:v>
      </x:c>
      <x:c r="C806" s="21" t="n">
        <x:v>46114.56422453704</x:v>
      </x:c>
      <x:c r="D806" s="21" t="str">
        <x:v>2026-04</x:v>
      </x:c>
      <x:c r="E806" s="21" t="str">
        <x:v>High</x:v>
      </x:c>
      <x:c r="F806" s="21" t="str">
        <x:v>29</x:v>
      </x:c>
      <x:c r="G806" s="21" t="str">
        <x:v>Trinity College Dublin, The University of Dublin</x:v>
      </x:c>
      <x:c r="H806" s="21" t="n">
        <x:v>0</x:v>
      </x:c>
      <x:c r="I806" s="21" t="n">
        <x:v>10</x:v>
      </x:c>
      <x:c r="J806" s="21" t="n">
        <x:v>0.5</x:v>
      </x:c>
      <x:c r="K806" s="21" t="str">
        <x:v>Engineering</x:v>
      </x:c>
      <x:c r="L806" s="21" t="str">
        <x:v>What will be my best choice for MS abroad from India?</x:v>
      </x:c>
      <x:c r="M806" s="21" t="str">
        <x:v>Hi Community, My target is to land a good job/fully funded PhD after MS **My current offers are as follows :** 1. Innoenergy Masters+ in Sustainable Energy Systems(Dual Degree) Year 1 : UPC :Barcelona Tech : MS in Energy Engineering Year 2 : TU/e: Eindhoven University of Technology : MS in Sustainable Energy Technology 2. MS in Energy Science(90ECTS - 1Year) from Trinity College Dublin 3. MS in Electrical Power Systems from University of Birmingham 4. MS in Electronics with Specialisation in IoT from University of Liverpool with 1 Year in Industry. 5. MS in Advanced Electronic and Electrical Engineering from University of Sussex with 1 Year in Industry Now, I am currently unable to decide where should I go? I have still a 4 application results pending. **My budget:** 50L but still I am worried about current job scenario in EU and UK. Looking for best ROI **My\_qualifications :** B.E. in Power Engineering - Jadavpur University Working as GET at Hindalco, Aditya Birla Group(8 months and ongoing) No research papers, no research exposure.</x:v>
      </x:c>
      <x:c r="N806" s="26" t="str">
        <x:v>https://www.reddit.com/r/gradadmissions/comments/1sahimx/what_will_be_my_best_choice_for_ms_abroad_from/</x:v>
      </x:c>
      <x:c r="O806" s="26" t="str">
        <x:v>https://www.reddit.com/r/gradadmissions/comments/1sahimx/what_will_be_my_best_choice_for_ms_abroad_from/</x:v>
      </x:c>
      <x:c r="P806" s="21" t="str">
        <x:v>No</x:v>
      </x:c>
      <x:c r="Q806" s="21" t="str"/>
    </x:row>
    <x:row r="807" ht="42" customHeight="1">
      <x:c r="A807" s="24" t="str">
        <x:v>1sagl20</x:v>
      </x:c>
      <x:c r="B807" s="24" t="str">
        <x:v>gradadmissions</x:v>
      </x:c>
      <x:c r="C807" s="24" t="n">
        <x:v>46114.5375462963</x:v>
      </x:c>
      <x:c r="D807" s="24" t="str">
        <x:v>2026-04</x:v>
      </x:c>
      <x:c r="E807" s="24" t="str">
        <x:v>Medium</x:v>
      </x:c>
      <x:c r="F807" s="24" t="str">
        <x:v>30 | 81</x:v>
      </x:c>
      <x:c r="G807" s="24" t="str">
        <x:v>University of Pennsylvania | Arizona State University (Tempe)</x:v>
      </x:c>
      <x:c r="H807" s="24" t="n">
        <x:v>1</x:v>
      </x:c>
      <x:c r="I807" s="24" t="n">
        <x:v>3</x:v>
      </x:c>
      <x:c r="J807" s="24" t="n">
        <x:v>1</x:v>
      </x:c>
      <x:c r="K807" s="24" t="str">
        <x:v>Computational Sciences</x:v>
      </x:c>
      <x:c r="L807" s="24" t="str">
        <x:v>Torn about which program I should choose</x:v>
      </x:c>
      <x:c r="M807" s="24" t="str">
        <x:v>Hello! I was fortunate enough to be accepted into the following programs after a long and stressful application cycle: 1. Cornell MPS Information Science (MPS IS) 2. Carnegie Mellon MS Information Networking (MSIN @ INI) w/ scholarship 3. UT Austin MS Information Technology and Management (MSITM) 4. Georgia Tech Online MS Computer Science (OMSCS) 5. UMich MS Data Science (MSDS) 6. UPenn MSE Data Science (MSE DS) 7. Rice Master of Computer Science (MCS) w/ scholarship I'm a computer science graduate from ASU, and I would like to eventually work in software engineering, cloud engineering, or data analytics, but I wouldn't mind a pivot to a more business-oriented role. I want to go to the program that gives me the best credential when it comes to applying for jobs, and I would generally like to steer away from programs with a heavy cash cow reputation, or typically-prestigious universities with intentionally less selective programs (if any of the above qualify) to generate revenue. Could anyone here please help provide some insight? Thank you!</x:v>
      </x:c>
      <x:c r="N807" s="27" t="str">
        <x:v>https://www.reddit.com/r/gradadmissions/comments/1sagl20/torn_about_which_program_i_should_choose/</x:v>
      </x:c>
      <x:c r="O807" s="27" t="str">
        <x:v>https://www.reddit.com/r/gradadmissions/comments/1sagl20/torn_about_which_program_i_should_choose/</x:v>
      </x:c>
      <x:c r="P807" s="24" t="str">
        <x:v>No</x:v>
      </x:c>
      <x:c r="Q807" s="24" t="str">
        <x:v>Acronym-only institution match</x:v>
      </x:c>
    </x:row>
    <x:row r="808" ht="42" customHeight="1">
      <x:c r="A808" s="21" t="str">
        <x:v>1saes36</x:v>
      </x:c>
      <x:c r="B808" s="21" t="str">
        <x:v>gradadmissions</x:v>
      </x:c>
      <x:c r="C808" s="21" t="n">
        <x:v>46114.47881944444</x:v>
      </x:c>
      <x:c r="D808" s="21" t="str">
        <x:v>2026-04</x:v>
      </x:c>
      <x:c r="E808" s="21" t="str">
        <x:v>Medium</x:v>
      </x:c>
      <x:c r="F808" s="21" t="str">
        <x:v>81</x:v>
      </x:c>
      <x:c r="G808" s="21" t="str">
        <x:v>Arizona State University (Tempe)</x:v>
      </x:c>
      <x:c r="H808" s="21" t="n">
        <x:v>0</x:v>
      </x:c>
      <x:c r="I808" s="21" t="n">
        <x:v>0</x:v>
      </x:c>
      <x:c r="J808" s="21" t="n">
        <x:v>0.5</x:v>
      </x:c>
      <x:c r="K808" s="21" t="str">
        <x:v>Engineering</x:v>
      </x:c>
      <x:c r="L808" s="21" t="str">
        <x:v>UC Riverside VS ASU</x:v>
      </x:c>
      <x:c r="M808" s="21" t="str">
        <x:v>Hi I’d like to know your thoughts on : UC Riverside MS EE specialization in power systems and smart grid vs ASU MS Clean Energy Systems (PS. I’m an international student)</x:v>
      </x:c>
      <x:c r="N808" s="26" t="str">
        <x:v>https://www.reddit.com/r/gradadmissions/comments/1saes36/uc_riverside_vs_asu/</x:v>
      </x:c>
      <x:c r="O808" s="26" t="str">
        <x:v>https://www.reddit.com/r/gradadmissions/comments/1saes36/uc_riverside_vs_asu/</x:v>
      </x:c>
      <x:c r="P808" s="21" t="str">
        <x:v>No</x:v>
      </x:c>
      <x:c r="Q808" s="21" t="str">
        <x:v>Acronym-only institution match</x:v>
      </x:c>
    </x:row>
    <x:row r="809" ht="42" customHeight="1">
      <x:c r="A809" s="24" t="str">
        <x:v>1sadlhq</x:v>
      </x:c>
      <x:c r="B809" s="24" t="str">
        <x:v>gradadmissions</x:v>
      </x:c>
      <x:c r="C809" s="24" t="n">
        <x:v>46114.43513888889</x:v>
      </x:c>
      <x:c r="D809" s="24" t="str">
        <x:v>2026-04</x:v>
      </x:c>
      <x:c r="E809" s="24" t="str">
        <x:v>Low</x:v>
      </x:c>
      <x:c r="F809" s="24" t="str">
        <x:v>81</x:v>
      </x:c>
      <x:c r="G809" s="24" t="str">
        <x:v>Arizona State University (Tempe)</x:v>
      </x:c>
      <x:c r="H809" s="24" t="n">
        <x:v>0</x:v>
      </x:c>
      <x:c r="I809" s="24" t="n">
        <x:v>0</x:v>
      </x:c>
      <x:c r="J809" s="24" t="n">
        <x:v>0.33000001311302185</x:v>
      </x:c>
      <x:c r="K809" s="24" t="str">
        <x:v>Computational Sciences</x:v>
      </x:c>
      <x:c r="L809" s="24" t="str">
        <x:v>MS Intelligent Systems at UPitt or MS Data Science, Analytics, and Engineering at ASU? Which should be chosen considering Job Prospects, Finances, Phd Oppurtunities</x:v>
      </x:c>
      <x:c r="M809" s="24" t="str"/>
      <x:c r="N809" s="27" t="str">
        <x:v>https://www.reddit.com/r/gradadmissions/comments/1sadlhq/ms_intelligent_systems_at_upitt_or_ms_data/</x:v>
      </x:c>
      <x:c r="O809" s="27" t="str">
        <x:v>https://www.reddit.com/r/gradadmissions/comments/1sadlhq/ms_intelligent_systems_at_upitt_or_ms_data/</x:v>
      </x:c>
      <x:c r="P809" s="24" t="str">
        <x:v>No</x:v>
      </x:c>
      <x:c r="Q809" s="24" t="str">
        <x:v>Acronym-only institution match; Institution-only context; manual relevance review</x:v>
      </x:c>
    </x:row>
    <x:row r="810" ht="42" customHeight="1">
      <x:c r="A810" s="21" t="str">
        <x:v>1sabi28</x:v>
      </x:c>
      <x:c r="B810" s="21" t="str">
        <x:v>gradadmissions</x:v>
      </x:c>
      <x:c r="C810" s="21" t="n">
        <x:v>46114.34756944444</x:v>
      </x:c>
      <x:c r="D810" s="21" t="str">
        <x:v>2026-04</x:v>
      </x:c>
      <x:c r="E810" s="21" t="str">
        <x:v>Medium</x:v>
      </x:c>
      <x:c r="F810" s="21" t="str">
        <x:v>26</x:v>
      </x:c>
      <x:c r="G810" s="21" t="str">
        <x:v>Western University</x:v>
      </x:c>
      <x:c r="H810" s="21" t="n">
        <x:v>1</x:v>
      </x:c>
      <x:c r="I810" s="21" t="n">
        <x:v>1</x:v>
      </x:c>
      <x:c r="J810" s="21" t="n">
        <x:v>1</x:v>
      </x:c>
      <x:c r="K810" s="21" t="str">
        <x:v>Computer Sciences</x:v>
      </x:c>
      <x:c r="L810" s="21" t="str">
        <x:v>Canada or Germany for Masters in Computer Science?</x:v>
      </x:c>
      <x:c r="M810" s="21" t="str">
        <x:v>Hi everyone, I just got an offer from Western University in Canada for a Master’s in Computer Science (course-based) and I have to accept or decline by 17th April. I’m in a tough spot currently. I’ve always wanted to try Germany too and I’m currently learning German. I’ve never been to either country and I’m not sure which path is right for me. Has anyone been in a similar situation or have advice on how to decide between Canada and Germany for a master’s in CS? Thank you very much.</x:v>
      </x:c>
      <x:c r="N810" s="26" t="str">
        <x:v>https://www.reddit.com/r/gradadmissions/comments/1sabi28/canada_or_germany_for_masters_in_computer_science/</x:v>
      </x:c>
      <x:c r="O810" s="26" t="str">
        <x:v>https://www.reddit.com/r/gradadmissions/comments/1sabi28/canada_or_germany_for_masters_in_computer_science/</x:v>
      </x:c>
      <x:c r="P810" s="21" t="str">
        <x:v>No</x:v>
      </x:c>
      <x:c r="Q810" s="21" t="str"/>
    </x:row>
    <x:row r="811" ht="42" customHeight="1">
      <x:c r="A811" s="24" t="str">
        <x:v>1sabfzr</x:v>
      </x:c>
      <x:c r="B811" s="24" t="str">
        <x:v>gradadmissions</x:v>
      </x:c>
      <x:c r="C811" s="24" t="n">
        <x:v>46114.34517361111</x:v>
      </x:c>
      <x:c r="D811" s="24" t="str">
        <x:v>2026-04</x:v>
      </x:c>
      <x:c r="E811" s="24" t="str">
        <x:v>Medium</x:v>
      </x:c>
      <x:c r="F811" s="24" t="str">
        <x:v>20</x:v>
      </x:c>
      <x:c r="G811" s="24" t="str">
        <x:v>New York University (NYU)</x:v>
      </x:c>
      <x:c r="H811" s="24" t="n">
        <x:v>0</x:v>
      </x:c>
      <x:c r="I811" s="24" t="n">
        <x:v>2</x:v>
      </x:c>
      <x:c r="J811" s="24" t="n">
        <x:v>0.33000001311302185</x:v>
      </x:c>
      <x:c r="K811" s="24" t="str">
        <x:v>Computational Sciences</x:v>
      </x:c>
      <x:c r="L811" s="24" t="str">
        <x:v>Help me decide: CMU AIM vs Duke MEng ECE vs NYU Tandon MSCS vs USC analytic</x:v>
      </x:c>
      <x:c r="M811" s="24" t="str">
        <x:v>26' CS undergrad from a Sino foreign joint program, international student, aiming at US job search (SDE). Would love to hear from opinions/program experiences :D 1. **CMU AIM** * Pros: School prestige, location, and resources are likely better. Might be able to take some scs courses. Strong job search atmosphere. 16 month with a summer intern period in between * Cons: Large workload. Non CS title. The program might lean more toward AI/PM training (would that mismatch significantly affect job search?). New program. Heinz College has a pretty negative reputation in various ways. 2. ⁠**Duke MEng ECE / MEng AI PI** * Pros: Curriculum and job search alignment seem good. Workload is probably not as heavy. Decent reputation for overall experience. Two year program length. Coop allows internships during the semester. * Cons: Limited job opportunities nearby. 3. ⁠**USC Viterbi Analytics** * Pros: Location. Weather. * Cons: Analytics is probably not the right fit, DA position seems a lot more limited and competitive than SDE? 4. ⁠**NYU Tandon MSCS** * Pros: Smaller workload, easier to balance job search. CS title. Relatively good location. * Cons: Also large number of students. High cost ...</x:v>
      </x:c>
      <x:c r="N811" s="27" t="str">
        <x:v>https://www.reddit.com/r/gradadmissions/comments/1sabfzr/help_me_decide_cmu_aim_vs_duke_meng_ece_vs_nyu/</x:v>
      </x:c>
      <x:c r="O811" s="27" t="str">
        <x:v>https://www.reddit.com/r/gradadmissions/comments/1sabfzr/help_me_decide_cmu_aim_vs_duke_meng_ece_vs_nyu/</x:v>
      </x:c>
      <x:c r="P811" s="24" t="str">
        <x:v>No</x:v>
      </x:c>
      <x:c r="Q811" s="24" t="str">
        <x:v>Acronym-only institution match</x:v>
      </x:c>
    </x:row>
    <x:row r="812" ht="42" customHeight="1">
      <x:c r="A812" s="21" t="str">
        <x:v>1saa0e9</x:v>
      </x:c>
      <x:c r="B812" s="21" t="str">
        <x:v>gradadmissions</x:v>
      </x:c>
      <x:c r="C812" s="21" t="n">
        <x:v>46114.28320601852</x:v>
      </x:c>
      <x:c r="D812" s="21" t="str">
        <x:v>2026-04</x:v>
      </x:c>
      <x:c r="E812" s="21" t="str">
        <x:v>Low</x:v>
      </x:c>
      <x:c r="F812" s="21" t="str">
        <x:v>21</x:v>
      </x:c>
      <x:c r="G812" s="21" t="str">
        <x:v>Pennsylvania State University</x:v>
      </x:c>
      <x:c r="H812" s="21" t="n">
        <x:v>5</x:v>
      </x:c>
      <x:c r="I812" s="21" t="n">
        <x:v>3</x:v>
      </x:c>
      <x:c r="J812" s="21" t="n">
        <x:v>0.8600000143051147</x:v>
      </x:c>
      <x:c r="K812" s="21" t="str">
        <x:v>Engineering</x:v>
      </x:c>
      <x:c r="L812" s="21" t="str">
        <x:v>Has anyone gotten rejections (EECS PhD)</x:v>
      </x:c>
      <x:c r="M812" s="21" t="str">
        <x:v>Being solid ghosted by these programs and i want to know if anyone has gotten rejections from them Notre Dame UCSB Penn State Columbia Cornell all for electrical phd (device physics specialization)</x:v>
      </x:c>
      <x:c r="N812" s="26" t="str">
        <x:v>https://www.reddit.com/r/gradadmissions/comments/1saa0e9/has_anyone_gotten_rejections_eecs_phd/</x:v>
      </x:c>
      <x:c r="O812" s="26" t="str">
        <x:v>https://www.reddit.com/r/gradadmissions/comments/1saa0e9/has_anyone_gotten_rejections_eecs_phd/</x:v>
      </x:c>
      <x:c r="P812" s="21" t="str">
        <x:v>No</x:v>
      </x:c>
      <x:c r="Q812" s="21" t="str">
        <x:v>Institution-only context; manual relevance review</x:v>
      </x:c>
    </x:row>
    <x:row r="813" ht="42" customHeight="1">
      <x:c r="A813" s="24" t="str">
        <x:v>1sa9yx1</x:v>
      </x:c>
      <x:c r="B813" s="24" t="str">
        <x:v>gradadmissions</x:v>
      </x:c>
      <x:c r="C813" s="24" t="n">
        <x:v>46114.281435185185</x:v>
      </x:c>
      <x:c r="D813" s="24" t="str">
        <x:v>2026-04</x:v>
      </x:c>
      <x:c r="E813" s="24" t="str">
        <x:v>Medium</x:v>
      </x:c>
      <x:c r="F813" s="24" t="str">
        <x:v>3</x:v>
      </x:c>
      <x:c r="G813" s="24" t="str">
        <x:v>UCL</x:v>
      </x:c>
      <x:c r="H813" s="24" t="n">
        <x:v>1</x:v>
      </x:c>
      <x:c r="I813" s="24" t="n">
        <x:v>0</x:v>
      </x:c>
      <x:c r="J813" s="24" t="n">
        <x:v>1</x:v>
      </x:c>
      <x:c r="K813" s="24" t="str">
        <x:v>Education</x:v>
      </x:c>
      <x:c r="L813" s="24" t="str">
        <x:v>Just got invited for a Kira interview for msc in finance at UCL, any tips or resources would be appreciated!</x:v>
      </x:c>
      <x:c r="M813" s="24" t="str">
        <x:v>Hi I applied for the MSC finance program at UCL, I got an invitation to complete the online assessment/interview with Kira talent. I would like any tips or suggestions anything that you guys can help with, as this is the first time I would be attending such an interview. Also if you’ve received an offer from UCL how long did it take for them to get back to you after the Kira interview?</x:v>
      </x:c>
      <x:c r="N813" s="27" t="str">
        <x:v>https://www.reddit.com/r/gradadmissions/comments/1sa9yx1/just_got_invited_for_a_kira_interview_for_msc_in/</x:v>
      </x:c>
      <x:c r="O813" s="27" t="str">
        <x:v>https://www.reddit.com/r/gradadmissions/comments/1sa9yx1/just_got_invited_for_a_kira_interview_for_msc_in/</x:v>
      </x:c>
      <x:c r="P813" s="24" t="str">
        <x:v>No</x:v>
      </x:c>
      <x:c r="Q813" s="24" t="str">
        <x:v>Acronym-only institution match</x:v>
      </x:c>
    </x:row>
    <x:row r="814" ht="42" customHeight="1">
      <x:c r="A814" s="21" t="str">
        <x:v>1sa96vg</x:v>
      </x:c>
      <x:c r="B814" s="21" t="str">
        <x:v>gradadmissions</x:v>
      </x:c>
      <x:c r="C814" s="21" t="n">
        <x:v>46114.249444444446</x:v>
      </x:c>
      <x:c r="D814" s="21" t="str">
        <x:v>2026-04</x:v>
      </x:c>
      <x:c r="E814" s="21" t="str">
        <x:v>Medium</x:v>
      </x:c>
      <x:c r="F814" s="21" t="str">
        <x:v>5 | 9</x:v>
      </x:c>
      <x:c r="G814" s="21" t="str">
        <x:v>University of British Columbia | McGill University</x:v>
      </x:c>
      <x:c r="H814" s="21" t="n">
        <x:v>0</x:v>
      </x:c>
      <x:c r="I814" s="21" t="n">
        <x:v>1</x:v>
      </x:c>
      <x:c r="J814" s="21" t="n">
        <x:v>0.5</x:v>
      </x:c>
      <x:c r="K814" s="21" t="str">
        <x:v>Social Sciences</x:v>
      </x:c>
      <x:c r="L814" s="21" t="str">
        <x:v>MA in Interdisciplinary Studies or MA / MPhil in Sociology</x:v>
      </x:c>
      <x:c r="M814" s="21" t="str">
        <x:v>I am currently trying to choose between different degrees (at different schools) and would appreciate some help with thoughts as to the utility of these degrees in my ultimate goal. Right now I have a BA in Political Science with a minor in sociology, and I have been admitted to three grad programs. (MA in Sociology at McGill, MPhil in Sociology at Cambridge, and MA in Interdisciplinary Studies with a focus on sociology at UBC). My ultimate goal is to become a professor of sociology after getting my PhD. As it stands right now, the MA in Interdisciplinary studies is the best option for me financially, and it is at the same university I went to my undergrad in (does this matter?). The professor who would supervise my MA in Interdisciplinary studies if I were to go that direction has assured me repeatedly it wouldn’t be to my detriment when I go for my PhD whatsoever and that he would make sure my CV is very good (ie that we publish a lot, my thesis is very good, conferences, references, etc). He is also a full tenured professor. I guess my struggle is that based on some of the reading I’ve done I’m not sure if what he is saying is necessarily true and if I would actually be less ...</x:v>
      </x:c>
      <x:c r="N814" s="26" t="str">
        <x:v>https://www.reddit.com/r/gradadmissions/comments/1sa96vg/ma_in_interdisciplinary_studies_or_ma_mphil_in/</x:v>
      </x:c>
      <x:c r="O814" s="26" t="str">
        <x:v>https://www.reddit.com/r/gradadmissions/comments/1sa96vg/ma_in_interdisciplinary_studies_or_ma_mphil_in/</x:v>
      </x:c>
      <x:c r="P814" s="21" t="str">
        <x:v>No</x:v>
      </x:c>
      <x:c r="Q814" s="21" t="str">
        <x:v>Acronym-only institution match</x:v>
      </x:c>
    </x:row>
    <x:row r="815" ht="42" customHeight="1">
      <x:c r="A815" s="24" t="str">
        <x:v>1sa938t</x:v>
      </x:c>
      <x:c r="B815" s="24" t="str">
        <x:v>gradadmissions</x:v>
      </x:c>
      <x:c r="C815" s="24" t="n">
        <x:v>46114.24527777778</x:v>
      </x:c>
      <x:c r="D815" s="24" t="str">
        <x:v>2026-04</x:v>
      </x:c>
      <x:c r="E815" s="24" t="str">
        <x:v>Low</x:v>
      </x:c>
      <x:c r="F815" s="24" t="str">
        <x:v>30</x:v>
      </x:c>
      <x:c r="G815" s="24" t="str">
        <x:v>University of Pennsylvania</x:v>
      </x:c>
      <x:c r="H815" s="24" t="n">
        <x:v>1</x:v>
      </x:c>
      <x:c r="I815" s="24" t="n">
        <x:v>0</x:v>
      </x:c>
      <x:c r="J815" s="24" t="n">
        <x:v>1</x:v>
      </x:c>
      <x:c r="K815" s="24" t="str">
        <x:v>Biological Sciences</x:v>
      </x:c>
      <x:c r="L815" s="24" t="str">
        <x:v>Choosing Between UCLA Bioinformatics and UPenn Bioengineering</x:v>
      </x:c>
      <x:c r="M815" s="24" t="str"/>
      <x:c r="N815" s="27" t="str">
        <x:v>https://www.reddit.com/r/gradadmissions/comments/1sa938t/choosing_between_ucla_bioinformatics_and_upenn/</x:v>
      </x:c>
      <x:c r="O815" s="27" t="str">
        <x:v>https://www.reddit.com/r/gradadmissions/comments/1sa938t/choosing_between_ucla_bioinformatics_and_upenn/</x:v>
      </x:c>
      <x:c r="P815" s="24" t="str">
        <x:v>No</x:v>
      </x:c>
      <x:c r="Q815" s="24" t="str">
        <x:v>Acronym-only institution match; Institution-only context; manual relevance review</x:v>
      </x:c>
    </x:row>
    <x:row r="816" ht="42" customHeight="1">
      <x:c r="A816" s="21" t="str">
        <x:v>1sa8taw</x:v>
      </x:c>
      <x:c r="B816" s="21" t="str">
        <x:v>gradadmissions</x:v>
      </x:c>
      <x:c r="C816" s="21" t="n">
        <x:v>46114.234247685185</x:v>
      </x:c>
      <x:c r="D816" s="21" t="str">
        <x:v>2026-04</x:v>
      </x:c>
      <x:c r="E816" s="21" t="str">
        <x:v>Low</x:v>
      </x:c>
      <x:c r="F816" s="21" t="str">
        <x:v>13</x:v>
      </x:c>
      <x:c r="G816" s="21" t="str">
        <x:v>University of California, Berkeley (UCB)</x:v>
      </x:c>
      <x:c r="H816" s="21" t="n">
        <x:v>0</x:v>
      </x:c>
      <x:c r="I816" s="21" t="n">
        <x:v>1</x:v>
      </x:c>
      <x:c r="J816" s="21" t="n">
        <x:v>0.5</x:v>
      </x:c>
      <x:c r="K816" s="21" t="str">
        <x:v>Biological Sciences</x:v>
      </x:c>
      <x:c r="L816" s="21" t="str">
        <x:v>What's the chance I don't get in</x:v>
      </x:c>
      <x:c r="M816" s="21" t="str">
        <x:v>I applied to Sfsu ms in bio. I was recommended by my advisor. I applied in feb. BA from uc Berkeley GPA cum 3.3 UD 3.7 Kinda getting nervous, what's the chance I don't get in?</x:v>
      </x:c>
      <x:c r="N816" s="26" t="str">
        <x:v>https://www.reddit.com/r/gradadmissions/comments/1sa8taw/whats_the_chance_i_dont_get_in/</x:v>
      </x:c>
      <x:c r="O816" s="26" t="str">
        <x:v>https://www.reddit.com/r/gradadmissions/comments/1sa8taw/whats_the_chance_i_dont_get_in/</x:v>
      </x:c>
      <x:c r="P816" s="21" t="str">
        <x:v>No</x:v>
      </x:c>
      <x:c r="Q816" s="21" t="str">
        <x:v>Institution-only context; manual relevance review</x:v>
      </x:c>
    </x:row>
    <x:row r="817" ht="42" customHeight="1">
      <x:c r="A817" s="24" t="str">
        <x:v>1sa7j81</x:v>
      </x:c>
      <x:c r="B817" s="24" t="str">
        <x:v>gradadmissions</x:v>
      </x:c>
      <x:c r="C817" s="24" t="n">
        <x:v>46114.185960648145</x:v>
      </x:c>
      <x:c r="D817" s="24" t="str">
        <x:v>2026-04</x:v>
      </x:c>
      <x:c r="E817" s="24" t="str">
        <x:v>Medium</x:v>
      </x:c>
      <x:c r="F817" s="24" t="str">
        <x:v>5</x:v>
      </x:c>
      <x:c r="G817" s="24" t="str">
        <x:v>University of British Columbia</x:v>
      </x:c>
      <x:c r="H817" s="24" t="n">
        <x:v>7</x:v>
      </x:c>
      <x:c r="I817" s="24" t="n">
        <x:v>2</x:v>
      </x:c>
      <x:c r="J817" s="24" t="n">
        <x:v>1</x:v>
      </x:c>
      <x:c r="K817" s="24" t="str">
        <x:v>Applied Sciences</x:v>
      </x:c>
      <x:c r="L817" s="24" t="str">
        <x:v>Conditional Admission for UBC Chemistry PhD 2026 Fall</x:v>
      </x:c>
      <x:c r="M817" s="24" t="str">
        <x:v>Hi everyone, I received conditional admission for UBC Chemistry PhD in early March and the condition is to secure a supervisor. I am finding people that have the same offer and are struggling with finding the potential supervisor😭😭😭. Or is there anyone that succeeded in finding supervisor and moved forward to the formal admission? I emailed several potential supervisor but most of them didn’t reply and some told me that they didn’t have space available.</x:v>
      </x:c>
      <x:c r="N817" s="27" t="str">
        <x:v>https://www.reddit.com/r/gradadmissions/comments/1sa7j81/conditional_admission_for_ubc_chemistry_phd_2026/</x:v>
      </x:c>
      <x:c r="O817" s="27" t="str">
        <x:v>https://www.reddit.com/r/gradadmissions/comments/1sa7j81/conditional_admission_for_ubc_chemistry_phd_2026/</x:v>
      </x:c>
      <x:c r="P817" s="24" t="str">
        <x:v>No</x:v>
      </x:c>
      <x:c r="Q817" s="24" t="str">
        <x:v>Acronym-only institution match</x:v>
      </x:c>
    </x:row>
    <x:row r="818" ht="42" customHeight="1">
      <x:c r="A818" s="21" t="str">
        <x:v>1sa7gya</x:v>
      </x:c>
      <x:c r="B818" s="21" t="str">
        <x:v>gradadmissions</x:v>
      </x:c>
      <x:c r="C818" s="21" t="n">
        <x:v>46114.183703703704</x:v>
      </x:c>
      <x:c r="D818" s="21" t="str">
        <x:v>2026-04</x:v>
      </x:c>
      <x:c r="E818" s="21" t="str">
        <x:v>Low</x:v>
      </x:c>
      <x:c r="F818" s="21" t="str">
        <x:v>30</x:v>
      </x:c>
      <x:c r="G818" s="21" t="str">
        <x:v>University of Pennsylvania</x:v>
      </x:c>
      <x:c r="H818" s="21" t="n">
        <x:v>94</x:v>
      </x:c>
      <x:c r="I818" s="21" t="n">
        <x:v>26</x:v>
      </x:c>
      <x:c r="J818" s="21" t="n">
        <x:v>1</x:v>
      </x:c>
      <x:c r="K818" s="21" t="str">
        <x:v>Engineering</x:v>
      </x:c>
      <x:c r="L818" s="21" t="str">
        <x:v>Alright UPenn we need to have a little chat…</x:v>
      </x:c>
      <x:c r="M818" s="21" t="str">
        <x:v>“All results will be out by April 1st” yea alright buddy</x:v>
      </x:c>
      <x:c r="N818" s="26" t="str">
        <x:v>https://www.reddit.com/r/gradadmissions/comments/1sa7gya/alright_upenn_we_need_to_have_a_little_chat/</x:v>
      </x:c>
      <x:c r="O818" s="26" t="str">
        <x:v>https://i.redd.it/gobwgie6fpsg1.jpeg</x:v>
      </x:c>
      <x:c r="P818" s="21" t="str">
        <x:v>No</x:v>
      </x:c>
      <x:c r="Q818" s="21" t="str">
        <x:v>Acronym-only institution match; Institution-only context; manual relevance review</x:v>
      </x:c>
    </x:row>
    <x:row r="819" ht="42" customHeight="1">
      <x:c r="A819" s="24" t="str">
        <x:v>1sa7clh</x:v>
      </x:c>
      <x:c r="B819" s="24" t="str">
        <x:v>gradadmissions</x:v>
      </x:c>
      <x:c r="C819" s="24" t="n">
        <x:v>46114.1794212963</x:v>
      </x:c>
      <x:c r="D819" s="24" t="str">
        <x:v>2026-04</x:v>
      </x:c>
      <x:c r="E819" s="24" t="str">
        <x:v>Low</x:v>
      </x:c>
      <x:c r="F819" s="24" t="str">
        <x:v>30</x:v>
      </x:c>
      <x:c r="G819" s="24" t="str">
        <x:v>University of Pennsylvania</x:v>
      </x:c>
      <x:c r="H819" s="24" t="n">
        <x:v>6</x:v>
      </x:c>
      <x:c r="I819" s="24" t="n">
        <x:v>2</x:v>
      </x:c>
      <x:c r="J819" s="24" t="n">
        <x:v>1</x:v>
      </x:c>
      <x:c r="K819" s="24" t="str">
        <x:v>Engineering</x:v>
      </x:c>
      <x:c r="L819" s="24" t="str">
        <x:v>UPenn MS Robotics vs UMich MS Robotics</x:v>
      </x:c>
      <x:c r="M819" s="24" t="str">
        <x:v>I'm into robot learning, perception, DL and CV I also love software engineering as an add on interest. I'm currently inclined towards a 2+3 year MS+PhD and will look for a PhD conversion in the same university. Which one's better?</x:v>
      </x:c>
      <x:c r="N819" s="27" t="str">
        <x:v>https://www.reddit.com/r/gradadmissions/comments/1sa7clh/upenn_ms_robotics_vs_umich_ms_robotics/</x:v>
      </x:c>
      <x:c r="O819" s="27" t="str">
        <x:v>https://www.reddit.com/r/gradadmissions/comments/1sa7clh/upenn_ms_robotics_vs_umich_ms_robotics/</x:v>
      </x:c>
      <x:c r="P819" s="24" t="str">
        <x:v>No</x:v>
      </x:c>
      <x:c r="Q819" s="24" t="str">
        <x:v>Acronym-only institution match; Institution-only context; manual relevance review</x:v>
      </x:c>
    </x:row>
    <x:row r="820" ht="42" customHeight="1">
      <x:c r="A820" s="21" t="str">
        <x:v>1sa7bxu</x:v>
      </x:c>
      <x:c r="B820" s="21" t="str">
        <x:v>gradadmissions</x:v>
      </x:c>
      <x:c r="C820" s="21" t="n">
        <x:v>46114.178761574076</x:v>
      </x:c>
      <x:c r="D820" s="21" t="str">
        <x:v>2026-04</x:v>
      </x:c>
      <x:c r="E820" s="21" t="str">
        <x:v>Low</x:v>
      </x:c>
      <x:c r="F820" s="21" t="str">
        <x:v>30</x:v>
      </x:c>
      <x:c r="G820" s="21" t="str">
        <x:v>University of Pennsylvania</x:v>
      </x:c>
      <x:c r="H820" s="21" t="n">
        <x:v>8</x:v>
      </x:c>
      <x:c r="I820" s="21" t="n">
        <x:v>3</x:v>
      </x:c>
      <x:c r="J820" s="21" t="n">
        <x:v>1</x:v>
      </x:c>
      <x:c r="K820" s="21" t="str">
        <x:v>Venting</x:v>
      </x:c>
      <x:c r="L820" s="21" t="str">
        <x:v>UPenn CIS PhD why is it still not out</x:v>
      </x:c>
      <x:c r="M820" s="21" t="str">
        <x:v>It’s already April 2nd in Philly why is it still not out😭</x:v>
      </x:c>
      <x:c r="N820" s="26" t="str">
        <x:v>https://www.reddit.com/r/gradadmissions/comments/1sa7bxu/upenn_cis_phd_why_is_it_still_not_out/</x:v>
      </x:c>
      <x:c r="O820" s="26" t="str">
        <x:v>https://www.reddit.com/r/gradadmissions/comments/1sa7bxu/upenn_cis_phd_why_is_it_still_not_out/</x:v>
      </x:c>
      <x:c r="P820" s="21" t="str">
        <x:v>No</x:v>
      </x:c>
      <x:c r="Q820" s="21" t="str">
        <x:v>Acronym-only institution match; Institution-only context; manual relevance review</x:v>
      </x:c>
    </x:row>
    <x:row r="821" ht="42" customHeight="1">
      <x:c r="A821" s="24" t="str">
        <x:v>1sa6w8k</x:v>
      </x:c>
      <x:c r="B821" s="24" t="str">
        <x:v>gradadmissions</x:v>
      </x:c>
      <x:c r="C821" s="24" t="n">
        <x:v>46114.163935185185</x:v>
      </x:c>
      <x:c r="D821" s="24" t="str">
        <x:v>2026-04</x:v>
      </x:c>
      <x:c r="E821" s="24" t="str">
        <x:v>Low</x:v>
      </x:c>
      <x:c r="F821" s="24" t="str">
        <x:v>30</x:v>
      </x:c>
      <x:c r="G821" s="24" t="str">
        <x:v>University of Pennsylvania</x:v>
      </x:c>
      <x:c r="H821" s="24" t="n">
        <x:v>6</x:v>
      </x:c>
      <x:c r="I821" s="24" t="n">
        <x:v>13</x:v>
      </x:c>
      <x:c r="J821" s="24" t="n">
        <x:v>1</x:v>
      </x:c>
      <x:c r="K821" s="24" t="str">
        <x:v>Biological Sciences</x:v>
      </x:c>
      <x:c r="L821" s="24" t="str">
        <x:v>UPenn BE PhD Decisions 2026?</x:v>
      </x:c>
      <x:c r="M821" s="24" t="str">
        <x:v>Any updates for anyone?</x:v>
      </x:c>
      <x:c r="N821" s="27" t="str">
        <x:v>https://www.reddit.com/r/gradadmissions/comments/1sa6w8k/upenn_be_phd_decisions_2026/</x:v>
      </x:c>
      <x:c r="O821" s="27" t="str">
        <x:v>https://www.reddit.com/r/gradadmissions/comments/1sa6w8k/upenn_be_phd_decisions_2026/</x:v>
      </x:c>
      <x:c r="P821" s="24" t="str">
        <x:v>No</x:v>
      </x:c>
      <x:c r="Q821" s="24" t="str">
        <x:v>Acronym-only institution match; Institution-only context; manual relevance review</x:v>
      </x:c>
    </x:row>
    <x:row r="822" ht="42" customHeight="1">
      <x:c r="A822" s="21" t="str">
        <x:v>1sa6vyp</x:v>
      </x:c>
      <x:c r="B822" s="21" t="str">
        <x:v>gradadmissions</x:v>
      </x:c>
      <x:c r="C822" s="21" t="n">
        <x:v>46114.16365740741</x:v>
      </x:c>
      <x:c r="D822" s="21" t="str">
        <x:v>2026-04</x:v>
      </x:c>
      <x:c r="E822" s="21" t="str">
        <x:v>Medium</x:v>
      </x:c>
      <x:c r="F822" s="21" t="str">
        <x:v>1 | 22</x:v>
      </x:c>
      <x:c r="G822" s="21" t="str">
        <x:v>Lund University | KU Leuven</x:v>
      </x:c>
      <x:c r="H822" s="21" t="n">
        <x:v>0</x:v>
      </x:c>
      <x:c r="I822" s="21" t="n">
        <x:v>2</x:v>
      </x:c>
      <x:c r="J822" s="21" t="n">
        <x:v>0.5</x:v>
      </x:c>
      <x:c r="K822" s="21" t="str">
        <x:v>Humanities</x:v>
      </x:c>
      <x:c r="L822" s="21" t="str">
        <x:v>I got accepted into KU Leuven,. Belgium and Lund University, Sweden. Which should I pick?</x:v>
      </x:c>
      <x:c r="M822" s="21" t="str">
        <x:v>I am a graduate in English honours and have garnered almost 2 years of work experience through internships and a permanent job (1 year) in journalism and content writing. I am very keen in pursuing English studies for my masters and had previously applied to KU Leuven in Belgium for a M.A in Linguistics and Literature as well as Lund University in Sweden for a M.A in Language and Linguistics, specialising in Cognitive Semiotics. I got accepted to both of these universities and since both of them were my top preferences, I am a bit confused about which university to enroll in. Both the universities rank under qs 100 and are well ranked for my subject area as well, also under 100. For context, I will be an international student studying in Europe for the first time. KU Leuven has a very affordable tuition fee but with a 1 year programme which I feel will be quite hectic to complete given its a master's degree. Lund University has a two year programme and I am more interested in the course because it is a bit more interdisciplinary in nature, however, the fees at Lund is almost 4x than in KU Leuven and I unfortunately could not get a scholarship. Which university would be an ideal ...</x:v>
      </x:c>
      <x:c r="N822" s="26" t="str">
        <x:v>https://www.reddit.com/r/gradadmissions/comments/1sa6vyp/i_got_accepted_into_ku_leuven_belgium_and_lund/</x:v>
      </x:c>
      <x:c r="O822" s="26" t="str">
        <x:v>https://www.reddit.com/r/gradadmissions/comments/1sa6vyp/i_got_accepted_into_ku_leuven_belgium_and_lund/</x:v>
      </x:c>
      <x:c r="P822" s="21" t="str">
        <x:v>No</x:v>
      </x:c>
      <x:c r="Q822" s="21" t="str"/>
    </x:row>
    <x:row r="823" ht="42" customHeight="1">
      <x:c r="A823" s="24" t="str">
        <x:v>1sa5b0x</x:v>
      </x:c>
      <x:c r="B823" s="24" t="str">
        <x:v>gradadmissions</x:v>
      </x:c>
      <x:c r="C823" s="24" t="n">
        <x:v>46114.11078703704</x:v>
      </x:c>
      <x:c r="D823" s="24" t="str">
        <x:v>2026-04</x:v>
      </x:c>
      <x:c r="E823" s="24" t="str">
        <x:v>Medium</x:v>
      </x:c>
      <x:c r="F823" s="24" t="str">
        <x:v>8</x:v>
      </x:c>
      <x:c r="G823" s="24" t="str">
        <x:v>The University of New South Wales (UNSW Sydney)</x:v>
      </x:c>
      <x:c r="H823" s="24" t="n">
        <x:v>1</x:v>
      </x:c>
      <x:c r="I823" s="24" t="n">
        <x:v>0</x:v>
      </x:c>
      <x:c r="J823" s="24" t="n">
        <x:v>0.6700000166893005</x:v>
      </x:c>
      <x:c r="K823" s="24" t="str">
        <x:v>Engineering</x:v>
      </x:c>
      <x:c r="L823" s="24" t="str">
        <x:v>Admitted Into Several MSc Programs But No Funding</x:v>
      </x:c>
      <x:c r="M823" s="24" t="str">
        <x:v>Hi all. I have been admitted into several MSc programs as listed below \- ICL \- TU Delft \- KTH \- UNSW \- UWA However, until now I still got no scholarships to fund my study. Would be great if anyone can help me 😭. I have applied to several scholarships but still nothing.</x:v>
      </x:c>
      <x:c r="N823" s="27" t="str">
        <x:v>https://www.reddit.com/r/gradadmissions/comments/1sa5b0x/admitted_into_several_msc_programs_but_no_funding/</x:v>
      </x:c>
      <x:c r="O823" s="27" t="str">
        <x:v>https://www.reddit.com/r/gradadmissions/comments/1sa5b0x/admitted_into_several_msc_programs_but_no_funding/</x:v>
      </x:c>
      <x:c r="P823" s="24" t="str">
        <x:v>No</x:v>
      </x:c>
      <x:c r="Q823" s="24" t="str">
        <x:v>Acronym-only institution match</x:v>
      </x:c>
    </x:row>
    <x:row r="824" ht="42" customHeight="1">
      <x:c r="A824" s="21" t="str">
        <x:v>1sa4j9k</x:v>
      </x:c>
      <x:c r="B824" s="21" t="str">
        <x:v>gradadmissions</x:v>
      </x:c>
      <x:c r="C824" s="21" t="n">
        <x:v>46114.08689814815</x:v>
      </x:c>
      <x:c r="D824" s="21" t="str">
        <x:v>2026-04</x:v>
      </x:c>
      <x:c r="E824" s="21" t="str">
        <x:v>Low</x:v>
      </x:c>
      <x:c r="F824" s="21" t="str">
        <x:v>81</x:v>
      </x:c>
      <x:c r="G824" s="21" t="str">
        <x:v>Arizona State University (Tempe)</x:v>
      </x:c>
      <x:c r="H824" s="21" t="n">
        <x:v>0</x:v>
      </x:c>
      <x:c r="I824" s="21" t="n">
        <x:v>0</x:v>
      </x:c>
      <x:c r="J824" s="21" t="n">
        <x:v>0.33000001311302185</x:v>
      </x:c>
      <x:c r="K824" s="21" t="str">
        <x:v>Engineering</x:v>
      </x:c>
      <x:c r="L824" s="21" t="str">
        <x:v>ASU MSE PhD Fall 2026 – Anyone secured funding yet?</x:v>
      </x:c>
      <x:c r="M824" s="21" t="str"/>
      <x:c r="N824" s="26" t="str">
        <x:v>https://www.reddit.com/r/gradadmissions/comments/1sa4j9k/asu_mse_phd_fall_2026_anyone_secured_funding_yet/</x:v>
      </x:c>
      <x:c r="O824" s="26" t="str">
        <x:v>/r/ASU/comments/1sa4imt/asu_mse_phd_fall_2026_anyone_secured_funding_yet/</x:v>
      </x:c>
      <x:c r="P824" s="21" t="str">
        <x:v>No</x:v>
      </x:c>
      <x:c r="Q824" s="21" t="str">
        <x:v>Acronym-only institution match; Institution-only context; manual relevance review</x:v>
      </x:c>
    </x:row>
    <x:row r="825" ht="42" customHeight="1">
      <x:c r="A825" s="24" t="str">
        <x:v>1sa25bc</x:v>
      </x:c>
      <x:c r="B825" s="24" t="str">
        <x:v>gradadmissions</x:v>
      </x:c>
      <x:c r="C825" s="24" t="n">
        <x:v>46114.012650462966</x:v>
      </x:c>
      <x:c r="D825" s="24" t="str">
        <x:v>2026-04</x:v>
      </x:c>
      <x:c r="E825" s="24" t="str">
        <x:v>Medium</x:v>
      </x:c>
      <x:c r="F825" s="24" t="str">
        <x:v>6</x:v>
      </x:c>
      <x:c r="G825" s="24" t="str">
        <x:v>The London School of Economics and Political Science (LSE)</x:v>
      </x:c>
      <x:c r="H825" s="24" t="n">
        <x:v>1</x:v>
      </x:c>
      <x:c r="I825" s="24" t="n">
        <x:v>3</x:v>
      </x:c>
      <x:c r="J825" s="24" t="n">
        <x:v>0.6700000166893005</x:v>
      </x:c>
      <x:c r="K825" s="24" t="str">
        <x:v>Social Sciences</x:v>
      </x:c>
      <x:c r="L825" s="24" t="str">
        <x:v>Columbia vs LSE</x:v>
      </x:c>
      <x:c r="M825" s="24" t="str">
        <x:v>Hello, I got accepted into Columbia’s MA Human Rights Studies and LSE MSc Human Rights and Politics and I’m struggling to make a choice, here are some factors I’m facing: \- No visa issues as I have an EU and US passport \- I want to leave the door open to work in the EU \- don’t have any financial restraints although I want to consider the ROI of doing my masters versus having a desired career in the humanitarian sector (policy research, project management, and similar roles most preferably in private NGO or IGO, not really looking for government or regional office positions ideally) \- I’m going to start my masters right from undergrad but I’ve already accumulated 2 years’ worth of relevant experience, but I would pick a program that allows for more practical experience \- I’m also wondering if there’s a significant difference in the prestige of these universities in terms of networking or getting noticed in eventual job applications I would appreciate any opinions!</x:v>
      </x:c>
      <x:c r="N825" s="27" t="str">
        <x:v>https://www.reddit.com/r/gradadmissions/comments/1sa25bc/columbia_vs_lse/</x:v>
      </x:c>
      <x:c r="O825" s="27" t="str">
        <x:v>https://www.reddit.com/r/gradadmissions/comments/1sa25bc/columbia_vs_lse/</x:v>
      </x:c>
      <x:c r="P825" s="24" t="str">
        <x:v>No</x:v>
      </x:c>
      <x:c r="Q825" s="24" t="str">
        <x:v>Acronym-only institution match</x:v>
      </x:c>
    </x:row>
    <x:row r="826" ht="42" customHeight="1">
      <x:c r="A826" s="21" t="str">
        <x:v>1sa1qkq</x:v>
      </x:c>
      <x:c r="B826" s="21" t="str">
        <x:v>gradadmissions</x:v>
      </x:c>
      <x:c r="C826" s="21" t="n">
        <x:v>46114.000393518516</x:v>
      </x:c>
      <x:c r="D826" s="21" t="str">
        <x:v>2026-04</x:v>
      </x:c>
      <x:c r="E826" s="21" t="str">
        <x:v>Medium</x:v>
      </x:c>
      <x:c r="F826" s="21" t="str">
        <x:v>20</x:v>
      </x:c>
      <x:c r="G826" s="21" t="str">
        <x:v>New York University (NYU)</x:v>
      </x:c>
      <x:c r="H826" s="21" t="n">
        <x:v>1</x:v>
      </x:c>
      <x:c r="I826" s="21" t="n">
        <x:v>0</x:v>
      </x:c>
      <x:c r="J826" s="21" t="n">
        <x:v>1</x:v>
      </x:c>
      <x:c r="K826" s="21" t="str">
        <x:v>General Advice</x:v>
      </x:c>
      <x:c r="L826" s="21" t="str">
        <x:v>Has anyone received acceptance or rejection from NYU MA Economics</x:v>
      </x:c>
      <x:c r="M826" s="21" t="str"/>
      <x:c r="N826" s="26" t="str">
        <x:v>https://www.reddit.com/r/gradadmissions/comments/1sa1qkq/has_anyone_received_acceptance_or_rejection_from/</x:v>
      </x:c>
      <x:c r="O826" s="26" t="str">
        <x:v>https://www.reddit.com/r/gradadmissions/comments/1sa1qkq/has_anyone_received_acceptance_or_rejection_from/</x:v>
      </x:c>
      <x:c r="P826" s="21" t="str">
        <x:v>No</x:v>
      </x:c>
      <x:c r="Q826" s="21" t="str">
        <x:v>Acronym-only institution match</x:v>
      </x:c>
    </x:row>
    <x:row r="827" ht="42" customHeight="1">
      <x:c r="A827" s="24" t="str">
        <x:v>1sa1q00</x:v>
      </x:c>
      <x:c r="B827" s="24" t="str">
        <x:v>GradSchool</x:v>
      </x:c>
      <x:c r="C827" s="24" t="n">
        <x:v>46114.0000462963</x:v>
      </x:c>
      <x:c r="D827" s="24" t="str">
        <x:v>2026-04</x:v>
      </x:c>
      <x:c r="E827" s="24" t="str">
        <x:v>Medium</x:v>
      </x:c>
      <x:c r="F827" s="24" t="str">
        <x:v>20</x:v>
      </x:c>
      <x:c r="G827" s="24" t="str">
        <x:v>New York University (NYU)</x:v>
      </x:c>
      <x:c r="H827" s="24" t="n">
        <x:v>1</x:v>
      </x:c>
      <x:c r="I827" s="24" t="n">
        <x:v>0</x:v>
      </x:c>
      <x:c r="J827" s="24" t="n">
        <x:v>1</x:v>
      </x:c>
      <x:c r="K827" s="24" t="str">
        <x:v>Admissions &amp; Applications</x:v>
      </x:c>
      <x:c r="L827" s="24" t="str">
        <x:v>Has anyone received acceptance or rejection from NYU MA Economics</x:v>
      </x:c>
      <x:c r="M827" s="24" t="str"/>
      <x:c r="N827" s="27" t="str">
        <x:v>https://www.reddit.com/r/GradSchool/comments/1sa1q00/has_anyone_received_acceptance_or_rejection_from/</x:v>
      </x:c>
      <x:c r="O827" s="27" t="str">
        <x:v>https://www.reddit.com/r/GradSchool/comments/1sa1q00/has_anyone_received_acceptance_or_rejection_from/</x:v>
      </x:c>
      <x:c r="P827" s="24" t="str">
        <x:v>No</x:v>
      </x:c>
      <x:c r="Q827" s="24" t="str">
        <x:v>Acronym-only institution match</x:v>
      </x:c>
    </x:row>
    <x:row r="828" ht="42" customHeight="1">
      <x:c r="A828" s="21" t="str">
        <x:v>1sa0kh4</x:v>
      </x:c>
      <x:c r="B828" s="21" t="str">
        <x:v>gradadmissions</x:v>
      </x:c>
      <x:c r="C828" s="21" t="n">
        <x:v>46113.96548611111</x:v>
      </x:c>
      <x:c r="D828" s="21" t="str">
        <x:v>2026-04</x:v>
      </x:c>
      <x:c r="E828" s="21" t="str">
        <x:v>Low</x:v>
      </x:c>
      <x:c r="F828" s="21" t="str">
        <x:v>30</x:v>
      </x:c>
      <x:c r="G828" s="21" t="str">
        <x:v>University of Pennsylvania</x:v>
      </x:c>
      <x:c r="H828" s="21" t="n">
        <x:v>0</x:v>
      </x:c>
      <x:c r="I828" s="21" t="n">
        <x:v>0</x:v>
      </x:c>
      <x:c r="J828" s="21" t="n">
        <x:v>0.5</x:v>
      </x:c>
      <x:c r="K828" s="21" t="str">
        <x:v>Engineering</x:v>
      </x:c>
      <x:c r="L828" s="21" t="str">
        <x:v>Upenn or UCLA MSEE</x:v>
      </x:c>
      <x:c r="M828" s="21" t="str">
        <x:v>It's my dream to do startups but the $50k cost difference between the two programs i'm not sure if it justifies. I'm wondering if the ecosystem of students I'll meet at UPenn is different from the ecosystem of students at UCLA and how big of an impact that will have on me in my dream.</x:v>
      </x:c>
      <x:c r="N828" s="26" t="str">
        <x:v>https://www.reddit.com/r/gradadmissions/comments/1sa0kh4/upenn_or_ucla_msee/</x:v>
      </x:c>
      <x:c r="O828" s="26" t="str">
        <x:v>https://www.reddit.com/r/gradadmissions/comments/1sa0kh4/upenn_or_ucla_msee/</x:v>
      </x:c>
      <x:c r="P828" s="21" t="str">
        <x:v>No</x:v>
      </x:c>
      <x:c r="Q828" s="21" t="str">
        <x:v>Acronym-only institution match; Institution-only context; manual relevance review</x:v>
      </x:c>
    </x:row>
    <x:row r="829" ht="42" customHeight="1">
      <x:c r="A829" s="24" t="str">
        <x:v>1sa03f2</x:v>
      </x:c>
      <x:c r="B829" s="24" t="str">
        <x:v>gradadmissions</x:v>
      </x:c>
      <x:c r="C829" s="24" t="n">
        <x:v>46113.952048611114</x:v>
      </x:c>
      <x:c r="D829" s="24" t="str">
        <x:v>2026-04</x:v>
      </x:c>
      <x:c r="E829" s="24" t="str">
        <x:v>Low</x:v>
      </x:c>
      <x:c r="F829" s="24" t="str">
        <x:v>30</x:v>
      </x:c>
      <x:c r="G829" s="24" t="str">
        <x:v>University of Pennsylvania</x:v>
      </x:c>
      <x:c r="H829" s="24" t="n">
        <x:v>4</x:v>
      </x:c>
      <x:c r="I829" s="24" t="n">
        <x:v>7</x:v>
      </x:c>
      <x:c r="J829" s="24" t="n">
        <x:v>0.8299999833106995</x:v>
      </x:c>
      <x:c r="K829" s="24" t="str">
        <x:v>Engineering</x:v>
      </x:c>
      <x:c r="L829" s="24" t="str">
        <x:v>UPenn Cbe</x:v>
      </x:c>
      <x:c r="M829" s="24" t="str">
        <x:v>am I the only one did not get the answer today?</x:v>
      </x:c>
      <x:c r="N829" s="27" t="str">
        <x:v>https://www.reddit.com/r/gradadmissions/comments/1sa03f2/upenn_cbe/</x:v>
      </x:c>
      <x:c r="O829" s="27" t="str">
        <x:v>https://www.reddit.com/r/gradadmissions/comments/1sa03f2/upenn_cbe/</x:v>
      </x:c>
      <x:c r="P829" s="24" t="str">
        <x:v>No</x:v>
      </x:c>
      <x:c r="Q829" s="24" t="str">
        <x:v>Acronym-only institution match; Institution-only context; manual relevance review</x:v>
      </x:c>
    </x:row>
    <x:row r="830" ht="42" customHeight="1">
      <x:c r="A830" s="21" t="str">
        <x:v>1s9zggz</x:v>
      </x:c>
      <x:c r="B830" s="21" t="str">
        <x:v>gradadmissions</x:v>
      </x:c>
      <x:c r="C830" s="21" t="n">
        <x:v>46113.93326388889</x:v>
      </x:c>
      <x:c r="D830" s="21" t="str">
        <x:v>2026-04</x:v>
      </x:c>
      <x:c r="E830" s="21" t="str">
        <x:v>Medium</x:v>
      </x:c>
      <x:c r="F830" s="21" t="str">
        <x:v>20</x:v>
      </x:c>
      <x:c r="G830" s="21" t="str">
        <x:v>New York University (NYU)</x:v>
      </x:c>
      <x:c r="H830" s="21" t="n">
        <x:v>1</x:v>
      </x:c>
      <x:c r="I830" s="21" t="n">
        <x:v>3</x:v>
      </x:c>
      <x:c r="J830" s="21" t="n">
        <x:v>0.6600000262260437</x:v>
      </x:c>
      <x:c r="K830" s="21" t="str">
        <x:v>Computer Sciences</x:v>
      </x:c>
      <x:c r="L830" s="21" t="str">
        <x:v>Is NYU Courant MSCS a cash cow program?</x:v>
      </x:c>
      <x:c r="M830" s="21" t="str">
        <x:v>How recognized is this MS program? Does it worth about 140k for 2 years including living expenses in the NYC?</x:v>
      </x:c>
      <x:c r="N830" s="26" t="str">
        <x:v>https://www.reddit.com/r/gradadmissions/comments/1s9zggz/is_nyu_courant_mscs_a_cash_cow_program/</x:v>
      </x:c>
      <x:c r="O830" s="26" t="str">
        <x:v>https://www.reddit.com/r/gradadmissions/comments/1s9zggz/is_nyu_courant_mscs_a_cash_cow_program/</x:v>
      </x:c>
      <x:c r="P830" s="21" t="str">
        <x:v>No</x:v>
      </x:c>
      <x:c r="Q830" s="21" t="str">
        <x:v>Acronym-only institution match</x:v>
      </x:c>
    </x:row>
    <x:row r="831" ht="42" customHeight="1">
      <x:c r="A831" s="24" t="str">
        <x:v>1s9yx56</x:v>
      </x:c>
      <x:c r="B831" s="24" t="str">
        <x:v>gradadmissions</x:v>
      </x:c>
      <x:c r="C831" s="24" t="n">
        <x:v>46113.91844907407</x:v>
      </x:c>
      <x:c r="D831" s="24" t="str">
        <x:v>2026-04</x:v>
      </x:c>
      <x:c r="E831" s="24" t="str">
        <x:v>Low</x:v>
      </x:c>
      <x:c r="F831" s="24" t="str">
        <x:v>13 | 30</x:v>
      </x:c>
      <x:c r="G831" s="24" t="str">
        <x:v>University of California, Berkeley (UCB) | University of Pennsylvania</x:v>
      </x:c>
      <x:c r="H831" s="24" t="n">
        <x:v>0</x:v>
      </x:c>
      <x:c r="I831" s="24" t="n">
        <x:v>0</x:v>
      </x:c>
      <x:c r="J831" s="24" t="n">
        <x:v>0.5</x:v>
      </x:c>
      <x:c r="K831" s="24" t="str">
        <x:v>Computer Sciences</x:v>
      </x:c>
      <x:c r="L831" s="24" t="str">
        <x:v>UPenn MSE CIS vs UC Berkeley Meng CS</x:v>
      </x:c>
      <x:c r="M831" s="24" t="str">
        <x:v>Not Berkeley MS but MEng. Does that even make a difference? Drop any experience or comments below. [View Poll](https://www.reddit.com/poll/1s9yx56)</x:v>
      </x:c>
      <x:c r="N831" s="27" t="str">
        <x:v>https://www.reddit.com/r/gradadmissions/comments/1s9yx56/upenn_mse_cis_vs_uc_berkeley_meng_cs/</x:v>
      </x:c>
      <x:c r="O831" s="27" t="str">
        <x:v>https://www.reddit.com/r/gradadmissions/comments/1s9yx56/upenn_mse_cis_vs_uc_berkeley_meng_cs/</x:v>
      </x:c>
      <x:c r="P831" s="24" t="str">
        <x:v>No</x:v>
      </x:c>
      <x:c r="Q831" s="24" t="str">
        <x:v>Institution-only context; manual relevance review | Acronym-only institution match; Institution-only context; manual relevance review</x:v>
      </x:c>
    </x:row>
    <x:row r="832" ht="42" customHeight="1">
      <x:c r="A832" s="21" t="str">
        <x:v>1s9yi13</x:v>
      </x:c>
      <x:c r="B832" s="21" t="str">
        <x:v>gradadmissions</x:v>
      </x:c>
      <x:c r="C832" s="21" t="n">
        <x:v>46113.9071875</x:v>
      </x:c>
      <x:c r="D832" s="21" t="str">
        <x:v>2026-04</x:v>
      </x:c>
      <x:c r="E832" s="21" t="str">
        <x:v>Medium</x:v>
      </x:c>
      <x:c r="F832" s="21" t="str">
        <x:v>30</x:v>
      </x:c>
      <x:c r="G832" s="21" t="str">
        <x:v>University of Pennsylvania</x:v>
      </x:c>
      <x:c r="H832" s="21" t="n">
        <x:v>10</x:v>
      </x:c>
      <x:c r="I832" s="21" t="n">
        <x:v>11</x:v>
      </x:c>
      <x:c r="J832" s="21" t="n">
        <x:v>1</x:v>
      </x:c>
      <x:c r="K832" s="21" t="str">
        <x:v>Engineering</x:v>
      </x:c>
      <x:c r="L832" s="21" t="str">
        <x:v>Upenn MechEngr PhD program</x:v>
      </x:c>
      <x:c r="M832" s="21" t="str">
        <x:v>this may be like the fifth post ive made on this, but guys, I have to know, did anyone GET anything? because TODAY is april 1st. and they said by april 1st we would get something. crashing out just a tiny bit. thanks for your help.</x:v>
      </x:c>
      <x:c r="N832" s="26" t="str">
        <x:v>https://www.reddit.com/r/gradadmissions/comments/1s9yi13/upenn_mechengr_phd_program/</x:v>
      </x:c>
      <x:c r="O832" s="26" t="str">
        <x:v>https://www.reddit.com/r/gradadmissions/comments/1s9yi13/upenn_mechengr_phd_program/</x:v>
      </x:c>
      <x:c r="P832" s="21" t="str">
        <x:v>No</x:v>
      </x:c>
      <x:c r="Q832" s="21" t="str">
        <x:v>Acronym-only institution match</x:v>
      </x:c>
    </x:row>
    <x:row r="833" ht="42" customHeight="1">
      <x:c r="A833" s="24" t="str">
        <x:v>1s9xvog</x:v>
      </x:c>
      <x:c r="B833" s="24" t="str">
        <x:v>gradadmissions</x:v>
      </x:c>
      <x:c r="C833" s="24" t="n">
        <x:v>46113.89078703704</x:v>
      </x:c>
      <x:c r="D833" s="24" t="str">
        <x:v>2026-04</x:v>
      </x:c>
      <x:c r="E833" s="24" t="str">
        <x:v>Medium</x:v>
      </x:c>
      <x:c r="F833" s="24" t="str">
        <x:v>20</x:v>
      </x:c>
      <x:c r="G833" s="24" t="str">
        <x:v>New York University (NYU)</x:v>
      </x:c>
      <x:c r="H833" s="24" t="n">
        <x:v>2</x:v>
      </x:c>
      <x:c r="I833" s="24" t="n">
        <x:v>2</x:v>
      </x:c>
      <x:c r="J833" s="24" t="n">
        <x:v>1</x:v>
      </x:c>
      <x:c r="K833" s="24" t="str">
        <x:v>Social Sciences</x:v>
      </x:c>
      <x:c r="L833" s="24" t="str">
        <x:v>NYU Wagner</x:v>
      </x:c>
      <x:c r="M833" s="24" t="str">
        <x:v>Got in with a 17.5k scholarship straight out from undergrad and a bit stressed about financing it all? It is my top choice of program through, is anyone else in the same boat or have word of advice</x:v>
      </x:c>
      <x:c r="N833" s="27" t="str">
        <x:v>https://www.reddit.com/r/gradadmissions/comments/1s9xvog/nyu_wagner/</x:v>
      </x:c>
      <x:c r="O833" s="27" t="str">
        <x:v>https://www.reddit.com/r/gradadmissions/comments/1s9xvog/nyu_wagner/</x:v>
      </x:c>
      <x:c r="P833" s="24" t="str">
        <x:v>No</x:v>
      </x:c>
      <x:c r="Q833" s="24" t="str">
        <x:v>Acronym-only institution match</x:v>
      </x:c>
    </x:row>
    <x:row r="834" ht="42" customHeight="1">
      <x:c r="A834" s="21" t="str">
        <x:v>1s9xg3w</x:v>
      </x:c>
      <x:c r="B834" s="21" t="str">
        <x:v>gradadmissions</x:v>
      </x:c>
      <x:c r="C834" s="21" t="n">
        <x:v>46113.87945601852</x:v>
      </x:c>
      <x:c r="D834" s="21" t="str">
        <x:v>2026-04</x:v>
      </x:c>
      <x:c r="E834" s="21" t="str">
        <x:v>Medium</x:v>
      </x:c>
      <x:c r="F834" s="21" t="str">
        <x:v>30</x:v>
      </x:c>
      <x:c r="G834" s="21" t="str">
        <x:v>University of Pennsylvania</x:v>
      </x:c>
      <x:c r="H834" s="21" t="n">
        <x:v>3</x:v>
      </x:c>
      <x:c r="I834" s="21" t="n">
        <x:v>3</x:v>
      </x:c>
      <x:c r="J834" s="21" t="n">
        <x:v>1</x:v>
      </x:c>
      <x:c r="K834" s="21" t="str">
        <x:v>Computer Sciences</x:v>
      </x:c>
      <x:c r="L834" s="21" t="str">
        <x:v>Anyone who got waitlisted for the UPenn MSE DS Program</x:v>
      </x:c>
      <x:c r="M834" s="21" t="str">
        <x:v>This will give a brief idea of the chances of getting in (if any) [View Poll](https://www.reddit.com/poll/1s9xg3w)</x:v>
      </x:c>
      <x:c r="N834" s="26" t="str">
        <x:v>https://www.reddit.com/r/gradadmissions/comments/1s9xg3w/anyone_who_got_waitlisted_for_the_upenn_mse_ds/</x:v>
      </x:c>
      <x:c r="O834" s="26" t="str">
        <x:v>https://www.reddit.com/r/gradadmissions/comments/1s9xg3w/anyone_who_got_waitlisted_for_the_upenn_mse_ds/</x:v>
      </x:c>
      <x:c r="P834" s="21" t="str">
        <x:v>No</x:v>
      </x:c>
      <x:c r="Q834" s="21" t="str">
        <x:v>Acronym-only institution match</x:v>
      </x:c>
    </x:row>
    <x:row r="835" ht="42" customHeight="1">
      <x:c r="A835" s="24" t="str">
        <x:v>1s9wphm</x:v>
      </x:c>
      <x:c r="B835" s="24" t="str">
        <x:v>gradadmissions</x:v>
      </x:c>
      <x:c r="C835" s="24" t="n">
        <x:v>46113.8608912037</x:v>
      </x:c>
      <x:c r="D835" s="24" t="str">
        <x:v>2026-04</x:v>
      </x:c>
      <x:c r="E835" s="24" t="str">
        <x:v>Medium</x:v>
      </x:c>
      <x:c r="F835" s="24" t="str">
        <x:v>11 | 14</x:v>
      </x:c>
      <x:c r="G835" s="24" t="str">
        <x:v>ETH Zurich | Stanford University</x:v>
      </x:c>
      <x:c r="H835" s="24" t="n">
        <x:v>1</x:v>
      </x:c>
      <x:c r="I835" s="24" t="n">
        <x:v>4</x:v>
      </x:c>
      <x:c r="J835" s="24" t="n">
        <x:v>0.6700000166893005</x:v>
      </x:c>
      <x:c r="K835" s="24" t="str">
        <x:v>Computer Sciences</x:v>
      </x:c>
      <x:c r="L835" s="24" t="str">
        <x:v>Cambridge MLMI vs CMU ML vs ETH vs EPFL vs Oxford: best masters for top AI PhD?</x:v>
      </x:c>
      <x:c r="M835" s="24" t="str">
        <x:v>Hey everyone, Trying to decide between: * Cambridge (MLMI) * CMU (MS ML) * ETH Zurich (MSc CS) * EPFL (MSc CS) * Oxford (MSc Advanced CS) Honestly, a tough choice since I’d be happy at any of them. My goal is a top-tier ML PhD (e.g., MIT or Stanford), and I care mostly about which program actually sets me up best for that path. Leaning towards Cambridge right now, but CMU and ETH are also really tempting for different reasons. What would you pick and why? Would love to hear from people who’ve gone through similar decisions.</x:v>
      </x:c>
      <x:c r="N835" s="27" t="str">
        <x:v>https://www.reddit.com/r/gradadmissions/comments/1s9wphm/cambridge_mlmi_vs_cmu_ml_vs_eth_vs_epfl_vs_oxford/</x:v>
      </x:c>
      <x:c r="O835" s="27" t="str">
        <x:v>https://www.reddit.com/r/gradadmissions/comments/1s9wphm/cambridge_mlmi_vs_cmu_ml_vs_eth_vs_epfl_vs_oxford/</x:v>
      </x:c>
      <x:c r="P835" s="24" t="str">
        <x:v>No</x:v>
      </x:c>
      <x:c r="Q835" s="24" t="str"/>
    </x:row>
    <x:row r="836" ht="42" customHeight="1">
      <x:c r="A836" s="21" t="str">
        <x:v>1s9wnh5</x:v>
      </x:c>
      <x:c r="B836" s="21" t="str">
        <x:v>gradadmissions</x:v>
      </x:c>
      <x:c r="C836" s="21" t="n">
        <x:v>46113.85953703704</x:v>
      </x:c>
      <x:c r="D836" s="21" t="str">
        <x:v>2026-04</x:v>
      </x:c>
      <x:c r="E836" s="21" t="str">
        <x:v>Low</x:v>
      </x:c>
      <x:c r="F836" s="21" t="str">
        <x:v>20</x:v>
      </x:c>
      <x:c r="G836" s="21" t="str">
        <x:v>New York University (NYU)</x:v>
      </x:c>
      <x:c r="H836" s="21" t="n">
        <x:v>1</x:v>
      </x:c>
      <x:c r="I836" s="21" t="n">
        <x:v>0</x:v>
      </x:c>
      <x:c r="J836" s="21" t="n">
        <x:v>1</x:v>
      </x:c>
      <x:c r="K836" s="21" t="str">
        <x:v>Computer Sciences</x:v>
      </x:c>
      <x:c r="L836" s="21" t="str">
        <x:v>NYU human centered tech innovation &amp; design and Indiana Luddy informatics PhD</x:v>
      </x:c>
      <x:c r="M836" s="21" t="str"/>
      <x:c r="N836" s="26" t="str">
        <x:v>https://www.reddit.com/r/gradadmissions/comments/1s9wnh5/nyu_human_centered_tech_innovation_design_and/</x:v>
      </x:c>
      <x:c r="O836" s="26" t="str"/>
      <x:c r="P836" s="21" t="str">
        <x:v>No</x:v>
      </x:c>
      <x:c r="Q836" s="21" t="str">
        <x:v>Acronym-only institution match; Institution-only context; manual relevance review</x:v>
      </x:c>
    </x:row>
    <x:row r="837" ht="42" customHeight="1">
      <x:c r="A837" s="24" t="str">
        <x:v>1s9vow7</x:v>
      </x:c>
      <x:c r="B837" s="24" t="str">
        <x:v>gradadmissions</x:v>
      </x:c>
      <x:c r="C837" s="24" t="n">
        <x:v>46113.835497685184</x:v>
      </x:c>
      <x:c r="D837" s="24" t="str">
        <x:v>2026-04</x:v>
      </x:c>
      <x:c r="E837" s="24" t="str">
        <x:v>Medium</x:v>
      </x:c>
      <x:c r="F837" s="24" t="str">
        <x:v>20</x:v>
      </x:c>
      <x:c r="G837" s="24" t="str">
        <x:v>New York University (NYU)</x:v>
      </x:c>
      <x:c r="H837" s="24" t="n">
        <x:v>1</x:v>
      </x:c>
      <x:c r="I837" s="24" t="n">
        <x:v>0</x:v>
      </x:c>
      <x:c r="J837" s="24" t="n">
        <x:v>1</x:v>
      </x:c>
      <x:c r="K837" s="24" t="str">
        <x:v>General Advice</x:v>
      </x:c>
      <x:c r="L837" s="24" t="str">
        <x:v>Nyu tandon vs northeastern applied math MS</x:v>
      </x:c>
      <x:c r="M837" s="24" t="str">
        <x:v>I’ve been scouring so many subs but I’ve only seen people talk about comparing the schools for MSCS. I’ve been accepted to both (still waiting on phds though not optimistic.) I plan go into industry and i know/hear the co-op at NEU is unmatched but NYU is „brand” if I want to eventually leave the country. Any help/info on the comparison of the schools would be great!</x:v>
      </x:c>
      <x:c r="N837" s="27" t="str">
        <x:v>https://www.reddit.com/r/gradadmissions/comments/1s9vow7/nyu_tandon_vs_northeastern_applied_math_ms/</x:v>
      </x:c>
      <x:c r="O837" s="27" t="str">
        <x:v>https://www.reddit.com/r/gradadmissions/comments/1s9vow7/nyu_tandon_vs_northeastern_applied_math_ms/</x:v>
      </x:c>
      <x:c r="P837" s="24" t="str">
        <x:v>No</x:v>
      </x:c>
      <x:c r="Q837" s="24" t="str">
        <x:v>Acronym-only institution match</x:v>
      </x:c>
    </x:row>
    <x:row r="838" ht="42" customHeight="1">
      <x:c r="A838" s="21" t="str">
        <x:v>1s9ut3k</x:v>
      </x:c>
      <x:c r="B838" s="21" t="str">
        <x:v>gradadmissions</x:v>
      </x:c>
      <x:c r="C838" s="21" t="n">
        <x:v>46113.81348379629</x:v>
      </x:c>
      <x:c r="D838" s="21" t="str">
        <x:v>2026-04</x:v>
      </x:c>
      <x:c r="E838" s="21" t="str">
        <x:v>Medium</x:v>
      </x:c>
      <x:c r="F838" s="21" t="str">
        <x:v>13</x:v>
      </x:c>
      <x:c r="G838" s="21" t="str">
        <x:v>University of California, Berkeley (UCB)</x:v>
      </x:c>
      <x:c r="H838" s="21" t="n">
        <x:v>0</x:v>
      </x:c>
      <x:c r="I838" s="21" t="n">
        <x:v>1</x:v>
      </x:c>
      <x:c r="J838" s="21" t="n">
        <x:v>0.5</x:v>
      </x:c>
      <x:c r="K838" s="21" t="str">
        <x:v>Computer Sciences</x:v>
      </x:c>
      <x:c r="L838" s="21" t="str">
        <x:v>UC Berkeley Meng vs CMU Heinz college</x:v>
      </x:c>
      <x:c r="M838" s="21" t="str">
        <x:v>I am trying to decide between cmu’s heinz college information systems management and Berkeley’s meng eecs. they both seem to have good reputation in tech Industry and the attendance cost is fairly the same(will most likely have to take a loan). are these programs worth taking $100k loan? which program would give me an edge and better experience as an international student? I am aiming for good salary jobs in product or software engineering after graduating but I am not sure how realistic that will be, especially in the current job market? thoughts?</x:v>
      </x:c>
      <x:c r="N838" s="26" t="str">
        <x:v>https://www.reddit.com/r/gradadmissions/comments/1s9ut3k/uc_berkeley_meng_vs_cmu_heinz_college/</x:v>
      </x:c>
      <x:c r="O838" s="26" t="str">
        <x:v>https://www.reddit.com/r/gradadmissions/comments/1s9ut3k/uc_berkeley_meng_vs_cmu_heinz_college/</x:v>
      </x:c>
      <x:c r="P838" s="21" t="str">
        <x:v>No</x:v>
      </x:c>
      <x:c r="Q838" s="21" t="str"/>
    </x:row>
    <x:row r="839" ht="42" customHeight="1">
      <x:c r="A839" s="24" t="str">
        <x:v>1s9ur0z</x:v>
      </x:c>
      <x:c r="B839" s="24" t="str">
        <x:v>gradadmissions</x:v>
      </x:c>
      <x:c r="C839" s="24" t="n">
        <x:v>46113.81215277778</x:v>
      </x:c>
      <x:c r="D839" s="24" t="str">
        <x:v>2026-04</x:v>
      </x:c>
      <x:c r="E839" s="24" t="str">
        <x:v>Low</x:v>
      </x:c>
      <x:c r="F839" s="24" t="str">
        <x:v>20</x:v>
      </x:c>
      <x:c r="G839" s="24" t="str">
        <x:v>New York University (NYU)</x:v>
      </x:c>
      <x:c r="H839" s="24" t="n">
        <x:v>0</x:v>
      </x:c>
      <x:c r="I839" s="24" t="n">
        <x:v>0</x:v>
      </x:c>
      <x:c r="J839" s="24" t="n">
        <x:v>0.5</x:v>
      </x:c>
      <x:c r="K839" s="24" t="str">
        <x:v>Engineering</x:v>
      </x:c>
      <x:c r="L839" s="24" t="str">
        <x:v>Thoughts on the NYU’s Center for Urban Science and Progress?</x:v>
      </x:c>
      <x:c r="M839" s="24" t="str"/>
      <x:c r="N839" s="27" t="str">
        <x:v>https://www.reddit.com/r/gradadmissions/comments/1s9ur0z/thoughts_on_the_nyus_center_for_urban_science_and/</x:v>
      </x:c>
      <x:c r="O839" s="27" t="str">
        <x:v>/r/nyu/comments/1s8vd4y/thoughts_on_the_center_for_urban_science_and/</x:v>
      </x:c>
      <x:c r="P839" s="24" t="str">
        <x:v>No</x:v>
      </x:c>
      <x:c r="Q839" s="24" t="str">
        <x:v>Acronym-only institution match; Institution-only context; manual relevance review</x:v>
      </x:c>
    </x:row>
    <x:row r="840" ht="42" customHeight="1">
      <x:c r="A840" s="21" t="str">
        <x:v>1s9uk1k</x:v>
      </x:c>
      <x:c r="B840" s="21" t="str">
        <x:v>gradadmissions</x:v>
      </x:c>
      <x:c r="C840" s="21" t="n">
        <x:v>46113.80731481482</x:v>
      </x:c>
      <x:c r="D840" s="21" t="str">
        <x:v>2026-04</x:v>
      </x:c>
      <x:c r="E840" s="21" t="str">
        <x:v>Medium</x:v>
      </x:c>
      <x:c r="F840" s="21" t="str">
        <x:v>20</x:v>
      </x:c>
      <x:c r="G840" s="21" t="str">
        <x:v>New York University (NYU)</x:v>
      </x:c>
      <x:c r="H840" s="21" t="n">
        <x:v>0</x:v>
      </x:c>
      <x:c r="I840" s="21" t="n">
        <x:v>0</x:v>
      </x:c>
      <x:c r="J840" s="21" t="n">
        <x:v>0.5</x:v>
      </x:c>
      <x:c r="K840" s="21" t="str">
        <x:v>Biological Sciences</x:v>
      </x:c>
      <x:c r="L840" s="21" t="str">
        <x:v>Deciding where to go</x:v>
      </x:c>
      <x:c r="M840" s="21" t="str">
        <x:v>I really need some advice on what is the best path for me to take. I am a senior undergraduate student, and my major is human-animal studies on the pre-vet track. During undergrad, I did a lot of research, like cancer research, research on antibiotic resistance, and my most notable independent research on primates. The primate research made me realize how much I love primatology, and it's become one of my primary research focuses. My research got pretty big; I've published it, presented it at multiple symposiums, and got a really amazing internship in collaboration with CWU. Now, because of my internship, I found out that CWU has a primate behavior master's program, and because of my affiliation with the supervisor, she vouched for my admission, and I got in. I also applied to NYU's animal studies master's program and got in. I've been talking to the people at NYU and have been connected with all the most recognizable primatologists. I also applied for Yale's NIH prep program, and I have yet to hear back. They said decisions will be released in early May, but I have to make a decision for grad school in one week. I love all the programs and have built a great relationship with t...</x:v>
      </x:c>
      <x:c r="N840" s="26" t="str">
        <x:v>https://www.reddit.com/r/gradadmissions/comments/1s9uk1k/deciding_where_to_go/</x:v>
      </x:c>
      <x:c r="O840" s="26" t="str">
        <x:v>https://www.reddit.com/r/gradadmissions/comments/1s9uk1k/deciding_where_to_go/</x:v>
      </x:c>
      <x:c r="P840" s="21" t="str">
        <x:v>No</x:v>
      </x:c>
      <x:c r="Q840" s="21" t="str">
        <x:v>Acronym-only institution match</x:v>
      </x:c>
    </x:row>
    <x:row r="841" ht="42" customHeight="1">
      <x:c r="A841" s="24" t="str">
        <x:v>1s9u1um</x:v>
      </x:c>
      <x:c r="B841" s="24" t="str">
        <x:v>gradadmissions</x:v>
      </x:c>
      <x:c r="C841" s="24" t="n">
        <x:v>46113.79483796296</x:v>
      </x:c>
      <x:c r="D841" s="24" t="str">
        <x:v>2026-04</x:v>
      </x:c>
      <x:c r="E841" s="24" t="str">
        <x:v>Medium</x:v>
      </x:c>
      <x:c r="F841" s="24" t="str">
        <x:v>13</x:v>
      </x:c>
      <x:c r="G841" s="24" t="str">
        <x:v>University of California, Berkeley (UCB)</x:v>
      </x:c>
      <x:c r="H841" s="24" t="n">
        <x:v>1</x:v>
      </x:c>
      <x:c r="I841" s="24" t="n">
        <x:v>1</x:v>
      </x:c>
      <x:c r="J841" s="24" t="n">
        <x:v>0.6700000166893005</x:v>
      </x:c>
      <x:c r="K841" s="24" t="str">
        <x:v>Engineering</x:v>
      </x:c>
      <x:c r="L841" s="24" t="str">
        <x:v>Still Waiting on Mech E Programs</x:v>
      </x:c>
      <x:c r="M841" s="24" t="str">
        <x:v>Has anyone received admissions or reject decisions for UIUC MechSE MS program and/or UC Berkeley MS/PhD? I feel like mech e programs taking forever to release decisions this cycle</x:v>
      </x:c>
      <x:c r="N841" s="27" t="str">
        <x:v>https://www.reddit.com/r/gradadmissions/comments/1s9u1um/still_waiting_on_mech_e_programs/</x:v>
      </x:c>
      <x:c r="O841" s="27" t="str">
        <x:v>https://www.reddit.com/r/gradadmissions/comments/1s9u1um/still_waiting_on_mech_e_programs/</x:v>
      </x:c>
      <x:c r="P841" s="24" t="str">
        <x:v>No</x:v>
      </x:c>
      <x:c r="Q841" s="24" t="str"/>
    </x:row>
    <x:row r="842" ht="42" customHeight="1">
      <x:c r="A842" s="21" t="str">
        <x:v>1s9tjxl</x:v>
      </x:c>
      <x:c r="B842" s="21" t="str">
        <x:v>gradadmissions</x:v>
      </x:c>
      <x:c r="C842" s="21" t="n">
        <x:v>46113.783159722225</x:v>
      </x:c>
      <x:c r="D842" s="21" t="str">
        <x:v>2026-04</x:v>
      </x:c>
      <x:c r="E842" s="21" t="str">
        <x:v>Medium</x:v>
      </x:c>
      <x:c r="F842" s="21" t="str">
        <x:v>5</x:v>
      </x:c>
      <x:c r="G842" s="21" t="str">
        <x:v>University of British Columbia</x:v>
      </x:c>
      <x:c r="H842" s="21" t="n">
        <x:v>6</x:v>
      </x:c>
      <x:c r="I842" s="21" t="n">
        <x:v>2</x:v>
      </x:c>
      <x:c r="J842" s="21" t="n">
        <x:v>1</x:v>
      </x:c>
      <x:c r="K842" s="21" t="str">
        <x:v>Computational Sciences</x:v>
      </x:c>
      <x:c r="L842" s="21" t="str">
        <x:v>UBC Okanagan MSc Computer Science Rejection</x:v>
      </x:c>
      <x:c r="M842" s="21" t="str">
        <x:v>GPA: 3.8/4, International applicant from the UK. 1 publication, 2 conference presentations. Really really bummed out about this. Okanagan was my dream school. Congrats to those that got in.</x:v>
      </x:c>
      <x:c r="N842" s="26" t="str">
        <x:v>https://www.reddit.com/r/gradadmissions/comments/1s9tjxl/ubc_okanagan_msc_computer_science_rejection/</x:v>
      </x:c>
      <x:c r="O842" s="26" t="str">
        <x:v>https://www.reddit.com/r/gradadmissions/comments/1s9tjxl/ubc_okanagan_msc_computer_science_rejection/</x:v>
      </x:c>
      <x:c r="P842" s="21" t="str">
        <x:v>No</x:v>
      </x:c>
      <x:c r="Q842" s="21" t="str">
        <x:v>Acronym-only institution match</x:v>
      </x:c>
    </x:row>
    <x:row r="843" ht="42" customHeight="1">
      <x:c r="A843" s="24" t="str">
        <x:v>1s9t701</x:v>
      </x:c>
      <x:c r="B843" s="24" t="str">
        <x:v>gradadmissions</x:v>
      </x:c>
      <x:c r="C843" s="24" t="n">
        <x:v>46113.77449074074</x:v>
      </x:c>
      <x:c r="D843" s="24" t="str">
        <x:v>2026-04</x:v>
      </x:c>
      <x:c r="E843" s="24" t="str">
        <x:v>High</x:v>
      </x:c>
      <x:c r="F843" s="24" t="str">
        <x:v>13</x:v>
      </x:c>
      <x:c r="G843" s="24" t="str">
        <x:v>University of California, Berkeley (UCB)</x:v>
      </x:c>
      <x:c r="H843" s="24" t="n">
        <x:v>0</x:v>
      </x:c>
      <x:c r="I843" s="24" t="n">
        <x:v>1</x:v>
      </x:c>
      <x:c r="J843" s="24" t="n">
        <x:v>0.5</x:v>
      </x:c>
      <x:c r="K843" s="24" t="str">
        <x:v>Engineering</x:v>
      </x:c>
      <x:c r="L843" s="24" t="str">
        <x:v>EECS @ Berkely vs. MSc in Computer Science (Artificial Intelligence) @ USC</x:v>
      </x:c>
      <x:c r="M843" s="24" t="str">
        <x:v>I was recently accepted into both USC (MS in Computer Science specializing in AI) and UC Berkeley (EECS MEng concentrating in Computer Systems), and on paper they both seem like amazing options, but they feel very different in terms of what my next few years would actually look like. I’m currently building a startup, but it’s still early stage more like a strong concept + website than a fully built product so I need time and flexibility to keep developing it and figuring things out. One of the biggest things I’m thinking about is timeline. Berkeley’s MEng is a pretty intense 1-year program, which I know is great for getting in and out quickly, but I’m worried it might not give me enough room to actually build alongside it. USC, on the other hand, is more flexible since it’s credit-based, so I could spread it out and realistically have more time to work on my startup at the same time as well intern in the summer. I’ll be honest too, environment matters to me more than I thought it would. I’m coming from a smaller undergrad school, and USC just felt like a place I could actually see myself living in, both socially and just day-to-day (weather, energy, etc.). Berkeley obviously has...</x:v>
      </x:c>
      <x:c r="N843" s="27" t="str">
        <x:v>https://www.reddit.com/r/gradadmissions/comments/1s9t701/eecs_berkely_vs_msc_in_computer_science/</x:v>
      </x:c>
      <x:c r="O843" s="27" t="str">
        <x:v>https://www.reddit.com/r/gradadmissions/comments/1s9t701/eecs_berkely_vs_msc_in_computer_science/</x:v>
      </x:c>
      <x:c r="P843" s="24" t="str">
        <x:v>No</x:v>
      </x:c>
      <x:c r="Q843" s="24" t="str"/>
    </x:row>
    <x:row r="844" ht="42" customHeight="1">
      <x:c r="A844" s="21" t="str">
        <x:v>1s9sfws</x:v>
      </x:c>
      <x:c r="B844" s="21" t="str">
        <x:v>gradadmissions</x:v>
      </x:c>
      <x:c r="C844" s="21" t="n">
        <x:v>46113.757210648146</x:v>
      </x:c>
      <x:c r="D844" s="21" t="str">
        <x:v>2026-04</x:v>
      </x:c>
      <x:c r="E844" s="21" t="str">
        <x:v>Low</x:v>
      </x:c>
      <x:c r="F844" s="21" t="str">
        <x:v>13</x:v>
      </x:c>
      <x:c r="G844" s="21" t="str">
        <x:v>University of California, Berkeley (UCB)</x:v>
      </x:c>
      <x:c r="H844" s="21" t="n">
        <x:v>0</x:v>
      </x:c>
      <x:c r="I844" s="21" t="n">
        <x:v>2</x:v>
      </x:c>
      <x:c r="J844" s="21" t="n">
        <x:v>0.5</x:v>
      </x:c>
      <x:c r="K844" s="21" t="str">
        <x:v>Computer Sciences</x:v>
      </x:c>
      <x:c r="L844" s="21" t="str">
        <x:v>MS CS at Georgia Tech vs M Eng. EECS at UC Berkeley?</x:v>
      </x:c>
      <x:c r="M844" s="21" t="str"/>
      <x:c r="N844" s="26" t="str">
        <x:v>https://www.reddit.com/r/gradadmissions/comments/1s9sfws/ms_cs_at_georgia_tech_vs_m_eng_eecs_at_uc_berkeley/</x:v>
      </x:c>
      <x:c r="O844" s="26" t="str">
        <x:v>/r/MSCS/comments/1s9scg4/results_and_decisions_ms_cs_at_georgia_tech_vs_m/</x:v>
      </x:c>
      <x:c r="P844" s="21" t="str">
        <x:v>No</x:v>
      </x:c>
      <x:c r="Q844" s="21" t="str">
        <x:v>Institution-only context; manual relevance review</x:v>
      </x:c>
    </x:row>
    <x:row r="845" ht="42" customHeight="1">
      <x:c r="A845" s="24" t="str">
        <x:v>1s9s40o</x:v>
      </x:c>
      <x:c r="B845" s="24" t="str">
        <x:v>gradadmissions</x:v>
      </x:c>
      <x:c r="C845" s="24" t="n">
        <x:v>46113.74951388889</x:v>
      </x:c>
      <x:c r="D845" s="24" t="str">
        <x:v>2026-04</x:v>
      </x:c>
      <x:c r="E845" s="24" t="str">
        <x:v>Medium</x:v>
      </x:c>
      <x:c r="F845" s="24" t="str">
        <x:v>26</x:v>
      </x:c>
      <x:c r="G845" s="24" t="str">
        <x:v>Western University</x:v>
      </x:c>
      <x:c r="H845" s="24" t="n">
        <x:v>0</x:v>
      </x:c>
      <x:c r="I845" s="24" t="n">
        <x:v>0</x:v>
      </x:c>
      <x:c r="J845" s="24" t="n">
        <x:v>0.33000001311302185</x:v>
      </x:c>
      <x:c r="K845" s="24" t="str">
        <x:v>Social Sciences</x:v>
      </x:c>
      <x:c r="L845" s="24" t="str">
        <x:v>Got into MSW (Regular Track) at Western vs. 1-Year HBSW at Lakehead — Need Some Perspective</x:v>
      </x:c>
      <x:c r="M845" s="24" t="str">
        <x:v>Hey everyone, looking for some advice on a decision I’m genuinely stuck on. I received admission to two programs and I’m having a hard time choosing: Western University — MSW Regular Track Lakehead University — 1-Year HBSW (Honours Bachelor of Social Work) Why Western is tempting: The reputation is hard to ignore, and getting into the regular track feels significant given how competitive those spots are. Why it’s complicated: I currently live in Thunder Bay where Lakehead is located. Moving to London for Western would mean leaving my partner (we share a place and a car), leaving a stable and flexible job in case management with genuinely great management, and starting over — new housing, new job, no car, the whole deal. My partner wouldn’t be able to move until next year when he finishes his own masters. The Lakehead option: It’s only a one-year program, so I’d be done sooner and could potentially apply to Lakehead’s Advanced Standing MSW after completing the HBSW which might actually be a more practical path. My main question: Is Western’s regular track MSW prestigious enough to justify a year of real instability financially, logistically, and relationally especially when a pot...</x:v>
      </x:c>
      <x:c r="N845" s="27" t="str">
        <x:v>https://www.reddit.com/r/gradadmissions/comments/1s9s40o/got_into_msw_regular_track_at_western_vs_1year/</x:v>
      </x:c>
      <x:c r="O845" s="27" t="str">
        <x:v>https://www.reddit.com/r/gradadmissions/comments/1s9s40o/got_into_msw_regular_track_at_western_vs_1year/</x:v>
      </x:c>
      <x:c r="P845" s="24" t="str">
        <x:v>No</x:v>
      </x:c>
      <x:c r="Q845" s="24" t="str"/>
    </x:row>
    <x:row r="846" ht="42" customHeight="1">
      <x:c r="A846" s="21" t="str">
        <x:v>1s9o3rz</x:v>
      </x:c>
      <x:c r="B846" s="21" t="str">
        <x:v>gradadmissions</x:v>
      </x:c>
      <x:c r="C846" s="21" t="n">
        <x:v>46113.652349537035</x:v>
      </x:c>
      <x:c r="D846" s="21" t="str">
        <x:v>2026-04</x:v>
      </x:c>
      <x:c r="E846" s="21" t="str">
        <x:v>Medium</x:v>
      </x:c>
      <x:c r="F846" s="21" t="str">
        <x:v>6</x:v>
      </x:c>
      <x:c r="G846" s="21" t="str">
        <x:v>The London School of Economics and Political Science (LSE)</x:v>
      </x:c>
      <x:c r="H846" s="21" t="n">
        <x:v>1</x:v>
      </x:c>
      <x:c r="I846" s="21" t="n">
        <x:v>2</x:v>
      </x:c>
      <x:c r="J846" s="21" t="n">
        <x:v>0.6700000166893005</x:v>
      </x:c>
      <x:c r="K846" s="21" t="str">
        <x:v>Humanities</x:v>
      </x:c>
      <x:c r="L846" s="21" t="str">
        <x:v>Oxford/LSE Masters or Erasmus Funded Masters</x:v>
      </x:c>
      <x:c r="M846" s="21" t="str">
        <x:v>Hi everyone! I've been fortunate enough to secure offers from both Oxford and LSE with regards to my chosen masters degree (ie religious studies/social anthropology of religion). The pros is obviously their name sake as well as opportunities to push me into academia through professors. But at the same time, I am aware of their reputation as 'cash cow' programmes as I need to self fund (international fees) and the reputation as an Oxbridge/LSE degree does not stick that well. At the same time, I've also received an Erasmus Masters Fully Funded 2 year degree in the same field. While free money is obviously great, my concern is with regards to 'reputation' as well because as good as the universities I'm studying are, I also understand that when it comes to the academia space, uni reputation matters a lot. I'm not downplaying the scholarship, I'm just trying to assess my chances of hopefully getting a funded PHD or work within the think tank space that aligns with this interest. If I were to hypothetically get a DPhil offer in Oxford for instance, wouldn't it be more of a convincing prospect to get funded if I were to apply from within the MPhil route? Please advise and thank you.</x:v>
      </x:c>
      <x:c r="N846" s="26" t="str">
        <x:v>https://www.reddit.com/r/gradadmissions/comments/1s9o3rz/oxfordlse_masters_or_erasmus_funded_masters/</x:v>
      </x:c>
      <x:c r="O846" s="26" t="str">
        <x:v>https://www.reddit.com/r/gradadmissions/comments/1s9o3rz/oxfordlse_masters_or_erasmus_funded_masters/</x:v>
      </x:c>
      <x:c r="P846" s="21" t="str">
        <x:v>No</x:v>
      </x:c>
      <x:c r="Q846" s="21" t="str">
        <x:v>Acronym-only institution match</x:v>
      </x:c>
    </x:row>
    <x:row r="847" ht="42" customHeight="1">
      <x:c r="A847" s="24" t="str">
        <x:v>1s9o0o7</x:v>
      </x:c>
      <x:c r="B847" s="24" t="str">
        <x:v>gradadmissions</x:v>
      </x:c>
      <x:c r="C847" s="24" t="n">
        <x:v>46113.65020833333</x:v>
      </x:c>
      <x:c r="D847" s="24" t="str">
        <x:v>2026-04</x:v>
      </x:c>
      <x:c r="E847" s="24" t="str">
        <x:v>Medium</x:v>
      </x:c>
      <x:c r="F847" s="24" t="str">
        <x:v>20</x:v>
      </x:c>
      <x:c r="G847" s="24" t="str">
        <x:v>New York University (NYU)</x:v>
      </x:c>
      <x:c r="H847" s="24" t="n">
        <x:v>0</x:v>
      </x:c>
      <x:c r="I847" s="24" t="n">
        <x:v>0</x:v>
      </x:c>
      <x:c r="J847" s="24" t="n">
        <x:v>0.5</x:v>
      </x:c>
      <x:c r="K847" s="24" t="str">
        <x:v>Social Sciences</x:v>
      </x:c>
      <x:c r="L847" s="24" t="str">
        <x:v>UT vs NYU Anthropology PhD - Advice Needed</x:v>
      </x:c>
      <x:c r="M847" s="24" t="str">
        <x:v>I am super happy to get a decision between two top programs for anthropology. I would really like any advice that may be uncommon or brutally honest. I have talked to advisors at my current institution, grad students, my parents, and honestly anyone that will listen and still cant decide. Note: My research interests will be almost the exact same at both institutions. NYU: Top-program in a highly collaborative program with other local universities. Advisor relationship is great, but I will be their first student. I didn't mesh well with other graduate students and felt out of place. I love NYC and my significant other accepted a job in NYC, so I feel like despite not having the best connections with my cohort I will still have a great social life. NYU is private and many professors have told me that private universities have safer funding than public universities at the moment. I also didn't get the chance to meet with other members in my specific interests because of the interdisciplinary nature of anthropology, so I felt somewhat isolated in that way too. It is hard to turn down NYU because of my significant other and because the prestige and job placement of NYU anthropology. ...</x:v>
      </x:c>
      <x:c r="N847" s="27" t="str">
        <x:v>https://www.reddit.com/r/gradadmissions/comments/1s9o0o7/ut_vs_nyu_anthropology_phd_advice_needed/</x:v>
      </x:c>
      <x:c r="O847" s="27" t="str">
        <x:v>https://www.reddit.com/r/gradadmissions/comments/1s9o0o7/ut_vs_nyu_anthropology_phd_advice_needed/</x:v>
      </x:c>
      <x:c r="P847" s="24" t="str">
        <x:v>No</x:v>
      </x:c>
      <x:c r="Q847" s="24" t="str">
        <x:v>Acronym-only institution match</x:v>
      </x:c>
    </x:row>
    <x:row r="848" ht="42" customHeight="1">
      <x:c r="A848" s="21" t="str">
        <x:v>1s9n2jy</x:v>
      </x:c>
      <x:c r="B848" s="21" t="str">
        <x:v>gradadmissions</x:v>
      </x:c>
      <x:c r="C848" s="21" t="n">
        <x:v>46113.62673611111</x:v>
      </x:c>
      <x:c r="D848" s="21" t="str">
        <x:v>2026-04</x:v>
      </x:c>
      <x:c r="E848" s="21" t="str">
        <x:v>Medium</x:v>
      </x:c>
      <x:c r="F848" s="21" t="str">
        <x:v>20</x:v>
      </x:c>
      <x:c r="G848" s="21" t="str">
        <x:v>New York University (NYU)</x:v>
      </x:c>
      <x:c r="H848" s="21" t="n">
        <x:v>1</x:v>
      </x:c>
      <x:c r="I848" s="21" t="n">
        <x:v>2</x:v>
      </x:c>
      <x:c r="J848" s="21" t="n">
        <x:v>0.6700000166893005</x:v>
      </x:c>
      <x:c r="K848" s="21" t="str">
        <x:v>General Advice</x:v>
      </x:c>
      <x:c r="L848" s="21" t="str">
        <x:v>NYU General Psychology response?</x:v>
      </x:c>
      <x:c r="M848" s="21" t="str">
        <x:v>Has anyone received a response from the NYU General Psychology program? I already received an acceptance from Rutgers a while ago, but want to have all my cards on the table before I decide. Unfortunately the deadline to accept is coming up and I’ve yet to hear anything from NYU. Has anyone else heard back?? 😭</x:v>
      </x:c>
      <x:c r="N848" s="26" t="str">
        <x:v>https://www.reddit.com/r/gradadmissions/comments/1s9n2jy/nyu_general_psychology_response/</x:v>
      </x:c>
      <x:c r="O848" s="26" t="str">
        <x:v>https://www.reddit.com/r/gradadmissions/comments/1s9n2jy/nyu_general_psychology_response/</x:v>
      </x:c>
      <x:c r="P848" s="21" t="str">
        <x:v>No</x:v>
      </x:c>
      <x:c r="Q848" s="21" t="str">
        <x:v>Acronym-only institution match</x:v>
      </x:c>
    </x:row>
    <x:row r="849" ht="42" customHeight="1">
      <x:c r="A849" s="24" t="str">
        <x:v>1s9mmpq</x:v>
      </x:c>
      <x:c r="B849" s="24" t="str">
        <x:v>gradadmissions</x:v>
      </x:c>
      <x:c r="C849" s="24" t="n">
        <x:v>46113.61565972222</x:v>
      </x:c>
      <x:c r="D849" s="24" t="str">
        <x:v>2026-04</x:v>
      </x:c>
      <x:c r="E849" s="24" t="str">
        <x:v>Low</x:v>
      </x:c>
      <x:c r="F849" s="24" t="str">
        <x:v>20</x:v>
      </x:c>
      <x:c r="G849" s="24" t="str">
        <x:v>New York University (NYU)</x:v>
      </x:c>
      <x:c r="H849" s="24" t="n">
        <x:v>1</x:v>
      </x:c>
      <x:c r="I849" s="24" t="n">
        <x:v>0</x:v>
      </x:c>
      <x:c r="J849" s="24" t="n">
        <x:v>1</x:v>
      </x:c>
      <x:c r="K849" s="24" t="str">
        <x:v>Computer Sciences</x:v>
      </x:c>
      <x:c r="L849" s="24" t="str">
        <x:v>Admitted to NYU, USC, Purdue (online MS Data Science) — still waiting on Georgia Tech &amp; UIUC. Which would you choose?</x:v>
      </x:c>
      <x:c r="M849" s="24" t="str"/>
      <x:c r="N849" s="27" t="str">
        <x:v>https://www.reddit.com/r/gradadmissions/comments/1s9mmpq/admitted_to_nyu_usc_purdue_online_ms_data_science/</x:v>
      </x:c>
      <x:c r="O849" s="27" t="str">
        <x:v>/r/learndatascience/comments/1s99k5r/admitted_to_nyu_usc_purdue_online_ms_data_science/</x:v>
      </x:c>
      <x:c r="P849" s="24" t="str">
        <x:v>No</x:v>
      </x:c>
      <x:c r="Q849" s="24" t="str">
        <x:v>Acronym-only institution match; Institution-only context; manual relevance review</x:v>
      </x:c>
    </x:row>
    <x:row r="850" ht="42" customHeight="1">
      <x:c r="A850" s="21" t="str">
        <x:v>1s9jkcv</x:v>
      </x:c>
      <x:c r="B850" s="21" t="str">
        <x:v>gradadmissions</x:v>
      </x:c>
      <x:c r="C850" s="21" t="n">
        <x:v>46113.533055555556</x:v>
      </x:c>
      <x:c r="D850" s="21" t="str">
        <x:v>2026-04</x:v>
      </x:c>
      <x:c r="E850" s="21" t="str">
        <x:v>Medium</x:v>
      </x:c>
      <x:c r="F850" s="21" t="str">
        <x:v>11</x:v>
      </x:c>
      <x:c r="G850" s="21" t="str">
        <x:v>ETH Zurich</x:v>
      </x:c>
      <x:c r="H850" s="21" t="n">
        <x:v>1</x:v>
      </x:c>
      <x:c r="I850" s="21" t="n">
        <x:v>9</x:v>
      </x:c>
      <x:c r="J850" s="21" t="n">
        <x:v>0.6000000238418579</x:v>
      </x:c>
      <x:c r="K850" s="21" t="str">
        <x:v>Computational Sciences</x:v>
      </x:c>
      <x:c r="L850" s="21" t="str">
        <x:v>TU Delft (DSAIT) vs. UZH (AI) – Which is better for a Research/PhD path?</x:v>
      </x:c>
      <x:c r="M850" s="21" t="str">
        <x:v>Hi folks, I’ve recently been lucky enough to get admits for the Master’s in AI at both **TU Delft (DSAIT)** and the **University of Zurich (AI)**. I’m an international student, and I’m having a really hard time choosing between the two. My long term goal is to become a research scientist, so I’m definitely looking for a funded PhD after my Master's. I’m particularly interested in Bioinformatics and Reinforcement Learning. I’ve done a fair bit of research, but I’d love some "real world" advice on a few things that are on my mind: * **The PhD Route:** Are there good PhD opportunities in UZH (especially in the topics i mentioned)? Also I’ve heard UZH has a great link with ETH Zurich. Is it realistic to find an ETH supervisor while at UZH? On the other hand, how is the PhD scene at Delft? I’ve heard the workload there is so intense that it’s hard to find time for independent research/publishing, is that true? Also how good does a PhD fare in the job market overall (in Swiss as well as NL) * **Cost &amp; ROI:** As a non-EU student, Delft’s tuition is quite high, whereas UZH is considerably cheaper but has a massive living cost. Does the 1-year "Search Year" visa in the Netherlands make D...</x:v>
      </x:c>
      <x:c r="N850" s="26" t="str">
        <x:v>https://www.reddit.com/r/gradadmissions/comments/1s9jkcv/tu_delft_dsait_vs_uzh_ai_which_is_better_for_a/</x:v>
      </x:c>
      <x:c r="O850" s="26" t="str">
        <x:v>https://www.reddit.com/r/gradadmissions/comments/1s9jkcv/tu_delft_dsait_vs_uzh_ai_which_is_better_for_a/</x:v>
      </x:c>
      <x:c r="P850" s="21" t="str">
        <x:v>No</x:v>
      </x:c>
      <x:c r="Q850" s="21" t="str"/>
    </x:row>
    <x:row r="851" ht="42" customHeight="1">
      <x:c r="A851" s="24" t="str">
        <x:v>1s9irf3</x:v>
      </x:c>
      <x:c r="B851" s="24" t="str">
        <x:v>gradadmissions</x:v>
      </x:c>
      <x:c r="C851" s="24" t="n">
        <x:v>46113.50840277778</x:v>
      </x:c>
      <x:c r="D851" s="24" t="str">
        <x:v>2026-04</x:v>
      </x:c>
      <x:c r="E851" s="24" t="str">
        <x:v>Medium</x:v>
      </x:c>
      <x:c r="F851" s="24" t="str">
        <x:v>13 | 14 | 30</x:v>
      </x:c>
      <x:c r="G851" s="24" t="str">
        <x:v>University of California, Berkeley (UCB) | Stanford University | University of Pennsylvania</x:v>
      </x:c>
      <x:c r="H851" s="24" t="n">
        <x:v>0</x:v>
      </x:c>
      <x:c r="I851" s="24" t="n">
        <x:v>13</x:v>
      </x:c>
      <x:c r="J851" s="24" t="n">
        <x:v>0.4000000059604645</x:v>
      </x:c>
      <x:c r="K851" s="24" t="str">
        <x:v>Computational Sciences</x:v>
      </x:c>
      <x:c r="L851" s="24" t="str">
        <x:v>Final offer set (Google + Stanford + Princeton funded) looks fake even to me. What would you choose?</x:v>
      </x:c>
      <x:c r="M851" s="24" t="str">
        <x:v>I’m finishing my 3-year undergrad study this May. After a surreal application cycle, I’m pretty much closing the books. Just wanted to share the results so far because the choices are genuinely tough, and the paths lead to completely different futures. I know how lucky I am and I'm just incredibly grateful. |Track|Offers| |:-|:-| |Industry|**Google** (L3 SWE, External Hire)| |CS Big 4 (exclude MIT)|**Stanford** (MSCS): admitted| ||**UC Berkeley** (Meng EECS): admitted| ||CMU-SV (MSSE):pending| ||Exclude MIT which does not accept external for MSCS| |Top Research|**Princeton ($117K full-funded MSE CS)**:admitted| |Other Top CS|**Cornell** (MECS): admitted| ||**UCLA** (MSCS):admitted| ||Columbia (MSCS): pending| |Top Robotics|**UPenn** (ROBO):admitted| ||**UMich** (Robotics):admitted| ||**JHU** ($16K fund + APL Scholar - Robotics): admitted| ||Georgia Tech (Robotics):pending| It feels weirdly complete, like I accidentally collected almost the entire “BiS” set. MIT does not accept external so I can’t apply. The only real miss is CMU main campus MSCS — I’m guessing not submitting GRE hurt there since it was strongly recommended. Luckily CMU-SV still has hope. At this point I’m stuck ...</x:v>
      </x:c>
      <x:c r="N851" s="27" t="str">
        <x:v>https://www.reddit.com/r/gradadmissions/comments/1s9irf3/final_offer_set_google_stanford_princeton_funded/</x:v>
      </x:c>
      <x:c r="O851" s="27" t="str">
        <x:v>https://i.redd.it/gw1myz9mlksg1.png</x:v>
      </x:c>
      <x:c r="P851" s="24" t="str">
        <x:v>No</x:v>
      </x:c>
      <x:c r="Q851" s="24" t="str">
        <x:v>Acronym-only institution match</x:v>
      </x:c>
    </x:row>
    <x:row r="852" ht="42" customHeight="1">
      <x:c r="A852" s="21" t="str">
        <x:v>1s9hzhj</x:v>
      </x:c>
      <x:c r="B852" s="21" t="str">
        <x:v>gradadmissions</x:v>
      </x:c>
      <x:c r="C852" s="21" t="n">
        <x:v>46113.48305555555</x:v>
      </x:c>
      <x:c r="D852" s="21" t="str">
        <x:v>2026-04</x:v>
      </x:c>
      <x:c r="E852" s="21" t="str">
        <x:v>Medium</x:v>
      </x:c>
      <x:c r="F852" s="21" t="str">
        <x:v>26</x:v>
      </x:c>
      <x:c r="G852" s="21" t="str">
        <x:v>Western University</x:v>
      </x:c>
      <x:c r="H852" s="21" t="n">
        <x:v>0</x:v>
      </x:c>
      <x:c r="I852" s="21" t="n">
        <x:v>4</x:v>
      </x:c>
      <x:c r="J852" s="21" t="n">
        <x:v>0.33000001311302185</x:v>
      </x:c>
      <x:c r="K852" s="21" t="str">
        <x:v>Engineering</x:v>
      </x:c>
      <x:c r="L852" s="21" t="str">
        <x:v>MEng Ece with specilization in Software Engineering Uni of Alberta vs Western University</x:v>
      </x:c>
      <x:c r="M852" s="21" t="str">
        <x:v>Hello everyone , I got offer from Western uni as well as uofA in MEng program . Tution cost is almost same . Which is better university for job outcomes and co-op oppurtunities. Which university i must choose. Please help me decide</x:v>
      </x:c>
      <x:c r="N852" s="26" t="str">
        <x:v>https://www.reddit.com/r/gradadmissions/comments/1s9hzhj/meng_ece_with_specilization_in_software/</x:v>
      </x:c>
      <x:c r="O852" s="26" t="str">
        <x:v>https://www.reddit.com/r/gradadmissions/comments/1s9hzhj/meng_ece_with_specilization_in_software/</x:v>
      </x:c>
      <x:c r="P852" s="21" t="str">
        <x:v>No</x:v>
      </x:c>
      <x:c r="Q852" s="21" t="str"/>
    </x:row>
    <x:row r="853" ht="42" customHeight="1">
      <x:c r="A853" s="24" t="str">
        <x:v>1s9hqag</x:v>
      </x:c>
      <x:c r="B853" s="24" t="str">
        <x:v>gradadmissions</x:v>
      </x:c>
      <x:c r="C853" s="24" t="n">
        <x:v>46113.47439814815</x:v>
      </x:c>
      <x:c r="D853" s="24" t="str">
        <x:v>2026-04</x:v>
      </x:c>
      <x:c r="E853" s="24" t="str">
        <x:v>Medium</x:v>
      </x:c>
      <x:c r="F853" s="24" t="str">
        <x:v>5</x:v>
      </x:c>
      <x:c r="G853" s="24" t="str">
        <x:v>University of British Columbia</x:v>
      </x:c>
      <x:c r="H853" s="24" t="n">
        <x:v>0</x:v>
      </x:c>
      <x:c r="I853" s="24" t="n">
        <x:v>0</x:v>
      </x:c>
      <x:c r="J853" s="24" t="n">
        <x:v>0.33000001311302185</x:v>
      </x:c>
      <x:c r="K853" s="24" t="str">
        <x:v>General Advice</x:v>
      </x:c>
      <x:c r="L853" s="24" t="str">
        <x:v>Need Help Deciding Between MDS CL vs York MSCS AI Specialization vs UCI MCS</x:v>
      </x:c>
      <x:c r="M853" s="24" t="str">
        <x:v>I’ve received offers for UBC’s MDS in Computational Linguistics, York University’s MSCS with AI specialization, and UCI’s MCS (Professional) for Fall 2026, and I’m having a really hard time deciding. I would really appreciate insights from current students, alumni, or anyone familiar with these programs. My main priorities are: * job prospects after graduation, especially for AI / ML / NLP roles * opportunities for international students (internships, co-op, post-grad work options, immigration considerations) * teaching quality and curriculum depth * industry reputation / employer recognition * overall ROI considering tuition and cost of living I’ve heard very mixed opinions about UBC’s MDS programs, especially regarding teaching quality, pace, and job outcomes. On the other hand, I haven’t found much firsthand information about York’s MSCS AI specialization, although it being a Vector Institute-recognized program makes it seem promising. UCI’s MCS is also in the mix since it may have stronger US industry exposure, but it is more professionally oriented. For context, I’m especially interested in AI / ML / NLP career opportunities after graduation, and as an international student...</x:v>
      </x:c>
      <x:c r="N853" s="27" t="str">
        <x:v>https://www.reddit.com/r/gradadmissions/comments/1s9hqag/need_help_deciding_between_mds_cl_vs_york_mscs_ai/</x:v>
      </x:c>
      <x:c r="O853" s="27" t="str">
        <x:v>https://www.reddit.com/r/gradadmissions/comments/1s9hqag/need_help_deciding_between_mds_cl_vs_york_mscs_ai/</x:v>
      </x:c>
      <x:c r="P853" s="24" t="str">
        <x:v>No</x:v>
      </x:c>
      <x:c r="Q853" s="24" t="str">
        <x:v>Acronym-only institution match</x:v>
      </x:c>
    </x:row>
    <x:row r="854" ht="42" customHeight="1">
      <x:c r="A854" s="21" t="str">
        <x:v>1s9hq0p</x:v>
      </x:c>
      <x:c r="B854" s="21" t="str">
        <x:v>gradadmissions</x:v>
      </x:c>
      <x:c r="C854" s="21" t="n">
        <x:v>46113.47414351852</x:v>
      </x:c>
      <x:c r="D854" s="21" t="str">
        <x:v>2026-04</x:v>
      </x:c>
      <x:c r="E854" s="21" t="str">
        <x:v>Medium</x:v>
      </x:c>
      <x:c r="F854" s="21" t="str">
        <x:v>13</x:v>
      </x:c>
      <x:c r="G854" s="21" t="str">
        <x:v>University of California, Berkeley (UCB)</x:v>
      </x:c>
      <x:c r="H854" s="21" t="n">
        <x:v>0</x:v>
      </x:c>
      <x:c r="I854" s="21" t="n">
        <x:v>2</x:v>
      </x:c>
      <x:c r="J854" s="21" t="n">
        <x:v>0.33000001311302185</x:v>
      </x:c>
      <x:c r="K854" s="21" t="str">
        <x:v>Engineering</x:v>
      </x:c>
      <x:c r="L854" s="21" t="str">
        <x:v>CMU MSE Professional Track vs Cornell MEng CS (Ithaca) for an experienced engineer aiming to return to India and build in tech</x:v>
      </x:c>
      <x:c r="M854" s="21" t="str">
        <x:v>Hi everyone, I am trying to decide between **CMU MSE (Professional Track)** and **Cornell MEng CS in Ithaca**, and I would really value some grounded input from people who know these programs well. My background: I am an Indian software engineer, most recently **SDE-2 at a large renowned MNC**, where I worked on large-scale billing and systems problems. Before that I also had strong teaching and mentoring experience, and overall I see myself as a systems-oriented engineer who eventually wants to **return to India, build in tech, and potentially become a founder**. I care a lot about **program quality, peers, faculty, brand value, network, and long-term upside**, not just first-job outcomes. Right now my admits are: * **CMU MSE Professional Track** * **Cornell MEng CS (Ithaca)** * Columbia MS in Quantum Science and Technology * USC MS in Quantum Information Science * University of Maryland MS in Quantum Computing I am also waiting on **UC Berkeley MEng EECS**. My dilemma is mainly between **CMU MSE** and **Cornell MEng CS**. What I am trying to understand in the most honest way possible: * Which program has the stronger **overall reputation and signal** globally and in industry? ...</x:v>
      </x:c>
      <x:c r="N854" s="26" t="str">
        <x:v>https://www.reddit.com/r/gradadmissions/comments/1s9hq0p/cmu_mse_professional_track_vs_cornell_meng_cs/</x:v>
      </x:c>
      <x:c r="O854" s="26" t="str">
        <x:v>https://www.reddit.com/r/gradadmissions/comments/1s9hq0p/cmu_mse_professional_track_vs_cornell_meng_cs/</x:v>
      </x:c>
      <x:c r="P854" s="21" t="str">
        <x:v>No</x:v>
      </x:c>
      <x:c r="Q854" s="21" t="str"/>
    </x:row>
    <x:row r="855" ht="42" customHeight="1">
      <x:c r="A855" s="24" t="str">
        <x:v>1s9hh17</x:v>
      </x:c>
      <x:c r="B855" s="24" t="str">
        <x:v>gradadmissions</x:v>
      </x:c>
      <x:c r="C855" s="24" t="n">
        <x:v>46113.46543981481</x:v>
      </x:c>
      <x:c r="D855" s="24" t="str">
        <x:v>2026-04</x:v>
      </x:c>
      <x:c r="E855" s="24" t="str">
        <x:v>Medium</x:v>
      </x:c>
      <x:c r="F855" s="24" t="str">
        <x:v>13</x:v>
      </x:c>
      <x:c r="G855" s="24" t="str">
        <x:v>University of California, Berkeley (UCB)</x:v>
      </x:c>
      <x:c r="H855" s="24" t="n">
        <x:v>0</x:v>
      </x:c>
      <x:c r="I855" s="24" t="n">
        <x:v>2</x:v>
      </x:c>
      <x:c r="J855" s="24" t="n">
        <x:v>0.5</x:v>
      </x:c>
      <x:c r="K855" s="24" t="str">
        <x:v>Applied Sciences</x:v>
      </x:c>
      <x:c r="L855" s="24" t="str">
        <x:v>help me choose</x:v>
      </x:c>
      <x:c r="M855" s="24" t="str">
        <x:v>\*UC Berkeley is a 1 yr program, so there’s basically no time to do an internship admitted to these schools. help😭</x:v>
      </x:c>
      <x:c r="N855" s="27" t="str">
        <x:v>https://www.reddit.com/r/gradadmissions/comments/1s9hh17/help_me_choose/</x:v>
      </x:c>
      <x:c r="O855" s="27" t="str">
        <x:v>https://www.reddit.com/r/gradadmissions/comments/1s9hh17/help_me_choose/</x:v>
      </x:c>
      <x:c r="P855" s="24" t="str">
        <x:v>No</x:v>
      </x:c>
      <x:c r="Q855" s="24" t="str"/>
    </x:row>
    <x:row r="856" ht="42" customHeight="1">
      <x:c r="A856" s="21" t="str">
        <x:v>1s9go75</x:v>
      </x:c>
      <x:c r="B856" s="21" t="str">
        <x:v>gradadmissions</x:v>
      </x:c>
      <x:c r="C856" s="21" t="n">
        <x:v>46113.43616898148</x:v>
      </x:c>
      <x:c r="D856" s="21" t="str">
        <x:v>2026-04</x:v>
      </x:c>
      <x:c r="E856" s="21" t="str">
        <x:v>Medium</x:v>
      </x:c>
      <x:c r="F856" s="21" t="str">
        <x:v>13</x:v>
      </x:c>
      <x:c r="G856" s="21" t="str">
        <x:v>University of California, Berkeley (UCB)</x:v>
      </x:c>
      <x:c r="H856" s="21" t="n">
        <x:v>7</x:v>
      </x:c>
      <x:c r="I856" s="21" t="n">
        <x:v>11</x:v>
      </x:c>
      <x:c r="J856" s="21" t="n">
        <x:v>0.8899999856948853</x:v>
      </x:c>
      <x:c r="K856" s="21" t="str">
        <x:v>Engineering</x:v>
      </x:c>
      <x:c r="L856" s="21" t="str">
        <x:v>MEng EECS @UC Berkeley vs MSECE @GaTech</x:v>
      </x:c>
      <x:c r="M856" s="21" t="str">
        <x:v>Focus is computer architecture. I'm worried the program at Berkeley is only 2 semesters. Eventually I want to join the industry. [View Poll](https://www.reddit.com/poll/1s9go75)</x:v>
      </x:c>
      <x:c r="N856" s="26" t="str">
        <x:v>https://www.reddit.com/r/gradadmissions/comments/1s9go75/meng_eecs_uc_berkeley_vs_msece_gatech/</x:v>
      </x:c>
      <x:c r="O856" s="26" t="str">
        <x:v>https://www.reddit.com/r/gradadmissions/comments/1s9go75/meng_eecs_uc_berkeley_vs_msece_gatech/</x:v>
      </x:c>
      <x:c r="P856" s="21" t="str">
        <x:v>No</x:v>
      </x:c>
      <x:c r="Q856" s="21" t="str"/>
    </x:row>
    <x:row r="857" ht="42" customHeight="1">
      <x:c r="A857" s="24" t="str">
        <x:v>1s9fk88</x:v>
      </x:c>
      <x:c r="B857" s="24" t="str">
        <x:v>gradadmissions</x:v>
      </x:c>
      <x:c r="C857" s="24" t="n">
        <x:v>46113.392604166664</x:v>
      </x:c>
      <x:c r="D857" s="24" t="str">
        <x:v>2026-04</x:v>
      </x:c>
      <x:c r="E857" s="24" t="str">
        <x:v>Medium</x:v>
      </x:c>
      <x:c r="F857" s="24" t="str">
        <x:v>30</x:v>
      </x:c>
      <x:c r="G857" s="24" t="str">
        <x:v>University of Pennsylvania</x:v>
      </x:c>
      <x:c r="H857" s="24" t="n">
        <x:v>1</x:v>
      </x:c>
      <x:c r="I857" s="24" t="n">
        <x:v>7</x:v>
      </x:c>
      <x:c r="J857" s="24" t="n">
        <x:v>0.6700000166893005</x:v>
      </x:c>
      <x:c r="K857" s="24" t="str">
        <x:v>Computer Sciences</x:v>
      </x:c>
      <x:c r="L857" s="24" t="str">
        <x:v>Is CMU MSCS even worth the extra cost if I'm planning to stay in NYC?</x:v>
      </x:c>
      <x:c r="M857" s="24" t="str">
        <x:v>US Citizen living in NYC here. Working with the following offers this cycle: * Carnegie Mellon University - MSCS (\~120k) * Columbia University - MSCS (\~85k) * Cornell Tech - MEng (\~55k) * University of Pennsylvania - MSE CIS (\~130k) CMU would be the obvious choice here, if I were looking for a PhD or a job in Silicon Valley. Honestly though, my only intentions are to go off to industry and live in NYC (all of my family and friends are here, lol). Columbia and Cornell Tech have comparatively mediocre programs, but NYC just so happens to be the center of their spheres of influence, so I feel inclined to scrutinize the differences in cost. Penn is clearly a bad choice here. These three schools also have the added benefit of being widely recognizable brands; meanwhile CMU is busy diluting their name with a million CS-adjacent Master's programs. So, what do you all think? Is splurging an extra \~75k worth it for a CMU degree? Is a CMU degree even better than a Columbia/Cornell degree in the first place for working in NYC? I genuinely have no clue. Thanks in advance.</x:v>
      </x:c>
      <x:c r="N857" s="27" t="str">
        <x:v>https://www.reddit.com/r/gradadmissions/comments/1s9fk88/is_cmu_mscs_even_worth_the_extra_cost_if_im/</x:v>
      </x:c>
      <x:c r="O857" s="27" t="str">
        <x:v>https://www.reddit.com/r/gradadmissions/comments/1s9fk88/is_cmu_mscs_even_worth_the_extra_cost_if_im/</x:v>
      </x:c>
      <x:c r="P857" s="24" t="str">
        <x:v>No</x:v>
      </x:c>
      <x:c r="Q857" s="24" t="str"/>
    </x:row>
    <x:row r="858" ht="42" customHeight="1">
      <x:c r="A858" s="21" t="str">
        <x:v>1s9f7ci</x:v>
      </x:c>
      <x:c r="B858" s="21" t="str">
        <x:v>gradadmissions</x:v>
      </x:c>
      <x:c r="C858" s="21" t="n">
        <x:v>46113.37769675926</x:v>
      </x:c>
      <x:c r="D858" s="21" t="str">
        <x:v>2026-04</x:v>
      </x:c>
      <x:c r="E858" s="21" t="str">
        <x:v>Medium</x:v>
      </x:c>
      <x:c r="F858" s="21" t="str">
        <x:v>22</x:v>
      </x:c>
      <x:c r="G858" s="21" t="str">
        <x:v>KU Leuven</x:v>
      </x:c>
      <x:c r="H858" s="21" t="n">
        <x:v>0</x:v>
      </x:c>
      <x:c r="I858" s="21" t="n">
        <x:v>0</x:v>
      </x:c>
      <x:c r="J858" s="21" t="n">
        <x:v>0.5</x:v>
      </x:c>
      <x:c r="K858" s="21" t="str">
        <x:v>Physical Sciences</x:v>
      </x:c>
      <x:c r="L858" s="21" t="str">
        <x:v>EMM Nano or FSU Jena abbe school of photonics</x:v>
      </x:c>
      <x:c r="M858" s="21" t="str">
        <x:v>I recently got an offer letter from EMM Nanoscience and Technology (1500 euros per year) and FSU Jena abbe school of photonics. ( no scholarship received ) Lemme clarify my interest and goals: - 1. I am interested in both the programs as far as the subject is concerned. 2. I want a flexible schedule. I don't wanna rush and gain a lotta industrial experience. 3. I want to secure a position in an industry when I complete my degree. 4. My consortium in EMM Nano is KU LEUVEN AND Dresden CONCERNS: - 1. Belgium (Leuven) is costlier compared to FSU Jena 2. EMM Nano has a fixed schedule of 2 years and I think things will be a bit rushed since I change my college in the middle. Moreover I am scared that I might not be able to develop skills within the span of 2 years 3. Even though there is no 2 year policy in FSU Jena, I think EMM Nano will give me more exposure since THE rankings of the universities are way higher than the FSU Jena. If anyone have good I inputs please gimme some tip on selecting from the both. It would be better if you guys refer from your friends if anyone of them are from Jena or KU LEUVEN</x:v>
      </x:c>
      <x:c r="N858" s="26" t="str">
        <x:v>https://www.reddit.com/r/gradadmissions/comments/1s9f7ci/emm_nano_or_fsu_jena_abbe_school_of_photonics/</x:v>
      </x:c>
      <x:c r="O858" s="26" t="str">
        <x:v>https://www.reddit.com/r/gradadmissions/comments/1s9f7ci/emm_nano_or_fsu_jena_abbe_school_of_photonics/</x:v>
      </x:c>
      <x:c r="P858" s="21" t="str">
        <x:v>No</x:v>
      </x:c>
      <x:c r="Q858" s="21" t="str"/>
    </x:row>
    <x:row r="859" ht="42" customHeight="1">
      <x:c r="A859" s="24" t="str">
        <x:v>1s9bth0</x:v>
      </x:c>
      <x:c r="B859" s="24" t="str">
        <x:v>gradadmissions</x:v>
      </x:c>
      <x:c r="C859" s="24" t="n">
        <x:v>46113.2375</x:v>
      </x:c>
      <x:c r="D859" s="24" t="str">
        <x:v>2026-04</x:v>
      </x:c>
      <x:c r="E859" s="24" t="str">
        <x:v>Medium</x:v>
      </x:c>
      <x:c r="F859" s="24" t="str">
        <x:v>21</x:v>
      </x:c>
      <x:c r="G859" s="24" t="str">
        <x:v>Pennsylvania State University</x:v>
      </x:c>
      <x:c r="H859" s="24" t="n">
        <x:v>1</x:v>
      </x:c>
      <x:c r="I859" s="24" t="n">
        <x:v>2</x:v>
      </x:c>
      <x:c r="J859" s="24" t="n">
        <x:v>0.6700000166893005</x:v>
      </x:c>
      <x:c r="K859" s="24" t="str">
        <x:v>Engineering</x:v>
      </x:c>
      <x:c r="L859" s="24" t="str">
        <x:v>Engineering Purdue vs UMich vs Penn State</x:v>
      </x:c>
      <x:c r="M859" s="24" t="str">
        <x:v>Hi so I have been accepted by Purdue, University of Michigan and Penn State for Industrial/manufacturing MS. I have received a Fulbright scholarship which makes the financial part easier but still it is a toll since I have been only working for a year as an engineer and my parents don’t have a lot of money (I’m from Mexico). So basically I am ruling UMich out because it is like 100k more than the other 2. And Penn State would be 10k more than Purdue. So I like better the plan of study of Penn State, but I know that Purdue is a better ranked engineering school. Which would you choose? None of these offered financial help which surprised me so I would have to apply to other scholarships and loans. Studying in the US is so expensive :(</x:v>
      </x:c>
      <x:c r="N859" s="27" t="str">
        <x:v>https://www.reddit.com/r/gradadmissions/comments/1s9bth0/engineering_purdue_vs_umich_vs_penn_state/</x:v>
      </x:c>
      <x:c r="O859" s="27" t="str">
        <x:v>https://www.reddit.com/r/gradadmissions/comments/1s9bth0/engineering_purdue_vs_umich_vs_penn_state/</x:v>
      </x:c>
      <x:c r="P859" s="24" t="str">
        <x:v>No</x:v>
      </x:c>
      <x:c r="Q859" s="24" t="str"/>
    </x:row>
    <x:row r="860" ht="42" customHeight="1">
      <x:c r="A860" s="21" t="str">
        <x:v>1s9bieh</x:v>
      </x:c>
      <x:c r="B860" s="21" t="str">
        <x:v>gradadmissions</x:v>
      </x:c>
      <x:c r="C860" s="21" t="n">
        <x:v>46113.22583333333</x:v>
      </x:c>
      <x:c r="D860" s="21" t="str">
        <x:v>2026-04</x:v>
      </x:c>
      <x:c r="E860" s="21" t="str">
        <x:v>Medium</x:v>
      </x:c>
      <x:c r="F860" s="21" t="str">
        <x:v>14</x:v>
      </x:c>
      <x:c r="G860" s="21" t="str">
        <x:v>Stanford University</x:v>
      </x:c>
      <x:c r="H860" s="21" t="n">
        <x:v>1</x:v>
      </x:c>
      <x:c r="I860" s="21" t="n">
        <x:v>0</x:v>
      </x:c>
      <x:c r="J860" s="21" t="n">
        <x:v>0.6700000166893005</x:v>
      </x:c>
      <x:c r="K860" s="21" t="str">
        <x:v>Social Sciences</x:v>
      </x:c>
      <x:c r="L860" s="21" t="str">
        <x:v>get into phd without publication</x:v>
      </x:c>
      <x:c r="M860" s="21" t="str">
        <x:v>I’ve been quietly lurking in this sub for a long time, so I wanted to share my story in case it encourages someone. I’m a senior undergrad in psych, and I applied to PhD programs this cycle. I only applied to 4 programs because I thought my profile wasn't very competitive, and the application fees were so expensive. I don’t have any publications, only one poster presentation. Surprisingly, I got into Stanford and CMU. Based on my interviews, I think the main reasons I got in were research fit and strong recommendation letters. I had one letter from my PI in the lab where I worked for two years. My other two letters were from postdocs, which I wanted to mention because people often worry that all their letters need to come from professors (or from multiple labs). In my experience, it’s more important to ask people who know you very well. Don’t get discouraged by comparing yourself to others. I know publications matter, but not having them doesn’t mean you have no chance. Best of luck to everyone applying next cycle!</x:v>
      </x:c>
      <x:c r="N860" s="26" t="str">
        <x:v>https://www.reddit.com/r/gradadmissions/comments/1s9bieh/get_into_phd_without_publication/</x:v>
      </x:c>
      <x:c r="O860" s="26" t="str">
        <x:v>https://www.reddit.com/r/gradadmissions/comments/1s9bieh/get_into_phd_without_publication/</x:v>
      </x:c>
      <x:c r="P860" s="21" t="str">
        <x:v>No</x:v>
      </x:c>
      <x:c r="Q860" s="21" t="str"/>
    </x:row>
    <x:row r="861" ht="42" customHeight="1">
      <x:c r="A861" s="24" t="str">
        <x:v>1s9axtw</x:v>
      </x:c>
      <x:c r="B861" s="24" t="str">
        <x:v>gradadmissions</x:v>
      </x:c>
      <x:c r="C861" s="24" t="n">
        <x:v>46113.20458333333</x:v>
      </x:c>
      <x:c r="D861" s="24" t="str">
        <x:v>2026-04</x:v>
      </x:c>
      <x:c r="E861" s="24" t="str">
        <x:v>Medium</x:v>
      </x:c>
      <x:c r="F861" s="24" t="str">
        <x:v>2 | 6</x:v>
      </x:c>
      <x:c r="G861" s="24" t="str">
        <x:v>University of Toronto | The London School of Economics and Political Science (LSE)</x:v>
      </x:c>
      <x:c r="H861" s="24" t="n">
        <x:v>1</x:v>
      </x:c>
      <x:c r="I861" s="24" t="n">
        <x:v>3</x:v>
      </x:c>
      <x:c r="J861" s="24" t="n">
        <x:v>0.6700000166893005</x:v>
      </x:c>
      <x:c r="K861" s="24" t="str">
        <x:v>Social Sciences</x:v>
      </x:c>
      <x:c r="L861" s="24" t="str">
        <x:v>Columbia/LSE VS UofToronto/Columbia</x:v>
      </x:c>
      <x:c r="M861" s="24" t="str">
        <x:v>Hey everyone, I've been admitted to the dual program between Columbia and LSE in European Affairs (1st year in Columbia in the European Politics, History and Society MA and 2nd year in the MSc in Culture and Conflicts in Global Europe). I accepted the offer and paid the deposit but got the notification today that I've also been admitted to the UofToronto/Columbia new dual program, with the first year in the MA in Global Affairs of UofT and the 2nd in the MA in International Affairs of Columbia (SIPA). I have a doubt on which one I should choose ? I got a 40% scholarship in the Columbia/LSE program but I think I won't have one in the dual MGA/MIA. Anyway I'm doubting on which dual program would be seen as more prestigious or would open more doors in diplomacy ? Thanks for your help !</x:v>
      </x:c>
      <x:c r="N861" s="27" t="str">
        <x:v>https://www.reddit.com/r/gradadmissions/comments/1s9axtw/columbialse_vs_uoftorontocolumbia/</x:v>
      </x:c>
      <x:c r="O861" s="27" t="str">
        <x:v>https://www.reddit.com/r/gradadmissions/comments/1s9axtw/columbialse_vs_uoftorontocolumbia/</x:v>
      </x:c>
      <x:c r="P861" s="24" t="str">
        <x:v>No</x:v>
      </x:c>
      <x:c r="Q861" s="24" t="str">
        <x:v>Acronym-only institution match</x:v>
      </x:c>
    </x:row>
    <x:row r="862" ht="42" customHeight="1">
      <x:c r="A862" s="21" t="str">
        <x:v>1s9auqi</x:v>
      </x:c>
      <x:c r="B862" s="21" t="str">
        <x:v>gradadmissions</x:v>
      </x:c>
      <x:c r="C862" s="21" t="n">
        <x:v>46113.20140046296</x:v>
      </x:c>
      <x:c r="D862" s="21" t="str">
        <x:v>2026-04</x:v>
      </x:c>
      <x:c r="E862" s="21" t="str">
        <x:v>Medium</x:v>
      </x:c>
      <x:c r="F862" s="21" t="str">
        <x:v>30</x:v>
      </x:c>
      <x:c r="G862" s="21" t="str">
        <x:v>University of Pennsylvania</x:v>
      </x:c>
      <x:c r="H862" s="21" t="n">
        <x:v>1</x:v>
      </x:c>
      <x:c r="I862" s="21" t="n">
        <x:v>1</x:v>
      </x:c>
      <x:c r="J862" s="21" t="n">
        <x:v>1</x:v>
      </x:c>
      <x:c r="K862" s="21" t="str">
        <x:v>Computer Sciences</x:v>
      </x:c>
      <x:c r="L862" s="21" t="str">
        <x:v>[Results and Decisions] UPenn MSE DS</x:v>
      </x:c>
      <x:c r="M862" s="21" t="str">
        <x:v>UPenn DATS will be releasing decisions today for the MSE DS program. Realistically, will they be releasing any admits today or just rejections/waitlists? [View Poll](https://www.reddit.com/poll/1s9auqi)</x:v>
      </x:c>
      <x:c r="N862" s="26" t="str">
        <x:v>https://www.reddit.com/r/gradadmissions/comments/1s9auqi/results_and_decisions_upenn_mse_ds/</x:v>
      </x:c>
      <x:c r="O862" s="26" t="str">
        <x:v>https://www.reddit.com/r/gradadmissions/comments/1s9auqi/results_and_decisions_upenn_mse_ds/</x:v>
      </x:c>
      <x:c r="P862" s="21" t="str">
        <x:v>No</x:v>
      </x:c>
      <x:c r="Q862" s="21" t="str">
        <x:v>Acronym-only institution match</x:v>
      </x:c>
    </x:row>
    <x:row r="863" ht="42" customHeight="1">
      <x:c r="A863" s="24" t="str">
        <x:v>1s99i7k</x:v>
      </x:c>
      <x:c r="B863" s="24" t="str">
        <x:v>gradadmissions</x:v>
      </x:c>
      <x:c r="C863" s="24" t="n">
        <x:v>46113.15446759259</x:v>
      </x:c>
      <x:c r="D863" s="24" t="str">
        <x:v>2026-04</x:v>
      </x:c>
      <x:c r="E863" s="24" t="str">
        <x:v>Low</x:v>
      </x:c>
      <x:c r="F863" s="24" t="str">
        <x:v>20</x:v>
      </x:c>
      <x:c r="G863" s="24" t="str">
        <x:v>New York University (NYU)</x:v>
      </x:c>
      <x:c r="H863" s="24" t="n">
        <x:v>1</x:v>
      </x:c>
      <x:c r="I863" s="24" t="n">
        <x:v>0</x:v>
      </x:c>
      <x:c r="J863" s="24" t="n">
        <x:v>1</x:v>
      </x:c>
      <x:c r="K863" s="24" t="str">
        <x:v>Computer Sciences</x:v>
      </x:c>
      <x:c r="L863" s="24" t="str">
        <x:v>Admitted to NYU, USC, Purdue (online MS Data Science) — still waiting on Georgia Tech &amp; UIUC. Which would you choose?</x:v>
      </x:c>
      <x:c r="M863" s="24" t="str"/>
      <x:c r="N863" s="27" t="str">
        <x:v>https://www.reddit.com/r/gradadmissions/comments/1s99i7k/admitted_to_nyu_usc_purdue_online_ms_data_science/</x:v>
      </x:c>
      <x:c r="O863" s="27" t="str">
        <x:v>https://www.reddit.com/r/gradadmissions/comments/1s99i7k/admitted_to_nyu_usc_purdue_online_ms_data_science/</x:v>
      </x:c>
      <x:c r="P863" s="24" t="str">
        <x:v>No</x:v>
      </x:c>
      <x:c r="Q863" s="24" t="str">
        <x:v>Acronym-only institution match; Institution-only context; manual relevance review</x:v>
      </x:c>
    </x:row>
    <x:row r="864" ht="42" customHeight="1">
      <x:c r="A864" s="21" t="str">
        <x:v>1s98prf</x:v>
      </x:c>
      <x:c r="B864" s="21" t="str">
        <x:v>gradadmissions</x:v>
      </x:c>
      <x:c r="C864" s="21" t="n">
        <x:v>46113.128275462965</x:v>
      </x:c>
      <x:c r="D864" s="21" t="str">
        <x:v>2026-04</x:v>
      </x:c>
      <x:c r="E864" s="21" t="str">
        <x:v>Medium</x:v>
      </x:c>
      <x:c r="F864" s="21" t="str">
        <x:v>13</x:v>
      </x:c>
      <x:c r="G864" s="21" t="str">
        <x:v>University of California, Berkeley (UCB)</x:v>
      </x:c>
      <x:c r="H864" s="21" t="n">
        <x:v>0</x:v>
      </x:c>
      <x:c r="I864" s="21" t="n">
        <x:v>0</x:v>
      </x:c>
      <x:c r="J864" s="21" t="n">
        <x:v>0.33000001311302185</x:v>
      </x:c>
      <x:c r="K864" s="21" t="str">
        <x:v>Applied Sciences</x:v>
      </x:c>
      <x:c r="L864" s="21" t="str">
        <x:v>What do you think?</x:v>
      </x:c>
      <x:c r="M864" s="21" t="str">
        <x:v>Hello everyone, I am a international junior majoring in maths/stats in a R2 US university. I actually switched to maths from comp sci after my sophomore year, however, I am done with the following courses: 1. Calc I, II, III 2. Differential Equations with elementary linear algebra 3. R programming and data analysis 4. Linear applied statistical models (Ongoing) 5. Mathematical Statistics I 6. Mathematical Statistics II (Ongoing) 7. Formal proofs(Intro to proofs) (Ongoing) Classes I am planning to take for my last 2 semesters: 1. Linear Algebra 2. Real Analysis I 3. Abstract Algebra 4. Real Analysis II I am gonna apply for a stats phd this fall. My problem is I am taking Linear Algebra and Real Analysis I around this time as well, my professor will likely write a memo of my expected grades but I am worried I will be a second preferance to someone who already has a grade for these. FYI, I have 3.81 GPA(The only bad grade is in Poli sci and A in everything else) and about &gt; 1 year of resesarch experience in different fields(finance, public health, bio). This research experience includes one REU from my home institution which I have presented in 2 symposiums, one poster at a confere...</x:v>
      </x:c>
      <x:c r="N864" s="26" t="str">
        <x:v>https://www.reddit.com/r/gradadmissions/comments/1s98prf/what_do_you_think/</x:v>
      </x:c>
      <x:c r="O864" s="26" t="str">
        <x:v>https://www.reddit.com/r/gradadmissions/comments/1s98prf/what_do_you_think/</x:v>
      </x:c>
      <x:c r="P864" s="21" t="str">
        <x:v>No</x:v>
      </x:c>
      <x:c r="Q864" s="21" t="str"/>
    </x:row>
    <x:row r="865" ht="42" customHeight="1">
      <x:c r="A865" s="24" t="str">
        <x:v>1s98n3n</x:v>
      </x:c>
      <x:c r="B865" s="24" t="str">
        <x:v>gradadmissions</x:v>
      </x:c>
      <x:c r="C865" s="24" t="n">
        <x:v>46113.12605324074</x:v>
      </x:c>
      <x:c r="D865" s="24" t="str">
        <x:v>2026-04</x:v>
      </x:c>
      <x:c r="E865" s="24" t="str">
        <x:v>Medium</x:v>
      </x:c>
      <x:c r="F865" s="24" t="str">
        <x:v>20</x:v>
      </x:c>
      <x:c r="G865" s="24" t="str">
        <x:v>New York University (NYU)</x:v>
      </x:c>
      <x:c r="H865" s="24" t="n">
        <x:v>1</x:v>
      </x:c>
      <x:c r="I865" s="24" t="n">
        <x:v>0</x:v>
      </x:c>
      <x:c r="J865" s="24" t="n">
        <x:v>0.6700000166893005</x:v>
      </x:c>
      <x:c r="K865" s="24" t="str">
        <x:v>Physical Sciences</x:v>
      </x:c>
      <x:c r="L865" s="24" t="str">
        <x:v>NYU versus JHU</x:v>
      </x:c>
      <x:c r="M865" s="24" t="str">
        <x:v>Any comments from graduate students or people with experience in the physics department from these two schools would be appreciated. I got in as a PhD student! I want to do theoretical physics but I’m unsure of my concentration…</x:v>
      </x:c>
      <x:c r="N865" s="27" t="str">
        <x:v>https://www.reddit.com/r/gradadmissions/comments/1s98n3n/nyu_versus_jhu/</x:v>
      </x:c>
      <x:c r="O865" s="27" t="str">
        <x:v>https://www.reddit.com/r/gradadmissions/comments/1s98n3n/nyu_versus_jhu/</x:v>
      </x:c>
      <x:c r="P865" s="24" t="str">
        <x:v>No</x:v>
      </x:c>
      <x:c r="Q865" s="24" t="str">
        <x:v>Acronym-only institution match</x:v>
      </x:c>
    </x:row>
    <x:row r="866" ht="42" customHeight="1">
      <x:c r="A866" s="21" t="str">
        <x:v>1s98ahq</x:v>
      </x:c>
      <x:c r="B866" s="21" t="str">
        <x:v>gradadmissions</x:v>
      </x:c>
      <x:c r="C866" s="21" t="n">
        <x:v>46113.11534722222</x:v>
      </x:c>
      <x:c r="D866" s="21" t="str">
        <x:v>2026-04</x:v>
      </x:c>
      <x:c r="E866" s="21" t="str">
        <x:v>High</x:v>
      </x:c>
      <x:c r="F866" s="21" t="str">
        <x:v>14</x:v>
      </x:c>
      <x:c r="G866" s="21" t="str">
        <x:v>Stanford University</x:v>
      </x:c>
      <x:c r="H866" s="21" t="n">
        <x:v>22</x:v>
      </x:c>
      <x:c r="I866" s="21" t="n">
        <x:v>22</x:v>
      </x:c>
      <x:c r="J866" s="21" t="n">
        <x:v>0.8199999928474426</x:v>
      </x:c>
      <x:c r="K866" s="21" t="str">
        <x:v>Computer Sciences</x:v>
      </x:c>
      <x:c r="L866" s="21" t="str">
        <x:v>Stanford v. Berkeley CS PhD - help an admit decide</x:v>
      </x:c>
      <x:c r="M866" s="21" t="str">
        <x:v>Hey everyone, Not sure if this is the best subreddit to post in, since it's fewer current students (please refer me to different one if you think it would be helpful). Surprised/grateful to be in this position, but I've narrowed down my PhD choice to Stanford vs. Berkeley. I'm curious to hear how others have made their decisions or would think about mine. Key decision info: Stanford: don't have a "pre-promised" advisor alignment but got 3 rotation offers (i think this is standard). obviously amazing school but i kind of hate the rotation idea, and the environment seems very stressful. it feels wrong to me to have the first year be very uncertain/having inconsistent advising when in theory i'd need the most time/hands on help? my potential advisors have big/successful labs but are somewhat newer/interdisciplinary so I'm worried about post-grad placement. Berkeley: have an advisor who i mesh with personally/everyone speaks very highly of. he's a "rising star" with connections to tenured/senior faculty for collaborations and potential co-advising. somewhat less of a research fit than stanford but he's flexible to let students work on whatever. the main cons are the location, "publi...</x:v>
      </x:c>
      <x:c r="N866" s="26" t="str">
        <x:v>https://www.reddit.com/r/gradadmissions/comments/1s98ahq/stanford_v_berkeley_cs_phd_help_an_admit_decide/</x:v>
      </x:c>
      <x:c r="O866" s="26" t="str">
        <x:v>https://www.reddit.com/r/gradadmissions/comments/1s98ahq/stanford_v_berkeley_cs_phd_help_an_admit_decide/</x:v>
      </x:c>
      <x:c r="P866" s="21" t="str">
        <x:v>No</x:v>
      </x:c>
      <x:c r="Q866" s="21" t="str"/>
    </x:row>
    <x:row r="867" ht="42" customHeight="1">
      <x:c r="A867" s="24" t="str">
        <x:v>1s97dr0</x:v>
      </x:c>
      <x:c r="B867" s="24" t="str">
        <x:v>gradadmissions</x:v>
      </x:c>
      <x:c r="C867" s="24" t="n">
        <x:v>46113.087233796294</x:v>
      </x:c>
      <x:c r="D867" s="24" t="str">
        <x:v>2026-04</x:v>
      </x:c>
      <x:c r="E867" s="24" t="str">
        <x:v>Medium</x:v>
      </x:c>
      <x:c r="F867" s="24" t="str">
        <x:v>11</x:v>
      </x:c>
      <x:c r="G867" s="24" t="str">
        <x:v>ETH Zurich</x:v>
      </x:c>
      <x:c r="H867" s="24" t="n">
        <x:v>1</x:v>
      </x:c>
      <x:c r="I867" s="24" t="n">
        <x:v>0</x:v>
      </x:c>
      <x:c r="J867" s="24" t="n">
        <x:v>0.6700000166893005</x:v>
      </x:c>
      <x:c r="K867" s="24" t="str">
        <x:v>Biological Sciences</x:v>
      </x:c>
      <x:c r="L867" s="24" t="str">
        <x:v>EPFL Neuro-X vs ETHZ/UHZ Interdisciplinary Brain Sciences</x:v>
      </x:c>
      <x:c r="M867" s="24" t="str">
        <x:v>Hello! I just found out I was admitted to both Neuro-X at EPFL and the Interdisciplinary Brain Sciences program at ETH Zurich/University of Zurich. Was not expecting to get into both and I'm really struggling to decide between them - I was wondering if anyone has advice and/or info about the two programs. I speak French &amp; English (no German), my background is Neuroscience (minor in CS, loved coding so want to get back into it and was hoping for computational neuro in my masters). My long term goal is to work in clinical research for neurorehabilitation, maybe medtech but current experience is interventional trials and I do love neurobiology. Having a hard time deciding which will serve me best in the long term, and also figuring out the culture of the two programs. Any advice would be great! 😊</x:v>
      </x:c>
      <x:c r="N867" s="27" t="str">
        <x:v>https://www.reddit.com/r/gradadmissions/comments/1s97dr0/epfl_neurox_vs_ethzuhz_interdisciplinary_brain/</x:v>
      </x:c>
      <x:c r="O867" s="27" t="str">
        <x:v>https://www.reddit.com/r/gradadmissions/comments/1s97dr0/epfl_neurox_vs_ethzuhz_interdisciplinary_brain/</x:v>
      </x:c>
      <x:c r="P867" s="24" t="str">
        <x:v>No</x:v>
      </x:c>
      <x:c r="Q867" s="24" t="str"/>
    </x:row>
    <x:row r="868" ht="42" customHeight="1">
      <x:c r="A868" s="21" t="str">
        <x:v>1s97agq</x:v>
      </x:c>
      <x:c r="B868" s="21" t="str">
        <x:v>gradadmissions</x:v>
      </x:c>
      <x:c r="C868" s="21" t="n">
        <x:v>46113.08443287037</x:v>
      </x:c>
      <x:c r="D868" s="21" t="str">
        <x:v>2026-04</x:v>
      </x:c>
      <x:c r="E868" s="21" t="str">
        <x:v>Medium</x:v>
      </x:c>
      <x:c r="F868" s="21" t="str">
        <x:v>20</x:v>
      </x:c>
      <x:c r="G868" s="21" t="str">
        <x:v>New York University (NYU)</x:v>
      </x:c>
      <x:c r="H868" s="21" t="n">
        <x:v>1</x:v>
      </x:c>
      <x:c r="I868" s="21" t="n">
        <x:v>0</x:v>
      </x:c>
      <x:c r="J868" s="21" t="n">
        <x:v>0.6600000262260437</x:v>
      </x:c>
      <x:c r="K868" s="21" t="str">
        <x:v>Social Sciences</x:v>
      </x:c>
      <x:c r="L868" s="21" t="str">
        <x:v>Looking for honest opinions on MPA / MPP programs</x:v>
      </x:c>
      <x:c r="M868" s="21" t="str">
        <x:v>Hey everyone, I’ve been fortunate enough to get admitted to a few programs and I’m trying to make a final decision. I’d really appreciate hearing from current students or alumni who can share their honest experiences. The programs I’m deciding between are: Brown MPA, Syracuse MPA/IR, Cornell MPA, Michigan Ford MPP, Columbia SIPA MPA, Albany MPA, and NYU Wagner MPA. If you attended (or are currently in) any of these, I’d love to hear your thoughts: What stood out most about your experience? Strengths/weaknesses of the program? Career outcomes and networking opportunities? Overall value for the cost? Also, if you were choosing between these programs again, would you make the same decision? Thanks so much in advance—any insight would really help!</x:v>
      </x:c>
      <x:c r="N868" s="26" t="str">
        <x:v>https://www.reddit.com/r/gradadmissions/comments/1s97agq/looking_for_honest_opinions_on_mpa_mpp_programs/</x:v>
      </x:c>
      <x:c r="O868" s="26" t="str">
        <x:v>https://www.reddit.com/r/gradadmissions/comments/1s97agq/looking_for_honest_opinions_on_mpa_mpp_programs/</x:v>
      </x:c>
      <x:c r="P868" s="21" t="str">
        <x:v>No</x:v>
      </x:c>
      <x:c r="Q868" s="21" t="str">
        <x:v>Acronym-only institution match</x:v>
      </x:c>
    </x:row>
    <x:row r="869" ht="42" customHeight="1">
      <x:c r="A869" s="24" t="str">
        <x:v>1s95yz2</x:v>
      </x:c>
      <x:c r="B869" s="24" t="str">
        <x:v>gradadmissions</x:v>
      </x:c>
      <x:c r="C869" s="24" t="n">
        <x:v>46113.0440625</x:v>
      </x:c>
      <x:c r="D869" s="24" t="str">
        <x:v>2026-04</x:v>
      </x:c>
      <x:c r="E869" s="24" t="str">
        <x:v>Medium</x:v>
      </x:c>
      <x:c r="F869" s="24" t="str">
        <x:v>13</x:v>
      </x:c>
      <x:c r="G869" s="24" t="str">
        <x:v>University of California, Berkeley (UCB)</x:v>
      </x:c>
      <x:c r="H869" s="24" t="n">
        <x:v>0</x:v>
      </x:c>
      <x:c r="I869" s="24" t="n">
        <x:v>0</x:v>
      </x:c>
      <x:c r="J869" s="24" t="n">
        <x:v>0.33000001311302185</x:v>
      </x:c>
      <x:c r="K869" s="24" t="str">
        <x:v>Computational Sciences</x:v>
      </x:c>
      <x:c r="L869" s="24" t="str">
        <x:v>Which university should I attend (admitted to 1 in-person program and 2 online program for statistics and data science)?</x:v>
      </x:c>
      <x:c r="M869" s="24" t="str">
        <x:v>I was admitted to UC Berkeley's statistics and data science in-person program, as well as UChicago's and University of Southern California's online applied data science program. I'm having trouble deciding which program to attend. On the one hand, attending an in-person is probably better for networking. However, I live about 1 hour and 20 minutes away from Berkeley, and I don't plan on moving. I'll spend the bulk of my life for the next year simply commuting. Also, I think UChicago's program is a bit more applied (and maybe more applicable to jobs), and UC Berkeley's program is a bit more theoretical. USC's program is the most expensive out of the three, so I am most likely not going to attend that one. UCB gave me no financial aid but has the cheapest base price, and UChicago gave me a partial scholarship. In the end, UCB and UChicago will end up costing the same. Can anyone give advice?</x:v>
      </x:c>
      <x:c r="N869" s="27" t="str">
        <x:v>https://www.reddit.com/r/gradadmissions/comments/1s95yz2/which_university_should_i_attend_admitted_to_1/</x:v>
      </x:c>
      <x:c r="O869" s="27" t="str">
        <x:v>https://www.reddit.com/r/gradadmissions/comments/1s95yz2/which_university_should_i_attend_admitted_to_1/</x:v>
      </x:c>
      <x:c r="P869" s="24" t="str">
        <x:v>No</x:v>
      </x:c>
      <x:c r="Q869" s="24" t="str"/>
    </x:row>
    <x:row r="870" ht="42" customHeight="1">
      <x:c r="A870" s="21" t="str">
        <x:v>1s94yec</x:v>
      </x:c>
      <x:c r="B870" s="21" t="str">
        <x:v>gradadmissions</x:v>
      </x:c>
      <x:c r="C870" s="21" t="n">
        <x:v>46113.013032407405</x:v>
      </x:c>
      <x:c r="D870" s="21" t="str">
        <x:v>2026-04</x:v>
      </x:c>
      <x:c r="E870" s="21" t="str">
        <x:v>Low</x:v>
      </x:c>
      <x:c r="F870" s="21" t="str">
        <x:v>20</x:v>
      </x:c>
      <x:c r="G870" s="21" t="str">
        <x:v>New York University (NYU)</x:v>
      </x:c>
      <x:c r="H870" s="21" t="n">
        <x:v>1</x:v>
      </x:c>
      <x:c r="I870" s="21" t="n">
        <x:v>0</x:v>
      </x:c>
      <x:c r="J870" s="21" t="n">
        <x:v>1</x:v>
      </x:c>
      <x:c r="K870" s="21" t="str">
        <x:v>Social Sciences</x:v>
      </x:c>
      <x:c r="L870" s="21" t="str">
        <x:v>NYU worth it?</x:v>
      </x:c>
      <x:c r="M870" s="21" t="str"/>
      <x:c r="N870" s="26" t="str">
        <x:v>https://www.reddit.com/r/gradadmissions/comments/1s94yec/nyu_worth_it/</x:v>
      </x:c>
      <x:c r="O870" s="26" t="str">
        <x:v>/r/GradSchoolAdvice/comments/1s6xijx/nyu_worth_it/</x:v>
      </x:c>
      <x:c r="P870" s="21" t="str">
        <x:v>No</x:v>
      </x:c>
      <x:c r="Q870" s="21" t="str">
        <x:v>Acronym-only institution match; Institution-only context; manual relevance review</x:v>
      </x:c>
    </x:row>
    <x:row r="871" ht="42" customHeight="1">
      <x:c r="A871" s="24" t="str">
        <x:v>1s94eoy</x:v>
      </x:c>
      <x:c r="B871" s="24" t="str">
        <x:v>gradadmissions</x:v>
      </x:c>
      <x:c r="C871" s="24" t="n">
        <x:v>46112.99700231481</x:v>
      </x:c>
      <x:c r="D871" s="24" t="str">
        <x:v>2026-03</x:v>
      </x:c>
      <x:c r="E871" s="24" t="str">
        <x:v>Medium</x:v>
      </x:c>
      <x:c r="F871" s="24" t="str">
        <x:v>20</x:v>
      </x:c>
      <x:c r="G871" s="24" t="str">
        <x:v>New York University (NYU)</x:v>
      </x:c>
      <x:c r="H871" s="24" t="n">
        <x:v>0</x:v>
      </x:c>
      <x:c r="I871" s="24" t="n">
        <x:v>2</x:v>
      </x:c>
      <x:c r="J871" s="24" t="n">
        <x:v>0.5</x:v>
      </x:c>
      <x:c r="K871" s="24" t="str">
        <x:v>Social Sciences</x:v>
      </x:c>
      <x:c r="L871" s="24" t="str">
        <x:v>Full-ride MPA at NYU vs. waiting on a law school waitlist (no scholarship)</x:v>
      </x:c>
      <x:c r="M871" s="24" t="str">
        <x:v>Hey everyone — I’m stuck between two very different paths and could really use some outside perspective. I recently got a full-tuition fellowship for an MPA at NYU Wagner. Tuition is completely covered, and I’d just be paying living expenses in NYC, which I’m estimating at around $40k/year all-in. At the same time, I’m currently waitlisted at my top regional law school (in-state). If I get off the waitlist, in which the soonest I’d know is April 15th, but potentially waiting well into the summer,I wouldn’t be receiving any scholarship money, so I’d be looking at roughly $20k/year in tuition, plus lower living costs since I’d be staying local. \- for context, I’m 22M with no undergraduate debt, with 1 gap year under my belt. NYU MPA (full ride) Pros: \- No tuition debt \- Access to NYC/networking/opportunities in policy space \- Direct alignment with what I want to do (immigration policy, public service) \- Fellowship cohort + strong institutional backing Cons: \- High cost of living ($40k/year) \- Less “credential power” than a JD in some spaces \- Not a lawyer — which might limit certain paths Law School (if I get off waitlist, no scholarship) Pros: \- Lower total cost ($20k/ye...</x:v>
      </x:c>
      <x:c r="N871" s="27" t="str">
        <x:v>https://www.reddit.com/r/gradadmissions/comments/1s94eoy/fullride_mpa_at_nyu_vs_waiting_on_a_law_school/</x:v>
      </x:c>
      <x:c r="O871" s="27" t="str">
        <x:v>https://www.reddit.com/r/gradadmissions/comments/1s94eoy/fullride_mpa_at_nyu_vs_waiting_on_a_law_school/</x:v>
      </x:c>
      <x:c r="P871" s="24" t="str">
        <x:v>No</x:v>
      </x:c>
      <x:c r="Q871" s="24" t="str">
        <x:v>Acronym-only institution match</x:v>
      </x:c>
    </x:row>
    <x:row r="872" ht="42" customHeight="1">
      <x:c r="A872" s="21" t="str">
        <x:v>1s921w0</x:v>
      </x:c>
      <x:c r="B872" s="21" t="str">
        <x:v>gradadmissions</x:v>
      </x:c>
      <x:c r="C872" s="21" t="n">
        <x:v>46112.9299537037</x:v>
      </x:c>
      <x:c r="D872" s="21" t="str">
        <x:v>2026-03</x:v>
      </x:c>
      <x:c r="E872" s="21" t="str">
        <x:v>High</x:v>
      </x:c>
      <x:c r="F872" s="21" t="str">
        <x:v>3</x:v>
      </x:c>
      <x:c r="G872" s="21" t="str">
        <x:v>UCL</x:v>
      </x:c>
      <x:c r="H872" s="21" t="n">
        <x:v>0</x:v>
      </x:c>
      <x:c r="I872" s="21" t="n">
        <x:v>4</x:v>
      </x:c>
      <x:c r="J872" s="21" t="n">
        <x:v>0.20000000298023224</x:v>
      </x:c>
      <x:c r="K872" s="21" t="str">
        <x:v>Social Sciences</x:v>
      </x:c>
      <x:c r="L872" s="21" t="str">
        <x:v>What schools are respected by American urban planning PhD committees?</x:v>
      </x:c>
      <x:c r="M872" s="21" t="str">
        <x:v>I'm interested in applying to the USA in a few years' time for urban planning PhD programmes at top schools (Columbia, MIT, Harvard etc). I'm about to start my masters degree part-time at UCL Bartlett in International City Planning alongside working in housing policy campaigns and development (my special interest) for a well-known advocacy organisation/charity in the UK. Prior to entering the professional world I earned my BA in Geography from Cambridge and then spent a year doing research at Harvard. My question is whether UCL would be recognised/respected by American admissions committees? It ranks top in the world for architecture and built environment studies, but taking a look at current PhD students at my target schools, most of them went to prestigious American universities. I'm concerned that having UCL on my CV won't get my foot through the door. I would have loved to study in America if it weren't for the current political situation there and the lack of funding. I chose to go to UCL as the best way of graduating without any debt and simultaneously gaining relevant professional experience.</x:v>
      </x:c>
      <x:c r="N872" s="26" t="str">
        <x:v>https://www.reddit.com/r/gradadmissions/comments/1s921w0/what_schools_are_respected_by_american_urban/</x:v>
      </x:c>
      <x:c r="O872" s="26" t="str">
        <x:v>https://www.reddit.com/r/gradadmissions/comments/1s921w0/what_schools_are_respected_by_american_urban/</x:v>
      </x:c>
      <x:c r="P872" s="21" t="str">
        <x:v>No</x:v>
      </x:c>
      <x:c r="Q872" s="21" t="str">
        <x:v>Acronym-only institution match</x:v>
      </x:c>
    </x:row>
    <x:row r="873" ht="42" customHeight="1">
      <x:c r="A873" s="24" t="str">
        <x:v>1s91uni</x:v>
      </x:c>
      <x:c r="B873" s="24" t="str">
        <x:v>gradadmissions</x:v>
      </x:c>
      <x:c r="C873" s="24" t="n">
        <x:v>46112.924525462964</x:v>
      </x:c>
      <x:c r="D873" s="24" t="str">
        <x:v>2026-03</x:v>
      </x:c>
      <x:c r="E873" s="24" t="str">
        <x:v>Medium</x:v>
      </x:c>
      <x:c r="F873" s="24" t="str">
        <x:v>30</x:v>
      </x:c>
      <x:c r="G873" s="24" t="str">
        <x:v>University of Pennsylvania</x:v>
      </x:c>
      <x:c r="H873" s="24" t="n">
        <x:v>0</x:v>
      </x:c>
      <x:c r="I873" s="24" t="n">
        <x:v>2</x:v>
      </x:c>
      <x:c r="J873" s="24" t="n">
        <x:v>0.5</x:v>
      </x:c>
      <x:c r="K873" s="24" t="str">
        <x:v>Computer Sciences</x:v>
      </x:c>
      <x:c r="L873" s="24" t="str">
        <x:v>Columbia vs UPenn MBAxMS</x:v>
      </x:c>
      <x:c r="M873" s="24" t="str">
        <x:v>Would love advice on what y’all think is the better program. Context: \- Accepted into Columbia MBAxMS, planning on Healthcare &amp; Pharmaceutical management track \- Accepted into Wharton HCM, and MCIT online (waitlisted for MSE-AI in person) \- Post MBA goal: join a frontier AI lab for healthcare in product (interviewed with Anthropic in November but lost out to a more technical candidate)</x:v>
      </x:c>
      <x:c r="N873" s="27" t="str">
        <x:v>https://www.reddit.com/r/gradadmissions/comments/1s91uni/columbia_vs_upenn_mbaxms/</x:v>
      </x:c>
      <x:c r="O873" s="27" t="str">
        <x:v>https://www.reddit.com/r/gradadmissions/comments/1s91uni/columbia_vs_upenn_mbaxms/</x:v>
      </x:c>
      <x:c r="P873" s="24" t="str">
        <x:v>No</x:v>
      </x:c>
      <x:c r="Q873" s="24" t="str">
        <x:v>Acronym-only institution match</x:v>
      </x:c>
    </x:row>
    <x:row r="874" ht="42" customHeight="1">
      <x:c r="A874" s="21" t="str">
        <x:v>1s915pe</x:v>
      </x:c>
      <x:c r="B874" s="21" t="str">
        <x:v>gradadmissions</x:v>
      </x:c>
      <x:c r="C874" s="21" t="n">
        <x:v>46112.905706018515</x:v>
      </x:c>
      <x:c r="D874" s="21" t="str">
        <x:v>2026-03</x:v>
      </x:c>
      <x:c r="E874" s="21" t="str">
        <x:v>Medium</x:v>
      </x:c>
      <x:c r="F874" s="21" t="str">
        <x:v>30</x:v>
      </x:c>
      <x:c r="G874" s="21" t="str">
        <x:v>University of Pennsylvania</x:v>
      </x:c>
      <x:c r="H874" s="21" t="n">
        <x:v>1</x:v>
      </x:c>
      <x:c r="I874" s="21" t="n">
        <x:v>0</x:v>
      </x:c>
      <x:c r="J874" s="21" t="n">
        <x:v>1</x:v>
      </x:c>
      <x:c r="K874" s="21" t="str">
        <x:v>Engineering</x:v>
      </x:c>
      <x:c r="L874" s="21" t="str">
        <x:v>Columbia MBAxMS vs. UPenn MBA/MA online</x:v>
      </x:c>
      <x:c r="M874" s="21" t="str">
        <x:v>Would love advice on what y’all think is the better program. Context: \- Accepted into Columbia MBAxMS, planning on Healthcare &amp; Pharmaceutical management track \- Accepted into Wharton HCM, and MCIT online (waitlisted for MSE-AI, in person) \- Post MBA goal: join a frontier AI lab for healthcare in product (interviewed with Anthropic in November but lost out to a more technical candidate) Would love comments on why, in addition to the poll. Thank you for advice! [View Poll](https://www.reddit.com/poll/1s915pe)</x:v>
      </x:c>
      <x:c r="N874" s="26" t="str">
        <x:v>https://www.reddit.com/r/gradadmissions/comments/1s915pe/columbia_mbaxms_vs_upenn_mbama_online/</x:v>
      </x:c>
      <x:c r="O874" s="26" t="str">
        <x:v>https://www.reddit.com/r/gradadmissions/comments/1s915pe/columbia_mbaxms_vs_upenn_mbama_online/</x:v>
      </x:c>
      <x:c r="P874" s="21" t="str">
        <x:v>No</x:v>
      </x:c>
      <x:c r="Q874" s="21" t="str">
        <x:v>Acronym-only institution match</x:v>
      </x:c>
    </x:row>
    <x:row r="875" ht="42" customHeight="1">
      <x:c r="A875" s="24" t="str">
        <x:v>1s8zs81</x:v>
      </x:c>
      <x:c r="B875" s="24" t="str">
        <x:v>GradSchool</x:v>
      </x:c>
      <x:c r="C875" s="24" t="n">
        <x:v>46112.869733796295</x:v>
      </x:c>
      <x:c r="D875" s="24" t="str">
        <x:v>2026-03</x:v>
      </x:c>
      <x:c r="E875" s="24" t="str">
        <x:v>Medium</x:v>
      </x:c>
      <x:c r="F875" s="24" t="str">
        <x:v>30</x:v>
      </x:c>
      <x:c r="G875" s="24" t="str">
        <x:v>University of Pennsylvania</x:v>
      </x:c>
      <x:c r="H875" s="24" t="n">
        <x:v>1</x:v>
      </x:c>
      <x:c r="I875" s="24" t="n">
        <x:v>0</x:v>
      </x:c>
      <x:c r="J875" s="24" t="n">
        <x:v>1</x:v>
      </x:c>
      <x:c r="K875" s="24" t="str"/>
      <x:c r="L875" s="24" t="str">
        <x:v>Anyone pursuing dual MSW &amp; MFA? (or something similar)</x:v>
      </x:c>
      <x:c r="M875" s="24" t="str">
        <x:v>My academic background and professional experience encompasses sociology, political science, art, and design. I’m researching graduate programs and came across UPenn’s dual MSW &amp; MFA program. I’m curious if: 1. anyone else has a dual masters in social work &amp; art/design or anything along those lines, 2. what your experience was like, and 3. what career or industry you’re in now. I’ve posted on the UPenn subreddit but didn’t get a single response, so any insight would be helpful, thanks in advance!</x:v>
      </x:c>
      <x:c r="N875" s="27" t="str">
        <x:v>https://www.reddit.com/r/GradSchool/comments/1s8zs81/anyone_pursuing_dual_msw_mfa_or_something_similar/</x:v>
      </x:c>
      <x:c r="O875" s="27" t="str">
        <x:v>https://www.reddit.com/r/GradSchool/comments/1s8zs81/anyone_pursuing_dual_msw_mfa_or_something_similar/</x:v>
      </x:c>
      <x:c r="P875" s="24" t="str">
        <x:v>No</x:v>
      </x:c>
      <x:c r="Q875" s="24" t="str">
        <x:v>Acronym-only institution match</x:v>
      </x:c>
    </x:row>
    <x:row r="876" ht="42" customHeight="1">
      <x:c r="A876" s="21" t="str">
        <x:v>1s8z80p</x:v>
      </x:c>
      <x:c r="B876" s="21" t="str">
        <x:v>gradadmissions</x:v>
      </x:c>
      <x:c r="C876" s="21" t="n">
        <x:v>46112.855462962965</x:v>
      </x:c>
      <x:c r="D876" s="21" t="str">
        <x:v>2026-03</x:v>
      </x:c>
      <x:c r="E876" s="21" t="str">
        <x:v>Low</x:v>
      </x:c>
      <x:c r="F876" s="21" t="str">
        <x:v>20</x:v>
      </x:c>
      <x:c r="G876" s="21" t="str">
        <x:v>New York University (NYU)</x:v>
      </x:c>
      <x:c r="H876" s="21" t="n">
        <x:v>76</x:v>
      </x:c>
      <x:c r="I876" s="21" t="n">
        <x:v>36</x:v>
      </x:c>
      <x:c r="J876" s="21" t="n">
        <x:v>0.9900000095367432</x:v>
      </x:c>
      <x:c r="K876" s="21" t="str">
        <x:v>Computer Sciences</x:v>
      </x:c>
      <x:c r="L876" s="21" t="str">
        <x:v>I Got into NYU Courant for MSCS!!</x:v>
      </x:c>
      <x:c r="M876" s="21" t="str">
        <x:v>Yea, so after 4 rejects and a whole lot of waiting I got my first admit, quite an interesting one as I applied for MS in Data Science but they offered me MSCS instead, happy regardless. I still have 5 more applications left, so ill make a decision after their outcomes. Is Courant really worth the hype in the current job market?</x:v>
      </x:c>
      <x:c r="N876" s="26" t="str">
        <x:v>https://www.reddit.com/r/gradadmissions/comments/1s8z80p/i_got_into_nyu_courant_for_mscs/</x:v>
      </x:c>
      <x:c r="O876" s="26" t="str">
        <x:v>https://i.redd.it/je2dzoexxfsg1.jpeg</x:v>
      </x:c>
      <x:c r="P876" s="21" t="str">
        <x:v>No</x:v>
      </x:c>
      <x:c r="Q876" s="21" t="str">
        <x:v>Acronym-only institution match; Institution-only context; manual relevance review</x:v>
      </x:c>
    </x:row>
    <x:row r="877" ht="42" customHeight="1">
      <x:c r="A877" s="24" t="str">
        <x:v>1s8v8zs</x:v>
      </x:c>
      <x:c r="B877" s="24" t="str">
        <x:v>gradadmissions</x:v>
      </x:c>
      <x:c r="C877" s="24" t="n">
        <x:v>46112.75814814815</x:v>
      </x:c>
      <x:c r="D877" s="24" t="str">
        <x:v>2026-03</x:v>
      </x:c>
      <x:c r="E877" s="24" t="str">
        <x:v>Medium</x:v>
      </x:c>
      <x:c r="F877" s="24" t="str">
        <x:v>30</x:v>
      </x:c>
      <x:c r="G877" s="24" t="str">
        <x:v>University of Pennsylvania</x:v>
      </x:c>
      <x:c r="H877" s="24" t="n">
        <x:v>0</x:v>
      </x:c>
      <x:c r="I877" s="24" t="n">
        <x:v>8</x:v>
      </x:c>
      <x:c r="J877" s="24" t="n">
        <x:v>0.5</x:v>
      </x:c>
      <x:c r="K877" s="24" t="str">
        <x:v>Engineering</x:v>
      </x:c>
      <x:c r="L877" s="24" t="str">
        <x:v>MS in Robotics Admits 2026-28</x:v>
      </x:c>
      <x:c r="M877" s="24" t="str">
        <x:v>Has anyone heard back from Upenn and GaTech for MS in Robotics? I have seen a couple of people receive admits from Gatech yesterday, and some have received admits from Upenn till Feb 26th... Has anybody got any response after that? I'd applied to these programs pretty late, and maybe that's the reason I haven't heard back yet, but it's nerve-wracking! I'm not sure if I should consider this a waitlist or rejection, but I'm very nervous each day, waiting for their responses. It would really help to know the status of these programs!</x:v>
      </x:c>
      <x:c r="N877" s="27" t="str">
        <x:v>https://www.reddit.com/r/gradadmissions/comments/1s8v8zs/ms_in_robotics_admits_202628/</x:v>
      </x:c>
      <x:c r="O877" s="27" t="str">
        <x:v>https://www.reddit.com/r/gradadmissions/comments/1s8v8zs/ms_in_robotics_admits_202628/</x:v>
      </x:c>
      <x:c r="P877" s="24" t="str">
        <x:v>No</x:v>
      </x:c>
      <x:c r="Q877" s="24" t="str">
        <x:v>Acronym-only institution match</x:v>
      </x:c>
    </x:row>
    <x:row r="878" ht="42" customHeight="1">
      <x:c r="A878" s="21" t="str">
        <x:v>1s8uyw0</x:v>
      </x:c>
      <x:c r="B878" s="21" t="str">
        <x:v>GradSchool</x:v>
      </x:c>
      <x:c r="C878" s="21" t="n">
        <x:v>46112.75115740741</x:v>
      </x:c>
      <x:c r="D878" s="21" t="str">
        <x:v>2026-03</x:v>
      </x:c>
      <x:c r="E878" s="21" t="str">
        <x:v>Low</x:v>
      </x:c>
      <x:c r="F878" s="21" t="str">
        <x:v>22</x:v>
      </x:c>
      <x:c r="G878" s="21" t="str">
        <x:v>KU Leuven</x:v>
      </x:c>
      <x:c r="H878" s="21" t="n">
        <x:v>1</x:v>
      </x:c>
      <x:c r="I878" s="21" t="n">
        <x:v>0</x:v>
      </x:c>
      <x:c r="J878" s="21" t="n">
        <x:v>1</x:v>
      </x:c>
      <x:c r="K878" s="21" t="str"/>
      <x:c r="L878" s="21" t="str">
        <x:v>Is KU Leuven actually good for ML/Optimization/Statistics?</x:v>
      </x:c>
      <x:c r="M878" s="21" t="str"/>
      <x:c r="N878" s="26" t="str">
        <x:v>https://www.reddit.com/r/GradSchool/comments/1s8uyw0/is_ku_leuven_actually_good_for/</x:v>
      </x:c>
      <x:c r="O878" s="26" t="str">
        <x:v>/r/gradadmissions/comments/1s8uxbg/is_ku_leuven_actually_good_for/</x:v>
      </x:c>
      <x:c r="P878" s="21" t="str">
        <x:v>No</x:v>
      </x:c>
      <x:c r="Q878" s="21" t="str">
        <x:v>Institution-only context; manual relevance review</x:v>
      </x:c>
    </x:row>
    <x:row r="879" ht="42" customHeight="1">
      <x:c r="A879" s="24" t="str">
        <x:v>1s8uxbg</x:v>
      </x:c>
      <x:c r="B879" s="24" t="str">
        <x:v>gradadmissions</x:v>
      </x:c>
      <x:c r="C879" s="24" t="n">
        <x:v>46112.75016203704</x:v>
      </x:c>
      <x:c r="D879" s="24" t="str">
        <x:v>2026-03</x:v>
      </x:c>
      <x:c r="E879" s="24" t="str">
        <x:v>Medium</x:v>
      </x:c>
      <x:c r="F879" s="24" t="str">
        <x:v>22</x:v>
      </x:c>
      <x:c r="G879" s="24" t="str">
        <x:v>KU Leuven</x:v>
      </x:c>
      <x:c r="H879" s="24" t="n">
        <x:v>1</x:v>
      </x:c>
      <x:c r="I879" s="24" t="n">
        <x:v>0</x:v>
      </x:c>
      <x:c r="J879" s="24" t="n">
        <x:v>1</x:v>
      </x:c>
      <x:c r="K879" s="24" t="str">
        <x:v>Computer Sciences</x:v>
      </x:c>
      <x:c r="L879" s="24" t="str">
        <x:v>Is KU Leuven actually good for ML/Optimization/Statistics?</x:v>
      </x:c>
      <x:c r="M879" s="24" t="str">
        <x:v>Hi everyone, I recently received an offer for the Master of Mathematics at **KU Leuven**. My primary research interests lie at the intersection of **Optimization, Machine Learning, and Statistics.** While I know KU Leuven is a prestigious institution, I’m having some second thoughts. I had originally planned to apply to several German universities, specifically **TUM, Saarland, and Tübingen,** which seem to have very strong reputations in these specific fields. How does KU Leuven (and the Belgian research landscape in general) compare to the top German programs for Optimization and ML? Is it worth "settling" for the Leuven offer, or should I hold out and push for a spot in Germany?</x:v>
      </x:c>
      <x:c r="N879" s="27" t="str">
        <x:v>https://www.reddit.com/r/gradadmissions/comments/1s8uxbg/is_ku_leuven_actually_good_for/</x:v>
      </x:c>
      <x:c r="O879" s="27" t="str">
        <x:v>https://www.reddit.com/r/gradadmissions/comments/1s8uxbg/is_ku_leuven_actually_good_for/</x:v>
      </x:c>
      <x:c r="P879" s="24" t="str">
        <x:v>No</x:v>
      </x:c>
      <x:c r="Q879" s="24" t="str"/>
    </x:row>
    <x:row r="880" ht="42" customHeight="1">
      <x:c r="A880" s="21" t="str">
        <x:v>1s8ukct</x:v>
      </x:c>
      <x:c r="B880" s="21" t="str">
        <x:v>gradadmissions</x:v>
      </x:c>
      <x:c r="C880" s="21" t="n">
        <x:v>46112.74144675926</x:v>
      </x:c>
      <x:c r="D880" s="21" t="str">
        <x:v>2026-03</x:v>
      </x:c>
      <x:c r="E880" s="21" t="str">
        <x:v>Medium</x:v>
      </x:c>
      <x:c r="F880" s="21" t="str">
        <x:v>61</x:v>
      </x:c>
      <x:c r="G880" s="21" t="str">
        <x:v>University of Alberta</x:v>
      </x:c>
      <x:c r="H880" s="21" t="n">
        <x:v>186</x:v>
      </x:c>
      <x:c r="I880" s="21" t="n">
        <x:v>15</x:v>
      </x:c>
      <x:c r="J880" s="21" t="n">
        <x:v>0.9900000095367432</x:v>
      </x:c>
      <x:c r="K880" s="21" t="str">
        <x:v>Social Sciences</x:v>
      </x:c>
      <x:c r="L880" s="21" t="str">
        <x:v>I DID IT</x:v>
      </x:c>
      <x:c r="M880" s="21" t="str">
        <x:v>I was just offered a fully funded admission into University of Alberta's Econ PhD. All my other applications were either rejected/waitlisted. Proudest moment of my life :)</x:v>
      </x:c>
      <x:c r="N880" s="26" t="str">
        <x:v>https://www.reddit.com/r/gradadmissions/comments/1s8ukct/i_did_it/</x:v>
      </x:c>
      <x:c r="O880" s="26" t="str">
        <x:v>https://www.reddit.com/r/gradadmissions/comments/1s8ukct/i_did_it/</x:v>
      </x:c>
      <x:c r="P880" s="21" t="str">
        <x:v>No</x:v>
      </x:c>
      <x:c r="Q880" s="21" t="str"/>
    </x:row>
    <x:row r="881" ht="42" customHeight="1">
      <x:c r="A881" s="24" t="str">
        <x:v>1s8uboo</x:v>
      </x:c>
      <x:c r="B881" s="24" t="str">
        <x:v>gradadmissions</x:v>
      </x:c>
      <x:c r="C881" s="24" t="n">
        <x:v>46112.735613425924</x:v>
      </x:c>
      <x:c r="D881" s="24" t="str">
        <x:v>2026-03</x:v>
      </x:c>
      <x:c r="E881" s="24" t="str">
        <x:v>High</x:v>
      </x:c>
      <x:c r="F881" s="24" t="str">
        <x:v>20</x:v>
      </x:c>
      <x:c r="G881" s="24" t="str">
        <x:v>New York University (NYU)</x:v>
      </x:c>
      <x:c r="H881" s="24" t="n">
        <x:v>1</x:v>
      </x:c>
      <x:c r="I881" s="24" t="n">
        <x:v>1</x:v>
      </x:c>
      <x:c r="J881" s="24" t="n">
        <x:v>1</x:v>
      </x:c>
      <x:c r="K881" s="24" t="str">
        <x:v>Social Sciences</x:v>
      </x:c>
      <x:c r="L881" s="24" t="str">
        <x:v>Masters in Urban Planning: NYU (Wagner) vs UMN (Humphrey)</x:v>
      </x:c>
      <x:c r="M881" s="24" t="str">
        <x:v>I am currently trying to decide between the University of Minnesota (Humphrey School) and NYU (Wagner School) for my masters degree in urban planning. They both have many similar characteristics that draw me to them: policy-focused and housed in a policy school, good curriculum in transportation planning (the specialty I’m most interested in), location in an urban environment, and good connections (especially within their city). The biggest advantage of NYU over UMN is being in New York. It’s just such an amazing city, especially since I’m very interested in public transit, and New York’s public transit is so so much more advanced than that of Minneapolis and St. Paul. NYU also has a much more prestigious reputation in a general sense, although I’m not sure how much this holds true within planning specifically. I also think this might lead NYU to have wider-reaching connections / alumni network, which would be useful, although I’m not entirely sure about that. I know UMN’s alumni network is largely regional within Minnesota, but I don’t know as much about NYU’s. The biggest advantage of UMN over NYU, meanwhile, is the cost. Including scholarship grants I have been offered by bot...</x:v>
      </x:c>
      <x:c r="N881" s="27" t="str">
        <x:v>https://www.reddit.com/r/gradadmissions/comments/1s8uboo/masters_in_urban_planning_nyu_wagner_vs_umn/</x:v>
      </x:c>
      <x:c r="O881" s="27" t="str">
        <x:v>https://www.reddit.com/r/gradadmissions/comments/1s8uboo/masters_in_urban_planning_nyu_wagner_vs_umn/</x:v>
      </x:c>
      <x:c r="P881" s="24" t="str">
        <x:v>No</x:v>
      </x:c>
      <x:c r="Q881" s="24" t="str">
        <x:v>Acronym-only institution match</x:v>
      </x:c>
    </x:row>
    <x:row r="882" ht="42" customHeight="1">
      <x:c r="A882" s="21" t="str">
        <x:v>1s8sxh3</x:v>
      </x:c>
      <x:c r="B882" s="21" t="str">
        <x:v>gradadmissions</x:v>
      </x:c>
      <x:c r="C882" s="21" t="n">
        <x:v>46112.70166666667</x:v>
      </x:c>
      <x:c r="D882" s="21" t="str">
        <x:v>2026-03</x:v>
      </x:c>
      <x:c r="E882" s="21" t="str">
        <x:v>Medium</x:v>
      </x:c>
      <x:c r="F882" s="21" t="str">
        <x:v>20</x:v>
      </x:c>
      <x:c r="G882" s="21" t="str">
        <x:v>New York University (NYU)</x:v>
      </x:c>
      <x:c r="H882" s="21" t="n">
        <x:v>1</x:v>
      </x:c>
      <x:c r="I882" s="21" t="n">
        <x:v>0</x:v>
      </x:c>
      <x:c r="J882" s="21" t="n">
        <x:v>1</x:v>
      </x:c>
      <x:c r="K882" s="21" t="str">
        <x:v>Social Sciences</x:v>
      </x:c>
      <x:c r="L882" s="21" t="str">
        <x:v>GOT INTO NYU WAGNER!!</x:v>
      </x:c>
      <x:c r="M882" s="21" t="str">
        <x:v>I am so happy to say that I was admitted to NYU wagner. If anyone who has been through the admission process can help, 1. When did you receive your scholarship info and how? 2. What are your stats? if you feel comfortable sharing. This would help me out tremendously!! Thank you so much.</x:v>
      </x:c>
      <x:c r="N882" s="26" t="str">
        <x:v>https://www.reddit.com/r/gradadmissions/comments/1s8sxh3/got_into_nyu_wagner/</x:v>
      </x:c>
      <x:c r="O882" s="26" t="str">
        <x:v>https://www.reddit.com/r/gradadmissions/comments/1s8sxh3/got_into_nyu_wagner/</x:v>
      </x:c>
      <x:c r="P882" s="21" t="str">
        <x:v>No</x:v>
      </x:c>
      <x:c r="Q882" s="21" t="str">
        <x:v>Acronym-only institution match</x:v>
      </x:c>
    </x:row>
    <x:row r="883" ht="42" customHeight="1">
      <x:c r="A883" s="24" t="str">
        <x:v>1s8skot</x:v>
      </x:c>
      <x:c r="B883" s="24" t="str">
        <x:v>gradadmissions</x:v>
      </x:c>
      <x:c r="C883" s="24" t="n">
        <x:v>46112.69287037037</x:v>
      </x:c>
      <x:c r="D883" s="24" t="str">
        <x:v>2026-03</x:v>
      </x:c>
      <x:c r="E883" s="24" t="str">
        <x:v>Low</x:v>
      </x:c>
      <x:c r="F883" s="24" t="str">
        <x:v>20</x:v>
      </x:c>
      <x:c r="G883" s="24" t="str">
        <x:v>New York University (NYU)</x:v>
      </x:c>
      <x:c r="H883" s="24" t="n">
        <x:v>0</x:v>
      </x:c>
      <x:c r="I883" s="24" t="n">
        <x:v>0</x:v>
      </x:c>
      <x:c r="J883" s="24" t="n">
        <x:v>0.5</x:v>
      </x:c>
      <x:c r="K883" s="24" t="str">
        <x:v>Fine Arts</x:v>
      </x:c>
      <x:c r="L883" s="24" t="str">
        <x:v>Anyone heard from NYU for MFA in Studio arts?</x:v>
      </x:c>
      <x:c r="M883" s="24" t="str">
        <x:v>Has anyone heard from NYU for MFA in Studio arts? Had interviewed with them on March 6th...still waiting for a reply.</x:v>
      </x:c>
      <x:c r="N883" s="27" t="str">
        <x:v>https://www.reddit.com/r/gradadmissions/comments/1s8skot/anyone_heard_from_nyu_for_mfa_in_studio_arts/</x:v>
      </x:c>
      <x:c r="O883" s="27" t="str">
        <x:v>https://www.reddit.com/r/gradadmissions/comments/1s8skot/anyone_heard_from_nyu_for_mfa_in_studio_arts/</x:v>
      </x:c>
      <x:c r="P883" s="24" t="str">
        <x:v>No</x:v>
      </x:c>
      <x:c r="Q883" s="24" t="str">
        <x:v>Acronym-only institution match; Institution-only context; manual relevance review</x:v>
      </x:c>
    </x:row>
    <x:row r="884" ht="42" customHeight="1">
      <x:c r="A884" s="21" t="str">
        <x:v>1s8rkog</x:v>
      </x:c>
      <x:c r="B884" s="21" t="str">
        <x:v>gradadmissions</x:v>
      </x:c>
      <x:c r="C884" s="21" t="n">
        <x:v>46112.66793981481</x:v>
      </x:c>
      <x:c r="D884" s="21" t="str">
        <x:v>2026-03</x:v>
      </x:c>
      <x:c r="E884" s="21" t="str">
        <x:v>Low</x:v>
      </x:c>
      <x:c r="F884" s="21" t="str">
        <x:v>21</x:v>
      </x:c>
      <x:c r="G884" s="21" t="str">
        <x:v>Pennsylvania State University</x:v>
      </x:c>
      <x:c r="H884" s="21" t="n">
        <x:v>0</x:v>
      </x:c>
      <x:c r="I884" s="21" t="n">
        <x:v>0</x:v>
      </x:c>
      <x:c r="J884" s="21" t="n">
        <x:v>0.5</x:v>
      </x:c>
      <x:c r="K884" s="21" t="str">
        <x:v>General Advice</x:v>
      </x:c>
      <x:c r="L884" s="21" t="str">
        <x:v>Confused between MS Embedded systems at U Twente and Electrcial Eng. at Penn State.</x:v>
      </x:c>
      <x:c r="M884" s="21" t="str"/>
      <x:c r="N884" s="26" t="str">
        <x:v>https://www.reddit.com/r/gradadmissions/comments/1s8rkog/confused_between_ms_embedded_systems_at_u_twente/</x:v>
      </x:c>
      <x:c r="O884" s="26" t="str">
        <x:v>/r/studyAbroad/comments/1s5esmm/confused_between_ms_embedded_systems_at_u_twente/</x:v>
      </x:c>
      <x:c r="P884" s="21" t="str">
        <x:v>No</x:v>
      </x:c>
      <x:c r="Q884" s="21" t="str">
        <x:v>Institution-only context; manual relevance review</x:v>
      </x:c>
    </x:row>
    <x:row r="885" ht="42" customHeight="1">
      <x:c r="A885" s="24" t="str">
        <x:v>1s8rcvl</x:v>
      </x:c>
      <x:c r="B885" s="24" t="str">
        <x:v>gradadmissions</x:v>
      </x:c>
      <x:c r="C885" s="24" t="n">
        <x:v>46112.662627314814</x:v>
      </x:c>
      <x:c r="D885" s="24" t="str">
        <x:v>2026-03</x:v>
      </x:c>
      <x:c r="E885" s="24" t="str">
        <x:v>Medium</x:v>
      </x:c>
      <x:c r="F885" s="24" t="str">
        <x:v>14</x:v>
      </x:c>
      <x:c r="G885" s="24" t="str">
        <x:v>Stanford University</x:v>
      </x:c>
      <x:c r="H885" s="24" t="n">
        <x:v>2</x:v>
      </x:c>
      <x:c r="I885" s="24" t="n">
        <x:v>0</x:v>
      </x:c>
      <x:c r="J885" s="24" t="n">
        <x:v>0.75</x:v>
      </x:c>
      <x:c r="K885" s="24" t="str">
        <x:v>Engineering</x:v>
      </x:c>
      <x:c r="L885" s="24" t="str">
        <x:v>Stanford Mech E PhD</x:v>
      </x:c>
      <x:c r="M885" s="24" t="str">
        <x:v>Do they released the rejection list? Am I soft rejected?</x:v>
      </x:c>
      <x:c r="N885" s="27" t="str">
        <x:v>https://www.reddit.com/r/gradadmissions/comments/1s8rcvl/stanford_mech_e_phd/</x:v>
      </x:c>
      <x:c r="O885" s="27" t="str">
        <x:v>https://www.reddit.com/r/gradadmissions/comments/1s8rcvl/stanford_mech_e_phd/</x:v>
      </x:c>
      <x:c r="P885" s="24" t="str">
        <x:v>No</x:v>
      </x:c>
      <x:c r="Q885" s="24" t="str"/>
    </x:row>
    <x:row r="886" ht="42" customHeight="1">
      <x:c r="A886" s="21" t="str">
        <x:v>1s8qxxb</x:v>
      </x:c>
      <x:c r="B886" s="21" t="str">
        <x:v>gradadmissions</x:v>
      </x:c>
      <x:c r="C886" s="21" t="n">
        <x:v>46112.65199074074</x:v>
      </x:c>
      <x:c r="D886" s="21" t="str">
        <x:v>2026-03</x:v>
      </x:c>
      <x:c r="E886" s="21" t="str">
        <x:v>Medium</x:v>
      </x:c>
      <x:c r="F886" s="21" t="str">
        <x:v>7 | 11</x:v>
      </x:c>
      <x:c r="G886" s="21" t="str">
        <x:v>Imperial College London | ETH Zurich</x:v>
      </x:c>
      <x:c r="H886" s="21" t="n">
        <x:v>0</x:v>
      </x:c>
      <x:c r="I886" s="21" t="n">
        <x:v>1</x:v>
      </x:c>
      <x:c r="J886" s="21" t="n">
        <x:v>0.5</x:v>
      </x:c>
      <x:c r="K886" s="21" t="str">
        <x:v>Engineering</x:v>
      </x:c>
      <x:c r="L886" s="21" t="str">
        <x:v>What are my chances of Admission Abroad for masters in Civil Engineering (geotechnical or construction management)</x:v>
      </x:c>
      <x:c r="M886" s="21" t="str">
        <x:v>Hello everyone, my_qualifications - Civil engineering fourth year undergrad from a tier 1 college in India. I have a CGPA of 7.65, research internship experience in another tier 1 Indian college for slope- stability analysis and a coorporate internship experience in cost estimation with a real estate company. Additionally I have a top leadership position in a club in my college and an IELTS band 8. What are my chances of admission in the top universities such as Imperial College, Georiga Tech, NUS, EPFL, ETH Zurich and Delft ?</x:v>
      </x:c>
      <x:c r="N886" s="26" t="str">
        <x:v>https://www.reddit.com/r/gradadmissions/comments/1s8qxxb/what_are_my_chances_of_admission_abroad_for/</x:v>
      </x:c>
      <x:c r="O886" s="26" t="str">
        <x:v>https://www.reddit.com/r/gradadmissions/comments/1s8qxxb/what_are_my_chances_of_admission_abroad_for/</x:v>
      </x:c>
      <x:c r="P886" s="21" t="str">
        <x:v>No</x:v>
      </x:c>
      <x:c r="Q886" s="21" t="str"/>
    </x:row>
    <x:row r="887" ht="42" customHeight="1">
      <x:c r="A887" s="24" t="str">
        <x:v>1s8pupn</x:v>
      </x:c>
      <x:c r="B887" s="24" t="str">
        <x:v>gradadmissions</x:v>
      </x:c>
      <x:c r="C887" s="24" t="n">
        <x:v>46112.62494212963</x:v>
      </x:c>
      <x:c r="D887" s="24" t="str">
        <x:v>2026-03</x:v>
      </x:c>
      <x:c r="E887" s="24" t="str">
        <x:v>High</x:v>
      </x:c>
      <x:c r="F887" s="24" t="str">
        <x:v>20</x:v>
      </x:c>
      <x:c r="G887" s="24" t="str">
        <x:v>New York University (NYU)</x:v>
      </x:c>
      <x:c r="H887" s="24" t="n">
        <x:v>2</x:v>
      </x:c>
      <x:c r="I887" s="24" t="n">
        <x:v>4</x:v>
      </x:c>
      <x:c r="J887" s="24" t="n">
        <x:v>1</x:v>
      </x:c>
      <x:c r="K887" s="24" t="str">
        <x:v>Computational Sciences</x:v>
      </x:c>
      <x:c r="L887" s="24" t="str">
        <x:v>Is CMU MSCS cost worth it?</x:v>
      </x:c>
      <x:c r="M887" s="24" t="str">
        <x:v>Hi everyone, I was recently admitted to CMU’s MSCS program and I’m trying to figure out if it’s the right choice for me. I’ve been doing a lot of research, but I’d really appreciate hearing honest experiences from current or former students. One of my biggest concerns is cost. I would likely need to take out large loans for tuition and rent, unfortunately. For those of you in the program, how do you usually manage housing costs? Do most master’s students rely on loans, savings, or something else? Are the TA/RA opportunities realistic in regard to how competitive they are, and do they pay enough to meaningfully offset tuition or living expenses? Another thing I keep seeing mentioned is how rigorous and intense the environment is. I’m definitely a great student, but I want to be realistic about my mental health. Is the program as overwhelming or stressful as people say? Is there a supportive environment, or does it feel more cutthroat? For context, I’m graduating with my B.S. in comp sci debt-free. I also received a fully funded offer from NYU Tandon, but I’ve noticed that people on Reddit tend to speak negatively about it. I’m trying to understand how much of that is actually jus...</x:v>
      </x:c>
      <x:c r="N887" s="27" t="str">
        <x:v>https://www.reddit.com/r/gradadmissions/comments/1s8pupn/is_cmu_mscs_cost_worth_it/</x:v>
      </x:c>
      <x:c r="O887" s="27" t="str">
        <x:v>https://www.reddit.com/r/gradadmissions/comments/1s8pupn/is_cmu_mscs_cost_worth_it/</x:v>
      </x:c>
      <x:c r="P887" s="24" t="str">
        <x:v>No</x:v>
      </x:c>
      <x:c r="Q887" s="24" t="str">
        <x:v>Acronym-only institution match</x:v>
      </x:c>
    </x:row>
    <x:row r="888" ht="42" customHeight="1">
      <x:c r="A888" s="21" t="str">
        <x:v>1s8ol8q</x:v>
      </x:c>
      <x:c r="B888" s="21" t="str">
        <x:v>gradadmissions</x:v>
      </x:c>
      <x:c r="C888" s="21" t="n">
        <x:v>46112.59259259259</x:v>
      </x:c>
      <x:c r="D888" s="21" t="str">
        <x:v>2026-03</x:v>
      </x:c>
      <x:c r="E888" s="21" t="str">
        <x:v>Medium</x:v>
      </x:c>
      <x:c r="F888" s="21" t="str">
        <x:v>7</x:v>
      </x:c>
      <x:c r="G888" s="21" t="str">
        <x:v>Imperial College London</x:v>
      </x:c>
      <x:c r="H888" s="21" t="n">
        <x:v>1</x:v>
      </x:c>
      <x:c r="I888" s="21" t="n">
        <x:v>4</x:v>
      </x:c>
      <x:c r="J888" s="21" t="n">
        <x:v>1</x:v>
      </x:c>
      <x:c r="K888" s="21" t="str">
        <x:v>Physical Sciences</x:v>
      </x:c>
      <x:c r="L888" s="21" t="str">
        <x:v>Mathematics - T10 Taught Master's (MASt/MSc) or T300 PhD this Fall?</x:v>
      </x:c>
      <x:c r="M888" s="21" t="str">
        <x:v>Hello, community. This is my first time applying to postgraduate programmes. I intend to study pure mathematics. The area I chose is not the smallest, but at least it should be well-known in mathematics, though it is not the most popular or most watched mathematics in any sense. It is known as [operator algebras](https://en.wikipedia.org/wiki/Operator_algebra) or [noncommutative geometry](https://en.wikipedia.org/wiki/Noncommutative_geometry). For starters, even our Wikipedia entry is of average quality and incomplete. This severely impacts the number of schools I can apply to. In North America, I can apply to an average of one in five institutions. In the UK (if I apply for PhD programmes there, I did not do so this year), I can apply to an average of one in ten institutions. - there other schools do not have possible advisors. Well, this is life. My stats are irrelevant for the decisions. It is more or less mid, I guess. https://preview.redd.it/ay5y5ulcrdsg1.png?width=1200&amp;format=png&amp;auto=webp&amp;s=941983d9f596cc88397ad5beac63ec01221bcae3 So I have been accepted by the taught master's programme at U. of Cambridge (Fitzwilliam College), U. of Oxford (college pending), and Imperial...</x:v>
      </x:c>
      <x:c r="N888" s="26" t="str">
        <x:v>https://www.reddit.com/r/gradadmissions/comments/1s8ol8q/mathematics_t10_taught_masters_mastmsc_or_t300/</x:v>
      </x:c>
      <x:c r="O888" s="26" t="str">
        <x:v>https://www.reddit.com/r/gradadmissions/comments/1s8ol8q/mathematics_t10_taught_masters_mastmsc_or_t300/</x:v>
      </x:c>
      <x:c r="P888" s="21" t="str">
        <x:v>No</x:v>
      </x:c>
      <x:c r="Q888" s="21" t="str"/>
    </x:row>
    <x:row r="889" ht="42" customHeight="1">
      <x:c r="A889" s="24" t="str">
        <x:v>1s8od1a</x:v>
      </x:c>
      <x:c r="B889" s="24" t="str">
        <x:v>gradadmissions</x:v>
      </x:c>
      <x:c r="C889" s="24" t="n">
        <x:v>46112.58679398148</x:v>
      </x:c>
      <x:c r="D889" s="24" t="str">
        <x:v>2026-03</x:v>
      </x:c>
      <x:c r="E889" s="24" t="str">
        <x:v>Medium</x:v>
      </x:c>
      <x:c r="F889" s="24" t="str">
        <x:v>20</x:v>
      </x:c>
      <x:c r="G889" s="24" t="str">
        <x:v>New York University (NYU)</x:v>
      </x:c>
      <x:c r="H889" s="24" t="n">
        <x:v>1</x:v>
      </x:c>
      <x:c r="I889" s="24" t="n">
        <x:v>0</x:v>
      </x:c>
      <x:c r="J889" s="24" t="n">
        <x:v>1</x:v>
      </x:c>
      <x:c r="K889" s="24" t="str">
        <x:v>Social Sciences</x:v>
      </x:c>
      <x:c r="L889" s="24" t="str">
        <x:v>Masters in IR help me choose (GW, NYU, Columbia, Sciences Po)</x:v>
      </x:c>
      <x:c r="M889" s="24" t="str">
        <x:v>Hi Guys, it’s that time of year when everyone is debating which program to accept. Between Columbia SIPA, NYU journalism + IR dual degree, GW Elliot MAIA, and sciences po international relations + journalism masters which would be the best fit for someone who wants to prioritize international relations but eventually work in IR media, Columbia is what i’m least interested in bc the price tag is deplorable, NYU is less expensive but still bad, GW is cheapest US school since they gave me a bit of funding but even with funding Sciences Po would be the cheapest, i’m just worried about career prospects coming back to the US if i get my degree abroad. I also got waitlisted from JHU SAIS and am not sure if they’d give me any funding. Any advice would be appreciated &lt;3</x:v>
      </x:c>
      <x:c r="N889" s="27" t="str">
        <x:v>https://www.reddit.com/r/gradadmissions/comments/1s8od1a/masters_in_ir_help_me_choose_gw_nyu_columbia/</x:v>
      </x:c>
      <x:c r="O889" s="27" t="str">
        <x:v>https://www.reddit.com/r/gradadmissions/comments/1s8od1a/masters_in_ir_help_me_choose_gw_nyu_columbia/</x:v>
      </x:c>
      <x:c r="P889" s="24" t="str">
        <x:v>No</x:v>
      </x:c>
      <x:c r="Q889" s="24" t="str">
        <x:v>Acronym-only institution match</x:v>
      </x:c>
    </x:row>
    <x:row r="890" ht="42" customHeight="1">
      <x:c r="A890" s="21" t="str">
        <x:v>1s8o159</x:v>
      </x:c>
      <x:c r="B890" s="21" t="str">
        <x:v>gradadmissions</x:v>
      </x:c>
      <x:c r="C890" s="21" t="n">
        <x:v>46112.57795138889</x:v>
      </x:c>
      <x:c r="D890" s="21" t="str">
        <x:v>2026-03</x:v>
      </x:c>
      <x:c r="E890" s="21" t="str">
        <x:v>Medium</x:v>
      </x:c>
      <x:c r="F890" s="21" t="str">
        <x:v>20</x:v>
      </x:c>
      <x:c r="G890" s="21" t="str">
        <x:v>New York University (NYU)</x:v>
      </x:c>
      <x:c r="H890" s="21" t="n">
        <x:v>1</x:v>
      </x:c>
      <x:c r="I890" s="21" t="n">
        <x:v>5</x:v>
      </x:c>
      <x:c r="J890" s="21" t="n">
        <x:v>1</x:v>
      </x:c>
      <x:c r="K890" s="21" t="str">
        <x:v>Humanities</x:v>
      </x:c>
      <x:c r="L890" s="21" t="str">
        <x:v>Deciding between NYU and U of Toronto (LLM)</x:v>
      </x:c>
      <x:c r="M890" s="21" t="str">
        <x:v>Long time lurker throughout my admissions cycles! It's been so inspiring seeing so many of you succeed in your applications ^.^ Context is that I'm an Australian grad applying to international schools for a master of laws. My particular research interests are legal theory, constitutional and indigenous law. I was lucky enough to receive offers to NYU and Toronto for their LLM programs in legal theory streams. However I'm a little stuck on which to commit to and looking for others perspectives. NYU has been a bit of a dream of mine, is high ranking, and has all the opportunities that come with being in NYC, but Ive not received any funding so it would be $120k+ USD out of pocket to attend. I'm also cautious of the political situation in the US. Toronto doesn't rank as high, but has a smaller class size (40 compared to 400+) and it's more research focused. I'm optimistic about receiving some financial assistance but in any case it would cost about a third of what it would cost to attend NYU. Does anyone have any experiences or insights to share?</x:v>
      </x:c>
      <x:c r="N890" s="26" t="str">
        <x:v>https://www.reddit.com/r/gradadmissions/comments/1s8o159/deciding_between_nyu_and_u_of_toronto_llm/</x:v>
      </x:c>
      <x:c r="O890" s="26" t="str">
        <x:v>https://www.reddit.com/r/gradadmissions/comments/1s8o159/deciding_between_nyu_and_u_of_toronto_llm/</x:v>
      </x:c>
      <x:c r="P890" s="21" t="str">
        <x:v>No</x:v>
      </x:c>
      <x:c r="Q890" s="21" t="str">
        <x:v>Acronym-only institution match</x:v>
      </x:c>
    </x:row>
    <x:row r="891" ht="42" customHeight="1">
      <x:c r="A891" s="24" t="str">
        <x:v>1s8m619</x:v>
      </x:c>
      <x:c r="B891" s="24" t="str">
        <x:v>gradadmissions</x:v>
      </x:c>
      <x:c r="C891" s="24" t="n">
        <x:v>46112.52439814815</x:v>
      </x:c>
      <x:c r="D891" s="24" t="str">
        <x:v>2026-03</x:v>
      </x:c>
      <x:c r="E891" s="24" t="str">
        <x:v>Medium</x:v>
      </x:c>
      <x:c r="F891" s="24" t="str">
        <x:v>29</x:v>
      </x:c>
      <x:c r="G891" s="24" t="str">
        <x:v>Trinity College Dublin, The University of Dublin</x:v>
      </x:c>
      <x:c r="H891" s="24" t="n">
        <x:v>1</x:v>
      </x:c>
      <x:c r="I891" s="24" t="n">
        <x:v>0</x:v>
      </x:c>
      <x:c r="J891" s="24" t="n">
        <x:v>1</x:v>
      </x:c>
      <x:c r="K891" s="24" t="str">
        <x:v>Education</x:v>
      </x:c>
      <x:c r="L891" s="24" t="str">
        <x:v>MiM in Ireland (TCD vs UCD) – confused about job prospects</x:v>
      </x:c>
      <x:c r="M891" s="24" t="str">
        <x:v>Hey guys, I’m from India and did my BSc in Agriculture. I’m thinking of going for a MiM in Ireland, mainly looking at TCD and UCD. I want to move into management roles (like business analyst, consulting, operations etc), but I’m honestly not sure how realistic that is with my background.but Sustainable food development Food business strategy,etc courses are offerd by my counselor. A few things I’m confused about: - Is it actually possible for non-EU students to get these kinds of roles after MiM? - Does background matter a lot? (since I’m not from commerce/engineering) - Between TCD and UCD, which one is better in terms of getting a job? - How hard is it to get internships there? I’ve seen mixed opinions online, so just trying to understand the ground reality before making a decision. Would really appreciate honest answers, even if it’s not very positive. Thanksyou</x:v>
      </x:c>
      <x:c r="N891" s="27" t="str">
        <x:v>https://www.reddit.com/r/gradadmissions/comments/1s8m619/mim_in_ireland_tcd_vs_ucd_confused_about_job/</x:v>
      </x:c>
      <x:c r="O891" s="27" t="str">
        <x:v>https://www.reddit.com/r/gradadmissions/comments/1s8m619/mim_in_ireland_tcd_vs_ucd_confused_about_job/</x:v>
      </x:c>
      <x:c r="P891" s="24" t="str">
        <x:v>No</x:v>
      </x:c>
      <x:c r="Q891" s="24" t="str">
        <x:v>Acronym-only institution match</x:v>
      </x:c>
    </x:row>
    <x:row r="892" ht="42" customHeight="1">
      <x:c r="A892" s="21" t="str">
        <x:v>1s8lyag</x:v>
      </x:c>
      <x:c r="B892" s="21" t="str">
        <x:v>gradadmissions</x:v>
      </x:c>
      <x:c r="C892" s="21" t="n">
        <x:v>46112.51771990741</x:v>
      </x:c>
      <x:c r="D892" s="21" t="str">
        <x:v>2026-03</x:v>
      </x:c>
      <x:c r="E892" s="21" t="str">
        <x:v>Medium</x:v>
      </x:c>
      <x:c r="F892" s="21" t="str">
        <x:v>5</x:v>
      </x:c>
      <x:c r="G892" s="21" t="str">
        <x:v>University of British Columbia</x:v>
      </x:c>
      <x:c r="H892" s="21" t="n">
        <x:v>2</x:v>
      </x:c>
      <x:c r="I892" s="21" t="n">
        <x:v>4</x:v>
      </x:c>
      <x:c r="J892" s="21" t="n">
        <x:v>1</x:v>
      </x:c>
      <x:c r="K892" s="21" t="str">
        <x:v>Engineering</x:v>
      </x:c>
      <x:c r="L892" s="21" t="str">
        <x:v>Admission chances at UBC with a supervisor commitment? (MSC ChemE)</x:v>
      </x:c>
      <x:c r="M892" s="21" t="str">
        <x:v>I applied to UBC Masters in chemical and biological engineering in February. I didn't get a commitment from a supervisor so I thought I was cooked but I reached out to the program coordinator last week to ask about when admission decisions would be made. I have to make a decision for Virginia Tech by April 15, so I wanted to see if I needed to push for an extension or not (since UBC is my top choice). They said mid April and then two hours later a supervisor from UBC reached out to be and set up a zoom "chat." The chat went really well and he is going to connect me with some students in the lab currently I can talk to about what it's like working in his lab! I'm still a bit nervous about the timeline since Virginia tech hasn't responded to my request for an extension. So I wanted to know, if he commits as my supervisor, how likely is it that the school will reject/accept me? Anyone who has experiences with Canadian grad school or UBC in particular would be helpful.</x:v>
      </x:c>
      <x:c r="N892" s="26" t="str">
        <x:v>https://www.reddit.com/r/gradadmissions/comments/1s8lyag/admission_chances_at_ubc_with_a_supervisor/</x:v>
      </x:c>
      <x:c r="O892" s="26" t="str">
        <x:v>https://www.reddit.com/r/gradadmissions/comments/1s8lyag/admission_chances_at_ubc_with_a_supervisor/</x:v>
      </x:c>
      <x:c r="P892" s="21" t="str">
        <x:v>No</x:v>
      </x:c>
      <x:c r="Q892" s="21" t="str">
        <x:v>Acronym-only institution match</x:v>
      </x:c>
    </x:row>
    <x:row r="893" ht="42" customHeight="1">
      <x:c r="A893" s="24" t="str">
        <x:v>1s8l9n3</x:v>
      </x:c>
      <x:c r="B893" s="24" t="str">
        <x:v>gradadmissions</x:v>
      </x:c>
      <x:c r="C893" s="24" t="n">
        <x:v>46112.4955787037</x:v>
      </x:c>
      <x:c r="D893" s="24" t="str">
        <x:v>2026-03</x:v>
      </x:c>
      <x:c r="E893" s="24" t="str">
        <x:v>Medium</x:v>
      </x:c>
      <x:c r="F893" s="24" t="str">
        <x:v>1</x:v>
      </x:c>
      <x:c r="G893" s="24" t="str">
        <x:v>Lund University</x:v>
      </x:c>
      <x:c r="H893" s="24" t="n">
        <x:v>6</x:v>
      </x:c>
      <x:c r="I893" s="24" t="n">
        <x:v>4</x:v>
      </x:c>
      <x:c r="J893" s="24" t="n">
        <x:v>0.8100000023841858</x:v>
      </x:c>
      <x:c r="K893" s="24" t="str">
        <x:v>Biological Sciences</x:v>
      </x:c>
      <x:c r="L893" s="24" t="str">
        <x:v>Got into Lund University 😭🇸🇪 BSc biomedicine</x:v>
      </x:c>
      <x:c r="M893" s="24" t="str">
        <x:v>I just checked my portal and… I actually got conditionally admitted to Lund for Biomedicine 😭 I swear I was 100% expecting a rejection after all this waiting and stressing, so this feels kinda unreal. I’ve been refreshing that page like crazy for days and now I don’t even know how to act lol. My merit was 21.50/22.50 and I kept doubting if it would be enough… guess it was?? It’s still conditional so I have to deal with tuition and all that now (real life hitting already 💀), but I’m just really happy right now. Lowkey went from “I’m not getting in anywhere” to “wait… I’m moving to Sweden???” in 2 seconds. Anyone else going to Lund or already there? 😭</x:v>
      </x:c>
      <x:c r="N893" s="27" t="str">
        <x:v>https://www.reddit.com/r/gradadmissions/comments/1s8l9n3/got_into_lund_university_bsc_biomedicine/</x:v>
      </x:c>
      <x:c r="O893" s="27" t="str">
        <x:v>https://i.redd.it/ripmp2wfddsg1.jpeg</x:v>
      </x:c>
      <x:c r="P893" s="24" t="str">
        <x:v>No</x:v>
      </x:c>
      <x:c r="Q893" s="24" t="str"/>
    </x:row>
    <x:row r="894" ht="42" customHeight="1">
      <x:c r="A894" s="21" t="str">
        <x:v>1s8inj4</x:v>
      </x:c>
      <x:c r="B894" s="21" t="str">
        <x:v>gradadmissions</x:v>
      </x:c>
      <x:c r="C894" s="21" t="n">
        <x:v>46112.39724537037</x:v>
      </x:c>
      <x:c r="D894" s="21" t="str">
        <x:v>2026-03</x:v>
      </x:c>
      <x:c r="E894" s="21" t="str">
        <x:v>Low</x:v>
      </x:c>
      <x:c r="F894" s="21" t="str">
        <x:v>20</x:v>
      </x:c>
      <x:c r="G894" s="21" t="str">
        <x:v>New York University (NYU)</x:v>
      </x:c>
      <x:c r="H894" s="21" t="n">
        <x:v>0</x:v>
      </x:c>
      <x:c r="I894" s="21" t="n">
        <x:v>0</x:v>
      </x:c>
      <x:c r="J894" s="21" t="n">
        <x:v>0.33000001311302185</x:v>
      </x:c>
      <x:c r="K894" s="21" t="str">
        <x:v>Computer Sciences</x:v>
      </x:c>
      <x:c r="L894" s="21" t="str">
        <x:v>[Results and Decisions] NYU Courant MSCS vs Columbia MSCS vs TAMU MCS - ROI, jobs &amp; TA/RA opportunities?</x:v>
      </x:c>
      <x:c r="M894" s="21" t="str"/>
      <x:c r="N894" s="26" t="str">
        <x:v>https://www.reddit.com/r/gradadmissions/comments/1s8inj4/results_and_decisions_nyu_courant_mscs_vs/</x:v>
      </x:c>
      <x:c r="O894" s="26" t="str">
        <x:v>/r/MSCS/comments/1s8in70/results_and_decisions_nyu_courant_mscs_vs/</x:v>
      </x:c>
      <x:c r="P894" s="21" t="str">
        <x:v>No</x:v>
      </x:c>
      <x:c r="Q894" s="21" t="str">
        <x:v>Acronym-only institution match; Institution-only context; manual relevance review</x:v>
      </x:c>
    </x:row>
    <x:row r="895" ht="42" customHeight="1">
      <x:c r="A895" s="24" t="str">
        <x:v>1s8h9i8</x:v>
      </x:c>
      <x:c r="B895" s="24" t="str">
        <x:v>gradadmissions</x:v>
      </x:c>
      <x:c r="C895" s="24" t="n">
        <x:v>46112.337905092594</x:v>
      </x:c>
      <x:c r="D895" s="24" t="str">
        <x:v>2026-03</x:v>
      </x:c>
      <x:c r="E895" s="24" t="str">
        <x:v>Medium</x:v>
      </x:c>
      <x:c r="F895" s="24" t="str">
        <x:v>15</x:v>
      </x:c>
      <x:c r="G895" s="24" t="str">
        <x:v>University of Oxford</x:v>
      </x:c>
      <x:c r="H895" s="24" t="n">
        <x:v>0</x:v>
      </x:c>
      <x:c r="I895" s="24" t="n">
        <x:v>0</x:v>
      </x:c>
      <x:c r="J895" s="24" t="n">
        <x:v>0.5</x:v>
      </x:c>
      <x:c r="K895" s="24" t="str">
        <x:v>General Advice</x:v>
      </x:c>
      <x:c r="L895" s="24" t="str">
        <x:v>Help in understanding application procedure for Phd for a Biotechnology student</x:v>
      </x:c>
      <x:c r="M895" s="24" t="str">
        <x:v>I am currently a student from India, in my final year of [M.Sc](http://M.Sc) in Biotechnology, and currently doing a dissertation/thesis on Cancer. But I have a wide research interests other than Cancer, like in Cell Biology, Microbiology, etc. I have been considering applying for a PhD at Oxford University. But I am confused as to where to start. Can anyone please help me break down the procedure for application. Also, if anyone has any other university recommendations for Biotechnology students, that would be really helpful.</x:v>
      </x:c>
      <x:c r="N895" s="27" t="str">
        <x:v>https://www.reddit.com/r/gradadmissions/comments/1s8h9i8/help_in_understanding_application_procedure_for/</x:v>
      </x:c>
      <x:c r="O895" s="27" t="str">
        <x:v>https://www.reddit.com/r/gradadmissions/comments/1s8h9i8/help_in_understanding_application_procedure_for/</x:v>
      </x:c>
      <x:c r="P895" s="24" t="str">
        <x:v>No</x:v>
      </x:c>
      <x:c r="Q895" s="24" t="str"/>
    </x:row>
    <x:row r="896" ht="42" customHeight="1">
      <x:c r="A896" s="21" t="str">
        <x:v>1s8h4kb</x:v>
      </x:c>
      <x:c r="B896" s="21" t="str">
        <x:v>gradadmissions</x:v>
      </x:c>
      <x:c r="C896" s="21" t="n">
        <x:v>46112.331875</x:v>
      </x:c>
      <x:c r="D896" s="21" t="str">
        <x:v>2026-03</x:v>
      </x:c>
      <x:c r="E896" s="21" t="str">
        <x:v>Medium</x:v>
      </x:c>
      <x:c r="F896" s="21" t="str">
        <x:v>4 | 24</x:v>
      </x:c>
      <x:c r="G896" s="21" t="str">
        <x:v>The University of Edinburgh | Durham University</x:v>
      </x:c>
      <x:c r="H896" s="21" t="n">
        <x:v>0</x:v>
      </x:c>
      <x:c r="I896" s="21" t="n">
        <x:v>6</x:v>
      </x:c>
      <x:c r="J896" s="21" t="n">
        <x:v>0.5</x:v>
      </x:c>
      <x:c r="K896" s="21" t="str">
        <x:v>Physical Sciences</x:v>
      </x:c>
      <x:c r="L896" s="21" t="str">
        <x:v>Is Silence = Rejection ?</x:v>
      </x:c>
      <x:c r="M896" s="21" t="str">
        <x:v>Is anybody here still waiting to hear from University of Edinburgh or Durham University, UK for PhD Physics (specifically in particle physics?) Do they give explicit rejections or just ghost the applicants?</x:v>
      </x:c>
      <x:c r="N896" s="26" t="str">
        <x:v>https://www.reddit.com/r/gradadmissions/comments/1s8h4kb/is_silence_rejection/</x:v>
      </x:c>
      <x:c r="O896" s="26" t="str">
        <x:v>https://www.reddit.com/r/gradadmissions/comments/1s8h4kb/is_silence_rejection/</x:v>
      </x:c>
      <x:c r="P896" s="21" t="str">
        <x:v>No</x:v>
      </x:c>
      <x:c r="Q896" s="21" t="str"/>
    </x:row>
    <x:row r="897" ht="42" customHeight="1">
      <x:c r="A897" s="24" t="str">
        <x:v>1s8gndi</x:v>
      </x:c>
      <x:c r="B897" s="24" t="str">
        <x:v>gradadmissions</x:v>
      </x:c>
      <x:c r="C897" s="24" t="n">
        <x:v>46112.31113425926</x:v>
      </x:c>
      <x:c r="D897" s="24" t="str">
        <x:v>2026-03</x:v>
      </x:c>
      <x:c r="E897" s="24" t="str">
        <x:v>Medium</x:v>
      </x:c>
      <x:c r="F897" s="24" t="str">
        <x:v>14</x:v>
      </x:c>
      <x:c r="G897" s="24" t="str">
        <x:v>Stanford University</x:v>
      </x:c>
      <x:c r="H897" s="24" t="n">
        <x:v>1</x:v>
      </x:c>
      <x:c r="I897" s="24" t="n">
        <x:v>0</x:v>
      </x:c>
      <x:c r="J897" s="24" t="n">
        <x:v>1</x:v>
      </x:c>
      <x:c r="K897" s="24" t="str">
        <x:v>Engineering</x:v>
      </x:c>
      <x:c r="L897" s="24" t="str">
        <x:v>Turning down a potential advisor</x:v>
      </x:c>
      <x:c r="M897" s="24" t="str">
        <x:v>A few weeks ago after a brief conversation I received an offer from a very distinguished faculty member at a university (for privacy I don’t want to disclose this). Since then he’s been expressing strong interest in having me join and sent me a few kind emails saying how he’s already guaranteed me support throughout the program, will help with internships, etc. However, I also received an offer from my top program (Stanford) that I can’t image turning down. While said faculty member has research which is very in line with my interests, there are several professors at Stanford whose research aligns incredibly well with my interests while the other university has fewer. I’m a bit upset because I’d feel very rude turning down such this professors offer after they’ve gone out of their way to encourage me to join their group. If I hadn’t been accepted into Stanford I’m fairly certain I’d accept, but at this point I feel like my mind is mostly made up. I wish I didn’t have to turn anything down but unfortunately this seems to be necessary. This post is mostly just to vent but I’m wondering if professors tend to be understanding of choosing other programs. I’m just hoping I don’t burn ...</x:v>
      </x:c>
      <x:c r="N897" s="27" t="str">
        <x:v>https://www.reddit.com/r/gradadmissions/comments/1s8gndi/turning_down_a_potential_advisor/</x:v>
      </x:c>
      <x:c r="O897" s="27" t="str">
        <x:v>https://www.reddit.com/r/gradadmissions/comments/1s8gndi/turning_down_a_potential_advisor/</x:v>
      </x:c>
      <x:c r="P897" s="24" t="str">
        <x:v>No</x:v>
      </x:c>
      <x:c r="Q897" s="24" t="str"/>
    </x:row>
    <x:row r="898" ht="42" customHeight="1">
      <x:c r="A898" s="21" t="str">
        <x:v>1s8g0t8</x:v>
      </x:c>
      <x:c r="B898" s="21" t="str">
        <x:v>gradadmissions</x:v>
      </x:c>
      <x:c r="C898" s="21" t="n">
        <x:v>46112.28462962963</x:v>
      </x:c>
      <x:c r="D898" s="21" t="str">
        <x:v>2026-03</x:v>
      </x:c>
      <x:c r="E898" s="21" t="str">
        <x:v>Medium</x:v>
      </x:c>
      <x:c r="F898" s="21" t="str">
        <x:v>30</x:v>
      </x:c>
      <x:c r="G898" s="21" t="str">
        <x:v>University of Pennsylvania</x:v>
      </x:c>
      <x:c r="H898" s="21" t="n">
        <x:v>1</x:v>
      </x:c>
      <x:c r="I898" s="21" t="n">
        <x:v>0</x:v>
      </x:c>
      <x:c r="J898" s="21" t="n">
        <x:v>1</x:v>
      </x:c>
      <x:c r="K898" s="21" t="str">
        <x:v>Engineering</x:v>
      </x:c>
      <x:c r="L898" s="21" t="str">
        <x:v>Ghosted PHD Chemical Engineering Int Applicant FALL 2026</x:v>
      </x:c>
      <x:c r="M898" s="21" t="str">
        <x:v>I applied to Chemical Engineering PhD programs for Fall 2026 in December/January to the following universities: * UCLA * Purdue * UPenn * Cornell * Johns Hopkins * University of Delaware * NCSU. However, I have not yet received any decisions from these universities, nor have I been interviewed by any of them. What are my realistic chances of receiving at least one admission offer? Am I possibly waitlisted, given that some of these universities have already released acceptances and rejections? Should I interpret this silence as a likely soft rejection? I have reached out to all the university coordinators, but they have either responded that my application is still under review or that I should expect an update by mid-April.</x:v>
      </x:c>
      <x:c r="N898" s="26" t="str">
        <x:v>https://www.reddit.com/r/gradadmissions/comments/1s8g0t8/ghosted_phd_chemical_engineering_int_applicant/</x:v>
      </x:c>
      <x:c r="O898" s="26" t="str">
        <x:v>https://www.reddit.com/r/gradadmissions/comments/1s8g0t8/ghosted_phd_chemical_engineering_int_applicant/</x:v>
      </x:c>
      <x:c r="P898" s="21" t="str">
        <x:v>No</x:v>
      </x:c>
      <x:c r="Q898" s="21" t="str">
        <x:v>Acronym-only institution match</x:v>
      </x:c>
    </x:row>
    <x:row r="899" ht="42" customHeight="1">
      <x:c r="A899" s="24" t="str">
        <x:v>1s8fepr</x:v>
      </x:c>
      <x:c r="B899" s="24" t="str">
        <x:v>gradadmissions</x:v>
      </x:c>
      <x:c r="C899" s="24" t="n">
        <x:v>46112.25912037037</x:v>
      </x:c>
      <x:c r="D899" s="24" t="str">
        <x:v>2026-03</x:v>
      </x:c>
      <x:c r="E899" s="24" t="str">
        <x:v>Medium</x:v>
      </x:c>
      <x:c r="F899" s="24" t="str">
        <x:v>9</x:v>
      </x:c>
      <x:c r="G899" s="24" t="str">
        <x:v>McGill University</x:v>
      </x:c>
      <x:c r="H899" s="24" t="n">
        <x:v>1</x:v>
      </x:c>
      <x:c r="I899" s="24" t="n">
        <x:v>0</x:v>
      </x:c>
      <x:c r="J899" s="24" t="n">
        <x:v>1</x:v>
      </x:c>
      <x:c r="K899" s="24" t="str">
        <x:v>Humanities</x:v>
      </x:c>
      <x:c r="L899" s="24" t="str">
        <x:v>McGill/TMU which one to remove</x:v>
      </x:c>
      <x:c r="M899" s="24" t="str">
        <x:v>Hi everyone, this is my first post here—thanks in advance for any advice! Right now I’m considering removing one of these two for my 2027 Fall MA (thesis) application to save some fees: * Communication Studies at McGill University * Communication &amp; Culture (joint program) at Toronto Metropolitan University (TMU/York) Here’s my situation: For McGill, the tuition is 5k per term (I'm a new PR, not sure how to be considered a Quebec resident?) I’ve seen some discussions saying recent incoming students (especially in social sciences) are getting little to no funding—though I’m not sure how accurate that is. That said, I’m also interested in improving my French, and Montreal is quite beautiful from what I've heard. For TMU, Toronto is obviously more expensive. But there seem to be more opportunities for funding (e.g., TA positions, internal funding). Neither program seems to guarantee TA/RA positions upon admission. If anyone has experience with either program, I’d really appreciate your thoughts—especially regarding funding reality vs what’s advertised. Also, if you know of any universities in Canada that offer more reliable or guaranteed funding packages, I’d love to hear your recom...</x:v>
      </x:c>
      <x:c r="N899" s="27" t="str">
        <x:v>https://www.reddit.com/r/gradadmissions/comments/1s8fepr/mcgilltmu_which_one_to_remove/</x:v>
      </x:c>
      <x:c r="O899" s="27" t="str">
        <x:v>https://www.reddit.com/r/gradadmissions/comments/1s8fepr/mcgilltmu_which_one_to_remove/</x:v>
      </x:c>
      <x:c r="P899" s="24" t="str">
        <x:v>No</x:v>
      </x:c>
      <x:c r="Q899" s="24" t="str"/>
    </x:row>
    <x:row r="900" ht="42" customHeight="1">
      <x:c r="A900" s="21" t="str">
        <x:v>1s8ebn1</x:v>
      </x:c>
      <x:c r="B900" s="21" t="str">
        <x:v>gradadmissions</x:v>
      </x:c>
      <x:c r="C900" s="21" t="n">
        <x:v>46112.21693287037</x:v>
      </x:c>
      <x:c r="D900" s="21" t="str">
        <x:v>2026-03</x:v>
      </x:c>
      <x:c r="E900" s="21" t="str">
        <x:v>Medium</x:v>
      </x:c>
      <x:c r="F900" s="21" t="str">
        <x:v>14</x:v>
      </x:c>
      <x:c r="G900" s="21" t="str">
        <x:v>Stanford University</x:v>
      </x:c>
      <x:c r="H900" s="21" t="n">
        <x:v>7</x:v>
      </x:c>
      <x:c r="I900" s="21" t="n">
        <x:v>6</x:v>
      </x:c>
      <x:c r="J900" s="21" t="n">
        <x:v>0.8199999928474426</x:v>
      </x:c>
      <x:c r="K900" s="21" t="str">
        <x:v>Engineering</x:v>
      </x:c>
      <x:c r="L900" s="21" t="str">
        <x:v>T3 5.0 GPA Stanford Reject :(</x:v>
      </x:c>
      <x:c r="M900" s="21" t="str">
        <x:v>Applied to their HCP EE MS after joining a FAANG for hardware design, but ended up getting a rejection. I feel a little disappointed with myself missing on this opportunity as I feel like I have the drive/curiosity to build and learn more, coupled with a job I can leverage to make such impact but oh well :(</x:v>
      </x:c>
      <x:c r="N900" s="26" t="str">
        <x:v>https://www.reddit.com/r/gradadmissions/comments/1s8ebn1/t3_50_gpa_stanford_reject/</x:v>
      </x:c>
      <x:c r="O900" s="26" t="str">
        <x:v>https://www.reddit.com/r/gradadmissions/comments/1s8ebn1/t3_50_gpa_stanford_reject/</x:v>
      </x:c>
      <x:c r="P900" s="21" t="str">
        <x:v>No</x:v>
      </x:c>
      <x:c r="Q900" s="21" t="str"/>
    </x:row>
    <x:row r="901" ht="42" customHeight="1">
      <x:c r="A901" s="24" t="str">
        <x:v>1s8di7x</x:v>
      </x:c>
      <x:c r="B901" s="24" t="str">
        <x:v>gradadmissions</x:v>
      </x:c>
      <x:c r="C901" s="24" t="n">
        <x:v>46112.18712962963</x:v>
      </x:c>
      <x:c r="D901" s="24" t="str">
        <x:v>2026-03</x:v>
      </x:c>
      <x:c r="E901" s="24" t="str">
        <x:v>Medium</x:v>
      </x:c>
      <x:c r="F901" s="24" t="str">
        <x:v>3</x:v>
      </x:c>
      <x:c r="G901" s="24" t="str">
        <x:v>UCL</x:v>
      </x:c>
      <x:c r="H901" s="24" t="n">
        <x:v>1</x:v>
      </x:c>
      <x:c r="I901" s="24" t="n">
        <x:v>0</x:v>
      </x:c>
      <x:c r="J901" s="24" t="n">
        <x:v>1</x:v>
      </x:c>
      <x:c r="K901" s="24" t="str">
        <x:v>Social Sciences</x:v>
      </x:c>
      <x:c r="L901" s="24" t="str">
        <x:v>Is UCL's MSc Economics programme a good launchpad for PhD?</x:v>
      </x:c>
      <x:c r="M901" s="24" t="str">
        <x:v>I got an offer from UCL for their MSc Economics programme recently but I'm curious as your thoughts on whether this is a suitable programme to pursue further research. From what I hear, real analysis is almost a must have these days but most MSc Econ programme doesn't touch up on it. My econ bachelor's programme did not place that much emphasis on maths either (though apparently it is the most quantitative in the country!) I wonder if I should try to apply for MRes programmes in the next application cycle due to this gap, or go ahead anyway and fill the gaps myself (I heard pre-docs are a great way to do this, though I'm not too familiar with this, any inputs welcomed.) As an overseas student, fees and living costs are quite forbidding, so I want to ensure that I did not make the wrong move.</x:v>
      </x:c>
      <x:c r="N901" s="27" t="str">
        <x:v>https://www.reddit.com/r/gradadmissions/comments/1s8di7x/is_ucls_msc_economics_programme_a_good_launchpad/</x:v>
      </x:c>
      <x:c r="O901" s="27" t="str">
        <x:v>https://www.reddit.com/r/gradadmissions/comments/1s8di7x/is_ucls_msc_economics_programme_a_good_launchpad/</x:v>
      </x:c>
      <x:c r="P901" s="24" t="str">
        <x:v>No</x:v>
      </x:c>
      <x:c r="Q901" s="24" t="str">
        <x:v>Acronym-only institution match</x:v>
      </x:c>
    </x:row>
    <x:row r="902" ht="42" customHeight="1">
      <x:c r="A902" s="21" t="str">
        <x:v>1s8dgur</x:v>
      </x:c>
      <x:c r="B902" s="21" t="str">
        <x:v>gradadmissions</x:v>
      </x:c>
      <x:c r="C902" s="21" t="n">
        <x:v>46112.18570601852</x:v>
      </x:c>
      <x:c r="D902" s="21" t="str">
        <x:v>2026-03</x:v>
      </x:c>
      <x:c r="E902" s="21" t="str">
        <x:v>Medium</x:v>
      </x:c>
      <x:c r="F902" s="21" t="str">
        <x:v>81</x:v>
      </x:c>
      <x:c r="G902" s="21" t="str">
        <x:v>Arizona State University (Tempe)</x:v>
      </x:c>
      <x:c r="H902" s="21" t="n">
        <x:v>1</x:v>
      </x:c>
      <x:c r="I902" s="21" t="n">
        <x:v>2</x:v>
      </x:c>
      <x:c r="J902" s="21" t="n">
        <x:v>0.6700000166893005</x:v>
      </x:c>
      <x:c r="K902" s="21" t="str">
        <x:v>Computer Sciences</x:v>
      </x:c>
      <x:c r="L902" s="21" t="str">
        <x:v>Question about funding for CS (PhD)</x:v>
      </x:c>
      <x:c r="M902" s="21" t="str">
        <x:v>Hi everyone, I’m an international student who has been admitted to the ASU CS PhD program. I noticed that my admission letter didn’t mention any funding information. From what I understand, funding is typically obtained through TA/RA positions. Could anyone share how this process usually works at ASU? For example, how and when should I apply for TA/RA positions? Also, is there such a thing as department-level funding (e.g., guaranteed funding from the department), or is everything mainly based on securing TA/RA positions? Who would be the best person or office to contact for official information about funding? Another question I have is about tuition — do PhD students need to pay tuition themselves (around $30k per year), or is it usually covered if you secure funding? Thanks a lot for your help!</x:v>
      </x:c>
      <x:c r="N902" s="26" t="str">
        <x:v>https://www.reddit.com/r/gradadmissions/comments/1s8dgur/question_about_funding_for_cs_phd/</x:v>
      </x:c>
      <x:c r="O902" s="26" t="str">
        <x:v>https://www.reddit.com/r/gradadmissions/comments/1s8dgur/question_about_funding_for_cs_phd/</x:v>
      </x:c>
      <x:c r="P902" s="21" t="str">
        <x:v>No</x:v>
      </x:c>
      <x:c r="Q902" s="21" t="str">
        <x:v>Acronym-only institution match</x:v>
      </x:c>
    </x:row>
    <x:row r="903" ht="42" customHeight="1">
      <x:c r="A903" s="24" t="str">
        <x:v>1s8bp4c</x:v>
      </x:c>
      <x:c r="B903" s="24" t="str">
        <x:v>gradadmissions</x:v>
      </x:c>
      <x:c r="C903" s="24" t="n">
        <x:v>46112.125231481485</x:v>
      </x:c>
      <x:c r="D903" s="24" t="str">
        <x:v>2026-03</x:v>
      </x:c>
      <x:c r="E903" s="24" t="str">
        <x:v>Medium</x:v>
      </x:c>
      <x:c r="F903" s="24" t="str">
        <x:v>5</x:v>
      </x:c>
      <x:c r="G903" s="24" t="str">
        <x:v>University of British Columbia</x:v>
      </x:c>
      <x:c r="H903" s="24" t="n">
        <x:v>3</x:v>
      </x:c>
      <x:c r="I903" s="24" t="n">
        <x:v>0</x:v>
      </x:c>
      <x:c r="J903" s="24" t="n">
        <x:v>1</x:v>
      </x:c>
      <x:c r="K903" s="24" t="str">
        <x:v>Education</x:v>
      </x:c>
      <x:c r="L903" s="24" t="str">
        <x:v>UBC Masters 2026</x:v>
      </x:c>
      <x:c r="M903" s="24" t="str">
        <x:v>Has anyone heard back for MEd in Special Education?</x:v>
      </x:c>
      <x:c r="N903" s="27" t="str">
        <x:v>https://www.reddit.com/r/gradadmissions/comments/1s8bp4c/ubc_masters_2026/</x:v>
      </x:c>
      <x:c r="O903" s="27" t="str">
        <x:v>https://www.reddit.com/r/gradadmissions/comments/1s8bp4c/ubc_masters_2026/</x:v>
      </x:c>
      <x:c r="P903" s="24" t="str">
        <x:v>No</x:v>
      </x:c>
      <x:c r="Q903" s="24" t="str">
        <x:v>Acronym-only institution match</x:v>
      </x:c>
    </x:row>
    <x:row r="904" ht="42" customHeight="1">
      <x:c r="A904" s="21" t="str">
        <x:v>1s8bjg7</x:v>
      </x:c>
      <x:c r="B904" s="21" t="str">
        <x:v>gradadmissions</x:v>
      </x:c>
      <x:c r="C904" s="21" t="n">
        <x:v>46112.120034722226</x:v>
      </x:c>
      <x:c r="D904" s="21" t="str">
        <x:v>2026-03</x:v>
      </x:c>
      <x:c r="E904" s="21" t="str">
        <x:v>Medium</x:v>
      </x:c>
      <x:c r="F904" s="21" t="str">
        <x:v>20</x:v>
      </x:c>
      <x:c r="G904" s="21" t="str">
        <x:v>New York University (NYU)</x:v>
      </x:c>
      <x:c r="H904" s="21" t="n">
        <x:v>1</x:v>
      </x:c>
      <x:c r="I904" s="21" t="n">
        <x:v>0</x:v>
      </x:c>
      <x:c r="J904" s="21" t="n">
        <x:v>1</x:v>
      </x:c>
      <x:c r="K904" s="21" t="str">
        <x:v>Computational Sciences</x:v>
      </x:c>
      <x:c r="L904" s="21" t="str">
        <x:v>NYU Tandon MS Urban Data Science</x:v>
      </x:c>
      <x:c r="M904" s="21" t="str">
        <x:v>Hi everyone, I recently got admitted into the MS Urban Data science program at NYU Tandon. Is anyone here currently enrolled or already graduated from the program? I would love to hear some of your feedback regarding the faculty, coursework, and internship/job/research opportunities Thanks in advance!</x:v>
      </x:c>
      <x:c r="N904" s="26" t="str">
        <x:v>https://www.reddit.com/r/gradadmissions/comments/1s8bjg7/nyu_tandon_ms_urban_data_science/</x:v>
      </x:c>
      <x:c r="O904" s="26" t="str">
        <x:v>https://www.reddit.com/r/gradadmissions/comments/1s8bjg7/nyu_tandon_ms_urban_data_science/</x:v>
      </x:c>
      <x:c r="P904" s="21" t="str">
        <x:v>No</x:v>
      </x:c>
      <x:c r="Q904" s="21" t="str">
        <x:v>Acronym-only institution match</x:v>
      </x:c>
    </x:row>
    <x:row r="905" ht="42" customHeight="1">
      <x:c r="A905" s="24" t="str">
        <x:v>1s8baci</x:v>
      </x:c>
      <x:c r="B905" s="24" t="str">
        <x:v>gradadmissions</x:v>
      </x:c>
      <x:c r="C905" s="24" t="n">
        <x:v>46112.112222222226</x:v>
      </x:c>
      <x:c r="D905" s="24" t="str">
        <x:v>2026-03</x:v>
      </x:c>
      <x:c r="E905" s="24" t="str">
        <x:v>Medium</x:v>
      </x:c>
      <x:c r="F905" s="24" t="str">
        <x:v>20</x:v>
      </x:c>
      <x:c r="G905" s="24" t="str">
        <x:v>New York University (NYU)</x:v>
      </x:c>
      <x:c r="H905" s="24" t="n">
        <x:v>2</x:v>
      </x:c>
      <x:c r="I905" s="24" t="n">
        <x:v>0</x:v>
      </x:c>
      <x:c r="J905" s="24" t="n">
        <x:v>1</x:v>
      </x:c>
      <x:c r="K905" s="24" t="str">
        <x:v>Applied Sciences</x:v>
      </x:c>
      <x:c r="L905" s="24" t="str">
        <x:v>Help needed</x:v>
      </x:c>
      <x:c r="M905" s="24" t="str">
        <x:v>Hello everyone. I am willing to apply in this year for masters. but the problem is about the finances. The cost of these universities are just too high for me. i looked for scholarship sections but they are not much. The uni i am loooking for is NYU. Is there chance of me getting RA? Cause i have been to an average uni for bachelors with just 74% total marks and if i got one, will my fees be funded? I am eager to join this uni. CAn someone with past experiences and knowledge help me out to this? This thing is just making me so sad...</x:v>
      </x:c>
      <x:c r="N905" s="27" t="str">
        <x:v>https://www.reddit.com/r/gradadmissions/comments/1s8baci/help_needed/</x:v>
      </x:c>
      <x:c r="O905" s="27" t="str">
        <x:v>https://www.reddit.com/r/gradadmissions/comments/1s8baci/help_needed/</x:v>
      </x:c>
      <x:c r="P905" s="24" t="str">
        <x:v>No</x:v>
      </x:c>
      <x:c r="Q905" s="24" t="str">
        <x:v>Acronym-only institution match</x:v>
      </x:c>
    </x:row>
    <x:row r="906" ht="42" customHeight="1">
      <x:c r="A906" s="21" t="str">
        <x:v>1s8ar26</x:v>
      </x:c>
      <x:c r="B906" s="21" t="str">
        <x:v>gradadmissions</x:v>
      </x:c>
      <x:c r="C906" s="21" t="n">
        <x:v>46112.09547453704</x:v>
      </x:c>
      <x:c r="D906" s="21" t="str">
        <x:v>2026-03</x:v>
      </x:c>
      <x:c r="E906" s="21" t="str">
        <x:v>Medium</x:v>
      </x:c>
      <x:c r="F906" s="21" t="str">
        <x:v>14</x:v>
      </x:c>
      <x:c r="G906" s="21" t="str">
        <x:v>Stanford University</x:v>
      </x:c>
      <x:c r="H906" s="21" t="n">
        <x:v>1</x:v>
      </x:c>
      <x:c r="I906" s="21" t="n">
        <x:v>1</x:v>
      </x:c>
      <x:c r="J906" s="21" t="n">
        <x:v>1</x:v>
      </x:c>
      <x:c r="K906" s="21" t="str">
        <x:v>Engineering</x:v>
      </x:c>
      <x:c r="L906" s="21" t="str">
        <x:v>Seeking for mentor - UNC CS + Math intl trying to get a fully funded VLSI Masters at Top University</x:v>
      </x:c>
      <x:c r="M906" s="21" t="str">
        <x:v>I'm an incoming UNC Chapel Hill CS + Math student. For context, I'm an international student living in US for over 7 years and I applied to GTech for EE and got rejected but got into UNC CS (with scholarship). My plan is to stick to UNC and join as many clubs that are available including the Chip Fab Club, RAM Engineering, Robotics, SkyLAB/Drone, UNC IEEE and pursue research as soon as I possibly can. I'm aware that UNC is not primarily an engineering school, and I've talked to few students who have similar interests in circuits and they have been successful because of their willingness to be proactive and figure things out on their own. I plan to have an IEEE publication within the end of next year and I'm currently learning circuits through my AP Physics C: E&amp;M class. Apart from that, I'm learning KiCAD, Python, and will get into Verilog right after that. I want to get into one of Stanford, MIT, UCB, GTech for masters in VLSI and possibly get it fully funded. If possible, I would really appreciate mentorship from someone who has been in a similar path as me or ended up at one of these universities! I would love to hear suggestions/advice I can take with me throughout my journe...</x:v>
      </x:c>
      <x:c r="N906" s="26" t="str">
        <x:v>https://www.reddit.com/r/gradadmissions/comments/1s8ar26/seeking_for_mentor_unc_cs_math_intl_trying_to_get/</x:v>
      </x:c>
      <x:c r="O906" s="26" t="str">
        <x:v>https://www.reddit.com/r/gradadmissions/comments/1s8ar26/seeking_for_mentor_unc_cs_math_intl_trying_to_get/</x:v>
      </x:c>
      <x:c r="P906" s="21" t="str">
        <x:v>No</x:v>
      </x:c>
      <x:c r="Q906" s="21" t="str"/>
    </x:row>
    <x:row r="907" ht="42" customHeight="1">
      <x:c r="A907" s="24" t="str">
        <x:v>1s8a4uf</x:v>
      </x:c>
      <x:c r="B907" s="24" t="str">
        <x:v>gradadmissions</x:v>
      </x:c>
      <x:c r="C907" s="24" t="n">
        <x:v>46112.07619212963</x:v>
      </x:c>
      <x:c r="D907" s="24" t="str">
        <x:v>2026-03</x:v>
      </x:c>
      <x:c r="E907" s="24" t="str">
        <x:v>Medium</x:v>
      </x:c>
      <x:c r="F907" s="24" t="str">
        <x:v>20</x:v>
      </x:c>
      <x:c r="G907" s="24" t="str">
        <x:v>New York University (NYU)</x:v>
      </x:c>
      <x:c r="H907" s="24" t="n">
        <x:v>10</x:v>
      </x:c>
      <x:c r="I907" s="24" t="n">
        <x:v>1</x:v>
      </x:c>
      <x:c r="J907" s="24" t="n">
        <x:v>1</x:v>
      </x:c>
      <x:c r="K907" s="24" t="str">
        <x:v>Humanities</x:v>
      </x:c>
      <x:c r="L907" s="24" t="str">
        <x:v>waitlisted at my top choice OUUUU😭😭😭 NYU IFA History of Art and Archaeology</x:v>
      </x:c>
      <x:c r="M907" s="24" t="str">
        <x:v>Was preparing for a therapy appointment when this email dropped into my inbox!!!! Cosmic timing! I already committed to a school that was funding me 50% of the way, but I will be keeping open eyes and ears if they decided to randomly pull up a scholarship (don’t think they will). Until I hear anything else, I’ll bask in the joy that I may be a stupid chud but I am one who is going to grad school &lt;333</x:v>
      </x:c>
      <x:c r="N907" s="27" t="str">
        <x:v>https://www.reddit.com/r/gradadmissions/comments/1s8a4uf/waitlisted_at_my_top_choice_ouuuu_nyu_ifa_history/</x:v>
      </x:c>
      <x:c r="O907" s="27" t="str">
        <x:v>https://i.redd.it/ckvziaaqdasg1.jpeg</x:v>
      </x:c>
      <x:c r="P907" s="24" t="str">
        <x:v>No</x:v>
      </x:c>
      <x:c r="Q907" s="24" t="str">
        <x:v>Acronym-only institution match</x:v>
      </x:c>
    </x:row>
    <x:row r="908" ht="42" customHeight="1">
      <x:c r="A908" s="21" t="str">
        <x:v>1s88xwp</x:v>
      </x:c>
      <x:c r="B908" s="21" t="str">
        <x:v>GradSchool</x:v>
      </x:c>
      <x:c r="C908" s="21" t="n">
        <x:v>46112.03917824074</x:v>
      </x:c>
      <x:c r="D908" s="21" t="str">
        <x:v>2026-03</x:v>
      </x:c>
      <x:c r="E908" s="21" t="str">
        <x:v>Medium</x:v>
      </x:c>
      <x:c r="F908" s="21" t="str">
        <x:v>30</x:v>
      </x:c>
      <x:c r="G908" s="21" t="str">
        <x:v>University of Pennsylvania</x:v>
      </x:c>
      <x:c r="H908" s="21" t="n">
        <x:v>1</x:v>
      </x:c>
      <x:c r="I908" s="21" t="n">
        <x:v>3</x:v>
      </x:c>
      <x:c r="J908" s="21" t="n">
        <x:v>0.6000000238418579</x:v>
      </x:c>
      <x:c r="K908" s="21" t="str">
        <x:v>Admissions &amp; Applications</x:v>
      </x:c>
      <x:c r="L908" s="21" t="str">
        <x:v>Accepted UPenn IGG PhD — should I have gotten more emails?</x:v>
      </x:c>
      <x:c r="M908" s="21" t="str">
        <x:v>Hi everyone, I recently accepted my offer to UPenn’s Immunology Graduate Group (IGG) PhD program and just wanted to sanity check something. So far I’ve received The original offer email \-A confirmation email saying they received my decision form \-And that’s it — no other follow-up or onboarding info yet. For those who’ve gone through this (at Penn or elsewhere), is this normal? Should I expect more confirmation emails or next steps soon, or is it usually quiet for a while after accepting? Just want to make sure I’m not missing anything on my end. Thanks!</x:v>
      </x:c>
      <x:c r="N908" s="26" t="str">
        <x:v>https://www.reddit.com/r/GradSchool/comments/1s88xwp/accepted_upenn_igg_phd_should_i_have_gotten_more/</x:v>
      </x:c>
      <x:c r="O908" s="26" t="str">
        <x:v>https://www.reddit.com/r/GradSchool/comments/1s88xwp/accepted_upenn_igg_phd_should_i_have_gotten_more/</x:v>
      </x:c>
      <x:c r="P908" s="21" t="str">
        <x:v>No</x:v>
      </x:c>
      <x:c r="Q908" s="21" t="str">
        <x:v>Acronym-only institution match</x:v>
      </x:c>
    </x:row>
    <x:row r="909" ht="42" customHeight="1">
      <x:c r="A909" s="24" t="str">
        <x:v>1s88pyr</x:v>
      </x:c>
      <x:c r="B909" s="24" t="str">
        <x:v>gradadmissions</x:v>
      </x:c>
      <x:c r="C909" s="24" t="n">
        <x:v>46112.03219907408</x:v>
      </x:c>
      <x:c r="D909" s="24" t="str">
        <x:v>2026-03</x:v>
      </x:c>
      <x:c r="E909" s="24" t="str">
        <x:v>Low</x:v>
      </x:c>
      <x:c r="F909" s="24" t="str">
        <x:v>9</x:v>
      </x:c>
      <x:c r="G909" s="24" t="str">
        <x:v>McGill University</x:v>
      </x:c>
      <x:c r="H909" s="24" t="n">
        <x:v>1</x:v>
      </x:c>
      <x:c r="I909" s="24" t="n">
        <x:v>0</x:v>
      </x:c>
      <x:c r="J909" s="24" t="n">
        <x:v>1</x:v>
      </x:c>
      <x:c r="K909" s="24" t="str">
        <x:v>Humanities</x:v>
      </x:c>
      <x:c r="L909" s="24" t="str">
        <x:v>Anyone hear back from McGill English PhD?</x:v>
      </x:c>
      <x:c r="M909" s="24" t="str">
        <x:v>I’ve seen a few rejections on GradCafe from past week, but nothing else neither there nor on the spreadsheet. Any info appreciated.</x:v>
      </x:c>
      <x:c r="N909" s="27" t="str">
        <x:v>https://www.reddit.com/r/gradadmissions/comments/1s88pyr/anyone_hear_back_from_mcgill_english_phd/</x:v>
      </x:c>
      <x:c r="O909" s="27" t="str">
        <x:v>https://www.reddit.com/r/gradadmissions/comments/1s88pyr/anyone_hear_back_from_mcgill_english_phd/</x:v>
      </x:c>
      <x:c r="P909" s="24" t="str">
        <x:v>No</x:v>
      </x:c>
      <x:c r="Q909" s="24" t="str">
        <x:v>Institution-only context; manual relevance review</x:v>
      </x:c>
    </x:row>
    <x:row r="910" ht="42" customHeight="1">
      <x:c r="A910" s="21" t="str">
        <x:v>1s88h47</x:v>
      </x:c>
      <x:c r="B910" s="21" t="str">
        <x:v>gradadmissions</x:v>
      </x:c>
      <x:c r="C910" s="21" t="n">
        <x:v>46112.02446759259</x:v>
      </x:c>
      <x:c r="D910" s="21" t="str">
        <x:v>2026-03</x:v>
      </x:c>
      <x:c r="E910" s="21" t="str">
        <x:v>Medium</x:v>
      </x:c>
      <x:c r="F910" s="21" t="str">
        <x:v>3</x:v>
      </x:c>
      <x:c r="G910" s="21" t="str">
        <x:v>UCL</x:v>
      </x:c>
      <x:c r="H910" s="21" t="n">
        <x:v>2</x:v>
      </x:c>
      <x:c r="I910" s="21" t="n">
        <x:v>1</x:v>
      </x:c>
      <x:c r="J910" s="21" t="n">
        <x:v>1</x:v>
      </x:c>
      <x:c r="K910" s="21" t="str">
        <x:v>General Advice</x:v>
      </x:c>
      <x:c r="L910" s="21" t="str">
        <x:v>UCL vs. Edinburgh</x:v>
      </x:c>
      <x:c r="M910" s="21" t="str">
        <x:v>I received conditional offers from both UCL and Edinburgh and am struggling to decide which to accept. At UCL, I would be enrolled in the Master of Sociology of Childhood and Children's Rights programme, which is exactly the type of law I want to pursue later on. Despite being slightly higher ranked than Edinburgh, I am concerned about my safety in London as a person from a racialized/minority group. At Edinburgh, I would be enrolled in the Master of Social Work programme. The major con of the programme is that it's 2 years long, which would push me back another year, but it's also a pro as it would give me more time to live abroad and explore Europe. The skills from the program would be transferable to a law career, but it isn't as specific as UCL's. I've never been to Edinburgh, but it seems like a lovely place to live and has a beautiful campus. Both UCL and Edinburgh were my reach schools, and I didn't expect to get into both, but now I can't decide which to go with. If anyone has experience with either school or thoughts on UCL vs Edinburgh (especially in terms of safety and quality of life), I’d really appreciate it. Any and all input would be helpful!</x:v>
      </x:c>
      <x:c r="N910" s="26" t="str">
        <x:v>https://www.reddit.com/r/gradadmissions/comments/1s88h47/ucl_vs_edinburgh/</x:v>
      </x:c>
      <x:c r="O910" s="26" t="str">
        <x:v>https://www.reddit.com/r/gradadmissions/comments/1s88h47/ucl_vs_edinburgh/</x:v>
      </x:c>
      <x:c r="P910" s="21" t="str">
        <x:v>No</x:v>
      </x:c>
      <x:c r="Q910" s="21" t="str">
        <x:v>Acronym-only institution match</x:v>
      </x:c>
    </x:row>
    <x:row r="911" ht="42" customHeight="1">
      <x:c r="A911" s="24" t="str">
        <x:v>1s871f9</x:v>
      </x:c>
      <x:c r="B911" s="24" t="str">
        <x:v>gradadmissions</x:v>
      </x:c>
      <x:c r="C911" s="24" t="n">
        <x:v>46111.98100694444</x:v>
      </x:c>
      <x:c r="D911" s="24" t="str">
        <x:v>2026-03</x:v>
      </x:c>
      <x:c r="E911" s="24" t="str">
        <x:v>Low</x:v>
      </x:c>
      <x:c r="F911" s="24" t="str">
        <x:v>21</x:v>
      </x:c>
      <x:c r="G911" s="24" t="str">
        <x:v>Pennsylvania State University</x:v>
      </x:c>
      <x:c r="H911" s="24" t="n">
        <x:v>1</x:v>
      </x:c>
      <x:c r="I911" s="24" t="n">
        <x:v>0</x:v>
      </x:c>
      <x:c r="J911" s="24" t="n">
        <x:v>1</x:v>
      </x:c>
      <x:c r="K911" s="24" t="str">
        <x:v>Physical Sciences</x:v>
      </x:c>
      <x:c r="L911" s="24" t="str">
        <x:v>Chemistry PhD choice</x:v>
      </x:c>
      <x:c r="M911" s="24" t="str">
        <x:v>I am deciding between 4 programs for chemistry PhD and am wondering if anyone can give insight. The 4 I’m choosing between are UW-Madison, Purdue, IU, and Penn State. What would you decide if you were me</x:v>
      </x:c>
      <x:c r="N911" s="27" t="str">
        <x:v>https://www.reddit.com/r/gradadmissions/comments/1s871f9/chemistry_phd_choice/</x:v>
      </x:c>
      <x:c r="O911" s="27" t="str">
        <x:v>https://www.reddit.com/r/gradadmissions/comments/1s871f9/chemistry_phd_choice/</x:v>
      </x:c>
      <x:c r="P911" s="24" t="str">
        <x:v>No</x:v>
      </x:c>
      <x:c r="Q911" s="24" t="str">
        <x:v>Institution-only context; manual relevance review</x:v>
      </x:c>
    </x:row>
    <x:row r="912" ht="42" customHeight="1">
      <x:c r="A912" s="21" t="str">
        <x:v>1s8640p</x:v>
      </x:c>
      <x:c r="B912" s="21" t="str">
        <x:v>gradadmissions</x:v>
      </x:c>
      <x:c r="C912" s="21" t="n">
        <x:v>46111.95445601852</x:v>
      </x:c>
      <x:c r="D912" s="21" t="str">
        <x:v>2026-03</x:v>
      </x:c>
      <x:c r="E912" s="21" t="str">
        <x:v>Medium</x:v>
      </x:c>
      <x:c r="F912" s="21" t="str">
        <x:v>20</x:v>
      </x:c>
      <x:c r="G912" s="21" t="str">
        <x:v>New York University (NYU)</x:v>
      </x:c>
      <x:c r="H912" s="21" t="n">
        <x:v>0</x:v>
      </x:c>
      <x:c r="I912" s="21" t="n">
        <x:v>5</x:v>
      </x:c>
      <x:c r="J912" s="21" t="n">
        <x:v>0.5</x:v>
      </x:c>
      <x:c r="K912" s="21" t="str">
        <x:v>Humanities</x:v>
      </x:c>
      <x:c r="L912" s="21" t="str">
        <x:v>Haven’t heard back from NYU</x:v>
      </x:c>
      <x:c r="M912" s="21" t="str">
        <x:v>I haven’t heard back from NYU Steinhardt from my PhD application. Should I assume rejection? It says mid to late March and tomorrow is the last day of March. I’ve only seen one person accepted on grad cafe.</x:v>
      </x:c>
      <x:c r="N912" s="26" t="str">
        <x:v>https://www.reddit.com/r/gradadmissions/comments/1s8640p/havent_heard_back_from_nyu/</x:v>
      </x:c>
      <x:c r="O912" s="26" t="str">
        <x:v>https://www.reddit.com/r/gradadmissions/comments/1s8640p/havent_heard_back_from_nyu/</x:v>
      </x:c>
      <x:c r="P912" s="21" t="str">
        <x:v>No</x:v>
      </x:c>
      <x:c r="Q912" s="21" t="str">
        <x:v>Acronym-only institution match</x:v>
      </x:c>
    </x:row>
    <x:row r="913" ht="42" customHeight="1">
      <x:c r="A913" s="24" t="str">
        <x:v>1s85woq</x:v>
      </x:c>
      <x:c r="B913" s="24" t="str">
        <x:v>gradadmissions</x:v>
      </x:c>
      <x:c r="C913" s="24" t="n">
        <x:v>46111.94865740741</x:v>
      </x:c>
      <x:c r="D913" s="24" t="str">
        <x:v>2026-03</x:v>
      </x:c>
      <x:c r="E913" s="24" t="str">
        <x:v>Low</x:v>
      </x:c>
      <x:c r="F913" s="24" t="str">
        <x:v>20</x:v>
      </x:c>
      <x:c r="G913" s="24" t="str">
        <x:v>New York University (NYU)</x:v>
      </x:c>
      <x:c r="H913" s="24" t="n">
        <x:v>112</x:v>
      </x:c>
      <x:c r="I913" s="24" t="n">
        <x:v>12</x:v>
      </x:c>
      <x:c r="J913" s="24" t="n">
        <x:v>1</x:v>
      </x:c>
      <x:c r="K913" s="24" t="str">
        <x:v>Social Sciences</x:v>
      </x:c>
      <x:c r="L913" s="24" t="str">
        <x:v>I got into my top choice!!!!!!</x:v>
      </x:c>
      <x:c r="M913" s="24" t="str">
        <x:v>Holy God!!!! I Love NYU xoxo 😝💜💜💜💜</x:v>
      </x:c>
      <x:c r="N913" s="27" t="str">
        <x:v>https://www.reddit.com/r/gradadmissions/comments/1s85woq/i_got_into_my_top_choice/</x:v>
      </x:c>
      <x:c r="O913" s="27" t="str">
        <x:v>https://i.redd.it/uf0wruqyg9sg1.jpeg</x:v>
      </x:c>
      <x:c r="P913" s="24" t="str">
        <x:v>No</x:v>
      </x:c>
      <x:c r="Q913" s="24" t="str">
        <x:v>Acronym-only institution match; Institution-only context; manual relevance review</x:v>
      </x:c>
    </x:row>
    <x:row r="914" ht="42" customHeight="1">
      <x:c r="A914" s="21" t="str">
        <x:v>1s85nye</x:v>
      </x:c>
      <x:c r="B914" s="21" t="str">
        <x:v>gradadmissions</x:v>
      </x:c>
      <x:c r="C914" s="21" t="n">
        <x:v>46111.94150462963</x:v>
      </x:c>
      <x:c r="D914" s="21" t="str">
        <x:v>2026-03</x:v>
      </x:c>
      <x:c r="E914" s="21" t="str">
        <x:v>Medium</x:v>
      </x:c>
      <x:c r="F914" s="21" t="str">
        <x:v>30</x:v>
      </x:c>
      <x:c r="G914" s="21" t="str">
        <x:v>University of Pennsylvania</x:v>
      </x:c>
      <x:c r="H914" s="21" t="n">
        <x:v>1</x:v>
      </x:c>
      <x:c r="I914" s="21" t="n">
        <x:v>1</x:v>
      </x:c>
      <x:c r="J914" s="21" t="n">
        <x:v>0.6700000166893005</x:v>
      </x:c>
      <x:c r="K914" s="21" t="str">
        <x:v>Biological Sciences</x:v>
      </x:c>
      <x:c r="L914" s="21" t="str">
        <x:v>Accepted UPenn IGG PhD — should I have gotten more emails?</x:v>
      </x:c>
      <x:c r="M914" s="21" t="str">
        <x:v>Hi everyone, I recently accepted my offer to UPenn’s Immunology Graduate Group (IGG) PhD program and just wanted to sanity check something. So far I’ve received • The original offer email • A confirmation email saying they received my decision form (attached) And that’s it — no other follow-up or onboarding info yet. For those who’ve gone through this (at Penn or elsewhere), is this normal? Should I expect more confirmation emails or next steps soon, or is it usually quiet for a while after accepting? Just want to make sure I’m not missing anything on my end. Thanks!</x:v>
      </x:c>
      <x:c r="N914" s="26" t="str">
        <x:v>https://www.reddit.com/r/gradadmissions/comments/1s85nye/accepted_upenn_igg_phd_should_i_have_gotten_more/</x:v>
      </x:c>
      <x:c r="O914" s="26" t="str">
        <x:v>https://www.reddit.com/r/gradadmissions/comments/1s85nye/accepted_upenn_igg_phd_should_i_have_gotten_more/</x:v>
      </x:c>
      <x:c r="P914" s="21" t="str">
        <x:v>No</x:v>
      </x:c>
      <x:c r="Q914" s="21" t="str">
        <x:v>Acronym-only institution match</x:v>
      </x:c>
    </x:row>
    <x:row r="915" ht="42" customHeight="1">
      <x:c r="A915" s="24" t="str">
        <x:v>1s85avn</x:v>
      </x:c>
      <x:c r="B915" s="24" t="str">
        <x:v>gradadmissions</x:v>
      </x:c>
      <x:c r="C915" s="24" t="n">
        <x:v>46111.931284722225</x:v>
      </x:c>
      <x:c r="D915" s="24" t="str">
        <x:v>2026-03</x:v>
      </x:c>
      <x:c r="E915" s="24" t="str">
        <x:v>High</x:v>
      </x:c>
      <x:c r="F915" s="24" t="str">
        <x:v>20</x:v>
      </x:c>
      <x:c r="G915" s="24" t="str">
        <x:v>New York University (NYU)</x:v>
      </x:c>
      <x:c r="H915" s="24" t="n">
        <x:v>0</x:v>
      </x:c>
      <x:c r="I915" s="24" t="n">
        <x:v>2</x:v>
      </x:c>
      <x:c r="J915" s="24" t="n">
        <x:v>0.5</x:v>
      </x:c>
      <x:c r="K915" s="24" t="str">
        <x:v>General Advice</x:v>
      </x:c>
      <x:c r="L915" s="24" t="str">
        <x:v>International student choosing between Northwestern, NYU SPS, and Columbia SPS — best for U.S. jobs and overall value?</x:v>
      </x:c>
      <x:c r="M915" s="24" t="str">
        <x:v>Hi everyone!!! I would really appreciate some honest advice because I’m feeling pretty stuck trying to make this decision. I’ve been admitted to: * Northwestern (School of Communication) * NYU SPS (MS in Integrated Marketing) * Columbia SPS (MS in Strategic Communication) I’m an international student, so staying in the U.S. after graduation is a really important factor for me. For context, I studied journalism and marketing at USC. My strengths and interests are more on the creative side (beauty, branding, storytelling, content, and marketing). I’m not naturally very technical, but I’m open to building more analytical skills if needed. **1. Northwestern** This feels like the strongest academically. I know I would grow a lot and build a solid foundation there. At the same time, when I visited, the environment felt a little cold and distant to me, and I’m worried about fewer networking opportunities compared to being in NYC. I could move to New York after the program (it’s about 1.5 years), but I’m not sure if delaying that would hurt my chances for internships or jobs. I’m also a little worried the program might feel less creative than NYU. **2. NYU SPS** This seems like the most...</x:v>
      </x:c>
      <x:c r="N915" s="27" t="str">
        <x:v>https://www.reddit.com/r/gradadmissions/comments/1s85avn/international_student_choosing_between/</x:v>
      </x:c>
      <x:c r="O915" s="27" t="str">
        <x:v>https://www.reddit.com/r/gradadmissions/comments/1s85avn/international_student_choosing_between/</x:v>
      </x:c>
      <x:c r="P915" s="24" t="str">
        <x:v>No</x:v>
      </x:c>
      <x:c r="Q915" s="24" t="str">
        <x:v>Acronym-only institution match</x:v>
      </x:c>
    </x:row>
    <x:row r="916" ht="42" customHeight="1">
      <x:c r="A916" s="21" t="str">
        <x:v>1s85a4q</x:v>
      </x:c>
      <x:c r="B916" s="21" t="str">
        <x:v>gradadmissions</x:v>
      </x:c>
      <x:c r="C916" s="21" t="n">
        <x:v>46111.93072916667</x:v>
      </x:c>
      <x:c r="D916" s="21" t="str">
        <x:v>2026-03</x:v>
      </x:c>
      <x:c r="E916" s="21" t="str">
        <x:v>Medium</x:v>
      </x:c>
      <x:c r="F916" s="21" t="str">
        <x:v>14</x:v>
      </x:c>
      <x:c r="G916" s="21" t="str">
        <x:v>Stanford University</x:v>
      </x:c>
      <x:c r="H916" s="21" t="n">
        <x:v>0</x:v>
      </x:c>
      <x:c r="I916" s="21" t="n">
        <x:v>3</x:v>
      </x:c>
      <x:c r="J916" s="21" t="n">
        <x:v>0.5</x:v>
      </x:c>
      <x:c r="K916" s="21" t="str">
        <x:v>Computer Sciences</x:v>
      </x:c>
      <x:c r="L916" s="21" t="str">
        <x:v>Worth it to reapply after rejection?</x:v>
      </x:c>
      <x:c r="M916" s="21" t="str">
        <x:v>i recently got rejected by the mscs hcp program, here's my background: PhD in EE cornell: GPA 3.85/4.0 (6 pubs) MEng in EE cornell: GPA 3.9/4.0 BS in EE: GPA 3.98/4.0 (summa cum laude) 3 recommendations from my managers, it's been like 7 years since graduation so it wasn't really relevant to get recommendations from my past academic mentors. i was applying to try to switch fields. I've heard it's more likely if you get the Stanford cert and make an impression on a few profs to get atleast two recommendations from Stanford faculty. is it worth it to pursue the Stanford cert. and reapply to the mscs hcp program after/again? or am i gauranteed to get rejected again since i already got rejected once?</x:v>
      </x:c>
      <x:c r="N916" s="26" t="str">
        <x:v>https://www.reddit.com/r/gradadmissions/comments/1s85a4q/worth_it_to_reapply_after_rejection/</x:v>
      </x:c>
      <x:c r="O916" s="26" t="str">
        <x:v>https://www.reddit.com/r/gradadmissions/comments/1s85a4q/worth_it_to_reapply_after_rejection/</x:v>
      </x:c>
      <x:c r="P916" s="21" t="str">
        <x:v>No</x:v>
      </x:c>
      <x:c r="Q916" s="21" t="str"/>
    </x:row>
    <x:row r="917" ht="42" customHeight="1">
      <x:c r="A917" s="24" t="str">
        <x:v>1s83sfq</x:v>
      </x:c>
      <x:c r="B917" s="24" t="str">
        <x:v>gradadmissions</x:v>
      </x:c>
      <x:c r="C917" s="24" t="n">
        <x:v>46111.89084490741</x:v>
      </x:c>
      <x:c r="D917" s="24" t="str">
        <x:v>2026-03</x:v>
      </x:c>
      <x:c r="E917" s="24" t="str">
        <x:v>Low</x:v>
      </x:c>
      <x:c r="F917" s="24" t="str">
        <x:v>13</x:v>
      </x:c>
      <x:c r="G917" s="24" t="str">
        <x:v>University of California, Berkeley (UCB)</x:v>
      </x:c>
      <x:c r="H917" s="24" t="n">
        <x:v>15</x:v>
      </x:c>
      <x:c r="I917" s="24" t="n">
        <x:v>14</x:v>
      </x:c>
      <x:c r="J917" s="24" t="n">
        <x:v>0.9399999976158142</x:v>
      </x:c>
      <x:c r="K917" s="24" t="str">
        <x:v>Engineering</x:v>
      </x:c>
      <x:c r="L917" s="24" t="str">
        <x:v>UC Berkeley Meng EECS</x:v>
      </x:c>
      <x:c r="M917" s="24" t="str">
        <x:v>Does anyone know when the decisions will come out? Today is the RSVP deadline for visit day, I believe.</x:v>
      </x:c>
      <x:c r="N917" s="27" t="str">
        <x:v>https://www.reddit.com/r/gradadmissions/comments/1s83sfq/uc_berkeley_meng_eecs/</x:v>
      </x:c>
      <x:c r="O917" s="27" t="str">
        <x:v>https://www.reddit.com/r/gradadmissions/comments/1s83sfq/uc_berkeley_meng_eecs/</x:v>
      </x:c>
      <x:c r="P917" s="24" t="str">
        <x:v>No</x:v>
      </x:c>
      <x:c r="Q917" s="24" t="str">
        <x:v>Institution-only context; manual relevance review</x:v>
      </x:c>
    </x:row>
    <x:row r="918" ht="42" customHeight="1">
      <x:c r="A918" s="21" t="str">
        <x:v>1s82fk9</x:v>
      </x:c>
      <x:c r="B918" s="21" t="str">
        <x:v>gradadmissions</x:v>
      </x:c>
      <x:c r="C918" s="21" t="n">
        <x:v>46111.85585648148</x:v>
      </x:c>
      <x:c r="D918" s="21" t="str">
        <x:v>2026-03</x:v>
      </x:c>
      <x:c r="E918" s="21" t="str">
        <x:v>Low</x:v>
      </x:c>
      <x:c r="F918" s="21" t="str">
        <x:v>20</x:v>
      </x:c>
      <x:c r="G918" s="21" t="str">
        <x:v>New York University (NYU)</x:v>
      </x:c>
      <x:c r="H918" s="21" t="n">
        <x:v>1</x:v>
      </x:c>
      <x:c r="I918" s="21" t="n">
        <x:v>1</x:v>
      </x:c>
      <x:c r="J918" s="21" t="n">
        <x:v>0.6700000166893005</x:v>
      </x:c>
      <x:c r="K918" s="21" t="str">
        <x:v>Social Sciences</x:v>
      </x:c>
      <x:c r="L918" s="21" t="str">
        <x:v>nyu gsas is gonna make me lose my mind</x:v>
      </x:c>
      <x:c r="M918" s="21" t="str">
        <x:v>is anyone else waiting to hear back from them…? I applied to c&amp;p but the spreadsheet says rejections and acceptances are out. oh woe</x:v>
      </x:c>
      <x:c r="N918" s="26" t="str">
        <x:v>https://www.reddit.com/r/gradadmissions/comments/1s82fk9/nyu_gsas_is_gonna_make_me_lose_my_mind/</x:v>
      </x:c>
      <x:c r="O918" s="26" t="str">
        <x:v>https://www.reddit.com/r/gradadmissions/comments/1s82fk9/nyu_gsas_is_gonna_make_me_lose_my_mind/</x:v>
      </x:c>
      <x:c r="P918" s="21" t="str">
        <x:v>No</x:v>
      </x:c>
      <x:c r="Q918" s="21" t="str">
        <x:v>Acronym-only institution match; Institution-only context; manual relevance review</x:v>
      </x:c>
    </x:row>
    <x:row r="919" ht="42" customHeight="1">
      <x:c r="A919" s="24" t="str">
        <x:v>1s8222p</x:v>
      </x:c>
      <x:c r="B919" s="24" t="str">
        <x:v>gradadmissions</x:v>
      </x:c>
      <x:c r="C919" s="24" t="n">
        <x:v>46111.84641203703</x:v>
      </x:c>
      <x:c r="D919" s="24" t="str">
        <x:v>2026-03</x:v>
      </x:c>
      <x:c r="E919" s="24" t="str">
        <x:v>Medium</x:v>
      </x:c>
      <x:c r="F919" s="24" t="str">
        <x:v>5</x:v>
      </x:c>
      <x:c r="G919" s="24" t="str">
        <x:v>University of British Columbia</x:v>
      </x:c>
      <x:c r="H919" s="24" t="n">
        <x:v>1</x:v>
      </x:c>
      <x:c r="I919" s="24" t="n">
        <x:v>5</x:v>
      </x:c>
      <x:c r="J919" s="24" t="n">
        <x:v>0.6700000166893005</x:v>
      </x:c>
      <x:c r="K919" s="24" t="str">
        <x:v>Social Sciences</x:v>
      </x:c>
      <x:c r="L919" s="24" t="str">
        <x:v>MA program - Should I email the dept. Asking for Timeline/Status Update?</x:v>
      </x:c>
      <x:c r="M919" s="24" t="str">
        <x:v>As per the title! I applied to three MA programs and have gotten into 2/3 of them :)However, I am currently waiting on the third -- my top choice!! -- which is UBC. I have read that it is typically not recommended to reach out to graduate unit administrators asking about timelines or the status of one's application (because this can come off as needy and anxious). I am, admittedly, increasingly worried since I must accept/decline one of my offers by April 6th and then the other one by April 15th. With April 6th exactly a week away, I was wondering if I should just hope for the best or should I email them? and if in the event I email, is asking for a timeline a 'safer' route than asking for a status update? Thank you very much in advance!</x:v>
      </x:c>
      <x:c r="N919" s="27" t="str">
        <x:v>https://www.reddit.com/r/gradadmissions/comments/1s8222p/ma_program_should_i_email_the_dept_asking_for/</x:v>
      </x:c>
      <x:c r="O919" s="27" t="str">
        <x:v>https://www.reddit.com/r/gradadmissions/comments/1s8222p/ma_program_should_i_email_the_dept_asking_for/</x:v>
      </x:c>
      <x:c r="P919" s="24" t="str">
        <x:v>No</x:v>
      </x:c>
      <x:c r="Q919" s="24" t="str">
        <x:v>Acronym-only institution match</x:v>
      </x:c>
    </x:row>
    <x:row r="920" ht="42" customHeight="1">
      <x:c r="A920" s="21" t="str">
        <x:v>1s820os</x:v>
      </x:c>
      <x:c r="B920" s="21" t="str">
        <x:v>gradadmissions</x:v>
      </x:c>
      <x:c r="C920" s="21" t="n">
        <x:v>46111.84553240741</x:v>
      </x:c>
      <x:c r="D920" s="21" t="str">
        <x:v>2026-03</x:v>
      </x:c>
      <x:c r="E920" s="21" t="str">
        <x:v>Low</x:v>
      </x:c>
      <x:c r="F920" s="21" t="str">
        <x:v>30</x:v>
      </x:c>
      <x:c r="G920" s="21" t="str">
        <x:v>University of Pennsylvania</x:v>
      </x:c>
      <x:c r="H920" s="21" t="n">
        <x:v>0</x:v>
      </x:c>
      <x:c r="I920" s="21" t="n">
        <x:v>0</x:v>
      </x:c>
      <x:c r="J920" s="21" t="n">
        <x:v>0.5</x:v>
      </x:c>
      <x:c r="K920" s="21" t="str">
        <x:v>General Advice</x:v>
      </x:c>
      <x:c r="L920" s="21" t="str">
        <x:v>UPenn MSD-AAD vs Georgia Tech M.Arch (On a loan as an International Student)</x:v>
      </x:c>
      <x:c r="M920" s="21" t="str">
        <x:v>Hey everyone, I have been having real hard time deciding to choose from these colleges. I don't know whether to go for UPenn which is not NAAB acredited but has the ivy tag or M.arch at Georgia tech . I want to have a progressive growth, but I am weighing whether the financial risk is worth it? I want to know how its going to work out after graduation? It would be great to have your insight.</x:v>
      </x:c>
      <x:c r="N920" s="26" t="str">
        <x:v>https://www.reddit.com/r/gradadmissions/comments/1s820os/upenn_msdaad_vs_georgia_tech_march_on_a_loan_as/</x:v>
      </x:c>
      <x:c r="O920" s="26" t="str">
        <x:v>https://www.reddit.com/r/gradadmissions/comments/1s820os/upenn_msdaad_vs_georgia_tech_march_on_a_loan_as/</x:v>
      </x:c>
      <x:c r="P920" s="21" t="str">
        <x:v>No</x:v>
      </x:c>
      <x:c r="Q920" s="21" t="str">
        <x:v>Acronym-only institution match; Institution-only context; manual relevance review</x:v>
      </x:c>
    </x:row>
    <x:row r="921" ht="42" customHeight="1">
      <x:c r="A921" s="24" t="str">
        <x:v>1s80d2w</x:v>
      </x:c>
      <x:c r="B921" s="24" t="str">
        <x:v>GradSchool</x:v>
      </x:c>
      <x:c r="C921" s="24" t="n">
        <x:v>46111.80432870371</x:v>
      </x:c>
      <x:c r="D921" s="24" t="str">
        <x:v>2026-03</x:v>
      </x:c>
      <x:c r="E921" s="24" t="str">
        <x:v>Medium</x:v>
      </x:c>
      <x:c r="F921" s="24" t="str">
        <x:v>22</x:v>
      </x:c>
      <x:c r="G921" s="24" t="str">
        <x:v>KU Leuven</x:v>
      </x:c>
      <x:c r="H921" s="24" t="n">
        <x:v>1</x:v>
      </x:c>
      <x:c r="I921" s="24" t="n">
        <x:v>1</x:v>
      </x:c>
      <x:c r="J921" s="24" t="n">
        <x:v>1</x:v>
      </x:c>
      <x:c r="K921" s="24" t="str">
        <x:v>Academics</x:v>
      </x:c>
      <x:c r="L921" s="24" t="str">
        <x:v>KU Leuven Masters in Psych worth it?</x:v>
      </x:c>
      <x:c r="M921" s="24" t="str">
        <x:v>For context, I’m an American student recently admitted to this masters program and my goal is to pursue a PhD and a career in research, ideally in academia. I have a bachelors degree in the humanities (from a good school, an Ivy League) that is adjacent to psychology with psychology research experience under my belt, including a publication. I applied for masters programs mainly because I want more formal training in the stem side of psychology since I only took a few psychology courses for my bachelors. I also wanted to shift my research focus a little bit from what I worked on as an undergrad. My plan is that after the masters I’ll either apply for PhDs (interested in both American and European) if I feel ready or for research assistant/lab manager positions. The reasons I applied to KUL specifically were the lower cost and because the research there aligns with my specific interests. However I haven’t been able to find much information about the quality of this program, including information like what alumni are up to now, the quality of teaching, and the likelihood of getting accepted into a PhD program—and if doing this masters abroad might even hurt my chances for an Ameri...</x:v>
      </x:c>
      <x:c r="N921" s="27" t="str">
        <x:v>https://www.reddit.com/r/GradSchool/comments/1s80d2w/ku_leuven_masters_in_psych_worth_it/</x:v>
      </x:c>
      <x:c r="O921" s="27" t="str">
        <x:v>https://www.reddit.com/r/GradSchool/comments/1s80d2w/ku_leuven_masters_in_psych_worth_it/</x:v>
      </x:c>
      <x:c r="P921" s="24" t="str">
        <x:v>No</x:v>
      </x:c>
      <x:c r="Q921" s="24" t="str"/>
    </x:row>
    <x:row r="922" ht="42" customHeight="1">
      <x:c r="A922" s="21" t="str">
        <x:v>1s7xqkv</x:v>
      </x:c>
      <x:c r="B922" s="21" t="str">
        <x:v>gradadmissions</x:v>
      </x:c>
      <x:c r="C922" s="21" t="n">
        <x:v>46111.74012731481</x:v>
      </x:c>
      <x:c r="D922" s="21" t="str">
        <x:v>2026-03</x:v>
      </x:c>
      <x:c r="E922" s="21" t="str">
        <x:v>Low</x:v>
      </x:c>
      <x:c r="F922" s="21" t="str">
        <x:v>20</x:v>
      </x:c>
      <x:c r="G922" s="21" t="str">
        <x:v>New York University (NYU)</x:v>
      </x:c>
      <x:c r="H922" s="21" t="n">
        <x:v>0</x:v>
      </x:c>
      <x:c r="I922" s="21" t="n">
        <x:v>0</x:v>
      </x:c>
      <x:c r="J922" s="21" t="n">
        <x:v>0.5</x:v>
      </x:c>
      <x:c r="K922" s="21" t="str">
        <x:v>Computer Sciences</x:v>
      </x:c>
      <x:c r="L922" s="21" t="str">
        <x:v>[Admissions Advice] NYU Courant MSCS vs Columbia MSAI</x:v>
      </x:c>
      <x:c r="M922" s="21" t="str"/>
      <x:c r="N922" s="26" t="str">
        <x:v>https://www.reddit.com/r/gradadmissions/comments/1s7xqkv/admissions_advice_nyu_courant_mscs_vs_columbia/</x:v>
      </x:c>
      <x:c r="O922" s="26" t="str">
        <x:v>/r/MSCS/comments/1s7xpza/admissions_advice_nyu_courant_mscs_vs_columbia/</x:v>
      </x:c>
      <x:c r="P922" s="21" t="str">
        <x:v>No</x:v>
      </x:c>
      <x:c r="Q922" s="21" t="str">
        <x:v>Acronym-only institution match; Institution-only context; manual relevance review</x:v>
      </x:c>
    </x:row>
    <x:row r="923" ht="42" customHeight="1">
      <x:c r="A923" s="24" t="str">
        <x:v>1s7xqh0</x:v>
      </x:c>
      <x:c r="B923" s="24" t="str">
        <x:v>gradadmissions</x:v>
      </x:c>
      <x:c r="C923" s="24" t="n">
        <x:v>46111.74005787037</x:v>
      </x:c>
      <x:c r="D923" s="24" t="str">
        <x:v>2026-03</x:v>
      </x:c>
      <x:c r="E923" s="24" t="str">
        <x:v>Medium</x:v>
      </x:c>
      <x:c r="F923" s="24" t="str">
        <x:v>30</x:v>
      </x:c>
      <x:c r="G923" s="24" t="str">
        <x:v>University of Pennsylvania</x:v>
      </x:c>
      <x:c r="H923" s="24" t="n">
        <x:v>0</x:v>
      </x:c>
      <x:c r="I923" s="24" t="n">
        <x:v>0</x:v>
      </x:c>
      <x:c r="J923" s="24" t="n">
        <x:v>0.5</x:v>
      </x:c>
      <x:c r="K923" s="24" t="str">
        <x:v>Applied Sciences</x:v>
      </x:c>
      <x:c r="L923" s="24" t="str">
        <x:v>UPenn or jhu for global health masters?</x:v>
      </x:c>
      <x:c r="M923" s="24" t="str">
        <x:v>Hello! I recently got admitted into both schools, and am having some trouble deciding where I want to go. I got into Hopkins’ for international health economics msh, which would only be a 9 month program. In contrast, I was admitted into penn’s global health mph for 2 years. Both are great (not to mention, crazy expensive) schools. I’m just really conflicted since I’m really focused on making connections and expanding into health tech (analytics, data science etc). Does anybody who went to either have any advice, particularly about campus life, post graduation career trajectory experiences that could help me decide in the next 2 weeks?</x:v>
      </x:c>
      <x:c r="N923" s="27" t="str">
        <x:v>https://www.reddit.com/r/gradadmissions/comments/1s7xqh0/upenn_or_jhu_for_global_health_masters/</x:v>
      </x:c>
      <x:c r="O923" s="27" t="str">
        <x:v>https://www.reddit.com/r/gradadmissions/comments/1s7xqh0/upenn_or_jhu_for_global_health_masters/</x:v>
      </x:c>
      <x:c r="P923" s="24" t="str">
        <x:v>No</x:v>
      </x:c>
      <x:c r="Q923" s="24" t="str">
        <x:v>Acronym-only institution match</x:v>
      </x:c>
    </x:row>
    <x:row r="924" ht="42" customHeight="1">
      <x:c r="A924" s="21" t="str">
        <x:v>1s7xqap</x:v>
      </x:c>
      <x:c r="B924" s="21" t="str">
        <x:v>gradadmissions</x:v>
      </x:c>
      <x:c r="C924" s="21" t="n">
        <x:v>46111.73994212963</x:v>
      </x:c>
      <x:c r="D924" s="21" t="str">
        <x:v>2026-03</x:v>
      </x:c>
      <x:c r="E924" s="21" t="str">
        <x:v>Medium</x:v>
      </x:c>
      <x:c r="F924" s="21" t="str">
        <x:v>18</x:v>
      </x:c>
      <x:c r="G924" s="21" t="str">
        <x:v>King's College London</x:v>
      </x:c>
      <x:c r="H924" s="21" t="n">
        <x:v>2</x:v>
      </x:c>
      <x:c r="I924" s="21" t="n">
        <x:v>1</x:v>
      </x:c>
      <x:c r="J924" s="21" t="n">
        <x:v>1</x:v>
      </x:c>
      <x:c r="K924" s="21" t="str">
        <x:v>Biological Sciences</x:v>
      </x:c>
      <x:c r="L924" s="21" t="str">
        <x:v>Received an offer with 1 reference missing… possible admin mistake?</x:v>
      </x:c>
      <x:c r="M924" s="21" t="str">
        <x:v>Hey guys, I’m freaking out because I’m convinced my offer was a mistake. The program asks for 2 references and one of my references has not submitted yet but I received a conditional offer today to maintain my GPA. The offer is for Biomedical and Molecular Science Research MSc at KCL and I’m an international student. Anyone experienced anything like this? Please help!</x:v>
      </x:c>
      <x:c r="N924" s="26" t="str">
        <x:v>https://www.reddit.com/r/gradadmissions/comments/1s7xqap/received_an_offer_with_1_reference_missing/</x:v>
      </x:c>
      <x:c r="O924" s="26" t="str">
        <x:v>https://www.reddit.com/r/gradadmissions/comments/1s7xqap/received_an_offer_with_1_reference_missing/</x:v>
      </x:c>
      <x:c r="P924" s="21" t="str">
        <x:v>No</x:v>
      </x:c>
      <x:c r="Q924" s="21" t="str">
        <x:v>Acronym-only institution match</x:v>
      </x:c>
    </x:row>
    <x:row r="925" ht="42" customHeight="1">
      <x:c r="A925" s="24" t="str">
        <x:v>1s7wzcg</x:v>
      </x:c>
      <x:c r="B925" s="24" t="str">
        <x:v>gradadmissions</x:v>
      </x:c>
      <x:c r="C925" s="24" t="n">
        <x:v>46111.72241898148</x:v>
      </x:c>
      <x:c r="D925" s="24" t="str">
        <x:v>2026-03</x:v>
      </x:c>
      <x:c r="E925" s="24" t="str">
        <x:v>Medium</x:v>
      </x:c>
      <x:c r="F925" s="24" t="str">
        <x:v>20</x:v>
      </x:c>
      <x:c r="G925" s="24" t="str">
        <x:v>New York University (NYU)</x:v>
      </x:c>
      <x:c r="H925" s="24" t="n">
        <x:v>0</x:v>
      </x:c>
      <x:c r="I925" s="24" t="n">
        <x:v>0</x:v>
      </x:c>
      <x:c r="J925" s="24" t="n">
        <x:v>0.5</x:v>
      </x:c>
      <x:c r="K925" s="24" t="str">
        <x:v>Engineering</x:v>
      </x:c>
      <x:c r="L925" s="24" t="str">
        <x:v>NYU Tandon or Columbia Chemical Engineering MS?</x:v>
      </x:c>
      <x:c r="M925" s="24" t="str">
        <x:v>I'm a Chemistry B.S. undergrad admitted to MS programs in Chemical Engineering to both NYU Tandon and Columbia. I'm hoping to gain skills better suited to engineering jobs in energy, semiconductors, or aerospace (currently do not plan on PhD). Columbia SEAS seems to hands down have a better program in chemical engineering under the S2E master's track. This was my top choice program when applying and I really like the campus. However, I was admitted with no funding (quite usual for these programs) so the price tag is \~$100k in tuition for the whole program. However, the industry connections and job placements seem to be better and the Ivy League name is a huge bonus. I was admitted to NYU Tandon with a highly competitive fellowship package (full tuition + fees, but not living expenses). However, Tandon seems to rank pretty poorly among chemical engineering graduate schools and I don't like how the Brooklyn campus is separated from the rest of the college. However, I'd be happy attending this school if the alumni, industry connections are great. I would love to accept Columbia, but find it difficult to justify the expenses (I'm not sure how much more worth it the Ivy brand and jo...</x:v>
      </x:c>
      <x:c r="N925" s="27" t="str">
        <x:v>https://www.reddit.com/r/gradadmissions/comments/1s7wzcg/nyu_tandon_or_columbia_chemical_engineering_ms/</x:v>
      </x:c>
      <x:c r="O925" s="27" t="str">
        <x:v>https://www.reddit.com/r/gradadmissions/comments/1s7wzcg/nyu_tandon_or_columbia_chemical_engineering_ms/</x:v>
      </x:c>
      <x:c r="P925" s="24" t="str">
        <x:v>No</x:v>
      </x:c>
      <x:c r="Q925" s="24" t="str">
        <x:v>Acronym-only institution match</x:v>
      </x:c>
    </x:row>
    <x:row r="926" ht="42" customHeight="1">
      <x:c r="A926" s="21" t="str">
        <x:v>1s7wrwp</x:v>
      </x:c>
      <x:c r="B926" s="21" t="str">
        <x:v>gradadmissions</x:v>
      </x:c>
      <x:c r="C926" s="21" t="n">
        <x:v>46111.71753472222</x:v>
      </x:c>
      <x:c r="D926" s="21" t="str">
        <x:v>2026-03</x:v>
      </x:c>
      <x:c r="E926" s="21" t="str">
        <x:v>Medium</x:v>
      </x:c>
      <x:c r="F926" s="21" t="str">
        <x:v>20</x:v>
      </x:c>
      <x:c r="G926" s="21" t="str">
        <x:v>New York University (NYU)</x:v>
      </x:c>
      <x:c r="H926" s="21" t="n">
        <x:v>3</x:v>
      </x:c>
      <x:c r="I926" s="21" t="n">
        <x:v>0</x:v>
      </x:c>
      <x:c r="J926" s="21" t="n">
        <x:v>1</x:v>
      </x:c>
      <x:c r="K926" s="21" t="str">
        <x:v>General Advice</x:v>
      </x:c>
      <x:c r="L926" s="21" t="str">
        <x:v>Help Declining Offer</x:v>
      </x:c>
      <x:c r="M926" s="21" t="str">
        <x:v>I am trying to decline an MS offer from NYU Tandon, but their website is very unclear on how to do this. I can't seem to log on to the NYU home portal</x:v>
      </x:c>
      <x:c r="N926" s="26" t="str">
        <x:v>https://www.reddit.com/r/gradadmissions/comments/1s7wrwp/help_declining_offer/</x:v>
      </x:c>
      <x:c r="O926" s="26" t="str">
        <x:v>https://www.reddit.com/r/gradadmissions/comments/1s7wrwp/help_declining_offer/</x:v>
      </x:c>
      <x:c r="P926" s="21" t="str">
        <x:v>No</x:v>
      </x:c>
      <x:c r="Q926" s="21" t="str">
        <x:v>Acronym-only institution match</x:v>
      </x:c>
    </x:row>
    <x:row r="927" ht="42" customHeight="1">
      <x:c r="A927" s="24" t="str">
        <x:v>1s7wlts</x:v>
      </x:c>
      <x:c r="B927" s="24" t="str">
        <x:v>gradadmissions</x:v>
      </x:c>
      <x:c r="C927" s="24" t="n">
        <x:v>46111.71329861111</x:v>
      </x:c>
      <x:c r="D927" s="24" t="str">
        <x:v>2026-03</x:v>
      </x:c>
      <x:c r="E927" s="24" t="str">
        <x:v>Medium</x:v>
      </x:c>
      <x:c r="F927" s="24" t="str">
        <x:v>20</x:v>
      </x:c>
      <x:c r="G927" s="24" t="str">
        <x:v>New York University (NYU)</x:v>
      </x:c>
      <x:c r="H927" s="24" t="n">
        <x:v>63</x:v>
      </x:c>
      <x:c r="I927" s="24" t="n">
        <x:v>2</x:v>
      </x:c>
      <x:c r="J927" s="24" t="n">
        <x:v>0.9900000095367432</x:v>
      </x:c>
      <x:c r="K927" s="24" t="str">
        <x:v>Social Sciences</x:v>
      </x:c>
      <x:c r="L927" s="24" t="str">
        <x:v>Got in!!</x:v>
      </x:c>
      <x:c r="M927" s="24" t="str">
        <x:v>After being rejected from Hunter College I was not super optimistic about getting into NYU so this was a welcome surprise! The scholarship decision will be posted in the next day or two and that'll be the real decision maker.</x:v>
      </x:c>
      <x:c r="N927" s="27" t="str">
        <x:v>https://www.reddit.com/r/gradadmissions/comments/1s7wlts/got_in/</x:v>
      </x:c>
      <x:c r="O927" s="27" t="str">
        <x:v>https://i.redd.it/r2z4um0is7sg1.jpeg</x:v>
      </x:c>
      <x:c r="P927" s="24" t="str">
        <x:v>No</x:v>
      </x:c>
      <x:c r="Q927" s="24" t="str">
        <x:v>Acronym-only institution match</x:v>
      </x:c>
    </x:row>
    <x:row r="928" ht="42" customHeight="1">
      <x:c r="A928" s="21" t="str">
        <x:v>1s7vkdr</x:v>
      </x:c>
      <x:c r="B928" s="21" t="str">
        <x:v>gradadmissions</x:v>
      </x:c>
      <x:c r="C928" s="21" t="n">
        <x:v>46111.68821759259</x:v>
      </x:c>
      <x:c r="D928" s="21" t="str">
        <x:v>2026-03</x:v>
      </x:c>
      <x:c r="E928" s="21" t="str">
        <x:v>Low</x:v>
      </x:c>
      <x:c r="F928" s="21" t="str">
        <x:v>20</x:v>
      </x:c>
      <x:c r="G928" s="21" t="str">
        <x:v>New York University (NYU)</x:v>
      </x:c>
      <x:c r="H928" s="21" t="n">
        <x:v>2</x:v>
      </x:c>
      <x:c r="I928" s="21" t="n">
        <x:v>0</x:v>
      </x:c>
      <x:c r="J928" s="21" t="n">
        <x:v>0.6700000166893005</x:v>
      </x:c>
      <x:c r="K928" s="21" t="str">
        <x:v>General Advice</x:v>
      </x:c>
      <x:c r="L928" s="21" t="str">
        <x:v>Should I be concerned if I have not heard back from admissions</x:v>
      </x:c>
      <x:c r="M928" s="21" t="str">
        <x:v>I applied to NYU MA Economics back in January and have received no communications from them since then. Normally I would not be concerned, but it is now late March, with I believe, most programs having a deadline to send out admissions by now. Is it normal to not have heard back yet this late?</x:v>
      </x:c>
      <x:c r="N928" s="26" t="str">
        <x:v>https://www.reddit.com/r/gradadmissions/comments/1s7vkdr/should_i_be_concerned_if_i_have_not_heard_back/</x:v>
      </x:c>
      <x:c r="O928" s="26" t="str">
        <x:v>https://www.reddit.com/r/gradadmissions/comments/1s7vkdr/should_i_be_concerned_if_i_have_not_heard_back/</x:v>
      </x:c>
      <x:c r="P928" s="21" t="str">
        <x:v>No</x:v>
      </x:c>
      <x:c r="Q928" s="21" t="str">
        <x:v>Acronym-only institution match; Institution-only context; manual relevance review</x:v>
      </x:c>
    </x:row>
    <x:row r="929" ht="42" customHeight="1">
      <x:c r="A929" s="24" t="str">
        <x:v>1s7ux98</x:v>
      </x:c>
      <x:c r="B929" s="24" t="str">
        <x:v>gradadmissions</x:v>
      </x:c>
      <x:c r="C929" s="24" t="n">
        <x:v>46111.67269675926</x:v>
      </x:c>
      <x:c r="D929" s="24" t="str">
        <x:v>2026-03</x:v>
      </x:c>
      <x:c r="E929" s="24" t="str">
        <x:v>Medium</x:v>
      </x:c>
      <x:c r="F929" s="24" t="str">
        <x:v>20</x:v>
      </x:c>
      <x:c r="G929" s="24" t="str">
        <x:v>New York University (NYU)</x:v>
      </x:c>
      <x:c r="H929" s="24" t="n">
        <x:v>1</x:v>
      </x:c>
      <x:c r="I929" s="24" t="n">
        <x:v>1</x:v>
      </x:c>
      <x:c r="J929" s="24" t="n">
        <x:v>1</x:v>
      </x:c>
      <x:c r="K929" s="24" t="str">
        <x:v>Humanities</x:v>
      </x:c>
      <x:c r="L929" s="24" t="str">
        <x:v>Has anyone heard from Columbia English and Comparative lit MA?</x:v>
      </x:c>
      <x:c r="M929" s="24" t="str">
        <x:v>I haven't heard back from Columbia or NYU. I know NYU already sent out acceptances for the English MA, so I expect a rejection, but nothing from Columbia.</x:v>
      </x:c>
      <x:c r="N929" s="27" t="str">
        <x:v>https://www.reddit.com/r/gradadmissions/comments/1s7ux98/has_anyone_heard_from_columbia_english_and/</x:v>
      </x:c>
      <x:c r="O929" s="27" t="str">
        <x:v>https://www.reddit.com/r/gradadmissions/comments/1s7ux98/has_anyone_heard_from_columbia_english_and/</x:v>
      </x:c>
      <x:c r="P929" s="24" t="str">
        <x:v>No</x:v>
      </x:c>
      <x:c r="Q929" s="24" t="str">
        <x:v>Acronym-only institution match</x:v>
      </x:c>
    </x:row>
    <x:row r="930" ht="42" customHeight="1">
      <x:c r="A930" s="21" t="str">
        <x:v>1s7ut0m</x:v>
      </x:c>
      <x:c r="B930" s="21" t="str">
        <x:v>gradadmissions</x:v>
      </x:c>
      <x:c r="C930" s="21" t="n">
        <x:v>46111.669965277775</x:v>
      </x:c>
      <x:c r="D930" s="21" t="str">
        <x:v>2026-03</x:v>
      </x:c>
      <x:c r="E930" s="21" t="str">
        <x:v>Medium</x:v>
      </x:c>
      <x:c r="F930" s="21" t="str">
        <x:v>13 | 20</x:v>
      </x:c>
      <x:c r="G930" s="21" t="str">
        <x:v>University of California, Berkeley (UCB) | New York University (NYU)</x:v>
      </x:c>
      <x:c r="H930" s="21" t="n">
        <x:v>0</x:v>
      </x:c>
      <x:c r="I930" s="21" t="n">
        <x:v>0</x:v>
      </x:c>
      <x:c r="J930" s="21" t="n">
        <x:v>0.5</x:v>
      </x:c>
      <x:c r="K930" s="21" t="str">
        <x:v>Engineering</x:v>
      </x:c>
      <x:c r="L930" s="21" t="str">
        <x:v>need insight plz!</x:v>
      </x:c>
      <x:c r="M930" s="21" t="str">
        <x:v>I am a senior undergrad and applied for masters programs in BME this past cycle. I have gotten back my decisions and I need help getting insight into which school would be best. I obviously am not going to pick a school solely based on this but I need input because I have been lucky enough to have options but I am struggling to make a choice. Some background about me: originally from the Bay Area in CA, go to school in SoCal, would like to go into industry after masters but also considering matriculation or applying for PhD but not sure yet. I got into either BME or bioengineering for all these schools. Also, still need to look into financials. options: UC Berkeley (1 yr program mEng bioengineering, 30k scholarship/yr) Johns Hopkins University Georgia Tech UCSD UCLA NYU (12k scholarship/yr) As of now, I am torn btwn JHU and UCSD. Both are good for the program, but JHU seems like such a big move but also ik it is only 2 years so maybe worth what I get out of the program? Thoughts plzzz</x:v>
      </x:c>
      <x:c r="N930" s="26" t="str">
        <x:v>https://www.reddit.com/r/gradadmissions/comments/1s7ut0m/need_insight_plz/</x:v>
      </x:c>
      <x:c r="O930" s="26" t="str">
        <x:v>https://www.reddit.com/r/gradadmissions/comments/1s7ut0m/need_insight_plz/</x:v>
      </x:c>
      <x:c r="P930" s="21" t="str">
        <x:v>No</x:v>
      </x:c>
      <x:c r="Q930" s="21" t="str">
        <x:v>Acronym-only institution match</x:v>
      </x:c>
    </x:row>
    <x:row r="931" ht="42" customHeight="1">
      <x:c r="A931" s="24" t="str">
        <x:v>1s7t2m9</x:v>
      </x:c>
      <x:c r="B931" s="24" t="str">
        <x:v>gradadmissions</x:v>
      </x:c>
      <x:c r="C931" s="24" t="n">
        <x:v>46111.627071759256</x:v>
      </x:c>
      <x:c r="D931" s="24" t="str">
        <x:v>2026-03</x:v>
      </x:c>
      <x:c r="E931" s="24" t="str">
        <x:v>Low</x:v>
      </x:c>
      <x:c r="F931" s="24" t="str">
        <x:v>26</x:v>
      </x:c>
      <x:c r="G931" s="24" t="str">
        <x:v>Western University</x:v>
      </x:c>
      <x:c r="H931" s="24" t="n">
        <x:v>0</x:v>
      </x:c>
      <x:c r="I931" s="24" t="n">
        <x:v>0</x:v>
      </x:c>
      <x:c r="J931" s="24" t="n">
        <x:v>0.5</x:v>
      </x:c>
      <x:c r="K931" s="24" t="str">
        <x:v>Engineering</x:v>
      </x:c>
      <x:c r="L931" s="24" t="str">
        <x:v>Review on MEng Ece Software engineering stream Western University</x:v>
      </x:c>
      <x:c r="M931" s="24" t="str"/>
      <x:c r="N931" s="27" t="str">
        <x:v>https://www.reddit.com/r/gradadmissions/comments/1s7t2m9/review_on_meng_ece_software_engineering_stream/</x:v>
      </x:c>
      <x:c r="O931" s="27" t="str">
        <x:v>/r/uwo/comments/1s7syyx/review_on_meng_ece_software_engineering_stream/</x:v>
      </x:c>
      <x:c r="P931" s="24" t="str">
        <x:v>No</x:v>
      </x:c>
      <x:c r="Q931" s="24" t="str">
        <x:v>Institution-only context; manual relevance review</x:v>
      </x:c>
    </x:row>
    <x:row r="932" ht="42" customHeight="1">
      <x:c r="A932" s="21" t="str">
        <x:v>1s7sp7g</x:v>
      </x:c>
      <x:c r="B932" s="21" t="str">
        <x:v>gradadmissions</x:v>
      </x:c>
      <x:c r="C932" s="21" t="n">
        <x:v>46111.617638888885</x:v>
      </x:c>
      <x:c r="D932" s="21" t="str">
        <x:v>2026-03</x:v>
      </x:c>
      <x:c r="E932" s="21" t="str">
        <x:v>Medium</x:v>
      </x:c>
      <x:c r="F932" s="21" t="str">
        <x:v>21</x:v>
      </x:c>
      <x:c r="G932" s="21" t="str">
        <x:v>Pennsylvania State University</x:v>
      </x:c>
      <x:c r="H932" s="21" t="n">
        <x:v>0</x:v>
      </x:c>
      <x:c r="I932" s="21" t="n">
        <x:v>0</x:v>
      </x:c>
      <x:c r="J932" s="21" t="n">
        <x:v>0.33000001311302185</x:v>
      </x:c>
      <x:c r="K932" s="21" t="str">
        <x:v>Engineering</x:v>
      </x:c>
      <x:c r="L932" s="21" t="str">
        <x:v>Has anyone received their Fall 2026 MSc Aerospace Engineering decision from Penn State?</x:v>
      </x:c>
      <x:c r="M932" s="21" t="str"/>
      <x:c r="N932" s="26" t="str">
        <x:v>https://www.reddit.com/r/gradadmissions/comments/1s7sp7g/has_anyone_received_their_fall_2026_msc_aerospace/</x:v>
      </x:c>
      <x:c r="O932" s="26" t="str">
        <x:v>/r/gradadmissions/comments/1s7so4u/has_anyone_received_their_fall_2026_msc_aerospace/</x:v>
      </x:c>
      <x:c r="P932" s="21" t="str">
        <x:v>No</x:v>
      </x:c>
      <x:c r="Q932" s="21" t="str"/>
    </x:row>
    <x:row r="933" ht="42" customHeight="1">
      <x:c r="A933" s="24" t="str">
        <x:v>1s7so4u</x:v>
      </x:c>
      <x:c r="B933" s="24" t="str">
        <x:v>gradadmissions</x:v>
      </x:c>
      <x:c r="C933" s="24" t="n">
        <x:v>46111.61685185185</x:v>
      </x:c>
      <x:c r="D933" s="24" t="str">
        <x:v>2026-03</x:v>
      </x:c>
      <x:c r="E933" s="24" t="str">
        <x:v>Medium</x:v>
      </x:c>
      <x:c r="F933" s="24" t="str">
        <x:v>21</x:v>
      </x:c>
      <x:c r="G933" s="24" t="str">
        <x:v>Pennsylvania State University</x:v>
      </x:c>
      <x:c r="H933" s="24" t="n">
        <x:v>0</x:v>
      </x:c>
      <x:c r="I933" s="24" t="n">
        <x:v>1</x:v>
      </x:c>
      <x:c r="J933" s="24" t="n">
        <x:v>0.33000001311302185</x:v>
      </x:c>
      <x:c r="K933" s="24" t="str">
        <x:v>Engineering</x:v>
      </x:c>
      <x:c r="L933" s="24" t="str">
        <x:v>Has anyone received their Fall 2026 MSc Aerospace Engineering decision from Penn State?</x:v>
      </x:c>
      <x:c r="M933" s="24" t="str">
        <x:v>Hi everyone, I applied to Penn State for the MSc in Aerospace Engineering for Fall 2026. My application portal shows that a decision has been made, but I haven’t received any official email yet. Has anyone else applied to the same program and received their decision? If yes, how long did it take after the status update to get the official notification? Thanks a lot!</x:v>
      </x:c>
      <x:c r="N933" s="27" t="str">
        <x:v>https://www.reddit.com/r/gradadmissions/comments/1s7so4u/has_anyone_received_their_fall_2026_msc_aerospace/</x:v>
      </x:c>
      <x:c r="O933" s="27" t="str">
        <x:v>https://www.reddit.com/r/gradadmissions/comments/1s7so4u/has_anyone_received_their_fall_2026_msc_aerospace/</x:v>
      </x:c>
      <x:c r="P933" s="24" t="str">
        <x:v>No</x:v>
      </x:c>
      <x:c r="Q933" s="24" t="str"/>
    </x:row>
    <x:row r="934" ht="42" customHeight="1">
      <x:c r="A934" s="21" t="str">
        <x:v>1s7s0ya</x:v>
      </x:c>
      <x:c r="B934" s="21" t="str">
        <x:v>gradadmissions</x:v>
      </x:c>
      <x:c r="C934" s="21" t="n">
        <x:v>46111.59991898148</x:v>
      </x:c>
      <x:c r="D934" s="21" t="str">
        <x:v>2026-03</x:v>
      </x:c>
      <x:c r="E934" s="21" t="str">
        <x:v>High</x:v>
      </x:c>
      <x:c r="F934" s="21" t="str">
        <x:v>13</x:v>
      </x:c>
      <x:c r="G934" s="21" t="str">
        <x:v>University of California, Berkeley (UCB)</x:v>
      </x:c>
      <x:c r="H934" s="21" t="n">
        <x:v>0</x:v>
      </x:c>
      <x:c r="I934" s="21" t="n">
        <x:v>1</x:v>
      </x:c>
      <x:c r="J934" s="21" t="n">
        <x:v>0.33000001311302185</x:v>
      </x:c>
      <x:c r="K934" s="21" t="str">
        <x:v>General Advice</x:v>
      </x:c>
      <x:c r="L934" s="21" t="str">
        <x:v>UC Berkeley Goldman vs UMichigan Ford vs Columbia SIPA</x:v>
      </x:c>
      <x:c r="M934" s="21" t="str">
        <x:v>I’m having trouble deciding which school to go to for my MPP/MPA. I’m interested in renewable energy/climate policy. I’m looking for a school that offers ample research opportunities, a responsive alumni network (ideally widespread across the US), and strong quantitative preparation. My goal is to work in policy research at a think tank/similar space. Here’s the breakdown of costs: • UC Berkeley MPP: $10k fellowship first year, \~$100k total tuition + fees • UMichigan MPP: $31k fellowship both years, \~$62k total tuition + fees • Columbia MPA: $35k fellowship both years, \~$97k total tuition + fees Cost of living will be higher in NYC and the Bay Area, but I am lucky to be in a position where cost is not a significantly limiting factor. My heart is set on Cal but I’m not sure it’s worth the additional cost and I want to make a fact-based decision.</x:v>
      </x:c>
      <x:c r="N934" s="26" t="str">
        <x:v>https://www.reddit.com/r/gradadmissions/comments/1s7s0ya/uc_berkeley_goldman_vs_umichigan_ford_vs_columbia/</x:v>
      </x:c>
      <x:c r="O934" s="26" t="str">
        <x:v>https://www.reddit.com/r/gradadmissions/comments/1s7s0ya/uc_berkeley_goldman_vs_umichigan_ford_vs_columbia/</x:v>
      </x:c>
      <x:c r="P934" s="21" t="str">
        <x:v>No</x:v>
      </x:c>
      <x:c r="Q934" s="21" t="str"/>
    </x:row>
    <x:row r="935" ht="42" customHeight="1">
      <x:c r="A935" s="24" t="str">
        <x:v>1s7qg6p</x:v>
      </x:c>
      <x:c r="B935" s="24" t="str">
        <x:v>gradadmissions</x:v>
      </x:c>
      <x:c r="C935" s="24" t="n">
        <x:v>46111.55731481482</x:v>
      </x:c>
      <x:c r="D935" s="24" t="str">
        <x:v>2026-03</x:v>
      </x:c>
      <x:c r="E935" s="24" t="str">
        <x:v>Medium</x:v>
      </x:c>
      <x:c r="F935" s="24" t="str">
        <x:v>11 | 22</x:v>
      </x:c>
      <x:c r="G935" s="24" t="str">
        <x:v>ETH Zurich | KU Leuven</x:v>
      </x:c>
      <x:c r="H935" s="24" t="n">
        <x:v>0</x:v>
      </x:c>
      <x:c r="I935" s="24" t="n">
        <x:v>0</x:v>
      </x:c>
      <x:c r="J935" s="24" t="n">
        <x:v>0.5</x:v>
      </x:c>
      <x:c r="K935" s="24" t="str">
        <x:v>General Advice</x:v>
      </x:c>
      <x:c r="L935" s="24" t="str">
        <x:v>ETH Zurich MSc vs EPFL MSc vs KU Leuven (IMEC)/TU Dresden Joint Masters vs Oxford DPhil</x:v>
      </x:c>
      <x:c r="M935" s="24" t="str">
        <x:v>Hello all! I belong to a Materials Science background and these are the unis that I got accepted to. I want to specialise in Nanotechnology/Semiconductors/Photonics/Quantum Materials. I’d really appreciate suggestions based on the following factors: 1. Career prospects after master’s 2. Industry exposure vs research orientation 3. Cost of living/return on investment Thank you for your time!</x:v>
      </x:c>
      <x:c r="N935" s="27" t="str">
        <x:v>https://www.reddit.com/r/gradadmissions/comments/1s7qg6p/eth_zurich_msc_vs_epfl_msc_vs_ku_leuven_imectu/</x:v>
      </x:c>
      <x:c r="O935" s="27" t="str">
        <x:v>https://www.reddit.com/r/gradadmissions/comments/1s7qg6p/eth_zurich_msc_vs_epfl_msc_vs_ku_leuven_imectu/</x:v>
      </x:c>
      <x:c r="P935" s="24" t="str">
        <x:v>No</x:v>
      </x:c>
      <x:c r="Q935" s="24" t="str"/>
    </x:row>
    <x:row r="936" ht="42" customHeight="1">
      <x:c r="A936" s="21" t="str">
        <x:v>1s7ppdy</x:v>
      </x:c>
      <x:c r="B936" s="21" t="str">
        <x:v>gradadmissions</x:v>
      </x:c>
      <x:c r="C936" s="21" t="n">
        <x:v>46111.53644675926</x:v>
      </x:c>
      <x:c r="D936" s="21" t="str">
        <x:v>2026-03</x:v>
      </x:c>
      <x:c r="E936" s="21" t="str">
        <x:v>Low</x:v>
      </x:c>
      <x:c r="F936" s="21" t="str">
        <x:v>20</x:v>
      </x:c>
      <x:c r="G936" s="21" t="str">
        <x:v>New York University (NYU)</x:v>
      </x:c>
      <x:c r="H936" s="21" t="n">
        <x:v>1</x:v>
      </x:c>
      <x:c r="I936" s="21" t="n">
        <x:v>0</x:v>
      </x:c>
      <x:c r="J936" s="21" t="n">
        <x:v>0.6700000166893005</x:v>
      </x:c>
      <x:c r="K936" s="21" t="str">
        <x:v>Education</x:v>
      </x:c>
      <x:c r="L936" s="21" t="str">
        <x:v>NYU Wagner MSPP Decisions (Round 2)</x:v>
      </x:c>
      <x:c r="M936" s="21" t="str">
        <x:v>Hello! Has anyone who applied for round 2 of admissions (by 22nd Feb 2026) received their decision for the MSSP at NYU Wagner yet?</x:v>
      </x:c>
      <x:c r="N936" s="26" t="str">
        <x:v>https://www.reddit.com/r/gradadmissions/comments/1s7ppdy/nyu_wagner_mspp_decisions_round_2/</x:v>
      </x:c>
      <x:c r="O936" s="26" t="str">
        <x:v>https://www.reddit.com/r/gradadmissions/comments/1s7ppdy/nyu_wagner_mspp_decisions_round_2/</x:v>
      </x:c>
      <x:c r="P936" s="21" t="str">
        <x:v>No</x:v>
      </x:c>
      <x:c r="Q936" s="21" t="str">
        <x:v>Acronym-only institution match; Institution-only context; manual relevance review</x:v>
      </x:c>
    </x:row>
    <x:row r="937" ht="42" customHeight="1">
      <x:c r="A937" s="24" t="str">
        <x:v>1s7oyzf</x:v>
      </x:c>
      <x:c r="B937" s="24" t="str">
        <x:v>gradadmissions</x:v>
      </x:c>
      <x:c r="C937" s="24" t="n">
        <x:v>46111.514085648145</x:v>
      </x:c>
      <x:c r="D937" s="24" t="str">
        <x:v>2026-03</x:v>
      </x:c>
      <x:c r="E937" s="24" t="str">
        <x:v>Low</x:v>
      </x:c>
      <x:c r="F937" s="24" t="str">
        <x:v>20</x:v>
      </x:c>
      <x:c r="G937" s="24" t="str">
        <x:v>New York University (NYU)</x:v>
      </x:c>
      <x:c r="H937" s="24" t="n">
        <x:v>3</x:v>
      </x:c>
      <x:c r="I937" s="24" t="n">
        <x:v>0</x:v>
      </x:c>
      <x:c r="J937" s="24" t="n">
        <x:v>1</x:v>
      </x:c>
      <x:c r="K937" s="24" t="str">
        <x:v>Social Sciences</x:v>
      </x:c>
      <x:c r="L937" s="24" t="str">
        <x:v>NYU Wagner(MPA) decisions are coming out today</x:v>
      </x:c>
      <x:c r="M937" s="24" t="str">
        <x:v>Good luck to everyone waiting!</x:v>
      </x:c>
      <x:c r="N937" s="27" t="str">
        <x:v>https://www.reddit.com/r/gradadmissions/comments/1s7oyzf/nyu_wagnermpa_decisions_are_coming_out_today/</x:v>
      </x:c>
      <x:c r="O937" s="27" t="str">
        <x:v>https://www.reddit.com/r/gradadmissions/comments/1s7oyzf/nyu_wagnermpa_decisions_are_coming_out_today/</x:v>
      </x:c>
      <x:c r="P937" s="24" t="str">
        <x:v>No</x:v>
      </x:c>
      <x:c r="Q937" s="24" t="str">
        <x:v>Acronym-only institution match; Institution-only context; manual relevance review</x:v>
      </x:c>
    </x:row>
    <x:row r="938" ht="42" customHeight="1">
      <x:c r="A938" s="21" t="str">
        <x:v>1s7muoq</x:v>
      </x:c>
      <x:c r="B938" s="21" t="str">
        <x:v>gradadmissions</x:v>
      </x:c>
      <x:c r="C938" s="21" t="n">
        <x:v>46111.44006944444</x:v>
      </x:c>
      <x:c r="D938" s="21" t="str">
        <x:v>2026-03</x:v>
      </x:c>
      <x:c r="E938" s="21" t="str">
        <x:v>Low</x:v>
      </x:c>
      <x:c r="F938" s="21" t="str">
        <x:v>74</x:v>
      </x:c>
      <x:c r="G938" s="21" t="str">
        <x:v>University of Victoria</x:v>
      </x:c>
      <x:c r="H938" s="21" t="n">
        <x:v>1</x:v>
      </x:c>
      <x:c r="I938" s="21" t="n">
        <x:v>0</x:v>
      </x:c>
      <x:c r="J938" s="21" t="n">
        <x:v>1</x:v>
      </x:c>
      <x:c r="K938" s="21" t="str">
        <x:v>Engineering</x:v>
      </x:c>
      <x:c r="L938" s="21" t="str">
        <x:v>Ontario Tech vs UVic vs Lakehead – confused about which one to choose for cybersecurity</x:v>
      </x:c>
      <x:c r="M938" s="21" t="str"/>
      <x:c r="N938" s="26" t="str">
        <x:v>https://www.reddit.com/r/gradadmissions/comments/1s7muoq/ontario_tech_vs_uvic_vs_lakehead_confused_about/</x:v>
      </x:c>
      <x:c r="O938" s="26" t="str">
        <x:v>/r/CanadaUniversities/comments/1s7lq0w/ontario_tech_vs_uvic_vs_lakehead_confused_about/</x:v>
      </x:c>
      <x:c r="P938" s="21" t="str">
        <x:v>No</x:v>
      </x:c>
      <x:c r="Q938" s="21" t="str">
        <x:v>Acronym-only institution match; Institution-only context; manual relevance review</x:v>
      </x:c>
    </x:row>
    <x:row r="939" ht="42" customHeight="1">
      <x:c r="A939" s="24" t="str">
        <x:v>1s7mrzw</x:v>
      </x:c>
      <x:c r="B939" s="24" t="str">
        <x:v>GradSchool</x:v>
      </x:c>
      <x:c r="C939" s="24" t="n">
        <x:v>46111.43719907408</x:v>
      </x:c>
      <x:c r="D939" s="24" t="str">
        <x:v>2026-03</x:v>
      </x:c>
      <x:c r="E939" s="24" t="str">
        <x:v>Low</x:v>
      </x:c>
      <x:c r="F939" s="24" t="str">
        <x:v>20 | 30</x:v>
      </x:c>
      <x:c r="G939" s="24" t="str">
        <x:v>New York University (NYU) | University of Pennsylvania</x:v>
      </x:c>
      <x:c r="H939" s="24" t="n">
        <x:v>1</x:v>
      </x:c>
      <x:c r="I939" s="24" t="n">
        <x:v>0</x:v>
      </x:c>
      <x:c r="J939" s="24" t="n">
        <x:v>1</x:v>
      </x:c>
      <x:c r="K939" s="24" t="str"/>
      <x:c r="L939" s="24" t="str">
        <x:v>I got admitted to UPenn MCIT, Cornell MPS IS, NYU MOT!!!! (non-technical background)</x:v>
      </x:c>
      <x:c r="M939" s="24" t="str"/>
      <x:c r="N939" s="27" t="str">
        <x:v>https://www.reddit.com/r/GradSchool/comments/1s7mrzw/i_got_admitted_to_upenn_mcit_cornell_mps_is_nyu/</x:v>
      </x:c>
      <x:c r="O939" s="27" t="str">
        <x:v>/r/gradadmissions/comments/1s71eub/admitted_to_upenn_mcit_cornell_mps_is_nyu_mot/</x:v>
      </x:c>
      <x:c r="P939" s="24" t="str">
        <x:v>No</x:v>
      </x:c>
      <x:c r="Q939" s="24" t="str">
        <x:v>Acronym-only institution match; Institution-only context; manual relevance review</x:v>
      </x:c>
    </x:row>
    <x:row r="940" ht="42" customHeight="1">
      <x:c r="A940" s="21" t="str">
        <x:v>1s7kqos</x:v>
      </x:c>
      <x:c r="B940" s="21" t="str">
        <x:v>gradadmissions</x:v>
      </x:c>
      <x:c r="C940" s="21" t="n">
        <x:v>46111.35159722222</x:v>
      </x:c>
      <x:c r="D940" s="21" t="str">
        <x:v>2026-03</x:v>
      </x:c>
      <x:c r="E940" s="21" t="str">
        <x:v>Low</x:v>
      </x:c>
      <x:c r="F940" s="21" t="str">
        <x:v>14</x:v>
      </x:c>
      <x:c r="G940" s="21" t="str">
        <x:v>Stanford University</x:v>
      </x:c>
      <x:c r="H940" s="21" t="n">
        <x:v>1</x:v>
      </x:c>
      <x:c r="I940" s="21" t="n">
        <x:v>1</x:v>
      </x:c>
      <x:c r="J940" s="21" t="n">
        <x:v>1</x:v>
      </x:c>
      <x:c r="K940" s="21" t="str">
        <x:v>General Advice</x:v>
      </x:c>
      <x:c r="L940" s="21" t="str">
        <x:v>columbia, yale, or stanford for neuro phd?</x:v>
      </x:c>
      <x:c r="M940" s="21" t="str">
        <x:v>would appreciate some insight into these programs (strength of neuro department, culture, etc). which one would you choose?</x:v>
      </x:c>
      <x:c r="N940" s="26" t="str">
        <x:v>https://www.reddit.com/r/gradadmissions/comments/1s7kqos/columbia_yale_or_stanford_for_neuro_phd/</x:v>
      </x:c>
      <x:c r="O940" s="26" t="str">
        <x:v>https://www.reddit.com/r/gradadmissions/comments/1s7kqos/columbia_yale_or_stanford_for_neuro_phd/</x:v>
      </x:c>
      <x:c r="P940" s="21" t="str">
        <x:v>No</x:v>
      </x:c>
      <x:c r="Q940" s="21" t="str">
        <x:v>Institution-only context; manual relevance review</x:v>
      </x:c>
    </x:row>
    <x:row r="941" ht="42" customHeight="1">
      <x:c r="A941" s="24" t="str">
        <x:v>1s7k1nn</x:v>
      </x:c>
      <x:c r="B941" s="24" t="str">
        <x:v>gradadmissions</x:v>
      </x:c>
      <x:c r="C941" s="24" t="n">
        <x:v>46111.32071759259</x:v>
      </x:c>
      <x:c r="D941" s="24" t="str">
        <x:v>2026-03</x:v>
      </x:c>
      <x:c r="E941" s="24" t="str">
        <x:v>Medium</x:v>
      </x:c>
      <x:c r="F941" s="24" t="str">
        <x:v>20</x:v>
      </x:c>
      <x:c r="G941" s="24" t="str">
        <x:v>New York University (NYU)</x:v>
      </x:c>
      <x:c r="H941" s="24" t="n">
        <x:v>2</x:v>
      </x:c>
      <x:c r="I941" s="24" t="n">
        <x:v>5</x:v>
      </x:c>
      <x:c r="J941" s="24" t="n">
        <x:v>1</x:v>
      </x:c>
      <x:c r="K941" s="24" t="str">
        <x:v>Engineering</x:v>
      </x:c>
      <x:c r="L941" s="24" t="str">
        <x:v>Texas A&amp;M vs NYU for STEM – which is better?</x:v>
      </x:c>
      <x:c r="M941" s="24" t="str">
        <x:v>Hey everyone, I’m trying to decide between Texas A&amp;M University and New York University for a STEM master’s (MIS/Data/CS). Which one is better in terms of: • Job opportunities (internships + full-time) • Average salaries after graduation • Overall ROI</x:v>
      </x:c>
      <x:c r="N941" s="27" t="str">
        <x:v>https://www.reddit.com/r/gradadmissions/comments/1s7k1nn/texas_am_vs_nyu_for_stem_which_is_better/</x:v>
      </x:c>
      <x:c r="O941" s="27" t="str">
        <x:v>https://www.reddit.com/r/gradadmissions/comments/1s7k1nn/texas_am_vs_nyu_for_stem_which_is_better/</x:v>
      </x:c>
      <x:c r="P941" s="24" t="str">
        <x:v>No</x:v>
      </x:c>
      <x:c r="Q941" s="24" t="str"/>
    </x:row>
    <x:row r="942" ht="42" customHeight="1">
      <x:c r="A942" s="21" t="str">
        <x:v>1s7ja50</x:v>
      </x:c>
      <x:c r="B942" s="21" t="str">
        <x:v>gradadmissions</x:v>
      </x:c>
      <x:c r="C942" s="21" t="n">
        <x:v>46111.28728009259</x:v>
      </x:c>
      <x:c r="D942" s="21" t="str">
        <x:v>2026-03</x:v>
      </x:c>
      <x:c r="E942" s="21" t="str">
        <x:v>Medium</x:v>
      </x:c>
      <x:c r="F942" s="21" t="str">
        <x:v>6 | 10 | 18</x:v>
      </x:c>
      <x:c r="G942" s="21" t="str">
        <x:v>The London School of Economics and Political Science (LSE) | The University of Manchester | King's College London</x:v>
      </x:c>
      <x:c r="H942" s="21" t="n">
        <x:v>0</x:v>
      </x:c>
      <x:c r="I942" s="21" t="n">
        <x:v>2</x:v>
      </x:c>
      <x:c r="J942" s="21" t="n">
        <x:v>0.5</x:v>
      </x:c>
      <x:c r="K942" s="21" t="str">
        <x:v>General Advice</x:v>
      </x:c>
      <x:c r="L942" s="21" t="str">
        <x:v>KCL War Studies vs LSE IDHE vs IHEID vs Manchester IDM — best for UN / crisis policy careers?</x:v>
      </x:c>
      <x:c r="M942" s="21" t="str">
        <x:v>Hi everyone, I’d really appreciate some honest advice. I’m choosing between: **🔴MA Conflict, Security &amp; Development at King’s College London (War Studies)** **🟢MSc International Development &amp; Humanitarian Emergencies at LSE** **🟡MINT at the Graduate Institute Geneva (waiting on decision)** **🟣MSc International Disaster Management at the University of Manchester** **long-term goal is to work in:** \* crisis management \* international organisations (UN system) \* policy / strategic roles (not purely field work **trying to balance:** \* prestige / global reputation \* career outcomes \* alignment with security vs humanitarian work From your experience: 1. Which of these carries the strongest reputation in this field? 2. Does KCL War Studies place well into policy/UN roles compared to LSE? 3. How does Manchester IDM compare in terms of career outcomes (especially vs KCL/LSE)? 4. How strong is IHEID compared to all of these (especially for UN careers)? Would really value perspectives from anyone in policy, IR, humanitarian, or disaster management work. Thank you!</x:v>
      </x:c>
      <x:c r="N942" s="26" t="str">
        <x:v>https://www.reddit.com/r/gradadmissions/comments/1s7ja50/kcl_war_studies_vs_lse_idhe_vs_iheid_vs/</x:v>
      </x:c>
      <x:c r="O942" s="26" t="str">
        <x:v>https://www.reddit.com/r/gradadmissions/comments/1s7ja50/kcl_war_studies_vs_lse_idhe_vs_iheid_vs/</x:v>
      </x:c>
      <x:c r="P942" s="21" t="str">
        <x:v>No</x:v>
      </x:c>
      <x:c r="Q942" s="21" t="str">
        <x:v>Acronym-only institution match</x:v>
      </x:c>
    </x:row>
    <x:row r="943" ht="42" customHeight="1">
      <x:c r="A943" s="24" t="str">
        <x:v>1s7hnda</x:v>
      </x:c>
      <x:c r="B943" s="24" t="str">
        <x:v>gradadmissions</x:v>
      </x:c>
      <x:c r="C943" s="24" t="n">
        <x:v>46111.22076388889</x:v>
      </x:c>
      <x:c r="D943" s="24" t="str">
        <x:v>2026-03</x:v>
      </x:c>
      <x:c r="E943" s="24" t="str">
        <x:v>Medium</x:v>
      </x:c>
      <x:c r="F943" s="24" t="str">
        <x:v>14</x:v>
      </x:c>
      <x:c r="G943" s="24" t="str">
        <x:v>Stanford University</x:v>
      </x:c>
      <x:c r="H943" s="24" t="n">
        <x:v>12</x:v>
      </x:c>
      <x:c r="I943" s="24" t="n">
        <x:v>23</x:v>
      </x:c>
      <x:c r="J943" s="24" t="n">
        <x:v>0.75</x:v>
      </x:c>
      <x:c r="K943" s="24" t="str">
        <x:v>Social Sciences</x:v>
      </x:c>
      <x:c r="L943" s="24" t="str">
        <x:v>Accepted to Stanford, rejected to KTH &amp; Lund (Sweden)</x:v>
      </x:c>
      <x:c r="M943" s="24" t="str">
        <x:v>Just like the title suggested -- I was applying for several MSc this year and was accepted to Stanford MIP (only school i applied in the US, program cohort size is 28 pax) and was waitlisted to KTH + Lund + Chalmers in Sweden (i was super bumped out tho bc i thought these would be safe schools) + I was applying for the SI scholarship. For Europe, I also applied for UCD + Trinity in Ireland and was accepted to both. I was really heart-broken because i really liked the KTH campus and it seems like a really nice place to spend 1-2 years in. I'm writing this post not looking for a specific explanation per se but I guess im trying to gain more perspectives as to whether there's any structural reason why my application was not super appealing for Swedish schools? Whether there's a surge in competitiveness this year for European schools (my sensing from the undergrad reddit is that this was the case for Sweden &amp; Finland this year)? Something else? My stat: 3.85 GPA, relevant 5-year work experience</x:v>
      </x:c>
      <x:c r="N943" s="27" t="str">
        <x:v>https://www.reddit.com/r/gradadmissions/comments/1s7hnda/accepted_to_stanford_rejected_to_kth_lund_sweden/</x:v>
      </x:c>
      <x:c r="O943" s="27" t="str">
        <x:v>https://www.reddit.com/r/gradadmissions/comments/1s7hnda/accepted_to_stanford_rejected_to_kth_lund_sweden/</x:v>
      </x:c>
      <x:c r="P943" s="24" t="str">
        <x:v>No</x:v>
      </x:c>
      <x:c r="Q943" s="24" t="str"/>
    </x:row>
    <x:row r="944" ht="42" customHeight="1">
      <x:c r="A944" s="21" t="str">
        <x:v>1s7gnlg</x:v>
      </x:c>
      <x:c r="B944" s="21" t="str">
        <x:v>gradadmissions</x:v>
      </x:c>
      <x:c r="C944" s="21" t="n">
        <x:v>46111.1827662037</x:v>
      </x:c>
      <x:c r="D944" s="21" t="str">
        <x:v>2026-03</x:v>
      </x:c>
      <x:c r="E944" s="21" t="str">
        <x:v>Medium</x:v>
      </x:c>
      <x:c r="F944" s="21" t="str">
        <x:v>14</x:v>
      </x:c>
      <x:c r="G944" s="21" t="str">
        <x:v>Stanford University</x:v>
      </x:c>
      <x:c r="H944" s="21" t="n">
        <x:v>1</x:v>
      </x:c>
      <x:c r="I944" s="21" t="n">
        <x:v>0</x:v>
      </x:c>
      <x:c r="J944" s="21" t="n">
        <x:v>1</x:v>
      </x:c>
      <x:c r="K944" s="21" t="str">
        <x:v>Engineering</x:v>
      </x:c>
      <x:c r="L944" s="21" t="str">
        <x:v>Stanford MS EE HCP Thinking of Applying</x:v>
      </x:c>
      <x:c r="M944" s="21" t="str">
        <x:v>I am thinking of applying to Stanford MS EE for their HCP program for next year and was wondering if there are any admits who can give advice on how to increase admit odds. My gpa is a little low, is it worth even applying? GPA: 3.5 (3.6 on major classes) from a top \~15 undergrad EE school in US LOR: could probably get 2-3 very good ones from past managers as I have gotten promoted a few times. None from academic Work experience: 2 years at FAANG adjacent and 2 years at FAANG, got promoted at all companies as a high performer. Research: no external publications but worked with circuit designers to get 1st place at FAANG internal conference for hardware papers. Took 2 Stanford NDO EE courses and got 2 A’s in ms ee courses to hopefully offset low undergrad gpa.</x:v>
      </x:c>
      <x:c r="N944" s="26" t="str">
        <x:v>https://www.reddit.com/r/gradadmissions/comments/1s7gnlg/stanford_ms_ee_hcp_thinking_of_applying/</x:v>
      </x:c>
      <x:c r="O944" s="26" t="str">
        <x:v>https://www.reddit.com/r/gradadmissions/comments/1s7gnlg/stanford_ms_ee_hcp_thinking_of_applying/</x:v>
      </x:c>
      <x:c r="P944" s="21" t="str">
        <x:v>No</x:v>
      </x:c>
      <x:c r="Q944" s="21" t="str"/>
    </x:row>
    <x:row r="945" ht="42" customHeight="1">
      <x:c r="A945" s="24" t="str">
        <x:v>1s7fypn</x:v>
      </x:c>
      <x:c r="B945" s="24" t="str">
        <x:v>gradadmissions</x:v>
      </x:c>
      <x:c r="C945" s="24" t="n">
        <x:v>46111.15782407407</x:v>
      </x:c>
      <x:c r="D945" s="24" t="str">
        <x:v>2026-03</x:v>
      </x:c>
      <x:c r="E945" s="24" t="str">
        <x:v>High</x:v>
      </x:c>
      <x:c r="F945" s="24" t="str">
        <x:v>13</x:v>
      </x:c>
      <x:c r="G945" s="24" t="str">
        <x:v>University of California, Berkeley (UCB)</x:v>
      </x:c>
      <x:c r="H945" s="24" t="n">
        <x:v>0</x:v>
      </x:c>
      <x:c r="I945" s="24" t="n">
        <x:v>0</x:v>
      </x:c>
      <x:c r="J945" s="24" t="n">
        <x:v>0.5</x:v>
      </x:c>
      <x:c r="K945" s="24" t="str">
        <x:v>Engineering</x:v>
      </x:c>
      <x:c r="L945" s="24" t="str">
        <x:v>Grad School Decision: Cornell vs. Hopkins vs. Berkeley</x:v>
      </x:c>
      <x:c r="M945" s="24" t="str">
        <x:v>I am a senior mechanical engineering student who has(somehow) gotten accepted into the MEng (1 year) mechanical engineering program at UC Berkeley, and the MS (3-4 semester) at Cornell and Johns Hopkins. At Hopkins, I was also offered a guaranteed internship at the APL in between my first and second year. I am very interested in fluids and renewable energy, but am not exactly sure what I want to do, or if those areas are where I will end up. I’m interested in research but not sure about a PhD yet either. My biggest issue in this decision process is cost. From what I understand, tuition at Cornell would be around 30k, whereas the Hopkins tuition would be around 66k per year. Cornell is fully self funded, but I live in the surrounding area and could live at home for free. I have contacted many people at Hopkins and have been told I cannot see my financial aid package until after I commit and put down a deposit. I really like Baltimore and Hopkins, but do not want to be 120k+ in debt. Also, Berkeley would be 30k for the year plus housing. The only thing I’m worried about with that option is if it would limit me in potential future roles as it is an MEng and not MS. Any advice would...</x:v>
      </x:c>
      <x:c r="N945" s="27" t="str">
        <x:v>https://www.reddit.com/r/gradadmissions/comments/1s7fypn/grad_school_decision_cornell_vs_hopkins_vs/</x:v>
      </x:c>
      <x:c r="O945" s="27" t="str">
        <x:v>https://www.reddit.com/r/gradadmissions/comments/1s7fypn/grad_school_decision_cornell_vs_hopkins_vs/</x:v>
      </x:c>
      <x:c r="P945" s="24" t="str">
        <x:v>No</x:v>
      </x:c>
      <x:c r="Q945" s="24" t="str"/>
    </x:row>
    <x:row r="946" ht="42" customHeight="1">
      <x:c r="A946" s="21" t="str">
        <x:v>1s7fbb4</x:v>
      </x:c>
      <x:c r="B946" s="21" t="str">
        <x:v>gradadmissions</x:v>
      </x:c>
      <x:c r="C946" s="21" t="n">
        <x:v>46111.134675925925</x:v>
      </x:c>
      <x:c r="D946" s="21" t="str">
        <x:v>2026-03</x:v>
      </x:c>
      <x:c r="E946" s="21" t="str">
        <x:v>Medium</x:v>
      </x:c>
      <x:c r="F946" s="21" t="str">
        <x:v>20</x:v>
      </x:c>
      <x:c r="G946" s="21" t="str">
        <x:v>New York University (NYU)</x:v>
      </x:c>
      <x:c r="H946" s="21" t="n">
        <x:v>0</x:v>
      </x:c>
      <x:c r="I946" s="21" t="n">
        <x:v>0</x:v>
      </x:c>
      <x:c r="J946" s="21" t="n">
        <x:v>0.5</x:v>
      </x:c>
      <x:c r="K946" s="21" t="str">
        <x:v>General Advice</x:v>
      </x:c>
      <x:c r="L946" s="21" t="str">
        <x:v>How competitive is Art history or art related masters</x:v>
      </x:c>
      <x:c r="M946" s="21" t="str">
        <x:v>MODA program at Columbia Arts Admin Columbia &amp; NYU Museum Studies NYU How competitive are these?</x:v>
      </x:c>
      <x:c r="N946" s="26" t="str">
        <x:v>https://www.reddit.com/r/gradadmissions/comments/1s7fbb4/how_competitive_is_art_history_or_art_related/</x:v>
      </x:c>
      <x:c r="O946" s="26" t="str">
        <x:v>https://www.reddit.com/r/gradadmissions/comments/1s7fbb4/how_competitive_is_art_history_or_art_related/</x:v>
      </x:c>
      <x:c r="P946" s="21" t="str">
        <x:v>No</x:v>
      </x:c>
      <x:c r="Q946" s="21" t="str">
        <x:v>Acronym-only institution match</x:v>
      </x:c>
    </x:row>
    <x:row r="947" ht="42" customHeight="1">
      <x:c r="A947" s="24" t="str">
        <x:v>1s7dqys</x:v>
      </x:c>
      <x:c r="B947" s="24" t="str">
        <x:v>gradadmissions</x:v>
      </x:c>
      <x:c r="C947" s="24" t="n">
        <x:v>46111.08199074074</x:v>
      </x:c>
      <x:c r="D947" s="24" t="str">
        <x:v>2026-03</x:v>
      </x:c>
      <x:c r="E947" s="24" t="str">
        <x:v>Medium</x:v>
      </x:c>
      <x:c r="F947" s="24" t="str">
        <x:v>20</x:v>
      </x:c>
      <x:c r="G947" s="24" t="str">
        <x:v>New York University (NYU)</x:v>
      </x:c>
      <x:c r="H947" s="24" t="n">
        <x:v>0</x:v>
      </x:c>
      <x:c r="I947" s="24" t="n">
        <x:v>3</x:v>
      </x:c>
      <x:c r="J947" s="24" t="n">
        <x:v>0.33000001311302185</x:v>
      </x:c>
      <x:c r="K947" s="24" t="str">
        <x:v>Humanities</x:v>
      </x:c>
      <x:c r="L947" s="24" t="str">
        <x:v>Did anyone get a rejection from NYU IFA for History of Art and Archaeology MA??</x:v>
      </x:c>
      <x:c r="M947" s="24" t="str">
        <x:v>I haven’t gotten a decision so I’m like ermmmmmmmmmmmmm can u tell me 😭😭😭😭 I already committed to a school that gave me money HOWEVER it would be nice to get an answer at all 😭😭😭😭</x:v>
      </x:c>
      <x:c r="N947" s="27" t="str">
        <x:v>https://www.reddit.com/r/gradadmissions/comments/1s7dqys/did_anyone_get_a_rejection_from_nyu_ifa_for/</x:v>
      </x:c>
      <x:c r="O947" s="27" t="str">
        <x:v>https://www.reddit.com/r/gradadmissions/comments/1s7dqys/did_anyone_get_a_rejection_from_nyu_ifa_for/</x:v>
      </x:c>
      <x:c r="P947" s="24" t="str">
        <x:v>No</x:v>
      </x:c>
      <x:c r="Q947" s="24" t="str">
        <x:v>Acronym-only institution match</x:v>
      </x:c>
    </x:row>
    <x:row r="948" ht="42" customHeight="1">
      <x:c r="A948" s="21" t="str">
        <x:v>1s7d9fm</x:v>
      </x:c>
      <x:c r="B948" s="21" t="str">
        <x:v>gradadmissions</x:v>
      </x:c>
      <x:c r="C948" s="21" t="n">
        <x:v>46111.06596064815</x:v>
      </x:c>
      <x:c r="D948" s="21" t="str">
        <x:v>2026-03</x:v>
      </x:c>
      <x:c r="E948" s="21" t="str">
        <x:v>Medium</x:v>
      </x:c>
      <x:c r="F948" s="21" t="str">
        <x:v>2 | 66</x:v>
      </x:c>
      <x:c r="G948" s="21" t="str">
        <x:v>University of Toronto | McMaster University</x:v>
      </x:c>
      <x:c r="H948" s="21" t="n">
        <x:v>0</x:v>
      </x:c>
      <x:c r="I948" s="21" t="n">
        <x:v>6</x:v>
      </x:c>
      <x:c r="J948" s="21" t="n">
        <x:v>0.4000000059604645</x:v>
      </x:c>
      <x:c r="K948" s="21" t="str">
        <x:v>Biological Sciences</x:v>
      </x:c>
      <x:c r="L948" s="21" t="str">
        <x:v>What to do in undergrad to improve chances of getting into a top grad program</x:v>
      </x:c>
      <x:c r="M948" s="21" t="str">
        <x:v>so im a canadian hs senior who got rejected from all of the top schools i was aiming for in the us. I spent the past few days feeling pretty discouraged becuase i truly thought i had the stats (4.0 gpa, 1570 sat, intl and natl awards and ecs) to give me somewhat of a chance, but ig not. after a few days of reflecting, my new goal is to make the absolute most of my undergrad experience here in Canada and try again for a t20 for grad school, since people have told me that it tends to be easier to get into a top school for grad school compared to undergrad. so, i have a couple of questions because i honestly havent thought too much about grad school until now. 1. does it matter what school/program you attended for undergrad? would it be more advisable to go for a more competitive program at a less-known uni or go for a less competitive program at a highly reputable uni i.e. should i go for biomed eng at u-waterloo/mcmaster uni or life sci at uoft? (biomed eng at uw/mac is generally harder to get into compared to life sci at uoft, but uoft by far has the best global ranking compared to those 2 unis) 2. what are some ways i can get fully involved in all that my uni has to offer? do y...</x:v>
      </x:c>
      <x:c r="N948" s="26" t="str">
        <x:v>https://www.reddit.com/r/gradadmissions/comments/1s7d9fm/what_to_do_in_undergrad_to_improve_chances_of/</x:v>
      </x:c>
      <x:c r="O948" s="26" t="str">
        <x:v>https://www.reddit.com/r/gradadmissions/comments/1s7d9fm/what_to_do_in_undergrad_to_improve_chances_of/</x:v>
      </x:c>
      <x:c r="P948" s="21" t="str">
        <x:v>No</x:v>
      </x:c>
      <x:c r="Q948" s="21" t="str">
        <x:v>Acronym-only institution match</x:v>
      </x:c>
    </x:row>
    <x:row r="949" ht="42" customHeight="1">
      <x:c r="A949" s="24" t="str">
        <x:v>1s7cfnn</x:v>
      </x:c>
      <x:c r="B949" s="24" t="str">
        <x:v>gradadmissions</x:v>
      </x:c>
      <x:c r="C949" s="24" t="n">
        <x:v>46111.0396875</x:v>
      </x:c>
      <x:c r="D949" s="24" t="str">
        <x:v>2026-03</x:v>
      </x:c>
      <x:c r="E949" s="24" t="str">
        <x:v>Medium</x:v>
      </x:c>
      <x:c r="F949" s="24" t="str">
        <x:v>14</x:v>
      </x:c>
      <x:c r="G949" s="24" t="str">
        <x:v>Stanford University</x:v>
      </x:c>
      <x:c r="H949" s="24" t="n">
        <x:v>0</x:v>
      </x:c>
      <x:c r="I949" s="24" t="n">
        <x:v>9</x:v>
      </x:c>
      <x:c r="J949" s="24" t="n">
        <x:v>0.25</x:v>
      </x:c>
      <x:c r="K949" s="24" t="str">
        <x:v>Computer Sciences</x:v>
      </x:c>
      <x:c r="L949" s="24" t="str">
        <x:v>Any tips for getting into masters in either top US schools (Ivy + Stanford + MIT + CMU) or top UK schools (Oxford + Cambridge)?</x:v>
      </x:c>
      <x:c r="M949" s="24" t="str">
        <x:v>For context, 3rd year undergrad CS student at UWaterloo. I want to be able to do Masters in either the US or UK in the schools mentioned above, and ideally with atleast 1 internship during the Masters. Any tips to prepare to apply and boost my chances? What are some must knows in the process (rec letters, interviews, etc)?</x:v>
      </x:c>
      <x:c r="N949" s="27" t="str">
        <x:v>https://www.reddit.com/r/gradadmissions/comments/1s7cfnn/any_tips_for_getting_into_masters_in_either_top/</x:v>
      </x:c>
      <x:c r="O949" s="27" t="str">
        <x:v>https://www.reddit.com/r/gradadmissions/comments/1s7cfnn/any_tips_for_getting_into_masters_in_either_top/</x:v>
      </x:c>
      <x:c r="P949" s="24" t="str">
        <x:v>No</x:v>
      </x:c>
      <x:c r="Q949" s="24" t="str"/>
    </x:row>
    <x:row r="950" ht="42" customHeight="1">
      <x:c r="A950" s="21" t="str">
        <x:v>1s7bhku</x:v>
      </x:c>
      <x:c r="B950" s="21" t="str">
        <x:v>gradadmissions</x:v>
      </x:c>
      <x:c r="C950" s="21" t="n">
        <x:v>46111.00996527778</x:v>
      </x:c>
      <x:c r="D950" s="21" t="str">
        <x:v>2026-03</x:v>
      </x:c>
      <x:c r="E950" s="21" t="str">
        <x:v>Medium</x:v>
      </x:c>
      <x:c r="F950" s="21" t="str">
        <x:v>14</x:v>
      </x:c>
      <x:c r="G950" s="21" t="str">
        <x:v>Stanford University</x:v>
      </x:c>
      <x:c r="H950" s="21" t="n">
        <x:v>56</x:v>
      </x:c>
      <x:c r="I950" s="21" t="n">
        <x:v>9</x:v>
      </x:c>
      <x:c r="J950" s="21" t="n">
        <x:v>1</x:v>
      </x:c>
      <x:c r="K950" s="21" t="str">
        <x:v>Computational Sciences</x:v>
      </x:c>
      <x:c r="L950" s="21" t="str">
        <x:v>All-or-nothing gamble paid off for Stanford ICME</x:v>
      </x:c>
      <x:c r="M950" s="21" t="str">
        <x:v>Not sure if it was incredibly stupid or the right move tailoring my application to just one program this cycle, but it paid off in hindsight.</x:v>
      </x:c>
      <x:c r="N950" s="26" t="str">
        <x:v>https://www.reddit.com/r/gradadmissions/comments/1s7bhku/allornothing_gamble_paid_off_for_stanford_icme/</x:v>
      </x:c>
      <x:c r="O950" s="26" t="str">
        <x:v>https://i.redd.it/rbu810doq2sg1.png</x:v>
      </x:c>
      <x:c r="P950" s="21" t="str">
        <x:v>No</x:v>
      </x:c>
      <x:c r="Q950" s="21" t="str"/>
    </x:row>
    <x:row r="951" ht="42" customHeight="1">
      <x:c r="A951" s="24" t="str">
        <x:v>1s77pvc</x:v>
      </x:c>
      <x:c r="B951" s="24" t="str">
        <x:v>gradadmissions</x:v>
      </x:c>
      <x:c r="C951" s="24" t="n">
        <x:v>46110.89885416667</x:v>
      </x:c>
      <x:c r="D951" s="24" t="str">
        <x:v>2026-03</x:v>
      </x:c>
      <x:c r="E951" s="24" t="str">
        <x:v>Low</x:v>
      </x:c>
      <x:c r="F951" s="24" t="str">
        <x:v>20 | 81</x:v>
      </x:c>
      <x:c r="G951" s="24" t="str">
        <x:v>New York University (NYU) | Arizona State University (Tempe)</x:v>
      </x:c>
      <x:c r="H951" s="24" t="n">
        <x:v>1</x:v>
      </x:c>
      <x:c r="I951" s="24" t="n">
        <x:v>2</x:v>
      </x:c>
      <x:c r="J951" s="24" t="n">
        <x:v>0.6700000166893005</x:v>
      </x:c>
      <x:c r="K951" s="24" t="str">
        <x:v>General Advice</x:v>
      </x:c>
      <x:c r="L951" s="24" t="str">
        <x:v>[Admissions Advice] NYU (Info Systems) vs NEU (Data Science) vs ASU (Data Science) vs UofA (Data Science) — help me decide?</x:v>
      </x:c>
      <x:c r="M951" s="24" t="str"/>
      <x:c r="N951" s="27" t="str">
        <x:v>https://www.reddit.com/r/gradadmissions/comments/1s77pvc/admissions_advice_nyu_info_systems_vs_neu_data/</x:v>
      </x:c>
      <x:c r="O951" s="27" t="str">
        <x:v>/r/MSCS/comments/1s77p1o/admissions_advice_nyu_info_systems_vs_neu_data/</x:v>
      </x:c>
      <x:c r="P951" s="24" t="str">
        <x:v>No</x:v>
      </x:c>
      <x:c r="Q951" s="24" t="str">
        <x:v>Acronym-only institution match; Institution-only context; manual relevance review</x:v>
      </x:c>
    </x:row>
    <x:row r="952" ht="42" customHeight="1">
      <x:c r="A952" s="21" t="str">
        <x:v>1s770qk</x:v>
      </x:c>
      <x:c r="B952" s="21" t="str">
        <x:v>gradadmissions</x:v>
      </x:c>
      <x:c r="C952" s="21" t="n">
        <x:v>46110.88013888889</x:v>
      </x:c>
      <x:c r="D952" s="21" t="str">
        <x:v>2026-03</x:v>
      </x:c>
      <x:c r="E952" s="21" t="str">
        <x:v>Low</x:v>
      </x:c>
      <x:c r="F952" s="21" t="str">
        <x:v>20</x:v>
      </x:c>
      <x:c r="G952" s="21" t="str">
        <x:v>New York University (NYU)</x:v>
      </x:c>
      <x:c r="H952" s="21" t="n">
        <x:v>1</x:v>
      </x:c>
      <x:c r="I952" s="21" t="n">
        <x:v>19</x:v>
      </x:c>
      <x:c r="J952" s="21" t="n">
        <x:v>0.6000000238418579</x:v>
      </x:c>
      <x:c r="K952" s="21" t="str">
        <x:v>Computer Sciences</x:v>
      </x:c>
      <x:c r="L952" s="21" t="str">
        <x:v>MS CS given currect job market</x:v>
      </x:c>
      <x:c r="M952" s="21" t="str">
        <x:v>is it worth investing over a 100,000 USD at NYU tandon for fall 2026... given the job market currently ... as an international Student</x:v>
      </x:c>
      <x:c r="N952" s="26" t="str">
        <x:v>https://www.reddit.com/r/gradadmissions/comments/1s770qk/ms_cs_given_currect_job_market/</x:v>
      </x:c>
      <x:c r="O952" s="26" t="str">
        <x:v>https://www.reddit.com/r/gradadmissions/comments/1s770qk/ms_cs_given_currect_job_market/</x:v>
      </x:c>
      <x:c r="P952" s="21" t="str">
        <x:v>No</x:v>
      </x:c>
      <x:c r="Q952" s="21" t="str">
        <x:v>Acronym-only institution match; Institution-only context; manual relevance review</x:v>
      </x:c>
    </x:row>
    <x:row r="953" ht="42" customHeight="1">
      <x:c r="A953" s="24" t="str">
        <x:v>1s76zpv</x:v>
      </x:c>
      <x:c r="B953" s="24" t="str">
        <x:v>gradadmissions</x:v>
      </x:c>
      <x:c r="C953" s="24" t="n">
        <x:v>46110.879328703704</x:v>
      </x:c>
      <x:c r="D953" s="24" t="str">
        <x:v>2026-03</x:v>
      </x:c>
      <x:c r="E953" s="24" t="str">
        <x:v>Medium</x:v>
      </x:c>
      <x:c r="F953" s="24" t="str">
        <x:v>6</x:v>
      </x:c>
      <x:c r="G953" s="24" t="str">
        <x:v>The London School of Economics and Political Science (LSE)</x:v>
      </x:c>
      <x:c r="H953" s="24" t="n">
        <x:v>0</x:v>
      </x:c>
      <x:c r="I953" s="24" t="n">
        <x:v>0</x:v>
      </x:c>
      <x:c r="J953" s="24" t="n">
        <x:v>0.33000001311302185</x:v>
      </x:c>
      <x:c r="K953" s="24" t="str">
        <x:v>Social Sciences</x:v>
      </x:c>
      <x:c r="L953" s="24" t="str">
        <x:v>Oxford Dsp vs SAIS MIPP vs LSE IR Msc</x:v>
      </x:c>
      <x:c r="M953" s="24" t="str">
        <x:v>Hello all! received offers from these programs: Oxford’s Diplomatic Studies Johns Hopkins’ Master of International Public Policy (Europe Campus) and LSE’s International Relations Masters. i am aiming for either a diplomatic career or being a high ranking governmental advisor. My focus is Middle East which would you choose and why?</x:v>
      </x:c>
      <x:c r="N953" s="27" t="str">
        <x:v>https://www.reddit.com/r/gradadmissions/comments/1s76zpv/oxford_dsp_vs_sais_mipp_vs_lse_ir_msc/</x:v>
      </x:c>
      <x:c r="O953" s="27" t="str">
        <x:v>https://www.reddit.com/r/gradadmissions/comments/1s76zpv/oxford_dsp_vs_sais_mipp_vs_lse_ir_msc/</x:v>
      </x:c>
      <x:c r="P953" s="24" t="str">
        <x:v>No</x:v>
      </x:c>
      <x:c r="Q953" s="24" t="str">
        <x:v>Acronym-only institution match</x:v>
      </x:c>
    </x:row>
    <x:row r="954" ht="42" customHeight="1">
      <x:c r="A954" s="21" t="str">
        <x:v>1s74pwo</x:v>
      </x:c>
      <x:c r="B954" s="21" t="str">
        <x:v>gradadmissions</x:v>
      </x:c>
      <x:c r="C954" s="21" t="n">
        <x:v>46110.8184375</x:v>
      </x:c>
      <x:c r="D954" s="21" t="str">
        <x:v>2026-03</x:v>
      </x:c>
      <x:c r="E954" s="21" t="str">
        <x:v>Medium</x:v>
      </x:c>
      <x:c r="F954" s="21" t="str">
        <x:v>11</x:v>
      </x:c>
      <x:c r="G954" s="21" t="str">
        <x:v>ETH Zurich</x:v>
      </x:c>
      <x:c r="H954" s="21" t="n">
        <x:v>13</x:v>
      </x:c>
      <x:c r="I954" s="21" t="n">
        <x:v>6</x:v>
      </x:c>
      <x:c r="J954" s="21" t="n">
        <x:v>0.7799999713897705</x:v>
      </x:c>
      <x:c r="K954" s="21" t="str">
        <x:v>Computer Sciences</x:v>
      </x:c>
      <x:c r="L954" s="21" t="str">
        <x:v>Master in Computer Science Worth It?</x:v>
      </x:c>
      <x:c r="M954" s="21" t="str">
        <x:v>While not all results are out, I've been fortunate to have received offers for the CMU MSCS, ETH Zurich MSCS, and Oxford MSc in Advanced CS programs. Given that these are, well, Master's programs, and inherently somewhat of a cash cow (except for cheaper tuition at ETH, perhaps), I'm having a hard time deciding whether they are worth it. Ultimately, I seek a research focused job in the industry and might try to do a PhD afterward. With no published research, however, I have not deemed my chances for admissions to PhD programs this cycle high enough to try. I would sincerely love to hear your opinions on these programs, their job prospects, and whether they could even help for a potential PhD.</x:v>
      </x:c>
      <x:c r="N954" s="26" t="str">
        <x:v>https://www.reddit.com/r/gradadmissions/comments/1s74pwo/master_in_computer_science_worth_it/</x:v>
      </x:c>
      <x:c r="O954" s="26" t="str">
        <x:v>https://www.reddit.com/r/gradadmissions/comments/1s74pwo/master_in_computer_science_worth_it/</x:v>
      </x:c>
      <x:c r="P954" s="21" t="str">
        <x:v>No</x:v>
      </x:c>
      <x:c r="Q954" s="21" t="str"/>
    </x:row>
    <x:row r="955" ht="42" customHeight="1">
      <x:c r="A955" s="24" t="str">
        <x:v>1s72sts</x:v>
      </x:c>
      <x:c r="B955" s="24" t="str">
        <x:v>gradadmissions</x:v>
      </x:c>
      <x:c r="C955" s="24" t="n">
        <x:v>46110.76802083333</x:v>
      </x:c>
      <x:c r="D955" s="24" t="str">
        <x:v>2026-03</x:v>
      </x:c>
      <x:c r="E955" s="24" t="str">
        <x:v>Medium</x:v>
      </x:c>
      <x:c r="F955" s="24" t="str">
        <x:v>13</x:v>
      </x:c>
      <x:c r="G955" s="24" t="str">
        <x:v>University of California, Berkeley (UCB)</x:v>
      </x:c>
      <x:c r="H955" s="24" t="n">
        <x:v>7</x:v>
      </x:c>
      <x:c r="I955" s="24" t="n">
        <x:v>6</x:v>
      </x:c>
      <x:c r="J955" s="24" t="n">
        <x:v>1</x:v>
      </x:c>
      <x:c r="K955" s="24" t="str">
        <x:v>General Advice</x:v>
      </x:c>
      <x:c r="L955" s="24" t="str">
        <x:v>FAANG internship vs grad school (Berkeley M.Eng / NEU MS Robotics)</x:v>
      </x:c>
      <x:c r="M955" s="24" t="str">
        <x:v>Hey everyone, would really appreciate some advice here. I’m pretty torn. I got an internship offer at a FAANG company on a team I’m really excited about (research/data science), and it sounds like the timeline might extend into the fall. I’ve interned there previously and would love to return full-time. At the same time, I got into: \- UC Berkeley M.Eng \- Northeastern University MS Robotics (80% merit scholarship) Both start during the internship and don’t allow for hybrid work flexibility. Berkeley won’t let me defer, so I’d have to reapply. Northeastern, however, I could defer a semester. Long-term, I want to work somewhere in the robotics / health tech / wearables space. Right now I’m stuck between: \- Taking the internship (and possibly trying to extend / convert if that’s even realistic) \- Going straight to grad school and not risking it Like I said, Berkeley doesn’t allow deferrals, so it’s kind of a now-or-never decision there. I could always reapply…but that’s risky. Main things I’m trying to figure out: \- How much does a FAANG internship (and potential return offer) actually move the needle vs going straight to grad school? \- Does something like Berkeley M.Eng or NE...</x:v>
      </x:c>
      <x:c r="N955" s="27" t="str">
        <x:v>https://www.reddit.com/r/gradadmissions/comments/1s72sts/faang_internship_vs_grad_school_berkeley_meng_neu/</x:v>
      </x:c>
      <x:c r="O955" s="27" t="str">
        <x:v>https://www.reddit.com/r/gradadmissions/comments/1s72sts/faang_internship_vs_grad_school_berkeley_meng_neu/</x:v>
      </x:c>
      <x:c r="P955" s="24" t="str">
        <x:v>No</x:v>
      </x:c>
      <x:c r="Q955" s="24" t="str"/>
    </x:row>
    <x:row r="956" ht="42" customHeight="1">
      <x:c r="A956" s="21" t="str">
        <x:v>1s71p04</x:v>
      </x:c>
      <x:c r="B956" s="21" t="str">
        <x:v>gradadmissions</x:v>
      </x:c>
      <x:c r="C956" s="21" t="n">
        <x:v>46110.73982638889</x:v>
      </x:c>
      <x:c r="D956" s="21" t="str">
        <x:v>2026-03</x:v>
      </x:c>
      <x:c r="E956" s="21" t="str">
        <x:v>Medium</x:v>
      </x:c>
      <x:c r="F956" s="21" t="str">
        <x:v>14</x:v>
      </x:c>
      <x:c r="G956" s="21" t="str">
        <x:v>Stanford University</x:v>
      </x:c>
      <x:c r="H956" s="21" t="n">
        <x:v>1</x:v>
      </x:c>
      <x:c r="I956" s="21" t="n">
        <x:v>5</x:v>
      </x:c>
      <x:c r="J956" s="21" t="n">
        <x:v>1</x:v>
      </x:c>
      <x:c r="K956" s="21" t="str">
        <x:v>Education</x:v>
      </x:c>
      <x:c r="L956" s="21" t="str">
        <x:v>Stanford STEP vs. Teachers College Columbia (looking for advice)</x:v>
      </x:c>
      <x:c r="M956" s="21" t="str">
        <x:v>tldr at bottom Hey everyone, hope ya'll are doing good this Sunday :\^) Congrats to anyone who got into a program, and good luck to those still going through admissions! I was recently admitted to both Stanford's TEP and Columbia TC's English Education master's program!!! I'm still pretty blown away that I got in, being the first in my family to do so!!!! However, I've been having a really hard time choosing between the two. I'm aiming to get my credentials to become a secondary school English teacher, but I'm not sure where I want to stay in the future. **Program Details:** For context, I grew up and stayed in California pretty much all my life. I completed my undergrad in NorCal debt-free and saved up a lot thanks to grants, work-study, and part-time jobs. I'm really enamored by the opportunity to study in NYC, plus I find TC's focus on the niche of English education, its flexible program schedule, and research opportunities attractive. As for Stanford, it's a very quick, but grueling 12-month program with little (if any) choice in courses, with a lot of emphasis on student support. So I suspect there won't be as many opportunities to participate in campus life/activities. Bot...</x:v>
      </x:c>
      <x:c r="N956" s="26" t="str">
        <x:v>https://www.reddit.com/r/gradadmissions/comments/1s71p04/stanford_step_vs_teachers_college_columbia/</x:v>
      </x:c>
      <x:c r="O956" s="26" t="str">
        <x:v>https://www.reddit.com/r/gradadmissions/comments/1s71p04/stanford_step_vs_teachers_college_columbia/</x:v>
      </x:c>
      <x:c r="P956" s="21" t="str">
        <x:v>No</x:v>
      </x:c>
      <x:c r="Q956" s="21" t="str"/>
    </x:row>
    <x:row r="957" ht="42" customHeight="1">
      <x:c r="A957" s="24" t="str">
        <x:v>1s71eub</x:v>
      </x:c>
      <x:c r="B957" s="24" t="str">
        <x:v>gradadmissions</x:v>
      </x:c>
      <x:c r="C957" s="24" t="n">
        <x:v>46110.7322337963</x:v>
      </x:c>
      <x:c r="D957" s="24" t="str">
        <x:v>2026-03</x:v>
      </x:c>
      <x:c r="E957" s="24" t="str">
        <x:v>Medium</x:v>
      </x:c>
      <x:c r="F957" s="24" t="str">
        <x:v>20 | 30</x:v>
      </x:c>
      <x:c r="G957" s="24" t="str">
        <x:v>New York University (NYU) | University of Pennsylvania</x:v>
      </x:c>
      <x:c r="H957" s="24" t="n">
        <x:v>3</x:v>
      </x:c>
      <x:c r="I957" s="24" t="n">
        <x:v>5</x:v>
      </x:c>
      <x:c r="J957" s="24" t="n">
        <x:v>0.7099999785423279</x:v>
      </x:c>
      <x:c r="K957" s="24" t="str">
        <x:v>General Advice</x:v>
      </x:c>
      <x:c r="L957" s="24" t="str">
        <x:v>Admitted to UPenn MCIT, Cornell MPS IS, NYU MOT (non-technical background)</x:v>
      </x:c>
      <x:c r="M957" s="24" t="str">
        <x:v>Hi all, Would really appreciate direct advice from people working in (or hiring for) Technical Account Manager, TPM, or customer-facing product roles, especially in SaaS or AI-focused companies. **Background:** * 5 years as a Key Account Manager in luxury / travel retail (beauty &amp; fashion, duty-free) * MSc in Global Finance + BSc in Industrial Engineering * International candidate (OPT → H-1B path) **Admits:** * UPenn MCIT * Cornell MPS Information Science (Ithaca) * NYU MS in Management of Technology * Waiting on Cornell Tech DSDA (MEng in Data Science &amp; Decision Analytics) **Target roles:** * Technical Account Manager (especially SaaS / AI platforms) * Customer-facing TPM / Technical PM * Solutions / commercial PM roles in e-commerce, CRM, or retail-tech Basically: working at the intersection of enterprise customers, sales, and product/engineering. **What I’m trying to figure out:** **1. Path to break in** Given my background, what is the most *realistic path* into these roles in the US? * What would you prioritize (skills, experiences, internships)? * Where do people like me usually fall short when trying to break in? **2. Program choice (if you had my goal)** Which of these ...</x:v>
      </x:c>
      <x:c r="N957" s="27" t="str">
        <x:v>https://www.reddit.com/r/gradadmissions/comments/1s71eub/admitted_to_upenn_mcit_cornell_mps_is_nyu_mot/</x:v>
      </x:c>
      <x:c r="O957" s="27" t="str">
        <x:v>https://www.reddit.com/r/gradadmissions/comments/1s71eub/admitted_to_upenn_mcit_cornell_mps_is_nyu_mot/</x:v>
      </x:c>
      <x:c r="P957" s="24" t="str">
        <x:v>No</x:v>
      </x:c>
      <x:c r="Q957" s="24" t="str">
        <x:v>Acronym-only institution match</x:v>
      </x:c>
    </x:row>
    <x:row r="958" ht="42" customHeight="1">
      <x:c r="A958" s="21" t="str">
        <x:v>1s7031l</x:v>
      </x:c>
      <x:c r="B958" s="21" t="str">
        <x:v>gradadmissions</x:v>
      </x:c>
      <x:c r="C958" s="21" t="n">
        <x:v>46110.69732638889</x:v>
      </x:c>
      <x:c r="D958" s="21" t="str">
        <x:v>2026-03</x:v>
      </x:c>
      <x:c r="E958" s="21" t="str">
        <x:v>Medium</x:v>
      </x:c>
      <x:c r="F958" s="21" t="str">
        <x:v>20</x:v>
      </x:c>
      <x:c r="G958" s="21" t="str">
        <x:v>New York University (NYU)</x:v>
      </x:c>
      <x:c r="H958" s="21" t="n">
        <x:v>1</x:v>
      </x:c>
      <x:c r="I958" s="21" t="n">
        <x:v>2</x:v>
      </x:c>
      <x:c r="J958" s="21" t="n">
        <x:v>1</x:v>
      </x:c>
      <x:c r="K958" s="21" t="str">
        <x:v>Applied Sciences</x:v>
      </x:c>
      <x:c r="L958" s="21" t="str">
        <x:v>NYU IDM vs UW MSTI international student, career + research concerns</x:v>
      </x:c>
      <x:c r="M958" s="21" t="str">
        <x:v>Hi all, I’m trying to decide between NYU IDM and UW MSTI and could really use some honest advice. NYU IDM (NYC, \~30 credits) vs UW MSTI (60credits, 21 months) Background: I actually come from civil engineering, but I’m transitioning into design. My portfolio was more on the creative and conceptual side (not super “practical” or product-focused), and I’m still figuring out what direction I want long-term. A few things I’m struggling with: \- MSTI: I know it’s more structured and industry-oriented, but as an international student, how realistic is it to land internships/full-time roles? Does the industry connection actually make a big difference? \- Also for MSTI — is it possible to get involved in research labs (HCI/VR etc.), or is the workload too heavy and it’s basically all project-focused? \- IDM: Since it’s more open/creative, how are job outcomes? Does it make things harder if you’re not super product/UX-focused? \- Can IDM realistically be finished in \~1–1.5 years, or do most people take longer? \- And are internships during IDM common, or mostly self-driven? I guess my main concern is: I’m interested in creative/expressive work, but I also don’t want to make it too hard...</x:v>
      </x:c>
      <x:c r="N958" s="26" t="str">
        <x:v>https://www.reddit.com/r/gradadmissions/comments/1s7031l/nyu_idm_vs_uw_msti_international_student_career/</x:v>
      </x:c>
      <x:c r="O958" s="26" t="str">
        <x:v>https://www.reddit.com/r/gradadmissions/comments/1s7031l/nyu_idm_vs_uw_msti_international_student_career/</x:v>
      </x:c>
      <x:c r="P958" s="21" t="str">
        <x:v>No</x:v>
      </x:c>
      <x:c r="Q958" s="21" t="str">
        <x:v>Acronym-only institution match</x:v>
      </x:c>
    </x:row>
    <x:row r="959" ht="42" customHeight="1">
      <x:c r="A959" s="24" t="str">
        <x:v>1s6y29g</x:v>
      </x:c>
      <x:c r="B959" s="24" t="str">
        <x:v>gradadmissions</x:v>
      </x:c>
      <x:c r="C959" s="24" t="n">
        <x:v>46110.643738425926</x:v>
      </x:c>
      <x:c r="D959" s="24" t="str">
        <x:v>2026-03</x:v>
      </x:c>
      <x:c r="E959" s="24" t="str">
        <x:v>Medium</x:v>
      </x:c>
      <x:c r="F959" s="24" t="str">
        <x:v>11</x:v>
      </x:c>
      <x:c r="G959" s="24" t="str">
        <x:v>ETH Zurich</x:v>
      </x:c>
      <x:c r="H959" s="24" t="n">
        <x:v>3</x:v>
      </x:c>
      <x:c r="I959" s="24" t="n">
        <x:v>0</x:v>
      </x:c>
      <x:c r="J959" s="24" t="n">
        <x:v>1</x:v>
      </x:c>
      <x:c r="K959" s="24" t="str">
        <x:v>General Advice</x:v>
      </x:c>
      <x:c r="L959" s="24" t="str">
        <x:v>CMU vs ETH vs Penn for Robotics</x:v>
      </x:c>
      <x:c r="M959" s="24" t="str">
        <x:v>Hello all! I was fortunate to get offers, as a US applicant, from CMU (MSME), Penn (MSR), and ETH Zurich (Robotics Systems and Controls). Right now trying to choose which one to attend has been driving me crazy and I wanted to reach out for some advice. It's definitely a good problem to have and no option is bad. It would be great if y'all could give your experiences regarding social life, academic environment, and job prospects post (either industry/academia). I will also preface that at this moment I am leaning slightly towards ETH Zurich (40% ETH, 35% Penn, 25% CMU currently) as I have previous undergrad experience at the University during an exchange, The one thing holding me back is the potential loss of American connections, especially if I want to potentially come back for a PhD. If someone could speak upon that aspect it would be great! Thank you!!</x:v>
      </x:c>
      <x:c r="N959" s="27" t="str">
        <x:v>https://www.reddit.com/r/gradadmissions/comments/1s6y29g/cmu_vs_eth_vs_penn_for_robotics/</x:v>
      </x:c>
      <x:c r="O959" s="27" t="str">
        <x:v>https://www.reddit.com/r/gradadmissions/comments/1s6y29g/cmu_vs_eth_vs_penn_for_robotics/</x:v>
      </x:c>
      <x:c r="P959" s="24" t="str">
        <x:v>No</x:v>
      </x:c>
      <x:c r="Q959" s="24" t="str"/>
    </x:row>
    <x:row r="960" ht="42" customHeight="1">
      <x:c r="A960" s="21" t="str">
        <x:v>1s6qy8s</x:v>
      </x:c>
      <x:c r="B960" s="21" t="str">
        <x:v>gradadmissions</x:v>
      </x:c>
      <x:c r="C960" s="21" t="n">
        <x:v>46110.410833333335</x:v>
      </x:c>
      <x:c r="D960" s="21" t="str">
        <x:v>2026-03</x:v>
      </x:c>
      <x:c r="E960" s="21" t="str">
        <x:v>Medium</x:v>
      </x:c>
      <x:c r="F960" s="21" t="str">
        <x:v>14</x:v>
      </x:c>
      <x:c r="G960" s="21" t="str">
        <x:v>Stanford University</x:v>
      </x:c>
      <x:c r="H960" s="21" t="n">
        <x:v>0</x:v>
      </x:c>
      <x:c r="I960" s="21" t="n">
        <x:v>2</x:v>
      </x:c>
      <x:c r="J960" s="21" t="n">
        <x:v>0.5</x:v>
      </x:c>
      <x:c r="K960" s="21" t="str">
        <x:v>Applied Sciences</x:v>
      </x:c>
      <x:c r="L960" s="21" t="str">
        <x:v>Got MSDS at UMich and Brown</x:v>
      </x:c>
      <x:c r="M960" s="21" t="str">
        <x:v>I got accepted at Brown and UMich Ann Arbor for MS in Data Science. My aim is to participate in research and these were my backup schools, I wanted to purse MSCS and got rejected at UCB, UCI, Stanford and Cornell. I have three years of work experience as a Data Scientist - GenAI &amp; NLP. I’m still hoping for CS at UCLA or UCSD (I’m loosing hope everyday but nothing else to do expect wait) If I do not get CS, need some advice on picking between schools. I’m an international student.</x:v>
      </x:c>
      <x:c r="N960" s="26" t="str">
        <x:v>https://www.reddit.com/r/gradadmissions/comments/1s6qy8s/got_msds_at_umich_and_brown/</x:v>
      </x:c>
      <x:c r="O960" s="26" t="str">
        <x:v>https://www.reddit.com/r/gradadmissions/comments/1s6qy8s/got_msds_at_umich_and_brown/</x:v>
      </x:c>
      <x:c r="P960" s="21" t="str">
        <x:v>No</x:v>
      </x:c>
      <x:c r="Q960" s="21" t="str"/>
    </x:row>
    <x:row r="961" ht="42" customHeight="1">
      <x:c r="A961" s="24" t="str">
        <x:v>1s6nlch</x:v>
      </x:c>
      <x:c r="B961" s="24" t="str">
        <x:v>gradadmissions</x:v>
      </x:c>
      <x:c r="C961" s="24" t="n">
        <x:v>46110.26462962963</x:v>
      </x:c>
      <x:c r="D961" s="24" t="str">
        <x:v>2026-03</x:v>
      </x:c>
      <x:c r="E961" s="24" t="str">
        <x:v>Medium</x:v>
      </x:c>
      <x:c r="F961" s="24" t="str">
        <x:v>20 | 21</x:v>
      </x:c>
      <x:c r="G961" s="24" t="str">
        <x:v>New York University (NYU) | Pennsylvania State University</x:v>
      </x:c>
      <x:c r="H961" s="24" t="n">
        <x:v>0</x:v>
      </x:c>
      <x:c r="I961" s="24" t="n">
        <x:v>0</x:v>
      </x:c>
      <x:c r="J961" s="24" t="n">
        <x:v>0.5</x:v>
      </x:c>
      <x:c r="K961" s="24" t="str">
        <x:v>Social Sciences</x:v>
      </x:c>
      <x:c r="L961" s="24" t="str">
        <x:v>Best MA program for Econ PhD</x:v>
      </x:c>
      <x:c r="M961" s="24" t="str">
        <x:v>Hi everyone, I’m an international student trying to decide between several Master’s programs in economics, with the goal of pursuing a PhD afterward. I would really appreciate any advice or insights. My main concern is about access to RA/TA opportunities. From what I understand, many MA programs don’t formally offer RA positions to master’s students, and it’s very competitive. So I’m trying to figure out how “friendly” each program is in terms of connecting students with faculty and research opportunities. Here are my options: 1. Wisconsin (MS Economics – Graduate Foundations) I received a tuition discount. The PhD placement seems quite solid (schools like Duke, Boston College, Boston University, Johns Hopkins, Penn State, Rice, etc.). However, the program feels somewhat “hands-off.” I’m concerned that I might have to figure everything out on my own, including finding any opportunities. 2. UT Austin (MA Economics) Also received a tuition discount. The program seems much more structured and student-friendly, with more communication and potential project-based opportunities. Austin also has strong data infrastructure nearby, which I thought could be useful, although I’m not sure h...</x:v>
      </x:c>
      <x:c r="N961" s="27" t="str">
        <x:v>https://www.reddit.com/r/gradadmissions/comments/1s6nlch/best_ma_program_for_econ_phd/</x:v>
      </x:c>
      <x:c r="O961" s="27" t="str">
        <x:v>https://www.reddit.com/r/gradadmissions/comments/1s6nlch/best_ma_program_for_econ_phd/</x:v>
      </x:c>
      <x:c r="P961" s="24" t="str">
        <x:v>No</x:v>
      </x:c>
      <x:c r="Q961" s="24" t="str">
        <x:v>Acronym-only institution match</x:v>
      </x:c>
    </x:row>
    <x:row r="962" ht="42" customHeight="1">
      <x:c r="A962" s="21" t="str">
        <x:v>1s6nfii</x:v>
      </x:c>
      <x:c r="B962" s="21" t="str">
        <x:v>gradadmissions</x:v>
      </x:c>
      <x:c r="C962" s="21" t="n">
        <x:v>46110.25791666667</x:v>
      </x:c>
      <x:c r="D962" s="21" t="str">
        <x:v>2026-03</x:v>
      </x:c>
      <x:c r="E962" s="21" t="str">
        <x:v>High</x:v>
      </x:c>
      <x:c r="F962" s="21" t="str">
        <x:v>5</x:v>
      </x:c>
      <x:c r="G962" s="21" t="str">
        <x:v>University of British Columbia</x:v>
      </x:c>
      <x:c r="H962" s="21" t="n">
        <x:v>1</x:v>
      </x:c>
      <x:c r="I962" s="21" t="n">
        <x:v>0</x:v>
      </x:c>
      <x:c r="J962" s="21" t="n">
        <x:v>1</x:v>
      </x:c>
      <x:c r="K962" s="21" t="str">
        <x:v>Social Sciences</x:v>
      </x:c>
      <x:c r="L962" s="21" t="str">
        <x:v>Chance me for some grad program pls!?</x:v>
      </x:c>
      <x:c r="M962" s="21" t="str">
        <x:v>*3.82 gpa In Cultural Anthropology Bachelors from pretty much unknown 4-year state school Dean's list Sophomore year: *President and Treasurer of my community college’s Anthropology club *3 month internship with a local nonprofit *Research assistantship doing cultural background and archival research(unpaid) *Fieldschool session Liaison and logistics coordinator for a professor’s fieldschool(unpaid) Junior year: *One Award from the Environmental Studies Department to support independent research *Acceptance and participation in a European University's virtual seminar series lasting 10 months(certificate upon completion) *Presented a paper in an Oral Session at a regional conference *Presenting at My school's student research symposium *TA/lab assistant for a Biological Anthropology class(started Spring quarter) Senior year(will be the 2026-2027 year) *Will continue to TA the BioAnth class *Planning to attend and present at Regional and National Anthropology conferences(may just do one) I know this is a bit scarce compared to some of the other people going for the same schools I am going to go for, but I go to a 4-year state school with almost no opportunities. We have no researc...</x:v>
      </x:c>
      <x:c r="N962" s="26" t="str">
        <x:v>https://www.reddit.com/r/gradadmissions/comments/1s6nfii/chance_me_for_some_grad_program_pls/</x:v>
      </x:c>
      <x:c r="O962" s="26" t="str">
        <x:v>https://www.reddit.com/r/gradadmissions/comments/1s6nfii/chance_me_for_some_grad_program_pls/</x:v>
      </x:c>
      <x:c r="P962" s="21" t="str">
        <x:v>No</x:v>
      </x:c>
      <x:c r="Q962" s="21" t="str"/>
    </x:row>
    <x:row r="963" ht="42" customHeight="1">
      <x:c r="A963" s="24" t="str">
        <x:v>1s6mzns</x:v>
      </x:c>
      <x:c r="B963" s="24" t="str">
        <x:v>gradadmissions</x:v>
      </x:c>
      <x:c r="C963" s="24" t="n">
        <x:v>46110.23993055556</x:v>
      </x:c>
      <x:c r="D963" s="24" t="str">
        <x:v>2026-03</x:v>
      </x:c>
      <x:c r="E963" s="24" t="str">
        <x:v>Medium</x:v>
      </x:c>
      <x:c r="F963" s="24" t="str">
        <x:v>21</x:v>
      </x:c>
      <x:c r="G963" s="24" t="str">
        <x:v>Pennsylvania State University</x:v>
      </x:c>
      <x:c r="H963" s="24" t="n">
        <x:v>2</x:v>
      </x:c>
      <x:c r="I963" s="24" t="n">
        <x:v>8</x:v>
      </x:c>
      <x:c r="J963" s="24" t="n">
        <x:v>0.6000000238418579</x:v>
      </x:c>
      <x:c r="K963" s="24" t="str">
        <x:v>Computer Sciences</x:v>
      </x:c>
      <x:c r="L963" s="24" t="str">
        <x:v>Please Rate my Chances &amp; Give Suggestions for CS PhD Application (Fall 2027)</x:v>
      </x:c>
      <x:c r="M963" s="24" t="str">
        <x:v>Just got booted out of the US because I couldn't find a job in time. Taiwan CS salaries are genuinely depressing and I don't know what my next move should be. **My profile:** MS in CS from UC Riverside (GPA: 3.89). 1 second-author ECCV paper (under review). 2 years industry experience as an audio systems engineer prior to my MS. Research focus: Multimodal Perception, 3D Computer Vision, Camera–LiDAR Fusion, Edge ML Inference. **Schools I'm considering:** * Purdue, Ohio State, UMD, Rutgers, UMass Amherst, Penn State, UC Riverside * Open to CS ranking 50+ schools if the lab fit is strong * Also considering Singapore (NUS/NTU) **My main concerns:** 1. **Is the US still worth targeting?** Given visa/job market uncertainty, does it make sense to funnel energy into US PhD apps, or should I diversify into Singapore or Europe? 2. **Is my research profile strong enough?** I only have 1 ECCV paper under review as second author. I feel like that's on the weaker side. But papers take forever — is there anything faster I can do to strengthen my application in the meantime? Any honest advice appreciated. Really at a crossroads right now.</x:v>
      </x:c>
      <x:c r="N963" s="27" t="str">
        <x:v>https://www.reddit.com/r/gradadmissions/comments/1s6mzns/please_rate_my_chances_give_suggestions_for_cs/</x:v>
      </x:c>
      <x:c r="O963" s="27" t="str">
        <x:v>https://www.reddit.com/r/gradadmissions/comments/1s6mzns/please_rate_my_chances_give_suggestions_for_cs/</x:v>
      </x:c>
      <x:c r="P963" s="24" t="str">
        <x:v>No</x:v>
      </x:c>
      <x:c r="Q963" s="24" t="str"/>
    </x:row>
    <x:row r="964" ht="42" customHeight="1">
      <x:c r="A964" s="21" t="str">
        <x:v>1s6mn5x</x:v>
      </x:c>
      <x:c r="B964" s="21" t="str">
        <x:v>gradadmissions</x:v>
      </x:c>
      <x:c r="C964" s="21" t="n">
        <x:v>46110.22609953704</x:v>
      </x:c>
      <x:c r="D964" s="21" t="str">
        <x:v>2026-03</x:v>
      </x:c>
      <x:c r="E964" s="21" t="str">
        <x:v>Medium</x:v>
      </x:c>
      <x:c r="F964" s="21" t="str">
        <x:v>5</x:v>
      </x:c>
      <x:c r="G964" s="21" t="str">
        <x:v>University of British Columbia</x:v>
      </x:c>
      <x:c r="H964" s="21" t="n">
        <x:v>3</x:v>
      </x:c>
      <x:c r="I964" s="21" t="n">
        <x:v>4</x:v>
      </x:c>
      <x:c r="J964" s="21" t="n">
        <x:v>0.7099999785423279</x:v>
      </x:c>
      <x:c r="K964" s="21" t="str">
        <x:v>Venting</x:v>
      </x:c>
      <x:c r="L964" s="21" t="str">
        <x:v>My turn to complain about UBC</x:v>
      </x:c>
      <x:c r="M964" s="21" t="str">
        <x:v>I applied to the botany MS program in November, the entire department usually accepts \~30 students. Genuinely what could possibly be taking this long? Do they wait until March to start processing applications? Going mad</x:v>
      </x:c>
      <x:c r="N964" s="26" t="str">
        <x:v>https://www.reddit.com/r/gradadmissions/comments/1s6mn5x/my_turn_to_complain_about_ubc/</x:v>
      </x:c>
      <x:c r="O964" s="26" t="str">
        <x:v>https://www.reddit.com/r/gradadmissions/comments/1s6mn5x/my_turn_to_complain_about_ubc/</x:v>
      </x:c>
      <x:c r="P964" s="21" t="str">
        <x:v>No</x:v>
      </x:c>
      <x:c r="Q964" s="21" t="str">
        <x:v>Acronym-only institution match</x:v>
      </x:c>
    </x:row>
    <x:row r="965" ht="42" customHeight="1">
      <x:c r="A965" s="24" t="str">
        <x:v>1s6khl5</x:v>
      </x:c>
      <x:c r="B965" s="24" t="str">
        <x:v>gradadmissions</x:v>
      </x:c>
      <x:c r="C965" s="24" t="n">
        <x:v>46110.14550925926</x:v>
      </x:c>
      <x:c r="D965" s="24" t="str">
        <x:v>2026-03</x:v>
      </x:c>
      <x:c r="E965" s="24" t="str">
        <x:v>Medium</x:v>
      </x:c>
      <x:c r="F965" s="24" t="str">
        <x:v>13</x:v>
      </x:c>
      <x:c r="G965" s="24" t="str">
        <x:v>University of California, Berkeley (UCB)</x:v>
      </x:c>
      <x:c r="H965" s="24" t="n">
        <x:v>2</x:v>
      </x:c>
      <x:c r="I965" s="24" t="n">
        <x:v>0</x:v>
      </x:c>
      <x:c r="J965" s="24" t="n">
        <x:v>1</x:v>
      </x:c>
      <x:c r="K965" s="24" t="str">
        <x:v>Humanities</x:v>
      </x:c>
      <x:c r="L965" s="24" t="str">
        <x:v>Masters first? Confused about process</x:v>
      </x:c>
      <x:c r="M965" s="24" t="str">
        <x:v>Masters first? I'm a third year at UC Berkeley considering applying to musicology grad programs. I doubt I'll have time to get published before apps roll around, but I can only seem to find masters-cum-PhD programs that require lengthy writing samples (the exemption being UCB). How do I proceed? Is it recommended to get a masters separately in this case, to build up a research portfolio and get some publications under my belt?</x:v>
      </x:c>
      <x:c r="N965" s="27" t="str">
        <x:v>https://www.reddit.com/r/gradadmissions/comments/1s6khl5/masters_first_confused_about_process/</x:v>
      </x:c>
      <x:c r="O965" s="27" t="str">
        <x:v>https://www.reddit.com/r/gradadmissions/comments/1s6khl5/masters_first_confused_about_process/</x:v>
      </x:c>
      <x:c r="P965" s="24" t="str">
        <x:v>No</x:v>
      </x:c>
      <x:c r="Q965" s="24" t="str"/>
    </x:row>
    <x:row r="966" ht="42" customHeight="1">
      <x:c r="A966" s="21" t="str">
        <x:v>1s6kbkn</x:v>
      </x:c>
      <x:c r="B966" s="21" t="str">
        <x:v>gradadmissions</x:v>
      </x:c>
      <x:c r="C966" s="21" t="n">
        <x:v>46110.13957175926</x:v>
      </x:c>
      <x:c r="D966" s="21" t="str">
        <x:v>2026-03</x:v>
      </x:c>
      <x:c r="E966" s="21" t="str">
        <x:v>High</x:v>
      </x:c>
      <x:c r="F966" s="21" t="str">
        <x:v>15</x:v>
      </x:c>
      <x:c r="G966" s="21" t="str">
        <x:v>University of Oxford</x:v>
      </x:c>
      <x:c r="H966" s="21" t="n">
        <x:v>1</x:v>
      </x:c>
      <x:c r="I966" s="21" t="n">
        <x:v>0</x:v>
      </x:c>
      <x:c r="J966" s="21" t="n">
        <x:v>0.6700000166893005</x:v>
      </x:c>
      <x:c r="K966" s="21" t="str">
        <x:v>Engineering</x:v>
      </x:c>
      <x:c r="L966" s="21" t="str">
        <x:v>Oxford MSc Energy Systems vs TU Delft Sustainable Energy Technology – job prospects and ROI?</x:v>
      </x:c>
      <x:c r="M966" s="21" t="str">
        <x:v>Hi everyone, I’ve received offers for: \- MSc in Energy Systems from the University of Oxford \- MSc in Sustainable Energy Technology (SET) from TU Delft I haven’t secured any scholarships yet, so financing will be a major factor (likely a significant loan). Because of that, job prospects after graduation are my top priority. I’m trying to understand: 1. How do job opportunities compare after these programs (UK vs Netherlands/EU)? 2. Typical roles and salary ranges graduates land in energy/power markets/consulting? 3. How difficult is it for international students to secure jobs in each location? 4. Does Oxford’s brand significantly impact employability compared to TU Delft? 5. Any insights on industry connections or internships? I’m currently leaning slightly toward TU Delft because of EU market access, but Oxford’s brand value is hard to ignore. Would really appreciate honest insights, especially from alumni or people working in the energy sector. Thanks in advance!</x:v>
      </x:c>
      <x:c r="N966" s="26" t="str">
        <x:v>https://www.reddit.com/r/gradadmissions/comments/1s6kbkn/oxford_msc_energy_systems_vs_tu_delft_sustainable/</x:v>
      </x:c>
      <x:c r="O966" s="26" t="str">
        <x:v>https://www.reddit.com/r/gradadmissions/comments/1s6kbkn/oxford_msc_energy_systems_vs_tu_delft_sustainable/</x:v>
      </x:c>
      <x:c r="P966" s="21" t="str">
        <x:v>No</x:v>
      </x:c>
      <x:c r="Q966" s="21" t="str"/>
    </x:row>
    <x:row r="967" ht="42" customHeight="1">
      <x:c r="A967" s="24" t="str">
        <x:v>1s6hey5</x:v>
      </x:c>
      <x:c r="B967" s="24" t="str">
        <x:v>gradadmissions</x:v>
      </x:c>
      <x:c r="C967" s="24" t="n">
        <x:v>46110.04195601852</x:v>
      </x:c>
      <x:c r="D967" s="24" t="str">
        <x:v>2026-03</x:v>
      </x:c>
      <x:c r="E967" s="24" t="str">
        <x:v>Medium</x:v>
      </x:c>
      <x:c r="F967" s="24" t="str">
        <x:v>20</x:v>
      </x:c>
      <x:c r="G967" s="24" t="str">
        <x:v>New York University (NYU)</x:v>
      </x:c>
      <x:c r="H967" s="24" t="n">
        <x:v>0</x:v>
      </x:c>
      <x:c r="I967" s="24" t="n">
        <x:v>0</x:v>
      </x:c>
      <x:c r="J967" s="24" t="n">
        <x:v>0.33000001311302185</x:v>
      </x:c>
      <x:c r="K967" s="24" t="str">
        <x:v>Engineering</x:v>
      </x:c>
      <x:c r="L967" s="24" t="str">
        <x:v>Need advice: Should I expect rejections? Haven’t heard back from NYU or Columbias MSFE program</x:v>
      </x:c>
      <x:c r="M967" s="24" t="str">
        <x:v>Hi everyone, I need some advice. I applied to these master’s programs in January, and I’ve seen people receiving acceptances. Should I expect rejections if I still haven’t heard anything yet?</x:v>
      </x:c>
      <x:c r="N967" s="27" t="str">
        <x:v>https://www.reddit.com/r/gradadmissions/comments/1s6hey5/need_advice_should_i_expect_rejections_havent/</x:v>
      </x:c>
      <x:c r="O967" s="27" t="str">
        <x:v>https://www.reddit.com/r/gradadmissions/comments/1s6hey5/need_advice_should_i_expect_rejections_havent/</x:v>
      </x:c>
      <x:c r="P967" s="24" t="str">
        <x:v>No</x:v>
      </x:c>
      <x:c r="Q967" s="24" t="str">
        <x:v>Acronym-only institution match</x:v>
      </x:c>
    </x:row>
    <x:row r="968" ht="42" customHeight="1">
      <x:c r="A968" s="21" t="str">
        <x:v>1s6hcw5</x:v>
      </x:c>
      <x:c r="B968" s="21" t="str">
        <x:v>gradadmissions</x:v>
      </x:c>
      <x:c r="C968" s="21" t="n">
        <x:v>46110.040185185186</x:v>
      </x:c>
      <x:c r="D968" s="21" t="str">
        <x:v>2026-03</x:v>
      </x:c>
      <x:c r="E968" s="21" t="str">
        <x:v>Medium</x:v>
      </x:c>
      <x:c r="F968" s="21" t="str">
        <x:v>20</x:v>
      </x:c>
      <x:c r="G968" s="21" t="str">
        <x:v>New York University (NYU)</x:v>
      </x:c>
      <x:c r="H968" s="21" t="n">
        <x:v>1</x:v>
      </x:c>
      <x:c r="I968" s="21" t="n">
        <x:v>0</x:v>
      </x:c>
      <x:c r="J968" s="21" t="n">
        <x:v>1</x:v>
      </x:c>
      <x:c r="K968" s="21" t="str">
        <x:v>Engineering</x:v>
      </x:c>
      <x:c r="L968" s="21" t="str">
        <x:v>Haven’t heard back from NYU &amp; Columbia MSFE program should I expect rejections?</x:v>
      </x:c>
      <x:c r="M968" s="21" t="str">
        <x:v>Hi I need advice applied to their masters programs back in Jan haven’t heard anything yet. Should I just expect rejections?</x:v>
      </x:c>
      <x:c r="N968" s="26" t="str">
        <x:v>https://www.reddit.com/r/gradadmissions/comments/1s6hcw5/havent_heard_back_from_nyu_columbia_msfe_program/</x:v>
      </x:c>
      <x:c r="O968" s="26" t="str">
        <x:v>https://www.reddit.com/r/gradadmissions/comments/1s6hcw5/havent_heard_back_from_nyu_columbia_msfe_program/</x:v>
      </x:c>
      <x:c r="P968" s="21" t="str">
        <x:v>No</x:v>
      </x:c>
      <x:c r="Q968" s="21" t="str">
        <x:v>Acronym-only institution match</x:v>
      </x:c>
    </x:row>
    <x:row r="969" ht="42" customHeight="1">
      <x:c r="A969" s="24" t="str">
        <x:v>1s6h7wm</x:v>
      </x:c>
      <x:c r="B969" s="24" t="str">
        <x:v>gradadmissions</x:v>
      </x:c>
      <x:c r="C969" s="24" t="n">
        <x:v>46110.0356712963</x:v>
      </x:c>
      <x:c r="D969" s="24" t="str">
        <x:v>2026-03</x:v>
      </x:c>
      <x:c r="E969" s="24" t="str">
        <x:v>Low</x:v>
      </x:c>
      <x:c r="F969" s="24" t="str">
        <x:v>20</x:v>
      </x:c>
      <x:c r="G969" s="24" t="str">
        <x:v>New York University (NYU)</x:v>
      </x:c>
      <x:c r="H969" s="24" t="n">
        <x:v>1</x:v>
      </x:c>
      <x:c r="I969" s="24" t="n">
        <x:v>1</x:v>
      </x:c>
      <x:c r="J969" s="24" t="n">
        <x:v>0.6600000262260437</x:v>
      </x:c>
      <x:c r="K969" s="24" t="str">
        <x:v>Humanities</x:v>
      </x:c>
      <x:c r="L969" s="24" t="str">
        <x:v>Has anyone heard from NYU MA Classics?</x:v>
      </x:c>
      <x:c r="M969" s="24" t="str">
        <x:v>Has anyone heard from NYU MA Classics?</x:v>
      </x:c>
      <x:c r="N969" s="27" t="str">
        <x:v>https://www.reddit.com/r/gradadmissions/comments/1s6h7wm/has_anyone_heard_from_nyu_ma_classics/</x:v>
      </x:c>
      <x:c r="O969" s="27" t="str">
        <x:v>https://www.reddit.com/r/gradadmissions/comments/1s6h7wm/has_anyone_heard_from_nyu_ma_classics/</x:v>
      </x:c>
      <x:c r="P969" s="24" t="str">
        <x:v>No</x:v>
      </x:c>
      <x:c r="Q969" s="24" t="str">
        <x:v>Acronym-only institution match; Institution-only context; manual relevance review</x:v>
      </x:c>
    </x:row>
    <x:row r="970" ht="42" customHeight="1">
      <x:c r="A970" s="21" t="str">
        <x:v>1s6h2wq</x:v>
      </x:c>
      <x:c r="B970" s="21" t="str">
        <x:v>gradadmissions</x:v>
      </x:c>
      <x:c r="C970" s="21" t="n">
        <x:v>46110.031168981484</x:v>
      </x:c>
      <x:c r="D970" s="21" t="str">
        <x:v>2026-03</x:v>
      </x:c>
      <x:c r="E970" s="21" t="str">
        <x:v>Medium</x:v>
      </x:c>
      <x:c r="F970" s="21" t="str">
        <x:v>2</x:v>
      </x:c>
      <x:c r="G970" s="21" t="str">
        <x:v>University of Toronto</x:v>
      </x:c>
      <x:c r="H970" s="21" t="n">
        <x:v>0</x:v>
      </x:c>
      <x:c r="I970" s="21" t="n">
        <x:v>0</x:v>
      </x:c>
      <x:c r="J970" s="21" t="n">
        <x:v>0.5</x:v>
      </x:c>
      <x:c r="K970" s="21" t="str">
        <x:v>General Advice</x:v>
      </x:c>
      <x:c r="L970" s="21" t="str">
        <x:v>How competitive are advanced standing MSW programs in Canada?</x:v>
      </x:c>
      <x:c r="M970" s="21" t="str">
        <x:v>Hi everyone, I am just curious about how competitive the MSW programs are for BSW students. I plan to apply for Fall 2027. I am currently a 3rd year BSW student so I plan to do the MSW right after graduation. I know many schools require post BSW experience. So I am looking at UBCO and UofT, which don’t require that. I am super anxious cuz I don’t know how my bad gpa in a foreign country could affect my application. Like I had a 2.5 gpa in cs back 2021 due to Covid and geopolitical reasons. I do have a decent gpa in my current institution tho (3.93/4.0) and a 4.0 gpa in all social work courses. I would have abt 2000 hrs experience (paid and unpaid). I appreciate any tips for the application and any honest thoughts lol.</x:v>
      </x:c>
      <x:c r="N970" s="26" t="str">
        <x:v>https://www.reddit.com/r/gradadmissions/comments/1s6h2wq/how_competitive_are_advanced_standing_msw/</x:v>
      </x:c>
      <x:c r="O970" s="26" t="str">
        <x:v>https://www.reddit.com/r/gradadmissions/comments/1s6h2wq/how_competitive_are_advanced_standing_msw/</x:v>
      </x:c>
      <x:c r="P970" s="21" t="str">
        <x:v>No</x:v>
      </x:c>
      <x:c r="Q970" s="21" t="str">
        <x:v>Acronym-only institution match</x:v>
      </x:c>
    </x:row>
    <x:row r="971" ht="42" customHeight="1">
      <x:c r="A971" s="24" t="str">
        <x:v>1s6gwp6</x:v>
      </x:c>
      <x:c r="B971" s="24" t="str">
        <x:v>gradadmissions</x:v>
      </x:c>
      <x:c r="C971" s="24" t="n">
        <x:v>46110.02556712963</x:v>
      </x:c>
      <x:c r="D971" s="24" t="str">
        <x:v>2026-03</x:v>
      </x:c>
      <x:c r="E971" s="24" t="str">
        <x:v>Medium</x:v>
      </x:c>
      <x:c r="F971" s="24" t="str">
        <x:v>5</x:v>
      </x:c>
      <x:c r="G971" s="24" t="str">
        <x:v>University of British Columbia</x:v>
      </x:c>
      <x:c r="H971" s="24" t="n">
        <x:v>0</x:v>
      </x:c>
      <x:c r="I971" s="24" t="n">
        <x:v>0</x:v>
      </x:c>
      <x:c r="J971" s="24" t="n">
        <x:v>0.5</x:v>
      </x:c>
      <x:c r="K971" s="24" t="str">
        <x:v>Engineering</x:v>
      </x:c>
      <x:c r="L971" s="24" t="str">
        <x:v>UBC MASC ECE, anyone still waiting for results?</x:v>
      </x:c>
      <x:c r="M971" s="24" t="str">
        <x:v>should i assume a rejection if i haven't heard back yet?</x:v>
      </x:c>
      <x:c r="N971" s="27" t="str">
        <x:v>https://www.reddit.com/r/gradadmissions/comments/1s6gwp6/ubc_masc_ece_anyone_still_waiting_for_results/</x:v>
      </x:c>
      <x:c r="O971" s="27" t="str">
        <x:v>https://www.reddit.com/r/gradadmissions/comments/1s6gwp6/ubc_masc_ece_anyone_still_waiting_for_results/</x:v>
      </x:c>
      <x:c r="P971" s="24" t="str">
        <x:v>No</x:v>
      </x:c>
      <x:c r="Q971" s="24" t="str">
        <x:v>Acronym-only institution match</x:v>
      </x:c>
    </x:row>
    <x:row r="972" ht="42" customHeight="1">
      <x:c r="A972" s="21" t="str">
        <x:v>1s6cwrs</x:v>
      </x:c>
      <x:c r="B972" s="21" t="str">
        <x:v>gradadmissions</x:v>
      </x:c>
      <x:c r="C972" s="21" t="n">
        <x:v>46109.904594907406</x:v>
      </x:c>
      <x:c r="D972" s="21" t="str">
        <x:v>2026-03</x:v>
      </x:c>
      <x:c r="E972" s="21" t="str">
        <x:v>Low</x:v>
      </x:c>
      <x:c r="F972" s="21" t="str">
        <x:v>20</x:v>
      </x:c>
      <x:c r="G972" s="21" t="str">
        <x:v>New York University (NYU)</x:v>
      </x:c>
      <x:c r="H972" s="21" t="n">
        <x:v>0</x:v>
      </x:c>
      <x:c r="I972" s="21" t="n">
        <x:v>0</x:v>
      </x:c>
      <x:c r="J972" s="21" t="n">
        <x:v>0.33000001311302185</x:v>
      </x:c>
      <x:c r="K972" s="21" t="str">
        <x:v>Computer Sciences</x:v>
      </x:c>
      <x:c r="L972" s="21" t="str">
        <x:v>NYU Tandon vs Stony Brook MSCS — is NYU worth ~2x the cost?</x:v>
      </x:c>
      <x:c r="M972" s="21" t="str"/>
      <x:c r="N972" s="26" t="str">
        <x:v>https://www.reddit.com/r/gradadmissions/comments/1s6cwrs/nyu_tandon_vs_stony_brook_mscs_is_nyu_worth_2x/</x:v>
      </x:c>
      <x:c r="O972" s="26" t="str">
        <x:v>/r/MSCS/comments/1s6cw45/results_and_decisions_nyu_tandon_vs_stony_brook/</x:v>
      </x:c>
      <x:c r="P972" s="21" t="str">
        <x:v>No</x:v>
      </x:c>
      <x:c r="Q972" s="21" t="str">
        <x:v>Acronym-only institution match; Institution-only context; manual relevance review</x:v>
      </x:c>
    </x:row>
    <x:row r="973" ht="42" customHeight="1">
      <x:c r="A973" s="24" t="str">
        <x:v>1s6crlv</x:v>
      </x:c>
      <x:c r="B973" s="24" t="str">
        <x:v>gradadmissions</x:v>
      </x:c>
      <x:c r="C973" s="24" t="n">
        <x:v>46109.90048611111</x:v>
      </x:c>
      <x:c r="D973" s="24" t="str">
        <x:v>2026-03</x:v>
      </x:c>
      <x:c r="E973" s="24" t="str">
        <x:v>Medium</x:v>
      </x:c>
      <x:c r="F973" s="24" t="str">
        <x:v>20</x:v>
      </x:c>
      <x:c r="G973" s="24" t="str">
        <x:v>New York University (NYU)</x:v>
      </x:c>
      <x:c r="H973" s="24" t="n">
        <x:v>0</x:v>
      </x:c>
      <x:c r="I973" s="24" t="n">
        <x:v>4</x:v>
      </x:c>
      <x:c r="J973" s="24" t="n">
        <x:v>0.25</x:v>
      </x:c>
      <x:c r="K973" s="24" t="str">
        <x:v>Applied Sciences</x:v>
      </x:c>
      <x:c r="L973" s="24" t="str">
        <x:v>Question about Grad School Programs</x:v>
      </x:c>
      <x:c r="M973" s="24" t="str">
        <x:v>At this point, I’ve received multiple MS admission offers: NYU GSAS Courant (Math), JHU (AMS), Columbia (APAM), UChicago (MCAM), and UW–Madison (Math). Tuition is not a factor in my decision. Which one would be better for phd-prep/jobs?</x:v>
      </x:c>
      <x:c r="N973" s="27" t="str">
        <x:v>https://www.reddit.com/r/gradadmissions/comments/1s6crlv/question_about_grad_school_programs/</x:v>
      </x:c>
      <x:c r="O973" s="27" t="str">
        <x:v>https://www.reddit.com/r/gradadmissions/comments/1s6crlv/question_about_grad_school_programs/</x:v>
      </x:c>
      <x:c r="P973" s="24" t="str">
        <x:v>No</x:v>
      </x:c>
      <x:c r="Q973" s="24" t="str">
        <x:v>Acronym-only institution match</x:v>
      </x:c>
    </x:row>
    <x:row r="974" ht="42" customHeight="1">
      <x:c r="A974" s="21" t="str">
        <x:v>1s69feh</x:v>
      </x:c>
      <x:c r="B974" s="21" t="str">
        <x:v>gradadmissions</x:v>
      </x:c>
      <x:c r="C974" s="21" t="n">
        <x:v>46109.80716435185</x:v>
      </x:c>
      <x:c r="D974" s="21" t="str">
        <x:v>2026-03</x:v>
      </x:c>
      <x:c r="E974" s="21" t="str">
        <x:v>Low</x:v>
      </x:c>
      <x:c r="F974" s="21" t="str">
        <x:v>4 | 12</x:v>
      </x:c>
      <x:c r="G974" s="21" t="str">
        <x:v>The University of Edinburgh | The University of Melbourne</x:v>
      </x:c>
      <x:c r="H974" s="21" t="n">
        <x:v>0</x:v>
      </x:c>
      <x:c r="I974" s="21" t="n">
        <x:v>0</x:v>
      </x:c>
      <x:c r="J974" s="21" t="n">
        <x:v>0.5</x:v>
      </x:c>
      <x:c r="K974" s="21" t="str">
        <x:v>Computational Sciences</x:v>
      </x:c>
      <x:c r="L974" s="21" t="str">
        <x:v>[Admissions Advice] University of Melbourne vs University of Edinburgh(MS AI) vs Brown University</x:v>
      </x:c>
      <x:c r="M974" s="21" t="str"/>
      <x:c r="N974" s="26" t="str">
        <x:v>https://www.reddit.com/r/gradadmissions/comments/1s69feh/admissions_advice_university_of_melbourne_vs/</x:v>
      </x:c>
      <x:c r="O974" s="26" t="str">
        <x:v>/r/MSCS/comments/1s69f3x/admissions_advice_university_of_melbourne_vs/</x:v>
      </x:c>
      <x:c r="P974" s="21" t="str">
        <x:v>No</x:v>
      </x:c>
      <x:c r="Q974" s="21" t="str">
        <x:v>Institution-only context; manual relevance review</x:v>
      </x:c>
    </x:row>
    <x:row r="975" ht="42" customHeight="1">
      <x:c r="A975" s="24" t="str">
        <x:v>1s685ea</x:v>
      </x:c>
      <x:c r="B975" s="24" t="str">
        <x:v>gradadmissions</x:v>
      </x:c>
      <x:c r="C975" s="24" t="n">
        <x:v>46109.77209490741</x:v>
      </x:c>
      <x:c r="D975" s="24" t="str">
        <x:v>2026-03</x:v>
      </x:c>
      <x:c r="E975" s="24" t="str">
        <x:v>Medium</x:v>
      </x:c>
      <x:c r="F975" s="24" t="str">
        <x:v>3</x:v>
      </x:c>
      <x:c r="G975" s="24" t="str">
        <x:v>UCL</x:v>
      </x:c>
      <x:c r="H975" s="24" t="n">
        <x:v>0</x:v>
      </x:c>
      <x:c r="I975" s="24" t="n">
        <x:v>0</x:v>
      </x:c>
      <x:c r="J975" s="24" t="n">
        <x:v>0.5</x:v>
      </x:c>
      <x:c r="K975" s="24" t="str">
        <x:v>Computer Sciences</x:v>
      </x:c>
      <x:c r="L975" s="24" t="str">
        <x:v>Should I study this MSc?</x:v>
      </x:c>
      <x:c r="M975" s="24" t="str">
        <x:v>I am currently in the final year of BSc Software Engineering degree at non-RG uni. I applied to study MSc Crime Science with Cybercrime at UCL and I got an offer. However, few people have discouraged me from doing it. The reasons I have been given: 1. It's pointless unless I want to become a police officer or work for NCA. 2. It is a waste of money, why put myself in more debt? 3. I am not sure what career path I want to pursue. I chose this Masters as I know I do not want to be Software Engineer or code for a living. I really don't enjoy it. I am really interested in the misuse of technology and what can be done to prevent and combat it. I didn't choose to study a Masters in Cybersecurity/Information Security as I am put off doing anything too technical. I also need more time to gain professional work experience as I only have experience in hospitality. I have been thinking of looking in GRC, cyber insurance, tech consulting and underwriting as those the jobs that AI told me would suit what I am looking for. Honestly, I feel quite lost. I come from a working-class background and I really want to work a secure, stable job that has good prospects for career progression and salary...</x:v>
      </x:c>
      <x:c r="N975" s="27" t="str">
        <x:v>https://www.reddit.com/r/gradadmissions/comments/1s685ea/should_i_study_this_msc/</x:v>
      </x:c>
      <x:c r="O975" s="27" t="str">
        <x:v>https://www.reddit.com/r/gradadmissions/comments/1s685ea/should_i_study_this_msc/</x:v>
      </x:c>
      <x:c r="P975" s="24" t="str">
        <x:v>No</x:v>
      </x:c>
      <x:c r="Q975" s="24" t="str">
        <x:v>Acronym-only institution match</x:v>
      </x:c>
    </x:row>
    <x:row r="976" ht="42" customHeight="1">
      <x:c r="A976" s="21" t="str">
        <x:v>1s67ura</x:v>
      </x:c>
      <x:c r="B976" s="21" t="str">
        <x:v>gradadmissions</x:v>
      </x:c>
      <x:c r="C976" s="21" t="n">
        <x:v>46109.76403935185</x:v>
      </x:c>
      <x:c r="D976" s="21" t="str">
        <x:v>2026-03</x:v>
      </x:c>
      <x:c r="E976" s="21" t="str">
        <x:v>Low</x:v>
      </x:c>
      <x:c r="F976" s="21" t="str">
        <x:v>5</x:v>
      </x:c>
      <x:c r="G976" s="21" t="str">
        <x:v>University of British Columbia</x:v>
      </x:c>
      <x:c r="H976" s="21" t="n">
        <x:v>0</x:v>
      </x:c>
      <x:c r="I976" s="21" t="n">
        <x:v>0</x:v>
      </x:c>
      <x:c r="J976" s="21" t="n">
        <x:v>0.5</x:v>
      </x:c>
      <x:c r="K976" s="21" t="str">
        <x:v>General Advice</x:v>
      </x:c>
      <x:c r="L976" s="21" t="str">
        <x:v>Schulich Tech MBA vs UBC Sauder MBA+MBAN</x:v>
      </x:c>
      <x:c r="M976" s="21" t="str"/>
      <x:c r="N976" s="26" t="str">
        <x:v>https://www.reddit.com/r/gradadmissions/comments/1s67ura/schulich_tech_mba_vs_ubc_sauder_mbamban/</x:v>
      </x:c>
      <x:c r="O976" s="26" t="str">
        <x:v>/r/MBA/comments/1s67u3l/schulich_tech_mba_vs_ubc_sauder_mbamban/</x:v>
      </x:c>
      <x:c r="P976" s="21" t="str">
        <x:v>No</x:v>
      </x:c>
      <x:c r="Q976" s="21" t="str">
        <x:v>Acronym-only institution match; Institution-only context; manual relevance review</x:v>
      </x:c>
    </x:row>
    <x:row r="977" ht="42" customHeight="1">
      <x:c r="A977" s="24" t="str">
        <x:v>1s67pdy</x:v>
      </x:c>
      <x:c r="B977" s="24" t="str">
        <x:v>gradadmissions</x:v>
      </x:c>
      <x:c r="C977" s="24" t="n">
        <x:v>46109.76013888889</x:v>
      </x:c>
      <x:c r="D977" s="24" t="str">
        <x:v>2026-03</x:v>
      </x:c>
      <x:c r="E977" s="24" t="str">
        <x:v>Medium</x:v>
      </x:c>
      <x:c r="F977" s="24" t="str">
        <x:v>20</x:v>
      </x:c>
      <x:c r="G977" s="24" t="str">
        <x:v>New York University (NYU)</x:v>
      </x:c>
      <x:c r="H977" s="24" t="n">
        <x:v>0</x:v>
      </x:c>
      <x:c r="I977" s="24" t="n">
        <x:v>0</x:v>
      </x:c>
      <x:c r="J977" s="24" t="n">
        <x:v>0.5</x:v>
      </x:c>
      <x:c r="K977" s="24" t="str">
        <x:v>General Advice</x:v>
      </x:c>
      <x:c r="L977" s="24" t="str">
        <x:v>UGA vs. CUNY Graduate Center</x:v>
      </x:c>
      <x:c r="M977" s="24" t="str">
        <x:v>Hi everyone! I’m trying to figure out where I should go for my Masters degree. I currently live in NY, but I attended UGA during my undergrad. The programs I’m comparing are the UGA MA in Mass Media vs. the CUNY Graduate Center’s Liberal Studies - Film and Media Cultures. With the CUNY program, I wouldn’t have to move from NY, my partner would keep her job, the campus is easy to get to, it seems to be built around students needing to work during the day (which is optional in my case, but still a bonus for consideration), and provides access to professors that apparently also teach at schools like Columbia and NYU. The ‘drawbacks’ are that I hear the students find the management to be difficult, people have questioned merit, and in my case it has the most potential to be more expensive tuition wise, betting at about \~20K, possibly. With UGA, I would have to move back to GA, I would be surrounded by faculty I am familiar with and have a lot of support from, I am more likely to become a TA since I have relationships with the faculty there which greatly reduces tuition or otherwise makes it so I don’t have to pay tuition at all, and I’m certainly familiar with the curriculum. The ‘...</x:v>
      </x:c>
      <x:c r="N977" s="27" t="str">
        <x:v>https://www.reddit.com/r/gradadmissions/comments/1s67pdy/uga_vs_cuny_graduate_center/</x:v>
      </x:c>
      <x:c r="O977" s="27" t="str">
        <x:v>https://www.reddit.com/r/gradadmissions/comments/1s67pdy/uga_vs_cuny_graduate_center/</x:v>
      </x:c>
      <x:c r="P977" s="24" t="str">
        <x:v>No</x:v>
      </x:c>
      <x:c r="Q977" s="24" t="str">
        <x:v>Acronym-only institution match</x:v>
      </x:c>
    </x:row>
    <x:row r="978" ht="42" customHeight="1">
      <x:c r="A978" s="21" t="str">
        <x:v>1s65fsy</x:v>
      </x:c>
      <x:c r="B978" s="21" t="str">
        <x:v>gradadmissions</x:v>
      </x:c>
      <x:c r="C978" s="21" t="n">
        <x:v>46109.69994212963</x:v>
      </x:c>
      <x:c r="D978" s="21" t="str">
        <x:v>2026-03</x:v>
      </x:c>
      <x:c r="E978" s="21" t="str">
        <x:v>Low</x:v>
      </x:c>
      <x:c r="F978" s="21" t="str">
        <x:v>21</x:v>
      </x:c>
      <x:c r="G978" s="21" t="str">
        <x:v>Pennsylvania State University</x:v>
      </x:c>
      <x:c r="H978" s="21" t="n">
        <x:v>3</x:v>
      </x:c>
      <x:c r="I978" s="21" t="n">
        <x:v>1</x:v>
      </x:c>
      <x:c r="J978" s="21" t="n">
        <x:v>1</x:v>
      </x:c>
      <x:c r="K978" s="21" t="str">
        <x:v>Engineering</x:v>
      </x:c>
      <x:c r="L978" s="21" t="str">
        <x:v>Anyone know what to do? M.Arch at Penn state or Clemson?</x:v>
      </x:c>
      <x:c r="M978" s="21" t="str">
        <x:v>Got into Penn state and clemson my top choices in struggling to decide. Anyone have any insight!</x:v>
      </x:c>
      <x:c r="N978" s="26" t="str">
        <x:v>https://www.reddit.com/r/gradadmissions/comments/1s65fsy/anyone_know_what_to_do_march_at_penn_state_or/</x:v>
      </x:c>
      <x:c r="O978" s="26" t="str">
        <x:v>https://www.reddit.com/r/gradadmissions/comments/1s65fsy/anyone_know_what_to_do_march_at_penn_state_or/</x:v>
      </x:c>
      <x:c r="P978" s="21" t="str">
        <x:v>No</x:v>
      </x:c>
      <x:c r="Q978" s="21" t="str">
        <x:v>Institution-only context; manual relevance review</x:v>
      </x:c>
    </x:row>
    <x:row r="979" ht="42" customHeight="1">
      <x:c r="A979" s="24" t="str">
        <x:v>1s65d25</x:v>
      </x:c>
      <x:c r="B979" s="24" t="str">
        <x:v>gradadmissions</x:v>
      </x:c>
      <x:c r="C979" s="24" t="n">
        <x:v>46109.69788194444</x:v>
      </x:c>
      <x:c r="D979" s="24" t="str">
        <x:v>2026-03</x:v>
      </x:c>
      <x:c r="E979" s="24" t="str">
        <x:v>Medium</x:v>
      </x:c>
      <x:c r="F979" s="24" t="str">
        <x:v>20</x:v>
      </x:c>
      <x:c r="G979" s="24" t="str">
        <x:v>New York University (NYU)</x:v>
      </x:c>
      <x:c r="H979" s="24" t="n">
        <x:v>0</x:v>
      </x:c>
      <x:c r="I979" s="24" t="n">
        <x:v>1</x:v>
      </x:c>
      <x:c r="J979" s="24" t="n">
        <x:v>0.5</x:v>
      </x:c>
      <x:c r="K979" s="24" t="str">
        <x:v>Computer Sciences</x:v>
      </x:c>
      <x:c r="L979" s="24" t="str">
        <x:v>Columbia MS CS vs NYU MS CE - which is better for ML/robotics + research?</x:v>
      </x:c>
      <x:c r="M979" s="24" t="str">
        <x:v>Hey everyone, I’ve been admitted to two programs: \- MS in Computer Science at Columbia \- MS in Computer Engineering at NYU I’m trying to decide between them and would really appreciate hearing from anyone who has attended either program. Would you recommend it? Any pros/cons? I’m particularly interested in robotics, machine learning, algorithms, and deep learning. I’m also hoping to pursue research in these areas and would like to do a thesis. If you can share your experience (especially regarding research opportunities, faculty, and thesis options), that would be super helpful! Thanks in advance :)</x:v>
      </x:c>
      <x:c r="N979" s="27" t="str">
        <x:v>https://www.reddit.com/r/gradadmissions/comments/1s65d25/columbia_ms_cs_vs_nyu_ms_ce_which_is_better_for/</x:v>
      </x:c>
      <x:c r="O979" s="27" t="str">
        <x:v>https://www.reddit.com/r/gradadmissions/comments/1s65d25/columbia_ms_cs_vs_nyu_ms_ce_which_is_better_for/</x:v>
      </x:c>
      <x:c r="P979" s="24" t="str">
        <x:v>No</x:v>
      </x:c>
      <x:c r="Q979" s="24" t="str">
        <x:v>Acronym-only institution match</x:v>
      </x:c>
    </x:row>
    <x:row r="980" ht="42" customHeight="1">
      <x:c r="A980" s="21" t="str">
        <x:v>1s63k33</x:v>
      </x:c>
      <x:c r="B980" s="21" t="str">
        <x:v>GradSchool</x:v>
      </x:c>
      <x:c r="C980" s="21" t="n">
        <x:v>46109.64996527778</x:v>
      </x:c>
      <x:c r="D980" s="21" t="str">
        <x:v>2026-03</x:v>
      </x:c>
      <x:c r="E980" s="21" t="str">
        <x:v>Low</x:v>
      </x:c>
      <x:c r="F980" s="21" t="str">
        <x:v>22</x:v>
      </x:c>
      <x:c r="G980" s="21" t="str">
        <x:v>KU Leuven</x:v>
      </x:c>
      <x:c r="H980" s="21" t="n">
        <x:v>1</x:v>
      </x:c>
      <x:c r="I980" s="21" t="n">
        <x:v>0</x:v>
      </x:c>
      <x:c r="J980" s="21" t="n">
        <x:v>1</x:v>
      </x:c>
      <x:c r="K980" s="21" t="str"/>
      <x:c r="L980" s="21" t="str">
        <x:v>KU Leuven MS results</x:v>
      </x:c>
      <x:c r="M980" s="21" t="str"/>
      <x:c r="N980" s="26" t="str">
        <x:v>https://www.reddit.com/r/GradSchool/comments/1s63k33/ku_leuven_ms_results/</x:v>
      </x:c>
      <x:c r="O980" s="26" t="str">
        <x:v>/r/gradadmissions/comments/1s63jpy/ku_leuven_ms_results/</x:v>
      </x:c>
      <x:c r="P980" s="21" t="str">
        <x:v>No</x:v>
      </x:c>
      <x:c r="Q980" s="21" t="str">
        <x:v>Institution-only context; manual relevance review</x:v>
      </x:c>
    </x:row>
    <x:row r="981" ht="42" customHeight="1">
      <x:c r="A981" s="24" t="str">
        <x:v>1s63jpy</x:v>
      </x:c>
      <x:c r="B981" s="24" t="str">
        <x:v>gradadmissions</x:v>
      </x:c>
      <x:c r="C981" s="24" t="n">
        <x:v>46109.64969907407</x:v>
      </x:c>
      <x:c r="D981" s="24" t="str">
        <x:v>2026-03</x:v>
      </x:c>
      <x:c r="E981" s="24" t="str">
        <x:v>Medium</x:v>
      </x:c>
      <x:c r="F981" s="24" t="str">
        <x:v>22</x:v>
      </x:c>
      <x:c r="G981" s="24" t="str">
        <x:v>KU Leuven</x:v>
      </x:c>
      <x:c r="H981" s="24" t="n">
        <x:v>1</x:v>
      </x:c>
      <x:c r="I981" s="24" t="n">
        <x:v>0</x:v>
      </x:c>
      <x:c r="J981" s="24" t="n">
        <x:v>0.6700000166893005</x:v>
      </x:c>
      <x:c r="K981" s="24" t="str">
        <x:v>Engineering</x:v>
      </x:c>
      <x:c r="L981" s="24" t="str">
        <x:v>KU Leuven MS results</x:v>
      </x:c>
      <x:c r="M981" s="24" t="str">
        <x:v>Has anyone heard from KUL MS in Materials Engineering or from any other engineering program? I applied on the last day (1 March) but got an email today saying that it would take more time for evaluation.</x:v>
      </x:c>
      <x:c r="N981" s="27" t="str">
        <x:v>https://www.reddit.com/r/gradadmissions/comments/1s63jpy/ku_leuven_ms_results/</x:v>
      </x:c>
      <x:c r="O981" s="27" t="str">
        <x:v>https://www.reddit.com/r/gradadmissions/comments/1s63jpy/ku_leuven_ms_results/</x:v>
      </x:c>
      <x:c r="P981" s="24" t="str">
        <x:v>No</x:v>
      </x:c>
      <x:c r="Q981" s="24" t="str"/>
    </x:row>
    <x:row r="982" ht="42" customHeight="1">
      <x:c r="A982" s="21" t="str">
        <x:v>1s63fby</x:v>
      </x:c>
      <x:c r="B982" s="21" t="str">
        <x:v>gradadmissions</x:v>
      </x:c>
      <x:c r="C982" s="21" t="n">
        <x:v>46109.64641203704</x:v>
      </x:c>
      <x:c r="D982" s="21" t="str">
        <x:v>2026-03</x:v>
      </x:c>
      <x:c r="E982" s="21" t="str">
        <x:v>Low</x:v>
      </x:c>
      <x:c r="F982" s="21" t="str">
        <x:v>22</x:v>
      </x:c>
      <x:c r="G982" s="21" t="str">
        <x:v>KU Leuven</x:v>
      </x:c>
      <x:c r="H982" s="21" t="n">
        <x:v>1</x:v>
      </x:c>
      <x:c r="I982" s="21" t="n">
        <x:v>0</x:v>
      </x:c>
      <x:c r="J982" s="21" t="n">
        <x:v>1</x:v>
      </x:c>
      <x:c r="K982" s="21" t="str">
        <x:v>Engineering</x:v>
      </x:c>
      <x:c r="L982" s="21" t="str">
        <x:v>KU Leuven MS results</x:v>
      </x:c>
      <x:c r="M982" s="21" t="str"/>
      <x:c r="N982" s="26" t="str">
        <x:v>https://www.reddit.com/r/gradadmissions/comments/1s63fby/ku_leuven_ms_results/</x:v>
      </x:c>
      <x:c r="O982" s="26" t="str">
        <x:v>https://www.reddit.com/r/gradadmissions/comments/1s63fby/ku_leuven_ms_results/</x:v>
      </x:c>
      <x:c r="P982" s="21" t="str">
        <x:v>No</x:v>
      </x:c>
      <x:c r="Q982" s="21" t="str">
        <x:v>Institution-only context; manual relevance review</x:v>
      </x:c>
    </x:row>
    <x:row r="983" ht="42" customHeight="1">
      <x:c r="A983" s="24" t="str">
        <x:v>1s5zlvb</x:v>
      </x:c>
      <x:c r="B983" s="24" t="str">
        <x:v>gradadmissions</x:v>
      </x:c>
      <x:c r="C983" s="24" t="n">
        <x:v>46109.53869212963</x:v>
      </x:c>
      <x:c r="D983" s="24" t="str">
        <x:v>2026-03</x:v>
      </x:c>
      <x:c r="E983" s="24" t="str">
        <x:v>Medium</x:v>
      </x:c>
      <x:c r="F983" s="24" t="str">
        <x:v>4 | 10</x:v>
      </x:c>
      <x:c r="G983" s="24" t="str">
        <x:v>The University of Edinburgh | The University of Manchester</x:v>
      </x:c>
      <x:c r="H983" s="24" t="n">
        <x:v>0</x:v>
      </x:c>
      <x:c r="I983" s="24" t="n">
        <x:v>0</x:v>
      </x:c>
      <x:c r="J983" s="24" t="n">
        <x:v>0.5</x:v>
      </x:c>
      <x:c r="K983" s="24" t="str">
        <x:v>Computer Sciences</x:v>
      </x:c>
      <x:c r="L983" s="24" t="str">
        <x:v>[Admissions Advice] Uppsala MSCS vs EU Options (Netherlands/UK) – Worth It for Jobs/ROI?</x:v>
      </x:c>
      <x:c r="M983" s="24" t="str">
        <x:v>Hi everyone, I recently received an admit for the Master’s programme in Computer Science at Uppsala University, and I’ve been coming across quite mixed reviews about both the programme and the university overall. One of my main reasons for applying was the course structure—the flexibility and the range of fields offered by Uppsala. However, I’ve seen some concerns around employability and rankings, which has made me a bit unsure. My priority is to pursue a programme that gives me the flexibility to explore AI + cybersecurity, but I also want to try to ensure that I land a well-paying role after graduation. I’ve heard that Chalmers is generally considered stronger for engineering/tech, but when I looked at their programme, it didn’t appeal to me as much—so I didn’t end up applying. I’m still waiting to hear back from the following universities (all MS CS): * Aalto University (Reach) * University of Twente (Moderate) * University of Manchester (Moderate) * Radboud University (Target/Safe) * University of Edinburgh (Reach) I chose Twente, Radboud, Manchester, and Edinburgh partly because of location advantages. From what I understand, the Netherlands has a strong tech job market wi...</x:v>
      </x:c>
      <x:c r="N983" s="27" t="str">
        <x:v>https://www.reddit.com/r/gradadmissions/comments/1s5zlvb/admissions_advice_uppsala_mscs_vs_eu_options/</x:v>
      </x:c>
      <x:c r="O983" s="27" t="str">
        <x:v>https://www.reddit.com/r/gradadmissions/comments/1s5zlvb/admissions_advice_uppsala_mscs_vs_eu_options/</x:v>
      </x:c>
      <x:c r="P983" s="24" t="str">
        <x:v>No</x:v>
      </x:c>
      <x:c r="Q983" s="24" t="str"/>
    </x:row>
    <x:row r="984" ht="42" customHeight="1">
      <x:c r="A984" s="21" t="str">
        <x:v>1s5zimy</x:v>
      </x:c>
      <x:c r="B984" s="21" t="str">
        <x:v>gradadmissions</x:v>
      </x:c>
      <x:c r="C984" s="21" t="n">
        <x:v>46109.53587962963</x:v>
      </x:c>
      <x:c r="D984" s="21" t="str">
        <x:v>2026-03</x:v>
      </x:c>
      <x:c r="E984" s="21" t="str">
        <x:v>Medium</x:v>
      </x:c>
      <x:c r="F984" s="21" t="str">
        <x:v>14</x:v>
      </x:c>
      <x:c r="G984" s="21" t="str">
        <x:v>Stanford University</x:v>
      </x:c>
      <x:c r="H984" s="21" t="n">
        <x:v>1286</x:v>
      </x:c>
      <x:c r="I984" s="21" t="n">
        <x:v>56</x:v>
      </x:c>
      <x:c r="J984" s="21" t="n">
        <x:v>0.9900000095367432</x:v>
      </x:c>
      <x:c r="K984" s="21" t="str">
        <x:v>Computational Sciences</x:v>
      </x:c>
      <x:c r="L984" s="21" t="str">
        <x:v>From One Day to Day One</x:v>
      </x:c>
      <x:c r="M984" s="21" t="str">
        <x:v>I applied to Stanford REA for my undergrad in 2019. I didn't get in. I have been dreaming of attending Stanford since my sophomore year of high school. I felt horrible. But it just turned out I have to keep dreaming for a little more time. It turned out even if you didn't attend "Ivy" "IIT" or "Tsinghua", you can still do some amazing things in undergrad. I had a lot of fun. I interned a bunch in different areas, some completely unrelated to my major. Stuff I built ended up being used by thousands. My product event got acquired by another company. Then I got an offer right out of undergrad to work for one of the FAANGs. So when I tried again I actually feel very content. I know that if I didn't get in, I will still crush it in life. I only have a 3.7 GPA, no research, no paper, and no cs professor writing me a LOR (not joking). I was building my entire undergrad so I positioned my applicantion differently than a traditional student. I guess day one starts when you said one day. Big dream takes time. That's all I learned.</x:v>
      </x:c>
      <x:c r="N984" s="26" t="str">
        <x:v>https://www.reddit.com/r/gradadmissions/comments/1s5zimy/from_one_day_to_day_one/</x:v>
      </x:c>
      <x:c r="O984" s="26" t="str">
        <x:v>https://i.redd.it/cat372fh7srg1.jpeg</x:v>
      </x:c>
      <x:c r="P984" s="21" t="str">
        <x:v>No</x:v>
      </x:c>
      <x:c r="Q984" s="21" t="str"/>
    </x:row>
    <x:row r="985" ht="42" customHeight="1">
      <x:c r="A985" s="24" t="str">
        <x:v>1s5zgmm</x:v>
      </x:c>
      <x:c r="B985" s="24" t="str">
        <x:v>gradadmissions</x:v>
      </x:c>
      <x:c r="C985" s="24" t="n">
        <x:v>46109.534004629626</x:v>
      </x:c>
      <x:c r="D985" s="24" t="str">
        <x:v>2026-03</x:v>
      </x:c>
      <x:c r="E985" s="24" t="str">
        <x:v>Low</x:v>
      </x:c>
      <x:c r="F985" s="24" t="str">
        <x:v>20</x:v>
      </x:c>
      <x:c r="G985" s="24" t="str">
        <x:v>New York University (NYU)</x:v>
      </x:c>
      <x:c r="H985" s="24" t="n">
        <x:v>0</x:v>
      </x:c>
      <x:c r="I985" s="24" t="n">
        <x:v>0</x:v>
      </x:c>
      <x:c r="J985" s="24" t="n">
        <x:v>0.5</x:v>
      </x:c>
      <x:c r="K985" s="24" t="str">
        <x:v>General Advice</x:v>
      </x:c>
      <x:c r="L985" s="24" t="str">
        <x:v>NYU Courant Pure Math MS Advice</x:v>
      </x:c>
      <x:c r="M985" s="24" t="str"/>
      <x:c r="N985" s="27" t="str">
        <x:v>https://www.reddit.com/r/gradadmissions/comments/1s5zgmm/nyu_courant_pure_math_ms_advice/</x:v>
      </x:c>
      <x:c r="O985" s="27" t="str">
        <x:v>/r/nyu/comments/1s5zg5g/nyu_courant_pure_math_ms_advice/</x:v>
      </x:c>
      <x:c r="P985" s="24" t="str">
        <x:v>No</x:v>
      </x:c>
      <x:c r="Q985" s="24" t="str">
        <x:v>Acronym-only institution match; Institution-only context; manual relevance review</x:v>
      </x:c>
    </x:row>
    <x:row r="986" ht="42" customHeight="1">
      <x:c r="A986" s="21" t="str">
        <x:v>1s5z54f</x:v>
      </x:c>
      <x:c r="B986" s="21" t="str">
        <x:v>gradadmissions</x:v>
      </x:c>
      <x:c r="C986" s="21" t="n">
        <x:v>46109.52361111111</x:v>
      </x:c>
      <x:c r="D986" s="21" t="str">
        <x:v>2026-03</x:v>
      </x:c>
      <x:c r="E986" s="21" t="str">
        <x:v>Medium</x:v>
      </x:c>
      <x:c r="F986" s="21" t="str">
        <x:v>6</x:v>
      </x:c>
      <x:c r="G986" s="21" t="str">
        <x:v>The London School of Economics and Political Science (LSE)</x:v>
      </x:c>
      <x:c r="H986" s="21" t="n">
        <x:v>0</x:v>
      </x:c>
      <x:c r="I986" s="21" t="n">
        <x:v>0</x:v>
      </x:c>
      <x:c r="J986" s="21" t="n">
        <x:v>0.5</x:v>
      </x:c>
      <x:c r="K986" s="21" t="str">
        <x:v>Social Sciences</x:v>
      </x:c>
      <x:c r="L986" s="21" t="str">
        <x:v>UChicago CIR vs. LSE vs. Mannheim for US PhD Track (Limited Research Background)</x:v>
      </x:c>
      <x:c r="M986" s="21" t="str">
        <x:v>Hi everyone, I'm aiming for a PhD in Political Science/IR in the US, specifically focusing on international political economy and International Security. I've been considering several MA programs to bridge the gap in my limited research experience. Current options: • UChicago CIR: Known as a "PhD feeder," but expensive and intense. • LSE (MSc): Incredible brand name, but I'm worried about the 1-year "taught" format for research building. • University of Mannheim (MA): I've heard they have world-class quantitative training. Does this carry weight in US admissions? Questions: 1. For someone with low research experience, is the "UChicago brand + US letters of rec" worth the debt over a cheaper, high-quality European program like Mannheim? 2. Are there other "hidden gem" feeder programs in the US for IR? e.g., UCSD, Rochester, or Columbia QMSS?) 3. How much do US PhD committees value a 2-year research-heavy MA (like Mannheim) vs. a 1-year prestigious MA (like LSE/Chicago)? Any advice from those who have taken these paths would be greatly appreciated!</x:v>
      </x:c>
      <x:c r="N986" s="26" t="str">
        <x:v>https://www.reddit.com/r/gradadmissions/comments/1s5z54f/uchicago_cir_vs_lse_vs_mannheim_for_us_phd_track/</x:v>
      </x:c>
      <x:c r="O986" s="26" t="str">
        <x:v>https://www.reddit.com/r/gradadmissions/comments/1s5z54f/uchicago_cir_vs_lse_vs_mannheim_for_us_phd_track/</x:v>
      </x:c>
      <x:c r="P986" s="21" t="str">
        <x:v>No</x:v>
      </x:c>
      <x:c r="Q986" s="21" t="str">
        <x:v>Acronym-only institution match</x:v>
      </x:c>
    </x:row>
    <x:row r="987" ht="42" customHeight="1">
      <x:c r="A987" s="24" t="str">
        <x:v>1s5vwdu</x:v>
      </x:c>
      <x:c r="B987" s="24" t="str">
        <x:v>gradadmissions</x:v>
      </x:c>
      <x:c r="C987" s="24" t="n">
        <x:v>46109.39834490741</x:v>
      </x:c>
      <x:c r="D987" s="24" t="str">
        <x:v>2026-03</x:v>
      </x:c>
      <x:c r="E987" s="24" t="str">
        <x:v>Low</x:v>
      </x:c>
      <x:c r="F987" s="24" t="str">
        <x:v>3</x:v>
      </x:c>
      <x:c r="G987" s="24" t="str">
        <x:v>UCL</x:v>
      </x:c>
      <x:c r="H987" s="24" t="n">
        <x:v>1</x:v>
      </x:c>
      <x:c r="I987" s="24" t="n">
        <x:v>0</x:v>
      </x:c>
      <x:c r="J987" s="24" t="n">
        <x:v>0.6700000166893005</x:v>
      </x:c>
      <x:c r="K987" s="24" t="str">
        <x:v>Engineering</x:v>
      </x:c>
      <x:c r="L987" s="24" t="str">
        <x:v>UCL (International) - Help</x:v>
      </x:c>
      <x:c r="M987" s="24" t="str"/>
      <x:c r="N987" s="27" t="str">
        <x:v>https://www.reddit.com/r/gradadmissions/comments/1s5vwdu/ucl_international_help/</x:v>
      </x:c>
      <x:c r="O987" s="27" t="str">
        <x:v>/r/UCAT/comments/1s5vgik/ucl_international_help/</x:v>
      </x:c>
      <x:c r="P987" s="24" t="str">
        <x:v>No</x:v>
      </x:c>
      <x:c r="Q987" s="24" t="str">
        <x:v>Acronym-only institution match; Institution-only context; manual relevance review</x:v>
      </x:c>
    </x:row>
    <x:row r="988" ht="42" customHeight="1">
      <x:c r="A988" s="21" t="str">
        <x:v>1s5uscs</x:v>
      </x:c>
      <x:c r="B988" s="21" t="str">
        <x:v>gradadmissions</x:v>
      </x:c>
      <x:c r="C988" s="21" t="n">
        <x:v>46109.35016203704</x:v>
      </x:c>
      <x:c r="D988" s="21" t="str">
        <x:v>2026-03</x:v>
      </x:c>
      <x:c r="E988" s="21" t="str">
        <x:v>Low</x:v>
      </x:c>
      <x:c r="F988" s="21" t="str">
        <x:v>20</x:v>
      </x:c>
      <x:c r="G988" s="21" t="str">
        <x:v>New York University (NYU)</x:v>
      </x:c>
      <x:c r="H988" s="21" t="n">
        <x:v>3</x:v>
      </x:c>
      <x:c r="I988" s="21" t="n">
        <x:v>0</x:v>
      </x:c>
      <x:c r="J988" s="21" t="n">
        <x:v>0.800000011920929</x:v>
      </x:c>
      <x:c r="K988" s="21" t="str">
        <x:v>Computer Sciences</x:v>
      </x:c>
      <x:c r="L988" s="21" t="str">
        <x:v>Georgia Tech MSCS Fall 2026 - WhatsApp/Discord group?</x:v>
      </x:c>
      <x:c r="M988" s="21" t="str">
        <x:v>Hi everyone, I’ve recently been admitted to Georgia Tech MSCS for Fall 2026 and I’m currently leaning strongly towards joining. I also have admits from CMU MISM, NYU MSIS, TAMU MCS, and USC MSCS, but Georgia Tech is my top choice as of now. I wanted to check if there are any existing WhatsApp / Discord / Slack groups for admitted students. If yes, could someone please share the invite link or DM me? Would love to connect with fellow admits! Thanks :)</x:v>
      </x:c>
      <x:c r="N988" s="26" t="str">
        <x:v>https://www.reddit.com/r/gradadmissions/comments/1s5uscs/georgia_tech_mscs_fall_2026_whatsappdiscord_group/</x:v>
      </x:c>
      <x:c r="O988" s="26" t="str">
        <x:v>https://www.reddit.com/r/gradadmissions/comments/1s5uscs/georgia_tech_mscs_fall_2026_whatsappdiscord_group/</x:v>
      </x:c>
      <x:c r="P988" s="21" t="str">
        <x:v>No</x:v>
      </x:c>
      <x:c r="Q988" s="21" t="str">
        <x:v>Acronym-only institution match; Institution-only context; manual relevance review</x:v>
      </x:c>
    </x:row>
    <x:row r="989" ht="42" customHeight="1">
      <x:c r="A989" s="24" t="str">
        <x:v>1s5us8m</x:v>
      </x:c>
      <x:c r="B989" s="24" t="str">
        <x:v>gradadmissions</x:v>
      </x:c>
      <x:c r="C989" s="24" t="n">
        <x:v>46109.35003472222</x:v>
      </x:c>
      <x:c r="D989" s="24" t="str">
        <x:v>2026-03</x:v>
      </x:c>
      <x:c r="E989" s="24" t="str">
        <x:v>Low</x:v>
      </x:c>
      <x:c r="F989" s="24" t="str">
        <x:v>30</x:v>
      </x:c>
      <x:c r="G989" s="24" t="str">
        <x:v>University of Pennsylvania</x:v>
      </x:c>
      <x:c r="H989" s="24" t="n">
        <x:v>0</x:v>
      </x:c>
      <x:c r="I989" s="24" t="n">
        <x:v>0</x:v>
      </x:c>
      <x:c r="J989" s="24" t="n">
        <x:v>0.5</x:v>
      </x:c>
      <x:c r="K989" s="24" t="str">
        <x:v>Engineering</x:v>
      </x:c>
      <x:c r="L989" s="24" t="str">
        <x:v>[Results and Decisions] MSDS Decisions (UCSD / UPenn / Columbia / USC)- are admits still coming?</x:v>
      </x:c>
      <x:c r="M989" s="24" t="str"/>
      <x:c r="N989" s="27" t="str">
        <x:v>https://www.reddit.com/r/gradadmissions/comments/1s5us8m/results_and_decisions_msds_decisions_ucsd_upenn/</x:v>
      </x:c>
      <x:c r="O989" s="27" t="str">
        <x:v>/r/MSCS/comments/1s424a1/results_and_decisions_msds_decisions_ucsd_upenn/</x:v>
      </x:c>
      <x:c r="P989" s="24" t="str">
        <x:v>No</x:v>
      </x:c>
      <x:c r="Q989" s="24" t="str">
        <x:v>Acronym-only institution match; Institution-only context; manual relevance review</x:v>
      </x:c>
    </x:row>
    <x:row r="990" ht="42" customHeight="1">
      <x:c r="A990" s="21" t="str">
        <x:v>1s5uiwz</x:v>
      </x:c>
      <x:c r="B990" s="21" t="str">
        <x:v>gradadmissions</x:v>
      </x:c>
      <x:c r="C990" s="21" t="n">
        <x:v>46109.33863425926</x:v>
      </x:c>
      <x:c r="D990" s="21" t="str">
        <x:v>2026-03</x:v>
      </x:c>
      <x:c r="E990" s="21" t="str">
        <x:v>Medium</x:v>
      </x:c>
      <x:c r="F990" s="21" t="str">
        <x:v>5</x:v>
      </x:c>
      <x:c r="G990" s="21" t="str">
        <x:v>University of British Columbia</x:v>
      </x:c>
      <x:c r="H990" s="21" t="n">
        <x:v>0</x:v>
      </x:c>
      <x:c r="I990" s="21" t="n">
        <x:v>0</x:v>
      </x:c>
      <x:c r="J990" s="21" t="n">
        <x:v>0.5</x:v>
      </x:c>
      <x:c r="K990" s="21" t="str">
        <x:v>General Advice</x:v>
      </x:c>
      <x:c r="L990" s="21" t="str">
        <x:v>Schulich Tech Mba vs Sauder MBA + MBAN dual degree vs SFU MBA</x:v>
      </x:c>
      <x:c r="M990" s="21" t="str">
        <x:v>I’m an immigrant trying to work and settle in Canada—got into Schulich Tech MBA , UBC Sauder MBA+MBAN and SFU MBA, waiting on Rotman. Main goal is a high paying job + PR. Not targeting any specific role yet. Leaning towards Schulich tbh—feels like better ROI with the lower cost. Not sure if Sauder’s MBA+MBAN is actually worth the extra money or if I’m overthinking it. Does Sauder really give a big enough edge in jobs/salary to justify it, or is Schulich the smarter move here? Would appreciate any input, especially from internationals. Thanks!</x:v>
      </x:c>
      <x:c r="N990" s="26" t="str">
        <x:v>https://www.reddit.com/r/gradadmissions/comments/1s5uiwz/schulich_tech_mba_vs_sauder_mba_mban_dual_degree/</x:v>
      </x:c>
      <x:c r="O990" s="26" t="str">
        <x:v>/r/MBA/comments/1s5u940/schulich_tech_mba_vs_sauder_mba_mban_dual_degree/</x:v>
      </x:c>
      <x:c r="P990" s="21" t="str">
        <x:v>No</x:v>
      </x:c>
      <x:c r="Q990" s="21" t="str">
        <x:v>Acronym-only institution match</x:v>
      </x:c>
    </x:row>
    <x:row r="991" ht="42" customHeight="1">
      <x:c r="A991" s="24" t="str">
        <x:v>1s5ti8g</x:v>
      </x:c>
      <x:c r="B991" s="24" t="str">
        <x:v>gradadmissions</x:v>
      </x:c>
      <x:c r="C991" s="24" t="n">
        <x:v>46109.29508101852</x:v>
      </x:c>
      <x:c r="D991" s="24" t="str">
        <x:v>2026-03</x:v>
      </x:c>
      <x:c r="E991" s="24" t="str">
        <x:v>Low</x:v>
      </x:c>
      <x:c r="F991" s="24" t="str">
        <x:v>20</x:v>
      </x:c>
      <x:c r="G991" s="24" t="str">
        <x:v>New York University (NYU)</x:v>
      </x:c>
      <x:c r="H991" s="24" t="n">
        <x:v>0</x:v>
      </x:c>
      <x:c r="I991" s="24" t="n">
        <x:v>0</x:v>
      </x:c>
      <x:c r="J991" s="24" t="n">
        <x:v>0.5</x:v>
      </x:c>
      <x:c r="K991" s="24" t="str">
        <x:v>Computer Sciences</x:v>
      </x:c>
      <x:c r="L991" s="24" t="str">
        <x:v>Need information</x:v>
      </x:c>
      <x:c r="M991" s="24" t="str">
        <x:v>Hey everyone, I have gotten into Indiana University bloomington, USC and University of Minnesota for MSDS ,I am waiting for the following universities : NYU Columbia TAMU It's already late March and I'm still waiting on all of them Wanted to check, are there still a good number of people who haven't heard back yet, or are most decisions already out? Also, for those who recently got decisions: •When did you apply? Are decisions still coming in waves? Just trying to understand if there's still a realistic chance of positive outcomes or if most seats are already filled.</x:v>
      </x:c>
      <x:c r="N991" s="27" t="str">
        <x:v>https://www.reddit.com/r/gradadmissions/comments/1s5ti8g/need_information/</x:v>
      </x:c>
      <x:c r="O991" s="27" t="str">
        <x:v>https://www.reddit.com/r/gradadmissions/comments/1s5ti8g/need_information/</x:v>
      </x:c>
      <x:c r="P991" s="24" t="str">
        <x:v>No</x:v>
      </x:c>
      <x:c r="Q991" s="24" t="str">
        <x:v>Acronym-only institution match; Institution-only context; manual relevance review</x:v>
      </x:c>
    </x:row>
    <x:row r="992" ht="42" customHeight="1">
      <x:c r="A992" s="21" t="str">
        <x:v>1s5lepe</x:v>
      </x:c>
      <x:c r="B992" s="21" t="str">
        <x:v>gradadmissions</x:v>
      </x:c>
      <x:c r="C992" s="21" t="n">
        <x:v>46109.011770833335</x:v>
      </x:c>
      <x:c r="D992" s="21" t="str">
        <x:v>2026-03</x:v>
      </x:c>
      <x:c r="E992" s="21" t="str">
        <x:v>Medium</x:v>
      </x:c>
      <x:c r="F992" s="21" t="str">
        <x:v>20</x:v>
      </x:c>
      <x:c r="G992" s="21" t="str">
        <x:v>New York University (NYU)</x:v>
      </x:c>
      <x:c r="H992" s="21" t="n">
        <x:v>0</x:v>
      </x:c>
      <x:c r="I992" s="21" t="n">
        <x:v>8</x:v>
      </x:c>
      <x:c r="J992" s="21" t="n">
        <x:v>0.5</x:v>
      </x:c>
      <x:c r="K992" s="21" t="str">
        <x:v>Biological Sciences</x:v>
      </x:c>
      <x:c r="L992" s="21" t="str">
        <x:v>How did you get into neuroscience PhD programs this cycle?</x:v>
      </x:c>
      <x:c r="M992" s="21" t="str">
        <x:v>I applied to 13 Neuroscience PhD programs this cycle and received an offer to 1. After meeting with the faculty and students, I’m not sure it’s the right fit for me and am considering reapplying. For those that were successful this cycle with receiving interviews/acceptances, I’m wondering what you think the strongest components of your application were. UCSF UM Penn UW NU WU UVA Mt Sinai UCSD JHU NYU NIH-Brown</x:v>
      </x:c>
      <x:c r="N992" s="26" t="str">
        <x:v>https://www.reddit.com/r/gradadmissions/comments/1s5lepe/how_did_you_get_into_neuroscience_phd_programs/</x:v>
      </x:c>
      <x:c r="O992" s="26" t="str">
        <x:v>https://www.reddit.com/r/gradadmissions/comments/1s5lepe/how_did_you_get_into_neuroscience_phd_programs/</x:v>
      </x:c>
      <x:c r="P992" s="21" t="str">
        <x:v>No</x:v>
      </x:c>
      <x:c r="Q992" s="21" t="str">
        <x:v>Acronym-only institution match</x:v>
      </x:c>
    </x:row>
    <x:row r="993" ht="42" customHeight="1">
      <x:c r="A993" s="24" t="str">
        <x:v>1s5kslc</x:v>
      </x:c>
      <x:c r="B993" s="24" t="str">
        <x:v>gradadmissions</x:v>
      </x:c>
      <x:c r="C993" s="24" t="n">
        <x:v>46108.99380787037</x:v>
      </x:c>
      <x:c r="D993" s="24" t="str">
        <x:v>2026-03</x:v>
      </x:c>
      <x:c r="E993" s="24" t="str">
        <x:v>Medium</x:v>
      </x:c>
      <x:c r="F993" s="24" t="str">
        <x:v>2</x:v>
      </x:c>
      <x:c r="G993" s="24" t="str">
        <x:v>University of Toronto</x:v>
      </x:c>
      <x:c r="H993" s="24" t="n">
        <x:v>17</x:v>
      </x:c>
      <x:c r="I993" s="24" t="n">
        <x:v>1</x:v>
      </x:c>
      <x:c r="J993" s="24" t="n">
        <x:v>0.949999988079071</x:v>
      </x:c>
      <x:c r="K993" s="24" t="str">
        <x:v>Humanities</x:v>
      </x:c>
      <x:c r="L993" s="24" t="str">
        <x:v>Accepted into UNIVERSITY OF TORONTO!!</x:v>
      </x:c>
      <x:c r="M993" s="24" t="str">
        <x:v>hey guys! i just got accepted into my dream masters program! i had rejections before this so i thought i wouldn’t get into university of toronto but i did!!! This was the last school i was waiting on so i thought i would’ve been rejected since schools with higher acceptance rates rejected me! i’m taking the two year Masters of social work! my experience- 3300 hours in paid work, 1500 hours in volunteer work! plus working at my student union for hs and uni</x:v>
      </x:c>
      <x:c r="N993" s="27" t="str">
        <x:v>https://www.reddit.com/r/gradadmissions/comments/1s5kslc/accepted_into_university_of_toronto/</x:v>
      </x:c>
      <x:c r="O993" s="27" t="str">
        <x:v>https://www.reddit.com/r/gradadmissions/comments/1s5kslc/accepted_into_university_of_toronto/</x:v>
      </x:c>
      <x:c r="P993" s="24" t="str">
        <x:v>No</x:v>
      </x:c>
      <x:c r="Q993" s="24" t="str"/>
    </x:row>
    <x:row r="994" ht="42" customHeight="1">
      <x:c r="A994" s="21" t="str">
        <x:v>1s5hjde</x:v>
      </x:c>
      <x:c r="B994" s="21" t="str">
        <x:v>gradadmissions</x:v>
      </x:c>
      <x:c r="C994" s="21" t="n">
        <x:v>46108.903182870374</x:v>
      </x:c>
      <x:c r="D994" s="21" t="str">
        <x:v>2026-03</x:v>
      </x:c>
      <x:c r="E994" s="21" t="str">
        <x:v>Low</x:v>
      </x:c>
      <x:c r="F994" s="21" t="str">
        <x:v>20</x:v>
      </x:c>
      <x:c r="G994" s="21" t="str">
        <x:v>New York University (NYU)</x:v>
      </x:c>
      <x:c r="H994" s="21" t="n">
        <x:v>0</x:v>
      </x:c>
      <x:c r="I994" s="21" t="n">
        <x:v>0</x:v>
      </x:c>
      <x:c r="J994" s="21" t="n">
        <x:v>0.5</x:v>
      </x:c>
      <x:c r="K994" s="21" t="str">
        <x:v>Computational Sciences</x:v>
      </x:c>
      <x:c r="L994" s="21" t="str">
        <x:v>Courant Vs Columbia Engineering?</x:v>
      </x:c>
      <x:c r="M994" s="21" t="str">
        <x:v>Hey guys, Which would you pick? Columbia AI with a concentration in finance and operations (at Columbia engineering) Or NYU courant + stern MS-CEI (Computing, Entrepreneurship, and Innovation) Cost is fully covered for both.</x:v>
      </x:c>
      <x:c r="N994" s="26" t="str">
        <x:v>https://www.reddit.com/r/gradadmissions/comments/1s5hjde/courant_vs_columbia_engineering/</x:v>
      </x:c>
      <x:c r="O994" s="26" t="str">
        <x:v>https://www.reddit.com/r/gradadmissions/comments/1s5hjde/courant_vs_columbia_engineering/</x:v>
      </x:c>
      <x:c r="P994" s="21" t="str">
        <x:v>No</x:v>
      </x:c>
      <x:c r="Q994" s="21" t="str">
        <x:v>Acronym-only institution match; Institution-only context; manual relevance review</x:v>
      </x:c>
    </x:row>
    <x:row r="995" ht="42" customHeight="1">
      <x:c r="A995" s="24" t="str">
        <x:v>1s5gp9s</x:v>
      </x:c>
      <x:c r="B995" s="24" t="str">
        <x:v>gradadmissions</x:v>
      </x:c>
      <x:c r="C995" s="24" t="n">
        <x:v>46108.88086805555</x:v>
      </x:c>
      <x:c r="D995" s="24" t="str">
        <x:v>2026-03</x:v>
      </x:c>
      <x:c r="E995" s="24" t="str">
        <x:v>Medium</x:v>
      </x:c>
      <x:c r="F995" s="24" t="str">
        <x:v>2</x:v>
      </x:c>
      <x:c r="G995" s="24" t="str">
        <x:v>University of Toronto</x:v>
      </x:c>
      <x:c r="H995" s="24" t="n">
        <x:v>99</x:v>
      </x:c>
      <x:c r="I995" s="24" t="n">
        <x:v>2</x:v>
      </x:c>
      <x:c r="J995" s="24" t="n">
        <x:v>0.9599999785423279</x:v>
      </x:c>
      <x:c r="K995" s="24" t="str">
        <x:v>Physical Sciences</x:v>
      </x:c>
      <x:c r="L995" s="24" t="str">
        <x:v>finally my turn to post results :)</x:v>
      </x:c>
      <x:c r="M995" s="24" t="str">
        <x:v>Physics PhD applications. With the crazy funding situation, I went into this cycle absolutely terrified I'd be rejected everywhere. My levels of anxiety were through the roof all through January, seeing my friends getting acceptances while I still hadn't heard back from any program. Little did I know I would be committing to my dream program just 2 months later! I'll be starting my PhD at the University of Toronto next fall, and I am excited and terrified and overwhelmed and just so full of joy. Four years of hard work to get to this point, all worth it. And now it's time for the real work to start, I guess! :)</x:v>
      </x:c>
      <x:c r="N995" s="27" t="str">
        <x:v>https://www.reddit.com/r/gradadmissions/comments/1s5gp9s/finally_my_turn_to_post_results/</x:v>
      </x:c>
      <x:c r="O995" s="27" t="str">
        <x:v>https://i.redd.it/disoihymdnrg1.png</x:v>
      </x:c>
      <x:c r="P995" s="24" t="str">
        <x:v>No</x:v>
      </x:c>
      <x:c r="Q995" s="24" t="str"/>
    </x:row>
    <x:row r="996" ht="42" customHeight="1">
      <x:c r="A996" s="21" t="str">
        <x:v>1s5gg1p</x:v>
      </x:c>
      <x:c r="B996" s="21" t="str">
        <x:v>gradadmissions</x:v>
      </x:c>
      <x:c r="C996" s="21" t="n">
        <x:v>46108.874189814815</x:v>
      </x:c>
      <x:c r="D996" s="21" t="str">
        <x:v>2026-03</x:v>
      </x:c>
      <x:c r="E996" s="21" t="str">
        <x:v>Medium</x:v>
      </x:c>
      <x:c r="F996" s="21" t="str">
        <x:v>30</x:v>
      </x:c>
      <x:c r="G996" s="21" t="str">
        <x:v>University of Pennsylvania</x:v>
      </x:c>
      <x:c r="H996" s="21" t="n">
        <x:v>0</x:v>
      </x:c>
      <x:c r="I996" s="21" t="n">
        <x:v>5</x:v>
      </x:c>
      <x:c r="J996" s="21" t="n">
        <x:v>0.33000001311302185</x:v>
      </x:c>
      <x:c r="K996" s="21" t="str">
        <x:v>Applied Sciences</x:v>
      </x:c>
      <x:c r="L996" s="21" t="str">
        <x:v>UPenn Vs Brown</x:v>
      </x:c>
      <x:c r="M996" s="21" t="str">
        <x:v>Super blessed to have two great options but pretty confused between them UPenn MBIOT- From school of engineering- I love that it’s close to the city, can take some classes at Wharton, great pipeline for consulting / IB. Does have a wet lab requirement Brown MSC in Biotechnology- Major pro is a six month paid co op, can take classes in the management track which I’m interested in. Culture seems more collaborative. Further out from a city. Both are approximately the same cost for me out of pocket. Coming from T20 public uni.</x:v>
      </x:c>
      <x:c r="N996" s="26" t="str">
        <x:v>https://www.reddit.com/r/gradadmissions/comments/1s5gg1p/upenn_vs_brown/</x:v>
      </x:c>
      <x:c r="O996" s="26" t="str">
        <x:v>https://www.reddit.com/r/gradadmissions/comments/1s5gg1p/upenn_vs_brown/</x:v>
      </x:c>
      <x:c r="P996" s="21" t="str">
        <x:v>No</x:v>
      </x:c>
      <x:c r="Q996" s="21" t="str">
        <x:v>Acronym-only institution match</x:v>
      </x:c>
    </x:row>
    <x:row r="997" ht="42" customHeight="1">
      <x:c r="A997" s="24" t="str">
        <x:v>1s5fyzf</x:v>
      </x:c>
      <x:c r="B997" s="24" t="str">
        <x:v>gradadmissions</x:v>
      </x:c>
      <x:c r="C997" s="24" t="n">
        <x:v>46108.86119212963</x:v>
      </x:c>
      <x:c r="D997" s="24" t="str">
        <x:v>2026-03</x:v>
      </x:c>
      <x:c r="E997" s="24" t="str">
        <x:v>Medium</x:v>
      </x:c>
      <x:c r="F997" s="24" t="str">
        <x:v>13</x:v>
      </x:c>
      <x:c r="G997" s="24" t="str">
        <x:v>University of California, Berkeley (UCB)</x:v>
      </x:c>
      <x:c r="H997" s="24" t="n">
        <x:v>0</x:v>
      </x:c>
      <x:c r="I997" s="24" t="n">
        <x:v>0</x:v>
      </x:c>
      <x:c r="J997" s="24" t="n">
        <x:v>0.5</x:v>
      </x:c>
      <x:c r="K997" s="24" t="str">
        <x:v>Computational Sciences</x:v>
      </x:c>
      <x:c r="L997" s="24" t="str">
        <x:v>AMA: UC Berkeley Master of Analytics Program</x:v>
      </x:c>
      <x:c r="M997" s="24" t="str">
        <x:v>Hi everyone! Got questions about the UC Berkeley [Master of Analytics](https://analytics.berkeley.edu/) Program? We’re current [student ambassadors](https://analytics.berkeley.edu/meet-the-class/), and we’re here to share our experiences - feel free to ask us anything! We’re hosting this AMA for newly admitted students (huge congrats!!), but honestly, anyone who’s curious about the program or thinking about applying is welcome to jump in. We know UC, Berkeley has a ton of great grad programs, but we’ll be keeping the focus on the Master of Analytics so we can give you the most helpful, relevant answers. We’ll be online answering questions on **\[Wed 4/1: 3pm-4pm** [**HERE**](https://berkeley.zoom.us/meeting/register/BpWextjFSY2C__rznHMRsw#/registration) **and Wed 4/8: 10am-11am** [**HERE**](https://berkeley.zoom.us/meeting/register/k9ge6qiDSIKsJR7Oq25N7w#/registration)**\] (PT)**, but you don’t have to wait, feel free to drop your questions ahead of time and we’ll get to them. Quick reminder: the deadline to accept your offer is **April 15**, so this is a great chance to get any last-minute questions answered. We're here to help and are looking forward to chatting with you all! :)</x:v>
      </x:c>
      <x:c r="N997" s="27" t="str">
        <x:v>https://www.reddit.com/r/gradadmissions/comments/1s5fyzf/ama_uc_berkeley_master_of_analytics_program/</x:v>
      </x:c>
      <x:c r="O997" s="27" t="str">
        <x:v>https://www.reddit.com/r/gradadmissions/comments/1s5fyzf/ama_uc_berkeley_master_of_analytics_program/</x:v>
      </x:c>
      <x:c r="P997" s="24" t="str">
        <x:v>No</x:v>
      </x:c>
      <x:c r="Q997" s="24" t="str"/>
    </x:row>
    <x:row r="998" ht="42" customHeight="1">
      <x:c r="A998" s="21" t="str">
        <x:v>1s5dyu5</x:v>
      </x:c>
      <x:c r="B998" s="21" t="str">
        <x:v>gradadmissions</x:v>
      </x:c>
      <x:c r="C998" s="21" t="n">
        <x:v>46108.80914351852</x:v>
      </x:c>
      <x:c r="D998" s="21" t="str">
        <x:v>2026-03</x:v>
      </x:c>
      <x:c r="E998" s="21" t="str">
        <x:v>Medium</x:v>
      </x:c>
      <x:c r="F998" s="21" t="str">
        <x:v>20 | 22</x:v>
      </x:c>
      <x:c r="G998" s="21" t="str">
        <x:v>New York University (NYU) | KU Leuven</x:v>
      </x:c>
      <x:c r="H998" s="21" t="n">
        <x:v>0</x:v>
      </x:c>
      <x:c r="I998" s="21" t="n">
        <x:v>9</x:v>
      </x:c>
      <x:c r="J998" s="21" t="n">
        <x:v>0.4000000059604645</x:v>
      </x:c>
      <x:c r="K998" s="21" t="str">
        <x:v>Engineering</x:v>
      </x:c>
      <x:c r="L998" s="21" t="str">
        <x:v>Which one I should choose?</x:v>
      </x:c>
      <x:c r="M998" s="21" t="str">
        <x:v>NYU (MS in Mech Engg with 8k scholarship) Columbia (0 Scholarship for MS in Materials Science and Engg) Brown (Waiting for MS in Materials Science and Engg) Johns Hopkins (Waiting for MS in Materials Science and Engg) KU Leuven (Waiting for MS in Materials Engg but this university is in Europe) Polito (Waiting for MS in Materials Engg but this university is in Europe) Which one would be better if I later want to pursue a PhD or if I am later interested in doing a job? Thanks</x:v>
      </x:c>
      <x:c r="N998" s="26" t="str">
        <x:v>https://www.reddit.com/r/gradadmissions/comments/1s5dyu5/which_one_i_should_choose/</x:v>
      </x:c>
      <x:c r="O998" s="26" t="str">
        <x:v>https://www.reddit.com/r/gradadmissions/comments/1s5dyu5/which_one_i_should_choose/</x:v>
      </x:c>
      <x:c r="P998" s="21" t="str">
        <x:v>No</x:v>
      </x:c>
      <x:c r="Q998" s="21" t="str">
        <x:v>Acronym-only institution match</x:v>
      </x:c>
    </x:row>
    <x:row r="999" ht="42" customHeight="1">
      <x:c r="A999" s="24" t="str">
        <x:v>1s5doqz</x:v>
      </x:c>
      <x:c r="B999" s="24" t="str">
        <x:v>gradadmissions</x:v>
      </x:c>
      <x:c r="C999" s="24" t="n">
        <x:v>46108.80197916667</x:v>
      </x:c>
      <x:c r="D999" s="24" t="str">
        <x:v>2026-03</x:v>
      </x:c>
      <x:c r="E999" s="24" t="str">
        <x:v>Medium</x:v>
      </x:c>
      <x:c r="F999" s="24" t="str">
        <x:v>5</x:v>
      </x:c>
      <x:c r="G999" s="24" t="str">
        <x:v>University of British Columbia</x:v>
      </x:c>
      <x:c r="H999" s="24" t="n">
        <x:v>1</x:v>
      </x:c>
      <x:c r="I999" s="24" t="n">
        <x:v>3</x:v>
      </x:c>
      <x:c r="J999" s="24" t="n">
        <x:v>0.5699999928474426</x:v>
      </x:c>
      <x:c r="K999" s="24" t="str">
        <x:v>Biological Sciences</x:v>
      </x:c>
      <x:c r="L999" s="24" t="str">
        <x:v>UBC MA Botany decisions?</x:v>
      </x:c>
      <x:c r="M999" s="24" t="str">
        <x:v>Has anyone received their decisions for UBC Vancouver MA in botany program? My application says they haven’t reached a decision and is still ‘in progress’. Should I just assume it’s a rejection or what ?? It’s been stressing me out bad lollll I like to plan my life out and it’s hard to without any decisions even a rejection would be better than silence. So frustrating</x:v>
      </x:c>
      <x:c r="N999" s="27" t="str">
        <x:v>https://www.reddit.com/r/gradadmissions/comments/1s5doqz/ubc_ma_botany_decisions/</x:v>
      </x:c>
      <x:c r="O999" s="27" t="str">
        <x:v>https://www.reddit.com/r/gradadmissions/comments/1s5doqz/ubc_ma_botany_decisions/</x:v>
      </x:c>
      <x:c r="P999" s="24" t="str">
        <x:v>No</x:v>
      </x:c>
      <x:c r="Q999" s="24" t="str">
        <x:v>Acronym-only institution match</x:v>
      </x:c>
    </x:row>
    <x:row r="1000" ht="42" customHeight="1">
      <x:c r="A1000" s="21" t="str">
        <x:v>1s5ccss</x:v>
      </x:c>
      <x:c r="B1000" s="21" t="str">
        <x:v>gradadmissions</x:v>
      </x:c>
      <x:c r="C1000" s="21" t="n">
        <x:v>46108.76809027778</x:v>
      </x:c>
      <x:c r="D1000" s="21" t="str">
        <x:v>2026-03</x:v>
      </x:c>
      <x:c r="E1000" s="21" t="str">
        <x:v>Low</x:v>
      </x:c>
      <x:c r="F1000" s="21" t="str">
        <x:v>9</x:v>
      </x:c>
      <x:c r="G1000" s="21" t="str">
        <x:v>McGill University</x:v>
      </x:c>
      <x:c r="H1000" s="21" t="n">
        <x:v>0</x:v>
      </x:c>
      <x:c r="I1000" s="21" t="n">
        <x:v>1</x:v>
      </x:c>
      <x:c r="J1000" s="21" t="n">
        <x:v>0.25</x:v>
      </x:c>
      <x:c r="K1000" s="21" t="str">
        <x:v>General Advice</x:v>
      </x:c>
      <x:c r="L1000" s="21" t="str">
        <x:v>Mcgill incoming PhD students</x:v>
      </x:c>
      <x:c r="M1000" s="21" t="str">
        <x:v>Hi I would like to connect with McGill Incoming students PhD. Have you all started the Visa process till now including the forms. Also do you think that it would be feasible enough to consider Montreal for next 5 years, (in terms of stability) given current geopolitical situations.</x:v>
      </x:c>
      <x:c r="N1000" s="26" t="str">
        <x:v>https://www.reddit.com/r/gradadmissions/comments/1s5ccss/mcgill_incoming_phd_students/</x:v>
      </x:c>
      <x:c r="O1000" s="26" t="str">
        <x:v>https://www.reddit.com/r/gradadmissions/comments/1s5ccss/mcgill_incoming_phd_students/</x:v>
      </x:c>
      <x:c r="P1000" s="21" t="str">
        <x:v>No</x:v>
      </x:c>
      <x:c r="Q1000" s="21" t="str">
        <x:v>Institution-only context; manual relevance review</x:v>
      </x:c>
    </x:row>
    <x:row r="1001" ht="42" customHeight="1">
      <x:c r="A1001" s="24" t="str">
        <x:v>1s5ajfi</x:v>
      </x:c>
      <x:c r="B1001" s="24" t="str">
        <x:v>gradadmissions</x:v>
      </x:c>
      <x:c r="C1001" s="24" t="n">
        <x:v>46108.72274305556</x:v>
      </x:c>
      <x:c r="D1001" s="24" t="str">
        <x:v>2026-03</x:v>
      </x:c>
      <x:c r="E1001" s="24" t="str">
        <x:v>Medium</x:v>
      </x:c>
      <x:c r="F1001" s="24" t="str">
        <x:v>30</x:v>
      </x:c>
      <x:c r="G1001" s="24" t="str">
        <x:v>University of Pennsylvania</x:v>
      </x:c>
      <x:c r="H1001" s="24" t="n">
        <x:v>0</x:v>
      </x:c>
      <x:c r="I1001" s="24" t="n">
        <x:v>2</x:v>
      </x:c>
      <x:c r="J1001" s="24" t="n">
        <x:v>0.33000001311302185</x:v>
      </x:c>
      <x:c r="K1001" s="24" t="str">
        <x:v>Engineering</x:v>
      </x:c>
      <x:c r="L1001" s="24" t="str">
        <x:v>Anyone still waiting on UPenn EE?</x:v>
      </x:c>
      <x:c r="M1001" s="24" t="str">
        <x:v>Anyone else still waiting to hear back from UPenn EE master’s? Haven’t gotten anything yet and it’s getting kinda nerve-wracking. Not sure if no news this late means anything.</x:v>
      </x:c>
      <x:c r="N1001" s="27" t="str">
        <x:v>https://www.reddit.com/r/gradadmissions/comments/1s5ajfi/anyone_still_waiting_on_upenn_ee/</x:v>
      </x:c>
      <x:c r="O1001" s="27" t="str">
        <x:v>https://www.reddit.com/r/gradadmissions/comments/1s5ajfi/anyone_still_waiting_on_upenn_ee/</x:v>
      </x:c>
      <x:c r="P1001" s="24" t="str">
        <x:v>No</x:v>
      </x:c>
      <x:c r="Q1001" s="24" t="str">
        <x:v>Acronym-only institution match</x:v>
      </x:c>
    </x:row>
    <x:row r="1002" ht="42" customHeight="1">
      <x:c r="A1002" s="21" t="str">
        <x:v>1s5ah6a</x:v>
      </x:c>
      <x:c r="B1002" s="21" t="str">
        <x:v>GradSchool</x:v>
      </x:c>
      <x:c r="C1002" s="21" t="n">
        <x:v>46108.7212037037</x:v>
      </x:c>
      <x:c r="D1002" s="21" t="str">
        <x:v>2026-03</x:v>
      </x:c>
      <x:c r="E1002" s="21" t="str">
        <x:v>Low</x:v>
      </x:c>
      <x:c r="F1002" s="21" t="str">
        <x:v>30</x:v>
      </x:c>
      <x:c r="G1002" s="21" t="str">
        <x:v>University of Pennsylvania</x:v>
      </x:c>
      <x:c r="H1002" s="21" t="n">
        <x:v>1</x:v>
      </x:c>
      <x:c r="I1002" s="21" t="n">
        <x:v>0</x:v>
      </x:c>
      <x:c r="J1002" s="21" t="n">
        <x:v>1</x:v>
      </x:c>
      <x:c r="K1002" s="21" t="str">
        <x:v>Admissions &amp; Applications</x:v>
      </x:c>
      <x:c r="L1002" s="21" t="str">
        <x:v>Anyone still waiting on UPenn EE?</x:v>
      </x:c>
      <x:c r="M1002" s="21" t="str"/>
      <x:c r="N1002" s="26" t="str">
        <x:v>https://www.reddit.com/r/GradSchool/comments/1s5ah6a/anyone_still_waiting_on_upenn_ee/</x:v>
      </x:c>
      <x:c r="O1002" s="26" t="str">
        <x:v>/r/UPenn/comments/1s5ag2a/anyone_still_waiting_on_upenn_ee/</x:v>
      </x:c>
      <x:c r="P1002" s="21" t="str">
        <x:v>No</x:v>
      </x:c>
      <x:c r="Q1002" s="21" t="str">
        <x:v>Acronym-only institution match; Institution-only context; manual relevance review</x:v>
      </x:c>
    </x:row>
    <x:row r="1003" ht="42" customHeight="1">
      <x:c r="A1003" s="24" t="str">
        <x:v>1s57z6w</x:v>
      </x:c>
      <x:c r="B1003" s="24" t="str">
        <x:v>gradadmissions</x:v>
      </x:c>
      <x:c r="C1003" s="24" t="n">
        <x:v>46108.66061342593</x:v>
      </x:c>
      <x:c r="D1003" s="24" t="str">
        <x:v>2026-03</x:v>
      </x:c>
      <x:c r="E1003" s="24" t="str">
        <x:v>Medium</x:v>
      </x:c>
      <x:c r="F1003" s="24" t="str">
        <x:v>9</x:v>
      </x:c>
      <x:c r="G1003" s="24" t="str">
        <x:v>McGill University</x:v>
      </x:c>
      <x:c r="H1003" s="24" t="n">
        <x:v>0</x:v>
      </x:c>
      <x:c r="I1003" s="24" t="n">
        <x:v>0</x:v>
      </x:c>
      <x:c r="J1003" s="24" t="n">
        <x:v>0.25</x:v>
      </x:c>
      <x:c r="K1003" s="24" t="str">
        <x:v>Computer Sciences</x:v>
      </x:c>
      <x:c r="L1003" s="24" t="str">
        <x:v>Are all the MS Cs (Thesis) decisions out for McGill?</x:v>
      </x:c>
      <x:c r="M1003" s="24" t="str">
        <x:v>Guys, did anyone received any offer or rejects from McGill today? For MS CS Thesis program.</x:v>
      </x:c>
      <x:c r="N1003" s="27" t="str">
        <x:v>https://www.reddit.com/r/gradadmissions/comments/1s57z6w/are_all_the_ms_cs_thesis_decisions_out_for_mcgill/</x:v>
      </x:c>
      <x:c r="O1003" s="27" t="str">
        <x:v>https://www.reddit.com/r/gradadmissions/comments/1s57z6w/are_all_the_ms_cs_thesis_decisions_out_for_mcgill/</x:v>
      </x:c>
      <x:c r="P1003" s="24" t="str">
        <x:v>No</x:v>
      </x:c>
      <x:c r="Q1003" s="24" t="str"/>
    </x:row>
    <x:row r="1004" ht="42" customHeight="1">
      <x:c r="A1004" s="21" t="str">
        <x:v>1s55lru</x:v>
      </x:c>
      <x:c r="B1004" s="21" t="str">
        <x:v>gradadmissions</x:v>
      </x:c>
      <x:c r="C1004" s="21" t="n">
        <x:v>46108.601331018515</x:v>
      </x:c>
      <x:c r="D1004" s="21" t="str">
        <x:v>2026-03</x:v>
      </x:c>
      <x:c r="E1004" s="21" t="str">
        <x:v>Medium</x:v>
      </x:c>
      <x:c r="F1004" s="21" t="str">
        <x:v>30</x:v>
      </x:c>
      <x:c r="G1004" s="21" t="str">
        <x:v>University of Pennsylvania</x:v>
      </x:c>
      <x:c r="H1004" s="21" t="n">
        <x:v>11</x:v>
      </x:c>
      <x:c r="I1004" s="21" t="n">
        <x:v>13</x:v>
      </x:c>
      <x:c r="J1004" s="21" t="n">
        <x:v>0.9200000166893005</x:v>
      </x:c>
      <x:c r="K1004" s="21" t="str">
        <x:v>Engineering</x:v>
      </x:c>
      <x:c r="L1004" s="21" t="str">
        <x:v>EE/ECE/EECS Program Status Update</x:v>
      </x:c>
      <x:c r="M1004" s="21" t="str">
        <x:v>Is there anyone who's yet to hear from the following EE/ECE/EECS programs? I have contacted the departments but have mostly received generic responses like "committee is still reviewing apps", "no updates before April 1", etc. 1. Univ. of Toronto ECE MASc/PhD (interviewed + explicit PI interest; acceptance wave Feb 27) 2. MIT EECS PhD (interviewed; acceptance wave Feb 2, rejection/waitlist wave March 9-10) 3. Caltech EE PhD (no interview) 4. UPenn ESE PhD (no interview; grad office says no decisions before April 1) 5. Cornell ECE PhD (interviewed) 6. UT Austin ECE PhD (no interview; grad office says decisions up to April 1) 7. UIUC ECE PhD (no interview; grad office says decisions by April 2) 8. Purdue ECE PhD (interviewed + explicit PI interest; grad office says decisions affected by spring break (Mar 15-22) and that committee will finalize list by March 31) 9. Georgia Tech ECE PhD (no interview; live acceptance count 82/980 (down from 138/1090 last year)) 10. UCSB ECE PhD (no interview; live acceptance count 24/476 (down from 45/505 last year)) 11. UMD College Park (no interview) For context, I am an international student (not in the US/Canada) in my final year of undergrad. M...</x:v>
      </x:c>
      <x:c r="N1004" s="26" t="str">
        <x:v>https://www.reddit.com/r/gradadmissions/comments/1s55lru/eeeceeecs_program_status_update/</x:v>
      </x:c>
      <x:c r="O1004" s="26" t="str">
        <x:v>https://www.reddit.com/r/gradadmissions/comments/1s55lru/eeeceeecs_program_status_update/</x:v>
      </x:c>
      <x:c r="P1004" s="21" t="str">
        <x:v>No</x:v>
      </x:c>
      <x:c r="Q1004" s="21" t="str">
        <x:v>Acronym-only institution match</x:v>
      </x:c>
    </x:row>
    <x:row r="1005" ht="42" customHeight="1">
      <x:c r="A1005" s="24" t="str">
        <x:v>1s55106</x:v>
      </x:c>
      <x:c r="B1005" s="24" t="str">
        <x:v>gradadmissions</x:v>
      </x:c>
      <x:c r="C1005" s="24" t="n">
        <x:v>46108.58644675926</x:v>
      </x:c>
      <x:c r="D1005" s="24" t="str">
        <x:v>2026-03</x:v>
      </x:c>
      <x:c r="E1005" s="24" t="str">
        <x:v>Medium</x:v>
      </x:c>
      <x:c r="F1005" s="24" t="str">
        <x:v>14</x:v>
      </x:c>
      <x:c r="G1005" s="24" t="str">
        <x:v>Stanford University</x:v>
      </x:c>
      <x:c r="H1005" s="24" t="n">
        <x:v>0</x:v>
      </x:c>
      <x:c r="I1005" s="24" t="n">
        <x:v>11</x:v>
      </x:c>
      <x:c r="J1005" s="24" t="n">
        <x:v>0.25</x:v>
      </x:c>
      <x:c r="K1005" s="24" t="str">
        <x:v>Computer Sciences</x:v>
      </x:c>
      <x:c r="L1005" s="24" t="str">
        <x:v>Can good internships save mid profile for Stanford MSCS and other top CS programs?</x:v>
      </x:c>
      <x:c r="M1005" s="24" t="str">
        <x:v>I’m attending a university that probably none of you have heard of—the University of Waterloo—for computer science. I have a cumulative average of 92/100, and a converted GPA of 3.96. I don’t want to take the GRE. I got 1590 on SAT during high school but that is such a terrible experience I never want to touch those stuffs again. I had a 8 month internship at Huawei Canada for AI related engineering/research (don’t know if this is a bad thing because “ChINa BaD”. A 4 month internship at a Cali AI start up as AI developer, and another 4 month internship at Amazon’s Canadian office for SWE. This is made possible by my school’s coop system. I don’t have any awards in college. Though during high school I qualified for Canadian Mathematics Olympiad (Canadian counterpart to USAMO) and similarly prestigious CS awards. Although the they played a big role in the recruitment for two of my internships, I’m not sure if they matter for grad admissions. I want to apply for a MS because I’m quite stuck between the paths of going into engineering straight out of undergrad or going into phd, and I believe that a MSCS at a top research university will help me decide. Sorry for my ignorance. I am ...</x:v>
      </x:c>
      <x:c r="N1005" s="27" t="str">
        <x:v>https://www.reddit.com/r/gradadmissions/comments/1s55106/can_good_internships_save_mid_profile_for/</x:v>
      </x:c>
      <x:c r="O1005" s="27" t="str">
        <x:v>https://www.reddit.com/r/gradadmissions/comments/1s55106/can_good_internships_save_mid_profile_for/</x:v>
      </x:c>
      <x:c r="P1005" s="24" t="str">
        <x:v>No</x:v>
      </x:c>
      <x:c r="Q1005" s="24" t="str"/>
    </x:row>
    <x:row r="1006" ht="42" customHeight="1">
      <x:c r="A1006" s="21" t="str">
        <x:v>1s53iri</x:v>
      </x:c>
      <x:c r="B1006" s="21" t="str">
        <x:v>gradadmissions</x:v>
      </x:c>
      <x:c r="C1006" s="21" t="n">
        <x:v>46108.54481481481</x:v>
      </x:c>
      <x:c r="D1006" s="21" t="str">
        <x:v>2026-03</x:v>
      </x:c>
      <x:c r="E1006" s="21" t="str">
        <x:v>Medium</x:v>
      </x:c>
      <x:c r="F1006" s="21" t="str">
        <x:v>5</x:v>
      </x:c>
      <x:c r="G1006" s="21" t="str">
        <x:v>University of British Columbia</x:v>
      </x:c>
      <x:c r="H1006" s="21" t="n">
        <x:v>0</x:v>
      </x:c>
      <x:c r="I1006" s="21" t="n">
        <x:v>2</x:v>
      </x:c>
      <x:c r="J1006" s="21" t="n">
        <x:v>0.5</x:v>
      </x:c>
      <x:c r="K1006" s="21" t="str">
        <x:v>Education</x:v>
      </x:c>
      <x:c r="L1006" s="21" t="str">
        <x:v>21 and just graduated - too young for a Master's in Management or perfect timing?</x:v>
      </x:c>
      <x:c r="M1006" s="21" t="str">
        <x:v>I'm 21, just graduated, and trying to figure out next steps. Applied to a few MIM programs - a couple of traditional ones in Canada(Rotman School of Management, UBC, and LBS) and one with Tetr college that's structured differently (multi-country, seems more hands-on). Waiting on decisions, but genuinely confused about timing. everyone's telling me different things: Parents: "Do it now while you're in student mode, you can work later." Friend who just started working: "I'm learning so much, wish I'd started sooner." The traditional programs look solid. Should I work first to clarify what I want? Or does that logic just lead to never doing it? The tetr one sounds different (keeps mentioning "work-integrated" and practice-based), but I'm not sure if that will suit me. Is 21 the right age for this, or should I get some experience first?</x:v>
      </x:c>
      <x:c r="N1006" s="26" t="str">
        <x:v>https://www.reddit.com/r/gradadmissions/comments/1s53iri/21_and_just_graduated_too_young_for_a_masters_in/</x:v>
      </x:c>
      <x:c r="O1006" s="26" t="str">
        <x:v>https://www.reddit.com/r/gradadmissions/comments/1s53iri/21_and_just_graduated_too_young_for_a_masters_in/</x:v>
      </x:c>
      <x:c r="P1006" s="21" t="str">
        <x:v>No</x:v>
      </x:c>
      <x:c r="Q1006" s="21" t="str">
        <x:v>Acronym-only institution match</x:v>
      </x:c>
    </x:row>
    <x:row r="1007" ht="42" customHeight="1">
      <x:c r="A1007" s="24" t="str">
        <x:v>1s52tvj</x:v>
      </x:c>
      <x:c r="B1007" s="24" t="str">
        <x:v>gradadmissions</x:v>
      </x:c>
      <x:c r="C1007" s="24" t="n">
        <x:v>46108.52434027778</x:v>
      </x:c>
      <x:c r="D1007" s="24" t="str">
        <x:v>2026-03</x:v>
      </x:c>
      <x:c r="E1007" s="24" t="str">
        <x:v>Medium</x:v>
      </x:c>
      <x:c r="F1007" s="24" t="str">
        <x:v>11</x:v>
      </x:c>
      <x:c r="G1007" s="24" t="str">
        <x:v>ETH Zurich</x:v>
      </x:c>
      <x:c r="H1007" s="24" t="n">
        <x:v>1</x:v>
      </x:c>
      <x:c r="I1007" s="24" t="n">
        <x:v>8</x:v>
      </x:c>
      <x:c r="J1007" s="24" t="n">
        <x:v>0.6700000166893005</x:v>
      </x:c>
      <x:c r="K1007" s="24" t="str">
        <x:v>Physical Sciences</x:v>
      </x:c>
      <x:c r="L1007" s="24" t="str">
        <x:v>Oxford/ETH career options for physicists</x:v>
      </x:c>
      <x:c r="M1007" s="24" t="str">
        <x:v>Hi everyone, I’m in the final year of my undergraduate degree in Italy, and I’ve received offers for the MSc in Physics at ETH Zurich and the MSc in Mathematical and Theoretical Physics at Oxford. I’m trying to understand whether choosing one program over the other would significantly affect the career paths available afterward, so significantly that it's worth the ≈ 40k € difference in tuition fees. (Oxford MTP is the more expensive one) At the moment I haven’t committed to a specific field yet. I’m interested in theoretical physics, but I’m also drawn to work that could have a concrete impact on society within my lifetime. At the same time, I would like to keep open the possibility of a very high-paying career. Because of that, I’m wondering which directions starting from a physics background might fit that combination best. For example, would areas like AI/ML, quantum technologies, or advanced hardware make more sense than more purely theoretical paths? TL;DR: Undecided between ETH and Oxford MTP. The tuition fees for the whole master's programs are ~6500 CHF and ~44 000 £. 1) Does ETH tend to open more doors in industry than Oxford MTP? 2) Is Oxford MTP a better fit for peop...</x:v>
      </x:c>
      <x:c r="N1007" s="27" t="str">
        <x:v>https://www.reddit.com/r/gradadmissions/comments/1s52tvj/oxfordeth_career_options_for_physicists/</x:v>
      </x:c>
      <x:c r="O1007" s="27" t="str">
        <x:v>https://www.reddit.com/r/gradadmissions/comments/1s52tvj/oxfordeth_career_options_for_physicists/</x:v>
      </x:c>
      <x:c r="P1007" s="24" t="str">
        <x:v>No</x:v>
      </x:c>
      <x:c r="Q1007" s="24" t="str"/>
    </x:row>
    <x:row r="1008" ht="42" customHeight="1">
      <x:c r="A1008" s="21" t="str">
        <x:v>1s52ncg</x:v>
      </x:c>
      <x:c r="B1008" s="21" t="str">
        <x:v>gradadmissions</x:v>
      </x:c>
      <x:c r="C1008" s="21" t="n">
        <x:v>46108.51872685185</x:v>
      </x:c>
      <x:c r="D1008" s="21" t="str">
        <x:v>2026-03</x:v>
      </x:c>
      <x:c r="E1008" s="21" t="str">
        <x:v>Medium</x:v>
      </x:c>
      <x:c r="F1008" s="21" t="str">
        <x:v>61</x:v>
      </x:c>
      <x:c r="G1008" s="21" t="str">
        <x:v>University of Alberta</x:v>
      </x:c>
      <x:c r="H1008" s="21" t="n">
        <x:v>0</x:v>
      </x:c>
      <x:c r="I1008" s="21" t="n">
        <x:v>0</x:v>
      </x:c>
      <x:c r="J1008" s="21" t="n">
        <x:v>0.33000001311302185</x:v>
      </x:c>
      <x:c r="K1008" s="21" t="str">
        <x:v>General Advice</x:v>
      </x:c>
      <x:c r="L1008" s="21" t="str">
        <x:v>Inquiry about UAlberta interview</x:v>
      </x:c>
      <x:c r="M1008" s="21" t="str">
        <x:v>I got a interview from UAlberta's Master of Coaching program(Faculty of Kinesiology, Sport, and Recreation). But my application portal says the program I applied is MA(no specification). The email from a supervisor says we gonna talk about my potential interest and fit in MCoach program. Is that means I have been assign to a specific program? And anyone from UAlberta know what kind question they will usually ask? (If you are a MCoach or MKin student that will be best)</x:v>
      </x:c>
      <x:c r="N1008" s="26" t="str">
        <x:v>https://www.reddit.com/r/gradadmissions/comments/1s52ncg/inquiry_about_ualberta_interview/</x:v>
      </x:c>
      <x:c r="O1008" s="26" t="str">
        <x:v>https://www.reddit.com/r/gradadmissions/comments/1s52ncg/inquiry_about_ualberta_interview/</x:v>
      </x:c>
      <x:c r="P1008" s="21" t="str">
        <x:v>No</x:v>
      </x:c>
      <x:c r="Q1008" s="21" t="str"/>
    </x:row>
    <x:row r="1009" ht="42" customHeight="1">
      <x:c r="A1009" s="24" t="str">
        <x:v>1s50too</x:v>
      </x:c>
      <x:c r="B1009" s="24" t="str">
        <x:v>gradadmissions</x:v>
      </x:c>
      <x:c r="C1009" s="24" t="n">
        <x:v>46108.456412037034</x:v>
      </x:c>
      <x:c r="D1009" s="24" t="str">
        <x:v>2026-03</x:v>
      </x:c>
      <x:c r="E1009" s="24" t="str">
        <x:v>High</x:v>
      </x:c>
      <x:c r="F1009" s="24" t="str">
        <x:v>2</x:v>
      </x:c>
      <x:c r="G1009" s="24" t="str">
        <x:v>University of Toronto</x:v>
      </x:c>
      <x:c r="H1009" s="24" t="n">
        <x:v>0</x:v>
      </x:c>
      <x:c r="I1009" s="24" t="n">
        <x:v>0</x:v>
      </x:c>
      <x:c r="J1009" s="24" t="n">
        <x:v>0.5</x:v>
      </x:c>
      <x:c r="K1009" s="24" t="str">
        <x:v>Biological Sciences</x:v>
      </x:c>
      <x:c r="L1009" s="24" t="str">
        <x:v>University of Toronto Ecology and Evolutionary Biology</x:v>
      </x:c>
      <x:c r="M1009" s="24" t="str">
        <x:v>Any domestic applicants hear back for Fall 2026? • GPA? • Supervisor secured? • Interview invite?</x:v>
      </x:c>
      <x:c r="N1009" s="27" t="str">
        <x:v>https://www.reddit.com/r/gradadmissions/comments/1s50too/university_of_toronto_ecology_and_evolutionary/</x:v>
      </x:c>
      <x:c r="O1009" s="27" t="str">
        <x:v>https://www.reddit.com/r/gradadmissions/comments/1s50too/university_of_toronto_ecology_and_evolutionary/</x:v>
      </x:c>
      <x:c r="P1009" s="24" t="str">
        <x:v>No</x:v>
      </x:c>
      <x:c r="Q1009" s="24" t="str"/>
    </x:row>
    <x:row r="1010" ht="42" customHeight="1">
      <x:c r="A1010" s="21" t="str">
        <x:v>1s4yj15</x:v>
      </x:c>
      <x:c r="B1010" s="21" t="str">
        <x:v>gradadmissions</x:v>
      </x:c>
      <x:c r="C1010" s="21" t="n">
        <x:v>46108.36238425926</x:v>
      </x:c>
      <x:c r="D1010" s="21" t="str">
        <x:v>2026-03</x:v>
      </x:c>
      <x:c r="E1010" s="21" t="str">
        <x:v>Medium</x:v>
      </x:c>
      <x:c r="F1010" s="21" t="str">
        <x:v>13</x:v>
      </x:c>
      <x:c r="G1010" s="21" t="str">
        <x:v>University of California, Berkeley (UCB)</x:v>
      </x:c>
      <x:c r="H1010" s="21" t="n">
        <x:v>1</x:v>
      </x:c>
      <x:c r="I1010" s="21" t="n">
        <x:v>1</x:v>
      </x:c>
      <x:c r="J1010" s="21" t="n">
        <x:v>0.6700000166893005</x:v>
      </x:c>
      <x:c r="K1010" s="21" t="str">
        <x:v>Humanities</x:v>
      </x:c>
      <x:c r="L1010" s="21" t="str">
        <x:v>Path to musicological grad studies</x:v>
      </x:c>
      <x:c r="M1010" s="21" t="str">
        <x:v>Hello, I am a third-year student at UC Berkeley. I'd like to pursue graduate studies in musicology and I was wondering what the best path for me would be. My GPA is not so great mostly on account of courses from my other major (cognitive science) and some personal issues in a particular semester, but my music GPA will end up something on the order of 3.85-3.95. I have many questions: What should I be doing right now to maximize my chances of getting into a good musicological grad program? What are the programs I should apply to in the first place? I'm interested in historical musicology, modernism, interdisciplinary historical/historiographical/cultural/political approaches a la Taruskin or Barzun, and particularly, Haydn, Beethoven, Stravinsky, Nielsen, neoclassicism, fin de siecle decadence, Coltrane, Ayler, Davis, and free jazz/creative music. is it at all possible for me to get published before apps and what is some advice for that? Journals to submit to, salient topics, etc. Basically, give me any and all advice you might have for an undergrad student hoping to pursue musicology! This stuff really excites me like nothing else.</x:v>
      </x:c>
      <x:c r="N1010" s="26" t="str">
        <x:v>https://www.reddit.com/r/gradadmissions/comments/1s4yj15/path_to_musicological_grad_studies/</x:v>
      </x:c>
      <x:c r="O1010" s="26" t="str">
        <x:v>https://www.reddit.com/r/gradadmissions/comments/1s4yj15/path_to_musicological_grad_studies/</x:v>
      </x:c>
      <x:c r="P1010" s="21" t="str">
        <x:v>No</x:v>
      </x:c>
      <x:c r="Q1010" s="21" t="str"/>
    </x:row>
    <x:row r="1011" ht="42" customHeight="1">
      <x:c r="A1011" s="24" t="str">
        <x:v>1s4x00s</x:v>
      </x:c>
      <x:c r="B1011" s="24" t="str">
        <x:v>gradadmissions</x:v>
      </x:c>
      <x:c r="C1011" s="24" t="n">
        <x:v>46108.29445601852</x:v>
      </x:c>
      <x:c r="D1011" s="24" t="str">
        <x:v>2026-03</x:v>
      </x:c>
      <x:c r="E1011" s="24" t="str">
        <x:v>Medium</x:v>
      </x:c>
      <x:c r="F1011" s="24" t="str">
        <x:v>3 | 8</x:v>
      </x:c>
      <x:c r="G1011" s="24" t="str">
        <x:v>UCL | The University of New South Wales (UNSW Sydney)</x:v>
      </x:c>
      <x:c r="H1011" s="24" t="n">
        <x:v>0</x:v>
      </x:c>
      <x:c r="I1011" s="24" t="n">
        <x:v>0</x:v>
      </x:c>
      <x:c r="J1011" s="24" t="n">
        <x:v>0.5</x:v>
      </x:c>
      <x:c r="K1011" s="24" t="str">
        <x:v>Computer Sciences</x:v>
      </x:c>
      <x:c r="L1011" s="24" t="str">
        <x:v>University Admission</x:v>
      </x:c>
      <x:c r="M1011" s="24" t="str">
        <x:v>received admit from UCL, London and UNSW, Sydney UCL – MSc AI for Biomedicine and Healthcare UNSW – MS Information Technology specialization in AI Both are the prestigious research universities. Can’t figure out which to choose. Anyone please suggest your opinions?</x:v>
      </x:c>
      <x:c r="N1011" s="27" t="str">
        <x:v>https://www.reddit.com/r/gradadmissions/comments/1s4x00s/university_admission/</x:v>
      </x:c>
      <x:c r="O1011" s="27" t="str">
        <x:v>https://www.reddit.com/r/gradadmissions/comments/1s4x00s/university_admission/</x:v>
      </x:c>
      <x:c r="P1011" s="24" t="str">
        <x:v>No</x:v>
      </x:c>
      <x:c r="Q1011" s="24" t="str">
        <x:v>Acronym-only institution match</x:v>
      </x:c>
    </x:row>
    <x:row r="1012" ht="42" customHeight="1">
      <x:c r="A1012" s="21" t="str">
        <x:v>1s4w8qa</x:v>
      </x:c>
      <x:c r="B1012" s="21" t="str">
        <x:v>GradSchool</x:v>
      </x:c>
      <x:c r="C1012" s="21" t="n">
        <x:v>46108.2621875</x:v>
      </x:c>
      <x:c r="D1012" s="21" t="str">
        <x:v>2026-03</x:v>
      </x:c>
      <x:c r="E1012" s="21" t="str">
        <x:v>Medium</x:v>
      </x:c>
      <x:c r="F1012" s="21" t="str">
        <x:v>20</x:v>
      </x:c>
      <x:c r="G1012" s="21" t="str">
        <x:v>New York University (NYU)</x:v>
      </x:c>
      <x:c r="H1012" s="21" t="n">
        <x:v>2</x:v>
      </x:c>
      <x:c r="I1012" s="21" t="n">
        <x:v>3</x:v>
      </x:c>
      <x:c r="J1012" s="21" t="n">
        <x:v>1</x:v>
      </x:c>
      <x:c r="K1012" s="21" t="str"/>
      <x:c r="L1012" s="21" t="str">
        <x:v>Confused between NYU Tandon, BU and Virginia Tech</x:v>
      </x:c>
      <x:c r="M1012" s="21" t="str">
        <x:v>I have received acceptances from NYU tandon, BU and Virginia Tech for MS CE program. Normally, this would be a clear decision (Virginia Tech), but the problem is I have been accepted into their MS (non-thesis) track although I had applied for MS thesis. I dont see myself doing PhD in the future and want to get in the industry. I have the following questions: 1. Do people graduating with MS(non-thesis) track have less job prospects as compared to thesis track? 2. How difficult is it to get converted to the thesis track? (Virginia Tech FAQ mentions that I can get into thesis track if a professor with funding is willing to supervise me)</x:v>
      </x:c>
      <x:c r="N1012" s="26" t="str">
        <x:v>https://www.reddit.com/r/GradSchool/comments/1s4w8qa/confused_between_nyu_tandon_bu_and_virginia_tech/</x:v>
      </x:c>
      <x:c r="O1012" s="26" t="str">
        <x:v>https://www.reddit.com/r/GradSchool/comments/1s4w8qa/confused_between_nyu_tandon_bu_and_virginia_tech/</x:v>
      </x:c>
      <x:c r="P1012" s="21" t="str">
        <x:v>No</x:v>
      </x:c>
      <x:c r="Q1012" s="21" t="str">
        <x:v>Acronym-only institution match</x:v>
      </x:c>
    </x:row>
    <x:row r="1013" ht="42" customHeight="1">
      <x:c r="A1013" s="24" t="str">
        <x:v>1s4w56t</x:v>
      </x:c>
      <x:c r="B1013" s="24" t="str">
        <x:v>gradadmissions</x:v>
      </x:c>
      <x:c r="C1013" s="24" t="n">
        <x:v>46108.25811342592</x:v>
      </x:c>
      <x:c r="D1013" s="24" t="str">
        <x:v>2026-03</x:v>
      </x:c>
      <x:c r="E1013" s="24" t="str">
        <x:v>Low</x:v>
      </x:c>
      <x:c r="F1013" s="24" t="str">
        <x:v>20</x:v>
      </x:c>
      <x:c r="G1013" s="24" t="str">
        <x:v>New York University (NYU)</x:v>
      </x:c>
      <x:c r="H1013" s="24" t="n">
        <x:v>1</x:v>
      </x:c>
      <x:c r="I1013" s="24" t="n">
        <x:v>0</x:v>
      </x:c>
      <x:c r="J1013" s="24" t="n">
        <x:v>1</x:v>
      </x:c>
      <x:c r="K1013" s="24" t="str">
        <x:v>Engineering</x:v>
      </x:c>
      <x:c r="L1013" s="24" t="str">
        <x:v>Confused between NYU Tandon, BU, Virginia Tech</x:v>
      </x:c>
      <x:c r="M1013" s="24" t="str"/>
      <x:c r="N1013" s="27" t="str">
        <x:v>https://www.reddit.com/r/gradadmissions/comments/1s4w56t/confused_between_nyu_tandon_bu_virginia_tech/</x:v>
      </x:c>
      <x:c r="O1013" s="27" t="str">
        <x:v>https://www.reddit.com/r/gradadmissions/comments/1s4w56t/confused_between_nyu_tandon_bu_virginia_tech/</x:v>
      </x:c>
      <x:c r="P1013" s="24" t="str">
        <x:v>No</x:v>
      </x:c>
      <x:c r="Q1013" s="24" t="str">
        <x:v>Acronym-only institution match; Institution-only context; manual relevance review</x:v>
      </x:c>
    </x:row>
    <x:row r="1014" ht="42" customHeight="1">
      <x:c r="A1014" s="21" t="str">
        <x:v>1s4rdpu</x:v>
      </x:c>
      <x:c r="B1014" s="21" t="str">
        <x:v>gradadmissions</x:v>
      </x:c>
      <x:c r="C1014" s="21" t="n">
        <x:v>46108.09226851852</x:v>
      </x:c>
      <x:c r="D1014" s="21" t="str">
        <x:v>2026-03</x:v>
      </x:c>
      <x:c r="E1014" s="21" t="str">
        <x:v>Medium</x:v>
      </x:c>
      <x:c r="F1014" s="21" t="str">
        <x:v>30</x:v>
      </x:c>
      <x:c r="G1014" s="21" t="str">
        <x:v>University of Pennsylvania</x:v>
      </x:c>
      <x:c r="H1014" s="21" t="n">
        <x:v>0</x:v>
      </x:c>
      <x:c r="I1014" s="21" t="n">
        <x:v>0</x:v>
      </x:c>
      <x:c r="J1014" s="21" t="n">
        <x:v>0.5</x:v>
      </x:c>
      <x:c r="K1014" s="21" t="str">
        <x:v>Engineering</x:v>
      </x:c>
      <x:c r="L1014" s="21" t="str">
        <x:v>UPenn masters in materials</x:v>
      </x:c>
      <x:c r="M1014" s="21" t="str">
        <x:v>Did anyone get accepted or rejected?</x:v>
      </x:c>
      <x:c r="N1014" s="26" t="str">
        <x:v>https://www.reddit.com/r/gradadmissions/comments/1s4rdpu/upenn_masters_in_materials/</x:v>
      </x:c>
      <x:c r="O1014" s="26" t="str">
        <x:v>https://www.reddit.com/r/gradadmissions/comments/1s4rdpu/upenn_masters_in_materials/</x:v>
      </x:c>
      <x:c r="P1014" s="21" t="str">
        <x:v>No</x:v>
      </x:c>
      <x:c r="Q1014" s="21" t="str">
        <x:v>Acronym-only institution match</x:v>
      </x:c>
    </x:row>
    <x:row r="1015" ht="42" customHeight="1">
      <x:c r="A1015" s="24" t="str">
        <x:v>1s4qscx</x:v>
      </x:c>
      <x:c r="B1015" s="24" t="str">
        <x:v>gradadmissions</x:v>
      </x:c>
      <x:c r="C1015" s="24" t="n">
        <x:v>46108.07407407407</x:v>
      </x:c>
      <x:c r="D1015" s="24" t="str">
        <x:v>2026-03</x:v>
      </x:c>
      <x:c r="E1015" s="24" t="str">
        <x:v>Low</x:v>
      </x:c>
      <x:c r="F1015" s="24" t="str">
        <x:v>30</x:v>
      </x:c>
      <x:c r="G1015" s="24" t="str">
        <x:v>University of Pennsylvania</x:v>
      </x:c>
      <x:c r="H1015" s="24" t="n">
        <x:v>2</x:v>
      </x:c>
      <x:c r="I1015" s="24" t="n">
        <x:v>0</x:v>
      </x:c>
      <x:c r="J1015" s="24" t="n">
        <x:v>0.75</x:v>
      </x:c>
      <x:c r="K1015" s="24" t="str">
        <x:v>Physical Sciences</x:v>
      </x:c>
      <x:c r="L1015" s="24" t="str">
        <x:v>University of Pennsylvania Silence</x:v>
      </x:c>
      <x:c r="M1015" s="24" t="str">
        <x:v>It’s March 26th and I still haven’t heard anything from UPenn for physics PhDs despite acceptances and waitlists being sent out over a month ago. Is everyone else in the same boat? Do they just not send out rejections?</x:v>
      </x:c>
      <x:c r="N1015" s="27" t="str">
        <x:v>https://www.reddit.com/r/gradadmissions/comments/1s4qscx/university_of_pennsylvania_silence/</x:v>
      </x:c>
      <x:c r="O1015" s="27" t="str">
        <x:v>https://www.reddit.com/r/gradadmissions/comments/1s4qscx/university_of_pennsylvania_silence/</x:v>
      </x:c>
      <x:c r="P1015" s="24" t="str">
        <x:v>No</x:v>
      </x:c>
      <x:c r="Q1015" s="24" t="str">
        <x:v>Institution-only context; manual relevance review</x:v>
      </x:c>
    </x:row>
    <x:row r="1016" ht="42" customHeight="1">
      <x:c r="A1016" s="21" t="str">
        <x:v>1s4qcp1</x:v>
      </x:c>
      <x:c r="B1016" s="21" t="str">
        <x:v>gradadmissions</x:v>
      </x:c>
      <x:c r="C1016" s="21" t="n">
        <x:v>46108.060752314814</x:v>
      </x:c>
      <x:c r="D1016" s="21" t="str">
        <x:v>2026-03</x:v>
      </x:c>
      <x:c r="E1016" s="21" t="str">
        <x:v>Low</x:v>
      </x:c>
      <x:c r="F1016" s="21" t="str">
        <x:v>14</x:v>
      </x:c>
      <x:c r="G1016" s="21" t="str">
        <x:v>Stanford University</x:v>
      </x:c>
      <x:c r="H1016" s="21" t="n">
        <x:v>0</x:v>
      </x:c>
      <x:c r="I1016" s="21" t="n">
        <x:v>14</x:v>
      </x:c>
      <x:c r="J1016" s="21" t="n">
        <x:v>0.5</x:v>
      </x:c>
      <x:c r="K1016" s="21" t="str">
        <x:v>Engineering</x:v>
      </x:c>
      <x:c r="L1016" s="21" t="str">
        <x:v>Stanford MS in EE HCP</x:v>
      </x:c>
      <x:c r="M1016" s="21" t="str">
        <x:v>Checklist Disappeared, does anyone have SUNet ID with financial aid? I currently have it, is this an admit.</x:v>
      </x:c>
      <x:c r="N1016" s="26" t="str">
        <x:v>https://www.reddit.com/r/gradadmissions/comments/1s4qcp1/stanford_ms_in_ee_hcp/</x:v>
      </x:c>
      <x:c r="O1016" s="26" t="str">
        <x:v>https://www.reddit.com/r/gradadmissions/comments/1s4qcp1/stanford_ms_in_ee_hcp/</x:v>
      </x:c>
      <x:c r="P1016" s="21" t="str">
        <x:v>No</x:v>
      </x:c>
      <x:c r="Q1016" s="21" t="str">
        <x:v>Institution-only context; manual relevance review</x:v>
      </x:c>
    </x:row>
    <x:row r="1017" ht="42" customHeight="1">
      <x:c r="A1017" s="24" t="str">
        <x:v>1s4pmyy</x:v>
      </x:c>
      <x:c r="B1017" s="24" t="str">
        <x:v>gradadmissions</x:v>
      </x:c>
      <x:c r="C1017" s="24" t="n">
        <x:v>46108.039039351854</x:v>
      </x:c>
      <x:c r="D1017" s="24" t="str">
        <x:v>2026-03</x:v>
      </x:c>
      <x:c r="E1017" s="24" t="str">
        <x:v>Medium</x:v>
      </x:c>
      <x:c r="F1017" s="24" t="str">
        <x:v>20</x:v>
      </x:c>
      <x:c r="G1017" s="24" t="str">
        <x:v>New York University (NYU)</x:v>
      </x:c>
      <x:c r="H1017" s="24" t="n">
        <x:v>1</x:v>
      </x:c>
      <x:c r="I1017" s="24" t="n">
        <x:v>0</x:v>
      </x:c>
      <x:c r="J1017" s="24" t="n">
        <x:v>0.6700000166893005</x:v>
      </x:c>
      <x:c r="K1017" s="24" t="str">
        <x:v>Engineering</x:v>
      </x:c>
      <x:c r="L1017" s="24" t="str">
        <x:v>UW MAB vs NYU MS BME</x:v>
      </x:c>
      <x:c r="M1017" s="24" t="str">
        <x:v>I really want to endnup doing phd and eventually research in magnetic resonance imaging. UW is only a one year program project based where NYU is MS thesis based but god its expensive cause its 2 years plus living expenses. Pros and cons for each program?</x:v>
      </x:c>
      <x:c r="N1017" s="27" t="str">
        <x:v>https://www.reddit.com/r/gradadmissions/comments/1s4pmyy/uw_mab_vs_nyu_ms_bme/</x:v>
      </x:c>
      <x:c r="O1017" s="27" t="str">
        <x:v>https://www.reddit.com/r/gradadmissions/comments/1s4pmyy/uw_mab_vs_nyu_ms_bme/</x:v>
      </x:c>
      <x:c r="P1017" s="24" t="str">
        <x:v>No</x:v>
      </x:c>
      <x:c r="Q1017" s="24" t="str">
        <x:v>Acronym-only institution match</x:v>
      </x:c>
    </x:row>
    <x:row r="1018" ht="42" customHeight="1">
      <x:c r="A1018" s="21" t="str">
        <x:v>1s4ph1p</x:v>
      </x:c>
      <x:c r="B1018" s="21" t="str">
        <x:v>gradadmissions</x:v>
      </x:c>
      <x:c r="C1018" s="21" t="n">
        <x:v>46108.03408564815</x:v>
      </x:c>
      <x:c r="D1018" s="21" t="str">
        <x:v>2026-03</x:v>
      </x:c>
      <x:c r="E1018" s="21" t="str">
        <x:v>Medium</x:v>
      </x:c>
      <x:c r="F1018" s="21" t="str">
        <x:v>5</x:v>
      </x:c>
      <x:c r="G1018" s="21" t="str">
        <x:v>University of British Columbia</x:v>
      </x:c>
      <x:c r="H1018" s="21" t="n">
        <x:v>2</x:v>
      </x:c>
      <x:c r="I1018" s="21" t="n">
        <x:v>1</x:v>
      </x:c>
      <x:c r="J1018" s="21" t="n">
        <x:v>0.6700000166893005</x:v>
      </x:c>
      <x:c r="K1018" s="21" t="str">
        <x:v>Humanities</x:v>
      </x:c>
      <x:c r="L1018" s="21" t="str">
        <x:v>Am I Cooked?</x:v>
      </x:c>
      <x:c r="M1018" s="21" t="str">
        <x:v>I applied to a PhD program in library science with UBC pretty early in the application window last fall and spoke with a potential supervisor that seemed promising, but have yet to hear a thing since... am I done? Is this it? I don't want to ask for an update if it's too soon, but everything is telling me it's actually too late?</x:v>
      </x:c>
      <x:c r="N1018" s="26" t="str">
        <x:v>https://www.reddit.com/r/gradadmissions/comments/1s4ph1p/am_i_cooked/</x:v>
      </x:c>
      <x:c r="O1018" s="26" t="str">
        <x:v>https://www.reddit.com/r/gradadmissions/comments/1s4ph1p/am_i_cooked/</x:v>
      </x:c>
      <x:c r="P1018" s="21" t="str">
        <x:v>No</x:v>
      </x:c>
      <x:c r="Q1018" s="21" t="str">
        <x:v>Acronym-only institution match</x:v>
      </x:c>
    </x:row>
    <x:row r="1019" ht="42" customHeight="1">
      <x:c r="A1019" s="24" t="str">
        <x:v>1s4os9o</x:v>
      </x:c>
      <x:c r="B1019" s="24" t="str">
        <x:v>gradadmissions</x:v>
      </x:c>
      <x:c r="C1019" s="24" t="n">
        <x:v>46108.01322916667</x:v>
      </x:c>
      <x:c r="D1019" s="24" t="str">
        <x:v>2026-03</x:v>
      </x:c>
      <x:c r="E1019" s="24" t="str">
        <x:v>Low</x:v>
      </x:c>
      <x:c r="F1019" s="24" t="str">
        <x:v>30</x:v>
      </x:c>
      <x:c r="G1019" s="24" t="str">
        <x:v>University of Pennsylvania</x:v>
      </x:c>
      <x:c r="H1019" s="24" t="n">
        <x:v>0</x:v>
      </x:c>
      <x:c r="I1019" s="24" t="n">
        <x:v>0</x:v>
      </x:c>
      <x:c r="J1019" s="24" t="n">
        <x:v>0.25</x:v>
      </x:c>
      <x:c r="K1019" s="24" t="str">
        <x:v>General Advice</x:v>
      </x:c>
      <x:c r="L1019" s="24" t="str">
        <x:v>upenn mbiot decisions</x:v>
      </x:c>
      <x:c r="M1019" s="24" t="str">
        <x:v>has anyone who has applied to upenn ms biotech fall 2026 term received any decision yet? im an international student and i still haven't gotten any :(</x:v>
      </x:c>
      <x:c r="N1019" s="27" t="str">
        <x:v>https://www.reddit.com/r/gradadmissions/comments/1s4os9o/upenn_mbiot_decisions/</x:v>
      </x:c>
      <x:c r="O1019" s="27" t="str">
        <x:v>https://www.reddit.com/r/gradadmissions/comments/1s4os9o/upenn_mbiot_decisions/</x:v>
      </x:c>
      <x:c r="P1019" s="24" t="str">
        <x:v>No</x:v>
      </x:c>
      <x:c r="Q1019" s="24" t="str">
        <x:v>Acronym-only institution match; Institution-only context; manual relevance review</x:v>
      </x:c>
    </x:row>
    <x:row r="1020" ht="42" customHeight="1">
      <x:c r="A1020" s="21" t="str">
        <x:v>1s4o2o3</x:v>
      </x:c>
      <x:c r="B1020" s="21" t="str">
        <x:v>gradadmissions</x:v>
      </x:c>
      <x:c r="C1020" s="21" t="n">
        <x:v>46107.99303240741</x:v>
      </x:c>
      <x:c r="D1020" s="21" t="str">
        <x:v>2026-03</x:v>
      </x:c>
      <x:c r="E1020" s="21" t="str">
        <x:v>Medium</x:v>
      </x:c>
      <x:c r="F1020" s="21" t="str">
        <x:v>21</x:v>
      </x:c>
      <x:c r="G1020" s="21" t="str">
        <x:v>Pennsylvania State University</x:v>
      </x:c>
      <x:c r="H1020" s="21" t="n">
        <x:v>0</x:v>
      </x:c>
      <x:c r="I1020" s="21" t="n">
        <x:v>0</x:v>
      </x:c>
      <x:c r="J1020" s="21" t="n">
        <x:v>0.33000001311302185</x:v>
      </x:c>
      <x:c r="K1020" s="21" t="str">
        <x:v>Biological Sciences</x:v>
      </x:c>
      <x:c r="L1020" s="21" t="str">
        <x:v>Plant Bio Masters</x:v>
      </x:c>
      <x:c r="M1020" s="21" t="str">
        <x:v>Has anyone heard from Michigan State, Penn State, University of Illinois Urbana Champaign or Cal Poly Humboldt in the area of plant bio (masters)?</x:v>
      </x:c>
      <x:c r="N1020" s="26" t="str">
        <x:v>https://www.reddit.com/r/gradadmissions/comments/1s4o2o3/plant_bio_masters/</x:v>
      </x:c>
      <x:c r="O1020" s="26" t="str">
        <x:v>https://www.reddit.com/r/gradadmissions/comments/1s4o2o3/plant_bio_masters/</x:v>
      </x:c>
      <x:c r="P1020" s="21" t="str">
        <x:v>No</x:v>
      </x:c>
      <x:c r="Q1020" s="21" t="str"/>
    </x:row>
    <x:row r="1021" ht="42" customHeight="1">
      <x:c r="A1021" s="24" t="str">
        <x:v>1s4moyt</x:v>
      </x:c>
      <x:c r="B1021" s="24" t="str">
        <x:v>gradadmissions</x:v>
      </x:c>
      <x:c r="C1021" s="24" t="n">
        <x:v>46107.95446759259</x:v>
      </x:c>
      <x:c r="D1021" s="24" t="str">
        <x:v>2026-03</x:v>
      </x:c>
      <x:c r="E1021" s="24" t="str">
        <x:v>Low</x:v>
      </x:c>
      <x:c r="F1021" s="24" t="str">
        <x:v>20</x:v>
      </x:c>
      <x:c r="G1021" s="24" t="str">
        <x:v>New York University (NYU)</x:v>
      </x:c>
      <x:c r="H1021" s="24" t="n">
        <x:v>0</x:v>
      </x:c>
      <x:c r="I1021" s="24" t="n">
        <x:v>0</x:v>
      </x:c>
      <x:c r="J1021" s="24" t="n">
        <x:v>0.33000001311302185</x:v>
      </x:c>
      <x:c r="K1021" s="24" t="str">
        <x:v>Social Sciences</x:v>
      </x:c>
      <x:c r="L1021" s="24" t="str">
        <x:v>NYU GSAS</x:v>
      </x:c>
      <x:c r="M1021" s="24" t="str"/>
      <x:c r="N1021" s="27" t="str">
        <x:v>https://www.reddit.com/r/gradadmissions/comments/1s4moyt/nyu_gsas/</x:v>
      </x:c>
      <x:c r="O1021" s="27" t="str">
        <x:v>/r/nyu/comments/1s4mog8/nyu_gsas/</x:v>
      </x:c>
      <x:c r="P1021" s="24" t="str">
        <x:v>No</x:v>
      </x:c>
      <x:c r="Q1021" s="24" t="str">
        <x:v>Acronym-only institution match; Institution-only context; manual relevance review</x:v>
      </x:c>
    </x:row>
    <x:row r="1022" ht="42" customHeight="1">
      <x:c r="A1022" s="21" t="str">
        <x:v>1s4morr</x:v>
      </x:c>
      <x:c r="B1022" s="21" t="str">
        <x:v>GradSchool</x:v>
      </x:c>
      <x:c r="C1022" s="21" t="n">
        <x:v>46107.95431712963</x:v>
      </x:c>
      <x:c r="D1022" s="21" t="str">
        <x:v>2026-03</x:v>
      </x:c>
      <x:c r="E1022" s="21" t="str">
        <x:v>Low</x:v>
      </x:c>
      <x:c r="F1022" s="21" t="str">
        <x:v>20</x:v>
      </x:c>
      <x:c r="G1022" s="21" t="str">
        <x:v>New York University (NYU)</x:v>
      </x:c>
      <x:c r="H1022" s="21" t="n">
        <x:v>1</x:v>
      </x:c>
      <x:c r="I1022" s="21" t="n">
        <x:v>0</x:v>
      </x:c>
      <x:c r="J1022" s="21" t="n">
        <x:v>1</x:v>
      </x:c>
      <x:c r="K1022" s="21" t="str"/>
      <x:c r="L1022" s="21" t="str">
        <x:v>NYU GSAS</x:v>
      </x:c>
      <x:c r="M1022" s="21" t="str"/>
      <x:c r="N1022" s="26" t="str">
        <x:v>https://www.reddit.com/r/GradSchool/comments/1s4morr/nyu_gsas/</x:v>
      </x:c>
      <x:c r="O1022" s="26" t="str">
        <x:v>/r/nyu/comments/1s4mog8/nyu_gsas/</x:v>
      </x:c>
      <x:c r="P1022" s="21" t="str">
        <x:v>No</x:v>
      </x:c>
      <x:c r="Q1022" s="21" t="str">
        <x:v>Acronym-only institution match; Institution-only context; manual relevance review</x:v>
      </x:c>
    </x:row>
    <x:row r="1023" ht="42" customHeight="1">
      <x:c r="A1023" s="24" t="str">
        <x:v>1s4ltyp</x:v>
      </x:c>
      <x:c r="B1023" s="24" t="str">
        <x:v>gradadmissions</x:v>
      </x:c>
      <x:c r="C1023" s="24" t="n">
        <x:v>46107.93072916667</x:v>
      </x:c>
      <x:c r="D1023" s="24" t="str">
        <x:v>2026-03</x:v>
      </x:c>
      <x:c r="E1023" s="24" t="str">
        <x:v>Medium</x:v>
      </x:c>
      <x:c r="F1023" s="24" t="str">
        <x:v>20</x:v>
      </x:c>
      <x:c r="G1023" s="24" t="str">
        <x:v>New York University (NYU)</x:v>
      </x:c>
      <x:c r="H1023" s="24" t="n">
        <x:v>1</x:v>
      </x:c>
      <x:c r="I1023" s="24" t="n">
        <x:v>1</x:v>
      </x:c>
      <x:c r="J1023" s="24" t="n">
        <x:v>0.6700000166893005</x:v>
      </x:c>
      <x:c r="K1023" s="24" t="str">
        <x:v>Computational Sciences</x:v>
      </x:c>
      <x:c r="L1023" s="24" t="str">
        <x:v>NYU Courant MSCS VS Villanova MSCS</x:v>
      </x:c>
      <x:c r="M1023" s="24" t="str">
        <x:v>I personally like Courant's classes more as there are more classes offered that i like (a lot of scientific computing, ai/ml classes) and more freedom. However, villanova is signicantly cheaper (30K vs nyu's 90K). I read a lot of reddit posts where people say the status/prestige doesn't matter. My main goal is to find a job after graduation (i am international), so is it worth to pay 3 times more for tuition at nyu or would i have exact same chances graduating from villanova?</x:v>
      </x:c>
      <x:c r="N1023" s="27" t="str">
        <x:v>https://www.reddit.com/r/gradadmissions/comments/1s4ltyp/nyu_courant_mscs_vs_villanova_mscs/</x:v>
      </x:c>
      <x:c r="O1023" s="27" t="str">
        <x:v>https://www.reddit.com/r/gradadmissions/comments/1s4ltyp/nyu_courant_mscs_vs_villanova_mscs/</x:v>
      </x:c>
      <x:c r="P1023" s="24" t="str">
        <x:v>No</x:v>
      </x:c>
      <x:c r="Q1023" s="24" t="str">
        <x:v>Acronym-only institution match</x:v>
      </x:c>
    </x:row>
    <x:row r="1024" ht="42" customHeight="1">
      <x:c r="A1024" s="21" t="str">
        <x:v>1s4l5wp</x:v>
      </x:c>
      <x:c r="B1024" s="21" t="str">
        <x:v>gradadmissions</x:v>
      </x:c>
      <x:c r="C1024" s="21" t="n">
        <x:v>46107.913125</x:v>
      </x:c>
      <x:c r="D1024" s="21" t="str">
        <x:v>2026-03</x:v>
      </x:c>
      <x:c r="E1024" s="21" t="str">
        <x:v>Low</x:v>
      </x:c>
      <x:c r="F1024" s="21" t="str">
        <x:v>7</x:v>
      </x:c>
      <x:c r="G1024" s="21" t="str">
        <x:v>Imperial College London</x:v>
      </x:c>
      <x:c r="H1024" s="21" t="n">
        <x:v>2</x:v>
      </x:c>
      <x:c r="I1024" s="21" t="n">
        <x:v>29</x:v>
      </x:c>
      <x:c r="J1024" s="21" t="n">
        <x:v>0.5699999928474426</x:v>
      </x:c>
      <x:c r="K1024" s="21" t="str">
        <x:v>Engineering</x:v>
      </x:c>
      <x:c r="L1024" s="21" t="str">
        <x:v>Imperial College London PhD Stipend</x:v>
      </x:c>
      <x:c r="M1024" s="21" t="str">
        <x:v>I have the option of going for a PhD at ICL with the standard studentship stipend, but not very clear on how good it is compared to cost of living in London. It seems pretty low (26k pounds) and I would be international. Would appreciate any insight from current/local students about this! or if external funding is a must</x:v>
      </x:c>
      <x:c r="N1024" s="26" t="str">
        <x:v>https://www.reddit.com/r/gradadmissions/comments/1s4l5wp/imperial_college_london_phd_stipend/</x:v>
      </x:c>
      <x:c r="O1024" s="26" t="str">
        <x:v>https://www.reddit.com/r/gradadmissions/comments/1s4l5wp/imperial_college_london_phd_stipend/</x:v>
      </x:c>
      <x:c r="P1024" s="21" t="str">
        <x:v>No</x:v>
      </x:c>
      <x:c r="Q1024" s="21" t="str">
        <x:v>Institution-only context; manual relevance review</x:v>
      </x:c>
    </x:row>
    <x:row r="1025" ht="42" customHeight="1">
      <x:c r="A1025" s="24" t="str">
        <x:v>1s4kkz5</x:v>
      </x:c>
      <x:c r="B1025" s="24" t="str">
        <x:v>gradadmissions</x:v>
      </x:c>
      <x:c r="C1025" s="24" t="n">
        <x:v>46107.89745370371</x:v>
      </x:c>
      <x:c r="D1025" s="24" t="str">
        <x:v>2026-03</x:v>
      </x:c>
      <x:c r="E1025" s="24" t="str">
        <x:v>Medium</x:v>
      </x:c>
      <x:c r="F1025" s="24" t="str">
        <x:v>3 | 6</x:v>
      </x:c>
      <x:c r="G1025" s="24" t="str">
        <x:v>UCL | The London School of Economics and Political Science (LSE)</x:v>
      </x:c>
      <x:c r="H1025" s="24" t="n">
        <x:v>0</x:v>
      </x:c>
      <x:c r="I1025" s="24" t="n">
        <x:v>5</x:v>
      </x:c>
      <x:c r="J1025" s="24" t="n">
        <x:v>0.5</x:v>
      </x:c>
      <x:c r="K1025" s="24" t="str">
        <x:v>Business</x:v>
      </x:c>
      <x:c r="L1025" s="24" t="str">
        <x:v>Grad Admission in the UK: am I cooked?</x:v>
      </x:c>
      <x:c r="M1025" s="24" t="str">
        <x:v>Im an international student in the UK with a background in Finance. I am currently applying for PhD programmes in behavioural finance. I hold a Master’s degree from a top-tier Russell Group university with a High Merit ( I received a full scholarship as well). I also have a Master’s and Bachelor’s from my home country where I achieved outstanding results. My research profile isnt very strong tho, one paper accepted in a reputable journal and two conference presentations. WI have received some administrative rejections due to not having a Distinction, I have also secured 2 interviews. I am still applying to a few more programmes and will require funding. Am I being overly optimistic about my chances? Some professors have encouraged my application via email, but others have not responded. Should I apply centrally to those I haven't heard from? Given my research and industry experience, I am feeling quite devastated by the process. My research proposal matches quite well with the expertise of several professors at top-tier institutions like Oxford, Cambridge, UCL, and LSE. But I am not even applying to these universities because I am scared to receive an immediate rejection. Any op...</x:v>
      </x:c>
      <x:c r="N1025" s="27" t="str">
        <x:v>https://www.reddit.com/r/gradadmissions/comments/1s4kkz5/grad_admission_in_the_uk_am_i_cooked/</x:v>
      </x:c>
      <x:c r="O1025" s="27" t="str">
        <x:v>https://www.reddit.com/r/gradadmissions/comments/1s4kkz5/grad_admission_in_the_uk_am_i_cooked/</x:v>
      </x:c>
      <x:c r="P1025" s="24" t="str">
        <x:v>No</x:v>
      </x:c>
      <x:c r="Q1025" s="24" t="str">
        <x:v>Acronym-only institution match</x:v>
      </x:c>
    </x:row>
    <x:row r="1026" ht="42" customHeight="1">
      <x:c r="A1026" s="21" t="str">
        <x:v>1s4j0lv</x:v>
      </x:c>
      <x:c r="B1026" s="21" t="str">
        <x:v>gradadmissions</x:v>
      </x:c>
      <x:c r="C1026" s="21" t="n">
        <x:v>46107.856041666666</x:v>
      </x:c>
      <x:c r="D1026" s="21" t="str">
        <x:v>2026-03</x:v>
      </x:c>
      <x:c r="E1026" s="21" t="str">
        <x:v>Medium</x:v>
      </x:c>
      <x:c r="F1026" s="21" t="str">
        <x:v>20</x:v>
      </x:c>
      <x:c r="G1026" s="21" t="str">
        <x:v>New York University (NYU)</x:v>
      </x:c>
      <x:c r="H1026" s="21" t="n">
        <x:v>1</x:v>
      </x:c>
      <x:c r="I1026" s="21" t="n">
        <x:v>0</x:v>
      </x:c>
      <x:c r="J1026" s="21" t="n">
        <x:v>0.6700000166893005</x:v>
      </x:c>
      <x:c r="K1026" s="21" t="str">
        <x:v>Social Sciences</x:v>
      </x:c>
      <x:c r="L1026" s="21" t="str">
        <x:v>NYU MA International Relations and MA Politics</x:v>
      </x:c>
      <x:c r="M1026" s="21" t="str">
        <x:v>Recently accepted into NYU’s MA in International Relations for fall 2026 start. Wanted to see if anyone has already committed and will attending nyu in the fall for international or politics. I would love to connect!</x:v>
      </x:c>
      <x:c r="N1026" s="26" t="str">
        <x:v>https://www.reddit.com/r/gradadmissions/comments/1s4j0lv/nyu_ma_international_relations_and_ma_politics/</x:v>
      </x:c>
      <x:c r="O1026" s="26" t="str">
        <x:v>https://www.reddit.com/r/gradadmissions/comments/1s4j0lv/nyu_ma_international_relations_and_ma_politics/</x:v>
      </x:c>
      <x:c r="P1026" s="21" t="str">
        <x:v>No</x:v>
      </x:c>
      <x:c r="Q1026" s="21" t="str">
        <x:v>Acronym-only institution match</x:v>
      </x:c>
    </x:row>
    <x:row r="1027" ht="42" customHeight="1">
      <x:c r="A1027" s="24" t="str">
        <x:v>1s4iv1e</x:v>
      </x:c>
      <x:c r="B1027" s="24" t="str">
        <x:v>gradadmissions</x:v>
      </x:c>
      <x:c r="C1027" s="24" t="n">
        <x:v>46107.851956018516</x:v>
      </x:c>
      <x:c r="D1027" s="24" t="str">
        <x:v>2026-03</x:v>
      </x:c>
      <x:c r="E1027" s="24" t="str">
        <x:v>Medium</x:v>
      </x:c>
      <x:c r="F1027" s="24" t="str">
        <x:v>20</x:v>
      </x:c>
      <x:c r="G1027" s="24" t="str">
        <x:v>New York University (NYU)</x:v>
      </x:c>
      <x:c r="H1027" s="24" t="n">
        <x:v>2</x:v>
      </x:c>
      <x:c r="I1027" s="24" t="n">
        <x:v>3</x:v>
      </x:c>
      <x:c r="J1027" s="24" t="n">
        <x:v>1</x:v>
      </x:c>
      <x:c r="K1027" s="24" t="str">
        <x:v>Engineering</x:v>
      </x:c>
      <x:c r="L1027" s="24" t="str">
        <x:v>Deciding between NYU and USFCA</x:v>
      </x:c>
      <x:c r="M1027" s="24" t="str">
        <x:v>I’m deciding between two master’s programs and could use some outside perspective. I was admitted to NYU and University of San Francisco. The NYU program feels more aligned with my interests and the school has a stronger global reputation (MS in Emerging technology with software engineering path), but it’s a 2-year program and significantly more expensive. USF (MS Information systems) would cost much less overall, and I’d also have free housing in San Francisco, which makes the financial difference pretty large. My concern is whether USF’s reputation is strong enough long-term, especially compared to NYU. If money weren’t a factor I’d probably lean NYU, but the cost difference is making me hesitate. For people familiar with these schools or working in tech/product: Would NYU’s reputation/network justify the extra cost, or is USF solid enough that it wouldn’t matter much long-term? The longterm plan is to end up in the Bay Area, so not sure what to do. Would appreciate any thoughts.</x:v>
      </x:c>
      <x:c r="N1027" s="27" t="str">
        <x:v>https://www.reddit.com/r/gradadmissions/comments/1s4iv1e/deciding_between_nyu_and_usfca/</x:v>
      </x:c>
      <x:c r="O1027" s="27" t="str">
        <x:v>https://www.reddit.com/r/gradadmissions/comments/1s4iv1e/deciding_between_nyu_and_usfca/</x:v>
      </x:c>
      <x:c r="P1027" s="24" t="str">
        <x:v>No</x:v>
      </x:c>
      <x:c r="Q1027" s="24" t="str">
        <x:v>Acronym-only institution match</x:v>
      </x:c>
    </x:row>
    <x:row r="1028" ht="42" customHeight="1">
      <x:c r="A1028" s="21" t="str">
        <x:v>1s4iawl</x:v>
      </x:c>
      <x:c r="B1028" s="21" t="str">
        <x:v>gradadmissions</x:v>
      </x:c>
      <x:c r="C1028" s="21" t="n">
        <x:v>46107.83762731482</x:v>
      </x:c>
      <x:c r="D1028" s="21" t="str">
        <x:v>2026-03</x:v>
      </x:c>
      <x:c r="E1028" s="21" t="str">
        <x:v>Medium</x:v>
      </x:c>
      <x:c r="F1028" s="21" t="str">
        <x:v>14</x:v>
      </x:c>
      <x:c r="G1028" s="21" t="str">
        <x:v>Stanford University</x:v>
      </x:c>
      <x:c r="H1028" s="21" t="n">
        <x:v>142</x:v>
      </x:c>
      <x:c r="I1028" s="21" t="n">
        <x:v>21</x:v>
      </x:c>
      <x:c r="J1028" s="21" t="n">
        <x:v>0.9399999976158142</x:v>
      </x:c>
      <x:c r="K1028" s="21" t="str">
        <x:v>Biological Sciences</x:v>
      </x:c>
      <x:c r="L1028" s="21" t="str">
        <x:v>26Fa Biosciences PhD Results</x:v>
      </x:c>
      <x:c r="M1028" s="21" t="str">
        <x:v>The application season is finally over! Congrats to everyone who got in and best wishes to everyone applying next cycle. Background: - Undergrad at R1 public school, graduated in two years with double majors in genetics and CS with honors. Teched in a lab for a year and a half after graduating. No pubs so far. Random notes: - I stringed together some thoughts last month after my second-to-last interview, it's quite abstract so maybe not necessarily the most helpful [read](https://az-zhang.notion.site/grad-app-reflection-ni-ver). - I've been thinking about putting something together that's a bit more practical and structured for people applying next cycle, but it will probably have to be over the summer. For the time being, someone wrote a really nice [reflection](https://www.reddit.com/r/gradadmissions/comments/1rxd1hk/26_phd_app_results_and_my_application_process/) and I think they did a way better job than I would have. I can definitely cosign a lot of what they said. Last but not least, everyone going to Stanford next year hit me up!</x:v>
      </x:c>
      <x:c r="N1028" s="26" t="str">
        <x:v>https://www.reddit.com/r/gradadmissions/comments/1s4iawl/26fa_biosciences_phd_results/</x:v>
      </x:c>
      <x:c r="O1028" s="26" t="str">
        <x:v>https://i.redd.it/t37x6orp2grg1.png</x:v>
      </x:c>
      <x:c r="P1028" s="21" t="str">
        <x:v>No</x:v>
      </x:c>
      <x:c r="Q1028" s="21" t="str"/>
    </x:row>
    <x:row r="1029" ht="42" customHeight="1">
      <x:c r="A1029" s="24" t="str">
        <x:v>1s4hwx8</x:v>
      </x:c>
      <x:c r="B1029" s="24" t="str">
        <x:v>gradadmissions</x:v>
      </x:c>
      <x:c r="C1029" s="24" t="n">
        <x:v>46107.82774305555</x:v>
      </x:c>
      <x:c r="D1029" s="24" t="str">
        <x:v>2026-03</x:v>
      </x:c>
      <x:c r="E1029" s="24" t="str">
        <x:v>Medium</x:v>
      </x:c>
      <x:c r="F1029" s="24" t="str">
        <x:v>9 | 17</x:v>
      </x:c>
      <x:c r="G1029" s="24" t="str">
        <x:v>McGill University | Australian National University (ANU)</x:v>
      </x:c>
      <x:c r="H1029" s="24" t="n">
        <x:v>17</x:v>
      </x:c>
      <x:c r="I1029" s="24" t="n">
        <x:v>45</x:v>
      </x:c>
      <x:c r="J1029" s="24" t="n">
        <x:v>0.6000000238418579</x:v>
      </x:c>
      <x:c r="K1029" s="24" t="str">
        <x:v>General Advice</x:v>
      </x:c>
      <x:c r="L1029" s="24" t="str">
        <x:v>Confused about choosing</x:v>
      </x:c>
      <x:c r="M1029" s="24" t="str">
        <x:v>I'm confused what to choose between different offers I got. 1. University of Wisconsin-Madison, PhD 2. University of California, Santa Barbara PhD 3. McGill University PhD 4. Technical University of Munich PhD 5. National University of Singapore PhD 6. Australian National University PhD 7. University of Zurich PhD 8. York University PhD 9. ETS Montreal PhD 10. Washington University St Louis, Masters Program all in biomedical AI and Neuroscience</x:v>
      </x:c>
      <x:c r="N1029" s="27" t="str">
        <x:v>https://www.reddit.com/r/gradadmissions/comments/1s4hwx8/confused_about_choosing/</x:v>
      </x:c>
      <x:c r="O1029" s="27" t="str">
        <x:v>https://www.reddit.com/r/gradadmissions/comments/1s4hwx8/confused_about_choosing/</x:v>
      </x:c>
      <x:c r="P1029" s="24" t="str">
        <x:v>No</x:v>
      </x:c>
      <x:c r="Q1029" s="24" t="str"/>
    </x:row>
    <x:row r="1030" ht="42" customHeight="1">
      <x:c r="A1030" s="21" t="str">
        <x:v>1s4hhpi</x:v>
      </x:c>
      <x:c r="B1030" s="21" t="str">
        <x:v>GradSchool</x:v>
      </x:c>
      <x:c r="C1030" s="21" t="n">
        <x:v>46107.8165625</x:v>
      </x:c>
      <x:c r="D1030" s="21" t="str">
        <x:v>2026-03</x:v>
      </x:c>
      <x:c r="E1030" s="21" t="str">
        <x:v>Low</x:v>
      </x:c>
      <x:c r="F1030" s="21" t="str">
        <x:v>81</x:v>
      </x:c>
      <x:c r="G1030" s="21" t="str">
        <x:v>Arizona State University (Tempe)</x:v>
      </x:c>
      <x:c r="H1030" s="21" t="n">
        <x:v>1</x:v>
      </x:c>
      <x:c r="I1030" s="21" t="n">
        <x:v>0</x:v>
      </x:c>
      <x:c r="J1030" s="21" t="n">
        <x:v>1</x:v>
      </x:c>
      <x:c r="K1030" s="21" t="str">
        <x:v>Admissions &amp; Applications</x:v>
      </x:c>
      <x:c r="L1030" s="21" t="str">
        <x:v>Low GPA (2.1) but strong background — chances for MS Data Science at ASU?</x:v>
      </x:c>
      <x:c r="M1030" s="21" t="str"/>
      <x:c r="N1030" s="26" t="str">
        <x:v>https://www.reddit.com/r/GradSchool/comments/1s4hhpi/low_gpa_21_but_strong_background_chances_for_ms/</x:v>
      </x:c>
      <x:c r="O1030" s="26" t="str">
        <x:v>/r/ASU/comments/1s4hc5r/low_gpa_21_but_strong_background_chances_for_ms/</x:v>
      </x:c>
      <x:c r="P1030" s="21" t="str">
        <x:v>No</x:v>
      </x:c>
      <x:c r="Q1030" s="21" t="str">
        <x:v>Acronym-only institution match; Institution-only context; manual relevance review</x:v>
      </x:c>
    </x:row>
    <x:row r="1031" ht="42" customHeight="1">
      <x:c r="A1031" s="24" t="str">
        <x:v>1s4hcrr</x:v>
      </x:c>
      <x:c r="B1031" s="24" t="str">
        <x:v>gradadmissions</x:v>
      </x:c>
      <x:c r="C1031" s="24" t="n">
        <x:v>46107.81285879629</x:v>
      </x:c>
      <x:c r="D1031" s="24" t="str">
        <x:v>2026-03</x:v>
      </x:c>
      <x:c r="E1031" s="24" t="str">
        <x:v>Low</x:v>
      </x:c>
      <x:c r="F1031" s="24" t="str">
        <x:v>81</x:v>
      </x:c>
      <x:c r="G1031" s="24" t="str">
        <x:v>Arizona State University (Tempe)</x:v>
      </x:c>
      <x:c r="H1031" s="24" t="n">
        <x:v>0</x:v>
      </x:c>
      <x:c r="I1031" s="24" t="n">
        <x:v>0</x:v>
      </x:c>
      <x:c r="J1031" s="24" t="n">
        <x:v>0.33000001311302185</x:v>
      </x:c>
      <x:c r="K1031" s="24" t="str">
        <x:v>Computational Sciences</x:v>
      </x:c>
      <x:c r="L1031" s="24" t="str">
        <x:v>Low GPA (2.1) but strong background — chances for MS Data Science at ASU?</x:v>
      </x:c>
      <x:c r="M1031" s="24" t="str"/>
      <x:c r="N1031" s="27" t="str">
        <x:v>https://www.reddit.com/r/gradadmissions/comments/1s4hcrr/low_gpa_21_but_strong_background_chances_for_ms/</x:v>
      </x:c>
      <x:c r="O1031" s="27" t="str">
        <x:v>/r/ASU/comments/1s4hc5r/low_gpa_21_but_strong_background_chances_for_ms/</x:v>
      </x:c>
      <x:c r="P1031" s="24" t="str">
        <x:v>No</x:v>
      </x:c>
      <x:c r="Q1031" s="24" t="str">
        <x:v>Acronym-only institution match; Institution-only context; manual relevance review</x:v>
      </x:c>
    </x:row>
    <x:row r="1032" ht="42" customHeight="1">
      <x:c r="A1032" s="21" t="str">
        <x:v>1s4fhrt</x:v>
      </x:c>
      <x:c r="B1032" s="21" t="str">
        <x:v>gradadmissions</x:v>
      </x:c>
      <x:c r="C1032" s="21" t="n">
        <x:v>46107.76511574074</x:v>
      </x:c>
      <x:c r="D1032" s="21" t="str">
        <x:v>2026-03</x:v>
      </x:c>
      <x:c r="E1032" s="21" t="str">
        <x:v>Medium</x:v>
      </x:c>
      <x:c r="F1032" s="21" t="str">
        <x:v>20</x:v>
      </x:c>
      <x:c r="G1032" s="21" t="str">
        <x:v>New York University (NYU)</x:v>
      </x:c>
      <x:c r="H1032" s="21" t="n">
        <x:v>0</x:v>
      </x:c>
      <x:c r="I1032" s="21" t="n">
        <x:v>0</x:v>
      </x:c>
      <x:c r="J1032" s="21" t="n">
        <x:v>0.5</x:v>
      </x:c>
      <x:c r="K1032" s="21" t="str">
        <x:v>Engineering</x:v>
      </x:c>
      <x:c r="L1032" s="21" t="str">
        <x:v>NYU Mech Engg vs Columbia Materials Science</x:v>
      </x:c>
      <x:c r="M1032" s="21" t="str">
        <x:v>I was recently admitted to 2 schools and both are in NYC, but I am confused between them about what to choose. NYU is giving me scholarship and costing me 1.5 times less than Columbia per academic year. But on the other hand columbia has better ranking, and is a ivy. Therefore which university would be better to go for: If I am interested in joining Industry and want to do a job? Or, if I am interested in doing a PhD? Thanks</x:v>
      </x:c>
      <x:c r="N1032" s="26" t="str">
        <x:v>https://www.reddit.com/r/gradadmissions/comments/1s4fhrt/nyu_mech_engg_vs_columbia_materials_science/</x:v>
      </x:c>
      <x:c r="O1032" s="26" t="str">
        <x:v>https://www.reddit.com/r/gradadmissions/comments/1s4fhrt/nyu_mech_engg_vs_columbia_materials_science/</x:v>
      </x:c>
      <x:c r="P1032" s="21" t="str">
        <x:v>No</x:v>
      </x:c>
      <x:c r="Q1032" s="21" t="str">
        <x:v>Acronym-only institution match</x:v>
      </x:c>
    </x:row>
    <x:row r="1033" ht="42" customHeight="1">
      <x:c r="A1033" s="24" t="str">
        <x:v>1s4fem2</x:v>
      </x:c>
      <x:c r="B1033" s="24" t="str">
        <x:v>gradadmissions</x:v>
      </x:c>
      <x:c r="C1033" s="24" t="n">
        <x:v>46107.762974537036</x:v>
      </x:c>
      <x:c r="D1033" s="24" t="str">
        <x:v>2026-03</x:v>
      </x:c>
      <x:c r="E1033" s="24" t="str">
        <x:v>Low</x:v>
      </x:c>
      <x:c r="F1033" s="24" t="str">
        <x:v>20</x:v>
      </x:c>
      <x:c r="G1033" s="24" t="str">
        <x:v>New York University (NYU)</x:v>
      </x:c>
      <x:c r="H1033" s="24" t="n">
        <x:v>1</x:v>
      </x:c>
      <x:c r="I1033" s="24" t="n">
        <x:v>0</x:v>
      </x:c>
      <x:c r="J1033" s="24" t="n">
        <x:v>1</x:v>
      </x:c>
      <x:c r="K1033" s="24" t="str">
        <x:v>Engineering</x:v>
      </x:c>
      <x:c r="L1033" s="24" t="str">
        <x:v>NYU Mech vs Columbia Materials Science</x:v>
      </x:c>
      <x:c r="M1033" s="24" t="str"/>
      <x:c r="N1033" s="27" t="str">
        <x:v>https://www.reddit.com/r/gradadmissions/comments/1s4fem2/nyu_mech_vs_columbia_materials_science/</x:v>
      </x:c>
      <x:c r="O1033" s="27" t="str">
        <x:v>https://www.reddit.com/r/gradadmissions/comments/1s4fem2/nyu_mech_vs_columbia_materials_science/</x:v>
      </x:c>
      <x:c r="P1033" s="24" t="str">
        <x:v>No</x:v>
      </x:c>
      <x:c r="Q1033" s="24" t="str">
        <x:v>Acronym-only institution match; Institution-only context; manual relevance review</x:v>
      </x:c>
    </x:row>
    <x:row r="1034" ht="42" customHeight="1">
      <x:c r="A1034" s="21" t="str">
        <x:v>1s4cukx</x:v>
      </x:c>
      <x:c r="B1034" s="21" t="str">
        <x:v>gradadmissions</x:v>
      </x:c>
      <x:c r="C1034" s="21" t="n">
        <x:v>46107.699849537035</x:v>
      </x:c>
      <x:c r="D1034" s="21" t="str">
        <x:v>2026-03</x:v>
      </x:c>
      <x:c r="E1034" s="21" t="str">
        <x:v>Medium</x:v>
      </x:c>
      <x:c r="F1034" s="21" t="str">
        <x:v>13</x:v>
      </x:c>
      <x:c r="G1034" s="21" t="str">
        <x:v>University of California, Berkeley (UCB)</x:v>
      </x:c>
      <x:c r="H1034" s="21" t="n">
        <x:v>1</x:v>
      </x:c>
      <x:c r="I1034" s="21" t="n">
        <x:v>1</x:v>
      </x:c>
      <x:c r="J1034" s="21" t="n">
        <x:v>0.6600000262260437</x:v>
      </x:c>
      <x:c r="K1034" s="21" t="str">
        <x:v>Computational Sciences</x:v>
      </x:c>
      <x:c r="L1034" s="21" t="str">
        <x:v>What should I do?</x:v>
      </x:c>
      <x:c r="M1034" s="21" t="str">
        <x:v>I am a senior at UMD, I am about to graduate with degrees in CS and Math. I have some options as to my future, but I don't know what to choose. Here are the options: Career: Full-Time offer at Amazon in Seattle, probably Stores org, not AWS. Have no idea what team it is. Team-Matching stage at Google; no offer from them yet Grad School Offers 1 year CS M.Eng Cornell - can defer admission 1.5 year ECE at CMU (which isn't CS, but there are some CS/ML/AI adjacent courses 1.5-2 years CS-on campus masters at Georgia Tech 1.5 year MCS at UIUC UC Berkeley EECS M.Eng - decision has not come yet I have no intention of getting a PhD; my goal is to get into industry. I ideally want to get some AI role, because I think that's where the jobs will be in the future. But, I have no idea what team the Amazon job is, so it might be some team which is layoff-prone and might not be in a good area. Ideally, I'd take a masters offer and get a job after, but the job market is so bad that I'm terrified I won't be able to get a job; in that sense, the security of the guaranteed Amazon job is appealing. But if I pass up on these great schools I got into, it'll be a big "what if?" in my resume and career,...</x:v>
      </x:c>
      <x:c r="N1034" s="26" t="str">
        <x:v>https://www.reddit.com/r/gradadmissions/comments/1s4cukx/what_should_i_do/</x:v>
      </x:c>
      <x:c r="O1034" s="26" t="str">
        <x:v>https://www.reddit.com/r/gradadmissions/comments/1s4cukx/what_should_i_do/</x:v>
      </x:c>
      <x:c r="P1034" s="21" t="str">
        <x:v>No</x:v>
      </x:c>
      <x:c r="Q1034" s="21" t="str"/>
    </x:row>
    <x:row r="1035" ht="42" customHeight="1">
      <x:c r="A1035" s="24" t="str">
        <x:v>1s49dde</x:v>
      </x:c>
      <x:c r="B1035" s="24" t="str">
        <x:v>gradadmissions</x:v>
      </x:c>
      <x:c r="C1035" s="24" t="n">
        <x:v>46107.61262731482</x:v>
      </x:c>
      <x:c r="D1035" s="24" t="str">
        <x:v>2026-03</x:v>
      </x:c>
      <x:c r="E1035" s="24" t="str">
        <x:v>Low</x:v>
      </x:c>
      <x:c r="F1035" s="24" t="str">
        <x:v>81</x:v>
      </x:c>
      <x:c r="G1035" s="24" t="str">
        <x:v>Arizona State University (Tempe)</x:v>
      </x:c>
      <x:c r="H1035" s="24" t="n">
        <x:v>0</x:v>
      </x:c>
      <x:c r="I1035" s="24" t="n">
        <x:v>2</x:v>
      </x:c>
      <x:c r="J1035" s="24" t="n">
        <x:v>0.25</x:v>
      </x:c>
      <x:c r="K1035" s="24" t="str">
        <x:v>Computational Sciences</x:v>
      </x:c>
      <x:c r="L1035" s="24" t="str">
        <x:v>ADMISSIONS ADVICE: NEU MSCS vs ASU MS CS vs TAMU MSCS</x:v>
      </x:c>
      <x:c r="M1035" s="24" t="str">
        <x:v>got admissions in NEU MSCS, ASU MS CS, TAMU MSCS International student. Need opinion on which one is the better option to go for. Main factors that I look for are: Employer reputation + job prospects (practically, someone who actually knows about it - like a comparison pls), cost (given intl student) TIA!</x:v>
      </x:c>
      <x:c r="N1035" s="27" t="str">
        <x:v>https://www.reddit.com/r/gradadmissions/comments/1s49dde/admissions_advice_neu_mscs_vs_asu_ms_cs_vs_tamu/</x:v>
      </x:c>
      <x:c r="O1035" s="27" t="str">
        <x:v>https://www.reddit.com/r/gradadmissions/comments/1s49dde/admissions_advice_neu_mscs_vs_asu_ms_cs_vs_tamu/</x:v>
      </x:c>
      <x:c r="P1035" s="24" t="str">
        <x:v>No</x:v>
      </x:c>
      <x:c r="Q1035" s="24" t="str">
        <x:v>Acronym-only institution match; Institution-only context; manual relevance review</x:v>
      </x:c>
    </x:row>
    <x:row r="1036" ht="42" customHeight="1">
      <x:c r="A1036" s="21" t="str">
        <x:v>1s48h91</x:v>
      </x:c>
      <x:c r="B1036" s="21" t="str">
        <x:v>gradadmissions</x:v>
      </x:c>
      <x:c r="C1036" s="21" t="n">
        <x:v>46107.58913194444</x:v>
      </x:c>
      <x:c r="D1036" s="21" t="str">
        <x:v>2026-03</x:v>
      </x:c>
      <x:c r="E1036" s="21" t="str">
        <x:v>Medium</x:v>
      </x:c>
      <x:c r="F1036" s="21" t="str">
        <x:v>14</x:v>
      </x:c>
      <x:c r="G1036" s="21" t="str">
        <x:v>Stanford University</x:v>
      </x:c>
      <x:c r="H1036" s="21" t="n">
        <x:v>0</x:v>
      </x:c>
      <x:c r="I1036" s="21" t="n">
        <x:v>0</x:v>
      </x:c>
      <x:c r="J1036" s="21" t="n">
        <x:v>0.33000001311302185</x:v>
      </x:c>
      <x:c r="K1036" s="21" t="str">
        <x:v>Computer Sciences</x:v>
      </x:c>
      <x:c r="L1036" s="21" t="str">
        <x:v>Stanford MSCS and CMU MSML</x:v>
      </x:c>
      <x:c r="M1036" s="21" t="str">
        <x:v>With Stanford just coming out, I’ve already paid the deposit for CMU MSML. I’m from the Bay Area and would like to head into industry for a research role or MLE after grad school. Would like to know different opinion about these programs and which I should choose. Thank you, and congrats to everyone who has gotten in to their dream schools.</x:v>
      </x:c>
      <x:c r="N1036" s="26" t="str">
        <x:v>https://www.reddit.com/r/gradadmissions/comments/1s48h91/stanford_mscs_and_cmu_msml/</x:v>
      </x:c>
      <x:c r="O1036" s="26" t="str">
        <x:v>https://www.reddit.com/r/gradadmissions/comments/1s48h91/stanford_mscs_and_cmu_msml/</x:v>
      </x:c>
      <x:c r="P1036" s="21" t="str">
        <x:v>No</x:v>
      </x:c>
      <x:c r="Q1036" s="21" t="str"/>
    </x:row>
    <x:row r="1037" ht="42" customHeight="1">
      <x:c r="A1037" s="24" t="str">
        <x:v>1s469xu</x:v>
      </x:c>
      <x:c r="B1037" s="24" t="str">
        <x:v>gradadmissions</x:v>
      </x:c>
      <x:c r="C1037" s="24" t="n">
        <x:v>46107.52618055556</x:v>
      </x:c>
      <x:c r="D1037" s="24" t="str">
        <x:v>2026-03</x:v>
      </x:c>
      <x:c r="E1037" s="24" t="str">
        <x:v>Low</x:v>
      </x:c>
      <x:c r="F1037" s="24" t="str">
        <x:v>20</x:v>
      </x:c>
      <x:c r="G1037" s="24" t="str">
        <x:v>New York University (NYU)</x:v>
      </x:c>
      <x:c r="H1037" s="24" t="n">
        <x:v>0</x:v>
      </x:c>
      <x:c r="I1037" s="24" t="n">
        <x:v>0</x:v>
      </x:c>
      <x:c r="J1037" s="24" t="n">
        <x:v>0.25</x:v>
      </x:c>
      <x:c r="K1037" s="24" t="str">
        <x:v>Engineering</x:v>
      </x:c>
      <x:c r="L1037" s="24" t="str">
        <x:v>Is NYU MS IDM worth it ?</x:v>
      </x:c>
      <x:c r="M1037" s="24" t="str"/>
      <x:c r="N1037" s="27" t="str">
        <x:v>https://www.reddit.com/r/gradadmissions/comments/1s469xu/is_nyu_ms_idm_worth_it/</x:v>
      </x:c>
      <x:c r="O1037" s="27" t="str">
        <x:v>/r/hci/comments/1s469m6/is_nyu_ms_idm_worth_it/</x:v>
      </x:c>
      <x:c r="P1037" s="24" t="str">
        <x:v>No</x:v>
      </x:c>
      <x:c r="Q1037" s="24" t="str">
        <x:v>Acronym-only institution match; Institution-only context; manual relevance review</x:v>
      </x:c>
    </x:row>
    <x:row r="1038" ht="42" customHeight="1">
      <x:c r="A1038" s="21" t="str">
        <x:v>1s44i76</x:v>
      </x:c>
      <x:c r="B1038" s="21" t="str">
        <x:v>gradadmissions</x:v>
      </x:c>
      <x:c r="C1038" s="21" t="n">
        <x:v>46107.46582175926</x:v>
      </x:c>
      <x:c r="D1038" s="21" t="str">
        <x:v>2026-03</x:v>
      </x:c>
      <x:c r="E1038" s="21" t="str">
        <x:v>Low</x:v>
      </x:c>
      <x:c r="F1038" s="21" t="str">
        <x:v>13</x:v>
      </x:c>
      <x:c r="G1038" s="21" t="str">
        <x:v>University of California, Berkeley (UCB)</x:v>
      </x:c>
      <x:c r="H1038" s="21" t="n">
        <x:v>0</x:v>
      </x:c>
      <x:c r="I1038" s="21" t="n">
        <x:v>1</x:v>
      </x:c>
      <x:c r="J1038" s="21" t="n">
        <x:v>0.25</x:v>
      </x:c>
      <x:c r="K1038" s="21" t="str">
        <x:v>Engineering</x:v>
      </x:c>
      <x:c r="L1038" s="21" t="str">
        <x:v>UC Berkeley MEng MechE.</x:v>
      </x:c>
      <x:c r="M1038" s="21" t="str">
        <x:v>Anyone got in MEng MechE? If yes, please dm. thanks :)</x:v>
      </x:c>
      <x:c r="N1038" s="26" t="str">
        <x:v>https://www.reddit.com/r/gradadmissions/comments/1s44i76/uc_berkeley_meng_meche/</x:v>
      </x:c>
      <x:c r="O1038" s="26" t="str">
        <x:v>https://www.reddit.com/r/gradadmissions/comments/1s44i76/uc_berkeley_meng_meche/</x:v>
      </x:c>
      <x:c r="P1038" s="21" t="str">
        <x:v>No</x:v>
      </x:c>
      <x:c r="Q1038" s="21" t="str">
        <x:v>Institution-only context; manual relevance review</x:v>
      </x:c>
    </x:row>
    <x:row r="1039" ht="42" customHeight="1">
      <x:c r="A1039" s="24" t="str">
        <x:v>1s43qb3</x:v>
      </x:c>
      <x:c r="B1039" s="24" t="str">
        <x:v>gradadmissions</x:v>
      </x:c>
      <x:c r="C1039" s="24" t="n">
        <x:v>46107.436736111114</x:v>
      </x:c>
      <x:c r="D1039" s="24" t="str">
        <x:v>2026-03</x:v>
      </x:c>
      <x:c r="E1039" s="24" t="str">
        <x:v>Medium</x:v>
      </x:c>
      <x:c r="F1039" s="24" t="str">
        <x:v>1</x:v>
      </x:c>
      <x:c r="G1039" s="24" t="str">
        <x:v>Lund University</x:v>
      </x:c>
      <x:c r="H1039" s="24" t="n">
        <x:v>0</x:v>
      </x:c>
      <x:c r="I1039" s="24" t="n">
        <x:v>1</x:v>
      </x:c>
      <x:c r="J1039" s="24" t="n">
        <x:v>0.4000000059604645</x:v>
      </x:c>
      <x:c r="K1039" s="24" t="str">
        <x:v>Engineering</x:v>
      </x:c>
      <x:c r="L1039" s="24" t="str">
        <x:v>Got admitted to Lund University (MSc Embedded Electronics Engineering) for Fall 2026.</x:v>
      </x:c>
      <x:c r="M1039" s="24" t="str"/>
      <x:c r="N1039" s="27" t="str">
        <x:v>https://www.reddit.com/r/gradadmissions/comments/1s43qb3/got_admitted_to_lund_university_msc_embedded/</x:v>
      </x:c>
      <x:c r="O1039" s="27" t="str">
        <x:v>/r/TillSverige/comments/1s43o5m/got_admitted_to_lund_university_msc_embedded/</x:v>
      </x:c>
      <x:c r="P1039" s="24" t="str">
        <x:v>No</x:v>
      </x:c>
      <x:c r="Q1039" s="24" t="str"/>
    </x:row>
    <x:row r="1040" ht="42" customHeight="1">
      <x:c r="A1040" s="21" t="str">
        <x:v>1s436d3</x:v>
      </x:c>
      <x:c r="B1040" s="21" t="str">
        <x:v>gradadmissions</x:v>
      </x:c>
      <x:c r="C1040" s="21" t="n">
        <x:v>46107.414930555555</x:v>
      </x:c>
      <x:c r="D1040" s="21" t="str">
        <x:v>2026-03</x:v>
      </x:c>
      <x:c r="E1040" s="21" t="str">
        <x:v>Medium</x:v>
      </x:c>
      <x:c r="F1040" s="21" t="str">
        <x:v>13</x:v>
      </x:c>
      <x:c r="G1040" s="21" t="str">
        <x:v>University of California, Berkeley (UCB)</x:v>
      </x:c>
      <x:c r="H1040" s="21" t="n">
        <x:v>3</x:v>
      </x:c>
      <x:c r="I1040" s="21" t="n">
        <x:v>0</x:v>
      </x:c>
      <x:c r="J1040" s="21" t="n">
        <x:v>1</x:v>
      </x:c>
      <x:c r="K1040" s="21" t="str">
        <x:v>Applied Sciences</x:v>
      </x:c>
      <x:c r="L1040" s="21" t="str">
        <x:v>Any insights on UC Berkeley M analytics</x:v>
      </x:c>
      <x:c r="M1040" s="21" t="str">
        <x:v>Can anyone give insights on UC Berkeley’s Manaytics program. I got $10k dollars in scholarship, trying to negotiate the amount. I am intrigued by the Berkeley brand and Bay Area location. However, the program seems quite new and the placement stats seem quite fluctuating. I am also not sure about the how the alum network is currently doing. I have offers from Georgia tech MSA, CMU MSBA, UT Austin MSBA as well. Georgia tech program courses seems to the best so far with a lot of flexibility and technical rigour. There is a fee reduction option too incase I can land a TA position. The placement stats were also good. I am majorly confused between Georgia tech MSA and UC Berkeley M analytics. However, i am open to any insights or help anyone can provide to help me make a decision. Note: I am an international student, so need to think about how new H1B rules will come into play for placements as well.</x:v>
      </x:c>
      <x:c r="N1040" s="26" t="str">
        <x:v>https://www.reddit.com/r/gradadmissions/comments/1s436d3/any_insights_on_uc_berkeley_m_analytics/</x:v>
      </x:c>
      <x:c r="O1040" s="26" t="str">
        <x:v>https://www.reddit.com/r/gradadmissions/comments/1s436d3/any_insights_on_uc_berkeley_m_analytics/</x:v>
      </x:c>
      <x:c r="P1040" s="21" t="str">
        <x:v>No</x:v>
      </x:c>
      <x:c r="Q1040" s="21" t="str"/>
    </x:row>
    <x:row r="1041" ht="42" customHeight="1">
      <x:c r="A1041" s="24" t="str">
        <x:v>1s42xdi</x:v>
      </x:c>
      <x:c r="B1041" s="24" t="str">
        <x:v>gradadmissions</x:v>
      </x:c>
      <x:c r="C1041" s="24" t="n">
        <x:v>46107.404699074075</x:v>
      </x:c>
      <x:c r="D1041" s="24" t="str">
        <x:v>2026-03</x:v>
      </x:c>
      <x:c r="E1041" s="24" t="str">
        <x:v>High</x:v>
      </x:c>
      <x:c r="F1041" s="24" t="str">
        <x:v>13</x:v>
      </x:c>
      <x:c r="G1041" s="24" t="str">
        <x:v>University of California, Berkeley (UCB)</x:v>
      </x:c>
      <x:c r="H1041" s="24" t="n">
        <x:v>3</x:v>
      </x:c>
      <x:c r="I1041" s="24" t="n">
        <x:v>11</x:v>
      </x:c>
      <x:c r="J1041" s="24" t="n">
        <x:v>0.6399999856948853</x:v>
      </x:c>
      <x:c r="K1041" s="24" t="str">
        <x:v>Engineering</x:v>
      </x:c>
      <x:c r="L1041" s="24" t="str">
        <x:v>Which Engineering School to Choose?</x:v>
      </x:c>
      <x:c r="M1041" s="24" t="str">
        <x:v>Hello, my little brother recently got into UC Berkeley and Columbia for Masters in Civil Engineering. Now, he’s unsure which school to choose since both has its merits. Funding will be from a government scholarship (International Student) so that’s not something he’s worried about. But, would like to know what the plus and minus? in terms of environment, professors, student life, job prospects, etc.</x:v>
      </x:c>
      <x:c r="N1041" s="27" t="str">
        <x:v>https://www.reddit.com/r/gradadmissions/comments/1s42xdi/which_engineering_school_to_choose/</x:v>
      </x:c>
      <x:c r="O1041" s="27" t="str">
        <x:v>https://www.reddit.com/gallery/1s42xdi</x:v>
      </x:c>
      <x:c r="P1041" s="24" t="str">
        <x:v>No</x:v>
      </x:c>
      <x:c r="Q1041" s="24" t="str"/>
    </x:row>
    <x:row r="1042" ht="42" customHeight="1">
      <x:c r="A1042" s="21" t="str">
        <x:v>1s42xbs</x:v>
      </x:c>
      <x:c r="B1042" s="21" t="str">
        <x:v>gradadmissions</x:v>
      </x:c>
      <x:c r="C1042" s="21" t="n">
        <x:v>46107.40462962963</x:v>
      </x:c>
      <x:c r="D1042" s="21" t="str">
        <x:v>2026-03</x:v>
      </x:c>
      <x:c r="E1042" s="21" t="str">
        <x:v>High</x:v>
      </x:c>
      <x:c r="F1042" s="21" t="str">
        <x:v>13</x:v>
      </x:c>
      <x:c r="G1042" s="21" t="str">
        <x:v>University of California, Berkeley (UCB)</x:v>
      </x:c>
      <x:c r="H1042" s="21" t="n">
        <x:v>1</x:v>
      </x:c>
      <x:c r="I1042" s="21" t="n">
        <x:v>0</x:v>
      </x:c>
      <x:c r="J1042" s="21" t="n">
        <x:v>1</x:v>
      </x:c>
      <x:c r="K1042" s="21" t="str">
        <x:v>Engineering</x:v>
      </x:c>
      <x:c r="L1042" s="21" t="str">
        <x:v>Which Engineering School to Choose?</x:v>
      </x:c>
      <x:c r="M1042" s="21" t="str">
        <x:v>Hello, my little brother recently got into UC Berkeley and Columbia for Masters in Civil Engineering. Now, he’s unsure which school to choose since both has its merits. Funding will be from a government scholarship (International Student) so that’s not something he’s worried about. But, would like to know what the plus and minus? in terms of environment, professors, student life, job prospects, etc.</x:v>
      </x:c>
      <x:c r="N1042" s="26" t="str">
        <x:v>https://www.reddit.com/r/gradadmissions/comments/1s42xbs/which_engineering_school_to_choose/</x:v>
      </x:c>
      <x:c r="O1042" s="26" t="str">
        <x:v>https://www.reddit.com/gallery/1s42xbs</x:v>
      </x:c>
      <x:c r="P1042" s="21" t="str">
        <x:v>No</x:v>
      </x:c>
      <x:c r="Q1042" s="21" t="str"/>
    </x:row>
    <x:row r="1043" ht="42" customHeight="1">
      <x:c r="A1043" s="24" t="str">
        <x:v>1s42be2</x:v>
      </x:c>
      <x:c r="B1043" s="24" t="str">
        <x:v>gradadmissions</x:v>
      </x:c>
      <x:c r="C1043" s="24" t="n">
        <x:v>46107.37841435185</x:v>
      </x:c>
      <x:c r="D1043" s="24" t="str">
        <x:v>2026-03</x:v>
      </x:c>
      <x:c r="E1043" s="24" t="str">
        <x:v>Medium</x:v>
      </x:c>
      <x:c r="F1043" s="24" t="str">
        <x:v>20</x:v>
      </x:c>
      <x:c r="G1043" s="24" t="str">
        <x:v>New York University (NYU)</x:v>
      </x:c>
      <x:c r="H1043" s="24" t="n">
        <x:v>0</x:v>
      </x:c>
      <x:c r="I1043" s="24" t="n">
        <x:v>4</x:v>
      </x:c>
      <x:c r="J1043" s="24" t="n">
        <x:v>0.5</x:v>
      </x:c>
      <x:c r="K1043" s="24" t="str">
        <x:v>Computational Sciences</x:v>
      </x:c>
      <x:c r="L1043" s="24" t="str">
        <x:v>Too Late to Apply to Masters?</x:v>
      </x:c>
      <x:c r="M1043" s="24" t="str">
        <x:v>I planning on applying to masters programs next fall but recently got laid off and was thinking of rush applying to programs that are still accepting applicants. Would it just be a waste of money at this point in the cycle? For context I have a 3.6 GPA BS in Math (graduated in 2020) from an ivy and am confident in my ability to get a high GRE score in the next couple of weeks. Work experience has been unrelated to and unimpressive tbh. I would be aiming for schools in New York (Columbia, NYU) that are still accepting applications for their MA mathematics of finance and Statistics programs (part-time at NYU). Is the application window just open until May to decrease their acceptance rate or something?</x:v>
      </x:c>
      <x:c r="N1043" s="27" t="str">
        <x:v>https://www.reddit.com/r/gradadmissions/comments/1s42be2/too_late_to_apply_to_masters/</x:v>
      </x:c>
      <x:c r="O1043" s="27" t="str">
        <x:v>https://www.reddit.com/r/gradadmissions/comments/1s42be2/too_late_to_apply_to_masters/</x:v>
      </x:c>
      <x:c r="P1043" s="24" t="str">
        <x:v>No</x:v>
      </x:c>
      <x:c r="Q1043" s="24" t="str">
        <x:v>Acronym-only institution match</x:v>
      </x:c>
    </x:row>
    <x:row r="1044" ht="42" customHeight="1">
      <x:c r="A1044" s="21" t="str">
        <x:v>1s42b4k</x:v>
      </x:c>
      <x:c r="B1044" s="21" t="str">
        <x:v>gradadmissions</x:v>
      </x:c>
      <x:c r="C1044" s="21" t="n">
        <x:v>46107.37809027778</x:v>
      </x:c>
      <x:c r="D1044" s="21" t="str">
        <x:v>2026-03</x:v>
      </x:c>
      <x:c r="E1044" s="21" t="str">
        <x:v>Low</x:v>
      </x:c>
      <x:c r="F1044" s="21" t="str">
        <x:v>3</x:v>
      </x:c>
      <x:c r="G1044" s="21" t="str">
        <x:v>UCL</x:v>
      </x:c>
      <x:c r="H1044" s="21" t="n">
        <x:v>0</x:v>
      </x:c>
      <x:c r="I1044" s="21" t="n">
        <x:v>0</x:v>
      </x:c>
      <x:c r="J1044" s="21" t="n">
        <x:v>0.25</x:v>
      </x:c>
      <x:c r="K1044" s="21" t="str">
        <x:v>General Advice</x:v>
      </x:c>
      <x:c r="L1044" s="21" t="str">
        <x:v>**Admitted to Karolinska (Bioentrepreneurship), waiting on CBS Copenhagen and UCL London – looking for insights on all three programs**</x:v>
      </x:c>
      <x:c r="M1044" s="21" t="str"/>
      <x:c r="N1044" s="26" t="str">
        <x:v>https://www.reddit.com/r/gradadmissions/comments/1s42b4k/admitted_to_karolinska_bioentrepreneurship/</x:v>
      </x:c>
      <x:c r="O1044" s="26" t="str">
        <x:v>/r/biotech/comments/1s429jk/admitted_to_karolinska_bioentrepreneurship/</x:v>
      </x:c>
      <x:c r="P1044" s="21" t="str">
        <x:v>No</x:v>
      </x:c>
      <x:c r="Q1044" s="21" t="str">
        <x:v>Acronym-only institution match; Institution-only context; manual relevance review</x:v>
      </x:c>
    </x:row>
    <x:row r="1045" ht="42" customHeight="1">
      <x:c r="A1045" s="24" t="str">
        <x:v>1s429je</x:v>
      </x:c>
      <x:c r="B1045" s="24" t="str">
        <x:v>gradadmissions</x:v>
      </x:c>
      <x:c r="C1045" s="24" t="n">
        <x:v>46107.37608796296</x:v>
      </x:c>
      <x:c r="D1045" s="24" t="str">
        <x:v>2026-03</x:v>
      </x:c>
      <x:c r="E1045" s="24" t="str">
        <x:v>Low</x:v>
      </x:c>
      <x:c r="F1045" s="24" t="str">
        <x:v>20</x:v>
      </x:c>
      <x:c r="G1045" s="24" t="str">
        <x:v>New York University (NYU)</x:v>
      </x:c>
      <x:c r="H1045" s="24" t="n">
        <x:v>0</x:v>
      </x:c>
      <x:c r="I1045" s="24" t="n">
        <x:v>0</x:v>
      </x:c>
      <x:c r="J1045" s="24" t="n">
        <x:v>0.25</x:v>
      </x:c>
      <x:c r="K1045" s="24" t="str">
        <x:v>Computational Sciences</x:v>
      </x:c>
      <x:c r="L1045" s="24" t="str">
        <x:v>[Funding and Scholarships] Got into NYU Courant MSCS. Need advice</x:v>
      </x:c>
      <x:c r="M1045" s="24" t="str"/>
      <x:c r="N1045" s="27" t="str">
        <x:v>https://www.reddit.com/r/gradadmissions/comments/1s429je/funding_and_scholarships_got_into_nyu_courant/</x:v>
      </x:c>
      <x:c r="O1045" s="27" t="str">
        <x:v>/r/MSCS/comments/1s4297x/funding_and_scholarships_got_into_nyu_courant/</x:v>
      </x:c>
      <x:c r="P1045" s="24" t="str">
        <x:v>No</x:v>
      </x:c>
      <x:c r="Q1045" s="24" t="str">
        <x:v>Acronym-only institution match; Institution-only context; manual relevance review</x:v>
      </x:c>
    </x:row>
    <x:row r="1046" ht="42" customHeight="1">
      <x:c r="A1046" s="21" t="str">
        <x:v>1s40k9s</x:v>
      </x:c>
      <x:c r="B1046" s="21" t="str">
        <x:v>gradadmissions</x:v>
      </x:c>
      <x:c r="C1046" s="21" t="n">
        <x:v>46107.30018518519</x:v>
      </x:c>
      <x:c r="D1046" s="21" t="str">
        <x:v>2026-03</x:v>
      </x:c>
      <x:c r="E1046" s="21" t="str">
        <x:v>Low</x:v>
      </x:c>
      <x:c r="F1046" s="21" t="str">
        <x:v>13</x:v>
      </x:c>
      <x:c r="G1046" s="21" t="str">
        <x:v>University of California, Berkeley (UCB)</x:v>
      </x:c>
      <x:c r="H1046" s="21" t="n">
        <x:v>0</x:v>
      </x:c>
      <x:c r="I1046" s="21" t="n">
        <x:v>0</x:v>
      </x:c>
      <x:c r="J1046" s="21" t="n">
        <x:v>0.33000001311302185</x:v>
      </x:c>
      <x:c r="K1046" s="21" t="str">
        <x:v>Computer Sciences</x:v>
      </x:c>
      <x:c r="L1046" s="21" t="str">
        <x:v>[Results and Decisions] When would the results be out for UC Berkeley MEng EECS?</x:v>
      </x:c>
      <x:c r="M1046" s="21" t="str"/>
      <x:c r="N1046" s="26" t="str">
        <x:v>https://www.reddit.com/r/gradadmissions/comments/1s40k9s/results_and_decisions_when_would_the_results_be/</x:v>
      </x:c>
      <x:c r="O1046" s="26" t="str">
        <x:v>/r/MSCS/comments/1s40jw0/results_and_decisions_when_would_the_results_be/</x:v>
      </x:c>
      <x:c r="P1046" s="21" t="str">
        <x:v>No</x:v>
      </x:c>
      <x:c r="Q1046" s="21" t="str">
        <x:v>Institution-only context; manual relevance review</x:v>
      </x:c>
    </x:row>
    <x:row r="1047" ht="42" customHeight="1">
      <x:c r="A1047" s="24" t="str">
        <x:v>1s400x1</x:v>
      </x:c>
      <x:c r="B1047" s="24" t="str">
        <x:v>gradadmissions</x:v>
      </x:c>
      <x:c r="C1047" s="24" t="n">
        <x:v>46107.27767361111</x:v>
      </x:c>
      <x:c r="D1047" s="24" t="str">
        <x:v>2026-03</x:v>
      </x:c>
      <x:c r="E1047" s="24" t="str">
        <x:v>Medium</x:v>
      </x:c>
      <x:c r="F1047" s="24" t="str">
        <x:v>20</x:v>
      </x:c>
      <x:c r="G1047" s="24" t="str">
        <x:v>New York University (NYU)</x:v>
      </x:c>
      <x:c r="H1047" s="24" t="n">
        <x:v>3</x:v>
      </x:c>
      <x:c r="I1047" s="24" t="n">
        <x:v>2</x:v>
      </x:c>
      <x:c r="J1047" s="24" t="n">
        <x:v>0.800000011920929</x:v>
      </x:c>
      <x:c r="K1047" s="24" t="str">
        <x:v>Computational Sciences</x:v>
      </x:c>
      <x:c r="L1047" s="24" t="str">
        <x:v>NYU MSDS vs. USFCA MSDS-AI - Need Advice!</x:v>
      </x:c>
      <x:c r="M1047" s="24" t="str">
        <x:v>I'm currently deciding between NYU's Master's in Data Science program and University of San Francisco's MS in Data Science and AI program. I'd love some insight from current students and alumni about their experiences, job prospects, and just any other advice! The main difference for me is that USF has a built-in 9 month practicum that would allow me to gain work experience which I lack, but it is much more intensive since it's only 1 year. NYU is 2 years but has the advantage of name prestige, as well as a more flexible curriculum and the opportunity to experience a new city and networking opportunities. I'm most focused on gaining industry experience and plan to return to the Bay Area post-grad for work. I do have a background in biology so I would be open to roles in the biotech industry but would also be interested in big tech. Thanks in advance!</x:v>
      </x:c>
      <x:c r="N1047" s="27" t="str">
        <x:v>https://www.reddit.com/r/gradadmissions/comments/1s400x1/nyu_msds_vs_usfca_msdsai_need_advice/</x:v>
      </x:c>
      <x:c r="O1047" s="27" t="str">
        <x:v>https://www.reddit.com/r/gradadmissions/comments/1s400x1/nyu_msds_vs_usfca_msdsai_need_advice/</x:v>
      </x:c>
      <x:c r="P1047" s="24" t="str">
        <x:v>No</x:v>
      </x:c>
      <x:c r="Q1047" s="24" t="str">
        <x:v>Acronym-only institution match</x:v>
      </x:c>
    </x:row>
    <x:row r="1048" ht="42" customHeight="1">
      <x:c r="A1048" s="21" t="str">
        <x:v>1s3ypr4</x:v>
      </x:c>
      <x:c r="B1048" s="21" t="str">
        <x:v>gradadmissions</x:v>
      </x:c>
      <x:c r="C1048" s="21" t="n">
        <x:v>46107.224178240744</x:v>
      </x:c>
      <x:c r="D1048" s="21" t="str">
        <x:v>2026-03</x:v>
      </x:c>
      <x:c r="E1048" s="21" t="str">
        <x:v>Low</x:v>
      </x:c>
      <x:c r="F1048" s="21" t="str">
        <x:v>20 | 30</x:v>
      </x:c>
      <x:c r="G1048" s="21" t="str">
        <x:v>New York University (NYU) | University of Pennsylvania</x:v>
      </x:c>
      <x:c r="H1048" s="21" t="n">
        <x:v>5</x:v>
      </x:c>
      <x:c r="I1048" s="21" t="n">
        <x:v>0</x:v>
      </x:c>
      <x:c r="J1048" s="21" t="n">
        <x:v>0.8600000143051147</x:v>
      </x:c>
      <x:c r="K1048" s="21" t="str">
        <x:v>Computational Sciences</x:v>
      </x:c>
      <x:c r="L1048" s="21" t="str">
        <x:v>Which one should I go to? Brown vs NYU Tandon vs Columbia vs Dartmouth</x:v>
      </x:c>
      <x:c r="M1048" s="21" t="str">
        <x:v>gotten in for MSCS \- Brown 25% scholorship \- NYU Tandon $8k scholorship \- Columbia \- Dartmouth 25% Here's my profile: https://www.reddit.com/r/gradadmissions/s/Bch3iOOeMG Goal is to transition into big-tech or startup ecosystem. upcoming decisions: \- John's Hopkins \- NUS \- KFUPM \- UPenn Should I wait out these results?</x:v>
      </x:c>
      <x:c r="N1048" s="26" t="str">
        <x:v>https://www.reddit.com/r/gradadmissions/comments/1s3ypr4/which_one_should_i_go_to_brown_vs_nyu_tandon_vs/</x:v>
      </x:c>
      <x:c r="O1048" s="26" t="str">
        <x:v>https://www.reddit.com/r/gradadmissions/comments/1s3ypr4/which_one_should_i_go_to_brown_vs_nyu_tandon_vs/</x:v>
      </x:c>
      <x:c r="P1048" s="21" t="str">
        <x:v>No</x:v>
      </x:c>
      <x:c r="Q1048" s="21" t="str">
        <x:v>Acronym-only institution match; Institution-only context; manual relevance review</x:v>
      </x:c>
    </x:row>
    <x:row r="1049" ht="42" customHeight="1">
      <x:c r="A1049" s="24" t="str">
        <x:v>1s3wgd7</x:v>
      </x:c>
      <x:c r="B1049" s="24" t="str">
        <x:v>gradadmissions</x:v>
      </x:c>
      <x:c r="C1049" s="24" t="n">
        <x:v>46107.142430555556</x:v>
      </x:c>
      <x:c r="D1049" s="24" t="str">
        <x:v>2026-03</x:v>
      </x:c>
      <x:c r="E1049" s="24" t="str">
        <x:v>Medium</x:v>
      </x:c>
      <x:c r="F1049" s="24" t="str">
        <x:v>20</x:v>
      </x:c>
      <x:c r="G1049" s="24" t="str">
        <x:v>New York University (NYU)</x:v>
      </x:c>
      <x:c r="H1049" s="24" t="n">
        <x:v>1</x:v>
      </x:c>
      <x:c r="I1049" s="24" t="n">
        <x:v>2</x:v>
      </x:c>
      <x:c r="J1049" s="24" t="n">
        <x:v>1</x:v>
      </x:c>
      <x:c r="K1049" s="24" t="str">
        <x:v>Business</x:v>
      </x:c>
      <x:c r="L1049" s="24" t="str">
        <x:v>I’m scared for my chances of getting into an Ivy (max gpa I can get is a 3.775)</x:v>
      </x:c>
      <x:c r="M1049" s="24" t="str">
        <x:v>Hello, I’m a freshman who has a GPA of 3.3 right now since my third term ended and because of this, I am very sad and I’m starting to lose hope and getting into a good college or let’s say it IVy college since I had a very high GPA of at least 3.8 until I flopped the third term by goofing around which took me down to bad GPA like this, so will there be any chance of me actually getting into a good college or a low acceptance rate college like IVy or something else like NYU OR ANN ARBOR I want to become a marketer by the way. (Also it was AP human geography that I sold in and now have a D+ for the third term) EXTRA CURRICULLARS a channel with over 25 million views and its shorts and I’m a gamer Currently in a company as a marketer with equity Did mma for 2 years Have some random community service award Digital marketing certificate from Harvard after taking a course that was 1,850 bucks Yep I’m fried</x:v>
      </x:c>
      <x:c r="N1049" s="27" t="str">
        <x:v>https://www.reddit.com/r/gradadmissions/comments/1s3wgd7/im_scared_for_my_chances_of_getting_into_an_ivy/</x:v>
      </x:c>
      <x:c r="O1049" s="27" t="str">
        <x:v>https://www.reddit.com/r/gradadmissions/comments/1s3wgd7/im_scared_for_my_chances_of_getting_into_an_ivy/</x:v>
      </x:c>
      <x:c r="P1049" s="24" t="str">
        <x:v>No</x:v>
      </x:c>
      <x:c r="Q1049" s="24" t="str">
        <x:v>Acronym-only institution match</x:v>
      </x:c>
    </x:row>
    <x:row r="1050" ht="42" customHeight="1">
      <x:c r="A1050" s="21" t="str">
        <x:v>1s3vvil</x:v>
      </x:c>
      <x:c r="B1050" s="21" t="str">
        <x:v>gradadmissions</x:v>
      </x:c>
      <x:c r="C1050" s="21" t="n">
        <x:v>46107.12378472222</x:v>
      </x:c>
      <x:c r="D1050" s="21" t="str">
        <x:v>2026-03</x:v>
      </x:c>
      <x:c r="E1050" s="21" t="str">
        <x:v>Medium</x:v>
      </x:c>
      <x:c r="F1050" s="21" t="str">
        <x:v>14</x:v>
      </x:c>
      <x:c r="G1050" s="21" t="str">
        <x:v>Stanford University</x:v>
      </x:c>
      <x:c r="H1050" s="21" t="n">
        <x:v>0</x:v>
      </x:c>
      <x:c r="I1050" s="21" t="n">
        <x:v>2</x:v>
      </x:c>
      <x:c r="J1050" s="21" t="n">
        <x:v>0.5</x:v>
      </x:c>
      <x:c r="K1050" s="21" t="str">
        <x:v>Computer Sciences</x:v>
      </x:c>
      <x:c r="L1050" s="21" t="str">
        <x:v>Non-traditional background (asylum, SDET, mom, small business owner) — do I realistically have a shot at Stanford with funding?</x:v>
      </x:c>
      <x:c r="M1050" s="21" t="str">
        <x:v>Hi everyone, I’d really appreciate honest advice. I’m a 32F living in the U.S. with approved asylum status, and I’ve been here for over 9 years, building my life from scratch — working, paying taxes, and trying to grow professionally. I was recently laid off, and I’m now rethinking my long-term direction. My background is non-traditional: • 8+ years as an SDET / QA Engineer (automation, mobile testing, CI/CD, API testing) • Bachelor’s degree in Business Administration (non-U.S.) • Currently running a small floral business • Working on an app idea (AI-powered gifting / reminder assistant) • Mom of a young child • Music school background when I was younger I don’t have TOEFL or GRE/GMAT yet. I’ve been thinking about applying to top programs like Stanford (AI, engineering, or interdisciplinary), ideally with funding or scholarships, since I realistically can’t afford tuition. I know Stanford is extremely competitive, so I’m trying to understand this honestly: • Do I have any realistic chance with this kind of background? • Does being an asylee and having a non-traditional path make any difference in admissions? • If I prepare for exams, build strong projects, and tell a compelling ...</x:v>
      </x:c>
      <x:c r="N1050" s="26" t="str">
        <x:v>https://www.reddit.com/r/gradadmissions/comments/1s3vvil/nontraditional_background_asylum_sdet_mom_small/</x:v>
      </x:c>
      <x:c r="O1050" s="26" t="str">
        <x:v>https://www.reddit.com/r/gradadmissions/comments/1s3vvil/nontraditional_background_asylum_sdet_mom_small/</x:v>
      </x:c>
      <x:c r="P1050" s="21" t="str">
        <x:v>No</x:v>
      </x:c>
      <x:c r="Q1050" s="21" t="str"/>
    </x:row>
    <x:row r="1051" ht="42" customHeight="1">
      <x:c r="A1051" s="24" t="str">
        <x:v>1s3vgzh</x:v>
      </x:c>
      <x:c r="B1051" s="24" t="str">
        <x:v>gradadmissions</x:v>
      </x:c>
      <x:c r="C1051" s="24" t="n">
        <x:v>46107.1109375</x:v>
      </x:c>
      <x:c r="D1051" s="24" t="str">
        <x:v>2026-03</x:v>
      </x:c>
      <x:c r="E1051" s="24" t="str">
        <x:v>Medium</x:v>
      </x:c>
      <x:c r="F1051" s="24" t="str">
        <x:v>5</x:v>
      </x:c>
      <x:c r="G1051" s="24" t="str">
        <x:v>University of British Columbia</x:v>
      </x:c>
      <x:c r="H1051" s="24" t="n">
        <x:v>38</x:v>
      </x:c>
      <x:c r="I1051" s="24" t="n">
        <x:v>3</x:v>
      </x:c>
      <x:c r="J1051" s="24" t="n">
        <x:v>0.9399999976158142</x:v>
      </x:c>
      <x:c r="K1051" s="24" t="str">
        <x:v>Social Sciences</x:v>
      </x:c>
      <x:c r="L1051" s="24" t="str">
        <x:v>Refugee in Canada with 5 fully-funded MA offers :)</x:v>
      </x:c>
      <x:c r="M1051" s="24" t="str">
        <x:v>Hello everyone! I wanted to inject some hope in those of you who haven’t received acceptances, as I come from an extremely socioeconomically disadvantaged background (refugee + first gen w parents who did not even attend highschool), but am glad this session worked out well for me! Here are my stats: \- BA student double majoring in Econ. &amp; Poli Sci. at a small provincial university in Canada with a 4.1/4.3 CGPA. \- Completed 3 full-time co-ops in research, procurement, and fundraising, as well as 1 part-time position as a research intern at a local political party’s caucus office in the Legislative Assembly of my province. \- TA’ed for 3 courses and volunteered/worked in other roles within the university. \- Recipient of 5 scholarships + one award for the best essay in my faculty. \- Published (in a local non-profit’s website) my own research article after conducting research on housing for refugees. Results: 1. My local provincial university - MA Political Science with \~$22,000 in scholarships (excluding TAship), covering my tuition + a small but adequate stipend **2. Concordia University (accepted offer) - MA Political Science with \~38,000 in scholarships (TAship, RAship, f...</x:v>
      </x:c>
      <x:c r="N1051" s="27" t="str">
        <x:v>https://www.reddit.com/r/gradadmissions/comments/1s3vgzh/refugee_in_canada_with_5_fullyfunded_ma_offers/</x:v>
      </x:c>
      <x:c r="O1051" s="27" t="str">
        <x:v>https://www.reddit.com/r/gradadmissions/comments/1s3vgzh/refugee_in_canada_with_5_fullyfunded_ma_offers/</x:v>
      </x:c>
      <x:c r="P1051" s="24" t="str">
        <x:v>No</x:v>
      </x:c>
      <x:c r="Q1051" s="24" t="str"/>
    </x:row>
    <x:row r="1052" ht="42" customHeight="1">
      <x:c r="A1052" s="21" t="str">
        <x:v>1s3vc34</x:v>
      </x:c>
      <x:c r="B1052" s="21" t="str">
        <x:v>gradadmissions</x:v>
      </x:c>
      <x:c r="C1052" s="21" t="n">
        <x:v>46107.106516203705</x:v>
      </x:c>
      <x:c r="D1052" s="21" t="str">
        <x:v>2026-03</x:v>
      </x:c>
      <x:c r="E1052" s="21" t="str">
        <x:v>Medium</x:v>
      </x:c>
      <x:c r="F1052" s="21" t="str">
        <x:v>14</x:v>
      </x:c>
      <x:c r="G1052" s="21" t="str">
        <x:v>Stanford University</x:v>
      </x:c>
      <x:c r="H1052" s="21" t="n">
        <x:v>6</x:v>
      </x:c>
      <x:c r="I1052" s="21" t="n">
        <x:v>5</x:v>
      </x:c>
      <x:c r="J1052" s="21" t="n">
        <x:v>0.7900000214576721</x:v>
      </x:c>
      <x:c r="K1052" s="21" t="str">
        <x:v>Computational Sciences</x:v>
      </x:c>
      <x:c r="L1052" s="21" t="str">
        <x:v>Harvard vs MIT vs Gap Year</x:v>
      </x:c>
      <x:c r="M1052" s="21" t="str">
        <x:v>Hi all, I recently got accepted into graduate programs at Harvard SM Data Science and MIT SM Operations Research. I understand that I am in a fortunate position, as these are two great programs that would also allow me to do research (especially MIT, which would pay me to do so). Now, I got rejected from Stanford MS SymSys, which was my top choice for several reasons (curriculum, research alignment, and the school's culture). I'm wondering whether it makes sense to defer admissions and take a gap year to do more research (maybe at Stanford) and publish more papers, to then reapply with a stronger profile. As career goals, I rule out an academic trajectory. Rather, I aim to build a technical profile that positions me for a career as a startup founder in tech/deep tech based in SF. I have a few questions for all of you and would love to hear your perspective on any of these points: 1. How big a difference can going to one of these programs instead of the others make in the long term? (Or is it negligible?) 2. What's the perception in Silicon Valley of Harvard/MIT graduates vs Stanford? 3. How do the founder network and VC access compare between Harvard and MIT? (slightly familiar ...</x:v>
      </x:c>
      <x:c r="N1052" s="26" t="str">
        <x:v>https://www.reddit.com/r/gradadmissions/comments/1s3vc34/harvard_vs_mit_vs_gap_year/</x:v>
      </x:c>
      <x:c r="O1052" s="26" t="str">
        <x:v>https://www.reddit.com/r/gradadmissions/comments/1s3vc34/harvard_vs_mit_vs_gap_year/</x:v>
      </x:c>
      <x:c r="P1052" s="21" t="str">
        <x:v>No</x:v>
      </x:c>
      <x:c r="Q1052" s="21" t="str"/>
    </x:row>
    <x:row r="1053" ht="42" customHeight="1">
      <x:c r="A1053" s="24" t="str">
        <x:v>1s3uwub</x:v>
      </x:c>
      <x:c r="B1053" s="24" t="str">
        <x:v>gradadmissions</x:v>
      </x:c>
      <x:c r="C1053" s="24" t="n">
        <x:v>46107.09342592592</x:v>
      </x:c>
      <x:c r="D1053" s="24" t="str">
        <x:v>2026-03</x:v>
      </x:c>
      <x:c r="E1053" s="24" t="str">
        <x:v>Low</x:v>
      </x:c>
      <x:c r="F1053" s="24" t="str">
        <x:v>6</x:v>
      </x:c>
      <x:c r="G1053" s="24" t="str">
        <x:v>The London School of Economics and Political Science (LSE)</x:v>
      </x:c>
      <x:c r="H1053" s="24" t="n">
        <x:v>0</x:v>
      </x:c>
      <x:c r="I1053" s="24" t="n">
        <x:v>0</x:v>
      </x:c>
      <x:c r="J1053" s="24" t="n">
        <x:v>0.5</x:v>
      </x:c>
      <x:c r="K1053" s="24" t="str">
        <x:v>Social Sciences</x:v>
      </x:c>
      <x:c r="L1053" s="24" t="str">
        <x:v>Did anyone here apply for a PhD in Gender Studies at LSE?</x:v>
      </x:c>
      <x:c r="M1053" s="24" t="str">
        <x:v>Please feel free to DM if that's more comfortable for you.</x:v>
      </x:c>
      <x:c r="N1053" s="27" t="str">
        <x:v>https://www.reddit.com/r/gradadmissions/comments/1s3uwub/did_anyone_here_apply_for_a_phd_in_gender_studies/</x:v>
      </x:c>
      <x:c r="O1053" s="27" t="str">
        <x:v>https://www.reddit.com/r/gradadmissions/comments/1s3uwub/did_anyone_here_apply_for_a_phd_in_gender_studies/</x:v>
      </x:c>
      <x:c r="P1053" s="24" t="str">
        <x:v>No</x:v>
      </x:c>
      <x:c r="Q1053" s="24" t="str">
        <x:v>Acronym-only institution match; Institution-only context; manual relevance review</x:v>
      </x:c>
    </x:row>
    <x:row r="1054" ht="42" customHeight="1">
      <x:c r="A1054" s="21" t="str">
        <x:v>1s3rlfc</x:v>
      </x:c>
      <x:c r="B1054" s="21" t="str">
        <x:v>gradadmissions</x:v>
      </x:c>
      <x:c r="C1054" s="21" t="n">
        <x:v>46106.993368055555</x:v>
      </x:c>
      <x:c r="D1054" s="21" t="str">
        <x:v>2026-03</x:v>
      </x:c>
      <x:c r="E1054" s="21" t="str">
        <x:v>Low</x:v>
      </x:c>
      <x:c r="F1054" s="21" t="str">
        <x:v>20</x:v>
      </x:c>
      <x:c r="G1054" s="21" t="str">
        <x:v>New York University (NYU)</x:v>
      </x:c>
      <x:c r="H1054" s="21" t="n">
        <x:v>1</x:v>
      </x:c>
      <x:c r="I1054" s="21" t="n">
        <x:v>8</x:v>
      </x:c>
      <x:c r="J1054" s="21" t="n">
        <x:v>0.6600000262260437</x:v>
      </x:c>
      <x:c r="K1054" s="21" t="str">
        <x:v>Physical Sciences</x:v>
      </x:c>
      <x:c r="L1054" s="21" t="str">
        <x:v>Nyu rejections &amp; acceptances are out but still no answer for mine</x:v>
      </x:c>
      <x:c r="M1054" s="21" t="str">
        <x:v>Anybody has any idea? Checked on my portal, no news. Asked admissions, gave me a generic response of looking at the website. Applying to chemistry btw.</x:v>
      </x:c>
      <x:c r="N1054" s="26" t="str">
        <x:v>https://www.reddit.com/r/gradadmissions/comments/1s3rlfc/nyu_rejections_acceptances_are_out_but_still_no/</x:v>
      </x:c>
      <x:c r="O1054" s="26" t="str">
        <x:v>https://www.reddit.com/r/gradadmissions/comments/1s3rlfc/nyu_rejections_acceptances_are_out_but_still_no/</x:v>
      </x:c>
      <x:c r="P1054" s="21" t="str">
        <x:v>No</x:v>
      </x:c>
      <x:c r="Q1054" s="21" t="str">
        <x:v>Acronym-only institution match; Institution-only context; manual relevance review</x:v>
      </x:c>
    </x:row>
    <x:row r="1055" ht="42" customHeight="1">
      <x:c r="A1055" s="24" t="str">
        <x:v>1s3raus</x:v>
      </x:c>
      <x:c r="B1055" s="24" t="str">
        <x:v>gradadmissions</x:v>
      </x:c>
      <x:c r="C1055" s="24" t="n">
        <x:v>46106.984826388885</x:v>
      </x:c>
      <x:c r="D1055" s="24" t="str">
        <x:v>2026-03</x:v>
      </x:c>
      <x:c r="E1055" s="24" t="str">
        <x:v>Medium</x:v>
      </x:c>
      <x:c r="F1055" s="24" t="str">
        <x:v>20</x:v>
      </x:c>
      <x:c r="G1055" s="24" t="str">
        <x:v>New York University (NYU)</x:v>
      </x:c>
      <x:c r="H1055" s="24" t="n">
        <x:v>155</x:v>
      </x:c>
      <x:c r="I1055" s="24" t="n">
        <x:v>17</x:v>
      </x:c>
      <x:c r="J1055" s="24" t="n">
        <x:v>0.9900000095367432</x:v>
      </x:c>
      <x:c r="K1055" s="24" t="str">
        <x:v>Computational Sciences</x:v>
      </x:c>
      <x:c r="L1055" s="24" t="str">
        <x:v>We did it 🙏🏽🙏🏽</x:v>
      </x:c>
      <x:c r="M1055" s="24" t="str">
        <x:v>So I applied to 8 PhD programs for math this cycle. Around 3 weeks ago, I completely started to panic that I may have put all my eggs in one basket i.e. not applying to masters programs. Im from NY so NYU (regardless of school or price) was always a school to strive for. After 2 PhD denials and 1 waitlist, its so refreshing for an acceptance even though I know the price tag that comes with it 🤣. Still waiting on some PhD program results and northeastern MS. Thank god I don’t have to spend money on the other applications I had in the chamber. Good luck everyone!!</x:v>
      </x:c>
      <x:c r="N1055" s="27" t="str">
        <x:v>https://www.reddit.com/r/gradadmissions/comments/1s3raus/we_did_it/</x:v>
      </x:c>
      <x:c r="O1055" s="27" t="str">
        <x:v>https://i.redd.it/3wzc4ebp1arg1.jpeg</x:v>
      </x:c>
      <x:c r="P1055" s="24" t="str">
        <x:v>No</x:v>
      </x:c>
      <x:c r="Q1055" s="24" t="str">
        <x:v>Acronym-only institution match</x:v>
      </x:c>
    </x:row>
    <x:row r="1056" ht="42" customHeight="1">
      <x:c r="A1056" s="21" t="str">
        <x:v>1s3qtg4</x:v>
      </x:c>
      <x:c r="B1056" s="21" t="str">
        <x:v>gradadmissions</x:v>
      </x:c>
      <x:c r="C1056" s="21" t="n">
        <x:v>46106.97099537037</x:v>
      </x:c>
      <x:c r="D1056" s="21" t="str">
        <x:v>2026-03</x:v>
      </x:c>
      <x:c r="E1056" s="21" t="str">
        <x:v>Medium</x:v>
      </x:c>
      <x:c r="F1056" s="21" t="str">
        <x:v>20</x:v>
      </x:c>
      <x:c r="G1056" s="21" t="str">
        <x:v>New York University (NYU)</x:v>
      </x:c>
      <x:c r="H1056" s="21" t="n">
        <x:v>1</x:v>
      </x:c>
      <x:c r="I1056" s="21" t="n">
        <x:v>0</x:v>
      </x:c>
      <x:c r="J1056" s="21" t="n">
        <x:v>0.6000000238418579</x:v>
      </x:c>
      <x:c r="K1056" s="21" t="str">
        <x:v>Fine Arts</x:v>
      </x:c>
      <x:c r="L1056" s="21" t="str">
        <x:v>INFO NEEDED!</x:v>
      </x:c>
      <x:c r="M1056" s="21" t="str">
        <x:v>Has anyone who has gotten into nyu studio art decided whether or not to accept their offer? I’m on the waitlist and it’s my last hope. i would so appreciate any insight.</x:v>
      </x:c>
      <x:c r="N1056" s="26" t="str">
        <x:v>https://www.reddit.com/r/gradadmissions/comments/1s3qtg4/info_needed/</x:v>
      </x:c>
      <x:c r="O1056" s="26" t="str">
        <x:v>https://www.reddit.com/r/gradadmissions/comments/1s3qtg4/info_needed/</x:v>
      </x:c>
      <x:c r="P1056" s="21" t="str">
        <x:v>No</x:v>
      </x:c>
      <x:c r="Q1056" s="21" t="str">
        <x:v>Acronym-only institution match</x:v>
      </x:c>
    </x:row>
    <x:row r="1057" ht="42" customHeight="1">
      <x:c r="A1057" s="24" t="str">
        <x:v>1s3qe71</x:v>
      </x:c>
      <x:c r="B1057" s="24" t="str">
        <x:v>GradSchool</x:v>
      </x:c>
      <x:c r="C1057" s="24" t="n">
        <x:v>46106.95961805555</x:v>
      </x:c>
      <x:c r="D1057" s="24" t="str">
        <x:v>2026-03</x:v>
      </x:c>
      <x:c r="E1057" s="24" t="str">
        <x:v>Medium</x:v>
      </x:c>
      <x:c r="F1057" s="24" t="str">
        <x:v>14 | 20</x:v>
      </x:c>
      <x:c r="G1057" s="24" t="str">
        <x:v>Stanford University | New York University (NYU)</x:v>
      </x:c>
      <x:c r="H1057" s="24" t="n">
        <x:v>913</x:v>
      </x:c>
      <x:c r="I1057" s="24" t="n">
        <x:v>285</x:v>
      </x:c>
      <x:c r="J1057" s="24" t="n">
        <x:v>0.9300000071525574</x:v>
      </x:c>
      <x:c r="K1057" s="24" t="str"/>
      <x:c r="L1057" s="24" t="str">
        <x:v>I strongly urge you to consider (western) europe</x:v>
      </x:c>
      <x:c r="M1057" s="24" t="str">
        <x:v>I get the feeling that this sub is very centered on American schools, which makes sense given general Reddit demographics. But with that comes a lot of posts venting about getting rejected during the application cycle, about getting offered pitiful stipends, about high application fees. I’m Canadian myself and we have the same stuff going on. This all just seemed like the standard horseshit that we have to put ourselves through as prospective grad students. But since I moved to Belgium in 2023 for a masters degree and am now in Austria for my PhD I’ve been shown a different season. My masters wasn’t funded but it was absurdly cheap for North American standards (1300 euros) and was at a very prestigious school that ended up getting me the connections that eventually got me my PhD. Now that I’m in my PhD, given what I’ve seen from American and Canadian PhD students I can really see how good I have it. I get paid a perfectly respectable salary, enough to pay all of my living expenses and even save a few hundred euros a month (maybe even more if I was frugal). I get health insurance, 5 fucking weeks of vacation, and a bonus of over a thousand euros paid out at a lower tax rate 4 tim...</x:v>
      </x:c>
      <x:c r="N1057" s="27" t="str">
        <x:v>https://www.reddit.com/r/GradSchool/comments/1s3qe71/i_strongly_urge_you_to_consider_western_europe/</x:v>
      </x:c>
      <x:c r="O1057" s="27" t="str">
        <x:v>https://www.reddit.com/r/GradSchool/comments/1s3qe71/i_strongly_urge_you_to_consider_western_europe/</x:v>
      </x:c>
      <x:c r="P1057" s="24" t="str">
        <x:v>No</x:v>
      </x:c>
      <x:c r="Q1057" s="24" t="str">
        <x:v>Acronym-only institution match</x:v>
      </x:c>
    </x:row>
    <x:row r="1058" ht="42" customHeight="1">
      <x:c r="A1058" s="21" t="str">
        <x:v>1s3qb5n</x:v>
      </x:c>
      <x:c r="B1058" s="21" t="str">
        <x:v>gradadmissions</x:v>
      </x:c>
      <x:c r="C1058" s="21" t="n">
        <x:v>46106.95744212963</x:v>
      </x:c>
      <x:c r="D1058" s="21" t="str">
        <x:v>2026-03</x:v>
      </x:c>
      <x:c r="E1058" s="21" t="str">
        <x:v>Medium</x:v>
      </x:c>
      <x:c r="F1058" s="21" t="str">
        <x:v>14 | 20</x:v>
      </x:c>
      <x:c r="G1058" s="21" t="str">
        <x:v>Stanford University | New York University (NYU)</x:v>
      </x:c>
      <x:c r="H1058" s="21" t="n">
        <x:v>4</x:v>
      </x:c>
      <x:c r="I1058" s="21" t="n">
        <x:v>17</x:v>
      </x:c>
      <x:c r="J1058" s="21" t="n">
        <x:v>0.5600000023841858</x:v>
      </x:c>
      <x:c r="K1058" s="21" t="str">
        <x:v>General Advice</x:v>
      </x:c>
      <x:c r="L1058" s="21" t="str">
        <x:v>I strongly urge you to consider (western) europe</x:v>
      </x:c>
      <x:c r="M1058" s="21" t="str">
        <x:v>I get the feeling that this sub is very centered on American schools, which makes sense given general Reddit demographics. But with that comes a lot of posts venting about getting rejected during the application cycle, about getting offered pitiful stipends, about high application fees. I’m Canadian myself and we have the same stuff going on. This all just seemed like the standard horseshit that we have to put ourselves through as prospective grad students. But since I moved to Belgium in 2023 for a masters degree and am now in Austria for my PhD I’ve been shown a different season. My masters wasn’t funded but it was absurdly cheap for North American standards (1300 euros) and was at a very prestigious school that ended up getting me the connections that eventually got me my PhD. Now that I’m in my PhD, given what I’ve seen from American and Canadian PhD students I can really see how good I have it. I get paid a perfectly respectable salary, enough to pay all of my living expenses and even save a few hundred euros a month (maybe even more if I was frugal). I get health insurance, 5 fucking weeks of vacation, and a bonus of over a thousand euros paid out at a lower tax rate 4 tim...</x:v>
      </x:c>
      <x:c r="N1058" s="26" t="str">
        <x:v>https://www.reddit.com/r/gradadmissions/comments/1s3qb5n/i_strongly_urge_you_to_consider_western_europe/</x:v>
      </x:c>
      <x:c r="O1058" s="26" t="str">
        <x:v>https://www.reddit.com/r/gradadmissions/comments/1s3qb5n/i_strongly_urge_you_to_consider_western_europe/</x:v>
      </x:c>
      <x:c r="P1058" s="21" t="str">
        <x:v>No</x:v>
      </x:c>
      <x:c r="Q1058" s="21" t="str">
        <x:v>Acronym-only institution match</x:v>
      </x:c>
    </x:row>
    <x:row r="1059" ht="42" customHeight="1">
      <x:c r="A1059" s="24" t="str">
        <x:v>1s3phnp</x:v>
      </x:c>
      <x:c r="B1059" s="24" t="str">
        <x:v>gradadmissions</x:v>
      </x:c>
      <x:c r="C1059" s="24" t="n">
        <x:v>46106.93524305556</x:v>
      </x:c>
      <x:c r="D1059" s="24" t="str">
        <x:v>2026-03</x:v>
      </x:c>
      <x:c r="E1059" s="24" t="str">
        <x:v>Low</x:v>
      </x:c>
      <x:c r="F1059" s="24" t="str">
        <x:v>30</x:v>
      </x:c>
      <x:c r="G1059" s="24" t="str">
        <x:v>University of Pennsylvania</x:v>
      </x:c>
      <x:c r="H1059" s="24" t="n">
        <x:v>0</x:v>
      </x:c>
      <x:c r="I1059" s="24" t="n">
        <x:v>0</x:v>
      </x:c>
      <x:c r="J1059" s="24" t="n">
        <x:v>0.5</x:v>
      </x:c>
      <x:c r="K1059" s="24" t="str">
        <x:v>Computational Sciences</x:v>
      </x:c>
      <x:c r="L1059" s="24" t="str">
        <x:v>[Admissions Advice] UPenn MSE CIS vs. Brown ScM CS vs. Columbia MSCS vs. UChicago MPCS vs. UIUC MCS vs. USC MSCS</x:v>
      </x:c>
      <x:c r="M1059" s="24" t="str"/>
      <x:c r="N1059" s="27" t="str">
        <x:v>https://www.reddit.com/r/gradadmissions/comments/1s3phnp/admissions_advice_upenn_mse_cis_vs_brown_scm_cs/</x:v>
      </x:c>
      <x:c r="O1059" s="27" t="str">
        <x:v>/r/MSCS/comments/1s3pdwq/admissions_advice_upenn_mse_cis_vs_brown_scm_cs/</x:v>
      </x:c>
      <x:c r="P1059" s="24" t="str">
        <x:v>No</x:v>
      </x:c>
      <x:c r="Q1059" s="24" t="str">
        <x:v>Acronym-only institution match; Institution-only context; manual relevance review</x:v>
      </x:c>
    </x:row>
    <x:row r="1060" ht="42" customHeight="1">
      <x:c r="A1060" s="21" t="str">
        <x:v>1s3ofig</x:v>
      </x:c>
      <x:c r="B1060" s="21" t="str">
        <x:v>gradadmissions</x:v>
      </x:c>
      <x:c r="C1060" s="21" t="n">
        <x:v>46106.907118055555</x:v>
      </x:c>
      <x:c r="D1060" s="21" t="str">
        <x:v>2026-03</x:v>
      </x:c>
      <x:c r="E1060" s="21" t="str">
        <x:v>Low</x:v>
      </x:c>
      <x:c r="F1060" s="21" t="str">
        <x:v>14</x:v>
      </x:c>
      <x:c r="G1060" s="21" t="str">
        <x:v>Stanford University</x:v>
      </x:c>
      <x:c r="H1060" s="21" t="n">
        <x:v>0</x:v>
      </x:c>
      <x:c r="I1060" s="21" t="n">
        <x:v>17</x:v>
      </x:c>
      <x:c r="J1060" s="21" t="n">
        <x:v>0.5</x:v>
      </x:c>
      <x:c r="K1060" s="21" t="str">
        <x:v>Biological Sciences</x:v>
      </x:c>
      <x:c r="L1060" s="21" t="str">
        <x:v>which institution would you choose</x:v>
      </x:c>
      <x:c r="M1060" s="21" t="str">
        <x:v>making my own decision based on many factors (preferred advisors, living situation, etc), but im wondering if given the choice would you choose ucsf, mit, or stanford?</x:v>
      </x:c>
      <x:c r="N1060" s="26" t="str">
        <x:v>https://www.reddit.com/r/gradadmissions/comments/1s3ofig/which_institution_would_you_choose/</x:v>
      </x:c>
      <x:c r="O1060" s="26" t="str">
        <x:v>https://www.reddit.com/r/gradadmissions/comments/1s3ofig/which_institution_would_you_choose/</x:v>
      </x:c>
      <x:c r="P1060" s="21" t="str">
        <x:v>No</x:v>
      </x:c>
      <x:c r="Q1060" s="21" t="str">
        <x:v>Institution-only context; manual relevance review</x:v>
      </x:c>
    </x:row>
    <x:row r="1061" ht="42" customHeight="1">
      <x:c r="A1061" s="24" t="str">
        <x:v>1s3lm4o</x:v>
      </x:c>
      <x:c r="B1061" s="24" t="str">
        <x:v>gradadmissions</x:v>
      </x:c>
      <x:c r="C1061" s="24" t="n">
        <x:v>46106.83541666667</x:v>
      </x:c>
      <x:c r="D1061" s="24" t="str">
        <x:v>2026-03</x:v>
      </x:c>
      <x:c r="E1061" s="24" t="str">
        <x:v>Medium</x:v>
      </x:c>
      <x:c r="F1061" s="24" t="str">
        <x:v>20 | 30</x:v>
      </x:c>
      <x:c r="G1061" s="24" t="str">
        <x:v>New York University (NYU) | University of Pennsylvania</x:v>
      </x:c>
      <x:c r="H1061" s="24" t="n">
        <x:v>2</x:v>
      </x:c>
      <x:c r="I1061" s="24" t="n">
        <x:v>6</x:v>
      </x:c>
      <x:c r="J1061" s="24" t="n">
        <x:v>0.75</x:v>
      </x:c>
      <x:c r="K1061" s="24" t="str">
        <x:v>Engineering</x:v>
      </x:c>
      <x:c r="L1061" s="24" t="str">
        <x:v>UPenn MSE DS vs. Columbia MS DS vs. NYU MS DS vs. USC MS DS</x:v>
      </x:c>
      <x:c r="M1061" s="24" t="str">
        <x:v>Hi everyone, I’m trying to decide between a few master’s programs and would really appreciate any advice: **UPenn – MSE in Data Science** **Columbia – MS Data Science** **NYU – MS Data Science** **USC – MS Applied Data Science and MS CS (Scientists &amp; Engineers)** A bit about me: * International student (will need H1B sponsorship) * Undergrad in Data Science (U.S.) at a mid-tier university, went to my state school since I grew up in the states. * 2 internships at a big healthcare company, but no return offer due to sponsorship freeze **My main goal is landing a strong full-time role after graduation (data science / possibly ML or analyst roles). Career placement is my top priority.** **Factors I’m considering:** * **Job placement outcomes (especially for international students)** * **Alumni network + recruiting pipelines** * **Location advantages (NYC vs LA vs Philly)** * **Cost (still estimating, but open to input on ROI)** **Would love to hear:** * **Which program you’d pick and why** * **class size differences between these schools** * **Any insights on recruiting outcomes from these schools** * **Whether CS (USC) would open way doors vs DS programs** I was initially choosing ...</x:v>
      </x:c>
      <x:c r="N1061" s="27" t="str">
        <x:v>https://www.reddit.com/r/gradadmissions/comments/1s3lm4o/upenn_mse_ds_vs_columbia_ms_ds_vs_nyu_ms_ds_vs/</x:v>
      </x:c>
      <x:c r="O1061" s="27" t="str">
        <x:v>https://www.reddit.com/r/gradadmissions/comments/1s3lm4o/upenn_mse_ds_vs_columbia_ms_ds_vs_nyu_ms_ds_vs/</x:v>
      </x:c>
      <x:c r="P1061" s="24" t="str">
        <x:v>No</x:v>
      </x:c>
      <x:c r="Q1061" s="24" t="str">
        <x:v>Acronym-only institution match</x:v>
      </x:c>
    </x:row>
    <x:row r="1062" ht="42" customHeight="1">
      <x:c r="A1062" s="21" t="str">
        <x:v>1s3k389</x:v>
      </x:c>
      <x:c r="B1062" s="21" t="str">
        <x:v>gradadmissions</x:v>
      </x:c>
      <x:c r="C1062" s="21" t="n">
        <x:v>46106.79701388889</x:v>
      </x:c>
      <x:c r="D1062" s="21" t="str">
        <x:v>2026-03</x:v>
      </x:c>
      <x:c r="E1062" s="21" t="str">
        <x:v>Medium</x:v>
      </x:c>
      <x:c r="F1062" s="21" t="str">
        <x:v>6</x:v>
      </x:c>
      <x:c r="G1062" s="21" t="str">
        <x:v>The London School of Economics and Political Science (LSE)</x:v>
      </x:c>
      <x:c r="H1062" s="21" t="n">
        <x:v>4</x:v>
      </x:c>
      <x:c r="I1062" s="21" t="n">
        <x:v>4</x:v>
      </x:c>
      <x:c r="J1062" s="21" t="n">
        <x:v>0.8299999833106995</x:v>
      </x:c>
      <x:c r="K1062" s="21" t="str">
        <x:v>General Advice</x:v>
      </x:c>
      <x:c r="L1062" s="21" t="str">
        <x:v>Accepted to Cambridge and LSE but can’t afford either — need advice!!</x:v>
      </x:c>
      <x:c r="M1062" s="21" t="str">
        <x:v>hi everyone! first of all, i want to start by saying that this was my second year of applying to graduate school and although there were so many rejections I got into two schools I really wanted: Cambridge for Developmental Studies and LSE for Gender, Development and Globalization. Needless to say i am really grateful but also really heartbroken because I didn't get financial aid from either of the unis. At Cambridge, I was rejected from the Gates Cambridge Scholarship, and haven't heard back from the Cambridge Trust back yet which I am sure will anyways cover 20-30% of the fees (if I am lucky enough to get it first, best case scenario). At LSE, I was rejected by the Graduate Support Scheme, and don't know what other scholarships I can or am eligible to apply to. financially, the total cost is around £58–60k for cambridge and \~£50k for LSE. my family can contribute around £2–5k, and i’m planning to take a loan of about £15–20k, but that still leaves a really big gap. i really don’t want to let go of both offers, but i also don’t know what the smartest decision is here. i’d really appreciate any advice or experiences from people who’ve been in similar situations. some specific q...</x:v>
      </x:c>
      <x:c r="N1062" s="26" t="str">
        <x:v>https://www.reddit.com/r/gradadmissions/comments/1s3k389/accepted_to_cambridge_and_lse_but_cant_afford/</x:v>
      </x:c>
      <x:c r="O1062" s="26" t="str">
        <x:v>https://www.reddit.com/r/gradadmissions/comments/1s3k389/accepted_to_cambridge_and_lse_but_cant_afford/</x:v>
      </x:c>
      <x:c r="P1062" s="21" t="str">
        <x:v>No</x:v>
      </x:c>
      <x:c r="Q1062" s="21" t="str">
        <x:v>Acronym-only institution match</x:v>
      </x:c>
    </x:row>
    <x:row r="1063" ht="42" customHeight="1">
      <x:c r="A1063" s="24" t="str">
        <x:v>1s3giq3</x:v>
      </x:c>
      <x:c r="B1063" s="24" t="str">
        <x:v>gradadmissions</x:v>
      </x:c>
      <x:c r="C1063" s="24" t="n">
        <x:v>46106.709386574075</x:v>
      </x:c>
      <x:c r="D1063" s="24" t="str">
        <x:v>2026-03</x:v>
      </x:c>
      <x:c r="E1063" s="24" t="str">
        <x:v>Medium</x:v>
      </x:c>
      <x:c r="F1063" s="24" t="str">
        <x:v>4 | 24</x:v>
      </x:c>
      <x:c r="G1063" s="24" t="str">
        <x:v>The University of Edinburgh | Durham University</x:v>
      </x:c>
      <x:c r="H1063" s="24" t="n">
        <x:v>2</x:v>
      </x:c>
      <x:c r="I1063" s="24" t="n">
        <x:v>0</x:v>
      </x:c>
      <x:c r="J1063" s="24" t="n">
        <x:v>1</x:v>
      </x:c>
      <x:c r="K1063" s="24" t="str">
        <x:v>Physical Sciences</x:v>
      </x:c>
      <x:c r="L1063" s="24" t="str">
        <x:v>PhD Physics, Edinburgh and Durham</x:v>
      </x:c>
      <x:c r="M1063" s="24" t="str">
        <x:v>Hello, Has any international applicant here applied for PhD Physics at University of Edinburgh or Durham University? Particularly in particle physics? If yes, did you receive any response from them? I haven't received any explicit response from either of them. I had also applied for astronomy at Durham. I asked the astronomy group directly through email for information on my application. To which they responded that this year they received a total of 230 applications for astronomy and out of which they only have 1-3 international funded positions and they have already sent invites for interview to some candidates. So my applications is unlikely to be accepted this year. But they also mentioned that my application is still on consideration in the particle group, however the particle group itself does not respond to any emails.</x:v>
      </x:c>
      <x:c r="N1063" s="27" t="str">
        <x:v>https://www.reddit.com/r/gradadmissions/comments/1s3giq3/phd_physics_edinburgh_and_durham/</x:v>
      </x:c>
      <x:c r="O1063" s="27" t="str">
        <x:v>https://www.reddit.com/r/gradadmissions/comments/1s3giq3/phd_physics_edinburgh_and_durham/</x:v>
      </x:c>
      <x:c r="P1063" s="24" t="str">
        <x:v>No</x:v>
      </x:c>
      <x:c r="Q1063" s="24" t="str"/>
    </x:row>
    <x:row r="1064" ht="42" customHeight="1">
      <x:c r="A1064" s="21" t="str">
        <x:v>1s3fyn7</x:v>
      </x:c>
      <x:c r="B1064" s="21" t="str">
        <x:v>gradadmissions</x:v>
      </x:c>
      <x:c r="C1064" s="21" t="n">
        <x:v>46106.69547453704</x:v>
      </x:c>
      <x:c r="D1064" s="21" t="str">
        <x:v>2026-03</x:v>
      </x:c>
      <x:c r="E1064" s="21" t="str">
        <x:v>Low</x:v>
      </x:c>
      <x:c r="F1064" s="21" t="str">
        <x:v>5</x:v>
      </x:c>
      <x:c r="G1064" s="21" t="str">
        <x:v>University of British Columbia</x:v>
      </x:c>
      <x:c r="H1064" s="21" t="n">
        <x:v>12</x:v>
      </x:c>
      <x:c r="I1064" s="21" t="n">
        <x:v>0</x:v>
      </x:c>
      <x:c r="J1064" s="21" t="n">
        <x:v>1</x:v>
      </x:c>
      <x:c r="K1064" s="21" t="str">
        <x:v>Biological Sciences</x:v>
      </x:c>
      <x:c r="L1064" s="21" t="str">
        <x:v>Going crazy waiting for UBC</x:v>
      </x:c>
      <x:c r="M1064" s="21" t="str">
        <x:v>Like what even…how do they take so long to evaluate applications. My session start is May and I’ve already been working with my PI for over a year now. So it’s like come on…. Just send it. It’s so weird not having the official paper yet.</x:v>
      </x:c>
      <x:c r="N1064" s="26" t="str">
        <x:v>https://www.reddit.com/r/gradadmissions/comments/1s3fyn7/going_crazy_waiting_for_ubc/</x:v>
      </x:c>
      <x:c r="O1064" s="26" t="str">
        <x:v>https://www.reddit.com/r/gradadmissions/comments/1s3fyn7/going_crazy_waiting_for_ubc/</x:v>
      </x:c>
      <x:c r="P1064" s="21" t="str">
        <x:v>No</x:v>
      </x:c>
      <x:c r="Q1064" s="21" t="str">
        <x:v>Acronym-only institution match; Institution-only context; manual relevance review</x:v>
      </x:c>
    </x:row>
    <x:row r="1065" ht="42" customHeight="1">
      <x:c r="A1065" s="24" t="str">
        <x:v>1s3cu1y</x:v>
      </x:c>
      <x:c r="B1065" s="24" t="str">
        <x:v>gradadmissions</x:v>
      </x:c>
      <x:c r="C1065" s="24" t="n">
        <x:v>46106.61614583333</x:v>
      </x:c>
      <x:c r="D1065" s="24" t="str">
        <x:v>2026-03</x:v>
      </x:c>
      <x:c r="E1065" s="24" t="str">
        <x:v>Medium</x:v>
      </x:c>
      <x:c r="F1065" s="24" t="str">
        <x:v>20</x:v>
      </x:c>
      <x:c r="G1065" s="24" t="str">
        <x:v>New York University (NYU)</x:v>
      </x:c>
      <x:c r="H1065" s="24" t="n">
        <x:v>0</x:v>
      </x:c>
      <x:c r="I1065" s="24" t="n">
        <x:v>0</x:v>
      </x:c>
      <x:c r="J1065" s="24" t="n">
        <x:v>0.5</x:v>
      </x:c>
      <x:c r="K1065" s="24" t="str">
        <x:v>Fine Arts</x:v>
      </x:c>
      <x:c r="L1065" s="24" t="str">
        <x:v>Funding NYUAD Degree</x:v>
      </x:c>
      <x:c r="M1065" s="24" t="str">
        <x:v>Hi everyone, This is the first time I’ve come really close to studying abroad. I’ve been accepted to an MFA program at NYU Abu Dhabi. I’m extremely excited about this opportunity, but I’m struggling with the financial side. I’ve received a partial scholarship (70%), which is a huge help, but I still need to cover the remaining tuition and accommodation costs. I think I can manage the cost of art supplies myself, but the remaining tuition and housing fees are very challenging for me. I’m looking for advice on ways to fund these remaining costs, including: 1- External scholarships for Pakistani students 2- Fellowships or grants for international art students 3- Any other resources or creative options for covering tuition and living expenses abroad I would really appreciate any guidance, personal experiences, or suggestions you might have. Thank you so much for your help.</x:v>
      </x:c>
      <x:c r="N1065" s="27" t="str">
        <x:v>https://www.reddit.com/r/gradadmissions/comments/1s3cu1y/funding_nyuad_degree/</x:v>
      </x:c>
      <x:c r="O1065" s="27" t="str">
        <x:v>https://www.reddit.com/r/gradadmissions/comments/1s3cu1y/funding_nyuad_degree/</x:v>
      </x:c>
      <x:c r="P1065" s="24" t="str">
        <x:v>No</x:v>
      </x:c>
      <x:c r="Q1065" s="24" t="str">
        <x:v>Acronym-only institution match</x:v>
      </x:c>
    </x:row>
    <x:row r="1066" ht="42" customHeight="1">
      <x:c r="A1066" s="21" t="str">
        <x:v>1s3bw6y</x:v>
      </x:c>
      <x:c r="B1066" s="21" t="str">
        <x:v>gradadmissions</x:v>
      </x:c>
      <x:c r="C1066" s="21" t="n">
        <x:v>46106.59186342593</x:v>
      </x:c>
      <x:c r="D1066" s="21" t="str">
        <x:v>2026-03</x:v>
      </x:c>
      <x:c r="E1066" s="21" t="str">
        <x:v>Medium</x:v>
      </x:c>
      <x:c r="F1066" s="21" t="str">
        <x:v>6 | 9</x:v>
      </x:c>
      <x:c r="G1066" s="21" t="str">
        <x:v>The London School of Economics and Political Science (LSE) | McGill University</x:v>
      </x:c>
      <x:c r="H1066" s="21" t="n">
        <x:v>0</x:v>
      </x:c>
      <x:c r="I1066" s="21" t="n">
        <x:v>0</x:v>
      </x:c>
      <x:c r="J1066" s="21" t="n">
        <x:v>0.5</x:v>
      </x:c>
      <x:c r="K1066" s="21" t="str">
        <x:v>Humanities</x:v>
      </x:c>
      <x:c r="L1066" s="21" t="str">
        <x:v>MA/MSc LSE vs Oxford vs McGill for poli sci/criminal justice/human rights</x:v>
      </x:c>
      <x:c r="M1066" s="21" t="str">
        <x:v>Hi everyone! I am a Canadian-American finishing up undergrad at an American university and I'm choosing between three masters programs for next year. Interested in advice/thoughts from folks who have experience in or solid knowledge of the following programs: MA in Political Science (thesis, political theory track), MSc Human Rights at LSE, and MSc Criminology and Criminal Justice at Oxford. Each have different opportunities to pursue the transitional justice research I'm interested in, each have different program structures (taught v research), and each are in different locations. For a bit of context, I've studied IR and romance languages in undergrad &amp; the bulk of my research and academic experience has concentrated on decolonial political theory, human rights law, and transitional justice. I plan to pursue a JD eventually in order to advocate for victims of human rights violations in post-conflict contexts (think Amal Clooney but oriented towards advocating for more restorative, localized justice mechanisms). The masters programs will permit me to spend a year or two expanding on my undergrad research and continuing to develop the research-informed approach to legal advocacy...</x:v>
      </x:c>
      <x:c r="N1066" s="26" t="str">
        <x:v>https://www.reddit.com/r/gradadmissions/comments/1s3bw6y/mamsc_lse_vs_oxford_vs_mcgill_for_poli/</x:v>
      </x:c>
      <x:c r="O1066" s="26" t="str">
        <x:v>https://www.reddit.com/r/gradadmissions/comments/1s3bw6y/mamsc_lse_vs_oxford_vs_mcgill_for_poli/</x:v>
      </x:c>
      <x:c r="P1066" s="21" t="str">
        <x:v>No</x:v>
      </x:c>
      <x:c r="Q1066" s="21" t="str">
        <x:v>Acronym-only institution match</x:v>
      </x:c>
    </x:row>
    <x:row r="1067" ht="42" customHeight="1">
      <x:c r="A1067" s="24" t="str">
        <x:v>1s35d3c</x:v>
      </x:c>
      <x:c r="B1067" s="24" t="str">
        <x:v>gradadmissions</x:v>
      </x:c>
      <x:c r="C1067" s="24" t="n">
        <x:v>46106.369675925926</x:v>
      </x:c>
      <x:c r="D1067" s="24" t="str">
        <x:v>2026-03</x:v>
      </x:c>
      <x:c r="E1067" s="24" t="str">
        <x:v>Medium</x:v>
      </x:c>
      <x:c r="F1067" s="24" t="str">
        <x:v>13</x:v>
      </x:c>
      <x:c r="G1067" s="24" t="str">
        <x:v>University of California, Berkeley (UCB)</x:v>
      </x:c>
      <x:c r="H1067" s="24" t="n">
        <x:v>1</x:v>
      </x:c>
      <x:c r="I1067" s="24" t="n">
        <x:v>0</x:v>
      </x:c>
      <x:c r="J1067" s="24" t="n">
        <x:v>0.6700000166893005</x:v>
      </x:c>
      <x:c r="K1067" s="24" t="str">
        <x:v>Engineering</x:v>
      </x:c>
      <x:c r="L1067" s="24" t="str">
        <x:v>UC Berkeley MDes vs Cornell MS Design Tech</x:v>
      </x:c>
      <x:c r="M1067" s="24" t="str">
        <x:v>I have been accepted to UC Berkeley's MDes and Cornell's MS Design tech (studio track). I'm finding it extremely difficult to choose between the two. Coming from a design background, I like how diverse the Cornell DT curriculum is while the research and career opportunities at Cal seem much better given location and the fact that it is an older program. I would love any insights that could help with this decision, thanks!</x:v>
      </x:c>
      <x:c r="N1067" s="27" t="str">
        <x:v>https://www.reddit.com/r/gradadmissions/comments/1s35d3c/uc_berkeley_mdes_vs_cornell_ms_design_tech/</x:v>
      </x:c>
      <x:c r="O1067" s="27" t="str">
        <x:v>https://www.reddit.com/r/gradadmissions/comments/1s35d3c/uc_berkeley_mdes_vs_cornell_ms_design_tech/</x:v>
      </x:c>
      <x:c r="P1067" s="24" t="str">
        <x:v>No</x:v>
      </x:c>
      <x:c r="Q1067" s="24" t="str"/>
    </x:row>
    <x:row r="1068" ht="42" customHeight="1">
      <x:c r="A1068" s="21" t="str">
        <x:v>1s32lwm</x:v>
      </x:c>
      <x:c r="B1068" s="21" t="str">
        <x:v>gradadmissions</x:v>
      </x:c>
      <x:c r="C1068" s="21" t="n">
        <x:v>46106.25131944445</x:v>
      </x:c>
      <x:c r="D1068" s="21" t="str">
        <x:v>2026-03</x:v>
      </x:c>
      <x:c r="E1068" s="21" t="str">
        <x:v>Medium</x:v>
      </x:c>
      <x:c r="F1068" s="21" t="str">
        <x:v>30</x:v>
      </x:c>
      <x:c r="G1068" s="21" t="str">
        <x:v>University of Pennsylvania</x:v>
      </x:c>
      <x:c r="H1068" s="21" t="n">
        <x:v>2</x:v>
      </x:c>
      <x:c r="I1068" s="21" t="n">
        <x:v>0</x:v>
      </x:c>
      <x:c r="J1068" s="21" t="n">
        <x:v>1</x:v>
      </x:c>
      <x:c r="K1068" s="21" t="str">
        <x:v>Engineering</x:v>
      </x:c>
      <x:c r="L1068" s="21" t="str">
        <x:v>Anyone hear from UPenn CBE PhD for interview or visit?</x:v>
      </x:c>
      <x:c r="M1068" s="21" t="str">
        <x:v>Hi guys, as title suggests I was interested if anyone has heard back from UPenn’s CBE PhD program yet? I know they sent an email saying all decisions would be out by April 1st, but that seems late to still have a visit weekend. Has anyone had an interview, gone on a visit weekend, and/or gotten an acceptance or rejection yet? Thanks so much!!</x:v>
      </x:c>
      <x:c r="N1068" s="26" t="str">
        <x:v>https://www.reddit.com/r/gradadmissions/comments/1s32lwm/anyone_hear_from_upenn_cbe_phd_for_interview_or/</x:v>
      </x:c>
      <x:c r="O1068" s="26" t="str">
        <x:v>https://www.reddit.com/r/gradadmissions/comments/1s32lwm/anyone_hear_from_upenn_cbe_phd_for_interview_or/</x:v>
      </x:c>
      <x:c r="P1068" s="21" t="str">
        <x:v>No</x:v>
      </x:c>
      <x:c r="Q1068" s="21" t="str">
        <x:v>Acronym-only institution match</x:v>
      </x:c>
    </x:row>
    <x:row r="1069" ht="42" customHeight="1">
      <x:c r="A1069" s="24" t="str">
        <x:v>1s31mo2</x:v>
      </x:c>
      <x:c r="B1069" s="24" t="str">
        <x:v>gradadmissions</x:v>
      </x:c>
      <x:c r="C1069" s="24" t="n">
        <x:v>46106.21258101852</x:v>
      </x:c>
      <x:c r="D1069" s="24" t="str">
        <x:v>2026-03</x:v>
      </x:c>
      <x:c r="E1069" s="24" t="str">
        <x:v>Medium</x:v>
      </x:c>
      <x:c r="F1069" s="24" t="str">
        <x:v>6</x:v>
      </x:c>
      <x:c r="G1069" s="24" t="str">
        <x:v>The London School of Economics and Political Science (LSE)</x:v>
      </x:c>
      <x:c r="H1069" s="24" t="n">
        <x:v>0</x:v>
      </x:c>
      <x:c r="I1069" s="24" t="n">
        <x:v>1</x:v>
      </x:c>
      <x:c r="J1069" s="24" t="n">
        <x:v>0.5</x:v>
      </x:c>
      <x:c r="K1069" s="24" t="str">
        <x:v>General Advice</x:v>
      </x:c>
      <x:c r="L1069" s="24" t="str">
        <x:v>Euhem by erasmus or LSE?</x:v>
      </x:c>
      <x:c r="M1069" s="24" t="str">
        <x:v>Hi everyone, I'm 24F and a young Indian working professional. I did my bpharm + MBA from a very premier institute. I always wanted to always get into healthcare and shape public health outcomes and work for WHO, government consulting etc but to get out and study more i needed work experience which i decided to get. I got campus hiring under the leadership program in a top 10 Indian pharma MNC. Now after 2 years of working as a brand marketing Manager I applied to 2 courses and I have gotten accepted into both. 1. LSE- 1 year course of MSc in international health policy- focus on general economic outcomes and market access and pricing in london 2. EUHEM- an erasmus course in 4 countries- Italy, oslo, Norway and Austria with a core focus on health economics. Both costing will come to approx the same amount (LSE will be slightly higher) and UK job market vs Europe job market vs language requirements are my considerations- but i will have to take a loan and pay either option off regardless. I'm severely confused- does anyone have any general advice? also for an Indian national in pharma sector is one better than the other?</x:v>
      </x:c>
      <x:c r="N1069" s="27" t="str">
        <x:v>https://www.reddit.com/r/gradadmissions/comments/1s31mo2/euhem_by_erasmus_or_lse/</x:v>
      </x:c>
      <x:c r="O1069" s="27" t="str">
        <x:v>https://www.reddit.com/r/gradadmissions/comments/1s31mo2/euhem_by_erasmus_or_lse/</x:v>
      </x:c>
      <x:c r="P1069" s="24" t="str">
        <x:v>No</x:v>
      </x:c>
      <x:c r="Q1069" s="24" t="str">
        <x:v>Acronym-only institution match</x:v>
      </x:c>
    </x:row>
    <x:row r="1070" ht="42" customHeight="1">
      <x:c r="A1070" s="21" t="str">
        <x:v>1s31l7m</x:v>
      </x:c>
      <x:c r="B1070" s="21" t="str">
        <x:v>gradadmissions</x:v>
      </x:c>
      <x:c r="C1070" s="21" t="n">
        <x:v>46106.21104166667</x:v>
      </x:c>
      <x:c r="D1070" s="21" t="str">
        <x:v>2026-03</x:v>
      </x:c>
      <x:c r="E1070" s="21" t="str">
        <x:v>Medium</x:v>
      </x:c>
      <x:c r="F1070" s="21" t="str">
        <x:v>6</x:v>
      </x:c>
      <x:c r="G1070" s="21" t="str">
        <x:v>The London School of Economics and Political Science (LSE)</x:v>
      </x:c>
      <x:c r="H1070" s="21" t="n">
        <x:v>1</x:v>
      </x:c>
      <x:c r="I1070" s="21" t="n">
        <x:v>0</x:v>
      </x:c>
      <x:c r="J1070" s="21" t="n">
        <x:v>1</x:v>
      </x:c>
      <x:c r="K1070" s="21" t="str">
        <x:v>General Advice</x:v>
      </x:c>
      <x:c r="L1070" s="21" t="str">
        <x:v>Euhem by erasmus or LSE</x:v>
      </x:c>
      <x:c r="M1070" s="21" t="str">
        <x:v>Hi everyone, I'm 24F and a young Indian working professional. I did my bpharm + MBA from a very premier institute. I always wanted to always get into healthcare and shape public health outcomes and work for WHO, government consulting etc but to get out and study more i needed work experience which i decided to get. I got campus hiring under the leadership program in a top 10 Indian pharma MNC. Now after 2 years of working as a brand marketing Manager I applied to 2 courses and I have gotten accepted into both. 1. LSE- 1 year course of MSc in international health policy- focus on general economic outcomes and market access and pricing in london 2. EUHEM- an erasmus course in 4 countries- Italy, oslo, Norway and Austria with a core focus on health economics. Both costing will come to approx the same amount (LSE will be slightly higher) and UK job market vs Europe job market vs language requirements are my considerations- but i will have to take a loan and pay either option off regardless. I'm severely confused- does anyone have any general advice? also for an Indian national in pharma sector is one better than the other?</x:v>
      </x:c>
      <x:c r="N1070" s="26" t="str">
        <x:v>https://www.reddit.com/r/gradadmissions/comments/1s31l7m/euhem_by_erasmus_or_lse/</x:v>
      </x:c>
      <x:c r="O1070" s="26" t="str">
        <x:v>https://www.reddit.com/r/gradadmissions/comments/1s31l7m/euhem_by_erasmus_or_lse/</x:v>
      </x:c>
      <x:c r="P1070" s="21" t="str">
        <x:v>No</x:v>
      </x:c>
      <x:c r="Q1070" s="21" t="str">
        <x:v>Acronym-only institution match</x:v>
      </x:c>
    </x:row>
    <x:row r="1071" ht="42" customHeight="1">
      <x:c r="A1071" s="24" t="str">
        <x:v>1s2y4at</x:v>
      </x:c>
      <x:c r="B1071" s="24" t="str">
        <x:v>gradadmissions</x:v>
      </x:c>
      <x:c r="C1071" s="24" t="n">
        <x:v>46106.09341435185</x:v>
      </x:c>
      <x:c r="D1071" s="24" t="str">
        <x:v>2026-03</x:v>
      </x:c>
      <x:c r="E1071" s="24" t="str">
        <x:v>Medium</x:v>
      </x:c>
      <x:c r="F1071" s="24" t="str">
        <x:v>5</x:v>
      </x:c>
      <x:c r="G1071" s="24" t="str">
        <x:v>University of British Columbia</x:v>
      </x:c>
      <x:c r="H1071" s="24" t="n">
        <x:v>0</x:v>
      </x:c>
      <x:c r="I1071" s="24" t="n">
        <x:v>2</x:v>
      </x:c>
      <x:c r="J1071" s="24" t="n">
        <x:v>0.5</x:v>
      </x:c>
      <x:c r="K1071" s="24" t="str">
        <x:v>Social Sciences</x:v>
      </x:c>
      <x:c r="L1071" s="24" t="str">
        <x:v>UBC Anthropology, what's going on?</x:v>
      </x:c>
      <x:c r="M1071" s="24" t="str">
        <x:v>Anyone heard anything from their PhD program? Getting craaazy here!</x:v>
      </x:c>
      <x:c r="N1071" s="27" t="str">
        <x:v>https://www.reddit.com/r/gradadmissions/comments/1s2y4at/ubc_anthropology_whats_going_on/</x:v>
      </x:c>
      <x:c r="O1071" s="27" t="str">
        <x:v>https://www.reddit.com/r/gradadmissions/comments/1s2y4at/ubc_anthropology_whats_going_on/</x:v>
      </x:c>
      <x:c r="P1071" s="24" t="str">
        <x:v>No</x:v>
      </x:c>
      <x:c r="Q1071" s="24" t="str">
        <x:v>Acronym-only institution match</x:v>
      </x:c>
    </x:row>
    <x:row r="1072" ht="42" customHeight="1">
      <x:c r="A1072" s="21" t="str">
        <x:v>1s2tvzc</x:v>
      </x:c>
      <x:c r="B1072" s="21" t="str">
        <x:v>gradadmissions</x:v>
      </x:c>
      <x:c r="C1072" s="21" t="n">
        <x:v>46105.96984953704</x:v>
      </x:c>
      <x:c r="D1072" s="21" t="str">
        <x:v>2026-03</x:v>
      </x:c>
      <x:c r="E1072" s="21" t="str">
        <x:v>High</x:v>
      </x:c>
      <x:c r="F1072" s="21" t="str">
        <x:v>20</x:v>
      </x:c>
      <x:c r="G1072" s="21" t="str">
        <x:v>New York University (NYU)</x:v>
      </x:c>
      <x:c r="H1072" s="21" t="n">
        <x:v>0</x:v>
      </x:c>
      <x:c r="I1072" s="21" t="n">
        <x:v>0</x:v>
      </x:c>
      <x:c r="J1072" s="21" t="n">
        <x:v>0.5</x:v>
      </x:c>
      <x:c r="K1072" s="21" t="str">
        <x:v>Social Sciences</x:v>
      </x:c>
      <x:c r="L1072" s="21" t="str">
        <x:v>Help me Choose? MACSS UChicago vs A3SR NYU</x:v>
      </x:c>
      <x:c r="M1072" s="21" t="str">
        <x:v>If anyone has input on MACSS at uchicago and/or applied stats for social science research at NYU, please don’t hesitate to comment/give your input. I feel like I’m at an impossible crossroads—MACSS has rigorous computational training but no embedded statistics coursework—as a program geared towards those interested in social science research, I find this a bit odd since cutting edge quant research today revolves around statistical analysis. They also gave me a decent scholarship. NYU’s A3SR has both computational and statistical training, but it seems the computational coursework is mainly in R (dare I say this is a red flag?). I got a smaller scholarship which tracks for NYU. My objective with grad school is to gain knowledge in research design for poli sci/political economy-geared questions, and to go back into the workforce as a researcher in the non-profit/research lab/think tank space. I already work in this environment as a junior researcher and want to level up my career + I’m not really interested in pursuing a PhD later on, at least at the moment. With all this in mind, I would sincerely appreciate any input on these programs and what might be a better fit for someone l...</x:v>
      </x:c>
      <x:c r="N1072" s="26" t="str">
        <x:v>https://www.reddit.com/r/gradadmissions/comments/1s2tvzc/help_me_choose_macss_uchicago_vs_a3sr_nyu/</x:v>
      </x:c>
      <x:c r="O1072" s="26" t="str">
        <x:v>https://www.reddit.com/r/gradadmissions/comments/1s2tvzc/help_me_choose_macss_uchicago_vs_a3sr_nyu/</x:v>
      </x:c>
      <x:c r="P1072" s="21" t="str">
        <x:v>No</x:v>
      </x:c>
      <x:c r="Q1072" s="21" t="str">
        <x:v>Acronym-only institution match</x:v>
      </x:c>
    </x:row>
    <x:row r="1073" ht="42" customHeight="1">
      <x:c r="A1073" s="24" t="str">
        <x:v>1s2tuo4</x:v>
      </x:c>
      <x:c r="B1073" s="24" t="str">
        <x:v>gradadmissions</x:v>
      </x:c>
      <x:c r="C1073" s="24" t="n">
        <x:v>46105.968877314815</x:v>
      </x:c>
      <x:c r="D1073" s="24" t="str">
        <x:v>2026-03</x:v>
      </x:c>
      <x:c r="E1073" s="24" t="str">
        <x:v>High</x:v>
      </x:c>
      <x:c r="F1073" s="24" t="str">
        <x:v>20</x:v>
      </x:c>
      <x:c r="G1073" s="24" t="str">
        <x:v>New York University (NYU)</x:v>
      </x:c>
      <x:c r="H1073" s="24" t="n">
        <x:v>1</x:v>
      </x:c>
      <x:c r="I1073" s="24" t="n">
        <x:v>0</x:v>
      </x:c>
      <x:c r="J1073" s="24" t="n">
        <x:v>1</x:v>
      </x:c>
      <x:c r="K1073" s="24" t="str">
        <x:v>Social Sciences</x:v>
      </x:c>
      <x:c r="L1073" s="24" t="str">
        <x:v>Help Me Choose an Master’s Program</x:v>
      </x:c>
      <x:c r="M1073" s="24" t="str">
        <x:v>If anyone has input on MACSS at uchicago and/or applied stats for social science research at NYU, please don’t hesitate to comment/give your input. I feel like I’m at an impossible crossroads—MACSS has rigorous computational training but no embedded statistics coursework—as a program geared towards those interested in social science research, I find this a bit odd since cutting edge quant research today revolves around statistical analysis. They also gave me a decent scholarship. NYU’s A3SR has both computational and statistical training, but it seems the computational coursework is mainly in R (dare I say this is a red flag?). I got a smaller scholarship which tracks for NYU. My objective with grad school is to gain knowledge in research design for poli sci/political economy-geared questions, and to go back into the workforce as a researcher in the non-profit/research lab/think tank space. I already work in this environment as a junior researcher and want to level up my career + I’m not really interested in pursuing a PhD later on, at least at the moment. With all this in mind, I would sincerely appreciate any input on these programs and what might be a better fit for someone l...</x:v>
      </x:c>
      <x:c r="N1073" s="27" t="str">
        <x:v>https://www.reddit.com/r/gradadmissions/comments/1s2tuo4/help_me_choose_an_masters_program/</x:v>
      </x:c>
      <x:c r="O1073" s="27" t="str">
        <x:v>https://www.reddit.com/r/gradadmissions/comments/1s2tuo4/help_me_choose_an_masters_program/</x:v>
      </x:c>
      <x:c r="P1073" s="24" t="str">
        <x:v>No</x:v>
      </x:c>
      <x:c r="Q1073" s="24" t="str">
        <x:v>Acronym-only institution match</x:v>
      </x:c>
    </x:row>
    <x:row r="1074" ht="42" customHeight="1">
      <x:c r="A1074" s="21" t="str">
        <x:v>1s2sipq</x:v>
      </x:c>
      <x:c r="B1074" s="21" t="str">
        <x:v>GradSchool</x:v>
      </x:c>
      <x:c r="C1074" s="21" t="n">
        <x:v>46105.93335648148</x:v>
      </x:c>
      <x:c r="D1074" s="21" t="str">
        <x:v>2026-03</x:v>
      </x:c>
      <x:c r="E1074" s="21" t="str">
        <x:v>Low</x:v>
      </x:c>
      <x:c r="F1074" s="21" t="str">
        <x:v>20</x:v>
      </x:c>
      <x:c r="G1074" s="21" t="str">
        <x:v>New York University (NYU)</x:v>
      </x:c>
      <x:c r="H1074" s="21" t="n">
        <x:v>1</x:v>
      </x:c>
      <x:c r="I1074" s="21" t="n">
        <x:v>0</x:v>
      </x:c>
      <x:c r="J1074" s="21" t="n">
        <x:v>1</x:v>
      </x:c>
      <x:c r="K1074" s="21" t="str">
        <x:v>Admissions &amp; Applications</x:v>
      </x:c>
      <x:c r="L1074" s="21" t="str">
        <x:v>NYU MA Political Theory?</x:v>
      </x:c>
      <x:c r="M1074" s="21" t="str"/>
      <x:c r="N1074" s="26" t="str">
        <x:v>https://www.reddit.com/r/GradSchool/comments/1s2sipq/nyu_ma_political_theory/</x:v>
      </x:c>
      <x:c r="O1074" s="26" t="str">
        <x:v>https://www.reddit.com/r/GradSchool/comments/1s2sipq/nyu_ma_political_theory/</x:v>
      </x:c>
      <x:c r="P1074" s="21" t="str">
        <x:v>No</x:v>
      </x:c>
      <x:c r="Q1074" s="21" t="str">
        <x:v>Acronym-only institution match; Institution-only context; manual relevance review</x:v>
      </x:c>
    </x:row>
    <x:row r="1075" ht="42" customHeight="1">
      <x:c r="A1075" s="24" t="str">
        <x:v>1s2rw0t</x:v>
      </x:c>
      <x:c r="B1075" s="24" t="str">
        <x:v>gradadmissions</x:v>
      </x:c>
      <x:c r="C1075" s="24" t="n">
        <x:v>46105.91678240741</x:v>
      </x:c>
      <x:c r="D1075" s="24" t="str">
        <x:v>2026-03</x:v>
      </x:c>
      <x:c r="E1075" s="24" t="str">
        <x:v>Medium</x:v>
      </x:c>
      <x:c r="F1075" s="24" t="str">
        <x:v>81</x:v>
      </x:c>
      <x:c r="G1075" s="24" t="str">
        <x:v>Arizona State University (Tempe)</x:v>
      </x:c>
      <x:c r="H1075" s="24" t="n">
        <x:v>9</x:v>
      </x:c>
      <x:c r="I1075" s="24" t="n">
        <x:v>2</x:v>
      </x:c>
      <x:c r="J1075" s="24" t="n">
        <x:v>0.9200000166893005</x:v>
      </x:c>
      <x:c r="K1075" s="24" t="str">
        <x:v>Venting</x:v>
      </x:c>
      <x:c r="L1075" s="24" t="str">
        <x:v>Anthro PhD Sankey...FML!</x:v>
      </x:c>
      <x:c r="M1075" s="24" t="str">
        <x:v>Today marks the end of my first application cycle for Anthropology PhD programs (thanks a lot ASU). It was bad and I feel bad. Not sure where to go from here. I have a few MA programs I'm waiting to hear back from, but they are not great fits and I don't know how I would afford them even if they were. I'm at work for another 4 hours and I really don't want to be, but I can't leave. Anyways...here's my Sankey... https://preview.redd.it/ajd6x810f2rg1.png?width=983&amp;format=png&amp;auto=webp&amp;s=dce293760759f47d385215a4e7def4ca547f06d9</x:v>
      </x:c>
      <x:c r="N1075" s="27" t="str">
        <x:v>https://www.reddit.com/r/gradadmissions/comments/1s2rw0t/anthro_phd_sankeyfml/</x:v>
      </x:c>
      <x:c r="O1075" s="27" t="str">
        <x:v>https://www.reddit.com/r/gradadmissions/comments/1s2rw0t/anthro_phd_sankeyfml/</x:v>
      </x:c>
      <x:c r="P1075" s="24" t="str">
        <x:v>No</x:v>
      </x:c>
      <x:c r="Q1075" s="24" t="str">
        <x:v>Acronym-only institution match</x:v>
      </x:c>
    </x:row>
    <x:row r="1076" ht="42" customHeight="1">
      <x:c r="A1076" s="21" t="str">
        <x:v>1s2qvao</x:v>
      </x:c>
      <x:c r="B1076" s="21" t="str">
        <x:v>gradadmissions</x:v>
      </x:c>
      <x:c r="C1076" s="21" t="n">
        <x:v>46105.88979166667</x:v>
      </x:c>
      <x:c r="D1076" s="21" t="str">
        <x:v>2026-03</x:v>
      </x:c>
      <x:c r="E1076" s="21" t="str">
        <x:v>Medium</x:v>
      </x:c>
      <x:c r="F1076" s="21" t="str">
        <x:v>3 | 6</x:v>
      </x:c>
      <x:c r="G1076" s="21" t="str">
        <x:v>UCL | The London School of Economics and Political Science (LSE)</x:v>
      </x:c>
      <x:c r="H1076" s="21" t="n">
        <x:v>14</x:v>
      </x:c>
      <x:c r="I1076" s="21" t="n">
        <x:v>1</x:v>
      </x:c>
      <x:c r="J1076" s="21" t="n">
        <x:v>0.9399999976158142</x:v>
      </x:c>
      <x:c r="K1076" s="21" t="str">
        <x:v>Social Sciences</x:v>
      </x:c>
      <x:c r="L1076" s="21" t="str">
        <x:v>Measure quadrice...cut twice? (Econ master's)</x:v>
      </x:c>
      <x:c r="M1076" s="21" t="str">
        <x:v>Wrapped up by econ master's application cycle with a rejection from Oxford yesterday. Here are the specific programmes I applied to in case anyone in wondering: * LSE MSc Economics 2-Year Programme * UCL MSc Economics * Cambridge MPhil Economics * Oxford MPhil Economics Overall not too displeased with the result as the LSE and Oxford were vying for my first preference (being the only two year long courses) so I'm glad to get into one of them at least.</x:v>
      </x:c>
      <x:c r="N1076" s="26" t="str">
        <x:v>https://www.reddit.com/r/gradadmissions/comments/1s2qvao/measure_quadricecut_twice_econ_masters/</x:v>
      </x:c>
      <x:c r="O1076" s="26" t="str">
        <x:v>https://i.redd.it/whwlvvtx62rg1.png</x:v>
      </x:c>
      <x:c r="P1076" s="21" t="str">
        <x:v>No</x:v>
      </x:c>
      <x:c r="Q1076" s="21" t="str">
        <x:v>Acronym-only institution match</x:v>
      </x:c>
    </x:row>
    <x:row r="1077" ht="42" customHeight="1">
      <x:c r="A1077" s="24" t="str">
        <x:v>1s2qcd6</x:v>
      </x:c>
      <x:c r="B1077" s="24" t="str">
        <x:v>GradSchool</x:v>
      </x:c>
      <x:c r="C1077" s="24" t="n">
        <x:v>46105.87637731482</x:v>
      </x:c>
      <x:c r="D1077" s="24" t="str">
        <x:v>2026-03</x:v>
      </x:c>
      <x:c r="E1077" s="24" t="str">
        <x:v>Medium</x:v>
      </x:c>
      <x:c r="F1077" s="24" t="str">
        <x:v>20</x:v>
      </x:c>
      <x:c r="G1077" s="24" t="str">
        <x:v>New York University (NYU)</x:v>
      </x:c>
      <x:c r="H1077" s="24" t="n">
        <x:v>0</x:v>
      </x:c>
      <x:c r="I1077" s="24" t="n">
        <x:v>6</x:v>
      </x:c>
      <x:c r="J1077" s="24" t="n">
        <x:v>0.2199999988079071</x:v>
      </x:c>
      <x:c r="K1077" s="24" t="str"/>
      <x:c r="L1077" s="24" t="str">
        <x:v>Take a $90k loan for NYU Tandon MS after PhD rejection?</x:v>
      </x:c>
      <x:c r="M1077" s="24" t="str"/>
      <x:c r="N1077" s="27" t="str">
        <x:v>https://www.reddit.com/r/GradSchool/comments/1s2qcd6/take_a_90k_loan_for_nyu_tandon_ms_after_phd/</x:v>
      </x:c>
      <x:c r="O1077" s="27" t="str">
        <x:v>/r/gradadmissions/comments/1s2qbeo/take_a_90k_loan_for_nyu_tandon_ms_after_phd/</x:v>
      </x:c>
      <x:c r="P1077" s="24" t="str">
        <x:v>No</x:v>
      </x:c>
      <x:c r="Q1077" s="24" t="str">
        <x:v>Acronym-only institution match</x:v>
      </x:c>
    </x:row>
    <x:row r="1078" ht="42" customHeight="1">
      <x:c r="A1078" s="21" t="str">
        <x:v>1s2qbeo</x:v>
      </x:c>
      <x:c r="B1078" s="21" t="str">
        <x:v>gradadmissions</x:v>
      </x:c>
      <x:c r="C1078" s="21" t="n">
        <x:v>46105.87567129629</x:v>
      </x:c>
      <x:c r="D1078" s="21" t="str">
        <x:v>2026-03</x:v>
      </x:c>
      <x:c r="E1078" s="21" t="str">
        <x:v>Medium</x:v>
      </x:c>
      <x:c r="F1078" s="21" t="str">
        <x:v>20</x:v>
      </x:c>
      <x:c r="G1078" s="21" t="str">
        <x:v>New York University (NYU)</x:v>
      </x:c>
      <x:c r="H1078" s="21" t="n">
        <x:v>0</x:v>
      </x:c>
      <x:c r="I1078" s="21" t="n">
        <x:v>20</x:v>
      </x:c>
      <x:c r="J1078" s="21" t="n">
        <x:v>0.5</x:v>
      </x:c>
      <x:c r="K1078" s="21" t="str">
        <x:v>Computer Sciences</x:v>
      </x:c>
      <x:c r="L1078" s="21" t="str">
        <x:v>Take a $90k loan for NYU Tandon MS after PhD rejection?</x:v>
      </x:c>
      <x:c r="M1078" s="21" t="str">
        <x:v>Hi everyone, I applied to 10 CS PhD programs in the U.S. and have received 5 rejections so far, including NYU. However, they offered me admission to their Master’s program at Tandon with a $5k/year scholarship. Given the high cost (\~$90k) and that I’m an international student with basically no funds, MPOWER offered me a loan to cover tuition and initial living expenses. Do you think it’s worth it to take this path? I’d really appreciate hearing your experiences or advice. The remaining PhD decisions will likely be rejections, so my options now are either finding a decent job or pursuing this master’s .. Thankss</x:v>
      </x:c>
      <x:c r="N1078" s="26" t="str">
        <x:v>https://www.reddit.com/r/gradadmissions/comments/1s2qbeo/take_a_90k_loan_for_nyu_tandon_ms_after_phd/</x:v>
      </x:c>
      <x:c r="O1078" s="26" t="str">
        <x:v>https://www.reddit.com/r/gradadmissions/comments/1s2qbeo/take_a_90k_loan_for_nyu_tandon_ms_after_phd/</x:v>
      </x:c>
      <x:c r="P1078" s="21" t="str">
        <x:v>No</x:v>
      </x:c>
      <x:c r="Q1078" s="21" t="str">
        <x:v>Acronym-only institution match</x:v>
      </x:c>
    </x:row>
    <x:row r="1079" ht="42" customHeight="1">
      <x:c r="A1079" s="24" t="str">
        <x:v>1s2ms0e</x:v>
      </x:c>
      <x:c r="B1079" s="24" t="str">
        <x:v>gradadmissions</x:v>
      </x:c>
      <x:c r="C1079" s="24" t="n">
        <x:v>46105.7869212963</x:v>
      </x:c>
      <x:c r="D1079" s="24" t="str">
        <x:v>2026-03</x:v>
      </x:c>
      <x:c r="E1079" s="24" t="str">
        <x:v>Medium</x:v>
      </x:c>
      <x:c r="F1079" s="24" t="str">
        <x:v>5</x:v>
      </x:c>
      <x:c r="G1079" s="24" t="str">
        <x:v>University of British Columbia</x:v>
      </x:c>
      <x:c r="H1079" s="24" t="n">
        <x:v>6</x:v>
      </x:c>
      <x:c r="I1079" s="24" t="n">
        <x:v>13</x:v>
      </x:c>
      <x:c r="J1079" s="24" t="n">
        <x:v>0.8700000047683716</x:v>
      </x:c>
      <x:c r="K1079" s="24" t="str">
        <x:v>Computer Sciences</x:v>
      </x:c>
      <x:c r="L1079" s="24" t="str">
        <x:v>UBC Vancouver/Okanagan MSc CS</x:v>
      </x:c>
      <x:c r="M1079" s="24" t="str">
        <x:v>Hi All, just wondering what everyone’s status is and I’m sure the silence is killing everyone now. [View Poll](https://www.reddit.com/poll/1s2ms0e)</x:v>
      </x:c>
      <x:c r="N1079" s="27" t="str">
        <x:v>https://www.reddit.com/r/gradadmissions/comments/1s2ms0e/ubc_vancouverokanagan_msc_cs/</x:v>
      </x:c>
      <x:c r="O1079" s="27" t="str">
        <x:v>https://www.reddit.com/r/gradadmissions/comments/1s2ms0e/ubc_vancouverokanagan_msc_cs/</x:v>
      </x:c>
      <x:c r="P1079" s="24" t="str">
        <x:v>No</x:v>
      </x:c>
      <x:c r="Q1079" s="24" t="str">
        <x:v>Acronym-only institution match</x:v>
      </x:c>
    </x:row>
    <x:row r="1080" ht="42" customHeight="1">
      <x:c r="A1080" s="21" t="str">
        <x:v>1s2l80y</x:v>
      </x:c>
      <x:c r="B1080" s="21" t="str">
        <x:v>gradadmissions</x:v>
      </x:c>
      <x:c r="C1080" s="21" t="n">
        <x:v>46105.74873842593</x:v>
      </x:c>
      <x:c r="D1080" s="21" t="str">
        <x:v>2026-03</x:v>
      </x:c>
      <x:c r="E1080" s="21" t="str">
        <x:v>Medium</x:v>
      </x:c>
      <x:c r="F1080" s="21" t="str">
        <x:v>14</x:v>
      </x:c>
      <x:c r="G1080" s="21" t="str">
        <x:v>Stanford University</x:v>
      </x:c>
      <x:c r="H1080" s="21" t="n">
        <x:v>2</x:v>
      </x:c>
      <x:c r="I1080" s="21" t="n">
        <x:v>6</x:v>
      </x:c>
      <x:c r="J1080" s="21" t="n">
        <x:v>1</x:v>
      </x:c>
      <x:c r="K1080" s="21" t="str">
        <x:v>General Advice</x:v>
      </x:c>
      <x:c r="L1080" s="21" t="str">
        <x:v>When to Start on 2026-27 FAFSA?</x:v>
      </x:c>
      <x:c r="M1080" s="21" t="str">
        <x:v>Hey all! Was admitted to Stanford for masters with some funding but still need to take some aid. When exactly should I start working on the FAFSA form for 2026-2027 academic year? I asked my dad, and he said to wait until he finalizes his tax returns, but I'm not quite sure if this is correct.</x:v>
      </x:c>
      <x:c r="N1080" s="26" t="str">
        <x:v>https://www.reddit.com/r/gradadmissions/comments/1s2l80y/when_to_start_on_202627_fafsa/</x:v>
      </x:c>
      <x:c r="O1080" s="26" t="str">
        <x:v>https://www.reddit.com/r/gradadmissions/comments/1s2l80y/when_to_start_on_202627_fafsa/</x:v>
      </x:c>
      <x:c r="P1080" s="21" t="str">
        <x:v>No</x:v>
      </x:c>
      <x:c r="Q1080" s="21" t="str"/>
    </x:row>
    <x:row r="1081" ht="42" customHeight="1">
      <x:c r="A1081" s="24" t="str">
        <x:v>1s2kkn1</x:v>
      </x:c>
      <x:c r="B1081" s="24" t="str">
        <x:v>gradadmissions</x:v>
      </x:c>
      <x:c r="C1081" s="24" t="n">
        <x:v>46105.73296296296</x:v>
      </x:c>
      <x:c r="D1081" s="24" t="str">
        <x:v>2026-03</x:v>
      </x:c>
      <x:c r="E1081" s="24" t="str">
        <x:v>Medium</x:v>
      </x:c>
      <x:c r="F1081" s="24" t="str">
        <x:v>30</x:v>
      </x:c>
      <x:c r="G1081" s="24" t="str">
        <x:v>University of Pennsylvania</x:v>
      </x:c>
      <x:c r="H1081" s="24" t="n">
        <x:v>3</x:v>
      </x:c>
      <x:c r="I1081" s="24" t="n">
        <x:v>6</x:v>
      </x:c>
      <x:c r="J1081" s="24" t="n">
        <x:v>1</x:v>
      </x:c>
      <x:c r="K1081" s="24" t="str">
        <x:v>Engineering</x:v>
      </x:c>
      <x:c r="L1081" s="24" t="str">
        <x:v>UPenn Mechanical Eng PhD</x:v>
      </x:c>
      <x:c r="M1081" s="24" t="str">
        <x:v>Hi I just wanted to see if anyone has gotten any update from the Penn Mechanical Engineering PhD program. I know they emailed a while ago saying that we would get a decision by April 1st but that's only 7 days away guys 😭</x:v>
      </x:c>
      <x:c r="N1081" s="27" t="str">
        <x:v>https://www.reddit.com/r/gradadmissions/comments/1s2kkn1/upenn_mechanical_eng_phd/</x:v>
      </x:c>
      <x:c r="O1081" s="27" t="str">
        <x:v>https://www.reddit.com/r/gradadmissions/comments/1s2kkn1/upenn_mechanical_eng_phd/</x:v>
      </x:c>
      <x:c r="P1081" s="24" t="str">
        <x:v>No</x:v>
      </x:c>
      <x:c r="Q1081" s="24" t="str">
        <x:v>Acronym-only institution match</x:v>
      </x:c>
    </x:row>
    <x:row r="1082" ht="42" customHeight="1">
      <x:c r="A1082" s="21" t="str">
        <x:v>1s2k408</x:v>
      </x:c>
      <x:c r="B1082" s="21" t="str">
        <x:v>gradadmissions</x:v>
      </x:c>
      <x:c r="C1082" s="21" t="n">
        <x:v>46105.721712962964</x:v>
      </x:c>
      <x:c r="D1082" s="21" t="str">
        <x:v>2026-03</x:v>
      </x:c>
      <x:c r="E1082" s="21" t="str">
        <x:v>Low</x:v>
      </x:c>
      <x:c r="F1082" s="21" t="str">
        <x:v>30</x:v>
      </x:c>
      <x:c r="G1082" s="21" t="str">
        <x:v>University of Pennsylvania</x:v>
      </x:c>
      <x:c r="H1082" s="21" t="n">
        <x:v>0</x:v>
      </x:c>
      <x:c r="I1082" s="21" t="n">
        <x:v>2</x:v>
      </x:c>
      <x:c r="J1082" s="21" t="n">
        <x:v>0.5</x:v>
      </x:c>
      <x:c r="K1082" s="21" t="str">
        <x:v>General Advice</x:v>
      </x:c>
      <x:c r="L1082" s="21" t="str">
        <x:v>UPenn Professional Counseling PhilEd VS TC Columbia Mental Health Counseling MEd</x:v>
      </x:c>
      <x:c r="M1082" s="21" t="str">
        <x:v>Hi! I was recently admitted to both UPenn's Professional Counseling MPhilEd and TC Columbia's Mental Health Counseling MEd (with the bilingual latina/o concentration), and I am struggling to decide which to attend. Any experiences or advice would be great!!</x:v>
      </x:c>
      <x:c r="N1082" s="26" t="str">
        <x:v>https://www.reddit.com/r/gradadmissions/comments/1s2k408/upenn_professional_counseling_philed_vs_tc/</x:v>
      </x:c>
      <x:c r="O1082" s="26" t="str">
        <x:v>https://www.reddit.com/r/gradadmissions/comments/1s2k408/upenn_professional_counseling_philed_vs_tc/</x:v>
      </x:c>
      <x:c r="P1082" s="21" t="str">
        <x:v>No</x:v>
      </x:c>
      <x:c r="Q1082" s="21" t="str">
        <x:v>Acronym-only institution match; Institution-only context; manual relevance review</x:v>
      </x:c>
    </x:row>
    <x:row r="1083" ht="42" customHeight="1">
      <x:c r="A1083" s="24" t="str">
        <x:v>1s2k3qr</x:v>
      </x:c>
      <x:c r="B1083" s="24" t="str">
        <x:v>gradadmissions</x:v>
      </x:c>
      <x:c r="C1083" s="24" t="n">
        <x:v>46105.72153935185</x:v>
      </x:c>
      <x:c r="D1083" s="24" t="str">
        <x:v>2026-03</x:v>
      </x:c>
      <x:c r="E1083" s="24" t="str">
        <x:v>Medium</x:v>
      </x:c>
      <x:c r="F1083" s="24" t="str">
        <x:v>6</x:v>
      </x:c>
      <x:c r="G1083" s="24" t="str">
        <x:v>The London School of Economics and Political Science (LSE)</x:v>
      </x:c>
      <x:c r="H1083" s="24" t="n">
        <x:v>1</x:v>
      </x:c>
      <x:c r="I1083" s="24" t="n">
        <x:v>0</x:v>
      </x:c>
      <x:c r="J1083" s="24" t="n">
        <x:v>1</x:v>
      </x:c>
      <x:c r="K1083" s="24" t="str">
        <x:v>Social Sciences</x:v>
      </x:c>
      <x:c r="L1083" s="24" t="str">
        <x:v>Navigating job offers before *potentially* starting grad school</x:v>
      </x:c>
      <x:c r="M1083" s="24" t="str">
        <x:v>27F Canadian here, i've been working for a large municipality in Canada for the past three years. My current contract is up for expiration at the end of July this year and I won't find out if i'm extended or let go until a few days before my contract end date. A few days back I received a job offer for an early career level position at a global engineering consultancy that I got through a referral from a close personal friend. At the same time, I applied for an MSc at LSE with high confidence I'll receive an offer based on my profile, work experience, and previous admission rates (which sits around 40%). I'm trying to balance job security with my personal relationship with the referee and a potential &lt;6 month resignation in the horizon. My options are: 1. I run out the contract at my municipal job, take some time off before I head to school (if I get accepted, if not I would start job hunting) 2. I take the new job offer and have security in case school doesn't work out for this cycle. I would have peace of mind in terms of long term permanent employment but I run the risk of souring a personal relationship by leaving so soon. Anyone been in a similar situation or can offer some...</x:v>
      </x:c>
      <x:c r="N1083" s="27" t="str">
        <x:v>https://www.reddit.com/r/gradadmissions/comments/1s2k3qr/navigating_job_offers_before_potentially_starting/</x:v>
      </x:c>
      <x:c r="O1083" s="27" t="str">
        <x:v>https://www.reddit.com/r/gradadmissions/comments/1s2k3qr/navigating_job_offers_before_potentially_starting/</x:v>
      </x:c>
      <x:c r="P1083" s="24" t="str">
        <x:v>No</x:v>
      </x:c>
      <x:c r="Q1083" s="24" t="str">
        <x:v>Acronym-only institution match</x:v>
      </x:c>
    </x:row>
    <x:row r="1084" ht="42" customHeight="1">
      <x:c r="A1084" s="21" t="str">
        <x:v>1s2igqt</x:v>
      </x:c>
      <x:c r="B1084" s="21" t="str">
        <x:v>gradadmissions</x:v>
      </x:c>
      <x:c r="C1084" s="21" t="n">
        <x:v>46105.68140046296</x:v>
      </x:c>
      <x:c r="D1084" s="21" t="str">
        <x:v>2026-03</x:v>
      </x:c>
      <x:c r="E1084" s="21" t="str">
        <x:v>Medium</x:v>
      </x:c>
      <x:c r="F1084" s="21" t="str">
        <x:v>20</x:v>
      </x:c>
      <x:c r="G1084" s="21" t="str">
        <x:v>New York University (NYU)</x:v>
      </x:c>
      <x:c r="H1084" s="21" t="n">
        <x:v>2</x:v>
      </x:c>
      <x:c r="I1084" s="21" t="n">
        <x:v>2</x:v>
      </x:c>
      <x:c r="J1084" s="21" t="n">
        <x:v>1</x:v>
      </x:c>
      <x:c r="K1084" s="21" t="str">
        <x:v>Computational Sciences</x:v>
      </x:c>
      <x:c r="L1084" s="21" t="str">
        <x:v>NYU CS PhD Decision</x:v>
      </x:c>
      <x:c r="M1084" s="21" t="str">
        <x:v>Around two weeks ago I was rejected from the PhD program and told that I would still be considered for the MS, but as of last week, the rejection disappeared from the portal. Is this normal for those that continue to be considered for the MS? Furthermore, when do the MS decisions typically release for those that were rejected from the PhD program?</x:v>
      </x:c>
      <x:c r="N1084" s="26" t="str">
        <x:v>https://www.reddit.com/r/gradadmissions/comments/1s2igqt/nyu_cs_phd_decision/</x:v>
      </x:c>
      <x:c r="O1084" s="26" t="str">
        <x:v>https://www.reddit.com/r/gradadmissions/comments/1s2igqt/nyu_cs_phd_decision/</x:v>
      </x:c>
      <x:c r="P1084" s="21" t="str">
        <x:v>No</x:v>
      </x:c>
      <x:c r="Q1084" s="21" t="str">
        <x:v>Acronym-only institution match</x:v>
      </x:c>
    </x:row>
    <x:row r="1085" ht="42" customHeight="1">
      <x:c r="A1085" s="24" t="str">
        <x:v>1s2floz</x:v>
      </x:c>
      <x:c r="B1085" s="24" t="str">
        <x:v>gradadmissions</x:v>
      </x:c>
      <x:c r="C1085" s="24" t="n">
        <x:v>46105.609976851854</x:v>
      </x:c>
      <x:c r="D1085" s="24" t="str">
        <x:v>2026-03</x:v>
      </x:c>
      <x:c r="E1085" s="24" t="str">
        <x:v>Medium</x:v>
      </x:c>
      <x:c r="F1085" s="24" t="str">
        <x:v>6</x:v>
      </x:c>
      <x:c r="G1085" s="24" t="str">
        <x:v>The London School of Economics and Political Science (LSE)</x:v>
      </x:c>
      <x:c r="H1085" s="24" t="n">
        <x:v>0</x:v>
      </x:c>
      <x:c r="I1085" s="24" t="n">
        <x:v>0</x:v>
      </x:c>
      <x:c r="J1085" s="24" t="n">
        <x:v>0.5</x:v>
      </x:c>
      <x:c r="K1085" s="24" t="str">
        <x:v>Social Sciences</x:v>
      </x:c>
      <x:c r="L1085" s="24" t="str">
        <x:v>Hertie MPP vs LSE MSc Media and Communications (Data and Society) — genuinely torn, would love to hear from people who've been there</x:v>
      </x:c>
      <x:c r="M1085" s="24" t="str">
        <x:v>Hi everyone, I'm trying to make a decision between two very different programmes and would really appreciate honest takes from people who've done one of these or know the space well. Quick background: I'm Italian, currently doing an internship at Grameen Bank in Dhaka (international development / social business angle). My background is in marketing, communications and international relations. I have limited quant/coding skills but I'm genuinely motivated to build them. The situation: \- ✅ Accepted: **Hertie School MPP** (Berlin, 2 years, \~€16k/year) \- ⏳ Awaiting decision: **LSE MSc Media and Communications (Data and Society)** (London, 1 year, \~£30k total) \- ⏳ Waitlisted: **LSE MSc Applied Social Data Science** (probably out of reach realistically) My goal is to work at a think tank or research organisation at the intersection of ***media, tech and data policy*** \- ideally somewhere that looks at the societal and governance implications of data-driven systems. Stable, good-paying, intellectually stimulating. Why I'm leaning LSE Media &amp; Comms if I get in: \- The curriculum feels like a direct match for the kind of work I want to do \- London's media and tech policy ecosyste...</x:v>
      </x:c>
      <x:c r="N1085" s="27" t="str">
        <x:v>https://www.reddit.com/r/gradadmissions/comments/1s2floz/hertie_mpp_vs_lse_msc_media_and_communications/</x:v>
      </x:c>
      <x:c r="O1085" s="27" t="str">
        <x:v>https://www.reddit.com/r/gradadmissions/comments/1s2floz/hertie_mpp_vs_lse_msc_media_and_communications/</x:v>
      </x:c>
      <x:c r="P1085" s="24" t="str">
        <x:v>No</x:v>
      </x:c>
      <x:c r="Q1085" s="24" t="str">
        <x:v>Acronym-only institution match</x:v>
      </x:c>
    </x:row>
    <x:row r="1086" ht="42" customHeight="1">
      <x:c r="A1086" s="21" t="str">
        <x:v>1s2e3wo</x:v>
      </x:c>
      <x:c r="B1086" s="21" t="str">
        <x:v>gradadmissions</x:v>
      </x:c>
      <x:c r="C1086" s="21" t="n">
        <x:v>46105.57048611111</x:v>
      </x:c>
      <x:c r="D1086" s="21" t="str">
        <x:v>2026-03</x:v>
      </x:c>
      <x:c r="E1086" s="21" t="str">
        <x:v>Low</x:v>
      </x:c>
      <x:c r="F1086" s="21" t="str">
        <x:v>20</x:v>
      </x:c>
      <x:c r="G1086" s="21" t="str">
        <x:v>New York University (NYU)</x:v>
      </x:c>
      <x:c r="H1086" s="21" t="n">
        <x:v>0</x:v>
      </x:c>
      <x:c r="I1086" s="21" t="n">
        <x:v>0</x:v>
      </x:c>
      <x:c r="J1086" s="21" t="n">
        <x:v>0.5</x:v>
      </x:c>
      <x:c r="K1086" s="21" t="str">
        <x:v>General Advice</x:v>
      </x:c>
      <x:c r="L1086" s="21" t="str">
        <x:v>Guidance on Cornell MPA, NYU MPA vs Brown MiM, GWU MiM</x:v>
      </x:c>
      <x:c r="M1086" s="21" t="str"/>
      <x:c r="N1086" s="26" t="str">
        <x:v>https://www.reddit.com/r/gradadmissions/comments/1s2e3wo/guidance_on_cornell_mpa_nyu_mpa_vs_brown_mim_gwu/</x:v>
      </x:c>
      <x:c r="O1086" s="26" t="str">
        <x:v>/r/PublicPolicy/comments/1s0t3b0/guidance_on_cornell_mpa_nyu_mpa_vs_brown_mim_gwu/</x:v>
      </x:c>
      <x:c r="P1086" s="21" t="str">
        <x:v>No</x:v>
      </x:c>
      <x:c r="Q1086" s="21" t="str">
        <x:v>Acronym-only institution match; Institution-only context; manual relevance review</x:v>
      </x:c>
    </x:row>
    <x:row r="1087" ht="42" customHeight="1">
      <x:c r="A1087" s="24" t="str">
        <x:v>1s2drc1</x:v>
      </x:c>
      <x:c r="B1087" s="24" t="str">
        <x:v>gradadmissions</x:v>
      </x:c>
      <x:c r="C1087" s="24" t="n">
        <x:v>46105.5606712963</x:v>
      </x:c>
      <x:c r="D1087" s="24" t="str">
        <x:v>2026-03</x:v>
      </x:c>
      <x:c r="E1087" s="24" t="str">
        <x:v>Medium</x:v>
      </x:c>
      <x:c r="F1087" s="24" t="str">
        <x:v>20</x:v>
      </x:c>
      <x:c r="G1087" s="24" t="str">
        <x:v>New York University (NYU)</x:v>
      </x:c>
      <x:c r="H1087" s="24" t="n">
        <x:v>0</x:v>
      </x:c>
      <x:c r="I1087" s="24" t="n">
        <x:v>0</x:v>
      </x:c>
      <x:c r="J1087" s="24" t="n">
        <x:v>0.5</x:v>
      </x:c>
      <x:c r="K1087" s="24" t="str">
        <x:v>General Advice</x:v>
      </x:c>
      <x:c r="L1087" s="24" t="str">
        <x:v>NYU Str1ke &amp; Timeline?</x:v>
      </x:c>
      <x:c r="M1087" s="24" t="str">
        <x:v>The grad program I've applied to at NYU is rather niche, so I won't specifically mention it here. But I'm still waiting on a decision after submitting it before the deadline of January 15th. Is there a chance that NYU's faculty str1ke is affecting / will affect the admissions timeline? Or maybe should I begin considering this a soft rejection?</x:v>
      </x:c>
      <x:c r="N1087" s="27" t="str">
        <x:v>https://www.reddit.com/r/gradadmissions/comments/1s2drc1/nyu_str1ke_timeline/</x:v>
      </x:c>
      <x:c r="O1087" s="27" t="str">
        <x:v>https://www.reddit.com/r/gradadmissions/comments/1s2drc1/nyu_str1ke_timeline/</x:v>
      </x:c>
      <x:c r="P1087" s="24" t="str">
        <x:v>No</x:v>
      </x:c>
      <x:c r="Q1087" s="24" t="str">
        <x:v>Acronym-only institution match</x:v>
      </x:c>
    </x:row>
    <x:row r="1088" ht="42" customHeight="1">
      <x:c r="A1088" s="21" t="str">
        <x:v>1s2bvlw</x:v>
      </x:c>
      <x:c r="B1088" s="21" t="str">
        <x:v>gradadmissions</x:v>
      </x:c>
      <x:c r="C1088" s="21" t="n">
        <x:v>46105.50414351852</x:v>
      </x:c>
      <x:c r="D1088" s="21" t="str">
        <x:v>2026-03</x:v>
      </x:c>
      <x:c r="E1088" s="21" t="str">
        <x:v>Low</x:v>
      </x:c>
      <x:c r="F1088" s="21" t="str">
        <x:v>20</x:v>
      </x:c>
      <x:c r="G1088" s="21" t="str">
        <x:v>New York University (NYU)</x:v>
      </x:c>
      <x:c r="H1088" s="21" t="n">
        <x:v>2</x:v>
      </x:c>
      <x:c r="I1088" s="21" t="n">
        <x:v>3</x:v>
      </x:c>
      <x:c r="J1088" s="21" t="n">
        <x:v>1</x:v>
      </x:c>
      <x:c r="K1088" s="21" t="str">
        <x:v>General Advice</x:v>
      </x:c>
      <x:c r="L1088" s="21" t="str">
        <x:v>Waitlist chances</x:v>
      </x:c>
      <x:c r="M1088" s="21" t="str">
        <x:v>Hi I’ve been waitlisted for the LLM at NYU. I’m in Aus and will need to plan moving my whole life over, anyone know the chances of getting off the waitlist? And if it ever happens before June? Thanks</x:v>
      </x:c>
      <x:c r="N1088" s="26" t="str">
        <x:v>https://www.reddit.com/r/gradadmissions/comments/1s2bvlw/waitlist_chances/</x:v>
      </x:c>
      <x:c r="O1088" s="26" t="str">
        <x:v>https://www.reddit.com/r/gradadmissions/comments/1s2bvlw/waitlist_chances/</x:v>
      </x:c>
      <x:c r="P1088" s="21" t="str">
        <x:v>No</x:v>
      </x:c>
      <x:c r="Q1088" s="21" t="str">
        <x:v>Acronym-only institution match; Institution-only context; manual relevance review</x:v>
      </x:c>
    </x:row>
    <x:row r="1089" ht="42" customHeight="1">
      <x:c r="A1089" s="24" t="str">
        <x:v>1s2auxv</x:v>
      </x:c>
      <x:c r="B1089" s="24" t="str">
        <x:v>gradadmissions</x:v>
      </x:c>
      <x:c r="C1089" s="24" t="n">
        <x:v>46105.46854166667</x:v>
      </x:c>
      <x:c r="D1089" s="24" t="str">
        <x:v>2026-03</x:v>
      </x:c>
      <x:c r="E1089" s="24" t="str">
        <x:v>Medium</x:v>
      </x:c>
      <x:c r="F1089" s="24" t="str">
        <x:v>20</x:v>
      </x:c>
      <x:c r="G1089" s="24" t="str">
        <x:v>New York University (NYU)</x:v>
      </x:c>
      <x:c r="H1089" s="24" t="n">
        <x:v>1</x:v>
      </x:c>
      <x:c r="I1089" s="24" t="n">
        <x:v>2</x:v>
      </x:c>
      <x:c r="J1089" s="24" t="n">
        <x:v>0.6700000166893005</x:v>
      </x:c>
      <x:c r="K1089" s="24" t="str">
        <x:v>Social Sciences</x:v>
      </x:c>
      <x:c r="L1089" s="24" t="str">
        <x:v>NYU vs SCU vs JHU for Mental Health Counseling</x:v>
      </x:c>
      <x:c r="M1089" s="24" t="str">
        <x:v>Hi everyone, I’m currently deciding between three programs for Mental Health Counseling, and I feel quite stuck. I would really appreciate any insights, especially from people in the field. **Programs:** * NYU (MHC &amp; MSW) * Santa Clara University (M.A. Counseling Psychology) * Johns Hopkins University (MHC) Honestly, I’m currently leaning toward Santa Clara. But two things are really holding me back: * It’s not CACREP-accredited, so I’m worried I might be closing the door on doing a Counselor Education PhD later on. * I’m also not sure how strong their internship placements are, and that feels really important for actual clinical training. So I feel torn between going with the program that feels right for me vs. worrying about long-term limitations and training quality.</x:v>
      </x:c>
      <x:c r="N1089" s="27" t="str">
        <x:v>https://www.reddit.com/r/gradadmissions/comments/1s2auxv/nyu_vs_scu_vs_jhu_for_mental_health_counseling/</x:v>
      </x:c>
      <x:c r="O1089" s="27" t="str">
        <x:v>https://www.reddit.com/r/gradadmissions/comments/1s2auxv/nyu_vs_scu_vs_jhu_for_mental_health_counseling/</x:v>
      </x:c>
      <x:c r="P1089" s="24" t="str">
        <x:v>No</x:v>
      </x:c>
      <x:c r="Q1089" s="24" t="str">
        <x:v>Acronym-only institution match</x:v>
      </x:c>
    </x:row>
    <x:row r="1090" ht="42" customHeight="1">
      <x:c r="A1090" s="21" t="str">
        <x:v>1s2959j</x:v>
      </x:c>
      <x:c r="B1090" s="21" t="str">
        <x:v>gradadmissions</x:v>
      </x:c>
      <x:c r="C1090" s="21" t="n">
        <x:v>46105.40210648148</x:v>
      </x:c>
      <x:c r="D1090" s="21" t="str">
        <x:v>2026-03</x:v>
      </x:c>
      <x:c r="E1090" s="21" t="str">
        <x:v>Low</x:v>
      </x:c>
      <x:c r="F1090" s="21" t="str">
        <x:v>13</x:v>
      </x:c>
      <x:c r="G1090" s="21" t="str">
        <x:v>University of California, Berkeley (UCB)</x:v>
      </x:c>
      <x:c r="H1090" s="21" t="n">
        <x:v>0</x:v>
      </x:c>
      <x:c r="I1090" s="21" t="n">
        <x:v>0</x:v>
      </x:c>
      <x:c r="J1090" s="21" t="n">
        <x:v>0.5</x:v>
      </x:c>
      <x:c r="K1090" s="21" t="str">
        <x:v>Engineering</x:v>
      </x:c>
      <x:c r="L1090" s="21" t="str">
        <x:v>Uc Berkeley mse</x:v>
      </x:c>
      <x:c r="M1090" s="21" t="str">
        <x:v>Did anyone hear back from UC Berkeley for Materials Science and Engineering? Or does anyone know when they’ll release the results?</x:v>
      </x:c>
      <x:c r="N1090" s="26" t="str">
        <x:v>https://www.reddit.com/r/gradadmissions/comments/1s2959j/uc_berkeley_mse/</x:v>
      </x:c>
      <x:c r="O1090" s="26" t="str">
        <x:v>https://www.reddit.com/r/gradadmissions/comments/1s2959j/uc_berkeley_mse/</x:v>
      </x:c>
      <x:c r="P1090" s="21" t="str">
        <x:v>No</x:v>
      </x:c>
      <x:c r="Q1090" s="21" t="str">
        <x:v>Institution-only context; manual relevance review</x:v>
      </x:c>
    </x:row>
    <x:row r="1091" ht="42" customHeight="1">
      <x:c r="A1091" s="24" t="str">
        <x:v>1s2922q</x:v>
      </x:c>
      <x:c r="B1091" s="24" t="str">
        <x:v>gradadmissions</x:v>
      </x:c>
      <x:c r="C1091" s="24" t="n">
        <x:v>46105.39832175926</x:v>
      </x:c>
      <x:c r="D1091" s="24" t="str">
        <x:v>2026-03</x:v>
      </x:c>
      <x:c r="E1091" s="24" t="str">
        <x:v>Medium</x:v>
      </x:c>
      <x:c r="F1091" s="24" t="str">
        <x:v>13</x:v>
      </x:c>
      <x:c r="G1091" s="24" t="str">
        <x:v>University of California, Berkeley (UCB)</x:v>
      </x:c>
      <x:c r="H1091" s="24" t="n">
        <x:v>0</x:v>
      </x:c>
      <x:c r="I1091" s="24" t="n">
        <x:v>2</x:v>
      </x:c>
      <x:c r="J1091" s="24" t="n">
        <x:v>0.5</x:v>
      </x:c>
      <x:c r="K1091" s="24" t="str">
        <x:v>Engineering</x:v>
      </x:c>
      <x:c r="L1091" s="24" t="str">
        <x:v>UC Berkeley MSE</x:v>
      </x:c>
      <x:c r="M1091" s="24" t="str">
        <x:v>Did anyone get any updates (either acceptance or rejection) from UC Berkeley for Materials Science and Engineering?</x:v>
      </x:c>
      <x:c r="N1091" s="27" t="str">
        <x:v>https://www.reddit.com/r/gradadmissions/comments/1s2922q/uc_berkeley_mse/</x:v>
      </x:c>
      <x:c r="O1091" s="27" t="str">
        <x:v>https://www.reddit.com/r/gradadmissions/comments/1s2922q/uc_berkeley_mse/</x:v>
      </x:c>
      <x:c r="P1091" s="24" t="str">
        <x:v>No</x:v>
      </x:c>
      <x:c r="Q1091" s="24" t="str"/>
    </x:row>
    <x:row r="1092" ht="42" customHeight="1">
      <x:c r="A1092" s="21" t="str">
        <x:v>1s28c4k</x:v>
      </x:c>
      <x:c r="B1092" s="21" t="str">
        <x:v>gradadmissions</x:v>
      </x:c>
      <x:c r="C1092" s="21" t="n">
        <x:v>46105.366481481484</x:v>
      </x:c>
      <x:c r="D1092" s="21" t="str">
        <x:v>2026-03</x:v>
      </x:c>
      <x:c r="E1092" s="21" t="str">
        <x:v>Medium</x:v>
      </x:c>
      <x:c r="F1092" s="21" t="str">
        <x:v>14</x:v>
      </x:c>
      <x:c r="G1092" s="21" t="str">
        <x:v>Stanford University</x:v>
      </x:c>
      <x:c r="H1092" s="21" t="n">
        <x:v>1</x:v>
      </x:c>
      <x:c r="I1092" s="21" t="n">
        <x:v>1</x:v>
      </x:c>
      <x:c r="J1092" s="21" t="n">
        <x:v>1</x:v>
      </x:c>
      <x:c r="K1092" s="21" t="str">
        <x:v>Engineering</x:v>
      </x:c>
      <x:c r="L1092" s="21" t="str">
        <x:v>Deciding on engineering masters</x:v>
      </x:c>
      <x:c r="M1092" s="21" t="str">
        <x:v>I have a background in mechanical engineering and an MBA, and I've been fortunate enough to get into some great programs and I’m having a hard time deciding. The schools/programs are: - Harvard MDE - Stanford MS ME - CMU MS ME - Northeastern MS ME (30% scholarship) I've lived on the East Coast my whole life and my family is here so I'd prefer to stay nearby. The MDE program is appealing because of its design focus and the ability to cross register at MIT, whereas Stanford’s MS ME is a more traditional engineering program. I'll be doing campus visits in the coming weeks to get a better feel, but was just curious if anyone has attended any of these programs, or has thoughts on things I might not be considering.</x:v>
      </x:c>
      <x:c r="N1092" s="26" t="str">
        <x:v>https://www.reddit.com/r/gradadmissions/comments/1s28c4k/deciding_on_engineering_masters/</x:v>
      </x:c>
      <x:c r="O1092" s="26" t="str">
        <x:v>https://www.reddit.com/r/gradadmissions/comments/1s28c4k/deciding_on_engineering_masters/</x:v>
      </x:c>
      <x:c r="P1092" s="21" t="str">
        <x:v>No</x:v>
      </x:c>
      <x:c r="Q1092" s="21" t="str"/>
    </x:row>
    <x:row r="1093" ht="42" customHeight="1">
      <x:c r="A1093" s="24" t="str">
        <x:v>1s26gxu</x:v>
      </x:c>
      <x:c r="B1093" s="24" t="str">
        <x:v>gradadmissions</x:v>
      </x:c>
      <x:c r="C1093" s="24" t="n">
        <x:v>46105.284317129626</x:v>
      </x:c>
      <x:c r="D1093" s="24" t="str">
        <x:v>2026-03</x:v>
      </x:c>
      <x:c r="E1093" s="24" t="str">
        <x:v>Medium</x:v>
      </x:c>
      <x:c r="F1093" s="24" t="str">
        <x:v>2</x:v>
      </x:c>
      <x:c r="G1093" s="24" t="str">
        <x:v>University of Toronto</x:v>
      </x:c>
      <x:c r="H1093" s="24" t="n">
        <x:v>0</x:v>
      </x:c>
      <x:c r="I1093" s="24" t="n">
        <x:v>1</x:v>
      </x:c>
      <x:c r="J1093" s="24" t="n">
        <x:v>0.5</x:v>
      </x:c>
      <x:c r="K1093" s="24" t="str">
        <x:v>General Advice</x:v>
      </x:c>
      <x:c r="L1093" s="24" t="str">
        <x:v>Rotman MMA vs BU MSBA — International student balancing ROI, optionality, and visa risk</x:v>
      </x:c>
      <x:c r="M1093" s="24" t="str">
        <x:v>Hi everyone, I’m currently deciding between **Rotman MMA (University of Toronto)** and **BU MSBA (Boston University)**, and I’d really value perspectives, especially from international students or those in analytics/consulting. My background is in business + data (analytics projects, dashboards, supply chain insights), and my **short- to mid-term goal** is to break into **data analytics / strategy / consulting roles**. However, my **long-term plan is flexible geographically**. I may or may not stay in the US/Canada long term — my primary goal is to **maximize earnings and learning in the first few years to pay off my education debt as quickly as possible**, and then reassess. A few things that make this decision tricky: * **Rotman is generally more highly ranked**, and * **Cost is almost the same for me**, so finances and brand alone don’t settle the decision What’s really making me pause is the **difference in employment outcomes**: * **Rotman MMA:** Avg compensation \~ **84K CAD** * **BU MSBA:** Avg compensation \~ **98K USD** Even after adjusting for cost of living, that’s a pretty significant gap in earning potential. Here’s how I’m thinking about it: **Rotman MMA (Canada):*...</x:v>
      </x:c>
      <x:c r="N1093" s="27" t="str">
        <x:v>https://www.reddit.com/r/gradadmissions/comments/1s26gxu/rotman_mma_vs_bu_msba_international_student/</x:v>
      </x:c>
      <x:c r="O1093" s="27" t="str">
        <x:v>https://www.reddit.com/r/gradadmissions/comments/1s26gxu/rotman_mma_vs_bu_msba_international_student/</x:v>
      </x:c>
      <x:c r="P1093" s="24" t="str">
        <x:v>No</x:v>
      </x:c>
      <x:c r="Q1093" s="24" t="str"/>
    </x:row>
    <x:row r="1094" ht="42" customHeight="1">
      <x:c r="A1094" s="21" t="str">
        <x:v>1s25pjo</x:v>
      </x:c>
      <x:c r="B1094" s="21" t="str">
        <x:v>gradadmissions</x:v>
      </x:c>
      <x:c r="C1094" s="21" t="n">
        <x:v>46105.25193287037</x:v>
      </x:c>
      <x:c r="D1094" s="21" t="str">
        <x:v>2026-03</x:v>
      </x:c>
      <x:c r="E1094" s="21" t="str">
        <x:v>Medium</x:v>
      </x:c>
      <x:c r="F1094" s="21" t="str">
        <x:v>3</x:v>
      </x:c>
      <x:c r="G1094" s="21" t="str">
        <x:v>UCL</x:v>
      </x:c>
      <x:c r="H1094" s="21" t="n">
        <x:v>1</x:v>
      </x:c>
      <x:c r="I1094" s="21" t="n">
        <x:v>10</x:v>
      </x:c>
      <x:c r="J1094" s="21" t="n">
        <x:v>0.6000000238418579</x:v>
      </x:c>
      <x:c r="K1094" s="21" t="str">
        <x:v>General Advice</x:v>
      </x:c>
      <x:c r="L1094" s="21" t="str">
        <x:v>Is it worth to take a huge amountt of loan and go to UCL?</x:v>
      </x:c>
      <x:c r="M1094" s="21" t="str">
        <x:v>Hi. I got accepted in UCL for Masters in Architecture. I just wanted to know if its worth taking a huge amount of loan for 2 years and going to UCL. My country has a 10-12% interest on education loan and ucl fees is 35k pounds for 1 year. i somewhat feel this could be my breakthrough but the finance part is holding me back. i dont wanna look back and regret my decisions and think 'i wish i would've done this'. also will be able to get a job which will help me pay for this? i just think an international exposure could help me get better at my work . I'll really appreciate it if someone could help me out and give me some advice on this. i dont really have any financial support from my family and I'll be the only one paying for this.</x:v>
      </x:c>
      <x:c r="N1094" s="26" t="str">
        <x:v>https://www.reddit.com/r/gradadmissions/comments/1s25pjo/is_it_worth_to_take_a_huge_amountt_of_loan_and_go/</x:v>
      </x:c>
      <x:c r="O1094" s="26" t="str">
        <x:v>https://www.reddit.com/r/gradadmissions/comments/1s25pjo/is_it_worth_to_take_a_huge_amountt_of_loan_and_go/</x:v>
      </x:c>
      <x:c r="P1094" s="21" t="str">
        <x:v>No</x:v>
      </x:c>
      <x:c r="Q1094" s="21" t="str">
        <x:v>Acronym-only institution match</x:v>
      </x:c>
    </x:row>
    <x:row r="1095" ht="42" customHeight="1">
      <x:c r="A1095" s="24" t="str">
        <x:v>1s24oj2</x:v>
      </x:c>
      <x:c r="B1095" s="24" t="str">
        <x:v>gradadmissions</x:v>
      </x:c>
      <x:c r="C1095" s="24" t="n">
        <x:v>46105.21028935185</x:v>
      </x:c>
      <x:c r="D1095" s="24" t="str">
        <x:v>2026-03</x:v>
      </x:c>
      <x:c r="E1095" s="24" t="str">
        <x:v>Low</x:v>
      </x:c>
      <x:c r="F1095" s="24" t="str">
        <x:v>20</x:v>
      </x:c>
      <x:c r="G1095" s="24" t="str">
        <x:v>New York University (NYU)</x:v>
      </x:c>
      <x:c r="H1095" s="24" t="n">
        <x:v>0</x:v>
      </x:c>
      <x:c r="I1095" s="24" t="n">
        <x:v>0</x:v>
      </x:c>
      <x:c r="J1095" s="24" t="n">
        <x:v>0.33000001311302185</x:v>
      </x:c>
      <x:c r="K1095" s="24" t="str">
        <x:v>Computational Sciences</x:v>
      </x:c>
      <x:c r="L1095" s="24" t="str">
        <x:v>[Admissions advice] NYU Columbia MSDS Silence.... am I cooked?</x:v>
      </x:c>
      <x:c r="M1095" s="24" t="str"/>
      <x:c r="N1095" s="27" t="str">
        <x:v>https://www.reddit.com/r/gradadmissions/comments/1s24oj2/admissions_advice_nyu_columbia_msds_silence_am_i/</x:v>
      </x:c>
      <x:c r="O1095" s="27" t="str">
        <x:v>/r/MSCS/comments/1s24nxp/admissions_advice_nyu_columbia_msds_silence_am_i/</x:v>
      </x:c>
      <x:c r="P1095" s="24" t="str">
        <x:v>No</x:v>
      </x:c>
      <x:c r="Q1095" s="24" t="str">
        <x:v>Acronym-only institution match; Institution-only context; manual relevance review</x:v>
      </x:c>
    </x:row>
    <x:row r="1096" ht="42" customHeight="1">
      <x:c r="A1096" s="21" t="str">
        <x:v>1s23vm2</x:v>
      </x:c>
      <x:c r="B1096" s="21" t="str">
        <x:v>gradadmissions</x:v>
      </x:c>
      <x:c r="C1096" s="21" t="n">
        <x:v>46105.17962962963</x:v>
      </x:c>
      <x:c r="D1096" s="21" t="str">
        <x:v>2026-03</x:v>
      </x:c>
      <x:c r="E1096" s="21" t="str">
        <x:v>Medium</x:v>
      </x:c>
      <x:c r="F1096" s="21" t="str">
        <x:v>20</x:v>
      </x:c>
      <x:c r="G1096" s="21" t="str">
        <x:v>New York University (NYU)</x:v>
      </x:c>
      <x:c r="H1096" s="21" t="n">
        <x:v>116</x:v>
      </x:c>
      <x:c r="I1096" s="21" t="n">
        <x:v>5</x:v>
      </x:c>
      <x:c r="J1096" s="21" t="n">
        <x:v>1</x:v>
      </x:c>
      <x:c r="K1096" s="21" t="str">
        <x:v>Social Sciences</x:v>
      </x:c>
      <x:c r="L1096" s="21" t="str">
        <x:v>omg</x:v>
      </x:c>
      <x:c r="M1096" s="21" t="str">
        <x:v>i've already committed to nyu as it was my 100% top choice, but this feels unreal! i struggled so much in high school and truly believed that no college would ever want to accept me ... and now after four years of college i've gotten accepted into both nyu and columbia for my msw ... my nyu acceptance shocked me enough but this somehow shocked me even more !!!</x:v>
      </x:c>
      <x:c r="N1096" s="26" t="str">
        <x:v>https://www.reddit.com/r/gradadmissions/comments/1s23vm2/omg/</x:v>
      </x:c>
      <x:c r="O1096" s="26" t="str">
        <x:v>https://i.redd.it/sddk8rbx5xqg1.jpeg</x:v>
      </x:c>
      <x:c r="P1096" s="21" t="str">
        <x:v>No</x:v>
      </x:c>
      <x:c r="Q1096" s="21" t="str">
        <x:v>Acronym-only institution match</x:v>
      </x:c>
    </x:row>
    <x:row r="1097" ht="42" customHeight="1">
      <x:c r="A1097" s="24" t="str">
        <x:v>1s23jxk</x:v>
      </x:c>
      <x:c r="B1097" s="24" t="str">
        <x:v>gradadmissions</x:v>
      </x:c>
      <x:c r="C1097" s="24" t="n">
        <x:v>46105.16805555556</x:v>
      </x:c>
      <x:c r="D1097" s="24" t="str">
        <x:v>2026-03</x:v>
      </x:c>
      <x:c r="E1097" s="24" t="str">
        <x:v>Medium</x:v>
      </x:c>
      <x:c r="F1097" s="24" t="str">
        <x:v>3 | 4 | 6 | 7</x:v>
      </x:c>
      <x:c r="G1097" s="24" t="str">
        <x:v>UCL | The University of Edinburgh | The London School of Economics and Political Science (LSE) | Imperial College London</x:v>
      </x:c>
      <x:c r="H1097" s="24" t="n">
        <x:v>0</x:v>
      </x:c>
      <x:c r="I1097" s="24" t="n">
        <x:v>0</x:v>
      </x:c>
      <x:c r="J1097" s="24" t="n">
        <x:v>0.4000000059604645</x:v>
      </x:c>
      <x:c r="K1097" s="24" t="str">
        <x:v>Venting</x:v>
      </x:c>
      <x:c r="L1097" s="24" t="str">
        <x:v>what a ride</x:v>
      </x:c>
      <x:c r="M1097" s="24" t="str">
        <x:v>My academic journey has been ,,, unorthodox. After my first attempt at the CSAT in South Korea, I devoted a gap year at a boarding school to a second try but again fell short of his goal. I had so much pain in my life at this point, to forget the pain of life I just brute forced myself to work 14-hour shifts in a warehouse while supporting my family through my grandmother’s Alzheimer’s diagnosis. In June 2024, I enrolled at the University of Manitoba in Canada and immediately undertook a full 12-credit summer term, earning a 3.7 GPA, it was out of pure rage from not getting into my dream uni in Korea. However, Just weeks later, my mum was diagnosed with stage 3 breast cancer, yet I persevered, balancing full-time studies at a new university in a new country while independently navigating the complexities of applying to UK universities as a private candidate. I didn't even know what 6th form or A-level was at this point. On October 15th, 2024, I sat the TMUA in Canada and achieved a perfect 9.0/9.0, something I am greatly grateful for God. As a mature student, after applying to Kings College, Cambridge, I was subsequently offered a conditional place to read economics at St. Edmun...</x:v>
      </x:c>
      <x:c r="N1097" s="27" t="str">
        <x:v>https://www.reddit.com/r/gradadmissions/comments/1s23jxk/what_a_ride/</x:v>
      </x:c>
      <x:c r="O1097" s="27" t="str">
        <x:v>https://www.reddit.com/r/gradadmissions/comments/1s23jxk/what_a_ride/</x:v>
      </x:c>
      <x:c r="P1097" s="24" t="str">
        <x:v>No</x:v>
      </x:c>
      <x:c r="Q1097" s="24" t="str">
        <x:v>Acronym-only institution match</x:v>
      </x:c>
    </x:row>
    <x:row r="1098" ht="42" customHeight="1">
      <x:c r="A1098" s="21" t="str">
        <x:v>1s23b88</x:v>
      </x:c>
      <x:c r="B1098" s="21" t="str">
        <x:v>gradadmissions</x:v>
      </x:c>
      <x:c r="C1098" s="21" t="n">
        <x:v>46105.15981481481</x:v>
      </x:c>
      <x:c r="D1098" s="21" t="str">
        <x:v>2026-03</x:v>
      </x:c>
      <x:c r="E1098" s="21" t="str">
        <x:v>Medium</x:v>
      </x:c>
      <x:c r="F1098" s="21" t="str">
        <x:v>20</x:v>
      </x:c>
      <x:c r="G1098" s="21" t="str">
        <x:v>New York University (NYU)</x:v>
      </x:c>
      <x:c r="H1098" s="21" t="n">
        <x:v>2</x:v>
      </x:c>
      <x:c r="I1098" s="21" t="n">
        <x:v>0</x:v>
      </x:c>
      <x:c r="J1098" s="21" t="n">
        <x:v>1</x:v>
      </x:c>
      <x:c r="K1098" s="21" t="str">
        <x:v>Fine Arts</x:v>
      </x:c>
      <x:c r="L1098" s="21" t="str">
        <x:v>How long should I give being on the waitlist?</x:v>
      </x:c>
      <x:c r="M1098" s="21" t="str">
        <x:v>I applied for 4 programs this cycle. This is a rare MFA program that's only done at a handful of schools and only accepts \~4 students each year (per program). I've dreamed of it since undergrad, but I'm feeling unsure about how to proceed. I didn't get into my top choice (Northwestern), I've yet to hear from another after an okay interview, got waitlisted at my 2nd choice (NYU) and was accepted into another (Missouri State University). I'm not entirely excited about the idea of moving to Missouri, but I have an assistantship interview tomorrow, so there's the chance it could be tuition free if I got that. Should I hold onto hope for the waitlist? Should I try again next cycle? Or, if given the assistantship, should I pursue the program in Missouri?</x:v>
      </x:c>
      <x:c r="N1098" s="26" t="str">
        <x:v>https://www.reddit.com/r/gradadmissions/comments/1s23b88/how_long_should_i_give_being_on_the_waitlist/</x:v>
      </x:c>
      <x:c r="O1098" s="26" t="str">
        <x:v>https://www.reddit.com/r/gradadmissions/comments/1s23b88/how_long_should_i_give_being_on_the_waitlist/</x:v>
      </x:c>
      <x:c r="P1098" s="21" t="str">
        <x:v>No</x:v>
      </x:c>
      <x:c r="Q1098" s="21" t="str">
        <x:v>Acronym-only institution match</x:v>
      </x:c>
    </x:row>
    <x:row r="1099" ht="42" customHeight="1">
      <x:c r="A1099" s="24" t="str">
        <x:v>1s21ndd</x:v>
      </x:c>
      <x:c r="B1099" s="24" t="str">
        <x:v>gradadmissions</x:v>
      </x:c>
      <x:c r="C1099" s="24" t="n">
        <x:v>46105.10575231481</x:v>
      </x:c>
      <x:c r="D1099" s="24" t="str">
        <x:v>2026-03</x:v>
      </x:c>
      <x:c r="E1099" s="24" t="str">
        <x:v>Medium</x:v>
      </x:c>
      <x:c r="F1099" s="24" t="str">
        <x:v>21</x:v>
      </x:c>
      <x:c r="G1099" s="24" t="str">
        <x:v>Pennsylvania State University</x:v>
      </x:c>
      <x:c r="H1099" s="24" t="n">
        <x:v>0</x:v>
      </x:c>
      <x:c r="I1099" s="24" t="n">
        <x:v>0</x:v>
      </x:c>
      <x:c r="J1099" s="24" t="n">
        <x:v>0.5</x:v>
      </x:c>
      <x:c r="K1099" s="24" t="str">
        <x:v>Applied Sciences</x:v>
      </x:c>
      <x:c r="L1099" s="24" t="str">
        <x:v>Has anyone heard back from the Architecture PhD Program at Texas A&amp;M or WPI?</x:v>
      </x:c>
      <x:c r="M1099" s="24" t="str">
        <x:v>Hey, Has anyone been accepted or rejected from either of these programs? Also, if anyone has been accepted for Penn State and is not planning to go for the program? It's March end, and still now no reply from them. I am super concerned. Don't know what to think.</x:v>
      </x:c>
      <x:c r="N1099" s="27" t="str">
        <x:v>https://www.reddit.com/r/gradadmissions/comments/1s21ndd/has_anyone_heard_back_from_the_architecture_phd/</x:v>
      </x:c>
      <x:c r="O1099" s="27" t="str">
        <x:v>https://www.reddit.com/r/gradadmissions/comments/1s21ndd/has_anyone_heard_back_from_the_architecture_phd/</x:v>
      </x:c>
      <x:c r="P1099" s="24" t="str">
        <x:v>No</x:v>
      </x:c>
      <x:c r="Q1099" s="24" t="str"/>
    </x:row>
    <x:row r="1100" ht="42" customHeight="1">
      <x:c r="A1100" s="21" t="str">
        <x:v>1s20wq8</x:v>
      </x:c>
      <x:c r="B1100" s="21" t="str">
        <x:v>gradadmissions</x:v>
      </x:c>
      <x:c r="C1100" s="21" t="n">
        <x:v>46105.08258101852</x:v>
      </x:c>
      <x:c r="D1100" s="21" t="str">
        <x:v>2026-03</x:v>
      </x:c>
      <x:c r="E1100" s="21" t="str">
        <x:v>Medium</x:v>
      </x:c>
      <x:c r="F1100" s="21" t="str">
        <x:v>2 | 66</x:v>
      </x:c>
      <x:c r="G1100" s="21" t="str">
        <x:v>University of Toronto | McMaster University</x:v>
      </x:c>
      <x:c r="H1100" s="21" t="n">
        <x:v>0</x:v>
      </x:c>
      <x:c r="I1100" s="21" t="n">
        <x:v>0</x:v>
      </x:c>
      <x:c r="J1100" s="21" t="n">
        <x:v>0.33000001311302185</x:v>
      </x:c>
      <x:c r="K1100" s="21" t="str">
        <x:v>Humanities</x:v>
      </x:c>
      <x:c r="L1100" s="21" t="str">
        <x:v>York vs Mac vs UofT</x:v>
      </x:c>
      <x:c r="M1100" s="21" t="str">
        <x:v>Hi all, I'm at that weird phase where I have all my offers laid out, but I am still miserably waiting for funding (looking at you, April 1st SSHRC). Currently, I'm thinking about which school is reasonable commutable from Mississauga since I am broke as a joke and would prefer continuing to live with my family. York and McMaster's funding are pretty much on par... fully funded with enough to conduct 2 research trips abroad. UofT gave me a big fat $0, so I think they're out of the question (also the most expensive of the three). I'm leaning toward McMaster as York just reported that my potential supervisor is going on sabbatical... and I get to TA at mac, which I have been hoping to do. Not sure if anyone has experience with humanities MA programs at either university that'd be willing to share their experiences there.</x:v>
      </x:c>
      <x:c r="N1100" s="26" t="str">
        <x:v>https://www.reddit.com/r/gradadmissions/comments/1s20wq8/york_vs_mac_vs_uoft/</x:v>
      </x:c>
      <x:c r="O1100" s="26" t="str">
        <x:v>https://www.reddit.com/r/gradadmissions/comments/1s20wq8/york_vs_mac_vs_uoft/</x:v>
      </x:c>
      <x:c r="P1100" s="21" t="str">
        <x:v>No</x:v>
      </x:c>
      <x:c r="Q1100" s="21" t="str">
        <x:v>Acronym-only institution match</x:v>
      </x:c>
    </x:row>
    <x:row r="1101" ht="42" customHeight="1">
      <x:c r="A1101" s="24" t="str">
        <x:v>1s1wdbf</x:v>
      </x:c>
      <x:c r="B1101" s="24" t="str">
        <x:v>GradSchool</x:v>
      </x:c>
      <x:c r="C1101" s="24" t="n">
        <x:v>46104.95214120371</x:v>
      </x:c>
      <x:c r="D1101" s="24" t="str">
        <x:v>2026-03</x:v>
      </x:c>
      <x:c r="E1101" s="24" t="str">
        <x:v>Medium</x:v>
      </x:c>
      <x:c r="F1101" s="24" t="str">
        <x:v>4</x:v>
      </x:c>
      <x:c r="G1101" s="24" t="str">
        <x:v>The University of Edinburgh</x:v>
      </x:c>
      <x:c r="H1101" s="24" t="n">
        <x:v>0</x:v>
      </x:c>
      <x:c r="I1101" s="24" t="n">
        <x:v>1</x:v>
      </x:c>
      <x:c r="J1101" s="24" t="n">
        <x:v>0.5</x:v>
      </x:c>
      <x:c r="K1101" s="24" t="str"/>
      <x:c r="L1101" s="24" t="str">
        <x:v>University of Edinburgh Distance Master's Cancer Biology</x:v>
      </x:c>
      <x:c r="M1101" s="24" t="str">
        <x:v>How are the distance learning/online masters from Edinburgh looked at by PhD admissions? There's the online MSc Cancer Biology and Precision Oncology (3 year - part time) with dissertation requirement. Will such distance learning degrees be a problem for applying to PhD and or industry in future?</x:v>
      </x:c>
      <x:c r="N1101" s="27" t="str">
        <x:v>https://www.reddit.com/r/GradSchool/comments/1s1wdbf/university_of_edinburgh_distance_masters_cancer/</x:v>
      </x:c>
      <x:c r="O1101" s="27" t="str">
        <x:v>https://www.reddit.com/r/GradSchool/comments/1s1wdbf/university_of_edinburgh_distance_masters_cancer/</x:v>
      </x:c>
      <x:c r="P1101" s="24" t="str">
        <x:v>No</x:v>
      </x:c>
      <x:c r="Q1101" s="24" t="str"/>
    </x:row>
    <x:row r="1102" ht="42" customHeight="1">
      <x:c r="A1102" s="21" t="str">
        <x:v>1s1vzbh</x:v>
      </x:c>
      <x:c r="B1102" s="21" t="str">
        <x:v>gradadmissions</x:v>
      </x:c>
      <x:c r="C1102" s="21" t="n">
        <x:v>46104.941516203704</x:v>
      </x:c>
      <x:c r="D1102" s="21" t="str">
        <x:v>2026-03</x:v>
      </x:c>
      <x:c r="E1102" s="21" t="str">
        <x:v>Medium</x:v>
      </x:c>
      <x:c r="F1102" s="21" t="str">
        <x:v>3</x:v>
      </x:c>
      <x:c r="G1102" s="21" t="str">
        <x:v>UCL</x:v>
      </x:c>
      <x:c r="H1102" s="21" t="n">
        <x:v>0</x:v>
      </x:c>
      <x:c r="I1102" s="21" t="n">
        <x:v>1</x:v>
      </x:c>
      <x:c r="J1102" s="21" t="n">
        <x:v>0.5</x:v>
      </x:c>
      <x:c r="K1102" s="21" t="str">
        <x:v>Computer Sciences</x:v>
      </x:c>
      <x:c r="L1102" s="21" t="str">
        <x:v>UCL CSML vs Oxford Statistical Science</x:v>
      </x:c>
      <x:c r="M1102" s="21" t="str">
        <x:v>Got admitted to both and I‘m struggling to decide! I am leaning towards Oxford because it has been a dream to study there but I do really like UCL‘s program due the strong ML courses from the Gatsby unit. I‘m not quite sure yet if I want to pursue a PhD. I‘m doing an internship in finance this summer at a solid bank and might just return to that and think Oxford might equip me with the right skillset to make the HF transition from there. UCL might be good if I want to do a PhD in ML, but Oxford might also be good for that? Any thoughts?</x:v>
      </x:c>
      <x:c r="N1102" s="26" t="str">
        <x:v>https://www.reddit.com/r/gradadmissions/comments/1s1vzbh/ucl_csml_vs_oxford_statistical_science/</x:v>
      </x:c>
      <x:c r="O1102" s="26" t="str">
        <x:v>https://www.reddit.com/r/gradadmissions/comments/1s1vzbh/ucl_csml_vs_oxford_statistical_science/</x:v>
      </x:c>
      <x:c r="P1102" s="21" t="str">
        <x:v>No</x:v>
      </x:c>
      <x:c r="Q1102" s="21" t="str">
        <x:v>Acronym-only institution match</x:v>
      </x:c>
    </x:row>
    <x:row r="1103" ht="42" customHeight="1">
      <x:c r="A1103" s="24" t="str">
        <x:v>1s1tunh</x:v>
      </x:c>
      <x:c r="B1103" s="24" t="str">
        <x:v>gradadmissions</x:v>
      </x:c>
      <x:c r="C1103" s="24" t="n">
        <x:v>46104.885416666664</x:v>
      </x:c>
      <x:c r="D1103" s="24" t="str">
        <x:v>2026-03</x:v>
      </x:c>
      <x:c r="E1103" s="24" t="str">
        <x:v>Low</x:v>
      </x:c>
      <x:c r="F1103" s="24" t="str">
        <x:v>81</x:v>
      </x:c>
      <x:c r="G1103" s="24" t="str">
        <x:v>Arizona State University (Tempe)</x:v>
      </x:c>
      <x:c r="H1103" s="24" t="n">
        <x:v>1</x:v>
      </x:c>
      <x:c r="I1103" s="24" t="n">
        <x:v>7</x:v>
      </x:c>
      <x:c r="J1103" s="24" t="n">
        <x:v>0.6700000166893005</x:v>
      </x:c>
      <x:c r="K1103" s="24" t="str">
        <x:v>Humanities</x:v>
      </x:c>
      <x:c r="L1103" s="24" t="str">
        <x:v>ASU SHESC</x:v>
      </x:c>
      <x:c r="M1103" s="24" t="str">
        <x:v>Has anyone had any communication from grad programs at ASU, specifically SHESC?</x:v>
      </x:c>
      <x:c r="N1103" s="27" t="str">
        <x:v>https://www.reddit.com/r/gradadmissions/comments/1s1tunh/asu_shesc/</x:v>
      </x:c>
      <x:c r="O1103" s="27" t="str">
        <x:v>https://www.reddit.com/r/gradadmissions/comments/1s1tunh/asu_shesc/</x:v>
      </x:c>
      <x:c r="P1103" s="24" t="str">
        <x:v>No</x:v>
      </x:c>
      <x:c r="Q1103" s="24" t="str">
        <x:v>Acronym-only institution match; Institution-only context; manual relevance review</x:v>
      </x:c>
    </x:row>
    <x:row r="1104" ht="42" customHeight="1">
      <x:c r="A1104" s="21" t="str">
        <x:v>1s1ssip</x:v>
      </x:c>
      <x:c r="B1104" s="21" t="str">
        <x:v>gradadmissions</x:v>
      </x:c>
      <x:c r="C1104" s="21" t="n">
        <x:v>46104.859189814815</x:v>
      </x:c>
      <x:c r="D1104" s="21" t="str">
        <x:v>2026-03</x:v>
      </x:c>
      <x:c r="E1104" s="21" t="str">
        <x:v>High</x:v>
      </x:c>
      <x:c r="F1104" s="21" t="str">
        <x:v>69</x:v>
      </x:c>
      <x:c r="G1104" s="21" t="str">
        <x:v>The Hong Kong University of Science and Technology</x:v>
      </x:c>
      <x:c r="H1104" s="21" t="n">
        <x:v>0</x:v>
      </x:c>
      <x:c r="I1104" s="21" t="n">
        <x:v>0</x:v>
      </x:c>
      <x:c r="J1104" s="21" t="n">
        <x:v>0.5</x:v>
      </x:c>
      <x:c r="K1104" s="21" t="str">
        <x:v>Engineering</x:v>
      </x:c>
      <x:c r="L1104" s="21" t="str">
        <x:v>How good is NCSU for a PhD in Environmental Engineering?</x:v>
      </x:c>
      <x:c r="M1104" s="21" t="str">
        <x:v>Hi everyone! I feel very fortunate to have received offers from three PhD programs, and I’m currently trying to decide which one to choose. **NCSU is currently my top choice**, but I’m still not fully sure, so I would appreciate any feedback. **North Carolina State University** This offer is part of a joint project with the Technical University of Denmark, including one semester in Denmark. My communication with the PI has been very positive, and the research topic seems to have strong potential. The stipend is around USD 36,800 per year (with an additional USD 4,000 only for the first year), minus roughly USD 4,000 each year for credits and fees. Expected completion time is about 4 years. **University of South Florida** This project is in collaboration with NASA. Communication with the PI has been very good, and the research topic also has strong potential. The Presidential Scholarship provides about USD 37,000 per year before tax. Expected completion time is around 4–5 years. **Hong Kong University of Science and Technology (HKUST)** Communication with the PI has been good and the research topic looks strong. The stipend is about USD 43,730 per year (tax‑free), plus a USD 5,00...</x:v>
      </x:c>
      <x:c r="N1104" s="26" t="str">
        <x:v>https://www.reddit.com/r/gradadmissions/comments/1s1ssip/how_good_is_ncsu_for_a_phd_in_environmental/</x:v>
      </x:c>
      <x:c r="O1104" s="26" t="str">
        <x:v>https://www.reddit.com/r/gradadmissions/comments/1s1ssip/how_good_is_ncsu_for_a_phd_in_environmental/</x:v>
      </x:c>
      <x:c r="P1104" s="21" t="str">
        <x:v>No</x:v>
      </x:c>
      <x:c r="Q1104" s="21" t="str"/>
    </x:row>
    <x:row r="1105" ht="42" customHeight="1">
      <x:c r="A1105" s="24" t="str">
        <x:v>1s1s8kb</x:v>
      </x:c>
      <x:c r="B1105" s="24" t="str">
        <x:v>gradadmissions</x:v>
      </x:c>
      <x:c r="C1105" s="24" t="n">
        <x:v>46104.84543981482</x:v>
      </x:c>
      <x:c r="D1105" s="24" t="str">
        <x:v>2026-03</x:v>
      </x:c>
      <x:c r="E1105" s="24" t="str">
        <x:v>Low</x:v>
      </x:c>
      <x:c r="F1105" s="24" t="str">
        <x:v>21</x:v>
      </x:c>
      <x:c r="G1105" s="24" t="str">
        <x:v>Pennsylvania State University</x:v>
      </x:c>
      <x:c r="H1105" s="24" t="n">
        <x:v>64</x:v>
      </x:c>
      <x:c r="I1105" s="24" t="n">
        <x:v>11</x:v>
      </x:c>
      <x:c r="J1105" s="24" t="n">
        <x:v>0.9800000190734863</x:v>
      </x:c>
      <x:c r="K1105" s="24" t="str">
        <x:v>Computational Sciences</x:v>
      </x:c>
      <x:c r="L1105" s="24" t="str">
        <x:v>First Admit!</x:v>
      </x:c>
      <x:c r="M1105" s="24" t="str">
        <x:v>After 7 rejections, got my first Admit from Penn State!!! This is the financial status. How is this for State College, Pennsylvania? I have no idea about the expenses there.</x:v>
      </x:c>
      <x:c r="N1105" s="27" t="str">
        <x:v>https://www.reddit.com/r/gradadmissions/comments/1s1s8kb/first_admit/</x:v>
      </x:c>
      <x:c r="O1105" s="27" t="str">
        <x:v>https://i.redd.it/wequb5b2suqg1.png</x:v>
      </x:c>
      <x:c r="P1105" s="24" t="str">
        <x:v>No</x:v>
      </x:c>
      <x:c r="Q1105" s="24" t="str">
        <x:v>Institution-only context; manual relevance review</x:v>
      </x:c>
    </x:row>
    <x:row r="1106" ht="42" customHeight="1">
      <x:c r="A1106" s="21" t="str">
        <x:v>1s1rv6f</x:v>
      </x:c>
      <x:c r="B1106" s="21" t="str">
        <x:v>gradadmissions</x:v>
      </x:c>
      <x:c r="C1106" s="21" t="n">
        <x:v>46104.836226851854</x:v>
      </x:c>
      <x:c r="D1106" s="21" t="str">
        <x:v>2026-03</x:v>
      </x:c>
      <x:c r="E1106" s="21" t="str">
        <x:v>Medium</x:v>
      </x:c>
      <x:c r="F1106" s="21" t="str">
        <x:v>21</x:v>
      </x:c>
      <x:c r="G1106" s="21" t="str">
        <x:v>Pennsylvania State University</x:v>
      </x:c>
      <x:c r="H1106" s="21" t="n">
        <x:v>0</x:v>
      </x:c>
      <x:c r="I1106" s="21" t="n">
        <x:v>2</x:v>
      </x:c>
      <x:c r="J1106" s="21" t="n">
        <x:v>0.5</x:v>
      </x:c>
      <x:c r="K1106" s="21" t="str">
        <x:v>Computational Sciences</x:v>
      </x:c>
      <x:c r="L1106" s="21" t="str">
        <x:v>Grad Admission Result Penn State</x:v>
      </x:c>
      <x:c r="M1106" s="21" t="str">
        <x:v>Did anyone get any updates on the Penn State Graduate admission for the Physics Department? Didn't hear from them after 25th Feb when they said they were in the process of application review.</x:v>
      </x:c>
      <x:c r="N1106" s="26" t="str">
        <x:v>https://www.reddit.com/r/gradadmissions/comments/1s1rv6f/grad_admission_result_penn_state/</x:v>
      </x:c>
      <x:c r="O1106" s="26" t="str">
        <x:v>https://www.reddit.com/r/gradadmissions/comments/1s1rv6f/grad_admission_result_penn_state/</x:v>
      </x:c>
      <x:c r="P1106" s="21" t="str">
        <x:v>No</x:v>
      </x:c>
      <x:c r="Q1106" s="21" t="str"/>
    </x:row>
    <x:row r="1107" ht="42" customHeight="1">
      <x:c r="A1107" s="24" t="str">
        <x:v>1s1rpn0</x:v>
      </x:c>
      <x:c r="B1107" s="24" t="str">
        <x:v>gradadmissions</x:v>
      </x:c>
      <x:c r="C1107" s="24" t="n">
        <x:v>46104.83258101852</x:v>
      </x:c>
      <x:c r="D1107" s="24" t="str">
        <x:v>2026-03</x:v>
      </x:c>
      <x:c r="E1107" s="24" t="str">
        <x:v>Low</x:v>
      </x:c>
      <x:c r="F1107" s="24" t="str">
        <x:v>9</x:v>
      </x:c>
      <x:c r="G1107" s="24" t="str">
        <x:v>McGill University</x:v>
      </x:c>
      <x:c r="H1107" s="24" t="n">
        <x:v>2</x:v>
      </x:c>
      <x:c r="I1107" s="24" t="n">
        <x:v>1</x:v>
      </x:c>
      <x:c r="J1107" s="24" t="n">
        <x:v>1</x:v>
      </x:c>
      <x:c r="K1107" s="24" t="str">
        <x:v>Engineering</x:v>
      </x:c>
      <x:c r="L1107" s="24" t="str">
        <x:v>McGill MS/MEng ECE Fall 26</x:v>
      </x:c>
      <x:c r="M1107" s="24" t="str">
        <x:v>Has McGill started to send out decisions for McGill MS/MEng Electrical Engineering for Fall 2026?</x:v>
      </x:c>
      <x:c r="N1107" s="27" t="str">
        <x:v>https://www.reddit.com/r/gradadmissions/comments/1s1rpn0/mcgill_msmeng_ece_fall_26/</x:v>
      </x:c>
      <x:c r="O1107" s="27" t="str">
        <x:v>https://www.reddit.com/r/gradadmissions/comments/1s1rpn0/mcgill_msmeng_ece_fall_26/</x:v>
      </x:c>
      <x:c r="P1107" s="24" t="str">
        <x:v>No</x:v>
      </x:c>
      <x:c r="Q1107" s="24" t="str">
        <x:v>Institution-only context; manual relevance review</x:v>
      </x:c>
    </x:row>
    <x:row r="1108" ht="42" customHeight="1">
      <x:c r="A1108" s="21" t="str">
        <x:v>1s1rbgp</x:v>
      </x:c>
      <x:c r="B1108" s="21" t="str">
        <x:v>gradadmissions</x:v>
      </x:c>
      <x:c r="C1108" s="21" t="n">
        <x:v>46104.8228125</x:v>
      </x:c>
      <x:c r="D1108" s="21" t="str">
        <x:v>2026-03</x:v>
      </x:c>
      <x:c r="E1108" s="21" t="str">
        <x:v>Medium</x:v>
      </x:c>
      <x:c r="F1108" s="21" t="str">
        <x:v>18</x:v>
      </x:c>
      <x:c r="G1108" s="21" t="str">
        <x:v>King's College London</x:v>
      </x:c>
      <x:c r="H1108" s="21" t="n">
        <x:v>4</x:v>
      </x:c>
      <x:c r="I1108" s="21" t="n">
        <x:v>2</x:v>
      </x:c>
      <x:c r="J1108" s="21" t="n">
        <x:v>0.8399999737739563</x:v>
      </x:c>
      <x:c r="K1108" s="21" t="str">
        <x:v>General Advice</x:v>
      </x:c>
      <x:c r="L1108" s="21" t="str">
        <x:v>MA Oxford VS KCL (&amp; SciencesPo)</x:v>
      </x:c>
      <x:c r="M1108" s="21" t="str">
        <x:v>I have been accepted into two masters - one at Oxford, and one at KCL &amp; SciencesPo. Obviously I am enormously torn....does anyone have any experience/advice in either of these unis? Thinking maybe I need to make a pros &amp; cons list or something to decide. Very tricky</x:v>
      </x:c>
      <x:c r="N1108" s="26" t="str">
        <x:v>https://www.reddit.com/r/gradadmissions/comments/1s1rbgp/ma_oxford_vs_kcl_sciencespo/</x:v>
      </x:c>
      <x:c r="O1108" s="26" t="str">
        <x:v>https://www.reddit.com/r/gradadmissions/comments/1s1rbgp/ma_oxford_vs_kcl_sciencespo/</x:v>
      </x:c>
      <x:c r="P1108" s="21" t="str">
        <x:v>No</x:v>
      </x:c>
      <x:c r="Q1108" s="21" t="str">
        <x:v>Acronym-only institution match</x:v>
      </x:c>
    </x:row>
    <x:row r="1109" ht="42" customHeight="1">
      <x:c r="A1109" s="24" t="str">
        <x:v>1s1phns</x:v>
      </x:c>
      <x:c r="B1109" s="24" t="str">
        <x:v>gradadmissions</x:v>
      </x:c>
      <x:c r="C1109" s="24" t="n">
        <x:v>46104.7778587963</x:v>
      </x:c>
      <x:c r="D1109" s="24" t="str">
        <x:v>2026-03</x:v>
      </x:c>
      <x:c r="E1109" s="24" t="str">
        <x:v>Medium</x:v>
      </x:c>
      <x:c r="F1109" s="24" t="str">
        <x:v>20</x:v>
      </x:c>
      <x:c r="G1109" s="24" t="str">
        <x:v>New York University (NYU)</x:v>
      </x:c>
      <x:c r="H1109" s="24" t="n">
        <x:v>1</x:v>
      </x:c>
      <x:c r="I1109" s="24" t="n">
        <x:v>0</x:v>
      </x:c>
      <x:c r="J1109" s="24" t="n">
        <x:v>1</x:v>
      </x:c>
      <x:c r="K1109" s="24" t="str">
        <x:v>Education</x:v>
      </x:c>
      <x:c r="L1109" s="24" t="str">
        <x:v>NYU Steinhardt - Living Situation</x:v>
      </x:c>
      <x:c r="M1109" s="24" t="str">
        <x:v>Hi! I have just accepted my offer to go to NYU for their MAT program in Steinhardt! I was wondering what other people in this program, or even those who chose to go to nyu for a graduate program, did for living? Since I will be working straight after this MAT program, I want to go straight for an apartment with roommates. Any advice?</x:v>
      </x:c>
      <x:c r="N1109" s="27" t="str">
        <x:v>https://www.reddit.com/r/gradadmissions/comments/1s1phns/nyu_steinhardt_living_situation/</x:v>
      </x:c>
      <x:c r="O1109" s="27" t="str">
        <x:v>https://www.reddit.com/r/gradadmissions/comments/1s1phns/nyu_steinhardt_living_situation/</x:v>
      </x:c>
      <x:c r="P1109" s="24" t="str">
        <x:v>No</x:v>
      </x:c>
      <x:c r="Q1109" s="24" t="str">
        <x:v>Acronym-only institution match</x:v>
      </x:c>
    </x:row>
    <x:row r="1110" ht="42" customHeight="1">
      <x:c r="A1110" s="21" t="str">
        <x:v>1s1p8zd</x:v>
      </x:c>
      <x:c r="B1110" s="21" t="str">
        <x:v>gradadmissions</x:v>
      </x:c>
      <x:c r="C1110" s="21" t="n">
        <x:v>46104.77199074074</x:v>
      </x:c>
      <x:c r="D1110" s="21" t="str">
        <x:v>2026-03</x:v>
      </x:c>
      <x:c r="E1110" s="21" t="str">
        <x:v>Medium</x:v>
      </x:c>
      <x:c r="F1110" s="21" t="str">
        <x:v>9</x:v>
      </x:c>
      <x:c r="G1110" s="21" t="str">
        <x:v>McGill University</x:v>
      </x:c>
      <x:c r="H1110" s="21" t="n">
        <x:v>0</x:v>
      </x:c>
      <x:c r="I1110" s="21" t="n">
        <x:v>0</x:v>
      </x:c>
      <x:c r="J1110" s="21" t="n">
        <x:v>0.5</x:v>
      </x:c>
      <x:c r="K1110" s="21" t="str">
        <x:v>Engineering</x:v>
      </x:c>
      <x:c r="L1110" s="21" t="str">
        <x:v>Waterloo MEng ECE (Co-op) vs McGill MEng EE (Applied AI) – urgent advice needed</x:v>
      </x:c>
      <x:c r="M1110" s="21" t="str">
        <x:v>Hi everyone, I’m an international student and I’ve completed my Bachelor of Engineering in Computer Engineering. I’ve been fortunate to receive admits from: * MEng in Electrical &amp; Computer Engineering (Co-op) at University of Waterloo * MEng in Electrical Engineering (Applied AI concentration) at McGill University I’m really confused about which one to choose and would appreciate some urgent advice. My main goals are: * Getting good job opportunities after graduation * Building strong practical skills (especially in AI/software-related roles) * Maximizing ROI since international tuition is high From what I understand: * Waterloo has a strong co-op program and industry connections * McGill offers a more specialized focus in Applied AI and is also highly reputed I’m trying to figure out: * How much of a difference co-op at Waterloo actually makes for job prospects * Whether McGill’s Applied AI focus could outweigh Waterloo’s co-op advantage * Which university is better for international students in terms of employability If anyone has experience with either program (or similar situation), please share your thoughts. Even general advice would really help right now.</x:v>
      </x:c>
      <x:c r="N1110" s="26" t="str">
        <x:v>https://www.reddit.com/r/gradadmissions/comments/1s1p8zd/waterloo_meng_ece_coop_vs_mcgill_meng_ee_applied/</x:v>
      </x:c>
      <x:c r="O1110" s="26" t="str">
        <x:v>https://www.reddit.com/r/gradadmissions/comments/1s1p8zd/waterloo_meng_ece_coop_vs_mcgill_meng_ee_applied/</x:v>
      </x:c>
      <x:c r="P1110" s="21" t="str">
        <x:v>No</x:v>
      </x:c>
      <x:c r="Q1110" s="21" t="str"/>
    </x:row>
    <x:row r="1111" ht="42" customHeight="1">
      <x:c r="A1111" s="24" t="str">
        <x:v>1s1o0mh</x:v>
      </x:c>
      <x:c r="B1111" s="24" t="str">
        <x:v>gradadmissions</x:v>
      </x:c>
      <x:c r="C1111" s="24" t="n">
        <x:v>46104.74193287037</x:v>
      </x:c>
      <x:c r="D1111" s="24" t="str">
        <x:v>2026-03</x:v>
      </x:c>
      <x:c r="E1111" s="24" t="str">
        <x:v>Medium</x:v>
      </x:c>
      <x:c r="F1111" s="24" t="str">
        <x:v>74</x:v>
      </x:c>
      <x:c r="G1111" s="24" t="str">
        <x:v>University of Victoria</x:v>
      </x:c>
      <x:c r="H1111" s="24" t="n">
        <x:v>12</x:v>
      </x:c>
      <x:c r="I1111" s="24" t="n">
        <x:v>1</x:v>
      </x:c>
      <x:c r="J1111" s="24" t="n">
        <x:v>1</x:v>
      </x:c>
      <x:c r="K1111" s="24" t="str">
        <x:v>Venting</x:v>
      </x:c>
      <x:c r="L1111" s="24" t="str">
        <x:v>Update - I’m still in the running to be considered!</x:v>
      </x:c>
      <x:c r="M1111" s="24" t="str">
        <x:v>Hey everyone, just wanted to share an update! I had made a previous post (it has since been deleted) explaining what had happened with my transcript to the program advisor at UVic and the department decided to consider my application with all of the other ones that were submitted on time(to be clear, I had submitted my application on time, the transcript notification came a month after submission)🥹 Just goes to show that politely making a case and following up really makes a difference 💕</x:v>
      </x:c>
      <x:c r="N1111" s="27" t="str">
        <x:v>https://www.reddit.com/r/gradadmissions/comments/1s1o0mh/update_im_still_in_the_running_to_be_considered/</x:v>
      </x:c>
      <x:c r="O1111" s="27" t="str">
        <x:v>https://www.reddit.com/r/gradadmissions/comments/1s1o0mh/update_im_still_in_the_running_to_be_considered/</x:v>
      </x:c>
      <x:c r="P1111" s="24" t="str">
        <x:v>No</x:v>
      </x:c>
      <x:c r="Q1111" s="24" t="str">
        <x:v>Acronym-only institution match</x:v>
      </x:c>
    </x:row>
    <x:row r="1112" ht="42" customHeight="1">
      <x:c r="A1112" s="21" t="str">
        <x:v>1s1lzk0</x:v>
      </x:c>
      <x:c r="B1112" s="21" t="str">
        <x:v>gradadmissions</x:v>
      </x:c>
      <x:c r="C1112" s="21" t="n">
        <x:v>46104.69380787037</x:v>
      </x:c>
      <x:c r="D1112" s="21" t="str">
        <x:v>2026-03</x:v>
      </x:c>
      <x:c r="E1112" s="21" t="str">
        <x:v>Medium</x:v>
      </x:c>
      <x:c r="F1112" s="21" t="str">
        <x:v>6 | 18</x:v>
      </x:c>
      <x:c r="G1112" s="21" t="str">
        <x:v>The London School of Economics and Political Science (LSE) | King's College London</x:v>
      </x:c>
      <x:c r="H1112" s="21" t="n">
        <x:v>7</x:v>
      </x:c>
      <x:c r="I1112" s="21" t="n">
        <x:v>6</x:v>
      </x:c>
      <x:c r="J1112" s="21" t="n">
        <x:v>0.8899999856948853</x:v>
      </x:c>
      <x:c r="K1112" s="21" t="str">
        <x:v>General Advice</x:v>
      </x:c>
      <x:c r="L1112" s="21" t="str">
        <x:v>Got my KCL offer !!!🎉  ..although I need advice..</x:v>
      </x:c>
      <x:c r="M1112" s="21" t="str">
        <x:v>Okayyyy I got into KCL Conflict, Security &amp; Development but I’m kinda stuck… I’m an Indian national with UAE residency and trying to decide if this is the right move. I’ve seen pretty mixed things , some people say KCL is great for security/conflict stuff others say job outcomes aren’t that straightforward unless you really hustle. I have other offers too ( LSE: IDHE , Manchester: MSc International disaster management , and MA Peace and Conflict etc) So just wanted some honest opinions... How hard is it to break into jobs after? is LSE IDHE better ?</x:v>
      </x:c>
      <x:c r="N1112" s="26" t="str">
        <x:v>https://www.reddit.com/r/gradadmissions/comments/1s1lzk0/got_my_kcl_offer_although_i_need_advice/</x:v>
      </x:c>
      <x:c r="O1112" s="26" t="str">
        <x:v>https://i.redd.it/8c0lnaegntqg1.png</x:v>
      </x:c>
      <x:c r="P1112" s="21" t="str">
        <x:v>No</x:v>
      </x:c>
      <x:c r="Q1112" s="21" t="str">
        <x:v>Acronym-only institution match</x:v>
      </x:c>
    </x:row>
    <x:row r="1113" ht="42" customHeight="1">
      <x:c r="A1113" s="24" t="str">
        <x:v>1s1hkx7</x:v>
      </x:c>
      <x:c r="B1113" s="24" t="str">
        <x:v>gradadmissions</x:v>
      </x:c>
      <x:c r="C1113" s="24" t="n">
        <x:v>46104.58100694444</x:v>
      </x:c>
      <x:c r="D1113" s="24" t="str">
        <x:v>2026-03</x:v>
      </x:c>
      <x:c r="E1113" s="24" t="str">
        <x:v>Medium</x:v>
      </x:c>
      <x:c r="F1113" s="24" t="str">
        <x:v>20</x:v>
      </x:c>
      <x:c r="G1113" s="24" t="str">
        <x:v>New York University (NYU)</x:v>
      </x:c>
      <x:c r="H1113" s="24" t="n">
        <x:v>0</x:v>
      </x:c>
      <x:c r="I1113" s="24" t="n">
        <x:v>7</x:v>
      </x:c>
      <x:c r="J1113" s="24" t="n">
        <x:v>0.5</x:v>
      </x:c>
      <x:c r="K1113" s="24" t="str">
        <x:v>General Advice</x:v>
      </x:c>
      <x:c r="L1113" s="24" t="str">
        <x:v>Should I take a my 100k+ offer or go straight to a top MS program to break into big tech PDE? (Columbia vs CMU vs Berkeley)</x:v>
      </x:c>
      <x:c r="M1113" s="24" t="str">
        <x:v>Hey everyone, looking for honest outside perspective on a decision I’m overthinking. Background: Graduating in May with a BS in Mechanical Engineering from a very low tier private school. Internship experience includes two of the classic aerospace/defense primes, a FAANG company, and a well known automotive manufacturer (twice). This summer I have a robotics startup mechatronics internship lined up regardless of which path I take. The situation: My best full time offer is low 100s TC at a big automotive company. My goal is a PDE role at Apple, Google, Amazon, or Meta which start at $200k+ TC for new grads and likely higher for MS graduates. I believe my undergrad school is the primary thing holding me back from cracking that level despite my experience. Graduate school admissions: Got into CMU, Berkeley, Columbia, Michigan, GT, USC, and NYU all for MS Mechanical Engineering (M.Eng for Cal) with a product design concentration. everyone is full sticker around $80-90k. All programs are 1 year to 1.5 yrs. The dilemma: I already have $50k in undergrad debt. Going straight through adds another $80-90k. But my logic is that even worst case — if grad school doesn’t land me big tech — my...</x:v>
      </x:c>
      <x:c r="N1113" s="27" t="str">
        <x:v>https://www.reddit.com/r/gradadmissions/comments/1s1hkx7/should_i_take_a_my_100k_offer_or_go_straight_to_a/</x:v>
      </x:c>
      <x:c r="O1113" s="27" t="str">
        <x:v>https://www.reddit.com/r/gradadmissions/comments/1s1hkx7/should_i_take_a_my_100k_offer_or_go_straight_to_a/</x:v>
      </x:c>
      <x:c r="P1113" s="24" t="str">
        <x:v>No</x:v>
      </x:c>
      <x:c r="Q1113" s="24" t="str">
        <x:v>Acronym-only institution match</x:v>
      </x:c>
    </x:row>
    <x:row r="1114" ht="42" customHeight="1">
      <x:c r="A1114" s="21" t="str">
        <x:v>1s1fgdj</x:v>
      </x:c>
      <x:c r="B1114" s="21" t="str">
        <x:v>gradadmissions</x:v>
      </x:c>
      <x:c r="C1114" s="21" t="n">
        <x:v>46104.51931712963</x:v>
      </x:c>
      <x:c r="D1114" s="21" t="str">
        <x:v>2026-03</x:v>
      </x:c>
      <x:c r="E1114" s="21" t="str">
        <x:v>Medium</x:v>
      </x:c>
      <x:c r="F1114" s="21" t="str">
        <x:v>61</x:v>
      </x:c>
      <x:c r="G1114" s="21" t="str">
        <x:v>University of Alberta</x:v>
      </x:c>
      <x:c r="H1114" s="21" t="n">
        <x:v>0</x:v>
      </x:c>
      <x:c r="I1114" s="21" t="n">
        <x:v>0</x:v>
      </x:c>
      <x:c r="J1114" s="21" t="n">
        <x:v>0.5</x:v>
      </x:c>
      <x:c r="K1114" s="21" t="str">
        <x:v>Computer Sciences</x:v>
      </x:c>
      <x:c r="L1114" s="21" t="str">
        <x:v>University of Alberta Admission</x:v>
      </x:c>
      <x:c r="M1114" s="21" t="str">
        <x:v>Anyone from India admitted to the University of Alberta for Fall 2026? I’d love to connect. I’ve been admitted to the MSc (Thesis) in Radiology and Diagnostic Imaging.</x:v>
      </x:c>
      <x:c r="N1114" s="26" t="str">
        <x:v>https://www.reddit.com/r/gradadmissions/comments/1s1fgdj/university_of_alberta_admission/</x:v>
      </x:c>
      <x:c r="O1114" s="26" t="str">
        <x:v>https://www.reddit.com/r/gradadmissions/comments/1s1fgdj/university_of_alberta_admission/</x:v>
      </x:c>
      <x:c r="P1114" s="21" t="str">
        <x:v>No</x:v>
      </x:c>
      <x:c r="Q1114" s="21" t="str"/>
    </x:row>
    <x:row r="1115" ht="42" customHeight="1">
      <x:c r="A1115" s="24" t="str">
        <x:v>1s1cguz</x:v>
      </x:c>
      <x:c r="B1115" s="24" t="str">
        <x:v>gradadmissions</x:v>
      </x:c>
      <x:c r="C1115" s="24" t="n">
        <x:v>46104.41025462963</x:v>
      </x:c>
      <x:c r="D1115" s="24" t="str">
        <x:v>2026-03</x:v>
      </x:c>
      <x:c r="E1115" s="24" t="str">
        <x:v>Medium</x:v>
      </x:c>
      <x:c r="F1115" s="24" t="str">
        <x:v>20 | 30</x:v>
      </x:c>
      <x:c r="G1115" s="24" t="str">
        <x:v>New York University (NYU) | University of Pennsylvania</x:v>
      </x:c>
      <x:c r="H1115" s="24" t="n">
        <x:v>0</x:v>
      </x:c>
      <x:c r="I1115" s="24" t="n">
        <x:v>3</x:v>
      </x:c>
      <x:c r="J1115" s="24" t="n">
        <x:v>0.33000001311302185</x:v>
      </x:c>
      <x:c r="K1115" s="24" t="str">
        <x:v>Applied Sciences</x:v>
      </x:c>
      <x:c r="L1115" s="24" t="str">
        <x:v>Decision Help: NYU (MPH) vs. Columbia TC (MA) vs. UPenn (Nonprofit Leadership) – Future BCBA &amp; NGO Founder in South America</x:v>
      </x:c>
      <x:c r="M1115" s="24" t="str">
        <x:v>Hi everyone, I’m currently facing a "good" problem (I think) but I am incredibly stressed about making the right choice for my long-term goals. I’m 22, graduating this May from my Undergrad with a BA in Psychology and a minor in Special Education. I’ve been working as a Behavioral Therapist for 2 years (currently a Senior BT) and I plan to become a BCBA. So, I want to establish an interdisciplinary nonprofit in South America providing services for children with ASD/EBD. The challenge is that in South America, therapy is still a major taboo, government support is non-existent, and I need to adapt Western clinical models to a very different cultural context. **I’ve been accepted to:** \- UPenn (SP2): MS in Nonprofit Leadership (NPL) \- Teachers College, Columbia: MA in Developmental Disabilities \- NYU (GPH): MPH in Community Health Science and Practice \- Columbia (SPS): MS in Nonprofit Management **This is my dilemma:** I feel like Teachers College (Columbia) is a great university and I could learn a lot more about Developmental Disabilities, and I could likely do my VCS (BCBA coursework) alongside the MA. But I’m worried it won't teach me how to translate this into a whole diff...</x:v>
      </x:c>
      <x:c r="N1115" s="27" t="str">
        <x:v>https://www.reddit.com/r/gradadmissions/comments/1s1cguz/decision_help_nyu_mph_vs_columbia_tc_ma_vs_upenn/</x:v>
      </x:c>
      <x:c r="O1115" s="27" t="str">
        <x:v>https://www.reddit.com/r/gradadmissions/comments/1s1cguz/decision_help_nyu_mph_vs_columbia_tc_ma_vs_upenn/</x:v>
      </x:c>
      <x:c r="P1115" s="24" t="str">
        <x:v>No</x:v>
      </x:c>
      <x:c r="Q1115" s="24" t="str">
        <x:v>Acronym-only institution match</x:v>
      </x:c>
    </x:row>
    <x:row r="1116" ht="42" customHeight="1">
      <x:c r="A1116" s="21" t="str">
        <x:v>1s1bs12</x:v>
      </x:c>
      <x:c r="B1116" s="21" t="str">
        <x:v>gradadmissions</x:v>
      </x:c>
      <x:c r="C1116" s="21" t="n">
        <x:v>46104.38034722222</x:v>
      </x:c>
      <x:c r="D1116" s="21" t="str">
        <x:v>2026-03</x:v>
      </x:c>
      <x:c r="E1116" s="21" t="str">
        <x:v>High</x:v>
      </x:c>
      <x:c r="F1116" s="21" t="str">
        <x:v>14</x:v>
      </x:c>
      <x:c r="G1116" s="21" t="str">
        <x:v>Stanford University</x:v>
      </x:c>
      <x:c r="H1116" s="21" t="n">
        <x:v>0</x:v>
      </x:c>
      <x:c r="I1116" s="21" t="n">
        <x:v>0</x:v>
      </x:c>
      <x:c r="J1116" s="21" t="n">
        <x:v>0.33000001311302185</x:v>
      </x:c>
      <x:c r="K1116" s="21" t="str">
        <x:v>Computer Sciences</x:v>
      </x:c>
      <x:c r="L1116" s="21" t="str">
        <x:v>Stanford AeroAstro vs Berkeley EECS for Robotics PhD.. help me think through this</x:v>
      </x:c>
      <x:c r="M1116" s="21" t="str">
        <x:v>Finishing a master's in robotics at a European university, currently doing a visiting research stint at one of the labs involved in this decision. Have offers from both and need to decide (as you all know) by April 15th. Would love outside perspective. My options: **Stanford, AeroAstro** Working with a well-known, well-connected advisor in autonomous systems. Strong lab, great industry ties, already know the environment and some people there. Stipend is reasonable. Main downsides: advisor is frequently pulled in many directions (industry, consulting, etc.) so day-to-day mentorship would likely come from senior lab members. Also have to complete AeroAstro quals which includes either structures or fluids, pretty much wasted time given my robotics/controls background and research interests. **Berkeley, EECS** EECS department, so coursework aligns much better with my interests. Primary advisor is solid and the lab (BAIR-affiliated) is strong. Additional bonus: there's a researcher I know well who may be joining Berkeley's faculty in the near future. If that happens, having them as a co-advisor would be a significant draw, strong research fit and I have worked with them before. If it...</x:v>
      </x:c>
      <x:c r="N1116" s="26" t="str">
        <x:v>https://www.reddit.com/r/gradadmissions/comments/1s1bs12/stanford_aeroastro_vs_berkeley_eecs_for_robotics/</x:v>
      </x:c>
      <x:c r="O1116" s="26" t="str">
        <x:v>https://www.reddit.com/r/gradadmissions/comments/1s1bs12/stanford_aeroastro_vs_berkeley_eecs_for_robotics/</x:v>
      </x:c>
      <x:c r="P1116" s="21" t="str">
        <x:v>No</x:v>
      </x:c>
      <x:c r="Q1116" s="21" t="str"/>
    </x:row>
    <x:row r="1117" ht="42" customHeight="1">
      <x:c r="A1117" s="24" t="str">
        <x:v>1s18w8e</x:v>
      </x:c>
      <x:c r="B1117" s="24" t="str">
        <x:v>gradadmissions</x:v>
      </x:c>
      <x:c r="C1117" s="24" t="n">
        <x:v>46104.25324074074</x:v>
      </x:c>
      <x:c r="D1117" s="24" t="str">
        <x:v>2026-03</x:v>
      </x:c>
      <x:c r="E1117" s="24" t="str">
        <x:v>Medium</x:v>
      </x:c>
      <x:c r="F1117" s="24" t="str">
        <x:v>30</x:v>
      </x:c>
      <x:c r="G1117" s="24" t="str">
        <x:v>University of Pennsylvania</x:v>
      </x:c>
      <x:c r="H1117" s="24" t="n">
        <x:v>1</x:v>
      </x:c>
      <x:c r="I1117" s="24" t="n">
        <x:v>0</x:v>
      </x:c>
      <x:c r="J1117" s="24" t="n">
        <x:v>0.6700000166893005</x:v>
      </x:c>
      <x:c r="K1117" s="24" t="str">
        <x:v>Education</x:v>
      </x:c>
      <x:c r="L1117" s="24" t="str">
        <x:v>UPenn GSE vs. Columbia TC</x:v>
      </x:c>
      <x:c r="M1117" s="24" t="str">
        <x:v>Got accepted into Penn GSE (Learning Sciences and Technologies) and Columbia TC (Technology, Media, and Learning), but I'm having a really hard time deciding between the two. 😭 I am looking for the program that offers opportunities to join labs, clubs, on-campus jobs, or even internships. I'm also factoring in the housing situation and overall student life in Philly vs. NYC. I would love to hear from current students or alumni about your experiences with either program or school. Any insights would be incredibly helpful! Thanks in advance :)</x:v>
      </x:c>
      <x:c r="N1117" s="27" t="str">
        <x:v>https://www.reddit.com/r/gradadmissions/comments/1s18w8e/upenn_gse_vs_columbia_tc/</x:v>
      </x:c>
      <x:c r="O1117" s="27" t="str">
        <x:v>https://www.reddit.com/r/gradadmissions/comments/1s18w8e/upenn_gse_vs_columbia_tc/</x:v>
      </x:c>
      <x:c r="P1117" s="24" t="str">
        <x:v>No</x:v>
      </x:c>
      <x:c r="Q1117" s="24" t="str">
        <x:v>Acronym-only institution match</x:v>
      </x:c>
    </x:row>
    <x:row r="1118" ht="42" customHeight="1">
      <x:c r="A1118" s="21" t="str">
        <x:v>1s1893h</x:v>
      </x:c>
      <x:c r="B1118" s="21" t="str">
        <x:v>gradadmissions</x:v>
      </x:c>
      <x:c r="C1118" s="21" t="n">
        <x:v>46104.22686342592</x:v>
      </x:c>
      <x:c r="D1118" s="21" t="str">
        <x:v>2026-03</x:v>
      </x:c>
      <x:c r="E1118" s="21" t="str">
        <x:v>Medium</x:v>
      </x:c>
      <x:c r="F1118" s="21" t="str">
        <x:v>6</x:v>
      </x:c>
      <x:c r="G1118" s="21" t="str">
        <x:v>The London School of Economics and Political Science (LSE)</x:v>
      </x:c>
      <x:c r="H1118" s="21" t="n">
        <x:v>0</x:v>
      </x:c>
      <x:c r="I1118" s="21" t="n">
        <x:v>5</x:v>
      </x:c>
      <x:c r="J1118" s="21" t="n">
        <x:v>0.5</x:v>
      </x:c>
      <x:c r="K1118" s="21" t="str">
        <x:v>General Advice</x:v>
      </x:c>
      <x:c r="L1118" s="21" t="str">
        <x:v>Oxford Application Processing Times Thread (2026/2027)</x:v>
      </x:c>
      <x:c r="M1118" s="21" t="str">
        <x:v>(cr. [Outrageous-Quail5578](https://www.reddit.com/user/Outrageous-Quail5578/)) Hey, everyone! figured I'd start this thread as people begin submitting applications for programmes for the 2026/2027 cycle! On this page, feel free to share the following (where the blanks below represent the applicable dates), and make edits to your comment as you move through the process: * **MSc Programme:** e.g., MSc Finance / MSc Economics * **Application submitted:** DD/MM/25 * **Application processed by LSE:** DD/MM/25 * **Decision made:** DD/MM/25: Result (e.g., offer, waitlist, rejected) Best of luck to all!!</x:v>
      </x:c>
      <x:c r="N1118" s="26" t="str">
        <x:v>https://www.reddit.com/r/gradadmissions/comments/1s1893h/oxford_application_processing_times_thread/</x:v>
      </x:c>
      <x:c r="O1118" s="26" t="str">
        <x:v>https://www.reddit.com/r/gradadmissions/comments/1s1893h/oxford_application_processing_times_thread/</x:v>
      </x:c>
      <x:c r="P1118" s="21" t="str">
        <x:v>No</x:v>
      </x:c>
      <x:c r="Q1118" s="21" t="str">
        <x:v>Acronym-only institution match</x:v>
      </x:c>
    </x:row>
    <x:row r="1119" ht="42" customHeight="1">
      <x:c r="A1119" s="24" t="str">
        <x:v>1s13blo</x:v>
      </x:c>
      <x:c r="B1119" s="24" t="str">
        <x:v>gradadmissions</x:v>
      </x:c>
      <x:c r="C1119" s="24" t="n">
        <x:v>46104.055497685185</x:v>
      </x:c>
      <x:c r="D1119" s="24" t="str">
        <x:v>2026-03</x:v>
      </x:c>
      <x:c r="E1119" s="24" t="str">
        <x:v>Medium</x:v>
      </x:c>
      <x:c r="F1119" s="24" t="str">
        <x:v>4</x:v>
      </x:c>
      <x:c r="G1119" s="24" t="str">
        <x:v>The University of Edinburgh</x:v>
      </x:c>
      <x:c r="H1119" s="24" t="n">
        <x:v>3</x:v>
      </x:c>
      <x:c r="I1119" s="24" t="n">
        <x:v>0</x:v>
      </x:c>
      <x:c r="J1119" s="24" t="n">
        <x:v>1</x:v>
      </x:c>
      <x:c r="K1119" s="24" t="str">
        <x:v>General Advice</x:v>
      </x:c>
      <x:c r="L1119" s="24" t="str">
        <x:v>Admitted to both CU Boulder and University of Edinburgh, but I’m having a hard time deciding which to choose.</x:v>
      </x:c>
      <x:c r="M1119" s="24" t="str">
        <x:v>Hey, all. I got admitted to both schools for their MS in Linguistics, but I’m struggling to decide which to go with. On one hand, CU Boulder is US-based so the job prospects for my field post-grad look better, but at U of E, they are rated as one of the best linguistics programs in the world. That isn’t to say the CU Boulder is anything to scoff at either. Funnily enough U of E is also cheaper than CU Boulder as it’s a 1 year MS program as opposed to CU Boulder’s 2 year. With the field I’m looking to break into, government work is my best bet. I’m really just nervous about my future after grad school and wanted to see if anyone has any insight into the schools or linguistics adjacent fields. Thanks!</x:v>
      </x:c>
      <x:c r="N1119" s="27" t="str">
        <x:v>https://www.reddit.com/r/gradadmissions/comments/1s13blo/admitted_to_both_cu_boulder_and_university_of/</x:v>
      </x:c>
      <x:c r="O1119" s="27" t="str">
        <x:v>https://www.reddit.com/r/gradadmissions/comments/1s13blo/admitted_to_both_cu_boulder_and_university_of/</x:v>
      </x:c>
      <x:c r="P1119" s="24" t="str">
        <x:v>No</x:v>
      </x:c>
      <x:c r="Q1119" s="24" t="str"/>
    </x:row>
    <x:row r="1120" ht="42" customHeight="1">
      <x:c r="A1120" s="21" t="str">
        <x:v>1s13bm9</x:v>
      </x:c>
      <x:c r="B1120" s="21" t="str">
        <x:v>gradadmissions</x:v>
      </x:c>
      <x:c r="C1120" s="21" t="n">
        <x:v>46104.055497685185</x:v>
      </x:c>
      <x:c r="D1120" s="21" t="str">
        <x:v>2026-03</x:v>
      </x:c>
      <x:c r="E1120" s="21" t="str">
        <x:v>Medium</x:v>
      </x:c>
      <x:c r="F1120" s="21" t="str">
        <x:v>4</x:v>
      </x:c>
      <x:c r="G1120" s="21" t="str">
        <x:v>The University of Edinburgh</x:v>
      </x:c>
      <x:c r="H1120" s="21" t="n">
        <x:v>6</x:v>
      </x:c>
      <x:c r="I1120" s="21" t="n">
        <x:v>3</x:v>
      </x:c>
      <x:c r="J1120" s="21" t="n">
        <x:v>0.75</x:v>
      </x:c>
      <x:c r="K1120" s="21" t="str">
        <x:v>General Advice</x:v>
      </x:c>
      <x:c r="L1120" s="21" t="str">
        <x:v>Admitted to both CU Boulder and University of Edinburgh, but I’m having a hard time deciding which to choose.</x:v>
      </x:c>
      <x:c r="M1120" s="21" t="str">
        <x:v>Hey, all. I got admitted to both schools for their MS in Linguistics, but I’m struggling to decide which to go with. On one hand, CU Boulder is US-based so the job prospects for my field post-grad look better, but at U of E, they are rated as one of the best linguistics programs in the world. That isn’t to say the CU Boulder is anything to scoff at either. Funnily enough U of E is also cheaper than CU Boulder as it’s a 1 year MS program as opposed to CU Boulder’s 2 year. With the field I’m looking to break into, government work is my best bet. I’m really just nervous about my future after grad school and wanted to see if anyone has any insight into the schools or linguistics adjacent fields. Thanks!</x:v>
      </x:c>
      <x:c r="N1120" s="26" t="str">
        <x:v>https://www.reddit.com/r/gradadmissions/comments/1s13bm9/admitted_to_both_cu_boulder_and_university_of/</x:v>
      </x:c>
      <x:c r="O1120" s="26" t="str">
        <x:v>https://www.reddit.com/r/gradadmissions/comments/1s13bm9/admitted_to_both_cu_boulder_and_university_of/</x:v>
      </x:c>
      <x:c r="P1120" s="21" t="str">
        <x:v>No</x:v>
      </x:c>
      <x:c r="Q1120" s="21" t="str"/>
    </x:row>
    <x:row r="1121" ht="42" customHeight="1">
      <x:c r="A1121" s="24" t="str">
        <x:v>1s131eo</x:v>
      </x:c>
      <x:c r="B1121" s="24" t="str">
        <x:v>gradadmissions</x:v>
      </x:c>
      <x:c r="C1121" s="24" t="n">
        <x:v>46104.04684027778</x:v>
      </x:c>
      <x:c r="D1121" s="24" t="str">
        <x:v>2026-03</x:v>
      </x:c>
      <x:c r="E1121" s="24" t="str">
        <x:v>Medium</x:v>
      </x:c>
      <x:c r="F1121" s="24" t="str">
        <x:v>3 | 18</x:v>
      </x:c>
      <x:c r="G1121" s="24" t="str">
        <x:v>UCL | King's College London</x:v>
      </x:c>
      <x:c r="H1121" s="24" t="n">
        <x:v>0</x:v>
      </x:c>
      <x:c r="I1121" s="24" t="n">
        <x:v>0</x:v>
      </x:c>
      <x:c r="J1121" s="24" t="n">
        <x:v>0.5</x:v>
      </x:c>
      <x:c r="K1121" s="24" t="str">
        <x:v>General Advice</x:v>
      </x:c>
      <x:c r="L1121" s="24" t="str">
        <x:v>Digital Humanities recommendations. Cambridge, UCL, King's College?</x:v>
      </x:c>
      <x:c r="M1121" s="24" t="str">
        <x:v>Hey everyone! I am an international master's student accepted at UK Digital Humanities programs in Cambridge (MPhil), UCL (MSc), and King's College London(MA). I believe all these institutions have something interesting given my profile, but I would love to hear your thoughts and experiences with these programs. For context, I have parallel undergrad studies in literature and philosophy, and I later did an MSc in computer science, where I did research on game-based learning. I've spent the last 7 years working in the video games industry and I'm currently a Game Designer working on Game-based learning projects at a large tech company. I plan to use this program to enter a PhD where I can continue using games as research tools. Would love to hear any experiences. Thanks!</x:v>
      </x:c>
      <x:c r="N1121" s="27" t="str">
        <x:v>https://www.reddit.com/r/gradadmissions/comments/1s131eo/digital_humanities_recommendations_cambridge_ucl/</x:v>
      </x:c>
      <x:c r="O1121" s="27" t="str">
        <x:v>https://www.reddit.com/r/gradadmissions/comments/1s131eo/digital_humanities_recommendations_cambridge_ucl/</x:v>
      </x:c>
      <x:c r="P1121" s="24" t="str">
        <x:v>No</x:v>
      </x:c>
      <x:c r="Q1121" s="24" t="str">
        <x:v>Acronym-only institution match</x:v>
      </x:c>
    </x:row>
    <x:row r="1122" ht="42" customHeight="1">
      <x:c r="A1122" s="21" t="str">
        <x:v>1s0y0ow</x:v>
      </x:c>
      <x:c r="B1122" s="21" t="str">
        <x:v>gradadmissions</x:v>
      </x:c>
      <x:c r="C1122" s="21" t="n">
        <x:v>46103.8987037037</x:v>
      </x:c>
      <x:c r="D1122" s="21" t="str">
        <x:v>2026-03</x:v>
      </x:c>
      <x:c r="E1122" s="21" t="str">
        <x:v>Low</x:v>
      </x:c>
      <x:c r="F1122" s="21" t="str">
        <x:v>30</x:v>
      </x:c>
      <x:c r="G1122" s="21" t="str">
        <x:v>University of Pennsylvania</x:v>
      </x:c>
      <x:c r="H1122" s="21" t="n">
        <x:v>0</x:v>
      </x:c>
      <x:c r="I1122" s="21" t="n">
        <x:v>0</x:v>
      </x:c>
      <x:c r="J1122" s="21" t="n">
        <x:v>0.25</x:v>
      </x:c>
      <x:c r="K1122" s="21" t="str">
        <x:v>Computational Sciences</x:v>
      </x:c>
      <x:c r="L1122" s="21" t="str">
        <x:v>[Admissions Advice] Cornell (M. Eng CS) vs. Brown (ScM. CS) or UPenn (MSE CIS)</x:v>
      </x:c>
      <x:c r="M1122" s="21" t="str"/>
      <x:c r="N1122" s="26" t="str">
        <x:v>https://www.reddit.com/r/gradadmissions/comments/1s0y0ow/admissions_advice_cornell_m_eng_cs_vs_brown_scm/</x:v>
      </x:c>
      <x:c r="O1122" s="26" t="str">
        <x:v>/r/MSCS/comments/1s0y0bt/admissions_advice_cornell_m_eng_cs_vs_brown_scm/</x:v>
      </x:c>
      <x:c r="P1122" s="21" t="str">
        <x:v>No</x:v>
      </x:c>
      <x:c r="Q1122" s="21" t="str">
        <x:v>Acronym-only institution match; Institution-only context; manual relevance review</x:v>
      </x:c>
    </x:row>
    <x:row r="1123" ht="42" customHeight="1">
      <x:c r="A1123" s="24" t="str">
        <x:v>1s0wrp6</x:v>
      </x:c>
      <x:c r="B1123" s="24" t="str">
        <x:v>gradadmissions</x:v>
      </x:c>
      <x:c r="C1123" s="24" t="n">
        <x:v>46103.86454861111</x:v>
      </x:c>
      <x:c r="D1123" s="24" t="str">
        <x:v>2026-03</x:v>
      </x:c>
      <x:c r="E1123" s="24" t="str">
        <x:v>Medium</x:v>
      </x:c>
      <x:c r="F1123" s="24" t="str">
        <x:v>9</x:v>
      </x:c>
      <x:c r="G1123" s="24" t="str">
        <x:v>McGill University</x:v>
      </x:c>
      <x:c r="H1123" s="24" t="n">
        <x:v>4</x:v>
      </x:c>
      <x:c r="I1123" s="24" t="n">
        <x:v>8</x:v>
      </x:c>
      <x:c r="J1123" s="24" t="n">
        <x:v>0.75</x:v>
      </x:c>
      <x:c r="K1123" s="24" t="str">
        <x:v>Biological Sciences</x:v>
      </x:c>
      <x:c r="L1123" s="24" t="str">
        <x:v>I want some opinions</x:v>
      </x:c>
      <x:c r="M1123" s="24" t="str">
        <x:v>Right now I’ve been fortunate enough to get into both McGill and Boston U and I’m a bit torn between which to choose on one hand McGill certainly has the better facilities for my research interests though that’s not to say BU doesn’t have what I need just no wear near McGills but on the other hand I feel like being in Boston would lead to more opportunities post grad so I just want to hear someone outside thoughts on the two university’s Some other factors McGill is a masters though I would have the option to transfer to PhD after 1 year (that’s just how Canada does things normally) and is funded even the masters BU is a fully funded PhD I am a duel citizen so country has no impact on me in terms of funding and other concerns</x:v>
      </x:c>
      <x:c r="N1123" s="27" t="str">
        <x:v>https://www.reddit.com/r/gradadmissions/comments/1s0wrp6/i_want_some_opinions/</x:v>
      </x:c>
      <x:c r="O1123" s="27" t="str">
        <x:v>https://www.reddit.com/r/gradadmissions/comments/1s0wrp6/i_want_some_opinions/</x:v>
      </x:c>
      <x:c r="P1123" s="24" t="str">
        <x:v>No</x:v>
      </x:c>
      <x:c r="Q1123" s="24" t="str"/>
    </x:row>
    <x:row r="1124" ht="42" customHeight="1">
      <x:c r="A1124" s="21" t="str">
        <x:v>1s0wib5</x:v>
      </x:c>
      <x:c r="B1124" s="21" t="str">
        <x:v>gradadmissions</x:v>
      </x:c>
      <x:c r="C1124" s="21" t="n">
        <x:v>46103.85737268518</x:v>
      </x:c>
      <x:c r="D1124" s="21" t="str">
        <x:v>2026-03</x:v>
      </x:c>
      <x:c r="E1124" s="21" t="str">
        <x:v>Medium</x:v>
      </x:c>
      <x:c r="F1124" s="21" t="str">
        <x:v>3 | 6</x:v>
      </x:c>
      <x:c r="G1124" s="21" t="str">
        <x:v>UCL | The London School of Economics and Political Science (LSE)</x:v>
      </x:c>
      <x:c r="H1124" s="21" t="n">
        <x:v>23</x:v>
      </x:c>
      <x:c r="I1124" s="21" t="n">
        <x:v>0</x:v>
      </x:c>
      <x:c r="J1124" s="21" t="n">
        <x:v>1</x:v>
      </x:c>
      <x:c r="K1124" s="21" t="str">
        <x:v>Social Sciences</x:v>
      </x:c>
      <x:c r="L1124" s="21" t="str">
        <x:v>Final stats (American applying to UK and Ireland)</x:v>
      </x:c>
      <x:c r="M1124" s="21" t="str">
        <x:v>I don't know how to use SankeyMATIC lol but here are my final stats. I applied in social sciences for MSc degrees (mainly policy). Been lurking on here for awhile, you guys have helped me learn so much about this process as a first-timer who did it completely by myself :) Offers: LSE (with funding), UCL, Trinity College/UCD joint program Rejected: Oxford I ended up going with LSE! Super excited, wishing everyone the best with this cycle and future cycles.</x:v>
      </x:c>
      <x:c r="N1124" s="26" t="str">
        <x:v>https://www.reddit.com/r/gradadmissions/comments/1s0wib5/final_stats_american_applying_to_uk_and_ireland/</x:v>
      </x:c>
      <x:c r="O1124" s="26" t="str">
        <x:v>https://i.redd.it/pxyjfxn6pnqg1.png</x:v>
      </x:c>
      <x:c r="P1124" s="21" t="str">
        <x:v>No</x:v>
      </x:c>
      <x:c r="Q1124" s="21" t="str">
        <x:v>Acronym-only institution match</x:v>
      </x:c>
    </x:row>
    <x:row r="1125" ht="42" customHeight="1">
      <x:c r="A1125" s="24" t="str">
        <x:v>1s0w494</x:v>
      </x:c>
      <x:c r="B1125" s="24" t="str">
        <x:v>gradadmissions</x:v>
      </x:c>
      <x:c r="C1125" s="24" t="n">
        <x:v>46103.84685185185</x:v>
      </x:c>
      <x:c r="D1125" s="24" t="str">
        <x:v>2026-03</x:v>
      </x:c>
      <x:c r="E1125" s="24" t="str">
        <x:v>Medium</x:v>
      </x:c>
      <x:c r="F1125" s="24" t="str">
        <x:v>20</x:v>
      </x:c>
      <x:c r="G1125" s="24" t="str">
        <x:v>New York University (NYU)</x:v>
      </x:c>
      <x:c r="H1125" s="24" t="n">
        <x:v>2</x:v>
      </x:c>
      <x:c r="I1125" s="24" t="n">
        <x:v>0</x:v>
      </x:c>
      <x:c r="J1125" s="24" t="n">
        <x:v>0.75</x:v>
      </x:c>
      <x:c r="K1125" s="24" t="str">
        <x:v>Computer Sciences</x:v>
      </x:c>
      <x:c r="L1125" s="24" t="str">
        <x:v>[University Review] NYU Courant MSCS vs TU Delft MSCS vs University of Amsterdam MSc Computational Science</x:v>
      </x:c>
      <x:c r="M1125" s="24" t="str">
        <x:v>Hi everyone, I’m trying to decide between NYU Courant MSCS, TU Delft MSCS, University of Amsterdam MSc Computational Science. Would love to hear from current students/alumni or anyone who had to make a similar decision. Which one would you choose if your goal is getting a job? I am an international student.</x:v>
      </x:c>
      <x:c r="N1125" s="27" t="str">
        <x:v>https://www.reddit.com/r/gradadmissions/comments/1s0w494/university_review_nyu_courant_mscs_vs_tu_delft/</x:v>
      </x:c>
      <x:c r="O1125" s="27" t="str">
        <x:v>https://www.reddit.com/r/gradadmissions/comments/1s0w494/university_review_nyu_courant_mscs_vs_tu_delft/</x:v>
      </x:c>
      <x:c r="P1125" s="24" t="str">
        <x:v>No</x:v>
      </x:c>
      <x:c r="Q1125" s="24" t="str">
        <x:v>Acronym-only institution match</x:v>
      </x:c>
    </x:row>
    <x:row r="1126" ht="42" customHeight="1">
      <x:c r="A1126" s="21" t="str">
        <x:v>1s0uaur</x:v>
      </x:c>
      <x:c r="B1126" s="21" t="str">
        <x:v>gradadmissions</x:v>
      </x:c>
      <x:c r="C1126" s="21" t="n">
        <x:v>46103.79791666667</x:v>
      </x:c>
      <x:c r="D1126" s="21" t="str">
        <x:v>2026-03</x:v>
      </x:c>
      <x:c r="E1126" s="21" t="str">
        <x:v>Medium</x:v>
      </x:c>
      <x:c r="F1126" s="21" t="str">
        <x:v>13</x:v>
      </x:c>
      <x:c r="G1126" s="21" t="str">
        <x:v>University of California, Berkeley (UCB)</x:v>
      </x:c>
      <x:c r="H1126" s="21" t="n">
        <x:v>1</x:v>
      </x:c>
      <x:c r="I1126" s="21" t="n">
        <x:v>0</x:v>
      </x:c>
      <x:c r="J1126" s="21" t="n">
        <x:v>0.6700000166893005</x:v>
      </x:c>
      <x:c r="K1126" s="21" t="str">
        <x:v>Social Sciences</x:v>
      </x:c>
      <x:c r="L1126" s="21" t="str">
        <x:v>UC Berkeley City Planning Funding</x:v>
      </x:c>
      <x:c r="M1126" s="21" t="str">
        <x:v>Has anyone had success negotiating funding from Berkeley with their other offers this year? I got into the program in the first round of acceptances but didn’t receive any funding and would have to pay nonresident tuition the first year.</x:v>
      </x:c>
      <x:c r="N1126" s="26" t="str">
        <x:v>https://www.reddit.com/r/gradadmissions/comments/1s0uaur/uc_berkeley_city_planning_funding/</x:v>
      </x:c>
      <x:c r="O1126" s="26" t="str">
        <x:v>https://www.reddit.com/r/gradadmissions/comments/1s0uaur/uc_berkeley_city_planning_funding/</x:v>
      </x:c>
      <x:c r="P1126" s="21" t="str">
        <x:v>No</x:v>
      </x:c>
      <x:c r="Q1126" s="21" t="str"/>
    </x:row>
    <x:row r="1127" ht="42" customHeight="1">
      <x:c r="A1127" s="24" t="str">
        <x:v>1s0ty34</x:v>
      </x:c>
      <x:c r="B1127" s="24" t="str">
        <x:v>gradadmissions</x:v>
      </x:c>
      <x:c r="C1127" s="24" t="n">
        <x:v>46103.78871527778</x:v>
      </x:c>
      <x:c r="D1127" s="24" t="str">
        <x:v>2026-03</x:v>
      </x:c>
      <x:c r="E1127" s="24" t="str">
        <x:v>Medium</x:v>
      </x:c>
      <x:c r="F1127" s="24" t="str">
        <x:v>30</x:v>
      </x:c>
      <x:c r="G1127" s="24" t="str">
        <x:v>University of Pennsylvania</x:v>
      </x:c>
      <x:c r="H1127" s="24" t="n">
        <x:v>0</x:v>
      </x:c>
      <x:c r="I1127" s="24" t="n">
        <x:v>0</x:v>
      </x:c>
      <x:c r="J1127" s="24" t="n">
        <x:v>0.5</x:v>
      </x:c>
      <x:c r="K1127" s="24" t="str">
        <x:v>General Advice</x:v>
      </x:c>
      <x:c r="L1127" s="24" t="str">
        <x:v>Am I good enough for dual MSW/MFA program?</x:v>
      </x:c>
      <x:c r="M1127" s="24" t="str">
        <x:v>Currently an undergrad senior graduating this May, and my dream is UPenn’s dual MSW/MFA program because it aligns exactly with my aspirations. But it is an Ivy League, the dual program is competitive, and you have to separately apply/be accepted into the School of Social Policy and School of Design. I don’t know if I’m good enough. Full context — dual BA in Sociology and BFA in Graphic Design with a low gpa (3.3) due to a lot of hardships during undergrad (all within 2 years: dad died from alcoholism, aunt died as a civilian casualty of the civil war back home, brother developed schizoaffective disorder, mom had a brain hemorrhage) I know grad schools are holistic and look at more than just gpa, but I also have limited experience: 1. Internship in ux/ui design, 2. Internship in digital media, 3. Full time job as a junior artist. ZERO internships or experience related to social work/sociology. Participated in school clubs but did not hold any leadership positions. UPenn’s dual MSW/MFA website description says it “addresses the needs of two sets of students: 1) those in social work who are seeking to integrate the arts into their practice, and 2) those in the arts who are looking ...</x:v>
      </x:c>
      <x:c r="N1127" s="27" t="str">
        <x:v>https://www.reddit.com/r/gradadmissions/comments/1s0ty34/am_i_good_enough_for_dual_mswmfa_program/</x:v>
      </x:c>
      <x:c r="O1127" s="27" t="str">
        <x:v>https://www.reddit.com/r/gradadmissions/comments/1s0ty34/am_i_good_enough_for_dual_mswmfa_program/</x:v>
      </x:c>
      <x:c r="P1127" s="24" t="str">
        <x:v>No</x:v>
      </x:c>
      <x:c r="Q1127" s="24" t="str">
        <x:v>Acronym-only institution match</x:v>
      </x:c>
    </x:row>
    <x:row r="1128" ht="42" customHeight="1">
      <x:c r="A1128" s="21" t="str">
        <x:v>1s0t82k</x:v>
      </x:c>
      <x:c r="B1128" s="21" t="str">
        <x:v>gradadmissions</x:v>
      </x:c>
      <x:c r="C1128" s="21" t="n">
        <x:v>46103.76961805556</x:v>
      </x:c>
      <x:c r="D1128" s="21" t="str">
        <x:v>2026-03</x:v>
      </x:c>
      <x:c r="E1128" s="21" t="str">
        <x:v>Medium</x:v>
      </x:c>
      <x:c r="F1128" s="21" t="str">
        <x:v>6</x:v>
      </x:c>
      <x:c r="G1128" s="21" t="str">
        <x:v>The London School of Economics and Political Science (LSE)</x:v>
      </x:c>
      <x:c r="H1128" s="21" t="n">
        <x:v>1</x:v>
      </x:c>
      <x:c r="I1128" s="21" t="n">
        <x:v>0</x:v>
      </x:c>
      <x:c r="J1128" s="21" t="n">
        <x:v>0.6000000238418579</x:v>
      </x:c>
      <x:c r="K1128" s="21" t="str">
        <x:v>General Advice</x:v>
      </x:c>
      <x:c r="L1128" s="21" t="str">
        <x:v>LSE MSc Human Resources &amp; Organisations – application timeline?</x:v>
      </x:c>
      <x:c r="M1128" s="21" t="str">
        <x:v>Hi everyone, I am applying to the MSc Human Resources &amp; Organisations program at LSE for the upcoming intake and wanted to ask if anyone here has applied this cycle or has already received a decision. If you’re currently studying the program or were admitted previously, I’d really appreciate hearing about your experience with the application process and timeline. I also had a couple of quick questions regarding the SOP expectations and the referee/LOR process. If anyone would be open to sharing advice or briefly reviewing my SOP, I would be very grateful. Background: Graduate from IHM Pusa (\~79.8%). HR Executive Trainee at Roseate Hotels (6 months)and later worked in the Founder’s Office at a startup (13 months )handling HR and operations. Final-year research on Equal Employment Opportunities in the workplace and volunteer work with a women empowerment NGO. Thanks a lot guys</x:v>
      </x:c>
      <x:c r="N1128" s="26" t="str">
        <x:v>https://www.reddit.com/r/gradadmissions/comments/1s0t82k/lse_msc_human_resources_organisations_application/</x:v>
      </x:c>
      <x:c r="O1128" s="26" t="str">
        <x:v>https://www.reddit.com/r/gradadmissions/comments/1s0t82k/lse_msc_human_resources_organisations_application/</x:v>
      </x:c>
      <x:c r="P1128" s="21" t="str">
        <x:v>No</x:v>
      </x:c>
      <x:c r="Q1128" s="21" t="str">
        <x:v>Acronym-only institution match</x:v>
      </x:c>
    </x:row>
    <x:row r="1129" ht="42" customHeight="1">
      <x:c r="A1129" s="24" t="str">
        <x:v>1s0r6so</x:v>
      </x:c>
      <x:c r="B1129" s="24" t="str">
        <x:v>gradadmissions</x:v>
      </x:c>
      <x:c r="C1129" s="24" t="n">
        <x:v>46103.71545138889</x:v>
      </x:c>
      <x:c r="D1129" s="24" t="str">
        <x:v>2026-03</x:v>
      </x:c>
      <x:c r="E1129" s="24" t="str">
        <x:v>Medium</x:v>
      </x:c>
      <x:c r="F1129" s="24" t="str">
        <x:v>11</x:v>
      </x:c>
      <x:c r="G1129" s="24" t="str">
        <x:v>ETH Zurich</x:v>
      </x:c>
      <x:c r="H1129" s="24" t="n">
        <x:v>1</x:v>
      </x:c>
      <x:c r="I1129" s="24" t="n">
        <x:v>0</x:v>
      </x:c>
      <x:c r="J1129" s="24" t="n">
        <x:v>1</x:v>
      </x:c>
      <x:c r="K1129" s="24" t="str">
        <x:v>Engineering</x:v>
      </x:c>
      <x:c r="L1129" s="24" t="str">
        <x:v>Master Thesis in the US as a Student from ETH Zurich</x:v>
      </x:c>
      <x:c r="M1129" s="24" t="str"/>
      <x:c r="N1129" s="27" t="str">
        <x:v>https://www.reddit.com/r/gradadmissions/comments/1s0r6so/master_thesis_in_the_us_as_a_student_from_eth/</x:v>
      </x:c>
      <x:c r="O1129" s="27" t="str">
        <x:v>/r/ethz/comments/1rysrtg/master_thesis_in_the_us/</x:v>
      </x:c>
      <x:c r="P1129" s="24" t="str">
        <x:v>No</x:v>
      </x:c>
      <x:c r="Q1129" s="24" t="str"/>
    </x:row>
    <x:row r="1130" ht="42" customHeight="1">
      <x:c r="A1130" s="21" t="str">
        <x:v>1s0r4yg</x:v>
      </x:c>
      <x:c r="B1130" s="21" t="str">
        <x:v>gradadmissions</x:v>
      </x:c>
      <x:c r="C1130" s="21" t="n">
        <x:v>46103.71412037037</x:v>
      </x:c>
      <x:c r="D1130" s="21" t="str">
        <x:v>2026-03</x:v>
      </x:c>
      <x:c r="E1130" s="21" t="str">
        <x:v>Medium</x:v>
      </x:c>
      <x:c r="F1130" s="21" t="str">
        <x:v>20</x:v>
      </x:c>
      <x:c r="G1130" s="21" t="str">
        <x:v>New York University (NYU)</x:v>
      </x:c>
      <x:c r="H1130" s="21" t="n">
        <x:v>0</x:v>
      </x:c>
      <x:c r="I1130" s="21" t="n">
        <x:v>0</x:v>
      </x:c>
      <x:c r="J1130" s="21" t="n">
        <x:v>0.5</x:v>
      </x:c>
      <x:c r="K1130" s="21" t="str">
        <x:v>Engineering</x:v>
      </x:c>
      <x:c r="L1130" s="21" t="str">
        <x:v>ms computer engineering at usc viterbi/nyu tandon/ucla thoughts?</x:v>
      </x:c>
      <x:c r="M1130" s="21" t="str">
        <x:v>i’ve been admitted to these programs and so far what i’ve been able to gauge is: \- nyu opens more pathways into fintech jobs and is more of a research institution w more research opportunities \- usc and ucla open more paths into sv tech and maybe more mainstream companies? also technically higher ranked but not quite sure if that does anything i’m wondering if anyone has any thoughts on the two programs and would leave to hear them, in terms of program quality, living there, etc. i’ve done a tandon campus tour but frankly it told me close to nothing, and i’m going to tour usc soon. i am also holding out for georgia tech but it seems like i’ll have to decide between these two before because of their acceptance deadlines and georgia tech not saying anything (seriously it’s been 3 months :/)</x:v>
      </x:c>
      <x:c r="N1130" s="26" t="str">
        <x:v>https://www.reddit.com/r/gradadmissions/comments/1s0r4yg/ms_computer_engineering_at_usc_viterbinyu/</x:v>
      </x:c>
      <x:c r="O1130" s="26" t="str">
        <x:v>https://www.reddit.com/r/gradadmissions/comments/1s0r4yg/ms_computer_engineering_at_usc_viterbinyu/</x:v>
      </x:c>
      <x:c r="P1130" s="21" t="str">
        <x:v>No</x:v>
      </x:c>
      <x:c r="Q1130" s="21" t="str">
        <x:v>Acronym-only institution match</x:v>
      </x:c>
    </x:row>
    <x:row r="1131" ht="42" customHeight="1">
      <x:c r="A1131" s="24" t="str">
        <x:v>1s0qsrb</x:v>
      </x:c>
      <x:c r="B1131" s="24" t="str">
        <x:v>gradadmissions</x:v>
      </x:c>
      <x:c r="C1131" s="24" t="n">
        <x:v>46103.70527777778</x:v>
      </x:c>
      <x:c r="D1131" s="24" t="str">
        <x:v>2026-03</x:v>
      </x:c>
      <x:c r="E1131" s="24" t="str">
        <x:v>Medium</x:v>
      </x:c>
      <x:c r="F1131" s="24" t="str">
        <x:v>9</x:v>
      </x:c>
      <x:c r="G1131" s="24" t="str">
        <x:v>McGill University</x:v>
      </x:c>
      <x:c r="H1131" s="24" t="n">
        <x:v>3</x:v>
      </x:c>
      <x:c r="I1131" s="24" t="n">
        <x:v>2</x:v>
      </x:c>
      <x:c r="J1131" s="24" t="n">
        <x:v>1</x:v>
      </x:c>
      <x:c r="K1131" s="24" t="str">
        <x:v>Social Sciences</x:v>
      </x:c>
      <x:c r="L1131" s="24" t="str">
        <x:v>McGill MA Counselling Psych 2026 cycle</x:v>
      </x:c>
      <x:c r="M1131" s="24" t="str">
        <x:v>Hello everyone. Anyone hear anything lately from counselling psych masters yet? Specifically has anyone gotten an interview or acceptance from RL or VB? Any insight would be helpful thanks!</x:v>
      </x:c>
      <x:c r="N1131" s="27" t="str">
        <x:v>https://www.reddit.com/r/gradadmissions/comments/1s0qsrb/mcgill_ma_counselling_psych_2026_cycle/</x:v>
      </x:c>
      <x:c r="O1131" s="27" t="str">
        <x:v>https://www.reddit.com/r/gradadmissions/comments/1s0qsrb/mcgill_ma_counselling_psych_2026_cycle/</x:v>
      </x:c>
      <x:c r="P1131" s="24" t="str">
        <x:v>No</x:v>
      </x:c>
      <x:c r="Q1131" s="24" t="str"/>
    </x:row>
    <x:row r="1132" ht="42" customHeight="1">
      <x:c r="A1132" s="21" t="str">
        <x:v>1s0qrys</x:v>
      </x:c>
      <x:c r="B1132" s="21" t="str">
        <x:v>gradadmissions</x:v>
      </x:c>
      <x:c r="C1132" s="21" t="n">
        <x:v>46103.70469907407</x:v>
      </x:c>
      <x:c r="D1132" s="21" t="str">
        <x:v>2026-03</x:v>
      </x:c>
      <x:c r="E1132" s="21" t="str">
        <x:v>Low</x:v>
      </x:c>
      <x:c r="F1132" s="21" t="str">
        <x:v>20</x:v>
      </x:c>
      <x:c r="G1132" s="21" t="str">
        <x:v>New York University (NYU)</x:v>
      </x:c>
      <x:c r="H1132" s="21" t="n">
        <x:v>4</x:v>
      </x:c>
      <x:c r="I1132" s="21" t="n">
        <x:v>1</x:v>
      </x:c>
      <x:c r="J1132" s="21" t="n">
        <x:v>0.8299999833106995</x:v>
      </x:c>
      <x:c r="K1132" s="21" t="str">
        <x:v>Social Sciences</x:v>
      </x:c>
      <x:c r="L1132" s="21" t="str">
        <x:v>CUNY // NYU Anthro</x:v>
      </x:c>
      <x:c r="M1132" s="21" t="str">
        <x:v>Anyone have any updates?? Applied sociocultural</x:v>
      </x:c>
      <x:c r="N1132" s="26" t="str">
        <x:v>https://www.reddit.com/r/gradadmissions/comments/1s0qrys/cuny_nyu_anthro/</x:v>
      </x:c>
      <x:c r="O1132" s="26" t="str">
        <x:v>https://www.reddit.com/r/gradadmissions/comments/1s0qrys/cuny_nyu_anthro/</x:v>
      </x:c>
      <x:c r="P1132" s="21" t="str">
        <x:v>No</x:v>
      </x:c>
      <x:c r="Q1132" s="21" t="str">
        <x:v>Acronym-only institution match; Institution-only context; manual relevance review</x:v>
      </x:c>
    </x:row>
    <x:row r="1133" ht="42" customHeight="1">
      <x:c r="A1133" s="24" t="str">
        <x:v>1s0ouob</x:v>
      </x:c>
      <x:c r="B1133" s="24" t="str">
        <x:v>GradSchool</x:v>
      </x:c>
      <x:c r="C1133" s="24" t="n">
        <x:v>46103.653032407405</x:v>
      </x:c>
      <x:c r="D1133" s="24" t="str">
        <x:v>2026-03</x:v>
      </x:c>
      <x:c r="E1133" s="24" t="str">
        <x:v>Low</x:v>
      </x:c>
      <x:c r="F1133" s="24" t="str">
        <x:v>20</x:v>
      </x:c>
      <x:c r="G1133" s="24" t="str">
        <x:v>New York University (NYU)</x:v>
      </x:c>
      <x:c r="H1133" s="24" t="n">
        <x:v>1</x:v>
      </x:c>
      <x:c r="I1133" s="24" t="n">
        <x:v>1</x:v>
      </x:c>
      <x:c r="J1133" s="24" t="n">
        <x:v>1</x:v>
      </x:c>
      <x:c r="K1133" s="24" t="str"/>
      <x:c r="L1133" s="24" t="str">
        <x:v>Still Haven’t Heard from NYU ENGLISH MA</x:v>
      </x:c>
      <x:c r="M1133" s="24" t="str"/>
      <x:c r="N1133" s="27" t="str">
        <x:v>https://www.reddit.com/r/GradSchool/comments/1s0ouob/still_havent_heard_from_nyu_english_ma/</x:v>
      </x:c>
      <x:c r="O1133" s="27" t="str">
        <x:v>/r/AskLiteraryStudies/comments/1s0orqa/still_havent_heard_from_nyu_english_ma/</x:v>
      </x:c>
      <x:c r="P1133" s="24" t="str">
        <x:v>No</x:v>
      </x:c>
      <x:c r="Q1133" s="24" t="str">
        <x:v>Acronym-only institution match; Institution-only context; manual relevance review</x:v>
      </x:c>
    </x:row>
    <x:row r="1134" ht="42" customHeight="1">
      <x:c r="A1134" s="21" t="str">
        <x:v>1s0kb5s</x:v>
      </x:c>
      <x:c r="B1134" s="21" t="str">
        <x:v>gradadmissions</x:v>
      </x:c>
      <x:c r="C1134" s="21" t="n">
        <x:v>46103.51806712963</x:v>
      </x:c>
      <x:c r="D1134" s="21" t="str">
        <x:v>2026-03</x:v>
      </x:c>
      <x:c r="E1134" s="21" t="str">
        <x:v>Medium</x:v>
      </x:c>
      <x:c r="F1134" s="21" t="str">
        <x:v>11</x:v>
      </x:c>
      <x:c r="G1134" s="21" t="str">
        <x:v>ETH Zurich</x:v>
      </x:c>
      <x:c r="H1134" s="21" t="n">
        <x:v>2</x:v>
      </x:c>
      <x:c r="I1134" s="21" t="n">
        <x:v>3</x:v>
      </x:c>
      <x:c r="J1134" s="21" t="n">
        <x:v>1</x:v>
      </x:c>
      <x:c r="K1134" s="21" t="str">
        <x:v>Computer Sciences</x:v>
      </x:c>
      <x:c r="L1134" s="21" t="str">
        <x:v>quant swe new grad offer vs. eth zurich cs master's?</x:v>
      </x:c>
      <x:c r="M1134" s="21" t="str">
        <x:v>Hey everyone, I'm in a dilemma and would really need some advice. I recently got an offer for a new grad swe role at a quant firm, but i also just got admitted to the cs master's program at eth Zurich. Honestly, I dont know which route to take. The job gives me immediate industry experience and ofc great money, but eth is obviously a world-class program. Has anyone had to make a similar choice, or does anyone have thoughts on what the best long-term move is?</x:v>
      </x:c>
      <x:c r="N1134" s="26" t="str">
        <x:v>https://www.reddit.com/r/gradadmissions/comments/1s0kb5s/quant_swe_new_grad_offer_vs_eth_zurich_cs_masters/</x:v>
      </x:c>
      <x:c r="O1134" s="26" t="str">
        <x:v>https://www.reddit.com/r/gradadmissions/comments/1s0kb5s/quant_swe_new_grad_offer_vs_eth_zurich_cs_masters/</x:v>
      </x:c>
      <x:c r="P1134" s="21" t="str">
        <x:v>No</x:v>
      </x:c>
      <x:c r="Q1134" s="21" t="str"/>
    </x:row>
    <x:row r="1135" ht="42" customHeight="1">
      <x:c r="A1135" s="24" t="str">
        <x:v>1s0jd90</x:v>
      </x:c>
      <x:c r="B1135" s="24" t="str">
        <x:v>gradadmissions</x:v>
      </x:c>
      <x:c r="C1135" s="24" t="n">
        <x:v>46103.4834375</x:v>
      </x:c>
      <x:c r="D1135" s="24" t="str">
        <x:v>2026-03</x:v>
      </x:c>
      <x:c r="E1135" s="24" t="str">
        <x:v>Medium</x:v>
      </x:c>
      <x:c r="F1135" s="24" t="str">
        <x:v>14</x:v>
      </x:c>
      <x:c r="G1135" s="24" t="str">
        <x:v>Stanford University</x:v>
      </x:c>
      <x:c r="H1135" s="24" t="n">
        <x:v>0</x:v>
      </x:c>
      <x:c r="I1135" s="24" t="n">
        <x:v>1</x:v>
      </x:c>
      <x:c r="J1135" s="24" t="n">
        <x:v>0.5</x:v>
      </x:c>
      <x:c r="K1135" s="24" t="str">
        <x:v>General Advice</x:v>
      </x:c>
      <x:c r="L1135" s="24" t="str">
        <x:v>Got into Tulane for Neuroscience Program</x:v>
      </x:c>
      <x:c r="M1135" s="24" t="str">
        <x:v>Just got in Tulane University for MS Neuroscience, Still waiting to hear from other universities (JHU, Harvard, Stanford) Any ideas about how Tulane is, in case I don't get an offer from other universities? Any insights would be considered helpful.</x:v>
      </x:c>
      <x:c r="N1135" s="27" t="str">
        <x:v>https://www.reddit.com/r/gradadmissions/comments/1s0jd90/got_into_tulane_for_neuroscience_program/</x:v>
      </x:c>
      <x:c r="O1135" s="27" t="str">
        <x:v>https://www.reddit.com/r/gradadmissions/comments/1s0jd90/got_into_tulane_for_neuroscience_program/</x:v>
      </x:c>
      <x:c r="P1135" s="24" t="str">
        <x:v>No</x:v>
      </x:c>
      <x:c r="Q1135" s="24" t="str"/>
    </x:row>
    <x:row r="1136" ht="42" customHeight="1">
      <x:c r="A1136" s="21" t="str">
        <x:v>1s0iilb</x:v>
      </x:c>
      <x:c r="B1136" s="21" t="str">
        <x:v>gradadmissions</x:v>
      </x:c>
      <x:c r="C1136" s="21" t="n">
        <x:v>46103.44899305556</x:v>
      </x:c>
      <x:c r="D1136" s="21" t="str">
        <x:v>2026-03</x:v>
      </x:c>
      <x:c r="E1136" s="21" t="str">
        <x:v>Medium</x:v>
      </x:c>
      <x:c r="F1136" s="21" t="str">
        <x:v>5 | 12</x:v>
      </x:c>
      <x:c r="G1136" s="21" t="str">
        <x:v>University of British Columbia | The University of Melbourne</x:v>
      </x:c>
      <x:c r="H1136" s="21" t="n">
        <x:v>0</x:v>
      </x:c>
      <x:c r="I1136" s="21" t="n">
        <x:v>5</x:v>
      </x:c>
      <x:c r="J1136" s="21" t="n">
        <x:v>0.5</x:v>
      </x:c>
      <x:c r="K1136" s="21" t="str">
        <x:v>Business</x:v>
      </x:c>
      <x:c r="L1136" s="21" t="str">
        <x:v>Which is better, UBC Sauder or University of Melbourne Commerce?</x:v>
      </x:c>
      <x:c r="M1136" s="21" t="str">
        <x:v>Hello guys, I am an international student from Vietnam. I recently got accepted into UBC's Sauder School of Business and the University of Melbourne. I am having trouble choosing which one to go to. My number one goal is to get a good job abroad and hopefully immigrate and live in another country. Which university do you think would bring the most opportunities to me? Are there any pros and cons I should be worried about? I am going to major in finance and accounting. Thanks a lot guys, any input helps.</x:v>
      </x:c>
      <x:c r="N1136" s="26" t="str">
        <x:v>https://www.reddit.com/r/gradadmissions/comments/1s0iilb/which_is_better_ubc_sauder_or_university_of/</x:v>
      </x:c>
      <x:c r="O1136" s="26" t="str">
        <x:v>https://www.reddit.com/r/gradadmissions/comments/1s0iilb/which_is_better_ubc_sauder_or_university_of/</x:v>
      </x:c>
      <x:c r="P1136" s="21" t="str">
        <x:v>No</x:v>
      </x:c>
      <x:c r="Q1136" s="21" t="str">
        <x:v>Acronym-only institution match</x:v>
      </x:c>
    </x:row>
    <x:row r="1137" ht="42" customHeight="1">
      <x:c r="A1137" s="24" t="str">
        <x:v>1s0a3lh</x:v>
      </x:c>
      <x:c r="B1137" s="24" t="str">
        <x:v>gradadmissions</x:v>
      </x:c>
      <x:c r="C1137" s="24" t="n">
        <x:v>46103.10696759259</x:v>
      </x:c>
      <x:c r="D1137" s="24" t="str">
        <x:v>2026-03</x:v>
      </x:c>
      <x:c r="E1137" s="24" t="str">
        <x:v>Medium</x:v>
      </x:c>
      <x:c r="F1137" s="24" t="str">
        <x:v>14</x:v>
      </x:c>
      <x:c r="G1137" s="24" t="str">
        <x:v>Stanford University</x:v>
      </x:c>
      <x:c r="H1137" s="24" t="n">
        <x:v>0</x:v>
      </x:c>
      <x:c r="I1137" s="24" t="n">
        <x:v>2</x:v>
      </x:c>
      <x:c r="J1137" s="24" t="n">
        <x:v>0.4000000059604645</x:v>
      </x:c>
      <x:c r="K1137" s="24" t="str">
        <x:v>Social Sciences</x:v>
      </x:c>
      <x:c r="L1137" s="24" t="str">
        <x:v>Need suggestions for good program fits</x:v>
      </x:c>
      <x:c r="M1137" s="24" t="str">
        <x:v>Hi! I am currently an international female student who is looking to apply for an MPA, MPP or any related masters programs like International Affairs, Policy, Development. I do not have professional work experience as I am only graduating in June 2027, however throughout undergrad I have done a good amount of research work and have relevant internships. My GPA is 3.51/4( I study Law currently ) and I have a good chance to become the Valedictorian as well, and my ECs and leadership roles are also quite good(however I am unsure if Masters application really look at those) My eventual goal is to work as a government civil administrator in my own country(UPSC In India if anyone is familiar with) and hence believe a Masters in any of the above would greatly benefit me. However I realistically want to know my chances, as I do understand most top schools look for professional work experience, are there any good schools which mostly take in applicants straight out of undergrad with stats like these. I am open to USA, UK, Singapore, Europe, mostly US preferably. I can self fund but I also wanted to know if there's any chances for any scholarships anywhere? 1 do understand international M...</x:v>
      </x:c>
      <x:c r="N1137" s="27" t="str">
        <x:v>https://www.reddit.com/r/gradadmissions/comments/1s0a3lh/need_suggestions_for_good_program_fits/</x:v>
      </x:c>
      <x:c r="O1137" s="27" t="str">
        <x:v>https://www.reddit.com/r/gradadmissions/comments/1s0a3lh/need_suggestions_for_good_program_fits/</x:v>
      </x:c>
      <x:c r="P1137" s="24" t="str">
        <x:v>No</x:v>
      </x:c>
      <x:c r="Q1137" s="24" t="str"/>
    </x:row>
    <x:row r="1138" ht="42" customHeight="1">
      <x:c r="A1138" s="21" t="str">
        <x:v>1s04k6w</x:v>
      </x:c>
      <x:c r="B1138" s="21" t="str">
        <x:v>gradadmissions</x:v>
      </x:c>
      <x:c r="C1138" s="21" t="n">
        <x:v>46102.9318287037</x:v>
      </x:c>
      <x:c r="D1138" s="21" t="str">
        <x:v>2026-03</x:v>
      </x:c>
      <x:c r="E1138" s="21" t="str">
        <x:v>Low</x:v>
      </x:c>
      <x:c r="F1138" s="21" t="str">
        <x:v>20</x:v>
      </x:c>
      <x:c r="G1138" s="21" t="str">
        <x:v>New York University (NYU)</x:v>
      </x:c>
      <x:c r="H1138" s="21" t="n">
        <x:v>1</x:v>
      </x:c>
      <x:c r="I1138" s="21" t="n">
        <x:v>2</x:v>
      </x:c>
      <x:c r="J1138" s="21" t="n">
        <x:v>0.6700000166893005</x:v>
      </x:c>
      <x:c r="K1138" s="21" t="str">
        <x:v>Fine Arts</x:v>
      </x:c>
      <x:c r="L1138" s="21" t="str">
        <x:v>Waitlisted</x:v>
      </x:c>
      <x:c r="M1138" s="21" t="str">
        <x:v>Waitlisted at Nyu mfa studio art. anyone else? what do you think my chances are?</x:v>
      </x:c>
      <x:c r="N1138" s="26" t="str">
        <x:v>https://www.reddit.com/r/gradadmissions/comments/1s04k6w/waitlisted/</x:v>
      </x:c>
      <x:c r="O1138" s="26" t="str">
        <x:v>https://www.reddit.com/r/gradadmissions/comments/1s04k6w/waitlisted/</x:v>
      </x:c>
      <x:c r="P1138" s="21" t="str">
        <x:v>No</x:v>
      </x:c>
      <x:c r="Q1138" s="21" t="str">
        <x:v>Acronym-only institution match; Institution-only context; manual relevance review</x:v>
      </x:c>
    </x:row>
    <x:row r="1139" ht="42" customHeight="1">
      <x:c r="A1139" s="24" t="str">
        <x:v>1s03bhf</x:v>
      </x:c>
      <x:c r="B1139" s="24" t="str">
        <x:v>gradadmissions</x:v>
      </x:c>
      <x:c r="C1139" s="24" t="n">
        <x:v>46102.89471064815</x:v>
      </x:c>
      <x:c r="D1139" s="24" t="str">
        <x:v>2026-03</x:v>
      </x:c>
      <x:c r="E1139" s="24" t="str">
        <x:v>Medium</x:v>
      </x:c>
      <x:c r="F1139" s="24" t="str">
        <x:v>20</x:v>
      </x:c>
      <x:c r="G1139" s="24" t="str">
        <x:v>New York University (NYU)</x:v>
      </x:c>
      <x:c r="H1139" s="24" t="n">
        <x:v>2</x:v>
      </x:c>
      <x:c r="I1139" s="24" t="n">
        <x:v>6</x:v>
      </x:c>
      <x:c r="J1139" s="24" t="n">
        <x:v>0.75</x:v>
      </x:c>
      <x:c r="K1139" s="24" t="str">
        <x:v>Engineering</x:v>
      </x:c>
      <x:c r="L1139" s="24" t="str">
        <x:v>Am I cooked?</x:v>
      </x:c>
      <x:c r="M1139" s="24" t="str">
        <x:v>Hi everyone, I applied to the part time Financial Engineering MS program at NYU. My application was finalized on January 22, and I still haven’t heard back. I did email them, and they said my application is in the final stages of review. If I haven’t heard back yet, does that mean I’ve been rejected?</x:v>
      </x:c>
      <x:c r="N1139" s="27" t="str">
        <x:v>https://www.reddit.com/r/gradadmissions/comments/1s03bhf/am_i_cooked/</x:v>
      </x:c>
      <x:c r="O1139" s="27" t="str">
        <x:v>https://www.reddit.com/r/gradadmissions/comments/1s03bhf/am_i_cooked/</x:v>
      </x:c>
      <x:c r="P1139" s="24" t="str">
        <x:v>No</x:v>
      </x:c>
      <x:c r="Q1139" s="24" t="str">
        <x:v>Acronym-only institution match</x:v>
      </x:c>
    </x:row>
    <x:row r="1140" ht="42" customHeight="1">
      <x:c r="A1140" s="21" t="str">
        <x:v>1s036ag</x:v>
      </x:c>
      <x:c r="B1140" s="21" t="str">
        <x:v>gradadmissions</x:v>
      </x:c>
      <x:c r="C1140" s="21" t="n">
        <x:v>46102.89056712963</x:v>
      </x:c>
      <x:c r="D1140" s="21" t="str">
        <x:v>2026-03</x:v>
      </x:c>
      <x:c r="E1140" s="21" t="str">
        <x:v>Medium</x:v>
      </x:c>
      <x:c r="F1140" s="21" t="str">
        <x:v>13 | 14</x:v>
      </x:c>
      <x:c r="G1140" s="21" t="str">
        <x:v>University of California, Berkeley (UCB) | Stanford University</x:v>
      </x:c>
      <x:c r="H1140" s="21" t="n">
        <x:v>0</x:v>
      </x:c>
      <x:c r="I1140" s="21" t="n">
        <x:v>10</x:v>
      </x:c>
      <x:c r="J1140" s="21" t="n">
        <x:v>0.30000001192092896</x:v>
      </x:c>
      <x:c r="K1140" s="21" t="str">
        <x:v>Computer Sciences</x:v>
      </x:c>
      <x:c r="L1140" s="21" t="str">
        <x:v>Please Rate my Chances &amp; Give Suggestions for CS PhD Application (Fall 2027).</x:v>
      </x:c>
      <x:c r="M1140" s="21" t="str">
        <x:v>About me: BTech in Computer Science and Engineering from a good top-tier 2 engineering college in India. GPA: 3.4/4.0 Most Interested topics: Data Structures and Algorithms, Operating Systems, AI-ML and RL Country of bachelors: India Research Publications: 4 research papers made as first author. 1 is in consideration for IEEE Transactions and 1 is published in IEEE Access, 1 I'm trying for NeurIPS this year and 1 will be submitted to IEEE Transactions soon. 2-3 more IEEE Conference papers as second author. Intended field of study: PhD in CS (Deep Reinforcement Learning, Algorithmic Game Theory, Scalable Machine Learning, Machine Learning Systems.) Projects: 25+ projects done during BTech in which 15 were high level projects. Internship: 2 SDE intern in a startup, 2 ML Intern in startups. Achievements: 5 times national level hackathon winner/runner-up. Top 0.01% in Project Euler Math+Competitive programming contest contest. Codeforces rating Master(2200+, top 0.08%). Leetcode Guardian (2500+) top 0.17%. Leadership: Founded an NGO to help people with career choices and career path in India. Founded the competitive programming club of my college and was founding president for 1 yea...</x:v>
      </x:c>
      <x:c r="N1140" s="26" t="str">
        <x:v>https://www.reddit.com/r/gradadmissions/comments/1s036ag/please_rate_my_chances_give_suggestions_for_cs/</x:v>
      </x:c>
      <x:c r="O1140" s="26" t="str">
        <x:v>https://www.reddit.com/r/gradadmissions/comments/1s036ag/please_rate_my_chances_give_suggestions_for_cs/</x:v>
      </x:c>
      <x:c r="P1140" s="21" t="str">
        <x:v>No</x:v>
      </x:c>
      <x:c r="Q1140" s="21" t="str"/>
    </x:row>
    <x:row r="1141" ht="42" customHeight="1">
      <x:c r="A1141" s="24" t="str">
        <x:v>1s02fbq</x:v>
      </x:c>
      <x:c r="B1141" s="24" t="str">
        <x:v>gradadmissions</x:v>
      </x:c>
      <x:c r="C1141" s="24" t="n">
        <x:v>46102.86914351852</x:v>
      </x:c>
      <x:c r="D1141" s="24" t="str">
        <x:v>2026-03</x:v>
      </x:c>
      <x:c r="E1141" s="24" t="str">
        <x:v>Medium</x:v>
      </x:c>
      <x:c r="F1141" s="24" t="str">
        <x:v>30</x:v>
      </x:c>
      <x:c r="G1141" s="24" t="str">
        <x:v>University of Pennsylvania</x:v>
      </x:c>
      <x:c r="H1141" s="24" t="n">
        <x:v>0</x:v>
      </x:c>
      <x:c r="I1141" s="24" t="n">
        <x:v>0</x:v>
      </x:c>
      <x:c r="J1141" s="24" t="n">
        <x:v>0.33000001311302185</x:v>
      </x:c>
      <x:c r="K1141" s="24" t="str">
        <x:v>Engineering</x:v>
      </x:c>
      <x:c r="L1141" s="24" t="str">
        <x:v>Did anyone get the UPenn IPD offer or interview, do they have interviews this year🥹🥹</x:v>
      </x:c>
      <x:c r="M1141" s="24" t="str">
        <x:v>Didn’t get any news yet, it means that I have no hope for this project 😭</x:v>
      </x:c>
      <x:c r="N1141" s="27" t="str">
        <x:v>https://www.reddit.com/r/gradadmissions/comments/1s02fbq/did_anyone_get_the_upenn_ipd_offer_or_interview/</x:v>
      </x:c>
      <x:c r="O1141" s="27" t="str">
        <x:v>https://www.reddit.com/r/gradadmissions/comments/1s02fbq/did_anyone_get_the_upenn_ipd_offer_or_interview/</x:v>
      </x:c>
      <x:c r="P1141" s="24" t="str">
        <x:v>No</x:v>
      </x:c>
      <x:c r="Q1141" s="24" t="str">
        <x:v>Acronym-only institution match</x:v>
      </x:c>
    </x:row>
    <x:row r="1142" ht="42" customHeight="1">
      <x:c r="A1142" s="21" t="str">
        <x:v>1s01yrg</x:v>
      </x:c>
      <x:c r="B1142" s="21" t="str">
        <x:v>GradSchool</x:v>
      </x:c>
      <x:c r="C1142" s="21" t="n">
        <x:v>46102.85597222222</x:v>
      </x:c>
      <x:c r="D1142" s="21" t="str">
        <x:v>2026-03</x:v>
      </x:c>
      <x:c r="E1142" s="21" t="str">
        <x:v>Medium</x:v>
      </x:c>
      <x:c r="F1142" s="21" t="str">
        <x:v>54</x:v>
      </x:c>
      <x:c r="G1142" s="21" t="str">
        <x:v>Queen's University</x:v>
      </x:c>
      <x:c r="H1142" s="21" t="n">
        <x:v>0</x:v>
      </x:c>
      <x:c r="I1142" s="21" t="n">
        <x:v>0</x:v>
      </x:c>
      <x:c r="J1142" s="21" t="n">
        <x:v>0.33000001311302185</x:v>
      </x:c>
      <x:c r="K1142" s="21" t="str"/>
      <x:c r="L1142" s="21" t="str">
        <x:v>Queen’s University - Master of Arts Leadership Admissions?</x:v>
      </x:c>
      <x:c r="M1142" s="21" t="str"/>
      <x:c r="N1142" s="26" t="str">
        <x:v>https://www.reddit.com/r/GradSchool/comments/1s01yrg/queens_university_master_of_arts_leadership/</x:v>
      </x:c>
      <x:c r="O1142" s="26" t="str">
        <x:v>/r/gradadmissions/comments/1s01yjs/queens_university_master_of_arts_leadership/</x:v>
      </x:c>
      <x:c r="P1142" s="21" t="str">
        <x:v>No</x:v>
      </x:c>
      <x:c r="Q1142" s="21" t="str">
        <x:v>Verify Canadian Queen's University scope</x:v>
      </x:c>
    </x:row>
    <x:row r="1143" ht="42" customHeight="1">
      <x:c r="A1143" s="24" t="str">
        <x:v>1s01yjs</x:v>
      </x:c>
      <x:c r="B1143" s="24" t="str">
        <x:v>gradadmissions</x:v>
      </x:c>
      <x:c r="C1143" s="24" t="n">
        <x:v>46102.85581018519</x:v>
      </x:c>
      <x:c r="D1143" s="24" t="str">
        <x:v>2026-03</x:v>
      </x:c>
      <x:c r="E1143" s="24" t="str">
        <x:v>Medium</x:v>
      </x:c>
      <x:c r="F1143" s="24" t="str">
        <x:v>54</x:v>
      </x:c>
      <x:c r="G1143" s="24" t="str">
        <x:v>Queen's University</x:v>
      </x:c>
      <x:c r="H1143" s="24" t="n">
        <x:v>0</x:v>
      </x:c>
      <x:c r="I1143" s="24" t="n">
        <x:v>1</x:v>
      </x:c>
      <x:c r="J1143" s="24" t="n">
        <x:v>0.5</x:v>
      </x:c>
      <x:c r="K1143" s="24" t="str">
        <x:v>General Advice</x:v>
      </x:c>
      <x:c r="L1143" s="24" t="str">
        <x:v>Queen’s University - Master of Arts Leadership Admissions?</x:v>
      </x:c>
      <x:c r="M1143" s="24" t="str">
        <x:v>Hello everyone! I know most people here are waiting/hoping for some news from their grad school applications, and I’ll add myself to that list! Has anyone else applied to the Master of Arts Leadership program (May 2026 start) or received any news? They’ve stated that they’re a bit later in their process, but now it’s a week past their amended projection and if I do get accepted, it’s a short amount of time to get mentally ready, apply for aid, etc. Just seeing if I should get my hopes up or try again next year. Thank you!</x:v>
      </x:c>
      <x:c r="N1143" s="27" t="str">
        <x:v>https://www.reddit.com/r/gradadmissions/comments/1s01yjs/queens_university_master_of_arts_leadership/</x:v>
      </x:c>
      <x:c r="O1143" s="27" t="str">
        <x:v>https://www.reddit.com/r/gradadmissions/comments/1s01yjs/queens_university_master_of_arts_leadership/</x:v>
      </x:c>
      <x:c r="P1143" s="24" t="str">
        <x:v>No</x:v>
      </x:c>
      <x:c r="Q1143" s="24" t="str">
        <x:v>Verify Canadian Queen's University scope</x:v>
      </x:c>
    </x:row>
    <x:row r="1144" ht="42" customHeight="1">
      <x:c r="A1144" s="21" t="str">
        <x:v>1rzzidm</x:v>
      </x:c>
      <x:c r="B1144" s="21" t="str">
        <x:v>gradadmissions</x:v>
      </x:c>
      <x:c r="C1144" s="21" t="n">
        <x:v>46102.78733796296</x:v>
      </x:c>
      <x:c r="D1144" s="21" t="str">
        <x:v>2026-03</x:v>
      </x:c>
      <x:c r="E1144" s="21" t="str">
        <x:v>Medium</x:v>
      </x:c>
      <x:c r="F1144" s="21" t="str">
        <x:v>22</x:v>
      </x:c>
      <x:c r="G1144" s="21" t="str">
        <x:v>KU Leuven</x:v>
      </x:c>
      <x:c r="H1144" s="21" t="n">
        <x:v>5</x:v>
      </x:c>
      <x:c r="I1144" s="21" t="n">
        <x:v>11</x:v>
      </x:c>
      <x:c r="J1144" s="21" t="n">
        <x:v>0.8600000143051147</x:v>
      </x:c>
      <x:c r="K1144" s="21" t="str">
        <x:v>Engineering</x:v>
      </x:c>
      <x:c r="L1144" s="21" t="str">
        <x:v>Study abroad or continue working 😭</x:v>
      </x:c>
      <x:c r="M1144" s="21" t="str">
        <x:v>Hi everyone, I have been accepted to an in-no masters energy program with KU Leuven (first year) and Grenoble in the 2nd year. Iam an electrical engineer, currently working at a big consulting firm in the healthcare industry which I hate, just working for the sake of money to support my family. To pursue my study abroad dream, it will cost me 30k euros + living expenses. This is a huge amount for me and my family. So my only option is to take a loan on the property we own and continue my study abroad dream. I am currently very confused whether to pursue this program. As both the universities are very well reputed and I don’t want to miss my chance, but I am afraid of job opportunities after masters 😑 I want to know different opinions/perspectives in this matter. Also, how is the job market in Europe? Btw I am from India Thank you!</x:v>
      </x:c>
      <x:c r="N1144" s="26" t="str">
        <x:v>https://www.reddit.com/r/gradadmissions/comments/1rzzidm/study_abroad_or_continue_working/</x:v>
      </x:c>
      <x:c r="O1144" s="26" t="str">
        <x:v>https://www.reddit.com/r/gradadmissions/comments/1rzzidm/study_abroad_or_continue_working/</x:v>
      </x:c>
      <x:c r="P1144" s="21" t="str">
        <x:v>No</x:v>
      </x:c>
      <x:c r="Q1144" s="21" t="str"/>
    </x:row>
    <x:row r="1145" ht="42" customHeight="1">
      <x:c r="A1145" s="24" t="str">
        <x:v>1rzyavp</x:v>
      </x:c>
      <x:c r="B1145" s="24" t="str">
        <x:v>gradadmissions</x:v>
      </x:c>
      <x:c r="C1145" s="24" t="n">
        <x:v>46102.754212962966</x:v>
      </x:c>
      <x:c r="D1145" s="24" t="str">
        <x:v>2026-03</x:v>
      </x:c>
      <x:c r="E1145" s="24" t="str">
        <x:v>Medium</x:v>
      </x:c>
      <x:c r="F1145" s="24" t="str">
        <x:v>20</x:v>
      </x:c>
      <x:c r="G1145" s="24" t="str">
        <x:v>New York University (NYU)</x:v>
      </x:c>
      <x:c r="H1145" s="24" t="n">
        <x:v>0</x:v>
      </x:c>
      <x:c r="I1145" s="24" t="n">
        <x:v>3</x:v>
      </x:c>
      <x:c r="J1145" s="24" t="n">
        <x:v>0.5</x:v>
      </x:c>
      <x:c r="K1145" s="24" t="str">
        <x:v>Computer Sciences</x:v>
      </x:c>
      <x:c r="L1145" s="24" t="str">
        <x:v>[Admissions Advice] Brown vs NYU Courant MS CS</x:v>
      </x:c>
      <x:c r="M1145" s="24" t="str">
        <x:v>Hi everyone, I’m fortunate to have received admits from both Brown and NYU Courant for MS in CS, and I’m trying to decide between the two. My long-term goal is to pursue PhD (ideally in ML/AI) from T-5/T-10 universities. I’d really appreciate insights from people familiar with either (or both) programs. Here’s what I’m currently thinking: **Brown** * Smaller batch size * Ivy League * Open curriculum sounds flexible, but not sure how much that helps for research * Possibly easier to build close relationships with faculty for LoRs **NYU Courant** * Very strong reputation and research focused curriculum * Very theoretically rigorous coursework — does it leave enough time for research? * Located in NYC * Larger cohort; not sure if that makes research access more competitive **My main questions:** 1. Which program is better *specifically for getting into a top PhD program*? 2. How accessible are research opportunities (especially in ML/AI) at both places? 3. Any difference in outcomes for landing roles in top AI labs? If anyone has gone through this decision (or similar), I’d love to hear what factors mattered most in hindsight and what they chose ultimately. Thanks a lot 🙏</x:v>
      </x:c>
      <x:c r="N1145" s="27" t="str">
        <x:v>https://www.reddit.com/r/gradadmissions/comments/1rzyavp/admissions_advice_brown_vs_nyu_courant_ms_cs/</x:v>
      </x:c>
      <x:c r="O1145" s="27" t="str">
        <x:v>https://www.reddit.com/r/gradadmissions/comments/1rzyavp/admissions_advice_brown_vs_nyu_courant_ms_cs/</x:v>
      </x:c>
      <x:c r="P1145" s="24" t="str">
        <x:v>No</x:v>
      </x:c>
      <x:c r="Q1145" s="24" t="str">
        <x:v>Acronym-only institution match</x:v>
      </x:c>
    </x:row>
    <x:row r="1146" ht="42" customHeight="1">
      <x:c r="A1146" s="21" t="str">
        <x:v>1rzxvtw</x:v>
      </x:c>
      <x:c r="B1146" s="21" t="str">
        <x:v>gradadmissions</x:v>
      </x:c>
      <x:c r="C1146" s="21" t="n">
        <x:v>46102.74290509259</x:v>
      </x:c>
      <x:c r="D1146" s="21" t="str">
        <x:v>2026-03</x:v>
      </x:c>
      <x:c r="E1146" s="21" t="str">
        <x:v>High</x:v>
      </x:c>
      <x:c r="F1146" s="21" t="str">
        <x:v>3</x:v>
      </x:c>
      <x:c r="G1146" s="21" t="str">
        <x:v>UCL</x:v>
      </x:c>
      <x:c r="H1146" s="21" t="n">
        <x:v>0</x:v>
      </x:c>
      <x:c r="I1146" s="21" t="n">
        <x:v>0</x:v>
      </x:c>
      <x:c r="J1146" s="21" t="n">
        <x:v>0.33000001311302185</x:v>
      </x:c>
      <x:c r="K1146" s="21" t="str">
        <x:v>General Advice</x:v>
      </x:c>
      <x:c r="L1146" s="21" t="str">
        <x:v>UCL (PPE) vs Warwick (PPE) vs Science Po Paris for Consulting</x:v>
      </x:c>
      <x:c r="M1146" s="21" t="str">
        <x:v>Hello everyone, I’m looking for advice on a difficult decision. I’m 18, a French international student (currently in Spain), and I’ve been accepted to Sciences Po Paris, UCL (PPE), and Warwick (PPE). My long-term goal would be either to work in politics in France, potentially at INSP (formerly ENA), or to join a top consulting firm like McKinsey, but I’m not yet sure which path to pursue. Sciences Po: • I’m much more comfortable in French and familiar with the French academic system. • I could get better grades, which is important for standing out and pursuing a political career or building a strong network for consulting. On the other hand, I aim for HEC’s Master in Management (“Programme Grande École”), and applying internationally is easier, whereas entering from Sciences Po is not so straightforward. • I’m not sure I would rank in the top 10% of my class, which could affect some opportunities. I’m also uncertain whether its international reputation is strong enough, which could be a disadvantage for future careers. UCL: • Stronger international reputation. • Studying in the UK would push me out of my comfort zone and help me gain more independence. • The program is more focu...</x:v>
      </x:c>
      <x:c r="N1146" s="26" t="str">
        <x:v>https://www.reddit.com/r/gradadmissions/comments/1rzxvtw/ucl_ppe_vs_warwick_ppe_vs_science_po_paris_for/</x:v>
      </x:c>
      <x:c r="O1146" s="26" t="str">
        <x:v>https://www.reddit.com/r/gradadmissions/comments/1rzxvtw/ucl_ppe_vs_warwick_ppe_vs_science_po_paris_for/</x:v>
      </x:c>
      <x:c r="P1146" s="21" t="str">
        <x:v>No</x:v>
      </x:c>
      <x:c r="Q1146" s="21" t="str">
        <x:v>Acronym-only institution match</x:v>
      </x:c>
    </x:row>
    <x:row r="1147" ht="42" customHeight="1">
      <x:c r="A1147" s="24" t="str">
        <x:v>1rzwkxn</x:v>
      </x:c>
      <x:c r="B1147" s="24" t="str">
        <x:v>gradadmissions</x:v>
      </x:c>
      <x:c r="C1147" s="24" t="n">
        <x:v>46102.7075462963</x:v>
      </x:c>
      <x:c r="D1147" s="24" t="str">
        <x:v>2026-03</x:v>
      </x:c>
      <x:c r="E1147" s="24" t="str">
        <x:v>Medium</x:v>
      </x:c>
      <x:c r="F1147" s="24" t="str">
        <x:v>20</x:v>
      </x:c>
      <x:c r="G1147" s="24" t="str">
        <x:v>New York University (NYU)</x:v>
      </x:c>
      <x:c r="H1147" s="24" t="n">
        <x:v>0</x:v>
      </x:c>
      <x:c r="I1147" s="24" t="n">
        <x:v>0</x:v>
      </x:c>
      <x:c r="J1147" s="24" t="n">
        <x:v>0.33000001311302185</x:v>
      </x:c>
      <x:c r="K1147" s="24" t="str">
        <x:v>Engineering</x:v>
      </x:c>
      <x:c r="L1147" s="24" t="str">
        <x:v>[Admissions Advice] NYU Tandon MSCS vs UW MSTI Robotics — which is better for AI/robotics career?</x:v>
      </x:c>
      <x:c r="M1147" s="24" t="str"/>
      <x:c r="N1147" s="27" t="str">
        <x:v>https://www.reddit.com/r/gradadmissions/comments/1rzwkxn/admissions_advice_nyu_tandon_mscs_vs_uw_msti/</x:v>
      </x:c>
      <x:c r="O1147" s="27" t="str">
        <x:v>/r/MSCS/comments/1rzwk83/admissions_advice_nyu_tandon_mscs_vs_uw_msti/</x:v>
      </x:c>
      <x:c r="P1147" s="24" t="str">
        <x:v>No</x:v>
      </x:c>
      <x:c r="Q1147" s="24" t="str">
        <x:v>Acronym-only institution match</x:v>
      </x:c>
    </x:row>
    <x:row r="1148" ht="42" customHeight="1">
      <x:c r="A1148" s="21" t="str">
        <x:v>1rzvu8d</x:v>
      </x:c>
      <x:c r="B1148" s="21" t="str">
        <x:v>gradadmissions</x:v>
      </x:c>
      <x:c r="C1148" s="21" t="n">
        <x:v>46102.68702546296</x:v>
      </x:c>
      <x:c r="D1148" s="21" t="str">
        <x:v>2026-03</x:v>
      </x:c>
      <x:c r="E1148" s="21" t="str">
        <x:v>Medium</x:v>
      </x:c>
      <x:c r="F1148" s="21" t="str">
        <x:v>30</x:v>
      </x:c>
      <x:c r="G1148" s="21" t="str">
        <x:v>University of Pennsylvania</x:v>
      </x:c>
      <x:c r="H1148" s="21" t="n">
        <x:v>0</x:v>
      </x:c>
      <x:c r="I1148" s="21" t="n">
        <x:v>0</x:v>
      </x:c>
      <x:c r="J1148" s="21" t="n">
        <x:v>0.5</x:v>
      </x:c>
      <x:c r="K1148" s="21" t="str">
        <x:v>Computer Sciences</x:v>
      </x:c>
      <x:c r="L1148" s="21" t="str">
        <x:v>Need help deciding Masters (Robotics)</x:v>
      </x:c>
      <x:c r="M1148" s="21" t="str">
        <x:v>Hi everyone, I am deciding between the MS in Robotics at Carnegie Mellon University and the MSE Robotics at UPenn. Criteria: I want to be really good at robotics - research mainly but also holistically as a roboticist. (weighting: 80%) I am interested in robotic learning, and considering PhD seriously after. I’d say I am a social person and value fun/friends/interdisciplinary thinking (10%) I also value the ability to use my masters for flexible exits if i cant afford to do a PhD… (industry… or switch to consulting for a few years lol(probs not)) (10%) Right now, My brain is saying CMU. Finances are the same for me for both programs. Any thoughts? Thank you!</x:v>
      </x:c>
      <x:c r="N1148" s="26" t="str">
        <x:v>https://www.reddit.com/r/gradadmissions/comments/1rzvu8d/need_help_deciding_masters_robotics/</x:v>
      </x:c>
      <x:c r="O1148" s="26" t="str">
        <x:v>https://www.reddit.com/r/gradadmissions/comments/1rzvu8d/need_help_deciding_masters_robotics/</x:v>
      </x:c>
      <x:c r="P1148" s="21" t="str">
        <x:v>No</x:v>
      </x:c>
      <x:c r="Q1148" s="21" t="str">
        <x:v>Acronym-only institution match</x:v>
      </x:c>
    </x:row>
    <x:row r="1149" ht="42" customHeight="1">
      <x:c r="A1149" s="24" t="str">
        <x:v>1rzun7g</x:v>
      </x:c>
      <x:c r="B1149" s="24" t="str">
        <x:v>gradadmissions</x:v>
      </x:c>
      <x:c r="C1149" s="24" t="n">
        <x:v>46102.65423611111</x:v>
      </x:c>
      <x:c r="D1149" s="24" t="str">
        <x:v>2026-03</x:v>
      </x:c>
      <x:c r="E1149" s="24" t="str">
        <x:v>Medium</x:v>
      </x:c>
      <x:c r="F1149" s="24" t="str">
        <x:v>30</x:v>
      </x:c>
      <x:c r="G1149" s="24" t="str">
        <x:v>University of Pennsylvania</x:v>
      </x:c>
      <x:c r="H1149" s="24" t="n">
        <x:v>0</x:v>
      </x:c>
      <x:c r="I1149" s="24" t="n">
        <x:v>2</x:v>
      </x:c>
      <x:c r="J1149" s="24" t="n">
        <x:v>0.3799999952316284</x:v>
      </x:c>
      <x:c r="K1149" s="24" t="str">
        <x:v>Computer Sciences</x:v>
      </x:c>
      <x:c r="L1149" s="24" t="str">
        <x:v>Help me choose between UPenn, Cornell, UMass, USC (Fall 2026 admits) + Pune connections</x:v>
      </x:c>
      <x:c r="M1149" s="24" t="str">
        <x:v>Hi everyone, I recently received multiple admits for Fall 2026 and I’m feeling quite confused trying to decide. A bit about me — I have around 2 years of experience working at a US-based product company, and I’ve been planning to pursue my master’s for a while now. I’m interested in data science / AI and also considering a PhD in the future. Here are my admits: University of Pennsylvania – MSE Data Science Cornell University – Data Science(1year) UMass Amherst – MS Computer Science USC – MS Applied Data Science I would really appreciate insights on: overall experience in these programs internship and job opportunities TA/RA or funding chances how stressful/manageable the programs are how you made your final decision if you had similar options Also, I’m from Pune — if anyone here is planning for Fall 2026 from Pune, would love to connect! Thanks a lot 🙂</x:v>
      </x:c>
      <x:c r="N1149" s="27" t="str">
        <x:v>https://www.reddit.com/r/gradadmissions/comments/1rzun7g/help_me_choose_between_upenn_cornell_umass_usc/</x:v>
      </x:c>
      <x:c r="O1149" s="27" t="str">
        <x:v>https://www.reddit.com/r/gradadmissions/comments/1rzun7g/help_me_choose_between_upenn_cornell_umass_usc/</x:v>
      </x:c>
      <x:c r="P1149" s="24" t="str">
        <x:v>No</x:v>
      </x:c>
      <x:c r="Q1149" s="24" t="str"/>
    </x:row>
    <x:row r="1150" ht="42" customHeight="1">
      <x:c r="A1150" s="21" t="str">
        <x:v>1rzu8y1</x:v>
      </x:c>
      <x:c r="B1150" s="21" t="str">
        <x:v>gradadmissions</x:v>
      </x:c>
      <x:c r="C1150" s="21" t="n">
        <x:v>46102.643055555556</x:v>
      </x:c>
      <x:c r="D1150" s="21" t="str">
        <x:v>2026-03</x:v>
      </x:c>
      <x:c r="E1150" s="21" t="str">
        <x:v>Medium</x:v>
      </x:c>
      <x:c r="F1150" s="21" t="str">
        <x:v>20</x:v>
      </x:c>
      <x:c r="G1150" s="21" t="str">
        <x:v>New York University (NYU)</x:v>
      </x:c>
      <x:c r="H1150" s="21" t="n">
        <x:v>0</x:v>
      </x:c>
      <x:c r="I1150" s="21" t="n">
        <x:v>7</x:v>
      </x:c>
      <x:c r="J1150" s="21" t="n">
        <x:v>0.5</x:v>
      </x:c>
      <x:c r="K1150" s="21" t="str">
        <x:v>Computer Sciences</x:v>
      </x:c>
      <x:c r="L1150" s="21" t="str">
        <x:v>Got admits from CMU MSE ES &amp; NYU Tandon MSCS. Confused about which to choose</x:v>
      </x:c>
      <x:c r="M1150" s="21" t="str">
        <x:v>Hi everyone, I’m deciding between CMU MSE-ES and NYU Tandon MSCS and would appreciate input from current students or alumni. Background: International student aiming for software engineering roles in the US. Programs: CMU MSE-ES — \~$100k tuition (1.5 years) NYU Tandon MSCS — \~$68k tuition (2 years) Questions: * How are internship opportunities at each, especially in the current market? * Does the shorter duration (1.5 vs 2 years) offer full-time job opportunities? * How intense is the workload, and is it manageable alongside interview prep? * What kind of roles and companies do graduates typically end up in? * How hard is it to find on-campus jobs (TA/RA), and do they help with living costs? * Is CMU worth the extra \~$30k in terms of ROI? How long does it usually take to recover the cost? * From an international student's perspective, which is the safer option for securing a job? Any insights or personal experiences would be really helpful. Thanks.</x:v>
      </x:c>
      <x:c r="N1150" s="26" t="str">
        <x:v>https://www.reddit.com/r/gradadmissions/comments/1rzu8y1/got_admits_from_cmu_mse_es_nyu_tandon_mscs/</x:v>
      </x:c>
      <x:c r="O1150" s="26" t="str">
        <x:v>https://www.reddit.com/r/gradadmissions/comments/1rzu8y1/got_admits_from_cmu_mse_es_nyu_tandon_mscs/</x:v>
      </x:c>
      <x:c r="P1150" s="21" t="str">
        <x:v>No</x:v>
      </x:c>
      <x:c r="Q1150" s="21" t="str">
        <x:v>Acronym-only institution match</x:v>
      </x:c>
    </x:row>
    <x:row r="1151" ht="42" customHeight="1">
      <x:c r="A1151" s="24" t="str">
        <x:v>1rzu110</x:v>
      </x:c>
      <x:c r="B1151" s="24" t="str">
        <x:v>gradadmissions</x:v>
      </x:c>
      <x:c r="C1151" s="24" t="n">
        <x:v>46102.636770833335</x:v>
      </x:c>
      <x:c r="D1151" s="24" t="str">
        <x:v>2026-03</x:v>
      </x:c>
      <x:c r="E1151" s="24" t="str">
        <x:v>Low</x:v>
      </x:c>
      <x:c r="F1151" s="24" t="str">
        <x:v>20</x:v>
      </x:c>
      <x:c r="G1151" s="24" t="str">
        <x:v>New York University (NYU)</x:v>
      </x:c>
      <x:c r="H1151" s="24" t="n">
        <x:v>0</x:v>
      </x:c>
      <x:c r="I1151" s="24" t="n">
        <x:v>1</x:v>
      </x:c>
      <x:c r="J1151" s="24" t="n">
        <x:v>0.5</x:v>
      </x:c>
      <x:c r="K1151" s="24" t="str">
        <x:v>Biological Sciences</x:v>
      </x:c>
      <x:c r="L1151" s="24" t="str">
        <x:v>Emailing profs</x:v>
      </x:c>
      <x:c r="M1151" s="24" t="str">
        <x:v>I am a junior undergrad preparing to apply to neuroscience phd programs this fall to begin in 2027. I know it’s only March, but when would be appropriate to begin emailing professors at programs I think would be a good fit for me/I would be competitive for? I am specifically interested in schools like UCSF, Columbia, Michigan, Washington, Sinai, NYU, Weill Cornell, and UCSD. Thanks</x:v>
      </x:c>
      <x:c r="N1151" s="27" t="str">
        <x:v>https://www.reddit.com/r/gradadmissions/comments/1rzu110/emailing_profs/</x:v>
      </x:c>
      <x:c r="O1151" s="27" t="str">
        <x:v>https://www.reddit.com/r/gradadmissions/comments/1rzu110/emailing_profs/</x:v>
      </x:c>
      <x:c r="P1151" s="24" t="str">
        <x:v>No</x:v>
      </x:c>
      <x:c r="Q1151" s="24" t="str">
        <x:v>Acronym-only institution match; Institution-only context; manual relevance review</x:v>
      </x:c>
    </x:row>
    <x:row r="1152" ht="42" customHeight="1">
      <x:c r="A1152" s="21" t="str">
        <x:v>1rztkdl</x:v>
      </x:c>
      <x:c r="B1152" s="21" t="str">
        <x:v>gradadmissions</x:v>
      </x:c>
      <x:c r="C1152" s="21" t="n">
        <x:v>46102.62375</x:v>
      </x:c>
      <x:c r="D1152" s="21" t="str">
        <x:v>2026-03</x:v>
      </x:c>
      <x:c r="E1152" s="21" t="str">
        <x:v>Medium</x:v>
      </x:c>
      <x:c r="F1152" s="21" t="str">
        <x:v>3 | 6</x:v>
      </x:c>
      <x:c r="G1152" s="21" t="str">
        <x:v>UCL | The London School of Economics and Political Science (LSE)</x:v>
      </x:c>
      <x:c r="H1152" s="21" t="n">
        <x:v>1</x:v>
      </x:c>
      <x:c r="I1152" s="21" t="n">
        <x:v>0</x:v>
      </x:c>
      <x:c r="J1152" s="21" t="n">
        <x:v>1</x:v>
      </x:c>
      <x:c r="K1152" s="21" t="str">
        <x:v>Education</x:v>
      </x:c>
      <x:c r="L1152" s="21" t="str">
        <x:v>UCL vs LSE MSc Marketing decision + timing (urgent – deposit deadline)</x:v>
      </x:c>
      <x:c r="M1152" s="21" t="str"/>
      <x:c r="N1152" s="26" t="str">
        <x:v>https://www.reddit.com/r/gradadmissions/comments/1rztkdl/ucl_vs_lse_msc_marketing_decision_timing_urgent/</x:v>
      </x:c>
      <x:c r="O1152" s="26" t="str">
        <x:v>https://www.reddit.com/r/gradadmissions/comments/1rztkdl/ucl_vs_lse_msc_marketing_decision_timing_urgent/</x:v>
      </x:c>
      <x:c r="P1152" s="21" t="str">
        <x:v>No</x:v>
      </x:c>
      <x:c r="Q1152" s="21" t="str">
        <x:v>Acronym-only institution match</x:v>
      </x:c>
    </x:row>
    <x:row r="1153" ht="42" customHeight="1">
      <x:c r="A1153" s="24" t="str">
        <x:v>1rzszf3</x:v>
      </x:c>
      <x:c r="B1153" s="24" t="str">
        <x:v>gradadmissions</x:v>
      </x:c>
      <x:c r="C1153" s="24" t="n">
        <x:v>46102.60663194444</x:v>
      </x:c>
      <x:c r="D1153" s="24" t="str">
        <x:v>2026-03</x:v>
      </x:c>
      <x:c r="E1153" s="24" t="str">
        <x:v>Medium</x:v>
      </x:c>
      <x:c r="F1153" s="24" t="str">
        <x:v>13</x:v>
      </x:c>
      <x:c r="G1153" s="24" t="str">
        <x:v>University of California, Berkeley (UCB)</x:v>
      </x:c>
      <x:c r="H1153" s="24" t="n">
        <x:v>0</x:v>
      </x:c>
      <x:c r="I1153" s="24" t="n">
        <x:v>1</x:v>
      </x:c>
      <x:c r="J1153" s="24" t="n">
        <x:v>0.5</x:v>
      </x:c>
      <x:c r="K1153" s="24" t="str">
        <x:v>Engineering</x:v>
      </x:c>
      <x:c r="L1153" s="24" t="str">
        <x:v>Why prefer UC Berkeley IEOR over Columbia MSBA?</x:v>
      </x:c>
      <x:c r="M1153" s="24" t="str">
        <x:v>I posted a poll yesterday and UC Berkeley IEOR MEng was way ahead of Columbia University MSBA. Why? Cost, 1-year program, or better job value?</x:v>
      </x:c>
      <x:c r="N1153" s="27" t="str">
        <x:v>https://www.reddit.com/r/gradadmissions/comments/1rzszf3/why_prefer_uc_berkeley_ieor_over_columbia_msba/</x:v>
      </x:c>
      <x:c r="O1153" s="27" t="str">
        <x:v>https://www.reddit.com/r/gradadmissions/comments/1rzszf3/why_prefer_uc_berkeley_ieor_over_columbia_msba/</x:v>
      </x:c>
      <x:c r="P1153" s="24" t="str">
        <x:v>No</x:v>
      </x:c>
      <x:c r="Q1153" s="24" t="str"/>
    </x:row>
    <x:row r="1154" ht="42" customHeight="1">
      <x:c r="A1154" s="21" t="str">
        <x:v>1rzp41s</x:v>
      </x:c>
      <x:c r="B1154" s="21" t="str">
        <x:v>gradadmissions</x:v>
      </x:c>
      <x:c r="C1154" s="21" t="n">
        <x:v>46102.478425925925</x:v>
      </x:c>
      <x:c r="D1154" s="21" t="str">
        <x:v>2026-03</x:v>
      </x:c>
      <x:c r="E1154" s="21" t="str">
        <x:v>Medium</x:v>
      </x:c>
      <x:c r="F1154" s="21" t="str">
        <x:v>66</x:v>
      </x:c>
      <x:c r="G1154" s="21" t="str">
        <x:v>McMaster University</x:v>
      </x:c>
      <x:c r="H1154" s="21" t="n">
        <x:v>1</x:v>
      </x:c>
      <x:c r="I1154" s="21" t="n">
        <x:v>0</x:v>
      </x:c>
      <x:c r="J1154" s="21" t="n">
        <x:v>1</x:v>
      </x:c>
      <x:c r="K1154" s="21" t="str">
        <x:v>Engineering</x:v>
      </x:c>
      <x:c r="L1154" s="21" t="str">
        <x:v>McMaster Fall 2026 admits, anyone here?</x:v>
      </x:c>
      <x:c r="M1154" s="21" t="str">
        <x:v>Hey everyone! Has anyone here gotten into McMaster University for a Master’s program starting Fall 2026?I would love to connect with others heading there. Feel free to comment or DM me! 🙂</x:v>
      </x:c>
      <x:c r="N1154" s="26" t="str">
        <x:v>https://www.reddit.com/r/gradadmissions/comments/1rzp41s/mcmaster_fall_2026_admits_anyone_here/</x:v>
      </x:c>
      <x:c r="O1154" s="26" t="str">
        <x:v>https://www.reddit.com/r/gradadmissions/comments/1rzp41s/mcmaster_fall_2026_admits_anyone_here/</x:v>
      </x:c>
      <x:c r="P1154" s="21" t="str">
        <x:v>No</x:v>
      </x:c>
      <x:c r="Q1154" s="21" t="str"/>
    </x:row>
    <x:row r="1155" ht="42" customHeight="1">
      <x:c r="A1155" s="24" t="str">
        <x:v>1rzoqin</x:v>
      </x:c>
      <x:c r="B1155" s="24" t="str">
        <x:v>gradadmissions</x:v>
      </x:c>
      <x:c r="C1155" s="24" t="n">
        <x:v>46102.463159722225</x:v>
      </x:c>
      <x:c r="D1155" s="24" t="str">
        <x:v>2026-03</x:v>
      </x:c>
      <x:c r="E1155" s="24" t="str">
        <x:v>Low</x:v>
      </x:c>
      <x:c r="F1155" s="24" t="str">
        <x:v>14</x:v>
      </x:c>
      <x:c r="G1155" s="24" t="str">
        <x:v>Stanford University</x:v>
      </x:c>
      <x:c r="H1155" s="24" t="n">
        <x:v>2</x:v>
      </x:c>
      <x:c r="I1155" s="24" t="n">
        <x:v>5</x:v>
      </x:c>
      <x:c r="J1155" s="24" t="n">
        <x:v>1</x:v>
      </x:c>
      <x:c r="K1155" s="24" t="str">
        <x:v>Engineering</x:v>
      </x:c>
      <x:c r="L1155" s="24" t="str">
        <x:v>Has anyone heard back from Aerospace MS/PhD applications yet?</x:v>
      </x:c>
      <x:c r="M1155" s="24" t="str">
        <x:v>Hey everyone, I applied to a few Aerospace (Aero/Astro) MS and PhD programs this cycle (Stanford, Caltech, Georgia Tech, CU Boulder, Polimi), and I haven’t heard back from most of them yet. Just wanted to check: * Has anyone started receiving admits/rejects? * Roughly when do these universities usually send out decisions? * Is everything delayed this year? Getting a bit anxious refreshing emails every day 😅 Any info or timelines would really help! (Do they send results on the weekends :p)</x:v>
      </x:c>
      <x:c r="N1155" s="27" t="str">
        <x:v>https://www.reddit.com/r/gradadmissions/comments/1rzoqin/has_anyone_heard_back_from_aerospace_msphd/</x:v>
      </x:c>
      <x:c r="O1155" s="27" t="str">
        <x:v>https://www.reddit.com/r/gradadmissions/comments/1rzoqin/has_anyone_heard_back_from_aerospace_msphd/</x:v>
      </x:c>
      <x:c r="P1155" s="24" t="str">
        <x:v>No</x:v>
      </x:c>
      <x:c r="Q1155" s="24" t="str">
        <x:v>Institution-only context; manual relevance review</x:v>
      </x:c>
    </x:row>
    <x:row r="1156" ht="42" customHeight="1">
      <x:c r="A1156" s="21" t="str">
        <x:v>1rznqxi</x:v>
      </x:c>
      <x:c r="B1156" s="21" t="str">
        <x:v>GradSchool</x:v>
      </x:c>
      <x:c r="C1156" s="21" t="n">
        <x:v>46102.420810185184</x:v>
      </x:c>
      <x:c r="D1156" s="21" t="str">
        <x:v>2026-03</x:v>
      </x:c>
      <x:c r="E1156" s="21" t="str">
        <x:v>Low</x:v>
      </x:c>
      <x:c r="F1156" s="21" t="str">
        <x:v>2</x:v>
      </x:c>
      <x:c r="G1156" s="21" t="str">
        <x:v>University of Toronto</x:v>
      </x:c>
      <x:c r="H1156" s="21" t="n">
        <x:v>1</x:v>
      </x:c>
      <x:c r="I1156" s="21" t="n">
        <x:v>0</x:v>
      </x:c>
      <x:c r="J1156" s="21" t="n">
        <x:v>1</x:v>
      </x:c>
      <x:c r="K1156" s="21" t="str"/>
      <x:c r="L1156" s="21" t="str">
        <x:v>UofT grad offers – accepting one while waiting on another (different departments)?</x:v>
      </x:c>
      <x:c r="M1156" s="21" t="str"/>
      <x:c r="N1156" s="26" t="str">
        <x:v>https://www.reddit.com/r/GradSchool/comments/1rznqxi/uoft_grad_offers_accepting_one_while_waiting_on/</x:v>
      </x:c>
      <x:c r="O1156" s="26" t="str">
        <x:v>/r/UofT/comments/1rznqid/uoft_grad_offers_accepting_one_while_waiting_on/</x:v>
      </x:c>
      <x:c r="P1156" s="21" t="str">
        <x:v>No</x:v>
      </x:c>
      <x:c r="Q1156" s="21" t="str">
        <x:v>Acronym-only institution match; Institution-only context; manual relevance review</x:v>
      </x:c>
    </x:row>
    <x:row r="1157" ht="42" customHeight="1">
      <x:c r="A1157" s="24" t="str">
        <x:v>1rznigc</x:v>
      </x:c>
      <x:c r="B1157" s="24" t="str">
        <x:v>gradadmissions</x:v>
      </x:c>
      <x:c r="C1157" s="24" t="n">
        <x:v>46102.41069444444</x:v>
      </x:c>
      <x:c r="D1157" s="24" t="str">
        <x:v>2026-03</x:v>
      </x:c>
      <x:c r="E1157" s="24" t="str">
        <x:v>Medium</x:v>
      </x:c>
      <x:c r="F1157" s="24" t="str">
        <x:v>30</x:v>
      </x:c>
      <x:c r="G1157" s="24" t="str">
        <x:v>University of Pennsylvania</x:v>
      </x:c>
      <x:c r="H1157" s="24" t="n">
        <x:v>1</x:v>
      </x:c>
      <x:c r="I1157" s="24" t="n">
        <x:v>6</x:v>
      </x:c>
      <x:c r="J1157" s="24" t="n">
        <x:v>1</x:v>
      </x:c>
      <x:c r="K1157" s="24" t="str">
        <x:v>Engineering</x:v>
      </x:c>
      <x:c r="L1157" s="24" t="str">
        <x:v>MSE Robotics UPenn vs Georgia Tech vs JHU vs Umich vs Northwestern</x:v>
      </x:c>
      <x:c r="M1157" s="24" t="str">
        <x:v>**Some constraints/considerations:** * Northwestern’s program is quite short in duration. * JHU is significantly expensive for me. * I’m looking for a balance between strong research and good job opportunities. **What I’m trying to understand:** I’m trying to understand which program best sets me up for top robotics/AI roles after graduation, how UPenn and Georgia Tech compare in terms of research depth versus industry pipeline, and whether JHU is worth the cost given its robotics reputation. If you were in my position, what would you choose and why? Would really appreciate honest insights from people who’ve been through these programs or are working in robotics/AI. Thanks a lot!</x:v>
      </x:c>
      <x:c r="N1157" s="27" t="str">
        <x:v>https://www.reddit.com/r/gradadmissions/comments/1rznigc/mse_robotics_upenn_vs_georgia_tech_vs_jhu_vs/</x:v>
      </x:c>
      <x:c r="O1157" s="27" t="str">
        <x:v>https://www.reddit.com/r/gradadmissions/comments/1rznigc/mse_robotics_upenn_vs_georgia_tech_vs_jhu_vs/</x:v>
      </x:c>
      <x:c r="P1157" s="24" t="str">
        <x:v>No</x:v>
      </x:c>
      <x:c r="Q1157" s="24" t="str">
        <x:v>Acronym-only institution match</x:v>
      </x:c>
    </x:row>
    <x:row r="1158" ht="42" customHeight="1">
      <x:c r="A1158" s="21" t="str">
        <x:v>1rzmm77</x:v>
      </x:c>
      <x:c r="B1158" s="21" t="str">
        <x:v>gradadmissions</x:v>
      </x:c>
      <x:c r="C1158" s="21" t="n">
        <x:v>46102.37012731482</x:v>
      </x:c>
      <x:c r="D1158" s="21" t="str">
        <x:v>2026-03</x:v>
      </x:c>
      <x:c r="E1158" s="21" t="str">
        <x:v>Medium</x:v>
      </x:c>
      <x:c r="F1158" s="21" t="str">
        <x:v>20</x:v>
      </x:c>
      <x:c r="G1158" s="21" t="str">
        <x:v>New York University (NYU)</x:v>
      </x:c>
      <x:c r="H1158" s="21" t="n">
        <x:v>1</x:v>
      </x:c>
      <x:c r="I1158" s="21" t="n">
        <x:v>2</x:v>
      </x:c>
      <x:c r="J1158" s="21" t="n">
        <x:v>1</x:v>
      </x:c>
      <x:c r="K1158" s="21" t="str">
        <x:v>Education</x:v>
      </x:c>
      <x:c r="L1158" s="21" t="str">
        <x:v>TAMU MIS vs NYU MSIS</x:v>
      </x:c>
      <x:c r="M1158" s="21" t="str">
        <x:v>I got admits from both TAMU for MIS program and NYU for MSIS program. TAMU has given me a scholarship while NYU is really expensive. Also NYU courses are a mix of Courant and Stern. I am international student and while NYU would be really expensive for me it does have a better ranking than TAMU. TAMU on the other hand would be much cheaper. I need help in deciding. Please help me choose!! Especially in the current market, I want to be really sure of my choice at the end.</x:v>
      </x:c>
      <x:c r="N1158" s="26" t="str">
        <x:v>https://www.reddit.com/r/gradadmissions/comments/1rzmm77/tamu_mis_vs_nyu_msis/</x:v>
      </x:c>
      <x:c r="O1158" s="26" t="str">
        <x:v>https://www.reddit.com/r/gradadmissions/comments/1rzmm77/tamu_mis_vs_nyu_msis/</x:v>
      </x:c>
      <x:c r="P1158" s="21" t="str">
        <x:v>No</x:v>
      </x:c>
      <x:c r="Q1158" s="21" t="str">
        <x:v>Acronym-only institution match</x:v>
      </x:c>
    </x:row>
    <x:row r="1159" ht="42" customHeight="1">
      <x:c r="A1159" s="24" t="str">
        <x:v>1rzi0ez</x:v>
      </x:c>
      <x:c r="B1159" s="24" t="str">
        <x:v>gradadmissions</x:v>
      </x:c>
      <x:c r="C1159" s="24" t="n">
        <x:v>46102.17832175926</x:v>
      </x:c>
      <x:c r="D1159" s="24" t="str">
        <x:v>2026-03</x:v>
      </x:c>
      <x:c r="E1159" s="24" t="str">
        <x:v>Medium</x:v>
      </x:c>
      <x:c r="F1159" s="24" t="str">
        <x:v>14</x:v>
      </x:c>
      <x:c r="G1159" s="24" t="str">
        <x:v>Stanford University</x:v>
      </x:c>
      <x:c r="H1159" s="24" t="n">
        <x:v>0</x:v>
      </x:c>
      <x:c r="I1159" s="24" t="n">
        <x:v>3</x:v>
      </x:c>
      <x:c r="J1159" s="24" t="n">
        <x:v>0.33000001311302185</x:v>
      </x:c>
      <x:c r="K1159" s="24" t="str">
        <x:v>Engineering</x:v>
      </x:c>
      <x:c r="L1159" s="24" t="str">
        <x:v>As a CMU BME/Neuro student — a C in CS &amp; a B in Probability, can I still aim for top BCI/BME PhD programs?</x:v>
      </x:c>
      <x:c r="M1159" s="24" t="str">
        <x:v>Hi everyone, I’m currently a CMU student majoring in Neuroscience and Biomedical Engineering (BME), and I’m aiming for top PhD programs in BCI / neural engineering / neurotechnology in the future. This semester has been pretty intense for me — I’m taking: * 15-122 (Principles of Imperative Computation) * 21-241 (Linear Algebra) * 36-219 (Probability) * 6 units of research in a neuro lab (that's \~6 hours of work / week) I’m a bit worried about my grades this semester: * I might end up with a C in a CS course I need to take, 15122 * Probably a B in Intro to Probability Theory * Linear Algebra should be okay (hopefully A) * Research is going well so far **My main concern is:** **Will a C in CS + B in Probability significantly hurt my chances for top BCI/BME PhD programs (MIT, Stanford, etc.) ?** I know CS applicants are often held to a very high standard, but I’m not applying to CS PhDs — more like: * neural engineering * BCI * computational neuroscience * biomedical signal processing * Or just something BME (but not wet lab) I’m planning to: * take higher-level courses like signal processing, machine learning, neural computation, neural data analysis and stuff * continue doing re...</x:v>
      </x:c>
      <x:c r="N1159" s="27" t="str">
        <x:v>https://www.reddit.com/r/gradadmissions/comments/1rzi0ez/as_a_cmu_bmeneuro_student_a_c_in_cs_a_b_in/</x:v>
      </x:c>
      <x:c r="O1159" s="27" t="str">
        <x:v>https://www.reddit.com/r/gradadmissions/comments/1rzi0ez/as_a_cmu_bmeneuro_student_a_c_in_cs_a_b_in/</x:v>
      </x:c>
      <x:c r="P1159" s="24" t="str">
        <x:v>No</x:v>
      </x:c>
      <x:c r="Q1159" s="24" t="str"/>
    </x:row>
    <x:row r="1160" ht="42" customHeight="1">
      <x:c r="A1160" s="21" t="str">
        <x:v>1rzh7te</x:v>
      </x:c>
      <x:c r="B1160" s="21" t="str">
        <x:v>gradadmissions</x:v>
      </x:c>
      <x:c r="C1160" s="21" t="n">
        <x:v>46102.14975694445</x:v>
      </x:c>
      <x:c r="D1160" s="21" t="str">
        <x:v>2026-03</x:v>
      </x:c>
      <x:c r="E1160" s="21" t="str">
        <x:v>Medium</x:v>
      </x:c>
      <x:c r="F1160" s="21" t="str">
        <x:v>30</x:v>
      </x:c>
      <x:c r="G1160" s="21" t="str">
        <x:v>University of Pennsylvania</x:v>
      </x:c>
      <x:c r="H1160" s="21" t="n">
        <x:v>0</x:v>
      </x:c>
      <x:c r="I1160" s="21" t="n">
        <x:v>2</x:v>
      </x:c>
      <x:c r="J1160" s="21" t="n">
        <x:v>0.33000001311302185</x:v>
      </x:c>
      <x:c r="K1160" s="21" t="str">
        <x:v>Social Sciences</x:v>
      </x:c>
      <x:c r="L1160" s="21" t="str">
        <x:v>JHU vs UPenn for Master’s in Counseling — would love some advice 🙏</x:v>
      </x:c>
      <x:c r="M1160" s="21" t="str">
        <x:v>Hey everyone! I’m currently deciding between Johns Hopkins (MHC) and UPenn (Professional Counseling) for my master’s, and I’d really appreciate any insights or experiences!! Here’s how I’m thinking about it so far: **JHU:** * Pros: * Cheaper * CACREP-accredited (seems important for licensure?) * Feels more clinically focused * Cons: * 3-year program (longer than I expected) * Location (?) not sure how strong the resources/networking are compared to Philly **UPenn:** * Pros: * Ivy League name recognition * 2-year program * Combines school counseling + mental health counseling (seems more flexible?) * Philly location + potentially stronger networking? * Cons: * More expensive * MPCAC accreditation (not sure how it compares to CACREP…) * Curriculum seems broader, maybe less clinically specialized? If anyone has gone to either program or knows about CACREP vs MPCAC, job outcomes, or overall reputation, I’d really appreciate hearing your thoughts!</x:v>
      </x:c>
      <x:c r="N1160" s="26" t="str">
        <x:v>https://www.reddit.com/r/gradadmissions/comments/1rzh7te/jhu_vs_upenn_for_masters_in_counseling_would_love/</x:v>
      </x:c>
      <x:c r="O1160" s="26" t="str">
        <x:v>https://www.reddit.com/r/gradadmissions/comments/1rzh7te/jhu_vs_upenn_for_masters_in_counseling_would_love/</x:v>
      </x:c>
      <x:c r="P1160" s="21" t="str">
        <x:v>No</x:v>
      </x:c>
      <x:c r="Q1160" s="21" t="str">
        <x:v>Acronym-only institution match</x:v>
      </x:c>
    </x:row>
    <x:row r="1161" ht="42" customHeight="1">
      <x:c r="A1161" s="24" t="str">
        <x:v>1rzghit</x:v>
      </x:c>
      <x:c r="B1161" s="24" t="str">
        <x:v>gradadmissions</x:v>
      </x:c>
      <x:c r="C1161" s="24" t="n">
        <x:v>46102.124398148146</x:v>
      </x:c>
      <x:c r="D1161" s="24" t="str">
        <x:v>2026-03</x:v>
      </x:c>
      <x:c r="E1161" s="24" t="str">
        <x:v>Medium</x:v>
      </x:c>
      <x:c r="F1161" s="24" t="str">
        <x:v>6</x:v>
      </x:c>
      <x:c r="G1161" s="24" t="str">
        <x:v>The London School of Economics and Political Science (LSE)</x:v>
      </x:c>
      <x:c r="H1161" s="24" t="n">
        <x:v>0</x:v>
      </x:c>
      <x:c r="I1161" s="24" t="n">
        <x:v>1</x:v>
      </x:c>
      <x:c r="J1161" s="24" t="n">
        <x:v>0.25</x:v>
      </x:c>
      <x:c r="K1161" s="24" t="str">
        <x:v>Social Sciences</x:v>
      </x:c>
      <x:c r="L1161" s="24" t="str">
        <x:v>Oxford M.Phil. Sociology versus LSE Social Research Methods</x:v>
      </x:c>
      <x:c r="M1161" s="24" t="str">
        <x:v>Hi there! I was really fortunate to be admitted to both the Oxford M.Phil. Sociology and Demography and the LSE MSc in Social Research Methods this year. I'm an international student, so the fees are pretty high irrespective. The goal is to go into academia long-term. Does anyone have recommendations on which one they'd recommend choosing? Thanks!</x:v>
      </x:c>
      <x:c r="N1161" s="27" t="str">
        <x:v>https://www.reddit.com/r/gradadmissions/comments/1rzghit/oxford_mphil_sociology_versus_lse_social_research/</x:v>
      </x:c>
      <x:c r="O1161" s="27" t="str">
        <x:v>https://www.reddit.com/r/gradadmissions/comments/1rzghit/oxford_mphil_sociology_versus_lse_social_research/</x:v>
      </x:c>
      <x:c r="P1161" s="24" t="str">
        <x:v>No</x:v>
      </x:c>
      <x:c r="Q1161" s="24" t="str">
        <x:v>Acronym-only institution match</x:v>
      </x:c>
    </x:row>
    <x:row r="1162" ht="42" customHeight="1">
      <x:c r="A1162" s="21" t="str">
        <x:v>1rzgdvz</x:v>
      </x:c>
      <x:c r="B1162" s="21" t="str">
        <x:v>gradadmissions</x:v>
      </x:c>
      <x:c r="C1162" s="21" t="n">
        <x:v>46102.12092592593</x:v>
      </x:c>
      <x:c r="D1162" s="21" t="str">
        <x:v>2026-03</x:v>
      </x:c>
      <x:c r="E1162" s="21" t="str">
        <x:v>Low</x:v>
      </x:c>
      <x:c r="F1162" s="21" t="str">
        <x:v>20</x:v>
      </x:c>
      <x:c r="G1162" s="21" t="str">
        <x:v>New York University (NYU)</x:v>
      </x:c>
      <x:c r="H1162" s="21" t="n">
        <x:v>1</x:v>
      </x:c>
      <x:c r="I1162" s="21" t="n">
        <x:v>0</x:v>
      </x:c>
      <x:c r="J1162" s="21" t="n">
        <x:v>1</x:v>
      </x:c>
      <x:c r="K1162" s="21" t="str">
        <x:v>Social Sciences</x:v>
      </x:c>
      <x:c r="L1162" s="21" t="str">
        <x:v>International students studying/working in public policy in America.</x:v>
      </x:c>
      <x:c r="M1162" s="21" t="str">
        <x:v>Hi everyone! I am a Canadian that was recently admitted to Cornell and NYU for public policy and administration with generous scholarships. While I also got admitted to several Canadian universities, I am hoping to live and work in the U.S. long-term. I would love to hear from international students who are studying or working in public policy in the States. Specifically, I want to know what has your experience been like finding internships or jobs after graduation? Is it challenging as an international student? Any advice or tips would be greatly appreciated. Thank you!</x:v>
      </x:c>
      <x:c r="N1162" s="26" t="str">
        <x:v>https://www.reddit.com/r/gradadmissions/comments/1rzgdvz/international_students_studyingworking_in_public/</x:v>
      </x:c>
      <x:c r="O1162" s="26" t="str">
        <x:v>https://www.reddit.com/r/gradadmissions/comments/1rzgdvz/international_students_studyingworking_in_public/</x:v>
      </x:c>
      <x:c r="P1162" s="21" t="str">
        <x:v>No</x:v>
      </x:c>
      <x:c r="Q1162" s="21" t="str">
        <x:v>Acronym-only institution match; Institution-only context; manual relevance review</x:v>
      </x:c>
    </x:row>
    <x:row r="1163" ht="42" customHeight="1">
      <x:c r="A1163" s="24" t="str">
        <x:v>1rzcu9q</x:v>
      </x:c>
      <x:c r="B1163" s="24" t="str">
        <x:v>gradadmissions</x:v>
      </x:c>
      <x:c r="C1163" s="24" t="n">
        <x:v>46102.00711805555</x:v>
      </x:c>
      <x:c r="D1163" s="24" t="str">
        <x:v>2026-03</x:v>
      </x:c>
      <x:c r="E1163" s="24" t="str">
        <x:v>Medium</x:v>
      </x:c>
      <x:c r="F1163" s="24" t="str">
        <x:v>5</x:v>
      </x:c>
      <x:c r="G1163" s="24" t="str">
        <x:v>University of British Columbia</x:v>
      </x:c>
      <x:c r="H1163" s="24" t="n">
        <x:v>1</x:v>
      </x:c>
      <x:c r="I1163" s="24" t="n">
        <x:v>0</x:v>
      </x:c>
      <x:c r="J1163" s="24" t="n">
        <x:v>0.5699999928474426</x:v>
      </x:c>
      <x:c r="K1163" s="24" t="str">
        <x:v>Education</x:v>
      </x:c>
      <x:c r="L1163" s="24" t="str">
        <x:v>UBC Counselling Psych PhD Results</x:v>
      </x:c>
      <x:c r="M1163" s="24" t="str">
        <x:v>Has anyone who was shortlisted/interviewed for the Counselling Psych PhD at UBC heard back yet? I’m seeing a lot of posts about the Master’s but haven’t come across anything for the PhD. Thanks!</x:v>
      </x:c>
      <x:c r="N1163" s="27" t="str">
        <x:v>https://www.reddit.com/r/gradadmissions/comments/1rzcu9q/ubc_counselling_psych_phd_results/</x:v>
      </x:c>
      <x:c r="O1163" s="27" t="str">
        <x:v>https://www.reddit.com/r/gradadmissions/comments/1rzcu9q/ubc_counselling_psych_phd_results/</x:v>
      </x:c>
      <x:c r="P1163" s="24" t="str">
        <x:v>No</x:v>
      </x:c>
      <x:c r="Q1163" s="24" t="str">
        <x:v>Acronym-only institution match</x:v>
      </x:c>
    </x:row>
    <x:row r="1164" ht="42" customHeight="1">
      <x:c r="A1164" s="21" t="str">
        <x:v>1rzchmk</x:v>
      </x:c>
      <x:c r="B1164" s="21" t="str">
        <x:v>gradadmissions</x:v>
      </x:c>
      <x:c r="C1164" s="21" t="n">
        <x:v>46101.99686342593</x:v>
      </x:c>
      <x:c r="D1164" s="21" t="str">
        <x:v>2026-03</x:v>
      </x:c>
      <x:c r="E1164" s="21" t="str">
        <x:v>Low</x:v>
      </x:c>
      <x:c r="F1164" s="21" t="str">
        <x:v>14</x:v>
      </x:c>
      <x:c r="G1164" s="21" t="str">
        <x:v>Stanford University</x:v>
      </x:c>
      <x:c r="H1164" s="21" t="n">
        <x:v>6</x:v>
      </x:c>
      <x:c r="I1164" s="21" t="n">
        <x:v>2</x:v>
      </x:c>
      <x:c r="J1164" s="21" t="n">
        <x:v>0.7200000286102295</x:v>
      </x:c>
      <x:c r="K1164" s="21" t="str">
        <x:v>Computer Sciences</x:v>
      </x:c>
      <x:c r="L1164" s="21" t="str">
        <x:v>Bruh when Stanford MSCS Decisions coming out</x:v>
      </x:c>
      <x:c r="M1164" s="21" t="str"/>
      <x:c r="N1164" s="26" t="str">
        <x:v>https://www.reddit.com/r/gradadmissions/comments/1rzchmk/bruh_when_stanford_mscs_decisions_coming_out/</x:v>
      </x:c>
      <x:c r="O1164" s="26" t="str">
        <x:v>https://www.reddit.com/r/gradadmissions/comments/1rzchmk/bruh_when_stanford_mscs_decisions_coming_out/</x:v>
      </x:c>
      <x:c r="P1164" s="21" t="str">
        <x:v>No</x:v>
      </x:c>
      <x:c r="Q1164" s="21" t="str">
        <x:v>Institution-only context; manual relevance review</x:v>
      </x:c>
    </x:row>
    <x:row r="1165" ht="42" customHeight="1">
      <x:c r="A1165" s="24" t="str">
        <x:v>1rzc475</x:v>
      </x:c>
      <x:c r="B1165" s="24" t="str">
        <x:v>gradadmissions</x:v>
      </x:c>
      <x:c r="C1165" s="24" t="n">
        <x:v>46101.98606481482</x:v>
      </x:c>
      <x:c r="D1165" s="24" t="str">
        <x:v>2026-03</x:v>
      </x:c>
      <x:c r="E1165" s="24" t="str">
        <x:v>Medium</x:v>
      </x:c>
      <x:c r="F1165" s="24" t="str">
        <x:v>21</x:v>
      </x:c>
      <x:c r="G1165" s="24" t="str">
        <x:v>Pennsylvania State University</x:v>
      </x:c>
      <x:c r="H1165" s="24" t="n">
        <x:v>1</x:v>
      </x:c>
      <x:c r="I1165" s="24" t="n">
        <x:v>3</x:v>
      </x:c>
      <x:c r="J1165" s="24" t="n">
        <x:v>0.6000000238418579</x:v>
      </x:c>
      <x:c r="K1165" s="24" t="str">
        <x:v>Physical Sciences</x:v>
      </x:c>
      <x:c r="L1165" s="24" t="str">
        <x:v>When Should I Worry?</x:v>
      </x:c>
      <x:c r="M1165" s="24" t="str">
        <x:v>I’m just wondering when I should start to worry about not hearing back from anywhere. I understand most schools have April 15th as a deadline to accept/send offers for the Fall, but I was really thinking I would hear something by now, whether it was a rejection or a offer. All of my applications were sent between December 31st and January 15th for a masters in Atmospheric Science at Oklahoma University, Pennsylvania State University, Florida State University, University of Illinois Urbana-Champaign, University of Utah, and the University at Albany. Is it reasonable to expect I will hear anything by April 15th or see an update in the portal, or will I be given silence as a rejection from all the schools I applied to?</x:v>
      </x:c>
      <x:c r="N1165" s="27" t="str">
        <x:v>https://www.reddit.com/r/gradadmissions/comments/1rzc475/when_should_i_worry/</x:v>
      </x:c>
      <x:c r="O1165" s="27" t="str">
        <x:v>https://www.reddit.com/r/gradadmissions/comments/1rzc475/when_should_i_worry/</x:v>
      </x:c>
      <x:c r="P1165" s="24" t="str">
        <x:v>No</x:v>
      </x:c>
      <x:c r="Q1165" s="24" t="str"/>
    </x:row>
    <x:row r="1166" ht="42" customHeight="1">
      <x:c r="A1166" s="21" t="str">
        <x:v>1rzatxy</x:v>
      </x:c>
      <x:c r="B1166" s="21" t="str">
        <x:v>gradadmissions</x:v>
      </x:c>
      <x:c r="C1166" s="21" t="n">
        <x:v>46101.950011574074</x:v>
      </x:c>
      <x:c r="D1166" s="21" t="str">
        <x:v>2026-03</x:v>
      </x:c>
      <x:c r="E1166" s="21" t="str">
        <x:v>Medium</x:v>
      </x:c>
      <x:c r="F1166" s="21" t="str">
        <x:v>20</x:v>
      </x:c>
      <x:c r="G1166" s="21" t="str">
        <x:v>New York University (NYU)</x:v>
      </x:c>
      <x:c r="H1166" s="21" t="n">
        <x:v>0</x:v>
      </x:c>
      <x:c r="I1166" s="21" t="n">
        <x:v>5</x:v>
      </x:c>
      <x:c r="J1166" s="21" t="n">
        <x:v>0.25</x:v>
      </x:c>
      <x:c r="K1166" s="21" t="str">
        <x:v>Computer Sciences</x:v>
      </x:c>
      <x:c r="L1166" s="21" t="str">
        <x:v>Can MS CS students at NYU Tandon get full funding (tuition waiver + stipend)?</x:v>
      </x:c>
      <x:c r="M1166" s="21" t="str">
        <x:v>I was admitted to MS CS at NYU Tandon for Fall 2026 and got a $5k/year scholarship, but I realistically cannot attend without a full tuition waiver plus a stipend. I’m trying to understand how this works for master’s students at Tandon: * Are MS CS students able to get TA/RA positions? * Do those positions come with tuition waiver/remission + stipend, or just hourly pay? * Is this something people secure before accepting the offer, or only after enrolling? * Should I be emailing professors now for TA/RA opportunities? * Is full funding for MS CS at Tandon actually realistic, or should I assume it’s basically self-funded? My decision deadline is May 1, so I need to know whether this is even possible before committing. Would really appreciate honest answers from current students or recent alumni.</x:v>
      </x:c>
      <x:c r="N1166" s="26" t="str">
        <x:v>https://www.reddit.com/r/gradadmissions/comments/1rzatxy/can_ms_cs_students_at_nyu_tandon_get_full_funding/</x:v>
      </x:c>
      <x:c r="O1166" s="26" t="str">
        <x:v>https://www.reddit.com/r/gradadmissions/comments/1rzatxy/can_ms_cs_students_at_nyu_tandon_get_full_funding/</x:v>
      </x:c>
      <x:c r="P1166" s="21" t="str">
        <x:v>No</x:v>
      </x:c>
      <x:c r="Q1166" s="21" t="str">
        <x:v>Acronym-only institution match</x:v>
      </x:c>
    </x:row>
    <x:row r="1167" ht="42" customHeight="1">
      <x:c r="A1167" s="24" t="str">
        <x:v>1rzab38</x:v>
      </x:c>
      <x:c r="B1167" s="24" t="str">
        <x:v>gradadmissions</x:v>
      </x:c>
      <x:c r="C1167" s="24" t="n">
        <x:v>46101.935219907406</x:v>
      </x:c>
      <x:c r="D1167" s="24" t="str">
        <x:v>2026-03</x:v>
      </x:c>
      <x:c r="E1167" s="24" t="str">
        <x:v>Low</x:v>
      </x:c>
      <x:c r="F1167" s="24" t="str">
        <x:v>14</x:v>
      </x:c>
      <x:c r="G1167" s="24" t="str">
        <x:v>Stanford University</x:v>
      </x:c>
      <x:c r="H1167" s="24" t="n">
        <x:v>3</x:v>
      </x:c>
      <x:c r="I1167" s="24" t="n">
        <x:v>4</x:v>
      </x:c>
      <x:c r="J1167" s="24" t="n">
        <x:v>0.7200000286102295</x:v>
      </x:c>
      <x:c r="K1167" s="24" t="str">
        <x:v>Computer Sciences</x:v>
      </x:c>
      <x:c r="L1167" s="24" t="str">
        <x:v>Stanford SymSys</x:v>
      </x:c>
      <x:c r="M1167" s="24" t="str">
        <x:v>Results typically come out today, let us be delusional here. I expect 2-4 hours max. Still have my checklist.</x:v>
      </x:c>
      <x:c r="N1167" s="27" t="str">
        <x:v>https://www.reddit.com/r/gradadmissions/comments/1rzab38/stanford_symsys/</x:v>
      </x:c>
      <x:c r="O1167" s="27" t="str">
        <x:v>https://www.reddit.com/r/gradadmissions/comments/1rzab38/stanford_symsys/</x:v>
      </x:c>
      <x:c r="P1167" s="24" t="str">
        <x:v>No</x:v>
      </x:c>
      <x:c r="Q1167" s="24" t="str">
        <x:v>Institution-only context; manual relevance review</x:v>
      </x:c>
    </x:row>
    <x:row r="1168" ht="42" customHeight="1">
      <x:c r="A1168" s="21" t="str">
        <x:v>1rza6ft</x:v>
      </x:c>
      <x:c r="B1168" s="21" t="str">
        <x:v>gradadmissions</x:v>
      </x:c>
      <x:c r="C1168" s="21" t="n">
        <x:v>46101.93141203704</x:v>
      </x:c>
      <x:c r="D1168" s="21" t="str">
        <x:v>2026-03</x:v>
      </x:c>
      <x:c r="E1168" s="21" t="str">
        <x:v>Low</x:v>
      </x:c>
      <x:c r="F1168" s="21" t="str">
        <x:v>5</x:v>
      </x:c>
      <x:c r="G1168" s="21" t="str">
        <x:v>University of British Columbia</x:v>
      </x:c>
      <x:c r="H1168" s="21" t="n">
        <x:v>1</x:v>
      </x:c>
      <x:c r="I1168" s="21" t="n">
        <x:v>0</x:v>
      </x:c>
      <x:c r="J1168" s="21" t="n">
        <x:v>1</x:v>
      </x:c>
      <x:c r="K1168" s="21" t="str">
        <x:v>Venting</x:v>
      </x:c>
      <x:c r="L1168" s="21" t="str">
        <x:v>Come On Guys It's My Birthday</x:v>
      </x:c>
      <x:c r="M1168" s="21" t="str">
        <x:v>Please UBC... Waterloo... it's my birthday I'm a birthday boy and it's my birthday and as a gift please just tell me if you're going to accept me this year or not the wait is killing me</x:v>
      </x:c>
      <x:c r="N1168" s="26" t="str">
        <x:v>https://www.reddit.com/r/gradadmissions/comments/1rza6ft/come_on_guys_its_my_birthday/</x:v>
      </x:c>
      <x:c r="O1168" s="26" t="str">
        <x:v>https://www.reddit.com/r/gradadmissions/comments/1rza6ft/come_on_guys_its_my_birthday/</x:v>
      </x:c>
      <x:c r="P1168" s="21" t="str">
        <x:v>No</x:v>
      </x:c>
      <x:c r="Q1168" s="21" t="str">
        <x:v>Acronym-only institution match; Institution-only context; manual relevance review</x:v>
      </x:c>
    </x:row>
    <x:row r="1169" ht="42" customHeight="1">
      <x:c r="A1169" s="24" t="str">
        <x:v>1rz7zel</x:v>
      </x:c>
      <x:c r="B1169" s="24" t="str">
        <x:v>GradSchool</x:v>
      </x:c>
      <x:c r="C1169" s="24" t="n">
        <x:v>46101.87056712963</x:v>
      </x:c>
      <x:c r="D1169" s="24" t="str">
        <x:v>2026-03</x:v>
      </x:c>
      <x:c r="E1169" s="24" t="str">
        <x:v>Low</x:v>
      </x:c>
      <x:c r="F1169" s="24" t="str">
        <x:v>20</x:v>
      </x:c>
      <x:c r="G1169" s="24" t="str">
        <x:v>New York University (NYU)</x:v>
      </x:c>
      <x:c r="H1169" s="24" t="n">
        <x:v>0</x:v>
      </x:c>
      <x:c r="I1169" s="24" t="n">
        <x:v>2</x:v>
      </x:c>
      <x:c r="J1169" s="24" t="n">
        <x:v>0.5</x:v>
      </x:c>
      <x:c r="K1169" s="24" t="str"/>
      <x:c r="L1169" s="24" t="str">
        <x:v>PhD programs strong in PDEs / fluid dynamics / numerical analysis?</x:v>
      </x:c>
      <x:c r="M1169" s="24" t="str">
        <x:v>Hi all, I’m an undergrad planning to apply to PhD programs in applied math this upcoming cycle. I’m trying to get a better sense of which departments are particularly strong in PDEs, fluid dynamics, and numerical analysis. My current interests are broadly in PDEs and dynamical systems, especially with applications to fluids, and I’m also interested in the numerical/computational side (scientific computing, numerical PDEs, etc.). I’ve had some exposure to research in dynamical systems and will be working on a fluids-related research project this summer, so I’m trying to narrow down programs that are especially active in these areas. I’m already aware of some of the “usual suspects” (NYU, MIT, Princeton, etc.), but I’d really appreciate insight into: * Departments that are particularly strong in *applied PDEs / fluids / scientific computing* * Programs that might be slightly less obvious or underrated but still very strong in these areas * Any advice on how to evaluate programs beyond general rankings Thanks in advance for any suggestions!</x:v>
      </x:c>
      <x:c r="N1169" s="27" t="str">
        <x:v>https://www.reddit.com/r/GradSchool/comments/1rz7zel/phd_programs_strong_in_pdes_fluid_dynamics/</x:v>
      </x:c>
      <x:c r="O1169" s="27" t="str">
        <x:v>https://www.reddit.com/r/GradSchool/comments/1rz7zel/phd_programs_strong_in_pdes_fluid_dynamics/</x:v>
      </x:c>
      <x:c r="P1169" s="24" t="str">
        <x:v>No</x:v>
      </x:c>
      <x:c r="Q1169" s="24" t="str">
        <x:v>Acronym-only institution match; Institution-only context; manual relevance review</x:v>
      </x:c>
    </x:row>
    <x:row r="1170" ht="42" customHeight="1">
      <x:c r="A1170" s="21" t="str">
        <x:v>1rz7m9f</x:v>
      </x:c>
      <x:c r="B1170" s="21" t="str">
        <x:v>GradSchool</x:v>
      </x:c>
      <x:c r="C1170" s="21" t="n">
        <x:v>46101.86079861111</x:v>
      </x:c>
      <x:c r="D1170" s="21" t="str">
        <x:v>2026-03</x:v>
      </x:c>
      <x:c r="E1170" s="21" t="str">
        <x:v>Medium</x:v>
      </x:c>
      <x:c r="F1170" s="21" t="str">
        <x:v>30</x:v>
      </x:c>
      <x:c r="G1170" s="21" t="str">
        <x:v>University of Pennsylvania</x:v>
      </x:c>
      <x:c r="H1170" s="21" t="n">
        <x:v>1</x:v>
      </x:c>
      <x:c r="I1170" s="21" t="n">
        <x:v>1</x:v>
      </x:c>
      <x:c r="J1170" s="21" t="n">
        <x:v>1</x:v>
      </x:c>
      <x:c r="K1170" s="21" t="str"/>
      <x:c r="L1170" s="21" t="str">
        <x:v>rejected from my dream school…</x:v>
      </x:c>
      <x:c r="M1170" s="21" t="str">
        <x:v>I have always dreamed of living in NYC, even temporarily. Which is why I applied to Teachers College columbia university. It has a lot of acceptance rate like more than 50% so I was expecting to get in, and I kind of prepared myself to see the acceptance letter, wander in NYC streets, studying at Columbia… 80% of my vision board for 2026 consists of Columbia university. So, can you imagine how frustrated and desperate I feel knowing I got rejected... I couldn’t even process my rejection at first, I didnt even cry. I kind of knew my letters sucked so I was expecting the rejection too kind of, but they have a lot of acceptance rate so I also had hopes… 3 days after my rejection I crashed out, I cried my eyes out… As an international student, this was my only chance…. I got admitted to UPENN (penngse) it is also a great school but the program is only a year. I will have less time to network, less time to meet new people , less time to work, do internships, less time to live in the US, less time to see places… 1 year will pass by like a blink. I feel helpless, I feel like a loser, like God abandoned me… I know rejection is redirection, but I dont know, I feel very demotivated, I wan...</x:v>
      </x:c>
      <x:c r="N1170" s="26" t="str">
        <x:v>https://www.reddit.com/r/GradSchool/comments/1rz7m9f/rejected_from_my_dream_school/</x:v>
      </x:c>
      <x:c r="O1170" s="26" t="str">
        <x:v>https://www.reddit.com/r/GradSchool/comments/1rz7m9f/rejected_from_my_dream_school/</x:v>
      </x:c>
      <x:c r="P1170" s="21" t="str">
        <x:v>No</x:v>
      </x:c>
      <x:c r="Q1170" s="21" t="str">
        <x:v>Acronym-only institution match</x:v>
      </x:c>
    </x:row>
    <x:row r="1171" ht="42" customHeight="1">
      <x:c r="A1171" s="24" t="str">
        <x:v>1rz5a0x</x:v>
      </x:c>
      <x:c r="B1171" s="24" t="str">
        <x:v>gradadmissions</x:v>
      </x:c>
      <x:c r="C1171" s="24" t="n">
        <x:v>46101.798414351855</x:v>
      </x:c>
      <x:c r="D1171" s="24" t="str">
        <x:v>2026-03</x:v>
      </x:c>
      <x:c r="E1171" s="24" t="str">
        <x:v>Medium</x:v>
      </x:c>
      <x:c r="F1171" s="24" t="str">
        <x:v>13</x:v>
      </x:c>
      <x:c r="G1171" s="24" t="str">
        <x:v>University of California, Berkeley (UCB)</x:v>
      </x:c>
      <x:c r="H1171" s="24" t="n">
        <x:v>0</x:v>
      </x:c>
      <x:c r="I1171" s="24" t="n">
        <x:v>1</x:v>
      </x:c>
      <x:c r="J1171" s="24" t="n">
        <x:v>0.5</x:v>
      </x:c>
      <x:c r="K1171" s="24" t="str">
        <x:v>Engineering</x:v>
      </x:c>
      <x:c r="L1171" s="24" t="str">
        <x:v>Is it possible to extend a MEng program in UC Berkeley? Majoring in CEE.</x:v>
      </x:c>
      <x:c r="M1171" s="24" t="str"/>
      <x:c r="N1171" s="27" t="str">
        <x:v>https://www.reddit.com/r/gradadmissions/comments/1rz5a0x/is_it_possible_to_extend_a_meng_program_in_uc/</x:v>
      </x:c>
      <x:c r="O1171" s="27" t="str">
        <x:v>https://www.reddit.com/r/gradadmissions/comments/1rz5a0x/is_it_possible_to_extend_a_meng_program_in_uc/</x:v>
      </x:c>
      <x:c r="P1171" s="24" t="str">
        <x:v>No</x:v>
      </x:c>
      <x:c r="Q1171" s="24" t="str"/>
    </x:row>
    <x:row r="1172" ht="42" customHeight="1">
      <x:c r="A1172" s="21" t="str">
        <x:v>1rz4ocd</x:v>
      </x:c>
      <x:c r="B1172" s="21" t="str">
        <x:v>gradadmissions</x:v>
      </x:c>
      <x:c r="C1172" s="21" t="n">
        <x:v>46101.782743055555</x:v>
      </x:c>
      <x:c r="D1172" s="21" t="str">
        <x:v>2026-03</x:v>
      </x:c>
      <x:c r="E1172" s="21" t="str">
        <x:v>Low</x:v>
      </x:c>
      <x:c r="F1172" s="21" t="str">
        <x:v>14</x:v>
      </x:c>
      <x:c r="G1172" s="21" t="str">
        <x:v>Stanford University</x:v>
      </x:c>
      <x:c r="H1172" s="21" t="n">
        <x:v>0</x:v>
      </x:c>
      <x:c r="I1172" s="21" t="n">
        <x:v>0</x:v>
      </x:c>
      <x:c r="J1172" s="21" t="n">
        <x:v>0.25</x:v>
      </x:c>
      <x:c r="K1172" s="21" t="str">
        <x:v>Computer Sciences</x:v>
      </x:c>
      <x:c r="L1172" s="21" t="str">
        <x:v>[Results and Decisions] Stanford MSCS</x:v>
      </x:c>
      <x:c r="M1172" s="21" t="str"/>
      <x:c r="N1172" s="26" t="str">
        <x:v>https://www.reddit.com/r/gradadmissions/comments/1rz4ocd/results_and_decisions_stanford_mscs/</x:v>
      </x:c>
      <x:c r="O1172" s="26" t="str">
        <x:v>/r/MSCS/comments/1rz4nxs/results_and_decisions_stanford_mscs/</x:v>
      </x:c>
      <x:c r="P1172" s="21" t="str">
        <x:v>No</x:v>
      </x:c>
      <x:c r="Q1172" s="21" t="str">
        <x:v>Institution-only context; manual relevance review</x:v>
      </x:c>
    </x:row>
    <x:row r="1173" ht="42" customHeight="1">
      <x:c r="A1173" s="24" t="str">
        <x:v>1rz3e05</x:v>
      </x:c>
      <x:c r="B1173" s="24" t="str">
        <x:v>gradadmissions</x:v>
      </x:c>
      <x:c r="C1173" s="24" t="n">
        <x:v>46101.74872685185</x:v>
      </x:c>
      <x:c r="D1173" s="24" t="str">
        <x:v>2026-03</x:v>
      </x:c>
      <x:c r="E1173" s="24" t="str">
        <x:v>Medium</x:v>
      </x:c>
      <x:c r="F1173" s="24" t="str">
        <x:v>22</x:v>
      </x:c>
      <x:c r="G1173" s="24" t="str">
        <x:v>KU Leuven</x:v>
      </x:c>
      <x:c r="H1173" s="24" t="n">
        <x:v>0</x:v>
      </x:c>
      <x:c r="I1173" s="24" t="n">
        <x:v>0</x:v>
      </x:c>
      <x:c r="J1173" s="24" t="n">
        <x:v>0.33000001311302185</x:v>
      </x:c>
      <x:c r="K1173" s="24" t="str">
        <x:v>Engineering</x:v>
      </x:c>
      <x:c r="L1173" s="24" t="str">
        <x:v>Duration from acceptance mail to official offer letter in KU Leuven</x:v>
      </x:c>
      <x:c r="M1173" s="24" t="str">
        <x:v>Hi all, I got selected for a PhD position in the Engineering department at KU Leuven. Does anyone know how long it will take from the acceptance email by the PI to the official offer letter? I started my entry processes, and it is currently under faculty review. I haven't heard back from them in like 2 weeks now. At this stage, can the faculty committee reject me? I'm going paranoid over this. My application is past the transcript and other documents check. Please help. Thanks!</x:v>
      </x:c>
      <x:c r="N1173" s="27" t="str">
        <x:v>https://www.reddit.com/r/gradadmissions/comments/1rz3e05/duration_from_acceptance_mail_to_official_offer/</x:v>
      </x:c>
      <x:c r="O1173" s="27" t="str">
        <x:v>https://www.reddit.com/r/gradadmissions/comments/1rz3e05/duration_from_acceptance_mail_to_official_offer/</x:v>
      </x:c>
      <x:c r="P1173" s="24" t="str">
        <x:v>No</x:v>
      </x:c>
      <x:c r="Q1173" s="24" t="str"/>
    </x:row>
    <x:row r="1174" ht="42" customHeight="1">
      <x:c r="A1174" s="21" t="str">
        <x:v>1rz2i6k</x:v>
      </x:c>
      <x:c r="B1174" s="21" t="str">
        <x:v>gradadmissions</x:v>
      </x:c>
      <x:c r="C1174" s="21" t="n">
        <x:v>46101.725439814814</x:v>
      </x:c>
      <x:c r="D1174" s="21" t="str">
        <x:v>2026-03</x:v>
      </x:c>
      <x:c r="E1174" s="21" t="str">
        <x:v>High</x:v>
      </x:c>
      <x:c r="F1174" s="21" t="str">
        <x:v>20</x:v>
      </x:c>
      <x:c r="G1174" s="21" t="str">
        <x:v>New York University (NYU)</x:v>
      </x:c>
      <x:c r="H1174" s="21" t="n">
        <x:v>0</x:v>
      </x:c>
      <x:c r="I1174" s="21" t="n">
        <x:v>1</x:v>
      </x:c>
      <x:c r="J1174" s="21" t="n">
        <x:v>0.5</x:v>
      </x:c>
      <x:c r="K1174" s="21" t="str">
        <x:v>Social Sciences</x:v>
      </x:c>
      <x:c r="L1174" s="21" t="str">
        <x:v>Posted already but here’s a poll.</x:v>
      </x:c>
      <x:c r="M1174" s="21" t="str">
        <x:v>Where should I go? I got into both Tufts UEP (MA in Urban and Environmental Policy and Planning) and Brandeis’ Heller School (MPP, would want to concentrate in social policy). Tufts gave me a 40 percent scholarship and after I appealed they increased it to 45 percent. Should I appeal again? This time write a letter? Brandeis gave me a 70 percent scholarship. I’m very conflicted. Tufts UEP was my top program and I think it perfectly aligns with everything I want. I don’t necessarily feel that different about Brandeis but I prefer Tufts proximity to the city and the opportunity’s that they offer. Brandeis is a really great policy program and that scholarship would also be incredibly helpful. I guess I’m wondering if anyone has any input or insights? I don’t really want more debt and I’m applying to scholarships but I really think tufts is a better fit. And Brandeis would also be a good choice. Very conflicted! I’m still waiting on NYU Wagner but I’ve gotten into every program I’ve applied to. Tufts and Brandeis also happened to have given me the most aid out of the programs so far. I have a BA in American Studies and a BS in environmental science and didn’t really love my undergra...</x:v>
      </x:c>
      <x:c r="N1174" s="26" t="str">
        <x:v>https://www.reddit.com/r/gradadmissions/comments/1rz2i6k/posted_already_but_heres_a_poll/</x:v>
      </x:c>
      <x:c r="O1174" s="26" t="str">
        <x:v>https://www.reddit.com/r/gradadmissions/comments/1rz2i6k/posted_already_but_heres_a_poll/</x:v>
      </x:c>
      <x:c r="P1174" s="21" t="str">
        <x:v>No</x:v>
      </x:c>
      <x:c r="Q1174" s="21" t="str">
        <x:v>Acronym-only institution match</x:v>
      </x:c>
    </x:row>
    <x:row r="1175" ht="42" customHeight="1">
      <x:c r="A1175" s="24" t="str">
        <x:v>1rz1n28</x:v>
      </x:c>
      <x:c r="B1175" s="24" t="str">
        <x:v>gradadmissions</x:v>
      </x:c>
      <x:c r="C1175" s="24" t="n">
        <x:v>46101.70342592592</x:v>
      </x:c>
      <x:c r="D1175" s="24" t="str">
        <x:v>2026-03</x:v>
      </x:c>
      <x:c r="E1175" s="24" t="str">
        <x:v>High</x:v>
      </x:c>
      <x:c r="F1175" s="24" t="str">
        <x:v>20</x:v>
      </x:c>
      <x:c r="G1175" s="24" t="str">
        <x:v>New York University (NYU)</x:v>
      </x:c>
      <x:c r="H1175" s="24" t="n">
        <x:v>0</x:v>
      </x:c>
      <x:c r="I1175" s="24" t="n">
        <x:v>0</x:v>
      </x:c>
      <x:c r="J1175" s="24" t="n">
        <x:v>0.25</x:v>
      </x:c>
      <x:c r="K1175" s="24" t="str">
        <x:v>Social Sciences</x:v>
      </x:c>
      <x:c r="L1175" s="24" t="str">
        <x:v>Where should I go?</x:v>
      </x:c>
      <x:c r="M1175" s="24" t="str">
        <x:v>I got into both Tufts UEP (MA in Urban and Environmental Policy and Planning) and Brandeis’ Heller School (MPP, would want to concentrate in social policy). Tufts gave me a 40 percent scholarship and after I appealed they increased it to 45 percent. Should I appeal again? This time write a letter? Brandeis gave me a 70 percent scholarship. I’m very conflicted. Tufts UEP was my top program and I think it perfectly aligns with everything I want. I don’t necessarily feel that different about Brandeis but I prefer Tufts proximity to the city and the opportunity’s that they offer. Brandeis is a really great policy program and that scholarship would also be incredibly helpful. I guess I’m wondering if anyone has any input or insights? I don’t really want more debt and I’m applying to scholarships but I really think tufts is a better fit. And Brandeis would also be a good choice. Very conflicted! I’m still waiting on NYU Wagner but I’ve gotten into every program I’ve applied to. Tufts and Brandeis also happened to have given me the most aid out of the programs so far. I have a BA in American Studies and a BS in environmental science and didn’t really love my undergrad experience so I j...</x:v>
      </x:c>
      <x:c r="N1175" s="27" t="str">
        <x:v>https://www.reddit.com/r/gradadmissions/comments/1rz1n28/where_should_i_go/</x:v>
      </x:c>
      <x:c r="O1175" s="27" t="str">
        <x:v>https://www.reddit.com/r/gradadmissions/comments/1rz1n28/where_should_i_go/</x:v>
      </x:c>
      <x:c r="P1175" s="24" t="str">
        <x:v>No</x:v>
      </x:c>
      <x:c r="Q1175" s="24" t="str">
        <x:v>Acronym-only institution match</x:v>
      </x:c>
    </x:row>
    <x:row r="1176" ht="42" customHeight="1">
      <x:c r="A1176" s="21" t="str">
        <x:v>1ryywrs</x:v>
      </x:c>
      <x:c r="B1176" s="21" t="str">
        <x:v>gradadmissions</x:v>
      </x:c>
      <x:c r="C1176" s="21" t="n">
        <x:v>46101.633263888885</x:v>
      </x:c>
      <x:c r="D1176" s="21" t="str">
        <x:v>2026-03</x:v>
      </x:c>
      <x:c r="E1176" s="21" t="str">
        <x:v>Medium</x:v>
      </x:c>
      <x:c r="F1176" s="21" t="str">
        <x:v>81</x:v>
      </x:c>
      <x:c r="G1176" s="21" t="str">
        <x:v>Arizona State University (Tempe)</x:v>
      </x:c>
      <x:c r="H1176" s="21" t="n">
        <x:v>0</x:v>
      </x:c>
      <x:c r="I1176" s="21" t="n">
        <x:v>1</x:v>
      </x:c>
      <x:c r="J1176" s="21" t="n">
        <x:v>0.5</x:v>
      </x:c>
      <x:c r="K1176" s="21" t="str">
        <x:v>Computer Sciences</x:v>
      </x:c>
      <x:c r="L1176" s="21" t="str">
        <x:v>ASU Official Transcript Requirement</x:v>
      </x:c>
      <x:c r="M1176" s="21" t="str">
        <x:v>Hello, so I have been asked to submit official transcript as a priority task. Dont they ask for official transcripts after admission? I do not see any news related to admission on the portal. I am an international student though.</x:v>
      </x:c>
      <x:c r="N1176" s="26" t="str">
        <x:v>https://www.reddit.com/r/gradadmissions/comments/1ryywrs/asu_official_transcript_requirement/</x:v>
      </x:c>
      <x:c r="O1176" s="26" t="str">
        <x:v>https://www.reddit.com/r/gradadmissions/comments/1ryywrs/asu_official_transcript_requirement/</x:v>
      </x:c>
      <x:c r="P1176" s="21" t="str">
        <x:v>No</x:v>
      </x:c>
      <x:c r="Q1176" s="21" t="str">
        <x:v>Acronym-only institution match</x:v>
      </x:c>
    </x:row>
    <x:row r="1177" ht="42" customHeight="1">
      <x:c r="A1177" s="24" t="str">
        <x:v>1ryyhox</x:v>
      </x:c>
      <x:c r="B1177" s="24" t="str">
        <x:v>gradadmissions</x:v>
      </x:c>
      <x:c r="C1177" s="24" t="n">
        <x:v>46101.62248842593</x:v>
      </x:c>
      <x:c r="D1177" s="24" t="str">
        <x:v>2026-03</x:v>
      </x:c>
      <x:c r="E1177" s="24" t="str">
        <x:v>Low</x:v>
      </x:c>
      <x:c r="F1177" s="24" t="str">
        <x:v>30</x:v>
      </x:c>
      <x:c r="G1177" s="24" t="str">
        <x:v>University of Pennsylvania</x:v>
      </x:c>
      <x:c r="H1177" s="24" t="n">
        <x:v>0</x:v>
      </x:c>
      <x:c r="I1177" s="24" t="n">
        <x:v>0</x:v>
      </x:c>
      <x:c r="J1177" s="24" t="n">
        <x:v>0.33000001311302185</x:v>
      </x:c>
      <x:c r="K1177" s="24" t="str">
        <x:v>Engineering</x:v>
      </x:c>
      <x:c r="L1177" s="24" t="str">
        <x:v>UPenn MSE Robotics</x:v>
      </x:c>
      <x:c r="M1177" s="24" t="str"/>
      <x:c r="N1177" s="27" t="str">
        <x:v>https://www.reddit.com/r/gradadmissions/comments/1ryyhox/upenn_mse_robotics/</x:v>
      </x:c>
      <x:c r="O1177" s="27" t="str">
        <x:v>/r/UPenn/comments/1ryy0ua/upenn_mse_robotics/</x:v>
      </x:c>
      <x:c r="P1177" s="24" t="str">
        <x:v>No</x:v>
      </x:c>
      <x:c r="Q1177" s="24" t="str">
        <x:v>Acronym-only institution match; Institution-only context; manual relevance review</x:v>
      </x:c>
    </x:row>
    <x:row r="1178" ht="42" customHeight="1">
      <x:c r="A1178" s="21" t="str">
        <x:v>1ryw9f0</x:v>
      </x:c>
      <x:c r="B1178" s="21" t="str">
        <x:v>gradadmissions</x:v>
      </x:c>
      <x:c r="C1178" s="21" t="n">
        <x:v>46101.56172453704</x:v>
      </x:c>
      <x:c r="D1178" s="21" t="str">
        <x:v>2026-03</x:v>
      </x:c>
      <x:c r="E1178" s="21" t="str">
        <x:v>Medium</x:v>
      </x:c>
      <x:c r="F1178" s="21" t="str">
        <x:v>5</x:v>
      </x:c>
      <x:c r="G1178" s="21" t="str">
        <x:v>University of British Columbia</x:v>
      </x:c>
      <x:c r="H1178" s="21" t="n">
        <x:v>1</x:v>
      </x:c>
      <x:c r="I1178" s="21" t="n">
        <x:v>0</x:v>
      </x:c>
      <x:c r="J1178" s="21" t="n">
        <x:v>0.6700000166893005</x:v>
      </x:c>
      <x:c r="K1178" s="21" t="str">
        <x:v>Humanities</x:v>
      </x:c>
      <x:c r="L1178" s="21" t="str">
        <x:v>UBC English MA</x:v>
      </x:c>
      <x:c r="M1178" s="21" t="str">
        <x:v>Has anyone who is not a Canadian applicant heard back? I saw acceptance (s?) on the Gradcafe back in Feb, but its still radio silence for me. This is literally the last program I am waiting for so getting a little impatient right now</x:v>
      </x:c>
      <x:c r="N1178" s="26" t="str">
        <x:v>https://www.reddit.com/r/gradadmissions/comments/1ryw9f0/ubc_english_ma/</x:v>
      </x:c>
      <x:c r="O1178" s="26" t="str">
        <x:v>https://www.reddit.com/r/gradadmissions/comments/1ryw9f0/ubc_english_ma/</x:v>
      </x:c>
      <x:c r="P1178" s="21" t="str">
        <x:v>No</x:v>
      </x:c>
      <x:c r="Q1178" s="21" t="str">
        <x:v>Acronym-only institution match</x:v>
      </x:c>
    </x:row>
    <x:row r="1179" ht="42" customHeight="1">
      <x:c r="A1179" s="24" t="str">
        <x:v>1ryutoo</x:v>
      </x:c>
      <x:c r="B1179" s="24" t="str">
        <x:v>gradadmissions</x:v>
      </x:c>
      <x:c r="C1179" s="24" t="n">
        <x:v>46101.516909722224</x:v>
      </x:c>
      <x:c r="D1179" s="24" t="str">
        <x:v>2026-03</x:v>
      </x:c>
      <x:c r="E1179" s="24" t="str">
        <x:v>Medium</x:v>
      </x:c>
      <x:c r="F1179" s="24" t="str">
        <x:v>2 | 3 | 14 | 18</x:v>
      </x:c>
      <x:c r="G1179" s="24" t="str">
        <x:v>University of Toronto | UCL | Stanford University | King's College London</x:v>
      </x:c>
      <x:c r="H1179" s="24" t="n">
        <x:v>9</x:v>
      </x:c>
      <x:c r="I1179" s="24" t="n">
        <x:v>8</x:v>
      </x:c>
      <x:c r="J1179" s="24" t="n">
        <x:v>0.8500000238418579</x:v>
      </x:c>
      <x:c r="K1179" s="24" t="str">
        <x:v>Computer Sciences</x:v>
      </x:c>
      <x:c r="L1179" s="24" t="str">
        <x:v>No PhD interviews :(</x:v>
      </x:c>
      <x:c r="M1179" s="24" t="str">
        <x:v>I applied to 11 PhD in CS programs (aside from fellowship applications, rejected from Stanford, Berkeley, Mila, Oxford DPhil in CS and Oxford AIMS CDT). I’m still waiting to hear back from UofT, UCL, KCL, Cambridge Engineering and Computer Science, and Oxford DPhil in Engineering. I haven’t received any interviews yet for my PhD and at this moment I’m contemplating everything. I lowkey won’t get in UofT, Cambridge and Oxford (considering my previous two rejections). I have visited my supervisor at KCL and UCL, and both were very positive and willing to support me. I also started working with my KCL supervisor on a project and she asked me to think about my first PhD project, plus funding application. Still, a month after applications and no interview yet from UCL and KCL. So honestly, should I still wait? There is absolutely no chance I get into a program without an interview, and it’s already late March :(</x:v>
      </x:c>
      <x:c r="N1179" s="27" t="str">
        <x:v>https://www.reddit.com/r/gradadmissions/comments/1ryutoo/no_phd_interviews/</x:v>
      </x:c>
      <x:c r="O1179" s="27" t="str">
        <x:v>https://www.reddit.com/r/gradadmissions/comments/1ryutoo/no_phd_interviews/</x:v>
      </x:c>
      <x:c r="P1179" s="24" t="str">
        <x:v>No</x:v>
      </x:c>
      <x:c r="Q1179" s="24" t="str">
        <x:v>Acronym-only institution match</x:v>
      </x:c>
    </x:row>
    <x:row r="1180" ht="42" customHeight="1">
      <x:c r="A1180" s="21" t="str">
        <x:v>1ryshtk</x:v>
      </x:c>
      <x:c r="B1180" s="21" t="str">
        <x:v>gradadmissions</x:v>
      </x:c>
      <x:c r="C1180" s="21" t="n">
        <x:v>46101.43082175926</x:v>
      </x:c>
      <x:c r="D1180" s="21" t="str">
        <x:v>2026-03</x:v>
      </x:c>
      <x:c r="E1180" s="21" t="str">
        <x:v>Medium</x:v>
      </x:c>
      <x:c r="F1180" s="21" t="str">
        <x:v>15</x:v>
      </x:c>
      <x:c r="G1180" s="21" t="str">
        <x:v>University of Oxford</x:v>
      </x:c>
      <x:c r="H1180" s="21" t="n">
        <x:v>52</x:v>
      </x:c>
      <x:c r="I1180" s="21" t="n">
        <x:v>27</x:v>
      </x:c>
      <x:c r="J1180" s="21" t="n">
        <x:v>1</x:v>
      </x:c>
      <x:c r="K1180" s="21" t="str">
        <x:v>General Advice</x:v>
      </x:c>
      <x:c r="L1180" s="21" t="str">
        <x:v>Got Rejection</x:v>
      </x:c>
      <x:c r="M1180" s="21" t="str">
        <x:v>I applied to several Chemistry PhD programs for Fall 2026. Here are my current results: * UMass Amherst – Rejected (Jan 15) * Purdue University – Rejected (Jan 21) * Dartmouth College – Rejected (Feb 7) * Ohio University – Rejected (last week) * UNC Chapel Hill – Rejected (Mar 20) I am currently awaiting decisions from the University of Colorado, the University of Oxford, and the University of Rochester. This process has been challenging, but I remain hopeful and optimistic about the remaining decisions. I would also be glad to hear about others’ application experiences and outcomes—wishing everyone the very best!</x:v>
      </x:c>
      <x:c r="N1180" s="26" t="str">
        <x:v>https://www.reddit.com/r/gradadmissions/comments/1ryshtk/got_rejection/</x:v>
      </x:c>
      <x:c r="O1180" s="26" t="str">
        <x:v>https://www.reddit.com/r/gradadmissions/comments/1ryshtk/got_rejection/</x:v>
      </x:c>
      <x:c r="P1180" s="21" t="str">
        <x:v>No</x:v>
      </x:c>
      <x:c r="Q1180" s="21" t="str"/>
    </x:row>
    <x:row r="1181" ht="42" customHeight="1">
      <x:c r="A1181" s="24" t="str">
        <x:v>1rysdig</x:v>
      </x:c>
      <x:c r="B1181" s="24" t="str">
        <x:v>gradadmissions</x:v>
      </x:c>
      <x:c r="C1181" s="24" t="n">
        <x:v>46101.425729166665</x:v>
      </x:c>
      <x:c r="D1181" s="24" t="str">
        <x:v>2026-03</x:v>
      </x:c>
      <x:c r="E1181" s="24" t="str">
        <x:v>Medium</x:v>
      </x:c>
      <x:c r="F1181" s="24" t="str">
        <x:v>13</x:v>
      </x:c>
      <x:c r="G1181" s="24" t="str">
        <x:v>University of California, Berkeley (UCB)</x:v>
      </x:c>
      <x:c r="H1181" s="24" t="n">
        <x:v>0</x:v>
      </x:c>
      <x:c r="I1181" s="24" t="n">
        <x:v>1</x:v>
      </x:c>
      <x:c r="J1181" s="24" t="n">
        <x:v>0.33000001311302185</x:v>
      </x:c>
      <x:c r="K1181" s="24" t="str">
        <x:v>Engineering</x:v>
      </x:c>
      <x:c r="L1181" s="24" t="str">
        <x:v>berkeley vs columbia</x:v>
      </x:c>
      <x:c r="M1181" s="24" t="str">
        <x:v>Got admitted to both, would appreciate your quick vote: • UC Berkeley MEng (IEOR, 1 year, $71.5K - $15K scholarship) • Columbia MS in Business Analytics (\~1.5 years, $93K) Any thoughts also appreciated! [View Poll](https://www.reddit.com/poll/1rysdig)</x:v>
      </x:c>
      <x:c r="N1181" s="27" t="str">
        <x:v>https://www.reddit.com/r/gradadmissions/comments/1rysdig/berkeley_vs_columbia/</x:v>
      </x:c>
      <x:c r="O1181" s="27" t="str">
        <x:v>https://www.reddit.com/r/gradadmissions/comments/1rysdig/berkeley_vs_columbia/</x:v>
      </x:c>
      <x:c r="P1181" s="24" t="str">
        <x:v>No</x:v>
      </x:c>
      <x:c r="Q1181" s="24" t="str"/>
    </x:row>
    <x:row r="1182" ht="42" customHeight="1">
      <x:c r="A1182" s="21" t="str">
        <x:v>1rysagy</x:v>
      </x:c>
      <x:c r="B1182" s="21" t="str">
        <x:v>gradadmissions</x:v>
      </x:c>
      <x:c r="C1182" s="21" t="n">
        <x:v>46101.42228009259</x:v>
      </x:c>
      <x:c r="D1182" s="21" t="str">
        <x:v>2026-03</x:v>
      </x:c>
      <x:c r="E1182" s="21" t="str">
        <x:v>Low</x:v>
      </x:c>
      <x:c r="F1182" s="21" t="str">
        <x:v>20</x:v>
      </x:c>
      <x:c r="G1182" s="21" t="str">
        <x:v>New York University (NYU)</x:v>
      </x:c>
      <x:c r="H1182" s="21" t="n">
        <x:v>0</x:v>
      </x:c>
      <x:c r="I1182" s="21" t="n">
        <x:v>1</x:v>
      </x:c>
      <x:c r="J1182" s="21" t="n">
        <x:v>0.5</x:v>
      </x:c>
      <x:c r="K1182" s="21" t="str">
        <x:v>Engineering</x:v>
      </x:c>
      <x:c r="L1182" s="21" t="str">
        <x:v>Admissions Question</x:v>
      </x:c>
      <x:c r="M1182" s="21" t="str">
        <x:v>Has anyone heard from the following schools and programs? It seems they've taken too long to respond. All PhD NYU - Mechanical Engineering Dartmouth - Engineering Sciences UVA - Systems Engineering UF - Industrial and Systems Engineering</x:v>
      </x:c>
      <x:c r="N1182" s="26" t="str">
        <x:v>https://www.reddit.com/r/gradadmissions/comments/1rysagy/admissions_question/</x:v>
      </x:c>
      <x:c r="O1182" s="26" t="str">
        <x:v>https://www.reddit.com/r/gradadmissions/comments/1rysagy/admissions_question/</x:v>
      </x:c>
      <x:c r="P1182" s="21" t="str">
        <x:v>No</x:v>
      </x:c>
      <x:c r="Q1182" s="21" t="str">
        <x:v>Acronym-only institution match; Institution-only context; manual relevance review</x:v>
      </x:c>
    </x:row>
    <x:row r="1183" ht="42" customHeight="1">
      <x:c r="A1183" s="24" t="str">
        <x:v>1rys6m0</x:v>
      </x:c>
      <x:c r="B1183" s="24" t="str">
        <x:v>gradadmissions</x:v>
      </x:c>
      <x:c r="C1183" s="24" t="n">
        <x:v>46101.417766203704</x:v>
      </x:c>
      <x:c r="D1183" s="24" t="str">
        <x:v>2026-03</x:v>
      </x:c>
      <x:c r="E1183" s="24" t="str">
        <x:v>Medium</x:v>
      </x:c>
      <x:c r="F1183" s="24" t="str">
        <x:v>20</x:v>
      </x:c>
      <x:c r="G1183" s="24" t="str">
        <x:v>New York University (NYU)</x:v>
      </x:c>
      <x:c r="H1183" s="24" t="n">
        <x:v>1</x:v>
      </x:c>
      <x:c r="I1183" s="24" t="n">
        <x:v>1</x:v>
      </x:c>
      <x:c r="J1183" s="24" t="n">
        <x:v>0.6700000166893005</x:v>
      </x:c>
      <x:c r="K1183" s="24" t="str">
        <x:v>Computer Sciences</x:v>
      </x:c>
      <x:c r="L1183" s="24" t="str">
        <x:v>Admissions Advice</x:v>
      </x:c>
      <x:c r="M1183" s="24" t="str">
        <x:v>I’m in a bit of a dilemma and would really appreciate some advice. I’ve received admits to the MSCS program at USC and Rutgers (NB), which I’m really grateful for. At the same time, I’m still waiting on decisions from: * UCSD * NYU Tandon * Columbia I haven’t heard anything yet (even though I know some people have started getting results), so I’m getting a bit anxious. I’m unsure what to do as deadlines for USC/Rutgers are coming up, and I don’t want to lose those admits while waiting. So I guess my main questions are: 1. Is it worth waiting longer for these decisions at this point? 2. Between USC and Rutgers, which would you pick and why? 3. How late do these universities usually send out decisions? Would really appreciate any insights, especially from people who’ve been in a similar situation. Thanks!</x:v>
      </x:c>
      <x:c r="N1183" s="27" t="str">
        <x:v>https://www.reddit.com/r/gradadmissions/comments/1rys6m0/admissions_advice/</x:v>
      </x:c>
      <x:c r="O1183" s="27" t="str">
        <x:v>https://www.reddit.com/r/gradadmissions/comments/1rys6m0/admissions_advice/</x:v>
      </x:c>
      <x:c r="P1183" s="24" t="str">
        <x:v>No</x:v>
      </x:c>
      <x:c r="Q1183" s="24" t="str">
        <x:v>Acronym-only institution match</x:v>
      </x:c>
    </x:row>
    <x:row r="1184" ht="42" customHeight="1">
      <x:c r="A1184" s="21" t="str">
        <x:v>1ryn0qn</x:v>
      </x:c>
      <x:c r="B1184" s="21" t="str">
        <x:v>gradadmissions</x:v>
      </x:c>
      <x:c r="C1184" s="21" t="n">
        <x:v>46101.19924768519</x:v>
      </x:c>
      <x:c r="D1184" s="21" t="str">
        <x:v>2026-03</x:v>
      </x:c>
      <x:c r="E1184" s="21" t="str">
        <x:v>Medium</x:v>
      </x:c>
      <x:c r="F1184" s="21" t="str">
        <x:v>20</x:v>
      </x:c>
      <x:c r="G1184" s="21" t="str">
        <x:v>New York University (NYU)</x:v>
      </x:c>
      <x:c r="H1184" s="21" t="n">
        <x:v>1</x:v>
      </x:c>
      <x:c r="I1184" s="21" t="n">
        <x:v>0</x:v>
      </x:c>
      <x:c r="J1184" s="21" t="n">
        <x:v>0.6700000166893005</x:v>
      </x:c>
      <x:c r="K1184" s="21" t="str">
        <x:v>General Advice</x:v>
      </x:c>
      <x:c r="L1184" s="21" t="str">
        <x:v>MSBA-i in a program for NYU - Stern</x:v>
      </x:c>
      <x:c r="M1184" s="21" t="str">
        <x:v>Hey everyone, I'm an international applicant aiming to go to NYU Stern. I can't stop working because I need the money. This program allows me to go the US in modules (I go 1 week then I go back), does not have OPT. I live in Europe, sicily and by me flying back would offset the costs of But that's fairly convenient as I can offset the costs of living in NYC and returning to Italy that has a fairly low cost of living. Really want to do this program. It will be extremely difficult to get a job or a sponsorship with this type of program. I dont kid myself on that part. But it would be nice to get a job in the tech sector and get paid 165,000usd. As that would be the baseline for my current position and job experience. I have 15 years working in tech and product consultancy. I can use the degree for Europe and maybe Latin America as it does have a good cache, but I'm unsure. Because I can afford a big part of it but I will end up with 0 saving and in debt. So if I get a loan the conditions of the loan are still big and if I take up the full loan I will be 120,000 in debt for 10 years... Would like to here your opinions and thoughts. PS. I can stop working even if my job is flexible....</x:v>
      </x:c>
      <x:c r="N1184" s="26" t="str">
        <x:v>https://www.reddit.com/r/gradadmissions/comments/1ryn0qn/msbai_in_a_program_for_nyu_stern/</x:v>
      </x:c>
      <x:c r="O1184" s="26" t="str">
        <x:v>https://www.reddit.com/r/gradadmissions/comments/1ryn0qn/msbai_in_a_program_for_nyu_stern/</x:v>
      </x:c>
      <x:c r="P1184" s="21" t="str">
        <x:v>No</x:v>
      </x:c>
      <x:c r="Q1184" s="21" t="str">
        <x:v>Acronym-only institution match</x:v>
      </x:c>
    </x:row>
    <x:row r="1185" ht="42" customHeight="1">
      <x:c r="A1185" s="24" t="str">
        <x:v>1rym2tx</x:v>
      </x:c>
      <x:c r="B1185" s="24" t="str">
        <x:v>gradadmissions</x:v>
      </x:c>
      <x:c r="C1185" s="24" t="n">
        <x:v>46101.16519675926</x:v>
      </x:c>
      <x:c r="D1185" s="24" t="str">
        <x:v>2026-03</x:v>
      </x:c>
      <x:c r="E1185" s="24" t="str">
        <x:v>Medium</x:v>
      </x:c>
      <x:c r="F1185" s="24" t="str">
        <x:v>14</x:v>
      </x:c>
      <x:c r="G1185" s="24" t="str">
        <x:v>Stanford University</x:v>
      </x:c>
      <x:c r="H1185" s="24" t="n">
        <x:v>186</x:v>
      </x:c>
      <x:c r="I1185" s="24" t="n">
        <x:v>36</x:v>
      </x:c>
      <x:c r="J1185" s="24" t="n">
        <x:v>0.9399999976158142</x:v>
      </x:c>
      <x:c r="K1185" s="24" t="str">
        <x:v>Venting</x:v>
      </x:c>
      <x:c r="L1185" s="24" t="str">
        <x:v>Accepted to Northwestern... though my family isn't happy about it</x:v>
      </x:c>
      <x:c r="M1185" s="24" t="str">
        <x:v>https://preview.redd.it/g62tgllcg4qg1.png?width=1340&amp;format=png&amp;auto=webp&amp;s=3f858b587599c9381c05930522a736217133f961 Got accepted to Northwestern earlier this spring for a PhD in the humanities! It’s a stellar program, with some of the most respected scholars in the field and a genuinely strong research fit with my interests. I’m from Asia, and the university actually flew me halfway across the world for the visiting weekend, and that trip completely blew me away. The professors were incredibly down-to-earth, and every grad student I met seemed genuinely happy. During the graduate student welcome party, they spoke highly of their mentors even in their absence, and generously celebrated the successes of some of their most high-achieving colleagues, who were on external fellowships and not present at the event. I’m honestly thrilled about the offer and that amazing intellectual community and planning on committing. My parents, however, are not impressed. They’ve never heard of the school and somehow think it’s somewhere near Seattle. They also can’t seem to get past the fact that I was rejected from Stanford and Yale, which are basically two of the very few American universities t...</x:v>
      </x:c>
      <x:c r="N1185" s="27" t="str">
        <x:v>https://www.reddit.com/r/gradadmissions/comments/1rym2tx/accepted_to_northwestern_though_my_family_isnt/</x:v>
      </x:c>
      <x:c r="O1185" s="27" t="str">
        <x:v>https://www.reddit.com/r/gradadmissions/comments/1rym2tx/accepted_to_northwestern_though_my_family_isnt/</x:v>
      </x:c>
      <x:c r="P1185" s="24" t="str">
        <x:v>No</x:v>
      </x:c>
      <x:c r="Q1185" s="24" t="str"/>
    </x:row>
    <x:row r="1186" ht="42" customHeight="1">
      <x:c r="A1186" s="21" t="str">
        <x:v>1rylyuq</x:v>
      </x:c>
      <x:c r="B1186" s="21" t="str">
        <x:v>gradadmissions</x:v>
      </x:c>
      <x:c r="C1186" s="21" t="n">
        <x:v>46101.16123842593</x:v>
      </x:c>
      <x:c r="D1186" s="21" t="str">
        <x:v>2026-03</x:v>
      </x:c>
      <x:c r="E1186" s="21" t="str">
        <x:v>Medium</x:v>
      </x:c>
      <x:c r="F1186" s="21" t="str">
        <x:v>14</x:v>
      </x:c>
      <x:c r="G1186" s="21" t="str">
        <x:v>Stanford University</x:v>
      </x:c>
      <x:c r="H1186" s="21" t="n">
        <x:v>4</x:v>
      </x:c>
      <x:c r="I1186" s="21" t="n">
        <x:v>4</x:v>
      </x:c>
      <x:c r="J1186" s="21" t="n">
        <x:v>0.8299999833106995</x:v>
      </x:c>
      <x:c r="K1186" s="21" t="str">
        <x:v>Engineering</x:v>
      </x:c>
      <x:c r="L1186" s="21" t="str">
        <x:v>No updates until now means rejections?</x:v>
      </x:c>
      <x:c r="M1186" s="21" t="str">
        <x:v>I have seen other posts about rejections or acceptances, but right now for me, I haven't gotten an single e-mail except for Gatech Mechanical Engineering PhD (conditional acceptance upon getting GRA from a faculty advisor). Then should I assume I got rejected from below schools? Just wanting to know if this is silent rejection. \- Stanford University \- CMU \-Berkeley</x:v>
      </x:c>
      <x:c r="N1186" s="26" t="str">
        <x:v>https://www.reddit.com/r/gradadmissions/comments/1rylyuq/no_updates_until_now_means_rejections/</x:v>
      </x:c>
      <x:c r="O1186" s="26" t="str">
        <x:v>https://www.reddit.com/r/gradadmissions/comments/1rylyuq/no_updates_until_now_means_rejections/</x:v>
      </x:c>
      <x:c r="P1186" s="21" t="str">
        <x:v>No</x:v>
      </x:c>
      <x:c r="Q1186" s="21" t="str"/>
    </x:row>
    <x:row r="1187" ht="42" customHeight="1">
      <x:c r="A1187" s="24" t="str">
        <x:v>1rylhen</x:v>
      </x:c>
      <x:c r="B1187" s="24" t="str">
        <x:v>gradadmissions</x:v>
      </x:c>
      <x:c r="C1187" s="24" t="n">
        <x:v>46101.14444444444</x:v>
      </x:c>
      <x:c r="D1187" s="24" t="str">
        <x:v>2026-03</x:v>
      </x:c>
      <x:c r="E1187" s="24" t="str">
        <x:v>Medium</x:v>
      </x:c>
      <x:c r="F1187" s="24" t="str">
        <x:v>22</x:v>
      </x:c>
      <x:c r="G1187" s="24" t="str">
        <x:v>KU Leuven</x:v>
      </x:c>
      <x:c r="H1187" s="24" t="n">
        <x:v>0</x:v>
      </x:c>
      <x:c r="I1187" s="24" t="n">
        <x:v>0</x:v>
      </x:c>
      <x:c r="J1187" s="24" t="n">
        <x:v>0.5</x:v>
      </x:c>
      <x:c r="K1187" s="24" t="str">
        <x:v>General Advice</x:v>
      </x:c>
      <x:c r="L1187" s="24" t="str">
        <x:v>VLIR SusDev KU Leuven</x:v>
      </x:c>
      <x:c r="M1187" s="24" t="str">
        <x:v>Hi! I applied to the VLIR ICP Scholarship (SusDev program at KU Leuven) and received my admission letter last February 19. I just wanted to ask if anyone here knows whether KU Leuven or VLIR will notify applicants if they’ve been *nominated* for the scholarship before the official results are released (around the end of May)? Or do they usually just send one final announcement without prior notice? A bit anxious since I haven’t received any updates regarding the scholarship yet. Would really appreciate any insights from past applicants or scholars. Thank you!</x:v>
      </x:c>
      <x:c r="N1187" s="27" t="str">
        <x:v>https://www.reddit.com/r/gradadmissions/comments/1rylhen/vlir_susdev_ku_leuven/</x:v>
      </x:c>
      <x:c r="O1187" s="27" t="str">
        <x:v>https://www.reddit.com/r/gradadmissions/comments/1rylhen/vlir_susdev_ku_leuven/</x:v>
      </x:c>
      <x:c r="P1187" s="24" t="str">
        <x:v>No</x:v>
      </x:c>
      <x:c r="Q1187" s="24" t="str"/>
    </x:row>
    <x:row r="1188" ht="42" customHeight="1">
      <x:c r="A1188" s="21" t="str">
        <x:v>1ryi7m0</x:v>
      </x:c>
      <x:c r="B1188" s="21" t="str">
        <x:v>gradadmissions</x:v>
      </x:c>
      <x:c r="C1188" s="21" t="n">
        <x:v>46101.041284722225</x:v>
      </x:c>
      <x:c r="D1188" s="21" t="str">
        <x:v>2026-03</x:v>
      </x:c>
      <x:c r="E1188" s="21" t="str">
        <x:v>Medium</x:v>
      </x:c>
      <x:c r="F1188" s="21" t="str">
        <x:v>14</x:v>
      </x:c>
      <x:c r="G1188" s="21" t="str">
        <x:v>Stanford University</x:v>
      </x:c>
      <x:c r="H1188" s="21" t="n">
        <x:v>4</x:v>
      </x:c>
      <x:c r="I1188" s="21" t="n">
        <x:v>0</x:v>
      </x:c>
      <x:c r="J1188" s="21" t="n">
        <x:v>0.699999988079071</x:v>
      </x:c>
      <x:c r="K1188" s="21" t="str">
        <x:v>Biological Sciences</x:v>
      </x:c>
      <x:c r="L1188" s="21" t="str">
        <x:v>3 applications, 2 interviews, 1 offer (Johns Hopkins Immunology , international student). Thank you to this wonderful community.</x:v>
      </x:c>
      <x:c r="M1188" s="21" t="str">
        <x:v>To be fair, I'm in my late 20s and a mom so I didn't despair as much as I would have as a young 20 year old without kids. Parenting kicked my ass HARD around thanksgiving so I only applied to Stanford, Oxford and Hopkins. Interviewed at Oxford and Hopkins and got into Hopkins. International, so I am really grateful for how it played out. Really excited to start the next chapter of my story. Wishing everyone else great luck and happiness. Please take some time for yourself, I know how stressful it is. I consciously tried to model healthy attitudes toward this process because my toddler is absorbing every mood and I wanted to do right by him.</x:v>
      </x:c>
      <x:c r="N1188" s="26" t="str">
        <x:v>https://www.reddit.com/r/gradadmissions/comments/1ryi7m0/3_applications_2_interviews_1_offer_johns_hopkins/</x:v>
      </x:c>
      <x:c r="O1188" s="26" t="str">
        <x:v>https://www.reddit.com/r/gradadmissions/comments/1ryi7m0/3_applications_2_interviews_1_offer_johns_hopkins/</x:v>
      </x:c>
      <x:c r="P1188" s="21" t="str">
        <x:v>No</x:v>
      </x:c>
      <x:c r="Q1188" s="21" t="str"/>
    </x:row>
    <x:row r="1189" ht="42" customHeight="1">
      <x:c r="A1189" s="24" t="str">
        <x:v>1ryhoht</x:v>
      </x:c>
      <x:c r="B1189" s="24" t="str">
        <x:v>gradadmissions</x:v>
      </x:c>
      <x:c r="C1189" s="24" t="n">
        <x:v>46101.02486111111</x:v>
      </x:c>
      <x:c r="D1189" s="24" t="str">
        <x:v>2026-03</x:v>
      </x:c>
      <x:c r="E1189" s="24" t="str">
        <x:v>Medium</x:v>
      </x:c>
      <x:c r="F1189" s="24" t="str">
        <x:v>30</x:v>
      </x:c>
      <x:c r="G1189" s="24" t="str">
        <x:v>University of Pennsylvania</x:v>
      </x:c>
      <x:c r="H1189" s="24" t="n">
        <x:v>0</x:v>
      </x:c>
      <x:c r="I1189" s="24" t="n">
        <x:v>1</x:v>
      </x:c>
      <x:c r="J1189" s="24" t="n">
        <x:v>0.33000001311302185</x:v>
      </x:c>
      <x:c r="K1189" s="24" t="str">
        <x:v>Computational Sciences</x:v>
      </x:c>
      <x:c r="L1189" s="24" t="str">
        <x:v>On-campus MCIT program</x:v>
      </x:c>
      <x:c r="M1189" s="24" t="str">
        <x:v>Hi, I am an international student who got into the Penn Engineering MCIT program, the on-campus one. I do have other offers too, so I'm gauging the pros and cons of each one. There is not much information about the on-campus MCIT, so I would love to hear your experience of it! I guess my biggest concern is: in this era of fast-paced technological development with AI and everything, is getting a CS degree worth it? How strong is the brand power of UPenn in the job market, and would this program help me land a good job? I know it would depend on how one prepares for it, but I just want to know in general.</x:v>
      </x:c>
      <x:c r="N1189" s="27" t="str">
        <x:v>https://www.reddit.com/r/gradadmissions/comments/1ryhoht/oncampus_mcit_program/</x:v>
      </x:c>
      <x:c r="O1189" s="27" t="str">
        <x:v>https://www.reddit.com/r/gradadmissions/comments/1ryhoht/oncampus_mcit_program/</x:v>
      </x:c>
      <x:c r="P1189" s="24" t="str">
        <x:v>No</x:v>
      </x:c>
      <x:c r="Q1189" s="24" t="str">
        <x:v>Acronym-only institution match</x:v>
      </x:c>
    </x:row>
    <x:row r="1190" ht="42" customHeight="1">
      <x:c r="A1190" s="21" t="str">
        <x:v>1rygqle</x:v>
      </x:c>
      <x:c r="B1190" s="21" t="str">
        <x:v>gradadmissions</x:v>
      </x:c>
      <x:c r="C1190" s="21" t="n">
        <x:v>46100.997245370374</x:v>
      </x:c>
      <x:c r="D1190" s="21" t="str">
        <x:v>2026-03</x:v>
      </x:c>
      <x:c r="E1190" s="21" t="str">
        <x:v>Medium</x:v>
      </x:c>
      <x:c r="F1190" s="21" t="str">
        <x:v>18</x:v>
      </x:c>
      <x:c r="G1190" s="21" t="str">
        <x:v>King's College London</x:v>
      </x:c>
      <x:c r="H1190" s="21" t="n">
        <x:v>0</x:v>
      </x:c>
      <x:c r="I1190" s="21" t="n">
        <x:v>0</x:v>
      </x:c>
      <x:c r="J1190" s="21" t="n">
        <x:v>0.33000001311302185</x:v>
      </x:c>
      <x:c r="K1190" s="21" t="str">
        <x:v>General Advice</x:v>
      </x:c>
      <x:c r="L1190" s="21" t="str">
        <x:v>I need some advice!</x:v>
      </x:c>
      <x:c r="M1190" s="21" t="str">
        <x:v>I am an international student applying to Bioinformatics/Comp Bio programmes in the UK. I've got a few offers and a few rejections till now. Offers: 1. U of Bristol - Medical Statistics and Health Data Science (unconditional) 2. U of Birmingham - Bioinformatics (conditional) 3. Queen Mary U of London - Cancer Genomics and Data Science (conditional) 4. Newcastle University - Bioinformatics (unconditional + scholarship) Still waiting for / will apply to: 1. KCL - Applied Bioinformatics (will apply) 2. U of Manchester - Bioinformatics and Systems Biology (applied) 3. U of Glasgow - Bioinformatics (applied) 4. QUB - Bioinformatics and Computational Genomics (waitlisted) My background: 1st class UK eq. bachelor's in CS (AI focus); LLM,NLP thesis (not published). The deadline to accept Bristol offer is on the April 5th. One of the conditions to accept Birmingham offer is to pay £3k by April 30th. I won't be hearing from Manchester till June 26th. I want to apply at KCL this week. I am thinking of letting Bristol go as the course isn't exactly what I want. I also don't want to commit 3k before the pending decisions. What should I do? I'd really appreciate some opinions and perspectives...</x:v>
      </x:c>
      <x:c r="N1190" s="26" t="str">
        <x:v>https://www.reddit.com/r/gradadmissions/comments/1rygqle/i_need_some_advice/</x:v>
      </x:c>
      <x:c r="O1190" s="26" t="str">
        <x:v>https://www.reddit.com/r/gradadmissions/comments/1rygqle/i_need_some_advice/</x:v>
      </x:c>
      <x:c r="P1190" s="21" t="str">
        <x:v>No</x:v>
      </x:c>
      <x:c r="Q1190" s="21" t="str">
        <x:v>Acronym-only institution match</x:v>
      </x:c>
    </x:row>
    <x:row r="1191" ht="42" customHeight="1">
      <x:c r="A1191" s="24" t="str">
        <x:v>1ryghfn</x:v>
      </x:c>
      <x:c r="B1191" s="24" t="str">
        <x:v>gradadmissions</x:v>
      </x:c>
      <x:c r="C1191" s="24" t="n">
        <x:v>46100.98979166667</x:v>
      </x:c>
      <x:c r="D1191" s="24" t="str">
        <x:v>2026-03</x:v>
      </x:c>
      <x:c r="E1191" s="24" t="str">
        <x:v>Medium</x:v>
      </x:c>
      <x:c r="F1191" s="24" t="str">
        <x:v>14</x:v>
      </x:c>
      <x:c r="G1191" s="24" t="str">
        <x:v>Stanford University</x:v>
      </x:c>
      <x:c r="H1191" s="24" t="n">
        <x:v>2</x:v>
      </x:c>
      <x:c r="I1191" s="24" t="n">
        <x:v>0</x:v>
      </x:c>
      <x:c r="J1191" s="24" t="n">
        <x:v>0.75</x:v>
      </x:c>
      <x:c r="K1191" s="24" t="str">
        <x:v>General Advice</x:v>
      </x:c>
      <x:c r="L1191" s="24" t="str">
        <x:v>Hope is ALIVE! (BME/ECE PhD 2026 Results / Reflection)</x:v>
      </x:c>
      <x:c r="M1191" s="24" t="str">
        <x:v>https://preview.redd.it/oaz6aa7g93qg1.png?width=1200&amp;format=png&amp;auto=webp&amp;s=28f3b8528c20b788dc743eb16a0e89026275c4bb Hello everyone! Long time lurker and hoping to reach the future versions of myself also anxiously scrolling this subreddit someday in the future. I remember spending so many days with my heart stuck in my throat, resisting getting too attached to any program because of the devastation it would bring later. I sent all my applications like ships into the night, thinking I'd never see them again. It was possibly the most reclusive, most anxious, and most sad I had been in a long time-- constantly looking down on my own achievements and feeling very small. It is possible. Don't let your own self-doubt fool yourself into not sending that application. Because of my own worries, I almost didn't apply to my reach programs-- but somehow, I was able to receive offers from every top program in the country (think MIT, Harvard, Stanford, JHU, etc.). You can be more than you think. Now, I don't want this to come off as any misguided guarantee or assurance. There is a FAT TON of luck in this whole process, even the very best and brightest may end up short on account of factors e...</x:v>
      </x:c>
      <x:c r="N1191" s="27" t="str">
        <x:v>https://www.reddit.com/r/gradadmissions/comments/1ryghfn/hope_is_alive_bmeece_phd_2026_results_reflection/</x:v>
      </x:c>
      <x:c r="O1191" s="27" t="str">
        <x:v>https://www.reddit.com/r/gradadmissions/comments/1ryghfn/hope_is_alive_bmeece_phd_2026_results_reflection/</x:v>
      </x:c>
      <x:c r="P1191" s="24" t="str">
        <x:v>No</x:v>
      </x:c>
      <x:c r="Q1191" s="24" t="str"/>
    </x:row>
    <x:row r="1192" ht="42" customHeight="1">
      <x:c r="A1192" s="21" t="str">
        <x:v>1ryf5tw</x:v>
      </x:c>
      <x:c r="B1192" s="21" t="str">
        <x:v>gradadmissions</x:v>
      </x:c>
      <x:c r="C1192" s="21" t="n">
        <x:v>46100.952511574076</x:v>
      </x:c>
      <x:c r="D1192" s="21" t="str">
        <x:v>2026-03</x:v>
      </x:c>
      <x:c r="E1192" s="21" t="str">
        <x:v>Medium</x:v>
      </x:c>
      <x:c r="F1192" s="21" t="str">
        <x:v>14</x:v>
      </x:c>
      <x:c r="G1192" s="21" t="str">
        <x:v>Stanford University</x:v>
      </x:c>
      <x:c r="H1192" s="21" t="n">
        <x:v>0</x:v>
      </x:c>
      <x:c r="I1192" s="21" t="n">
        <x:v>1</x:v>
      </x:c>
      <x:c r="J1192" s="21" t="n">
        <x:v>0.33000001311302185</x:v>
      </x:c>
      <x:c r="K1192" s="21" t="str">
        <x:v>Engineering</x:v>
      </x:c>
      <x:c r="L1192" s="21" t="str">
        <x:v>Stanford Masters in Engineering 2026</x:v>
      </x:c>
      <x:c r="M1192" s="21" t="str">
        <x:v>Does anyone know if…for those people that have heard … what the deadline is for their acceptance? Wondering if Stanford waits to send out a wave of acceptances after others in a first wave have declined. (Applied for Masters in Engineering)</x:v>
      </x:c>
      <x:c r="N1192" s="26" t="str">
        <x:v>https://www.reddit.com/r/gradadmissions/comments/1ryf5tw/stanford_masters_in_engineering_2026/</x:v>
      </x:c>
      <x:c r="O1192" s="26" t="str">
        <x:v>https://www.reddit.com/r/gradadmissions/comments/1ryf5tw/stanford_masters_in_engineering_2026/</x:v>
      </x:c>
      <x:c r="P1192" s="21" t="str">
        <x:v>No</x:v>
      </x:c>
      <x:c r="Q1192" s="21" t="str"/>
    </x:row>
    <x:row r="1193" ht="42" customHeight="1">
      <x:c r="A1193" s="24" t="str">
        <x:v>1ryevdh</x:v>
      </x:c>
      <x:c r="B1193" s="24" t="str">
        <x:v>gradadmissions</x:v>
      </x:c>
      <x:c r="C1193" s="24" t="n">
        <x:v>46100.94451388889</x:v>
      </x:c>
      <x:c r="D1193" s="24" t="str">
        <x:v>2026-03</x:v>
      </x:c>
      <x:c r="E1193" s="24" t="str">
        <x:v>Medium</x:v>
      </x:c>
      <x:c r="F1193" s="24" t="str">
        <x:v>30</x:v>
      </x:c>
      <x:c r="G1193" s="24" t="str">
        <x:v>University of Pennsylvania</x:v>
      </x:c>
      <x:c r="H1193" s="24" t="n">
        <x:v>0</x:v>
      </x:c>
      <x:c r="I1193" s="24" t="n">
        <x:v>7</x:v>
      </x:c>
      <x:c r="J1193" s="24" t="n">
        <x:v>0.5</x:v>
      </x:c>
      <x:c r="K1193" s="24" t="str">
        <x:v>Computational Sciences</x:v>
      </x:c>
      <x:c r="L1193" s="24" t="str">
        <x:v>[Results and Decisions] Penn, UMD, UCSD</x:v>
      </x:c>
      <x:c r="M1193" s="24" t="str">
        <x:v>Hi everybody I've recently been admitted to the following programs for Fall 2026: University of Pennsylvania - ROBO MSE University of Maryland, College Park - CSMS UC San Diego - ECE MS, ISRC Track I'm having a bit of a hard time deciding between these options. I am interested primarily in Computer Vision &amp; Perception, VLMs, VLAs, and Robotics. The catch is that while Penn is the 'brand name' for robotics, I have a professor at UMD, whom I listed on my SOP as a desirable advisor, who personally advocated for my admission. I’m torn between the prestige of the GRASP Lab and the possibility of securing a research group that already knows my work. I’m coming from an embedded systems engineering background, specifically working on NPU optimization and display pipelines for AR/wearable platforms. I’m comfortable with low-level C++/RTOS, but I want this Master’s to be the bridge into designing the "brains" (perception/VLA) of these systems. I don't know yet if a Ph.D. would be my absolute next goal after my Master's, since I don't have any experience with academic research yet. However, I do want to keep that option open and be the most competitive applicant I can in case I do decide t...</x:v>
      </x:c>
      <x:c r="N1193" s="27" t="str">
        <x:v>https://www.reddit.com/r/gradadmissions/comments/1ryevdh/results_and_decisions_penn_umd_ucsd/</x:v>
      </x:c>
      <x:c r="O1193" s="27" t="str">
        <x:v>https://www.reddit.com/r/gradadmissions/comments/1ryevdh/results_and_decisions_penn_umd_ucsd/</x:v>
      </x:c>
      <x:c r="P1193" s="24" t="str">
        <x:v>No</x:v>
      </x:c>
      <x:c r="Q1193" s="24" t="str"/>
    </x:row>
    <x:row r="1194" ht="42" customHeight="1">
      <x:c r="A1194" s="21" t="str">
        <x:v>1ryc12y</x:v>
      </x:c>
      <x:c r="B1194" s="21" t="str">
        <x:v>gradadmissions</x:v>
      </x:c>
      <x:c r="C1194" s="21" t="n">
        <x:v>46100.869097222225</x:v>
      </x:c>
      <x:c r="D1194" s="21" t="str">
        <x:v>2026-03</x:v>
      </x:c>
      <x:c r="E1194" s="21" t="str">
        <x:v>Medium</x:v>
      </x:c>
      <x:c r="F1194" s="21" t="str">
        <x:v>13</x:v>
      </x:c>
      <x:c r="G1194" s="21" t="str">
        <x:v>University of California, Berkeley (UCB)</x:v>
      </x:c>
      <x:c r="H1194" s="21" t="n">
        <x:v>0</x:v>
      </x:c>
      <x:c r="I1194" s="21" t="n">
        <x:v>2</x:v>
      </x:c>
      <x:c r="J1194" s="21" t="n">
        <x:v>0.4000000059604645</x:v>
      </x:c>
      <x:c r="K1194" s="21" t="str">
        <x:v>Computer Sciences</x:v>
      </x:c>
      <x:c r="L1194" s="21" t="str">
        <x:v>Choosing between CMU / Columbia / Northwestern / USC / UW for Data Science — would love advice</x:v>
      </x:c>
      <x:c r="M1194" s="21" t="str">
        <x:v>Hi everyone, I’m currently deciding between several graduate programs in data science and would really appreciate any insights or perspectives: Accepted: * CMU — MS in Applied Data Science (MSADS) * Columbia — MS in Data Science (MSDS) * Northwestern — MS in Data Science (MSDS) * USC — MS in Applied Data Science (MSADS) * University of Washington — MS in Data Science (MSDS) Still waiting on: * UC Berkeley — MIDS * Cornell — MPS in Data Science and Applied Statistics What I’m looking for: * Strong ML/AI rigor (not just surface-level DS) * Career placement (especially into top tech companies) * Network / brand value long-term * Opportunities for hands-on / real-world projects Questions: 1. How would you rank these programs overall? 2. Any programs here that are underrated or overrated? Would really appreciate any thoughts, especially from current students or alumni. Thanks!</x:v>
      </x:c>
      <x:c r="N1194" s="26" t="str">
        <x:v>https://www.reddit.com/r/gradadmissions/comments/1ryc12y/choosing_between_cmu_columbia_northwestern_usc_uw/</x:v>
      </x:c>
      <x:c r="O1194" s="26" t="str">
        <x:v>https://www.reddit.com/r/gradadmissions/comments/1ryc12y/choosing_between_cmu_columbia_northwestern_usc_uw/</x:v>
      </x:c>
      <x:c r="P1194" s="21" t="str">
        <x:v>No</x:v>
      </x:c>
      <x:c r="Q1194" s="21" t="str"/>
    </x:row>
    <x:row r="1195" ht="42" customHeight="1">
      <x:c r="A1195" s="24" t="str">
        <x:v>1rybvrt</x:v>
      </x:c>
      <x:c r="B1195" s="24" t="str">
        <x:v>gradadmissions</x:v>
      </x:c>
      <x:c r="C1195" s="24" t="n">
        <x:v>46100.865115740744</x:v>
      </x:c>
      <x:c r="D1195" s="24" t="str">
        <x:v>2026-03</x:v>
      </x:c>
      <x:c r="E1195" s="24" t="str">
        <x:v>Medium</x:v>
      </x:c>
      <x:c r="F1195" s="24" t="str">
        <x:v>2</x:v>
      </x:c>
      <x:c r="G1195" s="24" t="str">
        <x:v>University of Toronto</x:v>
      </x:c>
      <x:c r="H1195" s="24" t="n">
        <x:v>3</x:v>
      </x:c>
      <x:c r="I1195" s="24" t="n">
        <x:v>1</x:v>
      </x:c>
      <x:c r="J1195" s="24" t="n">
        <x:v>1</x:v>
      </x:c>
      <x:c r="K1195" s="24" t="str">
        <x:v>Social Sciences</x:v>
      </x:c>
      <x:c r="L1195" s="24" t="str">
        <x:v>No change on app portal</x:v>
      </x:c>
      <x:c r="M1195" s="24" t="str">
        <x:v>Hi all! I applied to clinical psyc at UofT (in Canada). I submitted my app in Oct 2025 and to this day, nothing has changed. My app still only says "submitted." At first I thought it was a soft rejection but it hasn't even changed to "under review" or anything so now I'm wondering if it was forgotten or something? Is anyone able to shed some light for me?</x:v>
      </x:c>
      <x:c r="N1195" s="27" t="str">
        <x:v>https://www.reddit.com/r/gradadmissions/comments/1rybvrt/no_change_on_app_portal/</x:v>
      </x:c>
      <x:c r="O1195" s="27" t="str">
        <x:v>https://www.reddit.com/r/gradadmissions/comments/1rybvrt/no_change_on_app_portal/</x:v>
      </x:c>
      <x:c r="P1195" s="24" t="str">
        <x:v>No</x:v>
      </x:c>
      <x:c r="Q1195" s="24" t="str">
        <x:v>Acronym-only institution match</x:v>
      </x:c>
    </x:row>
    <x:row r="1196" ht="42" customHeight="1">
      <x:c r="A1196" s="21" t="str">
        <x:v>1rybnqb</x:v>
      </x:c>
      <x:c r="B1196" s="21" t="str">
        <x:v>gradadmissions</x:v>
      </x:c>
      <x:c r="C1196" s="21" t="n">
        <x:v>46100.85928240741</x:v>
      </x:c>
      <x:c r="D1196" s="21" t="str">
        <x:v>2026-03</x:v>
      </x:c>
      <x:c r="E1196" s="21" t="str">
        <x:v>Medium</x:v>
      </x:c>
      <x:c r="F1196" s="21" t="str">
        <x:v>20</x:v>
      </x:c>
      <x:c r="G1196" s="21" t="str">
        <x:v>New York University (NYU)</x:v>
      </x:c>
      <x:c r="H1196" s="21" t="n">
        <x:v>3</x:v>
      </x:c>
      <x:c r="I1196" s="21" t="n">
        <x:v>0</x:v>
      </x:c>
      <x:c r="J1196" s="21" t="n">
        <x:v>1</x:v>
      </x:c>
      <x:c r="K1196" s="21" t="str">
        <x:v>Venting</x:v>
      </x:c>
      <x:c r="L1196" s="21" t="str">
        <x:v>How a PhD program can commit emotional damage in just 3 easy steps...</x:v>
      </x:c>
      <x:c r="M1196" s="21" t="str">
        <x:v>1. For whatever reason, send you emails asking you to sign up for their on-campus housing and ask you to sign up to create a NetID with the university, but do not explain why. 2. Send out rejections to others who applied to your program but no, no, no... not to you. 3. Update your applicant portal with an acceptance for a Masters in a completely unrelated field to the one you applied to, then say it's non-funded and tell you they hope you will win. Thanks, &gt;!NYU!!&lt; All jokes aside, good luck to everyone waiting on any decisions still, and congrats to everyone who got an acceptance to a program they want. Happy for you all!</x:v>
      </x:c>
      <x:c r="N1196" s="26" t="str">
        <x:v>https://www.reddit.com/r/gradadmissions/comments/1rybnqb/how_a_phd_program_can_commit_emotional_damage_in/</x:v>
      </x:c>
      <x:c r="O1196" s="26" t="str">
        <x:v>https://www.reddit.com/r/gradadmissions/comments/1rybnqb/how_a_phd_program_can_commit_emotional_damage_in/</x:v>
      </x:c>
      <x:c r="P1196" s="21" t="str">
        <x:v>No</x:v>
      </x:c>
      <x:c r="Q1196" s="21" t="str">
        <x:v>Acronym-only institution match</x:v>
      </x:c>
    </x:row>
    <x:row r="1197" ht="42" customHeight="1">
      <x:c r="A1197" s="24" t="str">
        <x:v>1rybki7</x:v>
      </x:c>
      <x:c r="B1197" s="24" t="str">
        <x:v>gradadmissions</x:v>
      </x:c>
      <x:c r="C1197" s="24" t="n">
        <x:v>46100.85702546296</x:v>
      </x:c>
      <x:c r="D1197" s="24" t="str">
        <x:v>2026-03</x:v>
      </x:c>
      <x:c r="E1197" s="24" t="str">
        <x:v>Low</x:v>
      </x:c>
      <x:c r="F1197" s="24" t="str">
        <x:v>20</x:v>
      </x:c>
      <x:c r="G1197" s="24" t="str">
        <x:v>New York University (NYU)</x:v>
      </x:c>
      <x:c r="H1197" s="24" t="n">
        <x:v>1</x:v>
      </x:c>
      <x:c r="I1197" s="24" t="n">
        <x:v>2</x:v>
      </x:c>
      <x:c r="J1197" s="24" t="n">
        <x:v>0.6700000166893005</x:v>
      </x:c>
      <x:c r="K1197" s="24" t="str">
        <x:v>Computer Sciences</x:v>
      </x:c>
      <x:c r="L1197" s="24" t="str">
        <x:v>NYU MSDS - CDS</x:v>
      </x:c>
      <x:c r="M1197" s="24" t="str">
        <x:v>Got a message from NYU MSDS faculty, but still haven’t received my decision yet. So what should I do in the meantime.</x:v>
      </x:c>
      <x:c r="N1197" s="27" t="str">
        <x:v>https://www.reddit.com/r/gradadmissions/comments/1rybki7/nyu_msds_cds/</x:v>
      </x:c>
      <x:c r="O1197" s="27" t="str">
        <x:v>https://i.redd.it/qzamalbeb2qg1.jpeg</x:v>
      </x:c>
      <x:c r="P1197" s="24" t="str">
        <x:v>No</x:v>
      </x:c>
      <x:c r="Q1197" s="24" t="str">
        <x:v>Acronym-only institution match; Institution-only context; manual relevance review</x:v>
      </x:c>
    </x:row>
    <x:row r="1198" ht="42" customHeight="1">
      <x:c r="A1198" s="21" t="str">
        <x:v>1rya7g2</x:v>
      </x:c>
      <x:c r="B1198" s="21" t="str">
        <x:v>gradadmissions</x:v>
      </x:c>
      <x:c r="C1198" s="21" t="n">
        <x:v>46100.82226851852</x:v>
      </x:c>
      <x:c r="D1198" s="21" t="str">
        <x:v>2026-03</x:v>
      </x:c>
      <x:c r="E1198" s="21" t="str">
        <x:v>Medium</x:v>
      </x:c>
      <x:c r="F1198" s="21" t="str">
        <x:v>81</x:v>
      </x:c>
      <x:c r="G1198" s="21" t="str">
        <x:v>Arizona State University (Tempe)</x:v>
      </x:c>
      <x:c r="H1198" s="21" t="n">
        <x:v>0</x:v>
      </x:c>
      <x:c r="I1198" s="21" t="n">
        <x:v>0</x:v>
      </x:c>
      <x:c r="J1198" s="21" t="n">
        <x:v>0.5</x:v>
      </x:c>
      <x:c r="K1198" s="21" t="str">
        <x:v>Social Sciences</x:v>
      </x:c>
      <x:c r="L1198" s="21" t="str">
        <x:v>MC (Master of Counseling) ASU online program admission decision</x:v>
      </x:c>
      <x:c r="M1198" s="21" t="str"/>
      <x:c r="N1198" s="26" t="str">
        <x:v>https://www.reddit.com/r/gradadmissions/comments/1rya7g2/mc_master_of_counseling_asu_online_program/</x:v>
      </x:c>
      <x:c r="O1198" s="26" t="str">
        <x:v>/r/ASU/comments/1ry9xb8/mc_master_of_counseling_online_program_decision/</x:v>
      </x:c>
      <x:c r="P1198" s="21" t="str">
        <x:v>No</x:v>
      </x:c>
      <x:c r="Q1198" s="21" t="str">
        <x:v>Acronym-only institution match</x:v>
      </x:c>
    </x:row>
    <x:row r="1199" ht="42" customHeight="1">
      <x:c r="A1199" s="24" t="str">
        <x:v>1ry92wq</x:v>
      </x:c>
      <x:c r="B1199" s="24" t="str">
        <x:v>gradadmissions</x:v>
      </x:c>
      <x:c r="C1199" s="24" t="n">
        <x:v>46100.78568287037</x:v>
      </x:c>
      <x:c r="D1199" s="24" t="str">
        <x:v>2026-03</x:v>
      </x:c>
      <x:c r="E1199" s="24" t="str">
        <x:v>Medium</x:v>
      </x:c>
      <x:c r="F1199" s="24" t="str">
        <x:v>20</x:v>
      </x:c>
      <x:c r="G1199" s="24" t="str">
        <x:v>New York University (NYU)</x:v>
      </x:c>
      <x:c r="H1199" s="24" t="n">
        <x:v>2</x:v>
      </x:c>
      <x:c r="I1199" s="24" t="n">
        <x:v>0</x:v>
      </x:c>
      <x:c r="J1199" s="24" t="n">
        <x:v>1</x:v>
      </x:c>
      <x:c r="K1199" s="24" t="str">
        <x:v>Engineering</x:v>
      </x:c>
      <x:c r="L1199" s="24" t="str">
        <x:v>not getting any acceptances</x:v>
      </x:c>
      <x:c r="M1199" s="24" t="str">
        <x:v>hi! im a senior in MechE Technology (female) graduating this spring. i have a few internships (solar, engineering consulting) and have about a 3.4 GPA. im attending a state school in NY and have applied to the following programs but am not getting any acceptances. the area of concentration varies with the schools, and i tailored my SOP based on each program. i've also added letters of recommendations from my professors and supervisor. i thought i had strong applications overall. not sure of what to do, im just waiting on the schools to send an update. does anyone have any advice on what to do in the meantime, or has anyone dealt with anything similar..? City college: rejected (idk whyy) NYU: rejected Stony Brook: waiting Columbia: waiting Manhattan University: just applied NYIT: accepted NC State Online: just applied Texas A&amp;M Online: just applied UCLA Online: just applied</x:v>
      </x:c>
      <x:c r="N1199" s="27" t="str">
        <x:v>https://www.reddit.com/r/gradadmissions/comments/1ry92wq/not_getting_any_acceptances/</x:v>
      </x:c>
      <x:c r="O1199" s="27" t="str">
        <x:v>https://www.reddit.com/r/gradadmissions/comments/1ry92wq/not_getting_any_acceptances/</x:v>
      </x:c>
      <x:c r="P1199" s="24" t="str">
        <x:v>No</x:v>
      </x:c>
      <x:c r="Q1199" s="24" t="str">
        <x:v>Acronym-only institution match</x:v>
      </x:c>
    </x:row>
    <x:row r="1200" ht="42" customHeight="1">
      <x:c r="A1200" s="21" t="str">
        <x:v>1ry7p4p</x:v>
      </x:c>
      <x:c r="B1200" s="21" t="str">
        <x:v>gradadmissions</x:v>
      </x:c>
      <x:c r="C1200" s="21" t="n">
        <x:v>46100.75101851852</x:v>
      </x:c>
      <x:c r="D1200" s="21" t="str">
        <x:v>2026-03</x:v>
      </x:c>
      <x:c r="E1200" s="21" t="str">
        <x:v>Low</x:v>
      </x:c>
      <x:c r="F1200" s="21" t="str">
        <x:v>20</x:v>
      </x:c>
      <x:c r="G1200" s="21" t="str">
        <x:v>New York University (NYU)</x:v>
      </x:c>
      <x:c r="H1200" s="21" t="n">
        <x:v>2</x:v>
      </x:c>
      <x:c r="I1200" s="21" t="n">
        <x:v>0</x:v>
      </x:c>
      <x:c r="J1200" s="21" t="n">
        <x:v>1</x:v>
      </x:c>
      <x:c r="K1200" s="21" t="str">
        <x:v>Humanities</x:v>
      </x:c>
      <x:c r="L1200" s="21" t="str">
        <x:v>NYU AMST PhD</x:v>
      </x:c>
      <x:c r="M1200" s="21" t="str">
        <x:v>anyone out there still waiting? saw some rejections come out today- how we feelin y’all</x:v>
      </x:c>
      <x:c r="N1200" s="26" t="str">
        <x:v>https://www.reddit.com/r/gradadmissions/comments/1ry7p4p/nyu_amst_phd/</x:v>
      </x:c>
      <x:c r="O1200" s="26" t="str">
        <x:v>https://www.reddit.com/r/gradadmissions/comments/1ry7p4p/nyu_amst_phd/</x:v>
      </x:c>
      <x:c r="P1200" s="21" t="str">
        <x:v>No</x:v>
      </x:c>
      <x:c r="Q1200" s="21" t="str">
        <x:v>Acronym-only institution match; Institution-only context; manual relevance review</x:v>
      </x:c>
    </x:row>
    <x:row r="1201" ht="42" customHeight="1">
      <x:c r="A1201" s="24" t="str">
        <x:v>1ry7han</x:v>
      </x:c>
      <x:c r="B1201" s="24" t="str">
        <x:v>gradadmissions</x:v>
      </x:c>
      <x:c r="C1201" s="24" t="n">
        <x:v>46100.74591435185</x:v>
      </x:c>
      <x:c r="D1201" s="24" t="str">
        <x:v>2026-03</x:v>
      </x:c>
      <x:c r="E1201" s="24" t="str">
        <x:v>Medium</x:v>
      </x:c>
      <x:c r="F1201" s="24" t="str">
        <x:v>10</x:v>
      </x:c>
      <x:c r="G1201" s="24" t="str">
        <x:v>The University of Manchester</x:v>
      </x:c>
      <x:c r="H1201" s="24" t="n">
        <x:v>0</x:v>
      </x:c>
      <x:c r="I1201" s="24" t="n">
        <x:v>0</x:v>
      </x:c>
      <x:c r="J1201" s="24" t="n">
        <x:v>0.5</x:v>
      </x:c>
      <x:c r="K1201" s="24" t="str">
        <x:v>Business</x:v>
      </x:c>
      <x:c r="L1201" s="24" t="str">
        <x:v>What grades do I realistically need for a Finance PhD at Melbourne? (UK MSc background)</x:v>
      </x:c>
      <x:c r="M1201" s="24" t="str">
        <x:v>Hi everyone — I’d really appreciate some clarification from those familiar with Australian PhD admissions in Finance. My main questions are: 1. If I graduate with an Upper 2:1 from a UK MSc, what thesis mark would realistically make me competitive for a PhD at Melbourne? 2. Can a high dissertation distinction compensate for an overall 2:1 classification? 3. How strictly is the “75% Australian equivalent” requirement interpreted when converting from the UK grading system? For context: I’m currently an MSc Quantitative Finance student at the University of Manchester, expecting to graduate this September with an Upper 2:1. My dissertation accounts for 50% of the total MSc grade, so its mark will heavily influence my final result. Previously, I completed a Bachelor’s in Banking &amp; Finance at Monash University with Distinction. The PhD requirement at Melbourne appears to be a 75++% Australian equivalent. However, a UK 2:1 spans 60–70%, which roughly converts to around 75% Australian — but that range feels very broad and unclear in terms of competitiveness. In terms of experience, I have completed three finance internships (investment banking, asset management, and risk consulting), bu...</x:v>
      </x:c>
      <x:c r="N1201" s="27" t="str">
        <x:v>https://www.reddit.com/r/gradadmissions/comments/1ry7han/what_grades_do_i_realistically_need_for_a_finance/</x:v>
      </x:c>
      <x:c r="O1201" s="27" t="str">
        <x:v>https://www.reddit.com/r/gradadmissions/comments/1ry7han/what_grades_do_i_realistically_need_for_a_finance/</x:v>
      </x:c>
      <x:c r="P1201" s="24" t="str">
        <x:v>No</x:v>
      </x:c>
      <x:c r="Q1201" s="24" t="str"/>
    </x:row>
    <x:row r="1202" ht="42" customHeight="1">
      <x:c r="A1202" s="21" t="str">
        <x:v>1ry7fo5</x:v>
      </x:c>
      <x:c r="B1202" s="21" t="str">
        <x:v>gradadmissions</x:v>
      </x:c>
      <x:c r="C1202" s="21" t="n">
        <x:v>46100.744733796295</x:v>
      </x:c>
      <x:c r="D1202" s="21" t="str">
        <x:v>2026-03</x:v>
      </x:c>
      <x:c r="E1202" s="21" t="str">
        <x:v>Medium</x:v>
      </x:c>
      <x:c r="F1202" s="21" t="str">
        <x:v>9</x:v>
      </x:c>
      <x:c r="G1202" s="21" t="str">
        <x:v>McGill University</x:v>
      </x:c>
      <x:c r="H1202" s="21" t="n">
        <x:v>9</x:v>
      </x:c>
      <x:c r="I1202" s="21" t="n">
        <x:v>0</x:v>
      </x:c>
      <x:c r="J1202" s="21" t="n">
        <x:v>0.9100000262260437</x:v>
      </x:c>
      <x:c r="K1202" s="21" t="str">
        <x:v>Social Sciences</x:v>
      </x:c>
      <x:c r="L1202" s="21" t="str">
        <x:v>my sanky flow</x:v>
      </x:c>
      <x:c r="M1202" s="21" t="str">
        <x:v>still waiting to hear from Columbia and John’s Hopkins, accepted to UChicago, U Toronto, and Georgetown, rejected from McGill. i’m so excited to be in school again and feel so lucky to have been accepted into such amazing programs! (all are terminal MA in political science, except for columbia which is MA in Human Rights Studies).</x:v>
      </x:c>
      <x:c r="N1202" s="26" t="str">
        <x:v>https://www.reddit.com/r/gradadmissions/comments/1ry7fo5/my_sanky_flow/</x:v>
      </x:c>
      <x:c r="O1202" s="26" t="str">
        <x:v>https://i.redd.it/07d1aerji1qg1.jpeg</x:v>
      </x:c>
      <x:c r="P1202" s="21" t="str">
        <x:v>No</x:v>
      </x:c>
      <x:c r="Q1202" s="21" t="str"/>
    </x:row>
    <x:row r="1203" ht="42" customHeight="1">
      <x:c r="A1203" s="24" t="str">
        <x:v>1ry0ak9</x:v>
      </x:c>
      <x:c r="B1203" s="24" t="str">
        <x:v>gradadmissions</x:v>
      </x:c>
      <x:c r="C1203" s="24" t="n">
        <x:v>46100.55783564815</x:v>
      </x:c>
      <x:c r="D1203" s="24" t="str">
        <x:v>2026-03</x:v>
      </x:c>
      <x:c r="E1203" s="24" t="str">
        <x:v>Medium</x:v>
      </x:c>
      <x:c r="F1203" s="24" t="str">
        <x:v>9</x:v>
      </x:c>
      <x:c r="G1203" s="24" t="str">
        <x:v>McGill University</x:v>
      </x:c>
      <x:c r="H1203" s="24" t="n">
        <x:v>4</x:v>
      </x:c>
      <x:c r="I1203" s="24" t="n">
        <x:v>8</x:v>
      </x:c>
      <x:c r="J1203" s="24" t="n">
        <x:v>1</x:v>
      </x:c>
      <x:c r="K1203" s="24" t="str">
        <x:v>Computer Sciences</x:v>
      </x:c>
      <x:c r="L1203" s="24" t="str">
        <x:v>Admits</x:v>
      </x:c>
      <x:c r="M1203" s="24" t="str">
        <x:v>Has anyone here (international) recieved admits from either of the following universities. What is the expected timeline? Waterloo - mdsai Simon Fraser - mscs thesis Alberta - mscs thesis Mcgill - mscs thesis</x:v>
      </x:c>
      <x:c r="N1203" s="27" t="str">
        <x:v>https://www.reddit.com/r/gradadmissions/comments/1ry0ak9/admits/</x:v>
      </x:c>
      <x:c r="O1203" s="27" t="str">
        <x:v>https://www.reddit.com/r/gradadmissions/comments/1ry0ak9/admits/</x:v>
      </x:c>
      <x:c r="P1203" s="24" t="str">
        <x:v>No</x:v>
      </x:c>
      <x:c r="Q1203" s="24" t="str"/>
    </x:row>
    <x:row r="1204" ht="42" customHeight="1">
      <x:c r="A1204" s="21" t="str">
        <x:v>1rxzuwj</x:v>
      </x:c>
      <x:c r="B1204" s="21" t="str">
        <x:v>gradadmissions</x:v>
      </x:c>
      <x:c r="C1204" s="21" t="n">
        <x:v>46100.54454861111</x:v>
      </x:c>
      <x:c r="D1204" s="21" t="str">
        <x:v>2026-03</x:v>
      </x:c>
      <x:c r="E1204" s="21" t="str">
        <x:v>Medium</x:v>
      </x:c>
      <x:c r="F1204" s="21" t="str">
        <x:v>81</x:v>
      </x:c>
      <x:c r="G1204" s="21" t="str">
        <x:v>Arizona State University (Tempe)</x:v>
      </x:c>
      <x:c r="H1204" s="21" t="n">
        <x:v>2</x:v>
      </x:c>
      <x:c r="I1204" s="21" t="n">
        <x:v>1</x:v>
      </x:c>
      <x:c r="J1204" s="21" t="n">
        <x:v>1</x:v>
      </x:c>
      <x:c r="K1204" s="21" t="str">
        <x:v>Humanities</x:v>
      </x:c>
      <x:c r="L1204" s="21" t="str">
        <x:v>Rejection</x:v>
      </x:c>
      <x:c r="M1204" s="21" t="str">
        <x:v>Just got rejected from ASU for mfa studio art.</x:v>
      </x:c>
      <x:c r="N1204" s="26" t="str">
        <x:v>https://www.reddit.com/r/gradadmissions/comments/1rxzuwj/rejection/</x:v>
      </x:c>
      <x:c r="O1204" s="26" t="str">
        <x:v>https://www.reddit.com/r/gradadmissions/comments/1rxzuwj/rejection/</x:v>
      </x:c>
      <x:c r="P1204" s="21" t="str">
        <x:v>No</x:v>
      </x:c>
      <x:c r="Q1204" s="21" t="str">
        <x:v>Acronym-only institution match</x:v>
      </x:c>
    </x:row>
    <x:row r="1205" ht="42" customHeight="1">
      <x:c r="A1205" s="24" t="str">
        <x:v>1rxydnw</x:v>
      </x:c>
      <x:c r="B1205" s="24" t="str">
        <x:v>gradadmissions</x:v>
      </x:c>
      <x:c r="C1205" s="24" t="n">
        <x:v>46100.496724537035</x:v>
      </x:c>
      <x:c r="D1205" s="24" t="str">
        <x:v>2026-03</x:v>
      </x:c>
      <x:c r="E1205" s="24" t="str">
        <x:v>Medium</x:v>
      </x:c>
      <x:c r="F1205" s="24" t="str">
        <x:v>20 | 30</x:v>
      </x:c>
      <x:c r="G1205" s="24" t="str">
        <x:v>New York University (NYU) | University of Pennsylvania</x:v>
      </x:c>
      <x:c r="H1205" s="24" t="n">
        <x:v>0</x:v>
      </x:c>
      <x:c r="I1205" s="24" t="n">
        <x:v>3</x:v>
      </x:c>
      <x:c r="J1205" s="24" t="n">
        <x:v>0.33000001311302185</x:v>
      </x:c>
      <x:c r="K1205" s="24" t="str">
        <x:v>Computer Sciences</x:v>
      </x:c>
      <x:c r="L1205" s="24" t="str">
        <x:v>Which masters program should I choose?</x:v>
      </x:c>
      <x:c r="M1205" s="24" t="str">
        <x:v>Hi all. I've applied for several master's programs for ML/DS/AI/CS(With Specialization). Have heard back from quite a few of them, but still waiting on others. I'm interested in becoming a research engineer and want to work on cutting edge models in top AI firms. However, I do realize that without a PhD(which I am not considering at the moment due to personal reasons), it is difficult to get such a job, but would still like to try. Maybe a more realistic goal for me would be more along the lines of a machine learning engineer in a tech company? (Amazon, Netflix etc.) Considering these goals, which program do you think I should choose? Thanks you for your help in advance. |Institute|**Program**|**Link**|**Status**| |:-|:-|:-|:-| |U Penn|MSE in Data Science|[https://dats.seas.upenn.edu/](https://dats.seas.upenn.edu/)|Waiting| |Harvard|Data Science|[https://seas.harvard.edu/masters-data-science](https://seas.harvard.edu/masters-data-science)|Accepted| |Northwestern|ML &amp; DS|[https://www.mccormick.northwestern.edu/machine-learning-data-science/](https://www.mccormick.northwestern.edu/machine-learning-data-science/)|Accepted| |UCSD|MS in Data Science|[https://datascience.ucsd.edu/grad...</x:v>
      </x:c>
      <x:c r="N1205" s="27" t="str">
        <x:v>https://www.reddit.com/r/gradadmissions/comments/1rxydnw/which_masters_program_should_i_choose/</x:v>
      </x:c>
      <x:c r="O1205" s="27" t="str">
        <x:v>https://www.reddit.com/r/gradadmissions/comments/1rxydnw/which_masters_program_should_i_choose/</x:v>
      </x:c>
      <x:c r="P1205" s="24" t="str">
        <x:v>No</x:v>
      </x:c>
      <x:c r="Q1205" s="24" t="str">
        <x:v>Acronym-only institution match</x:v>
      </x:c>
    </x:row>
    <x:row r="1206" ht="42" customHeight="1">
      <x:c r="A1206" s="21" t="str">
        <x:v>1rxy521</x:v>
      </x:c>
      <x:c r="B1206" s="21" t="str">
        <x:v>gradadmissions</x:v>
      </x:c>
      <x:c r="C1206" s="21" t="n">
        <x:v>46100.488287037035</x:v>
      </x:c>
      <x:c r="D1206" s="21" t="str">
        <x:v>2026-03</x:v>
      </x:c>
      <x:c r="E1206" s="21" t="str">
        <x:v>Medium</x:v>
      </x:c>
      <x:c r="F1206" s="21" t="str">
        <x:v>5</x:v>
      </x:c>
      <x:c r="G1206" s="21" t="str">
        <x:v>University of British Columbia</x:v>
      </x:c>
      <x:c r="H1206" s="21" t="n">
        <x:v>4</x:v>
      </x:c>
      <x:c r="I1206" s="21" t="n">
        <x:v>7</x:v>
      </x:c>
      <x:c r="J1206" s="21" t="n">
        <x:v>0.75</x:v>
      </x:c>
      <x:c r="K1206" s="21" t="str">
        <x:v>Physical Sciences</x:v>
      </x:c>
      <x:c r="L1206" s="21" t="str">
        <x:v>UBC Physics PhD?</x:v>
      </x:c>
      <x:c r="M1206" s="21" t="str">
        <x:v>Hello! I was wondering if anyone heard back from UBC yet for the PhD in Physics program? I applied in December and haven't heard back yet. (astro) I've been told the silence isn't necessarily a bad thing at this point, but I was wondering if anyone has heard back yet? Thanks!</x:v>
      </x:c>
      <x:c r="N1206" s="26" t="str">
        <x:v>https://www.reddit.com/r/gradadmissions/comments/1rxy521/ubc_physics_phd/</x:v>
      </x:c>
      <x:c r="O1206" s="26" t="str">
        <x:v>https://www.reddit.com/r/gradadmissions/comments/1rxy521/ubc_physics_phd/</x:v>
      </x:c>
      <x:c r="P1206" s="21" t="str">
        <x:v>No</x:v>
      </x:c>
      <x:c r="Q1206" s="21" t="str">
        <x:v>Acronym-only institution match</x:v>
      </x:c>
    </x:row>
    <x:row r="1207" ht="42" customHeight="1">
      <x:c r="A1207" s="24" t="str">
        <x:v>1rxt631</x:v>
      </x:c>
      <x:c r="B1207" s="24" t="str">
        <x:v>gradadmissions</x:v>
      </x:c>
      <x:c r="C1207" s="24" t="n">
        <x:v>46100.28047453704</x:v>
      </x:c>
      <x:c r="D1207" s="24" t="str">
        <x:v>2026-03</x:v>
      </x:c>
      <x:c r="E1207" s="24" t="str">
        <x:v>Medium</x:v>
      </x:c>
      <x:c r="F1207" s="24" t="str">
        <x:v>20 | 30</x:v>
      </x:c>
      <x:c r="G1207" s="24" t="str">
        <x:v>New York University (NYU) | University of Pennsylvania</x:v>
      </x:c>
      <x:c r="H1207" s="24" t="n">
        <x:v>2</x:v>
      </x:c>
      <x:c r="I1207" s="24" t="n">
        <x:v>2</x:v>
      </x:c>
      <x:c r="J1207" s="24" t="n">
        <x:v>0.6700000166893005</x:v>
      </x:c>
      <x:c r="K1207" s="24" t="str">
        <x:v>Computer Sciences</x:v>
      </x:c>
      <x:c r="L1207" s="24" t="str">
        <x:v>[Admission Decision] Need help!</x:v>
      </x:c>
      <x:c r="M1207" s="24" t="str">
        <x:v>Hello! I applied to the below programs for the fall of 2026. I haven't heard back from half of them. Admits: Columbia MSDS NYU CDS MSDS NYU Tandon MSCS TAMU MSAI UMD MSAI PNW MSCS No updates from: UWash MSDS UWM MSDS UTAustin MSCS UPenn MSE DS Columbia MSAI PWL MSCS Is there still hope to hear from the programs that haven't sent any communication yet? Or should I start deciding one from the admits I've already received? Any insight is appreciated. Im an international applicant. Thanks!</x:v>
      </x:c>
      <x:c r="N1207" s="27" t="str">
        <x:v>https://www.reddit.com/r/gradadmissions/comments/1rxt631/admission_decision_need_help/</x:v>
      </x:c>
      <x:c r="O1207" s="27" t="str">
        <x:v>https://www.reddit.com/r/gradadmissions/comments/1rxt631/admission_decision_need_help/</x:v>
      </x:c>
      <x:c r="P1207" s="24" t="str">
        <x:v>No</x:v>
      </x:c>
      <x:c r="Q1207" s="24" t="str">
        <x:v>Acronym-only institution match</x:v>
      </x:c>
    </x:row>
    <x:row r="1208" ht="42" customHeight="1">
      <x:c r="A1208" s="21" t="str">
        <x:v>1rxsjgy</x:v>
      </x:c>
      <x:c r="B1208" s="21" t="str">
        <x:v>gradadmissions</x:v>
      </x:c>
      <x:c r="C1208" s="21" t="n">
        <x:v>46100.25423611111</x:v>
      </x:c>
      <x:c r="D1208" s="21" t="str">
        <x:v>2026-03</x:v>
      </x:c>
      <x:c r="E1208" s="21" t="str">
        <x:v>Low</x:v>
      </x:c>
      <x:c r="F1208" s="21" t="str">
        <x:v>14</x:v>
      </x:c>
      <x:c r="G1208" s="21" t="str">
        <x:v>Stanford University</x:v>
      </x:c>
      <x:c r="H1208" s="21" t="n">
        <x:v>1</x:v>
      </x:c>
      <x:c r="I1208" s="21" t="n">
        <x:v>0</x:v>
      </x:c>
      <x:c r="J1208" s="21" t="n">
        <x:v>0.6000000238418579</x:v>
      </x:c>
      <x:c r="K1208" s="21" t="str">
        <x:v>Computational Sciences</x:v>
      </x:c>
      <x:c r="L1208" s="21" t="str">
        <x:v>Odds for Stanford HCP, CS/AI?</x:v>
      </x:c>
      <x:c r="M1208" s="21" t="str">
        <x:v>Undergrad GPA: 3.75 overall, \~3.9 CS (AI/Systems), T5 institution for CS (no research but involved strongly in academic clubs) Current job: Data/Applied ML Scientist at Big Tech (\~1 YOE) LOR: Not sure. Thinking 2 Professors, 1 Manager (total of 3) No GRE/GMAT (says not required) I have no clue what to optimize here, would appreciate input from current/past applicants/students on how good my chances are.</x:v>
      </x:c>
      <x:c r="N1208" s="26" t="str">
        <x:v>https://www.reddit.com/r/gradadmissions/comments/1rxsjgy/odds_for_stanford_hcp_csai/</x:v>
      </x:c>
      <x:c r="O1208" s="26" t="str">
        <x:v>https://www.reddit.com/r/gradadmissions/comments/1rxsjgy/odds_for_stanford_hcp_csai/</x:v>
      </x:c>
      <x:c r="P1208" s="21" t="str">
        <x:v>No</x:v>
      </x:c>
      <x:c r="Q1208" s="21" t="str">
        <x:v>Institution-only context; manual relevance review</x:v>
      </x:c>
    </x:row>
    <x:row r="1209" ht="42" customHeight="1">
      <x:c r="A1209" s="24" t="str">
        <x:v>1rxps5t</x:v>
      </x:c>
      <x:c r="B1209" s="24" t="str">
        <x:v>gradadmissions</x:v>
      </x:c>
      <x:c r="C1209" s="24" t="n">
        <x:v>46100.15175925926</x:v>
      </x:c>
      <x:c r="D1209" s="24" t="str">
        <x:v>2026-03</x:v>
      </x:c>
      <x:c r="E1209" s="24" t="str">
        <x:v>Medium</x:v>
      </x:c>
      <x:c r="F1209" s="24" t="str">
        <x:v>2 | 9</x:v>
      </x:c>
      <x:c r="G1209" s="24" t="str">
        <x:v>University of Toronto | McGill University</x:v>
      </x:c>
      <x:c r="H1209" s="24" t="n">
        <x:v>0</x:v>
      </x:c>
      <x:c r="I1209" s="24" t="n">
        <x:v>0</x:v>
      </x:c>
      <x:c r="J1209" s="24" t="n">
        <x:v>0.33000001311302185</x:v>
      </x:c>
      <x:c r="K1209" s="24" t="str">
        <x:v>Biological Sciences</x:v>
      </x:c>
      <x:c r="L1209" s="24" t="str">
        <x:v>McGill University Biotech Master program &amp; internship inquiry</x:v>
      </x:c>
      <x:c r="M1209" s="24" t="str">
        <x:v>Hello! I am an internaltional student currently studying at the University of Toronto. I received the admission offer from McGill's biotechnology program a few weeks ago. A few concerns that I have in minds are: 1. are internship opportunities flexible to select based on fields of interest? Since it is a mandatory component of the program, I am wondering what are some potential fields that students can apply to 2. (for graduates) how likely one is able to receive a return offer assuming they have performed well during the internship 3. as I will start making time to learn French during summer, I'm wondering will the employment after graduation greatly affected by the language level? For example, I would assume that positions in hospitals require intermediate to fluent French skills. For upcoming and gradated students who might not speak French or French not as their first language, will this affect both living and job-looking in Montreal? I would appreciate if there could be as much information and advice as possible. They will be genuinely helpful for me to know more about the student life and future career path:33 Thank you again!</x:v>
      </x:c>
      <x:c r="N1209" s="27" t="str">
        <x:v>https://www.reddit.com/r/gradadmissions/comments/1rxps5t/mcgill_university_biotech_master_program/</x:v>
      </x:c>
      <x:c r="O1209" s="27" t="str">
        <x:v>https://www.reddit.com/r/gradadmissions/comments/1rxps5t/mcgill_university_biotech_master_program/</x:v>
      </x:c>
      <x:c r="P1209" s="24" t="str">
        <x:v>No</x:v>
      </x:c>
      <x:c r="Q1209" s="24" t="str"/>
    </x:row>
    <x:row r="1210" ht="42" customHeight="1">
      <x:c r="A1210" s="21" t="str">
        <x:v>1rxmj6f</x:v>
      </x:c>
      <x:c r="B1210" s="21" t="str">
        <x:v>gradadmissions</x:v>
      </x:c>
      <x:c r="C1210" s="21" t="n">
        <x:v>46100.04982638889</x:v>
      </x:c>
      <x:c r="D1210" s="21" t="str">
        <x:v>2026-03</x:v>
      </x:c>
      <x:c r="E1210" s="21" t="str">
        <x:v>Low</x:v>
      </x:c>
      <x:c r="F1210" s="21" t="str">
        <x:v>14</x:v>
      </x:c>
      <x:c r="G1210" s="21" t="str">
        <x:v>Stanford University</x:v>
      </x:c>
      <x:c r="H1210" s="21" t="n">
        <x:v>2</x:v>
      </x:c>
      <x:c r="I1210" s="21" t="n">
        <x:v>1</x:v>
      </x:c>
      <x:c r="J1210" s="21" t="n">
        <x:v>0.75</x:v>
      </x:c>
      <x:c r="K1210" s="21" t="str">
        <x:v>Biological Sciences</x:v>
      </x:c>
      <x:c r="L1210" s="21" t="str">
        <x:v>Waitlist question about top schools for Biosciences (MIT, Harvard, Yale, Caltech, Berkeley, Stanford)</x:v>
      </x:c>
      <x:c r="M1210" s="21" t="str">
        <x:v>I have received offers from a few top schools for a PhD in the biosciences but have been waitlisted by my absolute no. 1 (Harvard) and a few others on the east coast, which is my ideal location for many reasons, mostly networking and startup culture. I am hesitant to accept any offers but it feels like a waiting game, as there are probably people in the inverse situation who are also waitlisted at their top school but don't want to give up their spot at their second or third choice institution until they hear about any waitlist movement. How does this rush hour traffic jam end up sorting out? How long do people wait to hear back before going with their backup options? Do people just wait until we are hitting the cusp of April 15th?</x:v>
      </x:c>
      <x:c r="N1210" s="26" t="str">
        <x:v>https://www.reddit.com/r/gradadmissions/comments/1rxmj6f/waitlist_question_about_top_schools_for/</x:v>
      </x:c>
      <x:c r="O1210" s="26" t="str">
        <x:v>https://www.reddit.com/r/gradadmissions/comments/1rxmj6f/waitlist_question_about_top_schools_for/</x:v>
      </x:c>
      <x:c r="P1210" s="21" t="str">
        <x:v>No</x:v>
      </x:c>
      <x:c r="Q1210" s="21" t="str">
        <x:v>Institution-only context; manual relevance review</x:v>
      </x:c>
    </x:row>
    <x:row r="1211" ht="42" customHeight="1">
      <x:c r="A1211" s="24" t="str">
        <x:v>1rxjuqw</x:v>
      </x:c>
      <x:c r="B1211" s="24" t="str">
        <x:v>gradadmissions</x:v>
      </x:c>
      <x:c r="C1211" s="24" t="n">
        <x:v>46099.973229166666</x:v>
      </x:c>
      <x:c r="D1211" s="24" t="str">
        <x:v>2026-03</x:v>
      </x:c>
      <x:c r="E1211" s="24" t="str">
        <x:v>Medium</x:v>
      </x:c>
      <x:c r="F1211" s="24" t="str">
        <x:v>74</x:v>
      </x:c>
      <x:c r="G1211" s="24" t="str">
        <x:v>University of Victoria</x:v>
      </x:c>
      <x:c r="H1211" s="24" t="n">
        <x:v>1</x:v>
      </x:c>
      <x:c r="I1211" s="24" t="n">
        <x:v>4</x:v>
      </x:c>
      <x:c r="J1211" s="24" t="n">
        <x:v>1</x:v>
      </x:c>
      <x:c r="K1211" s="24" t="str">
        <x:v>Venting</x:v>
      </x:c>
      <x:c r="L1211" s="24" t="str">
        <x:v>Frustrated with this cycle</x:v>
      </x:c>
      <x:c r="M1211" s="24" t="str">
        <x:v>Canadian here- so UVIC sent this to me today. So at my home institution, the unofficial transcript doesn’t show the degree conferred, which is why I sent the official transcript bc that’s what UVIC needed and now this is what they sent me - for reference they sent the notification asking me to send the transcript on Feb 13 and I bought and submitted the transcript on Feb 13 online - I’m truly crushed rn and this feels like a soft rejection 😓</x:v>
      </x:c>
      <x:c r="N1211" s="27" t="str">
        <x:v>https://www.reddit.com/r/gradadmissions/comments/1rxjuqw/frustrated_with_this_cycle/</x:v>
      </x:c>
      <x:c r="O1211" s="27" t="str">
        <x:v>https://i.redd.it/oyjhfr6c0wpg1.jpeg</x:v>
      </x:c>
      <x:c r="P1211" s="24" t="str">
        <x:v>No</x:v>
      </x:c>
      <x:c r="Q1211" s="24" t="str">
        <x:v>Acronym-only institution match</x:v>
      </x:c>
    </x:row>
    <x:row r="1212" ht="42" customHeight="1">
      <x:c r="A1212" s="21" t="str">
        <x:v>1rxjg8u</x:v>
      </x:c>
      <x:c r="B1212" s="21" t="str">
        <x:v>GradSchool</x:v>
      </x:c>
      <x:c r="C1212" s="21" t="n">
        <x:v>46099.9621412037</x:v>
      </x:c>
      <x:c r="D1212" s="21" t="str">
        <x:v>2026-03</x:v>
      </x:c>
      <x:c r="E1212" s="21" t="str">
        <x:v>Medium</x:v>
      </x:c>
      <x:c r="F1212" s="21" t="str">
        <x:v>21</x:v>
      </x:c>
      <x:c r="G1212" s="21" t="str">
        <x:v>Pennsylvania State University</x:v>
      </x:c>
      <x:c r="H1212" s="21" t="n">
        <x:v>1</x:v>
      </x:c>
      <x:c r="I1212" s="21" t="n">
        <x:v>1</x:v>
      </x:c>
      <x:c r="J1212" s="21" t="n">
        <x:v>0.9900000095367432</x:v>
      </x:c>
      <x:c r="K1212" s="21" t="str"/>
      <x:c r="L1212" s="21" t="str">
        <x:v>Grad School Decision Advice</x:v>
      </x:c>
      <x:c r="M1212" s="21" t="str">
        <x:v>Hi everyone :) It's about that time when I need to make my final decision for where I want to attend grad school. For context, I applied to CMHC Master's programs that are CACREP-accredited (basically just make licensure transfer easier between states). My home state (MA) doesn't require these accreditations for licensure as a counselor, which made my in-state program options very limited, so I ended up applying to mostly out-of-state schools. I was admitted to: \- Ohio State \- Penn State \- University of Arizona \- Colorado State \- University of South Carolina \- University of Pittsburgh If anyone could offer some advice/insight on the following questions, I'd be so grateful! 1. If you've attended any of these schools for graduate degrees, how was your experience? 2. If you've lived in the areas of these schools, how is it? Do you enjoy it there? 3. How easy was it to obtain a GA (if applicable)? 4. Any general advice on how you narrowed down your decisions?</x:v>
      </x:c>
      <x:c r="N1212" s="26" t="str">
        <x:v>https://www.reddit.com/r/GradSchool/comments/1rxjg8u/grad_school_decision_advice/</x:v>
      </x:c>
      <x:c r="O1212" s="26" t="str">
        <x:v>https://www.reddit.com/r/GradSchool/comments/1rxjg8u/grad_school_decision_advice/</x:v>
      </x:c>
      <x:c r="P1212" s="21" t="str">
        <x:v>No</x:v>
      </x:c>
      <x:c r="Q1212" s="21" t="str"/>
    </x:row>
    <x:row r="1213" ht="42" customHeight="1">
      <x:c r="A1213" s="24" t="str">
        <x:v>1rxhnz7</x:v>
      </x:c>
      <x:c r="B1213" s="24" t="str">
        <x:v>gradadmissions</x:v>
      </x:c>
      <x:c r="C1213" s="24" t="n">
        <x:v>46099.91444444445</x:v>
      </x:c>
      <x:c r="D1213" s="24" t="str">
        <x:v>2026-03</x:v>
      </x:c>
      <x:c r="E1213" s="24" t="str">
        <x:v>Medium</x:v>
      </x:c>
      <x:c r="F1213" s="24" t="str">
        <x:v>20</x:v>
      </x:c>
      <x:c r="G1213" s="24" t="str">
        <x:v>New York University (NYU)</x:v>
      </x:c>
      <x:c r="H1213" s="24" t="n">
        <x:v>0</x:v>
      </x:c>
      <x:c r="I1213" s="24" t="n">
        <x:v>0</x:v>
      </x:c>
      <x:c r="J1213" s="24" t="n">
        <x:v>0.33000001311302185</x:v>
      </x:c>
      <x:c r="K1213" s="24" t="str">
        <x:v>Social Sciences</x:v>
      </x:c>
      <x:c r="L1213" s="24" t="str">
        <x:v>How likely am I to be accepted into NYU Steinhardt or Columbia for a Masters in Counseling Psychology?</x:v>
      </x:c>
      <x:c r="M1213" s="24" t="str">
        <x:v>Basically what the title says: I have a 3.5 gpa, steady job since 2023. I have an additional summer job lined up that will give me experience working with special ed kids, and I'm on track to graduate undergrad early in the upcoming fall semester. However, I unfortunately don't have any research experience or much other extra curriculars :( Is there any chance? Or are there any other Masters programs in NYC that i would have a better shot with?</x:v>
      </x:c>
      <x:c r="N1213" s="27" t="str">
        <x:v>https://www.reddit.com/r/gradadmissions/comments/1rxhnz7/how_likely_am_i_to_be_accepted_into_nyu/</x:v>
      </x:c>
      <x:c r="O1213" s="27" t="str">
        <x:v>https://www.reddit.com/r/gradadmissions/comments/1rxhnz7/how_likely_am_i_to_be_accepted_into_nyu/</x:v>
      </x:c>
      <x:c r="P1213" s="24" t="str">
        <x:v>No</x:v>
      </x:c>
      <x:c r="Q1213" s="24" t="str">
        <x:v>Acronym-only institution match</x:v>
      </x:c>
    </x:row>
    <x:row r="1214" ht="42" customHeight="1">
      <x:c r="A1214" s="21" t="str">
        <x:v>1rxg9gd</x:v>
      </x:c>
      <x:c r="B1214" s="21" t="str">
        <x:v>gradadmissions</x:v>
      </x:c>
      <x:c r="C1214" s="21" t="n">
        <x:v>46099.877233796295</x:v>
      </x:c>
      <x:c r="D1214" s="21" t="str">
        <x:v>2026-03</x:v>
      </x:c>
      <x:c r="E1214" s="21" t="str">
        <x:v>Medium</x:v>
      </x:c>
      <x:c r="F1214" s="21" t="str">
        <x:v>9</x:v>
      </x:c>
      <x:c r="G1214" s="21" t="str">
        <x:v>McGill University</x:v>
      </x:c>
      <x:c r="H1214" s="21" t="n">
        <x:v>1</x:v>
      </x:c>
      <x:c r="I1214" s="21" t="n">
        <x:v>1</x:v>
      </x:c>
      <x:c r="J1214" s="21" t="n">
        <x:v>0.6700000166893005</x:v>
      </x:c>
      <x:c r="K1214" s="21" t="str">
        <x:v>General Advice</x:v>
      </x:c>
      <x:c r="L1214" s="21" t="str">
        <x:v>McGill Incoming PhD Students - Fall 2026</x:v>
      </x:c>
      <x:c r="M1214" s="21" t="str">
        <x:v>Hi, I am trying to connect with Fall 2026 incoming PhD students. I'm also an incoming PhD student in IPN program. Having a lot of queries. I think we can connect via this thread and I'll try to make a group or thread for us.</x:v>
      </x:c>
      <x:c r="N1214" s="26" t="str">
        <x:v>https://www.reddit.com/r/gradadmissions/comments/1rxg9gd/mcgill_incoming_phd_students_fall_2026/</x:v>
      </x:c>
      <x:c r="O1214" s="26" t="str">
        <x:v>https://www.reddit.com/r/gradadmissions/comments/1rxg9gd/mcgill_incoming_phd_students_fall_2026/</x:v>
      </x:c>
      <x:c r="P1214" s="21" t="str">
        <x:v>No</x:v>
      </x:c>
      <x:c r="Q1214" s="21" t="str"/>
    </x:row>
    <x:row r="1215" ht="42" customHeight="1">
      <x:c r="A1215" s="24" t="str">
        <x:v>1rxfywf</x:v>
      </x:c>
      <x:c r="B1215" s="24" t="str">
        <x:v>gradadmissions</x:v>
      </x:c>
      <x:c r="C1215" s="24" t="n">
        <x:v>46099.869837962964</x:v>
      </x:c>
      <x:c r="D1215" s="24" t="str">
        <x:v>2026-03</x:v>
      </x:c>
      <x:c r="E1215" s="24" t="str">
        <x:v>Low</x:v>
      </x:c>
      <x:c r="F1215" s="24" t="str">
        <x:v>5</x:v>
      </x:c>
      <x:c r="G1215" s="24" t="str">
        <x:v>University of British Columbia</x:v>
      </x:c>
      <x:c r="H1215" s="24" t="n">
        <x:v>2</x:v>
      </x:c>
      <x:c r="I1215" s="24" t="n">
        <x:v>3</x:v>
      </x:c>
      <x:c r="J1215" s="24" t="n">
        <x:v>0.6700000166893005</x:v>
      </x:c>
      <x:c r="K1215" s="24" t="str">
        <x:v>Humanities</x:v>
      </x:c>
      <x:c r="L1215" s="24" t="str">
        <x:v>UBC Anthropology MA?</x:v>
      </x:c>
      <x:c r="M1215" s="24" t="str">
        <x:v>Anyone heard back? Radio silence so far for me.</x:v>
      </x:c>
      <x:c r="N1215" s="27" t="str">
        <x:v>https://www.reddit.com/r/gradadmissions/comments/1rxfywf/ubc_anthropology_ma/</x:v>
      </x:c>
      <x:c r="O1215" s="27" t="str">
        <x:v>https://www.reddit.com/r/gradadmissions/comments/1rxfywf/ubc_anthropology_ma/</x:v>
      </x:c>
      <x:c r="P1215" s="24" t="str">
        <x:v>No</x:v>
      </x:c>
      <x:c r="Q1215" s="24" t="str">
        <x:v>Acronym-only institution match; Institution-only context; manual relevance review</x:v>
      </x:c>
    </x:row>
    <x:row r="1216" ht="42" customHeight="1">
      <x:c r="A1216" s="21" t="str">
        <x:v>1rxets6</x:v>
      </x:c>
      <x:c r="B1216" s="21" t="str">
        <x:v>gradadmissions</x:v>
      </x:c>
      <x:c r="C1216" s="21" t="n">
        <x:v>46099.84106481481</x:v>
      </x:c>
      <x:c r="D1216" s="21" t="str">
        <x:v>2026-03</x:v>
      </x:c>
      <x:c r="E1216" s="21" t="str">
        <x:v>Medium</x:v>
      </x:c>
      <x:c r="F1216" s="21" t="str">
        <x:v>20</x:v>
      </x:c>
      <x:c r="G1216" s="21" t="str">
        <x:v>New York University (NYU)</x:v>
      </x:c>
      <x:c r="H1216" s="21" t="n">
        <x:v>2</x:v>
      </x:c>
      <x:c r="I1216" s="21" t="n">
        <x:v>0</x:v>
      </x:c>
      <x:c r="J1216" s="21" t="n">
        <x:v>0.75</x:v>
      </x:c>
      <x:c r="K1216" s="21" t="str">
        <x:v>Humanities</x:v>
      </x:c>
      <x:c r="L1216" s="21" t="str">
        <x:v>Waiting on NYU GSAS Masters in English and American Literature</x:v>
      </x:c>
      <x:c r="M1216" s="21" t="str">
        <x:v>Is anyone else also waiting for this program ? Did anyone be informed of a rejection or waitlist? as i’m only seeing admitted decisions. I’m suspended in SUSPENSE waiting for my decision😭😭😭</x:v>
      </x:c>
      <x:c r="N1216" s="26" t="str">
        <x:v>https://www.reddit.com/r/gradadmissions/comments/1rxets6/waiting_on_nyu_gsas_masters_in_english_and/</x:v>
      </x:c>
      <x:c r="O1216" s="26" t="str">
        <x:v>https://www.reddit.com/r/gradadmissions/comments/1rxets6/waiting_on_nyu_gsas_masters_in_english_and/</x:v>
      </x:c>
      <x:c r="P1216" s="21" t="str">
        <x:v>No</x:v>
      </x:c>
      <x:c r="Q1216" s="21" t="str">
        <x:v>Acronym-only institution match</x:v>
      </x:c>
    </x:row>
    <x:row r="1217" ht="42" customHeight="1">
      <x:c r="A1217" s="24" t="str">
        <x:v>1rxcc07</x:v>
      </x:c>
      <x:c r="B1217" s="24" t="str">
        <x:v>gradadmissions</x:v>
      </x:c>
      <x:c r="C1217" s="24" t="n">
        <x:v>46099.77923611111</x:v>
      </x:c>
      <x:c r="D1217" s="24" t="str">
        <x:v>2026-03</x:v>
      </x:c>
      <x:c r="E1217" s="24" t="str">
        <x:v>Medium</x:v>
      </x:c>
      <x:c r="F1217" s="24" t="str">
        <x:v>30</x:v>
      </x:c>
      <x:c r="G1217" s="24" t="str">
        <x:v>University of Pennsylvania</x:v>
      </x:c>
      <x:c r="H1217" s="24" t="n">
        <x:v>1</x:v>
      </x:c>
      <x:c r="I1217" s="24" t="n">
        <x:v>3</x:v>
      </x:c>
      <x:c r="J1217" s="24" t="n">
        <x:v>1</x:v>
      </x:c>
      <x:c r="K1217" s="24" t="str">
        <x:v>Computational Sciences</x:v>
      </x:c>
      <x:c r="L1217" s="24" t="str">
        <x:v>Duke Stats vs UPenn ESE</x:v>
      </x:c>
      <x:c r="M1217" s="24" t="str">
        <x:v>I’m in a very fortunate position and looking for some help deciding here. I’m looking to do a PhD in machine learning and eventually go to industry as a research scientist at a top AI lab. Which do you think is a better option for this goal- Penn pros: \- cheap COL for a city \- You get a Wharton Stats MA along the way (T10, arguably T5) \- I have some fellowships \- my professor is well known in his subfield \- ivy “brand” Cons: \- Electrical and Systems Engineering (ESE) has less industry cashe than a “CS” PhD \- Penn is not generally a T10 program for engineering (T20 probably) Duke pros: \- considered the best Bayesian program in the world \- high prestige in academia (T10) Cons \- industry applicability with the “statistical science” label, and fear of doing work that is too theoretical \- location \- general admit (not assigned to a particular professor until after my qualifying exams)</x:v>
      </x:c>
      <x:c r="N1217" s="27" t="str">
        <x:v>https://www.reddit.com/r/gradadmissions/comments/1rxcc07/duke_stats_vs_upenn_ese/</x:v>
      </x:c>
      <x:c r="O1217" s="27" t="str">
        <x:v>https://www.reddit.com/r/gradadmissions/comments/1rxcc07/duke_stats_vs_upenn_ese/</x:v>
      </x:c>
      <x:c r="P1217" s="24" t="str">
        <x:v>No</x:v>
      </x:c>
      <x:c r="Q1217" s="24" t="str">
        <x:v>Acronym-only institution match</x:v>
      </x:c>
    </x:row>
    <x:row r="1218" ht="42" customHeight="1">
      <x:c r="A1218" s="21" t="str">
        <x:v>1rxapkv</x:v>
      </x:c>
      <x:c r="B1218" s="21" t="str">
        <x:v>gradadmissions</x:v>
      </x:c>
      <x:c r="C1218" s="21" t="n">
        <x:v>46099.73866898148</x:v>
      </x:c>
      <x:c r="D1218" s="21" t="str">
        <x:v>2026-03</x:v>
      </x:c>
      <x:c r="E1218" s="21" t="str">
        <x:v>Low</x:v>
      </x:c>
      <x:c r="F1218" s="21" t="str">
        <x:v>9</x:v>
      </x:c>
      <x:c r="G1218" s="21" t="str">
        <x:v>McGill University</x:v>
      </x:c>
      <x:c r="H1218" s="21" t="n">
        <x:v>0</x:v>
      </x:c>
      <x:c r="I1218" s="21" t="n">
        <x:v>1</x:v>
      </x:c>
      <x:c r="J1218" s="21" t="n">
        <x:v>0.5</x:v>
      </x:c>
      <x:c r="K1218" s="21" t="str">
        <x:v>Humanities</x:v>
      </x:c>
      <x:c r="L1218" s="21" t="str">
        <x:v>English PhD Limbo</x:v>
      </x:c>
      <x:c r="M1218" s="21" t="str">
        <x:v>Any word from McGill or Boston University? I've seen some rejections for BU on Gradcafe, so I didn't know if decisions were out. Any info would be appreciated!</x:v>
      </x:c>
      <x:c r="N1218" s="26" t="str">
        <x:v>https://www.reddit.com/r/gradadmissions/comments/1rxapkv/english_phd_limbo/</x:v>
      </x:c>
      <x:c r="O1218" s="26" t="str">
        <x:v>https://www.reddit.com/r/gradadmissions/comments/1rxapkv/english_phd_limbo/</x:v>
      </x:c>
      <x:c r="P1218" s="21" t="str">
        <x:v>No</x:v>
      </x:c>
      <x:c r="Q1218" s="21" t="str">
        <x:v>Institution-only context; manual relevance review</x:v>
      </x:c>
    </x:row>
    <x:row r="1219" ht="42" customHeight="1">
      <x:c r="A1219" s="24" t="str">
        <x:v>1rxao6n</x:v>
      </x:c>
      <x:c r="B1219" s="24" t="str">
        <x:v>gradadmissions</x:v>
      </x:c>
      <x:c r="C1219" s="24" t="n">
        <x:v>46099.737708333334</x:v>
      </x:c>
      <x:c r="D1219" s="24" t="str">
        <x:v>2026-03</x:v>
      </x:c>
      <x:c r="E1219" s="24" t="str">
        <x:v>Low</x:v>
      </x:c>
      <x:c r="F1219" s="24" t="str">
        <x:v>20</x:v>
      </x:c>
      <x:c r="G1219" s="24" t="str">
        <x:v>New York University (NYU)</x:v>
      </x:c>
      <x:c r="H1219" s="24" t="n">
        <x:v>0</x:v>
      </x:c>
      <x:c r="I1219" s="24" t="n">
        <x:v>0</x:v>
      </x:c>
      <x:c r="J1219" s="24" t="n">
        <x:v>0.5</x:v>
      </x:c>
      <x:c r="K1219" s="24" t="str">
        <x:v>Social Sciences</x:v>
      </x:c>
      <x:c r="L1219" s="24" t="str">
        <x:v>NYU GSAS</x:v>
      </x:c>
      <x:c r="M1219" s="24" t="str"/>
      <x:c r="N1219" s="27" t="str">
        <x:v>https://www.reddit.com/r/gradadmissions/comments/1rxao6n/nyu_gsas/</x:v>
      </x:c>
      <x:c r="O1219" s="27" t="str">
        <x:v>/r/nyu/comments/1rxanpe/nyu_gsas/</x:v>
      </x:c>
      <x:c r="P1219" s="24" t="str">
        <x:v>No</x:v>
      </x:c>
      <x:c r="Q1219" s="24" t="str">
        <x:v>Acronym-only institution match; Institution-only context; manual relevance review</x:v>
      </x:c>
    </x:row>
    <x:row r="1220" ht="42" customHeight="1">
      <x:c r="A1220" s="21" t="str">
        <x:v>1rx5as1</x:v>
      </x:c>
      <x:c r="B1220" s="21" t="str">
        <x:v>gradadmissions</x:v>
      </x:c>
      <x:c r="C1220" s="21" t="n">
        <x:v>46099.59989583334</x:v>
      </x:c>
      <x:c r="D1220" s="21" t="str">
        <x:v>2026-03</x:v>
      </x:c>
      <x:c r="E1220" s="21" t="str">
        <x:v>Medium</x:v>
      </x:c>
      <x:c r="F1220" s="21" t="str">
        <x:v>20</x:v>
      </x:c>
      <x:c r="G1220" s="21" t="str">
        <x:v>New York University (NYU)</x:v>
      </x:c>
      <x:c r="H1220" s="21" t="n">
        <x:v>2</x:v>
      </x:c>
      <x:c r="I1220" s="21" t="n">
        <x:v>1</x:v>
      </x:c>
      <x:c r="J1220" s="21" t="n">
        <x:v>0.75</x:v>
      </x:c>
      <x:c r="K1220" s="21" t="str">
        <x:v>Fine Arts</x:v>
      </x:c>
      <x:c r="L1220" s="21" t="str">
        <x:v>MFA FUNDING</x:v>
      </x:c>
      <x:c r="M1220" s="21" t="str">
        <x:v>Hi everyone! I’ve been accepted into the Art and Media program at NYU Abu Dhabi, and I’m currently waiting to hear back about financial aid. While I’m hopeful about receiving support, I understand that even a significant scholarship (for example, around 80%) may primarily cover tuition. As an international student, the remaining tuition, along with living expenses, accommodation, and art supplies, especially in Abu Dhabi would still be quite challenging for me to manage. I’m fully committed to making this opportunity work and am more than willing to contribute what I can. However, I would really appreciate any advice on additional ways to fund my studies. Are there external scholarships, grants, or opportunities like teaching/research assistantships or part-time work that students in this program typically pursue? I’d be very grateful for any guidance or shared experiences. Thank you so much in advance!</x:v>
      </x:c>
      <x:c r="N1220" s="26" t="str">
        <x:v>https://www.reddit.com/r/gradadmissions/comments/1rx5as1/mfa_funding/</x:v>
      </x:c>
      <x:c r="O1220" s="26" t="str">
        <x:v>https://www.reddit.com/r/gradadmissions/comments/1rx5as1/mfa_funding/</x:v>
      </x:c>
      <x:c r="P1220" s="21" t="str">
        <x:v>No</x:v>
      </x:c>
      <x:c r="Q1220" s="21" t="str">
        <x:v>Acronym-only institution match</x:v>
      </x:c>
    </x:row>
    <x:row r="1221" ht="42" customHeight="1">
      <x:c r="A1221" s="24" t="str">
        <x:v>1rx56ri</x:v>
      </x:c>
      <x:c r="B1221" s="24" t="str">
        <x:v>gradadmissions</x:v>
      </x:c>
      <x:c r="C1221" s="24" t="n">
        <x:v>46099.59684027778</x:v>
      </x:c>
      <x:c r="D1221" s="24" t="str">
        <x:v>2026-03</x:v>
      </x:c>
      <x:c r="E1221" s="24" t="str">
        <x:v>Medium</x:v>
      </x:c>
      <x:c r="F1221" s="24" t="str">
        <x:v>9</x:v>
      </x:c>
      <x:c r="G1221" s="24" t="str">
        <x:v>McGill University</x:v>
      </x:c>
      <x:c r="H1221" s="24" t="n">
        <x:v>0</x:v>
      </x:c>
      <x:c r="I1221" s="24" t="n">
        <x:v>0</x:v>
      </x:c>
      <x:c r="J1221" s="24" t="n">
        <x:v>0.5</x:v>
      </x:c>
      <x:c r="K1221" s="24" t="str">
        <x:v>Applied Sciences</x:v>
      </x:c>
      <x:c r="L1221" s="24" t="str">
        <x:v>Public Health at UMich v. McGill?</x:v>
      </x:c>
      <x:c r="M1221" s="24" t="str">
        <x:v>Needing help on choosing between these 2 programs: I was admitted to the Health Behavior &amp; Health Equity program at UMich, which really interests me because it blends biostatistics with some of the more “softer” social science perspectives. In contrast, McGill’s program appears to focus more strictly on statistics and data analysis, which isn’t exactly where my primary interests lie. I’ve also heard that McGill’s MPH program is relatively new, so I’m unsure how it is regarded internationally compared to UMich's more established programs. That said, I realize that developing stronger data analysis and statistical skills may be more valuable in the job market. Because of that, I’m wondering if it would be more practical to prioritize a program that emphasizes these quantitative skills rather than one focused more on the social science side of public health. Is that a fair assumption? Also, do people know if a MScPH would be able to apply/have the same job prospects as an MPH degree? For context, I am hoping to live long-term in Canada or Europe. UMich has an extremely strong alumni network within the US, but how is it regarded in Canada/Europe?</x:v>
      </x:c>
      <x:c r="N1221" s="27" t="str">
        <x:v>https://www.reddit.com/r/gradadmissions/comments/1rx56ri/public_health_at_umich_v_mcgill/</x:v>
      </x:c>
      <x:c r="O1221" s="27" t="str">
        <x:v>https://www.reddit.com/r/gradadmissions/comments/1rx56ri/public_health_at_umich_v_mcgill/</x:v>
      </x:c>
      <x:c r="P1221" s="24" t="str">
        <x:v>No</x:v>
      </x:c>
      <x:c r="Q1221" s="24" t="str"/>
    </x:row>
    <x:row r="1222" ht="42" customHeight="1">
      <x:c r="A1222" s="21" t="str">
        <x:v>1rx1js2</x:v>
      </x:c>
      <x:c r="B1222" s="21" t="str">
        <x:v>gradadmissions</x:v>
      </x:c>
      <x:c r="C1222" s="21" t="n">
        <x:v>46099.487175925926</x:v>
      </x:c>
      <x:c r="D1222" s="21" t="str">
        <x:v>2026-03</x:v>
      </x:c>
      <x:c r="E1222" s="21" t="str">
        <x:v>Low</x:v>
      </x:c>
      <x:c r="F1222" s="21" t="str">
        <x:v>20</x:v>
      </x:c>
      <x:c r="G1222" s="21" t="str">
        <x:v>New York University (NYU)</x:v>
      </x:c>
      <x:c r="H1222" s="21" t="n">
        <x:v>0</x:v>
      </x:c>
      <x:c r="I1222" s="21" t="n">
        <x:v>1</x:v>
      </x:c>
      <x:c r="J1222" s="21" t="n">
        <x:v>0.33000001311302185</x:v>
      </x:c>
      <x:c r="K1222" s="21" t="str">
        <x:v>Fine Arts</x:v>
      </x:c>
      <x:c r="L1222" s="21" t="str">
        <x:v>help me please 😭</x:v>
      </x:c>
      <x:c r="M1222" s="21" t="str">
        <x:v>hi, i recently received offers from: 1. goldsmiths 2. glasgow school of art 3. nyu abu dhabi i have emailed them about institutional funding. i am an emerging practitioner from india and was wondering if there might be more affordable options i could apply to. i have applied to a couple in the netherlands and am yet to hear from them. (they are more affordable compared to the uk) i was wondering if there are external sources of funding i could approach. would appreciate any help!</x:v>
      </x:c>
      <x:c r="N1222" s="26" t="str">
        <x:v>https://www.reddit.com/r/gradadmissions/comments/1rx1js2/help_me_please/</x:v>
      </x:c>
      <x:c r="O1222" s="26" t="str">
        <x:v>https://www.reddit.com/r/gradadmissions/comments/1rx1js2/help_me_please/</x:v>
      </x:c>
      <x:c r="P1222" s="21" t="str">
        <x:v>No</x:v>
      </x:c>
      <x:c r="Q1222" s="21" t="str">
        <x:v>Acronym-only institution match; Institution-only context; manual relevance review</x:v>
      </x:c>
    </x:row>
    <x:row r="1223" ht="42" customHeight="1">
      <x:c r="A1223" s="24" t="str">
        <x:v>1rx1j99</x:v>
      </x:c>
      <x:c r="B1223" s="24" t="str">
        <x:v>gradadmissions</x:v>
      </x:c>
      <x:c r="C1223" s="24" t="n">
        <x:v>46099.48664351852</x:v>
      </x:c>
      <x:c r="D1223" s="24" t="str">
        <x:v>2026-03</x:v>
      </x:c>
      <x:c r="E1223" s="24" t="str">
        <x:v>Medium</x:v>
      </x:c>
      <x:c r="F1223" s="24" t="str">
        <x:v>4</x:v>
      </x:c>
      <x:c r="G1223" s="24" t="str">
        <x:v>The University of Edinburgh</x:v>
      </x:c>
      <x:c r="H1223" s="24" t="n">
        <x:v>1</x:v>
      </x:c>
      <x:c r="I1223" s="24" t="n">
        <x:v>0</x:v>
      </x:c>
      <x:c r="J1223" s="24" t="n">
        <x:v>0.9900000095367432</x:v>
      </x:c>
      <x:c r="K1223" s="24" t="str">
        <x:v>Education</x:v>
      </x:c>
      <x:c r="L1223" s="24" t="str">
        <x:v>Anyone getting interview invites from UKRI CDT NLP program at University of Edinburgh?</x:v>
      </x:c>
      <x:c r="M1223" s="24" t="str"/>
      <x:c r="N1223" s="27" t="str">
        <x:v>https://www.reddit.com/r/gradadmissions/comments/1rx1j99/anyone_getting_interview_invites_from_ukri_cdt/</x:v>
      </x:c>
      <x:c r="O1223" s="27" t="str">
        <x:v>https://www.reddit.com/r/gradadmissions/comments/1rx1j99/anyone_getting_interview_invites_from_ukri_cdt/</x:v>
      </x:c>
      <x:c r="P1223" s="24" t="str">
        <x:v>No</x:v>
      </x:c>
      <x:c r="Q1223" s="24" t="str"/>
    </x:row>
    <x:row r="1224" ht="42" customHeight="1">
      <x:c r="A1224" s="21" t="str">
        <x:v>1rx10ga</x:v>
      </x:c>
      <x:c r="B1224" s="21" t="str">
        <x:v>gradadmissions</x:v>
      </x:c>
      <x:c r="C1224" s="21" t="n">
        <x:v>46099.46827546296</x:v>
      </x:c>
      <x:c r="D1224" s="21" t="str">
        <x:v>2026-03</x:v>
      </x:c>
      <x:c r="E1224" s="21" t="str">
        <x:v>Medium</x:v>
      </x:c>
      <x:c r="F1224" s="21" t="str">
        <x:v>20</x:v>
      </x:c>
      <x:c r="G1224" s="21" t="str">
        <x:v>New York University (NYU)</x:v>
      </x:c>
      <x:c r="H1224" s="21" t="n">
        <x:v>4</x:v>
      </x:c>
      <x:c r="I1224" s="21" t="n">
        <x:v>10</x:v>
      </x:c>
      <x:c r="J1224" s="21" t="n">
        <x:v>0.6700000166893005</x:v>
      </x:c>
      <x:c r="K1224" s="21" t="str">
        <x:v>General Advice</x:v>
      </x:c>
      <x:c r="L1224" s="21" t="str">
        <x:v>Admitted to Ivy League!!</x:v>
      </x:c>
      <x:c r="M1224" s="21" t="str">
        <x:v>I've been admitted to NYU and Columbia for Computer Engineering MS for fall 26 (international student) and needed help I just wanted to know the pros and cons of joining columbia for MS. I'm particularly interested because of NYC and tech opportunities (though there are hiring issues for international students). The tuition and living finance are somewhat sorted out. I also have applications under review for purdue, uiuc, g tech, so should i wait for their response or go ahead with columbia? Because columbia has very short deadline to accept and submit deposit (the amount is large, so i cant risk and lose). Lastly, IF i'll have to leave US after degree (because of work visa issues), does columbia have more globally recognized degree than others? Does this make a difference? P.S. ivy league tag isnt really important for me. What is important is becoming a good engineer and building career. And NYC :)</x:v>
      </x:c>
      <x:c r="N1224" s="26" t="str">
        <x:v>https://www.reddit.com/r/gradadmissions/comments/1rx10ga/admitted_to_ivy_league/</x:v>
      </x:c>
      <x:c r="O1224" s="26" t="str">
        <x:v>https://www.reddit.com/r/gradadmissions/comments/1rx10ga/admitted_to_ivy_league/</x:v>
      </x:c>
      <x:c r="P1224" s="21" t="str">
        <x:v>No</x:v>
      </x:c>
      <x:c r="Q1224" s="21" t="str">
        <x:v>Acronym-only institution match</x:v>
      </x:c>
    </x:row>
    <x:row r="1225" ht="42" customHeight="1">
      <x:c r="A1225" s="24" t="str">
        <x:v>1rx0d3i</x:v>
      </x:c>
      <x:c r="B1225" s="24" t="str">
        <x:v>GradSchool</x:v>
      </x:c>
      <x:c r="C1225" s="24" t="n">
        <x:v>46099.444768518515</x:v>
      </x:c>
      <x:c r="D1225" s="24" t="str">
        <x:v>2026-03</x:v>
      </x:c>
      <x:c r="E1225" s="24" t="str">
        <x:v>Low</x:v>
      </x:c>
      <x:c r="F1225" s="24" t="str">
        <x:v>61</x:v>
      </x:c>
      <x:c r="G1225" s="24" t="str">
        <x:v>University of Alberta</x:v>
      </x:c>
      <x:c r="H1225" s="24" t="n">
        <x:v>0</x:v>
      </x:c>
      <x:c r="I1225" s="24" t="n">
        <x:v>1</x:v>
      </x:c>
      <x:c r="J1225" s="24" t="n">
        <x:v>0.5</x:v>
      </x:c>
      <x:c r="K1225" s="24" t="str"/>
      <x:c r="L1225" s="24" t="str">
        <x:v>$9500 Of "Free Local Kid Money" At The UofA  + The Banality Of Evil At The UofA: A Bunch Of Good People Doing Bad Things. There Is Something Evil Feeling At The University Of Alberta Or Is It Just Me?</x:v>
      </x:c>
      <x:c r="M1225" s="24" t="str"/>
      <x:c r="N1225" s="27" t="str">
        <x:v>https://www.reddit.com/r/GradSchool/comments/1rx0d3i/9500_of_free_local_kid_money_at_the_uofa_the/</x:v>
      </x:c>
      <x:c r="O1225" s="27" t="str">
        <x:v>/r/uAlberta/comments/1rwzq4d/9500_of_free_local_kid_money_at_the_uofa_the/</x:v>
      </x:c>
      <x:c r="P1225" s="24" t="str">
        <x:v>No</x:v>
      </x:c>
      <x:c r="Q1225" s="24" t="str">
        <x:v>Institution-only context; manual relevance review</x:v>
      </x:c>
    </x:row>
    <x:row r="1226" ht="42" customHeight="1">
      <x:c r="A1226" s="21" t="str">
        <x:v>1rwym1s</x:v>
      </x:c>
      <x:c r="B1226" s="21" t="str">
        <x:v>gradadmissions</x:v>
      </x:c>
      <x:c r="C1226" s="21" t="n">
        <x:v>46099.37275462963</x:v>
      </x:c>
      <x:c r="D1226" s="21" t="str">
        <x:v>2026-03</x:v>
      </x:c>
      <x:c r="E1226" s="21" t="str">
        <x:v>Low</x:v>
      </x:c>
      <x:c r="F1226" s="21" t="str">
        <x:v>14</x:v>
      </x:c>
      <x:c r="G1226" s="21" t="str">
        <x:v>Stanford University</x:v>
      </x:c>
      <x:c r="H1226" s="21" t="n">
        <x:v>61</x:v>
      </x:c>
      <x:c r="I1226" s="21" t="n">
        <x:v>12</x:v>
      </x:c>
      <x:c r="J1226" s="21" t="n">
        <x:v>0.949999988079071</x:v>
      </x:c>
      <x:c r="K1226" s="21" t="str">
        <x:v>Computer Sciences</x:v>
      </x:c>
      <x:c r="L1226" s="21" t="str">
        <x:v>End of cycle- MIT/Cambridge/ Stanford</x:v>
      </x:c>
      <x:c r="M1226" s="21" t="str">
        <x:v>First, thanks to everyone on this sub. This was my first admissions cycle, and I learned a lot from reading people’s advice and experiences here. MIT - ✅ (top choice) Cambridge - ✅ (2nd) Stanford - ❌ (3rd) I’ll be attending MIT next fall.</x:v>
      </x:c>
      <x:c r="N1226" s="26" t="str">
        <x:v>https://www.reddit.com/r/gradadmissions/comments/1rwym1s/end_of_cycle_mitcambridge_stanford/</x:v>
      </x:c>
      <x:c r="O1226" s="26" t="str">
        <x:v>https://www.reddit.com/r/gradadmissions/comments/1rwym1s/end_of_cycle_mitcambridge_stanford/</x:v>
      </x:c>
      <x:c r="P1226" s="21" t="str">
        <x:v>No</x:v>
      </x:c>
      <x:c r="Q1226" s="21" t="str">
        <x:v>Institution-only context; manual relevance review</x:v>
      </x:c>
    </x:row>
    <x:row r="1227" ht="42" customHeight="1">
      <x:c r="A1227" s="24" t="str">
        <x:v>1rwy8mh</x:v>
      </x:c>
      <x:c r="B1227" s="24" t="str">
        <x:v>gradadmissions</x:v>
      </x:c>
      <x:c r="C1227" s="24" t="n">
        <x:v>46099.35636574074</x:v>
      </x:c>
      <x:c r="D1227" s="24" t="str">
        <x:v>2026-03</x:v>
      </x:c>
      <x:c r="E1227" s="24" t="str">
        <x:v>Medium</x:v>
      </x:c>
      <x:c r="F1227" s="24" t="str">
        <x:v>16 | 81</x:v>
      </x:c>
      <x:c r="G1227" s="24" t="str">
        <x:v>The University of Sydney | Arizona State University (Tempe)</x:v>
      </x:c>
      <x:c r="H1227" s="24" t="n">
        <x:v>1</x:v>
      </x:c>
      <x:c r="I1227" s="24" t="n">
        <x:v>1</x:v>
      </x:c>
      <x:c r="J1227" s="24" t="n">
        <x:v>0.6700000166893005</x:v>
      </x:c>
      <x:c r="K1227" s="24" t="str">
        <x:v>General Advice</x:v>
      </x:c>
      <x:c r="L1227" s="24" t="str">
        <x:v>Need advice: University of Sydney MS CS offer vs waiting on US decisions</x:v>
      </x:c>
      <x:c r="M1227" s="24" t="str">
        <x:v>Hi everyone, I recently received an offer for the Master of Computer Science at the University of Sydney with a 20% tuition scholarship, and I’m trying to evaluate whether it would be a good option to commit to. For context, I’m an international student from India with a 9.0+ CGPA in Computer Engineering and a focus on AI/ML projects during undergrad. Right now, my situation looks like this: Offers received * University of Sydney – MS Computer Science (20% scholarship) * Monash University - MS Data Science * University of Western Australia - MS Data Science * Northeastern University – MS AI * Arizona State University – MS CS * University of Arizona – MS CS Still waiting on * University of Michigan (MS CS) * Johns Hopkins (MSE CS) * UT Austin (MS CS) Because the US job market and immigration situation seem uncertain right now (from what I’m hearing from people working there), I’m starting to seriously consider Sydney as a stable option. My main questions are: 1. How good is the University of Sydney for CS/AI in terms of industry outcomes? 2. What is the tech job market like in Australia for ML/AI or software roles after graduation? 3. From a career perspective, would studying in ...</x:v>
      </x:c>
      <x:c r="N1227" s="27" t="str">
        <x:v>https://www.reddit.com/r/gradadmissions/comments/1rwy8mh/need_advice_university_of_sydney_ms_cs_offer_vs/</x:v>
      </x:c>
      <x:c r="O1227" s="27" t="str">
        <x:v>https://www.reddit.com/r/gradadmissions/comments/1rwy8mh/need_advice_university_of_sydney_ms_cs_offer_vs/</x:v>
      </x:c>
      <x:c r="P1227" s="24" t="str">
        <x:v>No</x:v>
      </x:c>
      <x:c r="Q1227" s="24" t="str"/>
    </x:row>
    <x:row r="1228" ht="42" customHeight="1">
      <x:c r="A1228" s="21" t="str">
        <x:v>1rwxszq</x:v>
      </x:c>
      <x:c r="B1228" s="21" t="str">
        <x:v>gradadmissions</x:v>
      </x:c>
      <x:c r="C1228" s="21" t="n">
        <x:v>46099.33696759259</x:v>
      </x:c>
      <x:c r="D1228" s="21" t="str">
        <x:v>2026-03</x:v>
      </x:c>
      <x:c r="E1228" s="21" t="str">
        <x:v>Medium</x:v>
      </x:c>
      <x:c r="F1228" s="21" t="str">
        <x:v>9</x:v>
      </x:c>
      <x:c r="G1228" s="21" t="str">
        <x:v>McGill University</x:v>
      </x:c>
      <x:c r="H1228" s="21" t="n">
        <x:v>6</x:v>
      </x:c>
      <x:c r="I1228" s="21" t="n">
        <x:v>3</x:v>
      </x:c>
      <x:c r="J1228" s="21" t="n">
        <x:v>0.800000011920929</x:v>
      </x:c>
      <x:c r="K1228" s="21" t="str">
        <x:v>Computer Sciences</x:v>
      </x:c>
      <x:c r="L1228" s="21" t="str">
        <x:v>McGill portal suddenly showing a McGill ID — is this normal, or offer soon?</x:v>
      </x:c>
      <x:c r="M1228" s="21" t="str">
        <x:v>My McGill PhD portal is still “In Review,” but a McGill ID suddenly appeared in the top right. It wasn’t there before, and I never saw it in my profile or emails. Did this happen to others too? Is this normal system stuff, or could it mean offers are coming soon? Trying to stay hopeful.</x:v>
      </x:c>
      <x:c r="N1228" s="26" t="str">
        <x:v>https://www.reddit.com/r/gradadmissions/comments/1rwxszq/mcgill_portal_suddenly_showing_a_mcgill_id_is/</x:v>
      </x:c>
      <x:c r="O1228" s="26" t="str">
        <x:v>https://i.redd.it/3roxgjovgrpg1.jpeg</x:v>
      </x:c>
      <x:c r="P1228" s="21" t="str">
        <x:v>No</x:v>
      </x:c>
      <x:c r="Q1228" s="21" t="str"/>
    </x:row>
    <x:row r="1229" ht="42" customHeight="1">
      <x:c r="A1229" s="24" t="str">
        <x:v>1rwu2r8</x:v>
      </x:c>
      <x:c r="B1229" s="24" t="str">
        <x:v>gradadmissions</x:v>
      </x:c>
      <x:c r="C1229" s="24" t="n">
        <x:v>46099.1865625</x:v>
      </x:c>
      <x:c r="D1229" s="24" t="str">
        <x:v>2026-03</x:v>
      </x:c>
      <x:c r="E1229" s="24" t="str">
        <x:v>Medium</x:v>
      </x:c>
      <x:c r="F1229" s="24" t="str">
        <x:v>3</x:v>
      </x:c>
      <x:c r="G1229" s="24" t="str">
        <x:v>UCL</x:v>
      </x:c>
      <x:c r="H1229" s="24" t="n">
        <x:v>1</x:v>
      </x:c>
      <x:c r="I1229" s="24" t="n">
        <x:v>1</x:v>
      </x:c>
      <x:c r="J1229" s="24" t="n">
        <x:v>1</x:v>
      </x:c>
      <x:c r="K1229" s="24" t="str">
        <x:v>Social Sciences</x:v>
      </x:c>
      <x:c r="L1229" s="24" t="str">
        <x:v>Edinburgh application taking forever</x:v>
      </x:c>
      <x:c r="M1229" s="24" t="str">
        <x:v>I applied for the MSW program back in early December and still haven’t heard back. I got offers from UCL and Glasgow and have to pay my deposits before the end of the month to secure my spot in case I don’t get into Edinburgh or meet the conditions for UCL. Is there any chance I’ll get a response before then? Is anyone else still waiting to hear back or know the expected timelines besides the ones listed online?</x:v>
      </x:c>
      <x:c r="N1229" s="27" t="str">
        <x:v>https://www.reddit.com/r/gradadmissions/comments/1rwu2r8/edinburgh_application_taking_forever/</x:v>
      </x:c>
      <x:c r="O1229" s="27" t="str">
        <x:v>https://www.reddit.com/r/gradadmissions/comments/1rwu2r8/edinburgh_application_taking_forever/</x:v>
      </x:c>
      <x:c r="P1229" s="24" t="str">
        <x:v>No</x:v>
      </x:c>
      <x:c r="Q1229" s="24" t="str">
        <x:v>Acronym-only institution match</x:v>
      </x:c>
    </x:row>
    <x:row r="1230" ht="42" customHeight="1">
      <x:c r="A1230" s="21" t="str">
        <x:v>1rwtjrb</x:v>
      </x:c>
      <x:c r="B1230" s="21" t="str">
        <x:v>gradadmissions</x:v>
      </x:c>
      <x:c r="C1230" s="21" t="n">
        <x:v>46099.16780092593</x:v>
      </x:c>
      <x:c r="D1230" s="21" t="str">
        <x:v>2026-03</x:v>
      </x:c>
      <x:c r="E1230" s="21" t="str">
        <x:v>Medium</x:v>
      </x:c>
      <x:c r="F1230" s="21" t="str">
        <x:v>20</x:v>
      </x:c>
      <x:c r="G1230" s="21" t="str">
        <x:v>New York University (NYU)</x:v>
      </x:c>
      <x:c r="H1230" s="21" t="n">
        <x:v>3</x:v>
      </x:c>
      <x:c r="I1230" s="21" t="n">
        <x:v>2</x:v>
      </x:c>
      <x:c r="J1230" s="21" t="n">
        <x:v>0.6700000166893005</x:v>
      </x:c>
      <x:c r="K1230" s="21" t="str">
        <x:v>Applied Sciences</x:v>
      </x:c>
      <x:c r="L1230" s="21" t="str">
        <x:v>Columbia vs UMich MS Data Science</x:v>
      </x:c>
      <x:c r="M1230" s="21" t="str">
        <x:v>Hi all, I'm deciding between MS Data Science programs: * Columbia MS Data Science * UMich MS Data Science * NYU MS Data Science Looking at US News &amp; QS rankings (Statistics, CS, AI) and brand reputation (Ivy League), I was leaning toward Columbia. But I've seen criticism that Columbia's MSDS is a "cash cow" program considering large cohort size, less selective, degree value diluted, etc. Should I be concerned about this? Or does the Ivy brand + NYC location still outweigh these criticisms? For context, my goal is Data Scientist roles at international organizations (World Bank, IMF, etc.). Thanks!</x:v>
      </x:c>
      <x:c r="N1230" s="26" t="str">
        <x:v>https://www.reddit.com/r/gradadmissions/comments/1rwtjrb/columbia_vs_umich_ms_data_science/</x:v>
      </x:c>
      <x:c r="O1230" s="26" t="str">
        <x:v>https://www.reddit.com/r/gradadmissions/comments/1rwtjrb/columbia_vs_umich_ms_data_science/</x:v>
      </x:c>
      <x:c r="P1230" s="21" t="str">
        <x:v>No</x:v>
      </x:c>
      <x:c r="Q1230" s="21" t="str">
        <x:v>Acronym-only institution match</x:v>
      </x:c>
    </x:row>
    <x:row r="1231" ht="42" customHeight="1">
      <x:c r="A1231" s="24" t="str">
        <x:v>1rwsub2</x:v>
      </x:c>
      <x:c r="B1231" s="24" t="str">
        <x:v>gradadmissions</x:v>
      </x:c>
      <x:c r="C1231" s="24" t="n">
        <x:v>46099.144895833335</x:v>
      </x:c>
      <x:c r="D1231" s="24" t="str">
        <x:v>2026-03</x:v>
      </x:c>
      <x:c r="E1231" s="24" t="str">
        <x:v>Medium</x:v>
      </x:c>
      <x:c r="F1231" s="24" t="str">
        <x:v>2 | 5</x:v>
      </x:c>
      <x:c r="G1231" s="24" t="str">
        <x:v>University of Toronto | University of British Columbia</x:v>
      </x:c>
      <x:c r="H1231" s="24" t="n">
        <x:v>2</x:v>
      </x:c>
      <x:c r="I1231" s="24" t="n">
        <x:v>2</x:v>
      </x:c>
      <x:c r="J1231" s="24" t="n">
        <x:v>0.6700000166893005</x:v>
      </x:c>
      <x:c r="K1231" s="24" t="str">
        <x:v>General Advice</x:v>
      </x:c>
      <x:c r="L1231" s="24" t="str">
        <x:v>UBC Political Science Admission</x:v>
      </x:c>
      <x:c r="M1231" s="24" t="str">
        <x:v>Hey y'all, I am writing this post because I wished somebody posted this when I was waiting for admissions. I received an offer from the University of British Columbia March 16 around 7pm. Here are my stats and things I did to received said result: i. Reach out to the professor you want to work with – there no way around it, get someone to that knows your face, name, and that you have expressed your research interest to. ii. In your statement of interest, talk about why you want a PhD, how your current efforts align with your research, proof or something to speak to the fact that you can and will complete a PhD, what you hope to do with a PhD, who want to work with at said school and that they are happy to work with you (AFTER YOU CONTACTED THEM), and make the school has a reputation for what you want to study (I listed 2-3 professors I wanted to work with) iii. Have PEOPLE READ YOUR STATEMENT! I went through 4 to 5 rounds of my revisions with peers already in PhD programs, friends with MAs, my professors that mentored me, and my masters thesis supervisors. iv. Before you start writing the whole statement break down your by section and brainstorm - I also recommend brainstorming ...</x:v>
      </x:c>
      <x:c r="N1231" s="27" t="str">
        <x:v>https://www.reddit.com/r/gradadmissions/comments/1rwsub2/ubc_political_science_admission/</x:v>
      </x:c>
      <x:c r="O1231" s="27" t="str">
        <x:v>https://www.reddit.com/r/gradadmissions/comments/1rwsub2/ubc_political_science_admission/</x:v>
      </x:c>
      <x:c r="P1231" s="24" t="str">
        <x:v>No</x:v>
      </x:c>
      <x:c r="Q1231" s="24" t="str">
        <x:v>Acronym-only institution match</x:v>
      </x:c>
    </x:row>
    <x:row r="1232" ht="42" customHeight="1">
      <x:c r="A1232" s="21" t="str">
        <x:v>1rwqukv</x:v>
      </x:c>
      <x:c r="B1232" s="21" t="str">
        <x:v>GradSchool</x:v>
      </x:c>
      <x:c r="C1232" s="21" t="n">
        <x:v>46099.08222222222</x:v>
      </x:c>
      <x:c r="D1232" s="21" t="str">
        <x:v>2026-03</x:v>
      </x:c>
      <x:c r="E1232" s="21" t="str">
        <x:v>Medium</x:v>
      </x:c>
      <x:c r="F1232" s="21" t="str">
        <x:v>14</x:v>
      </x:c>
      <x:c r="G1232" s="21" t="str">
        <x:v>Stanford University</x:v>
      </x:c>
      <x:c r="H1232" s="21" t="n">
        <x:v>0</x:v>
      </x:c>
      <x:c r="I1232" s="21" t="n">
        <x:v>1</x:v>
      </x:c>
      <x:c r="J1232" s="21" t="n">
        <x:v>0.25</x:v>
      </x:c>
      <x:c r="K1232" s="21" t="str"/>
      <x:c r="L1232" s="21" t="str">
        <x:v>Grad School Admissions</x:v>
      </x:c>
      <x:c r="M1232" s="21" t="str">
        <x:v>Is admissions to top grad schools such as Stanford/Harvard/MIT easier or harder than admission to these universities undergrad.</x:v>
      </x:c>
      <x:c r="N1232" s="26" t="str">
        <x:v>https://www.reddit.com/r/GradSchool/comments/1rwqukv/grad_school_admissions/</x:v>
      </x:c>
      <x:c r="O1232" s="26" t="str">
        <x:v>https://www.reddit.com/r/GradSchool/comments/1rwqukv/grad_school_admissions/</x:v>
      </x:c>
      <x:c r="P1232" s="21" t="str">
        <x:v>No</x:v>
      </x:c>
      <x:c r="Q1232" s="21" t="str"/>
    </x:row>
    <x:row r="1233" ht="42" customHeight="1">
      <x:c r="A1233" s="24" t="str">
        <x:v>1rwqkf6</x:v>
      </x:c>
      <x:c r="B1233" s="24" t="str">
        <x:v>gradadmissions</x:v>
      </x:c>
      <x:c r="C1233" s="24" t="n">
        <x:v>46099.07373842593</x:v>
      </x:c>
      <x:c r="D1233" s="24" t="str">
        <x:v>2026-03</x:v>
      </x:c>
      <x:c r="E1233" s="24" t="str">
        <x:v>Low</x:v>
      </x:c>
      <x:c r="F1233" s="24" t="str">
        <x:v>5 | 81</x:v>
      </x:c>
      <x:c r="G1233" s="24" t="str">
        <x:v>University of British Columbia | Arizona State University (Tempe)</x:v>
      </x:c>
      <x:c r="H1233" s="24" t="n">
        <x:v>13</x:v>
      </x:c>
      <x:c r="I1233" s="24" t="n">
        <x:v>12</x:v>
      </x:c>
      <x:c r="J1233" s="24" t="n">
        <x:v>0.9300000071525574</x:v>
      </x:c>
      <x:c r="K1233" s="24" t="str">
        <x:v>Computer Sciences</x:v>
      </x:c>
      <x:c r="L1233" s="24" t="str">
        <x:v>I am going crazy</x:v>
      </x:c>
      <x:c r="M1233" s="24" t="str">
        <x:v>I applied to those universities for a CS PhD and still haven’t heard anything. I have no idea if I’ve been rejected, waitlisted, or what. Is anyone else in the same boat? UoT UBC G Tech UMD Purdue University of Michigan Ann-arbor ASU UoWashington ❌ Duke Waterloo</x:v>
      </x:c>
      <x:c r="N1233" s="27" t="str">
        <x:v>https://www.reddit.com/r/gradadmissions/comments/1rwqkf6/i_am_going_crazy/</x:v>
      </x:c>
      <x:c r="O1233" s="27" t="str">
        <x:v>https://www.reddit.com/r/gradadmissions/comments/1rwqkf6/i_am_going_crazy/</x:v>
      </x:c>
      <x:c r="P1233" s="24" t="str">
        <x:v>No</x:v>
      </x:c>
      <x:c r="Q1233" s="24" t="str">
        <x:v>Acronym-only institution match; Institution-only context; manual relevance review</x:v>
      </x:c>
    </x:row>
    <x:row r="1234" ht="42" customHeight="1">
      <x:c r="A1234" s="21" t="str">
        <x:v>1rwl610</x:v>
      </x:c>
      <x:c r="B1234" s="21" t="str">
        <x:v>gradadmissions</x:v>
      </x:c>
      <x:c r="C1234" s="21" t="n">
        <x:v>46098.92369212963</x:v>
      </x:c>
      <x:c r="D1234" s="21" t="str">
        <x:v>2026-03</x:v>
      </x:c>
      <x:c r="E1234" s="21" t="str">
        <x:v>Low</x:v>
      </x:c>
      <x:c r="F1234" s="21" t="str">
        <x:v>14</x:v>
      </x:c>
      <x:c r="G1234" s="21" t="str">
        <x:v>Stanford University</x:v>
      </x:c>
      <x:c r="H1234" s="21" t="n">
        <x:v>2</x:v>
      </x:c>
      <x:c r="I1234" s="21" t="n">
        <x:v>6</x:v>
      </x:c>
      <x:c r="J1234" s="21" t="n">
        <x:v>0.75</x:v>
      </x:c>
      <x:c r="K1234" s="21" t="str">
        <x:v>Engineering</x:v>
      </x:c>
      <x:c r="L1234" s="21" t="str">
        <x:v>EE/ECE help me decide</x:v>
      </x:c>
      <x:c r="M1234" s="21" t="str">
        <x:v>Feel really lucky to have the following options: \- MS EE at Stanford and Caltech \- PhD ECE at USC and UCLA Struggling to decide between them given the following: \- are MS programs cash cows? I have external funding for first few quarters but will I have to scrape for TA/RA roles after that? \- PhD programs struggling with funding? \- I don’t want to pursue academia for a profession, so trying to maximize route to industry \- focus in sensor fusion for robotics Any thoughts or ways to approach this would be helpful and appreciated! Thank you!</x:v>
      </x:c>
      <x:c r="N1234" s="26" t="str">
        <x:v>https://www.reddit.com/r/gradadmissions/comments/1rwl610/eeece_help_me_decide/</x:v>
      </x:c>
      <x:c r="O1234" s="26" t="str">
        <x:v>https://www.reddit.com/r/gradadmissions/comments/1rwl610/eeece_help_me_decide/</x:v>
      </x:c>
      <x:c r="P1234" s="21" t="str">
        <x:v>No</x:v>
      </x:c>
      <x:c r="Q1234" s="21" t="str">
        <x:v>Institution-only context; manual relevance review</x:v>
      </x:c>
    </x:row>
    <x:row r="1235" ht="42" customHeight="1">
      <x:c r="A1235" s="24" t="str">
        <x:v>1rwl4x9</x:v>
      </x:c>
      <x:c r="B1235" s="24" t="str">
        <x:v>gradadmissions</x:v>
      </x:c>
      <x:c r="C1235" s="24" t="n">
        <x:v>46098.92289351852</x:v>
      </x:c>
      <x:c r="D1235" s="24" t="str">
        <x:v>2026-03</x:v>
      </x:c>
      <x:c r="E1235" s="24" t="str">
        <x:v>Medium</x:v>
      </x:c>
      <x:c r="F1235" s="24" t="str">
        <x:v>21</x:v>
      </x:c>
      <x:c r="G1235" s="24" t="str">
        <x:v>Pennsylvania State University</x:v>
      </x:c>
      <x:c r="H1235" s="24" t="n">
        <x:v>1</x:v>
      </x:c>
      <x:c r="I1235" s="24" t="n">
        <x:v>0</x:v>
      </x:c>
      <x:c r="J1235" s="24" t="n">
        <x:v>1</x:v>
      </x:c>
      <x:c r="K1235" s="24" t="str">
        <x:v>Engineering</x:v>
      </x:c>
      <x:c r="L1235" s="24" t="str">
        <x:v>penn state industrial engineering phd</x:v>
      </x:c>
      <x:c r="M1235" s="24" t="str">
        <x:v>Hi, did anyone hear back from this program?</x:v>
      </x:c>
      <x:c r="N1235" s="27" t="str">
        <x:v>https://www.reddit.com/r/gradadmissions/comments/1rwl4x9/penn_state_industrial_engineering_phd/</x:v>
      </x:c>
      <x:c r="O1235" s="27" t="str">
        <x:v>https://www.reddit.com/r/gradadmissions/comments/1rwl4x9/penn_state_industrial_engineering_phd/</x:v>
      </x:c>
      <x:c r="P1235" s="24" t="str">
        <x:v>No</x:v>
      </x:c>
      <x:c r="Q1235" s="24" t="str"/>
    </x:row>
    <x:row r="1236" ht="42" customHeight="1">
      <x:c r="A1236" s="21" t="str">
        <x:v>1rwjrj7</x:v>
      </x:c>
      <x:c r="B1236" s="21" t="str">
        <x:v>gradadmissions</x:v>
      </x:c>
      <x:c r="C1236" s="21" t="n">
        <x:v>46098.887650462966</x:v>
      </x:c>
      <x:c r="D1236" s="21" t="str">
        <x:v>2026-03</x:v>
      </x:c>
      <x:c r="E1236" s="21" t="str">
        <x:v>Medium</x:v>
      </x:c>
      <x:c r="F1236" s="21" t="str">
        <x:v>30</x:v>
      </x:c>
      <x:c r="G1236" s="21" t="str">
        <x:v>University of Pennsylvania</x:v>
      </x:c>
      <x:c r="H1236" s="21" t="n">
        <x:v>1</x:v>
      </x:c>
      <x:c r="I1236" s="21" t="n">
        <x:v>2</x:v>
      </x:c>
      <x:c r="J1236" s="21" t="n">
        <x:v>1</x:v>
      </x:c>
      <x:c r="K1236" s="21" t="str">
        <x:v>Engineering</x:v>
      </x:c>
      <x:c r="L1236" s="21" t="str">
        <x:v>GATech MS Robotics Results expected date</x:v>
      </x:c>
      <x:c r="M1236" s="21" t="str">
        <x:v>Hey guys, GATech hasn’t released any notification related to this program. Any idea when we might hear back? The deadline to accept my UMich MS robotics and UPenn MS Robotics offer is around the first week of April and it would be great to have an idea of what to expect. Thank you!</x:v>
      </x:c>
      <x:c r="N1236" s="26" t="str">
        <x:v>https://www.reddit.com/r/gradadmissions/comments/1rwjrj7/gatech_ms_robotics_results_expected_date/</x:v>
      </x:c>
      <x:c r="O1236" s="26" t="str">
        <x:v>https://www.reddit.com/r/gradadmissions/comments/1rwjrj7/gatech_ms_robotics_results_expected_date/</x:v>
      </x:c>
      <x:c r="P1236" s="21" t="str">
        <x:v>No</x:v>
      </x:c>
      <x:c r="Q1236" s="21" t="str">
        <x:v>Acronym-only institution match</x:v>
      </x:c>
    </x:row>
    <x:row r="1237" ht="42" customHeight="1">
      <x:c r="A1237" s="24" t="str">
        <x:v>1rwjlpy</x:v>
      </x:c>
      <x:c r="B1237" s="24" t="str">
        <x:v>gradadmissions</x:v>
      </x:c>
      <x:c r="C1237" s="24" t="n">
        <x:v>46098.88353009259</x:v>
      </x:c>
      <x:c r="D1237" s="24" t="str">
        <x:v>2026-03</x:v>
      </x:c>
      <x:c r="E1237" s="24" t="str">
        <x:v>Medium</x:v>
      </x:c>
      <x:c r="F1237" s="24" t="str">
        <x:v>30</x:v>
      </x:c>
      <x:c r="G1237" s="24" t="str">
        <x:v>University of Pennsylvania</x:v>
      </x:c>
      <x:c r="H1237" s="24" t="n">
        <x:v>1</x:v>
      </x:c>
      <x:c r="I1237" s="24" t="n">
        <x:v>0</x:v>
      </x:c>
      <x:c r="J1237" s="24" t="n">
        <x:v>1</x:v>
      </x:c>
      <x:c r="K1237" s="24" t="str">
        <x:v>Social Sciences</x:v>
      </x:c>
      <x:c r="L1237" s="24" t="str">
        <x:v>Masters decisions</x:v>
      </x:c>
      <x:c r="M1237" s="24" t="str">
        <x:v>After a long cycle I’m so happy to have just accepted my offer for UPenn, it was one of my first acceptances but I was holding out for Oxford (rip) but wishing everyone luck in there future endeavors!! I’m super excited!</x:v>
      </x:c>
      <x:c r="N1237" s="27" t="str">
        <x:v>https://www.reddit.com/r/gradadmissions/comments/1rwjlpy/masters_decisions/</x:v>
      </x:c>
      <x:c r="O1237" s="27" t="str">
        <x:v>https://www.reddit.com/r/gradadmissions/comments/1rwjlpy/masters_decisions/</x:v>
      </x:c>
      <x:c r="P1237" s="24" t="str">
        <x:v>No</x:v>
      </x:c>
      <x:c r="Q1237" s="24" t="str">
        <x:v>Acronym-only institution match</x:v>
      </x:c>
    </x:row>
    <x:row r="1238" ht="42" customHeight="1">
      <x:c r="A1238" s="21" t="str">
        <x:v>1rwj4df</x:v>
      </x:c>
      <x:c r="B1238" s="21" t="str">
        <x:v>gradadmissions</x:v>
      </x:c>
      <x:c r="C1238" s="21" t="n">
        <x:v>46098.87153935185</x:v>
      </x:c>
      <x:c r="D1238" s="21" t="str">
        <x:v>2026-03</x:v>
      </x:c>
      <x:c r="E1238" s="21" t="str">
        <x:v>Medium</x:v>
      </x:c>
      <x:c r="F1238" s="21" t="str">
        <x:v>14</x:v>
      </x:c>
      <x:c r="G1238" s="21" t="str">
        <x:v>Stanford University</x:v>
      </x:c>
      <x:c r="H1238" s="21" t="n">
        <x:v>1</x:v>
      </x:c>
      <x:c r="I1238" s="21" t="n">
        <x:v>0</x:v>
      </x:c>
      <x:c r="J1238" s="21" t="n">
        <x:v>1</x:v>
      </x:c>
      <x:c r="K1238" s="21" t="str">
        <x:v>General Advice</x:v>
      </x:c>
      <x:c r="L1238" s="21" t="str">
        <x:v>20 YoE, I want to pursue PhD, but I have no idea how to catch up on materials</x:v>
      </x:c>
      <x:c r="M1238" s="21" t="str">
        <x:v>I have nearly 20 years of experience, and have always wanted to study PhD, specifically within the realm of Economics or the likes of hybrid programs like Management Science and Engineering at Stanford. I already have a MS in Computer Science and BS in Industrial Engineering, but my passion has always been within the realm of Economics, especially Behavioral Economics given the roles I've pursued (Customer Analysis, Industry Trends, etc.). I currently serve as a DS at a FAANG, and I understand the mathematics and statistics behind my work, but it's been so long since doing formal education that I need to brush up on most of the Math. I tried to restart my learning via Khan Academy, but I get overwhelmed in terms of recognizing where my gaps are and what to focus on. Time is short as well given commitment to my family. Studying part-time + full-time work is not easy - I have funds to carry on for the PhD program, but cannot do both at the same time. For those who were in industry for a while and then transitioned to academia, what approach did you find working best for you? Are there 'onboarding' programs within these PhD programs?</x:v>
      </x:c>
      <x:c r="N1238" s="26" t="str">
        <x:v>https://www.reddit.com/r/gradadmissions/comments/1rwj4df/20_yoe_i_want_to_pursue_phd_but_i_have_no_idea/</x:v>
      </x:c>
      <x:c r="O1238" s="26" t="str">
        <x:v>https://www.reddit.com/r/gradadmissions/comments/1rwj4df/20_yoe_i_want_to_pursue_phd_but_i_have_no_idea/</x:v>
      </x:c>
      <x:c r="P1238" s="21" t="str">
        <x:v>No</x:v>
      </x:c>
      <x:c r="Q1238" s="21" t="str"/>
    </x:row>
    <x:row r="1239" ht="42" customHeight="1">
      <x:c r="A1239" s="24" t="str">
        <x:v>1rwj3ki</x:v>
      </x:c>
      <x:c r="B1239" s="24" t="str">
        <x:v>gradadmissions</x:v>
      </x:c>
      <x:c r="C1239" s="24" t="n">
        <x:v>46098.87099537037</x:v>
      </x:c>
      <x:c r="D1239" s="24" t="str">
        <x:v>2026-03</x:v>
      </x:c>
      <x:c r="E1239" s="24" t="str">
        <x:v>Low</x:v>
      </x:c>
      <x:c r="F1239" s="24" t="str">
        <x:v>30</x:v>
      </x:c>
      <x:c r="G1239" s="24" t="str">
        <x:v>University of Pennsylvania</x:v>
      </x:c>
      <x:c r="H1239" s="24" t="n">
        <x:v>38</x:v>
      </x:c>
      <x:c r="I1239" s="24" t="n">
        <x:v>10</x:v>
      </x:c>
      <x:c r="J1239" s="24" t="n">
        <x:v>0.9700000286102295</x:v>
      </x:c>
      <x:c r="K1239" s="24" t="str">
        <x:v>Computational Sciences</x:v>
      </x:c>
      <x:c r="L1239" s="24" t="str">
        <x:v>War is finally over 😭 (UPenn CIS PhD)</x:v>
      </x:c>
      <x:c r="M1239" s="24" t="str">
        <x:v>https://preview.redd.it/9dynvh035opg1.png?width=2482&amp;format=png&amp;auto=webp&amp;s=20def6610c43bc99763d8a2e4718a707da0a00e8 Stay hopeful guys you can still make it 😭</x:v>
      </x:c>
      <x:c r="N1239" s="27" t="str">
        <x:v>https://www.reddit.com/r/gradadmissions/comments/1rwj3ki/war_is_finally_over_upenn_cis_phd/</x:v>
      </x:c>
      <x:c r="O1239" s="27" t="str">
        <x:v>https://www.reddit.com/r/gradadmissions/comments/1rwj3ki/war_is_finally_over_upenn_cis_phd/</x:v>
      </x:c>
      <x:c r="P1239" s="24" t="str">
        <x:v>No</x:v>
      </x:c>
      <x:c r="Q1239" s="24" t="str">
        <x:v>Acronym-only institution match; Institution-only context; manual relevance review</x:v>
      </x:c>
    </x:row>
    <x:row r="1240" ht="42" customHeight="1">
      <x:c r="A1240" s="21" t="str">
        <x:v>1rwid4h</x:v>
      </x:c>
      <x:c r="B1240" s="21" t="str">
        <x:v>gradadmissions</x:v>
      </x:c>
      <x:c r="C1240" s="21" t="n">
        <x:v>46098.85223379629</x:v>
      </x:c>
      <x:c r="D1240" s="21" t="str">
        <x:v>2026-03</x:v>
      </x:c>
      <x:c r="E1240" s="21" t="str">
        <x:v>Medium</x:v>
      </x:c>
      <x:c r="F1240" s="21" t="str">
        <x:v>20 | 81</x:v>
      </x:c>
      <x:c r="G1240" s="21" t="str">
        <x:v>New York University (NYU) | Arizona State University (Tempe)</x:v>
      </x:c>
      <x:c r="H1240" s="21" t="n">
        <x:v>0</x:v>
      </x:c>
      <x:c r="I1240" s="21" t="n">
        <x:v>4</x:v>
      </x:c>
      <x:c r="J1240" s="21" t="n">
        <x:v>0.5</x:v>
      </x:c>
      <x:c r="K1240" s="21" t="str">
        <x:v>Computer Sciences</x:v>
      </x:c>
      <x:c r="L1240" s="21" t="str">
        <x:v>Need advice: Accept current MSCS admits or wait/reapply?</x:v>
      </x:c>
      <x:c r="M1240" s="21" t="str">
        <x:v>Hi everyone, I’m looking for some honest advice on my current situation. **Admits** * New York University Tandon School of Engineering — MS Computer Engineering * Arizona State University — MS CS * New Jersey Institute of Technology — MS CS * Northeastern University (Arlington campus) — MS CS **My dilemma** While I’m grateful for the admits, I’m unsure whether these are the best long-term options considering the **cost of US programs**. Some of these programs could push the total cost close to **$70k–100k+**, which is a major investment. One of my professors also mentioned that **Arizona State University has strong research labs in CS**, and recommended that if I go there I should try to get involved in research early. That made me consider ASU more seriously, but I’m still unsure if it’s the right move overall. Because of that, I’m considering a few different paths: 1️⃣ Accept one of the current admits and start this year. 2️⃣ Wait one year, improve my profile (projects/work experience/GRE), and try for stronger MSCS programs. 3️⃣ Consider applying to universities in Europe where tuition may be significantly lower. **Questions** * Are my current admits worth taking considering ...</x:v>
      </x:c>
      <x:c r="N1240" s="26" t="str">
        <x:v>https://www.reddit.com/r/gradadmissions/comments/1rwid4h/need_advice_accept_current_mscs_admits_or/</x:v>
      </x:c>
      <x:c r="O1240" s="26" t="str">
        <x:v>https://www.reddit.com/r/gradadmissions/comments/1rwid4h/need_advice_accept_current_mscs_admits_or/</x:v>
      </x:c>
      <x:c r="P1240" s="21" t="str">
        <x:v>No</x:v>
      </x:c>
      <x:c r="Q1240" s="21" t="str"/>
    </x:row>
    <x:row r="1241" ht="42" customHeight="1">
      <x:c r="A1241" s="24" t="str">
        <x:v>1rwhl9x</x:v>
      </x:c>
      <x:c r="B1241" s="24" t="str">
        <x:v>gradadmissions</x:v>
      </x:c>
      <x:c r="C1241" s="24" t="n">
        <x:v>46098.83357638889</x:v>
      </x:c>
      <x:c r="D1241" s="24" t="str">
        <x:v>2026-03</x:v>
      </x:c>
      <x:c r="E1241" s="24" t="str">
        <x:v>Medium</x:v>
      </x:c>
      <x:c r="F1241" s="24" t="str">
        <x:v>20</x:v>
      </x:c>
      <x:c r="G1241" s="24" t="str">
        <x:v>New York University (NYU)</x:v>
      </x:c>
      <x:c r="H1241" s="24" t="n">
        <x:v>0</x:v>
      </x:c>
      <x:c r="I1241" s="24" t="n">
        <x:v>1</x:v>
      </x:c>
      <x:c r="J1241" s="24" t="n">
        <x:v>0.5</x:v>
      </x:c>
      <x:c r="K1241" s="24" t="str">
        <x:v>Humanities</x:v>
      </x:c>
      <x:c r="L1241" s="24" t="str">
        <x:v>NYU Comparative Literature PhD</x:v>
      </x:c>
      <x:c r="M1241" s="24" t="str">
        <x:v>Hello! Fellow anxious applicant here wondering if anyone has heard from the NYU Comparative Literature PhD program. I saw someone else mention that most of the GSAS programs are pretty quiet still. On gradcafe there have been mentions of rejection letters but offers for the MA program, which I didn’t opt in for. I’m prepared for a rejection, but I would just like some closure or idea of what others are currently experiencing. Thank you!</x:v>
      </x:c>
      <x:c r="N1241" s="27" t="str">
        <x:v>https://www.reddit.com/r/gradadmissions/comments/1rwhl9x/nyu_comparative_literature_phd/</x:v>
      </x:c>
      <x:c r="O1241" s="27" t="str">
        <x:v>https://www.reddit.com/r/gradadmissions/comments/1rwhl9x/nyu_comparative_literature_phd/</x:v>
      </x:c>
      <x:c r="P1241" s="24" t="str">
        <x:v>No</x:v>
      </x:c>
      <x:c r="Q1241" s="24" t="str">
        <x:v>Acronym-only institution match</x:v>
      </x:c>
    </x:row>
    <x:row r="1242" ht="42" customHeight="1">
      <x:c r="A1242" s="21" t="str">
        <x:v>1rwh64f</x:v>
      </x:c>
      <x:c r="B1242" s="21" t="str">
        <x:v>gradadmissions</x:v>
      </x:c>
      <x:c r="C1242" s="21" t="n">
        <x:v>46098.823530092595</x:v>
      </x:c>
      <x:c r="D1242" s="21" t="str">
        <x:v>2026-03</x:v>
      </x:c>
      <x:c r="E1242" s="21" t="str">
        <x:v>Medium</x:v>
      </x:c>
      <x:c r="F1242" s="21" t="str">
        <x:v>9</x:v>
      </x:c>
      <x:c r="G1242" s="21" t="str">
        <x:v>McGill University</x:v>
      </x:c>
      <x:c r="H1242" s="21" t="n">
        <x:v>1</x:v>
      </x:c>
      <x:c r="I1242" s="21" t="n">
        <x:v>0</x:v>
      </x:c>
      <x:c r="J1242" s="21" t="n">
        <x:v>0.6700000166893005</x:v>
      </x:c>
      <x:c r="K1242" s="21" t="str">
        <x:v>General Advice</x:v>
      </x:c>
      <x:c r="L1242" s="21" t="str">
        <x:v>McGill MMA interview</x:v>
      </x:c>
      <x:c r="M1242" s="21" t="str">
        <x:v>I just got invited for an interview for McGills MMA in-person program. anyone who has experience with this, how did ur go for you? anything you wish you had done better? how did u prepare? how do you suggest someone to prepare for this? if u got admitted, how are u liking the program?</x:v>
      </x:c>
      <x:c r="N1242" s="26" t="str">
        <x:v>https://www.reddit.com/r/gradadmissions/comments/1rwh64f/mcgill_mma_interview/</x:v>
      </x:c>
      <x:c r="O1242" s="26" t="str">
        <x:v>https://www.reddit.com/r/gradadmissions/comments/1rwh64f/mcgill_mma_interview/</x:v>
      </x:c>
      <x:c r="P1242" s="21" t="str">
        <x:v>No</x:v>
      </x:c>
      <x:c r="Q1242" s="21" t="str"/>
    </x:row>
    <x:row r="1243" ht="42" customHeight="1">
      <x:c r="A1243" s="24" t="str">
        <x:v>1rwg2j9</x:v>
      </x:c>
      <x:c r="B1243" s="24" t="str">
        <x:v>gradadmissions</x:v>
      </x:c>
      <x:c r="C1243" s="24" t="n">
        <x:v>46098.79677083333</x:v>
      </x:c>
      <x:c r="D1243" s="24" t="str">
        <x:v>2026-03</x:v>
      </x:c>
      <x:c r="E1243" s="24" t="str">
        <x:v>Medium</x:v>
      </x:c>
      <x:c r="F1243" s="24" t="str">
        <x:v>20</x:v>
      </x:c>
      <x:c r="G1243" s="24" t="str">
        <x:v>New York University (NYU)</x:v>
      </x:c>
      <x:c r="H1243" s="24" t="n">
        <x:v>0</x:v>
      </x:c>
      <x:c r="I1243" s="24" t="n">
        <x:v>4</x:v>
      </x:c>
      <x:c r="J1243" s="24" t="n">
        <x:v>0.5</x:v>
      </x:c>
      <x:c r="K1243" s="24" t="str">
        <x:v>Business</x:v>
      </x:c>
      <x:c r="L1243" s="24" t="str">
        <x:v>NYU SPS- ADVICE</x:v>
      </x:c>
      <x:c r="M1243" s="24" t="str">
        <x:v>Hello, can someone help me with NYU-SPS. I'm considering to apply for my masters program at SPS, however I heard lot of unusual comments and reviews with regard to school,I also heard unlike Stern or Tandon, SPS's degree wont hold much value or the SPS is only for the money and stuff and what not. Can somebody throw some light here, I'm an international student, I tried learning more about the school but haven't found any reason not to consider. Thanks.</x:v>
      </x:c>
      <x:c r="N1243" s="27" t="str">
        <x:v>https://www.reddit.com/r/gradadmissions/comments/1rwg2j9/nyu_sps_advice/</x:v>
      </x:c>
      <x:c r="O1243" s="27" t="str">
        <x:v>https://www.reddit.com/r/gradadmissions/comments/1rwg2j9/nyu_sps_advice/</x:v>
      </x:c>
      <x:c r="P1243" s="24" t="str">
        <x:v>No</x:v>
      </x:c>
      <x:c r="Q1243" s="24" t="str">
        <x:v>Acronym-only institution match</x:v>
      </x:c>
    </x:row>
    <x:row r="1244" ht="42" customHeight="1">
      <x:c r="A1244" s="21" t="str">
        <x:v>1rwcico</x:v>
      </x:c>
      <x:c r="B1244" s="21" t="str">
        <x:v>gradadmissions</x:v>
      </x:c>
      <x:c r="C1244" s="21" t="n">
        <x:v>46098.71258101852</x:v>
      </x:c>
      <x:c r="D1244" s="21" t="str">
        <x:v>2026-03</x:v>
      </x:c>
      <x:c r="E1244" s="21" t="str">
        <x:v>Medium</x:v>
      </x:c>
      <x:c r="F1244" s="21" t="str">
        <x:v>7</x:v>
      </x:c>
      <x:c r="G1244" s="21" t="str">
        <x:v>Imperial College London</x:v>
      </x:c>
      <x:c r="H1244" s="21" t="n">
        <x:v>0</x:v>
      </x:c>
      <x:c r="I1244" s="21" t="n">
        <x:v>0</x:v>
      </x:c>
      <x:c r="J1244" s="21" t="n">
        <x:v>0.5</x:v>
      </x:c>
      <x:c r="K1244" s="21" t="str">
        <x:v>General Advice</x:v>
      </x:c>
      <x:c r="L1244" s="21" t="str">
        <x:v>US citizen, 8 years UK resident, accepted to Imperial MSc - trying to piece together funding. Anyone been in a similar situation?</x:v>
      </x:c>
      <x:c r="M1244" s="21" t="str">
        <x:v>Background: I'm an American who's lived in the UK for 8 years. I did my undergrad here (finishing a BA this year) so I qualify for home fees and the UK Postgraduate Loan (£12,858 max). I've been accepted onto a master's programme at Imperial College London starting autumn 2026 - tuition is £27,000 for the year. I'm also a US citizen so I'm looking at US federal student loans to fill the gap. I know Imperial is DAPIP-approved. However I'm worried about the Grad PLUS elimination from July 2026, which would cap me at $20,500 in Unsubsidized loans ~£15,350 currently. So my rough numbers look like: - UK Postgraduate Loan: £12,858 - US Direct Unsubsidized: ~£15,350 - Total: ~£28,200 - Tuition alone: £27,000 - That leaves almost nothing for London living costs Questions I'm trying to answer: 1. Has anyone successfully used both UK and US federal loans simultaneously for a UK master's? Any issues with how Imperial handles dual loan certification? 2. With Grad PLUS going away, has anyone found good private US loan options for studying abroad that accept non US residents? How are interest rates? 3. Any other creative funding routes I might be missing - securing Grad PLUS funding before th...</x:v>
      </x:c>
      <x:c r="N1244" s="26" t="str">
        <x:v>https://www.reddit.com/r/gradadmissions/comments/1rwcico/us_citizen_8_years_uk_resident_accepted_to/</x:v>
      </x:c>
      <x:c r="O1244" s="26" t="str">
        <x:v>https://www.reddit.com/r/gradadmissions/comments/1rwcico/us_citizen_8_years_uk_resident_accepted_to/</x:v>
      </x:c>
      <x:c r="P1244" s="21" t="str">
        <x:v>No</x:v>
      </x:c>
      <x:c r="Q1244" s="21" t="str"/>
    </x:row>
    <x:row r="1245" ht="42" customHeight="1">
      <x:c r="A1245" s="24" t="str">
        <x:v>1rwc85y</x:v>
      </x:c>
      <x:c r="B1245" s="24" t="str">
        <x:v>gradadmissions</x:v>
      </x:c>
      <x:c r="C1245" s="24" t="n">
        <x:v>46098.705879629626</x:v>
      </x:c>
      <x:c r="D1245" s="24" t="str">
        <x:v>2026-03</x:v>
      </x:c>
      <x:c r="E1245" s="24" t="str">
        <x:v>Medium</x:v>
      </x:c>
      <x:c r="F1245" s="24" t="str">
        <x:v>5</x:v>
      </x:c>
      <x:c r="G1245" s="24" t="str">
        <x:v>University of British Columbia</x:v>
      </x:c>
      <x:c r="H1245" s="24" t="n">
        <x:v>6</x:v>
      </x:c>
      <x:c r="I1245" s="24" t="n">
        <x:v>0</x:v>
      </x:c>
      <x:c r="J1245" s="24" t="n">
        <x:v>0.800000011920929</x:v>
      </x:c>
      <x:c r="K1245" s="24" t="str">
        <x:v>Applied Sciences</x:v>
      </x:c>
      <x:c r="L1245" s="24" t="str">
        <x:v>UBC Ex. Med Admission Status</x:v>
      </x:c>
      <x:c r="M1245" s="24" t="str">
        <x:v>Hey, Has anyone heard anything back from UBC?? Seems like they are taking so long for every program…Hope they would be just a tad faster🤦‍♂️ I guess it’s mid-March now so we should prob expect results soon.</x:v>
      </x:c>
      <x:c r="N1245" s="27" t="str">
        <x:v>https://www.reddit.com/r/gradadmissions/comments/1rwc85y/ubc_ex_med_admission_status/</x:v>
      </x:c>
      <x:c r="O1245" s="27" t="str">
        <x:v>https://www.reddit.com/r/gradadmissions/comments/1rwc85y/ubc_ex_med_admission_status/</x:v>
      </x:c>
      <x:c r="P1245" s="24" t="str">
        <x:v>No</x:v>
      </x:c>
      <x:c r="Q1245" s="24" t="str">
        <x:v>Acronym-only institution match</x:v>
      </x:c>
    </x:row>
    <x:row r="1246" ht="42" customHeight="1">
      <x:c r="A1246" s="21" t="str">
        <x:v>1rw9uuf</x:v>
      </x:c>
      <x:c r="B1246" s="21" t="str">
        <x:v>gradadmissions</x:v>
      </x:c>
      <x:c r="C1246" s="21" t="n">
        <x:v>46098.64771990741</x:v>
      </x:c>
      <x:c r="D1246" s="21" t="str">
        <x:v>2026-03</x:v>
      </x:c>
      <x:c r="E1246" s="21" t="str">
        <x:v>Medium</x:v>
      </x:c>
      <x:c r="F1246" s="21" t="str">
        <x:v>2 | 5</x:v>
      </x:c>
      <x:c r="G1246" s="21" t="str">
        <x:v>University of Toronto | University of British Columbia</x:v>
      </x:c>
      <x:c r="H1246" s="21" t="n">
        <x:v>3</x:v>
      </x:c>
      <x:c r="I1246" s="21" t="n">
        <x:v>2</x:v>
      </x:c>
      <x:c r="J1246" s="21" t="n">
        <x:v>1</x:v>
      </x:c>
      <x:c r="K1246" s="21" t="str">
        <x:v>Engineering</x:v>
      </x:c>
      <x:c r="L1246" s="21" t="str">
        <x:v>Help!!!</x:v>
      </x:c>
      <x:c r="M1246" s="21" t="str">
        <x:v>I have done a 5-year Bachelor of Architecture (B.Arch) degree that qualifies me to practice in my country. I have received the following offers: \-Master of Architecture (M.Arch) and Master of Landscape Architecture (MLA) from the University of Toronto (both 3-year programs) \-M.Arch from UBC with advanced placement, reducing the program to 2 years I am particularly interested in the MLA prog as it offers a new yet closely related field of study compared to my undergrad. How should I choose between M.Arch and MLA? Which degree would be more beneficial in terms of career prospects and long-term growth? Should program duration be a key factor in my decision-making, especially considering overall costs (even though finances are not my primary concern) and ofcourse the duration? If anyone could offer some help with these it'd be great!</x:v>
      </x:c>
      <x:c r="N1246" s="26" t="str">
        <x:v>https://www.reddit.com/r/gradadmissions/comments/1rw9uuf/help/</x:v>
      </x:c>
      <x:c r="O1246" s="26" t="str">
        <x:v>https://www.reddit.com/r/gradadmissions/comments/1rw9uuf/help/</x:v>
      </x:c>
      <x:c r="P1246" s="21" t="str">
        <x:v>No</x:v>
      </x:c>
      <x:c r="Q1246" s="21" t="str">
        <x:v>Acronym-only institution match</x:v>
      </x:c>
    </x:row>
    <x:row r="1247" ht="42" customHeight="1">
      <x:c r="A1247" s="24" t="str">
        <x:v>1rw8vha</x:v>
      </x:c>
      <x:c r="B1247" s="24" t="str">
        <x:v>gradadmissions</x:v>
      </x:c>
      <x:c r="C1247" s="24" t="n">
        <x:v>46098.623449074075</x:v>
      </x:c>
      <x:c r="D1247" s="24" t="str">
        <x:v>2026-03</x:v>
      </x:c>
      <x:c r="E1247" s="24" t="str">
        <x:v>Medium</x:v>
      </x:c>
      <x:c r="F1247" s="24" t="str">
        <x:v>20</x:v>
      </x:c>
      <x:c r="G1247" s="24" t="str">
        <x:v>New York University (NYU)</x:v>
      </x:c>
      <x:c r="H1247" s="24" t="n">
        <x:v>0</x:v>
      </x:c>
      <x:c r="I1247" s="24" t="n">
        <x:v>1</x:v>
      </x:c>
      <x:c r="J1247" s="24" t="n">
        <x:v>0.33000001311302185</x:v>
      </x:c>
      <x:c r="K1247" s="24" t="str">
        <x:v>Computational Sciences</x:v>
      </x:c>
      <x:c r="L1247" s="24" t="str">
        <x:v>Cambridge MPhil (Data Intensive Science) vs NYU MSDS, need help deciding</x:v>
      </x:c>
      <x:c r="M1247" s="24" t="str">
        <x:v>Hi everyone, I’m deciding between two master’s offers and would really appreciate some advice: \- Cambridge MPhil in Data Intensive Science \- NYU MS in Data Science Some context: \- Final-year undergrad in engineering physics. \- Interested in ML/AI roles in industry \- Not strongly planning to do a PhD \- Have some prior research/internship experience in ML My main goal is to work in ML/AI in industry with strong career outcomes long term. Would really appreciate input on: \- Industry placements and job outcomes, especially in the US \- Whether Cambridge makes sense if not aiming for academia \- Differences in network and long-term value Thanks a lot for any advice</x:v>
      </x:c>
      <x:c r="N1247" s="27" t="str">
        <x:v>https://www.reddit.com/r/gradadmissions/comments/1rw8vha/cambridge_mphil_data_intensive_science_vs_nyu/</x:v>
      </x:c>
      <x:c r="O1247" s="27" t="str">
        <x:v>https://www.reddit.com/r/gradadmissions/comments/1rw8vha/cambridge_mphil_data_intensive_science_vs_nyu/</x:v>
      </x:c>
      <x:c r="P1247" s="24" t="str">
        <x:v>No</x:v>
      </x:c>
      <x:c r="Q1247" s="24" t="str">
        <x:v>Acronym-only institution match</x:v>
      </x:c>
    </x:row>
    <x:row r="1248" ht="42" customHeight="1">
      <x:c r="A1248" s="21" t="str">
        <x:v>1rw7u91</x:v>
      </x:c>
      <x:c r="B1248" s="21" t="str">
        <x:v>gradadmissions</x:v>
      </x:c>
      <x:c r="C1248" s="21" t="n">
        <x:v>46098.59679398148</x:v>
      </x:c>
      <x:c r="D1248" s="21" t="str">
        <x:v>2026-03</x:v>
      </x:c>
      <x:c r="E1248" s="21" t="str">
        <x:v>Medium</x:v>
      </x:c>
      <x:c r="F1248" s="21" t="str">
        <x:v>7</x:v>
      </x:c>
      <x:c r="G1248" s="21" t="str">
        <x:v>Imperial College London</x:v>
      </x:c>
      <x:c r="H1248" s="21" t="n">
        <x:v>2</x:v>
      </x:c>
      <x:c r="I1248" s="21" t="n">
        <x:v>2</x:v>
      </x:c>
      <x:c r="J1248" s="21" t="n">
        <x:v>1</x:v>
      </x:c>
      <x:c r="K1248" s="21" t="str">
        <x:v>Engineering</x:v>
      </x:c>
      <x:c r="L1248" s="21" t="str">
        <x:v>Conflicted about BME Masters program choice (Cal, Columbia, Imperial, or Northeastern?)</x:v>
      </x:c>
      <x:c r="M1248" s="21" t="str">
        <x:v>I am currently a senior studying BME. The job market has been rough the industry jobs I want require a MS. I have gotten accepted into Berkeley MEng in Bioengineering, Columbia MS Biomedical Engineering, Imperial College London MSc Engineering for Biomedicine, and Northeastern MS Biomedical Engineering. I want to work in tech and wearables and eventually move from R&amp;D to the product design space. Which masters program would be the best for this??</x:v>
      </x:c>
      <x:c r="N1248" s="26" t="str">
        <x:v>https://www.reddit.com/r/gradadmissions/comments/1rw7u91/conflicted_about_bme_masters_program_choice_cal/</x:v>
      </x:c>
      <x:c r="O1248" s="26" t="str">
        <x:v>https://www.reddit.com/r/gradadmissions/comments/1rw7u91/conflicted_about_bme_masters_program_choice_cal/</x:v>
      </x:c>
      <x:c r="P1248" s="21" t="str">
        <x:v>No</x:v>
      </x:c>
      <x:c r="Q1248" s="21" t="str"/>
    </x:row>
    <x:row r="1249" ht="42" customHeight="1">
      <x:c r="A1249" s="24" t="str">
        <x:v>1rw72yp</x:v>
      </x:c>
      <x:c r="B1249" s="24" t="str">
        <x:v>gradadmissions</x:v>
      </x:c>
      <x:c r="C1249" s="24" t="n">
        <x:v>46098.576585648145</x:v>
      </x:c>
      <x:c r="D1249" s="24" t="str">
        <x:v>2026-03</x:v>
      </x:c>
      <x:c r="E1249" s="24" t="str">
        <x:v>Medium</x:v>
      </x:c>
      <x:c r="F1249" s="24" t="str">
        <x:v>30</x:v>
      </x:c>
      <x:c r="G1249" s="24" t="str">
        <x:v>University of Pennsylvania</x:v>
      </x:c>
      <x:c r="H1249" s="24" t="n">
        <x:v>82</x:v>
      </x:c>
      <x:c r="I1249" s="24" t="n">
        <x:v>5</x:v>
      </x:c>
      <x:c r="J1249" s="24" t="n">
        <x:v>0.9599999785423279</x:v>
      </x:c>
      <x:c r="K1249" s="24" t="str">
        <x:v>Engineering</x:v>
      </x:c>
      <x:c r="L1249" s="24" t="str">
        <x:v>Robotics grad acceptances - only 1 rejection so far</x:v>
      </x:c>
      <x:c r="M1249" s="24" t="str">
        <x:v>So far, I’ve been rejected from only Cornell Meche MS, and waitlisted from Umich robotics. I’m still waiting on decisions from Duke MSE robotics/autonomy, UPenn MSE Robotics, and Georgia Tech robotics. All things considered (tuition, location, prestige, career path, etc) what do you think is the best option? For remaining schools, what would be the chances of acceptance?</x:v>
      </x:c>
      <x:c r="N1249" s="27" t="str">
        <x:v>https://www.reddit.com/r/gradadmissions/comments/1rw72yp/robotics_grad_acceptances_only_1_rejection_so_far/</x:v>
      </x:c>
      <x:c r="O1249" s="27" t="str">
        <x:v>https://www.reddit.com/gallery/1rw72yp</x:v>
      </x:c>
      <x:c r="P1249" s="24" t="str">
        <x:v>No</x:v>
      </x:c>
      <x:c r="Q1249" s="24" t="str">
        <x:v>Acronym-only institution match</x:v>
      </x:c>
    </x:row>
    <x:row r="1250" ht="42" customHeight="1">
      <x:c r="A1250" s="21" t="str">
        <x:v>1rw61s6</x:v>
      </x:c>
      <x:c r="B1250" s="21" t="str">
        <x:v>gradadmissions</x:v>
      </x:c>
      <x:c r="C1250" s="21" t="n">
        <x:v>46098.54751157408</x:v>
      </x:c>
      <x:c r="D1250" s="21" t="str">
        <x:v>2026-03</x:v>
      </x:c>
      <x:c r="E1250" s="21" t="str">
        <x:v>Medium</x:v>
      </x:c>
      <x:c r="F1250" s="21" t="str">
        <x:v>21</x:v>
      </x:c>
      <x:c r="G1250" s="21" t="str">
        <x:v>Pennsylvania State University</x:v>
      </x:c>
      <x:c r="H1250" s="21" t="n">
        <x:v>2</x:v>
      </x:c>
      <x:c r="I1250" s="21" t="n">
        <x:v>0</x:v>
      </x:c>
      <x:c r="J1250" s="21" t="n">
        <x:v>1</x:v>
      </x:c>
      <x:c r="K1250" s="21" t="str">
        <x:v>Performing Arts</x:v>
      </x:c>
      <x:c r="L1250" s="21" t="str">
        <x:v>Music Education Acceptances</x:v>
      </x:c>
      <x:c r="M1250" s="21" t="str">
        <x:v>Hey! I wanted to make this post to see if anyone is in the same or similar predicament that I am in. I applied to 5 graduate programs for Music Education and got accepted into 2 so far. My biggest wait is UIUC and I also haven't heard anything back concerning financial aid from any schools at all; is anyone in the same boat? School Stats: Accepted into Penn State and UTK; waiting on UIUC, University of Florida, University of Alabama</x:v>
      </x:c>
      <x:c r="N1250" s="26" t="str">
        <x:v>https://www.reddit.com/r/gradadmissions/comments/1rw61s6/music_education_acceptances/</x:v>
      </x:c>
      <x:c r="O1250" s="26" t="str">
        <x:v>https://www.reddit.com/r/gradadmissions/comments/1rw61s6/music_education_acceptances/</x:v>
      </x:c>
      <x:c r="P1250" s="21" t="str">
        <x:v>No</x:v>
      </x:c>
      <x:c r="Q1250" s="21" t="str"/>
    </x:row>
    <x:row r="1251" ht="42" customHeight="1">
      <x:c r="A1251" s="24" t="str">
        <x:v>1rvz2hb</x:v>
      </x:c>
      <x:c r="B1251" s="24" t="str">
        <x:v>gradadmissions</x:v>
      </x:c>
      <x:c r="C1251" s="24" t="n">
        <x:v>46098.27556712963</x:v>
      </x:c>
      <x:c r="D1251" s="24" t="str">
        <x:v>2026-03</x:v>
      </x:c>
      <x:c r="E1251" s="24" t="str">
        <x:v>Low</x:v>
      </x:c>
      <x:c r="F1251" s="24" t="str">
        <x:v>14</x:v>
      </x:c>
      <x:c r="G1251" s="24" t="str">
        <x:v>Stanford University</x:v>
      </x:c>
      <x:c r="H1251" s="24" t="n">
        <x:v>3</x:v>
      </x:c>
      <x:c r="I1251" s="24" t="n">
        <x:v>4</x:v>
      </x:c>
      <x:c r="J1251" s="24" t="n">
        <x:v>0.7200000286102295</x:v>
      </x:c>
      <x:c r="K1251" s="24" t="str">
        <x:v>Engineering</x:v>
      </x:c>
      <x:c r="L1251" s="24" t="str">
        <x:v>Did any international student got decision - mechanical MS from UT Austin, Stanford, Purdue?</x:v>
      </x:c>
      <x:c r="M1251" s="24" t="str">
        <x:v>It’s getting very late now, Iam getting anxiety issues</x:v>
      </x:c>
      <x:c r="N1251" s="27" t="str">
        <x:v>https://www.reddit.com/r/gradadmissions/comments/1rvz2hb/did_any_international_student_got_decision/</x:v>
      </x:c>
      <x:c r="O1251" s="27" t="str">
        <x:v>https://www.reddit.com/r/gradadmissions/comments/1rvz2hb/did_any_international_student_got_decision/</x:v>
      </x:c>
      <x:c r="P1251" s="24" t="str">
        <x:v>No</x:v>
      </x:c>
      <x:c r="Q1251" s="24" t="str">
        <x:v>Institution-only context; manual relevance review</x:v>
      </x:c>
    </x:row>
    <x:row r="1252" ht="42" customHeight="1">
      <x:c r="A1252" s="21" t="str">
        <x:v>1rvvrms</x:v>
      </x:c>
      <x:c r="B1252" s="21" t="str">
        <x:v>gradadmissions</x:v>
      </x:c>
      <x:c r="C1252" s="21" t="n">
        <x:v>46098.15063657407</x:v>
      </x:c>
      <x:c r="D1252" s="21" t="str">
        <x:v>2026-03</x:v>
      </x:c>
      <x:c r="E1252" s="21" t="str">
        <x:v>High</x:v>
      </x:c>
      <x:c r="F1252" s="21" t="str">
        <x:v>13</x:v>
      </x:c>
      <x:c r="G1252" s="21" t="str">
        <x:v>University of California, Berkeley (UCB)</x:v>
      </x:c>
      <x:c r="H1252" s="21" t="n">
        <x:v>0</x:v>
      </x:c>
      <x:c r="I1252" s="21" t="n">
        <x:v>8</x:v>
      </x:c>
      <x:c r="J1252" s="21" t="n">
        <x:v>0.5</x:v>
      </x:c>
      <x:c r="K1252" s="21" t="str">
        <x:v>General Advice</x:v>
      </x:c>
      <x:c r="L1252" s="21" t="str">
        <x:v>MS at Berkeley/GT → PhD vs Direct PhD at Purdue?</x:v>
      </x:c>
      <x:c r="M1252" s="21" t="str">
        <x:v>I’m an undergraduate student from Korea in civil/environmental engineering, and I’m currently deciding between two paths for grad school. I’d really appreciate any advice, especially from people who’ve gone through similar decisions. Here are my main options: * **MSc at UC Berkeley (with some funding)** or **Georgia Tech**, then try to convert to a PhD later * **Direct PhD at Purdue (funded)** (For context, I was also admitted to several other programs like UT Austin, Duke, Michigan, and Florida, but these are the options I’m most seriously considering right now.) A bit about my situation: I ultimately want to become a successful researcher and work in a top-tier research environment, and I am financially flexible. My main priority is maximizing my long-term research potential and opportunities. Would love to hear from anyone who has taken either path, especially in engineering fields. Thanks so much!</x:v>
      </x:c>
      <x:c r="N1252" s="26" t="str">
        <x:v>https://www.reddit.com/r/gradadmissions/comments/1rvvrms/ms_at_berkeleygt_phd_vs_direct_phd_at_purdue/</x:v>
      </x:c>
      <x:c r="O1252" s="26" t="str">
        <x:v>https://www.reddit.com/r/gradadmissions/comments/1rvvrms/ms_at_berkeleygt_phd_vs_direct_phd_at_purdue/</x:v>
      </x:c>
      <x:c r="P1252" s="21" t="str">
        <x:v>No</x:v>
      </x:c>
      <x:c r="Q1252" s="21" t="str"/>
    </x:row>
    <x:row r="1253" ht="42" customHeight="1">
      <x:c r="A1253" s="24" t="str">
        <x:v>1rvux73</x:v>
      </x:c>
      <x:c r="B1253" s="24" t="str">
        <x:v>GradSchool</x:v>
      </x:c>
      <x:c r="C1253" s="24" t="n">
        <x:v>46098.12243055556</x:v>
      </x:c>
      <x:c r="D1253" s="24" t="str">
        <x:v>2026-03</x:v>
      </x:c>
      <x:c r="E1253" s="24" t="str">
        <x:v>Low</x:v>
      </x:c>
      <x:c r="F1253" s="24" t="str">
        <x:v>3</x:v>
      </x:c>
      <x:c r="G1253" s="24" t="str">
        <x:v>UCL</x:v>
      </x:c>
      <x:c r="H1253" s="24" t="n">
        <x:v>1</x:v>
      </x:c>
      <x:c r="I1253" s="24" t="n">
        <x:v>1</x:v>
      </x:c>
      <x:c r="J1253" s="24" t="n">
        <x:v>1</x:v>
      </x:c>
      <x:c r="K1253" s="24" t="str"/>
      <x:c r="L1253" s="24" t="str">
        <x:v>UCL VS CU VS JHU</x:v>
      </x:c>
      <x:c r="M1253" s="24" t="str"/>
      <x:c r="N1253" s="27" t="str">
        <x:v>https://www.reddit.com/r/GradSchool/comments/1rvux73/ucl_vs_cu_vs_jhu/</x:v>
      </x:c>
      <x:c r="O1253" s="27" t="str">
        <x:v>/r/PublicPolicy/comments/1rvulnz/ucl_vs_cu_vs_jhu/</x:v>
      </x:c>
      <x:c r="P1253" s="24" t="str">
        <x:v>No</x:v>
      </x:c>
      <x:c r="Q1253" s="24" t="str">
        <x:v>Acronym-only institution match; Institution-only context; manual relevance review</x:v>
      </x:c>
    </x:row>
    <x:row r="1254" ht="42" customHeight="1">
      <x:c r="A1254" s="21" t="str">
        <x:v>1rvuwx8</x:v>
      </x:c>
      <x:c r="B1254" s="21" t="str">
        <x:v>gradadmissions</x:v>
      </x:c>
      <x:c r="C1254" s="21" t="n">
        <x:v>46098.1221875</x:v>
      </x:c>
      <x:c r="D1254" s="21" t="str">
        <x:v>2026-03</x:v>
      </x:c>
      <x:c r="E1254" s="21" t="str">
        <x:v>Low</x:v>
      </x:c>
      <x:c r="F1254" s="21" t="str">
        <x:v>3</x:v>
      </x:c>
      <x:c r="G1254" s="21" t="str">
        <x:v>UCL</x:v>
      </x:c>
      <x:c r="H1254" s="21" t="n">
        <x:v>0</x:v>
      </x:c>
      <x:c r="I1254" s="21" t="n">
        <x:v>0</x:v>
      </x:c>
      <x:c r="J1254" s="21" t="n">
        <x:v>0.5</x:v>
      </x:c>
      <x:c r="K1254" s="21" t="str">
        <x:v>Humanities</x:v>
      </x:c>
      <x:c r="L1254" s="21" t="str">
        <x:v>UCL VS CU VS JHU</x:v>
      </x:c>
      <x:c r="M1254" s="21" t="str"/>
      <x:c r="N1254" s="26" t="str">
        <x:v>https://www.reddit.com/r/gradadmissions/comments/1rvuwx8/ucl_vs_cu_vs_jhu/</x:v>
      </x:c>
      <x:c r="O1254" s="26" t="str">
        <x:v>/r/PublicPolicy/comments/1rvulnz/ucl_vs_cu_vs_jhu/</x:v>
      </x:c>
      <x:c r="P1254" s="21" t="str">
        <x:v>No</x:v>
      </x:c>
      <x:c r="Q1254" s="21" t="str">
        <x:v>Acronym-only institution match; Institution-only context; manual relevance review</x:v>
      </x:c>
    </x:row>
    <x:row r="1255" ht="42" customHeight="1">
      <x:c r="A1255" s="24" t="str">
        <x:v>1rvts9v</x:v>
      </x:c>
      <x:c r="B1255" s="24" t="str">
        <x:v>gradadmissions</x:v>
      </x:c>
      <x:c r="C1255" s="24" t="n">
        <x:v>46098.08671296296</x:v>
      </x:c>
      <x:c r="D1255" s="24" t="str">
        <x:v>2026-03</x:v>
      </x:c>
      <x:c r="E1255" s="24" t="str">
        <x:v>Medium</x:v>
      </x:c>
      <x:c r="F1255" s="24" t="str">
        <x:v>20</x:v>
      </x:c>
      <x:c r="G1255" s="24" t="str">
        <x:v>New York University (NYU)</x:v>
      </x:c>
      <x:c r="H1255" s="24" t="n">
        <x:v>2</x:v>
      </x:c>
      <x:c r="I1255" s="24" t="n">
        <x:v>1</x:v>
      </x:c>
      <x:c r="J1255" s="24" t="n">
        <x:v>1</x:v>
      </x:c>
      <x:c r="K1255" s="24" t="str">
        <x:v>Humanities</x:v>
      </x:c>
      <x:c r="L1255" s="24" t="str">
        <x:v>Waiting on NYU (GSAS, Creative Nonfiction)??</x:v>
      </x:c>
      <x:c r="M1255" s="24" t="str">
        <x:v>Anyone else in the same boat? I've been obsessively following Reddit communities and Gradcafe since the end of February. I've also asked ChatGPT (ew) how results usually come out. The AI said that the pattern usually is that acceptances go out by genre (ie poetry first, fiction second, nonfiction third etc). So far that matches with what I've seen online: more people posting/commenting that they've been accepted into fiction but only one or two posting they've been accepted into non-fiction. If you've been accepted into non-fiction, I'd love to know! (Am waiting to hear back.) Also, I read on a post that students who get fully funded offers usually get notified earlier/get a call from faculty. Anyone know if that's true? Thank you!!</x:v>
      </x:c>
      <x:c r="N1255" s="27" t="str">
        <x:v>https://www.reddit.com/r/gradadmissions/comments/1rvts9v/waiting_on_nyu_gsas_creative_nonfiction/</x:v>
      </x:c>
      <x:c r="O1255" s="27" t="str">
        <x:v>https://www.reddit.com/r/gradadmissions/comments/1rvts9v/waiting_on_nyu_gsas_creative_nonfiction/</x:v>
      </x:c>
      <x:c r="P1255" s="24" t="str">
        <x:v>No</x:v>
      </x:c>
      <x:c r="Q1255" s="24" t="str">
        <x:v>Acronym-only institution match</x:v>
      </x:c>
    </x:row>
    <x:row r="1256" ht="42" customHeight="1">
      <x:c r="A1256" s="21" t="str">
        <x:v>1rvt1rh</x:v>
      </x:c>
      <x:c r="B1256" s="21" t="str">
        <x:v>gradadmissions</x:v>
      </x:c>
      <x:c r="C1256" s="21" t="n">
        <x:v>46098.06475694444</x:v>
      </x:c>
      <x:c r="D1256" s="21" t="str">
        <x:v>2026-03</x:v>
      </x:c>
      <x:c r="E1256" s="21" t="str">
        <x:v>Medium</x:v>
      </x:c>
      <x:c r="F1256" s="21" t="str">
        <x:v>20</x:v>
      </x:c>
      <x:c r="G1256" s="21" t="str">
        <x:v>New York University (NYU)</x:v>
      </x:c>
      <x:c r="H1256" s="21" t="n">
        <x:v>0</x:v>
      </x:c>
      <x:c r="I1256" s="21" t="n">
        <x:v>0</x:v>
      </x:c>
      <x:c r="J1256" s="21" t="n">
        <x:v>0.5</x:v>
      </x:c>
      <x:c r="K1256" s="21" t="str">
        <x:v>Humanities</x:v>
      </x:c>
      <x:c r="L1256" s="21" t="str">
        <x:v>NYU IFA vs Courtauld (Art history)</x:v>
      </x:c>
      <x:c r="M1256" s="21" t="str">
        <x:v>Hi everyone! I have received offers from both NYU IFA and Courtauld for Masters. Both programs are really attuned to my interests, but NYU has a research collective that is super specific and unique to me and my aspirations, and I would love to live in NYC in the future, but Courtauld seems appealing too. I’m having a hard time choosing between the two and would love to hear any advice/input! In the future I would like to do a PhD in the US so any advice in reference to that would also be helpful :)</x:v>
      </x:c>
      <x:c r="N1256" s="26" t="str">
        <x:v>https://www.reddit.com/r/gradadmissions/comments/1rvt1rh/nyu_ifa_vs_courtauld_art_history/</x:v>
      </x:c>
      <x:c r="O1256" s="26" t="str">
        <x:v>https://www.reddit.com/r/gradadmissions/comments/1rvt1rh/nyu_ifa_vs_courtauld_art_history/</x:v>
      </x:c>
      <x:c r="P1256" s="21" t="str">
        <x:v>No</x:v>
      </x:c>
      <x:c r="Q1256" s="21" t="str">
        <x:v>Acronym-only institution match</x:v>
      </x:c>
    </x:row>
    <x:row r="1257" ht="42" customHeight="1">
      <x:c r="A1257" s="24" t="str">
        <x:v>1rvs0o9</x:v>
      </x:c>
      <x:c r="B1257" s="24" t="str">
        <x:v>gradadmissions</x:v>
      </x:c>
      <x:c r="C1257" s="24" t="n">
        <x:v>46098.03381944444</x:v>
      </x:c>
      <x:c r="D1257" s="24" t="str">
        <x:v>2026-03</x:v>
      </x:c>
      <x:c r="E1257" s="24" t="str">
        <x:v>Low</x:v>
      </x:c>
      <x:c r="F1257" s="24" t="str">
        <x:v>14 | 30</x:v>
      </x:c>
      <x:c r="G1257" s="24" t="str">
        <x:v>Stanford University | University of Pennsylvania</x:v>
      </x:c>
      <x:c r="H1257" s="24" t="n">
        <x:v>65</x:v>
      </x:c>
      <x:c r="I1257" s="24" t="n">
        <x:v>64</x:v>
      </x:c>
      <x:c r="J1257" s="24" t="n">
        <x:v>0.8799999952316284</x:v>
      </x:c>
      <x:c r="K1257" s="24" t="str">
        <x:v>Computational Sciences</x:v>
      </x:c>
      <x:c r="L1257" s="24" t="str">
        <x:v>AMA - CS PhD, had a good cycle (offers from MIT, Stanford, ...), open to clarify myths</x:v>
      </x:c>
      <x:c r="M1257" s="24" t="str">
        <x:v>Applied to 17 programs, all CS PhD, in a non-AI/ML field (can't specify more; otherwise I can really dox myself). Was lucky to be admitted to Stanford, MIT, Gatech, Cornell, Yale, UPenn. For roughly half of these, I got departmental fellowships (either waived my TA duties or paid me an extra couple thousand bucks annually). Unfortunately, I also can't share which ones I got fellowships for because for at least one of them I was told they gave the fellowships to less than 5 people. Since MIT came out quite early, I withdrew from most of the schools I 100% wouldn't go to over MIT. So, the rejections I got this cycle were just: Harvard, Berkeley and CMU. Here are my Stanford and MIT offers, and hopefully they are sufficient to prove I'm not a troll, though I had to redact a bunch of things [stanford](https://preview.redd.it/hobjihnz4ipg1.png?width=1928&amp;format=png&amp;auto=webp&amp;s=637a4259ce7078303f117f5fe25eb6e8f197a5af) [mit](https://preview.redd.it/gdl3jkvn5ipg1.jpg?width=1511&amp;format=pjpg&amp;auto=webp&amp;s=13f0e2361bf8c71d3e9ee3ccae88ac1aee5ef720) AMA! But if your questions would take too long to answer, I might never get around to it, so make sure to ask questions that are quick to answer....</x:v>
      </x:c>
      <x:c r="N1257" s="27" t="str">
        <x:v>https://www.reddit.com/r/gradadmissions/comments/1rvs0o9/ama_cs_phd_had_a_good_cycle_offers_from_mit/</x:v>
      </x:c>
      <x:c r="O1257" s="27" t="str">
        <x:v>https://www.reddit.com/r/gradadmissions/comments/1rvs0o9/ama_cs_phd_had_a_good_cycle_offers_from_mit/</x:v>
      </x:c>
      <x:c r="P1257" s="24" t="str">
        <x:v>No</x:v>
      </x:c>
      <x:c r="Q1257" s="24" t="str">
        <x:v>Institution-only context; manual relevance review | Acronym-only institution match; Institution-only context; manual relevance review</x:v>
      </x:c>
    </x:row>
    <x:row r="1258" ht="42" customHeight="1">
      <x:c r="A1258" s="21" t="str">
        <x:v>1rvqy8i</x:v>
      </x:c>
      <x:c r="B1258" s="21" t="str">
        <x:v>gradadmissions</x:v>
      </x:c>
      <x:c r="C1258" s="21" t="n">
        <x:v>46098.00270833333</x:v>
      </x:c>
      <x:c r="D1258" s="21" t="str">
        <x:v>2026-03</x:v>
      </x:c>
      <x:c r="E1258" s="21" t="str">
        <x:v>Medium</x:v>
      </x:c>
      <x:c r="F1258" s="21" t="str">
        <x:v>20</x:v>
      </x:c>
      <x:c r="G1258" s="21" t="str">
        <x:v>New York University (NYU)</x:v>
      </x:c>
      <x:c r="H1258" s="21" t="n">
        <x:v>2</x:v>
      </x:c>
      <x:c r="I1258" s="21" t="n">
        <x:v>0</x:v>
      </x:c>
      <x:c r="J1258" s="21" t="n">
        <x:v>1</x:v>
      </x:c>
      <x:c r="K1258" s="21" t="str">
        <x:v>General Advice</x:v>
      </x:c>
      <x:c r="L1258" s="21" t="str">
        <x:v>Advice Question</x:v>
      </x:c>
      <x:c r="M1258" s="21" t="str">
        <x:v>Got rejected from PhD program from both but got accepted into MS for Fall 2026: CS/AI/CE: Texas A and M Technology Management: NYU Which would be better for my future in terms of getting job/PhD? Background: I am an international student graduating this semester from UT San Antonio</x:v>
      </x:c>
      <x:c r="N1258" s="26" t="str">
        <x:v>https://www.reddit.com/r/gradadmissions/comments/1rvqy8i/advice_question/</x:v>
      </x:c>
      <x:c r="O1258" s="26" t="str">
        <x:v>https://www.reddit.com/r/gradadmissions/comments/1rvqy8i/advice_question/</x:v>
      </x:c>
      <x:c r="P1258" s="21" t="str">
        <x:v>No</x:v>
      </x:c>
      <x:c r="Q1258" s="21" t="str">
        <x:v>Acronym-only institution match</x:v>
      </x:c>
    </x:row>
    <x:row r="1259" ht="42" customHeight="1">
      <x:c r="A1259" s="24" t="str">
        <x:v>1rvqto6</x:v>
      </x:c>
      <x:c r="B1259" s="24" t="str">
        <x:v>gradadmissions</x:v>
      </x:c>
      <x:c r="C1259" s="24" t="n">
        <x:v>46097.99931712963</x:v>
      </x:c>
      <x:c r="D1259" s="24" t="str">
        <x:v>2026-03</x:v>
      </x:c>
      <x:c r="E1259" s="24" t="str">
        <x:v>Medium</x:v>
      </x:c>
      <x:c r="F1259" s="24" t="str">
        <x:v>20</x:v>
      </x:c>
      <x:c r="G1259" s="24" t="str">
        <x:v>New York University (NYU)</x:v>
      </x:c>
      <x:c r="H1259" s="24" t="n">
        <x:v>5</x:v>
      </x:c>
      <x:c r="I1259" s="24" t="n">
        <x:v>3</x:v>
      </x:c>
      <x:c r="J1259" s="24" t="n">
        <x:v>0.8600000143051147</x:v>
      </x:c>
      <x:c r="K1259" s="24" t="str">
        <x:v>General Advice</x:v>
      </x:c>
      <x:c r="L1259" s="24" t="str">
        <x:v>Follow-Up Email for PhD Applications</x:v>
      </x:c>
      <x:c r="M1259" s="24" t="str">
        <x:v>I applied to a PhD program at NYU (AD), and most doctoral programs make their decisions in February and March. Admitted students have until April 15th to let the admissions team know whether they will accept the offer. It's 17th March, and I still haven't heard back. When would be a good time to send out a gentle follow-up email? Should I wait till April 1st, or can I send it out earlier?</x:v>
      </x:c>
      <x:c r="N1259" s="27" t="str">
        <x:v>https://www.reddit.com/r/gradadmissions/comments/1rvqto6/followup_email_for_phd_applications/</x:v>
      </x:c>
      <x:c r="O1259" s="27" t="str">
        <x:v>https://www.reddit.com/r/gradadmissions/comments/1rvqto6/followup_email_for_phd_applications/</x:v>
      </x:c>
      <x:c r="P1259" s="24" t="str">
        <x:v>No</x:v>
      </x:c>
      <x:c r="Q1259" s="24" t="str">
        <x:v>Acronym-only institution match</x:v>
      </x:c>
    </x:row>
    <x:row r="1260" ht="42" customHeight="1">
      <x:c r="A1260" s="21" t="str">
        <x:v>1rvpkw7</x:v>
      </x:c>
      <x:c r="B1260" s="21" t="str">
        <x:v>gradadmissions</x:v>
      </x:c>
      <x:c r="C1260" s="21" t="n">
        <x:v>46097.96475694444</x:v>
      </x:c>
      <x:c r="D1260" s="21" t="str">
        <x:v>2026-03</x:v>
      </x:c>
      <x:c r="E1260" s="21" t="str">
        <x:v>Low</x:v>
      </x:c>
      <x:c r="F1260" s="21" t="str">
        <x:v>20</x:v>
      </x:c>
      <x:c r="G1260" s="21" t="str">
        <x:v>New York University (NYU)</x:v>
      </x:c>
      <x:c r="H1260" s="21" t="n">
        <x:v>2</x:v>
      </x:c>
      <x:c r="I1260" s="21" t="n">
        <x:v>2</x:v>
      </x:c>
      <x:c r="J1260" s="21" t="n">
        <x:v>0.6700000166893005</x:v>
      </x:c>
      <x:c r="K1260" s="21" t="str">
        <x:v>Fine Arts</x:v>
      </x:c>
      <x:c r="L1260" s="21" t="str">
        <x:v>CREATIVE WRITING MFA applicants: who has heard back yet?</x:v>
      </x:c>
      <x:c r="M1260" s="21" t="str">
        <x:v>I applied to NYU, Columbia, Hunter, Brooklyn, and Rutgers-Newark and haven’t heard anything yet. Anyone else in a similar boat? Is this a bad sign? Or are the decisions unilaterally slower this cycle?</x:v>
      </x:c>
      <x:c r="N1260" s="26" t="str">
        <x:v>https://www.reddit.com/r/gradadmissions/comments/1rvpkw7/creative_writing_mfa_applicants_who_has_heard/</x:v>
      </x:c>
      <x:c r="O1260" s="26" t="str">
        <x:v>https://www.reddit.com/r/gradadmissions/comments/1rvpkw7/creative_writing_mfa_applicants_who_has_heard/</x:v>
      </x:c>
      <x:c r="P1260" s="21" t="str">
        <x:v>No</x:v>
      </x:c>
      <x:c r="Q1260" s="21" t="str">
        <x:v>Acronym-only institution match; Institution-only context; manual relevance review</x:v>
      </x:c>
    </x:row>
    <x:row r="1261" ht="42" customHeight="1">
      <x:c r="A1261" s="24" t="str">
        <x:v>1rvp9pr</x:v>
      </x:c>
      <x:c r="B1261" s="24" t="str">
        <x:v>gradadmissions</x:v>
      </x:c>
      <x:c r="C1261" s="24" t="n">
        <x:v>46097.95686342593</x:v>
      </x:c>
      <x:c r="D1261" s="24" t="str">
        <x:v>2026-03</x:v>
      </x:c>
      <x:c r="E1261" s="24" t="str">
        <x:v>Medium</x:v>
      </x:c>
      <x:c r="F1261" s="24" t="str">
        <x:v>5 | 18</x:v>
      </x:c>
      <x:c r="G1261" s="24" t="str">
        <x:v>University of British Columbia | King's College London</x:v>
      </x:c>
      <x:c r="H1261" s="24" t="n">
        <x:v>3</x:v>
      </x:c>
      <x:c r="I1261" s="24" t="n">
        <x:v>1</x:v>
      </x:c>
      <x:c r="J1261" s="24" t="n">
        <x:v>1</x:v>
      </x:c>
      <x:c r="K1261" s="24" t="str">
        <x:v>Social Sciences</x:v>
      </x:c>
      <x:c r="L1261" s="24" t="str">
        <x:v>UBC MPPGA vs KCL MSc Global Affairs</x:v>
      </x:c>
      <x:c r="M1261" s="24" t="str">
        <x:v>Hi everyone! I've received conditional offers from both UBC's Master of Public Policy and Global Affairs (MPPGA) and King's College London's Master of Global Affairs, and I'm struggling to make my decision. On my background, I am from BC and am Canadian. My undergrad is being completed at another institution in BC outside Vancouver studying political science. Long-term, I do hope to build my career in Vancouver. UBC offers stronger local networking and career pathways directly relevant to where I want to work. The public policy focus of the program also aligns well with my interests, and being close to home has its own practical advantages. I never had the chance to study abroad during my undergrad, and I'm not sure I'll get another opportunity like this. Living in London, joining new communities, and experiencing life internationally is something I find really compelling. I feel like I've absorbed a very Canadian lens on politics through my undergrad, and I'd love to broaden that at a truly global institution. KCL's brand and program are arguably on par with, if not slightly stronger than, UBC's on the international stage. It's also a condensed one year program versus UBC's two...</x:v>
      </x:c>
      <x:c r="N1261" s="27" t="str">
        <x:v>https://www.reddit.com/r/gradadmissions/comments/1rvp9pr/ubc_mppga_vs_kcl_msc_global_affairs/</x:v>
      </x:c>
      <x:c r="O1261" s="27" t="str">
        <x:v>https://www.reddit.com/r/gradadmissions/comments/1rvp9pr/ubc_mppga_vs_kcl_msc_global_affairs/</x:v>
      </x:c>
      <x:c r="P1261" s="24" t="str">
        <x:v>No</x:v>
      </x:c>
      <x:c r="Q1261" s="24" t="str">
        <x:v>Acronym-only institution match</x:v>
      </x:c>
    </x:row>
    <x:row r="1262" ht="42" customHeight="1">
      <x:c r="A1262" s="21" t="str">
        <x:v>1rvnang</x:v>
      </x:c>
      <x:c r="B1262" s="21" t="str">
        <x:v>gradadmissions</x:v>
      </x:c>
      <x:c r="C1262" s="21" t="n">
        <x:v>46097.905335648145</x:v>
      </x:c>
      <x:c r="D1262" s="21" t="str">
        <x:v>2026-03</x:v>
      </x:c>
      <x:c r="E1262" s="21" t="str">
        <x:v>Medium</x:v>
      </x:c>
      <x:c r="F1262" s="21" t="str">
        <x:v>13</x:v>
      </x:c>
      <x:c r="G1262" s="21" t="str">
        <x:v>University of California, Berkeley (UCB)</x:v>
      </x:c>
      <x:c r="H1262" s="21" t="n">
        <x:v>3</x:v>
      </x:c>
      <x:c r="I1262" s="21" t="n">
        <x:v>0</x:v>
      </x:c>
      <x:c r="J1262" s="21" t="n">
        <x:v>1</x:v>
      </x:c>
      <x:c r="K1262" s="21" t="str">
        <x:v>Engineering</x:v>
      </x:c>
      <x:c r="L1262" s="21" t="str">
        <x:v>UCLA MEng AI track vs UC Berkeley MEng EECS</x:v>
      </x:c>
      <x:c r="M1262" s="21" t="str">
        <x:v>Just wondering on peoples thoughts regarding these two programs and which one would be better for someone aiming for full time employment after graduation. I know Cal has a lot of industry connections, but it is shorter, and from what I've seen, mainly faculty led capstone instead industry partner. Just curious on what people are thinking between these two programs and which would be more helpful in the job search</x:v>
      </x:c>
      <x:c r="N1262" s="26" t="str">
        <x:v>https://www.reddit.com/r/gradadmissions/comments/1rvnang/ucla_meng_ai_track_vs_uc_berkeley_meng_eecs/</x:v>
      </x:c>
      <x:c r="O1262" s="26" t="str">
        <x:v>https://www.reddit.com/r/gradadmissions/comments/1rvnang/ucla_meng_ai_track_vs_uc_berkeley_meng_eecs/</x:v>
      </x:c>
      <x:c r="P1262" s="21" t="str">
        <x:v>No</x:v>
      </x:c>
      <x:c r="Q1262" s="21" t="str"/>
    </x:row>
    <x:row r="1263" ht="42" customHeight="1">
      <x:c r="A1263" s="24" t="str">
        <x:v>1rvmcr5</x:v>
      </x:c>
      <x:c r="B1263" s="24" t="str">
        <x:v>gradadmissions</x:v>
      </x:c>
      <x:c r="C1263" s="24" t="n">
        <x:v>46097.88159722222</x:v>
      </x:c>
      <x:c r="D1263" s="24" t="str">
        <x:v>2026-03</x:v>
      </x:c>
      <x:c r="E1263" s="24" t="str">
        <x:v>Medium</x:v>
      </x:c>
      <x:c r="F1263" s="24" t="str">
        <x:v>6</x:v>
      </x:c>
      <x:c r="G1263" s="24" t="str">
        <x:v>The London School of Economics and Political Science (LSE)</x:v>
      </x:c>
      <x:c r="H1263" s="24" t="n">
        <x:v>0</x:v>
      </x:c>
      <x:c r="I1263" s="24" t="n">
        <x:v>2</x:v>
      </x:c>
      <x:c r="J1263" s="24" t="n">
        <x:v>0.5</x:v>
      </x:c>
      <x:c r="K1263" s="24" t="str">
        <x:v>Social Sciences</x:v>
      </x:c>
      <x:c r="L1263" s="24" t="str">
        <x:v>International Political Economy MSc offers and employability</x:v>
      </x:c>
      <x:c r="M1263" s="24" t="str">
        <x:v>I just received my first masters offer in International political economy at London School of economics. It was maybe my top choice but now I am questioning I am going to grad school to hopefully upskill with economics and quant work. I have political science background and am going to flex to a few data and Econ classes alongside the political economy work. Does anyone have any insight into how employable this degree is? I know it’s not perfect like any political science degree but I’m hoping with enough hard skills and a prestigious name I can at least be flexible for roles I want as well as certain non-political private sector roles in consulting or maybe finance if I do lots of independent work and skill work like data, coding, Econ, etc.</x:v>
      </x:c>
      <x:c r="N1263" s="27" t="str">
        <x:v>https://www.reddit.com/r/gradadmissions/comments/1rvmcr5/international_political_economy_msc_offers_and/</x:v>
      </x:c>
      <x:c r="O1263" s="27" t="str">
        <x:v>https://www.reddit.com/r/gradadmissions/comments/1rvmcr5/international_political_economy_msc_offers_and/</x:v>
      </x:c>
      <x:c r="P1263" s="24" t="str">
        <x:v>No</x:v>
      </x:c>
      <x:c r="Q1263" s="24" t="str"/>
    </x:row>
    <x:row r="1264" ht="42" customHeight="1">
      <x:c r="A1264" s="21" t="str">
        <x:v>1rvm9wk</x:v>
      </x:c>
      <x:c r="B1264" s="21" t="str">
        <x:v>gradadmissions</x:v>
      </x:c>
      <x:c r="C1264" s="21" t="n">
        <x:v>46097.879594907405</x:v>
      </x:c>
      <x:c r="D1264" s="21" t="str">
        <x:v>2026-03</x:v>
      </x:c>
      <x:c r="E1264" s="21" t="str">
        <x:v>Medium</x:v>
      </x:c>
      <x:c r="F1264" s="21" t="str">
        <x:v>20</x:v>
      </x:c>
      <x:c r="G1264" s="21" t="str">
        <x:v>New York University (NYU)</x:v>
      </x:c>
      <x:c r="H1264" s="21" t="n">
        <x:v>1</x:v>
      </x:c>
      <x:c r="I1264" s="21" t="n">
        <x:v>0</x:v>
      </x:c>
      <x:c r="J1264" s="21" t="n">
        <x:v>0.6700000166893005</x:v>
      </x:c>
      <x:c r="K1264" s="21" t="str">
        <x:v>Humanities</x:v>
      </x:c>
      <x:c r="L1264" s="21" t="str">
        <x:v>Anyone familiar with NYU's MA in Animal Studies program? Worth it without funding?</x:v>
      </x:c>
      <x:c r="M1264" s="21" t="str"/>
      <x:c r="N1264" s="26" t="str">
        <x:v>https://www.reddit.com/r/gradadmissions/comments/1rvm9wk/anyone_familiar_with_nyus_ma_in_animal_studies/</x:v>
      </x:c>
      <x:c r="O1264" s="26" t="str">
        <x:v>/r/AskAcademia/comments/1rvm8mz/anyone_familiar_with_nyus_ma_in_animal_studies/</x:v>
      </x:c>
      <x:c r="P1264" s="21" t="str">
        <x:v>No</x:v>
      </x:c>
      <x:c r="Q1264" s="21" t="str">
        <x:v>Acronym-only institution match</x:v>
      </x:c>
    </x:row>
    <x:row r="1265" ht="42" customHeight="1">
      <x:c r="A1265" s="24" t="str">
        <x:v>1rvm4zy</x:v>
      </x:c>
      <x:c r="B1265" s="24" t="str">
        <x:v>gradadmissions</x:v>
      </x:c>
      <x:c r="C1265" s="24" t="n">
        <x:v>46097.87614583333</x:v>
      </x:c>
      <x:c r="D1265" s="24" t="str">
        <x:v>2026-03</x:v>
      </x:c>
      <x:c r="E1265" s="24" t="str">
        <x:v>Medium</x:v>
      </x:c>
      <x:c r="F1265" s="24" t="str">
        <x:v>5 | 54 | 66</x:v>
      </x:c>
      <x:c r="G1265" s="24" t="str">
        <x:v>University of British Columbia | Queen's University | McMaster University</x:v>
      </x:c>
      <x:c r="H1265" s="24" t="n">
        <x:v>1</x:v>
      </x:c>
      <x:c r="I1265" s="24" t="n">
        <x:v>0</x:v>
      </x:c>
      <x:c r="J1265" s="24" t="n">
        <x:v>1</x:v>
      </x:c>
      <x:c r="K1265" s="24" t="str">
        <x:v>General Advice</x:v>
      </x:c>
      <x:c r="L1265" s="24" t="str">
        <x:v>Canadian PhD Program Admission timelines</x:v>
      </x:c>
      <x:c r="M1265" s="24" t="str">
        <x:v>any Canadian (domestic) PhD applicants still waiting on the following? or if you are a current student, when did you hear back? UBC (Okanagan) Queen's University McMaster University</x:v>
      </x:c>
      <x:c r="N1265" s="27" t="str">
        <x:v>https://www.reddit.com/r/gradadmissions/comments/1rvm4zy/canadian_phd_program_admission_timelines/</x:v>
      </x:c>
      <x:c r="O1265" s="27" t="str">
        <x:v>https://www.reddit.com/r/gradadmissions/comments/1rvm4zy/canadian_phd_program_admission_timelines/</x:v>
      </x:c>
      <x:c r="P1265" s="24" t="str">
        <x:v>No</x:v>
      </x:c>
      <x:c r="Q1265" s="24" t="str">
        <x:v>Acronym-only institution match | Verify Canadian Queen's University scope</x:v>
      </x:c>
    </x:row>
    <x:row r="1266" ht="42" customHeight="1">
      <x:c r="A1266" s="21" t="str">
        <x:v>1rvluzn</x:v>
      </x:c>
      <x:c r="B1266" s="21" t="str">
        <x:v>gradadmissions</x:v>
      </x:c>
      <x:c r="C1266" s="21" t="n">
        <x:v>46097.86928240741</x:v>
      </x:c>
      <x:c r="D1266" s="21" t="str">
        <x:v>2026-03</x:v>
      </x:c>
      <x:c r="E1266" s="21" t="str">
        <x:v>Low</x:v>
      </x:c>
      <x:c r="F1266" s="21" t="str">
        <x:v>14</x:v>
      </x:c>
      <x:c r="G1266" s="21" t="str">
        <x:v>Stanford University</x:v>
      </x:c>
      <x:c r="H1266" s="21" t="n">
        <x:v>0</x:v>
      </x:c>
      <x:c r="I1266" s="21" t="n">
        <x:v>2</x:v>
      </x:c>
      <x:c r="J1266" s="21" t="n">
        <x:v>0.17000000178813934</x:v>
      </x:c>
      <x:c r="K1266" s="21" t="str">
        <x:v>Physical Sciences</x:v>
      </x:c>
      <x:c r="L1266" s="21" t="str">
        <x:v>Chance me?</x:v>
      </x:c>
      <x:c r="M1266" s="21" t="str">
        <x:v>Getting a bit paranoid. Currently a junior majoring in physics at Stanford. Currently have a cumulative 3.56 GPA, might drop to 3.45 after this quarter. Ive worked on two independent projects (one with a first author publication, currently working on my second project). Expecting to get pretty good LORs. Presented a couple of posters, and very active in public outreach (public lectures, observatory, workshops, etc.). Planning to apply to UCSC, UCB, UCLA, UCI, Cornell, Princeton, and Harvard. Idk if this helps but Im also a first gen low-income transfer.</x:v>
      </x:c>
      <x:c r="N1266" s="26" t="str">
        <x:v>https://www.reddit.com/r/gradadmissions/comments/1rvluzn/chance_me/</x:v>
      </x:c>
      <x:c r="O1266" s="26" t="str">
        <x:v>https://www.reddit.com/r/gradadmissions/comments/1rvluzn/chance_me/</x:v>
      </x:c>
      <x:c r="P1266" s="21" t="str">
        <x:v>No</x:v>
      </x:c>
      <x:c r="Q1266" s="21" t="str">
        <x:v>Institution-only context; manual relevance review</x:v>
      </x:c>
    </x:row>
    <x:row r="1267" ht="42" customHeight="1">
      <x:c r="A1267" s="24" t="str">
        <x:v>1rvk0wz</x:v>
      </x:c>
      <x:c r="B1267" s="24" t="str">
        <x:v>gradadmissions</x:v>
      </x:c>
      <x:c r="C1267" s="24" t="n">
        <x:v>46097.824108796296</x:v>
      </x:c>
      <x:c r="D1267" s="24" t="str">
        <x:v>2026-03</x:v>
      </x:c>
      <x:c r="E1267" s="24" t="str">
        <x:v>Medium</x:v>
      </x:c>
      <x:c r="F1267" s="24" t="str">
        <x:v>9 | 28</x:v>
      </x:c>
      <x:c r="G1267" s="24" t="str">
        <x:v>McGill University | The University of Auckland</x:v>
      </x:c>
      <x:c r="H1267" s="24" t="n">
        <x:v>0</x:v>
      </x:c>
      <x:c r="I1267" s="24" t="n">
        <x:v>0</x:v>
      </x:c>
      <x:c r="J1267" s="24" t="n">
        <x:v>0.5</x:v>
      </x:c>
      <x:c r="K1267" s="24" t="str">
        <x:v>Social Sciences</x:v>
      </x:c>
      <x:c r="L1267" s="24" t="str">
        <x:v>Unsure of my chances at a top-level Psych PhD for Music Cognition.</x:v>
      </x:c>
      <x:c r="M1267" s="24" t="str">
        <x:v>Hi all, I'm a M.Sc. graduate from the University of Auckland, and I just got my first publication (first-author in a niche journal, but one that's well-known in my area of research)! I graduated with a B.A. in Psychology from a good state school in the US (GPA 3.85 + departmental honors). My Master's advisor and I are working on getting my Master's thesis published later this year, god willing. Combined, I have about 3 years of research experience in two well-regarded labs, and received top marks for my Master's thesis. Both my Undergrad and Master's advisors are well known researchers, and my Undergrad advisor was also a co-author on our paper. I am hoping to apply to very competitive PhD programs (McGill, Cornell, Goldsmiths, UC schools, Northwestern), as many of these schools have labs that specialize in music cognition, my area of research. What can I do to maximize my chances? Find an adjunct role for my \~1yr of time between now and PhD?</x:v>
      </x:c>
      <x:c r="N1267" s="27" t="str">
        <x:v>https://www.reddit.com/r/gradadmissions/comments/1rvk0wz/unsure_of_my_chances_at_a_toplevel_psych_phd_for/</x:v>
      </x:c>
      <x:c r="O1267" s="27" t="str">
        <x:v>https://www.reddit.com/r/gradadmissions/comments/1rvk0wz/unsure_of_my_chances_at_a_toplevel_psych_phd_for/</x:v>
      </x:c>
      <x:c r="P1267" s="24" t="str">
        <x:v>No</x:v>
      </x:c>
      <x:c r="Q1267" s="24" t="str"/>
    </x:row>
    <x:row r="1268" ht="42" customHeight="1">
      <x:c r="A1268" s="21" t="str">
        <x:v>1rvjtpu</x:v>
      </x:c>
      <x:c r="B1268" s="21" t="str">
        <x:v>gradadmissions</x:v>
      </x:c>
      <x:c r="C1268" s="21" t="n">
        <x:v>46097.81925925926</x:v>
      </x:c>
      <x:c r="D1268" s="21" t="str">
        <x:v>2026-03</x:v>
      </x:c>
      <x:c r="E1268" s="21" t="str">
        <x:v>Low</x:v>
      </x:c>
      <x:c r="F1268" s="21" t="str">
        <x:v>30</x:v>
      </x:c>
      <x:c r="G1268" s="21" t="str">
        <x:v>University of Pennsylvania</x:v>
      </x:c>
      <x:c r="H1268" s="21" t="n">
        <x:v>0</x:v>
      </x:c>
      <x:c r="I1268" s="21" t="n">
        <x:v>0</x:v>
      </x:c>
      <x:c r="J1268" s="21" t="n">
        <x:v>0.5</x:v>
      </x:c>
      <x:c r="K1268" s="21" t="str">
        <x:v>Computer Sciences</x:v>
      </x:c>
      <x:c r="L1268" s="21" t="str">
        <x:v>[admissions advice] Upenn MSCSE vs Umich Ann arbor MSCSE</x:v>
      </x:c>
      <x:c r="M1268" s="21" t="str"/>
      <x:c r="N1268" s="26" t="str">
        <x:v>https://www.reddit.com/r/gradadmissions/comments/1rvjtpu/admissions_advice_upenn_mscse_vs_umich_ann_arbor/</x:v>
      </x:c>
      <x:c r="O1268" s="26" t="str">
        <x:v>/r/MSCS/comments/1rvjth0/admissions_advice_upenn_mscse_vs_umich_ann_arbor/</x:v>
      </x:c>
      <x:c r="P1268" s="21" t="str">
        <x:v>No</x:v>
      </x:c>
      <x:c r="Q1268" s="21" t="str">
        <x:v>Acronym-only institution match; Institution-only context; manual relevance review</x:v>
      </x:c>
    </x:row>
    <x:row r="1269" ht="42" customHeight="1">
      <x:c r="A1269" s="24" t="str">
        <x:v>1rvjkok</x:v>
      </x:c>
      <x:c r="B1269" s="24" t="str">
        <x:v>GradSchool</x:v>
      </x:c>
      <x:c r="C1269" s="24" t="n">
        <x:v>46097.813159722224</x:v>
      </x:c>
      <x:c r="D1269" s="24" t="str">
        <x:v>2026-03</x:v>
      </x:c>
      <x:c r="E1269" s="24" t="str">
        <x:v>Medium</x:v>
      </x:c>
      <x:c r="F1269" s="24" t="str">
        <x:v>20</x:v>
      </x:c>
      <x:c r="G1269" s="24" t="str">
        <x:v>New York University (NYU)</x:v>
      </x:c>
      <x:c r="H1269" s="24" t="n">
        <x:v>1</x:v>
      </x:c>
      <x:c r="I1269" s="24" t="n">
        <x:v>1</x:v>
      </x:c>
      <x:c r="J1269" s="24" t="n">
        <x:v>1</x:v>
      </x:c>
      <x:c r="K1269" s="24" t="str"/>
      <x:c r="L1269" s="24" t="str">
        <x:v>deciding between masters at nyu gallatin or nyu gsas?</x:v>
      </x:c>
      <x:c r="M1269" s="24" t="str"/>
      <x:c r="N1269" s="27" t="str">
        <x:v>https://www.reddit.com/r/GradSchool/comments/1rvjkok/deciding_between_masters_at_nyu_gallatin_or_nyu/</x:v>
      </x:c>
      <x:c r="O1269" s="27" t="str">
        <x:v>/r/MuseumPros/comments/1rvh048/deciding_between_masters_at_nyu_gallatin_or_nyu/</x:v>
      </x:c>
      <x:c r="P1269" s="24" t="str">
        <x:v>No</x:v>
      </x:c>
      <x:c r="Q1269" s="24" t="str">
        <x:v>Acronym-only institution match</x:v>
      </x:c>
    </x:row>
    <x:row r="1270" ht="42" customHeight="1">
      <x:c r="A1270" s="21" t="str">
        <x:v>1rvj7uz</x:v>
      </x:c>
      <x:c r="B1270" s="21" t="str">
        <x:v>gradadmissions</x:v>
      </x:c>
      <x:c r="C1270" s="21" t="n">
        <x:v>46097.80453703704</x:v>
      </x:c>
      <x:c r="D1270" s="21" t="str">
        <x:v>2026-03</x:v>
      </x:c>
      <x:c r="E1270" s="21" t="str">
        <x:v>Medium</x:v>
      </x:c>
      <x:c r="F1270" s="21" t="str">
        <x:v>20</x:v>
      </x:c>
      <x:c r="G1270" s="21" t="str">
        <x:v>New York University (NYU)</x:v>
      </x:c>
      <x:c r="H1270" s="21" t="n">
        <x:v>1</x:v>
      </x:c>
      <x:c r="I1270" s="21" t="n">
        <x:v>0</x:v>
      </x:c>
      <x:c r="J1270" s="21" t="n">
        <x:v>1</x:v>
      </x:c>
      <x:c r="K1270" s="21" t="str">
        <x:v>Applied Sciences</x:v>
      </x:c>
      <x:c r="L1270" s="21" t="str">
        <x:v>NYU vs Umich for PhD prep and quant roles</x:v>
      </x:c>
      <x:c r="M1270" s="21" t="str">
        <x:v>I got admitted into both NYU and Umich mathematics MS starting this fall. My goals are to pursue a PhD in math/applied math after completing my master’s and land a role as a QR. NYU ranks higher for applied math and is in proximity to wall street and the finance world of new york, and i am also kinda excited about the idea of living in NY. As for Umich, it is still a great institution for math and I would be in state which would make it significantly cheaper. Any advice to direct my decision would be largely appreciated, thanks a lot.</x:v>
      </x:c>
      <x:c r="N1270" s="26" t="str">
        <x:v>https://www.reddit.com/r/gradadmissions/comments/1rvj7uz/nyu_vs_umich_for_phd_prep_and_quant_roles/</x:v>
      </x:c>
      <x:c r="O1270" s="26" t="str">
        <x:v>https://www.reddit.com/r/gradadmissions/comments/1rvj7uz/nyu_vs_umich_for_phd_prep_and_quant_roles/</x:v>
      </x:c>
      <x:c r="P1270" s="21" t="str">
        <x:v>No</x:v>
      </x:c>
      <x:c r="Q1270" s="21" t="str">
        <x:v>Acronym-only institution match</x:v>
      </x:c>
    </x:row>
    <x:row r="1271" ht="42" customHeight="1">
      <x:c r="A1271" s="24" t="str">
        <x:v>1rvj25m</x:v>
      </x:c>
      <x:c r="B1271" s="24" t="str">
        <x:v>gradadmissions</x:v>
      </x:c>
      <x:c r="C1271" s="24" t="n">
        <x:v>46097.80069444444</x:v>
      </x:c>
      <x:c r="D1271" s="24" t="str">
        <x:v>2026-03</x:v>
      </x:c>
      <x:c r="E1271" s="24" t="str">
        <x:v>Medium</x:v>
      </x:c>
      <x:c r="F1271" s="24" t="str">
        <x:v>13</x:v>
      </x:c>
      <x:c r="G1271" s="24" t="str">
        <x:v>University of California, Berkeley (UCB)</x:v>
      </x:c>
      <x:c r="H1271" s="24" t="n">
        <x:v>6</x:v>
      </x:c>
      <x:c r="I1271" s="24" t="n">
        <x:v>3</x:v>
      </x:c>
      <x:c r="J1271" s="24" t="n">
        <x:v>1</x:v>
      </x:c>
      <x:c r="K1271" s="24" t="str">
        <x:v>Social Sciences</x:v>
      </x:c>
      <x:c r="L1271" s="24" t="str">
        <x:v>Got into Berkeley but no financial aid package</x:v>
      </x:c>
      <x:c r="M1271" s="24" t="str">
        <x:v>I got into UC Berkeley, but I didn't get financial aid. I'm completely financially on my own and I just got laid off from my job which I planned on using to save up. I talked to someone in the department, and they said all financial aid is already spoken for at the moment. I asked if graduate instructor positions were available, and they are but it's not guaranteed. I'm happy that I got in, but also just feeling frustrated with how expensive it's going to be. Is anyone in the same position, or have any advice? I'm thinking about finding a separate part-time job to continue feeding myself during my grad program, but I'm doing this degree to pivot careers because I've been having trouble finding good work, so I don't know if I would be able to find a part-time job in my old or new field.</x:v>
      </x:c>
      <x:c r="N1271" s="27" t="str">
        <x:v>https://www.reddit.com/r/gradadmissions/comments/1rvj25m/got_into_berkeley_but_no_financial_aid_package/</x:v>
      </x:c>
      <x:c r="O1271" s="27" t="str">
        <x:v>https://www.reddit.com/r/gradadmissions/comments/1rvj25m/got_into_berkeley_but_no_financial_aid_package/</x:v>
      </x:c>
      <x:c r="P1271" s="24" t="str">
        <x:v>No</x:v>
      </x:c>
      <x:c r="Q1271" s="24" t="str"/>
    </x:row>
    <x:row r="1272" ht="42" customHeight="1">
      <x:c r="A1272" s="21" t="str">
        <x:v>1rvidv8</x:v>
      </x:c>
      <x:c r="B1272" s="21" t="str">
        <x:v>gradadmissions</x:v>
      </x:c>
      <x:c r="C1272" s="21" t="n">
        <x:v>46097.78493055556</x:v>
      </x:c>
      <x:c r="D1272" s="21" t="str">
        <x:v>2026-03</x:v>
      </x:c>
      <x:c r="E1272" s="21" t="str">
        <x:v>Medium</x:v>
      </x:c>
      <x:c r="F1272" s="21" t="str">
        <x:v>81</x:v>
      </x:c>
      <x:c r="G1272" s="21" t="str">
        <x:v>Arizona State University (Tempe)</x:v>
      </x:c>
      <x:c r="H1272" s="21" t="n">
        <x:v>6</x:v>
      </x:c>
      <x:c r="I1272" s="21" t="n">
        <x:v>8</x:v>
      </x:c>
      <x:c r="J1272" s="21" t="n">
        <x:v>1</x:v>
      </x:c>
      <x:c r="K1272" s="21" t="str">
        <x:v>General Advice</x:v>
      </x:c>
      <x:c r="L1272" s="21" t="str">
        <x:v>ASU Letter of Continued Interest?</x:v>
      </x:c>
      <x:c r="M1272" s="21" t="str">
        <x:v>I applied to Arizona State University Anthropology PhD. Haven't heard a peep from them, no updates, no interview invites, nothing! There is only ONE reported acceptance and ZERO reported rejections or waitlists. My online portal says, "In Review." So! I'm wondering, do I reach out? Do I let them know I'm still interested? I have been rejected everywhere else and this was one of my top choices anyway, so I'd accept immediately if offered. I'm losing my mind! I'm trying to be realistic about my chances of acceptance (especially this late in the cycle), but I'm also hopeful. I feel hopeless and anxious! I want a resolution so I can figure out what to do next, but I don't want to bug them and shoot myself in the foot. Any thoughts or suggestions? I'll also take prayers and good vibes if you can spare them! Haha!</x:v>
      </x:c>
      <x:c r="N1272" s="26" t="str">
        <x:v>https://www.reddit.com/r/gradadmissions/comments/1rvidv8/asu_letter_of_continued_interest/</x:v>
      </x:c>
      <x:c r="O1272" s="26" t="str">
        <x:v>https://www.reddit.com/r/gradadmissions/comments/1rvidv8/asu_letter_of_continued_interest/</x:v>
      </x:c>
      <x:c r="P1272" s="21" t="str">
        <x:v>No</x:v>
      </x:c>
      <x:c r="Q1272" s="21" t="str"/>
    </x:row>
    <x:row r="1273" ht="42" customHeight="1">
      <x:c r="A1273" s="24" t="str">
        <x:v>1rvi4p8</x:v>
      </x:c>
      <x:c r="B1273" s="24" t="str">
        <x:v>gradadmissions</x:v>
      </x:c>
      <x:c r="C1273" s="24" t="n">
        <x:v>46097.7787962963</x:v>
      </x:c>
      <x:c r="D1273" s="24" t="str">
        <x:v>2026-03</x:v>
      </x:c>
      <x:c r="E1273" s="24" t="str">
        <x:v>Medium</x:v>
      </x:c>
      <x:c r="F1273" s="24" t="str">
        <x:v>3</x:v>
      </x:c>
      <x:c r="G1273" s="24" t="str">
        <x:v>UCL</x:v>
      </x:c>
      <x:c r="H1273" s="24" t="n">
        <x:v>3</x:v>
      </x:c>
      <x:c r="I1273" s="24" t="n">
        <x:v>0</x:v>
      </x:c>
      <x:c r="J1273" s="24" t="n">
        <x:v>1</x:v>
      </x:c>
      <x:c r="K1273" s="24" t="str">
        <x:v>Business</x:v>
      </x:c>
      <x:c r="L1273" s="24" t="str">
        <x:v>UCL MSc- currently processed by admissions</x:v>
      </x:c>
      <x:c r="M1273" s="24" t="str">
        <x:v>I am super excited. Decision on the way</x:v>
      </x:c>
      <x:c r="N1273" s="27" t="str">
        <x:v>https://www.reddit.com/r/gradadmissions/comments/1rvi4p8/ucl_msc_currently_processed_by_admissions/</x:v>
      </x:c>
      <x:c r="O1273" s="27" t="str">
        <x:v>https://i.redd.it/5cmoa76ecgpg1.jpeg</x:v>
      </x:c>
      <x:c r="P1273" s="24" t="str">
        <x:v>No</x:v>
      </x:c>
      <x:c r="Q1273" s="24" t="str">
        <x:v>Acronym-only institution match</x:v>
      </x:c>
    </x:row>
    <x:row r="1274" ht="42" customHeight="1">
      <x:c r="A1274" s="21" t="str">
        <x:v>1rvhx8g</x:v>
      </x:c>
      <x:c r="B1274" s="21" t="str">
        <x:v>gradadmissions</x:v>
      </x:c>
      <x:c r="C1274" s="21" t="n">
        <x:v>46097.77379629629</x:v>
      </x:c>
      <x:c r="D1274" s="21" t="str">
        <x:v>2026-03</x:v>
      </x:c>
      <x:c r="E1274" s="21" t="str">
        <x:v>Medium</x:v>
      </x:c>
      <x:c r="F1274" s="21" t="str">
        <x:v>14</x:v>
      </x:c>
      <x:c r="G1274" s="21" t="str">
        <x:v>Stanford University</x:v>
      </x:c>
      <x:c r="H1274" s="21" t="n">
        <x:v>2</x:v>
      </x:c>
      <x:c r="I1274" s="21" t="n">
        <x:v>0</x:v>
      </x:c>
      <x:c r="J1274" s="21" t="n">
        <x:v>1</x:v>
      </x:c>
      <x:c r="K1274" s="21" t="str">
        <x:v>Engineering</x:v>
      </x:c>
      <x:c r="L1274" s="21" t="str">
        <x:v>M.S. AeroAstro Split Decision</x:v>
      </x:c>
      <x:c r="M1274" s="21" t="str">
        <x:v>I was admitted to two programs to pursue my Masters in Aerospace Engineering with a focus on guidance navigation and control for Spacecraft rendezvous missions. I am not planning on obtaining my PhD afterward but do see a lot of personal value in not only publishing for research but defending a thesis. My two choices are Stanford and Boulder. Stanford and Boulder both have equally strong labs, but Boulder would allow me the opportunity to defend a thesis while Stanford does not. Boulder also has slightly stronger coursework, in that it is more specialized into my area of interest. Stanford on the other hand has very strong industry connections, resources, and a better reputation. Excluding cost, does anyone have any feedback on which program to attend? Or can anyone share their personal experiences in either program? Thank you</x:v>
      </x:c>
      <x:c r="N1274" s="26" t="str">
        <x:v>https://www.reddit.com/r/gradadmissions/comments/1rvhx8g/ms_aeroastro_split_decision/</x:v>
      </x:c>
      <x:c r="O1274" s="26" t="str">
        <x:v>https://www.reddit.com/r/gradadmissions/comments/1rvhx8g/ms_aeroastro_split_decision/</x:v>
      </x:c>
      <x:c r="P1274" s="21" t="str">
        <x:v>No</x:v>
      </x:c>
      <x:c r="Q1274" s="21" t="str"/>
    </x:row>
    <x:row r="1275" ht="42" customHeight="1">
      <x:c r="A1275" s="24" t="str">
        <x:v>1rvhgg4</x:v>
      </x:c>
      <x:c r="B1275" s="24" t="str">
        <x:v>gradadmissions</x:v>
      </x:c>
      <x:c r="C1275" s="24" t="n">
        <x:v>46097.76241898148</x:v>
      </x:c>
      <x:c r="D1275" s="24" t="str">
        <x:v>2026-03</x:v>
      </x:c>
      <x:c r="E1275" s="24" t="str">
        <x:v>Medium</x:v>
      </x:c>
      <x:c r="F1275" s="24" t="str">
        <x:v>15</x:v>
      </x:c>
      <x:c r="G1275" s="24" t="str">
        <x:v>University of Oxford</x:v>
      </x:c>
      <x:c r="H1275" s="24" t="n">
        <x:v>5</x:v>
      </x:c>
      <x:c r="I1275" s="24" t="n">
        <x:v>3</x:v>
      </x:c>
      <x:c r="J1275" s="24" t="n">
        <x:v>0.6299999952316284</x:v>
      </x:c>
      <x:c r="K1275" s="24" t="str">
        <x:v>Computer Sciences</x:v>
      </x:c>
      <x:c r="L1275" s="24" t="str">
        <x:v>Rejected from Cambridge, Accepted to Oxford, DONT KNOW HOW TO FEEL :(</x:v>
      </x:c>
      <x:c r="M1275" s="24" t="str">
        <x:v>So I applied to Msc/MPhil Advanced Computer Science both at Cambridge and Oxford University. I have a 4.0 GPA but no relevant research experience or extracurriculars. I studied medicine before switching to computer science and a am a Women in MINT. I received an interview invitation from Cambridge quite early and though I did feel a bit insecure about the interview (because of the lack of extracurricular projects), I thought it went very well. The interviewer seemed really pleased and he said that I am much more mature than usual applicants, that I am „ahead of them“ in terms of scientific thinking and that „when I get there“ I should contact three of his colleagues because I would „perfectly fit into their research group“ (he himself would be on a sabbatical during my master‘s so he couldn’t supervise me himself) and he even sent me the contact details to those three afterwards. I thought myself to be a better fit for Cambridge anyway, because the courses, the research and the staff there are a better fit to my interests and profile (CG &amp; HCI) while Oxford‘s courses do not directly reflect the area I want to specialise in. That‘s why I felt like my CV/motivation would be more a...</x:v>
      </x:c>
      <x:c r="N1275" s="27" t="str">
        <x:v>https://www.reddit.com/r/gradadmissions/comments/1rvhgg4/rejected_from_cambridge_accepted_to_oxford_dont/</x:v>
      </x:c>
      <x:c r="O1275" s="27" t="str">
        <x:v>https://www.reddit.com/r/gradadmissions/comments/1rvhgg4/rejected_from_cambridge_accepted_to_oxford_dont/</x:v>
      </x:c>
      <x:c r="P1275" s="24" t="str">
        <x:v>No</x:v>
      </x:c>
      <x:c r="Q1275" s="24" t="str"/>
    </x:row>
    <x:row r="1276" ht="42" customHeight="1">
      <x:c r="A1276" s="21" t="str">
        <x:v>1rvh1x2</x:v>
      </x:c>
      <x:c r="B1276" s="21" t="str">
        <x:v>gradadmissions</x:v>
      </x:c>
      <x:c r="C1276" s="21" t="n">
        <x:v>46097.75236111111</x:v>
      </x:c>
      <x:c r="D1276" s="21" t="str">
        <x:v>2026-03</x:v>
      </x:c>
      <x:c r="E1276" s="21" t="str">
        <x:v>Medium</x:v>
      </x:c>
      <x:c r="F1276" s="21" t="str">
        <x:v>20</x:v>
      </x:c>
      <x:c r="G1276" s="21" t="str">
        <x:v>New York University (NYU)</x:v>
      </x:c>
      <x:c r="H1276" s="21" t="n">
        <x:v>1</x:v>
      </x:c>
      <x:c r="I1276" s="21" t="n">
        <x:v>0</x:v>
      </x:c>
      <x:c r="J1276" s="21" t="n">
        <x:v>1</x:v>
      </x:c>
      <x:c r="K1276" s="21" t="str">
        <x:v>General Advice</x:v>
      </x:c>
      <x:c r="L1276" s="21" t="str">
        <x:v>Deciding between NYU Gallatin and NYU GSAS?</x:v>
      </x:c>
      <x:c r="M1276" s="21" t="str">
        <x:v>Hi everyone! I have recently been accepted to 2 programs (🥳) NYU Gallatin School of Individualized Study and NYU Graduate School of Arts and Science. At Gallatin, I'd be able to create my own degree and tailor my classes. I am planning to pursue a concentration in museum and curatorial studies. At GSAS, I would be in the museum studies program. I would be required to complete an internship at both schools which is amazing! Both schools have offered a scholarship for half tuition. And gallatin has offered me an additional 30k. I'mso incredibly grateful for both of these opportunities. I am trying to decide which would be the best for me... Basically, which will help me land a job in the career field of museums in New York (and beyond) post-grad? Any and all advice would be incredible!! 💟</x:v>
      </x:c>
      <x:c r="N1276" s="26" t="str">
        <x:v>https://www.reddit.com/r/gradadmissions/comments/1rvh1x2/deciding_between_nyu_gallatin_and_nyu_gsas/</x:v>
      </x:c>
      <x:c r="O1276" s="26" t="str">
        <x:v>https://www.reddit.com/r/gradadmissions/comments/1rvh1x2/deciding_between_nyu_gallatin_and_nyu_gsas/</x:v>
      </x:c>
      <x:c r="P1276" s="21" t="str">
        <x:v>No</x:v>
      </x:c>
      <x:c r="Q1276" s="21" t="str">
        <x:v>Acronym-only institution match</x:v>
      </x:c>
    </x:row>
    <x:row r="1277" ht="42" customHeight="1">
      <x:c r="A1277" s="24" t="str">
        <x:v>1rvg9wk</x:v>
      </x:c>
      <x:c r="B1277" s="24" t="str">
        <x:v>gradadmissions</x:v>
      </x:c>
      <x:c r="C1277" s="24" t="n">
        <x:v>46097.733831018515</x:v>
      </x:c>
      <x:c r="D1277" s="24" t="str">
        <x:v>2026-03</x:v>
      </x:c>
      <x:c r="E1277" s="24" t="str">
        <x:v>Medium</x:v>
      </x:c>
      <x:c r="F1277" s="24" t="str">
        <x:v>9</x:v>
      </x:c>
      <x:c r="G1277" s="24" t="str">
        <x:v>McGill University</x:v>
      </x:c>
      <x:c r="H1277" s="24" t="n">
        <x:v>1</x:v>
      </x:c>
      <x:c r="I1277" s="24" t="n">
        <x:v>0</x:v>
      </x:c>
      <x:c r="J1277" s="24" t="n">
        <x:v>1</x:v>
      </x:c>
      <x:c r="K1277" s="24" t="str">
        <x:v>General Advice</x:v>
      </x:c>
      <x:c r="L1277" s="24" t="str">
        <x:v>2026 NP admissions</x:v>
      </x:c>
      <x:c r="M1277" s="24" t="str">
        <x:v>Anyone hear back from McGill for their nurse practitioner application?</x:v>
      </x:c>
      <x:c r="N1277" s="27" t="str">
        <x:v>https://www.reddit.com/r/gradadmissions/comments/1rvg9wk/2026_np_admissions/</x:v>
      </x:c>
      <x:c r="O1277" s="27" t="str">
        <x:v>https://www.reddit.com/r/gradadmissions/comments/1rvg9wk/2026_np_admissions/</x:v>
      </x:c>
      <x:c r="P1277" s="24" t="str">
        <x:v>No</x:v>
      </x:c>
      <x:c r="Q1277" s="24" t="str"/>
    </x:row>
    <x:row r="1278" ht="42" customHeight="1">
      <x:c r="A1278" s="21" t="str">
        <x:v>1rvg5tu</x:v>
      </x:c>
      <x:c r="B1278" s="21" t="str">
        <x:v>gradadmissions</x:v>
      </x:c>
      <x:c r="C1278" s="21" t="n">
        <x:v>46097.73101851852</x:v>
      </x:c>
      <x:c r="D1278" s="21" t="str">
        <x:v>2026-03</x:v>
      </x:c>
      <x:c r="E1278" s="21" t="str">
        <x:v>Medium</x:v>
      </x:c>
      <x:c r="F1278" s="21" t="str">
        <x:v>20</x:v>
      </x:c>
      <x:c r="G1278" s="21" t="str">
        <x:v>New York University (NYU)</x:v>
      </x:c>
      <x:c r="H1278" s="21" t="n">
        <x:v>1</x:v>
      </x:c>
      <x:c r="I1278" s="21" t="n">
        <x:v>0</x:v>
      </x:c>
      <x:c r="J1278" s="21" t="n">
        <x:v>0.9900000095367432</x:v>
      </x:c>
      <x:c r="K1278" s="21" t="str">
        <x:v>Engineering</x:v>
      </x:c>
      <x:c r="L1278" s="21" t="str">
        <x:v>Got In!!!!!!!</x:v>
      </x:c>
      <x:c r="M1278" s="21" t="str">
        <x:v>I got into WashU MS EE program. Should I accept the offer or just wait for another universities like UF, NYU and SBU. But I am considering it for now.</x:v>
      </x:c>
      <x:c r="N1278" s="26" t="str">
        <x:v>https://www.reddit.com/r/gradadmissions/comments/1rvg5tu/got_in/</x:v>
      </x:c>
      <x:c r="O1278" s="26" t="str">
        <x:v>https://www.reddit.com/r/gradadmissions/comments/1rvg5tu/got_in/</x:v>
      </x:c>
      <x:c r="P1278" s="21" t="str">
        <x:v>No</x:v>
      </x:c>
      <x:c r="Q1278" s="21" t="str">
        <x:v>Acronym-only institution match</x:v>
      </x:c>
    </x:row>
    <x:row r="1279" ht="42" customHeight="1">
      <x:c r="A1279" s="24" t="str">
        <x:v>1rvf9p8</x:v>
      </x:c>
      <x:c r="B1279" s="24" t="str">
        <x:v>gradadmissions</x:v>
      </x:c>
      <x:c r="C1279" s="24" t="n">
        <x:v>46097.709861111114</x:v>
      </x:c>
      <x:c r="D1279" s="24" t="str">
        <x:v>2026-03</x:v>
      </x:c>
      <x:c r="E1279" s="24" t="str">
        <x:v>Low</x:v>
      </x:c>
      <x:c r="F1279" s="24" t="str">
        <x:v>20</x:v>
      </x:c>
      <x:c r="G1279" s="24" t="str">
        <x:v>New York University (NYU)</x:v>
      </x:c>
      <x:c r="H1279" s="24" t="n">
        <x:v>5</x:v>
      </x:c>
      <x:c r="I1279" s="24" t="n">
        <x:v>9</x:v>
      </x:c>
      <x:c r="J1279" s="24" t="n">
        <x:v>0.8600000143051147</x:v>
      </x:c>
      <x:c r="K1279" s="24" t="str">
        <x:v>Humanities</x:v>
      </x:c>
      <x:c r="L1279" s="24" t="str">
        <x:v>Anyone heard from NYU Classics?</x:v>
      </x:c>
      <x:c r="M1279" s="24" t="str">
        <x:v>Mid March and still haven't heard from them.</x:v>
      </x:c>
      <x:c r="N1279" s="27" t="str">
        <x:v>https://www.reddit.com/r/gradadmissions/comments/1rvf9p8/anyone_heard_from_nyu_classics/</x:v>
      </x:c>
      <x:c r="O1279" s="27" t="str">
        <x:v>https://www.reddit.com/r/gradadmissions/comments/1rvf9p8/anyone_heard_from_nyu_classics/</x:v>
      </x:c>
      <x:c r="P1279" s="24" t="str">
        <x:v>No</x:v>
      </x:c>
      <x:c r="Q1279" s="24" t="str">
        <x:v>Acronym-only institution match; Institution-only context; manual relevance review</x:v>
      </x:c>
    </x:row>
    <x:row r="1280" ht="42" customHeight="1">
      <x:c r="A1280" s="21" t="str">
        <x:v>1rvdimw</x:v>
      </x:c>
      <x:c r="B1280" s="21" t="str">
        <x:v>gradadmissions</x:v>
      </x:c>
      <x:c r="C1280" s="21" t="n">
        <x:v>46097.667708333334</x:v>
      </x:c>
      <x:c r="D1280" s="21" t="str">
        <x:v>2026-03</x:v>
      </x:c>
      <x:c r="E1280" s="21" t="str">
        <x:v>Low</x:v>
      </x:c>
      <x:c r="F1280" s="21" t="str">
        <x:v>20</x:v>
      </x:c>
      <x:c r="G1280" s="21" t="str">
        <x:v>New York University (NYU)</x:v>
      </x:c>
      <x:c r="H1280" s="21" t="n">
        <x:v>2</x:v>
      </x:c>
      <x:c r="I1280" s="21" t="n">
        <x:v>1</x:v>
      </x:c>
      <x:c r="J1280" s="21" t="n">
        <x:v>1</x:v>
      </x:c>
      <x:c r="K1280" s="21" t="str">
        <x:v>Computational Sciences</x:v>
      </x:c>
      <x:c r="L1280" s="21" t="str">
        <x:v>Any updates from these CS PhD programs?</x:v>
      </x:c>
      <x:c r="M1280" s="21" t="str">
        <x:v>Has anyone received interview invites, results, or any other updates from the following CS PhD programs? Or are they likely done already? * NYU CS PhD * JHU CS PhD * Columbia CS PhD * UMD CS PhD * UMich CS PhD Would appreciate hearing if anyone has gotten interviews, admits, rejections, or any other news. Thanks!</x:v>
      </x:c>
      <x:c r="N1280" s="26" t="str">
        <x:v>https://www.reddit.com/r/gradadmissions/comments/1rvdimw/any_updates_from_these_cs_phd_programs/</x:v>
      </x:c>
      <x:c r="O1280" s="26" t="str">
        <x:v>https://www.reddit.com/r/gradadmissions/comments/1rvdimw/any_updates_from_these_cs_phd_programs/</x:v>
      </x:c>
      <x:c r="P1280" s="21" t="str">
        <x:v>No</x:v>
      </x:c>
      <x:c r="Q1280" s="21" t="str">
        <x:v>Acronym-only institution match; Institution-only context; manual relevance review</x:v>
      </x:c>
    </x:row>
    <x:row r="1281" ht="42" customHeight="1">
      <x:c r="A1281" s="24" t="str">
        <x:v>1rvcr4g</x:v>
      </x:c>
      <x:c r="B1281" s="24" t="str">
        <x:v>gradadmissions</x:v>
      </x:c>
      <x:c r="C1281" s="24" t="n">
        <x:v>46097.64853009259</x:v>
      </x:c>
      <x:c r="D1281" s="24" t="str">
        <x:v>2026-03</x:v>
      </x:c>
      <x:c r="E1281" s="24" t="str">
        <x:v>Medium</x:v>
      </x:c>
      <x:c r="F1281" s="24" t="str">
        <x:v>14</x:v>
      </x:c>
      <x:c r="G1281" s="24" t="str">
        <x:v>Stanford University</x:v>
      </x:c>
      <x:c r="H1281" s="24" t="n">
        <x:v>3</x:v>
      </x:c>
      <x:c r="I1281" s="24" t="n">
        <x:v>0</x:v>
      </x:c>
      <x:c r="J1281" s="24" t="n">
        <x:v>1</x:v>
      </x:c>
      <x:c r="K1281" s="24" t="str">
        <x:v>Engineering</x:v>
      </x:c>
      <x:c r="L1281" s="24" t="str">
        <x:v>MS Structural Engineering Application Process - My Experience</x:v>
      </x:c>
      <x:c r="M1281" s="24" t="str">
        <x:v>Hello! I wanted to share my graduate school application process here in hope that it will be of benefit to some future applicants later down the road. Not trying to make any commentary here on whether someone needs their masters or not - just talking about how it went in my case. I go to a top 20 program state school and study civil engineering with a structural emphasis, and I was pursuing a master's, ideally a FUNDED master's, at another school in hopes of having a new adventure in a prettier location and at a higher ranked school. Below were my credentials when I applied: GPA: 3.7 1 structural engineering internship (buildings) Undergraduate research (I started research the semester I applied, so only about 1 month in before I submitted apps) Strong leadership experience in off campus organizations 3 letters of recommendation from faculty - 2 from well-known profs, 1 was my research supervisor. I was admitted to all of the schools I applied to (still waiting on MIT at the time of writing this) Stanford, Cal, GaTech, UCSD, UT, CU Boulder I heard back from UCSD in mid-November since they do rolling admissions, the rest were from January to late February. What I wish I knew when...</x:v>
      </x:c>
      <x:c r="N1281" s="27" t="str">
        <x:v>https://www.reddit.com/r/gradadmissions/comments/1rvcr4g/ms_structural_engineering_application_process_my/</x:v>
      </x:c>
      <x:c r="O1281" s="27" t="str">
        <x:v>https://www.reddit.com/r/gradadmissions/comments/1rvcr4g/ms_structural_engineering_application_process_my/</x:v>
      </x:c>
      <x:c r="P1281" s="24" t="str">
        <x:v>No</x:v>
      </x:c>
      <x:c r="Q1281" s="24" t="str"/>
    </x:row>
    <x:row r="1282" ht="42" customHeight="1">
      <x:c r="A1282" s="21" t="str">
        <x:v>1rvcctv</x:v>
      </x:c>
      <x:c r="B1282" s="21" t="str">
        <x:v>gradadmissions</x:v>
      </x:c>
      <x:c r="C1282" s="21" t="n">
        <x:v>46097.63847222222</x:v>
      </x:c>
      <x:c r="D1282" s="21" t="str">
        <x:v>2026-03</x:v>
      </x:c>
      <x:c r="E1282" s="21" t="str">
        <x:v>Medium</x:v>
      </x:c>
      <x:c r="F1282" s="21" t="str">
        <x:v>2</x:v>
      </x:c>
      <x:c r="G1282" s="21" t="str">
        <x:v>University of Toronto</x:v>
      </x:c>
      <x:c r="H1282" s="21" t="n">
        <x:v>1</x:v>
      </x:c>
      <x:c r="I1282" s="21" t="n">
        <x:v>0</x:v>
      </x:c>
      <x:c r="J1282" s="21" t="n">
        <x:v>1</x:v>
      </x:c>
      <x:c r="K1282" s="21" t="str">
        <x:v>Education</x:v>
      </x:c>
      <x:c r="L1282" s="21" t="str">
        <x:v>Got in but want to know more about MEd in Curriculum and Pedagogy at UoT</x:v>
      </x:c>
      <x:c r="M1282" s="21" t="str">
        <x:v>Hey! If anyone here has done the MEd in Curriculum and Pedagogy at OISE (University of Toronto) or is currently enrolled, I’d love to hear your experience. I’ve done a fair bit of research and recently received an offer, but as an international student the cost is significant, so I’m trying to understand whether the program is truly worth it. My background: I’ve been working in EdTech and instructional design for several years, so this program seemed like the closest fit academically. A few questions I would really like to know: * How rigorous and practical is the coursework (or is it mostly theoretical)? * What do graduates typically end up doing after? * For international students in particular, was the program worth the cost overall? Just give me your honest thoughts as I’m still deciding whether to commit. Thanks!</x:v>
      </x:c>
      <x:c r="N1282" s="26" t="str">
        <x:v>https://www.reddit.com/r/gradadmissions/comments/1rvcctv/got_in_but_want_to_know_more_about_med_in/</x:v>
      </x:c>
      <x:c r="O1282" s="26" t="str">
        <x:v>https://www.reddit.com/r/gradadmissions/comments/1rvcctv/got_in_but_want_to_know_more_about_med_in/</x:v>
      </x:c>
      <x:c r="P1282" s="21" t="str">
        <x:v>No</x:v>
      </x:c>
      <x:c r="Q1282" s="21" t="str"/>
    </x:row>
    <x:row r="1283" ht="42" customHeight="1">
      <x:c r="A1283" s="24" t="str">
        <x:v>1rvb1qw</x:v>
      </x:c>
      <x:c r="B1283" s="24" t="str">
        <x:v>gradadmissions</x:v>
      </x:c>
      <x:c r="C1283" s="24" t="n">
        <x:v>46097.60476851852</x:v>
      </x:c>
      <x:c r="D1283" s="24" t="str">
        <x:v>2026-03</x:v>
      </x:c>
      <x:c r="E1283" s="24" t="str">
        <x:v>Low</x:v>
      </x:c>
      <x:c r="F1283" s="24" t="str">
        <x:v>6</x:v>
      </x:c>
      <x:c r="G1283" s="24" t="str">
        <x:v>The London School of Economics and Political Science (LSE)</x:v>
      </x:c>
      <x:c r="H1283" s="24" t="n">
        <x:v>1</x:v>
      </x:c>
      <x:c r="I1283" s="24" t="n">
        <x:v>0</x:v>
      </x:c>
      <x:c r="J1283" s="24" t="n">
        <x:v>1</x:v>
      </x:c>
      <x:c r="K1283" s="24" t="str">
        <x:v>Social Sciences</x:v>
      </x:c>
      <x:c r="L1283" s="24" t="str">
        <x:v>LSE LLM</x:v>
      </x:c>
      <x:c r="M1283" s="24" t="str"/>
      <x:c r="N1283" s="27" t="str">
        <x:v>https://www.reddit.com/r/gradadmissions/comments/1rvb1qw/lse_llm/</x:v>
      </x:c>
      <x:c r="O1283" s="27" t="str">
        <x:v>/r/LSE/comments/1rvb16g/lse_llm/</x:v>
      </x:c>
      <x:c r="P1283" s="24" t="str">
        <x:v>No</x:v>
      </x:c>
      <x:c r="Q1283" s="24" t="str">
        <x:v>Acronym-only institution match; Institution-only context; manual relevance review</x:v>
      </x:c>
    </x:row>
    <x:row r="1284" ht="42" customHeight="1">
      <x:c r="A1284" s="21" t="str">
        <x:v>1rv9ug1</x:v>
      </x:c>
      <x:c r="B1284" s="21" t="str">
        <x:v>gradadmissions</x:v>
      </x:c>
      <x:c r="C1284" s="21" t="n">
        <x:v>46097.57273148148</x:v>
      </x:c>
      <x:c r="D1284" s="21" t="str">
        <x:v>2026-03</x:v>
      </x:c>
      <x:c r="E1284" s="21" t="str">
        <x:v>Medium</x:v>
      </x:c>
      <x:c r="F1284" s="21" t="str">
        <x:v>81</x:v>
      </x:c>
      <x:c r="G1284" s="21" t="str">
        <x:v>Arizona State University (Tempe)</x:v>
      </x:c>
      <x:c r="H1284" s="21" t="n">
        <x:v>0</x:v>
      </x:c>
      <x:c r="I1284" s="21" t="n">
        <x:v>7</x:v>
      </x:c>
      <x:c r="J1284" s="21" t="n">
        <x:v>0.33000001311302185</x:v>
      </x:c>
      <x:c r="K1284" s="21" t="str">
        <x:v>Applied Sciences</x:v>
      </x:c>
      <x:c r="L1284" s="21" t="str">
        <x:v>Has anyone heard back from these Chemistry PhD (international)? (Fall 2026)</x:v>
      </x:c>
      <x:c r="M1284" s="21" t="str">
        <x:v>I applied to several U.S. Chemistry PhD programs this cycle and was wondering if anyone has received interview invites, offers, waitlists, or rejections from these schools yet. Universities I applied to: - Louisiana State University (Rejected on 4-March) - University of Delaware - University at Buffalo (SUNY) - Arizona State University - University of Illinois Chicago - University of Oklahoma (Rejected 5-March) - Temple University - Stony Brook University - Texas Tech University - Indiana University Indianapolis - University of South Carolina - University of Houston - University of Nevada Reno - University of Tennessee Knoxville - University of Missouri–St. Louis - Saint Louis University - New Mexico State University If you applied to any of these programs, please share your status (interview / offer / rejection / silence). Trying to understand the timeline since many programs seem quiet this year. Thanks!</x:v>
      </x:c>
      <x:c r="N1284" s="26" t="str">
        <x:v>https://www.reddit.com/r/gradadmissions/comments/1rv9ug1/has_anyone_heard_back_from_these_chemistry_phd/</x:v>
      </x:c>
      <x:c r="O1284" s="26" t="str">
        <x:v>https://www.reddit.com/r/gradadmissions/comments/1rv9ug1/has_anyone_heard_back_from_these_chemistry_phd/</x:v>
      </x:c>
      <x:c r="P1284" s="21" t="str">
        <x:v>No</x:v>
      </x:c>
      <x:c r="Q1284" s="21" t="str"/>
    </x:row>
    <x:row r="1285" ht="42" customHeight="1">
      <x:c r="A1285" s="24" t="str">
        <x:v>1rv8l5b</x:v>
      </x:c>
      <x:c r="B1285" s="24" t="str">
        <x:v>gradadmissions</x:v>
      </x:c>
      <x:c r="C1285" s="24" t="n">
        <x:v>46097.536412037036</x:v>
      </x:c>
      <x:c r="D1285" s="24" t="str">
        <x:v>2026-03</x:v>
      </x:c>
      <x:c r="E1285" s="24" t="str">
        <x:v>Medium</x:v>
      </x:c>
      <x:c r="F1285" s="24" t="str">
        <x:v>30</x:v>
      </x:c>
      <x:c r="G1285" s="24" t="str">
        <x:v>University of Pennsylvania</x:v>
      </x:c>
      <x:c r="H1285" s="24" t="n">
        <x:v>0</x:v>
      </x:c>
      <x:c r="I1285" s="24" t="n">
        <x:v>0</x:v>
      </x:c>
      <x:c r="J1285" s="24" t="n">
        <x:v>0.5</x:v>
      </x:c>
      <x:c r="K1285" s="24" t="str">
        <x:v>Education</x:v>
      </x:c>
      <x:c r="L1285" s="24" t="str">
        <x:v>Anyone has an idea regarding the batch size of MSE Robotics program at UPenn?</x:v>
      </x:c>
      <x:c r="M1285" s="24" t="str">
        <x:v>I am trying to compare it against the CMU MRSD standard 45 students class size.</x:v>
      </x:c>
      <x:c r="N1285" s="27" t="str">
        <x:v>https://www.reddit.com/r/gradadmissions/comments/1rv8l5b/anyone_has_an_idea_regarding_the_batch_size_of/</x:v>
      </x:c>
      <x:c r="O1285" s="27" t="str">
        <x:v>https://www.reddit.com/r/gradadmissions/comments/1rv8l5b/anyone_has_an_idea_regarding_the_batch_size_of/</x:v>
      </x:c>
      <x:c r="P1285" s="24" t="str">
        <x:v>No</x:v>
      </x:c>
      <x:c r="Q1285" s="24" t="str">
        <x:v>Acronym-only institution match</x:v>
      </x:c>
    </x:row>
    <x:row r="1286" ht="42" customHeight="1">
      <x:c r="A1286" s="21" t="str">
        <x:v>1rv8eaa</x:v>
      </x:c>
      <x:c r="B1286" s="21" t="str">
        <x:v>gradadmissions</x:v>
      </x:c>
      <x:c r="C1286" s="21" t="n">
        <x:v>46097.530497685184</x:v>
      </x:c>
      <x:c r="D1286" s="21" t="str">
        <x:v>2026-03</x:v>
      </x:c>
      <x:c r="E1286" s="21" t="str">
        <x:v>Low</x:v>
      </x:c>
      <x:c r="F1286" s="21" t="str">
        <x:v>6 | 18</x:v>
      </x:c>
      <x:c r="G1286" s="21" t="str">
        <x:v>The London School of Economics and Political Science (LSE) | King's College London</x:v>
      </x:c>
      <x:c r="H1286" s="21" t="n">
        <x:v>0</x:v>
      </x:c>
      <x:c r="I1286" s="21" t="n">
        <x:v>1</x:v>
      </x:c>
      <x:c r="J1286" s="21" t="n">
        <x:v>0.5</x:v>
      </x:c>
      <x:c r="K1286" s="21" t="str">
        <x:v>Humanities</x:v>
      </x:c>
      <x:c r="L1286" s="21" t="str">
        <x:v>Phd in Law applications</x:v>
      </x:c>
      <x:c r="M1286" s="21" t="str">
        <x:v>Anyone out there waiting? I applied to Oxford (doesn’t interview), LSE (interviews, haven’t been called), QMUL (haven’t been called) and KCL (had an interview-went well-no news yet).</x:v>
      </x:c>
      <x:c r="N1286" s="26" t="str">
        <x:v>https://www.reddit.com/r/gradadmissions/comments/1rv8eaa/phd_in_law_applications/</x:v>
      </x:c>
      <x:c r="O1286" s="26" t="str">
        <x:v>https://www.reddit.com/r/gradadmissions/comments/1rv8eaa/phd_in_law_applications/</x:v>
      </x:c>
      <x:c r="P1286" s="21" t="str">
        <x:v>No</x:v>
      </x:c>
      <x:c r="Q1286" s="21" t="str">
        <x:v>Acronym-only institution match; Institution-only context; manual relevance review</x:v>
      </x:c>
    </x:row>
    <x:row r="1287" ht="42" customHeight="1">
      <x:c r="A1287" s="24" t="str">
        <x:v>1rv7wuj</x:v>
      </x:c>
      <x:c r="B1287" s="24" t="str">
        <x:v>gradadmissions</x:v>
      </x:c>
      <x:c r="C1287" s="24" t="n">
        <x:v>46097.51498842592</x:v>
      </x:c>
      <x:c r="D1287" s="24" t="str">
        <x:v>2026-03</x:v>
      </x:c>
      <x:c r="E1287" s="24" t="str">
        <x:v>Medium</x:v>
      </x:c>
      <x:c r="F1287" s="24" t="str">
        <x:v>3</x:v>
      </x:c>
      <x:c r="G1287" s="24" t="str">
        <x:v>UCL</x:v>
      </x:c>
      <x:c r="H1287" s="24" t="n">
        <x:v>1</x:v>
      </x:c>
      <x:c r="I1287" s="24" t="n">
        <x:v>0</x:v>
      </x:c>
      <x:c r="J1287" s="24" t="n">
        <x:v>0.6700000166893005</x:v>
      </x:c>
      <x:c r="K1287" s="24" t="str">
        <x:v>Applied Sciences</x:v>
      </x:c>
      <x:c r="L1287" s="24" t="str">
        <x:v>Anyone got offer from UCL QC2 CDT yet? Also what were interviews like?</x:v>
      </x:c>
      <x:c r="M1287" s="24" t="str">
        <x:v>Last week I heard interviews for this program were conducted. I am aiming to apply to this program next year. What was the interview experience like? Anyone heard back from them regarding acceptance/rejection? Also any tips for my application or general info about this program would be helpful.</x:v>
      </x:c>
      <x:c r="N1287" s="27" t="str">
        <x:v>https://www.reddit.com/r/gradadmissions/comments/1rv7wuj/anyone_got_offer_from_ucl_qc2_cdt_yet_also_what/</x:v>
      </x:c>
      <x:c r="O1287" s="27" t="str">
        <x:v>https://www.reddit.com/r/gradadmissions/comments/1rv7wuj/anyone_got_offer_from_ucl_qc2_cdt_yet_also_what/</x:v>
      </x:c>
      <x:c r="P1287" s="24" t="str">
        <x:v>No</x:v>
      </x:c>
      <x:c r="Q1287" s="24" t="str">
        <x:v>Acronym-only institution match</x:v>
      </x:c>
    </x:row>
    <x:row r="1288" ht="42" customHeight="1">
      <x:c r="A1288" s="21" t="str">
        <x:v>1rv74t6</x:v>
      </x:c>
      <x:c r="B1288" s="21" t="str">
        <x:v>gradadmissions</x:v>
      </x:c>
      <x:c r="C1288" s="21" t="n">
        <x:v>46097.488275462965</x:v>
      </x:c>
      <x:c r="D1288" s="21" t="str">
        <x:v>2026-03</x:v>
      </x:c>
      <x:c r="E1288" s="21" t="str">
        <x:v>Low</x:v>
      </x:c>
      <x:c r="F1288" s="21" t="str">
        <x:v>20</x:v>
      </x:c>
      <x:c r="G1288" s="21" t="str">
        <x:v>New York University (NYU)</x:v>
      </x:c>
      <x:c r="H1288" s="21" t="n">
        <x:v>0</x:v>
      </x:c>
      <x:c r="I1288" s="21" t="n">
        <x:v>0</x:v>
      </x:c>
      <x:c r="J1288" s="21" t="n">
        <x:v>0.5</x:v>
      </x:c>
      <x:c r="K1288" s="21" t="str">
        <x:v>Engineering</x:v>
      </x:c>
      <x:c r="L1288" s="21" t="str">
        <x:v>NYU Courant MSDS VS Tufts MSDS vs BU MSCS</x:v>
      </x:c>
      <x:c r="M1288" s="21" t="str">
        <x:v>Lucky enough to have gotten into all of these. Now debating which one to accept. Cost vise they are all kind of the same. NYU is somehow cheaper(shocking) but that will be balanced by extra cost of living. Also got into Imperial ML and Northeastern MSDS but not considering those anymore. Any help is appreciated.</x:v>
      </x:c>
      <x:c r="N1288" s="26" t="str">
        <x:v>https://www.reddit.com/r/gradadmissions/comments/1rv74t6/nyu_courant_msds_vs_tufts_msds_vs_bu_mscs/</x:v>
      </x:c>
      <x:c r="O1288" s="26" t="str">
        <x:v>https://www.reddit.com/r/gradadmissions/comments/1rv74t6/nyu_courant_msds_vs_tufts_msds_vs_bu_mscs/</x:v>
      </x:c>
      <x:c r="P1288" s="21" t="str">
        <x:v>No</x:v>
      </x:c>
      <x:c r="Q1288" s="21" t="str">
        <x:v>Acronym-only institution match; Institution-only context; manual relevance review</x:v>
      </x:c>
    </x:row>
    <x:row r="1289" ht="42" customHeight="1">
      <x:c r="A1289" s="24" t="str">
        <x:v>1rv6nes</x:v>
      </x:c>
      <x:c r="B1289" s="24" t="str">
        <x:v>gradadmissions</x:v>
      </x:c>
      <x:c r="C1289" s="24" t="n">
        <x:v>46097.4705787037</x:v>
      </x:c>
      <x:c r="D1289" s="24" t="str">
        <x:v>2026-03</x:v>
      </x:c>
      <x:c r="E1289" s="24" t="str">
        <x:v>Medium</x:v>
      </x:c>
      <x:c r="F1289" s="24" t="str">
        <x:v>14 | 20</x:v>
      </x:c>
      <x:c r="G1289" s="24" t="str">
        <x:v>Stanford University | New York University (NYU)</x:v>
      </x:c>
      <x:c r="H1289" s="24" t="n">
        <x:v>0</x:v>
      </x:c>
      <x:c r="I1289" s="24" t="n">
        <x:v>22</x:v>
      </x:c>
      <x:c r="J1289" s="24" t="n">
        <x:v>0.25</x:v>
      </x:c>
      <x:c r="K1289" s="24" t="str">
        <x:v>General Advice</x:v>
      </x:c>
      <x:c r="L1289" s="24" t="str">
        <x:v>how to fund my masters at stanford</x:v>
      </x:c>
      <x:c r="M1289" s="24" t="str">
        <x:v>i got accepted the stanford ms&amp;e now so much i am happy about it, i am worried of the finances. how on earth i pay the tuition fee of $141k spread of 2 years. now while this maybe a lil delusional, i wanna hear some realistic pathways on how i can fund my masters cause i am really really interested to the program i've admits from cambridge, cornell, columbia, brown, darthmouth, lbs, imperial, ucla, nyu...like all the colleges i applied to accepted me now i am wondering what exactly i do for the financial aid? i see the starting salary of this program is around $160k so i will work too hard to repay one thing i am seeing is take an education loan while doing research assistantships at the uni (not easy to get but will try maxxxxx) i've done undergrad in india and now gotta go straight for my masters till now i funded my undergrad on scholarships what all things i can explore?? https://preview.redd.it/a3pmj59f5epg1.png?width=1866&amp;format=png&amp;auto=webp&amp;s=ad31f39e1be6cb77d4ab40438bf9ace037ffd572</x:v>
      </x:c>
      <x:c r="N1289" s="27" t="str">
        <x:v>https://www.reddit.com/r/gradadmissions/comments/1rv6nes/how_to_fund_my_masters_at_stanford/</x:v>
      </x:c>
      <x:c r="O1289" s="27" t="str">
        <x:v>https://www.reddit.com/r/gradadmissions/comments/1rv6nes/how_to_fund_my_masters_at_stanford/</x:v>
      </x:c>
      <x:c r="P1289" s="24" t="str">
        <x:v>No</x:v>
      </x:c>
      <x:c r="Q1289" s="24" t="str">
        <x:v>Acronym-only institution match</x:v>
      </x:c>
    </x:row>
    <x:row r="1290" ht="42" customHeight="1">
      <x:c r="A1290" s="21" t="str">
        <x:v>1rv6ity</x:v>
      </x:c>
      <x:c r="B1290" s="21" t="str">
        <x:v>gradadmissions</x:v>
      </x:c>
      <x:c r="C1290" s="21" t="n">
        <x:v>46097.465636574074</x:v>
      </x:c>
      <x:c r="D1290" s="21" t="str">
        <x:v>2026-03</x:v>
      </x:c>
      <x:c r="E1290" s="21" t="str">
        <x:v>Medium</x:v>
      </x:c>
      <x:c r="F1290" s="21" t="str">
        <x:v>14</x:v>
      </x:c>
      <x:c r="G1290" s="21" t="str">
        <x:v>Stanford University</x:v>
      </x:c>
      <x:c r="H1290" s="21" t="n">
        <x:v>3</x:v>
      </x:c>
      <x:c r="I1290" s="21" t="n">
        <x:v>1</x:v>
      </x:c>
      <x:c r="J1290" s="21" t="n">
        <x:v>0.7099999785423279</x:v>
      </x:c>
      <x:c r="K1290" s="21" t="str">
        <x:v>Computer Sciences</x:v>
      </x:c>
      <x:c r="L1290" s="21" t="str">
        <x:v>Got accepted to Stanford MS&amp;E!!!!!</x:v>
      </x:c>
      <x:c r="M1290" s="21" t="str"/>
      <x:c r="N1290" s="26" t="str">
        <x:v>https://www.reddit.com/r/gradadmissions/comments/1rv6ity/got_accepted_to_stanford_mse/</x:v>
      </x:c>
      <x:c r="O1290" s="26" t="str">
        <x:v>https://i.redd.it/h9nataow3epg1.png</x:v>
      </x:c>
      <x:c r="P1290" s="21" t="str">
        <x:v>No</x:v>
      </x:c>
      <x:c r="Q1290" s="21" t="str"/>
    </x:row>
    <x:row r="1291" ht="42" customHeight="1">
      <x:c r="A1291" s="24" t="str">
        <x:v>1rv6ccz</x:v>
      </x:c>
      <x:c r="B1291" s="24" t="str">
        <x:v>gradadmissions</x:v>
      </x:c>
      <x:c r="C1291" s="24" t="n">
        <x:v>46097.459016203706</x:v>
      </x:c>
      <x:c r="D1291" s="24" t="str">
        <x:v>2026-03</x:v>
      </x:c>
      <x:c r="E1291" s="24" t="str">
        <x:v>Medium</x:v>
      </x:c>
      <x:c r="F1291" s="24" t="str">
        <x:v>6 | 14</x:v>
      </x:c>
      <x:c r="G1291" s="24" t="str">
        <x:v>The London School of Economics and Political Science (LSE) | Stanford University</x:v>
      </x:c>
      <x:c r="H1291" s="24" t="n">
        <x:v>3</x:v>
      </x:c>
      <x:c r="I1291" s="24" t="n">
        <x:v>8</x:v>
      </x:c>
      <x:c r="J1291" s="24" t="n">
        <x:v>1</x:v>
      </x:c>
      <x:c r="K1291" s="24" t="str">
        <x:v>General Advice</x:v>
      </x:c>
      <x:c r="L1291" s="24" t="str">
        <x:v>Accepted to Oxford but my TOEFL can’t be accepted yet due to the new format. What now?</x:v>
      </x:c>
      <x:c r="M1291" s="24" t="str">
        <x:v>Hi! I was recently accepted to a graduate program, but unfortunately I took the TOEFL after January 21, when the new format was introduced. According to my department, they can’t accept my English test results yet because the university hasn’t completed its review of the new TOEFL format. By the time I noticed the TOEFL restriction, it was already too late since my test was scheduled for the end of January. The department also told me they don’t know how long the review process at Oxford will take. This is really frustrating because the deadline to meet the English requirement is quite tight, and I don’t have enough time (or the financial means) to take another test. Does anyone know how long these kinds of reviews usually take? I’ve seen that universities like Stanford, LSE, and others are already accepting the new TOEFL, so I’m a bit worried. Thanks in advance</x:v>
      </x:c>
      <x:c r="N1291" s="27" t="str">
        <x:v>https://www.reddit.com/r/gradadmissions/comments/1rv6ccz/accepted_to_oxford_but_my_toefl_cant_be_accepted/</x:v>
      </x:c>
      <x:c r="O1291" s="27" t="str">
        <x:v>https://www.reddit.com/r/gradadmissions/comments/1rv6ccz/accepted_to_oxford_but_my_toefl_cant_be_accepted/</x:v>
      </x:c>
      <x:c r="P1291" s="24" t="str">
        <x:v>No</x:v>
      </x:c>
      <x:c r="Q1291" s="24" t="str">
        <x:v>Acronym-only institution match</x:v>
      </x:c>
    </x:row>
    <x:row r="1292" ht="42" customHeight="1">
      <x:c r="A1292" s="21" t="str">
        <x:v>1rv3682</x:v>
      </x:c>
      <x:c r="B1292" s="21" t="str">
        <x:v>gradadmissions</x:v>
      </x:c>
      <x:c r="C1292" s="21" t="n">
        <x:v>46097.32412037037</x:v>
      </x:c>
      <x:c r="D1292" s="21" t="str">
        <x:v>2026-03</x:v>
      </x:c>
      <x:c r="E1292" s="21" t="str">
        <x:v>Medium</x:v>
      </x:c>
      <x:c r="F1292" s="21" t="str">
        <x:v>57</x:v>
      </x:c>
      <x:c r="G1292" s="21" t="str">
        <x:v>Hokkaido University</x:v>
      </x:c>
      <x:c r="H1292" s="21" t="n">
        <x:v>1</x:v>
      </x:c>
      <x:c r="I1292" s="21" t="n">
        <x:v>0</x:v>
      </x:c>
      <x:c r="J1292" s="21" t="n">
        <x:v>1</x:v>
      </x:c>
      <x:c r="K1292" s="21" t="str">
        <x:v>Engineering</x:v>
      </x:c>
      <x:c r="L1292" s="21" t="str">
        <x:v>Questions about the AGS Ph.D. Program at Hokkaido University (Stipend, Odds of Admission, and Research Life)</x:v>
      </x:c>
      <x:c r="M1292" s="21" t="str">
        <x:v>Hi everyone! I’m currently considering applying for the **Advanced Graduate School of Chemistry and Materials Science (AGS)** Ph.D. program at Hokkaido University for the 2026 intake. I’ve read through the official application guidelines, but I’m looking for some "real-world" insights from anyone currently in the program or who has recently graduated. A few specific questions: 1. **Scholarship Stipend:** The guidelines mention that "living costs" are covered for selected students, but they don't list a specific monthly amount. For those on the AGS scholarship (or MEXT/Special Grant), what is the actual monthly payout? Is it enough to live comfortably in Sapporo? 2. **Chances of Passing/Selectivity:** The admission quota says "a few" for Chemical Sciences and Engineering. How competitive is the selection process generally? If you have an informal agreement with a supervisor, does that significantly improve your chances during the document screening and oral exam? 3. **The Oral Examination:** For the second screening, how "intense" is the discussion with the interviewers? Is it mostly focused on the research proposal, or do they grill you on basic chemistry fundamentals as well? 4...</x:v>
      </x:c>
      <x:c r="N1292" s="26" t="str">
        <x:v>https://www.reddit.com/r/gradadmissions/comments/1rv3682/questions_about_the_ags_phd_program_at_hokkaido/</x:v>
      </x:c>
      <x:c r="O1292" s="26" t="str">
        <x:v>https://www.reddit.com/r/gradadmissions/comments/1rv3682/questions_about_the_ags_phd_program_at_hokkaido/</x:v>
      </x:c>
      <x:c r="P1292" s="21" t="str">
        <x:v>No</x:v>
      </x:c>
      <x:c r="Q1292" s="21" t="str"/>
    </x:row>
    <x:row r="1293" ht="42" customHeight="1">
      <x:c r="A1293" s="24" t="str">
        <x:v>1rv2ukn</x:v>
      </x:c>
      <x:c r="B1293" s="24" t="str">
        <x:v>GradSchool</x:v>
      </x:c>
      <x:c r="C1293" s="24" t="n">
        <x:v>46097.30949074074</x:v>
      </x:c>
      <x:c r="D1293" s="24" t="str">
        <x:v>2026-03</x:v>
      </x:c>
      <x:c r="E1293" s="24" t="str">
        <x:v>Medium</x:v>
      </x:c>
      <x:c r="F1293" s="24" t="str">
        <x:v>57</x:v>
      </x:c>
      <x:c r="G1293" s="24" t="str">
        <x:v>Hokkaido University</x:v>
      </x:c>
      <x:c r="H1293" s="24" t="n">
        <x:v>1</x:v>
      </x:c>
      <x:c r="I1293" s="24" t="n">
        <x:v>0</x:v>
      </x:c>
      <x:c r="J1293" s="24" t="n">
        <x:v>1</x:v>
      </x:c>
      <x:c r="K1293" s="24" t="str"/>
      <x:c r="L1293" s="24" t="str">
        <x:v>Questions about the AGS Ph.D. Program at Hokkaido University (Stipend, Odds of Admission, and Research Life)</x:v>
      </x:c>
      <x:c r="M1293" s="24" t="str"/>
      <x:c r="N1293" s="27" t="str">
        <x:v>https://www.reddit.com/r/GradSchool/comments/1rv2ukn/questions_about_the_ags_phd_program_at_hokkaido/</x:v>
      </x:c>
      <x:c r="O1293" s="27" t="str">
        <x:v>https://www.reddit.com/r/GradSchool/comments/1rv2ukn/questions_about_the_ags_phd_program_at_hokkaido/</x:v>
      </x:c>
      <x:c r="P1293" s="24" t="str">
        <x:v>No</x:v>
      </x:c>
      <x:c r="Q1293" s="24" t="str"/>
    </x:row>
    <x:row r="1294" ht="42" customHeight="1">
      <x:c r="A1294" s="21" t="str">
        <x:v>1rv2pui</x:v>
      </x:c>
      <x:c r="B1294" s="21" t="str">
        <x:v>gradadmissions</x:v>
      </x:c>
      <x:c r="C1294" s="21" t="n">
        <x:v>46097.303622685184</x:v>
      </x:c>
      <x:c r="D1294" s="21" t="str">
        <x:v>2026-03</x:v>
      </x:c>
      <x:c r="E1294" s="21" t="str">
        <x:v>Medium</x:v>
      </x:c>
      <x:c r="F1294" s="21" t="str">
        <x:v>2</x:v>
      </x:c>
      <x:c r="G1294" s="21" t="str">
        <x:v>University of Toronto</x:v>
      </x:c>
      <x:c r="H1294" s="21" t="n">
        <x:v>1</x:v>
      </x:c>
      <x:c r="I1294" s="21" t="n">
        <x:v>0</x:v>
      </x:c>
      <x:c r="J1294" s="21" t="n">
        <x:v>1</x:v>
      </x:c>
      <x:c r="K1294" s="21" t="str">
        <x:v>Education</x:v>
      </x:c>
      <x:c r="L1294" s="21" t="str">
        <x:v>Cornell MS DT vs Aalto CoID vs U of T Canada MI</x:v>
      </x:c>
      <x:c r="M1294" s="21" t="str">
        <x:v>Hi all Im sort of trying to understand if there are others who have thoughts on this. Applying for Fall 2026 for design masters in three different countries. Whats anyones preferences? Do let me know literally any insight on this. In terms of program, location, career opportunities and so on. Yes I do have some alumni talking to me around this but it’d really be nice to gather as much information about the programs.</x:v>
      </x:c>
      <x:c r="N1294" s="26" t="str">
        <x:v>https://www.reddit.com/r/gradadmissions/comments/1rv2pui/cornell_ms_dt_vs_aalto_coid_vs_u_of_t_canada_mi/</x:v>
      </x:c>
      <x:c r="O1294" s="26" t="str">
        <x:v>https://www.reddit.com/r/gradadmissions/comments/1rv2pui/cornell_ms_dt_vs_aalto_coid_vs_u_of_t_canada_mi/</x:v>
      </x:c>
      <x:c r="P1294" s="21" t="str">
        <x:v>No</x:v>
      </x:c>
      <x:c r="Q1294" s="21" t="str"/>
    </x:row>
    <x:row r="1295" ht="42" customHeight="1">
      <x:c r="A1295" s="24" t="str">
        <x:v>1rv02je</x:v>
      </x:c>
      <x:c r="B1295" s="24" t="str">
        <x:v>gradadmissions</x:v>
      </x:c>
      <x:c r="C1295" s="24" t="n">
        <x:v>46097.19603009259</x:v>
      </x:c>
      <x:c r="D1295" s="24" t="str">
        <x:v>2026-03</x:v>
      </x:c>
      <x:c r="E1295" s="24" t="str">
        <x:v>Medium</x:v>
      </x:c>
      <x:c r="F1295" s="24" t="str">
        <x:v>30</x:v>
      </x:c>
      <x:c r="G1295" s="24" t="str">
        <x:v>University of Pennsylvania</x:v>
      </x:c>
      <x:c r="H1295" s="24" t="n">
        <x:v>1</x:v>
      </x:c>
      <x:c r="I1295" s="24" t="n">
        <x:v>0</x:v>
      </x:c>
      <x:c r="J1295" s="24" t="n">
        <x:v>1</x:v>
      </x:c>
      <x:c r="K1295" s="24" t="str">
        <x:v>General Advice</x:v>
      </x:c>
      <x:c r="L1295" s="24" t="str">
        <x:v>UPenn MSSP+DA V.S. Columbia QMSS</x:v>
      </x:c>
      <x:c r="M1295" s="24" t="str">
        <x:v>Hi everyone, I’m currently deciding between **UPenn’s MSSP + Data Analytics certificate** and **Columbia’s QMSS** program, and I would really appreciate any insight from people familiar with either program. My main goal is to find a full-time job in the U.S. after graduating. I’m Canadian, so employment outcomes and visa sponsorship potential are really important factors for me. My background is a commerce/business undergraduate, so I’m hoping to strengthen my quantitative and analytical skills, but I probably don’t want something *too* hardcore technically. I’m comfortable with data and analytics, but I’m not aiming to become a heavy technical data scientist. Career-wise, I’m currently most interested in consulting, but I’m also open to other roles in analytics, strategy, or policy related fields. Right now I’m leaning slightly toward Columbia QMSS mainly because of the NYC location and potential networking/job opportunities, but I’d love to hear more perspectives on things like: * Employment outcomes and placement into consulting / analytics roles * Reputation of the program among employers * Cohort quality and competitiveness * Strength of alumni networks * Whether location (...</x:v>
      </x:c>
      <x:c r="N1295" s="27" t="str">
        <x:v>https://www.reddit.com/r/gradadmissions/comments/1rv02je/upenn_msspda_vs_columbia_qmss/</x:v>
      </x:c>
      <x:c r="O1295" s="27" t="str">
        <x:v>https://www.reddit.com/r/gradadmissions/comments/1rv02je/upenn_msspda_vs_columbia_qmss/</x:v>
      </x:c>
      <x:c r="P1295" s="24" t="str">
        <x:v>No</x:v>
      </x:c>
      <x:c r="Q1295" s="24" t="str">
        <x:v>Acronym-only institution match</x:v>
      </x:c>
    </x:row>
    <x:row r="1296" ht="42" customHeight="1">
      <x:c r="A1296" s="21" t="str">
        <x:v>1rv00pj</x:v>
      </x:c>
      <x:c r="B1296" s="21" t="str">
        <x:v>gradadmissions</x:v>
      </x:c>
      <x:c r="C1296" s="21" t="n">
        <x:v>46097.19412037037</x:v>
      </x:c>
      <x:c r="D1296" s="21" t="str">
        <x:v>2026-03</x:v>
      </x:c>
      <x:c r="E1296" s="21" t="str">
        <x:v>Medium</x:v>
      </x:c>
      <x:c r="F1296" s="21" t="str">
        <x:v>13</x:v>
      </x:c>
      <x:c r="G1296" s="21" t="str">
        <x:v>University of California, Berkeley (UCB)</x:v>
      </x:c>
      <x:c r="H1296" s="21" t="n">
        <x:v>3</x:v>
      </x:c>
      <x:c r="I1296" s="21" t="n">
        <x:v>17</x:v>
      </x:c>
      <x:c r="J1296" s="21" t="n">
        <x:v>1</x:v>
      </x:c>
      <x:c r="K1296" s="21" t="str">
        <x:v>Engineering</x:v>
      </x:c>
      <x:c r="L1296" s="21" t="str">
        <x:v>Fall 2026 MS ECE Decisions – Has anyone heard back from UCSD, GaTech, or UIUC?</x:v>
      </x:c>
      <x:c r="M1296" s="21" t="str">
        <x:v>Hi everyone, I applied to the following programs for **MS ECE/EECS (Fall 2026)**: * UC Berkeley – EECS → Rejection received (March 3) * UC San Diego – ECE → Awaiting decision * Georgia Tech – ECE → Awaiting decision * UIUC – ECE → Awaiting decision So far I’ve only heard back from Berkeley. Has anyone received decisions or updates from **UCSD, GaTech, or UIUC** recently? **Profile:** • CGPA: 9.56 – Electrical Engineering (NIT) • GRE: 320 (168Q, 152V) • TOEFL: 92 (S26, W25, R20, L21) • Work Experience: 3 years at a Tier-1 MNC • Research: 1 IEEE paper • Additional: Multiple projects/internships Would really appreciate if anyone could share their **decision timelines or current status** for these universities. Thanks!</x:v>
      </x:c>
      <x:c r="N1296" s="26" t="str">
        <x:v>https://www.reddit.com/r/gradadmissions/comments/1rv00pj/fall_2026_ms_ece_decisions_has_anyone_heard_back/</x:v>
      </x:c>
      <x:c r="O1296" s="26" t="str">
        <x:v>https://www.reddit.com/r/gradadmissions/comments/1rv00pj/fall_2026_ms_ece_decisions_has_anyone_heard_back/</x:v>
      </x:c>
      <x:c r="P1296" s="21" t="str">
        <x:v>No</x:v>
      </x:c>
      <x:c r="Q1296" s="21" t="str"/>
    </x:row>
    <x:row r="1297" ht="42" customHeight="1">
      <x:c r="A1297" s="24" t="str">
        <x:v>1ruze5y</x:v>
      </x:c>
      <x:c r="B1297" s="24" t="str">
        <x:v>gradadmissions</x:v>
      </x:c>
      <x:c r="C1297" s="24" t="n">
        <x:v>46097.17077546296</x:v>
      </x:c>
      <x:c r="D1297" s="24" t="str">
        <x:v>2026-03</x:v>
      </x:c>
      <x:c r="E1297" s="24" t="str">
        <x:v>Medium</x:v>
      </x:c>
      <x:c r="F1297" s="24" t="str">
        <x:v>2</x:v>
      </x:c>
      <x:c r="G1297" s="24" t="str">
        <x:v>University of Toronto</x:v>
      </x:c>
      <x:c r="H1297" s="24" t="n">
        <x:v>3</x:v>
      </x:c>
      <x:c r="I1297" s="24" t="n">
        <x:v>0</x:v>
      </x:c>
      <x:c r="J1297" s="24" t="n">
        <x:v>1</x:v>
      </x:c>
      <x:c r="K1297" s="24" t="str">
        <x:v>Education</x:v>
      </x:c>
      <x:c r="L1297" s="24" t="str">
        <x:v>Advice on admissions for Masters In Applied Computing at UofT</x:v>
      </x:c>
      <x:c r="M1297" s="24" t="str">
        <x:v>Hi, I need advice for the profile review. I have 78% in BSCS and 81% in final year and been working as Researcher for more then 3 years. Published 8 research paper as lead author and will have 2-3 more by time I put in my application. The domains are AI, ML, LLM, Quantum. The Please let me know if I have a chance for Masters In Applied Computing at UofT. My percentage is at border level but I have research experience of 2 different research labs and some citations while being an undergrad student.</x:v>
      </x:c>
      <x:c r="N1297" s="27" t="str">
        <x:v>https://www.reddit.com/r/gradadmissions/comments/1ruze5y/advice_on_admissions_for_masters_in_applied/</x:v>
      </x:c>
      <x:c r="O1297" s="27" t="str">
        <x:v>https://www.reddit.com/r/gradadmissions/comments/1ruze5y/advice_on_admissions_for_masters_in_applied/</x:v>
      </x:c>
      <x:c r="P1297" s="24" t="str">
        <x:v>No</x:v>
      </x:c>
      <x:c r="Q1297" s="24" t="str">
        <x:v>Acronym-only institution match</x:v>
      </x:c>
    </x:row>
    <x:row r="1298" ht="42" customHeight="1">
      <x:c r="A1298" s="21" t="str">
        <x:v>1ruzc72</x:v>
      </x:c>
      <x:c r="B1298" s="21" t="str">
        <x:v>gradadmissions</x:v>
      </x:c>
      <x:c r="C1298" s="21" t="n">
        <x:v>46097.168900462966</x:v>
      </x:c>
      <x:c r="D1298" s="21" t="str">
        <x:v>2026-03</x:v>
      </x:c>
      <x:c r="E1298" s="21" t="str">
        <x:v>Medium</x:v>
      </x:c>
      <x:c r="F1298" s="21" t="str">
        <x:v>2</x:v>
      </x:c>
      <x:c r="G1298" s="21" t="str">
        <x:v>University of Toronto</x:v>
      </x:c>
      <x:c r="H1298" s="21" t="n">
        <x:v>1</x:v>
      </x:c>
      <x:c r="I1298" s="21" t="n">
        <x:v>0</x:v>
      </x:c>
      <x:c r="J1298" s="21" t="n">
        <x:v>1</x:v>
      </x:c>
      <x:c r="K1298" s="21" t="str">
        <x:v>Applied Sciences</x:v>
      </x:c>
      <x:c r="L1298" s="21" t="str">
        <x:v>Advice on admissions for Masters In Applied Computing at UofT</x:v>
      </x:c>
      <x:c r="M1298" s="21" t="str"/>
      <x:c r="N1298" s="26" t="str">
        <x:v>https://www.reddit.com/r/gradadmissions/comments/1ruzc72/advice_on_admissions_for_masters_in_applied/</x:v>
      </x:c>
      <x:c r="O1298" s="26" t="str">
        <x:v>https://www.reddit.com/r/gradadmissions/comments/1ruzc72/advice_on_admissions_for_masters_in_applied/</x:v>
      </x:c>
      <x:c r="P1298" s="21" t="str">
        <x:v>No</x:v>
      </x:c>
      <x:c r="Q1298" s="21" t="str">
        <x:v>Acronym-only institution match</x:v>
      </x:c>
    </x:row>
    <x:row r="1299" ht="42" customHeight="1">
      <x:c r="A1299" s="24" t="str">
        <x:v>1ruyzgk</x:v>
      </x:c>
      <x:c r="B1299" s="24" t="str">
        <x:v>gradadmissions</x:v>
      </x:c>
      <x:c r="C1299" s="24" t="n">
        <x:v>46097.15641203704</x:v>
      </x:c>
      <x:c r="D1299" s="24" t="str">
        <x:v>2026-03</x:v>
      </x:c>
      <x:c r="E1299" s="24" t="str">
        <x:v>Low</x:v>
      </x:c>
      <x:c r="F1299" s="24" t="str">
        <x:v>13</x:v>
      </x:c>
      <x:c r="G1299" s="24" t="str">
        <x:v>University of California, Berkeley (UCB)</x:v>
      </x:c>
      <x:c r="H1299" s="24" t="n">
        <x:v>1</x:v>
      </x:c>
      <x:c r="I1299" s="24" t="n">
        <x:v>0</x:v>
      </x:c>
      <x:c r="J1299" s="24" t="n">
        <x:v>1</x:v>
      </x:c>
      <x:c r="K1299" s="24" t="str">
        <x:v>Computational Sciences</x:v>
      </x:c>
      <x:c r="L1299" s="24" t="str">
        <x:v>UC Berkeley MDes vs CMU MDes vs CMU Mhci vs UW HCDE vs UW MHCI+D</x:v>
      </x:c>
      <x:c r="M1299" s="24" t="str"/>
      <x:c r="N1299" s="27" t="str">
        <x:v>https://www.reddit.com/r/gradadmissions/comments/1ruyzgk/uc_berkeley_mdes_vs_cmu_mdes_vs_cmu_mhci_vs_uw/</x:v>
      </x:c>
      <x:c r="O1299" s="27" t="str">
        <x:v>/r/hci/comments/1ruyyr7/uc_berkeley_mdes_vs_cmu_mdes_vs_cmu_mhci_vs_uw/</x:v>
      </x:c>
      <x:c r="P1299" s="24" t="str">
        <x:v>No</x:v>
      </x:c>
      <x:c r="Q1299" s="24" t="str">
        <x:v>Institution-only context; manual relevance review</x:v>
      </x:c>
    </x:row>
    <x:row r="1300" ht="42" customHeight="1">
      <x:c r="A1300" s="21" t="str">
        <x:v>1ruwzpw</x:v>
      </x:c>
      <x:c r="B1300" s="21" t="str">
        <x:v>gradadmissions</x:v>
      </x:c>
      <x:c r="C1300" s="21" t="n">
        <x:v>46097.090266203704</x:v>
      </x:c>
      <x:c r="D1300" s="21" t="str">
        <x:v>2026-03</x:v>
      </x:c>
      <x:c r="E1300" s="21" t="str">
        <x:v>Medium</x:v>
      </x:c>
      <x:c r="F1300" s="21" t="str">
        <x:v>5</x:v>
      </x:c>
      <x:c r="G1300" s="21" t="str">
        <x:v>University of British Columbia</x:v>
      </x:c>
      <x:c r="H1300" s="21" t="n">
        <x:v>1</x:v>
      </x:c>
      <x:c r="I1300" s="21" t="n">
        <x:v>0</x:v>
      </x:c>
      <x:c r="J1300" s="21" t="n">
        <x:v>1</x:v>
      </x:c>
      <x:c r="K1300" s="21" t="str">
        <x:v>Social Sciences</x:v>
      </x:c>
      <x:c r="L1300" s="21" t="str">
        <x:v>UBC PhD Geography Application Responses</x:v>
      </x:c>
      <x:c r="M1300" s="21" t="str"/>
      <x:c r="N1300" s="26" t="str">
        <x:v>https://www.reddit.com/r/gradadmissions/comments/1ruwzpw/ubc_phd_geography_application_responses/</x:v>
      </x:c>
      <x:c r="O1300" s="26" t="str">
        <x:v>/r/UBC/comments/1ruwz5b/ubc_phd_geography_application_responses/</x:v>
      </x:c>
      <x:c r="P1300" s="21" t="str">
        <x:v>No</x:v>
      </x:c>
      <x:c r="Q1300" s="21" t="str">
        <x:v>Acronym-only institution match</x:v>
      </x:c>
    </x:row>
    <x:row r="1301" ht="42" customHeight="1">
      <x:c r="A1301" s="24" t="str">
        <x:v>1ruvjzu</x:v>
      </x:c>
      <x:c r="B1301" s="24" t="str">
        <x:v>gradadmissions</x:v>
      </x:c>
      <x:c r="C1301" s="24" t="n">
        <x:v>46097.04503472222</x:v>
      </x:c>
      <x:c r="D1301" s="24" t="str">
        <x:v>2026-03</x:v>
      </x:c>
      <x:c r="E1301" s="24" t="str">
        <x:v>High</x:v>
      </x:c>
      <x:c r="F1301" s="24" t="str">
        <x:v>13</x:v>
      </x:c>
      <x:c r="G1301" s="24" t="str">
        <x:v>University of California, Berkeley (UCB)</x:v>
      </x:c>
      <x:c r="H1301" s="24" t="n">
        <x:v>2</x:v>
      </x:c>
      <x:c r="I1301" s="24" t="n">
        <x:v>1</x:v>
      </x:c>
      <x:c r="J1301" s="24" t="n">
        <x:v>1</x:v>
      </x:c>
      <x:c r="K1301" s="24" t="str">
        <x:v>Engineering</x:v>
      </x:c>
      <x:c r="L1301" s="24" t="str">
        <x:v>MENG IN BME - Help me choose: BU (50% scholarship) vs UMich AMPED vs UC Berkeley BioE MEng vs Cornell BME MEng (waiting on Northwestern)</x:v>
      </x:c>
      <x:c r="M1301" s="24" t="str">
        <x:v>Hi everyone, I’d really appreciate some advice because I’m pretty conflicted right now. Background: \* International student \* Did my undergrad at Boston University (biomedical engineering major, device and tissue-related field) \* Have some research + industry experience already \* My goal is industry after graduation (ideally biotech/medtech) The reason I applied to grad school is that I struggled to land a job after finishing undergrad at BU, which I suspect is partly because I’m international and need visa sponsorship. Current options: \* Boston University – MEngg with 50% scholarship (and I already know the environment + professors) \* University of Michigan – AMPED program \* UC Berkeley – Bioengineering MEng \* Cornell – BME MEng \* Still waiting on Northwestern – BME MS Things I’m thinking about: \* Which program actually places best into industry(biotech/medtech/health tech)? \* Whether location matters a lot for internships (Bay Area vs Boston vs Midwest) \* If Berkeley/Cornell brand + networks are worth the higher cost \* Whether staying at BU (but with a big scholarship) might actually be the smarter move financially \* Which programs are most friendly for internati...</x:v>
      </x:c>
      <x:c r="N1301" s="27" t="str">
        <x:v>https://www.reddit.com/r/gradadmissions/comments/1ruvjzu/meng_in_bme_help_me_choose_bu_50_scholarship_vs/</x:v>
      </x:c>
      <x:c r="O1301" s="27" t="str">
        <x:v>https://www.reddit.com/r/gradadmissions/comments/1ruvjzu/meng_in_bme_help_me_choose_bu_50_scholarship_vs/</x:v>
      </x:c>
      <x:c r="P1301" s="24" t="str">
        <x:v>No</x:v>
      </x:c>
      <x:c r="Q1301" s="24" t="str"/>
    </x:row>
    <x:row r="1302" ht="42" customHeight="1">
      <x:c r="A1302" s="21" t="str">
        <x:v>1rutggl</x:v>
      </x:c>
      <x:c r="B1302" s="21" t="str">
        <x:v>gradadmissions</x:v>
      </x:c>
      <x:c r="C1302" s="21" t="n">
        <x:v>46096.98118055556</x:v>
      </x:c>
      <x:c r="D1302" s="21" t="str">
        <x:v>2026-03</x:v>
      </x:c>
      <x:c r="E1302" s="21" t="str">
        <x:v>High</x:v>
      </x:c>
      <x:c r="F1302" s="21" t="str">
        <x:v>14</x:v>
      </x:c>
      <x:c r="G1302" s="21" t="str">
        <x:v>Stanford University</x:v>
      </x:c>
      <x:c r="H1302" s="21" t="n">
        <x:v>173</x:v>
      </x:c>
      <x:c r="I1302" s="21" t="n">
        <x:v>28</x:v>
      </x:c>
      <x:c r="J1302" s="21" t="n">
        <x:v>0.9300000071525574</x:v>
      </x:c>
      <x:c r="K1302" s="21" t="str">
        <x:v>Physical Sciences</x:v>
      </x:c>
      <x:c r="L1302" s="21" t="str">
        <x:v>Thoughts on getting into elite phd programs</x:v>
      </x:c>
      <x:c r="M1302" s="21" t="str">
        <x:v>I had a strong admissions cycle this year and wanted to share what I learned. This is one data point, not universal truth. Take it accordingly. **Background** Public normal R1 (not like berkeley or umich), physical sciences, co-first author paper in a solid journal, REU at one of the schools I later applied to. Applied to nine programs (some ivies + similar tier programs like mit caltech stanford etc.), admitted to six. **How admissions actually works** The most useful reframe I had: PhD admissions is risk reduction, not merit ranking. A funded PhD student costs a lab $250-350K over five years in stipend, tuition, and bench costs. Faculty are not looking for the most impressive applicant. They're looking for the lowest-risk investment. Will this person stay? Can they handle long stretches where nothing works? Do they actually fit what I need done? This means your application needs to answer one question clearly: can you see this person functioning as a PhD student in my lab? Everything else is noise. **Research experience** This is the most important thing on your application, full stop. Not the prestige of where you did it, but the depth and continuity of it. Three years in one...</x:v>
      </x:c>
      <x:c r="N1302" s="26" t="str">
        <x:v>https://www.reddit.com/r/gradadmissions/comments/1rutggl/thoughts_on_getting_into_elite_phd_programs/</x:v>
      </x:c>
      <x:c r="O1302" s="26" t="str">
        <x:v>https://www.reddit.com/r/gradadmissions/comments/1rutggl/thoughts_on_getting_into_elite_phd_programs/</x:v>
      </x:c>
      <x:c r="P1302" s="21" t="str">
        <x:v>No</x:v>
      </x:c>
      <x:c r="Q1302" s="21" t="str"/>
    </x:row>
    <x:row r="1303" ht="42" customHeight="1">
      <x:c r="A1303" s="24" t="str">
        <x:v>1rus5oz</x:v>
      </x:c>
      <x:c r="B1303" s="24" t="str">
        <x:v>gradadmissions</x:v>
      </x:c>
      <x:c r="C1303" s="24" t="n">
        <x:v>46096.94394675926</x:v>
      </x:c>
      <x:c r="D1303" s="24" t="str">
        <x:v>2026-03</x:v>
      </x:c>
      <x:c r="E1303" s="24" t="str">
        <x:v>Low</x:v>
      </x:c>
      <x:c r="F1303" s="24" t="str">
        <x:v>2</x:v>
      </x:c>
      <x:c r="G1303" s="24" t="str">
        <x:v>University of Toronto</x:v>
      </x:c>
      <x:c r="H1303" s="24" t="n">
        <x:v>30</x:v>
      </x:c>
      <x:c r="I1303" s="24" t="n">
        <x:v>80</x:v>
      </x:c>
      <x:c r="J1303" s="24" t="n">
        <x:v>0.7900000214576721</x:v>
      </x:c>
      <x:c r="K1303" s="24" t="str">
        <x:v>Computer Sciences</x:v>
      </x:c>
      <x:c r="L1303" s="24" t="str">
        <x:v>Oxford CS PhD vs UofT CS PhD vs UT Austin CS PhD vs UIUC CS PhD vs Columbia CS PhD</x:v>
      </x:c>
      <x:c r="M1303" s="24" t="str">
        <x:v>Research area: Machine Learning Citizenship: Chinese Can you guys please help pick between all these options? Good advisors at all the schools. Research overlap with all faculty is really good. Asking for a really good friend.</x:v>
      </x:c>
      <x:c r="N1303" s="27" t="str">
        <x:v>https://www.reddit.com/r/gradadmissions/comments/1rus5oz/oxford_cs_phd_vs_uoft_cs_phd_vs_ut_austin_cs_phd/</x:v>
      </x:c>
      <x:c r="O1303" s="27" t="str">
        <x:v>https://www.reddit.com/r/gradadmissions/comments/1rus5oz/oxford_cs_phd_vs_uoft_cs_phd_vs_ut_austin_cs_phd/</x:v>
      </x:c>
      <x:c r="P1303" s="24" t="str">
        <x:v>No</x:v>
      </x:c>
      <x:c r="Q1303" s="24" t="str">
        <x:v>Acronym-only institution match; Institution-only context; manual relevance review</x:v>
      </x:c>
    </x:row>
    <x:row r="1304" ht="42" customHeight="1">
      <x:c r="A1304" s="21" t="str">
        <x:v>1rus4fa</x:v>
      </x:c>
      <x:c r="B1304" s="21" t="str">
        <x:v>gradadmissions</x:v>
      </x:c>
      <x:c r="C1304" s="21" t="n">
        <x:v>46096.94291666667</x:v>
      </x:c>
      <x:c r="D1304" s="21" t="str">
        <x:v>2026-03</x:v>
      </x:c>
      <x:c r="E1304" s="21" t="str">
        <x:v>Medium</x:v>
      </x:c>
      <x:c r="F1304" s="21" t="str">
        <x:v>14</x:v>
      </x:c>
      <x:c r="G1304" s="21" t="str">
        <x:v>Stanford University</x:v>
      </x:c>
      <x:c r="H1304" s="21" t="n">
        <x:v>1</x:v>
      </x:c>
      <x:c r="I1304" s="21" t="n">
        <x:v>10</x:v>
      </x:c>
      <x:c r="J1304" s="21" t="n">
        <x:v>0.6000000238418579</x:v>
      </x:c>
      <x:c r="K1304" s="21" t="str">
        <x:v>Education</x:v>
      </x:c>
      <x:c r="L1304" s="21" t="str">
        <x:v>Got into Stanford, don't think I want to go</x:v>
      </x:c>
      <x:c r="M1304" s="21" t="str">
        <x:v>I got in for a teaching program, and I am beyond grateful to have this opportunity. Stanford! I just... ok, so if I go into this program, I will take out a ton of debt. Most, if not all, of it will be forgivable to Stanford if I teach in California for 3-4 years. I would also need to stay in California for 2-3 years to clear my credential anyway. But I don't want to stay in California. I'm a fifth-generation Californian, but everything has gotten so expensive that almost everyone I know has moved elsewhere. Not to mention, the culture is different now that everything is gentrified. There is nothing for me here anymore, no soul to the place I grew up anymore. I've mourned this, and it sucks, but I can't change it. I want to move to Canada (British Columbia), which I can do as soon as I get my proof of citizenship, find a job in someplace like Kelowna, and settle. I'd like to start a life there, be close to my family in Washington, make my experience my own, and stay rooted long enough to maybe start a lil family someday. Then there's the financial obligation. Yes, the loans would be forgivable if I taught for a few years in California, but I'm teaching now (college) and I don't l...</x:v>
      </x:c>
      <x:c r="N1304" s="26" t="str">
        <x:v>https://www.reddit.com/r/gradadmissions/comments/1rus4fa/got_into_stanford_dont_think_i_want_to_go/</x:v>
      </x:c>
      <x:c r="O1304" s="26" t="str">
        <x:v>https://www.reddit.com/r/gradadmissions/comments/1rus4fa/got_into_stanford_dont_think_i_want_to_go/</x:v>
      </x:c>
      <x:c r="P1304" s="21" t="str">
        <x:v>No</x:v>
      </x:c>
      <x:c r="Q1304" s="21" t="str"/>
    </x:row>
    <x:row r="1305" ht="42" customHeight="1">
      <x:c r="A1305" s="24" t="str">
        <x:v>1rurse0</x:v>
      </x:c>
      <x:c r="B1305" s="24" t="str">
        <x:v>gradadmissions</x:v>
      </x:c>
      <x:c r="C1305" s="24" t="n">
        <x:v>46096.933333333334</x:v>
      </x:c>
      <x:c r="D1305" s="24" t="str">
        <x:v>2026-03</x:v>
      </x:c>
      <x:c r="E1305" s="24" t="str">
        <x:v>Medium</x:v>
      </x:c>
      <x:c r="F1305" s="24" t="str">
        <x:v>14</x:v>
      </x:c>
      <x:c r="G1305" s="24" t="str">
        <x:v>Stanford University</x:v>
      </x:c>
      <x:c r="H1305" s="24" t="n">
        <x:v>1</x:v>
      </x:c>
      <x:c r="I1305" s="24" t="n">
        <x:v>0</x:v>
      </x:c>
      <x:c r="J1305" s="24" t="n">
        <x:v>0.9900000095367432</x:v>
      </x:c>
      <x:c r="K1305" s="24" t="str">
        <x:v>Engineering</x:v>
      </x:c>
      <x:c r="L1305" s="24" t="str">
        <x:v>I GOT ACCEPTED INTO STANFORD</x:v>
      </x:c>
      <x:c r="M1305" s="24" t="str"/>
      <x:c r="N1305" s="27" t="str">
        <x:v>https://www.reddit.com/r/gradadmissions/comments/1rurse0/i_got_accepted_into_stanford/</x:v>
      </x:c>
      <x:c r="O1305" s="27" t="str">
        <x:v>https://i.redd.it/67vob0gabapg1.png</x:v>
      </x:c>
      <x:c r="P1305" s="24" t="str">
        <x:v>No</x:v>
      </x:c>
      <x:c r="Q1305" s="24" t="str"/>
    </x:row>
    <x:row r="1306" ht="42" customHeight="1">
      <x:c r="A1306" s="21" t="str">
        <x:v>1rupqyq</x:v>
      </x:c>
      <x:c r="B1306" s="21" t="str">
        <x:v>gradadmissions</x:v>
      </x:c>
      <x:c r="C1306" s="21" t="n">
        <x:v>46096.87767361111</x:v>
      </x:c>
      <x:c r="D1306" s="21" t="str">
        <x:v>2026-03</x:v>
      </x:c>
      <x:c r="E1306" s="21" t="str">
        <x:v>Medium</x:v>
      </x:c>
      <x:c r="F1306" s="21" t="str">
        <x:v>2 | 5 | 74</x:v>
      </x:c>
      <x:c r="G1306" s="21" t="str">
        <x:v>University of Toronto | University of British Columbia | University of Victoria</x:v>
      </x:c>
      <x:c r="H1306" s="21" t="n">
        <x:v>2</x:v>
      </x:c>
      <x:c r="I1306" s="21" t="n">
        <x:v>1</x:v>
      </x:c>
      <x:c r="J1306" s="21" t="n">
        <x:v>0.75</x:v>
      </x:c>
      <x:c r="K1306" s="21" t="str">
        <x:v>Applied Sciences</x:v>
      </x:c>
      <x:c r="L1306" s="21" t="str">
        <x:v>Offers for UBC, UVic, UofA, and UofT MSc</x:v>
      </x:c>
      <x:c r="M1306" s="21" t="str">
        <x:v>Has anyone heard back from UBC, UVic, UofA MSc Statistics, or UofT MSc Biostatistics?? I know offers go out throughout all of March/April, but I have been super nervous waiting for them!</x:v>
      </x:c>
      <x:c r="N1306" s="26" t="str">
        <x:v>https://www.reddit.com/r/gradadmissions/comments/1rupqyq/offers_for_ubc_uvic_uofa_and_uoft_msc/</x:v>
      </x:c>
      <x:c r="O1306" s="26" t="str">
        <x:v>https://www.reddit.com/r/gradadmissions/comments/1rupqyq/offers_for_ubc_uvic_uofa_and_uoft_msc/</x:v>
      </x:c>
      <x:c r="P1306" s="21" t="str">
        <x:v>No</x:v>
      </x:c>
      <x:c r="Q1306" s="21" t="str">
        <x:v>Acronym-only institution match</x:v>
      </x:c>
    </x:row>
    <x:row r="1307" ht="42" customHeight="1">
      <x:c r="A1307" s="24" t="str">
        <x:v>1rulxbv</x:v>
      </x:c>
      <x:c r="B1307" s="24" t="str">
        <x:v>gradadmissions</x:v>
      </x:c>
      <x:c r="C1307" s="24" t="n">
        <x:v>46096.77711805556</x:v>
      </x:c>
      <x:c r="D1307" s="24" t="str">
        <x:v>2026-03</x:v>
      </x:c>
      <x:c r="E1307" s="24" t="str">
        <x:v>Medium</x:v>
      </x:c>
      <x:c r="F1307" s="24" t="str">
        <x:v>6 | 13</x:v>
      </x:c>
      <x:c r="G1307" s="24" t="str">
        <x:v>The London School of Economics and Political Science (LSE) | University of California, Berkeley (UCB)</x:v>
      </x:c>
      <x:c r="H1307" s="24" t="n">
        <x:v>0</x:v>
      </x:c>
      <x:c r="I1307" s="24" t="n">
        <x:v>0</x:v>
      </x:c>
      <x:c r="J1307" s="24" t="n">
        <x:v>0.5</x:v>
      </x:c>
      <x:c r="K1307" s="24" t="str">
        <x:v>Social Sciences</x:v>
      </x:c>
      <x:c r="L1307" s="24" t="str">
        <x:v>Best Graduate Programs for Economic History? (US Econ PhD vs. UK/Europe Dedicated Depts)</x:v>
      </x:c>
      <x:c r="M1307" s="24" t="str">
        <x:v>Hi everyone, I’m looking to start a discussion (and maybe a bit of a friendly debate) about the current landscape of graduate programs in Economic History. It seems like there are two very distinct paths, and I’m curious to hear what the community thinks about their rankings and long-term prospects: 1. The US Model (Top Econ PhDs): Places like Harvard (with Claudia Goldin), UC Berkeley (Eichengreen), and Northwestern (Mokyr). You get a rigorous Economics PhD first, then specialize. Is the "prestige" and technical training of a US Top 10 Econ PhD still the undisputed king for a career in Economic History? 2. The UK/European Model (Dedicated Departments): Programs like LSE’s Economic History Dept, Oxford’s MPhil/PhD, or Paris School of Economics (PSE). These seem to offer much more specialized immersion and a stronger connection to the "History" side of the discipline. If you were to rank the Top 5 programs globally right now, what would they be? Specifically: • Which programs are currently the most "innovative" in their research? • If you want to stay in academia, does a specialized degree from LSE hold as much weight as a general Econ PhD from a Top US school? • How do you view ...</x:v>
      </x:c>
      <x:c r="N1307" s="27" t="str">
        <x:v>https://www.reddit.com/r/gradadmissions/comments/1rulxbv/best_graduate_programs_for_economic_history_us/</x:v>
      </x:c>
      <x:c r="O1307" s="27" t="str">
        <x:v>https://www.reddit.com/r/gradadmissions/comments/1rulxbv/best_graduate_programs_for_economic_history_us/</x:v>
      </x:c>
      <x:c r="P1307" s="24" t="str">
        <x:v>No</x:v>
      </x:c>
      <x:c r="Q1307" s="24" t="str">
        <x:v>Acronym-only institution match</x:v>
      </x:c>
    </x:row>
    <x:row r="1308" ht="42" customHeight="1">
      <x:c r="A1308" s="21" t="str">
        <x:v>1ruknja</x:v>
      </x:c>
      <x:c r="B1308" s="21" t="str">
        <x:v>gradadmissions</x:v>
      </x:c>
      <x:c r="C1308" s="21" t="n">
        <x:v>46096.7437037037</x:v>
      </x:c>
      <x:c r="D1308" s="21" t="str">
        <x:v>2026-03</x:v>
      </x:c>
      <x:c r="E1308" s="21" t="str">
        <x:v>Medium</x:v>
      </x:c>
      <x:c r="F1308" s="21" t="str">
        <x:v>20</x:v>
      </x:c>
      <x:c r="G1308" s="21" t="str">
        <x:v>New York University (NYU)</x:v>
      </x:c>
      <x:c r="H1308" s="21" t="n">
        <x:v>2</x:v>
      </x:c>
      <x:c r="I1308" s="21" t="n">
        <x:v>0</x:v>
      </x:c>
      <x:c r="J1308" s="21" t="n">
        <x:v>1</x:v>
      </x:c>
      <x:c r="K1308" s="21" t="str">
        <x:v>Applied Sciences</x:v>
      </x:c>
      <x:c r="L1308" s="21" t="str">
        <x:v>What program should I go for</x:v>
      </x:c>
      <x:c r="M1308" s="21" t="str">
        <x:v>My goal is to work as a researcher in the intersection of PDE’s and scientific computing (ideally as a quant researcher but that is a long shot), so my goals are centered towards getting the best applied math knowledge and placing into quant firms, as for academic goals I hope to pursue a PhD after completing my masters. Now for the programs I got in: NYU mathematics MS, Umich Mathematics MS and Johns Hopkins applied mathematics and statistics MSE. The main 2 I’m wrestling with are NYU and Umich, but any insights or advice would be much appreciated, thanks in advance.</x:v>
      </x:c>
      <x:c r="N1308" s="26" t="str">
        <x:v>https://www.reddit.com/r/gradadmissions/comments/1ruknja/what_program_should_i_go_for/</x:v>
      </x:c>
      <x:c r="O1308" s="26" t="str">
        <x:v>https://www.reddit.com/r/gradadmissions/comments/1ruknja/what_program_should_i_go_for/</x:v>
      </x:c>
      <x:c r="P1308" s="21" t="str">
        <x:v>No</x:v>
      </x:c>
      <x:c r="Q1308" s="21" t="str">
        <x:v>Acronym-only institution match</x:v>
      </x:c>
    </x:row>
    <x:row r="1309" ht="42" customHeight="1">
      <x:c r="A1309" s="24" t="str">
        <x:v>1rujz6g</x:v>
      </x:c>
      <x:c r="B1309" s="24" t="str">
        <x:v>GradSchool</x:v>
      </x:c>
      <x:c r="C1309" s="24" t="n">
        <x:v>46096.72584490741</x:v>
      </x:c>
      <x:c r="D1309" s="24" t="str">
        <x:v>2026-03</x:v>
      </x:c>
      <x:c r="E1309" s="24" t="str">
        <x:v>Medium</x:v>
      </x:c>
      <x:c r="F1309" s="24" t="str">
        <x:v>81</x:v>
      </x:c>
      <x:c r="G1309" s="24" t="str">
        <x:v>Arizona State University (Tempe)</x:v>
      </x:c>
      <x:c r="H1309" s="24" t="n">
        <x:v>0</x:v>
      </x:c>
      <x:c r="I1309" s="24" t="n">
        <x:v>3</x:v>
      </x:c>
      <x:c r="J1309" s="24" t="n">
        <x:v>0.5</x:v>
      </x:c>
      <x:c r="K1309" s="24" t="str">
        <x:v>Admissions &amp; Applications</x:v>
      </x:c>
      <x:c r="L1309" s="24" t="str">
        <x:v>ASU MSE</x:v>
      </x:c>
      <x:c r="M1309" s="24" t="str">
        <x:v>I just got my offer letter from Arizona State University Materials Science and Engineering PhD, but no funding information. How funding works at ASU MSE?</x:v>
      </x:c>
      <x:c r="N1309" s="27" t="str">
        <x:v>https://www.reddit.com/r/GradSchool/comments/1rujz6g/asu_mse/</x:v>
      </x:c>
      <x:c r="O1309" s="27" t="str">
        <x:v>https://www.reddit.com/r/GradSchool/comments/1rujz6g/asu_mse/</x:v>
      </x:c>
      <x:c r="P1309" s="24" t="str">
        <x:v>No</x:v>
      </x:c>
      <x:c r="Q1309" s="24" t="str"/>
    </x:row>
    <x:row r="1310" ht="42" customHeight="1">
      <x:c r="A1310" s="21" t="str">
        <x:v>1rujeok</x:v>
      </x:c>
      <x:c r="B1310" s="21" t="str">
        <x:v>gradadmissions</x:v>
      </x:c>
      <x:c r="C1310" s="21" t="n">
        <x:v>46096.71084490741</x:v>
      </x:c>
      <x:c r="D1310" s="21" t="str">
        <x:v>2026-03</x:v>
      </x:c>
      <x:c r="E1310" s="21" t="str">
        <x:v>Medium</x:v>
      </x:c>
      <x:c r="F1310" s="21" t="str">
        <x:v>14</x:v>
      </x:c>
      <x:c r="G1310" s="21" t="str">
        <x:v>Stanford University</x:v>
      </x:c>
      <x:c r="H1310" s="21" t="n">
        <x:v>2</x:v>
      </x:c>
      <x:c r="I1310" s="21" t="n">
        <x:v>0</x:v>
      </x:c>
      <x:c r="J1310" s="21" t="n">
        <x:v>1</x:v>
      </x:c>
      <x:c r="K1310" s="21" t="str">
        <x:v>Computer Sciences</x:v>
      </x:c>
      <x:c r="L1310" s="21" t="str">
        <x:v>MSCS UCD vs UMass vs TAMU Detailed Comparison</x:v>
      </x:c>
      <x:c r="M1310" s="21" t="str">
        <x:v>|Metric|UC Davis|UMass |TAMU|Winner| |:-|:-|:-|:-|:-| || |**Tuition**|12k per sem so 72k overall. However can be completed in 5 sems too. Will only do this if I get a FTE tho.|64k. However can go down to 53k if I take 3 online courses throughout my masters. IDK how easy it is to get them tho.|37k. Will have to reach out to alumnis to confirm this.|TAMU&gt;UMass=UCD| |**Ranking**|between 30-40 in USA.|between 20-30 in USA.|between 30-40 in USA.|Umass&gt;TAMU&gt;UCD| |**Location**|Near SF bay area. However it's a 2 hour drive and most california companies might other cali colleges than UCD (like Stanford, UCB, UCLA or UCSD).|Boston is close to NY. Still this is a different state.|Top 3 colleges in Texas but not comparable to SF.|UCD&gt;UMass=TAMU| |**Cohort Size**|Around a 100.|Around 350.|Around 200.|UCD&gt;TAMU&gt;UMass| |**TA/RA**|Gives TA/RA but difficult due to budget cuts.|No TA/RA for master students.|TA/RA possible but have to ask the alumnis how easy it is to get them.|UCD=TAMU&gt;UMass| I already have admits from UCD and UMass MSCS. I am waiting for TAMU. Please help me choose between these programs and provide any new insights if you have. [View Poll](https://www.reddit.com/poll/1rujeok)</x:v>
      </x:c>
      <x:c r="N1310" s="26" t="str">
        <x:v>https://www.reddit.com/r/gradadmissions/comments/1rujeok/mscs_ucd_vs_umass_vs_tamu_detailed_comparison/</x:v>
      </x:c>
      <x:c r="O1310" s="26" t="str">
        <x:v>https://www.reddit.com/r/gradadmissions/comments/1rujeok/mscs_ucd_vs_umass_vs_tamu_detailed_comparison/</x:v>
      </x:c>
      <x:c r="P1310" s="21" t="str">
        <x:v>No</x:v>
      </x:c>
      <x:c r="Q1310" s="21" t="str"/>
    </x:row>
    <x:row r="1311" ht="42" customHeight="1">
      <x:c r="A1311" s="24" t="str">
        <x:v>1ruiybi</x:v>
      </x:c>
      <x:c r="B1311" s="24" t="str">
        <x:v>gradadmissions</x:v>
      </x:c>
      <x:c r="C1311" s="24" t="n">
        <x:v>46096.69899305556</x:v>
      </x:c>
      <x:c r="D1311" s="24" t="str">
        <x:v>2026-03</x:v>
      </x:c>
      <x:c r="E1311" s="24" t="str">
        <x:v>Medium</x:v>
      </x:c>
      <x:c r="F1311" s="24" t="str">
        <x:v>14 | 20 | 30</x:v>
      </x:c>
      <x:c r="G1311" s="24" t="str">
        <x:v>Stanford University | New York University (NYU) | University of Pennsylvania</x:v>
      </x:c>
      <x:c r="H1311" s="24" t="n">
        <x:v>320</x:v>
      </x:c>
      <x:c r="I1311" s="24" t="n">
        <x:v>71</x:v>
      </x:c>
      <x:c r="J1311" s="24" t="n">
        <x:v>0.8899999856948853</x:v>
      </x:c>
      <x:c r="K1311" s="24" t="str">
        <x:v>Computational Sciences</x:v>
      </x:c>
      <x:c r="L1311" s="24" t="str">
        <x:v>Brev I can't pay allat + chanceme</x:v>
      </x:c>
      <x:c r="M1311" s="24" t="str">
        <x:v>On a serious note, I got in no where for undergrad and had to do undergrad locally, worked my ass off the last 4 years. Probably won't go here because of how expensive it is (do help me out on this) but love to know that some place wants me. My profile: Country: Pakistan GPA: 3.9 - Applicant Persona : Founder - Founded a sports broadcasting vision ai company that raised a round at a $1M valuation. Working with Asia's largest broadcaster. - Got the top internship in the country as an AI SWE selected 20/20k applications. - Multiple student body lead roles. - Very strong linkdin presense. - Won 4+ national startup competitions. - Won 2+ national ai hackathons. - 7x deans list - 5x rectors list - $25k Google cloud startup credit winner - Startup incubated by top 3 incubators in Pakistan. - Multiple other SWE internships. - Accepted for summer 2026 MITACS fully funded Canadian research at Ontario Tech Uni around sports ai. - Strong Final year project on diffusion models based video editing around temporal consistency and researched 40+ approaches Strong SOP around ambition and "want to do everything" personality heavily set on research work around sports ai and broadcast automation. ...</x:v>
      </x:c>
      <x:c r="N1311" s="27" t="str">
        <x:v>https://www.reddit.com/r/gradadmissions/comments/1ruiybi/brev_i_cant_pay_allat_chanceme/</x:v>
      </x:c>
      <x:c r="O1311" s="27" t="str">
        <x:v>https://i.redd.it/3j6dgfa5n8pg1.png</x:v>
      </x:c>
      <x:c r="P1311" s="24" t="str">
        <x:v>No</x:v>
      </x:c>
      <x:c r="Q1311" s="24" t="str">
        <x:v>Acronym-only institution match</x:v>
      </x:c>
    </x:row>
    <x:row r="1312" ht="42" customHeight="1">
      <x:c r="A1312" s="21" t="str">
        <x:v>1ruikws</x:v>
      </x:c>
      <x:c r="B1312" s="21" t="str">
        <x:v>gradadmissions</x:v>
      </x:c>
      <x:c r="C1312" s="21" t="n">
        <x:v>46096.68877314815</x:v>
      </x:c>
      <x:c r="D1312" s="21" t="str">
        <x:v>2026-03</x:v>
      </x:c>
      <x:c r="E1312" s="21" t="str">
        <x:v>Medium</x:v>
      </x:c>
      <x:c r="F1312" s="21" t="str">
        <x:v>2</x:v>
      </x:c>
      <x:c r="G1312" s="21" t="str">
        <x:v>University of Toronto</x:v>
      </x:c>
      <x:c r="H1312" s="21" t="n">
        <x:v>3</x:v>
      </x:c>
      <x:c r="I1312" s="21" t="n">
        <x:v>2</x:v>
      </x:c>
      <x:c r="J1312" s="21" t="n">
        <x:v>1</x:v>
      </x:c>
      <x:c r="K1312" s="21" t="str">
        <x:v>Applied Sciences</x:v>
      </x:c>
      <x:c r="L1312" s="21" t="str">
        <x:v>Immunology PhD Applicant with tons of research experience but low gpa. What are my chances of entry?</x:v>
      </x:c>
      <x:c r="M1312" s="21" t="str">
        <x:v>Hi everyone, I'm in my 3rd year of majoring in cell and molecular biology and minoring in immunology at the University of Toronto. I'm highly interested in immunology research and pursuing graduate school in this field, especially in the US. I struggled with family troubles, financially, and with my mental health in my first two years of school and it has certainly affected my cumulative gpa. I wanted to share my resume and ask for advice, whether I should be applying for PhDs, or just to do a master's first, or what my chances are looking like. Thank you! CGPA: \~ 3.0/4.0 Research: \- volunteering at an occupational health lab in freshman year at UToronto \-the next summer doing gut microbiology research at the University of Nebraska \-writing and submitting two systematic review articles with Nagasaki University on drug efficacy and ovarian disease, another review article on lymphoproliferative disease \- respirology lab for a year in Toronto \- then two internships, one in Mountain View, California, at a medtech company in Clinical research for 3 months, and another for Discovery Immunology research at a biotech company in South San Francisco for a 6 month co-op Any thoughts ...</x:v>
      </x:c>
      <x:c r="N1312" s="26" t="str">
        <x:v>https://www.reddit.com/r/gradadmissions/comments/1ruikws/immunology_phd_applicant_with_tons_of_research/</x:v>
      </x:c>
      <x:c r="O1312" s="26" t="str">
        <x:v>https://www.reddit.com/r/gradadmissions/comments/1ruikws/immunology_phd_applicant_with_tons_of_research/</x:v>
      </x:c>
      <x:c r="P1312" s="21" t="str">
        <x:v>No</x:v>
      </x:c>
      <x:c r="Q1312" s="21" t="str"/>
    </x:row>
    <x:row r="1313" ht="42" customHeight="1">
      <x:c r="A1313" s="24" t="str">
        <x:v>1ruhxw2</x:v>
      </x:c>
      <x:c r="B1313" s="24" t="str">
        <x:v>gradadmissions</x:v>
      </x:c>
      <x:c r="C1313" s="24" t="n">
        <x:v>46096.67130787037</x:v>
      </x:c>
      <x:c r="D1313" s="24" t="str">
        <x:v>2026-03</x:v>
      </x:c>
      <x:c r="E1313" s="24" t="str">
        <x:v>Medium</x:v>
      </x:c>
      <x:c r="F1313" s="24" t="str">
        <x:v>20</x:v>
      </x:c>
      <x:c r="G1313" s="24" t="str">
        <x:v>New York University (NYU)</x:v>
      </x:c>
      <x:c r="H1313" s="24" t="n">
        <x:v>1</x:v>
      </x:c>
      <x:c r="I1313" s="24" t="n">
        <x:v>0</x:v>
      </x:c>
      <x:c r="J1313" s="24" t="n">
        <x:v>1</x:v>
      </x:c>
      <x:c r="K1313" s="24" t="str">
        <x:v>General Advice</x:v>
      </x:c>
      <x:c r="L1313" s="24" t="str">
        <x:v>How should I choose: USC MPA program (Arts Management) or NYU Master of Museum Studies program?</x:v>
      </x:c>
      <x:c r="M1313" s="24" t="str">
        <x:v>My personal desired career path is with arts and cultural institutions, companies, museums, or art galleries. I think USC program offers broader career prospects for me, and I've received a USC scholarship that will cover part of my tuition. NYU's program leans towards museums, but New York City has excellent arts and cultural resources and many museums. I believe it would be easier to find my ideal job in New York, but my concern is that the NYU program might limit my job options. Furthermore, I currently have no plans to pursue a PhD and do not intend to pursue an academic research career. I'm having trouble making a decision right now, so I'd like to hear everyone's advice.</x:v>
      </x:c>
      <x:c r="N1313" s="27" t="str">
        <x:v>https://www.reddit.com/r/gradadmissions/comments/1ruhxw2/how_should_i_choose_usc_mpa_program_arts/</x:v>
      </x:c>
      <x:c r="O1313" s="27" t="str">
        <x:v>https://www.reddit.com/r/gradadmissions/comments/1ruhxw2/how_should_i_choose_usc_mpa_program_arts/</x:v>
      </x:c>
      <x:c r="P1313" s="24" t="str">
        <x:v>No</x:v>
      </x:c>
      <x:c r="Q1313" s="24" t="str">
        <x:v>Acronym-only institution match</x:v>
      </x:c>
    </x:row>
    <x:row r="1314" ht="42" customHeight="1">
      <x:c r="A1314" s="21" t="str">
        <x:v>1ruhvj3</x:v>
      </x:c>
      <x:c r="B1314" s="21" t="str">
        <x:v>gradadmissions</x:v>
      </x:c>
      <x:c r="C1314" s="21" t="n">
        <x:v>46096.66956018518</x:v>
      </x:c>
      <x:c r="D1314" s="21" t="str">
        <x:v>2026-03</x:v>
      </x:c>
      <x:c r="E1314" s="21" t="str">
        <x:v>Medium</x:v>
      </x:c>
      <x:c r="F1314" s="21" t="str">
        <x:v>81</x:v>
      </x:c>
      <x:c r="G1314" s="21" t="str">
        <x:v>Arizona State University (Tempe)</x:v>
      </x:c>
      <x:c r="H1314" s="21" t="n">
        <x:v>0</x:v>
      </x:c>
      <x:c r="I1314" s="21" t="n">
        <x:v>1</x:v>
      </x:c>
      <x:c r="J1314" s="21" t="n">
        <x:v>0.33000001311302185</x:v>
      </x:c>
      <x:c r="K1314" s="21" t="str">
        <x:v>Social Sciences</x:v>
      </x:c>
      <x:c r="L1314" s="21" t="str">
        <x:v>American University admission portal decision button doesn’t work</x:v>
      </x:c>
      <x:c r="M1314" s="21" t="str">
        <x:v>Hi I applied for the SJD at asu but their decision button won’t work. You press it it doesn’t load but application complete status. Anyone got this issue?</x:v>
      </x:c>
      <x:c r="N1314" s="26" t="str">
        <x:v>https://www.reddit.com/r/gradadmissions/comments/1ruhvj3/american_university_admission_portal_decision/</x:v>
      </x:c>
      <x:c r="O1314" s="26" t="str">
        <x:v>https://www.reddit.com/r/gradadmissions/comments/1ruhvj3/american_university_admission_portal_decision/</x:v>
      </x:c>
      <x:c r="P1314" s="21" t="str">
        <x:v>No</x:v>
      </x:c>
      <x:c r="Q1314" s="21" t="str">
        <x:v>Acronym-only institution match</x:v>
      </x:c>
    </x:row>
    <x:row r="1315" ht="42" customHeight="1">
      <x:c r="A1315" s="24" t="str">
        <x:v>1ruhqg5</x:v>
      </x:c>
      <x:c r="B1315" s="24" t="str">
        <x:v>gradadmissions</x:v>
      </x:c>
      <x:c r="C1315" s="24" t="n">
        <x:v>46096.665983796294</x:v>
      </x:c>
      <x:c r="D1315" s="24" t="str">
        <x:v>2026-03</x:v>
      </x:c>
      <x:c r="E1315" s="24" t="str">
        <x:v>High</x:v>
      </x:c>
      <x:c r="F1315" s="24" t="str">
        <x:v>4 | 6</x:v>
      </x:c>
      <x:c r="G1315" s="24" t="str">
        <x:v>The University of Edinburgh | The London School of Economics and Political Science (LSE)</x:v>
      </x:c>
      <x:c r="H1315" s="24" t="n">
        <x:v>1</x:v>
      </x:c>
      <x:c r="I1315" s="24" t="n">
        <x:v>1</x:v>
      </x:c>
      <x:c r="J1315" s="24" t="n">
        <x:v>0.6700000166893005</x:v>
      </x:c>
      <x:c r="K1315" s="24" t="str">
        <x:v>General Advice</x:v>
      </x:c>
      <x:c r="L1315" s="24" t="str">
        <x:v>Accepted into LSE and University of Edinburgh - so torn</x:v>
      </x:c>
      <x:c r="M1315" s="24" t="str">
        <x:v>So happy I got into MSc programs I applied for! My problem right now is that one program is more specialized than the other. Any thoughts on MSc in Environment and Development of LSE or the MSc in Ecological Economics of UoE? I'm from Asia so not sure if students would rather choose a university in London for job opportunities or be okay with Scotland. No plans for a PhD. Open to finding work in the UK after. My background is more in policy and governance but been trying to focus more on the sustainability/environment sector (which explains the programs). I fear that my UoE MSc is too niche as well. I made a whole matrix on the pros and cons but every morning I continue to change choice bec I do want to make the most out of my studies :( Any thoughts on either school/program/situation would be amazing! Thank you!</x:v>
      </x:c>
      <x:c r="N1315" s="27" t="str">
        <x:v>https://www.reddit.com/r/gradadmissions/comments/1ruhqg5/accepted_into_lse_and_university_of_edinburgh_so/</x:v>
      </x:c>
      <x:c r="O1315" s="27" t="str">
        <x:v>https://www.reddit.com/r/gradadmissions/comments/1ruhqg5/accepted_into_lse_and_university_of_edinburgh_so/</x:v>
      </x:c>
      <x:c r="P1315" s="24" t="str">
        <x:v>No</x:v>
      </x:c>
      <x:c r="Q1315" s="24" t="str">
        <x:v>Acronym-only institution match</x:v>
      </x:c>
    </x:row>
    <x:row r="1316" ht="42" customHeight="1">
      <x:c r="A1316" s="21" t="str">
        <x:v>1rugueh</x:v>
      </x:c>
      <x:c r="B1316" s="21" t="str">
        <x:v>gradadmissions</x:v>
      </x:c>
      <x:c r="C1316" s="21" t="n">
        <x:v>46096.641863425924</x:v>
      </x:c>
      <x:c r="D1316" s="21" t="str">
        <x:v>2026-03</x:v>
      </x:c>
      <x:c r="E1316" s="21" t="str">
        <x:v>Medium</x:v>
      </x:c>
      <x:c r="F1316" s="21" t="str">
        <x:v>26</x:v>
      </x:c>
      <x:c r="G1316" s="21" t="str">
        <x:v>Western University</x:v>
      </x:c>
      <x:c r="H1316" s="21" t="n">
        <x:v>1</x:v>
      </x:c>
      <x:c r="I1316" s="21" t="n">
        <x:v>0</x:v>
      </x:c>
      <x:c r="J1316" s="21" t="n">
        <x:v>0.6700000166893005</x:v>
      </x:c>
      <x:c r="K1316" s="21" t="str">
        <x:v>General Advice</x:v>
      </x:c>
      <x:c r="L1316" s="21" t="str">
        <x:v>Western university Fall 2026 Master’s applicants</x:v>
      </x:c>
      <x:c r="M1316" s="21" t="str"/>
      <x:c r="N1316" s="26" t="str">
        <x:v>https://www.reddit.com/r/gradadmissions/comments/1rugueh/western_university_fall_2026_masters_applicants/</x:v>
      </x:c>
      <x:c r="O1316" s="26" t="str">
        <x:v>/r/CanadaUniversities/comments/1rugt5t/western_university_fall_2026_masters_applicants/</x:v>
      </x:c>
      <x:c r="P1316" s="21" t="str">
        <x:v>No</x:v>
      </x:c>
      <x:c r="Q1316" s="21" t="str"/>
    </x:row>
    <x:row r="1317" ht="42" customHeight="1">
      <x:c r="A1317" s="24" t="str">
        <x:v>1rufuzi</x:v>
      </x:c>
      <x:c r="B1317" s="24" t="str">
        <x:v>gradadmissions</x:v>
      </x:c>
      <x:c r="C1317" s="24" t="n">
        <x:v>46096.61483796296</x:v>
      </x:c>
      <x:c r="D1317" s="24" t="str">
        <x:v>2026-03</x:v>
      </x:c>
      <x:c r="E1317" s="24" t="str">
        <x:v>Medium</x:v>
      </x:c>
      <x:c r="F1317" s="24" t="str">
        <x:v>14</x:v>
      </x:c>
      <x:c r="G1317" s="24" t="str">
        <x:v>Stanford University</x:v>
      </x:c>
      <x:c r="H1317" s="24" t="n">
        <x:v>1</x:v>
      </x:c>
      <x:c r="I1317" s="24" t="n">
        <x:v>0</x:v>
      </x:c>
      <x:c r="J1317" s="24" t="n">
        <x:v>1</x:v>
      </x:c>
      <x:c r="K1317" s="24" t="str">
        <x:v>Computer Sciences</x:v>
      </x:c>
      <x:c r="L1317" s="24" t="str">
        <x:v>Got accepted to Stanford MS&amp;E ;)</x:v>
      </x:c>
      <x:c r="M1317" s="24" t="str">
        <x:v>https://preview.redd.it/9d99tb3218pg1.png?width=1864&amp;format=png&amp;auto=webp&amp;s=2f4ae23fcdd0b7b58be02fe7d54144db1fcef2ce</x:v>
      </x:c>
      <x:c r="N1317" s="27" t="str">
        <x:v>https://www.reddit.com/r/gradadmissions/comments/1rufuzi/got_accepted_to_stanford_mse/</x:v>
      </x:c>
      <x:c r="O1317" s="27" t="str">
        <x:v>https://www.reddit.com/r/gradadmissions/comments/1rufuzi/got_accepted_to_stanford_mse/</x:v>
      </x:c>
      <x:c r="P1317" s="24" t="str">
        <x:v>No</x:v>
      </x:c>
      <x:c r="Q1317" s="24" t="str"/>
    </x:row>
    <x:row r="1318" ht="42" customHeight="1">
      <x:c r="A1318" s="21" t="str">
        <x:v>1ruftwf</x:v>
      </x:c>
      <x:c r="B1318" s="21" t="str">
        <x:v>gradadmissions</x:v>
      </x:c>
      <x:c r="C1318" s="21" t="n">
        <x:v>46096.61394675926</x:v>
      </x:c>
      <x:c r="D1318" s="21" t="str">
        <x:v>2026-03</x:v>
      </x:c>
      <x:c r="E1318" s="21" t="str">
        <x:v>Medium</x:v>
      </x:c>
      <x:c r="F1318" s="21" t="str">
        <x:v>14</x:v>
      </x:c>
      <x:c r="G1318" s="21" t="str">
        <x:v>Stanford University</x:v>
      </x:c>
      <x:c r="H1318" s="21" t="n">
        <x:v>1</x:v>
      </x:c>
      <x:c r="I1318" s="21" t="n">
        <x:v>0</x:v>
      </x:c>
      <x:c r="J1318" s="21" t="n">
        <x:v>1</x:v>
      </x:c>
      <x:c r="K1318" s="21" t="str">
        <x:v>Computer Sciences</x:v>
      </x:c>
      <x:c r="L1318" s="21" t="str">
        <x:v>Got accepted to Stanford MS&amp;E ;)</x:v>
      </x:c>
      <x:c r="M1318" s="21" t="str"/>
      <x:c r="N1318" s="26" t="str">
        <x:v>https://www.reddit.com/r/gradadmissions/comments/1ruftwf/got_accepted_to_stanford_mse/</x:v>
      </x:c>
      <x:c r="O1318" s="26" t="str"/>
      <x:c r="P1318" s="21" t="str">
        <x:v>No</x:v>
      </x:c>
      <x:c r="Q1318" s="21" t="str"/>
    </x:row>
    <x:row r="1319" ht="42" customHeight="1">
      <x:c r="A1319" s="24" t="str">
        <x:v>1rufrqt</x:v>
      </x:c>
      <x:c r="B1319" s="24" t="str">
        <x:v>gradadmissions</x:v>
      </x:c>
      <x:c r="C1319" s="24" t="n">
        <x:v>46096.612233796295</x:v>
      </x:c>
      <x:c r="D1319" s="24" t="str">
        <x:v>2026-03</x:v>
      </x:c>
      <x:c r="E1319" s="24" t="str">
        <x:v>Medium</x:v>
      </x:c>
      <x:c r="F1319" s="24" t="str">
        <x:v>14</x:v>
      </x:c>
      <x:c r="G1319" s="24" t="str">
        <x:v>Stanford University</x:v>
      </x:c>
      <x:c r="H1319" s="24" t="n">
        <x:v>1</x:v>
      </x:c>
      <x:c r="I1319" s="24" t="n">
        <x:v>0</x:v>
      </x:c>
      <x:c r="J1319" s="24" t="n">
        <x:v>1</x:v>
      </x:c>
      <x:c r="K1319" s="24" t="str">
        <x:v>Engineering</x:v>
      </x:c>
      <x:c r="L1319" s="24" t="str">
        <x:v>Got accepted to Stanford for MS ;)</x:v>
      </x:c>
      <x:c r="M1319" s="24" t="str">
        <x:v>got into stanford ms&amp;e for fall 2026 dream course dream college woahhh *Processing img hr5pd1ky08pg1...*</x:v>
      </x:c>
      <x:c r="N1319" s="27" t="str">
        <x:v>https://www.reddit.com/r/gradadmissions/comments/1rufrqt/got_accepted_to_stanford_for_ms/</x:v>
      </x:c>
      <x:c r="O1319" s="27" t="str">
        <x:v>https://www.reddit.com/r/gradadmissions/comments/1rufrqt/got_accepted_to_stanford_for_ms/</x:v>
      </x:c>
      <x:c r="P1319" s="24" t="str">
        <x:v>No</x:v>
      </x:c>
      <x:c r="Q1319" s="24" t="str"/>
    </x:row>
    <x:row r="1320" ht="42" customHeight="1">
      <x:c r="A1320" s="21" t="str">
        <x:v>1ruflvc</x:v>
      </x:c>
      <x:c r="B1320" s="21" t="str">
        <x:v>gradadmissions</x:v>
      </x:c>
      <x:c r="C1320" s="21" t="n">
        <x:v>46096.607627314814</x:v>
      </x:c>
      <x:c r="D1320" s="21" t="str">
        <x:v>2026-03</x:v>
      </x:c>
      <x:c r="E1320" s="21" t="str">
        <x:v>Medium</x:v>
      </x:c>
      <x:c r="F1320" s="21" t="str">
        <x:v>9</x:v>
      </x:c>
      <x:c r="G1320" s="21" t="str">
        <x:v>McGill University</x:v>
      </x:c>
      <x:c r="H1320" s="21" t="n">
        <x:v>2</x:v>
      </x:c>
      <x:c r="I1320" s="21" t="n">
        <x:v>2</x:v>
      </x:c>
      <x:c r="J1320" s="21" t="n">
        <x:v>1</x:v>
      </x:c>
      <x:c r="K1320" s="21" t="str">
        <x:v>Biological Sciences</x:v>
      </x:c>
      <x:c r="L1320" s="21" t="str">
        <x:v>The decision (McGill vs UMich): Epidemiology/Public Health</x:v>
      </x:c>
      <x:c r="M1320" s="21" t="str">
        <x:v>I have been accepted to both of my top choices McGill University and UMich. However, I can’t decide which would be the best fit. I did my undergrad at McGill and have built up a network in the public health field. In addition McGill has a solid reputation and I could get solid epidemiological bacgroung and there is a lot more funding opportunities in Canada right now. However, UMich is ranked 2nd in the nation and I believe I could build a great network there that would land me a job. I really like Canada and could get my permanent residency post grad, but I think there is a lot of value in having a network in Canada and the US. Idk if going back to the US is what’s best right now and on top of that UMich is over double the cost of McGill. Anyone in here have any advice?</x:v>
      </x:c>
      <x:c r="N1320" s="26" t="str">
        <x:v>https://www.reddit.com/r/gradadmissions/comments/1ruflvc/the_decision_mcgill_vs_umich_epidemiologypublic/</x:v>
      </x:c>
      <x:c r="O1320" s="26" t="str">
        <x:v>https://www.reddit.com/r/gradadmissions/comments/1ruflvc/the_decision_mcgill_vs_umich_epidemiologypublic/</x:v>
      </x:c>
      <x:c r="P1320" s="21" t="str">
        <x:v>No</x:v>
      </x:c>
      <x:c r="Q1320" s="21" t="str"/>
    </x:row>
    <x:row r="1321" ht="42" customHeight="1">
      <x:c r="A1321" s="24" t="str">
        <x:v>1ruehei</x:v>
      </x:c>
      <x:c r="B1321" s="24" t="str">
        <x:v>gradadmissions</x:v>
      </x:c>
      <x:c r="C1321" s="24" t="n">
        <x:v>46096.57486111111</x:v>
      </x:c>
      <x:c r="D1321" s="24" t="str">
        <x:v>2026-03</x:v>
      </x:c>
      <x:c r="E1321" s="24" t="str">
        <x:v>Medium</x:v>
      </x:c>
      <x:c r="F1321" s="24" t="str">
        <x:v>21</x:v>
      </x:c>
      <x:c r="G1321" s="24" t="str">
        <x:v>Pennsylvania State University</x:v>
      </x:c>
      <x:c r="H1321" s="24" t="n">
        <x:v>2</x:v>
      </x:c>
      <x:c r="I1321" s="24" t="n">
        <x:v>0</x:v>
      </x:c>
      <x:c r="J1321" s="24" t="n">
        <x:v>1</x:v>
      </x:c>
      <x:c r="K1321" s="24" t="str">
        <x:v>Computer Sciences</x:v>
      </x:c>
      <x:c r="L1321" s="24" t="str">
        <x:v>Penn State PhD CSE Fall 2026</x:v>
      </x:c>
      <x:c r="M1321" s="24" t="str">
        <x:v>Have any got acceptance email from Penn state? Please ✋️ ✋️</x:v>
      </x:c>
      <x:c r="N1321" s="27" t="str">
        <x:v>https://www.reddit.com/r/gradadmissions/comments/1ruehei/penn_state_phd_cse_fall_2026/</x:v>
      </x:c>
      <x:c r="O1321" s="27" t="str">
        <x:v>https://www.reddit.com/r/gradadmissions/comments/1ruehei/penn_state_phd_cse_fall_2026/</x:v>
      </x:c>
      <x:c r="P1321" s="24" t="str">
        <x:v>No</x:v>
      </x:c>
      <x:c r="Q1321" s="24" t="str"/>
    </x:row>
    <x:row r="1322" ht="42" customHeight="1">
      <x:c r="A1322" s="21" t="str">
        <x:v>1ruck54</x:v>
      </x:c>
      <x:c r="B1322" s="21" t="str">
        <x:v>gradadmissions</x:v>
      </x:c>
      <x:c r="C1322" s="21" t="n">
        <x:v>46096.511354166665</x:v>
      </x:c>
      <x:c r="D1322" s="21" t="str">
        <x:v>2026-03</x:v>
      </x:c>
      <x:c r="E1322" s="21" t="str">
        <x:v>Medium</x:v>
      </x:c>
      <x:c r="F1322" s="21" t="str">
        <x:v>60</x:v>
      </x:c>
      <x:c r="G1322" s="21" t="str">
        <x:v>National Taiwan University (NTU)</x:v>
      </x:c>
      <x:c r="H1322" s="21" t="n">
        <x:v>2</x:v>
      </x:c>
      <x:c r="I1322" s="21" t="n">
        <x:v>1</x:v>
      </x:c>
      <x:c r="J1322" s="21" t="n">
        <x:v>1</x:v>
      </x:c>
      <x:c r="K1322" s="21" t="str">
        <x:v>Engineering</x:v>
      </x:c>
      <x:c r="L1322" s="21" t="str">
        <x:v>Is JHU actually better than NC State for engineering? (ECE MS decision as an international student)</x:v>
      </x:c>
      <x:c r="M1322" s="21" t="str">
        <x:v>Hi everyone, I'm an international student deciding between **JHU ECE MSE** and **NC State MS in Computer Engineering**, and I'm honestly a bit confused. JHU obviously has a lot more **name prestige**, but when I look at engineering discussions online, many people say **NC State is actually stronger for engineering and industry connections**. My interests are mainly **computer architecture / systems**, and my long-term plan could be either: • applying to a **PhD later**, or • **finding a job in the US after my master’s** Background: * Undergrad in **Economics from National Taiwan University** * Took some CS/EE courses (computer architecture, digital systems) So I'm wondering: **Does JHU's prestige actually matter for engineering careers / PhD admissions, or would NC State be the more practical choice?** Would really appreciate honest opinions from people familiar with either program.</x:v>
      </x:c>
      <x:c r="N1322" s="26" t="str">
        <x:v>https://www.reddit.com/r/gradadmissions/comments/1ruck54/is_jhu_actually_better_than_nc_state_for/</x:v>
      </x:c>
      <x:c r="O1322" s="26" t="str">
        <x:v>https://www.reddit.com/r/gradadmissions/comments/1ruck54/is_jhu_actually_better_than_nc_state_for/</x:v>
      </x:c>
      <x:c r="P1322" s="21" t="str">
        <x:v>No</x:v>
      </x:c>
      <x:c r="Q1322" s="21" t="str"/>
    </x:row>
    <x:row r="1323" ht="42" customHeight="1">
      <x:c r="A1323" s="24" t="str">
        <x:v>1rubuw1</x:v>
      </x:c>
      <x:c r="B1323" s="24" t="str">
        <x:v>gradadmissions</x:v>
      </x:c>
      <x:c r="C1323" s="24" t="n">
        <x:v>46096.48483796296</x:v>
      </x:c>
      <x:c r="D1323" s="24" t="str">
        <x:v>2026-03</x:v>
      </x:c>
      <x:c r="E1323" s="24" t="str">
        <x:v>Low</x:v>
      </x:c>
      <x:c r="F1323" s="24" t="str">
        <x:v>6 | 20 | 30</x:v>
      </x:c>
      <x:c r="G1323" s="24" t="str">
        <x:v>The London School of Economics and Political Science (LSE) | New York University (NYU) | University of Pennsylvania</x:v>
      </x:c>
      <x:c r="H1323" s="24" t="n">
        <x:v>0</x:v>
      </x:c>
      <x:c r="I1323" s="24" t="n">
        <x:v>0</x:v>
      </x:c>
      <x:c r="J1323" s="24" t="n">
        <x:v>0.5</x:v>
      </x:c>
      <x:c r="K1323" s="24" t="str">
        <x:v>Humanities</x:v>
      </x:c>
      <x:c r="L1323" s="24" t="str">
        <x:v>Hi, my area is practice is banking and finance/ insolvency and I am from India. Help me choose between the following for LLM - University of Pennsylvania, Cornell, Berkeley, LSE and NYU.</x:v>
      </x:c>
      <x:c r="M1323" s="24" t="str"/>
      <x:c r="N1323" s="27" t="str">
        <x:v>https://www.reddit.com/r/gradadmissions/comments/1rubuw1/hi_my_area_is_practice_is_banking_and_finance/</x:v>
      </x:c>
      <x:c r="O1323" s="27" t="str">
        <x:v>/r/LLMadmissions/comments/1rubul6/hi_my_area_is_practice_is_banking_and_finance/</x:v>
      </x:c>
      <x:c r="P1323" s="24" t="str">
        <x:v>No</x:v>
      </x:c>
      <x:c r="Q1323" s="24" t="str">
        <x:v>Acronym-only institution match; Institution-only context; manual relevance review | Institution-only context; manual relevance review</x:v>
      </x:c>
    </x:row>
    <x:row r="1324" ht="42" customHeight="1">
      <x:c r="A1324" s="21" t="str">
        <x:v>1rub4y2</x:v>
      </x:c>
      <x:c r="B1324" s="21" t="str">
        <x:v>gradadmissions</x:v>
      </x:c>
      <x:c r="C1324" s="21" t="n">
        <x:v>46096.45684027778</x:v>
      </x:c>
      <x:c r="D1324" s="21" t="str">
        <x:v>2026-03</x:v>
      </x:c>
      <x:c r="E1324" s="21" t="str">
        <x:v>High</x:v>
      </x:c>
      <x:c r="F1324" s="21" t="str">
        <x:v>15</x:v>
      </x:c>
      <x:c r="G1324" s="21" t="str">
        <x:v>University of Oxford</x:v>
      </x:c>
      <x:c r="H1324" s="21" t="n">
        <x:v>5</x:v>
      </x:c>
      <x:c r="I1324" s="21" t="n">
        <x:v>19</x:v>
      </x:c>
      <x:c r="J1324" s="21" t="n">
        <x:v>0.8600000143051147</x:v>
      </x:c>
      <x:c r="K1324" s="21" t="str">
        <x:v>Humanities</x:v>
      </x:c>
      <x:c r="L1324" s="21" t="str">
        <x:v>How to decide if it is "worth it" as first person in my family who went to uni?</x:v>
      </x:c>
      <x:c r="M1324" s="21" t="str">
        <x:v>Hi all, I am sorry if this is not the usual post here but I am very overwhelmed with this situation and I would love to hear the insight from people in a similar position: I have gotten an offer (no funding yet) to study a Master’s degree in the Humanities at the University of Oxford as an international student. The degree cannot really be studied anywhere else, particularly as the uni’s faculty completely matches my research interests and what I want to do. Also, Oxford is a world class institution and the name itself may open doors I have never even noticed. I am a EU national and don’t come from money. In my family, I am the first person to go to university (let alone such a prestigious university) and to have even performed well in school, really. My mother is over the moon I have gotten into Oxford, since this is the degree I really want to do and she has been super supportive in all my endeavours, which I am eternally grateful for. But, since she hasn’t gone to university herself, in her mind Oxford will set me up for life and I would be an idiot to pass up this opportunity. Her friends and environment think the same (rural area), and they all want to support me. So my mom...</x:v>
      </x:c>
      <x:c r="N1324" s="26" t="str">
        <x:v>https://www.reddit.com/r/gradadmissions/comments/1rub4y2/how_to_decide_if_it_is_worth_it_as_first_person/</x:v>
      </x:c>
      <x:c r="O1324" s="26" t="str">
        <x:v>https://www.reddit.com/r/gradadmissions/comments/1rub4y2/how_to_decide_if_it_is_worth_it_as_first_person/</x:v>
      </x:c>
      <x:c r="P1324" s="21" t="str">
        <x:v>No</x:v>
      </x:c>
      <x:c r="Q1324" s="21" t="str"/>
    </x:row>
    <x:row r="1325" ht="42" customHeight="1">
      <x:c r="A1325" s="24" t="str">
        <x:v>1ru9wtk</x:v>
      </x:c>
      <x:c r="B1325" s="24" t="str">
        <x:v>gradadmissions</x:v>
      </x:c>
      <x:c r="C1325" s="24" t="n">
        <x:v>46096.404444444444</x:v>
      </x:c>
      <x:c r="D1325" s="24" t="str">
        <x:v>2026-03</x:v>
      </x:c>
      <x:c r="E1325" s="24" t="str">
        <x:v>Medium</x:v>
      </x:c>
      <x:c r="F1325" s="24" t="str">
        <x:v>14</x:v>
      </x:c>
      <x:c r="G1325" s="24" t="str">
        <x:v>Stanford University</x:v>
      </x:c>
      <x:c r="H1325" s="24" t="n">
        <x:v>1</x:v>
      </x:c>
      <x:c r="I1325" s="24" t="n">
        <x:v>1</x:v>
      </x:c>
      <x:c r="J1325" s="24" t="n">
        <x:v>1</x:v>
      </x:c>
      <x:c r="K1325" s="24" t="str">
        <x:v>Engineering</x:v>
      </x:c>
      <x:c r="L1325" s="24" t="str">
        <x:v>Which school?</x:v>
      </x:c>
      <x:c r="M1325" s="24" t="str">
        <x:v>Hello Everyone, I'll try to be brief. I'm currently a senior at Caltech wanting to studying mechanics (probably more theory/continuum mechanics/modeling than experiments). I've been admitted to Northwestern (TAM program) and CMU (CEE program) and am still waiting on Stanford, Brown, and Caltech (rejected from the other big engineering names). I'm currently not sure whether I'll go to academia or industry (currently I don't have any industry experience - three years research experience). Three things: 1) some people have told me that it wouldn't be worthwhile to attend either NU or CMU - they are "down grades." How true is this? 2) if I really have no chance of academia with current offers, will a PhD help my industry prospects, or should I give up and apply for jobs now? 3) some people have told me to literally beg profs to stay at Caltech, others have told me to go to others places and "get new experiences." For context, a prof told me "all the faculty strong advise you to go somewhere else for your phd." I said "no worries" and moved on. 4) if I get rejected from the other schools, CMU or NU? Thanks :)</x:v>
      </x:c>
      <x:c r="N1325" s="27" t="str">
        <x:v>https://www.reddit.com/r/gradadmissions/comments/1ru9wtk/which_school/</x:v>
      </x:c>
      <x:c r="O1325" s="27" t="str">
        <x:v>https://www.reddit.com/r/gradadmissions/comments/1ru9wtk/which_school/</x:v>
      </x:c>
      <x:c r="P1325" s="24" t="str">
        <x:v>No</x:v>
      </x:c>
      <x:c r="Q1325" s="24" t="str"/>
    </x:row>
    <x:row r="1326" ht="42" customHeight="1">
      <x:c r="A1326" s="21" t="str">
        <x:v>1ru6e7b</x:v>
      </x:c>
      <x:c r="B1326" s="21" t="str">
        <x:v>gradadmissions</x:v>
      </x:c>
      <x:c r="C1326" s="21" t="n">
        <x:v>46096.25162037037</x:v>
      </x:c>
      <x:c r="D1326" s="21" t="str">
        <x:v>2026-03</x:v>
      </x:c>
      <x:c r="E1326" s="21" t="str">
        <x:v>Low</x:v>
      </x:c>
      <x:c r="F1326" s="21" t="str">
        <x:v>2</x:v>
      </x:c>
      <x:c r="G1326" s="21" t="str">
        <x:v>University of Toronto</x:v>
      </x:c>
      <x:c r="H1326" s="21" t="n">
        <x:v>1</x:v>
      </x:c>
      <x:c r="I1326" s="21" t="n">
        <x:v>0</x:v>
      </x:c>
      <x:c r="J1326" s="21" t="n">
        <x:v>1</x:v>
      </x:c>
      <x:c r="K1326" s="21" t="str">
        <x:v>Engineering</x:v>
      </x:c>
      <x:c r="L1326" s="21" t="str">
        <x:v>UofT MEng ECE decision</x:v>
      </x:c>
      <x:c r="M1326" s="21" t="str"/>
      <x:c r="N1326" s="26" t="str">
        <x:v>https://www.reddit.com/r/gradadmissions/comments/1ru6e7b/uoft_meng_ece_decision/</x:v>
      </x:c>
      <x:c r="O1326" s="26" t="str">
        <x:v>https://www.reddit.com/r/gradadmissions/comments/1ru6e7b/uoft_meng_ece_decision/</x:v>
      </x:c>
      <x:c r="P1326" s="21" t="str">
        <x:v>No</x:v>
      </x:c>
      <x:c r="Q1326" s="21" t="str">
        <x:v>Acronym-only institution match; Institution-only context; manual relevance review</x:v>
      </x:c>
    </x:row>
    <x:row r="1327" ht="42" customHeight="1">
      <x:c r="A1327" s="24" t="str">
        <x:v>1ru40lu</x:v>
      </x:c>
      <x:c r="B1327" s="24" t="str">
        <x:v>gradadmissions</x:v>
      </x:c>
      <x:c r="C1327" s="24" t="n">
        <x:v>46096.162094907406</x:v>
      </x:c>
      <x:c r="D1327" s="24" t="str">
        <x:v>2026-03</x:v>
      </x:c>
      <x:c r="E1327" s="24" t="str">
        <x:v>Medium</x:v>
      </x:c>
      <x:c r="F1327" s="24" t="str">
        <x:v>14</x:v>
      </x:c>
      <x:c r="G1327" s="24" t="str">
        <x:v>Stanford University</x:v>
      </x:c>
      <x:c r="H1327" s="24" t="n">
        <x:v>0</x:v>
      </x:c>
      <x:c r="I1327" s="24" t="n">
        <x:v>0</x:v>
      </x:c>
      <x:c r="J1327" s="24" t="n">
        <x:v>0.5</x:v>
      </x:c>
      <x:c r="K1327" s="24" t="str">
        <x:v>Engineering</x:v>
      </x:c>
      <x:c r="L1327" s="24" t="str">
        <x:v>Any update on Stanford MSEE?</x:v>
      </x:c>
      <x:c r="M1327" s="24" t="str">
        <x:v>I know people who’ve been rejected and people who’ve been accepted and meanwhile my portal still shows the checklist:(</x:v>
      </x:c>
      <x:c r="N1327" s="27" t="str">
        <x:v>https://www.reddit.com/r/gradadmissions/comments/1ru40lu/any_update_on_stanford_msee/</x:v>
      </x:c>
      <x:c r="O1327" s="27" t="str">
        <x:v>https://www.reddit.com/r/gradadmissions/comments/1ru40lu/any_update_on_stanford_msee/</x:v>
      </x:c>
      <x:c r="P1327" s="24" t="str">
        <x:v>No</x:v>
      </x:c>
      <x:c r="Q1327" s="24" t="str"/>
    </x:row>
    <x:row r="1328" ht="42" customHeight="1">
      <x:c r="A1328" s="21" t="str">
        <x:v>1ru2t13</x:v>
      </x:c>
      <x:c r="B1328" s="21" t="str">
        <x:v>gradadmissions</x:v>
      </x:c>
      <x:c r="C1328" s="21" t="n">
        <x:v>46096.11956018519</x:v>
      </x:c>
      <x:c r="D1328" s="21" t="str">
        <x:v>2026-03</x:v>
      </x:c>
      <x:c r="E1328" s="21" t="str">
        <x:v>Medium</x:v>
      </x:c>
      <x:c r="F1328" s="21" t="str">
        <x:v>13 | 20</x:v>
      </x:c>
      <x:c r="G1328" s="21" t="str">
        <x:v>University of California, Berkeley (UCB) | New York University (NYU)</x:v>
      </x:c>
      <x:c r="H1328" s="21" t="n">
        <x:v>0</x:v>
      </x:c>
      <x:c r="I1328" s="21" t="n">
        <x:v>3</x:v>
      </x:c>
      <x:c r="J1328" s="21" t="n">
        <x:v>0.5</x:v>
      </x:c>
      <x:c r="K1328" s="21" t="str">
        <x:v>Engineering</x:v>
      </x:c>
      <x:c r="L1328" s="21" t="str">
        <x:v>Has anyone received updates from any of these PhD programs recently (acceptance or rejection)?</x:v>
      </x:c>
      <x:c r="M1328" s="21" t="str">
        <x:v>1. University of California, Berkeley – Physics 2. New York University Tandon School of Engineering – Electrical and Computer Engineering 3. University of Washington – Materials Science and Engineering 4. Colorado School of Mines – Physics Would really appreciate any updates!</x:v>
      </x:c>
      <x:c r="N1328" s="26" t="str">
        <x:v>https://www.reddit.com/r/gradadmissions/comments/1ru2t13/has_anyone_received_updates_from_any_of_these_phd/</x:v>
      </x:c>
      <x:c r="O1328" s="26" t="str">
        <x:v>https://www.reddit.com/r/gradadmissions/comments/1ru2t13/has_anyone_received_updates_from_any_of_these_phd/</x:v>
      </x:c>
      <x:c r="P1328" s="21" t="str">
        <x:v>No</x:v>
      </x:c>
      <x:c r="Q1328" s="21" t="str"/>
    </x:row>
    <x:row r="1329" ht="42" customHeight="1">
      <x:c r="A1329" s="24" t="str">
        <x:v>1rtz2pm</x:v>
      </x:c>
      <x:c r="B1329" s="24" t="str">
        <x:v>gradadmissions</x:v>
      </x:c>
      <x:c r="C1329" s="24" t="n">
        <x:v>46095.99854166667</x:v>
      </x:c>
      <x:c r="D1329" s="24" t="str">
        <x:v>2026-03</x:v>
      </x:c>
      <x:c r="E1329" s="24" t="str">
        <x:v>Medium</x:v>
      </x:c>
      <x:c r="F1329" s="24" t="str">
        <x:v>20 | 30 | 81</x:v>
      </x:c>
      <x:c r="G1329" s="24" t="str">
        <x:v>New York University (NYU) | University of Pennsylvania | Arizona State University (Tempe)</x:v>
      </x:c>
      <x:c r="H1329" s="24" t="n">
        <x:v>7</x:v>
      </x:c>
      <x:c r="I1329" s="24" t="n">
        <x:v>4</x:v>
      </x:c>
      <x:c r="J1329" s="24" t="n">
        <x:v>0.8199999928474426</x:v>
      </x:c>
      <x:c r="K1329" s="24" t="str">
        <x:v>Computer Sciences</x:v>
      </x:c>
      <x:c r="L1329" s="24" t="str">
        <x:v>Should I keep my hopes up for any of these unis?</x:v>
      </x:c>
      <x:c r="M1329" s="24" t="str">
        <x:v>I have a masters from a top 5 university in ECE and have 4 years work experience in AI and research.i have 1 paper in an ICLR workshop. I haven’t heard back from these unis and rejected from the others I applied to. UPenn see UPenn cse Cmu ece NYU Tandon and courant combined ASU Columbia</x:v>
      </x:c>
      <x:c r="N1329" s="27" t="str">
        <x:v>https://www.reddit.com/r/gradadmissions/comments/1rtz2pm/should_i_keep_my_hopes_up_for_any_of_these_unis/</x:v>
      </x:c>
      <x:c r="O1329" s="27" t="str">
        <x:v>https://www.reddit.com/r/gradadmissions/comments/1rtz2pm/should_i_keep_my_hopes_up_for_any_of_these_unis/</x:v>
      </x:c>
      <x:c r="P1329" s="24" t="str">
        <x:v>No</x:v>
      </x:c>
      <x:c r="Q1329" s="24" t="str">
        <x:v>Acronym-only institution match</x:v>
      </x:c>
    </x:row>
    <x:row r="1330" ht="42" customHeight="1">
      <x:c r="A1330" s="21" t="str">
        <x:v>1rtxw27</x:v>
      </x:c>
      <x:c r="B1330" s="21" t="str">
        <x:v>gradadmissions</x:v>
      </x:c>
      <x:c r="C1330" s="21" t="n">
        <x:v>46095.963472222225</x:v>
      </x:c>
      <x:c r="D1330" s="21" t="str">
        <x:v>2026-03</x:v>
      </x:c>
      <x:c r="E1330" s="21" t="str">
        <x:v>Low</x:v>
      </x:c>
      <x:c r="F1330" s="21" t="str">
        <x:v>20</x:v>
      </x:c>
      <x:c r="G1330" s="21" t="str">
        <x:v>New York University (NYU)</x:v>
      </x:c>
      <x:c r="H1330" s="21" t="n">
        <x:v>0</x:v>
      </x:c>
      <x:c r="I1330" s="21" t="n">
        <x:v>1</x:v>
      </x:c>
      <x:c r="J1330" s="21" t="n">
        <x:v>0.5</x:v>
      </x:c>
      <x:c r="K1330" s="21" t="str">
        <x:v>Computer Sciences</x:v>
      </x:c>
      <x:c r="L1330" s="21" t="str">
        <x:v>Any NYU Tandon PhD acceptances or rejections recently?</x:v>
      </x:c>
      <x:c r="M1330" s="21" t="str">
        <x:v>Particularly the human centered phds l</x:v>
      </x:c>
      <x:c r="N1330" s="26" t="str">
        <x:v>https://www.reddit.com/r/gradadmissions/comments/1rtxw27/any_nyu_tandon_phd_acceptances_or_rejections/</x:v>
      </x:c>
      <x:c r="O1330" s="26" t="str">
        <x:v>https://www.reddit.com/r/gradadmissions/comments/1rtxw27/any_nyu_tandon_phd_acceptances_or_rejections/</x:v>
      </x:c>
      <x:c r="P1330" s="21" t="str">
        <x:v>No</x:v>
      </x:c>
      <x:c r="Q1330" s="21" t="str">
        <x:v>Acronym-only institution match; Institution-only context; manual relevance review</x:v>
      </x:c>
    </x:row>
    <x:row r="1331" ht="42" customHeight="1">
      <x:c r="A1331" s="24" t="str">
        <x:v>1rtxa10</x:v>
      </x:c>
      <x:c r="B1331" s="24" t="str">
        <x:v>gradadmissions</x:v>
      </x:c>
      <x:c r="C1331" s="24" t="n">
        <x:v>46095.945925925924</x:v>
      </x:c>
      <x:c r="D1331" s="24" t="str">
        <x:v>2026-03</x:v>
      </x:c>
      <x:c r="E1331" s="24" t="str">
        <x:v>Low</x:v>
      </x:c>
      <x:c r="F1331" s="24" t="str">
        <x:v>21</x:v>
      </x:c>
      <x:c r="G1331" s="24" t="str">
        <x:v>Pennsylvania State University</x:v>
      </x:c>
      <x:c r="H1331" s="24" t="n">
        <x:v>1</x:v>
      </x:c>
      <x:c r="I1331" s="24" t="n">
        <x:v>0</x:v>
      </x:c>
      <x:c r="J1331" s="24" t="n">
        <x:v>0.6700000166893005</x:v>
      </x:c>
      <x:c r="K1331" s="24" t="str">
        <x:v>Social Sciences</x:v>
      </x:c>
      <x:c r="L1331" s="24" t="str">
        <x:v>Has anyone heard back from Penn state?</x:v>
      </x:c>
      <x:c r="M1331" s="24" t="str">
        <x:v>PhD in Educational Psychology</x:v>
      </x:c>
      <x:c r="N1331" s="27" t="str">
        <x:v>https://www.reddit.com/r/gradadmissions/comments/1rtxa10/has_anyone_heard_back_from_penn_state/</x:v>
      </x:c>
      <x:c r="O1331" s="27" t="str">
        <x:v>https://www.reddit.com/r/gradadmissions/comments/1rtxa10/has_anyone_heard_back_from_penn_state/</x:v>
      </x:c>
      <x:c r="P1331" s="24" t="str">
        <x:v>No</x:v>
      </x:c>
      <x:c r="Q1331" s="24" t="str">
        <x:v>Institution-only context; manual relevance review</x:v>
      </x:c>
    </x:row>
    <x:row r="1332" ht="42" customHeight="1">
      <x:c r="A1332" s="21" t="str">
        <x:v>1rtwa8n</x:v>
      </x:c>
      <x:c r="B1332" s="21" t="str">
        <x:v>gradadmissions</x:v>
      </x:c>
      <x:c r="C1332" s="21" t="n">
        <x:v>46095.91753472222</x:v>
      </x:c>
      <x:c r="D1332" s="21" t="str">
        <x:v>2026-03</x:v>
      </x:c>
      <x:c r="E1332" s="21" t="str">
        <x:v>Low</x:v>
      </x:c>
      <x:c r="F1332" s="21" t="str">
        <x:v>18</x:v>
      </x:c>
      <x:c r="G1332" s="21" t="str">
        <x:v>King's College London</x:v>
      </x:c>
      <x:c r="H1332" s="21" t="n">
        <x:v>0</x:v>
      </x:c>
      <x:c r="I1332" s="21" t="n">
        <x:v>0</x:v>
      </x:c>
      <x:c r="J1332" s="21" t="n">
        <x:v>0.33000001311302185</x:v>
      </x:c>
      <x:c r="K1332" s="21" t="str">
        <x:v>Humanities</x:v>
      </x:c>
      <x:c r="L1332" s="21" t="str">
        <x:v>Has anyone heard back from KCL?</x:v>
      </x:c>
      <x:c r="M1332" s="21" t="str"/>
      <x:c r="N1332" s="26" t="str">
        <x:v>https://www.reddit.com/r/gradadmissions/comments/1rtwa8n/has_anyone_heard_back_from_kcl/</x:v>
      </x:c>
      <x:c r="O1332" s="26" t="str">
        <x:v>/r/KCL/comments/1rtqxn8/has_anyone_heard_back_from_kcl/</x:v>
      </x:c>
      <x:c r="P1332" s="21" t="str">
        <x:v>No</x:v>
      </x:c>
      <x:c r="Q1332" s="21" t="str">
        <x:v>Acronym-only institution match; Institution-only context; manual relevance review</x:v>
      </x:c>
    </x:row>
    <x:row r="1333" ht="42" customHeight="1">
      <x:c r="A1333" s="24" t="str">
        <x:v>1rtu9z0</x:v>
      </x:c>
      <x:c r="B1333" s="24" t="str">
        <x:v>gradadmissions</x:v>
      </x:c>
      <x:c r="C1333" s="24" t="n">
        <x:v>46095.86125</x:v>
      </x:c>
      <x:c r="D1333" s="24" t="str">
        <x:v>2026-03</x:v>
      </x:c>
      <x:c r="E1333" s="24" t="str">
        <x:v>Medium</x:v>
      </x:c>
      <x:c r="F1333" s="24" t="str">
        <x:v>6</x:v>
      </x:c>
      <x:c r="G1333" s="24" t="str">
        <x:v>The London School of Economics and Political Science (LSE)</x:v>
      </x:c>
      <x:c r="H1333" s="24" t="n">
        <x:v>1</x:v>
      </x:c>
      <x:c r="I1333" s="24" t="n">
        <x:v>1</x:v>
      </x:c>
      <x:c r="J1333" s="24" t="n">
        <x:v>0.6700000166893005</x:v>
      </x:c>
      <x:c r="K1333" s="24" t="str">
        <x:v>Social Sciences</x:v>
      </x:c>
      <x:c r="L1333" s="24" t="str">
        <x:v>Need some advice on choosing between grad programs.</x:v>
      </x:c>
      <x:c r="M1333" s="24" t="str">
        <x:v>So this is my second cycle of grad applications and I have a couple of offers that I want to decide from. For context, I am an early-career professional in a lower-middle income country, working in a tech-policy role in my country. I have a bachelors in economics from one of the most prestigious university in my country. I want to work in economy policy/consulting roles (as there are scarce in my country) and mostly applied to masters in economics (applied/dev) programs or public policy programs. Although I got into really good programs, cost of grad school and employment outcomes both matter to me. I have gotten into the following programs: HKS MPA/ID (no funding) UChicago MSCAPP ($25k/year) Georgetown MPP ($30/year) Ford MPP (no funding) LSE Development Management (Applied Economics Track) (no funding) NUS Masters in Economics (Applied Track) (Full tuition waiver and $12k per semester living stipend) Oxford Msc Economics for Development (waiting for decision) Now while my heart is set on HKS, its going to put me in a lot of debt and considering the situation in US right now, I am unsure if I should be putting myself in that situation. Georgetown is still giving me some scholar...</x:v>
      </x:c>
      <x:c r="N1333" s="27" t="str">
        <x:v>https://www.reddit.com/r/gradadmissions/comments/1rtu9z0/need_some_advice_on_choosing_between_grad_programs/</x:v>
      </x:c>
      <x:c r="O1333" s="27" t="str">
        <x:v>https://www.reddit.com/r/gradadmissions/comments/1rtu9z0/need_some_advice_on_choosing_between_grad_programs/</x:v>
      </x:c>
      <x:c r="P1333" s="24" t="str">
        <x:v>No</x:v>
      </x:c>
      <x:c r="Q1333" s="24" t="str">
        <x:v>Acronym-only institution match</x:v>
      </x:c>
    </x:row>
    <x:row r="1334" ht="42" customHeight="1">
      <x:c r="A1334" s="21" t="str">
        <x:v>1rtu7kg</x:v>
      </x:c>
      <x:c r="B1334" s="21" t="str">
        <x:v>gradadmissions</x:v>
      </x:c>
      <x:c r="C1334" s="21" t="n">
        <x:v>46095.85946759259</x:v>
      </x:c>
      <x:c r="D1334" s="21" t="str">
        <x:v>2026-03</x:v>
      </x:c>
      <x:c r="E1334" s="21" t="str">
        <x:v>Medium</x:v>
      </x:c>
      <x:c r="F1334" s="21" t="str">
        <x:v>13</x:v>
      </x:c>
      <x:c r="G1334" s="21" t="str">
        <x:v>University of California, Berkeley (UCB)</x:v>
      </x:c>
      <x:c r="H1334" s="21" t="n">
        <x:v>1</x:v>
      </x:c>
      <x:c r="I1334" s="21" t="n">
        <x:v>0</x:v>
      </x:c>
      <x:c r="J1334" s="21" t="n">
        <x:v>1</x:v>
      </x:c>
      <x:c r="K1334" s="21" t="str">
        <x:v>Engineering</x:v>
      </x:c>
      <x:c r="L1334" s="21" t="str">
        <x:v>UC Berkeley Nuclear Engineering PhD results?</x:v>
      </x:c>
      <x:c r="M1334" s="21" t="str">
        <x:v>Hey everyone, I was checking the Cal NucEng grad admissions webpage (https://nuc.berkeley.edu/graduate-admissions/), and it says the following: "If your application is successful, you will be notified that you have been recommended for admission. Only the Dean of the Graduate Division can officially offer admission. You have not been officially offered admission until you receive an official offer of admission letter from the Dean of the Graduate Division. Offer of admission letters will be issued around mid-March." I had an interview over a month ago, but since it's (almost) mid-march and I haven't gotten any letter of "recommendation for admission," I'm starting to assume that my application wasn't successful. Has anyone else applying heard any news?</x:v>
      </x:c>
      <x:c r="N1334" s="26" t="str">
        <x:v>https://www.reddit.com/r/gradadmissions/comments/1rtu7kg/uc_berkeley_nuclear_engineering_phd_results/</x:v>
      </x:c>
      <x:c r="O1334" s="26" t="str">
        <x:v>https://www.reddit.com/r/gradadmissions/comments/1rtu7kg/uc_berkeley_nuclear_engineering_phd_results/</x:v>
      </x:c>
      <x:c r="P1334" s="21" t="str">
        <x:v>No</x:v>
      </x:c>
      <x:c r="Q1334" s="21" t="str"/>
    </x:row>
    <x:row r="1335" ht="42" customHeight="1">
      <x:c r="A1335" s="24" t="str">
        <x:v>1rttfbr</x:v>
      </x:c>
      <x:c r="B1335" s="24" t="str">
        <x:v>gradadmissions</x:v>
      </x:c>
      <x:c r="C1335" s="24" t="n">
        <x:v>46095.83802083333</x:v>
      </x:c>
      <x:c r="D1335" s="24" t="str">
        <x:v>2026-03</x:v>
      </x:c>
      <x:c r="E1335" s="24" t="str">
        <x:v>Medium</x:v>
      </x:c>
      <x:c r="F1335" s="24" t="str">
        <x:v>7 | 11</x:v>
      </x:c>
      <x:c r="G1335" s="24" t="str">
        <x:v>Imperial College London | ETH Zurich</x:v>
      </x:c>
      <x:c r="H1335" s="24" t="n">
        <x:v>2</x:v>
      </x:c>
      <x:c r="I1335" s="24" t="n">
        <x:v>0</x:v>
      </x:c>
      <x:c r="J1335" s="24" t="n">
        <x:v>0.75</x:v>
      </x:c>
      <x:c r="K1335" s="24" t="str">
        <x:v>Applied Sciences</x:v>
      </x:c>
      <x:c r="L1335" s="24" t="str">
        <x:v>Grad Decisions</x:v>
      </x:c>
      <x:c r="M1335" s="24" t="str">
        <x:v>Hi everyone, I have been lucky to be admitted to multiple graduate programs from around the world this fall (ETH Zurich, Carnegie Mellon, Imperial College London, TU Delft) all for the same program - material science and engineering. Are there any general recommendations from people who are/were in these programs/schools? Thanks a lot.</x:v>
      </x:c>
      <x:c r="N1335" s="27" t="str">
        <x:v>https://www.reddit.com/r/gradadmissions/comments/1rttfbr/grad_decisions/</x:v>
      </x:c>
      <x:c r="O1335" s="27" t="str">
        <x:v>https://www.reddit.com/r/gradadmissions/comments/1rttfbr/grad_decisions/</x:v>
      </x:c>
      <x:c r="P1335" s="24" t="str">
        <x:v>No</x:v>
      </x:c>
      <x:c r="Q1335" s="24" t="str"/>
    </x:row>
    <x:row r="1336" ht="42" customHeight="1">
      <x:c r="A1336" s="21" t="str">
        <x:v>1rtswal</x:v>
      </x:c>
      <x:c r="B1336" s="21" t="str">
        <x:v>gradadmissions</x:v>
      </x:c>
      <x:c r="C1336" s="21" t="n">
        <x:v>46095.82365740741</x:v>
      </x:c>
      <x:c r="D1336" s="21" t="str">
        <x:v>2026-03</x:v>
      </x:c>
      <x:c r="E1336" s="21" t="str">
        <x:v>Medium</x:v>
      </x:c>
      <x:c r="F1336" s="21" t="str">
        <x:v>9 | 61</x:v>
      </x:c>
      <x:c r="G1336" s="21" t="str">
        <x:v>McGill University | University of Alberta</x:v>
      </x:c>
      <x:c r="H1336" s="21" t="n">
        <x:v>3</x:v>
      </x:c>
      <x:c r="I1336" s="21" t="n">
        <x:v>2</x:v>
      </x:c>
      <x:c r="J1336" s="21" t="n">
        <x:v>1</x:v>
      </x:c>
      <x:c r="K1336" s="21" t="str">
        <x:v>Computer Sciences</x:v>
      </x:c>
      <x:c r="L1336" s="21" t="str">
        <x:v>Any decisions from these Canadian schools ?</x:v>
      </x:c>
      <x:c r="M1336" s="21" t="str">
        <x:v>Simon Fraser University McGill University UWaterloo UAlberta program: MSCS Thesis anyone who has received decisions or interviews from above schools please do engage. On my end it's complete silence for now.</x:v>
      </x:c>
      <x:c r="N1336" s="26" t="str">
        <x:v>https://www.reddit.com/r/gradadmissions/comments/1rtswal/any_decisions_from_these_canadian_schools/</x:v>
      </x:c>
      <x:c r="O1336" s="26" t="str">
        <x:v>https://www.reddit.com/r/gradadmissions/comments/1rtswal/any_decisions_from_these_canadian_schools/</x:v>
      </x:c>
      <x:c r="P1336" s="21" t="str">
        <x:v>No</x:v>
      </x:c>
      <x:c r="Q1336" s="21" t="str"/>
    </x:row>
    <x:row r="1337" ht="42" customHeight="1">
      <x:c r="A1337" s="24" t="str">
        <x:v>1rtrtgf</x:v>
      </x:c>
      <x:c r="B1337" s="24" t="str">
        <x:v>gradadmissions</x:v>
      </x:c>
      <x:c r="C1337" s="24" t="n">
        <x:v>46095.794016203705</x:v>
      </x:c>
      <x:c r="D1337" s="24" t="str">
        <x:v>2026-03</x:v>
      </x:c>
      <x:c r="E1337" s="24" t="str">
        <x:v>Medium</x:v>
      </x:c>
      <x:c r="F1337" s="24" t="str">
        <x:v>20</x:v>
      </x:c>
      <x:c r="G1337" s="24" t="str">
        <x:v>New York University (NYU)</x:v>
      </x:c>
      <x:c r="H1337" s="24" t="n">
        <x:v>2</x:v>
      </x:c>
      <x:c r="I1337" s="24" t="n">
        <x:v>0</x:v>
      </x:c>
      <x:c r="J1337" s="24" t="n">
        <x:v>1</x:v>
      </x:c>
      <x:c r="K1337" s="24" t="str">
        <x:v>Education</x:v>
      </x:c>
      <x:c r="L1337" s="24" t="str">
        <x:v>Did anyone hear anything at all from NYU Steinhardt for PhD apps?</x:v>
      </x:c>
      <x:c r="M1337" s="24" t="str">
        <x:v>I applied to the International Education program and there has been zero activity on my portal. Interested to hear if you also applied to any other PhD program in Steinhardt. This process is so excruciating.</x:v>
      </x:c>
      <x:c r="N1337" s="27" t="str">
        <x:v>https://www.reddit.com/r/gradadmissions/comments/1rtrtgf/did_anyone_hear_anything_at_all_from_nyu/</x:v>
      </x:c>
      <x:c r="O1337" s="27" t="str">
        <x:v>https://www.reddit.com/r/gradadmissions/comments/1rtrtgf/did_anyone_hear_anything_at_all_from_nyu/</x:v>
      </x:c>
      <x:c r="P1337" s="24" t="str">
        <x:v>No</x:v>
      </x:c>
      <x:c r="Q1337" s="24" t="str">
        <x:v>Acronym-only institution match</x:v>
      </x:c>
    </x:row>
    <x:row r="1338" ht="42" customHeight="1">
      <x:c r="A1338" s="21" t="str">
        <x:v>1rtrl3d</x:v>
      </x:c>
      <x:c r="B1338" s="21" t="str">
        <x:v>gradadmissions</x:v>
      </x:c>
      <x:c r="C1338" s="21" t="n">
        <x:v>46095.787881944445</x:v>
      </x:c>
      <x:c r="D1338" s="21" t="str">
        <x:v>2026-03</x:v>
      </x:c>
      <x:c r="E1338" s="21" t="str">
        <x:v>Medium</x:v>
      </x:c>
      <x:c r="F1338" s="21" t="str">
        <x:v>20</x:v>
      </x:c>
      <x:c r="G1338" s="21" t="str">
        <x:v>New York University (NYU)</x:v>
      </x:c>
      <x:c r="H1338" s="21" t="n">
        <x:v>1</x:v>
      </x:c>
      <x:c r="I1338" s="21" t="n">
        <x:v>0</x:v>
      </x:c>
      <x:c r="J1338" s="21" t="n">
        <x:v>1</x:v>
      </x:c>
      <x:c r="K1338" s="21" t="str">
        <x:v>Education</x:v>
      </x:c>
      <x:c r="L1338" s="21" t="str">
        <x:v>UIUC MSIM vs NYU MSIS</x:v>
      </x:c>
      <x:c r="M1338" s="21" t="str">
        <x:v>What’s a better choice? Location, cohort, course wise for fall’26.</x:v>
      </x:c>
      <x:c r="N1338" s="26" t="str">
        <x:v>https://www.reddit.com/r/gradadmissions/comments/1rtrl3d/uiuc_msim_vs_nyu_msis/</x:v>
      </x:c>
      <x:c r="O1338" s="26" t="str">
        <x:v>https://www.reddit.com/r/gradadmissions/comments/1rtrl3d/uiuc_msim_vs_nyu_msis/</x:v>
      </x:c>
      <x:c r="P1338" s="21" t="str">
        <x:v>No</x:v>
      </x:c>
      <x:c r="Q1338" s="21" t="str">
        <x:v>Acronym-only institution match</x:v>
      </x:c>
    </x:row>
    <x:row r="1339" ht="42" customHeight="1">
      <x:c r="A1339" s="24" t="str">
        <x:v>1rtqsc4</x:v>
      </x:c>
      <x:c r="B1339" s="24" t="str">
        <x:v>gradadmissions</x:v>
      </x:c>
      <x:c r="C1339" s="24" t="n">
        <x:v>46095.76640046296</x:v>
      </x:c>
      <x:c r="D1339" s="24" t="str">
        <x:v>2026-03</x:v>
      </x:c>
      <x:c r="E1339" s="24" t="str">
        <x:v>Medium</x:v>
      </x:c>
      <x:c r="F1339" s="24" t="str">
        <x:v>9</x:v>
      </x:c>
      <x:c r="G1339" s="24" t="str">
        <x:v>McGill University</x:v>
      </x:c>
      <x:c r="H1339" s="24" t="n">
        <x:v>1</x:v>
      </x:c>
      <x:c r="I1339" s="24" t="n">
        <x:v>2</x:v>
      </x:c>
      <x:c r="J1339" s="24" t="n">
        <x:v>1</x:v>
      </x:c>
      <x:c r="K1339" s="24" t="str">
        <x:v>Biological Sciences</x:v>
      </x:c>
      <x:c r="L1339" s="24" t="str">
        <x:v>Canada grad school admission without official transcripts</x:v>
      </x:c>
      <x:c r="M1339" s="24" t="str">
        <x:v>I'm an international student, and want to apply for MSc course based, but I don't have my official undergrad transcripts ready( it could take months to get it from my university due to special circumstances beyond my control). I have my unofficial transcripts (all required courses are completed). Is there any way I can get admission? Or even defer my admission for next term if I don't get the official ones on time? My IELTS (great score) is expiring soon, so want to get an admission offer before it expires if possible Preferred schools: Mcgill and Concordia</x:v>
      </x:c>
      <x:c r="N1339" s="27" t="str">
        <x:v>https://www.reddit.com/r/gradadmissions/comments/1rtqsc4/canada_grad_school_admission_without_official/</x:v>
      </x:c>
      <x:c r="O1339" s="27" t="str">
        <x:v>https://www.reddit.com/r/gradadmissions/comments/1rtqsc4/canada_grad_school_admission_without_official/</x:v>
      </x:c>
      <x:c r="P1339" s="24" t="str">
        <x:v>No</x:v>
      </x:c>
      <x:c r="Q1339" s="24" t="str"/>
    </x:row>
    <x:row r="1340" ht="42" customHeight="1">
      <x:c r="A1340" s="21" t="str">
        <x:v>1rtplrb</x:v>
      </x:c>
      <x:c r="B1340" s="21" t="str">
        <x:v>gradadmissions</x:v>
      </x:c>
      <x:c r="C1340" s="21" t="n">
        <x:v>46095.73478009259</x:v>
      </x:c>
      <x:c r="D1340" s="21" t="str">
        <x:v>2026-03</x:v>
      </x:c>
      <x:c r="E1340" s="21" t="str">
        <x:v>Low</x:v>
      </x:c>
      <x:c r="F1340" s="21" t="str">
        <x:v>14</x:v>
      </x:c>
      <x:c r="G1340" s="21" t="str">
        <x:v>Stanford University</x:v>
      </x:c>
      <x:c r="H1340" s="21" t="n">
        <x:v>6</x:v>
      </x:c>
      <x:c r="I1340" s="21" t="n">
        <x:v>4</x:v>
      </x:c>
      <x:c r="J1340" s="21" t="n">
        <x:v>0.8100000023841858</x:v>
      </x:c>
      <x:c r="K1340" s="21" t="str">
        <x:v>Engineering</x:v>
      </x:c>
      <x:c r="L1340" s="21" t="str">
        <x:v>Has Stanford MS Mechanical Engineering (Fall2026) finished releasing decisions?</x:v>
      </x:c>
      <x:c r="M1340" s="21" t="str">
        <x:v>I’m trying to figure out whether Stanford’s MS in Mechanical Engineering for Fall 2026 has already finished releasing decisions. So far I’ve seen: * About 5 acceptances on GradCafe * Around 2 additional acceptances mentioned elsewhere But aside from those, I haven’t seen many updates. A lot of people seem to have no decision yet (no accept, reject, or waitlist). Does anyone know: * Whether all decisions have already been released, or * If more offers / decisions might still come out later? Would really appreciate any info if someone has heard back recently.</x:v>
      </x:c>
      <x:c r="N1340" s="26" t="str">
        <x:v>https://www.reddit.com/r/gradadmissions/comments/1rtplrb/has_stanford_ms_mechanical_engineering_fall2026/</x:v>
      </x:c>
      <x:c r="O1340" s="26" t="str">
        <x:v>https://www.reddit.com/r/gradadmissions/comments/1rtplrb/has_stanford_ms_mechanical_engineering_fall2026/</x:v>
      </x:c>
      <x:c r="P1340" s="21" t="str">
        <x:v>No</x:v>
      </x:c>
      <x:c r="Q1340" s="21" t="str">
        <x:v>Institution-only context; manual relevance review</x:v>
      </x:c>
    </x:row>
    <x:row r="1341" ht="42" customHeight="1">
      <x:c r="A1341" s="24" t="str">
        <x:v>1rtpfvw</x:v>
      </x:c>
      <x:c r="B1341" s="24" t="str">
        <x:v>gradadmissions</x:v>
      </x:c>
      <x:c r="C1341" s="24" t="n">
        <x:v>46095.730474537035</x:v>
      </x:c>
      <x:c r="D1341" s="24" t="str">
        <x:v>2026-03</x:v>
      </x:c>
      <x:c r="E1341" s="24" t="str">
        <x:v>Medium</x:v>
      </x:c>
      <x:c r="F1341" s="24" t="str">
        <x:v>14</x:v>
      </x:c>
      <x:c r="G1341" s="24" t="str">
        <x:v>Stanford University</x:v>
      </x:c>
      <x:c r="H1341" s="24" t="n">
        <x:v>0</x:v>
      </x:c>
      <x:c r="I1341" s="24" t="n">
        <x:v>3</x:v>
      </x:c>
      <x:c r="J1341" s="24" t="n">
        <x:v>0.5</x:v>
      </x:c>
      <x:c r="K1341" s="24" t="str">
        <x:v>Engineering</x:v>
      </x:c>
      <x:c r="L1341" s="24" t="str">
        <x:v>Stanford MSME Acceptance</x:v>
      </x:c>
      <x:c r="M1341" s="24" t="str">
        <x:v>Are acceptances already out for Stanford’s MS Mechanical Engineering program? I saw quite a lot of acceptances on Grad Cafe, they were all Americans though. Previous acceptances did have all accepts and rejects come out on the same days so things I suspect have been different. If anyone can provide some insight, I would be grateful! I’m an international student.</x:v>
      </x:c>
      <x:c r="N1341" s="27" t="str">
        <x:v>https://www.reddit.com/r/gradadmissions/comments/1rtpfvw/stanford_msme_acceptance/</x:v>
      </x:c>
      <x:c r="O1341" s="27" t="str">
        <x:v>https://www.reddit.com/r/gradadmissions/comments/1rtpfvw/stanford_msme_acceptance/</x:v>
      </x:c>
      <x:c r="P1341" s="24" t="str">
        <x:v>No</x:v>
      </x:c>
      <x:c r="Q1341" s="24" t="str"/>
    </x:row>
    <x:row r="1342" ht="42" customHeight="1">
      <x:c r="A1342" s="21" t="str">
        <x:v>1rtn5ep</x:v>
      </x:c>
      <x:c r="B1342" s="21" t="str">
        <x:v>gradadmissions</x:v>
      </x:c>
      <x:c r="C1342" s="21" t="n">
        <x:v>46095.66832175926</x:v>
      </x:c>
      <x:c r="D1342" s="21" t="str">
        <x:v>2026-03</x:v>
      </x:c>
      <x:c r="E1342" s="21" t="str">
        <x:v>Medium</x:v>
      </x:c>
      <x:c r="F1342" s="21" t="str">
        <x:v>81</x:v>
      </x:c>
      <x:c r="G1342" s="21" t="str">
        <x:v>Arizona State University (Tempe)</x:v>
      </x:c>
      <x:c r="H1342" s="21" t="n">
        <x:v>1</x:v>
      </x:c>
      <x:c r="I1342" s="21" t="n">
        <x:v>1</x:v>
      </x:c>
      <x:c r="J1342" s="21" t="n">
        <x:v>1</x:v>
      </x:c>
      <x:c r="K1342" s="21" t="str">
        <x:v>Engineering</x:v>
      </x:c>
      <x:c r="L1342" s="21" t="str">
        <x:v>ASU MSE</x:v>
      </x:c>
      <x:c r="M1342" s="21" t="str">
        <x:v>Is there anyone from Arizona State University Materials Science and Engineering department? I just got my offer letter and would love to connect.</x:v>
      </x:c>
      <x:c r="N1342" s="26" t="str">
        <x:v>https://www.reddit.com/r/gradadmissions/comments/1rtn5ep/asu_mse/</x:v>
      </x:c>
      <x:c r="O1342" s="26" t="str">
        <x:v>https://www.reddit.com/r/gradadmissions/comments/1rtn5ep/asu_mse/</x:v>
      </x:c>
      <x:c r="P1342" s="21" t="str">
        <x:v>No</x:v>
      </x:c>
      <x:c r="Q1342" s="21" t="str"/>
    </x:row>
    <x:row r="1343" ht="42" customHeight="1">
      <x:c r="A1343" s="24" t="str">
        <x:v>1rtlqab</x:v>
      </x:c>
      <x:c r="B1343" s="24" t="str">
        <x:v>gradadmissions</x:v>
      </x:c>
      <x:c r="C1343" s="24" t="n">
        <x:v>46095.62880787037</x:v>
      </x:c>
      <x:c r="D1343" s="24" t="str">
        <x:v>2026-03</x:v>
      </x:c>
      <x:c r="E1343" s="24" t="str">
        <x:v>Medium</x:v>
      </x:c>
      <x:c r="F1343" s="24" t="str">
        <x:v>14</x:v>
      </x:c>
      <x:c r="G1343" s="24" t="str">
        <x:v>Stanford University</x:v>
      </x:c>
      <x:c r="H1343" s="24" t="n">
        <x:v>27</x:v>
      </x:c>
      <x:c r="I1343" s="24" t="n">
        <x:v>5</x:v>
      </x:c>
      <x:c r="J1343" s="24" t="n">
        <x:v>0.9200000166893005</x:v>
      </x:c>
      <x:c r="K1343" s="24" t="str">
        <x:v>Engineering</x:v>
      </x:c>
      <x:c r="L1343" s="24" t="str">
        <x:v>Rejection is redirection?</x:v>
      </x:c>
      <x:c r="M1343" s="24" t="str">
        <x:v>My dream school has always been Stanford. I’ve applied to their MS Design program at the d.school twice now and have been rejected twice…. I’m so gutted. I really thought I had it this time. I reapplied with great work experience and projects under my belt and even killed the interviews. My interviewer was nice enough to reply to email and let me know that I “didn’t bring as much life experience as the other accepted candidates”😔 I was still accepted to other incredible programs but on the east coast (I’m based in California) so it will be a bigger change/ move but now that I’ve sat with the rejection for a few days. I’m starting to get really excited about the possibility of moving. Maybe it wasn’t meant to be and I wasn’t a good fit for Stanford. Maybe this is for the better! I’ll be fine. (Will lowkey be stalking their socials to see who’s in the next cohort. Wish it were me)</x:v>
      </x:c>
      <x:c r="N1343" s="27" t="str">
        <x:v>https://www.reddit.com/r/gradadmissions/comments/1rtlqab/rejection_is_redirection/</x:v>
      </x:c>
      <x:c r="O1343" s="27" t="str">
        <x:v>https://i.redd.it/yagedgk701pg1.jpeg</x:v>
      </x:c>
      <x:c r="P1343" s="24" t="str">
        <x:v>No</x:v>
      </x:c>
      <x:c r="Q1343" s="24" t="str"/>
    </x:row>
    <x:row r="1344" ht="42" customHeight="1">
      <x:c r="A1344" s="21" t="str">
        <x:v>1rtlp4o</x:v>
      </x:c>
      <x:c r="B1344" s="21" t="str">
        <x:v>gradadmissions</x:v>
      </x:c>
      <x:c r="C1344" s="21" t="n">
        <x:v>46095.627905092595</x:v>
      </x:c>
      <x:c r="D1344" s="21" t="str">
        <x:v>2026-03</x:v>
      </x:c>
      <x:c r="E1344" s="21" t="str">
        <x:v>Medium</x:v>
      </x:c>
      <x:c r="F1344" s="21" t="str">
        <x:v>13</x:v>
      </x:c>
      <x:c r="G1344" s="21" t="str">
        <x:v>University of California, Berkeley (UCB)</x:v>
      </x:c>
      <x:c r="H1344" s="21" t="n">
        <x:v>3</x:v>
      </x:c>
      <x:c r="I1344" s="21" t="n">
        <x:v>2</x:v>
      </x:c>
      <x:c r="J1344" s="21" t="n">
        <x:v>1</x:v>
      </x:c>
      <x:c r="K1344" s="21" t="str">
        <x:v>Engineering</x:v>
      </x:c>
      <x:c r="L1344" s="21" t="str">
        <x:v>UC Berkeley EECS MEng Update?</x:v>
      </x:c>
      <x:c r="M1344" s="21" t="str">
        <x:v>Hello, I'm checking in to see if anyone has heard back from the EECS MEng application. I looked a bit into the program's general response time for the last few cycles and they all historically seem to arrive very late (~Apr 2). Thankfully I have a few programs that have already accepted, but it's frustrating that I have to wait before I can begin preparations (i.e. housing, work, etc)</x:v>
      </x:c>
      <x:c r="N1344" s="26" t="str">
        <x:v>https://www.reddit.com/r/gradadmissions/comments/1rtlp4o/uc_berkeley_eecs_meng_update/</x:v>
      </x:c>
      <x:c r="O1344" s="26" t="str">
        <x:v>https://www.reddit.com/r/gradadmissions/comments/1rtlp4o/uc_berkeley_eecs_meng_update/</x:v>
      </x:c>
      <x:c r="P1344" s="21" t="str">
        <x:v>No</x:v>
      </x:c>
      <x:c r="Q1344" s="21" t="str"/>
    </x:row>
    <x:row r="1345" ht="42" customHeight="1">
      <x:c r="A1345" s="24" t="str">
        <x:v>1rtl7bi</x:v>
      </x:c>
      <x:c r="B1345" s="24" t="str">
        <x:v>gradadmissions</x:v>
      </x:c>
      <x:c r="C1345" s="24" t="n">
        <x:v>46095.61355324074</x:v>
      </x:c>
      <x:c r="D1345" s="24" t="str">
        <x:v>2026-03</x:v>
      </x:c>
      <x:c r="E1345" s="24" t="str">
        <x:v>Low</x:v>
      </x:c>
      <x:c r="F1345" s="24" t="str">
        <x:v>30</x:v>
      </x:c>
      <x:c r="G1345" s="24" t="str">
        <x:v>University of Pennsylvania</x:v>
      </x:c>
      <x:c r="H1345" s="24" t="n">
        <x:v>0</x:v>
      </x:c>
      <x:c r="I1345" s="24" t="n">
        <x:v>4</x:v>
      </x:c>
      <x:c r="J1345" s="24" t="n">
        <x:v>0.5</x:v>
      </x:c>
      <x:c r="K1345" s="24" t="str">
        <x:v>Engineering</x:v>
      </x:c>
      <x:c r="L1345" s="24" t="str">
        <x:v>Predoc Fellow/RA Positions</x:v>
      </x:c>
      <x:c r="M1345" s="24" t="str">
        <x:v>Hey. I have applied to MS programs but believe my profile is better suited for a PhD. So my plan is to defer now just as a backup and apply for a PhD next year. I'm planning to look for RA or Predoc Fellow roles. Should I be approaching profs through cold mail or just look at university portals? Also, is this even a good idea, or should I just go with an MS (Currently I have admits from UPenn MSE Robo)?</x:v>
      </x:c>
      <x:c r="N1345" s="27" t="str">
        <x:v>https://www.reddit.com/r/gradadmissions/comments/1rtl7bi/predoc_fellowra_positions/</x:v>
      </x:c>
      <x:c r="O1345" s="27" t="str">
        <x:v>https://www.reddit.com/r/gradadmissions/comments/1rtl7bi/predoc_fellowra_positions/</x:v>
      </x:c>
      <x:c r="P1345" s="24" t="str">
        <x:v>No</x:v>
      </x:c>
      <x:c r="Q1345" s="24" t="str">
        <x:v>Acronym-only institution match; Institution-only context; manual relevance review</x:v>
      </x:c>
    </x:row>
    <x:row r="1346" ht="42" customHeight="1">
      <x:c r="A1346" s="21" t="str">
        <x:v>1rtifv6</x:v>
      </x:c>
      <x:c r="B1346" s="21" t="str">
        <x:v>gradadmissions</x:v>
      </x:c>
      <x:c r="C1346" s="21" t="n">
        <x:v>46095.52909722222</x:v>
      </x:c>
      <x:c r="D1346" s="21" t="str">
        <x:v>2026-03</x:v>
      </x:c>
      <x:c r="E1346" s="21" t="str">
        <x:v>Medium</x:v>
      </x:c>
      <x:c r="F1346" s="21" t="str">
        <x:v>30</x:v>
      </x:c>
      <x:c r="G1346" s="21" t="str">
        <x:v>University of Pennsylvania</x:v>
      </x:c>
      <x:c r="H1346" s="21" t="n">
        <x:v>2</x:v>
      </x:c>
      <x:c r="I1346" s="21" t="n">
        <x:v>0</x:v>
      </x:c>
      <x:c r="J1346" s="21" t="n">
        <x:v>1</x:v>
      </x:c>
      <x:c r="K1346" s="21" t="str">
        <x:v>Engineering</x:v>
      </x:c>
      <x:c r="L1346" s="21" t="str">
        <x:v>CMU MRSD vs UPenn MSE Robotics — current students/alumni, what would you recommend?</x:v>
      </x:c>
      <x:c r="M1346" s="21" t="str">
        <x:v>Hi everyone, I recently received admits from CMU MRSD and UPenn’s MSE in Robotics, and I’m having a tough time deciding between the two. I’ve spoken to a few current students and alumni over the past month. From what I understand, the programs are quite different in structure and focus. That said, I’m still finding it hard to weigh the trade-offs. A bit about my situation: 1. I’m not planning to pursue a PhD 2. I’m mainly aiming for industry roles in robotics/autonomy. I enjoy learning and building things, but I also want to be practical about career outcomes. 3. I’m an international (Indian) student, so I also need to think about visa timelines. I would have ideally waited for Georgia Tech, but their decisions might come in mid-April, while the deadlines for the programs I have are: CMU: March 26 and Penn: April 1. Because of visa processing and deposits, I probably need to make a decision soon. If anyone here has experience with either program (or has had to choose between them), I’d really appreciate hearing your perspective ,especially regarding: 1. Industry outcomes, 2. Internship opportunities 3. Workload / project experience 4. Overall value relative to cost Thanks in adv...</x:v>
      </x:c>
      <x:c r="N1346" s="26" t="str">
        <x:v>https://www.reddit.com/r/gradadmissions/comments/1rtifv6/cmu_mrsd_vs_upenn_mse_robotics_current/</x:v>
      </x:c>
      <x:c r="O1346" s="26" t="str">
        <x:v>https://www.reddit.com/r/gradadmissions/comments/1rtifv6/cmu_mrsd_vs_upenn_mse_robotics_current/</x:v>
      </x:c>
      <x:c r="P1346" s="21" t="str">
        <x:v>No</x:v>
      </x:c>
      <x:c r="Q1346" s="21" t="str">
        <x:v>Acronym-only institution match</x:v>
      </x:c>
    </x:row>
    <x:row r="1347" ht="42" customHeight="1">
      <x:c r="A1347" s="24" t="str">
        <x:v>1rthohd</x:v>
      </x:c>
      <x:c r="B1347" s="24" t="str">
        <x:v>gradadmissions</x:v>
      </x:c>
      <x:c r="C1347" s="24" t="n">
        <x:v>46095.50269675926</x:v>
      </x:c>
      <x:c r="D1347" s="24" t="str">
        <x:v>2026-03</x:v>
      </x:c>
      <x:c r="E1347" s="24" t="str">
        <x:v>Medium</x:v>
      </x:c>
      <x:c r="F1347" s="24" t="str">
        <x:v>14</x:v>
      </x:c>
      <x:c r="G1347" s="24" t="str">
        <x:v>Stanford University</x:v>
      </x:c>
      <x:c r="H1347" s="24" t="n">
        <x:v>3</x:v>
      </x:c>
      <x:c r="I1347" s="24" t="n">
        <x:v>3</x:v>
      </x:c>
      <x:c r="J1347" s="24" t="n">
        <x:v>0.8100000023841858</x:v>
      </x:c>
      <x:c r="K1347" s="24" t="str">
        <x:v>Engineering</x:v>
      </x:c>
      <x:c r="L1347" s="24" t="str">
        <x:v>Can a strong master GPA compensate for a lower undergraduate GPA for the top U.S PhD programs in MSE/Physics/EE ?</x:v>
      </x:c>
      <x:c r="M1347" s="24" t="str">
        <x:v>Hi everyone, I’m looking for some honest advice from people who are familiar with PhD admissions in electrical engineering / material science / physics semiconductor research in the U.S. My academic background is a bit mixed: • Bachelor’s GPA: 2.92 / 4.0 (around 70%) • Master’s GPA: 3.85/4.00 During my master’s program, I gained valuable research experience. I’m hoping to apply for PhD programs in nanoelectronics/semiconductor devices at top U.S. universities (schools similar to Stanford, Berkeley, UIUC, Georgia Tech, etc.). My main question is: How much weight do U.S. PhD admissions committees place on undergraduate GPA compared to master’s performance and research experience? Since my master’s record is stronger and I’ve been actively involved in research (and aiming for publications), I’m wondering if this can realistically compensate for my lower undergraduate GPA. If anyone here has been admitted with a similar profile, or served on admissions committees, or applied to semiconductor/EE,MSE,Physics PhD programs I would really appreciate your insight. Thank you!</x:v>
      </x:c>
      <x:c r="N1347" s="27" t="str">
        <x:v>https://www.reddit.com/r/gradadmissions/comments/1rthohd/can_a_strong_master_gpa_compensate_for_a_lower/</x:v>
      </x:c>
      <x:c r="O1347" s="27" t="str">
        <x:v>https://www.reddit.com/r/gradadmissions/comments/1rthohd/can_a_strong_master_gpa_compensate_for_a_lower/</x:v>
      </x:c>
      <x:c r="P1347" s="24" t="str">
        <x:v>No</x:v>
      </x:c>
      <x:c r="Q1347" s="24" t="str"/>
    </x:row>
    <x:row r="1348" ht="42" customHeight="1">
      <x:c r="A1348" s="21" t="str">
        <x:v>1rtgwef</x:v>
      </x:c>
      <x:c r="B1348" s="21" t="str">
        <x:v>gradadmissions</x:v>
      </x:c>
      <x:c r="C1348" s="21" t="n">
        <x:v>46095.4734375</x:v>
      </x:c>
      <x:c r="D1348" s="21" t="str">
        <x:v>2026-03</x:v>
      </x:c>
      <x:c r="E1348" s="21" t="str">
        <x:v>Medium</x:v>
      </x:c>
      <x:c r="F1348" s="21" t="str">
        <x:v>3</x:v>
      </x:c>
      <x:c r="G1348" s="21" t="str">
        <x:v>UCL</x:v>
      </x:c>
      <x:c r="H1348" s="21" t="n">
        <x:v>1</x:v>
      </x:c>
      <x:c r="I1348" s="21" t="n">
        <x:v>1</x:v>
      </x:c>
      <x:c r="J1348" s="21" t="n">
        <x:v>1</x:v>
      </x:c>
      <x:c r="K1348" s="21" t="str">
        <x:v>Humanities</x:v>
      </x:c>
      <x:c r="L1348" s="21" t="str">
        <x:v>UCL International English requirements.</x:v>
      </x:c>
      <x:c r="M1348" s="21" t="str">
        <x:v>I just got my scores for TOEFL ibt and I got a 5/6 overall, 6/6 speaking, 5/6 reading, 5.5/6 listening , 4/6 writing. The university that I want are asking for 4.5 overall and 4.5 in every skill. Has anyone applied and got accepted even if one skill is below the requirement in one skill, and if I do apply and they dont accept it do u think i'll just get an unconditional offer and a chance to resubmit my english test or they would more likely just reject it. P.s I have a strong background when it comes to the major Im applying to as well as a Level 5 certificate.</x:v>
      </x:c>
      <x:c r="N1348" s="26" t="str">
        <x:v>https://www.reddit.com/r/gradadmissions/comments/1rtgwef/ucl_international_english_requirements/</x:v>
      </x:c>
      <x:c r="O1348" s="26" t="str">
        <x:v>https://www.reddit.com/r/gradadmissions/comments/1rtgwef/ucl_international_english_requirements/</x:v>
      </x:c>
      <x:c r="P1348" s="21" t="str">
        <x:v>No</x:v>
      </x:c>
      <x:c r="Q1348" s="21" t="str">
        <x:v>Acronym-only institution match</x:v>
      </x:c>
    </x:row>
    <x:row r="1349" ht="42" customHeight="1">
      <x:c r="A1349" s="24" t="str">
        <x:v>1rtggen</x:v>
      </x:c>
      <x:c r="B1349" s="24" t="str">
        <x:v>gradadmissions</x:v>
      </x:c>
      <x:c r="C1349" s="24" t="n">
        <x:v>46095.456192129626</x:v>
      </x:c>
      <x:c r="D1349" s="24" t="str">
        <x:v>2026-03</x:v>
      </x:c>
      <x:c r="E1349" s="24" t="str">
        <x:v>Low</x:v>
      </x:c>
      <x:c r="F1349" s="24" t="str">
        <x:v>20</x:v>
      </x:c>
      <x:c r="G1349" s="24" t="str">
        <x:v>New York University (NYU)</x:v>
      </x:c>
      <x:c r="H1349" s="24" t="n">
        <x:v>0</x:v>
      </x:c>
      <x:c r="I1349" s="24" t="n">
        <x:v>0</x:v>
      </x:c>
      <x:c r="J1349" s="24" t="n">
        <x:v>0.5</x:v>
      </x:c>
      <x:c r="K1349" s="24" t="str">
        <x:v>Computer Sciences</x:v>
      </x:c>
      <x:c r="L1349" s="24" t="str">
        <x:v>[Admissions advice] NYU courant MSCS vs Umich Ann arbor MSCSE</x:v>
      </x:c>
      <x:c r="M1349" s="24" t="str"/>
      <x:c r="N1349" s="27" t="str">
        <x:v>https://www.reddit.com/r/gradadmissions/comments/1rtggen/admissions_advice_nyu_courant_mscs_vs_umich_ann/</x:v>
      </x:c>
      <x:c r="O1349" s="27" t="str">
        <x:v>/r/MSCS/comments/1rtd26s/admissions_advice_nyu_courant_mscs_vs_umich_ann/</x:v>
      </x:c>
      <x:c r="P1349" s="24" t="str">
        <x:v>No</x:v>
      </x:c>
      <x:c r="Q1349" s="24" t="str">
        <x:v>Acronym-only institution match; Institution-only context; manual relevance review</x:v>
      </x:c>
    </x:row>
    <x:row r="1350" ht="42" customHeight="1">
      <x:c r="A1350" s="21" t="str">
        <x:v>1rtf69o</x:v>
      </x:c>
      <x:c r="B1350" s="21" t="str">
        <x:v>gradadmissions</x:v>
      </x:c>
      <x:c r="C1350" s="21" t="n">
        <x:v>46095.40174768519</x:v>
      </x:c>
      <x:c r="D1350" s="21" t="str">
        <x:v>2026-03</x:v>
      </x:c>
      <x:c r="E1350" s="21" t="str">
        <x:v>Medium</x:v>
      </x:c>
      <x:c r="F1350" s="21" t="str">
        <x:v>20</x:v>
      </x:c>
      <x:c r="G1350" s="21" t="str">
        <x:v>New York University (NYU)</x:v>
      </x:c>
      <x:c r="H1350" s="21" t="n">
        <x:v>1</x:v>
      </x:c>
      <x:c r="I1350" s="21" t="n">
        <x:v>2</x:v>
      </x:c>
      <x:c r="J1350" s="21" t="n">
        <x:v>1</x:v>
      </x:c>
      <x:c r="K1350" s="21" t="str">
        <x:v>Computational Sciences</x:v>
      </x:c>
      <x:c r="L1350" s="21" t="str">
        <x:v>MS Data Science at UChicago or MS Data Science at NYU?</x:v>
      </x:c>
      <x:c r="M1350" s="21" t="str">
        <x:v>I was fortunate enough to get into both NYU and U Chicago for their respective masters in data science. While I am happy, I am having trouble deciding which program may be the best fit for me. My family and friends think NYU's atmosphere of companies makes it a better fit, but I know U Chicago is higher ranked and has nice research opportunities as well. I was wondering if any of you had your own two cents on the 2 schools as I can imagine they are both great schools I just need to evaluate the pros and cons of both. They both seem to be similar price tuition wise(although Chicago may be cheaper to live then NYC)</x:v>
      </x:c>
      <x:c r="N1350" s="26" t="str">
        <x:v>https://www.reddit.com/r/gradadmissions/comments/1rtf69o/ms_data_science_at_uchicago_or_ms_data_science_at/</x:v>
      </x:c>
      <x:c r="O1350" s="26" t="str">
        <x:v>https://www.reddit.com/r/gradadmissions/comments/1rtf69o/ms_data_science_at_uchicago_or_ms_data_science_at/</x:v>
      </x:c>
      <x:c r="P1350" s="21" t="str">
        <x:v>No</x:v>
      </x:c>
      <x:c r="Q1350" s="21" t="str">
        <x:v>Acronym-only institution match</x:v>
      </x:c>
    </x:row>
    <x:row r="1351" ht="42" customHeight="1">
      <x:c r="A1351" s="24" t="str">
        <x:v>1rtbgcq</x:v>
      </x:c>
      <x:c r="B1351" s="24" t="str">
        <x:v>gradadmissions</x:v>
      </x:c>
      <x:c r="C1351" s="24" t="n">
        <x:v>46095.24385416666</x:v>
      </x:c>
      <x:c r="D1351" s="24" t="str">
        <x:v>2026-03</x:v>
      </x:c>
      <x:c r="E1351" s="24" t="str">
        <x:v>Low</x:v>
      </x:c>
      <x:c r="F1351" s="24" t="str">
        <x:v>14</x:v>
      </x:c>
      <x:c r="G1351" s="24" t="str">
        <x:v>Stanford University</x:v>
      </x:c>
      <x:c r="H1351" s="24" t="n">
        <x:v>1</x:v>
      </x:c>
      <x:c r="I1351" s="24" t="n">
        <x:v>0</x:v>
      </x:c>
      <x:c r="J1351" s="24" t="n">
        <x:v>0.6700000166893005</x:v>
      </x:c>
      <x:c r="K1351" s="24" t="str">
        <x:v>Biological Sciences</x:v>
      </x:c>
      <x:c r="L1351" s="24" t="str">
        <x:v>Did Stanford Biosciences come out?</x:v>
      </x:c>
      <x:c r="M1351" s="24" t="str">
        <x:v>Did they all come out together or are programs on different timelines?</x:v>
      </x:c>
      <x:c r="N1351" s="27" t="str">
        <x:v>https://www.reddit.com/r/gradadmissions/comments/1rtbgcq/did_stanford_biosciences_come_out/</x:v>
      </x:c>
      <x:c r="O1351" s="27" t="str">
        <x:v>https://www.reddit.com/r/gradadmissions/comments/1rtbgcq/did_stanford_biosciences_come_out/</x:v>
      </x:c>
      <x:c r="P1351" s="24" t="str">
        <x:v>No</x:v>
      </x:c>
      <x:c r="Q1351" s="24" t="str">
        <x:v>Institution-only context; manual relevance review</x:v>
      </x:c>
    </x:row>
    <x:row r="1352" ht="42" customHeight="1">
      <x:c r="A1352" s="21" t="str">
        <x:v>1rtb90x</x:v>
      </x:c>
      <x:c r="B1352" s="21" t="str">
        <x:v>gradadmissions</x:v>
      </x:c>
      <x:c r="C1352" s="21" t="n">
        <x:v>46095.23604166666</x:v>
      </x:c>
      <x:c r="D1352" s="21" t="str">
        <x:v>2026-03</x:v>
      </x:c>
      <x:c r="E1352" s="21" t="str">
        <x:v>Medium</x:v>
      </x:c>
      <x:c r="F1352" s="21" t="str">
        <x:v>20</x:v>
      </x:c>
      <x:c r="G1352" s="21" t="str">
        <x:v>New York University (NYU)</x:v>
      </x:c>
      <x:c r="H1352" s="21" t="n">
        <x:v>0</x:v>
      </x:c>
      <x:c r="I1352" s="21" t="n">
        <x:v>0</x:v>
      </x:c>
      <x:c r="J1352" s="21" t="n">
        <x:v>0.5</x:v>
      </x:c>
      <x:c r="K1352" s="21" t="str">
        <x:v>Social Sciences</x:v>
      </x:c>
      <x:c r="L1352" s="21" t="str">
        <x:v>NYU Wagner?? Should I go?!</x:v>
      </x:c>
      <x:c r="M1352" s="21" t="str">
        <x:v>I got into NYU Wagner with a 50% tuition reduction for a Masters of Public Administration. I applied before I realized I was extremely burnt out and had gotten a job in public service. I emailed about the possibility of a deferral due to my mental disability but I’m not too sure if I’ll get approved. I feel like too good of an opportunity to pass up and wait till next cycle. However, I’m not too sure if I have the funds to move across the country especially because I js got a year lease in my apartment. My job is REALLY nice, is honestly everything I want to do with organizing, travel, good pay, good health insurance, and opportunities to learn about NGOs. Yet an MPA would help me get closer to my overall goals. I also worry that because it’s the only place I applied to, if waiting is best to try to see if I can get any other offers, but it’s hard to compete with this school in my opinion. All that said, looking for advice!!</x:v>
      </x:c>
      <x:c r="N1352" s="26" t="str">
        <x:v>https://www.reddit.com/r/gradadmissions/comments/1rtb90x/nyu_wagner_should_i_go/</x:v>
      </x:c>
      <x:c r="O1352" s="26" t="str">
        <x:v>https://www.reddit.com/r/gradadmissions/comments/1rtb90x/nyu_wagner_should_i_go/</x:v>
      </x:c>
      <x:c r="P1352" s="21" t="str">
        <x:v>No</x:v>
      </x:c>
      <x:c r="Q1352" s="21" t="str">
        <x:v>Acronym-only institution match</x:v>
      </x:c>
    </x:row>
    <x:row r="1353" ht="42" customHeight="1">
      <x:c r="A1353" s="24" t="str">
        <x:v>1rtaqj8</x:v>
      </x:c>
      <x:c r="B1353" s="24" t="str">
        <x:v>gradadmissions</x:v>
      </x:c>
      <x:c r="C1353" s="24" t="n">
        <x:v>46095.21612268518</x:v>
      </x:c>
      <x:c r="D1353" s="24" t="str">
        <x:v>2026-03</x:v>
      </x:c>
      <x:c r="E1353" s="24" t="str">
        <x:v>Medium</x:v>
      </x:c>
      <x:c r="F1353" s="24" t="str">
        <x:v>13</x:v>
      </x:c>
      <x:c r="G1353" s="24" t="str">
        <x:v>University of California, Berkeley (UCB)</x:v>
      </x:c>
      <x:c r="H1353" s="24" t="n">
        <x:v>2</x:v>
      </x:c>
      <x:c r="I1353" s="24" t="n">
        <x:v>5</x:v>
      </x:c>
      <x:c r="J1353" s="24" t="n">
        <x:v>0.6700000166893005</x:v>
      </x:c>
      <x:c r="K1353" s="24" t="str">
        <x:v>Engineering</x:v>
      </x:c>
      <x:c r="L1353" s="24" t="str">
        <x:v>Any UC Berkeley MEng student here?</x:v>
      </x:c>
      <x:c r="M1353" s="24" t="str">
        <x:v>My program is officially 9 months long, and I think it is too short. I’m not familiar with how strict Berkeley’s policies are on extending the MEng program, so I'm really wondering if someone could shed some light on this for me. Also, I wanna learn some about real campus life in UC Berkeley. Like how intense it is? Thanks.</x:v>
      </x:c>
      <x:c r="N1353" s="27" t="str">
        <x:v>https://www.reddit.com/r/gradadmissions/comments/1rtaqj8/any_uc_berkeley_meng_student_here/</x:v>
      </x:c>
      <x:c r="O1353" s="27" t="str">
        <x:v>https://www.reddit.com/r/gradadmissions/comments/1rtaqj8/any_uc_berkeley_meng_student_here/</x:v>
      </x:c>
      <x:c r="P1353" s="24" t="str">
        <x:v>No</x:v>
      </x:c>
      <x:c r="Q1353" s="24" t="str"/>
    </x:row>
    <x:row r="1354" ht="42" customHeight="1">
      <x:c r="A1354" s="21" t="str">
        <x:v>1rt8oea</x:v>
      </x:c>
      <x:c r="B1354" s="21" t="str">
        <x:v>gradadmissions</x:v>
      </x:c>
      <x:c r="C1354" s="21" t="n">
        <x:v>46095.1418287037</x:v>
      </x:c>
      <x:c r="D1354" s="21" t="str">
        <x:v>2026-03</x:v>
      </x:c>
      <x:c r="E1354" s="21" t="str">
        <x:v>Medium</x:v>
      </x:c>
      <x:c r="F1354" s="21" t="str">
        <x:v>2</x:v>
      </x:c>
      <x:c r="G1354" s="21" t="str">
        <x:v>University of Toronto</x:v>
      </x:c>
      <x:c r="H1354" s="21" t="n">
        <x:v>2</x:v>
      </x:c>
      <x:c r="I1354" s="21" t="n">
        <x:v>1</x:v>
      </x:c>
      <x:c r="J1354" s="21" t="n">
        <x:v>1</x:v>
      </x:c>
      <x:c r="K1354" s="21" t="str">
        <x:v>Humanities</x:v>
      </x:c>
      <x:c r="L1354" s="21" t="str">
        <x:v>Admitted for PhD Theological Studies at U of Toronto!</x:v>
      </x:c>
      <x:c r="M1354" s="21" t="str">
        <x:v>^(I got admitted for a PhD at Toronto School of Theology (TST) affiliated with University of Toronto to start this Fall 2026. The thing is that I got only about a half the tuition support for the international student rate, which is I am. That is it I got.) ^(I think the thing is that there is no possibility that I can get any other support from the University of Toronto because TST operates its own separately from UT.) While this is the only PhD program I have applied and it is my ideal place to be, I would imagine the prestige would be much less during and after the graduation when I need to find teaching/research jobs in Theology and Religious Studies. I just wonder if anyone has been accepted and what your thoughts are in terms of the academic rigors, comparing with other similar programs in the US. I know Canada PhD is more like hitting ground in research from day 1 and they don't quite let you take courses for years and teach a lot to prepare your academics well further like what they do in the US. Would it be a big disadvantage for a skill building and competitiveness upon graduation for a job search? Do you think the financial package here is alright enough to be able to...</x:v>
      </x:c>
      <x:c r="N1354" s="26" t="str">
        <x:v>https://www.reddit.com/r/gradadmissions/comments/1rt8oea/admitted_for_phd_theological_studies_at_u_of/</x:v>
      </x:c>
      <x:c r="O1354" s="26" t="str">
        <x:v>https://www.reddit.com/r/gradadmissions/comments/1rt8oea/admitted_for_phd_theological_studies_at_u_of/</x:v>
      </x:c>
      <x:c r="P1354" s="21" t="str">
        <x:v>No</x:v>
      </x:c>
      <x:c r="Q1354" s="21" t="str"/>
    </x:row>
    <x:row r="1355" ht="42" customHeight="1">
      <x:c r="A1355" s="24" t="str">
        <x:v>1rt8iz7</x:v>
      </x:c>
      <x:c r="B1355" s="24" t="str">
        <x:v>gradadmissions</x:v>
      </x:c>
      <x:c r="C1355" s="24" t="n">
        <x:v>46095.13684027778</x:v>
      </x:c>
      <x:c r="D1355" s="24" t="str">
        <x:v>2026-03</x:v>
      </x:c>
      <x:c r="E1355" s="24" t="str">
        <x:v>Medium</x:v>
      </x:c>
      <x:c r="F1355" s="24" t="str">
        <x:v>14</x:v>
      </x:c>
      <x:c r="G1355" s="24" t="str">
        <x:v>Stanford University</x:v>
      </x:c>
      <x:c r="H1355" s="24" t="n">
        <x:v>1</x:v>
      </x:c>
      <x:c r="I1355" s="24" t="n">
        <x:v>1</x:v>
      </x:c>
      <x:c r="J1355" s="24" t="n">
        <x:v>1</x:v>
      </x:c>
      <x:c r="K1355" s="24" t="str">
        <x:v>Computational Sciences</x:v>
      </x:c>
      <x:c r="L1355" s="24" t="str">
        <x:v>Stanford ICME or Cambridge Scientific Computing</x:v>
      </x:c>
      <x:c r="M1355" s="24" t="str">
        <x:v>Hi, I received master's level offers for both of these programs, and I would like to ask for advice on deciding between the two. My aim is to a PhD in the US, though I may apply for a European PhD too. How is the ICME MS program? I'm less familiar with it compared to Cambridge SC. ICME is advertised as a terminal professional degree -- is it common for people to go for PhDs after? Thanks!</x:v>
      </x:c>
      <x:c r="N1355" s="27" t="str">
        <x:v>https://www.reddit.com/r/gradadmissions/comments/1rt8iz7/stanford_icme_or_cambridge_scientific_computing/</x:v>
      </x:c>
      <x:c r="O1355" s="27" t="str">
        <x:v>https://www.reddit.com/r/gradadmissions/comments/1rt8iz7/stanford_icme_or_cambridge_scientific_computing/</x:v>
      </x:c>
      <x:c r="P1355" s="24" t="str">
        <x:v>No</x:v>
      </x:c>
      <x:c r="Q1355" s="24" t="str"/>
    </x:row>
    <x:row r="1356" ht="42" customHeight="1">
      <x:c r="A1356" s="21" t="str">
        <x:v>1rt7lpj</x:v>
      </x:c>
      <x:c r="B1356" s="21" t="str">
        <x:v>gradadmissions</x:v>
      </x:c>
      <x:c r="C1356" s="21" t="n">
        <x:v>46095.106469907405</x:v>
      </x:c>
      <x:c r="D1356" s="21" t="str">
        <x:v>2026-03</x:v>
      </x:c>
      <x:c r="E1356" s="21" t="str">
        <x:v>Low</x:v>
      </x:c>
      <x:c r="F1356" s="21" t="str">
        <x:v>20</x:v>
      </x:c>
      <x:c r="G1356" s="21" t="str">
        <x:v>New York University (NYU)</x:v>
      </x:c>
      <x:c r="H1356" s="21" t="n">
        <x:v>2</x:v>
      </x:c>
      <x:c r="I1356" s="21" t="n">
        <x:v>0</x:v>
      </x:c>
      <x:c r="J1356" s="21" t="n">
        <x:v>1</x:v>
      </x:c>
      <x:c r="K1356" s="21" t="str">
        <x:v>Physical Sciences</x:v>
      </x:c>
      <x:c r="L1356" s="21" t="str">
        <x:v>NYU Physics PhD</x:v>
      </x:c>
      <x:c r="M1356" s="21" t="str">
        <x:v>Anyone who attended the open house for physics, I would appreciate if you could pm me. I could not attend but I want to know more info to make an informed choice about where to go! 😅😅</x:v>
      </x:c>
      <x:c r="N1356" s="26" t="str">
        <x:v>https://www.reddit.com/r/gradadmissions/comments/1rt7lpj/nyu_physics_phd/</x:v>
      </x:c>
      <x:c r="O1356" s="26" t="str">
        <x:v>https://www.reddit.com/r/gradadmissions/comments/1rt7lpj/nyu_physics_phd/</x:v>
      </x:c>
      <x:c r="P1356" s="21" t="str">
        <x:v>No</x:v>
      </x:c>
      <x:c r="Q1356" s="21" t="str">
        <x:v>Acronym-only institution match; Institution-only context; manual relevance review</x:v>
      </x:c>
    </x:row>
    <x:row r="1357" ht="42" customHeight="1">
      <x:c r="A1357" s="24" t="str">
        <x:v>1rt6wx5</x:v>
      </x:c>
      <x:c r="B1357" s="24" t="str">
        <x:v>gradadmissions</x:v>
      </x:c>
      <x:c r="C1357" s="24" t="n">
        <x:v>46095.084340277775</x:v>
      </x:c>
      <x:c r="D1357" s="24" t="str">
        <x:v>2026-03</x:v>
      </x:c>
      <x:c r="E1357" s="24" t="str">
        <x:v>High</x:v>
      </x:c>
      <x:c r="F1357" s="24" t="str">
        <x:v>81</x:v>
      </x:c>
      <x:c r="G1357" s="24" t="str">
        <x:v>Arizona State University (Tempe)</x:v>
      </x:c>
      <x:c r="H1357" s="24" t="n">
        <x:v>1</x:v>
      </x:c>
      <x:c r="I1357" s="24" t="n">
        <x:v>0</x:v>
      </x:c>
      <x:c r="J1357" s="24" t="n">
        <x:v>1</x:v>
      </x:c>
      <x:c r="K1357" s="24" t="str">
        <x:v>General Advice</x:v>
      </x:c>
      <x:c r="L1357" s="24" t="str">
        <x:v>Online vs In-person Urban Planning Masters?</x:v>
      </x:c>
      <x:c r="M1357" s="24" t="str">
        <x:v>I am beginning my career transition from being a Special Education teacher to pursuing an Urban Planning Masters this coming Fall. I have been accepted into both graduate programs that I applied to -- ASU online Master of Urban and Environmental Planning and UC Denver Master of Urban and Regional Planning for in-person. I keep going back and forth between which option to pursue, sometimes thinking that the networking and local internship/job opportunities will be advantageous as someone making a career pivot in their 30's. I do live in Denver, but plan on relocating to San Diego in a few years (likely upon completing my Masters). The UC Denver program is accredited but not as established as the ASU Urban Planning program, which also tends to rank high nationally. The thought of commuting to the campus several times a week isn't too appealing to me, but not the end of the world. The ASU online program would provide me with much greater flexibility, and I believe I would excel with this format over in-person (which I have done for previous graduate programs). ASU to California job placement would edge out UC Denver. I plan on pursuing summer internships and would have flexibility ...</x:v>
      </x:c>
      <x:c r="N1357" s="27" t="str">
        <x:v>https://www.reddit.com/r/gradadmissions/comments/1rt6wx5/online_vs_inperson_urban_planning_masters/</x:v>
      </x:c>
      <x:c r="O1357" s="27" t="str">
        <x:v>https://www.reddit.com/r/gradadmissions/comments/1rt6wx5/online_vs_inperson_urban_planning_masters/</x:v>
      </x:c>
      <x:c r="P1357" s="24" t="str">
        <x:v>No</x:v>
      </x:c>
      <x:c r="Q1357" s="24" t="str">
        <x:v>Acronym-only institution match</x:v>
      </x:c>
    </x:row>
    <x:row r="1358" ht="42" customHeight="1">
      <x:c r="A1358" s="21" t="str">
        <x:v>1rt667c</x:v>
      </x:c>
      <x:c r="B1358" s="21" t="str">
        <x:v>gradadmissions</x:v>
      </x:c>
      <x:c r="C1358" s="21" t="n">
        <x:v>46095.0609837963</x:v>
      </x:c>
      <x:c r="D1358" s="21" t="str">
        <x:v>2026-03</x:v>
      </x:c>
      <x:c r="E1358" s="21" t="str">
        <x:v>Medium</x:v>
      </x:c>
      <x:c r="F1358" s="21" t="str">
        <x:v>13 | 21</x:v>
      </x:c>
      <x:c r="G1358" s="21" t="str">
        <x:v>University of California, Berkeley (UCB) | Pennsylvania State University</x:v>
      </x:c>
      <x:c r="H1358" s="21" t="n">
        <x:v>1</x:v>
      </x:c>
      <x:c r="I1358" s="21" t="n">
        <x:v>2</x:v>
      </x:c>
      <x:c r="J1358" s="21" t="n">
        <x:v>1</x:v>
      </x:c>
      <x:c r="K1358" s="21" t="str">
        <x:v>Biological Sciences</x:v>
      </x:c>
      <x:c r="L1358" s="21" t="str">
        <x:v>Has anyone heard from these programs yet?</x:v>
      </x:c>
      <x:c r="M1358" s="21" t="str">
        <x:v>Still waiting on most of my decisions :/ Has anyone heard from the UC Berkeley IB, Penn State Ecology, or SIU Zoology PhD programs yet?</x:v>
      </x:c>
      <x:c r="N1358" s="26" t="str">
        <x:v>https://www.reddit.com/r/gradadmissions/comments/1rt667c/has_anyone_heard_from_these_programs_yet/</x:v>
      </x:c>
      <x:c r="O1358" s="26" t="str">
        <x:v>https://www.reddit.com/r/gradadmissions/comments/1rt667c/has_anyone_heard_from_these_programs_yet/</x:v>
      </x:c>
      <x:c r="P1358" s="21" t="str">
        <x:v>No</x:v>
      </x:c>
      <x:c r="Q1358" s="21" t="str"/>
    </x:row>
    <x:row r="1359" ht="42" customHeight="1">
      <x:c r="A1359" s="24" t="str">
        <x:v>1rt3qsg</x:v>
      </x:c>
      <x:c r="B1359" s="24" t="str">
        <x:v>gradadmissions</x:v>
      </x:c>
      <x:c r="C1359" s="24" t="n">
        <x:v>46094.988703703704</x:v>
      </x:c>
      <x:c r="D1359" s="24" t="str">
        <x:v>2026-03</x:v>
      </x:c>
      <x:c r="E1359" s="24" t="str">
        <x:v>Medium</x:v>
      </x:c>
      <x:c r="F1359" s="24" t="str">
        <x:v>21</x:v>
      </x:c>
      <x:c r="G1359" s="24" t="str">
        <x:v>Pennsylvania State University</x:v>
      </x:c>
      <x:c r="H1359" s="24" t="n">
        <x:v>5</x:v>
      </x:c>
      <x:c r="I1359" s="24" t="n">
        <x:v>2</x:v>
      </x:c>
      <x:c r="J1359" s="24" t="n">
        <x:v>0.7799999713897705</x:v>
      </x:c>
      <x:c r="K1359" s="24" t="str">
        <x:v>Biological Sciences</x:v>
      </x:c>
      <x:c r="L1359" s="24" t="str">
        <x:v>Got a total of 8 Offers for PhD in Biological and biomedical sciences.</x:v>
      </x:c>
      <x:c r="M1359" s="24" t="str">
        <x:v>My Top 4 are: Penn State University College of Medicine, PhD in Biomedical Sciences. UIUC, PhD in Molecular and Cellular Biology. University of Florida, PhD in Biomedical Sciences. University of Kansas Medical Centre, PhD in Biomedical Sciences. I am super confused and would love to know about what would you guys suugest. Thanks. \#PhD in Biomedical Sciences Decision 2026# PhD Application decision# international</x:v>
      </x:c>
      <x:c r="N1359" s="27" t="str">
        <x:v>https://www.reddit.com/r/gradadmissions/comments/1rt3qsg/got_a_total_of_8_offers_for_phd_in_biological_and/</x:v>
      </x:c>
      <x:c r="O1359" s="27" t="str">
        <x:v>https://www.reddit.com/r/gradadmissions/comments/1rt3qsg/got_a_total_of_8_offers_for_phd_in_biological_and/</x:v>
      </x:c>
      <x:c r="P1359" s="24" t="str">
        <x:v>No</x:v>
      </x:c>
      <x:c r="Q1359" s="24" t="str"/>
    </x:row>
    <x:row r="1360" ht="42" customHeight="1">
      <x:c r="A1360" s="21" t="str">
        <x:v>1rt3iot</x:v>
      </x:c>
      <x:c r="B1360" s="21" t="str">
        <x:v>gradadmissions</x:v>
      </x:c>
      <x:c r="C1360" s="21" t="n">
        <x:v>46094.98217592593</x:v>
      </x:c>
      <x:c r="D1360" s="21" t="str">
        <x:v>2026-03</x:v>
      </x:c>
      <x:c r="E1360" s="21" t="str">
        <x:v>Medium</x:v>
      </x:c>
      <x:c r="F1360" s="21" t="str">
        <x:v>20</x:v>
      </x:c>
      <x:c r="G1360" s="21" t="str">
        <x:v>New York University (NYU)</x:v>
      </x:c>
      <x:c r="H1360" s="21" t="n">
        <x:v>1</x:v>
      </x:c>
      <x:c r="I1360" s="21" t="n">
        <x:v>0</x:v>
      </x:c>
      <x:c r="J1360" s="21" t="n">
        <x:v>1</x:v>
      </x:c>
      <x:c r="K1360" s="21" t="str">
        <x:v>General Advice</x:v>
      </x:c>
      <x:c r="L1360" s="21" t="str">
        <x:v>help</x:v>
      </x:c>
      <x:c r="M1360" s="21" t="str">
        <x:v>Hi! I got to Northeastern University’s MS in Management program in the D'Amore-McKim School of Business at the Boston campus with a 20% scholarship. However I also applied to Boston U and got in but no scholarship and im still waiting on NYU SPS and Fordham. My question is, i really dont know whether to pay for the enrollment or wait to my other decisions. I really dont know much about the university can someone tell me if its worth it? should i go all in or wait? Im an international student tho, so for me this is a big decision in terms of location and well how good is the univeristy.</x:v>
      </x:c>
      <x:c r="N1360" s="26" t="str">
        <x:v>https://www.reddit.com/r/gradadmissions/comments/1rt3iot/help/</x:v>
      </x:c>
      <x:c r="O1360" s="26" t="str">
        <x:v>https://www.reddit.com/r/gradadmissions/comments/1rt3iot/help/</x:v>
      </x:c>
      <x:c r="P1360" s="21" t="str">
        <x:v>No</x:v>
      </x:c>
      <x:c r="Q1360" s="21" t="str">
        <x:v>Acronym-only institution match</x:v>
      </x:c>
    </x:row>
    <x:row r="1361" ht="42" customHeight="1">
      <x:c r="A1361" s="24" t="str">
        <x:v>1rt2osm</x:v>
      </x:c>
      <x:c r="B1361" s="24" t="str">
        <x:v>GradSchool</x:v>
      </x:c>
      <x:c r="C1361" s="24" t="n">
        <x:v>46094.95915509259</x:v>
      </x:c>
      <x:c r="D1361" s="24" t="str">
        <x:v>2026-03</x:v>
      </x:c>
      <x:c r="E1361" s="24" t="str">
        <x:v>Low</x:v>
      </x:c>
      <x:c r="F1361" s="24" t="str">
        <x:v>30</x:v>
      </x:c>
      <x:c r="G1361" s="24" t="str">
        <x:v>University of Pennsylvania</x:v>
      </x:c>
      <x:c r="H1361" s="24" t="n">
        <x:v>1</x:v>
      </x:c>
      <x:c r="I1361" s="24" t="n">
        <x:v>0</x:v>
      </x:c>
      <x:c r="J1361" s="24" t="n">
        <x:v>1</x:v>
      </x:c>
      <x:c r="K1361" s="24" t="str"/>
      <x:c r="L1361" s="24" t="str">
        <x:v>UPenn decisions?</x:v>
      </x:c>
      <x:c r="M1361" s="24" t="str"/>
      <x:c r="N1361" s="27" t="str">
        <x:v>https://www.reddit.com/r/GradSchool/comments/1rt2osm/upenn_decisions/</x:v>
      </x:c>
      <x:c r="O1361" s="27" t="str">
        <x:v>/r/DSWPrograms/comments/1rt2mro/upenn_decisions/</x:v>
      </x:c>
      <x:c r="P1361" s="24" t="str">
        <x:v>No</x:v>
      </x:c>
      <x:c r="Q1361" s="24" t="str">
        <x:v>Acronym-only institution match; Institution-only context; manual relevance review</x:v>
      </x:c>
    </x:row>
    <x:row r="1362" ht="42" customHeight="1">
      <x:c r="A1362" s="21" t="str">
        <x:v>1rt2ocu</x:v>
      </x:c>
      <x:c r="B1362" s="21" t="str">
        <x:v>GradSchool</x:v>
      </x:c>
      <x:c r="C1362" s="21" t="n">
        <x:v>46094.958865740744</x:v>
      </x:c>
      <x:c r="D1362" s="21" t="str">
        <x:v>2026-03</x:v>
      </x:c>
      <x:c r="E1362" s="21" t="str">
        <x:v>Low</x:v>
      </x:c>
      <x:c r="F1362" s="21" t="str">
        <x:v>30</x:v>
      </x:c>
      <x:c r="G1362" s="21" t="str">
        <x:v>University of Pennsylvania</x:v>
      </x:c>
      <x:c r="H1362" s="21" t="n">
        <x:v>1</x:v>
      </x:c>
      <x:c r="I1362" s="21" t="n">
        <x:v>0</x:v>
      </x:c>
      <x:c r="J1362" s="21" t="n">
        <x:v>1</x:v>
      </x:c>
      <x:c r="K1362" s="21" t="str"/>
      <x:c r="L1362" s="21" t="str">
        <x:v>UPenn decisions?</x:v>
      </x:c>
      <x:c r="M1362" s="21" t="str"/>
      <x:c r="N1362" s="26" t="str">
        <x:v>https://www.reddit.com/r/GradSchool/comments/1rt2ocu/upenn_decisions/</x:v>
      </x:c>
      <x:c r="O1362" s="26" t="str">
        <x:v>/r/DSWPrograms/comments/1rt2mro/upenn_decisions/</x:v>
      </x:c>
      <x:c r="P1362" s="21" t="str">
        <x:v>No</x:v>
      </x:c>
      <x:c r="Q1362" s="21" t="str">
        <x:v>Acronym-only institution match; Institution-only context; manual relevance review</x:v>
      </x:c>
    </x:row>
    <x:row r="1363" ht="42" customHeight="1">
      <x:c r="A1363" s="24" t="str">
        <x:v>1rt2iyq</x:v>
      </x:c>
      <x:c r="B1363" s="24" t="str">
        <x:v>gradadmissions</x:v>
      </x:c>
      <x:c r="C1363" s="24" t="n">
        <x:v>46094.95475694445</x:v>
      </x:c>
      <x:c r="D1363" s="24" t="str">
        <x:v>2026-03</x:v>
      </x:c>
      <x:c r="E1363" s="24" t="str">
        <x:v>Medium</x:v>
      </x:c>
      <x:c r="F1363" s="24" t="str">
        <x:v>15</x:v>
      </x:c>
      <x:c r="G1363" s="24" t="str">
        <x:v>University of Oxford</x:v>
      </x:c>
      <x:c r="H1363" s="24" t="n">
        <x:v>0</x:v>
      </x:c>
      <x:c r="I1363" s="24" t="n">
        <x:v>3</x:v>
      </x:c>
      <x:c r="J1363" s="24" t="n">
        <x:v>0.33000001311302185</x:v>
      </x:c>
      <x:c r="K1363" s="24" t="str">
        <x:v>Social Sciences</x:v>
      </x:c>
      <x:c r="L1363" s="24" t="str">
        <x:v>Is this business legit?</x:v>
      </x:c>
      <x:c r="M1363" s="24" t="str">
        <x:v>I’m a graduate student looking for support in admissions coaching for the University of Oxford. While looking for resources, I came across Oxford Tutors USA. It seems this is different than Oxford Tutors UK. Can anyone provide insight or guidance on this? I’m US based so looking for support here.</x:v>
      </x:c>
      <x:c r="N1363" s="27" t="str">
        <x:v>https://www.reddit.com/r/gradadmissions/comments/1rt2iyq/is_this_business_legit/</x:v>
      </x:c>
      <x:c r="O1363" s="27" t="str">
        <x:v>https://www.reddit.com/r/gradadmissions/comments/1rt2iyq/is_this_business_legit/</x:v>
      </x:c>
      <x:c r="P1363" s="24" t="str">
        <x:v>No</x:v>
      </x:c>
      <x:c r="Q1363" s="24" t="str"/>
    </x:row>
    <x:row r="1364" ht="42" customHeight="1">
      <x:c r="A1364" s="21" t="str">
        <x:v>1rt1hwm</x:v>
      </x:c>
      <x:c r="B1364" s="21" t="str">
        <x:v>gradadmissions</x:v>
      </x:c>
      <x:c r="C1364" s="21" t="n">
        <x:v>46094.92592592593</x:v>
      </x:c>
      <x:c r="D1364" s="21" t="str">
        <x:v>2026-03</x:v>
      </x:c>
      <x:c r="E1364" s="21" t="str">
        <x:v>Low</x:v>
      </x:c>
      <x:c r="F1364" s="21" t="str">
        <x:v>2</x:v>
      </x:c>
      <x:c r="G1364" s="21" t="str">
        <x:v>University of Toronto</x:v>
      </x:c>
      <x:c r="H1364" s="21" t="n">
        <x:v>2</x:v>
      </x:c>
      <x:c r="I1364" s="21" t="n">
        <x:v>1</x:v>
      </x:c>
      <x:c r="J1364" s="21" t="n">
        <x:v>0.75</x:v>
      </x:c>
      <x:c r="K1364" s="21" t="str">
        <x:v>Engineering</x:v>
      </x:c>
      <x:c r="L1364" s="21" t="str">
        <x:v>Has anyone heard from UofT MSE?</x:v>
      </x:c>
      <x:c r="M1364" s="21" t="str"/>
      <x:c r="N1364" s="26" t="str">
        <x:v>https://www.reddit.com/r/gradadmissions/comments/1rt1hwm/has_anyone_heard_from_uoft_mse/</x:v>
      </x:c>
      <x:c r="O1364" s="26" t="str">
        <x:v>https://www.reddit.com/r/gradadmissions/comments/1rt1hwm/has_anyone_heard_from_uoft_mse/</x:v>
      </x:c>
      <x:c r="P1364" s="21" t="str">
        <x:v>No</x:v>
      </x:c>
      <x:c r="Q1364" s="21" t="str">
        <x:v>Acronym-only institution match; Institution-only context; manual relevance review</x:v>
      </x:c>
    </x:row>
    <x:row r="1365" ht="42" customHeight="1">
      <x:c r="A1365" s="24" t="str">
        <x:v>1rt079a</x:v>
      </x:c>
      <x:c r="B1365" s="24" t="str">
        <x:v>gradadmissions</x:v>
      </x:c>
      <x:c r="C1365" s="24" t="n">
        <x:v>46094.890810185185</x:v>
      </x:c>
      <x:c r="D1365" s="24" t="str">
        <x:v>2026-03</x:v>
      </x:c>
      <x:c r="E1365" s="24" t="str">
        <x:v>Low</x:v>
      </x:c>
      <x:c r="F1365" s="24" t="str">
        <x:v>20</x:v>
      </x:c>
      <x:c r="G1365" s="24" t="str">
        <x:v>New York University (NYU)</x:v>
      </x:c>
      <x:c r="H1365" s="24" t="n">
        <x:v>1</x:v>
      </x:c>
      <x:c r="I1365" s="24" t="n">
        <x:v>0</x:v>
      </x:c>
      <x:c r="J1365" s="24" t="n">
        <x:v>1</x:v>
      </x:c>
      <x:c r="K1365" s="24" t="str">
        <x:v>Social Sciences</x:v>
      </x:c>
      <x:c r="L1365" s="24" t="str">
        <x:v>NYU MA Psychology Fall 2026 — has anyone received a decision yet? Let’s keep each other posted!</x:v>
      </x:c>
      <x:c r="M1365" s="24" t="str"/>
      <x:c r="N1365" s="27" t="str">
        <x:v>https://www.reddit.com/r/gradadmissions/comments/1rt079a/nyu_ma_psychology_fall_2026_has_anyone_received_a/</x:v>
      </x:c>
      <x:c r="O1365" s="27" t="str">
        <x:v>/r/psychologystudents/comments/1rqveno/nyu_ma_psychology_fall_2026_has_anyone_received_a/</x:v>
      </x:c>
      <x:c r="P1365" s="24" t="str">
        <x:v>No</x:v>
      </x:c>
      <x:c r="Q1365" s="24" t="str">
        <x:v>Acronym-only institution match; Institution-only context; manual relevance review</x:v>
      </x:c>
    </x:row>
    <x:row r="1366" ht="42" customHeight="1">
      <x:c r="A1366" s="21" t="str">
        <x:v>1rsz1lh</x:v>
      </x:c>
      <x:c r="B1366" s="21" t="str">
        <x:v>gradadmissions</x:v>
      </x:c>
      <x:c r="C1366" s="21" t="n">
        <x:v>46094.86070601852</x:v>
      </x:c>
      <x:c r="D1366" s="21" t="str">
        <x:v>2026-03</x:v>
      </x:c>
      <x:c r="E1366" s="21" t="str">
        <x:v>Medium</x:v>
      </x:c>
      <x:c r="F1366" s="21" t="str">
        <x:v>18 | 29</x:v>
      </x:c>
      <x:c r="G1366" s="21" t="str">
        <x:v>King's College London | Trinity College Dublin, The University of Dublin</x:v>
      </x:c>
      <x:c r="H1366" s="21" t="n">
        <x:v>8</x:v>
      </x:c>
      <x:c r="I1366" s="21" t="n">
        <x:v>0</x:v>
      </x:c>
      <x:c r="J1366" s="21" t="n">
        <x:v>1</x:v>
      </x:c>
      <x:c r="K1366" s="21" t="str">
        <x:v>General Advice</x:v>
      </x:c>
      <x:c r="L1366" s="21" t="str">
        <x:v>A Case For Giving Yourself a Chance</x:v>
      </x:c>
      <x:c r="M1366" s="21" t="str">
        <x:v>Very proud to say I've been accepted into my reach program, MPhil in Politics at Cambridge. I know many say this, but I didn't think I would get in. Applied to Trinity College Dublin and King's College London as my more realistic applications, but figured why not send smtg into Cambridge. I'd regret it later on if I didn't. Submitted on the last day before deadline. I don't have special stats or crazy ECs. 3.8 GPA from a mid-tier Canadian University. No publications or RA experience, just university extracurriculars and a co-op placement in the government. I have a very specific research topic I'm passionate about, and made sure to demonstrate that in my application. Tied every single aspect of my life to show I've always been working towards it, and that Cambridge is another crucial step on that path. I just wanted to post this to encourage anyone who doesn't think they have a chance to apply wherever they want. You only apply to grad school once. You might regret not throwing your hat in the ring. Go for it.</x:v>
      </x:c>
      <x:c r="N1366" s="26" t="str">
        <x:v>https://www.reddit.com/r/gradadmissions/comments/1rsz1lh/a_case_for_giving_yourself_a_chance/</x:v>
      </x:c>
      <x:c r="O1366" s="26" t="str">
        <x:v>https://www.reddit.com/r/gradadmissions/comments/1rsz1lh/a_case_for_giving_yourself_a_chance/</x:v>
      </x:c>
      <x:c r="P1366" s="21" t="str">
        <x:v>No</x:v>
      </x:c>
      <x:c r="Q1366" s="21" t="str"/>
    </x:row>
    <x:row r="1367" ht="42" customHeight="1">
      <x:c r="A1367" s="24" t="str">
        <x:v>1rsyf9g</x:v>
      </x:c>
      <x:c r="B1367" s="24" t="str">
        <x:v>gradadmissions</x:v>
      </x:c>
      <x:c r="C1367" s="24" t="n">
        <x:v>46094.84479166667</x:v>
      </x:c>
      <x:c r="D1367" s="24" t="str">
        <x:v>2026-03</x:v>
      </x:c>
      <x:c r="E1367" s="24" t="str">
        <x:v>Medium</x:v>
      </x:c>
      <x:c r="F1367" s="24" t="str">
        <x:v>13</x:v>
      </x:c>
      <x:c r="G1367" s="24" t="str">
        <x:v>University of California, Berkeley (UCB)</x:v>
      </x:c>
      <x:c r="H1367" s="24" t="n">
        <x:v>2</x:v>
      </x:c>
      <x:c r="I1367" s="24" t="n">
        <x:v>0</x:v>
      </x:c>
      <x:c r="J1367" s="24" t="n">
        <x:v>1</x:v>
      </x:c>
      <x:c r="K1367" s="24" t="str">
        <x:v>Engineering</x:v>
      </x:c>
      <x:c r="L1367" s="24" t="str">
        <x:v>UCLA VS UC Berkeley Masters BioE/BME??</x:v>
      </x:c>
      <x:c r="M1367" s="24" t="str">
        <x:v>I think I am deciding between UC Berkeley MEng in BioE and UCLA MS in BME I was wondering if anyone has any insights about the school in general if you attend those schools (vibe wise), or the program itself if you’re in/attended the program Location: I applied to both these schools as someone not from California because I’d love to live there. Interest: I am interested in tissue engineering, biomaterials, and regenerative medicine. My BS is in BME so I want to specialize more Future: I want to go for MD/DO in the future. I think my dream career is somewhere patient-centered but also be part of the industry/medical device space. So I care about which program will be “easier” to earn an A (it’ll still be difficult!) and completion within 1 year (which both is for the capstone path at UCLA)… and also maybe the school’s link to their hospital systems/med program collaborations Work-Study/TA work/funding availability: I don't want to be broke From my knowledge the Berkeley program is more industry focused with a lot of project management classes and a capstone. And the UCLA might be more friendly for my interest in tissue eng. Honestly really in between right now I would appreciate ...</x:v>
      </x:c>
      <x:c r="N1367" s="27" t="str">
        <x:v>https://www.reddit.com/r/gradadmissions/comments/1rsyf9g/ucla_vs_uc_berkeley_masters_bioebme/</x:v>
      </x:c>
      <x:c r="O1367" s="27" t="str">
        <x:v>https://www.reddit.com/r/gradadmissions/comments/1rsyf9g/ucla_vs_uc_berkeley_masters_bioebme/</x:v>
      </x:c>
      <x:c r="P1367" s="24" t="str">
        <x:v>No</x:v>
      </x:c>
      <x:c r="Q1367" s="24" t="str"/>
    </x:row>
    <x:row r="1368" ht="42" customHeight="1">
      <x:c r="A1368" s="21" t="str">
        <x:v>1rsx13q</x:v>
      </x:c>
      <x:c r="B1368" s="21" t="str">
        <x:v>GradSchool</x:v>
      </x:c>
      <x:c r="C1368" s="21" t="n">
        <x:v>46094.80903935185</x:v>
      </x:c>
      <x:c r="D1368" s="21" t="str">
        <x:v>2026-03</x:v>
      </x:c>
      <x:c r="E1368" s="21" t="str">
        <x:v>High</x:v>
      </x:c>
      <x:c r="F1368" s="21" t="str">
        <x:v>13 | 14</x:v>
      </x:c>
      <x:c r="G1368" s="21" t="str">
        <x:v>University of California, Berkeley (UCB) | Stanford University</x:v>
      </x:c>
      <x:c r="H1368" s="21" t="n">
        <x:v>0</x:v>
      </x:c>
      <x:c r="I1368" s="21" t="n">
        <x:v>1</x:v>
      </x:c>
      <x:c r="J1368" s="21" t="n">
        <x:v>0.5</x:v>
      </x:c>
      <x:c r="K1368" s="21" t="str">
        <x:v>Admissions &amp; Applications</x:v>
      </x:c>
      <x:c r="L1368" s="21" t="str">
        <x:v>Deciding between PhD programs: Stanford Biology vs. UC Berkeley MCB</x:v>
      </x:c>
      <x:c r="M1368" s="21" t="str">
        <x:v>Hi everyone, I could really use some advice from this sub. I have been accepted to multiple biology PhD programs, top of list being UC Berkeley's MCB PhD program and Stanford's Biology PhD program (within the Biosciences umbrella program). While both are amazing programs that I'd be happy in, in my opinion, each program has everything the other program does not. Here are my thoughts about the two programs; any advice would be greatly appreciated! :) UC Berkeley: I really enjoyed my interview weekend at Berkeley. I had extremely intellectually-stimulating conversations with all save for one PI I talked to for the interviews (so 4/5 interviewed). I even became interested in one of their lab when I originally was not. The graduate students in the MCB program all seem relatively connected irrespective of seniority, and the graduate program seems to really value the students. Students can sit on faculty searches/chalk talks, be involved in faculty/department meetings, and overall seem content with the amount of leadership opportunities presented to them. The student body as a whole was also ethnically diverse, which is something I appreciate. The only few negatives I can think of are...</x:v>
      </x:c>
      <x:c r="N1368" s="26" t="str">
        <x:v>https://www.reddit.com/r/GradSchool/comments/1rsx13q/deciding_between_phd_programs_stanford_biology_vs/</x:v>
      </x:c>
      <x:c r="O1368" s="26" t="str">
        <x:v>https://www.reddit.com/r/GradSchool/comments/1rsx13q/deciding_between_phd_programs_stanford_biology_vs/</x:v>
      </x:c>
      <x:c r="P1368" s="21" t="str">
        <x:v>No</x:v>
      </x:c>
      <x:c r="Q1368" s="21" t="str"/>
    </x:row>
    <x:row r="1369" ht="42" customHeight="1">
      <x:c r="A1369" s="24" t="str">
        <x:v>1rswnyk</x:v>
      </x:c>
      <x:c r="B1369" s="24" t="str">
        <x:v>gradadmissions</x:v>
      </x:c>
      <x:c r="C1369" s="24" t="n">
        <x:v>46094.799780092595</x:v>
      </x:c>
      <x:c r="D1369" s="24" t="str">
        <x:v>2026-03</x:v>
      </x:c>
      <x:c r="E1369" s="24" t="str">
        <x:v>Medium</x:v>
      </x:c>
      <x:c r="F1369" s="24" t="str">
        <x:v>2</x:v>
      </x:c>
      <x:c r="G1369" s="24" t="str">
        <x:v>University of Toronto</x:v>
      </x:c>
      <x:c r="H1369" s="24" t="n">
        <x:v>1</x:v>
      </x:c>
      <x:c r="I1369" s="24" t="n">
        <x:v>5</x:v>
      </x:c>
      <x:c r="J1369" s="24" t="n">
        <x:v>0.6700000166893005</x:v>
      </x:c>
      <x:c r="K1369" s="24" t="str">
        <x:v>General Advice</x:v>
      </x:c>
      <x:c r="L1369" s="24" t="str">
        <x:v>How long should I wait on a waitlist?</x:v>
      </x:c>
      <x:c r="M1369" s="24" t="str">
        <x:v>Tagging this as general advice in case there’s helpful info, but for context I’m referring specifically to UofT physics (direct entry PhD). I’ve seen acceptances and rejections released for domestic and international applicants. Ive been told this is an indicator that I may be waitlisted. I have another offer, and Toronto is the main thing that’s held me back from taking it— it’s my top choice. Their website states that they “don’t discuss individual applications” and they don’t include any “email here for questions” addresses like other application portals. It’s frustrating, because I feel like this is a super fair circumstance for an email. Maybe I have PTSD from seeing last cycle’s bloodbath, but sitting on an offer is stressing me out, especially one I’m excited about. Part of me wants to play it safe and lock in my current offer— but the rest of me remembers how much I screwed myself over by “playing it safe” early on in my academic career. I’m also worried about accepting an offer if I’ve never been to the school/city. I’m thankfully in a bit of a lucky spot. I’ve had one other interview that went well, and the school is also in Toronto. If I get admitted, I might as well ...</x:v>
      </x:c>
      <x:c r="N1369" s="27" t="str">
        <x:v>https://www.reddit.com/r/gradadmissions/comments/1rswnyk/how_long_should_i_wait_on_a_waitlist/</x:v>
      </x:c>
      <x:c r="O1369" s="27" t="str">
        <x:v>https://www.reddit.com/r/gradadmissions/comments/1rswnyk/how_long_should_i_wait_on_a_waitlist/</x:v>
      </x:c>
      <x:c r="P1369" s="24" t="str">
        <x:v>No</x:v>
      </x:c>
      <x:c r="Q1369" s="24" t="str">
        <x:v>Acronym-only institution match</x:v>
      </x:c>
    </x:row>
    <x:row r="1370" ht="42" customHeight="1">
      <x:c r="A1370" s="21" t="str">
        <x:v>1rsut4l</x:v>
      </x:c>
      <x:c r="B1370" s="21" t="str">
        <x:v>gradadmissions</x:v>
      </x:c>
      <x:c r="C1370" s="21" t="n">
        <x:v>46094.75351851852</x:v>
      </x:c>
      <x:c r="D1370" s="21" t="str">
        <x:v>2026-03</x:v>
      </x:c>
      <x:c r="E1370" s="21" t="str">
        <x:v>Medium</x:v>
      </x:c>
      <x:c r="F1370" s="21" t="str">
        <x:v>30</x:v>
      </x:c>
      <x:c r="G1370" s="21" t="str">
        <x:v>University of Pennsylvania</x:v>
      </x:c>
      <x:c r="H1370" s="21" t="n">
        <x:v>1</x:v>
      </x:c>
      <x:c r="I1370" s="21" t="n">
        <x:v>0</x:v>
      </x:c>
      <x:c r="J1370" s="21" t="n">
        <x:v>1</x:v>
      </x:c>
      <x:c r="K1370" s="21" t="str">
        <x:v>Engineering</x:v>
      </x:c>
      <x:c r="L1370" s="21" t="str">
        <x:v>UPenn Mech (Robotics specialization) vs UMICH robotics</x:v>
      </x:c>
      <x:c r="M1370" s="21" t="str">
        <x:v>Hi, so I have been admitted to both these departments for a masters, I had applied for a PhD and both universities have mentioned that they have an ms to PhD pathway in their offer letter and they recognize that my long term goal is a PhD. Short term goals: PhD conversion My long term goals: \- intersection of academia and entrepreneurship in robotics I am already in touch with a professor at UMICH and will be joining a lab. I am currently talking to lots of students and professors at both these places and plan to visit in person. I am interested in potentially getting a PhD conversion as soon as possible. Both these programs are quite tantamount to each other with UPenn having the Ivy tag. Please don’t come at me and say that Ivy tags don’t matter. They do, when you are applying for VC funding and academic positions to some extent. There are always outliers to this rule. If you know anything about how PhD conversions work at these places I would appreciate your input and feedback a lot. I am very confused rn. Thank you!</x:v>
      </x:c>
      <x:c r="N1370" s="26" t="str">
        <x:v>https://www.reddit.com/r/gradadmissions/comments/1rsut4l/upenn_mech_robotics_specialization_vs_umich/</x:v>
      </x:c>
      <x:c r="O1370" s="26" t="str">
        <x:v>https://www.reddit.com/r/gradadmissions/comments/1rsut4l/upenn_mech_robotics_specialization_vs_umich/</x:v>
      </x:c>
      <x:c r="P1370" s="21" t="str">
        <x:v>No</x:v>
      </x:c>
      <x:c r="Q1370" s="21" t="str">
        <x:v>Acronym-only institution match</x:v>
      </x:c>
    </x:row>
    <x:row r="1371" ht="42" customHeight="1">
      <x:c r="A1371" s="24" t="str">
        <x:v>1rstkqp</x:v>
      </x:c>
      <x:c r="B1371" s="24" t="str">
        <x:v>gradadmissions</x:v>
      </x:c>
      <x:c r="C1371" s="24" t="n">
        <x:v>46094.723657407405</x:v>
      </x:c>
      <x:c r="D1371" s="24" t="str">
        <x:v>2026-03</x:v>
      </x:c>
      <x:c r="E1371" s="24" t="str">
        <x:v>Medium</x:v>
      </x:c>
      <x:c r="F1371" s="24" t="str">
        <x:v>16</x:v>
      </x:c>
      <x:c r="G1371" s="24" t="str">
        <x:v>The University of Sydney</x:v>
      </x:c>
      <x:c r="H1371" s="24" t="n">
        <x:v>0</x:v>
      </x:c>
      <x:c r="I1371" s="24" t="n">
        <x:v>0</x:v>
      </x:c>
      <x:c r="J1371" s="24" t="n">
        <x:v>0.5</x:v>
      </x:c>
      <x:c r="K1371" s="24" t="str">
        <x:v>Computer Sciences</x:v>
      </x:c>
      <x:c r="L1371" s="24" t="str">
        <x:v>MSDS in UMD vs MCS in University of Sydney</x:v>
      </x:c>
      <x:c r="M1371" s="24" t="str">
        <x:v>Hey everyone, I’m currently trying to decide between two offers and would really appreciate some advice from people who might have gone through something similar. I’ve been admitted to MS in Data Science at University of Maryland and Master of Computer Science at the University of Sydney. As an international student, my main priorities are job prospects after graduation and the ability to stay and work for a few years. From what I understand: The US obviously has a much larger tech market, but the whole H1B situation is pretty uncertain, which makes me a bit nervous. Australia seems more immigration-friendly, especially with the post-study work visa, but I’m not sure how strong the data science / tech job market is there compared to the US. A bit about my background: I have a CS background and I’m interested in data science / ML roles, but I’m also fine working in general software roles if needed. My main goal is to get solid international work experience for 4 to 5 years after graduating. Some questions I’m trying to figure out: Is the MSDS at Maryland significantly better for DS/ML careers? I have heard a lot of good things about their flagship MSCS course, but I am a little u...</x:v>
      </x:c>
      <x:c r="N1371" s="27" t="str">
        <x:v>https://www.reddit.com/r/gradadmissions/comments/1rstkqp/msds_in_umd_vs_mcs_in_university_of_sydney/</x:v>
      </x:c>
      <x:c r="O1371" s="27" t="str">
        <x:v>https://www.reddit.com/r/gradadmissions/comments/1rstkqp/msds_in_umd_vs_mcs_in_university_of_sydney/</x:v>
      </x:c>
      <x:c r="P1371" s="24" t="str">
        <x:v>No</x:v>
      </x:c>
      <x:c r="Q1371" s="24" t="str"/>
    </x:row>
    <x:row r="1372" ht="42" customHeight="1">
      <x:c r="A1372" s="21" t="str">
        <x:v>1rsstem</x:v>
      </x:c>
      <x:c r="B1372" s="21" t="str">
        <x:v>gradadmissions</x:v>
      </x:c>
      <x:c r="C1372" s="21" t="n">
        <x:v>46094.70515046296</x:v>
      </x:c>
      <x:c r="D1372" s="21" t="str">
        <x:v>2026-03</x:v>
      </x:c>
      <x:c r="E1372" s="21" t="str">
        <x:v>Medium</x:v>
      </x:c>
      <x:c r="F1372" s="21" t="str">
        <x:v>21</x:v>
      </x:c>
      <x:c r="G1372" s="21" t="str">
        <x:v>Pennsylvania State University</x:v>
      </x:c>
      <x:c r="H1372" s="21" t="n">
        <x:v>2</x:v>
      </x:c>
      <x:c r="I1372" s="21" t="n">
        <x:v>0</x:v>
      </x:c>
      <x:c r="J1372" s="21" t="n">
        <x:v>1</x:v>
      </x:c>
      <x:c r="K1372" s="21" t="str">
        <x:v>Applied Sciences</x:v>
      </x:c>
      <x:c r="L1372" s="21" t="str">
        <x:v>how much longer should i wait?</x:v>
      </x:c>
      <x:c r="M1372" s="21" t="str">
        <x:v>Hey guys I applied back in December and most of the schools closed apps on jan 15. I am wondering how long it typically takes to hear back. For context I have a 3.8 gpa and am looking to do graduate school for meteorology and applied to schools like OU, FSU, and penn state but i just don’t know when i will hear back. Professors warned me during the application process that funding is limited and might take a while to get approved so i’m hoping that’s what is taking so long but maybe this is normal and i’m stressing for nothing. Either way i’m just looking to see when it’s normal to hear back especially when your admission depends on funding. Or maybe I just didn’t get in who knows lol.</x:v>
      </x:c>
      <x:c r="N1372" s="26" t="str">
        <x:v>https://www.reddit.com/r/gradadmissions/comments/1rsstem/how_much_longer_should_i_wait/</x:v>
      </x:c>
      <x:c r="O1372" s="26" t="str">
        <x:v>https://www.reddit.com/r/gradadmissions/comments/1rsstem/how_much_longer_should_i_wait/</x:v>
      </x:c>
      <x:c r="P1372" s="21" t="str">
        <x:v>No</x:v>
      </x:c>
      <x:c r="Q1372" s="21" t="str"/>
    </x:row>
    <x:row r="1373" ht="42" customHeight="1">
      <x:c r="A1373" s="24" t="str">
        <x:v>1rsrosb</x:v>
      </x:c>
      <x:c r="B1373" s="24" t="str">
        <x:v>gradadmissions</x:v>
      </x:c>
      <x:c r="C1373" s="24" t="n">
        <x:v>46094.67700231481</x:v>
      </x:c>
      <x:c r="D1373" s="24" t="str">
        <x:v>2026-03</x:v>
      </x:c>
      <x:c r="E1373" s="24" t="str">
        <x:v>Medium</x:v>
      </x:c>
      <x:c r="F1373" s="24" t="str">
        <x:v>13</x:v>
      </x:c>
      <x:c r="G1373" s="24" t="str">
        <x:v>University of California, Berkeley (UCB)</x:v>
      </x:c>
      <x:c r="H1373" s="24" t="n">
        <x:v>0</x:v>
      </x:c>
      <x:c r="I1373" s="24" t="n">
        <x:v>0</x:v>
      </x:c>
      <x:c r="J1373" s="24" t="n">
        <x:v>0.5</x:v>
      </x:c>
      <x:c r="K1373" s="24" t="str">
        <x:v>Computer Sciences</x:v>
      </x:c>
      <x:c r="L1373" s="24" t="str">
        <x:v>hci phd grad prospects</x:v>
      </x:c>
      <x:c r="M1373" s="24" t="str">
        <x:v>hi guys! i'm a cs senior / incoming 1-year mscs at uc berkeley who'll be reapplying to hci phds in the fall. i am considering alternative paths to also prepare for as my plan b in case i am not admitted this cycle. while thinking about my options, i came across a post about a recently graduated hci phd student who was struggling to land industry ux jobs because they were "overqualified" and post-docs because they are just so competitive in general. i've been having an existential crisis about balancing being realistic and idealistic about my career, and though i know it's best to hope for the best and prepare for the worst, i've been facing a conflict about going all in on both paths, prioritizing one over the other, or just being realistic and abandoning the phd to focus on finding a more certain path altogether... i am glad that i have support from family and academic mentors, and what appears to be "time" as i'm 21 years old, but i still can't shake the fear of a rocky cs job market and unpredictable tech landscape &gt;:)))</x:v>
      </x:c>
      <x:c r="N1373" s="27" t="str">
        <x:v>https://www.reddit.com/r/gradadmissions/comments/1rsrosb/hci_phd_grad_prospects/</x:v>
      </x:c>
      <x:c r="O1373" s="27" t="str">
        <x:v>https://www.reddit.com/r/gradadmissions/comments/1rsrosb/hci_phd_grad_prospects/</x:v>
      </x:c>
      <x:c r="P1373" s="24" t="str">
        <x:v>No</x:v>
      </x:c>
      <x:c r="Q1373" s="24" t="str"/>
    </x:row>
    <x:row r="1374" ht="42" customHeight="1">
      <x:c r="A1374" s="21" t="str">
        <x:v>1rsrdfy</x:v>
      </x:c>
      <x:c r="B1374" s="21" t="str">
        <x:v>gradadmissions</x:v>
      </x:c>
      <x:c r="C1374" s="21" t="n">
        <x:v>46094.66899305556</x:v>
      </x:c>
      <x:c r="D1374" s="21" t="str">
        <x:v>2026-03</x:v>
      </x:c>
      <x:c r="E1374" s="21" t="str">
        <x:v>Medium</x:v>
      </x:c>
      <x:c r="F1374" s="21" t="str">
        <x:v>2 | 5</x:v>
      </x:c>
      <x:c r="G1374" s="21" t="str">
        <x:v>University of Toronto | University of British Columbia</x:v>
      </x:c>
      <x:c r="H1374" s="21" t="n">
        <x:v>3</x:v>
      </x:c>
      <x:c r="I1374" s="21" t="n">
        <x:v>5</x:v>
      </x:c>
      <x:c r="J1374" s="21" t="n">
        <x:v>0.8100000023841858</x:v>
      </x:c>
      <x:c r="K1374" s="21" t="str">
        <x:v>Applied Sciences</x:v>
      </x:c>
      <x:c r="L1374" s="21" t="str">
        <x:v>Silence from Canadians Universities any one heard from UBC, UofT, Umanitoba and Dalhousie yet?</x:v>
      </x:c>
      <x:c r="M1374" s="21" t="str">
        <x:v>I have applied to master of architecture except dal ( master of urban planning), they are radio silence I am scared that there are problems with my transcript or something and they are not reaching out for explanations or correction T\_T i am so stressed</x:v>
      </x:c>
      <x:c r="N1374" s="26" t="str">
        <x:v>https://www.reddit.com/r/gradadmissions/comments/1rsrdfy/silence_from_canadians_universities_any_one_heard/</x:v>
      </x:c>
      <x:c r="O1374" s="26" t="str">
        <x:v>https://www.reddit.com/r/gradadmissions/comments/1rsrdfy/silence_from_canadians_universities_any_one_heard/</x:v>
      </x:c>
      <x:c r="P1374" s="21" t="str">
        <x:v>No</x:v>
      </x:c>
      <x:c r="Q1374" s="21" t="str">
        <x:v>Acronym-only institution match</x:v>
      </x:c>
    </x:row>
    <x:row r="1375" ht="42" customHeight="1">
      <x:c r="A1375" s="24" t="str">
        <x:v>1rspv08</x:v>
      </x:c>
      <x:c r="B1375" s="24" t="str">
        <x:v>gradadmissions</x:v>
      </x:c>
      <x:c r="C1375" s="24" t="n">
        <x:v>46094.62991898148</x:v>
      </x:c>
      <x:c r="D1375" s="24" t="str">
        <x:v>2026-03</x:v>
      </x:c>
      <x:c r="E1375" s="24" t="str">
        <x:v>Low</x:v>
      </x:c>
      <x:c r="F1375" s="24" t="str">
        <x:v>66</x:v>
      </x:c>
      <x:c r="G1375" s="24" t="str">
        <x:v>McMaster University</x:v>
      </x:c>
      <x:c r="H1375" s="24" t="n">
        <x:v>0</x:v>
      </x:c>
      <x:c r="I1375" s="24" t="n">
        <x:v>0</x:v>
      </x:c>
      <x:c r="J1375" s="24" t="n">
        <x:v>0.33000001311302185</x:v>
      </x:c>
      <x:c r="K1375" s="24" t="str">
        <x:v>Social Sciences</x:v>
      </x:c>
      <x:c r="L1375" s="24" t="str">
        <x:v>Anyone heard from McMaster or TMU PhD economics?</x:v>
      </x:c>
      <x:c r="M1375" s="24" t="str"/>
      <x:c r="N1375" s="27" t="str">
        <x:v>https://www.reddit.com/r/gradadmissions/comments/1rspv08/anyone_heard_from_mcmaster_or_tmu_phd_economics/</x:v>
      </x:c>
      <x:c r="O1375" s="27" t="str">
        <x:v>/r/PhDAdmissions/comments/1rspund/anyone_heard_from_mcmaster_or_tmu_phd_economics/</x:v>
      </x:c>
      <x:c r="P1375" s="24" t="str">
        <x:v>No</x:v>
      </x:c>
      <x:c r="Q1375" s="24" t="str">
        <x:v>Institution-only context; manual relevance review</x:v>
      </x:c>
    </x:row>
    <x:row r="1376" ht="42" customHeight="1">
      <x:c r="A1376" s="21" t="str">
        <x:v>1rsnrys</x:v>
      </x:c>
      <x:c r="B1376" s="21" t="str">
        <x:v>gradadmissions</x:v>
      </x:c>
      <x:c r="C1376" s="21" t="n">
        <x:v>46094.57439814815</x:v>
      </x:c>
      <x:c r="D1376" s="21" t="str">
        <x:v>2026-03</x:v>
      </x:c>
      <x:c r="E1376" s="21" t="str">
        <x:v>Low</x:v>
      </x:c>
      <x:c r="F1376" s="21" t="str">
        <x:v>13</x:v>
      </x:c>
      <x:c r="G1376" s="21" t="str">
        <x:v>University of California, Berkeley (UCB)</x:v>
      </x:c>
      <x:c r="H1376" s="21" t="n">
        <x:v>0</x:v>
      </x:c>
      <x:c r="I1376" s="21" t="n">
        <x:v>7</x:v>
      </x:c>
      <x:c r="J1376" s="21" t="n">
        <x:v>0.5</x:v>
      </x:c>
      <x:c r="K1376" s="21" t="str">
        <x:v>Engineering</x:v>
      </x:c>
      <x:c r="L1376" s="21" t="str">
        <x:v>UC Berkeley or CMU?</x:v>
      </x:c>
      <x:c r="M1376" s="21" t="str">
        <x:v>What are the key differences in academic and social vibe between UC Berkeley and CMU? I want to explore cutting-edge tech and build things on my own terms, rather than being tied down by mandatory assignments and heavy coursework pressure. I’m also looking for a community where I can find peers to do research and projects with, even entrepreneurship. Which one would be a better fit?</x:v>
      </x:c>
      <x:c r="N1376" s="26" t="str">
        <x:v>https://www.reddit.com/r/gradadmissions/comments/1rsnrys/uc_berkeley_or_cmu/</x:v>
      </x:c>
      <x:c r="O1376" s="26" t="str">
        <x:v>https://www.reddit.com/r/gradadmissions/comments/1rsnrys/uc_berkeley_or_cmu/</x:v>
      </x:c>
      <x:c r="P1376" s="21" t="str">
        <x:v>No</x:v>
      </x:c>
      <x:c r="Q1376" s="21" t="str">
        <x:v>Institution-only context; manual relevance review</x:v>
      </x:c>
    </x:row>
    <x:row r="1377" ht="42" customHeight="1">
      <x:c r="A1377" s="24" t="str">
        <x:v>1rsnqig</x:v>
      </x:c>
      <x:c r="B1377" s="24" t="str">
        <x:v>GradSchool</x:v>
      </x:c>
      <x:c r="C1377" s="24" t="n">
        <x:v>46094.57326388889</x:v>
      </x:c>
      <x:c r="D1377" s="24" t="str">
        <x:v>2026-03</x:v>
      </x:c>
      <x:c r="E1377" s="24" t="str">
        <x:v>Low</x:v>
      </x:c>
      <x:c r="F1377" s="24" t="str">
        <x:v>13</x:v>
      </x:c>
      <x:c r="G1377" s="24" t="str">
        <x:v>University of California, Berkeley (UCB)</x:v>
      </x:c>
      <x:c r="H1377" s="24" t="n">
        <x:v>1</x:v>
      </x:c>
      <x:c r="I1377" s="24" t="n">
        <x:v>0</x:v>
      </x:c>
      <x:c r="J1377" s="24" t="n">
        <x:v>1</x:v>
      </x:c>
      <x:c r="K1377" s="24" t="str"/>
      <x:c r="L1377" s="24" t="str">
        <x:v>UC Berkeley or CMU?</x:v>
      </x:c>
      <x:c r="M1377" s="24" t="str"/>
      <x:c r="N1377" s="27" t="str">
        <x:v>https://www.reddit.com/r/GradSchool/comments/1rsnqig/uc_berkeley_or_cmu/</x:v>
      </x:c>
      <x:c r="O1377" s="27" t="str">
        <x:v>https://www.reddit.com/r/GradSchool/comments/1rsnqig/uc_berkeley_or_cmu/</x:v>
      </x:c>
      <x:c r="P1377" s="24" t="str">
        <x:v>No</x:v>
      </x:c>
      <x:c r="Q1377" s="24" t="str">
        <x:v>Institution-only context; manual relevance review</x:v>
      </x:c>
    </x:row>
    <x:row r="1378" ht="42" customHeight="1">
      <x:c r="A1378" s="21" t="str">
        <x:v>1rsndz0</x:v>
      </x:c>
      <x:c r="B1378" s="21" t="str">
        <x:v>gradadmissions</x:v>
      </x:c>
      <x:c r="C1378" s="21" t="n">
        <x:v>46094.563206018516</x:v>
      </x:c>
      <x:c r="D1378" s="21" t="str">
        <x:v>2026-03</x:v>
      </x:c>
      <x:c r="E1378" s="21" t="str">
        <x:v>Medium</x:v>
      </x:c>
      <x:c r="F1378" s="21" t="str">
        <x:v>14</x:v>
      </x:c>
      <x:c r="G1378" s="21" t="str">
        <x:v>Stanford University</x:v>
      </x:c>
      <x:c r="H1378" s="21" t="n">
        <x:v>1</x:v>
      </x:c>
      <x:c r="I1378" s="21" t="n">
        <x:v>10</x:v>
      </x:c>
      <x:c r="J1378" s="21" t="n">
        <x:v>0.6700000166893005</x:v>
      </x:c>
      <x:c r="K1378" s="21" t="str">
        <x:v>Computer Sciences</x:v>
      </x:c>
      <x:c r="L1378" s="21" t="str">
        <x:v>UC Davis vs TAMU</x:v>
      </x:c>
      <x:c r="M1378" s="21" t="str">
        <x:v>I am an international student and have an admit from UC Davis and waiting for TAMU. I talked to a few alumni from UC Davis and got this: 1. UC Davis has a location advantage as it is 2 hours from SF. However, it's not that big a deal as most cali companies prefer other top colleges in the state like UCB, UCLA, UCSD and Stanford. 2.You get the UC tag. might help in job search. TAMU Pros: 1. costs 30k lesser than UCD for 2 years. Overall tuition will come around 37k only. top 3 colleges in texas. But texas tech hub might not be as good as sf. 2. I also have an admit from UMass but I feel both these colleges would be a better choice. Please let me know what you guys think. My main goal is best ROI. [View Poll](https://www.reddit.com/poll/1rsndz0)</x:v>
      </x:c>
      <x:c r="N1378" s="26" t="str">
        <x:v>https://www.reddit.com/r/gradadmissions/comments/1rsndz0/uc_davis_vs_tamu/</x:v>
      </x:c>
      <x:c r="O1378" s="26" t="str">
        <x:v>https://www.reddit.com/r/gradadmissions/comments/1rsndz0/uc_davis_vs_tamu/</x:v>
      </x:c>
      <x:c r="P1378" s="21" t="str">
        <x:v>No</x:v>
      </x:c>
      <x:c r="Q1378" s="21" t="str"/>
    </x:row>
    <x:row r="1379" ht="42" customHeight="1">
      <x:c r="A1379" s="24" t="str">
        <x:v>1rsn4a5</x:v>
      </x:c>
      <x:c r="B1379" s="24" t="str">
        <x:v>gradadmissions</x:v>
      </x:c>
      <x:c r="C1379" s="24" t="n">
        <x:v>46094.554930555554</x:v>
      </x:c>
      <x:c r="D1379" s="24" t="str">
        <x:v>2026-03</x:v>
      </x:c>
      <x:c r="E1379" s="24" t="str">
        <x:v>Medium</x:v>
      </x:c>
      <x:c r="F1379" s="24" t="str">
        <x:v>78</x:v>
      </x:c>
      <x:c r="G1379" s="24" t="str">
        <x:v>Northumbria University</x:v>
      </x:c>
      <x:c r="H1379" s="24" t="n">
        <x:v>0</x:v>
      </x:c>
      <x:c r="I1379" s="24" t="n">
        <x:v>3</x:v>
      </x:c>
      <x:c r="J1379" s="24" t="n">
        <x:v>0.5</x:v>
      </x:c>
      <x:c r="K1379" s="24" t="str">
        <x:v>Fine Arts</x:v>
      </x:c>
      <x:c r="L1379" s="24" t="str">
        <x:v>Idk what to do with the conditional offer</x:v>
      </x:c>
      <x:c r="M1379" s="24" t="str">
        <x:v>hi there, sorry for the stupid question, i’m new to all this, so i’m pretty confused. so i got this offer from Northumbria University, they didn’t even send a letter or email about this, just an email demanding a response to their offer, which was very confusing. my question is, if i accept this offer, and then decide to go somewhere else, is that a problem? there’s a big chance i’ll go somewhere else, but i wanna accept this as a safe option and consider it later. is that an okay thing to do? is it not? please help 😔</x:v>
      </x:c>
      <x:c r="N1379" s="27" t="str">
        <x:v>https://www.reddit.com/r/gradadmissions/comments/1rsn4a5/idk_what_to_do_with_the_conditional_offer/</x:v>
      </x:c>
      <x:c r="O1379" s="27" t="str">
        <x:v>https://i.redd.it/l885dwdbctog1.jpeg</x:v>
      </x:c>
      <x:c r="P1379" s="24" t="str">
        <x:v>No</x:v>
      </x:c>
      <x:c r="Q1379" s="24" t="str"/>
    </x:row>
    <x:row r="1380" ht="42" customHeight="1">
      <x:c r="A1380" s="21" t="str">
        <x:v>1rskywn</x:v>
      </x:c>
      <x:c r="B1380" s="21" t="str">
        <x:v>gradadmissions</x:v>
      </x:c>
      <x:c r="C1380" s="21" t="n">
        <x:v>46094.48587962963</x:v>
      </x:c>
      <x:c r="D1380" s="21" t="str">
        <x:v>2026-03</x:v>
      </x:c>
      <x:c r="E1380" s="21" t="str">
        <x:v>Medium</x:v>
      </x:c>
      <x:c r="F1380" s="21" t="str">
        <x:v>2 | 5</x:v>
      </x:c>
      <x:c r="G1380" s="21" t="str">
        <x:v>University of Toronto | University of British Columbia</x:v>
      </x:c>
      <x:c r="H1380" s="21" t="n">
        <x:v>2</x:v>
      </x:c>
      <x:c r="I1380" s="21" t="n">
        <x:v>1</x:v>
      </x:c>
      <x:c r="J1380" s="21" t="n">
        <x:v>1</x:v>
      </x:c>
      <x:c r="K1380" s="21" t="str">
        <x:v>Engineering</x:v>
      </x:c>
      <x:c r="L1380" s="21" t="str">
        <x:v>Application and university picking strategy</x:v>
      </x:c>
      <x:c r="M1380" s="21" t="str">
        <x:v>Hi Everyone. I could use some opinions and insights please, supportive or critical. I've been exploring PhD studies in Canada. So far, I've identified related engineering programs at Uni of Toronto, Uni of British Columbia (the 2 dream schools, ranked high for engineering) and Toronto Metro Uni. Ive sieved through and reached out to 3 supervisors at UBC and 2 at UofT, mostly all lab-specific. 1 UBC indicated alignment, but no current funding. The other UBC is recent so too early for feedback, but UofT is approaching a month and no feedback. I reached out to a supervisor at TMU and had a good call. I've applied at TMU and awaiting review of my application. I am ready to apply at UBC, but have not established supervisor response and relationships yet. UofT's applications only open 1 June 2026, so waiting for that. About me, Ive got numerous undergrand and grad qualifications (MSc (my specialty qual. acquired in the first world) and MBA UK and MBA Specialisation German, and my knowledge is rather interdisciplinary as well as specialised), of which 2 are regulated professional stem license fields i.e., Chartered Eng in the UK, and Prof. Architect in a Canberra Accord 3rd world count...</x:v>
      </x:c>
      <x:c r="N1380" s="26" t="str">
        <x:v>https://www.reddit.com/r/gradadmissions/comments/1rskywn/application_and_university_picking_strategy/</x:v>
      </x:c>
      <x:c r="O1380" s="26" t="str">
        <x:v>https://www.reddit.com/r/gradadmissions/comments/1rskywn/application_and_university_picking_strategy/</x:v>
      </x:c>
      <x:c r="P1380" s="21" t="str">
        <x:v>No</x:v>
      </x:c>
      <x:c r="Q1380" s="21" t="str">
        <x:v>Acronym-only institution match</x:v>
      </x:c>
    </x:row>
    <x:row r="1381" ht="42" customHeight="1">
      <x:c r="A1381" s="24" t="str">
        <x:v>1rskf77</x:v>
      </x:c>
      <x:c r="B1381" s="24" t="str">
        <x:v>gradadmissions</x:v>
      </x:c>
      <x:c r="C1381" s="24" t="n">
        <x:v>46094.46574074074</x:v>
      </x:c>
      <x:c r="D1381" s="24" t="str">
        <x:v>2026-03</x:v>
      </x:c>
      <x:c r="E1381" s="24" t="str">
        <x:v>Medium</x:v>
      </x:c>
      <x:c r="F1381" s="24" t="str">
        <x:v>6</x:v>
      </x:c>
      <x:c r="G1381" s="24" t="str">
        <x:v>The London School of Economics and Political Science (LSE)</x:v>
      </x:c>
      <x:c r="H1381" s="24" t="n">
        <x:v>1</x:v>
      </x:c>
      <x:c r="I1381" s="24" t="n">
        <x:v>0</x:v>
      </x:c>
      <x:c r="J1381" s="24" t="n">
        <x:v>1</x:v>
      </x:c>
      <x:c r="K1381" s="24" t="str">
        <x:v>Social Sciences</x:v>
      </x:c>
      <x:c r="L1381" s="24" t="str">
        <x:v>LSE postgraduate offer holders for 2026/27, please join our Facebook group!</x:v>
      </x:c>
      <x:c r="M1381" s="24" t="str"/>
      <x:c r="N1381" s="27" t="str">
        <x:v>https://www.reddit.com/r/gradadmissions/comments/1rskf77/lse_postgraduate_offer_holders_for_202627_please/</x:v>
      </x:c>
      <x:c r="O1381" s="27" t="str">
        <x:v>https://www.reddit.com/r/gradadmissions/comments/1rskf77/lse_postgraduate_offer_holders_for_202627_please/</x:v>
      </x:c>
      <x:c r="P1381" s="24" t="str">
        <x:v>No</x:v>
      </x:c>
      <x:c r="Q1381" s="24" t="str">
        <x:v>Acronym-only institution match</x:v>
      </x:c>
    </x:row>
    <x:row r="1382" ht="42" customHeight="1">
      <x:c r="A1382" s="21" t="str">
        <x:v>1rsirm8</x:v>
      </x:c>
      <x:c r="B1382" s="21" t="str">
        <x:v>gradadmissions</x:v>
      </x:c>
      <x:c r="C1382" s="21" t="n">
        <x:v>46094.39925925926</x:v>
      </x:c>
      <x:c r="D1382" s="21" t="str">
        <x:v>2026-03</x:v>
      </x:c>
      <x:c r="E1382" s="21" t="str">
        <x:v>Low</x:v>
      </x:c>
      <x:c r="F1382" s="21" t="str">
        <x:v>21</x:v>
      </x:c>
      <x:c r="G1382" s="21" t="str">
        <x:v>Pennsylvania State University</x:v>
      </x:c>
      <x:c r="H1382" s="21" t="n">
        <x:v>2</x:v>
      </x:c>
      <x:c r="I1382" s="21" t="n">
        <x:v>0</x:v>
      </x:c>
      <x:c r="J1382" s="21" t="n">
        <x:v>1</x:v>
      </x:c>
      <x:c r="K1382" s="21" t="str">
        <x:v>Engineering</x:v>
      </x:c>
      <x:c r="L1382" s="21" t="str">
        <x:v>The wait is killing me: Anyone heard from Penn State MS/PhD Aerospace?</x:v>
      </x:c>
      <x:c r="M1382" s="21" t="str"/>
      <x:c r="N1382" s="26" t="str">
        <x:v>https://www.reddit.com/r/gradadmissions/comments/1rsirm8/the_wait_is_killing_me_anyone_heard_from_penn/</x:v>
      </x:c>
      <x:c r="O1382" s="26" t="str">
        <x:v>https://www.reddit.com/r/gradadmissions/comments/1rsirm8/the_wait_is_killing_me_anyone_heard_from_penn/</x:v>
      </x:c>
      <x:c r="P1382" s="21" t="str">
        <x:v>No</x:v>
      </x:c>
      <x:c r="Q1382" s="21" t="str">
        <x:v>Institution-only context; manual relevance review</x:v>
      </x:c>
    </x:row>
    <x:row r="1383" ht="42" customHeight="1">
      <x:c r="A1383" s="24" t="str">
        <x:v>1rsh2z9</x:v>
      </x:c>
      <x:c r="B1383" s="24" t="str">
        <x:v>gradadmissions</x:v>
      </x:c>
      <x:c r="C1383" s="24" t="n">
        <x:v>46094.324907407405</x:v>
      </x:c>
      <x:c r="D1383" s="24" t="str">
        <x:v>2026-03</x:v>
      </x:c>
      <x:c r="E1383" s="24" t="str">
        <x:v>Low</x:v>
      </x:c>
      <x:c r="F1383" s="24" t="str">
        <x:v>20</x:v>
      </x:c>
      <x:c r="G1383" s="24" t="str">
        <x:v>New York University (NYU)</x:v>
      </x:c>
      <x:c r="H1383" s="24" t="n">
        <x:v>1</x:v>
      </x:c>
      <x:c r="I1383" s="24" t="n">
        <x:v>0</x:v>
      </x:c>
      <x:c r="J1383" s="24" t="n">
        <x:v>1</x:v>
      </x:c>
      <x:c r="K1383" s="24" t="str">
        <x:v>Computational Sciences</x:v>
      </x:c>
      <x:c r="L1383" s="24" t="str">
        <x:v>JHU MSSI review</x:v>
      </x:c>
      <x:c r="M1383" s="24" t="str">
        <x:v>Hii, I got in Johns Hopkins MS Security Informatics. Since JHU is best for Medical fields, is it good for security-related courses? Need help from current and prospect students. My other admits are: UMD CP, NYU Tandon</x:v>
      </x:c>
      <x:c r="N1383" s="27" t="str">
        <x:v>https://www.reddit.com/r/gradadmissions/comments/1rsh2z9/jhu_mssi_review/</x:v>
      </x:c>
      <x:c r="O1383" s="27" t="str">
        <x:v>https://www.reddit.com/r/gradadmissions/comments/1rsh2z9/jhu_mssi_review/</x:v>
      </x:c>
      <x:c r="P1383" s="24" t="str">
        <x:v>No</x:v>
      </x:c>
      <x:c r="Q1383" s="24" t="str">
        <x:v>Acronym-only institution match; Institution-only context; manual relevance review</x:v>
      </x:c>
    </x:row>
    <x:row r="1384" ht="42" customHeight="1">
      <x:c r="A1384" s="21" t="str">
        <x:v>1rsgtxq</x:v>
      </x:c>
      <x:c r="B1384" s="21" t="str">
        <x:v>gradadmissions</x:v>
      </x:c>
      <x:c r="C1384" s="21" t="n">
        <x:v>46094.31392361111</x:v>
      </x:c>
      <x:c r="D1384" s="21" t="str">
        <x:v>2026-03</x:v>
      </x:c>
      <x:c r="E1384" s="21" t="str">
        <x:v>Medium</x:v>
      </x:c>
      <x:c r="F1384" s="21" t="str">
        <x:v>20</x:v>
      </x:c>
      <x:c r="G1384" s="21" t="str">
        <x:v>New York University (NYU)</x:v>
      </x:c>
      <x:c r="H1384" s="21" t="n">
        <x:v>0</x:v>
      </x:c>
      <x:c r="I1384" s="21" t="n">
        <x:v>9</x:v>
      </x:c>
      <x:c r="J1384" s="21" t="n">
        <x:v>0.5</x:v>
      </x:c>
      <x:c r="K1384" s="21" t="str">
        <x:v>Computational Sciences</x:v>
      </x:c>
      <x:c r="L1384" s="21" t="str">
        <x:v>Harvard MSDS vs NYU MSDS vs JHU Applied Math/Stats Masters</x:v>
      </x:c>
      <x:c r="M1384" s="21" t="str">
        <x:v>I recently got admitted to these programs as an international, but I am not sure which one to pick. I have heard that Harvard MSDS is a cash grab and Harvard is looked down upon for tech/DS. My only objective is to **maximise my expected salary** **after graduation**. I could work in either tech or finance. In mathematical terms, I want to maximise *E(salary after graduation) = P(getting a job) x E(salary | get a job).* No other factor matters. Keeping that in mind, which one would be the best pick?</x:v>
      </x:c>
      <x:c r="N1384" s="26" t="str">
        <x:v>https://www.reddit.com/r/gradadmissions/comments/1rsgtxq/harvard_msds_vs_nyu_msds_vs_jhu_applied_mathstats/</x:v>
      </x:c>
      <x:c r="O1384" s="26" t="str">
        <x:v>https://www.reddit.com/r/gradadmissions/comments/1rsgtxq/harvard_msds_vs_nyu_msds_vs_jhu_applied_mathstats/</x:v>
      </x:c>
      <x:c r="P1384" s="21" t="str">
        <x:v>No</x:v>
      </x:c>
      <x:c r="Q1384" s="21" t="str">
        <x:v>Acronym-only institution match</x:v>
      </x:c>
    </x:row>
    <x:row r="1385" ht="42" customHeight="1">
      <x:c r="A1385" s="24" t="str">
        <x:v>1rsgthp</x:v>
      </x:c>
      <x:c r="B1385" s="24" t="str">
        <x:v>GradSchool</x:v>
      </x:c>
      <x:c r="C1385" s="24" t="n">
        <x:v>46094.31337962963</x:v>
      </x:c>
      <x:c r="D1385" s="24" t="str">
        <x:v>2026-03</x:v>
      </x:c>
      <x:c r="E1385" s="24" t="str">
        <x:v>Low</x:v>
      </x:c>
      <x:c r="F1385" s="24" t="str">
        <x:v>6</x:v>
      </x:c>
      <x:c r="G1385" s="24" t="str">
        <x:v>The London School of Economics and Political Science (LSE)</x:v>
      </x:c>
      <x:c r="H1385" s="24" t="n">
        <x:v>1</x:v>
      </x:c>
      <x:c r="I1385" s="24" t="n">
        <x:v>0</x:v>
      </x:c>
      <x:c r="J1385" s="24" t="n">
        <x:v>0.9900000095367432</x:v>
      </x:c>
      <x:c r="K1385" s="24" t="str"/>
      <x:c r="L1385" s="24" t="str">
        <x:v>Choosing between Harvard, LSE, and Columbia University</x:v>
      </x:c>
      <x:c r="M1385" s="24" t="str"/>
      <x:c r="N1385" s="27" t="str">
        <x:v>https://www.reddit.com/r/GradSchool/comments/1rsgthp/choosing_between_harvard_lse_and_columbia/</x:v>
      </x:c>
      <x:c r="O1385" s="27" t="str">
        <x:v>/r/gradadmissions/comments/1rsgrhj/choosing_between_harvard_lse_and_columbia/</x:v>
      </x:c>
      <x:c r="P1385" s="24" t="str">
        <x:v>No</x:v>
      </x:c>
      <x:c r="Q1385" s="24" t="str">
        <x:v>Acronym-only institution match; Institution-only context; manual relevance review</x:v>
      </x:c>
    </x:row>
    <x:row r="1386" ht="42" customHeight="1">
      <x:c r="A1386" s="21" t="str">
        <x:v>1rsgrhj</x:v>
      </x:c>
      <x:c r="B1386" s="21" t="str">
        <x:v>gradadmissions</x:v>
      </x:c>
      <x:c r="C1386" s="21" t="n">
        <x:v>46094.3109837963</x:v>
      </x:c>
      <x:c r="D1386" s="21" t="str">
        <x:v>2026-03</x:v>
      </x:c>
      <x:c r="E1386" s="21" t="str">
        <x:v>High</x:v>
      </x:c>
      <x:c r="F1386" s="21" t="str">
        <x:v>6 | 20</x:v>
      </x:c>
      <x:c r="G1386" s="21" t="str">
        <x:v>The London School of Economics and Political Science (LSE) | New York University (NYU)</x:v>
      </x:c>
      <x:c r="H1386" s="21" t="n">
        <x:v>2</x:v>
      </x:c>
      <x:c r="I1386" s="21" t="n">
        <x:v>0</x:v>
      </x:c>
      <x:c r="J1386" s="21" t="n">
        <x:v>0.9800000190734863</x:v>
      </x:c>
      <x:c r="K1386" s="21" t="str">
        <x:v>General Advice</x:v>
      </x:c>
      <x:c r="L1386" s="21" t="str">
        <x:v>Choosing between Harvard, LSE, and Columbia University</x:v>
      </x:c>
      <x:c r="M1386" s="21" t="str">
        <x:v>Hi everyone! I’m currently deciding between three master’s offers and would really appreciate any advice or personal experiences. My goal is to work in areas like government affairs / ESG / corporate social responsibility in multinational firms, consulting, or possibly private education (though education itself is not necessarily my first choice). Given the current job market, I’m trying to keep as many doors open as possible. I also completed my undergraduate degree at NYU. **My offers are:** 🔸Ed.M. in Education Policy and Analysis – Harvard Graduate School of Education (HGSE) 🔸MSc in International Social and Public Policy – LSE 🔸MA in Education Policy – Teachers College, Columbia University **Some general questions I’m thinking about:** 🔸For employers, do they tend to care more about **degree specialization** or **university reputation**? 🔸Since HGSE offers an **Ed.M** and TC offers an **MA**, does that difference matter when applying for jobs or PhD programs later? 🔸If I decide to pursue a **PhD** later (possibly because I can’t find the right job after the master’s), would degrees like the HGSE Ed.M or TC MA make it harder to pivot outside of education policy? **For HG...</x:v>
      </x:c>
      <x:c r="N1386" s="26" t="str">
        <x:v>https://www.reddit.com/r/gradadmissions/comments/1rsgrhj/choosing_between_harvard_lse_and_columbia/</x:v>
      </x:c>
      <x:c r="O1386" s="26" t="str">
        <x:v>https://www.reddit.com/r/gradadmissions/comments/1rsgrhj/choosing_between_harvard_lse_and_columbia/</x:v>
      </x:c>
      <x:c r="P1386" s="21" t="str">
        <x:v>No</x:v>
      </x:c>
      <x:c r="Q1386" s="21" t="str">
        <x:v>Acronym-only institution match</x:v>
      </x:c>
    </x:row>
    <x:row r="1387" ht="42" customHeight="1">
      <x:c r="A1387" s="24" t="str">
        <x:v>1rsfjp3</x:v>
      </x:c>
      <x:c r="B1387" s="24" t="str">
        <x:v>gradadmissions</x:v>
      </x:c>
      <x:c r="C1387" s="24" t="n">
        <x:v>46094.2596412037</x:v>
      </x:c>
      <x:c r="D1387" s="24" t="str">
        <x:v>2026-03</x:v>
      </x:c>
      <x:c r="E1387" s="24" t="str">
        <x:v>High</x:v>
      </x:c>
      <x:c r="F1387" s="24" t="str">
        <x:v>69</x:v>
      </x:c>
      <x:c r="G1387" s="24" t="str">
        <x:v>The Hong Kong University of Science and Technology</x:v>
      </x:c>
      <x:c r="H1387" s="24" t="n">
        <x:v>2</x:v>
      </x:c>
      <x:c r="I1387" s="24" t="n">
        <x:v>2</x:v>
      </x:c>
      <x:c r="J1387" s="24" t="n">
        <x:v>1</x:v>
      </x:c>
      <x:c r="K1387" s="24" t="str">
        <x:v>Engineering</x:v>
      </x:c>
      <x:c r="L1387" s="24" t="str">
        <x:v>How good is NCSU for PhD in Environmental Engineering?</x:v>
      </x:c>
      <x:c r="M1387" s="24" t="str">
        <x:v># [](https://www.reddit.com/r/gradadmissions/?f=flair_name%3A%22Engineering%22)Hi everyone! I feel very fortunate to have received offers from three PhD programs, two in the US and one at HKUST, and I am currently trying to decide which one to choose NCSU is currently my top choice but still not that sure. Below is a brief summary of each offer: North Carolina State University A joint project with the Technical University of Denmark, including one semester in Denmark. I have very good communication with the PI, and the research topic has strong potential. The full stipend is approximately USD 36,800 per year (Only first year 4000 extra), minus USD 4,000 for credits each years (before tax). Expected completion time: 4 years. University of South Florida A project in collaboration with NASA. Communication with the PI has been very good, and the research topic has good potential. The full Presidential Scholarship is approximately USD 37,000 per annum (before tax). Expected completion time: 4-5 years. Hong Kong University of Science and Technology (HKUST) Good communication with the PI, and the research topic has strong potential. The full stipend is approximately USD 43,730 per year...</x:v>
      </x:c>
      <x:c r="N1387" s="27" t="str">
        <x:v>https://www.reddit.com/r/gradadmissions/comments/1rsfjp3/how_good_is_ncsu_for_phd_in_environmental/</x:v>
      </x:c>
      <x:c r="O1387" s="27" t="str">
        <x:v>https://www.reddit.com/r/gradadmissions/comments/1rsfjp3/how_good_is_ncsu_for_phd_in_environmental/</x:v>
      </x:c>
      <x:c r="P1387" s="24" t="str">
        <x:v>No</x:v>
      </x:c>
      <x:c r="Q1387" s="24" t="str"/>
    </x:row>
    <x:row r="1388" ht="42" customHeight="1">
      <x:c r="A1388" s="21" t="str">
        <x:v>1rsddt5</x:v>
      </x:c>
      <x:c r="B1388" s="21" t="str">
        <x:v>gradadmissions</x:v>
      </x:c>
      <x:c r="C1388" s="21" t="n">
        <x:v>46094.17699074074</x:v>
      </x:c>
      <x:c r="D1388" s="21" t="str">
        <x:v>2026-03</x:v>
      </x:c>
      <x:c r="E1388" s="21" t="str">
        <x:v>Medium</x:v>
      </x:c>
      <x:c r="F1388" s="21" t="str">
        <x:v>14</x:v>
      </x:c>
      <x:c r="G1388" s="21" t="str">
        <x:v>Stanford University</x:v>
      </x:c>
      <x:c r="H1388" s="21" t="n">
        <x:v>122</x:v>
      </x:c>
      <x:c r="I1388" s="21" t="n">
        <x:v>9</x:v>
      </x:c>
      <x:c r="J1388" s="21" t="n">
        <x:v>0.9800000190734863</x:v>
      </x:c>
      <x:c r="K1388" s="21" t="str">
        <x:v>Biological Sciences</x:v>
      </x:c>
      <x:c r="L1388" s="21" t="str">
        <x:v>There is Hope! Committed to Stanford PhD</x:v>
      </x:c>
      <x:c r="M1388" s="21" t="str">
        <x:v>I am eternally grateful for the chance to say that I have committed to Stanford for a PhD in one of the Bioscience programs. At the start of this cycle, I was extremely worried that my low undergraduate GPA (3.2) would ruin my chances of advancing into a PhD program. And, while that was sort of true for many of the schools I applied to, it just took one yes! As a first-gen who comes from a single-parent household of an immigrant mother, I have tried to seize any opportunity given to me and stretch it many folds. That has finally paid off :,) I have proven to myself that I belong, and I am excited to represent my people through the hard work and science I continue to produce</x:v>
      </x:c>
      <x:c r="N1388" s="26" t="str">
        <x:v>https://www.reddit.com/r/gradadmissions/comments/1rsddt5/there_is_hope_committed_to_stanford_phd/</x:v>
      </x:c>
      <x:c r="O1388" s="26" t="str">
        <x:v>https://www.reddit.com/r/gradadmissions/comments/1rsddt5/there_is_hope_committed_to_stanford_phd/</x:v>
      </x:c>
      <x:c r="P1388" s="21" t="str">
        <x:v>No</x:v>
      </x:c>
      <x:c r="Q1388" s="21" t="str"/>
    </x:row>
    <x:row r="1389" ht="42" customHeight="1">
      <x:c r="A1389" s="24" t="str">
        <x:v>1rscxou</x:v>
      </x:c>
      <x:c r="B1389" s="24" t="str">
        <x:v>gradadmissions</x:v>
      </x:c>
      <x:c r="C1389" s="24" t="n">
        <x:v>46094.161412037036</x:v>
      </x:c>
      <x:c r="D1389" s="24" t="str">
        <x:v>2026-03</x:v>
      </x:c>
      <x:c r="E1389" s="24" t="str">
        <x:v>Medium</x:v>
      </x:c>
      <x:c r="F1389" s="24" t="str">
        <x:v>20</x:v>
      </x:c>
      <x:c r="G1389" s="24" t="str">
        <x:v>New York University (NYU)</x:v>
      </x:c>
      <x:c r="H1389" s="24" t="n">
        <x:v>0</x:v>
      </x:c>
      <x:c r="I1389" s="24" t="n">
        <x:v>3</x:v>
      </x:c>
      <x:c r="J1389" s="24" t="n">
        <x:v>0.5</x:v>
      </x:c>
      <x:c r="K1389" s="24" t="str">
        <x:v>Computer Sciences</x:v>
      </x:c>
      <x:c r="L1389" s="24" t="str">
        <x:v>Any NYU CS acceptances or rejections recently?</x:v>
      </x:c>
      <x:c r="M1389" s="24" t="str">
        <x:v>Did anyone get admitted to the NYU CS program recently?</x:v>
      </x:c>
      <x:c r="N1389" s="27" t="str">
        <x:v>https://www.reddit.com/r/gradadmissions/comments/1rscxou/any_nyu_cs_acceptances_or_rejections_recently/</x:v>
      </x:c>
      <x:c r="O1389" s="27" t="str">
        <x:v>https://www.reddit.com/r/gradadmissions/comments/1rscxou/any_nyu_cs_acceptances_or_rejections_recently/</x:v>
      </x:c>
      <x:c r="P1389" s="24" t="str">
        <x:v>No</x:v>
      </x:c>
      <x:c r="Q1389" s="24" t="str">
        <x:v>Acronym-only institution match</x:v>
      </x:c>
    </x:row>
    <x:row r="1390" ht="42" customHeight="1">
      <x:c r="A1390" s="21" t="str">
        <x:v>1rscf1i</x:v>
      </x:c>
      <x:c r="B1390" s="21" t="str">
        <x:v>gradadmissions</x:v>
      </x:c>
      <x:c r="C1390" s="21" t="n">
        <x:v>46094.14341435185</x:v>
      </x:c>
      <x:c r="D1390" s="21" t="str">
        <x:v>2026-03</x:v>
      </x:c>
      <x:c r="E1390" s="21" t="str">
        <x:v>Low</x:v>
      </x:c>
      <x:c r="F1390" s="21" t="str">
        <x:v>14</x:v>
      </x:c>
      <x:c r="G1390" s="21" t="str">
        <x:v>Stanford University</x:v>
      </x:c>
      <x:c r="H1390" s="21" t="n">
        <x:v>2</x:v>
      </x:c>
      <x:c r="I1390" s="21" t="n">
        <x:v>13</x:v>
      </x:c>
      <x:c r="J1390" s="21" t="n">
        <x:v>0.75</x:v>
      </x:c>
      <x:c r="K1390" s="21" t="str">
        <x:v>Computational Sciences</x:v>
      </x:c>
      <x:c r="L1390" s="21" t="str">
        <x:v>[Results and Decisions] When to expect Stanford MS ICME decisions?</x:v>
      </x:c>
      <x:c r="M1390" s="21" t="str"/>
      <x:c r="N1390" s="26" t="str">
        <x:v>https://www.reddit.com/r/gradadmissions/comments/1rscf1i/results_and_decisions_when_to_expect_stanford_ms/</x:v>
      </x:c>
      <x:c r="O1390" s="26" t="str">
        <x:v>https://www.reddit.com/r/gradadmissions/comments/1rscf1i/results_and_decisions_when_to_expect_stanford_ms/</x:v>
      </x:c>
      <x:c r="P1390" s="21" t="str">
        <x:v>No</x:v>
      </x:c>
      <x:c r="Q1390" s="21" t="str">
        <x:v>Institution-only context; manual relevance review</x:v>
      </x:c>
    </x:row>
    <x:row r="1391" ht="42" customHeight="1">
      <x:c r="A1391" s="24" t="str">
        <x:v>1rsb2qe</x:v>
      </x:c>
      <x:c r="B1391" s="24" t="str">
        <x:v>gradadmissions</x:v>
      </x:c>
      <x:c r="C1391" s="24" t="n">
        <x:v>46094.1000462963</x:v>
      </x:c>
      <x:c r="D1391" s="24" t="str">
        <x:v>2026-03</x:v>
      </x:c>
      <x:c r="E1391" s="24" t="str">
        <x:v>Medium</x:v>
      </x:c>
      <x:c r="F1391" s="24" t="str">
        <x:v>20</x:v>
      </x:c>
      <x:c r="G1391" s="24" t="str">
        <x:v>New York University (NYU)</x:v>
      </x:c>
      <x:c r="H1391" s="24" t="n">
        <x:v>4</x:v>
      </x:c>
      <x:c r="I1391" s="24" t="n">
        <x:v>1</x:v>
      </x:c>
      <x:c r="J1391" s="24" t="n">
        <x:v>1</x:v>
      </x:c>
      <x:c r="K1391" s="24" t="str">
        <x:v>Applied Sciences</x:v>
      </x:c>
      <x:c r="L1391" s="24" t="str">
        <x:v>Advice on what school to pick</x:v>
      </x:c>
      <x:c r="M1391" s="24" t="str">
        <x:v>Hello! I’m currently deciding between several master’s programs and would really appreciate some advice. My goal is to work in data science / ML in industry, and I don’t plan on pursuing a PhD, so I’m prioritizing programs that provide the strongest education and best employment opportunities after graduation. Current Acceptances: University of Washington - Statistics University of Michigan ann arbor - Statistics Columbia - Statistics USC - CS - AI Track NYU - MS Data Science industry track If anyone has experience with any of these programs (or insight into how they compare), I’d love to hear your thoughts. Thanks!</x:v>
      </x:c>
      <x:c r="N1391" s="27" t="str">
        <x:v>https://www.reddit.com/r/gradadmissions/comments/1rsb2qe/advice_on_what_school_to_pick/</x:v>
      </x:c>
      <x:c r="O1391" s="27" t="str">
        <x:v>https://www.reddit.com/r/gradadmissions/comments/1rsb2qe/advice_on_what_school_to_pick/</x:v>
      </x:c>
      <x:c r="P1391" s="24" t="str">
        <x:v>No</x:v>
      </x:c>
      <x:c r="Q1391" s="24" t="str">
        <x:v>Acronym-only institution match</x:v>
      </x:c>
    </x:row>
    <x:row r="1392" ht="42" customHeight="1">
      <x:c r="A1392" s="21" t="str">
        <x:v>1rsax78</x:v>
      </x:c>
      <x:c r="B1392" s="21" t="str">
        <x:v>gradadmissions</x:v>
      </x:c>
      <x:c r="C1392" s="21" t="n">
        <x:v>46094.09517361111</x:v>
      </x:c>
      <x:c r="D1392" s="21" t="str">
        <x:v>2026-03</x:v>
      </x:c>
      <x:c r="E1392" s="21" t="str">
        <x:v>Low</x:v>
      </x:c>
      <x:c r="F1392" s="21" t="str">
        <x:v>81</x:v>
      </x:c>
      <x:c r="G1392" s="21" t="str">
        <x:v>Arizona State University (Tempe)</x:v>
      </x:c>
      <x:c r="H1392" s="21" t="n">
        <x:v>1</x:v>
      </x:c>
      <x:c r="I1392" s="21" t="n">
        <x:v>0</x:v>
      </x:c>
      <x:c r="J1392" s="21" t="n">
        <x:v>0.6700000166893005</x:v>
      </x:c>
      <x:c r="K1392" s="21" t="str">
        <x:v>Social Sciences</x:v>
      </x:c>
      <x:c r="L1392" s="21" t="str">
        <x:v>ASU Anthro Updates?</x:v>
      </x:c>
      <x:c r="M1392" s="21" t="str">
        <x:v>Applied to Arizona State University Anthropology PhD (biological/evolutionary anthropology). Portal still shows "In Review." There's not much info/updates on here, the spreadsheet, or Grad Café. Anyone know anything?? I haven't heard anything from them since I applied in November. No interview or anything.</x:v>
      </x:c>
      <x:c r="N1392" s="26" t="str">
        <x:v>https://www.reddit.com/r/gradadmissions/comments/1rsax78/asu_anthro_updates/</x:v>
      </x:c>
      <x:c r="O1392" s="26" t="str">
        <x:v>https://www.reddit.com/r/gradadmissions/comments/1rsax78/asu_anthro_updates/</x:v>
      </x:c>
      <x:c r="P1392" s="21" t="str">
        <x:v>No</x:v>
      </x:c>
      <x:c r="Q1392" s="21" t="str">
        <x:v>Institution-only context; manual relevance review</x:v>
      </x:c>
    </x:row>
    <x:row r="1393" ht="42" customHeight="1">
      <x:c r="A1393" s="24" t="str">
        <x:v>1rsal3l</x:v>
      </x:c>
      <x:c r="B1393" s="24" t="str">
        <x:v>gradadmissions</x:v>
      </x:c>
      <x:c r="C1393" s="24" t="n">
        <x:v>46094.084756944445</x:v>
      </x:c>
      <x:c r="D1393" s="24" t="str">
        <x:v>2026-03</x:v>
      </x:c>
      <x:c r="E1393" s="24" t="str">
        <x:v>Medium</x:v>
      </x:c>
      <x:c r="F1393" s="24" t="str">
        <x:v>30</x:v>
      </x:c>
      <x:c r="G1393" s="24" t="str">
        <x:v>University of Pennsylvania</x:v>
      </x:c>
      <x:c r="H1393" s="24" t="n">
        <x:v>0</x:v>
      </x:c>
      <x:c r="I1393" s="24" t="n">
        <x:v>2</x:v>
      </x:c>
      <x:c r="J1393" s="24" t="n">
        <x:v>0.5</x:v>
      </x:c>
      <x:c r="K1393" s="24" t="str">
        <x:v>Social Sciences</x:v>
      </x:c>
      <x:c r="L1393" s="24" t="str">
        <x:v>anyone apply to Upenn MCMI program??</x:v>
      </x:c>
      <x:c r="M1393" s="24" t="str">
        <x:v>annenberg school</x:v>
      </x:c>
      <x:c r="N1393" s="27" t="str">
        <x:v>https://www.reddit.com/r/gradadmissions/comments/1rsal3l/anyone_apply_to_upenn_mcmi_program/</x:v>
      </x:c>
      <x:c r="O1393" s="27" t="str">
        <x:v>https://www.reddit.com/r/gradadmissions/comments/1rsal3l/anyone_apply_to_upenn_mcmi_program/</x:v>
      </x:c>
      <x:c r="P1393" s="24" t="str">
        <x:v>No</x:v>
      </x:c>
      <x:c r="Q1393" s="24" t="str">
        <x:v>Acronym-only institution match</x:v>
      </x:c>
    </x:row>
    <x:row r="1394" ht="42" customHeight="1">
      <x:c r="A1394" s="21" t="str">
        <x:v>1rs9lpx</x:v>
      </x:c>
      <x:c r="B1394" s="21" t="str">
        <x:v>gradadmissions</x:v>
      </x:c>
      <x:c r="C1394" s="21" t="n">
        <x:v>46094.054560185185</x:v>
      </x:c>
      <x:c r="D1394" s="21" t="str">
        <x:v>2026-03</x:v>
      </x:c>
      <x:c r="E1394" s="21" t="str">
        <x:v>Low</x:v>
      </x:c>
      <x:c r="F1394" s="21" t="str">
        <x:v>14</x:v>
      </x:c>
      <x:c r="G1394" s="21" t="str">
        <x:v>Stanford University</x:v>
      </x:c>
      <x:c r="H1394" s="21" t="n">
        <x:v>1</x:v>
      </x:c>
      <x:c r="I1394" s="21" t="n">
        <x:v>3</x:v>
      </x:c>
      <x:c r="J1394" s="21" t="n">
        <x:v>0.6700000166893005</x:v>
      </x:c>
      <x:c r="K1394" s="21" t="str">
        <x:v>Engineering</x:v>
      </x:c>
      <x:c r="L1394" s="21" t="str">
        <x:v>Any updates on Stanford MSME</x:v>
      </x:c>
      <x:c r="M1394" s="21" t="str">
        <x:v>Think the decision for Stanford MechE MS comes out later than previous years... Anyone with the status update?</x:v>
      </x:c>
      <x:c r="N1394" s="26" t="str">
        <x:v>https://www.reddit.com/r/gradadmissions/comments/1rs9lpx/any_updates_on_stanford_msme/</x:v>
      </x:c>
      <x:c r="O1394" s="26" t="str">
        <x:v>https://www.reddit.com/r/gradadmissions/comments/1rs9lpx/any_updates_on_stanford_msme/</x:v>
      </x:c>
      <x:c r="P1394" s="21" t="str">
        <x:v>No</x:v>
      </x:c>
      <x:c r="Q1394" s="21" t="str">
        <x:v>Institution-only context; manual relevance review</x:v>
      </x:c>
    </x:row>
    <x:row r="1395" ht="42" customHeight="1">
      <x:c r="A1395" s="24" t="str">
        <x:v>1rs9gou</x:v>
      </x:c>
      <x:c r="B1395" s="24" t="str">
        <x:v>gradadmissions</x:v>
      </x:c>
      <x:c r="C1395" s="24" t="n">
        <x:v>46094.05025462963</x:v>
      </x:c>
      <x:c r="D1395" s="24" t="str">
        <x:v>2026-03</x:v>
      </x:c>
      <x:c r="E1395" s="24" t="str">
        <x:v>Medium</x:v>
      </x:c>
      <x:c r="F1395" s="24" t="str">
        <x:v>81</x:v>
      </x:c>
      <x:c r="G1395" s="24" t="str">
        <x:v>Arizona State University (Tempe)</x:v>
      </x:c>
      <x:c r="H1395" s="24" t="n">
        <x:v>4</x:v>
      </x:c>
      <x:c r="I1395" s="24" t="n">
        <x:v>6</x:v>
      </x:c>
      <x:c r="J1395" s="24" t="n">
        <x:v>0.8299999833106995</x:v>
      </x:c>
      <x:c r="K1395" s="24" t="str">
        <x:v>Computer Sciences</x:v>
      </x:c>
      <x:c r="L1395" s="24" t="str">
        <x:v>Interviewed for ASU CS PhD but No Funding — Professor Offering Positive Feedback to Admissions</x:v>
      </x:c>
      <x:c r="M1395" s="24" t="str">
        <x:v>interviewed with a professor in ASU CS last week but got told today that I was not selected among the candidates who were interviewed. I felt a bit sad about it, but the email also said: "Nevertheless, I believe you are also a strong candidate and thus would like to provide positive feedback to the admissions committee about your application. Then it is very likely you could be admitted to the PhD program. In this case, you can try to contact other faculty to see whether anyone has funding to provide you with an RAship." Is this just a courtesy, or do I actually have a chance and should reach out to other professors? Thanks!</x:v>
      </x:c>
      <x:c r="N1395" s="27" t="str">
        <x:v>https://www.reddit.com/r/gradadmissions/comments/1rs9gou/interviewed_for_asu_cs_phd_but_no_funding/</x:v>
      </x:c>
      <x:c r="O1395" s="27" t="str">
        <x:v>https://www.reddit.com/r/gradadmissions/comments/1rs9gou/interviewed_for_asu_cs_phd_but_no_funding/</x:v>
      </x:c>
      <x:c r="P1395" s="24" t="str">
        <x:v>No</x:v>
      </x:c>
      <x:c r="Q1395" s="24" t="str">
        <x:v>Acronym-only institution match</x:v>
      </x:c>
    </x:row>
    <x:row r="1396" ht="42" customHeight="1">
      <x:c r="A1396" s="21" t="str">
        <x:v>1rs99ab</x:v>
      </x:c>
      <x:c r="B1396" s="21" t="str">
        <x:v>gradadmissions</x:v>
      </x:c>
      <x:c r="C1396" s="21" t="n">
        <x:v>46094.04408564815</x:v>
      </x:c>
      <x:c r="D1396" s="21" t="str">
        <x:v>2026-03</x:v>
      </x:c>
      <x:c r="E1396" s="21" t="str">
        <x:v>Low</x:v>
      </x:c>
      <x:c r="F1396" s="21" t="str">
        <x:v>14</x:v>
      </x:c>
      <x:c r="G1396" s="21" t="str">
        <x:v>Stanford University</x:v>
      </x:c>
      <x:c r="H1396" s="21" t="n">
        <x:v>3</x:v>
      </x:c>
      <x:c r="I1396" s="21" t="n">
        <x:v>2</x:v>
      </x:c>
      <x:c r="J1396" s="21" t="n">
        <x:v>0.8100000023841858</x:v>
      </x:c>
      <x:c r="K1396" s="21" t="str">
        <x:v>Computer Sciences</x:v>
      </x:c>
      <x:c r="L1396" s="21" t="str">
        <x:v>Stanford MSCS Decisions</x:v>
      </x:c>
      <x:c r="M1396" s="21" t="str">
        <x:v>Anyone know when decisions come out for fall of 2026?</x:v>
      </x:c>
      <x:c r="N1396" s="26" t="str">
        <x:v>https://www.reddit.com/r/gradadmissions/comments/1rs99ab/stanford_mscs_decisions/</x:v>
      </x:c>
      <x:c r="O1396" s="26" t="str">
        <x:v>https://www.reddit.com/r/gradadmissions/comments/1rs99ab/stanford_mscs_decisions/</x:v>
      </x:c>
      <x:c r="P1396" s="21" t="str">
        <x:v>No</x:v>
      </x:c>
      <x:c r="Q1396" s="21" t="str">
        <x:v>Institution-only context; manual relevance review</x:v>
      </x:c>
    </x:row>
    <x:row r="1397" ht="42" customHeight="1">
      <x:c r="A1397" s="24" t="str">
        <x:v>1rs8kbo</x:v>
      </x:c>
      <x:c r="B1397" s="24" t="str">
        <x:v>gradadmissions</x:v>
      </x:c>
      <x:c r="C1397" s="24" t="n">
        <x:v>46094.023506944446</x:v>
      </x:c>
      <x:c r="D1397" s="24" t="str">
        <x:v>2026-03</x:v>
      </x:c>
      <x:c r="E1397" s="24" t="str">
        <x:v>Medium</x:v>
      </x:c>
      <x:c r="F1397" s="24" t="str">
        <x:v>14</x:v>
      </x:c>
      <x:c r="G1397" s="24" t="str">
        <x:v>Stanford University</x:v>
      </x:c>
      <x:c r="H1397" s="24" t="n">
        <x:v>230</x:v>
      </x:c>
      <x:c r="I1397" s="24" t="n">
        <x:v>18</x:v>
      </x:c>
      <x:c r="J1397" s="24" t="n">
        <x:v>0.9900000095367432</x:v>
      </x:c>
      <x:c r="K1397" s="24" t="str">
        <x:v>Biological Sciences</x:v>
      </x:c>
      <x:c r="L1397" s="24" t="str">
        <x:v>So insanely grateful.... (UGPA &lt;2.6)</x:v>
      </x:c>
      <x:c r="M1397" s="24" t="str">
        <x:v>My first and last (probably) post to this sub that has provided me so much comfort. I've been accepted to exactly one school (Stanford, nonetheless!) and I am so incredibly grateful for this sub and my support system. Stats: Domestic, &lt;2.6 UGPA, 3.8 masters GPA, 4 LORs, 3 pubs (no first author), &gt;5 years post grad, worked in industry for a couple years, applied to PhD programs in the biosciences all across the U.S. Best of luck to everyone!! I wish everyone all the best.</x:v>
      </x:c>
      <x:c r="N1397" s="27" t="str">
        <x:v>https://www.reddit.com/r/gradadmissions/comments/1rs8kbo/so_insanely_grateful_ugpa_26/</x:v>
      </x:c>
      <x:c r="O1397" s="27" t="str">
        <x:v>https://i.redd.it/nc8s6zrhjpog1.png</x:v>
      </x:c>
      <x:c r="P1397" s="24" t="str">
        <x:v>No</x:v>
      </x:c>
      <x:c r="Q1397" s="24" t="str"/>
    </x:row>
    <x:row r="1398" ht="42" customHeight="1">
      <x:c r="A1398" s="21" t="str">
        <x:v>1rs7exl</x:v>
      </x:c>
      <x:c r="B1398" s="21" t="str">
        <x:v>gradadmissions</x:v>
      </x:c>
      <x:c r="C1398" s="21" t="n">
        <x:v>46093.99041666667</x:v>
      </x:c>
      <x:c r="D1398" s="21" t="str">
        <x:v>2026-03</x:v>
      </x:c>
      <x:c r="E1398" s="21" t="str">
        <x:v>Low</x:v>
      </x:c>
      <x:c r="F1398" s="21" t="str">
        <x:v>13 | 14</x:v>
      </x:c>
      <x:c r="G1398" s="21" t="str">
        <x:v>University of California, Berkeley (UCB) | Stanford University</x:v>
      </x:c>
      <x:c r="H1398" s="21" t="n">
        <x:v>4</x:v>
      </x:c>
      <x:c r="I1398" s="21" t="n">
        <x:v>18</x:v>
      </x:c>
      <x:c r="J1398" s="21" t="n">
        <x:v>0.8299999833106995</x:v>
      </x:c>
      <x:c r="K1398" s="21" t="str">
        <x:v>Engineering</x:v>
      </x:c>
      <x:c r="L1398" s="21" t="str">
        <x:v>Update on Mechanical Engineering / Robotics PhD schools?</x:v>
      </x:c>
      <x:c r="M1398" s="21" t="str">
        <x:v>Did anyone get any acceptances or rejections for PhD programs from the schools listed below: \- UC Berkeley (Mechanical Engineering) \- UC San Diego (Mechanical Engineering) \- Stanford (Mechanical Engineering) \- Georgia Tech (Robotics - Mechanical Engineering) \- University of Michigan (Robotics) \- Purdue (Mechanical Engineering) \- Northwestern (Mechanical Engineering) \- University of Illinois at Urbana-Champaign (Mechanical Engineering) \- Carnegie Mellon University (Mechanical Engineering)</x:v>
      </x:c>
      <x:c r="N1398" s="26" t="str">
        <x:v>https://www.reddit.com/r/gradadmissions/comments/1rs7exl/update_on_mechanical_engineering_robotics_phd/</x:v>
      </x:c>
      <x:c r="O1398" s="26" t="str">
        <x:v>https://www.reddit.com/r/gradadmissions/comments/1rs7exl/update_on_mechanical_engineering_robotics_phd/</x:v>
      </x:c>
      <x:c r="P1398" s="21" t="str">
        <x:v>No</x:v>
      </x:c>
      <x:c r="Q1398" s="21" t="str">
        <x:v>Institution-only context; manual relevance review</x:v>
      </x:c>
    </x:row>
    <x:row r="1399" ht="42" customHeight="1">
      <x:c r="A1399" s="24" t="str">
        <x:v>1rs2p9o</x:v>
      </x:c>
      <x:c r="B1399" s="24" t="str">
        <x:v>gradadmissions</x:v>
      </x:c>
      <x:c r="C1399" s="24" t="n">
        <x:v>46093.8656712963</x:v>
      </x:c>
      <x:c r="D1399" s="24" t="str">
        <x:v>2026-03</x:v>
      </x:c>
      <x:c r="E1399" s="24" t="str">
        <x:v>Medium</x:v>
      </x:c>
      <x:c r="F1399" s="24" t="str">
        <x:v>2</x:v>
      </x:c>
      <x:c r="G1399" s="24" t="str">
        <x:v>University of Toronto</x:v>
      </x:c>
      <x:c r="H1399" s="24" t="n">
        <x:v>2</x:v>
      </x:c>
      <x:c r="I1399" s="24" t="n">
        <x:v>0</x:v>
      </x:c>
      <x:c r="J1399" s="24" t="n">
        <x:v>0.75</x:v>
      </x:c>
      <x:c r="K1399" s="24" t="str">
        <x:v>Humanities</x:v>
      </x:c>
      <x:c r="L1399" s="24" t="str">
        <x:v>Deadline to Accept Uni of Toronto (English PhD)?</x:v>
      </x:c>
      <x:c r="M1399" s="24" t="str">
        <x:v>Hey there! A couple weeks ago I was put on the waitlist for University of Toronto English PhD program. The department said they hope to get back to me by the end of March, but I wanted to see when accepted students have to make their decision to attend. I'm also waitlisted at University of Virginia, and I'm pretty sure they're deadline is April 15th (which is fairly common for US programs). Thank you!</x:v>
      </x:c>
      <x:c r="N1399" s="27" t="str">
        <x:v>https://www.reddit.com/r/gradadmissions/comments/1rs2p9o/deadline_to_accept_uni_of_toronto_english_phd/</x:v>
      </x:c>
      <x:c r="O1399" s="27" t="str">
        <x:v>https://www.reddit.com/r/gradadmissions/comments/1rs2p9o/deadline_to_accept_uni_of_toronto_english_phd/</x:v>
      </x:c>
      <x:c r="P1399" s="24" t="str">
        <x:v>No</x:v>
      </x:c>
      <x:c r="Q1399" s="24" t="str"/>
    </x:row>
    <x:row r="1400" ht="42" customHeight="1">
      <x:c r="A1400" s="21" t="str">
        <x:v>1rs1d8a</x:v>
      </x:c>
      <x:c r="B1400" s="21" t="str">
        <x:v>GradSchool</x:v>
      </x:c>
      <x:c r="C1400" s="21" t="n">
        <x:v>46093.83262731481</x:v>
      </x:c>
      <x:c r="D1400" s="21" t="str">
        <x:v>2026-03</x:v>
      </x:c>
      <x:c r="E1400" s="21" t="str">
        <x:v>Low</x:v>
      </x:c>
      <x:c r="F1400" s="21" t="str">
        <x:v>14</x:v>
      </x:c>
      <x:c r="G1400" s="21" t="str">
        <x:v>Stanford University</x:v>
      </x:c>
      <x:c r="H1400" s="21" t="n">
        <x:v>1</x:v>
      </x:c>
      <x:c r="I1400" s="21" t="n">
        <x:v>1</x:v>
      </x:c>
      <x:c r="J1400" s="21" t="n">
        <x:v>1</x:v>
      </x:c>
      <x:c r="K1400" s="21" t="str"/>
      <x:c r="L1400" s="21" t="str">
        <x:v>What I wish someone had told me before I chose Stanford BioE PhD (senior student perspective)</x:v>
      </x:c>
      <x:c r="M1400" s="21" t="str"/>
      <x:c r="N1400" s="26" t="str">
        <x:v>https://www.reddit.com/r/GradSchool/comments/1rs1d8a/what_i_wish_someone_had_told_me_before_i_chose/</x:v>
      </x:c>
      <x:c r="O1400" s="26" t="str">
        <x:v>https://www.reddit.com/r/GradSchool/comments/1rs1d8a/what_i_wish_someone_had_told_me_before_i_chose/</x:v>
      </x:c>
      <x:c r="P1400" s="21" t="str">
        <x:v>No</x:v>
      </x:c>
      <x:c r="Q1400" s="21" t="str">
        <x:v>Institution-only context; manual relevance review</x:v>
      </x:c>
    </x:row>
    <x:row r="1401" ht="42" customHeight="1">
      <x:c r="A1401" s="24" t="str">
        <x:v>1rs1bgh</x:v>
      </x:c>
      <x:c r="B1401" s="24" t="str">
        <x:v>gradadmissions</x:v>
      </x:c>
      <x:c r="C1401" s="24" t="n">
        <x:v>46093.83136574074</x:v>
      </x:c>
      <x:c r="D1401" s="24" t="str">
        <x:v>2026-03</x:v>
      </x:c>
      <x:c r="E1401" s="24" t="str">
        <x:v>Medium</x:v>
      </x:c>
      <x:c r="F1401" s="24" t="str">
        <x:v>20</x:v>
      </x:c>
      <x:c r="G1401" s="24" t="str">
        <x:v>New York University (NYU)</x:v>
      </x:c>
      <x:c r="H1401" s="24" t="n">
        <x:v>0</x:v>
      </x:c>
      <x:c r="I1401" s="24" t="n">
        <x:v>7</x:v>
      </x:c>
      <x:c r="J1401" s="24" t="n">
        <x:v>0.5</x:v>
      </x:c>
      <x:c r="K1401" s="24" t="str">
        <x:v>General Advice</x:v>
      </x:c>
      <x:c r="L1401" s="24" t="str">
        <x:v>Got into NYU SPS but the cost is terrifying. Should I still go?</x:v>
      </x:c>
      <x:c r="M1401" s="24" t="str">
        <x:v>I’m 24F and currently working as a case worker at an NGO in NYC making about $54k a year. I recently got into NYU SPS for Global Affairs because I’ve been wanting to pivot out of my current path and move toward consulting or possibly becoming a Foreign Service Officer. I feel like I need more education, a stronger network, and a better credential to make that switch. The problem is money. My current salary is basically just enough to cover living expenses in NYC. I’m already living in a basement apartment with just one window to save money for grad school, but even then it feels like I can barely save anything meaningful because everything here is so expensive. NYU tuition is very high, and from what I understand, Grad PLUS loans are no longer an option for incoming students, so federal loans would only cover part of the cost. That means I’d have a pretty big tuition gap. I may also need to study part-time while working, which could make federal aid even lower. I also already have about $23k in undergrad student loans, so this wouldn’t be my first time taking on debt. That’s part of why I’m so stressed about whether this degree is actually worth it. Right now I’m trying to figur...</x:v>
      </x:c>
      <x:c r="N1401" s="27" t="str">
        <x:v>https://www.reddit.com/r/gradadmissions/comments/1rs1bgh/got_into_nyu_sps_but_the_cost_is_terrifying/</x:v>
      </x:c>
      <x:c r="O1401" s="27" t="str">
        <x:v>https://www.reddit.com/r/gradadmissions/comments/1rs1bgh/got_into_nyu_sps_but_the_cost_is_terrifying/</x:v>
      </x:c>
      <x:c r="P1401" s="24" t="str">
        <x:v>No</x:v>
      </x:c>
      <x:c r="Q1401" s="24" t="str">
        <x:v>Acronym-only institution match</x:v>
      </x:c>
    </x:row>
    <x:row r="1402" ht="42" customHeight="1">
      <x:c r="A1402" s="21" t="str">
        <x:v>1rs154c</x:v>
      </x:c>
      <x:c r="B1402" s="21" t="str">
        <x:v>GradSchool</x:v>
      </x:c>
      <x:c r="C1402" s="21" t="n">
        <x:v>46093.826736111114</x:v>
      </x:c>
      <x:c r="D1402" s="21" t="str">
        <x:v>2026-03</x:v>
      </x:c>
      <x:c r="E1402" s="21" t="str">
        <x:v>Low</x:v>
      </x:c>
      <x:c r="F1402" s="21" t="str">
        <x:v>20</x:v>
      </x:c>
      <x:c r="G1402" s="21" t="str">
        <x:v>New York University (NYU)</x:v>
      </x:c>
      <x:c r="H1402" s="21" t="n">
        <x:v>1</x:v>
      </x:c>
      <x:c r="I1402" s="21" t="n">
        <x:v>0</x:v>
      </x:c>
      <x:c r="J1402" s="21" t="n">
        <x:v>1</x:v>
      </x:c>
      <x:c r="K1402" s="21" t="str"/>
      <x:c r="L1402" s="21" t="str">
        <x:v>Should I still do NYU SPS if I have 23k in undergrad debt already</x:v>
      </x:c>
      <x:c r="M1402" s="21" t="str"/>
      <x:c r="N1402" s="26" t="str">
        <x:v>https://www.reddit.com/r/GradSchool/comments/1rs154c/should_i_still_do_nyu_sps_if_i_have_23k_in/</x:v>
      </x:c>
      <x:c r="O1402" s="26" t="str">
        <x:v>https://www.reddit.com/r/GradSchool/comments/1rs154c/should_i_still_do_nyu_sps_if_i_have_23k_in/</x:v>
      </x:c>
      <x:c r="P1402" s="21" t="str">
        <x:v>No</x:v>
      </x:c>
      <x:c r="Q1402" s="21" t="str">
        <x:v>Acronym-only institution match; Institution-only context; manual relevance review</x:v>
      </x:c>
    </x:row>
    <x:row r="1403" ht="42" customHeight="1">
      <x:c r="A1403" s="24" t="str">
        <x:v>1rs0vcz</x:v>
      </x:c>
      <x:c r="B1403" s="24" t="str">
        <x:v>gradadmissions</x:v>
      </x:c>
      <x:c r="C1403" s="24" t="n">
        <x:v>46093.81995370371</x:v>
      </x:c>
      <x:c r="D1403" s="24" t="str">
        <x:v>2026-03</x:v>
      </x:c>
      <x:c r="E1403" s="24" t="str">
        <x:v>Low</x:v>
      </x:c>
      <x:c r="F1403" s="24" t="str">
        <x:v>14</x:v>
      </x:c>
      <x:c r="G1403" s="24" t="str">
        <x:v>Stanford University</x:v>
      </x:c>
      <x:c r="H1403" s="24" t="n">
        <x:v>1</x:v>
      </x:c>
      <x:c r="I1403" s="24" t="n">
        <x:v>0</x:v>
      </x:c>
      <x:c r="J1403" s="24" t="n">
        <x:v>1</x:v>
      </x:c>
      <x:c r="K1403" s="24" t="str">
        <x:v>General Advice</x:v>
      </x:c>
      <x:c r="L1403" s="24" t="str">
        <x:v>Why I don’t recommend Stanford BioE PhD (senior student perspective)</x:v>
      </x:c>
      <x:c r="M1403" s="24" t="str"/>
      <x:c r="N1403" s="27" t="str">
        <x:v>https://www.reddit.com/r/gradadmissions/comments/1rs0vcz/why_i_dont_recommend_stanford_bioe_phd_senior/</x:v>
      </x:c>
      <x:c r="O1403" s="27" t="str">
        <x:v>/r/GradSchoolAdvice/comments/1rs0r70/why_i_dont_recommend_stanford_bioe_phd_senior/</x:v>
      </x:c>
      <x:c r="P1403" s="24" t="str">
        <x:v>No</x:v>
      </x:c>
      <x:c r="Q1403" s="24" t="str">
        <x:v>Institution-only context; manual relevance review</x:v>
      </x:c>
    </x:row>
    <x:row r="1404" ht="42" customHeight="1">
      <x:c r="A1404" s="21" t="str">
        <x:v>1rs0t7f</x:v>
      </x:c>
      <x:c r="B1404" s="21" t="str">
        <x:v>gradadmissions</x:v>
      </x:c>
      <x:c r="C1404" s="21" t="n">
        <x:v>46093.81842592593</x:v>
      </x:c>
      <x:c r="D1404" s="21" t="str">
        <x:v>2026-03</x:v>
      </x:c>
      <x:c r="E1404" s="21" t="str">
        <x:v>Low</x:v>
      </x:c>
      <x:c r="F1404" s="21" t="str">
        <x:v>14</x:v>
      </x:c>
      <x:c r="G1404" s="21" t="str">
        <x:v>Stanford University</x:v>
      </x:c>
      <x:c r="H1404" s="21" t="n">
        <x:v>1</x:v>
      </x:c>
      <x:c r="I1404" s="21" t="n">
        <x:v>0</x:v>
      </x:c>
      <x:c r="J1404" s="21" t="n">
        <x:v>1</x:v>
      </x:c>
      <x:c r="K1404" s="21" t="str">
        <x:v>General Advice</x:v>
      </x:c>
      <x:c r="L1404" s="21" t="str">
        <x:v>Why I don’t recommend Stanford BioE PhD (senior student perspective)</x:v>
      </x:c>
      <x:c r="M1404" s="21" t="str"/>
      <x:c r="N1404" s="26" t="str">
        <x:v>https://www.reddit.com/r/gradadmissions/comments/1rs0t7f/why_i_dont_recommend_stanford_bioe_phd_senior/</x:v>
      </x:c>
      <x:c r="O1404" s="26" t="str">
        <x:v>https://www.reddit.com/r/gradadmissions/comments/1rs0t7f/why_i_dont_recommend_stanford_bioe_phd_senior/</x:v>
      </x:c>
      <x:c r="P1404" s="21" t="str">
        <x:v>No</x:v>
      </x:c>
      <x:c r="Q1404" s="21" t="str">
        <x:v>Institution-only context; manual relevance review</x:v>
      </x:c>
    </x:row>
    <x:row r="1405" ht="42" customHeight="1">
      <x:c r="A1405" s="24" t="str">
        <x:v>1rs0mvn</x:v>
      </x:c>
      <x:c r="B1405" s="24" t="str">
        <x:v>GradSchool</x:v>
      </x:c>
      <x:c r="C1405" s="24" t="n">
        <x:v>46093.813993055555</x:v>
      </x:c>
      <x:c r="D1405" s="24" t="str">
        <x:v>2026-03</x:v>
      </x:c>
      <x:c r="E1405" s="24" t="str">
        <x:v>Medium</x:v>
      </x:c>
      <x:c r="F1405" s="24" t="str">
        <x:v>21</x:v>
      </x:c>
      <x:c r="G1405" s="24" t="str">
        <x:v>Pennsylvania State University</x:v>
      </x:c>
      <x:c r="H1405" s="24" t="n">
        <x:v>1</x:v>
      </x:c>
      <x:c r="I1405" s="24" t="n">
        <x:v>3</x:v>
      </x:c>
      <x:c r="J1405" s="24" t="n">
        <x:v>0.6700000166893005</x:v>
      </x:c>
      <x:c r="K1405" s="24" t="str"/>
      <x:c r="L1405" s="24" t="str">
        <x:v>how long does it take to hear back from graduate schools after applying</x:v>
      </x:c>
      <x:c r="M1405" s="24" t="str">
        <x:v>Hey guys I applied back in December and most of the schools closed apps on jan 15. I am wondering how long it typically takes to hear back. For context I have a 3.8 gpa and am looking to do graduate school for meteorology and applied to schools like OU, FSU, and penn state but i just don’t know when i will hear back. Professors warned me during the application process that funding is limited and might take a while to get approved so i’m hoping that’s what is taking so long but maybe this is normal and i’m stressing for nothing. Either way i’m just looking to see when it’s normal to hear back especially when your admission depends on funding. Or maybe I just didn’t get in who knows lol.</x:v>
      </x:c>
      <x:c r="N1405" s="27" t="str">
        <x:v>https://www.reddit.com/r/GradSchool/comments/1rs0mvn/how_long_does_it_take_to_hear_back_from_graduate/</x:v>
      </x:c>
      <x:c r="O1405" s="27" t="str">
        <x:v>https://www.reddit.com/r/GradSchool/comments/1rs0mvn/how_long_does_it_take_to_hear_back_from_graduate/</x:v>
      </x:c>
      <x:c r="P1405" s="24" t="str">
        <x:v>No</x:v>
      </x:c>
      <x:c r="Q1405" s="24" t="str"/>
    </x:row>
    <x:row r="1406" ht="42" customHeight="1">
      <x:c r="A1406" s="21" t="str">
        <x:v>1rs0moy</x:v>
      </x:c>
      <x:c r="B1406" s="21" t="str">
        <x:v>GradSchool</x:v>
      </x:c>
      <x:c r="C1406" s="21" t="n">
        <x:v>46093.81386574074</x:v>
      </x:c>
      <x:c r="D1406" s="21" t="str">
        <x:v>2026-03</x:v>
      </x:c>
      <x:c r="E1406" s="21" t="str">
        <x:v>Low</x:v>
      </x:c>
      <x:c r="F1406" s="21" t="str">
        <x:v>14</x:v>
      </x:c>
      <x:c r="G1406" s="21" t="str">
        <x:v>Stanford University</x:v>
      </x:c>
      <x:c r="H1406" s="21" t="n">
        <x:v>1</x:v>
      </x:c>
      <x:c r="I1406" s="21" t="n">
        <x:v>1</x:v>
      </x:c>
      <x:c r="J1406" s="21" t="n">
        <x:v>1</x:v>
      </x:c>
      <x:c r="K1406" s="21" t="str">
        <x:v>Admissions &amp; Applications</x:v>
      </x:c>
      <x:c r="L1406" s="21" t="str">
        <x:v>Why I don’t recommend Stanford BioE PhD (senior student perspective) — Part 2: Clarifications and Follow-Ups</x:v>
      </x:c>
      <x:c r="M1406" s="21" t="str"/>
      <x:c r="N1406" s="26" t="str">
        <x:v>https://www.reddit.com/r/GradSchool/comments/1rs0moy/why_i_dont_recommend_stanford_bioe_phd_senior/</x:v>
      </x:c>
      <x:c r="O1406" s="26" t="str">
        <x:v>https://www.reddit.com/r/GradSchool/comments/1rs0moy/why_i_dont_recommend_stanford_bioe_phd_senior/</x:v>
      </x:c>
      <x:c r="P1406" s="21" t="str">
        <x:v>No</x:v>
      </x:c>
      <x:c r="Q1406" s="21" t="str">
        <x:v>Institution-only context; manual relevance review</x:v>
      </x:c>
    </x:row>
    <x:row r="1407" ht="42" customHeight="1">
      <x:c r="A1407" s="24" t="str">
        <x:v>1rs0l88</x:v>
      </x:c>
      <x:c r="B1407" s="24" t="str">
        <x:v>gradadmissions</x:v>
      </x:c>
      <x:c r="C1407" s="24" t="n">
        <x:v>46093.812893518516</x:v>
      </x:c>
      <x:c r="D1407" s="24" t="str">
        <x:v>2026-03</x:v>
      </x:c>
      <x:c r="E1407" s="24" t="str">
        <x:v>Low</x:v>
      </x:c>
      <x:c r="F1407" s="24" t="str">
        <x:v>14</x:v>
      </x:c>
      <x:c r="G1407" s="24" t="str">
        <x:v>Stanford University</x:v>
      </x:c>
      <x:c r="H1407" s="24" t="n">
        <x:v>1</x:v>
      </x:c>
      <x:c r="I1407" s="24" t="n">
        <x:v>0</x:v>
      </x:c>
      <x:c r="J1407" s="24" t="n">
        <x:v>1</x:v>
      </x:c>
      <x:c r="K1407" s="24" t="str">
        <x:v>Biological Sciences</x:v>
      </x:c>
      <x:c r="L1407" s="24" t="str">
        <x:v>Why I don’t recommend Stanford BioE PhD (senior student perspective) — Part 2: Clarifications and Follow-Ups</x:v>
      </x:c>
      <x:c r="M1407" s="24" t="str"/>
      <x:c r="N1407" s="27" t="str">
        <x:v>https://www.reddit.com/r/gradadmissions/comments/1rs0l88/why_i_dont_recommend_stanford_bioe_phd_senior/</x:v>
      </x:c>
      <x:c r="O1407" s="27" t="str">
        <x:v>https://www.reddit.com/r/gradadmissions/comments/1rs0l88/why_i_dont_recommend_stanford_bioe_phd_senior/</x:v>
      </x:c>
      <x:c r="P1407" s="24" t="str">
        <x:v>No</x:v>
      </x:c>
      <x:c r="Q1407" s="24" t="str">
        <x:v>Institution-only context; manual relevance review</x:v>
      </x:c>
    </x:row>
    <x:row r="1408" ht="42" customHeight="1">
      <x:c r="A1408" s="21" t="str">
        <x:v>1rs0icc</x:v>
      </x:c>
      <x:c r="B1408" s="21" t="str">
        <x:v>gradadmissions</x:v>
      </x:c>
      <x:c r="C1408" s="21" t="n">
        <x:v>46093.810844907406</x:v>
      </x:c>
      <x:c r="D1408" s="21" t="str">
        <x:v>2026-03</x:v>
      </x:c>
      <x:c r="E1408" s="21" t="str">
        <x:v>Low</x:v>
      </x:c>
      <x:c r="F1408" s="21" t="str">
        <x:v>14</x:v>
      </x:c>
      <x:c r="G1408" s="21" t="str">
        <x:v>Stanford University</x:v>
      </x:c>
      <x:c r="H1408" s="21" t="n">
        <x:v>1</x:v>
      </x:c>
      <x:c r="I1408" s="21" t="n">
        <x:v>0</x:v>
      </x:c>
      <x:c r="J1408" s="21" t="n">
        <x:v>1</x:v>
      </x:c>
      <x:c r="K1408" s="21" t="str">
        <x:v>General Advice</x:v>
      </x:c>
      <x:c r="L1408" s="21" t="str">
        <x:v>Why I don’t recommend Stanford BioE PhD (senior student perspective) — Part 2: Clarifications and Follow-Ups</x:v>
      </x:c>
      <x:c r="M1408" s="21" t="str"/>
      <x:c r="N1408" s="26" t="str">
        <x:v>https://www.reddit.com/r/gradadmissions/comments/1rs0icc/why_i_dont_recommend_stanford_bioe_phd_senior/</x:v>
      </x:c>
      <x:c r="O1408" s="26" t="str">
        <x:v>https://www.reddit.com/r/gradadmissions/comments/1rs0icc/why_i_dont_recommend_stanford_bioe_phd_senior/</x:v>
      </x:c>
      <x:c r="P1408" s="21" t="str">
        <x:v>No</x:v>
      </x:c>
      <x:c r="Q1408" s="21" t="str">
        <x:v>Institution-only context; manual relevance review</x:v>
      </x:c>
    </x:row>
    <x:row r="1409" ht="42" customHeight="1">
      <x:c r="A1409" s="24" t="str">
        <x:v>1rrzuxc</x:v>
      </x:c>
      <x:c r="B1409" s="24" t="str">
        <x:v>gradadmissions</x:v>
      </x:c>
      <x:c r="C1409" s="24" t="n">
        <x:v>46093.794803240744</x:v>
      </x:c>
      <x:c r="D1409" s="24" t="str">
        <x:v>2026-03</x:v>
      </x:c>
      <x:c r="E1409" s="24" t="str">
        <x:v>Medium</x:v>
      </x:c>
      <x:c r="F1409" s="24" t="str">
        <x:v>5</x:v>
      </x:c>
      <x:c r="G1409" s="24" t="str">
        <x:v>University of British Columbia</x:v>
      </x:c>
      <x:c r="H1409" s="24" t="n">
        <x:v>2</x:v>
      </x:c>
      <x:c r="I1409" s="24" t="n">
        <x:v>3</x:v>
      </x:c>
      <x:c r="J1409" s="24" t="n">
        <x:v>0.6700000166893005</x:v>
      </x:c>
      <x:c r="K1409" s="24" t="str">
        <x:v>Fine Arts</x:v>
      </x:c>
      <x:c r="L1409" s="24" t="str">
        <x:v>University of British Columbia - Offer Acceptance extension</x:v>
      </x:c>
      <x:c r="M1409" s="24" t="str">
        <x:v>Hey everyone, Recently, I was extremely fortunate to receive an offer of admission to UBC's Creative Writing MFA with an acceptance deadline of *March 20th*. However, I have a few more decisions pending (UK + Canadian programs) and was thinking of asking for an extension, since timelines differ between programs so much. Has anybody ever had experience/success asking for an extension from Canadian institutions? I've also asked the UK programs if they can get back to me earlier *(I was told that I'm currently being assessed against March deadline applicants)*, but the timing is tight all around. Thanks!</x:v>
      </x:c>
      <x:c r="N1409" s="27" t="str">
        <x:v>https://www.reddit.com/r/gradadmissions/comments/1rrzuxc/university_of_british_columbia_offer_acceptance/</x:v>
      </x:c>
      <x:c r="O1409" s="27" t="str">
        <x:v>https://www.reddit.com/r/gradadmissions/comments/1rrzuxc/university_of_british_columbia_offer_acceptance/</x:v>
      </x:c>
      <x:c r="P1409" s="24" t="str">
        <x:v>No</x:v>
      </x:c>
      <x:c r="Q1409" s="24" t="str"/>
    </x:row>
    <x:row r="1410" ht="42" customHeight="1">
      <x:c r="A1410" s="21" t="str">
        <x:v>1rrzl25</x:v>
      </x:c>
      <x:c r="B1410" s="21" t="str">
        <x:v>gradadmissions</x:v>
      </x:c>
      <x:c r="C1410" s="21" t="n">
        <x:v>46093.788090277776</x:v>
      </x:c>
      <x:c r="D1410" s="21" t="str">
        <x:v>2026-03</x:v>
      </x:c>
      <x:c r="E1410" s="21" t="str">
        <x:v>Medium</x:v>
      </x:c>
      <x:c r="F1410" s="21" t="str">
        <x:v>30</x:v>
      </x:c>
      <x:c r="G1410" s="21" t="str">
        <x:v>University of Pennsylvania</x:v>
      </x:c>
      <x:c r="H1410" s="21" t="n">
        <x:v>3</x:v>
      </x:c>
      <x:c r="I1410" s="21" t="n">
        <x:v>1</x:v>
      </x:c>
      <x:c r="J1410" s="21" t="n">
        <x:v>1</x:v>
      </x:c>
      <x:c r="K1410" s="21" t="str">
        <x:v>Education</x:v>
      </x:c>
      <x:c r="L1410" s="21" t="str">
        <x:v>Got into Harvard, Upenn, Columbia and Georgetown</x:v>
      </x:c>
      <x:c r="M1410" s="21" t="str">
        <x:v>For Grad school of education. I can't believe it! I am so happy and excited to make my decision. All the programs are focused on LDIT.</x:v>
      </x:c>
      <x:c r="N1410" s="26" t="str">
        <x:v>https://www.reddit.com/r/gradadmissions/comments/1rrzl25/got_into_harvard_upenn_columbia_and_georgetown/</x:v>
      </x:c>
      <x:c r="O1410" s="26" t="str">
        <x:v>https://www.reddit.com/r/gradadmissions/comments/1rrzl25/got_into_harvard_upenn_columbia_and_georgetown/</x:v>
      </x:c>
      <x:c r="P1410" s="21" t="str">
        <x:v>No</x:v>
      </x:c>
      <x:c r="Q1410" s="21" t="str">
        <x:v>Acronym-only institution match</x:v>
      </x:c>
    </x:row>
    <x:row r="1411" ht="42" customHeight="1">
      <x:c r="A1411" s="24" t="str">
        <x:v>1rrz02t</x:v>
      </x:c>
      <x:c r="B1411" s="24" t="str">
        <x:v>gradadmissions</x:v>
      </x:c>
      <x:c r="C1411" s="24" t="n">
        <x:v>46093.773310185185</x:v>
      </x:c>
      <x:c r="D1411" s="24" t="str">
        <x:v>2026-03</x:v>
      </x:c>
      <x:c r="E1411" s="24" t="str">
        <x:v>Low</x:v>
      </x:c>
      <x:c r="F1411" s="24" t="str">
        <x:v>20</x:v>
      </x:c>
      <x:c r="G1411" s="24" t="str">
        <x:v>New York University (NYU)</x:v>
      </x:c>
      <x:c r="H1411" s="24" t="n">
        <x:v>3</x:v>
      </x:c>
      <x:c r="I1411" s="24" t="n">
        <x:v>1</x:v>
      </x:c>
      <x:c r="J1411" s="24" t="n">
        <x:v>1</x:v>
      </x:c>
      <x:c r="K1411" s="24" t="str">
        <x:v>Computer Sciences</x:v>
      </x:c>
      <x:c r="L1411" s="24" t="str">
        <x:v>nyu courant cs phd</x:v>
      </x:c>
      <x:c r="M1411" s="24" t="str">
        <x:v>applied to phd but got an email invite to mscs admitted virtual visit.. anyone else? has anyone heard from them for phd decisions?</x:v>
      </x:c>
      <x:c r="N1411" s="27" t="str">
        <x:v>https://www.reddit.com/r/gradadmissions/comments/1rrz02t/nyu_courant_cs_phd/</x:v>
      </x:c>
      <x:c r="O1411" s="27" t="str">
        <x:v>https://www.reddit.com/r/gradadmissions/comments/1rrz02t/nyu_courant_cs_phd/</x:v>
      </x:c>
      <x:c r="P1411" s="24" t="str">
        <x:v>No</x:v>
      </x:c>
      <x:c r="Q1411" s="24" t="str">
        <x:v>Acronym-only institution match; Institution-only context; manual relevance review</x:v>
      </x:c>
    </x:row>
    <x:row r="1412" ht="42" customHeight="1">
      <x:c r="A1412" s="21" t="str">
        <x:v>1rrylgs</x:v>
      </x:c>
      <x:c r="B1412" s="21" t="str">
        <x:v>gradadmissions</x:v>
      </x:c>
      <x:c r="C1412" s="21" t="n">
        <x:v>46093.763240740744</x:v>
      </x:c>
      <x:c r="D1412" s="21" t="str">
        <x:v>2026-03</x:v>
      </x:c>
      <x:c r="E1412" s="21" t="str">
        <x:v>Medium</x:v>
      </x:c>
      <x:c r="F1412" s="21" t="str">
        <x:v>18</x:v>
      </x:c>
      <x:c r="G1412" s="21" t="str">
        <x:v>King's College London</x:v>
      </x:c>
      <x:c r="H1412" s="21" t="n">
        <x:v>1</x:v>
      </x:c>
      <x:c r="I1412" s="21" t="n">
        <x:v>0</x:v>
      </x:c>
      <x:c r="J1412" s="21" t="n">
        <x:v>1</x:v>
      </x:c>
      <x:c r="K1412" s="21" t="str">
        <x:v>Humanities</x:v>
      </x:c>
      <x:c r="L1412" s="21" t="str">
        <x:v>KCL vs NTU MA Digital Humanities</x:v>
      </x:c>
      <x:c r="M1412" s="21" t="str">
        <x:v>Hi, I recently got offers for the MA in Digital Humanities at both King's College London and Nanyang Technological University. Though the content is similar, those are two very different schools, and I'm not sure which one to move forward with. As a European, I would love to live in Asia for a year and feel like it could give me a competitive edge on the job market (I am also intermediate in Mandarin, which partially motivates this decision) but I don't necessarily see myself working there indefinitely after. I'm wondering if going to Singapore would negatively impact my chances in the European job market. Additionally, the NTU program is very new and so nobody has concrete feedback about the program, whereas KCL's a bit older. Given that these are two very expensive programs, I feel it makes more sense to go further than London (also because the cost of living in sg is a bit more affordable given the currency), but I also want to be strategic in my decision. Any insights would be greatly appreciated!</x:v>
      </x:c>
      <x:c r="N1412" s="26" t="str">
        <x:v>https://www.reddit.com/r/gradadmissions/comments/1rrylgs/kcl_vs_ntu_ma_digital_humanities/</x:v>
      </x:c>
      <x:c r="O1412" s="26" t="str">
        <x:v>https://www.reddit.com/r/gradadmissions/comments/1rrylgs/kcl_vs_ntu_ma_digital_humanities/</x:v>
      </x:c>
      <x:c r="P1412" s="21" t="str">
        <x:v>No</x:v>
      </x:c>
      <x:c r="Q1412" s="21" t="str"/>
    </x:row>
    <x:row r="1413" ht="42" customHeight="1">
      <x:c r="A1413" s="24" t="str">
        <x:v>1rrvsy2</x:v>
      </x:c>
      <x:c r="B1413" s="24" t="str">
        <x:v>gradadmissions</x:v>
      </x:c>
      <x:c r="C1413" s="24" t="n">
        <x:v>46093.694560185184</x:v>
      </x:c>
      <x:c r="D1413" s="24" t="str">
        <x:v>2026-03</x:v>
      </x:c>
      <x:c r="E1413" s="24" t="str">
        <x:v>Medium</x:v>
      </x:c>
      <x:c r="F1413" s="24" t="str">
        <x:v>20</x:v>
      </x:c>
      <x:c r="G1413" s="24" t="str">
        <x:v>New York University (NYU)</x:v>
      </x:c>
      <x:c r="H1413" s="24" t="n">
        <x:v>2</x:v>
      </x:c>
      <x:c r="I1413" s="24" t="n">
        <x:v>0</x:v>
      </x:c>
      <x:c r="J1413" s="24" t="n">
        <x:v>1</x:v>
      </x:c>
      <x:c r="K1413" s="24" t="str">
        <x:v>Computer Sciences</x:v>
      </x:c>
      <x:c r="L1413" s="24" t="str">
        <x:v>Failed grad class, could I be rescinded from a new grad program because of this?</x:v>
      </x:c>
      <x:c r="M1413" s="24" t="str">
        <x:v>Hi all, I was wondering if anyone had this experience as well. I failed a class in a grad program at NYU, and am currently retaking it because I was told if I don't get a passing grade I could be dismissed from the program. In October of this year I applied to another grad program at NYU (they do not accept internal transfers) and got in a few days ago. At the time in October I had submitted a transcript but didn't have the F on it since I was still taking that class. They want a final transcript now and I am wondering if they could rescind my offer based on the F from the class last semester. Does anyone have experience with something similar or know if they could do this? This is the Courant department.</x:v>
      </x:c>
      <x:c r="N1413" s="27" t="str">
        <x:v>https://www.reddit.com/r/gradadmissions/comments/1rrvsy2/failed_grad_class_could_i_be_rescinded_from_a_new/</x:v>
      </x:c>
      <x:c r="O1413" s="27" t="str">
        <x:v>https://www.reddit.com/r/gradadmissions/comments/1rrvsy2/failed_grad_class_could_i_be_rescinded_from_a_new/</x:v>
      </x:c>
      <x:c r="P1413" s="24" t="str">
        <x:v>No</x:v>
      </x:c>
      <x:c r="Q1413" s="24" t="str">
        <x:v>Acronym-only institution match</x:v>
      </x:c>
    </x:row>
    <x:row r="1414" ht="42" customHeight="1">
      <x:c r="A1414" s="21" t="str">
        <x:v>1rrvp7m</x:v>
      </x:c>
      <x:c r="B1414" s="21" t="str">
        <x:v>gradadmissions</x:v>
      </x:c>
      <x:c r="C1414" s="21" t="n">
        <x:v>46093.69193287037</x:v>
      </x:c>
      <x:c r="D1414" s="21" t="str">
        <x:v>2026-03</x:v>
      </x:c>
      <x:c r="E1414" s="21" t="str">
        <x:v>Low</x:v>
      </x:c>
      <x:c r="F1414" s="21" t="str">
        <x:v>2</x:v>
      </x:c>
      <x:c r="G1414" s="21" t="str">
        <x:v>University of Toronto</x:v>
      </x:c>
      <x:c r="H1414" s="21" t="n">
        <x:v>1</x:v>
      </x:c>
      <x:c r="I1414" s="21" t="n">
        <x:v>2</x:v>
      </x:c>
      <x:c r="J1414" s="21" t="n">
        <x:v>1</x:v>
      </x:c>
      <x:c r="K1414" s="21" t="str">
        <x:v>Biological Sciences</x:v>
      </x:c>
      <x:c r="L1414" s="21" t="str">
        <x:v>UofT Immunology PhD Decisions</x:v>
      </x:c>
      <x:c r="M1414" s="21" t="str">
        <x:v>Has anyone heard anything back from UofT yet? Did they send out interview invites?</x:v>
      </x:c>
      <x:c r="N1414" s="26" t="str">
        <x:v>https://www.reddit.com/r/gradadmissions/comments/1rrvp7m/uoft_immunology_phd_decisions/</x:v>
      </x:c>
      <x:c r="O1414" s="26" t="str">
        <x:v>https://www.reddit.com/r/gradadmissions/comments/1rrvp7m/uoft_immunology_phd_decisions/</x:v>
      </x:c>
      <x:c r="P1414" s="21" t="str">
        <x:v>No</x:v>
      </x:c>
      <x:c r="Q1414" s="21" t="str">
        <x:v>Acronym-only institution match; Institution-only context; manual relevance review</x:v>
      </x:c>
    </x:row>
    <x:row r="1415" ht="42" customHeight="1">
      <x:c r="A1415" s="24" t="str">
        <x:v>1rruval</x:v>
      </x:c>
      <x:c r="B1415" s="24" t="str">
        <x:v>gradadmissions</x:v>
      </x:c>
      <x:c r="C1415" s="24" t="n">
        <x:v>46093.67108796296</x:v>
      </x:c>
      <x:c r="D1415" s="24" t="str">
        <x:v>2026-03</x:v>
      </x:c>
      <x:c r="E1415" s="24" t="str">
        <x:v>High</x:v>
      </x:c>
      <x:c r="F1415" s="24" t="str">
        <x:v>5</x:v>
      </x:c>
      <x:c r="G1415" s="24" t="str">
        <x:v>University of British Columbia</x:v>
      </x:c>
      <x:c r="H1415" s="24" t="n">
        <x:v>5</x:v>
      </x:c>
      <x:c r="I1415" s="24" t="n">
        <x:v>0</x:v>
      </x:c>
      <x:c r="J1415" s="24" t="n">
        <x:v>1</x:v>
      </x:c>
      <x:c r="K1415" s="24" t="str">
        <x:v>General Advice</x:v>
      </x:c>
      <x:c r="L1415" s="24" t="str">
        <x:v>UBC IRES news?</x:v>
      </x:c>
      <x:c r="M1415" s="24" t="str">
        <x:v>hi! has anyone heard anything from the UBC IRES program yet? (University of British Columbia Institute for Resources, Environment, and Sustainability) I've applied for the MA program and have heard that UBC/this program can be quite late in sending out decisions... I'm also restraining myself from emailing the program/my potential supervisor to ask about when decisions will come out, unless people with more experience than me suggest that I should! :)</x:v>
      </x:c>
      <x:c r="N1415" s="27" t="str">
        <x:v>https://www.reddit.com/r/gradadmissions/comments/1rruval/ubc_ires_news/</x:v>
      </x:c>
      <x:c r="O1415" s="27" t="str">
        <x:v>https://www.reddit.com/r/gradadmissions/comments/1rruval/ubc_ires_news/</x:v>
      </x:c>
      <x:c r="P1415" s="24" t="str">
        <x:v>No</x:v>
      </x:c>
      <x:c r="Q1415" s="24" t="str"/>
    </x:row>
    <x:row r="1416" ht="42" customHeight="1">
      <x:c r="A1416" s="21" t="str">
        <x:v>1rrsb68</x:v>
      </x:c>
      <x:c r="B1416" s="21" t="str">
        <x:v>gradadmissions</x:v>
      </x:c>
      <x:c r="C1416" s="21" t="n">
        <x:v>46093.604629629626</x:v>
      </x:c>
      <x:c r="D1416" s="21" t="str">
        <x:v>2026-03</x:v>
      </x:c>
      <x:c r="E1416" s="21" t="str">
        <x:v>Low</x:v>
      </x:c>
      <x:c r="F1416" s="21" t="str">
        <x:v>20</x:v>
      </x:c>
      <x:c r="G1416" s="21" t="str">
        <x:v>New York University (NYU)</x:v>
      </x:c>
      <x:c r="H1416" s="21" t="n">
        <x:v>0</x:v>
      </x:c>
      <x:c r="I1416" s="21" t="n">
        <x:v>1</x:v>
      </x:c>
      <x:c r="J1416" s="21" t="n">
        <x:v>0.5</x:v>
      </x:c>
      <x:c r="K1416" s="21" t="str">
        <x:v>Humanities</x:v>
      </x:c>
      <x:c r="L1416" s="21" t="str">
        <x:v>Are there anyone receiving anything from NYU?</x:v>
      </x:c>
      <x:c r="M1416" s="21" t="str">
        <x:v>Hi I applied for Middle Eastern Studies PhD this year, and still did not receive anything back. Do you know anything about it?</x:v>
      </x:c>
      <x:c r="N1416" s="26" t="str">
        <x:v>https://www.reddit.com/r/gradadmissions/comments/1rrsb68/are_there_anyone_receiving_anything_from_nyu/</x:v>
      </x:c>
      <x:c r="O1416" s="26" t="str">
        <x:v>https://www.reddit.com/r/gradadmissions/comments/1rrsb68/are_there_anyone_receiving_anything_from_nyu/</x:v>
      </x:c>
      <x:c r="P1416" s="21" t="str">
        <x:v>No</x:v>
      </x:c>
      <x:c r="Q1416" s="21" t="str">
        <x:v>Acronym-only institution match; Institution-only context; manual relevance review</x:v>
      </x:c>
    </x:row>
    <x:row r="1417" ht="42" customHeight="1">
      <x:c r="A1417" s="24" t="str">
        <x:v>1rrs9pm</x:v>
      </x:c>
      <x:c r="B1417" s="24" t="str">
        <x:v>gradadmissions</x:v>
      </x:c>
      <x:c r="C1417" s="24" t="n">
        <x:v>46093.60349537037</x:v>
      </x:c>
      <x:c r="D1417" s="24" t="str">
        <x:v>2026-03</x:v>
      </x:c>
      <x:c r="E1417" s="24" t="str">
        <x:v>Low</x:v>
      </x:c>
      <x:c r="F1417" s="24" t="str">
        <x:v>30</x:v>
      </x:c>
      <x:c r="G1417" s="24" t="str">
        <x:v>University of Pennsylvania</x:v>
      </x:c>
      <x:c r="H1417" s="24" t="n">
        <x:v>0</x:v>
      </x:c>
      <x:c r="I1417" s="24" t="n">
        <x:v>0</x:v>
      </x:c>
      <x:c r="J1417" s="24" t="n">
        <x:v>0.33000001311302185</x:v>
      </x:c>
      <x:c r="K1417" s="24" t="str">
        <x:v>Computer Sciences</x:v>
      </x:c>
      <x:c r="L1417" s="24" t="str">
        <x:v>[Results and Decisions]</x:v>
      </x:c>
      <x:c r="M1417" s="24" t="str">
        <x:v>UPenn MSE CIS v UIUC MCS</x:v>
      </x:c>
      <x:c r="N1417" s="27" t="str">
        <x:v>https://www.reddit.com/r/gradadmissions/comments/1rrs9pm/results_and_decisions/</x:v>
      </x:c>
      <x:c r="O1417" s="27" t="str">
        <x:v>/r/MSCS/comments/1rrs8zn/results_and_decisions/</x:v>
      </x:c>
      <x:c r="P1417" s="24" t="str">
        <x:v>No</x:v>
      </x:c>
      <x:c r="Q1417" s="24" t="str">
        <x:v>Acronym-only institution match; Institution-only context; manual relevance review</x:v>
      </x:c>
    </x:row>
    <x:row r="1418" ht="42" customHeight="1">
      <x:c r="A1418" s="21" t="str">
        <x:v>1rrrqzq</x:v>
      </x:c>
      <x:c r="B1418" s="21" t="str">
        <x:v>gradadmissions</x:v>
      </x:c>
      <x:c r="C1418" s="21" t="n">
        <x:v>46093.58960648148</x:v>
      </x:c>
      <x:c r="D1418" s="21" t="str">
        <x:v>2026-03</x:v>
      </x:c>
      <x:c r="E1418" s="21" t="str">
        <x:v>Low</x:v>
      </x:c>
      <x:c r="F1418" s="21" t="str">
        <x:v>20</x:v>
      </x:c>
      <x:c r="G1418" s="21" t="str">
        <x:v>New York University (NYU)</x:v>
      </x:c>
      <x:c r="H1418" s="21" t="n">
        <x:v>2</x:v>
      </x:c>
      <x:c r="I1418" s="21" t="n">
        <x:v>0</x:v>
      </x:c>
      <x:c r="J1418" s="21" t="n">
        <x:v>0.75</x:v>
      </x:c>
      <x:c r="K1418" s="21" t="str">
        <x:v>Humanities</x:v>
      </x:c>
      <x:c r="L1418" s="21" t="str">
        <x:v>Columbia SIPA vs NYU Cybersecurity vs Tufts Fletcher</x:v>
      </x:c>
      <x:c r="M1418" s="21" t="str"/>
      <x:c r="N1418" s="26" t="str">
        <x:v>https://www.reddit.com/r/gradadmissions/comments/1rrrqzq/columbia_sipa_vs_nyu_cybersecurity_vs_tufts/</x:v>
      </x:c>
      <x:c r="O1418" s="26" t="str">
        <x:v>/r/PublicPolicy/comments/1rqyc06/columbia_sipa_vs_nyu_cybersecurity_vs_tufts/</x:v>
      </x:c>
      <x:c r="P1418" s="21" t="str">
        <x:v>No</x:v>
      </x:c>
      <x:c r="Q1418" s="21" t="str">
        <x:v>Acronym-only institution match; Institution-only context; manual relevance review</x:v>
      </x:c>
    </x:row>
    <x:row r="1419" ht="42" customHeight="1">
      <x:c r="A1419" s="24" t="str">
        <x:v>1rrpm2l</x:v>
      </x:c>
      <x:c r="B1419" s="24" t="str">
        <x:v>gradadmissions</x:v>
      </x:c>
      <x:c r="C1419" s="24" t="n">
        <x:v>46093.526030092595</x:v>
      </x:c>
      <x:c r="D1419" s="24" t="str">
        <x:v>2026-03</x:v>
      </x:c>
      <x:c r="E1419" s="24" t="str">
        <x:v>Medium</x:v>
      </x:c>
      <x:c r="F1419" s="24" t="str">
        <x:v>14</x:v>
      </x:c>
      <x:c r="G1419" s="24" t="str">
        <x:v>Stanford University</x:v>
      </x:c>
      <x:c r="H1419" s="24" t="n">
        <x:v>1</x:v>
      </x:c>
      <x:c r="I1419" s="24" t="n">
        <x:v>0</x:v>
      </x:c>
      <x:c r="J1419" s="24" t="n">
        <x:v>1</x:v>
      </x:c>
      <x:c r="K1419" s="24" t="str">
        <x:v>Social Sciences</x:v>
      </x:c>
      <x:c r="L1419" s="24" t="str">
        <x:v>ESoS PhD - Stanford</x:v>
      </x:c>
      <x:c r="M1419" s="24" t="str">
        <x:v>Anyone who got accepted to the program for 2027/27?</x:v>
      </x:c>
      <x:c r="N1419" s="27" t="str">
        <x:v>https://www.reddit.com/r/gradadmissions/comments/1rrpm2l/esos_phd_stanford/</x:v>
      </x:c>
      <x:c r="O1419" s="27" t="str">
        <x:v>https://www.reddit.com/r/gradadmissions/comments/1rrpm2l/esos_phd_stanford/</x:v>
      </x:c>
      <x:c r="P1419" s="24" t="str">
        <x:v>No</x:v>
      </x:c>
      <x:c r="Q1419" s="24" t="str"/>
    </x:row>
    <x:row r="1420" ht="42" customHeight="1">
      <x:c r="A1420" s="21" t="str">
        <x:v>1rroh66</x:v>
      </x:c>
      <x:c r="B1420" s="21" t="str">
        <x:v>gradadmissions</x:v>
      </x:c>
      <x:c r="C1420" s="21" t="n">
        <x:v>46093.488657407404</x:v>
      </x:c>
      <x:c r="D1420" s="21" t="str">
        <x:v>2026-03</x:v>
      </x:c>
      <x:c r="E1420" s="21" t="str">
        <x:v>Medium</x:v>
      </x:c>
      <x:c r="F1420" s="21" t="str">
        <x:v>5</x:v>
      </x:c>
      <x:c r="G1420" s="21" t="str">
        <x:v>University of British Columbia</x:v>
      </x:c>
      <x:c r="H1420" s="21" t="n">
        <x:v>3</x:v>
      </x:c>
      <x:c r="I1420" s="21" t="n">
        <x:v>2</x:v>
      </x:c>
      <x:c r="J1420" s="21" t="n">
        <x:v>1</x:v>
      </x:c>
      <x:c r="K1420" s="21" t="str">
        <x:v>General Advice</x:v>
      </x:c>
      <x:c r="L1420" s="21" t="str">
        <x:v>UBCO Admission Decision Timeline</x:v>
      </x:c>
      <x:c r="M1420" s="21" t="str">
        <x:v>Hi everyone, has anyone applying for MSc programs at UBC Okanagan campus in September 2026 received any update yet, especially those of Department of Chemistry? I have been waiting for 3 months since I completed my application in December but not hearing anything back, so I am quite worried… And can I ask when did you receive admission decision of MSc Chem at UBC Okanagan for Septermber semester in previous years? I am really tired of this radio silence and I truly appreciate your sharing. Thank you for your time</x:v>
      </x:c>
      <x:c r="N1420" s="26" t="str">
        <x:v>https://www.reddit.com/r/gradadmissions/comments/1rroh66/ubco_admission_decision_timeline/</x:v>
      </x:c>
      <x:c r="O1420" s="26" t="str">
        <x:v>https://www.reddit.com/r/gradadmissions/comments/1rroh66/ubco_admission_decision_timeline/</x:v>
      </x:c>
      <x:c r="P1420" s="21" t="str">
        <x:v>No</x:v>
      </x:c>
      <x:c r="Q1420" s="21" t="str">
        <x:v>Acronym-only institution match</x:v>
      </x:c>
    </x:row>
    <x:row r="1421" ht="42" customHeight="1">
      <x:c r="A1421" s="24" t="str">
        <x:v>1rrniut</x:v>
      </x:c>
      <x:c r="B1421" s="24" t="str">
        <x:v>gradadmissions</x:v>
      </x:c>
      <x:c r="C1421" s="24" t="n">
        <x:v>46093.45414351852</x:v>
      </x:c>
      <x:c r="D1421" s="24" t="str">
        <x:v>2026-03</x:v>
      </x:c>
      <x:c r="E1421" s="24" t="str">
        <x:v>Medium</x:v>
      </x:c>
      <x:c r="F1421" s="24" t="str">
        <x:v>3 | 20</x:v>
      </x:c>
      <x:c r="G1421" s="24" t="str">
        <x:v>UCL | New York University (NYU)</x:v>
      </x:c>
      <x:c r="H1421" s="24" t="n">
        <x:v>1</x:v>
      </x:c>
      <x:c r="I1421" s="24" t="n">
        <x:v>1</x:v>
      </x:c>
      <x:c r="J1421" s="24" t="n">
        <x:v>1</x:v>
      </x:c>
      <x:c r="K1421" s="24" t="str">
        <x:v>Computational Sciences</x:v>
      </x:c>
      <x:c r="L1421" s="24" t="str">
        <x:v>[Admissions Advice] NYU Courant MSCS vs University of Amsterdam vs UCL MSCS</x:v>
      </x:c>
      <x:c r="M1421" s="24" t="str">
        <x:v>Hi everyone, I got admits for MSCS at NYU Courant, MSc CS at UCL and MSc Computational Science joint degree at UvA/VU with UvA being the host institution. I am a non EU candidate. Would love some thoughts and insights about the programs, maybe connect with any alumni or current students.</x:v>
      </x:c>
      <x:c r="N1421" s="27" t="str">
        <x:v>https://www.reddit.com/r/gradadmissions/comments/1rrniut/admissions_advice_nyu_courant_mscs_vs_university/</x:v>
      </x:c>
      <x:c r="O1421" s="27" t="str">
        <x:v>https://www.reddit.com/r/gradadmissions/comments/1rrniut/admissions_advice_nyu_courant_mscs_vs_university/</x:v>
      </x:c>
      <x:c r="P1421" s="24" t="str">
        <x:v>No</x:v>
      </x:c>
      <x:c r="Q1421" s="24" t="str">
        <x:v>Acronym-only institution match</x:v>
      </x:c>
    </x:row>
    <x:row r="1422" ht="42" customHeight="1">
      <x:c r="A1422" s="21" t="str">
        <x:v>1rrnaah</x:v>
      </x:c>
      <x:c r="B1422" s="21" t="str">
        <x:v>gradadmissions</x:v>
      </x:c>
      <x:c r="C1422" s="21" t="n">
        <x:v>46093.44503472222</x:v>
      </x:c>
      <x:c r="D1422" s="21" t="str">
        <x:v>2026-03</x:v>
      </x:c>
      <x:c r="E1422" s="21" t="str">
        <x:v>Medium</x:v>
      </x:c>
      <x:c r="F1422" s="21" t="str">
        <x:v>2</x:v>
      </x:c>
      <x:c r="G1422" s="21" t="str">
        <x:v>University of Toronto</x:v>
      </x:c>
      <x:c r="H1422" s="21" t="n">
        <x:v>2</x:v>
      </x:c>
      <x:c r="I1422" s="21" t="n">
        <x:v>3</x:v>
      </x:c>
      <x:c r="J1422" s="21" t="n">
        <x:v>0.6700000166893005</x:v>
      </x:c>
      <x:c r="K1422" s="21" t="str">
        <x:v>Physical Sciences</x:v>
      </x:c>
      <x:c r="L1422" s="21" t="str">
        <x:v>[Mathematics] Seeking opinions on what I did wrong in this application cycle.</x:v>
      </x:c>
      <x:c r="M1422" s="21" t="str">
        <x:v>Hello, community. I am looking for some perspective on what I may have done wrong in this application cycle. I applied to 15 programmes and now expect only 1-2 PhD acceptances. **Basic information.** I study at the University of Toronto. My current GPA is 3.7, and my major GPA is 3.8. I have to admit that I do poorly on timed tests. I scored 8.0/9.0 on IELTS Academic and 790/990 (69th percentile) on the Mathematics GRE. I have two publications in pure mathematics, with three citations in total (I do not think they care...). The first one is mid, but the second was published in a ranked journal with an impact factor around 0.6–0.7, so I do not think it is too bad. I have three research experiences in total, and the three professors I worked with wrote recommendation letters for me. I cannot judge how strong the letters were, but at least some of these professors are established enough to have Wikipedia and nLab pages. **Story.** Last season, I identified \~70 possible supervisors across \~23+ institutions. I emailed all of them, and I only applied to schools where they either said they would be able to supervise a student or encouraged me to apply. In the end, I applied to 15 pro...</x:v>
      </x:c>
      <x:c r="N1422" s="26" t="str">
        <x:v>https://www.reddit.com/r/gradadmissions/comments/1rrnaah/mathematics_seeking_opinions_on_what_i_did_wrong/</x:v>
      </x:c>
      <x:c r="O1422" s="26" t="str">
        <x:v>https://www.reddit.com/r/gradadmissions/comments/1rrnaah/mathematics_seeking_opinions_on_what_i_did_wrong/</x:v>
      </x:c>
      <x:c r="P1422" s="21" t="str">
        <x:v>No</x:v>
      </x:c>
      <x:c r="Q1422" s="21" t="str"/>
    </x:row>
    <x:row r="1423" ht="42" customHeight="1">
      <x:c r="A1423" s="24" t="str">
        <x:v>1rrlnhw</x:v>
      </x:c>
      <x:c r="B1423" s="24" t="str">
        <x:v>gradadmissions</x:v>
      </x:c>
      <x:c r="C1423" s="24" t="n">
        <x:v>46093.37678240741</x:v>
      </x:c>
      <x:c r="D1423" s="24" t="str">
        <x:v>2026-03</x:v>
      </x:c>
      <x:c r="E1423" s="24" t="str">
        <x:v>Medium</x:v>
      </x:c>
      <x:c r="F1423" s="24" t="str">
        <x:v>4 | 20</x:v>
      </x:c>
      <x:c r="G1423" s="24" t="str">
        <x:v>The University of Edinburgh | New York University (NYU)</x:v>
      </x:c>
      <x:c r="H1423" s="24" t="n">
        <x:v>3</x:v>
      </x:c>
      <x:c r="I1423" s="24" t="n">
        <x:v>1</x:v>
      </x:c>
      <x:c r="J1423" s="24" t="n">
        <x:v>1</x:v>
      </x:c>
      <x:c r="K1423" s="24" t="str">
        <x:v>Engineering</x:v>
      </x:c>
      <x:c r="L1423" s="24" t="str">
        <x:v>NYU MS Data Science vs University of Edinburgh MSc Artificial Intelligence — which is better for an international student?</x:v>
      </x:c>
      <x:c r="M1423" s="24" t="str">
        <x:v>Hi everyone, I’m trying to decide between two offers and would really appreciate advice from people who have experience with these programs or universities. I’ve been admitted to: * **MS Data Science at NYU** * **MSc Artificial Intelligence at the University of Edinburgh** My main goals are: * Work as an **ML/AI engineer** * Potentially pursue **AI research or a PhD later** * Build a strong career internationally Here are the main factors I’m thinking about: **NYU MS Data Science** Pros: * Located in New York with strong industry connections * Higher salary potential in the US * More internship opportunities during the program Cons: * Very expensive * US visa/H1B uncertainty **University of Edinburgh MSc AI** Pros: * Strong AI research reputation * Much cheaper than NYU * 1-year program Cons: * Smaller tech ecosystem compared to the US * Fewer internships due to program length For international students who have studied or worked in either the US or UK tech ecosystems: * Which program would you recommend? * Does the NYU location advantage outweigh the cost difference? * How strong are job opportunities after Edinburgh’s AI program? Any advice or personal experiences would be ext...</x:v>
      </x:c>
      <x:c r="N1423" s="27" t="str">
        <x:v>https://www.reddit.com/r/gradadmissions/comments/1rrlnhw/nyu_ms_data_science_vs_university_of_edinburgh/</x:v>
      </x:c>
      <x:c r="O1423" s="27" t="str">
        <x:v>https://www.reddit.com/r/gradadmissions/comments/1rrlnhw/nyu_ms_data_science_vs_university_of_edinburgh/</x:v>
      </x:c>
      <x:c r="P1423" s="24" t="str">
        <x:v>No</x:v>
      </x:c>
      <x:c r="Q1423" s="24" t="str">
        <x:v>Acronym-only institution match</x:v>
      </x:c>
    </x:row>
    <x:row r="1424" ht="42" customHeight="1">
      <x:c r="A1424" s="21" t="str">
        <x:v>1rrlauq</x:v>
      </x:c>
      <x:c r="B1424" s="21" t="str">
        <x:v>gradadmissions</x:v>
      </x:c>
      <x:c r="C1424" s="21" t="n">
        <x:v>46093.36090277778</x:v>
      </x:c>
      <x:c r="D1424" s="21" t="str">
        <x:v>2026-03</x:v>
      </x:c>
      <x:c r="E1424" s="21" t="str">
        <x:v>Low</x:v>
      </x:c>
      <x:c r="F1424" s="21" t="str">
        <x:v>13</x:v>
      </x:c>
      <x:c r="G1424" s="21" t="str">
        <x:v>University of California, Berkeley (UCB)</x:v>
      </x:c>
      <x:c r="H1424" s="21" t="n">
        <x:v>1</x:v>
      </x:c>
      <x:c r="I1424" s="21" t="n">
        <x:v>2</x:v>
      </x:c>
      <x:c r="J1424" s="21" t="n">
        <x:v>1</x:v>
      </x:c>
      <x:c r="K1424" s="21" t="str">
        <x:v>General Advice</x:v>
      </x:c>
      <x:c r="L1424" s="21" t="str">
        <x:v>UC Berkeley MDes vs. Illinois Institute of Technology MDes — which would you choose?</x:v>
      </x:c>
      <x:c r="M1424" s="21" t="str"/>
      <x:c r="N1424" s="26" t="str">
        <x:v>https://www.reddit.com/r/gradadmissions/comments/1rrlauq/uc_berkeley_mdes_vs_illinois_institute_of/</x:v>
      </x:c>
      <x:c r="O1424" s="26" t="str">
        <x:v>/r/hci/comments/1ro0jbe/uc_berkeley_mdes_vs_illinois_institute_of/</x:v>
      </x:c>
      <x:c r="P1424" s="21" t="str">
        <x:v>No</x:v>
      </x:c>
      <x:c r="Q1424" s="21" t="str">
        <x:v>Institution-only context; manual relevance review</x:v>
      </x:c>
    </x:row>
    <x:row r="1425" ht="42" customHeight="1">
      <x:c r="A1425" s="24" t="str">
        <x:v>1rrku1w</x:v>
      </x:c>
      <x:c r="B1425" s="24" t="str">
        <x:v>gradadmissions</x:v>
      </x:c>
      <x:c r="C1425" s="24" t="n">
        <x:v>46093.339895833335</x:v>
      </x:c>
      <x:c r="D1425" s="24" t="str">
        <x:v>2026-03</x:v>
      </x:c>
      <x:c r="E1425" s="24" t="str">
        <x:v>Medium</x:v>
      </x:c>
      <x:c r="F1425" s="24" t="str">
        <x:v>14</x:v>
      </x:c>
      <x:c r="G1425" s="24" t="str">
        <x:v>Stanford University</x:v>
      </x:c>
      <x:c r="H1425" s="24" t="n">
        <x:v>1</x:v>
      </x:c>
      <x:c r="I1425" s="24" t="n">
        <x:v>0</x:v>
      </x:c>
      <x:c r="J1425" s="24" t="n">
        <x:v>1</x:v>
      </x:c>
      <x:c r="K1425" s="24" t="str">
        <x:v>Biological Sciences</x:v>
      </x:c>
      <x:c r="L1425" s="24" t="str">
        <x:v>MTM Berkeley vs MTRAM Stanford grad school</x:v>
      </x:c>
      <x:c r="M1425" s="24" t="str">
        <x:v>Does anyone have advice on these programs strengths and weaknesses when deciding which to commit too?</x:v>
      </x:c>
      <x:c r="N1425" s="27" t="str">
        <x:v>https://www.reddit.com/r/gradadmissions/comments/1rrku1w/mtm_berkeley_vs_mtram_stanford_grad_school/</x:v>
      </x:c>
      <x:c r="O1425" s="27" t="str">
        <x:v>https://www.reddit.com/r/gradadmissions/comments/1rrku1w/mtm_berkeley_vs_mtram_stanford_grad_school/</x:v>
      </x:c>
      <x:c r="P1425" s="24" t="str">
        <x:v>No</x:v>
      </x:c>
      <x:c r="Q1425" s="24" t="str"/>
    </x:row>
    <x:row r="1426" ht="42" customHeight="1">
      <x:c r="A1426" s="21" t="str">
        <x:v>1rrjs5l</x:v>
      </x:c>
      <x:c r="B1426" s="21" t="str">
        <x:v>gradadmissions</x:v>
      </x:c>
      <x:c r="C1426" s="21" t="n">
        <x:v>46093.29293981481</x:v>
      </x:c>
      <x:c r="D1426" s="21" t="str">
        <x:v>2026-03</x:v>
      </x:c>
      <x:c r="E1426" s="21" t="str">
        <x:v>Medium</x:v>
      </x:c>
      <x:c r="F1426" s="21" t="str">
        <x:v>6</x:v>
      </x:c>
      <x:c r="G1426" s="21" t="str">
        <x:v>The London School of Economics and Political Science (LSE)</x:v>
      </x:c>
      <x:c r="H1426" s="21" t="n">
        <x:v>1</x:v>
      </x:c>
      <x:c r="I1426" s="21" t="n">
        <x:v>0</x:v>
      </x:c>
      <x:c r="J1426" s="21" t="n">
        <x:v>1</x:v>
      </x:c>
      <x:c r="K1426" s="21" t="str">
        <x:v>Social Sciences</x:v>
      </x:c>
      <x:c r="L1426" s="21" t="str">
        <x:v>LSE postgraduate offer holders for 2026/27, please join our Facebook group!</x:v>
      </x:c>
      <x:c r="M1426" s="21" t="str"/>
      <x:c r="N1426" s="26" t="str">
        <x:v>https://www.reddit.com/r/gradadmissions/comments/1rrjs5l/lse_postgraduate_offer_holders_for_202627_please/</x:v>
      </x:c>
      <x:c r="O1426" s="26" t="str">
        <x:v>https://www.reddit.com/r/gradadmissions/comments/1rrjs5l/lse_postgraduate_offer_holders_for_202627_please/</x:v>
      </x:c>
      <x:c r="P1426" s="21" t="str">
        <x:v>No</x:v>
      </x:c>
      <x:c r="Q1426" s="21" t="str">
        <x:v>Acronym-only institution match</x:v>
      </x:c>
    </x:row>
    <x:row r="1427" ht="42" customHeight="1">
      <x:c r="A1427" s="24" t="str">
        <x:v>1rrjni8</x:v>
      </x:c>
      <x:c r="B1427" s="24" t="str">
        <x:v>gradadmissions</x:v>
      </x:c>
      <x:c r="C1427" s="24" t="n">
        <x:v>46093.28759259259</x:v>
      </x:c>
      <x:c r="D1427" s="24" t="str">
        <x:v>2026-03</x:v>
      </x:c>
      <x:c r="E1427" s="24" t="str">
        <x:v>Medium</x:v>
      </x:c>
      <x:c r="F1427" s="24" t="str">
        <x:v>6 | 30</x:v>
      </x:c>
      <x:c r="G1427" s="24" t="str">
        <x:v>The London School of Economics and Political Science (LSE) | University of Pennsylvania</x:v>
      </x:c>
      <x:c r="H1427" s="24" t="n">
        <x:v>1</x:v>
      </x:c>
      <x:c r="I1427" s="24" t="n">
        <x:v>0</x:v>
      </x:c>
      <x:c r="J1427" s="24" t="n">
        <x:v>1</x:v>
      </x:c>
      <x:c r="K1427" s="24" t="str">
        <x:v>General Advice</x:v>
      </x:c>
      <x:c r="L1427" s="24" t="str">
        <x:v>Choosing between Penn MBDS and LSE Behavioural Science: salary growth vs stability</x:v>
      </x:c>
      <x:c r="M1427" s="24" t="str">
        <x:v>Penn MBDS vs LSE MSc Behavioural Science: Debt vs Location Tradeoff I’m deciding between two master’s programs and would really appreciate some outside perspective. Option 1: University of Pennsylvania - MBDS • Applied behavioral science program with a capstone and strong US ecosystem • Would require taking a $60k loan (₹50L) • Typical roles seem to be behavioral analyst, research associate, consulting • Higher salary potential in the US but visa uncertainty and current political situation Option 2: London School of Economics - MSc Behavioural Science • No loan required • More academic structure with a thesis • Closer to where I eventually want to live (UK / Europe as my sibling is there) • Salaries in the UK seem lower (£30 starting) My long-term interests are applied behavioural science, possibly in policy or international organizations (development, behavioral insights teams, etc.). I’m also open to research roles and potentially a PhD later if I enjoy research. A few things I’m trying to think through: • Does the US salary growth realistically offset the loan risk? • Is it significantly easier to build a behavioral science career from the US ecosystem compared to the UK? • F...</x:v>
      </x:c>
      <x:c r="N1427" s="27" t="str">
        <x:v>https://www.reddit.com/r/gradadmissions/comments/1rrjni8/choosing_between_penn_mbds_and_lse_behavioural/</x:v>
      </x:c>
      <x:c r="O1427" s="27" t="str">
        <x:v>https://www.reddit.com/r/gradadmissions/comments/1rrjni8/choosing_between_penn_mbds_and_lse_behavioural/</x:v>
      </x:c>
      <x:c r="P1427" s="24" t="str">
        <x:v>No</x:v>
      </x:c>
      <x:c r="Q1427" s="24" t="str"/>
    </x:row>
    <x:row r="1428" ht="42" customHeight="1">
      <x:c r="A1428" s="21" t="str">
        <x:v>1rrj3m1</x:v>
      </x:c>
      <x:c r="B1428" s="21" t="str">
        <x:v>gradadmissions</x:v>
      </x:c>
      <x:c r="C1428" s="21" t="n">
        <x:v>46093.26375</x:v>
      </x:c>
      <x:c r="D1428" s="21" t="str">
        <x:v>2026-03</x:v>
      </x:c>
      <x:c r="E1428" s="21" t="str">
        <x:v>Medium</x:v>
      </x:c>
      <x:c r="F1428" s="21" t="str">
        <x:v>20</x:v>
      </x:c>
      <x:c r="G1428" s="21" t="str">
        <x:v>New York University (NYU)</x:v>
      </x:c>
      <x:c r="H1428" s="21" t="n">
        <x:v>1</x:v>
      </x:c>
      <x:c r="I1428" s="21" t="n">
        <x:v>6</x:v>
      </x:c>
      <x:c r="J1428" s="21" t="n">
        <x:v>0.6700000166893005</x:v>
      </x:c>
      <x:c r="K1428" s="21" t="str">
        <x:v>General Advice</x:v>
      </x:c>
      <x:c r="L1428" s="21" t="str">
        <x:v>Please Help Me Choose Which College To Commit To!!! (super confused and worried)</x:v>
      </x:c>
      <x:c r="M1428" s="21" t="str">
        <x:v>Hi everyone! I could really use some advice because I’m feeling pretty confused about a grad school decision. I applied for a Master’s in Marketing for Fall 2026, and as an international student, the STEM certification is obviously quite important. I assumed all the programs I applied to were STEM, but I recently realized that one of them isn’t. I was accepted into NYU SPS – MS in Integrated Marketing, and NYU has honestly been a dream school for me for a long time (I even applied during undergrad and got rejected). So getting in feels really special. In many ways, it feels like the perfect fit: New York, work opportunities, proximity to relatives, and I genuinely like the curriculum. But the program isn’t STEM-certified, which means I would only get the standard 1-year OPT. That’s making the decision really difficult because I do want to stay and work in the US for at least a couple of years after graduating, even though I’m not necessarily planning to settle there long-term. For context, I’ve also been accepted into USC Marshall’s MSMKT, which is STEM-certified, and I’m still waiting on Northwestern Medill’s Integrated Marketing Communications program (I feel cautiously optimi...</x:v>
      </x:c>
      <x:c r="N1428" s="26" t="str">
        <x:v>https://www.reddit.com/r/gradadmissions/comments/1rrj3m1/please_help_me_choose_which_college_to_commit_to/</x:v>
      </x:c>
      <x:c r="O1428" s="26" t="str">
        <x:v>https://www.reddit.com/r/gradadmissions/comments/1rrj3m1/please_help_me_choose_which_college_to_commit_to/</x:v>
      </x:c>
      <x:c r="P1428" s="21" t="str">
        <x:v>No</x:v>
      </x:c>
      <x:c r="Q1428" s="21" t="str">
        <x:v>Acronym-only institution match</x:v>
      </x:c>
    </x:row>
    <x:row r="1429" ht="42" customHeight="1">
      <x:c r="A1429" s="24" t="str">
        <x:v>1rrhl0s</x:v>
      </x:c>
      <x:c r="B1429" s="24" t="str">
        <x:v>gradadmissions</x:v>
      </x:c>
      <x:c r="C1429" s="24" t="n">
        <x:v>46093.204733796294</x:v>
      </x:c>
      <x:c r="D1429" s="24" t="str">
        <x:v>2026-03</x:v>
      </x:c>
      <x:c r="E1429" s="24" t="str">
        <x:v>Medium</x:v>
      </x:c>
      <x:c r="F1429" s="24" t="str">
        <x:v>5</x:v>
      </x:c>
      <x:c r="G1429" s="24" t="str">
        <x:v>University of British Columbia</x:v>
      </x:c>
      <x:c r="H1429" s="24" t="n">
        <x:v>0</x:v>
      </x:c>
      <x:c r="I1429" s="24" t="n">
        <x:v>0</x:v>
      </x:c>
      <x:c r="J1429" s="24" t="n">
        <x:v>0.5</x:v>
      </x:c>
      <x:c r="K1429" s="24" t="str">
        <x:v>Biological Sciences</x:v>
      </x:c>
      <x:c r="L1429" s="24" t="str">
        <x:v>Harvard/Oxford Epidemiology vs UBC Statistics (Biostatistics emphasis)</x:v>
      </x:c>
      <x:c r="M1429" s="24" t="str">
        <x:v>I am currently in a dilemma. I am admitted to both the Harvard and Oxford Epidemiology masters (Oxford is global health and epi) but I also got into the UBC stats PhD track. I still have a few schools that I have to hear back from, but I'm pretty sure my final decision lies in these three schools. I'm just not sure what to go with. I know I want to be in the field of public health and I know I want a related PhD. If I choose the Harvard/Oxford route, I would get more training in epi but more uncertainties for PhD in the future. If I choose UBC, I would secure the PhD but this program technically means I get out with a stats degree instead of something more public health. I don't know what implication this title will have in my future career, but this is something to consider. (A little bit of background info: my undergrad major is very computational heavy and I have a minor in public health. I like a combination of quantiative work and public health research design)</x:v>
      </x:c>
      <x:c r="N1429" s="27" t="str">
        <x:v>https://www.reddit.com/r/gradadmissions/comments/1rrhl0s/harvardoxford_epidemiology_vs_ubc_statistics/</x:v>
      </x:c>
      <x:c r="O1429" s="27" t="str">
        <x:v>https://www.reddit.com/r/gradadmissions/comments/1rrhl0s/harvardoxford_epidemiology_vs_ubc_statistics/</x:v>
      </x:c>
      <x:c r="P1429" s="24" t="str">
        <x:v>No</x:v>
      </x:c>
      <x:c r="Q1429" s="24" t="str">
        <x:v>Acronym-only institution match</x:v>
      </x:c>
    </x:row>
    <x:row r="1430" ht="42" customHeight="1">
      <x:c r="A1430" s="21" t="str">
        <x:v>1rrhey6</x:v>
      </x:c>
      <x:c r="B1430" s="21" t="str">
        <x:v>GradSchool</x:v>
      </x:c>
      <x:c r="C1430" s="21" t="n">
        <x:v>46093.19840277778</x:v>
      </x:c>
      <x:c r="D1430" s="21" t="str">
        <x:v>2026-03</x:v>
      </x:c>
      <x:c r="E1430" s="21" t="str">
        <x:v>Low</x:v>
      </x:c>
      <x:c r="F1430" s="21" t="str">
        <x:v>20</x:v>
      </x:c>
      <x:c r="G1430" s="21" t="str">
        <x:v>New York University (NYU)</x:v>
      </x:c>
      <x:c r="H1430" s="21" t="n">
        <x:v>1</x:v>
      </x:c>
      <x:c r="I1430" s="21" t="n">
        <x:v>1</x:v>
      </x:c>
      <x:c r="J1430" s="21" t="n">
        <x:v>1</x:v>
      </x:c>
      <x:c r="K1430" s="21" t="str"/>
      <x:c r="L1430" s="21" t="str">
        <x:v>Columbia SIPA vs NYU Cybersecurity vs Tufts Fletcher</x:v>
      </x:c>
      <x:c r="M1430" s="21" t="str"/>
      <x:c r="N1430" s="26" t="str">
        <x:v>https://www.reddit.com/r/GradSchool/comments/1rrhey6/columbia_sipa_vs_nyu_cybersecurity_vs_tufts/</x:v>
      </x:c>
      <x:c r="O1430" s="26" t="str">
        <x:v>/r/PublicPolicy/comments/1rqyc06/columbia_sipa_vs_nyu_cybersecurity_vs_tufts/</x:v>
      </x:c>
      <x:c r="P1430" s="21" t="str">
        <x:v>No</x:v>
      </x:c>
      <x:c r="Q1430" s="21" t="str">
        <x:v>Acronym-only institution match; Institution-only context; manual relevance review</x:v>
      </x:c>
    </x:row>
    <x:row r="1431" ht="42" customHeight="1">
      <x:c r="A1431" s="24" t="str">
        <x:v>1rrccpy</x:v>
      </x:c>
      <x:c r="B1431" s="24" t="str">
        <x:v>gradadmissions</x:v>
      </x:c>
      <x:c r="C1431" s="24" t="n">
        <x:v>46093.036574074074</x:v>
      </x:c>
      <x:c r="D1431" s="24" t="str">
        <x:v>2026-03</x:v>
      </x:c>
      <x:c r="E1431" s="24" t="str">
        <x:v>Medium</x:v>
      </x:c>
      <x:c r="F1431" s="24" t="str">
        <x:v>13</x:v>
      </x:c>
      <x:c r="G1431" s="24" t="str">
        <x:v>University of California, Berkeley (UCB)</x:v>
      </x:c>
      <x:c r="H1431" s="24" t="n">
        <x:v>1</x:v>
      </x:c>
      <x:c r="I1431" s="24" t="n">
        <x:v>2</x:v>
      </x:c>
      <x:c r="J1431" s="24" t="n">
        <x:v>0.9900000095367432</x:v>
      </x:c>
      <x:c r="K1431" s="24" t="str">
        <x:v>Engineering</x:v>
      </x:c>
      <x:c r="L1431" s="24" t="str">
        <x:v>Trouble choosing between full time or Masters</x:v>
      </x:c>
      <x:c r="M1431" s="24" t="str">
        <x:v>Hello all, I’m in a tough situation right now, at least I think it’s a tough situation. I currently have accepted a full time offer at a utilities company, which provides tuition reimbursement and a great salary. I also recently got accepted into my program at UC Berkeley, but now I am in a pickle. I informed my company about my acceptance, and they asked if UC Berkeley primarily has day or night classes. They said that while they provide tuition reimbursement, my job role is specifically for training and will be full time the entire time with no flexibility outside of start time. When I asked my program head at UC Berkeley about this, they told me that it’s also full-time with no workarounds, but I can apply for a deferral for a year. This brings in another issue, which is that my offer for the position is an 18-month rotation program, which is longer than a year. Even if I took the deferral now, when I start my master’s I would still be in training if not a very novice member of a team. I assume that this would make it very difficult to request time off to pursue my master’s. Any advice on this would be greatly appreciated, and I would love to hear what you guys think about this.</x:v>
      </x:c>
      <x:c r="N1431" s="27" t="str">
        <x:v>https://www.reddit.com/r/gradadmissions/comments/1rrccpy/trouble_choosing_between_full_time_or_masters/</x:v>
      </x:c>
      <x:c r="O1431" s="27" t="str">
        <x:v>https://www.reddit.com/r/gradadmissions/comments/1rrccpy/trouble_choosing_between_full_time_or_masters/</x:v>
      </x:c>
      <x:c r="P1431" s="24" t="str">
        <x:v>No</x:v>
      </x:c>
      <x:c r="Q1431" s="24" t="str"/>
    </x:row>
    <x:row r="1432" ht="42" customHeight="1">
      <x:c r="A1432" s="21" t="str">
        <x:v>1rr9zvf</x:v>
      </x:c>
      <x:c r="B1432" s="21" t="str">
        <x:v>gradadmissions</x:v>
      </x:c>
      <x:c r="C1432" s="21" t="n">
        <x:v>46092.970821759256</x:v>
      </x:c>
      <x:c r="D1432" s="21" t="str">
        <x:v>2026-03</x:v>
      </x:c>
      <x:c r="E1432" s="21" t="str">
        <x:v>Medium</x:v>
      </x:c>
      <x:c r="F1432" s="21" t="str">
        <x:v>20</x:v>
      </x:c>
      <x:c r="G1432" s="21" t="str">
        <x:v>New York University (NYU)</x:v>
      </x:c>
      <x:c r="H1432" s="21" t="n">
        <x:v>159</x:v>
      </x:c>
      <x:c r="I1432" s="21" t="n">
        <x:v>10</x:v>
      </x:c>
      <x:c r="J1432" s="21" t="n">
        <x:v>0.9900000095367432</x:v>
      </x:c>
      <x:c r="K1432" s="21" t="str">
        <x:v>Humanities</x:v>
      </x:c>
      <x:c r="L1432" s="21" t="str">
        <x:v>6 years ago I decided it was time to get my associates degree. Now I have offers from Oxford and NYU. It’s never too late.</x:v>
      </x:c>
      <x:c r="M1432" s="21" t="str">
        <x:v>It only takes one y’all. Now to start the hunt for some funding!</x:v>
      </x:c>
      <x:c r="N1432" s="26" t="str">
        <x:v>https://www.reddit.com/r/gradadmissions/comments/1rr9zvf/6_years_ago_i_decided_it_was_time_to_get_my/</x:v>
      </x:c>
      <x:c r="O1432" s="26" t="str">
        <x:v>https://www.reddit.com/r/gradadmissions/comments/1rr9zvf/6_years_ago_i_decided_it_was_time_to_get_my/</x:v>
      </x:c>
      <x:c r="P1432" s="21" t="str">
        <x:v>No</x:v>
      </x:c>
      <x:c r="Q1432" s="21" t="str">
        <x:v>Acronym-only institution match</x:v>
      </x:c>
    </x:row>
    <x:row r="1433" ht="42" customHeight="1">
      <x:c r="A1433" s="24" t="str">
        <x:v>1rr85ce</x:v>
      </x:c>
      <x:c r="B1433" s="24" t="str">
        <x:v>gradadmissions</x:v>
      </x:c>
      <x:c r="C1433" s="24" t="n">
        <x:v>46092.92273148148</x:v>
      </x:c>
      <x:c r="D1433" s="24" t="str">
        <x:v>2026-03</x:v>
      </x:c>
      <x:c r="E1433" s="24" t="str">
        <x:v>Medium</x:v>
      </x:c>
      <x:c r="F1433" s="24" t="str">
        <x:v>2</x:v>
      </x:c>
      <x:c r="G1433" s="24" t="str">
        <x:v>University of Toronto</x:v>
      </x:c>
      <x:c r="H1433" s="24" t="n">
        <x:v>0</x:v>
      </x:c>
      <x:c r="I1433" s="24" t="n">
        <x:v>0</x:v>
      </x:c>
      <x:c r="J1433" s="24" t="n">
        <x:v>0.5</x:v>
      </x:c>
      <x:c r="K1433" s="24" t="str">
        <x:v>Computational Sciences</x:v>
      </x:c>
      <x:c r="L1433" s="24" t="str">
        <x:v>UofT MScAC vs CMU MSAIE-BME-Research</x:v>
      </x:c>
      <x:c r="M1433" s="24" t="str">
        <x:v>Hi everyone, I recently received offers from the University of Toronto Masters of Science in Applied Computing (MScAC) and Carnegie Mellon University Master of Artificial Intelligence Engineering in Biomedical Engineering Research Stream (MSAIE-BME-Research). I wanted to get some opinions regarding this choice before I make the final commitment! **About Me** * Bioinformatics &amp; Computational Biology specialist, Computer Science major at the University of Toronto; my family has relocated to Toronto in the last couple years * My background is more theoretic computer science, rather than engineering; solid undergraduate research experience (three theses at Harvard and UofT, mid-tier authorship under review by Nature) * Interested in industry MLE or ML in R&amp;D groups, slight preference for roles related to healthcare, but more focusing on MLE in general; leaning towards more traditional SWE/MLE, rather than pure applied research (as of now) * Interested in pursuing a doctorate and transitioning to academia later in my career; possibly a professor or an educational role if possible! Below are my thoughts about the two programs (regardless of positive or negative). I think that the larg...</x:v>
      </x:c>
      <x:c r="N1433" s="27" t="str">
        <x:v>https://www.reddit.com/r/gradadmissions/comments/1rr85ce/uoft_mscac_vs_cmu_msaiebmeresearch/</x:v>
      </x:c>
      <x:c r="O1433" s="27" t="str">
        <x:v>https://www.reddit.com/r/gradadmissions/comments/1rr85ce/uoft_mscac_vs_cmu_msaiebmeresearch/</x:v>
      </x:c>
      <x:c r="P1433" s="24" t="str">
        <x:v>No</x:v>
      </x:c>
      <x:c r="Q1433" s="24" t="str"/>
    </x:row>
    <x:row r="1434" ht="42" customHeight="1">
      <x:c r="A1434" s="21" t="str">
        <x:v>1rr7uk8</x:v>
      </x:c>
      <x:c r="B1434" s="21" t="str">
        <x:v>gradadmissions</x:v>
      </x:c>
      <x:c r="C1434" s="21" t="n">
        <x:v>46092.91521990741</x:v>
      </x:c>
      <x:c r="D1434" s="21" t="str">
        <x:v>2026-03</x:v>
      </x:c>
      <x:c r="E1434" s="21" t="str">
        <x:v>Medium</x:v>
      </x:c>
      <x:c r="F1434" s="21" t="str">
        <x:v>20 | 30</x:v>
      </x:c>
      <x:c r="G1434" s="21" t="str">
        <x:v>New York University (NYU) | University of Pennsylvania</x:v>
      </x:c>
      <x:c r="H1434" s="21" t="n">
        <x:v>1</x:v>
      </x:c>
      <x:c r="I1434" s="21" t="n">
        <x:v>1</x:v>
      </x:c>
      <x:c r="J1434" s="21" t="n">
        <x:v>0.6700000166893005</x:v>
      </x:c>
      <x:c r="K1434" s="21" t="str">
        <x:v>Social Sciences</x:v>
      </x:c>
      <x:c r="L1434" s="21" t="str">
        <x:v>NYU MoT vs UPenn MBDS — need help deciding</x:v>
      </x:c>
      <x:c r="M1434" s="21" t="str">
        <x:v>MBDS (Master of Behaviour and Decision Sciences) feels more aligned with what genuinely excites me: behavioral science, decision making, understanding people. It’s cheaper and shorter. But Philadelphia feels limiting for US tech recruiting, and there’s no internship window. MoT is less intellectually exciting and honestly… it feels more like a vehicle to get to the US job market than something I’d deeply learn from. But NYC location and the internship window feel strategically valuable for network and growth. Has anyone been through MBDS or know alumni? Where do MBDS grads typically land? Is MoT just a cash cow? And does the Penn brand travel well enough to compensate for being in Philly?</x:v>
      </x:c>
      <x:c r="N1434" s="26" t="str">
        <x:v>https://www.reddit.com/r/gradadmissions/comments/1rr7uk8/nyu_mot_vs_upenn_mbds_need_help_deciding/</x:v>
      </x:c>
      <x:c r="O1434" s="26" t="str">
        <x:v>https://www.reddit.com/r/gradadmissions/comments/1rr7uk8/nyu_mot_vs_upenn_mbds_need_help_deciding/</x:v>
      </x:c>
      <x:c r="P1434" s="21" t="str">
        <x:v>No</x:v>
      </x:c>
      <x:c r="Q1434" s="21" t="str">
        <x:v>Acronym-only institution match</x:v>
      </x:c>
    </x:row>
    <x:row r="1435" ht="42" customHeight="1">
      <x:c r="A1435" s="24" t="str">
        <x:v>1rr7tgv</x:v>
      </x:c>
      <x:c r="B1435" s="24" t="str">
        <x:v>gradadmissions</x:v>
      </x:c>
      <x:c r="C1435" s="24" t="n">
        <x:v>46092.91443287037</x:v>
      </x:c>
      <x:c r="D1435" s="24" t="str">
        <x:v>2026-03</x:v>
      </x:c>
      <x:c r="E1435" s="24" t="str">
        <x:v>Medium</x:v>
      </x:c>
      <x:c r="F1435" s="24" t="str">
        <x:v>20</x:v>
      </x:c>
      <x:c r="G1435" s="24" t="str">
        <x:v>New York University (NYU)</x:v>
      </x:c>
      <x:c r="H1435" s="24" t="n">
        <x:v>0</x:v>
      </x:c>
      <x:c r="I1435" s="24" t="n">
        <x:v>2</x:v>
      </x:c>
      <x:c r="J1435" s="24" t="n">
        <x:v>0.5</x:v>
      </x:c>
      <x:c r="K1435" s="24" t="str">
        <x:v>General Advice</x:v>
      </x:c>
      <x:c r="L1435" s="24" t="str">
        <x:v>I got into Cornell MS Design Tech, NYU ITP, UCSB Media Arts &amp; Technology, and Columbia MS CDP, now I have to decide!</x:v>
      </x:c>
      <x:c r="M1435" s="24" t="str">
        <x:v>Over the past few weeks I've gotten acceptances from all of my dream graduate schools. I'm still waiting on funding from NYU, but I got a $14k scholarship for Cornell MSDT, $28k scholarship for Columbia MS CDP, and nothing from UCSB (because of federal and state budget cuts sadly). I'm really interested in Cornell and NYU, but I'm scared about finances. I'm coming straight out of undergrad with an extensive media arts and tech portfolio, and I know that graduate education would be very important for my field of work. I'm curious to know if anyone else got accepted into these programs and what considerations you're making. I'm very grateful to have received scholarships, but they only cover a little bit in the grand scheme of things. I'd love to talk through next steps with anyone.</x:v>
      </x:c>
      <x:c r="N1435" s="27" t="str">
        <x:v>https://www.reddit.com/r/gradadmissions/comments/1rr7tgv/i_got_into_cornell_ms_design_tech_nyu_itp_ucsb/</x:v>
      </x:c>
      <x:c r="O1435" s="27" t="str">
        <x:v>https://www.reddit.com/r/gradadmissions/comments/1rr7tgv/i_got_into_cornell_ms_design_tech_nyu_itp_ucsb/</x:v>
      </x:c>
      <x:c r="P1435" s="24" t="str">
        <x:v>No</x:v>
      </x:c>
      <x:c r="Q1435" s="24" t="str">
        <x:v>Acronym-only institution match</x:v>
      </x:c>
    </x:row>
    <x:row r="1436" ht="42" customHeight="1">
      <x:c r="A1436" s="21" t="str">
        <x:v>1rr701r</x:v>
      </x:c>
      <x:c r="B1436" s="21" t="str">
        <x:v>gradadmissions</x:v>
      </x:c>
      <x:c r="C1436" s="21" t="n">
        <x:v>46092.893587962964</x:v>
      </x:c>
      <x:c r="D1436" s="21" t="str">
        <x:v>2026-03</x:v>
      </x:c>
      <x:c r="E1436" s="21" t="str">
        <x:v>Medium</x:v>
      </x:c>
      <x:c r="F1436" s="21" t="str">
        <x:v>14</x:v>
      </x:c>
      <x:c r="G1436" s="21" t="str">
        <x:v>Stanford University</x:v>
      </x:c>
      <x:c r="H1436" s="21" t="n">
        <x:v>2</x:v>
      </x:c>
      <x:c r="I1436" s="21" t="n">
        <x:v>0</x:v>
      </x:c>
      <x:c r="J1436" s="21" t="n">
        <x:v>1</x:v>
      </x:c>
      <x:c r="K1436" s="21" t="str">
        <x:v>Computational Sciences</x:v>
      </x:c>
      <x:c r="L1436" s="21" t="str">
        <x:v>Stanford ICME MS or Harvard MSDS?</x:v>
      </x:c>
      <x:c r="M1436" s="21" t="str">
        <x:v>Hi everyone, I’m deciding between pursuing some different master’s programs and would really appreciate advice from people familiar with these schools. **Context:** * Math and Statistics double major from t5 math program looking into both of these programs. * Career goals is to go into industry ML Research roles or ML engineer roles. * Decently theoretical background (taken stochastic processes/PDEs, 3 courses of Linear Algebra, graduate numerical PDEs, bayesian stats, optimization, numerical analysis, real/complex analysis that type of stuff), but limited applied background (only taken intro cs, one semester of DSA, some applied datascience/ML classes). * Price is not really an issue for me, as the ROI of both programs seems quite good. So far I my thought process has been: **Harvard SEAS MSDS** * Great blend of theory and application. Can crossregister ML and engineering (EECS) courses at MIT for rigor, while also having the Harvard brand on the resume. * small cohort, great career services. * Thesis option (good) * less known for ML and tech (not sure if MIT cross-enrollment offsets this) **Stanford ICME MS CME** * More theoretical than applied (putting theory on theory) * Mo...</x:v>
      </x:c>
      <x:c r="N1436" s="26" t="str">
        <x:v>https://www.reddit.com/r/gradadmissions/comments/1rr701r/stanford_icme_ms_or_harvard_msds/</x:v>
      </x:c>
      <x:c r="O1436" s="26" t="str">
        <x:v>https://www.reddit.com/r/gradadmissions/comments/1rr701r/stanford_icme_ms_or_harvard_msds/</x:v>
      </x:c>
      <x:c r="P1436" s="21" t="str">
        <x:v>No</x:v>
      </x:c>
      <x:c r="Q1436" s="21" t="str"/>
    </x:row>
    <x:row r="1437" ht="42" customHeight="1">
      <x:c r="A1437" s="24" t="str">
        <x:v>1rr6sfc</x:v>
      </x:c>
      <x:c r="B1437" s="24" t="str">
        <x:v>gradadmissions</x:v>
      </x:c>
      <x:c r="C1437" s="24" t="n">
        <x:v>46092.8881712963</x:v>
      </x:c>
      <x:c r="D1437" s="24" t="str">
        <x:v>2026-03</x:v>
      </x:c>
      <x:c r="E1437" s="24" t="str">
        <x:v>Medium</x:v>
      </x:c>
      <x:c r="F1437" s="24" t="str">
        <x:v>20</x:v>
      </x:c>
      <x:c r="G1437" s="24" t="str">
        <x:v>New York University (NYU)</x:v>
      </x:c>
      <x:c r="H1437" s="24" t="n">
        <x:v>1</x:v>
      </x:c>
      <x:c r="I1437" s="24" t="n">
        <x:v>2</x:v>
      </x:c>
      <x:c r="J1437" s="24" t="n">
        <x:v>0.5400000214576721</x:v>
      </x:c>
      <x:c r="K1437" s="24" t="str">
        <x:v>Humanities</x:v>
      </x:c>
      <x:c r="L1437" s="24" t="str">
        <x:v>nyu history want me so bad…</x:v>
      </x:c>
      <x:c r="M1437" s="24" t="str">
        <x:v>applied to PhD got into their masters unfunded a couple weeks ago… but they just gave me a scholarship which would still be, for a international like me, very expensive. also just started a masters program in my home country. posting this as an update on anyone waiting on nyu and also… how should I interpret it? thoughts? greetings.</x:v>
      </x:c>
      <x:c r="N1437" s="27" t="str">
        <x:v>https://www.reddit.com/r/gradadmissions/comments/1rr6sfc/nyu_history_want_me_so_bad/</x:v>
      </x:c>
      <x:c r="O1437" s="27" t="str">
        <x:v>https://i.redd.it/9pguanu3ghog1.jpeg</x:v>
      </x:c>
      <x:c r="P1437" s="24" t="str">
        <x:v>No</x:v>
      </x:c>
      <x:c r="Q1437" s="24" t="str">
        <x:v>Acronym-only institution match</x:v>
      </x:c>
    </x:row>
    <x:row r="1438" ht="42" customHeight="1">
      <x:c r="A1438" s="21" t="str">
        <x:v>1rr1mpw</x:v>
      </x:c>
      <x:c r="B1438" s="21" t="str">
        <x:v>gradadmissions</x:v>
      </x:c>
      <x:c r="C1438" s="21" t="n">
        <x:v>46092.761469907404</x:v>
      </x:c>
      <x:c r="D1438" s="21" t="str">
        <x:v>2026-03</x:v>
      </x:c>
      <x:c r="E1438" s="21" t="str">
        <x:v>Low</x:v>
      </x:c>
      <x:c r="F1438" s="21" t="str">
        <x:v>14</x:v>
      </x:c>
      <x:c r="G1438" s="21" t="str">
        <x:v>Stanford University</x:v>
      </x:c>
      <x:c r="H1438" s="21" t="n">
        <x:v>1</x:v>
      </x:c>
      <x:c r="I1438" s="21" t="n">
        <x:v>0</x:v>
      </x:c>
      <x:c r="J1438" s="21" t="n">
        <x:v>1</x:v>
      </x:c>
      <x:c r="K1438" s="21" t="str">
        <x:v>Engineering</x:v>
      </x:c>
      <x:c r="L1438" s="21" t="str">
        <x:v>[Results and Decisions] Stanford MSCS</x:v>
      </x:c>
      <x:c r="M1438" s="21" t="str"/>
      <x:c r="N1438" s="26" t="str">
        <x:v>https://www.reddit.com/r/gradadmissions/comments/1rr1mpw/results_and_decisions_stanford_mscs/</x:v>
      </x:c>
      <x:c r="O1438" s="26" t="str">
        <x:v>/r/MSCS/comments/1rr1m6t/results_and_decisions_stanford_mscs/</x:v>
      </x:c>
      <x:c r="P1438" s="21" t="str">
        <x:v>No</x:v>
      </x:c>
      <x:c r="Q1438" s="21" t="str">
        <x:v>Institution-only context; manual relevance review</x:v>
      </x:c>
    </x:row>
    <x:row r="1439" ht="42" customHeight="1">
      <x:c r="A1439" s="24" t="str">
        <x:v>1rr0lte</x:v>
      </x:c>
      <x:c r="B1439" s="24" t="str">
        <x:v>gradadmissions</x:v>
      </x:c>
      <x:c r="C1439" s="24" t="n">
        <x:v>46092.73668981482</x:v>
      </x:c>
      <x:c r="D1439" s="24" t="str">
        <x:v>2026-03</x:v>
      </x:c>
      <x:c r="E1439" s="24" t="str">
        <x:v>Low</x:v>
      </x:c>
      <x:c r="F1439" s="24" t="str">
        <x:v>81</x:v>
      </x:c>
      <x:c r="G1439" s="24" t="str">
        <x:v>Arizona State University (Tempe)</x:v>
      </x:c>
      <x:c r="H1439" s="24" t="n">
        <x:v>1</x:v>
      </x:c>
      <x:c r="I1439" s="24" t="n">
        <x:v>1</x:v>
      </x:c>
      <x:c r="J1439" s="24" t="n">
        <x:v>0.9900000095367432</x:v>
      </x:c>
      <x:c r="K1439" s="24" t="str">
        <x:v>Fine Arts</x:v>
      </x:c>
      <x:c r="L1439" s="24" t="str">
        <x:v>ASU MFA</x:v>
      </x:c>
      <x:c r="M1439" s="24" t="str">
        <x:v>Have yet to hear back from them. Does anyone know the timeline or if it's doomed for me already?</x:v>
      </x:c>
      <x:c r="N1439" s="27" t="str">
        <x:v>https://www.reddit.com/r/gradadmissions/comments/1rr0lte/asu_mfa/</x:v>
      </x:c>
      <x:c r="O1439" s="27" t="str">
        <x:v>https://www.reddit.com/r/gradadmissions/comments/1rr0lte/asu_mfa/</x:v>
      </x:c>
      <x:c r="P1439" s="24" t="str">
        <x:v>No</x:v>
      </x:c>
      <x:c r="Q1439" s="24" t="str">
        <x:v>Acronym-only institution match; Institution-only context; manual relevance review</x:v>
      </x:c>
    </x:row>
    <x:row r="1440" ht="42" customHeight="1">
      <x:c r="A1440" s="21" t="str">
        <x:v>1rqznfp</x:v>
      </x:c>
      <x:c r="B1440" s="21" t="str">
        <x:v>GradSchool</x:v>
      </x:c>
      <x:c r="C1440" s="21" t="n">
        <x:v>46092.71386574074</x:v>
      </x:c>
      <x:c r="D1440" s="21" t="str">
        <x:v>2026-03</x:v>
      </x:c>
      <x:c r="E1440" s="21" t="str">
        <x:v>Medium</x:v>
      </x:c>
      <x:c r="F1440" s="21" t="str">
        <x:v>2</x:v>
      </x:c>
      <x:c r="G1440" s="21" t="str">
        <x:v>University of Toronto</x:v>
      </x:c>
      <x:c r="H1440" s="21" t="n">
        <x:v>1</x:v>
      </x:c>
      <x:c r="I1440" s="21" t="n">
        <x:v>0</x:v>
      </x:c>
      <x:c r="J1440" s="21" t="n">
        <x:v>1</x:v>
      </x:c>
      <x:c r="K1440" s="21" t="str"/>
      <x:c r="L1440" s="21" t="str">
        <x:v>How realistic are Waterloo / UofT AI/ML Master’s with a 2.8 GPA?</x:v>
      </x:c>
      <x:c r="M1440" s="21" t="str"/>
      <x:c r="N1440" s="26" t="str">
        <x:v>https://www.reddit.com/r/GradSchool/comments/1rqznfp/how_realistic_are_waterloo_uoft_aiml_masters_with/</x:v>
      </x:c>
      <x:c r="O1440" s="26" t="str">
        <x:v>/r/gradadmissions/comments/1rqz4fd/how_realistic_are_waterloo_uoft_aiml_masters_with/</x:v>
      </x:c>
      <x:c r="P1440" s="21" t="str">
        <x:v>No</x:v>
      </x:c>
      <x:c r="Q1440" s="21" t="str">
        <x:v>Acronym-only institution match</x:v>
      </x:c>
    </x:row>
    <x:row r="1441" ht="42" customHeight="1">
      <x:c r="A1441" s="24" t="str">
        <x:v>1rqz4fd</x:v>
      </x:c>
      <x:c r="B1441" s="24" t="str">
        <x:v>gradadmissions</x:v>
      </x:c>
      <x:c r="C1441" s="24" t="n">
        <x:v>46092.701053240744</x:v>
      </x:c>
      <x:c r="D1441" s="24" t="str">
        <x:v>2026-03</x:v>
      </x:c>
      <x:c r="E1441" s="24" t="str">
        <x:v>Medium</x:v>
      </x:c>
      <x:c r="F1441" s="24" t="str">
        <x:v>2</x:v>
      </x:c>
      <x:c r="G1441" s="24" t="str">
        <x:v>University of Toronto</x:v>
      </x:c>
      <x:c r="H1441" s="24" t="n">
        <x:v>0</x:v>
      </x:c>
      <x:c r="I1441" s="24" t="n">
        <x:v>4</x:v>
      </x:c>
      <x:c r="J1441" s="24" t="n">
        <x:v>0.5</x:v>
      </x:c>
      <x:c r="K1441" s="24" t="str">
        <x:v>Computer Sciences</x:v>
      </x:c>
      <x:c r="L1441" s="24" t="str">
        <x:v>How realistic are Waterloo / UofT AI/ML Master’s with a 2.8 GPA?</x:v>
      </x:c>
      <x:c r="M1441" s="24" t="str">
        <x:v>Hi everyone, I’m currently an undergraduate student majoring in Data Science in China, and I’m planning to apply for AI / ML related master’s programs in Canada for Fall 2027. I’m trying to get a realistic sense of my chances and would really appreciate any feedback.Here’s my situation. Academic background • Current GPA: \~2.8 / 4.0 • Expected last 60 credits GPA: around 3.3–3.4 Research / projects • 1-year AI research internship at the AI Lab of a large pharmaceutical company • Kaggle projects (sports analytics / prediction models). Recently working on NCAA 2026 prediction, hoping to hit a medal. Internships • AI research intern (mentioned above) • Planning to do a Machine Learning Engineer internship this summer Weakness The obvious downside is my low GPA.Because I was in a Math program in the first year, and I struggled with proof-based math courses, which affected my grades. Strengths I believe my internship experience and ML projects are relatively solid (especially if my Kaggle project goes well). Goals My long-term goal is actually to work in Canada after graduation, ideally as an SWE / MLE, and eventually pursue PR and citizenship. Given this situation , do I still have ...</x:v>
      </x:c>
      <x:c r="N1441" s="27" t="str">
        <x:v>https://www.reddit.com/r/gradadmissions/comments/1rqz4fd/how_realistic_are_waterloo_uoft_aiml_masters_with/</x:v>
      </x:c>
      <x:c r="O1441" s="27" t="str">
        <x:v>https://www.reddit.com/r/gradadmissions/comments/1rqz4fd/how_realistic_are_waterloo_uoft_aiml_masters_with/</x:v>
      </x:c>
      <x:c r="P1441" s="24" t="str">
        <x:v>No</x:v>
      </x:c>
      <x:c r="Q1441" s="24" t="str"/>
    </x:row>
    <x:row r="1442" ht="42" customHeight="1">
      <x:c r="A1442" s="21" t="str">
        <x:v>1rqxugm</x:v>
      </x:c>
      <x:c r="B1442" s="21" t="str">
        <x:v>gradadmissions</x:v>
      </x:c>
      <x:c r="C1442" s="21" t="n">
        <x:v>46092.669340277775</x:v>
      </x:c>
      <x:c r="D1442" s="21" t="str">
        <x:v>2026-03</x:v>
      </x:c>
      <x:c r="E1442" s="21" t="str">
        <x:v>Medium</x:v>
      </x:c>
      <x:c r="F1442" s="21" t="str">
        <x:v>20</x:v>
      </x:c>
      <x:c r="G1442" s="21" t="str">
        <x:v>New York University (NYU)</x:v>
      </x:c>
      <x:c r="H1442" s="21" t="n">
        <x:v>0</x:v>
      </x:c>
      <x:c r="I1442" s="21" t="n">
        <x:v>4</x:v>
      </x:c>
      <x:c r="J1442" s="21" t="n">
        <x:v>0.5</x:v>
      </x:c>
      <x:c r="K1442" s="21" t="str">
        <x:v>Engineering</x:v>
      </x:c>
      <x:c r="L1442" s="21" t="str">
        <x:v>26 Fall MS UT Austin ORIE vs NYU Tandon CS</x:v>
      </x:c>
      <x:c r="M1442" s="21" t="str">
        <x:v>How is UT Austin’s ORIE program? I’ve heard there are opportunities to transition into a PhD, and tuition is very affordable, but I’m not sure about the job placement situation. Would love to hear from anyone with firsthand experience. Also, how would you compare it to NYU Tandon CS? UT Austin ORIE Pros: Low tuition Austin has a strong tech presence with many companies in the area PhD-friendly with a small class size Potentially able to cross-register for some ECE/CS courses Cons: Curriculum leans theoretical; not a CS degree title Program ranking isn’t top-tier; small faculty Job placement outcomes unclear NYU Tandon CS Pros: Manageable workload NYC location opens doors to both finance and tech CS degree title Stronger brand recognition internationally Cons: Recent job placement outcomes unclear; large class size If job prospects aren’t meaningfully better than UT’s, the cost-benefit doesn’t add up My priority: US employment &gt; PhD Any insights would be greatly appreciated, especially from current students or recent grads of either program!</x:v>
      </x:c>
      <x:c r="N1442" s="26" t="str">
        <x:v>https://www.reddit.com/r/gradadmissions/comments/1rqxugm/26_fall_ms_ut_austin_orie_vs_nyu_tandon_cs/</x:v>
      </x:c>
      <x:c r="O1442" s="26" t="str">
        <x:v>https://www.reddit.com/r/gradadmissions/comments/1rqxugm/26_fall_ms_ut_austin_orie_vs_nyu_tandon_cs/</x:v>
      </x:c>
      <x:c r="P1442" s="21" t="str">
        <x:v>No</x:v>
      </x:c>
      <x:c r="Q1442" s="21" t="str">
        <x:v>Acronym-only institution match</x:v>
      </x:c>
    </x:row>
    <x:row r="1443" ht="42" customHeight="1">
      <x:c r="A1443" s="24" t="str">
        <x:v>1rqxl2x</x:v>
      </x:c>
      <x:c r="B1443" s="24" t="str">
        <x:v>gradadmissions</x:v>
      </x:c>
      <x:c r="C1443" s="24" t="n">
        <x:v>46092.66307870371</x:v>
      </x:c>
      <x:c r="D1443" s="24" t="str">
        <x:v>2026-03</x:v>
      </x:c>
      <x:c r="E1443" s="24" t="str">
        <x:v>Low</x:v>
      </x:c>
      <x:c r="F1443" s="24" t="str">
        <x:v>20</x:v>
      </x:c>
      <x:c r="G1443" s="24" t="str">
        <x:v>New York University (NYU)</x:v>
      </x:c>
      <x:c r="H1443" s="24" t="n">
        <x:v>1</x:v>
      </x:c>
      <x:c r="I1443" s="24" t="n">
        <x:v>0</x:v>
      </x:c>
      <x:c r="J1443" s="24" t="n">
        <x:v>1</x:v>
      </x:c>
      <x:c r="K1443" s="24" t="str">
        <x:v>Engineering</x:v>
      </x:c>
      <x:c r="L1443" s="24" t="str">
        <x:v>26 Fall MS Decision UT Austin ORIE vs NYU Tandon CS</x:v>
      </x:c>
      <x:c r="M1443" s="24" t="str"/>
      <x:c r="N1443" s="27" t="str">
        <x:v>https://www.reddit.com/r/gradadmissions/comments/1rqxl2x/26_fall_ms_decision_ut_austin_orie_vs_nyu_tandon/</x:v>
      </x:c>
      <x:c r="O1443" s="27" t="str">
        <x:v>https://www.reddit.com/r/gradadmissions/comments/1rqxl2x/26_fall_ms_decision_ut_austin_orie_vs_nyu_tandon/</x:v>
      </x:c>
      <x:c r="P1443" s="24" t="str">
        <x:v>No</x:v>
      </x:c>
      <x:c r="Q1443" s="24" t="str">
        <x:v>Acronym-only institution match; Institution-only context; manual relevance review</x:v>
      </x:c>
    </x:row>
    <x:row r="1444" ht="42" customHeight="1">
      <x:c r="A1444" s="21" t="str">
        <x:v>1rqxjty</x:v>
      </x:c>
      <x:c r="B1444" s="21" t="str">
        <x:v>gradadmissions</x:v>
      </x:c>
      <x:c r="C1444" s="21" t="n">
        <x:v>46092.662141203706</x:v>
      </x:c>
      <x:c r="D1444" s="21" t="str">
        <x:v>2026-03</x:v>
      </x:c>
      <x:c r="E1444" s="21" t="str">
        <x:v>Low</x:v>
      </x:c>
      <x:c r="F1444" s="21" t="str">
        <x:v>20</x:v>
      </x:c>
      <x:c r="G1444" s="21" t="str">
        <x:v>New York University (NYU)</x:v>
      </x:c>
      <x:c r="H1444" s="21" t="n">
        <x:v>1</x:v>
      </x:c>
      <x:c r="I1444" s="21" t="n">
        <x:v>0</x:v>
      </x:c>
      <x:c r="J1444" s="21" t="n">
        <x:v>0.9900000095367432</x:v>
      </x:c>
      <x:c r="K1444" s="21" t="str">
        <x:v>Engineering</x:v>
      </x:c>
      <x:c r="L1444" s="21" t="str">
        <x:v>26 Fall MS Decision UT Austin ORIE vs NYU Tandon CS</x:v>
      </x:c>
      <x:c r="M1444" s="21" t="str"/>
      <x:c r="N1444" s="26" t="str">
        <x:v>https://www.reddit.com/r/gradadmissions/comments/1rqxjty/26_fall_ms_decision_ut_austin_orie_vs_nyu_tandon/</x:v>
      </x:c>
      <x:c r="O1444" s="26" t="str">
        <x:v>https://www.reddit.com/r/gradadmissions/comments/1rqxjty/26_fall_ms_decision_ut_austin_orie_vs_nyu_tandon/</x:v>
      </x:c>
      <x:c r="P1444" s="21" t="str">
        <x:v>No</x:v>
      </x:c>
      <x:c r="Q1444" s="21" t="str">
        <x:v>Acronym-only institution match; Institution-only context; manual relevance review</x:v>
      </x:c>
    </x:row>
    <x:row r="1445" ht="42" customHeight="1">
      <x:c r="A1445" s="24" t="str">
        <x:v>1rqx51w</x:v>
      </x:c>
      <x:c r="B1445" s="24" t="str">
        <x:v>gradadmissions</x:v>
      </x:c>
      <x:c r="C1445" s="24" t="n">
        <x:v>46092.65121527778</x:v>
      </x:c>
      <x:c r="D1445" s="24" t="str">
        <x:v>2026-03</x:v>
      </x:c>
      <x:c r="E1445" s="24" t="str">
        <x:v>Low</x:v>
      </x:c>
      <x:c r="F1445" s="24" t="str">
        <x:v>20</x:v>
      </x:c>
      <x:c r="G1445" s="24" t="str">
        <x:v>New York University (NYU)</x:v>
      </x:c>
      <x:c r="H1445" s="24" t="n">
        <x:v>1</x:v>
      </x:c>
      <x:c r="I1445" s="24" t="n">
        <x:v>0</x:v>
      </x:c>
      <x:c r="J1445" s="24" t="n">
        <x:v>1</x:v>
      </x:c>
      <x:c r="K1445" s="24" t="str">
        <x:v>Computer Sciences</x:v>
      </x:c>
      <x:c r="L1445" s="24" t="str">
        <x:v>26 Fall MS Decision: UT Austin ORIE vs NYU Tandon CS</x:v>
      </x:c>
      <x:c r="M1445" s="24" t="str"/>
      <x:c r="N1445" s="27" t="str">
        <x:v>https://www.reddit.com/r/gradadmissions/comments/1rqx51w/26_fall_ms_decision_ut_austin_orie_vs_nyu_tandon/</x:v>
      </x:c>
      <x:c r="O1445" s="27" t="str">
        <x:v>https://www.reddit.com/r/gradadmissions/comments/1rqx51w/26_fall_ms_decision_ut_austin_orie_vs_nyu_tandon/</x:v>
      </x:c>
      <x:c r="P1445" s="24" t="str">
        <x:v>No</x:v>
      </x:c>
      <x:c r="Q1445" s="24" t="str">
        <x:v>Acronym-only institution match; Institution-only context; manual relevance review</x:v>
      </x:c>
    </x:row>
    <x:row r="1446" ht="42" customHeight="1">
      <x:c r="A1446" s="21" t="str">
        <x:v>1rqwwg6</x:v>
      </x:c>
      <x:c r="B1446" s="21" t="str">
        <x:v>gradadmissions</x:v>
      </x:c>
      <x:c r="C1446" s="21" t="n">
        <x:v>46092.64508101852</x:v>
      </x:c>
      <x:c r="D1446" s="21" t="str">
        <x:v>2026-03</x:v>
      </x:c>
      <x:c r="E1446" s="21" t="str">
        <x:v>Medium</x:v>
      </x:c>
      <x:c r="F1446" s="21" t="str">
        <x:v>20</x:v>
      </x:c>
      <x:c r="G1446" s="21" t="str">
        <x:v>New York University (NYU)</x:v>
      </x:c>
      <x:c r="H1446" s="21" t="n">
        <x:v>4</x:v>
      </x:c>
      <x:c r="I1446" s="21" t="n">
        <x:v>9</x:v>
      </x:c>
      <x:c r="J1446" s="21" t="n">
        <x:v>0.8299999833106995</x:v>
      </x:c>
      <x:c r="K1446" s="21" t="str">
        <x:v>Social Sciences</x:v>
      </x:c>
      <x:c r="L1446" s="21" t="str">
        <x:v>Anyone else waiting for Princeton SPIA?</x:v>
      </x:c>
      <x:c r="M1446" s="21" t="str">
        <x:v>Title pretty much explains it. I can’t wait to hear back from them. My Quant experience is pretty low but I think I have a good profile. I already gained acceptance to Columbia and NYU and got waitlisted to Uchicago which is extremely quant heavy so holding hope that I can get into SPIA. anybody else on the same boat as me?</x:v>
      </x:c>
      <x:c r="N1446" s="26" t="str">
        <x:v>https://www.reddit.com/r/gradadmissions/comments/1rqwwg6/anyone_else_waiting_for_princeton_spia/</x:v>
      </x:c>
      <x:c r="O1446" s="26" t="str">
        <x:v>https://www.reddit.com/r/gradadmissions/comments/1rqwwg6/anyone_else_waiting_for_princeton_spia/</x:v>
      </x:c>
      <x:c r="P1446" s="21" t="str">
        <x:v>No</x:v>
      </x:c>
      <x:c r="Q1446" s="21" t="str">
        <x:v>Acronym-only institution match</x:v>
      </x:c>
    </x:row>
    <x:row r="1447" ht="42" customHeight="1">
      <x:c r="A1447" s="24" t="str">
        <x:v>1rqwra0</x:v>
      </x:c>
      <x:c r="B1447" s="24" t="str">
        <x:v>gradadmissions</x:v>
      </x:c>
      <x:c r="C1447" s="24" t="n">
        <x:v>46092.641377314816</x:v>
      </x:c>
      <x:c r="D1447" s="24" t="str">
        <x:v>2026-03</x:v>
      </x:c>
      <x:c r="E1447" s="24" t="str">
        <x:v>High</x:v>
      </x:c>
      <x:c r="F1447" s="24" t="str">
        <x:v>3 | 10 | 13 | 20 | 30</x:v>
      </x:c>
      <x:c r="G1447" s="24" t="str">
        <x:v>UCL | The University of Manchester | University of California, Berkeley (UCB) | New York University (NYU) | University of Pennsylvania</x:v>
      </x:c>
      <x:c r="H1447" s="24" t="n">
        <x:v>1</x:v>
      </x:c>
      <x:c r="I1447" s="24" t="n">
        <x:v>0</x:v>
      </x:c>
      <x:c r="J1447" s="24" t="n">
        <x:v>0.6700000166893005</x:v>
      </x:c>
      <x:c r="K1447" s="24" t="str">
        <x:v>General Advice</x:v>
      </x:c>
      <x:c r="L1447" s="24" t="str">
        <x:v>Help me choose between urban planning / urban data science offers + should I still apply to Columbia MSAI?</x:v>
      </x:c>
      <x:c r="M1447" s="24" t="str">
        <x:v>Hi everyone! I’d really appreciate some advice as I’m currently trying to make a difficult decision about graduate school offers. My background is Environmental Design (both undergrad and master’s in China), and I’m planning to pursue a second master’s for Fall 2026. I’m hoping to move toward a more data-driven urban direction, but I’m still deciding whether I should focus more on planning, urban analytics, or potentially transition further into tech/AI. So far, my offers are: • UPenn MUSA (1 year) • Columbia GSAPP MUP (2 years) • NYU Tandon Urban Data Science (2 years, with an $8k scholarship) • UCL Urban Spatial Science (1 year) • University of Manchester Data Science (1 year) Still waiting: • Cambridge MAUS • USC MCP • UC Berkeley MCP At the moment, I’m not fully sure about my long-term path — whether I’ll return to China, try to work abroad first, or eventually pursue a PhD. Right now I care most about overall study experience and employment opportunities after graduation (currently leaning slightly toward job-oriented programs). One important timing issue is that Columbia Engineering’s MS in AI deadline is March 15, while my NYU offer requires a decision by April 1. So I’m ...</x:v>
      </x:c>
      <x:c r="N1447" s="27" t="str">
        <x:v>https://www.reddit.com/r/gradadmissions/comments/1rqwra0/help_me_choose_between_urban_planning_urban_data/</x:v>
      </x:c>
      <x:c r="O1447" s="27" t="str">
        <x:v>https://www.reddit.com/r/gradadmissions/comments/1rqwra0/help_me_choose_between_urban_planning_urban_data/</x:v>
      </x:c>
      <x:c r="P1447" s="24" t="str">
        <x:v>No</x:v>
      </x:c>
      <x:c r="Q1447" s="24" t="str">
        <x:v>Acronym-only institution match</x:v>
      </x:c>
    </x:row>
    <x:row r="1448" ht="42" customHeight="1">
      <x:c r="A1448" s="21" t="str">
        <x:v>1rquk41</x:v>
      </x:c>
      <x:c r="B1448" s="21" t="str">
        <x:v>gradadmissions</x:v>
      </x:c>
      <x:c r="C1448" s="21" t="n">
        <x:v>46092.58392361111</x:v>
      </x:c>
      <x:c r="D1448" s="21" t="str">
        <x:v>2026-03</x:v>
      </x:c>
      <x:c r="E1448" s="21" t="str">
        <x:v>Low</x:v>
      </x:c>
      <x:c r="F1448" s="21" t="str">
        <x:v>9</x:v>
      </x:c>
      <x:c r="G1448" s="21" t="str">
        <x:v>McGill University</x:v>
      </x:c>
      <x:c r="H1448" s="21" t="n">
        <x:v>1</x:v>
      </x:c>
      <x:c r="I1448" s="21" t="n">
        <x:v>10</x:v>
      </x:c>
      <x:c r="J1448" s="21" t="n">
        <x:v>0.6700000166893005</x:v>
      </x:c>
      <x:c r="K1448" s="21" t="str">
        <x:v>Humanities</x:v>
      </x:c>
      <x:c r="L1448" s="21" t="str">
        <x:v>McGill English MA</x:v>
      </x:c>
      <x:c r="M1448" s="21" t="str">
        <x:v>Just wondering if anyone has heard back from them?</x:v>
      </x:c>
      <x:c r="N1448" s="26" t="str">
        <x:v>https://www.reddit.com/r/gradadmissions/comments/1rquk41/mcgill_english_ma/</x:v>
      </x:c>
      <x:c r="O1448" s="26" t="str">
        <x:v>https://www.reddit.com/r/gradadmissions/comments/1rquk41/mcgill_english_ma/</x:v>
      </x:c>
      <x:c r="P1448" s="21" t="str">
        <x:v>No</x:v>
      </x:c>
      <x:c r="Q1448" s="21" t="str">
        <x:v>Institution-only context; manual relevance review</x:v>
      </x:c>
    </x:row>
    <x:row r="1449" ht="42" customHeight="1">
      <x:c r="A1449" s="24" t="str">
        <x:v>1rqtgtl</x:v>
      </x:c>
      <x:c r="B1449" s="24" t="str">
        <x:v>gradadmissions</x:v>
      </x:c>
      <x:c r="C1449" s="24" t="n">
        <x:v>46092.55296296296</x:v>
      </x:c>
      <x:c r="D1449" s="24" t="str">
        <x:v>2026-03</x:v>
      </x:c>
      <x:c r="E1449" s="24" t="str">
        <x:v>Medium</x:v>
      </x:c>
      <x:c r="F1449" s="24" t="str">
        <x:v>6</x:v>
      </x:c>
      <x:c r="G1449" s="24" t="str">
        <x:v>The London School of Economics and Political Science (LSE)</x:v>
      </x:c>
      <x:c r="H1449" s="24" t="n">
        <x:v>6</x:v>
      </x:c>
      <x:c r="I1449" s="24" t="n">
        <x:v>9</x:v>
      </x:c>
      <x:c r="J1449" s="24" t="n">
        <x:v>1</x:v>
      </x:c>
      <x:c r="K1449" s="24" t="str">
        <x:v>Social Sciences</x:v>
      </x:c>
      <x:c r="L1449" s="24" t="str">
        <x:v>getting cold feet after accepting offer– advice please!</x:v>
      </x:c>
      <x:c r="M1449" s="24" t="str">
        <x:v>i got in!! but I will be self-funding my one-year program (perhaps with a minor scholarship), and although I am willing to put in the hard work to get a job (in academia, hopefully, or in corporate if that works out) and repay my student loan, I'm still afraid– especially because I can barely find people on Linkedin or even reddit for that matter who have graduated from my program. I belong to a lower-middle income family, and this is a huge financial committment I'm making, which I'm assuming is at the forefront of my fear. Has anyone here been in a similar situation— especially self-funding a UK master’s? How did you deal with the anxiety around the financial risk and the uncertainty afterward? Note– This program was (is) my top choice (and is in a reputable enough uni). I applied to the best possible schools I could get in with my stats (which I'd classify as just above average), and this is a program I'm geniunely excited about, as it is a subdiscipline of my undergrad degree I always wanted to explore more. (In short, it is not LSE/Oxbridge, but it is a Russel Group). P.S. I know a lot of people say you shouldn’t do a master’s without full funding or that many UK programs a...</x:v>
      </x:c>
      <x:c r="N1449" s="27" t="str">
        <x:v>https://www.reddit.com/r/gradadmissions/comments/1rqtgtl/getting_cold_feet_after_accepting_offer_advice/</x:v>
      </x:c>
      <x:c r="O1449" s="27" t="str">
        <x:v>https://www.reddit.com/r/gradadmissions/comments/1rqtgtl/getting_cold_feet_after_accepting_offer_advice/</x:v>
      </x:c>
      <x:c r="P1449" s="24" t="str">
        <x:v>No</x:v>
      </x:c>
      <x:c r="Q1449" s="24" t="str">
        <x:v>Acronym-only institution match</x:v>
      </x:c>
    </x:row>
    <x:row r="1450" ht="42" customHeight="1">
      <x:c r="A1450" s="21" t="str">
        <x:v>1rqtesj</x:v>
      </x:c>
      <x:c r="B1450" s="21" t="str">
        <x:v>gradadmissions</x:v>
      </x:c>
      <x:c r="C1450" s="21" t="n">
        <x:v>46092.55123842593</x:v>
      </x:c>
      <x:c r="D1450" s="21" t="str">
        <x:v>2026-03</x:v>
      </x:c>
      <x:c r="E1450" s="21" t="str">
        <x:v>Medium</x:v>
      </x:c>
      <x:c r="F1450" s="21" t="str">
        <x:v>21</x:v>
      </x:c>
      <x:c r="G1450" s="21" t="str">
        <x:v>Pennsylvania State University</x:v>
      </x:c>
      <x:c r="H1450" s="21" t="n">
        <x:v>3</x:v>
      </x:c>
      <x:c r="I1450" s="21" t="n">
        <x:v>4</x:v>
      </x:c>
      <x:c r="J1450" s="21" t="n">
        <x:v>0.800000011920929</x:v>
      </x:c>
      <x:c r="K1450" s="21" t="str">
        <x:v>Biological Sciences</x:v>
      </x:c>
      <x:c r="L1450" s="21" t="str">
        <x:v>Has anyone received an acceptance for the PhD in Neuroscience at Penn State for Fall 2026?</x:v>
      </x:c>
      <x:c r="M1450" s="21" t="str"/>
      <x:c r="N1450" s="26" t="str">
        <x:v>https://www.reddit.com/r/gradadmissions/comments/1rqtesj/has_anyone_received_an_acceptance_for_the_phd_in/</x:v>
      </x:c>
      <x:c r="O1450" s="26" t="str">
        <x:v>https://www.reddit.com/r/gradadmissions/comments/1rqtesj/has_anyone_received_an_acceptance_for_the_phd_in/</x:v>
      </x:c>
      <x:c r="P1450" s="21" t="str">
        <x:v>No</x:v>
      </x:c>
      <x:c r="Q1450" s="21" t="str"/>
    </x:row>
    <x:row r="1451" ht="42" customHeight="1">
      <x:c r="A1451" s="24" t="str">
        <x:v>1rqrz06</x:v>
      </x:c>
      <x:c r="B1451" s="24" t="str">
        <x:v>GradSchool</x:v>
      </x:c>
      <x:c r="C1451" s="24" t="n">
        <x:v>46092.50549768518</x:v>
      </x:c>
      <x:c r="D1451" s="24" t="str">
        <x:v>2026-03</x:v>
      </x:c>
      <x:c r="E1451" s="24" t="str">
        <x:v>Low</x:v>
      </x:c>
      <x:c r="F1451" s="24" t="str">
        <x:v>5</x:v>
      </x:c>
      <x:c r="G1451" s="24" t="str">
        <x:v>University of British Columbia</x:v>
      </x:c>
      <x:c r="H1451" s="24" t="n">
        <x:v>1</x:v>
      </x:c>
      <x:c r="I1451" s="24" t="n">
        <x:v>0</x:v>
      </x:c>
      <x:c r="J1451" s="24" t="n">
        <x:v>1</x:v>
      </x:c>
      <x:c r="K1451" s="24" t="str"/>
      <x:c r="L1451" s="24" t="str">
        <x:v>Is it hard to finish MASc in UBC?</x:v>
      </x:c>
      <x:c r="M1451" s="24" t="str"/>
      <x:c r="N1451" s="27" t="str">
        <x:v>https://www.reddit.com/r/GradSchool/comments/1rqrz06/is_it_hard_to_finish_masc_in_ubc/</x:v>
      </x:c>
      <x:c r="O1451" s="27" t="str">
        <x:v>https://www.reddit.com/r/GradSchool/comments/1rqrz06/is_it_hard_to_finish_masc_in_ubc/</x:v>
      </x:c>
      <x:c r="P1451" s="24" t="str">
        <x:v>No</x:v>
      </x:c>
      <x:c r="Q1451" s="24" t="str">
        <x:v>Acronym-only institution match; Institution-only context; manual relevance review</x:v>
      </x:c>
    </x:row>
    <x:row r="1452" ht="42" customHeight="1">
      <x:c r="A1452" s="21" t="str">
        <x:v>1rqry6q</x:v>
      </x:c>
      <x:c r="B1452" s="21" t="str">
        <x:v>GradSchool</x:v>
      </x:c>
      <x:c r="C1452" s="21" t="n">
        <x:v>46092.5046875</x:v>
      </x:c>
      <x:c r="D1452" s="21" t="str">
        <x:v>2026-03</x:v>
      </x:c>
      <x:c r="E1452" s="21" t="str">
        <x:v>Low</x:v>
      </x:c>
      <x:c r="F1452" s="21" t="str">
        <x:v>5</x:v>
      </x:c>
      <x:c r="G1452" s="21" t="str">
        <x:v>University of British Columbia</x:v>
      </x:c>
      <x:c r="H1452" s="21" t="n">
        <x:v>1</x:v>
      </x:c>
      <x:c r="I1452" s="21" t="n">
        <x:v>0</x:v>
      </x:c>
      <x:c r="J1452" s="21" t="n">
        <x:v>0.9900000095367432</x:v>
      </x:c>
      <x:c r="K1452" s="21" t="str"/>
      <x:c r="L1452" s="21" t="str">
        <x:v>Is it hard to finish MASc in UBC?</x:v>
      </x:c>
      <x:c r="M1452" s="21" t="str"/>
      <x:c r="N1452" s="26" t="str">
        <x:v>https://www.reddit.com/r/GradSchool/comments/1rqry6q/is_it_hard_to_finish_masc_in_ubc/</x:v>
      </x:c>
      <x:c r="O1452" s="26" t="str">
        <x:v>https://www.reddit.com/r/GradSchool/comments/1rqry6q/is_it_hard_to_finish_masc_in_ubc/</x:v>
      </x:c>
      <x:c r="P1452" s="21" t="str">
        <x:v>No</x:v>
      </x:c>
      <x:c r="Q1452" s="21" t="str">
        <x:v>Acronym-only institution match; Institution-only context; manual relevance review</x:v>
      </x:c>
    </x:row>
    <x:row r="1453" ht="42" customHeight="1">
      <x:c r="A1453" s="24" t="str">
        <x:v>1rqrnee</x:v>
      </x:c>
      <x:c r="B1453" s="24" t="str">
        <x:v>gradadmissions</x:v>
      </x:c>
      <x:c r="C1453" s="24" t="n">
        <x:v>46092.49561342593</x:v>
      </x:c>
      <x:c r="D1453" s="24" t="str">
        <x:v>2026-03</x:v>
      </x:c>
      <x:c r="E1453" s="24" t="str">
        <x:v>Low</x:v>
      </x:c>
      <x:c r="F1453" s="24" t="str">
        <x:v>3 | 6</x:v>
      </x:c>
      <x:c r="G1453" s="24" t="str">
        <x:v>UCL | The London School of Economics and Political Science (LSE)</x:v>
      </x:c>
      <x:c r="H1453" s="24" t="n">
        <x:v>1</x:v>
      </x:c>
      <x:c r="I1453" s="24" t="n">
        <x:v>0</x:v>
      </x:c>
      <x:c r="J1453" s="24" t="n">
        <x:v>0.6700000166893005</x:v>
      </x:c>
      <x:c r="K1453" s="24" t="str">
        <x:v>General Advice</x:v>
      </x:c>
      <x:c r="L1453" s="24" t="str">
        <x:v>LSE-colombia MPA vs Hopkins MAIR vs UCL dev, tech, and innovation policy</x:v>
      </x:c>
      <x:c r="M1453" s="24" t="str"/>
      <x:c r="N1453" s="27" t="str">
        <x:v>https://www.reddit.com/r/gradadmissions/comments/1rqrnee/lsecolombia_mpa_vs_hopkins_mair_vs_ucl_dev_tech/</x:v>
      </x:c>
      <x:c r="O1453" s="27" t="str">
        <x:v>/r/PublicPolicy/comments/1rqk246/lsecolombia_mpa_vs_hopkins_mair_vs_ucl_dev_tech/</x:v>
      </x:c>
      <x:c r="P1453" s="24" t="str">
        <x:v>No</x:v>
      </x:c>
      <x:c r="Q1453" s="24" t="str">
        <x:v>Acronym-only institution match; Institution-only context; manual relevance review</x:v>
      </x:c>
    </x:row>
    <x:row r="1454" ht="42" customHeight="1">
      <x:c r="A1454" s="21" t="str">
        <x:v>1rqlb8o</x:v>
      </x:c>
      <x:c r="B1454" s="21" t="str">
        <x:v>gradadmissions</x:v>
      </x:c>
      <x:c r="C1454" s="21" t="n">
        <x:v>46092.23336805555</x:v>
      </x:c>
      <x:c r="D1454" s="21" t="str">
        <x:v>2026-03</x:v>
      </x:c>
      <x:c r="E1454" s="21" t="str">
        <x:v>Low</x:v>
      </x:c>
      <x:c r="F1454" s="21" t="str">
        <x:v>13</x:v>
      </x:c>
      <x:c r="G1454" s="21" t="str">
        <x:v>University of California, Berkeley (UCB)</x:v>
      </x:c>
      <x:c r="H1454" s="21" t="n">
        <x:v>1</x:v>
      </x:c>
      <x:c r="I1454" s="21" t="n">
        <x:v>0</x:v>
      </x:c>
      <x:c r="J1454" s="21" t="n">
        <x:v>1</x:v>
      </x:c>
      <x:c r="K1454" s="21" t="str">
        <x:v>General Advice</x:v>
      </x:c>
      <x:c r="L1454" s="21" t="str">
        <x:v>UC Berkeley MDes vs. Illinois Institute of Technology MDes — which would you choose?</x:v>
      </x:c>
      <x:c r="M1454" s="21" t="str"/>
      <x:c r="N1454" s="26" t="str">
        <x:v>https://www.reddit.com/r/gradadmissions/comments/1rqlb8o/uc_berkeley_mdes_vs_illinois_institute_of/</x:v>
      </x:c>
      <x:c r="O1454" s="26" t="str">
        <x:v>/r/hci/comments/1ro0jbe/uc_berkeley_mdes_vs_illinois_institute_of/</x:v>
      </x:c>
      <x:c r="P1454" s="21" t="str">
        <x:v>No</x:v>
      </x:c>
      <x:c r="Q1454" s="21" t="str">
        <x:v>Institution-only context; manual relevance review</x:v>
      </x:c>
    </x:row>
    <x:row r="1455" ht="42" customHeight="1">
      <x:c r="A1455" s="24" t="str">
        <x:v>1rqkbyv</x:v>
      </x:c>
      <x:c r="B1455" s="24" t="str">
        <x:v>gradadmissions</x:v>
      </x:c>
      <x:c r="C1455" s="24" t="n">
        <x:v>46092.19681712963</x:v>
      </x:c>
      <x:c r="D1455" s="24" t="str">
        <x:v>2026-03</x:v>
      </x:c>
      <x:c r="E1455" s="24" t="str">
        <x:v>Medium</x:v>
      </x:c>
      <x:c r="F1455" s="24" t="str">
        <x:v>14</x:v>
      </x:c>
      <x:c r="G1455" s="24" t="str">
        <x:v>Stanford University</x:v>
      </x:c>
      <x:c r="H1455" s="24" t="n">
        <x:v>0</x:v>
      </x:c>
      <x:c r="I1455" s="24" t="n">
        <x:v>3</x:v>
      </x:c>
      <x:c r="J1455" s="24" t="n">
        <x:v>0.5</x:v>
      </x:c>
      <x:c r="K1455" s="24" t="str">
        <x:v>Engineering</x:v>
      </x:c>
      <x:c r="L1455" s="24" t="str">
        <x:v>Stanford ME PhD - Anyone still on "Checklist" status?</x:v>
      </x:c>
      <x:c r="M1455" s="24" t="str">
        <x:v>Applied to Stanford Mechanical Engineering PhD. My portal is still on "Checklist" and I haven't received an interview invite yet. ​Is this a silent rejection? Anyone in the same boat?</x:v>
      </x:c>
      <x:c r="N1455" s="27" t="str">
        <x:v>https://www.reddit.com/r/gradadmissions/comments/1rqkbyv/stanford_me_phd_anyone_still_on_checklist_status/</x:v>
      </x:c>
      <x:c r="O1455" s="27" t="str">
        <x:v>https://www.reddit.com/r/gradadmissions/comments/1rqkbyv/stanford_me_phd_anyone_still_on_checklist_status/</x:v>
      </x:c>
      <x:c r="P1455" s="24" t="str">
        <x:v>No</x:v>
      </x:c>
      <x:c r="Q1455" s="24" t="str"/>
    </x:row>
    <x:row r="1456" ht="42" customHeight="1">
      <x:c r="A1456" s="21" t="str">
        <x:v>1rqk36c</x:v>
      </x:c>
      <x:c r="B1456" s="21" t="str">
        <x:v>GradSchool</x:v>
      </x:c>
      <x:c r="C1456" s="21" t="n">
        <x:v>46092.18813657408</x:v>
      </x:c>
      <x:c r="D1456" s="21" t="str">
        <x:v>2026-03</x:v>
      </x:c>
      <x:c r="E1456" s="21" t="str">
        <x:v>Low</x:v>
      </x:c>
      <x:c r="F1456" s="21" t="str">
        <x:v>3 | 6</x:v>
      </x:c>
      <x:c r="G1456" s="21" t="str">
        <x:v>UCL | The London School of Economics and Political Science (LSE)</x:v>
      </x:c>
      <x:c r="H1456" s="21" t="n">
        <x:v>1</x:v>
      </x:c>
      <x:c r="I1456" s="21" t="n">
        <x:v>1</x:v>
      </x:c>
      <x:c r="J1456" s="21" t="n">
        <x:v>0.6600000262260437</x:v>
      </x:c>
      <x:c r="K1456" s="21" t="str"/>
      <x:c r="L1456" s="21" t="str">
        <x:v>LSE-colombia MPA vs Hopkins MAIR vs UCL dev, tech, and innovation policy</x:v>
      </x:c>
      <x:c r="M1456" s="21" t="str"/>
      <x:c r="N1456" s="26" t="str">
        <x:v>https://www.reddit.com/r/GradSchool/comments/1rqk36c/lsecolombia_mpa_vs_hopkins_mair_vs_ucl_dev_tech/</x:v>
      </x:c>
      <x:c r="O1456" s="26" t="str">
        <x:v>/r/PublicPolicy/comments/1rqk246/lsecolombia_mpa_vs_hopkins_mair_vs_ucl_dev_tech/</x:v>
      </x:c>
      <x:c r="P1456" s="21" t="str">
        <x:v>No</x:v>
      </x:c>
      <x:c r="Q1456" s="21" t="str">
        <x:v>Acronym-only institution match; Institution-only context; manual relevance review</x:v>
      </x:c>
    </x:row>
    <x:row r="1457" ht="42" customHeight="1">
      <x:c r="A1457" s="24" t="str">
        <x:v>1rqjfxw</x:v>
      </x:c>
      <x:c r="B1457" s="24" t="str">
        <x:v>gradadmissions</x:v>
      </x:c>
      <x:c r="C1457" s="24" t="n">
        <x:v>46092.165671296294</x:v>
      </x:c>
      <x:c r="D1457" s="24" t="str">
        <x:v>2026-03</x:v>
      </x:c>
      <x:c r="E1457" s="24" t="str">
        <x:v>Low</x:v>
      </x:c>
      <x:c r="F1457" s="24" t="str">
        <x:v>20</x:v>
      </x:c>
      <x:c r="G1457" s="24" t="str">
        <x:v>New York University (NYU)</x:v>
      </x:c>
      <x:c r="H1457" s="24" t="n">
        <x:v>0</x:v>
      </x:c>
      <x:c r="I1457" s="24" t="n">
        <x:v>1</x:v>
      </x:c>
      <x:c r="J1457" s="24" t="n">
        <x:v>0.33000001311302185</x:v>
      </x:c>
      <x:c r="K1457" s="24" t="str">
        <x:v>Computer Sciences</x:v>
      </x:c>
      <x:c r="L1457" s="24" t="str">
        <x:v>NYU Tandon MSCS vs Stevens MSDS</x:v>
      </x:c>
      <x:c r="M1457" s="24" t="str">
        <x:v>What the title says</x:v>
      </x:c>
      <x:c r="N1457" s="27" t="str">
        <x:v>https://www.reddit.com/r/gradadmissions/comments/1rqjfxw/nyu_tandon_mscs_vs_stevens_msds/</x:v>
      </x:c>
      <x:c r="O1457" s="27" t="str">
        <x:v>https://www.reddit.com/r/gradadmissions/comments/1rqjfxw/nyu_tandon_mscs_vs_stevens_msds/</x:v>
      </x:c>
      <x:c r="P1457" s="24" t="str">
        <x:v>No</x:v>
      </x:c>
      <x:c r="Q1457" s="24" t="str">
        <x:v>Acronym-only institution match; Institution-only context; manual relevance review</x:v>
      </x:c>
    </x:row>
    <x:row r="1458" ht="42" customHeight="1">
      <x:c r="A1458" s="21" t="str">
        <x:v>1rqil10</x:v>
      </x:c>
      <x:c r="B1458" s="21" t="str">
        <x:v>gradadmissions</x:v>
      </x:c>
      <x:c r="C1458" s="21" t="n">
        <x:v>46092.136782407404</x:v>
      </x:c>
      <x:c r="D1458" s="21" t="str">
        <x:v>2026-03</x:v>
      </x:c>
      <x:c r="E1458" s="21" t="str">
        <x:v>Medium</x:v>
      </x:c>
      <x:c r="F1458" s="21" t="str">
        <x:v>30</x:v>
      </x:c>
      <x:c r="G1458" s="21" t="str">
        <x:v>University of Pennsylvania</x:v>
      </x:c>
      <x:c r="H1458" s="21" t="n">
        <x:v>1</x:v>
      </x:c>
      <x:c r="I1458" s="21" t="n">
        <x:v>0</x:v>
      </x:c>
      <x:c r="J1458" s="21" t="n">
        <x:v>1</x:v>
      </x:c>
      <x:c r="K1458" s="21" t="str">
        <x:v>Social Sciences</x:v>
      </x:c>
      <x:c r="L1458" s="21" t="str">
        <x:v>anyone apply to upenn MCMI program here?</x:v>
      </x:c>
      <x:c r="M1458" s="21" t="str">
        <x:v>its a new program and it said on the website decisions would be out early march…</x:v>
      </x:c>
      <x:c r="N1458" s="26" t="str">
        <x:v>https://www.reddit.com/r/gradadmissions/comments/1rqil10/anyone_apply_to_upenn_mcmi_program_here/</x:v>
      </x:c>
      <x:c r="O1458" s="26" t="str">
        <x:v>https://www.reddit.com/r/gradadmissions/comments/1rqil10/anyone_apply_to_upenn_mcmi_program_here/</x:v>
      </x:c>
      <x:c r="P1458" s="21" t="str">
        <x:v>No</x:v>
      </x:c>
      <x:c r="Q1458" s="21" t="str">
        <x:v>Acronym-only institution match</x:v>
      </x:c>
    </x:row>
    <x:row r="1459" ht="42" customHeight="1">
      <x:c r="A1459" s="24" t="str">
        <x:v>1rqhcdp</x:v>
      </x:c>
      <x:c r="B1459" s="24" t="str">
        <x:v>gradadmissions</x:v>
      </x:c>
      <x:c r="C1459" s="24" t="n">
        <x:v>46092.09748842593</x:v>
      </x:c>
      <x:c r="D1459" s="24" t="str">
        <x:v>2026-03</x:v>
      </x:c>
      <x:c r="E1459" s="24" t="str">
        <x:v>Medium</x:v>
      </x:c>
      <x:c r="F1459" s="24" t="str">
        <x:v>14</x:v>
      </x:c>
      <x:c r="G1459" s="24" t="str">
        <x:v>Stanford University</x:v>
      </x:c>
      <x:c r="H1459" s="24" t="n">
        <x:v>1</x:v>
      </x:c>
      <x:c r="I1459" s="24" t="n">
        <x:v>0</x:v>
      </x:c>
      <x:c r="J1459" s="24" t="n">
        <x:v>0.9900000095367432</x:v>
      </x:c>
      <x:c r="K1459" s="24" t="str">
        <x:v>Engineering</x:v>
      </x:c>
      <x:c r="L1459" s="24" t="str">
        <x:v>I GOT ACCEPTED INTO STANFORD</x:v>
      </x:c>
      <x:c r="M1459" s="24" t="str"/>
      <x:c r="N1459" s="27" t="str">
        <x:v>https://www.reddit.com/r/gradadmissions/comments/1rqhcdp/i_got_accepted_into_stanford/</x:v>
      </x:c>
      <x:c r="O1459" s="27" t="str">
        <x:v>https://i.redd.it/x3zaeu4wsbog1.png</x:v>
      </x:c>
      <x:c r="P1459" s="24" t="str">
        <x:v>No</x:v>
      </x:c>
      <x:c r="Q1459" s="24" t="str"/>
    </x:row>
    <x:row r="1460" ht="42" customHeight="1">
      <x:c r="A1460" s="21" t="str">
        <x:v>1rqfy1c</x:v>
      </x:c>
      <x:c r="B1460" s="21" t="str">
        <x:v>gradadmissions</x:v>
      </x:c>
      <x:c r="C1460" s="21" t="n">
        <x:v>46092.05489583333</x:v>
      </x:c>
      <x:c r="D1460" s="21" t="str">
        <x:v>2026-03</x:v>
      </x:c>
      <x:c r="E1460" s="21" t="str">
        <x:v>Medium</x:v>
      </x:c>
      <x:c r="F1460" s="21" t="str">
        <x:v>5</x:v>
      </x:c>
      <x:c r="G1460" s="21" t="str">
        <x:v>University of British Columbia</x:v>
      </x:c>
      <x:c r="H1460" s="21" t="n">
        <x:v>1</x:v>
      </x:c>
      <x:c r="I1460" s="21" t="n">
        <x:v>0</x:v>
      </x:c>
      <x:c r="J1460" s="21" t="n">
        <x:v>1</x:v>
      </x:c>
      <x:c r="K1460" s="21" t="str">
        <x:v>Engineering</x:v>
      </x:c>
      <x:c r="L1460" s="21" t="str">
        <x:v>UBC MASc application</x:v>
      </x:c>
      <x:c r="M1460" s="21" t="str"/>
      <x:c r="N1460" s="26" t="str">
        <x:v>https://www.reddit.com/r/gradadmissions/comments/1rqfy1c/ubc_masc_application/</x:v>
      </x:c>
      <x:c r="O1460" s="26" t="str">
        <x:v>https://www.reddit.com/r/gradadmissions/comments/1rqfy1c/ubc_masc_application/</x:v>
      </x:c>
      <x:c r="P1460" s="21" t="str">
        <x:v>No</x:v>
      </x:c>
      <x:c r="Q1460" s="21" t="str">
        <x:v>Acronym-only institution match</x:v>
      </x:c>
    </x:row>
    <x:row r="1461" ht="42" customHeight="1">
      <x:c r="A1461" s="24" t="str">
        <x:v>1rqen1b</x:v>
      </x:c>
      <x:c r="B1461" s="24" t="str">
        <x:v>gradadmissions</x:v>
      </x:c>
      <x:c r="C1461" s="24" t="n">
        <x:v>46092.0165625</x:v>
      </x:c>
      <x:c r="D1461" s="24" t="str">
        <x:v>2026-03</x:v>
      </x:c>
      <x:c r="E1461" s="24" t="str">
        <x:v>Low</x:v>
      </x:c>
      <x:c r="F1461" s="24" t="str">
        <x:v>30</x:v>
      </x:c>
      <x:c r="G1461" s="24" t="str">
        <x:v>University of Pennsylvania</x:v>
      </x:c>
      <x:c r="H1461" s="24" t="n">
        <x:v>2</x:v>
      </x:c>
      <x:c r="I1461" s="24" t="n">
        <x:v>1</x:v>
      </x:c>
      <x:c r="J1461" s="24" t="n">
        <x:v>1</x:v>
      </x:c>
      <x:c r="K1461" s="24" t="str">
        <x:v>General Advice</x:v>
      </x:c>
      <x:c r="L1461" s="24" t="str">
        <x:v>Carpool from CT to UPenn Open House (April 6, 2026)?</x:v>
      </x:c>
      <x:c r="M1461" s="24" t="str">
        <x:v>Hi! I’m going to the UPenn open house on Monday, April 6. I was wondering if anyone from CT or nearby is already planning to drive down and might be open to carpooling. My car is pretty old, and I don’t trust it for a longer trip. I’m happy to split the gas.</x:v>
      </x:c>
      <x:c r="N1461" s="27" t="str">
        <x:v>https://www.reddit.com/r/gradadmissions/comments/1rqen1b/carpool_from_ct_to_upenn_open_house_april_6_2026/</x:v>
      </x:c>
      <x:c r="O1461" s="27" t="str">
        <x:v>https://www.reddit.com/r/gradadmissions/comments/1rqen1b/carpool_from_ct_to_upenn_open_house_april_6_2026/</x:v>
      </x:c>
      <x:c r="P1461" s="24" t="str">
        <x:v>No</x:v>
      </x:c>
      <x:c r="Q1461" s="24" t="str">
        <x:v>Acronym-only institution match; Institution-only context; manual relevance review</x:v>
      </x:c>
    </x:row>
    <x:row r="1462" ht="42" customHeight="1">
      <x:c r="A1462" s="21" t="str">
        <x:v>1rqeemd</x:v>
      </x:c>
      <x:c r="B1462" s="21" t="str">
        <x:v>GradSchool</x:v>
      </x:c>
      <x:c r="C1462" s="21" t="n">
        <x:v>46092.009733796294</x:v>
      </x:c>
      <x:c r="D1462" s="21" t="str">
        <x:v>2026-03</x:v>
      </x:c>
      <x:c r="E1462" s="21" t="str">
        <x:v>Low</x:v>
      </x:c>
      <x:c r="F1462" s="21" t="str">
        <x:v>81</x:v>
      </x:c>
      <x:c r="G1462" s="21" t="str">
        <x:v>Arizona State University (Tempe)</x:v>
      </x:c>
      <x:c r="H1462" s="21" t="n">
        <x:v>0</x:v>
      </x:c>
      <x:c r="I1462" s="21" t="n">
        <x:v>3</x:v>
      </x:c>
      <x:c r="J1462" s="21" t="n">
        <x:v>0.4000000059604645</x:v>
      </x:c>
      <x:c r="K1462" s="21" t="str">
        <x:v>Admissions &amp; Applications</x:v>
      </x:c>
      <x:c r="L1462" s="21" t="str">
        <x:v>"In Review" at ASU. Am I doomed??</x:v>
      </x:c>
      <x:c r="M1462" s="21" t="str"/>
      <x:c r="N1462" s="26" t="str">
        <x:v>https://www.reddit.com/r/GradSchool/comments/1rqeemd/in_review_at_asu_am_i_doomed/</x:v>
      </x:c>
      <x:c r="O1462" s="26" t="str">
        <x:v>/r/gradadmissions/comments/1rkqp7h/in_review_at_asu_am_i_doomed/</x:v>
      </x:c>
      <x:c r="P1462" s="21" t="str">
        <x:v>No</x:v>
      </x:c>
      <x:c r="Q1462" s="21" t="str">
        <x:v>Acronym-only institution match; Institution-only context; manual relevance review</x:v>
      </x:c>
    </x:row>
    <x:row r="1463" ht="42" customHeight="1">
      <x:c r="A1463" s="24" t="str">
        <x:v>1rqdipd</x:v>
      </x:c>
      <x:c r="B1463" s="24" t="str">
        <x:v>gradadmissions</x:v>
      </x:c>
      <x:c r="C1463" s="24" t="n">
        <x:v>46091.98519675926</x:v>
      </x:c>
      <x:c r="D1463" s="24" t="str">
        <x:v>2026-03</x:v>
      </x:c>
      <x:c r="E1463" s="24" t="str">
        <x:v>Medium</x:v>
      </x:c>
      <x:c r="F1463" s="24" t="str">
        <x:v>6</x:v>
      </x:c>
      <x:c r="G1463" s="24" t="str">
        <x:v>The London School of Economics and Political Science (LSE)</x:v>
      </x:c>
      <x:c r="H1463" s="24" t="n">
        <x:v>2</x:v>
      </x:c>
      <x:c r="I1463" s="24" t="n">
        <x:v>0</x:v>
      </x:c>
      <x:c r="J1463" s="24" t="n">
        <x:v>1</x:v>
      </x:c>
      <x:c r="K1463" s="24" t="str">
        <x:v>Social Sciences</x:v>
      </x:c>
      <x:c r="L1463" s="24" t="str">
        <x:v>LSE (MSc Poli Sci - Conflict) vs Toronto (MGA)</x:v>
      </x:c>
      <x:c r="M1463" s="24" t="str">
        <x:v>Hello all, I'm deciding between my top two offers at the moment. I'm more drawn to the LSE program due to the academic rigor, networking opportunities, and global character and prestige. However, I'm also drawn to the MGA at Toronto due to the strong mid-program internship placements. Toronto seems to be an up-and-comer, while LSE is more established, and both schools have similar non-program-specific appeal in the job market according to some polls. I am interested in research, social risk, and anti-corruption work. If you were me, what would you do?</x:v>
      </x:c>
      <x:c r="N1463" s="27" t="str">
        <x:v>https://www.reddit.com/r/gradadmissions/comments/1rqdipd/lse_msc_poli_sci_conflict_vs_toronto_mga/</x:v>
      </x:c>
      <x:c r="O1463" s="27" t="str">
        <x:v>https://www.reddit.com/r/gradadmissions/comments/1rqdipd/lse_msc_poli_sci_conflict_vs_toronto_mga/</x:v>
      </x:c>
      <x:c r="P1463" s="24" t="str">
        <x:v>No</x:v>
      </x:c>
      <x:c r="Q1463" s="24" t="str">
        <x:v>Acronym-only institution match</x:v>
      </x:c>
    </x:row>
    <x:row r="1464" ht="42" customHeight="1">
      <x:c r="A1464" s="21" t="str">
        <x:v>1rqcqva</x:v>
      </x:c>
      <x:c r="B1464" s="21" t="str">
        <x:v>gradadmissions</x:v>
      </x:c>
      <x:c r="C1464" s="21" t="n">
        <x:v>46091.96435185185</x:v>
      </x:c>
      <x:c r="D1464" s="21" t="str">
        <x:v>2026-03</x:v>
      </x:c>
      <x:c r="E1464" s="21" t="str">
        <x:v>Low</x:v>
      </x:c>
      <x:c r="F1464" s="21" t="str">
        <x:v>30</x:v>
      </x:c>
      <x:c r="G1464" s="21" t="str">
        <x:v>University of Pennsylvania</x:v>
      </x:c>
      <x:c r="H1464" s="21" t="n">
        <x:v>1</x:v>
      </x:c>
      <x:c r="I1464" s="21" t="n">
        <x:v>0</x:v>
      </x:c>
      <x:c r="J1464" s="21" t="n">
        <x:v>1</x:v>
      </x:c>
      <x:c r="K1464" s="21" t="str">
        <x:v>Computer Sciences</x:v>
      </x:c>
      <x:c r="L1464" s="21" t="str">
        <x:v>GT MSA vs Northwestern MLDS vs Upenn MSE-DS</x:v>
      </x:c>
      <x:c r="M1464" s="21" t="str"/>
      <x:c r="N1464" s="26" t="str">
        <x:v>https://www.reddit.com/r/gradadmissions/comments/1rqcqva/gt_msa_vs_northwestern_mlds_vs_upenn_mseds/</x:v>
      </x:c>
      <x:c r="O1464" s="26" t="str">
        <x:v>https://www.reddit.com/r/gradadmissions/comments/1rqcqva/gt_msa_vs_northwestern_mlds_vs_upenn_mseds/</x:v>
      </x:c>
      <x:c r="P1464" s="21" t="str">
        <x:v>No</x:v>
      </x:c>
      <x:c r="Q1464" s="21" t="str">
        <x:v>Acronym-only institution match; Institution-only context; manual relevance review</x:v>
      </x:c>
    </x:row>
    <x:row r="1465" ht="42" customHeight="1">
      <x:c r="A1465" s="24" t="str">
        <x:v>1rqcpnd</x:v>
      </x:c>
      <x:c r="B1465" s="24" t="str">
        <x:v>gradadmissions</x:v>
      </x:c>
      <x:c r="C1465" s="24" t="n">
        <x:v>46091.9634375</x:v>
      </x:c>
      <x:c r="D1465" s="24" t="str">
        <x:v>2026-03</x:v>
      </x:c>
      <x:c r="E1465" s="24" t="str">
        <x:v>Medium</x:v>
      </x:c>
      <x:c r="F1465" s="24" t="str">
        <x:v>20</x:v>
      </x:c>
      <x:c r="G1465" s="24" t="str">
        <x:v>New York University (NYU)</x:v>
      </x:c>
      <x:c r="H1465" s="24" t="n">
        <x:v>2</x:v>
      </x:c>
      <x:c r="I1465" s="24" t="n">
        <x:v>4</x:v>
      </x:c>
      <x:c r="J1465" s="24" t="n">
        <x:v>0.75</x:v>
      </x:c>
      <x:c r="K1465" s="24" t="str">
        <x:v>Humanities</x:v>
      </x:c>
      <x:c r="L1465" s="24" t="str">
        <x:v>nyu degree certificate request</x:v>
      </x:c>
      <x:c r="M1465" s="24" t="str">
        <x:v>I got an email from NYU GSAS admissions asking to send my degree certificate (I’m graduating in may) and I was wondering if this means that i’m getting an offer soon: Good morning, I hope this email finds you well. Please submit a copy of your Degree Certificate from \_\_\_ as soon as you can so that your admissions application can be processed. All the best, The Office of Graduate Enrollment Services</x:v>
      </x:c>
      <x:c r="N1465" s="27" t="str">
        <x:v>https://www.reddit.com/r/gradadmissions/comments/1rqcpnd/nyu_degree_certificate_request/</x:v>
      </x:c>
      <x:c r="O1465" s="27" t="str">
        <x:v>https://www.reddit.com/r/gradadmissions/comments/1rqcpnd/nyu_degree_certificate_request/</x:v>
      </x:c>
      <x:c r="P1465" s="24" t="str">
        <x:v>No</x:v>
      </x:c>
      <x:c r="Q1465" s="24" t="str">
        <x:v>Acronym-only institution match</x:v>
      </x:c>
    </x:row>
    <x:row r="1466" ht="42" customHeight="1">
      <x:c r="A1466" s="21" t="str">
        <x:v>1rqcj15</x:v>
      </x:c>
      <x:c r="B1466" s="21" t="str">
        <x:v>gradadmissions</x:v>
      </x:c>
      <x:c r="C1466" s="21" t="n">
        <x:v>46091.958645833336</x:v>
      </x:c>
      <x:c r="D1466" s="21" t="str">
        <x:v>2026-03</x:v>
      </x:c>
      <x:c r="E1466" s="21" t="str">
        <x:v>Medium</x:v>
      </x:c>
      <x:c r="F1466" s="21" t="str">
        <x:v>19</x:v>
      </x:c>
      <x:c r="G1466" s="21" t="str">
        <x:v>University of Bristol</x:v>
      </x:c>
      <x:c r="H1466" s="21" t="n">
        <x:v>2</x:v>
      </x:c>
      <x:c r="I1466" s="21" t="n">
        <x:v>3</x:v>
      </x:c>
      <x:c r="J1466" s="21" t="n">
        <x:v>1</x:v>
      </x:c>
      <x:c r="K1466" s="21" t="str">
        <x:v>Humanities</x:v>
      </x:c>
      <x:c r="L1466" s="21" t="str">
        <x:v>University of Bristol UK admissions</x:v>
      </x:c>
      <x:c r="M1466" s="21" t="str">
        <x:v>This may be the wrong place to post as this subreddit seems a bit more USA inclined, but I wanted to post on here just to ask around if anyone had heard back from the University of Bristol (UK) about admissions to any PhD programme. I applied for a PhD in Classics in January and have heard absolutely nothing since -- I applied to five other programmes and have heard from all of them. I also applied to Bristol's scholarship scheme, but there is little information about this availably (not even, the amount available, certain criteria, waiting time...). From looking around online at posts from years back or MA application posts, it does seem that Bristol are very slow compared to elsewhere. If anyone has heard positively or negatively from Bristol I would be very reassured to learn anything. Thanks.</x:v>
      </x:c>
      <x:c r="N1466" s="26" t="str">
        <x:v>https://www.reddit.com/r/gradadmissions/comments/1rqcj15/university_of_bristol_uk_admissions/</x:v>
      </x:c>
      <x:c r="O1466" s="26" t="str">
        <x:v>https://www.reddit.com/r/gradadmissions/comments/1rqcj15/university_of_bristol_uk_admissions/</x:v>
      </x:c>
      <x:c r="P1466" s="21" t="str">
        <x:v>No</x:v>
      </x:c>
      <x:c r="Q1466" s="21" t="str"/>
    </x:row>
    <x:row r="1467" ht="42" customHeight="1">
      <x:c r="A1467" s="24" t="str">
        <x:v>1rqaufg</x:v>
      </x:c>
      <x:c r="B1467" s="24" t="str">
        <x:v>gradadmissions</x:v>
      </x:c>
      <x:c r="C1467" s="24" t="n">
        <x:v>46091.91390046296</x:v>
      </x:c>
      <x:c r="D1467" s="24" t="str">
        <x:v>2026-03</x:v>
      </x:c>
      <x:c r="E1467" s="24" t="str">
        <x:v>Medium</x:v>
      </x:c>
      <x:c r="F1467" s="24" t="str">
        <x:v>5</x:v>
      </x:c>
      <x:c r="G1467" s="24" t="str">
        <x:v>University of British Columbia</x:v>
      </x:c>
      <x:c r="H1467" s="24" t="n">
        <x:v>2</x:v>
      </x:c>
      <x:c r="I1467" s="24" t="n">
        <x:v>3</x:v>
      </x:c>
      <x:c r="J1467" s="24" t="n">
        <x:v>0.75</x:v>
      </x:c>
      <x:c r="K1467" s="24" t="str">
        <x:v>Computer Sciences</x:v>
      </x:c>
      <x:c r="L1467" s="24" t="str">
        <x:v>Did anyone receive any update from UBC Okanagan CS Masters program for Fall 2026?</x:v>
      </x:c>
      <x:c r="M1467" s="24" t="str"/>
      <x:c r="N1467" s="27" t="str">
        <x:v>https://www.reddit.com/r/gradadmissions/comments/1rqaufg/did_anyone_receive_any_update_from_ubc_okanagan/</x:v>
      </x:c>
      <x:c r="O1467" s="27" t="str">
        <x:v>https://www.reddit.com/r/gradadmissions/comments/1rqaufg/did_anyone_receive_any_update_from_ubc_okanagan/</x:v>
      </x:c>
      <x:c r="P1467" s="24" t="str">
        <x:v>No</x:v>
      </x:c>
      <x:c r="Q1467" s="24" t="str">
        <x:v>Acronym-only institution match</x:v>
      </x:c>
    </x:row>
    <x:row r="1468" ht="42" customHeight="1">
      <x:c r="A1468" s="21" t="str">
        <x:v>1rqag6d</x:v>
      </x:c>
      <x:c r="B1468" s="21" t="str">
        <x:v>gradadmissions</x:v>
      </x:c>
      <x:c r="C1468" s="21" t="n">
        <x:v>46091.90354166667</x:v>
      </x:c>
      <x:c r="D1468" s="21" t="str">
        <x:v>2026-03</x:v>
      </x:c>
      <x:c r="E1468" s="21" t="str">
        <x:v>Medium</x:v>
      </x:c>
      <x:c r="F1468" s="21" t="str">
        <x:v>20 | 30</x:v>
      </x:c>
      <x:c r="G1468" s="21" t="str">
        <x:v>New York University (NYU) | University of Pennsylvania</x:v>
      </x:c>
      <x:c r="H1468" s="21" t="n">
        <x:v>3</x:v>
      </x:c>
      <x:c r="I1468" s="21" t="n">
        <x:v>3</x:v>
      </x:c>
      <x:c r="J1468" s="21" t="n">
        <x:v>0.800000011920929</x:v>
      </x:c>
      <x:c r="K1468" s="21" t="str">
        <x:v>Engineering</x:v>
      </x:c>
      <x:c r="L1468" s="21" t="str">
        <x:v>Chemical Engineering PhD Programs</x:v>
      </x:c>
      <x:c r="M1468" s="21" t="str">
        <x:v>Hey everyone, was curious if anyone has heard back from these ChemE/CBE PhD programs, specifically if they had an interview or visit weekend yet and also if anyone has gotten a rejection or acceptance? Had interviews with a number of these programs and a visit for some, but still waiting on a lot of them for a formal acceptance/rejection. Assuming most are just soft rejections at this point. That being said, word on the street is that a lot of programs are also slowing things down this year to wait for any last-minute changes to the funding landscape, and are using larger than usual internal waitlists to protect against overadmittance and defferal/recinding acceptances. Doesn't seem like the spreadsheet is being updated anymore on some of these. Happy to DM to discuss in more detail too, and share which programs already had visits/accceptances! * UT Austin * Cornell * NYU * Northwestern * UCSB * UCSD * UPenn * Johns Hopkins * CU Boulder * USC</x:v>
      </x:c>
      <x:c r="N1468" s="26" t="str">
        <x:v>https://www.reddit.com/r/gradadmissions/comments/1rqag6d/chemical_engineering_phd_programs/</x:v>
      </x:c>
      <x:c r="O1468" s="26" t="str">
        <x:v>https://www.reddit.com/r/gradadmissions/comments/1rqag6d/chemical_engineering_phd_programs/</x:v>
      </x:c>
      <x:c r="P1468" s="21" t="str">
        <x:v>No</x:v>
      </x:c>
      <x:c r="Q1468" s="21" t="str">
        <x:v>Acronym-only institution match</x:v>
      </x:c>
    </x:row>
    <x:row r="1469" ht="42" customHeight="1">
      <x:c r="A1469" s="24" t="str">
        <x:v>1rqa7wc</x:v>
      </x:c>
      <x:c r="B1469" s="24" t="str">
        <x:v>gradadmissions</x:v>
      </x:c>
      <x:c r="C1469" s="24" t="n">
        <x:v>46091.89738425926</x:v>
      </x:c>
      <x:c r="D1469" s="24" t="str">
        <x:v>2026-03</x:v>
      </x:c>
      <x:c r="E1469" s="24" t="str">
        <x:v>Medium</x:v>
      </x:c>
      <x:c r="F1469" s="24" t="str">
        <x:v>14</x:v>
      </x:c>
      <x:c r="G1469" s="24" t="str">
        <x:v>Stanford University</x:v>
      </x:c>
      <x:c r="H1469" s="24" t="n">
        <x:v>0</x:v>
      </x:c>
      <x:c r="I1469" s="24" t="n">
        <x:v>2</x:v>
      </x:c>
      <x:c r="J1469" s="24" t="n">
        <x:v>0.5</x:v>
      </x:c>
      <x:c r="K1469" s="24" t="str">
        <x:v>General Advice</x:v>
      </x:c>
      <x:c r="L1469" s="24" t="str">
        <x:v>Stanford oceans</x:v>
      </x:c>
      <x:c r="M1469" s="24" t="str">
        <x:v>Anyone here back from Stanford oceans? I know interviews were like a month ago (I didn’t get one) and I’m just waiting on a rejection. This is my last program and I really just want to be able to move on from everything.</x:v>
      </x:c>
      <x:c r="N1469" s="27" t="str">
        <x:v>https://www.reddit.com/r/gradadmissions/comments/1rqa7wc/stanford_oceans/</x:v>
      </x:c>
      <x:c r="O1469" s="27" t="str">
        <x:v>https://www.reddit.com/r/gradadmissions/comments/1rqa7wc/stanford_oceans/</x:v>
      </x:c>
      <x:c r="P1469" s="24" t="str">
        <x:v>No</x:v>
      </x:c>
      <x:c r="Q1469" s="24" t="str"/>
    </x:row>
    <x:row r="1470" ht="42" customHeight="1">
      <x:c r="A1470" s="21" t="str">
        <x:v>1rq9ufz</x:v>
      </x:c>
      <x:c r="B1470" s="21" t="str">
        <x:v>gradadmissions</x:v>
      </x:c>
      <x:c r="C1470" s="21" t="n">
        <x:v>46091.88790509259</x:v>
      </x:c>
      <x:c r="D1470" s="21" t="str">
        <x:v>2026-03</x:v>
      </x:c>
      <x:c r="E1470" s="21" t="str">
        <x:v>Medium</x:v>
      </x:c>
      <x:c r="F1470" s="21" t="str">
        <x:v>20</x:v>
      </x:c>
      <x:c r="G1470" s="21" t="str">
        <x:v>New York University (NYU)</x:v>
      </x:c>
      <x:c r="H1470" s="21" t="n">
        <x:v>13</x:v>
      </x:c>
      <x:c r="I1470" s="21" t="n">
        <x:v>1</x:v>
      </x:c>
      <x:c r="J1470" s="21" t="n">
        <x:v>1</x:v>
      </x:c>
      <x:c r="K1470" s="21" t="str">
        <x:v>Humanities</x:v>
      </x:c>
      <x:c r="L1470" s="21" t="str">
        <x:v>NYU ifa acceptance!!</x:v>
      </x:c>
      <x:c r="M1470" s="21" t="str">
        <x:v>Second acceptance and second school I've heard back from (the other being BU). I had such horrible impostor syndrome leading up to this- for anyone else feeling the same, be kind to yourself. You've got this!!</x:v>
      </x:c>
      <x:c r="N1470" s="26" t="str">
        <x:v>https://www.reddit.com/r/gradadmissions/comments/1rq9ufz/nyu_ifa_acceptance/</x:v>
      </x:c>
      <x:c r="O1470" s="26" t="str">
        <x:v>https://i.redd.it/it1ws4d4baog1.png</x:v>
      </x:c>
      <x:c r="P1470" s="21" t="str">
        <x:v>No</x:v>
      </x:c>
      <x:c r="Q1470" s="21" t="str">
        <x:v>Acronym-only institution match</x:v>
      </x:c>
    </x:row>
    <x:row r="1471" ht="42" customHeight="1">
      <x:c r="A1471" s="24" t="str">
        <x:v>1rq55dt</x:v>
      </x:c>
      <x:c r="B1471" s="24" t="str">
        <x:v>gradadmissions</x:v>
      </x:c>
      <x:c r="C1471" s="24" t="n">
        <x:v>46091.77244212963</x:v>
      </x:c>
      <x:c r="D1471" s="24" t="str">
        <x:v>2026-03</x:v>
      </x:c>
      <x:c r="E1471" s="24" t="str">
        <x:v>Medium</x:v>
      </x:c>
      <x:c r="F1471" s="24" t="str">
        <x:v>20</x:v>
      </x:c>
      <x:c r="G1471" s="24" t="str">
        <x:v>New York University (NYU)</x:v>
      </x:c>
      <x:c r="H1471" s="24" t="n">
        <x:v>0</x:v>
      </x:c>
      <x:c r="I1471" s="24" t="n">
        <x:v>0</x:v>
      </x:c>
      <x:c r="J1471" s="24" t="n">
        <x:v>0.5</x:v>
      </x:c>
      <x:c r="K1471" s="24" t="str">
        <x:v>Computer Sciences</x:v>
      </x:c>
      <x:c r="L1471" s="24" t="str">
        <x:v>[Results and Decisions] NYU Courant MSCEI Admit - Worth It?</x:v>
      </x:c>
      <x:c r="M1471" s="24" t="str">
        <x:v>Hey everyone, I recently got admitted to NYU Courant MSCEI and wanted to ask for some suggestions about the program. I’m excited about the admit, but I’m still trying to get a better sense of the overall experience before making a final decision. Would love to hear from anyone who’s in the program, has graduated from it, or knows about it. How is the program in terms of coursework, flexibility, workload, internships/job opportunities, and overall value? Any honest feedback would be really helpful. Thanks!</x:v>
      </x:c>
      <x:c r="N1471" s="27" t="str">
        <x:v>https://www.reddit.com/r/gradadmissions/comments/1rq55dt/results_and_decisions_nyu_courant_mscei_admit/</x:v>
      </x:c>
      <x:c r="O1471" s="27" t="str">
        <x:v>https://www.reddit.com/r/gradadmissions/comments/1rq55dt/results_and_decisions_nyu_courant_mscei_admit/</x:v>
      </x:c>
      <x:c r="P1471" s="24" t="str">
        <x:v>No</x:v>
      </x:c>
      <x:c r="Q1471" s="24" t="str">
        <x:v>Acronym-only institution match</x:v>
      </x:c>
    </x:row>
    <x:row r="1472" ht="42" customHeight="1">
      <x:c r="A1472" s="21" t="str">
        <x:v>1rq545g</x:v>
      </x:c>
      <x:c r="B1472" s="21" t="str">
        <x:v>gradadmissions</x:v>
      </x:c>
      <x:c r="C1472" s="21" t="n">
        <x:v>46091.77162037037</x:v>
      </x:c>
      <x:c r="D1472" s="21" t="str">
        <x:v>2026-03</x:v>
      </x:c>
      <x:c r="E1472" s="21" t="str">
        <x:v>Low</x:v>
      </x:c>
      <x:c r="F1472" s="21" t="str">
        <x:v>20</x:v>
      </x:c>
      <x:c r="G1472" s="21" t="str">
        <x:v>New York University (NYU)</x:v>
      </x:c>
      <x:c r="H1472" s="21" t="n">
        <x:v>1</x:v>
      </x:c>
      <x:c r="I1472" s="21" t="n">
        <x:v>0</x:v>
      </x:c>
      <x:c r="J1472" s="21" t="n">
        <x:v>1</x:v>
      </x:c>
      <x:c r="K1472" s="21" t="str">
        <x:v>Computational Sciences</x:v>
      </x:c>
      <x:c r="L1472" s="21" t="str">
        <x:v>NYU MSDS vs. Harvard MSDS</x:v>
      </x:c>
      <x:c r="M1472" s="21" t="str"/>
      <x:c r="N1472" s="26" t="str">
        <x:v>https://www.reddit.com/r/gradadmissions/comments/1rq545g/nyu_msds_vs_harvard_msds/</x:v>
      </x:c>
      <x:c r="O1472" s="26" t="str"/>
      <x:c r="P1472" s="21" t="str">
        <x:v>No</x:v>
      </x:c>
      <x:c r="Q1472" s="21" t="str">
        <x:v>Acronym-only institution match; Institution-only context; manual relevance review</x:v>
      </x:c>
    </x:row>
    <x:row r="1473" ht="42" customHeight="1">
      <x:c r="A1473" s="24" t="str">
        <x:v>1rq534z</x:v>
      </x:c>
      <x:c r="B1473" s="24" t="str">
        <x:v>gradadmissions</x:v>
      </x:c>
      <x:c r="C1473" s="24" t="n">
        <x:v>46091.77097222222</x:v>
      </x:c>
      <x:c r="D1473" s="24" t="str">
        <x:v>2026-03</x:v>
      </x:c>
      <x:c r="E1473" s="24" t="str">
        <x:v>Low</x:v>
      </x:c>
      <x:c r="F1473" s="24" t="str">
        <x:v>20</x:v>
      </x:c>
      <x:c r="G1473" s="24" t="str">
        <x:v>New York University (NYU)</x:v>
      </x:c>
      <x:c r="H1473" s="24" t="n">
        <x:v>1</x:v>
      </x:c>
      <x:c r="I1473" s="24" t="n">
        <x:v>0</x:v>
      </x:c>
      <x:c r="J1473" s="24" t="n">
        <x:v>1</x:v>
      </x:c>
      <x:c r="K1473" s="24" t="str">
        <x:v>Computational Sciences</x:v>
      </x:c>
      <x:c r="L1473" s="24" t="str">
        <x:v>NYU MSDS vs. Harvard MSDS</x:v>
      </x:c>
      <x:c r="M1473" s="24" t="str"/>
      <x:c r="N1473" s="27" t="str">
        <x:v>https://www.reddit.com/r/gradadmissions/comments/1rq534z/nyu_msds_vs_harvard_msds/</x:v>
      </x:c>
      <x:c r="O1473" s="27" t="str"/>
      <x:c r="P1473" s="24" t="str">
        <x:v>No</x:v>
      </x:c>
      <x:c r="Q1473" s="24" t="str">
        <x:v>Acronym-only institution match; Institution-only context; manual relevance review</x:v>
      </x:c>
    </x:row>
    <x:row r="1474" ht="42" customHeight="1">
      <x:c r="A1474" s="21" t="str">
        <x:v>1rq4f3x</x:v>
      </x:c>
      <x:c r="B1474" s="21" t="str">
        <x:v>gradadmissions</x:v>
      </x:c>
      <x:c r="C1474" s="21" t="n">
        <x:v>46091.75480324074</x:v>
      </x:c>
      <x:c r="D1474" s="21" t="str">
        <x:v>2026-03</x:v>
      </x:c>
      <x:c r="E1474" s="21" t="str">
        <x:v>Low</x:v>
      </x:c>
      <x:c r="F1474" s="21" t="str">
        <x:v>20</x:v>
      </x:c>
      <x:c r="G1474" s="21" t="str">
        <x:v>New York University (NYU)</x:v>
      </x:c>
      <x:c r="H1474" s="21" t="n">
        <x:v>0</x:v>
      </x:c>
      <x:c r="I1474" s="21" t="n">
        <x:v>0</x:v>
      </x:c>
      <x:c r="J1474" s="21" t="n">
        <x:v>0.5</x:v>
      </x:c>
      <x:c r="K1474" s="21" t="str">
        <x:v>Humanities</x:v>
      </x:c>
      <x:c r="L1474" s="21" t="str">
        <x:v>Does NYU IFA release decisions in batches?</x:v>
      </x:c>
      <x:c r="M1474" s="21" t="str">
        <x:v>Hello!! I looked on grad cafe and found out people have already heard back for the MA in art history and architecture but my portal is still unchanged. Do they usually release decisions in batches or am I finished</x:v>
      </x:c>
      <x:c r="N1474" s="26" t="str">
        <x:v>https://www.reddit.com/r/gradadmissions/comments/1rq4f3x/does_nyu_ifa_release_decisions_in_batches/</x:v>
      </x:c>
      <x:c r="O1474" s="26" t="str">
        <x:v>https://www.reddit.com/r/gradadmissions/comments/1rq4f3x/does_nyu_ifa_release_decisions_in_batches/</x:v>
      </x:c>
      <x:c r="P1474" s="21" t="str">
        <x:v>No</x:v>
      </x:c>
      <x:c r="Q1474" s="21" t="str">
        <x:v>Acronym-only institution match; Institution-only context; manual relevance review</x:v>
      </x:c>
    </x:row>
    <x:row r="1475" ht="42" customHeight="1">
      <x:c r="A1475" s="24" t="str">
        <x:v>1rq29bj</x:v>
      </x:c>
      <x:c r="B1475" s="24" t="str">
        <x:v>gradadmissions</x:v>
      </x:c>
      <x:c r="C1475" s="24" t="n">
        <x:v>46091.70259259259</x:v>
      </x:c>
      <x:c r="D1475" s="24" t="str">
        <x:v>2026-03</x:v>
      </x:c>
      <x:c r="E1475" s="24" t="str">
        <x:v>Low</x:v>
      </x:c>
      <x:c r="F1475" s="24" t="str">
        <x:v>20</x:v>
      </x:c>
      <x:c r="G1475" s="24" t="str">
        <x:v>New York University (NYU)</x:v>
      </x:c>
      <x:c r="H1475" s="24" t="n">
        <x:v>0</x:v>
      </x:c>
      <x:c r="I1475" s="24" t="n">
        <x:v>0</x:v>
      </x:c>
      <x:c r="J1475" s="24" t="n">
        <x:v>0.5</x:v>
      </x:c>
      <x:c r="K1475" s="24" t="str">
        <x:v>Computer Sciences</x:v>
      </x:c>
      <x:c r="L1475" s="24" t="str">
        <x:v>[Results and Decisions] NYU Courant MSCEI Admit</x:v>
      </x:c>
      <x:c r="M1475" s="24" t="str"/>
      <x:c r="N1475" s="27" t="str">
        <x:v>https://www.reddit.com/r/gradadmissions/comments/1rq29bj/results_and_decisions_nyu_courant_mscei_admit/</x:v>
      </x:c>
      <x:c r="O1475" s="27" t="str">
        <x:v>/r/MSCS/comments/1rq25e6/results_and_decisions_nyu_courant_mscei_admit/</x:v>
      </x:c>
      <x:c r="P1475" s="24" t="str">
        <x:v>No</x:v>
      </x:c>
      <x:c r="Q1475" s="24" t="str">
        <x:v>Acronym-only institution match; Institution-only context; manual relevance review</x:v>
      </x:c>
    </x:row>
    <x:row r="1476" ht="42" customHeight="1">
      <x:c r="A1476" s="21" t="str">
        <x:v>1rq1ms5</x:v>
      </x:c>
      <x:c r="B1476" s="21" t="str">
        <x:v>gradadmissions</x:v>
      </x:c>
      <x:c r="C1476" s="21" t="n">
        <x:v>46091.68681712963</x:v>
      </x:c>
      <x:c r="D1476" s="21" t="str">
        <x:v>2026-03</x:v>
      </x:c>
      <x:c r="E1476" s="21" t="str">
        <x:v>Medium</x:v>
      </x:c>
      <x:c r="F1476" s="21" t="str">
        <x:v>13</x:v>
      </x:c>
      <x:c r="G1476" s="21" t="str">
        <x:v>University of California, Berkeley (UCB)</x:v>
      </x:c>
      <x:c r="H1476" s="21" t="n">
        <x:v>0</x:v>
      </x:c>
      <x:c r="I1476" s="21" t="n">
        <x:v>0</x:v>
      </x:c>
      <x:c r="J1476" s="21" t="n">
        <x:v>0.5</x:v>
      </x:c>
      <x:c r="K1476" s="21" t="str">
        <x:v>Computer Sciences</x:v>
      </x:c>
      <x:c r="L1476" s="21" t="str">
        <x:v>UC Berkeley MIDS vs UChicago MS ADS</x:v>
      </x:c>
      <x:c r="M1476" s="21" t="str">
        <x:v>Hi all! I luckily got into the two schools I applied to and am now deciding between them. I'm pivoting from a humanities background from a T10 (caveat is i did a cs minor undergrad and i've been doing design/front-end/data viz for work). I'm hoping to be a data scientist. However, with my humanities background I've been finding it hard to get job interviews in tech unless I get lucky and the hiring manager knows of my work 💀. I also don't have thaaat good of a technical foundation so I thought a grad program would be good for learning. Please help a poor soul out! I won't go into debt for either of these programs but I am also not swimming in cash. **UC Berkeley** Pros: • I live in the Bay Area and Berkeley's name goes a long way in getting interviews/jobs • Higher ranked in data science • Seems pretty rigorous and thorough with classes Cons: • So expensive (I'm aware masters programs are cash cows but stilll...) • I got accepted soo last-minute despite applying by the early deadline so I don't think they want me very much lol • Starts in may (a bit too soon for me! I'm starting a new job in april) **UChicago** Pros: • Scholarship ($10k but might get bumped up because I'm switc...</x:v>
      </x:c>
      <x:c r="N1476" s="26" t="str">
        <x:v>https://www.reddit.com/r/gradadmissions/comments/1rq1ms5/uc_berkeley_mids_vs_uchicago_ms_ads/</x:v>
      </x:c>
      <x:c r="O1476" s="26" t="str">
        <x:v>https://www.reddit.com/r/gradadmissions/comments/1rq1ms5/uc_berkeley_mids_vs_uchicago_ms_ads/</x:v>
      </x:c>
      <x:c r="P1476" s="21" t="str">
        <x:v>No</x:v>
      </x:c>
      <x:c r="Q1476" s="21" t="str"/>
    </x:row>
    <x:row r="1477" ht="42" customHeight="1">
      <x:c r="A1477" s="24" t="str">
        <x:v>1rq16xl</x:v>
      </x:c>
      <x:c r="B1477" s="24" t="str">
        <x:v>gradadmissions</x:v>
      </x:c>
      <x:c r="C1477" s="24" t="n">
        <x:v>46091.675532407404</x:v>
      </x:c>
      <x:c r="D1477" s="24" t="str">
        <x:v>2026-03</x:v>
      </x:c>
      <x:c r="E1477" s="24" t="str">
        <x:v>Medium</x:v>
      </x:c>
      <x:c r="F1477" s="24" t="str">
        <x:v>14</x:v>
      </x:c>
      <x:c r="G1477" s="24" t="str">
        <x:v>Stanford University</x:v>
      </x:c>
      <x:c r="H1477" s="24" t="n">
        <x:v>0</x:v>
      </x:c>
      <x:c r="I1477" s="24" t="n">
        <x:v>0</x:v>
      </x:c>
      <x:c r="J1477" s="24" t="n">
        <x:v>0.33000001311302185</x:v>
      </x:c>
      <x:c r="K1477" s="24" t="str">
        <x:v>Computational Sciences</x:v>
      </x:c>
      <x:c r="L1477" s="24" t="str">
        <x:v>Finance major / math minor interested in MSCS</x:v>
      </x:c>
      <x:c r="M1477" s="24" t="str">
        <x:v>Hello, I am considering pursuing a MS or even PhD in computer science as a finance major minoring in mathematics at UT Knoxville (Freshman). I am particularly interested in Stanford’s programs, although LinkedIn shows most incoming students as CS undergrads as well. Our math program seems to cover all of the necessary prerequisites for MSCS, and research opportunities are always available. Any advice would be appreciated, thanks!</x:v>
      </x:c>
      <x:c r="N1477" s="27" t="str">
        <x:v>https://www.reddit.com/r/gradadmissions/comments/1rq16xl/finance_major_math_minor_interested_in_mscs/</x:v>
      </x:c>
      <x:c r="O1477" s="27" t="str">
        <x:v>https://www.reddit.com/r/gradadmissions/comments/1rq16xl/finance_major_math_minor_interested_in_mscs/</x:v>
      </x:c>
      <x:c r="P1477" s="24" t="str">
        <x:v>No</x:v>
      </x:c>
      <x:c r="Q1477" s="24" t="str"/>
    </x:row>
    <x:row r="1478" ht="42" customHeight="1">
      <x:c r="A1478" s="21" t="str">
        <x:v>1rq0ndd</x:v>
      </x:c>
      <x:c r="B1478" s="21" t="str">
        <x:v>gradadmissions</x:v>
      </x:c>
      <x:c r="C1478" s="21" t="n">
        <x:v>46091.661678240744</x:v>
      </x:c>
      <x:c r="D1478" s="21" t="str">
        <x:v>2026-03</x:v>
      </x:c>
      <x:c r="E1478" s="21" t="str">
        <x:v>Medium</x:v>
      </x:c>
      <x:c r="F1478" s="21" t="str">
        <x:v>2</x:v>
      </x:c>
      <x:c r="G1478" s="21" t="str">
        <x:v>University of Toronto</x:v>
      </x:c>
      <x:c r="H1478" s="21" t="n">
        <x:v>0</x:v>
      </x:c>
      <x:c r="I1478" s="21" t="n">
        <x:v>6</x:v>
      </x:c>
      <x:c r="J1478" s="21" t="n">
        <x:v>0.33000001311302185</x:v>
      </x:c>
      <x:c r="K1478" s="21" t="str">
        <x:v>Physical Sciences</x:v>
      </x:c>
      <x:c r="L1478" s="21" t="str">
        <x:v>UofT International Physics/Astro updates?</x:v>
      </x:c>
      <x:c r="M1478" s="21" t="str">
        <x:v>Basically the title. I know these posts are kind of annoying, but this is my top pick and the last one I’m waiting on. I \*technically\* have a few more I haven’t heard from, but I don’t think I’d take any of them over my current offer at another school. I’ve seen rejections and acceptances but they’ve all been domestic.</x:v>
      </x:c>
      <x:c r="N1478" s="26" t="str">
        <x:v>https://www.reddit.com/r/gradadmissions/comments/1rq0ndd/uoft_international_physicsastro_updates/</x:v>
      </x:c>
      <x:c r="O1478" s="26" t="str">
        <x:v>https://www.reddit.com/r/gradadmissions/comments/1rq0ndd/uoft_international_physicsastro_updates/</x:v>
      </x:c>
      <x:c r="P1478" s="21" t="str">
        <x:v>No</x:v>
      </x:c>
      <x:c r="Q1478" s="21" t="str">
        <x:v>Acronym-only institution match</x:v>
      </x:c>
    </x:row>
    <x:row r="1479" ht="42" customHeight="1">
      <x:c r="A1479" s="24" t="str">
        <x:v>1rq0kv9</x:v>
      </x:c>
      <x:c r="B1479" s="24" t="str">
        <x:v>gradadmissions</x:v>
      </x:c>
      <x:c r="C1479" s="24" t="n">
        <x:v>46091.65986111111</x:v>
      </x:c>
      <x:c r="D1479" s="24" t="str">
        <x:v>2026-03</x:v>
      </x:c>
      <x:c r="E1479" s="24" t="str">
        <x:v>Low</x:v>
      </x:c>
      <x:c r="F1479" s="24" t="str">
        <x:v>2 | 5</x:v>
      </x:c>
      <x:c r="G1479" s="24" t="str">
        <x:v>University of Toronto | University of British Columbia</x:v>
      </x:c>
      <x:c r="H1479" s="24" t="n">
        <x:v>3</x:v>
      </x:c>
      <x:c r="I1479" s="24" t="n">
        <x:v>3</x:v>
      </x:c>
      <x:c r="J1479" s="24" t="n">
        <x:v>0.800000011920929</x:v>
      </x:c>
      <x:c r="K1479" s="24" t="str">
        <x:v>Engineering</x:v>
      </x:c>
      <x:c r="L1479" s="24" t="str">
        <x:v>Any updates from the following?</x:v>
      </x:c>
      <x:c r="M1479" s="24" t="str">
        <x:v>I’ve applied to the following and I haven’t heard anything back yet: UofT MASc ECE, UBC MASc ECE, UWaterloo MASc ECE, UIUC MS ECE and Yale MS ECE. Any updates or tentative dates in which the results can come?</x:v>
      </x:c>
      <x:c r="N1479" s="27" t="str">
        <x:v>https://www.reddit.com/r/gradadmissions/comments/1rq0kv9/any_updates_from_the_following/</x:v>
      </x:c>
      <x:c r="O1479" s="27" t="str">
        <x:v>https://www.reddit.com/r/gradadmissions/comments/1rq0kv9/any_updates_from_the_following/</x:v>
      </x:c>
      <x:c r="P1479" s="24" t="str">
        <x:v>No</x:v>
      </x:c>
      <x:c r="Q1479" s="24" t="str">
        <x:v>Acronym-only institution match; Institution-only context; manual relevance review</x:v>
      </x:c>
    </x:row>
    <x:row r="1480" ht="42" customHeight="1">
      <x:c r="A1480" s="21" t="str">
        <x:v>1rpzyaz</x:v>
      </x:c>
      <x:c r="B1480" s="21" t="str">
        <x:v>gradadmissions</x:v>
      </x:c>
      <x:c r="C1480" s="21" t="n">
        <x:v>46091.64318287037</x:v>
      </x:c>
      <x:c r="D1480" s="21" t="str">
        <x:v>2026-03</x:v>
      </x:c>
      <x:c r="E1480" s="21" t="str">
        <x:v>Low</x:v>
      </x:c>
      <x:c r="F1480" s="21" t="str">
        <x:v>30</x:v>
      </x:c>
      <x:c r="G1480" s="21" t="str">
        <x:v>University of Pennsylvania</x:v>
      </x:c>
      <x:c r="H1480" s="21" t="n">
        <x:v>0</x:v>
      </x:c>
      <x:c r="I1480" s="21" t="n">
        <x:v>4</x:v>
      </x:c>
      <x:c r="J1480" s="21" t="n">
        <x:v>0.5</x:v>
      </x:c>
      <x:c r="K1480" s="21" t="str">
        <x:v>Engineering</x:v>
      </x:c>
      <x:c r="L1480" s="21" t="str">
        <x:v>MS ECE Updates</x:v>
      </x:c>
      <x:c r="M1480" s="21" t="str">
        <x:v>We are approaching mid-March and I haven’t heard much, if at all, from the following schools. Want to see who else is in this situation or knows more. 1) UT Austin 2) UPenn (I know they emailed that results will be out by end of month) 3) UMich 4) Cornell 5) CMU (tho I’ve heard back from CMU Rales) 6) Rice PhD (I’m sure I’m rejected since I didn’t get an interview but what’s taking them so long to just pull the plug?) 7) Duke Hope this helps someone else, including me. Thanks.</x:v>
      </x:c>
      <x:c r="N1480" s="26" t="str">
        <x:v>https://www.reddit.com/r/gradadmissions/comments/1rpzyaz/ms_ece_updates/</x:v>
      </x:c>
      <x:c r="O1480" s="26" t="str">
        <x:v>https://www.reddit.com/r/gradadmissions/comments/1rpzyaz/ms_ece_updates/</x:v>
      </x:c>
      <x:c r="P1480" s="21" t="str">
        <x:v>No</x:v>
      </x:c>
      <x:c r="Q1480" s="21" t="str">
        <x:v>Acronym-only institution match; Institution-only context; manual relevance review</x:v>
      </x:c>
    </x:row>
    <x:row r="1481" ht="42" customHeight="1">
      <x:c r="A1481" s="24" t="str">
        <x:v>1rpzya0</x:v>
      </x:c>
      <x:c r="B1481" s="24" t="str">
        <x:v>gradadmissions</x:v>
      </x:c>
      <x:c r="C1481" s="24" t="n">
        <x:v>46091.643159722225</x:v>
      </x:c>
      <x:c r="D1481" s="24" t="str">
        <x:v>2026-03</x:v>
      </x:c>
      <x:c r="E1481" s="24" t="str">
        <x:v>Medium</x:v>
      </x:c>
      <x:c r="F1481" s="24" t="str">
        <x:v>2</x:v>
      </x:c>
      <x:c r="G1481" s="24" t="str">
        <x:v>University of Toronto</x:v>
      </x:c>
      <x:c r="H1481" s="24" t="n">
        <x:v>2</x:v>
      </x:c>
      <x:c r="I1481" s="24" t="n">
        <x:v>0</x:v>
      </x:c>
      <x:c r="J1481" s="24" t="n">
        <x:v>1</x:v>
      </x:c>
      <x:c r="K1481" s="24" t="str">
        <x:v>Humanities</x:v>
      </x:c>
      <x:c r="L1481" s="24" t="str">
        <x:v>University of Toronto MMst/MI Acceptances?</x:v>
      </x:c>
      <x:c r="M1481" s="24" t="str">
        <x:v>Has anybody heard back from either the museum studies program or the master of information program? The wait is driving me nuts.</x:v>
      </x:c>
      <x:c r="N1481" s="27" t="str">
        <x:v>https://www.reddit.com/r/gradadmissions/comments/1rpzya0/university_of_toronto_mmstmi_acceptances/</x:v>
      </x:c>
      <x:c r="O1481" s="27" t="str">
        <x:v>https://www.reddit.com/r/gradadmissions/comments/1rpzya0/university_of_toronto_mmstmi_acceptances/</x:v>
      </x:c>
      <x:c r="P1481" s="24" t="str">
        <x:v>No</x:v>
      </x:c>
      <x:c r="Q1481" s="24" t="str"/>
    </x:row>
    <x:row r="1482" ht="42" customHeight="1">
      <x:c r="A1482" s="21" t="str">
        <x:v>1rpzu9v</x:v>
      </x:c>
      <x:c r="B1482" s="21" t="str">
        <x:v>gradadmissions</x:v>
      </x:c>
      <x:c r="C1482" s="21" t="n">
        <x:v>46091.64019675926</x:v>
      </x:c>
      <x:c r="D1482" s="21" t="str">
        <x:v>2026-03</x:v>
      </x:c>
      <x:c r="E1482" s="21" t="str">
        <x:v>Medium</x:v>
      </x:c>
      <x:c r="F1482" s="21" t="str">
        <x:v>26</x:v>
      </x:c>
      <x:c r="G1482" s="21" t="str">
        <x:v>Western University</x:v>
      </x:c>
      <x:c r="H1482" s="21" t="n">
        <x:v>0</x:v>
      </x:c>
      <x:c r="I1482" s="21" t="n">
        <x:v>0</x:v>
      </x:c>
      <x:c r="J1482" s="21" t="n">
        <x:v>0.5</x:v>
      </x:c>
      <x:c r="K1482" s="21" t="str">
        <x:v>Computational Sciences</x:v>
      </x:c>
      <x:c r="L1482" s="21" t="str">
        <x:v>Chances for MS in CS at Western University / University of Ottawa with 6.5 IELTS?</x:v>
      </x:c>
      <x:c r="M1482" s="21" t="str">
        <x:v>Hi everyone, I recently received my IELTS score and got an overall **6.5**. My **CGPA is 8.6/10** from a [B.Tech](http://B.Tech) program in Computer Science. I have already applied for **MS in Computer Science at Western University and the University of Ottawa**. I’m worried about my IELTS score since I know universities prefer higher bands. Does anyone know? * Have you or someone you know received admission with a similar score? * Will CGPA (8.6) help compensate for the IELTS score? Any insights or experiences would really help. Thank you!</x:v>
      </x:c>
      <x:c r="N1482" s="26" t="str">
        <x:v>https://www.reddit.com/r/gradadmissions/comments/1rpzu9v/chances_for_ms_in_cs_at_western_university/</x:v>
      </x:c>
      <x:c r="O1482" s="26" t="str">
        <x:v>https://www.reddit.com/r/gradadmissions/comments/1rpzu9v/chances_for_ms_in_cs_at_western_university/</x:v>
      </x:c>
      <x:c r="P1482" s="21" t="str">
        <x:v>No</x:v>
      </x:c>
      <x:c r="Q1482" s="21" t="str"/>
    </x:row>
    <x:row r="1483" ht="42" customHeight="1">
      <x:c r="A1483" s="24" t="str">
        <x:v>1rpzs47</x:v>
      </x:c>
      <x:c r="B1483" s="24" t="str">
        <x:v>gradadmissions</x:v>
      </x:c>
      <x:c r="C1483" s="24" t="n">
        <x:v>46091.63856481481</x:v>
      </x:c>
      <x:c r="D1483" s="24" t="str">
        <x:v>2026-03</x:v>
      </x:c>
      <x:c r="E1483" s="24" t="str">
        <x:v>Low</x:v>
      </x:c>
      <x:c r="F1483" s="24" t="str">
        <x:v>20</x:v>
      </x:c>
      <x:c r="G1483" s="24" t="str">
        <x:v>New York University (NYU)</x:v>
      </x:c>
      <x:c r="H1483" s="24" t="n">
        <x:v>3</x:v>
      </x:c>
      <x:c r="I1483" s="24" t="n">
        <x:v>0</x:v>
      </x:c>
      <x:c r="J1483" s="24" t="n">
        <x:v>1</x:v>
      </x:c>
      <x:c r="K1483" s="24" t="str">
        <x:v>Social Sciences</x:v>
      </x:c>
      <x:c r="L1483" s="24" t="str">
        <x:v>NYU Clinical/Counseling Psych PhD</x:v>
      </x:c>
      <x:c r="M1483" s="24" t="str">
        <x:v>Has anyone heard anything after the interview? It’s been a little over a month now and I’m starting to wonder if no news is bad news. I would really appreciate any info anyone has!</x:v>
      </x:c>
      <x:c r="N1483" s="27" t="str">
        <x:v>https://www.reddit.com/r/gradadmissions/comments/1rpzs47/nyu_clinicalcounseling_psych_phd/</x:v>
      </x:c>
      <x:c r="O1483" s="27" t="str">
        <x:v>https://www.reddit.com/r/gradadmissions/comments/1rpzs47/nyu_clinicalcounseling_psych_phd/</x:v>
      </x:c>
      <x:c r="P1483" s="24" t="str">
        <x:v>No</x:v>
      </x:c>
      <x:c r="Q1483" s="24" t="str">
        <x:v>Acronym-only institution match; Institution-only context; manual relevance review</x:v>
      </x:c>
    </x:row>
    <x:row r="1484" ht="42" customHeight="1">
      <x:c r="A1484" s="21" t="str">
        <x:v>1rpzmxs</x:v>
      </x:c>
      <x:c r="B1484" s="21" t="str">
        <x:v>gradadmissions</x:v>
      </x:c>
      <x:c r="C1484" s="21" t="n">
        <x:v>46091.63474537037</x:v>
      </x:c>
      <x:c r="D1484" s="21" t="str">
        <x:v>2026-03</x:v>
      </x:c>
      <x:c r="E1484" s="21" t="str">
        <x:v>Medium</x:v>
      </x:c>
      <x:c r="F1484" s="21" t="str">
        <x:v>20</x:v>
      </x:c>
      <x:c r="G1484" s="21" t="str">
        <x:v>New York University (NYU)</x:v>
      </x:c>
      <x:c r="H1484" s="21" t="n">
        <x:v>6</x:v>
      </x:c>
      <x:c r="I1484" s="21" t="n">
        <x:v>4</x:v>
      </x:c>
      <x:c r="J1484" s="21" t="n">
        <x:v>1</x:v>
      </x:c>
      <x:c r="K1484" s="21" t="str">
        <x:v>Social Sciences</x:v>
      </x:c>
      <x:c r="L1484" s="21" t="str">
        <x:v>Waitlisted for NYU Steinhardt CMHW MA</x:v>
      </x:c>
      <x:c r="M1484" s="21" t="str">
        <x:v>I was just waitlisted for NYU Steinhardt’s Counseling for Mental Health and Wellness MA program and I’m honestly a bit confused. I really thought I had a strong shot at getting in, so the waitlist surprised me. Does anyone know how much movement there usually is on their waitlist, or has anyone gotten off it in previous years?</x:v>
      </x:c>
      <x:c r="N1484" s="26" t="str">
        <x:v>https://www.reddit.com/r/gradadmissions/comments/1rpzmxs/waitlisted_for_nyu_steinhardt_cmhw_ma/</x:v>
      </x:c>
      <x:c r="O1484" s="26" t="str">
        <x:v>https://www.reddit.com/r/gradadmissions/comments/1rpzmxs/waitlisted_for_nyu_steinhardt_cmhw_ma/</x:v>
      </x:c>
      <x:c r="P1484" s="21" t="str">
        <x:v>No</x:v>
      </x:c>
      <x:c r="Q1484" s="21" t="str">
        <x:v>Acronym-only institution match</x:v>
      </x:c>
    </x:row>
    <x:row r="1485" ht="42" customHeight="1">
      <x:c r="A1485" s="24" t="str">
        <x:v>1rpzjqo</x:v>
      </x:c>
      <x:c r="B1485" s="24" t="str">
        <x:v>gradadmissions</x:v>
      </x:c>
      <x:c r="C1485" s="24" t="n">
        <x:v>46091.63245370371</x:v>
      </x:c>
      <x:c r="D1485" s="24" t="str">
        <x:v>2026-03</x:v>
      </x:c>
      <x:c r="E1485" s="24" t="str">
        <x:v>Medium</x:v>
      </x:c>
      <x:c r="F1485" s="24" t="str">
        <x:v>14</x:v>
      </x:c>
      <x:c r="G1485" s="24" t="str">
        <x:v>Stanford University</x:v>
      </x:c>
      <x:c r="H1485" s="24" t="n">
        <x:v>2</x:v>
      </x:c>
      <x:c r="I1485" s="24" t="n">
        <x:v>2</x:v>
      </x:c>
      <x:c r="J1485" s="24" t="n">
        <x:v>1</x:v>
      </x:c>
      <x:c r="K1485" s="24" t="str">
        <x:v>Venting</x:v>
      </x:c>
      <x:c r="L1485" s="24" t="str">
        <x:v>Stanford University MS computer science application response</x:v>
      </x:c>
      <x:c r="M1485" s="24" t="str">
        <x:v>Guy I have been waiting for the decision for almost 4 months. I submitted the application in November last year but up to now I have never received any response or email from them. If anyone applied to the MS in computer science at Stanford and received any response come through cause am tired of waiting.</x:v>
      </x:c>
      <x:c r="N1485" s="27" t="str">
        <x:v>https://www.reddit.com/r/gradadmissions/comments/1rpzjqo/stanford_university_ms_computer_science/</x:v>
      </x:c>
      <x:c r="O1485" s="27" t="str">
        <x:v>https://www.reddit.com/r/gradadmissions/comments/1rpzjqo/stanford_university_ms_computer_science/</x:v>
      </x:c>
      <x:c r="P1485" s="24" t="str">
        <x:v>No</x:v>
      </x:c>
      <x:c r="Q1485" s="24" t="str"/>
    </x:row>
    <x:row r="1486" ht="42" customHeight="1">
      <x:c r="A1486" s="21" t="str">
        <x:v>1rpyjht</x:v>
      </x:c>
      <x:c r="B1486" s="21" t="str">
        <x:v>gradadmissions</x:v>
      </x:c>
      <x:c r="C1486" s="21" t="n">
        <x:v>46091.60623842593</x:v>
      </x:c>
      <x:c r="D1486" s="21" t="str">
        <x:v>2026-03</x:v>
      </x:c>
      <x:c r="E1486" s="21" t="str">
        <x:v>Low</x:v>
      </x:c>
      <x:c r="F1486" s="21" t="str">
        <x:v>20</x:v>
      </x:c>
      <x:c r="G1486" s="21" t="str">
        <x:v>New York University (NYU)</x:v>
      </x:c>
      <x:c r="H1486" s="21" t="n">
        <x:v>26</x:v>
      </x:c>
      <x:c r="I1486" s="21" t="n">
        <x:v>8</x:v>
      </x:c>
      <x:c r="J1486" s="21" t="n">
        <x:v>1</x:v>
      </x:c>
      <x:c r="K1486" s="21" t="str">
        <x:v>Social Sciences</x:v>
      </x:c>
      <x:c r="L1486" s="21" t="str">
        <x:v>Got waitlisted :/</x:v>
      </x:c>
      <x:c r="M1486" s="21" t="str">
        <x:v>Got waitlisted by NYU.. my top choice kinda bummed but I’m glad I have another reach as a backup. Hate that I have to keep waiting though.</x:v>
      </x:c>
      <x:c r="N1486" s="26" t="str">
        <x:v>https://www.reddit.com/r/gradadmissions/comments/1rpyjht/got_waitlisted/</x:v>
      </x:c>
      <x:c r="O1486" s="26" t="str">
        <x:v>https://www.reddit.com/r/gradadmissions/comments/1rpyjht/got_waitlisted/</x:v>
      </x:c>
      <x:c r="P1486" s="21" t="str">
        <x:v>No</x:v>
      </x:c>
      <x:c r="Q1486" s="21" t="str">
        <x:v>Acronym-only institution match; Institution-only context; manual relevance review</x:v>
      </x:c>
    </x:row>
    <x:row r="1487" ht="42" customHeight="1">
      <x:c r="A1487" s="24" t="str">
        <x:v>1rpxzt5</x:v>
      </x:c>
      <x:c r="B1487" s="24" t="str">
        <x:v>gradadmissions</x:v>
      </x:c>
      <x:c r="C1487" s="24" t="n">
        <x:v>46091.59135416667</x:v>
      </x:c>
      <x:c r="D1487" s="24" t="str">
        <x:v>2026-03</x:v>
      </x:c>
      <x:c r="E1487" s="24" t="str">
        <x:v>Medium</x:v>
      </x:c>
      <x:c r="F1487" s="24" t="str">
        <x:v>20 | 30</x:v>
      </x:c>
      <x:c r="G1487" s="24" t="str">
        <x:v>New York University (NYU) | University of Pennsylvania</x:v>
      </x:c>
      <x:c r="H1487" s="24" t="n">
        <x:v>6</x:v>
      </x:c>
      <x:c r="I1487" s="24" t="n">
        <x:v>3</x:v>
      </x:c>
      <x:c r="J1487" s="24" t="n">
        <x:v>0.8799999952316284</x:v>
      </x:c>
      <x:c r="K1487" s="24" t="str">
        <x:v>Social Sciences</x:v>
      </x:c>
      <x:c r="L1487" s="24" t="str">
        <x:v>Need Grad School Selection Advice!</x:v>
      </x:c>
      <x:c r="M1487" s="24" t="str">
        <x:v>I was recently accepted into a wealth of programs and am wanting to eventually become a therapist in private practice and be on faculty at a university! I have narrowed down my choices (I think) to these four: 1. Wake Forest University (WFU) Counseling (MA) 2. University of Pennsylvania (UPenn) Professional Counseling M.Phil.Ed 3. New York University (NYU) Counseling for Mental Health and Wellness (MA) 4. University of North Carolina at Chapel Hill Clinical Rehabilitation and Mental Health Counseling (MS) I am finding it difficult to find people who can/will speak candidly about the programs/ their experiences in them. If anyone has any advice or just something to share PLEASE do! Congratulations and good luck to everyone!</x:v>
      </x:c>
      <x:c r="N1487" s="27" t="str">
        <x:v>https://www.reddit.com/r/gradadmissions/comments/1rpxzt5/need_grad_school_selection_advice/</x:v>
      </x:c>
      <x:c r="O1487" s="27" t="str">
        <x:v>https://www.reddit.com/r/gradadmissions/comments/1rpxzt5/need_grad_school_selection_advice/</x:v>
      </x:c>
      <x:c r="P1487" s="24" t="str">
        <x:v>No</x:v>
      </x:c>
      <x:c r="Q1487" s="24" t="str"/>
    </x:row>
    <x:row r="1488" ht="42" customHeight="1">
      <x:c r="A1488" s="21" t="str">
        <x:v>1rpwn40</x:v>
      </x:c>
      <x:c r="B1488" s="21" t="str">
        <x:v>gradadmissions</x:v>
      </x:c>
      <x:c r="C1488" s="21" t="n">
        <x:v>46091.55305555555</x:v>
      </x:c>
      <x:c r="D1488" s="21" t="str">
        <x:v>2026-03</x:v>
      </x:c>
      <x:c r="E1488" s="21" t="str">
        <x:v>Medium</x:v>
      </x:c>
      <x:c r="F1488" s="21" t="str">
        <x:v>5</x:v>
      </x:c>
      <x:c r="G1488" s="21" t="str">
        <x:v>University of British Columbia</x:v>
      </x:c>
      <x:c r="H1488" s="21" t="n">
        <x:v>0</x:v>
      </x:c>
      <x:c r="I1488" s="21" t="n">
        <x:v>2</x:v>
      </x:c>
      <x:c r="J1488" s="21" t="n">
        <x:v>0.5</x:v>
      </x:c>
      <x:c r="K1488" s="21" t="str">
        <x:v>Humanities</x:v>
      </x:c>
      <x:c r="L1488" s="21" t="str">
        <x:v>I am interested in pursuing a MS-PhD in developmental psych in the US or Canada. Do I need a GRE for my profile (see below for details)</x:v>
      </x:c>
      <x:c r="M1488" s="21" t="str">
        <x:v>My profile 2-3 research experience at top labs in India Research fellowship at UBC (fully funded) 2 paper publication + 1 honors thesis (by mid year or end of year) grade: 8.97/10 IELTS score - 8 1-2 national conferences + 1 international conference Is my profile strong and do I need a GRE for sure? I am hoping to join the lab I am doing my fellowship stint.</x:v>
      </x:c>
      <x:c r="N1488" s="26" t="str">
        <x:v>https://www.reddit.com/r/gradadmissions/comments/1rpwn40/i_am_interested_in_pursuing_a_msphd_in/</x:v>
      </x:c>
      <x:c r="O1488" s="26" t="str">
        <x:v>https://www.reddit.com/r/gradadmissions/comments/1rpwn40/i_am_interested_in_pursuing_a_msphd_in/</x:v>
      </x:c>
      <x:c r="P1488" s="21" t="str">
        <x:v>No</x:v>
      </x:c>
      <x:c r="Q1488" s="21" t="str">
        <x:v>Acronym-only institution match</x:v>
      </x:c>
    </x:row>
    <x:row r="1489" ht="42" customHeight="1">
      <x:c r="A1489" s="24" t="str">
        <x:v>1rpsm58</x:v>
      </x:c>
      <x:c r="B1489" s="24" t="str">
        <x:v>gradadmissions</x:v>
      </x:c>
      <x:c r="C1489" s="24" t="n">
        <x:v>46091.409421296295</x:v>
      </x:c>
      <x:c r="D1489" s="24" t="str">
        <x:v>2026-03</x:v>
      </x:c>
      <x:c r="E1489" s="24" t="str">
        <x:v>Low</x:v>
      </x:c>
      <x:c r="F1489" s="24" t="str">
        <x:v>5</x:v>
      </x:c>
      <x:c r="G1489" s="24" t="str">
        <x:v>University of British Columbia</x:v>
      </x:c>
      <x:c r="H1489" s="24" t="n">
        <x:v>1</x:v>
      </x:c>
      <x:c r="I1489" s="24" t="n">
        <x:v>0</x:v>
      </x:c>
      <x:c r="J1489" s="24" t="n">
        <x:v>1</x:v>
      </x:c>
      <x:c r="K1489" s="24" t="str">
        <x:v>Engineering</x:v>
      </x:c>
      <x:c r="L1489" s="24" t="str">
        <x:v>Has anyone heard from UbC masc in biomedical engineering?</x:v>
      </x:c>
      <x:c r="M1489" s="24" t="str"/>
      <x:c r="N1489" s="27" t="str">
        <x:v>https://www.reddit.com/r/gradadmissions/comments/1rpsm58/has_anyone_heard_from_ubc_masc_in_biomedical/</x:v>
      </x:c>
      <x:c r="O1489" s="27" t="str">
        <x:v>https://www.reddit.com/r/gradadmissions/comments/1rpsm58/has_anyone_heard_from_ubc_masc_in_biomedical/</x:v>
      </x:c>
      <x:c r="P1489" s="24" t="str">
        <x:v>No</x:v>
      </x:c>
      <x:c r="Q1489" s="24" t="str">
        <x:v>Acronym-only institution match; Institution-only context; manual relevance review</x:v>
      </x:c>
    </x:row>
    <x:row r="1490" ht="42" customHeight="1">
      <x:c r="A1490" s="21" t="str">
        <x:v>1rpskfy</x:v>
      </x:c>
      <x:c r="B1490" s="21" t="str">
        <x:v>gradadmissions</x:v>
      </x:c>
      <x:c r="C1490" s="21" t="n">
        <x:v>46091.40734953704</x:v>
      </x:c>
      <x:c r="D1490" s="21" t="str">
        <x:v>2026-03</x:v>
      </x:c>
      <x:c r="E1490" s="21" t="str">
        <x:v>Low</x:v>
      </x:c>
      <x:c r="F1490" s="21" t="str">
        <x:v>5</x:v>
      </x:c>
      <x:c r="G1490" s="21" t="str">
        <x:v>University of British Columbia</x:v>
      </x:c>
      <x:c r="H1490" s="21" t="n">
        <x:v>1</x:v>
      </x:c>
      <x:c r="I1490" s="21" t="n">
        <x:v>0</x:v>
      </x:c>
      <x:c r="J1490" s="21" t="n">
        <x:v>1</x:v>
      </x:c>
      <x:c r="K1490" s="21" t="str">
        <x:v>Engineering</x:v>
      </x:c>
      <x:c r="L1490" s="21" t="str">
        <x:v>Has anyone heard from UBC Masc in biomedical engineering for fall 2026?</x:v>
      </x:c>
      <x:c r="M1490" s="21" t="str"/>
      <x:c r="N1490" s="26" t="str">
        <x:v>https://www.reddit.com/r/gradadmissions/comments/1rpskfy/has_anyone_heard_from_ubc_masc_in_biomedical/</x:v>
      </x:c>
      <x:c r="O1490" s="26" t="str">
        <x:v>https://www.reddit.com/r/gradadmissions/comments/1rpskfy/has_anyone_heard_from_ubc_masc_in_biomedical/</x:v>
      </x:c>
      <x:c r="P1490" s="21" t="str">
        <x:v>No</x:v>
      </x:c>
      <x:c r="Q1490" s="21" t="str">
        <x:v>Acronym-only institution match; Institution-only context; manual relevance review</x:v>
      </x:c>
    </x:row>
    <x:row r="1491" ht="42" customHeight="1">
      <x:c r="A1491" s="24" t="str">
        <x:v>1rps0ol</x:v>
      </x:c>
      <x:c r="B1491" s="24" t="str">
        <x:v>gradadmissions</x:v>
      </x:c>
      <x:c r="C1491" s="24" t="n">
        <x:v>46091.38314814815</x:v>
      </x:c>
      <x:c r="D1491" s="24" t="str">
        <x:v>2026-03</x:v>
      </x:c>
      <x:c r="E1491" s="24" t="str">
        <x:v>Medium</x:v>
      </x:c>
      <x:c r="F1491" s="24" t="str">
        <x:v>30</x:v>
      </x:c>
      <x:c r="G1491" s="24" t="str">
        <x:v>University of Pennsylvania</x:v>
      </x:c>
      <x:c r="H1491" s="24" t="n">
        <x:v>3</x:v>
      </x:c>
      <x:c r="I1491" s="24" t="n">
        <x:v>0</x:v>
      </x:c>
      <x:c r="J1491" s="24" t="n">
        <x:v>1</x:v>
      </x:c>
      <x:c r="K1491" s="24" t="str">
        <x:v>Humanities</x:v>
      </x:c>
      <x:c r="L1491" s="24" t="str">
        <x:v>UPenn PhD History Admission results</x:v>
      </x:c>
      <x:c r="M1491" s="24" t="str">
        <x:v>Do you think there could be a chance Upenn admission still review my package? I know one guy who was rejected by them like 2 weeks ago, however isn't it too late now to hope for admission? I am a bit confused over how late their decision will come out considering that I already received news from 5 other universities.</x:v>
      </x:c>
      <x:c r="N1491" s="27" t="str">
        <x:v>https://www.reddit.com/r/gradadmissions/comments/1rps0ol/upenn_phd_history_admission_results/</x:v>
      </x:c>
      <x:c r="O1491" s="27" t="str">
        <x:v>https://www.reddit.com/r/gradadmissions/comments/1rps0ol/upenn_phd_history_admission_results/</x:v>
      </x:c>
      <x:c r="P1491" s="24" t="str">
        <x:v>No</x:v>
      </x:c>
      <x:c r="Q1491" s="24" t="str">
        <x:v>Acronym-only institution match</x:v>
      </x:c>
    </x:row>
    <x:row r="1492" ht="42" customHeight="1">
      <x:c r="A1492" s="21" t="str">
        <x:v>1rprb67</x:v>
      </x:c>
      <x:c r="B1492" s="21" t="str">
        <x:v>gradadmissions</x:v>
      </x:c>
      <x:c r="C1492" s="21" t="n">
        <x:v>46091.351273148146</x:v>
      </x:c>
      <x:c r="D1492" s="21" t="str">
        <x:v>2026-03</x:v>
      </x:c>
      <x:c r="E1492" s="21" t="str">
        <x:v>Medium</x:v>
      </x:c>
      <x:c r="F1492" s="21" t="str">
        <x:v>13</x:v>
      </x:c>
      <x:c r="G1492" s="21" t="str">
        <x:v>University of California, Berkeley (UCB)</x:v>
      </x:c>
      <x:c r="H1492" s="21" t="n">
        <x:v>2</x:v>
      </x:c>
      <x:c r="I1492" s="21" t="n">
        <x:v>2</x:v>
      </x:c>
      <x:c r="J1492" s="21" t="n">
        <x:v>1</x:v>
      </x:c>
      <x:c r="K1492" s="21" t="str">
        <x:v>General Advice</x:v>
      </x:c>
      <x:c r="L1492" s="21" t="str">
        <x:v>Berkeley IEOR master’s grad considering predoc → Econ/Finance PhD vs JD — looking for advice</x:v>
      </x:c>
      <x:c r="M1492" s="21" t="str">
        <x:v>Hi all! I'm 25 and recently graduated from UC Berkeley with a professional master's in IEOR. Before that, I completed a bachelor's degree in economics at a top university in Korea. When I started the program, I planned to pursue an industry career, which is why I chose the program with a capstone instead of writing a thesis. However, after graduating and starting work at a startup, I've been feeling some regret about not having had the chance to do more research under the guidance of an advisor. In my home country, most master's programs require a thesis, and I think part of what I'm feeling may also be imposter syndrome. I've started wondering whether I might enjoy contributing to research and developing deeper expertise in economics or finance. I'm now considering several possible paths: • doing a predoctoral RA position to gain research experience and strengthen my math background (linear algebra, real analysis, etc) to pursue a PhD in economics or finance • alternatively, pursuing a JD My interests are broadly in economics, finance, and technology, and I'm interested in understanding how these fields shape innovation and economic development. I'm open to working in industry ...</x:v>
      </x:c>
      <x:c r="N1492" s="26" t="str">
        <x:v>https://www.reddit.com/r/gradadmissions/comments/1rprb67/berkeley_ieor_masters_grad_considering_predoc/</x:v>
      </x:c>
      <x:c r="O1492" s="26" t="str">
        <x:v>https://www.reddit.com/r/gradadmissions/comments/1rprb67/berkeley_ieor_masters_grad_considering_predoc/</x:v>
      </x:c>
      <x:c r="P1492" s="21" t="str">
        <x:v>No</x:v>
      </x:c>
      <x:c r="Q1492" s="21" t="str"/>
    </x:row>
    <x:row r="1493" ht="42" customHeight="1">
      <x:c r="A1493" s="24" t="str">
        <x:v>1rppwpv</x:v>
      </x:c>
      <x:c r="B1493" s="24" t="str">
        <x:v>gradadmissions</x:v>
      </x:c>
      <x:c r="C1493" s="24" t="n">
        <x:v>46091.289189814815</x:v>
      </x:c>
      <x:c r="D1493" s="24" t="str">
        <x:v>2026-03</x:v>
      </x:c>
      <x:c r="E1493" s="24" t="str">
        <x:v>High</x:v>
      </x:c>
      <x:c r="F1493" s="24" t="str">
        <x:v>30</x:v>
      </x:c>
      <x:c r="G1493" s="24" t="str">
        <x:v>University of Pennsylvania</x:v>
      </x:c>
      <x:c r="H1493" s="24" t="n">
        <x:v>3</x:v>
      </x:c>
      <x:c r="I1493" s="24" t="n">
        <x:v>0</x:v>
      </x:c>
      <x:c r="J1493" s="24" t="n">
        <x:v>0.800000011920929</x:v>
      </x:c>
      <x:c r="K1493" s="24" t="str">
        <x:v>Engineering</x:v>
      </x:c>
      <x:c r="L1493" s="24" t="str">
        <x:v>MS ECE Suggestions: Gatech, UMich, or UCLA?</x:v>
      </x:c>
      <x:c r="M1493" s="24" t="str">
        <x:v>Hi :) I recently received several offers in MS ECE. I’m looking for any suggestions as to how I should decide among these options. The offers I've already received are: (list in the sequence of when I received the offer) USC - MS ECE (General) &amp; (Electric Power) UCLA - MS ECE JHU - MS ECE UW - MS ECE UMich - MS ECE (Power &amp; Energy) Cornell - MEng ECE Still waiting for: Gatech - MS ECE UPenn - MS ECE I'm interested in power electronics and renewable energy, and want to explore more of it. My undergrad school only has one professor doing this, so I've really had enough... I plan to go to the industry directly after I get my master's degree, but I would still like to pursue a thesis-focused master's so that I can have something if I want to apply for the PhD someday... I personally care about: major rank = professor/resources of the track &gt; school vibe = location &gt; opportunities for job &gt; US News rank. Thank you very much! [View Poll](https://www.reddit.com/poll/1rppwpv)</x:v>
      </x:c>
      <x:c r="N1493" s="27" t="str">
        <x:v>https://www.reddit.com/r/gradadmissions/comments/1rppwpv/ms_ece_suggestions_gatech_umich_or_ucla/</x:v>
      </x:c>
      <x:c r="O1493" s="27" t="str">
        <x:v>https://www.reddit.com/r/gradadmissions/comments/1rppwpv/ms_ece_suggestions_gatech_umich_or_ucla/</x:v>
      </x:c>
      <x:c r="P1493" s="24" t="str">
        <x:v>No</x:v>
      </x:c>
      <x:c r="Q1493" s="24" t="str">
        <x:v>Acronym-only institution match</x:v>
      </x:c>
    </x:row>
    <x:row r="1494" ht="42" customHeight="1">
      <x:c r="A1494" s="21" t="str">
        <x:v>1rppv8u</x:v>
      </x:c>
      <x:c r="B1494" s="21" t="str">
        <x:v>gradadmissions</x:v>
      </x:c>
      <x:c r="C1494" s="21" t="n">
        <x:v>46091.287407407406</x:v>
      </x:c>
      <x:c r="D1494" s="21" t="str">
        <x:v>2026-03</x:v>
      </x:c>
      <x:c r="E1494" s="21" t="str">
        <x:v>High</x:v>
      </x:c>
      <x:c r="F1494" s="21" t="str">
        <x:v>30</x:v>
      </x:c>
      <x:c r="G1494" s="21" t="str">
        <x:v>University of Pennsylvania</x:v>
      </x:c>
      <x:c r="H1494" s="21" t="n">
        <x:v>1</x:v>
      </x:c>
      <x:c r="I1494" s="21" t="n">
        <x:v>0</x:v>
      </x:c>
      <x:c r="J1494" s="21" t="n">
        <x:v>1</x:v>
      </x:c>
      <x:c r="K1494" s="21" t="str">
        <x:v>Engineering</x:v>
      </x:c>
      <x:c r="L1494" s="21" t="str">
        <x:v>MS ECE Suggestions: Gatech, UMich, or UCLA?</x:v>
      </x:c>
      <x:c r="M1494" s="21" t="str">
        <x:v>Hi :) I recently received several offers in MS ECE. I’m looking for any suggestions as to how I should decide among these options. The offers I've already received are: (list in the sequence of when I received the offer) USC - MS ECE (General) &amp; (Electric Power) UCLA - MS ECE JHU - MS ECE UW - MS ECE UMich - MS ECE (Power &amp; Energy) Cornell - MEng ECE Still waiting for: Gatech - MS ECE UPenn - MS ECE I'm interested in power electronics and renewable energy, and want to explore more of it. My undergrad school only has one professor doing this, so I've really had enough... I plan to go to the industry directly after I get my master's degree, but I would still like to pursue a thesis-focused master's so that I can have something if I want to apply for the PhD someday... I personally care about: major rank = professor/resources of the track &gt; school vibe = location &gt; opportunities for job &gt; US News rank. Thank you very much! [View Poll](https://www.reddit.com/poll/1rppv8u)</x:v>
      </x:c>
      <x:c r="N1494" s="26" t="str">
        <x:v>https://www.reddit.com/r/gradadmissions/comments/1rppv8u/ms_ece_suggestions_gatech_umich_or_ucla/</x:v>
      </x:c>
      <x:c r="O1494" s="26" t="str">
        <x:v>https://www.reddit.com/r/gradadmissions/comments/1rppv8u/ms_ece_suggestions_gatech_umich_or_ucla/</x:v>
      </x:c>
      <x:c r="P1494" s="21" t="str">
        <x:v>No</x:v>
      </x:c>
      <x:c r="Q1494" s="21" t="str">
        <x:v>Acronym-only institution match</x:v>
      </x:c>
    </x:row>
    <x:row r="1495" ht="42" customHeight="1">
      <x:c r="A1495" s="24" t="str">
        <x:v>1rpprpg</x:v>
      </x:c>
      <x:c r="B1495" s="24" t="str">
        <x:v>gradadmissions</x:v>
      </x:c>
      <x:c r="C1495" s="24" t="n">
        <x:v>46091.283125</x:v>
      </x:c>
      <x:c r="D1495" s="24" t="str">
        <x:v>2026-03</x:v>
      </x:c>
      <x:c r="E1495" s="24" t="str">
        <x:v>High</x:v>
      </x:c>
      <x:c r="F1495" s="24" t="str">
        <x:v>30</x:v>
      </x:c>
      <x:c r="G1495" s="24" t="str">
        <x:v>University of Pennsylvania</x:v>
      </x:c>
      <x:c r="H1495" s="24" t="n">
        <x:v>1</x:v>
      </x:c>
      <x:c r="I1495" s="24" t="n">
        <x:v>0</x:v>
      </x:c>
      <x:c r="J1495" s="24" t="n">
        <x:v>1</x:v>
      </x:c>
      <x:c r="K1495" s="24" t="str">
        <x:v>Engineering</x:v>
      </x:c>
      <x:c r="L1495" s="24" t="str">
        <x:v>MS ECE Suggestions: Getech, UMich, or UCLA?</x:v>
      </x:c>
      <x:c r="M1495" s="24" t="str">
        <x:v>Hi :) I recently received several offers in MS ECE. I’m looking for any suggestions as to how I should decide among these options. The offers I've already received are: (list in the sequence of when I received the offer) USC - MS ECE (General) &amp; (Electric Power) UCLA - MS ECE JHU - MS ECE UW - MS ECE UMich - MS ECE (Power &amp; Energy) Cornell - MEng ECE Still waiting for: Getech - MS ECE UPenn - MS ECE I'm interested in power electronics and renewable energy, and want to explore more of it. My undergrad school only has one professor doing this, so I've really had enough... I plan to go to the industry directly after I get my master's degree, but I would still like to pursue a thesis-focused master's so that I can have something if I want to apply for the PhD someday... I personally care about: major rank = professor/resources of the track &gt; school view = location &gt; US News rank. Thank you very much! [View Poll](https://www.reddit.com/poll/1rpprpg)</x:v>
      </x:c>
      <x:c r="N1495" s="27" t="str">
        <x:v>https://www.reddit.com/r/gradadmissions/comments/1rpprpg/ms_ece_suggestions_getech_umich_or_ucla/</x:v>
      </x:c>
      <x:c r="O1495" s="27" t="str">
        <x:v>https://www.reddit.com/r/gradadmissions/comments/1rpprpg/ms_ece_suggestions_getech_umich_or_ucla/</x:v>
      </x:c>
      <x:c r="P1495" s="24" t="str">
        <x:v>No</x:v>
      </x:c>
      <x:c r="Q1495" s="24" t="str">
        <x:v>Acronym-only institution match</x:v>
      </x:c>
    </x:row>
    <x:row r="1496" ht="42" customHeight="1">
      <x:c r="A1496" s="21" t="str">
        <x:v>1rpp3mm</x:v>
      </x:c>
      <x:c r="B1496" s="21" t="str">
        <x:v>gradadmissions</x:v>
      </x:c>
      <x:c r="C1496" s="21" t="n">
        <x:v>46091.255277777775</x:v>
      </x:c>
      <x:c r="D1496" s="21" t="str">
        <x:v>2026-03</x:v>
      </x:c>
      <x:c r="E1496" s="21" t="str">
        <x:v>Medium</x:v>
      </x:c>
      <x:c r="F1496" s="21" t="str">
        <x:v>6</x:v>
      </x:c>
      <x:c r="G1496" s="21" t="str">
        <x:v>The London School of Economics and Political Science (LSE)</x:v>
      </x:c>
      <x:c r="H1496" s="21" t="n">
        <x:v>1</x:v>
      </x:c>
      <x:c r="I1496" s="21" t="n">
        <x:v>0</x:v>
      </x:c>
      <x:c r="J1496" s="21" t="n">
        <x:v>1</x:v>
      </x:c>
      <x:c r="K1496" s="21" t="str">
        <x:v>Social Sciences</x:v>
      </x:c>
      <x:c r="L1496" s="21" t="str">
        <x:v>LSE postgraduate offer holders for 2026/27, please join our Facebook group!</x:v>
      </x:c>
      <x:c r="M1496" s="21" t="str"/>
      <x:c r="N1496" s="26" t="str">
        <x:v>https://www.reddit.com/r/gradadmissions/comments/1rpp3mm/lse_postgraduate_offer_holders_for_202627_please/</x:v>
      </x:c>
      <x:c r="O1496" s="26" t="str">
        <x:v>https://www.reddit.com/r/gradadmissions/comments/1rpp3mm/lse_postgraduate_offer_holders_for_202627_please/</x:v>
      </x:c>
      <x:c r="P1496" s="21" t="str">
        <x:v>No</x:v>
      </x:c>
      <x:c r="Q1496" s="21" t="str">
        <x:v>Acronym-only institution match</x:v>
      </x:c>
    </x:row>
    <x:row r="1497" ht="42" customHeight="1">
      <x:c r="A1497" s="24" t="str">
        <x:v>1rpog4q</x:v>
      </x:c>
      <x:c r="B1497" s="24" t="str">
        <x:v>gradadmissions</x:v>
      </x:c>
      <x:c r="C1497" s="24" t="n">
        <x:v>46091.22945601852</x:v>
      </x:c>
      <x:c r="D1497" s="24" t="str">
        <x:v>2026-03</x:v>
      </x:c>
      <x:c r="E1497" s="24" t="str">
        <x:v>High</x:v>
      </x:c>
      <x:c r="F1497" s="24" t="str">
        <x:v>13 | 14 | 20 | 21</x:v>
      </x:c>
      <x:c r="G1497" s="24" t="str">
        <x:v>University of California, Berkeley (UCB) | Stanford University | New York University (NYU) | Pennsylvania State University</x:v>
      </x:c>
      <x:c r="H1497" s="24" t="n">
        <x:v>4</x:v>
      </x:c>
      <x:c r="I1497" s="24" t="n">
        <x:v>6</x:v>
      </x:c>
      <x:c r="J1497" s="24" t="n">
        <x:v>1</x:v>
      </x:c>
      <x:c r="K1497" s="24" t="str">
        <x:v>Engineering</x:v>
      </x:c>
      <x:c r="L1497" s="24" t="str">
        <x:v>Silence from US PhD programs… should I assume rejection?</x:v>
      </x:c>
      <x:c r="M1497" s="24" t="str">
        <x:v>Hi everyone, I applied for PhD programs in **Environmental Engineering** this cycle, and many of the universities I applied to are still completely silent. Here are the schools: * Columbia University * UC Berkeley * Stanford University * NYU * Purdue University * Rice University * Cornell University * Washington University in St. Louis (WashU) * Penn State (PSU) Some PIs even encouraged me to apply to their labs, but now they haven’t replied to my emails. I don’t want to push too much or annoy anyone, but the silence is making me nervous. Do you think this silence already means rejection? I would really appreciate your thoughts, experiences, or advice. Thank you!</x:v>
      </x:c>
      <x:c r="N1497" s="27" t="str">
        <x:v>https://www.reddit.com/r/gradadmissions/comments/1rpog4q/silence_from_us_phd_programs_should_i_assume/</x:v>
      </x:c>
      <x:c r="O1497" s="27" t="str">
        <x:v>https://www.reddit.com/r/gradadmissions/comments/1rpog4q/silence_from_us_phd_programs_should_i_assume/</x:v>
      </x:c>
      <x:c r="P1497" s="24" t="str">
        <x:v>No</x:v>
      </x:c>
      <x:c r="Q1497" s="24" t="str">
        <x:v>Acronym-only institution match</x:v>
      </x:c>
    </x:row>
    <x:row r="1498" ht="42" customHeight="1">
      <x:c r="A1498" s="21" t="str">
        <x:v>1rpnfhu</x:v>
      </x:c>
      <x:c r="B1498" s="21" t="str">
        <x:v>gradadmissions</x:v>
      </x:c>
      <x:c r="C1498" s="21" t="n">
        <x:v>46091.19037037037</x:v>
      </x:c>
      <x:c r="D1498" s="21" t="str">
        <x:v>2026-03</x:v>
      </x:c>
      <x:c r="E1498" s="21" t="str">
        <x:v>Medium</x:v>
      </x:c>
      <x:c r="F1498" s="21" t="str">
        <x:v>3 | 6</x:v>
      </x:c>
      <x:c r="G1498" s="21" t="str">
        <x:v>UCL | The London School of Economics and Political Science (LSE)</x:v>
      </x:c>
      <x:c r="H1498" s="21" t="n">
        <x:v>1</x:v>
      </x:c>
      <x:c r="I1498" s="21" t="n">
        <x:v>5</x:v>
      </x:c>
      <x:c r="J1498" s="21" t="n">
        <x:v>1</x:v>
      </x:c>
      <x:c r="K1498" s="21" t="str">
        <x:v>Social Sciences</x:v>
      </x:c>
      <x:c r="L1498" s="21" t="str">
        <x:v>Rejected from UCL MSc Finance, LSE waitlisted – what are my options?</x:v>
      </x:c>
      <x:c r="M1498" s="21" t="str">
        <x:v>Hi everyone, I just received a rejection from UCL MSc Finance. I was also waitlisted by LSE, but realistically I’m not expecting an offer at this point. I’m planning to apply to Imperial and Warwick, but to be honest I’m not very confident about those either. My background: • 8 years of experience in the energy industry. (project evaluation / finance-related work) • CFA Level 1 • GRE 325 (V160 Q165) • Undergrad in business 92.2/100 Given my situation, which other European MSc Finance programs would you recommend applying to? I’m also open to schools outside the UK. Any advice would be really appreciated. Thanks!</x:v>
      </x:c>
      <x:c r="N1498" s="26" t="str">
        <x:v>https://www.reddit.com/r/gradadmissions/comments/1rpnfhu/rejected_from_ucl_msc_finance_lse_waitlisted_what/</x:v>
      </x:c>
      <x:c r="O1498" s="26" t="str">
        <x:v>https://www.reddit.com/r/gradadmissions/comments/1rpnfhu/rejected_from_ucl_msc_finance_lse_waitlisted_what/</x:v>
      </x:c>
      <x:c r="P1498" s="21" t="str">
        <x:v>No</x:v>
      </x:c>
      <x:c r="Q1498" s="21" t="str">
        <x:v>Acronym-only institution match</x:v>
      </x:c>
    </x:row>
    <x:row r="1499" ht="42" customHeight="1">
      <x:c r="A1499" s="24" t="str">
        <x:v>1rpkg49</x:v>
      </x:c>
      <x:c r="B1499" s="24" t="str">
        <x:v>gradadmissions</x:v>
      </x:c>
      <x:c r="C1499" s="24" t="n">
        <x:v>46091.09355324074</x:v>
      </x:c>
      <x:c r="D1499" s="24" t="str">
        <x:v>2026-03</x:v>
      </x:c>
      <x:c r="E1499" s="24" t="str">
        <x:v>Low</x:v>
      </x:c>
      <x:c r="F1499" s="24" t="str">
        <x:v>20 | 30</x:v>
      </x:c>
      <x:c r="G1499" s="24" t="str">
        <x:v>New York University (NYU) | University of Pennsylvania</x:v>
      </x:c>
      <x:c r="H1499" s="24" t="n">
        <x:v>27</x:v>
      </x:c>
      <x:c r="I1499" s="24" t="n">
        <x:v>48</x:v>
      </x:c>
      <x:c r="J1499" s="24" t="n">
        <x:v>0.9100000262260437</x:v>
      </x:c>
      <x:c r="K1499" s="24" t="str">
        <x:v>Computer Sciences</x:v>
      </x:c>
      <x:c r="L1499" s="24" t="str">
        <x:v>Silence</x:v>
      </x:c>
      <x:c r="M1499" s="24" t="str">
        <x:v>I am still waiting to hear back from the following 16 universities for my CS PhD applications. I know that some of them have sent out a batch of offers, but has anyone also sent out rejections? Does any of these still make offers? MIT Caltech Columbia UPenn UCLA JHU UCSD WashU UMich Ann-Arbor NYU Northwestern UNC Chapel Hill Duke UT Austin UMN Twin Cities U of Toronto</x:v>
      </x:c>
      <x:c r="N1499" s="27" t="str">
        <x:v>https://www.reddit.com/r/gradadmissions/comments/1rpkg49/silence/</x:v>
      </x:c>
      <x:c r="O1499" s="27" t="str">
        <x:v>https://www.reddit.com/r/gradadmissions/comments/1rpkg49/silence/</x:v>
      </x:c>
      <x:c r="P1499" s="24" t="str">
        <x:v>No</x:v>
      </x:c>
      <x:c r="Q1499" s="24" t="str">
        <x:v>Acronym-only institution match; Institution-only context; manual relevance review</x:v>
      </x:c>
    </x:row>
    <x:row r="1500" ht="42" customHeight="1">
      <x:c r="A1500" s="21" t="str">
        <x:v>1rph75e</x:v>
      </x:c>
      <x:c r="B1500" s="21" t="str">
        <x:v>gradadmissions</x:v>
      </x:c>
      <x:c r="C1500" s="21" t="n">
        <x:v>46090.997708333336</x:v>
      </x:c>
      <x:c r="D1500" s="21" t="str">
        <x:v>2026-03</x:v>
      </x:c>
      <x:c r="E1500" s="21" t="str">
        <x:v>Low</x:v>
      </x:c>
      <x:c r="F1500" s="21" t="str">
        <x:v>14</x:v>
      </x:c>
      <x:c r="G1500" s="21" t="str">
        <x:v>Stanford University</x:v>
      </x:c>
      <x:c r="H1500" s="21" t="n">
        <x:v>1</x:v>
      </x:c>
      <x:c r="I1500" s="21" t="n">
        <x:v>9</x:v>
      </x:c>
      <x:c r="J1500" s="21" t="n">
        <x:v>0.5400000214576721</x:v>
      </x:c>
      <x:c r="K1500" s="21" t="str">
        <x:v>Computer Sciences</x:v>
      </x:c>
      <x:c r="L1500" s="21" t="str">
        <x:v>How competitive is it getting into top NLP/CV/Robotics PhD programs like Stanford/CMU/MIT/Berkeley/UW etc?</x:v>
      </x:c>
      <x:c r="M1500" s="21" t="str">
        <x:v>Used to want to get into top programs in those areas. Not anymore but how competitive is it getting into top NLP/CV/Robotics PhD programs these days? Is at least one first author paper + LOR from someone the committee/target PI trusts enough to get into top 5-10 programs? Seems like this was enough in like around 2022-23. Or is it even more outrageous these days?</x:v>
      </x:c>
      <x:c r="N1500" s="26" t="str">
        <x:v>https://www.reddit.com/r/gradadmissions/comments/1rph75e/how_competitive_is_it_getting_into_top/</x:v>
      </x:c>
      <x:c r="O1500" s="26" t="str">
        <x:v>https://www.reddit.com/r/gradadmissions/comments/1rph75e/how_competitive_is_it_getting_into_top/</x:v>
      </x:c>
      <x:c r="P1500" s="21" t="str">
        <x:v>No</x:v>
      </x:c>
      <x:c r="Q1500" s="21" t="str">
        <x:v>Institution-only context; manual relevance review</x:v>
      </x:c>
    </x:row>
    <x:row r="1501" ht="42" customHeight="1">
      <x:c r="A1501" s="24" t="str">
        <x:v>1rph5tb</x:v>
      </x:c>
      <x:c r="B1501" s="24" t="str">
        <x:v>gradadmissions</x:v>
      </x:c>
      <x:c r="C1501" s="24" t="n">
        <x:v>46090.99667824074</x:v>
      </x:c>
      <x:c r="D1501" s="24" t="str">
        <x:v>2026-03</x:v>
      </x:c>
      <x:c r="E1501" s="24" t="str">
        <x:v>Low</x:v>
      </x:c>
      <x:c r="F1501" s="24" t="str">
        <x:v>13</x:v>
      </x:c>
      <x:c r="G1501" s="24" t="str">
        <x:v>University of California, Berkeley (UCB)</x:v>
      </x:c>
      <x:c r="H1501" s="24" t="n">
        <x:v>1</x:v>
      </x:c>
      <x:c r="I1501" s="24" t="n">
        <x:v>1</x:v>
      </x:c>
      <x:c r="J1501" s="24" t="n">
        <x:v>0.6700000166893005</x:v>
      </x:c>
      <x:c r="K1501" s="24" t="str">
        <x:v>Engineering</x:v>
      </x:c>
      <x:c r="L1501" s="24" t="str">
        <x:v>UC Berkeley ME PhD Decisions?</x:v>
      </x:c>
      <x:c r="M1501" s="24" t="str">
        <x:v>Has anyone heard back from the ME department after the visit day in february? I believe they said they were going to start sending out admissions last week but I have not seen any activity</x:v>
      </x:c>
      <x:c r="N1501" s="27" t="str">
        <x:v>https://www.reddit.com/r/gradadmissions/comments/1rph5tb/uc_berkeley_me_phd_decisions/</x:v>
      </x:c>
      <x:c r="O1501" s="27" t="str">
        <x:v>https://www.reddit.com/r/gradadmissions/comments/1rph5tb/uc_berkeley_me_phd_decisions/</x:v>
      </x:c>
      <x:c r="P1501" s="24" t="str">
        <x:v>No</x:v>
      </x:c>
      <x:c r="Q1501" s="24" t="str">
        <x:v>Institution-only context; manual relevance review</x:v>
      </x:c>
    </x:row>
    <x:row r="1502" ht="42" customHeight="1">
      <x:c r="A1502" s="21" t="str">
        <x:v>1rpgkv0</x:v>
      </x:c>
      <x:c r="B1502" s="21" t="str">
        <x:v>gradadmissions</x:v>
      </x:c>
      <x:c r="C1502" s="21" t="n">
        <x:v>46090.98011574074</x:v>
      </x:c>
      <x:c r="D1502" s="21" t="str">
        <x:v>2026-03</x:v>
      </x:c>
      <x:c r="E1502" s="21" t="str">
        <x:v>Low</x:v>
      </x:c>
      <x:c r="F1502" s="21" t="str">
        <x:v>13</x:v>
      </x:c>
      <x:c r="G1502" s="21" t="str">
        <x:v>University of California, Berkeley (UCB)</x:v>
      </x:c>
      <x:c r="H1502" s="21" t="n">
        <x:v>1</x:v>
      </x:c>
      <x:c r="I1502" s="21" t="n">
        <x:v>0</x:v>
      </x:c>
      <x:c r="J1502" s="21" t="n">
        <x:v>1</x:v>
      </x:c>
      <x:c r="K1502" s="21" t="str">
        <x:v>General Advice</x:v>
      </x:c>
      <x:c r="L1502" s="21" t="str">
        <x:v>UC Berkeley MDes vs. Illinois Institute of Technology MDes — which would you choose?</x:v>
      </x:c>
      <x:c r="M1502" s="21" t="str"/>
      <x:c r="N1502" s="26" t="str">
        <x:v>https://www.reddit.com/r/gradadmissions/comments/1rpgkv0/uc_berkeley_mdes_vs_illinois_institute_of/</x:v>
      </x:c>
      <x:c r="O1502" s="26" t="str">
        <x:v>/r/hci/comments/1ro0jbe/uc_berkeley_mdes_vs_illinois_institute_of/</x:v>
      </x:c>
      <x:c r="P1502" s="21" t="str">
        <x:v>No</x:v>
      </x:c>
      <x:c r="Q1502" s="21" t="str">
        <x:v>Institution-only context; manual relevance review</x:v>
      </x:c>
    </x:row>
    <x:row r="1503" ht="42" customHeight="1">
      <x:c r="A1503" s="24" t="str">
        <x:v>1rpg3zs</x:v>
      </x:c>
      <x:c r="B1503" s="24" t="str">
        <x:v>gradadmissions</x:v>
      </x:c>
      <x:c r="C1503" s="24" t="n">
        <x:v>46090.96701388889</x:v>
      </x:c>
      <x:c r="D1503" s="24" t="str">
        <x:v>2026-03</x:v>
      </x:c>
      <x:c r="E1503" s="24" t="str">
        <x:v>Medium</x:v>
      </x:c>
      <x:c r="F1503" s="24" t="str">
        <x:v>13</x:v>
      </x:c>
      <x:c r="G1503" s="24" t="str">
        <x:v>University of California, Berkeley (UCB)</x:v>
      </x:c>
      <x:c r="H1503" s="24" t="n">
        <x:v>0</x:v>
      </x:c>
      <x:c r="I1503" s="24" t="n">
        <x:v>0</x:v>
      </x:c>
      <x:c r="J1503" s="24" t="n">
        <x:v>0.5</x:v>
      </x:c>
      <x:c r="K1503" s="24" t="str">
        <x:v>Business</x:v>
      </x:c>
      <x:c r="L1503" s="24" t="str">
        <x:v>UC Berkeley Master of Analytics vs USC Master of Science in Business Analytics</x:v>
      </x:c>
      <x:c r="M1503" s="24" t="str">
        <x:v>Can someone explain to me their differences and respective strengths/weaknesses? For context, I’m an undergraduate with a mathematics major and don’t have particular experience in the analytics field which is why I’m making this post. If you were accepted into both, which would you end up choosing and why?</x:v>
      </x:c>
      <x:c r="N1503" s="27" t="str">
        <x:v>https://www.reddit.com/r/gradadmissions/comments/1rpg3zs/uc_berkeley_master_of_analytics_vs_usc_master_of/</x:v>
      </x:c>
      <x:c r="O1503" s="27" t="str">
        <x:v>https://www.reddit.com/r/gradadmissions/comments/1rpg3zs/uc_berkeley_master_of_analytics_vs_usc_master_of/</x:v>
      </x:c>
      <x:c r="P1503" s="24" t="str">
        <x:v>No</x:v>
      </x:c>
      <x:c r="Q1503" s="24" t="str"/>
    </x:row>
    <x:row r="1504" ht="42" customHeight="1">
      <x:c r="A1504" s="21" t="str">
        <x:v>1rpf820</x:v>
      </x:c>
      <x:c r="B1504" s="21" t="str">
        <x:v>gradadmissions</x:v>
      </x:c>
      <x:c r="C1504" s="21" t="n">
        <x:v>46090.94298611111</x:v>
      </x:c>
      <x:c r="D1504" s="21" t="str">
        <x:v>2026-03</x:v>
      </x:c>
      <x:c r="E1504" s="21" t="str">
        <x:v>Medium</x:v>
      </x:c>
      <x:c r="F1504" s="21" t="str">
        <x:v>30</x:v>
      </x:c>
      <x:c r="G1504" s="21" t="str">
        <x:v>University of Pennsylvania</x:v>
      </x:c>
      <x:c r="H1504" s="21" t="n">
        <x:v>1</x:v>
      </x:c>
      <x:c r="I1504" s="21" t="n">
        <x:v>1</x:v>
      </x:c>
      <x:c r="J1504" s="21" t="n">
        <x:v>1</x:v>
      </x:c>
      <x:c r="K1504" s="21" t="str">
        <x:v>Education</x:v>
      </x:c>
      <x:c r="L1504" s="21" t="str">
        <x:v>Penn GSE acceptance rate??</x:v>
      </x:c>
      <x:c r="M1504" s="21" t="str">
        <x:v>does anyone know the approx. acceptance rate for Penn GSE? I applied to the Counseling Master's Program but am having trouble finding any data on the acceptance rate... thanks in advance for any help!! u/penngse u/penn u/upenn u/counselingmasters</x:v>
      </x:c>
      <x:c r="N1504" s="26" t="str">
        <x:v>https://www.reddit.com/r/gradadmissions/comments/1rpf820/penn_gse_acceptance_rate/</x:v>
      </x:c>
      <x:c r="O1504" s="26" t="str">
        <x:v>https://www.reddit.com/r/gradadmissions/comments/1rpf820/penn_gse_acceptance_rate/</x:v>
      </x:c>
      <x:c r="P1504" s="21" t="str">
        <x:v>No</x:v>
      </x:c>
      <x:c r="Q1504" s="21" t="str">
        <x:v>Acronym-only institution match</x:v>
      </x:c>
    </x:row>
    <x:row r="1505" ht="42" customHeight="1">
      <x:c r="A1505" s="24" t="str">
        <x:v>1rpf7i9</x:v>
      </x:c>
      <x:c r="B1505" s="24" t="str">
        <x:v>gradadmissions</x:v>
      </x:c>
      <x:c r="C1505" s="24" t="n">
        <x:v>46090.9425462963</x:v>
      </x:c>
      <x:c r="D1505" s="24" t="str">
        <x:v>2026-03</x:v>
      </x:c>
      <x:c r="E1505" s="24" t="str">
        <x:v>Medium</x:v>
      </x:c>
      <x:c r="F1505" s="24" t="str">
        <x:v>30</x:v>
      </x:c>
      <x:c r="G1505" s="24" t="str">
        <x:v>University of Pennsylvania</x:v>
      </x:c>
      <x:c r="H1505" s="24" t="n">
        <x:v>1</x:v>
      </x:c>
      <x:c r="I1505" s="24" t="n">
        <x:v>0</x:v>
      </x:c>
      <x:c r="J1505" s="24" t="n">
        <x:v>1</x:v>
      </x:c>
      <x:c r="K1505" s="24" t="str">
        <x:v>Social Sciences</x:v>
      </x:c>
      <x:c r="L1505" s="24" t="str">
        <x:v>Penn GSE acceptance rate??</x:v>
      </x:c>
      <x:c r="M1505" s="24" t="str">
        <x:v>does anyone know the approx. acceptance rate for Penn GSE? I applied to the Counseling Master's Program but am having trouble finding any data on the acceptance rate... thanks in advance for any help!! u/penngse u/penn u/upenn u/counselingmasters</x:v>
      </x:c>
      <x:c r="N1505" s="27" t="str">
        <x:v>https://www.reddit.com/r/gradadmissions/comments/1rpf7i9/penn_gse_acceptance_rate/</x:v>
      </x:c>
      <x:c r="O1505" s="27" t="str">
        <x:v>https://www.reddit.com/r/gradadmissions/comments/1rpf7i9/penn_gse_acceptance_rate/</x:v>
      </x:c>
      <x:c r="P1505" s="24" t="str">
        <x:v>No</x:v>
      </x:c>
      <x:c r="Q1505" s="24" t="str">
        <x:v>Acronym-only institution match</x:v>
      </x:c>
    </x:row>
    <x:row r="1506" ht="42" customHeight="1">
      <x:c r="A1506" s="21" t="str">
        <x:v>1rpdiha</x:v>
      </x:c>
      <x:c r="B1506" s="21" t="str">
        <x:v>GradSchool</x:v>
      </x:c>
      <x:c r="C1506" s="21" t="n">
        <x:v>46090.8984375</x:v>
      </x:c>
      <x:c r="D1506" s="21" t="str">
        <x:v>2026-03</x:v>
      </x:c>
      <x:c r="E1506" s="21" t="str">
        <x:v>Medium</x:v>
      </x:c>
      <x:c r="F1506" s="21" t="str">
        <x:v>20</x:v>
      </x:c>
      <x:c r="G1506" s="21" t="str">
        <x:v>New York University (NYU)</x:v>
      </x:c>
      <x:c r="H1506" s="21" t="n">
        <x:v>0</x:v>
      </x:c>
      <x:c r="I1506" s="21" t="n">
        <x:v>8</x:v>
      </x:c>
      <x:c r="J1506" s="21" t="n">
        <x:v>0.4000000059604645</x:v>
      </x:c>
      <x:c r="K1506" s="21" t="str"/>
      <x:c r="L1506" s="21" t="str">
        <x:v>Help needed</x:v>
      </x:c>
      <x:c r="M1506" s="21" t="str">
        <x:v>I recently got into NYU Masters in Mech Engg. And they have given me 8k scholarship. But still the cost of attending it is very high. So, how do I ask them to provide me with more scholarship before accepting thst offer? And, for assistantship am I too late to contact them? Thanks</x:v>
      </x:c>
      <x:c r="N1506" s="26" t="str">
        <x:v>https://www.reddit.com/r/GradSchool/comments/1rpdiha/help_needed/</x:v>
      </x:c>
      <x:c r="O1506" s="26" t="str">
        <x:v>https://www.reddit.com/r/GradSchool/comments/1rpdiha/help_needed/</x:v>
      </x:c>
      <x:c r="P1506" s="21" t="str">
        <x:v>No</x:v>
      </x:c>
      <x:c r="Q1506" s="21" t="str">
        <x:v>Acronym-only institution match</x:v>
      </x:c>
    </x:row>
    <x:row r="1507" ht="42" customHeight="1">
      <x:c r="A1507" s="24" t="str">
        <x:v>1rpd6w2</x:v>
      </x:c>
      <x:c r="B1507" s="24" t="str">
        <x:v>gradadmissions</x:v>
      </x:c>
      <x:c r="C1507" s="24" t="n">
        <x:v>46090.890011574076</x:v>
      </x:c>
      <x:c r="D1507" s="24" t="str">
        <x:v>2026-03</x:v>
      </x:c>
      <x:c r="E1507" s="24" t="str">
        <x:v>Medium</x:v>
      </x:c>
      <x:c r="F1507" s="24" t="str">
        <x:v>20</x:v>
      </x:c>
      <x:c r="G1507" s="24" t="str">
        <x:v>New York University (NYU)</x:v>
      </x:c>
      <x:c r="H1507" s="24" t="n">
        <x:v>0</x:v>
      </x:c>
      <x:c r="I1507" s="24" t="n">
        <x:v>1</x:v>
      </x:c>
      <x:c r="J1507" s="24" t="n">
        <x:v>0.5</x:v>
      </x:c>
      <x:c r="K1507" s="24" t="str">
        <x:v>Humanities</x:v>
      </x:c>
      <x:c r="L1507" s="24" t="str">
        <x:v>How to accept NYU MA Offer of Admission</x:v>
      </x:c>
      <x:c r="M1507" s="24" t="str">
        <x:v>On Friday I received an acceptance letter for the NYU MA program in English, but the email didn’t include any information or links on how to accept the offer of admission, and my Application Status page is still not updated. Is this the same for anybody else? Do I just email them to accept?</x:v>
      </x:c>
      <x:c r="N1507" s="27" t="str">
        <x:v>https://www.reddit.com/r/gradadmissions/comments/1rpd6w2/how_to_accept_nyu_ma_offer_of_admission/</x:v>
      </x:c>
      <x:c r="O1507" s="27" t="str">
        <x:v>https://www.reddit.com/r/gradadmissions/comments/1rpd6w2/how_to_accept_nyu_ma_offer_of_admission/</x:v>
      </x:c>
      <x:c r="P1507" s="24" t="str">
        <x:v>No</x:v>
      </x:c>
      <x:c r="Q1507" s="24" t="str">
        <x:v>Acronym-only institution match</x:v>
      </x:c>
    </x:row>
    <x:row r="1508" ht="42" customHeight="1">
      <x:c r="A1508" s="21" t="str">
        <x:v>1rpd4k2</x:v>
      </x:c>
      <x:c r="B1508" s="21" t="str">
        <x:v>gradadmissions</x:v>
      </x:c>
      <x:c r="C1508" s="21" t="n">
        <x:v>46090.888402777775</x:v>
      </x:c>
      <x:c r="D1508" s="21" t="str">
        <x:v>2026-03</x:v>
      </x:c>
      <x:c r="E1508" s="21" t="str">
        <x:v>Medium</x:v>
      </x:c>
      <x:c r="F1508" s="21" t="str">
        <x:v>9</x:v>
      </x:c>
      <x:c r="G1508" s="21" t="str">
        <x:v>McGill University</x:v>
      </x:c>
      <x:c r="H1508" s="21" t="n">
        <x:v>1</x:v>
      </x:c>
      <x:c r="I1508" s="21" t="n">
        <x:v>1</x:v>
      </x:c>
      <x:c r="J1508" s="21" t="n">
        <x:v>0.6700000166893005</x:v>
      </x:c>
      <x:c r="K1508" s="21" t="str">
        <x:v>Social Sciences</x:v>
      </x:c>
      <x:c r="L1508" s="21" t="str">
        <x:v>SACP Grad School McGill</x:v>
      </x:c>
      <x:c r="M1508" s="21" t="str">
        <x:v>Hello all! Has anyone heard anything from the SACP: School and Applied Child Psychology program at McGill university in Montreal, Canada? I have not heard anything at all and people I’ve spoken to also haven’t heard much. Can anyone share any info for this? Thanks so much!</x:v>
      </x:c>
      <x:c r="N1508" s="26" t="str">
        <x:v>https://www.reddit.com/r/gradadmissions/comments/1rpd4k2/sacp_grad_school_mcgill/</x:v>
      </x:c>
      <x:c r="O1508" s="26" t="str">
        <x:v>https://www.reddit.com/r/gradadmissions/comments/1rpd4k2/sacp_grad_school_mcgill/</x:v>
      </x:c>
      <x:c r="P1508" s="21" t="str">
        <x:v>No</x:v>
      </x:c>
      <x:c r="Q1508" s="21" t="str"/>
    </x:row>
    <x:row r="1509" ht="42" customHeight="1">
      <x:c r="A1509" s="24" t="str">
        <x:v>1rpczbr</x:v>
      </x:c>
      <x:c r="B1509" s="24" t="str">
        <x:v>gradadmissions</x:v>
      </x:c>
      <x:c r="C1509" s="24" t="n">
        <x:v>46090.8846875</x:v>
      </x:c>
      <x:c r="D1509" s="24" t="str">
        <x:v>2026-03</x:v>
      </x:c>
      <x:c r="E1509" s="24" t="str">
        <x:v>Low</x:v>
      </x:c>
      <x:c r="F1509" s="24" t="str">
        <x:v>20 | 81</x:v>
      </x:c>
      <x:c r="G1509" s="24" t="str">
        <x:v>New York University (NYU) | Arizona State University (Tempe)</x:v>
      </x:c>
      <x:c r="H1509" s="24" t="n">
        <x:v>2</x:v>
      </x:c>
      <x:c r="I1509" s="24" t="n">
        <x:v>2</x:v>
      </x:c>
      <x:c r="J1509" s="24" t="n">
        <x:v>0.6700000166893005</x:v>
      </x:c>
      <x:c r="K1509" s="24" t="str">
        <x:v>Computer Sciences</x:v>
      </x:c>
      <x:c r="L1509" s="24" t="str">
        <x:v>Has anyone heard back from cse PhDs</x:v>
      </x:c>
      <x:c r="M1509" s="24" t="str">
        <x:v>Have anyone heard back from 1. CMU ECE 2. John’s Hopkins CSE 3. ASU CSE 4. Columbia CSE 5. NYU CSE I have only applied for PhD programs.</x:v>
      </x:c>
      <x:c r="N1509" s="27" t="str">
        <x:v>https://www.reddit.com/r/gradadmissions/comments/1rpczbr/has_anyone_heard_back_from_cse_phds/</x:v>
      </x:c>
      <x:c r="O1509" s="27" t="str">
        <x:v>https://www.reddit.com/r/gradadmissions/comments/1rpczbr/has_anyone_heard_back_from_cse_phds/</x:v>
      </x:c>
      <x:c r="P1509" s="24" t="str">
        <x:v>No</x:v>
      </x:c>
      <x:c r="Q1509" s="24" t="str">
        <x:v>Acronym-only institution match; Institution-only context; manual relevance review</x:v>
      </x:c>
    </x:row>
    <x:row r="1510" ht="42" customHeight="1">
      <x:c r="A1510" s="21" t="str">
        <x:v>1rpaoxw</x:v>
      </x:c>
      <x:c r="B1510" s="21" t="str">
        <x:v>gradadmissions</x:v>
      </x:c>
      <x:c r="C1510" s="21" t="n">
        <x:v>46090.82791666667</x:v>
      </x:c>
      <x:c r="D1510" s="21" t="str">
        <x:v>2026-03</x:v>
      </x:c>
      <x:c r="E1510" s="21" t="str">
        <x:v>Medium</x:v>
      </x:c>
      <x:c r="F1510" s="21" t="str">
        <x:v>20</x:v>
      </x:c>
      <x:c r="G1510" s="21" t="str">
        <x:v>New York University (NYU)</x:v>
      </x:c>
      <x:c r="H1510" s="21" t="n">
        <x:v>1</x:v>
      </x:c>
      <x:c r="I1510" s="21" t="n">
        <x:v>3</x:v>
      </x:c>
      <x:c r="J1510" s="21" t="n">
        <x:v>0.6700000166893005</x:v>
      </x:c>
      <x:c r="K1510" s="21" t="str">
        <x:v>Applied Sciences</x:v>
      </x:c>
      <x:c r="L1510" s="21" t="str">
        <x:v>Update: NYU Courant applied math PhD rejections are in</x:v>
      </x:c>
      <x:c r="M1510" s="21" t="str">
        <x:v>So as the title says, rejections are in. I was rejected end of 2022 direct PhD from undergrad (granted I didn't know what I was doing), end of 2023 for a masters in applied math (Columbia said yes), and now again for a PhD after my masters at Columbia. I might be done with NYU at this point. (Will apply next cycle again if I don't get in anywhere because I'm a stubborn mfer who wants to do research)</x:v>
      </x:c>
      <x:c r="N1510" s="26" t="str">
        <x:v>https://www.reddit.com/r/gradadmissions/comments/1rpaoxw/update_nyu_courant_applied_math_phd_rejections/</x:v>
      </x:c>
      <x:c r="O1510" s="26" t="str">
        <x:v>https://www.reddit.com/r/gradadmissions/comments/1rpaoxw/update_nyu_courant_applied_math_phd_rejections/</x:v>
      </x:c>
      <x:c r="P1510" s="21" t="str">
        <x:v>No</x:v>
      </x:c>
      <x:c r="Q1510" s="21" t="str">
        <x:v>Acronym-only institution match</x:v>
      </x:c>
    </x:row>
    <x:row r="1511" ht="42" customHeight="1">
      <x:c r="A1511" s="24" t="str">
        <x:v>1rpaewn</x:v>
      </x:c>
      <x:c r="B1511" s="24" t="str">
        <x:v>gradadmissions</x:v>
      </x:c>
      <x:c r="C1511" s="24" t="n">
        <x:v>46090.82098379629</x:v>
      </x:c>
      <x:c r="D1511" s="24" t="str">
        <x:v>2026-03</x:v>
      </x:c>
      <x:c r="E1511" s="24" t="str">
        <x:v>Medium</x:v>
      </x:c>
      <x:c r="F1511" s="24" t="str">
        <x:v>14</x:v>
      </x:c>
      <x:c r="G1511" s="24" t="str">
        <x:v>Stanford University</x:v>
      </x:c>
      <x:c r="H1511" s="24" t="n">
        <x:v>1</x:v>
      </x:c>
      <x:c r="I1511" s="24" t="n">
        <x:v>4</x:v>
      </x:c>
      <x:c r="J1511" s="24" t="n">
        <x:v>0.6700000166893005</x:v>
      </x:c>
      <x:c r="K1511" s="24" t="str">
        <x:v>General Advice</x:v>
      </x:c>
      <x:c r="L1511" s="24" t="str">
        <x:v>Are top master programs money grabs / my chances</x:v>
      </x:c>
      <x:c r="M1511" s="24" t="str">
        <x:v>Hey guys I wanted some advice on my chances at a top masters program in math/stats, given that I also have gi bill and other sources for full funding. My undergrad is Harvard, math major, but GPA is 3.0 (reasonable explanation for bad grades + upward trajectory). I assume I will get high grades in real analysis, abstract algebra, etc though. I hear that masters programs are cash grabs, and while there may be some truth to this I was wondering what other factors they prioritize. I wanna do a masters for a clean slate for both PhD admissions and also quant recruiting. I assume it's a unusual situation; prestigious undergrad but some bad grades, but essentially guaranteed funding for grad school. Maybe I'm over my head but I'd wanted to apply to all the top school, HYP, Stanford, Berkeley, Chicago, etc. Thank-you. And even hard criticism is appreciated .</x:v>
      </x:c>
      <x:c r="N1511" s="27" t="str">
        <x:v>https://www.reddit.com/r/gradadmissions/comments/1rpaewn/are_top_master_programs_money_grabs_my_chances/</x:v>
      </x:c>
      <x:c r="O1511" s="27" t="str">
        <x:v>https://www.reddit.com/r/gradadmissions/comments/1rpaewn/are_top_master_programs_money_grabs_my_chances/</x:v>
      </x:c>
      <x:c r="P1511" s="24" t="str">
        <x:v>No</x:v>
      </x:c>
      <x:c r="Q1511" s="24" t="str"/>
    </x:row>
    <x:row r="1512" ht="42" customHeight="1">
      <x:c r="A1512" s="21" t="str">
        <x:v>1rp9txh</x:v>
      </x:c>
      <x:c r="B1512" s="21" t="str">
        <x:v>gradadmissions</x:v>
      </x:c>
      <x:c r="C1512" s="21" t="n">
        <x:v>46090.8062037037</x:v>
      </x:c>
      <x:c r="D1512" s="21" t="str">
        <x:v>2026-03</x:v>
      </x:c>
      <x:c r="E1512" s="21" t="str">
        <x:v>Medium</x:v>
      </x:c>
      <x:c r="F1512" s="21" t="str">
        <x:v>7 | 10</x:v>
      </x:c>
      <x:c r="G1512" s="21" t="str">
        <x:v>Imperial College London | The University of Manchester</x:v>
      </x:c>
      <x:c r="H1512" s="21" t="n">
        <x:v>0</x:v>
      </x:c>
      <x:c r="I1512" s="21" t="n">
        <x:v>1</x:v>
      </x:c>
      <x:c r="J1512" s="21" t="n">
        <x:v>0.5</x:v>
      </x:c>
      <x:c r="K1512" s="21" t="str">
        <x:v>General Advice</x:v>
      </x:c>
      <x:c r="L1512" s="21" t="str">
        <x:v>Need advice deciding which offer to accept (UK PhD)</x:v>
      </x:c>
      <x:c r="M1512" s="21" t="str">
        <x:v>Both are fully-funded. My options are: 1. University of Manchester \- Project: 50% dry lab and 50% wet lab in biophysics/biochemistry. Very basic science. \- 2 co-supervisors. Both relatively new and seem chill. \- Pros: Will receive training in silico modeling which I’ve been curious for a long time. Will receive closer training being in a small group. \- Con: I have zero actual research experience in computations so there is a chance that when I actually get to do the project, I will realize I don’t like it and/or I’m bad at it. 2. Imperial College London \- Project: 100% wet lab in chemical biology. Very translational with industry collaborations. \- 3 co-supervisors. All are relatively established. \- Pros: I’m very familiar with the workflows and troubleshooting processes for this project. Industry collaboration might add to future career flexibility. (This probably shouldn’t be in consideration, but) imperial is slightly more prestigious and the PIs are slightly more well-known in the field \- Cons: Feel like my career gets narrowed into one path because I’ve been doing the same thing since undergrad. Might receive less attention being in a large group. I’m an internationa...</x:v>
      </x:c>
      <x:c r="N1512" s="26" t="str">
        <x:v>https://www.reddit.com/r/gradadmissions/comments/1rp9txh/need_advice_deciding_which_offer_to_accept_uk_phd/</x:v>
      </x:c>
      <x:c r="O1512" s="26" t="str">
        <x:v>https://www.reddit.com/r/gradadmissions/comments/1rp9txh/need_advice_deciding_which_offer_to_accept_uk_phd/</x:v>
      </x:c>
      <x:c r="P1512" s="21" t="str">
        <x:v>No</x:v>
      </x:c>
      <x:c r="Q1512" s="21" t="str"/>
    </x:row>
    <x:row r="1513" ht="42" customHeight="1">
      <x:c r="A1513" s="24" t="str">
        <x:v>1rp6yqj</x:v>
      </x:c>
      <x:c r="B1513" s="24" t="str">
        <x:v>gradadmissions</x:v>
      </x:c>
      <x:c r="C1513" s="24" t="n">
        <x:v>46090.736354166664</x:v>
      </x:c>
      <x:c r="D1513" s="24" t="str">
        <x:v>2026-03</x:v>
      </x:c>
      <x:c r="E1513" s="24" t="str">
        <x:v>Medium</x:v>
      </x:c>
      <x:c r="F1513" s="24" t="str">
        <x:v>2</x:v>
      </x:c>
      <x:c r="G1513" s="24" t="str">
        <x:v>University of Toronto</x:v>
      </x:c>
      <x:c r="H1513" s="24" t="n">
        <x:v>2</x:v>
      </x:c>
      <x:c r="I1513" s="24" t="n">
        <x:v>3</x:v>
      </x:c>
      <x:c r="J1513" s="24" t="n">
        <x:v>0.75</x:v>
      </x:c>
      <x:c r="K1513" s="24" t="str">
        <x:v>Engineering</x:v>
      </x:c>
      <x:c r="L1513" s="24" t="str">
        <x:v>Stuck in Limbo</x:v>
      </x:c>
      <x:c r="M1513" s="24" t="str">
        <x:v>Aerospace engineering student here. Had a pretty successful PhD cycle: Applied to 5 programs, got accepted into 4, and one is still pending. Only applied to very specific labs I was really interested in. Since I got accepted into almost all my preferred choices, I am kinda stuck in deciding which one to pick. Here are the options: 1. University of Toronto 2. University of Michigan Ann Arbor 3. University of Illinois Urbana Champaign 4. UT Austin All are world-renowned in aerospace, so not sure what factors to consider in decision making: pure program ranking/ supervisor's experience/ size of the lab/ projects? I am a Canadian so staying in Canada comes with its perks, and tbh I'm a bit scared to move to the US right now because of all that is going on, although that's not a major factor in decision making. Finance-wise Toronto would be the worst (really really expensive city). Also US schools help with exposure to a much bigger economy. How do I approach this? Would greatly appreciate any advice from anyone in the field and outside the field.</x:v>
      </x:c>
      <x:c r="N1513" s="27" t="str">
        <x:v>https://www.reddit.com/r/gradadmissions/comments/1rp6yqj/stuck_in_limbo/</x:v>
      </x:c>
      <x:c r="O1513" s="27" t="str">
        <x:v>https://www.reddit.com/r/gradadmissions/comments/1rp6yqj/stuck_in_limbo/</x:v>
      </x:c>
      <x:c r="P1513" s="24" t="str">
        <x:v>No</x:v>
      </x:c>
      <x:c r="Q1513" s="24" t="str"/>
    </x:row>
    <x:row r="1514" ht="42" customHeight="1">
      <x:c r="A1514" s="21" t="str">
        <x:v>1rp6xlp</x:v>
      </x:c>
      <x:c r="B1514" s="21" t="str">
        <x:v>sustainableFinance</x:v>
      </x:c>
      <x:c r="C1514" s="21" t="n">
        <x:v>46090.735625</x:v>
      </x:c>
      <x:c r="D1514" s="21" t="str">
        <x:v>2026-03</x:v>
      </x:c>
      <x:c r="E1514" s="21" t="str">
        <x:v>High</x:v>
      </x:c>
      <x:c r="F1514" s="21" t="str">
        <x:v>13 | 14</x:v>
      </x:c>
      <x:c r="G1514" s="21" t="str">
        <x:v>University of California, Berkeley (UCB) | Stanford University</x:v>
      </x:c>
      <x:c r="H1514" s="21" t="n">
        <x:v>4</x:v>
      </x:c>
      <x:c r="I1514" s="21" t="n">
        <x:v>0</x:v>
      </x:c>
      <x:c r="J1514" s="21" t="n">
        <x:v>1</x:v>
      </x:c>
      <x:c r="K1514" s="21" t="str"/>
      <x:c r="L1514" s="21" t="str">
        <x:v>Anyone here taking the Skill Up for Earth Oxford-certified climate program?</x:v>
      </x:c>
      <x:c r="M1514" s="21" t="str">
        <x:v>I'm thinking about taking this **Climate Solutions &amp; Strategies Programme from Skill Up for Earth**, jointly offered by independent climate professionals and Oxford. A bit of background about me: I am a final-year energy engineering student with a CFA L1, will be giving L2 in November this year. I want to get into infrastructure investments. Now, I am assessing this particular course to take while working in a civil society organisation as an energy finance analyst. I feel it would give me a global perspective and help me make connections in the energy and climate domain, particularly in energy markets. I understand this is more of a social science course rather than a finance or technical heavy, but this can be a basic intro to the community in a whole. I see people like Ashdeep Seth, a Stanford Engineering graduate &amp; Professor Amol Phadke, who is a UC Berkeley professor, as faculty in the course- Which makes me optimistic that it will have some technical depth to it. Also, as I am a recent graduate, I feel this course, because it's jointly offered by Oxford, will also help me in my future master's application. Is anyone in this sub also considering enrolling in the program? If...</x:v>
      </x:c>
      <x:c r="N1514" s="26" t="str">
        <x:v>https://www.reddit.com/r/sustainableFinance/comments/1rp6xlp/anyone_here_taking_the_skill_up_for_earth/</x:v>
      </x:c>
      <x:c r="O1514" s="26" t="str">
        <x:v>https://www.reddit.com/r/sustainableFinance/comments/1rp6xlp/anyone_here_taking_the_skill_up_for_earth/</x:v>
      </x:c>
      <x:c r="P1514" s="21" t="str">
        <x:v>No</x:v>
      </x:c>
      <x:c r="Q1514" s="21" t="str"/>
    </x:row>
    <x:row r="1515" ht="42" customHeight="1">
      <x:c r="A1515" s="24" t="str">
        <x:v>1rp670b</x:v>
      </x:c>
      <x:c r="B1515" s="24" t="str">
        <x:v>gradadmissions</x:v>
      </x:c>
      <x:c r="C1515" s="24" t="n">
        <x:v>46090.71773148148</x:v>
      </x:c>
      <x:c r="D1515" s="24" t="str">
        <x:v>2026-03</x:v>
      </x:c>
      <x:c r="E1515" s="24" t="str">
        <x:v>Medium</x:v>
      </x:c>
      <x:c r="F1515" s="24" t="str">
        <x:v>20</x:v>
      </x:c>
      <x:c r="G1515" s="24" t="str">
        <x:v>New York University (NYU)</x:v>
      </x:c>
      <x:c r="H1515" s="24" t="n">
        <x:v>1</x:v>
      </x:c>
      <x:c r="I1515" s="24" t="n">
        <x:v>4</x:v>
      </x:c>
      <x:c r="J1515" s="24" t="n">
        <x:v>0.6700000166893005</x:v>
      </x:c>
      <x:c r="K1515" s="24" t="str">
        <x:v>Engineering</x:v>
      </x:c>
      <x:c r="L1515" s="24" t="str">
        <x:v>NYU Tandon ECE PhD</x:v>
      </x:c>
      <x:c r="M1515" s="24" t="str">
        <x:v>Has anyone heard back from this program yet? Got soft rejected from all other PhD apps, so this is my only hope left... Got an interview in late Jan but radio silence since.</x:v>
      </x:c>
      <x:c r="N1515" s="27" t="str">
        <x:v>https://www.reddit.com/r/gradadmissions/comments/1rp670b/nyu_tandon_ece_phd/</x:v>
      </x:c>
      <x:c r="O1515" s="27" t="str">
        <x:v>https://www.reddit.com/r/gradadmissions/comments/1rp670b/nyu_tandon_ece_phd/</x:v>
      </x:c>
      <x:c r="P1515" s="24" t="str">
        <x:v>No</x:v>
      </x:c>
      <x:c r="Q1515" s="24" t="str">
        <x:v>Acronym-only institution match</x:v>
      </x:c>
    </x:row>
    <x:row r="1516" ht="42" customHeight="1">
      <x:c r="A1516" s="21" t="str">
        <x:v>1rp5mo7</x:v>
      </x:c>
      <x:c r="B1516" s="21" t="str">
        <x:v>gradadmissions</x:v>
      </x:c>
      <x:c r="C1516" s="21" t="n">
        <x:v>46090.70396990741</x:v>
      </x:c>
      <x:c r="D1516" s="21" t="str">
        <x:v>2026-03</x:v>
      </x:c>
      <x:c r="E1516" s="21" t="str">
        <x:v>Medium</x:v>
      </x:c>
      <x:c r="F1516" s="21" t="str">
        <x:v>6</x:v>
      </x:c>
      <x:c r="G1516" s="21" t="str">
        <x:v>The London School of Economics and Political Science (LSE)</x:v>
      </x:c>
      <x:c r="H1516" s="21" t="n">
        <x:v>2</x:v>
      </x:c>
      <x:c r="I1516" s="21" t="n">
        <x:v>1</x:v>
      </x:c>
      <x:c r="J1516" s="21" t="n">
        <x:v>1</x:v>
      </x:c>
      <x:c r="K1516" s="21" t="str">
        <x:v>General Advice</x:v>
      </x:c>
      <x:c r="L1516" s="21" t="str">
        <x:v>Is an International Finance &amp; Policy Masters still worth it in 2026? An Indian consultant’s dilemma.</x:v>
      </x:c>
      <x:c r="M1516" s="21" t="str">
        <x:v>Hey everyone, Long-time lurker, first-time poster. I’m at a genuine crossroads and would really appreciate perspectives from people who’ve been through this or work in the field. A bit about me: ∙ 24 years old, Indian male ∙ 3 years at Deloitte USI in consulting ∙ Bachelor’s in Electronics &amp; Communication Engineering (ECE), 7.6/10 CGPA, Tier 2 university. ∙ 10th CBSE: 10/10 CGPA, 11th–12th: 94% ∙ Currently preparing for the RBI Grade B exam (India’s central banking recruitment), which has genuinely made me fall in love with macroeconomics, monetary policy, and international finance ∙ Planning to complete CFA Level 1 before applying If I don’t crack RBI, I want to pursue a Master’s in International Economic Policy and Finance abroad. I’ve been looking at programs like Columbia SIPA (IFEP concentration), Johns Hopkins SAIS, LSE MSc Finance &amp; Economics, Georgetown, and GWU Elliott School, primarily in the US and UK. Here are my questions for anyone who can give real, honest answers: 1. Is this the right time to do this given current market conditions? 2. How is employment looking for this specific niche international finance + economic policy? 3. As an Indian male on an F-1/student...</x:v>
      </x:c>
      <x:c r="N1516" s="26" t="str">
        <x:v>https://www.reddit.com/r/gradadmissions/comments/1rp5mo7/is_an_international_finance_policy_masters_still/</x:v>
      </x:c>
      <x:c r="O1516" s="26" t="str">
        <x:v>https://www.reddit.com/r/gradadmissions/comments/1rp5mo7/is_an_international_finance_policy_masters_still/</x:v>
      </x:c>
      <x:c r="P1516" s="21" t="str">
        <x:v>No</x:v>
      </x:c>
      <x:c r="Q1516" s="21" t="str">
        <x:v>Acronym-only institution match</x:v>
      </x:c>
    </x:row>
    <x:row r="1517" ht="42" customHeight="1">
      <x:c r="A1517" s="24" t="str">
        <x:v>1rp5hb6</x:v>
      </x:c>
      <x:c r="B1517" s="24" t="str">
        <x:v>gradadmissions</x:v>
      </x:c>
      <x:c r="C1517" s="24" t="n">
        <x:v>46090.7003125</x:v>
      </x:c>
      <x:c r="D1517" s="24" t="str">
        <x:v>2026-03</x:v>
      </x:c>
      <x:c r="E1517" s="24" t="str">
        <x:v>Low</x:v>
      </x:c>
      <x:c r="F1517" s="24" t="str">
        <x:v>20</x:v>
      </x:c>
      <x:c r="G1517" s="24" t="str">
        <x:v>New York University (NYU)</x:v>
      </x:c>
      <x:c r="H1517" s="24" t="n">
        <x:v>2</x:v>
      </x:c>
      <x:c r="I1517" s="24" t="n">
        <x:v>3</x:v>
      </x:c>
      <x:c r="J1517" s="24" t="n">
        <x:v>1</x:v>
      </x:c>
      <x:c r="K1517" s="24" t="str">
        <x:v>Fine Arts</x:v>
      </x:c>
      <x:c r="L1517" s="24" t="str">
        <x:v>FINE ART MFA ADMISSIONS TIMELINE</x:v>
      </x:c>
      <x:c r="M1517" s="24" t="str">
        <x:v>Hi, can people let me know what the timelines have been like for them for PRATT, PARSONS, NYU. (Studio Art/Fine Art MFA) Still waiting to hear back from all 3. Applied to all programs by Jan 5. Can you guys tell me if you’ve heard from any of these schools regarding a decision or just any communication at all. Plz im spiraling 🥸</x:v>
      </x:c>
      <x:c r="N1517" s="27" t="str">
        <x:v>https://www.reddit.com/r/gradadmissions/comments/1rp5hb6/fine_art_mfa_admissions_timeline/</x:v>
      </x:c>
      <x:c r="O1517" s="27" t="str">
        <x:v>https://www.reddit.com/r/gradadmissions/comments/1rp5hb6/fine_art_mfa_admissions_timeline/</x:v>
      </x:c>
      <x:c r="P1517" s="24" t="str">
        <x:v>No</x:v>
      </x:c>
      <x:c r="Q1517" s="24" t="str">
        <x:v>Acronym-only institution match; Institution-only context; manual relevance review</x:v>
      </x:c>
    </x:row>
    <x:row r="1518" ht="42" customHeight="1">
      <x:c r="A1518" s="21" t="str">
        <x:v>1rp4hw8</x:v>
      </x:c>
      <x:c r="B1518" s="21" t="str">
        <x:v>gradadmissions</x:v>
      </x:c>
      <x:c r="C1518" s="21" t="n">
        <x:v>46090.676099537035</x:v>
      </x:c>
      <x:c r="D1518" s="21" t="str">
        <x:v>2026-03</x:v>
      </x:c>
      <x:c r="E1518" s="21" t="str">
        <x:v>Low</x:v>
      </x:c>
      <x:c r="F1518" s="21" t="str">
        <x:v>30</x:v>
      </x:c>
      <x:c r="G1518" s="21" t="str">
        <x:v>University of Pennsylvania</x:v>
      </x:c>
      <x:c r="H1518" s="21" t="n">
        <x:v>1</x:v>
      </x:c>
      <x:c r="I1518" s="21" t="n">
        <x:v>4</x:v>
      </x:c>
      <x:c r="J1518" s="21" t="n">
        <x:v>1</x:v>
      </x:c>
      <x:c r="K1518" s="21" t="str">
        <x:v>Humanities</x:v>
      </x:c>
      <x:c r="L1518" s="21" t="str">
        <x:v>Have I been ghosted?</x:v>
      </x:c>
      <x:c r="M1518" s="21" t="str">
        <x:v>Hi all, I am an international applicant, and it is my first time applying to US programs so I was just curious on how it works. I have applied to 3 PhD programs in history (Harvard, Georgetown, and University of Pennsylvania) and while I got the rejections from the first two in mid feb, I still have not heard from UPenn. At this point, I know very well that it’s wishful thinking to hope that I will receive a positive answer, but I was wondering if it is customary not to give any reply at all, not even one of those crappy automated ones. Also gotta say that this whole applying process it's been an absolute nightmare. Thank you in advance!</x:v>
      </x:c>
      <x:c r="N1518" s="26" t="str">
        <x:v>https://www.reddit.com/r/gradadmissions/comments/1rp4hw8/have_i_been_ghosted/</x:v>
      </x:c>
      <x:c r="O1518" s="26" t="str">
        <x:v>https://www.reddit.com/r/gradadmissions/comments/1rp4hw8/have_i_been_ghosted/</x:v>
      </x:c>
      <x:c r="P1518" s="21" t="str">
        <x:v>No</x:v>
      </x:c>
      <x:c r="Q1518" s="21" t="str">
        <x:v>Institution-only context; manual relevance review</x:v>
      </x:c>
    </x:row>
    <x:row r="1519" ht="42" customHeight="1">
      <x:c r="A1519" s="24" t="str">
        <x:v>1rp2dov</x:v>
      </x:c>
      <x:c r="B1519" s="24" t="str">
        <x:v>gradadmissions</x:v>
      </x:c>
      <x:c r="C1519" s="24" t="n">
        <x:v>46090.62159722222</x:v>
      </x:c>
      <x:c r="D1519" s="24" t="str">
        <x:v>2026-03</x:v>
      </x:c>
      <x:c r="E1519" s="24" t="str">
        <x:v>Medium</x:v>
      </x:c>
      <x:c r="F1519" s="24" t="str">
        <x:v>20</x:v>
      </x:c>
      <x:c r="G1519" s="24" t="str">
        <x:v>New York University (NYU)</x:v>
      </x:c>
      <x:c r="H1519" s="24" t="n">
        <x:v>17</x:v>
      </x:c>
      <x:c r="I1519" s="24" t="n">
        <x:v>26</x:v>
      </x:c>
      <x:c r="J1519" s="24" t="n">
        <x:v>0.699999988079071</x:v>
      </x:c>
      <x:c r="K1519" s="24" t="str">
        <x:v>Social Sciences</x:v>
      </x:c>
      <x:c r="L1519" s="24" t="str">
        <x:v>Good enough for Econ PhD?</x:v>
      </x:c>
      <x:c r="M1519" s="24" t="str">
        <x:v>168Q / 168V. Debating a retake. I’m applying to econ PhD programs next Fall and am shooting for top schools (NYU or Columbia specifically). Conventional wisdom seems to be a 168 or higher is fine, but this was only my first attempt after 1.5 months of studying. Should I give it another shot? Any advice is appreciated, especially from those who have applied to econ PhDs. Here’s a quick overview of the rest of my profile for context: \* Double-majored in economics and mathematics at Georgetown University, graduated 2025. \* Undergrad GPA was 3.94, graduated magna cum laude \* Currently a research assistant at the Federal Reserve \* Undergrad thesis was on leveraged buyouts, doing research at the Fed on hedge funds and leveraged loans/private credit. Hoping to have a working paper with my name on it from my time at the Fed to apply with. \* Despite the finance focus of my research experience, I’m more interested in housing, monetary policy, and applied micro topics. \* Worked as a TA and an RA for two professors in undergrad \* for my letters of recommendation I’m planning to ask the professor i TA’d for in undergrad, my thesis advisor and an economist I’m working with at the Fed.</x:v>
      </x:c>
      <x:c r="N1519" s="27" t="str">
        <x:v>https://www.reddit.com/r/gradadmissions/comments/1rp2dov/good_enough_for_econ_phd/</x:v>
      </x:c>
      <x:c r="O1519" s="27" t="str">
        <x:v>https://i.redd.it/q11slsrs91og1.jpeg</x:v>
      </x:c>
      <x:c r="P1519" s="24" t="str">
        <x:v>No</x:v>
      </x:c>
      <x:c r="Q1519" s="24" t="str">
        <x:v>Acronym-only institution match</x:v>
      </x:c>
    </x:row>
    <x:row r="1520" ht="42" customHeight="1">
      <x:c r="A1520" s="21" t="str">
        <x:v>1rp1pjh</x:v>
      </x:c>
      <x:c r="B1520" s="21" t="str">
        <x:v>gradadmissions</x:v>
      </x:c>
      <x:c r="C1520" s="21" t="n">
        <x:v>46090.60369212963</x:v>
      </x:c>
      <x:c r="D1520" s="21" t="str">
        <x:v>2026-03</x:v>
      </x:c>
      <x:c r="E1520" s="21" t="str">
        <x:v>Medium</x:v>
      </x:c>
      <x:c r="F1520" s="21" t="str">
        <x:v>15</x:v>
      </x:c>
      <x:c r="G1520" s="21" t="str">
        <x:v>University of Oxford</x:v>
      </x:c>
      <x:c r="H1520" s="21" t="n">
        <x:v>0</x:v>
      </x:c>
      <x:c r="I1520" s="21" t="n">
        <x:v>6</x:v>
      </x:c>
      <x:c r="J1520" s="21" t="n">
        <x:v>0.25</x:v>
      </x:c>
      <x:c r="K1520" s="21" t="str">
        <x:v>Engineering</x:v>
      </x:c>
      <x:c r="L1520" s="21" t="str">
        <x:v>PhD Decision (Oxford vs. UTokyo)</x:v>
      </x:c>
      <x:c r="M1520" s="21" t="str">
        <x:v>I recently received two PhD offers and would like to hear some opinions. If the goal is to conduct research on rocket engine combustion/injector CFD simulations and eventually enter the rocket industry after graduation, which option would you choose? 1. **University of Oxford – DPhil in Engineering Science** * Funding: No confirmed funding at the moment * Research: CFD on cryogenic fluid dynamics * General impression: More fundamental research oriented 2. **University of Tokyo – PhD in Aerospace Engineering** * Funding: Fully funded * Research: Rocket injector optimization + CFD simulation * General impression: More engineering / application oriented My career goal is quite clear: after completing the PhD, I hope to work in the rocket industry (Europe or Japan are both options). For context: * Funding is not a decisive factor in this decision, even if the Oxford offer ultimately remains unfunded. * I am not a U.S. citizen, so long-term career plans in the U.S. aerospace sector are less straightforward due to export-control restrictions. Any perspectives or experiences would be appreciated.</x:v>
      </x:c>
      <x:c r="N1520" s="26" t="str">
        <x:v>https://www.reddit.com/r/gradadmissions/comments/1rp1pjh/phd_decision_oxford_vs_utokyo/</x:v>
      </x:c>
      <x:c r="O1520" s="26" t="str">
        <x:v>https://www.reddit.com/r/gradadmissions/comments/1rp1pjh/phd_decision_oxford_vs_utokyo/</x:v>
      </x:c>
      <x:c r="P1520" s="21" t="str">
        <x:v>No</x:v>
      </x:c>
      <x:c r="Q1520" s="21" t="str"/>
    </x:row>
    <x:row r="1521" ht="42" customHeight="1">
      <x:c r="A1521" s="24" t="str">
        <x:v>1rp1mha</x:v>
      </x:c>
      <x:c r="B1521" s="24" t="str">
        <x:v>gradadmissions</x:v>
      </x:c>
      <x:c r="C1521" s="24" t="n">
        <x:v>46090.601319444446</x:v>
      </x:c>
      <x:c r="D1521" s="24" t="str">
        <x:v>2026-03</x:v>
      </x:c>
      <x:c r="E1521" s="24" t="str">
        <x:v>Medium</x:v>
      </x:c>
      <x:c r="F1521" s="24" t="str">
        <x:v>30</x:v>
      </x:c>
      <x:c r="G1521" s="24" t="str">
        <x:v>University of Pennsylvania</x:v>
      </x:c>
      <x:c r="H1521" s="24" t="n">
        <x:v>0</x:v>
      </x:c>
      <x:c r="I1521" s="24" t="n">
        <x:v>0</x:v>
      </x:c>
      <x:c r="J1521" s="24" t="n">
        <x:v>0.5</x:v>
      </x:c>
      <x:c r="K1521" s="24" t="str">
        <x:v>Social Sciences</x:v>
      </x:c>
      <x:c r="L1521" s="24" t="str">
        <x:v>Anyone hear back from the UPenn Fels Executive MPA Program?</x:v>
      </x:c>
      <x:c r="M1521" s="24" t="str">
        <x:v>Just trying to gauge when I might hear back. I have seen some people on Reddit have been admitted to the full time program at Fels, but haven't seen or heard of anyone being admitted to the executive MPA yet.</x:v>
      </x:c>
      <x:c r="N1521" s="27" t="str">
        <x:v>https://www.reddit.com/r/gradadmissions/comments/1rp1mha/anyone_hear_back_from_the_upenn_fels_executive/</x:v>
      </x:c>
      <x:c r="O1521" s="27" t="str">
        <x:v>https://www.reddit.com/r/gradadmissions/comments/1rp1mha/anyone_hear_back_from_the_upenn_fels_executive/</x:v>
      </x:c>
      <x:c r="P1521" s="24" t="str">
        <x:v>No</x:v>
      </x:c>
      <x:c r="Q1521" s="24" t="str">
        <x:v>Acronym-only institution match</x:v>
      </x:c>
    </x:row>
    <x:row r="1522" ht="42" customHeight="1">
      <x:c r="A1522" s="21" t="str">
        <x:v>1rp06q1</x:v>
      </x:c>
      <x:c r="B1522" s="21" t="str">
        <x:v>gradadmissions</x:v>
      </x:c>
      <x:c r="C1522" s="21" t="n">
        <x:v>46090.560902777775</x:v>
      </x:c>
      <x:c r="D1522" s="21" t="str">
        <x:v>2026-03</x:v>
      </x:c>
      <x:c r="E1522" s="21" t="str">
        <x:v>Medium</x:v>
      </x:c>
      <x:c r="F1522" s="21" t="str">
        <x:v>13</x:v>
      </x:c>
      <x:c r="G1522" s="21" t="str">
        <x:v>University of California, Berkeley (UCB)</x:v>
      </x:c>
      <x:c r="H1522" s="21" t="n">
        <x:v>2</x:v>
      </x:c>
      <x:c r="I1522" s="21" t="n">
        <x:v>6</x:v>
      </x:c>
      <x:c r="J1522" s="21" t="n">
        <x:v>0.6700000166893005</x:v>
      </x:c>
      <x:c r="K1522" s="21" t="str">
        <x:v>Engineering</x:v>
      </x:c>
      <x:c r="L1522" s="21" t="str">
        <x:v>UC Berkeley CEE PhD</x:v>
      </x:c>
      <x:c r="M1522" s="21" t="str">
        <x:v>I have seen many people in the gradcafe posting the decision of CEE but I am still under review… Is the program doing rolling, or something happened to my application?😨😨 Are you guys still waiting? I applied system track.</x:v>
      </x:c>
      <x:c r="N1522" s="26" t="str">
        <x:v>https://www.reddit.com/r/gradadmissions/comments/1rp06q1/uc_berkeley_cee_phd/</x:v>
      </x:c>
      <x:c r="O1522" s="26" t="str">
        <x:v>https://www.reddit.com/r/gradadmissions/comments/1rp06q1/uc_berkeley_cee_phd/</x:v>
      </x:c>
      <x:c r="P1522" s="21" t="str">
        <x:v>No</x:v>
      </x:c>
      <x:c r="Q1522" s="21" t="str"/>
    </x:row>
    <x:row r="1523" ht="42" customHeight="1">
      <x:c r="A1523" s="24" t="str">
        <x:v>1rp02g3</x:v>
      </x:c>
      <x:c r="B1523" s="24" t="str">
        <x:v>gradadmissions</x:v>
      </x:c>
      <x:c r="C1523" s="24" t="n">
        <x:v>46090.55732638889</x:v>
      </x:c>
      <x:c r="D1523" s="24" t="str">
        <x:v>2026-03</x:v>
      </x:c>
      <x:c r="E1523" s="24" t="str">
        <x:v>Medium</x:v>
      </x:c>
      <x:c r="F1523" s="24" t="str">
        <x:v>3</x:v>
      </x:c>
      <x:c r="G1523" s="24" t="str">
        <x:v>UCL</x:v>
      </x:c>
      <x:c r="H1523" s="24" t="n">
        <x:v>0</x:v>
      </x:c>
      <x:c r="I1523" s="24" t="n">
        <x:v>0</x:v>
      </x:c>
      <x:c r="J1523" s="24" t="n">
        <x:v>0.5</x:v>
      </x:c>
      <x:c r="K1523" s="24" t="str">
        <x:v>Computer Sciences</x:v>
      </x:c>
      <x:c r="L1523" s="24" t="str">
        <x:v>Is there still a chance of receiving a UCL MSc CSML/ML offer?</x:v>
      </x:c>
      <x:c r="M1523" s="24" t="str">
        <x:v>Hello, I am a current MSci Computer Science and Mathematics home student at a relatively well-known university within the UK. I am looking to do a second master's to help prepare me for what would have been my year off for a PhD. I have currently received an MSc Artificial Intelligence offer from Bristol/Edinburgh/Manchester, but realised it is a bit unfeasible to fund. Was wondering if it is genuinely too late to apply to this CSML/ML program, given how competitive I heard it is.</x:v>
      </x:c>
      <x:c r="N1523" s="27" t="str">
        <x:v>https://www.reddit.com/r/gradadmissions/comments/1rp02g3/is_there_still_a_chance_of_receiving_a_ucl_msc/</x:v>
      </x:c>
      <x:c r="O1523" s="27" t="str">
        <x:v>https://www.reddit.com/r/gradadmissions/comments/1rp02g3/is_there_still_a_chance_of_receiving_a_ucl_msc/</x:v>
      </x:c>
      <x:c r="P1523" s="24" t="str">
        <x:v>No</x:v>
      </x:c>
      <x:c r="Q1523" s="24" t="str">
        <x:v>Acronym-only institution match</x:v>
      </x:c>
    </x:row>
    <x:row r="1524" ht="42" customHeight="1">
      <x:c r="A1524" s="21" t="str">
        <x:v>1royof5</x:v>
      </x:c>
      <x:c r="B1524" s="21" t="str">
        <x:v>gradadmissions</x:v>
      </x:c>
      <x:c r="C1524" s="21" t="n">
        <x:v>46090.513287037036</x:v>
      </x:c>
      <x:c r="D1524" s="21" t="str">
        <x:v>2026-03</x:v>
      </x:c>
      <x:c r="E1524" s="21" t="str">
        <x:v>Medium</x:v>
      </x:c>
      <x:c r="F1524" s="21" t="str">
        <x:v>19</x:v>
      </x:c>
      <x:c r="G1524" s="21" t="str">
        <x:v>University of Bristol</x:v>
      </x:c>
      <x:c r="H1524" s="21" t="n">
        <x:v>0</x:v>
      </x:c>
      <x:c r="I1524" s="21" t="n">
        <x:v>4</x:v>
      </x:c>
      <x:c r="J1524" s="21" t="n">
        <x:v>0.5</x:v>
      </x:c>
      <x:c r="K1524" s="21" t="str">
        <x:v>Computational Sciences</x:v>
      </x:c>
      <x:c r="L1524" s="21" t="str">
        <x:v>Chances for top UK/EU universities for MSc AI?</x:v>
      </x:c>
      <x:c r="M1524" s="21" t="str">
        <x:v>Hi, I’m trying to gauge how competitive my profile is for some of the top UK/EU universities for an MSc in AI/ML. Profile: * GPA: 3.83/4.0 * Bachelor’s: Computer Science &amp; Engineering * 1 year work experience as a software developer * Internship + research internship abroad during undergrad Applications: * Offers: University of Bristol, University of Southampton (MSc AI) * Applied to: Manchester, Edinburgh, Newcastle * Also applied to: Université Paris-Saclay (AI/Data related program) I’m mainly wondering: 1. How hard is it to get into the very top AI/ML programs like Edinburgh or Paris-Saclay? 2. Is my profile competitive for places like Edinburgh or Manchester? 3. Between Bristol and Southampton, which one is generally considered stronger for AI/ML or better for career prospects? Would really appreciate insights from people who applied recently or are currently studying in these programs. Thanks!</x:v>
      </x:c>
      <x:c r="N1524" s="26" t="str">
        <x:v>https://www.reddit.com/r/gradadmissions/comments/1royof5/chances_for_top_ukeu_universities_for_msc_ai/</x:v>
      </x:c>
      <x:c r="O1524" s="26" t="str">
        <x:v>https://www.reddit.com/r/gradadmissions/comments/1royof5/chances_for_top_ukeu_universities_for_msc_ai/</x:v>
      </x:c>
      <x:c r="P1524" s="21" t="str">
        <x:v>No</x:v>
      </x:c>
      <x:c r="Q1524" s="21" t="str"/>
    </x:row>
    <x:row r="1525" ht="42" customHeight="1">
      <x:c r="A1525" s="24" t="str">
        <x:v>1rox0p7</x:v>
      </x:c>
      <x:c r="B1525" s="24" t="str">
        <x:v>gradadmissions</x:v>
      </x:c>
      <x:c r="C1525" s="24" t="n">
        <x:v>46090.45449074074</x:v>
      </x:c>
      <x:c r="D1525" s="24" t="str">
        <x:v>2026-03</x:v>
      </x:c>
      <x:c r="E1525" s="24" t="str">
        <x:v>Medium</x:v>
      </x:c>
      <x:c r="F1525" s="24" t="str">
        <x:v>81</x:v>
      </x:c>
      <x:c r="G1525" s="24" t="str">
        <x:v>Arizona State University (Tempe)</x:v>
      </x:c>
      <x:c r="H1525" s="24" t="n">
        <x:v>1</x:v>
      </x:c>
      <x:c r="I1525" s="24" t="n">
        <x:v>2</x:v>
      </x:c>
      <x:c r="J1525" s="24" t="n">
        <x:v>1</x:v>
      </x:c>
      <x:c r="K1525" s="24" t="str">
        <x:v>Computer Sciences</x:v>
      </x:c>
      <x:c r="L1525" s="24" t="str">
        <x:v>Title: CU Boulder MCS vs ASU MSCS</x:v>
      </x:c>
      <x:c r="M1525" s="24" t="str">
        <x:v>Hi everyone, I’ve received admits from CU Boulder (MCS) and ASU (MSCS) and I’m trying to decide between the two. My main priorities are internships, job opportunities after graduation, and overall program quality. Since I’m an international student, career outcomes matter a lot to me. For people familiar with these programs: 1.Which program would you recommend and why? 2.How are the internship and job opportunities from each? 3.Does the large class size at ASU affect opportunities? Any insights from current students or alumni would be really helpful. Thanks!</x:v>
      </x:c>
      <x:c r="N1525" s="27" t="str">
        <x:v>https://www.reddit.com/r/gradadmissions/comments/1rox0p7/title_cu_boulder_mcs_vs_asu_mscs/</x:v>
      </x:c>
      <x:c r="O1525" s="27" t="str">
        <x:v>https://www.reddit.com/r/gradadmissions/comments/1rox0p7/title_cu_boulder_mcs_vs_asu_mscs/</x:v>
      </x:c>
      <x:c r="P1525" s="24" t="str">
        <x:v>No</x:v>
      </x:c>
      <x:c r="Q1525" s="24" t="str">
        <x:v>Acronym-only institution match</x:v>
      </x:c>
    </x:row>
    <x:row r="1526" ht="42" customHeight="1">
      <x:c r="A1526" s="21" t="str">
        <x:v>1rowfml</x:v>
      </x:c>
      <x:c r="B1526" s="21" t="str">
        <x:v>gradadmissions</x:v>
      </x:c>
      <x:c r="C1526" s="21" t="n">
        <x:v>46090.43157407407</x:v>
      </x:c>
      <x:c r="D1526" s="21" t="str">
        <x:v>2026-03</x:v>
      </x:c>
      <x:c r="E1526" s="21" t="str">
        <x:v>Medium</x:v>
      </x:c>
      <x:c r="F1526" s="21" t="str">
        <x:v>20</x:v>
      </x:c>
      <x:c r="G1526" s="21" t="str">
        <x:v>New York University (NYU)</x:v>
      </x:c>
      <x:c r="H1526" s="21" t="n">
        <x:v>1</x:v>
      </x:c>
      <x:c r="I1526" s="21" t="n">
        <x:v>0</x:v>
      </x:c>
      <x:c r="J1526" s="21" t="n">
        <x:v>0.6600000262260437</x:v>
      </x:c>
      <x:c r="K1526" s="21" t="str">
        <x:v>Engineering</x:v>
      </x:c>
      <x:c r="L1526" s="21" t="str">
        <x:v>Accepted to NYU</x:v>
      </x:c>
      <x:c r="M1526" s="21" t="str"/>
      <x:c r="N1526" s="26" t="str">
        <x:v>https://www.reddit.com/r/gradadmissions/comments/1rowfml/accepted_to_nyu/</x:v>
      </x:c>
      <x:c r="O1526" s="26" t="str">
        <x:v>https://www.reddit.com/r/gradadmissions/comments/1rowfml/accepted_to_nyu/</x:v>
      </x:c>
      <x:c r="P1526" s="21" t="str">
        <x:v>No</x:v>
      </x:c>
      <x:c r="Q1526" s="21" t="str">
        <x:v>Acronym-only institution match</x:v>
      </x:c>
    </x:row>
    <x:row r="1527" ht="42" customHeight="1">
      <x:c r="A1527" s="24" t="str">
        <x:v>1rowf47</x:v>
      </x:c>
      <x:c r="B1527" s="24" t="str">
        <x:v>gradadmissions</x:v>
      </x:c>
      <x:c r="C1527" s="24" t="n">
        <x:v>46090.43103009259</x:v>
      </x:c>
      <x:c r="D1527" s="24" t="str">
        <x:v>2026-03</x:v>
      </x:c>
      <x:c r="E1527" s="24" t="str">
        <x:v>Medium</x:v>
      </x:c>
      <x:c r="F1527" s="24" t="str">
        <x:v>3</x:v>
      </x:c>
      <x:c r="G1527" s="24" t="str">
        <x:v>UCL</x:v>
      </x:c>
      <x:c r="H1527" s="24" t="n">
        <x:v>0</x:v>
      </x:c>
      <x:c r="I1527" s="24" t="n">
        <x:v>1</x:v>
      </x:c>
      <x:c r="J1527" s="24" t="n">
        <x:v>0.5</x:v>
      </x:c>
      <x:c r="K1527" s="24" t="str">
        <x:v>Computational Sciences</x:v>
      </x:c>
      <x:c r="L1527" s="24" t="str">
        <x:v>Non-target Undergrad aiming for funded AI/ML PhD at top UK labs</x:v>
      </x:c>
      <x:c r="M1527" s="24" t="str">
        <x:v>2nd year BSc Computer Science student at a non-Russell Group university. My target is a fully funded PhD in AI/ML at a serious research group - Cambridge, Oxford, Edinburgh, UCL, Imperial. Self-funding isn't an option for me, so I'm only considering routes where funding is attached e.g. CDTs, studentships, departmental funding, whatever actually exists and is competitive on merit. Where I'm at: first class trajectory, active research experience with early publications in the pipeline at relevant venues, and I spend significant time outside coursework going deep independently - reading papers, reimplementing architectures from scratch, running experiments, building on reproductions rather than just replicating them. I have a strong supervisor relationship at my current institution who's supporting this. But I'm roughly two years out from applying and I want to use that window well rather than assume the trajectory speaks for itself. **Specific things I'm trying to get clarity on:** 1. **Non-RG penalty** \- does institutional background meaningfully hurt at PhD admissions level for these departments, and if so, what concretely offsets it? Strong first, publications, references, an...</x:v>
      </x:c>
      <x:c r="N1527" s="27" t="str">
        <x:v>https://www.reddit.com/r/gradadmissions/comments/1rowf47/nontarget_undergrad_aiming_for_funded_aiml_phd_at/</x:v>
      </x:c>
      <x:c r="O1527" s="27" t="str">
        <x:v>https://www.reddit.com/r/gradadmissions/comments/1rowf47/nontarget_undergrad_aiming_for_funded_aiml_phd_at/</x:v>
      </x:c>
      <x:c r="P1527" s="24" t="str">
        <x:v>No</x:v>
      </x:c>
      <x:c r="Q1527" s="24" t="str">
        <x:v>Acronym-only institution match</x:v>
      </x:c>
    </x:row>
    <x:row r="1528" ht="42" customHeight="1">
      <x:c r="A1528" s="21" t="str">
        <x:v>1rovrxa</x:v>
      </x:c>
      <x:c r="B1528" s="21" t="str">
        <x:v>gradadmissions</x:v>
      </x:c>
      <x:c r="C1528" s="21" t="n">
        <x:v>46090.404027777775</x:v>
      </x:c>
      <x:c r="D1528" s="21" t="str">
        <x:v>2026-03</x:v>
      </x:c>
      <x:c r="E1528" s="21" t="str">
        <x:v>Low</x:v>
      </x:c>
      <x:c r="F1528" s="21" t="str">
        <x:v>20</x:v>
      </x:c>
      <x:c r="G1528" s="21" t="str">
        <x:v>New York University (NYU)</x:v>
      </x:c>
      <x:c r="H1528" s="21" t="n">
        <x:v>1</x:v>
      </x:c>
      <x:c r="I1528" s="21" t="n">
        <x:v>0</x:v>
      </x:c>
      <x:c r="J1528" s="21" t="n">
        <x:v>1</x:v>
      </x:c>
      <x:c r="K1528" s="21" t="str">
        <x:v>Computational Sciences</x:v>
      </x:c>
      <x:c r="L1528" s="21" t="str">
        <x:v>[Results and Decisions] Brown vs NYU Tandon for MS in Cybersecurity</x:v>
      </x:c>
      <x:c r="M1528" s="21" t="str"/>
      <x:c r="N1528" s="26" t="str">
        <x:v>https://www.reddit.com/r/gradadmissions/comments/1rovrxa/results_and_decisions_brown_vs_nyu_tandon_for_ms/</x:v>
      </x:c>
      <x:c r="O1528" s="26" t="str">
        <x:v>/r/MSCS/comments/1rmy42u/results_and_decisions_brown_vs_nyu_tandon_for_ms/</x:v>
      </x:c>
      <x:c r="P1528" s="21" t="str">
        <x:v>No</x:v>
      </x:c>
      <x:c r="Q1528" s="21" t="str">
        <x:v>Acronym-only institution match; Institution-only context; manual relevance review</x:v>
      </x:c>
    </x:row>
    <x:row r="1529" ht="42" customHeight="1">
      <x:c r="A1529" s="24" t="str">
        <x:v>1rouqxp</x:v>
      </x:c>
      <x:c r="B1529" s="24" t="str">
        <x:v>gradadmissions</x:v>
      </x:c>
      <x:c r="C1529" s="24" t="n">
        <x:v>46090.35900462963</x:v>
      </x:c>
      <x:c r="D1529" s="24" t="str">
        <x:v>2026-03</x:v>
      </x:c>
      <x:c r="E1529" s="24" t="str">
        <x:v>Medium</x:v>
      </x:c>
      <x:c r="F1529" s="24" t="str">
        <x:v>30</x:v>
      </x:c>
      <x:c r="G1529" s="24" t="str">
        <x:v>University of Pennsylvania</x:v>
      </x:c>
      <x:c r="H1529" s="24" t="n">
        <x:v>1</x:v>
      </x:c>
      <x:c r="I1529" s="24" t="n">
        <x:v>6</x:v>
      </x:c>
      <x:c r="J1529" s="24" t="n">
        <x:v>0.6700000166893005</x:v>
      </x:c>
      <x:c r="K1529" s="24" t="str">
        <x:v>General Advice</x:v>
      </x:c>
      <x:c r="L1529" s="24" t="str">
        <x:v>3☘️ Masters program_i cant decide! Help!</x:v>
      </x:c>
      <x:c r="M1529" s="24" t="str">
        <x:v>Hello everyone, im an international student from east asia. Luckily, I got admitted to 3 programs within architecture/urban design field. 1. Columbia - 27k $ 2. Upenn / Cornell - no $ 😥 I aim to go into the industry after I graduate but also want to teach or research in academia after getting sufficient experience. Since my field requires researching and designing cities, location is a crucial factor as well. (colum/corn-nyc, penn-phil) So! Any advice on what to consider would be really appreciated!!! Thank you reddit and you guys. 🖐️ (Financial factor isn't a dominating factor since, im gettin external funding from my home country)</x:v>
      </x:c>
      <x:c r="N1529" s="27" t="str">
        <x:v>https://www.reddit.com/r/gradadmissions/comments/1rouqxp/3_masters_program_i_cant_decide_help/</x:v>
      </x:c>
      <x:c r="O1529" s="27" t="str">
        <x:v>https://www.reddit.com/r/gradadmissions/comments/1rouqxp/3_masters_program_i_cant_decide_help/</x:v>
      </x:c>
      <x:c r="P1529" s="24" t="str">
        <x:v>No</x:v>
      </x:c>
      <x:c r="Q1529" s="24" t="str">
        <x:v>Acronym-only institution match</x:v>
      </x:c>
    </x:row>
    <x:row r="1530" ht="42" customHeight="1">
      <x:c r="A1530" s="21" t="str">
        <x:v>1rosr9b</x:v>
      </x:c>
      <x:c r="B1530" s="21" t="str">
        <x:v>gradadmissions</x:v>
      </x:c>
      <x:c r="C1530" s="21" t="n">
        <x:v>46090.27216435185</x:v>
      </x:c>
      <x:c r="D1530" s="21" t="str">
        <x:v>2026-03</x:v>
      </x:c>
      <x:c r="E1530" s="21" t="str">
        <x:v>Medium</x:v>
      </x:c>
      <x:c r="F1530" s="21" t="str">
        <x:v>6</x:v>
      </x:c>
      <x:c r="G1530" s="21" t="str">
        <x:v>The London School of Economics and Political Science (LSE)</x:v>
      </x:c>
      <x:c r="H1530" s="21" t="n">
        <x:v>1</x:v>
      </x:c>
      <x:c r="I1530" s="21" t="n">
        <x:v>0</x:v>
      </x:c>
      <x:c r="J1530" s="21" t="n">
        <x:v>1</x:v>
      </x:c>
      <x:c r="K1530" s="21" t="str">
        <x:v>Social Sciences</x:v>
      </x:c>
      <x:c r="L1530" s="21" t="str">
        <x:v>LSE postgraduate offer holders for 2026/27, please join our Facebook group!</x:v>
      </x:c>
      <x:c r="M1530" s="21" t="str"/>
      <x:c r="N1530" s="26" t="str">
        <x:v>https://www.reddit.com/r/gradadmissions/comments/1rosr9b/lse_postgraduate_offer_holders_for_202627_please/</x:v>
      </x:c>
      <x:c r="O1530" s="26" t="str">
        <x:v>https://www.reddit.com/r/gradadmissions/comments/1rosr9b/lse_postgraduate_offer_holders_for_202627_please/</x:v>
      </x:c>
      <x:c r="P1530" s="21" t="str">
        <x:v>No</x:v>
      </x:c>
      <x:c r="Q1530" s="21" t="str">
        <x:v>Acronym-only institution match</x:v>
      </x:c>
    </x:row>
    <x:row r="1531" ht="42" customHeight="1">
      <x:c r="A1531" s="24" t="str">
        <x:v>1roseie</x:v>
      </x:c>
      <x:c r="B1531" s="24" t="str">
        <x:v>gradadmissions</x:v>
      </x:c>
      <x:c r="C1531" s="24" t="n">
        <x:v>46090.257743055554</x:v>
      </x:c>
      <x:c r="D1531" s="24" t="str">
        <x:v>2026-03</x:v>
      </x:c>
      <x:c r="E1531" s="24" t="str">
        <x:v>Medium</x:v>
      </x:c>
      <x:c r="F1531" s="24" t="str">
        <x:v>20</x:v>
      </x:c>
      <x:c r="G1531" s="24" t="str">
        <x:v>New York University (NYU)</x:v>
      </x:c>
      <x:c r="H1531" s="24" t="n">
        <x:v>2</x:v>
      </x:c>
      <x:c r="I1531" s="24" t="n">
        <x:v>5</x:v>
      </x:c>
      <x:c r="J1531" s="24" t="n">
        <x:v>0.6700000166893005</x:v>
      </x:c>
      <x:c r="K1531" s="24" t="str">
        <x:v>General Advice</x:v>
      </x:c>
      <x:c r="L1531" s="24" t="str">
        <x:v>MSBA - Estimating applicant pools</x:v>
      </x:c>
      <x:c r="M1531" s="24" t="str">
        <x:v>Waiting for MSBA admits has me exhausted, so I started wondering about the actual applicant pools and acceptance rates for some of these programs. Let’s say: - Class size = x - Yield = ~80% - Offers made ≈ x / 0.8 That gives a rough idea of how many admits a program might send out. From there, I’m trying to estimate the total applicant pool (y) and what the real acceptance rates might look like. Here are the approximate class sizes to play with: - Columbia MSBA ~160 - CMU MSBA ~110 - Michigan Ross MBAn ~60 - MIT MBAn ~80 - NYU MSBA ~60 - Duke MQM BA~110 - Cornell Johnson MSBA (incl. online) ~200 - UCLA MSBA ~70 Can you guys estimate applicant pools for each program? P.s. To make it more interesting, I’m also curious how the international student share factors in. For example, if ~50% of the class is international, maybe around half of those are from Asia. Correct me if I am wrong.</x:v>
      </x:c>
      <x:c r="N1531" s="27" t="str">
        <x:v>https://www.reddit.com/r/gradadmissions/comments/1roseie/msba_estimating_applicant_pools/</x:v>
      </x:c>
      <x:c r="O1531" s="27" t="str">
        <x:v>https://www.reddit.com/r/gradadmissions/comments/1roseie/msba_estimating_applicant_pools/</x:v>
      </x:c>
      <x:c r="P1531" s="24" t="str">
        <x:v>No</x:v>
      </x:c>
      <x:c r="Q1531" s="24" t="str">
        <x:v>Acronym-only institution match</x:v>
      </x:c>
    </x:row>
    <x:row r="1532" ht="42" customHeight="1">
      <x:c r="A1532" s="21" t="str">
        <x:v>1rortob</x:v>
      </x:c>
      <x:c r="B1532" s="21" t="str">
        <x:v>gradadmissions</x:v>
      </x:c>
      <x:c r="C1532" s="21" t="n">
        <x:v>46090.234606481485</x:v>
      </x:c>
      <x:c r="D1532" s="21" t="str">
        <x:v>2026-03</x:v>
      </x:c>
      <x:c r="E1532" s="21" t="str">
        <x:v>Low</x:v>
      </x:c>
      <x:c r="F1532" s="21" t="str">
        <x:v>20</x:v>
      </x:c>
      <x:c r="G1532" s="21" t="str">
        <x:v>New York University (NYU)</x:v>
      </x:c>
      <x:c r="H1532" s="21" t="n">
        <x:v>1</x:v>
      </x:c>
      <x:c r="I1532" s="21" t="n">
        <x:v>2</x:v>
      </x:c>
      <x:c r="J1532" s="21" t="n">
        <x:v>0.6700000166893005</x:v>
      </x:c>
      <x:c r="K1532" s="21" t="str">
        <x:v>Computer Sciences</x:v>
      </x:c>
      <x:c r="L1532" s="21" t="str">
        <x:v>MSCS at Columbia or NYU Courant</x:v>
      </x:c>
      <x:c r="M1532" s="21" t="str">
        <x:v>I got admitted to both, which one is better for MSCS ??</x:v>
      </x:c>
      <x:c r="N1532" s="26" t="str">
        <x:v>https://www.reddit.com/r/gradadmissions/comments/1rortob/mscs_at_columbia_or_nyu_courant/</x:v>
      </x:c>
      <x:c r="O1532" s="26" t="str">
        <x:v>https://www.reddit.com/r/gradadmissions/comments/1rortob/mscs_at_columbia_or_nyu_courant/</x:v>
      </x:c>
      <x:c r="P1532" s="21" t="str">
        <x:v>No</x:v>
      </x:c>
      <x:c r="Q1532" s="21" t="str">
        <x:v>Acronym-only institution match; Institution-only context; manual relevance review</x:v>
      </x:c>
    </x:row>
    <x:row r="1533" ht="42" customHeight="1">
      <x:c r="A1533" s="24" t="str">
        <x:v>1rorq7w</x:v>
      </x:c>
      <x:c r="B1533" s="24" t="str">
        <x:v>GradSchool</x:v>
      </x:c>
      <x:c r="C1533" s="24" t="n">
        <x:v>46090.230833333335</x:v>
      </x:c>
      <x:c r="D1533" s="24" t="str">
        <x:v>2026-03</x:v>
      </x:c>
      <x:c r="E1533" s="24" t="str">
        <x:v>Medium</x:v>
      </x:c>
      <x:c r="F1533" s="24" t="str">
        <x:v>16 | 53</x:v>
      </x:c>
      <x:c r="G1533" s="24" t="str">
        <x:v>The University of Sydney | Western Sydney University</x:v>
      </x:c>
      <x:c r="H1533" s="24" t="n">
        <x:v>1</x:v>
      </x:c>
      <x:c r="I1533" s="24" t="n">
        <x:v>0</x:v>
      </x:c>
      <x:c r="J1533" s="24" t="n">
        <x:v>1</x:v>
      </x:c>
      <x:c r="K1533" s="24" t="str">
        <x:v>Admissions &amp; Applications</x:v>
      </x:c>
      <x:c r="L1533" s="24" t="str">
        <x:v>Need urgent help ?</x:v>
      </x:c>
      <x:c r="M1533" s="24" t="str">
        <x:v>I am planning to apply for master by research program by myself. I have secured supervisors who is willing to provide letter of support and also I will join if only I will get graduate research scholarship. So what are the documents should I attached like scanned transcripts can be uploaded directly or need notary even though they are in English. And also can I submit application by now or wait until main rounds opens. P.S. western Sydney university.</x:v>
      </x:c>
      <x:c r="N1533" s="27" t="str">
        <x:v>https://www.reddit.com/r/GradSchool/comments/1rorq7w/need_urgent_help/</x:v>
      </x:c>
      <x:c r="O1533" s="27" t="str">
        <x:v>https://www.reddit.com/r/GradSchool/comments/1rorq7w/need_urgent_help/</x:v>
      </x:c>
      <x:c r="P1533" s="24" t="str">
        <x:v>No</x:v>
      </x:c>
      <x:c r="Q1533" s="24" t="str"/>
    </x:row>
    <x:row r="1534" ht="42" customHeight="1">
      <x:c r="A1534" s="21" t="str">
        <x:v>1roqf5f</x:v>
      </x:c>
      <x:c r="B1534" s="21" t="str">
        <x:v>gradadmissions</x:v>
      </x:c>
      <x:c r="C1534" s="21" t="n">
        <x:v>46090.181122685186</x:v>
      </x:c>
      <x:c r="D1534" s="21" t="str">
        <x:v>2026-03</x:v>
      </x:c>
      <x:c r="E1534" s="21" t="str">
        <x:v>Medium</x:v>
      </x:c>
      <x:c r="F1534" s="21" t="str">
        <x:v>20</x:v>
      </x:c>
      <x:c r="G1534" s="21" t="str">
        <x:v>New York University (NYU)</x:v>
      </x:c>
      <x:c r="H1534" s="21" t="n">
        <x:v>1</x:v>
      </x:c>
      <x:c r="I1534" s="21" t="n">
        <x:v>7</x:v>
      </x:c>
      <x:c r="J1534" s="21" t="n">
        <x:v>1</x:v>
      </x:c>
      <x:c r="K1534" s="21" t="str">
        <x:v>Humanities</x:v>
      </x:c>
      <x:c r="L1534" s="21" t="str">
        <x:v>NYU Cinema Studies MA? Anyone hear back?</x:v>
      </x:c>
      <x:c r="M1534" s="21" t="str">
        <x:v>It’s the only program I haven’t heard from. The wait is tiresome and lonely!!</x:v>
      </x:c>
      <x:c r="N1534" s="26" t="str">
        <x:v>https://www.reddit.com/r/gradadmissions/comments/1roqf5f/nyu_cinema_studies_ma_anyone_hear_back/</x:v>
      </x:c>
      <x:c r="O1534" s="26" t="str">
        <x:v>https://www.reddit.com/r/gradadmissions/comments/1roqf5f/nyu_cinema_studies_ma_anyone_hear_back/</x:v>
      </x:c>
      <x:c r="P1534" s="21" t="str">
        <x:v>No</x:v>
      </x:c>
      <x:c r="Q1534" s="21" t="str">
        <x:v>Acronym-only institution match</x:v>
      </x:c>
    </x:row>
    <x:row r="1535" ht="42" customHeight="1">
      <x:c r="A1535" s="24" t="str">
        <x:v>1rogfla</x:v>
      </x:c>
      <x:c r="B1535" s="24" t="str">
        <x:v>gradadmissions</x:v>
      </x:c>
      <x:c r="C1535" s="24" t="n">
        <x:v>46089.877800925926</x:v>
      </x:c>
      <x:c r="D1535" s="24" t="str">
        <x:v>2026-03</x:v>
      </x:c>
      <x:c r="E1535" s="24" t="str">
        <x:v>Medium</x:v>
      </x:c>
      <x:c r="F1535" s="24" t="str">
        <x:v>20</x:v>
      </x:c>
      <x:c r="G1535" s="24" t="str">
        <x:v>New York University (NYU)</x:v>
      </x:c>
      <x:c r="H1535" s="24" t="n">
        <x:v>1</x:v>
      </x:c>
      <x:c r="I1535" s="24" t="n">
        <x:v>0</x:v>
      </x:c>
      <x:c r="J1535" s="24" t="n">
        <x:v>1</x:v>
      </x:c>
      <x:c r="K1535" s="24" t="str">
        <x:v>Engineering</x:v>
      </x:c>
      <x:c r="L1535" s="24" t="str">
        <x:v>Accepted to NYU</x:v>
      </x:c>
      <x:c r="M1535" s="24" t="str"/>
      <x:c r="N1535" s="27" t="str">
        <x:v>https://www.reddit.com/r/gradadmissions/comments/1rogfla/accepted_to_nyu/</x:v>
      </x:c>
      <x:c r="O1535" s="27" t="str">
        <x:v>https://www.reddit.com/r/gradadmissions/comments/1rogfla/accepted_to_nyu/</x:v>
      </x:c>
      <x:c r="P1535" s="24" t="str">
        <x:v>No</x:v>
      </x:c>
      <x:c r="Q1535" s="24" t="str">
        <x:v>Acronym-only institution match</x:v>
      </x:c>
    </x:row>
    <x:row r="1536" ht="42" customHeight="1">
      <x:c r="A1536" s="21" t="str">
        <x:v>1rogdvq</x:v>
      </x:c>
      <x:c r="B1536" s="21" t="str">
        <x:v>gradadmissions</x:v>
      </x:c>
      <x:c r="C1536" s="21" t="n">
        <x:v>46089.87644675926</x:v>
      </x:c>
      <x:c r="D1536" s="21" t="str">
        <x:v>2026-03</x:v>
      </x:c>
      <x:c r="E1536" s="21" t="str">
        <x:v>Medium</x:v>
      </x:c>
      <x:c r="F1536" s="21" t="str">
        <x:v>20</x:v>
      </x:c>
      <x:c r="G1536" s="21" t="str">
        <x:v>New York University (NYU)</x:v>
      </x:c>
      <x:c r="H1536" s="21" t="n">
        <x:v>1</x:v>
      </x:c>
      <x:c r="I1536" s="21" t="n">
        <x:v>0</x:v>
      </x:c>
      <x:c r="J1536" s="21" t="n">
        <x:v>1</x:v>
      </x:c>
      <x:c r="K1536" s="21" t="str">
        <x:v>Engineering</x:v>
      </x:c>
      <x:c r="L1536" s="21" t="str">
        <x:v>Accepted to NYU</x:v>
      </x:c>
      <x:c r="M1536" s="21" t="str"/>
      <x:c r="N1536" s="26" t="str">
        <x:v>https://www.reddit.com/r/gradadmissions/comments/1rogdvq/accepted_to_nyu/</x:v>
      </x:c>
      <x:c r="O1536" s="26" t="str">
        <x:v>https://i.redd.it/mupg5hubyvng1.png</x:v>
      </x:c>
      <x:c r="P1536" s="21" t="str">
        <x:v>No</x:v>
      </x:c>
      <x:c r="Q1536" s="21" t="str">
        <x:v>Acronym-only institution match</x:v>
      </x:c>
    </x:row>
    <x:row r="1537" ht="42" customHeight="1">
      <x:c r="A1537" s="24" t="str">
        <x:v>1rogcdl</x:v>
      </x:c>
      <x:c r="B1537" s="24" t="str">
        <x:v>gradadmissions</x:v>
      </x:c>
      <x:c r="C1537" s="24" t="n">
        <x:v>46089.87533564815</x:v>
      </x:c>
      <x:c r="D1537" s="24" t="str">
        <x:v>2026-03</x:v>
      </x:c>
      <x:c r="E1537" s="24" t="str">
        <x:v>Medium</x:v>
      </x:c>
      <x:c r="F1537" s="24" t="str">
        <x:v>20</x:v>
      </x:c>
      <x:c r="G1537" s="24" t="str">
        <x:v>New York University (NYU)</x:v>
      </x:c>
      <x:c r="H1537" s="24" t="n">
        <x:v>1</x:v>
      </x:c>
      <x:c r="I1537" s="24" t="n">
        <x:v>0</x:v>
      </x:c>
      <x:c r="J1537" s="24" t="n">
        <x:v>1</x:v>
      </x:c>
      <x:c r="K1537" s="24" t="str">
        <x:v>Engineering</x:v>
      </x:c>
      <x:c r="L1537" s="24" t="str">
        <x:v>Accepted for master of science in Mech Engg at NYU! But waiting for EU schools, so should I accept that offer, or go for EU after looking at the market conditions in America?</x:v>
      </x:c>
      <x:c r="M1537" s="24" t="str"/>
      <x:c r="N1537" s="27" t="str">
        <x:v>https://www.reddit.com/r/gradadmissions/comments/1rogcdl/accepted_for_master_of_science_in_mech_engg_at/</x:v>
      </x:c>
      <x:c r="O1537" s="27" t="str">
        <x:v>https://www.reddit.com/r/gradadmissions/comments/1rogcdl/accepted_for_master_of_science_in_mech_engg_at/</x:v>
      </x:c>
      <x:c r="P1537" s="24" t="str">
        <x:v>No</x:v>
      </x:c>
      <x:c r="Q1537" s="24" t="str">
        <x:v>Acronym-only institution match</x:v>
      </x:c>
    </x:row>
    <x:row r="1538" ht="42" customHeight="1">
      <x:c r="A1538" s="21" t="str">
        <x:v>1rogbl0</x:v>
      </x:c>
      <x:c r="B1538" s="21" t="str">
        <x:v>gradadmissions</x:v>
      </x:c>
      <x:c r="C1538" s="21" t="n">
        <x:v>46089.874756944446</x:v>
      </x:c>
      <x:c r="D1538" s="21" t="str">
        <x:v>2026-03</x:v>
      </x:c>
      <x:c r="E1538" s="21" t="str">
        <x:v>Medium</x:v>
      </x:c>
      <x:c r="F1538" s="21" t="str">
        <x:v>20</x:v>
      </x:c>
      <x:c r="G1538" s="21" t="str">
        <x:v>New York University (NYU)</x:v>
      </x:c>
      <x:c r="H1538" s="21" t="n">
        <x:v>1</x:v>
      </x:c>
      <x:c r="I1538" s="21" t="n">
        <x:v>0</x:v>
      </x:c>
      <x:c r="J1538" s="21" t="n">
        <x:v>1</x:v>
      </x:c>
      <x:c r="K1538" s="21" t="str">
        <x:v>Engineering</x:v>
      </x:c>
      <x:c r="L1538" s="21" t="str">
        <x:v>Accepted for master's program in Mechanical Engineering at NYU! But waiting for EU schools, so should I accept that offer, or should I go for EU after looking at the market conditions in America?</x:v>
      </x:c>
      <x:c r="M1538" s="21" t="str"/>
      <x:c r="N1538" s="26" t="str">
        <x:v>https://www.reddit.com/r/gradadmissions/comments/1rogbl0/accepted_for_masters_program_in_mechanical/</x:v>
      </x:c>
      <x:c r="O1538" s="26" t="str">
        <x:v>https://www.reddit.com/r/gradadmissions/comments/1rogbl0/accepted_for_masters_program_in_mechanical/</x:v>
      </x:c>
      <x:c r="P1538" s="21" t="str">
        <x:v>No</x:v>
      </x:c>
      <x:c r="Q1538" s="21" t="str">
        <x:v>Acronym-only institution match</x:v>
      </x:c>
    </x:row>
    <x:row r="1539" ht="42" customHeight="1">
      <x:c r="A1539" s="24" t="str">
        <x:v>1rogatq</x:v>
      </x:c>
      <x:c r="B1539" s="24" t="str">
        <x:v>gradadmissions</x:v>
      </x:c>
      <x:c r="C1539" s="24" t="n">
        <x:v>46089.874189814815</x:v>
      </x:c>
      <x:c r="D1539" s="24" t="str">
        <x:v>2026-03</x:v>
      </x:c>
      <x:c r="E1539" s="24" t="str">
        <x:v>Medium</x:v>
      </x:c>
      <x:c r="F1539" s="24" t="str">
        <x:v>20</x:v>
      </x:c>
      <x:c r="G1539" s="24" t="str">
        <x:v>New York University (NYU)</x:v>
      </x:c>
      <x:c r="H1539" s="24" t="n">
        <x:v>1</x:v>
      </x:c>
      <x:c r="I1539" s="24" t="n">
        <x:v>0</x:v>
      </x:c>
      <x:c r="J1539" s="24" t="n">
        <x:v>1</x:v>
      </x:c>
      <x:c r="K1539" s="24" t="str">
        <x:v>Engineering</x:v>
      </x:c>
      <x:c r="L1539" s="24" t="str">
        <x:v>Accepted for master of science in Mechanical Engineering at NYU! But waiting for EU schools, so should I accept that offer or should I go for EU after looking at the market conditions in America?</x:v>
      </x:c>
      <x:c r="M1539" s="24" t="str"/>
      <x:c r="N1539" s="27" t="str">
        <x:v>https://www.reddit.com/r/gradadmissions/comments/1rogatq/accepted_for_master_of_science_in_mechanical/</x:v>
      </x:c>
      <x:c r="O1539" s="27" t="str">
        <x:v>https://www.reddit.com/r/gradadmissions/comments/1rogatq/accepted_for_master_of_science_in_mechanical/</x:v>
      </x:c>
      <x:c r="P1539" s="24" t="str">
        <x:v>No</x:v>
      </x:c>
      <x:c r="Q1539" s="24" t="str">
        <x:v>Acronym-only institution match</x:v>
      </x:c>
    </x:row>
    <x:row r="1540" ht="42" customHeight="1">
      <x:c r="A1540" s="21" t="str">
        <x:v>1rogaej</x:v>
      </x:c>
      <x:c r="B1540" s="21" t="str">
        <x:v>gradadmissions</x:v>
      </x:c>
      <x:c r="C1540" s="21" t="n">
        <x:v>46089.87388888889</x:v>
      </x:c>
      <x:c r="D1540" s="21" t="str">
        <x:v>2026-03</x:v>
      </x:c>
      <x:c r="E1540" s="21" t="str">
        <x:v>Medium</x:v>
      </x:c>
      <x:c r="F1540" s="21" t="str">
        <x:v>20</x:v>
      </x:c>
      <x:c r="G1540" s="21" t="str">
        <x:v>New York University (NYU)</x:v>
      </x:c>
      <x:c r="H1540" s="21" t="n">
        <x:v>1</x:v>
      </x:c>
      <x:c r="I1540" s="21" t="n">
        <x:v>0</x:v>
      </x:c>
      <x:c r="J1540" s="21" t="n">
        <x:v>1</x:v>
      </x:c>
      <x:c r="K1540" s="21" t="str">
        <x:v>Engineering</x:v>
      </x:c>
      <x:c r="L1540" s="21" t="str">
        <x:v>Accepted to NYU</x:v>
      </x:c>
      <x:c r="M1540" s="21" t="str"/>
      <x:c r="N1540" s="26" t="str">
        <x:v>https://www.reddit.com/r/gradadmissions/comments/1rogaej/accepted_to_nyu/</x:v>
      </x:c>
      <x:c r="O1540" s="26" t="str">
        <x:v>https://www.reddit.com/r/gradadmissions/comments/1rogaej/accepted_to_nyu/</x:v>
      </x:c>
      <x:c r="P1540" s="21" t="str">
        <x:v>No</x:v>
      </x:c>
      <x:c r="Q1540" s="21" t="str">
        <x:v>Acronym-only institution match</x:v>
      </x:c>
    </x:row>
    <x:row r="1541" ht="42" customHeight="1">
      <x:c r="A1541" s="24" t="str">
        <x:v>1rofn03</x:v>
      </x:c>
      <x:c r="B1541" s="24" t="str">
        <x:v>gradadmissions</x:v>
      </x:c>
      <x:c r="C1541" s="24" t="n">
        <x:v>46089.856261574074</x:v>
      </x:c>
      <x:c r="D1541" s="24" t="str">
        <x:v>2026-03</x:v>
      </x:c>
      <x:c r="E1541" s="24" t="str">
        <x:v>Medium</x:v>
      </x:c>
      <x:c r="F1541" s="24" t="str">
        <x:v>5</x:v>
      </x:c>
      <x:c r="G1541" s="24" t="str">
        <x:v>University of British Columbia</x:v>
      </x:c>
      <x:c r="H1541" s="24" t="n">
        <x:v>2</x:v>
      </x:c>
      <x:c r="I1541" s="24" t="n">
        <x:v>0</x:v>
      </x:c>
      <x:c r="J1541" s="24" t="n">
        <x:v>0.75</x:v>
      </x:c>
      <x:c r="K1541" s="24" t="str">
        <x:v>General Advice</x:v>
      </x:c>
      <x:c r="L1541" s="24" t="str">
        <x:v>Need some advice</x:v>
      </x:c>
      <x:c r="M1541" s="24" t="str">
        <x:v>Graduates from Queens University (Canadian University) with BAH in History, and Minor in Global development studies. Didn’t apply in my final year due to the fact that I wanted to boost my GPA as well as get some conferences under my belt (was also playing for my schools varsity rugby team). Boosted my GPA up to a 3.33 with a 3.5 GPA in my last two year’s and got two conferences. I also got 3 professors in my seminar courses who were far more esteemed in their field compared to my third year professors. Post Grad life hit me hard, have been working the same job I did since high school (at a golf course) in my home city of Vancouver. It’s decent money but not in my field. Anyway, got hit with some bad self-confidence issues and kinda led me down a quarter life crisis. Pretty stupid of me but I only got one application in for UBC MA in History program and wanted to write my thesis on Zheng- He a Chinese explorer who I also did a conference presentation on. In my 4th year I asked a lot of my professors for advice and I understood that languages was a big part of being a historian, most of my profs learned associated languages during their masters or PHD. I suspect it was because th...</x:v>
      </x:c>
      <x:c r="N1541" s="27" t="str">
        <x:v>https://www.reddit.com/r/gradadmissions/comments/1rofn03/need_some_advice/</x:v>
      </x:c>
      <x:c r="O1541" s="27" t="str">
        <x:v>https://www.reddit.com/r/gradadmissions/comments/1rofn03/need_some_advice/</x:v>
      </x:c>
      <x:c r="P1541" s="24" t="str">
        <x:v>No</x:v>
      </x:c>
      <x:c r="Q1541" s="24" t="str">
        <x:v>Acronym-only institution match</x:v>
      </x:c>
    </x:row>
    <x:row r="1542" ht="42" customHeight="1">
      <x:c r="A1542" s="21" t="str">
        <x:v>1roeq9e</x:v>
      </x:c>
      <x:c r="B1542" s="21" t="str">
        <x:v>gradadmissions</x:v>
      </x:c>
      <x:c r="C1542" s="21" t="n">
        <x:v>46089.83216435185</x:v>
      </x:c>
      <x:c r="D1542" s="21" t="str">
        <x:v>2026-03</x:v>
      </x:c>
      <x:c r="E1542" s="21" t="str">
        <x:v>Low</x:v>
      </x:c>
      <x:c r="F1542" s="21" t="str">
        <x:v>14</x:v>
      </x:c>
      <x:c r="G1542" s="21" t="str">
        <x:v>Stanford University</x:v>
      </x:c>
      <x:c r="H1542" s="21" t="n">
        <x:v>0</x:v>
      </x:c>
      <x:c r="I1542" s="21" t="n">
        <x:v>0</x:v>
      </x:c>
      <x:c r="J1542" s="21" t="n">
        <x:v>0.5</x:v>
      </x:c>
      <x:c r="K1542" s="21" t="str">
        <x:v>Computer Sciences</x:v>
      </x:c>
      <x:c r="L1542" s="21" t="str">
        <x:v>Stanford MSCS 2026</x:v>
      </x:c>
      <x:c r="M1542" s="21" t="str">
        <x:v>Will Stanford MSCS decisions come out on Friday March 13th?</x:v>
      </x:c>
      <x:c r="N1542" s="26" t="str">
        <x:v>https://www.reddit.com/r/gradadmissions/comments/1roeq9e/stanford_mscs_2026/</x:v>
      </x:c>
      <x:c r="O1542" s="26" t="str">
        <x:v>https://www.reddit.com/r/gradadmissions/comments/1roeq9e/stanford_mscs_2026/</x:v>
      </x:c>
      <x:c r="P1542" s="21" t="str">
        <x:v>No</x:v>
      </x:c>
      <x:c r="Q1542" s="21" t="str">
        <x:v>Institution-only context; manual relevance review</x:v>
      </x:c>
    </x:row>
    <x:row r="1543" ht="42" customHeight="1">
      <x:c r="A1543" s="24" t="str">
        <x:v>1roefxy</x:v>
      </x:c>
      <x:c r="B1543" s="24" t="str">
        <x:v>GradSchool</x:v>
      </x:c>
      <x:c r="C1543" s="24" t="n">
        <x:v>46089.82461805556</x:v>
      </x:c>
      <x:c r="D1543" s="24" t="str">
        <x:v>2026-03</x:v>
      </x:c>
      <x:c r="E1543" s="24" t="str">
        <x:v>Medium</x:v>
      </x:c>
      <x:c r="F1543" s="24" t="str">
        <x:v>20 | 22</x:v>
      </x:c>
      <x:c r="G1543" s="24" t="str">
        <x:v>New York University (NYU) | KU Leuven</x:v>
      </x:c>
      <x:c r="H1543" s="24" t="n">
        <x:v>1</x:v>
      </x:c>
      <x:c r="I1543" s="24" t="n">
        <x:v>3</x:v>
      </x:c>
      <x:c r="J1543" s="24" t="n">
        <x:v>1</x:v>
      </x:c>
      <x:c r="K1543" s="24" t="str"/>
      <x:c r="L1543" s="24" t="str">
        <x:v>Confused between US and EU</x:v>
      </x:c>
      <x:c r="M1543" s="24" t="str">
        <x:v>I have an offer from NYU for Masters and waiting from Brown, Columbia, JHU, KU Leuven, and Polito. After Looking at condition of market and cost of degree from US. I am confused whether to go for a program from the US or wait for the outcome from an EU university and then go for it. And, BTW, how much does a degree cost from US (rough numbers)? Thanks</x:v>
      </x:c>
      <x:c r="N1543" s="27" t="str">
        <x:v>https://www.reddit.com/r/GradSchool/comments/1roefxy/confused_between_us_and_eu/</x:v>
      </x:c>
      <x:c r="O1543" s="27" t="str">
        <x:v>https://www.reddit.com/r/GradSchool/comments/1roefxy/confused_between_us_and_eu/</x:v>
      </x:c>
      <x:c r="P1543" s="24" t="str">
        <x:v>No</x:v>
      </x:c>
      <x:c r="Q1543" s="24" t="str">
        <x:v>Acronym-only institution match</x:v>
      </x:c>
    </x:row>
    <x:row r="1544" ht="42" customHeight="1">
      <x:c r="A1544" s="21" t="str">
        <x:v>1rodiqd</x:v>
      </x:c>
      <x:c r="B1544" s="21" t="str">
        <x:v>gradadmissions</x:v>
      </x:c>
      <x:c r="C1544" s="21" t="n">
        <x:v>46089.800578703704</x:v>
      </x:c>
      <x:c r="D1544" s="21" t="str">
        <x:v>2026-03</x:v>
      </x:c>
      <x:c r="E1544" s="21" t="str">
        <x:v>Medium</x:v>
      </x:c>
      <x:c r="F1544" s="21" t="str">
        <x:v>20</x:v>
      </x:c>
      <x:c r="G1544" s="21" t="str">
        <x:v>New York University (NYU)</x:v>
      </x:c>
      <x:c r="H1544" s="21" t="n">
        <x:v>1</x:v>
      </x:c>
      <x:c r="I1544" s="21" t="n">
        <x:v>0</x:v>
      </x:c>
      <x:c r="J1544" s="21" t="n">
        <x:v>1</x:v>
      </x:c>
      <x:c r="K1544" s="21" t="str">
        <x:v>Engineering</x:v>
      </x:c>
      <x:c r="L1544" s="21" t="str">
        <x:v>Got into NYU Masters</x:v>
      </x:c>
      <x:c r="M1544" s="21" t="str"/>
      <x:c r="N1544" s="26" t="str">
        <x:v>https://www.reddit.com/r/gradadmissions/comments/1rodiqd/got_into_nyu_masters/</x:v>
      </x:c>
      <x:c r="O1544" s="26" t="str">
        <x:v>/r/GradSchool/comments/1rocqqg/got_into_nyu_masters/</x:v>
      </x:c>
      <x:c r="P1544" s="21" t="str">
        <x:v>No</x:v>
      </x:c>
      <x:c r="Q1544" s="21" t="str">
        <x:v>Acronym-only institution match</x:v>
      </x:c>
    </x:row>
    <x:row r="1545" ht="42" customHeight="1">
      <x:c r="A1545" s="24" t="str">
        <x:v>1rodgvl</x:v>
      </x:c>
      <x:c r="B1545" s="24" t="str">
        <x:v>gradadmissions</x:v>
      </x:c>
      <x:c r="C1545" s="24" t="n">
        <x:v>46089.79923611111</x:v>
      </x:c>
      <x:c r="D1545" s="24" t="str">
        <x:v>2026-03</x:v>
      </x:c>
      <x:c r="E1545" s="24" t="str">
        <x:v>Low</x:v>
      </x:c>
      <x:c r="F1545" s="24" t="str">
        <x:v>20</x:v>
      </x:c>
      <x:c r="G1545" s="24" t="str">
        <x:v>New York University (NYU)</x:v>
      </x:c>
      <x:c r="H1545" s="24" t="n">
        <x:v>1</x:v>
      </x:c>
      <x:c r="I1545" s="24" t="n">
        <x:v>0</x:v>
      </x:c>
      <x:c r="J1545" s="24" t="n">
        <x:v>1</x:v>
      </x:c>
      <x:c r="K1545" s="24" t="str">
        <x:v>Engineering</x:v>
      </x:c>
      <x:c r="L1545" s="24" t="str">
        <x:v>First admit from NYU</x:v>
      </x:c>
      <x:c r="M1545" s="24" t="str"/>
      <x:c r="N1545" s="27" t="str">
        <x:v>https://www.reddit.com/r/gradadmissions/comments/1rodgvl/first_admit_from_nyu/</x:v>
      </x:c>
      <x:c r="O1545" s="27" t="str">
        <x:v>https://www.reddit.com/r/gradadmissions/comments/1rodgvl/first_admit_from_nyu/</x:v>
      </x:c>
      <x:c r="P1545" s="24" t="str">
        <x:v>No</x:v>
      </x:c>
      <x:c r="Q1545" s="24" t="str">
        <x:v>Acronym-only institution match; Institution-only context; manual relevance review</x:v>
      </x:c>
    </x:row>
    <x:row r="1546" ht="42" customHeight="1">
      <x:c r="A1546" s="21" t="str">
        <x:v>1rodan1</x:v>
      </x:c>
      <x:c r="B1546" s="21" t="str">
        <x:v>gradadmissions</x:v>
      </x:c>
      <x:c r="C1546" s="21" t="n">
        <x:v>46089.79482638889</x:v>
      </x:c>
      <x:c r="D1546" s="21" t="str">
        <x:v>2026-03</x:v>
      </x:c>
      <x:c r="E1546" s="21" t="str">
        <x:v>Medium</x:v>
      </x:c>
      <x:c r="F1546" s="21" t="str">
        <x:v>20</x:v>
      </x:c>
      <x:c r="G1546" s="21" t="str">
        <x:v>New York University (NYU)</x:v>
      </x:c>
      <x:c r="H1546" s="21" t="n">
        <x:v>1</x:v>
      </x:c>
      <x:c r="I1546" s="21" t="n">
        <x:v>0</x:v>
      </x:c>
      <x:c r="J1546" s="21" t="n">
        <x:v>1</x:v>
      </x:c>
      <x:c r="K1546" s="21" t="str">
        <x:v>Engineering</x:v>
      </x:c>
      <x:c r="L1546" s="21" t="str">
        <x:v>First offer from NYU</x:v>
      </x:c>
      <x:c r="M1546" s="21" t="str"/>
      <x:c r="N1546" s="26" t="str">
        <x:v>https://www.reddit.com/r/gradadmissions/comments/1rodan1/first_offer_from_nyu/</x:v>
      </x:c>
      <x:c r="O1546" s="26" t="str">
        <x:v>https://www.reddit.com/r/gradadmissions/comments/1rodan1/first_offer_from_nyu/</x:v>
      </x:c>
      <x:c r="P1546" s="21" t="str">
        <x:v>No</x:v>
      </x:c>
      <x:c r="Q1546" s="21" t="str">
        <x:v>Acronym-only institution match</x:v>
      </x:c>
    </x:row>
    <x:row r="1547" ht="42" customHeight="1">
      <x:c r="A1547" s="24" t="str">
        <x:v>1rod87d</x:v>
      </x:c>
      <x:c r="B1547" s="24" t="str">
        <x:v>gradadmissions</x:v>
      </x:c>
      <x:c r="C1547" s="24" t="n">
        <x:v>46089.79310185185</x:v>
      </x:c>
      <x:c r="D1547" s="24" t="str">
        <x:v>2026-03</x:v>
      </x:c>
      <x:c r="E1547" s="24" t="str">
        <x:v>Low</x:v>
      </x:c>
      <x:c r="F1547" s="24" t="str">
        <x:v>20</x:v>
      </x:c>
      <x:c r="G1547" s="24" t="str">
        <x:v>New York University (NYU)</x:v>
      </x:c>
      <x:c r="H1547" s="24" t="n">
        <x:v>1</x:v>
      </x:c>
      <x:c r="I1547" s="24" t="n">
        <x:v>0</x:v>
      </x:c>
      <x:c r="J1547" s="24" t="n">
        <x:v>1</x:v>
      </x:c>
      <x:c r="K1547" s="24" t="str">
        <x:v>Engineering</x:v>
      </x:c>
      <x:c r="L1547" s="24" t="str">
        <x:v>First admit from NYU</x:v>
      </x:c>
      <x:c r="M1547" s="24" t="str"/>
      <x:c r="N1547" s="27" t="str">
        <x:v>https://www.reddit.com/r/gradadmissions/comments/1rod87d/first_admit_from_nyu/</x:v>
      </x:c>
      <x:c r="O1547" s="27" t="str">
        <x:v>https://www.reddit.com/r/gradadmissions/comments/1rod87d/first_admit_from_nyu/</x:v>
      </x:c>
      <x:c r="P1547" s="24" t="str">
        <x:v>No</x:v>
      </x:c>
      <x:c r="Q1547" s="24" t="str">
        <x:v>Acronym-only institution match; Institution-only context; manual relevance review</x:v>
      </x:c>
    </x:row>
    <x:row r="1548" ht="42" customHeight="1">
      <x:c r="A1548" s="21" t="str">
        <x:v>1rod5p0</x:v>
      </x:c>
      <x:c r="B1548" s="21" t="str">
        <x:v>gradadmissions</x:v>
      </x:c>
      <x:c r="C1548" s="21" t="n">
        <x:v>46089.79143518519</x:v>
      </x:c>
      <x:c r="D1548" s="21" t="str">
        <x:v>2026-03</x:v>
      </x:c>
      <x:c r="E1548" s="21" t="str">
        <x:v>Low</x:v>
      </x:c>
      <x:c r="F1548" s="21" t="str">
        <x:v>20</x:v>
      </x:c>
      <x:c r="G1548" s="21" t="str">
        <x:v>New York University (NYU)</x:v>
      </x:c>
      <x:c r="H1548" s="21" t="n">
        <x:v>1</x:v>
      </x:c>
      <x:c r="I1548" s="21" t="n">
        <x:v>0</x:v>
      </x:c>
      <x:c r="J1548" s="21" t="n">
        <x:v>1</x:v>
      </x:c>
      <x:c r="K1548" s="21" t="str">
        <x:v>Engineering</x:v>
      </x:c>
      <x:c r="L1548" s="21" t="str">
        <x:v>First admit from NYU</x:v>
      </x:c>
      <x:c r="M1548" s="21" t="str"/>
      <x:c r="N1548" s="26" t="str">
        <x:v>https://www.reddit.com/r/gradadmissions/comments/1rod5p0/first_admit_from_nyu/</x:v>
      </x:c>
      <x:c r="O1548" s="26" t="str">
        <x:v>https://www.reddit.com/r/gradadmissions/comments/1rod5p0/first_admit_from_nyu/</x:v>
      </x:c>
      <x:c r="P1548" s="21" t="str">
        <x:v>No</x:v>
      </x:c>
      <x:c r="Q1548" s="21" t="str">
        <x:v>Acronym-only institution match; Institution-only context; manual relevance review</x:v>
      </x:c>
    </x:row>
    <x:row r="1549" ht="42" customHeight="1">
      <x:c r="A1549" s="24" t="str">
        <x:v>1rod451</x:v>
      </x:c>
      <x:c r="B1549" s="24" t="str">
        <x:v>gradadmissions</x:v>
      </x:c>
      <x:c r="C1549" s="24" t="n">
        <x:v>46089.79025462963</x:v>
      </x:c>
      <x:c r="D1549" s="24" t="str">
        <x:v>2026-03</x:v>
      </x:c>
      <x:c r="E1549" s="24" t="str">
        <x:v>Low</x:v>
      </x:c>
      <x:c r="F1549" s="24" t="str">
        <x:v>20</x:v>
      </x:c>
      <x:c r="G1549" s="24" t="str">
        <x:v>New York University (NYU)</x:v>
      </x:c>
      <x:c r="H1549" s="24" t="n">
        <x:v>1</x:v>
      </x:c>
      <x:c r="I1549" s="24" t="n">
        <x:v>0</x:v>
      </x:c>
      <x:c r="J1549" s="24" t="n">
        <x:v>1</x:v>
      </x:c>
      <x:c r="K1549" s="24" t="str">
        <x:v>Engineering</x:v>
      </x:c>
      <x:c r="L1549" s="24" t="str">
        <x:v>First admit from NYU</x:v>
      </x:c>
      <x:c r="M1549" s="24" t="str"/>
      <x:c r="N1549" s="27" t="str">
        <x:v>https://www.reddit.com/r/gradadmissions/comments/1rod451/first_admit_from_nyu/</x:v>
      </x:c>
      <x:c r="O1549" s="27" t="str">
        <x:v>https://www.reddit.com/r/gradadmissions/comments/1rod451/first_admit_from_nyu/</x:v>
      </x:c>
      <x:c r="P1549" s="24" t="str">
        <x:v>No</x:v>
      </x:c>
      <x:c r="Q1549" s="24" t="str">
        <x:v>Acronym-only institution match; Institution-only context; manual relevance review</x:v>
      </x:c>
    </x:row>
    <x:row r="1550" ht="42" customHeight="1">
      <x:c r="A1550" s="21" t="str">
        <x:v>1rocrbf</x:v>
      </x:c>
      <x:c r="B1550" s="21" t="str">
        <x:v>gradadmissions</x:v>
      </x:c>
      <x:c r="C1550" s="21" t="n">
        <x:v>46089.780960648146</x:v>
      </x:c>
      <x:c r="D1550" s="21" t="str">
        <x:v>2026-03</x:v>
      </x:c>
      <x:c r="E1550" s="21" t="str">
        <x:v>Medium</x:v>
      </x:c>
      <x:c r="F1550" s="21" t="str">
        <x:v>20</x:v>
      </x:c>
      <x:c r="G1550" s="21" t="str">
        <x:v>New York University (NYU)</x:v>
      </x:c>
      <x:c r="H1550" s="21" t="n">
        <x:v>1</x:v>
      </x:c>
      <x:c r="I1550" s="21" t="n">
        <x:v>0</x:v>
      </x:c>
      <x:c r="J1550" s="21" t="n">
        <x:v>1</x:v>
      </x:c>
      <x:c r="K1550" s="21" t="str">
        <x:v>Engineering</x:v>
      </x:c>
      <x:c r="L1550" s="21" t="str">
        <x:v>First offer from NYU</x:v>
      </x:c>
      <x:c r="M1550" s="21" t="str"/>
      <x:c r="N1550" s="26" t="str">
        <x:v>https://www.reddit.com/r/gradadmissions/comments/1rocrbf/first_offer_from_nyu/</x:v>
      </x:c>
      <x:c r="O1550" s="26" t="str">
        <x:v>https://www.reddit.com/r/gradadmissions/comments/1rocrbf/first_offer_from_nyu/</x:v>
      </x:c>
      <x:c r="P1550" s="21" t="str">
        <x:v>No</x:v>
      </x:c>
      <x:c r="Q1550" s="21" t="str">
        <x:v>Acronym-only institution match</x:v>
      </x:c>
    </x:row>
    <x:row r="1551" ht="42" customHeight="1">
      <x:c r="A1551" s="24" t="str">
        <x:v>1rocqqg</x:v>
      </x:c>
      <x:c r="B1551" s="24" t="str">
        <x:v>GradSchool</x:v>
      </x:c>
      <x:c r="C1551" s="24" t="n">
        <x:v>46089.78053240741</x:v>
      </x:c>
      <x:c r="D1551" s="24" t="str">
        <x:v>2026-03</x:v>
      </x:c>
      <x:c r="E1551" s="24" t="str">
        <x:v>Medium</x:v>
      </x:c>
      <x:c r="F1551" s="24" t="str">
        <x:v>20 | 22</x:v>
      </x:c>
      <x:c r="G1551" s="24" t="str">
        <x:v>New York University (NYU) | KU Leuven</x:v>
      </x:c>
      <x:c r="H1551" s="24" t="n">
        <x:v>1</x:v>
      </x:c>
      <x:c r="I1551" s="24" t="n">
        <x:v>1</x:v>
      </x:c>
      <x:c r="J1551" s="24" t="n">
        <x:v>0.6000000238418579</x:v>
      </x:c>
      <x:c r="K1551" s="24" t="str">
        <x:v>Admissions &amp; Applications</x:v>
      </x:c>
      <x:c r="L1551" s="24" t="str">
        <x:v>Got into NYU Masters</x:v>
      </x:c>
      <x:c r="M1551" s="24" t="str">
        <x:v>Recently, received an offer from NYU for a Master's in Mechanical Engineering, although I applied for a PhD there. And, now I am waiting for outcomes from Brown, Columbia, JHU, KU Leuven, and Polito. After looking at the market condition and the cost of a degree from the US, I am confused whether to go for a program from the US or wait for the outcome from an EU university and then go for it. And, BTW, how much does a degree cost from US (rough numbers)? Thanks</x:v>
      </x:c>
      <x:c r="N1551" s="27" t="str">
        <x:v>https://www.reddit.com/r/GradSchool/comments/1rocqqg/got_into_nyu_masters/</x:v>
      </x:c>
      <x:c r="O1551" s="27" t="str">
        <x:v>https://www.reddit.com/r/GradSchool/comments/1rocqqg/got_into_nyu_masters/</x:v>
      </x:c>
      <x:c r="P1551" s="24" t="str">
        <x:v>No</x:v>
      </x:c>
      <x:c r="Q1551" s="24" t="str">
        <x:v>Acronym-only institution match</x:v>
      </x:c>
    </x:row>
    <x:row r="1552" ht="42" customHeight="1">
      <x:c r="A1552" s="21" t="str">
        <x:v>1rocn9e</x:v>
      </x:c>
      <x:c r="B1552" s="21" t="str">
        <x:v>gradadmissions</x:v>
      </x:c>
      <x:c r="C1552" s="21" t="n">
        <x:v>46089.777962962966</x:v>
      </x:c>
      <x:c r="D1552" s="21" t="str">
        <x:v>2026-03</x:v>
      </x:c>
      <x:c r="E1552" s="21" t="str">
        <x:v>Low</x:v>
      </x:c>
      <x:c r="F1552" s="21" t="str">
        <x:v>20</x:v>
      </x:c>
      <x:c r="G1552" s="21" t="str">
        <x:v>New York University (NYU)</x:v>
      </x:c>
      <x:c r="H1552" s="21" t="n">
        <x:v>1</x:v>
      </x:c>
      <x:c r="I1552" s="21" t="n">
        <x:v>0</x:v>
      </x:c>
      <x:c r="J1552" s="21" t="n">
        <x:v>1</x:v>
      </x:c>
      <x:c r="K1552" s="21" t="str">
        <x:v>Engineering</x:v>
      </x:c>
      <x:c r="L1552" s="21" t="str">
        <x:v>Admitted to NYU</x:v>
      </x:c>
      <x:c r="M1552" s="21" t="str"/>
      <x:c r="N1552" s="26" t="str">
        <x:v>https://www.reddit.com/r/gradadmissions/comments/1rocn9e/admitted_to_nyu/</x:v>
      </x:c>
      <x:c r="O1552" s="26" t="str">
        <x:v>https://www.reddit.com/r/gradadmissions/comments/1rocn9e/admitted_to_nyu/</x:v>
      </x:c>
      <x:c r="P1552" s="21" t="str">
        <x:v>No</x:v>
      </x:c>
      <x:c r="Q1552" s="21" t="str">
        <x:v>Acronym-only institution match; Institution-only context; manual relevance review</x:v>
      </x:c>
    </x:row>
    <x:row r="1553" ht="42" customHeight="1">
      <x:c r="A1553" s="24" t="str">
        <x:v>1rocbmn</x:v>
      </x:c>
      <x:c r="B1553" s="24" t="str">
        <x:v>gradadmissions</x:v>
      </x:c>
      <x:c r="C1553" s="24" t="n">
        <x:v>46089.769525462965</x:v>
      </x:c>
      <x:c r="D1553" s="24" t="str">
        <x:v>2026-03</x:v>
      </x:c>
      <x:c r="E1553" s="24" t="str">
        <x:v>Low</x:v>
      </x:c>
      <x:c r="F1553" s="24" t="str">
        <x:v>20</x:v>
      </x:c>
      <x:c r="G1553" s="24" t="str">
        <x:v>New York University (NYU)</x:v>
      </x:c>
      <x:c r="H1553" s="24" t="n">
        <x:v>1</x:v>
      </x:c>
      <x:c r="I1553" s="24" t="n">
        <x:v>0</x:v>
      </x:c>
      <x:c r="J1553" s="24" t="n">
        <x:v>1</x:v>
      </x:c>
      <x:c r="K1553" s="24" t="str">
        <x:v>Engineering</x:v>
      </x:c>
      <x:c r="L1553" s="24" t="str">
        <x:v>Admitted into NYU</x:v>
      </x:c>
      <x:c r="M1553" s="24" t="str"/>
      <x:c r="N1553" s="27" t="str">
        <x:v>https://www.reddit.com/r/gradadmissions/comments/1rocbmn/admitted_into_nyu/</x:v>
      </x:c>
      <x:c r="O1553" s="27" t="str">
        <x:v>https://www.reddit.com/r/gradadmissions/comments/1rocbmn/admitted_into_nyu/</x:v>
      </x:c>
      <x:c r="P1553" s="24" t="str">
        <x:v>No</x:v>
      </x:c>
      <x:c r="Q1553" s="24" t="str">
        <x:v>Acronym-only institution match; Institution-only context; manual relevance review</x:v>
      </x:c>
    </x:row>
    <x:row r="1554" ht="42" customHeight="1">
      <x:c r="A1554" s="21" t="str">
        <x:v>1roc8t6</x:v>
      </x:c>
      <x:c r="B1554" s="21" t="str">
        <x:v>gradadmissions</x:v>
      </x:c>
      <x:c r="C1554" s="21" t="n">
        <x:v>46089.767534722225</x:v>
      </x:c>
      <x:c r="D1554" s="21" t="str">
        <x:v>2026-03</x:v>
      </x:c>
      <x:c r="E1554" s="21" t="str">
        <x:v>Low</x:v>
      </x:c>
      <x:c r="F1554" s="21" t="str">
        <x:v>20</x:v>
      </x:c>
      <x:c r="G1554" s="21" t="str">
        <x:v>New York University (NYU)</x:v>
      </x:c>
      <x:c r="H1554" s="21" t="n">
        <x:v>1</x:v>
      </x:c>
      <x:c r="I1554" s="21" t="n">
        <x:v>0</x:v>
      </x:c>
      <x:c r="J1554" s="21" t="n">
        <x:v>1</x:v>
      </x:c>
      <x:c r="K1554" s="21" t="str">
        <x:v>Engineering</x:v>
      </x:c>
      <x:c r="L1554" s="21" t="str">
        <x:v>Got into NYU Mechanical Engg</x:v>
      </x:c>
      <x:c r="M1554" s="21" t="str"/>
      <x:c r="N1554" s="26" t="str">
        <x:v>https://www.reddit.com/r/gradadmissions/comments/1roc8t6/got_into_nyu_mechanical_engg/</x:v>
      </x:c>
      <x:c r="O1554" s="26" t="str">
        <x:v>https://www.reddit.com/r/gradadmissions/comments/1roc8t6/got_into_nyu_mechanical_engg/</x:v>
      </x:c>
      <x:c r="P1554" s="21" t="str">
        <x:v>No</x:v>
      </x:c>
      <x:c r="Q1554" s="21" t="str">
        <x:v>Acronym-only institution match; Institution-only context; manual relevance review</x:v>
      </x:c>
    </x:row>
    <x:row r="1555" ht="42" customHeight="1">
      <x:c r="A1555" s="24" t="str">
        <x:v>1robydk</x:v>
      </x:c>
      <x:c r="B1555" s="24" t="str">
        <x:v>gradadmissions</x:v>
      </x:c>
      <x:c r="C1555" s="24" t="n">
        <x:v>46089.759988425925</x:v>
      </x:c>
      <x:c r="D1555" s="24" t="str">
        <x:v>2026-03</x:v>
      </x:c>
      <x:c r="E1555" s="24" t="str">
        <x:v>Medium</x:v>
      </x:c>
      <x:c r="F1555" s="24" t="str">
        <x:v>4</x:v>
      </x:c>
      <x:c r="G1555" s="24" t="str">
        <x:v>The University of Edinburgh</x:v>
      </x:c>
      <x:c r="H1555" s="24" t="n">
        <x:v>115</x:v>
      </x:c>
      <x:c r="I1555" s="24" t="n">
        <x:v>47</x:v>
      </x:c>
      <x:c r="J1555" s="24" t="n">
        <x:v>0.9100000262260437</x:v>
      </x:c>
      <x:c r="K1555" s="24" t="str">
        <x:v>Computational Sciences</x:v>
      </x:c>
      <x:c r="L1555" s="24" t="str">
        <x:v>Accepted to University of Edinburgh - But, I'm unable to gather funds</x:v>
      </x:c>
      <x:c r="M1555" s="24" t="str">
        <x:v>What do I do? I'm an international student, I have to accept the offer in a few days</x:v>
      </x:c>
      <x:c r="N1555" s="27" t="str">
        <x:v>https://www.reddit.com/r/gradadmissions/comments/1robydk/accepted_to_university_of_edinburgh_but_im_unable/</x:v>
      </x:c>
      <x:c r="O1555" s="27" t="str">
        <x:v>https://i.redd.it/87ufrytf4vng1.jpeg</x:v>
      </x:c>
      <x:c r="P1555" s="24" t="str">
        <x:v>No</x:v>
      </x:c>
      <x:c r="Q1555" s="24" t="str"/>
    </x:row>
    <x:row r="1556" ht="42" customHeight="1">
      <x:c r="A1556" s="21" t="str">
        <x:v>1robv03</x:v>
      </x:c>
      <x:c r="B1556" s="21" t="str">
        <x:v>gradadmissions</x:v>
      </x:c>
      <x:c r="C1556" s="21" t="n">
        <x:v>46089.75755787037</x:v>
      </x:c>
      <x:c r="D1556" s="21" t="str">
        <x:v>2026-03</x:v>
      </x:c>
      <x:c r="E1556" s="21" t="str">
        <x:v>Medium</x:v>
      </x:c>
      <x:c r="F1556" s="21" t="str">
        <x:v>20</x:v>
      </x:c>
      <x:c r="G1556" s="21" t="str">
        <x:v>New York University (NYU)</x:v>
      </x:c>
      <x:c r="H1556" s="21" t="n">
        <x:v>1</x:v>
      </x:c>
      <x:c r="I1556" s="21" t="n">
        <x:v>0</x:v>
      </x:c>
      <x:c r="J1556" s="21" t="n">
        <x:v>1</x:v>
      </x:c>
      <x:c r="K1556" s="21" t="str">
        <x:v>Engineering</x:v>
      </x:c>
      <x:c r="L1556" s="21" t="str">
        <x:v>Got into NYU Masters</x:v>
      </x:c>
      <x:c r="M1556" s="21" t="str"/>
      <x:c r="N1556" s="26" t="str">
        <x:v>https://www.reddit.com/r/gradadmissions/comments/1robv03/got_into_nyu_masters/</x:v>
      </x:c>
      <x:c r="O1556" s="26" t="str">
        <x:v>https://www.reddit.com/r/gradadmissions/comments/1robv03/got_into_nyu_masters/</x:v>
      </x:c>
      <x:c r="P1556" s="21" t="str">
        <x:v>No</x:v>
      </x:c>
      <x:c r="Q1556" s="21" t="str">
        <x:v>Acronym-only institution match</x:v>
      </x:c>
    </x:row>
    <x:row r="1557" ht="42" customHeight="1">
      <x:c r="A1557" s="24" t="str">
        <x:v>1ro9tj2</x:v>
      </x:c>
      <x:c r="B1557" s="24" t="str">
        <x:v>gradadmissions</x:v>
      </x:c>
      <x:c r="C1557" s="24" t="n">
        <x:v>46089.704050925924</x:v>
      </x:c>
      <x:c r="D1557" s="24" t="str">
        <x:v>2026-03</x:v>
      </x:c>
      <x:c r="E1557" s="24" t="str">
        <x:v>Medium</x:v>
      </x:c>
      <x:c r="F1557" s="24" t="str">
        <x:v>6</x:v>
      </x:c>
      <x:c r="G1557" s="24" t="str">
        <x:v>The London School of Economics and Political Science (LSE)</x:v>
      </x:c>
      <x:c r="H1557" s="24" t="n">
        <x:v>1</x:v>
      </x:c>
      <x:c r="I1557" s="24" t="n">
        <x:v>0</x:v>
      </x:c>
      <x:c r="J1557" s="24" t="n">
        <x:v>1</x:v>
      </x:c>
      <x:c r="K1557" s="24" t="str">
        <x:v>Social Sciences</x:v>
      </x:c>
      <x:c r="L1557" s="24" t="str">
        <x:v>LSE postgraduate offer holders for 2026/27, please join our Facebook group!</x:v>
      </x:c>
      <x:c r="M1557" s="24" t="str"/>
      <x:c r="N1557" s="27" t="str">
        <x:v>https://www.reddit.com/r/gradadmissions/comments/1ro9tj2/lse_postgraduate_offer_holders_for_202627_please/</x:v>
      </x:c>
      <x:c r="O1557" s="27" t="str">
        <x:v>https://www.reddit.com/r/gradadmissions/comments/1ro9tj2/lse_postgraduate_offer_holders_for_202627_please/</x:v>
      </x:c>
      <x:c r="P1557" s="24" t="str">
        <x:v>No</x:v>
      </x:c>
      <x:c r="Q1557" s="24" t="str">
        <x:v>Acronym-only institution match</x:v>
      </x:c>
    </x:row>
    <x:row r="1558" ht="42" customHeight="1">
      <x:c r="A1558" s="21" t="str">
        <x:v>1ro88h4</x:v>
      </x:c>
      <x:c r="B1558" s="21" t="str">
        <x:v>gradadmissions</x:v>
      </x:c>
      <x:c r="C1558" s="21" t="n">
        <x:v>46089.66068287037</x:v>
      </x:c>
      <x:c r="D1558" s="21" t="str">
        <x:v>2026-03</x:v>
      </x:c>
      <x:c r="E1558" s="21" t="str">
        <x:v>Low</x:v>
      </x:c>
      <x:c r="F1558" s="21" t="str">
        <x:v>6 | 14 | 20</x:v>
      </x:c>
      <x:c r="G1558" s="21" t="str">
        <x:v>The London School of Economics and Political Science (LSE) | Stanford University | New York University (NYU)</x:v>
      </x:c>
      <x:c r="H1558" s="21" t="n">
        <x:v>1</x:v>
      </x:c>
      <x:c r="I1558" s="21" t="n">
        <x:v>3</x:v>
      </x:c>
      <x:c r="J1558" s="21" t="n">
        <x:v>0.6700000166893005</x:v>
      </x:c>
      <x:c r="K1558" s="21" t="str">
        <x:v>Business</x:v>
      </x:c>
      <x:c r="L1558" s="21" t="str">
        <x:v>UK consulting to USA IB?</x:v>
      </x:c>
      <x:c r="M1558" s="21" t="str">
        <x:v>Hi everyone. I work in strategy consulting at a T2 firm in London (only here because I got rejected from MBB during undergrad lol) and I've been considering an MBA in the USA to pivot into IB. It would predominantly be for the money because IB in the UK doesn't pay enough to justify the ridiculously long hours, whereas in the USA the paycheck would be a significant improvement on UK salaries (especially T2 consulting salaries here). Some stats: - British Chinese male (not sure if URM/ORM applies to internationals but I guess I'd be ORM being British and ethnically Chinese). - Relatively prestigious university just below Oxbridge (LSE) - 3.5 GPA equivalent based on converters - 740 GMAT - Heavily involved in student leadership positions - Early promotion in T2 consulting I'm considering applying for 2027 or 2028 entry. Here's the thing - the job market in the UK is terrible and I'm in a great position compared to most people. Even those from elite unis like Cambridge are either unemployed or heavily underemployed, so I really don't want to ruin a good thing I have going for me especially given how bad it is for internationals in the US. Due to this, it would personally only be wo...</x:v>
      </x:c>
      <x:c r="N1558" s="26" t="str">
        <x:v>https://www.reddit.com/r/gradadmissions/comments/1ro88h4/uk_consulting_to_usa_ib/</x:v>
      </x:c>
      <x:c r="O1558" s="26" t="str">
        <x:v>https://www.reddit.com/r/gradadmissions/comments/1ro88h4/uk_consulting_to_usa_ib/</x:v>
      </x:c>
      <x:c r="P1558" s="21" t="str">
        <x:v>No</x:v>
      </x:c>
      <x:c r="Q1558" s="21" t="str">
        <x:v>Acronym-only institution match; Institution-only context; manual relevance review | Institution-only context; manual relevance review</x:v>
      </x:c>
    </x:row>
    <x:row r="1559" ht="42" customHeight="1">
      <x:c r="A1559" s="24" t="str">
        <x:v>1ro84mk</x:v>
      </x:c>
      <x:c r="B1559" s="24" t="str">
        <x:v>gradadmissions</x:v>
      </x:c>
      <x:c r="C1559" s="24" t="n">
        <x:v>46089.65771990741</x:v>
      </x:c>
      <x:c r="D1559" s="24" t="str">
        <x:v>2026-03</x:v>
      </x:c>
      <x:c r="E1559" s="24" t="str">
        <x:v>Medium</x:v>
      </x:c>
      <x:c r="F1559" s="24" t="str">
        <x:v>2 | 5</x:v>
      </x:c>
      <x:c r="G1559" s="24" t="str">
        <x:v>University of Toronto | University of British Columbia</x:v>
      </x:c>
      <x:c r="H1559" s="24" t="n">
        <x:v>68</x:v>
      </x:c>
      <x:c r="I1559" s="24" t="n">
        <x:v>12</x:v>
      </x:c>
      <x:c r="J1559" s="24" t="n">
        <x:v>0.9900000095367432</x:v>
      </x:c>
      <x:c r="K1559" s="24" t="str">
        <x:v>Engineering</x:v>
      </x:c>
      <x:c r="L1559" s="24" t="str">
        <x:v>Accepted // UofT MLA</x:v>
      </x:c>
      <x:c r="M1559" s="24" t="str">
        <x:v>Accepted into the MLA program at the University of Toronto!! I already have a 5-year B.Arch degree, and the offer is for the 3-year MLA track. I’m trying to decide whether it’s worth pursuing a 3-year program in my case, or if I should wait to hear back from UBC/waterloo - especially if they might offer me a 2-year MLA/M. Arch instead.</x:v>
      </x:c>
      <x:c r="N1559" s="27" t="str">
        <x:v>https://www.reddit.com/r/gradadmissions/comments/1ro84mk/accepted_uoft_mla/</x:v>
      </x:c>
      <x:c r="O1559" s="27" t="str">
        <x:v>https://i.redd.it/g77na306eung1.jpeg</x:v>
      </x:c>
      <x:c r="P1559" s="24" t="str">
        <x:v>No</x:v>
      </x:c>
      <x:c r="Q1559" s="24" t="str">
        <x:v>Acronym-only institution match</x:v>
      </x:c>
    </x:row>
    <x:row r="1560" ht="42" customHeight="1">
      <x:c r="A1560" s="21" t="str">
        <x:v>1ro6k56</x:v>
      </x:c>
      <x:c r="B1560" s="21" t="str">
        <x:v>gradadmissions</x:v>
      </x:c>
      <x:c r="C1560" s="21" t="n">
        <x:v>46089.612662037034</x:v>
      </x:c>
      <x:c r="D1560" s="21" t="str">
        <x:v>2026-03</x:v>
      </x:c>
      <x:c r="E1560" s="21" t="str">
        <x:v>Low</x:v>
      </x:c>
      <x:c r="F1560" s="21" t="str">
        <x:v>20</x:v>
      </x:c>
      <x:c r="G1560" s="21" t="str">
        <x:v>New York University (NYU)</x:v>
      </x:c>
      <x:c r="H1560" s="21" t="n">
        <x:v>2</x:v>
      </x:c>
      <x:c r="I1560" s="21" t="n">
        <x:v>0</x:v>
      </x:c>
      <x:c r="J1560" s="21" t="n">
        <x:v>1</x:v>
      </x:c>
      <x:c r="K1560" s="21" t="str">
        <x:v>Engineering</x:v>
      </x:c>
      <x:c r="L1560" s="21" t="str">
        <x:v>Anyone else waiting to hear back from Columbia and NYU Financial engineering?</x:v>
      </x:c>
      <x:c r="M1560" s="21" t="str">
        <x:v>Still waiting to hear back….</x:v>
      </x:c>
      <x:c r="N1560" s="26" t="str">
        <x:v>https://www.reddit.com/r/gradadmissions/comments/1ro6k56/anyone_else_waiting_to_hear_back_from_columbia/</x:v>
      </x:c>
      <x:c r="O1560" s="26" t="str">
        <x:v>https://www.reddit.com/r/gradadmissions/comments/1ro6k56/anyone_else_waiting_to_hear_back_from_columbia/</x:v>
      </x:c>
      <x:c r="P1560" s="21" t="str">
        <x:v>No</x:v>
      </x:c>
      <x:c r="Q1560" s="21" t="str">
        <x:v>Acronym-only institution match; Institution-only context; manual relevance review</x:v>
      </x:c>
    </x:row>
    <x:row r="1561" ht="42" customHeight="1">
      <x:c r="A1561" s="24" t="str">
        <x:v>1ro1b7p</x:v>
      </x:c>
      <x:c r="B1561" s="24" t="str">
        <x:v>gradadmissions</x:v>
      </x:c>
      <x:c r="C1561" s="24" t="n">
        <x:v>46089.4278125</x:v>
      </x:c>
      <x:c r="D1561" s="24" t="str">
        <x:v>2026-03</x:v>
      </x:c>
      <x:c r="E1561" s="24" t="str">
        <x:v>Low</x:v>
      </x:c>
      <x:c r="F1561" s="24" t="str">
        <x:v>20</x:v>
      </x:c>
      <x:c r="G1561" s="24" t="str">
        <x:v>New York University (NYU)</x:v>
      </x:c>
      <x:c r="H1561" s="24" t="n">
        <x:v>4</x:v>
      </x:c>
      <x:c r="I1561" s="24" t="n">
        <x:v>9</x:v>
      </x:c>
      <x:c r="J1561" s="24" t="n">
        <x:v>0.8399999737739563</x:v>
      </x:c>
      <x:c r="K1561" s="24" t="str">
        <x:v>Humanities</x:v>
      </x:c>
      <x:c r="L1561" s="24" t="str">
        <x:v>NYU MA IN MCC</x:v>
      </x:c>
      <x:c r="M1561" s="24" t="str">
        <x:v>Any decisions out yet? Did anyone get any interview invites?</x:v>
      </x:c>
      <x:c r="N1561" s="27" t="str">
        <x:v>https://www.reddit.com/r/gradadmissions/comments/1ro1b7p/nyu_ma_in_mcc/</x:v>
      </x:c>
      <x:c r="O1561" s="27" t="str">
        <x:v>https://www.reddit.com/r/gradadmissions/comments/1ro1b7p/nyu_ma_in_mcc/</x:v>
      </x:c>
      <x:c r="P1561" s="24" t="str">
        <x:v>No</x:v>
      </x:c>
      <x:c r="Q1561" s="24" t="str">
        <x:v>Acronym-only institution match; Institution-only context; manual relevance review</x:v>
      </x:c>
    </x:row>
    <x:row r="1562" ht="42" customHeight="1">
      <x:c r="A1562" s="21" t="str">
        <x:v>1ro1a3h</x:v>
      </x:c>
      <x:c r="B1562" s="21" t="str">
        <x:v>gradadmissions</x:v>
      </x:c>
      <x:c r="C1562" s="21" t="n">
        <x:v>46089.42653935185</x:v>
      </x:c>
      <x:c r="D1562" s="21" t="str">
        <x:v>2026-03</x:v>
      </x:c>
      <x:c r="E1562" s="21" t="str">
        <x:v>Medium</x:v>
      </x:c>
      <x:c r="F1562" s="21" t="str">
        <x:v>2</x:v>
      </x:c>
      <x:c r="G1562" s="21" t="str">
        <x:v>University of Toronto</x:v>
      </x:c>
      <x:c r="H1562" s="21" t="n">
        <x:v>3</x:v>
      </x:c>
      <x:c r="I1562" s="21" t="n">
        <x:v>1</x:v>
      </x:c>
      <x:c r="J1562" s="21" t="n">
        <x:v>1</x:v>
      </x:c>
      <x:c r="K1562" s="21" t="str">
        <x:v>Applied Sciences</x:v>
      </x:c>
      <x:c r="L1562" s="21" t="str">
        <x:v>UofT MScAC technical interview advice</x:v>
      </x:c>
      <x:c r="M1562" s="21" t="str">
        <x:v>I have an upcoming UofT MScAC interview and was wondering what to expect. The email mentioned there might be technical questions, even though I’m a CS graduate. For those who have done the interview before, do they usually ask coding/algorithm questions, or is it more about your background and experience?</x:v>
      </x:c>
      <x:c r="N1562" s="26" t="str">
        <x:v>https://www.reddit.com/r/gradadmissions/comments/1ro1a3h/uoft_mscac_technical_interview_advice/</x:v>
      </x:c>
      <x:c r="O1562" s="26" t="str">
        <x:v>https://www.reddit.com/r/gradadmissions/comments/1ro1a3h/uoft_mscac_technical_interview_advice/</x:v>
      </x:c>
      <x:c r="P1562" s="21" t="str">
        <x:v>No</x:v>
      </x:c>
      <x:c r="Q1562" s="21" t="str">
        <x:v>Acronym-only institution match</x:v>
      </x:c>
    </x:row>
    <x:row r="1563" ht="42" customHeight="1">
      <x:c r="A1563" s="24" t="str">
        <x:v>1ro0dzg</x:v>
      </x:c>
      <x:c r="B1563" s="24" t="str">
        <x:v>gradadmissions</x:v>
      </x:c>
      <x:c r="C1563" s="24" t="n">
        <x:v>46089.38849537037</x:v>
      </x:c>
      <x:c r="D1563" s="24" t="str">
        <x:v>2026-03</x:v>
      </x:c>
      <x:c r="E1563" s="24" t="str">
        <x:v>Medium</x:v>
      </x:c>
      <x:c r="F1563" s="24" t="str">
        <x:v>61</x:v>
      </x:c>
      <x:c r="G1563" s="24" t="str">
        <x:v>University of Alberta</x:v>
      </x:c>
      <x:c r="H1563" s="24" t="n">
        <x:v>1</x:v>
      </x:c>
      <x:c r="I1563" s="24" t="n">
        <x:v>4</x:v>
      </x:c>
      <x:c r="J1563" s="24" t="n">
        <x:v>0.6700000166893005</x:v>
      </x:c>
      <x:c r="K1563" s="24" t="str">
        <x:v>General Advice</x:v>
      </x:c>
      <x:c r="L1563" s="24" t="str">
        <x:v>Is Columbia Stats a target school?</x:v>
      </x:c>
      <x:c r="M1563" s="24" t="str">
        <x:v>I am currently sitting on an offer. I am an international deciding between Columbia MA in Statistics (Risk and Financial Modelling) or University of Alberta Masters in Modelling Data and Prediction, Canada. The reason why University of Alberta is being considered is due to migration purposes. I wish to be an energy trader or a quant trader. My spouse has an extremely weak passport and I hope to secure a better passport for her in the near future. I am a Singaporean, if it helps. The tuition price tag for Columbia is big and I want to make sure the ROI is worth it. So my good peeps, what are your inputs?</x:v>
      </x:c>
      <x:c r="N1563" s="27" t="str">
        <x:v>https://www.reddit.com/r/gradadmissions/comments/1ro0dzg/is_columbia_stats_a_target_school/</x:v>
      </x:c>
      <x:c r="O1563" s="27" t="str">
        <x:v>https://www.reddit.com/r/gradadmissions/comments/1ro0dzg/is_columbia_stats_a_target_school/</x:v>
      </x:c>
      <x:c r="P1563" s="24" t="str">
        <x:v>No</x:v>
      </x:c>
      <x:c r="Q1563" s="24" t="str"/>
    </x:row>
    <x:row r="1564" ht="42" customHeight="1">
      <x:c r="A1564" s="21" t="str">
        <x:v>1rnzzy2</x:v>
      </x:c>
      <x:c r="B1564" s="21" t="str">
        <x:v>gradadmissions</x:v>
      </x:c>
      <x:c r="C1564" s="21" t="n">
        <x:v>46089.37222222222</x:v>
      </x:c>
      <x:c r="D1564" s="21" t="str">
        <x:v>2026-03</x:v>
      </x:c>
      <x:c r="E1564" s="21" t="str">
        <x:v>Medium</x:v>
      </x:c>
      <x:c r="F1564" s="21" t="str">
        <x:v>14</x:v>
      </x:c>
      <x:c r="G1564" s="21" t="str">
        <x:v>Stanford University</x:v>
      </x:c>
      <x:c r="H1564" s="21" t="n">
        <x:v>9</x:v>
      </x:c>
      <x:c r="I1564" s="21" t="n">
        <x:v>12</x:v>
      </x:c>
      <x:c r="J1564" s="21" t="n">
        <x:v>0.8399999737739563</x:v>
      </x:c>
      <x:c r="K1564" s="21" t="str">
        <x:v>Venting</x:v>
      </x:c>
      <x:c r="L1564" s="21" t="str">
        <x:v>First in waitlist at Oxford but rejected from everything else</x:v>
      </x:c>
      <x:c r="M1564" s="21" t="str">
        <x:v>I recently received an email from a very, very prestigious PI at Oxford telling me that they had sent acceptance offers to two other students and that I was first in their waitlist but that it seemed unlikely I would be made an offer. While this was quite disappointing as Oxford was my dream program, I did not expect much as the PI is among the most famous and prestigious people in my field and Oxford is insanely competitive in and of itself. What did surprise me however is how I was rejected from every US university I applied to with just one waitlist (which according to what the email said, was basically a rejection). In the US, I applied to the usuals like Princeton and Stanford but also to some ""less prestigious"" ones. When trying to understand why I was rejected from every US university my first thought went to bad fit. However, every university I applied to was based on fit with the PI's research interests and I wouldn't say that I was a particularly better fitted to the Oxford PI's interests than I was to the others. Is the funding situation in the US that bad compared to the rest of the world? I'm from Latin America, so could that have made it harder for me to be admit...</x:v>
      </x:c>
      <x:c r="N1564" s="26" t="str">
        <x:v>https://www.reddit.com/r/gradadmissions/comments/1rnzzy2/first_in_waitlist_at_oxford_but_rejected_from/</x:v>
      </x:c>
      <x:c r="O1564" s="26" t="str">
        <x:v>https://www.reddit.com/r/gradadmissions/comments/1rnzzy2/first_in_waitlist_at_oxford_but_rejected_from/</x:v>
      </x:c>
      <x:c r="P1564" s="21" t="str">
        <x:v>No</x:v>
      </x:c>
      <x:c r="Q1564" s="21" t="str"/>
    </x:row>
    <x:row r="1565" ht="42" customHeight="1">
      <x:c r="A1565" s="24" t="str">
        <x:v>1rnumat</x:v>
      </x:c>
      <x:c r="B1565" s="24" t="str">
        <x:v>GradSchool</x:v>
      </x:c>
      <x:c r="C1565" s="24" t="n">
        <x:v>46089.16645833333</x:v>
      </x:c>
      <x:c r="D1565" s="24" t="str">
        <x:v>2026-03</x:v>
      </x:c>
      <x:c r="E1565" s="24" t="str">
        <x:v>Low</x:v>
      </x:c>
      <x:c r="F1565" s="24" t="str">
        <x:v>20</x:v>
      </x:c>
      <x:c r="G1565" s="24" t="str">
        <x:v>New York University (NYU)</x:v>
      </x:c>
      <x:c r="H1565" s="24" t="n">
        <x:v>1</x:v>
      </x:c>
      <x:c r="I1565" s="24" t="n">
        <x:v>0</x:v>
      </x:c>
      <x:c r="J1565" s="24" t="n">
        <x:v>1</x:v>
      </x:c>
      <x:c r="K1565" s="24" t="str"/>
      <x:c r="L1565" s="24" t="str">
        <x:v>NYU MA international relations or GWU Ma international affairs</x:v>
      </x:c>
      <x:c r="M1565" s="24" t="str"/>
      <x:c r="N1565" s="27" t="str">
        <x:v>https://www.reddit.com/r/GradSchool/comments/1rnumat/nyu_ma_international_relations_or_gwu_ma/</x:v>
      </x:c>
      <x:c r="O1565" s="27" t="str"/>
      <x:c r="P1565" s="24" t="str">
        <x:v>No</x:v>
      </x:c>
      <x:c r="Q1565" s="24" t="str">
        <x:v>Acronym-only institution match; Institution-only context; manual relevance review</x:v>
      </x:c>
    </x:row>
    <x:row r="1566" ht="42" customHeight="1">
      <x:c r="A1566" s="21" t="str">
        <x:v>1rnu2f6</x:v>
      </x:c>
      <x:c r="B1566" s="21" t="str">
        <x:v>gradadmissions</x:v>
      </x:c>
      <x:c r="C1566" s="21" t="n">
        <x:v>46089.147210648145</x:v>
      </x:c>
      <x:c r="D1566" s="21" t="str">
        <x:v>2026-03</x:v>
      </x:c>
      <x:c r="E1566" s="21" t="str">
        <x:v>Low</x:v>
      </x:c>
      <x:c r="F1566" s="21" t="str">
        <x:v>30</x:v>
      </x:c>
      <x:c r="G1566" s="21" t="str">
        <x:v>University of Pennsylvania</x:v>
      </x:c>
      <x:c r="H1566" s="21" t="n">
        <x:v>1</x:v>
      </x:c>
      <x:c r="I1566" s="21" t="n">
        <x:v>4</x:v>
      </x:c>
      <x:c r="J1566" s="21" t="n">
        <x:v>1</x:v>
      </x:c>
      <x:c r="K1566" s="21" t="str">
        <x:v>Social Sciences</x:v>
      </x:c>
      <x:c r="L1566" s="21" t="str">
        <x:v>Picking between Development Policy and Urban Planning programs</x:v>
      </x:c>
      <x:c r="M1566" s="21" t="str">
        <x:v>Got into Columbia GSAP MUP, UPenn MCP and Georgetown MIDP. Waiting for JHU SAIS MIPP. My background is quite aligned with planning and a big of policy due to my work experience. I'm interested in breaking into more development work (USAID, Worldbank, etc.) rather than design. I'm leaning towards MIDP for that purpose but I'm also considering taking UPenn MCP and supplementing it with more econ/fin and policy courses. Would appreciate any takes on this.</x:v>
      </x:c>
      <x:c r="N1566" s="26" t="str">
        <x:v>https://www.reddit.com/r/gradadmissions/comments/1rnu2f6/picking_between_development_policy_and_urban/</x:v>
      </x:c>
      <x:c r="O1566" s="26" t="str">
        <x:v>https://www.reddit.com/r/gradadmissions/comments/1rnu2f6/picking_between_development_policy_and_urban/</x:v>
      </x:c>
      <x:c r="P1566" s="21" t="str">
        <x:v>No</x:v>
      </x:c>
      <x:c r="Q1566" s="21" t="str">
        <x:v>Acronym-only institution match; Institution-only context; manual relevance review</x:v>
      </x:c>
    </x:row>
    <x:row r="1567" ht="42" customHeight="1">
      <x:c r="A1567" s="24" t="str">
        <x:v>1rntxt5</x:v>
      </x:c>
      <x:c r="B1567" s="24" t="str">
        <x:v>gradadmissions</x:v>
      </x:c>
      <x:c r="C1567" s="24" t="n">
        <x:v>46089.14282407407</x:v>
      </x:c>
      <x:c r="D1567" s="24" t="str">
        <x:v>2026-03</x:v>
      </x:c>
      <x:c r="E1567" s="24" t="str">
        <x:v>Medium</x:v>
      </x:c>
      <x:c r="F1567" s="24" t="str">
        <x:v>14 | 20</x:v>
      </x:c>
      <x:c r="G1567" s="24" t="str">
        <x:v>Stanford University | New York University (NYU)</x:v>
      </x:c>
      <x:c r="H1567" s="24" t="n">
        <x:v>0</x:v>
      </x:c>
      <x:c r="I1567" s="24" t="n">
        <x:v>4</x:v>
      </x:c>
      <x:c r="J1567" s="24" t="n">
        <x:v>0.5</x:v>
      </x:c>
      <x:c r="K1567" s="24" t="str">
        <x:v>General Advice</x:v>
      </x:c>
      <x:c r="L1567" s="24" t="str">
        <x:v>deciding bwt NYU MA and Harvard MA (calling all WELP)</x:v>
      </x:c>
      <x:c r="M1567" s="24" t="str">
        <x:v>Yes sounds like a shocker I know, that kind of a decision. But I am truly stuck and any advice on the matter may help. So, I am incredibly fortunate to have gotten accepted so far into NYU Steinhardt Learning Technology and Experience Design – DMDL MA and Master's in Education program in Learning Design, Innovation, and Technology at the Harvard Graduate School of Education. My passion/dream/goal, which may sound very idealistic and far fetched but I very much believe in it, is to reform public school educaiton design to value creativity and curiosity over the burnout-heavy, standardized test performance systems that drain students away from their own intellect and love of learning and make them more suited to be a robot for the corporate wheel. I have been working this past year on designing a program around this objective of reigniting that spark and curiosity. Side note, I am currently a senior pursuing an undergrad in biology. So... I applied to these two Masters as well as Stanford's MS in Design (which truth be told is my dream program and I got very very very excited last summer when I found how much it aligned with my philosophy). Now, from reddit I have gotten the sense...</x:v>
      </x:c>
      <x:c r="N1567" s="27" t="str">
        <x:v>https://www.reddit.com/r/gradadmissions/comments/1rntxt5/deciding_bwt_nyu_ma_and_harvard_ma_calling_all/</x:v>
      </x:c>
      <x:c r="O1567" s="27" t="str">
        <x:v>https://www.reddit.com/r/gradadmissions/comments/1rntxt5/deciding_bwt_nyu_ma_and_harvard_ma_calling_all/</x:v>
      </x:c>
      <x:c r="P1567" s="24" t="str">
        <x:v>No</x:v>
      </x:c>
      <x:c r="Q1567" s="24" t="str">
        <x:v>Acronym-only institution match</x:v>
      </x:c>
    </x:row>
    <x:row r="1568" ht="42" customHeight="1">
      <x:c r="A1568" s="21" t="str">
        <x:v>1rnrxjj</x:v>
      </x:c>
      <x:c r="B1568" s="21" t="str">
        <x:v>gradadmissions</x:v>
      </x:c>
      <x:c r="C1568" s="21" t="n">
        <x:v>46089.07591435185</x:v>
      </x:c>
      <x:c r="D1568" s="21" t="str">
        <x:v>2026-03</x:v>
      </x:c>
      <x:c r="E1568" s="21" t="str">
        <x:v>Medium</x:v>
      </x:c>
      <x:c r="F1568" s="21" t="str">
        <x:v>14</x:v>
      </x:c>
      <x:c r="G1568" s="21" t="str">
        <x:v>Stanford University</x:v>
      </x:c>
      <x:c r="H1568" s="21" t="n">
        <x:v>2</x:v>
      </x:c>
      <x:c r="I1568" s="21" t="n">
        <x:v>7</x:v>
      </x:c>
      <x:c r="J1568" s="21" t="n">
        <x:v>0.75</x:v>
      </x:c>
      <x:c r="K1568" s="21" t="str">
        <x:v>Applied Sciences</x:v>
      </x:c>
      <x:c r="L1568" s="21" t="str">
        <x:v>Why is Harvard MS DS particularly so selective?</x:v>
      </x:c>
      <x:c r="M1568" s="21" t="str">
        <x:v>I saw that Harvard MS DS has a lower acceptance (4% on most sources) than Harvard's MS CS. Does anyone know why this program has such a crazy low acceptance rate on par with Stanford MSCS and other top engineering schools?</x:v>
      </x:c>
      <x:c r="N1568" s="26" t="str">
        <x:v>https://www.reddit.com/r/gradadmissions/comments/1rnrxjj/why_is_harvard_ms_ds_particularly_so_selective/</x:v>
      </x:c>
      <x:c r="O1568" s="26" t="str">
        <x:v>https://www.reddit.com/r/gradadmissions/comments/1rnrxjj/why_is_harvard_ms_ds_particularly_so_selective/</x:v>
      </x:c>
      <x:c r="P1568" s="21" t="str">
        <x:v>No</x:v>
      </x:c>
      <x:c r="Q1568" s="21" t="str"/>
    </x:row>
    <x:row r="1569" ht="42" customHeight="1">
      <x:c r="A1569" s="24" t="str">
        <x:v>1rnqq6h</x:v>
      </x:c>
      <x:c r="B1569" s="24" t="str">
        <x:v>gradadmissions</x:v>
      </x:c>
      <x:c r="C1569" s="24" t="n">
        <x:v>46089.03706018518</x:v>
      </x:c>
      <x:c r="D1569" s="24" t="str">
        <x:v>2026-03</x:v>
      </x:c>
      <x:c r="E1569" s="24" t="str">
        <x:v>Low</x:v>
      </x:c>
      <x:c r="F1569" s="24" t="str">
        <x:v>13</x:v>
      </x:c>
      <x:c r="G1569" s="24" t="str">
        <x:v>University of California, Berkeley (UCB)</x:v>
      </x:c>
      <x:c r="H1569" s="24" t="n">
        <x:v>2</x:v>
      </x:c>
      <x:c r="I1569" s="24" t="n">
        <x:v>0</x:v>
      </x:c>
      <x:c r="J1569" s="24" t="n">
        <x:v>0.7599999904632568</x:v>
      </x:c>
      <x:c r="K1569" s="24" t="str">
        <x:v>Engineering</x:v>
      </x:c>
      <x:c r="L1569" s="24" t="str">
        <x:v>UC Berkeley MEng IEOR</x:v>
      </x:c>
      <x:c r="M1569" s="24" t="str">
        <x:v>Did anyone else receive their IEOR admits yesterday?</x:v>
      </x:c>
      <x:c r="N1569" s="27" t="str">
        <x:v>https://www.reddit.com/r/gradadmissions/comments/1rnqq6h/uc_berkeley_meng_ieor/</x:v>
      </x:c>
      <x:c r="O1569" s="27" t="str">
        <x:v>https://www.reddit.com/r/gradadmissions/comments/1rnqq6h/uc_berkeley_meng_ieor/</x:v>
      </x:c>
      <x:c r="P1569" s="24" t="str">
        <x:v>No</x:v>
      </x:c>
      <x:c r="Q1569" s="24" t="str">
        <x:v>Institution-only context; manual relevance review</x:v>
      </x:c>
    </x:row>
    <x:row r="1570" ht="42" customHeight="1">
      <x:c r="A1570" s="21" t="str">
        <x:v>1rnqp0n</x:v>
      </x:c>
      <x:c r="B1570" s="21" t="str">
        <x:v>gradadmissions</x:v>
      </x:c>
      <x:c r="C1570" s="21" t="n">
        <x:v>46089.0359837963</x:v>
      </x:c>
      <x:c r="D1570" s="21" t="str">
        <x:v>2026-03</x:v>
      </x:c>
      <x:c r="E1570" s="21" t="str">
        <x:v>Low</x:v>
      </x:c>
      <x:c r="F1570" s="21" t="str">
        <x:v>13</x:v>
      </x:c>
      <x:c r="G1570" s="21" t="str">
        <x:v>University of California, Berkeley (UCB)</x:v>
      </x:c>
      <x:c r="H1570" s="21" t="n">
        <x:v>1</x:v>
      </x:c>
      <x:c r="I1570" s="21" t="n">
        <x:v>0</x:v>
      </x:c>
      <x:c r="J1570" s="21" t="n">
        <x:v>1</x:v>
      </x:c>
      <x:c r="K1570" s="21" t="str">
        <x:v>Engineering</x:v>
      </x:c>
      <x:c r="L1570" s="21" t="str">
        <x:v>Uc Berkeley MEng IEOR</x:v>
      </x:c>
      <x:c r="M1570" s="21" t="str"/>
      <x:c r="N1570" s="26" t="str">
        <x:v>https://www.reddit.com/r/gradadmissions/comments/1rnqp0n/uc_berkeley_meng_ieor/</x:v>
      </x:c>
      <x:c r="O1570" s="26" t="str"/>
      <x:c r="P1570" s="21" t="str">
        <x:v>No</x:v>
      </x:c>
      <x:c r="Q1570" s="21" t="str">
        <x:v>Institution-only context; manual relevance review</x:v>
      </x:c>
    </x:row>
    <x:row r="1571" ht="42" customHeight="1">
      <x:c r="A1571" s="24" t="str">
        <x:v>1rnqk7q</x:v>
      </x:c>
      <x:c r="B1571" s="24" t="str">
        <x:v>GradSchool</x:v>
      </x:c>
      <x:c r="C1571" s="24" t="n">
        <x:v>46089.031793981485</x:v>
      </x:c>
      <x:c r="D1571" s="24" t="str">
        <x:v>2026-03</x:v>
      </x:c>
      <x:c r="E1571" s="24" t="str">
        <x:v>Low</x:v>
      </x:c>
      <x:c r="F1571" s="24" t="str">
        <x:v>20</x:v>
      </x:c>
      <x:c r="G1571" s="24" t="str">
        <x:v>New York University (NYU)</x:v>
      </x:c>
      <x:c r="H1571" s="24" t="n">
        <x:v>1</x:v>
      </x:c>
      <x:c r="I1571" s="24" t="n">
        <x:v>2</x:v>
      </x:c>
      <x:c r="J1571" s="24" t="n">
        <x:v>1</x:v>
      </x:c>
      <x:c r="K1571" s="24" t="str"/>
      <x:c r="L1571" s="24" t="str">
        <x:v>NYU MA international relations or GWU Ma international affairs</x:v>
      </x:c>
      <x:c r="M1571" s="24" t="str"/>
      <x:c r="N1571" s="27" t="str">
        <x:v>https://www.reddit.com/r/GradSchool/comments/1rnqk7q/nyu_ma_international_relations_or_gwu_ma/</x:v>
      </x:c>
      <x:c r="O1571" s="27" t="str">
        <x:v>/r/gradadmissions/comments/1rnqhis/nyu_ma_international_relations_or_gwu_ma/</x:v>
      </x:c>
      <x:c r="P1571" s="24" t="str">
        <x:v>No</x:v>
      </x:c>
      <x:c r="Q1571" s="24" t="str">
        <x:v>Acronym-only institution match; Institution-only context; manual relevance review</x:v>
      </x:c>
    </x:row>
    <x:row r="1572" ht="42" customHeight="1">
      <x:c r="A1572" s="21" t="str">
        <x:v>1rnqhis</x:v>
      </x:c>
      <x:c r="B1572" s="21" t="str">
        <x:v>gradadmissions</x:v>
      </x:c>
      <x:c r="C1572" s="21" t="n">
        <x:v>46089.029375</x:v>
      </x:c>
      <x:c r="D1572" s="21" t="str">
        <x:v>2026-03</x:v>
      </x:c>
      <x:c r="E1572" s="21" t="str">
        <x:v>Medium</x:v>
      </x:c>
      <x:c r="F1572" s="21" t="str">
        <x:v>20</x:v>
      </x:c>
      <x:c r="G1572" s="21" t="str">
        <x:v>New York University (NYU)</x:v>
      </x:c>
      <x:c r="H1572" s="21" t="n">
        <x:v>3</x:v>
      </x:c>
      <x:c r="I1572" s="21" t="n">
        <x:v>0</x:v>
      </x:c>
      <x:c r="J1572" s="21" t="n">
        <x:v>1</x:v>
      </x:c>
      <x:c r="K1572" s="21" t="str">
        <x:v>Social Sciences</x:v>
      </x:c>
      <x:c r="L1572" s="21" t="str">
        <x:v>NYU MA international relations or GWU Ma international affairs</x:v>
      </x:c>
      <x:c r="M1572" s="21" t="str">
        <x:v>Recently got int NYU and GWU. Trying to decide what program would be best. I want to do political risk consulting at firms like Eurasia group. I have a BA in Political Science from UMIAMI. Did finance internships in global markets but no full time work experience. NYU MA international relations with politics and business concentration GWU MA international affairs with international economy concentration NYU MS global affairs with international economics concentration I’m waiting to hear from Columbia ma in Politcal science. Any insights on all programs will be extremely helpful</x:v>
      </x:c>
      <x:c r="N1572" s="26" t="str">
        <x:v>https://www.reddit.com/r/gradadmissions/comments/1rnqhis/nyu_ma_international_relations_or_gwu_ma/</x:v>
      </x:c>
      <x:c r="O1572" s="26" t="str">
        <x:v>https://www.reddit.com/r/gradadmissions/comments/1rnqhis/nyu_ma_international_relations_or_gwu_ma/</x:v>
      </x:c>
      <x:c r="P1572" s="21" t="str">
        <x:v>No</x:v>
      </x:c>
      <x:c r="Q1572" s="21" t="str">
        <x:v>Acronym-only institution match</x:v>
      </x:c>
    </x:row>
    <x:row r="1573" ht="42" customHeight="1">
      <x:c r="A1573" s="24" t="str">
        <x:v>1rnpv5z</x:v>
      </x:c>
      <x:c r="B1573" s="24" t="str">
        <x:v>gradadmissions</x:v>
      </x:c>
      <x:c r="C1573" s="24" t="n">
        <x:v>46089.01016203704</x:v>
      </x:c>
      <x:c r="D1573" s="24" t="str">
        <x:v>2026-03</x:v>
      </x:c>
      <x:c r="E1573" s="24" t="str">
        <x:v>Medium</x:v>
      </x:c>
      <x:c r="F1573" s="24" t="str">
        <x:v>11 | 14</x:v>
      </x:c>
      <x:c r="G1573" s="24" t="str">
        <x:v>ETH Zurich | Stanford University</x:v>
      </x:c>
      <x:c r="H1573" s="24" t="n">
        <x:v>13</x:v>
      </x:c>
      <x:c r="I1573" s="24" t="n">
        <x:v>12</x:v>
      </x:c>
      <x:c r="J1573" s="24" t="n">
        <x:v>1</x:v>
      </x:c>
      <x:c r="K1573" s="24" t="str">
        <x:v>Computer Sciences</x:v>
      </x:c>
      <x:c r="L1573" s="24" t="str">
        <x:v>Oxford MSc CS vs Cambridge MPhil CS vs ETH Zürich MSc CS vs EPFL MSc CS (goal: MIT/Harvard PhD?)</x:v>
      </x:c>
      <x:c r="M1573" s="24" t="str">
        <x:v>Hi everyone, I’ve been fortunate to receive acceptances to several CS graduate programs and I’m trying to decide between them. I’d really appreciate any advice. Programs: • Oxford – MSc Advanced Computer Science (1 year) • Cambridge – MPhil in Computer Science (1 year) • ETH Zürich – MSc Computer Science (2 years) • EPFL – MSc Computer Science (2 years) My main goal is to pursue AI/ML research and eventually apply to top US PhD programs (MIT, Harvard, Stanford, etc.). Some things I’m thinking about: • Is the extra research time in the 2-year ETH/EPFL programs a major advantage compared to the 1-year Oxbridge degrees? • How strong are the research opportunities and supervision in these programs? • Which option tends to be best preparation for top-tier PhD admissions? Would really appreciate any insight from people familiar with these programs. Thanks!</x:v>
      </x:c>
      <x:c r="N1573" s="27" t="str">
        <x:v>https://www.reddit.com/r/gradadmissions/comments/1rnpv5z/oxford_msc_cs_vs_cambridge_mphil_cs_vs_eth_zürich/</x:v>
      </x:c>
      <x:c r="O1573" s="27" t="str">
        <x:v>https://www.reddit.com/r/gradadmissions/comments/1rnpv5z/oxford_msc_cs_vs_cambridge_mphil_cs_vs_eth_zürich/</x:v>
      </x:c>
      <x:c r="P1573" s="24" t="str">
        <x:v>No</x:v>
      </x:c>
      <x:c r="Q1573" s="24" t="str"/>
    </x:row>
    <x:row r="1574" ht="42" customHeight="1">
      <x:c r="A1574" s="21" t="str">
        <x:v>1rnohgx</x:v>
      </x:c>
      <x:c r="B1574" s="21" t="str">
        <x:v>gradadmissions</x:v>
      </x:c>
      <x:c r="C1574" s="21" t="n">
        <x:v>46088.968252314815</x:v>
      </x:c>
      <x:c r="D1574" s="21" t="str">
        <x:v>2026-03</x:v>
      </x:c>
      <x:c r="E1574" s="21" t="str">
        <x:v>Medium</x:v>
      </x:c>
      <x:c r="F1574" s="21" t="str">
        <x:v>13</x:v>
      </x:c>
      <x:c r="G1574" s="21" t="str">
        <x:v>University of California, Berkeley (UCB)</x:v>
      </x:c>
      <x:c r="H1574" s="21" t="n">
        <x:v>1</x:v>
      </x:c>
      <x:c r="I1574" s="21" t="n">
        <x:v>2</x:v>
      </x:c>
      <x:c r="J1574" s="21" t="n">
        <x:v>1</x:v>
      </x:c>
      <x:c r="K1574" s="21" t="str">
        <x:v>Social Sciences</x:v>
      </x:c>
      <x:c r="L1574" s="21" t="str">
        <x:v>Is it normal to have 10 business days to make a decision?</x:v>
      </x:c>
      <x:c r="M1574" s="21" t="str">
        <x:v>I got into SJSU’s MSW hybrid program and I understand that it is competitive, however, is it common or normal to give an answer this soon? I got this email yesterday so I have until about 3/20. I’m still waiting to hear back from other programs and UC Berkeley gave a deadline of 4/1. What are your thoughts and or experiences? I feel rushed and super anxious. I still don’t know their financial aid package.</x:v>
      </x:c>
      <x:c r="N1574" s="26" t="str">
        <x:v>https://www.reddit.com/r/gradadmissions/comments/1rnohgx/is_it_normal_to_have_10_business_days_to_make_a/</x:v>
      </x:c>
      <x:c r="O1574" s="26" t="str">
        <x:v>https://i.redd.it/4ohyqn81hpng1.jpeg</x:v>
      </x:c>
      <x:c r="P1574" s="21" t="str">
        <x:v>No</x:v>
      </x:c>
      <x:c r="Q1574" s="21" t="str"/>
    </x:row>
    <x:row r="1575" ht="42" customHeight="1">
      <x:c r="A1575" s="24" t="str">
        <x:v>1rnn359</x:v>
      </x:c>
      <x:c r="B1575" s="24" t="str">
        <x:v>gradadmissions</x:v>
      </x:c>
      <x:c r="C1575" s="24" t="n">
        <x:v>46088.92765046296</x:v>
      </x:c>
      <x:c r="D1575" s="24" t="str">
        <x:v>2026-03</x:v>
      </x:c>
      <x:c r="E1575" s="24" t="str">
        <x:v>Low</x:v>
      </x:c>
      <x:c r="F1575" s="24" t="str">
        <x:v>13 | 14</x:v>
      </x:c>
      <x:c r="G1575" s="24" t="str">
        <x:v>University of California, Berkeley (UCB) | Stanford University</x:v>
      </x:c>
      <x:c r="H1575" s="24" t="n">
        <x:v>0</x:v>
      </x:c>
      <x:c r="I1575" s="24" t="n">
        <x:v>7</x:v>
      </x:c>
      <x:c r="J1575" s="24" t="n">
        <x:v>0.5</x:v>
      </x:c>
      <x:c r="K1575" s="24" t="str">
        <x:v>Engineering</x:v>
      </x:c>
      <x:c r="L1575" s="24" t="str">
        <x:v>UC Berkeley vs. Stanford vs. CalTech vs. Princeton for Chemical Engineering</x:v>
      </x:c>
      <x:c r="M1575" s="24" t="str">
        <x:v>I’m curious what you guys think is the best between these institutions. Personally, I think UC Berkeley is better for research (which is ultimately what I want to pursue), but I’m not too certain on the qualities and benefits of the other institutions. Please let me know what y’all think, thanks! 🙏</x:v>
      </x:c>
      <x:c r="N1575" s="27" t="str">
        <x:v>https://www.reddit.com/r/gradadmissions/comments/1rnn359/uc_berkeley_vs_stanford_vs_caltech_vs_princeton/</x:v>
      </x:c>
      <x:c r="O1575" s="27" t="str">
        <x:v>https://www.reddit.com/r/gradadmissions/comments/1rnn359/uc_berkeley_vs_stanford_vs_caltech_vs_princeton/</x:v>
      </x:c>
      <x:c r="P1575" s="24" t="str">
        <x:v>No</x:v>
      </x:c>
      <x:c r="Q1575" s="24" t="str">
        <x:v>Institution-only context; manual relevance review</x:v>
      </x:c>
    </x:row>
    <x:row r="1576" ht="42" customHeight="1">
      <x:c r="A1576" s="21" t="str">
        <x:v>1rnn2vf</x:v>
      </x:c>
      <x:c r="B1576" s="21" t="str">
        <x:v>gradadmissions</x:v>
      </x:c>
      <x:c r="C1576" s="21" t="n">
        <x:v>46088.92741898148</x:v>
      </x:c>
      <x:c r="D1576" s="21" t="str">
        <x:v>2026-03</x:v>
      </x:c>
      <x:c r="E1576" s="21" t="str">
        <x:v>Low</x:v>
      </x:c>
      <x:c r="F1576" s="21" t="str">
        <x:v>13 | 14</x:v>
      </x:c>
      <x:c r="G1576" s="21" t="str">
        <x:v>University of California, Berkeley (UCB) | Stanford University</x:v>
      </x:c>
      <x:c r="H1576" s="21" t="n">
        <x:v>1</x:v>
      </x:c>
      <x:c r="I1576" s="21" t="n">
        <x:v>0</x:v>
      </x:c>
      <x:c r="J1576" s="21" t="n">
        <x:v>1</x:v>
      </x:c>
      <x:c r="K1576" s="21" t="str">
        <x:v>Engineering</x:v>
      </x:c>
      <x:c r="L1576" s="21" t="str">
        <x:v>UC Berkeley vs. Stanford vs. CalTech vs. Princeton for Chemical Engineering</x:v>
      </x:c>
      <x:c r="M1576" s="21" t="str">
        <x:v>I’m curious what you guys think is the best between these institutions. Personally, I think UC Berkeley is better for research (which is ultimately what I want to pursue), but I’m not too certain on the qualities and benefits of the other institutions. Please let me know what y’all think, thanks! 🙏</x:v>
      </x:c>
      <x:c r="N1576" s="26" t="str">
        <x:v>https://www.reddit.com/r/gradadmissions/comments/1rnn2vf/uc_berkeley_vs_stanford_vs_caltech_vs_princeton/</x:v>
      </x:c>
      <x:c r="O1576" s="26" t="str">
        <x:v>https://www.reddit.com/r/gradadmissions/comments/1rnn2vf/uc_berkeley_vs_stanford_vs_caltech_vs_princeton/</x:v>
      </x:c>
      <x:c r="P1576" s="21" t="str">
        <x:v>No</x:v>
      </x:c>
      <x:c r="Q1576" s="21" t="str">
        <x:v>Institution-only context; manual relevance review</x:v>
      </x:c>
    </x:row>
    <x:row r="1577" ht="42" customHeight="1">
      <x:c r="A1577" s="24" t="str">
        <x:v>1rnmvnt</x:v>
      </x:c>
      <x:c r="B1577" s="24" t="str">
        <x:v>gradadmissions</x:v>
      </x:c>
      <x:c r="C1577" s="24" t="n">
        <x:v>46088.921631944446</x:v>
      </x:c>
      <x:c r="D1577" s="24" t="str">
        <x:v>2026-03</x:v>
      </x:c>
      <x:c r="E1577" s="24" t="str">
        <x:v>Low</x:v>
      </x:c>
      <x:c r="F1577" s="24" t="str">
        <x:v>20 | 30</x:v>
      </x:c>
      <x:c r="G1577" s="24" t="str">
        <x:v>New York University (NYU) | University of Pennsylvania</x:v>
      </x:c>
      <x:c r="H1577" s="24" t="n">
        <x:v>3</x:v>
      </x:c>
      <x:c r="I1577" s="24" t="n">
        <x:v>0</x:v>
      </x:c>
      <x:c r="J1577" s="24" t="n">
        <x:v>1</x:v>
      </x:c>
      <x:c r="K1577" s="24" t="str">
        <x:v>Social Sciences</x:v>
      </x:c>
      <x:c r="L1577" s="24" t="str">
        <x:v>msw applications (school recommendations)</x:v>
      </x:c>
      <x:c r="M1577" s="24" t="str">
        <x:v>hi lovely people! i am applying for msw programs for spring 2027 and fall 2027, and am wondering if any of yall have attended any of these programs and can share some of your experiences/thoughts? i intend to get a phd later on, so if anyone has done msw —&gt; phd, id love to hear your thoughts! my current list (in no particular order): nyu columbia hunter fordham unc umich upenn stony brook (i am currently an undergrad here) any and all advice, opinions, recommendations, and whatever else is much appreciated! tyia :)</x:v>
      </x:c>
      <x:c r="N1577" s="27" t="str">
        <x:v>https://www.reddit.com/r/gradadmissions/comments/1rnmvnt/msw_applications_school_recommendations/</x:v>
      </x:c>
      <x:c r="O1577" s="27" t="str">
        <x:v>https://www.reddit.com/r/gradadmissions/comments/1rnmvnt/msw_applications_school_recommendations/</x:v>
      </x:c>
      <x:c r="P1577" s="24" t="str">
        <x:v>No</x:v>
      </x:c>
      <x:c r="Q1577" s="24" t="str">
        <x:v>Acronym-only institution match; Institution-only context; manual relevance review</x:v>
      </x:c>
    </x:row>
    <x:row r="1578" ht="42" customHeight="1">
      <x:c r="A1578" s="21" t="str">
        <x:v>1rnmkot</x:v>
      </x:c>
      <x:c r="B1578" s="21" t="str">
        <x:v>gradadmissions</x:v>
      </x:c>
      <x:c r="C1578" s="21" t="n">
        <x:v>46088.91297453704</x:v>
      </x:c>
      <x:c r="D1578" s="21" t="str">
        <x:v>2026-03</x:v>
      </x:c>
      <x:c r="E1578" s="21" t="str">
        <x:v>Low</x:v>
      </x:c>
      <x:c r="F1578" s="21" t="str">
        <x:v>21</x:v>
      </x:c>
      <x:c r="G1578" s="21" t="str">
        <x:v>Pennsylvania State University</x:v>
      </x:c>
      <x:c r="H1578" s="21" t="n">
        <x:v>3</x:v>
      </x:c>
      <x:c r="I1578" s="21" t="n">
        <x:v>2</x:v>
      </x:c>
      <x:c r="J1578" s="21" t="n">
        <x:v>1</x:v>
      </x:c>
      <x:c r="K1578" s="21" t="str">
        <x:v>Engineering</x:v>
      </x:c>
      <x:c r="L1578" s="21" t="str">
        <x:v>Penn State MS EE Results</x:v>
      </x:c>
      <x:c r="M1578" s="21" t="str">
        <x:v>Saw many people waiting on ECE MS results on the sub so wanted to share. https://preview.redd.it/p4viowqs2png1.png?width=1390&amp;format=png&amp;auto=webp&amp;s=0057a850919f8a4bd88f352ca325f8348c866f6d</x:v>
      </x:c>
      <x:c r="N1578" s="26" t="str">
        <x:v>https://www.reddit.com/r/gradadmissions/comments/1rnmkot/penn_state_ms_ee_results/</x:v>
      </x:c>
      <x:c r="O1578" s="26" t="str">
        <x:v>https://www.reddit.com/r/gradadmissions/comments/1rnmkot/penn_state_ms_ee_results/</x:v>
      </x:c>
      <x:c r="P1578" s="21" t="str">
        <x:v>No</x:v>
      </x:c>
      <x:c r="Q1578" s="21" t="str">
        <x:v>Institution-only context; manual relevance review</x:v>
      </x:c>
    </x:row>
    <x:row r="1579" ht="42" customHeight="1">
      <x:c r="A1579" s="24" t="str">
        <x:v>1rnl6in</x:v>
      </x:c>
      <x:c r="B1579" s="24" t="str">
        <x:v>gradadmissions</x:v>
      </x:c>
      <x:c r="C1579" s="24" t="n">
        <x:v>46088.873715277776</x:v>
      </x:c>
      <x:c r="D1579" s="24" t="str">
        <x:v>2026-03</x:v>
      </x:c>
      <x:c r="E1579" s="24" t="str">
        <x:v>Low</x:v>
      </x:c>
      <x:c r="F1579" s="24" t="str">
        <x:v>14</x:v>
      </x:c>
      <x:c r="G1579" s="24" t="str">
        <x:v>Stanford University</x:v>
      </x:c>
      <x:c r="H1579" s="24" t="n">
        <x:v>6</x:v>
      </x:c>
      <x:c r="I1579" s="24" t="n">
        <x:v>1</x:v>
      </x:c>
      <x:c r="J1579" s="24" t="n">
        <x:v>1</x:v>
      </x:c>
      <x:c r="K1579" s="24" t="str">
        <x:v>Education</x:v>
      </x:c>
      <x:c r="L1579" s="24" t="str">
        <x:v>Stanford Symsys MS 2026</x:v>
      </x:c>
      <x:c r="M1579" s="24" t="str">
        <x:v>Anyone here heard back from Stanford on their Symbolic Systems MS? I have applied and yet to receive any update. Would love to connect with fellow applicants nonetheless. I am international / external.</x:v>
      </x:c>
      <x:c r="N1579" s="27" t="str">
        <x:v>https://www.reddit.com/r/gradadmissions/comments/1rnl6in/stanford_symsys_ms_2026/</x:v>
      </x:c>
      <x:c r="O1579" s="27" t="str">
        <x:v>https://www.reddit.com/r/gradadmissions/comments/1rnl6in/stanford_symsys_ms_2026/</x:v>
      </x:c>
      <x:c r="P1579" s="24" t="str">
        <x:v>No</x:v>
      </x:c>
      <x:c r="Q1579" s="24" t="str">
        <x:v>Institution-only context; manual relevance review</x:v>
      </x:c>
    </x:row>
    <x:row r="1580" ht="42" customHeight="1">
      <x:c r="A1580" s="21" t="str">
        <x:v>1rnkg52</x:v>
      </x:c>
      <x:c r="B1580" s="21" t="str">
        <x:v>gradadmissions</x:v>
      </x:c>
      <x:c r="C1580" s="21" t="n">
        <x:v>46088.85327546296</x:v>
      </x:c>
      <x:c r="D1580" s="21" t="str">
        <x:v>2026-03</x:v>
      </x:c>
      <x:c r="E1580" s="21" t="str">
        <x:v>Medium</x:v>
      </x:c>
      <x:c r="F1580" s="21" t="str">
        <x:v>6</x:v>
      </x:c>
      <x:c r="G1580" s="21" t="str">
        <x:v>The London School of Economics and Political Science (LSE)</x:v>
      </x:c>
      <x:c r="H1580" s="21" t="n">
        <x:v>1</x:v>
      </x:c>
      <x:c r="I1580" s="21" t="n">
        <x:v>0</x:v>
      </x:c>
      <x:c r="J1580" s="21" t="n">
        <x:v>1</x:v>
      </x:c>
      <x:c r="K1580" s="21" t="str">
        <x:v>Social Sciences</x:v>
      </x:c>
      <x:c r="L1580" s="21" t="str">
        <x:v>LSE postgraduate offer holders for 2026/27, please join our Facebook group!</x:v>
      </x:c>
      <x:c r="M1580" s="21" t="str"/>
      <x:c r="N1580" s="26" t="str">
        <x:v>https://www.reddit.com/r/gradadmissions/comments/1rnkg52/lse_postgraduate_offer_holders_for_202627_please/</x:v>
      </x:c>
      <x:c r="O1580" s="26" t="str">
        <x:v>https://www.reddit.com/r/gradadmissions/comments/1rnkg52/lse_postgraduate_offer_holders_for_202627_please/</x:v>
      </x:c>
      <x:c r="P1580" s="21" t="str">
        <x:v>No</x:v>
      </x:c>
      <x:c r="Q1580" s="21" t="str">
        <x:v>Acronym-only institution match</x:v>
      </x:c>
    </x:row>
    <x:row r="1581" ht="42" customHeight="1">
      <x:c r="A1581" s="24" t="str">
        <x:v>1rnimm4</x:v>
      </x:c>
      <x:c r="B1581" s="24" t="str">
        <x:v>gradadmissions</x:v>
      </x:c>
      <x:c r="C1581" s="24" t="n">
        <x:v>46088.80368055555</x:v>
      </x:c>
      <x:c r="D1581" s="24" t="str">
        <x:v>2026-03</x:v>
      </x:c>
      <x:c r="E1581" s="24" t="str">
        <x:v>Medium</x:v>
      </x:c>
      <x:c r="F1581" s="24" t="str">
        <x:v>20</x:v>
      </x:c>
      <x:c r="G1581" s="24" t="str">
        <x:v>New York University (NYU)</x:v>
      </x:c>
      <x:c r="H1581" s="24" t="n">
        <x:v>1</x:v>
      </x:c>
      <x:c r="I1581" s="24" t="n">
        <x:v>1</x:v>
      </x:c>
      <x:c r="J1581" s="24" t="n">
        <x:v>0.6600000262260437</x:v>
      </x:c>
      <x:c r="K1581" s="24" t="str">
        <x:v>General Advice</x:v>
      </x:c>
      <x:c r="L1581" s="24" t="str">
        <x:v>help deciding on MA program for int relations/diplomacy?</x:v>
      </x:c>
      <x:c r="M1581" s="24" t="str">
        <x:v>hi all!!! i wanted to ask here because i don't know many people irl that could give me any formative feedback on this topic. i'm a college senior and have been hearing back from masters programs mostly related to international security. however, the issue i'm having is that i'm not completely sure what i want to do right out of grad school - i know i want to work internationally in some capacity (whether that's actually abroad or in an organization that has international ties), and i'm preferring the private sector over public/nonprofit for now. eventually i think i would try to get into the public sector (i.e. foreign service, state dept, etc.) but there are other avenues i want to explore first. however, i really do want something that is more in-person with lots of human interaction (versus analysis, research, or things like that). that being said, i'm not sure which program is right for me and these values; i've talked to the directors of most of them and have some of my own opinions but i want something that is credible long-term, gives me the most connections and career help, is more one-on-one than DIY, and is more collaborative than competitive as a cohort. these are the...</x:v>
      </x:c>
      <x:c r="N1581" s="27" t="str">
        <x:v>https://www.reddit.com/r/gradadmissions/comments/1rnimm4/help_deciding_on_ma_program_for_int/</x:v>
      </x:c>
      <x:c r="O1581" s="27" t="str">
        <x:v>https://www.reddit.com/r/gradadmissions/comments/1rnimm4/help_deciding_on_ma_program_for_int/</x:v>
      </x:c>
      <x:c r="P1581" s="24" t="str">
        <x:v>No</x:v>
      </x:c>
      <x:c r="Q1581" s="24" t="str">
        <x:v>Acronym-only institution match</x:v>
      </x:c>
    </x:row>
    <x:row r="1582" ht="42" customHeight="1">
      <x:c r="A1582" s="21" t="str">
        <x:v>1rni8hb</x:v>
      </x:c>
      <x:c r="B1582" s="21" t="str">
        <x:v>gradadmissions</x:v>
      </x:c>
      <x:c r="C1582" s="21" t="n">
        <x:v>46088.793333333335</x:v>
      </x:c>
      <x:c r="D1582" s="21" t="str">
        <x:v>2026-03</x:v>
      </x:c>
      <x:c r="E1582" s="21" t="str">
        <x:v>Medium</x:v>
      </x:c>
      <x:c r="F1582" s="21" t="str">
        <x:v>20</x:v>
      </x:c>
      <x:c r="G1582" s="21" t="str">
        <x:v>New York University (NYU)</x:v>
      </x:c>
      <x:c r="H1582" s="21" t="n">
        <x:v>3</x:v>
      </x:c>
      <x:c r="I1582" s="21" t="n">
        <x:v>0</x:v>
      </x:c>
      <x:c r="J1582" s="21" t="n">
        <x:v>1</x:v>
      </x:c>
      <x:c r="K1582" s="21" t="str">
        <x:v>General Advice</x:v>
      </x:c>
      <x:c r="L1582" s="21" t="str">
        <x:v>NYU ITP</x:v>
      </x:c>
      <x:c r="M1582" s="21" t="str">
        <x:v>Anyone currently attending or previous students of this program who can speak to this program? I got in and I’m very excited but also feeling unsure given the price, would love to know people’s perspectives on the program! I’m an international student, I feel like it aligns perfectly with my goal of becoming a creative technologist. Also if anyone speak to it being an MPS</x:v>
      </x:c>
      <x:c r="N1582" s="26" t="str">
        <x:v>https://www.reddit.com/r/gradadmissions/comments/1rni8hb/nyu_itp/</x:v>
      </x:c>
      <x:c r="O1582" s="26" t="str">
        <x:v>https://www.reddit.com/r/gradadmissions/comments/1rni8hb/nyu_itp/</x:v>
      </x:c>
      <x:c r="P1582" s="21" t="str">
        <x:v>No</x:v>
      </x:c>
      <x:c r="Q1582" s="21" t="str">
        <x:v>Acronym-only institution match</x:v>
      </x:c>
    </x:row>
    <x:row r="1583" ht="42" customHeight="1">
      <x:c r="A1583" s="24" t="str">
        <x:v>1rni7ma</x:v>
      </x:c>
      <x:c r="B1583" s="24" t="str">
        <x:v>GradSchool</x:v>
      </x:c>
      <x:c r="C1583" s="24" t="n">
        <x:v>46088.792719907404</x:v>
      </x:c>
      <x:c r="D1583" s="24" t="str">
        <x:v>2026-03</x:v>
      </x:c>
      <x:c r="E1583" s="24" t="str">
        <x:v>Medium</x:v>
      </x:c>
      <x:c r="F1583" s="24" t="str">
        <x:v>20</x:v>
      </x:c>
      <x:c r="G1583" s="24" t="str">
        <x:v>New York University (NYU)</x:v>
      </x:c>
      <x:c r="H1583" s="24" t="n">
        <x:v>1</x:v>
      </x:c>
      <x:c r="I1583" s="24" t="n">
        <x:v>1</x:v>
      </x:c>
      <x:c r="J1583" s="24" t="n">
        <x:v>1</x:v>
      </x:c>
      <x:c r="K1583" s="24" t="str">
        <x:v>Admissions &amp; Applications</x:v>
      </x:c>
      <x:c r="L1583" s="24" t="str">
        <x:v>NYU ITP</x:v>
      </x:c>
      <x:c r="M1583" s="24" t="str">
        <x:v>Anyone currently attending or previous students of this program who can speak to this program? I got in and I’m very excited but also feeling unsure given the price, would love to know people’s perspectives on the program! I’m an international student, I feel like it aligns perfectly with my goal of becoming a creative technologist. Also if anyone speak to it being an MPS</x:v>
      </x:c>
      <x:c r="N1583" s="27" t="str">
        <x:v>https://www.reddit.com/r/GradSchool/comments/1rni7ma/nyu_itp/</x:v>
      </x:c>
      <x:c r="O1583" s="27" t="str">
        <x:v>https://www.reddit.com/r/GradSchool/comments/1rni7ma/nyu_itp/</x:v>
      </x:c>
      <x:c r="P1583" s="24" t="str">
        <x:v>No</x:v>
      </x:c>
      <x:c r="Q1583" s="24" t="str">
        <x:v>Acronym-only institution match</x:v>
      </x:c>
    </x:row>
    <x:row r="1584" ht="42" customHeight="1">
      <x:c r="A1584" s="21" t="str">
        <x:v>1rni4b0</x:v>
      </x:c>
      <x:c r="B1584" s="21" t="str">
        <x:v>GradSchool</x:v>
      </x:c>
      <x:c r="C1584" s="21" t="n">
        <x:v>46088.79037037037</x:v>
      </x:c>
      <x:c r="D1584" s="21" t="str">
        <x:v>2026-03</x:v>
      </x:c>
      <x:c r="E1584" s="21" t="str">
        <x:v>Low</x:v>
      </x:c>
      <x:c r="F1584" s="21" t="str">
        <x:v>20</x:v>
      </x:c>
      <x:c r="G1584" s="21" t="str">
        <x:v>New York University (NYU)</x:v>
      </x:c>
      <x:c r="H1584" s="21" t="n">
        <x:v>1</x:v>
      </x:c>
      <x:c r="I1584" s="21" t="n">
        <x:v>0</x:v>
      </x:c>
      <x:c r="J1584" s="21" t="n">
        <x:v>1</x:v>
      </x:c>
      <x:c r="K1584" s="21" t="str">
        <x:v>Admissions &amp; Applications</x:v>
      </x:c>
      <x:c r="L1584" s="21" t="str">
        <x:v>NYU ITP</x:v>
      </x:c>
      <x:c r="M1584" s="21" t="str"/>
      <x:c r="N1584" s="26" t="str">
        <x:v>https://www.reddit.com/r/GradSchool/comments/1rni4b0/nyu_itp/</x:v>
      </x:c>
      <x:c r="O1584" s="26" t="str">
        <x:v>https://www.reddit.com/r/GradSchool/comments/1rni4b0/nyu_itp/</x:v>
      </x:c>
      <x:c r="P1584" s="21" t="str">
        <x:v>No</x:v>
      </x:c>
      <x:c r="Q1584" s="21" t="str">
        <x:v>Acronym-only institution match; Institution-only context; manual relevance review</x:v>
      </x:c>
    </x:row>
    <x:row r="1585" ht="42" customHeight="1">
      <x:c r="A1585" s="24" t="str">
        <x:v>1rni1we</x:v>
      </x:c>
      <x:c r="B1585" s="24" t="str">
        <x:v>GradSchool</x:v>
      </x:c>
      <x:c r="C1585" s="24" t="n">
        <x:v>46088.78858796296</x:v>
      </x:c>
      <x:c r="D1585" s="24" t="str">
        <x:v>2026-03</x:v>
      </x:c>
      <x:c r="E1585" s="24" t="str">
        <x:v>Low</x:v>
      </x:c>
      <x:c r="F1585" s="24" t="str">
        <x:v>20</x:v>
      </x:c>
      <x:c r="G1585" s="24" t="str">
        <x:v>New York University (NYU)</x:v>
      </x:c>
      <x:c r="H1585" s="24" t="n">
        <x:v>1</x:v>
      </x:c>
      <x:c r="I1585" s="24" t="n">
        <x:v>0</x:v>
      </x:c>
      <x:c r="J1585" s="24" t="n">
        <x:v>1</x:v>
      </x:c>
      <x:c r="K1585" s="24" t="str"/>
      <x:c r="L1585" s="24" t="str">
        <x:v>NYU ITP</x:v>
      </x:c>
      <x:c r="M1585" s="24" t="str"/>
      <x:c r="N1585" s="27" t="str">
        <x:v>https://www.reddit.com/r/GradSchool/comments/1rni1we/nyu_itp/</x:v>
      </x:c>
      <x:c r="O1585" s="27" t="str">
        <x:v>https://www.reddit.com/r/GradSchool/comments/1rni1we/nyu_itp/</x:v>
      </x:c>
      <x:c r="P1585" s="24" t="str">
        <x:v>No</x:v>
      </x:c>
      <x:c r="Q1585" s="24" t="str">
        <x:v>Acronym-only institution match; Institution-only context; manual relevance review</x:v>
      </x:c>
    </x:row>
    <x:row r="1586" ht="42" customHeight="1">
      <x:c r="A1586" s="21" t="str">
        <x:v>1rnguuf</x:v>
      </x:c>
      <x:c r="B1586" s="21" t="str">
        <x:v>gradadmissions</x:v>
      </x:c>
      <x:c r="C1586" s="21" t="n">
        <x:v>46088.75644675926</x:v>
      </x:c>
      <x:c r="D1586" s="21" t="str">
        <x:v>2026-03</x:v>
      </x:c>
      <x:c r="E1586" s="21" t="str">
        <x:v>Medium</x:v>
      </x:c>
      <x:c r="F1586" s="21" t="str">
        <x:v>14</x:v>
      </x:c>
      <x:c r="G1586" s="21" t="str">
        <x:v>Stanford University</x:v>
      </x:c>
      <x:c r="H1586" s="21" t="n">
        <x:v>2</x:v>
      </x:c>
      <x:c r="I1586" s="21" t="n">
        <x:v>1</x:v>
      </x:c>
      <x:c r="J1586" s="21" t="n">
        <x:v>0.75</x:v>
      </x:c>
      <x:c r="K1586" s="21" t="str">
        <x:v>Computational Sciences</x:v>
      </x:c>
      <x:c r="L1586" s="21" t="str">
        <x:v>Stanford Statistics MSDS Masters or wait for MIT MBAn Waitlist?</x:v>
      </x:c>
      <x:c r="M1586" s="21" t="str">
        <x:v>Pretty much title. I got into Stanford's Statistics Data Science Masters program and wad waitlisted from MIT's MBAn (Master of Business Analytics). Does anyone have any experience in either or have been in a similar situation and have any advice on the decision? I understand that in these situations the main question is "What do you want out of the program," but I'm going to leave that out as I want input as well. What kind of person (future-career wise) would want to go to one over the other?</x:v>
      </x:c>
      <x:c r="N1586" s="26" t="str">
        <x:v>https://www.reddit.com/r/gradadmissions/comments/1rnguuf/stanford_statistics_msds_masters_or_wait_for_mit/</x:v>
      </x:c>
      <x:c r="O1586" s="26" t="str">
        <x:v>https://www.reddit.com/r/gradadmissions/comments/1rnguuf/stanford_statistics_msds_masters_or_wait_for_mit/</x:v>
      </x:c>
      <x:c r="P1586" s="21" t="str">
        <x:v>No</x:v>
      </x:c>
      <x:c r="Q1586" s="21" t="str"/>
    </x:row>
    <x:row r="1587" ht="42" customHeight="1">
      <x:c r="A1587" s="24" t="str">
        <x:v>1rngq76</x:v>
      </x:c>
      <x:c r="B1587" s="24" t="str">
        <x:v>gradadmissions</x:v>
      </x:c>
      <x:c r="C1587" s="24" t="n">
        <x:v>46088.75300925926</x:v>
      </x:c>
      <x:c r="D1587" s="24" t="str">
        <x:v>2026-03</x:v>
      </x:c>
      <x:c r="E1587" s="24" t="str">
        <x:v>Medium</x:v>
      </x:c>
      <x:c r="F1587" s="24" t="str">
        <x:v>14 | 30</x:v>
      </x:c>
      <x:c r="G1587" s="24" t="str">
        <x:v>Stanford University | University of Pennsylvania</x:v>
      </x:c>
      <x:c r="H1587" s="24" t="n">
        <x:v>0</x:v>
      </x:c>
      <x:c r="I1587" s="24" t="n">
        <x:v>7</x:v>
      </x:c>
      <x:c r="J1587" s="24" t="n">
        <x:v>0.3100000023841858</x:v>
      </x:c>
      <x:c r="K1587" s="24" t="str">
        <x:v>Computational Sciences</x:v>
      </x:c>
      <x:c r="L1587" s="24" t="str">
        <x:v>Can someone please give me some confirmation please....</x:v>
      </x:c>
      <x:c r="M1587" s="24" t="str">
        <x:v>So, I thought I had a really good cycle. I got PhD in CS offers from Stanford, MIT, Cornell, Gatech, UPenn (MIT came out quite early, so I withdrew most of my applications in early Feb). Of course, as is standard, they came with standard full funding. Some of them even came with departmental fellowships with a few extra thousand per year. But then, I dont think I got to celebrate nearly as much as I wanted.... I think a lot of people gave me the same look when I told them these as they would give to some fully funded master's... I know how much extra work I had to put into these, especially to get internal fellowships from some of these places. But I don't know, I'm starting to feel upset that I feel like no one is ever going to appreciate what I do from now on no matter how hard they are, just because it's getting quite niche and getting outside of what most people are familiar with. Can someone please give me some confirmations please....</x:v>
      </x:c>
      <x:c r="N1587" s="27" t="str">
        <x:v>https://www.reddit.com/r/gradadmissions/comments/1rngq76/can_someone_please_give_me_some_confirmation/</x:v>
      </x:c>
      <x:c r="O1587" s="27" t="str">
        <x:v>https://www.reddit.com/r/gradadmissions/comments/1rngq76/can_someone_please_give_me_some_confirmation/</x:v>
      </x:c>
      <x:c r="P1587" s="24" t="str">
        <x:v>No</x:v>
      </x:c>
      <x:c r="Q1587" s="24" t="str">
        <x:v>Acronym-only institution match</x:v>
      </x:c>
    </x:row>
    <x:row r="1588" ht="42" customHeight="1">
      <x:c r="A1588" s="21" t="str">
        <x:v>1rngeym</x:v>
      </x:c>
      <x:c r="B1588" s="21" t="str">
        <x:v>gradadmissions</x:v>
      </x:c>
      <x:c r="C1588" s="21" t="n">
        <x:v>46088.744988425926</x:v>
      </x:c>
      <x:c r="D1588" s="21" t="str">
        <x:v>2026-03</x:v>
      </x:c>
      <x:c r="E1588" s="21" t="str">
        <x:v>Medium</x:v>
      </x:c>
      <x:c r="F1588" s="21" t="str">
        <x:v>20</x:v>
      </x:c>
      <x:c r="G1588" s="21" t="str">
        <x:v>New York University (NYU)</x:v>
      </x:c>
      <x:c r="H1588" s="21" t="n">
        <x:v>3</x:v>
      </x:c>
      <x:c r="I1588" s="21" t="n">
        <x:v>4</x:v>
      </x:c>
      <x:c r="J1588" s="21" t="n">
        <x:v>1</x:v>
      </x:c>
      <x:c r="K1588" s="21" t="str">
        <x:v>Fine Arts</x:v>
      </x:c>
      <x:c r="L1588" s="21" t="str">
        <x:v>Am I getting ghosted?</x:v>
      </x:c>
      <x:c r="M1588" s="21" t="str">
        <x:v>Has anyone heard from Pratt, parsons, or NYU regarding fine arts/studio art mfa? I’ve seen 2 people say Pratt accepted them. Personally i’m still waiting i haven’t heard anything. any insight would be so appreciated!</x:v>
      </x:c>
      <x:c r="N1588" s="26" t="str">
        <x:v>https://www.reddit.com/r/gradadmissions/comments/1rngeym/am_i_getting_ghosted/</x:v>
      </x:c>
      <x:c r="O1588" s="26" t="str">
        <x:v>https://www.reddit.com/r/gradadmissions/comments/1rngeym/am_i_getting_ghosted/</x:v>
      </x:c>
      <x:c r="P1588" s="21" t="str">
        <x:v>No</x:v>
      </x:c>
      <x:c r="Q1588" s="21" t="str">
        <x:v>Acronym-only institution match</x:v>
      </x:c>
    </x:row>
    <x:row r="1589" ht="42" customHeight="1">
      <x:c r="A1589" s="24" t="str">
        <x:v>1rnf2j5</x:v>
      </x:c>
      <x:c r="B1589" s="24" t="str">
        <x:v>gradadmissions</x:v>
      </x:c>
      <x:c r="C1589" s="24" t="n">
        <x:v>46088.70922453704</x:v>
      </x:c>
      <x:c r="D1589" s="24" t="str">
        <x:v>2026-03</x:v>
      </x:c>
      <x:c r="E1589" s="24" t="str">
        <x:v>Medium</x:v>
      </x:c>
      <x:c r="F1589" s="24" t="str">
        <x:v>14</x:v>
      </x:c>
      <x:c r="G1589" s="24" t="str">
        <x:v>Stanford University</x:v>
      </x:c>
      <x:c r="H1589" s="24" t="n">
        <x:v>7</x:v>
      </x:c>
      <x:c r="I1589" s="24" t="n">
        <x:v>2</x:v>
      </x:c>
      <x:c r="J1589" s="24" t="n">
        <x:v>0.8999999761581421</x:v>
      </x:c>
      <x:c r="K1589" s="24" t="str">
        <x:v>Engineering</x:v>
      </x:c>
      <x:c r="L1589" s="24" t="str">
        <x:v>Stanford SGF Letter</x:v>
      </x:c>
      <x:c r="M1589" s="24" t="str">
        <x:v>I got a letter from Stanford, in which they nominated me to the Stanford Graduate Fellowship. Did I get the fellowship or am I just a potential recipient? If the latter is true, what is the probability of being awarded the fellowship given that I am nominated?</x:v>
      </x:c>
      <x:c r="N1589" s="27" t="str">
        <x:v>https://www.reddit.com/r/gradadmissions/comments/1rnf2j5/stanford_sgf_letter/</x:v>
      </x:c>
      <x:c r="O1589" s="27" t="str">
        <x:v>https://www.reddit.com/r/gradadmissions/comments/1rnf2j5/stanford_sgf_letter/</x:v>
      </x:c>
      <x:c r="P1589" s="24" t="str">
        <x:v>No</x:v>
      </x:c>
      <x:c r="Q1589" s="24" t="str"/>
    </x:row>
    <x:row r="1590" ht="42" customHeight="1">
      <x:c r="A1590" s="21" t="str">
        <x:v>1rne1eh</x:v>
      </x:c>
      <x:c r="B1590" s="21" t="str">
        <x:v>gradadmissions</x:v>
      </x:c>
      <x:c r="C1590" s="21" t="n">
        <x:v>46088.680659722224</x:v>
      </x:c>
      <x:c r="D1590" s="21" t="str">
        <x:v>2026-03</x:v>
      </x:c>
      <x:c r="E1590" s="21" t="str">
        <x:v>Medium</x:v>
      </x:c>
      <x:c r="F1590" s="21" t="str">
        <x:v>20</x:v>
      </x:c>
      <x:c r="G1590" s="21" t="str">
        <x:v>New York University (NYU)</x:v>
      </x:c>
      <x:c r="H1590" s="21" t="n">
        <x:v>3</x:v>
      </x:c>
      <x:c r="I1590" s="21" t="n">
        <x:v>0</x:v>
      </x:c>
      <x:c r="J1590" s="21" t="n">
        <x:v>1</x:v>
      </x:c>
      <x:c r="K1590" s="21" t="str">
        <x:v>Humanities</x:v>
      </x:c>
      <x:c r="L1590" s="21" t="str">
        <x:v>NYU vs Pratt Institute</x:v>
      </x:c>
      <x:c r="M1590" s="21" t="str">
        <x:v>Hi all! I’m in the fortunate position of having been admitted as a grad student at both NYU and Pratt Institute for the Fall 2026 intake. The programs are Performing Arts Administration at Steinhardt and Arts &amp; Cultural Management at Pratt Institute. As I’m in the process of deciding on which institution to choose, I was hoping someone in this subreddit might be currently enrolled at either of the two programs/universities and could share a bit about their experience with me! Or if anyone has any other particular insight that could help guide me. A noteworthy piece of information is that I’m an international student and I have received a scholarship at Pratt Institute, but not at NYU. I have no debt from my undergrad, but NYU will be more expensive for me to attend (30k+) compared to Pratt. The program at Pratt is a STEM-degree whereas the one at NYU is not. Fingers crossed. Thank you!</x:v>
      </x:c>
      <x:c r="N1590" s="26" t="str">
        <x:v>https://www.reddit.com/r/gradadmissions/comments/1rne1eh/nyu_vs_pratt_institute/</x:v>
      </x:c>
      <x:c r="O1590" s="26" t="str">
        <x:v>https://www.reddit.com/r/gradadmissions/comments/1rne1eh/nyu_vs_pratt_institute/</x:v>
      </x:c>
      <x:c r="P1590" s="21" t="str">
        <x:v>No</x:v>
      </x:c>
      <x:c r="Q1590" s="21" t="str">
        <x:v>Acronym-only institution match</x:v>
      </x:c>
    </x:row>
    <x:row r="1591" ht="42" customHeight="1">
      <x:c r="A1591" s="24" t="str">
        <x:v>1rndmuv</x:v>
      </x:c>
      <x:c r="B1591" s="24" t="str">
        <x:v>gradadmissions</x:v>
      </x:c>
      <x:c r="C1591" s="24" t="n">
        <x:v>46088.66951388889</x:v>
      </x:c>
      <x:c r="D1591" s="24" t="str">
        <x:v>2026-03</x:v>
      </x:c>
      <x:c r="E1591" s="24" t="str">
        <x:v>Low</x:v>
      </x:c>
      <x:c r="F1591" s="24" t="str">
        <x:v>20</x:v>
      </x:c>
      <x:c r="G1591" s="24" t="str">
        <x:v>New York University (NYU)</x:v>
      </x:c>
      <x:c r="H1591" s="24" t="n">
        <x:v>6</x:v>
      </x:c>
      <x:c r="I1591" s="24" t="n">
        <x:v>1</x:v>
      </x:c>
      <x:c r="J1591" s="24" t="n">
        <x:v>0.8100000023841858</x:v>
      </x:c>
      <x:c r="K1591" s="24" t="str">
        <x:v>Humanities</x:v>
      </x:c>
      <x:c r="L1591" s="24" t="str">
        <x:v>nyu &amp; rutgers</x:v>
      </x:c>
      <x:c r="M1591" s="24" t="str">
        <x:v>why is nyu american studies and rutgers wgss taking forever to reject me like hurry up</x:v>
      </x:c>
      <x:c r="N1591" s="27" t="str">
        <x:v>https://www.reddit.com/r/gradadmissions/comments/1rndmuv/nyu_rutgers/</x:v>
      </x:c>
      <x:c r="O1591" s="27" t="str">
        <x:v>https://www.reddit.com/r/gradadmissions/comments/1rndmuv/nyu_rutgers/</x:v>
      </x:c>
      <x:c r="P1591" s="24" t="str">
        <x:v>No</x:v>
      </x:c>
      <x:c r="Q1591" s="24" t="str">
        <x:v>Acronym-only institution match; Institution-only context; manual relevance review</x:v>
      </x:c>
    </x:row>
    <x:row r="1592" ht="42" customHeight="1">
      <x:c r="A1592" s="21" t="str">
        <x:v>1rndhdk</x:v>
      </x:c>
      <x:c r="B1592" s="21" t="str">
        <x:v>gradadmissions</x:v>
      </x:c>
      <x:c r="C1592" s="21" t="n">
        <x:v>46088.66556712963</x:v>
      </x:c>
      <x:c r="D1592" s="21" t="str">
        <x:v>2026-03</x:v>
      </x:c>
      <x:c r="E1592" s="21" t="str">
        <x:v>Low</x:v>
      </x:c>
      <x:c r="F1592" s="21" t="str">
        <x:v>13</x:v>
      </x:c>
      <x:c r="G1592" s="21" t="str">
        <x:v>University of California, Berkeley (UCB)</x:v>
      </x:c>
      <x:c r="H1592" s="21" t="n">
        <x:v>1</x:v>
      </x:c>
      <x:c r="I1592" s="21" t="n">
        <x:v>0</x:v>
      </x:c>
      <x:c r="J1592" s="21" t="n">
        <x:v>1</x:v>
      </x:c>
      <x:c r="K1592" s="21" t="str">
        <x:v>Applied Sciences</x:v>
      </x:c>
      <x:c r="L1592" s="21" t="str">
        <x:v>UC Berkeley MA Statistics Decisions?</x:v>
      </x:c>
      <x:c r="M1592" s="21" t="str">
        <x:v>Are they out already? Did not receive anything from them yet, but saw a waitlist on gradcafe</x:v>
      </x:c>
      <x:c r="N1592" s="26" t="str">
        <x:v>https://www.reddit.com/r/gradadmissions/comments/1rndhdk/uc_berkeley_ma_statistics_decisions/</x:v>
      </x:c>
      <x:c r="O1592" s="26" t="str">
        <x:v>https://www.reddit.com/r/gradadmissions/comments/1rndhdk/uc_berkeley_ma_statistics_decisions/</x:v>
      </x:c>
      <x:c r="P1592" s="21" t="str">
        <x:v>No</x:v>
      </x:c>
      <x:c r="Q1592" s="21" t="str">
        <x:v>Institution-only context; manual relevance review</x:v>
      </x:c>
    </x:row>
    <x:row r="1593" ht="42" customHeight="1">
      <x:c r="A1593" s="24" t="str">
        <x:v>1rnddud</x:v>
      </x:c>
      <x:c r="B1593" s="24" t="str">
        <x:v>gradadmissions</x:v>
      </x:c>
      <x:c r="C1593" s="24" t="n">
        <x:v>46088.662835648145</x:v>
      </x:c>
      <x:c r="D1593" s="24" t="str">
        <x:v>2026-03</x:v>
      </x:c>
      <x:c r="E1593" s="24" t="str">
        <x:v>Medium</x:v>
      </x:c>
      <x:c r="F1593" s="24" t="str">
        <x:v>81</x:v>
      </x:c>
      <x:c r="G1593" s="24" t="str">
        <x:v>Arizona State University (Tempe)</x:v>
      </x:c>
      <x:c r="H1593" s="24" t="n">
        <x:v>3</x:v>
      </x:c>
      <x:c r="I1593" s="24" t="n">
        <x:v>0</x:v>
      </x:c>
      <x:c r="J1593" s="24" t="n">
        <x:v>1</x:v>
      </x:c>
      <x:c r="K1593" s="24" t="str">
        <x:v>Applied Sciences</x:v>
      </x:c>
      <x:c r="L1593" s="24" t="str">
        <x:v>Masters program Thesis track vs project/curriculum track opinions</x:v>
      </x:c>
      <x:c r="M1593" s="24" t="str">
        <x:v>So I got accepted to ASU Bme masters program with a thesis based option available. I really want to go into research and continue on to do my PhD (which I'm still technically in the running for since I haven't heard from like 10 schools and I'm waitlisted for one). But I also have a Masters application in at UW but it's a curriculum based masters so it's only one year. I REALLY want to live in seattle, but I know I have to follow what's best for my education. So what would you guys say, is the thesis based option worth it for my resume to apply to PhD programs? How much does it matter?</x:v>
      </x:c>
      <x:c r="N1593" s="27" t="str">
        <x:v>https://www.reddit.com/r/gradadmissions/comments/1rnddud/masters_program_thesis_track_vs_projectcurriculum/</x:v>
      </x:c>
      <x:c r="O1593" s="27" t="str">
        <x:v>https://www.reddit.com/r/gradadmissions/comments/1rnddud/masters_program_thesis_track_vs_projectcurriculum/</x:v>
      </x:c>
      <x:c r="P1593" s="24" t="str">
        <x:v>No</x:v>
      </x:c>
      <x:c r="Q1593" s="24" t="str">
        <x:v>Acronym-only institution match</x:v>
      </x:c>
    </x:row>
    <x:row r="1594" ht="42" customHeight="1">
      <x:c r="A1594" s="21" t="str">
        <x:v>1rnd27o</x:v>
      </x:c>
      <x:c r="B1594" s="21" t="str">
        <x:v>gradadmissions</x:v>
      </x:c>
      <x:c r="C1594" s="21" t="n">
        <x:v>46088.653761574074</x:v>
      </x:c>
      <x:c r="D1594" s="21" t="str">
        <x:v>2026-03</x:v>
      </x:c>
      <x:c r="E1594" s="21" t="str">
        <x:v>Medium</x:v>
      </x:c>
      <x:c r="F1594" s="21" t="str">
        <x:v>30</x:v>
      </x:c>
      <x:c r="G1594" s="21" t="str">
        <x:v>University of Pennsylvania</x:v>
      </x:c>
      <x:c r="H1594" s="21" t="n">
        <x:v>3</x:v>
      </x:c>
      <x:c r="I1594" s="21" t="n">
        <x:v>0</x:v>
      </x:c>
      <x:c r="J1594" s="21" t="n">
        <x:v>1</x:v>
      </x:c>
      <x:c r="K1594" s="21" t="str">
        <x:v>Education</x:v>
      </x:c>
      <x:c r="L1594" s="21" t="str">
        <x:v>Got into UPENN!</x:v>
      </x:c>
      <x:c r="M1594" s="21" t="str">
        <x:v>Received an acceptance letter in less than 2months. My GPA is 3.61 so it made me a little doubtful but I kept praying and praying and God answered my prayers. So happy and grateful fr!😭</x:v>
      </x:c>
      <x:c r="N1594" s="26" t="str">
        <x:v>https://www.reddit.com/r/gradadmissions/comments/1rnd27o/got_into_upenn/</x:v>
      </x:c>
      <x:c r="O1594" s="26" t="str">
        <x:v>https://i.redd.it/7au9vkl88nng1.jpeg</x:v>
      </x:c>
      <x:c r="P1594" s="21" t="str">
        <x:v>No</x:v>
      </x:c>
      <x:c r="Q1594" s="21" t="str">
        <x:v>Acronym-only institution match</x:v>
      </x:c>
    </x:row>
    <x:row r="1595" ht="42" customHeight="1">
      <x:c r="A1595" s="24" t="str">
        <x:v>1rnbzla</x:v>
      </x:c>
      <x:c r="B1595" s="24" t="str">
        <x:v>gradadmissions</x:v>
      </x:c>
      <x:c r="C1595" s="24" t="n">
        <x:v>46088.62310185185</x:v>
      </x:c>
      <x:c r="D1595" s="24" t="str">
        <x:v>2026-03</x:v>
      </x:c>
      <x:c r="E1595" s="24" t="str">
        <x:v>Medium</x:v>
      </x:c>
      <x:c r="F1595" s="24" t="str">
        <x:v>14</x:v>
      </x:c>
      <x:c r="G1595" s="24" t="str">
        <x:v>Stanford University</x:v>
      </x:c>
      <x:c r="H1595" s="24" t="n">
        <x:v>1</x:v>
      </x:c>
      <x:c r="I1595" s="24" t="n">
        <x:v>0</x:v>
      </x:c>
      <x:c r="J1595" s="24" t="n">
        <x:v>1</x:v>
      </x:c>
      <x:c r="K1595" s="24" t="str">
        <x:v>Social Sciences</x:v>
      </x:c>
      <x:c r="L1595" s="24" t="str">
        <x:v>Environmental Social Science Stanford</x:v>
      </x:c>
      <x:c r="M1595" s="24" t="str">
        <x:v>Hey! Has anyone heard back post-interview from Stanford’s Environmental Social Science?</x:v>
      </x:c>
      <x:c r="N1595" s="27" t="str">
        <x:v>https://www.reddit.com/r/gradadmissions/comments/1rnbzla/environmental_social_science_stanford/</x:v>
      </x:c>
      <x:c r="O1595" s="27" t="str">
        <x:v>https://www.reddit.com/r/gradadmissions/comments/1rnbzla/environmental_social_science_stanford/</x:v>
      </x:c>
      <x:c r="P1595" s="24" t="str">
        <x:v>No</x:v>
      </x:c>
      <x:c r="Q1595" s="24" t="str"/>
    </x:row>
    <x:row r="1596" ht="42" customHeight="1">
      <x:c r="A1596" s="21" t="str">
        <x:v>1rnazke</x:v>
      </x:c>
      <x:c r="B1596" s="21" t="str">
        <x:v>gradadmissions</x:v>
      </x:c>
      <x:c r="C1596" s="21" t="n">
        <x:v>46088.59261574074</x:v>
      </x:c>
      <x:c r="D1596" s="21" t="str">
        <x:v>2026-03</x:v>
      </x:c>
      <x:c r="E1596" s="21" t="str">
        <x:v>Low</x:v>
      </x:c>
      <x:c r="F1596" s="21" t="str">
        <x:v>30</x:v>
      </x:c>
      <x:c r="G1596" s="21" t="str">
        <x:v>University of Pennsylvania</x:v>
      </x:c>
      <x:c r="H1596" s="21" t="n">
        <x:v>1</x:v>
      </x:c>
      <x:c r="I1596" s="21" t="n">
        <x:v>0</x:v>
      </x:c>
      <x:c r="J1596" s="21" t="n">
        <x:v>1</x:v>
      </x:c>
      <x:c r="K1596" s="21" t="str">
        <x:v>General Advice</x:v>
      </x:c>
      <x:c r="L1596" s="21" t="str">
        <x:v>upenn or columbia?</x:v>
      </x:c>
      <x:c r="M1596" s="21" t="str"/>
      <x:c r="N1596" s="26" t="str">
        <x:v>https://www.reddit.com/r/gradadmissions/comments/1rnazke/upenn_or_columbia/</x:v>
      </x:c>
      <x:c r="O1596" s="26" t="str"/>
      <x:c r="P1596" s="21" t="str">
        <x:v>No</x:v>
      </x:c>
      <x:c r="Q1596" s="21" t="str">
        <x:v>Acronym-only institution match; Institution-only context; manual relevance review</x:v>
      </x:c>
    </x:row>
    <x:row r="1597" ht="42" customHeight="1">
      <x:c r="A1597" s="24" t="str">
        <x:v>1rnaw0u</x:v>
      </x:c>
      <x:c r="B1597" s="24" t="str">
        <x:v>gradadmissions</x:v>
      </x:c>
      <x:c r="C1597" s="24" t="n">
        <x:v>46088.589537037034</x:v>
      </x:c>
      <x:c r="D1597" s="24" t="str">
        <x:v>2026-03</x:v>
      </x:c>
      <x:c r="E1597" s="24" t="str">
        <x:v>Low</x:v>
      </x:c>
      <x:c r="F1597" s="24" t="str">
        <x:v>30</x:v>
      </x:c>
      <x:c r="G1597" s="24" t="str">
        <x:v>University of Pennsylvania</x:v>
      </x:c>
      <x:c r="H1597" s="24" t="n">
        <x:v>1</x:v>
      </x:c>
      <x:c r="I1597" s="24" t="n">
        <x:v>0</x:v>
      </x:c>
      <x:c r="J1597" s="24" t="n">
        <x:v>1</x:v>
      </x:c>
      <x:c r="K1597" s="24" t="str">
        <x:v>General Advice</x:v>
      </x:c>
      <x:c r="L1597" s="24" t="str">
        <x:v>UPENN or Columbia?</x:v>
      </x:c>
      <x:c r="M1597" s="24" t="str"/>
      <x:c r="N1597" s="27" t="str">
        <x:v>https://www.reddit.com/r/gradadmissions/comments/1rnaw0u/upenn_or_columbia/</x:v>
      </x:c>
      <x:c r="O1597" s="27" t="str"/>
      <x:c r="P1597" s="24" t="str">
        <x:v>No</x:v>
      </x:c>
      <x:c r="Q1597" s="24" t="str">
        <x:v>Acronym-only institution match; Institution-only context; manual relevance review</x:v>
      </x:c>
    </x:row>
    <x:row r="1598" ht="42" customHeight="1">
      <x:c r="A1598" s="21" t="str">
        <x:v>1rnaq30</x:v>
      </x:c>
      <x:c r="B1598" s="21" t="str">
        <x:v>gradadmissions</x:v>
      </x:c>
      <x:c r="C1598" s="21" t="n">
        <x:v>46088.58452546296</x:v>
      </x:c>
      <x:c r="D1598" s="21" t="str">
        <x:v>2026-03</x:v>
      </x:c>
      <x:c r="E1598" s="21" t="str">
        <x:v>Low</x:v>
      </x:c>
      <x:c r="F1598" s="21" t="str">
        <x:v>30</x:v>
      </x:c>
      <x:c r="G1598" s="21" t="str">
        <x:v>University of Pennsylvania</x:v>
      </x:c>
      <x:c r="H1598" s="21" t="n">
        <x:v>1</x:v>
      </x:c>
      <x:c r="I1598" s="21" t="n">
        <x:v>0</x:v>
      </x:c>
      <x:c r="J1598" s="21" t="n">
        <x:v>1</x:v>
      </x:c>
      <x:c r="K1598" s="21" t="str">
        <x:v>General Advice</x:v>
      </x:c>
      <x:c r="L1598" s="21" t="str">
        <x:v>Should i choose UPENN or Columbia?</x:v>
      </x:c>
      <x:c r="M1598" s="21" t="str"/>
      <x:c r="N1598" s="26" t="str">
        <x:v>https://www.reddit.com/r/gradadmissions/comments/1rnaq30/should_i_choose_upenn_or_columbia/</x:v>
      </x:c>
      <x:c r="O1598" s="26" t="str">
        <x:v>https://www.reddit.com/r/gradadmissions/comments/1rnaq30/should_i_choose_upenn_or_columbia/</x:v>
      </x:c>
      <x:c r="P1598" s="21" t="str">
        <x:v>No</x:v>
      </x:c>
      <x:c r="Q1598" s="21" t="str">
        <x:v>Acronym-only institution match; Institution-only context; manual relevance review</x:v>
      </x:c>
    </x:row>
    <x:row r="1599" ht="42" customHeight="1">
      <x:c r="A1599" s="24" t="str">
        <x:v>1rnab9x</x:v>
      </x:c>
      <x:c r="B1599" s="24" t="str">
        <x:v>gradadmissions</x:v>
      </x:c>
      <x:c r="C1599" s="24" t="n">
        <x:v>46088.57181712963</x:v>
      </x:c>
      <x:c r="D1599" s="24" t="str">
        <x:v>2026-03</x:v>
      </x:c>
      <x:c r="E1599" s="24" t="str">
        <x:v>Medium</x:v>
      </x:c>
      <x:c r="F1599" s="24" t="str">
        <x:v>22</x:v>
      </x:c>
      <x:c r="G1599" s="24" t="str">
        <x:v>KU Leuven</x:v>
      </x:c>
      <x:c r="H1599" s="24" t="n">
        <x:v>48</x:v>
      </x:c>
      <x:c r="I1599" s="24" t="n">
        <x:v>16</x:v>
      </x:c>
      <x:c r="J1599" s="24" t="n">
        <x:v>0.9900000095367432</x:v>
      </x:c>
      <x:c r="K1599" s="24" t="str">
        <x:v>Engineering</x:v>
      </x:c>
      <x:c r="L1599" s="24" t="str">
        <x:v>First Acceptance!</x:v>
      </x:c>
      <x:c r="M1599" s="24" t="str">
        <x:v>https://preview.redd.it/f4dt3tasmmng1.png?width=1506&amp;format=png&amp;auto=webp&amp;s=deb4e891934dc9f81315400f24bbd7389e375b6d Finally got my first acceptance! Still awaiting results from KU Leuven and DTU Denmark, but I can finally breathe a sigh of relief. Wishing everyone the best.</x:v>
      </x:c>
      <x:c r="N1599" s="27" t="str">
        <x:v>https://www.reddit.com/r/gradadmissions/comments/1rnab9x/first_acceptance/</x:v>
      </x:c>
      <x:c r="O1599" s="27" t="str">
        <x:v>https://www.reddit.com/r/gradadmissions/comments/1rnab9x/first_acceptance/</x:v>
      </x:c>
      <x:c r="P1599" s="24" t="str">
        <x:v>No</x:v>
      </x:c>
      <x:c r="Q1599" s="24" t="str"/>
    </x:row>
    <x:row r="1600" ht="42" customHeight="1">
      <x:c r="A1600" s="21" t="str">
        <x:v>1rn8eug</x:v>
      </x:c>
      <x:c r="B1600" s="21" t="str">
        <x:v>gradadmissions</x:v>
      </x:c>
      <x:c r="C1600" s="21" t="n">
        <x:v>46088.50546296296</x:v>
      </x:c>
      <x:c r="D1600" s="21" t="str">
        <x:v>2026-03</x:v>
      </x:c>
      <x:c r="E1600" s="21" t="str">
        <x:v>High</x:v>
      </x:c>
      <x:c r="F1600" s="21" t="str">
        <x:v>14</x:v>
      </x:c>
      <x:c r="G1600" s="21" t="str">
        <x:v>Stanford University</x:v>
      </x:c>
      <x:c r="H1600" s="21" t="n">
        <x:v>2</x:v>
      </x:c>
      <x:c r="I1600" s="21" t="n">
        <x:v>3</x:v>
      </x:c>
      <x:c r="J1600" s="21" t="n">
        <x:v>0.75</x:v>
      </x:c>
      <x:c r="K1600" s="21" t="str">
        <x:v>Education</x:v>
      </x:c>
      <x:c r="L1600" s="21" t="str">
        <x:v>Help choosing between Harvard GSE (ELOE) and Stanford GSE (POLS)</x:v>
      </x:c>
      <x:c r="M1600" s="21" t="str">
        <x:v>Hi everyone, After being on cloud nine for a few hours following my HGSE acceptance, I suddenly realized I now have a really difficult decision to make. I'm choosing between **Stanford GSE - POLS (Policy, Organization, and Leadership Studies)** and **Harvard GSE - ELOE (Education Leadership, Organizations, and Entrepreneurship)**. Both programs are amazing and I feel incredibly grateful, but I'm honestly struggling to decide. If anyone here is a **current student or alumni from either program**, I would really appreciate hearing your thoughts. A few factors that matter to me: **1. Housing / dorms** Stanford housing seems better in terms of privacy. I’ve seen EVGR and EVKR graduate housing where you can have double occupancy but separate bathrooms, which sounds ideal. Having my own bathroom space is honestly pretty important to me. I'm not sure what the HGSE dorm situation is like in comparison. **2. Climate** This may sound trivial, but it's actually quite important for me. I get **s**easonal depression in winter where I live (cold wind, rain, gray skies). I’m a bit worried that Boston winters might affect my mood and productivity a lot. California’s climate seems like a big adv...</x:v>
      </x:c>
      <x:c r="N1600" s="26" t="str">
        <x:v>https://www.reddit.com/r/gradadmissions/comments/1rn8eug/help_choosing_between_harvard_gse_eloe_and/</x:v>
      </x:c>
      <x:c r="O1600" s="26" t="str">
        <x:v>https://www.reddit.com/r/gradadmissions/comments/1rn8eug/help_choosing_between_harvard_gse_eloe_and/</x:v>
      </x:c>
      <x:c r="P1600" s="21" t="str">
        <x:v>No</x:v>
      </x:c>
      <x:c r="Q1600" s="21" t="str"/>
    </x:row>
    <x:row r="1601" ht="42" customHeight="1">
      <x:c r="A1601" s="24" t="str">
        <x:v>1rn860g</x:v>
      </x:c>
      <x:c r="B1601" s="24" t="str">
        <x:v>gradadmissions</x:v>
      </x:c>
      <x:c r="C1601" s="24" t="n">
        <x:v>46088.49607638889</x:v>
      </x:c>
      <x:c r="D1601" s="24" t="str">
        <x:v>2026-03</x:v>
      </x:c>
      <x:c r="E1601" s="24" t="str">
        <x:v>Low</x:v>
      </x:c>
      <x:c r="F1601" s="24" t="str">
        <x:v>30</x:v>
      </x:c>
      <x:c r="G1601" s="24" t="str">
        <x:v>University of Pennsylvania</x:v>
      </x:c>
      <x:c r="H1601" s="24" t="n">
        <x:v>1</x:v>
      </x:c>
      <x:c r="I1601" s="24" t="n">
        <x:v>0</x:v>
      </x:c>
      <x:c r="J1601" s="24" t="n">
        <x:v>1</x:v>
      </x:c>
      <x:c r="K1601" s="24" t="str">
        <x:v>Education</x:v>
      </x:c>
      <x:c r="L1601" s="24" t="str">
        <x:v>UPENN bread!</x:v>
      </x:c>
      <x:c r="M1601" s="24" t="str"/>
      <x:c r="N1601" s="27" t="str">
        <x:v>https://www.reddit.com/r/gradadmissions/comments/1rn860g/upenn_bread/</x:v>
      </x:c>
      <x:c r="O1601" s="27" t="str">
        <x:v>https://i.redd.it/5l44ng6q3mng1.jpeg</x:v>
      </x:c>
      <x:c r="P1601" s="24" t="str">
        <x:v>No</x:v>
      </x:c>
      <x:c r="Q1601" s="24" t="str">
        <x:v>Acronym-only institution match; Institution-only context; manual relevance review</x:v>
      </x:c>
    </x:row>
    <x:row r="1602" ht="42" customHeight="1">
      <x:c r="A1602" s="21" t="str">
        <x:v>1rn859j</x:v>
      </x:c>
      <x:c r="B1602" s="21" t="str">
        <x:v>gradadmissions</x:v>
      </x:c>
      <x:c r="C1602" s="21" t="n">
        <x:v>46088.49524305556</x:v>
      </x:c>
      <x:c r="D1602" s="21" t="str">
        <x:v>2026-03</x:v>
      </x:c>
      <x:c r="E1602" s="21" t="str">
        <x:v>Low</x:v>
      </x:c>
      <x:c r="F1602" s="21" t="str">
        <x:v>30</x:v>
      </x:c>
      <x:c r="G1602" s="21" t="str">
        <x:v>University of Pennsylvania</x:v>
      </x:c>
      <x:c r="H1602" s="21" t="n">
        <x:v>1</x:v>
      </x:c>
      <x:c r="I1602" s="21" t="n">
        <x:v>0</x:v>
      </x:c>
      <x:c r="J1602" s="21" t="n">
        <x:v>1</x:v>
      </x:c>
      <x:c r="K1602" s="21" t="str">
        <x:v>Education</x:v>
      </x:c>
      <x:c r="L1602" s="21" t="str">
        <x:v>UPENN BREAD!</x:v>
      </x:c>
      <x:c r="M1602" s="21" t="str"/>
      <x:c r="N1602" s="26" t="str">
        <x:v>https://www.reddit.com/r/gradadmissions/comments/1rn859j/upenn_bread/</x:v>
      </x:c>
      <x:c r="O1602" s="26" t="str"/>
      <x:c r="P1602" s="21" t="str">
        <x:v>No</x:v>
      </x:c>
      <x:c r="Q1602" s="21" t="str">
        <x:v>Acronym-only institution match; Institution-only context; manual relevance review</x:v>
      </x:c>
    </x:row>
    <x:row r="1603" ht="42" customHeight="1">
      <x:c r="A1603" s="24" t="str">
        <x:v>1rn84ub</x:v>
      </x:c>
      <x:c r="B1603" s="24" t="str">
        <x:v>gradadmissions</x:v>
      </x:c>
      <x:c r="C1603" s="24" t="n">
        <x:v>46088.494780092595</x:v>
      </x:c>
      <x:c r="D1603" s="24" t="str">
        <x:v>2026-03</x:v>
      </x:c>
      <x:c r="E1603" s="24" t="str">
        <x:v>Low</x:v>
      </x:c>
      <x:c r="F1603" s="24" t="str">
        <x:v>30</x:v>
      </x:c>
      <x:c r="G1603" s="24" t="str">
        <x:v>University of Pennsylvania</x:v>
      </x:c>
      <x:c r="H1603" s="24" t="n">
        <x:v>1</x:v>
      </x:c>
      <x:c r="I1603" s="24" t="n">
        <x:v>0</x:v>
      </x:c>
      <x:c r="J1603" s="24" t="n">
        <x:v>1</x:v>
      </x:c>
      <x:c r="K1603" s="24" t="str">
        <x:v>Education</x:v>
      </x:c>
      <x:c r="L1603" s="24" t="str">
        <x:v>UPENN BREAD</x:v>
      </x:c>
      <x:c r="M1603" s="24" t="str"/>
      <x:c r="N1603" s="27" t="str">
        <x:v>https://www.reddit.com/r/gradadmissions/comments/1rn84ub/upenn_bread/</x:v>
      </x:c>
      <x:c r="O1603" s="27" t="str"/>
      <x:c r="P1603" s="24" t="str">
        <x:v>No</x:v>
      </x:c>
      <x:c r="Q1603" s="24" t="str">
        <x:v>Acronym-only institution match; Institution-only context; manual relevance review</x:v>
      </x:c>
    </x:row>
    <x:row r="1604" ht="42" customHeight="1">
      <x:c r="A1604" s="21" t="str">
        <x:v>1rn84cc</x:v>
      </x:c>
      <x:c r="B1604" s="21" t="str">
        <x:v>gradadmissions</x:v>
      </x:c>
      <x:c r="C1604" s="21" t="n">
        <x:v>46088.49423611111</x:v>
      </x:c>
      <x:c r="D1604" s="21" t="str">
        <x:v>2026-03</x:v>
      </x:c>
      <x:c r="E1604" s="21" t="str">
        <x:v>Low</x:v>
      </x:c>
      <x:c r="F1604" s="21" t="str">
        <x:v>30</x:v>
      </x:c>
      <x:c r="G1604" s="21" t="str">
        <x:v>University of Pennsylvania</x:v>
      </x:c>
      <x:c r="H1604" s="21" t="n">
        <x:v>1</x:v>
      </x:c>
      <x:c r="I1604" s="21" t="n">
        <x:v>0</x:v>
      </x:c>
      <x:c r="J1604" s="21" t="n">
        <x:v>1</x:v>
      </x:c>
      <x:c r="K1604" s="21" t="str">
        <x:v>Education</x:v>
      </x:c>
      <x:c r="L1604" s="21" t="str">
        <x:v>Got into UPENN!</x:v>
      </x:c>
      <x:c r="M1604" s="21" t="str"/>
      <x:c r="N1604" s="26" t="str">
        <x:v>https://www.reddit.com/r/gradadmissions/comments/1rn84cc/got_into_upenn/</x:v>
      </x:c>
      <x:c r="O1604" s="26" t="str"/>
      <x:c r="P1604" s="21" t="str">
        <x:v>No</x:v>
      </x:c>
      <x:c r="Q1604" s="21" t="str">
        <x:v>Acronym-only institution match; Institution-only context; manual relevance review</x:v>
      </x:c>
    </x:row>
    <x:row r="1605" ht="42" customHeight="1">
      <x:c r="A1605" s="24" t="str">
        <x:v>1rn83w7</x:v>
      </x:c>
      <x:c r="B1605" s="24" t="str">
        <x:v>gradadmissions</x:v>
      </x:c>
      <x:c r="C1605" s="24" t="n">
        <x:v>46088.49375</x:v>
      </x:c>
      <x:c r="D1605" s="24" t="str">
        <x:v>2026-03</x:v>
      </x:c>
      <x:c r="E1605" s="24" t="str">
        <x:v>Low</x:v>
      </x:c>
      <x:c r="F1605" s="24" t="str">
        <x:v>30</x:v>
      </x:c>
      <x:c r="G1605" s="24" t="str">
        <x:v>University of Pennsylvania</x:v>
      </x:c>
      <x:c r="H1605" s="24" t="n">
        <x:v>1</x:v>
      </x:c>
      <x:c r="I1605" s="24" t="n">
        <x:v>0</x:v>
      </x:c>
      <x:c r="J1605" s="24" t="n">
        <x:v>1</x:v>
      </x:c>
      <x:c r="K1605" s="24" t="str">
        <x:v>Education</x:v>
      </x:c>
      <x:c r="L1605" s="24" t="str">
        <x:v>Got into UPENN!</x:v>
      </x:c>
      <x:c r="M1605" s="24" t="str"/>
      <x:c r="N1605" s="27" t="str">
        <x:v>https://www.reddit.com/r/gradadmissions/comments/1rn83w7/got_into_upenn/</x:v>
      </x:c>
      <x:c r="O1605" s="27" t="str"/>
      <x:c r="P1605" s="24" t="str">
        <x:v>No</x:v>
      </x:c>
      <x:c r="Q1605" s="24" t="str">
        <x:v>Acronym-only institution match; Institution-only context; manual relevance review</x:v>
      </x:c>
    </x:row>
    <x:row r="1606" ht="42" customHeight="1">
      <x:c r="A1606" s="21" t="str">
        <x:v>1rn83cp</x:v>
      </x:c>
      <x:c r="B1606" s="21" t="str">
        <x:v>gradadmissions</x:v>
      </x:c>
      <x:c r="C1606" s="21" t="n">
        <x:v>46088.49318287037</x:v>
      </x:c>
      <x:c r="D1606" s="21" t="str">
        <x:v>2026-03</x:v>
      </x:c>
      <x:c r="E1606" s="21" t="str">
        <x:v>Low</x:v>
      </x:c>
      <x:c r="F1606" s="21" t="str">
        <x:v>30</x:v>
      </x:c>
      <x:c r="G1606" s="21" t="str">
        <x:v>University of Pennsylvania</x:v>
      </x:c>
      <x:c r="H1606" s="21" t="n">
        <x:v>1</x:v>
      </x:c>
      <x:c r="I1606" s="21" t="n">
        <x:v>0</x:v>
      </x:c>
      <x:c r="J1606" s="21" t="n">
        <x:v>1</x:v>
      </x:c>
      <x:c r="K1606" s="21" t="str">
        <x:v>Education</x:v>
      </x:c>
      <x:c r="L1606" s="21" t="str">
        <x:v>GOT INTO UPENN!</x:v>
      </x:c>
      <x:c r="M1606" s="21" t="str"/>
      <x:c r="N1606" s="26" t="str">
        <x:v>https://www.reddit.com/r/gradadmissions/comments/1rn83cp/got_into_upenn/</x:v>
      </x:c>
      <x:c r="O1606" s="26" t="str"/>
      <x:c r="P1606" s="21" t="str">
        <x:v>No</x:v>
      </x:c>
      <x:c r="Q1606" s="21" t="str">
        <x:v>Acronym-only institution match; Institution-only context; manual relevance review</x:v>
      </x:c>
    </x:row>
    <x:row r="1607" ht="42" customHeight="1">
      <x:c r="A1607" s="24" t="str">
        <x:v>1rn7wqe</x:v>
      </x:c>
      <x:c r="B1607" s="24" t="str">
        <x:v>gradadmissions</x:v>
      </x:c>
      <x:c r="C1607" s="24" t="n">
        <x:v>46088.485810185186</x:v>
      </x:c>
      <x:c r="D1607" s="24" t="str">
        <x:v>2026-03</x:v>
      </x:c>
      <x:c r="E1607" s="24" t="str">
        <x:v>Low</x:v>
      </x:c>
      <x:c r="F1607" s="24" t="str">
        <x:v>30</x:v>
      </x:c>
      <x:c r="G1607" s="24" t="str">
        <x:v>University of Pennsylvania</x:v>
      </x:c>
      <x:c r="H1607" s="24" t="n">
        <x:v>1</x:v>
      </x:c>
      <x:c r="I1607" s="24" t="n">
        <x:v>0</x:v>
      </x:c>
      <x:c r="J1607" s="24" t="n">
        <x:v>1</x:v>
      </x:c>
      <x:c r="K1607" s="24" t="str">
        <x:v>Education</x:v>
      </x:c>
      <x:c r="L1607" s="24" t="str">
        <x:v>I GOT INTO UPENN!</x:v>
      </x:c>
      <x:c r="M1607" s="24" t="str"/>
      <x:c r="N1607" s="27" t="str">
        <x:v>https://www.reddit.com/r/gradadmissions/comments/1rn7wqe/i_got_into_upenn/</x:v>
      </x:c>
      <x:c r="O1607" s="27" t="str">
        <x:v>https://i.redd.it/pd1jpx831mng1.jpeg</x:v>
      </x:c>
      <x:c r="P1607" s="24" t="str">
        <x:v>No</x:v>
      </x:c>
      <x:c r="Q1607" s="24" t="str">
        <x:v>Acronym-only institution match; Institution-only context; manual relevance review</x:v>
      </x:c>
    </x:row>
    <x:row r="1608" ht="42" customHeight="1">
      <x:c r="A1608" s="21" t="str">
        <x:v>1rn7qlz</x:v>
      </x:c>
      <x:c r="B1608" s="21" t="str">
        <x:v>gradadmissions</x:v>
      </x:c>
      <x:c r="C1608" s="21" t="n">
        <x:v>46088.47892361111</x:v>
      </x:c>
      <x:c r="D1608" s="21" t="str">
        <x:v>2026-03</x:v>
      </x:c>
      <x:c r="E1608" s="21" t="str">
        <x:v>Low</x:v>
      </x:c>
      <x:c r="F1608" s="21" t="str">
        <x:v>13 | 14</x:v>
      </x:c>
      <x:c r="G1608" s="21" t="str">
        <x:v>University of California, Berkeley (UCB) | Stanford University</x:v>
      </x:c>
      <x:c r="H1608" s="21" t="n">
        <x:v>3</x:v>
      </x:c>
      <x:c r="I1608" s="21" t="n">
        <x:v>0</x:v>
      </x:c>
      <x:c r="J1608" s="21" t="n">
        <x:v>1</x:v>
      </x:c>
      <x:c r="K1608" s="21" t="str">
        <x:v>Engineering</x:v>
      </x:c>
      <x:c r="L1608" s="21" t="str">
        <x:v>UC Berkeley vs. Stanford vs. CalTech vs. Princeton for Chemical Engineering</x:v>
      </x:c>
      <x:c r="M1608" s="21" t="str">
        <x:v>I’m curious what you guys think is the best between these institutions. Personally, I think UC Berkeley is better for research (which is ultimately what I want to pursue), but I’m not too certain on the qualities and benefits of the other institutions. Please let me know what y’all think, thanks! 🙏</x:v>
      </x:c>
      <x:c r="N1608" s="26" t="str">
        <x:v>https://www.reddit.com/r/gradadmissions/comments/1rn7qlz/uc_berkeley_vs_stanford_vs_caltech_vs_princeton/</x:v>
      </x:c>
      <x:c r="O1608" s="26" t="str">
        <x:v>https://www.reddit.com/r/gradadmissions/comments/1rn7qlz/uc_berkeley_vs_stanford_vs_caltech_vs_princeton/</x:v>
      </x:c>
      <x:c r="P1608" s="21" t="str">
        <x:v>No</x:v>
      </x:c>
      <x:c r="Q1608" s="21" t="str">
        <x:v>Institution-only context; manual relevance review</x:v>
      </x:c>
    </x:row>
    <x:row r="1609" ht="42" customHeight="1">
      <x:c r="A1609" s="24" t="str">
        <x:v>1rn523z</x:v>
      </x:c>
      <x:c r="B1609" s="24" t="str">
        <x:v>gradadmissions</x:v>
      </x:c>
      <x:c r="C1609" s="24" t="n">
        <x:v>46088.366064814814</x:v>
      </x:c>
      <x:c r="D1609" s="24" t="str">
        <x:v>2026-03</x:v>
      </x:c>
      <x:c r="E1609" s="24" t="str">
        <x:v>Low</x:v>
      </x:c>
      <x:c r="F1609" s="24" t="str">
        <x:v>30</x:v>
      </x:c>
      <x:c r="G1609" s="24" t="str">
        <x:v>University of Pennsylvania</x:v>
      </x:c>
      <x:c r="H1609" s="24" t="n">
        <x:v>1</x:v>
      </x:c>
      <x:c r="I1609" s="24" t="n">
        <x:v>0</x:v>
      </x:c>
      <x:c r="J1609" s="24" t="n">
        <x:v>1</x:v>
      </x:c>
      <x:c r="K1609" s="24" t="str">
        <x:v>Education</x:v>
      </x:c>
      <x:c r="L1609" s="24" t="str">
        <x:v>I GOT INTO UPENN!</x:v>
      </x:c>
      <x:c r="M1609" s="24" t="str"/>
      <x:c r="N1609" s="27" t="str">
        <x:v>https://www.reddit.com/r/gradadmissions/comments/1rn523z/i_got_into_upenn/</x:v>
      </x:c>
      <x:c r="O1609" s="27" t="str">
        <x:v>https://i.redd.it/y8snajob6lng1.jpeg</x:v>
      </x:c>
      <x:c r="P1609" s="24" t="str">
        <x:v>No</x:v>
      </x:c>
      <x:c r="Q1609" s="24" t="str">
        <x:v>Acronym-only institution match; Institution-only context; manual relevance review</x:v>
      </x:c>
    </x:row>
    <x:row r="1610" ht="42" customHeight="1">
      <x:c r="A1610" s="21" t="str">
        <x:v>1rn50hh</x:v>
      </x:c>
      <x:c r="B1610" s="21" t="str">
        <x:v>gradadmissions</x:v>
      </x:c>
      <x:c r="C1610" s="21" t="n">
        <x:v>46088.36415509259</x:v>
      </x:c>
      <x:c r="D1610" s="21" t="str">
        <x:v>2026-03</x:v>
      </x:c>
      <x:c r="E1610" s="21" t="str">
        <x:v>Low</x:v>
      </x:c>
      <x:c r="F1610" s="21" t="str">
        <x:v>30</x:v>
      </x:c>
      <x:c r="G1610" s="21" t="str">
        <x:v>University of Pennsylvania</x:v>
      </x:c>
      <x:c r="H1610" s="21" t="n">
        <x:v>1</x:v>
      </x:c>
      <x:c r="I1610" s="21" t="n">
        <x:v>0</x:v>
      </x:c>
      <x:c r="J1610" s="21" t="n">
        <x:v>1</x:v>
      </x:c>
      <x:c r="K1610" s="21" t="str">
        <x:v>Education</x:v>
      </x:c>
      <x:c r="L1610" s="21" t="str">
        <x:v>I GOT IN UPENN!!</x:v>
      </x:c>
      <x:c r="M1610" s="21" t="str"/>
      <x:c r="N1610" s="26" t="str">
        <x:v>https://www.reddit.com/r/gradadmissions/comments/1rn50hh/i_got_in_upenn/</x:v>
      </x:c>
      <x:c r="O1610" s="26" t="str">
        <x:v>https://i.redd.it/orlig33u5lng1.jpeg</x:v>
      </x:c>
      <x:c r="P1610" s="21" t="str">
        <x:v>No</x:v>
      </x:c>
      <x:c r="Q1610" s="21" t="str">
        <x:v>Acronym-only institution match; Institution-only context; manual relevance review</x:v>
      </x:c>
    </x:row>
    <x:row r="1611" ht="42" customHeight="1">
      <x:c r="A1611" s="24" t="str">
        <x:v>1rn2u8g</x:v>
      </x:c>
      <x:c r="B1611" s="24" t="str">
        <x:v>gradadmissions</x:v>
      </x:c>
      <x:c r="C1611" s="24" t="n">
        <x:v>46088.27699074074</x:v>
      </x:c>
      <x:c r="D1611" s="24" t="str">
        <x:v>2026-03</x:v>
      </x:c>
      <x:c r="E1611" s="24" t="str">
        <x:v>Low</x:v>
      </x:c>
      <x:c r="F1611" s="24" t="str">
        <x:v>30</x:v>
      </x:c>
      <x:c r="G1611" s="24" t="str">
        <x:v>University of Pennsylvania</x:v>
      </x:c>
      <x:c r="H1611" s="24" t="n">
        <x:v>4</x:v>
      </x:c>
      <x:c r="I1611" s="24" t="n">
        <x:v>3</x:v>
      </x:c>
      <x:c r="J1611" s="24" t="n">
        <x:v>1</x:v>
      </x:c>
      <x:c r="K1611" s="24" t="str">
        <x:v>Engineering</x:v>
      </x:c>
      <x:c r="L1611" s="24" t="str">
        <x:v>MSR admits</x:v>
      </x:c>
      <x:c r="M1611" s="24" t="str">
        <x:v>Got admits for **MS Robotics-related programs** from **UMich, UPenn, and Northwestern**. Really grateful! Still mainly waiting on **Georgia Tech**. Has anyone heard back from GT yet? Also curious where others have gotten admits so far this cycle.</x:v>
      </x:c>
      <x:c r="N1611" s="27" t="str">
        <x:v>https://www.reddit.com/r/gradadmissions/comments/1rn2u8g/msr_admits/</x:v>
      </x:c>
      <x:c r="O1611" s="27" t="str">
        <x:v>https://www.reddit.com/r/gradadmissions/comments/1rn2u8g/msr_admits/</x:v>
      </x:c>
      <x:c r="P1611" s="24" t="str">
        <x:v>No</x:v>
      </x:c>
      <x:c r="Q1611" s="24" t="str">
        <x:v>Acronym-only institution match; Institution-only context; manual relevance review</x:v>
      </x:c>
    </x:row>
    <x:row r="1612" ht="42" customHeight="1">
      <x:c r="A1612" s="21" t="str">
        <x:v>1rn2pcm</x:v>
      </x:c>
      <x:c r="B1612" s="21" t="str">
        <x:v>gradadmissions</x:v>
      </x:c>
      <x:c r="C1612" s="21" t="n">
        <x:v>46088.27180555555</x:v>
      </x:c>
      <x:c r="D1612" s="21" t="str">
        <x:v>2026-03</x:v>
      </x:c>
      <x:c r="E1612" s="21" t="str">
        <x:v>Low</x:v>
      </x:c>
      <x:c r="F1612" s="21" t="str">
        <x:v>2</x:v>
      </x:c>
      <x:c r="G1612" s="21" t="str">
        <x:v>University of Toronto</x:v>
      </x:c>
      <x:c r="H1612" s="21" t="n">
        <x:v>1</x:v>
      </x:c>
      <x:c r="I1612" s="21" t="n">
        <x:v>0</x:v>
      </x:c>
      <x:c r="J1612" s="21" t="n">
        <x:v>1</x:v>
      </x:c>
      <x:c r="K1612" s="21" t="str">
        <x:v>Computer Sciences</x:v>
      </x:c>
      <x:c r="L1612" s="21" t="str">
        <x:v>UMich MSECE vs CMU AIE-ECE vs UofT MScAC</x:v>
      </x:c>
      <x:c r="M1612" s="21" t="str">
        <x:v>[removed] [View Poll](https://www.reddit.com/poll/1rn2pcm)</x:v>
      </x:c>
      <x:c r="N1612" s="26" t="str">
        <x:v>https://www.reddit.com/r/gradadmissions/comments/1rn2pcm/umich_msece_vs_cmu_aieece_vs_uoft_mscac/</x:v>
      </x:c>
      <x:c r="O1612" s="26" t="str">
        <x:v>https://www.reddit.com/r/gradadmissions/comments/1rn2pcm/umich_msece_vs_cmu_aieece_vs_uoft_mscac/</x:v>
      </x:c>
      <x:c r="P1612" s="21" t="str">
        <x:v>No</x:v>
      </x:c>
      <x:c r="Q1612" s="21" t="str">
        <x:v>Acronym-only institution match; Institution-only context; manual relevance review</x:v>
      </x:c>
    </x:row>
    <x:row r="1613" ht="42" customHeight="1">
      <x:c r="A1613" s="24" t="str">
        <x:v>1rn2p7s</x:v>
      </x:c>
      <x:c r="B1613" s="24" t="str">
        <x:v>gradadmissions</x:v>
      </x:c>
      <x:c r="C1613" s="24" t="n">
        <x:v>46088.271678240744</x:v>
      </x:c>
      <x:c r="D1613" s="24" t="str">
        <x:v>2026-03</x:v>
      </x:c>
      <x:c r="E1613" s="24" t="str">
        <x:v>Low</x:v>
      </x:c>
      <x:c r="F1613" s="24" t="str">
        <x:v>81</x:v>
      </x:c>
      <x:c r="G1613" s="24" t="str">
        <x:v>Arizona State University (Tempe)</x:v>
      </x:c>
      <x:c r="H1613" s="24" t="n">
        <x:v>50</x:v>
      </x:c>
      <x:c r="I1613" s="24" t="n">
        <x:v>7</x:v>
      </x:c>
      <x:c r="J1613" s="24" t="n">
        <x:v>1</x:v>
      </x:c>
      <x:c r="K1613" s="24" t="str">
        <x:v>Venting</x:v>
      </x:c>
      <x:c r="L1613" s="24" t="str">
        <x:v>ASU + vent</x:v>
      </x:c>
      <x:c r="M1613" s="24" t="str">
        <x:v>Was my first time applying to University at 24 years old 🥶 can’t help but have feelings of being behind &amp; hear people saying this is just a “safe school” but after years I’m able to go back to school at least, I left home at 17 and worked full time ever since while taking some classes here and there. I’m looking forward to the future now. A lot of people say online architecture is not a good idea but it’s what works for me.</x:v>
      </x:c>
      <x:c r="N1613" s="27" t="str">
        <x:v>https://www.reddit.com/r/gradadmissions/comments/1rn2p7s/asu_vent/</x:v>
      </x:c>
      <x:c r="O1613" s="27" t="str">
        <x:v>https://i.redd.it/gogijbu2ikng1.jpeg</x:v>
      </x:c>
      <x:c r="P1613" s="24" t="str">
        <x:v>No</x:v>
      </x:c>
      <x:c r="Q1613" s="24" t="str">
        <x:v>Acronym-only institution match; Institution-only context; manual relevance review</x:v>
      </x:c>
    </x:row>
    <x:row r="1614" ht="42" customHeight="1">
      <x:c r="A1614" s="21" t="str">
        <x:v>1rn2p6i</x:v>
      </x:c>
      <x:c r="B1614" s="21" t="str">
        <x:v>gradadmissions</x:v>
      </x:c>
      <x:c r="C1614" s="21" t="n">
        <x:v>46088.27164351852</x:v>
      </x:c>
      <x:c r="D1614" s="21" t="str">
        <x:v>2026-03</x:v>
      </x:c>
      <x:c r="E1614" s="21" t="str">
        <x:v>Low</x:v>
      </x:c>
      <x:c r="F1614" s="21" t="str">
        <x:v>30</x:v>
      </x:c>
      <x:c r="G1614" s="21" t="str">
        <x:v>University of Pennsylvania</x:v>
      </x:c>
      <x:c r="H1614" s="21" t="n">
        <x:v>1</x:v>
      </x:c>
      <x:c r="I1614" s="21" t="n">
        <x:v>0</x:v>
      </x:c>
      <x:c r="J1614" s="21" t="n">
        <x:v>1</x:v>
      </x:c>
      <x:c r="K1614" s="21" t="str">
        <x:v>Engineering</x:v>
      </x:c>
      <x:c r="L1614" s="21" t="str">
        <x:v>MSR Admits</x:v>
      </x:c>
      <x:c r="M1614" s="21" t="str">
        <x:v>Got admits for **MS Robotics / related programs** from **UMich, UPenn, and Northwestern**. Really grateful! Still mainly waiting on **Georgia Tech**. Has anyone heard back from GT yet? Also curious where others have gotten admits so far this cycle.</x:v>
      </x:c>
      <x:c r="N1614" s="26" t="str">
        <x:v>https://www.reddit.com/r/gradadmissions/comments/1rn2p6i/msr_admits/</x:v>
      </x:c>
      <x:c r="O1614" s="26" t="str">
        <x:v>https://www.reddit.com/r/gradadmissions/comments/1rn2p6i/msr_admits/</x:v>
      </x:c>
      <x:c r="P1614" s="21" t="str">
        <x:v>No</x:v>
      </x:c>
      <x:c r="Q1614" s="21" t="str">
        <x:v>Acronym-only institution match; Institution-only context; manual relevance review</x:v>
      </x:c>
    </x:row>
    <x:row r="1615" ht="42" customHeight="1">
      <x:c r="A1615" s="24" t="str">
        <x:v>1rn0x2e</x:v>
      </x:c>
      <x:c r="B1615" s="24" t="str">
        <x:v>gradadmissions</x:v>
      </x:c>
      <x:c r="C1615" s="24" t="n">
        <x:v>46088.20784722222</x:v>
      </x:c>
      <x:c r="D1615" s="24" t="str">
        <x:v>2026-03</x:v>
      </x:c>
      <x:c r="E1615" s="24" t="str">
        <x:v>Medium</x:v>
      </x:c>
      <x:c r="F1615" s="24" t="str">
        <x:v>20</x:v>
      </x:c>
      <x:c r="G1615" s="24" t="str">
        <x:v>New York University (NYU)</x:v>
      </x:c>
      <x:c r="H1615" s="24" t="n">
        <x:v>2</x:v>
      </x:c>
      <x:c r="I1615" s="24" t="n">
        <x:v>0</x:v>
      </x:c>
      <x:c r="J1615" s="24" t="n">
        <x:v>1</x:v>
      </x:c>
      <x:c r="K1615" s="24" t="str">
        <x:v>Computer Sciences</x:v>
      </x:c>
      <x:c r="L1615" s="24" t="str">
        <x:v>Need Advice</x:v>
      </x:c>
      <x:c r="M1615" s="24" t="str">
        <x:v>Hey guys, I got an admit from NYU Courant yesterday. But there's no scholarship at all. I don't know how to make it work or even if I should try. How should I move forward?</x:v>
      </x:c>
      <x:c r="N1615" s="27" t="str">
        <x:v>https://www.reddit.com/r/gradadmissions/comments/1rn0x2e/need_advice/</x:v>
      </x:c>
      <x:c r="O1615" s="27" t="str">
        <x:v>https://www.reddit.com/r/gradadmissions/comments/1rn0x2e/need_advice/</x:v>
      </x:c>
      <x:c r="P1615" s="24" t="str">
        <x:v>No</x:v>
      </x:c>
      <x:c r="Q1615" s="24" t="str">
        <x:v>Acronym-only institution match</x:v>
      </x:c>
    </x:row>
    <x:row r="1616" ht="42" customHeight="1">
      <x:c r="A1616" s="21" t="str">
        <x:v>1rn025p</x:v>
      </x:c>
      <x:c r="B1616" s="21" t="str">
        <x:v>gradadmissions</x:v>
      </x:c>
      <x:c r="C1616" s="21" t="n">
        <x:v>46088.177152777775</x:v>
      </x:c>
      <x:c r="D1616" s="21" t="str">
        <x:v>2026-03</x:v>
      </x:c>
      <x:c r="E1616" s="21" t="str">
        <x:v>Medium</x:v>
      </x:c>
      <x:c r="F1616" s="21" t="str">
        <x:v>14</x:v>
      </x:c>
      <x:c r="G1616" s="21" t="str">
        <x:v>Stanford University</x:v>
      </x:c>
      <x:c r="H1616" s="21" t="n">
        <x:v>21</x:v>
      </x:c>
      <x:c r="I1616" s="21" t="n">
        <x:v>12</x:v>
      </x:c>
      <x:c r="J1616" s="21" t="n">
        <x:v>0.9599999785423279</x:v>
      </x:c>
      <x:c r="K1616" s="21" t="str">
        <x:v>General Advice</x:v>
      </x:c>
      <x:c r="L1616" s="21" t="str">
        <x:v>Got in NEU!!</x:v>
      </x:c>
      <x:c r="M1616" s="21" t="str">
        <x:v>I just got in NORTHEASTERN UNIVERSITY for Nanomedicine, and I don't know how to feel about it lol. Still waiting on my harvard application for clinical research, gave my interview recently which clearly didn't go well, I fumbled on words and sentences a lot. So there's that. Stanford is pending as well, though no interview invite yet which clearly means that's a rejection. Any idea on how's NEU?</x:v>
      </x:c>
      <x:c r="N1616" s="26" t="str">
        <x:v>https://www.reddit.com/r/gradadmissions/comments/1rn025p/got_in_neu/</x:v>
      </x:c>
      <x:c r="O1616" s="26" t="str">
        <x:v>https://i.redd.it/t65wu6gstjng1.jpeg</x:v>
      </x:c>
      <x:c r="P1616" s="21" t="str">
        <x:v>No</x:v>
      </x:c>
      <x:c r="Q1616" s="21" t="str"/>
    </x:row>
    <x:row r="1617" ht="42" customHeight="1">
      <x:c r="A1617" s="24" t="str">
        <x:v>1rn00vp</x:v>
      </x:c>
      <x:c r="B1617" s="24" t="str">
        <x:v>gradadmissions</x:v>
      </x:c>
      <x:c r="C1617" s="24" t="n">
        <x:v>46088.175983796296</x:v>
      </x:c>
      <x:c r="D1617" s="24" t="str">
        <x:v>2026-03</x:v>
      </x:c>
      <x:c r="E1617" s="24" t="str">
        <x:v>Medium</x:v>
      </x:c>
      <x:c r="F1617" s="24" t="str">
        <x:v>20</x:v>
      </x:c>
      <x:c r="G1617" s="24" t="str">
        <x:v>New York University (NYU)</x:v>
      </x:c>
      <x:c r="H1617" s="24" t="n">
        <x:v>1</x:v>
      </x:c>
      <x:c r="I1617" s="24" t="n">
        <x:v>0</x:v>
      </x:c>
      <x:c r="J1617" s="24" t="n">
        <x:v>1</x:v>
      </x:c>
      <x:c r="K1617" s="24" t="str">
        <x:v>General Advice</x:v>
      </x:c>
      <x:c r="L1617" s="24" t="str">
        <x:v>NCSU (MFM) vs NYU Tandon (MFE)</x:v>
      </x:c>
      <x:c r="M1617" s="24" t="str">
        <x:v>I’ve received admits from NYU Tandon (MS in Financial Engineering) with an $8,000/year scholarship and NC State (Master of Financial Mathematics – MFM), and I’m trying to decide between the two. For those familiar with these programs or the quant industry, which one would you recommend and why? Thanks for any insights!</x:v>
      </x:c>
      <x:c r="N1617" s="27" t="str">
        <x:v>https://www.reddit.com/r/gradadmissions/comments/1rn00vp/ncsu_mfm_vs_nyu_tandon_mfe/</x:v>
      </x:c>
      <x:c r="O1617" s="27" t="str">
        <x:v>https://www.reddit.com/r/gradadmissions/comments/1rn00vp/ncsu_mfm_vs_nyu_tandon_mfe/</x:v>
      </x:c>
      <x:c r="P1617" s="24" t="str">
        <x:v>No</x:v>
      </x:c>
      <x:c r="Q1617" s="24" t="str">
        <x:v>Acronym-only institution match</x:v>
      </x:c>
    </x:row>
    <x:row r="1618" ht="42" customHeight="1">
      <x:c r="A1618" s="21" t="str">
        <x:v>1rmxdu9</x:v>
      </x:c>
      <x:c r="B1618" s="21" t="str">
        <x:v>gradadmissions</x:v>
      </x:c>
      <x:c r="C1618" s="21" t="n">
        <x:v>46088.08864583333</x:v>
      </x:c>
      <x:c r="D1618" s="21" t="str">
        <x:v>2026-03</x:v>
      </x:c>
      <x:c r="E1618" s="21" t="str">
        <x:v>Medium</x:v>
      </x:c>
      <x:c r="F1618" s="21" t="str">
        <x:v>9</x:v>
      </x:c>
      <x:c r="G1618" s="21" t="str">
        <x:v>McGill University</x:v>
      </x:c>
      <x:c r="H1618" s="21" t="n">
        <x:v>13</x:v>
      </x:c>
      <x:c r="I1618" s="21" t="n">
        <x:v>8</x:v>
      </x:c>
      <x:c r="J1618" s="21" t="n">
        <x:v>1</x:v>
      </x:c>
      <x:c r="K1618" s="21" t="str">
        <x:v>Social Sciences</x:v>
      </x:c>
      <x:c r="L1618" s="21" t="str">
        <x:v>First decision and its a rejection :'</x:v>
      </x:c>
      <x:c r="M1618" s="21" t="str">
        <x:v>Really not feeling good about any of my other apps 🥲 Still waiting on McGill, Columbia, and Oxford but not expecting much anymore</x:v>
      </x:c>
      <x:c r="N1618" s="26" t="str">
        <x:v>https://www.reddit.com/r/gradadmissions/comments/1rmxdu9/first_decision_and_its_a_rejection/</x:v>
      </x:c>
      <x:c r="O1618" s="26" t="str">
        <x:v>https://i.redd.it/a59tuwu17jng1.jpeg</x:v>
      </x:c>
      <x:c r="P1618" s="21" t="str">
        <x:v>No</x:v>
      </x:c>
      <x:c r="Q1618" s="21" t="str"/>
    </x:row>
    <x:row r="1619" ht="42" customHeight="1">
      <x:c r="A1619" s="24" t="str">
        <x:v>1rmvdu7</x:v>
      </x:c>
      <x:c r="B1619" s="24" t="str">
        <x:v>gradadmissions</x:v>
      </x:c>
      <x:c r="C1619" s="24" t="n">
        <x:v>46088.02601851852</x:v>
      </x:c>
      <x:c r="D1619" s="24" t="str">
        <x:v>2026-03</x:v>
      </x:c>
      <x:c r="E1619" s="24" t="str">
        <x:v>Low</x:v>
      </x:c>
      <x:c r="F1619" s="24" t="str">
        <x:v>81</x:v>
      </x:c>
      <x:c r="G1619" s="24" t="str">
        <x:v>Arizona State University (Tempe)</x:v>
      </x:c>
      <x:c r="H1619" s="24" t="n">
        <x:v>1</x:v>
      </x:c>
      <x:c r="I1619" s="24" t="n">
        <x:v>2</x:v>
      </x:c>
      <x:c r="J1619" s="24" t="n">
        <x:v>1</x:v>
      </x:c>
      <x:c r="K1619" s="24" t="str">
        <x:v>Social Sciences</x:v>
      </x:c>
      <x:c r="L1619" s="24" t="str">
        <x:v>Grad Admissions Decisions ASU</x:v>
      </x:c>
      <x:c r="M1619" s="24" t="str"/>
      <x:c r="N1619" s="27" t="str">
        <x:v>https://www.reddit.com/r/gradadmissions/comments/1rmvdu7/grad_admissions_decisions_asu/</x:v>
      </x:c>
      <x:c r="O1619" s="27" t="str">
        <x:v>/r/ASU/comments/1rmvdm2/grad_admissions_decisions_asu/</x:v>
      </x:c>
      <x:c r="P1619" s="24" t="str">
        <x:v>No</x:v>
      </x:c>
      <x:c r="Q1619" s="24" t="str">
        <x:v>Acronym-only institution match; Institution-only context; manual relevance review</x:v>
      </x:c>
    </x:row>
    <x:row r="1620" ht="42" customHeight="1">
      <x:c r="A1620" s="21" t="str">
        <x:v>1rmuihx</x:v>
      </x:c>
      <x:c r="B1620" s="21" t="str">
        <x:v>gradadmissions</x:v>
      </x:c>
      <x:c r="C1620" s="21" t="n">
        <x:v>46088.00020833333</x:v>
      </x:c>
      <x:c r="D1620" s="21" t="str">
        <x:v>2026-03</x:v>
      </x:c>
      <x:c r="E1620" s="21" t="str">
        <x:v>Low</x:v>
      </x:c>
      <x:c r="F1620" s="21" t="str">
        <x:v>14</x:v>
      </x:c>
      <x:c r="G1620" s="21" t="str">
        <x:v>Stanford University</x:v>
      </x:c>
      <x:c r="H1620" s="21" t="n">
        <x:v>3</x:v>
      </x:c>
      <x:c r="I1620" s="21" t="n">
        <x:v>0</x:v>
      </x:c>
      <x:c r="J1620" s="21" t="n">
        <x:v>1</x:v>
      </x:c>
      <x:c r="K1620" s="21" t="str">
        <x:v>Social Sciences</x:v>
      </x:c>
      <x:c r="L1620" s="21" t="str">
        <x:v>Has anyone heard back from Stanford?</x:v>
      </x:c>
      <x:c r="M1620" s="21" t="str">
        <x:v>Applied in November, but haven’t heard anything yet :(</x:v>
      </x:c>
      <x:c r="N1620" s="26" t="str">
        <x:v>https://www.reddit.com/r/gradadmissions/comments/1rmuihx/has_anyone_heard_back_from_stanford/</x:v>
      </x:c>
      <x:c r="O1620" s="26" t="str">
        <x:v>https://www.reddit.com/r/gradadmissions/comments/1rmuihx/has_anyone_heard_back_from_stanford/</x:v>
      </x:c>
      <x:c r="P1620" s="21" t="str">
        <x:v>No</x:v>
      </x:c>
      <x:c r="Q1620" s="21" t="str">
        <x:v>Institution-only context; manual relevance review</x:v>
      </x:c>
    </x:row>
    <x:row r="1621" ht="42" customHeight="1">
      <x:c r="A1621" s="24" t="str">
        <x:v>1rmsujm</x:v>
      </x:c>
      <x:c r="B1621" s="24" t="str">
        <x:v>gradadmissions</x:v>
      </x:c>
      <x:c r="C1621" s="24" t="n">
        <x:v>46087.95276620371</x:v>
      </x:c>
      <x:c r="D1621" s="24" t="str">
        <x:v>2026-03</x:v>
      </x:c>
      <x:c r="E1621" s="24" t="str">
        <x:v>Medium</x:v>
      </x:c>
      <x:c r="F1621" s="24" t="str">
        <x:v>2 | 5</x:v>
      </x:c>
      <x:c r="G1621" s="24" t="str">
        <x:v>University of Toronto | University of British Columbia</x:v>
      </x:c>
      <x:c r="H1621" s="24" t="n">
        <x:v>4</x:v>
      </x:c>
      <x:c r="I1621" s="24" t="n">
        <x:v>4</x:v>
      </x:c>
      <x:c r="J1621" s="24" t="n">
        <x:v>1</x:v>
      </x:c>
      <x:c r="K1621" s="24" t="str">
        <x:v>Humanities</x:v>
      </x:c>
      <x:c r="L1621" s="24" t="str">
        <x:v>UofT or UBC for a Master’s in English?</x:v>
      </x:c>
      <x:c r="M1621" s="24" t="str">
        <x:v>Hi! I’m in a very fortunate position right now where I am deciding between a masters in English lit at the University of Toronto or the University of British Columbia. For context, I’m Canadian, and I’m in a position where both offers are providing me with very generous funding package (likely no loans at either). As of now, I’m unsure if I would want to pursue a PhD in English. As a Canadian, the two universities seem pretty equalled in terms of “prestige,” but I’m wondering if internationally UofT’s name carries much more weight. Again, I’m unsure if I am even continuing on to the PhD, so this might not even be an issue. I grew up in Toronto and have never lived in Vancouver but have visited. I much prefer Toronto, but I’d be living with family (which has its pros and cons), and I could get to live independently in Vancouver (and have most of this subsidized by UBC). I’m just unsure which to choose!</x:v>
      </x:c>
      <x:c r="N1621" s="27" t="str">
        <x:v>https://www.reddit.com/r/gradadmissions/comments/1rmsujm/uoft_or_ubc_for_a_masters_in_english/</x:v>
      </x:c>
      <x:c r="O1621" s="27" t="str">
        <x:v>https://www.reddit.com/r/gradadmissions/comments/1rmsujm/uoft_or_ubc_for_a_masters_in_english/</x:v>
      </x:c>
      <x:c r="P1621" s="24" t="str">
        <x:v>No</x:v>
      </x:c>
      <x:c r="Q1621" s="24" t="str"/>
    </x:row>
    <x:row r="1622" ht="42" customHeight="1">
      <x:c r="A1622" s="21" t="str">
        <x:v>1rmqnz5</x:v>
      </x:c>
      <x:c r="B1622" s="21" t="str">
        <x:v>gradadmissions</x:v>
      </x:c>
      <x:c r="C1622" s="21" t="n">
        <x:v>46087.892488425925</x:v>
      </x:c>
      <x:c r="D1622" s="21" t="str">
        <x:v>2026-03</x:v>
      </x:c>
      <x:c r="E1622" s="21" t="str">
        <x:v>Low</x:v>
      </x:c>
      <x:c r="F1622" s="21" t="str">
        <x:v>20</x:v>
      </x:c>
      <x:c r="G1622" s="21" t="str">
        <x:v>New York University (NYU)</x:v>
      </x:c>
      <x:c r="H1622" s="21" t="n">
        <x:v>1</x:v>
      </x:c>
      <x:c r="I1622" s="21" t="n">
        <x:v>0</x:v>
      </x:c>
      <x:c r="J1622" s="21" t="n">
        <x:v>1</x:v>
      </x:c>
      <x:c r="K1622" s="21" t="str">
        <x:v>Biological Sciences</x:v>
      </x:c>
      <x:c r="L1622" s="21" t="str">
        <x:v>Vilcek Admissions Decisions</x:v>
      </x:c>
      <x:c r="M1622" s="21" t="str">
        <x:v>Does anyone know when approximately we’re expected to hear back from NYU vilcek after second round interviews? I’m losing my mind lol</x:v>
      </x:c>
      <x:c r="N1622" s="26" t="str">
        <x:v>https://www.reddit.com/r/gradadmissions/comments/1rmqnz5/vilcek_admissions_decisions/</x:v>
      </x:c>
      <x:c r="O1622" s="26" t="str">
        <x:v>https://www.reddit.com/r/gradadmissions/comments/1rmqnz5/vilcek_admissions_decisions/</x:v>
      </x:c>
      <x:c r="P1622" s="21" t="str">
        <x:v>No</x:v>
      </x:c>
      <x:c r="Q1622" s="21" t="str">
        <x:v>Acronym-only institution match; Institution-only context; manual relevance review</x:v>
      </x:c>
    </x:row>
    <x:row r="1623" ht="42" customHeight="1">
      <x:c r="A1623" s="24" t="str">
        <x:v>1rmo8cm</x:v>
      </x:c>
      <x:c r="B1623" s="24" t="str">
        <x:v>gradadmissions</x:v>
      </x:c>
      <x:c r="C1623" s="24" t="n">
        <x:v>46087.8283912037</x:v>
      </x:c>
      <x:c r="D1623" s="24" t="str">
        <x:v>2026-03</x:v>
      </x:c>
      <x:c r="E1623" s="24" t="str">
        <x:v>Medium</x:v>
      </x:c>
      <x:c r="F1623" s="24" t="str">
        <x:v>20</x:v>
      </x:c>
      <x:c r="G1623" s="24" t="str">
        <x:v>New York University (NYU)</x:v>
      </x:c>
      <x:c r="H1623" s="24" t="n">
        <x:v>2</x:v>
      </x:c>
      <x:c r="I1623" s="24" t="n">
        <x:v>0</x:v>
      </x:c>
      <x:c r="J1623" s="24" t="n">
        <x:v>1</x:v>
      </x:c>
      <x:c r="K1623" s="24" t="str">
        <x:v>Social Sciences</x:v>
      </x:c>
      <x:c r="L1623" s="24" t="str">
        <x:v>NYU Wagner Transfer Credits?</x:v>
      </x:c>
      <x:c r="M1623" s="24" t="str">
        <x:v>Hi all - I got into NYU Wagner and recently had a meeting with a staff member in admissions. \*To note: NYU Wagner's program is 45 credits. I have 24 graduate credits from other universities, so I figured I could transfer 12 of them so I would only have 33 credits left.\* Today I was told that, yes, I can transfer up to 12 credits, HOWEVER, I still need to take 45 credits at NYU Wagner (so my 12 credits could get me out of required courses, but they would do nothing to help me save money tuition-wise). For any current students at NYU Wagner, is this what happened to you too? I just want to triple check because the website didn't mention that, so I feel a bit deceived! Thanks for any info you have!</x:v>
      </x:c>
      <x:c r="N1623" s="27" t="str">
        <x:v>https://www.reddit.com/r/gradadmissions/comments/1rmo8cm/nyu_wagner_transfer_credits/</x:v>
      </x:c>
      <x:c r="O1623" s="27" t="str">
        <x:v>https://www.reddit.com/r/gradadmissions/comments/1rmo8cm/nyu_wagner_transfer_credits/</x:v>
      </x:c>
      <x:c r="P1623" s="24" t="str">
        <x:v>No</x:v>
      </x:c>
      <x:c r="Q1623" s="24" t="str">
        <x:v>Acronym-only institution match</x:v>
      </x:c>
    </x:row>
    <x:row r="1624" ht="42" customHeight="1">
      <x:c r="A1624" s="21" t="str">
        <x:v>1rmlcux</x:v>
      </x:c>
      <x:c r="B1624" s="21" t="str">
        <x:v>gradadmissions</x:v>
      </x:c>
      <x:c r="C1624" s="21" t="n">
        <x:v>46087.75476851852</x:v>
      </x:c>
      <x:c r="D1624" s="21" t="str">
        <x:v>2026-03</x:v>
      </x:c>
      <x:c r="E1624" s="21" t="str">
        <x:v>Low</x:v>
      </x:c>
      <x:c r="F1624" s="21" t="str">
        <x:v>20</x:v>
      </x:c>
      <x:c r="G1624" s="21" t="str">
        <x:v>New York University (NYU)</x:v>
      </x:c>
      <x:c r="H1624" s="21" t="n">
        <x:v>3</x:v>
      </x:c>
      <x:c r="I1624" s="21" t="n">
        <x:v>5</x:v>
      </x:c>
      <x:c r="J1624" s="21" t="n">
        <x:v>1</x:v>
      </x:c>
      <x:c r="K1624" s="21" t="str">
        <x:v>Engineering</x:v>
      </x:c>
      <x:c r="L1624" s="21" t="str">
        <x:v>NYU Tandon School of Engineering</x:v>
      </x:c>
      <x:c r="M1624" s="21" t="str">
        <x:v>https://preview.redd.it/68qz26l3tgng1.png?width=806&amp;format=png&amp;auto=webp&amp;s=b1f953b655e605f639d1f39a83b51a37f4b9342a Did everyone who applied to this department receive this email?</x:v>
      </x:c>
      <x:c r="N1624" s="26" t="str">
        <x:v>https://www.reddit.com/r/gradadmissions/comments/1rmlcux/nyu_tandon_school_of_engineering/</x:v>
      </x:c>
      <x:c r="O1624" s="26" t="str">
        <x:v>https://www.reddit.com/r/gradadmissions/comments/1rmlcux/nyu_tandon_school_of_engineering/</x:v>
      </x:c>
      <x:c r="P1624" s="21" t="str">
        <x:v>No</x:v>
      </x:c>
      <x:c r="Q1624" s="21" t="str">
        <x:v>Acronym-only institution match; Institution-only context; manual relevance review</x:v>
      </x:c>
    </x:row>
    <x:row r="1625" ht="42" customHeight="1">
      <x:c r="A1625" s="24" t="str">
        <x:v>1rmjpen</x:v>
      </x:c>
      <x:c r="B1625" s="24" t="str">
        <x:v>gradadmissions</x:v>
      </x:c>
      <x:c r="C1625" s="24" t="n">
        <x:v>46087.71318287037</x:v>
      </x:c>
      <x:c r="D1625" s="24" t="str">
        <x:v>2026-03</x:v>
      </x:c>
      <x:c r="E1625" s="24" t="str">
        <x:v>Medium</x:v>
      </x:c>
      <x:c r="F1625" s="24" t="str">
        <x:v>20</x:v>
      </x:c>
      <x:c r="G1625" s="24" t="str">
        <x:v>New York University (NYU)</x:v>
      </x:c>
      <x:c r="H1625" s="24" t="n">
        <x:v>7</x:v>
      </x:c>
      <x:c r="I1625" s="24" t="n">
        <x:v>1</x:v>
      </x:c>
      <x:c r="J1625" s="24" t="n">
        <x:v>1</x:v>
      </x:c>
      <x:c r="K1625" s="24" t="str">
        <x:v>Humanities</x:v>
      </x:c>
      <x:c r="L1625" s="24" t="str">
        <x:v>NYU History</x:v>
      </x:c>
      <x:c r="M1625" s="24" t="str">
        <x:v>Has anyone heard from NYU history PhD? Or should I assume a soft rejection at this point?</x:v>
      </x:c>
      <x:c r="N1625" s="27" t="str">
        <x:v>https://www.reddit.com/r/gradadmissions/comments/1rmjpen/nyu_history/</x:v>
      </x:c>
      <x:c r="O1625" s="27" t="str">
        <x:v>https://www.reddit.com/r/gradadmissions/comments/1rmjpen/nyu_history/</x:v>
      </x:c>
      <x:c r="P1625" s="24" t="str">
        <x:v>No</x:v>
      </x:c>
      <x:c r="Q1625" s="24" t="str">
        <x:v>Acronym-only institution match</x:v>
      </x:c>
    </x:row>
    <x:row r="1626" ht="42" customHeight="1">
      <x:c r="A1626" s="21" t="str">
        <x:v>1rmhdba</x:v>
      </x:c>
      <x:c r="B1626" s="21" t="str">
        <x:v>gradadmissions</x:v>
      </x:c>
      <x:c r="C1626" s="21" t="n">
        <x:v>46087.65393518518</x:v>
      </x:c>
      <x:c r="D1626" s="21" t="str">
        <x:v>2026-03</x:v>
      </x:c>
      <x:c r="E1626" s="21" t="str">
        <x:v>Medium</x:v>
      </x:c>
      <x:c r="F1626" s="21" t="str">
        <x:v>20</x:v>
      </x:c>
      <x:c r="G1626" s="21" t="str">
        <x:v>New York University (NYU)</x:v>
      </x:c>
      <x:c r="H1626" s="21" t="n">
        <x:v>3</x:v>
      </x:c>
      <x:c r="I1626" s="21" t="n">
        <x:v>1</x:v>
      </x:c>
      <x:c r="J1626" s="21" t="n">
        <x:v>1</x:v>
      </x:c>
      <x:c r="K1626" s="21" t="str">
        <x:v>General Advice</x:v>
      </x:c>
      <x:c r="L1626" s="21" t="str">
        <x:v>I Messed Up Undergrad</x:v>
      </x:c>
      <x:c r="M1626" s="21" t="str">
        <x:v>Hi, I'm not sure if this is the right place to post but I am having some difficulty in making grad school a reality. I am finishing up my BA and I will barely have a 2.0 when a graduate. An academic probation period and so many other life events later (which I should have taken a leave of absence for but what's done is done), I am now considering a master's degree! I was just wondering how people who are applying and have gotten into some good grad programs have made their application not-so-gpa-focused or have shown improvement in other ways. I'm not sure if it helps but I am getting my BA in English and I am looking to get a Masters in Marketing! (I have been heavily looking at NYU but dreams are dreams 😭)</x:v>
      </x:c>
      <x:c r="N1626" s="26" t="str">
        <x:v>https://www.reddit.com/r/gradadmissions/comments/1rmhdba/i_messed_up_undergrad/</x:v>
      </x:c>
      <x:c r="O1626" s="26" t="str">
        <x:v>https://www.reddit.com/r/gradadmissions/comments/1rmhdba/i_messed_up_undergrad/</x:v>
      </x:c>
      <x:c r="P1626" s="21" t="str">
        <x:v>No</x:v>
      </x:c>
      <x:c r="Q1626" s="21" t="str">
        <x:v>Acronym-only institution match</x:v>
      </x:c>
    </x:row>
    <x:row r="1627" ht="42" customHeight="1">
      <x:c r="A1627" s="24" t="str">
        <x:v>1rmh27d</x:v>
      </x:c>
      <x:c r="B1627" s="24" t="str">
        <x:v>gradadmissions</x:v>
      </x:c>
      <x:c r="C1627" s="24" t="n">
        <x:v>46087.64601851852</x:v>
      </x:c>
      <x:c r="D1627" s="24" t="str">
        <x:v>2026-03</x:v>
      </x:c>
      <x:c r="E1627" s="24" t="str">
        <x:v>Medium</x:v>
      </x:c>
      <x:c r="F1627" s="24" t="str">
        <x:v>13</x:v>
      </x:c>
      <x:c r="G1627" s="24" t="str">
        <x:v>University of California, Berkeley (UCB)</x:v>
      </x:c>
      <x:c r="H1627" s="24" t="n">
        <x:v>4</x:v>
      </x:c>
      <x:c r="I1627" s="24" t="n">
        <x:v>1</x:v>
      </x:c>
      <x:c r="J1627" s="24" t="n">
        <x:v>0.8299999833106995</x:v>
      </x:c>
      <x:c r="K1627" s="24" t="str">
        <x:v>Computer Sciences</x:v>
      </x:c>
      <x:c r="L1627" s="24" t="str">
        <x:v>JHU CS MSE program</x:v>
      </x:c>
      <x:c r="M1627" s="24" t="str">
        <x:v>JHU just released their decision and I got accepted!! This is my first acceptance out of 2 schools (rejected from UC Berkeley PHD). However, since tuition is extremely expensive and I am out of state, would it be smarter to first get a SWE job and apply to masters later on, or just get a bunch of loans and accept the offer. Also how does GEM work, I applied a while back but haven’t heard back from them.</x:v>
      </x:c>
      <x:c r="N1627" s="27" t="str">
        <x:v>https://www.reddit.com/r/gradadmissions/comments/1rmh27d/jhu_cs_mse_program/</x:v>
      </x:c>
      <x:c r="O1627" s="27" t="str">
        <x:v>https://www.reddit.com/r/gradadmissions/comments/1rmh27d/jhu_cs_mse_program/</x:v>
      </x:c>
      <x:c r="P1627" s="24" t="str">
        <x:v>No</x:v>
      </x:c>
      <x:c r="Q1627" s="24" t="str"/>
    </x:row>
    <x:row r="1628" ht="42" customHeight="1">
      <x:c r="A1628" s="21" t="str">
        <x:v>1rmgvvw</x:v>
      </x:c>
      <x:c r="B1628" s="21" t="str">
        <x:v>gradadmissions</x:v>
      </x:c>
      <x:c r="C1628" s="21" t="n">
        <x:v>46087.64148148148</x:v>
      </x:c>
      <x:c r="D1628" s="21" t="str">
        <x:v>2026-03</x:v>
      </x:c>
      <x:c r="E1628" s="21" t="str">
        <x:v>High</x:v>
      </x:c>
      <x:c r="F1628" s="21" t="str">
        <x:v>64</x:v>
      </x:c>
      <x:c r="G1628" s="21" t="str">
        <x:v>Pusan National University</x:v>
      </x:c>
      <x:c r="H1628" s="21" t="n">
        <x:v>1</x:v>
      </x:c>
      <x:c r="I1628" s="21" t="n">
        <x:v>0</x:v>
      </x:c>
      <x:c r="J1628" s="21" t="n">
        <x:v>0.6700000166893005</x:v>
      </x:c>
      <x:c r="K1628" s="21" t="str">
        <x:v>Fine Arts</x:v>
      </x:c>
      <x:c r="L1628" s="21" t="str">
        <x:v>Which universities are strong for GKS Master's/PhD in Fashion Design?</x:v>
      </x:c>
      <x:c r="M1628" s="21" t="str">
        <x:v>For those planning to apply for the 2026 GKS Graduate program in Fashion Design, here are some universities that offer strong programs: * **Pusan National University (Busan)**: Strong in clothing textiles and aesthetic design with good industry connections. * **Konkuk University (Seoul)**: Excellent for creative fashion design, fashion business, and digital innovation. * **Hongik University (Seoul)**: Korea’s fashion powerhouse known for digital fashion, trends, and vibrant creative energy. * **Seoul National University**: Prestigious programs focused on textiles, merchandising, and high-level research. **Important note**: Department names can vary between universities (e.g., Fashion Design, Clothing &amp; Textiles, etc.), so make sure to check the latest “University Information” file from NIIED for the exact eligible majors. If you're trying to decide between schools, what are your main priorities — hands-on practice, digital fashion, sustainability, industry links, or location? Feel free to share your thoughts! Good luck with your applications! 🇰🇷</x:v>
      </x:c>
      <x:c r="N1628" s="26" t="str">
        <x:v>https://www.reddit.com/r/gradadmissions/comments/1rmgvvw/which_universities_are_strong_for_gks_mastersphd/</x:v>
      </x:c>
      <x:c r="O1628" s="26" t="str">
        <x:v>https://www.reddit.com/r/gradadmissions/comments/1rmgvvw/which_universities_are_strong_for_gks_mastersphd/</x:v>
      </x:c>
      <x:c r="P1628" s="21" t="str">
        <x:v>No</x:v>
      </x:c>
      <x:c r="Q1628" s="21" t="str"/>
    </x:row>
    <x:row r="1629" ht="42" customHeight="1">
      <x:c r="A1629" s="24" t="str">
        <x:v>1rmef8t</x:v>
      </x:c>
      <x:c r="B1629" s="24" t="str">
        <x:v>gradadmissions</x:v>
      </x:c>
      <x:c r="C1629" s="24" t="n">
        <x:v>46087.57457175926</x:v>
      </x:c>
      <x:c r="D1629" s="24" t="str">
        <x:v>2026-03</x:v>
      </x:c>
      <x:c r="E1629" s="24" t="str">
        <x:v>Medium</x:v>
      </x:c>
      <x:c r="F1629" s="24" t="str">
        <x:v>13</x:v>
      </x:c>
      <x:c r="G1629" s="24" t="str">
        <x:v>University of California, Berkeley (UCB)</x:v>
      </x:c>
      <x:c r="H1629" s="24" t="n">
        <x:v>10</x:v>
      </x:c>
      <x:c r="I1629" s="24" t="n">
        <x:v>10</x:v>
      </x:c>
      <x:c r="J1629" s="24" t="n">
        <x:v>0.8100000023841858</x:v>
      </x:c>
      <x:c r="K1629" s="24" t="str">
        <x:v>Business</x:v>
      </x:c>
      <x:c r="L1629" s="24" t="str">
        <x:v>GOT BERKELEY, COLUMBIA, UCLA ADMITS! NEED ADVICE</x:v>
      </x:c>
      <x:c r="M1629" s="24" t="str">
        <x:v>Couldn't believe that I got all the three admits for MRED (Master of Real Estate Development) program. Now I need to make a decision by next week. Since all 3 are elite admits, I have some constraints on all universities to make a call. Columbia: MSRED program but NON-STEM designated. Yet it is Ivy and its in NYC (excellent for finance career roles). However, the tuition is massive (over $100k) with no scholarship. UC Berkeley: STEM designated with great curriculum and prestigious university. Bay Area development focused, but heard that real estate market is slow. UCLA: again STEM degree with excellent campusand balanced life and in prime location (Los Angeles). They also offered me $20k scholarship which greatly reduces my financial constraints. After completing this degree, I would like to work there for few years and pursuing STEM degree is one possible way that I would get 3 years of OPT. But NYC development ecosystem attracts me very much and don't want to turn down an Ivy offer. Appreciate your advice on this.</x:v>
      </x:c>
      <x:c r="N1629" s="27" t="str">
        <x:v>https://www.reddit.com/r/gradadmissions/comments/1rmef8t/got_berkeley_columbia_ucla_admits_need_advice/</x:v>
      </x:c>
      <x:c r="O1629" s="27" t="str">
        <x:v>https://www.reddit.com/r/gradadmissions/comments/1rmef8t/got_berkeley_columbia_ucla_admits_need_advice/</x:v>
      </x:c>
      <x:c r="P1629" s="24" t="str">
        <x:v>No</x:v>
      </x:c>
      <x:c r="Q1629" s="24" t="str"/>
    </x:row>
    <x:row r="1630" ht="42" customHeight="1">
      <x:c r="A1630" s="21" t="str">
        <x:v>1rmala9</x:v>
      </x:c>
      <x:c r="B1630" s="21" t="str">
        <x:v>gradadmissions</x:v>
      </x:c>
      <x:c r="C1630" s="21" t="n">
        <x:v>46087.44212962963</x:v>
      </x:c>
      <x:c r="D1630" s="21" t="str">
        <x:v>2026-03</x:v>
      </x:c>
      <x:c r="E1630" s="21" t="str">
        <x:v>Medium</x:v>
      </x:c>
      <x:c r="F1630" s="21" t="str">
        <x:v>20</x:v>
      </x:c>
      <x:c r="G1630" s="21" t="str">
        <x:v>New York University (NYU)</x:v>
      </x:c>
      <x:c r="H1630" s="21" t="n">
        <x:v>1</x:v>
      </x:c>
      <x:c r="I1630" s="21" t="n">
        <x:v>0</x:v>
      </x:c>
      <x:c r="J1630" s="21" t="n">
        <x:v>0.6700000166893005</x:v>
      </x:c>
      <x:c r="K1630" s="21" t="str">
        <x:v>General Advice</x:v>
      </x:c>
      <x:c r="L1630" s="21" t="str">
        <x:v>Got into NYU Wagner but unsure to accept. If I decline can I reapply later?</x:v>
      </x:c>
      <x:c r="M1630" s="21" t="str">
        <x:v>Basically above. I got in and am only receiving 20k. Now I know that’s still something but it’s still 100k tuition if I’m not wrong. I would be pursuing an MPA. If I decline and decide to re apply even next year or later - do I hurt my chances bc I declined this time? Also for some more background if someone can give me some advice: I won’t lie I’m doing a grad degree out of desperation. I have my BA in IR/IS but it hasn’t gotten me anywhere. In the 6 years of post graduating I only have 1.5 years of nonprofit work and I’ve spent the last couple recently doing retail and some social media management. I live on Long Island but it’s getting to a point where I can’t find anything and yes I have lied out my butt too to see if that would help me but no still struggling. I’ve also applied to CCNY, Baruch, and contemplating applying to even more cheaper school but I fear I won’t hear from those until after I have to give NYU an answer.</x:v>
      </x:c>
      <x:c r="N1630" s="26" t="str">
        <x:v>https://www.reddit.com/r/gradadmissions/comments/1rmala9/got_into_nyu_wagner_but_unsure_to_accept_if_i/</x:v>
      </x:c>
      <x:c r="O1630" s="26" t="str">
        <x:v>https://www.reddit.com/r/gradadmissions/comments/1rmala9/got_into_nyu_wagner_but_unsure_to_accept_if_i/</x:v>
      </x:c>
      <x:c r="P1630" s="21" t="str">
        <x:v>No</x:v>
      </x:c>
      <x:c r="Q1630" s="21" t="str">
        <x:v>Acronym-only institution match</x:v>
      </x:c>
    </x:row>
    <x:row r="1631" ht="42" customHeight="1">
      <x:c r="A1631" s="24" t="str">
        <x:v>1rm9i17</x:v>
      </x:c>
      <x:c r="B1631" s="24" t="str">
        <x:v>gradadmissions</x:v>
      </x:c>
      <x:c r="C1631" s="24" t="n">
        <x:v>46087.39702546296</x:v>
      </x:c>
      <x:c r="D1631" s="24" t="str">
        <x:v>2026-03</x:v>
      </x:c>
      <x:c r="E1631" s="24" t="str">
        <x:v>Medium</x:v>
      </x:c>
      <x:c r="F1631" s="24" t="str">
        <x:v>7</x:v>
      </x:c>
      <x:c r="G1631" s="24" t="str">
        <x:v>Imperial College London</x:v>
      </x:c>
      <x:c r="H1631" s="24" t="n">
        <x:v>3</x:v>
      </x:c>
      <x:c r="I1631" s="24" t="n">
        <x:v>2</x:v>
      </x:c>
      <x:c r="J1631" s="24" t="n">
        <x:v>1</x:v>
      </x:c>
      <x:c r="K1631" s="24" t="str">
        <x:v>General Advice</x:v>
      </x:c>
      <x:c r="L1631" s="24" t="str">
        <x:v>Imperial MSc Strategic Marketing vs ESSEC MSc Marketing Management &amp; Digital (Singapore) - need advice</x:v>
      </x:c>
      <x:c r="M1631" s="24" t="str">
        <x:v>Hi everyone, I’m trying to decide between two master's offers and would really appreciate insights from anyone familiar with these schools or programs. My background: From India with around 1 year of work experience in account management at an advertising agency. I am interested in careers in marketing/brand strategy I have offers from the following as of now, with a deposit deadline approaching within the next 12 days. • **Imperial College Business School: MSc Strategic Marketing (London)** • **ESSEC Business School:MSc Marketing Management &amp; Digital (Singapore)** If anyone has experience with either Imperial MSc Strategic Marketing or ESSEC MSc Marketing Management &amp; Digital (Singapore), I’d love to hear: 1. How strong the career outcomes are 2. Which might be better for someone early in their career 3. Any major pros/cons of either program Also open to hearing from alumni or current students! Thanks in advance :) #</x:v>
      </x:c>
      <x:c r="N1631" s="27" t="str">
        <x:v>https://www.reddit.com/r/gradadmissions/comments/1rm9i17/imperial_msc_strategic_marketing_vs_essec_msc/</x:v>
      </x:c>
      <x:c r="O1631" s="27" t="str">
        <x:v>https://www.reddit.com/r/gradadmissions/comments/1rm9i17/imperial_msc_strategic_marketing_vs_essec_msc/</x:v>
      </x:c>
      <x:c r="P1631" s="24" t="str">
        <x:v>No</x:v>
      </x:c>
      <x:c r="Q1631" s="24" t="str"/>
    </x:row>
    <x:row r="1632" ht="42" customHeight="1">
      <x:c r="A1632" s="21" t="str">
        <x:v>1rm5h28</x:v>
      </x:c>
      <x:c r="B1632" s="21" t="str">
        <x:v>gradadmissions</x:v>
      </x:c>
      <x:c r="C1632" s="21" t="n">
        <x:v>46087.23247685185</x:v>
      </x:c>
      <x:c r="D1632" s="21" t="str">
        <x:v>2026-03</x:v>
      </x:c>
      <x:c r="E1632" s="21" t="str">
        <x:v>Medium</x:v>
      </x:c>
      <x:c r="F1632" s="21" t="str">
        <x:v>21</x:v>
      </x:c>
      <x:c r="G1632" s="21" t="str">
        <x:v>Pennsylvania State University</x:v>
      </x:c>
      <x:c r="H1632" s="21" t="n">
        <x:v>1</x:v>
      </x:c>
      <x:c r="I1632" s="21" t="n">
        <x:v>0</x:v>
      </x:c>
      <x:c r="J1632" s="21" t="n">
        <x:v>1</x:v>
      </x:c>
      <x:c r="K1632" s="21" t="str">
        <x:v>Engineering</x:v>
      </x:c>
      <x:c r="L1632" s="21" t="str">
        <x:v>Accepted in Penn State</x:v>
      </x:c>
      <x:c r="M1632" s="21" t="str"/>
      <x:c r="N1632" s="26" t="str">
        <x:v>https://www.reddit.com/r/gradadmissions/comments/1rm5h28/accepted_in_penn_state/</x:v>
      </x:c>
      <x:c r="O1632" s="26" t="str">
        <x:v>https://i.redd.it/f6z2u5g33dng1.jpeg</x:v>
      </x:c>
      <x:c r="P1632" s="21" t="str">
        <x:v>No</x:v>
      </x:c>
      <x:c r="Q1632" s="21" t="str"/>
    </x:row>
    <x:row r="1633" ht="42" customHeight="1">
      <x:c r="A1633" s="24" t="str">
        <x:v>1rm54ve</x:v>
      </x:c>
      <x:c r="B1633" s="24" t="str">
        <x:v>gradadmissions</x:v>
      </x:c>
      <x:c r="C1633" s="24" t="n">
        <x:v>46087.22008101852</x:v>
      </x:c>
      <x:c r="D1633" s="24" t="str">
        <x:v>2026-03</x:v>
      </x:c>
      <x:c r="E1633" s="24" t="str">
        <x:v>High</x:v>
      </x:c>
      <x:c r="F1633" s="24" t="str">
        <x:v>81</x:v>
      </x:c>
      <x:c r="G1633" s="24" t="str">
        <x:v>Arizona State University (Tempe)</x:v>
      </x:c>
      <x:c r="H1633" s="24" t="n">
        <x:v>0</x:v>
      </x:c>
      <x:c r="I1633" s="24" t="n">
        <x:v>0</x:v>
      </x:c>
      <x:c r="J1633" s="24" t="n">
        <x:v>0.5</x:v>
      </x:c>
      <x:c r="K1633" s="24" t="str">
        <x:v>Engineering</x:v>
      </x:c>
      <x:c r="L1633" s="24" t="str">
        <x:v>Choosing between Texas A&amp;M vs ASU PhD (Construction science vs Civil Engineering)</x:v>
      </x:c>
      <x:c r="M1633" s="24" t="str">
        <x:v>Trying to decide between two funded PhD offers. Texas A&amp;M is a PhD in Construction Science ($2200/month + $10k first-year scholarship, 4–4.5 years) with research in infrastructure management, wastewater/sanitation systems, and sustainability under a well-established advisor. Arizona State is a PhD in Civil Engineering ($2550/month) with research in construction automation, AI/computer vision for safety, VR/AR training, and wearables; the PI is newer but recently received an NSF CAREER award and suggested the PhD could take around 3 years. Long term I want to work in US industry and possibly pursue NIW. Does the degree title or research area matter for NIW, is a 3-year engineering PhD realistic, and how does a new PI lab compare with the Texas A&amp;M network for industry outcomes?</x:v>
      </x:c>
      <x:c r="N1633" s="27" t="str">
        <x:v>https://www.reddit.com/r/gradadmissions/comments/1rm54ve/choosing_between_texas_am_vs_asu_phd_construction/</x:v>
      </x:c>
      <x:c r="O1633" s="27" t="str">
        <x:v>https://www.reddit.com/r/gradadmissions/comments/1rm54ve/choosing_between_texas_am_vs_asu_phd_construction/</x:v>
      </x:c>
      <x:c r="P1633" s="24" t="str">
        <x:v>No</x:v>
      </x:c>
      <x:c r="Q1633" s="24" t="str">
        <x:v>Acronym-only institution match</x:v>
      </x:c>
    </x:row>
    <x:row r="1634" ht="42" customHeight="1">
      <x:c r="A1634" s="21" t="str">
        <x:v>1rm50lo</x:v>
      </x:c>
      <x:c r="B1634" s="21" t="str">
        <x:v>gradadmissions</x:v>
      </x:c>
      <x:c r="C1634" s="21" t="n">
        <x:v>46087.21569444444</x:v>
      </x:c>
      <x:c r="D1634" s="21" t="str">
        <x:v>2026-03</x:v>
      </x:c>
      <x:c r="E1634" s="21" t="str">
        <x:v>Low</x:v>
      </x:c>
      <x:c r="F1634" s="21" t="str">
        <x:v>81</x:v>
      </x:c>
      <x:c r="G1634" s="21" t="str">
        <x:v>Arizona State University (Tempe)</x:v>
      </x:c>
      <x:c r="H1634" s="21" t="n">
        <x:v>1</x:v>
      </x:c>
      <x:c r="I1634" s="21" t="n">
        <x:v>0</x:v>
      </x:c>
      <x:c r="J1634" s="21" t="n">
        <x:v>1</x:v>
      </x:c>
      <x:c r="K1634" s="21" t="str">
        <x:v>Engineering</x:v>
      </x:c>
      <x:c r="L1634" s="21" t="str">
        <x:v>Choosing between Texas A&amp;M vs ASU PhD (Construction science vs Civil Engineering)</x:v>
      </x:c>
      <x:c r="M1634" s="21" t="str"/>
      <x:c r="N1634" s="26" t="str">
        <x:v>https://www.reddit.com/r/gradadmissions/comments/1rm50lo/choosing_between_texas_am_vs_asu_phd_construction/</x:v>
      </x:c>
      <x:c r="O1634" s="26" t="str">
        <x:v>https://www.reddit.com/r/gradadmissions/comments/1rm50lo/choosing_between_texas_am_vs_asu_phd_construction/</x:v>
      </x:c>
      <x:c r="P1634" s="21" t="str">
        <x:v>No</x:v>
      </x:c>
      <x:c r="Q1634" s="21" t="str">
        <x:v>Acronym-only institution match; Institution-only context; manual relevance review</x:v>
      </x:c>
    </x:row>
    <x:row r="1635" ht="42" customHeight="1">
      <x:c r="A1635" s="24" t="str">
        <x:v>1rm4rgf</x:v>
      </x:c>
      <x:c r="B1635" s="24" t="str">
        <x:v>gradadmissions</x:v>
      </x:c>
      <x:c r="C1635" s="24" t="n">
        <x:v>46087.20694444444</x:v>
      </x:c>
      <x:c r="D1635" s="24" t="str">
        <x:v>2026-03</x:v>
      </x:c>
      <x:c r="E1635" s="24" t="str">
        <x:v>Low</x:v>
      </x:c>
      <x:c r="F1635" s="24" t="str">
        <x:v>81</x:v>
      </x:c>
      <x:c r="G1635" s="24" t="str">
        <x:v>Arizona State University (Tempe)</x:v>
      </x:c>
      <x:c r="H1635" s="24" t="n">
        <x:v>1</x:v>
      </x:c>
      <x:c r="I1635" s="24" t="n">
        <x:v>0</x:v>
      </x:c>
      <x:c r="J1635" s="24" t="n">
        <x:v>1</x:v>
      </x:c>
      <x:c r="K1635" s="24" t="str">
        <x:v>Engineering</x:v>
      </x:c>
      <x:c r="L1635" s="24" t="str">
        <x:v>Choosing between Texas A&amp;M vs ASU PhD (Construction science vs Civil Engineering)</x:v>
      </x:c>
      <x:c r="M1635" s="24" t="str"/>
      <x:c r="N1635" s="27" t="str">
        <x:v>https://www.reddit.com/r/gradadmissions/comments/1rm4rgf/choosing_between_texas_am_vs_asu_phd_construction/</x:v>
      </x:c>
      <x:c r="O1635" s="27" t="str">
        <x:v>https://www.reddit.com/r/gradadmissions/comments/1rm4rgf/choosing_between_texas_am_vs_asu_phd_construction/</x:v>
      </x:c>
      <x:c r="P1635" s="24" t="str">
        <x:v>No</x:v>
      </x:c>
      <x:c r="Q1635" s="24" t="str">
        <x:v>Acronym-only institution match; Institution-only context; manual relevance review</x:v>
      </x:c>
    </x:row>
    <x:row r="1636" ht="42" customHeight="1">
      <x:c r="A1636" s="21" t="str">
        <x:v>1rm4mfy</x:v>
      </x:c>
      <x:c r="B1636" s="21" t="str">
        <x:v>gradadmissions</x:v>
      </x:c>
      <x:c r="C1636" s="21" t="n">
        <x:v>46087.202002314814</x:v>
      </x:c>
      <x:c r="D1636" s="21" t="str">
        <x:v>2026-03</x:v>
      </x:c>
      <x:c r="E1636" s="21" t="str">
        <x:v>Low</x:v>
      </x:c>
      <x:c r="F1636" s="21" t="str">
        <x:v>81</x:v>
      </x:c>
      <x:c r="G1636" s="21" t="str">
        <x:v>Arizona State University (Tempe)</x:v>
      </x:c>
      <x:c r="H1636" s="21" t="n">
        <x:v>1</x:v>
      </x:c>
      <x:c r="I1636" s="21" t="n">
        <x:v>0</x:v>
      </x:c>
      <x:c r="J1636" s="21" t="n">
        <x:v>1</x:v>
      </x:c>
      <x:c r="K1636" s="21" t="str">
        <x:v>Engineering</x:v>
      </x:c>
      <x:c r="L1636" s="21" t="str">
        <x:v>Choosing between Texas A&amp;M vs ASU PhD for AI in construction + future NIW/industry goals</x:v>
      </x:c>
      <x:c r="M1636" s="21" t="str"/>
      <x:c r="N1636" s="26" t="str">
        <x:v>https://www.reddit.com/r/gradadmissions/comments/1rm4mfy/choosing_between_texas_am_vs_asu_phd_for_ai_in/</x:v>
      </x:c>
      <x:c r="O1636" s="26" t="str">
        <x:v>https://www.reddit.com/r/gradadmissions/comments/1rm4mfy/choosing_between_texas_am_vs_asu_phd_for_ai_in/</x:v>
      </x:c>
      <x:c r="P1636" s="21" t="str">
        <x:v>No</x:v>
      </x:c>
      <x:c r="Q1636" s="21" t="str">
        <x:v>Acronym-only institution match; Institution-only context; manual relevance review</x:v>
      </x:c>
    </x:row>
    <x:row r="1637" ht="42" customHeight="1">
      <x:c r="A1637" s="24" t="str">
        <x:v>1rm4hhp</x:v>
      </x:c>
      <x:c r="B1637" s="24" t="str">
        <x:v>gradadmissions</x:v>
      </x:c>
      <x:c r="C1637" s="24" t="n">
        <x:v>46087.197118055556</x:v>
      </x:c>
      <x:c r="D1637" s="24" t="str">
        <x:v>2026-03</x:v>
      </x:c>
      <x:c r="E1637" s="24" t="str">
        <x:v>Medium</x:v>
      </x:c>
      <x:c r="F1637" s="24" t="str">
        <x:v>81</x:v>
      </x:c>
      <x:c r="G1637" s="24" t="str">
        <x:v>Arizona State University (Tempe)</x:v>
      </x:c>
      <x:c r="H1637" s="24" t="n">
        <x:v>1</x:v>
      </x:c>
      <x:c r="I1637" s="24" t="n">
        <x:v>0</x:v>
      </x:c>
      <x:c r="J1637" s="24" t="n">
        <x:v>1</x:v>
      </x:c>
      <x:c r="K1637" s="24" t="str">
        <x:v>Engineering</x:v>
      </x:c>
      <x:c r="L1637" s="24" t="str">
        <x:v>PhD Decision Help: Texas A&amp;M (Construction Science) vs ASU (Civil Engineering, AI/Construction) — Career + Green Card Considerations</x:v>
      </x:c>
      <x:c r="M1637" s="24" t="str"/>
      <x:c r="N1637" s="27" t="str">
        <x:v>https://www.reddit.com/r/gradadmissions/comments/1rm4hhp/phd_decision_help_texas_am_construction_science/</x:v>
      </x:c>
      <x:c r="O1637" s="27" t="str">
        <x:v>https://www.reddit.com/r/gradadmissions/comments/1rm4hhp/phd_decision_help_texas_am_construction_science/</x:v>
      </x:c>
      <x:c r="P1637" s="24" t="str">
        <x:v>No</x:v>
      </x:c>
      <x:c r="Q1637" s="24" t="str">
        <x:v>Acronym-only institution match</x:v>
      </x:c>
    </x:row>
    <x:row r="1638" ht="42" customHeight="1">
      <x:c r="A1638" s="21" t="str">
        <x:v>1rm42ko</x:v>
      </x:c>
      <x:c r="B1638" s="21" t="str">
        <x:v>gradadmissions</x:v>
      </x:c>
      <x:c r="C1638" s="21" t="n">
        <x:v>46087.182662037034</x:v>
      </x:c>
      <x:c r="D1638" s="21" t="str">
        <x:v>2026-03</x:v>
      </x:c>
      <x:c r="E1638" s="21" t="str">
        <x:v>Medium</x:v>
      </x:c>
      <x:c r="F1638" s="21" t="str">
        <x:v>81</x:v>
      </x:c>
      <x:c r="G1638" s="21" t="str">
        <x:v>Arizona State University (Tempe)</x:v>
      </x:c>
      <x:c r="H1638" s="21" t="n">
        <x:v>1</x:v>
      </x:c>
      <x:c r="I1638" s="21" t="n">
        <x:v>0</x:v>
      </x:c>
      <x:c r="J1638" s="21" t="n">
        <x:v>1</x:v>
      </x:c>
      <x:c r="K1638" s="21" t="str">
        <x:v>Engineering</x:v>
      </x:c>
      <x:c r="L1638" s="21" t="str">
        <x:v>PhD Decision Help: Texas A&amp;M (Construction Science) vs ASU (Civil Engineering, AI/Construction) — Career + Green Card Considerations</x:v>
      </x:c>
      <x:c r="M1638" s="21" t="str"/>
      <x:c r="N1638" s="26" t="str">
        <x:v>https://www.reddit.com/r/gradadmissions/comments/1rm42ko/phd_decision_help_texas_am_construction_science/</x:v>
      </x:c>
      <x:c r="O1638" s="26" t="str">
        <x:v>https://www.reddit.com/r/gradadmissions/comments/1rm42ko/phd_decision_help_texas_am_construction_science/</x:v>
      </x:c>
      <x:c r="P1638" s="21" t="str">
        <x:v>No</x:v>
      </x:c>
      <x:c r="Q1638" s="21" t="str">
        <x:v>Acronym-only institution match</x:v>
      </x:c>
    </x:row>
    <x:row r="1639" ht="42" customHeight="1">
      <x:c r="A1639" s="24" t="str">
        <x:v>1rm3tp5</x:v>
      </x:c>
      <x:c r="B1639" s="24" t="str">
        <x:v>gradadmissions</x:v>
      </x:c>
      <x:c r="C1639" s="24" t="n">
        <x:v>46087.17391203704</x:v>
      </x:c>
      <x:c r="D1639" s="24" t="str">
        <x:v>2026-03</x:v>
      </x:c>
      <x:c r="E1639" s="24" t="str">
        <x:v>Low</x:v>
      </x:c>
      <x:c r="F1639" s="24" t="str">
        <x:v>14</x:v>
      </x:c>
      <x:c r="G1639" s="24" t="str">
        <x:v>Stanford University</x:v>
      </x:c>
      <x:c r="H1639" s="24" t="n">
        <x:v>1</x:v>
      </x:c>
      <x:c r="I1639" s="24" t="n">
        <x:v>0</x:v>
      </x:c>
      <x:c r="J1639" s="24" t="n">
        <x:v>0.6000000238418579</x:v>
      </x:c>
      <x:c r="K1639" s="24" t="str">
        <x:v>Computational Sciences</x:v>
      </x:c>
      <x:c r="L1639" s="24" t="str">
        <x:v>Genuinely, what do people do after a PhD in CS from Stanford other than academia?</x:v>
      </x:c>
      <x:c r="M1639" s="24" t="str"/>
      <x:c r="N1639" s="27" t="str">
        <x:v>https://www.reddit.com/r/gradadmissions/comments/1rm3tp5/genuinely_what_do_people_do_after_a_phd_in_cs/</x:v>
      </x:c>
      <x:c r="O1639" s="27" t="str">
        <x:v>/r/stanford/comments/1rm3tic/genuinely_what_do_people_do_after_a_phd_in_cs/</x:v>
      </x:c>
      <x:c r="P1639" s="24" t="str">
        <x:v>No</x:v>
      </x:c>
      <x:c r="Q1639" s="24" t="str">
        <x:v>Institution-only context; manual relevance review</x:v>
      </x:c>
    </x:row>
    <x:row r="1640" ht="42" customHeight="1">
      <x:c r="A1640" s="21" t="str">
        <x:v>1rm3ray</x:v>
      </x:c>
      <x:c r="B1640" s="21" t="str">
        <x:v>gradadmissions</x:v>
      </x:c>
      <x:c r="C1640" s="21" t="n">
        <x:v>46087.17165509259</x:v>
      </x:c>
      <x:c r="D1640" s="21" t="str">
        <x:v>2026-03</x:v>
      </x:c>
      <x:c r="E1640" s="21" t="str">
        <x:v>Low</x:v>
      </x:c>
      <x:c r="F1640" s="21" t="str">
        <x:v>14</x:v>
      </x:c>
      <x:c r="G1640" s="21" t="str">
        <x:v>Stanford University</x:v>
      </x:c>
      <x:c r="H1640" s="21" t="n">
        <x:v>1</x:v>
      </x:c>
      <x:c r="I1640" s="21" t="n">
        <x:v>0</x:v>
      </x:c>
      <x:c r="J1640" s="21" t="n">
        <x:v>1</x:v>
      </x:c>
      <x:c r="K1640" s="21" t="str">
        <x:v>Computational Sciences</x:v>
      </x:c>
      <x:c r="L1640" s="21" t="str">
        <x:v>Genuinely, what do people do after a PhD in CS from Stanford other than academia?</x:v>
      </x:c>
      <x:c r="M1640" s="21" t="str"/>
      <x:c r="N1640" s="26" t="str">
        <x:v>https://www.reddit.com/r/gradadmissions/comments/1rm3ray/genuinely_what_do_people_do_after_a_phd_in_cs/</x:v>
      </x:c>
      <x:c r="O1640" s="26" t="str">
        <x:v>/r/stanford/comments/1rm3r1u/genuinely_what_do_people_do_after_a_phd_in_cs/</x:v>
      </x:c>
      <x:c r="P1640" s="21" t="str">
        <x:v>No</x:v>
      </x:c>
      <x:c r="Q1640" s="21" t="str">
        <x:v>Institution-only context; manual relevance review</x:v>
      </x:c>
    </x:row>
    <x:row r="1641" ht="42" customHeight="1">
      <x:c r="A1641" s="24" t="str">
        <x:v>1rm34az</x:v>
      </x:c>
      <x:c r="B1641" s="24" t="str">
        <x:v>gradadmissions</x:v>
      </x:c>
      <x:c r="C1641" s="24" t="n">
        <x:v>46087.15042824074</x:v>
      </x:c>
      <x:c r="D1641" s="24" t="str">
        <x:v>2026-03</x:v>
      </x:c>
      <x:c r="E1641" s="24" t="str">
        <x:v>Medium</x:v>
      </x:c>
      <x:c r="F1641" s="24" t="str">
        <x:v>81</x:v>
      </x:c>
      <x:c r="G1641" s="24" t="str">
        <x:v>Arizona State University (Tempe)</x:v>
      </x:c>
      <x:c r="H1641" s="24" t="n">
        <x:v>1</x:v>
      </x:c>
      <x:c r="I1641" s="24" t="n">
        <x:v>0</x:v>
      </x:c>
      <x:c r="J1641" s="24" t="n">
        <x:v>1</x:v>
      </x:c>
      <x:c r="K1641" s="24" t="str">
        <x:v>Engineering</x:v>
      </x:c>
      <x:c r="L1641" s="24" t="str">
        <x:v>PhD offer dilemma: Texas A&amp;M Construction Science vs ASU Civil Engineering — F-1 international student, green card is top priority. Long post but I desperately need perspective.</x:v>
      </x:c>
      <x:c r="M1641" s="24" t="str"/>
      <x:c r="N1641" s="27" t="str">
        <x:v>https://www.reddit.com/r/gradadmissions/comments/1rm34az/phd_offer_dilemma_texas_am_construction_science/</x:v>
      </x:c>
      <x:c r="O1641" s="27" t="str">
        <x:v>https://www.reddit.com/r/gradadmissions/comments/1rm34az/phd_offer_dilemma_texas_am_construction_science/</x:v>
      </x:c>
      <x:c r="P1641" s="24" t="str">
        <x:v>No</x:v>
      </x:c>
      <x:c r="Q1641" s="24" t="str">
        <x:v>Acronym-only institution match</x:v>
      </x:c>
    </x:row>
    <x:row r="1642" ht="42" customHeight="1">
      <x:c r="A1642" s="21" t="str">
        <x:v>1rm2u7u</x:v>
      </x:c>
      <x:c r="B1642" s="21" t="str">
        <x:v>gradadmissions</x:v>
      </x:c>
      <x:c r="C1642" s="21" t="n">
        <x:v>46087.14129629629</x:v>
      </x:c>
      <x:c r="D1642" s="21" t="str">
        <x:v>2026-03</x:v>
      </x:c>
      <x:c r="E1642" s="21" t="str">
        <x:v>Medium</x:v>
      </x:c>
      <x:c r="F1642" s="21" t="str">
        <x:v>81</x:v>
      </x:c>
      <x:c r="G1642" s="21" t="str">
        <x:v>Arizona State University (Tempe)</x:v>
      </x:c>
      <x:c r="H1642" s="21" t="n">
        <x:v>1</x:v>
      </x:c>
      <x:c r="I1642" s="21" t="n">
        <x:v>0</x:v>
      </x:c>
      <x:c r="J1642" s="21" t="n">
        <x:v>1</x:v>
      </x:c>
      <x:c r="K1642" s="21" t="str">
        <x:v>Engineering</x:v>
      </x:c>
      <x:c r="L1642" s="21" t="str">
        <x:v>PhD offer dilemma: Texas A&amp;M Construction Science vs ASU Civil Engineering — F-1 international student, green card is top priority. Long post but I desperately need perspective.</x:v>
      </x:c>
      <x:c r="M1642" s="21" t="str"/>
      <x:c r="N1642" s="26" t="str">
        <x:v>https://www.reddit.com/r/gradadmissions/comments/1rm2u7u/phd_offer_dilemma_texas_am_construction_science/</x:v>
      </x:c>
      <x:c r="O1642" s="26" t="str">
        <x:v>https://www.reddit.com/r/gradadmissions/comments/1rm2u7u/phd_offer_dilemma_texas_am_construction_science/</x:v>
      </x:c>
      <x:c r="P1642" s="21" t="str">
        <x:v>No</x:v>
      </x:c>
      <x:c r="Q1642" s="21" t="str">
        <x:v>Acronym-only institution match</x:v>
      </x:c>
    </x:row>
    <x:row r="1643" ht="42" customHeight="1">
      <x:c r="A1643" s="24" t="str">
        <x:v>1rm2mq0</x:v>
      </x:c>
      <x:c r="B1643" s="24" t="str">
        <x:v>gradadmissions</x:v>
      </x:c>
      <x:c r="C1643" s="24" t="n">
        <x:v>46087.13444444445</x:v>
      </x:c>
      <x:c r="D1643" s="24" t="str">
        <x:v>2026-03</x:v>
      </x:c>
      <x:c r="E1643" s="24" t="str">
        <x:v>Low</x:v>
      </x:c>
      <x:c r="F1643" s="24" t="str">
        <x:v>14</x:v>
      </x:c>
      <x:c r="G1643" s="24" t="str">
        <x:v>Stanford University</x:v>
      </x:c>
      <x:c r="H1643" s="24" t="n">
        <x:v>4</x:v>
      </x:c>
      <x:c r="I1643" s="24" t="n">
        <x:v>6</x:v>
      </x:c>
      <x:c r="J1643" s="24" t="n">
        <x:v>0.8299999833106995</x:v>
      </x:c>
      <x:c r="K1643" s="24" t="str">
        <x:v>Engineering</x:v>
      </x:c>
      <x:c r="L1643" s="24" t="str">
        <x:v>Stanford MS MECH E</x:v>
      </x:c>
      <x:c r="M1643" s="24" t="str">
        <x:v>Has anyone heard from Stanford yet?</x:v>
      </x:c>
      <x:c r="N1643" s="27" t="str">
        <x:v>https://www.reddit.com/r/gradadmissions/comments/1rm2mq0/stanford_ms_mech_e/</x:v>
      </x:c>
      <x:c r="O1643" s="27" t="str">
        <x:v>https://www.reddit.com/r/gradadmissions/comments/1rm2mq0/stanford_ms_mech_e/</x:v>
      </x:c>
      <x:c r="P1643" s="24" t="str">
        <x:v>No</x:v>
      </x:c>
      <x:c r="Q1643" s="24" t="str">
        <x:v>Institution-only context; manual relevance review</x:v>
      </x:c>
    </x:row>
    <x:row r="1644" ht="42" customHeight="1">
      <x:c r="A1644" s="21" t="str">
        <x:v>1rm1asa</x:v>
      </x:c>
      <x:c r="B1644" s="21" t="str">
        <x:v>gradadmissions</x:v>
      </x:c>
      <x:c r="C1644" s="21" t="n">
        <x:v>46087.09296296296</x:v>
      </x:c>
      <x:c r="D1644" s="21" t="str">
        <x:v>2026-03</x:v>
      </x:c>
      <x:c r="E1644" s="21" t="str">
        <x:v>Low</x:v>
      </x:c>
      <x:c r="F1644" s="21" t="str">
        <x:v>20</x:v>
      </x:c>
      <x:c r="G1644" s="21" t="str">
        <x:v>New York University (NYU)</x:v>
      </x:c>
      <x:c r="H1644" s="21" t="n">
        <x:v>23</x:v>
      </x:c>
      <x:c r="I1644" s="21" t="n">
        <x:v>6</x:v>
      </x:c>
      <x:c r="J1644" s="21" t="n">
        <x:v>0.9599999785423279</x:v>
      </x:c>
      <x:c r="K1644" s="21" t="str">
        <x:v>Computer Sciences</x:v>
      </x:c>
      <x:c r="L1644" s="21" t="str">
        <x:v>GOT INTO NYU COURANT FOR CS!!!!!!!!</x:v>
      </x:c>
      <x:c r="M1644" s="21" t="str">
        <x:v>OMG, I don't even know what to write here. I didn't believe I'd get into any of my applied programs lol. I'm still waiting for Columbia and Northwestern before accepting. Feel free to text me for any info!</x:v>
      </x:c>
      <x:c r="N1644" s="26" t="str">
        <x:v>https://www.reddit.com/r/gradadmissions/comments/1rm1asa/got_into_nyu_courant_for_cs/</x:v>
      </x:c>
      <x:c r="O1644" s="26" t="str">
        <x:v>https://www.reddit.com/r/gradadmissions/comments/1rm1asa/got_into_nyu_courant_for_cs/</x:v>
      </x:c>
      <x:c r="P1644" s="21" t="str">
        <x:v>No</x:v>
      </x:c>
      <x:c r="Q1644" s="21" t="str">
        <x:v>Acronym-only institution match; Institution-only context; manual relevance review</x:v>
      </x:c>
    </x:row>
    <x:row r="1645" ht="42" customHeight="1">
      <x:c r="A1645" s="24" t="str">
        <x:v>1rm13cx</x:v>
      </x:c>
      <x:c r="B1645" s="24" t="str">
        <x:v>gradadmissions</x:v>
      </x:c>
      <x:c r="C1645" s="24" t="n">
        <x:v>46087.086539351854</x:v>
      </x:c>
      <x:c r="D1645" s="24" t="str">
        <x:v>2026-03</x:v>
      </x:c>
      <x:c r="E1645" s="24" t="str">
        <x:v>Medium</x:v>
      </x:c>
      <x:c r="F1645" s="24" t="str">
        <x:v>20</x:v>
      </x:c>
      <x:c r="G1645" s="24" t="str">
        <x:v>New York University (NYU)</x:v>
      </x:c>
      <x:c r="H1645" s="24" t="n">
        <x:v>0</x:v>
      </x:c>
      <x:c r="I1645" s="24" t="n">
        <x:v>2</x:v>
      </x:c>
      <x:c r="J1645" s="24" t="n">
        <x:v>0.5</x:v>
      </x:c>
      <x:c r="K1645" s="24" t="str">
        <x:v>General Advice</x:v>
      </x:c>
      <x:c r="L1645" s="24" t="str">
        <x:v>UI UX Concentration - Which school should I move forward with?</x:v>
      </x:c>
      <x:c r="M1645" s="24" t="str">
        <x:v>I got accepted into 2 master's programs for Fall 2026. I will be living in NYC and hoping to find a job in the creative industry after graduating. 1. Pratt Institute - MS in Information Experience Design (5k scholarship per semester) 2. NYU Tandon - MS in Emerging Technologies with a concentration in UX (8k scholarship per year) A little bit about my background: I have 2.5 years of experience working in an agency, where I focus on building campaigns, ads, budget pacing, reporting etc. I got exposed to some types of creatives during work, and I realize I no longer want to pursue a career that focuses on reporting and insights writing. I want to do something related to creativity, and most of all, I think I have a good sense of color palette, layout, and visual design. I don't have any experience with UI UX before, so pivoting to this field might be challenging, and I know that. But once in my life, I know what I want to do for my future career. I'm kinda leaning toward Pratt, but NYU has a very good brand name. Much appreciated if anyone has any insights about these 2 programs so that I can consider which one to go with. Thank you!</x:v>
      </x:c>
      <x:c r="N1645" s="27" t="str">
        <x:v>https://www.reddit.com/r/gradadmissions/comments/1rm13cx/ui_ux_concentration_which_school_should_i_move/</x:v>
      </x:c>
      <x:c r="O1645" s="27" t="str">
        <x:v>https://www.reddit.com/r/gradadmissions/comments/1rm13cx/ui_ux_concentration_which_school_should_i_move/</x:v>
      </x:c>
      <x:c r="P1645" s="24" t="str">
        <x:v>No</x:v>
      </x:c>
      <x:c r="Q1645" s="24" t="str">
        <x:v>Acronym-only institution match</x:v>
      </x:c>
    </x:row>
    <x:row r="1646" ht="42" customHeight="1">
      <x:c r="A1646" s="21" t="str">
        <x:v>1rm0f5h</x:v>
      </x:c>
      <x:c r="B1646" s="21" t="str">
        <x:v>gradadmissions</x:v>
      </x:c>
      <x:c r="C1646" s="21" t="n">
        <x:v>46087.06548611111</x:v>
      </x:c>
      <x:c r="D1646" s="21" t="str">
        <x:v>2026-03</x:v>
      </x:c>
      <x:c r="E1646" s="21" t="str">
        <x:v>Medium</x:v>
      </x:c>
      <x:c r="F1646" s="21" t="str">
        <x:v>20</x:v>
      </x:c>
      <x:c r="G1646" s="21" t="str">
        <x:v>New York University (NYU)</x:v>
      </x:c>
      <x:c r="H1646" s="21" t="n">
        <x:v>4</x:v>
      </x:c>
      <x:c r="I1646" s="21" t="n">
        <x:v>0</x:v>
      </x:c>
      <x:c r="J1646" s="21" t="n">
        <x:v>0.6399999856948853</x:v>
      </x:c>
      <x:c r="K1646" s="21" t="str">
        <x:v>Applied Sciences</x:v>
      </x:c>
      <x:c r="L1646" s="21" t="str">
        <x:v>WHY hasn't Columbia, NYU, Caltech, Georgia Tech and Carnegie Mellon RESPONDED</x:v>
      </x:c>
      <x:c r="M1646" s="21" t="str">
        <x:v>I'm applying for a PhD in applied math at these schools (I am in my final semester here at Columbia for my masters in applied math). I even emailed the department chair for APMA (applied math and applied physics are lumped together at Columbia) \*whom I took class with last semester and wrote a research paper for\* saying "... if you need any further materials, don't hesitate to let me know", etc. to see if anything is happening. Still radio silence. I AM PREMATURELY AGING AT 25 OVER THIS</x:v>
      </x:c>
      <x:c r="N1646" s="26" t="str">
        <x:v>https://www.reddit.com/r/gradadmissions/comments/1rm0f5h/why_hasnt_columbia_nyu_caltech_georgia_tech_and/</x:v>
      </x:c>
      <x:c r="O1646" s="26" t="str">
        <x:v>https://www.reddit.com/r/gradadmissions/comments/1rm0f5h/why_hasnt_columbia_nyu_caltech_georgia_tech_and/</x:v>
      </x:c>
      <x:c r="P1646" s="21" t="str">
        <x:v>No</x:v>
      </x:c>
      <x:c r="Q1646" s="21" t="str">
        <x:v>Acronym-only institution match</x:v>
      </x:c>
    </x:row>
    <x:row r="1647" ht="42" customHeight="1">
      <x:c r="A1647" s="24" t="str">
        <x:v>1rlznt8</x:v>
      </x:c>
      <x:c r="B1647" s="24" t="str">
        <x:v>gradadmissions</x:v>
      </x:c>
      <x:c r="C1647" s="24" t="n">
        <x:v>46087.042592592596</x:v>
      </x:c>
      <x:c r="D1647" s="24" t="str">
        <x:v>2026-03</x:v>
      </x:c>
      <x:c r="E1647" s="24" t="str">
        <x:v>High</x:v>
      </x:c>
      <x:c r="F1647" s="24" t="str">
        <x:v>30</x:v>
      </x:c>
      <x:c r="G1647" s="24" t="str">
        <x:v>University of Pennsylvania</x:v>
      </x:c>
      <x:c r="H1647" s="24" t="n">
        <x:v>3</x:v>
      </x:c>
      <x:c r="I1647" s="24" t="n">
        <x:v>4</x:v>
      </x:c>
      <x:c r="J1647" s="24" t="n">
        <x:v>0.7099999785423279</x:v>
      </x:c>
      <x:c r="K1647" s="24" t="str">
        <x:v>General Advice</x:v>
      </x:c>
      <x:c r="L1647" s="24" t="str">
        <x:v>UPenn Weitzman MEBD – Anyone get scholarships?</x:v>
      </x:c>
      <x:c r="M1647" s="24" t="str">
        <x:v>I was recently admitted to the Master in Environmental Building Design (MEBD) program at Penn’s Weitzman School and had a question about funding. My admission letter said they weren’t able to offer me any scholarship funding this year due to the strength of the applicant pool. I’m assuming that means some people *did* receive merit scholarships. I wasn’t expecting a full ride, but the program materials say scholarships are typically in the $5k–$40k range, with about $20k being the average. So I was a little surprised to get nothing. Did anyone else admitted to MEBD (or other Weitzman grad programs) receive funding? Just trying to get a sense of how common it is.</x:v>
      </x:c>
      <x:c r="N1647" s="27" t="str">
        <x:v>https://www.reddit.com/r/gradadmissions/comments/1rlznt8/upenn_weitzman_mebd_anyone_get_scholarships/</x:v>
      </x:c>
      <x:c r="O1647" s="27" t="str">
        <x:v>https://www.reddit.com/r/gradadmissions/comments/1rlznt8/upenn_weitzman_mebd_anyone_get_scholarships/</x:v>
      </x:c>
      <x:c r="P1647" s="24" t="str">
        <x:v>No</x:v>
      </x:c>
      <x:c r="Q1647" s="24" t="str">
        <x:v>Acronym-only institution match</x:v>
      </x:c>
    </x:row>
    <x:row r="1648" ht="42" customHeight="1">
      <x:c r="A1648" s="21" t="str">
        <x:v>1rlzgp1</x:v>
      </x:c>
      <x:c r="B1648" s="21" t="str">
        <x:v>gradadmissions</x:v>
      </x:c>
      <x:c r="C1648" s="21" t="n">
        <x:v>46087.03686342593</x:v>
      </x:c>
      <x:c r="D1648" s="21" t="str">
        <x:v>2026-03</x:v>
      </x:c>
      <x:c r="E1648" s="21" t="str">
        <x:v>Medium</x:v>
      </x:c>
      <x:c r="F1648" s="21" t="str">
        <x:v>30</x:v>
      </x:c>
      <x:c r="G1648" s="21" t="str">
        <x:v>University of Pennsylvania</x:v>
      </x:c>
      <x:c r="H1648" s="21" t="n">
        <x:v>3</x:v>
      </x:c>
      <x:c r="I1648" s="21" t="n">
        <x:v>1</x:v>
      </x:c>
      <x:c r="J1648" s="21" t="n">
        <x:v>0.800000011920929</x:v>
      </x:c>
      <x:c r="K1648" s="21" t="str">
        <x:v>General Advice</x:v>
      </x:c>
      <x:c r="L1648" s="21" t="str">
        <x:v>Difference between M.S AAD and M.A II</x:v>
      </x:c>
      <x:c r="M1648" s="21" t="str">
        <x:v>So I’ve been accepted to multiple graduate architecture programs (Columbia, UPenn, UCLA etc.) but all of them have been M.S AAD programs. And I’ve been rejected from all M.Arch II programs I’ve applied to (Harvard, Yale). And that got my wondering what’s the actual difference between these two types of programs? Was my portfolio/application just more suited for M.S programs than M.Arch II?</x:v>
      </x:c>
      <x:c r="N1648" s="26" t="str">
        <x:v>https://www.reddit.com/r/gradadmissions/comments/1rlzgp1/difference_between_ms_aad_and_ma_ii/</x:v>
      </x:c>
      <x:c r="O1648" s="26" t="str">
        <x:v>https://www.reddit.com/r/gradadmissions/comments/1rlzgp1/difference_between_ms_aad_and_ma_ii/</x:v>
      </x:c>
      <x:c r="P1648" s="21" t="str">
        <x:v>No</x:v>
      </x:c>
      <x:c r="Q1648" s="21" t="str">
        <x:v>Acronym-only institution match</x:v>
      </x:c>
    </x:row>
    <x:row r="1649" ht="42" customHeight="1">
      <x:c r="A1649" s="24" t="str">
        <x:v>1rlyj1v</x:v>
      </x:c>
      <x:c r="B1649" s="24" t="str">
        <x:v>gradadmissions</x:v>
      </x:c>
      <x:c r="C1649" s="24" t="n">
        <x:v>46087.00902777778</x:v>
      </x:c>
      <x:c r="D1649" s="24" t="str">
        <x:v>2026-03</x:v>
      </x:c>
      <x:c r="E1649" s="24" t="str">
        <x:v>Medium</x:v>
      </x:c>
      <x:c r="F1649" s="24" t="str">
        <x:v>20</x:v>
      </x:c>
      <x:c r="G1649" s="24" t="str">
        <x:v>New York University (NYU)</x:v>
      </x:c>
      <x:c r="H1649" s="24" t="n">
        <x:v>2</x:v>
      </x:c>
      <x:c r="I1649" s="24" t="n">
        <x:v>0</x:v>
      </x:c>
      <x:c r="J1649" s="24" t="n">
        <x:v>0.6700000166893005</x:v>
      </x:c>
      <x:c r="K1649" s="24" t="str">
        <x:v>Performing Arts</x:v>
      </x:c>
      <x:c r="L1649" s="24" t="str">
        <x:v>Decision help between Masters in Arts Management programs?</x:v>
      </x:c>
      <x:c r="M1649" s="24" t="str">
        <x:v>Does anyone with experience / in the field have any feedback on whether to choose the Carnegie Mellon Masters in Arts Management program, or the NYU Steinhardt Masters in Performing Arts Administration program (given acceptances to both)? What is the student experience like at each? Thank you!</x:v>
      </x:c>
      <x:c r="N1649" s="27" t="str">
        <x:v>https://www.reddit.com/r/gradadmissions/comments/1rlyj1v/decision_help_between_masters_in_arts_management/</x:v>
      </x:c>
      <x:c r="O1649" s="27" t="str">
        <x:v>https://www.reddit.com/r/gradadmissions/comments/1rlyj1v/decision_help_between_masters_in_arts_management/</x:v>
      </x:c>
      <x:c r="P1649" s="24" t="str">
        <x:v>No</x:v>
      </x:c>
      <x:c r="Q1649" s="24" t="str">
        <x:v>Acronym-only institution match</x:v>
      </x:c>
    </x:row>
    <x:row r="1650" ht="42" customHeight="1">
      <x:c r="A1650" s="21" t="str">
        <x:v>1rlwmjn</x:v>
      </x:c>
      <x:c r="B1650" s="21" t="str">
        <x:v>gradadmissions</x:v>
      </x:c>
      <x:c r="C1650" s="21" t="n">
        <x:v>46086.956342592595</x:v>
      </x:c>
      <x:c r="D1650" s="21" t="str">
        <x:v>2026-03</x:v>
      </x:c>
      <x:c r="E1650" s="21" t="str">
        <x:v>Medium</x:v>
      </x:c>
      <x:c r="F1650" s="21" t="str">
        <x:v>3</x:v>
      </x:c>
      <x:c r="G1650" s="21" t="str">
        <x:v>UCL</x:v>
      </x:c>
      <x:c r="H1650" s="21" t="n">
        <x:v>1</x:v>
      </x:c>
      <x:c r="I1650" s="21" t="n">
        <x:v>0</x:v>
      </x:c>
      <x:c r="J1650" s="21" t="n">
        <x:v>0.6700000166893005</x:v>
      </x:c>
      <x:c r="K1650" s="21" t="str">
        <x:v>Business</x:v>
      </x:c>
      <x:c r="L1650" s="21" t="str">
        <x:v>UCL admissions</x:v>
      </x:c>
      <x:c r="M1650" s="21" t="str">
        <x:v>how long does it take ucl admission decisions after interview? It has been a month since my interview but no news yet</x:v>
      </x:c>
      <x:c r="N1650" s="26" t="str">
        <x:v>https://www.reddit.com/r/gradadmissions/comments/1rlwmjn/ucl_admissions/</x:v>
      </x:c>
      <x:c r="O1650" s="26" t="str">
        <x:v>https://www.reddit.com/r/gradadmissions/comments/1rlwmjn/ucl_admissions/</x:v>
      </x:c>
      <x:c r="P1650" s="21" t="str">
        <x:v>No</x:v>
      </x:c>
      <x:c r="Q1650" s="21" t="str">
        <x:v>Acronym-only institution match</x:v>
      </x:c>
    </x:row>
    <x:row r="1651" ht="42" customHeight="1">
      <x:c r="A1651" s="24" t="str">
        <x:v>1rlwk89</x:v>
      </x:c>
      <x:c r="B1651" s="24" t="str">
        <x:v>gradadmissions</x:v>
      </x:c>
      <x:c r="C1651" s="24" t="n">
        <x:v>46086.95452546296</x:v>
      </x:c>
      <x:c r="D1651" s="24" t="str">
        <x:v>2026-03</x:v>
      </x:c>
      <x:c r="E1651" s="24" t="str">
        <x:v>Medium</x:v>
      </x:c>
      <x:c r="F1651" s="24" t="str">
        <x:v>30</x:v>
      </x:c>
      <x:c r="G1651" s="24" t="str">
        <x:v>University of Pennsylvania</x:v>
      </x:c>
      <x:c r="H1651" s="24" t="n">
        <x:v>4</x:v>
      </x:c>
      <x:c r="I1651" s="24" t="n">
        <x:v>0</x:v>
      </x:c>
      <x:c r="J1651" s="24" t="n">
        <x:v>0.75</x:v>
      </x:c>
      <x:c r="K1651" s="24" t="str">
        <x:v>Humanities</x:v>
      </x:c>
      <x:c r="L1651" s="24" t="str">
        <x:v>UPenn M.Arch Offer!!!</x:v>
      </x:c>
      <x:c r="M1651" s="24" t="str">
        <x:v>celebration time</x:v>
      </x:c>
      <x:c r="N1651" s="27" t="str">
        <x:v>https://www.reddit.com/r/gradadmissions/comments/1rlwk89/upenn_march_offer/</x:v>
      </x:c>
      <x:c r="O1651" s="27" t="str">
        <x:v>https://www.reddit.com/r/gradadmissions/comments/1rlwk89/upenn_march_offer/</x:v>
      </x:c>
      <x:c r="P1651" s="24" t="str">
        <x:v>No</x:v>
      </x:c>
      <x:c r="Q1651" s="24" t="str">
        <x:v>Acronym-only institution match</x:v>
      </x:c>
    </x:row>
    <x:row r="1652" ht="42" customHeight="1">
      <x:c r="A1652" s="21" t="str">
        <x:v>1rlvfwx</x:v>
      </x:c>
      <x:c r="B1652" s="21" t="str">
        <x:v>gradadmissions</x:v>
      </x:c>
      <x:c r="C1652" s="21" t="n">
        <x:v>46086.92422453704</x:v>
      </x:c>
      <x:c r="D1652" s="21" t="str">
        <x:v>2026-03</x:v>
      </x:c>
      <x:c r="E1652" s="21" t="str">
        <x:v>Medium</x:v>
      </x:c>
      <x:c r="F1652" s="21" t="str">
        <x:v>20</x:v>
      </x:c>
      <x:c r="G1652" s="21" t="str">
        <x:v>New York University (NYU)</x:v>
      </x:c>
      <x:c r="H1652" s="21" t="n">
        <x:v>17</x:v>
      </x:c>
      <x:c r="I1652" s="21" t="n">
        <x:v>2</x:v>
      </x:c>
      <x:c r="J1652" s="21" t="n">
        <x:v>0.949999988079071</x:v>
      </x:c>
      <x:c r="K1652" s="21" t="str">
        <x:v>Computational Sciences</x:v>
      </x:c>
      <x:c r="L1652" s="21" t="str">
        <x:v>NYU Offer - Polish/UK International Student</x:v>
      </x:c>
      <x:c r="M1652" s="21" t="str"/>
      <x:c r="N1652" s="26" t="str">
        <x:v>https://www.reddit.com/r/gradadmissions/comments/1rlvfwx/nyu_offer_polishuk_international_student/</x:v>
      </x:c>
      <x:c r="O1652" s="26" t="str">
        <x:v>https://i.redd.it/iat7b4ssvang1.png</x:v>
      </x:c>
      <x:c r="P1652" s="21" t="str">
        <x:v>No</x:v>
      </x:c>
      <x:c r="Q1652" s="21" t="str">
        <x:v>Acronym-only institution match</x:v>
      </x:c>
    </x:row>
    <x:row r="1653" ht="42" customHeight="1">
      <x:c r="A1653" s="24" t="str">
        <x:v>1rluwt0</x:v>
      </x:c>
      <x:c r="B1653" s="24" t="str">
        <x:v>gradadmissions</x:v>
      </x:c>
      <x:c r="C1653" s="24" t="n">
        <x:v>46086.910405092596</x:v>
      </x:c>
      <x:c r="D1653" s="24" t="str">
        <x:v>2026-03</x:v>
      </x:c>
      <x:c r="E1653" s="24" t="str">
        <x:v>Medium</x:v>
      </x:c>
      <x:c r="F1653" s="24" t="str">
        <x:v>20</x:v>
      </x:c>
      <x:c r="G1653" s="24" t="str">
        <x:v>New York University (NYU)</x:v>
      </x:c>
      <x:c r="H1653" s="24" t="n">
        <x:v>1</x:v>
      </x:c>
      <x:c r="I1653" s="24" t="n">
        <x:v>0</x:v>
      </x:c>
      <x:c r="J1653" s="24" t="n">
        <x:v>1</x:v>
      </x:c>
      <x:c r="K1653" s="24" t="str">
        <x:v>Computer Sciences</x:v>
      </x:c>
      <x:c r="L1653" s="24" t="str">
        <x:v>[Results and Decisions] [Application Strategy] Already accepted to NYU Courant MS CS — should I still apply elsewhere in the list?</x:v>
      </x:c>
      <x:c r="M1653" s="24" t="str"/>
      <x:c r="N1653" s="27" t="str">
        <x:v>https://www.reddit.com/r/gradadmissions/comments/1rluwt0/results_and_decisions_application_strategy/</x:v>
      </x:c>
      <x:c r="O1653" s="27" t="str">
        <x:v>/r/MSCS/comments/1rluvhv/results_and_decisions_application_strategy/</x:v>
      </x:c>
      <x:c r="P1653" s="24" t="str">
        <x:v>No</x:v>
      </x:c>
      <x:c r="Q1653" s="24" t="str">
        <x:v>Acronym-only institution match</x:v>
      </x:c>
    </x:row>
    <x:row r="1654" ht="42" customHeight="1">
      <x:c r="A1654" s="21" t="str">
        <x:v>1rltry2</x:v>
      </x:c>
      <x:c r="B1654" s="21" t="str">
        <x:v>gradadmissions</x:v>
      </x:c>
      <x:c r="C1654" s="21" t="n">
        <x:v>46086.88107638889</x:v>
      </x:c>
      <x:c r="D1654" s="21" t="str">
        <x:v>2026-03</x:v>
      </x:c>
      <x:c r="E1654" s="21" t="str">
        <x:v>Low</x:v>
      </x:c>
      <x:c r="F1654" s="21" t="str">
        <x:v>5</x:v>
      </x:c>
      <x:c r="G1654" s="21" t="str">
        <x:v>University of British Columbia</x:v>
      </x:c>
      <x:c r="H1654" s="21" t="n">
        <x:v>7</x:v>
      </x:c>
      <x:c r="I1654" s="21" t="n">
        <x:v>5</x:v>
      </x:c>
      <x:c r="J1654" s="21" t="n">
        <x:v>0.8899999856948853</x:v>
      </x:c>
      <x:c r="K1654" s="21" t="str">
        <x:v>Venting</x:v>
      </x:c>
      <x:c r="L1654" s="21" t="str">
        <x:v>Canadian Universities Decisions</x:v>
      </x:c>
      <x:c r="M1654" s="21" t="str">
        <x:v>I'm so tired I'm waiting on UBC and Waterloo (physics) but I've heard nothing! My chances aren't really high anyway if we're being honest but I'd rather be rejected than ghosted.</x:v>
      </x:c>
      <x:c r="N1654" s="26" t="str">
        <x:v>https://www.reddit.com/r/gradadmissions/comments/1rltry2/canadian_universities_decisions/</x:v>
      </x:c>
      <x:c r="O1654" s="26" t="str">
        <x:v>https://www.reddit.com/r/gradadmissions/comments/1rltry2/canadian_universities_decisions/</x:v>
      </x:c>
      <x:c r="P1654" s="21" t="str">
        <x:v>No</x:v>
      </x:c>
      <x:c r="Q1654" s="21" t="str">
        <x:v>Acronym-only institution match; Institution-only context; manual relevance review</x:v>
      </x:c>
    </x:row>
    <x:row r="1655" ht="42" customHeight="1">
      <x:c r="A1655" s="24" t="str">
        <x:v>1rlsmy1</x:v>
      </x:c>
      <x:c r="B1655" s="24" t="str">
        <x:v>GradSchool</x:v>
      </x:c>
      <x:c r="C1655" s="24" t="n">
        <x:v>46086.85104166667</x:v>
      </x:c>
      <x:c r="D1655" s="24" t="str">
        <x:v>2026-03</x:v>
      </x:c>
      <x:c r="E1655" s="24" t="str">
        <x:v>Low</x:v>
      </x:c>
      <x:c r="F1655" s="24" t="str">
        <x:v>20</x:v>
      </x:c>
      <x:c r="G1655" s="24" t="str">
        <x:v>New York University (NYU)</x:v>
      </x:c>
      <x:c r="H1655" s="24" t="n">
        <x:v>1</x:v>
      </x:c>
      <x:c r="I1655" s="24" t="n">
        <x:v>0</x:v>
      </x:c>
      <x:c r="J1655" s="24" t="n">
        <x:v>1</x:v>
      </x:c>
      <x:c r="K1655" s="24" t="str"/>
      <x:c r="L1655" s="24" t="str">
        <x:v>NYU MA Politics</x:v>
      </x:c>
      <x:c r="M1655" s="24" t="str"/>
      <x:c r="N1655" s="27" t="str">
        <x:v>https://www.reddit.com/r/GradSchool/comments/1rlsmy1/nyu_ma_politics/</x:v>
      </x:c>
      <x:c r="O1655" s="27" t="str">
        <x:v>/r/gradadmissions/comments/1rlsmq3/nyu_ma_politics/</x:v>
      </x:c>
      <x:c r="P1655" s="24" t="str">
        <x:v>No</x:v>
      </x:c>
      <x:c r="Q1655" s="24" t="str">
        <x:v>Acronym-only institution match; Institution-only context; manual relevance review</x:v>
      </x:c>
    </x:row>
    <x:row r="1656" ht="42" customHeight="1">
      <x:c r="A1656" s="21" t="str">
        <x:v>1rlsmq3</x:v>
      </x:c>
      <x:c r="B1656" s="21" t="str">
        <x:v>gradadmissions</x:v>
      </x:c>
      <x:c r="C1656" s="21" t="n">
        <x:v>46086.85087962963</x:v>
      </x:c>
      <x:c r="D1656" s="21" t="str">
        <x:v>2026-03</x:v>
      </x:c>
      <x:c r="E1656" s="21" t="str">
        <x:v>Low</x:v>
      </x:c>
      <x:c r="F1656" s="21" t="str">
        <x:v>20</x:v>
      </x:c>
      <x:c r="G1656" s="21" t="str">
        <x:v>New York University (NYU)</x:v>
      </x:c>
      <x:c r="H1656" s="21" t="n">
        <x:v>1</x:v>
      </x:c>
      <x:c r="I1656" s="21" t="n">
        <x:v>1</x:v>
      </x:c>
      <x:c r="J1656" s="21" t="n">
        <x:v>0.6700000166893005</x:v>
      </x:c>
      <x:c r="K1656" s="21" t="str">
        <x:v>Humanities</x:v>
      </x:c>
      <x:c r="L1656" s="21" t="str">
        <x:v>NYU MA Politics</x:v>
      </x:c>
      <x:c r="M1656" s="21" t="str">
        <x:v>Has anyone received a decision of admittance? Especially those who submitted past the January 15th deadline?</x:v>
      </x:c>
      <x:c r="N1656" s="26" t="str">
        <x:v>https://www.reddit.com/r/gradadmissions/comments/1rlsmq3/nyu_ma_politics/</x:v>
      </x:c>
      <x:c r="O1656" s="26" t="str">
        <x:v>https://www.reddit.com/r/gradadmissions/comments/1rlsmq3/nyu_ma_politics/</x:v>
      </x:c>
      <x:c r="P1656" s="21" t="str">
        <x:v>No</x:v>
      </x:c>
      <x:c r="Q1656" s="21" t="str">
        <x:v>Acronym-only institution match; Institution-only context; manual relevance review</x:v>
      </x:c>
    </x:row>
    <x:row r="1657" ht="42" customHeight="1">
      <x:c r="A1657" s="24" t="str">
        <x:v>1rlslgz</x:v>
      </x:c>
      <x:c r="B1657" s="24" t="str">
        <x:v>gradadmissions</x:v>
      </x:c>
      <x:c r="C1657" s="24" t="n">
        <x:v>46086.84998842593</x:v>
      </x:c>
      <x:c r="D1657" s="24" t="str">
        <x:v>2026-03</x:v>
      </x:c>
      <x:c r="E1657" s="24" t="str">
        <x:v>Medium</x:v>
      </x:c>
      <x:c r="F1657" s="24" t="str">
        <x:v>20</x:v>
      </x:c>
      <x:c r="G1657" s="24" t="str">
        <x:v>New York University (NYU)</x:v>
      </x:c>
      <x:c r="H1657" s="24" t="n">
        <x:v>2</x:v>
      </x:c>
      <x:c r="I1657" s="24" t="n">
        <x:v>1</x:v>
      </x:c>
      <x:c r="J1657" s="24" t="n">
        <x:v>1</x:v>
      </x:c>
      <x:c r="K1657" s="24" t="str">
        <x:v>Humanities</x:v>
      </x:c>
      <x:c r="L1657" s="24" t="str">
        <x:v>NYU SPS 2026 Acceptances?</x:v>
      </x:c>
      <x:c r="M1657" s="24" t="str">
        <x:v>Hi all, I’ve been waiting to hear back from NYU to see if I’ve been accepted or rejected. Ive been waiting for about 3-3 1/2 weeks now and Ive heard nothing. Has anyone received an update on their application?</x:v>
      </x:c>
      <x:c r="N1657" s="27" t="str">
        <x:v>https://www.reddit.com/r/gradadmissions/comments/1rlslgz/nyu_sps_2026_acceptances/</x:v>
      </x:c>
      <x:c r="O1657" s="27" t="str">
        <x:v>https://www.reddit.com/r/gradadmissions/comments/1rlslgz/nyu_sps_2026_acceptances/</x:v>
      </x:c>
      <x:c r="P1657" s="24" t="str">
        <x:v>No</x:v>
      </x:c>
      <x:c r="Q1657" s="24" t="str">
        <x:v>Acronym-only institution match</x:v>
      </x:c>
    </x:row>
    <x:row r="1658" ht="42" customHeight="1">
      <x:c r="A1658" s="21" t="str">
        <x:v>1rlrq3c</x:v>
      </x:c>
      <x:c r="B1658" s="21" t="str">
        <x:v>gradadmissions</x:v>
      </x:c>
      <x:c r="C1658" s="21" t="n">
        <x:v>46086.827569444446</x:v>
      </x:c>
      <x:c r="D1658" s="21" t="str">
        <x:v>2026-03</x:v>
      </x:c>
      <x:c r="E1658" s="21" t="str">
        <x:v>Medium</x:v>
      </x:c>
      <x:c r="F1658" s="21" t="str">
        <x:v>20</x:v>
      </x:c>
      <x:c r="G1658" s="21" t="str">
        <x:v>New York University (NYU)</x:v>
      </x:c>
      <x:c r="H1658" s="21" t="n">
        <x:v>2</x:v>
      </x:c>
      <x:c r="I1658" s="21" t="n">
        <x:v>0</x:v>
      </x:c>
      <x:c r="J1658" s="21" t="n">
        <x:v>0.75</x:v>
      </x:c>
      <x:c r="K1658" s="21" t="str">
        <x:v>Humanities</x:v>
      </x:c>
      <x:c r="L1658" s="21" t="str">
        <x:v>NYU C&amp;P interview?</x:v>
      </x:c>
      <x:c r="M1658" s="21" t="str">
        <x:v>Did anyone go to NYU C&amp;P interview this year? I have seen people talking about it in previous years, but no one this year. Should I expect a rejection at this point?</x:v>
      </x:c>
      <x:c r="N1658" s="26" t="str">
        <x:v>https://www.reddit.com/r/gradadmissions/comments/1rlrq3c/nyu_cp_interview/</x:v>
      </x:c>
      <x:c r="O1658" s="26" t="str">
        <x:v>https://www.reddit.com/r/gradadmissions/comments/1rlrq3c/nyu_cp_interview/</x:v>
      </x:c>
      <x:c r="P1658" s="21" t="str">
        <x:v>No</x:v>
      </x:c>
      <x:c r="Q1658" s="21" t="str">
        <x:v>Acronym-only institution match</x:v>
      </x:c>
    </x:row>
    <x:row r="1659" ht="42" customHeight="1">
      <x:c r="A1659" s="24" t="str">
        <x:v>1rlqno8</x:v>
      </x:c>
      <x:c r="B1659" s="24" t="str">
        <x:v>gradadmissions</x:v>
      </x:c>
      <x:c r="C1659" s="24" t="n">
        <x:v>46086.80042824074</x:v>
      </x:c>
      <x:c r="D1659" s="24" t="str">
        <x:v>2026-03</x:v>
      </x:c>
      <x:c r="E1659" s="24" t="str">
        <x:v>Medium</x:v>
      </x:c>
      <x:c r="F1659" s="24" t="str">
        <x:v>14</x:v>
      </x:c>
      <x:c r="G1659" s="24" t="str">
        <x:v>Stanford University</x:v>
      </x:c>
      <x:c r="H1659" s="24" t="n">
        <x:v>0</x:v>
      </x:c>
      <x:c r="I1659" s="24" t="n">
        <x:v>0</x:v>
      </x:c>
      <x:c r="J1659" s="24" t="n">
        <x:v>0.5</x:v>
      </x:c>
      <x:c r="K1659" s="24" t="str">
        <x:v>Social Sciences</x:v>
      </x:c>
      <x:c r="L1659" s="24" t="str">
        <x:v>Stanford ESoS Admissions Status?</x:v>
      </x:c>
      <x:c r="M1659" s="24" t="str">
        <x:v>Hello, I know this is a program a lot of folks on here have applied to. I’m curious whether anyone can provide an update as to where they are at and how the waitlist system works? I saw on the website that they have sent out all interview invites as of a couple of weeks ago. I also saw that decisions are expected on March. I have heard nothing and my application portal still just shows a checkout with no updates. I also emailed to ask where they were at in the process and received a generic “we can’t provide updates” response. I am curious whether: 1) If everyone on the waitlist would have been interviewed (I.e. do I still have a waitlist shot or is it safe to say I’m rejected if I wasn’t interviewed)? 2) Can anyone who was interviewed advised if they were given an indication of the timeline for decisions? I have received a good offer from another program. Stanford is still my top choice, but I may proceed with the other offer if it’s safe to assume Stanford ESoS is a rejection.</x:v>
      </x:c>
      <x:c r="N1659" s="27" t="str">
        <x:v>https://www.reddit.com/r/gradadmissions/comments/1rlqno8/stanford_esos_admissions_status/</x:v>
      </x:c>
      <x:c r="O1659" s="27" t="str">
        <x:v>https://www.reddit.com/r/gradadmissions/comments/1rlqno8/stanford_esos_admissions_status/</x:v>
      </x:c>
      <x:c r="P1659" s="24" t="str">
        <x:v>No</x:v>
      </x:c>
      <x:c r="Q1659" s="24" t="str"/>
    </x:row>
    <x:row r="1660" ht="42" customHeight="1">
      <x:c r="A1660" s="21" t="str">
        <x:v>1rlqh4x</x:v>
      </x:c>
      <x:c r="B1660" s="21" t="str">
        <x:v>gradadmissions</x:v>
      </x:c>
      <x:c r="C1660" s="21" t="n">
        <x:v>46086.7959837963</x:v>
      </x:c>
      <x:c r="D1660" s="21" t="str">
        <x:v>2026-03</x:v>
      </x:c>
      <x:c r="E1660" s="21" t="str">
        <x:v>Medium</x:v>
      </x:c>
      <x:c r="F1660" s="21" t="str">
        <x:v>30</x:v>
      </x:c>
      <x:c r="G1660" s="21" t="str">
        <x:v>University of Pennsylvania</x:v>
      </x:c>
      <x:c r="H1660" s="21" t="n">
        <x:v>35</x:v>
      </x:c>
      <x:c r="I1660" s="21" t="n">
        <x:v>6</x:v>
      </x:c>
      <x:c r="J1660" s="21" t="n">
        <x:v>0.9700000286102295</x:v>
      </x:c>
      <x:c r="K1660" s="21" t="str">
        <x:v>Applied Sciences</x:v>
      </x:c>
      <x:c r="L1660" s="21" t="str">
        <x:v>UPENN MCP ACCEPTED!</x:v>
      </x:c>
      <x:c r="M1660" s="21" t="str"/>
      <x:c r="N1660" s="26" t="str">
        <x:v>https://www.reddit.com/r/gradadmissions/comments/1rlqh4x/upenn_mcp_accepted/</x:v>
      </x:c>
      <x:c r="O1660" s="26" t="str">
        <x:v>https://i.redd.it/tqih3cgyy9ng1.jpeg</x:v>
      </x:c>
      <x:c r="P1660" s="21" t="str">
        <x:v>No</x:v>
      </x:c>
      <x:c r="Q1660" s="21" t="str">
        <x:v>Acronym-only institution match</x:v>
      </x:c>
    </x:row>
    <x:row r="1661" ht="42" customHeight="1">
      <x:c r="A1661" s="24" t="str">
        <x:v>1rlqdr6</x:v>
      </x:c>
      <x:c r="B1661" s="24" t="str">
        <x:v>gradadmissions</x:v>
      </x:c>
      <x:c r="C1661" s="24" t="n">
        <x:v>46086.79369212963</x:v>
      </x:c>
      <x:c r="D1661" s="24" t="str">
        <x:v>2026-03</x:v>
      </x:c>
      <x:c r="E1661" s="24" t="str">
        <x:v>Medium</x:v>
      </x:c>
      <x:c r="F1661" s="24" t="str">
        <x:v>30</x:v>
      </x:c>
      <x:c r="G1661" s="24" t="str">
        <x:v>University of Pennsylvania</x:v>
      </x:c>
      <x:c r="H1661" s="24" t="n">
        <x:v>1</x:v>
      </x:c>
      <x:c r="I1661" s="24" t="n">
        <x:v>0</x:v>
      </x:c>
      <x:c r="J1661" s="24" t="n">
        <x:v>0.6600000262260437</x:v>
      </x:c>
      <x:c r="K1661" s="24" t="str">
        <x:v>General Advice</x:v>
      </x:c>
      <x:c r="L1661" s="24" t="str">
        <x:v>Help me weigh my options :)</x:v>
      </x:c>
      <x:c r="M1661" s="24" t="str">
        <x:v>Hi! I recently got accepted into two programs data science/public policy related: UPenn's MUSA program and Cornell's Master of Science of Data Science for Public Policy. I'm kind of struggling since both programs have some pretty serious pros and cons, and I would appreciate some outside input! For some background, I have a GIS background and am looking to get more into geospatial data science roles at home in NYC, either in public or private sector. **Penn MUSA** Pros: Directly related to what I want to do, MUSA has strong alumni network (many of which I have spoken to on LinkedIn). Has strong career placements in companies I'd want to work for Cons: One-year program so short amount of time for networking, would be around $43-50k in loans plus housing (unless I get a graduate residential ra position) **Cornell MSDSPP** Pros: Would only be $27-30k in loans including housing, slightly longer than Penn (12 month vs 9 month) Cons: Brand new program so no alumni network for the specific degree, no one besides professors to ask about the program since again, it's new, Ithaca is annoying to get to (lol), can take geospatial electives but it isn't as focused on exactly what I want to d...</x:v>
      </x:c>
      <x:c r="N1661" s="27" t="str">
        <x:v>https://www.reddit.com/r/gradadmissions/comments/1rlqdr6/help_me_weigh_my_options/</x:v>
      </x:c>
      <x:c r="O1661" s="27" t="str">
        <x:v>https://www.reddit.com/r/gradadmissions/comments/1rlqdr6/help_me_weigh_my_options/</x:v>
      </x:c>
      <x:c r="P1661" s="24" t="str">
        <x:v>No</x:v>
      </x:c>
      <x:c r="Q1661" s="24" t="str">
        <x:v>Acronym-only institution match</x:v>
      </x:c>
    </x:row>
    <x:row r="1662" ht="42" customHeight="1">
      <x:c r="A1662" s="21" t="str">
        <x:v>1rlq2na</x:v>
      </x:c>
      <x:c r="B1662" s="21" t="str">
        <x:v>gradadmissions</x:v>
      </x:c>
      <x:c r="C1662" s="21" t="n">
        <x:v>46086.78640046297</x:v>
      </x:c>
      <x:c r="D1662" s="21" t="str">
        <x:v>2026-03</x:v>
      </x:c>
      <x:c r="E1662" s="21" t="str">
        <x:v>Medium</x:v>
      </x:c>
      <x:c r="F1662" s="21" t="str">
        <x:v>14</x:v>
      </x:c>
      <x:c r="G1662" s="21" t="str">
        <x:v>Stanford University</x:v>
      </x:c>
      <x:c r="H1662" s="21" t="n">
        <x:v>0</x:v>
      </x:c>
      <x:c r="I1662" s="21" t="n">
        <x:v>4</x:v>
      </x:c>
      <x:c r="J1662" s="21" t="n">
        <x:v>0.5</x:v>
      </x:c>
      <x:c r="K1662" s="21" t="str">
        <x:v>Engineering</x:v>
      </x:c>
      <x:c r="L1662" s="21" t="str">
        <x:v>How fucked am I?</x:v>
      </x:c>
      <x:c r="M1662" s="21" t="str">
        <x:v>Junior MechE student, 3.34 gpa, hoping to bring it to a 3.4/3.5 by the time I graduate I'm from a state school (Washington State University) and I want to get into UW Seattle, Virginia tech, Purdue, UCLA, USC, or whatever decently ranked program I can get my hands on for a masters (thesis). I got into Virginia Tech for AeroE for undergrad but couldn't go because I can't afford OOS costs : ( My dream program is CMU/stanford but I have like no chance at that lol I will have 5 internships on my resume, 4 in industry, 1 REU. I also will graduate with 2 years of research experience. I plan on applying to grad school after I graduate, how fucked am I? I want to join the MechE/AeroE or computer department for robotics</x:v>
      </x:c>
      <x:c r="N1662" s="26" t="str">
        <x:v>https://www.reddit.com/r/gradadmissions/comments/1rlq2na/how_fucked_am_i/</x:v>
      </x:c>
      <x:c r="O1662" s="26" t="str">
        <x:v>https://www.reddit.com/r/gradadmissions/comments/1rlq2na/how_fucked_am_i/</x:v>
      </x:c>
      <x:c r="P1662" s="21" t="str">
        <x:v>No</x:v>
      </x:c>
      <x:c r="Q1662" s="21" t="str"/>
    </x:row>
    <x:row r="1663" ht="42" customHeight="1">
      <x:c r="A1663" s="24" t="str">
        <x:v>1rlpufp</x:v>
      </x:c>
      <x:c r="B1663" s="24" t="str">
        <x:v>gradadmissions</x:v>
      </x:c>
      <x:c r="C1663" s="24" t="n">
        <x:v>46086.78074074074</x:v>
      </x:c>
      <x:c r="D1663" s="24" t="str">
        <x:v>2026-03</x:v>
      </x:c>
      <x:c r="E1663" s="24" t="str">
        <x:v>Low</x:v>
      </x:c>
      <x:c r="F1663" s="24" t="str">
        <x:v>20</x:v>
      </x:c>
      <x:c r="G1663" s="24" t="str">
        <x:v>New York University (NYU)</x:v>
      </x:c>
      <x:c r="H1663" s="24" t="n">
        <x:v>2</x:v>
      </x:c>
      <x:c r="I1663" s="24" t="n">
        <x:v>1</x:v>
      </x:c>
      <x:c r="J1663" s="24" t="n">
        <x:v>0.75</x:v>
      </x:c>
      <x:c r="K1663" s="24" t="str">
        <x:v>Humanities</x:v>
      </x:c>
      <x:c r="L1663" s="24" t="str">
        <x:v>No word from 4 programs. Are silent rejections a real thing?</x:v>
      </x:c>
      <x:c r="M1663" s="24" t="str">
        <x:v>I finally cracked and looked at the Grad Cafe results for the programs I'm still waiting on (Columbia, NYU, Rutgers, and U of M Ann Arbor). All of them have sent acceptances already, and some have sent rejections too. It's getting really late in the cycle. Is there any reason to hold out hope?</x:v>
      </x:c>
      <x:c r="N1663" s="27" t="str">
        <x:v>https://www.reddit.com/r/gradadmissions/comments/1rlpufp/no_word_from_4_programs_are_silent_rejections_a/</x:v>
      </x:c>
      <x:c r="O1663" s="27" t="str">
        <x:v>https://www.reddit.com/r/gradadmissions/comments/1rlpufp/no_word_from_4_programs_are_silent_rejections_a/</x:v>
      </x:c>
      <x:c r="P1663" s="24" t="str">
        <x:v>No</x:v>
      </x:c>
      <x:c r="Q1663" s="24" t="str">
        <x:v>Acronym-only institution match; Institution-only context; manual relevance review</x:v>
      </x:c>
    </x:row>
    <x:row r="1664" ht="42" customHeight="1">
      <x:c r="A1664" s="21" t="str">
        <x:v>1rlppmm</x:v>
      </x:c>
      <x:c r="B1664" s="21" t="str">
        <x:v>gradadmissions</x:v>
      </x:c>
      <x:c r="C1664" s="21" t="n">
        <x:v>46086.77744212963</x:v>
      </x:c>
      <x:c r="D1664" s="21" t="str">
        <x:v>2026-03</x:v>
      </x:c>
      <x:c r="E1664" s="21" t="str">
        <x:v>Medium</x:v>
      </x:c>
      <x:c r="F1664" s="21" t="str">
        <x:v>2</x:v>
      </x:c>
      <x:c r="G1664" s="21" t="str">
        <x:v>University of Toronto</x:v>
      </x:c>
      <x:c r="H1664" s="21" t="n">
        <x:v>2</x:v>
      </x:c>
      <x:c r="I1664" s="21" t="n">
        <x:v>4</x:v>
      </x:c>
      <x:c r="J1664" s="21" t="n">
        <x:v>0.75</x:v>
      </x:c>
      <x:c r="K1664" s="21" t="str">
        <x:v>Biological Sciences</x:v>
      </x:c>
      <x:c r="L1664" s="21" t="str">
        <x:v>Need Advice: Deferment of Program</x:v>
      </x:c>
      <x:c r="M1664" s="21" t="str">
        <x:v>I recently was accepted to the University of Toronto for a PhD in Medical Biophysics which I am really excited for. However, my dad was recently diagnosed with stage 4 cancer, after the point of my applications, and is currently in nursing care. Going to Toronto would mean that I would have to move away from home and I’m not sure if I can bring myself to do that given my current family circumstances. In this situation, would it be possible to request deferred entry to the program to start a year later? Is there a chance they withdraw the offer upon hearing this? Should I accept the offer and tell them about my situation later? Should I be upfront with them now and let them know my interest and commitment to joining the program?</x:v>
      </x:c>
      <x:c r="N1664" s="26" t="str">
        <x:v>https://www.reddit.com/r/gradadmissions/comments/1rlppmm/need_advice_deferment_of_program/</x:v>
      </x:c>
      <x:c r="O1664" s="26" t="str">
        <x:v>https://www.reddit.com/r/gradadmissions/comments/1rlppmm/need_advice_deferment_of_program/</x:v>
      </x:c>
      <x:c r="P1664" s="21" t="str">
        <x:v>No</x:v>
      </x:c>
      <x:c r="Q1664" s="21" t="str"/>
    </x:row>
    <x:row r="1665" ht="42" customHeight="1">
      <x:c r="A1665" s="24" t="str">
        <x:v>1rlpf2e</x:v>
      </x:c>
      <x:c r="B1665" s="24" t="str">
        <x:v>gradadmissions</x:v>
      </x:c>
      <x:c r="C1665" s="24" t="n">
        <x:v>46086.770208333335</x:v>
      </x:c>
      <x:c r="D1665" s="24" t="str">
        <x:v>2026-03</x:v>
      </x:c>
      <x:c r="E1665" s="24" t="str">
        <x:v>Medium</x:v>
      </x:c>
      <x:c r="F1665" s="24" t="str">
        <x:v>20</x:v>
      </x:c>
      <x:c r="G1665" s="24" t="str">
        <x:v>New York University (NYU)</x:v>
      </x:c>
      <x:c r="H1665" s="24" t="n">
        <x:v>2</x:v>
      </x:c>
      <x:c r="I1665" s="24" t="n">
        <x:v>1</x:v>
      </x:c>
      <x:c r="J1665" s="24" t="n">
        <x:v>1</x:v>
      </x:c>
      <x:c r="K1665" s="24" t="str">
        <x:v>Social Sciences</x:v>
      </x:c>
      <x:c r="L1665" s="24" t="str">
        <x:v>Advice on International Relations Programs</x:v>
      </x:c>
      <x:c r="M1665" s="24" t="str">
        <x:v>Hey all! I’ve been accepted to Boston University’s Pardee School with 25k/year scholarship and NYU GSAS with no funding at all. The yearly tuitions end up being the same give or take, and both are MA in International Relations programs. I’m also waiting on Tufts Fletcher’s MALD program. I’d love to hear your thoughts/ advice as I make my decision. PS: I’m an international applicant, so federal funding options are not available for me. Thanks in advance!!</x:v>
      </x:c>
      <x:c r="N1665" s="27" t="str">
        <x:v>https://www.reddit.com/r/gradadmissions/comments/1rlpf2e/advice_on_international_relations_programs/</x:v>
      </x:c>
      <x:c r="O1665" s="27" t="str">
        <x:v>https://www.reddit.com/r/gradadmissions/comments/1rlpf2e/advice_on_international_relations_programs/</x:v>
      </x:c>
      <x:c r="P1665" s="24" t="str">
        <x:v>No</x:v>
      </x:c>
      <x:c r="Q1665" s="24" t="str">
        <x:v>Acronym-only institution match</x:v>
      </x:c>
    </x:row>
    <x:row r="1666" ht="42" customHeight="1">
      <x:c r="A1666" s="21" t="str">
        <x:v>1rlo8bl</x:v>
      </x:c>
      <x:c r="B1666" s="21" t="str">
        <x:v>gradadmissions</x:v>
      </x:c>
      <x:c r="C1666" s="21" t="n">
        <x:v>46086.74155092592</x:v>
      </x:c>
      <x:c r="D1666" s="21" t="str">
        <x:v>2026-03</x:v>
      </x:c>
      <x:c r="E1666" s="21" t="str">
        <x:v>Medium</x:v>
      </x:c>
      <x:c r="F1666" s="21" t="str">
        <x:v>20</x:v>
      </x:c>
      <x:c r="G1666" s="21" t="str">
        <x:v>New York University (NYU)</x:v>
      </x:c>
      <x:c r="H1666" s="21" t="n">
        <x:v>42</x:v>
      </x:c>
      <x:c r="I1666" s="21" t="n">
        <x:v>3</x:v>
      </x:c>
      <x:c r="J1666" s="21" t="n">
        <x:v>0.9800000190734863</x:v>
      </x:c>
      <x:c r="K1666" s="21" t="str">
        <x:v>Engineering</x:v>
      </x:c>
      <x:c r="L1666" s="21" t="str">
        <x:v>Got into NYU for FE</x:v>
      </x:c>
      <x:c r="M1666" s="21" t="str">
        <x:v>This is the first school I hear back from and the first acceptance</x:v>
      </x:c>
      <x:c r="N1666" s="26" t="str">
        <x:v>https://www.reddit.com/r/gradadmissions/comments/1rlo8bl/got_into_nyu_for_fe/</x:v>
      </x:c>
      <x:c r="O1666" s="26" t="str">
        <x:v>https://i.redd.it/ssid5oyyk9ng1.jpeg</x:v>
      </x:c>
      <x:c r="P1666" s="21" t="str">
        <x:v>No</x:v>
      </x:c>
      <x:c r="Q1666" s="21" t="str">
        <x:v>Acronym-only institution match</x:v>
      </x:c>
    </x:row>
    <x:row r="1667" ht="42" customHeight="1">
      <x:c r="A1667" s="24" t="str">
        <x:v>1rlo6e9</x:v>
      </x:c>
      <x:c r="B1667" s="24" t="str">
        <x:v>gradadmissions</x:v>
      </x:c>
      <x:c r="C1667" s="24" t="n">
        <x:v>46086.74023148148</x:v>
      </x:c>
      <x:c r="D1667" s="24" t="str">
        <x:v>2026-03</x:v>
      </x:c>
      <x:c r="E1667" s="24" t="str">
        <x:v>Low</x:v>
      </x:c>
      <x:c r="F1667" s="24" t="str">
        <x:v>30</x:v>
      </x:c>
      <x:c r="G1667" s="24" t="str">
        <x:v>University of Pennsylvania</x:v>
      </x:c>
      <x:c r="H1667" s="24" t="n">
        <x:v>2</x:v>
      </x:c>
      <x:c r="I1667" s="24" t="n">
        <x:v>4</x:v>
      </x:c>
      <x:c r="J1667" s="24" t="n">
        <x:v>1</x:v>
      </x:c>
      <x:c r="K1667" s="24" t="str">
        <x:v>Engineering</x:v>
      </x:c>
      <x:c r="L1667" s="24" t="str">
        <x:v>UPenn ESE PhD</x:v>
      </x:c>
      <x:c r="M1667" s="24" t="str">
        <x:v>Any updates on the Fall 26 session in the Nanodevices track or ESE in general?</x:v>
      </x:c>
      <x:c r="N1667" s="27" t="str">
        <x:v>https://www.reddit.com/r/gradadmissions/comments/1rlo6e9/upenn_ese_phd/</x:v>
      </x:c>
      <x:c r="O1667" s="27" t="str">
        <x:v>https://www.reddit.com/r/gradadmissions/comments/1rlo6e9/upenn_ese_phd/</x:v>
      </x:c>
      <x:c r="P1667" s="24" t="str">
        <x:v>No</x:v>
      </x:c>
      <x:c r="Q1667" s="24" t="str">
        <x:v>Acronym-only institution match; Institution-only context; manual relevance review</x:v>
      </x:c>
    </x:row>
    <x:row r="1668" ht="42" customHeight="1">
      <x:c r="A1668" s="21" t="str">
        <x:v>1rlo5c9</x:v>
      </x:c>
      <x:c r="B1668" s="21" t="str">
        <x:v>gradadmissions</x:v>
      </x:c>
      <x:c r="C1668" s="21" t="n">
        <x:v>46086.73952546297</x:v>
      </x:c>
      <x:c r="D1668" s="21" t="str">
        <x:v>2026-03</x:v>
      </x:c>
      <x:c r="E1668" s="21" t="str">
        <x:v>Medium</x:v>
      </x:c>
      <x:c r="F1668" s="21" t="str">
        <x:v>20</x:v>
      </x:c>
      <x:c r="G1668" s="21" t="str">
        <x:v>New York University (NYU)</x:v>
      </x:c>
      <x:c r="H1668" s="21" t="n">
        <x:v>1</x:v>
      </x:c>
      <x:c r="I1668" s="21" t="n">
        <x:v>1</x:v>
      </x:c>
      <x:c r="J1668" s="21" t="n">
        <x:v>1</x:v>
      </x:c>
      <x:c r="K1668" s="21" t="str">
        <x:v>Engineering</x:v>
      </x:c>
      <x:c r="L1668" s="21" t="str">
        <x:v>Got into NYU for FE</x:v>
      </x:c>
      <x:c r="M1668" s="21" t="str">
        <x:v>This is the first school I hear back from and the first acceptance.</x:v>
      </x:c>
      <x:c r="N1668" s="26" t="str">
        <x:v>https://www.reddit.com/r/gradadmissions/comments/1rlo5c9/got_into_nyu_for_fe/</x:v>
      </x:c>
      <x:c r="O1668" s="26" t="str">
        <x:v>https://www.reddit.com/r/gradadmissions/comments/1rlo5c9/got_into_nyu_for_fe/</x:v>
      </x:c>
      <x:c r="P1668" s="21" t="str">
        <x:v>No</x:v>
      </x:c>
      <x:c r="Q1668" s="21" t="str">
        <x:v>Acronym-only institution match</x:v>
      </x:c>
    </x:row>
    <x:row r="1669" ht="42" customHeight="1">
      <x:c r="A1669" s="24" t="str">
        <x:v>1rlnpjp</x:v>
      </x:c>
      <x:c r="B1669" s="24" t="str">
        <x:v>gradadmissions</x:v>
      </x:c>
      <x:c r="C1669" s="24" t="n">
        <x:v>46086.728541666664</x:v>
      </x:c>
      <x:c r="D1669" s="24" t="str">
        <x:v>2026-03</x:v>
      </x:c>
      <x:c r="E1669" s="24" t="str">
        <x:v>Medium</x:v>
      </x:c>
      <x:c r="F1669" s="24" t="str">
        <x:v>13</x:v>
      </x:c>
      <x:c r="G1669" s="24" t="str">
        <x:v>University of California, Berkeley (UCB)</x:v>
      </x:c>
      <x:c r="H1669" s="24" t="n">
        <x:v>1</x:v>
      </x:c>
      <x:c r="I1669" s="24" t="n">
        <x:v>2</x:v>
      </x:c>
      <x:c r="J1669" s="24" t="n">
        <x:v>0.6600000262260437</x:v>
      </x:c>
      <x:c r="K1669" s="24" t="str">
        <x:v>Applied Sciences</x:v>
      </x:c>
      <x:c r="L1669" s="24" t="str">
        <x:v>No updates for the spring visit</x:v>
      </x:c>
      <x:c r="M1669" s="24" t="str">
        <x:v>Hi, Luckily I was recently admitted to the Chemistry PhD program at UC Berkeley. I submitted my spring visit form in early February, but I haven't heard back from the admissions office or the department yet. I am worried I might have missed something. Is there anyone who knows about this? I also sent an email to the grad office but haven't gotten a response. If anyone has any news from UCBerkeley, it would be very helpful. Thanks.</x:v>
      </x:c>
      <x:c r="N1669" s="27" t="str">
        <x:v>https://www.reddit.com/r/gradadmissions/comments/1rlnpjp/no_updates_for_the_spring_visit/</x:v>
      </x:c>
      <x:c r="O1669" s="27" t="str">
        <x:v>https://www.reddit.com/r/gradadmissions/comments/1rlnpjp/no_updates_for_the_spring_visit/</x:v>
      </x:c>
      <x:c r="P1669" s="24" t="str">
        <x:v>No</x:v>
      </x:c>
      <x:c r="Q1669" s="24" t="str"/>
    </x:row>
    <x:row r="1670" ht="42" customHeight="1">
      <x:c r="A1670" s="21" t="str">
        <x:v>1rlnn6i</x:v>
      </x:c>
      <x:c r="B1670" s="21" t="str">
        <x:v>gradadmissions</x:v>
      </x:c>
      <x:c r="C1670" s="21" t="n">
        <x:v>46086.72693287037</x:v>
      </x:c>
      <x:c r="D1670" s="21" t="str">
        <x:v>2026-03</x:v>
      </x:c>
      <x:c r="E1670" s="21" t="str">
        <x:v>Medium</x:v>
      </x:c>
      <x:c r="F1670" s="21" t="str">
        <x:v>20</x:v>
      </x:c>
      <x:c r="G1670" s="21" t="str">
        <x:v>New York University (NYU)</x:v>
      </x:c>
      <x:c r="H1670" s="21" t="n">
        <x:v>2</x:v>
      </x:c>
      <x:c r="I1670" s="21" t="n">
        <x:v>1</x:v>
      </x:c>
      <x:c r="J1670" s="21" t="n">
        <x:v>0.75</x:v>
      </x:c>
      <x:c r="K1670" s="21" t="str">
        <x:v>Humanities</x:v>
      </x:c>
      <x:c r="L1670" s="21" t="str">
        <x:v>MAPSS and MA in History (UChicago and NYU)</x:v>
      </x:c>
      <x:c r="M1670" s="21" t="str">
        <x:v>Does anyone have experience with attending the MAPSS Program at UChicago or the MA in History at NYU? I applied for my PhD at both institutions and was rejected, but I was admitted into these programs. Chicago has offered some financial aid. I have seen some mixed messaging about MAPSS in particular, but I can recognize the value of this degree and training that could help me get into the best PhD program that I can, if a year later than I hoped. For context, I was admitted into another PhD program (Texas Tech), I have an interview at yet another school (Mizzou), and I have two applications still out that I have not heard back from (Penn and UDelaware). I'm trying to gauge whether an MA at a more prestigious institution will be more valuable than beginning my PhD somewhere else right away. I realize that both MA options will be quite expensive, but I can handle that. Thanks for y'all's help!</x:v>
      </x:c>
      <x:c r="N1670" s="26" t="str">
        <x:v>https://www.reddit.com/r/gradadmissions/comments/1rlnn6i/mapss_and_ma_in_history_uchicago_and_nyu/</x:v>
      </x:c>
      <x:c r="O1670" s="26" t="str">
        <x:v>https://www.reddit.com/r/gradadmissions/comments/1rlnn6i/mapss_and_ma_in_history_uchicago_and_nyu/</x:v>
      </x:c>
      <x:c r="P1670" s="21" t="str">
        <x:v>No</x:v>
      </x:c>
      <x:c r="Q1670" s="21" t="str">
        <x:v>Acronym-only institution match</x:v>
      </x:c>
    </x:row>
    <x:row r="1671" ht="42" customHeight="1">
      <x:c r="A1671" s="24" t="str">
        <x:v>1rlnjt8</x:v>
      </x:c>
      <x:c r="B1671" s="24" t="str">
        <x:v>gradadmissions</x:v>
      </x:c>
      <x:c r="C1671" s="24" t="n">
        <x:v>46086.724641203706</x:v>
      </x:c>
      <x:c r="D1671" s="24" t="str">
        <x:v>2026-03</x:v>
      </x:c>
      <x:c r="E1671" s="24" t="str">
        <x:v>Low</x:v>
      </x:c>
      <x:c r="F1671" s="24" t="str">
        <x:v>20</x:v>
      </x:c>
      <x:c r="G1671" s="24" t="str">
        <x:v>New York University (NYU)</x:v>
      </x:c>
      <x:c r="H1671" s="24" t="n">
        <x:v>0</x:v>
      </x:c>
      <x:c r="I1671" s="24" t="n">
        <x:v>0</x:v>
      </x:c>
      <x:c r="J1671" s="24" t="n">
        <x:v>0.5</x:v>
      </x:c>
      <x:c r="K1671" s="24" t="str">
        <x:v>Engineering</x:v>
      </x:c>
      <x:c r="L1671" s="24" t="str">
        <x:v>NYU fall 2026 looking for flatmates</x:v>
      </x:c>
      <x:c r="M1671" s="24" t="str">
        <x:v>guys looking for a flatmate either brooklyn or manhattan for fall 2026</x:v>
      </x:c>
      <x:c r="N1671" s="27" t="str">
        <x:v>https://www.reddit.com/r/gradadmissions/comments/1rlnjt8/nyu_fall_2026_looking_for_flatmates/</x:v>
      </x:c>
      <x:c r="O1671" s="27" t="str">
        <x:v>https://www.reddit.com/r/gradadmissions/comments/1rlnjt8/nyu_fall_2026_looking_for_flatmates/</x:v>
      </x:c>
      <x:c r="P1671" s="24" t="str">
        <x:v>No</x:v>
      </x:c>
      <x:c r="Q1671" s="24" t="str">
        <x:v>Acronym-only institution match; Institution-only context; manual relevance review</x:v>
      </x:c>
    </x:row>
    <x:row r="1672" ht="42" customHeight="1">
      <x:c r="A1672" s="21" t="str">
        <x:v>1rln3w5</x:v>
      </x:c>
      <x:c r="B1672" s="21" t="str">
        <x:v>gradadmissions</x:v>
      </x:c>
      <x:c r="C1672" s="21" t="n">
        <x:v>46086.71340277778</x:v>
      </x:c>
      <x:c r="D1672" s="21" t="str">
        <x:v>2026-03</x:v>
      </x:c>
      <x:c r="E1672" s="21" t="str">
        <x:v>Low</x:v>
      </x:c>
      <x:c r="F1672" s="21" t="str">
        <x:v>20</x:v>
      </x:c>
      <x:c r="G1672" s="21" t="str">
        <x:v>New York University (NYU)</x:v>
      </x:c>
      <x:c r="H1672" s="21" t="n">
        <x:v>2</x:v>
      </x:c>
      <x:c r="I1672" s="21" t="n">
        <x:v>1</x:v>
      </x:c>
      <x:c r="J1672" s="21" t="n">
        <x:v>0.6700000166893005</x:v>
      </x:c>
      <x:c r="K1672" s="21" t="str">
        <x:v>Engineering</x:v>
      </x:c>
      <x:c r="L1672" s="21" t="str">
        <x:v>HAS ANYONE ON THE INTERNET HEARD ANYTHING FROM NYU MSDS (CDS)!!!!</x:v>
      </x:c>
      <x:c r="M1672" s="21" t="str">
        <x:v>Pretty much the title</x:v>
      </x:c>
      <x:c r="N1672" s="26" t="str">
        <x:v>https://www.reddit.com/r/gradadmissions/comments/1rln3w5/has_anyone_on_the_internet_heard_anything_from/</x:v>
      </x:c>
      <x:c r="O1672" s="26" t="str">
        <x:v>https://www.reddit.com/r/gradadmissions/comments/1rln3w5/has_anyone_on_the_internet_heard_anything_from/</x:v>
      </x:c>
      <x:c r="P1672" s="21" t="str">
        <x:v>No</x:v>
      </x:c>
      <x:c r="Q1672" s="21" t="str">
        <x:v>Acronym-only institution match; Institution-only context; manual relevance review</x:v>
      </x:c>
    </x:row>
    <x:row r="1673" ht="42" customHeight="1">
      <x:c r="A1673" s="24" t="str">
        <x:v>1rlmz5e</x:v>
      </x:c>
      <x:c r="B1673" s="24" t="str">
        <x:v>gradadmissions</x:v>
      </x:c>
      <x:c r="C1673" s="24" t="n">
        <x:v>46086.71009259259</x:v>
      </x:c>
      <x:c r="D1673" s="24" t="str">
        <x:v>2026-03</x:v>
      </x:c>
      <x:c r="E1673" s="24" t="str">
        <x:v>Low</x:v>
      </x:c>
      <x:c r="F1673" s="24" t="str">
        <x:v>20</x:v>
      </x:c>
      <x:c r="G1673" s="24" t="str">
        <x:v>New York University (NYU)</x:v>
      </x:c>
      <x:c r="H1673" s="24" t="n">
        <x:v>1</x:v>
      </x:c>
      <x:c r="I1673" s="24" t="n">
        <x:v>0</x:v>
      </x:c>
      <x:c r="J1673" s="24" t="n">
        <x:v>0.6700000166893005</x:v>
      </x:c>
      <x:c r="K1673" s="24" t="str">
        <x:v>Business</x:v>
      </x:c>
      <x:c r="L1673" s="24" t="str">
        <x:v>NYU</x:v>
      </x:c>
      <x:c r="M1673" s="24" t="str">
        <x:v>Anyone going to NYU fall 2026? looking for flatmates, brooklyn or manhattan. let me know soon guys.</x:v>
      </x:c>
      <x:c r="N1673" s="27" t="str">
        <x:v>https://www.reddit.com/r/gradadmissions/comments/1rlmz5e/nyu/</x:v>
      </x:c>
      <x:c r="O1673" s="27" t="str">
        <x:v>https://www.reddit.com/r/gradadmissions/comments/1rlmz5e/nyu/</x:v>
      </x:c>
      <x:c r="P1673" s="24" t="str">
        <x:v>No</x:v>
      </x:c>
      <x:c r="Q1673" s="24" t="str">
        <x:v>Acronym-only institution match; Institution-only context; manual relevance review</x:v>
      </x:c>
    </x:row>
    <x:row r="1674" ht="42" customHeight="1">
      <x:c r="A1674" s="21" t="str">
        <x:v>1rlmsj4</x:v>
      </x:c>
      <x:c r="B1674" s="21" t="str">
        <x:v>gradadmissions</x:v>
      </x:c>
      <x:c r="C1674" s="21" t="n">
        <x:v>46086.70525462963</x:v>
      </x:c>
      <x:c r="D1674" s="21" t="str">
        <x:v>2026-03</x:v>
      </x:c>
      <x:c r="E1674" s="21" t="str">
        <x:v>Medium</x:v>
      </x:c>
      <x:c r="F1674" s="21" t="str">
        <x:v>30</x:v>
      </x:c>
      <x:c r="G1674" s="21" t="str">
        <x:v>University of Pennsylvania</x:v>
      </x:c>
      <x:c r="H1674" s="21" t="n">
        <x:v>1</x:v>
      </x:c>
      <x:c r="I1674" s="21" t="n">
        <x:v>4</x:v>
      </x:c>
      <x:c r="J1674" s="21" t="n">
        <x:v>0.6700000166893005</x:v>
      </x:c>
      <x:c r="K1674" s="21" t="str">
        <x:v>General Advice</x:v>
      </x:c>
      <x:c r="L1674" s="21" t="str">
        <x:v>Columbia Gsapp vs Upenn</x:v>
      </x:c>
      <x:c r="M1674" s="21" t="str">
        <x:v>Master of science in Historic Preservation.</x:v>
      </x:c>
      <x:c r="N1674" s="26" t="str">
        <x:v>https://www.reddit.com/r/gradadmissions/comments/1rlmsj4/columbia_gsapp_vs_upenn/</x:v>
      </x:c>
      <x:c r="O1674" s="26" t="str">
        <x:v>https://www.reddit.com/r/gradadmissions/comments/1rlmsj4/columbia_gsapp_vs_upenn/</x:v>
      </x:c>
      <x:c r="P1674" s="21" t="str">
        <x:v>No</x:v>
      </x:c>
      <x:c r="Q1674" s="21" t="str">
        <x:v>Acronym-only institution match</x:v>
      </x:c>
    </x:row>
    <x:row r="1675" ht="42" customHeight="1">
      <x:c r="A1675" s="24" t="str">
        <x:v>1rlj3jj</x:v>
      </x:c>
      <x:c r="B1675" s="24" t="str">
        <x:v>gradadmissions</x:v>
      </x:c>
      <x:c r="C1675" s="24" t="n">
        <x:v>46086.60508101852</x:v>
      </x:c>
      <x:c r="D1675" s="24" t="str">
        <x:v>2026-03</x:v>
      </x:c>
      <x:c r="E1675" s="24" t="str">
        <x:v>Medium</x:v>
      </x:c>
      <x:c r="F1675" s="24" t="str">
        <x:v>2</x:v>
      </x:c>
      <x:c r="G1675" s="24" t="str">
        <x:v>University of Toronto</x:v>
      </x:c>
      <x:c r="H1675" s="24" t="n">
        <x:v>1</x:v>
      </x:c>
      <x:c r="I1675" s="24" t="n">
        <x:v>0</x:v>
      </x:c>
      <x:c r="J1675" s="24" t="n">
        <x:v>0.6600000262260437</x:v>
      </x:c>
      <x:c r="K1675" s="24" t="str">
        <x:v>Business</x:v>
      </x:c>
      <x:c r="L1675" s="24" t="str">
        <x:v>Anyone who applied to UofT Rotman's MFRM in the 2nd round receive an update?</x:v>
      </x:c>
      <x:c r="M1675" s="24" t="str">
        <x:v>hi guys! i hope you're all doing well. i applied to Rotman's MFRM program in the 2nd round and have yet to receive an update on my application. i js wanted to know if anyone who also applied within the 2nd round had gotten any sort of email or update on theirs? they've posted the dates for the group and technical interview on the website so im a bit worried. while my credentials aren't exceptional, they're not bad by any means and i believe i did well on the initial video interview and timed assessment.</x:v>
      </x:c>
      <x:c r="N1675" s="27" t="str">
        <x:v>https://www.reddit.com/r/gradadmissions/comments/1rlj3jj/anyone_who_applied_to_uoft_rotmans_mfrm_in_the/</x:v>
      </x:c>
      <x:c r="O1675" s="27" t="str">
        <x:v>https://www.reddit.com/r/gradadmissions/comments/1rlj3jj/anyone_who_applied_to_uoft_rotmans_mfrm_in_the/</x:v>
      </x:c>
      <x:c r="P1675" s="24" t="str">
        <x:v>No</x:v>
      </x:c>
      <x:c r="Q1675" s="24" t="str">
        <x:v>Acronym-only institution match</x:v>
      </x:c>
    </x:row>
    <x:row r="1676" ht="42" customHeight="1">
      <x:c r="A1676" s="21" t="str">
        <x:v>1rlecnd</x:v>
      </x:c>
      <x:c r="B1676" s="21" t="str">
        <x:v>gradadmissions</x:v>
      </x:c>
      <x:c r="C1676" s="21" t="n">
        <x:v>46086.44420138889</x:v>
      </x:c>
      <x:c r="D1676" s="21" t="str">
        <x:v>2026-03</x:v>
      </x:c>
      <x:c r="E1676" s="21" t="str">
        <x:v>Medium</x:v>
      </x:c>
      <x:c r="F1676" s="21" t="str">
        <x:v>6</x:v>
      </x:c>
      <x:c r="G1676" s="21" t="str">
        <x:v>The London School of Economics and Political Science (LSE)</x:v>
      </x:c>
      <x:c r="H1676" s="21" t="n">
        <x:v>1</x:v>
      </x:c>
      <x:c r="I1676" s="21" t="n">
        <x:v>0</x:v>
      </x:c>
      <x:c r="J1676" s="21" t="n">
        <x:v>1</x:v>
      </x:c>
      <x:c r="K1676" s="21" t="str">
        <x:v>Social Sciences</x:v>
      </x:c>
      <x:c r="L1676" s="21" t="str">
        <x:v>LSE postgraduate offer holders for 2026/27, please join our Facebook group!</x:v>
      </x:c>
      <x:c r="M1676" s="21" t="str"/>
      <x:c r="N1676" s="26" t="str">
        <x:v>https://www.reddit.com/r/gradadmissions/comments/1rlecnd/lse_postgraduate_offer_holders_for_202627_please/</x:v>
      </x:c>
      <x:c r="O1676" s="26" t="str">
        <x:v>https://www.reddit.com/r/gradadmissions/comments/1rlecnd/lse_postgraduate_offer_holders_for_202627_please/</x:v>
      </x:c>
      <x:c r="P1676" s="21" t="str">
        <x:v>No</x:v>
      </x:c>
      <x:c r="Q1676" s="21" t="str">
        <x:v>Acronym-only institution match</x:v>
      </x:c>
    </x:row>
    <x:row r="1677" ht="42" customHeight="1">
      <x:c r="A1677" s="24" t="str">
        <x:v>1rldhu9</x:v>
      </x:c>
      <x:c r="B1677" s="24" t="str">
        <x:v>gradadmissions</x:v>
      </x:c>
      <x:c r="C1677" s="24" t="n">
        <x:v>46086.40819444445</x:v>
      </x:c>
      <x:c r="D1677" s="24" t="str">
        <x:v>2026-03</x:v>
      </x:c>
      <x:c r="E1677" s="24" t="str">
        <x:v>Medium</x:v>
      </x:c>
      <x:c r="F1677" s="24" t="str">
        <x:v>20</x:v>
      </x:c>
      <x:c r="G1677" s="24" t="str">
        <x:v>New York University (NYU)</x:v>
      </x:c>
      <x:c r="H1677" s="24" t="n">
        <x:v>2</x:v>
      </x:c>
      <x:c r="I1677" s="24" t="n">
        <x:v>0</x:v>
      </x:c>
      <x:c r="J1677" s="24" t="n">
        <x:v>1</x:v>
      </x:c>
      <x:c r="K1677" s="24" t="str">
        <x:v>Engineering</x:v>
      </x:c>
      <x:c r="L1677" s="24" t="str">
        <x:v>NYU MOT worth it as a Part Time student</x:v>
      </x:c>
      <x:c r="M1677" s="24" t="str">
        <x:v>Hi, wanted some honest feedback on a recent admit I got to NYU MOT's Program as a part time student. I hold US citizenship and dont need a sponsor, but again New Yorks expensive and I dont have a job of dollar income there yet(currently work India based as an OCI but in the field of software at 9 LPA). I'm trying to make a transition either into Industrial Optimization/Operations Research roles in Exxon or Consulting roles at the big 4 or MBB. What are your thoughts and how do you reckon I could make it happen if its worth pursuing?</x:v>
      </x:c>
      <x:c r="N1677" s="27" t="str">
        <x:v>https://www.reddit.com/r/gradadmissions/comments/1rldhu9/nyu_mot_worth_it_as_a_part_time_student/</x:v>
      </x:c>
      <x:c r="O1677" s="27" t="str">
        <x:v>https://www.reddit.com/r/gradadmissions/comments/1rldhu9/nyu_mot_worth_it_as_a_part_time_student/</x:v>
      </x:c>
      <x:c r="P1677" s="24" t="str">
        <x:v>No</x:v>
      </x:c>
      <x:c r="Q1677" s="24" t="str">
        <x:v>Acronym-only institution match</x:v>
      </x:c>
    </x:row>
    <x:row r="1678" ht="42" customHeight="1">
      <x:c r="A1678" s="21" t="str">
        <x:v>1rldehe</x:v>
      </x:c>
      <x:c r="B1678" s="21" t="str">
        <x:v>gradadmissions</x:v>
      </x:c>
      <x:c r="C1678" s="21" t="n">
        <x:v>46086.40393518518</x:v>
      </x:c>
      <x:c r="D1678" s="21" t="str">
        <x:v>2026-03</x:v>
      </x:c>
      <x:c r="E1678" s="21" t="str">
        <x:v>Medium</x:v>
      </x:c>
      <x:c r="F1678" s="21" t="str">
        <x:v>81</x:v>
      </x:c>
      <x:c r="G1678" s="21" t="str">
        <x:v>Arizona State University (Tempe)</x:v>
      </x:c>
      <x:c r="H1678" s="21" t="n">
        <x:v>8</x:v>
      </x:c>
      <x:c r="I1678" s="21" t="n">
        <x:v>14</x:v>
      </x:c>
      <x:c r="J1678" s="21" t="n">
        <x:v>0.8999999761581421</x:v>
      </x:c>
      <x:c r="K1678" s="21" t="str">
        <x:v>Computer Sciences</x:v>
      </x:c>
      <x:c r="L1678" s="21" t="str">
        <x:v>Columbia vs UChicago vs Duke for MS Data Science, I’m too confused.</x:v>
      </x:c>
      <x:c r="M1678" s="21" t="str">
        <x:v>Hi everyone, I'm an international student trying to finalise my master's program for Fall 2026 and would really appreciate some outside perspectives before committing. l've been fortunate to receive several admits, but I'm struggling to compare them beyond rankings and marketing material. My admits: 1. Columbia University - MS in Data Science 2. University of Chicago - MS in Applied Data Science 3. Duke University - MS in Al for Product Innovation 4. Johns Hopkins University - MSE in Data Science 5. Purdue University - MS in Data Science (Finance track) 6. Boston University - MS in Data Science 7. USC - MS Applied Data Science and MS CS (Data Science) 8. UT Dallas - MS in Data Science 9. ASU - MS in DS, Analytics and Engineering My goals • Work in Data Science roles or something similar in the US after graduation. • Prefer strong technical training (ML, statistics, systems). • Good industry connections and internship opportunities. • Ideally programs with strong recruiting pipelines. Things I'm trying to understand 1. Which of these programs has the best reputation in industry for DS roles? 2. Which programs actually lead to good internships and job placements? 3. How do Columbi...</x:v>
      </x:c>
      <x:c r="N1678" s="26" t="str">
        <x:v>https://www.reddit.com/r/gradadmissions/comments/1rldehe/columbia_vs_uchicago_vs_duke_for_ms_data_science/</x:v>
      </x:c>
      <x:c r="O1678" s="26" t="str">
        <x:v>https://www.reddit.com/r/gradadmissions/comments/1rldehe/columbia_vs_uchicago_vs_duke_for_ms_data_science/</x:v>
      </x:c>
      <x:c r="P1678" s="21" t="str">
        <x:v>No</x:v>
      </x:c>
      <x:c r="Q1678" s="21" t="str">
        <x:v>Acronym-only institution match</x:v>
      </x:c>
    </x:row>
    <x:row r="1679" ht="42" customHeight="1">
      <x:c r="A1679" s="24" t="str">
        <x:v>1rld93z</x:v>
      </x:c>
      <x:c r="B1679" s="24" t="str">
        <x:v>gradadmissions</x:v>
      </x:c>
      <x:c r="C1679" s="24" t="n">
        <x:v>46086.39743055555</x:v>
      </x:c>
      <x:c r="D1679" s="24" t="str">
        <x:v>2026-03</x:v>
      </x:c>
      <x:c r="E1679" s="24" t="str">
        <x:v>Medium</x:v>
      </x:c>
      <x:c r="F1679" s="24" t="str">
        <x:v>81</x:v>
      </x:c>
      <x:c r="G1679" s="24" t="str">
        <x:v>Arizona State University (Tempe)</x:v>
      </x:c>
      <x:c r="H1679" s="24" t="n">
        <x:v>1</x:v>
      </x:c>
      <x:c r="I1679" s="24" t="n">
        <x:v>0</x:v>
      </x:c>
      <x:c r="J1679" s="24" t="n">
        <x:v>1</x:v>
      </x:c>
      <x:c r="K1679" s="24" t="str">
        <x:v>Computer Sciences</x:v>
      </x:c>
      <x:c r="L1679" s="24" t="str">
        <x:v>HELP I’m too confused.</x:v>
      </x:c>
      <x:c r="M1679" s="24" t="str">
        <x:v>Hi everyone, I’m an international student trying to finalise my master’s program for Fall 2026 and would really appreciate some outside perspectives before committing. I’ve been fortunate to receive several admits, but I’m struggling to compare them beyond rankings and marketing material. My admits 1. Columbia University – MS in Data Science 2. University of Chicago – MS in Applied Data Science 3. Duke University – MS in AI for Product Innovation 4. Johns Hopkins University – MSE in Data Science 5. Purdue University – MS in Data Science (Finance track) 6. Boston University – MS in Data Science 7. USC – MS Applied Data Science and MS CS (Data Science) 8. UT Dallas - MS in Data Science 9. ASU - MS in DS, Analytics and Engineering My goals • Work in Data Science roles or something similar in the US after graduation • Prefer strong technical training (ML, statistics, systems) • Good industry connections and internship opportunities • Ideally programs with strong recruiting pipelines Things I’m trying to understand 1. Which of these programs has the best reputation in industry for DS roles? 2. Which programs actually lead to good internships and job placements? 3. How do Columbia DS ...</x:v>
      </x:c>
      <x:c r="N1679" s="27" t="str">
        <x:v>https://www.reddit.com/r/gradadmissions/comments/1rld93z/help_im_too_confused/</x:v>
      </x:c>
      <x:c r="O1679" s="27" t="str">
        <x:v>https://www.reddit.com/r/gradadmissions/comments/1rld93z/help_im_too_confused/</x:v>
      </x:c>
      <x:c r="P1679" s="24" t="str">
        <x:v>No</x:v>
      </x:c>
      <x:c r="Q1679" s="24" t="str">
        <x:v>Acronym-only institution match</x:v>
      </x:c>
    </x:row>
    <x:row r="1680" ht="42" customHeight="1">
      <x:c r="A1680" s="21" t="str">
        <x:v>1rlcijk</x:v>
      </x:c>
      <x:c r="B1680" s="21" t="str">
        <x:v>gradadmissions</x:v>
      </x:c>
      <x:c r="C1680" s="21" t="n">
        <x:v>46086.365439814814</x:v>
      </x:c>
      <x:c r="D1680" s="21" t="str">
        <x:v>2026-03</x:v>
      </x:c>
      <x:c r="E1680" s="21" t="str">
        <x:v>Medium</x:v>
      </x:c>
      <x:c r="F1680" s="21" t="str">
        <x:v>6</x:v>
      </x:c>
      <x:c r="G1680" s="21" t="str">
        <x:v>The London School of Economics and Political Science (LSE)</x:v>
      </x:c>
      <x:c r="H1680" s="21" t="n">
        <x:v>1</x:v>
      </x:c>
      <x:c r="I1680" s="21" t="n">
        <x:v>0</x:v>
      </x:c>
      <x:c r="J1680" s="21" t="n">
        <x:v>1</x:v>
      </x:c>
      <x:c r="K1680" s="21" t="str">
        <x:v>Social Sciences</x:v>
      </x:c>
      <x:c r="L1680" s="21" t="str">
        <x:v>LSE postgraduate offer holders for 2026/27, please join our Facebook group!</x:v>
      </x:c>
      <x:c r="M1680" s="21" t="str"/>
      <x:c r="N1680" s="26" t="str">
        <x:v>https://www.reddit.com/r/gradadmissions/comments/1rlcijk/lse_postgraduate_offer_holders_for_202627_please/</x:v>
      </x:c>
      <x:c r="O1680" s="26" t="str">
        <x:v>https://www.reddit.com/r/gradadmissions/comments/1rlcijk/lse_postgraduate_offer_holders_for_202627_please/</x:v>
      </x:c>
      <x:c r="P1680" s="21" t="str">
        <x:v>No</x:v>
      </x:c>
      <x:c r="Q1680" s="21" t="str">
        <x:v>Acronym-only institution match</x:v>
      </x:c>
    </x:row>
    <x:row r="1681" ht="42" customHeight="1">
      <x:c r="A1681" s="24" t="str">
        <x:v>1rlcgur</x:v>
      </x:c>
      <x:c r="B1681" s="24" t="str">
        <x:v>gradadmissions</x:v>
      </x:c>
      <x:c r="C1681" s="24" t="n">
        <x:v>46086.3634375</x:v>
      </x:c>
      <x:c r="D1681" s="24" t="str">
        <x:v>2026-03</x:v>
      </x:c>
      <x:c r="E1681" s="24" t="str">
        <x:v>Medium</x:v>
      </x:c>
      <x:c r="F1681" s="24" t="str">
        <x:v>20</x:v>
      </x:c>
      <x:c r="G1681" s="24" t="str">
        <x:v>New York University (NYU)</x:v>
      </x:c>
      <x:c r="H1681" s="24" t="n">
        <x:v>4</x:v>
      </x:c>
      <x:c r="I1681" s="24" t="n">
        <x:v>5</x:v>
      </x:c>
      <x:c r="J1681" s="24" t="n">
        <x:v>0.75</x:v>
      </x:c>
      <x:c r="K1681" s="24" t="str">
        <x:v>Social Sciences</x:v>
      </x:c>
      <x:c r="L1681" s="24" t="str">
        <x:v>Has anyone heard back from gsas Columbia and NYU?</x:v>
      </x:c>
      <x:c r="M1681" s="24" t="str">
        <x:v>Just curious if anyone has heard back from these two schools specifically GSAS. Also if there’s any fellow political science/politics program applicants … hi :)</x:v>
      </x:c>
      <x:c r="N1681" s="27" t="str">
        <x:v>https://www.reddit.com/r/gradadmissions/comments/1rlcgur/has_anyone_heard_back_from_gsas_columbia_and_nyu/</x:v>
      </x:c>
      <x:c r="O1681" s="27" t="str">
        <x:v>https://www.reddit.com/r/gradadmissions/comments/1rlcgur/has_anyone_heard_back_from_gsas_columbia_and_nyu/</x:v>
      </x:c>
      <x:c r="P1681" s="24" t="str">
        <x:v>No</x:v>
      </x:c>
      <x:c r="Q1681" s="24" t="str">
        <x:v>Acronym-only institution match</x:v>
      </x:c>
    </x:row>
    <x:row r="1682" ht="42" customHeight="1">
      <x:c r="A1682" s="21" t="str">
        <x:v>1rl8vv0</x:v>
      </x:c>
      <x:c r="B1682" s="21" t="str">
        <x:v>gradadmissions</x:v>
      </x:c>
      <x:c r="C1682" s="21" t="n">
        <x:v>46086.218877314815</x:v>
      </x:c>
      <x:c r="D1682" s="21" t="str">
        <x:v>2026-03</x:v>
      </x:c>
      <x:c r="E1682" s="21" t="str">
        <x:v>Medium</x:v>
      </x:c>
      <x:c r="F1682" s="21" t="str">
        <x:v>5</x:v>
      </x:c>
      <x:c r="G1682" s="21" t="str">
        <x:v>University of British Columbia</x:v>
      </x:c>
      <x:c r="H1682" s="21" t="n">
        <x:v>5</x:v>
      </x:c>
      <x:c r="I1682" s="21" t="n">
        <x:v>4</x:v>
      </x:c>
      <x:c r="J1682" s="21" t="n">
        <x:v>0.8600000143051147</x:v>
      </x:c>
      <x:c r="K1682" s="21" t="str">
        <x:v>Social Sciences</x:v>
      </x:c>
      <x:c r="L1682" s="21" t="str">
        <x:v>Offer from UBC Anthropology</x:v>
      </x:c>
      <x:c r="M1682" s="21" t="str">
        <x:v>Yesterday, I got an offer from the UBC Anthropology MA program, for anyone still wondering if offers have been sent.</x:v>
      </x:c>
      <x:c r="N1682" s="26" t="str">
        <x:v>https://www.reddit.com/r/gradadmissions/comments/1rl8vv0/offer_from_ubc_anthropology/</x:v>
      </x:c>
      <x:c r="O1682" s="26" t="str">
        <x:v>https://www.reddit.com/r/gradadmissions/comments/1rl8vv0/offer_from_ubc_anthropology/</x:v>
      </x:c>
      <x:c r="P1682" s="21" t="str">
        <x:v>No</x:v>
      </x:c>
      <x:c r="Q1682" s="21" t="str">
        <x:v>Acronym-only institution match</x:v>
      </x:c>
    </x:row>
    <x:row r="1683" ht="42" customHeight="1">
      <x:c r="A1683" s="24" t="str">
        <x:v>1rl7slg</x:v>
      </x:c>
      <x:c r="B1683" s="24" t="str">
        <x:v>gradadmissions</x:v>
      </x:c>
      <x:c r="C1683" s="24" t="n">
        <x:v>46086.18100694445</x:v>
      </x:c>
      <x:c r="D1683" s="24" t="str">
        <x:v>2026-03</x:v>
      </x:c>
      <x:c r="E1683" s="24" t="str">
        <x:v>Medium</x:v>
      </x:c>
      <x:c r="F1683" s="24" t="str">
        <x:v>2 | 9</x:v>
      </x:c>
      <x:c r="G1683" s="24" t="str">
        <x:v>University of Toronto | McGill University</x:v>
      </x:c>
      <x:c r="H1683" s="24" t="n">
        <x:v>5</x:v>
      </x:c>
      <x:c r="I1683" s="24" t="n">
        <x:v>3</x:v>
      </x:c>
      <x:c r="J1683" s="24" t="n">
        <x:v>1</x:v>
      </x:c>
      <x:c r="K1683" s="24" t="str">
        <x:v>Engineering</x:v>
      </x:c>
      <x:c r="L1683" s="24" t="str">
        <x:v>Anyone else still waiting?</x:v>
      </x:c>
      <x:c r="M1683" s="24" t="str">
        <x:v>Is it really over for the following universities? * ECE PhD at Hopkins * ECE PhD at UCSD * ECE PhD at UMich * ECE PhD at U of T * ECE PhD at McGill All for the Sustainable Energy/Intelligence Systems, Robotics and Control /Power-Energy/Energy Systems track. Fall 2026.</x:v>
      </x:c>
      <x:c r="N1683" s="27" t="str">
        <x:v>https://www.reddit.com/r/gradadmissions/comments/1rl7slg/anyone_else_still_waiting/</x:v>
      </x:c>
      <x:c r="O1683" s="27" t="str">
        <x:v>https://www.reddit.com/r/gradadmissions/comments/1rl7slg/anyone_else_still_waiting/</x:v>
      </x:c>
      <x:c r="P1683" s="24" t="str">
        <x:v>No</x:v>
      </x:c>
      <x:c r="Q1683" s="24" t="str"/>
    </x:row>
    <x:row r="1684" ht="42" customHeight="1">
      <x:c r="A1684" s="21" t="str">
        <x:v>1rl6kp2</x:v>
      </x:c>
      <x:c r="B1684" s="21" t="str">
        <x:v>gradadmissions</x:v>
      </x:c>
      <x:c r="C1684" s="21" t="n">
        <x:v>46086.140069444446</x:v>
      </x:c>
      <x:c r="D1684" s="21" t="str">
        <x:v>2026-03</x:v>
      </x:c>
      <x:c r="E1684" s="21" t="str">
        <x:v>Low</x:v>
      </x:c>
      <x:c r="F1684" s="21" t="str">
        <x:v>20</x:v>
      </x:c>
      <x:c r="G1684" s="21" t="str">
        <x:v>New York University (NYU)</x:v>
      </x:c>
      <x:c r="H1684" s="21" t="n">
        <x:v>0</x:v>
      </x:c>
      <x:c r="I1684" s="21" t="n">
        <x:v>0</x:v>
      </x:c>
      <x:c r="J1684" s="21" t="n">
        <x:v>0.5</x:v>
      </x:c>
      <x:c r="K1684" s="21" t="str">
        <x:v>Applied Sciences</x:v>
      </x:c>
      <x:c r="L1684" s="21" t="str">
        <x:v>UWaterloo CO</x:v>
      </x:c>
      <x:c r="M1684" s="21" t="str">
        <x:v>I wonder if anyone received offered from UWaterloo CO ? also NYU math?</x:v>
      </x:c>
      <x:c r="N1684" s="26" t="str">
        <x:v>https://www.reddit.com/r/gradadmissions/comments/1rl6kp2/uwaterloo_co/</x:v>
      </x:c>
      <x:c r="O1684" s="26" t="str">
        <x:v>https://www.reddit.com/r/gradadmissions/comments/1rl6kp2/uwaterloo_co/</x:v>
      </x:c>
      <x:c r="P1684" s="21" t="str">
        <x:v>No</x:v>
      </x:c>
      <x:c r="Q1684" s="21" t="str">
        <x:v>Acronym-only institution match; Institution-only context; manual relevance review</x:v>
      </x:c>
    </x:row>
    <x:row r="1685" ht="42" customHeight="1">
      <x:c r="A1685" s="24" t="str">
        <x:v>1rl63c5</x:v>
      </x:c>
      <x:c r="B1685" s="24" t="str">
        <x:v>gradadmissions</x:v>
      </x:c>
      <x:c r="C1685" s="24" t="n">
        <x:v>46086.12486111111</x:v>
      </x:c>
      <x:c r="D1685" s="24" t="str">
        <x:v>2026-03</x:v>
      </x:c>
      <x:c r="E1685" s="24" t="str">
        <x:v>Medium</x:v>
      </x:c>
      <x:c r="F1685" s="24" t="str">
        <x:v>30</x:v>
      </x:c>
      <x:c r="G1685" s="24" t="str">
        <x:v>University of Pennsylvania</x:v>
      </x:c>
      <x:c r="H1685" s="24" t="n">
        <x:v>0</x:v>
      </x:c>
      <x:c r="I1685" s="24" t="n">
        <x:v>0</x:v>
      </x:c>
      <x:c r="J1685" s="24" t="n">
        <x:v>0.5</x:v>
      </x:c>
      <x:c r="K1685" s="24" t="str">
        <x:v>Education</x:v>
      </x:c>
      <x:c r="L1685" s="24" t="str">
        <x:v>Teachers College BBE vs UPenn ISHD vs UCLA MA Education — which one actually has the strongest reputation?</x:v>
      </x:c>
      <x:c r="M1685" s="24" t="str">
        <x:v>Hi everyone, I’m trying to decide between a few master’s programs and I’m curious how people in academia / education fields view their **reputation and selectivity**. Right now I’ve been admitted to **Columbia Teachers College – MA in Bilingual/Bicultural Education (Academic Track)** and **USC – MS in Applied Psychology (MAPP)**. I’m still waiting to hear back from **UPenn ISHD** and **UCLA MA in Education (Human Development &amp; Psychology)**. My background is **Psychological Science**, and I’m generally interested in education, human development, and international education related paths. I’m also considering the possibility of working internationally later, so the **program’s name recognition and reputation** matter to me. I’m trying to understand a few things: * How are **TC BBE, UPenn ISHD, and UCLA MA Education (HDP)** viewed in terms of reputation? * Which one is considered **more selective or harder to get into**? * Do people mostly care about the **school brand (Columbia / Penn / UCLA)** or the **specific program** in this field? * For people familiar with these programs, what kinds of **career paths** do graduates usually go into? Would really appreciate any insight from ...</x:v>
      </x:c>
      <x:c r="N1685" s="27" t="str">
        <x:v>https://www.reddit.com/r/gradadmissions/comments/1rl63c5/teachers_college_bbe_vs_upenn_ishd_vs_ucla_ma/</x:v>
      </x:c>
      <x:c r="O1685" s="27" t="str">
        <x:v>https://www.reddit.com/r/gradadmissions/comments/1rl63c5/teachers_college_bbe_vs_upenn_ishd_vs_ucla_ma/</x:v>
      </x:c>
      <x:c r="P1685" s="24" t="str">
        <x:v>No</x:v>
      </x:c>
      <x:c r="Q1685" s="24" t="str">
        <x:v>Acronym-only institution match</x:v>
      </x:c>
    </x:row>
    <x:row r="1686" ht="42" customHeight="1">
      <x:c r="A1686" s="21" t="str">
        <x:v>1rl57ks</x:v>
      </x:c>
      <x:c r="B1686" s="21" t="str">
        <x:v>gradadmissions</x:v>
      </x:c>
      <x:c r="C1686" s="21" t="n">
        <x:v>46086.097453703704</x:v>
      </x:c>
      <x:c r="D1686" s="21" t="str">
        <x:v>2026-03</x:v>
      </x:c>
      <x:c r="E1686" s="21" t="str">
        <x:v>Medium</x:v>
      </x:c>
      <x:c r="F1686" s="21" t="str">
        <x:v>14</x:v>
      </x:c>
      <x:c r="G1686" s="21" t="str">
        <x:v>Stanford University</x:v>
      </x:c>
      <x:c r="H1686" s="21" t="n">
        <x:v>0</x:v>
      </x:c>
      <x:c r="I1686" s="21" t="n">
        <x:v>0</x:v>
      </x:c>
      <x:c r="J1686" s="21" t="n">
        <x:v>0.33000001311302185</x:v>
      </x:c>
      <x:c r="K1686" s="21" t="str">
        <x:v>Engineering</x:v>
      </x:c>
      <x:c r="L1686" s="21" t="str">
        <x:v>Stanford MS MS&amp;E: Is zero research experience a dealbreaker?</x:v>
      </x:c>
      <x:c r="M1686" s="21" t="str">
        <x:v>I see that the FAQ page for Stanford's MS in Management Science and Engineering says "No work experience required". But I don't see anything about research experience. Would not having any research experience weigh down my application? Should I aim to squeeze in research experience before I apply?</x:v>
      </x:c>
      <x:c r="N1686" s="26" t="str">
        <x:v>https://www.reddit.com/r/gradadmissions/comments/1rl57ks/stanford_ms_mse_is_zero_research_experience_a/</x:v>
      </x:c>
      <x:c r="O1686" s="26" t="str">
        <x:v>https://www.reddit.com/r/gradadmissions/comments/1rl57ks/stanford_ms_mse_is_zero_research_experience_a/</x:v>
      </x:c>
      <x:c r="P1686" s="21" t="str">
        <x:v>No</x:v>
      </x:c>
      <x:c r="Q1686" s="21" t="str"/>
    </x:row>
    <x:row r="1687" ht="42" customHeight="1">
      <x:c r="A1687" s="24" t="str">
        <x:v>1rl3cpx</x:v>
      </x:c>
      <x:c r="B1687" s="24" t="str">
        <x:v>gradadmissions</x:v>
      </x:c>
      <x:c r="C1687" s="24" t="n">
        <x:v>46086.03921296296</x:v>
      </x:c>
      <x:c r="D1687" s="24" t="str">
        <x:v>2026-03</x:v>
      </x:c>
      <x:c r="E1687" s="24" t="str">
        <x:v>Medium</x:v>
      </x:c>
      <x:c r="F1687" s="24" t="str">
        <x:v>5</x:v>
      </x:c>
      <x:c r="G1687" s="24" t="str">
        <x:v>University of British Columbia</x:v>
      </x:c>
      <x:c r="H1687" s="24" t="n">
        <x:v>0</x:v>
      </x:c>
      <x:c r="I1687" s="24" t="n">
        <x:v>0</x:v>
      </x:c>
      <x:c r="J1687" s="24" t="n">
        <x:v>0.5</x:v>
      </x:c>
      <x:c r="K1687" s="24" t="str">
        <x:v>Computer Sciences</x:v>
      </x:c>
      <x:c r="L1687" s="24" t="str">
        <x:v>SFU MSc Big Data or UBC Master of Data Science</x:v>
      </x:c>
      <x:c r="M1687" s="24" t="str"/>
      <x:c r="N1687" s="27" t="str">
        <x:v>https://www.reddit.com/r/gradadmissions/comments/1rl3cpx/sfu_msc_big_data_or_ubc_master_of_data_science/</x:v>
      </x:c>
      <x:c r="O1687" s="27" t="str">
        <x:v>/r/UBC/comments/1rl35h8/sfu_msc_big_data_or_ubc_master_of_data_science/</x:v>
      </x:c>
      <x:c r="P1687" s="24" t="str">
        <x:v>No</x:v>
      </x:c>
      <x:c r="Q1687" s="24" t="str">
        <x:v>Acronym-only institution match</x:v>
      </x:c>
    </x:row>
    <x:row r="1688" ht="42" customHeight="1">
      <x:c r="A1688" s="21" t="str">
        <x:v>1rl2i4i</x:v>
      </x:c>
      <x:c r="B1688" s="21" t="str">
        <x:v>gradadmissions</x:v>
      </x:c>
      <x:c r="C1688" s="21" t="n">
        <x:v>46086.01359953704</x:v>
      </x:c>
      <x:c r="D1688" s="21" t="str">
        <x:v>2026-03</x:v>
      </x:c>
      <x:c r="E1688" s="21" t="str">
        <x:v>Medium</x:v>
      </x:c>
      <x:c r="F1688" s="21" t="str">
        <x:v>20</x:v>
      </x:c>
      <x:c r="G1688" s="21" t="str">
        <x:v>New York University (NYU)</x:v>
      </x:c>
      <x:c r="H1688" s="21" t="n">
        <x:v>22</x:v>
      </x:c>
      <x:c r="I1688" s="21" t="n">
        <x:v>11</x:v>
      </x:c>
      <x:c r="J1688" s="21" t="n">
        <x:v>0.9200000166893005</x:v>
      </x:c>
      <x:c r="K1688" s="21" t="str">
        <x:v>Humanities</x:v>
      </x:c>
      <x:c r="L1688" s="21" t="str">
        <x:v>Frustrated at Stipend Situation</x:v>
      </x:c>
      <x:c r="M1688" s="21" t="str">
        <x:v>Last year I mastered out of NYU to apply elsewhere without really considering how awful the market was going to be this time around. I often regret this decision but I was ecstatic that I got an offer from UHM today. UHM while obviously not the best all-round school is top 5 in my area of study, I have family in Oahu, and family that worked at the university previously, so I’m really stoked at the opportunity. That’s all amazing, but I just got off the phone with the financial aid office and discovered that there is NO stipend whatsoever. PhD students are even expected to pay tuition!!! If I’m lucky enough to get a GAship I’ll be rewarded with \~$24k, but What the actual f\*\*\* is this?? I barely scraped by in NYC on a $34k stipend and Honolulu might be the only city in the country with a higher cost of living. What can I even do to survive? I don’t want to give up on academia but this is my only offer… I guess I’m just venting. This is infuriating.</x:v>
      </x:c>
      <x:c r="N1688" s="26" t="str">
        <x:v>https://www.reddit.com/r/gradadmissions/comments/1rl2i4i/frustrated_at_stipend_situation/</x:v>
      </x:c>
      <x:c r="O1688" s="26" t="str">
        <x:v>https://www.reddit.com/r/gradadmissions/comments/1rl2i4i/frustrated_at_stipend_situation/</x:v>
      </x:c>
      <x:c r="P1688" s="21" t="str">
        <x:v>No</x:v>
      </x:c>
      <x:c r="Q1688" s="21" t="str">
        <x:v>Acronym-only institution match</x:v>
      </x:c>
    </x:row>
    <x:row r="1689" ht="42" customHeight="1">
      <x:c r="A1689" s="24" t="str">
        <x:v>1rl1wsy</x:v>
      </x:c>
      <x:c r="B1689" s="24" t="str">
        <x:v>gradadmissions</x:v>
      </x:c>
      <x:c r="C1689" s="24" t="n">
        <x:v>46085.99649305556</x:v>
      </x:c>
      <x:c r="D1689" s="24" t="str">
        <x:v>2026-03</x:v>
      </x:c>
      <x:c r="E1689" s="24" t="str">
        <x:v>Medium</x:v>
      </x:c>
      <x:c r="F1689" s="24" t="str">
        <x:v>61</x:v>
      </x:c>
      <x:c r="G1689" s="24" t="str">
        <x:v>University of Alberta</x:v>
      </x:c>
      <x:c r="H1689" s="24" t="n">
        <x:v>2</x:v>
      </x:c>
      <x:c r="I1689" s="24" t="n">
        <x:v>0</x:v>
      </x:c>
      <x:c r="J1689" s="24" t="n">
        <x:v>0.75</x:v>
      </x:c>
      <x:c r="K1689" s="24" t="str">
        <x:v>Computer Sciences</x:v>
      </x:c>
      <x:c r="L1689" s="24" t="str">
        <x:v>University of Alberta - MSc in CS Fall 2026</x:v>
      </x:c>
      <x:c r="M1689" s="24" t="str">
        <x:v>Anyone has heard back yet? Offers or even interview invitations?</x:v>
      </x:c>
      <x:c r="N1689" s="27" t="str">
        <x:v>https://www.reddit.com/r/gradadmissions/comments/1rl1wsy/university_of_alberta_msc_in_cs_fall_2026/</x:v>
      </x:c>
      <x:c r="O1689" s="27" t="str">
        <x:v>https://www.reddit.com/r/gradadmissions/comments/1rl1wsy/university_of_alberta_msc_in_cs_fall_2026/</x:v>
      </x:c>
      <x:c r="P1689" s="24" t="str">
        <x:v>No</x:v>
      </x:c>
      <x:c r="Q1689" s="24" t="str"/>
    </x:row>
    <x:row r="1690" ht="42" customHeight="1">
      <x:c r="A1690" s="21" t="str">
        <x:v>1rl1o1e</x:v>
      </x:c>
      <x:c r="B1690" s="21" t="str">
        <x:v>gradadmissions</x:v>
      </x:c>
      <x:c r="C1690" s="21" t="n">
        <x:v>46085.98923611111</x:v>
      </x:c>
      <x:c r="D1690" s="21" t="str">
        <x:v>2026-03</x:v>
      </x:c>
      <x:c r="E1690" s="21" t="str">
        <x:v>Low</x:v>
      </x:c>
      <x:c r="F1690" s="21" t="str">
        <x:v>2</x:v>
      </x:c>
      <x:c r="G1690" s="21" t="str">
        <x:v>University of Toronto</x:v>
      </x:c>
      <x:c r="H1690" s="21" t="n">
        <x:v>2</x:v>
      </x:c>
      <x:c r="I1690" s="21" t="n">
        <x:v>1</x:v>
      </x:c>
      <x:c r="J1690" s="21" t="n">
        <x:v>0.75</x:v>
      </x:c>
      <x:c r="K1690" s="21" t="str">
        <x:v>Physical Sciences</x:v>
      </x:c>
      <x:c r="L1690" s="21" t="str">
        <x:v>Updates on programs/advice?</x:v>
      </x:c>
      <x:c r="M1690" s="21" t="str">
        <x:v>Still waiting on: \-caltech \-university of Toronto \-university of North Carolina chapel hill \-university of California Santa Barbara Applying for astrophysics. Any advice/people who have heard back from these programs?</x:v>
      </x:c>
      <x:c r="N1690" s="26" t="str">
        <x:v>https://www.reddit.com/r/gradadmissions/comments/1rl1o1e/updates_on_programsadvice/</x:v>
      </x:c>
      <x:c r="O1690" s="26" t="str">
        <x:v>https://www.reddit.com/r/gradadmissions/comments/1rl1o1e/updates_on_programsadvice/</x:v>
      </x:c>
      <x:c r="P1690" s="21" t="str">
        <x:v>No</x:v>
      </x:c>
      <x:c r="Q1690" s="21" t="str">
        <x:v>Institution-only context; manual relevance review</x:v>
      </x:c>
    </x:row>
    <x:row r="1691" ht="42" customHeight="1">
      <x:c r="A1691" s="24" t="str">
        <x:v>1rl17sk</x:v>
      </x:c>
      <x:c r="B1691" s="24" t="str">
        <x:v>gradadmissions</x:v>
      </x:c>
      <x:c r="C1691" s="24" t="n">
        <x:v>46085.97642361111</x:v>
      </x:c>
      <x:c r="D1691" s="24" t="str">
        <x:v>2026-03</x:v>
      </x:c>
      <x:c r="E1691" s="24" t="str">
        <x:v>Low</x:v>
      </x:c>
      <x:c r="F1691" s="24" t="str">
        <x:v>13</x:v>
      </x:c>
      <x:c r="G1691" s="24" t="str">
        <x:v>University of California, Berkeley (UCB)</x:v>
      </x:c>
      <x:c r="H1691" s="24" t="n">
        <x:v>2</x:v>
      </x:c>
      <x:c r="I1691" s="24" t="n">
        <x:v>0</x:v>
      </x:c>
      <x:c r="J1691" s="24" t="n">
        <x:v>0.75</x:v>
      </x:c>
      <x:c r="K1691" s="24" t="str">
        <x:v>Engineering</x:v>
      </x:c>
      <x:c r="L1691" s="24" t="str">
        <x:v>UC Berkeley MDevEng 2026 Admissions Cycle</x:v>
      </x:c>
      <x:c r="M1691" s="24" t="str">
        <x:v>Hi all, I didn't find any past admissions info about MDevEng on here. So I'm starting this thread to connect and keep each other updated. Please feel free to share any updates or how you're feeling during the waiting game. Also, what other programs did ya apply to?</x:v>
      </x:c>
      <x:c r="N1691" s="27" t="str">
        <x:v>https://www.reddit.com/r/gradadmissions/comments/1rl17sk/uc_berkeley_mdeveng_2026_admissions_cycle/</x:v>
      </x:c>
      <x:c r="O1691" s="27" t="str">
        <x:v>https://www.reddit.com/r/gradadmissions/comments/1rl17sk/uc_berkeley_mdeveng_2026_admissions_cycle/</x:v>
      </x:c>
      <x:c r="P1691" s="24" t="str">
        <x:v>No</x:v>
      </x:c>
      <x:c r="Q1691" s="24" t="str">
        <x:v>Institution-only context; manual relevance review</x:v>
      </x:c>
    </x:row>
    <x:row r="1692" ht="42" customHeight="1">
      <x:c r="A1692" s="21" t="str">
        <x:v>1rl1600</x:v>
      </x:c>
      <x:c r="B1692" s="21" t="str">
        <x:v>gradadmissions</x:v>
      </x:c>
      <x:c r="C1692" s="21" t="n">
        <x:v>46085.97503472222</x:v>
      </x:c>
      <x:c r="D1692" s="21" t="str">
        <x:v>2026-03</x:v>
      </x:c>
      <x:c r="E1692" s="21" t="str">
        <x:v>Medium</x:v>
      </x:c>
      <x:c r="F1692" s="21" t="str">
        <x:v>4 | 7</x:v>
      </x:c>
      <x:c r="G1692" s="21" t="str">
        <x:v>The University of Edinburgh | Imperial College London</x:v>
      </x:c>
      <x:c r="H1692" s="21" t="n">
        <x:v>1</x:v>
      </x:c>
      <x:c r="I1692" s="21" t="n">
        <x:v>1</x:v>
      </x:c>
      <x:c r="J1692" s="21" t="n">
        <x:v>0.6700000166893005</x:v>
      </x:c>
      <x:c r="K1692" s="21" t="str">
        <x:v>Engineering</x:v>
      </x:c>
      <x:c r="L1692" s="21" t="str">
        <x:v>Choosing between Msc Artificial Intelligence Application and Innovation at Imperial, Msc AI at Edinburgh and Mphil EEE at Cambridge</x:v>
      </x:c>
      <x:c r="M1692" s="21" t="str">
        <x:v>Hi everyone, I’m currently facing a very difficult decision and would love to get some perspective from people in the field or those who have attended these programs. I’ve received offers from: 1. **Imperial College London: MSc Artificial Intelligence Applications and Innovation (I-X)** 2. **University of Edinburgh: MSc Artificial Intelligence** And I am currently awaiting a decision on: 3. **University of Cambridge: MPhil Electrical and Electronic Engineering (EEE)** **My Background:** I have a background in Electrical and Electronic Engineering (EEE) at one of the Russell's group uni as an international student. My previous projects include a broad aspect from machine learning to electronic devices. As of right now I do not see myself pursing for PhD, however, I won't shut the door on it since my parents have been supportive of the idea. **The Dilemma:** Each of these programs seems to offer a completely different trajectory: * **Imperial (I-X):** Seems the most "future-forward" and industry-aligned. It’s based at the White City campus and focuses on the deployment, innovation, and business side of AI. It feels perfect if I want to go into AI Product Management or start my own...</x:v>
      </x:c>
      <x:c r="N1692" s="26" t="str">
        <x:v>https://www.reddit.com/r/gradadmissions/comments/1rl1600/choosing_between_msc_artificial_intelligence/</x:v>
      </x:c>
      <x:c r="O1692" s="26" t="str">
        <x:v>https://www.reddit.com/r/gradadmissions/comments/1rl1600/choosing_between_msc_artificial_intelligence/</x:v>
      </x:c>
      <x:c r="P1692" s="21" t="str">
        <x:v>No</x:v>
      </x:c>
      <x:c r="Q1692" s="21" t="str"/>
    </x:row>
    <x:row r="1693" ht="42" customHeight="1">
      <x:c r="A1693" s="24" t="str">
        <x:v>1rl0xgg</x:v>
      </x:c>
      <x:c r="B1693" s="24" t="str">
        <x:v>gradadmissions</x:v>
      </x:c>
      <x:c r="C1693" s="24" t="n">
        <x:v>46085.96834490741</x:v>
      </x:c>
      <x:c r="D1693" s="24" t="str">
        <x:v>2026-03</x:v>
      </x:c>
      <x:c r="E1693" s="24" t="str">
        <x:v>Low</x:v>
      </x:c>
      <x:c r="F1693" s="24" t="str">
        <x:v>81</x:v>
      </x:c>
      <x:c r="G1693" s="24" t="str">
        <x:v>Arizona State University (Tempe)</x:v>
      </x:c>
      <x:c r="H1693" s="24" t="n">
        <x:v>2</x:v>
      </x:c>
      <x:c r="I1693" s="24" t="n">
        <x:v>0</x:v>
      </x:c>
      <x:c r="J1693" s="24" t="n">
        <x:v>0.6700000166893005</x:v>
      </x:c>
      <x:c r="K1693" s="24" t="str">
        <x:v>Computer Sciences</x:v>
      </x:c>
      <x:c r="L1693" s="24" t="str">
        <x:v>Has anyone applied for PhD Fall 2026 at ASU (AI), Mississippi State University (CS), or University of Houston (CS)?</x:v>
      </x:c>
      <x:c r="M1693" s="24" t="str">
        <x:v>Hey everyone! I applied to the following PhD programs for Fall 2026 and wanted to connect with others who did the same: \- Arizona State University (ASU) – AI PhD \- Mississippi State University – CS PhD \- University of Houston – CS PhD Has anyone else applied to these programs? Would love to hear about interview invites, decisions, or any updates you've received. Feel free to drop a comment or DM!</x:v>
      </x:c>
      <x:c r="N1693" s="27" t="str">
        <x:v>https://www.reddit.com/r/gradadmissions/comments/1rl0xgg/has_anyone_applied_for_phd_fall_2026_at_asu_ai/</x:v>
      </x:c>
      <x:c r="O1693" s="27" t="str">
        <x:v>https://www.reddit.com/r/gradadmissions/comments/1rl0xgg/has_anyone_applied_for_phd_fall_2026_at_asu_ai/</x:v>
      </x:c>
      <x:c r="P1693" s="24" t="str">
        <x:v>No</x:v>
      </x:c>
      <x:c r="Q1693" s="24" t="str">
        <x:v>Institution-only context; manual relevance review</x:v>
      </x:c>
    </x:row>
    <x:row r="1694" ht="42" customHeight="1">
      <x:c r="A1694" s="21" t="str">
        <x:v>1rkzvi5</x:v>
      </x:c>
      <x:c r="B1694" s="21" t="str">
        <x:v>gradadmissions</x:v>
      </x:c>
      <x:c r="C1694" s="21" t="n">
        <x:v>46085.93966435185</x:v>
      </x:c>
      <x:c r="D1694" s="21" t="str">
        <x:v>2026-03</x:v>
      </x:c>
      <x:c r="E1694" s="21" t="str">
        <x:v>Medium</x:v>
      </x:c>
      <x:c r="F1694" s="21" t="str">
        <x:v>5</x:v>
      </x:c>
      <x:c r="G1694" s="21" t="str">
        <x:v>University of British Columbia</x:v>
      </x:c>
      <x:c r="H1694" s="21" t="n">
        <x:v>1</x:v>
      </x:c>
      <x:c r="I1694" s="21" t="n">
        <x:v>0</x:v>
      </x:c>
      <x:c r="J1694" s="21" t="n">
        <x:v>1</x:v>
      </x:c>
      <x:c r="K1694" s="21" t="str">
        <x:v>Computational Sciences</x:v>
      </x:c>
      <x:c r="L1694" s="21" t="str">
        <x:v>What’s the easiest master’s degree to get in at UBC Vancouver ?</x:v>
      </x:c>
      <x:c r="M1694" s="21" t="str"/>
      <x:c r="N1694" s="26" t="str">
        <x:v>https://www.reddit.com/r/gradadmissions/comments/1rkzvi5/whats_the_easiest_masters_degree_to_get_in_at_ubc/</x:v>
      </x:c>
      <x:c r="O1694" s="26" t="str">
        <x:v>https://www.reddit.com/r/gradadmissions/comments/1rkzvi5/whats_the_easiest_masters_degree_to_get_in_at_ubc/</x:v>
      </x:c>
      <x:c r="P1694" s="21" t="str">
        <x:v>No</x:v>
      </x:c>
      <x:c r="Q1694" s="21" t="str">
        <x:v>Acronym-only institution match</x:v>
      </x:c>
    </x:row>
    <x:row r="1695" ht="42" customHeight="1">
      <x:c r="A1695" s="24" t="str">
        <x:v>1rkzq9a</x:v>
      </x:c>
      <x:c r="B1695" s="24" t="str">
        <x:v>gradadmissions</x:v>
      </x:c>
      <x:c r="C1695" s="24" t="n">
        <x:v>46085.935844907406</x:v>
      </x:c>
      <x:c r="D1695" s="24" t="str">
        <x:v>2026-03</x:v>
      </x:c>
      <x:c r="E1695" s="24" t="str">
        <x:v>Medium</x:v>
      </x:c>
      <x:c r="F1695" s="24" t="str">
        <x:v>20</x:v>
      </x:c>
      <x:c r="G1695" s="24" t="str">
        <x:v>New York University (NYU)</x:v>
      </x:c>
      <x:c r="H1695" s="24" t="n">
        <x:v>8</x:v>
      </x:c>
      <x:c r="I1695" s="24" t="n">
        <x:v>9</x:v>
      </x:c>
      <x:c r="J1695" s="24" t="n">
        <x:v>0.9100000262260437</x:v>
      </x:c>
      <x:c r="K1695" s="24" t="str">
        <x:v>Engineering</x:v>
      </x:c>
      <x:c r="L1695" s="24" t="str">
        <x:v>Has anyone heard back from these universities for a PhD in ECE?</x:v>
      </x:c>
      <x:c r="M1695" s="24" t="str">
        <x:v>Hi everyone, I was wondering if anyone has received any updates (interview invites or acceptance notifications) for a PhD in ECE from the following universities: * Rice University * California Institute of Technology * Boston University * New York University Abu Dhabi I’d appreciate it if you could share your timeline or any updates you’ve received.</x:v>
      </x:c>
      <x:c r="N1695" s="27" t="str">
        <x:v>https://www.reddit.com/r/gradadmissions/comments/1rkzq9a/has_anyone_heard_back_from_these_universities_for/</x:v>
      </x:c>
      <x:c r="O1695" s="27" t="str">
        <x:v>https://www.reddit.com/r/gradadmissions/comments/1rkzq9a/has_anyone_heard_back_from_these_universities_for/</x:v>
      </x:c>
      <x:c r="P1695" s="24" t="str">
        <x:v>No</x:v>
      </x:c>
      <x:c r="Q1695" s="24" t="str"/>
    </x:row>
    <x:row r="1696" ht="42" customHeight="1">
      <x:c r="A1696" s="21" t="str">
        <x:v>1rkzo0b</x:v>
      </x:c>
      <x:c r="B1696" s="21" t="str">
        <x:v>gradadmissions</x:v>
      </x:c>
      <x:c r="C1696" s="21" t="n">
        <x:v>46085.93413194444</x:v>
      </x:c>
      <x:c r="D1696" s="21" t="str">
        <x:v>2026-03</x:v>
      </x:c>
      <x:c r="E1696" s="21" t="str">
        <x:v>Medium</x:v>
      </x:c>
      <x:c r="F1696" s="21" t="str">
        <x:v>26</x:v>
      </x:c>
      <x:c r="G1696" s="21" t="str">
        <x:v>Western University</x:v>
      </x:c>
      <x:c r="H1696" s="21" t="n">
        <x:v>3</x:v>
      </x:c>
      <x:c r="I1696" s="21" t="n">
        <x:v>1</x:v>
      </x:c>
      <x:c r="J1696" s="21" t="n">
        <x:v>1</x:v>
      </x:c>
      <x:c r="K1696" s="21" t="str">
        <x:v>Applied Sciences</x:v>
      </x:c>
      <x:c r="L1696" s="21" t="str">
        <x:v>Where to go? Health sciences vs Statistics?</x:v>
      </x:c>
      <x:c r="M1696" s="21" t="str">
        <x:v>I know very broad and very different fields. Both programs are PhD programs at very different schools. The Health Sciences program is a Canadian school called Western Ontario and the Statistics program is a US school called Washington State University. I have a Psych/Biochem background (I know, very different) but have been mainly on the stats side of things since I graduated. I would like to do statistical work in either biostats or public health. My problem is that the degree in stats from WSU is more applicable but the researchers and program at Western is much more competitive. The only thing holding me back is the scope of the degree and lack of credentials that stops me from jumping on it immediately. I know this post is a steak too juicy lobster too buttery kind of post, but I am genuinely paralyzed. Any advice would help.</x:v>
      </x:c>
      <x:c r="N1696" s="26" t="str">
        <x:v>https://www.reddit.com/r/gradadmissions/comments/1rkzo0b/where_to_go_health_sciences_vs_statistics/</x:v>
      </x:c>
      <x:c r="O1696" s="26" t="str">
        <x:v>https://www.reddit.com/r/gradadmissions/comments/1rkzo0b/where_to_go_health_sciences_vs_statistics/</x:v>
      </x:c>
      <x:c r="P1696" s="21" t="str">
        <x:v>No</x:v>
      </x:c>
      <x:c r="Q1696" s="21" t="str"/>
    </x:row>
    <x:row r="1697" ht="42" customHeight="1">
      <x:c r="A1697" s="24" t="str">
        <x:v>1rkwp8i</x:v>
      </x:c>
      <x:c r="B1697" s="24" t="str">
        <x:v>gradadmissions</x:v>
      </x:c>
      <x:c r="C1697" s="24" t="n">
        <x:v>46085.85633101852</x:v>
      </x:c>
      <x:c r="D1697" s="24" t="str">
        <x:v>2026-03</x:v>
      </x:c>
      <x:c r="E1697" s="24" t="str">
        <x:v>Medium</x:v>
      </x:c>
      <x:c r="F1697" s="24" t="str">
        <x:v>5</x:v>
      </x:c>
      <x:c r="G1697" s="24" t="str">
        <x:v>University of British Columbia</x:v>
      </x:c>
      <x:c r="H1697" s="24" t="n">
        <x:v>4</x:v>
      </x:c>
      <x:c r="I1697" s="24" t="n">
        <x:v>0</x:v>
      </x:c>
      <x:c r="J1697" s="24" t="n">
        <x:v>0.8299999833106995</x:v>
      </x:c>
      <x:c r="K1697" s="24" t="str">
        <x:v>Education</x:v>
      </x:c>
      <x:c r="L1697" s="24" t="str">
        <x:v>Has anyone heard back regarding the UBC acceptance letters for the LLED PhD applicants?</x:v>
      </x:c>
      <x:c r="M1697" s="24" t="str"/>
      <x:c r="N1697" s="27" t="str">
        <x:v>https://www.reddit.com/r/gradadmissions/comments/1rkwp8i/has_anyone_heard_back_regarding_the_ubc/</x:v>
      </x:c>
      <x:c r="O1697" s="27" t="str">
        <x:v>/r/UBC/comments/1rkrsuk/has_anyone_heard_back_regarding_the_acceptance/</x:v>
      </x:c>
      <x:c r="P1697" s="24" t="str">
        <x:v>No</x:v>
      </x:c>
      <x:c r="Q1697" s="24" t="str">
        <x:v>Acronym-only institution match</x:v>
      </x:c>
    </x:row>
    <x:row r="1698" ht="42" customHeight="1">
      <x:c r="A1698" s="21" t="str">
        <x:v>1rkuk0t</x:v>
      </x:c>
      <x:c r="B1698" s="21" t="str">
        <x:v>gradadmissions</x:v>
      </x:c>
      <x:c r="C1698" s="21" t="n">
        <x:v>46085.80045138889</x:v>
      </x:c>
      <x:c r="D1698" s="21" t="str">
        <x:v>2026-03</x:v>
      </x:c>
      <x:c r="E1698" s="21" t="str">
        <x:v>Medium</x:v>
      </x:c>
      <x:c r="F1698" s="21" t="str">
        <x:v>14</x:v>
      </x:c>
      <x:c r="G1698" s="21" t="str">
        <x:v>Stanford University</x:v>
      </x:c>
      <x:c r="H1698" s="21" t="n">
        <x:v>121</x:v>
      </x:c>
      <x:c r="I1698" s="21" t="n">
        <x:v>68</x:v>
      </x:c>
      <x:c r="J1698" s="21" t="n">
        <x:v>0.9399999976158142</x:v>
      </x:c>
      <x:c r="K1698" s="21" t="str">
        <x:v>Engineering</x:v>
      </x:c>
      <x:c r="L1698" s="21" t="str">
        <x:v>Turning down MIT for better research fit - bad idea?</x:v>
      </x:c>
      <x:c r="M1698" s="21" t="str">
        <x:v>Hi everyone, I'm in a bit of a dilemma and would appreciate some advice. I was recently admitted to an MS/PhD program at MIT and a PhD program at UMich (in Engineering). My dream school was Stanford because of the research fit, but after interviews, it seems like I'm most likely rejected (ghosted for 6+ weeks lol). Now I'm trying to decide between MIT and Michigan. The main issue is research fit. At MIT, the research area is in a completely different domain, so the fit isn't great, and I can't really see myself working on it long-term. At UMich, however, the research fit is much stronger and aligns closely with what I want to work on. At the same time, turning down MIT for Michigan feels a bit crazy given MIT's reputation. One possible upside with MIT is that they also offer a terminal MS option, which could allow me to reapply to Stanford during the master's or try to switch advisors. But of course, there's no guarantee that it would work out. How much should research fit vs prestige matter in this decision? Has anyone been in a similar situation? Would really appreciate hearing your thoughts.</x:v>
      </x:c>
      <x:c r="N1698" s="26" t="str">
        <x:v>https://www.reddit.com/r/gradadmissions/comments/1rkuk0t/turning_down_mit_for_better_research_fit_bad_idea/</x:v>
      </x:c>
      <x:c r="O1698" s="26" t="str">
        <x:v>https://www.reddit.com/r/gradadmissions/comments/1rkuk0t/turning_down_mit_for_better_research_fit_bad_idea/</x:v>
      </x:c>
      <x:c r="P1698" s="21" t="str">
        <x:v>No</x:v>
      </x:c>
      <x:c r="Q1698" s="21" t="str"/>
    </x:row>
    <x:row r="1699" ht="42" customHeight="1">
      <x:c r="A1699" s="24" t="str">
        <x:v>1rktk9e</x:v>
      </x:c>
      <x:c r="B1699" s="24" t="str">
        <x:v>gradadmissions</x:v>
      </x:c>
      <x:c r="C1699" s="24" t="n">
        <x:v>46085.775613425925</x:v>
      </x:c>
      <x:c r="D1699" s="24" t="str">
        <x:v>2026-03</x:v>
      </x:c>
      <x:c r="E1699" s="24" t="str">
        <x:v>Medium</x:v>
      </x:c>
      <x:c r="F1699" s="24" t="str">
        <x:v>20</x:v>
      </x:c>
      <x:c r="G1699" s="24" t="str">
        <x:v>New York University (NYU)</x:v>
      </x:c>
      <x:c r="H1699" s="24" t="n">
        <x:v>0</x:v>
      </x:c>
      <x:c r="I1699" s="24" t="n">
        <x:v>1</x:v>
      </x:c>
      <x:c r="J1699" s="24" t="n">
        <x:v>0.4000000059604645</x:v>
      </x:c>
      <x:c r="K1699" s="24" t="str">
        <x:v>Computational Sciences</x:v>
      </x:c>
      <x:c r="L1699" s="24" t="str">
        <x:v>I got accepted to Nyu Courant MSCSo</x:v>
      </x:c>
      <x:c r="M1699" s="24" t="str">
        <x:v>Hey guys, I just read that I got accepted to Nyu courant via the application portal. However there is no funding :(. My family can pay for it however I want to pay some of it myself since it is really expensive. Can you give some advices on internship, job or Ta opportunities in US? Thanks in advance and I congratulate everyone how got accepted to their schools and wish others luck.</x:v>
      </x:c>
      <x:c r="N1699" s="27" t="str">
        <x:v>https://www.reddit.com/r/gradadmissions/comments/1rktk9e/i_got_accepted_to_nyu_courant_mscso/</x:v>
      </x:c>
      <x:c r="O1699" s="27" t="str">
        <x:v>https://www.reddit.com/r/gradadmissions/comments/1rktk9e/i_got_accepted_to_nyu_courant_mscso/</x:v>
      </x:c>
      <x:c r="P1699" s="24" t="str">
        <x:v>No</x:v>
      </x:c>
      <x:c r="Q1699" s="24" t="str">
        <x:v>Acronym-only institution match</x:v>
      </x:c>
    </x:row>
    <x:row r="1700" ht="42" customHeight="1">
      <x:c r="A1700" s="21" t="str">
        <x:v>1rkt5xb</x:v>
      </x:c>
      <x:c r="B1700" s="21" t="str">
        <x:v>GradSchool</x:v>
      </x:c>
      <x:c r="C1700" s="21" t="n">
        <x:v>46085.76587962963</x:v>
      </x:c>
      <x:c r="D1700" s="21" t="str">
        <x:v>2026-03</x:v>
      </x:c>
      <x:c r="E1700" s="21" t="str">
        <x:v>Low</x:v>
      </x:c>
      <x:c r="F1700" s="21" t="str">
        <x:v>30</x:v>
      </x:c>
      <x:c r="G1700" s="21" t="str">
        <x:v>University of Pennsylvania</x:v>
      </x:c>
      <x:c r="H1700" s="21" t="n">
        <x:v>1</x:v>
      </x:c>
      <x:c r="I1700" s="21" t="n">
        <x:v>0</x:v>
      </x:c>
      <x:c r="J1700" s="21" t="n">
        <x:v>1</x:v>
      </x:c>
      <x:c r="K1700" s="21" t="str"/>
      <x:c r="L1700" s="21" t="str">
        <x:v>UPenn admissions email before admissions release on portal?</x:v>
      </x:c>
      <x:c r="M1700" s="21" t="str"/>
      <x:c r="N1700" s="26" t="str">
        <x:v>https://www.reddit.com/r/GradSchool/comments/1rkt5xb/upenn_admissions_email_before_admissions_release/</x:v>
      </x:c>
      <x:c r="O1700" s="26" t="str">
        <x:v>/r/gradadmissions/comments/1rkt54t/upenn_admissions_email_before_admissions_release/</x:v>
      </x:c>
      <x:c r="P1700" s="21" t="str">
        <x:v>No</x:v>
      </x:c>
      <x:c r="Q1700" s="21" t="str">
        <x:v>Acronym-only institution match; Institution-only context; manual relevance review</x:v>
      </x:c>
    </x:row>
    <x:row r="1701" ht="42" customHeight="1">
      <x:c r="A1701" s="24" t="str">
        <x:v>1rkt54t</x:v>
      </x:c>
      <x:c r="B1701" s="24" t="str">
        <x:v>gradadmissions</x:v>
      </x:c>
      <x:c r="C1701" s="24" t="n">
        <x:v>46085.7653587963</x:v>
      </x:c>
      <x:c r="D1701" s="24" t="str">
        <x:v>2026-03</x:v>
      </x:c>
      <x:c r="E1701" s="24" t="str">
        <x:v>Medium</x:v>
      </x:c>
      <x:c r="F1701" s="24" t="str">
        <x:v>30</x:v>
      </x:c>
      <x:c r="G1701" s="24" t="str">
        <x:v>University of Pennsylvania</x:v>
      </x:c>
      <x:c r="H1701" s="24" t="n">
        <x:v>2</x:v>
      </x:c>
      <x:c r="I1701" s="24" t="n">
        <x:v>5</x:v>
      </x:c>
      <x:c r="J1701" s="24" t="n">
        <x:v>0.75</x:v>
      </x:c>
      <x:c r="K1701" s="24" t="str">
        <x:v>Social Sciences</x:v>
      </x:c>
      <x:c r="L1701" s="24" t="str">
        <x:v>UPenn admissions email before admissions release</x:v>
      </x:c>
      <x:c r="M1701" s="24" t="str">
        <x:v>Has anyone out there received an email this week from UPenn's MCP director that they got accepted to the MCP program before getting the official acceptance tomorrow?</x:v>
      </x:c>
      <x:c r="N1701" s="27" t="str">
        <x:v>https://www.reddit.com/r/gradadmissions/comments/1rkt54t/upenn_admissions_email_before_admissions_release/</x:v>
      </x:c>
      <x:c r="O1701" s="27" t="str">
        <x:v>https://www.reddit.com/r/gradadmissions/comments/1rkt54t/upenn_admissions_email_before_admissions_release/</x:v>
      </x:c>
      <x:c r="P1701" s="24" t="str">
        <x:v>No</x:v>
      </x:c>
      <x:c r="Q1701" s="24" t="str">
        <x:v>Acronym-only institution match</x:v>
      </x:c>
    </x:row>
    <x:row r="1702" ht="42" customHeight="1">
      <x:c r="A1702" s="21" t="str">
        <x:v>1rksoe3</x:v>
      </x:c>
      <x:c r="B1702" s="21" t="str">
        <x:v>gradadmissions</x:v>
      </x:c>
      <x:c r="C1702" s="21" t="n">
        <x:v>46085.75372685185</x:v>
      </x:c>
      <x:c r="D1702" s="21" t="str">
        <x:v>2026-03</x:v>
      </x:c>
      <x:c r="E1702" s="21" t="str">
        <x:v>Low</x:v>
      </x:c>
      <x:c r="F1702" s="21" t="str">
        <x:v>20</x:v>
      </x:c>
      <x:c r="G1702" s="21" t="str">
        <x:v>New York University (NYU)</x:v>
      </x:c>
      <x:c r="H1702" s="21" t="n">
        <x:v>2</x:v>
      </x:c>
      <x:c r="I1702" s="21" t="n">
        <x:v>11</x:v>
      </x:c>
      <x:c r="J1702" s="21" t="n">
        <x:v>0.75</x:v>
      </x:c>
      <x:c r="K1702" s="21" t="str">
        <x:v>Fine Arts</x:v>
      </x:c>
      <x:c r="L1702" s="21" t="str">
        <x:v>FINE ART/STUDIO ART MFA</x:v>
      </x:c>
      <x:c r="M1702" s="21" t="str">
        <x:v>hi i hate waiting im freaking out. waiting to hear from nyu parsons and pratt for the fine art mfa (studio art for nyu). Anticipation is KILLING me. has anyone heard anything from these programs ?</x:v>
      </x:c>
      <x:c r="N1702" s="26" t="str">
        <x:v>https://www.reddit.com/r/gradadmissions/comments/1rksoe3/fine_artstudio_art_mfa/</x:v>
      </x:c>
      <x:c r="O1702" s="26" t="str">
        <x:v>https://www.reddit.com/r/gradadmissions/comments/1rksoe3/fine_artstudio_art_mfa/</x:v>
      </x:c>
      <x:c r="P1702" s="21" t="str">
        <x:v>No</x:v>
      </x:c>
      <x:c r="Q1702" s="21" t="str">
        <x:v>Acronym-only institution match; Institution-only context; manual relevance review</x:v>
      </x:c>
    </x:row>
    <x:row r="1703" ht="42" customHeight="1">
      <x:c r="A1703" s="24" t="str">
        <x:v>1rksgsc</x:v>
      </x:c>
      <x:c r="B1703" s="24" t="str">
        <x:v>gradadmissions</x:v>
      </x:c>
      <x:c r="C1703" s="24" t="n">
        <x:v>46085.7487962963</x:v>
      </x:c>
      <x:c r="D1703" s="24" t="str">
        <x:v>2026-03</x:v>
      </x:c>
      <x:c r="E1703" s="24" t="str">
        <x:v>High</x:v>
      </x:c>
      <x:c r="F1703" s="24" t="str">
        <x:v>2 | 30 | 54</x:v>
      </x:c>
      <x:c r="G1703" s="24" t="str">
        <x:v>University of Toronto | University of Pennsylvania | Queen's University</x:v>
      </x:c>
      <x:c r="H1703" s="24" t="n">
        <x:v>0</x:v>
      </x:c>
      <x:c r="I1703" s="24" t="n">
        <x:v>1</x:v>
      </x:c>
      <x:c r="J1703" s="24" t="n">
        <x:v>0.5</x:v>
      </x:c>
      <x:c r="K1703" s="24" t="str">
        <x:v>General Advice</x:v>
      </x:c>
      <x:c r="L1703" s="24" t="str">
        <x:v>UofT MScPl vs York MES (Planning):  Which is Better for Planning + Potential PhD?</x:v>
      </x:c>
      <x:c r="M1703" s="24" t="str">
        <x:v>Hi everyone! I recently got accepted to the Master of Science in Planning at the University of Toronto and the Master of Environmental Studies (Planning) at York University, and I’m honestly really excited but also kind of stuck trying to decide. My goal is to become a planner after I graduate, and I’m also thinking pretty seriously about doing a PhD at some point (not necessarily limited to planning). My background is in environmental sciences, and the project I proposed focuses on how planning tools are used in rebuilding after conflict and climate disasters, especially centering Indigenous knowledge in those processes. I’m trying to figure out which program might be a better fit for me long-term, both professionally and academically. I’m especially wondering about: \- Preparation for professional planning practice \- Prestige of the program and how it’s viewed in the field \- Support for work around Indigenous planning and post-disaster reconstruction If anyone has experience with either program (or insight into how they’re viewed in planning/academic circles), I’d really appreciate hearing your thoughts. What are the strengths of each? Anything you wish you knew before choos...</x:v>
      </x:c>
      <x:c r="N1703" s="27" t="str">
        <x:v>https://www.reddit.com/r/gradadmissions/comments/1rksgsc/uoft_mscpl_vs_york_mes_planning_which_is_better/</x:v>
      </x:c>
      <x:c r="O1703" s="27" t="str">
        <x:v>https://www.reddit.com/r/gradadmissions/comments/1rksgsc/uoft_mscpl_vs_york_mes_planning_which_is_better/</x:v>
      </x:c>
      <x:c r="P1703" s="24" t="str">
        <x:v>No</x:v>
      </x:c>
      <x:c r="Q1703" s="24" t="str">
        <x:v>Program-name-only match</x:v>
      </x:c>
    </x:row>
    <x:row r="1704" ht="42" customHeight="1">
      <x:c r="A1704" s="21" t="str">
        <x:v>1rks82d</x:v>
      </x:c>
      <x:c r="B1704" s="21" t="str">
        <x:v>gradadmissions</x:v>
      </x:c>
      <x:c r="C1704" s="21" t="n">
        <x:v>46085.74290509259</x:v>
      </x:c>
      <x:c r="D1704" s="21" t="str">
        <x:v>2026-03</x:v>
      </x:c>
      <x:c r="E1704" s="21" t="str">
        <x:v>Low</x:v>
      </x:c>
      <x:c r="F1704" s="21" t="str">
        <x:v>21</x:v>
      </x:c>
      <x:c r="G1704" s="21" t="str">
        <x:v>Pennsylvania State University</x:v>
      </x:c>
      <x:c r="H1704" s="21" t="n">
        <x:v>0</x:v>
      </x:c>
      <x:c r="I1704" s="21" t="n">
        <x:v>0</x:v>
      </x:c>
      <x:c r="J1704" s="21" t="n">
        <x:v>0.33000001311302185</x:v>
      </x:c>
      <x:c r="K1704" s="21" t="str">
        <x:v>Social Sciences</x:v>
      </x:c>
      <x:c r="L1704" s="21" t="str">
        <x:v>EDPS updates?</x:v>
      </x:c>
      <x:c r="M1704" s="21" t="str">
        <x:v>Has anyone heard back from CUNY grad center or Penn State for PhD programs in Educational Psychology?</x:v>
      </x:c>
      <x:c r="N1704" s="26" t="str">
        <x:v>https://www.reddit.com/r/gradadmissions/comments/1rks82d/edps_updates/</x:v>
      </x:c>
      <x:c r="O1704" s="26" t="str">
        <x:v>https://www.reddit.com/r/gradadmissions/comments/1rks82d/edps_updates/</x:v>
      </x:c>
      <x:c r="P1704" s="21" t="str">
        <x:v>No</x:v>
      </x:c>
      <x:c r="Q1704" s="21" t="str">
        <x:v>Institution-only context; manual relevance review</x:v>
      </x:c>
    </x:row>
    <x:row r="1705" ht="42" customHeight="1">
      <x:c r="A1705" s="24" t="str">
        <x:v>1rkqp7h</x:v>
      </x:c>
      <x:c r="B1705" s="24" t="str">
        <x:v>gradadmissions</x:v>
      </x:c>
      <x:c r="C1705" s="24" t="n">
        <x:v>46085.704618055555</x:v>
      </x:c>
      <x:c r="D1705" s="24" t="str">
        <x:v>2026-03</x:v>
      </x:c>
      <x:c r="E1705" s="24" t="str">
        <x:v>Medium</x:v>
      </x:c>
      <x:c r="F1705" s="24" t="str">
        <x:v>81</x:v>
      </x:c>
      <x:c r="G1705" s="24" t="str">
        <x:v>Arizona State University (Tempe)</x:v>
      </x:c>
      <x:c r="H1705" s="24" t="n">
        <x:v>0</x:v>
      </x:c>
      <x:c r="I1705" s="24" t="n">
        <x:v>0</x:v>
      </x:c>
      <x:c r="J1705" s="24" t="n">
        <x:v>0.5</x:v>
      </x:c>
      <x:c r="K1705" s="24" t="str">
        <x:v>General Advice</x:v>
      </x:c>
      <x:c r="L1705" s="24" t="str">
        <x:v>"In Review" at ASU. Am I doomed??</x:v>
      </x:c>
      <x:c r="M1705" s="24" t="str">
        <x:v>I applied to Arizona State University for Anthropology PhD. My portal says "In Review." I haven't interviewed, none of the persons I contacted about advising me (before I submitted the application) ever responded. I'm coming straight from an undergrad in history (3.7 GPA) with a minor in anthro. Do I stand a chance? Or is it all over but the crying? 😬🥴😭</x:v>
      </x:c>
      <x:c r="N1705" s="27" t="str">
        <x:v>https://www.reddit.com/r/gradadmissions/comments/1rkqp7h/in_review_at_asu_am_i_doomed/</x:v>
      </x:c>
      <x:c r="O1705" s="27" t="str">
        <x:v>https://www.reddit.com/r/gradadmissions/comments/1rkqp7h/in_review_at_asu_am_i_doomed/</x:v>
      </x:c>
      <x:c r="P1705" s="24" t="str">
        <x:v>No</x:v>
      </x:c>
      <x:c r="Q1705" s="24" t="str"/>
    </x:row>
    <x:row r="1706" ht="42" customHeight="1">
      <x:c r="A1706" s="21" t="str">
        <x:v>1rkpnfu</x:v>
      </x:c>
      <x:c r="B1706" s="21" t="str">
        <x:v>gradadmissions</x:v>
      </x:c>
      <x:c r="C1706" s="21" t="n">
        <x:v>46085.67744212963</x:v>
      </x:c>
      <x:c r="D1706" s="21" t="str">
        <x:v>2026-03</x:v>
      </x:c>
      <x:c r="E1706" s="21" t="str">
        <x:v>Medium</x:v>
      </x:c>
      <x:c r="F1706" s="21" t="str">
        <x:v>20</x:v>
      </x:c>
      <x:c r="G1706" s="21" t="str">
        <x:v>New York University (NYU)</x:v>
      </x:c>
      <x:c r="H1706" s="21" t="n">
        <x:v>0</x:v>
      </x:c>
      <x:c r="I1706" s="21" t="n">
        <x:v>0</x:v>
      </x:c>
      <x:c r="J1706" s="21" t="n">
        <x:v>0.5</x:v>
      </x:c>
      <x:c r="K1706" s="21" t="str">
        <x:v>Social Sciences</x:v>
      </x:c>
      <x:c r="L1706" s="21" t="str">
        <x:v>NYU c&amp;p updates</x:v>
      </x:c>
      <x:c r="M1706" s="21" t="str">
        <x:v>Has anyone heard back from this program? I saw someone submitted an acceptance on gradcafe on 2/24 but no one has updated the spreadsheet. Idc if I’m rejected I honestly just wanna know atp</x:v>
      </x:c>
      <x:c r="N1706" s="26" t="str">
        <x:v>https://www.reddit.com/r/gradadmissions/comments/1rkpnfu/nyu_cp_updates/</x:v>
      </x:c>
      <x:c r="O1706" s="26" t="str">
        <x:v>https://www.reddit.com/r/gradadmissions/comments/1rkpnfu/nyu_cp_updates/</x:v>
      </x:c>
      <x:c r="P1706" s="21" t="str">
        <x:v>No</x:v>
      </x:c>
      <x:c r="Q1706" s="21" t="str">
        <x:v>Acronym-only institution match</x:v>
      </x:c>
    </x:row>
    <x:row r="1707" ht="42" customHeight="1">
      <x:c r="A1707" s="24" t="str">
        <x:v>1rkor95</x:v>
      </x:c>
      <x:c r="B1707" s="24" t="str">
        <x:v>gradadmissions</x:v>
      </x:c>
      <x:c r="C1707" s="24" t="n">
        <x:v>46085.65440972222</x:v>
      </x:c>
      <x:c r="D1707" s="24" t="str">
        <x:v>2026-03</x:v>
      </x:c>
      <x:c r="E1707" s="24" t="str">
        <x:v>Medium</x:v>
      </x:c>
      <x:c r="F1707" s="24" t="str">
        <x:v>2 | 5 | 81</x:v>
      </x:c>
      <x:c r="G1707" s="24" t="str">
        <x:v>University of Toronto | University of British Columbia | Arizona State University (Tempe)</x:v>
      </x:c>
      <x:c r="H1707" s="24" t="n">
        <x:v>14</x:v>
      </x:c>
      <x:c r="I1707" s="24" t="n">
        <x:v>6</x:v>
      </x:c>
      <x:c r="J1707" s="24" t="n">
        <x:v>1</x:v>
      </x:c>
      <x:c r="K1707" s="24" t="str">
        <x:v>Computer Sciences</x:v>
      </x:c>
      <x:c r="L1707" s="24" t="str">
        <x:v>Is it over?</x:v>
      </x:c>
      <x:c r="M1707" s="24" t="str">
        <x:v>I applied to 10 universities for a CS PhD and received a decision from the University of Washington (rejected). The schools I applied to are: University of Toronto University of British Columbia Georgia Tech University of Maryland Purdue University University of Michigan, Ann Arbor Arizona State University University of Washington ❌ Duke University University of Waterloo I haven’t received any interviews or updates from the other universities yet. Does this likely mean a soft rejection, or is there still a chance that decisions are yet to come? Thanks!</x:v>
      </x:c>
      <x:c r="N1707" s="27" t="str">
        <x:v>https://www.reddit.com/r/gradadmissions/comments/1rkor95/is_it_over/</x:v>
      </x:c>
      <x:c r="O1707" s="27" t="str">
        <x:v>https://www.reddit.com/r/gradadmissions/comments/1rkor95/is_it_over/</x:v>
      </x:c>
      <x:c r="P1707" s="24" t="str">
        <x:v>No</x:v>
      </x:c>
      <x:c r="Q1707" s="24" t="str"/>
    </x:row>
    <x:row r="1708" ht="42" customHeight="1">
      <x:c r="A1708" s="21" t="str">
        <x:v>1rkon0b</x:v>
      </x:c>
      <x:c r="B1708" s="21" t="str">
        <x:v>gradadmissions</x:v>
      </x:c>
      <x:c r="C1708" s="21" t="n">
        <x:v>46085.651296296295</x:v>
      </x:c>
      <x:c r="D1708" s="21" t="str">
        <x:v>2026-03</x:v>
      </x:c>
      <x:c r="E1708" s="21" t="str">
        <x:v>High</x:v>
      </x:c>
      <x:c r="F1708" s="21" t="str">
        <x:v>56 | 64</x:v>
      </x:c>
      <x:c r="G1708" s="21" t="str">
        <x:v>Hanyang University | Pusan National University</x:v>
      </x:c>
      <x:c r="H1708" s="21" t="n">
        <x:v>1</x:v>
      </x:c>
      <x:c r="I1708" s="21" t="n">
        <x:v>1</x:v>
      </x:c>
      <x:c r="J1708" s="21" t="n">
        <x:v>0.6700000166893005</x:v>
      </x:c>
      <x:c r="K1708" s="21" t="str">
        <x:v>Engineering</x:v>
      </x:c>
      <x:c r="L1708" s="21" t="str">
        <x:v>Which universities are strong for GKS Master's/PhD in Civil Engineering?</x:v>
      </x:c>
      <x:c r="M1708" s="21" t="str">
        <x:v>For those preparing 2026 GKS Graduate applications in **Civil Engineering**, here are some universities that consistently offer strong programs based on research facilities, industry connections, and international student support: * **Pusan National University (Busan)**: Excellent for structural engineering, coastal/port development, and practical infrastructure projects. * **Hanyang University (Seoul)**: One of the top choices for smart construction, sustainable infrastructure, and structural design. * **Yonsei University (Seoul)**: Strong focus on geotechnical, transportation, and advanced civil engineering research. * **Seoul National University**: Top-tier prestige with cutting-edge research facilities across all areas of civil engineering. I recommend checking the latest “University Information” file released by NIIED first, as eligible departments and quotas can change every year. Good luck with your applications! 🇰🇷</x:v>
      </x:c>
      <x:c r="N1708" s="26" t="str">
        <x:v>https://www.reddit.com/r/gradadmissions/comments/1rkon0b/which_universities_are_strong_for_gks_mastersphd/</x:v>
      </x:c>
      <x:c r="O1708" s="26" t="str">
        <x:v>https://www.reddit.com/r/gradadmissions/comments/1rkon0b/which_universities_are_strong_for_gks_mastersphd/</x:v>
      </x:c>
      <x:c r="P1708" s="21" t="str">
        <x:v>No</x:v>
      </x:c>
      <x:c r="Q1708" s="21" t="str"/>
    </x:row>
    <x:row r="1709" ht="42" customHeight="1">
      <x:c r="A1709" s="24" t="str">
        <x:v>1rko8x9</x:v>
      </x:c>
      <x:c r="B1709" s="24" t="str">
        <x:v>gradadmissions</x:v>
      </x:c>
      <x:c r="C1709" s="24" t="n">
        <x:v>46085.64109953704</x:v>
      </x:c>
      <x:c r="D1709" s="24" t="str">
        <x:v>2026-03</x:v>
      </x:c>
      <x:c r="E1709" s="24" t="str">
        <x:v>Low</x:v>
      </x:c>
      <x:c r="F1709" s="24" t="str">
        <x:v>13</x:v>
      </x:c>
      <x:c r="G1709" s="24" t="str">
        <x:v>University of California, Berkeley (UCB)</x:v>
      </x:c>
      <x:c r="H1709" s="24" t="n">
        <x:v>0</x:v>
      </x:c>
      <x:c r="I1709" s="24" t="n">
        <x:v>0</x:v>
      </x:c>
      <x:c r="J1709" s="24" t="n">
        <x:v>0.33000001311302185</x:v>
      </x:c>
      <x:c r="K1709" s="24" t="str">
        <x:v>Engineering</x:v>
      </x:c>
      <x:c r="L1709" s="24" t="str">
        <x:v>Any update from UC Berkeley MAnalytix ?</x:v>
      </x:c>
      <x:c r="M1709" s="24" t="str">
        <x:v>I Applied by the regular deadline, 7 January and I was wondering whether anyone that applied earlier has heard back from the department?</x:v>
      </x:c>
      <x:c r="N1709" s="27" t="str">
        <x:v>https://www.reddit.com/r/gradadmissions/comments/1rko8x9/any_update_from_uc_berkeley_manalytix/</x:v>
      </x:c>
      <x:c r="O1709" s="27" t="str">
        <x:v>https://www.reddit.com/r/gradadmissions/comments/1rko8x9/any_update_from_uc_berkeley_manalytix/</x:v>
      </x:c>
      <x:c r="P1709" s="24" t="str">
        <x:v>No</x:v>
      </x:c>
      <x:c r="Q1709" s="24" t="str">
        <x:v>Institution-only context; manual relevance review</x:v>
      </x:c>
    </x:row>
    <x:row r="1710" ht="42" customHeight="1">
      <x:c r="A1710" s="21" t="str">
        <x:v>1rkmpkw</x:v>
      </x:c>
      <x:c r="B1710" s="21" t="str">
        <x:v>gradadmissions</x:v>
      </x:c>
      <x:c r="C1710" s="21" t="n">
        <x:v>46085.599270833336</x:v>
      </x:c>
      <x:c r="D1710" s="21" t="str">
        <x:v>2026-03</x:v>
      </x:c>
      <x:c r="E1710" s="21" t="str">
        <x:v>Low</x:v>
      </x:c>
      <x:c r="F1710" s="21" t="str">
        <x:v>20</x:v>
      </x:c>
      <x:c r="G1710" s="21" t="str">
        <x:v>New York University (NYU)</x:v>
      </x:c>
      <x:c r="H1710" s="21" t="n">
        <x:v>3</x:v>
      </x:c>
      <x:c r="I1710" s="21" t="n">
        <x:v>7</x:v>
      </x:c>
      <x:c r="J1710" s="21" t="n">
        <x:v>0.7099999785423279</x:v>
      </x:c>
      <x:c r="K1710" s="21" t="str">
        <x:v>Computer Sciences</x:v>
      </x:c>
      <x:c r="L1710" s="21" t="str">
        <x:v>CS PhD Decisions Thoughts</x:v>
      </x:c>
      <x:c r="M1710" s="21" t="str">
        <x:v>Applied to 10 programs .. already rejected from Oregon State, Colorado Boulder, and Pittsburgh (my safe programs) .. and these are the rest: Northeastern (had an interview mid Jan) JHU UVA Utah Rice WashU in St. Louis NYU Am I so cooked? I can’t even hope after these 3 rejections as the rest are way more competitive.</x:v>
      </x:c>
      <x:c r="N1710" s="26" t="str">
        <x:v>https://www.reddit.com/r/gradadmissions/comments/1rkmpkw/cs_phd_decisions_thoughts/</x:v>
      </x:c>
      <x:c r="O1710" s="26" t="str">
        <x:v>https://www.reddit.com/r/gradadmissions/comments/1rkmpkw/cs_phd_decisions_thoughts/</x:v>
      </x:c>
      <x:c r="P1710" s="21" t="str">
        <x:v>No</x:v>
      </x:c>
      <x:c r="Q1710" s="21" t="str">
        <x:v>Acronym-only institution match; Institution-only context; manual relevance review</x:v>
      </x:c>
    </x:row>
    <x:row r="1711" ht="42" customHeight="1">
      <x:c r="A1711" s="24" t="str">
        <x:v>1rkmmr9</x:v>
      </x:c>
      <x:c r="B1711" s="24" t="str">
        <x:v>gradadmissions</x:v>
      </x:c>
      <x:c r="C1711" s="24" t="n">
        <x:v>46085.59706018519</x:v>
      </x:c>
      <x:c r="D1711" s="24" t="str">
        <x:v>2026-03</x:v>
      </x:c>
      <x:c r="E1711" s="24" t="str">
        <x:v>Medium</x:v>
      </x:c>
      <x:c r="F1711" s="24" t="str">
        <x:v>30</x:v>
      </x:c>
      <x:c r="G1711" s="24" t="str">
        <x:v>University of Pennsylvania</x:v>
      </x:c>
      <x:c r="H1711" s="24" t="n">
        <x:v>46</x:v>
      </x:c>
      <x:c r="I1711" s="24" t="n">
        <x:v>18</x:v>
      </x:c>
      <x:c r="J1711" s="24" t="n">
        <x:v>0.9800000190734863</x:v>
      </x:c>
      <x:c r="K1711" s="24" t="str">
        <x:v>Engineering</x:v>
      </x:c>
      <x:c r="L1711" s="24" t="str">
        <x:v>UPenn engineering decision timeline</x:v>
      </x:c>
      <x:c r="M1711" s="24" t="str">
        <x:v>I'd like to ask if anyone knows the admission status of the CBE program at UPenn. Is there still a chance for those who haven't received any information yet? I just received an email from the committee saying that the timeline will reach 4.1... I have other offers in hand but I really want to go to this one. I don't know if I have to wait any longer 🥲</x:v>
      </x:c>
      <x:c r="N1711" s="27" t="str">
        <x:v>https://www.reddit.com/r/gradadmissions/comments/1rkmmr9/upenn_engineering_decision_timeline/</x:v>
      </x:c>
      <x:c r="O1711" s="27" t="str">
        <x:v>https://i.redd.it/y10s1zgxe1ng1.jpeg</x:v>
      </x:c>
      <x:c r="P1711" s="24" t="str">
        <x:v>No</x:v>
      </x:c>
      <x:c r="Q1711" s="24" t="str">
        <x:v>Acronym-only institution match</x:v>
      </x:c>
    </x:row>
    <x:row r="1712" ht="42" customHeight="1">
      <x:c r="A1712" s="21" t="str">
        <x:v>1rkm8xy</x:v>
      </x:c>
      <x:c r="B1712" s="21" t="str">
        <x:v>gradadmissions</x:v>
      </x:c>
      <x:c r="C1712" s="21" t="n">
        <x:v>46085.585914351854</x:v>
      </x:c>
      <x:c r="D1712" s="21" t="str">
        <x:v>2026-03</x:v>
      </x:c>
      <x:c r="E1712" s="21" t="str">
        <x:v>Low</x:v>
      </x:c>
      <x:c r="F1712" s="21" t="str">
        <x:v>20</x:v>
      </x:c>
      <x:c r="G1712" s="21" t="str">
        <x:v>New York University (NYU)</x:v>
      </x:c>
      <x:c r="H1712" s="21" t="n">
        <x:v>0</x:v>
      </x:c>
      <x:c r="I1712" s="21" t="n">
        <x:v>0</x:v>
      </x:c>
      <x:c r="J1712" s="21" t="n">
        <x:v>0.33000001311302185</x:v>
      </x:c>
      <x:c r="K1712" s="21" t="str">
        <x:v>Humanities</x:v>
      </x:c>
      <x:c r="L1712" s="21" t="str">
        <x:v>NYU GSAS MA IN ENGLISH</x:v>
      </x:c>
      <x:c r="M1712" s="21" t="str">
        <x:v>Does anyone know when we can expect decisions?? i’m lowkey getting impatient 😭🙁</x:v>
      </x:c>
      <x:c r="N1712" s="26" t="str">
        <x:v>https://www.reddit.com/r/gradadmissions/comments/1rkm8xy/nyu_gsas_ma_in_english/</x:v>
      </x:c>
      <x:c r="O1712" s="26" t="str">
        <x:v>https://www.reddit.com/r/gradadmissions/comments/1rkm8xy/nyu_gsas_ma_in_english/</x:v>
      </x:c>
      <x:c r="P1712" s="21" t="str">
        <x:v>No</x:v>
      </x:c>
      <x:c r="Q1712" s="21" t="str">
        <x:v>Acronym-only institution match; Institution-only context; manual relevance review</x:v>
      </x:c>
    </x:row>
    <x:row r="1713" ht="42" customHeight="1">
      <x:c r="A1713" s="24" t="str">
        <x:v>1rkm7ex</x:v>
      </x:c>
      <x:c r="B1713" s="24" t="str">
        <x:v>gradadmissions</x:v>
      </x:c>
      <x:c r="C1713" s="24" t="n">
        <x:v>46085.58467592593</x:v>
      </x:c>
      <x:c r="D1713" s="24" t="str">
        <x:v>2026-03</x:v>
      </x:c>
      <x:c r="E1713" s="24" t="str">
        <x:v>Medium</x:v>
      </x:c>
      <x:c r="F1713" s="24" t="str">
        <x:v>2</x:v>
      </x:c>
      <x:c r="G1713" s="24" t="str">
        <x:v>University of Toronto</x:v>
      </x:c>
      <x:c r="H1713" s="24" t="n">
        <x:v>0</x:v>
      </x:c>
      <x:c r="I1713" s="24" t="n">
        <x:v>0</x:v>
      </x:c>
      <x:c r="J1713" s="24" t="n">
        <x:v>0.5</x:v>
      </x:c>
      <x:c r="K1713" s="24" t="str">
        <x:v>General Advice</x:v>
      </x:c>
      <x:c r="L1713" s="24" t="str">
        <x:v>University of Toronto Enrollment Data</x:v>
      </x:c>
      <x:c r="M1713" s="24" t="str">
        <x:v>Hey everyone! If you're curious about the previous years' admission statistics etc., U of T has a website: [https://www.sgs.utoronto.ca/about/explore-our-data/](https://www.sgs.utoronto.ca/about/explore-our-data/)</x:v>
      </x:c>
      <x:c r="N1713" s="27" t="str">
        <x:v>https://www.reddit.com/r/gradadmissions/comments/1rkm7ex/university_of_toronto_enrollment_data/</x:v>
      </x:c>
      <x:c r="O1713" s="27" t="str">
        <x:v>https://www.reddit.com/r/gradadmissions/comments/1rkm7ex/university_of_toronto_enrollment_data/</x:v>
      </x:c>
      <x:c r="P1713" s="24" t="str">
        <x:v>No</x:v>
      </x:c>
      <x:c r="Q1713" s="24" t="str"/>
    </x:row>
    <x:row r="1714" ht="42" customHeight="1">
      <x:c r="A1714" s="21" t="str">
        <x:v>1rkim2i</x:v>
      </x:c>
      <x:c r="B1714" s="21" t="str">
        <x:v>gradadmissions</x:v>
      </x:c>
      <x:c r="C1714" s="21" t="n">
        <x:v>46085.461851851855</x:v>
      </x:c>
      <x:c r="D1714" s="21" t="str">
        <x:v>2026-03</x:v>
      </x:c>
      <x:c r="E1714" s="21" t="str">
        <x:v>Medium</x:v>
      </x:c>
      <x:c r="F1714" s="21" t="str">
        <x:v>81</x:v>
      </x:c>
      <x:c r="G1714" s="21" t="str">
        <x:v>Arizona State University (Tempe)</x:v>
      </x:c>
      <x:c r="H1714" s="21" t="n">
        <x:v>0</x:v>
      </x:c>
      <x:c r="I1714" s="21" t="n">
        <x:v>0</x:v>
      </x:c>
      <x:c r="J1714" s="21" t="n">
        <x:v>0.5</x:v>
      </x:c>
      <x:c r="K1714" s="21" t="str">
        <x:v>Engineering</x:v>
      </x:c>
      <x:c r="L1714" s="21" t="str">
        <x:v>CU Boulder MS in Creative Technology &amp; Design vs ASU MS in User Experience - which is better for UX careers?</x:v>
      </x:c>
      <x:c r="M1714" s="21" t="str">
        <x:v>Hi everyone! I was recently admitted to the MS in Creative Technology &amp; Design at CU Boulder and the MS in User Experience at ASU. I’m trying to decide between the two and would really appreciate honest input. My goal is to work in UX/product design after graduation. I’m interested in industry opportunities, internship pipelines, program reputation in hiring, and overall career outcomes. I understand both are professional, largely self-funded programs, so I’m mainly trying to understand: * Which program is stronger specifically for UX careers? * How do employers perceive CU Boulder CTD vs ASU MS UX? * Differences in internship support and industry connections? * Any alumni experiences? Would especially love to hear from current students or graduates from either program. Thank you!</x:v>
      </x:c>
      <x:c r="N1714" s="26" t="str">
        <x:v>https://www.reddit.com/r/gradadmissions/comments/1rkim2i/cu_boulder_ms_in_creative_technology_design_vs/</x:v>
      </x:c>
      <x:c r="O1714" s="26" t="str">
        <x:v>https://www.reddit.com/r/gradadmissions/comments/1rkim2i/cu_boulder_ms_in_creative_technology_design_vs/</x:v>
      </x:c>
      <x:c r="P1714" s="21" t="str">
        <x:v>No</x:v>
      </x:c>
      <x:c r="Q1714" s="21" t="str">
        <x:v>Acronym-only institution match</x:v>
      </x:c>
    </x:row>
    <x:row r="1715" ht="42" customHeight="1">
      <x:c r="A1715" s="24" t="str">
        <x:v>1rkg2s5</x:v>
      </x:c>
      <x:c r="B1715" s="24" t="str">
        <x:v>gradadmissions</x:v>
      </x:c>
      <x:c r="C1715" s="24" t="n">
        <x:v>46085.35233796296</x:v>
      </x:c>
      <x:c r="D1715" s="24" t="str">
        <x:v>2026-03</x:v>
      </x:c>
      <x:c r="E1715" s="24" t="str">
        <x:v>Low</x:v>
      </x:c>
      <x:c r="F1715" s="24" t="str">
        <x:v>20</x:v>
      </x:c>
      <x:c r="G1715" s="24" t="str">
        <x:v>New York University (NYU)</x:v>
      </x:c>
      <x:c r="H1715" s="24" t="n">
        <x:v>2</x:v>
      </x:c>
      <x:c r="I1715" s="24" t="n">
        <x:v>1</x:v>
      </x:c>
      <x:c r="J1715" s="24" t="n">
        <x:v>0.75</x:v>
      </x:c>
      <x:c r="K1715" s="24" t="str">
        <x:v>Social Sciences</x:v>
      </x:c>
      <x:c r="L1715" s="24" t="str">
        <x:v>UCSD, NYU, or USC for MPA/MPP</x:v>
      </x:c>
      <x:c r="M1715" s="24" t="str">
        <x:v>I was admitted to UCSD MPP, NYU MPA PNP, and USC MPA (i’d specialize in policy). I received $30k for NYU and $24k for USC, while still waiting for my funding decision from UCSD. I plan to work in international policy/admin, and I want a school that provides me the strongest opportunities while also being a good value for the investment. Which one should I choose out of these 3 schools?</x:v>
      </x:c>
      <x:c r="N1715" s="27" t="str">
        <x:v>https://www.reddit.com/r/gradadmissions/comments/1rkg2s5/ucsd_nyu_or_usc_for_mpampp/</x:v>
      </x:c>
      <x:c r="O1715" s="27" t="str">
        <x:v>https://www.reddit.com/r/gradadmissions/comments/1rkg2s5/ucsd_nyu_or_usc_for_mpampp/</x:v>
      </x:c>
      <x:c r="P1715" s="24" t="str">
        <x:v>No</x:v>
      </x:c>
      <x:c r="Q1715" s="24" t="str">
        <x:v>Acronym-only institution match; Institution-only context; manual relevance review</x:v>
      </x:c>
    </x:row>
    <x:row r="1716" ht="42" customHeight="1">
      <x:c r="A1716" s="21" t="str">
        <x:v>1rkfgnw</x:v>
      </x:c>
      <x:c r="B1716" s="21" t="str">
        <x:v>gradadmissions</x:v>
      </x:c>
      <x:c r="C1716" s="21" t="n">
        <x:v>46085.326006944444</x:v>
      </x:c>
      <x:c r="D1716" s="21" t="str">
        <x:v>2026-03</x:v>
      </x:c>
      <x:c r="E1716" s="21" t="str">
        <x:v>Low</x:v>
      </x:c>
      <x:c r="F1716" s="21" t="str">
        <x:v>30</x:v>
      </x:c>
      <x:c r="G1716" s="21" t="str">
        <x:v>University of Pennsylvania</x:v>
      </x:c>
      <x:c r="H1716" s="21" t="n">
        <x:v>4</x:v>
      </x:c>
      <x:c r="I1716" s="21" t="n">
        <x:v>1</x:v>
      </x:c>
      <x:c r="J1716" s="21" t="n">
        <x:v>0.8299999833106995</x:v>
      </x:c>
      <x:c r="K1716" s="21" t="str">
        <x:v>Computational Sciences</x:v>
      </x:c>
      <x:c r="L1716" s="21" t="str">
        <x:v>[Results and Decisions] CMU MSCV vs UT Austin MSCS vs UCSD MSCS vs UPenn MSCS for industry roles?</x:v>
      </x:c>
      <x:c r="M1716" s="21" t="str"/>
      <x:c r="N1716" s="26" t="str">
        <x:v>https://www.reddit.com/r/gradadmissions/comments/1rkfgnw/results_and_decisions_cmu_mscv_vs_ut_austin_mscs/</x:v>
      </x:c>
      <x:c r="O1716" s="26" t="str">
        <x:v>/r/MSCS/comments/1rkfgc3/results_and_decisions_cmu_mscv_vs_ut_austin_mscs/</x:v>
      </x:c>
      <x:c r="P1716" s="21" t="str">
        <x:v>No</x:v>
      </x:c>
      <x:c r="Q1716" s="21" t="str">
        <x:v>Acronym-only institution match; Institution-only context; manual relevance review</x:v>
      </x:c>
    </x:row>
    <x:row r="1717" ht="42" customHeight="1">
      <x:c r="A1717" s="24" t="str">
        <x:v>1rke769</x:v>
      </x:c>
      <x:c r="B1717" s="24" t="str">
        <x:v>gradadmissions</x:v>
      </x:c>
      <x:c r="C1717" s="24" t="n">
        <x:v>46085.273622685185</x:v>
      </x:c>
      <x:c r="D1717" s="24" t="str">
        <x:v>2026-03</x:v>
      </x:c>
      <x:c r="E1717" s="24" t="str">
        <x:v>Medium</x:v>
      </x:c>
      <x:c r="F1717" s="24" t="str">
        <x:v>6</x:v>
      </x:c>
      <x:c r="G1717" s="24" t="str">
        <x:v>The London School of Economics and Political Science (LSE)</x:v>
      </x:c>
      <x:c r="H1717" s="24" t="n">
        <x:v>0</x:v>
      </x:c>
      <x:c r="I1717" s="24" t="n">
        <x:v>0</x:v>
      </x:c>
      <x:c r="J1717" s="24" t="n">
        <x:v>0.5</x:v>
      </x:c>
      <x:c r="K1717" s="24" t="str">
        <x:v>Social Sciences</x:v>
      </x:c>
      <x:c r="L1717" s="24" t="str">
        <x:v>LSE postgraduate offer holders for 2026/27, please join our Facebook group!</x:v>
      </x:c>
      <x:c r="M1717" s="24" t="str"/>
      <x:c r="N1717" s="27" t="str">
        <x:v>https://www.reddit.com/r/gradadmissions/comments/1rke769/lse_postgraduate_offer_holders_for_202627_please/</x:v>
      </x:c>
      <x:c r="O1717" s="27" t="str">
        <x:v>https://www.reddit.com/r/gradadmissions/comments/1rke769/lse_postgraduate_offer_holders_for_202627_please/</x:v>
      </x:c>
      <x:c r="P1717" s="24" t="str">
        <x:v>No</x:v>
      </x:c>
      <x:c r="Q1717" s="24" t="str">
        <x:v>Acronym-only institution match</x:v>
      </x:c>
    </x:row>
    <x:row r="1718" ht="42" customHeight="1">
      <x:c r="A1718" s="21" t="str">
        <x:v>1rke5ni</x:v>
      </x:c>
      <x:c r="B1718" s="21" t="str">
        <x:v>gradadmissions</x:v>
      </x:c>
      <x:c r="C1718" s="21" t="n">
        <x:v>46085.27186342593</x:v>
      </x:c>
      <x:c r="D1718" s="21" t="str">
        <x:v>2026-03</x:v>
      </x:c>
      <x:c r="E1718" s="21" t="str">
        <x:v>Low</x:v>
      </x:c>
      <x:c r="F1718" s="21" t="str">
        <x:v>21</x:v>
      </x:c>
      <x:c r="G1718" s="21" t="str">
        <x:v>Pennsylvania State University</x:v>
      </x:c>
      <x:c r="H1718" s="21" t="n">
        <x:v>17</x:v>
      </x:c>
      <x:c r="I1718" s="21" t="n">
        <x:v>0</x:v>
      </x:c>
      <x:c r="J1718" s="21" t="n">
        <x:v>0.9599999785423279</x:v>
      </x:c>
      <x:c r="K1718" s="21" t="str">
        <x:v>Engineering</x:v>
      </x:c>
      <x:c r="L1718" s="21" t="str">
        <x:v>Got into Penn State!</x:v>
      </x:c>
      <x:c r="M1718" s="21" t="str">
        <x:v>Got into my third school today they offered me an accelerated track and a assistantship for my M.Arch</x:v>
      </x:c>
      <x:c r="N1718" s="26" t="str">
        <x:v>https://www.reddit.com/r/gradadmissions/comments/1rke5ni/got_into_penn_state/</x:v>
      </x:c>
      <x:c r="O1718" s="26" t="str">
        <x:v>https://www.reddit.com/r/gradadmissions/comments/1rke5ni/got_into_penn_state/</x:v>
      </x:c>
      <x:c r="P1718" s="21" t="str">
        <x:v>No</x:v>
      </x:c>
      <x:c r="Q1718" s="21" t="str">
        <x:v>Institution-only context; manual relevance review</x:v>
      </x:c>
    </x:row>
    <x:row r="1719" ht="42" customHeight="1">
      <x:c r="A1719" s="24" t="str">
        <x:v>1rkbk5z</x:v>
      </x:c>
      <x:c r="B1719" s="24" t="str">
        <x:v>gradadmissions</x:v>
      </x:c>
      <x:c r="C1719" s="24" t="n">
        <x:v>46085.175405092596</x:v>
      </x:c>
      <x:c r="D1719" s="24" t="str">
        <x:v>2026-03</x:v>
      </x:c>
      <x:c r="E1719" s="24" t="str">
        <x:v>Medium</x:v>
      </x:c>
      <x:c r="F1719" s="24" t="str">
        <x:v>2</x:v>
      </x:c>
      <x:c r="G1719" s="24" t="str">
        <x:v>University of Toronto</x:v>
      </x:c>
      <x:c r="H1719" s="24" t="n">
        <x:v>3</x:v>
      </x:c>
      <x:c r="I1719" s="24" t="n">
        <x:v>0</x:v>
      </x:c>
      <x:c r="J1719" s="24" t="n">
        <x:v>0.7200000286102295</x:v>
      </x:c>
      <x:c r="K1719" s="24" t="str">
        <x:v>Humanities</x:v>
      </x:c>
      <x:c r="L1719" s="24" t="str">
        <x:v>UofT Masters Decisions</x:v>
      </x:c>
      <x:c r="M1719" s="24" t="str">
        <x:v>Hey everybody, I was wondering if anyone else is still waiting for a Master of Arts decision from the University of Toronto... I've been seeing people post acceptances for professional master's on LinkedIn, but I haven't heard anything for research stream programs just yet. A tad bit frustrated since UofT was the earliest application deadline (Dec 15th) and the only school that hasn't got back to me yet :/ - Thankfully I have other offers, and hopefully they'll get back to me soon</x:v>
      </x:c>
      <x:c r="N1719" s="27" t="str">
        <x:v>https://www.reddit.com/r/gradadmissions/comments/1rkbk5z/uoft_masters_decisions/</x:v>
      </x:c>
      <x:c r="O1719" s="27" t="str">
        <x:v>https://www.reddit.com/r/gradadmissions/comments/1rkbk5z/uoft_masters_decisions/</x:v>
      </x:c>
      <x:c r="P1719" s="24" t="str">
        <x:v>No</x:v>
      </x:c>
      <x:c r="Q1719" s="24" t="str"/>
    </x:row>
    <x:row r="1720" ht="42" customHeight="1">
      <x:c r="A1720" s="21" t="str">
        <x:v>1rkaabc</x:v>
      </x:c>
      <x:c r="B1720" s="21" t="str">
        <x:v>gradadmissions</x:v>
      </x:c>
      <x:c r="C1720" s="21" t="n">
        <x:v>46085.13292824074</x:v>
      </x:c>
      <x:c r="D1720" s="21" t="str">
        <x:v>2026-03</x:v>
      </x:c>
      <x:c r="E1720" s="21" t="str">
        <x:v>Low</x:v>
      </x:c>
      <x:c r="F1720" s="21" t="str">
        <x:v>21</x:v>
      </x:c>
      <x:c r="G1720" s="21" t="str">
        <x:v>Pennsylvania State University</x:v>
      </x:c>
      <x:c r="H1720" s="21" t="n">
        <x:v>0</x:v>
      </x:c>
      <x:c r="I1720" s="21" t="n">
        <x:v>1</x:v>
      </x:c>
      <x:c r="J1720" s="21" t="n">
        <x:v>0.33000001311302185</x:v>
      </x:c>
      <x:c r="K1720" s="21" t="str">
        <x:v>Social Sciences</x:v>
      </x:c>
      <x:c r="L1720" s="21" t="str">
        <x:v>Has anyone heard from Vanderbilt, Penn State, or George Mason sociology programs?</x:v>
      </x:c>
      <x:c r="M1720" s="21" t="str">
        <x:v>As the title suggests, has anyone heard anything from those schools? It’s been radio silence for me. I applied to their sociology PhD programs. GradCafe listed some interviews or waitlists, but there’s very few posts and very little info I’ve been able to find. Anything would be appreciated</x:v>
      </x:c>
      <x:c r="N1720" s="26" t="str">
        <x:v>https://www.reddit.com/r/gradadmissions/comments/1rkaabc/has_anyone_heard_from_vanderbilt_penn_state_or/</x:v>
      </x:c>
      <x:c r="O1720" s="26" t="str">
        <x:v>https://www.reddit.com/r/gradadmissions/comments/1rkaabc/has_anyone_heard_from_vanderbilt_penn_state_or/</x:v>
      </x:c>
      <x:c r="P1720" s="21" t="str">
        <x:v>No</x:v>
      </x:c>
      <x:c r="Q1720" s="21" t="str">
        <x:v>Institution-only context; manual relevance review</x:v>
      </x:c>
    </x:row>
    <x:row r="1721" ht="42" customHeight="1">
      <x:c r="A1721" s="24" t="str">
        <x:v>1rka3u2</x:v>
      </x:c>
      <x:c r="B1721" s="24" t="str">
        <x:v>gradadmissions</x:v>
      </x:c>
      <x:c r="C1721" s="24" t="n">
        <x:v>46085.12709490741</x:v>
      </x:c>
      <x:c r="D1721" s="24" t="str">
        <x:v>2026-03</x:v>
      </x:c>
      <x:c r="E1721" s="24" t="str">
        <x:v>Medium</x:v>
      </x:c>
      <x:c r="F1721" s="24" t="str">
        <x:v>14</x:v>
      </x:c>
      <x:c r="G1721" s="24" t="str">
        <x:v>Stanford University</x:v>
      </x:c>
      <x:c r="H1721" s="24" t="n">
        <x:v>10</x:v>
      </x:c>
      <x:c r="I1721" s="24" t="n">
        <x:v>11</x:v>
      </x:c>
      <x:c r="J1721" s="24" t="n">
        <x:v>0.8600000143051147</x:v>
      </x:c>
      <x:c r="K1721" s="24" t="str">
        <x:v>Engineering</x:v>
      </x:c>
      <x:c r="L1721" s="24" t="str">
        <x:v>Got into Harvard MDE!!</x:v>
      </x:c>
      <x:c r="M1721" s="24" t="str">
        <x:v>I finally get to meet Remy. Got waitlisted at MIT Media Lab, rejected from CMU MHCI (yesterday), and Stanford LDT... but I finally got word back from Harvard's MDE program \*aghhhhh!!\* https://preview.redd.it/8728rst02ymg1.jpg?width=1330&amp;format=pjpg&amp;auto=webp&amp;s=5d5d5b89f6793187a9a28193b00742241eced1e5 the rejections hit hard but hope this reminds others that its not over until its over! \*\* if anyone has any advice/resources around funding please lmk, the tuition cost almost made me pass out.</x:v>
      </x:c>
      <x:c r="N1721" s="27" t="str">
        <x:v>https://www.reddit.com/r/gradadmissions/comments/1rka3u2/got_into_harvard_mde/</x:v>
      </x:c>
      <x:c r="O1721" s="27" t="str">
        <x:v>https://www.reddit.com/r/gradadmissions/comments/1rka3u2/got_into_harvard_mde/</x:v>
      </x:c>
      <x:c r="P1721" s="24" t="str">
        <x:v>No</x:v>
      </x:c>
      <x:c r="Q1721" s="24" t="str"/>
    </x:row>
    <x:row r="1722" ht="42" customHeight="1">
      <x:c r="A1722" s="21" t="str">
        <x:v>1rk9t73</x:v>
      </x:c>
      <x:c r="B1722" s="21" t="str">
        <x:v>gradadmissions</x:v>
      </x:c>
      <x:c r="C1722" s="21" t="n">
        <x:v>46085.11765046296</x:v>
      </x:c>
      <x:c r="D1722" s="21" t="str">
        <x:v>2026-03</x:v>
      </x:c>
      <x:c r="E1722" s="21" t="str">
        <x:v>Medium</x:v>
      </x:c>
      <x:c r="F1722" s="21" t="str">
        <x:v>20</x:v>
      </x:c>
      <x:c r="G1722" s="21" t="str">
        <x:v>New York University (NYU)</x:v>
      </x:c>
      <x:c r="H1722" s="21" t="n">
        <x:v>2</x:v>
      </x:c>
      <x:c r="I1722" s="21" t="n">
        <x:v>2</x:v>
      </x:c>
      <x:c r="J1722" s="21" t="n">
        <x:v>0.75</x:v>
      </x:c>
      <x:c r="K1722" s="21" t="str">
        <x:v>General Advice</x:v>
      </x:c>
      <x:c r="L1722" s="21" t="str">
        <x:v>Canadian who got into NYU- Help</x:v>
      </x:c>
      <x:c r="M1722" s="21" t="str">
        <x:v>Hii, as the title says i'm a Canadian (from Montreal) and I got an acceptance from NYU Wagner recently. I've worked in city government for 2 years and it's always been a dream of mine to live in New York. I have no debt from undergrad but I honestly don't know if I can justify the exorbitant tuition amount + nyc living expenses. NYU is offering me 15k per year as aid but that 30k is honestly a drop in the bucket. My other option is UC Davis which is cheaper and also a great school (my partner of 2.5 years is American, and lives near UC Davis close to where we plan to settle down eventually- NorCal) He’s decently well off and he's offering to cover most of it. I'd really appreciate any advice, especially from any fellow Canadians!</x:v>
      </x:c>
      <x:c r="N1722" s="26" t="str">
        <x:v>https://www.reddit.com/r/gradadmissions/comments/1rk9t73/canadian_who_got_into_nyu_help/</x:v>
      </x:c>
      <x:c r="O1722" s="26" t="str">
        <x:v>https://www.reddit.com/r/gradadmissions/comments/1rk9t73/canadian_who_got_into_nyu_help/</x:v>
      </x:c>
      <x:c r="P1722" s="21" t="str">
        <x:v>No</x:v>
      </x:c>
      <x:c r="Q1722" s="21" t="str">
        <x:v>Acronym-only institution match</x:v>
      </x:c>
    </x:row>
    <x:row r="1723" ht="42" customHeight="1">
      <x:c r="A1723" s="24" t="str">
        <x:v>1rk9ssw</x:v>
      </x:c>
      <x:c r="B1723" s="24" t="str">
        <x:v>gradadmissions</x:v>
      </x:c>
      <x:c r="C1723" s="24" t="n">
        <x:v>46085.11728009259</x:v>
      </x:c>
      <x:c r="D1723" s="24" t="str">
        <x:v>2026-03</x:v>
      </x:c>
      <x:c r="E1723" s="24" t="str">
        <x:v>Low</x:v>
      </x:c>
      <x:c r="F1723" s="24" t="str">
        <x:v>14</x:v>
      </x:c>
      <x:c r="G1723" s="24" t="str">
        <x:v>Stanford University</x:v>
      </x:c>
      <x:c r="H1723" s="24" t="n">
        <x:v>1</x:v>
      </x:c>
      <x:c r="I1723" s="24" t="n">
        <x:v>0</x:v>
      </x:c>
      <x:c r="J1723" s="24" t="n">
        <x:v>0.6700000166893005</x:v>
      </x:c>
      <x:c r="K1723" s="24" t="str">
        <x:v>Engineering</x:v>
      </x:c>
      <x:c r="L1723" s="24" t="str">
        <x:v>Stanford EE MS experience</x:v>
      </x:c>
      <x:c r="M1723" s="24" t="str">
        <x:v>recently got admitted, any current students who can provide feedback on their experience? how easy is it to get research with professors? and how are people generally funding it, lol….. oh and are there visit days? some other programs I got into have visit days that are funded but have not heard anything from stanford. thanks in advance for any insight!!</x:v>
      </x:c>
      <x:c r="N1723" s="27" t="str">
        <x:v>https://www.reddit.com/r/gradadmissions/comments/1rk9ssw/stanford_ee_ms_experience/</x:v>
      </x:c>
      <x:c r="O1723" s="27" t="str">
        <x:v>https://www.reddit.com/r/gradadmissions/comments/1rk9ssw/stanford_ee_ms_experience/</x:v>
      </x:c>
      <x:c r="P1723" s="24" t="str">
        <x:v>No</x:v>
      </x:c>
      <x:c r="Q1723" s="24" t="str">
        <x:v>Institution-only context; manual relevance review</x:v>
      </x:c>
    </x:row>
    <x:row r="1724" ht="42" customHeight="1">
      <x:c r="A1724" s="21" t="str">
        <x:v>1rk6kxt</x:v>
      </x:c>
      <x:c r="B1724" s="21" t="str">
        <x:v>gradadmissions</x:v>
      </x:c>
      <x:c r="C1724" s="21" t="n">
        <x:v>46085.01833333333</x:v>
      </x:c>
      <x:c r="D1724" s="21" t="str">
        <x:v>2026-03</x:v>
      </x:c>
      <x:c r="E1724" s="21" t="str">
        <x:v>Medium</x:v>
      </x:c>
      <x:c r="F1724" s="21" t="str">
        <x:v>14 | 20</x:v>
      </x:c>
      <x:c r="G1724" s="21" t="str">
        <x:v>Stanford University | New York University (NYU)</x:v>
      </x:c>
      <x:c r="H1724" s="21" t="n">
        <x:v>1</x:v>
      </x:c>
      <x:c r="I1724" s="21" t="n">
        <x:v>2</x:v>
      </x:c>
      <x:c r="J1724" s="21" t="n">
        <x:v>1</x:v>
      </x:c>
      <x:c r="K1724" s="21" t="str">
        <x:v>Computer Sciences</x:v>
      </x:c>
      <x:c r="L1724" s="21" t="str">
        <x:v>MSCS Program Advice</x:v>
      </x:c>
      <x:c r="M1724" s="21" t="str">
        <x:v>Hey everyone! I’m trying to decide where I should go for grad school and would really appreciate honest opinions from people who’ve attended or know these programs well. I’m graduating from a small private university in New Jersey, and I really want to attend a more competitive, well-known school that will open doors for me in research and hopefully make me a more competitive applicant in the tech industry. (I am still waiting on decisions from Georgia Tech, Columbia, Stanford &amp; UCLA) Here are the programs I have been ACCEPTED into: * Carnegie Mellon - MSCS (Not given any financial aid) * Cornell Tech - M.Eng CS (Waisted for fellowship + $15,000 scholarship) * NYU Tandon - MSCS (awarded fellowship that would cover tuition; would only need to pay living expenses) * Rutgers - MSCS (In-state but not given financial aid) * Stevens Institute of Technology - Dual Degree M.Eng Comp Sci / MBA (In-state + $16,000 scholarship)</x:v>
      </x:c>
      <x:c r="N1724" s="26" t="str">
        <x:v>https://www.reddit.com/r/gradadmissions/comments/1rk6kxt/mscs_program_advice/</x:v>
      </x:c>
      <x:c r="O1724" s="26" t="str">
        <x:v>https://www.reddit.com/r/gradadmissions/comments/1rk6kxt/mscs_program_advice/</x:v>
      </x:c>
      <x:c r="P1724" s="21" t="str">
        <x:v>No</x:v>
      </x:c>
      <x:c r="Q1724" s="21" t="str">
        <x:v>Acronym-only institution match</x:v>
      </x:c>
    </x:row>
    <x:row r="1725" ht="42" customHeight="1">
      <x:c r="A1725" s="24" t="str">
        <x:v>1rk5wku</x:v>
      </x:c>
      <x:c r="B1725" s="24" t="str">
        <x:v>gradadmissions</x:v>
      </x:c>
      <x:c r="C1725" s="24" t="n">
        <x:v>46084.99835648148</x:v>
      </x:c>
      <x:c r="D1725" s="24" t="str">
        <x:v>2026-03</x:v>
      </x:c>
      <x:c r="E1725" s="24" t="str">
        <x:v>Medium</x:v>
      </x:c>
      <x:c r="F1725" s="24" t="str">
        <x:v>14</x:v>
      </x:c>
      <x:c r="G1725" s="24" t="str">
        <x:v>Stanford University</x:v>
      </x:c>
      <x:c r="H1725" s="24" t="n">
        <x:v>4</x:v>
      </x:c>
      <x:c r="I1725" s="24" t="n">
        <x:v>6</x:v>
      </x:c>
      <x:c r="J1725" s="24" t="n">
        <x:v>1</x:v>
      </x:c>
      <x:c r="K1725" s="24" t="str">
        <x:v>Computer Sciences</x:v>
      </x:c>
      <x:c r="L1725" s="24" t="str">
        <x:v>Master’s Degree Worth</x:v>
      </x:c>
      <x:c r="M1725" s="24" t="str">
        <x:v>Are masters degree in computer science / data science / statistics even worth it these days? I got accepted into MS programs at Duke, UChicago, and Wake Forest, but they involve taking a 160K or more loan. My goal is to land a data scientist/engineer position in the industry, currently working in academia as a research assistant at Stanford. Anyone have any thoughts of on this considering one the cost of these programs and two the fast evolving field of data science with AI? Appreciate any thoughts!</x:v>
      </x:c>
      <x:c r="N1725" s="27" t="str">
        <x:v>https://www.reddit.com/r/gradadmissions/comments/1rk5wku/masters_degree_worth/</x:v>
      </x:c>
      <x:c r="O1725" s="27" t="str">
        <x:v>https://www.reddit.com/r/gradadmissions/comments/1rk5wku/masters_degree_worth/</x:v>
      </x:c>
      <x:c r="P1725" s="24" t="str">
        <x:v>No</x:v>
      </x:c>
      <x:c r="Q1725" s="24" t="str"/>
    </x:row>
    <x:row r="1726" ht="42" customHeight="1">
      <x:c r="A1726" s="21" t="str">
        <x:v>1rk5viu</x:v>
      </x:c>
      <x:c r="B1726" s="21" t="str">
        <x:v>gradadmissions</x:v>
      </x:c>
      <x:c r="C1726" s="21" t="n">
        <x:v>46084.997453703705</x:v>
      </x:c>
      <x:c r="D1726" s="21" t="str">
        <x:v>2026-03</x:v>
      </x:c>
      <x:c r="E1726" s="21" t="str">
        <x:v>Medium</x:v>
      </x:c>
      <x:c r="F1726" s="21" t="str">
        <x:v>30</x:v>
      </x:c>
      <x:c r="G1726" s="21" t="str">
        <x:v>University of Pennsylvania</x:v>
      </x:c>
      <x:c r="H1726" s="21" t="n">
        <x:v>2</x:v>
      </x:c>
      <x:c r="I1726" s="21" t="n">
        <x:v>0</x:v>
      </x:c>
      <x:c r="J1726" s="21" t="n">
        <x:v>1</x:v>
      </x:c>
      <x:c r="K1726" s="21" t="str">
        <x:v>Applied Sciences</x:v>
      </x:c>
      <x:c r="L1726" s="21" t="str">
        <x:v>Has anyone applied to UPenn Weitzman School of Design’s newest course MSD-PDD?</x:v>
      </x:c>
      <x:c r="M1726" s="21" t="str"/>
      <x:c r="N1726" s="26" t="str">
        <x:v>https://www.reddit.com/r/gradadmissions/comments/1rk5viu/has_anyone_applied_to_upenn_weitzman_school_of/</x:v>
      </x:c>
      <x:c r="O1726" s="26" t="str">
        <x:v>https://www.reddit.com/r/gradadmissions/comments/1rk5viu/has_anyone_applied_to_upenn_weitzman_school_of/</x:v>
      </x:c>
      <x:c r="P1726" s="21" t="str">
        <x:v>No</x:v>
      </x:c>
      <x:c r="Q1726" s="21" t="str">
        <x:v>Acronym-only institution match</x:v>
      </x:c>
    </x:row>
    <x:row r="1727" ht="42" customHeight="1">
      <x:c r="A1727" s="24" t="str">
        <x:v>1rk484x</x:v>
      </x:c>
      <x:c r="B1727" s="24" t="str">
        <x:v>gradadmissions</x:v>
      </x:c>
      <x:c r="C1727" s="24" t="n">
        <x:v>46084.951053240744</x:v>
      </x:c>
      <x:c r="D1727" s="24" t="str">
        <x:v>2026-03</x:v>
      </x:c>
      <x:c r="E1727" s="24" t="str">
        <x:v>Low</x:v>
      </x:c>
      <x:c r="F1727" s="24" t="str">
        <x:v>13 | 14</x:v>
      </x:c>
      <x:c r="G1727" s="24" t="str">
        <x:v>University of California, Berkeley (UCB) | Stanford University</x:v>
      </x:c>
      <x:c r="H1727" s="24" t="n">
        <x:v>6</x:v>
      </x:c>
      <x:c r="I1727" s="24" t="n">
        <x:v>4</x:v>
      </x:c>
      <x:c r="J1727" s="24" t="n">
        <x:v>0.800000011920929</x:v>
      </x:c>
      <x:c r="K1727" s="24" t="str">
        <x:v>Computer Sciences</x:v>
      </x:c>
      <x:c r="L1727" s="24" t="str">
        <x:v>Has anyone heard back from Stanford MS CS, Georgia Tech MS CS, UC Berkeley EECS, or Cornell MEng CS?</x:v>
      </x:c>
      <x:c r="M1727" s="24" t="str">
        <x:v>I was wondering if anyone has received decisions (admit/reject/waitlist) from the following programs: • Stanford MS CS • Georgia Tech MS CS • UC Berkeley EECS (MS) • Cornell MEng CS Trying to manage expectations and anxiety at this point 😅</x:v>
      </x:c>
      <x:c r="N1727" s="27" t="str">
        <x:v>https://www.reddit.com/r/gradadmissions/comments/1rk484x/has_anyone_heard_back_from_stanford_ms_cs_georgia/</x:v>
      </x:c>
      <x:c r="O1727" s="27" t="str">
        <x:v>https://www.reddit.com/r/gradadmissions/comments/1rk484x/has_anyone_heard_back_from_stanford_ms_cs_georgia/</x:v>
      </x:c>
      <x:c r="P1727" s="24" t="str">
        <x:v>No</x:v>
      </x:c>
      <x:c r="Q1727" s="24" t="str">
        <x:v>Institution-only context; manual relevance review</x:v>
      </x:c>
    </x:row>
    <x:row r="1728" ht="42" customHeight="1">
      <x:c r="A1728" s="21" t="str">
        <x:v>1rk33l5</x:v>
      </x:c>
      <x:c r="B1728" s="21" t="str">
        <x:v>gradadmissions</x:v>
      </x:c>
      <x:c r="C1728" s="21" t="n">
        <x:v>46084.92042824074</x:v>
      </x:c>
      <x:c r="D1728" s="21" t="str">
        <x:v>2026-03</x:v>
      </x:c>
      <x:c r="E1728" s="21" t="str">
        <x:v>Medium</x:v>
      </x:c>
      <x:c r="F1728" s="21" t="str">
        <x:v>14</x:v>
      </x:c>
      <x:c r="G1728" s="21" t="str">
        <x:v>Stanford University</x:v>
      </x:c>
      <x:c r="H1728" s="21" t="n">
        <x:v>2</x:v>
      </x:c>
      <x:c r="I1728" s="21" t="n">
        <x:v>2</x:v>
      </x:c>
      <x:c r="J1728" s="21" t="n">
        <x:v>1</x:v>
      </x:c>
      <x:c r="K1728" s="21" t="str">
        <x:v>Biological Sciences</x:v>
      </x:c>
      <x:c r="L1728" s="21" t="str">
        <x:v>Should I avoid top programs for bioengineering/systems bio?</x:v>
      </x:c>
      <x:c r="M1728" s="21" t="str">
        <x:v>I’m not far from applying for my PhD for programs in synbio and bioengineering. I’ve been hearing some bad stuff about the top programs that they have aggressive advisors and toxic culture. Should I avoid MIT/harvard/stanford and such? I want to go to the program that will make me the best researcher and I’m questioning weather these “top” programs will actually do so.</x:v>
      </x:c>
      <x:c r="N1728" s="26" t="str">
        <x:v>https://www.reddit.com/r/gradadmissions/comments/1rk33l5/should_i_avoid_top_programs_for/</x:v>
      </x:c>
      <x:c r="O1728" s="26" t="str">
        <x:v>https://www.reddit.com/r/gradadmissions/comments/1rk33l5/should_i_avoid_top_programs_for/</x:v>
      </x:c>
      <x:c r="P1728" s="21" t="str">
        <x:v>No</x:v>
      </x:c>
      <x:c r="Q1728" s="21" t="str"/>
    </x:row>
    <x:row r="1729" ht="42" customHeight="1">
      <x:c r="A1729" s="24" t="str">
        <x:v>1rk31qj</x:v>
      </x:c>
      <x:c r="B1729" s="24" t="str">
        <x:v>gradadmissions</x:v>
      </x:c>
      <x:c r="C1729" s="24" t="n">
        <x:v>46084.919016203705</x:v>
      </x:c>
      <x:c r="D1729" s="24" t="str">
        <x:v>2026-03</x:v>
      </x:c>
      <x:c r="E1729" s="24" t="str">
        <x:v>Low</x:v>
      </x:c>
      <x:c r="F1729" s="24" t="str">
        <x:v>21 | 30</x:v>
      </x:c>
      <x:c r="G1729" s="24" t="str">
        <x:v>Pennsylvania State University | University of Pennsylvania</x:v>
      </x:c>
      <x:c r="H1729" s="24" t="n">
        <x:v>2</x:v>
      </x:c>
      <x:c r="I1729" s="24" t="n">
        <x:v>10</x:v>
      </x:c>
      <x:c r="J1729" s="24" t="n">
        <x:v>1</x:v>
      </x:c>
      <x:c r="K1729" s="24" t="str">
        <x:v>Engineering</x:v>
      </x:c>
      <x:c r="L1729" s="24" t="str">
        <x:v>Has anybody heard from the following MechE/AeroE PhD programs?</x:v>
      </x:c>
      <x:c r="M1729" s="24" t="str">
        <x:v>I have applied to the following schools and I haven't heard back from anyone except for NCSU 1. CalTech GALCIT 2. GaTech AeroE 3. JHU MechE 4. NCSU - AeroE 5. Penn State - AeroE 6. UC Davis - MAE 7. UC Irvine - MAE 8. UMich - AeroE 9. UPenn - MechE 10. USC - MAE 11. UW Madison - MechE</x:v>
      </x:c>
      <x:c r="N1729" s="27" t="str">
        <x:v>https://www.reddit.com/r/gradadmissions/comments/1rk31qj/has_anybody_heard_from_the_following_mecheaeroe/</x:v>
      </x:c>
      <x:c r="O1729" s="27" t="str">
        <x:v>https://www.reddit.com/r/gradadmissions/comments/1rk31qj/has_anybody_heard_from_the_following_mecheaeroe/</x:v>
      </x:c>
      <x:c r="P1729" s="24" t="str">
        <x:v>No</x:v>
      </x:c>
      <x:c r="Q1729" s="24" t="str">
        <x:v>Institution-only context; manual relevance review | Acronym-only institution match; Institution-only context; manual relevance review</x:v>
      </x:c>
    </x:row>
    <x:row r="1730" ht="42" customHeight="1">
      <x:c r="A1730" s="21" t="str">
        <x:v>1rk0y62</x:v>
      </x:c>
      <x:c r="B1730" s="21" t="str">
        <x:v>gradadmissions</x:v>
      </x:c>
      <x:c r="C1730" s="21" t="n">
        <x:v>46084.864166666666</x:v>
      </x:c>
      <x:c r="D1730" s="21" t="str">
        <x:v>2026-03</x:v>
      </x:c>
      <x:c r="E1730" s="21" t="str">
        <x:v>Medium</x:v>
      </x:c>
      <x:c r="F1730" s="21" t="str">
        <x:v>4</x:v>
      </x:c>
      <x:c r="G1730" s="21" t="str">
        <x:v>The University of Edinburgh</x:v>
      </x:c>
      <x:c r="H1730" s="21" t="n">
        <x:v>2</x:v>
      </x:c>
      <x:c r="I1730" s="21" t="n">
        <x:v>0</x:v>
      </x:c>
      <x:c r="J1730" s="21" t="n">
        <x:v>1</x:v>
      </x:c>
      <x:c r="K1730" s="21" t="str">
        <x:v>Engineering</x:v>
      </x:c>
      <x:c r="L1730" s="21" t="str">
        <x:v>Reviews for cmu miips</x:v>
      </x:c>
      <x:c r="M1730" s="21" t="str">
        <x:v>I got accepted for **miips** advanced study fall 2026, but it seems like a lot of expenditure considering the program doesn’t offer any aid or scholarship. So anyone who’s been at miips before do you think its worth the investment? Will I get a job and sponsorship sure shot post graduation? Considering Ive been accepted to other programs such as pratt, University of Edinburgh (Service Design), Glasgow School of Art ( Design Management) Please help me rationalise! \#cmu #miips [View Poll](https://www.reddit.com/poll/1rk0y62)</x:v>
      </x:c>
      <x:c r="N1730" s="26" t="str">
        <x:v>https://www.reddit.com/r/gradadmissions/comments/1rk0y62/reviews_for_cmu_miips/</x:v>
      </x:c>
      <x:c r="O1730" s="26" t="str">
        <x:v>https://www.reddit.com/r/gradadmissions/comments/1rk0y62/reviews_for_cmu_miips/</x:v>
      </x:c>
      <x:c r="P1730" s="21" t="str">
        <x:v>No</x:v>
      </x:c>
      <x:c r="Q1730" s="21" t="str"/>
    </x:row>
    <x:row r="1731" ht="42" customHeight="1">
      <x:c r="A1731" s="24" t="str">
        <x:v>1rk06qe</x:v>
      </x:c>
      <x:c r="B1731" s="24" t="str">
        <x:v>GradSchool</x:v>
      </x:c>
      <x:c r="C1731" s="24" t="n">
        <x:v>46084.84494212963</x:v>
      </x:c>
      <x:c r="D1731" s="24" t="str">
        <x:v>2026-03</x:v>
      </x:c>
      <x:c r="E1731" s="24" t="str">
        <x:v>Low</x:v>
      </x:c>
      <x:c r="F1731" s="24" t="str">
        <x:v>2</x:v>
      </x:c>
      <x:c r="G1731" s="24" t="str">
        <x:v>University of Toronto</x:v>
      </x:c>
      <x:c r="H1731" s="24" t="n">
        <x:v>1</x:v>
      </x:c>
      <x:c r="I1731" s="24" t="n">
        <x:v>0</x:v>
      </x:c>
      <x:c r="J1731" s="24" t="n">
        <x:v>1</x:v>
      </x:c>
      <x:c r="K1731" s="24" t="str"/>
      <x:c r="L1731" s="24" t="str">
        <x:v>Questions about applying to UofT Dalla Lana School of Public Health (Health Promotion &amp; Epidemiology / Biostatistics) as an international student</x:v>
      </x:c>
      <x:c r="M1731" s="24" t="str"/>
      <x:c r="N1731" s="27" t="str">
        <x:v>https://www.reddit.com/r/GradSchool/comments/1rk06qe/questions_about_applying_to_uoft_dalla_lana/</x:v>
      </x:c>
      <x:c r="O1731" s="27" t="str">
        <x:v>https://www.reddit.com/r/GradSchool/comments/1rk06qe/questions_about_applying_to_uoft_dalla_lana/</x:v>
      </x:c>
      <x:c r="P1731" s="24" t="str">
        <x:v>No</x:v>
      </x:c>
      <x:c r="Q1731" s="24" t="str">
        <x:v>Acronym-only institution match; Institution-only context; manual relevance review</x:v>
      </x:c>
    </x:row>
    <x:row r="1732" ht="42" customHeight="1">
      <x:c r="A1732" s="21" t="str">
        <x:v>1rjzvls</x:v>
      </x:c>
      <x:c r="B1732" s="21" t="str">
        <x:v>gradadmissions</x:v>
      </x:c>
      <x:c r="C1732" s="21" t="n">
        <x:v>46084.836875</x:v>
      </x:c>
      <x:c r="D1732" s="21" t="str">
        <x:v>2026-03</x:v>
      </x:c>
      <x:c r="E1732" s="21" t="str">
        <x:v>Medium</x:v>
      </x:c>
      <x:c r="F1732" s="21" t="str">
        <x:v>14</x:v>
      </x:c>
      <x:c r="G1732" s="21" t="str">
        <x:v>Stanford University</x:v>
      </x:c>
      <x:c r="H1732" s="21" t="n">
        <x:v>3</x:v>
      </x:c>
      <x:c r="I1732" s="21" t="n">
        <x:v>1</x:v>
      </x:c>
      <x:c r="J1732" s="21" t="n">
        <x:v>1</x:v>
      </x:c>
      <x:c r="K1732" s="21" t="str">
        <x:v>Computational Sciences</x:v>
      </x:c>
      <x:c r="L1732" s="21" t="str">
        <x:v>Help on Deciding Statistics MS Offers</x:v>
      </x:c>
      <x:c r="M1732" s="21" t="str">
        <x:v>Hello fellow applicants! I may need some help choosing between two statistics MS programs that I got admitted to. While I have done, and will do more search on my own, I really appreciate any advices! So my main goal of doing a Statistics MS is to prepare for future PhD application in Statistics. My undergrad background is not in statistics or math, so applying to a top PhD in statistics this year is unfortunately not a realistic option for me. However, I am now choosing between Stanford statistics MS and Duke Statistical Science MS (MSS). As far as I know, the pros/cons of each are: Stanford: Apparently, the brand of "Stanford" is very recognizable, both in industry and in academia, as Stanford is one of the best, if not the best, schools for statistics. I have no doubt that I will get good education as well as connecting with world-class scholars at Stanford. However, my main concern is that Stanford explicitly brands this program as "a terminal degree program that does not lead to the PhD program in Statistics." Also, there is no thesis requirement. My question is, if I have the intention of applying to a Statistics PhD after my Master's, will I get enough support in Stanford...</x:v>
      </x:c>
      <x:c r="N1732" s="26" t="str">
        <x:v>https://www.reddit.com/r/gradadmissions/comments/1rjzvls/help_on_deciding_statistics_ms_offers/</x:v>
      </x:c>
      <x:c r="O1732" s="26" t="str">
        <x:v>https://www.reddit.com/r/gradadmissions/comments/1rjzvls/help_on_deciding_statistics_ms_offers/</x:v>
      </x:c>
      <x:c r="P1732" s="21" t="str">
        <x:v>No</x:v>
      </x:c>
      <x:c r="Q1732" s="21" t="str"/>
    </x:row>
    <x:row r="1733" ht="42" customHeight="1">
      <x:c r="A1733" s="24" t="str">
        <x:v>1rjz7ww</x:v>
      </x:c>
      <x:c r="B1733" s="24" t="str">
        <x:v>gradadmissions</x:v>
      </x:c>
      <x:c r="C1733" s="24" t="n">
        <x:v>46084.82059027778</x:v>
      </x:c>
      <x:c r="D1733" s="24" t="str">
        <x:v>2026-03</x:v>
      </x:c>
      <x:c r="E1733" s="24" t="str">
        <x:v>High</x:v>
      </x:c>
      <x:c r="F1733" s="24" t="str">
        <x:v>14</x:v>
      </x:c>
      <x:c r="G1733" s="24" t="str">
        <x:v>Stanford University</x:v>
      </x:c>
      <x:c r="H1733" s="24" t="n">
        <x:v>57</x:v>
      </x:c>
      <x:c r="I1733" s="24" t="n">
        <x:v>13</x:v>
      </x:c>
      <x:c r="J1733" s="24" t="n">
        <x:v>0.8399999737739563</x:v>
      </x:c>
      <x:c r="K1733" s="24" t="str">
        <x:v>Biological Sciences</x:v>
      </x:c>
      <x:c r="L1733" s="24" t="str">
        <x:v>Why I don’t recommend Stanford BioE PhD (senior student perspective) — especially if you also got Harvard / MIT or other top offers</x:v>
      </x:c>
      <x:c r="M1733" s="24" t="str">
        <x:v>Recently a lot of Fall 2026 PhD admits have been asking me whether they should choose Harvard BBS, SSQB, MIT BE, or Stanford BioE. I’m posting this because I wish someone had said these things to me clearly before I chose. If your goal is long-term development rather than just a brand name, Stanford BioE can be a trap. Remember this: campus and climate are useless for your development. What matters is the professor who trains you and the department culture. A big cohort and diversity are not a good thing for students. As someone who has already gone through it, I can tell you Stanford BioE is very status-driven and student development is generally very mediocre. If you want to rely on Silicon Valley and “divergent thinking” for your plans, you will most likely not be able to realize that in this department. A lot of faculty here act one way in public and another way behind your back. There are all kinds of toxic and exploitative ways of screwing students over in practice, one after another. Many people get pushed out directly if they don’t produce results. I won’t name names here. Many talented students did not end up on the faculty track. Faculty are not really attentive to stu...</x:v>
      </x:c>
      <x:c r="N1733" s="27" t="str">
        <x:v>https://www.reddit.com/r/gradadmissions/comments/1rjz7ww/why_i_dont_recommend_stanford_bioe_phd_senior/</x:v>
      </x:c>
      <x:c r="O1733" s="27" t="str">
        <x:v>https://www.reddit.com/r/gradadmissions/comments/1rjz7ww/why_i_dont_recommend_stanford_bioe_phd_senior/</x:v>
      </x:c>
      <x:c r="P1733" s="24" t="str">
        <x:v>No</x:v>
      </x:c>
      <x:c r="Q1733" s="24" t="str"/>
    </x:row>
    <x:row r="1734" ht="42" customHeight="1">
      <x:c r="A1734" s="21" t="str">
        <x:v>1rjyzdm</x:v>
      </x:c>
      <x:c r="B1734" s="21" t="str">
        <x:v>GradSchool</x:v>
      </x:c>
      <x:c r="C1734" s="21" t="n">
        <x:v>46084.81438657407</x:v>
      </x:c>
      <x:c r="D1734" s="21" t="str">
        <x:v>2026-03</x:v>
      </x:c>
      <x:c r="E1734" s="21" t="str">
        <x:v>Medium</x:v>
      </x:c>
      <x:c r="F1734" s="21" t="str">
        <x:v>2</x:v>
      </x:c>
      <x:c r="G1734" s="21" t="str">
        <x:v>University of Toronto</x:v>
      </x:c>
      <x:c r="H1734" s="21" t="n">
        <x:v>1</x:v>
      </x:c>
      <x:c r="I1734" s="21" t="n">
        <x:v>0</x:v>
      </x:c>
      <x:c r="J1734" s="21" t="n">
        <x:v>1</x:v>
      </x:c>
      <x:c r="K1734" s="21" t="str">
        <x:v>Academics</x:v>
      </x:c>
      <x:c r="L1734" s="21" t="str">
        <x:v>Aiming for 320–325 on GRE (CS, 3.8 CGPA) – 1-2 Month Prep Enough?</x:v>
      </x:c>
      <x:c r="M1734" s="21" t="str">
        <x:v>Hey everyone, I’m a Computer Science major at the University of Toronto with a 3.8 CGPA. I’m currently doing internships and plan to apply to grad school next year. I’m thinking of taking the GRE in mid-June, so I’d have about a month to prep seriously. My target score is 320–325. I know a lot of people recommend GregMat and say the 1-month plan is great for both quant and verbal, but honestly I’m feeling a bit overwhelmed. A lot of the advice I see makes it sound like you need to study 4–6 hours a day. With internship commitments, I realistically can’t do that consistently. Would 1–3 hours per day for a month be enough to hit 320+ if I’m disciplined? For context: -Strong quant background from CS/math courses -Verbal is probably my weaker area If you’ve scored in the 320–325 range: Is GregMat’s 1-month plan manageable with 1–3 hrs/day? Should I focus mostly on official ETS material? How many full-length practice tests would you recommend in a month? Is one month too rushed for this score range? Appreciate any honest advice. Trying to be realistic about what’s actually doable.</x:v>
      </x:c>
      <x:c r="N1734" s="26" t="str">
        <x:v>https://www.reddit.com/r/GradSchool/comments/1rjyzdm/aiming_for_320325_on_gre_cs_38_cgpa_12_month_prep/</x:v>
      </x:c>
      <x:c r="O1734" s="26" t="str">
        <x:v>https://www.reddit.com/r/GradSchool/comments/1rjyzdm/aiming_for_320325_on_gre_cs_38_cgpa_12_month_prep/</x:v>
      </x:c>
      <x:c r="P1734" s="21" t="str">
        <x:v>No</x:v>
      </x:c>
      <x:c r="Q1734" s="21" t="str"/>
    </x:row>
    <x:row r="1735" ht="42" customHeight="1">
      <x:c r="A1735" s="24" t="str">
        <x:v>1rjyi2r</x:v>
      </x:c>
      <x:c r="B1735" s="24" t="str">
        <x:v>gradadmissions</x:v>
      </x:c>
      <x:c r="C1735" s="24" t="n">
        <x:v>46084.80212962963</x:v>
      </x:c>
      <x:c r="D1735" s="24" t="str">
        <x:v>2026-03</x:v>
      </x:c>
      <x:c r="E1735" s="24" t="str">
        <x:v>Medium</x:v>
      </x:c>
      <x:c r="F1735" s="24" t="str">
        <x:v>20</x:v>
      </x:c>
      <x:c r="G1735" s="24" t="str">
        <x:v>New York University (NYU)</x:v>
      </x:c>
      <x:c r="H1735" s="24" t="n">
        <x:v>2</x:v>
      </x:c>
      <x:c r="I1735" s="24" t="n">
        <x:v>1</x:v>
      </x:c>
      <x:c r="J1735" s="24" t="n">
        <x:v>1</x:v>
      </x:c>
      <x:c r="K1735" s="24" t="str">
        <x:v>General Advice</x:v>
      </x:c>
      <x:c r="L1735" s="24" t="str">
        <x:v>Not getting any recommendations</x:v>
      </x:c>
      <x:c r="M1735" s="24" t="str">
        <x:v>I went to undergrad for theatre and did minors at the business school at NYU. All the teachers from my major would be able to speak to my ability but I’m applying for more business focused masters. I was a good student (B+, A-) but didn’t stay in touch. I graduated a few years ago and have reached out to a couple professors who have been perfectly polite but basically have said “I only write recs for current students/I don’t remember you”. Maybe I’m naive but I guess I figured that not everyone who applied for grad school has kept in touch with professors from years before? Any advice?</x:v>
      </x:c>
      <x:c r="N1735" s="27" t="str">
        <x:v>https://www.reddit.com/r/gradadmissions/comments/1rjyi2r/not_getting_any_recommendations/</x:v>
      </x:c>
      <x:c r="O1735" s="27" t="str">
        <x:v>https://www.reddit.com/r/gradadmissions/comments/1rjyi2r/not_getting_any_recommendations/</x:v>
      </x:c>
      <x:c r="P1735" s="24" t="str">
        <x:v>No</x:v>
      </x:c>
      <x:c r="Q1735" s="24" t="str">
        <x:v>Acronym-only institution match</x:v>
      </x:c>
    </x:row>
    <x:row r="1736" ht="42" customHeight="1">
      <x:c r="A1736" s="21" t="str">
        <x:v>1rjxkhx</x:v>
      </x:c>
      <x:c r="B1736" s="21" t="str">
        <x:v>gradadmissions</x:v>
      </x:c>
      <x:c r="C1736" s="21" t="n">
        <x:v>46084.778599537036</x:v>
      </x:c>
      <x:c r="D1736" s="21" t="str">
        <x:v>2026-03</x:v>
      </x:c>
      <x:c r="E1736" s="21" t="str">
        <x:v>Low</x:v>
      </x:c>
      <x:c r="F1736" s="21" t="str">
        <x:v>20</x:v>
      </x:c>
      <x:c r="G1736" s="21" t="str">
        <x:v>New York University (NYU)</x:v>
      </x:c>
      <x:c r="H1736" s="21" t="n">
        <x:v>1</x:v>
      </x:c>
      <x:c r="I1736" s="21" t="n">
        <x:v>3</x:v>
      </x:c>
      <x:c r="J1736" s="21" t="n">
        <x:v>0.6700000166893005</x:v>
      </x:c>
      <x:c r="K1736" s="21" t="str">
        <x:v>Computer Sciences</x:v>
      </x:c>
      <x:c r="L1736" s="21" t="str">
        <x:v>Any rejections?</x:v>
      </x:c>
      <x:c r="M1736" s="21" t="str">
        <x:v>Anyone got rejections from UVA, Rice, USC, Northeastern, or NYU? Just trying to see something…</x:v>
      </x:c>
      <x:c r="N1736" s="26" t="str">
        <x:v>https://www.reddit.com/r/gradadmissions/comments/1rjxkhx/any_rejections/</x:v>
      </x:c>
      <x:c r="O1736" s="26" t="str">
        <x:v>https://www.reddit.com/r/gradadmissions/comments/1rjxkhx/any_rejections/</x:v>
      </x:c>
      <x:c r="P1736" s="21" t="str">
        <x:v>No</x:v>
      </x:c>
      <x:c r="Q1736" s="21" t="str">
        <x:v>Acronym-only institution match; Institution-only context; manual relevance review</x:v>
      </x:c>
    </x:row>
    <x:row r="1737" ht="42" customHeight="1">
      <x:c r="A1737" s="24" t="str">
        <x:v>1rjx8cy</x:v>
      </x:c>
      <x:c r="B1737" s="24" t="str">
        <x:v>gradadmissions</x:v>
      </x:c>
      <x:c r="C1737" s="24" t="n">
        <x:v>46084.770324074074</x:v>
      </x:c>
      <x:c r="D1737" s="24" t="str">
        <x:v>2026-03</x:v>
      </x:c>
      <x:c r="E1737" s="24" t="str">
        <x:v>Low</x:v>
      </x:c>
      <x:c r="F1737" s="24" t="str">
        <x:v>14</x:v>
      </x:c>
      <x:c r="G1737" s="24" t="str">
        <x:v>Stanford University</x:v>
      </x:c>
      <x:c r="H1737" s="24" t="n">
        <x:v>9</x:v>
      </x:c>
      <x:c r="I1737" s="24" t="n">
        <x:v>5</x:v>
      </x:c>
      <x:c r="J1737" s="24" t="n">
        <x:v>0.8100000023841858</x:v>
      </x:c>
      <x:c r="K1737" s="24" t="str">
        <x:v>Humanities</x:v>
      </x:c>
      <x:c r="L1737" s="24" t="str">
        <x:v>Stegner Fellowship</x:v>
      </x:c>
      <x:c r="M1737" s="24" t="str">
        <x:v>Has anyone heard from the Stanford Wallace Stegner fellowship for fiction or poetry yet?</x:v>
      </x:c>
      <x:c r="N1737" s="27" t="str">
        <x:v>https://www.reddit.com/r/gradadmissions/comments/1rjx8cy/stegner_fellowship/</x:v>
      </x:c>
      <x:c r="O1737" s="27" t="str">
        <x:v>https://www.reddit.com/r/gradadmissions/comments/1rjx8cy/stegner_fellowship/</x:v>
      </x:c>
      <x:c r="P1737" s="24" t="str">
        <x:v>No</x:v>
      </x:c>
      <x:c r="Q1737" s="24" t="str">
        <x:v>Institution-only context; manual relevance review</x:v>
      </x:c>
    </x:row>
    <x:row r="1738" ht="42" customHeight="1">
      <x:c r="A1738" s="21" t="str">
        <x:v>1rjx0qe</x:v>
      </x:c>
      <x:c r="B1738" s="21" t="str">
        <x:v>gradadmissions</x:v>
      </x:c>
      <x:c r="C1738" s="21" t="n">
        <x:v>46084.765231481484</x:v>
      </x:c>
      <x:c r="D1738" s="21" t="str">
        <x:v>2026-03</x:v>
      </x:c>
      <x:c r="E1738" s="21" t="str">
        <x:v>Low</x:v>
      </x:c>
      <x:c r="F1738" s="21" t="str">
        <x:v>13</x:v>
      </x:c>
      <x:c r="G1738" s="21" t="str">
        <x:v>University of California, Berkeley (UCB)</x:v>
      </x:c>
      <x:c r="H1738" s="21" t="n">
        <x:v>14</x:v>
      </x:c>
      <x:c r="I1738" s="21" t="n">
        <x:v>0</x:v>
      </x:c>
      <x:c r="J1738" s="21" t="n">
        <x:v>0.8899999856948853</x:v>
      </x:c>
      <x:c r="K1738" s="21" t="str">
        <x:v>Social Sciences</x:v>
      </x:c>
      <x:c r="L1738" s="21" t="str">
        <x:v>UC Berkeley MCP Waitlist</x:v>
      </x:c>
      <x:c r="M1738" s="21" t="str">
        <x:v>Hey everyone! Tips on next best steps? Aside from competing the standard waitlist response form should I email the department to argue for a stronger case?</x:v>
      </x:c>
      <x:c r="N1738" s="26" t="str">
        <x:v>https://www.reddit.com/r/gradadmissions/comments/1rjx0qe/uc_berkeley_mcp_waitlist/</x:v>
      </x:c>
      <x:c r="O1738" s="26" t="str">
        <x:v>https://i.redd.it/a1f6srn7hvmg1.jpeg</x:v>
      </x:c>
      <x:c r="P1738" s="21" t="str">
        <x:v>No</x:v>
      </x:c>
      <x:c r="Q1738" s="21" t="str">
        <x:v>Institution-only context; manual relevance review</x:v>
      </x:c>
    </x:row>
    <x:row r="1739" ht="42" customHeight="1">
      <x:c r="A1739" s="24" t="str">
        <x:v>1rjwwky</x:v>
      </x:c>
      <x:c r="B1739" s="24" t="str">
        <x:v>gradadmissions</x:v>
      </x:c>
      <x:c r="C1739" s="24" t="n">
        <x:v>46084.76246527778</x:v>
      </x:c>
      <x:c r="D1739" s="24" t="str">
        <x:v>2026-03</x:v>
      </x:c>
      <x:c r="E1739" s="24" t="str">
        <x:v>Low</x:v>
      </x:c>
      <x:c r="F1739" s="24" t="str">
        <x:v>13</x:v>
      </x:c>
      <x:c r="G1739" s="24" t="str">
        <x:v>University of California, Berkeley (UCB)</x:v>
      </x:c>
      <x:c r="H1739" s="24" t="n">
        <x:v>1</x:v>
      </x:c>
      <x:c r="I1739" s="24" t="n">
        <x:v>0</x:v>
      </x:c>
      <x:c r="J1739" s="24" t="n">
        <x:v>1</x:v>
      </x:c>
      <x:c r="K1739" s="24" t="str">
        <x:v>Social Sciences</x:v>
      </x:c>
      <x:c r="L1739" s="24" t="str">
        <x:v>UC Berkeley MCP Waitlist</x:v>
      </x:c>
      <x:c r="M1739" s="24" t="str"/>
      <x:c r="N1739" s="27" t="str">
        <x:v>https://www.reddit.com/r/gradadmissions/comments/1rjwwky/uc_berkeley_mcp_waitlist/</x:v>
      </x:c>
      <x:c r="O1739" s="27" t="str"/>
      <x:c r="P1739" s="24" t="str">
        <x:v>No</x:v>
      </x:c>
      <x:c r="Q1739" s="24" t="str">
        <x:v>Institution-only context; manual relevance review</x:v>
      </x:c>
    </x:row>
    <x:row r="1740" ht="42" customHeight="1">
      <x:c r="A1740" s="21" t="str">
        <x:v>1rjwq86</x:v>
      </x:c>
      <x:c r="B1740" s="21" t="str">
        <x:v>gradadmissions</x:v>
      </x:c>
      <x:c r="C1740" s="21" t="n">
        <x:v>46084.75813657408</x:v>
      </x:c>
      <x:c r="D1740" s="21" t="str">
        <x:v>2026-03</x:v>
      </x:c>
      <x:c r="E1740" s="21" t="str">
        <x:v>Low</x:v>
      </x:c>
      <x:c r="F1740" s="21" t="str">
        <x:v>20</x:v>
      </x:c>
      <x:c r="G1740" s="21" t="str">
        <x:v>New York University (NYU)</x:v>
      </x:c>
      <x:c r="H1740" s="21" t="n">
        <x:v>2</x:v>
      </x:c>
      <x:c r="I1740" s="21" t="n">
        <x:v>7</x:v>
      </x:c>
      <x:c r="J1740" s="21" t="n">
        <x:v>0.6700000166893005</x:v>
      </x:c>
      <x:c r="K1740" s="21" t="str">
        <x:v>Humanities</x:v>
      </x:c>
      <x:c r="L1740" s="21" t="str">
        <x:v>NYU/Columbia English MA</x:v>
      </x:c>
      <x:c r="M1740" s="21" t="str">
        <x:v>Has anyone heard back from NYU or Columbia? Good luck to everyone!</x:v>
      </x:c>
      <x:c r="N1740" s="26" t="str">
        <x:v>https://www.reddit.com/r/gradadmissions/comments/1rjwq86/nyucolumbia_english_ma/</x:v>
      </x:c>
      <x:c r="O1740" s="26" t="str">
        <x:v>https://www.reddit.com/r/gradadmissions/comments/1rjwq86/nyucolumbia_english_ma/</x:v>
      </x:c>
      <x:c r="P1740" s="21" t="str">
        <x:v>No</x:v>
      </x:c>
      <x:c r="Q1740" s="21" t="str">
        <x:v>Acronym-only institution match; Institution-only context; manual relevance review</x:v>
      </x:c>
    </x:row>
    <x:row r="1741" ht="42" customHeight="1">
      <x:c r="A1741" s="24" t="str">
        <x:v>1rjwpi1</x:v>
      </x:c>
      <x:c r="B1741" s="24" t="str">
        <x:v>gradadmissions</x:v>
      </x:c>
      <x:c r="C1741" s="24" t="n">
        <x:v>46084.75763888889</x:v>
      </x:c>
      <x:c r="D1741" s="24" t="str">
        <x:v>2026-03</x:v>
      </x:c>
      <x:c r="E1741" s="24" t="str">
        <x:v>Low</x:v>
      </x:c>
      <x:c r="F1741" s="24" t="str">
        <x:v>14</x:v>
      </x:c>
      <x:c r="G1741" s="24" t="str">
        <x:v>Stanford University</x:v>
      </x:c>
      <x:c r="H1741" s="24" t="n">
        <x:v>3</x:v>
      </x:c>
      <x:c r="I1741" s="24" t="n">
        <x:v>2</x:v>
      </x:c>
      <x:c r="J1741" s="24" t="n">
        <x:v>0.7200000286102295</x:v>
      </x:c>
      <x:c r="K1741" s="24" t="str">
        <x:v>Venting</x:v>
      </x:c>
      <x:c r="L1741" s="24" t="str">
        <x:v>I feel like I’m waitlisted everywhere</x:v>
      </x:c>
      <x:c r="M1741" s="24" t="str">
        <x:v>I’ve only had one reject, Stanford. I’m sure that I’ll also be rejected from 2 other big name schools, but other than that I know my profile is strong just not 4.0 Ivy League strong. I have 2 co authored publications in very relevant research and I know for a fact I’m a strong candidate given my other experiences. I haven’t heard anything from 7/8 of my other schools, when they have sent out both acceptances and rejections. I guess with the funding this year the top qualifiers get everything and anything slightly less than get nothing. Idk is there really any hope to get anything in the second wave? This sucks</x:v>
      </x:c>
      <x:c r="N1741" s="27" t="str">
        <x:v>https://www.reddit.com/r/gradadmissions/comments/1rjwpi1/i_feel_like_im_waitlisted_everywhere/</x:v>
      </x:c>
      <x:c r="O1741" s="27" t="str">
        <x:v>https://www.reddit.com/r/gradadmissions/comments/1rjwpi1/i_feel_like_im_waitlisted_everywhere/</x:v>
      </x:c>
      <x:c r="P1741" s="24" t="str">
        <x:v>No</x:v>
      </x:c>
      <x:c r="Q1741" s="24" t="str">
        <x:v>Institution-only context; manual relevance review</x:v>
      </x:c>
    </x:row>
    <x:row r="1742" ht="42" customHeight="1">
      <x:c r="A1742" s="21" t="str">
        <x:v>1rjw67n</x:v>
      </x:c>
      <x:c r="B1742" s="21" t="str">
        <x:v>gradadmissions</x:v>
      </x:c>
      <x:c r="C1742" s="21" t="n">
        <x:v>46084.744525462964</x:v>
      </x:c>
      <x:c r="D1742" s="21" t="str">
        <x:v>2026-03</x:v>
      </x:c>
      <x:c r="E1742" s="21" t="str">
        <x:v>Medium</x:v>
      </x:c>
      <x:c r="F1742" s="21" t="str">
        <x:v>20</x:v>
      </x:c>
      <x:c r="G1742" s="21" t="str">
        <x:v>New York University (NYU)</x:v>
      </x:c>
      <x:c r="H1742" s="21" t="n">
        <x:v>0</x:v>
      </x:c>
      <x:c r="I1742" s="21" t="n">
        <x:v>3</x:v>
      </x:c>
      <x:c r="J1742" s="21" t="n">
        <x:v>0.5</x:v>
      </x:c>
      <x:c r="K1742" s="21" t="str">
        <x:v>Humanities</x:v>
      </x:c>
      <x:c r="L1742" s="21" t="str">
        <x:v>South American MA to US/EU PhD in History? (lowkey urgent: advice needed)</x:v>
      </x:c>
      <x:c r="M1742" s="21" t="str">
        <x:v>Hello everyone, i recently posted that I was accepted into an NYU history master’s program without funding, and I also had a pretty rough cycle (all rejections) for US history phd programs. in light of that, i applied to a private university in Argentina and was awarded a research scholarship, which means I’ll be working with professors on different research projects. I think this could be a strong addition to my CV. my long-term goal is still to pursue a PhD in History in the US or Europe. im mainly wondering how MA degrees from Latin American universities are viewed in us/European phd admissions, and how viable this path is overall (South American MA to US/Europe PhD). I understand that making the most out of the program matters more than prestige, but I’m still a bit concerned about how this trajectory is perceived. i’d really appreciate any advice or insight. PS: i have an undergraduate degree from a top 50 american school. dont know how relevant this is thought i should add it haha</x:v>
      </x:c>
      <x:c r="N1742" s="26" t="str">
        <x:v>https://www.reddit.com/r/gradadmissions/comments/1rjw67n/south_american_ma_to_useu_phd_in_history_lowkey/</x:v>
      </x:c>
      <x:c r="O1742" s="26" t="str">
        <x:v>https://www.reddit.com/r/gradadmissions/comments/1rjw67n/south_american_ma_to_useu_phd_in_history_lowkey/</x:v>
      </x:c>
      <x:c r="P1742" s="21" t="str">
        <x:v>No</x:v>
      </x:c>
      <x:c r="Q1742" s="21" t="str">
        <x:v>Acronym-only institution match</x:v>
      </x:c>
    </x:row>
    <x:row r="1743" ht="42" customHeight="1">
      <x:c r="A1743" s="24" t="str">
        <x:v>1rjvx8y</x:v>
      </x:c>
      <x:c r="B1743" s="24" t="str">
        <x:v>gradadmissions</x:v>
      </x:c>
      <x:c r="C1743" s="24" t="n">
        <x:v>46084.738287037035</x:v>
      </x:c>
      <x:c r="D1743" s="24" t="str">
        <x:v>2026-03</x:v>
      </x:c>
      <x:c r="E1743" s="24" t="str">
        <x:v>Medium</x:v>
      </x:c>
      <x:c r="F1743" s="24" t="str">
        <x:v>15</x:v>
      </x:c>
      <x:c r="G1743" s="24" t="str">
        <x:v>University of Oxford</x:v>
      </x:c>
      <x:c r="H1743" s="24" t="n">
        <x:v>2</x:v>
      </x:c>
      <x:c r="I1743" s="24" t="n">
        <x:v>0</x:v>
      </x:c>
      <x:c r="J1743" s="24" t="n">
        <x:v>1</x:v>
      </x:c>
      <x:c r="K1743" s="24" t="str">
        <x:v>Applied Sciences</x:v>
      </x:c>
      <x:c r="L1743" s="24" t="str">
        <x:v>Regarding MSc by Research in Materials Program at University of Oxford</x:v>
      </x:c>
      <x:c r="M1743" s="24" t="str">
        <x:v>Did anyone who applied for this program in the first 2 rounds heard back from the department or admissions committee regarding any decisions? Today is the last date for Round 3 deadlines and I still haven't heard anything yet. People who applied can you please mention here?</x:v>
      </x:c>
      <x:c r="N1743" s="27" t="str">
        <x:v>https://www.reddit.com/r/gradadmissions/comments/1rjvx8y/regarding_msc_by_research_in_materials_program_at/</x:v>
      </x:c>
      <x:c r="O1743" s="27" t="str">
        <x:v>https://www.reddit.com/r/gradadmissions/comments/1rjvx8y/regarding_msc_by_research_in_materials_program_at/</x:v>
      </x:c>
      <x:c r="P1743" s="24" t="str">
        <x:v>No</x:v>
      </x:c>
      <x:c r="Q1743" s="24" t="str"/>
    </x:row>
    <x:row r="1744" ht="42" customHeight="1">
      <x:c r="A1744" s="21" t="str">
        <x:v>1rjursl</x:v>
      </x:c>
      <x:c r="B1744" s="21" t="str">
        <x:v>GradSchool</x:v>
      </x:c>
      <x:c r="C1744" s="21" t="n">
        <x:v>46084.70961805555</x:v>
      </x:c>
      <x:c r="D1744" s="21" t="str">
        <x:v>2026-03</x:v>
      </x:c>
      <x:c r="E1744" s="21" t="str">
        <x:v>Low</x:v>
      </x:c>
      <x:c r="F1744" s="21" t="str">
        <x:v>20</x:v>
      </x:c>
      <x:c r="G1744" s="21" t="str">
        <x:v>New York University (NYU)</x:v>
      </x:c>
      <x:c r="H1744" s="21" t="n">
        <x:v>1</x:v>
      </x:c>
      <x:c r="I1744" s="21" t="n">
        <x:v>0</x:v>
      </x:c>
      <x:c r="J1744" s="21" t="n">
        <x:v>1</x:v>
      </x:c>
      <x:c r="K1744" s="21" t="str">
        <x:v>Admissions &amp; Applications</x:v>
      </x:c>
      <x:c r="L1744" s="21" t="str">
        <x:v>NYU Wagner vs Pace</x:v>
      </x:c>
      <x:c r="M1744" s="21" t="str"/>
      <x:c r="N1744" s="26" t="str">
        <x:v>https://www.reddit.com/r/GradSchool/comments/1rjursl/nyu_wagner_vs_pace/</x:v>
      </x:c>
      <x:c r="O1744" s="26" t="str"/>
      <x:c r="P1744" s="21" t="str">
        <x:v>No</x:v>
      </x:c>
      <x:c r="Q1744" s="21" t="str">
        <x:v>Acronym-only institution match; Institution-only context; manual relevance review</x:v>
      </x:c>
    </x:row>
    <x:row r="1745" ht="42" customHeight="1">
      <x:c r="A1745" s="24" t="str">
        <x:v>1rjuin8</x:v>
      </x:c>
      <x:c r="B1745" s="24" t="str">
        <x:v>gradadmissions</x:v>
      </x:c>
      <x:c r="C1745" s="24" t="n">
        <x:v>46084.70321759259</x:v>
      </x:c>
      <x:c r="D1745" s="24" t="str">
        <x:v>2026-03</x:v>
      </x:c>
      <x:c r="E1745" s="24" t="str">
        <x:v>Medium</x:v>
      </x:c>
      <x:c r="F1745" s="24" t="str">
        <x:v>30</x:v>
      </x:c>
      <x:c r="G1745" s="24" t="str">
        <x:v>University of Pennsylvania</x:v>
      </x:c>
      <x:c r="H1745" s="24" t="n">
        <x:v>4</x:v>
      </x:c>
      <x:c r="I1745" s="24" t="n">
        <x:v>7</x:v>
      </x:c>
      <x:c r="J1745" s="24" t="n">
        <x:v>1</x:v>
      </x:c>
      <x:c r="K1745" s="24" t="str">
        <x:v>Education</x:v>
      </x:c>
      <x:c r="L1745" s="24" t="str">
        <x:v>Advice about acceptance deadlines that cut extremely close to admissions decisions dates</x:v>
      </x:c>
      <x:c r="M1745" s="24" t="str">
        <x:v>Hiii! So basically, I am waiting for responses from three Education Policy master's programs at TC Columbia, UPenn, and Harvard which I know are supposed to come out some time in the next few weeks. However, I already have a pending admissions offer with the University of Oregon with a deadline to accept the offer by March 13th (this school is not my top choice). Knowing that some of the other programs might not make decisions until past this deadline, what should I do? I've already reached out to admissions offices for the other programs, but I've been given really generic responses ("Decisions should get back to you by April" etc.) Any advice is appreciated dearly :)</x:v>
      </x:c>
      <x:c r="N1745" s="27" t="str">
        <x:v>https://www.reddit.com/r/gradadmissions/comments/1rjuin8/advice_about_acceptance_deadlines_that_cut/</x:v>
      </x:c>
      <x:c r="O1745" s="27" t="str">
        <x:v>https://www.reddit.com/r/gradadmissions/comments/1rjuin8/advice_about_acceptance_deadlines_that_cut/</x:v>
      </x:c>
      <x:c r="P1745" s="24" t="str">
        <x:v>No</x:v>
      </x:c>
      <x:c r="Q1745" s="24" t="str">
        <x:v>Acronym-only institution match</x:v>
      </x:c>
    </x:row>
    <x:row r="1746" ht="42" customHeight="1">
      <x:c r="A1746" s="21" t="str">
        <x:v>1rjud0s</x:v>
      </x:c>
      <x:c r="B1746" s="21" t="str">
        <x:v>gradadmissions</x:v>
      </x:c>
      <x:c r="C1746" s="21" t="n">
        <x:v>46084.699282407404</x:v>
      </x:c>
      <x:c r="D1746" s="21" t="str">
        <x:v>2026-03</x:v>
      </x:c>
      <x:c r="E1746" s="21" t="str">
        <x:v>Medium</x:v>
      </x:c>
      <x:c r="F1746" s="21" t="str">
        <x:v>20</x:v>
      </x:c>
      <x:c r="G1746" s="21" t="str">
        <x:v>New York University (NYU)</x:v>
      </x:c>
      <x:c r="H1746" s="21" t="n">
        <x:v>0</x:v>
      </x:c>
      <x:c r="I1746" s="21" t="n">
        <x:v>0</x:v>
      </x:c>
      <x:c r="J1746" s="21" t="n">
        <x:v>0.5</x:v>
      </x:c>
      <x:c r="K1746" s="21" t="str">
        <x:v>General Advice</x:v>
      </x:c>
      <x:c r="L1746" s="21" t="str">
        <x:v>NYU Wagner vs Pace</x:v>
      </x:c>
      <x:c r="M1746" s="21" t="str">
        <x:v>Hi! I recently got accepted to both NYU Wagner for their Master of Health Administration (MHA) program and Pace for their Master of Public Administration (MPA) on the Healthcare track. Both programs are fully online and I'm not sure which is more worth the time to get my masters degree. Obviously, NYU is well known and highly ranked but tuition is very expensive without any aid/scholarships. Whereas Pace is more affordable. However, do employers really care about what grad school you're getting your masters degree from when looking for jobs?</x:v>
      </x:c>
      <x:c r="N1746" s="26" t="str">
        <x:v>https://www.reddit.com/r/gradadmissions/comments/1rjud0s/nyu_wagner_vs_pace/</x:v>
      </x:c>
      <x:c r="O1746" s="26" t="str">
        <x:v>https://www.reddit.com/r/gradadmissions/comments/1rjud0s/nyu_wagner_vs_pace/</x:v>
      </x:c>
      <x:c r="P1746" s="21" t="str">
        <x:v>No</x:v>
      </x:c>
      <x:c r="Q1746" s="21" t="str">
        <x:v>Acronym-only institution match</x:v>
      </x:c>
    </x:row>
    <x:row r="1747" ht="42" customHeight="1">
      <x:c r="A1747" s="24" t="str">
        <x:v>1rjtkwj</x:v>
      </x:c>
      <x:c r="B1747" s="24" t="str">
        <x:v>gradadmissions</x:v>
      </x:c>
      <x:c r="C1747" s="24" t="n">
        <x:v>46084.679085648146</x:v>
      </x:c>
      <x:c r="D1747" s="24" t="str">
        <x:v>2026-03</x:v>
      </x:c>
      <x:c r="E1747" s="24" t="str">
        <x:v>Medium</x:v>
      </x:c>
      <x:c r="F1747" s="24" t="str">
        <x:v>3</x:v>
      </x:c>
      <x:c r="G1747" s="24" t="str">
        <x:v>UCL</x:v>
      </x:c>
      <x:c r="H1747" s="24" t="n">
        <x:v>0</x:v>
      </x:c>
      <x:c r="I1747" s="24" t="n">
        <x:v>2</x:v>
      </x:c>
      <x:c r="J1747" s="24" t="n">
        <x:v>0.5</x:v>
      </x:c>
      <x:c r="K1747" s="24" t="str">
        <x:v>Humanities</x:v>
      </x:c>
      <x:c r="L1747" s="24" t="str">
        <x:v>Masters Decision</x:v>
      </x:c>
      <x:c r="M1747" s="24" t="str">
        <x:v>Hi! I’m currently trying to decide between schools for my masters. For context I’m pursuing a masters focusing on middle eastern studies through a sociological lens I’m currently in between 2 schools: 1. University College London MSc Sociology - no funding so far (45k tuition), 1 year program 2. Georgetown MA Arab studies -16k scholarship (but overall tuition is like 100k), 2 year program Can’t decide between the two and I’m also waiting on my decision from Oxford for the Mphil in modern middle eastern studies. Any advice would be greatly appreciated!!!</x:v>
      </x:c>
      <x:c r="N1747" s="27" t="str">
        <x:v>https://www.reddit.com/r/gradadmissions/comments/1rjtkwj/masters_decision/</x:v>
      </x:c>
      <x:c r="O1747" s="27" t="str">
        <x:v>https://www.reddit.com/r/gradadmissions/comments/1rjtkwj/masters_decision/</x:v>
      </x:c>
      <x:c r="P1747" s="24" t="str">
        <x:v>No</x:v>
      </x:c>
      <x:c r="Q1747" s="24" t="str"/>
    </x:row>
    <x:row r="1748" ht="42" customHeight="1">
      <x:c r="A1748" s="21" t="str">
        <x:v>1rjthdb</x:v>
      </x:c>
      <x:c r="B1748" s="21" t="str">
        <x:v>gradadmissions</x:v>
      </x:c>
      <x:c r="C1748" s="21" t="n">
        <x:v>46084.67664351852</x:v>
      </x:c>
      <x:c r="D1748" s="21" t="str">
        <x:v>2026-03</x:v>
      </x:c>
      <x:c r="E1748" s="21" t="str">
        <x:v>Low</x:v>
      </x:c>
      <x:c r="F1748" s="21" t="str">
        <x:v>14</x:v>
      </x:c>
      <x:c r="G1748" s="21" t="str">
        <x:v>Stanford University</x:v>
      </x:c>
      <x:c r="H1748" s="21" t="n">
        <x:v>16</x:v>
      </x:c>
      <x:c r="I1748" s="21" t="n">
        <x:v>30</x:v>
      </x:c>
      <x:c r="J1748" s="21" t="n">
        <x:v>0.8600000143051147</x:v>
      </x:c>
      <x:c r="K1748" s="21" t="str">
        <x:v>Computer Sciences</x:v>
      </x:c>
      <x:c r="L1748" s="21" t="str">
        <x:v>US admits in EECS this year</x:v>
      </x:c>
      <x:c r="M1748" s="21" t="str">
        <x:v>Sorry, if I am being ignorant. I applied to 10 US universities and I have a quite competitive profile. Not to suck my own dick, but a prof at a prestigious non-US university told me that I am a strong applicant and they are considering giving me some sort of extra-premium fellowship. Afaik, US slashed funding in natural sciences and my understanding was that EECS, atleast at the top institutions, is unaffected. I didn't get anything except an interview from Stanford. Direct rejections from everywhere else. I am so angry right now. Idk wtf happened. Today, I received direct reject from Berkeley, only MIT is left, no interview, so I dont think, they are gonna take me. Again I am sorry. I am just trying to make sense of all this. I am an international applicant.</x:v>
      </x:c>
      <x:c r="N1748" s="26" t="str">
        <x:v>https://www.reddit.com/r/gradadmissions/comments/1rjthdb/us_admits_in_eecs_this_year/</x:v>
      </x:c>
      <x:c r="O1748" s="26" t="str">
        <x:v>https://www.reddit.com/r/gradadmissions/comments/1rjthdb/us_admits_in_eecs_this_year/</x:v>
      </x:c>
      <x:c r="P1748" s="21" t="str">
        <x:v>No</x:v>
      </x:c>
      <x:c r="Q1748" s="21" t="str">
        <x:v>Institution-only context; manual relevance review</x:v>
      </x:c>
    </x:row>
    <x:row r="1749" ht="42" customHeight="1">
      <x:c r="A1749" s="24" t="str">
        <x:v>1rjsei7</x:v>
      </x:c>
      <x:c r="B1749" s="24" t="str">
        <x:v>gradadmissions</x:v>
      </x:c>
      <x:c r="C1749" s="24" t="n">
        <x:v>46084.6484375</x:v>
      </x:c>
      <x:c r="D1749" s="24" t="str">
        <x:v>2026-03</x:v>
      </x:c>
      <x:c r="E1749" s="24" t="str">
        <x:v>Medium</x:v>
      </x:c>
      <x:c r="F1749" s="24" t="str">
        <x:v>20</x:v>
      </x:c>
      <x:c r="G1749" s="24" t="str">
        <x:v>New York University (NYU)</x:v>
      </x:c>
      <x:c r="H1749" s="24" t="n">
        <x:v>6</x:v>
      </x:c>
      <x:c r="I1749" s="24" t="n">
        <x:v>5</x:v>
      </x:c>
      <x:c r="J1749" s="24" t="n">
        <x:v>0.8700000047683716</x:v>
      </x:c>
      <x:c r="K1749" s="24" t="str">
        <x:v>Venting</x:v>
      </x:c>
      <x:c r="L1749" s="24" t="str">
        <x:v>No interview, just waiting</x:v>
      </x:c>
      <x:c r="M1749" s="24" t="str">
        <x:v>My situation is a bit difficult right now. I applied to NYU for a PhD program with an application extension and I haven’t heard back yet. I am currently unemployed and my lease is about to run up in a month. It would be nice to know if I have a long term reason to stay in NYC, such as pursuing this dream program of mine, so that I can get my housing situation sorted out. Otherwise, I will have to move back in with my parents, which I am soooooo not looking forward to. I am grateful for having the safety net of my parents, but things have been incredibly difficult since I got let go and decided to go back to school after realizing that my dream is to become a professor. I just hope it’s not too late.</x:v>
      </x:c>
      <x:c r="N1749" s="27" t="str">
        <x:v>https://www.reddit.com/r/gradadmissions/comments/1rjsei7/no_interview_just_waiting/</x:v>
      </x:c>
      <x:c r="O1749" s="27" t="str">
        <x:v>https://www.reddit.com/r/gradadmissions/comments/1rjsei7/no_interview_just_waiting/</x:v>
      </x:c>
      <x:c r="P1749" s="24" t="str">
        <x:v>No</x:v>
      </x:c>
      <x:c r="Q1749" s="24" t="str">
        <x:v>Acronym-only institution match</x:v>
      </x:c>
    </x:row>
    <x:row r="1750" ht="42" customHeight="1">
      <x:c r="A1750" s="21" t="str">
        <x:v>1rjpw3f</x:v>
      </x:c>
      <x:c r="B1750" s="21" t="str">
        <x:v>gradadmissions</x:v>
      </x:c>
      <x:c r="C1750" s="21" t="n">
        <x:v>46084.57849537037</x:v>
      </x:c>
      <x:c r="D1750" s="21" t="str">
        <x:v>2026-03</x:v>
      </x:c>
      <x:c r="E1750" s="21" t="str">
        <x:v>Low</x:v>
      </x:c>
      <x:c r="F1750" s="21" t="str">
        <x:v>30</x:v>
      </x:c>
      <x:c r="G1750" s="21" t="str">
        <x:v>University of Pennsylvania</x:v>
      </x:c>
      <x:c r="H1750" s="21" t="n">
        <x:v>1</x:v>
      </x:c>
      <x:c r="I1750" s="21" t="n">
        <x:v>0</x:v>
      </x:c>
      <x:c r="J1750" s="21" t="n">
        <x:v>0.6700000166893005</x:v>
      </x:c>
      <x:c r="K1750" s="21" t="str">
        <x:v>Computer Sciences</x:v>
      </x:c>
      <x:c r="L1750" s="21" t="str">
        <x:v>[Admissions Advice] UIUC MCS v USC MSCS v UPENN MSE CIS</x:v>
      </x:c>
      <x:c r="M1750" s="21" t="str"/>
      <x:c r="N1750" s="26" t="str">
        <x:v>https://www.reddit.com/r/gradadmissions/comments/1rjpw3f/admissions_advice_uiuc_mcs_v_usc_mscs_v_upenn_mse/</x:v>
      </x:c>
      <x:c r="O1750" s="26" t="str">
        <x:v>/r/MSCS/comments/1rjpuct/admissions_advice/</x:v>
      </x:c>
      <x:c r="P1750" s="21" t="str">
        <x:v>No</x:v>
      </x:c>
      <x:c r="Q1750" s="21" t="str">
        <x:v>Acronym-only institution match; Institution-only context; manual relevance review</x:v>
      </x:c>
    </x:row>
    <x:row r="1751" ht="42" customHeight="1">
      <x:c r="A1751" s="24" t="str">
        <x:v>1rjlyz8</x:v>
      </x:c>
      <x:c r="B1751" s="24" t="str">
        <x:v>gradadmissions</x:v>
      </x:c>
      <x:c r="C1751" s="24" t="n">
        <x:v>46084.44096064815</x:v>
      </x:c>
      <x:c r="D1751" s="24" t="str">
        <x:v>2026-03</x:v>
      </x:c>
      <x:c r="E1751" s="24" t="str">
        <x:v>Low</x:v>
      </x:c>
      <x:c r="F1751" s="24" t="str">
        <x:v>14</x:v>
      </x:c>
      <x:c r="G1751" s="24" t="str">
        <x:v>Stanford University</x:v>
      </x:c>
      <x:c r="H1751" s="24" t="n">
        <x:v>9</x:v>
      </x:c>
      <x:c r="I1751" s="24" t="n">
        <x:v>13</x:v>
      </x:c>
      <x:c r="J1751" s="24" t="n">
        <x:v>1</x:v>
      </x:c>
      <x:c r="K1751" s="24" t="str">
        <x:v>Computational Sciences</x:v>
      </x:c>
      <x:c r="L1751" s="24" t="str">
        <x:v>Stanford ICME MS Fall 2026</x:v>
      </x:c>
      <x:c r="M1751" s="24" t="str">
        <x:v>Has anyone heard back yet?</x:v>
      </x:c>
      <x:c r="N1751" s="27" t="str">
        <x:v>https://www.reddit.com/r/gradadmissions/comments/1rjlyz8/stanford_icme_ms_fall_2026/</x:v>
      </x:c>
      <x:c r="O1751" s="27" t="str">
        <x:v>https://www.reddit.com/r/gradadmissions/comments/1rjlyz8/stanford_icme_ms_fall_2026/</x:v>
      </x:c>
      <x:c r="P1751" s="24" t="str">
        <x:v>No</x:v>
      </x:c>
      <x:c r="Q1751" s="24" t="str">
        <x:v>Institution-only context; manual relevance review</x:v>
      </x:c>
    </x:row>
    <x:row r="1752" ht="42" customHeight="1">
      <x:c r="A1752" s="21" t="str">
        <x:v>1rjliws</x:v>
      </x:c>
      <x:c r="B1752" s="21" t="str">
        <x:v>gradadmissions</x:v>
      </x:c>
      <x:c r="C1752" s="21" t="n">
        <x:v>46084.42175925926</x:v>
      </x:c>
      <x:c r="D1752" s="21" t="str">
        <x:v>2026-03</x:v>
      </x:c>
      <x:c r="E1752" s="21" t="str">
        <x:v>Medium</x:v>
      </x:c>
      <x:c r="F1752" s="21" t="str">
        <x:v>14</x:v>
      </x:c>
      <x:c r="G1752" s="21" t="str">
        <x:v>Stanford University</x:v>
      </x:c>
      <x:c r="H1752" s="21" t="n">
        <x:v>0</x:v>
      </x:c>
      <x:c r="I1752" s="21" t="n">
        <x:v>6</x:v>
      </x:c>
      <x:c r="J1752" s="21" t="n">
        <x:v>0.33000001311302185</x:v>
      </x:c>
      <x:c r="K1752" s="21" t="str">
        <x:v>Venting</x:v>
      </x:c>
      <x:c r="L1752" s="21" t="str">
        <x:v>what to do now?</x:v>
      </x:c>
      <x:c r="M1752" s="21" t="str">
        <x:v>currently a second year undergrad student in India studying compsci with data science and finance. first year of my college wasn't great,i have a couple of C's,some B's but a lot of A's too. weaker grades were during an adjustment period and some personal issues.since then, my performance has improved, especially in quantitative courses, and I expect more improvement in the coming semesters.I am also on track to publish a research paper by the end of this semester in the field of ds. seeing my gpa in the first year clearly makes me worried for my college apps for the future as I plan to begin a masters degree in data science and statistics in the US right after completing my first degree and ideally I’d like to be competitive for top-tier programs (Harvard, Stanford-level, or similar). Seeing my first-year GPA worries me, so I want to be strategic from now on. For people who’ve gotten into very strong MS Stats,DS programs, what should be my next step? what should my next 2 years look like? would appreciate some honest advice. thanks!</x:v>
      </x:c>
      <x:c r="N1752" s="26" t="str">
        <x:v>https://www.reddit.com/r/gradadmissions/comments/1rjliws/what_to_do_now/</x:v>
      </x:c>
      <x:c r="O1752" s="26" t="str">
        <x:v>https://www.reddit.com/r/gradadmissions/comments/1rjliws/what_to_do_now/</x:v>
      </x:c>
      <x:c r="P1752" s="21" t="str">
        <x:v>No</x:v>
      </x:c>
      <x:c r="Q1752" s="21" t="str"/>
    </x:row>
    <x:row r="1753" ht="42" customHeight="1">
      <x:c r="A1753" s="24" t="str">
        <x:v>1rjl4xe</x:v>
      </x:c>
      <x:c r="B1753" s="24" t="str">
        <x:v>gradadmissions</x:v>
      </x:c>
      <x:c r="C1753" s="24" t="n">
        <x:v>46084.40494212963</x:v>
      </x:c>
      <x:c r="D1753" s="24" t="str">
        <x:v>2026-03</x:v>
      </x:c>
      <x:c r="E1753" s="24" t="str">
        <x:v>Medium</x:v>
      </x:c>
      <x:c r="F1753" s="24" t="str">
        <x:v>6</x:v>
      </x:c>
      <x:c r="G1753" s="24" t="str">
        <x:v>The London School of Economics and Political Science (LSE)</x:v>
      </x:c>
      <x:c r="H1753" s="24" t="n">
        <x:v>1</x:v>
      </x:c>
      <x:c r="I1753" s="24" t="n">
        <x:v>0</x:v>
      </x:c>
      <x:c r="J1753" s="24" t="n">
        <x:v>0.6600000262260437</x:v>
      </x:c>
      <x:c r="K1753" s="24" t="str">
        <x:v>Social Sciences</x:v>
      </x:c>
      <x:c r="L1753" s="24" t="str">
        <x:v>LSE postgraduate offer holders for 2026/27, please join our Facebook group!</x:v>
      </x:c>
      <x:c r="M1753" s="24" t="str"/>
      <x:c r="N1753" s="27" t="str">
        <x:v>https://www.reddit.com/r/gradadmissions/comments/1rjl4xe/lse_postgraduate_offer_holders_for_202627_please/</x:v>
      </x:c>
      <x:c r="O1753" s="27" t="str">
        <x:v>https://www.reddit.com/r/gradadmissions/comments/1rjl4xe/lse_postgraduate_offer_holders_for_202627_please/</x:v>
      </x:c>
      <x:c r="P1753" s="24" t="str">
        <x:v>No</x:v>
      </x:c>
      <x:c r="Q1753" s="24" t="str">
        <x:v>Acronym-only institution match</x:v>
      </x:c>
    </x:row>
    <x:row r="1754" ht="42" customHeight="1">
      <x:c r="A1754" s="21" t="str">
        <x:v>1rjjxio</x:v>
      </x:c>
      <x:c r="B1754" s="21" t="str">
        <x:v>gradadmissions</x:v>
      </x:c>
      <x:c r="C1754" s="21" t="n">
        <x:v>46084.3509837963</x:v>
      </x:c>
      <x:c r="D1754" s="21" t="str">
        <x:v>2026-03</x:v>
      </x:c>
      <x:c r="E1754" s="21" t="str">
        <x:v>Low</x:v>
      </x:c>
      <x:c r="F1754" s="21" t="str">
        <x:v>6</x:v>
      </x:c>
      <x:c r="G1754" s="21" t="str">
        <x:v>The London School of Economics and Political Science (LSE)</x:v>
      </x:c>
      <x:c r="H1754" s="21" t="n">
        <x:v>1</x:v>
      </x:c>
      <x:c r="I1754" s="21" t="n">
        <x:v>0</x:v>
      </x:c>
      <x:c r="J1754" s="21" t="n">
        <x:v>1</x:v>
      </x:c>
      <x:c r="K1754" s="21" t="str">
        <x:v>Humanities</x:v>
      </x:c>
      <x:c r="L1754" s="21" t="str">
        <x:v>LSE 2026 Admits, let’s connect!</x:v>
      </x:c>
      <x:c r="M1754" s="21" t="str"/>
      <x:c r="N1754" s="26" t="str">
        <x:v>https://www.reddit.com/r/gradadmissions/comments/1rjjxio/lse_2026_admits_lets_connect/</x:v>
      </x:c>
      <x:c r="O1754" s="26" t="str">
        <x:v>/r/LSE/comments/1rjjx87/lse_2026_admits_lets_connect/</x:v>
      </x:c>
      <x:c r="P1754" s="21" t="str">
        <x:v>No</x:v>
      </x:c>
      <x:c r="Q1754" s="21" t="str">
        <x:v>Acronym-only institution match; Institution-only context; manual relevance review</x:v>
      </x:c>
    </x:row>
    <x:row r="1755" ht="42" customHeight="1">
      <x:c r="A1755" s="24" t="str">
        <x:v>1rjivwr</x:v>
      </x:c>
      <x:c r="B1755" s="24" t="str">
        <x:v>gradadmissions</x:v>
      </x:c>
      <x:c r="C1755" s="24" t="n">
        <x:v>46084.30569444445</x:v>
      </x:c>
      <x:c r="D1755" s="24" t="str">
        <x:v>2026-03</x:v>
      </x:c>
      <x:c r="E1755" s="24" t="str">
        <x:v>Medium</x:v>
      </x:c>
      <x:c r="F1755" s="24" t="str">
        <x:v>20</x:v>
      </x:c>
      <x:c r="G1755" s="24" t="str">
        <x:v>New York University (NYU)</x:v>
      </x:c>
      <x:c r="H1755" s="24" t="n">
        <x:v>5</x:v>
      </x:c>
      <x:c r="I1755" s="24" t="n">
        <x:v>0</x:v>
      </x:c>
      <x:c r="J1755" s="24" t="n">
        <x:v>1</x:v>
      </x:c>
      <x:c r="K1755" s="24" t="str">
        <x:v>Computer Sciences</x:v>
      </x:c>
      <x:c r="L1755" s="24" t="str">
        <x:v>Need guidance! NYU vs UMD</x:v>
      </x:c>
      <x:c r="M1755" s="24" t="str">
        <x:v>I have admits from NYU and UMD in MS Cybersecurity and MEng. My long term goal is to work in research domain at the intersection of AI and cybersecurity. Which uni will be best for me? I am integration student. Don’t want fees to be the deciding factor here. Also I’m waiting for other admits .</x:v>
      </x:c>
      <x:c r="N1755" s="27" t="str">
        <x:v>https://www.reddit.com/r/gradadmissions/comments/1rjivwr/need_guidance_nyu_vs_umd/</x:v>
      </x:c>
      <x:c r="O1755" s="27" t="str">
        <x:v>https://www.reddit.com/r/gradadmissions/comments/1rjivwr/need_guidance_nyu_vs_umd/</x:v>
      </x:c>
      <x:c r="P1755" s="24" t="str">
        <x:v>No</x:v>
      </x:c>
      <x:c r="Q1755" s="24" t="str">
        <x:v>Acronym-only institution match</x:v>
      </x:c>
    </x:row>
    <x:row r="1756" ht="42" customHeight="1">
      <x:c r="A1756" s="21" t="str">
        <x:v>1rjhwtr</x:v>
      </x:c>
      <x:c r="B1756" s="21" t="str">
        <x:v>gradadmissions</x:v>
      </x:c>
      <x:c r="C1756" s="21" t="n">
        <x:v>46084.26559027778</x:v>
      </x:c>
      <x:c r="D1756" s="21" t="str">
        <x:v>2026-03</x:v>
      </x:c>
      <x:c r="E1756" s="21" t="str">
        <x:v>Low</x:v>
      </x:c>
      <x:c r="F1756" s="21" t="str">
        <x:v>13</x:v>
      </x:c>
      <x:c r="G1756" s="21" t="str">
        <x:v>University of California, Berkeley (UCB)</x:v>
      </x:c>
      <x:c r="H1756" s="21" t="n">
        <x:v>0</x:v>
      </x:c>
      <x:c r="I1756" s="21" t="n">
        <x:v>0</x:v>
      </x:c>
      <x:c r="J1756" s="21" t="n">
        <x:v>0.5</x:v>
      </x:c>
      <x:c r="K1756" s="21" t="str">
        <x:v>Computational Sciences</x:v>
      </x:c>
      <x:c r="L1756" s="21" t="str">
        <x:v>[Results and Decisions] Hey anyone got admit from UC Berkeley EECS MS/PhD ?</x:v>
      </x:c>
      <x:c r="M1756" s="21" t="str"/>
      <x:c r="N1756" s="26" t="str">
        <x:v>https://www.reddit.com/r/gradadmissions/comments/1rjhwtr/results_and_decisions_hey_anyone_got_admit_from/</x:v>
      </x:c>
      <x:c r="O1756" s="26" t="str">
        <x:v>/r/MSCS/comments/1rjhwfl/results_and_decisions_hey_anyone_got_admit_from/</x:v>
      </x:c>
      <x:c r="P1756" s="21" t="str">
        <x:v>No</x:v>
      </x:c>
      <x:c r="Q1756" s="21" t="str">
        <x:v>Institution-only context; manual relevance review</x:v>
      </x:c>
    </x:row>
    <x:row r="1757" ht="42" customHeight="1">
      <x:c r="A1757" s="24" t="str">
        <x:v>1rjgkod</x:v>
      </x:c>
      <x:c r="B1757" s="24" t="str">
        <x:v>gradadmissions</x:v>
      </x:c>
      <x:c r="C1757" s="24" t="n">
        <x:v>46084.21502314815</x:v>
      </x:c>
      <x:c r="D1757" s="24" t="str">
        <x:v>2026-03</x:v>
      </x:c>
      <x:c r="E1757" s="24" t="str">
        <x:v>Medium</x:v>
      </x:c>
      <x:c r="F1757" s="24" t="str">
        <x:v>9</x:v>
      </x:c>
      <x:c r="G1757" s="24" t="str">
        <x:v>McGill University</x:v>
      </x:c>
      <x:c r="H1757" s="24" t="n">
        <x:v>1</x:v>
      </x:c>
      <x:c r="I1757" s="24" t="n">
        <x:v>1</x:v>
      </x:c>
      <x:c r="J1757" s="24" t="n">
        <x:v>0.6700000166893005</x:v>
      </x:c>
      <x:c r="K1757" s="24" t="str">
        <x:v>Applied Sciences</x:v>
      </x:c>
      <x:c r="L1757" s="24" t="str">
        <x:v>MCGILL biotech applied mscA</x:v>
      </x:c>
      <x:c r="M1757" s="24" t="str">
        <x:v>Hey guys, does anyone have any info about this program. I was wondering how it is from someone who is taking or has take it, specifically with job prospects!! Just wanna make sure it’s not a waste of time Thanks :)</x:v>
      </x:c>
      <x:c r="N1757" s="27" t="str">
        <x:v>https://www.reddit.com/r/gradadmissions/comments/1rjgkod/mcgill_biotech_applied_msca/</x:v>
      </x:c>
      <x:c r="O1757" s="27" t="str">
        <x:v>https://www.reddit.com/r/gradadmissions/comments/1rjgkod/mcgill_biotech_applied_msca/</x:v>
      </x:c>
      <x:c r="P1757" s="24" t="str">
        <x:v>No</x:v>
      </x:c>
      <x:c r="Q1757" s="24" t="str"/>
    </x:row>
    <x:row r="1758" ht="42" customHeight="1">
      <x:c r="A1758" s="21" t="str">
        <x:v>1rjg3e7</x:v>
      </x:c>
      <x:c r="B1758" s="21" t="str">
        <x:v>gradadmissions</x:v>
      </x:c>
      <x:c r="C1758" s="21" t="n">
        <x:v>46084.198125</x:v>
      </x:c>
      <x:c r="D1758" s="21" t="str">
        <x:v>2026-03</x:v>
      </x:c>
      <x:c r="E1758" s="21" t="str">
        <x:v>Low</x:v>
      </x:c>
      <x:c r="F1758" s="21" t="str">
        <x:v>13</x:v>
      </x:c>
      <x:c r="G1758" s="21" t="str">
        <x:v>University of California, Berkeley (UCB)</x:v>
      </x:c>
      <x:c r="H1758" s="21" t="n">
        <x:v>8</x:v>
      </x:c>
      <x:c r="I1758" s="21" t="n">
        <x:v>4</x:v>
      </x:c>
      <x:c r="J1758" s="21" t="n">
        <x:v>0.8999999761581421</x:v>
      </x:c>
      <x:c r="K1758" s="21" t="str">
        <x:v>Social Sciences</x:v>
      </x:c>
      <x:c r="L1758" s="21" t="str">
        <x:v>rejected from UC Berkeley MCP</x:v>
      </x:c>
      <x:c r="M1758" s="21" t="str">
        <x:v>just woke up from my nap to see the news &lt;/3 although heartbroken I’m not as sad as I thought I’d be. there is always next year and the time will fly :p congratulations to all that got in or got waitlisted! and to those that got in — pls list your stats if you don’t mind! god speed 😃</x:v>
      </x:c>
      <x:c r="N1758" s="26" t="str">
        <x:v>https://www.reddit.com/r/gradadmissions/comments/1rjg3e7/rejected_from_uc_berkeley_mcp/</x:v>
      </x:c>
      <x:c r="O1758" s="26" t="str">
        <x:v>https://www.reddit.com/r/gradadmissions/comments/1rjg3e7/rejected_from_uc_berkeley_mcp/</x:v>
      </x:c>
      <x:c r="P1758" s="21" t="str">
        <x:v>No</x:v>
      </x:c>
      <x:c r="Q1758" s="21" t="str">
        <x:v>Institution-only context; manual relevance review</x:v>
      </x:c>
    </x:row>
    <x:row r="1759" ht="42" customHeight="1">
      <x:c r="A1759" s="24" t="str">
        <x:v>1rjfi1f</x:v>
      </x:c>
      <x:c r="B1759" s="24" t="str">
        <x:v>gradadmissions</x:v>
      </x:c>
      <x:c r="C1759" s="24" t="n">
        <x:v>46084.17774305555</x:v>
      </x:c>
      <x:c r="D1759" s="24" t="str">
        <x:v>2026-03</x:v>
      </x:c>
      <x:c r="E1759" s="24" t="str">
        <x:v>Low</x:v>
      </x:c>
      <x:c r="F1759" s="24" t="str">
        <x:v>20 | 30</x:v>
      </x:c>
      <x:c r="G1759" s="24" t="str">
        <x:v>New York University (NYU) | University of Pennsylvania</x:v>
      </x:c>
      <x:c r="H1759" s="24" t="n">
        <x:v>0</x:v>
      </x:c>
      <x:c r="I1759" s="24" t="n">
        <x:v>0</x:v>
      </x:c>
      <x:c r="J1759" s="24" t="n">
        <x:v>0.5</x:v>
      </x:c>
      <x:c r="K1759" s="24" t="str">
        <x:v>Computer Sciences</x:v>
      </x:c>
      <x:c r="L1759" s="24" t="str">
        <x:v>[university review] NYU courant MSCS vs Upenn robotics MSE</x:v>
      </x:c>
      <x:c r="M1759" s="24" t="str"/>
      <x:c r="N1759" s="27" t="str">
        <x:v>https://www.reddit.com/r/gradadmissions/comments/1rjfi1f/university_review_nyu_courant_mscs_vs_upenn/</x:v>
      </x:c>
      <x:c r="O1759" s="27" t="str">
        <x:v>/r/MSCS/comments/1rjfhgc/university_review_nyu_courant_mscs_vs_upenn/</x:v>
      </x:c>
      <x:c r="P1759" s="24" t="str">
        <x:v>No</x:v>
      </x:c>
      <x:c r="Q1759" s="24" t="str">
        <x:v>Acronym-only institution match; Institution-only context; manual relevance review</x:v>
      </x:c>
    </x:row>
    <x:row r="1760" ht="42" customHeight="1">
      <x:c r="A1760" s="21" t="str">
        <x:v>1rjeicd</x:v>
      </x:c>
      <x:c r="B1760" s="21" t="str">
        <x:v>gradadmissions</x:v>
      </x:c>
      <x:c r="C1760" s="21" t="n">
        <x:v>46084.14503472222</x:v>
      </x:c>
      <x:c r="D1760" s="21" t="str">
        <x:v>2026-03</x:v>
      </x:c>
      <x:c r="E1760" s="21" t="str">
        <x:v>Medium</x:v>
      </x:c>
      <x:c r="F1760" s="21" t="str">
        <x:v>20</x:v>
      </x:c>
      <x:c r="G1760" s="21" t="str">
        <x:v>New York University (NYU)</x:v>
      </x:c>
      <x:c r="H1760" s="21" t="n">
        <x:v>1</x:v>
      </x:c>
      <x:c r="I1760" s="21" t="n">
        <x:v>3</x:v>
      </x:c>
      <x:c r="J1760" s="21" t="n">
        <x:v>0.6700000166893005</x:v>
      </x:c>
      <x:c r="K1760" s="21" t="str">
        <x:v>Biological Sciences</x:v>
      </x:c>
      <x:c r="L1760" s="21" t="str">
        <x:v>NYU GPH updates?</x:v>
      </x:c>
      <x:c r="M1760" s="21" t="str">
        <x:v>Has anyone heard back from NYU GPH specifically the global and environmental health stream?</x:v>
      </x:c>
      <x:c r="N1760" s="26" t="str">
        <x:v>https://www.reddit.com/r/gradadmissions/comments/1rjeicd/nyu_gph_updates/</x:v>
      </x:c>
      <x:c r="O1760" s="26" t="str">
        <x:v>https://www.reddit.com/r/gradadmissions/comments/1rjeicd/nyu_gph_updates/</x:v>
      </x:c>
      <x:c r="P1760" s="21" t="str">
        <x:v>No</x:v>
      </x:c>
      <x:c r="Q1760" s="21" t="str">
        <x:v>Acronym-only institution match</x:v>
      </x:c>
    </x:row>
    <x:row r="1761" ht="42" customHeight="1">
      <x:c r="A1761" s="24" t="str">
        <x:v>1rjea2t</x:v>
      </x:c>
      <x:c r="B1761" s="24" t="str">
        <x:v>gradadmissions</x:v>
      </x:c>
      <x:c r="C1761" s="24" t="n">
        <x:v>46084.13769675926</x:v>
      </x:c>
      <x:c r="D1761" s="24" t="str">
        <x:v>2026-03</x:v>
      </x:c>
      <x:c r="E1761" s="24" t="str">
        <x:v>Medium</x:v>
      </x:c>
      <x:c r="F1761" s="24" t="str">
        <x:v>14</x:v>
      </x:c>
      <x:c r="G1761" s="24" t="str">
        <x:v>Stanford University</x:v>
      </x:c>
      <x:c r="H1761" s="24" t="n">
        <x:v>2</x:v>
      </x:c>
      <x:c r="I1761" s="24" t="n">
        <x:v>0</x:v>
      </x:c>
      <x:c r="J1761" s="24" t="n">
        <x:v>1</x:v>
      </x:c>
      <x:c r="K1761" s="24" t="str">
        <x:v>Education</x:v>
      </x:c>
      <x:c r="L1761" s="24" t="str">
        <x:v>Stanford GSE Waitlist</x:v>
      </x:c>
      <x:c r="M1761" s="24" t="str">
        <x:v>Hi all, I’m an alternate for a Stanford GSE masters program and was wondering if anybody here has experience with the process.</x:v>
      </x:c>
      <x:c r="N1761" s="27" t="str">
        <x:v>https://www.reddit.com/r/gradadmissions/comments/1rjea2t/stanford_gse_waitlist/</x:v>
      </x:c>
      <x:c r="O1761" s="27" t="str">
        <x:v>https://www.reddit.com/r/gradadmissions/comments/1rjea2t/stanford_gse_waitlist/</x:v>
      </x:c>
      <x:c r="P1761" s="24" t="str">
        <x:v>No</x:v>
      </x:c>
      <x:c r="Q1761" s="24" t="str"/>
    </x:row>
    <x:row r="1762" ht="42" customHeight="1">
      <x:c r="A1762" s="21" t="str">
        <x:v>1rjdtyy</x:v>
      </x:c>
      <x:c r="B1762" s="21" t="str">
        <x:v>gradadmissions</x:v>
      </x:c>
      <x:c r="C1762" s="21" t="n">
        <x:v>46084.123923611114</x:v>
      </x:c>
      <x:c r="D1762" s="21" t="str">
        <x:v>2026-03</x:v>
      </x:c>
      <x:c r="E1762" s="21" t="str">
        <x:v>Medium</x:v>
      </x:c>
      <x:c r="F1762" s="21" t="str">
        <x:v>13</x:v>
      </x:c>
      <x:c r="G1762" s="21" t="str">
        <x:v>University of California, Berkeley (UCB)</x:v>
      </x:c>
      <x:c r="H1762" s="21" t="n">
        <x:v>0</x:v>
      </x:c>
      <x:c r="I1762" s="21" t="n">
        <x:v>0</x:v>
      </x:c>
      <x:c r="J1762" s="21" t="n">
        <x:v>0.5</x:v>
      </x:c>
      <x:c r="K1762" s="21" t="str">
        <x:v>Social Sciences</x:v>
      </x:c>
      <x:c r="L1762" s="21" t="str">
        <x:v>Masters in Urban/City planning decisions out UC Berkeley, Rutgers, UVA</x:v>
      </x:c>
      <x:c r="M1762" s="21" t="str">
        <x:v>Got into Rutgers and Virginia!!! No funding mentioned from Rutgers tho… Got wait listed from UC Berkeley but you take what you can get!</x:v>
      </x:c>
      <x:c r="N1762" s="26" t="str">
        <x:v>https://www.reddit.com/r/gradadmissions/comments/1rjdtyy/masters_in_urbancity_planning_decisions_out_uc/</x:v>
      </x:c>
      <x:c r="O1762" s="26" t="str">
        <x:v>https://www.reddit.com/r/gradadmissions/comments/1rjdtyy/masters_in_urbancity_planning_decisions_out_uc/</x:v>
      </x:c>
      <x:c r="P1762" s="21" t="str">
        <x:v>No</x:v>
      </x:c>
      <x:c r="Q1762" s="21" t="str"/>
    </x:row>
    <x:row r="1763" ht="42" customHeight="1">
      <x:c r="A1763" s="24" t="str">
        <x:v>1rjdltk</x:v>
      </x:c>
      <x:c r="B1763" s="24" t="str">
        <x:v>gradadmissions</x:v>
      </x:c>
      <x:c r="C1763" s="24" t="n">
        <x:v>46084.116736111115</x:v>
      </x:c>
      <x:c r="D1763" s="24" t="str">
        <x:v>2026-03</x:v>
      </x:c>
      <x:c r="E1763" s="24" t="str">
        <x:v>Low</x:v>
      </x:c>
      <x:c r="F1763" s="24" t="str">
        <x:v>13</x:v>
      </x:c>
      <x:c r="G1763" s="24" t="str">
        <x:v>University of California, Berkeley (UCB)</x:v>
      </x:c>
      <x:c r="H1763" s="24" t="n">
        <x:v>7</x:v>
      </x:c>
      <x:c r="I1763" s="24" t="n">
        <x:v>4</x:v>
      </x:c>
      <x:c r="J1763" s="24" t="n">
        <x:v>0.8199999928474426</x:v>
      </x:c>
      <x:c r="K1763" s="24" t="str">
        <x:v>Computer Sciences</x:v>
      </x:c>
      <x:c r="L1763" s="24" t="str">
        <x:v>UC Berkeley MS/PhD rejections out</x:v>
      </x:c>
      <x:c r="M1763" s="24" t="str">
        <x:v>Just got an email to check status update..</x:v>
      </x:c>
      <x:c r="N1763" s="27" t="str">
        <x:v>https://www.reddit.com/r/gradadmissions/comments/1rjdltk/uc_berkeley_msphd_rejections_out/</x:v>
      </x:c>
      <x:c r="O1763" s="27" t="str">
        <x:v>https://www.reddit.com/r/gradadmissions/comments/1rjdltk/uc_berkeley_msphd_rejections_out/</x:v>
      </x:c>
      <x:c r="P1763" s="24" t="str">
        <x:v>No</x:v>
      </x:c>
      <x:c r="Q1763" s="24" t="str">
        <x:v>Institution-only context; manual relevance review</x:v>
      </x:c>
    </x:row>
    <x:row r="1764" ht="42" customHeight="1">
      <x:c r="A1764" s="21" t="str">
        <x:v>1rjbbxd</x:v>
      </x:c>
      <x:c r="B1764" s="21" t="str">
        <x:v>gradadmissions</x:v>
      </x:c>
      <x:c r="C1764" s="21" t="n">
        <x:v>46084.04707175926</x:v>
      </x:c>
      <x:c r="D1764" s="21" t="str">
        <x:v>2026-03</x:v>
      </x:c>
      <x:c r="E1764" s="21" t="str">
        <x:v>Low</x:v>
      </x:c>
      <x:c r="F1764" s="21" t="str">
        <x:v>20</x:v>
      </x:c>
      <x:c r="G1764" s="21" t="str">
        <x:v>New York University (NYU)</x:v>
      </x:c>
      <x:c r="H1764" s="21" t="n">
        <x:v>3</x:v>
      </x:c>
      <x:c r="I1764" s="21" t="n">
        <x:v>2</x:v>
      </x:c>
      <x:c r="J1764" s="21" t="n">
        <x:v>0.8100000023841858</x:v>
      </x:c>
      <x:c r="K1764" s="21" t="str">
        <x:v>Humanities</x:v>
      </x:c>
      <x:c r="L1764" s="21" t="str">
        <x:v>History at UCDavis, NYU, and Arizona State</x:v>
      </x:c>
      <x:c r="M1764" s="21" t="str">
        <x:v>Exactly what the title says. I've been rejected from all other History programs I applied to and these are the last three I'm waiting to hear from. I've already started looking at backup plans and applying to jobs, but I can't stand putting my life on hold and waiting to hear back from them. Please let me know if you have heard from these programs so I can at least stop stalking my email/the portals like a desperate ex.</x:v>
      </x:c>
      <x:c r="N1764" s="26" t="str">
        <x:v>https://www.reddit.com/r/gradadmissions/comments/1rjbbxd/history_at_ucdavis_nyu_and_arizona_state/</x:v>
      </x:c>
      <x:c r="O1764" s="26" t="str">
        <x:v>https://www.reddit.com/r/gradadmissions/comments/1rjbbxd/history_at_ucdavis_nyu_and_arizona_state/</x:v>
      </x:c>
      <x:c r="P1764" s="21" t="str">
        <x:v>No</x:v>
      </x:c>
      <x:c r="Q1764" s="21" t="str">
        <x:v>Acronym-only institution match; Institution-only context; manual relevance review</x:v>
      </x:c>
    </x:row>
    <x:row r="1765" ht="42" customHeight="1">
      <x:c r="A1765" s="24" t="str">
        <x:v>1rjb989</x:v>
      </x:c>
      <x:c r="B1765" s="24" t="str">
        <x:v>gradadmissions</x:v>
      </x:c>
      <x:c r="C1765" s="24" t="n">
        <x:v>46084.044895833336</x:v>
      </x:c>
      <x:c r="D1765" s="24" t="str">
        <x:v>2026-03</x:v>
      </x:c>
      <x:c r="E1765" s="24" t="str">
        <x:v>Medium</x:v>
      </x:c>
      <x:c r="F1765" s="24" t="str">
        <x:v>30</x:v>
      </x:c>
      <x:c r="G1765" s="24" t="str">
        <x:v>University of Pennsylvania</x:v>
      </x:c>
      <x:c r="H1765" s="24" t="n">
        <x:v>7</x:v>
      </x:c>
      <x:c r="I1765" s="24" t="n">
        <x:v>18</x:v>
      </x:c>
      <x:c r="J1765" s="24" t="n">
        <x:v>0.8899999856948853</x:v>
      </x:c>
      <x:c r="K1765" s="24" t="str">
        <x:v>Engineering</x:v>
      </x:c>
      <x:c r="L1765" s="24" t="str">
        <x:v>Anyone Heard Any Updates From These Schools?</x:v>
      </x:c>
      <x:c r="M1765" s="24" t="str">
        <x:v>Hello! Im just curious if anyone heard back from these Universities or heard any rumors about any of these decision : MIT -EECS(PhD) JHU- ECE(PhD) UPENN- ECE(PhD) UT- AUSTIN - ECE(PhD) UF - ECE(PhD) U OF TORONTO - ECE(PhD) I got accepted into Georgia Tech for a ECE PhD. I know that it takes time for decisions but im just curious if anyone has heard anything:) Thank you in advanced and I wish you all luck in this cycle:)</x:v>
      </x:c>
      <x:c r="N1765" s="27" t="str">
        <x:v>https://www.reddit.com/r/gradadmissions/comments/1rjb989/anyone_heard_any_updates_from_these_schools/</x:v>
      </x:c>
      <x:c r="O1765" s="27" t="str">
        <x:v>https://www.reddit.com/r/gradadmissions/comments/1rjb989/anyone_heard_any_updates_from_these_schools/</x:v>
      </x:c>
      <x:c r="P1765" s="24" t="str">
        <x:v>No</x:v>
      </x:c>
      <x:c r="Q1765" s="24" t="str">
        <x:v>Acronym-only institution match</x:v>
      </x:c>
    </x:row>
    <x:row r="1766" ht="42" customHeight="1">
      <x:c r="A1766" s="21" t="str">
        <x:v>1rjavx5</x:v>
      </x:c>
      <x:c r="B1766" s="21" t="str">
        <x:v>gradadmissions</x:v>
      </x:c>
      <x:c r="C1766" s="21" t="n">
        <x:v>46084.0337037037</x:v>
      </x:c>
      <x:c r="D1766" s="21" t="str">
        <x:v>2026-03</x:v>
      </x:c>
      <x:c r="E1766" s="21" t="str">
        <x:v>Low</x:v>
      </x:c>
      <x:c r="F1766" s="21" t="str">
        <x:v>14</x:v>
      </x:c>
      <x:c r="G1766" s="21" t="str">
        <x:v>Stanford University</x:v>
      </x:c>
      <x:c r="H1766" s="21" t="n">
        <x:v>128</x:v>
      </x:c>
      <x:c r="I1766" s="21" t="n">
        <x:v>11</x:v>
      </x:c>
      <x:c r="J1766" s="21" t="n">
        <x:v>1</x:v>
      </x:c>
      <x:c r="K1766" s="21" t="str">
        <x:v>Applied Sciences</x:v>
      </x:c>
      <x:c r="L1766" s="21" t="str">
        <x:v>Made it to Stanford MS Stat!!!!</x:v>
      </x:c>
      <x:c r="M1766" s="21" t="str"/>
      <x:c r="N1766" s="26" t="str">
        <x:v>https://www.reddit.com/r/gradadmissions/comments/1rjavx5/made_it_to_stanford_ms_stat/</x:v>
      </x:c>
      <x:c r="O1766" s="26" t="str">
        <x:v>https://i.redd.it/5njdmnha9qmg1.jpeg</x:v>
      </x:c>
      <x:c r="P1766" s="21" t="str">
        <x:v>No</x:v>
      </x:c>
      <x:c r="Q1766" s="21" t="str">
        <x:v>Institution-only context; manual relevance review</x:v>
      </x:c>
    </x:row>
    <x:row r="1767" ht="42" customHeight="1">
      <x:c r="A1767" s="24" t="str">
        <x:v>1rjau8i</x:v>
      </x:c>
      <x:c r="B1767" s="24" t="str">
        <x:v>gradadmissions</x:v>
      </x:c>
      <x:c r="C1767" s="24" t="n">
        <x:v>46084.03228009259</x:v>
      </x:c>
      <x:c r="D1767" s="24" t="str">
        <x:v>2026-03</x:v>
      </x:c>
      <x:c r="E1767" s="24" t="str">
        <x:v>Medium</x:v>
      </x:c>
      <x:c r="F1767" s="24" t="str">
        <x:v>3</x:v>
      </x:c>
      <x:c r="G1767" s="24" t="str">
        <x:v>UCL</x:v>
      </x:c>
      <x:c r="H1767" s="24" t="n">
        <x:v>1</x:v>
      </x:c>
      <x:c r="I1767" s="24" t="n">
        <x:v>0</x:v>
      </x:c>
      <x:c r="J1767" s="24" t="n">
        <x:v>1</x:v>
      </x:c>
      <x:c r="K1767" s="24" t="str">
        <x:v>Engineering</x:v>
      </x:c>
      <x:c r="L1767" s="24" t="str">
        <x:v>Accepted to MArch (Part 2) at UCL!</x:v>
      </x:c>
      <x:c r="M1767" s="24" t="str"/>
      <x:c r="N1767" s="27" t="str">
        <x:v>https://www.reddit.com/r/gradadmissions/comments/1rjau8i/accepted_to_march_part_2_at_ucl/</x:v>
      </x:c>
      <x:c r="O1767" s="27" t="str">
        <x:v>https://i.redd.it/73c338hx8qmg1.jpeg</x:v>
      </x:c>
      <x:c r="P1767" s="24" t="str">
        <x:v>No</x:v>
      </x:c>
      <x:c r="Q1767" s="24" t="str">
        <x:v>Acronym-only institution match</x:v>
      </x:c>
    </x:row>
    <x:row r="1768" ht="42" customHeight="1">
      <x:c r="A1768" s="21" t="str">
        <x:v>1rja7rm</x:v>
      </x:c>
      <x:c r="B1768" s="21" t="str">
        <x:v>gradadmissions</x:v>
      </x:c>
      <x:c r="C1768" s="21" t="n">
        <x:v>46084.01388888889</x:v>
      </x:c>
      <x:c r="D1768" s="21" t="str">
        <x:v>2026-03</x:v>
      </x:c>
      <x:c r="E1768" s="21" t="str">
        <x:v>Low</x:v>
      </x:c>
      <x:c r="F1768" s="21" t="str">
        <x:v>20</x:v>
      </x:c>
      <x:c r="G1768" s="21" t="str">
        <x:v>New York University (NYU)</x:v>
      </x:c>
      <x:c r="H1768" s="21" t="n">
        <x:v>1</x:v>
      </x:c>
      <x:c r="I1768" s="21" t="n">
        <x:v>0</x:v>
      </x:c>
      <x:c r="J1768" s="21" t="n">
        <x:v>1</x:v>
      </x:c>
      <x:c r="K1768" s="21" t="str">
        <x:v>Engineering</x:v>
      </x:c>
      <x:c r="L1768" s="21" t="str">
        <x:v>Still haven’t heard back from NYU MSFE</x:v>
      </x:c>
      <x:c r="M1768" s="21" t="str">
        <x:v>Should I be worried?</x:v>
      </x:c>
      <x:c r="N1768" s="26" t="str">
        <x:v>https://www.reddit.com/r/gradadmissions/comments/1rja7rm/still_havent_heard_back_from_nyu_msfe/</x:v>
      </x:c>
      <x:c r="O1768" s="26" t="str">
        <x:v>https://www.reddit.com/r/gradadmissions/comments/1rja7rm/still_havent_heard_back_from_nyu_msfe/</x:v>
      </x:c>
      <x:c r="P1768" s="21" t="str">
        <x:v>No</x:v>
      </x:c>
      <x:c r="Q1768" s="21" t="str">
        <x:v>Acronym-only institution match; Institution-only context; manual relevance review</x:v>
      </x:c>
    </x:row>
    <x:row r="1769" ht="42" customHeight="1">
      <x:c r="A1769" s="24" t="str">
        <x:v>1rj9cmu</x:v>
      </x:c>
      <x:c r="B1769" s="24" t="str">
        <x:v>gradadmissions</x:v>
      </x:c>
      <x:c r="C1769" s="24" t="n">
        <x:v>46083.989386574074</x:v>
      </x:c>
      <x:c r="D1769" s="24" t="str">
        <x:v>2026-03</x:v>
      </x:c>
      <x:c r="E1769" s="24" t="str">
        <x:v>Low</x:v>
      </x:c>
      <x:c r="F1769" s="24" t="str">
        <x:v>13</x:v>
      </x:c>
      <x:c r="G1769" s="24" t="str">
        <x:v>University of California, Berkeley (UCB)</x:v>
      </x:c>
      <x:c r="H1769" s="24" t="n">
        <x:v>3</x:v>
      </x:c>
      <x:c r="I1769" s="24" t="n">
        <x:v>1</x:v>
      </x:c>
      <x:c r="J1769" s="24" t="n">
        <x:v>1</x:v>
      </x:c>
      <x:c r="K1769" s="24" t="str">
        <x:v>Social Sciences</x:v>
      </x:c>
      <x:c r="L1769" s="24" t="str">
        <x:v>Waitlisted! UC Berkeley MCP</x:v>
      </x:c>
      <x:c r="M1769" s="24" t="str">
        <x:v>Wish me luck! Had a less than average GPA (3.4), so very excited to have this chance.. still waiting on UCLA, UCI, and Cal Poly Pomona🙏</x:v>
      </x:c>
      <x:c r="N1769" s="27" t="str">
        <x:v>https://www.reddit.com/r/gradadmissions/comments/1rj9cmu/waitlisted_uc_berkeley_mcp/</x:v>
      </x:c>
      <x:c r="O1769" s="27" t="str">
        <x:v>https://i.redd.it/nlmvqnjwxpmg1.jpeg</x:v>
      </x:c>
      <x:c r="P1769" s="24" t="str">
        <x:v>No</x:v>
      </x:c>
      <x:c r="Q1769" s="24" t="str">
        <x:v>Institution-only context; manual relevance review</x:v>
      </x:c>
    </x:row>
    <x:row r="1770" ht="42" customHeight="1">
      <x:c r="A1770" s="21" t="str">
        <x:v>1rj7yxo</x:v>
      </x:c>
      <x:c r="B1770" s="21" t="str">
        <x:v>gradadmissions</x:v>
      </x:c>
      <x:c r="C1770" s="21" t="n">
        <x:v>46083.951574074075</x:v>
      </x:c>
      <x:c r="D1770" s="21" t="str">
        <x:v>2026-03</x:v>
      </x:c>
      <x:c r="E1770" s="21" t="str">
        <x:v>Medium</x:v>
      </x:c>
      <x:c r="F1770" s="21" t="str">
        <x:v>26</x:v>
      </x:c>
      <x:c r="G1770" s="21" t="str">
        <x:v>Western University</x:v>
      </x:c>
      <x:c r="H1770" s="21" t="n">
        <x:v>1</x:v>
      </x:c>
      <x:c r="I1770" s="21" t="n">
        <x:v>0</x:v>
      </x:c>
      <x:c r="J1770" s="21" t="n">
        <x:v>1</x:v>
      </x:c>
      <x:c r="K1770" s="21" t="str">
        <x:v>Applied Sciences</x:v>
      </x:c>
      <x:c r="L1770" s="21" t="str">
        <x:v>SFU Visual Computing Vs Western MDA(AI)</x:v>
      </x:c>
      <x:c r="M1770" s="21" t="str">
        <x:v>Between the SFU Visual Computing program and the Western University MDA (AI) program, which one is better for finding a job? And which province has a stronger job market for these fields?</x:v>
      </x:c>
      <x:c r="N1770" s="26" t="str">
        <x:v>https://www.reddit.com/r/gradadmissions/comments/1rj7yxo/sfu_visual_computing_vs_western_mdaai/</x:v>
      </x:c>
      <x:c r="O1770" s="26" t="str">
        <x:v>https://www.reddit.com/r/gradadmissions/comments/1rj7yxo/sfu_visual_computing_vs_western_mdaai/</x:v>
      </x:c>
      <x:c r="P1770" s="21" t="str">
        <x:v>No</x:v>
      </x:c>
      <x:c r="Q1770" s="21" t="str"/>
    </x:row>
    <x:row r="1771" ht="42" customHeight="1">
      <x:c r="A1771" s="24" t="str">
        <x:v>1rj7tmp</x:v>
      </x:c>
      <x:c r="B1771" s="24" t="str">
        <x:v>gradadmissions</x:v>
      </x:c>
      <x:c r="C1771" s="24" t="n">
        <x:v>46083.947696759256</x:v>
      </x:c>
      <x:c r="D1771" s="24" t="str">
        <x:v>2026-03</x:v>
      </x:c>
      <x:c r="E1771" s="24" t="str">
        <x:v>Medium</x:v>
      </x:c>
      <x:c r="F1771" s="24" t="str">
        <x:v>6 | 18</x:v>
      </x:c>
      <x:c r="G1771" s="24" t="str">
        <x:v>The London School of Economics and Political Science (LSE) | King's College London</x:v>
      </x:c>
      <x:c r="H1771" s="24" t="n">
        <x:v>1</x:v>
      </x:c>
      <x:c r="I1771" s="24" t="n">
        <x:v>1</x:v>
      </x:c>
      <x:c r="J1771" s="24" t="n">
        <x:v>1</x:v>
      </x:c>
      <x:c r="K1771" s="24" t="str">
        <x:v>Social Sciences</x:v>
      </x:c>
      <x:c r="L1771" s="24" t="str">
        <x:v>Help me pick a grad school!</x:v>
      </x:c>
      <x:c r="M1771" s="24" t="str">
        <x:v>Basically the title. American student with the following options. I'm **very** stuck, any &amp; all input is appreciated: 1. Hopkins SAIS, MA in International Relations 2. London School of Economics &amp; Political Science, (this MSc is more policy-focused) 3. King's College London, (Department of War Studies, more conflict-focused)</x:v>
      </x:c>
      <x:c r="N1771" s="27" t="str">
        <x:v>https://www.reddit.com/r/gradadmissions/comments/1rj7tmp/help_me_pick_a_grad_school/</x:v>
      </x:c>
      <x:c r="O1771" s="27" t="str">
        <x:v>https://www.reddit.com/r/gradadmissions/comments/1rj7tmp/help_me_pick_a_grad_school/</x:v>
      </x:c>
      <x:c r="P1771" s="24" t="str">
        <x:v>No</x:v>
      </x:c>
      <x:c r="Q1771" s="24" t="str"/>
    </x:row>
    <x:row r="1772" ht="42" customHeight="1">
      <x:c r="A1772" s="21" t="str">
        <x:v>1rj7ctk</x:v>
      </x:c>
      <x:c r="B1772" s="21" t="str">
        <x:v>gradadmissions</x:v>
      </x:c>
      <x:c r="C1772" s="21" t="n">
        <x:v>46083.93486111111</x:v>
      </x:c>
      <x:c r="D1772" s="21" t="str">
        <x:v>2026-03</x:v>
      </x:c>
      <x:c r="E1772" s="21" t="str">
        <x:v>Medium</x:v>
      </x:c>
      <x:c r="F1772" s="21" t="str">
        <x:v>2 | 5</x:v>
      </x:c>
      <x:c r="G1772" s="21" t="str">
        <x:v>University of Toronto | University of British Columbia</x:v>
      </x:c>
      <x:c r="H1772" s="21" t="n">
        <x:v>3</x:v>
      </x:c>
      <x:c r="I1772" s="21" t="n">
        <x:v>3</x:v>
      </x:c>
      <x:c r="J1772" s="21" t="n">
        <x:v>1</x:v>
      </x:c>
      <x:c r="K1772" s="21" t="str">
        <x:v>Social Sciences</x:v>
      </x:c>
      <x:c r="L1772" s="21" t="str">
        <x:v>UBC Masters / PhD in Political Science Admissions - Update?</x:v>
      </x:c>
      <x:c r="M1772" s="21" t="str">
        <x:v>Hello! I am a Canadian applicant, and know that UofT and York University have already sent out acceptances (congratulations to those who applied there and got in!!). However, I was wondering if anyone has heard back from UBC for their MA or PhD programs? I saw that on grad cafe last year there were masters acceptances sent our as early as Feb 25, but it seems there hasn't been any movement just yet!</x:v>
      </x:c>
      <x:c r="N1772" s="26" t="str">
        <x:v>https://www.reddit.com/r/gradadmissions/comments/1rj7ctk/ubc_masters_phd_in_political_science_admissions/</x:v>
      </x:c>
      <x:c r="O1772" s="26" t="str">
        <x:v>https://www.reddit.com/r/gradadmissions/comments/1rj7ctk/ubc_masters_phd_in_political_science_admissions/</x:v>
      </x:c>
      <x:c r="P1772" s="21" t="str">
        <x:v>No</x:v>
      </x:c>
      <x:c r="Q1772" s="21" t="str">
        <x:v>Acronym-only institution match</x:v>
      </x:c>
    </x:row>
    <x:row r="1773" ht="42" customHeight="1">
      <x:c r="A1773" s="24" t="str">
        <x:v>1rj74nn</x:v>
      </x:c>
      <x:c r="B1773" s="24" t="str">
        <x:v>gradadmissions</x:v>
      </x:c>
      <x:c r="C1773" s="24" t="n">
        <x:v>46083.92890046296</x:v>
      </x:c>
      <x:c r="D1773" s="24" t="str">
        <x:v>2026-03</x:v>
      </x:c>
      <x:c r="E1773" s="24" t="str">
        <x:v>Medium</x:v>
      </x:c>
      <x:c r="F1773" s="24" t="str">
        <x:v>14</x:v>
      </x:c>
      <x:c r="G1773" s="24" t="str">
        <x:v>Stanford University</x:v>
      </x:c>
      <x:c r="H1773" s="24" t="n">
        <x:v>1</x:v>
      </x:c>
      <x:c r="I1773" s="24" t="n">
        <x:v>4</x:v>
      </x:c>
      <x:c r="J1773" s="24" t="n">
        <x:v>0.6000000238418579</x:v>
      </x:c>
      <x:c r="K1773" s="24" t="str">
        <x:v>Engineering</x:v>
      </x:c>
      <x:c r="L1773" s="24" t="str">
        <x:v>Accepted to Stanford — Looking for Advice on Funding (Intl Student)</x:v>
      </x:c>
      <x:c r="M1773" s="24" t="str">
        <x:v>Hi everyone! I was recently accepted into Stanford’s MSEE program, and it truly feels like a dream come true. However, as an international student, I’m concerned about funding. I applied for KHS but wasn’t selected. I have some savings, but they’re not enough to cover the full cost. My admission offer didn’t mention financial aid but it states that MS students are self-funded, though we may apply for RA/TA positions after starting the program. I’d really appreciate any advice on how other admitted MSEE students have been able to fund their studies at Stanford or other schools or general advice for scholarships (especially ones open to international students). I got into other programs for other schools too but the funding issue remains even if I select any of those schools over Stanford...although Stanford's financial commitment is more. I’d truly appreciate any insights or guidance. Thank you so much!</x:v>
      </x:c>
      <x:c r="N1773" s="27" t="str">
        <x:v>https://www.reddit.com/r/gradadmissions/comments/1rj74nn/accepted_to_stanford_looking_for_advice_on/</x:v>
      </x:c>
      <x:c r="O1773" s="27" t="str">
        <x:v>https://www.reddit.com/r/gradadmissions/comments/1rj74nn/accepted_to_stanford_looking_for_advice_on/</x:v>
      </x:c>
      <x:c r="P1773" s="24" t="str">
        <x:v>No</x:v>
      </x:c>
      <x:c r="Q1773" s="24" t="str"/>
    </x:row>
    <x:row r="1774" ht="42" customHeight="1">
      <x:c r="A1774" s="21" t="str">
        <x:v>1rj649h</x:v>
      </x:c>
      <x:c r="B1774" s="21" t="str">
        <x:v>gradadmissions</x:v>
      </x:c>
      <x:c r="C1774" s="21" t="n">
        <x:v>46083.902083333334</x:v>
      </x:c>
      <x:c r="D1774" s="21" t="str">
        <x:v>2026-03</x:v>
      </x:c>
      <x:c r="E1774" s="21" t="str">
        <x:v>Medium</x:v>
      </x:c>
      <x:c r="F1774" s="21" t="str">
        <x:v>2</x:v>
      </x:c>
      <x:c r="G1774" s="21" t="str">
        <x:v>University of Toronto</x:v>
      </x:c>
      <x:c r="H1774" s="21" t="n">
        <x:v>2</x:v>
      </x:c>
      <x:c r="I1774" s="21" t="n">
        <x:v>2</x:v>
      </x:c>
      <x:c r="J1774" s="21" t="n">
        <x:v>1</x:v>
      </x:c>
      <x:c r="K1774" s="21" t="str">
        <x:v>Humanities</x:v>
      </x:c>
      <x:c r="L1774" s="21" t="str">
        <x:v>Should I email a potential supervisor after applying to UofT MSc Anthropology?</x:v>
      </x:c>
      <x:c r="M1774" s="21" t="str">
        <x:v>Hi all, I recently applied to a Master’s program in Anthropology at the University of Toronto. I’m wondering if it’s worth sending a short email to a potential supervisor at this stage, or if it’s better to wait for admission decisions. Also, does anyone know the typical timeline for MSc admissions decisions in UofT’s Anthropology program? Thanks in advance for any insights!</x:v>
      </x:c>
      <x:c r="N1774" s="26" t="str">
        <x:v>https://www.reddit.com/r/gradadmissions/comments/1rj649h/should_i_email_a_potential_supervisor_after/</x:v>
      </x:c>
      <x:c r="O1774" s="26" t="str">
        <x:v>https://www.reddit.com/r/gradadmissions/comments/1rj649h/should_i_email_a_potential_supervisor_after/</x:v>
      </x:c>
      <x:c r="P1774" s="21" t="str">
        <x:v>No</x:v>
      </x:c>
      <x:c r="Q1774" s="21" t="str"/>
    </x:row>
    <x:row r="1775" ht="42" customHeight="1">
      <x:c r="A1775" s="24" t="str">
        <x:v>1rj62b0</x:v>
      </x:c>
      <x:c r="B1775" s="24" t="str">
        <x:v>GradSchool</x:v>
      </x:c>
      <x:c r="C1775" s="24" t="n">
        <x:v>46083.900671296295</x:v>
      </x:c>
      <x:c r="D1775" s="24" t="str">
        <x:v>2026-03</x:v>
      </x:c>
      <x:c r="E1775" s="24" t="str">
        <x:v>Medium</x:v>
      </x:c>
      <x:c r="F1775" s="24" t="str">
        <x:v>2</x:v>
      </x:c>
      <x:c r="G1775" s="24" t="str">
        <x:v>University of Toronto</x:v>
      </x:c>
      <x:c r="H1775" s="24" t="n">
        <x:v>1</x:v>
      </x:c>
      <x:c r="I1775" s="24" t="n">
        <x:v>0</x:v>
      </x:c>
      <x:c r="J1775" s="24" t="n">
        <x:v>1</x:v>
      </x:c>
      <x:c r="K1775" s="24" t="str"/>
      <x:c r="L1775" s="24" t="str">
        <x:v>Should I email a potential supervisor after applying to Uoft grad program</x:v>
      </x:c>
      <x:c r="M1775" s="24" t="str"/>
      <x:c r="N1775" s="27" t="str">
        <x:v>https://www.reddit.com/r/GradSchool/comments/1rj62b0/should_i_email_a_potential_supervisor_after/</x:v>
      </x:c>
      <x:c r="O1775" s="27" t="str">
        <x:v>https://www.reddit.com/r/GradSchool/comments/1rj62b0/should_i_email_a_potential_supervisor_after/</x:v>
      </x:c>
      <x:c r="P1775" s="24" t="str">
        <x:v>No</x:v>
      </x:c>
      <x:c r="Q1775" s="24" t="str">
        <x:v>Acronym-only institution match</x:v>
      </x:c>
    </x:row>
    <x:row r="1776" ht="42" customHeight="1">
      <x:c r="A1776" s="21" t="str">
        <x:v>1rj5r11</x:v>
      </x:c>
      <x:c r="B1776" s="21" t="str">
        <x:v>GradSchool</x:v>
      </x:c>
      <x:c r="C1776" s="21" t="n">
        <x:v>46083.89241898148</x:v>
      </x:c>
      <x:c r="D1776" s="21" t="str">
        <x:v>2026-03</x:v>
      </x:c>
      <x:c r="E1776" s="21" t="str">
        <x:v>Low</x:v>
      </x:c>
      <x:c r="F1776" s="21" t="str">
        <x:v>29</x:v>
      </x:c>
      <x:c r="G1776" s="21" t="str">
        <x:v>Trinity College Dublin, The University of Dublin</x:v>
      </x:c>
      <x:c r="H1776" s="21" t="n">
        <x:v>1</x:v>
      </x:c>
      <x:c r="I1776" s="21" t="n">
        <x:v>1</x:v>
      </x:c>
      <x:c r="J1776" s="21" t="n">
        <x:v>1</x:v>
      </x:c>
      <x:c r="K1776" s="21" t="str"/>
      <x:c r="L1776" s="21" t="str">
        <x:v>I got into Trinity College Dublin. Now I just need to figure out how to actually get through the front door.</x:v>
      </x:c>
      <x:c r="M1776" s="21" t="str"/>
      <x:c r="N1776" s="26" t="str">
        <x:v>https://www.reddit.com/r/GradSchool/comments/1rj5r11/i_got_into_trinity_college_dublin_now_i_just_need/</x:v>
      </x:c>
      <x:c r="O1776" s="26" t="str">
        <x:v>https://www.reddit.com/r/GradSchool/comments/1rj5r11/i_got_into_trinity_college_dublin_now_i_just_need/</x:v>
      </x:c>
      <x:c r="P1776" s="21" t="str">
        <x:v>No</x:v>
      </x:c>
      <x:c r="Q1776" s="21" t="str">
        <x:v>Institution-only context; manual relevance review</x:v>
      </x:c>
    </x:row>
    <x:row r="1777" ht="42" customHeight="1">
      <x:c r="A1777" s="24" t="str">
        <x:v>1rj5npk</x:v>
      </x:c>
      <x:c r="B1777" s="24" t="str">
        <x:v>gradadmissions</x:v>
      </x:c>
      <x:c r="C1777" s="24" t="n">
        <x:v>46083.890081018515</x:v>
      </x:c>
      <x:c r="D1777" s="24" t="str">
        <x:v>2026-03</x:v>
      </x:c>
      <x:c r="E1777" s="24" t="str">
        <x:v>Medium</x:v>
      </x:c>
      <x:c r="F1777" s="24" t="str">
        <x:v>2</x:v>
      </x:c>
      <x:c r="G1777" s="24" t="str">
        <x:v>University of Toronto</x:v>
      </x:c>
      <x:c r="H1777" s="24" t="n">
        <x:v>1</x:v>
      </x:c>
      <x:c r="I1777" s="24" t="n">
        <x:v>1</x:v>
      </x:c>
      <x:c r="J1777" s="24" t="n">
        <x:v>0.6700000166893005</x:v>
      </x:c>
      <x:c r="K1777" s="24" t="str">
        <x:v>Humanities</x:v>
      </x:c>
      <x:c r="L1777" s="24" t="str">
        <x:v>U of T History PhD</x:v>
      </x:c>
      <x:c r="M1777" s="24" t="str">
        <x:v>Has anyone heard back from U of T. I got my admission letter from York weeks ago and heard nothing back from U of T. I kind of want to just accept York but am feeling uncomfy about making a decision with only one answer back. I am so impatient and this process absolutely sucks.</x:v>
      </x:c>
      <x:c r="N1777" s="27" t="str">
        <x:v>https://www.reddit.com/r/gradadmissions/comments/1rj5npk/u_of_t_history_phd/</x:v>
      </x:c>
      <x:c r="O1777" s="27" t="str">
        <x:v>https://www.reddit.com/r/gradadmissions/comments/1rj5npk/u_of_t_history_phd/</x:v>
      </x:c>
      <x:c r="P1777" s="24" t="str">
        <x:v>No</x:v>
      </x:c>
      <x:c r="Q1777" s="24" t="str"/>
    </x:row>
    <x:row r="1778" ht="42" customHeight="1">
      <x:c r="A1778" s="21" t="str">
        <x:v>1rj5d9r</x:v>
      </x:c>
      <x:c r="B1778" s="21" t="str">
        <x:v>gradadmissions</x:v>
      </x:c>
      <x:c r="C1778" s="21" t="n">
        <x:v>46083.88261574074</x:v>
      </x:c>
      <x:c r="D1778" s="21" t="str">
        <x:v>2026-03</x:v>
      </x:c>
      <x:c r="E1778" s="21" t="str">
        <x:v>Medium</x:v>
      </x:c>
      <x:c r="F1778" s="21" t="str">
        <x:v>30</x:v>
      </x:c>
      <x:c r="G1778" s="21" t="str">
        <x:v>University of Pennsylvania</x:v>
      </x:c>
      <x:c r="H1778" s="21" t="n">
        <x:v>0</x:v>
      </x:c>
      <x:c r="I1778" s="21" t="n">
        <x:v>3</x:v>
      </x:c>
      <x:c r="J1778" s="21" t="n">
        <x:v>0.5</x:v>
      </x:c>
      <x:c r="K1778" s="21" t="str">
        <x:v>Humanities</x:v>
      </x:c>
      <x:c r="L1778" s="21" t="str">
        <x:v>UPenn History Phd/ University of South Carolina</x:v>
      </x:c>
      <x:c r="M1778" s="21" t="str">
        <x:v>**if anyone applied to History Phd programs at university of south carolina and/or UPenn, have you heard back from either program? These are the last two programs I'm still waiting to hear back from.**</x:v>
      </x:c>
      <x:c r="N1778" s="26" t="str">
        <x:v>https://www.reddit.com/r/gradadmissions/comments/1rj5d9r/upenn_history_phd_university_of_south_carolina/</x:v>
      </x:c>
      <x:c r="O1778" s="26" t="str">
        <x:v>https://www.reddit.com/r/gradadmissions/comments/1rj5d9r/upenn_history_phd_university_of_south_carolina/</x:v>
      </x:c>
      <x:c r="P1778" s="21" t="str">
        <x:v>No</x:v>
      </x:c>
      <x:c r="Q1778" s="21" t="str">
        <x:v>Acronym-only institution match</x:v>
      </x:c>
    </x:row>
    <x:row r="1779" ht="42" customHeight="1">
      <x:c r="A1779" s="24" t="str">
        <x:v>1rj56ki</x:v>
      </x:c>
      <x:c r="B1779" s="24" t="str">
        <x:v>GradSchool</x:v>
      </x:c>
      <x:c r="C1779" s="24" t="n">
        <x:v>46083.87787037037</x:v>
      </x:c>
      <x:c r="D1779" s="24" t="str">
        <x:v>2026-03</x:v>
      </x:c>
      <x:c r="E1779" s="24" t="str">
        <x:v>Medium</x:v>
      </x:c>
      <x:c r="F1779" s="24" t="str">
        <x:v>74</x:v>
      </x:c>
      <x:c r="G1779" s="24" t="str">
        <x:v>University of Victoria</x:v>
      </x:c>
      <x:c r="H1779" s="24" t="n">
        <x:v>1</x:v>
      </x:c>
      <x:c r="I1779" s="24" t="n">
        <x:v>1</x:v>
      </x:c>
      <x:c r="J1779" s="24" t="n">
        <x:v>1</x:v>
      </x:c>
      <x:c r="K1779" s="24" t="str"/>
      <x:c r="L1779" s="24" t="str">
        <x:v>Canada Online Psychology Master’s — Yorkville or Other Suggestions?</x:v>
      </x:c>
      <x:c r="M1779" s="24" t="str">
        <x:v>Hi everyone, I’m from British Columbia and I recently graduated from University of Victoria with a Bachelor of Science. My long-term career goal is to become a licensed psychologist, so I’m planning to do a Master’s in psychology and eventually a PhD. Right now I’m especially interested in doing my Master’s online, because that flexibility would really help me. I’ve seen the online Master’s programs at Yorkville University and I’m wondering if anyone here has any experience with Yorkville’s online psychology program? If I complete an online Master’s like that, would I still be able to apply for a PhD program afterward? And would this path keep me on track to eventually become a licensed psychologist? Also if anyone has tips or recommendations for other online Master’s programs in psychology, I’d love to hear them too! Thanks so much in advance!</x:v>
      </x:c>
      <x:c r="N1779" s="27" t="str">
        <x:v>https://www.reddit.com/r/GradSchool/comments/1rj56ki/canada_online_psychology_masters_yorkville_or/</x:v>
      </x:c>
      <x:c r="O1779" s="27" t="str">
        <x:v>https://www.reddit.com/r/GradSchool/comments/1rj56ki/canada_online_psychology_masters_yorkville_or/</x:v>
      </x:c>
      <x:c r="P1779" s="24" t="str">
        <x:v>No</x:v>
      </x:c>
      <x:c r="Q1779" s="24" t="str"/>
    </x:row>
    <x:row r="1780" ht="42" customHeight="1">
      <x:c r="A1780" s="21" t="str">
        <x:v>1rj4wwx</x:v>
      </x:c>
      <x:c r="B1780" s="21" t="str">
        <x:v>gradadmissions</x:v>
      </x:c>
      <x:c r="C1780" s="21" t="n">
        <x:v>46083.871203703704</x:v>
      </x:c>
      <x:c r="D1780" s="21" t="str">
        <x:v>2026-03</x:v>
      </x:c>
      <x:c r="E1780" s="21" t="str">
        <x:v>Medium</x:v>
      </x:c>
      <x:c r="F1780" s="21" t="str">
        <x:v>20</x:v>
      </x:c>
      <x:c r="G1780" s="21" t="str">
        <x:v>New York University (NYU)</x:v>
      </x:c>
      <x:c r="H1780" s="21" t="n">
        <x:v>2</x:v>
      </x:c>
      <x:c r="I1780" s="21" t="n">
        <x:v>0</x:v>
      </x:c>
      <x:c r="J1780" s="21" t="n">
        <x:v>0.75</x:v>
      </x:c>
      <x:c r="K1780" s="21" t="str">
        <x:v>Education</x:v>
      </x:c>
      <x:c r="L1780" s="21" t="str">
        <x:v>Accepted to NYU Steinhardt</x:v>
      </x:c>
      <x:c r="M1780" s="21" t="str">
        <x:v>Hey everyone! I just received my acceptance for the Learning Technology and Experience Design (LTXD) Master’s at Steinhardt for the upcoming cohort! I’m super excited (and a little nervous) about making the jump. I’m curious if there are any current students or alumni in this sub who can share their experience? Specifically: 1. Reputation &amp; Value: How is the program viewed in the industry? I’d love to know if the "NYU name" and the specific LTXD curriculum have helped with the job hunt. 2. Coursework: Are there any professors you’d recommend? I’m particularly interested in the \[User Experience / Games for Learning / Learning Analytics\] track. 3. Scholarships &amp; Funding: NYU is... pricey. Aside from the standard Steinhardt scholarships, are there specific external grants or departmental fellowships you found helpful to apply for? 4. Student Life: For those who moved to NYC for this, how’s the balance between the intense studio work and actually enjoying the city? Would love to connect with anyone else who got in for this cycle too! Feel free to DM me if you want to start a group chat. TL;DR: Got into LTXD, want to know if it's worth the investment and how to find more money to p...</x:v>
      </x:c>
      <x:c r="N1780" s="26" t="str">
        <x:v>https://www.reddit.com/r/gradadmissions/comments/1rj4wwx/accepted_to_nyu_steinhardt/</x:v>
      </x:c>
      <x:c r="O1780" s="26" t="str">
        <x:v>https://www.reddit.com/r/gradadmissions/comments/1rj4wwx/accepted_to_nyu_steinhardt/</x:v>
      </x:c>
      <x:c r="P1780" s="21" t="str">
        <x:v>No</x:v>
      </x:c>
      <x:c r="Q1780" s="21" t="str">
        <x:v>Acronym-only institution match</x:v>
      </x:c>
    </x:row>
    <x:row r="1781" ht="42" customHeight="1">
      <x:c r="A1781" s="24" t="str">
        <x:v>1rj3st4</x:v>
      </x:c>
      <x:c r="B1781" s="24" t="str">
        <x:v>gradadmissions</x:v>
      </x:c>
      <x:c r="C1781" s="24" t="n">
        <x:v>46083.84289351852</x:v>
      </x:c>
      <x:c r="D1781" s="24" t="str">
        <x:v>2026-03</x:v>
      </x:c>
      <x:c r="E1781" s="24" t="str">
        <x:v>Medium</x:v>
      </x:c>
      <x:c r="F1781" s="24" t="str">
        <x:v>13</x:v>
      </x:c>
      <x:c r="G1781" s="24" t="str">
        <x:v>University of California, Berkeley (UCB)</x:v>
      </x:c>
      <x:c r="H1781" s="24" t="n">
        <x:v>3</x:v>
      </x:c>
      <x:c r="I1781" s="24" t="n">
        <x:v>13</x:v>
      </x:c>
      <x:c r="J1781" s="24" t="n">
        <x:v>1</x:v>
      </x:c>
      <x:c r="K1781" s="24" t="str">
        <x:v>Engineering</x:v>
      </x:c>
      <x:c r="L1781" s="24" t="str">
        <x:v>UC Berkeley MEng in mechanical Engineering</x:v>
      </x:c>
      <x:c r="M1781" s="24" t="str">
        <x:v>Hey guys, I’m getting really nervous because people have said that they have gotten their acceptances to UC Berkeley so I was just wondering that maybe it is just the mechanical engineering department that is still to communicate the acceptances. Is there anyone who has gotten their acceptance into the program?</x:v>
      </x:c>
      <x:c r="N1781" s="27" t="str">
        <x:v>https://www.reddit.com/r/gradadmissions/comments/1rj3st4/uc_berkeley_meng_in_mechanical_engineering/</x:v>
      </x:c>
      <x:c r="O1781" s="27" t="str">
        <x:v>https://www.reddit.com/r/gradadmissions/comments/1rj3st4/uc_berkeley_meng_in_mechanical_engineering/</x:v>
      </x:c>
      <x:c r="P1781" s="24" t="str">
        <x:v>No</x:v>
      </x:c>
      <x:c r="Q1781" s="24" t="str"/>
    </x:row>
    <x:row r="1782" ht="42" customHeight="1">
      <x:c r="A1782" s="21" t="str">
        <x:v>1rj2uvm</x:v>
      </x:c>
      <x:c r="B1782" s="21" t="str">
        <x:v>gradadmissions</x:v>
      </x:c>
      <x:c r="C1782" s="21" t="n">
        <x:v>46083.81931712963</x:v>
      </x:c>
      <x:c r="D1782" s="21" t="str">
        <x:v>2026-03</x:v>
      </x:c>
      <x:c r="E1782" s="21" t="str">
        <x:v>Medium</x:v>
      </x:c>
      <x:c r="F1782" s="21" t="str">
        <x:v>21</x:v>
      </x:c>
      <x:c r="G1782" s="21" t="str">
        <x:v>Pennsylvania State University</x:v>
      </x:c>
      <x:c r="H1782" s="21" t="n">
        <x:v>2</x:v>
      </x:c>
      <x:c r="I1782" s="21" t="n">
        <x:v>0</x:v>
      </x:c>
      <x:c r="J1782" s="21" t="n">
        <x:v>1</x:v>
      </x:c>
      <x:c r="K1782" s="21" t="str">
        <x:v>Computer Sciences</x:v>
      </x:c>
      <x:c r="L1782" s="21" t="str">
        <x:v>Penn State Informatics</x:v>
      </x:c>
      <x:c r="M1782" s="21" t="str">
        <x:v>Has anyone heard from Penn State Informatics PhD application for Fall2026 yet?</x:v>
      </x:c>
      <x:c r="N1782" s="26" t="str">
        <x:v>https://www.reddit.com/r/gradadmissions/comments/1rj2uvm/penn_state_informatics/</x:v>
      </x:c>
      <x:c r="O1782" s="26" t="str">
        <x:v>https://www.reddit.com/r/gradadmissions/comments/1rj2uvm/penn_state_informatics/</x:v>
      </x:c>
      <x:c r="P1782" s="21" t="str">
        <x:v>No</x:v>
      </x:c>
      <x:c r="Q1782" s="21" t="str"/>
    </x:row>
    <x:row r="1783" ht="42" customHeight="1">
      <x:c r="A1783" s="24" t="str">
        <x:v>1rj27cc</x:v>
      </x:c>
      <x:c r="B1783" s="24" t="str">
        <x:v>gradadmissions</x:v>
      </x:c>
      <x:c r="C1783" s="24" t="n">
        <x:v>46083.80302083334</x:v>
      </x:c>
      <x:c r="D1783" s="24" t="str">
        <x:v>2026-03</x:v>
      </x:c>
      <x:c r="E1783" s="24" t="str">
        <x:v>Medium</x:v>
      </x:c>
      <x:c r="F1783" s="24" t="str">
        <x:v>20</x:v>
      </x:c>
      <x:c r="G1783" s="24" t="str">
        <x:v>New York University (NYU)</x:v>
      </x:c>
      <x:c r="H1783" s="24" t="n">
        <x:v>3</x:v>
      </x:c>
      <x:c r="I1783" s="24" t="n">
        <x:v>12</x:v>
      </x:c>
      <x:c r="J1783" s="24" t="n">
        <x:v>1</x:v>
      </x:c>
      <x:c r="K1783" s="24" t="str">
        <x:v>Social Sciences</x:v>
      </x:c>
      <x:c r="L1783" s="24" t="str">
        <x:v>NYU Steinhardt Mental Health Counseling</x:v>
      </x:c>
      <x:c r="M1783" s="24" t="str">
        <x:v>For those who applied to begin in Fall 2026, have you heard anything? I saw someone on grad cafe saying they were accepted today (March 2, 2026)</x:v>
      </x:c>
      <x:c r="N1783" s="27" t="str">
        <x:v>https://www.reddit.com/r/gradadmissions/comments/1rj27cc/nyu_steinhardt_mental_health_counseling/</x:v>
      </x:c>
      <x:c r="O1783" s="27" t="str">
        <x:v>https://www.reddit.com/r/gradadmissions/comments/1rj27cc/nyu_steinhardt_mental_health_counseling/</x:v>
      </x:c>
      <x:c r="P1783" s="24" t="str">
        <x:v>No</x:v>
      </x:c>
      <x:c r="Q1783" s="24" t="str">
        <x:v>Acronym-only institution match</x:v>
      </x:c>
    </x:row>
    <x:row r="1784" ht="42" customHeight="1">
      <x:c r="A1784" s="21" t="str">
        <x:v>1rizzgj</x:v>
      </x:c>
      <x:c r="B1784" s="21" t="str">
        <x:v>gradadmissions</x:v>
      </x:c>
      <x:c r="C1784" s="21" t="n">
        <x:v>46083.74842592593</x:v>
      </x:c>
      <x:c r="D1784" s="21" t="str">
        <x:v>2026-03</x:v>
      </x:c>
      <x:c r="E1784" s="21" t="str">
        <x:v>Low</x:v>
      </x:c>
      <x:c r="F1784" s="21" t="str">
        <x:v>13</x:v>
      </x:c>
      <x:c r="G1784" s="21" t="str">
        <x:v>University of California, Berkeley (UCB)</x:v>
      </x:c>
      <x:c r="H1784" s="21" t="n">
        <x:v>1</x:v>
      </x:c>
      <x:c r="I1784" s="21" t="n">
        <x:v>0</x:v>
      </x:c>
      <x:c r="J1784" s="21" t="n">
        <x:v>1</x:v>
      </x:c>
      <x:c r="K1784" s="21" t="str">
        <x:v>Education</x:v>
      </x:c>
      <x:c r="L1784" s="21" t="str">
        <x:v>UC Berkeley no answer for 3 months</x:v>
      </x:c>
      <x:c r="M1784" s="21" t="str"/>
      <x:c r="N1784" s="26" t="str">
        <x:v>https://www.reddit.com/r/gradadmissions/comments/1rizzgj/uc_berkeley_no_answer_for_3_months/</x:v>
      </x:c>
      <x:c r="O1784" s="26" t="str">
        <x:v>https://www.reddit.com/r/gradadmissions/comments/1rizzgj/uc_berkeley_no_answer_for_3_months/</x:v>
      </x:c>
      <x:c r="P1784" s="21" t="str">
        <x:v>No</x:v>
      </x:c>
      <x:c r="Q1784" s="21" t="str">
        <x:v>Institution-only context; manual relevance review</x:v>
      </x:c>
    </x:row>
    <x:row r="1785" ht="42" customHeight="1">
      <x:c r="A1785" s="24" t="str">
        <x:v>1rizrt0</x:v>
      </x:c>
      <x:c r="B1785" s="24" t="str">
        <x:v>gradadmissions</x:v>
      </x:c>
      <x:c r="C1785" s="24" t="n">
        <x:v>46083.74318287037</x:v>
      </x:c>
      <x:c r="D1785" s="24" t="str">
        <x:v>2026-03</x:v>
      </x:c>
      <x:c r="E1785" s="24" t="str">
        <x:v>Medium</x:v>
      </x:c>
      <x:c r="F1785" s="24" t="str">
        <x:v>5</x:v>
      </x:c>
      <x:c r="G1785" s="24" t="str">
        <x:v>University of British Columbia</x:v>
      </x:c>
      <x:c r="H1785" s="24" t="n">
        <x:v>5</x:v>
      </x:c>
      <x:c r="I1785" s="24" t="n">
        <x:v>0</x:v>
      </x:c>
      <x:c r="J1785" s="24" t="n">
        <x:v>1</x:v>
      </x:c>
      <x:c r="K1785" s="24" t="str">
        <x:v>Engineering</x:v>
      </x:c>
      <x:c r="L1785" s="24" t="str">
        <x:v>Any response from UBC for ECE Ph.D. program?</x:v>
      </x:c>
      <x:c r="M1785" s="24" t="str">
        <x:v>Hello, Has anyone gotten any response from the ECE department of UBC (Vancouver) for its Ph.D. programs?</x:v>
      </x:c>
      <x:c r="N1785" s="27" t="str">
        <x:v>https://www.reddit.com/r/gradadmissions/comments/1rizrt0/any_response_from_ubc_for_ece_phd_program/</x:v>
      </x:c>
      <x:c r="O1785" s="27" t="str">
        <x:v>https://www.reddit.com/r/gradadmissions/comments/1rizrt0/any_response_from_ubc_for_ece_phd_program/</x:v>
      </x:c>
      <x:c r="P1785" s="24" t="str">
        <x:v>No</x:v>
      </x:c>
      <x:c r="Q1785" s="24" t="str">
        <x:v>Acronym-only institution match</x:v>
      </x:c>
    </x:row>
    <x:row r="1786" ht="42" customHeight="1">
      <x:c r="A1786" s="21" t="str">
        <x:v>1riz93w</x:v>
      </x:c>
      <x:c r="B1786" s="21" t="str">
        <x:v>gradadmissions</x:v>
      </x:c>
      <x:c r="C1786" s="21" t="n">
        <x:v>46083.73024305556</x:v>
      </x:c>
      <x:c r="D1786" s="21" t="str">
        <x:v>2026-03</x:v>
      </x:c>
      <x:c r="E1786" s="21" t="str">
        <x:v>Medium</x:v>
      </x:c>
      <x:c r="F1786" s="21" t="str">
        <x:v>20</x:v>
      </x:c>
      <x:c r="G1786" s="21" t="str">
        <x:v>New York University (NYU)</x:v>
      </x:c>
      <x:c r="H1786" s="21" t="n">
        <x:v>1</x:v>
      </x:c>
      <x:c r="I1786" s="21" t="n">
        <x:v>0</x:v>
      </x:c>
      <x:c r="J1786" s="21" t="n">
        <x:v>1</x:v>
      </x:c>
      <x:c r="K1786" s="21" t="str">
        <x:v>Engineering</x:v>
      </x:c>
      <x:c r="L1786" s="21" t="str">
        <x:v>Thoughts on NYU Biomedical Engineering Master’s Program?</x:v>
      </x:c>
      <x:c r="M1786" s="21" t="str">
        <x:v>Hi! I recently got accepted into NYU’s Biomedical Engineering Master’s program with a partial scholarship. I’m curious to hear your thoughts on the program--do you think it’s worth it? I’m leaning toward not accepting right now because the cost, plus NYC rent, is pretty crazy. I’m also considering looking into external scholarships that could cover full tuition and maybe even provide a stipend. Any advice or personal experiences would be really appreciated.</x:v>
      </x:c>
      <x:c r="N1786" s="26" t="str">
        <x:v>https://www.reddit.com/r/gradadmissions/comments/1riz93w/thoughts_on_nyu_biomedical_engineering_masters/</x:v>
      </x:c>
      <x:c r="O1786" s="26" t="str">
        <x:v>https://www.reddit.com/r/gradadmissions/comments/1riz93w/thoughts_on_nyu_biomedical_engineering_masters/</x:v>
      </x:c>
      <x:c r="P1786" s="21" t="str">
        <x:v>No</x:v>
      </x:c>
      <x:c r="Q1786" s="21" t="str">
        <x:v>Acronym-only institution match</x:v>
      </x:c>
    </x:row>
    <x:row r="1787" ht="42" customHeight="1">
      <x:c r="A1787" s="24" t="str">
        <x:v>1riyqzm</x:v>
      </x:c>
      <x:c r="B1787" s="24" t="str">
        <x:v>gradadmissions</x:v>
      </x:c>
      <x:c r="C1787" s="24" t="n">
        <x:v>46083.71791666667</x:v>
      </x:c>
      <x:c r="D1787" s="24" t="str">
        <x:v>2026-03</x:v>
      </x:c>
      <x:c r="E1787" s="24" t="str">
        <x:v>Low</x:v>
      </x:c>
      <x:c r="F1787" s="24" t="str">
        <x:v>3</x:v>
      </x:c>
      <x:c r="G1787" s="24" t="str">
        <x:v>UCL</x:v>
      </x:c>
      <x:c r="H1787" s="24" t="n">
        <x:v>38</x:v>
      </x:c>
      <x:c r="I1787" s="24" t="n">
        <x:v>7</x:v>
      </x:c>
      <x:c r="J1787" s="24" t="n">
        <x:v>0.9800000190734863</x:v>
      </x:c>
      <x:c r="K1787" s="24" t="str">
        <x:v>Biological Sciences</x:v>
      </x:c>
      <x:c r="L1787" s="24" t="str">
        <x:v>Biomedical Sciences PhD Sankey</x:v>
      </x:c>
      <x:c r="M1787" s="24" t="str">
        <x:v>Hi everyone! I wanted to share my sankey in hopes to encourage anyone going through a rough cycle. I am not going to lie, I was shocked at having 0 interviews at US schools and suspected that my app might have a huge red flag all over it, but then I doubt that I would have landed interviews and offers from Oxford and UCL, so go figure. i'm happy to answer any questions!</x:v>
      </x:c>
      <x:c r="N1787" s="27" t="str">
        <x:v>https://www.reddit.com/r/gradadmissions/comments/1riyqzm/biomedical_sciences_phd_sankey/</x:v>
      </x:c>
      <x:c r="O1787" s="27" t="str">
        <x:v>https://i.redd.it/ihgrsl930omg1.png</x:v>
      </x:c>
      <x:c r="P1787" s="24" t="str">
        <x:v>No</x:v>
      </x:c>
      <x:c r="Q1787" s="24" t="str">
        <x:v>Acronym-only institution match; Institution-only context; manual relevance review</x:v>
      </x:c>
    </x:row>
    <x:row r="1788" ht="42" customHeight="1">
      <x:c r="A1788" s="21" t="str">
        <x:v>1riyo6m</x:v>
      </x:c>
      <x:c r="B1788" s="21" t="str">
        <x:v>gradadmissions</x:v>
      </x:c>
      <x:c r="C1788" s="21" t="n">
        <x:v>46083.71597222222</x:v>
      </x:c>
      <x:c r="D1788" s="21" t="str">
        <x:v>2026-03</x:v>
      </x:c>
      <x:c r="E1788" s="21" t="str">
        <x:v>Low</x:v>
      </x:c>
      <x:c r="F1788" s="21" t="str">
        <x:v>3</x:v>
      </x:c>
      <x:c r="G1788" s="21" t="str">
        <x:v>UCL</x:v>
      </x:c>
      <x:c r="H1788" s="21" t="n">
        <x:v>1</x:v>
      </x:c>
      <x:c r="I1788" s="21" t="n">
        <x:v>0</x:v>
      </x:c>
      <x:c r="J1788" s="21" t="n">
        <x:v>1</x:v>
      </x:c>
      <x:c r="K1788" s="21" t="str">
        <x:v>Biological Sciences</x:v>
      </x:c>
      <x:c r="L1788" s="21" t="str">
        <x:v>Biomedical Sciences PhD Sankey</x:v>
      </x:c>
      <x:c r="M1788" s="21" t="str">
        <x:v>Hi everyone! I wanted to share my sankey in hopes to encourage anyone going through a rough cycle. I am not going to lie, I was shocked at having 0 interviews at US schools and suspected that my app might have a huge red flag all over it, but then I doubt that I would have landed interviews and offers from Oxford and UCL, so go figure. i'm happy to answer any questions!</x:v>
      </x:c>
      <x:c r="N1788" s="26" t="str">
        <x:v>https://www.reddit.com/r/gradadmissions/comments/1riyo6m/biomedical_sciences_phd_sankey/</x:v>
      </x:c>
      <x:c r="O1788" s="26" t="str">
        <x:v>https://www.reddit.com/r/gradadmissions/comments/1riyo6m/biomedical_sciences_phd_sankey/</x:v>
      </x:c>
      <x:c r="P1788" s="21" t="str">
        <x:v>No</x:v>
      </x:c>
      <x:c r="Q1788" s="21" t="str">
        <x:v>Acronym-only institution match; Institution-only context; manual relevance review</x:v>
      </x:c>
    </x:row>
    <x:row r="1789" ht="42" customHeight="1">
      <x:c r="A1789" s="24" t="str">
        <x:v>1riydw6</x:v>
      </x:c>
      <x:c r="B1789" s="24" t="str">
        <x:v>gradadmissions</x:v>
      </x:c>
      <x:c r="C1789" s="24" t="n">
        <x:v>46083.709074074075</x:v>
      </x:c>
      <x:c r="D1789" s="24" t="str">
        <x:v>2026-03</x:v>
      </x:c>
      <x:c r="E1789" s="24" t="str">
        <x:v>Low</x:v>
      </x:c>
      <x:c r="F1789" s="24" t="str">
        <x:v>14</x:v>
      </x:c>
      <x:c r="G1789" s="24" t="str">
        <x:v>Stanford University</x:v>
      </x:c>
      <x:c r="H1789" s="24" t="n">
        <x:v>1</x:v>
      </x:c>
      <x:c r="I1789" s="24" t="n">
        <x:v>3</x:v>
      </x:c>
      <x:c r="J1789" s="24" t="n">
        <x:v>0.6700000166893005</x:v>
      </x:c>
      <x:c r="K1789" s="24" t="str">
        <x:v>Biological Sciences</x:v>
      </x:c>
      <x:c r="L1789" s="24" t="str">
        <x:v>Any interview schedule updates for Stanford Biosciences?</x:v>
      </x:c>
      <x:c r="M1789" s="24" t="str">
        <x:v>Hey everyone! For those attending the Biosciences Interviews this week, have you all received any information on your interviews or will we only hear the schedule the day before? Thanks!</x:v>
      </x:c>
      <x:c r="N1789" s="27" t="str">
        <x:v>https://www.reddit.com/r/gradadmissions/comments/1riydw6/any_interview_schedule_updates_for_stanford/</x:v>
      </x:c>
      <x:c r="O1789" s="27" t="str">
        <x:v>https://www.reddit.com/r/gradadmissions/comments/1riydw6/any_interview_schedule_updates_for_stanford/</x:v>
      </x:c>
      <x:c r="P1789" s="24" t="str">
        <x:v>No</x:v>
      </x:c>
      <x:c r="Q1789" s="24" t="str">
        <x:v>Institution-only context; manual relevance review</x:v>
      </x:c>
    </x:row>
    <x:row r="1790" ht="42" customHeight="1">
      <x:c r="A1790" s="21" t="str">
        <x:v>1rixvuh</x:v>
      </x:c>
      <x:c r="B1790" s="21" t="str">
        <x:v>gradadmissions</x:v>
      </x:c>
      <x:c r="C1790" s="21" t="n">
        <x:v>46083.69664351852</x:v>
      </x:c>
      <x:c r="D1790" s="21" t="str">
        <x:v>2026-03</x:v>
      </x:c>
      <x:c r="E1790" s="21" t="str">
        <x:v>High</x:v>
      </x:c>
      <x:c r="F1790" s="21" t="str">
        <x:v>20</x:v>
      </x:c>
      <x:c r="G1790" s="21" t="str">
        <x:v>New York University (NYU)</x:v>
      </x:c>
      <x:c r="H1790" s="21" t="n">
        <x:v>0</x:v>
      </x:c>
      <x:c r="I1790" s="21" t="n">
        <x:v>16</x:v>
      </x:c>
      <x:c r="J1790" s="21" t="n">
        <x:v>0.5</x:v>
      </x:c>
      <x:c r="K1790" s="21" t="str">
        <x:v>Computer Sciences</x:v>
      </x:c>
      <x:c r="L1790" s="21" t="str">
        <x:v>Trade-off between cost of attendance and school reputation?</x:v>
      </x:c>
      <x:c r="M1790" s="21" t="str">
        <x:v>I've recently been accepted into master's of computer science programs at UIC and NYU, and I'm still waiting on decisions from three other schools. I chose to apply to graduate programs specifically with the purpose of doing research so I can figure out whether I want to take the next step and pursue a PhD or not, but NYU costs far more than I can afford without going into a lot of debt and I'm still trying to wrap my head around whether it's worth it. How much does the reputation of a school matter for PhD admissions? I figure that if I can publish good research at UIC then I'd still be in a great position for PhD admissions. PhD admissions are a big concern, because I've been told repeatedly that the reputation of your PhD program has a huge affect on finding academic positions afterwards. Additionally, I plan to do research on applied AI, and NYU is ranked 11th in the US for AI whereas UIC is ranked 20th (according to csrankings.org). How much does this difference matter? Because I'm doing applied research I'm strongly considering doing a PhD in a field other than computer science so I can specialize in a domain (probably climate science), so would the reputation of a particu...</x:v>
      </x:c>
      <x:c r="N1790" s="26" t="str">
        <x:v>https://www.reddit.com/r/gradadmissions/comments/1rixvuh/tradeoff_between_cost_of_attendance_and_school/</x:v>
      </x:c>
      <x:c r="O1790" s="26" t="str">
        <x:v>https://www.reddit.com/r/gradadmissions/comments/1rixvuh/tradeoff_between_cost_of_attendance_and_school/</x:v>
      </x:c>
      <x:c r="P1790" s="21" t="str">
        <x:v>No</x:v>
      </x:c>
      <x:c r="Q1790" s="21" t="str">
        <x:v>Acronym-only institution match</x:v>
      </x:c>
    </x:row>
    <x:row r="1791" ht="42" customHeight="1">
      <x:c r="A1791" s="24" t="str">
        <x:v>1riusli</x:v>
      </x:c>
      <x:c r="B1791" s="24" t="str">
        <x:v>gradadmissions</x:v>
      </x:c>
      <x:c r="C1791" s="24" t="n">
        <x:v>46083.617476851854</x:v>
      </x:c>
      <x:c r="D1791" s="24" t="str">
        <x:v>2026-03</x:v>
      </x:c>
      <x:c r="E1791" s="24" t="str">
        <x:v>Low</x:v>
      </x:c>
      <x:c r="F1791" s="24" t="str">
        <x:v>20</x:v>
      </x:c>
      <x:c r="G1791" s="24" t="str">
        <x:v>New York University (NYU)</x:v>
      </x:c>
      <x:c r="H1791" s="24" t="n">
        <x:v>0</x:v>
      </x:c>
      <x:c r="I1791" s="24" t="n">
        <x:v>3</x:v>
      </x:c>
      <x:c r="J1791" s="24" t="n">
        <x:v>0.5</x:v>
      </x:c>
      <x:c r="K1791" s="24" t="str">
        <x:v>Engineering</x:v>
      </x:c>
      <x:c r="L1791" s="24" t="str">
        <x:v>CMU MISM BIDA vs Gatech MSCS vs UIUC MCS vs Purdue MSCS vs NYU MSDS vs UCSD MSCS</x:v>
      </x:c>
      <x:c r="M1791" s="24" t="str">
        <x:v>Hi everyone, I’m deciding between: • CMU – MISM (BIDA) • Georgia Tech – MSCS • UIUC – MCS • Purdue – MSCS • NYU – MSDS (CDS) • UCSD – MSCS Goal: Work in Backend SDE and possibly move into AI/ML engineering roles later. And possibly starting my own company in next few years. What I care about: 1. Job outcomes in current market (Big Tech / strong AI companies) 2. Whether CMU MISM BIDA can realistically lead to backend/AI roles or if it limits me to data/product roles 3. Workload &amp; flexibility for interview prep + internships 4. Assume money is not a major concern if job prospects are significantly better If you had to rank these purely based on SWE + AI employability and job security, how would you rank them? Would really appreciate honest insights. Thanks! 🙏</x:v>
      </x:c>
      <x:c r="N1791" s="27" t="str">
        <x:v>https://www.reddit.com/r/gradadmissions/comments/1riusli/cmu_mism_bida_vs_gatech_mscs_vs_uiuc_mcs_vs/</x:v>
      </x:c>
      <x:c r="O1791" s="27" t="str">
        <x:v>https://www.reddit.com/r/gradadmissions/comments/1riusli/cmu_mism_bida_vs_gatech_mscs_vs_uiuc_mcs_vs/</x:v>
      </x:c>
      <x:c r="P1791" s="24" t="str">
        <x:v>No</x:v>
      </x:c>
      <x:c r="Q1791" s="24" t="str">
        <x:v>Acronym-only institution match; Institution-only context; manual relevance review</x:v>
      </x:c>
    </x:row>
    <x:row r="1792" ht="42" customHeight="1">
      <x:c r="A1792" s="21" t="str">
        <x:v>1riujxe</x:v>
      </x:c>
      <x:c r="B1792" s="21" t="str">
        <x:v>gradadmissions</x:v>
      </x:c>
      <x:c r="C1792" s="21" t="n">
        <x:v>46083.61100694445</x:v>
      </x:c>
      <x:c r="D1792" s="21" t="str">
        <x:v>2026-03</x:v>
      </x:c>
      <x:c r="E1792" s="21" t="str">
        <x:v>Medium</x:v>
      </x:c>
      <x:c r="F1792" s="21" t="str">
        <x:v>73</x:v>
      </x:c>
      <x:c r="G1792" s="21" t="str">
        <x:v>Kyung Hee University</x:v>
      </x:c>
      <x:c r="H1792" s="21" t="n">
        <x:v>0</x:v>
      </x:c>
      <x:c r="I1792" s="21" t="n">
        <x:v>0</x:v>
      </x:c>
      <x:c r="J1792" s="21" t="n">
        <x:v>0.5</x:v>
      </x:c>
      <x:c r="K1792" s="21" t="str">
        <x:v>Social Sciences</x:v>
      </x:c>
      <x:c r="L1792" s="21" t="str">
        <x:v>Which universities are strong for GKS Master's/PhD in International Relations?</x:v>
      </x:c>
      <x:c r="M1792" s="21" t="str">
        <x:v>For those applying to the 2026 GKS Graduate program in **International Relations**, here are some universities that consistently stand out based on program strength, research focus, and international student support. **Recommended options**: * **Dong-A University (Busan)**: Strong regional program with practical focus on international relations and global affairs. Generally lower competition and good for applicants who prefer a more balanced lifestyle outside Seoul. * **Hankuk University of Foreign Studies (Seoul)**: One of the strongest departments in Korea for international relations, multilingual diplomacy, and global studies. * **Kyung Hee University (Seoul)**: Excellent emphasis on global affairs, diplomacy, and international cooperation. * **Yonsei University (Seoul)**: World-class graduate programs with a broad global perspective and strong research opportunities. Always double-check the latest “University Information” file released by NIIED, because eligible departments and quotas can change every year. Good luck with your applications! 🇰🇷</x:v>
      </x:c>
      <x:c r="N1792" s="26" t="str">
        <x:v>https://www.reddit.com/r/gradadmissions/comments/1riujxe/which_universities_are_strong_for_gks_mastersphd/</x:v>
      </x:c>
      <x:c r="O1792" s="26" t="str">
        <x:v>https://www.reddit.com/r/gradadmissions/comments/1riujxe/which_universities_are_strong_for_gks_mastersphd/</x:v>
      </x:c>
      <x:c r="P1792" s="21" t="str">
        <x:v>No</x:v>
      </x:c>
      <x:c r="Q1792" s="21" t="str"/>
    </x:row>
    <x:row r="1793" ht="42" customHeight="1">
      <x:c r="A1793" s="24" t="str">
        <x:v>1riqldr</x:v>
      </x:c>
      <x:c r="B1793" s="24" t="str">
        <x:v>gradadmissions</x:v>
      </x:c>
      <x:c r="C1793" s="24" t="n">
        <x:v>46083.486875</x:v>
      </x:c>
      <x:c r="D1793" s="24" t="str">
        <x:v>2026-03</x:v>
      </x:c>
      <x:c r="E1793" s="24" t="str">
        <x:v>Medium</x:v>
      </x:c>
      <x:c r="F1793" s="24" t="str">
        <x:v>11</x:v>
      </x:c>
      <x:c r="G1793" s="24" t="str">
        <x:v>ETH Zurich</x:v>
      </x:c>
      <x:c r="H1793" s="24" t="n">
        <x:v>3</x:v>
      </x:c>
      <x:c r="I1793" s="24" t="n">
        <x:v>0</x:v>
      </x:c>
      <x:c r="J1793" s="24" t="n">
        <x:v>1</x:v>
      </x:c>
      <x:c r="K1793" s="24" t="str">
        <x:v>Engineering</x:v>
      </x:c>
      <x:c r="L1793" s="24" t="str">
        <x:v>How to prepare for European grad school admission?</x:v>
      </x:c>
      <x:c r="M1793" s="24" t="str">
        <x:v>I am a third year Mechanical Engineering student from a non-EU country. I still haven't decided if I want to stay in academia or get into industry, but I first want to do a master's and see. I am aiming for unis such as Oxbridge, Imperial, ETH Zurich, etc. I know that for American grad school admissions, students are expected to maintain a high GPA, have some lab internships, and possibly take a GRE. But I have zero information about Euro grad school prep since most people in my country go to the US for further studies. I have 3.9/4.0 GPA but have no club/corporate experience. I'm planning to start working as an undergraduate researcher this summer. What else should I prepare for? If any of you have experience preparing/applying for grad schools mentioned above, please kindly share your insights. Thank you so much for your help in advance :)</x:v>
      </x:c>
      <x:c r="N1793" s="27" t="str">
        <x:v>https://www.reddit.com/r/gradadmissions/comments/1riqldr/how_to_prepare_for_european_grad_school_admission/</x:v>
      </x:c>
      <x:c r="O1793" s="27" t="str">
        <x:v>https://www.reddit.com/r/gradadmissions/comments/1riqldr/how_to_prepare_for_european_grad_school_admission/</x:v>
      </x:c>
      <x:c r="P1793" s="24" t="str">
        <x:v>No</x:v>
      </x:c>
      <x:c r="Q1793" s="24" t="str"/>
    </x:row>
    <x:row r="1794" ht="42" customHeight="1">
      <x:c r="A1794" s="21" t="str">
        <x:v>1ripkgk</x:v>
      </x:c>
      <x:c r="B1794" s="21" t="str">
        <x:v>gradadmissions</x:v>
      </x:c>
      <x:c r="C1794" s="21" t="n">
        <x:v>46083.44688657407</x:v>
      </x:c>
      <x:c r="D1794" s="21" t="str">
        <x:v>2026-03</x:v>
      </x:c>
      <x:c r="E1794" s="21" t="str">
        <x:v>Medium</x:v>
      </x:c>
      <x:c r="F1794" s="21" t="str">
        <x:v>13 | 14</x:v>
      </x:c>
      <x:c r="G1794" s="21" t="str">
        <x:v>University of California, Berkeley (UCB) | Stanford University</x:v>
      </x:c>
      <x:c r="H1794" s="21" t="n">
        <x:v>2</x:v>
      </x:c>
      <x:c r="I1794" s="21" t="n">
        <x:v>0</x:v>
      </x:c>
      <x:c r="J1794" s="21" t="n">
        <x:v>0.75</x:v>
      </x:c>
      <x:c r="K1794" s="21" t="str">
        <x:v>Business</x:v>
      </x:c>
      <x:c r="L1794" s="21" t="str">
        <x:v>Deferred MBA Programs</x:v>
      </x:c>
      <x:c r="M1794" s="21" t="str">
        <x:v>hello!! i'm an undergrad junior and curious if anyone here has gone through applying to deferred MBA programs during their senior year of undergrad. how was the process and testing for GMAT/GRE? did you get accepted and where (if willing to share)? it's something i'm considering 100% to go through but there are only a few schools that offer it and all of them are prestigious so it worries me 🥲 i also want to be based in california, but the only schools i know that offer it is either stanford or uc berkeley if im not mistaken. i dont know about committing to living in the north since being here for my undergrad has affected my mental health tremendously. thank you in advance for any help! :)</x:v>
      </x:c>
      <x:c r="N1794" s="26" t="str">
        <x:v>https://www.reddit.com/r/gradadmissions/comments/1ripkgk/deferred_mba_programs/</x:v>
      </x:c>
      <x:c r="O1794" s="26" t="str">
        <x:v>https://www.reddit.com/r/gradadmissions/comments/1ripkgk/deferred_mba_programs/</x:v>
      </x:c>
      <x:c r="P1794" s="21" t="str">
        <x:v>No</x:v>
      </x:c>
      <x:c r="Q1794" s="21" t="str"/>
    </x:row>
    <x:row r="1795" ht="42" customHeight="1">
      <x:c r="A1795" s="24" t="str">
        <x:v>1riocu2</x:v>
      </x:c>
      <x:c r="B1795" s="24" t="str">
        <x:v>gradadmissions</x:v>
      </x:c>
      <x:c r="C1795" s="24" t="n">
        <x:v>46083.395787037036</x:v>
      </x:c>
      <x:c r="D1795" s="24" t="str">
        <x:v>2026-03</x:v>
      </x:c>
      <x:c r="E1795" s="24" t="str">
        <x:v>Medium</x:v>
      </x:c>
      <x:c r="F1795" s="24" t="str">
        <x:v>13</x:v>
      </x:c>
      <x:c r="G1795" s="24" t="str">
        <x:v>University of California, Berkeley (UCB)</x:v>
      </x:c>
      <x:c r="H1795" s="24" t="n">
        <x:v>2</x:v>
      </x:c>
      <x:c r="I1795" s="24" t="n">
        <x:v>9</x:v>
      </x:c>
      <x:c r="J1795" s="24" t="n">
        <x:v>0.6700000166893005</x:v>
      </x:c>
      <x:c r="K1795" s="24" t="str">
        <x:v>Engineering</x:v>
      </x:c>
      <x:c r="L1795" s="24" t="str">
        <x:v>Accepted! Now, what program should I choose? (Dartmouth MEM, CMU MSSM, Purdue MEM)</x:v>
      </x:c>
      <x:c r="M1795" s="24" t="str">
        <x:v>Hey guys, I'm a Product Manager with 3 years of experience. My aim after getting my master's degree is to continue working in the PM domain at least for a few years. I applied to 4 programs since I was targeting only those programs that seemed relevant and worth the cost based on ROI. (UC Berkeley MIMS, CMU MSSM, Dartmouth MEM, Purdue MEM). I received an admit from all programs except for Berkeley. I'm wondering what program I should go for now that I have admits from CMU, Dartmouth and Purdue. CMU MSSM: \- In the Silicon Valley Campus. \- Median Base: $168k \- Reported placement rate: 100% (though this varies on their tableau dashboard to around 90%) \- Cohort size: 40 students \- Tuition cost: $90k \- The program seems to be well suited for Product Management and has always been my top program. \- The only aspect I'm considering here is the significant tuition cost given that I'm going to fund my education via a loan and that I'm an international student. Purdue MEM: \- Median Base: $117k \- Reported placement rate: 95% \- Cohort size: 75 students \- Tuition cost: $45k \- This is a good program with a relatively lower tuition cost. \- Though Product Managers also come out of i...</x:v>
      </x:c>
      <x:c r="N1795" s="27" t="str">
        <x:v>https://www.reddit.com/r/gradadmissions/comments/1riocu2/accepted_now_what_program_should_i_choose/</x:v>
      </x:c>
      <x:c r="O1795" s="27" t="str">
        <x:v>https://www.reddit.com/r/gradadmissions/comments/1riocu2/accepted_now_what_program_should_i_choose/</x:v>
      </x:c>
      <x:c r="P1795" s="24" t="str">
        <x:v>No</x:v>
      </x:c>
      <x:c r="Q1795" s="24" t="str"/>
    </x:row>
    <x:row r="1796" ht="42" customHeight="1">
      <x:c r="A1796" s="21" t="str">
        <x:v>1rimv52</x:v>
      </x:c>
      <x:c r="B1796" s="21" t="str">
        <x:v>gradadmissions</x:v>
      </x:c>
      <x:c r="C1796" s="21" t="n">
        <x:v>46083.330300925925</x:v>
      </x:c>
      <x:c r="D1796" s="21" t="str">
        <x:v>2026-03</x:v>
      </x:c>
      <x:c r="E1796" s="21" t="str">
        <x:v>Medium</x:v>
      </x:c>
      <x:c r="F1796" s="21" t="str">
        <x:v>20</x:v>
      </x:c>
      <x:c r="G1796" s="21" t="str">
        <x:v>New York University (NYU)</x:v>
      </x:c>
      <x:c r="H1796" s="21" t="n">
        <x:v>182</x:v>
      </x:c>
      <x:c r="I1796" s="21" t="n">
        <x:v>18</x:v>
      </x:c>
      <x:c r="J1796" s="21" t="n">
        <x:v>0.9700000286102295</x:v>
      </x:c>
      <x:c r="K1796" s="21" t="str">
        <x:v>Engineering</x:v>
      </x:c>
      <x:c r="L1796" s="21" t="str">
        <x:v>ACCEPTED INTO NYU CHEMICAL ENGINEERING</x:v>
      </x:c>
      <x:c r="M1796" s="21" t="str">
        <x:v>Finally got an offer. Was expecting a PhD but I'm grateful for this regardless! Can someone comment on whether there will be a financial aid package that will be coming later?</x:v>
      </x:c>
      <x:c r="N1796" s="26" t="str">
        <x:v>https://www.reddit.com/r/gradadmissions/comments/1rimv52/accepted_into_nyu_chemical_engineering/</x:v>
      </x:c>
      <x:c r="O1796" s="26" t="str">
        <x:v>https://i.redd.it/cn6drjrk8lmg1.jpeg</x:v>
      </x:c>
      <x:c r="P1796" s="21" t="str">
        <x:v>No</x:v>
      </x:c>
      <x:c r="Q1796" s="21" t="str">
        <x:v>Acronym-only institution match</x:v>
      </x:c>
    </x:row>
    <x:row r="1797" ht="42" customHeight="1">
      <x:c r="A1797" s="24" t="str">
        <x:v>1rijf7i</x:v>
      </x:c>
      <x:c r="B1797" s="24" t="str">
        <x:v>gradadmissions</x:v>
      </x:c>
      <x:c r="C1797" s="24" t="n">
        <x:v>46083.19479166667</x:v>
      </x:c>
      <x:c r="D1797" s="24" t="str">
        <x:v>2026-03</x:v>
      </x:c>
      <x:c r="E1797" s="24" t="str">
        <x:v>Medium</x:v>
      </x:c>
      <x:c r="F1797" s="24" t="str">
        <x:v>81</x:v>
      </x:c>
      <x:c r="G1797" s="24" t="str">
        <x:v>Arizona State University (Tempe)</x:v>
      </x:c>
      <x:c r="H1797" s="24" t="n">
        <x:v>1</x:v>
      </x:c>
      <x:c r="I1797" s="24" t="n">
        <x:v>3</x:v>
      </x:c>
      <x:c r="J1797" s="24" t="n">
        <x:v>1</x:v>
      </x:c>
      <x:c r="K1797" s="24" t="str">
        <x:v>Business</x:v>
      </x:c>
      <x:c r="L1797" s="24" t="str">
        <x:v>Opinions on programs</x:v>
      </x:c>
      <x:c r="M1797" s="24" t="str">
        <x:v>For starters, I am looking into an M.S in marketing or MBA this fall. I recently got admitted to Texas A&amp;M Flex Online master program and just submitted my online M.S in marketing application to Arizona State University. Wanted to see which program is best and if anybody has been in either of these programs.</x:v>
      </x:c>
      <x:c r="N1797" s="27" t="str">
        <x:v>https://www.reddit.com/r/gradadmissions/comments/1rijf7i/opinions_on_programs/</x:v>
      </x:c>
      <x:c r="O1797" s="27" t="str">
        <x:v>https://www.reddit.com/r/gradadmissions/comments/1rijf7i/opinions_on_programs/</x:v>
      </x:c>
      <x:c r="P1797" s="24" t="str">
        <x:v>No</x:v>
      </x:c>
      <x:c r="Q1797" s="24" t="str"/>
    </x:row>
    <x:row r="1798" ht="42" customHeight="1">
      <x:c r="A1798" s="21" t="str">
        <x:v>1rija1o</x:v>
      </x:c>
      <x:c r="B1798" s="21" t="str">
        <x:v>gradadmissions</x:v>
      </x:c>
      <x:c r="C1798" s="21" t="n">
        <x:v>46083.1896412037</x:v>
      </x:c>
      <x:c r="D1798" s="21" t="str">
        <x:v>2026-03</x:v>
      </x:c>
      <x:c r="E1798" s="21" t="str">
        <x:v>Medium</x:v>
      </x:c>
      <x:c r="F1798" s="21" t="str">
        <x:v>9</x:v>
      </x:c>
      <x:c r="G1798" s="21" t="str">
        <x:v>McGill University</x:v>
      </x:c>
      <x:c r="H1798" s="21" t="n">
        <x:v>10</x:v>
      </x:c>
      <x:c r="I1798" s="21" t="n">
        <x:v>4</x:v>
      </x:c>
      <x:c r="J1798" s="21" t="n">
        <x:v>1</x:v>
      </x:c>
      <x:c r="K1798" s="21" t="str">
        <x:v>Engineering</x:v>
      </x:c>
      <x:c r="L1798" s="21" t="str">
        <x:v>Just got my first grad school acceptance!!</x:v>
      </x:c>
      <x:c r="M1798" s="21" t="str">
        <x:v>I recently got my acceptance for McGill’s BBME Master’s programme!! I’m over the moon and honestly so shocked since I wasn’t expecting to hear from anybody yet — much less an acceptance! Would love to connect with any other prospective McGill BBME students or those who are currently in it 😁. All in all, I’m wishing everybody the best on their grad application journey!</x:v>
      </x:c>
      <x:c r="N1798" s="26" t="str">
        <x:v>https://www.reddit.com/r/gradadmissions/comments/1rija1o/just_got_my_first_grad_school_acceptance/</x:v>
      </x:c>
      <x:c r="O1798" s="26" t="str">
        <x:v>https://www.reddit.com/r/gradadmissions/comments/1rija1o/just_got_my_first_grad_school_acceptance/</x:v>
      </x:c>
      <x:c r="P1798" s="21" t="str">
        <x:v>No</x:v>
      </x:c>
      <x:c r="Q1798" s="21" t="str"/>
    </x:row>
    <x:row r="1799" ht="42" customHeight="1">
      <x:c r="A1799" s="24" t="str">
        <x:v>1rihy34</x:v>
      </x:c>
      <x:c r="B1799" s="24" t="str">
        <x:v>gradadmissions</x:v>
      </x:c>
      <x:c r="C1799" s="24" t="n">
        <x:v>46083.144155092596</x:v>
      </x:c>
      <x:c r="D1799" s="24" t="str">
        <x:v>2026-03</x:v>
      </x:c>
      <x:c r="E1799" s="24" t="str">
        <x:v>Low</x:v>
      </x:c>
      <x:c r="F1799" s="24" t="str">
        <x:v>30</x:v>
      </x:c>
      <x:c r="G1799" s="24" t="str">
        <x:v>University of Pennsylvania</x:v>
      </x:c>
      <x:c r="H1799" s="24" t="n">
        <x:v>0</x:v>
      </x:c>
      <x:c r="I1799" s="24" t="n">
        <x:v>1</x:v>
      </x:c>
      <x:c r="J1799" s="24" t="n">
        <x:v>0.5</x:v>
      </x:c>
      <x:c r="K1799" s="24" t="str">
        <x:v>Computer Sciences</x:v>
      </x:c>
      <x:c r="L1799" s="24" t="str">
        <x:v>UPenn CIS PhD GRASP lab</x:v>
      </x:c>
      <x:c r="M1799" s="24" t="str">
        <x:v>Has anyone who interviewed with professors in the GRASP lab gotten a decision yet?</x:v>
      </x:c>
      <x:c r="N1799" s="27" t="str">
        <x:v>https://www.reddit.com/r/gradadmissions/comments/1rihy34/upenn_cis_phd_grasp_lab/</x:v>
      </x:c>
      <x:c r="O1799" s="27" t="str">
        <x:v>https://www.reddit.com/r/gradadmissions/comments/1rihy34/upenn_cis_phd_grasp_lab/</x:v>
      </x:c>
      <x:c r="P1799" s="24" t="str">
        <x:v>No</x:v>
      </x:c>
      <x:c r="Q1799" s="24" t="str">
        <x:v>Acronym-only institution match; Institution-only context; manual relevance review</x:v>
      </x:c>
    </x:row>
    <x:row r="1800" ht="42" customHeight="1">
      <x:c r="A1800" s="21" t="str">
        <x:v>1ricyeq</x:v>
      </x:c>
      <x:c r="B1800" s="21" t="str">
        <x:v>GradSchool</x:v>
      </x:c>
      <x:c r="C1800" s="21" t="n">
        <x:v>46082.986446759256</x:v>
      </x:c>
      <x:c r="D1800" s="21" t="str">
        <x:v>2026-03</x:v>
      </x:c>
      <x:c r="E1800" s="21" t="str">
        <x:v>Medium</x:v>
      </x:c>
      <x:c r="F1800" s="21" t="str">
        <x:v>66</x:v>
      </x:c>
      <x:c r="G1800" s="21" t="str">
        <x:v>McMaster University</x:v>
      </x:c>
      <x:c r="H1800" s="21" t="n">
        <x:v>1</x:v>
      </x:c>
      <x:c r="I1800" s="21" t="n">
        <x:v>0</x:v>
      </x:c>
      <x:c r="J1800" s="21" t="n">
        <x:v>1</x:v>
      </x:c>
      <x:c r="K1800" s="21" t="str">
        <x:v>Admissions &amp; Applications</x:v>
      </x:c>
      <x:c r="L1800" s="21" t="str">
        <x:v>For people who have gotten accepted to the Masters program for Radiation Sciences at McMaster</x:v>
      </x:c>
      <x:c r="M1800" s="21" t="str"/>
      <x:c r="N1800" s="26" t="str">
        <x:v>https://www.reddit.com/r/GradSchool/comments/1ricyeq/for_people_who_have_gotten_accepted_to_the/</x:v>
      </x:c>
      <x:c r="O1800" s="26" t="str">
        <x:v>https://www.reddit.com/r/GradSchool/comments/1ricyeq/for_people_who_have_gotten_accepted_to_the/</x:v>
      </x:c>
      <x:c r="P1800" s="21" t="str">
        <x:v>No</x:v>
      </x:c>
      <x:c r="Q1800" s="21" t="str"/>
    </x:row>
    <x:row r="1801" ht="42" customHeight="1">
      <x:c r="A1801" s="24" t="str">
        <x:v>1ricodp</x:v>
      </x:c>
      <x:c r="B1801" s="24" t="str">
        <x:v>gradadmissions</x:v>
      </x:c>
      <x:c r="C1801" s="24" t="n">
        <x:v>46082.97822916666</x:v>
      </x:c>
      <x:c r="D1801" s="24" t="str">
        <x:v>2026-03</x:v>
      </x:c>
      <x:c r="E1801" s="24" t="str">
        <x:v>Low</x:v>
      </x:c>
      <x:c r="F1801" s="24" t="str">
        <x:v>6 | 20</x:v>
      </x:c>
      <x:c r="G1801" s="24" t="str">
        <x:v>The London School of Economics and Political Science (LSE) | New York University (NYU)</x:v>
      </x:c>
      <x:c r="H1801" s="24" t="n">
        <x:v>0</x:v>
      </x:c>
      <x:c r="I1801" s="24" t="n">
        <x:v>1</x:v>
      </x:c>
      <x:c r="J1801" s="24" t="n">
        <x:v>0.33000001311302185</x:v>
      </x:c>
      <x:c r="K1801" s="24" t="str">
        <x:v>Social Sciences</x:v>
      </x:c>
      <x:c r="L1801" s="24" t="str">
        <x:v>LSE-COLUMBIA OR NYU?</x:v>
      </x:c>
      <x:c r="M1801" s="24" t="str">
        <x:v>¡Hola! Estoy un poco confundido sobre cuál elegir para el doble MPA entre LSE-Columbia o el MPA-PNP en NYU. ¿Cuál me recomendarías? Soy estudiante internacional.</x:v>
      </x:c>
      <x:c r="N1801" s="27" t="str">
        <x:v>https://www.reddit.com/r/gradadmissions/comments/1ricodp/lsecolumbia_or_nyu/</x:v>
      </x:c>
      <x:c r="O1801" s="27" t="str">
        <x:v>https://www.reddit.com/r/gradadmissions/comments/1ricodp/lsecolumbia_or_nyu/</x:v>
      </x:c>
      <x:c r="P1801" s="24" t="str">
        <x:v>No</x:v>
      </x:c>
      <x:c r="Q1801" s="24" t="str">
        <x:v>Acronym-only institution match; Institution-only context; manual relevance review</x:v>
      </x:c>
    </x:row>
    <x:row r="1802" ht="42" customHeight="1">
      <x:c r="A1802" s="21" t="str">
        <x:v>1ri9pf7</x:v>
      </x:c>
      <x:c r="B1802" s="21" t="str">
        <x:v>GradSchool</x:v>
      </x:c>
      <x:c r="C1802" s="21" t="n">
        <x:v>46082.895532407405</x:v>
      </x:c>
      <x:c r="D1802" s="21" t="str">
        <x:v>2026-03</x:v>
      </x:c>
      <x:c r="E1802" s="21" t="str">
        <x:v>Low</x:v>
      </x:c>
      <x:c r="F1802" s="21" t="str">
        <x:v>9</x:v>
      </x:c>
      <x:c r="G1802" s="21" t="str">
        <x:v>McGill University</x:v>
      </x:c>
      <x:c r="H1802" s="21" t="n">
        <x:v>0</x:v>
      </x:c>
      <x:c r="I1802" s="21" t="n">
        <x:v>2</x:v>
      </x:c>
      <x:c r="J1802" s="21" t="n">
        <x:v>0.5</x:v>
      </x:c>
      <x:c r="K1802" s="21" t="str"/>
      <x:c r="L1802" s="21" t="str">
        <x:v>International student funding at McGill?</x:v>
      </x:c>
      <x:c r="M1802" s="21" t="str"/>
      <x:c r="N1802" s="26" t="str">
        <x:v>https://www.reddit.com/r/GradSchool/comments/1ri9pf7/international_student_funding_at_mcgill/</x:v>
      </x:c>
      <x:c r="O1802" s="26" t="str">
        <x:v>/r/mcgill/comments/1ri9ojq/international_student_funding/</x:v>
      </x:c>
      <x:c r="P1802" s="21" t="str">
        <x:v>No</x:v>
      </x:c>
      <x:c r="Q1802" s="21" t="str">
        <x:v>Institution-only context; manual relevance review</x:v>
      </x:c>
    </x:row>
    <x:row r="1803" ht="42" customHeight="1">
      <x:c r="A1803" s="24" t="str">
        <x:v>1ri9oya</x:v>
      </x:c>
      <x:c r="B1803" s="24" t="str">
        <x:v>gradadmissions</x:v>
      </x:c>
      <x:c r="C1803" s="24" t="n">
        <x:v>46082.89518518518</x:v>
      </x:c>
      <x:c r="D1803" s="24" t="str">
        <x:v>2026-03</x:v>
      </x:c>
      <x:c r="E1803" s="24" t="str">
        <x:v>Low</x:v>
      </x:c>
      <x:c r="F1803" s="24" t="str">
        <x:v>9</x:v>
      </x:c>
      <x:c r="G1803" s="24" t="str">
        <x:v>McGill University</x:v>
      </x:c>
      <x:c r="H1803" s="24" t="n">
        <x:v>0</x:v>
      </x:c>
      <x:c r="I1803" s="24" t="n">
        <x:v>0</x:v>
      </x:c>
      <x:c r="J1803" s="24" t="n">
        <x:v>0.25</x:v>
      </x:c>
      <x:c r="K1803" s="24" t="str">
        <x:v>Applied Sciences</x:v>
      </x:c>
      <x:c r="L1803" s="24" t="str">
        <x:v>International student funding at McGill?</x:v>
      </x:c>
      <x:c r="M1803" s="24" t="str"/>
      <x:c r="N1803" s="27" t="str">
        <x:v>https://www.reddit.com/r/gradadmissions/comments/1ri9oya/international_student_funding_at_mcgill/</x:v>
      </x:c>
      <x:c r="O1803" s="27" t="str">
        <x:v>/r/mcgill/comments/1ri9ojq/international_student_funding/</x:v>
      </x:c>
      <x:c r="P1803" s="24" t="str">
        <x:v>No</x:v>
      </x:c>
      <x:c r="Q1803" s="24" t="str">
        <x:v>Institution-only context; manual relevance review</x:v>
      </x:c>
    </x:row>
    <x:row r="1804" ht="42" customHeight="1">
      <x:c r="A1804" s="21" t="str">
        <x:v>1ri6qg6</x:v>
      </x:c>
      <x:c r="B1804" s="21" t="str">
        <x:v>gradadmissions</x:v>
      </x:c>
      <x:c r="C1804" s="21" t="n">
        <x:v>46082.81736111111</x:v>
      </x:c>
      <x:c r="D1804" s="21" t="str">
        <x:v>2026-03</x:v>
      </x:c>
      <x:c r="E1804" s="21" t="str">
        <x:v>Low</x:v>
      </x:c>
      <x:c r="F1804" s="21" t="str">
        <x:v>20</x:v>
      </x:c>
      <x:c r="G1804" s="21" t="str">
        <x:v>New York University (NYU)</x:v>
      </x:c>
      <x:c r="H1804" s="21" t="n">
        <x:v>28</x:v>
      </x:c>
      <x:c r="I1804" s="21" t="n">
        <x:v>48</x:v>
      </x:c>
      <x:c r="J1804" s="21" t="n">
        <x:v>0.8399999737739563</x:v>
      </x:c>
      <x:c r="K1804" s="21" t="str">
        <x:v>Physical Sciences</x:v>
      </x:c>
      <x:c r="L1804" s="21" t="str">
        <x:v>Physics PhD. Need help picking a school.</x:v>
      </x:c>
      <x:c r="M1804" s="21" t="str">
        <x:v>This cycle I got into Brown, JHU and NYU for condensed matter theory. I think I want to use soft matter theory to understand cancer and I know that JHU immediately screams number one in that regard. However, I am very drawn to Brown as I think I would enjoy life in Providence a lot more than in Baltimore. I am also not 100% certain on what I want to do and I think Brown seems very flexible. They also have a medical school and I’m sure there are great opportunities there. I just don’t know if I’m shooting myself in the foot by denying Hopkins. Any advice would be very much appreciated…</x:v>
      </x:c>
      <x:c r="N1804" s="26" t="str">
        <x:v>https://www.reddit.com/r/gradadmissions/comments/1ri6qg6/physics_phd_need_help_picking_a_school/</x:v>
      </x:c>
      <x:c r="O1804" s="26" t="str">
        <x:v>https://www.reddit.com/r/gradadmissions/comments/1ri6qg6/physics_phd_need_help_picking_a_school/</x:v>
      </x:c>
      <x:c r="P1804" s="21" t="str">
        <x:v>No</x:v>
      </x:c>
      <x:c r="Q1804" s="21" t="str">
        <x:v>Acronym-only institution match; Institution-only context; manual relevance review</x:v>
      </x:c>
    </x:row>
    <x:row r="1805" ht="42" customHeight="1">
      <x:c r="A1805" s="24" t="str">
        <x:v>1ri5n3i</x:v>
      </x:c>
      <x:c r="B1805" s="24" t="str">
        <x:v>gradadmissions</x:v>
      </x:c>
      <x:c r="C1805" s="24" t="n">
        <x:v>46082.7896875</x:v>
      </x:c>
      <x:c r="D1805" s="24" t="str">
        <x:v>2026-03</x:v>
      </x:c>
      <x:c r="E1805" s="24" t="str">
        <x:v>Medium</x:v>
      </x:c>
      <x:c r="F1805" s="24" t="str">
        <x:v>13 | 14</x:v>
      </x:c>
      <x:c r="G1805" s="24" t="str">
        <x:v>University of California, Berkeley (UCB) | Stanford University</x:v>
      </x:c>
      <x:c r="H1805" s="24" t="n">
        <x:v>0</x:v>
      </x:c>
      <x:c r="I1805" s="24" t="n">
        <x:v>0</x:v>
      </x:c>
      <x:c r="J1805" s="24" t="n">
        <x:v>0.33000001311302185</x:v>
      </x:c>
      <x:c r="K1805" s="24" t="str">
        <x:v>Computer Sciences</x:v>
      </x:c>
      <x:c r="L1805" s="24" t="str">
        <x:v>GA Tech OMSCS VS JHU EP VS Berkeley MIDS - Which Is Better For Tech Networking?</x:v>
      </x:c>
      <x:c r="M1805" s="24" t="str">
        <x:v>My friend (26M) is an emerging tech co-founder after having graduated from a T200 undergraduate institution a few years ago, and because his adoptive parents are willing to cover his entire tuition and money is no object, he is still stuck between Georgia Tech's OMSCS, JHU EP (Information Systems Engineering or MSCS), and Berkeley's MIDS. He is looking for the program with the best networking opportunities (he will definitely network with people from outside his major and likely school as well) after he was inspired by his high school classmates at Stanford networking with other individuals and later getting into YC. He does know that whilst OMSCS gives him the same degree as an in person Georgia Tech MSCS, which is a "flagship" Georgia Tech degree with GA Tech ranking #6 on USNews, he is still weighing it in with Berkeley's MIDS and JHU's EP. That said, if he chose the OMSCS route, he will relocate to Atlanta to network with professors and take advantage of on-campus resources. If he chooses JHU EP, he will move to the Baltimore-DC area and will live in Baltimore County, Anne Arundel County, Howard County, or Montgomery County MD. If he chooses UC Berkeley Online MIDS, he will ...</x:v>
      </x:c>
      <x:c r="N1805" s="27" t="str">
        <x:v>https://www.reddit.com/r/gradadmissions/comments/1ri5n3i/ga_tech_omscs_vs_jhu_ep_vs_berkeley_mids_which_is/</x:v>
      </x:c>
      <x:c r="O1805" s="27" t="str">
        <x:v>https://www.reddit.com/r/gradadmissions/comments/1ri5n3i/ga_tech_omscs_vs_jhu_ep_vs_berkeley_mids_which_is/</x:v>
      </x:c>
      <x:c r="P1805" s="24" t="str">
        <x:v>No</x:v>
      </x:c>
      <x:c r="Q1805" s="24" t="str"/>
    </x:row>
    <x:row r="1806" ht="42" customHeight="1">
      <x:c r="A1806" s="21" t="str">
        <x:v>1ri1k41</x:v>
      </x:c>
      <x:c r="B1806" s="21" t="str">
        <x:v>gradadmissions</x:v>
      </x:c>
      <x:c r="C1806" s="21" t="n">
        <x:v>46082.6846875</x:v>
      </x:c>
      <x:c r="D1806" s="21" t="str">
        <x:v>2026-03</x:v>
      </x:c>
      <x:c r="E1806" s="21" t="str">
        <x:v>Medium</x:v>
      </x:c>
      <x:c r="F1806" s="21" t="str">
        <x:v>14</x:v>
      </x:c>
      <x:c r="G1806" s="21" t="str">
        <x:v>Stanford University</x:v>
      </x:c>
      <x:c r="H1806" s="21" t="n">
        <x:v>0</x:v>
      </x:c>
      <x:c r="I1806" s="21" t="n">
        <x:v>4</x:v>
      </x:c>
      <x:c r="J1806" s="21" t="n">
        <x:v>0.36000001430511475</x:v>
      </x:c>
      <x:c r="K1806" s="21" t="str">
        <x:v>Applied Sciences</x:v>
      </x:c>
      <x:c r="L1806" s="21" t="str">
        <x:v>Stanford Chemistry PhD Rejection</x:v>
      </x:c>
      <x:c r="M1806" s="21" t="str">
        <x:v>My son received his disappointing news from Stanford this week but he said the email said if they had funding he would normally have been accepted. Or, something along those lines. Does the letter mean anything or is it the same rejection letter for everyone? Just curious if it means anything.</x:v>
      </x:c>
      <x:c r="N1806" s="26" t="str">
        <x:v>https://www.reddit.com/r/gradadmissions/comments/1ri1k41/stanford_chemistry_phd_rejection/</x:v>
      </x:c>
      <x:c r="O1806" s="26" t="str">
        <x:v>https://www.reddit.com/r/gradadmissions/comments/1ri1k41/stanford_chemistry_phd_rejection/</x:v>
      </x:c>
      <x:c r="P1806" s="21" t="str">
        <x:v>No</x:v>
      </x:c>
      <x:c r="Q1806" s="21" t="str"/>
    </x:row>
    <x:row r="1807" ht="42" customHeight="1">
      <x:c r="A1807" s="24" t="str">
        <x:v>1ri0hzz</x:v>
      </x:c>
      <x:c r="B1807" s="24" t="str">
        <x:v>gradadmissions</x:v>
      </x:c>
      <x:c r="C1807" s="24" t="n">
        <x:v>46082.65678240741</x:v>
      </x:c>
      <x:c r="D1807" s="24" t="str">
        <x:v>2026-03</x:v>
      </x:c>
      <x:c r="E1807" s="24" t="str">
        <x:v>Medium</x:v>
      </x:c>
      <x:c r="F1807" s="24" t="str">
        <x:v>6</x:v>
      </x:c>
      <x:c r="G1807" s="24" t="str">
        <x:v>The London School of Economics and Political Science (LSE)</x:v>
      </x:c>
      <x:c r="H1807" s="24" t="n">
        <x:v>1</x:v>
      </x:c>
      <x:c r="I1807" s="24" t="n">
        <x:v>0</x:v>
      </x:c>
      <x:c r="J1807" s="24" t="n">
        <x:v>1</x:v>
      </x:c>
      <x:c r="K1807" s="24" t="str">
        <x:v>Social Sciences</x:v>
      </x:c>
      <x:c r="L1807" s="24" t="str">
        <x:v>LSE postgraduate offer holders for 2026/27, please join our Facebook group!</x:v>
      </x:c>
      <x:c r="M1807" s="24" t="str"/>
      <x:c r="N1807" s="27" t="str">
        <x:v>https://www.reddit.com/r/gradadmissions/comments/1ri0hzz/lse_postgraduate_offer_holders_for_202627_please/</x:v>
      </x:c>
      <x:c r="O1807" s="27" t="str">
        <x:v>https://www.reddit.com/r/gradadmissions/comments/1ri0hzz/lse_postgraduate_offer_holders_for_202627_please/</x:v>
      </x:c>
      <x:c r="P1807" s="24" t="str">
        <x:v>No</x:v>
      </x:c>
      <x:c r="Q1807" s="24" t="str">
        <x:v>Acronym-only institution match</x:v>
      </x:c>
    </x:row>
    <x:row r="1808" ht="42" customHeight="1">
      <x:c r="A1808" s="21" t="str">
        <x:v>1rhyvi2</x:v>
      </x:c>
      <x:c r="B1808" s="21" t="str">
        <x:v>gradadmissions</x:v>
      </x:c>
      <x:c r="C1808" s="21" t="n">
        <x:v>46082.61069444445</x:v>
      </x:c>
      <x:c r="D1808" s="21" t="str">
        <x:v>2026-03</x:v>
      </x:c>
      <x:c r="E1808" s="21" t="str">
        <x:v>Low</x:v>
      </x:c>
      <x:c r="F1808" s="21" t="str">
        <x:v>20</x:v>
      </x:c>
      <x:c r="G1808" s="21" t="str">
        <x:v>New York University (NYU)</x:v>
      </x:c>
      <x:c r="H1808" s="21" t="n">
        <x:v>6</x:v>
      </x:c>
      <x:c r="I1808" s="21" t="n">
        <x:v>15</x:v>
      </x:c>
      <x:c r="J1808" s="21" t="n">
        <x:v>0.8700000047683716</x:v>
      </x:c>
      <x:c r="K1808" s="21" t="str">
        <x:v>Humanities</x:v>
      </x:c>
      <x:c r="L1808" s="21" t="str">
        <x:v>How many schools to apply to</x:v>
      </x:c>
      <x:c r="M1808" s="21" t="str">
        <x:v>I did my undergrad at Berkeley And my MFA at NYU Now, I’m looking to apply to English PhDs. My friends who already have English PhDs or are getting their PhDs and they told me fit was important but also trying to get into the top T10/20 programs was important. I’m combing through research and professors right now and plan to apply (if I can afford it) to 13 of the top 20. Is that too much? I know many people asked this question, but are there fairly decent odds of getting into at least one?</x:v>
      </x:c>
      <x:c r="N1808" s="26" t="str">
        <x:v>https://www.reddit.com/r/gradadmissions/comments/1rhyvi2/how_many_schools_to_apply_to/</x:v>
      </x:c>
      <x:c r="O1808" s="26" t="str">
        <x:v>https://www.reddit.com/r/gradadmissions/comments/1rhyvi2/how_many_schools_to_apply_to/</x:v>
      </x:c>
      <x:c r="P1808" s="21" t="str">
        <x:v>No</x:v>
      </x:c>
      <x:c r="Q1808" s="21" t="str">
        <x:v>Acronym-only institution match; Institution-only context; manual relevance review</x:v>
      </x:c>
    </x:row>
    <x:row r="1809" ht="42" customHeight="1">
      <x:c r="A1809" s="24" t="str">
        <x:v>1rhq37p</x:v>
      </x:c>
      <x:c r="B1809" s="24" t="str">
        <x:v>gradadmissions</x:v>
      </x:c>
      <x:c r="C1809" s="24" t="n">
        <x:v>46082.27222222222</x:v>
      </x:c>
      <x:c r="D1809" s="24" t="str">
        <x:v>2026-03</x:v>
      </x:c>
      <x:c r="E1809" s="24" t="str">
        <x:v>Medium</x:v>
      </x:c>
      <x:c r="F1809" s="24" t="str">
        <x:v>7</x:v>
      </x:c>
      <x:c r="G1809" s="24" t="str">
        <x:v>Imperial College London</x:v>
      </x:c>
      <x:c r="H1809" s="24" t="n">
        <x:v>1</x:v>
      </x:c>
      <x:c r="I1809" s="24" t="n">
        <x:v>2</x:v>
      </x:c>
      <x:c r="J1809" s="24" t="n">
        <x:v>0.5699999928474426</x:v>
      </x:c>
      <x:c r="K1809" s="24" t="str">
        <x:v>General Advice</x:v>
      </x:c>
      <x:c r="L1809" s="24" t="str">
        <x:v>Dilemma: Help me Choose!</x:v>
      </x:c>
      <x:c r="M1809" s="24" t="str">
        <x:v>I got accepted to CMU Comp Bio, JHU Biomedical Eng and Imperial College London Computing (SWE). All Master's program. My background is bioengineering and CS. I'm tired of pure bioengineering and want to switch to CS instead, since I'm ultimately interested in AI-embedded software for precision medicine. ICL is my first choice at the moment, but I've had a lot of discouragement irl due to the current CS job market and UK wages. Main reason is the fact it's pure CS. I think that with bioengineering as undergrad and CS Master's, I can apply to both cs and biotech/medtech companies after grad. Also my partner may go to UK too and it's one year. But hey talk me out of it if you think I'm making a bad decision here.</x:v>
      </x:c>
      <x:c r="N1809" s="27" t="str">
        <x:v>https://www.reddit.com/r/gradadmissions/comments/1rhq37p/dilemma_help_me_choose/</x:v>
      </x:c>
      <x:c r="O1809" s="27" t="str">
        <x:v>https://www.reddit.com/r/gradadmissions/comments/1rhq37p/dilemma_help_me_choose/</x:v>
      </x:c>
      <x:c r="P1809" s="24" t="str">
        <x:v>No</x:v>
      </x:c>
      <x:c r="Q1809" s="24" t="str"/>
    </x:row>
    <x:row r="1810" ht="42" customHeight="1">
      <x:c r="A1810" s="21" t="str">
        <x:v>1rhow9j</x:v>
      </x:c>
      <x:c r="B1810" s="21" t="str">
        <x:v>gradadmissions</x:v>
      </x:c>
      <x:c r="C1810" s="21" t="n">
        <x:v>46082.22578703704</x:v>
      </x:c>
      <x:c r="D1810" s="21" t="str">
        <x:v>2026-03</x:v>
      </x:c>
      <x:c r="E1810" s="21" t="str">
        <x:v>Medium</x:v>
      </x:c>
      <x:c r="F1810" s="21" t="str">
        <x:v>13</x:v>
      </x:c>
      <x:c r="G1810" s="21" t="str">
        <x:v>University of California, Berkeley (UCB)</x:v>
      </x:c>
      <x:c r="H1810" s="21" t="n">
        <x:v>6</x:v>
      </x:c>
      <x:c r="I1810" s="21" t="n">
        <x:v>18</x:v>
      </x:c>
      <x:c r="J1810" s="21" t="n">
        <x:v>0.75</x:v>
      </x:c>
      <x:c r="K1810" s="21" t="str">
        <x:v>Social Sciences</x:v>
      </x:c>
      <x:c r="L1810" s="21" t="str">
        <x:v>checklist no longer visible, status remains 'under review' (UC Berkeley - master of city planning)</x:v>
      </x:c>
      <x:c r="M1810" s="21" t="str">
        <x:v>hi pals and gals! my checklist has disappeared so i fear this means my fate is sealed at this instituion lol. still waiting on one other school, but curious if anyone else is seeing the same thing on their portal?</x:v>
      </x:c>
      <x:c r="N1810" s="26" t="str">
        <x:v>https://www.reddit.com/r/gradadmissions/comments/1rhow9j/checklist_no_longer_visible_status_remains_under/</x:v>
      </x:c>
      <x:c r="O1810" s="26" t="str">
        <x:v>https://www.reddit.com/r/gradadmissions/comments/1rhow9j/checklist_no_longer_visible_status_remains_under/</x:v>
      </x:c>
      <x:c r="P1810" s="21" t="str">
        <x:v>No</x:v>
      </x:c>
      <x:c r="Q1810" s="21" t="str"/>
    </x:row>
    <x:row r="1811" ht="42" customHeight="1">
      <x:c r="A1811" s="24" t="str">
        <x:v>1rhnqtt</x:v>
      </x:c>
      <x:c r="B1811" s="24" t="str">
        <x:v>gradadmissions</x:v>
      </x:c>
      <x:c r="C1811" s="24" t="n">
        <x:v>46082.18450231481</x:v>
      </x:c>
      <x:c r="D1811" s="24" t="str">
        <x:v>2026-03</x:v>
      </x:c>
      <x:c r="E1811" s="24" t="str">
        <x:v>High</x:v>
      </x:c>
      <x:c r="F1811" s="24" t="str">
        <x:v>20</x:v>
      </x:c>
      <x:c r="G1811" s="24" t="str">
        <x:v>New York University (NYU)</x:v>
      </x:c>
      <x:c r="H1811" s="24" t="n">
        <x:v>1</x:v>
      </x:c>
      <x:c r="I1811" s="24" t="n">
        <x:v>1</x:v>
      </x:c>
      <x:c r="J1811" s="24" t="n">
        <x:v>0.6000000238418579</x:v>
      </x:c>
      <x:c r="K1811" s="24" t="str">
        <x:v>Social Sciences</x:v>
      </x:c>
      <x:c r="L1811" s="24" t="str">
        <x:v>HELP: NYU MPA vs. Syracuse MPA/MA International Relations</x:v>
      </x:c>
      <x:c r="M1811" s="24" t="str">
        <x:v>HELP! I am trying to decide between two great options for graduate school. A bit of background about me: I am a 24F hoping to go into nonprofit management, potentially in international development. I am specifically interested in supporting educational and economic opportunities for women and girls. I found out last month that I was accepted to NYU Wagner's MPA-NPN program and to Syracuse University's dual-degree MPA/MA in International Relations program. Syracuse would offer me a scholarship to cover 50% of my tuition costs. Obviously, this is an amazing financial offer, but I feel my heart tugging at the idea of going to NYU. I have always loved the idea of attending school in NYC, and I think the potential for building career connections and finding job opportunities would be better in a city environment. But at the same time, I enjoy living in the suburbs and feel a bit intimidated by the idea of living in a big city by myself. I am VERY lucky to have a financially successful dad who is helping me pay for grad school, so I don't want to take NYU off the table (even though its tuition is exorbitant) just because of the Syracuse scholarship. Another consideration is that the c...</x:v>
      </x:c>
      <x:c r="N1811" s="27" t="str">
        <x:v>https://www.reddit.com/r/gradadmissions/comments/1rhnqtt/help_nyu_mpa_vs_syracuse_mpama_international/</x:v>
      </x:c>
      <x:c r="O1811" s="27" t="str">
        <x:v>https://www.reddit.com/r/gradadmissions/comments/1rhnqtt/help_nyu_mpa_vs_syracuse_mpama_international/</x:v>
      </x:c>
      <x:c r="P1811" s="24" t="str">
        <x:v>No</x:v>
      </x:c>
      <x:c r="Q1811" s="24" t="str">
        <x:v>Acronym-only institution match</x:v>
      </x:c>
    </x:row>
    <x:row r="1812" ht="42" customHeight="1">
      <x:c r="A1812" s="21" t="str">
        <x:v>1rhmte0</x:v>
      </x:c>
      <x:c r="B1812" s="21" t="str">
        <x:v>gradadmissions</x:v>
      </x:c>
      <x:c r="C1812" s="21" t="n">
        <x:v>46082.15153935185</x:v>
      </x:c>
      <x:c r="D1812" s="21" t="str">
        <x:v>2026-03</x:v>
      </x:c>
      <x:c r="E1812" s="21" t="str">
        <x:v>Medium</x:v>
      </x:c>
      <x:c r="F1812" s="21" t="str">
        <x:v>7</x:v>
      </x:c>
      <x:c r="G1812" s="21" t="str">
        <x:v>Imperial College London</x:v>
      </x:c>
      <x:c r="H1812" s="21" t="n">
        <x:v>1</x:v>
      </x:c>
      <x:c r="I1812" s="21" t="n">
        <x:v>1</x:v>
      </x:c>
      <x:c r="J1812" s="21" t="n">
        <x:v>0.6000000238418579</x:v>
      </x:c>
      <x:c r="K1812" s="21" t="str">
        <x:v>General Advice</x:v>
      </x:c>
      <x:c r="L1812" s="21" t="str">
        <x:v>MSc in Finance @ Imperial</x:v>
      </x:c>
      <x:c r="M1812" s="21" t="str">
        <x:v>Hi, I was recently accepted into Imperial College London's MSc in Finance Program and wanted to get a better sense from community members about what the program is like and what the experience has been like for those who have done it in the past. I know the job market is extremely competitive right now. Still, I wanted to understand the quality of Imperial's MSc in Finance program and how it can set me up for an early-career researcher role in an organisation. I plan to pursue a PhD in Finance/Business after several years of industry experience, as that is my long-term goal to go into the policy sphere. Any insights would be greatly appreciated! I have prior experience in consulting and with federal banking.</x:v>
      </x:c>
      <x:c r="N1812" s="26" t="str">
        <x:v>https://www.reddit.com/r/gradadmissions/comments/1rhmte0/msc_in_finance_imperial/</x:v>
      </x:c>
      <x:c r="O1812" s="26" t="str">
        <x:v>https://www.reddit.com/r/gradadmissions/comments/1rhmte0/msc_in_finance_imperial/</x:v>
      </x:c>
      <x:c r="P1812" s="21" t="str">
        <x:v>No</x:v>
      </x:c>
      <x:c r="Q1812" s="21" t="str"/>
    </x:row>
    <x:row r="1813" ht="42" customHeight="1">
      <x:c r="A1813" s="24" t="str">
        <x:v>1rhlbxe</x:v>
      </x:c>
      <x:c r="B1813" s="24" t="str">
        <x:v>gradadmissions</x:v>
      </x:c>
      <x:c r="C1813" s="24" t="n">
        <x:v>46082.101273148146</x:v>
      </x:c>
      <x:c r="D1813" s="24" t="str">
        <x:v>2026-03</x:v>
      </x:c>
      <x:c r="E1813" s="24" t="str">
        <x:v>Medium</x:v>
      </x:c>
      <x:c r="F1813" s="24" t="str">
        <x:v>3</x:v>
      </x:c>
      <x:c r="G1813" s="24" t="str">
        <x:v>UCL</x:v>
      </x:c>
      <x:c r="H1813" s="24" t="n">
        <x:v>6</x:v>
      </x:c>
      <x:c r="I1813" s="24" t="n">
        <x:v>14</x:v>
      </x:c>
      <x:c r="J1813" s="24" t="n">
        <x:v>0.7099999785423279</x:v>
      </x:c>
      <x:c r="K1813" s="24" t="str">
        <x:v>Physical Sciences</x:v>
      </x:c>
      <x:c r="L1813" s="24" t="str">
        <x:v>Does silence means rejection?</x:v>
      </x:c>
      <x:c r="M1813" s="24" t="str">
        <x:v>&amp;#x200B; I had applied for phd in theoretical physics in some of the uk universities? This includes: Edinburgh, Imperial, UCL, York, Sussex, QMUL, AGQ-CDT. I haven't heard back from anywhere, not even for an interview except from Edinburgh. In Edinburgh case, I directly got rejected without interview. I am an international student. What do you think? And how competitive are they? Am I rejected from all of them?</x:v>
      </x:c>
      <x:c r="N1813" s="27" t="str">
        <x:v>https://www.reddit.com/r/gradadmissions/comments/1rhlbxe/does_silence_means_rejection/</x:v>
      </x:c>
      <x:c r="O1813" s="27" t="str">
        <x:v>https://www.reddit.com/r/gradadmissions/comments/1rhlbxe/does_silence_means_rejection/</x:v>
      </x:c>
      <x:c r="P1813" s="24" t="str">
        <x:v>No</x:v>
      </x:c>
      <x:c r="Q1813" s="24" t="str">
        <x:v>Acronym-only institution match</x:v>
      </x:c>
    </x:row>
    <x:row r="1814" ht="42" customHeight="1">
      <x:c r="A1814" s="21" t="str">
        <x:v>1rhl7qy</x:v>
      </x:c>
      <x:c r="B1814" s="21" t="str">
        <x:v>gradadmissions</x:v>
      </x:c>
      <x:c r="C1814" s="21" t="n">
        <x:v>46082.097349537034</x:v>
      </x:c>
      <x:c r="D1814" s="21" t="str">
        <x:v>2026-03</x:v>
      </x:c>
      <x:c r="E1814" s="21" t="str">
        <x:v>Low</x:v>
      </x:c>
      <x:c r="F1814" s="21" t="str">
        <x:v>30</x:v>
      </x:c>
      <x:c r="G1814" s="21" t="str">
        <x:v>University of Pennsylvania</x:v>
      </x:c>
      <x:c r="H1814" s="21" t="n">
        <x:v>3</x:v>
      </x:c>
      <x:c r="I1814" s="21" t="n">
        <x:v>3</x:v>
      </x:c>
      <x:c r="J1814" s="21" t="n">
        <x:v>0.7099999785423279</x:v>
      </x:c>
      <x:c r="K1814" s="21" t="str">
        <x:v>Applied Sciences</x:v>
      </x:c>
      <x:c r="L1814" s="21" t="str">
        <x:v>Has anyone heard back from tamu, ucsd, texas austin, Jhu, Upenn, Rice ?</x:v>
      </x:c>
      <x:c r="M1814" s="21" t="str">
        <x:v>I\`m an international undergrads applying first time this cycle, and nothing back since I applied ( Last November ) Chemisty : Tamu, Ucsd, UT Austin, Jhu ChemE : Upenn, Rice am i just cooked ? or is it still worth waiting ? (its theory by the way)</x:v>
      </x:c>
      <x:c r="N1814" s="26" t="str">
        <x:v>https://www.reddit.com/r/gradadmissions/comments/1rhl7qy/has_anyone_heard_back_from_tamu_ucsd_texas_austin/</x:v>
      </x:c>
      <x:c r="O1814" s="26" t="str">
        <x:v>https://www.reddit.com/r/gradadmissions/comments/1rhl7qy/has_anyone_heard_back_from_tamu_ucsd_texas_austin/</x:v>
      </x:c>
      <x:c r="P1814" s="21" t="str">
        <x:v>No</x:v>
      </x:c>
      <x:c r="Q1814" s="21" t="str">
        <x:v>Acronym-only institution match; Institution-only context; manual relevance review</x:v>
      </x:c>
    </x:row>
    <x:row r="1815" ht="42" customHeight="1">
      <x:c r="A1815" s="24" t="str">
        <x:v>1rhi2t1</x:v>
      </x:c>
      <x:c r="B1815" s="24" t="str">
        <x:v>gradadmissions</x:v>
      </x:c>
      <x:c r="C1815" s="24" t="n">
        <x:v>46081.99804398148</x:v>
      </x:c>
      <x:c r="D1815" s="24" t="str">
        <x:v>2026-02</x:v>
      </x:c>
      <x:c r="E1815" s="24" t="str">
        <x:v>Medium</x:v>
      </x:c>
      <x:c r="F1815" s="24" t="str">
        <x:v>2 | 5</x:v>
      </x:c>
      <x:c r="G1815" s="24" t="str">
        <x:v>University of Toronto | University of British Columbia</x:v>
      </x:c>
      <x:c r="H1815" s="24" t="n">
        <x:v>3</x:v>
      </x:c>
      <x:c r="I1815" s="24" t="n">
        <x:v>13</x:v>
      </x:c>
      <x:c r="J1815" s="24" t="n">
        <x:v>0.6399999856948853</x:v>
      </x:c>
      <x:c r="K1815" s="24" t="str">
        <x:v>Computer Sciences</x:v>
      </x:c>
      <x:c r="L1815" s="24" t="str">
        <x:v>Does the silence mean rejection at this point :(</x:v>
      </x:c>
      <x:c r="M1815" s="24" t="str">
        <x:v>To provide context, I'll graduate from a top-2 university in Turkey with a 3.98/4 GPA in this June with a double major in Computer Science and Industrial Engineering with minors in Mathematics and Business Analytics. I had mostly theory (logic, automata and quantum information theory) and AI (MAS, Computational Logic, Online Algorithms and Deep Learning) focused applications in these universities: PhD: \- UofT \- UBC \- Georgia Tech \- U of Washington (got rejected) Masters: \-TU Delft I still haven't received any emails or meetings from the applications I listed above. Should I assume that I got rejected, and move on to do other late applications in Europe for Masters? If so, could anyone suggest me somewhere to apply?</x:v>
      </x:c>
      <x:c r="N1815" s="27" t="str">
        <x:v>https://www.reddit.com/r/gradadmissions/comments/1rhi2t1/does_the_silence_mean_rejection_at_this_point/</x:v>
      </x:c>
      <x:c r="O1815" s="27" t="str">
        <x:v>https://www.reddit.com/r/gradadmissions/comments/1rhi2t1/does_the_silence_mean_rejection_at_this_point/</x:v>
      </x:c>
      <x:c r="P1815" s="24" t="str">
        <x:v>No</x:v>
      </x:c>
      <x:c r="Q1815" s="24" t="str">
        <x:v>Acronym-only institution match</x:v>
      </x:c>
    </x:row>
    <x:row r="1816" ht="42" customHeight="1">
      <x:c r="A1816" s="21" t="str">
        <x:v>1rhhotz</x:v>
      </x:c>
      <x:c r="B1816" s="21" t="str">
        <x:v>gradadmissions</x:v>
      </x:c>
      <x:c r="C1816" s="21" t="n">
        <x:v>46081.98619212963</x:v>
      </x:c>
      <x:c r="D1816" s="21" t="str">
        <x:v>2026-02</x:v>
      </x:c>
      <x:c r="E1816" s="21" t="str">
        <x:v>Medium</x:v>
      </x:c>
      <x:c r="F1816" s="21" t="str">
        <x:v>6</x:v>
      </x:c>
      <x:c r="G1816" s="21" t="str">
        <x:v>The London School of Economics and Political Science (LSE)</x:v>
      </x:c>
      <x:c r="H1816" s="21" t="n">
        <x:v>0</x:v>
      </x:c>
      <x:c r="I1816" s="21" t="n">
        <x:v>0</x:v>
      </x:c>
      <x:c r="J1816" s="21" t="n">
        <x:v>0.5</x:v>
      </x:c>
      <x:c r="K1816" s="21" t="str">
        <x:v>Social Sciences</x:v>
      </x:c>
      <x:c r="L1816" s="21" t="str">
        <x:v>LSE MSc -- Is there really no deadline?</x:v>
      </x:c>
      <x:c r="M1816" s="21" t="str">
        <x:v>I've been admitted to the Political Science MSc! I know that LSE prefers to hear back within 6 weeks of an offer being made, but that this isn't a binding requirement. I am still waiting to hear from Oxford, and although LSE has not published any official deadlines for accepting the offer, I am wondering if there's something I'm missing somehow...</x:v>
      </x:c>
      <x:c r="N1816" s="26" t="str">
        <x:v>https://www.reddit.com/r/gradadmissions/comments/1rhhotz/lse_msc_is_there_really_no_deadline/</x:v>
      </x:c>
      <x:c r="O1816" s="26" t="str">
        <x:v>https://www.reddit.com/r/gradadmissions/comments/1rhhotz/lse_msc_is_there_really_no_deadline/</x:v>
      </x:c>
      <x:c r="P1816" s="21" t="str">
        <x:v>No</x:v>
      </x:c>
      <x:c r="Q1816" s="21" t="str">
        <x:v>Acronym-only institution match</x:v>
      </x:c>
    </x:row>
    <x:row r="1817" ht="42" customHeight="1">
      <x:c r="A1817" s="24" t="str">
        <x:v>1rhefdv</x:v>
      </x:c>
      <x:c r="B1817" s="24" t="str">
        <x:v>gradadmissions</x:v>
      </x:c>
      <x:c r="C1817" s="24" t="n">
        <x:v>46081.89068287037</x:v>
      </x:c>
      <x:c r="D1817" s="24" t="str">
        <x:v>2026-02</x:v>
      </x:c>
      <x:c r="E1817" s="24" t="str">
        <x:v>Medium</x:v>
      </x:c>
      <x:c r="F1817" s="24" t="str">
        <x:v>13 | 14</x:v>
      </x:c>
      <x:c r="G1817" s="24" t="str">
        <x:v>University of California, Berkeley (UCB) | Stanford University</x:v>
      </x:c>
      <x:c r="H1817" s="24" t="n">
        <x:v>1</x:v>
      </x:c>
      <x:c r="I1817" s="24" t="n">
        <x:v>8</x:v>
      </x:c>
      <x:c r="J1817" s="24" t="n">
        <x:v>0.6000000238418579</x:v>
      </x:c>
      <x:c r="K1817" s="24" t="str">
        <x:v>Engineering</x:v>
      </x:c>
      <x:c r="L1817" s="24" t="str">
        <x:v>UC Berkeley MS Admits</x:v>
      </x:c>
      <x:c r="M1817" s="24" t="str">
        <x:v>I have applied to the MS in EECS program and was checking the portal. Apparently, the checklist has disappeared (just like in the stanford application dashboard). Are the decisions going to be out soon?</x:v>
      </x:c>
      <x:c r="N1817" s="27" t="str">
        <x:v>https://www.reddit.com/r/gradadmissions/comments/1rhefdv/uc_berkeley_ms_admits/</x:v>
      </x:c>
      <x:c r="O1817" s="27" t="str">
        <x:v>https://www.reddit.com/r/gradadmissions/comments/1rhefdv/uc_berkeley_ms_admits/</x:v>
      </x:c>
      <x:c r="P1817" s="24" t="str">
        <x:v>No</x:v>
      </x:c>
      <x:c r="Q1817" s="24" t="str"/>
    </x:row>
    <x:row r="1818" ht="42" customHeight="1">
      <x:c r="A1818" s="21" t="str">
        <x:v>1rhcv97</x:v>
      </x:c>
      <x:c r="B1818" s="21" t="str">
        <x:v>gradadmissions</x:v>
      </x:c>
      <x:c r="C1818" s="21" t="n">
        <x:v>46081.84688657407</x:v>
      </x:c>
      <x:c r="D1818" s="21" t="str">
        <x:v>2026-02</x:v>
      </x:c>
      <x:c r="E1818" s="21" t="str">
        <x:v>High</x:v>
      </x:c>
      <x:c r="F1818" s="21" t="str">
        <x:v>20</x:v>
      </x:c>
      <x:c r="G1818" s="21" t="str">
        <x:v>New York University (NYU)</x:v>
      </x:c>
      <x:c r="H1818" s="21" t="n">
        <x:v>0</x:v>
      </x:c>
      <x:c r="I1818" s="21" t="n">
        <x:v>0</x:v>
      </x:c>
      <x:c r="J1818" s="21" t="n">
        <x:v>0.5</x:v>
      </x:c>
      <x:c r="K1818" s="21" t="str">
        <x:v>General Advice</x:v>
      </x:c>
      <x:c r="L1818" s="21" t="str">
        <x:v>I need opinions on whether it's worth starting a MIAP program</x:v>
      </x:c>
      <x:c r="M1818" s="21" t="str">
        <x:v>Hello everyone. I'm currently a junior in undergrad and considering taking a gap year before entering grad, but I wanted to go to this sub to get a better perspective on whether I would get a fine enough ROI in a MIAP program. I wouldn't be entering unless I had a better picture on my finances, as I do not want to go in debt because of grad school, but I wanted people's thoughts on whether a MIAP program would be worth it (especially in this climate). For reference my undergrad is in Museum Studies and Art History with a minor in film and sustainability. I was considering an MILS, but I am really am gutting for working in film and audio archives so now I'm considering MIAP programs. While MILS prospects aren't that great already, I worry since MIAP is quite specialized it may be even worse. I would like to have a place to live and enough money to eat in the future, so because of this I'm extra hesitant on spending so much on grad school if there are better paths for me. While I would be leaving likely with little to no debt, I wanted to know if this program maybe would not be the one for me. I have experience in collections management and I have limited experience in programming...</x:v>
      </x:c>
      <x:c r="N1818" s="26" t="str">
        <x:v>https://www.reddit.com/r/gradadmissions/comments/1rhcv97/i_need_opinions_on_whether_its_worth_starting_a/</x:v>
      </x:c>
      <x:c r="O1818" s="26" t="str">
        <x:v>https://www.reddit.com/r/gradadmissions/comments/1rhcv97/i_need_opinions_on_whether_its_worth_starting_a/</x:v>
      </x:c>
      <x:c r="P1818" s="21" t="str">
        <x:v>No</x:v>
      </x:c>
      <x:c r="Q1818" s="21" t="str">
        <x:v>Acronym-only institution match</x:v>
      </x:c>
    </x:row>
    <x:row r="1819" ht="42" customHeight="1">
      <x:c r="A1819" s="24" t="str">
        <x:v>1rhcn9w</x:v>
      </x:c>
      <x:c r="B1819" s="24" t="str">
        <x:v>gradadmissions</x:v>
      </x:c>
      <x:c r="C1819" s="24" t="n">
        <x:v>46081.84075231481</x:v>
      </x:c>
      <x:c r="D1819" s="24" t="str">
        <x:v>2026-02</x:v>
      </x:c>
      <x:c r="E1819" s="24" t="str">
        <x:v>Medium</x:v>
      </x:c>
      <x:c r="F1819" s="24" t="str">
        <x:v>9</x:v>
      </x:c>
      <x:c r="G1819" s="24" t="str">
        <x:v>McGill University</x:v>
      </x:c>
      <x:c r="H1819" s="24" t="n">
        <x:v>1</x:v>
      </x:c>
      <x:c r="I1819" s="24" t="n">
        <x:v>0</x:v>
      </x:c>
      <x:c r="J1819" s="24" t="n">
        <x:v>0.6000000238418579</x:v>
      </x:c>
      <x:c r="K1819" s="24" t="str">
        <x:v>Social Sciences</x:v>
      </x:c>
      <x:c r="L1819" s="24" t="str">
        <x:v>McGill PhD Anthropology 2026</x:v>
      </x:c>
      <x:c r="M1819" s="24" t="str">
        <x:v>Hi, is anybody waiting for the result of the McGill PhD in Anthropology? I saw one result on the GradCafe, and that made me extremely nervous, so I emailed both the department and my supervisor and received no response. A bit anxious here, to be honest</x:v>
      </x:c>
      <x:c r="N1819" s="27" t="str">
        <x:v>https://www.reddit.com/r/gradadmissions/comments/1rhcn9w/mcgill_phd_anthropology_2026/</x:v>
      </x:c>
      <x:c r="O1819" s="27" t="str">
        <x:v>https://www.reddit.com/r/gradadmissions/comments/1rhcn9w/mcgill_phd_anthropology_2026/</x:v>
      </x:c>
      <x:c r="P1819" s="24" t="str">
        <x:v>No</x:v>
      </x:c>
      <x:c r="Q1819" s="24" t="str"/>
    </x:row>
    <x:row r="1820" ht="42" customHeight="1">
      <x:c r="A1820" s="21" t="str">
        <x:v>1rhaida</x:v>
      </x:c>
      <x:c r="B1820" s="21" t="str">
        <x:v>gradadmissions</x:v>
      </x:c>
      <x:c r="C1820" s="21" t="n">
        <x:v>46081.78265046296</x:v>
      </x:c>
      <x:c r="D1820" s="21" t="str">
        <x:v>2026-02</x:v>
      </x:c>
      <x:c r="E1820" s="21" t="str">
        <x:v>Low</x:v>
      </x:c>
      <x:c r="F1820" s="21" t="str">
        <x:v>6</x:v>
      </x:c>
      <x:c r="G1820" s="21" t="str">
        <x:v>The London School of Economics and Political Science (LSE)</x:v>
      </x:c>
      <x:c r="H1820" s="21" t="n">
        <x:v>0</x:v>
      </x:c>
      <x:c r="I1820" s="21" t="n">
        <x:v>0</x:v>
      </x:c>
      <x:c r="J1820" s="21" t="n">
        <x:v>0.33000001311302185</x:v>
      </x:c>
      <x:c r="K1820" s="21" t="str">
        <x:v>Business</x:v>
      </x:c>
      <x:c r="L1820" s="21" t="str">
        <x:v>LSE econ or LBS MFA?</x:v>
      </x:c>
      <x:c r="M1820" s="21" t="str">
        <x:v>so i have gotten into both the programs, and I'm REALLY confused as to which one would be better, in terms of reputation, employability, alumni network, prospects in finance/consulting etc. if someone can help me id be grateful.</x:v>
      </x:c>
      <x:c r="N1820" s="26" t="str">
        <x:v>https://www.reddit.com/r/gradadmissions/comments/1rhaida/lse_econ_or_lbs_mfa/</x:v>
      </x:c>
      <x:c r="O1820" s="26" t="str">
        <x:v>https://www.reddit.com/r/gradadmissions/comments/1rhaida/lse_econ_or_lbs_mfa/</x:v>
      </x:c>
      <x:c r="P1820" s="21" t="str">
        <x:v>No</x:v>
      </x:c>
      <x:c r="Q1820" s="21" t="str">
        <x:v>Acronym-only institution match; Institution-only context; manual relevance review</x:v>
      </x:c>
    </x:row>
    <x:row r="1821" ht="42" customHeight="1">
      <x:c r="A1821" s="24" t="str">
        <x:v>1rh9nxs</x:v>
      </x:c>
      <x:c r="B1821" s="24" t="str">
        <x:v>gradadmissions</x:v>
      </x:c>
      <x:c r="C1821" s="24" t="n">
        <x:v>46081.76</x:v>
      </x:c>
      <x:c r="D1821" s="24" t="str">
        <x:v>2026-02</x:v>
      </x:c>
      <x:c r="E1821" s="24" t="str">
        <x:v>Low</x:v>
      </x:c>
      <x:c r="F1821" s="24" t="str">
        <x:v>81</x:v>
      </x:c>
      <x:c r="G1821" s="24" t="str">
        <x:v>Arizona State University (Tempe)</x:v>
      </x:c>
      <x:c r="H1821" s="24" t="n">
        <x:v>1</x:v>
      </x:c>
      <x:c r="I1821" s="24" t="n">
        <x:v>0</x:v>
      </x:c>
      <x:c r="J1821" s="24" t="n">
        <x:v>1</x:v>
      </x:c>
      <x:c r="K1821" s="24" t="str">
        <x:v>Social Sciences</x:v>
      </x:c>
      <x:c r="L1821" s="24" t="str">
        <x:v>anyone heard from ASU</x:v>
      </x:c>
      <x:c r="M1821" s="24" t="str"/>
      <x:c r="N1821" s="27" t="str">
        <x:v>https://www.reddit.com/r/gradadmissions/comments/1rh9nxs/anyone_heard_from_asu/</x:v>
      </x:c>
      <x:c r="O1821" s="27" t="str">
        <x:v>https://www.reddit.com/r/gradadmissions/comments/1rh9nxs/anyone_heard_from_asu/</x:v>
      </x:c>
      <x:c r="P1821" s="24" t="str">
        <x:v>No</x:v>
      </x:c>
      <x:c r="Q1821" s="24" t="str">
        <x:v>Acronym-only institution match; Institution-only context; manual relevance review</x:v>
      </x:c>
    </x:row>
    <x:row r="1822" ht="42" customHeight="1">
      <x:c r="A1822" s="21" t="str">
        <x:v>1rh90j7</x:v>
      </x:c>
      <x:c r="B1822" s="21" t="str">
        <x:v>gradadmissions</x:v>
      </x:c>
      <x:c r="C1822" s="21" t="n">
        <x:v>46081.742743055554</x:v>
      </x:c>
      <x:c r="D1822" s="21" t="str">
        <x:v>2026-02</x:v>
      </x:c>
      <x:c r="E1822" s="21" t="str">
        <x:v>Low</x:v>
      </x:c>
      <x:c r="F1822" s="21" t="str">
        <x:v>81</x:v>
      </x:c>
      <x:c r="G1822" s="21" t="str">
        <x:v>Arizona State University (Tempe)</x:v>
      </x:c>
      <x:c r="H1822" s="21" t="n">
        <x:v>0</x:v>
      </x:c>
      <x:c r="I1822" s="21" t="n">
        <x:v>0</x:v>
      </x:c>
      <x:c r="J1822" s="21" t="n">
        <x:v>0.33000001311302185</x:v>
      </x:c>
      <x:c r="K1822" s="21" t="str">
        <x:v>Engineering</x:v>
      </x:c>
      <x:c r="L1822" s="21" t="str">
        <x:v>MS CS Decision – Glasgow vs Newcastle vs Bristol (Conversion) vs ASU vs Bath vs Trinity | 2 yrs SWE experience</x:v>
      </x:c>
      <x:c r="M1822" s="21" t="str"/>
      <x:c r="N1822" s="26" t="str">
        <x:v>https://www.reddit.com/r/gradadmissions/comments/1rh90j7/ms_cs_decision_glasgow_vs_newcastle_vs_bristol/</x:v>
      </x:c>
      <x:c r="O1822" s="26" t="str">
        <x:v>/r/Indians_StudyAbroad/comments/1rh8s5z/ms_cs_decision_glasgow_vs_newcastle_vs_bristol/</x:v>
      </x:c>
      <x:c r="P1822" s="21" t="str">
        <x:v>No</x:v>
      </x:c>
      <x:c r="Q1822" s="21" t="str">
        <x:v>Acronym-only institution match; Institution-only context; manual relevance review</x:v>
      </x:c>
    </x:row>
    <x:row r="1823" ht="42" customHeight="1">
      <x:c r="A1823" s="24" t="str">
        <x:v>1rh8alv</x:v>
      </x:c>
      <x:c r="B1823" s="24" t="str">
        <x:v>gradadmissions</x:v>
      </x:c>
      <x:c r="C1823" s="24" t="n">
        <x:v>46081.72321759259</x:v>
      </x:c>
      <x:c r="D1823" s="24" t="str">
        <x:v>2026-02</x:v>
      </x:c>
      <x:c r="E1823" s="24" t="str">
        <x:v>Medium</x:v>
      </x:c>
      <x:c r="F1823" s="24" t="str">
        <x:v>20</x:v>
      </x:c>
      <x:c r="G1823" s="24" t="str">
        <x:v>New York University (NYU)</x:v>
      </x:c>
      <x:c r="H1823" s="24" t="n">
        <x:v>1</x:v>
      </x:c>
      <x:c r="I1823" s="24" t="n">
        <x:v>1</x:v>
      </x:c>
      <x:c r="J1823" s="24" t="n">
        <x:v>0.6000000238418579</x:v>
      </x:c>
      <x:c r="K1823" s="24" t="str">
        <x:v>Computational Sciences</x:v>
      </x:c>
      <x:c r="L1823" s="24" t="str">
        <x:v>NEED advice on US unis acceptance for M.S Data Science FALL 2026</x:v>
      </x:c>
      <x:c r="M1823" s="24" t="str">
        <x:v>I’ve recently received admission offers for my Master’s from the following universities, and I’m trying to make a final decision. I’d really value your guidance on which one would be the better choice and why — especially in terms of academics, career opportunities, industry exposure, location and overall return on investment. The universities are: * Boston University -M.S in Applied Data Analytics (received $15,000 scholarship) * Northeastern University-M.S in Data Science (received 5% scholarship) * San Jose State University- M.S in Applied Data Intelligence (special session) * Michigan State University-M.S in Data Science * NYU-M.S in Data Science (not received decision yet) If you have any insights or personal experiences related to these, it would really help me decide. A little about myself, I have completed [B.Tech](http://B.Tech) in I.T (2025) from tier-3 college. 0-no job experience, and my main aim is studying and abroad exposure, I'm not having any expectations for jobs considering the current job market and visa situations. But will try for it. Thank you</x:v>
      </x:c>
      <x:c r="N1823" s="27" t="str">
        <x:v>https://www.reddit.com/r/gradadmissions/comments/1rh8alv/need_advice_on_us_unis_acceptance_for_ms_data/</x:v>
      </x:c>
      <x:c r="O1823" s="27" t="str">
        <x:v>https://www.reddit.com/r/gradadmissions/comments/1rh8alv/need_advice_on_us_unis_acceptance_for_ms_data/</x:v>
      </x:c>
      <x:c r="P1823" s="24" t="str">
        <x:v>No</x:v>
      </x:c>
      <x:c r="Q1823" s="24" t="str">
        <x:v>Acronym-only institution match</x:v>
      </x:c>
    </x:row>
    <x:row r="1824" ht="42" customHeight="1">
      <x:c r="A1824" s="21" t="str">
        <x:v>1rh3jod</x:v>
      </x:c>
      <x:c r="B1824" s="21" t="str">
        <x:v>gradadmissions</x:v>
      </x:c>
      <x:c r="C1824" s="21" t="n">
        <x:v>46081.588900462964</x:v>
      </x:c>
      <x:c r="D1824" s="21" t="str">
        <x:v>2026-02</x:v>
      </x:c>
      <x:c r="E1824" s="21" t="str">
        <x:v>Medium</x:v>
      </x:c>
      <x:c r="F1824" s="21" t="str">
        <x:v>7 | 13 | 69</x:v>
      </x:c>
      <x:c r="G1824" s="21" t="str">
        <x:v>Imperial College London | University of California, Berkeley (UCB) | The Hong Kong University of Science and Technology</x:v>
      </x:c>
      <x:c r="H1824" s="21" t="n">
        <x:v>1</x:v>
      </x:c>
      <x:c r="I1824" s="21" t="n">
        <x:v>4</x:v>
      </x:c>
      <x:c r="J1824" s="21" t="n">
        <x:v>0.550000011920929</x:v>
      </x:c>
      <x:c r="K1824" s="21" t="str">
        <x:v>Engineering</x:v>
      </x:c>
      <x:c r="L1824" s="21" t="str">
        <x:v>Let's Go</x:v>
      </x:c>
      <x:c r="M1824" s="21" t="str">
        <x:v>I applied for Master's in Civil Engineering specialization in Geotechnical Engineering to 7 universities and got admission from 5 of them and remaining 2 decision still pending. (By the grace of Almighty) Got admission letter from the following universities : University of California, Berkeley ✅ University of Texas at Austin ✅ University of Michigan Ann Arbor ✅ University of Illinois Urbana-Champaign ✅ National University of Singapore ✅ Decision pending from the following two universities : Imperial College London Hong Kong University of Science and Technology # Decided on UCB for masters.</x:v>
      </x:c>
      <x:c r="N1824" s="26" t="str">
        <x:v>https://www.reddit.com/r/gradadmissions/comments/1rh3jod/lets_go/</x:v>
      </x:c>
      <x:c r="O1824" s="26" t="str">
        <x:v>https://www.reddit.com/r/gradadmissions/comments/1rh3jod/lets_go/</x:v>
      </x:c>
      <x:c r="P1824" s="21" t="str">
        <x:v>No</x:v>
      </x:c>
      <x:c r="Q1824" s="21" t="str"/>
    </x:row>
    <x:row r="1825" ht="42" customHeight="1">
      <x:c r="A1825" s="24" t="str">
        <x:v>1rh3dro</x:v>
      </x:c>
      <x:c r="B1825" s="24" t="str">
        <x:v>gradadmissions</x:v>
      </x:c>
      <x:c r="C1825" s="24" t="n">
        <x:v>46081.58409722222</x:v>
      </x:c>
      <x:c r="D1825" s="24" t="str">
        <x:v>2026-02</x:v>
      </x:c>
      <x:c r="E1825" s="24" t="str">
        <x:v>Medium</x:v>
      </x:c>
      <x:c r="F1825" s="24" t="str">
        <x:v>20</x:v>
      </x:c>
      <x:c r="G1825" s="24" t="str">
        <x:v>New York University (NYU)</x:v>
      </x:c>
      <x:c r="H1825" s="24" t="n">
        <x:v>0</x:v>
      </x:c>
      <x:c r="I1825" s="24" t="n">
        <x:v>0</x:v>
      </x:c>
      <x:c r="J1825" s="24" t="n">
        <x:v>0.5</x:v>
      </x:c>
      <x:c r="K1825" s="24" t="str">
        <x:v>Engineering</x:v>
      </x:c>
      <x:c r="L1825" s="24" t="str">
        <x:v>UK Engineering Management vs Stevens (US) – what would you choose?</x:v>
      </x:c>
      <x:c r="M1825" s="24" t="str">
        <x:v>Hi everyone, I’ve been admitted to • University of Birmingham – MSc Engineering Management • Loughborough University – MSc Engineering Management • University of Portsmouth London Campus – MSc Engineering Management • Stevens Institute of Technology – MS in Business Analytics and AI with an 11k scholarship At first I was fully set on Engineering Management, which is why I applied to those UK programs. But toward the end of the cycle I realized I’m actually more interested in analytics and AI. That’s why the Stevens program now feels more aligned with what I want to do long term. I also applied to NYU, USC, Rutgers, Cornell, Columbia and NJIT. Those are either rejections or still pending. Stevens is the only US admit I currently have, and I have about two weeks to decide. I know Birmingham and Loughborough probably have stronger overall reputation than Stevens, which makes me question it. Is Stevens actually a mistake? Or is it still a solid choice if my long term goal is to build my career in the US, ideally around NYC? Trying to understand if I’m being emotional about America, or strategic about field and location. Would really appreciate honest thoughts.</x:v>
      </x:c>
      <x:c r="N1825" s="27" t="str">
        <x:v>https://www.reddit.com/r/gradadmissions/comments/1rh3dro/uk_engineering_management_vs_stevens_us_what/</x:v>
      </x:c>
      <x:c r="O1825" s="27" t="str">
        <x:v>https://www.reddit.com/r/gradadmissions/comments/1rh3dro/uk_engineering_management_vs_stevens_us_what/</x:v>
      </x:c>
      <x:c r="P1825" s="24" t="str">
        <x:v>No</x:v>
      </x:c>
      <x:c r="Q1825" s="24" t="str">
        <x:v>Acronym-only institution match</x:v>
      </x:c>
    </x:row>
    <x:row r="1826" ht="42" customHeight="1">
      <x:c r="A1826" s="21" t="str">
        <x:v>1rh2usr</x:v>
      </x:c>
      <x:c r="B1826" s="21" t="str">
        <x:v>gradadmissions</x:v>
      </x:c>
      <x:c r="C1826" s="21" t="n">
        <x:v>46081.56796296296</x:v>
      </x:c>
      <x:c r="D1826" s="21" t="str">
        <x:v>2026-02</x:v>
      </x:c>
      <x:c r="E1826" s="21" t="str">
        <x:v>Medium</x:v>
      </x:c>
      <x:c r="F1826" s="21" t="str">
        <x:v>3 | 30</x:v>
      </x:c>
      <x:c r="G1826" s="21" t="str">
        <x:v>UCL | University of Pennsylvania</x:v>
      </x:c>
      <x:c r="H1826" s="21" t="n">
        <x:v>173</x:v>
      </x:c>
      <x:c r="I1826" s="21" t="n">
        <x:v>58</x:v>
      </x:c>
      <x:c r="J1826" s="21" t="n">
        <x:v>0.8899999856948853</x:v>
      </x:c>
      <x:c r="K1826" s="21" t="str">
        <x:v>Humanities</x:v>
      </x:c>
      <x:c r="L1826" s="21" t="str">
        <x:v>All Applications Rejected...</x:v>
      </x:c>
      <x:c r="M1826" s="21" t="str">
        <x:v>I applied to UCB, Brown, UPenn, Harvard, JHU, Oxford, Cambridge. I hadn't contacted any professors from these universities, I only applied. I emailed a dr. at Edinburgh and she said that my proposal was not suitable for the department at their university. She said that with AI, people have been sending emails more than normal. I sent an email to a professor at UCL, she didn't respond. I have a fully funded scholarship, 3.94/4 BA GPA, 3.43 MA GPA and 3.57 PhD GPA (which is halfway through. I am changing my field from ELT to literature and I feel so disappointed. I want to use my scholarship but I keep getting rejected. What should I do? Thanks..</x:v>
      </x:c>
      <x:c r="N1826" s="26" t="str">
        <x:v>https://www.reddit.com/r/gradadmissions/comments/1rh2usr/all_applications_rejected/</x:v>
      </x:c>
      <x:c r="O1826" s="26" t="str">
        <x:v>https://www.reddit.com/r/gradadmissions/comments/1rh2usr/all_applications_rejected/</x:v>
      </x:c>
      <x:c r="P1826" s="21" t="str">
        <x:v>No</x:v>
      </x:c>
      <x:c r="Q1826" s="21" t="str">
        <x:v>Acronym-only institution match</x:v>
      </x:c>
    </x:row>
    <x:row r="1827" ht="42" customHeight="1">
      <x:c r="A1827" s="24" t="str">
        <x:v>1rh2up8</x:v>
      </x:c>
      <x:c r="B1827" s="24" t="str">
        <x:v>gradadmissions</x:v>
      </x:c>
      <x:c r="C1827" s="24" t="n">
        <x:v>46081.567881944444</x:v>
      </x:c>
      <x:c r="D1827" s="24" t="str">
        <x:v>2026-02</x:v>
      </x:c>
      <x:c r="E1827" s="24" t="str">
        <x:v>Medium</x:v>
      </x:c>
      <x:c r="F1827" s="24" t="str">
        <x:v>4</x:v>
      </x:c>
      <x:c r="G1827" s="24" t="str">
        <x:v>The University of Edinburgh</x:v>
      </x:c>
      <x:c r="H1827" s="24" t="n">
        <x:v>0</x:v>
      </x:c>
      <x:c r="I1827" s="24" t="n">
        <x:v>0</x:v>
      </x:c>
      <x:c r="J1827" s="24" t="n">
        <x:v>0.5</x:v>
      </x:c>
      <x:c r="K1827" s="24" t="str">
        <x:v>Computer Sciences</x:v>
      </x:c>
      <x:c r="L1827" s="24" t="str">
        <x:v>Urgent: MSc Computer Science at University of Edinburgh (2026) with £45k Tuition, No Funding, What Should I Be Asking Before I Decide? International student</x:v>
      </x:c>
      <x:c r="M1827" s="24" t="str"/>
      <x:c r="N1827" s="27" t="str">
        <x:v>https://www.reddit.com/r/gradadmissions/comments/1rh2up8/urgent_msc_computer_science_at_university_of/</x:v>
      </x:c>
      <x:c r="O1827" s="27" t="str">
        <x:v>/r/UKUniversityStudents/comments/1rh2udp/urgent_msc_computer_science_at_university_of/</x:v>
      </x:c>
      <x:c r="P1827" s="24" t="str">
        <x:v>No</x:v>
      </x:c>
      <x:c r="Q1827" s="24" t="str"/>
    </x:row>
    <x:row r="1828" ht="42" customHeight="1">
      <x:c r="A1828" s="21" t="str">
        <x:v>1rh1z7z</x:v>
      </x:c>
      <x:c r="B1828" s="21" t="str">
        <x:v>gradadmissions</x:v>
      </x:c>
      <x:c r="C1828" s="21" t="n">
        <x:v>46081.53953703704</x:v>
      </x:c>
      <x:c r="D1828" s="21" t="str">
        <x:v>2026-02</x:v>
      </x:c>
      <x:c r="E1828" s="21" t="str">
        <x:v>Low</x:v>
      </x:c>
      <x:c r="F1828" s="21" t="str">
        <x:v>6</x:v>
      </x:c>
      <x:c r="G1828" s="21" t="str">
        <x:v>The London School of Economics and Political Science (LSE)</x:v>
      </x:c>
      <x:c r="H1828" s="21" t="n">
        <x:v>0</x:v>
      </x:c>
      <x:c r="I1828" s="21" t="n">
        <x:v>0</x:v>
      </x:c>
      <x:c r="J1828" s="21" t="n">
        <x:v>0.33000001311302185</x:v>
      </x:c>
      <x:c r="K1828" s="21" t="str">
        <x:v>General Advice</x:v>
      </x:c>
      <x:c r="L1828" s="21" t="str">
        <x:v>For current Imperial + LSE entrepreneurship / business students, what did you score in college to get in?</x:v>
      </x:c>
      <x:c r="M1828" s="21" t="str">
        <x:v>Hey everyone! 👋 For example: • A-levels/IB predicted/achieved what grades did you have? • Undergraduate GPA — what scale and what score? • Did you feel like your score was above average or just competitive?</x:v>
      </x:c>
      <x:c r="N1828" s="26" t="str">
        <x:v>https://www.reddit.com/r/gradadmissions/comments/1rh1z7z/for_current_imperial_lse_entrepreneurship/</x:v>
      </x:c>
      <x:c r="O1828" s="26" t="str">
        <x:v>https://www.reddit.com/r/gradadmissions/comments/1rh1z7z/for_current_imperial_lse_entrepreneurship/</x:v>
      </x:c>
      <x:c r="P1828" s="21" t="str">
        <x:v>No</x:v>
      </x:c>
      <x:c r="Q1828" s="21" t="str">
        <x:v>Acronym-only institution match; Institution-only context; manual relevance review</x:v>
      </x:c>
    </x:row>
    <x:row r="1829" ht="42" customHeight="1">
      <x:c r="A1829" s="24" t="str">
        <x:v>1rh0css</x:v>
      </x:c>
      <x:c r="B1829" s="24" t="str">
        <x:v>gradadmissions</x:v>
      </x:c>
      <x:c r="C1829" s="24" t="n">
        <x:v>46081.48037037037</x:v>
      </x:c>
      <x:c r="D1829" s="24" t="str">
        <x:v>2026-02</x:v>
      </x:c>
      <x:c r="E1829" s="24" t="str">
        <x:v>Medium</x:v>
      </x:c>
      <x:c r="F1829" s="24" t="str">
        <x:v>5</x:v>
      </x:c>
      <x:c r="G1829" s="24" t="str">
        <x:v>University of British Columbia</x:v>
      </x:c>
      <x:c r="H1829" s="24" t="n">
        <x:v>1</x:v>
      </x:c>
      <x:c r="I1829" s="24" t="n">
        <x:v>0</x:v>
      </x:c>
      <x:c r="J1829" s="24" t="n">
        <x:v>0.6700000166893005</x:v>
      </x:c>
      <x:c r="K1829" s="24" t="str">
        <x:v>Humanities</x:v>
      </x:c>
      <x:c r="L1829" s="24" t="str">
        <x:v>Questions regarding UBC classics MA</x:v>
      </x:c>
      <x:c r="M1829" s="24" t="str">
        <x:v>Hi everyone! I’m wondering whether anyone has received an acceptance from the UBC （University of British Columbia)MA program this year. I’m an international applicant to the ACRE master’s program, and I was told that the first round of acceptances has already been sent out (in mid Feb.), and that they have been working on finalizing the waitlist. Has anyone heard from them yet? I would also really appreciate any information about the program or about how the admissions process typically unfolds, since there seems to be very little information about UBC’s AMNE department. Thank you so much in advance, and best of luck to everyone!</x:v>
      </x:c>
      <x:c r="N1829" s="27" t="str">
        <x:v>https://www.reddit.com/r/gradadmissions/comments/1rh0css/questions_regarding_ubc_classics_ma/</x:v>
      </x:c>
      <x:c r="O1829" s="27" t="str">
        <x:v>https://www.reddit.com/r/gradadmissions/comments/1rh0css/questions_regarding_ubc_classics_ma/</x:v>
      </x:c>
      <x:c r="P1829" s="24" t="str">
        <x:v>No</x:v>
      </x:c>
      <x:c r="Q1829" s="24" t="str"/>
    </x:row>
    <x:row r="1830" ht="42" customHeight="1">
      <x:c r="A1830" s="21" t="str">
        <x:v>1rgzgd9</x:v>
      </x:c>
      <x:c r="B1830" s="21" t="str">
        <x:v>gradadmissions</x:v>
      </x:c>
      <x:c r="C1830" s="21" t="n">
        <x:v>46081.44357638889</x:v>
      </x:c>
      <x:c r="D1830" s="21" t="str">
        <x:v>2026-02</x:v>
      </x:c>
      <x:c r="E1830" s="21" t="str">
        <x:v>Medium</x:v>
      </x:c>
      <x:c r="F1830" s="21" t="str">
        <x:v>9</x:v>
      </x:c>
      <x:c r="G1830" s="21" t="str">
        <x:v>McGill University</x:v>
      </x:c>
      <x:c r="H1830" s="21" t="n">
        <x:v>1</x:v>
      </x:c>
      <x:c r="I1830" s="21" t="n">
        <x:v>1</x:v>
      </x:c>
      <x:c r="J1830" s="21" t="n">
        <x:v>0.6700000166893005</x:v>
      </x:c>
      <x:c r="K1830" s="21" t="str">
        <x:v>Education</x:v>
      </x:c>
      <x:c r="L1830" s="21" t="str">
        <x:v>Any updates on McGill Educational Studies?</x:v>
      </x:c>
      <x:c r="M1830" s="21" t="str">
        <x:v>Has anybody heard back from the McGill Educational Studies PhD program (rejections/acceptances)? There haven’t been any updates on gradcafe since late January and I’m wondering if they have sent out any news yet.</x:v>
      </x:c>
      <x:c r="N1830" s="26" t="str">
        <x:v>https://www.reddit.com/r/gradadmissions/comments/1rgzgd9/any_updates_on_mcgill_educational_studies/</x:v>
      </x:c>
      <x:c r="O1830" s="26" t="str">
        <x:v>https://www.reddit.com/r/gradadmissions/comments/1rgzgd9/any_updates_on_mcgill_educational_studies/</x:v>
      </x:c>
      <x:c r="P1830" s="21" t="str">
        <x:v>No</x:v>
      </x:c>
      <x:c r="Q1830" s="21" t="str"/>
    </x:row>
    <x:row r="1831" ht="42" customHeight="1">
      <x:c r="A1831" s="24" t="str">
        <x:v>1rgyl5v</x:v>
      </x:c>
      <x:c r="B1831" s="24" t="str">
        <x:v>gradadmissions</x:v>
      </x:c>
      <x:c r="C1831" s="24" t="n">
        <x:v>46081.406122685185</x:v>
      </x:c>
      <x:c r="D1831" s="24" t="str">
        <x:v>2026-02</x:v>
      </x:c>
      <x:c r="E1831" s="24" t="str">
        <x:v>Medium</x:v>
      </x:c>
      <x:c r="F1831" s="24" t="str">
        <x:v>3</x:v>
      </x:c>
      <x:c r="G1831" s="24" t="str">
        <x:v>UCL</x:v>
      </x:c>
      <x:c r="H1831" s="24" t="n">
        <x:v>59</x:v>
      </x:c>
      <x:c r="I1831" s="24" t="n">
        <x:v>13</x:v>
      </x:c>
      <x:c r="J1831" s="24" t="n">
        <x:v>0.9900000095367432</x:v>
      </x:c>
      <x:c r="K1831" s="24" t="str">
        <x:v>Computational Sciences</x:v>
      </x:c>
      <x:c r="L1831" s="24" t="str">
        <x:v>First Application Cycle</x:v>
      </x:c>
      <x:c r="M1831" s="24" t="str">
        <x:v>I applied to high ranking London universities (Imperial, UCL, Kings) for programmes in applied machine learning. For reference, my background is a masters' in Aerospace Engineering and I have \~2 YOE as a software engineer.</x:v>
      </x:c>
      <x:c r="N1831" s="27" t="str">
        <x:v>https://www.reddit.com/r/gradadmissions/comments/1rgyl5v/first_application_cycle/</x:v>
      </x:c>
      <x:c r="O1831" s="27" t="str">
        <x:v>https://i.redd.it/mbyaklqlh7mg1.png</x:v>
      </x:c>
      <x:c r="P1831" s="24" t="str">
        <x:v>No</x:v>
      </x:c>
      <x:c r="Q1831" s="24" t="str">
        <x:v>Acronym-only institution match</x:v>
      </x:c>
    </x:row>
    <x:row r="1832" ht="42" customHeight="1">
      <x:c r="A1832" s="21" t="str">
        <x:v>1rgy8bm</x:v>
      </x:c>
      <x:c r="B1832" s="21" t="str">
        <x:v>gradadmissions</x:v>
      </x:c>
      <x:c r="C1832" s="21" t="n">
        <x:v>46081.389965277776</x:v>
      </x:c>
      <x:c r="D1832" s="21" t="str">
        <x:v>2026-02</x:v>
      </x:c>
      <x:c r="E1832" s="21" t="str">
        <x:v>Medium</x:v>
      </x:c>
      <x:c r="F1832" s="21" t="str">
        <x:v>3</x:v>
      </x:c>
      <x:c r="G1832" s="21" t="str">
        <x:v>UCL</x:v>
      </x:c>
      <x:c r="H1832" s="21" t="n">
        <x:v>1</x:v>
      </x:c>
      <x:c r="I1832" s="21" t="n">
        <x:v>5</x:v>
      </x:c>
      <x:c r="J1832" s="21" t="n">
        <x:v>1</x:v>
      </x:c>
      <x:c r="K1832" s="21" t="str">
        <x:v>Business</x:v>
      </x:c>
      <x:c r="L1832" s="21" t="str">
        <x:v>UCL Msc application decisions</x:v>
      </x:c>
      <x:c r="M1832" s="21" t="str">
        <x:v>It’s been three weeks since my UCL MSc interview and I haven’t heard anything yet. For those who already got a decision, how long did it take for you?</x:v>
      </x:c>
      <x:c r="N1832" s="26" t="str">
        <x:v>https://www.reddit.com/r/gradadmissions/comments/1rgy8bm/ucl_msc_application_decisions/</x:v>
      </x:c>
      <x:c r="O1832" s="26" t="str">
        <x:v>https://www.reddit.com/r/gradadmissions/comments/1rgy8bm/ucl_msc_application_decisions/</x:v>
      </x:c>
      <x:c r="P1832" s="21" t="str">
        <x:v>No</x:v>
      </x:c>
      <x:c r="Q1832" s="21" t="str">
        <x:v>Acronym-only institution match</x:v>
      </x:c>
    </x:row>
    <x:row r="1833" ht="42" customHeight="1">
      <x:c r="A1833" s="24" t="str">
        <x:v>1rgxmr7</x:v>
      </x:c>
      <x:c r="B1833" s="24" t="str">
        <x:v>gradadmissions</x:v>
      </x:c>
      <x:c r="C1833" s="24" t="n">
        <x:v>46081.36505787037</x:v>
      </x:c>
      <x:c r="D1833" s="24" t="str">
        <x:v>2026-02</x:v>
      </x:c>
      <x:c r="E1833" s="24" t="str">
        <x:v>Medium</x:v>
      </x:c>
      <x:c r="F1833" s="24" t="str">
        <x:v>14</x:v>
      </x:c>
      <x:c r="G1833" s="24" t="str">
        <x:v>Stanford University</x:v>
      </x:c>
      <x:c r="H1833" s="24" t="n">
        <x:v>1</x:v>
      </x:c>
      <x:c r="I1833" s="24" t="n">
        <x:v>3</x:v>
      </x:c>
      <x:c r="J1833" s="24" t="n">
        <x:v>1</x:v>
      </x:c>
      <x:c r="K1833" s="24" t="str">
        <x:v>Computer Sciences</x:v>
      </x:c>
      <x:c r="L1833" s="24" t="str">
        <x:v>[Admission Advice] Stanford MS&amp;E vs CMU MCDS</x:v>
      </x:c>
      <x:c r="M1833" s="24" t="str">
        <x:v>I’m an international student and is fortunate to have two dream school offers. However, I’m struggling to choose between them Offers - Stanford MS&amp;E - CMU MCDS Background - Undergrad: Business major; DS/ML Capstone Projects - Coursework: some CS foundations + quite a few DS/ML courses - Experience: DS internship at an early-stage startup - Full-time (for 1 year till this summer): LLM applications + platform/engineering - Research: DS + RL; aiming to wrap up this year with 1–2 publications (not yet) My priorities (in order): - Job outcomes (need sponsorship). Stanford’s official employment info feels vague to me, while CMU’s outcomes look clearer and seem strong - Long-term, I want to move toward AI PM / Technical PM, but I’m worried MS&amp;E may not give enough technical depth. With CMU MCDS, I’d be open to starting as MLE/SWE first. - I’ve seen reviews about Stanford MS&amp;E (e.g., courses can be light). I’m trying to understand whether that’s common or just selection bias. Questions for Stanford MS&amp;E: 1. Is finishing 45 units in 4 quarters realistic? I am thinking to reduce tuition by doing something like 9–9–9–18 or 10–10–10–15 units 2. RA/TA/assistantship funding: how realistic is ...</x:v>
      </x:c>
      <x:c r="N1833" s="27" t="str">
        <x:v>https://www.reddit.com/r/gradadmissions/comments/1rgxmr7/admission_advice_stanford_mse_vs_cmu_mcds/</x:v>
      </x:c>
      <x:c r="O1833" s="27" t="str">
        <x:v>https://www.reddit.com/r/gradadmissions/comments/1rgxmr7/admission_advice_stanford_mse_vs_cmu_mcds/</x:v>
      </x:c>
      <x:c r="P1833" s="24" t="str">
        <x:v>No</x:v>
      </x:c>
      <x:c r="Q1833" s="24" t="str"/>
    </x:row>
    <x:row r="1834" ht="42" customHeight="1">
      <x:c r="A1834" s="21" t="str">
        <x:v>1rgupoj</x:v>
      </x:c>
      <x:c r="B1834" s="21" t="str">
        <x:v>gradadmissions</x:v>
      </x:c>
      <x:c r="C1834" s="21" t="n">
        <x:v>46081.24696759259</x:v>
      </x:c>
      <x:c r="D1834" s="21" t="str">
        <x:v>2026-02</x:v>
      </x:c>
      <x:c r="E1834" s="21" t="str">
        <x:v>Low</x:v>
      </x:c>
      <x:c r="F1834" s="21" t="str">
        <x:v>14</x:v>
      </x:c>
      <x:c r="G1834" s="21" t="str">
        <x:v>Stanford University</x:v>
      </x:c>
      <x:c r="H1834" s="21" t="n">
        <x:v>0</x:v>
      </x:c>
      <x:c r="I1834" s="21" t="n">
        <x:v>1</x:v>
      </x:c>
      <x:c r="J1834" s="21" t="n">
        <x:v>0.5</x:v>
      </x:c>
      <x:c r="K1834" s="21" t="str">
        <x:v>Biological Sciences</x:v>
      </x:c>
      <x:c r="L1834" s="21" t="str">
        <x:v>Stanford BioSci Interview Advice</x:v>
      </x:c>
      <x:c r="M1834" s="21" t="str">
        <x:v>Any advice for upcoming Stanford Biosciences interview? What to expect? Dress code? What’s the Stanford culture like (laid-back or very cutthroat)?</x:v>
      </x:c>
      <x:c r="N1834" s="26" t="str">
        <x:v>https://www.reddit.com/r/gradadmissions/comments/1rgupoj/stanford_biosci_interview_advice/</x:v>
      </x:c>
      <x:c r="O1834" s="26" t="str">
        <x:v>https://www.reddit.com/r/gradadmissions/comments/1rgupoj/stanford_biosci_interview_advice/</x:v>
      </x:c>
      <x:c r="P1834" s="21" t="str">
        <x:v>No</x:v>
      </x:c>
      <x:c r="Q1834" s="21" t="str">
        <x:v>Institution-only context; manual relevance review</x:v>
      </x:c>
    </x:row>
    <x:row r="1835" ht="42" customHeight="1">
      <x:c r="A1835" s="24" t="str">
        <x:v>1rgtyvv</x:v>
      </x:c>
      <x:c r="B1835" s="24" t="str">
        <x:v>gradadmissions</x:v>
      </x:c>
      <x:c r="C1835" s="24" t="n">
        <x:v>46081.21833333333</x:v>
      </x:c>
      <x:c r="D1835" s="24" t="str">
        <x:v>2026-02</x:v>
      </x:c>
      <x:c r="E1835" s="24" t="str">
        <x:v>Medium</x:v>
      </x:c>
      <x:c r="F1835" s="24" t="str">
        <x:v>20</x:v>
      </x:c>
      <x:c r="G1835" s="24" t="str">
        <x:v>New York University (NYU)</x:v>
      </x:c>
      <x:c r="H1835" s="24" t="n">
        <x:v>0</x:v>
      </x:c>
      <x:c r="I1835" s="24" t="n">
        <x:v>0</x:v>
      </x:c>
      <x:c r="J1835" s="24" t="n">
        <x:v>0.5</x:v>
      </x:c>
      <x:c r="K1835" s="24" t="str">
        <x:v>Humanities</x:v>
      </x:c>
      <x:c r="L1835" s="24" t="str">
        <x:v>Nyu Tisch</x:v>
      </x:c>
      <x:c r="M1835" s="24" t="str">
        <x:v>Have received all the decisions and now only Tisch's Cinema Studies remaining. Can anyone here confirm if Tisch is done with their interviews for the PhD program in cinema studies?</x:v>
      </x:c>
      <x:c r="N1835" s="27" t="str">
        <x:v>https://www.reddit.com/r/gradadmissions/comments/1rgtyvv/nyu_tisch/</x:v>
      </x:c>
      <x:c r="O1835" s="27" t="str">
        <x:v>https://www.reddit.com/r/gradadmissions/comments/1rgtyvv/nyu_tisch/</x:v>
      </x:c>
      <x:c r="P1835" s="24" t="str">
        <x:v>No</x:v>
      </x:c>
      <x:c r="Q1835" s="24" t="str">
        <x:v>Acronym-only institution match</x:v>
      </x:c>
    </x:row>
    <x:row r="1836" ht="42" customHeight="1">
      <x:c r="A1836" s="21" t="str">
        <x:v>1rgs5c9</x:v>
      </x:c>
      <x:c r="B1836" s="21" t="str">
        <x:v>gradadmissions</x:v>
      </x:c>
      <x:c r="C1836" s="21" t="n">
        <x:v>46081.15399305556</x:v>
      </x:c>
      <x:c r="D1836" s="21" t="str">
        <x:v>2026-02</x:v>
      </x:c>
      <x:c r="E1836" s="21" t="str">
        <x:v>Low</x:v>
      </x:c>
      <x:c r="F1836" s="21" t="str">
        <x:v>21 | 30</x:v>
      </x:c>
      <x:c r="G1836" s="21" t="str">
        <x:v>Pennsylvania State University | University of Pennsylvania</x:v>
      </x:c>
      <x:c r="H1836" s="21" t="n">
        <x:v>0</x:v>
      </x:c>
      <x:c r="I1836" s="21" t="n">
        <x:v>0</x:v>
      </x:c>
      <x:c r="J1836" s="21" t="n">
        <x:v>0.5</x:v>
      </x:c>
      <x:c r="K1836" s="21" t="str">
        <x:v>General Advice</x:v>
      </x:c>
      <x:c r="L1836" s="21" t="str">
        <x:v>4 Waiting list strategy</x:v>
      </x:c>
      <x:c r="M1836" s="21" t="str">
        <x:v>Hi! I applied this cycle to 6 programs (Ph.d. in the humanities) and I ended up getting waitlisted from 4 (4 waitlist and 2 rejections). Is there any strategy I should do to increase my chances? Such as informing the unis I am waitlisted to make some "pressure" For context, is a Ph.D. on the humanities field and I'm waitlisted in UPenn, UCLA, Minnesota and Penn State PS: I'm international student</x:v>
      </x:c>
      <x:c r="N1836" s="26" t="str">
        <x:v>https://www.reddit.com/r/gradadmissions/comments/1rgs5c9/4_waiting_list_strategy/</x:v>
      </x:c>
      <x:c r="O1836" s="26" t="str">
        <x:v>https://www.reddit.com/r/gradadmissions/comments/1rgs5c9/4_waiting_list_strategy/</x:v>
      </x:c>
      <x:c r="P1836" s="21" t="str">
        <x:v>No</x:v>
      </x:c>
      <x:c r="Q1836" s="21" t="str">
        <x:v>Institution-only context; manual relevance review | Acronym-only institution match; Institution-only context; manual relevance review</x:v>
      </x:c>
    </x:row>
    <x:row r="1837" ht="42" customHeight="1">
      <x:c r="A1837" s="24" t="str">
        <x:v>1rgpupa</x:v>
      </x:c>
      <x:c r="B1837" s="24" t="str">
        <x:v>gradadmissions</x:v>
      </x:c>
      <x:c r="C1837" s="24" t="n">
        <x:v>46081.07912037037</x:v>
      </x:c>
      <x:c r="D1837" s="24" t="str">
        <x:v>2026-02</x:v>
      </x:c>
      <x:c r="E1837" s="24" t="str">
        <x:v>Low</x:v>
      </x:c>
      <x:c r="F1837" s="24" t="str">
        <x:v>14</x:v>
      </x:c>
      <x:c r="G1837" s="24" t="str">
        <x:v>Stanford University</x:v>
      </x:c>
      <x:c r="H1837" s="24" t="n">
        <x:v>128</x:v>
      </x:c>
      <x:c r="I1837" s="24" t="n">
        <x:v>10</x:v>
      </x:c>
      <x:c r="J1837" s="24" t="n">
        <x:v>0.9700000286102295</x:v>
      </x:c>
      <x:c r="K1837" s="24" t="str">
        <x:v>Humanities</x:v>
      </x:c>
      <x:c r="L1837" s="24" t="str">
        <x:v>stanford POLS, still in disbelief</x:v>
      </x:c>
      <x:c r="M1837" s="24" t="str">
        <x:v>I genuinely had no expectations for this year’s cycle, being rejected so many times in the past, but these past few years culminating into this moment feels so surreal. yay!!!</x:v>
      </x:c>
      <x:c r="N1837" s="27" t="str">
        <x:v>https://www.reddit.com/r/gradadmissions/comments/1rgpupa/stanford_pols_still_in_disbelief/</x:v>
      </x:c>
      <x:c r="O1837" s="27" t="str">
        <x:v>https://i.redd.it/sqna706865mg1.jpeg</x:v>
      </x:c>
      <x:c r="P1837" s="24" t="str">
        <x:v>No</x:v>
      </x:c>
      <x:c r="Q1837" s="24" t="str">
        <x:v>Institution-only context; manual relevance review</x:v>
      </x:c>
    </x:row>
    <x:row r="1838" ht="42" customHeight="1">
      <x:c r="A1838" s="21" t="str">
        <x:v>1rgpsfx</x:v>
      </x:c>
      <x:c r="B1838" s="21" t="str">
        <x:v>gradadmissions</x:v>
      </x:c>
      <x:c r="C1838" s="21" t="n">
        <x:v>46081.07709490741</x:v>
      </x:c>
      <x:c r="D1838" s="21" t="str">
        <x:v>2026-02</x:v>
      </x:c>
      <x:c r="E1838" s="21" t="str">
        <x:v>Medium</x:v>
      </x:c>
      <x:c r="F1838" s="21" t="str">
        <x:v>7 | 10 | 19</x:v>
      </x:c>
      <x:c r="G1838" s="21" t="str">
        <x:v>Imperial College London | The University of Manchester | University of Bristol</x:v>
      </x:c>
      <x:c r="H1838" s="21" t="n">
        <x:v>0</x:v>
      </x:c>
      <x:c r="I1838" s="21" t="n">
        <x:v>1</x:v>
      </x:c>
      <x:c r="J1838" s="21" t="n">
        <x:v>0.25</x:v>
      </x:c>
      <x:c r="K1838" s="21" t="str">
        <x:v>Engineering</x:v>
      </x:c>
      <x:c r="L1838" s="21" t="str">
        <x:v>NEED HELP CHOOSING WHICH UNIVERSITY TO DO AN MSc COURSE UK</x:v>
      </x:c>
      <x:c r="M1838" s="21" t="str">
        <x:v>I graduated from Swansea University with a degree in Aerospace Engineering and I have taken a gap year because I secured an internship but now I am planning to do an MSc degree, I have received offers from these universities but i'm unsure which universities will give me the best education for my money, the universities that I have received offers from are: 1. Cranfield University: Avionic Systems Design option - MSc in Aerospace Vehicle Design 2. Bristol University: MSc Aerospace Engineering 3. University of Manchester: MSc Advanced Manufacturing Technology &amp; Systems Management 4. University of Liverpool: MSc Advanced Aerospace Engineering 5. University of Birmingham: MSc Advanced Mechanical Engineering (this has modules that are aerospace related) 6. Imperial College of London: MSc Advanced Aeronautical Engineering My head is spinning and I don't know which university to choose from😭😩</x:v>
      </x:c>
      <x:c r="N1838" s="26" t="str">
        <x:v>https://www.reddit.com/r/gradadmissions/comments/1rgpsfx/need_help_choosing_which_university_to_do_an_msc/</x:v>
      </x:c>
      <x:c r="O1838" s="26" t="str">
        <x:v>https://www.reddit.com/r/gradadmissions/comments/1rgpsfx/need_help_choosing_which_university_to_do_an_msc/</x:v>
      </x:c>
      <x:c r="P1838" s="21" t="str">
        <x:v>No</x:v>
      </x:c>
      <x:c r="Q1838" s="21" t="str"/>
    </x:row>
    <x:row r="1839" ht="42" customHeight="1">
      <x:c r="A1839" s="24" t="str">
        <x:v>1rgoqwb</x:v>
      </x:c>
      <x:c r="B1839" s="24" t="str">
        <x:v>gradadmissions</x:v>
      </x:c>
      <x:c r="C1839" s="24" t="n">
        <x:v>46081.04386574074</x:v>
      </x:c>
      <x:c r="D1839" s="24" t="str">
        <x:v>2026-02</x:v>
      </x:c>
      <x:c r="E1839" s="24" t="str">
        <x:v>Medium</x:v>
      </x:c>
      <x:c r="F1839" s="24" t="str">
        <x:v>14</x:v>
      </x:c>
      <x:c r="G1839" s="24" t="str">
        <x:v>Stanford University</x:v>
      </x:c>
      <x:c r="H1839" s="24" t="n">
        <x:v>5</x:v>
      </x:c>
      <x:c r="I1839" s="24" t="n">
        <x:v>4</x:v>
      </x:c>
      <x:c r="J1839" s="24" t="n">
        <x:v>0.8600000143051147</x:v>
      </x:c>
      <x:c r="K1839" s="24" t="str">
        <x:v>Social Sciences</x:v>
      </x:c>
      <x:c r="L1839" s="24" t="str">
        <x:v>Who the fuck got into Stanford GSE LDT program?</x:v>
      </x:c>
      <x:c r="M1839" s="24" t="str">
        <x:v>Cause I don’t understand what else they are looking for…</x:v>
      </x:c>
      <x:c r="N1839" s="27" t="str">
        <x:v>https://www.reddit.com/r/gradadmissions/comments/1rgoqwb/who_the_fuck_got_into_stanford_gse_ldt_program/</x:v>
      </x:c>
      <x:c r="O1839" s="27" t="str">
        <x:v>https://www.reddit.com/r/gradadmissions/comments/1rgoqwb/who_the_fuck_got_into_stanford_gse_ldt_program/</x:v>
      </x:c>
      <x:c r="P1839" s="24" t="str">
        <x:v>No</x:v>
      </x:c>
      <x:c r="Q1839" s="24" t="str"/>
    </x:row>
    <x:row r="1840" ht="42" customHeight="1">
      <x:c r="A1840" s="21" t="str">
        <x:v>1rgoaow</x:v>
      </x:c>
      <x:c r="B1840" s="21" t="str">
        <x:v>gradadmissions</x:v>
      </x:c>
      <x:c r="C1840" s="21" t="n">
        <x:v>46081.02987268518</x:v>
      </x:c>
      <x:c r="D1840" s="21" t="str">
        <x:v>2026-02</x:v>
      </x:c>
      <x:c r="E1840" s="21" t="str">
        <x:v>Medium</x:v>
      </x:c>
      <x:c r="F1840" s="21" t="str">
        <x:v>20</x:v>
      </x:c>
      <x:c r="G1840" s="21" t="str">
        <x:v>New York University (NYU)</x:v>
      </x:c>
      <x:c r="H1840" s="21" t="n">
        <x:v>46</x:v>
      </x:c>
      <x:c r="I1840" s="21" t="n">
        <x:v>6</x:v>
      </x:c>
      <x:c r="J1840" s="21" t="n">
        <x:v>0.9800000190734863</x:v>
      </x:c>
      <x:c r="K1840" s="21" t="str">
        <x:v>Social Sciences</x:v>
      </x:c>
      <x:c r="L1840" s="21" t="str">
        <x:v>NYU MA MCC admission!!!</x:v>
      </x:c>
      <x:c r="M1840" s="21" t="str">
        <x:v>long-time lurker here... still in awe that i was admitted to my dream school and program. i've been yearning for NYU since high school but my stats discouraged me from applying here for college. in college i was a consistent dean's lister and achieved a 4.0 in my second semester of freshman year, and i was exploring a transfer to NYU when covid happened. fast-forward 4 years post-grad, i can tell my younger self i finally made it :") int'l student from SEA, 3.79 GPA, best undergrad thesis awardee. hoping for the best for everyone else!!!</x:v>
      </x:c>
      <x:c r="N1840" s="26" t="str">
        <x:v>https://www.reddit.com/r/gradadmissions/comments/1rgoaow/nyu_ma_mcc_admission/</x:v>
      </x:c>
      <x:c r="O1840" s="26" t="str">
        <x:v>https://i.redd.it/h5gfji6ms4mg1.png</x:v>
      </x:c>
      <x:c r="P1840" s="21" t="str">
        <x:v>No</x:v>
      </x:c>
      <x:c r="Q1840" s="21" t="str">
        <x:v>Acronym-only institution match</x:v>
      </x:c>
    </x:row>
    <x:row r="1841" ht="42" customHeight="1">
      <x:c r="A1841" s="24" t="str">
        <x:v>1rgnvpi</x:v>
      </x:c>
      <x:c r="B1841" s="24" t="str">
        <x:v>gradadmissions</x:v>
      </x:c>
      <x:c r="C1841" s="24" t="n">
        <x:v>46081.01707175926</x:v>
      </x:c>
      <x:c r="D1841" s="24" t="str">
        <x:v>2026-02</x:v>
      </x:c>
      <x:c r="E1841" s="24" t="str">
        <x:v>Medium</x:v>
      </x:c>
      <x:c r="F1841" s="24" t="str">
        <x:v>14</x:v>
      </x:c>
      <x:c r="G1841" s="24" t="str">
        <x:v>Stanford University</x:v>
      </x:c>
      <x:c r="H1841" s="24" t="n">
        <x:v>207</x:v>
      </x:c>
      <x:c r="I1841" s="24" t="n">
        <x:v>21</x:v>
      </x:c>
      <x:c r="J1841" s="24" t="n">
        <x:v>0.9700000286102295</x:v>
      </x:c>
      <x:c r="K1841" s="24" t="str">
        <x:v>Education</x:v>
      </x:c>
      <x:c r="L1841" s="24" t="str">
        <x:v>Rejection yesterday, but a STANFORD ADMIT TODAY</x:v>
      </x:c>
      <x:c r="M1841" s="24" t="str">
        <x:v>I got into the teaching program at Stanford!!! I can't believe it. I am going to go to freaking Stanford! Just got the call. Ooh, now I can say I've been on both sides of the Berkeley-Stanford rivalry (did UG at Cal). This is crazy. AHHHHH!!!!</x:v>
      </x:c>
      <x:c r="N1841" s="27" t="str">
        <x:v>https://www.reddit.com/r/gradadmissions/comments/1rgnvpi/rejection_yesterday_but_a_stanford_admit_today/</x:v>
      </x:c>
      <x:c r="O1841" s="27" t="str">
        <x:v>https://www.reddit.com/r/gradadmissions/comments/1rgnvpi/rejection_yesterday_but_a_stanford_admit_today/</x:v>
      </x:c>
      <x:c r="P1841" s="24" t="str">
        <x:v>No</x:v>
      </x:c>
      <x:c r="Q1841" s="24" t="str"/>
    </x:row>
    <x:row r="1842" ht="42" customHeight="1">
      <x:c r="A1842" s="21" t="str">
        <x:v>1rgnf2k</x:v>
      </x:c>
      <x:c r="B1842" s="21" t="str">
        <x:v>gradadmissions</x:v>
      </x:c>
      <x:c r="C1842" s="21" t="n">
        <x:v>46081.003287037034</x:v>
      </x:c>
      <x:c r="D1842" s="21" t="str">
        <x:v>2026-02</x:v>
      </x:c>
      <x:c r="E1842" s="21" t="str">
        <x:v>Medium</x:v>
      </x:c>
      <x:c r="F1842" s="21" t="str">
        <x:v>14</x:v>
      </x:c>
      <x:c r="G1842" s="21" t="str">
        <x:v>Stanford University</x:v>
      </x:c>
      <x:c r="H1842" s="21" t="n">
        <x:v>1</x:v>
      </x:c>
      <x:c r="I1842" s="21" t="n">
        <x:v>7</x:v>
      </x:c>
      <x:c r="J1842" s="21" t="n">
        <x:v>0.6000000238418579</x:v>
      </x:c>
      <x:c r="K1842" s="21" t="str">
        <x:v>Engineering</x:v>
      </x:c>
      <x:c r="L1842" s="21" t="str">
        <x:v>Stanford vs Georgia Tech for Master's in Aerospace</x:v>
      </x:c>
      <x:c r="M1842" s="21" t="str">
        <x:v>Hi everyone! I was hoping y'all could give me some advice on choosing a school for my Master's. After a few weeks of (very stressful) silence, I got accepted to both GeorgiaTech and Stanford today, both for a Master's in aerospace. Neither offer comes with funding. I will be reaching out to many professors over the next few weeks to see if I can find any, but given the state of academia right now, I do not think it is very likely. My family will be helping me with tuition so while I don't want to waste money, it is not the biggest concern to pay a little more for one school over the other. For a bit of background on myself, I want to specialize in GNC/Autonomy and Controls. I originally did want a PhD to eventually teach. However, with the state of the economy and the world, I am not certain if I want to lock myself into school for another 4+ years, so I only applied to Masters programs. However, if I end up finding a very good advisor or project, I would be willing to stay for a PhD. The main pros that I see for Stanford are the name recognition, the campus, being near SF/Silicon Valley, and their focus on AI and Autonomy in the university and the area. It would also be more ex...</x:v>
      </x:c>
      <x:c r="N1842" s="26" t="str">
        <x:v>https://www.reddit.com/r/gradadmissions/comments/1rgnf2k/stanford_vs_georgia_tech_for_masters_in_aerospace/</x:v>
      </x:c>
      <x:c r="O1842" s="26" t="str">
        <x:v>https://www.reddit.com/r/gradadmissions/comments/1rgnf2k/stanford_vs_georgia_tech_for_masters_in_aerospace/</x:v>
      </x:c>
      <x:c r="P1842" s="21" t="str">
        <x:v>No</x:v>
      </x:c>
      <x:c r="Q1842" s="21" t="str"/>
    </x:row>
    <x:row r="1843" ht="42" customHeight="1">
      <x:c r="A1843" s="24" t="str">
        <x:v>1rgmxr4</x:v>
      </x:c>
      <x:c r="B1843" s="24" t="str">
        <x:v>gradadmissions</x:v>
      </x:c>
      <x:c r="C1843" s="24" t="n">
        <x:v>46080.98978009259</x:v>
      </x:c>
      <x:c r="D1843" s="24" t="str">
        <x:v>2026-02</x:v>
      </x:c>
      <x:c r="E1843" s="24" t="str">
        <x:v>Medium</x:v>
      </x:c>
      <x:c r="F1843" s="24" t="str">
        <x:v>20</x:v>
      </x:c>
      <x:c r="G1843" s="24" t="str">
        <x:v>New York University (NYU)</x:v>
      </x:c>
      <x:c r="H1843" s="24" t="n">
        <x:v>0</x:v>
      </x:c>
      <x:c r="I1843" s="24" t="n">
        <x:v>1</x:v>
      </x:c>
      <x:c r="J1843" s="24" t="n">
        <x:v>0.5</x:v>
      </x:c>
      <x:c r="K1843" s="24" t="str">
        <x:v>Applied Sciences</x:v>
      </x:c>
      <x:c r="L1843" s="24" t="str">
        <x:v>Do they provide more additions scholarship from RA or TA?</x:v>
      </x:c>
      <x:c r="M1843" s="24" t="str">
        <x:v>I applied to PHD program at NYU Tandon, but they offered an admissions to a master's program. I am undergrad International student. Is there any chance I might get more scholarship cause I am not able to pay the rest of the money? Or should I reachout to them regarding more scholarships, as my family income is also less than 15k annually. https://preview.redd.it/cwtb1byzi4mg1.png?width=2234&amp;format=png&amp;auto=webp&amp;s=6afa5de3ce0cdd1f6ad08f0a9fe414f17ba75d57</x:v>
      </x:c>
      <x:c r="N1843" s="27" t="str">
        <x:v>https://www.reddit.com/r/gradadmissions/comments/1rgmxr4/do_they_provide_more_additions_scholarship_from/</x:v>
      </x:c>
      <x:c r="O1843" s="27" t="str">
        <x:v>https://www.reddit.com/r/gradadmissions/comments/1rgmxr4/do_they_provide_more_additions_scholarship_from/</x:v>
      </x:c>
      <x:c r="P1843" s="24" t="str">
        <x:v>No</x:v>
      </x:c>
      <x:c r="Q1843" s="24" t="str">
        <x:v>Acronym-only institution match</x:v>
      </x:c>
    </x:row>
    <x:row r="1844" ht="42" customHeight="1">
      <x:c r="A1844" s="21" t="str">
        <x:v>1rgmqan</x:v>
      </x:c>
      <x:c r="B1844" s="21" t="str">
        <x:v>gradadmissions</x:v>
      </x:c>
      <x:c r="C1844" s="21" t="n">
        <x:v>46080.98386574074</x:v>
      </x:c>
      <x:c r="D1844" s="21" t="str">
        <x:v>2026-02</x:v>
      </x:c>
      <x:c r="E1844" s="21" t="str">
        <x:v>Medium</x:v>
      </x:c>
      <x:c r="F1844" s="21" t="str">
        <x:v>20</x:v>
      </x:c>
      <x:c r="G1844" s="21" t="str">
        <x:v>New York University (NYU)</x:v>
      </x:c>
      <x:c r="H1844" s="21" t="n">
        <x:v>5</x:v>
      </x:c>
      <x:c r="I1844" s="21" t="n">
        <x:v>5</x:v>
      </x:c>
      <x:c r="J1844" s="21" t="n">
        <x:v>0.8600000143051147</x:v>
      </x:c>
      <x:c r="K1844" s="21" t="str">
        <x:v>Computer Sciences</x:v>
      </x:c>
      <x:c r="L1844" s="21" t="str">
        <x:v>i got accepted (can't afford)</x:v>
      </x:c>
      <x:c r="M1844" s="21" t="str">
        <x:v>as nice as it sounds to go to nyu, I can't fathom putting myself in debt knowing that this will come out to about 120k for two years with all fees and expenses. Is there any advice it fully funded scholarships I could go after?</x:v>
      </x:c>
      <x:c r="N1844" s="26" t="str">
        <x:v>https://www.reddit.com/r/gradadmissions/comments/1rgmqan/i_got_accepted_cant_afford/</x:v>
      </x:c>
      <x:c r="O1844" s="26" t="str">
        <x:v>https://i.redd.it/sl431g5rh4mg1.jpeg</x:v>
      </x:c>
      <x:c r="P1844" s="21" t="str">
        <x:v>No</x:v>
      </x:c>
      <x:c r="Q1844" s="21" t="str">
        <x:v>Acronym-only institution match</x:v>
      </x:c>
    </x:row>
    <x:row r="1845" ht="42" customHeight="1">
      <x:c r="A1845" s="24" t="str">
        <x:v>1rglzvf</x:v>
      </x:c>
      <x:c r="B1845" s="24" t="str">
        <x:v>gradadmissions</x:v>
      </x:c>
      <x:c r="C1845" s="24" t="n">
        <x:v>46080.96309027778</x:v>
      </x:c>
      <x:c r="D1845" s="24" t="str">
        <x:v>2026-02</x:v>
      </x:c>
      <x:c r="E1845" s="24" t="str">
        <x:v>Low</x:v>
      </x:c>
      <x:c r="F1845" s="24" t="str">
        <x:v>5</x:v>
      </x:c>
      <x:c r="G1845" s="24" t="str">
        <x:v>University of British Columbia</x:v>
      </x:c>
      <x:c r="H1845" s="24" t="n">
        <x:v>2</x:v>
      </x:c>
      <x:c r="I1845" s="24" t="n">
        <x:v>1</x:v>
      </x:c>
      <x:c r="J1845" s="24" t="n">
        <x:v>0.6700000166893005</x:v>
      </x:c>
      <x:c r="K1845" s="24" t="str">
        <x:v>Social Sciences</x:v>
      </x:c>
      <x:c r="L1845" s="24" t="str">
        <x:v>Anyone heard back from UBC SCARP urban planning PhD admissions?</x:v>
      </x:c>
      <x:c r="M1845" s="24" t="str">
        <x:v>I see two responses on gradcafe; but the admissions team told me they'll get back in early March so I'm confused. Anyone heard back yet?</x:v>
      </x:c>
      <x:c r="N1845" s="27" t="str">
        <x:v>https://www.reddit.com/r/gradadmissions/comments/1rglzvf/anyone_heard_back_from_ubc_scarp_urban_planning/</x:v>
      </x:c>
      <x:c r="O1845" s="27" t="str">
        <x:v>https://www.reddit.com/r/gradadmissions/comments/1rglzvf/anyone_heard_back_from_ubc_scarp_urban_planning/</x:v>
      </x:c>
      <x:c r="P1845" s="24" t="str">
        <x:v>No</x:v>
      </x:c>
      <x:c r="Q1845" s="24" t="str">
        <x:v>Acronym-only institution match; Institution-only context; manual relevance review</x:v>
      </x:c>
    </x:row>
    <x:row r="1846" ht="42" customHeight="1">
      <x:c r="A1846" s="21" t="str">
        <x:v>1rglqjv</x:v>
      </x:c>
      <x:c r="B1846" s="21" t="str">
        <x:v>gradadmissions</x:v>
      </x:c>
      <x:c r="C1846" s="21" t="n">
        <x:v>46080.95590277778</x:v>
      </x:c>
      <x:c r="D1846" s="21" t="str">
        <x:v>2026-02</x:v>
      </x:c>
      <x:c r="E1846" s="21" t="str">
        <x:v>Medium</x:v>
      </x:c>
      <x:c r="F1846" s="21" t="str">
        <x:v>20</x:v>
      </x:c>
      <x:c r="G1846" s="21" t="str">
        <x:v>New York University (NYU)</x:v>
      </x:c>
      <x:c r="H1846" s="21" t="n">
        <x:v>1</x:v>
      </x:c>
      <x:c r="I1846" s="21" t="n">
        <x:v>0</x:v>
      </x:c>
      <x:c r="J1846" s="21" t="n">
        <x:v>1</x:v>
      </x:c>
      <x:c r="K1846" s="21" t="str">
        <x:v>Humanities</x:v>
      </x:c>
      <x:c r="L1846" s="21" t="str">
        <x:v>NYU - Waitlisted</x:v>
      </x:c>
      <x:c r="M1846" s="21" t="str">
        <x:v>Just got waitlisted for my top MA program choice at NYU. My credentials were sent a month after the deadline because of logistics delays and my application was only submitted for review 10 days ago. Just bummed because I don’t know if it’s my application or the credentials situation (I’m an international student).</x:v>
      </x:c>
      <x:c r="N1846" s="26" t="str">
        <x:v>https://www.reddit.com/r/gradadmissions/comments/1rglqjv/nyu_waitlisted/</x:v>
      </x:c>
      <x:c r="O1846" s="26" t="str">
        <x:v>https://www.reddit.com/r/gradadmissions/comments/1rglqjv/nyu_waitlisted/</x:v>
      </x:c>
      <x:c r="P1846" s="21" t="str">
        <x:v>No</x:v>
      </x:c>
      <x:c r="Q1846" s="21" t="str">
        <x:v>Acronym-only institution match</x:v>
      </x:c>
    </x:row>
    <x:row r="1847" ht="42" customHeight="1">
      <x:c r="A1847" s="24" t="str">
        <x:v>1rglpyi</x:v>
      </x:c>
      <x:c r="B1847" s="24" t="str">
        <x:v>gradadmissions</x:v>
      </x:c>
      <x:c r="C1847" s="24" t="n">
        <x:v>46080.95542824074</x:v>
      </x:c>
      <x:c r="D1847" s="24" t="str">
        <x:v>2026-02</x:v>
      </x:c>
      <x:c r="E1847" s="24" t="str">
        <x:v>Medium</x:v>
      </x:c>
      <x:c r="F1847" s="24" t="str">
        <x:v>2 | 5 | 9</x:v>
      </x:c>
      <x:c r="G1847" s="24" t="str">
        <x:v>University of Toronto | University of British Columbia | McGill University</x:v>
      </x:c>
      <x:c r="H1847" s="24" t="n">
        <x:v>1</x:v>
      </x:c>
      <x:c r="I1847" s="24" t="n">
        <x:v>5</x:v>
      </x:c>
      <x:c r="J1847" s="24" t="n">
        <x:v>0.6700000166893005</x:v>
      </x:c>
      <x:c r="K1847" s="24" t="str">
        <x:v>General Advice</x:v>
      </x:c>
      <x:c r="L1847" s="24" t="str">
        <x:v>Anyone heard back from UBC MSc Statistics, UofT MSc Statistics, UofT MSc Biostatistics, McGill Mathematics &amp; Statistics</x:v>
      </x:c>
      <x:c r="M1847" s="24" t="str">
        <x:v>Has anyone heard from the following programs for the 2026 Fall intake: UBC MSc Statistics UofT MSc Statistics UofT MSc Biostatistics McGill Mathematics &amp; Statistics I have not heard from any of them yet (offer or rejection). Does anyone know the expected timeline for hearing from those programs? Thanks.</x:v>
      </x:c>
      <x:c r="N1847" s="27" t="str">
        <x:v>https://www.reddit.com/r/gradadmissions/comments/1rglpyi/anyone_heard_back_from_ubc_msc_statistics_uoft/</x:v>
      </x:c>
      <x:c r="O1847" s="27" t="str">
        <x:v>https://www.reddit.com/r/gradadmissions/comments/1rglpyi/anyone_heard_back_from_ubc_msc_statistics_uoft/</x:v>
      </x:c>
      <x:c r="P1847" s="24" t="str">
        <x:v>No</x:v>
      </x:c>
      <x:c r="Q1847" s="24" t="str">
        <x:v>Acronym-only institution match</x:v>
      </x:c>
    </x:row>
    <x:row r="1848" ht="42" customHeight="1">
      <x:c r="A1848" s="21" t="str">
        <x:v>1rgkl4w</x:v>
      </x:c>
      <x:c r="B1848" s="21" t="str">
        <x:v>gradadmissions</x:v>
      </x:c>
      <x:c r="C1848" s="21" t="n">
        <x:v>46080.92402777778</x:v>
      </x:c>
      <x:c r="D1848" s="21" t="str">
        <x:v>2026-02</x:v>
      </x:c>
      <x:c r="E1848" s="21" t="str">
        <x:v>Low</x:v>
      </x:c>
      <x:c r="F1848" s="21" t="str">
        <x:v>20</x:v>
      </x:c>
      <x:c r="G1848" s="21" t="str">
        <x:v>New York University (NYU)</x:v>
      </x:c>
      <x:c r="H1848" s="21" t="n">
        <x:v>2</x:v>
      </x:c>
      <x:c r="I1848" s="21" t="n">
        <x:v>0</x:v>
      </x:c>
      <x:c r="J1848" s="21" t="n">
        <x:v>1</x:v>
      </x:c>
      <x:c r="K1848" s="21" t="str">
        <x:v>Venting</x:v>
      </x:c>
      <x:c r="L1848" s="21" t="str">
        <x:v>expressing</x:v>
      </x:c>
      <x:c r="M1848" s="21" t="str">
        <x:v>im bored of this silence so i just want to tell everyone that i love nyu so much pleaseeeeeeeeeeeeeeeeeeeeeeee let me in issokay tho im slowly accepting but:(</x:v>
      </x:c>
      <x:c r="N1848" s="26" t="str">
        <x:v>https://www.reddit.com/r/gradadmissions/comments/1rgkl4w/expressing/</x:v>
      </x:c>
      <x:c r="O1848" s="26" t="str">
        <x:v>https://www.reddit.com/r/gradadmissions/comments/1rgkl4w/expressing/</x:v>
      </x:c>
      <x:c r="P1848" s="21" t="str">
        <x:v>No</x:v>
      </x:c>
      <x:c r="Q1848" s="21" t="str">
        <x:v>Acronym-only institution match; Institution-only context; manual relevance review</x:v>
      </x:c>
    </x:row>
    <x:row r="1849" ht="42" customHeight="1">
      <x:c r="A1849" s="24" t="str">
        <x:v>1rgk4j0</x:v>
      </x:c>
      <x:c r="B1849" s="24" t="str">
        <x:v>gradadmissions</x:v>
      </x:c>
      <x:c r="C1849" s="24" t="n">
        <x:v>46080.91171296296</x:v>
      </x:c>
      <x:c r="D1849" s="24" t="str">
        <x:v>2026-02</x:v>
      </x:c>
      <x:c r="E1849" s="24" t="str">
        <x:v>Medium</x:v>
      </x:c>
      <x:c r="F1849" s="24" t="str">
        <x:v>5</x:v>
      </x:c>
      <x:c r="G1849" s="24" t="str">
        <x:v>University of British Columbia</x:v>
      </x:c>
      <x:c r="H1849" s="24" t="n">
        <x:v>2</x:v>
      </x:c>
      <x:c r="I1849" s="24" t="n">
        <x:v>0</x:v>
      </x:c>
      <x:c r="J1849" s="24" t="n">
        <x:v>1</x:v>
      </x:c>
      <x:c r="K1849" s="24" t="str">
        <x:v>Biological Sciences</x:v>
      </x:c>
      <x:c r="L1849" s="24" t="str">
        <x:v>UBC dietetics masters</x:v>
      </x:c>
      <x:c r="M1849" s="24" t="str">
        <x:v>Has anyone heard back from the UBC MND (master of nutrition and dietetics) for acceptances and/or rejections post-interview? Decisions are supposed to come out by end of Feb but it is the last day of Feb…. Not sure if I should still have hope :( Good luck everyone. Thank you!!</x:v>
      </x:c>
      <x:c r="N1849" s="27" t="str">
        <x:v>https://www.reddit.com/r/gradadmissions/comments/1rgk4j0/ubc_dietetics_masters/</x:v>
      </x:c>
      <x:c r="O1849" s="27" t="str">
        <x:v>https://www.reddit.com/r/gradadmissions/comments/1rgk4j0/ubc_dietetics_masters/</x:v>
      </x:c>
      <x:c r="P1849" s="24" t="str">
        <x:v>No</x:v>
      </x:c>
      <x:c r="Q1849" s="24" t="str">
        <x:v>Acronym-only institution match</x:v>
      </x:c>
    </x:row>
    <x:row r="1850" ht="42" customHeight="1">
      <x:c r="A1850" s="21" t="str">
        <x:v>1rgjjxg</x:v>
      </x:c>
      <x:c r="B1850" s="21" t="str">
        <x:v>gradadmissions</x:v>
      </x:c>
      <x:c r="C1850" s="21" t="n">
        <x:v>46080.89653935185</x:v>
      </x:c>
      <x:c r="D1850" s="21" t="str">
        <x:v>2026-02</x:v>
      </x:c>
      <x:c r="E1850" s="21" t="str">
        <x:v>Low</x:v>
      </x:c>
      <x:c r="F1850" s="21" t="str">
        <x:v>20</x:v>
      </x:c>
      <x:c r="G1850" s="21" t="str">
        <x:v>New York University (NYU)</x:v>
      </x:c>
      <x:c r="H1850" s="21" t="n">
        <x:v>1</x:v>
      </x:c>
      <x:c r="I1850" s="21" t="n">
        <x:v>0</x:v>
      </x:c>
      <x:c r="J1850" s="21" t="n">
        <x:v>0.6700000166893005</x:v>
      </x:c>
      <x:c r="K1850" s="21" t="str">
        <x:v>Social Sciences</x:v>
      </x:c>
      <x:c r="L1850" s="21" t="str">
        <x:v>To the tune of Britney Spears’ ...Baby One More Time: 🎶“Waiting now is killin' me” 🎶</x:v>
      </x:c>
      <x:c r="M1850" s="21" t="str">
        <x:v>Almost March 1st and waiting on three programs —one that I had a good interview, one I’m an internal applicant (doing my MA there) and one I’m pretty sure I’m being soft rejected as an international applicant/yankee. Third time’s the charm though, right? 🥲 P.S. if anyone has any concrete news about Cornell’s PhD in Africana studies and NYU’s anthropology PhD w/ C&amp;M, I will give you my nonexistent first born child.</x:v>
      </x:c>
      <x:c r="N1850" s="26" t="str">
        <x:v>https://www.reddit.com/r/gradadmissions/comments/1rgjjxg/to_the_tune_of_britney_spears_baby_one_more_time/</x:v>
      </x:c>
      <x:c r="O1850" s="26" t="str">
        <x:v>https://www.reddit.com/r/gradadmissions/comments/1rgjjxg/to_the_tune_of_britney_spears_baby_one_more_time/</x:v>
      </x:c>
      <x:c r="P1850" s="21" t="str">
        <x:v>No</x:v>
      </x:c>
      <x:c r="Q1850" s="21" t="str">
        <x:v>Acronym-only institution match; Institution-only context; manual relevance review</x:v>
      </x:c>
    </x:row>
    <x:row r="1851" ht="42" customHeight="1">
      <x:c r="A1851" s="24" t="str">
        <x:v>1rgiyr0</x:v>
      </x:c>
      <x:c r="B1851" s="24" t="str">
        <x:v>gradadmissions</x:v>
      </x:c>
      <x:c r="C1851" s="24" t="n">
        <x:v>46080.880844907406</x:v>
      </x:c>
      <x:c r="D1851" s="24" t="str">
        <x:v>2026-02</x:v>
      </x:c>
      <x:c r="E1851" s="24" t="str">
        <x:v>Low</x:v>
      </x:c>
      <x:c r="F1851" s="24" t="str">
        <x:v>5</x:v>
      </x:c>
      <x:c r="G1851" s="24" t="str">
        <x:v>University of British Columbia</x:v>
      </x:c>
      <x:c r="H1851" s="24" t="n">
        <x:v>1</x:v>
      </x:c>
      <x:c r="I1851" s="24" t="n">
        <x:v>0</x:v>
      </x:c>
      <x:c r="J1851" s="24" t="n">
        <x:v>0.6700000166893005</x:v>
      </x:c>
      <x:c r="K1851" s="24" t="str">
        <x:v>Computational Sciences</x:v>
      </x:c>
      <x:c r="L1851" s="24" t="str">
        <x:v>Any response from UBC Statistics for PhD?</x:v>
      </x:c>
      <x:c r="M1851" s="24" t="str">
        <x:v>Has anyone heard back from UBC Statistics for PhD?</x:v>
      </x:c>
      <x:c r="N1851" s="27" t="str">
        <x:v>https://www.reddit.com/r/gradadmissions/comments/1rgiyr0/any_response_from_ubc_statistics_for_phd/</x:v>
      </x:c>
      <x:c r="O1851" s="27" t="str">
        <x:v>https://www.reddit.com/r/gradadmissions/comments/1rgiyr0/any_response_from_ubc_statistics_for_phd/</x:v>
      </x:c>
      <x:c r="P1851" s="24" t="str">
        <x:v>No</x:v>
      </x:c>
      <x:c r="Q1851" s="24" t="str">
        <x:v>Acronym-only institution match; Institution-only context; manual relevance review</x:v>
      </x:c>
    </x:row>
    <x:row r="1852" ht="42" customHeight="1">
      <x:c r="A1852" s="21" t="str">
        <x:v>1rgit4g</x:v>
      </x:c>
      <x:c r="B1852" s="21" t="str">
        <x:v>gradadmissions</x:v>
      </x:c>
      <x:c r="C1852" s="21" t="n">
        <x:v>46080.87670138889</x:v>
      </x:c>
      <x:c r="D1852" s="21" t="str">
        <x:v>2026-02</x:v>
      </x:c>
      <x:c r="E1852" s="21" t="str">
        <x:v>Low</x:v>
      </x:c>
      <x:c r="F1852" s="21" t="str">
        <x:v>13</x:v>
      </x:c>
      <x:c r="G1852" s="21" t="str">
        <x:v>University of California, Berkeley (UCB)</x:v>
      </x:c>
      <x:c r="H1852" s="21" t="n">
        <x:v>9</x:v>
      </x:c>
      <x:c r="I1852" s="21" t="n">
        <x:v>1</x:v>
      </x:c>
      <x:c r="J1852" s="21" t="n">
        <x:v>0.9100000262260437</x:v>
      </x:c>
      <x:c r="K1852" s="21" t="str">
        <x:v>Engineering</x:v>
      </x:c>
      <x:c r="L1852" s="21" t="str">
        <x:v>UC Berkeley - Electrical Engineering &amp; Computer Sciences MS</x:v>
      </x:c>
      <x:c r="M1852" s="21" t="str">
        <x:v>Does anybody know when the results for these are expected? I literally can't find anything regarding past years. I know I should probably expect them early March, but are there records of when people received their decisions last year? Is it rolling? PS. This is specifically for MS not MS/PhD and not MEng.</x:v>
      </x:c>
      <x:c r="N1852" s="26" t="str">
        <x:v>https://www.reddit.com/r/gradadmissions/comments/1rgit4g/uc_berkeley_electrical_engineering_computer/</x:v>
      </x:c>
      <x:c r="O1852" s="26" t="str">
        <x:v>https://www.reddit.com/r/gradadmissions/comments/1rgit4g/uc_berkeley_electrical_engineering_computer/</x:v>
      </x:c>
      <x:c r="P1852" s="21" t="str">
        <x:v>No</x:v>
      </x:c>
      <x:c r="Q1852" s="21" t="str">
        <x:v>Institution-only context; manual relevance review</x:v>
      </x:c>
    </x:row>
    <x:row r="1853" ht="42" customHeight="1">
      <x:c r="A1853" s="24" t="str">
        <x:v>1rghws4</x:v>
      </x:c>
      <x:c r="B1853" s="24" t="str">
        <x:v>gradadmissions</x:v>
      </x:c>
      <x:c r="C1853" s="24" t="n">
        <x:v>46080.852743055555</x:v>
      </x:c>
      <x:c r="D1853" s="24" t="str">
        <x:v>2026-02</x:v>
      </x:c>
      <x:c r="E1853" s="24" t="str">
        <x:v>Medium</x:v>
      </x:c>
      <x:c r="F1853" s="24" t="str">
        <x:v>30</x:v>
      </x:c>
      <x:c r="G1853" s="24" t="str">
        <x:v>University of Pennsylvania</x:v>
      </x:c>
      <x:c r="H1853" s="24" t="n">
        <x:v>1</x:v>
      </x:c>
      <x:c r="I1853" s="24" t="n">
        <x:v>0</x:v>
      </x:c>
      <x:c r="J1853" s="24" t="n">
        <x:v>0.6700000166893005</x:v>
      </x:c>
      <x:c r="K1853" s="24" t="str">
        <x:v>General Advice</x:v>
      </x:c>
      <x:c r="L1853" s="24" t="str">
        <x:v>CV review for nursing school admission</x:v>
      </x:c>
      <x:c r="M1853" s="24" t="str">
        <x:v>This is what I have so far. Are there any ideas for improvements or changes? I removed my information from the top. Thank you in advance. **EDUCATION** **Bachelor of Science in Nursing (BSN)** — Millersville University of Pennsylvania | 2025 **Associate of Science in Nursing (ASN)** — Edison State College, Naples, FL | 2009 **Practical Nursing Diploma (LPN)** — Lorenzo Walker Institute of Technology, Naples, FL | 2005 **ACADEMIC &amp; PROFESSIONAL PROFILE** Registered Nurse with 14+ years of progressive clinical and leadership experience seeking graduate-level nursing education to advance into advanced practice, nursing leadership, or academic nursing. Clinical background spans emergency medicine, hospice and palliative care, medical-surgical nursing, and pharmaceutical healthcare communications, with demonstrated expertise in interdisciplinary collaboration, quality improvement, and regulatory compliance. Committed to scholarship, evidence-based practice, and the advancement of the nursing profession as an autonomous and patient-centered discipline. **AREAS OF SCHOLARLY INTEREST** • Pharmacogenomics and racial/ethnic disparities in medication efficacy and adverse event profiles — e...</x:v>
      </x:c>
      <x:c r="N1853" s="27" t="str">
        <x:v>https://www.reddit.com/r/gradadmissions/comments/1rghws4/cv_review_for_nursing_school_admission/</x:v>
      </x:c>
      <x:c r="O1853" s="27" t="str">
        <x:v>https://www.reddit.com/r/gradadmissions/comments/1rghws4/cv_review_for_nursing_school_admission/</x:v>
      </x:c>
      <x:c r="P1853" s="24" t="str">
        <x:v>No</x:v>
      </x:c>
      <x:c r="Q1853" s="24" t="str"/>
    </x:row>
    <x:row r="1854" ht="42" customHeight="1">
      <x:c r="A1854" s="21" t="str">
        <x:v>1rghdog</x:v>
      </x:c>
      <x:c r="B1854" s="21" t="str">
        <x:v>gradadmissions</x:v>
      </x:c>
      <x:c r="C1854" s="21" t="n">
        <x:v>46080.83859953703</x:v>
      </x:c>
      <x:c r="D1854" s="21" t="str">
        <x:v>2026-02</x:v>
      </x:c>
      <x:c r="E1854" s="21" t="str">
        <x:v>Low</x:v>
      </x:c>
      <x:c r="F1854" s="21" t="str">
        <x:v>14</x:v>
      </x:c>
      <x:c r="G1854" s="21" t="str">
        <x:v>Stanford University</x:v>
      </x:c>
      <x:c r="H1854" s="21" t="n">
        <x:v>6</x:v>
      </x:c>
      <x:c r="I1854" s="21" t="n">
        <x:v>7</x:v>
      </x:c>
      <x:c r="J1854" s="21" t="n">
        <x:v>0.8799999952316284</x:v>
      </x:c>
      <x:c r="K1854" s="21" t="str">
        <x:v>Engineering</x:v>
      </x:c>
      <x:c r="L1854" s="21" t="str">
        <x:v>Stanford EE PhD</x:v>
      </x:c>
      <x:c r="M1854" s="21" t="str">
        <x:v>Just got rejected, after 3(!) interviews that I believed went very well. Would like to hear from others...</x:v>
      </x:c>
      <x:c r="N1854" s="26" t="str">
        <x:v>https://www.reddit.com/r/gradadmissions/comments/1rghdog/stanford_ee_phd/</x:v>
      </x:c>
      <x:c r="O1854" s="26" t="str">
        <x:v>https://www.reddit.com/r/gradadmissions/comments/1rghdog/stanford_ee_phd/</x:v>
      </x:c>
      <x:c r="P1854" s="21" t="str">
        <x:v>No</x:v>
      </x:c>
      <x:c r="Q1854" s="21" t="str">
        <x:v>Institution-only context; manual relevance review</x:v>
      </x:c>
    </x:row>
    <x:row r="1855" ht="42" customHeight="1">
      <x:c r="A1855" s="24" t="str">
        <x:v>1rghb6b</x:v>
      </x:c>
      <x:c r="B1855" s="24" t="str">
        <x:v>gradadmissions</x:v>
      </x:c>
      <x:c r="C1855" s="24" t="n">
        <x:v>46080.836747685185</x:v>
      </x:c>
      <x:c r="D1855" s="24" t="str">
        <x:v>2026-02</x:v>
      </x:c>
      <x:c r="E1855" s="24" t="str">
        <x:v>Medium</x:v>
      </x:c>
      <x:c r="F1855" s="24" t="str">
        <x:v>4 | 19</x:v>
      </x:c>
      <x:c r="G1855" s="24" t="str">
        <x:v>The University of Edinburgh | University of Bristol</x:v>
      </x:c>
      <x:c r="H1855" s="24" t="n">
        <x:v>1</x:v>
      </x:c>
      <x:c r="I1855" s="24" t="n">
        <x:v>1</x:v>
      </x:c>
      <x:c r="J1855" s="24" t="n">
        <x:v>0.6700000166893005</x:v>
      </x:c>
      <x:c r="K1855" s="24" t="str">
        <x:v>Physical Sciences</x:v>
      </x:c>
      <x:c r="L1855" s="24" t="str">
        <x:v>MSc/MPhil Palaeontology/Earth Sciences funding options?</x:v>
      </x:c>
      <x:c r="M1855" s="24" t="str">
        <x:v>Hello! I’ve recently been admitted to two of the three graduate programs I applied to, and still waiting on the third. These are MSc Palaeontology and Geobiology at the University of Edinburgh, MSc Palaeobiology at the University of Bristol, and still waiting to hear back from MPhil Earth Sciences at the University of Cambridge. Are there any options for external funding for either supporting the cost of research or the cost of living during studies? Would be really great to know! Cheers!</x:v>
      </x:c>
      <x:c r="N1855" s="27" t="str">
        <x:v>https://www.reddit.com/r/gradadmissions/comments/1rghb6b/mscmphil_palaeontologyearth_sciences_funding/</x:v>
      </x:c>
      <x:c r="O1855" s="27" t="str">
        <x:v>https://www.reddit.com/r/gradadmissions/comments/1rghb6b/mscmphil_palaeontologyearth_sciences_funding/</x:v>
      </x:c>
      <x:c r="P1855" s="24" t="str">
        <x:v>No</x:v>
      </x:c>
      <x:c r="Q1855" s="24" t="str"/>
    </x:row>
    <x:row r="1856" ht="42" customHeight="1">
      <x:c r="A1856" s="21" t="str">
        <x:v>1rggnym</x:v>
      </x:c>
      <x:c r="B1856" s="21" t="str">
        <x:v>gradadmissions</x:v>
      </x:c>
      <x:c r="C1856" s="21" t="n">
        <x:v>46080.819756944446</x:v>
      </x:c>
      <x:c r="D1856" s="21" t="str">
        <x:v>2026-02</x:v>
      </x:c>
      <x:c r="E1856" s="21" t="str">
        <x:v>Low</x:v>
      </x:c>
      <x:c r="F1856" s="21" t="str">
        <x:v>2</x:v>
      </x:c>
      <x:c r="G1856" s="21" t="str">
        <x:v>University of Toronto</x:v>
      </x:c>
      <x:c r="H1856" s="21" t="n">
        <x:v>85</x:v>
      </x:c>
      <x:c r="I1856" s="21" t="n">
        <x:v>25</x:v>
      </x:c>
      <x:c r="J1856" s="21" t="n">
        <x:v>0.9900000095367432</x:v>
      </x:c>
      <x:c r="K1856" s="21" t="str">
        <x:v>Engineering</x:v>
      </x:c>
      <x:c r="L1856" s="21" t="str">
        <x:v>University of Toronto ECE acceptances are out!</x:v>
      </x:c>
      <x:c r="M1856" s="21" t="str"/>
      <x:c r="N1856" s="26" t="str">
        <x:v>https://www.reddit.com/r/gradadmissions/comments/1rggnym/university_of_toronto_ece_acceptances_are_out/</x:v>
      </x:c>
      <x:c r="O1856" s="26" t="str">
        <x:v>https://i.redd.it/7xh9l0ygb3mg1.png</x:v>
      </x:c>
      <x:c r="P1856" s="21" t="str">
        <x:v>No</x:v>
      </x:c>
      <x:c r="Q1856" s="21" t="str">
        <x:v>Institution-only context; manual relevance review</x:v>
      </x:c>
    </x:row>
    <x:row r="1857" ht="42" customHeight="1">
      <x:c r="A1857" s="24" t="str">
        <x:v>1rggjzf</x:v>
      </x:c>
      <x:c r="B1857" s="24" t="str">
        <x:v>gradadmissions</x:v>
      </x:c>
      <x:c r="C1857" s="24" t="n">
        <x:v>46080.816875</x:v>
      </x:c>
      <x:c r="D1857" s="24" t="str">
        <x:v>2026-02</x:v>
      </x:c>
      <x:c r="E1857" s="24" t="str">
        <x:v>Medium</x:v>
      </x:c>
      <x:c r="F1857" s="24" t="str">
        <x:v>14</x:v>
      </x:c>
      <x:c r="G1857" s="24" t="str">
        <x:v>Stanford University</x:v>
      </x:c>
      <x:c r="H1857" s="24" t="n">
        <x:v>1</x:v>
      </x:c>
      <x:c r="I1857" s="24" t="n">
        <x:v>0</x:v>
      </x:c>
      <x:c r="J1857" s="24" t="n">
        <x:v>1</x:v>
      </x:c>
      <x:c r="K1857" s="24" t="str">
        <x:v>Engineering</x:v>
      </x:c>
      <x:c r="L1857" s="24" t="str">
        <x:v>Can Stanford decisions come out already</x:v>
      </x:c>
      <x:c r="M1857" s="24" t="str">
        <x:v>MS AeroAstro. I genuinely do not care if I get accepted or not anymore I just wanna move on from all this waiting. They came out around the same time last year (Feb 26) and they usually come out before March as far as I know… idk if they work on the weekends but they’ve been holding onto decisions for the longest time now. Please anyone tell us if they got any updates at all.</x:v>
      </x:c>
      <x:c r="N1857" s="27" t="str">
        <x:v>https://www.reddit.com/r/gradadmissions/comments/1rggjzf/can_stanford_decisions_come_out_already/</x:v>
      </x:c>
      <x:c r="O1857" s="27" t="str">
        <x:v>https://www.reddit.com/r/gradadmissions/comments/1rggjzf/can_stanford_decisions_come_out_already/</x:v>
      </x:c>
      <x:c r="P1857" s="24" t="str">
        <x:v>No</x:v>
      </x:c>
      <x:c r="Q1857" s="24" t="str"/>
    </x:row>
    <x:row r="1858" ht="42" customHeight="1">
      <x:c r="A1858" s="21" t="str">
        <x:v>1rgf8mz</x:v>
      </x:c>
      <x:c r="B1858" s="21" t="str">
        <x:v>gradadmissions</x:v>
      </x:c>
      <x:c r="C1858" s="21" t="n">
        <x:v>46080.78302083333</x:v>
      </x:c>
      <x:c r="D1858" s="21" t="str">
        <x:v>2026-02</x:v>
      </x:c>
      <x:c r="E1858" s="21" t="str">
        <x:v>Medium</x:v>
      </x:c>
      <x:c r="F1858" s="21" t="str">
        <x:v>14</x:v>
      </x:c>
      <x:c r="G1858" s="21" t="str">
        <x:v>Stanford University</x:v>
      </x:c>
      <x:c r="H1858" s="21" t="n">
        <x:v>82</x:v>
      </x:c>
      <x:c r="I1858" s="21" t="n">
        <x:v>20</x:v>
      </x:c>
      <x:c r="J1858" s="21" t="n">
        <x:v>0.8600000143051147</x:v>
      </x:c>
      <x:c r="K1858" s="21" t="str">
        <x:v>Engineering</x:v>
      </x:c>
      <x:c r="L1858" s="21" t="str">
        <x:v>MS EE Stanford 🫣 To Delay or not delay the inevitable?</x:v>
      </x:c>
      <x:c r="M1858" s="21" t="str">
        <x:v>I have been accepted to my alt (JHU, convenient and well-reputed but doesnt give me butterflies iyk lol). Having an acceptance in my backpocket makes this less scary but getting in might be just as scary! I missed the KHS deadline and given its so expensive idk.. I am lucky my undergrad was primarily covered by scholarship and I graduated with no debt, thus I am scared of accumulating debt. I worked in industry for a couple years to save up but have already depleted some supporting family emergency and taking courses for MS in Aero&amp;Mechanical Eng (which I decided was not for me (duh I guess with CS undergrad, this was a jump for "hands-on" except it was more "math-on" \*cry-laugh\*)... for Stanford I'd probably sell my soul but maybe I shouldnt. Alternatively, considering applying to Georgia Tech for online MS since its more affordable but the program is still great (assumming its like the on-campus reputation). I am weighing wanting more research experience and wonder if online MS is considered less good? I want a good MS program to help make me more competitive for jobs and guide me to identify what I want to do eventually for PhD. Wish me luck and valor to open this, and any ...</x:v>
      </x:c>
      <x:c r="N1858" s="26" t="str">
        <x:v>https://www.reddit.com/r/gradadmissions/comments/1rgf8mz/ms_ee_stanford_to_delay_or_not_delay_the/</x:v>
      </x:c>
      <x:c r="O1858" s="26" t="str">
        <x:v>https://i.redd.it/go0m0pwe13mg1.png</x:v>
      </x:c>
      <x:c r="P1858" s="21" t="str">
        <x:v>No</x:v>
      </x:c>
      <x:c r="Q1858" s="21" t="str"/>
    </x:row>
    <x:row r="1859" ht="42" customHeight="1">
      <x:c r="A1859" s="24" t="str">
        <x:v>1rgejl7</x:v>
      </x:c>
      <x:c r="B1859" s="24" t="str">
        <x:v>gradadmissions</x:v>
      </x:c>
      <x:c r="C1859" s="24" t="n">
        <x:v>46080.7655787037</x:v>
      </x:c>
      <x:c r="D1859" s="24" t="str">
        <x:v>2026-02</x:v>
      </x:c>
      <x:c r="E1859" s="24" t="str">
        <x:v>Low</x:v>
      </x:c>
      <x:c r="F1859" s="24" t="str">
        <x:v>14</x:v>
      </x:c>
      <x:c r="G1859" s="24" t="str">
        <x:v>Stanford University</x:v>
      </x:c>
      <x:c r="H1859" s="24" t="n">
        <x:v>3</x:v>
      </x:c>
      <x:c r="I1859" s="24" t="n">
        <x:v>1</x:v>
      </x:c>
      <x:c r="J1859" s="24" t="n">
        <x:v>1</x:v>
      </x:c>
      <x:c r="K1859" s="24" t="str">
        <x:v>Engineering</x:v>
      </x:c>
      <x:c r="L1859" s="24" t="str">
        <x:v>Stanford EE PhD updates</x:v>
      </x:c>
      <x:c r="M1859" s="24" t="str">
        <x:v>Anyone got updates from EE as well?</x:v>
      </x:c>
      <x:c r="N1859" s="27" t="str">
        <x:v>https://www.reddit.com/r/gradadmissions/comments/1rgejl7/stanford_ee_phd_updates/</x:v>
      </x:c>
      <x:c r="O1859" s="27" t="str">
        <x:v>https://www.reddit.com/r/gradadmissions/comments/1rgejl7/stanford_ee_phd_updates/</x:v>
      </x:c>
      <x:c r="P1859" s="24" t="str">
        <x:v>No</x:v>
      </x:c>
      <x:c r="Q1859" s="24" t="str">
        <x:v>Institution-only context; manual relevance review</x:v>
      </x:c>
    </x:row>
    <x:row r="1860" ht="42" customHeight="1">
      <x:c r="A1860" s="21" t="str">
        <x:v>1rgegem</x:v>
      </x:c>
      <x:c r="B1860" s="21" t="str">
        <x:v>gradadmissions</x:v>
      </x:c>
      <x:c r="C1860" s="21" t="n">
        <x:v>46080.76326388889</x:v>
      </x:c>
      <x:c r="D1860" s="21" t="str">
        <x:v>2026-02</x:v>
      </x:c>
      <x:c r="E1860" s="21" t="str">
        <x:v>Medium</x:v>
      </x:c>
      <x:c r="F1860" s="21" t="str">
        <x:v>2</x:v>
      </x:c>
      <x:c r="G1860" s="21" t="str">
        <x:v>University of Toronto</x:v>
      </x:c>
      <x:c r="H1860" s="21" t="n">
        <x:v>2</x:v>
      </x:c>
      <x:c r="I1860" s="21" t="n">
        <x:v>2</x:v>
      </x:c>
      <x:c r="J1860" s="21" t="n">
        <x:v>0.75</x:v>
      </x:c>
      <x:c r="K1860" s="21" t="str">
        <x:v>Computer Sciences</x:v>
      </x:c>
      <x:c r="L1860" s="21" t="str">
        <x:v>Admitted to Data Science MS programs!!!</x:v>
      </x:c>
      <x:c r="M1860" s="21" t="str">
        <x:v>Soooo exciting news! I applied to some MS programs and have started receiving acceptances. So far I've gotten into: 1. UWaterloo MDSAI (Data Science and AI) 2. University of Toronto MScAC (Master of Science in Applied Computing, DS track) 3. Cornell Tech M.Eng in Data Science and Decision Analytics 4. Columbia University MS Data Science I'm still waiting on a few other schools (BUT they are higher tier and probably a lot harder to get into). My Columbia deadline and UWaterloo deadline are coming up this weekend. The deposits to put down are $$$ so I'm wondering if I should say no to Waterloo and Columbia and keep Cornell Tech and U of T in my pocket while I wait for other acceptances. I've heard Columbia's program is not as well-ranked compared to Cornell Tech and Waterloo's grad school is very similar to undergrad. Would appreciate any advice/opinions!</x:v>
      </x:c>
      <x:c r="N1860" s="26" t="str">
        <x:v>https://www.reddit.com/r/gradadmissions/comments/1rgegem/admitted_to_data_science_ms_programs/</x:v>
      </x:c>
      <x:c r="O1860" s="26" t="str">
        <x:v>https://www.reddit.com/r/gradadmissions/comments/1rgegem/admitted_to_data_science_ms_programs/</x:v>
      </x:c>
      <x:c r="P1860" s="21" t="str">
        <x:v>No</x:v>
      </x:c>
      <x:c r="Q1860" s="21" t="str"/>
    </x:row>
    <x:row r="1861" ht="42" customHeight="1">
      <x:c r="A1861" s="24" t="str">
        <x:v>1rge2ku</x:v>
      </x:c>
      <x:c r="B1861" s="24" t="str">
        <x:v>GradSchool</x:v>
      </x:c>
      <x:c r="C1861" s="24" t="n">
        <x:v>46080.75337962963</x:v>
      </x:c>
      <x:c r="D1861" s="24" t="str">
        <x:v>2026-02</x:v>
      </x:c>
      <x:c r="E1861" s="24" t="str">
        <x:v>Medium</x:v>
      </x:c>
      <x:c r="F1861" s="24" t="str">
        <x:v>30</x:v>
      </x:c>
      <x:c r="G1861" s="24" t="str">
        <x:v>University of Pennsylvania</x:v>
      </x:c>
      <x:c r="H1861" s="24" t="n">
        <x:v>0</x:v>
      </x:c>
      <x:c r="I1861" s="24" t="n">
        <x:v>3</x:v>
      </x:c>
      <x:c r="J1861" s="24" t="n">
        <x:v>0.5</x:v>
      </x:c>
      <x:c r="K1861" s="24" t="str">
        <x:v>Finance</x:v>
      </x:c>
      <x:c r="L1861" s="24" t="str">
        <x:v>Advice on how to ask a school/professors for funding in unfunded programs.</x:v>
      </x:c>
      <x:c r="M1861" s="24" t="str">
        <x:v>I have been accepted into a few Master of Landscape Architecture programs. These programs are 3 years and are unfunded. I was accepted into cornell and might be accepted into UPenn. I mention these schools specifically because there's a greater chance they'll give me money compared to a public school. How do I ask for funding? Should I email every professor or the department as a whole?</x:v>
      </x:c>
      <x:c r="N1861" s="27" t="str">
        <x:v>https://www.reddit.com/r/GradSchool/comments/1rge2ku/advice_on_how_to_ask_a_schoolprofessors_for/</x:v>
      </x:c>
      <x:c r="O1861" s="27" t="str">
        <x:v>https://www.reddit.com/r/GradSchool/comments/1rge2ku/advice_on_how_to_ask_a_schoolprofessors_for/</x:v>
      </x:c>
      <x:c r="P1861" s="24" t="str">
        <x:v>No</x:v>
      </x:c>
      <x:c r="Q1861" s="24" t="str">
        <x:v>Acronym-only institution match</x:v>
      </x:c>
    </x:row>
    <x:row r="1862" ht="42" customHeight="1">
      <x:c r="A1862" s="21" t="str">
        <x:v>1rgdrbz</x:v>
      </x:c>
      <x:c r="B1862" s="21" t="str">
        <x:v>GradSchool</x:v>
      </x:c>
      <x:c r="C1862" s="21" t="n">
        <x:v>46080.745717592596</x:v>
      </x:c>
      <x:c r="D1862" s="21" t="str">
        <x:v>2026-02</x:v>
      </x:c>
      <x:c r="E1862" s="21" t="str">
        <x:v>Low</x:v>
      </x:c>
      <x:c r="F1862" s="21" t="str">
        <x:v>81</x:v>
      </x:c>
      <x:c r="G1862" s="21" t="str">
        <x:v>Arizona State University (Tempe)</x:v>
      </x:c>
      <x:c r="H1862" s="21" t="n">
        <x:v>1</x:v>
      </x:c>
      <x:c r="I1862" s="21" t="n">
        <x:v>0</x:v>
      </x:c>
      <x:c r="J1862" s="21" t="n">
        <x:v>1</x:v>
      </x:c>
      <x:c r="K1862" s="21" t="str"/>
      <x:c r="L1862" s="21" t="str">
        <x:v>Low GPA, 3 admits, and now I’m stuck between ASU and Northeastern for MS AI. Need advice.</x:v>
      </x:c>
      <x:c r="M1862" s="21" t="str"/>
      <x:c r="N1862" s="26" t="str">
        <x:v>https://www.reddit.com/r/GradSchool/comments/1rgdrbz/low_gpa_3_admits_and_now_im_stuck_between_asu_and/</x:v>
      </x:c>
      <x:c r="O1862" s="26" t="str">
        <x:v>/r/gradadmissions/comments/1rgdqv6/low_gpa_3_admits_and_now_im_stuck_between_asu_and/</x:v>
      </x:c>
      <x:c r="P1862" s="21" t="str">
        <x:v>No</x:v>
      </x:c>
      <x:c r="Q1862" s="21" t="str">
        <x:v>Acronym-only institution match; Institution-only context; manual relevance review</x:v>
      </x:c>
    </x:row>
    <x:row r="1863" ht="42" customHeight="1">
      <x:c r="A1863" s="24" t="str">
        <x:v>1rgdqv6</x:v>
      </x:c>
      <x:c r="B1863" s="24" t="str">
        <x:v>gradadmissions</x:v>
      </x:c>
      <x:c r="C1863" s="24" t="n">
        <x:v>46080.74537037037</x:v>
      </x:c>
      <x:c r="D1863" s="24" t="str">
        <x:v>2026-02</x:v>
      </x:c>
      <x:c r="E1863" s="24" t="str">
        <x:v>Medium</x:v>
      </x:c>
      <x:c r="F1863" s="24" t="str">
        <x:v>81</x:v>
      </x:c>
      <x:c r="G1863" s="24" t="str">
        <x:v>Arizona State University (Tempe)</x:v>
      </x:c>
      <x:c r="H1863" s="24" t="n">
        <x:v>5</x:v>
      </x:c>
      <x:c r="I1863" s="24" t="n">
        <x:v>1</x:v>
      </x:c>
      <x:c r="J1863" s="24" t="n">
        <x:v>0.7799999713897705</x:v>
      </x:c>
      <x:c r="K1863" s="24" t="str">
        <x:v>Engineering</x:v>
      </x:c>
      <x:c r="L1863" s="24" t="str">
        <x:v>Low GPA, 3 admits, and now I’m stuck between ASU and Northeastern for MS AI. Need advice.</x:v>
      </x:c>
      <x:c r="M1863" s="24" t="str">
        <x:v>Hey everyone, I wanted to share my situation because I’ve been going back and forth for days and Reddit has honestly made me even more confused. I had a relatively low undergrad GPA, and it’s from outside the US, so during application season I genuinely didn’t know what to expect. I applied broadly, hoping at least one school would take a chance on me. So far, I’ve heard back from three universities and got accepted to all three: • ASU Polytechnic – MS in AI (Robotics track) • University at Buffalo (SUNY) – MS in AI • Northeastern University (Boston) – MS in AI I’ve also applied to: • Oregon State (MS Robotics) • Stevens Institute of Technology (MS AI) • Brown (MS Data Science) • Planning to apply to Stony Brook (MS AI) and Boston University When I got my first admit from ASU, I was honestly relieved and pretty set on going there. I’ve lived in New York for a long time and then moved to Wisconsin, and I am just exhausted with extreme cold weather. The idea of moving somewhere warmer like Arizona was very appealing. ASU felt like a fresh start. Buffalo was kind of my safe school, so I wasn’t leaning heavily toward it unless nothing else worked out. But now I just got into Northea...</x:v>
      </x:c>
      <x:c r="N1863" s="27" t="str">
        <x:v>https://www.reddit.com/r/gradadmissions/comments/1rgdqv6/low_gpa_3_admits_and_now_im_stuck_between_asu_and/</x:v>
      </x:c>
      <x:c r="O1863" s="27" t="str">
        <x:v>https://www.reddit.com/r/gradadmissions/comments/1rgdqv6/low_gpa_3_admits_and_now_im_stuck_between_asu_and/</x:v>
      </x:c>
      <x:c r="P1863" s="24" t="str">
        <x:v>No</x:v>
      </x:c>
      <x:c r="Q1863" s="24" t="str">
        <x:v>Acronym-only institution match</x:v>
      </x:c>
    </x:row>
    <x:row r="1864" ht="42" customHeight="1">
      <x:c r="A1864" s="21" t="str">
        <x:v>1rgcsz8</x:v>
      </x:c>
      <x:c r="B1864" s="21" t="str">
        <x:v>gradadmissions</x:v>
      </x:c>
      <x:c r="C1864" s="21" t="n">
        <x:v>46080.7218287037</x:v>
      </x:c>
      <x:c r="D1864" s="21" t="str">
        <x:v>2026-02</x:v>
      </x:c>
      <x:c r="E1864" s="21" t="str">
        <x:v>Medium</x:v>
      </x:c>
      <x:c r="F1864" s="21" t="str">
        <x:v>14</x:v>
      </x:c>
      <x:c r="G1864" s="21" t="str">
        <x:v>Stanford University</x:v>
      </x:c>
      <x:c r="H1864" s="21" t="n">
        <x:v>11</x:v>
      </x:c>
      <x:c r="I1864" s="21" t="n">
        <x:v>7</x:v>
      </x:c>
      <x:c r="J1864" s="21" t="n">
        <x:v>0.8700000047683716</x:v>
      </x:c>
      <x:c r="K1864" s="21" t="str">
        <x:v>Engineering</x:v>
      </x:c>
      <x:c r="L1864" s="21" t="str">
        <x:v>Stanford MSEE Rejection</x:v>
      </x:c>
      <x:c r="M1864" s="21" t="str">
        <x:v>Finally came. time to move on.</x:v>
      </x:c>
      <x:c r="N1864" s="26" t="str">
        <x:v>https://www.reddit.com/r/gradadmissions/comments/1rgcsz8/stanford_msee_rejection/</x:v>
      </x:c>
      <x:c r="O1864" s="26" t="str">
        <x:v>https://www.reddit.com/r/gradadmissions/comments/1rgcsz8/stanford_msee_rejection/</x:v>
      </x:c>
      <x:c r="P1864" s="21" t="str">
        <x:v>No</x:v>
      </x:c>
      <x:c r="Q1864" s="21" t="str"/>
    </x:row>
    <x:row r="1865" ht="42" customHeight="1">
      <x:c r="A1865" s="24" t="str">
        <x:v>1rgbyf3</x:v>
      </x:c>
      <x:c r="B1865" s="24" t="str">
        <x:v>gradadmissions</x:v>
      </x:c>
      <x:c r="C1865" s="24" t="n">
        <x:v>46080.70170138889</x:v>
      </x:c>
      <x:c r="D1865" s="24" t="str">
        <x:v>2026-02</x:v>
      </x:c>
      <x:c r="E1865" s="24" t="str">
        <x:v>Medium</x:v>
      </x:c>
      <x:c r="F1865" s="24" t="str">
        <x:v>30</x:v>
      </x:c>
      <x:c r="G1865" s="24" t="str">
        <x:v>University of Pennsylvania</x:v>
      </x:c>
      <x:c r="H1865" s="24" t="n">
        <x:v>1</x:v>
      </x:c>
      <x:c r="I1865" s="24" t="n">
        <x:v>5</x:v>
      </x:c>
      <x:c r="J1865" s="24" t="n">
        <x:v>0.6000000238418579</x:v>
      </x:c>
      <x:c r="K1865" s="24" t="str">
        <x:v>Biological Sciences</x:v>
      </x:c>
      <x:c r="L1865" s="24" t="str">
        <x:v>Updates on My School List - Hopkins, MIT, UMD, BU, Upenn, Emory, WashU, &amp; CWU</x:v>
      </x:c>
      <x:c r="M1865" s="24" t="str">
        <x:v>Case Western BME - full on ghosted, like nothing since I submitted my application (give me back my application fee then!!) MIT Biological Engineering - Rejected, no interview 2/17/26 Johns Hopkins BME - Rejected, no interview 2/19/26 WashU BME - Got direct email offers for virtual interviews by two profs outside of the School of Engineering (they were both in the medical school) but I have heard nothing directly from the engineering graduate program or committee since ive submitted T\^T UMaryland College Park Bioengineering - 2 virtual interviews finished before 2/10 (they told me this was the deadline to schedule time), invited for campus visit on 3/9/26 (yay!) Boston U BME - Invited for a campus visit on 3/6/26 (yay!) UPenn Bioengineering - Currently on a campus visit + interview, like, right now lol Emory Cancer Biology - Invited for campus visit + interviews on 1/23/26, went to it, has been radio silence every since lol. I've been texting current students I met during the visit and have a few back and forth emails with profs I met but I'm too shy to straight-up ask when decisions go out lol I think I should have applied to more schools lol</x:v>
      </x:c>
      <x:c r="N1865" s="27" t="str">
        <x:v>https://www.reddit.com/r/gradadmissions/comments/1rgbyf3/updates_on_my_school_list_hopkins_mit_umd_bu/</x:v>
      </x:c>
      <x:c r="O1865" s="27" t="str">
        <x:v>https://www.reddit.com/r/gradadmissions/comments/1rgbyf3/updates_on_my_school_list_hopkins_mit_umd_bu/</x:v>
      </x:c>
      <x:c r="P1865" s="24" t="str">
        <x:v>No</x:v>
      </x:c>
      <x:c r="Q1865" s="24" t="str">
        <x:v>Acronym-only institution match</x:v>
      </x:c>
    </x:row>
    <x:row r="1866" ht="42" customHeight="1">
      <x:c r="A1866" s="21" t="str">
        <x:v>1rgbrxw</x:v>
      </x:c>
      <x:c r="B1866" s="21" t="str">
        <x:v>gradadmissions</x:v>
      </x:c>
      <x:c r="C1866" s="21" t="n">
        <x:v>46080.69730324074</x:v>
      </x:c>
      <x:c r="D1866" s="21" t="str">
        <x:v>2026-02</x:v>
      </x:c>
      <x:c r="E1866" s="21" t="str">
        <x:v>Medium</x:v>
      </x:c>
      <x:c r="F1866" s="21" t="str">
        <x:v>4 | 27</x:v>
      </x:c>
      <x:c r="G1866" s="21" t="str">
        <x:v>The University of Edinburgh | University of Glasgow</x:v>
      </x:c>
      <x:c r="H1866" s="21" t="n">
        <x:v>0</x:v>
      </x:c>
      <x:c r="I1866" s="21" t="n">
        <x:v>2</x:v>
      </x:c>
      <x:c r="J1866" s="21" t="n">
        <x:v>0.33000001311302185</x:v>
      </x:c>
      <x:c r="K1866" s="21" t="str">
        <x:v>Business</x:v>
      </x:c>
      <x:c r="L1866" s="21" t="str">
        <x:v>University of Edinburgh Postgraduate Acceptance Rate (Business School)</x:v>
      </x:c>
      <x:c r="M1866" s="21" t="str">
        <x:v>I recently applied to UoE’s MSc Business Analytics program and I was wondering if anyone knows of the acceptance rate for that as an international student? My back up option is University of Glasgow but my top choice is UoE. My other question is how long does it typically take for them to reach out with the acceptance results? I’ve heard that they usually take the longest, but I wanted to see if other people had different experiences or have heard otherwise.</x:v>
      </x:c>
      <x:c r="N1866" s="26" t="str">
        <x:v>https://www.reddit.com/r/gradadmissions/comments/1rgbrxw/university_of_edinburgh_postgraduate_acceptance/</x:v>
      </x:c>
      <x:c r="O1866" s="26" t="str">
        <x:v>https://www.reddit.com/r/gradadmissions/comments/1rgbrxw/university_of_edinburgh_postgraduate_acceptance/</x:v>
      </x:c>
      <x:c r="P1866" s="21" t="str">
        <x:v>No</x:v>
      </x:c>
      <x:c r="Q1866" s="21" t="str"/>
    </x:row>
    <x:row r="1867" ht="42" customHeight="1">
      <x:c r="A1867" s="24" t="str">
        <x:v>1rgb9zy</x:v>
      </x:c>
      <x:c r="B1867" s="24" t="str">
        <x:v>GradSchool</x:v>
      </x:c>
      <x:c r="C1867" s="24" t="n">
        <x:v>46080.68472222222</x:v>
      </x:c>
      <x:c r="D1867" s="24" t="str">
        <x:v>2026-02</x:v>
      </x:c>
      <x:c r="E1867" s="24" t="str">
        <x:v>Low</x:v>
      </x:c>
      <x:c r="F1867" s="24" t="str">
        <x:v>20</x:v>
      </x:c>
      <x:c r="G1867" s="24" t="str">
        <x:v>New York University (NYU)</x:v>
      </x:c>
      <x:c r="H1867" s="24" t="n">
        <x:v>1</x:v>
      </x:c>
      <x:c r="I1867" s="24" t="n">
        <x:v>0</x:v>
      </x:c>
      <x:c r="J1867" s="24" t="n">
        <x:v>1</x:v>
      </x:c>
      <x:c r="K1867" s="24" t="str">
        <x:v>Admissions &amp; Applications</x:v>
      </x:c>
      <x:c r="L1867" s="24" t="str">
        <x:v>MS in Data Science at NYU (Fall 2026)</x:v>
      </x:c>
      <x:c r="M1867" s="24" t="str"/>
      <x:c r="N1867" s="27" t="str">
        <x:v>https://www.reddit.com/r/GradSchool/comments/1rgb9zy/ms_in_data_science_at_nyu_fall_2026/</x:v>
      </x:c>
      <x:c r="O1867" s="27" t="str">
        <x:v>https://www.reddit.com/r/GradSchool/comments/1rgb9zy/ms_in_data_science_at_nyu_fall_2026/</x:v>
      </x:c>
      <x:c r="P1867" s="24" t="str">
        <x:v>No</x:v>
      </x:c>
      <x:c r="Q1867" s="24" t="str">
        <x:v>Acronym-only institution match; Institution-only context; manual relevance review</x:v>
      </x:c>
    </x:row>
    <x:row r="1868" ht="42" customHeight="1">
      <x:c r="A1868" s="21" t="str">
        <x:v>1rgb9tu</x:v>
      </x:c>
      <x:c r="B1868" s="21" t="str">
        <x:v>gradadmissions</x:v>
      </x:c>
      <x:c r="C1868" s="21" t="n">
        <x:v>46080.68460648148</x:v>
      </x:c>
      <x:c r="D1868" s="21" t="str">
        <x:v>2026-02</x:v>
      </x:c>
      <x:c r="E1868" s="21" t="str">
        <x:v>Medium</x:v>
      </x:c>
      <x:c r="F1868" s="21" t="str">
        <x:v>20</x:v>
      </x:c>
      <x:c r="G1868" s="21" t="str">
        <x:v>New York University (NYU)</x:v>
      </x:c>
      <x:c r="H1868" s="21" t="n">
        <x:v>0</x:v>
      </x:c>
      <x:c r="I1868" s="21" t="n">
        <x:v>2</x:v>
      </x:c>
      <x:c r="J1868" s="21" t="n">
        <x:v>0.5</x:v>
      </x:c>
      <x:c r="K1868" s="21" t="str">
        <x:v>Computer Sciences</x:v>
      </x:c>
      <x:c r="L1868" s="21" t="str">
        <x:v>MS in Data Science at NYU (Fall 2026)</x:v>
      </x:c>
      <x:c r="M1868" s="21" t="str">
        <x:v>Hi everyone, I recently applied to the MS in Data Science program at NYU for Fall 2026, and I’m an international applicant. I wanted to connect with others who’ve applied this cycle. * Have you received an admit/reject/waitlist decision yet? * When did you submit your application? * How long did it take to hear back? * Is there a typical decision timeline for international students? * Is there any way to expedite the decision process, if that’s even possible? I’m trying to plan ahead for visa processing, finances, and other logistics, so any insight into when decisions are usually released would be really helpful. Also, if any current students or seniors are here, I’d really appreciate it if you could comment or DM me, I have a few additional questions. Thanks in advance, and best of luck to everyone waiting!</x:v>
      </x:c>
      <x:c r="N1868" s="26" t="str">
        <x:v>https://www.reddit.com/r/gradadmissions/comments/1rgb9tu/ms_in_data_science_at_nyu_fall_2026/</x:v>
      </x:c>
      <x:c r="O1868" s="26" t="str">
        <x:v>https://www.reddit.com/r/gradadmissions/comments/1rgb9tu/ms_in_data_science_at_nyu_fall_2026/</x:v>
      </x:c>
      <x:c r="P1868" s="21" t="str">
        <x:v>No</x:v>
      </x:c>
      <x:c r="Q1868" s="21" t="str">
        <x:v>Acronym-only institution match</x:v>
      </x:c>
    </x:row>
    <x:row r="1869" ht="42" customHeight="1">
      <x:c r="A1869" s="24" t="str">
        <x:v>1rg6fd9</x:v>
      </x:c>
      <x:c r="B1869" s="24" t="str">
        <x:v>gradadmissions</x:v>
      </x:c>
      <x:c r="C1869" s="24" t="n">
        <x:v>46080.55443287037</x:v>
      </x:c>
      <x:c r="D1869" s="24" t="str">
        <x:v>2026-02</x:v>
      </x:c>
      <x:c r="E1869" s="24" t="str">
        <x:v>Low</x:v>
      </x:c>
      <x:c r="F1869" s="24" t="str">
        <x:v>20</x:v>
      </x:c>
      <x:c r="G1869" s="24" t="str">
        <x:v>New York University (NYU)</x:v>
      </x:c>
      <x:c r="H1869" s="24" t="n">
        <x:v>1</x:v>
      </x:c>
      <x:c r="I1869" s="24" t="n">
        <x:v>0</x:v>
      </x:c>
      <x:c r="J1869" s="24" t="n">
        <x:v>1</x:v>
      </x:c>
      <x:c r="K1869" s="24" t="str">
        <x:v>Computer Sciences</x:v>
      </x:c>
      <x:c r="L1869" s="24" t="str">
        <x:v>NYU MSIS admit</x:v>
      </x:c>
      <x:c r="M1869" s="24" t="str"/>
      <x:c r="N1869" s="27" t="str">
        <x:v>https://www.reddit.com/r/gradadmissions/comments/1rg6fd9/nyu_msis_admit/</x:v>
      </x:c>
      <x:c r="O1869" s="27" t="str">
        <x:v>/r/ApplyingToCollege/comments/1rg6f2f/nyu_msis_admit/</x:v>
      </x:c>
      <x:c r="P1869" s="24" t="str">
        <x:v>No</x:v>
      </x:c>
      <x:c r="Q1869" s="24" t="str">
        <x:v>Acronym-only institution match; Institution-only context; manual relevance review</x:v>
      </x:c>
    </x:row>
    <x:row r="1870" ht="42" customHeight="1">
      <x:c r="A1870" s="21" t="str">
        <x:v>1rg66ns</x:v>
      </x:c>
      <x:c r="B1870" s="21" t="str">
        <x:v>gradadmissions</x:v>
      </x:c>
      <x:c r="C1870" s="21" t="n">
        <x:v>46080.546956018516</x:v>
      </x:c>
      <x:c r="D1870" s="21" t="str">
        <x:v>2026-02</x:v>
      </x:c>
      <x:c r="E1870" s="21" t="str">
        <x:v>Low</x:v>
      </x:c>
      <x:c r="F1870" s="21" t="str">
        <x:v>20</x:v>
      </x:c>
      <x:c r="G1870" s="21" t="str">
        <x:v>New York University (NYU)</x:v>
      </x:c>
      <x:c r="H1870" s="21" t="n">
        <x:v>1</x:v>
      </x:c>
      <x:c r="I1870" s="21" t="n">
        <x:v>2</x:v>
      </x:c>
      <x:c r="J1870" s="21" t="n">
        <x:v>1</x:v>
      </x:c>
      <x:c r="K1870" s="21" t="str">
        <x:v>Social Sciences</x:v>
      </x:c>
      <x:c r="L1870" s="21" t="str">
        <x:v>NYU journalism programs</x:v>
      </x:c>
      <x:c r="M1870" s="21" t="str">
        <x:v>have you heard back yet? did u get an interview invite?</x:v>
      </x:c>
      <x:c r="N1870" s="26" t="str">
        <x:v>https://www.reddit.com/r/gradadmissions/comments/1rg66ns/nyu_journalism_programs/</x:v>
      </x:c>
      <x:c r="O1870" s="26" t="str">
        <x:v>https://www.reddit.com/r/gradadmissions/comments/1rg66ns/nyu_journalism_programs/</x:v>
      </x:c>
      <x:c r="P1870" s="21" t="str">
        <x:v>No</x:v>
      </x:c>
      <x:c r="Q1870" s="21" t="str">
        <x:v>Acronym-only institution match; Institution-only context; manual relevance review</x:v>
      </x:c>
    </x:row>
    <x:row r="1871" ht="42" customHeight="1">
      <x:c r="A1871" s="24" t="str">
        <x:v>1rg5z64</x:v>
      </x:c>
      <x:c r="B1871" s="24" t="str">
        <x:v>gradadmissions</x:v>
      </x:c>
      <x:c r="C1871" s="24" t="n">
        <x:v>46080.540671296294</x:v>
      </x:c>
      <x:c r="D1871" s="24" t="str">
        <x:v>2026-02</x:v>
      </x:c>
      <x:c r="E1871" s="24" t="str">
        <x:v>Medium</x:v>
      </x:c>
      <x:c r="F1871" s="24" t="str">
        <x:v>20</x:v>
      </x:c>
      <x:c r="G1871" s="24" t="str">
        <x:v>New York University (NYU)</x:v>
      </x:c>
      <x:c r="H1871" s="24" t="n">
        <x:v>0</x:v>
      </x:c>
      <x:c r="I1871" s="24" t="n">
        <x:v>2</x:v>
      </x:c>
      <x:c r="J1871" s="24" t="n">
        <x:v>0.5</x:v>
      </x:c>
      <x:c r="K1871" s="24" t="str">
        <x:v>Engineering</x:v>
      </x:c>
      <x:c r="L1871" s="24" t="str">
        <x:v>Re: NYU Tandon MFE Admit deposit</x:v>
      </x:c>
      <x:c r="M1871" s="24" t="str">
        <x:v>Hi, I have recently paid an admission acceptance fee to secure my place. In case I get a better offer from other unis. Is there any way I can request the non-refundable deposit from NYU - Tandon (MFE department) to be refunded so that I can use the deposit further to accept another better offer?</x:v>
      </x:c>
      <x:c r="N1871" s="27" t="str">
        <x:v>https://www.reddit.com/r/gradadmissions/comments/1rg5z64/re_nyu_tandon_mfe_admit_deposit/</x:v>
      </x:c>
      <x:c r="O1871" s="27" t="str">
        <x:v>https://www.reddit.com/r/gradadmissions/comments/1rg5z64/re_nyu_tandon_mfe_admit_deposit/</x:v>
      </x:c>
      <x:c r="P1871" s="24" t="str">
        <x:v>No</x:v>
      </x:c>
      <x:c r="Q1871" s="24" t="str">
        <x:v>Acronym-only institution match</x:v>
      </x:c>
    </x:row>
    <x:row r="1872" ht="42" customHeight="1">
      <x:c r="A1872" s="21" t="str">
        <x:v>1rg52jw</x:v>
      </x:c>
      <x:c r="B1872" s="21" t="str">
        <x:v>gradadmissions</x:v>
      </x:c>
      <x:c r="C1872" s="21" t="n">
        <x:v>46080.50952546296</x:v>
      </x:c>
      <x:c r="D1872" s="21" t="str">
        <x:v>2026-02</x:v>
      </x:c>
      <x:c r="E1872" s="21" t="str">
        <x:v>Low</x:v>
      </x:c>
      <x:c r="F1872" s="21" t="str">
        <x:v>14</x:v>
      </x:c>
      <x:c r="G1872" s="21" t="str">
        <x:v>Stanford University</x:v>
      </x:c>
      <x:c r="H1872" s="21" t="n">
        <x:v>8</x:v>
      </x:c>
      <x:c r="I1872" s="21" t="n">
        <x:v>34</x:v>
      </x:c>
      <x:c r="J1872" s="21" t="n">
        <x:v>0.8999999761581421</x:v>
      </x:c>
      <x:c r="K1872" s="21" t="str">
        <x:v>Education</x:v>
      </x:c>
      <x:c r="L1872" s="21" t="str">
        <x:v>Stanford GSE results today?</x:v>
      </x:c>
      <x:c r="M1872" s="21" t="str">
        <x:v>I'm waiting for POLS results. Some other people in different posts said that last years they sent the results on the last friday of February. That's true?</x:v>
      </x:c>
      <x:c r="N1872" s="26" t="str">
        <x:v>https://www.reddit.com/r/gradadmissions/comments/1rg52jw/stanford_gse_results_today/</x:v>
      </x:c>
      <x:c r="O1872" s="26" t="str">
        <x:v>https://www.reddit.com/r/gradadmissions/comments/1rg52jw/stanford_gse_results_today/</x:v>
      </x:c>
      <x:c r="P1872" s="21" t="str">
        <x:v>No</x:v>
      </x:c>
      <x:c r="Q1872" s="21" t="str">
        <x:v>Institution-only context; manual relevance review</x:v>
      </x:c>
    </x:row>
    <x:row r="1873" ht="42" customHeight="1">
      <x:c r="A1873" s="24" t="str">
        <x:v>1rg4a30</x:v>
      </x:c>
      <x:c r="B1873" s="24" t="str">
        <x:v>gradadmissions</x:v>
      </x:c>
      <x:c r="C1873" s="24" t="n">
        <x:v>46080.480775462966</x:v>
      </x:c>
      <x:c r="D1873" s="24" t="str">
        <x:v>2026-02</x:v>
      </x:c>
      <x:c r="E1873" s="24" t="str">
        <x:v>Medium</x:v>
      </x:c>
      <x:c r="F1873" s="24" t="str">
        <x:v>27</x:v>
      </x:c>
      <x:c r="G1873" s="24" t="str">
        <x:v>University of Glasgow</x:v>
      </x:c>
      <x:c r="H1873" s="24" t="n">
        <x:v>2</x:v>
      </x:c>
      <x:c r="I1873" s="24" t="n">
        <x:v>1</x:v>
      </x:c>
      <x:c r="J1873" s="24" t="n">
        <x:v>0.75</x:v>
      </x:c>
      <x:c r="K1873" s="24" t="str">
        <x:v>General Advice</x:v>
      </x:c>
      <x:c r="L1873" s="24" t="str">
        <x:v>Clinical Psychology Advice Needed</x:v>
      </x:c>
      <x:c r="M1873" s="24" t="str">
        <x:v>Hi! I’m currently trying to decide between two MSc offers. My ultimate goal is to work in clinical psychology, although I would be happy in research, too. The offers are: MSc Psychology of Mental Health at the University of Dundee (has a work placement, is closer to where I am currently based so could keep my other job and have friends nearby) MSc Integrated Neuroscience at the University of Glasgow (sounds prestigious, I have performed really well in neuroscience modules, unsure of how beneficial it will be for clinical in the long run, though) Any advice on this would be much appreciated! Thank you!</x:v>
      </x:c>
      <x:c r="N1873" s="27" t="str">
        <x:v>https://www.reddit.com/r/gradadmissions/comments/1rg4a30/clinical_psychology_advice_needed/</x:v>
      </x:c>
      <x:c r="O1873" s="27" t="str">
        <x:v>https://www.reddit.com/r/gradadmissions/comments/1rg4a30/clinical_psychology_advice_needed/</x:v>
      </x:c>
      <x:c r="P1873" s="24" t="str">
        <x:v>No</x:v>
      </x:c>
      <x:c r="Q1873" s="24" t="str"/>
    </x:row>
    <x:row r="1874" ht="42" customHeight="1">
      <x:c r="A1874" s="21" t="str">
        <x:v>1rg2zoy</x:v>
      </x:c>
      <x:c r="B1874" s="21" t="str">
        <x:v>GradSchool</x:v>
      </x:c>
      <x:c r="C1874" s="21" t="n">
        <x:v>46080.43032407408</x:v>
      </x:c>
      <x:c r="D1874" s="21" t="str">
        <x:v>2026-02</x:v>
      </x:c>
      <x:c r="E1874" s="21" t="str">
        <x:v>Medium</x:v>
      </x:c>
      <x:c r="F1874" s="21" t="str">
        <x:v>22</x:v>
      </x:c>
      <x:c r="G1874" s="21" t="str">
        <x:v>KU Leuven</x:v>
      </x:c>
      <x:c r="H1874" s="21" t="n">
        <x:v>2</x:v>
      </x:c>
      <x:c r="I1874" s="21" t="n">
        <x:v>2</x:v>
      </x:c>
      <x:c r="J1874" s="21" t="n">
        <x:v>1</x:v>
      </x:c>
      <x:c r="K1874" s="21" t="str"/>
      <x:c r="L1874" s="21" t="str">
        <x:v>KU Leuven Masters Acceptance rate</x:v>
      </x:c>
      <x:c r="M1874" s="21" t="str">
        <x:v>What is the acceptance rate of KU Leuven for MS in Materials Engg? Is it easy to get into as a Non EU student? GPA = 7.3/10, 1 Internship, 2 international conference presentations, 2 papers under prep, 1 patent being planned to be filed in 2-3 weeks. And, several other projects.</x:v>
      </x:c>
      <x:c r="N1874" s="26" t="str">
        <x:v>https://www.reddit.com/r/GradSchool/comments/1rg2zoy/ku_leuven_masters_acceptance_rate/</x:v>
      </x:c>
      <x:c r="O1874" s="26" t="str">
        <x:v>https://www.reddit.com/r/GradSchool/comments/1rg2zoy/ku_leuven_masters_acceptance_rate/</x:v>
      </x:c>
      <x:c r="P1874" s="21" t="str">
        <x:v>No</x:v>
      </x:c>
      <x:c r="Q1874" s="21" t="str"/>
    </x:row>
    <x:row r="1875" ht="42" customHeight="1">
      <x:c r="A1875" s="24" t="str">
        <x:v>1rg2wa0</x:v>
      </x:c>
      <x:c r="B1875" s="24" t="str">
        <x:v>gradadmissions</x:v>
      </x:c>
      <x:c r="C1875" s="24" t="n">
        <x:v>46080.42630787037</x:v>
      </x:c>
      <x:c r="D1875" s="24" t="str">
        <x:v>2026-02</x:v>
      </x:c>
      <x:c r="E1875" s="24" t="str">
        <x:v>Medium</x:v>
      </x:c>
      <x:c r="F1875" s="24" t="str">
        <x:v>22</x:v>
      </x:c>
      <x:c r="G1875" s="24" t="str">
        <x:v>KU Leuven</x:v>
      </x:c>
      <x:c r="H1875" s="24" t="n">
        <x:v>1</x:v>
      </x:c>
      <x:c r="I1875" s="24" t="n">
        <x:v>0</x:v>
      </x:c>
      <x:c r="J1875" s="24" t="n">
        <x:v>1</x:v>
      </x:c>
      <x:c r="K1875" s="24" t="str">
        <x:v>Engineering</x:v>
      </x:c>
      <x:c r="L1875" s="24" t="str">
        <x:v>KU Leuven Masters Acceptance Rate</x:v>
      </x:c>
      <x:c r="M1875" s="24" t="str"/>
      <x:c r="N1875" s="27" t="str">
        <x:v>https://www.reddit.com/r/gradadmissions/comments/1rg2wa0/ku_leuven_masters_acceptance_rate/</x:v>
      </x:c>
      <x:c r="O1875" s="27" t="str">
        <x:v>https://www.reddit.com/r/gradadmissions/comments/1rg2wa0/ku_leuven_masters_acceptance_rate/</x:v>
      </x:c>
      <x:c r="P1875" s="24" t="str">
        <x:v>No</x:v>
      </x:c>
      <x:c r="Q1875" s="24" t="str"/>
    </x:row>
    <x:row r="1876" ht="42" customHeight="1">
      <x:c r="A1876" s="21" t="str">
        <x:v>1rg143c</x:v>
      </x:c>
      <x:c r="B1876" s="21" t="str">
        <x:v>gradadmissions</x:v>
      </x:c>
      <x:c r="C1876" s="21" t="n">
        <x:v>46080.35126157408</x:v>
      </x:c>
      <x:c r="D1876" s="21" t="str">
        <x:v>2026-02</x:v>
      </x:c>
      <x:c r="E1876" s="21" t="str">
        <x:v>Medium</x:v>
      </x:c>
      <x:c r="F1876" s="21" t="str">
        <x:v>20</x:v>
      </x:c>
      <x:c r="G1876" s="21" t="str">
        <x:v>New York University (NYU)</x:v>
      </x:c>
      <x:c r="H1876" s="21" t="n">
        <x:v>2</x:v>
      </x:c>
      <x:c r="I1876" s="21" t="n">
        <x:v>1</x:v>
      </x:c>
      <x:c r="J1876" s="21" t="n">
        <x:v>1</x:v>
      </x:c>
      <x:c r="K1876" s="21" t="str">
        <x:v>Computer Sciences</x:v>
      </x:c>
      <x:c r="L1876" s="21" t="str">
        <x:v>NCSU MSCS vs Purdue MBT</x:v>
      </x:c>
      <x:c r="M1876" s="21" t="str">
        <x:v>I've received the above two admits so far. Purdue with 9k scholarship. My long term goal is to be an AI product manager and then someday build my own startup. Currently working in India as a Software Engineer with 2.5 YOE. Awaiting decisions from NYU Tandon MSCS , Courant MSCEI, UCI MCS and UWash Bothell MSCSSE. Given the current job market in the US, which should be a better option for me to target? Will getting an MBT help me pivot to product earlier? And the COA of attending NCSU will be almost double of Purdue for me. Since I feel job wise NCSU would be safer, would that be a better option to target for now? Is it worth waiting for the rest of my admits before making my decision? Also please let me know if there are any admit groups for the programmes mentioned in the title. Would love to connect with the rest of the folks. Thanks in advance!</x:v>
      </x:c>
      <x:c r="N1876" s="26" t="str">
        <x:v>https://www.reddit.com/r/gradadmissions/comments/1rg143c/ncsu_mscs_vs_purdue_mbt/</x:v>
      </x:c>
      <x:c r="O1876" s="26" t="str">
        <x:v>https://www.reddit.com/r/gradadmissions/comments/1rg143c/ncsu_mscs_vs_purdue_mbt/</x:v>
      </x:c>
      <x:c r="P1876" s="21" t="str">
        <x:v>No</x:v>
      </x:c>
      <x:c r="Q1876" s="21" t="str">
        <x:v>Acronym-only institution match</x:v>
      </x:c>
    </x:row>
    <x:row r="1877" ht="42" customHeight="1">
      <x:c r="A1877" s="24" t="str">
        <x:v>1rg0daw</x:v>
      </x:c>
      <x:c r="B1877" s="24" t="str">
        <x:v>gradadmissions</x:v>
      </x:c>
      <x:c r="C1877" s="24" t="n">
        <x:v>46080.31972222222</x:v>
      </x:c>
      <x:c r="D1877" s="24" t="str">
        <x:v>2026-02</x:v>
      </x:c>
      <x:c r="E1877" s="24" t="str">
        <x:v>Medium</x:v>
      </x:c>
      <x:c r="F1877" s="24" t="str">
        <x:v>22</x:v>
      </x:c>
      <x:c r="G1877" s="24" t="str">
        <x:v>KU Leuven</x:v>
      </x:c>
      <x:c r="H1877" s="24" t="n">
        <x:v>1</x:v>
      </x:c>
      <x:c r="I1877" s="24" t="n">
        <x:v>0</x:v>
      </x:c>
      <x:c r="J1877" s="24" t="n">
        <x:v>1</x:v>
      </x:c>
      <x:c r="K1877" s="24" t="str">
        <x:v>Engineering</x:v>
      </x:c>
      <x:c r="L1877" s="24" t="str">
        <x:v>KU Leuven Acceptance rate</x:v>
      </x:c>
      <x:c r="M1877" s="24" t="str"/>
      <x:c r="N1877" s="27" t="str">
        <x:v>https://www.reddit.com/r/gradadmissions/comments/1rg0daw/ku_leuven_acceptance_rate/</x:v>
      </x:c>
      <x:c r="O1877" s="27" t="str">
        <x:v>/r/KULeuven/comments/1rg0cy3/ku_leuven_acceptance_rate/</x:v>
      </x:c>
      <x:c r="P1877" s="24" t="str">
        <x:v>No</x:v>
      </x:c>
      <x:c r="Q1877" s="24" t="str"/>
    </x:row>
    <x:row r="1878" ht="42" customHeight="1">
      <x:c r="A1878" s="21" t="str">
        <x:v>1rg030o</x:v>
      </x:c>
      <x:c r="B1878" s="21" t="str">
        <x:v>gradadmissions</x:v>
      </x:c>
      <x:c r="C1878" s="21" t="n">
        <x:v>46080.30767361111</x:v>
      </x:c>
      <x:c r="D1878" s="21" t="str">
        <x:v>2026-02</x:v>
      </x:c>
      <x:c r="E1878" s="21" t="str">
        <x:v>Medium</x:v>
      </x:c>
      <x:c r="F1878" s="21" t="str">
        <x:v>14</x:v>
      </x:c>
      <x:c r="G1878" s="21" t="str">
        <x:v>Stanford University</x:v>
      </x:c>
      <x:c r="H1878" s="21" t="n">
        <x:v>4</x:v>
      </x:c>
      <x:c r="I1878" s="21" t="n">
        <x:v>2</x:v>
      </x:c>
      <x:c r="J1878" s="21" t="n">
        <x:v>0.8299999833106995</x:v>
      </x:c>
      <x:c r="K1878" s="21" t="str">
        <x:v>Engineering</x:v>
      </x:c>
      <x:c r="L1878" s="21" t="str">
        <x:v>Has Stanford MSCS started releasing decisions for Fall 2026?</x:v>
      </x:c>
      <x:c r="M1878" s="21" t="str">
        <x:v>Hi everyone, I saw a couple of Stanford MSCS (Masters) acceptances posted on GradCafe on Feb 25. Has anyone else received a decision? Are decisions typically released in waves or all at once?</x:v>
      </x:c>
      <x:c r="N1878" s="26" t="str">
        <x:v>https://www.reddit.com/r/gradadmissions/comments/1rg030o/has_stanford_mscs_started_releasing_decisions_for/</x:v>
      </x:c>
      <x:c r="O1878" s="26" t="str">
        <x:v>https://www.reddit.com/r/gradadmissions/comments/1rg030o/has_stanford_mscs_started_releasing_decisions_for/</x:v>
      </x:c>
      <x:c r="P1878" s="21" t="str">
        <x:v>No</x:v>
      </x:c>
      <x:c r="Q1878" s="21" t="str"/>
    </x:row>
    <x:row r="1879" ht="42" customHeight="1">
      <x:c r="A1879" s="24" t="str">
        <x:v>1rfzo7e</x:v>
      </x:c>
      <x:c r="B1879" s="24" t="str">
        <x:v>gradadmissions</x:v>
      </x:c>
      <x:c r="C1879" s="24" t="n">
        <x:v>46080.29090277778</x:v>
      </x:c>
      <x:c r="D1879" s="24" t="str">
        <x:v>2026-02</x:v>
      </x:c>
      <x:c r="E1879" s="24" t="str">
        <x:v>Low</x:v>
      </x:c>
      <x:c r="F1879" s="24" t="str">
        <x:v>30</x:v>
      </x:c>
      <x:c r="G1879" s="24" t="str">
        <x:v>University of Pennsylvania</x:v>
      </x:c>
      <x:c r="H1879" s="24" t="n">
        <x:v>6</x:v>
      </x:c>
      <x:c r="I1879" s="24" t="n">
        <x:v>5</x:v>
      </x:c>
      <x:c r="J1879" s="24" t="n">
        <x:v>0.800000011920929</x:v>
      </x:c>
      <x:c r="K1879" s="24" t="str">
        <x:v>Computer Sciences</x:v>
      </x:c>
      <x:c r="L1879" s="24" t="str">
        <x:v>Any updates on Upenn CIS Phd 2026</x:v>
      </x:c>
      <x:c r="M1879" s="24" t="str">
        <x:v>​I had an interview with a PI in early February, but it’s been quiet since then. I saw a recent post on GradCafe and I'm starting to get a bit anxious. Has anyone received an official result or an update after their interview? ​Good luck to everyone still waiting!</x:v>
      </x:c>
      <x:c r="N1879" s="27" t="str">
        <x:v>https://www.reddit.com/r/gradadmissions/comments/1rfzo7e/any_updates_on_upenn_cis_phd_2026/</x:v>
      </x:c>
      <x:c r="O1879" s="27" t="str">
        <x:v>https://www.reddit.com/r/gradadmissions/comments/1rfzo7e/any_updates_on_upenn_cis_phd_2026/</x:v>
      </x:c>
      <x:c r="P1879" s="24" t="str">
        <x:v>No</x:v>
      </x:c>
      <x:c r="Q1879" s="24" t="str">
        <x:v>Acronym-only institution match; Institution-only context; manual relevance review</x:v>
      </x:c>
    </x:row>
    <x:row r="1880" ht="42" customHeight="1">
      <x:c r="A1880" s="21" t="str">
        <x:v>1rfze8t</x:v>
      </x:c>
      <x:c r="B1880" s="21" t="str">
        <x:v>gradadmissions</x:v>
      </x:c>
      <x:c r="C1880" s="21" t="n">
        <x:v>46080.279594907406</x:v>
      </x:c>
      <x:c r="D1880" s="21" t="str">
        <x:v>2026-02</x:v>
      </x:c>
      <x:c r="E1880" s="21" t="str">
        <x:v>Low</x:v>
      </x:c>
      <x:c r="F1880" s="21" t="str">
        <x:v>20</x:v>
      </x:c>
      <x:c r="G1880" s="21" t="str">
        <x:v>New York University (NYU)</x:v>
      </x:c>
      <x:c r="H1880" s="21" t="n">
        <x:v>2</x:v>
      </x:c>
      <x:c r="I1880" s="21" t="n">
        <x:v>1</x:v>
      </x:c>
      <x:c r="J1880" s="21" t="n">
        <x:v>1</x:v>
      </x:c>
      <x:c r="K1880" s="21" t="str">
        <x:v>Social Sciences</x:v>
      </x:c>
      <x:c r="L1880" s="21" t="str">
        <x:v>NYU C&amp;P</x:v>
      </x:c>
      <x:c r="M1880" s="21" t="str">
        <x:v>Did anyone receive rejections or acceptances?</x:v>
      </x:c>
      <x:c r="N1880" s="26" t="str">
        <x:v>https://www.reddit.com/r/gradadmissions/comments/1rfze8t/nyu_cp/</x:v>
      </x:c>
      <x:c r="O1880" s="26" t="str">
        <x:v>https://www.reddit.com/r/gradadmissions/comments/1rfze8t/nyu_cp/</x:v>
      </x:c>
      <x:c r="P1880" s="21" t="str">
        <x:v>No</x:v>
      </x:c>
      <x:c r="Q1880" s="21" t="str">
        <x:v>Acronym-only institution match; Institution-only context; manual relevance review</x:v>
      </x:c>
    </x:row>
    <x:row r="1881" ht="42" customHeight="1">
      <x:c r="A1881" s="24" t="str">
        <x:v>1rfzate</x:v>
      </x:c>
      <x:c r="B1881" s="24" t="str">
        <x:v>gradadmissions</x:v>
      </x:c>
      <x:c r="C1881" s="24" t="n">
        <x:v>46080.275717592594</x:v>
      </x:c>
      <x:c r="D1881" s="24" t="str">
        <x:v>2026-02</x:v>
      </x:c>
      <x:c r="E1881" s="24" t="str">
        <x:v>Low</x:v>
      </x:c>
      <x:c r="F1881" s="24" t="str">
        <x:v>54</x:v>
      </x:c>
      <x:c r="G1881" s="24" t="str">
        <x:v>Queen's University</x:v>
      </x:c>
      <x:c r="H1881" s="24" t="n">
        <x:v>2</x:v>
      </x:c>
      <x:c r="I1881" s="24" t="n">
        <x:v>0</x:v>
      </x:c>
      <x:c r="J1881" s="24" t="n">
        <x:v>1</x:v>
      </x:c>
      <x:c r="K1881" s="24" t="str">
        <x:v>Business</x:v>
      </x:c>
      <x:c r="L1881" s="24" t="str">
        <x:v>Queens vs schulich vs U oft MFIN</x:v>
      </x:c>
      <x:c r="M1881" s="24" t="str">
        <x:v>I’m considering Queen’s University Smith School of Business MFin, Schulich School of Business MFin, and Rotman School of Management MFin, and I’d love to hear people’s honest opinions. How do they compare in terms of recruiting and placements (IB, AM, corporate finance, etc.)? How much of the things you learn are transferable rather then theoretical Thank you</x:v>
      </x:c>
      <x:c r="N1881" s="27" t="str">
        <x:v>https://www.reddit.com/r/gradadmissions/comments/1rfzate/queens_vs_schulich_vs_u_oft_mfin/</x:v>
      </x:c>
      <x:c r="O1881" s="27" t="str">
        <x:v>https://www.reddit.com/r/gradadmissions/comments/1rfzate/queens_vs_schulich_vs_u_oft_mfin/</x:v>
      </x:c>
      <x:c r="P1881" s="24" t="str">
        <x:v>No</x:v>
      </x:c>
      <x:c r="Q1881" s="24" t="str">
        <x:v>Verify Canadian Queen's University scope; Institution-only context; manual relevance review</x:v>
      </x:c>
    </x:row>
    <x:row r="1882" ht="42" customHeight="1">
      <x:c r="A1882" s="21" t="str">
        <x:v>1rfz9p8</x:v>
      </x:c>
      <x:c r="B1882" s="21" t="str">
        <x:v>gradadmissions</x:v>
      </x:c>
      <x:c r="C1882" s="21" t="n">
        <x:v>46080.274409722224</x:v>
      </x:c>
      <x:c r="D1882" s="21" t="str">
        <x:v>2026-02</x:v>
      </x:c>
      <x:c r="E1882" s="21" t="str">
        <x:v>Medium</x:v>
      </x:c>
      <x:c r="F1882" s="21" t="str">
        <x:v>14</x:v>
      </x:c>
      <x:c r="G1882" s="21" t="str">
        <x:v>Stanford University</x:v>
      </x:c>
      <x:c r="H1882" s="21" t="n">
        <x:v>1</x:v>
      </x:c>
      <x:c r="I1882" s="21" t="n">
        <x:v>0</x:v>
      </x:c>
      <x:c r="J1882" s="21" t="n">
        <x:v>1</x:v>
      </x:c>
      <x:c r="K1882" s="21" t="str">
        <x:v>Engineering</x:v>
      </x:c>
      <x:c r="L1882" s="21" t="str">
        <x:v>[Opinion] University shortlist MSECE/EE</x:v>
      </x:c>
      <x:c r="M1882" s="21" t="str">
        <x:v>I got into UMASS and NEU. i applied to only 4 unis:umass,neu,stanford and ucsd. i want to apply to purdue and ncsu. is it too late now?? the deadlines are april and march 1 respectively. i have everything prepared-sops,lors(uploaded as well). i just have to submit. worth the risk?? late application--?</x:v>
      </x:c>
      <x:c r="N1882" s="26" t="str">
        <x:v>https://www.reddit.com/r/gradadmissions/comments/1rfz9p8/opinion_university_shortlist_mseceee/</x:v>
      </x:c>
      <x:c r="O1882" s="26" t="str">
        <x:v>https://www.reddit.com/r/gradadmissions/comments/1rfz9p8/opinion_university_shortlist_mseceee/</x:v>
      </x:c>
      <x:c r="P1882" s="21" t="str">
        <x:v>No</x:v>
      </x:c>
      <x:c r="Q1882" s="21" t="str"/>
    </x:row>
    <x:row r="1883" ht="42" customHeight="1">
      <x:c r="A1883" s="24" t="str">
        <x:v>1rfz8x9</x:v>
      </x:c>
      <x:c r="B1883" s="24" t="str">
        <x:v>gradadmissions</x:v>
      </x:c>
      <x:c r="C1883" s="24" t="n">
        <x:v>46080.273564814815</x:v>
      </x:c>
      <x:c r="D1883" s="24" t="str">
        <x:v>2026-02</x:v>
      </x:c>
      <x:c r="E1883" s="24" t="str">
        <x:v>Medium</x:v>
      </x:c>
      <x:c r="F1883" s="24" t="str">
        <x:v>13</x:v>
      </x:c>
      <x:c r="G1883" s="24" t="str">
        <x:v>University of California, Berkeley (UCB)</x:v>
      </x:c>
      <x:c r="H1883" s="24" t="n">
        <x:v>3</x:v>
      </x:c>
      <x:c r="I1883" s="24" t="n">
        <x:v>4</x:v>
      </x:c>
      <x:c r="J1883" s="24" t="n">
        <x:v>1</x:v>
      </x:c>
      <x:c r="K1883" s="24" t="str">
        <x:v>Social Sciences</x:v>
      </x:c>
      <x:c r="L1883" s="24" t="str">
        <x:v>UCLA Urban Planning</x:v>
      </x:c>
      <x:c r="M1883" s="24" t="str">
        <x:v>Today someone reported rejection on Feb 26 on gradcafe like screenshot, but I haven't received any invitation or rejection. anyone who applied for this program or UC Berkeley City and Regional planning, and got some updates via email/portal?</x:v>
      </x:c>
      <x:c r="N1883" s="27" t="str">
        <x:v>https://www.reddit.com/r/gradadmissions/comments/1rfz8x9/ucla_urban_planning/</x:v>
      </x:c>
      <x:c r="O1883" s="27" t="str">
        <x:v>https://i.redd.it/xtne63s9fzlg1.jpeg</x:v>
      </x:c>
      <x:c r="P1883" s="24" t="str">
        <x:v>No</x:v>
      </x:c>
      <x:c r="Q1883" s="24" t="str"/>
    </x:row>
    <x:row r="1884" ht="42" customHeight="1">
      <x:c r="A1884" s="21" t="str">
        <x:v>1rfw15i</x:v>
      </x:c>
      <x:c r="B1884" s="21" t="str">
        <x:v>gradadmissions</x:v>
      </x:c>
      <x:c r="C1884" s="21" t="n">
        <x:v>46080.15777777778</x:v>
      </x:c>
      <x:c r="D1884" s="21" t="str">
        <x:v>2026-02</x:v>
      </x:c>
      <x:c r="E1884" s="21" t="str">
        <x:v>Medium</x:v>
      </x:c>
      <x:c r="F1884" s="21" t="str">
        <x:v>4</x:v>
      </x:c>
      <x:c r="G1884" s="21" t="str">
        <x:v>The University of Edinburgh</x:v>
      </x:c>
      <x:c r="H1884" s="21" t="n">
        <x:v>0</x:v>
      </x:c>
      <x:c r="I1884" s="21" t="n">
        <x:v>0</x:v>
      </x:c>
      <x:c r="J1884" s="21" t="n">
        <x:v>0.5</x:v>
      </x:c>
      <x:c r="K1884" s="21" t="str">
        <x:v>Computer Sciences</x:v>
      </x:c>
      <x:c r="L1884" s="21" t="str">
        <x:v>Difference in MSc data science in school of computing vs department of mathematics</x:v>
      </x:c>
      <x:c r="M1884" s="21" t="str">
        <x:v>hello, i am abit confused at the difference between these 2 courses For example, University of Edinburgh offers MSc Data Science under School of informatics and Msc Statistics with Data Science under of School of Mathematics. While there are some differences in the modules, I am not sure what are the differences in job opportunities after graduation</x:v>
      </x:c>
      <x:c r="N1884" s="26" t="str">
        <x:v>https://www.reddit.com/r/gradadmissions/comments/1rfw15i/difference_in_msc_data_science_in_school_of/</x:v>
      </x:c>
      <x:c r="O1884" s="26" t="str">
        <x:v>https://www.reddit.com/r/gradadmissions/comments/1rfw15i/difference_in_msc_data_science_in_school_of/</x:v>
      </x:c>
      <x:c r="P1884" s="21" t="str">
        <x:v>No</x:v>
      </x:c>
      <x:c r="Q1884" s="21" t="str"/>
    </x:row>
    <x:row r="1885" ht="42" customHeight="1">
      <x:c r="A1885" s="24" t="str">
        <x:v>1rfvj52</x:v>
      </x:c>
      <x:c r="B1885" s="24" t="str">
        <x:v>gradadmissions</x:v>
      </x:c>
      <x:c r="C1885" s="24" t="n">
        <x:v>46080.14134259259</x:v>
      </x:c>
      <x:c r="D1885" s="24" t="str">
        <x:v>2026-02</x:v>
      </x:c>
      <x:c r="E1885" s="24" t="str">
        <x:v>Medium</x:v>
      </x:c>
      <x:c r="F1885" s="24" t="str">
        <x:v>13</x:v>
      </x:c>
      <x:c r="G1885" s="24" t="str">
        <x:v>University of California, Berkeley (UCB)</x:v>
      </x:c>
      <x:c r="H1885" s="24" t="n">
        <x:v>7</x:v>
      </x:c>
      <x:c r="I1885" s="24" t="n">
        <x:v>7</x:v>
      </x:c>
      <x:c r="J1885" s="24" t="n">
        <x:v>0.8899999856948853</x:v>
      </x:c>
      <x:c r="K1885" s="24" t="str">
        <x:v>Computer Sciences</x:v>
      </x:c>
      <x:c r="L1885" s="24" t="str">
        <x:v>Please help me out select offer!</x:v>
      </x:c>
      <x:c r="M1885" s="24" t="str">
        <x:v>I ve got offer for the following STEM programs and please I really need some advice! 1.UC Berkeley, Master of development practice, under Goldman school of public policy. 21 months - I can’t get any anecdotal info on the program esp career prospects.. but UC Berkeley brand is for sure very attractive and I like the smaller class size. 2. JohnsHopkins Master of Science in Business Analytics and Artificial Intelligence, Carey Business School. The University of is prestigious but I’m not sure about the School and how the market is accepting it. 12 months . 3. Boston University, Master of Science in Applied Analytics. AI track. Curriculum very attractive, But how is the university appreciate d in job market ? What’s the quality of the course? 4.Northeastern, Oakland campus. Master of professional studies analytics. Safety school but I think the location is good 5. WashU Olin, master of science in business analytics in St. Louis. I’m a little concerned at the location, safety.. proximity to major markets… I m international students and this will be my second master’s and my background is foreign language… I’m first generation college student of the family and we ain’t any middle clas...</x:v>
      </x:c>
      <x:c r="N1885" s="27" t="str">
        <x:v>https://www.reddit.com/r/gradadmissions/comments/1rfvj52/please_help_me_out_select_offer/</x:v>
      </x:c>
      <x:c r="O1885" s="27" t="str">
        <x:v>https://www.reddit.com/r/gradadmissions/comments/1rfvj52/please_help_me_out_select_offer/</x:v>
      </x:c>
      <x:c r="P1885" s="24" t="str">
        <x:v>No</x:v>
      </x:c>
      <x:c r="Q1885" s="24" t="str"/>
    </x:row>
    <x:row r="1886" ht="42" customHeight="1">
      <x:c r="A1886" s="21" t="str">
        <x:v>1rfvimw</x:v>
      </x:c>
      <x:c r="B1886" s="21" t="str">
        <x:v>gradadmissions</x:v>
      </x:c>
      <x:c r="C1886" s="21" t="n">
        <x:v>46080.1408912037</x:v>
      </x:c>
      <x:c r="D1886" s="21" t="str">
        <x:v>2026-02</x:v>
      </x:c>
      <x:c r="E1886" s="21" t="str">
        <x:v>Medium</x:v>
      </x:c>
      <x:c r="F1886" s="21" t="str">
        <x:v>20</x:v>
      </x:c>
      <x:c r="G1886" s="21" t="str">
        <x:v>New York University (NYU)</x:v>
      </x:c>
      <x:c r="H1886" s="21" t="n">
        <x:v>1</x:v>
      </x:c>
      <x:c r="I1886" s="21" t="n">
        <x:v>0</x:v>
      </x:c>
      <x:c r="J1886" s="21" t="n">
        <x:v>1</x:v>
      </x:c>
      <x:c r="K1886" s="21" t="str">
        <x:v>Social Sciences</x:v>
      </x:c>
      <x:c r="L1886" s="21" t="str">
        <x:v>NYU MSW rejections?</x:v>
      </x:c>
      <x:c r="M1886" s="21" t="str">
        <x:v>hi, has anyone here been rejected from NYU's MSW program? i'm trying to gauge their acceptance rate since can't find any info online. seems like no one has ever posted about being rejected, so im assuming their rejection rate is quite high, but that might just be selection bias. So if you've gotten rejected, can you please let me know or comment here, i won't judge you at all, i've gotten rejected from 2 programs</x:v>
      </x:c>
      <x:c r="N1886" s="26" t="str">
        <x:v>https://www.reddit.com/r/gradadmissions/comments/1rfvimw/nyu_msw_rejections/</x:v>
      </x:c>
      <x:c r="O1886" s="26" t="str">
        <x:v>https://www.reddit.com/r/gradadmissions/comments/1rfvimw/nyu_msw_rejections/</x:v>
      </x:c>
      <x:c r="P1886" s="21" t="str">
        <x:v>No</x:v>
      </x:c>
      <x:c r="Q1886" s="21" t="str">
        <x:v>Acronym-only institution match</x:v>
      </x:c>
    </x:row>
    <x:row r="1887" ht="42" customHeight="1">
      <x:c r="A1887" s="24" t="str">
        <x:v>1rfvb9l</x:v>
      </x:c>
      <x:c r="B1887" s="24" t="str">
        <x:v>gradadmissions</x:v>
      </x:c>
      <x:c r="C1887" s="24" t="n">
        <x:v>46080.13425925926</x:v>
      </x:c>
      <x:c r="D1887" s="24" t="str">
        <x:v>2026-02</x:v>
      </x:c>
      <x:c r="E1887" s="24" t="str">
        <x:v>Low</x:v>
      </x:c>
      <x:c r="F1887" s="24" t="str">
        <x:v>30</x:v>
      </x:c>
      <x:c r="G1887" s="24" t="str">
        <x:v>University of Pennsylvania</x:v>
      </x:c>
      <x:c r="H1887" s="24" t="n">
        <x:v>166</x:v>
      </x:c>
      <x:c r="I1887" s="24" t="n">
        <x:v>21</x:v>
      </x:c>
      <x:c r="J1887" s="24" t="n">
        <x:v>1</x:v>
      </x:c>
      <x:c r="K1887" s="24" t="str">
        <x:v>Engineering</x:v>
      </x:c>
      <x:c r="L1887" s="24" t="str">
        <x:v>First admit of the season.</x:v>
      </x:c>
      <x:c r="M1887" s="24" t="str">
        <x:v>and it happens to be an Ivy League. MSE Robotics at UPenn. Grateful and excited. Would love to connect with fellow admits!</x:v>
      </x:c>
      <x:c r="N1887" s="27" t="str">
        <x:v>https://www.reddit.com/r/gradadmissions/comments/1rfvb9l/first_admit_of_the_season/</x:v>
      </x:c>
      <x:c r="O1887" s="27" t="str">
        <x:v>https://i.redd.it/krzlul6hfylg1.jpeg</x:v>
      </x:c>
      <x:c r="P1887" s="24" t="str">
        <x:v>No</x:v>
      </x:c>
      <x:c r="Q1887" s="24" t="str">
        <x:v>Acronym-only institution match; Institution-only context; manual relevance review</x:v>
      </x:c>
    </x:row>
    <x:row r="1888" ht="42" customHeight="1">
      <x:c r="A1888" s="21" t="str">
        <x:v>1rfv1un</x:v>
      </x:c>
      <x:c r="B1888" s="21" t="str">
        <x:v>gradadmissions</x:v>
      </x:c>
      <x:c r="C1888" s="21" t="n">
        <x:v>46080.126122685186</x:v>
      </x:c>
      <x:c r="D1888" s="21" t="str">
        <x:v>2026-02</x:v>
      </x:c>
      <x:c r="E1888" s="21" t="str">
        <x:v>Medium</x:v>
      </x:c>
      <x:c r="F1888" s="21" t="str">
        <x:v>13</x:v>
      </x:c>
      <x:c r="G1888" s="21" t="str">
        <x:v>University of California, Berkeley (UCB)</x:v>
      </x:c>
      <x:c r="H1888" s="21" t="n">
        <x:v>3</x:v>
      </x:c>
      <x:c r="I1888" s="21" t="n">
        <x:v>0</x:v>
      </x:c>
      <x:c r="J1888" s="21" t="n">
        <x:v>0.800000011920929</x:v>
      </x:c>
      <x:c r="K1888" s="21" t="str">
        <x:v>Computational Sciences</x:v>
      </x:c>
      <x:c r="L1888" s="21" t="str">
        <x:v>Waitlisted to UC Grad Program- Do I have chance?</x:v>
      </x:c>
      <x:c r="M1888" s="21" t="str">
        <x:v>Hey! I was recently waitlisted for the UC Berkeley Masters program in the College of Letters and Sciences program and I’m trying to get a clearer sense of what this might mean in practice. From what I understand, the **cohort is around 25 students,** which makes me wonder how much waitlist movement there typically is. I know yield can vary year to year, but I’d really appreciate hearing from anyone who: * Was admitted off the Berkeley Masters waitlist in past years * Knows roughly how large the waitlist usually is * Has insight into typical waitlist movement * Has experience with similarly sized social science master’s programs I’m trying to figure out whether this is a genuine possibility or more of a soft rejection. They said I was a strong applicant and that they would lmk by March 14th if anyone rejects their offers. Any data points or anecdotal experiences would be really helpful. Thank you!</x:v>
      </x:c>
      <x:c r="N1888" s="26" t="str">
        <x:v>https://www.reddit.com/r/gradadmissions/comments/1rfv1un/waitlisted_to_uc_grad_program_do_i_have_chance/</x:v>
      </x:c>
      <x:c r="O1888" s="26" t="str">
        <x:v>https://www.reddit.com/r/gradadmissions/comments/1rfv1un/waitlisted_to_uc_grad_program_do_i_have_chance/</x:v>
      </x:c>
      <x:c r="P1888" s="21" t="str">
        <x:v>No</x:v>
      </x:c>
      <x:c r="Q1888" s="21" t="str"/>
    </x:row>
    <x:row r="1889" ht="42" customHeight="1">
      <x:c r="A1889" s="24" t="str">
        <x:v>1rfusui</x:v>
      </x:c>
      <x:c r="B1889" s="24" t="str">
        <x:v>gradadmissions</x:v>
      </x:c>
      <x:c r="C1889" s="24" t="n">
        <x:v>46080.11822916667</x:v>
      </x:c>
      <x:c r="D1889" s="24" t="str">
        <x:v>2026-02</x:v>
      </x:c>
      <x:c r="E1889" s="24" t="str">
        <x:v>Medium</x:v>
      </x:c>
      <x:c r="F1889" s="24" t="str">
        <x:v>2 | 66</x:v>
      </x:c>
      <x:c r="G1889" s="24" t="str">
        <x:v>University of Toronto | McMaster University</x:v>
      </x:c>
      <x:c r="H1889" s="24" t="n">
        <x:v>0</x:v>
      </x:c>
      <x:c r="I1889" s="24" t="n">
        <x:v>0</x:v>
      </x:c>
      <x:c r="J1889" s="24" t="n">
        <x:v>0.33000001311302185</x:v>
      </x:c>
      <x:c r="K1889" s="24" t="str">
        <x:v>Biological Sciences</x:v>
      </x:c>
      <x:c r="L1889" s="24" t="str">
        <x:v>Canadian Masters Applications</x:v>
      </x:c>
      <x:c r="M1889" s="24" t="str">
        <x:v>Hi, has anyone received any updates on Canadian grad school applications for MSc programs? Particularly McMaster, Carleton, UofT? Thanks!</x:v>
      </x:c>
      <x:c r="N1889" s="27" t="str">
        <x:v>https://www.reddit.com/r/gradadmissions/comments/1rfusui/canadian_masters_applications/</x:v>
      </x:c>
      <x:c r="O1889" s="27" t="str">
        <x:v>https://www.reddit.com/r/gradadmissions/comments/1rfusui/canadian_masters_applications/</x:v>
      </x:c>
      <x:c r="P1889" s="24" t="str">
        <x:v>No</x:v>
      </x:c>
      <x:c r="Q1889" s="24" t="str">
        <x:v>Acronym-only institution match</x:v>
      </x:c>
    </x:row>
    <x:row r="1890" ht="42" customHeight="1">
      <x:c r="A1890" s="21" t="str">
        <x:v>1rft9uj</x:v>
      </x:c>
      <x:c r="B1890" s="21" t="str">
        <x:v>gradadmissions</x:v>
      </x:c>
      <x:c r="C1890" s="21" t="n">
        <x:v>46080.070439814815</x:v>
      </x:c>
      <x:c r="D1890" s="21" t="str">
        <x:v>2026-02</x:v>
      </x:c>
      <x:c r="E1890" s="21" t="str">
        <x:v>Medium</x:v>
      </x:c>
      <x:c r="F1890" s="21" t="str">
        <x:v>20</x:v>
      </x:c>
      <x:c r="G1890" s="21" t="str">
        <x:v>New York University (NYU)</x:v>
      </x:c>
      <x:c r="H1890" s="21" t="n">
        <x:v>1</x:v>
      </x:c>
      <x:c r="I1890" s="21" t="n">
        <x:v>3</x:v>
      </x:c>
      <x:c r="J1890" s="21" t="n">
        <x:v>0.6000000238418579</x:v>
      </x:c>
      <x:c r="K1890" s="21" t="str">
        <x:v>General Advice</x:v>
      </x:c>
      <x:c r="L1890" s="21" t="str">
        <x:v>Need Help Deciding !</x:v>
      </x:c>
      <x:c r="M1890" s="21" t="str">
        <x:v>Hey Guys ! So I recently got accepted into the following masters program \- Georgetown University: MS in Bioinformatics (School of Medicine) \- New York University (NYU): MS in Biomedical Informatics (Grossman School of Medicine) \- UCSF: MS in Health Data Science \- John’s Hopkins MS in Biotechnology I don’t know which would look best on my resume for medical school!!! I am current based in nyc so in terms of total cost of attendance NYU would be the cheapest since I wouldn’t have to move anywhere else. I would appreciate any and all input please !!</x:v>
      </x:c>
      <x:c r="N1890" s="26" t="str">
        <x:v>https://www.reddit.com/r/gradadmissions/comments/1rft9uj/need_help_deciding/</x:v>
      </x:c>
      <x:c r="O1890" s="26" t="str">
        <x:v>https://www.reddit.com/r/gradadmissions/comments/1rft9uj/need_help_deciding/</x:v>
      </x:c>
      <x:c r="P1890" s="21" t="str">
        <x:v>No</x:v>
      </x:c>
      <x:c r="Q1890" s="21" t="str"/>
    </x:row>
    <x:row r="1891" ht="42" customHeight="1">
      <x:c r="A1891" s="24" t="str">
        <x:v>1rft61k</x:v>
      </x:c>
      <x:c r="B1891" s="24" t="str">
        <x:v>gradadmissions</x:v>
      </x:c>
      <x:c r="C1891" s="24" t="n">
        <x:v>46080.0671875</x:v>
      </x:c>
      <x:c r="D1891" s="24" t="str">
        <x:v>2026-02</x:v>
      </x:c>
      <x:c r="E1891" s="24" t="str">
        <x:v>Low</x:v>
      </x:c>
      <x:c r="F1891" s="24" t="str">
        <x:v>5</x:v>
      </x:c>
      <x:c r="G1891" s="24" t="str">
        <x:v>University of British Columbia</x:v>
      </x:c>
      <x:c r="H1891" s="24" t="n">
        <x:v>2</x:v>
      </x:c>
      <x:c r="I1891" s="24" t="n">
        <x:v>1</x:v>
      </x:c>
      <x:c r="J1891" s="24" t="n">
        <x:v>0.75</x:v>
      </x:c>
      <x:c r="K1891" s="24" t="str">
        <x:v>Social Sciences</x:v>
      </x:c>
      <x:c r="L1891" s="24" t="str">
        <x:v>UBC PhD in Political Science</x:v>
      </x:c>
      <x:c r="M1891" s="24" t="str">
        <x:v>Curious if anyone has heard from the department? The radio silence is slowly crushing my soul, will, and body. Hard to gauge when they would usually reach out to shortlisted applicants as they seem to have admitted few PhD applicants in the past couple years.</x:v>
      </x:c>
      <x:c r="N1891" s="27" t="str">
        <x:v>https://www.reddit.com/r/gradadmissions/comments/1rft61k/ubc_phd_in_political_science/</x:v>
      </x:c>
      <x:c r="O1891" s="27" t="str">
        <x:v>https://www.reddit.com/r/gradadmissions/comments/1rft61k/ubc_phd_in_political_science/</x:v>
      </x:c>
      <x:c r="P1891" s="24" t="str">
        <x:v>No</x:v>
      </x:c>
      <x:c r="Q1891" s="24" t="str">
        <x:v>Acronym-only institution match; Institution-only context; manual relevance review</x:v>
      </x:c>
    </x:row>
    <x:row r="1892" ht="42" customHeight="1">
      <x:c r="A1892" s="21" t="str">
        <x:v>1rfs3ol</x:v>
      </x:c>
      <x:c r="B1892" s="21" t="str">
        <x:v>gradadmissions</x:v>
      </x:c>
      <x:c r="C1892" s="21" t="n">
        <x:v>46080.03449074074</x:v>
      </x:c>
      <x:c r="D1892" s="21" t="str">
        <x:v>2026-02</x:v>
      </x:c>
      <x:c r="E1892" s="21" t="str">
        <x:v>Medium</x:v>
      </x:c>
      <x:c r="F1892" s="21" t="str">
        <x:v>14</x:v>
      </x:c>
      <x:c r="G1892" s="21" t="str">
        <x:v>Stanford University</x:v>
      </x:c>
      <x:c r="H1892" s="21" t="n">
        <x:v>4</x:v>
      </x:c>
      <x:c r="I1892" s="21" t="n">
        <x:v>3</x:v>
      </x:c>
      <x:c r="J1892" s="21" t="n">
        <x:v>0.699999988079071</x:v>
      </x:c>
      <x:c r="K1892" s="21" t="str">
        <x:v>Engineering</x:v>
      </x:c>
      <x:c r="L1892" s="21" t="str">
        <x:v>stanford cee phd rejection 🥲</x:v>
      </x:c>
      <x:c r="M1892" s="21" t="str">
        <x:v>i'm not gonna lie, this one was a little heartbreaking. stanford cee was my top choice. my research alignment was perfect with the lab i wanted to work with. i probably should've expected it given that i didn't get any interview invites. i think im just gonna call it a day and let myself rest for a bit. it probably sucks because this was the application i put the most time and effort in among my other applications. part of me wants to believe that the rejection letter was sent in error, but i am just coping at this point.</x:v>
      </x:c>
      <x:c r="N1892" s="26" t="str">
        <x:v>https://www.reddit.com/r/gradadmissions/comments/1rfs3ol/stanford_cee_phd_rejection/</x:v>
      </x:c>
      <x:c r="O1892" s="26" t="str">
        <x:v>https://www.reddit.com/r/gradadmissions/comments/1rfs3ol/stanford_cee_phd_rejection/</x:v>
      </x:c>
      <x:c r="P1892" s="21" t="str">
        <x:v>No</x:v>
      </x:c>
      <x:c r="Q1892" s="21" t="str"/>
    </x:row>
    <x:row r="1893" ht="42" customHeight="1">
      <x:c r="A1893" s="24" t="str">
        <x:v>1rfr7rv</x:v>
      </x:c>
      <x:c r="B1893" s="24" t="str">
        <x:v>gradadmissions</x:v>
      </x:c>
      <x:c r="C1893" s="24" t="n">
        <x:v>46080.0083912037</x:v>
      </x:c>
      <x:c r="D1893" s="24" t="str">
        <x:v>2026-02</x:v>
      </x:c>
      <x:c r="E1893" s="24" t="str">
        <x:v>Low</x:v>
      </x:c>
      <x:c r="F1893" s="24" t="str">
        <x:v>2</x:v>
      </x:c>
      <x:c r="G1893" s="24" t="str">
        <x:v>University of Toronto</x:v>
      </x:c>
      <x:c r="H1893" s="24" t="n">
        <x:v>0</x:v>
      </x:c>
      <x:c r="I1893" s="24" t="n">
        <x:v>1</x:v>
      </x:c>
      <x:c r="J1893" s="24" t="n">
        <x:v>0.5</x:v>
      </x:c>
      <x:c r="K1893" s="24" t="str">
        <x:v>Engineering</x:v>
      </x:c>
      <x:c r="L1893" s="24" t="str">
        <x:v>UofT CS / Statistics PhD — Are first round offers out?</x:v>
      </x:c>
      <x:c r="M1893" s="24" t="str">
        <x:v>Hi everyone, I was wondering if anyone knows whether University of Toronto has finished sending out first round PhD offers for Computer Science and/or Statistics? Just trying to get a sense of where things are at. Thanks!</x:v>
      </x:c>
      <x:c r="N1893" s="27" t="str">
        <x:v>https://www.reddit.com/r/gradadmissions/comments/1rfr7rv/uoft_cs_statistics_phd_are_first_round_offers_out/</x:v>
      </x:c>
      <x:c r="O1893" s="27" t="str">
        <x:v>https://www.reddit.com/r/gradadmissions/comments/1rfr7rv/uoft_cs_statistics_phd_are_first_round_offers_out/</x:v>
      </x:c>
      <x:c r="P1893" s="24" t="str">
        <x:v>No</x:v>
      </x:c>
      <x:c r="Q1893" s="24" t="str">
        <x:v>Institution-only context; manual relevance review</x:v>
      </x:c>
    </x:row>
    <x:row r="1894" ht="42" customHeight="1">
      <x:c r="A1894" s="21" t="str">
        <x:v>1rfqh71</x:v>
      </x:c>
      <x:c r="B1894" s="21" t="str">
        <x:v>gradadmissions</x:v>
      </x:c>
      <x:c r="C1894" s="21" t="n">
        <x:v>46079.987488425926</x:v>
      </x:c>
      <x:c r="D1894" s="21" t="str">
        <x:v>2026-02</x:v>
      </x:c>
      <x:c r="E1894" s="21" t="str">
        <x:v>Medium</x:v>
      </x:c>
      <x:c r="F1894" s="21" t="str">
        <x:v>20</x:v>
      </x:c>
      <x:c r="G1894" s="21" t="str">
        <x:v>New York University (NYU)</x:v>
      </x:c>
      <x:c r="H1894" s="21" t="n">
        <x:v>0</x:v>
      </x:c>
      <x:c r="I1894" s="21" t="n">
        <x:v>3</x:v>
      </x:c>
      <x:c r="J1894" s="21" t="n">
        <x:v>0.5</x:v>
      </x:c>
      <x:c r="K1894" s="21" t="str">
        <x:v>Humanities</x:v>
      </x:c>
      <x:c r="L1894" s="21" t="str">
        <x:v>Rejected - feeling hopeless.</x:v>
      </x:c>
      <x:c r="M1894" s="21" t="str">
        <x:v>Got rejected from Boston University for a masters in English which wasn’t my top choice but now I’m feeling like I’ll have ZERO chance of getting into NYU or Columbia. Not really sure what to do anymore.</x:v>
      </x:c>
      <x:c r="N1894" s="26" t="str">
        <x:v>https://www.reddit.com/r/gradadmissions/comments/1rfqh71/rejected_feeling_hopeless/</x:v>
      </x:c>
      <x:c r="O1894" s="26" t="str">
        <x:v>https://www.reddit.com/r/gradadmissions/comments/1rfqh71/rejected_feeling_hopeless/</x:v>
      </x:c>
      <x:c r="P1894" s="21" t="str">
        <x:v>No</x:v>
      </x:c>
      <x:c r="Q1894" s="21" t="str">
        <x:v>Acronym-only institution match</x:v>
      </x:c>
    </x:row>
    <x:row r="1895" ht="42" customHeight="1">
      <x:c r="A1895" s="24" t="str">
        <x:v>1rfow5e</x:v>
      </x:c>
      <x:c r="B1895" s="24" t="str">
        <x:v>gradadmissions</x:v>
      </x:c>
      <x:c r="C1895" s="24" t="n">
        <x:v>46079.94386574074</x:v>
      </x:c>
      <x:c r="D1895" s="24" t="str">
        <x:v>2026-02</x:v>
      </x:c>
      <x:c r="E1895" s="24" t="str">
        <x:v>Medium</x:v>
      </x:c>
      <x:c r="F1895" s="24" t="str">
        <x:v>20</x:v>
      </x:c>
      <x:c r="G1895" s="24" t="str">
        <x:v>New York University (NYU)</x:v>
      </x:c>
      <x:c r="H1895" s="24" t="n">
        <x:v>0</x:v>
      </x:c>
      <x:c r="I1895" s="24" t="n">
        <x:v>1</x:v>
      </x:c>
      <x:c r="J1895" s="24" t="n">
        <x:v>0.25</x:v>
      </x:c>
      <x:c r="K1895" s="24" t="str">
        <x:v>Computational Sciences</x:v>
      </x:c>
      <x:c r="L1895" s="24" t="str">
        <x:v>NYU MS DS vs. Columbia MS DS</x:v>
      </x:c>
      <x:c r="M1895" s="24" t="str">
        <x:v>I was recently admitted to Columbia’s MS in Data Science and am currently waiting on a decision from NYU’s MS DS program. I know this comparison has come up before, but I’d appreciate updated perspectives from people in industry. Specifically: * Which program is generally viewed as more rigorous? * Is one considered more prestigious or better respected by hiring managers? * Any meaningful differences in recruiting pipelines or alumni network strength? * If your goal is strong industry placement for product Data Scientist roles in tech, does one stand out? For context, I’m currently at NYU for undergrad and plan to work in industry directly MS. I like the fact that NYU has more accessible research opportunities and vast elective offerings, but Columbia name might be more reputable long-term. At the same time, faculty at NYU are world-class...</x:v>
      </x:c>
      <x:c r="N1895" s="27" t="str">
        <x:v>https://www.reddit.com/r/gradadmissions/comments/1rfow5e/nyu_ms_ds_vs_columbia_ms_ds/</x:v>
      </x:c>
      <x:c r="O1895" s="27" t="str">
        <x:v>https://www.reddit.com/r/gradadmissions/comments/1rfow5e/nyu_ms_ds_vs_columbia_ms_ds/</x:v>
      </x:c>
      <x:c r="P1895" s="24" t="str">
        <x:v>No</x:v>
      </x:c>
      <x:c r="Q1895" s="24" t="str">
        <x:v>Acronym-only institution match</x:v>
      </x:c>
    </x:row>
    <x:row r="1896" ht="42" customHeight="1">
      <x:c r="A1896" s="21" t="str">
        <x:v>1rfo14n</x:v>
      </x:c>
      <x:c r="B1896" s="21" t="str">
        <x:v>gradadmissions</x:v>
      </x:c>
      <x:c r="C1896" s="21" t="n">
        <x:v>46079.9209375</x:v>
      </x:c>
      <x:c r="D1896" s="21" t="str">
        <x:v>2026-02</x:v>
      </x:c>
      <x:c r="E1896" s="21" t="str">
        <x:v>Medium</x:v>
      </x:c>
      <x:c r="F1896" s="21" t="str">
        <x:v>20</x:v>
      </x:c>
      <x:c r="G1896" s="21" t="str">
        <x:v>New York University (NYU)</x:v>
      </x:c>
      <x:c r="H1896" s="21" t="n">
        <x:v>15</x:v>
      </x:c>
      <x:c r="I1896" s="21" t="n">
        <x:v>4</x:v>
      </x:c>
      <x:c r="J1896" s="21" t="n">
        <x:v>0.8999999761581421</x:v>
      </x:c>
      <x:c r="K1896" s="21" t="str">
        <x:v>Venting</x:v>
      </x:c>
      <x:c r="L1896" s="21" t="str">
        <x:v>waiting for rejection letters</x:v>
      </x:c>
      <x:c r="M1896" s="21" t="str">
        <x:v>Just needed to vent about my situation here that I’m sure will resonate with many of you! I’m almost at the end of an unsuccessful cycle applying to English PhDs. Four rejection letters received and three decisions still pending from CUNY, Rutgers, and NYU, but all three of them have already sent out acceptances and waitlists so I know I’m just waiting on more rejections. I just wish schools would go ahead and send out the rejections too if they already know who they’re making offers to. I keep thinking that maybe there’s still hope but it feels like I’m just building myself up only to get knocked straight back down. Is there a reason schools do this? Should I stay hopeful? Is it REALLY not over till it’s over? The waiting is a killer :/</x:v>
      </x:c>
      <x:c r="N1896" s="26" t="str">
        <x:v>https://www.reddit.com/r/gradadmissions/comments/1rfo14n/waiting_for_rejection_letters/</x:v>
      </x:c>
      <x:c r="O1896" s="26" t="str">
        <x:v>https://www.reddit.com/r/gradadmissions/comments/1rfo14n/waiting_for_rejection_letters/</x:v>
      </x:c>
      <x:c r="P1896" s="21" t="str">
        <x:v>No</x:v>
      </x:c>
      <x:c r="Q1896" s="21" t="str">
        <x:v>Acronym-only institution match</x:v>
      </x:c>
    </x:row>
    <x:row r="1897" ht="42" customHeight="1">
      <x:c r="A1897" s="24" t="str">
        <x:v>1rfm9s2</x:v>
      </x:c>
      <x:c r="B1897" s="24" t="str">
        <x:v>gradadmissions</x:v>
      </x:c>
      <x:c r="C1897" s="24" t="n">
        <x:v>46079.87541666667</x:v>
      </x:c>
      <x:c r="D1897" s="24" t="str">
        <x:v>2026-02</x:v>
      </x:c>
      <x:c r="E1897" s="24" t="str">
        <x:v>Low</x:v>
      </x:c>
      <x:c r="F1897" s="24" t="str">
        <x:v>5</x:v>
      </x:c>
      <x:c r="G1897" s="24" t="str">
        <x:v>University of British Columbia</x:v>
      </x:c>
      <x:c r="H1897" s="24" t="n">
        <x:v>4</x:v>
      </x:c>
      <x:c r="I1897" s="24" t="n">
        <x:v>2</x:v>
      </x:c>
      <x:c r="J1897" s="24" t="n">
        <x:v>0.75</x:v>
      </x:c>
      <x:c r="K1897" s="24" t="str">
        <x:v>Fine Arts</x:v>
      </x:c>
      <x:c r="L1897" s="24" t="str">
        <x:v>UBC mfa in creative writing</x:v>
      </x:c>
      <x:c r="M1897" s="24" t="str">
        <x:v>The suspense is killing me! Has anyone heard back from the creative writing department at UBC? I think decisions came out last year around this time. I wish they would take me out my misery!</x:v>
      </x:c>
      <x:c r="N1897" s="27" t="str">
        <x:v>https://www.reddit.com/r/gradadmissions/comments/1rfm9s2/ubc_mfa_in_creative_writing/</x:v>
      </x:c>
      <x:c r="O1897" s="27" t="str">
        <x:v>https://www.reddit.com/r/gradadmissions/comments/1rfm9s2/ubc_mfa_in_creative_writing/</x:v>
      </x:c>
      <x:c r="P1897" s="24" t="str">
        <x:v>No</x:v>
      </x:c>
      <x:c r="Q1897" s="24" t="str">
        <x:v>Acronym-only institution match; Institution-only context; manual relevance review</x:v>
      </x:c>
    </x:row>
    <x:row r="1898" ht="42" customHeight="1">
      <x:c r="A1898" s="21" t="str">
        <x:v>1rfl86t</x:v>
      </x:c>
      <x:c r="B1898" s="21" t="str">
        <x:v>gradadmissions</x:v>
      </x:c>
      <x:c r="C1898" s="21" t="n">
        <x:v>46079.84841435185</x:v>
      </x:c>
      <x:c r="D1898" s="21" t="str">
        <x:v>2026-02</x:v>
      </x:c>
      <x:c r="E1898" s="21" t="str">
        <x:v>Medium</x:v>
      </x:c>
      <x:c r="F1898" s="21" t="str">
        <x:v>14</x:v>
      </x:c>
      <x:c r="G1898" s="21" t="str">
        <x:v>Stanford University</x:v>
      </x:c>
      <x:c r="H1898" s="21" t="n">
        <x:v>0</x:v>
      </x:c>
      <x:c r="I1898" s="21" t="n">
        <x:v>15</x:v>
      </x:c>
      <x:c r="J1898" s="21" t="n">
        <x:v>0.3799999952316284</x:v>
      </x:c>
      <x:c r="K1898" s="21" t="str">
        <x:v>Computer Sciences</x:v>
      </x:c>
      <x:c r="L1898" s="21" t="str">
        <x:v>Got a good PhD but unsure how to proceed</x:v>
      </x:c>
      <x:c r="M1898" s="21" t="str">
        <x:v>Howdy, this sub has been quite useful and fun thus far so I felt this is a good time to give back and get some help too. I'm keeping things deliberately vague for confidentiality. I'm an undergrad about to graduate this summer and sometime in February, I was offered a Computer Science PhD at a T10 Ivy League. I have a mathematical background and my interests are in theory CS, but I'm not sure if I'm really ready to commit to a PhD just yet, especially since I don't think I'm mature already. I'm waiting on my Masters application results from T5 CS Schools. So, I did Math Olympiad in school (went to the MOP equivalent), attended a top college in my country and had research internships in Europe during my undergrad, one of which got published and the other is in the works. Decent profile, nothing extraordinary though given what I read about people doing Stanford Masters and Deepmind PreDocs and stuff. Now the dilemma is I've also received a good job offer in quant finance which I'd love to take up at least for a year of experience (and money) before committing to grad school. I applied casually across the board this year, to 3 top masters and 3 not-so-top PhDs to see where I stand,...</x:v>
      </x:c>
      <x:c r="N1898" s="26" t="str">
        <x:v>https://www.reddit.com/r/gradadmissions/comments/1rfl86t/got_a_good_phd_but_unsure_how_to_proceed/</x:v>
      </x:c>
      <x:c r="O1898" s="26" t="str">
        <x:v>https://www.reddit.com/r/gradadmissions/comments/1rfl86t/got_a_good_phd_but_unsure_how_to_proceed/</x:v>
      </x:c>
      <x:c r="P1898" s="21" t="str">
        <x:v>No</x:v>
      </x:c>
      <x:c r="Q1898" s="21" t="str"/>
    </x:row>
    <x:row r="1899" ht="42" customHeight="1">
      <x:c r="A1899" s="24" t="str">
        <x:v>1rfk6w6</x:v>
      </x:c>
      <x:c r="B1899" s="24" t="str">
        <x:v>gradadmissions</x:v>
      </x:c>
      <x:c r="C1899" s="24" t="n">
        <x:v>46079.82167824074</x:v>
      </x:c>
      <x:c r="D1899" s="24" t="str">
        <x:v>2026-02</x:v>
      </x:c>
      <x:c r="E1899" s="24" t="str">
        <x:v>Medium</x:v>
      </x:c>
      <x:c r="F1899" s="24" t="str">
        <x:v>2 | 20</x:v>
      </x:c>
      <x:c r="G1899" s="24" t="str">
        <x:v>University of Toronto | New York University (NYU)</x:v>
      </x:c>
      <x:c r="H1899" s="24" t="n">
        <x:v>9</x:v>
      </x:c>
      <x:c r="I1899" s="24" t="n">
        <x:v>3</x:v>
      </x:c>
      <x:c r="J1899" s="24" t="n">
        <x:v>0.9100000262260437</x:v>
      </x:c>
      <x:c r="K1899" s="24" t="str">
        <x:v>Biological Sciences</x:v>
      </x:c>
      <x:c r="L1899" s="24" t="str">
        <x:v>Got accepted into another backup MS program!!</x:v>
      </x:c>
      <x:c r="M1899" s="24" t="str">
        <x:v>Super happy that I have options now. In addition to Berkeley's MSSE online program, I also just got accepted into an MS program at the Vilcek Institute at NYU!! I'm still hoping I hear from my remaining PhD programs (UF, UofT, Harvard), but I'm still happy that I heard back from somewhere, even with the few rejections I received. Feeling proud and excited!! https://preview.redd.it/gut4hff57wlg1.png?width=819&amp;format=png&amp;auto=webp&amp;s=9cc44071046baa134ac53158a1b70a31dcddfe9b</x:v>
      </x:c>
      <x:c r="N1899" s="27" t="str">
        <x:v>https://www.reddit.com/r/gradadmissions/comments/1rfk6w6/got_accepted_into_another_backup_ms_program/</x:v>
      </x:c>
      <x:c r="O1899" s="27" t="str">
        <x:v>https://www.reddit.com/r/gradadmissions/comments/1rfk6w6/got_accepted_into_another_backup_ms_program/</x:v>
      </x:c>
      <x:c r="P1899" s="24" t="str">
        <x:v>No</x:v>
      </x:c>
      <x:c r="Q1899" s="24" t="str">
        <x:v>Acronym-only institution match</x:v>
      </x:c>
    </x:row>
    <x:row r="1900" ht="42" customHeight="1">
      <x:c r="A1900" s="21" t="str">
        <x:v>1rfixf9</x:v>
      </x:c>
      <x:c r="B1900" s="21" t="str">
        <x:v>gradadmissions</x:v>
      </x:c>
      <x:c r="C1900" s="21" t="n">
        <x:v>46079.78965277778</x:v>
      </x:c>
      <x:c r="D1900" s="21" t="str">
        <x:v>2026-02</x:v>
      </x:c>
      <x:c r="E1900" s="21" t="str">
        <x:v>Medium</x:v>
      </x:c>
      <x:c r="F1900" s="21" t="str">
        <x:v>14</x:v>
      </x:c>
      <x:c r="G1900" s="21" t="str">
        <x:v>Stanford University</x:v>
      </x:c>
      <x:c r="H1900" s="21" t="n">
        <x:v>0</x:v>
      </x:c>
      <x:c r="I1900" s="21" t="n">
        <x:v>0</x:v>
      </x:c>
      <x:c r="J1900" s="21" t="n">
        <x:v>0.33000001311302185</x:v>
      </x:c>
      <x:c r="K1900" s="21" t="str">
        <x:v>Physical Sciences</x:v>
      </x:c>
      <x:c r="L1900" s="21" t="str">
        <x:v>Need help making a decision</x:v>
      </x:c>
      <x:c r="M1900" s="21" t="str">
        <x:v>I'm a third year student and I will be applying for PhD programs in physics during the upcoming application cycle. My work is mostly related to accelerator and particle physics. My past experience is: 1. UCLA 2024-25 - Mathematica simulations and construction of beam line magnets 2. SLAC summer 2025 - Geant4 simulations of positron moderator, resulted in second author on conf. paper 3. UCLA 2025-26 - Muon collider simulations to model di-Higgs production I have applied for some summer programs and am trying to make a decision. I could return to SLAC and continue my project, likely resulting in a NIM-A publication. I had a lot of fun with that last summer, but it also would limit the breadth of my applications. I also was accepted to a program at Cornell with a well-known group, so I could get exposure to something new and put another experience on my grad school application. I am interested in applying to both Stanford and Cornell for grad school. I don't have a shortage of letters of recommendation. Both projects are of roughly equal interest to me. What do you recommend?</x:v>
      </x:c>
      <x:c r="N1900" s="26" t="str">
        <x:v>https://www.reddit.com/r/gradadmissions/comments/1rfixf9/need_help_making_a_decision/</x:v>
      </x:c>
      <x:c r="O1900" s="26" t="str">
        <x:v>https://www.reddit.com/r/gradadmissions/comments/1rfixf9/need_help_making_a_decision/</x:v>
      </x:c>
      <x:c r="P1900" s="21" t="str">
        <x:v>No</x:v>
      </x:c>
      <x:c r="Q1900" s="21" t="str"/>
    </x:row>
    <x:row r="1901" ht="42" customHeight="1">
      <x:c r="A1901" s="24" t="str">
        <x:v>1rfihnl</x:v>
      </x:c>
      <x:c r="B1901" s="24" t="str">
        <x:v>gradadmissions</x:v>
      </x:c>
      <x:c r="C1901" s="24" t="n">
        <x:v>46079.778645833336</x:v>
      </x:c>
      <x:c r="D1901" s="24" t="str">
        <x:v>2026-02</x:v>
      </x:c>
      <x:c r="E1901" s="24" t="str">
        <x:v>Medium</x:v>
      </x:c>
      <x:c r="F1901" s="24" t="str">
        <x:v>22</x:v>
      </x:c>
      <x:c r="G1901" s="24" t="str">
        <x:v>KU Leuven</x:v>
      </x:c>
      <x:c r="H1901" s="24" t="n">
        <x:v>0</x:v>
      </x:c>
      <x:c r="I1901" s="24" t="n">
        <x:v>0</x:v>
      </x:c>
      <x:c r="J1901" s="24" t="n">
        <x:v>0.5</x:v>
      </x:c>
      <x:c r="K1901" s="24" t="str">
        <x:v>Social Sciences</x:v>
      </x:c>
      <x:c r="L1901" s="24" t="str">
        <x:v>KU Leuven – How long do I have to accept or decline an admission offer?</x:v>
      </x:c>
      <x:c r="M1901" s="24" t="str">
        <x:v>Hi everyone, I’ve been admitted to a Master’s programme at KU Leuven (Faculty of Economics and Business), and I’m very happy about it. However, my enrollment depends on the outcome of a scholarship application (Master Mind). The scholarship results will be announced before April 15. I contacted Admissions to ask whether there is a formal deadline to accept or decline the admission offer, but I only received information about the scholarship timeline — not about the validity of my admission offer itself. Does anyone know: * Is there a specific deadline to accept/decline an offer at KU Leuven? * Does the offer automatically remain valid until registration? * Has anyone waited for scholarship results before confirming? I’m a non-EU student, if that makes any difference. Thanks in advance for your help!</x:v>
      </x:c>
      <x:c r="N1901" s="27" t="str">
        <x:v>https://www.reddit.com/r/gradadmissions/comments/1rfihnl/ku_leuven_how_long_do_i_have_to_accept_or_decline/</x:v>
      </x:c>
      <x:c r="O1901" s="27" t="str">
        <x:v>https://www.reddit.com/r/gradadmissions/comments/1rfihnl/ku_leuven_how_long_do_i_have_to_accept_or_decline/</x:v>
      </x:c>
      <x:c r="P1901" s="24" t="str">
        <x:v>No</x:v>
      </x:c>
      <x:c r="Q1901" s="24" t="str"/>
    </x:row>
    <x:row r="1902" ht="42" customHeight="1">
      <x:c r="A1902" s="21" t="str">
        <x:v>1rfhsu4</x:v>
      </x:c>
      <x:c r="B1902" s="21" t="str">
        <x:v>gradadmissions</x:v>
      </x:c>
      <x:c r="C1902" s="21" t="n">
        <x:v>46079.761099537034</x:v>
      </x:c>
      <x:c r="D1902" s="21" t="str">
        <x:v>2026-02</x:v>
      </x:c>
      <x:c r="E1902" s="21" t="str">
        <x:v>Medium</x:v>
      </x:c>
      <x:c r="F1902" s="21" t="str">
        <x:v>20</x:v>
      </x:c>
      <x:c r="G1902" s="21" t="str">
        <x:v>New York University (NYU)</x:v>
      </x:c>
      <x:c r="H1902" s="21" t="n">
        <x:v>152</x:v>
      </x:c>
      <x:c r="I1902" s="21" t="n">
        <x:v>27</x:v>
      </x:c>
      <x:c r="J1902" s="21" t="n">
        <x:v>0.949999988079071</x:v>
      </x:c>
      <x:c r="K1902" s="21" t="str">
        <x:v>Humanities</x:v>
      </x:c>
      <x:c r="L1902" s="21" t="str">
        <x:v>rejected from nyu phd… accepted to masters :/</x:v>
      </x:c>
      <x:c r="M1902" s="21" t="str">
        <x:v>hello everyone. recently got rejected from nyu phd history got accepted to masters instead. didn’t receive any funding for this because nyu is known for its commitment to providing an affordable education/s. anyways what do people think about this sort of situation.</x:v>
      </x:c>
      <x:c r="N1902" s="26" t="str">
        <x:v>https://www.reddit.com/r/gradadmissions/comments/1rfhsu4/rejected_from_nyu_phd_accepted_to_masters/</x:v>
      </x:c>
      <x:c r="O1902" s="26" t="str">
        <x:v>https://i.redd.it/q3ppwcxlrvlg1.jpeg</x:v>
      </x:c>
      <x:c r="P1902" s="21" t="str">
        <x:v>No</x:v>
      </x:c>
      <x:c r="Q1902" s="21" t="str">
        <x:v>Acronym-only institution match</x:v>
      </x:c>
    </x:row>
    <x:row r="1903" ht="42" customHeight="1">
      <x:c r="A1903" s="24" t="str">
        <x:v>1rffh8s</x:v>
      </x:c>
      <x:c r="B1903" s="24" t="str">
        <x:v>gradadmissions</x:v>
      </x:c>
      <x:c r="C1903" s="24" t="n">
        <x:v>46079.70390046296</x:v>
      </x:c>
      <x:c r="D1903" s="24" t="str">
        <x:v>2026-02</x:v>
      </x:c>
      <x:c r="E1903" s="24" t="str">
        <x:v>Medium</x:v>
      </x:c>
      <x:c r="F1903" s="24" t="str">
        <x:v>6</x:v>
      </x:c>
      <x:c r="G1903" s="24" t="str">
        <x:v>The London School of Economics and Political Science (LSE)</x:v>
      </x:c>
      <x:c r="H1903" s="24" t="n">
        <x:v>1</x:v>
      </x:c>
      <x:c r="I1903" s="24" t="n">
        <x:v>0</x:v>
      </x:c>
      <x:c r="J1903" s="24" t="n">
        <x:v>1</x:v>
      </x:c>
      <x:c r="K1903" s="24" t="str">
        <x:v>Social Sciences</x:v>
      </x:c>
      <x:c r="L1903" s="24" t="str">
        <x:v>LSE postgraduate offer holders for 2026/27, please join our Facebook group!</x:v>
      </x:c>
      <x:c r="M1903" s="24" t="str"/>
      <x:c r="N1903" s="27" t="str">
        <x:v>https://www.reddit.com/r/gradadmissions/comments/1rffh8s/lse_postgraduate_offer_holders_for_202627_please/</x:v>
      </x:c>
      <x:c r="O1903" s="27" t="str">
        <x:v>https://www.reddit.com/r/gradadmissions/comments/1rffh8s/lse_postgraduate_offer_holders_for_202627_please/</x:v>
      </x:c>
      <x:c r="P1903" s="24" t="str">
        <x:v>No</x:v>
      </x:c>
      <x:c r="Q1903" s="24" t="str">
        <x:v>Acronym-only institution match</x:v>
      </x:c>
    </x:row>
    <x:row r="1904" ht="42" customHeight="1">
      <x:c r="A1904" s="21" t="str">
        <x:v>1rff7rn</x:v>
      </x:c>
      <x:c r="B1904" s="21" t="str">
        <x:v>gradadmissions</x:v>
      </x:c>
      <x:c r="C1904" s="21" t="n">
        <x:v>46079.69725694445</x:v>
      </x:c>
      <x:c r="D1904" s="21" t="str">
        <x:v>2026-02</x:v>
      </x:c>
      <x:c r="E1904" s="21" t="str">
        <x:v>Medium</x:v>
      </x:c>
      <x:c r="F1904" s="21" t="str">
        <x:v>81</x:v>
      </x:c>
      <x:c r="G1904" s="21" t="str">
        <x:v>Arizona State University (Tempe)</x:v>
      </x:c>
      <x:c r="H1904" s="21" t="n">
        <x:v>0</x:v>
      </x:c>
      <x:c r="I1904" s="21" t="n">
        <x:v>4</x:v>
      </x:c>
      <x:c r="J1904" s="21" t="n">
        <x:v>0.5</x:v>
      </x:c>
      <x:c r="K1904" s="21" t="str">
        <x:v>Applied Sciences</x:v>
      </x:c>
      <x:c r="L1904" s="21" t="str">
        <x:v>BME/BioE PhD updates?</x:v>
      </x:c>
      <x:c r="M1904" s="21" t="str">
        <x:v>Has anyone heard from UW Bioeng, UofAz BME, UofColorado BME, ASU BME? I know its been a rough season but just curious if anyones heard anything even rejection.</x:v>
      </x:c>
      <x:c r="N1904" s="26" t="str">
        <x:v>https://www.reddit.com/r/gradadmissions/comments/1rff7rn/bmebioe_phd_updates/</x:v>
      </x:c>
      <x:c r="O1904" s="26" t="str">
        <x:v>https://www.reddit.com/r/gradadmissions/comments/1rff7rn/bmebioe_phd_updates/</x:v>
      </x:c>
      <x:c r="P1904" s="21" t="str">
        <x:v>No</x:v>
      </x:c>
      <x:c r="Q1904" s="21" t="str">
        <x:v>Acronym-only institution match</x:v>
      </x:c>
    </x:row>
    <x:row r="1905" ht="42" customHeight="1">
      <x:c r="A1905" s="24" t="str">
        <x:v>1rfcz8p</x:v>
      </x:c>
      <x:c r="B1905" s="24" t="str">
        <x:v>gradadmissions</x:v>
      </x:c>
      <x:c r="C1905" s="24" t="n">
        <x:v>46079.640555555554</x:v>
      </x:c>
      <x:c r="D1905" s="24" t="str">
        <x:v>2026-02</x:v>
      </x:c>
      <x:c r="E1905" s="24" t="str">
        <x:v>Medium</x:v>
      </x:c>
      <x:c r="F1905" s="24" t="str">
        <x:v>14</x:v>
      </x:c>
      <x:c r="G1905" s="24" t="str">
        <x:v>Stanford University</x:v>
      </x:c>
      <x:c r="H1905" s="24" t="n">
        <x:v>1</x:v>
      </x:c>
      <x:c r="I1905" s="24" t="n">
        <x:v>6</x:v>
      </x:c>
      <x:c r="J1905" s="24" t="n">
        <x:v>0.6700000166893005</x:v>
      </x:c>
      <x:c r="K1905" s="24" t="str">
        <x:v>Applied Sciences</x:v>
      </x:c>
      <x:c r="L1905" s="24" t="str">
        <x:v>Stanford Energy science and eng Fall26</x:v>
      </x:c>
      <x:c r="M1905" s="24" t="str">
        <x:v>Hi guys, has anyone heard of any updates from the ESE program? It’s been a while and the information from gradcafe is very limited.. Please share your information, Thanks!!!</x:v>
      </x:c>
      <x:c r="N1905" s="27" t="str">
        <x:v>https://www.reddit.com/r/gradadmissions/comments/1rfcz8p/stanford_energy_science_and_eng_fall26/</x:v>
      </x:c>
      <x:c r="O1905" s="27" t="str">
        <x:v>https://www.reddit.com/r/gradadmissions/comments/1rfcz8p/stanford_energy_science_and_eng_fall26/</x:v>
      </x:c>
      <x:c r="P1905" s="24" t="str">
        <x:v>No</x:v>
      </x:c>
      <x:c r="Q1905" s="24" t="str"/>
    </x:row>
    <x:row r="1906" ht="42" customHeight="1">
      <x:c r="A1906" s="21" t="str">
        <x:v>1rfcj44</x:v>
      </x:c>
      <x:c r="B1906" s="21" t="str">
        <x:v>GradSchool</x:v>
      </x:c>
      <x:c r="C1906" s="21" t="n">
        <x:v>46079.62880787037</x:v>
      </x:c>
      <x:c r="D1906" s="21" t="str">
        <x:v>2026-02</x:v>
      </x:c>
      <x:c r="E1906" s="21" t="str">
        <x:v>Low</x:v>
      </x:c>
      <x:c r="F1906" s="21" t="str">
        <x:v>20</x:v>
      </x:c>
      <x:c r="G1906" s="21" t="str">
        <x:v>New York University (NYU)</x:v>
      </x:c>
      <x:c r="H1906" s="21" t="n">
        <x:v>1</x:v>
      </x:c>
      <x:c r="I1906" s="21" t="n">
        <x:v>0</x:v>
      </x:c>
      <x:c r="J1906" s="21" t="n">
        <x:v>1</x:v>
      </x:c>
      <x:c r="K1906" s="21" t="str"/>
      <x:c r="L1906" s="21" t="str">
        <x:v>anyone studying journalism at nyu wanna make a gc?</x:v>
      </x:c>
      <x:c r="M1906" s="21" t="str"/>
      <x:c r="N1906" s="26" t="str">
        <x:v>https://www.reddit.com/r/GradSchool/comments/1rfcj44/anyone_studying_journalism_at_nyu_wanna_make_a_gc/</x:v>
      </x:c>
      <x:c r="O1906" s="26" t="str">
        <x:v>https://www.reddit.com/r/GradSchool/comments/1rfcj44/anyone_studying_journalism_at_nyu_wanna_make_a_gc/</x:v>
      </x:c>
      <x:c r="P1906" s="21" t="str">
        <x:v>No</x:v>
      </x:c>
      <x:c r="Q1906" s="21" t="str">
        <x:v>Acronym-only institution match; Institution-only context; manual relevance review</x:v>
      </x:c>
    </x:row>
    <x:row r="1907" ht="42" customHeight="1">
      <x:c r="A1907" s="24" t="str">
        <x:v>1rfbdcq</x:v>
      </x:c>
      <x:c r="B1907" s="24" t="str">
        <x:v>gradadmissions</x:v>
      </x:c>
      <x:c r="C1907" s="24" t="n">
        <x:v>46079.59678240741</x:v>
      </x:c>
      <x:c r="D1907" s="24" t="str">
        <x:v>2026-02</x:v>
      </x:c>
      <x:c r="E1907" s="24" t="str">
        <x:v>Medium</x:v>
      </x:c>
      <x:c r="F1907" s="24" t="str">
        <x:v>20</x:v>
      </x:c>
      <x:c r="G1907" s="24" t="str">
        <x:v>New York University (NYU)</x:v>
      </x:c>
      <x:c r="H1907" s="24" t="n">
        <x:v>20</x:v>
      </x:c>
      <x:c r="I1907" s="24" t="n">
        <x:v>0</x:v>
      </x:c>
      <x:c r="J1907" s="24" t="n">
        <x:v>0.9200000166893005</x:v>
      </x:c>
      <x:c r="K1907" s="24" t="str">
        <x:v>Humanities</x:v>
      </x:c>
      <x:c r="L1907" s="24" t="str">
        <x:v>NYU Bioethics MA Offer !!</x:v>
      </x:c>
      <x:c r="M1907" s="24" t="str">
        <x:v>Posting this primarily because that one gradcafe post had made me scared that I was going to get rejected so I had been mentally preparing for that. So, if you’re neurotic like I am, hold out! This came as an application status update email 👍</x:v>
      </x:c>
      <x:c r="N1907" s="27" t="str">
        <x:v>https://www.reddit.com/r/gradadmissions/comments/1rfbdcq/nyu_bioethics_ma_offer/</x:v>
      </x:c>
      <x:c r="O1907" s="27" t="str">
        <x:v>https://i.redd.it/m56ttyaelulg1.jpeg</x:v>
      </x:c>
      <x:c r="P1907" s="24" t="str">
        <x:v>No</x:v>
      </x:c>
      <x:c r="Q1907" s="24" t="str">
        <x:v>Acronym-only institution match</x:v>
      </x:c>
    </x:row>
    <x:row r="1908" ht="42" customHeight="1">
      <x:c r="A1908" s="21" t="str">
        <x:v>1rfb9g5</x:v>
      </x:c>
      <x:c r="B1908" s="21" t="str">
        <x:v>gradadmissions</x:v>
      </x:c>
      <x:c r="C1908" s="21" t="n">
        <x:v>46079.593668981484</x:v>
      </x:c>
      <x:c r="D1908" s="21" t="str">
        <x:v>2026-02</x:v>
      </x:c>
      <x:c r="E1908" s="21" t="str">
        <x:v>Medium</x:v>
      </x:c>
      <x:c r="F1908" s="21" t="str">
        <x:v>20</x:v>
      </x:c>
      <x:c r="G1908" s="21" t="str">
        <x:v>New York University (NYU)</x:v>
      </x:c>
      <x:c r="H1908" s="21" t="n">
        <x:v>1</x:v>
      </x:c>
      <x:c r="I1908" s="21" t="n">
        <x:v>0</x:v>
      </x:c>
      <x:c r="J1908" s="21" t="n">
        <x:v>1</x:v>
      </x:c>
      <x:c r="K1908" s="21" t="str">
        <x:v>Humanities</x:v>
      </x:c>
      <x:c r="L1908" s="21" t="str">
        <x:v>Accepted to NYU Bioethics !!</x:v>
      </x:c>
      <x:c r="M1908" s="21" t="str"/>
      <x:c r="N1908" s="26" t="str">
        <x:v>https://www.reddit.com/r/gradadmissions/comments/1rfb9g5/accepted_to_nyu_bioethics/</x:v>
      </x:c>
      <x:c r="O1908" s="26" t="str"/>
      <x:c r="P1908" s="21" t="str">
        <x:v>No</x:v>
      </x:c>
      <x:c r="Q1908" s="21" t="str">
        <x:v>Acronym-only institution match</x:v>
      </x:c>
    </x:row>
    <x:row r="1909" ht="42" customHeight="1">
      <x:c r="A1909" s="24" t="str">
        <x:v>1rfb5mb</x:v>
      </x:c>
      <x:c r="B1909" s="24" t="str">
        <x:v>gradadmissions</x:v>
      </x:c>
      <x:c r="C1909" s="24" t="n">
        <x:v>46079.59061342593</x:v>
      </x:c>
      <x:c r="D1909" s="24" t="str">
        <x:v>2026-02</x:v>
      </x:c>
      <x:c r="E1909" s="24" t="str">
        <x:v>Low</x:v>
      </x:c>
      <x:c r="F1909" s="24" t="str">
        <x:v>20</x:v>
      </x:c>
      <x:c r="G1909" s="24" t="str">
        <x:v>New York University (NYU)</x:v>
      </x:c>
      <x:c r="H1909" s="24" t="n">
        <x:v>0</x:v>
      </x:c>
      <x:c r="I1909" s="24" t="n">
        <x:v>0</x:v>
      </x:c>
      <x:c r="J1909" s="24" t="n">
        <x:v>0.5</x:v>
      </x:c>
      <x:c r="K1909" s="24" t="str">
        <x:v>Computer Sciences</x:v>
      </x:c>
      <x:c r="L1909" s="24" t="str">
        <x:v>NYU MSIS</x:v>
      </x:c>
      <x:c r="M1909" s="24" t="str">
        <x:v>Anyone here with NYU MSIS admit? Let’s connect!</x:v>
      </x:c>
      <x:c r="N1909" s="27" t="str">
        <x:v>https://www.reddit.com/r/gradadmissions/comments/1rfb5mb/nyu_msis/</x:v>
      </x:c>
      <x:c r="O1909" s="27" t="str">
        <x:v>https://www.reddit.com/r/gradadmissions/comments/1rfb5mb/nyu_msis/</x:v>
      </x:c>
      <x:c r="P1909" s="24" t="str">
        <x:v>No</x:v>
      </x:c>
      <x:c r="Q1909" s="24" t="str">
        <x:v>Acronym-only institution match; Institution-only context; manual relevance review</x:v>
      </x:c>
    </x:row>
    <x:row r="1910" ht="42" customHeight="1">
      <x:c r="A1910" s="21" t="str">
        <x:v>1rf8jl9</x:v>
      </x:c>
      <x:c r="B1910" s="21" t="str">
        <x:v>gradadmissions</x:v>
      </x:c>
      <x:c r="C1910" s="21" t="n">
        <x:v>46079.508680555555</x:v>
      </x:c>
      <x:c r="D1910" s="21" t="str">
        <x:v>2026-02</x:v>
      </x:c>
      <x:c r="E1910" s="21" t="str">
        <x:v>Medium</x:v>
      </x:c>
      <x:c r="F1910" s="21" t="str">
        <x:v>3</x:v>
      </x:c>
      <x:c r="G1910" s="21" t="str">
        <x:v>UCL</x:v>
      </x:c>
      <x:c r="H1910" s="21" t="n">
        <x:v>0</x:v>
      </x:c>
      <x:c r="I1910" s="21" t="n">
        <x:v>1</x:v>
      </x:c>
      <x:c r="J1910" s="21" t="n">
        <x:v>0.5</x:v>
      </x:c>
      <x:c r="K1910" s="21" t="str">
        <x:v>General Advice</x:v>
      </x:c>
      <x:c r="L1910" s="21" t="str">
        <x:v>Asking UCL for decision extension</x:v>
      </x:c>
      <x:c r="M1910" s="21" t="str">
        <x:v>Has anyone successfully asked UCL for an extension on the decision or at least payment deadline for a masters program? I wanted to wait on a scholarship decision to make my decision on whether I’ll attend, applications for the scholarship open within the same week I’m expected to pay the spot securement fee and make my decision for UCL. So I expect to find out my funding situation way after, is this enough reason to email them and ask for an extension, or would it cause them to rescind my offer as they expect me to already have my financial situation arranged?</x:v>
      </x:c>
      <x:c r="N1910" s="26" t="str">
        <x:v>https://www.reddit.com/r/gradadmissions/comments/1rf8jl9/asking_ucl_for_decision_extension/</x:v>
      </x:c>
      <x:c r="O1910" s="26" t="str">
        <x:v>https://www.reddit.com/r/gradadmissions/comments/1rf8jl9/asking_ucl_for_decision_extension/</x:v>
      </x:c>
      <x:c r="P1910" s="21" t="str">
        <x:v>No</x:v>
      </x:c>
      <x:c r="Q1910" s="21" t="str">
        <x:v>Acronym-only institution match</x:v>
      </x:c>
    </x:row>
    <x:row r="1911" ht="42" customHeight="1">
      <x:c r="A1911" s="24" t="str">
        <x:v>1rf8iyj</x:v>
      </x:c>
      <x:c r="B1911" s="24" t="str">
        <x:v>GradSchool</x:v>
      </x:c>
      <x:c r="C1911" s="24" t="n">
        <x:v>46079.508043981485</x:v>
      </x:c>
      <x:c r="D1911" s="24" t="str">
        <x:v>2026-02</x:v>
      </x:c>
      <x:c r="E1911" s="24" t="str">
        <x:v>Low</x:v>
      </x:c>
      <x:c r="F1911" s="24" t="str">
        <x:v>3</x:v>
      </x:c>
      <x:c r="G1911" s="24" t="str">
        <x:v>UCL</x:v>
      </x:c>
      <x:c r="H1911" s="24" t="n">
        <x:v>1</x:v>
      </x:c>
      <x:c r="I1911" s="24" t="n">
        <x:v>0</x:v>
      </x:c>
      <x:c r="J1911" s="24" t="n">
        <x:v>1</x:v>
      </x:c>
      <x:c r="K1911" s="24" t="str">
        <x:v>Admissions &amp; Applications</x:v>
      </x:c>
      <x:c r="L1911" s="24" t="str">
        <x:v>Asking UCL for a decision extension</x:v>
      </x:c>
      <x:c r="M1911" s="24" t="str"/>
      <x:c r="N1911" s="27" t="str">
        <x:v>https://www.reddit.com/r/GradSchool/comments/1rf8iyj/asking_ucl_for_a_decision_extension/</x:v>
      </x:c>
      <x:c r="O1911" s="27" t="str">
        <x:v>https://www.reddit.com/r/GradSchool/comments/1rf8iyj/asking_ucl_for_a_decision_extension/</x:v>
      </x:c>
      <x:c r="P1911" s="24" t="str">
        <x:v>No</x:v>
      </x:c>
      <x:c r="Q1911" s="24" t="str">
        <x:v>Acronym-only institution match; Institution-only context; manual relevance review</x:v>
      </x:c>
    </x:row>
    <x:row r="1912" ht="42" customHeight="1">
      <x:c r="A1912" s="21" t="str">
        <x:v>1rf88ws</x:v>
      </x:c>
      <x:c r="B1912" s="21" t="str">
        <x:v>gradadmissions</x:v>
      </x:c>
      <x:c r="C1912" s="21" t="n">
        <x:v>46079.498252314814</x:v>
      </x:c>
      <x:c r="D1912" s="21" t="str">
        <x:v>2026-02</x:v>
      </x:c>
      <x:c r="E1912" s="21" t="str">
        <x:v>Medium</x:v>
      </x:c>
      <x:c r="F1912" s="21" t="str">
        <x:v>3</x:v>
      </x:c>
      <x:c r="G1912" s="21" t="str">
        <x:v>UCL</x:v>
      </x:c>
      <x:c r="H1912" s="21" t="n">
        <x:v>1</x:v>
      </x:c>
      <x:c r="I1912" s="21" t="n">
        <x:v>2</x:v>
      </x:c>
      <x:c r="J1912" s="21" t="n">
        <x:v>1</x:v>
      </x:c>
      <x:c r="K1912" s="21" t="str">
        <x:v>General Advice</x:v>
      </x:c>
      <x:c r="L1912" s="21" t="str">
        <x:v>mArch Degree</x:v>
      </x:c>
      <x:c r="M1912" s="21" t="str">
        <x:v>I got admitted into UCL’s mArch design for interaction and performance program, I’m very happy and fond of the program. I come from a non architecture background and was wondering if it matters that my masters would be labeled an architecture masters, although the program is not a pure architecture program it’s situated within their architecture department. In terms of jobs and pursuing further higher education, would this hold me back at all?</x:v>
      </x:c>
      <x:c r="N1912" s="26" t="str">
        <x:v>https://www.reddit.com/r/gradadmissions/comments/1rf88ws/march_degree/</x:v>
      </x:c>
      <x:c r="O1912" s="26" t="str">
        <x:v>https://www.reddit.com/r/gradadmissions/comments/1rf88ws/march_degree/</x:v>
      </x:c>
      <x:c r="P1912" s="21" t="str">
        <x:v>No</x:v>
      </x:c>
      <x:c r="Q1912" s="21" t="str">
        <x:v>Acronym-only institution match</x:v>
      </x:c>
    </x:row>
    <x:row r="1913" ht="42" customHeight="1">
      <x:c r="A1913" s="24" t="str">
        <x:v>1rf7vz1</x:v>
      </x:c>
      <x:c r="B1913" s="24" t="str">
        <x:v>gradadmissions</x:v>
      </x:c>
      <x:c r="C1913" s="24" t="n">
        <x:v>46079.484351851854</x:v>
      </x:c>
      <x:c r="D1913" s="24" t="str">
        <x:v>2026-02</x:v>
      </x:c>
      <x:c r="E1913" s="24" t="str">
        <x:v>Medium</x:v>
      </x:c>
      <x:c r="F1913" s="24" t="str">
        <x:v>14</x:v>
      </x:c>
      <x:c r="G1913" s="24" t="str">
        <x:v>Stanford University</x:v>
      </x:c>
      <x:c r="H1913" s="24" t="n">
        <x:v>2</x:v>
      </x:c>
      <x:c r="I1913" s="24" t="n">
        <x:v>8</x:v>
      </x:c>
      <x:c r="J1913" s="24" t="n">
        <x:v>0.75</x:v>
      </x:c>
      <x:c r="K1913" s="24" t="str">
        <x:v>Engineering</x:v>
      </x:c>
      <x:c r="L1913" s="24" t="str">
        <x:v>Stanford MSEE HCP</x:v>
      </x:c>
      <x:c r="M1913" s="24" t="str">
        <x:v>Does anyone know when Stanford MSEE HCP decisions will come out? I’ve been seeing a lot of on-campus students getting accepted/rejected</x:v>
      </x:c>
      <x:c r="N1913" s="27" t="str">
        <x:v>https://www.reddit.com/r/gradadmissions/comments/1rf7vz1/stanford_msee_hcp/</x:v>
      </x:c>
      <x:c r="O1913" s="27" t="str">
        <x:v>https://www.reddit.com/r/gradadmissions/comments/1rf7vz1/stanford_msee_hcp/</x:v>
      </x:c>
      <x:c r="P1913" s="24" t="str">
        <x:v>No</x:v>
      </x:c>
      <x:c r="Q1913" s="24" t="str"/>
    </x:row>
    <x:row r="1914" ht="42" customHeight="1">
      <x:c r="A1914" s="21" t="str">
        <x:v>1rf7n3s</x:v>
      </x:c>
      <x:c r="B1914" s="21" t="str">
        <x:v>gradadmissions</x:v>
      </x:c>
      <x:c r="C1914" s="21" t="n">
        <x:v>46079.47487268518</x:v>
      </x:c>
      <x:c r="D1914" s="21" t="str">
        <x:v>2026-02</x:v>
      </x:c>
      <x:c r="E1914" s="21" t="str">
        <x:v>Low</x:v>
      </x:c>
      <x:c r="F1914" s="21" t="str">
        <x:v>20</x:v>
      </x:c>
      <x:c r="G1914" s="21" t="str">
        <x:v>New York University (NYU)</x:v>
      </x:c>
      <x:c r="H1914" s="21" t="n">
        <x:v>0</x:v>
      </x:c>
      <x:c r="I1914" s="21" t="n">
        <x:v>1</x:v>
      </x:c>
      <x:c r="J1914" s="21" t="n">
        <x:v>0.33000001311302185</x:v>
      </x:c>
      <x:c r="K1914" s="21" t="str">
        <x:v>Physical Sciences</x:v>
      </x:c>
      <x:c r="L1914" s="21" t="str">
        <x:v>Has anyone heard back from Stony brook, NYU, Columbia, Cornell, UF, Connecticut, and Cincinnati for phd in stat/ data science</x:v>
      </x:c>
      <x:c r="M1914" s="21" t="str"/>
      <x:c r="N1914" s="26" t="str">
        <x:v>https://www.reddit.com/r/gradadmissions/comments/1rf7n3s/has_anyone_heard_back_from_stony_brook_nyu/</x:v>
      </x:c>
      <x:c r="O1914" s="26" t="str">
        <x:v>https://www.reddit.com/r/gradadmissions/comments/1rf7n3s/has_anyone_heard_back_from_stony_brook_nyu/</x:v>
      </x:c>
      <x:c r="P1914" s="21" t="str">
        <x:v>No</x:v>
      </x:c>
      <x:c r="Q1914" s="21" t="str">
        <x:v>Acronym-only institution match; Institution-only context; manual relevance review</x:v>
      </x:c>
    </x:row>
    <x:row r="1915" ht="42" customHeight="1">
      <x:c r="A1915" s="24" t="str">
        <x:v>1rf65rv</x:v>
      </x:c>
      <x:c r="B1915" s="24" t="str">
        <x:v>gradadmissions</x:v>
      </x:c>
      <x:c r="C1915" s="24" t="n">
        <x:v>46079.41388888889</x:v>
      </x:c>
      <x:c r="D1915" s="24" t="str">
        <x:v>2026-02</x:v>
      </x:c>
      <x:c r="E1915" s="24" t="str">
        <x:v>Medium</x:v>
      </x:c>
      <x:c r="F1915" s="24" t="str">
        <x:v>20</x:v>
      </x:c>
      <x:c r="G1915" s="24" t="str">
        <x:v>New York University (NYU)</x:v>
      </x:c>
      <x:c r="H1915" s="24" t="n">
        <x:v>0</x:v>
      </x:c>
      <x:c r="I1915" s="24" t="n">
        <x:v>0</x:v>
      </x:c>
      <x:c r="J1915" s="24" t="n">
        <x:v>0.5</x:v>
      </x:c>
      <x:c r="K1915" s="24" t="str">
        <x:v>Education</x:v>
      </x:c>
      <x:c r="L1915" s="24" t="str">
        <x:v>Help me choose MPH school</x:v>
      </x:c>
      <x:c r="M1915" s="24" t="str">
        <x:v>I’m Currently admitted to yale , hopkins, Boston uni and NYU but i want to choose between hopkins with 10,000 scholarships and yale $40,000 scholarship. The thing is i will also be studying for step 2 USMLE while doing the mph Sow which one i should go for</x:v>
      </x:c>
      <x:c r="N1915" s="27" t="str">
        <x:v>https://www.reddit.com/r/gradadmissions/comments/1rf65rv/help_me_choose_mph_school/</x:v>
      </x:c>
      <x:c r="O1915" s="27" t="str">
        <x:v>https://www.reddit.com/r/gradadmissions/comments/1rf65rv/help_me_choose_mph_school/</x:v>
      </x:c>
      <x:c r="P1915" s="24" t="str">
        <x:v>No</x:v>
      </x:c>
      <x:c r="Q1915" s="24" t="str">
        <x:v>Acronym-only institution match</x:v>
      </x:c>
    </x:row>
    <x:row r="1916" ht="42" customHeight="1">
      <x:c r="A1916" s="21" t="str">
        <x:v>1rf4ln3</x:v>
      </x:c>
      <x:c r="B1916" s="21" t="str">
        <x:v>gradadmissions</x:v>
      </x:c>
      <x:c r="C1916" s="21" t="n">
        <x:v>46079.345034722224</x:v>
      </x:c>
      <x:c r="D1916" s="21" t="str">
        <x:v>2026-02</x:v>
      </x:c>
      <x:c r="E1916" s="21" t="str">
        <x:v>Low</x:v>
      </x:c>
      <x:c r="F1916" s="21" t="str">
        <x:v>14</x:v>
      </x:c>
      <x:c r="G1916" s="21" t="str">
        <x:v>Stanford University</x:v>
      </x:c>
      <x:c r="H1916" s="21" t="n">
        <x:v>2</x:v>
      </x:c>
      <x:c r="I1916" s="21" t="n">
        <x:v>10</x:v>
      </x:c>
      <x:c r="J1916" s="21" t="n">
        <x:v>0.75</x:v>
      </x:c>
      <x:c r="K1916" s="21" t="str">
        <x:v>Education</x:v>
      </x:c>
      <x:c r="L1916" s="21" t="str">
        <x:v>Stanford POLS (Policy, Organizations and Leadership Studies): Do you still see the checklist?</x:v>
      </x:c>
      <x:c r="M1916" s="21" t="str">
        <x:v>Probably I am just being too anxious but do you still see the checklist, or it disappeared?</x:v>
      </x:c>
      <x:c r="N1916" s="26" t="str">
        <x:v>https://www.reddit.com/r/gradadmissions/comments/1rf4ln3/stanford_pols_policy_organizations_and_leadership/</x:v>
      </x:c>
      <x:c r="O1916" s="26" t="str">
        <x:v>https://www.reddit.com/r/gradadmissions/comments/1rf4ln3/stanford_pols_policy_organizations_and_leadership/</x:v>
      </x:c>
      <x:c r="P1916" s="21" t="str">
        <x:v>No</x:v>
      </x:c>
      <x:c r="Q1916" s="21" t="str">
        <x:v>Institution-only context; manual relevance review</x:v>
      </x:c>
    </x:row>
    <x:row r="1917" ht="42" customHeight="1">
      <x:c r="A1917" s="24" t="str">
        <x:v>1rf3d2e</x:v>
      </x:c>
      <x:c r="B1917" s="24" t="str">
        <x:v>gradadmissions</x:v>
      </x:c>
      <x:c r="C1917" s="24" t="n">
        <x:v>46079.29310185185</x:v>
      </x:c>
      <x:c r="D1917" s="24" t="str">
        <x:v>2026-02</x:v>
      </x:c>
      <x:c r="E1917" s="24" t="str">
        <x:v>Low</x:v>
      </x:c>
      <x:c r="F1917" s="24" t="str">
        <x:v>14</x:v>
      </x:c>
      <x:c r="G1917" s="24" t="str">
        <x:v>Stanford University</x:v>
      </x:c>
      <x:c r="H1917" s="24" t="n">
        <x:v>0</x:v>
      </x:c>
      <x:c r="I1917" s="24" t="n">
        <x:v>0</x:v>
      </x:c>
      <x:c r="J1917" s="24" t="n">
        <x:v>0.5</x:v>
      </x:c>
      <x:c r="K1917" s="24" t="str">
        <x:v>Engineering</x:v>
      </x:c>
      <x:c r="L1917" s="24" t="str">
        <x:v>[University Question] has anyone got any admit from Stanford MSEE?</x:v>
      </x:c>
      <x:c r="M1917" s="24" t="str"/>
      <x:c r="N1917" s="27" t="str">
        <x:v>https://www.reddit.com/r/gradadmissions/comments/1rf3d2e/university_question_has_anyone_got_any_admit_from/</x:v>
      </x:c>
      <x:c r="O1917" s="27" t="str">
        <x:v>/r/MSCS/comments/1rf3ct2/university_question_has_anyone_got_any_admit_from/</x:v>
      </x:c>
      <x:c r="P1917" s="24" t="str">
        <x:v>No</x:v>
      </x:c>
      <x:c r="Q1917" s="24" t="str">
        <x:v>Institution-only context; manual relevance review</x:v>
      </x:c>
    </x:row>
    <x:row r="1918" ht="42" customHeight="1">
      <x:c r="A1918" s="21" t="str">
        <x:v>1rf34wm</x:v>
      </x:c>
      <x:c r="B1918" s="21" t="str">
        <x:v>GradSchool</x:v>
      </x:c>
      <x:c r="C1918" s="21" t="n">
        <x:v>46079.28407407407</x:v>
      </x:c>
      <x:c r="D1918" s="21" t="str">
        <x:v>2026-02</x:v>
      </x:c>
      <x:c r="E1918" s="21" t="str">
        <x:v>Low</x:v>
      </x:c>
      <x:c r="F1918" s="21" t="str">
        <x:v>6</x:v>
      </x:c>
      <x:c r="G1918" s="21" t="str">
        <x:v>The London School of Economics and Political Science (LSE)</x:v>
      </x:c>
      <x:c r="H1918" s="21" t="n">
        <x:v>1</x:v>
      </x:c>
      <x:c r="I1918" s="21" t="n">
        <x:v>0</x:v>
      </x:c>
      <x:c r="J1918" s="21" t="n">
        <x:v>1</x:v>
      </x:c>
      <x:c r="K1918" s="21" t="str"/>
      <x:c r="L1918" s="21" t="str">
        <x:v>LSE vs Relationship Stability – I could use some advice</x:v>
      </x:c>
      <x:c r="M1918" s="21" t="str"/>
      <x:c r="N1918" s="26" t="str">
        <x:v>https://www.reddit.com/r/GradSchool/comments/1rf34wm/lse_vs_relationship_stability_i_could_use_some/</x:v>
      </x:c>
      <x:c r="O1918" s="26" t="str">
        <x:v>https://www.reddit.com/r/GradSchool/comments/1rf34wm/lse_vs_relationship_stability_i_could_use_some/</x:v>
      </x:c>
      <x:c r="P1918" s="21" t="str">
        <x:v>No</x:v>
      </x:c>
      <x:c r="Q1918" s="21" t="str">
        <x:v>Acronym-only institution match; Institution-only context; manual relevance review</x:v>
      </x:c>
    </x:row>
    <x:row r="1919" ht="42" customHeight="1">
      <x:c r="A1919" s="24" t="str">
        <x:v>1rf2xei</x:v>
      </x:c>
      <x:c r="B1919" s="24" t="str">
        <x:v>gradadmissions</x:v>
      </x:c>
      <x:c r="C1919" s="24" t="n">
        <x:v>46079.275729166664</x:v>
      </x:c>
      <x:c r="D1919" s="24" t="str">
        <x:v>2026-02</x:v>
      </x:c>
      <x:c r="E1919" s="24" t="str">
        <x:v>Low</x:v>
      </x:c>
      <x:c r="F1919" s="24" t="str">
        <x:v>20</x:v>
      </x:c>
      <x:c r="G1919" s="24" t="str">
        <x:v>New York University (NYU)</x:v>
      </x:c>
      <x:c r="H1919" s="24" t="n">
        <x:v>1</x:v>
      </x:c>
      <x:c r="I1919" s="24" t="n">
        <x:v>0</x:v>
      </x:c>
      <x:c r="J1919" s="24" t="n">
        <x:v>0.6600000262260437</x:v>
      </x:c>
      <x:c r="K1919" s="24" t="str">
        <x:v>Applied Sciences</x:v>
      </x:c>
      <x:c r="L1919" s="24" t="str">
        <x:v>NYU/Columbia MHC</x:v>
      </x:c>
      <x:c r="M1919" s="24" t="str">
        <x:v>when do we think NYU and Columbia teachers college will send out psychological counseling acceptances?</x:v>
      </x:c>
      <x:c r="N1919" s="27" t="str">
        <x:v>https://www.reddit.com/r/gradadmissions/comments/1rf2xei/nyucolumbia_mhc/</x:v>
      </x:c>
      <x:c r="O1919" s="27" t="str">
        <x:v>https://www.reddit.com/r/gradadmissions/comments/1rf2xei/nyucolumbia_mhc/</x:v>
      </x:c>
      <x:c r="P1919" s="24" t="str">
        <x:v>No</x:v>
      </x:c>
      <x:c r="Q1919" s="24" t="str">
        <x:v>Acronym-only institution match; Institution-only context; manual relevance review</x:v>
      </x:c>
    </x:row>
    <x:row r="1920" ht="42" customHeight="1">
      <x:c r="A1920" s="21" t="str">
        <x:v>1rf0van</x:v>
      </x:c>
      <x:c r="B1920" s="21" t="str">
        <x:v>gradadmissions</x:v>
      </x:c>
      <x:c r="C1920" s="21" t="n">
        <x:v>46079.19855324074</x:v>
      </x:c>
      <x:c r="D1920" s="21" t="str">
        <x:v>2026-02</x:v>
      </x:c>
      <x:c r="E1920" s="21" t="str">
        <x:v>Medium</x:v>
      </x:c>
      <x:c r="F1920" s="21" t="str">
        <x:v>4</x:v>
      </x:c>
      <x:c r="G1920" s="21" t="str">
        <x:v>The University of Edinburgh</x:v>
      </x:c>
      <x:c r="H1920" s="21" t="n">
        <x:v>1</x:v>
      </x:c>
      <x:c r="I1920" s="21" t="n">
        <x:v>3</x:v>
      </x:c>
      <x:c r="J1920" s="21" t="n">
        <x:v>1</x:v>
      </x:c>
      <x:c r="K1920" s="21" t="str">
        <x:v>Humanities</x:v>
      </x:c>
      <x:c r="L1920" s="21" t="str">
        <x:v>Sad</x:v>
      </x:c>
      <x:c r="M1920" s="21" t="str">
        <x:v>I applied for both the MAPH and the Div school, and just got this letter. Waiting on the MAPH but I dont think I will get in. I have a BA in Theology with concentration in Hebrew from BIOLA University and Im in a Masters Degree online at University of Edinburgh, but Im getting tired of the online education and want to go to Chicago. Just feeling sad today.</x:v>
      </x:c>
      <x:c r="N1920" s="26" t="str">
        <x:v>https://www.reddit.com/r/gradadmissions/comments/1rf0van/sad/</x:v>
      </x:c>
      <x:c r="O1920" s="26" t="str">
        <x:v>https://i.redd.it/qq5x8n63rrlg1.jpeg</x:v>
      </x:c>
      <x:c r="P1920" s="21" t="str">
        <x:v>No</x:v>
      </x:c>
      <x:c r="Q1920" s="21" t="str"/>
    </x:row>
    <x:row r="1921" ht="42" customHeight="1">
      <x:c r="A1921" s="24" t="str">
        <x:v>1rezx36</x:v>
      </x:c>
      <x:c r="B1921" s="24" t="str">
        <x:v>gradadmissions</x:v>
      </x:c>
      <x:c r="C1921" s="24" t="n">
        <x:v>46079.16607638889</x:v>
      </x:c>
      <x:c r="D1921" s="24" t="str">
        <x:v>2026-02</x:v>
      </x:c>
      <x:c r="E1921" s="24" t="str">
        <x:v>Medium</x:v>
      </x:c>
      <x:c r="F1921" s="24" t="str">
        <x:v>13 | 14</x:v>
      </x:c>
      <x:c r="G1921" s="24" t="str">
        <x:v>University of California, Berkeley (UCB) | Stanford University</x:v>
      </x:c>
      <x:c r="H1921" s="24" t="n">
        <x:v>1</x:v>
      </x:c>
      <x:c r="I1921" s="24" t="n">
        <x:v>0</x:v>
      </x:c>
      <x:c r="J1921" s="24" t="n">
        <x:v>1</x:v>
      </x:c>
      <x:c r="K1921" s="24" t="str">
        <x:v>Computer Sciences</x:v>
      </x:c>
      <x:c r="L1921" s="24" t="str">
        <x:v>GA Tech OMSCS VS JHU EP VS Berkeley MIDS - Which Is Better For Tech Networking?</x:v>
      </x:c>
      <x:c r="M1921" s="24" t="str">
        <x:v>My friend (26M) is an emerging tech co-founder after having graduated from a T200 undergraduate institution a few years ago, and because his adoptive parents are willing to cover his entire tuition and money is no object, he is still stuck between Georgia Tech's OMSCS, JHU EP (Information Systems Engineering or MSCS), and Berkeley's MIDS. He is looking for the program with the best networking opportunities (he will definitely network with people from outside his major and likely school as well) after he was inspired by his high school classmates at Stanford networking with other individuals and later getting into YC. He does know that whilst OMSCS gives him the same degree as an in person Georgia Tech MSCS, which is a "flagship" Georgia Tech degree with GA Tech ranking #6 on USNews, he is still weighing it in with Berkeley's MIDS and JHU's EP. That said, if he chose the OMSCS route, he will relocate to Atlanta to network with professors and take advantage of on-campus resources. If he chooses JHU EP, he will move to the Baltimore-DC area and will live in Baltimore County, Anne Arundel County, Howard County, or Montgomery County MD. If he chooses UC Berkeley Online MIDS, he will ...</x:v>
      </x:c>
      <x:c r="N1921" s="27" t="str">
        <x:v>https://www.reddit.com/r/gradadmissions/comments/1rezx36/ga_tech_omscs_vs_jhu_ep_vs_berkeley_mids_which_is/</x:v>
      </x:c>
      <x:c r="O1921" s="27" t="str">
        <x:v>https://www.reddit.com/r/gradadmissions/comments/1rezx36/ga_tech_omscs_vs_jhu_ep_vs_berkeley_mids_which_is/</x:v>
      </x:c>
      <x:c r="P1921" s="24" t="str">
        <x:v>No</x:v>
      </x:c>
      <x:c r="Q1921" s="24" t="str"/>
    </x:row>
    <x:row r="1922" ht="42" customHeight="1">
      <x:c r="A1922" s="21" t="str">
        <x:v>1rezcin</x:v>
      </x:c>
      <x:c r="B1922" s="21" t="str">
        <x:v>gradadmissions</x:v>
      </x:c>
      <x:c r="C1922" s="21" t="n">
        <x:v>46079.14745370371</x:v>
      </x:c>
      <x:c r="D1922" s="21" t="str">
        <x:v>2026-02</x:v>
      </x:c>
      <x:c r="E1922" s="21" t="str">
        <x:v>Medium</x:v>
      </x:c>
      <x:c r="F1922" s="21" t="str">
        <x:v>7 | 22</x:v>
      </x:c>
      <x:c r="G1922" s="21" t="str">
        <x:v>Imperial College London | KU Leuven</x:v>
      </x:c>
      <x:c r="H1922" s="21" t="n">
        <x:v>0</x:v>
      </x:c>
      <x:c r="I1922" s="21" t="n">
        <x:v>0</x:v>
      </x:c>
      <x:c r="J1922" s="21" t="n">
        <x:v>0.5</x:v>
      </x:c>
      <x:c r="K1922" s="21" t="str">
        <x:v>Applied Sciences</x:v>
      </x:c>
      <x:c r="L1922" s="21" t="str">
        <x:v>Clarity in regards to choosing a program</x:v>
      </x:c>
      <x:c r="M1922" s="21" t="str">
        <x:v>Hello Everyone, I'd like to get some advice regarding graduate studies for the 2026-2027 cycle. I am an international student from India with an undergraduate degree in Chemical Engineering and I've applied to a few universities in Europe and the UK. I currently have admits from the Following universities and programs 1) Imperial College London - MRes: Catalysis and Engineering Program (1 Year FT) 2) TU Delft - Msc Chemical Engineering 3) KU Leuven - Masters in Chemistry 4) DTU - MSc in Chemical and Biochemical Engineering I am confused in choosing one of the above as I've been hearing the current employment scenarios aren't looking that great. People who have some idea about international markets and who've gone through admissions and subsequent studies abroad, can you please provide your viewpoints on the same. This would help me a lot in deciding the university. Thank you very much everyone for the attention and I wish all the people the very best of luck for their applications.</x:v>
      </x:c>
      <x:c r="N1922" s="26" t="str">
        <x:v>https://www.reddit.com/r/gradadmissions/comments/1rezcin/clarity_in_regards_to_choosing_a_program/</x:v>
      </x:c>
      <x:c r="O1922" s="26" t="str">
        <x:v>https://www.reddit.com/r/gradadmissions/comments/1rezcin/clarity_in_regards_to_choosing_a_program/</x:v>
      </x:c>
      <x:c r="P1922" s="21" t="str">
        <x:v>No</x:v>
      </x:c>
      <x:c r="Q1922" s="21" t="str"/>
    </x:row>
    <x:row r="1923" ht="42" customHeight="1">
      <x:c r="A1923" s="24" t="str">
        <x:v>1reuecw</x:v>
      </x:c>
      <x:c r="B1923" s="24" t="str">
        <x:v>gradadmissions</x:v>
      </x:c>
      <x:c r="C1923" s="24" t="n">
        <x:v>46078.99820601852</x:v>
      </x:c>
      <x:c r="D1923" s="24" t="str">
        <x:v>2026-02</x:v>
      </x:c>
      <x:c r="E1923" s="24" t="str">
        <x:v>Low</x:v>
      </x:c>
      <x:c r="F1923" s="24" t="str">
        <x:v>14</x:v>
      </x:c>
      <x:c r="G1923" s="24" t="str">
        <x:v>Stanford University</x:v>
      </x:c>
      <x:c r="H1923" s="24" t="n">
        <x:v>82</x:v>
      </x:c>
      <x:c r="I1923" s="24" t="n">
        <x:v>28</x:v>
      </x:c>
      <x:c r="J1923" s="24" t="n">
        <x:v>0.9599999785423279</x:v>
      </x:c>
      <x:c r="K1923" s="24" t="str">
        <x:v>Engineering</x:v>
      </x:c>
      <x:c r="L1923" s="24" t="str">
        <x:v>Made it to Stanford MS EE</x:v>
      </x:c>
      <x:c r="M1923" s="24" t="str">
        <x:v>The long awaited! Stats: International CGPA 4.73/5</x:v>
      </x:c>
      <x:c r="N1923" s="27" t="str">
        <x:v>https://www.reddit.com/r/gradadmissions/comments/1reuecw/made_it_to_stanford_ms_ee/</x:v>
      </x:c>
      <x:c r="O1923" s="27" t="str">
        <x:v>https://i.redd.it/r8fpmzvlbqlg1.jpeg</x:v>
      </x:c>
      <x:c r="P1923" s="24" t="str">
        <x:v>No</x:v>
      </x:c>
      <x:c r="Q1923" s="24" t="str">
        <x:v>Institution-only context; manual relevance review</x:v>
      </x:c>
    </x:row>
    <x:row r="1924" ht="42" customHeight="1">
      <x:c r="A1924" s="21" t="str">
        <x:v>1reu2ab</x:v>
      </x:c>
      <x:c r="B1924" s="21" t="str">
        <x:v>gradadmissions</x:v>
      </x:c>
      <x:c r="C1924" s="21" t="n">
        <x:v>46078.98894675926</x:v>
      </x:c>
      <x:c r="D1924" s="21" t="str">
        <x:v>2026-02</x:v>
      </x:c>
      <x:c r="E1924" s="21" t="str">
        <x:v>Medium</x:v>
      </x:c>
      <x:c r="F1924" s="21" t="str">
        <x:v>5</x:v>
      </x:c>
      <x:c r="G1924" s="21" t="str">
        <x:v>University of British Columbia</x:v>
      </x:c>
      <x:c r="H1924" s="21" t="n">
        <x:v>0</x:v>
      </x:c>
      <x:c r="I1924" s="21" t="n">
        <x:v>0</x:v>
      </x:c>
      <x:c r="J1924" s="21" t="n">
        <x:v>0.5</x:v>
      </x:c>
      <x:c r="K1924" s="21" t="str">
        <x:v>Education</x:v>
      </x:c>
      <x:c r="L1924" s="21" t="str">
        <x:v>UBC Dept of Education Counselling Psychology Master’s Program</x:v>
      </x:c>
      <x:c r="M1924" s="21" t="str">
        <x:v>Has anyone who applied to this department heard back anything yet? Interviews. Acceptances. Bueller, Bueller?</x:v>
      </x:c>
      <x:c r="N1924" s="26" t="str">
        <x:v>https://www.reddit.com/r/gradadmissions/comments/1reu2ab/ubc_dept_of_education_counselling_psychology/</x:v>
      </x:c>
      <x:c r="O1924" s="26" t="str">
        <x:v>https://www.reddit.com/r/gradadmissions/comments/1reu2ab/ubc_dept_of_education_counselling_psychology/</x:v>
      </x:c>
      <x:c r="P1924" s="21" t="str">
        <x:v>No</x:v>
      </x:c>
      <x:c r="Q1924" s="21" t="str">
        <x:v>Acronym-only institution match</x:v>
      </x:c>
    </x:row>
    <x:row r="1925" ht="42" customHeight="1">
      <x:c r="A1925" s="24" t="str">
        <x:v>1retl06</x:v>
      </x:c>
      <x:c r="B1925" s="24" t="str">
        <x:v>gradadmissions</x:v>
      </x:c>
      <x:c r="C1925" s="24" t="n">
        <x:v>46078.975752314815</x:v>
      </x:c>
      <x:c r="D1925" s="24" t="str">
        <x:v>2026-02</x:v>
      </x:c>
      <x:c r="E1925" s="24" t="str">
        <x:v>Medium</x:v>
      </x:c>
      <x:c r="F1925" s="24" t="str">
        <x:v>5</x:v>
      </x:c>
      <x:c r="G1925" s="24" t="str">
        <x:v>University of British Columbia</x:v>
      </x:c>
      <x:c r="H1925" s="24" t="n">
        <x:v>2</x:v>
      </x:c>
      <x:c r="I1925" s="24" t="n">
        <x:v>0</x:v>
      </x:c>
      <x:c r="J1925" s="24" t="n">
        <x:v>1</x:v>
      </x:c>
      <x:c r="K1925" s="24" t="str">
        <x:v>Biological Sciences</x:v>
      </x:c>
      <x:c r="L1925" s="24" t="str">
        <x:v>Any PharmSci (POP Track) applicants here? (UF, UT, UKY, Utah, UIC, UBC)</x:v>
      </x:c>
      <x:c r="M1925" s="24" t="str">
        <x:v>Hi! I’m applying for PharmSci PhD programs (POP/Health Outcomes track) this cycle and the radio silence is starting to get to me. Since POP is such a small field, it’s been hard to find updates on Gradcafe or the shared spreadsheets. Here’s where I stand with my schools: UF, UT Austin: Haven’t heard anything regarding interviews. Starting to brace myself for a silent rejection. U of Utah, UKY(Kentucky): Finished interviews a while ago, but it’s been dead silence since. No updates on GradCafe either. Is anyone else waiting on post-interview results from them? UIC (PhD in Pharmacy): I sure know their official deadline was Feb 15th, but I haven't received an interview invite yet. Does UIC send them out in waves? UBC (Canada): Received an email in early February saying I’d hear back in a few weeks, but my status is still stuck at "Submitted." Is there anyone else out there applying for POP/Outcomes this year? Good luck to everyone!</x:v>
      </x:c>
      <x:c r="N1925" s="27" t="str">
        <x:v>https://www.reddit.com/r/gradadmissions/comments/1retl06/any_pharmsci_pop_track_applicants_here_uf_ut_uky/</x:v>
      </x:c>
      <x:c r="O1925" s="27" t="str">
        <x:v>https://www.reddit.com/r/gradadmissions/comments/1retl06/any_pharmsci_pop_track_applicants_here_uf_ut_uky/</x:v>
      </x:c>
      <x:c r="P1925" s="24" t="str">
        <x:v>No</x:v>
      </x:c>
      <x:c r="Q1925" s="24" t="str">
        <x:v>Acronym-only institution match</x:v>
      </x:c>
    </x:row>
    <x:row r="1926" ht="42" customHeight="1">
      <x:c r="A1926" s="21" t="str">
        <x:v>1rese1z</x:v>
      </x:c>
      <x:c r="B1926" s="21" t="str">
        <x:v>GradSchool</x:v>
      </x:c>
      <x:c r="C1926" s="21" t="n">
        <x:v>46078.9441087963</x:v>
      </x:c>
      <x:c r="D1926" s="21" t="str">
        <x:v>2026-02</x:v>
      </x:c>
      <x:c r="E1926" s="21" t="str">
        <x:v>Medium</x:v>
      </x:c>
      <x:c r="F1926" s="21" t="str">
        <x:v>2</x:v>
      </x:c>
      <x:c r="G1926" s="21" t="str">
        <x:v>University of Toronto</x:v>
      </x:c>
      <x:c r="H1926" s="21" t="n">
        <x:v>1</x:v>
      </x:c>
      <x:c r="I1926" s="21" t="n">
        <x:v>1</x:v>
      </x:c>
      <x:c r="J1926" s="21" t="n">
        <x:v>1</x:v>
      </x:c>
      <x:c r="K1926" s="21" t="str"/>
      <x:c r="L1926" s="21" t="str">
        <x:v>Best MA options for International Relations and Public policy?</x:v>
      </x:c>
      <x:c r="M1926" s="21" t="str">
        <x:v>So far Carleton seems the best but needs a Econ pre req and Ottawa is great, but not sure how competitive it is. How is UofT? And is there any other uni’s that I could apply too?? I’m getting mixed feels on Waterloo even tho it has a nice coop program people are saying only top of the class get the nice coop and it’s only provincial level not federal? This is too overwhelming.</x:v>
      </x:c>
      <x:c r="N1926" s="26" t="str">
        <x:v>https://www.reddit.com/r/GradSchool/comments/1rese1z/best_ma_options_for_international_relations_and/</x:v>
      </x:c>
      <x:c r="O1926" s="26" t="str">
        <x:v>https://www.reddit.com/r/GradSchool/comments/1rese1z/best_ma_options_for_international_relations_and/</x:v>
      </x:c>
      <x:c r="P1926" s="21" t="str">
        <x:v>No</x:v>
      </x:c>
      <x:c r="Q1926" s="21" t="str">
        <x:v>Acronym-only institution match</x:v>
      </x:c>
    </x:row>
    <x:row r="1927" ht="42" customHeight="1">
      <x:c r="A1927" s="24" t="str">
        <x:v>1rerp9m</x:v>
      </x:c>
      <x:c r="B1927" s="24" t="str">
        <x:v>gradadmissions</x:v>
      </x:c>
      <x:c r="C1927" s="24" t="n">
        <x:v>46078.926041666666</x:v>
      </x:c>
      <x:c r="D1927" s="24" t="str">
        <x:v>2026-02</x:v>
      </x:c>
      <x:c r="E1927" s="24" t="str">
        <x:v>Medium</x:v>
      </x:c>
      <x:c r="F1927" s="24" t="str">
        <x:v>9</x:v>
      </x:c>
      <x:c r="G1927" s="24" t="str">
        <x:v>McGill University</x:v>
      </x:c>
      <x:c r="H1927" s="24" t="n">
        <x:v>0</x:v>
      </x:c>
      <x:c r="I1927" s="24" t="n">
        <x:v>1</x:v>
      </x:c>
      <x:c r="J1927" s="24" t="n">
        <x:v>0.5</x:v>
      </x:c>
      <x:c r="K1927" s="24" t="str">
        <x:v>Social Sciences</x:v>
      </x:c>
      <x:c r="L1927" s="24" t="str">
        <x:v>Choosing 1-year MA or PhD (Political Science)</x:v>
      </x:c>
      <x:c r="M1927" s="24" t="str">
        <x:v>Hi everyone. This is my first year applying to PhD programs, and I am on a one-year gap year from undergrad in the US. I am primarily applying to PhD programs in the US, except for McGill University in Canada. I have received mainly rejections so far, but I am holding out for McGill and UMass Amherst (both of which I believe I may have a better chance at due to acceptances to research graduate programs last year). While I wait for these application results, I have been offered the chance to study International Relations at UChicago in their MA CIR program. I am extremely grateful and excited about the program, but I am worried about taking another gap year between my MA and PhD, given the job market and the fact that I don't have a high undergraduate GPA (3.39) to apply during the 2027 cycle. If I were to apply after CIR, I would most likely need to take a gap year to balance GRE studying, application writing, etc. I know this is a great position to be in, but I am looking for some encouragement that, if I were to enroll in the CIR program, it would be a good decision, and that reapplying would be a better option during either the 2027/2028 application cycle. I would be in debt ...</x:v>
      </x:c>
      <x:c r="N1927" s="27" t="str">
        <x:v>https://www.reddit.com/r/gradadmissions/comments/1rerp9m/choosing_1year_ma_or_phd_political_science/</x:v>
      </x:c>
      <x:c r="O1927" s="27" t="str">
        <x:v>https://www.reddit.com/r/gradadmissions/comments/1rerp9m/choosing_1year_ma_or_phd_political_science/</x:v>
      </x:c>
      <x:c r="P1927" s="24" t="str">
        <x:v>No</x:v>
      </x:c>
      <x:c r="Q1927" s="24" t="str"/>
    </x:row>
    <x:row r="1928" ht="42" customHeight="1">
      <x:c r="A1928" s="21" t="str">
        <x:v>1rep8n5</x:v>
      </x:c>
      <x:c r="B1928" s="21" t="str">
        <x:v>gradadmissions</x:v>
      </x:c>
      <x:c r="C1928" s="21" t="n">
        <x:v>46078.86304398148</x:v>
      </x:c>
      <x:c r="D1928" s="21" t="str">
        <x:v>2026-02</x:v>
      </x:c>
      <x:c r="E1928" s="21" t="str">
        <x:v>Low</x:v>
      </x:c>
      <x:c r="F1928" s="21" t="str">
        <x:v>14</x:v>
      </x:c>
      <x:c r="G1928" s="21" t="str">
        <x:v>Stanford University</x:v>
      </x:c>
      <x:c r="H1928" s="21" t="n">
        <x:v>169</x:v>
      </x:c>
      <x:c r="I1928" s="21" t="n">
        <x:v>19</x:v>
      </x:c>
      <x:c r="J1928" s="21" t="n">
        <x:v>0.949999988079071</x:v>
      </x:c>
      <x:c r="K1928" s="21" t="str">
        <x:v>Engineering</x:v>
      </x:c>
      <x:c r="L1928" s="21" t="str">
        <x:v>I got into Stanford</x:v>
      </x:c>
      <x:c r="M1928" s="21" t="str">
        <x:v>https://preview.redd.it/j3w6ayutcplg1.png?width=904&amp;format=png&amp;auto=webp&amp;s=5a1aef7fbcfbf0410ffb01003f7dc21cffc4b46d</x:v>
      </x:c>
      <x:c r="N1928" s="26" t="str">
        <x:v>https://www.reddit.com/r/gradadmissions/comments/1rep8n5/i_got_into_stanford/</x:v>
      </x:c>
      <x:c r="O1928" s="26" t="str">
        <x:v>https://www.reddit.com/r/gradadmissions/comments/1rep8n5/i_got_into_stanford/</x:v>
      </x:c>
      <x:c r="P1928" s="21" t="str">
        <x:v>No</x:v>
      </x:c>
      <x:c r="Q1928" s="21" t="str">
        <x:v>Institution-only context; manual relevance review</x:v>
      </x:c>
    </x:row>
    <x:row r="1929" ht="42" customHeight="1">
      <x:c r="A1929" s="24" t="str">
        <x:v>1reok7t</x:v>
      </x:c>
      <x:c r="B1929" s="24" t="str">
        <x:v>gradadmissions</x:v>
      </x:c>
      <x:c r="C1929" s="24" t="n">
        <x:v>46078.845555555556</x:v>
      </x:c>
      <x:c r="D1929" s="24" t="str">
        <x:v>2026-02</x:v>
      </x:c>
      <x:c r="E1929" s="24" t="str">
        <x:v>Medium</x:v>
      </x:c>
      <x:c r="F1929" s="24" t="str">
        <x:v>20</x:v>
      </x:c>
      <x:c r="G1929" s="24" t="str">
        <x:v>New York University (NYU)</x:v>
      </x:c>
      <x:c r="H1929" s="24" t="n">
        <x:v>0</x:v>
      </x:c>
      <x:c r="I1929" s="24" t="n">
        <x:v>0</x:v>
      </x:c>
      <x:c r="J1929" s="24" t="n">
        <x:v>0.28999999165534973</x:v>
      </x:c>
      <x:c r="K1929" s="24" t="str">
        <x:v>Applied Sciences</x:v>
      </x:c>
      <x:c r="L1929" s="24" t="str">
        <x:v>How can I fund this Masters (NYU)</x:v>
      </x:c>
      <x:c r="M1929" s="24" t="str">
        <x:v>I got into the NYU(Biology M.S) program and I did some basic research and it seems like there is very little chance to get it funded. I originally applied to a PhD but got this instead.</x:v>
      </x:c>
      <x:c r="N1929" s="27" t="str">
        <x:v>https://www.reddit.com/r/gradadmissions/comments/1reok7t/how_can_i_fund_this_masters_nyu/</x:v>
      </x:c>
      <x:c r="O1929" s="27" t="str">
        <x:v>https://www.reddit.com/r/gradadmissions/comments/1reok7t/how_can_i_fund_this_masters_nyu/</x:v>
      </x:c>
      <x:c r="P1929" s="24" t="str">
        <x:v>No</x:v>
      </x:c>
      <x:c r="Q1929" s="24" t="str">
        <x:v>Acronym-only institution match</x:v>
      </x:c>
    </x:row>
    <x:row r="1930" ht="42" customHeight="1">
      <x:c r="A1930" s="21" t="str">
        <x:v>1reog16</x:v>
      </x:c>
      <x:c r="B1930" s="21" t="str">
        <x:v>gradadmissions</x:v>
      </x:c>
      <x:c r="C1930" s="21" t="n">
        <x:v>46078.842685185184</x:v>
      </x:c>
      <x:c r="D1930" s="21" t="str">
        <x:v>2026-02</x:v>
      </x:c>
      <x:c r="E1930" s="21" t="str">
        <x:v>Medium</x:v>
      </x:c>
      <x:c r="F1930" s="21" t="str">
        <x:v>13</x:v>
      </x:c>
      <x:c r="G1930" s="21" t="str">
        <x:v>University of California, Berkeley (UCB)</x:v>
      </x:c>
      <x:c r="H1930" s="21" t="n">
        <x:v>3</x:v>
      </x:c>
      <x:c r="I1930" s="21" t="n">
        <x:v>0</x:v>
      </x:c>
      <x:c r="J1930" s="21" t="n">
        <x:v>1</x:v>
      </x:c>
      <x:c r="K1930" s="21" t="str">
        <x:v>General Advice</x:v>
      </x:c>
      <x:c r="L1930" s="21" t="str">
        <x:v>Columbia GSAPP MS RED vs. UCLA Luskin MS RED vs. UC Berkeley MS RED - Admitted to all three, need your insights!</x:v>
      </x:c>
      <x:c r="M1930" s="21" t="str">
        <x:v>I’m trying to make my final decision and would love to hear from anyone with firsthand experience. UCLA Luskin - Best program fit for me, but I’m worried about the student cohort. I want to be surrounded by driven, intellectually challenging peers. Also curious about job placement — does the UCLA name open doors in real estate development? UC Berkeley - Great prestige and academic reputation, but it feels a bit inaccessible. Are professors approachable? And does the brand translate well to real estate careers outside of the Bay Area? Columbia GSAPP - Strong name, especially in NYC. The heavy finance focus isn’t my ideal, but I can work with it. How is job placement, particularly for those who don’t want to stay in New York? My main priorities: motivated cohort, accessible faculty, and strong career outcomes in real estate development. Which program would you choose and why?</x:v>
      </x:c>
      <x:c r="N1930" s="26" t="str">
        <x:v>https://www.reddit.com/r/gradadmissions/comments/1reog16/columbia_gsapp_ms_red_vs_ucla_luskin_ms_red_vs_uc/</x:v>
      </x:c>
      <x:c r="O1930" s="26" t="str">
        <x:v>https://www.reddit.com/r/gradadmissions/comments/1reog16/columbia_gsapp_ms_red_vs_ucla_luskin_ms_red_vs_uc/</x:v>
      </x:c>
      <x:c r="P1930" s="21" t="str">
        <x:v>No</x:v>
      </x:c>
      <x:c r="Q1930" s="21" t="str"/>
    </x:row>
    <x:row r="1931" ht="42" customHeight="1">
      <x:c r="A1931" s="24" t="str">
        <x:v>1reo371</x:v>
      </x:c>
      <x:c r="B1931" s="24" t="str">
        <x:v>gradadmissions</x:v>
      </x:c>
      <x:c r="C1931" s="24" t="n">
        <x:v>46078.83385416667</x:v>
      </x:c>
      <x:c r="D1931" s="24" t="str">
        <x:v>2026-02</x:v>
      </x:c>
      <x:c r="E1931" s="24" t="str">
        <x:v>Low</x:v>
      </x:c>
      <x:c r="F1931" s="24" t="str">
        <x:v>20</x:v>
      </x:c>
      <x:c r="G1931" s="24" t="str">
        <x:v>New York University (NYU)</x:v>
      </x:c>
      <x:c r="H1931" s="24" t="n">
        <x:v>4</x:v>
      </x:c>
      <x:c r="I1931" s="24" t="n">
        <x:v>0</x:v>
      </x:c>
      <x:c r="J1931" s="24" t="n">
        <x:v>0.8299999833106995</x:v>
      </x:c>
      <x:c r="K1931" s="24" t="str">
        <x:v>Computer Sciences</x:v>
      </x:c>
      <x:c r="L1931" s="24" t="str">
        <x:v>[Admissions Advice] GOT INTO NYU COURANT MSCS!! Need Advice</x:v>
      </x:c>
      <x:c r="M1931" s="24" t="str"/>
      <x:c r="N1931" s="27" t="str">
        <x:v>https://www.reddit.com/r/gradadmissions/comments/1reo371/admissions_advice_got_into_nyu_courant_mscs_need/</x:v>
      </x:c>
      <x:c r="O1931" s="27" t="str">
        <x:v>/r/MSCS/comments/1reo2iv/admissions_advice_got_into_nyu_courant_need_advice/</x:v>
      </x:c>
      <x:c r="P1931" s="24" t="str">
        <x:v>No</x:v>
      </x:c>
      <x:c r="Q1931" s="24" t="str">
        <x:v>Acronym-only institution match; Institution-only context; manual relevance review</x:v>
      </x:c>
    </x:row>
    <x:row r="1932" ht="42" customHeight="1">
      <x:c r="A1932" s="21" t="str">
        <x:v>1reo2hu</x:v>
      </x:c>
      <x:c r="B1932" s="21" t="str">
        <x:v>gradadmissions</x:v>
      </x:c>
      <x:c r="C1932" s="21" t="n">
        <x:v>46078.83342592593</x:v>
      </x:c>
      <x:c r="D1932" s="21" t="str">
        <x:v>2026-02</x:v>
      </x:c>
      <x:c r="E1932" s="21" t="str">
        <x:v>Medium</x:v>
      </x:c>
      <x:c r="F1932" s="21" t="str">
        <x:v>13</x:v>
      </x:c>
      <x:c r="G1932" s="21" t="str">
        <x:v>University of California, Berkeley (UCB)</x:v>
      </x:c>
      <x:c r="H1932" s="21" t="n">
        <x:v>0</x:v>
      </x:c>
      <x:c r="I1932" s="21" t="n">
        <x:v>1</x:v>
      </x:c>
      <x:c r="J1932" s="21" t="n">
        <x:v>0.25</x:v>
      </x:c>
      <x:c r="K1932" s="21" t="str">
        <x:v>Computer Sciences</x:v>
      </x:c>
      <x:c r="L1932" s="21" t="str">
        <x:v>Need help</x:v>
      </x:c>
      <x:c r="M1932" s="21" t="str">
        <x:v>Tier 2 university from india 8.53/10.00 cgpa Didnt give GRE 8 IELTS Research apprenticeship for 6 months at University of Cambridge in NLP/ML Project based internship at Municipal corporation(significant impact by the app i developed) Strong LOR from cambridge and municipal corporation chairman. Good Academic LOR from prof aswell Ongoing research paper based on startup prediction Goal: Eventually have my own tech startup, doing masters for networking and leveraging the opportunities. No budget constraints Currently have offers from NYI Tandon - MSCS JHU carey - MS in Information Systems and AI for business 50% scholarship Cornell Tech -Meng waitlist ICL - AI application and innovation waiting for decision Cambridge - Mphil Human Inspired AI waiting for decision Oxford- MS in ACS, waiting for decision UC Berkeley - Meng - Waiting for decision What should i do?</x:v>
      </x:c>
      <x:c r="N1932" s="26" t="str">
        <x:v>https://www.reddit.com/r/gradadmissions/comments/1reo2hu/need_help/</x:v>
      </x:c>
      <x:c r="O1932" s="26" t="str">
        <x:v>https://www.reddit.com/r/gradadmissions/comments/1reo2hu/need_help/</x:v>
      </x:c>
      <x:c r="P1932" s="21" t="str">
        <x:v>No</x:v>
      </x:c>
      <x:c r="Q1932" s="21" t="str"/>
    </x:row>
    <x:row r="1933" ht="42" customHeight="1">
      <x:c r="A1933" s="24" t="str">
        <x:v>1renz7v</x:v>
      </x:c>
      <x:c r="B1933" s="24" t="str">
        <x:v>gradadmissions</x:v>
      </x:c>
      <x:c r="C1933" s="24" t="n">
        <x:v>46078.831099537034</x:v>
      </x:c>
      <x:c r="D1933" s="24" t="str">
        <x:v>2026-02</x:v>
      </x:c>
      <x:c r="E1933" s="24" t="str">
        <x:v>Medium</x:v>
      </x:c>
      <x:c r="F1933" s="24" t="str">
        <x:v>14</x:v>
      </x:c>
      <x:c r="G1933" s="24" t="str">
        <x:v>Stanford University</x:v>
      </x:c>
      <x:c r="H1933" s="24" t="n">
        <x:v>259</x:v>
      </x:c>
      <x:c r="I1933" s="24" t="n">
        <x:v>25</x:v>
      </x:c>
      <x:c r="J1933" s="24" t="n">
        <x:v>0.9900000095367432</x:v>
      </x:c>
      <x:c r="K1933" s="24" t="str">
        <x:v>Engineering</x:v>
      </x:c>
      <x:c r="L1933" s="24" t="str">
        <x:v>Stanford EE Accepted!</x:v>
      </x:c>
      <x:c r="M1933" s="24" t="str">
        <x:v>Just got into MSEE, very thankful... I already have an advisor who wants to work with me and plan to RA in his lab. Does anyone know how the application process generally goes after acceptance?</x:v>
      </x:c>
      <x:c r="N1933" s="27" t="str">
        <x:v>https://www.reddit.com/r/gradadmissions/comments/1renz7v/stanford_ee_accepted/</x:v>
      </x:c>
      <x:c r="O1933" s="27" t="str">
        <x:v>https://i.redd.it/icjzrj153plg1.png</x:v>
      </x:c>
      <x:c r="P1933" s="24" t="str">
        <x:v>No</x:v>
      </x:c>
      <x:c r="Q1933" s="24" t="str"/>
    </x:row>
    <x:row r="1934" ht="42" customHeight="1">
      <x:c r="A1934" s="21" t="str">
        <x:v>1renjex</x:v>
      </x:c>
      <x:c r="B1934" s="21" t="str">
        <x:v>gradadmissions</x:v>
      </x:c>
      <x:c r="C1934" s="21" t="n">
        <x:v>46078.82013888889</x:v>
      </x:c>
      <x:c r="D1934" s="21" t="str">
        <x:v>2026-02</x:v>
      </x:c>
      <x:c r="E1934" s="21" t="str">
        <x:v>Medium</x:v>
      </x:c>
      <x:c r="F1934" s="21" t="str">
        <x:v>14</x:v>
      </x:c>
      <x:c r="G1934" s="21" t="str">
        <x:v>Stanford University</x:v>
      </x:c>
      <x:c r="H1934" s="21" t="n">
        <x:v>11</x:v>
      </x:c>
      <x:c r="I1934" s="21" t="n">
        <x:v>9</x:v>
      </x:c>
      <x:c r="J1934" s="21" t="n">
        <x:v>1</x:v>
      </x:c>
      <x:c r="K1934" s="21" t="str">
        <x:v>Engineering</x:v>
      </x:c>
      <x:c r="L1934" s="21" t="str">
        <x:v>Stanford EE PhD Checklist Disappeared - Rejections Imminent</x:v>
      </x:c>
      <x:c r="M1934" s="21" t="str">
        <x:v>Expected since I didn't get an interview. Grateful to have other options but would've appreciated if they told us earlier. Honestly should've just applied to the MS. No SUNet ID / financial aid info so it's certainly a rejection. Best of luck to everyone on their admissions journeys!</x:v>
      </x:c>
      <x:c r="N1934" s="26" t="str">
        <x:v>https://www.reddit.com/r/gradadmissions/comments/1renjex/stanford_ee_phd_checklist_disappeared_rejections/</x:v>
      </x:c>
      <x:c r="O1934" s="26" t="str">
        <x:v>https://www.reddit.com/r/gradadmissions/comments/1renjex/stanford_ee_phd_checklist_disappeared_rejections/</x:v>
      </x:c>
      <x:c r="P1934" s="21" t="str">
        <x:v>No</x:v>
      </x:c>
      <x:c r="Q1934" s="21" t="str"/>
    </x:row>
    <x:row r="1935" ht="42" customHeight="1">
      <x:c r="A1935" s="24" t="str">
        <x:v>1remixu</x:v>
      </x:c>
      <x:c r="B1935" s="24" t="str">
        <x:v>gradadmissions</x:v>
      </x:c>
      <x:c r="C1935" s="24" t="n">
        <x:v>46078.795335648145</x:v>
      </x:c>
      <x:c r="D1935" s="24" t="str">
        <x:v>2026-02</x:v>
      </x:c>
      <x:c r="E1935" s="24" t="str">
        <x:v>Medium</x:v>
      </x:c>
      <x:c r="F1935" s="24" t="str">
        <x:v>14</x:v>
      </x:c>
      <x:c r="G1935" s="24" t="str">
        <x:v>Stanford University</x:v>
      </x:c>
      <x:c r="H1935" s="24" t="n">
        <x:v>17</x:v>
      </x:c>
      <x:c r="I1935" s="24" t="n">
        <x:v>8</x:v>
      </x:c>
      <x:c r="J1935" s="24" t="n">
        <x:v>0.7400000095367432</x:v>
      </x:c>
      <x:c r="K1935" s="24" t="str">
        <x:v>Engineering</x:v>
      </x:c>
      <x:c r="L1935" s="24" t="str">
        <x:v>Two top choices gone in the span of two hours</x:v>
      </x:c>
      <x:c r="M1935" s="24" t="str">
        <x:v>Got rejected from Cambridge like two hours ago, now it seems I’ve been rejected from Stanford too. I know these two are highly ranked, it’s hard to get in. I know. But I tried so hard to do better in applications than I did in undergrad. I really wanted this. But now, I think I should just apply to more jobs and forget about grad school. This sucks. If anyone wonders, I am black and not the person in the video.</x:v>
      </x:c>
      <x:c r="N1935" s="27" t="str">
        <x:v>https://www.reddit.com/r/gradadmissions/comments/1remixu/two_top_choices_gone_in_the_span_of_two_hours/</x:v>
      </x:c>
      <x:c r="O1935" s="27" t="str">
        <x:v>https://v.redd.it/kxjiohkptolg1</x:v>
      </x:c>
      <x:c r="P1935" s="24" t="str">
        <x:v>No</x:v>
      </x:c>
      <x:c r="Q1935" s="24" t="str"/>
    </x:row>
    <x:row r="1936" ht="42" customHeight="1">
      <x:c r="A1936" s="21" t="str">
        <x:v>1relqvg</x:v>
      </x:c>
      <x:c r="B1936" s="21" t="str">
        <x:v>gradadmissions</x:v>
      </x:c>
      <x:c r="C1936" s="21" t="n">
        <x:v>46078.776770833334</x:v>
      </x:c>
      <x:c r="D1936" s="21" t="str">
        <x:v>2026-02</x:v>
      </x:c>
      <x:c r="E1936" s="21" t="str">
        <x:v>Low</x:v>
      </x:c>
      <x:c r="F1936" s="21" t="str">
        <x:v>14</x:v>
      </x:c>
      <x:c r="G1936" s="21" t="str">
        <x:v>Stanford University</x:v>
      </x:c>
      <x:c r="H1936" s="21" t="n">
        <x:v>20</x:v>
      </x:c>
      <x:c r="I1936" s="21" t="n">
        <x:v>32</x:v>
      </x:c>
      <x:c r="J1936" s="21" t="n">
        <x:v>0.9599999785423279</x:v>
      </x:c>
      <x:c r="K1936" s="21" t="str">
        <x:v>Engineering</x:v>
      </x:c>
      <x:c r="L1936" s="21" t="str">
        <x:v>Stanford MS EE Checklist disappeared</x:v>
      </x:c>
      <x:c r="M1936" s="21" t="str">
        <x:v>No sunet id on my page :( It's been a ride guys! Good luck and congrats to those who got in</x:v>
      </x:c>
      <x:c r="N1936" s="26" t="str">
        <x:v>https://www.reddit.com/r/gradadmissions/comments/1relqvg/stanford_ms_ee_checklist_disappeared/</x:v>
      </x:c>
      <x:c r="O1936" s="26" t="str">
        <x:v>https://www.reddit.com/r/gradadmissions/comments/1relqvg/stanford_ms_ee_checklist_disappeared/</x:v>
      </x:c>
      <x:c r="P1936" s="21" t="str">
        <x:v>No</x:v>
      </x:c>
      <x:c r="Q1936" s="21" t="str">
        <x:v>Institution-only context; manual relevance review</x:v>
      </x:c>
    </x:row>
    <x:row r="1937" ht="42" customHeight="1">
      <x:c r="A1937" s="24" t="str">
        <x:v>1releey</x:v>
      </x:c>
      <x:c r="B1937" s="24" t="str">
        <x:v>gradadmissions</x:v>
      </x:c>
      <x:c r="C1937" s="24" t="n">
        <x:v>46078.768425925926</x:v>
      </x:c>
      <x:c r="D1937" s="24" t="str">
        <x:v>2026-02</x:v>
      </x:c>
      <x:c r="E1937" s="24" t="str">
        <x:v>Low</x:v>
      </x:c>
      <x:c r="F1937" s="24" t="str">
        <x:v>2</x:v>
      </x:c>
      <x:c r="G1937" s="24" t="str">
        <x:v>University of Toronto</x:v>
      </x:c>
      <x:c r="H1937" s="24" t="n">
        <x:v>1</x:v>
      </x:c>
      <x:c r="I1937" s="24" t="n">
        <x:v>2</x:v>
      </x:c>
      <x:c r="J1937" s="24" t="n">
        <x:v>1</x:v>
      </x:c>
      <x:c r="K1937" s="24" t="str">
        <x:v>Social Sciences</x:v>
      </x:c>
      <x:c r="L1937" s="24" t="str">
        <x:v>University of Toronto MA Economics</x:v>
      </x:c>
      <x:c r="M1937" s="24" t="str">
        <x:v>I saw in gradcafe some offers and rejections were sent out last week and early Feb, I haven't heard anything back. Does anyone know if decisions are sent on a rolling basis or is in the same boat as me? Thanks!</x:v>
      </x:c>
      <x:c r="N1937" s="27" t="str">
        <x:v>https://www.reddit.com/r/gradadmissions/comments/1releey/university_of_toronto_ma_economics/</x:v>
      </x:c>
      <x:c r="O1937" s="27" t="str">
        <x:v>https://www.reddit.com/r/gradadmissions/comments/1releey/university_of_toronto_ma_economics/</x:v>
      </x:c>
      <x:c r="P1937" s="24" t="str">
        <x:v>No</x:v>
      </x:c>
      <x:c r="Q1937" s="24" t="str">
        <x:v>Institution-only context; manual relevance review</x:v>
      </x:c>
    </x:row>
    <x:row r="1938" ht="42" customHeight="1">
      <x:c r="A1938" s="21" t="str">
        <x:v>1rekk77</x:v>
      </x:c>
      <x:c r="B1938" s="21" t="str">
        <x:v>gradadmissions</x:v>
      </x:c>
      <x:c r="C1938" s="21" t="n">
        <x:v>46078.74885416667</x:v>
      </x:c>
      <x:c r="D1938" s="21" t="str">
        <x:v>2026-02</x:v>
      </x:c>
      <x:c r="E1938" s="21" t="str">
        <x:v>Low</x:v>
      </x:c>
      <x:c r="F1938" s="21" t="str">
        <x:v>3</x:v>
      </x:c>
      <x:c r="G1938" s="21" t="str">
        <x:v>UCL</x:v>
      </x:c>
      <x:c r="H1938" s="21" t="n">
        <x:v>1</x:v>
      </x:c>
      <x:c r="I1938" s="21" t="n">
        <x:v>3</x:v>
      </x:c>
      <x:c r="J1938" s="21" t="n">
        <x:v>0.6700000166893005</x:v>
      </x:c>
      <x:c r="K1938" s="21" t="str">
        <x:v>Applied Sciences</x:v>
      </x:c>
      <x:c r="L1938" s="21" t="str">
        <x:v>Anyone already received interview invitation from UCL QC2 CDT?</x:v>
      </x:c>
      <x:c r="M1938" s="21" t="str">
        <x:v>title</x:v>
      </x:c>
      <x:c r="N1938" s="26" t="str">
        <x:v>https://www.reddit.com/r/gradadmissions/comments/1rekk77/anyone_already_received_interview_invitation_from/</x:v>
      </x:c>
      <x:c r="O1938" s="26" t="str">
        <x:v>https://www.reddit.com/r/gradadmissions/comments/1rekk77/anyone_already_received_interview_invitation_from/</x:v>
      </x:c>
      <x:c r="P1938" s="21" t="str">
        <x:v>No</x:v>
      </x:c>
      <x:c r="Q1938" s="21" t="str">
        <x:v>Acronym-only institution match; Institution-only context; manual relevance review</x:v>
      </x:c>
    </x:row>
    <x:row r="1939" ht="42" customHeight="1">
      <x:c r="A1939" s="24" t="str">
        <x:v>1rek0kw</x:v>
      </x:c>
      <x:c r="B1939" s="24" t="str">
        <x:v>gradadmissions</x:v>
      </x:c>
      <x:c r="C1939" s="24" t="n">
        <x:v>46078.7358912037</x:v>
      </x:c>
      <x:c r="D1939" s="24" t="str">
        <x:v>2026-02</x:v>
      </x:c>
      <x:c r="E1939" s="24" t="str">
        <x:v>Medium</x:v>
      </x:c>
      <x:c r="F1939" s="24" t="str">
        <x:v>20</x:v>
      </x:c>
      <x:c r="G1939" s="24" t="str">
        <x:v>New York University (NYU)</x:v>
      </x:c>
      <x:c r="H1939" s="24" t="n">
        <x:v>5</x:v>
      </x:c>
      <x:c r="I1939" s="24" t="n">
        <x:v>0</x:v>
      </x:c>
      <x:c r="J1939" s="24" t="n">
        <x:v>1</x:v>
      </x:c>
      <x:c r="K1939" s="24" t="str">
        <x:v>Computational Sciences</x:v>
      </x:c>
      <x:c r="L1939" s="24" t="str">
        <x:v>Columbia University and NYU Chemistry</x:v>
      </x:c>
      <x:c r="M1939" s="24" t="str">
        <x:v>Has anyone gotten any response for chemistry program doctoral application at Columbia University and NYU? Cheers</x:v>
      </x:c>
      <x:c r="N1939" s="27" t="str">
        <x:v>https://www.reddit.com/r/gradadmissions/comments/1rek0kw/columbia_university_and_nyu_chemistry/</x:v>
      </x:c>
      <x:c r="O1939" s="27" t="str">
        <x:v>https://www.reddit.com/r/gradadmissions/comments/1rek0kw/columbia_university_and_nyu_chemistry/</x:v>
      </x:c>
      <x:c r="P1939" s="24" t="str">
        <x:v>No</x:v>
      </x:c>
      <x:c r="Q1939" s="24" t="str">
        <x:v>Acronym-only institution match</x:v>
      </x:c>
    </x:row>
    <x:row r="1940" ht="42" customHeight="1">
      <x:c r="A1940" s="21" t="str">
        <x:v>1rejm29</x:v>
      </x:c>
      <x:c r="B1940" s="21" t="str">
        <x:v>gradadmissions</x:v>
      </x:c>
      <x:c r="C1940" s="21" t="n">
        <x:v>46078.72645833333</x:v>
      </x:c>
      <x:c r="D1940" s="21" t="str">
        <x:v>2026-02</x:v>
      </x:c>
      <x:c r="E1940" s="21" t="str">
        <x:v>Medium</x:v>
      </x:c>
      <x:c r="F1940" s="21" t="str">
        <x:v>2</x:v>
      </x:c>
      <x:c r="G1940" s="21" t="str">
        <x:v>University of Toronto</x:v>
      </x:c>
      <x:c r="H1940" s="21" t="n">
        <x:v>1</x:v>
      </x:c>
      <x:c r="I1940" s="21" t="n">
        <x:v>0</x:v>
      </x:c>
      <x:c r="J1940" s="21" t="n">
        <x:v>0.6700000166893005</x:v>
      </x:c>
      <x:c r="K1940" s="21" t="str">
        <x:v>Education</x:v>
      </x:c>
      <x:c r="L1940" s="21" t="str">
        <x:v>MPH Occupational and Environmental Health…University of Toronto #UofT#DLSPH</x:v>
      </x:c>
      <x:c r="M1940" s="21" t="str"/>
      <x:c r="N1940" s="26" t="str">
        <x:v>https://www.reddit.com/r/gradadmissions/comments/1rejm29/mph_occupational_and_environmental/</x:v>
      </x:c>
      <x:c r="O1940" s="26" t="str">
        <x:v>/r/UofT/comments/1rejl34/mph_occupational_and_environmental/</x:v>
      </x:c>
      <x:c r="P1940" s="21" t="str">
        <x:v>No</x:v>
      </x:c>
      <x:c r="Q1940" s="21" t="str"/>
    </x:row>
    <x:row r="1941" ht="42" customHeight="1">
      <x:c r="A1941" s="24" t="str">
        <x:v>1rejix5</x:v>
      </x:c>
      <x:c r="B1941" s="24" t="str">
        <x:v>gradadmissions</x:v>
      </x:c>
      <x:c r="C1941" s="24" t="n">
        <x:v>46078.724328703705</x:v>
      </x:c>
      <x:c r="D1941" s="24" t="str">
        <x:v>2026-02</x:v>
      </x:c>
      <x:c r="E1941" s="24" t="str">
        <x:v>Medium</x:v>
      </x:c>
      <x:c r="F1941" s="24" t="str">
        <x:v>5</x:v>
      </x:c>
      <x:c r="G1941" s="24" t="str">
        <x:v>University of British Columbia</x:v>
      </x:c>
      <x:c r="H1941" s="24" t="n">
        <x:v>3</x:v>
      </x:c>
      <x:c r="I1941" s="24" t="n">
        <x:v>2</x:v>
      </x:c>
      <x:c r="J1941" s="24" t="n">
        <x:v>0.6700000166893005</x:v>
      </x:c>
      <x:c r="K1941" s="24" t="str">
        <x:v>Social Sciences</x:v>
      </x:c>
      <x:c r="L1941" s="24" t="str">
        <x:v>Waitlisted on UBC</x:v>
      </x:c>
      <x:c r="M1941" s="24" t="str">
        <x:v>As the title says. This was my top choice. Want to know whether there's really any hope for a waitlisted candidated for MA in Econ, or if I should just view this as a rejection and move on.</x:v>
      </x:c>
      <x:c r="N1941" s="27" t="str">
        <x:v>https://www.reddit.com/r/gradadmissions/comments/1rejix5/waitlisted_on_ubc/</x:v>
      </x:c>
      <x:c r="O1941" s="27" t="str">
        <x:v>https://www.reddit.com/r/gradadmissions/comments/1rejix5/waitlisted_on_ubc/</x:v>
      </x:c>
      <x:c r="P1941" s="24" t="str">
        <x:v>No</x:v>
      </x:c>
      <x:c r="Q1941" s="24" t="str">
        <x:v>Acronym-only institution match</x:v>
      </x:c>
    </x:row>
    <x:row r="1942" ht="42" customHeight="1">
      <x:c r="A1942" s="21" t="str">
        <x:v>1rej3r7</x:v>
      </x:c>
      <x:c r="B1942" s="21" t="str">
        <x:v>gradadmissions</x:v>
      </x:c>
      <x:c r="C1942" s="21" t="n">
        <x:v>46078.71430555556</x:v>
      </x:c>
      <x:c r="D1942" s="21" t="str">
        <x:v>2026-02</x:v>
      </x:c>
      <x:c r="E1942" s="21" t="str">
        <x:v>Medium</x:v>
      </x:c>
      <x:c r="F1942" s="21" t="str">
        <x:v>22</x:v>
      </x:c>
      <x:c r="G1942" s="21" t="str">
        <x:v>KU Leuven</x:v>
      </x:c>
      <x:c r="H1942" s="21" t="n">
        <x:v>0</x:v>
      </x:c>
      <x:c r="I1942" s="21" t="n">
        <x:v>0</x:v>
      </x:c>
      <x:c r="J1942" s="21" t="n">
        <x:v>0.33000001311302185</x:v>
      </x:c>
      <x:c r="K1942" s="21" t="str">
        <x:v>General Advice</x:v>
      </x:c>
      <x:c r="L1942" s="21" t="str">
        <x:v>Erasmus Mundus Nano masters Application Update?</x:v>
      </x:c>
      <x:c r="M1942" s="21" t="str">
        <x:v>Has anybody received any update regarding this program? Initially KU Leuven had been sending these trackers saying in which stage of evaluation the application was but it's been a month since hearing anything, and the last mail showed it was in the faculty stage. When do people usually hear from them?</x:v>
      </x:c>
      <x:c r="N1942" s="26" t="str">
        <x:v>https://www.reddit.com/r/gradadmissions/comments/1rej3r7/erasmus_mundus_nano_masters_application_update/</x:v>
      </x:c>
      <x:c r="O1942" s="26" t="str">
        <x:v>https://www.reddit.com/r/gradadmissions/comments/1rej3r7/erasmus_mundus_nano_masters_application_update/</x:v>
      </x:c>
      <x:c r="P1942" s="21" t="str">
        <x:v>No</x:v>
      </x:c>
      <x:c r="Q1942" s="21" t="str"/>
    </x:row>
    <x:row r="1943" ht="42" customHeight="1">
      <x:c r="A1943" s="24" t="str">
        <x:v>1rei6xk</x:v>
      </x:c>
      <x:c r="B1943" s="24" t="str">
        <x:v>gradadmissions</x:v>
      </x:c>
      <x:c r="C1943" s="24" t="n">
        <x:v>46078.69207175926</x:v>
      </x:c>
      <x:c r="D1943" s="24" t="str">
        <x:v>2026-02</x:v>
      </x:c>
      <x:c r="E1943" s="24" t="str">
        <x:v>Medium</x:v>
      </x:c>
      <x:c r="F1943" s="24" t="str">
        <x:v>13</x:v>
      </x:c>
      <x:c r="G1943" s="24" t="str">
        <x:v>University of California, Berkeley (UCB)</x:v>
      </x:c>
      <x:c r="H1943" s="24" t="n">
        <x:v>9</x:v>
      </x:c>
      <x:c r="I1943" s="24" t="n">
        <x:v>2</x:v>
      </x:c>
      <x:c r="J1943" s="24" t="n">
        <x:v>1</x:v>
      </x:c>
      <x:c r="K1943" s="24" t="str">
        <x:v>Physical Sciences</x:v>
      </x:c>
      <x:c r="L1943" s="24" t="str">
        <x:v>I haven't heard back from UC Berkeley, JHU, BU for physics or UCLA for space sciences yet, is that an unofficial rejection?</x:v>
      </x:c>
      <x:c r="M1943" s="24" t="str">
        <x:v>American going to instrumentation</x:v>
      </x:c>
      <x:c r="N1943" s="27" t="str">
        <x:v>https://www.reddit.com/r/gradadmissions/comments/1rei6xk/i_havent_heard_back_from_uc_berkeley_jhu_bu_for/</x:v>
      </x:c>
      <x:c r="O1943" s="27" t="str">
        <x:v>https://www.reddit.com/r/gradadmissions/comments/1rei6xk/i_havent_heard_back_from_uc_berkeley_jhu_bu_for/</x:v>
      </x:c>
      <x:c r="P1943" s="24" t="str">
        <x:v>No</x:v>
      </x:c>
      <x:c r="Q1943" s="24" t="str"/>
    </x:row>
    <x:row r="1944" ht="42" customHeight="1">
      <x:c r="A1944" s="21" t="str">
        <x:v>1rehuo3</x:v>
      </x:c>
      <x:c r="B1944" s="21" t="str">
        <x:v>gradadmissions</x:v>
      </x:c>
      <x:c r="C1944" s="21" t="n">
        <x:v>46078.68377314815</x:v>
      </x:c>
      <x:c r="D1944" s="21" t="str">
        <x:v>2026-02</x:v>
      </x:c>
      <x:c r="E1944" s="21" t="str">
        <x:v>Medium</x:v>
      </x:c>
      <x:c r="F1944" s="21" t="str">
        <x:v>5</x:v>
      </x:c>
      <x:c r="G1944" s="21" t="str">
        <x:v>University of British Columbia</x:v>
      </x:c>
      <x:c r="H1944" s="21" t="n">
        <x:v>7</x:v>
      </x:c>
      <x:c r="I1944" s="21" t="n">
        <x:v>13</x:v>
      </x:c>
      <x:c r="J1944" s="21" t="n">
        <x:v>0.8899999856948853</x:v>
      </x:c>
      <x:c r="K1944" s="21" t="str">
        <x:v>Social Sciences</x:v>
      </x:c>
      <x:c r="L1944" s="21" t="str">
        <x:v>How cooked am I? - UBC masters</x:v>
      </x:c>
      <x:c r="M1944" s="21" t="str">
        <x:v>GUYS, it's been MONTHS, I'm done waiting. Why does UBC take so long? I've had the same message for two months at least. https://preview.redd.it/mgpoj92o2olg1.png?width=581&amp;format=png&amp;auto=webp&amp;s=21e961f5d10fa43c2691119aa9ad9ed1830a68e9</x:v>
      </x:c>
      <x:c r="N1944" s="26" t="str">
        <x:v>https://www.reddit.com/r/gradadmissions/comments/1rehuo3/how_cooked_am_i_ubc_masters/</x:v>
      </x:c>
      <x:c r="O1944" s="26" t="str">
        <x:v>https://www.reddit.com/r/gradadmissions/comments/1rehuo3/how_cooked_am_i_ubc_masters/</x:v>
      </x:c>
      <x:c r="P1944" s="21" t="str">
        <x:v>No</x:v>
      </x:c>
      <x:c r="Q1944" s="21" t="str">
        <x:v>Acronym-only institution match</x:v>
      </x:c>
    </x:row>
    <x:row r="1945" ht="42" customHeight="1">
      <x:c r="A1945" s="24" t="str">
        <x:v>1reht81</x:v>
      </x:c>
      <x:c r="B1945" s="24" t="str">
        <x:v>gradadmissions</x:v>
      </x:c>
      <x:c r="C1945" s="24" t="n">
        <x:v>46078.682858796295</x:v>
      </x:c>
      <x:c r="D1945" s="24" t="str">
        <x:v>2026-02</x:v>
      </x:c>
      <x:c r="E1945" s="24" t="str">
        <x:v>Medium</x:v>
      </x:c>
      <x:c r="F1945" s="24" t="str">
        <x:v>30</x:v>
      </x:c>
      <x:c r="G1945" s="24" t="str">
        <x:v>University of Pennsylvania</x:v>
      </x:c>
      <x:c r="H1945" s="24" t="n">
        <x:v>1</x:v>
      </x:c>
      <x:c r="I1945" s="24" t="n">
        <x:v>0</x:v>
      </x:c>
      <x:c r="J1945" s="24" t="n">
        <x:v>1</x:v>
      </x:c>
      <x:c r="K1945" s="24" t="str">
        <x:v>Fine Arts</x:v>
      </x:c>
      <x:c r="L1945" s="24" t="str">
        <x:v>has anyone heard any mfa application updates?</x:v>
      </x:c>
      <x:c r="M1945" s="24" t="str">
        <x:v>i applied to 10 mfa grad programs (painting) and i’ve only heard from a couple schools (this is my first time applying to masters programs). i’ve heard from yale, hunter, vcu, boston uni, and upenn but im still waiting on columbia, rutgers, risd, temple, and carnegie mellon.. has anyone heard from these schools yet? should i be worried?</x:v>
      </x:c>
      <x:c r="N1945" s="27" t="str">
        <x:v>https://www.reddit.com/r/gradadmissions/comments/1reht81/has_anyone_heard_any_mfa_application_updates/</x:v>
      </x:c>
      <x:c r="O1945" s="27" t="str">
        <x:v>https://www.reddit.com/r/gradadmissions/comments/1reht81/has_anyone_heard_any_mfa_application_updates/</x:v>
      </x:c>
      <x:c r="P1945" s="24" t="str">
        <x:v>No</x:v>
      </x:c>
      <x:c r="Q1945" s="24" t="str">
        <x:v>Acronym-only institution match</x:v>
      </x:c>
    </x:row>
    <x:row r="1946" ht="42" customHeight="1">
      <x:c r="A1946" s="21" t="str">
        <x:v>1regv45</x:v>
      </x:c>
      <x:c r="B1946" s="21" t="str">
        <x:v>gradadmissions</x:v>
      </x:c>
      <x:c r="C1946" s="21" t="n">
        <x:v>46078.65961805556</x:v>
      </x:c>
      <x:c r="D1946" s="21" t="str">
        <x:v>2026-02</x:v>
      </x:c>
      <x:c r="E1946" s="21" t="str">
        <x:v>Medium</x:v>
      </x:c>
      <x:c r="F1946" s="21" t="str">
        <x:v>20</x:v>
      </x:c>
      <x:c r="G1946" s="21" t="str">
        <x:v>New York University (NYU)</x:v>
      </x:c>
      <x:c r="H1946" s="21" t="n">
        <x:v>0</x:v>
      </x:c>
      <x:c r="I1946" s="21" t="n">
        <x:v>12</x:v>
      </x:c>
      <x:c r="J1946" s="21" t="n">
        <x:v>0.5</x:v>
      </x:c>
      <x:c r="K1946" s="21" t="str">
        <x:v>Computational Sciences</x:v>
      </x:c>
      <x:c r="L1946" s="21" t="str">
        <x:v>Admitted to Columbia MSDS | Happy to help Fall 2027 applicants</x:v>
      </x:c>
      <x:c r="M1946" s="21" t="str">
        <x:v>Recently admitted to Columbia MSDS for Fall 2026. Happy to help Fall 2027 applicants with general questions around grad school, applications, SOP, resumes, and university selection. For context, I also received an admit from NYU Tandon MSCS and UIUC MSIM. Others helped me during my application cycle, so glad to pass it forward. If this type of post is not allowed, mods please let me know. Otherwise, guys feel free to DM. ps. am from India - so will be able to help u guys more</x:v>
      </x:c>
      <x:c r="N1946" s="26" t="str">
        <x:v>https://www.reddit.com/r/gradadmissions/comments/1regv45/admitted_to_columbia_msds_happy_to_help_fall_2027/</x:v>
      </x:c>
      <x:c r="O1946" s="26" t="str">
        <x:v>https://www.reddit.com/r/gradadmissions/comments/1regv45/admitted_to_columbia_msds_happy_to_help_fall_2027/</x:v>
      </x:c>
      <x:c r="P1946" s="21" t="str">
        <x:v>No</x:v>
      </x:c>
      <x:c r="Q1946" s="21" t="str">
        <x:v>Acronym-only institution match</x:v>
      </x:c>
    </x:row>
    <x:row r="1947" ht="42" customHeight="1">
      <x:c r="A1947" s="24" t="str">
        <x:v>1regj6g</x:v>
      </x:c>
      <x:c r="B1947" s="24" t="str">
        <x:v>gradadmissions</x:v>
      </x:c>
      <x:c r="C1947" s="24" t="n">
        <x:v>46078.651284722226</x:v>
      </x:c>
      <x:c r="D1947" s="24" t="str">
        <x:v>2026-02</x:v>
      </x:c>
      <x:c r="E1947" s="24" t="str">
        <x:v>Medium</x:v>
      </x:c>
      <x:c r="F1947" s="24" t="str">
        <x:v>54</x:v>
      </x:c>
      <x:c r="G1947" s="24" t="str">
        <x:v>Queen's University</x:v>
      </x:c>
      <x:c r="H1947" s="24" t="n">
        <x:v>2</x:v>
      </x:c>
      <x:c r="I1947" s="24" t="n">
        <x:v>0</x:v>
      </x:c>
      <x:c r="J1947" s="24" t="n">
        <x:v>1</x:v>
      </x:c>
      <x:c r="K1947" s="24" t="str">
        <x:v>Social Sciences</x:v>
      </x:c>
      <x:c r="L1947" s="24" t="str">
        <x:v>Queen University PhD Sociology Acceptance</x:v>
      </x:c>
      <x:c r="M1947" s="24" t="str">
        <x:v>For my Canadian friends out there waiting to hear about Canadian Universities, just received an acceptable to Queen’s University for their PhD program in Sociology. Best of luck for everyone on there applications!</x:v>
      </x:c>
      <x:c r="N1947" s="27" t="str">
        <x:v>https://www.reddit.com/r/gradadmissions/comments/1regj6g/queen_university_phd_sociology_acceptance/</x:v>
      </x:c>
      <x:c r="O1947" s="27" t="str">
        <x:v>https://www.reddit.com/r/gradadmissions/comments/1regj6g/queen_university_phd_sociology_acceptance/</x:v>
      </x:c>
      <x:c r="P1947" s="24" t="str">
        <x:v>No</x:v>
      </x:c>
      <x:c r="Q1947" s="24" t="str">
        <x:v>Verify Canadian Queen's University scope</x:v>
      </x:c>
    </x:row>
    <x:row r="1948" ht="42" customHeight="1">
      <x:c r="A1948" s="21" t="str">
        <x:v>1reg4wa</x:v>
      </x:c>
      <x:c r="B1948" s="21" t="str">
        <x:v>gradadmissions</x:v>
      </x:c>
      <x:c r="C1948" s="21" t="n">
        <x:v>46078.64094907408</x:v>
      </x:c>
      <x:c r="D1948" s="21" t="str">
        <x:v>2026-02</x:v>
      </x:c>
      <x:c r="E1948" s="21" t="str">
        <x:v>High</x:v>
      </x:c>
      <x:c r="F1948" s="21" t="str">
        <x:v>13 | 14 | 20 | 21</x:v>
      </x:c>
      <x:c r="G1948" s="21" t="str">
        <x:v>University of California, Berkeley (UCB) | Stanford University | New York University (NYU) | Pennsylvania State University</x:v>
      </x:c>
      <x:c r="H1948" s="21" t="n">
        <x:v>1</x:v>
      </x:c>
      <x:c r="I1948" s="21" t="n">
        <x:v>8</x:v>
      </x:c>
      <x:c r="J1948" s="21" t="n">
        <x:v>1</x:v>
      </x:c>
      <x:c r="K1948" s="21" t="str">
        <x:v>Engineering</x:v>
      </x:c>
      <x:c r="L1948" s="21" t="str">
        <x:v>Silence from all US PhD programs… should I assume rejection?</x:v>
      </x:c>
      <x:c r="M1948" s="21" t="str">
        <x:v>Hi everyone, I applied for PhD programs in **Environmental Engineering** this cycle, and many of the universities I applied to are still completely silent. Here are the schools: * Columbia University * UC Berkeley * Stanford University * NYU * Purdue University * Rice University * Cornell University * Washington University in St. Louis (WashU) * Penn State (PSU) Some PIs even encouraged me to apply to their labs, but now they haven’t replied to my emails. I don’t want to push too much or annoy anyone, but the silence is making me nervous. Do you think this silence already means rejection? I would really appreciate your thoughts, experiences, or advice. Thank you!</x:v>
      </x:c>
      <x:c r="N1948" s="26" t="str">
        <x:v>https://www.reddit.com/r/gradadmissions/comments/1reg4wa/silence_from_all_us_phd_programs_should_i_assume/</x:v>
      </x:c>
      <x:c r="O1948" s="26" t="str">
        <x:v>https://www.reddit.com/r/gradadmissions/comments/1reg4wa/silence_from_all_us_phd_programs_should_i_assume/</x:v>
      </x:c>
      <x:c r="P1948" s="21" t="str">
        <x:v>No</x:v>
      </x:c>
      <x:c r="Q1948" s="21" t="str">
        <x:v>Acronym-only institution match</x:v>
      </x:c>
    </x:row>
    <x:row r="1949" ht="42" customHeight="1">
      <x:c r="A1949" s="24" t="str">
        <x:v>1redreb</x:v>
      </x:c>
      <x:c r="B1949" s="24" t="str">
        <x:v>gradadmissions</x:v>
      </x:c>
      <x:c r="C1949" s="24" t="n">
        <x:v>46078.57744212963</x:v>
      </x:c>
      <x:c r="D1949" s="24" t="str">
        <x:v>2026-02</x:v>
      </x:c>
      <x:c r="E1949" s="24" t="str">
        <x:v>Medium</x:v>
      </x:c>
      <x:c r="F1949" s="24" t="str">
        <x:v>9</x:v>
      </x:c>
      <x:c r="G1949" s="24" t="str">
        <x:v>McGill University</x:v>
      </x:c>
      <x:c r="H1949" s="24" t="n">
        <x:v>4</x:v>
      </x:c>
      <x:c r="I1949" s="24" t="n">
        <x:v>0</x:v>
      </x:c>
      <x:c r="J1949" s="24" t="n">
        <x:v>0.8299999833106995</x:v>
      </x:c>
      <x:c r="K1949" s="24" t="str">
        <x:v>Social Sciences</x:v>
      </x:c>
      <x:c r="L1949" s="24" t="str">
        <x:v>PhD offer from McGill or Concordia Communications</x:v>
      </x:c>
      <x:c r="M1949" s="24" t="str">
        <x:v>Anyone hear from either of these schools? I saw 1 person post a masters acceptance to McGill but nothing for PhD—it’s been months 🫠</x:v>
      </x:c>
      <x:c r="N1949" s="27" t="str">
        <x:v>https://www.reddit.com/r/gradadmissions/comments/1redreb/phd_offer_from_mcgill_or_concordia_communications/</x:v>
      </x:c>
      <x:c r="O1949" s="27" t="str">
        <x:v>https://www.reddit.com/r/gradadmissions/comments/1redreb/phd_offer_from_mcgill_or_concordia_communications/</x:v>
      </x:c>
      <x:c r="P1949" s="24" t="str">
        <x:v>No</x:v>
      </x:c>
      <x:c r="Q1949" s="24" t="str"/>
    </x:row>
    <x:row r="1950" ht="42" customHeight="1">
      <x:c r="A1950" s="21" t="str">
        <x:v>1red6hh</x:v>
      </x:c>
      <x:c r="B1950" s="21" t="str">
        <x:v>gradadmissions</x:v>
      </x:c>
      <x:c r="C1950" s="21" t="n">
        <x:v>46078.56054398148</x:v>
      </x:c>
      <x:c r="D1950" s="21" t="str">
        <x:v>2026-02</x:v>
      </x:c>
      <x:c r="E1950" s="21" t="str">
        <x:v>Low</x:v>
      </x:c>
      <x:c r="F1950" s="21" t="str">
        <x:v>30</x:v>
      </x:c>
      <x:c r="G1950" s="21" t="str">
        <x:v>University of Pennsylvania</x:v>
      </x:c>
      <x:c r="H1950" s="21" t="n">
        <x:v>2</x:v>
      </x:c>
      <x:c r="I1950" s="21" t="n">
        <x:v>3</x:v>
      </x:c>
      <x:c r="J1950" s="21" t="n">
        <x:v>0.75</x:v>
      </x:c>
      <x:c r="K1950" s="21" t="str">
        <x:v>Humanities</x:v>
      </x:c>
      <x:c r="L1950" s="21" t="str">
        <x:v>Upenn CompLit PhD. Anyone hear back?</x:v>
      </x:c>
      <x:c r="M1950" s="21" t="str">
        <x:v>interviews, waitlists, acceptances???</x:v>
      </x:c>
      <x:c r="N1950" s="26" t="str">
        <x:v>https://www.reddit.com/r/gradadmissions/comments/1red6hh/upenn_complit_phd_anyone_hear_back/</x:v>
      </x:c>
      <x:c r="O1950" s="26" t="str">
        <x:v>https://www.reddit.com/r/gradadmissions/comments/1red6hh/upenn_complit_phd_anyone_hear_back/</x:v>
      </x:c>
      <x:c r="P1950" s="21" t="str">
        <x:v>No</x:v>
      </x:c>
      <x:c r="Q1950" s="21" t="str">
        <x:v>Acronym-only institution match; Institution-only context; manual relevance review</x:v>
      </x:c>
    </x:row>
    <x:row r="1951" ht="42" customHeight="1">
      <x:c r="A1951" s="24" t="str">
        <x:v>1reb8l9</x:v>
      </x:c>
      <x:c r="B1951" s="24" t="str">
        <x:v>gradadmissions</x:v>
      </x:c>
      <x:c r="C1951" s="24" t="n">
        <x:v>46078.497349537036</x:v>
      </x:c>
      <x:c r="D1951" s="24" t="str">
        <x:v>2026-02</x:v>
      </x:c>
      <x:c r="E1951" s="24" t="str">
        <x:v>Low</x:v>
      </x:c>
      <x:c r="F1951" s="24" t="str">
        <x:v>30</x:v>
      </x:c>
      <x:c r="G1951" s="24" t="str">
        <x:v>University of Pennsylvania</x:v>
      </x:c>
      <x:c r="H1951" s="24" t="n">
        <x:v>1</x:v>
      </x:c>
      <x:c r="I1951" s="24" t="n">
        <x:v>0</x:v>
      </x:c>
      <x:c r="J1951" s="24" t="n">
        <x:v>1</x:v>
      </x:c>
      <x:c r="K1951" s="24" t="str">
        <x:v>Biological Sciences</x:v>
      </x:c>
      <x:c r="L1951" s="24" t="str">
        <x:v>upenn bioengineering phd or ucla bioinformatics phd</x:v>
      </x:c>
      <x:c r="M1951" s="24" t="str"/>
      <x:c r="N1951" s="27" t="str">
        <x:v>https://www.reddit.com/r/gradadmissions/comments/1reb8l9/upenn_bioengineering_phd_or_ucla_bioinformatics/</x:v>
      </x:c>
      <x:c r="O1951" s="27" t="str">
        <x:v>https://www.reddit.com/r/gradadmissions/comments/1reb8l9/upenn_bioengineering_phd_or_ucla_bioinformatics/</x:v>
      </x:c>
      <x:c r="P1951" s="24" t="str">
        <x:v>No</x:v>
      </x:c>
      <x:c r="Q1951" s="24" t="str">
        <x:v>Acronym-only institution match; Institution-only context; manual relevance review</x:v>
      </x:c>
    </x:row>
    <x:row r="1952" ht="42" customHeight="1">
      <x:c r="A1952" s="21" t="str">
        <x:v>1reaiqd</x:v>
      </x:c>
      <x:c r="B1952" s="21" t="str">
        <x:v>gradadmissions</x:v>
      </x:c>
      <x:c r="C1952" s="21" t="n">
        <x:v>46078.47001157407</x:v>
      </x:c>
      <x:c r="D1952" s="21" t="str">
        <x:v>2026-02</x:v>
      </x:c>
      <x:c r="E1952" s="21" t="str">
        <x:v>Medium</x:v>
      </x:c>
      <x:c r="F1952" s="21" t="str">
        <x:v>14</x:v>
      </x:c>
      <x:c r="G1952" s="21" t="str">
        <x:v>Stanford University</x:v>
      </x:c>
      <x:c r="H1952" s="21" t="n">
        <x:v>5</x:v>
      </x:c>
      <x:c r="I1952" s="21" t="n">
        <x:v>3</x:v>
      </x:c>
      <x:c r="J1952" s="21" t="n">
        <x:v>0.8600000143051147</x:v>
      </x:c>
      <x:c r="K1952" s="21" t="str">
        <x:v>Engineering</x:v>
      </x:c>
      <x:c r="L1952" s="21" t="str">
        <x:v>26Fall Stanford MS&amp;E</x:v>
      </x:c>
      <x:c r="M1952" s="21" t="str">
        <x:v>I’m so anxious right now. According to my check, the results for Stanford’s MS&amp;E master’s program were released on March 9, 2022, March 2, 2023, February 29, 2024, and March 5, 2025. I wonder if any current students have received the Admit Day email yet? Do you know when we can get our results?</x:v>
      </x:c>
      <x:c r="N1952" s="26" t="str">
        <x:v>https://www.reddit.com/r/gradadmissions/comments/1reaiqd/26fall_stanford_mse/</x:v>
      </x:c>
      <x:c r="O1952" s="26" t="str">
        <x:v>https://www.reddit.com/r/gradadmissions/comments/1reaiqd/26fall_stanford_mse/</x:v>
      </x:c>
      <x:c r="P1952" s="21" t="str">
        <x:v>No</x:v>
      </x:c>
      <x:c r="Q1952" s="21" t="str"/>
    </x:row>
    <x:row r="1953" ht="42" customHeight="1">
      <x:c r="A1953" s="24" t="str">
        <x:v>1rea9we</x:v>
      </x:c>
      <x:c r="B1953" s="24" t="str">
        <x:v>gradadmissions</x:v>
      </x:c>
      <x:c r="C1953" s="24" t="n">
        <x:v>46078.46060185185</x:v>
      </x:c>
      <x:c r="D1953" s="24" t="str">
        <x:v>2026-02</x:v>
      </x:c>
      <x:c r="E1953" s="24" t="str">
        <x:v>Medium</x:v>
      </x:c>
      <x:c r="F1953" s="24" t="str">
        <x:v>6 | 20</x:v>
      </x:c>
      <x:c r="G1953" s="24" t="str">
        <x:v>The London School of Economics and Political Science (LSE) | New York University (NYU)</x:v>
      </x:c>
      <x:c r="H1953" s="24" t="n">
        <x:v>2</x:v>
      </x:c>
      <x:c r="I1953" s="24" t="n">
        <x:v>0</x:v>
      </x:c>
      <x:c r="J1953" s="24" t="n">
        <x:v>1</x:v>
      </x:c>
      <x:c r="K1953" s="24" t="str">
        <x:v>Business</x:v>
      </x:c>
      <x:c r="L1953" s="24" t="str">
        <x:v>Fall 2026 - Masters in Finance</x:v>
      </x:c>
      <x:c r="M1953" s="24" t="str">
        <x:v>https://preview.redd.it/f5sjnkjxgmlg1.png?width=2000&amp;format=png&amp;auto=webp&amp;s=0f2b3e9bc3a3121cffec122982b6a2887b10b3c6 Total Application = 5 3 offers: NYU - Accepted Imperial Business School - Declined Frankfurt School of Finance - Declined 1 Rejection: LSE 1 No Answer: Georgia Tech</x:v>
      </x:c>
      <x:c r="N1953" s="27" t="str">
        <x:v>https://www.reddit.com/r/gradadmissions/comments/1rea9we/fall_2026_masters_in_finance/</x:v>
      </x:c>
      <x:c r="O1953" s="27" t="str">
        <x:v>https://www.reddit.com/r/gradadmissions/comments/1rea9we/fall_2026_masters_in_finance/</x:v>
      </x:c>
      <x:c r="P1953" s="24" t="str">
        <x:v>No</x:v>
      </x:c>
      <x:c r="Q1953" s="24" t="str">
        <x:v>Acronym-only institution match</x:v>
      </x:c>
    </x:row>
    <x:row r="1954" ht="42" customHeight="1">
      <x:c r="A1954" s="21" t="str">
        <x:v>1re86w6</x:v>
      </x:c>
      <x:c r="B1954" s="21" t="str">
        <x:v>gradadmissions</x:v>
      </x:c>
      <x:c r="C1954" s="21" t="n">
        <x:v>46078.3741087963</x:v>
      </x:c>
      <x:c r="D1954" s="21" t="str">
        <x:v>2026-02</x:v>
      </x:c>
      <x:c r="E1954" s="21" t="str">
        <x:v>Medium</x:v>
      </x:c>
      <x:c r="F1954" s="21" t="str">
        <x:v>2</x:v>
      </x:c>
      <x:c r="G1954" s="21" t="str">
        <x:v>University of Toronto</x:v>
      </x:c>
      <x:c r="H1954" s="21" t="n">
        <x:v>0</x:v>
      </x:c>
      <x:c r="I1954" s="21" t="n">
        <x:v>0</x:v>
      </x:c>
      <x:c r="J1954" s="21" t="n">
        <x:v>0.5</x:v>
      </x:c>
      <x:c r="K1954" s="21" t="str">
        <x:v>Education</x:v>
      </x:c>
      <x:c r="L1954" s="21" t="str">
        <x:v>MPH/MPP with a low GPA after PharmD — anyone been in a similar situation?</x:v>
      </x:c>
      <x:c r="M1954" s="21" t="str">
        <x:v>I’m a recent UofT PharmD graduate and I’ve recently become really interested in pursuing a Master of Public Policy (MPP). During my PharmD, I didn’t originally plan on doing further school, so toward the end of the program I honestly stopped prioritizing grades as much. As a result, my cumulative GPA ended up around 2.7. Now my goals have shifted quite a bit, and I’m genuinely interested in policy work and further education. I’m wondering if anyone here has experience getting into an MPP (or similar public policy/public affairs program) in Canada with a lower GPA, especially coming from a professional degree like PharmD. I’d really appreciate hearing about any personal experiences or advice. Thanks in advance!</x:v>
      </x:c>
      <x:c r="N1954" s="26" t="str">
        <x:v>https://www.reddit.com/r/gradadmissions/comments/1re86w6/mphmpp_with_a_low_gpa_after_pharmd_anyone_been_in/</x:v>
      </x:c>
      <x:c r="O1954" s="26" t="str">
        <x:v>https://www.reddit.com/r/gradadmissions/comments/1re86w6/mphmpp_with_a_low_gpa_after_pharmd_anyone_been_in/</x:v>
      </x:c>
      <x:c r="P1954" s="21" t="str">
        <x:v>No</x:v>
      </x:c>
      <x:c r="Q1954" s="21" t="str">
        <x:v>Acronym-only institution match</x:v>
      </x:c>
    </x:row>
    <x:row r="1955" ht="42" customHeight="1">
      <x:c r="A1955" s="24" t="str">
        <x:v>1re72vc</x:v>
      </x:c>
      <x:c r="B1955" s="24" t="str">
        <x:v>gradadmissions</x:v>
      </x:c>
      <x:c r="C1955" s="24" t="n">
        <x:v>46078.32618055555</x:v>
      </x:c>
      <x:c r="D1955" s="24" t="str">
        <x:v>2026-02</x:v>
      </x:c>
      <x:c r="E1955" s="24" t="str">
        <x:v>Medium</x:v>
      </x:c>
      <x:c r="F1955" s="24" t="str">
        <x:v>6</x:v>
      </x:c>
      <x:c r="G1955" s="24" t="str">
        <x:v>The London School of Economics and Political Science (LSE)</x:v>
      </x:c>
      <x:c r="H1955" s="24" t="n">
        <x:v>3</x:v>
      </x:c>
      <x:c r="I1955" s="24" t="n">
        <x:v>3</x:v>
      </x:c>
      <x:c r="J1955" s="24" t="n">
        <x:v>1</x:v>
      </x:c>
      <x:c r="K1955" s="24" t="str">
        <x:v>Humanities</x:v>
      </x:c>
      <x:c r="L1955" s="24" t="str">
        <x:v>Columbia LSE</x:v>
      </x:c>
      <x:c r="M1955" s="24" t="str">
        <x:v>Dual degree- international and World history We have completed the review of all applications received by the January 15 deadline. While we are unable to make you an offer at this time, we would like to move your application to the general review round for re-evaluation upon the final admission deadline of March 12. This move is automatic and there is no need for you to make any changes in your application portal. However, if your plans have changed and you no longer wish to be considered for admission, please let us know. I feel like I will be waitlisted again after March 😀</x:v>
      </x:c>
      <x:c r="N1955" s="27" t="str">
        <x:v>https://www.reddit.com/r/gradadmissions/comments/1re72vc/columbia_lse/</x:v>
      </x:c>
      <x:c r="O1955" s="27" t="str">
        <x:v>https://www.reddit.com/r/gradadmissions/comments/1re72vc/columbia_lse/</x:v>
      </x:c>
      <x:c r="P1955" s="24" t="str">
        <x:v>No</x:v>
      </x:c>
      <x:c r="Q1955" s="24" t="str">
        <x:v>Acronym-only institution match</x:v>
      </x:c>
    </x:row>
    <x:row r="1956" ht="42" customHeight="1">
      <x:c r="A1956" s="21" t="str">
        <x:v>1re5q9d</x:v>
      </x:c>
      <x:c r="B1956" s="21" t="str">
        <x:v>gradadmissions</x:v>
      </x:c>
      <x:c r="C1956" s="21" t="n">
        <x:v>46078.27173611111</x:v>
      </x:c>
      <x:c r="D1956" s="21" t="str">
        <x:v>2026-02</x:v>
      </x:c>
      <x:c r="E1956" s="21" t="str">
        <x:v>Low</x:v>
      </x:c>
      <x:c r="F1956" s="21" t="str">
        <x:v>20</x:v>
      </x:c>
      <x:c r="G1956" s="21" t="str">
        <x:v>New York University (NYU)</x:v>
      </x:c>
      <x:c r="H1956" s="21" t="n">
        <x:v>1</x:v>
      </x:c>
      <x:c r="I1956" s="21" t="n">
        <x:v>1</x:v>
      </x:c>
      <x:c r="J1956" s="21" t="n">
        <x:v>1</x:v>
      </x:c>
      <x:c r="K1956" s="21" t="str">
        <x:v>Computer Sciences</x:v>
      </x:c>
      <x:c r="L1956" s="21" t="str">
        <x:v>Let's connect NYU fall26 fellows</x:v>
      </x:c>
      <x:c r="M1956" s="21" t="str"/>
      <x:c r="N1956" s="26" t="str">
        <x:v>https://www.reddit.com/r/gradadmissions/comments/1re5q9d/lets_connect_nyu_fall26_fellows/</x:v>
      </x:c>
      <x:c r="O1956" s="26" t="str">
        <x:v>/r/nyu/comments/1re4xbp/lets_connect_nyu_fall26_fellows/</x:v>
      </x:c>
      <x:c r="P1956" s="21" t="str">
        <x:v>No</x:v>
      </x:c>
      <x:c r="Q1956" s="21" t="str">
        <x:v>Acronym-only institution match; Institution-only context; manual relevance review</x:v>
      </x:c>
    </x:row>
    <x:row r="1957" ht="42" customHeight="1">
      <x:c r="A1957" s="24" t="str">
        <x:v>1re5egi</x:v>
      </x:c>
      <x:c r="B1957" s="24" t="str">
        <x:v>gradadmissions</x:v>
      </x:c>
      <x:c r="C1957" s="24" t="n">
        <x:v>46078.25890046296</x:v>
      </x:c>
      <x:c r="D1957" s="24" t="str">
        <x:v>2026-02</x:v>
      </x:c>
      <x:c r="E1957" s="24" t="str">
        <x:v>Low</x:v>
      </x:c>
      <x:c r="F1957" s="24" t="str">
        <x:v>20</x:v>
      </x:c>
      <x:c r="G1957" s="24" t="str">
        <x:v>New York University (NYU)</x:v>
      </x:c>
      <x:c r="H1957" s="24" t="n">
        <x:v>5</x:v>
      </x:c>
      <x:c r="I1957" s="24" t="n">
        <x:v>3</x:v>
      </x:c>
      <x:c r="J1957" s="24" t="n">
        <x:v>0.7799999713897705</x:v>
      </x:c>
      <x:c r="K1957" s="24" t="str">
        <x:v>Computer Sciences</x:v>
      </x:c>
      <x:c r="L1957" s="24" t="str">
        <x:v>CS PhD app not hearing back from ANY</x:v>
      </x:c>
      <x:c r="M1957" s="24" t="str">
        <x:v>(I started my job searching alr) ucsd (a known rej) ucsb (a known founding short from one of my POIs) nyu tandon ece (a known founding short from my POI) gatech uiuc utaustin (a known POI ad others) umich cse</x:v>
      </x:c>
      <x:c r="N1957" s="27" t="str">
        <x:v>https://www.reddit.com/r/gradadmissions/comments/1re5egi/cs_phd_app_not_hearing_back_from_any/</x:v>
      </x:c>
      <x:c r="O1957" s="27" t="str">
        <x:v>https://www.reddit.com/r/gradadmissions/comments/1re5egi/cs_phd_app_not_hearing_back_from_any/</x:v>
      </x:c>
      <x:c r="P1957" s="24" t="str">
        <x:v>No</x:v>
      </x:c>
      <x:c r="Q1957" s="24" t="str">
        <x:v>Acronym-only institution match; Institution-only context; manual relevance review</x:v>
      </x:c>
    </x:row>
    <x:row r="1958" ht="42" customHeight="1">
      <x:c r="A1958" s="21" t="str">
        <x:v>1re5aje</x:v>
      </x:c>
      <x:c r="B1958" s="21" t="str">
        <x:v>gradadmissions</x:v>
      </x:c>
      <x:c r="C1958" s="21" t="n">
        <x:v>46078.254837962966</x:v>
      </x:c>
      <x:c r="D1958" s="21" t="str">
        <x:v>2026-02</x:v>
      </x:c>
      <x:c r="E1958" s="21" t="str">
        <x:v>Low</x:v>
      </x:c>
      <x:c r="F1958" s="21" t="str">
        <x:v>30</x:v>
      </x:c>
      <x:c r="G1958" s="21" t="str">
        <x:v>University of Pennsylvania</x:v>
      </x:c>
      <x:c r="H1958" s="21" t="n">
        <x:v>3</x:v>
      </x:c>
      <x:c r="I1958" s="21" t="n">
        <x:v>13</x:v>
      </x:c>
      <x:c r="J1958" s="21" t="n">
        <x:v>0.800000011920929</x:v>
      </x:c>
      <x:c r="K1958" s="21" t="str">
        <x:v>Social Sciences</x:v>
      </x:c>
      <x:c r="L1958" s="21" t="str">
        <x:v>Anthro updates??</x:v>
      </x:c>
      <x:c r="M1958" s="21" t="str">
        <x:v>Hello hello fellow sufferers&lt;3 Has anyone heard from CUNY, UCLA, or UPenn about their anthro PhD programs? Any updates ? Acceptances? Rejections ? Any and all info is v much appreciated &lt;3</x:v>
      </x:c>
      <x:c r="N1958" s="26" t="str">
        <x:v>https://www.reddit.com/r/gradadmissions/comments/1re5aje/anthro_updates/</x:v>
      </x:c>
      <x:c r="O1958" s="26" t="str">
        <x:v>https://www.reddit.com/r/gradadmissions/comments/1re5aje/anthro_updates/</x:v>
      </x:c>
      <x:c r="P1958" s="21" t="str">
        <x:v>No</x:v>
      </x:c>
      <x:c r="Q1958" s="21" t="str">
        <x:v>Acronym-only institution match; Institution-only context; manual relevance review</x:v>
      </x:c>
    </x:row>
    <x:row r="1959" ht="42" customHeight="1">
      <x:c r="A1959" s="24" t="str">
        <x:v>1re3iz6</x:v>
      </x:c>
      <x:c r="B1959" s="24" t="str">
        <x:v>gradadmissions</x:v>
      </x:c>
      <x:c r="C1959" s="24" t="n">
        <x:v>46078.1922337963</x:v>
      </x:c>
      <x:c r="D1959" s="24" t="str">
        <x:v>2026-02</x:v>
      </x:c>
      <x:c r="E1959" s="24" t="str">
        <x:v>Low</x:v>
      </x:c>
      <x:c r="F1959" s="24" t="str">
        <x:v>20</x:v>
      </x:c>
      <x:c r="G1959" s="24" t="str">
        <x:v>New York University (NYU)</x:v>
      </x:c>
      <x:c r="H1959" s="24" t="n">
        <x:v>0</x:v>
      </x:c>
      <x:c r="I1959" s="24" t="n">
        <x:v>0</x:v>
      </x:c>
      <x:c r="J1959" s="24" t="n">
        <x:v>0.33000001311302185</x:v>
      </x:c>
      <x:c r="K1959" s="24" t="str">
        <x:v>General Advice</x:v>
      </x:c>
      <x:c r="L1959" s="24" t="str">
        <x:v>NYU, Columbia, or Ohio State MPH?</x:v>
      </x:c>
      <x:c r="M1959" s="24" t="str"/>
      <x:c r="N1959" s="27" t="str">
        <x:v>https://www.reddit.com/r/gradadmissions/comments/1re3iz6/nyu_columbia_or_ohio_state_mph/</x:v>
      </x:c>
      <x:c r="O1959" s="27" t="str">
        <x:v>/r/mphadmissions/comments/1rdz9wf/nyu_columbia_or_ohio_state_mph/</x:v>
      </x:c>
      <x:c r="P1959" s="24" t="str">
        <x:v>No</x:v>
      </x:c>
      <x:c r="Q1959" s="24" t="str">
        <x:v>Acronym-only institution match; Institution-only context; manual relevance review</x:v>
      </x:c>
    </x:row>
    <x:row r="1960" ht="42" customHeight="1">
      <x:c r="A1960" s="21" t="str">
        <x:v>1rdzje7</x:v>
      </x:c>
      <x:c r="B1960" s="21" t="str">
        <x:v>gradadmissions</x:v>
      </x:c>
      <x:c r="C1960" s="21" t="n">
        <x:v>46078.06502314815</x:v>
      </x:c>
      <x:c r="D1960" s="21" t="str">
        <x:v>2026-02</x:v>
      </x:c>
      <x:c r="E1960" s="21" t="str">
        <x:v>Medium</x:v>
      </x:c>
      <x:c r="F1960" s="21" t="str">
        <x:v>30</x:v>
      </x:c>
      <x:c r="G1960" s="21" t="str">
        <x:v>University of Pennsylvania</x:v>
      </x:c>
      <x:c r="H1960" s="21" t="n">
        <x:v>1</x:v>
      </x:c>
      <x:c r="I1960" s="21" t="n">
        <x:v>0</x:v>
      </x:c>
      <x:c r="J1960" s="21" t="n">
        <x:v>0.6000000238418579</x:v>
      </x:c>
      <x:c r="K1960" s="21" t="str">
        <x:v>Engineering</x:v>
      </x:c>
      <x:c r="L1960" s="21" t="str">
        <x:v>upenn meche update?</x:v>
      </x:c>
      <x:c r="M1960" s="21" t="str">
        <x:v>Anyone get accepted to meche at upenn? Robotics and controls or otherwise?</x:v>
      </x:c>
      <x:c r="N1960" s="26" t="str">
        <x:v>https://www.reddit.com/r/gradadmissions/comments/1rdzje7/upenn_meche_update/</x:v>
      </x:c>
      <x:c r="O1960" s="26" t="str">
        <x:v>https://www.reddit.com/r/gradadmissions/comments/1rdzje7/upenn_meche_update/</x:v>
      </x:c>
      <x:c r="P1960" s="21" t="str">
        <x:v>No</x:v>
      </x:c>
      <x:c r="Q1960" s="21" t="str">
        <x:v>Acronym-only institution match</x:v>
      </x:c>
    </x:row>
    <x:row r="1961" ht="42" customHeight="1">
      <x:c r="A1961" s="24" t="str">
        <x:v>1rdxl8l</x:v>
      </x:c>
      <x:c r="B1961" s="24" t="str">
        <x:v>gradadmissions</x:v>
      </x:c>
      <x:c r="C1961" s="24" t="n">
        <x:v>46078.00790509259</x:v>
      </x:c>
      <x:c r="D1961" s="24" t="str">
        <x:v>2026-02</x:v>
      </x:c>
      <x:c r="E1961" s="24" t="str">
        <x:v>High</x:v>
      </x:c>
      <x:c r="F1961" s="24" t="str">
        <x:v>81</x:v>
      </x:c>
      <x:c r="G1961" s="24" t="str">
        <x:v>Arizona State University (Tempe)</x:v>
      </x:c>
      <x:c r="H1961" s="24" t="n">
        <x:v>1</x:v>
      </x:c>
      <x:c r="I1961" s="24" t="n">
        <x:v>0</x:v>
      </x:c>
      <x:c r="J1961" s="24" t="n">
        <x:v>1</x:v>
      </x:c>
      <x:c r="K1961" s="24" t="str">
        <x:v>Engineering</x:v>
      </x:c>
      <x:c r="L1961" s="24" t="str">
        <x:v>Choosing between two PhD offers: Civil Engineering (tech/AI focus) vs Construction Science (infrastructure systems) — need blunt advice</x:v>
      </x:c>
      <x:c r="M1961" s="24" t="str">
        <x:v>I’m an international student choosing between two fully funded PhD offers, and I want honest, non-diplomatic advice. This isn’t just about stipend — it’s about long-term career direction, research identity, and quality of life. **Offer A (ASU - Tempe, AZ):** * PhD in **Civil Engineering** * Monthly stipend: **\~$2380 after tax** * Advisor’s research is **tech-heavy and interdisciplinary**: AI, sensing, human–machine interaction, immersive tech (VR/AR/MR), smart safety, automation, and data-driven methods applied to construction/civil systems. * The lab focuses on **future-oriented construction tech**: automation, intelligent systems, productivity and safety using advanced computing and sensing. * This path seems aligned with **AI/automation in AEC, robotics/sensing, R&amp;D roles, interdisciplinary academia**, and tech-driven construction research. **Offer B (TAMU - College Station, TX):** * PhD in **Construction Science** * Monthly stipend: **\~$2250 after tax** * Advisor’s research is more **infrastructure systems and sustainability oriented**: water/wastewater and decentralized systems, infrastructure resilience, socio-technical systems, sustainability, and infrastructure managem...</x:v>
      </x:c>
      <x:c r="N1961" s="27" t="str">
        <x:v>https://www.reddit.com/r/gradadmissions/comments/1rdxl8l/choosing_between_two_phd_offers_civil_engineering/</x:v>
      </x:c>
      <x:c r="O1961" s="27" t="str">
        <x:v>https://www.reddit.com/r/gradadmissions/comments/1rdxl8l/choosing_between_two_phd_offers_civil_engineering/</x:v>
      </x:c>
      <x:c r="P1961" s="24" t="str">
        <x:v>No</x:v>
      </x:c>
      <x:c r="Q1961" s="24" t="str">
        <x:v>Acronym-only institution match</x:v>
      </x:c>
    </x:row>
    <x:row r="1962" ht="42" customHeight="1">
      <x:c r="A1962" s="21" t="str">
        <x:v>1rdvsig</x:v>
      </x:c>
      <x:c r="B1962" s="21" t="str">
        <x:v>gradadmissions</x:v>
      </x:c>
      <x:c r="C1962" s="21" t="n">
        <x:v>46077.95819444444</x:v>
      </x:c>
      <x:c r="D1962" s="21" t="str">
        <x:v>2026-02</x:v>
      </x:c>
      <x:c r="E1962" s="21" t="str">
        <x:v>Medium</x:v>
      </x:c>
      <x:c r="F1962" s="21" t="str">
        <x:v>14</x:v>
      </x:c>
      <x:c r="G1962" s="21" t="str">
        <x:v>Stanford University</x:v>
      </x:c>
      <x:c r="H1962" s="21" t="n">
        <x:v>2</x:v>
      </x:c>
      <x:c r="I1962" s="21" t="n">
        <x:v>5</x:v>
      </x:c>
      <x:c r="J1962" s="21" t="n">
        <x:v>0.75</x:v>
      </x:c>
      <x:c r="K1962" s="21" t="str">
        <x:v>Engineering</x:v>
      </x:c>
      <x:c r="L1962" s="21" t="str">
        <x:v>Stanford SDC (CEE?)</x:v>
      </x:c>
      <x:c r="M1962" s="21" t="str">
        <x:v>Hey everyone! Just wondering those who applied to Stanford SDC specifically, or even cee (especially masters), if you have all gotten a response yet? I saw that many people from SDC got in mid-feb, and gradcafe seems to show historically no response till end of march/beginning to april, anyone else waiting like me? Also kinda curious since it seems like CEE visit day is march 12th and they're asking admitted students to reply by Feb 28th so I would've assumed they would send out answers this week but I could be wrong</x:v>
      </x:c>
      <x:c r="N1962" s="26" t="str">
        <x:v>https://www.reddit.com/r/gradadmissions/comments/1rdvsig/stanford_sdc_cee/</x:v>
      </x:c>
      <x:c r="O1962" s="26" t="str">
        <x:v>https://www.reddit.com/r/gradadmissions/comments/1rdvsig/stanford_sdc_cee/</x:v>
      </x:c>
      <x:c r="P1962" s="21" t="str">
        <x:v>No</x:v>
      </x:c>
      <x:c r="Q1962" s="21" t="str"/>
    </x:row>
    <x:row r="1963" ht="42" customHeight="1">
      <x:c r="A1963" s="24" t="str">
        <x:v>1rdvd8x</x:v>
      </x:c>
      <x:c r="B1963" s="24" t="str">
        <x:v>gradadmissions</x:v>
      </x:c>
      <x:c r="C1963" s="24" t="n">
        <x:v>46077.94666666666</x:v>
      </x:c>
      <x:c r="D1963" s="24" t="str">
        <x:v>2026-02</x:v>
      </x:c>
      <x:c r="E1963" s="24" t="str">
        <x:v>Medium</x:v>
      </x:c>
      <x:c r="F1963" s="24" t="str">
        <x:v>6</x:v>
      </x:c>
      <x:c r="G1963" s="24" t="str">
        <x:v>The London School of Economics and Political Science (LSE)</x:v>
      </x:c>
      <x:c r="H1963" s="24" t="n">
        <x:v>0</x:v>
      </x:c>
      <x:c r="I1963" s="24" t="n">
        <x:v>3</x:v>
      </x:c>
      <x:c r="J1963" s="24" t="n">
        <x:v>0.5</x:v>
      </x:c>
      <x:c r="K1963" s="24" t="str">
        <x:v>Humanities</x:v>
      </x:c>
      <x:c r="L1963" s="24" t="str">
        <x:v>Columbia/LSE Dual Degree Decisions</x:v>
      </x:c>
      <x:c r="M1963" s="24" t="str">
        <x:v>Hey! Has anyone heard back regarding the Coluumbia/LSE MA/MSc programs in European History and Politics, and in International History? Also, does anyone know what are the approximate acceptance rates for these two programs?I couldn't find much information online so I just wanted to ask on here. Thanks!</x:v>
      </x:c>
      <x:c r="N1963" s="27" t="str">
        <x:v>https://www.reddit.com/r/gradadmissions/comments/1rdvd8x/columbialse_dual_degree_decisions/</x:v>
      </x:c>
      <x:c r="O1963" s="27" t="str">
        <x:v>https://www.reddit.com/r/gradadmissions/comments/1rdvd8x/columbialse_dual_degree_decisions/</x:v>
      </x:c>
      <x:c r="P1963" s="24" t="str">
        <x:v>No</x:v>
      </x:c>
      <x:c r="Q1963" s="24" t="str">
        <x:v>Acronym-only institution match</x:v>
      </x:c>
    </x:row>
    <x:row r="1964" ht="42" customHeight="1">
      <x:c r="A1964" s="21" t="str">
        <x:v>1rdv9vw</x:v>
      </x:c>
      <x:c r="B1964" s="21" t="str">
        <x:v>gradadmissions</x:v>
      </x:c>
      <x:c r="C1964" s="21" t="n">
        <x:v>46077.94425925926</x:v>
      </x:c>
      <x:c r="D1964" s="21" t="str">
        <x:v>2026-02</x:v>
      </x:c>
      <x:c r="E1964" s="21" t="str">
        <x:v>Low</x:v>
      </x:c>
      <x:c r="F1964" s="21" t="str">
        <x:v>20</x:v>
      </x:c>
      <x:c r="G1964" s="21" t="str">
        <x:v>New York University (NYU)</x:v>
      </x:c>
      <x:c r="H1964" s="21" t="n">
        <x:v>2</x:v>
      </x:c>
      <x:c r="I1964" s="21" t="n">
        <x:v>2</x:v>
      </x:c>
      <x:c r="J1964" s="21" t="n">
        <x:v>0.75</x:v>
      </x:c>
      <x:c r="K1964" s="21" t="str">
        <x:v>Social Sciences</x:v>
      </x:c>
      <x:c r="L1964" s="21" t="str">
        <x:v>NYU Sociology confusion</x:v>
      </x:c>
      <x:c r="M1964" s="21" t="str">
        <x:v>Saw 3 acceptances on gradcafe but no waitlists or rejections. Has anyone heard from them?</x:v>
      </x:c>
      <x:c r="N1964" s="26" t="str">
        <x:v>https://www.reddit.com/r/gradadmissions/comments/1rdv9vw/nyu_sociology_confusion/</x:v>
      </x:c>
      <x:c r="O1964" s="26" t="str">
        <x:v>https://www.reddit.com/r/gradadmissions/comments/1rdv9vw/nyu_sociology_confusion/</x:v>
      </x:c>
      <x:c r="P1964" s="21" t="str">
        <x:v>No</x:v>
      </x:c>
      <x:c r="Q1964" s="21" t="str">
        <x:v>Acronym-only institution match; Institution-only context; manual relevance review</x:v>
      </x:c>
    </x:row>
    <x:row r="1965" ht="42" customHeight="1">
      <x:c r="A1965" s="24" t="str">
        <x:v>1rdv9fy</x:v>
      </x:c>
      <x:c r="B1965" s="24" t="str">
        <x:v>gradadmissions</x:v>
      </x:c>
      <x:c r="C1965" s="24" t="n">
        <x:v>46077.94394675926</x:v>
      </x:c>
      <x:c r="D1965" s="24" t="str">
        <x:v>2026-02</x:v>
      </x:c>
      <x:c r="E1965" s="24" t="str">
        <x:v>Medium</x:v>
      </x:c>
      <x:c r="F1965" s="24" t="str">
        <x:v>20</x:v>
      </x:c>
      <x:c r="G1965" s="24" t="str">
        <x:v>New York University (NYU)</x:v>
      </x:c>
      <x:c r="H1965" s="24" t="n">
        <x:v>0</x:v>
      </x:c>
      <x:c r="I1965" s="24" t="n">
        <x:v>2</x:v>
      </x:c>
      <x:c r="J1965" s="24" t="n">
        <x:v>0.5</x:v>
      </x:c>
      <x:c r="K1965" s="24" t="str">
        <x:v>Computational Sciences</x:v>
      </x:c>
      <x:c r="L1965" s="24" t="str">
        <x:v>Accept NYU MFE Admit (March 1 Deadline) or Wait for MSDS Decisions?</x:v>
      </x:c>
      <x:c r="M1965" s="24" t="str">
        <x:v>Hi everyone, I’ve been admitted to the MS in Financial Engineering at NYU Tandon School of Engineering, with a March 1 acceptance deadline. I’m still waiting on MSDS decisions from: * Columbia * University of Washington * University of California, San Diego * NYU MSDS My long term interests lean more toward AI/ML and tech roles, but MFE is still a strong, option with good outcomes. I’m unsure whether to: * Lock in MFE now(3000 USD Deposit!!), or * Take the risk and wait for MSDS decisions Appreciate any advice</x:v>
      </x:c>
      <x:c r="N1965" s="27" t="str">
        <x:v>https://www.reddit.com/r/gradadmissions/comments/1rdv9fy/accept_nyu_mfe_admit_march_1_deadline_or_wait_for/</x:v>
      </x:c>
      <x:c r="O1965" s="27" t="str">
        <x:v>https://www.reddit.com/r/gradadmissions/comments/1rdv9fy/accept_nyu_mfe_admit_march_1_deadline_or_wait_for/</x:v>
      </x:c>
      <x:c r="P1965" s="24" t="str">
        <x:v>No</x:v>
      </x:c>
      <x:c r="Q1965" s="24" t="str">
        <x:v>Acronym-only institution match</x:v>
      </x:c>
    </x:row>
    <x:row r="1966" ht="42" customHeight="1">
      <x:c r="A1966" s="21" t="str">
        <x:v>1rdukdt</x:v>
      </x:c>
      <x:c r="B1966" s="21" t="str">
        <x:v>gradadmissions</x:v>
      </x:c>
      <x:c r="C1966" s="21" t="n">
        <x:v>46077.925729166665</x:v>
      </x:c>
      <x:c r="D1966" s="21" t="str">
        <x:v>2026-02</x:v>
      </x:c>
      <x:c r="E1966" s="21" t="str">
        <x:v>Medium</x:v>
      </x:c>
      <x:c r="F1966" s="21" t="str">
        <x:v>81</x:v>
      </x:c>
      <x:c r="G1966" s="21" t="str">
        <x:v>Arizona State University (Tempe)</x:v>
      </x:c>
      <x:c r="H1966" s="21" t="n">
        <x:v>0</x:v>
      </x:c>
      <x:c r="I1966" s="21" t="n">
        <x:v>3</x:v>
      </x:c>
      <x:c r="J1966" s="21" t="n">
        <x:v>0.33000001311302185</x:v>
      </x:c>
      <x:c r="K1966" s="21" t="str">
        <x:v>Applied Sciences</x:v>
      </x:c>
      <x:c r="L1966" s="21" t="str">
        <x:v>Anyone else applied to ASU SESE?</x:v>
      </x:c>
      <x:c r="M1966" s="21" t="str">
        <x:v>Can barely find anything about the program in this sub or gradcafe. Has anyone heard from them?</x:v>
      </x:c>
      <x:c r="N1966" s="26" t="str">
        <x:v>https://www.reddit.com/r/gradadmissions/comments/1rdukdt/anyone_else_applied_to_asu_sese/</x:v>
      </x:c>
      <x:c r="O1966" s="26" t="str">
        <x:v>https://www.reddit.com/r/gradadmissions/comments/1rdukdt/anyone_else_applied_to_asu_sese/</x:v>
      </x:c>
      <x:c r="P1966" s="21" t="str">
        <x:v>No</x:v>
      </x:c>
      <x:c r="Q1966" s="21" t="str">
        <x:v>Acronym-only institution match</x:v>
      </x:c>
    </x:row>
    <x:row r="1967" ht="42" customHeight="1">
      <x:c r="A1967" s="24" t="str">
        <x:v>1rdu8s0</x:v>
      </x:c>
      <x:c r="B1967" s="24" t="str">
        <x:v>gradadmissions</x:v>
      </x:c>
      <x:c r="C1967" s="24" t="n">
        <x:v>46077.91756944444</x:v>
      </x:c>
      <x:c r="D1967" s="24" t="str">
        <x:v>2026-02</x:v>
      </x:c>
      <x:c r="E1967" s="24" t="str">
        <x:v>Medium</x:v>
      </x:c>
      <x:c r="F1967" s="24" t="str">
        <x:v>66</x:v>
      </x:c>
      <x:c r="G1967" s="24" t="str">
        <x:v>McMaster University</x:v>
      </x:c>
      <x:c r="H1967" s="24" t="n">
        <x:v>2</x:v>
      </x:c>
      <x:c r="I1967" s="24" t="n">
        <x:v>0</x:v>
      </x:c>
      <x:c r="J1967" s="24" t="n">
        <x:v>0.75</x:v>
      </x:c>
      <x:c r="K1967" s="24" t="str">
        <x:v>Social Sciences</x:v>
      </x:c>
      <x:c r="L1967" s="24" t="str">
        <x:v>McMaster MA psychology as International Student</x:v>
      </x:c>
      <x:c r="M1967" s="24" t="str">
        <x:v>Posting this for a friend. My friend is going for her MA in psychology as an international student, she's from the U.S. She continues to get the "Under Review" email every two weeks. They supposedly had a recruitment day recently but she didn't get an invite. Grad school is way above my level so I'm lacking the knowledge but I'm trying to find some sense of optimism for her besides "you haven't been rejected yet." Has any other international students going after the same degree heard anything? Positive or negative. Or is it still just a waiting game?</x:v>
      </x:c>
      <x:c r="N1967" s="27" t="str">
        <x:v>https://www.reddit.com/r/gradadmissions/comments/1rdu8s0/mcmaster_ma_psychology_as_international_student/</x:v>
      </x:c>
      <x:c r="O1967" s="27" t="str">
        <x:v>https://www.reddit.com/r/gradadmissions/comments/1rdu8s0/mcmaster_ma_psychology_as_international_student/</x:v>
      </x:c>
      <x:c r="P1967" s="24" t="str">
        <x:v>No</x:v>
      </x:c>
      <x:c r="Q1967" s="24" t="str"/>
    </x:row>
    <x:row r="1968" ht="42" customHeight="1">
      <x:c r="A1968" s="21" t="str">
        <x:v>1rdta5c</x:v>
      </x:c>
      <x:c r="B1968" s="21" t="str">
        <x:v>gradadmissions</x:v>
      </x:c>
      <x:c r="C1968" s="21" t="n">
        <x:v>46077.89314814815</x:v>
      </x:c>
      <x:c r="D1968" s="21" t="str">
        <x:v>2026-02</x:v>
      </x:c>
      <x:c r="E1968" s="21" t="str">
        <x:v>Medium</x:v>
      </x:c>
      <x:c r="F1968" s="21" t="str">
        <x:v>20</x:v>
      </x:c>
      <x:c r="G1968" s="21" t="str">
        <x:v>New York University (NYU)</x:v>
      </x:c>
      <x:c r="H1968" s="21" t="n">
        <x:v>0</x:v>
      </x:c>
      <x:c r="I1968" s="21" t="n">
        <x:v>0</x:v>
      </x:c>
      <x:c r="J1968" s="21" t="n">
        <x:v>0.28999999165534973</x:v>
      </x:c>
      <x:c r="K1968" s="21" t="str">
        <x:v>Engineering</x:v>
      </x:c>
      <x:c r="L1968" s="21" t="str">
        <x:v>How to choose a grad school when overwhelmed with options?</x:v>
      </x:c>
      <x:c r="M1968" s="21" t="str">
        <x:v>For context i've been admitted to Cornell, NYU, Columbia, and a state school for my masters biomedical engineering. None have given any aid so far and I’m not sure how to make a decision without have financials. I am so excited and very proud of myself, but now feeling a bit overwhelmed with the decision making process. My question is how does one begin to narrow down which school to choose? Do I need to visit the campuses? I reached out to every single program regarding funding opportunities, some of them have me to hold off for a few weeks, others have just sent me links to external opportunities like NSF (which has passed for 2026). Columbia MS in BME is 1.5 years, Cornell M.Eng is 9 months, NYU is 2 years, and state school is 2 years. I believe getting into an Ivy League institution is a once in a life time opportunity and it would absolutely be life changing for me as a first generation student, but I’m worried about the cost. I keep checking online and there are so many students at Columbia but it’s like how are they paying for it? I assume all loans, hopefully something good comes up! In the meantime, I am looking for advice on what program would best fit my career goals....</x:v>
      </x:c>
      <x:c r="N1968" s="26" t="str">
        <x:v>https://www.reddit.com/r/gradadmissions/comments/1rdta5c/how_to_choose_a_grad_school_when_overwhelmed_with/</x:v>
      </x:c>
      <x:c r="O1968" s="26" t="str">
        <x:v>https://www.reddit.com/r/gradadmissions/comments/1rdta5c/how_to_choose_a_grad_school_when_overwhelmed_with/</x:v>
      </x:c>
      <x:c r="P1968" s="21" t="str">
        <x:v>No</x:v>
      </x:c>
      <x:c r="Q1968" s="21" t="str">
        <x:v>Acronym-only institution match</x:v>
      </x:c>
    </x:row>
    <x:row r="1969" ht="42" customHeight="1">
      <x:c r="A1969" s="24" t="str">
        <x:v>1rdt7vb</x:v>
      </x:c>
      <x:c r="B1969" s="24" t="str">
        <x:v>gradadmissions</x:v>
      </x:c>
      <x:c r="C1969" s="24" t="n">
        <x:v>46077.89157407408</x:v>
      </x:c>
      <x:c r="D1969" s="24" t="str">
        <x:v>2026-02</x:v>
      </x:c>
      <x:c r="E1969" s="24" t="str">
        <x:v>Medium</x:v>
      </x:c>
      <x:c r="F1969" s="24" t="str">
        <x:v>20</x:v>
      </x:c>
      <x:c r="G1969" s="24" t="str">
        <x:v>New York University (NYU)</x:v>
      </x:c>
      <x:c r="H1969" s="24" t="n">
        <x:v>1</x:v>
      </x:c>
      <x:c r="I1969" s="24" t="n">
        <x:v>0</x:v>
      </x:c>
      <x:c r="J1969" s="24" t="n">
        <x:v>1</x:v>
      </x:c>
      <x:c r="K1969" s="24" t="str">
        <x:v>Engineering</x:v>
      </x:c>
      <x:c r="L1969" s="24" t="str">
        <x:v>How to choose a grad program with several options?</x:v>
      </x:c>
      <x:c r="M1969" s="24" t="str">
        <x:v>For context i've been admitted to Cornell, NYU, Columbia, and a state school for my masters biomedical engineering. None have given any aid so far and I’m not sure how to make a decision without have financials. My question is how does one begin to narrow down which school to choose? Do I need to visit the campuses? I reached out to every single program regarding funding opportunities, some of them have me to hold off for a few weeks, others have just sent me links to external opportunities like NSF (which has passed for 2026). Columbia MS in BME is 1.5 years, Cornell M.Eng is 9 months, NYU is 2 years, and state school is 2 years. I believe getting into an Ivy League institution is a once in a life time opportunity and it would absolutely be life changing for me as a first generation student, but I’m worried about the cost. I keep checking online and there are so many students at Columbia but it’s like how are they paying for it? I assume all loans, hopefully something good comes up! In the meantime, I am looking for advice on what program would best fit my career goals. I want to go into industry and hopefully work in project management or biotech for a few years before applyin...</x:v>
      </x:c>
      <x:c r="N1969" s="27" t="str">
        <x:v>https://www.reddit.com/r/gradadmissions/comments/1rdt7vb/how_to_choose_a_grad_program_with_several_options/</x:v>
      </x:c>
      <x:c r="O1969" s="27" t="str">
        <x:v>https://www.reddit.com/r/gradadmissions/comments/1rdt7vb/how_to_choose_a_grad_program_with_several_options/</x:v>
      </x:c>
      <x:c r="P1969" s="24" t="str">
        <x:v>No</x:v>
      </x:c>
      <x:c r="Q1969" s="24" t="str">
        <x:v>Acronym-only institution match</x:v>
      </x:c>
    </x:row>
    <x:row r="1970" ht="42" customHeight="1">
      <x:c r="A1970" s="21" t="str">
        <x:v>1rdslgh</x:v>
      </x:c>
      <x:c r="B1970" s="21" t="str">
        <x:v>GradSchool</x:v>
      </x:c>
      <x:c r="C1970" s="21" t="n">
        <x:v>46077.87619212963</x:v>
      </x:c>
      <x:c r="D1970" s="21" t="str">
        <x:v>2026-02</x:v>
      </x:c>
      <x:c r="E1970" s="21" t="str">
        <x:v>Low</x:v>
      </x:c>
      <x:c r="F1970" s="21" t="str">
        <x:v>13</x:v>
      </x:c>
      <x:c r="G1970" s="21" t="str">
        <x:v>University of California, Berkeley (UCB)</x:v>
      </x:c>
      <x:c r="H1970" s="21" t="n">
        <x:v>1</x:v>
      </x:c>
      <x:c r="I1970" s="21" t="n">
        <x:v>1</x:v>
      </x:c>
      <x:c r="J1970" s="21" t="n">
        <x:v>1</x:v>
      </x:c>
      <x:c r="K1970" s="21" t="str"/>
      <x:c r="L1970" s="21" t="str">
        <x:v>From UC Berkeley to UConn for PhD?</x:v>
      </x:c>
      <x:c r="M1970" s="21" t="str"/>
      <x:c r="N1970" s="26" t="str">
        <x:v>https://www.reddit.com/r/GradSchool/comments/1rdslgh/from_uc_berkeley_to_uconn_for_phd/</x:v>
      </x:c>
      <x:c r="O1970" s="26" t="str">
        <x:v>https://www.reddit.com/r/GradSchool/comments/1rdslgh/from_uc_berkeley_to_uconn_for_phd/</x:v>
      </x:c>
      <x:c r="P1970" s="21" t="str">
        <x:v>No</x:v>
      </x:c>
      <x:c r="Q1970" s="21" t="str">
        <x:v>Institution-only context; manual relevance review</x:v>
      </x:c>
    </x:row>
    <x:row r="1971" ht="42" customHeight="1">
      <x:c r="A1971" s="24" t="str">
        <x:v>1rdsknt</x:v>
      </x:c>
      <x:c r="B1971" s="24" t="str">
        <x:v>gradadmissions</x:v>
      </x:c>
      <x:c r="C1971" s="24" t="n">
        <x:v>46077.87569444445</x:v>
      </x:c>
      <x:c r="D1971" s="24" t="str">
        <x:v>2026-02</x:v>
      </x:c>
      <x:c r="E1971" s="24" t="str">
        <x:v>Low</x:v>
      </x:c>
      <x:c r="F1971" s="24" t="str">
        <x:v>13</x:v>
      </x:c>
      <x:c r="G1971" s="24" t="str">
        <x:v>University of California, Berkeley (UCB)</x:v>
      </x:c>
      <x:c r="H1971" s="24" t="n">
        <x:v>1</x:v>
      </x:c>
      <x:c r="I1971" s="24" t="n">
        <x:v>6</x:v>
      </x:c>
      <x:c r="J1971" s="24" t="n">
        <x:v>0.6000000238418579</x:v>
      </x:c>
      <x:c r="K1971" s="24" t="str">
        <x:v>General Advice</x:v>
      </x:c>
      <x:c r="L1971" s="24" t="str">
        <x:v>From UC Berkeley to UConn for PhD?</x:v>
      </x:c>
      <x:c r="M1971" s="24" t="str">
        <x:v>Guys, be honest with me- am I making some sort of mistake? I liked it there during recuritment but the lack of diversity was a little....jarring initially. And, I don't want to be someone who cares a whole lot for 'prestige' or 'rankings' over the academic culture and lab/research-fit but with everyone around me, here at Cal, telling me I'm making a mistake as a queer POC in STEM I'm......sort of uncertain? (It's in the biological sciences) Any thoughts/opinions from current out-of-state PhD students who went to a 'less-prestitigious' university for their PhDs, right outta undergrad? OR any selling points for UConn or the state in general?</x:v>
      </x:c>
      <x:c r="N1971" s="27" t="str">
        <x:v>https://www.reddit.com/r/gradadmissions/comments/1rdsknt/from_uc_berkeley_to_uconn_for_phd/</x:v>
      </x:c>
      <x:c r="O1971" s="27" t="str">
        <x:v>https://www.reddit.com/r/gradadmissions/comments/1rdsknt/from_uc_berkeley_to_uconn_for_phd/</x:v>
      </x:c>
      <x:c r="P1971" s="24" t="str">
        <x:v>No</x:v>
      </x:c>
      <x:c r="Q1971" s="24" t="str">
        <x:v>Institution-only context; manual relevance review</x:v>
      </x:c>
    </x:row>
    <x:row r="1972" ht="42" customHeight="1">
      <x:c r="A1972" s="21" t="str">
        <x:v>1rdnyma</x:v>
      </x:c>
      <x:c r="B1972" s="21" t="str">
        <x:v>gradadmissions</x:v>
      </x:c>
      <x:c r="C1972" s="21" t="n">
        <x:v>46077.76142361111</x:v>
      </x:c>
      <x:c r="D1972" s="21" t="str">
        <x:v>2026-02</x:v>
      </x:c>
      <x:c r="E1972" s="21" t="str">
        <x:v>Low</x:v>
      </x:c>
      <x:c r="F1972" s="21" t="str">
        <x:v>20</x:v>
      </x:c>
      <x:c r="G1972" s="21" t="str">
        <x:v>New York University (NYU)</x:v>
      </x:c>
      <x:c r="H1972" s="21" t="n">
        <x:v>1</x:v>
      </x:c>
      <x:c r="I1972" s="21" t="n">
        <x:v>6</x:v>
      </x:c>
      <x:c r="J1972" s="21" t="n">
        <x:v>1</x:v>
      </x:c>
      <x:c r="K1972" s="21" t="str">
        <x:v>Engineering</x:v>
      </x:c>
      <x:c r="L1972" s="21" t="str">
        <x:v>NYU MS decisions times? Tandon</x:v>
      </x:c>
      <x:c r="M1972" s="21" t="str">
        <x:v>Does anyone know when NYU releases their decisions especially for Financial engineering? I applied Dec 22nd and haven’t heard anything</x:v>
      </x:c>
      <x:c r="N1972" s="26" t="str">
        <x:v>https://www.reddit.com/r/gradadmissions/comments/1rdnyma/nyu_ms_decisions_times_tandon/</x:v>
      </x:c>
      <x:c r="O1972" s="26" t="str">
        <x:v>https://www.reddit.com/r/gradadmissions/comments/1rdnyma/nyu_ms_decisions_times_tandon/</x:v>
      </x:c>
      <x:c r="P1972" s="21" t="str">
        <x:v>No</x:v>
      </x:c>
      <x:c r="Q1972" s="21" t="str">
        <x:v>Acronym-only institution match; Institution-only context; manual relevance review</x:v>
      </x:c>
    </x:row>
    <x:row r="1973" ht="42" customHeight="1">
      <x:c r="A1973" s="24" t="str">
        <x:v>1rdnjmj</x:v>
      </x:c>
      <x:c r="B1973" s="24" t="str">
        <x:v>gradadmissions</x:v>
      </x:c>
      <x:c r="C1973" s="24" t="n">
        <x:v>46077.75141203704</x:v>
      </x:c>
      <x:c r="D1973" s="24" t="str">
        <x:v>2026-02</x:v>
      </x:c>
      <x:c r="E1973" s="24" t="str">
        <x:v>Medium</x:v>
      </x:c>
      <x:c r="F1973" s="24" t="str">
        <x:v>14</x:v>
      </x:c>
      <x:c r="G1973" s="24" t="str">
        <x:v>Stanford University</x:v>
      </x:c>
      <x:c r="H1973" s="24" t="n">
        <x:v>2</x:v>
      </x:c>
      <x:c r="I1973" s="24" t="n">
        <x:v>0</x:v>
      </x:c>
      <x:c r="J1973" s="24" t="n">
        <x:v>1</x:v>
      </x:c>
      <x:c r="K1973" s="24" t="str">
        <x:v>General Advice</x:v>
      </x:c>
      <x:c r="L1973" s="24" t="str">
        <x:v>Night-Hennessy VSOP Results</x:v>
      </x:c>
      <x:c r="M1973" s="24" t="str">
        <x:v>Did the Night-Hennessy VSOP Scholarship come out yet? I really want to get into Stanford. I asked the director of admissions and he gave me a very condescending reply. Can some please explain what is going on? My life is in total freefall. I don't what to do right now.</x:v>
      </x:c>
      <x:c r="N1973" s="27" t="str">
        <x:v>https://www.reddit.com/r/gradadmissions/comments/1rdnjmj/nighthennessy_vsop_results/</x:v>
      </x:c>
      <x:c r="O1973" s="27" t="str">
        <x:v>https://www.reddit.com/r/gradadmissions/comments/1rdnjmj/nighthennessy_vsop_results/</x:v>
      </x:c>
      <x:c r="P1973" s="24" t="str">
        <x:v>No</x:v>
      </x:c>
      <x:c r="Q1973" s="24" t="str"/>
    </x:row>
    <x:row r="1974" ht="42" customHeight="1">
      <x:c r="A1974" s="21" t="str">
        <x:v>1rdma1e</x:v>
      </x:c>
      <x:c r="B1974" s="21" t="str">
        <x:v>gradadmissions</x:v>
      </x:c>
      <x:c r="C1974" s="21" t="n">
        <x:v>46077.72025462963</x:v>
      </x:c>
      <x:c r="D1974" s="21" t="str">
        <x:v>2026-02</x:v>
      </x:c>
      <x:c r="E1974" s="21" t="str">
        <x:v>Medium</x:v>
      </x:c>
      <x:c r="F1974" s="21" t="str">
        <x:v>6</x:v>
      </x:c>
      <x:c r="G1974" s="21" t="str">
        <x:v>The London School of Economics and Political Science (LSE)</x:v>
      </x:c>
      <x:c r="H1974" s="21" t="n">
        <x:v>2</x:v>
      </x:c>
      <x:c r="I1974" s="21" t="n">
        <x:v>1</x:v>
      </x:c>
      <x:c r="J1974" s="21" t="n">
        <x:v>0.75</x:v>
      </x:c>
      <x:c r="K1974" s="21" t="str">
        <x:v>Social Sciences</x:v>
      </x:c>
      <x:c r="L1974" s="21" t="str">
        <x:v>International &amp; World History Columbia/LSE</x:v>
      </x:c>
      <x:c r="M1974" s="21" t="str">
        <x:v>Application was moved to the general round for re-evalution. Feeling a bit defeated. I am trying not to let all the doubt consume me now while feeling the weight of my disappointment. I don't want to let this decision affirm all of my insecurities, but I just keep asking myself why I even thought I would have been accepted in the first place. May others receive better news at this time. Be brave! I still hold a little hope for myself, too.</x:v>
      </x:c>
      <x:c r="N1974" s="26" t="str">
        <x:v>https://www.reddit.com/r/gradadmissions/comments/1rdma1e/international_world_history_columbialse/</x:v>
      </x:c>
      <x:c r="O1974" s="26" t="str">
        <x:v>https://www.reddit.com/r/gradadmissions/comments/1rdma1e/international_world_history_columbialse/</x:v>
      </x:c>
      <x:c r="P1974" s="21" t="str">
        <x:v>No</x:v>
      </x:c>
      <x:c r="Q1974" s="21" t="str">
        <x:v>Acronym-only institution match</x:v>
      </x:c>
    </x:row>
    <x:row r="1975" ht="42" customHeight="1">
      <x:c r="A1975" s="24" t="str">
        <x:v>1rdllfr</x:v>
      </x:c>
      <x:c r="B1975" s="24" t="str">
        <x:v>gradadmissions</x:v>
      </x:c>
      <x:c r="C1975" s="24" t="n">
        <x:v>46077.70385416667</x:v>
      </x:c>
      <x:c r="D1975" s="24" t="str">
        <x:v>2026-02</x:v>
      </x:c>
      <x:c r="E1975" s="24" t="str">
        <x:v>Medium</x:v>
      </x:c>
      <x:c r="F1975" s="24" t="str">
        <x:v>20</x:v>
      </x:c>
      <x:c r="G1975" s="24" t="str">
        <x:v>New York University (NYU)</x:v>
      </x:c>
      <x:c r="H1975" s="24" t="n">
        <x:v>7</x:v>
      </x:c>
      <x:c r="I1975" s="24" t="n">
        <x:v>0</x:v>
      </x:c>
      <x:c r="J1975" s="24" t="n">
        <x:v>0.8199999928474426</x:v>
      </x:c>
      <x:c r="K1975" s="24" t="str">
        <x:v>Humanities</x:v>
      </x:c>
      <x:c r="L1975" s="24" t="str">
        <x:v>NYU or Johns Hopkins English? (PhD)</x:v>
      </x:c>
      <x:c r="M1975" s="24" t="str">
        <x:v>Waitlisted by both of these schools (rejected everywhere else)...is anyone planning to turn down an offer from either :,)</x:v>
      </x:c>
      <x:c r="N1975" s="27" t="str">
        <x:v>https://www.reddit.com/r/gradadmissions/comments/1rdllfr/nyu_or_johns_hopkins_english_phd/</x:v>
      </x:c>
      <x:c r="O1975" s="27" t="str">
        <x:v>https://www.reddit.com/r/gradadmissions/comments/1rdllfr/nyu_or_johns_hopkins_english_phd/</x:v>
      </x:c>
      <x:c r="P1975" s="24" t="str">
        <x:v>No</x:v>
      </x:c>
      <x:c r="Q1975" s="24" t="str">
        <x:v>Acronym-only institution match</x:v>
      </x:c>
    </x:row>
    <x:row r="1976" ht="42" customHeight="1">
      <x:c r="A1976" s="21" t="str">
        <x:v>1rdi1vx</x:v>
      </x:c>
      <x:c r="B1976" s="21" t="str">
        <x:v>gradadmissions</x:v>
      </x:c>
      <x:c r="C1976" s="21" t="n">
        <x:v>46077.61331018519</x:v>
      </x:c>
      <x:c r="D1976" s="21" t="str">
        <x:v>2026-02</x:v>
      </x:c>
      <x:c r="E1976" s="21" t="str">
        <x:v>Medium</x:v>
      </x:c>
      <x:c r="F1976" s="21" t="str">
        <x:v>14</x:v>
      </x:c>
      <x:c r="G1976" s="21" t="str">
        <x:v>Stanford University</x:v>
      </x:c>
      <x:c r="H1976" s="21" t="n">
        <x:v>3</x:v>
      </x:c>
      <x:c r="I1976" s="21" t="n">
        <x:v>6</x:v>
      </x:c>
      <x:c r="J1976" s="21" t="n">
        <x:v>1</x:v>
      </x:c>
      <x:c r="K1976" s="21" t="str">
        <x:v>Engineering</x:v>
      </x:c>
      <x:c r="L1976" s="21" t="str">
        <x:v>Deferral suggestion Stanford MS Astro</x:v>
      </x:c>
      <x:c r="M1976" s="21" t="str">
        <x:v>I got a job right after I submitted my application. My decision is due soon and I was thinking that if they would allow me to defer for a year, I could get some more experience at the job. Do deferrals guarantee a place next year and is this a good reason for a deferral? The job is relevant to my program so should be a good reason I think.</x:v>
      </x:c>
      <x:c r="N1976" s="26" t="str">
        <x:v>https://www.reddit.com/r/gradadmissions/comments/1rdi1vx/deferral_suggestion_stanford_ms_astro/</x:v>
      </x:c>
      <x:c r="O1976" s="26" t="str">
        <x:v>https://www.reddit.com/r/gradadmissions/comments/1rdi1vx/deferral_suggestion_stanford_ms_astro/</x:v>
      </x:c>
      <x:c r="P1976" s="21" t="str">
        <x:v>No</x:v>
      </x:c>
      <x:c r="Q1976" s="21" t="str"/>
    </x:row>
    <x:row r="1977" ht="42" customHeight="1">
      <x:c r="A1977" s="24" t="str">
        <x:v>1rdfvxr</x:v>
      </x:c>
      <x:c r="B1977" s="24" t="str">
        <x:v>gradadmissions</x:v>
      </x:c>
      <x:c r="C1977" s="24" t="n">
        <x:v>46077.55070601852</x:v>
      </x:c>
      <x:c r="D1977" s="24" t="str">
        <x:v>2026-02</x:v>
      </x:c>
      <x:c r="E1977" s="24" t="str">
        <x:v>Medium</x:v>
      </x:c>
      <x:c r="F1977" s="24" t="str">
        <x:v>9</x:v>
      </x:c>
      <x:c r="G1977" s="24" t="str">
        <x:v>McGill University</x:v>
      </x:c>
      <x:c r="H1977" s="24" t="n">
        <x:v>9</x:v>
      </x:c>
      <x:c r="I1977" s="24" t="n">
        <x:v>2</x:v>
      </x:c>
      <x:c r="J1977" s="24" t="n">
        <x:v>0.8399999737739563</x:v>
      </x:c>
      <x:c r="K1977" s="24" t="str">
        <x:v>Venting</x:v>
      </x:c>
      <x:c r="L1977" s="24" t="str">
        <x:v>tired of this process</x:v>
      </x:c>
      <x:c r="M1977" s="24" t="str">
        <x:v>Hi guys. Gonna rant for a bit. This is my second year applying, one of the biggest hurdles I faced both cycles is receiving funding as an international student in Canada. I’ve talked to many potential PIs/professors including one I’m currently working with as a research assistant at my Alma matter (McGill), but the issue always comes down to the tuition/funding hike for international students. It’s come to the point where I applied to 4 programs this time, 3 of them with supervisors who encouraged me to apply and am waiting to hear back. I’m just frustrated because I know I’m qualified, I know I deserve to do it (my McGill professor looks at me with sad eyes and reminds me of it every time) but I just feel frustrated and downtrodden. I’ve even asked professors for advice or anyway I can improve my app and they said it’s mostly due to the circumstances which make me feel shitty. I don’t know what I’ll do if this cycle doesn’t work out again. I’m trying my best to live my life but it haunts me and stresses me out, and my immigrant family doesn’t understand that it’s something I can’t control. Why is the system built like this?</x:v>
      </x:c>
      <x:c r="N1977" s="27" t="str">
        <x:v>https://www.reddit.com/r/gradadmissions/comments/1rdfvxr/tired_of_this_process/</x:v>
      </x:c>
      <x:c r="O1977" s="27" t="str">
        <x:v>https://www.reddit.com/r/gradadmissions/comments/1rdfvxr/tired_of_this_process/</x:v>
      </x:c>
      <x:c r="P1977" s="24" t="str">
        <x:v>No</x:v>
      </x:c>
      <x:c r="Q1977" s="24" t="str"/>
    </x:row>
    <x:row r="1978" ht="42" customHeight="1">
      <x:c r="A1978" s="21" t="str">
        <x:v>1rd9l0h</x:v>
      </x:c>
      <x:c r="B1978" s="21" t="str">
        <x:v>gradadmissions</x:v>
      </x:c>
      <x:c r="C1978" s="21" t="n">
        <x:v>46077.302777777775</x:v>
      </x:c>
      <x:c r="D1978" s="21" t="str">
        <x:v>2026-02</x:v>
      </x:c>
      <x:c r="E1978" s="21" t="str">
        <x:v>Medium</x:v>
      </x:c>
      <x:c r="F1978" s="21" t="str">
        <x:v>6</x:v>
      </x:c>
      <x:c r="G1978" s="21" t="str">
        <x:v>The London School of Economics and Political Science (LSE)</x:v>
      </x:c>
      <x:c r="H1978" s="21" t="n">
        <x:v>0</x:v>
      </x:c>
      <x:c r="I1978" s="21" t="n">
        <x:v>3</x:v>
      </x:c>
      <x:c r="J1978" s="21" t="n">
        <x:v>0.5</x:v>
      </x:c>
      <x:c r="K1978" s="21" t="str">
        <x:v>Social Sciences</x:v>
      </x:c>
      <x:c r="L1978" s="21" t="str">
        <x:v>Commonwealth Shared Scholarship 2026</x:v>
      </x:c>
      <x:c r="M1978" s="21" t="str">
        <x:v>Has anyone received any Update on their Commonwealth Shared Scholarship Applications by Edinburgh or LSE?</x:v>
      </x:c>
      <x:c r="N1978" s="26" t="str">
        <x:v>https://www.reddit.com/r/gradadmissions/comments/1rd9l0h/commonwealth_shared_scholarship_2026/</x:v>
      </x:c>
      <x:c r="O1978" s="26" t="str">
        <x:v>https://www.reddit.com/r/gradadmissions/comments/1rd9l0h/commonwealth_shared_scholarship_2026/</x:v>
      </x:c>
      <x:c r="P1978" s="21" t="str">
        <x:v>No</x:v>
      </x:c>
      <x:c r="Q1978" s="21" t="str">
        <x:v>Acronym-only institution match</x:v>
      </x:c>
    </x:row>
    <x:row r="1979" ht="42" customHeight="1">
      <x:c r="A1979" s="24" t="str">
        <x:v>1rd6xhw</x:v>
      </x:c>
      <x:c r="B1979" s="24" t="str">
        <x:v>gradadmissions</x:v>
      </x:c>
      <x:c r="C1979" s="24" t="n">
        <x:v>46077.210706018515</x:v>
      </x:c>
      <x:c r="D1979" s="24" t="str">
        <x:v>2026-02</x:v>
      </x:c>
      <x:c r="E1979" s="24" t="str">
        <x:v>Medium</x:v>
      </x:c>
      <x:c r="F1979" s="24" t="str">
        <x:v>14</x:v>
      </x:c>
      <x:c r="G1979" s="24" t="str">
        <x:v>Stanford University</x:v>
      </x:c>
      <x:c r="H1979" s="24" t="n">
        <x:v>7</x:v>
      </x:c>
      <x:c r="I1979" s="24" t="n">
        <x:v>3</x:v>
      </x:c>
      <x:c r="J1979" s="24" t="n">
        <x:v>0.7300000190734863</x:v>
      </x:c>
      <x:c r="K1979" s="24" t="str">
        <x:v>Engineering</x:v>
      </x:c>
      <x:c r="L1979" s="24" t="str">
        <x:v>Stanford vs MIT</x:v>
      </x:c>
      <x:c r="M1979" s="24" t="str">
        <x:v>Please help!!! I was admitted into Stanfords MS Structural Engineering program and MITs MEng Structural Mechanics &amp; Design program. Both are great options and I’m really struggling to choose between the two. The Stanford program is 2 years and the MIT program is only 1 year. Stanford has a really well rounded / interdisciplinary program, whereas MIT is more obviously more technical and solely structured focused. For some context, I want to go into industry and have a background in research but don’t necessarily know if I want to continue in grad school. I really want a school with a strong alumni network &amp; connections, with a high job placement percentage. Any advice is welcome!!</x:v>
      </x:c>
      <x:c r="N1979" s="27" t="str">
        <x:v>https://www.reddit.com/r/gradadmissions/comments/1rd6xhw/stanford_vs_mit/</x:v>
      </x:c>
      <x:c r="O1979" s="27" t="str">
        <x:v>https://www.reddit.com/r/gradadmissions/comments/1rd6xhw/stanford_vs_mit/</x:v>
      </x:c>
      <x:c r="P1979" s="24" t="str">
        <x:v>No</x:v>
      </x:c>
      <x:c r="Q1979" s="24" t="str"/>
    </x:row>
    <x:row r="1980" ht="42" customHeight="1">
      <x:c r="A1980" s="21" t="str">
        <x:v>1rd5ves</x:v>
      </x:c>
      <x:c r="B1980" s="21" t="str">
        <x:v>gradadmissions</x:v>
      </x:c>
      <x:c r="C1980" s="21" t="n">
        <x:v>46077.191469907404</x:v>
      </x:c>
      <x:c r="D1980" s="21" t="str">
        <x:v>2026-02</x:v>
      </x:c>
      <x:c r="E1980" s="21" t="str">
        <x:v>Low</x:v>
      </x:c>
      <x:c r="F1980" s="21" t="str">
        <x:v>14</x:v>
      </x:c>
      <x:c r="G1980" s="21" t="str">
        <x:v>Stanford University</x:v>
      </x:c>
      <x:c r="H1980" s="21" t="n">
        <x:v>6</x:v>
      </x:c>
      <x:c r="I1980" s="21" t="n">
        <x:v>43</x:v>
      </x:c>
      <x:c r="J1980" s="21" t="n">
        <x:v>0.800000011920929</x:v>
      </x:c>
      <x:c r="K1980" s="21" t="str">
        <x:v>Engineering</x:v>
      </x:c>
      <x:c r="L1980" s="21" t="str">
        <x:v>Do you still see your Stanford MS EE checklist</x:v>
      </x:c>
      <x:c r="M1980" s="21" t="str">
        <x:v>[View Poll](https://www.reddit.com/poll/1rd5ves)</x:v>
      </x:c>
      <x:c r="N1980" s="26" t="str">
        <x:v>https://www.reddit.com/r/gradadmissions/comments/1rd5ves/do_you_still_see_your_stanford_ms_ee_checklist/</x:v>
      </x:c>
      <x:c r="O1980" s="26" t="str">
        <x:v>https://www.reddit.com/r/gradadmissions/comments/1rd5ves/do_you_still_see_your_stanford_ms_ee_checklist/</x:v>
      </x:c>
      <x:c r="P1980" s="21" t="str">
        <x:v>No</x:v>
      </x:c>
      <x:c r="Q1980" s="21" t="str">
        <x:v>Institution-only context; manual relevance review</x:v>
      </x:c>
    </x:row>
    <x:row r="1981" ht="42" customHeight="1">
      <x:c r="A1981" s="24" t="str">
        <x:v>1rd56mu</x:v>
      </x:c>
      <x:c r="B1981" s="24" t="str">
        <x:v>gradadmissions</x:v>
      </x:c>
      <x:c r="C1981" s="24" t="n">
        <x:v>46077.1787962963</x:v>
      </x:c>
      <x:c r="D1981" s="24" t="str">
        <x:v>2026-02</x:v>
      </x:c>
      <x:c r="E1981" s="24" t="str">
        <x:v>Medium</x:v>
      </x:c>
      <x:c r="F1981" s="24" t="str">
        <x:v>20</x:v>
      </x:c>
      <x:c r="G1981" s="24" t="str">
        <x:v>New York University (NYU)</x:v>
      </x:c>
      <x:c r="H1981" s="24" t="n">
        <x:v>2</x:v>
      </x:c>
      <x:c r="I1981" s="24" t="n">
        <x:v>0</x:v>
      </x:c>
      <x:c r="J1981" s="24" t="n">
        <x:v>1</x:v>
      </x:c>
      <x:c r="K1981" s="24" t="str">
        <x:v>Engineering</x:v>
      </x:c>
      <x:c r="L1981" s="24" t="str">
        <x:v>Can I apply to ME PhD from a BME undergraduate degree at NYU?</x:v>
      </x:c>
      <x:c r="M1981" s="24" t="str">
        <x:v>Pretty much my title, I am aware that NYU's website says, "Those with a BS in Mechanical or Aerospace Engineering and a GPA of 3.5 or better may apply directly to the program." My school doesn't offer either of these programs; however, my research for the past 2 years is very much aligned with mechanical engineering. It also says that for MS students applying to PhD, it can include a "closely related field" if not ME or AE. Just wanted to clarify if I was even allowed to attempt to apply, or if anyone else went through a similar thing this cycle. Thank you in advance</x:v>
      </x:c>
      <x:c r="N1981" s="27" t="str">
        <x:v>https://www.reddit.com/r/gradadmissions/comments/1rd56mu/can_i_apply_to_me_phd_from_a_bme_undergraduate/</x:v>
      </x:c>
      <x:c r="O1981" s="27" t="str">
        <x:v>https://www.reddit.com/r/gradadmissions/comments/1rd56mu/can_i_apply_to_me_phd_from_a_bme_undergraduate/</x:v>
      </x:c>
      <x:c r="P1981" s="24" t="str">
        <x:v>No</x:v>
      </x:c>
      <x:c r="Q1981" s="24" t="str">
        <x:v>Acronym-only institution match</x:v>
      </x:c>
    </x:row>
    <x:row r="1982" ht="42" customHeight="1">
      <x:c r="A1982" s="21" t="str">
        <x:v>1rd4qde</x:v>
      </x:c>
      <x:c r="B1982" s="21" t="str">
        <x:v>gradadmissions</x:v>
      </x:c>
      <x:c r="C1982" s="21" t="n">
        <x:v>46077.169641203705</x:v>
      </x:c>
      <x:c r="D1982" s="21" t="str">
        <x:v>2026-02</x:v>
      </x:c>
      <x:c r="E1982" s="21" t="str">
        <x:v>Low</x:v>
      </x:c>
      <x:c r="F1982" s="21" t="str">
        <x:v>20</x:v>
      </x:c>
      <x:c r="G1982" s="21" t="str">
        <x:v>New York University (NYU)</x:v>
      </x:c>
      <x:c r="H1982" s="21" t="n">
        <x:v>3</x:v>
      </x:c>
      <x:c r="I1982" s="21" t="n">
        <x:v>1</x:v>
      </x:c>
      <x:c r="J1982" s="21" t="n">
        <x:v>1</x:v>
      </x:c>
      <x:c r="K1982" s="21" t="str">
        <x:v>Humanities</x:v>
      </x:c>
      <x:c r="L1982" s="21" t="str">
        <x:v>Film PhD - any news?</x:v>
      </x:c>
      <x:c r="M1982" s="21" t="str">
        <x:v>Anyone got into USC, UCSC or NYU?</x:v>
      </x:c>
      <x:c r="N1982" s="26" t="str">
        <x:v>https://www.reddit.com/r/gradadmissions/comments/1rd4qde/film_phd_any_news/</x:v>
      </x:c>
      <x:c r="O1982" s="26" t="str">
        <x:v>https://www.reddit.com/r/gradadmissions/comments/1rd4qde/film_phd_any_news/</x:v>
      </x:c>
      <x:c r="P1982" s="21" t="str">
        <x:v>No</x:v>
      </x:c>
      <x:c r="Q1982" s="21" t="str">
        <x:v>Acronym-only institution match; Institution-only context; manual relevance review</x:v>
      </x:c>
    </x:row>
    <x:row r="1983" ht="42" customHeight="1">
      <x:c r="A1983" s="24" t="str">
        <x:v>1rd3rnz</x:v>
      </x:c>
      <x:c r="B1983" s="24" t="str">
        <x:v>gradadmissions</x:v>
      </x:c>
      <x:c r="C1983" s="24" t="n">
        <x:v>46077.14780092592</x:v>
      </x:c>
      <x:c r="D1983" s="24" t="str">
        <x:v>2026-02</x:v>
      </x:c>
      <x:c r="E1983" s="24" t="str">
        <x:v>Medium</x:v>
      </x:c>
      <x:c r="F1983" s="24" t="str">
        <x:v>66</x:v>
      </x:c>
      <x:c r="G1983" s="24" t="str">
        <x:v>McMaster University</x:v>
      </x:c>
      <x:c r="H1983" s="24" t="n">
        <x:v>1</x:v>
      </x:c>
      <x:c r="I1983" s="24" t="n">
        <x:v>3</x:v>
      </x:c>
      <x:c r="J1983" s="24" t="n">
        <x:v>1</x:v>
      </x:c>
      <x:c r="K1983" s="24" t="str">
        <x:v>Social Sciences</x:v>
      </x:c>
      <x:c r="L1983" s="24" t="str">
        <x:v>McMaster Social Sci Offer WHEN</x:v>
      </x:c>
      <x:c r="M1983" s="24" t="str"/>
      <x:c r="N1983" s="27" t="str">
        <x:v>https://www.reddit.com/r/gradadmissions/comments/1rd3rnz/mcmaster_social_sci_offer_when/</x:v>
      </x:c>
      <x:c r="O1983" s="27" t="str">
        <x:v>/r/OntarioGrade12s/comments/1rc4w0a/mcmaster_social_sci_offer_when/</x:v>
      </x:c>
      <x:c r="P1983" s="24" t="str">
        <x:v>No</x:v>
      </x:c>
      <x:c r="Q1983" s="24" t="str"/>
    </x:row>
    <x:row r="1984" ht="42" customHeight="1">
      <x:c r="A1984" s="21" t="str">
        <x:v>1rd3gnt</x:v>
      </x:c>
      <x:c r="B1984" s="21" t="str">
        <x:v>gradadmissions</x:v>
      </x:c>
      <x:c r="C1984" s="21" t="n">
        <x:v>46077.13810185185</x:v>
      </x:c>
      <x:c r="D1984" s="21" t="str">
        <x:v>2026-02</x:v>
      </x:c>
      <x:c r="E1984" s="21" t="str">
        <x:v>Medium</x:v>
      </x:c>
      <x:c r="F1984" s="21" t="str">
        <x:v>20</x:v>
      </x:c>
      <x:c r="G1984" s="21" t="str">
        <x:v>New York University (NYU)</x:v>
      </x:c>
      <x:c r="H1984" s="21" t="n">
        <x:v>16</x:v>
      </x:c>
      <x:c r="I1984" s="21" t="n">
        <x:v>17</x:v>
      </x:c>
      <x:c r="J1984" s="21" t="n">
        <x:v>0.7099999785423279</x:v>
      </x:c>
      <x:c r="K1984" s="21" t="str">
        <x:v>Computer Sciences</x:v>
      </x:c>
      <x:c r="L1984" s="21" t="str">
        <x:v>From "Will I Even Get In?" to "HOW TF DO I CHOOSE?!"</x:v>
      </x:c>
      <x:c r="M1984" s="21" t="str">
        <x:v>Guyssssss I am actually spiraling in the best way possible!!! I genuinely never thought I'd be in a position where I have to CHOOSE between these programs. Like??? WHAT? I am beyond grateful but also… extremely confused. Please HELP AAAAA The options: * Columbia MSDS * NYU MSDS * UChicago MS Applied Data Science * Cornell MPS Data Science &amp; Applied Statistics * UMichigan Ann Arbor MSDS * UWashington MSDS AND Columbia gave me TWO WEEKS to drop a casual $4000 deposit 😭 (Deadline: March 2) I genuinely don’t know what to prioritize - brand name? curriculum? location? ROI? job outcomes?? My profile (for context): * 9.06 GPA * Tier 2 international undergrad * Currently a Research Assistant at my undergrad * 1 Data Analytics internship * 0 research papers * Very strong SOP + strong LORs * No GRE Would love thoughts from current students, alumni, or anyone who went through this chaos before. If you had to pick from these… what would YOU choose and why?</x:v>
      </x:c>
      <x:c r="N1984" s="26" t="str">
        <x:v>https://www.reddit.com/r/gradadmissions/comments/1rd3gnt/from_will_i_even_get_in_to_how_tf_do_i_choose/</x:v>
      </x:c>
      <x:c r="O1984" s="26" t="str">
        <x:v>https://www.reddit.com/r/gradadmissions/comments/1rd3gnt/from_will_i_even_get_in_to_how_tf_do_i_choose/</x:v>
      </x:c>
      <x:c r="P1984" s="21" t="str">
        <x:v>No</x:v>
      </x:c>
      <x:c r="Q1984" s="21" t="str">
        <x:v>Acronym-only institution match</x:v>
      </x:c>
    </x:row>
    <x:row r="1985" ht="42" customHeight="1">
      <x:c r="A1985" s="24" t="str">
        <x:v>1rd3876</x:v>
      </x:c>
      <x:c r="B1985" s="24" t="str">
        <x:v>GradSchool</x:v>
      </x:c>
      <x:c r="C1985" s="24" t="n">
        <x:v>46077.130636574075</x:v>
      </x:c>
      <x:c r="D1985" s="24" t="str">
        <x:v>2026-02</x:v>
      </x:c>
      <x:c r="E1985" s="24" t="str">
        <x:v>Medium</x:v>
      </x:c>
      <x:c r="F1985" s="24" t="str">
        <x:v>13</x:v>
      </x:c>
      <x:c r="G1985" s="24" t="str">
        <x:v>University of California, Berkeley (UCB)</x:v>
      </x:c>
      <x:c r="H1985" s="24" t="n">
        <x:v>0</x:v>
      </x:c>
      <x:c r="I1985" s="24" t="n">
        <x:v>1</x:v>
      </x:c>
      <x:c r="J1985" s="24" t="n">
        <x:v>0.5</x:v>
      </x:c>
      <x:c r="K1985" s="24" t="str"/>
      <x:c r="L1985" s="24" t="str">
        <x:v>UC Berkeley Extension Class Reviews</x:v>
      </x:c>
      <x:c r="M1985" s="24" t="str">
        <x:v>Does anyone know anything about the psych research methods course at Berkeley extension or the intro to stats class? I studied Cognitive Science at Berkeley so I never took a research methods course and want to apply for some pysch grad programs but need a stats course and research methods course to do so. I'm debating between trying to take courses at Berkeley in the summer but this is expensive and may not work out with my work schedule and the extension courses are either online or at a time I can make. Any advice appreciated! Thanks!</x:v>
      </x:c>
      <x:c r="N1985" s="27" t="str">
        <x:v>https://www.reddit.com/r/GradSchool/comments/1rd3876/uc_berkeley_extension_class_reviews/</x:v>
      </x:c>
      <x:c r="O1985" s="27" t="str">
        <x:v>https://www.reddit.com/r/GradSchool/comments/1rd3876/uc_berkeley_extension_class_reviews/</x:v>
      </x:c>
      <x:c r="P1985" s="24" t="str">
        <x:v>No</x:v>
      </x:c>
      <x:c r="Q1985" s="24" t="str"/>
    </x:row>
    <x:row r="1986" ht="42" customHeight="1">
      <x:c r="A1986" s="21" t="str">
        <x:v>1rd2x28</x:v>
      </x:c>
      <x:c r="B1986" s="21" t="str">
        <x:v>gradadmissions</x:v>
      </x:c>
      <x:c r="C1986" s="21" t="n">
        <x:v>46077.12099537037</x:v>
      </x:c>
      <x:c r="D1986" s="21" t="str">
        <x:v>2026-02</x:v>
      </x:c>
      <x:c r="E1986" s="21" t="str">
        <x:v>Medium</x:v>
      </x:c>
      <x:c r="F1986" s="21" t="str">
        <x:v>6 | 20</x:v>
      </x:c>
      <x:c r="G1986" s="21" t="str">
        <x:v>The London School of Economics and Political Science (LSE) | New York University (NYU)</x:v>
      </x:c>
      <x:c r="H1986" s="21" t="n">
        <x:v>1</x:v>
      </x:c>
      <x:c r="I1986" s="21" t="n">
        <x:v>0</x:v>
      </x:c>
      <x:c r="J1986" s="21" t="n">
        <x:v>0.6700000166893005</x:v>
      </x:c>
      <x:c r="K1986" s="21" t="str">
        <x:v>Social Sciences</x:v>
      </x:c>
      <x:c r="L1986" s="21" t="str">
        <x:v>Pretty much confused</x:v>
      </x:c>
      <x:c r="M1986" s="21" t="str">
        <x:v>I applied to: 1. Dual MPA LSE–Columbia 2. LSE MSc in International Social and Public Policy (Development) 3. NYU MPA – NPN However, I am not sure about my decision. I originally aimed to apply to the Columbia MPA, but I didn’t have the TOEFL test. **Is NYU really as good and prestigious compared to LSE and Columbia? Are there any other universities you would recommend?** \#LSE #COLUMBIA #NYU</x:v>
      </x:c>
      <x:c r="N1986" s="26" t="str">
        <x:v>https://www.reddit.com/r/gradadmissions/comments/1rd2x28/pretty_much_confused/</x:v>
      </x:c>
      <x:c r="O1986" s="26" t="str">
        <x:v>https://www.reddit.com/r/gradadmissions/comments/1rd2x28/pretty_much_confused/</x:v>
      </x:c>
      <x:c r="P1986" s="21" t="str">
        <x:v>No</x:v>
      </x:c>
      <x:c r="Q1986" s="21" t="str">
        <x:v>Acronym-only institution match</x:v>
      </x:c>
    </x:row>
    <x:row r="1987" ht="42" customHeight="1">
      <x:c r="A1987" s="24" t="str">
        <x:v>1rd2lhy</x:v>
      </x:c>
      <x:c r="B1987" s="24" t="str">
        <x:v>gradadmissions</x:v>
      </x:c>
      <x:c r="C1987" s="24" t="n">
        <x:v>46077.11085648148</x:v>
      </x:c>
      <x:c r="D1987" s="24" t="str">
        <x:v>2026-02</x:v>
      </x:c>
      <x:c r="E1987" s="24" t="str">
        <x:v>Medium</x:v>
      </x:c>
      <x:c r="F1987" s="24" t="str">
        <x:v>2</x:v>
      </x:c>
      <x:c r="G1987" s="24" t="str">
        <x:v>University of Toronto</x:v>
      </x:c>
      <x:c r="H1987" s="24" t="n">
        <x:v>0</x:v>
      </x:c>
      <x:c r="I1987" s="24" t="n">
        <x:v>0</x:v>
      </x:c>
      <x:c r="J1987" s="24" t="n">
        <x:v>0.5</x:v>
      </x:c>
      <x:c r="K1987" s="24" t="str">
        <x:v>Physical Sciences</x:v>
      </x:c>
      <x:c r="L1987" s="24" t="str">
        <x:v>Has anyone heard back for MSc in chemistry? (University of Toronto, applied before Feb 1)</x:v>
      </x:c>
      <x:c r="M1987" s="24" t="str"/>
      <x:c r="N1987" s="27" t="str">
        <x:v>https://www.reddit.com/r/gradadmissions/comments/1rd2lhy/has_anyone_heard_back_for_msc_in_chemistry/</x:v>
      </x:c>
      <x:c r="O1987" s="27" t="str">
        <x:v>/r/UofT/comments/1rd2cps/has_anyone_heard_back_for_msc_in_chemistry/</x:v>
      </x:c>
      <x:c r="P1987" s="24" t="str">
        <x:v>No</x:v>
      </x:c>
      <x:c r="Q1987" s="24" t="str"/>
    </x:row>
    <x:row r="1988" ht="42" customHeight="1">
      <x:c r="A1988" s="21" t="str">
        <x:v>1rd1sip</x:v>
      </x:c>
      <x:c r="B1988" s="21" t="str">
        <x:v>gradadmissions</x:v>
      </x:c>
      <x:c r="C1988" s="21" t="n">
        <x:v>46077.086018518516</x:v>
      </x:c>
      <x:c r="D1988" s="21" t="str">
        <x:v>2026-02</x:v>
      </x:c>
      <x:c r="E1988" s="21" t="str">
        <x:v>Low</x:v>
      </x:c>
      <x:c r="F1988" s="21" t="str">
        <x:v>5</x:v>
      </x:c>
      <x:c r="G1988" s="21" t="str">
        <x:v>University of British Columbia</x:v>
      </x:c>
      <x:c r="H1988" s="21" t="n">
        <x:v>4</x:v>
      </x:c>
      <x:c r="I1988" s="21" t="n">
        <x:v>3</x:v>
      </x:c>
      <x:c r="J1988" s="21" t="n">
        <x:v>0.75</x:v>
      </x:c>
      <x:c r="K1988" s="21" t="str">
        <x:v>Humanities</x:v>
      </x:c>
      <x:c r="L1988" s="21" t="str">
        <x:v>UBC MA English - has anyone heard anything?</x:v>
      </x:c>
      <x:c r="M1988" s="21" t="str">
        <x:v>Essentially the title ^ :)</x:v>
      </x:c>
      <x:c r="N1988" s="26" t="str">
        <x:v>https://www.reddit.com/r/gradadmissions/comments/1rd1sip/ubc_ma_english_has_anyone_heard_anything/</x:v>
      </x:c>
      <x:c r="O1988" s="26" t="str">
        <x:v>https://www.reddit.com/r/gradadmissions/comments/1rd1sip/ubc_ma_english_has_anyone_heard_anything/</x:v>
      </x:c>
      <x:c r="P1988" s="21" t="str">
        <x:v>No</x:v>
      </x:c>
      <x:c r="Q1988" s="21" t="str">
        <x:v>Acronym-only institution match; Institution-only context; manual relevance review</x:v>
      </x:c>
    </x:row>
    <x:row r="1989" ht="42" customHeight="1">
      <x:c r="A1989" s="24" t="str">
        <x:v>1rd0qd7</x:v>
      </x:c>
      <x:c r="B1989" s="24" t="str">
        <x:v>gradadmissions</x:v>
      </x:c>
      <x:c r="C1989" s="24" t="n">
        <x:v>46077.05998842593</x:v>
      </x:c>
      <x:c r="D1989" s="24" t="str">
        <x:v>2026-02</x:v>
      </x:c>
      <x:c r="E1989" s="24" t="str">
        <x:v>Medium</x:v>
      </x:c>
      <x:c r="F1989" s="24" t="str">
        <x:v>5</x:v>
      </x:c>
      <x:c r="G1989" s="24" t="str">
        <x:v>University of British Columbia</x:v>
      </x:c>
      <x:c r="H1989" s="24" t="n">
        <x:v>1</x:v>
      </x:c>
      <x:c r="I1989" s="24" t="n">
        <x:v>0</x:v>
      </x:c>
      <x:c r="J1989" s="24" t="n">
        <x:v>1</x:v>
      </x:c>
      <x:c r="K1989" s="24" t="str">
        <x:v>Computer Sciences</x:v>
      </x:c>
      <x:c r="L1989" s="24" t="str">
        <x:v>UBC MSc CS</x:v>
      </x:c>
      <x:c r="M1989" s="24" t="str"/>
      <x:c r="N1989" s="27" t="str">
        <x:v>https://www.reddit.com/r/gradadmissions/comments/1rd0qd7/ubc_msc_cs/</x:v>
      </x:c>
      <x:c r="O1989" s="27" t="str">
        <x:v>https://www.reddit.com/r/gradadmissions/comments/1rd0qd7/ubc_msc_cs/</x:v>
      </x:c>
      <x:c r="P1989" s="24" t="str">
        <x:v>No</x:v>
      </x:c>
      <x:c r="Q1989" s="24" t="str">
        <x:v>Acronym-only institution match</x:v>
      </x:c>
    </x:row>
    <x:row r="1990" ht="42" customHeight="1">
      <x:c r="A1990" s="21" t="str">
        <x:v>1rcwtzj</x:v>
      </x:c>
      <x:c r="B1990" s="21" t="str">
        <x:v>gradadmissions</x:v>
      </x:c>
      <x:c r="C1990" s="21" t="n">
        <x:v>46076.95449074074</x:v>
      </x:c>
      <x:c r="D1990" s="21" t="str">
        <x:v>2026-02</x:v>
      </x:c>
      <x:c r="E1990" s="21" t="str">
        <x:v>Medium</x:v>
      </x:c>
      <x:c r="F1990" s="21" t="str">
        <x:v>20</x:v>
      </x:c>
      <x:c r="G1990" s="21" t="str">
        <x:v>New York University (NYU)</x:v>
      </x:c>
      <x:c r="H1990" s="21" t="n">
        <x:v>0</x:v>
      </x:c>
      <x:c r="I1990" s="21" t="n">
        <x:v>0</x:v>
      </x:c>
      <x:c r="J1990" s="21" t="n">
        <x:v>0.5</x:v>
      </x:c>
      <x:c r="K1990" s="21" t="str">
        <x:v>General Advice</x:v>
      </x:c>
      <x:c r="L1990" s="21" t="str">
        <x:v>What are my chances of getting into NYU MA in Counseling for Mental Health and Wellness program?</x:v>
      </x:c>
      <x:c r="M1990" s="21" t="str"/>
      <x:c r="N1990" s="26" t="str">
        <x:v>https://www.reddit.com/r/gradadmissions/comments/1rcwtzj/what_are_my_chances_of_getting_into_nyu_ma_in/</x:v>
      </x:c>
      <x:c r="O1990" s="26" t="str">
        <x:v>/r/gradadmissions/comments/1rcwt7s/what_are_my_chances_of_getting_into_nyu_ma_in/</x:v>
      </x:c>
      <x:c r="P1990" s="21" t="str">
        <x:v>No</x:v>
      </x:c>
      <x:c r="Q1990" s="21" t="str">
        <x:v>Acronym-only institution match</x:v>
      </x:c>
    </x:row>
    <x:row r="1991" ht="42" customHeight="1">
      <x:c r="A1991" s="24" t="str">
        <x:v>1rcwt7s</x:v>
      </x:c>
      <x:c r="B1991" s="24" t="str">
        <x:v>gradadmissions</x:v>
      </x:c>
      <x:c r="C1991" s="24" t="n">
        <x:v>46076.95392361111</x:v>
      </x:c>
      <x:c r="D1991" s="24" t="str">
        <x:v>2026-02</x:v>
      </x:c>
      <x:c r="E1991" s="24" t="str">
        <x:v>Medium</x:v>
      </x:c>
      <x:c r="F1991" s="24" t="str">
        <x:v>20</x:v>
      </x:c>
      <x:c r="G1991" s="24" t="str">
        <x:v>New York University (NYU)</x:v>
      </x:c>
      <x:c r="H1991" s="24" t="n">
        <x:v>0</x:v>
      </x:c>
      <x:c r="I1991" s="24" t="n">
        <x:v>3</x:v>
      </x:c>
      <x:c r="J1991" s="24" t="n">
        <x:v>0.5</x:v>
      </x:c>
      <x:c r="K1991" s="24" t="str">
        <x:v>General Advice</x:v>
      </x:c>
      <x:c r="L1991" s="24" t="str">
        <x:v>What are my chances of getting into NYU MA in Counseling for Mental Health and Wellness program?</x:v>
      </x:c>
      <x:c r="M1991" s="24" t="str">
        <x:v>As stated in the title, I'm trying to get into NYU and start in the fall. My current GPA is 3.3 and I have NO research or counseling experience...I'm very anxious about this and haven't sent out my application yet. Any tips or recommendations would help :(</x:v>
      </x:c>
      <x:c r="N1991" s="27" t="str">
        <x:v>https://www.reddit.com/r/gradadmissions/comments/1rcwt7s/what_are_my_chances_of_getting_into_nyu_ma_in/</x:v>
      </x:c>
      <x:c r="O1991" s="27" t="str">
        <x:v>https://www.reddit.com/r/gradadmissions/comments/1rcwt7s/what_are_my_chances_of_getting_into_nyu_ma_in/</x:v>
      </x:c>
      <x:c r="P1991" s="24" t="str">
        <x:v>No</x:v>
      </x:c>
      <x:c r="Q1991" s="24" t="str">
        <x:v>Acronym-only institution match</x:v>
      </x:c>
    </x:row>
    <x:row r="1992" ht="42" customHeight="1">
      <x:c r="A1992" s="21" t="str">
        <x:v>1rcvr1x</x:v>
      </x:c>
      <x:c r="B1992" s="21" t="str">
        <x:v>gradadmissions</x:v>
      </x:c>
      <x:c r="C1992" s="21" t="n">
        <x:v>46076.92599537037</x:v>
      </x:c>
      <x:c r="D1992" s="21" t="str">
        <x:v>2026-02</x:v>
      </x:c>
      <x:c r="E1992" s="21" t="str">
        <x:v>Medium</x:v>
      </x:c>
      <x:c r="F1992" s="21" t="str">
        <x:v>13 | 14</x:v>
      </x:c>
      <x:c r="G1992" s="21" t="str">
        <x:v>University of California, Berkeley (UCB) | Stanford University</x:v>
      </x:c>
      <x:c r="H1992" s="21" t="n">
        <x:v>2</x:v>
      </x:c>
      <x:c r="I1992" s="21" t="n">
        <x:v>0</x:v>
      </x:c>
      <x:c r="J1992" s="21" t="n">
        <x:v>1</x:v>
      </x:c>
      <x:c r="K1992" s="21" t="str">
        <x:v>Engineering</x:v>
      </x:c>
      <x:c r="L1992" s="21" t="str">
        <x:v>MSCS Fall 2026 decisions</x:v>
      </x:c>
      <x:c r="M1992" s="21" t="str">
        <x:v>I applied for MS in CS for Fall 2026 to: Stanford, Purdue, UMD, UIUC, UCLA, UCSD, UC Berkeley, USC, UT Austin, Georgia Tech, Cornell, Johns Hopkins, University of Michigan, and UMass (accepted). I haven’t heard back from any of the others yet. Has anyone received decisions or interview requests from these programs? Also, as we get later into the timeline, should I be concerned? Does hearing back later usually mean lower chances of admission, or is it normal for decisions to roll out through March and April? Would appreciate any updates or past experiences.</x:v>
      </x:c>
      <x:c r="N1992" s="26" t="str">
        <x:v>https://www.reddit.com/r/gradadmissions/comments/1rcvr1x/mscs_fall_2026_decisions/</x:v>
      </x:c>
      <x:c r="O1992" s="26" t="str">
        <x:v>https://www.reddit.com/r/gradadmissions/comments/1rcvr1x/mscs_fall_2026_decisions/</x:v>
      </x:c>
      <x:c r="P1992" s="21" t="str">
        <x:v>No</x:v>
      </x:c>
      <x:c r="Q1992" s="21" t="str"/>
    </x:row>
    <x:row r="1993" ht="42" customHeight="1">
      <x:c r="A1993" s="24" t="str">
        <x:v>1rcv4pj</x:v>
      </x:c>
      <x:c r="B1993" s="24" t="str">
        <x:v>gradadmissions</x:v>
      </x:c>
      <x:c r="C1993" s="24" t="n">
        <x:v>46076.91003472222</x:v>
      </x:c>
      <x:c r="D1993" s="24" t="str">
        <x:v>2026-02</x:v>
      </x:c>
      <x:c r="E1993" s="24" t="str">
        <x:v>Low</x:v>
      </x:c>
      <x:c r="F1993" s="24" t="str">
        <x:v>13 | 30</x:v>
      </x:c>
      <x:c r="G1993" s="24" t="str">
        <x:v>University of California, Berkeley (UCB) | University of Pennsylvania</x:v>
      </x:c>
      <x:c r="H1993" s="24" t="n">
        <x:v>2</x:v>
      </x:c>
      <x:c r="I1993" s="24" t="n">
        <x:v>1</x:v>
      </x:c>
      <x:c r="J1993" s="24" t="n">
        <x:v>0.6700000166893005</x:v>
      </x:c>
      <x:c r="K1993" s="24" t="str">
        <x:v>Humanities</x:v>
      </x:c>
      <x:c r="L1993" s="24" t="str">
        <x:v>anthropology phd + creative writing mfa</x:v>
      </x:c>
      <x:c r="M1993" s="24" t="str">
        <x:v>anyone heard from ucla, uc berkeley, upenn, or columbia for anthropology? or iowa and brown for creative writing mfa?</x:v>
      </x:c>
      <x:c r="N1993" s="27" t="str">
        <x:v>https://www.reddit.com/r/gradadmissions/comments/1rcv4pj/anthropology_phd_creative_writing_mfa/</x:v>
      </x:c>
      <x:c r="O1993" s="27" t="str">
        <x:v>https://www.reddit.com/r/gradadmissions/comments/1rcv4pj/anthropology_phd_creative_writing_mfa/</x:v>
      </x:c>
      <x:c r="P1993" s="24" t="str">
        <x:v>No</x:v>
      </x:c>
      <x:c r="Q1993" s="24" t="str">
        <x:v>Institution-only context; manual relevance review | Acronym-only institution match; Institution-only context; manual relevance review</x:v>
      </x:c>
    </x:row>
    <x:row r="1994" ht="42" customHeight="1">
      <x:c r="A1994" s="21" t="str">
        <x:v>1rcsch2</x:v>
      </x:c>
      <x:c r="B1994" s="21" t="str">
        <x:v>gradadmissions</x:v>
      </x:c>
      <x:c r="C1994" s="21" t="n">
        <x:v>46076.838958333334</x:v>
      </x:c>
      <x:c r="D1994" s="21" t="str">
        <x:v>2026-02</x:v>
      </x:c>
      <x:c r="E1994" s="21" t="str">
        <x:v>Low</x:v>
      </x:c>
      <x:c r="F1994" s="21" t="str">
        <x:v>13 | 14</x:v>
      </x:c>
      <x:c r="G1994" s="21" t="str">
        <x:v>University of California, Berkeley (UCB) | Stanford University</x:v>
      </x:c>
      <x:c r="H1994" s="21" t="n">
        <x:v>1</x:v>
      </x:c>
      <x:c r="I1994" s="21" t="n">
        <x:v>2</x:v>
      </x:c>
      <x:c r="J1994" s="21" t="n">
        <x:v>0.6600000262260437</x:v>
      </x:c>
      <x:c r="K1994" s="21" t="str">
        <x:v>Engineering</x:v>
      </x:c>
      <x:c r="L1994" s="21" t="str">
        <x:v>Columbia MSCS deposit deadline extension</x:v>
      </x:c>
      <x:c r="M1994" s="21" t="str">
        <x:v>I was recently admitted to Columbia MSCS and originally had to pay the deposit by March 5. I requested an extension and they approved it, moving my deadline to March 20. However, in their email they explicitly mentioned that this extension is “final.” I wanted to ask if anyone here has been in a similar situation — were you able to request another extension even after being told the previous one was final? Did Columbia actually enforce that strictly, or is there still some flexibility if you explain your situation properly? I’d really appreciate hearing about your experiences or any advice on how to approach this. I’m still waiting on decisions from Stanford and UC Berkeley, which may come out around or even after my current deadline.</x:v>
      </x:c>
      <x:c r="N1994" s="26" t="str">
        <x:v>https://www.reddit.com/r/gradadmissions/comments/1rcsch2/columbia_mscs_deposit_deadline_extension/</x:v>
      </x:c>
      <x:c r="O1994" s="26" t="str">
        <x:v>https://www.reddit.com/r/gradadmissions/comments/1rcsch2/columbia_mscs_deposit_deadline_extension/</x:v>
      </x:c>
      <x:c r="P1994" s="21" t="str">
        <x:v>No</x:v>
      </x:c>
      <x:c r="Q1994" s="21" t="str">
        <x:v>Institution-only context; manual relevance review</x:v>
      </x:c>
    </x:row>
    <x:row r="1995" ht="42" customHeight="1">
      <x:c r="A1995" s="24" t="str">
        <x:v>1rcs5zg</x:v>
      </x:c>
      <x:c r="B1995" s="24" t="str">
        <x:v>gradadmissions</x:v>
      </x:c>
      <x:c r="C1995" s="24" t="n">
        <x:v>46076.83462962963</x:v>
      </x:c>
      <x:c r="D1995" s="24" t="str">
        <x:v>2026-02</x:v>
      </x:c>
      <x:c r="E1995" s="24" t="str">
        <x:v>Medium</x:v>
      </x:c>
      <x:c r="F1995" s="24" t="str">
        <x:v>13</x:v>
      </x:c>
      <x:c r="G1995" s="24" t="str">
        <x:v>University of California, Berkeley (UCB)</x:v>
      </x:c>
      <x:c r="H1995" s="24" t="n">
        <x:v>2</x:v>
      </x:c>
      <x:c r="I1995" s="24" t="n">
        <x:v>3</x:v>
      </x:c>
      <x:c r="J1995" s="24" t="n">
        <x:v>1</x:v>
      </x:c>
      <x:c r="K1995" s="24" t="str">
        <x:v>Social Sciences</x:v>
      </x:c>
      <x:c r="L1995" s="24" t="str">
        <x:v>UC Berkeley City and Regional Planning PhD</x:v>
      </x:c>
      <x:c r="M1995" s="24" t="str">
        <x:v>anyone got rejected, interviewed, or accepted? I got interviewed on Feb 13, but still waiting the final result. \+ anyone applied for Ucla UCI Cornell University of washington Harvard UT-Austin planning phd programs this cycle?</x:v>
      </x:c>
      <x:c r="N1995" s="27" t="str">
        <x:v>https://www.reddit.com/r/gradadmissions/comments/1rcs5zg/uc_berkeley_city_and_regional_planning_phd/</x:v>
      </x:c>
      <x:c r="O1995" s="27" t="str">
        <x:v>https://www.reddit.com/r/gradadmissions/comments/1rcs5zg/uc_berkeley_city_and_regional_planning_phd/</x:v>
      </x:c>
      <x:c r="P1995" s="24" t="str">
        <x:v>No</x:v>
      </x:c>
      <x:c r="Q1995" s="24" t="str"/>
    </x:row>
    <x:row r="1996" ht="42" customHeight="1">
      <x:c r="A1996" s="21" t="str">
        <x:v>1rcpvgr</x:v>
      </x:c>
      <x:c r="B1996" s="21" t="str">
        <x:v>gradadmissions</x:v>
      </x:c>
      <x:c r="C1996" s="21" t="n">
        <x:v>46076.77836805556</x:v>
      </x:c>
      <x:c r="D1996" s="21" t="str">
        <x:v>2026-02</x:v>
      </x:c>
      <x:c r="E1996" s="21" t="str">
        <x:v>Medium</x:v>
      </x:c>
      <x:c r="F1996" s="21" t="str">
        <x:v>21</x:v>
      </x:c>
      <x:c r="G1996" s="21" t="str">
        <x:v>Pennsylvania State University</x:v>
      </x:c>
      <x:c r="H1996" s="21" t="n">
        <x:v>81</x:v>
      </x:c>
      <x:c r="I1996" s="21" t="n">
        <x:v>4</x:v>
      </x:c>
      <x:c r="J1996" s="21" t="n">
        <x:v>0.9900000095367432</x:v>
      </x:c>
      <x:c r="K1996" s="21" t="str">
        <x:v>Social Sciences</x:v>
      </x:c>
      <x:c r="L1996" s="21" t="str">
        <x:v>Finally! My first (and only) acceptance!</x:v>
      </x:c>
      <x:c r="M1996" s="21" t="str">
        <x:v>Got accepted to Penn State Harrisburg (M.A. Clinical Psychology) on Feb 6th, and I still can’t believe it honestly. I applied to about 12 programs back in 2024 (for Fall 2025). Penn State was the only place that even offered me an interview. Every other program rejected me without an interview. After the interview, I was waitlisted and eventually rejected because they didn’t have enough seats. They did mention that they’d be happy to consider my application again the next cycle, and I said yes. Fast forward to Jan 2026, they emailed me asking if I’d be interested in interviewing again. I said yes, did the interview on 28th January, got the acceptance on 6th February. Posting this because I remember how discouraging constant rejections felt. Sometimes it really does just take one program.</x:v>
      </x:c>
      <x:c r="N1996" s="26" t="str">
        <x:v>https://www.reddit.com/r/gradadmissions/comments/1rcpvgr/finally_my_first_and_only_acceptance/</x:v>
      </x:c>
      <x:c r="O1996" s="26" t="str">
        <x:v>https://www.reddit.com/r/gradadmissions/comments/1rcpvgr/finally_my_first_and_only_acceptance/</x:v>
      </x:c>
      <x:c r="P1996" s="21" t="str">
        <x:v>No</x:v>
      </x:c>
      <x:c r="Q1996" s="21" t="str"/>
    </x:row>
    <x:row r="1997" ht="42" customHeight="1">
      <x:c r="A1997" s="24" t="str">
        <x:v>1rcofaw</x:v>
      </x:c>
      <x:c r="B1997" s="24" t="str">
        <x:v>gradadmissions</x:v>
      </x:c>
      <x:c r="C1997" s="24" t="n">
        <x:v>46076.743576388886</x:v>
      </x:c>
      <x:c r="D1997" s="24" t="str">
        <x:v>2026-02</x:v>
      </x:c>
      <x:c r="E1997" s="24" t="str">
        <x:v>Medium</x:v>
      </x:c>
      <x:c r="F1997" s="24" t="str">
        <x:v>13</x:v>
      </x:c>
      <x:c r="G1997" s="24" t="str">
        <x:v>University of California, Berkeley (UCB)</x:v>
      </x:c>
      <x:c r="H1997" s="24" t="n">
        <x:v>1</x:v>
      </x:c>
      <x:c r="I1997" s="24" t="n">
        <x:v>3</x:v>
      </x:c>
      <x:c r="J1997" s="24" t="n">
        <x:v>0.6000000238418579</x:v>
      </x:c>
      <x:c r="K1997" s="24" t="str">
        <x:v>Humanities</x:v>
      </x:c>
      <x:c r="L1997" s="24" t="str">
        <x:v>thoughts on undergrad to phd</x:v>
      </x:c>
      <x:c r="M1997" s="24" t="str">
        <x:v>Hi, I'm a senior at a moderately selective liberal arts school in the Northeast with an American Studies major, env. studies &amp; social justice minors. I want to apply to PhD programs for admission in Fall 2027 and wanted feedback on my chances. GPA: 3.98; softs are unique international education experience, ranked AMCA orator and club president, internships with public defender's office and library archives. Research-wise, I have three upcoming conferences that I am planning on presenting three different papers at, a research paper that I've been invited to publish w/ peer review, and an honors thesis in the works that I believe will also be publication material. My honors thesis, which is what I want to produce more extensive theory on, is a discursive examination of digital blackface trends. I am confident I can get strong LoRs and in my "gap year" will likely take a temporary paralegal position at a local clerk's office. Berkeley is my dream because of its faculty but I recognize it's unrealistic. These are the programs I'm (tentatively) interested in applying to: * CUNY Hunter: Doctor of Philosophy * Stony Brook: Cultural Studies * UMASS Amherst: Law, Politics and Society * B...</x:v>
      </x:c>
      <x:c r="N1997" s="27" t="str">
        <x:v>https://www.reddit.com/r/gradadmissions/comments/1rcofaw/thoughts_on_undergrad_to_phd/</x:v>
      </x:c>
      <x:c r="O1997" s="27" t="str">
        <x:v>https://www.reddit.com/r/gradadmissions/comments/1rcofaw/thoughts_on_undergrad_to_phd/</x:v>
      </x:c>
      <x:c r="P1997" s="24" t="str">
        <x:v>No</x:v>
      </x:c>
      <x:c r="Q1997" s="24" t="str"/>
    </x:row>
    <x:row r="1998" ht="42" customHeight="1">
      <x:c r="A1998" s="21" t="str">
        <x:v>1rco8fa</x:v>
      </x:c>
      <x:c r="B1998" s="21" t="str">
        <x:v>gradadmissions</x:v>
      </x:c>
      <x:c r="C1998" s="21" t="n">
        <x:v>46076.738958333335</x:v>
      </x:c>
      <x:c r="D1998" s="21" t="str">
        <x:v>2026-02</x:v>
      </x:c>
      <x:c r="E1998" s="21" t="str">
        <x:v>Low</x:v>
      </x:c>
      <x:c r="F1998" s="21" t="str">
        <x:v>14</x:v>
      </x:c>
      <x:c r="G1998" s="21" t="str">
        <x:v>Stanford University</x:v>
      </x:c>
      <x:c r="H1998" s="21" t="n">
        <x:v>3</x:v>
      </x:c>
      <x:c r="I1998" s="21" t="n">
        <x:v>7</x:v>
      </x:c>
      <x:c r="J1998" s="21" t="n">
        <x:v>0.7099999785423279</x:v>
      </x:c>
      <x:c r="K1998" s="21" t="str">
        <x:v>Social Sciences</x:v>
      </x:c>
      <x:c r="L1998" s="21" t="str">
        <x:v>Political Science: Need Help in Deciding between Schools</x:v>
      </x:c>
      <x:c r="M1998" s="21" t="str">
        <x:v>Hi all, I have been super lucky with my PhD applications and ended up getting into some good schools. I need help in deciding which one to attend. I have narrowed down my choices to Princeton, Stanford, Cambridge, Oxford, and Berkeley. I'm personally most inclined to choose Princeton because I simply love the place and find it to be the most prestigious; plus, I got into the political economy subfield, which is exactly what I do. But at Cambridge I got into PhD Economics (the rest are all political science programs), and Stanford is also a big name. Please help me decide which one to choose. My research fits (with faculty) are almost equally as good in all these places. Thank you!</x:v>
      </x:c>
      <x:c r="N1998" s="26" t="str">
        <x:v>https://www.reddit.com/r/gradadmissions/comments/1rco8fa/political_science_need_help_in_deciding_between/</x:v>
      </x:c>
      <x:c r="O1998" s="26" t="str">
        <x:v>https://www.reddit.com/r/gradadmissions/comments/1rco8fa/political_science_need_help_in_deciding_between/</x:v>
      </x:c>
      <x:c r="P1998" s="21" t="str">
        <x:v>No</x:v>
      </x:c>
      <x:c r="Q1998" s="21" t="str">
        <x:v>Institution-only context; manual relevance review</x:v>
      </x:c>
    </x:row>
    <x:row r="1999" ht="42" customHeight="1">
      <x:c r="A1999" s="24" t="str">
        <x:v>1rcisu8</x:v>
      </x:c>
      <x:c r="B1999" s="24" t="str">
        <x:v>gradadmissions</x:v>
      </x:c>
      <x:c r="C1999" s="24" t="n">
        <x:v>46076.600335648145</x:v>
      </x:c>
      <x:c r="D1999" s="24" t="str">
        <x:v>2026-02</x:v>
      </x:c>
      <x:c r="E1999" s="24" t="str">
        <x:v>Low</x:v>
      </x:c>
      <x:c r="F1999" s="24" t="str">
        <x:v>9</x:v>
      </x:c>
      <x:c r="G1999" s="24" t="str">
        <x:v>McGill University</x:v>
      </x:c>
      <x:c r="H1999" s="24" t="n">
        <x:v>6</x:v>
      </x:c>
      <x:c r="I1999" s="24" t="n">
        <x:v>8</x:v>
      </x:c>
      <x:c r="J1999" s="24" t="n">
        <x:v>1</x:v>
      </x:c>
      <x:c r="K1999" s="24" t="str">
        <x:v>Humanities</x:v>
      </x:c>
      <x:c r="L1999" s="24" t="str">
        <x:v>Are Canadian PhD decisions typically later than US programs?</x:v>
      </x:c>
      <x:c r="M1999" s="24" t="str">
        <x:v>I applied to several PhD programs in both the US and Canada as a domestic Canadian applicant (completed my MA at McGill). While I have already received rejections from the US schools, I haven’t heard anything back from the Canadian programs yet. Are Canadian admissions committees generally slower to send out offers or rejections compared to the US? I'm trying to figure out if no news is good news at this stage or if I should be bracing for more rejections. Thanks for any insight.</x:v>
      </x:c>
      <x:c r="N1999" s="27" t="str">
        <x:v>https://www.reddit.com/r/gradadmissions/comments/1rcisu8/are_canadian_phd_decisions_typically_later_than/</x:v>
      </x:c>
      <x:c r="O1999" s="27" t="str">
        <x:v>https://www.reddit.com/r/gradadmissions/comments/1rcisu8/are_canadian_phd_decisions_typically_later_than/</x:v>
      </x:c>
      <x:c r="P1999" s="24" t="str">
        <x:v>No</x:v>
      </x:c>
      <x:c r="Q1999" s="24" t="str">
        <x:v>Institution-only context; manual relevance review</x:v>
      </x:c>
    </x:row>
    <x:row r="2000" ht="42" customHeight="1">
      <x:c r="A2000" s="21" t="str">
        <x:v>1rcifur</x:v>
      </x:c>
      <x:c r="B2000" s="21" t="str">
        <x:v>gradadmissions</x:v>
      </x:c>
      <x:c r="C2000" s="21" t="n">
        <x:v>46076.59034722222</x:v>
      </x:c>
      <x:c r="D2000" s="21" t="str">
        <x:v>2026-02</x:v>
      </x:c>
      <x:c r="E2000" s="21" t="str">
        <x:v>Low</x:v>
      </x:c>
      <x:c r="F2000" s="21" t="str">
        <x:v>6</x:v>
      </x:c>
      <x:c r="G2000" s="21" t="str">
        <x:v>The London School of Economics and Political Science (LSE)</x:v>
      </x:c>
      <x:c r="H2000" s="21" t="n">
        <x:v>1</x:v>
      </x:c>
      <x:c r="I2000" s="21" t="n">
        <x:v>2</x:v>
      </x:c>
      <x:c r="J2000" s="21" t="n">
        <x:v>0.6700000166893005</x:v>
      </x:c>
      <x:c r="K2000" s="21" t="str">
        <x:v>Humanities</x:v>
      </x:c>
      <x:c r="L2000" s="21" t="str">
        <x:v>LSE PhD 26-27</x:v>
      </x:c>
      <x:c r="M2000" s="21" t="str">
        <x:v>Anyone still “under consideration”? (Law)</x:v>
      </x:c>
      <x:c r="N2000" s="26" t="str">
        <x:v>https://www.reddit.com/r/gradadmissions/comments/1rcifur/lse_phd_2627/</x:v>
      </x:c>
      <x:c r="O2000" s="26" t="str">
        <x:v>https://www.reddit.com/r/gradadmissions/comments/1rcifur/lse_phd_2627/</x:v>
      </x:c>
      <x:c r="P2000" s="21" t="str">
        <x:v>No</x:v>
      </x:c>
      <x:c r="Q2000" s="21" t="str">
        <x:v>Acronym-only institution match; Institution-only context; manual relevance review</x:v>
      </x:c>
    </x:row>
    <x:row r="2001" ht="42" customHeight="1">
      <x:c r="A2001" s="24" t="str">
        <x:v>1rcgghx</x:v>
      </x:c>
      <x:c r="B2001" s="24" t="str">
        <x:v>gradadmissions</x:v>
      </x:c>
      <x:c r="C2001" s="24" t="n">
        <x:v>46076.531481481485</x:v>
      </x:c>
      <x:c r="D2001" s="24" t="str">
        <x:v>2026-02</x:v>
      </x:c>
      <x:c r="E2001" s="24" t="str">
        <x:v>Low</x:v>
      </x:c>
      <x:c r="F2001" s="24" t="str">
        <x:v>14</x:v>
      </x:c>
      <x:c r="G2001" s="24" t="str">
        <x:v>Stanford University</x:v>
      </x:c>
      <x:c r="H2001" s="24" t="n">
        <x:v>510</x:v>
      </x:c>
      <x:c r="I2001" s="24" t="n">
        <x:v>69</x:v>
      </x:c>
      <x:c r="J2001" s="24" t="n">
        <x:v>0.9900000095367432</x:v>
      </x:c>
      <x:c r="K2001" s="24" t="str">
        <x:v>Engineering</x:v>
      </x:c>
      <x:c r="L2001" s="24" t="str">
        <x:v>Got into Stanford!!!</x:v>
      </x:c>
      <x:c r="M2001" s="24" t="str">
        <x:v>Soo happy, lezzzz goooooooo!!</x:v>
      </x:c>
      <x:c r="N2001" s="27" t="str">
        <x:v>https://www.reddit.com/r/gradadmissions/comments/1rcgghx/got_into_stanford/</x:v>
      </x:c>
      <x:c r="O2001" s="27" t="str">
        <x:v>https://i.redd.it/lmgyixqvp8lg1.jpeg</x:v>
      </x:c>
      <x:c r="P2001" s="24" t="str">
        <x:v>No</x:v>
      </x:c>
      <x:c r="Q2001" s="24" t="str">
        <x:v>Institution-only context; manual relevance review</x:v>
      </x:c>
    </x:row>
    <x:row r="2002" ht="42" customHeight="1">
      <x:c r="A2002" s="21" t="str">
        <x:v>1rcfm4f</x:v>
      </x:c>
      <x:c r="B2002" s="21" t="str">
        <x:v>gradadmissions</x:v>
      </x:c>
      <x:c r="C2002" s="21" t="n">
        <x:v>46076.50134259259</x:v>
      </x:c>
      <x:c r="D2002" s="21" t="str">
        <x:v>2026-02</x:v>
      </x:c>
      <x:c r="E2002" s="21" t="str">
        <x:v>Medium</x:v>
      </x:c>
      <x:c r="F2002" s="21" t="str">
        <x:v>7</x:v>
      </x:c>
      <x:c r="G2002" s="21" t="str">
        <x:v>Imperial College London</x:v>
      </x:c>
      <x:c r="H2002" s="21" t="n">
        <x:v>0</x:v>
      </x:c>
      <x:c r="I2002" s="21" t="n">
        <x:v>10</x:v>
      </x:c>
      <x:c r="J2002" s="21" t="n">
        <x:v>0.33000001311302185</x:v>
      </x:c>
      <x:c r="K2002" s="21" t="str">
        <x:v>Engineering</x:v>
      </x:c>
      <x:c r="L2002" s="21" t="str">
        <x:v>I don't know if i should accept Imperial College's offer</x:v>
      </x:c>
      <x:c r="M2002" s="21" t="str">
        <x:v>Basically, i recently got accepted at Imperial College for the Master in Risk Management and Financial Engineering. The thing is, when i applied for this master, i was really convinced, I wanted to go into finance, but over the course of time, i started pivoting towards software development and artificial intelligence more and more (building my own businesses and developing a much more entrepreneurial mindset). I don't know if i should still accept the offer given the fact that it's pretty costly and i would end up just waisting a year doing something i don't like. The only reason i would go there is for the name and the fact that it could open doors for startup incubators in the future. For people at Imperial, could you give me your opinion? Does it actually open doors or is it just a myth? I have 5 days to reply...</x:v>
      </x:c>
      <x:c r="N2002" s="26" t="str">
        <x:v>https://www.reddit.com/r/gradadmissions/comments/1rcfm4f/i_dont_know_if_i_should_accept_imperial_colleges/</x:v>
      </x:c>
      <x:c r="O2002" s="26" t="str">
        <x:v>https://www.reddit.com/r/gradadmissions/comments/1rcfm4f/i_dont_know_if_i_should_accept_imperial_colleges/</x:v>
      </x:c>
      <x:c r="P2002" s="21" t="str">
        <x:v>No</x:v>
      </x:c>
      <x:c r="Q2002" s="21" t="str"/>
    </x:row>
    <x:row r="2003" ht="42" customHeight="1">
      <x:c r="A2003" s="24" t="str">
        <x:v>1rceslc</x:v>
      </x:c>
      <x:c r="B2003" s="24" t="str">
        <x:v>gradadmissions</x:v>
      </x:c>
      <x:c r="C2003" s="24" t="n">
        <x:v>46076.47081018519</x:v>
      </x:c>
      <x:c r="D2003" s="24" t="str">
        <x:v>2026-02</x:v>
      </x:c>
      <x:c r="E2003" s="24" t="str">
        <x:v>Medium</x:v>
      </x:c>
      <x:c r="F2003" s="24" t="str">
        <x:v>15</x:v>
      </x:c>
      <x:c r="G2003" s="24" t="str">
        <x:v>University of Oxford</x:v>
      </x:c>
      <x:c r="H2003" s="24" t="n">
        <x:v>26</x:v>
      </x:c>
      <x:c r="I2003" s="24" t="n">
        <x:v>85</x:v>
      </x:c>
      <x:c r="J2003" s="24" t="n">
        <x:v>0.9599999785423279</x:v>
      </x:c>
      <x:c r="K2003" s="24" t="str">
        <x:v>Humanities</x:v>
      </x:c>
      <x:c r="L2003" s="24" t="str">
        <x:v>University of Oxford applicants 2026-207 - GATHER HERE</x:v>
      </x:c>
      <x:c r="M2003" s="24" t="str">
        <x:v>Figured i'd make a thread similar to the Cambridge one given we are approaching the 8 week mark since the January application deadline! How is everyone feeling? Seen a few STEM and Philosophy offers on GC - have any humanities people heard back so far?</x:v>
      </x:c>
      <x:c r="N2003" s="27" t="str">
        <x:v>https://www.reddit.com/r/gradadmissions/comments/1rceslc/university_of_oxford_applicants_2026207_gather/</x:v>
      </x:c>
      <x:c r="O2003" s="27" t="str">
        <x:v>https://www.reddit.com/r/gradadmissions/comments/1rceslc/university_of_oxford_applicants_2026207_gather/</x:v>
      </x:c>
      <x:c r="P2003" s="24" t="str">
        <x:v>No</x:v>
      </x:c>
      <x:c r="Q2003" s="24" t="str"/>
    </x:row>
    <x:row r="2004" ht="42" customHeight="1">
      <x:c r="A2004" s="21" t="str">
        <x:v>1rca8n6</x:v>
      </x:c>
      <x:c r="B2004" s="21" t="str">
        <x:v>gradadmissions</x:v>
      </x:c>
      <x:c r="C2004" s="21" t="n">
        <x:v>46076.279131944444</x:v>
      </x:c>
      <x:c r="D2004" s="21" t="str">
        <x:v>2026-02</x:v>
      </x:c>
      <x:c r="E2004" s="21" t="str">
        <x:v>Low</x:v>
      </x:c>
      <x:c r="F2004" s="21" t="str">
        <x:v>30</x:v>
      </x:c>
      <x:c r="G2004" s="21" t="str">
        <x:v>University of Pennsylvania</x:v>
      </x:c>
      <x:c r="H2004" s="21" t="n">
        <x:v>1</x:v>
      </x:c>
      <x:c r="I2004" s="21" t="n">
        <x:v>0</x:v>
      </x:c>
      <x:c r="J2004" s="21" t="n">
        <x:v>1</x:v>
      </x:c>
      <x:c r="K2004" s="21" t="str">
        <x:v>Computer Sciences</x:v>
      </x:c>
      <x:c r="L2004" s="21" t="str">
        <x:v>[Results and Decisions] Any waitlisted UPenn MSE CIS heard back from them?</x:v>
      </x:c>
      <x:c r="M2004" s="21" t="str"/>
      <x:c r="N2004" s="26" t="str">
        <x:v>https://www.reddit.com/r/gradadmissions/comments/1rca8n6/results_and_decisions_any_waitlisted_upenn_mse/</x:v>
      </x:c>
      <x:c r="O2004" s="26" t="str">
        <x:v>/r/MSCS/comments/1rca8gd/results_and_decisions_any_waitlisted_upenn_mse/</x:v>
      </x:c>
      <x:c r="P2004" s="21" t="str">
        <x:v>No</x:v>
      </x:c>
      <x:c r="Q2004" s="21" t="str">
        <x:v>Acronym-only institution match; Institution-only context; manual relevance review</x:v>
      </x:c>
    </x:row>
    <x:row r="2005" ht="42" customHeight="1">
      <x:c r="A2005" s="24" t="str">
        <x:v>1rc9y2f</x:v>
      </x:c>
      <x:c r="B2005" s="24" t="str">
        <x:v>gradadmissions</x:v>
      </x:c>
      <x:c r="C2005" s="24" t="n">
        <x:v>46076.267118055555</x:v>
      </x:c>
      <x:c r="D2005" s="24" t="str">
        <x:v>2026-02</x:v>
      </x:c>
      <x:c r="E2005" s="24" t="str">
        <x:v>Low</x:v>
      </x:c>
      <x:c r="F2005" s="24" t="str">
        <x:v>81</x:v>
      </x:c>
      <x:c r="G2005" s="24" t="str">
        <x:v>Arizona State University (Tempe)</x:v>
      </x:c>
      <x:c r="H2005" s="24" t="n">
        <x:v>2</x:v>
      </x:c>
      <x:c r="I2005" s="24" t="n">
        <x:v>3</x:v>
      </x:c>
      <x:c r="J2005" s="24" t="n">
        <x:v>1</x:v>
      </x:c>
      <x:c r="K2005" s="24" t="str">
        <x:v>Engineering</x:v>
      </x:c>
      <x:c r="L2005" s="24" t="str">
        <x:v>MS Robotics and Autonomous Systems (MechE concentration) ASU vs MS Robotics (MechE Concentration) Northeastern Boston</x:v>
      </x:c>
      <x:c r="M2005" s="24" t="str">
        <x:v>Hey guys, I am an international student who has received admits from Northeastern and ASU for MS Robotics. I will be attending one of them, please do advise on which one would be better suited.</x:v>
      </x:c>
      <x:c r="N2005" s="27" t="str">
        <x:v>https://www.reddit.com/r/gradadmissions/comments/1rc9y2f/ms_robotics_and_autonomous_systems_meche/</x:v>
      </x:c>
      <x:c r="O2005" s="27" t="str">
        <x:v>https://www.reddit.com/r/gradadmissions/comments/1rc9y2f/ms_robotics_and_autonomous_systems_meche/</x:v>
      </x:c>
      <x:c r="P2005" s="24" t="str">
        <x:v>No</x:v>
      </x:c>
      <x:c r="Q2005" s="24" t="str">
        <x:v>Acronym-only institution match; Institution-only context; manual relevance review</x:v>
      </x:c>
    </x:row>
    <x:row r="2006" ht="42" customHeight="1">
      <x:c r="A2006" s="21" t="str">
        <x:v>1rc8xgh</x:v>
      </x:c>
      <x:c r="B2006" s="21" t="str">
        <x:v>gradadmissions</x:v>
      </x:c>
      <x:c r="C2006" s="21" t="n">
        <x:v>46076.22849537037</x:v>
      </x:c>
      <x:c r="D2006" s="21" t="str">
        <x:v>2026-02</x:v>
      </x:c>
      <x:c r="E2006" s="21" t="str">
        <x:v>Medium</x:v>
      </x:c>
      <x:c r="F2006" s="21" t="str">
        <x:v>13</x:v>
      </x:c>
      <x:c r="G2006" s="21" t="str">
        <x:v>University of California, Berkeley (UCB)</x:v>
      </x:c>
      <x:c r="H2006" s="21" t="n">
        <x:v>8</x:v>
      </x:c>
      <x:c r="I2006" s="21" t="n">
        <x:v>1</x:v>
      </x:c>
      <x:c r="J2006" s="21" t="n">
        <x:v>0.9100000262260437</x:v>
      </x:c>
      <x:c r="K2006" s="21" t="str">
        <x:v>Computer Sciences</x:v>
      </x:c>
      <x:c r="L2006" s="21" t="str">
        <x:v>UC Berkeley EECS PhD - Waitlist or Rejected</x:v>
      </x:c>
      <x:c r="M2006" s="21" t="str">
        <x:v>I interviewed with the PI in late January and haven’t received any updates since then. Does this likely indicate a soft rejection, or is there still a chance I could be considered in a second wave of offers? If I am being considered for the waitlist, would Berkeley typically send a notification from the professor or from the department?</x:v>
      </x:c>
      <x:c r="N2006" s="26" t="str">
        <x:v>https://www.reddit.com/r/gradadmissions/comments/1rc8xgh/uc_berkeley_eecs_phd_waitlist_or_rejected/</x:v>
      </x:c>
      <x:c r="O2006" s="26" t="str">
        <x:v>https://www.reddit.com/r/gradadmissions/comments/1rc8xgh/uc_berkeley_eecs_phd_waitlist_or_rejected/</x:v>
      </x:c>
      <x:c r="P2006" s="21" t="str">
        <x:v>No</x:v>
      </x:c>
      <x:c r="Q2006" s="21" t="str"/>
    </x:row>
    <x:row r="2007" ht="42" customHeight="1">
      <x:c r="A2007" s="24" t="str">
        <x:v>1rc87gv</x:v>
      </x:c>
      <x:c r="B2007" s="24" t="str">
        <x:v>gradadmissions</x:v>
      </x:c>
      <x:c r="C2007" s="24" t="n">
        <x:v>46076.202673611115</x:v>
      </x:c>
      <x:c r="D2007" s="24" t="str">
        <x:v>2026-02</x:v>
      </x:c>
      <x:c r="E2007" s="24" t="str">
        <x:v>High</x:v>
      </x:c>
      <x:c r="F2007" s="24" t="str">
        <x:v>69</x:v>
      </x:c>
      <x:c r="G2007" s="24" t="str">
        <x:v>The Hong Kong University of Science and Technology</x:v>
      </x:c>
      <x:c r="H2007" s="24" t="n">
        <x:v>2</x:v>
      </x:c>
      <x:c r="I2007" s="24" t="n">
        <x:v>3</x:v>
      </x:c>
      <x:c r="J2007" s="24" t="n">
        <x:v>0.75</x:v>
      </x:c>
      <x:c r="K2007" s="24" t="str">
        <x:v>Engineering</x:v>
      </x:c>
      <x:c r="L2007" s="24" t="str">
        <x:v>NCSU vs HKSUT vs USF (PhD in Environmental Engineering)</x:v>
      </x:c>
      <x:c r="M2007" s="24" t="str">
        <x:v>Hi everyone! I know this might not be the ideal group to ask this question, but I would truly appreciate your suggestions. I feel very fortunate to have received offers from three PhD programs, two in the US and one at HKUST, and I am currently trying to decide which one to choose. Below is a brief summary of each offer: North Carolina State University A joint project with the Technical University of Denmark, including one semester in Denmark. I have very good communication with the PI, and the research topic has strong potential. The full stipend is approximately USD 36,800 per year, minus USD 4,000 for credits each years (before tax). Expected completion time: 3–4 years. University of South Florida A project in collaboration with NASA. Communication with the PI has been very good, and the research topic has good potential. The full Presidential Scholarship is approximately USD 37,000 per annum (before tax). Expected completion time: 5 years. Hong Kong University of Science and Technology (HKUST) Good communication with the PI, and the research topic has strong potential. The full stipend is approximately USD 43,730 per year (tax-free), plus a USD 5,000 recruitment award in the...</x:v>
      </x:c>
      <x:c r="N2007" s="27" t="str">
        <x:v>https://www.reddit.com/r/gradadmissions/comments/1rc87gv/ncsu_vs_hksut_vs_usf_phd_in_environmental/</x:v>
      </x:c>
      <x:c r="O2007" s="27" t="str">
        <x:v>https://www.reddit.com/r/gradadmissions/comments/1rc87gv/ncsu_vs_hksut_vs_usf_phd_in_environmental/</x:v>
      </x:c>
      <x:c r="P2007" s="24" t="str">
        <x:v>No</x:v>
      </x:c>
      <x:c r="Q2007" s="24" t="str"/>
    </x:row>
    <x:row r="2008" ht="42" customHeight="1">
      <x:c r="A2008" s="21" t="str">
        <x:v>1rc7y2g</x:v>
      </x:c>
      <x:c r="B2008" s="21" t="str">
        <x:v>gradadmissions</x:v>
      </x:c>
      <x:c r="C2008" s="21" t="n">
        <x:v>46076.19328703704</x:v>
      </x:c>
      <x:c r="D2008" s="21" t="str">
        <x:v>2026-02</x:v>
      </x:c>
      <x:c r="E2008" s="21" t="str">
        <x:v>Low</x:v>
      </x:c>
      <x:c r="F2008" s="21" t="str">
        <x:v>20</x:v>
      </x:c>
      <x:c r="G2008" s="21" t="str">
        <x:v>New York University (NYU)</x:v>
      </x:c>
      <x:c r="H2008" s="21" t="n">
        <x:v>0</x:v>
      </x:c>
      <x:c r="I2008" s="21" t="n">
        <x:v>3</x:v>
      </x:c>
      <x:c r="J2008" s="21" t="n">
        <x:v>0.33000001311302185</x:v>
      </x:c>
      <x:c r="K2008" s="21" t="str">
        <x:v>Computer Sciences</x:v>
      </x:c>
      <x:c r="L2008" s="21" t="str">
        <x:v>MS in Computer Science (Fall 2026)</x:v>
      </x:c>
      <x:c r="M2008" s="21" t="str">
        <x:v>Hi everyone, Please share your thoughts on these universities for **MS in Computer Science (Fall 2026)**: * University of Minnesota, Twin Cities * Northwestern University (very ambitious &amp; expensive) * The University of Texas at Dallas * University of California, Riverside * Stevens Institute of Technology * Northeastern University (Boston &amp; Silicon Valley) **Applied already:** * Stony Brook University, * New York University, * University of Wisconsin–Madison Please also suggest universities **currently accepting MS CS Fall 2026 applications**. **Profile:** GRE 308 (166Q/142V, AWA 4) TOEFL 97 (25R/23L/22S/27W) CGPA 9.63/10 Internships: 6m startup SDE, 8m banking, final yr project research intern Publications: 2 papers (Springer &amp; ACM) Work experience: 2.5 yrs at NMC fintech LORs: 2 profs + 1 manager Thanks!</x:v>
      </x:c>
      <x:c r="N2008" s="26" t="str">
        <x:v>https://www.reddit.com/r/gradadmissions/comments/1rc7y2g/ms_in_computer_science_fall_2026/</x:v>
      </x:c>
      <x:c r="O2008" s="26" t="str">
        <x:v>https://www.reddit.com/r/gradadmissions/comments/1rc7y2g/ms_in_computer_science_fall_2026/</x:v>
      </x:c>
      <x:c r="P2008" s="21" t="str">
        <x:v>No</x:v>
      </x:c>
      <x:c r="Q2008" s="21" t="str">
        <x:v>Institution-only context; manual relevance review</x:v>
      </x:c>
    </x:row>
    <x:row r="2009" ht="42" customHeight="1">
      <x:c r="A2009" s="24" t="str">
        <x:v>1rc5csb</x:v>
      </x:c>
      <x:c r="B2009" s="24" t="str">
        <x:v>gradadmissions</x:v>
      </x:c>
      <x:c r="C2009" s="24" t="n">
        <x:v>46076.105532407404</x:v>
      </x:c>
      <x:c r="D2009" s="24" t="str">
        <x:v>2026-02</x:v>
      </x:c>
      <x:c r="E2009" s="24" t="str">
        <x:v>Medium</x:v>
      </x:c>
      <x:c r="F2009" s="24" t="str">
        <x:v>20</x:v>
      </x:c>
      <x:c r="G2009" s="24" t="str">
        <x:v>New York University (NYU)</x:v>
      </x:c>
      <x:c r="H2009" s="24" t="n">
        <x:v>10</x:v>
      </x:c>
      <x:c r="I2009" s="24" t="n">
        <x:v>5</x:v>
      </x:c>
      <x:c r="J2009" s="24" t="n">
        <x:v>0.9200000166893005</x:v>
      </x:c>
      <x:c r="K2009" s="24" t="str">
        <x:v>Humanities</x:v>
      </x:c>
      <x:c r="L2009" s="24" t="str">
        <x:v>6 rejections, 1 acceptance, 4 waiting…</x:v>
      </x:c>
      <x:c r="M2009" s="24" t="str">
        <x:v>Senior undergraduate applying to PhD programs in history. Super grateful to have a fully funded offer on the table at a great state school. Am going slightly insane however waiting for the last four 💔💔💔got my last rejection about two weeks ago and have heard nothing since. If anyone knows anything about NYU, Cornell, Columbia, or UCSC history please let me know 🙏</x:v>
      </x:c>
      <x:c r="N2009" s="27" t="str">
        <x:v>https://www.reddit.com/r/gradadmissions/comments/1rc5csb/6_rejections_1_acceptance_4_waiting/</x:v>
      </x:c>
      <x:c r="O2009" s="27" t="str">
        <x:v>https://www.reddit.com/r/gradadmissions/comments/1rc5csb/6_rejections_1_acceptance_4_waiting/</x:v>
      </x:c>
      <x:c r="P2009" s="24" t="str">
        <x:v>No</x:v>
      </x:c>
      <x:c r="Q2009" s="24" t="str">
        <x:v>Acronym-only institution match</x:v>
      </x:c>
    </x:row>
    <x:row r="2010" ht="42" customHeight="1">
      <x:c r="A2010" s="21" t="str">
        <x:v>1rc4j5i</x:v>
      </x:c>
      <x:c r="B2010" s="21" t="str">
        <x:v>gradadmissions</x:v>
      </x:c>
      <x:c r="C2010" s="21" t="n">
        <x:v>46076.07931712963</x:v>
      </x:c>
      <x:c r="D2010" s="21" t="str">
        <x:v>2026-02</x:v>
      </x:c>
      <x:c r="E2010" s="21" t="str">
        <x:v>Medium</x:v>
      </x:c>
      <x:c r="F2010" s="21" t="str">
        <x:v>13</x:v>
      </x:c>
      <x:c r="G2010" s="21" t="str">
        <x:v>University of California, Berkeley (UCB)</x:v>
      </x:c>
      <x:c r="H2010" s="21" t="n">
        <x:v>3</x:v>
      </x:c>
      <x:c r="I2010" s="21" t="n">
        <x:v>8</x:v>
      </x:c>
      <x:c r="J2010" s="21" t="n">
        <x:v>0.800000011920929</x:v>
      </x:c>
      <x:c r="K2010" s="21" t="str">
        <x:v>Engineering</x:v>
      </x:c>
      <x:c r="L2010" s="21" t="str">
        <x:v>Mech Eng International???</x:v>
      </x:c>
      <x:c r="M2010" s="21" t="str">
        <x:v>Hi all. Are there any international applicants who received final decision from Georgia Tech or UC Berkeley Mechanical Engineering PhD program? It seems some domestic students already got final results but international students including me have never heard about that.... Please feel free to share if you guys don't mind. Thank you!! \*I got admission from Michigan and Purdue. fyi</x:v>
      </x:c>
      <x:c r="N2010" s="26" t="str">
        <x:v>https://www.reddit.com/r/gradadmissions/comments/1rc4j5i/mech_eng_international/</x:v>
      </x:c>
      <x:c r="O2010" s="26" t="str">
        <x:v>https://www.reddit.com/r/gradadmissions/comments/1rc4j5i/mech_eng_international/</x:v>
      </x:c>
      <x:c r="P2010" s="21" t="str">
        <x:v>No</x:v>
      </x:c>
      <x:c r="Q2010" s="21" t="str"/>
    </x:row>
    <x:row r="2011" ht="42" customHeight="1">
      <x:c r="A2011" s="24" t="str">
        <x:v>1rc44y3</x:v>
      </x:c>
      <x:c r="B2011" s="24" t="str">
        <x:v>gradadmissions</x:v>
      </x:c>
      <x:c r="C2011" s="24" t="n">
        <x:v>46076.066458333335</x:v>
      </x:c>
      <x:c r="D2011" s="24" t="str">
        <x:v>2026-02</x:v>
      </x:c>
      <x:c r="E2011" s="24" t="str">
        <x:v>Medium</x:v>
      </x:c>
      <x:c r="F2011" s="24" t="str">
        <x:v>20</x:v>
      </x:c>
      <x:c r="G2011" s="24" t="str">
        <x:v>New York University (NYU)</x:v>
      </x:c>
      <x:c r="H2011" s="24" t="n">
        <x:v>2</x:v>
      </x:c>
      <x:c r="I2011" s="24" t="n">
        <x:v>2</x:v>
      </x:c>
      <x:c r="J2011" s="24" t="n">
        <x:v>0.75</x:v>
      </x:c>
      <x:c r="K2011" s="24" t="str">
        <x:v>Social Sciences</x:v>
      </x:c>
      <x:c r="L2011" s="24" t="str">
        <x:v>Anyone heard anything back from NYU or Boston University for sociology phd programs?</x:v>
      </x:c>
      <x:c r="M2011" s="24" t="str">
        <x:v>hi everyone! i hope you are all keeping strong in this rough rough application cycle. i've heard back from all of my other apps except these two and was just wondering if anyone has heard anything? any interviews, rejections, acceptances? wishing everyone the best of luck!</x:v>
      </x:c>
      <x:c r="N2011" s="27" t="str">
        <x:v>https://www.reddit.com/r/gradadmissions/comments/1rc44y3/anyone_heard_anything_back_from_nyu_or_boston/</x:v>
      </x:c>
      <x:c r="O2011" s="27" t="str">
        <x:v>https://www.reddit.com/r/gradadmissions/comments/1rc44y3/anyone_heard_anything_back_from_nyu_or_boston/</x:v>
      </x:c>
      <x:c r="P2011" s="24" t="str">
        <x:v>No</x:v>
      </x:c>
      <x:c r="Q2011" s="24" t="str">
        <x:v>Acronym-only institution match</x:v>
      </x:c>
    </x:row>
    <x:row r="2012" ht="42" customHeight="1">
      <x:c r="A2012" s="21" t="str">
        <x:v>1rc2zdn</x:v>
      </x:c>
      <x:c r="B2012" s="21" t="str">
        <x:v>gradadmissions</x:v>
      </x:c>
      <x:c r="C2012" s="21" t="n">
        <x:v>46076.03037037037</x:v>
      </x:c>
      <x:c r="D2012" s="21" t="str">
        <x:v>2026-02</x:v>
      </x:c>
      <x:c r="E2012" s="21" t="str">
        <x:v>Medium</x:v>
      </x:c>
      <x:c r="F2012" s="21" t="str">
        <x:v>20</x:v>
      </x:c>
      <x:c r="G2012" s="21" t="str">
        <x:v>New York University (NYU)</x:v>
      </x:c>
      <x:c r="H2012" s="21" t="n">
        <x:v>55</x:v>
      </x:c>
      <x:c r="I2012" s="21" t="n">
        <x:v>3</x:v>
      </x:c>
      <x:c r="J2012" s="21" t="n">
        <x:v>0.9800000190734863</x:v>
      </x:c>
      <x:c r="K2012" s="21" t="str">
        <x:v>Humanities</x:v>
      </x:c>
      <x:c r="L2012" s="21" t="str">
        <x:v>got into Pratt for MA!</x:v>
      </x:c>
      <x:c r="M2012" s="21" t="str">
        <x:v>I am applying to MA Art History / Curatorial Studies programs with focus on Indigenous &amp; diasporic contemporary arts. I’ve applied to Pratt, NYU, Hunter College, and CCS Bard. Is this kind of offer typical for Pratt? I am first in my family to apply to these kinds of programs so I’m not sure what to compare it to. Feels kinda early to get an offer letter too, but I try not to look a gift horse in the mouth. She is a t Super excited, although I am also excited to see potential other offers as well. Hoping for the best 🤞🤞🤞</x:v>
      </x:c>
      <x:c r="N2012" s="26" t="str">
        <x:v>https://www.reddit.com/r/gradadmissions/comments/1rc2zdn/got_into_pratt_for_ma/</x:v>
      </x:c>
      <x:c r="O2012" s="26" t="str">
        <x:v>https://i.redd.it/ii8ro28555lg1.jpeg</x:v>
      </x:c>
      <x:c r="P2012" s="21" t="str">
        <x:v>No</x:v>
      </x:c>
      <x:c r="Q2012" s="21" t="str">
        <x:v>Acronym-only institution match</x:v>
      </x:c>
    </x:row>
    <x:row r="2013" ht="42" customHeight="1">
      <x:c r="A2013" s="24" t="str">
        <x:v>1rc2thr</x:v>
      </x:c>
      <x:c r="B2013" s="24" t="str">
        <x:v>gradadmissions</x:v>
      </x:c>
      <x:c r="C2013" s="24" t="n">
        <x:v>46076.025347222225</x:v>
      </x:c>
      <x:c r="D2013" s="24" t="str">
        <x:v>2026-02</x:v>
      </x:c>
      <x:c r="E2013" s="24" t="str">
        <x:v>High</x:v>
      </x:c>
      <x:c r="F2013" s="24" t="str">
        <x:v>14</x:v>
      </x:c>
      <x:c r="G2013" s="24" t="str">
        <x:v>Stanford University</x:v>
      </x:c>
      <x:c r="H2013" s="24" t="n">
        <x:v>0</x:v>
      </x:c>
      <x:c r="I2013" s="24" t="n">
        <x:v>0</x:v>
      </x:c>
      <x:c r="J2013" s="24" t="n">
        <x:v>0.5</x:v>
      </x:c>
      <x:c r="K2013" s="24" t="str">
        <x:v>Social Sciences</x:v>
      </x:c>
      <x:c r="L2013" s="24" t="str">
        <x:v>Stanford Environmental Social Sciences PhD - Updates?</x:v>
      </x:c>
      <x:c r="M2013" s="24" t="str">
        <x:v>I know there are several other ESoS applicants on this sub and I’m curious if anyone can provide any updates! Some things I’ve seen come across GradCafe/Reddit have included: \* A couple people getting interview invites on 2/12(?) \* One rejection posted on GradCafe, rejection received 2/20 with no interview. Meanwhile I have heard nothing and my app is still pending. Holding out hope that I am still in the running. Does anyone else have updates?</x:v>
      </x:c>
      <x:c r="N2013" s="27" t="str">
        <x:v>https://www.reddit.com/r/gradadmissions/comments/1rc2thr/stanford_environmental_social_sciences_phd_updates/</x:v>
      </x:c>
      <x:c r="O2013" s="27" t="str">
        <x:v>https://www.reddit.com/r/gradadmissions/comments/1rc2thr/stanford_environmental_social_sciences_phd_updates/</x:v>
      </x:c>
      <x:c r="P2013" s="24" t="str">
        <x:v>No</x:v>
      </x:c>
      <x:c r="Q2013" s="24" t="str"/>
    </x:row>
    <x:row r="2014" ht="42" customHeight="1">
      <x:c r="A2014" s="21" t="str">
        <x:v>1rc1yb3</x:v>
      </x:c>
      <x:c r="B2014" s="21" t="str">
        <x:v>gradadmissions</x:v>
      </x:c>
      <x:c r="C2014" s="21" t="n">
        <x:v>46075.99969907408</x:v>
      </x:c>
      <x:c r="D2014" s="21" t="str">
        <x:v>2026-02</x:v>
      </x:c>
      <x:c r="E2014" s="21" t="str">
        <x:v>Low</x:v>
      </x:c>
      <x:c r="F2014" s="21" t="str">
        <x:v>14</x:v>
      </x:c>
      <x:c r="G2014" s="21" t="str">
        <x:v>Stanford University</x:v>
      </x:c>
      <x:c r="H2014" s="21" t="n">
        <x:v>3</x:v>
      </x:c>
      <x:c r="I2014" s="21" t="n">
        <x:v>1</x:v>
      </x:c>
      <x:c r="J2014" s="21" t="n">
        <x:v>0.6700000166893005</x:v>
      </x:c>
      <x:c r="K2014" s="21" t="str">
        <x:v>Engineering</x:v>
      </x:c>
      <x:c r="L2014" s="21" t="str">
        <x:v>Stanford Waitlist</x:v>
      </x:c>
      <x:c r="M2014" s="21" t="str">
        <x:v>Does anyone know anyone who has gotten into Stanford from the waitlist (specifically an engineering field, but any stories are welcome).</x:v>
      </x:c>
      <x:c r="N2014" s="26" t="str">
        <x:v>https://www.reddit.com/r/gradadmissions/comments/1rc1yb3/stanford_waitlist/</x:v>
      </x:c>
      <x:c r="O2014" s="26" t="str">
        <x:v>https://www.reddit.com/r/gradadmissions/comments/1rc1yb3/stanford_waitlist/</x:v>
      </x:c>
      <x:c r="P2014" s="21" t="str">
        <x:v>No</x:v>
      </x:c>
      <x:c r="Q2014" s="21" t="str">
        <x:v>Institution-only context; manual relevance review</x:v>
      </x:c>
    </x:row>
    <x:row r="2015" ht="42" customHeight="1">
      <x:c r="A2015" s="24" t="str">
        <x:v>1rbysx5</x:v>
      </x:c>
      <x:c r="B2015" s="24" t="str">
        <x:v>gradadmissions</x:v>
      </x:c>
      <x:c r="C2015" s="24" t="n">
        <x:v>46075.909953703704</x:v>
      </x:c>
      <x:c r="D2015" s="24" t="str">
        <x:v>2026-02</x:v>
      </x:c>
      <x:c r="E2015" s="24" t="str">
        <x:v>Low</x:v>
      </x:c>
      <x:c r="F2015" s="24" t="str">
        <x:v>14</x:v>
      </x:c>
      <x:c r="G2015" s="24" t="str">
        <x:v>Stanford University</x:v>
      </x:c>
      <x:c r="H2015" s="24" t="n">
        <x:v>31</x:v>
      </x:c>
      <x:c r="I2015" s="24" t="n">
        <x:v>46</x:v>
      </x:c>
      <x:c r="J2015" s="24" t="n">
        <x:v>0.6800000071525574</x:v>
      </x:c>
      <x:c r="K2015" s="24" t="str">
        <x:v>Physical Sciences</x:v>
      </x:c>
      <x:c r="L2015" s="24" t="str">
        <x:v>How do the academic reputations of MIT, Berkeley, Yale and Stanford compare?</x:v>
      </x:c>
      <x:c r="M2015" s="24" t="str">
        <x:v>I have received physical chemistry PhD offers from MIT, Berkeley and Yale, and am still waiting on Stanford. As an international student, I would like to learn more about the comparative academic reputations of these institutions, particularly with regards to physical chemistry. How would you rank these universities? What scores would you give them out of 100 for reputation, both in general and for physical chemistry specifically? This will not be the only factor on which I base my decision, but this is the main factor for which I feel I cannot get a firm handle on as someone that has not grown up in the US. Thank you in advance everyone!</x:v>
      </x:c>
      <x:c r="N2015" s="27" t="str">
        <x:v>https://www.reddit.com/r/gradadmissions/comments/1rbysx5/how_do_the_academic_reputations_of_mit_berkeley/</x:v>
      </x:c>
      <x:c r="O2015" s="27" t="str">
        <x:v>https://www.reddit.com/r/gradadmissions/comments/1rbysx5/how_do_the_academic_reputations_of_mit_berkeley/</x:v>
      </x:c>
      <x:c r="P2015" s="24" t="str">
        <x:v>No</x:v>
      </x:c>
      <x:c r="Q2015" s="24" t="str">
        <x:v>Institution-only context; manual relevance review</x:v>
      </x:c>
    </x:row>
    <x:row r="2016" ht="42" customHeight="1">
      <x:c r="A2016" s="21" t="str">
        <x:v>1rbwqeq</x:v>
      </x:c>
      <x:c r="B2016" s="21" t="str">
        <x:v>gradadmissions</x:v>
      </x:c>
      <x:c r="C2016" s="21" t="n">
        <x:v>46075.85480324074</x:v>
      </x:c>
      <x:c r="D2016" s="21" t="str">
        <x:v>2026-02</x:v>
      </x:c>
      <x:c r="E2016" s="21" t="str">
        <x:v>Low</x:v>
      </x:c>
      <x:c r="F2016" s="21" t="str">
        <x:v>14</x:v>
      </x:c>
      <x:c r="G2016" s="21" t="str">
        <x:v>Stanford University</x:v>
      </x:c>
      <x:c r="H2016" s="21" t="n">
        <x:v>0</x:v>
      </x:c>
      <x:c r="I2016" s="21" t="n">
        <x:v>3</x:v>
      </x:c>
      <x:c r="J2016" s="21" t="n">
        <x:v>0.4000000059604645</x:v>
      </x:c>
      <x:c r="K2016" s="21" t="str">
        <x:v>Engineering</x:v>
      </x:c>
      <x:c r="L2016" s="21" t="str">
        <x:v>How hard is it to get into PhD in ee at Stanford</x:v>
      </x:c>
      <x:c r="M2016" s="21" t="str">
        <x:v>Title. If anyone wants to share an admitted profile that’d be much appreciated.</x:v>
      </x:c>
      <x:c r="N2016" s="26" t="str">
        <x:v>https://www.reddit.com/r/gradadmissions/comments/1rbwqeq/how_hard_is_it_to_get_into_phd_in_ee_at_stanford/</x:v>
      </x:c>
      <x:c r="O2016" s="26" t="str">
        <x:v>https://www.reddit.com/r/gradadmissions/comments/1rbwqeq/how_hard_is_it_to_get_into_phd_in_ee_at_stanford/</x:v>
      </x:c>
      <x:c r="P2016" s="21" t="str">
        <x:v>No</x:v>
      </x:c>
      <x:c r="Q2016" s="21" t="str">
        <x:v>Institution-only context; manual relevance review</x:v>
      </x:c>
    </x:row>
    <x:row r="2017" ht="42" customHeight="1">
      <x:c r="A2017" s="24" t="str">
        <x:v>1rbwkbx</x:v>
      </x:c>
      <x:c r="B2017" s="24" t="str">
        <x:v>gradadmissions</x:v>
      </x:c>
      <x:c r="C2017" s="24" t="n">
        <x:v>46075.851643518516</x:v>
      </x:c>
      <x:c r="D2017" s="24" t="str">
        <x:v>2026-02</x:v>
      </x:c>
      <x:c r="E2017" s="24" t="str">
        <x:v>Low</x:v>
      </x:c>
      <x:c r="F2017" s="24" t="str">
        <x:v>20</x:v>
      </x:c>
      <x:c r="G2017" s="24" t="str">
        <x:v>New York University (NYU)</x:v>
      </x:c>
      <x:c r="H2017" s="24" t="n">
        <x:v>2</x:v>
      </x:c>
      <x:c r="I2017" s="24" t="n">
        <x:v>4</x:v>
      </x:c>
      <x:c r="J2017" s="24" t="n">
        <x:v>1</x:v>
      </x:c>
      <x:c r="K2017" s="24" t="str">
        <x:v>Humanities</x:v>
      </x:c>
      <x:c r="L2017" s="24" t="str">
        <x:v>NYU PITTS</x:v>
      </x:c>
      <x:c r="M2017" s="24" t="str">
        <x:v>Are there no NYU Tisch and Pitts' Film and Media people here?</x:v>
      </x:c>
      <x:c r="N2017" s="27" t="str">
        <x:v>https://www.reddit.com/r/gradadmissions/comments/1rbwkbx/nyu_pitts/</x:v>
      </x:c>
      <x:c r="O2017" s="27" t="str">
        <x:v>https://www.reddit.com/r/gradadmissions/comments/1rbwkbx/nyu_pitts/</x:v>
      </x:c>
      <x:c r="P2017" s="24" t="str">
        <x:v>No</x:v>
      </x:c>
      <x:c r="Q2017" s="24" t="str">
        <x:v>Acronym-only institution match; Institution-only context; manual relevance review</x:v>
      </x:c>
    </x:row>
    <x:row r="2018" ht="42" customHeight="1">
      <x:c r="A2018" s="21" t="str">
        <x:v>1rbvk1f</x:v>
      </x:c>
      <x:c r="B2018" s="21" t="str">
        <x:v>gradadmissions</x:v>
      </x:c>
      <x:c r="C2018" s="21" t="n">
        <x:v>46075.825694444444</x:v>
      </x:c>
      <x:c r="D2018" s="21" t="str">
        <x:v>2026-02</x:v>
      </x:c>
      <x:c r="E2018" s="21" t="str">
        <x:v>Medium</x:v>
      </x:c>
      <x:c r="F2018" s="21" t="str">
        <x:v>20</x:v>
      </x:c>
      <x:c r="G2018" s="21" t="str">
        <x:v>New York University (NYU)</x:v>
      </x:c>
      <x:c r="H2018" s="21" t="n">
        <x:v>2</x:v>
      </x:c>
      <x:c r="I2018" s="21" t="n">
        <x:v>1</x:v>
      </x:c>
      <x:c r="J2018" s="21" t="n">
        <x:v>1</x:v>
      </x:c>
      <x:c r="K2018" s="21" t="str">
        <x:v>Computer Sciences</x:v>
      </x:c>
      <x:c r="L2018" s="21" t="str">
        <x:v>MSCS UCSD and NYU tandon acceptance need advice on other school and application strategy</x:v>
      </x:c>
      <x:c r="M2018" s="21" t="str"/>
      <x:c r="N2018" s="26" t="str">
        <x:v>https://www.reddit.com/r/gradadmissions/comments/1rbvk1f/mscs_ucsd_and_nyu_tandon_acceptance_need_advice/</x:v>
      </x:c>
      <x:c r="O2018" s="26" t="str">
        <x:v>/r/MSCS/comments/1rbvivi/results_and_decisions_ucsd_and_nyu_tandon_need/</x:v>
      </x:c>
      <x:c r="P2018" s="21" t="str">
        <x:v>No</x:v>
      </x:c>
      <x:c r="Q2018" s="21" t="str">
        <x:v>Acronym-only institution match</x:v>
      </x:c>
    </x:row>
    <x:row r="2019" ht="42" customHeight="1">
      <x:c r="A2019" s="24" t="str">
        <x:v>1rbs9ug</x:v>
      </x:c>
      <x:c r="B2019" s="24" t="str">
        <x:v>gradadmissions</x:v>
      </x:c>
      <x:c r="C2019" s="24" t="n">
        <x:v>46075.740694444445</x:v>
      </x:c>
      <x:c r="D2019" s="24" t="str">
        <x:v>2026-02</x:v>
      </x:c>
      <x:c r="E2019" s="24" t="str">
        <x:v>Medium</x:v>
      </x:c>
      <x:c r="F2019" s="24" t="str">
        <x:v>11 | 15</x:v>
      </x:c>
      <x:c r="G2019" s="24" t="str">
        <x:v>ETH Zurich | University of Oxford</x:v>
      </x:c>
      <x:c r="H2019" s="24" t="n">
        <x:v>5</x:v>
      </x:c>
      <x:c r="I2019" s="24" t="n">
        <x:v>1</x:v>
      </x:c>
      <x:c r="J2019" s="24" t="n">
        <x:v>1</x:v>
      </x:c>
      <x:c r="K2019" s="24" t="str">
        <x:v>Applied Sciences</x:v>
      </x:c>
      <x:c r="L2019" s="24" t="str">
        <x:v>Deciding where to go</x:v>
      </x:c>
      <x:c r="M2019" s="24" t="str">
        <x:v>Hello. I will be graduating this year with a BSc in math and am considering my options for graduate school. I am having a hard time deciding between the following MSc programs: 1. University of Oxford, MSc in Statistical Sciences 2. University of Cambridge, MAST in Mathematical Statistics 3. ETH Zurich, MSc in Statistics I am mainly torn between ETH and Oxford. Here is some more context: I would like to eventually pursue a PhD in statistics (and was admitted to two PhD programs in Canada), but my interests are still quite broad so I believe doing an MSc first would be beneficial. If I ultimately decide not to pursue a PhD, I would like to attend a program that would prepare me for industry or applied research roles in Canada, where I hope to work after graduate school. My interests lean toward mathematical genetics, or (much) more broadly, applications of mathematics and statistics to problems in the natural sciences. It would be great to hear from someone who has had to make a similar decision, or an alumni of one of these programs. **Please do not take into account tuition or living expenses as I have already secured funding.**</x:v>
      </x:c>
      <x:c r="N2019" s="27" t="str">
        <x:v>https://www.reddit.com/r/gradadmissions/comments/1rbs9ug/deciding_where_to_go/</x:v>
      </x:c>
      <x:c r="O2019" s="27" t="str">
        <x:v>https://www.reddit.com/r/gradadmissions/comments/1rbs9ug/deciding_where_to_go/</x:v>
      </x:c>
      <x:c r="P2019" s="24" t="str">
        <x:v>No</x:v>
      </x:c>
      <x:c r="Q2019" s="24" t="str"/>
    </x:row>
    <x:row r="2020" ht="42" customHeight="1">
      <x:c r="A2020" s="21" t="str">
        <x:v>1rbqgk4</x:v>
      </x:c>
      <x:c r="B2020" s="21" t="str">
        <x:v>gradadmissions</x:v>
      </x:c>
      <x:c r="C2020" s="21" t="n">
        <x:v>46075.693460648145</x:v>
      </x:c>
      <x:c r="D2020" s="21" t="str">
        <x:v>2026-02</x:v>
      </x:c>
      <x:c r="E2020" s="21" t="str">
        <x:v>Medium</x:v>
      </x:c>
      <x:c r="F2020" s="21" t="str">
        <x:v>21</x:v>
      </x:c>
      <x:c r="G2020" s="21" t="str">
        <x:v>Pennsylvania State University</x:v>
      </x:c>
      <x:c r="H2020" s="21" t="n">
        <x:v>3</x:v>
      </x:c>
      <x:c r="I2020" s="21" t="n">
        <x:v>0</x:v>
      </x:c>
      <x:c r="J2020" s="21" t="n">
        <x:v>1</x:v>
      </x:c>
      <x:c r="K2020" s="21" t="str">
        <x:v>Biological Sciences</x:v>
      </x:c>
      <x:c r="L2020" s="21" t="str">
        <x:v>Penn State Huck Neuroscience</x:v>
      </x:c>
      <x:c r="M2020" s="21" t="str">
        <x:v>I was just wondering if anyone who interviewed for Neuro at the Huck has heard back following interviews yet? I saw one accept on gradcafe but I didn’t know if they were referring to the Huck or Med campus. Thank you and wishing the best for everyone!</x:v>
      </x:c>
      <x:c r="N2020" s="26" t="str">
        <x:v>https://www.reddit.com/r/gradadmissions/comments/1rbqgk4/penn_state_huck_neuroscience/</x:v>
      </x:c>
      <x:c r="O2020" s="26" t="str">
        <x:v>https://www.reddit.com/r/gradadmissions/comments/1rbqgk4/penn_state_huck_neuroscience/</x:v>
      </x:c>
      <x:c r="P2020" s="21" t="str">
        <x:v>No</x:v>
      </x:c>
      <x:c r="Q2020" s="21" t="str"/>
    </x:row>
    <x:row r="2021" ht="42" customHeight="1">
      <x:c r="A2021" s="24" t="str">
        <x:v>1rbnjce</x:v>
      </x:c>
      <x:c r="B2021" s="24" t="str">
        <x:v>gradadmissions</x:v>
      </x:c>
      <x:c r="C2021" s="24" t="n">
        <x:v>46075.61262731482</x:v>
      </x:c>
      <x:c r="D2021" s="24" t="str">
        <x:v>2026-02</x:v>
      </x:c>
      <x:c r="E2021" s="24" t="str">
        <x:v>Medium</x:v>
      </x:c>
      <x:c r="F2021" s="24" t="str">
        <x:v>5</x:v>
      </x:c>
      <x:c r="G2021" s="24" t="str">
        <x:v>University of British Columbia</x:v>
      </x:c>
      <x:c r="H2021" s="24" t="n">
        <x:v>3</x:v>
      </x:c>
      <x:c r="I2021" s="24" t="n">
        <x:v>6</x:v>
      </x:c>
      <x:c r="J2021" s="24" t="n">
        <x:v>1</x:v>
      </x:c>
      <x:c r="K2021" s="24" t="str">
        <x:v>Social Sciences</x:v>
      </x:c>
      <x:c r="L2021" s="24" t="str">
        <x:v>UBC Anthropology PhD</x:v>
      </x:c>
      <x:c r="M2021" s="24" t="str">
        <x:v>Anyone applied for this program? I'm literally freaking out as it's taking too long! Anyone has any updates?</x:v>
      </x:c>
      <x:c r="N2021" s="27" t="str">
        <x:v>https://www.reddit.com/r/gradadmissions/comments/1rbnjce/ubc_anthropology_phd/</x:v>
      </x:c>
      <x:c r="O2021" s="27" t="str">
        <x:v>https://www.reddit.com/r/gradadmissions/comments/1rbnjce/ubc_anthropology_phd/</x:v>
      </x:c>
      <x:c r="P2021" s="24" t="str">
        <x:v>No</x:v>
      </x:c>
      <x:c r="Q2021" s="24" t="str">
        <x:v>Acronym-only institution match</x:v>
      </x:c>
    </x:row>
    <x:row r="2022" ht="42" customHeight="1">
      <x:c r="A2022" s="21" t="str">
        <x:v>1rbneuc</x:v>
      </x:c>
      <x:c r="B2022" s="21" t="str">
        <x:v>gradadmissions</x:v>
      </x:c>
      <x:c r="C2022" s="21" t="n">
        <x:v>46075.60891203704</x:v>
      </x:c>
      <x:c r="D2022" s="21" t="str">
        <x:v>2026-02</x:v>
      </x:c>
      <x:c r="E2022" s="21" t="str">
        <x:v>Medium</x:v>
      </x:c>
      <x:c r="F2022" s="21" t="str">
        <x:v>21</x:v>
      </x:c>
      <x:c r="G2022" s="21" t="str">
        <x:v>Pennsylvania State University</x:v>
      </x:c>
      <x:c r="H2022" s="21" t="n">
        <x:v>2</x:v>
      </x:c>
      <x:c r="I2022" s="21" t="n">
        <x:v>0</x:v>
      </x:c>
      <x:c r="J2022" s="21" t="n">
        <x:v>1</x:v>
      </x:c>
      <x:c r="K2022" s="21" t="str">
        <x:v>Social Sciences</x:v>
      </x:c>
      <x:c r="L2022" s="21" t="str">
        <x:v>Anyone have received offers from Penn State University?</x:v>
      </x:c>
      <x:c r="M2022" s="21" t="str">
        <x:v>Hello, I finished my Master's degree application for Penn State Univ's SIA(International Affairs\] by mid Dec of 2025. On the SIA admission F&amp;Q section, they noted that people who submitted the application by end of Dec 2025 will receive results by Mid Feb of 2026. And I haven't got any email from the Penn State Univ other than advertisements of SIA. Should I wait until next Tuesday(Feb 24th)? Or should I email them to check my status by now?</x:v>
      </x:c>
      <x:c r="N2022" s="26" t="str">
        <x:v>https://www.reddit.com/r/gradadmissions/comments/1rbneuc/anyone_have_received_offers_from_penn_state/</x:v>
      </x:c>
      <x:c r="O2022" s="26" t="str">
        <x:v>https://www.reddit.com/r/gradadmissions/comments/1rbneuc/anyone_have_received_offers_from_penn_state/</x:v>
      </x:c>
      <x:c r="P2022" s="21" t="str">
        <x:v>No</x:v>
      </x:c>
      <x:c r="Q2022" s="21" t="str"/>
    </x:row>
    <x:row r="2023" ht="42" customHeight="1">
      <x:c r="A2023" s="24" t="str">
        <x:v>1rbism3</x:v>
      </x:c>
      <x:c r="B2023" s="24" t="str">
        <x:v>gradadmissions</x:v>
      </x:c>
      <x:c r="C2023" s="24" t="n">
        <x:v>46075.448113425926</x:v>
      </x:c>
      <x:c r="D2023" s="24" t="str">
        <x:v>2026-02</x:v>
      </x:c>
      <x:c r="E2023" s="24" t="str">
        <x:v>High</x:v>
      </x:c>
      <x:c r="F2023" s="24" t="str">
        <x:v>13</x:v>
      </x:c>
      <x:c r="G2023" s="24" t="str">
        <x:v>University of California, Berkeley (UCB)</x:v>
      </x:c>
      <x:c r="H2023" s="24" t="n">
        <x:v>3</x:v>
      </x:c>
      <x:c r="I2023" s="24" t="n">
        <x:v>6</x:v>
      </x:c>
      <x:c r="J2023" s="24" t="n">
        <x:v>0.8100000023841858</x:v>
      </x:c>
      <x:c r="K2023" s="24" t="str">
        <x:v>Engineering</x:v>
      </x:c>
      <x:c r="L2023" s="24" t="str">
        <x:v>UC Berkeley CEE interviews — still happening?</x:v>
      </x:c>
      <x:c r="M2023" s="24" t="str">
        <x:v>Hi everyone, I’m wondering if anyone has recent info about interviews/admissions for UC Berkeley Civil &amp; Environmental Engineering (CEE). I currently have an offer from University of Michigan (CEE), which I’m very grateful for, but I’m stuck in a tough decision. As an international applicant, visa processing can take a long time, so I’m trying to figure out whether it’s realistic to keep waiting for Berkeley or if I should move forward with UMich. Basically: Is Berkeley CEE still interviewing/sending offers? Do I still realistically have a chance, or is silence at this point likely a soft rejection? Any insight from current applicants, admits, or past cycles would be super helpful. Thanks in advance 🙏</x:v>
      </x:c>
      <x:c r="N2023" s="27" t="str">
        <x:v>https://www.reddit.com/r/gradadmissions/comments/1rbism3/uc_berkeley_cee_interviews_still_happening/</x:v>
      </x:c>
      <x:c r="O2023" s="27" t="str">
        <x:v>https://www.reddit.com/r/gradadmissions/comments/1rbism3/uc_berkeley_cee_interviews_still_happening/</x:v>
      </x:c>
      <x:c r="P2023" s="24" t="str">
        <x:v>No</x:v>
      </x:c>
      <x:c r="Q2023" s="24" t="str"/>
    </x:row>
    <x:row r="2024" ht="42" customHeight="1">
      <x:c r="A2024" s="21" t="str">
        <x:v>1rbil5x</x:v>
      </x:c>
      <x:c r="B2024" s="21" t="str">
        <x:v>gradadmissions</x:v>
      </x:c>
      <x:c r="C2024" s="21" t="n">
        <x:v>46075.43949074074</x:v>
      </x:c>
      <x:c r="D2024" s="21" t="str">
        <x:v>2026-02</x:v>
      </x:c>
      <x:c r="E2024" s="21" t="str">
        <x:v>Medium</x:v>
      </x:c>
      <x:c r="F2024" s="21" t="str">
        <x:v>20</x:v>
      </x:c>
      <x:c r="G2024" s="21" t="str">
        <x:v>New York University (NYU)</x:v>
      </x:c>
      <x:c r="H2024" s="21" t="n">
        <x:v>5</x:v>
      </x:c>
      <x:c r="I2024" s="21" t="n">
        <x:v>5</x:v>
      </x:c>
      <x:c r="J2024" s="21" t="n">
        <x:v>1</x:v>
      </x:c>
      <x:c r="K2024" s="21" t="str">
        <x:v>Humanities</x:v>
      </x:c>
      <x:c r="L2024" s="21" t="str">
        <x:v>MFA Art and Media Interview at NYU Abu Dhabi, Any Advice?</x:v>
      </x:c>
      <x:c r="M2024" s="21" t="str">
        <x:v>Hi everyone, I recently got shortlisted for an interview for the MFA Art and Media program at NYU Abu Dhabi, and I’m both excited and a little nervous. If anyone here has interviewed for this program (or any graduate program at NYUAD), I’d really appreciate any advice. What kind of questions should I expect? Was the interview more portfolio focused, conceptual, or personal? Anything you wish you had prepared beforehand? I’d also love to know what the overall vibe was like formal, conversational, panel style, etc. Thank you so much in advance! 😊</x:v>
      </x:c>
      <x:c r="N2024" s="26" t="str">
        <x:v>https://www.reddit.com/r/gradadmissions/comments/1rbil5x/mfa_art_and_media_interview_at_nyu_abu_dhabi_any/</x:v>
      </x:c>
      <x:c r="O2024" s="26" t="str">
        <x:v>https://www.reddit.com/r/gradadmissions/comments/1rbil5x/mfa_art_and_media_interview_at_nyu_abu_dhabi_any/</x:v>
      </x:c>
      <x:c r="P2024" s="21" t="str">
        <x:v>No</x:v>
      </x:c>
      <x:c r="Q2024" s="21" t="str">
        <x:v>Acronym-only institution match</x:v>
      </x:c>
    </x:row>
    <x:row r="2025" ht="42" customHeight="1">
      <x:c r="A2025" s="24" t="str">
        <x:v>1rbib8p</x:v>
      </x:c>
      <x:c r="B2025" s="24" t="str">
        <x:v>gradadmissions</x:v>
      </x:c>
      <x:c r="C2025" s="24" t="n">
        <x:v>46075.42800925926</x:v>
      </x:c>
      <x:c r="D2025" s="24" t="str">
        <x:v>2026-02</x:v>
      </x:c>
      <x:c r="E2025" s="24" t="str">
        <x:v>Medium</x:v>
      </x:c>
      <x:c r="F2025" s="24" t="str">
        <x:v>20</x:v>
      </x:c>
      <x:c r="G2025" s="24" t="str">
        <x:v>New York University (NYU)</x:v>
      </x:c>
      <x:c r="H2025" s="24" t="n">
        <x:v>1</x:v>
      </x:c>
      <x:c r="I2025" s="24" t="n">
        <x:v>0</x:v>
      </x:c>
      <x:c r="J2025" s="24" t="n">
        <x:v>1</x:v>
      </x:c>
      <x:c r="K2025" s="24" t="str">
        <x:v>Social Sciences</x:v>
      </x:c>
      <x:c r="L2025" s="24" t="str">
        <x:v>Food Studies PhD at NYU Steinhardt</x:v>
      </x:c>
      <x:c r="M2025" s="24" t="str">
        <x:v>Hi All, I understand this might be a long shot as this is a very niche program but has anyone applied to NYU's food studies PhD program? It would be great to connect as I have yet to hear back from them.</x:v>
      </x:c>
      <x:c r="N2025" s="27" t="str">
        <x:v>https://www.reddit.com/r/gradadmissions/comments/1rbib8p/food_studies_phd_at_nyu_steinhardt/</x:v>
      </x:c>
      <x:c r="O2025" s="27" t="str">
        <x:v>https://www.reddit.com/r/gradadmissions/comments/1rbib8p/food_studies_phd_at_nyu_steinhardt/</x:v>
      </x:c>
      <x:c r="P2025" s="24" t="str">
        <x:v>No</x:v>
      </x:c>
      <x:c r="Q2025" s="24" t="str">
        <x:v>Acronym-only institution match</x:v>
      </x:c>
    </x:row>
    <x:row r="2026" ht="42" customHeight="1">
      <x:c r="A2026" s="21" t="str">
        <x:v>1rbglvg</x:v>
      </x:c>
      <x:c r="B2026" s="21" t="str">
        <x:v>gradadmissions</x:v>
      </x:c>
      <x:c r="C2026" s="21" t="n">
        <x:v>46075.355520833335</x:v>
      </x:c>
      <x:c r="D2026" s="21" t="str">
        <x:v>2026-02</x:v>
      </x:c>
      <x:c r="E2026" s="21" t="str">
        <x:v>Medium</x:v>
      </x:c>
      <x:c r="F2026" s="21" t="str">
        <x:v>13 | 20</x:v>
      </x:c>
      <x:c r="G2026" s="21" t="str">
        <x:v>University of California, Berkeley (UCB) | New York University (NYU)</x:v>
      </x:c>
      <x:c r="H2026" s="21" t="n">
        <x:v>8</x:v>
      </x:c>
      <x:c r="I2026" s="21" t="n">
        <x:v>3</x:v>
      </x:c>
      <x:c r="J2026" s="21" t="n">
        <x:v>1</x:v>
      </x:c>
      <x:c r="K2026" s="21" t="str">
        <x:v>Humanities</x:v>
      </x:c>
      <x:c r="L2026" s="21" t="str">
        <x:v>seeking advice: between uc berkeley ethnic studies &amp; nyu american studies</x:v>
      </x:c>
      <x:c r="M2026" s="21" t="str">
        <x:v>hello! just got into 2 phd programs and was wondering if anyone had any thoughts that might help me choose: i'm between uc berkeley ethnic studies and nyu american studies. if helpful, here are some factors i'm thinking about: * location: my friends &amp; family are in nyc * postdoctoral opportunities: ucb ethnic studies has a 78% placement rate compared to nyu amst (50%) * stipend: comparable * teaching: mandatory at uc berkeley, extra pay for teaching at nyu * fit: great fit at both. primarily interested in queer of color critique and relational ethnic studies hoping to go into academia and eventually land something position in the northeast (although i know it's hard to be picky in this market). decisions are due mid-april and would love any insights on the graduate culture, postdoc opportunities, etc.</x:v>
      </x:c>
      <x:c r="N2026" s="26" t="str">
        <x:v>https://www.reddit.com/r/gradadmissions/comments/1rbglvg/seeking_advice_between_uc_berkeley_ethnic_studies/</x:v>
      </x:c>
      <x:c r="O2026" s="26" t="str">
        <x:v>https://www.reddit.com/r/gradadmissions/comments/1rbglvg/seeking_advice_between_uc_berkeley_ethnic_studies/</x:v>
      </x:c>
      <x:c r="P2026" s="21" t="str">
        <x:v>No</x:v>
      </x:c>
      <x:c r="Q2026" s="21" t="str">
        <x:v>Acronym-only institution match</x:v>
      </x:c>
    </x:row>
    <x:row r="2027" ht="42" customHeight="1">
      <x:c r="A2027" s="24" t="str">
        <x:v>1rbgi2g</x:v>
      </x:c>
      <x:c r="B2027" s="24" t="str">
        <x:v>gradadmissions</x:v>
      </x:c>
      <x:c r="C2027" s="24" t="n">
        <x:v>46075.35099537037</x:v>
      </x:c>
      <x:c r="D2027" s="24" t="str">
        <x:v>2026-02</x:v>
      </x:c>
      <x:c r="E2027" s="24" t="str">
        <x:v>Medium</x:v>
      </x:c>
      <x:c r="F2027" s="24" t="str">
        <x:v>13 | 20</x:v>
      </x:c>
      <x:c r="G2027" s="24" t="str">
        <x:v>University of California, Berkeley (UCB) | New York University (NYU)</x:v>
      </x:c>
      <x:c r="H2027" s="24" t="n">
        <x:v>1</x:v>
      </x:c>
      <x:c r="I2027" s="24" t="n">
        <x:v>0</x:v>
      </x:c>
      <x:c r="J2027" s="24" t="n">
        <x:v>1</x:v>
      </x:c>
      <x:c r="K2027" s="24" t="str">
        <x:v>Humanities</x:v>
      </x:c>
      <x:c r="L2027" s="24" t="str">
        <x:v>hello help me make a decision</x:v>
      </x:c>
      <x:c r="M2027" s="24" t="str">
        <x:v>hello! just got into 2 phd programs and was wondering if anyone had any thoughts that might help me choose: i'm between uc berkeley ethnic studies and nyu american studies. if helpful, here are some factors i'm thinking about: * location: my friends &amp; family are in nyc * postdoctoral opportunities: ucb ethnic studies has a 78% placement rate compared to nyu amst (50%) * stipend: comparable * teaching: mandatory at uc berkeley, extra pay for teaching at nyu * fit: great fit at both. primarily interested in queer of color critique and relational ethnic studies hoping to go into academia and eventually land a tenure track position after the phd (ideally in the northeast but i know it's hard to be picky in this market). decisions are due mid-april and would love any insights on the graduate culture, postdoc opportunities, etc.</x:v>
      </x:c>
      <x:c r="N2027" s="27" t="str">
        <x:v>https://www.reddit.com/r/gradadmissions/comments/1rbgi2g/hello_help_me_make_a_decision/</x:v>
      </x:c>
      <x:c r="O2027" s="27" t="str">
        <x:v>https://www.reddit.com/r/gradadmissions/comments/1rbgi2g/hello_help_me_make_a_decision/</x:v>
      </x:c>
      <x:c r="P2027" s="24" t="str">
        <x:v>No</x:v>
      </x:c>
      <x:c r="Q2027" s="24" t="str">
        <x:v>Acronym-only institution match</x:v>
      </x:c>
    </x:row>
    <x:row r="2028" ht="42" customHeight="1">
      <x:c r="A2028" s="21" t="str">
        <x:v>1rbf2g1</x:v>
      </x:c>
      <x:c r="B2028" s="21" t="str">
        <x:v>gradadmissions</x:v>
      </x:c>
      <x:c r="C2028" s="21" t="n">
        <x:v>46075.291608796295</x:v>
      </x:c>
      <x:c r="D2028" s="21" t="str">
        <x:v>2026-02</x:v>
      </x:c>
      <x:c r="E2028" s="21" t="str">
        <x:v>Medium</x:v>
      </x:c>
      <x:c r="F2028" s="21" t="str">
        <x:v>13</x:v>
      </x:c>
      <x:c r="G2028" s="21" t="str">
        <x:v>University of California, Berkeley (UCB)</x:v>
      </x:c>
      <x:c r="H2028" s="21" t="n">
        <x:v>1</x:v>
      </x:c>
      <x:c r="I2028" s="21" t="n">
        <x:v>0</x:v>
      </x:c>
      <x:c r="J2028" s="21" t="n">
        <x:v>1</x:v>
      </x:c>
      <x:c r="K2028" s="21" t="str">
        <x:v>Physical Sciences</x:v>
      </x:c>
      <x:c r="L2028" s="21" t="str">
        <x:v>University of California, Berkeley – Earth and Planetary Sciences (EPS) PhD Admission Track</x:v>
      </x:c>
      <x:c r="M2028" s="21" t="str">
        <x:v>Has anyone heard from the Earth and Planetary Sciences (EPS) program at University of California, Berkeley?</x:v>
      </x:c>
      <x:c r="N2028" s="26" t="str">
        <x:v>https://www.reddit.com/r/gradadmissions/comments/1rbf2g1/university_of_california_berkeley_earth_and/</x:v>
      </x:c>
      <x:c r="O2028" s="26" t="str">
        <x:v>https://www.reddit.com/r/gradadmissions/comments/1rbf2g1/university_of_california_berkeley_earth_and/</x:v>
      </x:c>
      <x:c r="P2028" s="21" t="str">
        <x:v>No</x:v>
      </x:c>
      <x:c r="Q2028" s="21" t="str"/>
    </x:row>
    <x:row r="2029" ht="42" customHeight="1">
      <x:c r="A2029" s="24" t="str">
        <x:v>1rbdubt</x:v>
      </x:c>
      <x:c r="B2029" s="24" t="str">
        <x:v>gradadmissions</x:v>
      </x:c>
      <x:c r="C2029" s="24" t="n">
        <x:v>46075.24322916667</x:v>
      </x:c>
      <x:c r="D2029" s="24" t="str">
        <x:v>2026-02</x:v>
      </x:c>
      <x:c r="E2029" s="24" t="str">
        <x:v>High</x:v>
      </x:c>
      <x:c r="F2029" s="24" t="str">
        <x:v>12 | 13 | 14</x:v>
      </x:c>
      <x:c r="G2029" s="24" t="str">
        <x:v>The University of Melbourne | University of California, Berkeley (UCB) | Stanford University</x:v>
      </x:c>
      <x:c r="H2029" s="24" t="n">
        <x:v>224</x:v>
      </x:c>
      <x:c r="I2029" s="24" t="n">
        <x:v>38</x:v>
      </x:c>
      <x:c r="J2029" s="24" t="n">
        <x:v>0.9900000095367432</x:v>
      </x:c>
      <x:c r="K2029" s="24" t="str">
        <x:v>Engineering</x:v>
      </x:c>
      <x:c r="L2029" s="24" t="str">
        <x:v>UC Berkeley CEE!! 🎉</x:v>
      </x:c>
      <x:c r="M2029" s="24" t="str">
        <x:v>Got an offer for UC Berkeley's Civil and Environmental Engineering PhD program (with fellowship funding)!!! This was my first offer from a US University. I also got an offer from the University of Melbourne (Architecture, Building, and Planning PhD) back in December with full funding as well, though I mainly applied because of the funding uncertainty of last year, so I wasn't very confident that I'd get a funded offer from here in the US + I did genuinely want to work with a faculty member there :) This was actually my second choice (top one being Stanford's CEE program, though I haven't heard anything from them yet...). Nonetheless, I am very happy and am patiently waiting to hear back from the other universities I've applied to :)</x:v>
      </x:c>
      <x:c r="N2029" s="27" t="str">
        <x:v>https://www.reddit.com/r/gradadmissions/comments/1rbdubt/uc_berkeley_cee/</x:v>
      </x:c>
      <x:c r="O2029" s="27" t="str">
        <x:v>https://i.redd.it/w5a8x8qwizkg1.jpeg</x:v>
      </x:c>
      <x:c r="P2029" s="24" t="str">
        <x:v>No</x:v>
      </x:c>
      <x:c r="Q2029" s="24" t="str"/>
    </x:row>
    <x:row r="2030" ht="42" customHeight="1">
      <x:c r="A2030" s="21" t="str">
        <x:v>1rbdjdi</x:v>
      </x:c>
      <x:c r="B2030" s="21" t="str">
        <x:v>gradadmissions</x:v>
      </x:c>
      <x:c r="C2030" s="21" t="n">
        <x:v>46075.23158564815</x:v>
      </x:c>
      <x:c r="D2030" s="21" t="str">
        <x:v>2026-02</x:v>
      </x:c>
      <x:c r="E2030" s="21" t="str">
        <x:v>Medium</x:v>
      </x:c>
      <x:c r="F2030" s="21" t="str">
        <x:v>13</x:v>
      </x:c>
      <x:c r="G2030" s="21" t="str">
        <x:v>University of California, Berkeley (UCB)</x:v>
      </x:c>
      <x:c r="H2030" s="21" t="n">
        <x:v>140</x:v>
      </x:c>
      <x:c r="I2030" s="21" t="n">
        <x:v>12</x:v>
      </x:c>
      <x:c r="J2030" s="21" t="n">
        <x:v>0.9900000095367432</x:v>
      </x:c>
      <x:c r="K2030" s="21" t="str">
        <x:v>Engineering</x:v>
      </x:c>
      <x:c r="L2030" s="21" t="str">
        <x:v>Accepted to UC Berkeley Masters!! No funding though :’)</x:v>
      </x:c>
      <x:c r="M2030" s="21" t="str">
        <x:v>Was really excited to possibly be at Berkeley but I guess I’ll have to be satisfied by just being accepted.</x:v>
      </x:c>
      <x:c r="N2030" s="26" t="str">
        <x:v>https://www.reddit.com/r/gradadmissions/comments/1rbdjdi/accepted_to_uc_berkeley_masters_no_funding_though/</x:v>
      </x:c>
      <x:c r="O2030" s="26" t="str">
        <x:v>https://i.redd.it/h19zorfxfzkg1.jpeg</x:v>
      </x:c>
      <x:c r="P2030" s="21" t="str">
        <x:v>No</x:v>
      </x:c>
      <x:c r="Q2030" s="21" t="str"/>
    </x:row>
    <x:row r="2031" ht="42" customHeight="1">
      <x:c r="A2031" s="24" t="str">
        <x:v>1rbac67</x:v>
      </x:c>
      <x:c r="B2031" s="24" t="str">
        <x:v>gradadmissions</x:v>
      </x:c>
      <x:c r="C2031" s="24" t="n">
        <x:v>46075.11787037037</x:v>
      </x:c>
      <x:c r="D2031" s="24" t="str">
        <x:v>2026-02</x:v>
      </x:c>
      <x:c r="E2031" s="24" t="str">
        <x:v>Low</x:v>
      </x:c>
      <x:c r="F2031" s="24" t="str">
        <x:v>13</x:v>
      </x:c>
      <x:c r="G2031" s="24" t="str">
        <x:v>University of California, Berkeley (UCB)</x:v>
      </x:c>
      <x:c r="H2031" s="24" t="n">
        <x:v>6</x:v>
      </x:c>
      <x:c r="I2031" s="24" t="n">
        <x:v>0</x:v>
      </x:c>
      <x:c r="J2031" s="24" t="n">
        <x:v>1</x:v>
      </x:c>
      <x:c r="K2031" s="24" t="str">
        <x:v>Humanities</x:v>
      </x:c>
      <x:c r="L2031" s="24" t="str">
        <x:v>UC Berkeley MDes</x:v>
      </x:c>
      <x:c r="M2031" s="24" t="str">
        <x:v>The decision will be out soon</x:v>
      </x:c>
      <x:c r="N2031" s="27" t="str">
        <x:v>https://www.reddit.com/r/gradadmissions/comments/1rbac67/uc_berkeley_mdes/</x:v>
      </x:c>
      <x:c r="O2031" s="27" t="str">
        <x:v>https://i.redd.it/aeiyvubpmykg1.jpeg</x:v>
      </x:c>
      <x:c r="P2031" s="24" t="str">
        <x:v>No</x:v>
      </x:c>
      <x:c r="Q2031" s="24" t="str">
        <x:v>Institution-only context; manual relevance review</x:v>
      </x:c>
    </x:row>
    <x:row r="2032" ht="42" customHeight="1">
      <x:c r="A2032" s="21" t="str">
        <x:v>1rb6qcc</x:v>
      </x:c>
      <x:c r="B2032" s="21" t="str">
        <x:v>gradadmissions</x:v>
      </x:c>
      <x:c r="C2032" s="21" t="n">
        <x:v>46075.00212962963</x:v>
      </x:c>
      <x:c r="D2032" s="21" t="str">
        <x:v>2026-02</x:v>
      </x:c>
      <x:c r="E2032" s="21" t="str">
        <x:v>Low</x:v>
      </x:c>
      <x:c r="F2032" s="21" t="str">
        <x:v>14</x:v>
      </x:c>
      <x:c r="G2032" s="21" t="str">
        <x:v>Stanford University</x:v>
      </x:c>
      <x:c r="H2032" s="21" t="n">
        <x:v>3</x:v>
      </x:c>
      <x:c r="I2032" s="21" t="n">
        <x:v>2</x:v>
      </x:c>
      <x:c r="J2032" s="21" t="n">
        <x:v>0.7200000286102295</x:v>
      </x:c>
      <x:c r="K2032" s="21" t="str">
        <x:v>Applied Sciences</x:v>
      </x:c>
      <x:c r="L2032" s="21" t="str">
        <x:v>Stanford M-TRAM '26-27</x:v>
      </x:c>
      <x:c r="M2032" s="21" t="str">
        <x:v>Hi everyone! Starting this thread for those applying to the **2026–27 M-TRAM cohort**. I thought it would be helpful to have a space to share updates, timelines, interview experiences, etc. I’ll update the timeline here as the admissions process progresses, based on information shared in this thread, other Reddit posts + GradCafe. Good luck :) \--- **Updates (as of 02/21):** * First round of interview invites sent: 02/06 -02/09 * First round interviews conducted: 02/09 - 02/18</x:v>
      </x:c>
      <x:c r="N2032" s="26" t="str">
        <x:v>https://www.reddit.com/r/gradadmissions/comments/1rb6qcc/stanford_mtram_2627/</x:v>
      </x:c>
      <x:c r="O2032" s="26" t="str">
        <x:v>https://www.reddit.com/r/gradadmissions/comments/1rb6qcc/stanford_mtram_2627/</x:v>
      </x:c>
      <x:c r="P2032" s="21" t="str">
        <x:v>No</x:v>
      </x:c>
      <x:c r="Q2032" s="21" t="str">
        <x:v>Institution-only context; manual relevance review</x:v>
      </x:c>
    </x:row>
    <x:row r="2033" ht="42" customHeight="1">
      <x:c r="A2033" s="24" t="str">
        <x:v>1rb6kzs</x:v>
      </x:c>
      <x:c r="B2033" s="24" t="str">
        <x:v>gradadmissions</x:v>
      </x:c>
      <x:c r="C2033" s="24" t="n">
        <x:v>46074.997824074075</x:v>
      </x:c>
      <x:c r="D2033" s="24" t="str">
        <x:v>2026-02</x:v>
      </x:c>
      <x:c r="E2033" s="24" t="str">
        <x:v>Low</x:v>
      </x:c>
      <x:c r="F2033" s="24" t="str">
        <x:v>20</x:v>
      </x:c>
      <x:c r="G2033" s="24" t="str">
        <x:v>New York University (NYU)</x:v>
      </x:c>
      <x:c r="H2033" s="24" t="n">
        <x:v>3</x:v>
      </x:c>
      <x:c r="I2033" s="24" t="n">
        <x:v>5</x:v>
      </x:c>
      <x:c r="J2033" s="24" t="n">
        <x:v>0.800000011920929</x:v>
      </x:c>
      <x:c r="K2033" s="24" t="str">
        <x:v>Humanities</x:v>
      </x:c>
      <x:c r="L2033" s="24" t="str">
        <x:v>Phd comm</x:v>
      </x:c>
      <x:c r="M2033" s="24" t="str">
        <x:v>Any results for comm phd applications in the USA? NYU, Maryland U, American U , gmu? Or is it still too early? Just so anxious ugh</x:v>
      </x:c>
      <x:c r="N2033" s="27" t="str">
        <x:v>https://www.reddit.com/r/gradadmissions/comments/1rb6kzs/phd_comm/</x:v>
      </x:c>
      <x:c r="O2033" s="27" t="str">
        <x:v>https://www.reddit.com/r/gradadmissions/comments/1rb6kzs/phd_comm/</x:v>
      </x:c>
      <x:c r="P2033" s="24" t="str">
        <x:v>No</x:v>
      </x:c>
      <x:c r="Q2033" s="24" t="str">
        <x:v>Acronym-only institution match; Institution-only context; manual relevance review</x:v>
      </x:c>
    </x:row>
    <x:row r="2034" ht="42" customHeight="1">
      <x:c r="A2034" s="21" t="str">
        <x:v>1rb3k3n</x:v>
      </x:c>
      <x:c r="B2034" s="21" t="str">
        <x:v>gradadmissions</x:v>
      </x:c>
      <x:c r="C2034" s="21" t="n">
        <x:v>46074.908900462964</x:v>
      </x:c>
      <x:c r="D2034" s="21" t="str">
        <x:v>2026-02</x:v>
      </x:c>
      <x:c r="E2034" s="21" t="str">
        <x:v>Medium</x:v>
      </x:c>
      <x:c r="F2034" s="21" t="str">
        <x:v>30</x:v>
      </x:c>
      <x:c r="G2034" s="21" t="str">
        <x:v>University of Pennsylvania</x:v>
      </x:c>
      <x:c r="H2034" s="21" t="n">
        <x:v>1</x:v>
      </x:c>
      <x:c r="I2034" s="21" t="n">
        <x:v>3</x:v>
      </x:c>
      <x:c r="J2034" s="21" t="n">
        <x:v>0.6000000238418579</x:v>
      </x:c>
      <x:c r="K2034" s="21" t="str">
        <x:v>Computational Sciences</x:v>
      </x:c>
      <x:c r="L2034" s="21" t="str">
        <x:v>Online Ivy League Master’s</x:v>
      </x:c>
      <x:c r="M2034" s="21" t="str">
        <x:v>Hi everybody, I’m currently expected to graduate in the fall and am going to be applying simultaneously to full-time jobs and master’s programs prior to my graduation and whatever I get accepted to first I intend on doing; What I’m wondering is what does the typical master’s candidate for a online masters through UPenn look like? Is it very competitive or more of a cash-cow from a prestigious school?</x:v>
      </x:c>
      <x:c r="N2034" s="26" t="str">
        <x:v>https://www.reddit.com/r/gradadmissions/comments/1rb3k3n/online_ivy_league_masters/</x:v>
      </x:c>
      <x:c r="O2034" s="26" t="str">
        <x:v>https://www.reddit.com/r/gradadmissions/comments/1rb3k3n/online_ivy_league_masters/</x:v>
      </x:c>
      <x:c r="P2034" s="21" t="str">
        <x:v>No</x:v>
      </x:c>
      <x:c r="Q2034" s="21" t="str">
        <x:v>Acronym-only institution match</x:v>
      </x:c>
    </x:row>
    <x:row r="2035" ht="42" customHeight="1">
      <x:c r="A2035" s="24" t="str">
        <x:v>1rb1d1i</x:v>
      </x:c>
      <x:c r="B2035" s="24" t="str">
        <x:v>gradadmissions</x:v>
      </x:c>
      <x:c r="C2035" s="24" t="n">
        <x:v>46074.84615740741</x:v>
      </x:c>
      <x:c r="D2035" s="24" t="str">
        <x:v>2026-02</x:v>
      </x:c>
      <x:c r="E2035" s="24" t="str">
        <x:v>High</x:v>
      </x:c>
      <x:c r="F2035" s="24" t="str">
        <x:v>4 | 6 | 18</x:v>
      </x:c>
      <x:c r="G2035" s="24" t="str">
        <x:v>The University of Edinburgh | The London School of Economics and Political Science (LSE) | King's College London</x:v>
      </x:c>
      <x:c r="H2035" s="24" t="n">
        <x:v>1</x:v>
      </x:c>
      <x:c r="I2035" s="24" t="n">
        <x:v>1</x:v>
      </x:c>
      <x:c r="J2035" s="24" t="n">
        <x:v>1</x:v>
      </x:c>
      <x:c r="K2035" s="24" t="str">
        <x:v>Social Sciences</x:v>
      </x:c>
      <x:c r="L2035" s="24" t="str">
        <x:v>LSE/Kings/Sciences Po - decision help!</x:v>
      </x:c>
      <x:c r="M2035" s="24" t="str">
        <x:v>Hello! I applied to a variety of masters programs abroad related to global affairs, international relations, etc., and I've received quite a few acceptances. While I'm SUPER happy about this, I am also STRUGGLING ... I don't know where to go. So far I've heard back from five schools (all acceptances!), but I'm still waiting to hear back from 3. My issue is that I need to make some serious decisions very quickly. LSE is asking for a decision in like 4 days...so yikes (however, it seems like maybe this deadline isn't super strict and I could potentially email them asking for an extension??), but some of the other programs would like a decision by mid-March, which isn't too far away. For a bit of context, like I mentioned above, I'm hoping to study international relations/global affairs, and in particular I'm very interested in global trade policy, and energy/environmental policy. I've worked in Government Affairs for the last few years, and I hope to do something like that going forward, however I'm also interested in exploring careers in policy analysis or public relations. Ideally I would like to work in government or a private company. It would be amazing to stay working/living...</x:v>
      </x:c>
      <x:c r="N2035" s="27" t="str">
        <x:v>https://www.reddit.com/r/gradadmissions/comments/1rb1d1i/lsekingssciences_po_decision_help/</x:v>
      </x:c>
      <x:c r="O2035" s="27" t="str">
        <x:v>https://www.reddit.com/r/gradadmissions/comments/1rb1d1i/lsekingssciences_po_decision_help/</x:v>
      </x:c>
      <x:c r="P2035" s="24" t="str">
        <x:v>No</x:v>
      </x:c>
      <x:c r="Q2035" s="24" t="str"/>
    </x:row>
    <x:row r="2036" ht="42" customHeight="1">
      <x:c r="A2036" s="21" t="str">
        <x:v>1rb11ja</x:v>
      </x:c>
      <x:c r="B2036" s="21" t="str">
        <x:v>gradadmissions</x:v>
      </x:c>
      <x:c r="C2036" s="21" t="n">
        <x:v>46074.83726851852</x:v>
      </x:c>
      <x:c r="D2036" s="21" t="str">
        <x:v>2026-02</x:v>
      </x:c>
      <x:c r="E2036" s="21" t="str">
        <x:v>Medium</x:v>
      </x:c>
      <x:c r="F2036" s="21" t="str">
        <x:v>20</x:v>
      </x:c>
      <x:c r="G2036" s="21" t="str">
        <x:v>New York University (NYU)</x:v>
      </x:c>
      <x:c r="H2036" s="21" t="n">
        <x:v>2</x:v>
      </x:c>
      <x:c r="I2036" s="21" t="n">
        <x:v>0</x:v>
      </x:c>
      <x:c r="J2036" s="21" t="n">
        <x:v>1</x:v>
      </x:c>
      <x:c r="K2036" s="21" t="str">
        <x:v>General Advice</x:v>
      </x:c>
      <x:c r="L2036" s="21" t="str">
        <x:v>Am I a fool to wait for you?</x:v>
      </x:c>
      <x:c r="M2036" s="21" t="str">
        <x:v>Anyone hear from NYU performance studies MA/PhD ? I feel like it's getting late for them to offer interviews. I have some options ahead of me, but I am really anxious to have all the results before I decide.</x:v>
      </x:c>
      <x:c r="N2036" s="26" t="str">
        <x:v>https://www.reddit.com/r/gradadmissions/comments/1rb11ja/am_i_a_fool_to_wait_for_you/</x:v>
      </x:c>
      <x:c r="O2036" s="26" t="str">
        <x:v>https://www.reddit.com/r/gradadmissions/comments/1rb11ja/am_i_a_fool_to_wait_for_you/</x:v>
      </x:c>
      <x:c r="P2036" s="21" t="str">
        <x:v>No</x:v>
      </x:c>
      <x:c r="Q2036" s="21" t="str">
        <x:v>Acronym-only institution match</x:v>
      </x:c>
    </x:row>
    <x:row r="2037" ht="42" customHeight="1">
      <x:c r="A2037" s="24" t="str">
        <x:v>1rb0ppr</x:v>
      </x:c>
      <x:c r="B2037" s="24" t="str">
        <x:v>gradadmissions</x:v>
      </x:c>
      <x:c r="C2037" s="24" t="n">
        <x:v>46074.82822916667</x:v>
      </x:c>
      <x:c r="D2037" s="24" t="str">
        <x:v>2026-02</x:v>
      </x:c>
      <x:c r="E2037" s="24" t="str">
        <x:v>Low</x:v>
      </x:c>
      <x:c r="F2037" s="24" t="str">
        <x:v>13</x:v>
      </x:c>
      <x:c r="G2037" s="24" t="str">
        <x:v>University of California, Berkeley (UCB)</x:v>
      </x:c>
      <x:c r="H2037" s="24" t="n">
        <x:v>3</x:v>
      </x:c>
      <x:c r="I2037" s="24" t="n">
        <x:v>6</x:v>
      </x:c>
      <x:c r="J2037" s="24" t="n">
        <x:v>0.800000011920929</x:v>
      </x:c>
      <x:c r="K2037" s="24" t="str">
        <x:v>Applied Sciences</x:v>
      </x:c>
      <x:c r="L2037" s="24" t="str">
        <x:v>Has anyone heard back (chemistry)?????</x:v>
      </x:c>
      <x:c r="M2037" s="24" t="str">
        <x:v>Hi! I’m applying for a chemistry PhD at these schools but haven’t heard anything back MIT BU UCLA USC UC Berkeley Has anyone heard back from the chem department at these schools, I’m kind of freaking out</x:v>
      </x:c>
      <x:c r="N2037" s="27" t="str">
        <x:v>https://www.reddit.com/r/gradadmissions/comments/1rb0ppr/has_anyone_heard_back_chemistry/</x:v>
      </x:c>
      <x:c r="O2037" s="27" t="str">
        <x:v>https://www.reddit.com/r/gradadmissions/comments/1rb0ppr/has_anyone_heard_back_chemistry/</x:v>
      </x:c>
      <x:c r="P2037" s="24" t="str">
        <x:v>No</x:v>
      </x:c>
      <x:c r="Q2037" s="24" t="str">
        <x:v>Institution-only context; manual relevance review</x:v>
      </x:c>
    </x:row>
    <x:row r="2038" ht="42" customHeight="1">
      <x:c r="A2038" s="21" t="str">
        <x:v>1ray29u</x:v>
      </x:c>
      <x:c r="B2038" s="21" t="str">
        <x:v>gradadmissions</x:v>
      </x:c>
      <x:c r="C2038" s="21" t="n">
        <x:v>46074.75628472222</x:v>
      </x:c>
      <x:c r="D2038" s="21" t="str">
        <x:v>2026-02</x:v>
      </x:c>
      <x:c r="E2038" s="21" t="str">
        <x:v>Medium</x:v>
      </x:c>
      <x:c r="F2038" s="21" t="str">
        <x:v>18</x:v>
      </x:c>
      <x:c r="G2038" s="21" t="str">
        <x:v>King's College London</x:v>
      </x:c>
      <x:c r="H2038" s="21" t="n">
        <x:v>0</x:v>
      </x:c>
      <x:c r="I2038" s="21" t="n">
        <x:v>1</x:v>
      </x:c>
      <x:c r="J2038" s="21" t="n">
        <x:v>0.5</x:v>
      </x:c>
      <x:c r="K2038" s="21" t="str">
        <x:v>Social Sciences</x:v>
      </x:c>
      <x:c r="L2038" s="21" t="str">
        <x:v>Choosing between LSHTM and KCL for studing MSc Public health 26/27</x:v>
      </x:c>
      <x:c r="M2038" s="21" t="str">
        <x:v>I am currently trying to weigh up the pros and cons for studying MSc Public Health at either the London school or hygeine or Kings college London. I will be a home student. If anyone has any advice about either that would be appreciated. Or any advice about accommodation.</x:v>
      </x:c>
      <x:c r="N2038" s="26" t="str">
        <x:v>https://www.reddit.com/r/gradadmissions/comments/1ray29u/choosing_between_lshtm_and_kcl_for_studing_msc/</x:v>
      </x:c>
      <x:c r="O2038" s="26" t="str">
        <x:v>https://www.reddit.com/r/gradadmissions/comments/1ray29u/choosing_between_lshtm_and_kcl_for_studing_msc/</x:v>
      </x:c>
      <x:c r="P2038" s="21" t="str">
        <x:v>No</x:v>
      </x:c>
      <x:c r="Q2038" s="21" t="str"/>
    </x:row>
    <x:row r="2039" ht="42" customHeight="1">
      <x:c r="A2039" s="24" t="str">
        <x:v>1raxrmu</x:v>
      </x:c>
      <x:c r="B2039" s="24" t="str">
        <x:v>gradadmissions</x:v>
      </x:c>
      <x:c r="C2039" s="24" t="n">
        <x:v>46074.74862268518</x:v>
      </x:c>
      <x:c r="D2039" s="24" t="str">
        <x:v>2026-02</x:v>
      </x:c>
      <x:c r="E2039" s="24" t="str">
        <x:v>Medium</x:v>
      </x:c>
      <x:c r="F2039" s="24" t="str">
        <x:v>20</x:v>
      </x:c>
      <x:c r="G2039" s="24" t="str">
        <x:v>New York University (NYU)</x:v>
      </x:c>
      <x:c r="H2039" s="24" t="n">
        <x:v>2</x:v>
      </x:c>
      <x:c r="I2039" s="24" t="n">
        <x:v>0</x:v>
      </x:c>
      <x:c r="J2039" s="24" t="n">
        <x:v>1</x:v>
      </x:c>
      <x:c r="K2039" s="24" t="str">
        <x:v>Humanities</x:v>
      </x:c>
      <x:c r="L2039" s="24" t="str">
        <x:v>Cinema studies at Tisch, NYU</x:v>
      </x:c>
      <x:c r="M2039" s="24" t="str">
        <x:v>Is there anyone here from Tisch's Cinema Studies program? When can one expect an interview call?</x:v>
      </x:c>
      <x:c r="N2039" s="27" t="str">
        <x:v>https://www.reddit.com/r/gradadmissions/comments/1raxrmu/cinema_studies_at_tisch_nyu/</x:v>
      </x:c>
      <x:c r="O2039" s="27" t="str">
        <x:v>https://www.reddit.com/r/gradadmissions/comments/1raxrmu/cinema_studies_at_tisch_nyu/</x:v>
      </x:c>
      <x:c r="P2039" s="24" t="str">
        <x:v>No</x:v>
      </x:c>
      <x:c r="Q2039" s="24" t="str">
        <x:v>Acronym-only institution match</x:v>
      </x:c>
    </x:row>
    <x:row r="2040" ht="42" customHeight="1">
      <x:c r="A2040" s="21" t="str">
        <x:v>1ratlg6</x:v>
      </x:c>
      <x:c r="B2040" s="21" t="str">
        <x:v>gradadmissions</x:v>
      </x:c>
      <x:c r="C2040" s="21" t="n">
        <x:v>46074.63601851852</x:v>
      </x:c>
      <x:c r="D2040" s="21" t="str">
        <x:v>2026-02</x:v>
      </x:c>
      <x:c r="E2040" s="21" t="str">
        <x:v>Medium</x:v>
      </x:c>
      <x:c r="F2040" s="21" t="str">
        <x:v>13</x:v>
      </x:c>
      <x:c r="G2040" s="21" t="str">
        <x:v>University of California, Berkeley (UCB)</x:v>
      </x:c>
      <x:c r="H2040" s="21" t="n">
        <x:v>3</x:v>
      </x:c>
      <x:c r="I2040" s="21" t="n">
        <x:v>4</x:v>
      </x:c>
      <x:c r="J2040" s="21" t="n">
        <x:v>0.7200000286102295</x:v>
      </x:c>
      <x:c r="K2040" s="21" t="str">
        <x:v>Biological Sciences</x:v>
      </x:c>
      <x:c r="L2040" s="21" t="str">
        <x:v>delusional</x:v>
      </x:c>
      <x:c r="M2040" s="21" t="str">
        <x:v>I haven’t heard back from UC Berkeley yet. no interview, no update, nothing. Am i delulu for thinking that there’s a glimmer of a chance that I might possibly get a direct admit offer? or maybe possibly hopefully still get invited for an interview? 👉🏼👈🏼</x:v>
      </x:c>
      <x:c r="N2040" s="26" t="str">
        <x:v>https://www.reddit.com/r/gradadmissions/comments/1ratlg6/delusional/</x:v>
      </x:c>
      <x:c r="O2040" s="26" t="str">
        <x:v>https://www.reddit.com/r/gradadmissions/comments/1ratlg6/delusional/</x:v>
      </x:c>
      <x:c r="P2040" s="21" t="str">
        <x:v>No</x:v>
      </x:c>
      <x:c r="Q2040" s="21" t="str"/>
    </x:row>
    <x:row r="2041" ht="42" customHeight="1">
      <x:c r="A2041" s="24" t="str">
        <x:v>1rastxm</x:v>
      </x:c>
      <x:c r="B2041" s="24" t="str">
        <x:v>gradadmissions</x:v>
      </x:c>
      <x:c r="C2041" s="24" t="n">
        <x:v>46074.61372685185</x:v>
      </x:c>
      <x:c r="D2041" s="24" t="str">
        <x:v>2026-02</x:v>
      </x:c>
      <x:c r="E2041" s="24" t="str">
        <x:v>Medium</x:v>
      </x:c>
      <x:c r="F2041" s="24" t="str">
        <x:v>14</x:v>
      </x:c>
      <x:c r="G2041" s="24" t="str">
        <x:v>Stanford University</x:v>
      </x:c>
      <x:c r="H2041" s="24" t="n">
        <x:v>1</x:v>
      </x:c>
      <x:c r="I2041" s="24" t="n">
        <x:v>1</x:v>
      </x:c>
      <x:c r="J2041" s="24" t="n">
        <x:v>0.6700000166893005</x:v>
      </x:c>
      <x:c r="K2041" s="24" t="str">
        <x:v>Humanities</x:v>
      </x:c>
      <x:c r="L2041" s="24" t="str">
        <x:v>Harvard HDE and Stanford POLS</x:v>
      </x:c>
      <x:c r="M2041" s="24" t="str">
        <x:v>Calling on alumni: do these programs do interviews in the application process? I didn’t hear back for interviews, so I’m trying to evaluate my chances thus far!</x:v>
      </x:c>
      <x:c r="N2041" s="27" t="str">
        <x:v>https://www.reddit.com/r/gradadmissions/comments/1rastxm/harvard_hde_and_stanford_pols/</x:v>
      </x:c>
      <x:c r="O2041" s="27" t="str">
        <x:v>https://www.reddit.com/r/gradadmissions/comments/1rastxm/harvard_hde_and_stanford_pols/</x:v>
      </x:c>
      <x:c r="P2041" s="24" t="str">
        <x:v>No</x:v>
      </x:c>
      <x:c r="Q2041" s="24" t="str"/>
    </x:row>
    <x:row r="2042" ht="42" customHeight="1">
      <x:c r="A2042" s="21" t="str">
        <x:v>1rarcuk</x:v>
      </x:c>
      <x:c r="B2042" s="21" t="str">
        <x:v>gradadmissions</x:v>
      </x:c>
      <x:c r="C2042" s="21" t="n">
        <x:v>46074.569247685184</x:v>
      </x:c>
      <x:c r="D2042" s="21" t="str">
        <x:v>2026-02</x:v>
      </x:c>
      <x:c r="E2042" s="21" t="str">
        <x:v>Low</x:v>
      </x:c>
      <x:c r="F2042" s="21" t="str">
        <x:v>30</x:v>
      </x:c>
      <x:c r="G2042" s="21" t="str">
        <x:v>University of Pennsylvania</x:v>
      </x:c>
      <x:c r="H2042" s="21" t="n">
        <x:v>1</x:v>
      </x:c>
      <x:c r="I2042" s="21" t="n">
        <x:v>0</x:v>
      </x:c>
      <x:c r="J2042" s="21" t="n">
        <x:v>1</x:v>
      </x:c>
      <x:c r="K2042" s="21" t="str">
        <x:v>Biological Sciences</x:v>
      </x:c>
      <x:c r="L2042" s="21" t="str">
        <x:v>ucla vs upenn vs cornell</x:v>
      </x:c>
      <x:c r="M2042" s="21" t="str"/>
      <x:c r="N2042" s="26" t="str">
        <x:v>https://www.reddit.com/r/gradadmissions/comments/1rarcuk/ucla_vs_upenn_vs_cornell/</x:v>
      </x:c>
      <x:c r="O2042" s="26" t="str">
        <x:v>https://www.reddit.com/r/gradadmissions/comments/1rarcuk/ucla_vs_upenn_vs_cornell/</x:v>
      </x:c>
      <x:c r="P2042" s="21" t="str">
        <x:v>No</x:v>
      </x:c>
      <x:c r="Q2042" s="21" t="str">
        <x:v>Acronym-only institution match; Institution-only context; manual relevance review</x:v>
      </x:c>
    </x:row>
    <x:row r="2043" ht="42" customHeight="1">
      <x:c r="A2043" s="24" t="str">
        <x:v>1rarciw</x:v>
      </x:c>
      <x:c r="B2043" s="24" t="str">
        <x:v>gradadmissions</x:v>
      </x:c>
      <x:c r="C2043" s="24" t="n">
        <x:v>46074.56894675926</x:v>
      </x:c>
      <x:c r="D2043" s="24" t="str">
        <x:v>2026-02</x:v>
      </x:c>
      <x:c r="E2043" s="24" t="str">
        <x:v>Low</x:v>
      </x:c>
      <x:c r="F2043" s="24" t="str">
        <x:v>30</x:v>
      </x:c>
      <x:c r="G2043" s="24" t="str">
        <x:v>University of Pennsylvania</x:v>
      </x:c>
      <x:c r="H2043" s="24" t="n">
        <x:v>1</x:v>
      </x:c>
      <x:c r="I2043" s="24" t="n">
        <x:v>0</x:v>
      </x:c>
      <x:c r="J2043" s="24" t="n">
        <x:v>1</x:v>
      </x:c>
      <x:c r="K2043" s="24" t="str">
        <x:v>Biological Sciences</x:v>
      </x:c>
      <x:c r="L2043" s="24" t="str">
        <x:v>ucla vs upenn vs cornell</x:v>
      </x:c>
      <x:c r="M2043" s="24" t="str"/>
      <x:c r="N2043" s="27" t="str">
        <x:v>https://www.reddit.com/r/gradadmissions/comments/1rarciw/ucla_vs_upenn_vs_cornell/</x:v>
      </x:c>
      <x:c r="O2043" s="27" t="str">
        <x:v>https://www.reddit.com/r/gradadmissions/comments/1rarciw/ucla_vs_upenn_vs_cornell/</x:v>
      </x:c>
      <x:c r="P2043" s="24" t="str">
        <x:v>No</x:v>
      </x:c>
      <x:c r="Q2043" s="24" t="str">
        <x:v>Acronym-only institution match; Institution-only context; manual relevance review</x:v>
      </x:c>
    </x:row>
    <x:row r="2044" ht="42" customHeight="1">
      <x:c r="A2044" s="21" t="str">
        <x:v>1rar25u</x:v>
      </x:c>
      <x:c r="B2044" s="21" t="str">
        <x:v>gradadmissions</x:v>
      </x:c>
      <x:c r="C2044" s="21" t="n">
        <x:v>46074.55951388889</x:v>
      </x:c>
      <x:c r="D2044" s="21" t="str">
        <x:v>2026-02</x:v>
      </x:c>
      <x:c r="E2044" s="21" t="str">
        <x:v>Medium</x:v>
      </x:c>
      <x:c r="F2044" s="21" t="str">
        <x:v>1</x:v>
      </x:c>
      <x:c r="G2044" s="21" t="str">
        <x:v>Lund University</x:v>
      </x:c>
      <x:c r="H2044" s="21" t="n">
        <x:v>0</x:v>
      </x:c>
      <x:c r="I2044" s="21" t="n">
        <x:v>0</x:v>
      </x:c>
      <x:c r="J2044" s="21" t="n">
        <x:v>0.5</x:v>
      </x:c>
      <x:c r="K2044" s="21" t="str">
        <x:v>Business</x:v>
      </x:c>
      <x:c r="L2044" s="21" t="str">
        <x:v>Has anyone heard back from Lund University (26 Fall) PhD in Economics?</x:v>
      </x:c>
      <x:c r="M2044" s="21" t="str">
        <x:v>Hi everyone, I’m wondering if anyone has received an interview invitation or offer from the PhD in Economics program at Lund University for Fall 2026 entry. I submitted my application before the deadline and haven’t heard anything yet. Just trying to get a sense of the timeline and whether interviews/offers have started going out. If you’ve heard back (interview, offer, rejection, or even unofficial updates), would you mind sharing? It would be really helpful to know where things stand. Thanks in advance, and good luck to everyone applying this cycle!</x:v>
      </x:c>
      <x:c r="N2044" s="26" t="str">
        <x:v>https://www.reddit.com/r/gradadmissions/comments/1rar25u/has_anyone_heard_back_from_lund_university_26/</x:v>
      </x:c>
      <x:c r="O2044" s="26" t="str">
        <x:v>https://www.reddit.com/r/gradadmissions/comments/1rar25u/has_anyone_heard_back_from_lund_university_26/</x:v>
      </x:c>
      <x:c r="P2044" s="21" t="str">
        <x:v>No</x:v>
      </x:c>
      <x:c r="Q2044" s="21" t="str"/>
    </x:row>
    <x:row r="2045" ht="42" customHeight="1">
      <x:c r="A2045" s="24" t="str">
        <x:v>1raqgsi</x:v>
      </x:c>
      <x:c r="B2045" s="24" t="str">
        <x:v>gradadmissions</x:v>
      </x:c>
      <x:c r="C2045" s="24" t="n">
        <x:v>46074.5390162037</x:v>
      </x:c>
      <x:c r="D2045" s="24" t="str">
        <x:v>2026-02</x:v>
      </x:c>
      <x:c r="E2045" s="24" t="str">
        <x:v>Low</x:v>
      </x:c>
      <x:c r="F2045" s="24" t="str">
        <x:v>14</x:v>
      </x:c>
      <x:c r="G2045" s="24" t="str">
        <x:v>Stanford University</x:v>
      </x:c>
      <x:c r="H2045" s="24" t="n">
        <x:v>5</x:v>
      </x:c>
      <x:c r="I2045" s="24" t="n">
        <x:v>5</x:v>
      </x:c>
      <x:c r="J2045" s="24" t="n">
        <x:v>0.7799999713897705</x:v>
      </x:c>
      <x:c r="K2045" s="24" t="str">
        <x:v>Engineering</x:v>
      </x:c>
      <x:c r="L2045" s="24" t="str">
        <x:v>Has anyone received any update from Stanford MS CS for Fall 2026?</x:v>
      </x:c>
      <x:c r="M2045" s="24" t="str"/>
      <x:c r="N2045" s="27" t="str">
        <x:v>https://www.reddit.com/r/gradadmissions/comments/1raqgsi/has_anyone_received_any_update_from_stanford_ms/</x:v>
      </x:c>
      <x:c r="O2045" s="27" t="str">
        <x:v>https://www.reddit.com/r/gradadmissions/comments/1raqgsi/has_anyone_received_any_update_from_stanford_ms/</x:v>
      </x:c>
      <x:c r="P2045" s="24" t="str">
        <x:v>No</x:v>
      </x:c>
      <x:c r="Q2045" s="24" t="str">
        <x:v>Institution-only context; manual relevance review</x:v>
      </x:c>
    </x:row>
    <x:row r="2046" ht="42" customHeight="1">
      <x:c r="A2046" s="21" t="str">
        <x:v>1ralmgr</x:v>
      </x:c>
      <x:c r="B2046" s="21" t="str">
        <x:v>gradadmissions</x:v>
      </x:c>
      <x:c r="C2046" s="21" t="n">
        <x:v>46074.339895833335</x:v>
      </x:c>
      <x:c r="D2046" s="21" t="str">
        <x:v>2026-02</x:v>
      </x:c>
      <x:c r="E2046" s="21" t="str">
        <x:v>Medium</x:v>
      </x:c>
      <x:c r="F2046" s="21" t="str">
        <x:v>13</x:v>
      </x:c>
      <x:c r="G2046" s="21" t="str">
        <x:v>University of California, Berkeley (UCB)</x:v>
      </x:c>
      <x:c r="H2046" s="21" t="n">
        <x:v>0</x:v>
      </x:c>
      <x:c r="I2046" s="21" t="n">
        <x:v>0</x:v>
      </x:c>
      <x:c r="J2046" s="21" t="n">
        <x:v>0.5</x:v>
      </x:c>
      <x:c r="K2046" s="21" t="str">
        <x:v>Computer Sciences</x:v>
      </x:c>
      <x:c r="L2046" s="21" t="str">
        <x:v>CMU VS BERKELEY</x:v>
      </x:c>
      <x:c r="M2046" s="21" t="str">
        <x:v>I wanted to seek your guidance as I’m currently confused between two master’s options for Fall 2026 and would really value thorough perspective. The first option is Carnegie Mellon University’s 16-month MCDS (Master of Computational Data Science). https://www.lti.cs.cmu.edu/academics/masters-programs/mcds.html The second is UC Berkeley’s Master of Information Management and Systems (MIMS), where I would specialize in Data Science. https://www.ischool.berkeley.edu/programs/mims By background, I completed my bachelor’s in Electrical Engineering in 2023 (international student), where I studied electives in machine learning, deep learning, and data science. After graduating, I joined a FMCG corporate supply chain planning and analytics role. While analytical (excel based), it hasn’t been a core software engineering / programming or technical development role. It has now been about 2.5 years, and I plan to pursue my master’s in 2026 with the intention of pivoting back into data science / AI engineering / ML engineering roles OR mainly moving back to tech. However, I’m not fully certain how smoothly that transition would happen. My dilemma: CMU MCDS: \* Strong technical depth and bran...</x:v>
      </x:c>
      <x:c r="N2046" s="26" t="str">
        <x:v>https://www.reddit.com/r/gradadmissions/comments/1ralmgr/cmu_vs_berkeley/</x:v>
      </x:c>
      <x:c r="O2046" s="26" t="str">
        <x:v>https://www.reddit.com/r/gradadmissions/comments/1ralmgr/cmu_vs_berkeley/</x:v>
      </x:c>
      <x:c r="P2046" s="21" t="str">
        <x:v>No</x:v>
      </x:c>
      <x:c r="Q2046" s="21" t="str"/>
    </x:row>
    <x:row r="2047" ht="42" customHeight="1">
      <x:c r="A2047" s="24" t="str">
        <x:v>1rajiwx</x:v>
      </x:c>
      <x:c r="B2047" s="24" t="str">
        <x:v>gradadmissions</x:v>
      </x:c>
      <x:c r="C2047" s="24" t="n">
        <x:v>46074.255266203705</x:v>
      </x:c>
      <x:c r="D2047" s="24" t="str">
        <x:v>2026-02</x:v>
      </x:c>
      <x:c r="E2047" s="24" t="str">
        <x:v>Low</x:v>
      </x:c>
      <x:c r="F2047" s="24" t="str">
        <x:v>11</x:v>
      </x:c>
      <x:c r="G2047" s="24" t="str">
        <x:v>ETH Zurich</x:v>
      </x:c>
      <x:c r="H2047" s="24" t="n">
        <x:v>0</x:v>
      </x:c>
      <x:c r="I2047" s="24" t="n">
        <x:v>4</x:v>
      </x:c>
      <x:c r="J2047" s="24" t="n">
        <x:v>0.25</x:v>
      </x:c>
      <x:c r="K2047" s="24" t="str">
        <x:v>Computer Sciences</x:v>
      </x:c>
      <x:c r="L2047" s="24" t="str">
        <x:v>IIT MTech Data Science 2022 + 4yr gap (personal burnout) — realistic ETH Zürich CS/ML PhD chances? Advice needed</x:v>
      </x:c>
      <x:c r="M2047" s="24" t="str">
        <x:v>Hi r/gradadmissions, BTech CSE (GNDU Amritsar) → MTech Data Science (IIT Jammu 2022). Unemployed since due to burnout/personal reasons. Fully recovered, 100% committed — ready to grind hard for ETH PhD in CS/Data Science/ML. Zero experience/pubs, long gap. I know positions are direct with professors. Quick questions (real talk only): Realistic chances with my profile? Seen any Indian MTech + gap admits? How to explain the gap in cold emails/CV/SOP without excuses? Good cold-email template/subject? Best groups (AI Center, Krause, Hofmann, etc.)? Worth doing Swiss Gov Excellence Fellowship/visiting researcher first for strong LOR? Fastest ways to strengthen profile in next 3–6 months? From Delhi. Happy to DM CV. Thanks! TL;DR: IIT MTech 2022 → 4yr gap → all-in on ETH PhD. Honest advice needed. Cross-post from r/ethz</x:v>
      </x:c>
      <x:c r="N2047" s="27" t="str">
        <x:v>https://www.reddit.com/r/gradadmissions/comments/1rajiwx/iit_mtech_data_science_2022_4yr_gap_personal/</x:v>
      </x:c>
      <x:c r="O2047" s="27" t="str">
        <x:v>https://www.reddit.com/r/gradadmissions/comments/1rajiwx/iit_mtech_data_science_2022_4yr_gap_personal/</x:v>
      </x:c>
      <x:c r="P2047" s="24" t="str">
        <x:v>No</x:v>
      </x:c>
      <x:c r="Q2047" s="24" t="str">
        <x:v>Institution-only context; manual relevance review</x:v>
      </x:c>
    </x:row>
    <x:row r="2048" ht="42" customHeight="1">
      <x:c r="A2048" s="21" t="str">
        <x:v>1raha52</x:v>
      </x:c>
      <x:c r="B2048" s="21" t="str">
        <x:v>gradadmissions</x:v>
      </x:c>
      <x:c r="C2048" s="21" t="n">
        <x:v>46074.17359953704</x:v>
      </x:c>
      <x:c r="D2048" s="21" t="str">
        <x:v>2026-02</x:v>
      </x:c>
      <x:c r="E2048" s="21" t="str">
        <x:v>Medium</x:v>
      </x:c>
      <x:c r="F2048" s="21" t="str">
        <x:v>2</x:v>
      </x:c>
      <x:c r="G2048" s="21" t="str">
        <x:v>University of Toronto</x:v>
      </x:c>
      <x:c r="H2048" s="21" t="n">
        <x:v>1</x:v>
      </x:c>
      <x:c r="I2048" s="21" t="n">
        <x:v>0</x:v>
      </x:c>
      <x:c r="J2048" s="21" t="n">
        <x:v>1</x:v>
      </x:c>
      <x:c r="K2048" s="21" t="str">
        <x:v>Engineering</x:v>
      </x:c>
      <x:c r="L2048" s="21" t="str">
        <x:v>Anybody got called up for the ECE Graduate Research Days Opportunity at UofT?</x:v>
      </x:c>
      <x:c r="M2048" s="21" t="str"/>
      <x:c r="N2048" s="26" t="str">
        <x:v>https://www.reddit.com/r/gradadmissions/comments/1raha52/anybody_got_called_up_for_the_ece_graduate/</x:v>
      </x:c>
      <x:c r="O2048" s="26" t="str">
        <x:v>https://www.reddit.com/r/gradadmissions/comments/1raha52/anybody_got_called_up_for_the_ece_graduate/</x:v>
      </x:c>
      <x:c r="P2048" s="21" t="str">
        <x:v>No</x:v>
      </x:c>
      <x:c r="Q2048" s="21" t="str">
        <x:v>Acronym-only institution match</x:v>
      </x:c>
    </x:row>
    <x:row r="2049" ht="42" customHeight="1">
      <x:c r="A2049" s="24" t="str">
        <x:v>1ragwzh</x:v>
      </x:c>
      <x:c r="B2049" s="24" t="str">
        <x:v>gradadmissions</x:v>
      </x:c>
      <x:c r="C2049" s="24" t="n">
        <x:v>46074.16096064815</x:v>
      </x:c>
      <x:c r="D2049" s="24" t="str">
        <x:v>2026-02</x:v>
      </x:c>
      <x:c r="E2049" s="24" t="str">
        <x:v>Medium</x:v>
      </x:c>
      <x:c r="F2049" s="24" t="str">
        <x:v>9</x:v>
      </x:c>
      <x:c r="G2049" s="24" t="str">
        <x:v>McGill University</x:v>
      </x:c>
      <x:c r="H2049" s="24" t="n">
        <x:v>0</x:v>
      </x:c>
      <x:c r="I2049" s="24" t="n">
        <x:v>1</x:v>
      </x:c>
      <x:c r="J2049" s="24" t="n">
        <x:v>0.25</x:v>
      </x:c>
      <x:c r="K2049" s="24" t="str">
        <x:v>Engineering</x:v>
      </x:c>
      <x:c r="L2049" s="24" t="str">
        <x:v>Give an Advice to Prospective PhD student in EE</x:v>
      </x:c>
      <x:c r="M2049" s="24" t="str">
        <x:v>Hi everyone, I’ve been accepted for a PhD at both McGill and HBKU, and I’m struggling to decide. At McGill, the funding is limited and would mostly cover living expenses. The professor’s research profile also seems less active. However, McGill has a strong global reputation (QS \~27). At HBKU, I received a much better financial offer, and the professor has strong research output and collaborations. The concern is that HBKU is ranked lower (\~244), and I worry a PhD from there (in the Middle East) might limit future academic opportunities. So I’m choosing between higher prestige vs. better funding and research fit. How much does university ranking matter compared to advisor quality and research productivity? Would appreciate any advice!</x:v>
      </x:c>
      <x:c r="N2049" s="27" t="str">
        <x:v>https://www.reddit.com/r/gradadmissions/comments/1ragwzh/give_an_advice_to_prospective_phd_student_in_ee/</x:v>
      </x:c>
      <x:c r="O2049" s="27" t="str">
        <x:v>https://www.reddit.com/r/gradadmissions/comments/1ragwzh/give_an_advice_to_prospective_phd_student_in_ee/</x:v>
      </x:c>
      <x:c r="P2049" s="24" t="str">
        <x:v>No</x:v>
      </x:c>
      <x:c r="Q2049" s="24" t="str"/>
    </x:row>
    <x:row r="2050" ht="42" customHeight="1">
      <x:c r="A2050" s="21" t="str">
        <x:v>1ragn74</x:v>
      </x:c>
      <x:c r="B2050" s="21" t="str">
        <x:v>gradadmissions</x:v>
      </x:c>
      <x:c r="C2050" s="21" t="n">
        <x:v>46074.151342592595</x:v>
      </x:c>
      <x:c r="D2050" s="21" t="str">
        <x:v>2026-02</x:v>
      </x:c>
      <x:c r="E2050" s="21" t="str">
        <x:v>Low</x:v>
      </x:c>
      <x:c r="F2050" s="21" t="str">
        <x:v>5</x:v>
      </x:c>
      <x:c r="G2050" s="21" t="str">
        <x:v>University of British Columbia</x:v>
      </x:c>
      <x:c r="H2050" s="21" t="n">
        <x:v>1</x:v>
      </x:c>
      <x:c r="I2050" s="21" t="n">
        <x:v>0</x:v>
      </x:c>
      <x:c r="J2050" s="21" t="n">
        <x:v>0.6700000166893005</x:v>
      </x:c>
      <x:c r="K2050" s="21" t="str">
        <x:v>Humanities</x:v>
      </x:c>
      <x:c r="L2050" s="21" t="str">
        <x:v>Who have heard from Michigan State University,  University of British Columbia. All PhD History?</x:v>
      </x:c>
      <x:c r="M2050" s="21" t="str"/>
      <x:c r="N2050" s="26" t="str">
        <x:v>https://www.reddit.com/r/gradadmissions/comments/1ragn74/who_have_heard_from_michigan_state_university/</x:v>
      </x:c>
      <x:c r="O2050" s="26" t="str">
        <x:v>https://www.reddit.com/r/gradadmissions/comments/1ragn74/who_have_heard_from_michigan_state_university/</x:v>
      </x:c>
      <x:c r="P2050" s="21" t="str">
        <x:v>No</x:v>
      </x:c>
      <x:c r="Q2050" s="21" t="str">
        <x:v>Institution-only context; manual relevance review</x:v>
      </x:c>
    </x:row>
    <x:row r="2051" ht="42" customHeight="1">
      <x:c r="A2051" s="24" t="str">
        <x:v>1ragj2j</x:v>
      </x:c>
      <x:c r="B2051" s="24" t="str">
        <x:v>gradadmissions</x:v>
      </x:c>
      <x:c r="C2051" s="24" t="n">
        <x:v>46074.14744212963</x:v>
      </x:c>
      <x:c r="D2051" s="24" t="str">
        <x:v>2026-02</x:v>
      </x:c>
      <x:c r="E2051" s="24" t="str">
        <x:v>Medium</x:v>
      </x:c>
      <x:c r="F2051" s="24" t="str">
        <x:v>4</x:v>
      </x:c>
      <x:c r="G2051" s="24" t="str">
        <x:v>The University of Edinburgh</x:v>
      </x:c>
      <x:c r="H2051" s="24" t="n">
        <x:v>1</x:v>
      </x:c>
      <x:c r="I2051" s="24" t="n">
        <x:v>0</x:v>
      </x:c>
      <x:c r="J2051" s="24" t="n">
        <x:v>0.6700000166893005</x:v>
      </x:c>
      <x:c r="K2051" s="24" t="str">
        <x:v>General Advice</x:v>
      </x:c>
      <x:c r="L2051" s="24" t="str">
        <x:v>Applied Animal Behaviour and Welfare MSc at University of Edinburgh?</x:v>
      </x:c>
      <x:c r="M2051" s="24" t="str"/>
      <x:c r="N2051" s="27" t="str">
        <x:v>https://www.reddit.com/r/gradadmissions/comments/1ragj2j/applied_animal_behaviour_and_welfare_msc_at/</x:v>
      </x:c>
      <x:c r="O2051" s="27" t="str">
        <x:v>/r/UniUK/comments/1ragi4f/applied_animal_behaviour_and_welfare_msc_at/</x:v>
      </x:c>
      <x:c r="P2051" s="24" t="str">
        <x:v>No</x:v>
      </x:c>
      <x:c r="Q2051" s="24" t="str"/>
    </x:row>
    <x:row r="2052" ht="42" customHeight="1">
      <x:c r="A2052" s="21" t="str">
        <x:v>1raft4u</x:v>
      </x:c>
      <x:c r="B2052" s="21" t="str">
        <x:v>gradadmissions</x:v>
      </x:c>
      <x:c r="C2052" s="21" t="n">
        <x:v>46074.123090277775</x:v>
      </x:c>
      <x:c r="D2052" s="21" t="str">
        <x:v>2026-02</x:v>
      </x:c>
      <x:c r="E2052" s="21" t="str">
        <x:v>Medium</x:v>
      </x:c>
      <x:c r="F2052" s="21" t="str">
        <x:v>2</x:v>
      </x:c>
      <x:c r="G2052" s="21" t="str">
        <x:v>University of Toronto</x:v>
      </x:c>
      <x:c r="H2052" s="21" t="n">
        <x:v>37</x:v>
      </x:c>
      <x:c r="I2052" s="21" t="n">
        <x:v>3</x:v>
      </x:c>
      <x:c r="J2052" s="21" t="n">
        <x:v>0.9700000286102295</x:v>
      </x:c>
      <x:c r="K2052" s="21" t="str">
        <x:v>Engineering</x:v>
      </x:c>
      <x:c r="L2052" s="21" t="str">
        <x:v>1st Admission!!!</x:v>
      </x:c>
      <x:c r="M2052" s="21" t="str">
        <x:v>Kinda shocked and don’t know how to feel, UofTs application process was so quick the deadline to apply was Feb 4th and I heard back today! Any fellow UofT’rs? Drop a comment below I’m currently in Calgary how’s the Toronto life? Good luck to everyone out there!</x:v>
      </x:c>
      <x:c r="N2052" s="26" t="str">
        <x:v>https://www.reddit.com/r/gradadmissions/comments/1raft4u/1st_admission/</x:v>
      </x:c>
      <x:c r="O2052" s="26" t="str">
        <x:v>https://i.redd.it/742kf355jrkg1.jpeg</x:v>
      </x:c>
      <x:c r="P2052" s="21" t="str">
        <x:v>No</x:v>
      </x:c>
      <x:c r="Q2052" s="21" t="str">
        <x:v>Acronym-only institution match</x:v>
      </x:c>
    </x:row>
    <x:row r="2053" ht="42" customHeight="1">
      <x:c r="A2053" s="24" t="str">
        <x:v>1raedrd</x:v>
      </x:c>
      <x:c r="B2053" s="24" t="str">
        <x:v>GradSchool</x:v>
      </x:c>
      <x:c r="C2053" s="24" t="n">
        <x:v>46074.07666666667</x:v>
      </x:c>
      <x:c r="D2053" s="24" t="str">
        <x:v>2026-02</x:v>
      </x:c>
      <x:c r="E2053" s="24" t="str">
        <x:v>Low</x:v>
      </x:c>
      <x:c r="F2053" s="24" t="str">
        <x:v>21</x:v>
      </x:c>
      <x:c r="G2053" s="24" t="str">
        <x:v>Pennsylvania State University</x:v>
      </x:c>
      <x:c r="H2053" s="24" t="n">
        <x:v>0</x:v>
      </x:c>
      <x:c r="I2053" s="24" t="n">
        <x:v>1</x:v>
      </x:c>
      <x:c r="J2053" s="24" t="n">
        <x:v>0.5</x:v>
      </x:c>
      <x:c r="K2053" s="24" t="str">
        <x:v>Admissions &amp; Applications</x:v>
      </x:c>
      <x:c r="L2053" s="24" t="str">
        <x:v>A word of caution for Penn State’s Statistics PhD</x:v>
      </x:c>
      <x:c r="M2053" s="24" t="str"/>
      <x:c r="N2053" s="27" t="str">
        <x:v>https://www.reddit.com/r/GradSchool/comments/1raedrd/a_word_of_caution_for_penn_states_statistics_phd/</x:v>
      </x:c>
      <x:c r="O2053" s="27" t="str">
        <x:v>/r/gradadmissions/comments/1raed94/a_word_of_caution_for_penn_states_statistics_phd/</x:v>
      </x:c>
      <x:c r="P2053" s="24" t="str">
        <x:v>No</x:v>
      </x:c>
      <x:c r="Q2053" s="24" t="str">
        <x:v>Institution-only context; manual relevance review</x:v>
      </x:c>
    </x:row>
    <x:row r="2054" ht="42" customHeight="1">
      <x:c r="A2054" s="21" t="str">
        <x:v>1raed94</x:v>
      </x:c>
      <x:c r="B2054" s="21" t="str">
        <x:v>gradadmissions</x:v>
      </x:c>
      <x:c r="C2054" s="21" t="n">
        <x:v>46074.07619212963</x:v>
      </x:c>
      <x:c r="D2054" s="21" t="str">
        <x:v>2026-02</x:v>
      </x:c>
      <x:c r="E2054" s="21" t="str">
        <x:v>Medium</x:v>
      </x:c>
      <x:c r="F2054" s="21" t="str">
        <x:v>21</x:v>
      </x:c>
      <x:c r="G2054" s="21" t="str">
        <x:v>Pennsylvania State University</x:v>
      </x:c>
      <x:c r="H2054" s="21" t="n">
        <x:v>10</x:v>
      </x:c>
      <x:c r="I2054" s="21" t="n">
        <x:v>8</x:v>
      </x:c>
      <x:c r="J2054" s="21" t="n">
        <x:v>0.7799999713897705</x:v>
      </x:c>
      <x:c r="K2054" s="21" t="str">
        <x:v>Computational Sciences</x:v>
      </x:c>
      <x:c r="L2054" s="21" t="str">
        <x:v>A word of caution for Penn State’s Statistics PhD</x:v>
      </x:c>
      <x:c r="M2054" s="21" t="str">
        <x:v>For those considering it, I just want to warn you. 1) you don’t find out who you’re researching with until your second year. No research in year 1. 2) the drop-out rate is quite high. 3) there is a pattern of professors taking on students and then dropping them for unrelated reasons. There is no recourse for this. It appears that this behavior is not frowned upon. 4) i’m not sure if other stats programs are like this, but we have quite a few students taking at least 6 years to finish. Combine that with those who drop out, then one can (mathematically) expect to not finish within 5 years. 5) some professors will take you on and have you find a topic yourself. The atmosphere is relaxed, so you go entirely at your pace. But some students are left to spin their wheels for months or years without progress. I’m not sure if this is a con, but just something to keep in mind. While many students go and have a good time and get their post doc (or, rarely, a professor position), some get their lives effectively ruined by things like advisors starting projects and then just “leaving”. If you have other options, I strongly encourage you to pursue those if they aren’t bad. One last thing. The...</x:v>
      </x:c>
      <x:c r="N2054" s="26" t="str">
        <x:v>https://www.reddit.com/r/gradadmissions/comments/1raed94/a_word_of_caution_for_penn_states_statistics_phd/</x:v>
      </x:c>
      <x:c r="O2054" s="26" t="str">
        <x:v>https://www.reddit.com/r/gradadmissions/comments/1raed94/a_word_of_caution_for_penn_states_statistics_phd/</x:v>
      </x:c>
      <x:c r="P2054" s="21" t="str">
        <x:v>No</x:v>
      </x:c>
      <x:c r="Q2054" s="21" t="str"/>
    </x:row>
    <x:row r="2055" ht="42" customHeight="1">
      <x:c r="A2055" s="24" t="str">
        <x:v>1ra7pqj</x:v>
      </x:c>
      <x:c r="B2055" s="24" t="str">
        <x:v>gradadmissions</x:v>
      </x:c>
      <x:c r="C2055" s="24" t="n">
        <x:v>46073.88428240741</x:v>
      </x:c>
      <x:c r="D2055" s="24" t="str">
        <x:v>2026-02</x:v>
      </x:c>
      <x:c r="E2055" s="24" t="str">
        <x:v>Medium</x:v>
      </x:c>
      <x:c r="F2055" s="24" t="str">
        <x:v>9</x:v>
      </x:c>
      <x:c r="G2055" s="24" t="str">
        <x:v>McGill University</x:v>
      </x:c>
      <x:c r="H2055" s="24" t="n">
        <x:v>3</x:v>
      </x:c>
      <x:c r="I2055" s="24" t="n">
        <x:v>0</x:v>
      </x:c>
      <x:c r="J2055" s="24" t="n">
        <x:v>1</x:v>
      </x:c>
      <x:c r="K2055" s="24" t="str">
        <x:v>General Advice</x:v>
      </x:c>
      <x:c r="L2055" s="24" t="str">
        <x:v>Possibly a stupid question??</x:v>
      </x:c>
      <x:c r="M2055" s="24" t="str">
        <x:v>Hello! I'm graduating with my undergrad degree this May, and I'm looking to go into grad school for my master's (MSW, I'm looking specifically at UQÀM and McGill). I'm not planning on starting my graduate studies until the Fall '27 term, so August 2027, but my question is, when is the earliest I can apply for scholarships? The reason I'm waiting for grad school is because I'm hoping to save money and potentially get a new car (my 2009 Honda Civic with 200k miles is not cutting it anymore ahaha). Is applying to scholarships now too soon? Thank you in advance!</x:v>
      </x:c>
      <x:c r="N2055" s="27" t="str">
        <x:v>https://www.reddit.com/r/gradadmissions/comments/1ra7pqj/possibly_a_stupid_question/</x:v>
      </x:c>
      <x:c r="O2055" s="27" t="str">
        <x:v>https://www.reddit.com/r/gradadmissions/comments/1ra7pqj/possibly_a_stupid_question/</x:v>
      </x:c>
      <x:c r="P2055" s="24" t="str">
        <x:v>No</x:v>
      </x:c>
      <x:c r="Q2055" s="24" t="str"/>
    </x:row>
    <x:row r="2056" ht="42" customHeight="1">
      <x:c r="A2056" s="21" t="str">
        <x:v>1ra7kxr</x:v>
      </x:c>
      <x:c r="B2056" s="21" t="str">
        <x:v>gradadmissions</x:v>
      </x:c>
      <x:c r="C2056" s="21" t="n">
        <x:v>46073.88086805555</x:v>
      </x:c>
      <x:c r="D2056" s="21" t="str">
        <x:v>2026-02</x:v>
      </x:c>
      <x:c r="E2056" s="21" t="str">
        <x:v>Low</x:v>
      </x:c>
      <x:c r="F2056" s="21" t="str">
        <x:v>14 | 30</x:v>
      </x:c>
      <x:c r="G2056" s="21" t="str">
        <x:v>Stanford University | University of Pennsylvania</x:v>
      </x:c>
      <x:c r="H2056" s="21" t="n">
        <x:v>4</x:v>
      </x:c>
      <x:c r="I2056" s="21" t="n">
        <x:v>0</x:v>
      </x:c>
      <x:c r="J2056" s="21" t="n">
        <x:v>0.8399999737739563</x:v>
      </x:c>
      <x:c r="K2056" s="21" t="str">
        <x:v>Engineering</x:v>
      </x:c>
      <x:c r="L2056" s="21" t="str">
        <x:v>Berkeley Meng</x:v>
      </x:c>
      <x:c r="M2056" s="21" t="str">
        <x:v>Meng decisions for EECS released yet? wb Stanford and Upenn?</x:v>
      </x:c>
      <x:c r="N2056" s="26" t="str">
        <x:v>https://www.reddit.com/r/gradadmissions/comments/1ra7kxr/berkeley_meng/</x:v>
      </x:c>
      <x:c r="O2056" s="26" t="str">
        <x:v>https://www.reddit.com/r/gradadmissions/comments/1ra7kxr/berkeley_meng/</x:v>
      </x:c>
      <x:c r="P2056" s="21" t="str">
        <x:v>No</x:v>
      </x:c>
      <x:c r="Q2056" s="21" t="str">
        <x:v>Institution-only context; manual relevance review | Acronym-only institution match; Institution-only context; manual relevance review</x:v>
      </x:c>
    </x:row>
    <x:row r="2057" ht="42" customHeight="1">
      <x:c r="A2057" s="24" t="str">
        <x:v>1ra6lj5</x:v>
      </x:c>
      <x:c r="B2057" s="24" t="str">
        <x:v>gradadmissions</x:v>
      </x:c>
      <x:c r="C2057" s="24" t="n">
        <x:v>46073.85486111111</x:v>
      </x:c>
      <x:c r="D2057" s="24" t="str">
        <x:v>2026-02</x:v>
      </x:c>
      <x:c r="E2057" s="24" t="str">
        <x:v>Low</x:v>
      </x:c>
      <x:c r="F2057" s="24" t="str">
        <x:v>20</x:v>
      </x:c>
      <x:c r="G2057" s="24" t="str">
        <x:v>New York University (NYU)</x:v>
      </x:c>
      <x:c r="H2057" s="24" t="n">
        <x:v>1</x:v>
      </x:c>
      <x:c r="I2057" s="24" t="n">
        <x:v>0</x:v>
      </x:c>
      <x:c r="J2057" s="24" t="n">
        <x:v>1</x:v>
      </x:c>
      <x:c r="K2057" s="24" t="str">
        <x:v>Computer Sciences</x:v>
      </x:c>
      <x:c r="L2057" s="24" t="str">
        <x:v>Is NYU MS Emerging Tech (AI/ML) worth $75k compared to cheaper MS CS options?</x:v>
      </x:c>
      <x:c r="M2057" s="24" t="str"/>
      <x:c r="N2057" s="27" t="str">
        <x:v>https://www.reddit.com/r/gradadmissions/comments/1ra6lj5/is_nyu_ms_emerging_tech_aiml_worth_75k_compared/</x:v>
      </x:c>
      <x:c r="O2057" s="27" t="str">
        <x:v>https://www.reddit.com/r/gradadmissions/comments/1ra6lj5/is_nyu_ms_emerging_tech_aiml_worth_75k_compared/</x:v>
      </x:c>
      <x:c r="P2057" s="24" t="str">
        <x:v>No</x:v>
      </x:c>
      <x:c r="Q2057" s="24" t="str">
        <x:v>Acronym-only institution match; Institution-only context; manual relevance review</x:v>
      </x:c>
    </x:row>
    <x:row r="2058" ht="42" customHeight="1">
      <x:c r="A2058" s="21" t="str">
        <x:v>1ra6it9</x:v>
      </x:c>
      <x:c r="B2058" s="21" t="str">
        <x:v>gradadmissions</x:v>
      </x:c>
      <x:c r="C2058" s="21" t="n">
        <x:v>46073.85287037037</x:v>
      </x:c>
      <x:c r="D2058" s="21" t="str">
        <x:v>2026-02</x:v>
      </x:c>
      <x:c r="E2058" s="21" t="str">
        <x:v>Medium</x:v>
      </x:c>
      <x:c r="F2058" s="21" t="str">
        <x:v>13</x:v>
      </x:c>
      <x:c r="G2058" s="21" t="str">
        <x:v>University of California, Berkeley (UCB)</x:v>
      </x:c>
      <x:c r="H2058" s="21" t="n">
        <x:v>2</x:v>
      </x:c>
      <x:c r="I2058" s="21" t="n">
        <x:v>2</x:v>
      </x:c>
      <x:c r="J2058" s="21" t="n">
        <x:v>0.75</x:v>
      </x:c>
      <x:c r="K2058" s="21" t="str">
        <x:v>Humanities</x:v>
      </x:c>
      <x:c r="L2058" s="21" t="str">
        <x:v>Choosing a History PhD program</x:v>
      </x:c>
      <x:c r="M2058" s="21" t="str">
        <x:v>(my first post on here hello hello!) just wanted to start this off by saying that i feel so extremely grateful about how this cycle turned out. this was the hardest thing i’ve ever done everrr and it’s so rewarding to see it paying off!! i have the extremely difficult and amazing task of choosing between a few history PhD programs: UC Berkeley, University of Michigan, Northwestern, and Cornell. all have very good/comparable stipends and all have exceptional advisor fits, so i just wanted to come here and see if anyone has any advice/opinions on the choice and/or experience in any of the programs! i also am waitlisted at Princeton (this is a program im really interested in and if im fortunate enough to get off the waitlist i might likely accept, so any advice here would be great.) thanks so much!</x:v>
      </x:c>
      <x:c r="N2058" s="26" t="str">
        <x:v>https://www.reddit.com/r/gradadmissions/comments/1ra6it9/choosing_a_history_phd_program/</x:v>
      </x:c>
      <x:c r="O2058" s="26" t="str">
        <x:v>https://www.reddit.com/r/gradadmissions/comments/1ra6it9/choosing_a_history_phd_program/</x:v>
      </x:c>
      <x:c r="P2058" s="21" t="str">
        <x:v>No</x:v>
      </x:c>
      <x:c r="Q2058" s="21" t="str"/>
    </x:row>
    <x:row r="2059" ht="42" customHeight="1">
      <x:c r="A2059" s="24" t="str">
        <x:v>1ra6637</x:v>
      </x:c>
      <x:c r="B2059" s="24" t="str">
        <x:v>gradadmissions</x:v>
      </x:c>
      <x:c r="C2059" s="24" t="n">
        <x:v>46073.84334490741</x:v>
      </x:c>
      <x:c r="D2059" s="24" t="str">
        <x:v>2026-02</x:v>
      </x:c>
      <x:c r="E2059" s="24" t="str">
        <x:v>Low</x:v>
      </x:c>
      <x:c r="F2059" s="24" t="str">
        <x:v>14</x:v>
      </x:c>
      <x:c r="G2059" s="24" t="str">
        <x:v>Stanford University</x:v>
      </x:c>
      <x:c r="H2059" s="24" t="n">
        <x:v>2</x:v>
      </x:c>
      <x:c r="I2059" s="24" t="n">
        <x:v>0</x:v>
      </x:c>
      <x:c r="J2059" s="24" t="n">
        <x:v>0.7400000095367432</x:v>
      </x:c>
      <x:c r="K2059" s="24" t="str">
        <x:v>Engineering</x:v>
      </x:c>
      <x:c r="L2059" s="24" t="str">
        <x:v>Cornell and Stanford Materials Science MS Decisions</x:v>
      </x:c>
      <x:c r="M2059" s="24" t="str">
        <x:v>Hey guys, has anyone heard back from Cornell's or Stanford's Materials Science MS Programs? Cornell's deadline was 1st February, and I still haven't heard anything back.</x:v>
      </x:c>
      <x:c r="N2059" s="27" t="str">
        <x:v>https://www.reddit.com/r/gradadmissions/comments/1ra6637/cornell_and_stanford_materials_science_ms/</x:v>
      </x:c>
      <x:c r="O2059" s="27" t="str">
        <x:v>https://www.reddit.com/r/gradadmissions/comments/1ra6637/cornell_and_stanford_materials_science_ms/</x:v>
      </x:c>
      <x:c r="P2059" s="24" t="str">
        <x:v>No</x:v>
      </x:c>
      <x:c r="Q2059" s="24" t="str">
        <x:v>Institution-only context; manual relevance review</x:v>
      </x:c>
    </x:row>
    <x:row r="2060" ht="42" customHeight="1">
      <x:c r="A2060" s="21" t="str">
        <x:v>1ra56fo</x:v>
      </x:c>
      <x:c r="B2060" s="21" t="str">
        <x:v>gradadmissions</x:v>
      </x:c>
      <x:c r="C2060" s="21" t="n">
        <x:v>46073.81728009259</x:v>
      </x:c>
      <x:c r="D2060" s="21" t="str">
        <x:v>2026-02</x:v>
      </x:c>
      <x:c r="E2060" s="21" t="str">
        <x:v>Low</x:v>
      </x:c>
      <x:c r="F2060" s="21" t="str">
        <x:v>14</x:v>
      </x:c>
      <x:c r="G2060" s="21" t="str">
        <x:v>Stanford University</x:v>
      </x:c>
      <x:c r="H2060" s="21" t="n">
        <x:v>9</x:v>
      </x:c>
      <x:c r="I2060" s="21" t="n">
        <x:v>2</x:v>
      </x:c>
      <x:c r="J2060" s="21" t="n">
        <x:v>0.9100000262260437</x:v>
      </x:c>
      <x:c r="K2060" s="21" t="str">
        <x:v>Engineering</x:v>
      </x:c>
      <x:c r="L2060" s="21" t="str">
        <x:v>Will we get Stanford MS EE results today or next week??</x:v>
      </x:c>
      <x:c r="M2060" s="21" t="str">
        <x:v>the anxiety kicks in…. anyone know if it’ll be this Friday or next Friday? or two waves this year?</x:v>
      </x:c>
      <x:c r="N2060" s="26" t="str">
        <x:v>https://www.reddit.com/r/gradadmissions/comments/1ra56fo/will_we_get_stanford_ms_ee_results_today_or_next/</x:v>
      </x:c>
      <x:c r="O2060" s="26" t="str">
        <x:v>https://www.reddit.com/r/gradadmissions/comments/1ra56fo/will_we_get_stanford_ms_ee_results_today_or_next/</x:v>
      </x:c>
      <x:c r="P2060" s="21" t="str">
        <x:v>No</x:v>
      </x:c>
      <x:c r="Q2060" s="21" t="str">
        <x:v>Institution-only context; manual relevance review</x:v>
      </x:c>
    </x:row>
    <x:row r="2061" ht="42" customHeight="1">
      <x:c r="A2061" s="24" t="str">
        <x:v>1ra4hew</x:v>
      </x:c>
      <x:c r="B2061" s="24" t="str">
        <x:v>gradadmissions</x:v>
      </x:c>
      <x:c r="C2061" s="24" t="n">
        <x:v>46073.799409722225</x:v>
      </x:c>
      <x:c r="D2061" s="24" t="str">
        <x:v>2026-02</x:v>
      </x:c>
      <x:c r="E2061" s="24" t="str">
        <x:v>Low</x:v>
      </x:c>
      <x:c r="F2061" s="24" t="str">
        <x:v>14</x:v>
      </x:c>
      <x:c r="G2061" s="24" t="str">
        <x:v>Stanford University</x:v>
      </x:c>
      <x:c r="H2061" s="24" t="n">
        <x:v>6</x:v>
      </x:c>
      <x:c r="I2061" s="24" t="n">
        <x:v>3</x:v>
      </x:c>
      <x:c r="J2061" s="24" t="n">
        <x:v>0.8700000047683716</x:v>
      </x:c>
      <x:c r="K2061" s="24" t="str">
        <x:v>Engineering</x:v>
      </x:c>
      <x:c r="L2061" s="24" t="str">
        <x:v>Any word from Stanford MS EE?</x:v>
      </x:c>
      <x:c r="M2061" s="24" t="str">
        <x:v>Last year (on gradcafe) acceptances came out feb 21 (friday) and 26 (wednesday), with rejections on feb 28th and after, and they change the portal 24hrs beforehand to show ur sunetID or whatever if u got in? Since they don't release decision on weekends, any chance it comes out today?</x:v>
      </x:c>
      <x:c r="N2061" s="27" t="str">
        <x:v>https://www.reddit.com/r/gradadmissions/comments/1ra4hew/any_word_from_stanford_ms_ee/</x:v>
      </x:c>
      <x:c r="O2061" s="27" t="str">
        <x:v>https://www.reddit.com/r/gradadmissions/comments/1ra4hew/any_word_from_stanford_ms_ee/</x:v>
      </x:c>
      <x:c r="P2061" s="24" t="str">
        <x:v>No</x:v>
      </x:c>
      <x:c r="Q2061" s="24" t="str">
        <x:v>Institution-only context; manual relevance review</x:v>
      </x:c>
    </x:row>
    <x:row r="2062" ht="42" customHeight="1">
      <x:c r="A2062" s="21" t="str">
        <x:v>1ra3w1e</x:v>
      </x:c>
      <x:c r="B2062" s="21" t="str">
        <x:v>gradadmissions</x:v>
      </x:c>
      <x:c r="C2062" s="21" t="n">
        <x:v>46073.78454861111</x:v>
      </x:c>
      <x:c r="D2062" s="21" t="str">
        <x:v>2026-02</x:v>
      </x:c>
      <x:c r="E2062" s="21" t="str">
        <x:v>Medium</x:v>
      </x:c>
      <x:c r="F2062" s="21" t="str">
        <x:v>20</x:v>
      </x:c>
      <x:c r="G2062" s="21" t="str">
        <x:v>New York University (NYU)</x:v>
      </x:c>
      <x:c r="H2062" s="21" t="n">
        <x:v>0</x:v>
      </x:c>
      <x:c r="I2062" s="21" t="n">
        <x:v>0</x:v>
      </x:c>
      <x:c r="J2062" s="21" t="n">
        <x:v>0.5</x:v>
      </x:c>
      <x:c r="K2062" s="21" t="str">
        <x:v>Computational Sciences</x:v>
      </x:c>
      <x:c r="L2062" s="21" t="str">
        <x:v>data science masters decision help</x:v>
      </x:c>
      <x:c r="M2062" s="21" t="str">
        <x:v>just got me columbia acceptance and with that their 2 week deadline :( i’ve gotten into georgetown’s data science and analytics with a 50% scholarship and nc states foundations of data science which has great job placement and the best roi i’ve seen. Does anyone have any advice on what todo? all these seem like great schools and i’m still waiting on uva nyu and uci. also doesn’t seem like there’s any info on wether these programs are good besides their own websites… ugh</x:v>
      </x:c>
      <x:c r="N2062" s="26" t="str">
        <x:v>https://www.reddit.com/r/gradadmissions/comments/1ra3w1e/data_science_masters_decision_help/</x:v>
      </x:c>
      <x:c r="O2062" s="26" t="str">
        <x:v>https://www.reddit.com/r/gradadmissions/comments/1ra3w1e/data_science_masters_decision_help/</x:v>
      </x:c>
      <x:c r="P2062" s="21" t="str">
        <x:v>No</x:v>
      </x:c>
      <x:c r="Q2062" s="21" t="str">
        <x:v>Acronym-only institution match</x:v>
      </x:c>
    </x:row>
    <x:row r="2063" ht="42" customHeight="1">
      <x:c r="A2063" s="24" t="str">
        <x:v>1ra3rrs</x:v>
      </x:c>
      <x:c r="B2063" s="24" t="str">
        <x:v>gradadmissions</x:v>
      </x:c>
      <x:c r="C2063" s="24" t="n">
        <x:v>46073.781435185185</x:v>
      </x:c>
      <x:c r="D2063" s="24" t="str">
        <x:v>2026-02</x:v>
      </x:c>
      <x:c r="E2063" s="24" t="str">
        <x:v>Low</x:v>
      </x:c>
      <x:c r="F2063" s="24" t="str">
        <x:v>14</x:v>
      </x:c>
      <x:c r="G2063" s="24" t="str">
        <x:v>Stanford University</x:v>
      </x:c>
      <x:c r="H2063" s="24" t="n">
        <x:v>4</x:v>
      </x:c>
      <x:c r="I2063" s="24" t="n">
        <x:v>2</x:v>
      </x:c>
      <x:c r="J2063" s="24" t="n">
        <x:v>0.75</x:v>
      </x:c>
      <x:c r="K2063" s="24" t="str">
        <x:v>Biological Sciences</x:v>
      </x:c>
      <x:c r="L2063" s="24" t="str">
        <x:v>UCSD &amp; Stanford</x:v>
      </x:c>
      <x:c r="M2063" s="24" t="str">
        <x:v>Hi all, has anyone heard from the UCSD Biochemistry/Chem department or Stanford Chem Department for PHD? It’s been complete silence for me and just curious if others are in the same boat. Thanks!</x:v>
      </x:c>
      <x:c r="N2063" s="27" t="str">
        <x:v>https://www.reddit.com/r/gradadmissions/comments/1ra3rrs/ucsd_stanford/</x:v>
      </x:c>
      <x:c r="O2063" s="27" t="str">
        <x:v>https://www.reddit.com/r/gradadmissions/comments/1ra3rrs/ucsd_stanford/</x:v>
      </x:c>
      <x:c r="P2063" s="24" t="str">
        <x:v>No</x:v>
      </x:c>
      <x:c r="Q2063" s="24" t="str">
        <x:v>Institution-only context; manual relevance review</x:v>
      </x:c>
    </x:row>
    <x:row r="2064" ht="42" customHeight="1">
      <x:c r="A2064" s="21" t="str">
        <x:v>1ra27uh</x:v>
      </x:c>
      <x:c r="B2064" s="21" t="str">
        <x:v>gradadmissions</x:v>
      </x:c>
      <x:c r="C2064" s="21" t="n">
        <x:v>46073.742106481484</x:v>
      </x:c>
      <x:c r="D2064" s="21" t="str">
        <x:v>2026-02</x:v>
      </x:c>
      <x:c r="E2064" s="21" t="str">
        <x:v>Low</x:v>
      </x:c>
      <x:c r="F2064" s="21" t="str">
        <x:v>30</x:v>
      </x:c>
      <x:c r="G2064" s="21" t="str">
        <x:v>University of Pennsylvania</x:v>
      </x:c>
      <x:c r="H2064" s="21" t="n">
        <x:v>1</x:v>
      </x:c>
      <x:c r="I2064" s="21" t="n">
        <x:v>5</x:v>
      </x:c>
      <x:c r="J2064" s="21" t="n">
        <x:v>0.6700000166893005</x:v>
      </x:c>
      <x:c r="K2064" s="21" t="str">
        <x:v>Engineering</x:v>
      </x:c>
      <x:c r="L2064" s="21" t="str">
        <x:v>Mechanical Engineering PhD</x:v>
      </x:c>
      <x:c r="M2064" s="21" t="str">
        <x:v>any updates from UPenn or BU? I heard from somewhere that BU wasn’t doing interviews, and the PIs I emailed in the fall didn’t get back to me, so I honestly have no idea what to expect.</x:v>
      </x:c>
      <x:c r="N2064" s="26" t="str">
        <x:v>https://www.reddit.com/r/gradadmissions/comments/1ra27uh/mechanical_engineering_phd/</x:v>
      </x:c>
      <x:c r="O2064" s="26" t="str">
        <x:v>https://www.reddit.com/r/gradadmissions/comments/1ra27uh/mechanical_engineering_phd/</x:v>
      </x:c>
      <x:c r="P2064" s="21" t="str">
        <x:v>No</x:v>
      </x:c>
      <x:c r="Q2064" s="21" t="str">
        <x:v>Acronym-only institution match; Institution-only context; manual relevance review</x:v>
      </x:c>
    </x:row>
    <x:row r="2065" ht="42" customHeight="1">
      <x:c r="A2065" s="24" t="str">
        <x:v>1r9yqvp</x:v>
      </x:c>
      <x:c r="B2065" s="24" t="str">
        <x:v>gradadmissions</x:v>
      </x:c>
      <x:c r="C2065" s="24" t="n">
        <x:v>46073.65491898148</x:v>
      </x:c>
      <x:c r="D2065" s="24" t="str">
        <x:v>2026-02</x:v>
      </x:c>
      <x:c r="E2065" s="24" t="str">
        <x:v>High</x:v>
      </x:c>
      <x:c r="F2065" s="24" t="str">
        <x:v>81</x:v>
      </x:c>
      <x:c r="G2065" s="24" t="str">
        <x:v>Arizona State University (Tempe)</x:v>
      </x:c>
      <x:c r="H2065" s="24" t="n">
        <x:v>10</x:v>
      </x:c>
      <x:c r="I2065" s="24" t="n">
        <x:v>1</x:v>
      </x:c>
      <x:c r="J2065" s="24" t="n">
        <x:v>0.9200000166893005</x:v>
      </x:c>
      <x:c r="K2065" s="24" t="str">
        <x:v>Computer Sciences</x:v>
      </x:c>
      <x:c r="L2065" s="24" t="str">
        <x:v>Complete silence from UCs and UTs</x:v>
      </x:c>
      <x:c r="M2065" s="24" t="str">
        <x:v>Hello, it's one of those posts, I applied for PhD in CS at UC Davis, UCSC, UC Merced, UT Arlington, UT Dallas and ASU, but it's been complete radio silence, no interviews, nothing. Has anyone heard anything? Do they even conduct interviews? I have gotten an acceptance from another school closer to Northeast, but was hoping for something with a warmer climate. Thank you!</x:v>
      </x:c>
      <x:c r="N2065" s="27" t="str">
        <x:v>https://www.reddit.com/r/gradadmissions/comments/1r9yqvp/complete_silence_from_ucs_and_uts/</x:v>
      </x:c>
      <x:c r="O2065" s="27" t="str">
        <x:v>https://www.reddit.com/r/gradadmissions/comments/1r9yqvp/complete_silence_from_ucs_and_uts/</x:v>
      </x:c>
      <x:c r="P2065" s="24" t="str">
        <x:v>No</x:v>
      </x:c>
      <x:c r="Q2065" s="24" t="str">
        <x:v>Acronym-only institution match</x:v>
      </x:c>
    </x:row>
    <x:row r="2066" ht="42" customHeight="1">
      <x:c r="A2066" s="21" t="str">
        <x:v>1r9xit4</x:v>
      </x:c>
      <x:c r="B2066" s="21" t="str">
        <x:v>gradadmissions</x:v>
      </x:c>
      <x:c r="C2066" s="21" t="n">
        <x:v>46073.62311342593</x:v>
      </x:c>
      <x:c r="D2066" s="21" t="str">
        <x:v>2026-02</x:v>
      </x:c>
      <x:c r="E2066" s="21" t="str">
        <x:v>Medium</x:v>
      </x:c>
      <x:c r="F2066" s="21" t="str">
        <x:v>3</x:v>
      </x:c>
      <x:c r="G2066" s="21" t="str">
        <x:v>UCL</x:v>
      </x:c>
      <x:c r="H2066" s="21" t="n">
        <x:v>1</x:v>
      </x:c>
      <x:c r="I2066" s="21" t="n">
        <x:v>0</x:v>
      </x:c>
      <x:c r="J2066" s="21" t="n">
        <x:v>1</x:v>
      </x:c>
      <x:c r="K2066" s="21" t="str">
        <x:v>Social Sciences</x:v>
      </x:c>
      <x:c r="L2066" s="21" t="str">
        <x:v>MSc Economics at UCL with 160 quants?</x:v>
      </x:c>
      <x:c r="M2066" s="21" t="str">
        <x:v>Hi everyone, I’m planning to apply to UCL for their MSc Economics programme this cycle. Overall, I believe I have a strong profile. My grades are solid, I have good letters of recommendation, and relevant academic preparation. However, my GRE Quant score is 160, while the website mentions a minimum of 162. I’m trying to understand whether this is a strict cutoff or more of a guideline. Has anyone here, or someone you know, been admitted to UCL MSc Economics with a 160 in Quant? Do they ever consider applicants slightly below the stated threshold if the rest of the application is strong? The application fee is quite high for me, so if a 160 would automatically disqualify my application, I would rather know before applying. Any insights or experiences would be greatly appreciated. Thanks in advance!</x:v>
      </x:c>
      <x:c r="N2066" s="26" t="str">
        <x:v>https://www.reddit.com/r/gradadmissions/comments/1r9xit4/msc_economics_at_ucl_with_160_quants/</x:v>
      </x:c>
      <x:c r="O2066" s="26" t="str">
        <x:v>https://www.reddit.com/r/gradadmissions/comments/1r9xit4/msc_economics_at_ucl_with_160_quants/</x:v>
      </x:c>
      <x:c r="P2066" s="21" t="str">
        <x:v>No</x:v>
      </x:c>
      <x:c r="Q2066" s="21" t="str">
        <x:v>Acronym-only institution match</x:v>
      </x:c>
    </x:row>
    <x:row r="2067" ht="42" customHeight="1">
      <x:c r="A2067" s="24" t="str">
        <x:v>1r9xh4w</x:v>
      </x:c>
      <x:c r="B2067" s="24" t="str">
        <x:v>gradadmissions</x:v>
      </x:c>
      <x:c r="C2067" s="24" t="n">
        <x:v>46073.62184027778</x:v>
      </x:c>
      <x:c r="D2067" s="24" t="str">
        <x:v>2026-02</x:v>
      </x:c>
      <x:c r="E2067" s="24" t="str">
        <x:v>Medium</x:v>
      </x:c>
      <x:c r="F2067" s="24" t="str">
        <x:v>6</x:v>
      </x:c>
      <x:c r="G2067" s="24" t="str">
        <x:v>The London School of Economics and Political Science (LSE)</x:v>
      </x:c>
      <x:c r="H2067" s="24" t="n">
        <x:v>1</x:v>
      </x:c>
      <x:c r="I2067" s="24" t="n">
        <x:v>0</x:v>
      </x:c>
      <x:c r="J2067" s="24" t="n">
        <x:v>1</x:v>
      </x:c>
      <x:c r="K2067" s="24" t="str">
        <x:v>Social Sciences</x:v>
      </x:c>
      <x:c r="L2067" s="24" t="str">
        <x:v>LSE postgraduate offer holders for 2026/27, please join our Facebook group!</x:v>
      </x:c>
      <x:c r="M2067" s="24" t="str"/>
      <x:c r="N2067" s="27" t="str">
        <x:v>https://www.reddit.com/r/gradadmissions/comments/1r9xh4w/lse_postgraduate_offer_holders_for_202627_please/</x:v>
      </x:c>
      <x:c r="O2067" s="27" t="str">
        <x:v>https://www.reddit.com/r/gradadmissions/comments/1r9xh4w/lse_postgraduate_offer_holders_for_202627_please/</x:v>
      </x:c>
      <x:c r="P2067" s="24" t="str">
        <x:v>No</x:v>
      </x:c>
      <x:c r="Q2067" s="24" t="str">
        <x:v>Acronym-only institution match</x:v>
      </x:c>
    </x:row>
    <x:row r="2068" ht="42" customHeight="1">
      <x:c r="A2068" s="21" t="str">
        <x:v>1r9x796</x:v>
      </x:c>
      <x:c r="B2068" s="21" t="str">
        <x:v>gradadmissions</x:v>
      </x:c>
      <x:c r="C2068" s="21" t="n">
        <x:v>46073.61425925926</x:v>
      </x:c>
      <x:c r="D2068" s="21" t="str">
        <x:v>2026-02</x:v>
      </x:c>
      <x:c r="E2068" s="21" t="str">
        <x:v>Low</x:v>
      </x:c>
      <x:c r="F2068" s="21" t="str">
        <x:v>20</x:v>
      </x:c>
      <x:c r="G2068" s="21" t="str">
        <x:v>New York University (NYU)</x:v>
      </x:c>
      <x:c r="H2068" s="21" t="n">
        <x:v>9</x:v>
      </x:c>
      <x:c r="I2068" s="21" t="n">
        <x:v>4</x:v>
      </x:c>
      <x:c r="J2068" s="21" t="n">
        <x:v>0.9100000262260437</x:v>
      </x:c>
      <x:c r="K2068" s="21" t="str">
        <x:v>Fine Arts</x:v>
      </x:c>
      <x:c r="L2068" s="21" t="str">
        <x:v>Left my Phone in Interview!</x:v>
      </x:c>
      <x:c r="M2068" s="21" t="str">
        <x:v>The other day, I finished my with NYU and I’m unsure how it went. There were 3 interviewers and it was basically rapid fire questions the whole time. After answering one question, the next person hit me with another one. I honestly don’t know how it went. I managed to make them laugh a couple times. I’m really scared my chances went down because I forgot to silence my phone and it went off, so I immediately silenced it and apologized. After walking out of the office, I was freaking out and then one of the interviewers walked out and gave me back my phone (it slipped out of my pocket onto the chair and I didn’t notice! Holy fuuuuuck) they made a joke about it and I apologized again and thanked them profusely. I feel like I made a bad impression with that. What do yall think? I’m losing it over that mistake. So embarrassing…</x:v>
      </x:c>
      <x:c r="N2068" s="26" t="str">
        <x:v>https://www.reddit.com/r/gradadmissions/comments/1r9x796/left_my_phone_in_interview/</x:v>
      </x:c>
      <x:c r="O2068" s="26" t="str">
        <x:v>https://www.reddit.com/r/gradadmissions/comments/1r9x796/left_my_phone_in_interview/</x:v>
      </x:c>
      <x:c r="P2068" s="21" t="str">
        <x:v>No</x:v>
      </x:c>
      <x:c r="Q2068" s="21" t="str">
        <x:v>Acronym-only institution match; Institution-only context; manual relevance review</x:v>
      </x:c>
    </x:row>
    <x:row r="2069" ht="42" customHeight="1">
      <x:c r="A2069" s="24" t="str">
        <x:v>1r9ti5z</x:v>
      </x:c>
      <x:c r="B2069" s="24" t="str">
        <x:v>gradadmissions</x:v>
      </x:c>
      <x:c r="C2069" s="24" t="n">
        <x:v>46073.500451388885</x:v>
      </x:c>
      <x:c r="D2069" s="24" t="str">
        <x:v>2026-02</x:v>
      </x:c>
      <x:c r="E2069" s="24" t="str">
        <x:v>Medium</x:v>
      </x:c>
      <x:c r="F2069" s="24" t="str">
        <x:v>61</x:v>
      </x:c>
      <x:c r="G2069" s="24" t="str">
        <x:v>University of Alberta</x:v>
      </x:c>
      <x:c r="H2069" s="24" t="n">
        <x:v>3</x:v>
      </x:c>
      <x:c r="I2069" s="24" t="n">
        <x:v>0</x:v>
      </x:c>
      <x:c r="J2069" s="24" t="n">
        <x:v>1</x:v>
      </x:c>
      <x:c r="K2069" s="24" t="str">
        <x:v>Applied Sciences</x:v>
      </x:c>
      <x:c r="L2069" s="24" t="str">
        <x:v>Canada graduate admissions</x:v>
      </x:c>
      <x:c r="M2069" s="24" t="str">
        <x:v>Hey, I'm finishing my bachelor's degree in pharmacy (Bpharm) with a GPA of 3.75/4 and and academic IELTS of 7.5 and a paper i have took a role in NOT as a co-author . With my extensive background in pharmacology and pharmacotherapy and physiology would this be say enough for admission in a thesis based masters in pharmacology ? Or am I lacking something here ? I mean during my bachelor's I have had like 20+ different lab courses from pharmaceuticals to microbiology to chem to bio to medicinal chem..... I will be working on my research skills for the next period of time and will be contacting supervisors at August, I can cover the first period maybe up to a year of tuition/living on my own money but I will need funding later on. What chances are we talking about based on acceptances rates. I am looking for university of Alberta mainly, and ofc i will be applying to many others.</x:v>
      </x:c>
      <x:c r="N2069" s="27" t="str">
        <x:v>https://www.reddit.com/r/gradadmissions/comments/1r9ti5z/canada_graduate_admissions/</x:v>
      </x:c>
      <x:c r="O2069" s="27" t="str">
        <x:v>https://www.reddit.com/r/gradadmissions/comments/1r9ti5z/canada_graduate_admissions/</x:v>
      </x:c>
      <x:c r="P2069" s="24" t="str">
        <x:v>No</x:v>
      </x:c>
      <x:c r="Q2069" s="24" t="str"/>
    </x:row>
    <x:row r="2070" ht="42" customHeight="1">
      <x:c r="A2070" s="21" t="str">
        <x:v>1r9rhjb</x:v>
      </x:c>
      <x:c r="B2070" s="21" t="str">
        <x:v>gradadmissions</x:v>
      </x:c>
      <x:c r="C2070" s="21" t="n">
        <x:v>46073.42162037037</x:v>
      </x:c>
      <x:c r="D2070" s="21" t="str">
        <x:v>2026-02</x:v>
      </x:c>
      <x:c r="E2070" s="21" t="str">
        <x:v>Low</x:v>
      </x:c>
      <x:c r="F2070" s="21" t="str">
        <x:v>30</x:v>
      </x:c>
      <x:c r="G2070" s="21" t="str">
        <x:v>University of Pennsylvania</x:v>
      </x:c>
      <x:c r="H2070" s="21" t="n">
        <x:v>2</x:v>
      </x:c>
      <x:c r="I2070" s="21" t="n">
        <x:v>1</x:v>
      </x:c>
      <x:c r="J2070" s="21" t="n">
        <x:v>1</x:v>
      </x:c>
      <x:c r="K2070" s="21" t="str">
        <x:v>Engineering</x:v>
      </x:c>
      <x:c r="L2070" s="21" t="str">
        <x:v>UPenn Bioengineering Interview</x:v>
      </x:c>
      <x:c r="M2070" s="21" t="str">
        <x:v>Only tried to contact faculties after receiving the interview but no one replied. Should I contact more / contact those I did not mention in the interview form?</x:v>
      </x:c>
      <x:c r="N2070" s="26" t="str">
        <x:v>https://www.reddit.com/r/gradadmissions/comments/1r9rhjb/upenn_bioengineering_interview/</x:v>
      </x:c>
      <x:c r="O2070" s="26" t="str">
        <x:v>https://www.reddit.com/r/gradadmissions/comments/1r9rhjb/upenn_bioengineering_interview/</x:v>
      </x:c>
      <x:c r="P2070" s="21" t="str">
        <x:v>No</x:v>
      </x:c>
      <x:c r="Q2070" s="21" t="str">
        <x:v>Acronym-only institution match; Institution-only context; manual relevance review</x:v>
      </x:c>
    </x:row>
    <x:row r="2071" ht="42" customHeight="1">
      <x:c r="A2071" s="24" t="str">
        <x:v>1r9rbko</x:v>
      </x:c>
      <x:c r="B2071" s="24" t="str">
        <x:v>gradadmissions</x:v>
      </x:c>
      <x:c r="C2071" s="24" t="n">
        <x:v>46073.41488425926</x:v>
      </x:c>
      <x:c r="D2071" s="24" t="str">
        <x:v>2026-02</x:v>
      </x:c>
      <x:c r="E2071" s="24" t="str">
        <x:v>Medium</x:v>
      </x:c>
      <x:c r="F2071" s="24" t="str">
        <x:v>3 | 20</x:v>
      </x:c>
      <x:c r="G2071" s="24" t="str">
        <x:v>UCL | New York University (NYU)</x:v>
      </x:c>
      <x:c r="H2071" s="24" t="n">
        <x:v>6</x:v>
      </x:c>
      <x:c r="I2071" s="24" t="n">
        <x:v>2</x:v>
      </x:c>
      <x:c r="J2071" s="24" t="n">
        <x:v>1</x:v>
      </x:c>
      <x:c r="K2071" s="24" t="str">
        <x:v>General Advice</x:v>
      </x:c>
      <x:c r="L2071" s="24" t="str">
        <x:v>NYU or UCL</x:v>
      </x:c>
      <x:c r="M2071" s="24" t="str">
        <x:v>The programs I’m considering: UCL mArch design for performance and interaction Cost: Around 53K NYU ITP MPS (Interactive Telecommunications Program) Cost: Around $160k…. In regards to NYU I’m definitely not going if I don’t get good funding, but my issue is I’ll hear back about their funding after the deadline to respond to UCL and secure my place, where I have to pay a hefty fee to confirm my spot. I feel that I like both programs very much but nothing can justify the price of the NYU program for me, I wouldn’t be able to pay it. Hence I wanted to wait to hear back about funding. Anyone have any advice? I’m an international student. My partner is also American and we’re planning on probably living there after we’re both done with school and marry. I was also wondering the impact of both of these degree types on my ability to continue on into a Phd, I wouldn’t say it’s something I’m really striving for at the moment but I definitely don’t want to close that door for myself.</x:v>
      </x:c>
      <x:c r="N2071" s="27" t="str">
        <x:v>https://www.reddit.com/r/gradadmissions/comments/1r9rbko/nyu_or_ucl/</x:v>
      </x:c>
      <x:c r="O2071" s="27" t="str">
        <x:v>https://www.reddit.com/r/gradadmissions/comments/1r9rbko/nyu_or_ucl/</x:v>
      </x:c>
      <x:c r="P2071" s="24" t="str">
        <x:v>No</x:v>
      </x:c>
      <x:c r="Q2071" s="24" t="str">
        <x:v>Acronym-only institution match</x:v>
      </x:c>
    </x:row>
    <x:row r="2072" ht="42" customHeight="1">
      <x:c r="A2072" s="21" t="str">
        <x:v>1r9oasa</x:v>
      </x:c>
      <x:c r="B2072" s="21" t="str">
        <x:v>gradadmissions</x:v>
      </x:c>
      <x:c r="C2072" s="21" t="n">
        <x:v>46073.284780092596</x:v>
      </x:c>
      <x:c r="D2072" s="21" t="str">
        <x:v>2026-02</x:v>
      </x:c>
      <x:c r="E2072" s="21" t="str">
        <x:v>Medium</x:v>
      </x:c>
      <x:c r="F2072" s="21" t="str">
        <x:v>6</x:v>
      </x:c>
      <x:c r="G2072" s="21" t="str">
        <x:v>The London School of Economics and Political Science (LSE)</x:v>
      </x:c>
      <x:c r="H2072" s="21" t="n">
        <x:v>3</x:v>
      </x:c>
      <x:c r="I2072" s="21" t="n">
        <x:v>0</x:v>
      </x:c>
      <x:c r="J2072" s="21" t="n">
        <x:v>1</x:v>
      </x:c>
      <x:c r="K2072" s="21" t="str">
        <x:v>Business</x:v>
      </x:c>
      <x:c r="L2072" s="21" t="str">
        <x:v>LSE v NUS MSc Finance</x:v>
      </x:c>
      <x:c r="M2072" s="21" t="str">
        <x:v>I am a Singaporean citizen currently in my final year at Warwick in the UK studying Economics. I will be graduating July of this year. I have been looking for jobs in the UK but mostly in Singapore, yet I have not been able to find one so far. Due to that, I applied for masters at the LSE and the NUS (both programmes are the MSc Finance) for which I received offers. Long term, I don’t really envision myself in the UK. I want to stay in Singapore long-term. That being said, LSE was and still is my dream university and of course it is a bigger brand name. I am unsure of which option to choose now. Firstly, maybe since I want to stay in Singapore, NUS makes more sense, especially from a recruitment perspective and given there are optional internships embedded into the programme. Secondly, NUS would be a lot cheaper, in fact half the price. Whilst I am able to afford both thanks to my parents, I would end up paying a lot less if I went to NUS. Moreover I’d save on living costs since I could stay with my parents plus London is insanely expensive. Thirdly, I’m not entirely sure what exactly I wanna do after graduating which is another reason I intent to pursue a masters to achieve bet...</x:v>
      </x:c>
      <x:c r="N2072" s="26" t="str">
        <x:v>https://www.reddit.com/r/gradadmissions/comments/1r9oasa/lse_v_nus_msc_finance/</x:v>
      </x:c>
      <x:c r="O2072" s="26" t="str">
        <x:v>https://www.reddit.com/r/gradadmissions/comments/1r9oasa/lse_v_nus_msc_finance/</x:v>
      </x:c>
      <x:c r="P2072" s="21" t="str">
        <x:v>No</x:v>
      </x:c>
      <x:c r="Q2072" s="21" t="str">
        <x:v>Acronym-only institution match</x:v>
      </x:c>
    </x:row>
    <x:row r="2073" ht="42" customHeight="1">
      <x:c r="A2073" s="24" t="str">
        <x:v>1r9o9h9</x:v>
      </x:c>
      <x:c r="B2073" s="24" t="str">
        <x:v>gradadmissions</x:v>
      </x:c>
      <x:c r="C2073" s="24" t="n">
        <x:v>46073.283321759256</x:v>
      </x:c>
      <x:c r="D2073" s="24" t="str">
        <x:v>2026-02</x:v>
      </x:c>
      <x:c r="E2073" s="24" t="str">
        <x:v>Medium</x:v>
      </x:c>
      <x:c r="F2073" s="24" t="str">
        <x:v>14</x:v>
      </x:c>
      <x:c r="G2073" s="24" t="str">
        <x:v>Stanford University</x:v>
      </x:c>
      <x:c r="H2073" s="24" t="n">
        <x:v>4</x:v>
      </x:c>
      <x:c r="I2073" s="24" t="n">
        <x:v>6</x:v>
      </x:c>
      <x:c r="J2073" s="24" t="n">
        <x:v>0.8399999737739563</x:v>
      </x:c>
      <x:c r="K2073" s="24" t="str">
        <x:v>Education</x:v>
      </x:c>
      <x:c r="L2073" s="24" t="str">
        <x:v>Harvard &amp; Stanford GSE Master’s 2026 - waiting and waiting</x:v>
      </x:c>
      <x:c r="M2073" s="24" t="str">
        <x:v>Hey everyone, Is anyone else anxiously waiting for the Master’s admissions results from **Harvard HGSE** and **Stanford GSE**? 😅 They mentioned decisions would be released in *early March. B*ut does that usually mean around March 1–2, or should we realistically expect closer to mid-March? Would really appreciate hearing from anyone who applied in previous years. When were decisions actually released? The waiting anxiety is real…</x:v>
      </x:c>
      <x:c r="N2073" s="27" t="str">
        <x:v>https://www.reddit.com/r/gradadmissions/comments/1r9o9h9/harvard_stanford_gse_masters_2026_waiting_and/</x:v>
      </x:c>
      <x:c r="O2073" s="27" t="str">
        <x:v>https://www.reddit.com/r/gradadmissions/comments/1r9o9h9/harvard_stanford_gse_masters_2026_waiting_and/</x:v>
      </x:c>
      <x:c r="P2073" s="24" t="str">
        <x:v>No</x:v>
      </x:c>
      <x:c r="Q2073" s="24" t="str"/>
    </x:row>
    <x:row r="2074" ht="42" customHeight="1">
      <x:c r="A2074" s="21" t="str">
        <x:v>1r9nus6</x:v>
      </x:c>
      <x:c r="B2074" s="21" t="str">
        <x:v>gradadmissions</x:v>
      </x:c>
      <x:c r="C2074" s="21" t="n">
        <x:v>46073.26696759259</x:v>
      </x:c>
      <x:c r="D2074" s="21" t="str">
        <x:v>2026-02</x:v>
      </x:c>
      <x:c r="E2074" s="21" t="str">
        <x:v>Medium</x:v>
      </x:c>
      <x:c r="F2074" s="21" t="str">
        <x:v>20</x:v>
      </x:c>
      <x:c r="G2074" s="21" t="str">
        <x:v>New York University (NYU)</x:v>
      </x:c>
      <x:c r="H2074" s="21" t="n">
        <x:v>115</x:v>
      </x:c>
      <x:c r="I2074" s="21" t="n">
        <x:v>8</x:v>
      </x:c>
      <x:c r="J2074" s="21" t="n">
        <x:v>0.9800000190734863</x:v>
      </x:c>
      <x:c r="K2074" s="21" t="str">
        <x:v>Humanities</x:v>
      </x:c>
      <x:c r="L2074" s="21" t="str">
        <x:v>"Hello, this is NYU admission office insider. All PhDs are sent out and no more will come. This is no joke. If you not get email you are not admitted."</x:v>
      </x:c>
      <x:c r="M2074" s="21" t="str"/>
      <x:c r="N2074" s="26" t="str">
        <x:v>https://www.reddit.com/r/gradadmissions/comments/1r9nus6/hello_this_is_nyu_admission_office_insider_all/</x:v>
      </x:c>
      <x:c r="O2074" s="26" t="str">
        <x:v>https://i.redd.it/6e2t5s07flkg1.png</x:v>
      </x:c>
      <x:c r="P2074" s="21" t="str">
        <x:v>No</x:v>
      </x:c>
      <x:c r="Q2074" s="21" t="str">
        <x:v>Acronym-only institution match</x:v>
      </x:c>
    </x:row>
    <x:row r="2075" ht="42" customHeight="1">
      <x:c r="A2075" s="24" t="str">
        <x:v>1r9ntfn</x:v>
      </x:c>
      <x:c r="B2075" s="24" t="str">
        <x:v>gradadmissions</x:v>
      </x:c>
      <x:c r="C2075" s="24" t="n">
        <x:v>46073.26550925926</x:v>
      </x:c>
      <x:c r="D2075" s="24" t="str">
        <x:v>2026-02</x:v>
      </x:c>
      <x:c r="E2075" s="24" t="str">
        <x:v>Low</x:v>
      </x:c>
      <x:c r="F2075" s="24" t="str">
        <x:v>14</x:v>
      </x:c>
      <x:c r="G2075" s="24" t="str">
        <x:v>Stanford University</x:v>
      </x:c>
      <x:c r="H2075" s="24" t="n">
        <x:v>0</x:v>
      </x:c>
      <x:c r="I2075" s="24" t="n">
        <x:v>16</x:v>
      </x:c>
      <x:c r="J2075" s="24" t="n">
        <x:v>0.41999998688697815</x:v>
      </x:c>
      <x:c r="K2075" s="24" t="str">
        <x:v>Biological Sciences</x:v>
      </x:c>
      <x:c r="L2075" s="24" t="str">
        <x:v>this shit genuinely makes no sense</x:v>
      </x:c>
      <x:c r="M2075" s="24" t="str">
        <x:v>just learned today my friend from MIT, goldwater scholar, 3yrs research exp, first auth nature gen- got rejected to all schools. and then simultaneously learnt that a friend from UTaustin senior is going to be going to stanford this fall (no publications btw). all this signals is that merit means nothing</x:v>
      </x:c>
      <x:c r="N2075" s="27" t="str">
        <x:v>https://www.reddit.com/r/gradadmissions/comments/1r9ntfn/this_shit_genuinely_makes_no_sense/</x:v>
      </x:c>
      <x:c r="O2075" s="27" t="str">
        <x:v>https://www.reddit.com/r/gradadmissions/comments/1r9ntfn/this_shit_genuinely_makes_no_sense/</x:v>
      </x:c>
      <x:c r="P2075" s="24" t="str">
        <x:v>No</x:v>
      </x:c>
      <x:c r="Q2075" s="24" t="str">
        <x:v>Institution-only context; manual relevance review</x:v>
      </x:c>
    </x:row>
    <x:row r="2076" ht="42" customHeight="1">
      <x:c r="A2076" s="21" t="str">
        <x:v>1r9n080</x:v>
      </x:c>
      <x:c r="B2076" s="21" t="str">
        <x:v>gradadmissions</x:v>
      </x:c>
      <x:c r="C2076" s="21" t="n">
        <x:v>46073.233935185184</x:v>
      </x:c>
      <x:c r="D2076" s="21" t="str">
        <x:v>2026-02</x:v>
      </x:c>
      <x:c r="E2076" s="21" t="str">
        <x:v>Medium</x:v>
      </x:c>
      <x:c r="F2076" s="21" t="str">
        <x:v>81</x:v>
      </x:c>
      <x:c r="G2076" s="21" t="str">
        <x:v>Arizona State University (Tempe)</x:v>
      </x:c>
      <x:c r="H2076" s="21" t="n">
        <x:v>3</x:v>
      </x:c>
      <x:c r="I2076" s="21" t="n">
        <x:v>2</x:v>
      </x:c>
      <x:c r="J2076" s="21" t="n">
        <x:v>0.8100000023841858</x:v>
      </x:c>
      <x:c r="K2076" s="21" t="str">
        <x:v>Engineering</x:v>
      </x:c>
      <x:c r="L2076" s="21" t="str">
        <x:v>MS ECE application status</x:v>
      </x:c>
      <x:c r="M2076" s="21" t="str">
        <x:v>I applied to these schools for MS analog design track :) GPA:3.1, GRE- nope, work exp: 4yrs UCB - no update UCD - got the letter this month UT austin - no update USC - got the letter last Dec ASU - got the letter last Nov Purdue - no update UCI - no update NCSU - no update TAMU - no update UW - no update UCLA - no update OSU - no update UIUC - no update Georgia Tech - no update mhmm.. i don't know if i should quit my job to do masters 💁. Well, I hope everyone gets their dream school!! Good luck Y'all</x:v>
      </x:c>
      <x:c r="N2076" s="26" t="str">
        <x:v>https://www.reddit.com/r/gradadmissions/comments/1r9n080/ms_ece_application_status/</x:v>
      </x:c>
      <x:c r="O2076" s="26" t="str">
        <x:v>https://www.reddit.com/r/gradadmissions/comments/1r9n080/ms_ece_application_status/</x:v>
      </x:c>
      <x:c r="P2076" s="21" t="str">
        <x:v>No</x:v>
      </x:c>
      <x:c r="Q2076" s="21" t="str">
        <x:v>Acronym-only institution match</x:v>
      </x:c>
    </x:row>
    <x:row r="2077" ht="42" customHeight="1">
      <x:c r="A2077" s="24" t="str">
        <x:v>1r9ksmx</x:v>
      </x:c>
      <x:c r="B2077" s="24" t="str">
        <x:v>gradadmissions</x:v>
      </x:c>
      <x:c r="C2077" s="24" t="n">
        <x:v>46073.156064814815</x:v>
      </x:c>
      <x:c r="D2077" s="24" t="str">
        <x:v>2026-02</x:v>
      </x:c>
      <x:c r="E2077" s="24" t="str">
        <x:v>Medium</x:v>
      </x:c>
      <x:c r="F2077" s="24" t="str">
        <x:v>14</x:v>
      </x:c>
      <x:c r="G2077" s="24" t="str">
        <x:v>Stanford University</x:v>
      </x:c>
      <x:c r="H2077" s="24" t="n">
        <x:v>1</x:v>
      </x:c>
      <x:c r="I2077" s="24" t="n">
        <x:v>0</x:v>
      </x:c>
      <x:c r="J2077" s="24" t="n">
        <x:v>0.6600000262260437</x:v>
      </x:c>
      <x:c r="K2077" s="24" t="str">
        <x:v>Engineering</x:v>
      </x:c>
      <x:c r="L2077" s="24" t="str">
        <x:v>MIT/Stanford AeroAstro Masters Application Conundrum</x:v>
      </x:c>
      <x:c r="M2077" s="24" t="str">
        <x:v>Lets say I graduated in 4 years (8 semesters) with a degree in Computer Science and a 3.81 GPA. During this time, I also played a Division 1 sport. After I did my 4 years and graduated, I still had one year of eligibility left due to COVID. So, I went back for one semester and essentially "started" a new degree. At the time I was so focused on my athletic season and I had no intention of going to grad school, let alone MIT or Stanford, so I did the bare minimum schoolwork and my cumulative GPA dropped to 3.69. Obviously, if I could go back I would put a little more effort in and it would have been an easy 4.0 semester, but I can't do that now. I am wondering if it is allowed for me to just submit my unofficial transcript from my Computer Science degree conferral (that shows only my 3.81). Would this be a good idea or would that be grounds for offer rescinding should I get in and my official transcripts are different? The classes I took had nothing to do with CS/Math/Aerospace so they aren't really related to my application, but I still think it looks bad. I would also note that I have recently taken and achieved an A in differential equations and a graduate Linear Systems course...</x:v>
      </x:c>
      <x:c r="N2077" s="27" t="str">
        <x:v>https://www.reddit.com/r/gradadmissions/comments/1r9ksmx/mitstanford_aeroastro_masters_application/</x:v>
      </x:c>
      <x:c r="O2077" s="27" t="str">
        <x:v>https://www.reddit.com/r/gradadmissions/comments/1r9ksmx/mitstanford_aeroastro_masters_application/</x:v>
      </x:c>
      <x:c r="P2077" s="24" t="str">
        <x:v>No</x:v>
      </x:c>
      <x:c r="Q2077" s="24" t="str"/>
    </x:row>
    <x:row r="2078" ht="42" customHeight="1">
      <x:c r="A2078" s="21" t="str">
        <x:v>1r9k9u3</x:v>
      </x:c>
      <x:c r="B2078" s="21" t="str">
        <x:v>gradadmissions</x:v>
      </x:c>
      <x:c r="C2078" s="21" t="n">
        <x:v>46073.13854166667</x:v>
      </x:c>
      <x:c r="D2078" s="21" t="str">
        <x:v>2026-02</x:v>
      </x:c>
      <x:c r="E2078" s="21" t="str">
        <x:v>Medium</x:v>
      </x:c>
      <x:c r="F2078" s="21" t="str">
        <x:v>16</x:v>
      </x:c>
      <x:c r="G2078" s="21" t="str">
        <x:v>The University of Sydney</x:v>
      </x:c>
      <x:c r="H2078" s="21" t="n">
        <x:v>0</x:v>
      </x:c>
      <x:c r="I2078" s="21" t="n">
        <x:v>0</x:v>
      </x:c>
      <x:c r="J2078" s="21" t="n">
        <x:v>0.5</x:v>
      </x:c>
      <x:c r="K2078" s="21" t="str">
        <x:v>Business</x:v>
      </x:c>
      <x:c r="L2078" s="21" t="str">
        <x:v>Doctor of Philosophy (Business) University of Sydney</x:v>
      </x:c>
      <x:c r="M2078" s="21" t="str">
        <x:v>Hi everyone! I'm considering applying for a PhD in Business (Marketing) at the University of Sydney, and was wondering if anyone here has received a scholarship there. Could you share what your academic background, GPA, or other credentials were like when you applied? Any tips would be greatly appreciated!</x:v>
      </x:c>
      <x:c r="N2078" s="26" t="str">
        <x:v>https://www.reddit.com/r/gradadmissions/comments/1r9k9u3/doctor_of_philosophy_business_university_of_sydney/</x:v>
      </x:c>
      <x:c r="O2078" s="26" t="str">
        <x:v>https://www.reddit.com/r/gradadmissions/comments/1r9k9u3/doctor_of_philosophy_business_university_of_sydney/</x:v>
      </x:c>
      <x:c r="P2078" s="21" t="str">
        <x:v>No</x:v>
      </x:c>
      <x:c r="Q2078" s="21" t="str"/>
    </x:row>
    <x:row r="2079" ht="42" customHeight="1">
      <x:c r="A2079" s="24" t="str">
        <x:v>1r9joe2</x:v>
      </x:c>
      <x:c r="B2079" s="24" t="str">
        <x:v>gradadmissions</x:v>
      </x:c>
      <x:c r="C2079" s="24" t="n">
        <x:v>46073.119166666664</x:v>
      </x:c>
      <x:c r="D2079" s="24" t="str">
        <x:v>2026-02</x:v>
      </x:c>
      <x:c r="E2079" s="24" t="str">
        <x:v>Medium</x:v>
      </x:c>
      <x:c r="F2079" s="24" t="str">
        <x:v>20</x:v>
      </x:c>
      <x:c r="G2079" s="24" t="str">
        <x:v>New York University (NYU)</x:v>
      </x:c>
      <x:c r="H2079" s="24" t="n">
        <x:v>1</x:v>
      </x:c>
      <x:c r="I2079" s="24" t="n">
        <x:v>0</x:v>
      </x:c>
      <x:c r="J2079" s="24" t="n">
        <x:v>1</x:v>
      </x:c>
      <x:c r="K2079" s="24" t="str">
        <x:v>Engineering</x:v>
      </x:c>
      <x:c r="L2079" s="24" t="str">
        <x:v>Question About NYU BME PhD Application Status</x:v>
      </x:c>
      <x:c r="M2079" s="24" t="str"/>
      <x:c r="N2079" s="27" t="str">
        <x:v>https://www.reddit.com/r/gradadmissions/comments/1r9joe2/question_about_nyu_bme_phd_application_status/</x:v>
      </x:c>
      <x:c r="O2079" s="27" t="str">
        <x:v>https://www.reddit.com/r/gradadmissions/comments/1r9joe2/question_about_nyu_bme_phd_application_status/</x:v>
      </x:c>
      <x:c r="P2079" s="24" t="str">
        <x:v>No</x:v>
      </x:c>
      <x:c r="Q2079" s="24" t="str">
        <x:v>Acronym-only institution match</x:v>
      </x:c>
    </x:row>
    <x:row r="2080" ht="42" customHeight="1">
      <x:c r="A2080" s="21" t="str">
        <x:v>1r9jjzm</x:v>
      </x:c>
      <x:c r="B2080" s="21" t="str">
        <x:v>gradadmissions</x:v>
      </x:c>
      <x:c r="C2080" s="21" t="n">
        <x:v>46073.115115740744</x:v>
      </x:c>
      <x:c r="D2080" s="21" t="str">
        <x:v>2026-02</x:v>
      </x:c>
      <x:c r="E2080" s="21" t="str">
        <x:v>Medium</x:v>
      </x:c>
      <x:c r="F2080" s="21" t="str">
        <x:v>81</x:v>
      </x:c>
      <x:c r="G2080" s="21" t="str">
        <x:v>Arizona State University (Tempe)</x:v>
      </x:c>
      <x:c r="H2080" s="21" t="n">
        <x:v>0</x:v>
      </x:c>
      <x:c r="I2080" s="21" t="n">
        <x:v>1</x:v>
      </x:c>
      <x:c r="J2080" s="21" t="n">
        <x:v>0.5</x:v>
      </x:c>
      <x:c r="K2080" s="21" t="str">
        <x:v>Business</x:v>
      </x:c>
      <x:c r="L2080" s="21" t="str">
        <x:v>PhD in ASU</x:v>
      </x:c>
      <x:c r="M2080" s="21" t="str">
        <x:v>Has anyone heard back from ASU? I applied to a PhD program in the business school.</x:v>
      </x:c>
      <x:c r="N2080" s="26" t="str">
        <x:v>https://www.reddit.com/r/gradadmissions/comments/1r9jjzm/phd_in_asu/</x:v>
      </x:c>
      <x:c r="O2080" s="26" t="str">
        <x:v>https://www.reddit.com/r/gradadmissions/comments/1r9jjzm/phd_in_asu/</x:v>
      </x:c>
      <x:c r="P2080" s="21" t="str">
        <x:v>No</x:v>
      </x:c>
      <x:c r="Q2080" s="21" t="str">
        <x:v>Acronym-only institution match</x:v>
      </x:c>
    </x:row>
    <x:row r="2081" ht="42" customHeight="1">
      <x:c r="A2081" s="24" t="str">
        <x:v>1r9ia6e</x:v>
      </x:c>
      <x:c r="B2081" s="24" t="str">
        <x:v>gradadmissions</x:v>
      </x:c>
      <x:c r="C2081" s="24" t="n">
        <x:v>46073.075219907405</x:v>
      </x:c>
      <x:c r="D2081" s="24" t="str">
        <x:v>2026-02</x:v>
      </x:c>
      <x:c r="E2081" s="24" t="str">
        <x:v>Low</x:v>
      </x:c>
      <x:c r="F2081" s="24" t="str">
        <x:v>3</x:v>
      </x:c>
      <x:c r="G2081" s="24" t="str">
        <x:v>UCL</x:v>
      </x:c>
      <x:c r="H2081" s="24" t="n">
        <x:v>3</x:v>
      </x:c>
      <x:c r="I2081" s="24" t="n">
        <x:v>0</x:v>
      </x:c>
      <x:c r="J2081" s="24" t="n">
        <x:v>1</x:v>
      </x:c>
      <x:c r="K2081" s="24" t="str">
        <x:v>Applied Sciences</x:v>
      </x:c>
      <x:c r="L2081" s="24" t="str">
        <x:v>Anyone else apply for a UCL PhD position?</x:v>
      </x:c>
      <x:c r="M2081" s="24" t="str">
        <x:v>I have recently re-entered the PhD hunt after a 5 year hiatus. (I’ve been working within the field during this time). I applied for one of the STFC funded positions and was curious if anyone else did? When applying, I saw on the site it mentioned interviews would be next week (Feb. 23-27), but I’m getting concerned I haven’t heard anything. Has anyone who applied been invited for an interview? I also don’t know if the dates they shared on the site are set in stone or have flexibility? Additionally, I don’t know if, as an international applicant, if there would be the opportunity to be interviewed. Keeping fingers crossed, but getting worried I didn’t make the cut. 😬😅</x:v>
      </x:c>
      <x:c r="N2081" s="27" t="str">
        <x:v>https://www.reddit.com/r/gradadmissions/comments/1r9ia6e/anyone_else_apply_for_a_ucl_phd_position/</x:v>
      </x:c>
      <x:c r="O2081" s="27" t="str">
        <x:v>https://www.reddit.com/r/gradadmissions/comments/1r9ia6e/anyone_else_apply_for_a_ucl_phd_position/</x:v>
      </x:c>
      <x:c r="P2081" s="24" t="str">
        <x:v>No</x:v>
      </x:c>
      <x:c r="Q2081" s="24" t="str">
        <x:v>Acronym-only institution match; Institution-only context; manual relevance review</x:v>
      </x:c>
    </x:row>
    <x:row r="2082" ht="42" customHeight="1">
      <x:c r="A2082" s="21" t="str">
        <x:v>1r9hbf2</x:v>
      </x:c>
      <x:c r="B2082" s="21" t="str">
        <x:v>gradadmissions</x:v>
      </x:c>
      <x:c r="C2082" s="21" t="n">
        <x:v>46073.04476851852</x:v>
      </x:c>
      <x:c r="D2082" s="21" t="str">
        <x:v>2026-02</x:v>
      </x:c>
      <x:c r="E2082" s="21" t="str">
        <x:v>Medium</x:v>
      </x:c>
      <x:c r="F2082" s="21" t="str">
        <x:v>60</x:v>
      </x:c>
      <x:c r="G2082" s="21" t="str">
        <x:v>National Taiwan University (NTU)</x:v>
      </x:c>
      <x:c r="H2082" s="21" t="n">
        <x:v>2</x:v>
      </x:c>
      <x:c r="I2082" s="21" t="n">
        <x:v>0</x:v>
      </x:c>
      <x:c r="J2082" s="21" t="n">
        <x:v>1</x:v>
      </x:c>
      <x:c r="K2082" s="21" t="str">
        <x:v>Social Sciences</x:v>
      </x:c>
      <x:c r="L2082" s="21" t="str">
        <x:v>Help for the Taiwanese university application &amp; scholarship process (MOE/MOFA) Advice, reputations, and experiences?</x:v>
      </x:c>
      <x:c r="M2082" s="21" t="str">
        <x:v>Hi everyone, ​I’m currently looking into applying to universities in Taiwan for my Masters and am hoping to get some insight from anyone who has gone through the academic system there. ​I’m generally aware of the major funding opportunities (like the MOE and MOFA government scholarships, as well as university-specific endowments), but I’m curious about the actual, first-hand experience of applying and studying there as an international student. ​*Specifically, I’d love to know:* ​**The Application Process:** How did you find navigating the dual process of applying to the university directly while simultaneously applying for the government scholarship through your local TECO (Taipei Economic and Cultural Office)? Are there any major pitfalls to avoid? ​**Scholarship Experiences:** How competitive are the MOE/MOFA scholarships in reality? If you received one, did you find the stipend sufficient to cover living expenses in cities like Taipei or Hsinchu? ​**University Reputations &amp; Specializations:** I’m trying to narrow down my target schools. Beyond National Taiwan University (NTU) being the overall top-ranked, which universities are considered the heavyweights for specific fields...</x:v>
      </x:c>
      <x:c r="N2082" s="26" t="str">
        <x:v>https://www.reddit.com/r/gradadmissions/comments/1r9hbf2/help_for_the_taiwanese_university_application/</x:v>
      </x:c>
      <x:c r="O2082" s="26" t="str">
        <x:v>https://www.reddit.com/r/gradadmissions/comments/1r9hbf2/help_for_the_taiwanese_university_application/</x:v>
      </x:c>
      <x:c r="P2082" s="21" t="str">
        <x:v>No</x:v>
      </x:c>
      <x:c r="Q2082" s="21" t="str"/>
    </x:row>
    <x:row r="2083" ht="42" customHeight="1">
      <x:c r="A2083" s="24" t="str">
        <x:v>1r9f251</x:v>
      </x:c>
      <x:c r="B2083" s="24" t="str">
        <x:v>gradadmissions</x:v>
      </x:c>
      <x:c r="C2083" s="24" t="n">
        <x:v>46072.97788194445</x:v>
      </x:c>
      <x:c r="D2083" s="24" t="str">
        <x:v>2026-02</x:v>
      </x:c>
      <x:c r="E2083" s="24" t="str">
        <x:v>Medium</x:v>
      </x:c>
      <x:c r="F2083" s="24" t="str">
        <x:v>20</x:v>
      </x:c>
      <x:c r="G2083" s="24" t="str">
        <x:v>New York University (NYU)</x:v>
      </x:c>
      <x:c r="H2083" s="24" t="n">
        <x:v>1</x:v>
      </x:c>
      <x:c r="I2083" s="24" t="n">
        <x:v>1</x:v>
      </x:c>
      <x:c r="J2083" s="24" t="n">
        <x:v>1</x:v>
      </x:c>
      <x:c r="K2083" s="24" t="str">
        <x:v>Applied Sciences</x:v>
      </x:c>
      <x:c r="L2083" s="24" t="str">
        <x:v>Advice - location factored in</x:v>
      </x:c>
      <x:c r="M2083" s="24" t="str">
        <x:v>Hi, I am currently a senior in college as a Data Science major. I was born and raised in NYC and ideally would like to stay here if possible due to family health issues. I am looking to break into the finance industry in possibly a data analyst type of role, but I am open to anything such as asset management or whatever. So far I was admitted into Ross MBAn, Stevens FTA, and Northeastern MSBA. When I was first applying, I did not fully understand what I was doing so for Columbia so I applied to the "applied analytics" program in SPS and a similar SPS program for NYU. I've heard some people say those are just cash cows, but would it at all be worth going to those instead of Ross for example? Companies obviously know the difference between SPS and their business schools, but since the name is so well known I wasn't sure if maybe it would still be helpful. I would apricate any advice and for ease, assume price is not a factor just location. Thank you!</x:v>
      </x:c>
      <x:c r="N2083" s="27" t="str">
        <x:v>https://www.reddit.com/r/gradadmissions/comments/1r9f251/advice_location_factored_in/</x:v>
      </x:c>
      <x:c r="O2083" s="27" t="str">
        <x:v>https://www.reddit.com/r/gradadmissions/comments/1r9f251/advice_location_factored_in/</x:v>
      </x:c>
      <x:c r="P2083" s="24" t="str">
        <x:v>No</x:v>
      </x:c>
      <x:c r="Q2083" s="24" t="str">
        <x:v>Acronym-only institution match</x:v>
      </x:c>
    </x:row>
    <x:row r="2084" ht="42" customHeight="1">
      <x:c r="A2084" s="21" t="str">
        <x:v>1r9elf7</x:v>
      </x:c>
      <x:c r="B2084" s="21" t="str">
        <x:v>gradadmissions</x:v>
      </x:c>
      <x:c r="C2084" s="21" t="n">
        <x:v>46072.96476851852</x:v>
      </x:c>
      <x:c r="D2084" s="21" t="str">
        <x:v>2026-02</x:v>
      </x:c>
      <x:c r="E2084" s="21" t="str">
        <x:v>Low</x:v>
      </x:c>
      <x:c r="F2084" s="21" t="str">
        <x:v>4 | 29</x:v>
      </x:c>
      <x:c r="G2084" s="21" t="str">
        <x:v>The University of Edinburgh | Trinity College Dublin, The University of Dublin</x:v>
      </x:c>
      <x:c r="H2084" s="21" t="n">
        <x:v>1</x:v>
      </x:c>
      <x:c r="I2084" s="21" t="n">
        <x:v>4</x:v>
      </x:c>
      <x:c r="J2084" s="21" t="n">
        <x:v>1</x:v>
      </x:c>
      <x:c r="K2084" s="21" t="str">
        <x:v>General Advice</x:v>
      </x:c>
      <x:c r="L2084" s="21" t="str">
        <x:v>TCD or Uni of Edinburgh</x:v>
      </x:c>
      <x:c r="M2084" s="21" t="str">
        <x:v>Hi, everyone! I have been fortunate enough to receive offers for LLM programmes at Trinity College Dublin and University of Edinburgh. I am super conflicted and cannot make up my mind. I would appreciate any advice or experiences of past/current students to help me sway my decision.</x:v>
      </x:c>
      <x:c r="N2084" s="26" t="str">
        <x:v>https://www.reddit.com/r/gradadmissions/comments/1r9elf7/tcd_or_uni_of_edinburgh/</x:v>
      </x:c>
      <x:c r="O2084" s="26" t="str">
        <x:v>https://www.reddit.com/r/gradadmissions/comments/1r9elf7/tcd_or_uni_of_edinburgh/</x:v>
      </x:c>
      <x:c r="P2084" s="21" t="str">
        <x:v>No</x:v>
      </x:c>
      <x:c r="Q2084" s="21" t="str">
        <x:v>Institution-only context; manual relevance review</x:v>
      </x:c>
    </x:row>
    <x:row r="2085" ht="42" customHeight="1">
      <x:c r="A2085" s="24" t="str">
        <x:v>1r9e7h1</x:v>
      </x:c>
      <x:c r="B2085" s="24" t="str">
        <x:v>gradadmissions</x:v>
      </x:c>
      <x:c r="C2085" s="24" t="n">
        <x:v>46072.954050925924</x:v>
      </x:c>
      <x:c r="D2085" s="24" t="str">
        <x:v>2026-02</x:v>
      </x:c>
      <x:c r="E2085" s="24" t="str">
        <x:v>Medium</x:v>
      </x:c>
      <x:c r="F2085" s="24" t="str">
        <x:v>20</x:v>
      </x:c>
      <x:c r="G2085" s="24" t="str">
        <x:v>New York University (NYU)</x:v>
      </x:c>
      <x:c r="H2085" s="24" t="n">
        <x:v>91</x:v>
      </x:c>
      <x:c r="I2085" s="24" t="n">
        <x:v>22</x:v>
      </x:c>
      <x:c r="J2085" s="24" t="n">
        <x:v>0.9399999976158142</x:v>
      </x:c>
      <x:c r="K2085" s="24" t="str">
        <x:v>Humanities</x:v>
      </x:c>
      <x:c r="L2085" s="24" t="str">
        <x:v>NYU decision? Is this true?</x:v>
      </x:c>
      <x:c r="M2085" s="24" t="str">
        <x:v>Saw this and freaking out. Applied to their masters for English so idk if this is true or even applies to masters but NYU is my dream and top choice so now I feel nauseous</x:v>
      </x:c>
      <x:c r="N2085" s="27" t="str">
        <x:v>https://www.reddit.com/r/gradadmissions/comments/1r9e7h1/nyu_decision_is_this_true/</x:v>
      </x:c>
      <x:c r="O2085" s="27" t="str">
        <x:v>https://i.redd.it/xt83skvs6jkg1.jpeg</x:v>
      </x:c>
      <x:c r="P2085" s="24" t="str">
        <x:v>No</x:v>
      </x:c>
      <x:c r="Q2085" s="24" t="str">
        <x:v>Acronym-only institution match</x:v>
      </x:c>
    </x:row>
    <x:row r="2086" ht="42" customHeight="1">
      <x:c r="A2086" s="21" t="str">
        <x:v>1r9e2tt</x:v>
      </x:c>
      <x:c r="B2086" s="21" t="str">
        <x:v>gradadmissions</x:v>
      </x:c>
      <x:c r="C2086" s="21" t="n">
        <x:v>46072.950532407405</x:v>
      </x:c>
      <x:c r="D2086" s="21" t="str">
        <x:v>2026-02</x:v>
      </x:c>
      <x:c r="E2086" s="21" t="str">
        <x:v>Low</x:v>
      </x:c>
      <x:c r="F2086" s="21" t="str">
        <x:v>20</x:v>
      </x:c>
      <x:c r="G2086" s="21" t="str">
        <x:v>New York University (NYU)</x:v>
      </x:c>
      <x:c r="H2086" s="21" t="n">
        <x:v>1</x:v>
      </x:c>
      <x:c r="I2086" s="21" t="n">
        <x:v>0</x:v>
      </x:c>
      <x:c r="J2086" s="21" t="n">
        <x:v>0.9900000095367432</x:v>
      </x:c>
      <x:c r="K2086" s="21" t="str">
        <x:v>Computer Sciences</x:v>
      </x:c>
      <x:c r="L2086" s="21" t="str">
        <x:v>NYU Courant vs USC for MS CS</x:v>
      </x:c>
      <x:c r="M2086" s="21" t="str"/>
      <x:c r="N2086" s="26" t="str">
        <x:v>https://www.reddit.com/r/gradadmissions/comments/1r9e2tt/nyu_courant_vs_usc_for_ms_cs/</x:v>
      </x:c>
      <x:c r="O2086" s="26" t="str">
        <x:v>https://www.reddit.com/r/gradadmissions/comments/1r9e2tt/nyu_courant_vs_usc_for_ms_cs/</x:v>
      </x:c>
      <x:c r="P2086" s="21" t="str">
        <x:v>No</x:v>
      </x:c>
      <x:c r="Q2086" s="21" t="str">
        <x:v>Acronym-only institution match; Institution-only context; manual relevance review</x:v>
      </x:c>
    </x:row>
    <x:row r="2087" ht="42" customHeight="1">
      <x:c r="A2087" s="24" t="str">
        <x:v>1r9dxyt</x:v>
      </x:c>
      <x:c r="B2087" s="24" t="str">
        <x:v>gradadmissions</x:v>
      </x:c>
      <x:c r="C2087" s="24" t="n">
        <x:v>46072.946747685186</x:v>
      </x:c>
      <x:c r="D2087" s="24" t="str">
        <x:v>2026-02</x:v>
      </x:c>
      <x:c r="E2087" s="24" t="str">
        <x:v>Low</x:v>
      </x:c>
      <x:c r="F2087" s="24" t="str">
        <x:v>20</x:v>
      </x:c>
      <x:c r="G2087" s="24" t="str">
        <x:v>New York University (NYU)</x:v>
      </x:c>
      <x:c r="H2087" s="24" t="n">
        <x:v>1</x:v>
      </x:c>
      <x:c r="I2087" s="24" t="n">
        <x:v>0</x:v>
      </x:c>
      <x:c r="J2087" s="24" t="n">
        <x:v>1</x:v>
      </x:c>
      <x:c r="K2087" s="24" t="str">
        <x:v>Computer Sciences</x:v>
      </x:c>
      <x:c r="L2087" s="24" t="str">
        <x:v>NYU Courant vs USC for MS CS</x:v>
      </x:c>
      <x:c r="M2087" s="24" t="str"/>
      <x:c r="N2087" s="27" t="str">
        <x:v>https://www.reddit.com/r/gradadmissions/comments/1r9dxyt/nyu_courant_vs_usc_for_ms_cs/</x:v>
      </x:c>
      <x:c r="O2087" s="27" t="str">
        <x:v>https://www.reddit.com/r/gradadmissions/comments/1r9dxyt/nyu_courant_vs_usc_for_ms_cs/</x:v>
      </x:c>
      <x:c r="P2087" s="24" t="str">
        <x:v>No</x:v>
      </x:c>
      <x:c r="Q2087" s="24" t="str">
        <x:v>Acronym-only institution match; Institution-only context; manual relevance review</x:v>
      </x:c>
    </x:row>
    <x:row r="2088" ht="42" customHeight="1">
      <x:c r="A2088" s="21" t="str">
        <x:v>1r9dss0</x:v>
      </x:c>
      <x:c r="B2088" s="21" t="str">
        <x:v>gradadmissions</x:v>
      </x:c>
      <x:c r="C2088" s="21" t="n">
        <x:v>46072.94263888889</x:v>
      </x:c>
      <x:c r="D2088" s="21" t="str">
        <x:v>2026-02</x:v>
      </x:c>
      <x:c r="E2088" s="21" t="str">
        <x:v>Low</x:v>
      </x:c>
      <x:c r="F2088" s="21" t="str">
        <x:v>20</x:v>
      </x:c>
      <x:c r="G2088" s="21" t="str">
        <x:v>New York University (NYU)</x:v>
      </x:c>
      <x:c r="H2088" s="21" t="n">
        <x:v>5</x:v>
      </x:c>
      <x:c r="I2088" s="21" t="n">
        <x:v>0</x:v>
      </x:c>
      <x:c r="J2088" s="21" t="n">
        <x:v>1</x:v>
      </x:c>
      <x:c r="K2088" s="21" t="str">
        <x:v>Biological Sciences</x:v>
      </x:c>
      <x:c r="L2088" s="21" t="str">
        <x:v>NYU Neural Science</x:v>
      </x:c>
      <x:c r="M2088" s="21" t="str">
        <x:v>Anyone get a decision or hear back at all for NYU Neural Science? They said during interviews to expect something by President's Day</x:v>
      </x:c>
      <x:c r="N2088" s="26" t="str">
        <x:v>https://www.reddit.com/r/gradadmissions/comments/1r9dss0/nyu_neural_science/</x:v>
      </x:c>
      <x:c r="O2088" s="26" t="str">
        <x:v>https://www.reddit.com/r/gradadmissions/comments/1r9dss0/nyu_neural_science/</x:v>
      </x:c>
      <x:c r="P2088" s="21" t="str">
        <x:v>No</x:v>
      </x:c>
      <x:c r="Q2088" s="21" t="str">
        <x:v>Acronym-only institution match; Institution-only context; manual relevance review</x:v>
      </x:c>
    </x:row>
    <x:row r="2089" ht="42" customHeight="1">
      <x:c r="A2089" s="24" t="str">
        <x:v>1r9dleo</x:v>
      </x:c>
      <x:c r="B2089" s="24" t="str">
        <x:v>gradadmissions</x:v>
      </x:c>
      <x:c r="C2089" s="24" t="n">
        <x:v>46072.93712962963</x:v>
      </x:c>
      <x:c r="D2089" s="24" t="str">
        <x:v>2026-02</x:v>
      </x:c>
      <x:c r="E2089" s="24" t="str">
        <x:v>Medium</x:v>
      </x:c>
      <x:c r="F2089" s="24" t="str">
        <x:v>13 | 14</x:v>
      </x:c>
      <x:c r="G2089" s="24" t="str">
        <x:v>University of California, Berkeley (UCB) | Stanford University</x:v>
      </x:c>
      <x:c r="H2089" s="24" t="n">
        <x:v>6</x:v>
      </x:c>
      <x:c r="I2089" s="24" t="n">
        <x:v>1</x:v>
      </x:c>
      <x:c r="J2089" s="24" t="n">
        <x:v>0.8100000023841858</x:v>
      </x:c>
      <x:c r="K2089" s="24" t="str">
        <x:v>Applied Sciences</x:v>
      </x:c>
      <x:c r="L2089" s="24" t="str">
        <x:v>Harvard Applied Mathematics PhD Decisions are out! (Got rejected)</x:v>
      </x:c>
      <x:c r="M2089" s="24" t="str">
        <x:v>Hello, was checking my portal and found a new notification (I got rejected). This is my second rejection (1st is MIT), I am still waiting for Caltech, UC Berkeley, Oxford, and Stanford. I am currently doing a master's degree at Oxford and I have no motivation to study :(</x:v>
      </x:c>
      <x:c r="N2089" s="27" t="str">
        <x:v>https://www.reddit.com/r/gradadmissions/comments/1r9dleo/harvard_applied_mathematics_phd_decisions_are_out/</x:v>
      </x:c>
      <x:c r="O2089" s="27" t="str">
        <x:v>https://www.reddit.com/r/gradadmissions/comments/1r9dleo/harvard_applied_mathematics_phd_decisions_are_out/</x:v>
      </x:c>
      <x:c r="P2089" s="24" t="str">
        <x:v>No</x:v>
      </x:c>
      <x:c r="Q2089" s="24" t="str"/>
    </x:row>
    <x:row r="2090" ht="42" customHeight="1">
      <x:c r="A2090" s="21" t="str">
        <x:v>1r9cs8m</x:v>
      </x:c>
      <x:c r="B2090" s="21" t="str">
        <x:v>gradadmissions</x:v>
      </x:c>
      <x:c r="C2090" s="21" t="n">
        <x:v>46072.9155787037</x:v>
      </x:c>
      <x:c r="D2090" s="21" t="str">
        <x:v>2026-02</x:v>
      </x:c>
      <x:c r="E2090" s="21" t="str">
        <x:v>Medium</x:v>
      </x:c>
      <x:c r="F2090" s="21" t="str">
        <x:v>13</x:v>
      </x:c>
      <x:c r="G2090" s="21" t="str">
        <x:v>University of California, Berkeley (UCB)</x:v>
      </x:c>
      <x:c r="H2090" s="21" t="n">
        <x:v>40</x:v>
      </x:c>
      <x:c r="I2090" s="21" t="n">
        <x:v>19</x:v>
      </x:c>
      <x:c r="J2090" s="21" t="n">
        <x:v>0.949999988079071</x:v>
      </x:c>
      <x:c r="K2090" s="21" t="str">
        <x:v>Computer Sciences</x:v>
      </x:c>
      <x:c r="L2090" s="21" t="str">
        <x:v>UC Berkeley MIMS - Just got a call!!</x:v>
      </x:c>
      <x:c r="M2090" s="21" t="str">
        <x:v>Just got a call that I got in and I'm so happy. This was my top program. War is over</x:v>
      </x:c>
      <x:c r="N2090" s="26" t="str">
        <x:v>https://www.reddit.com/r/gradadmissions/comments/1r9cs8m/uc_berkeley_mims_just_got_a_call/</x:v>
      </x:c>
      <x:c r="O2090" s="26" t="str">
        <x:v>https://www.reddit.com/r/gradadmissions/comments/1r9cs8m/uc_berkeley_mims_just_got_a_call/</x:v>
      </x:c>
      <x:c r="P2090" s="21" t="str">
        <x:v>No</x:v>
      </x:c>
      <x:c r="Q2090" s="21" t="str"/>
    </x:row>
    <x:row r="2091" ht="42" customHeight="1">
      <x:c r="A2091" s="24" t="str">
        <x:v>1r9cfhn</x:v>
      </x:c>
      <x:c r="B2091" s="24" t="str">
        <x:v>gradadmissions</x:v>
      </x:c>
      <x:c r="C2091" s="24" t="n">
        <x:v>46072.906122685185</x:v>
      </x:c>
      <x:c r="D2091" s="24" t="str">
        <x:v>2026-02</x:v>
      </x:c>
      <x:c r="E2091" s="24" t="str">
        <x:v>Medium</x:v>
      </x:c>
      <x:c r="F2091" s="24" t="str">
        <x:v>14</x:v>
      </x:c>
      <x:c r="G2091" s="24" t="str">
        <x:v>Stanford University</x:v>
      </x:c>
      <x:c r="H2091" s="24" t="n">
        <x:v>9</x:v>
      </x:c>
      <x:c r="I2091" s="24" t="n">
        <x:v>1</x:v>
      </x:c>
      <x:c r="J2091" s="24" t="n">
        <x:v>0.9200000166893005</x:v>
      </x:c>
      <x:c r="K2091" s="24" t="str">
        <x:v>Computer Sciences</x:v>
      </x:c>
      <x:c r="L2091" s="24" t="str">
        <x:v>Stanford MSCS</x:v>
      </x:c>
      <x:c r="M2091" s="24" t="str">
        <x:v>Hey guys, I wanted to ask if anyone has heard back from Stanford MS CS yet? From what I’ve seen, last year they released decisions around March 14? I also came across a few posts saying that if you check the portal in the second half of Feb and don’t see a sunet id, it might mean a rejection. Is that actually true? Also, is the sunet id the same as the application id? I’m a bit confused because sunet id is for Stanford users? If anyone has more accurate information could you please clarify? Thank you so much!!!</x:v>
      </x:c>
      <x:c r="N2091" s="27" t="str">
        <x:v>https://www.reddit.com/r/gradadmissions/comments/1r9cfhn/stanford_mscs/</x:v>
      </x:c>
      <x:c r="O2091" s="27" t="str">
        <x:v>https://www.reddit.com/r/gradadmissions/comments/1r9cfhn/stanford_mscs/</x:v>
      </x:c>
      <x:c r="P2091" s="24" t="str">
        <x:v>No</x:v>
      </x:c>
      <x:c r="Q2091" s="24" t="str"/>
    </x:row>
    <x:row r="2092" ht="42" customHeight="1">
      <x:c r="A2092" s="21" t="str">
        <x:v>1r9bwfw</x:v>
      </x:c>
      <x:c r="B2092" s="21" t="str">
        <x:v>gradadmissions</x:v>
      </x:c>
      <x:c r="C2092" s="21" t="n">
        <x:v>46072.892164351855</x:v>
      </x:c>
      <x:c r="D2092" s="21" t="str">
        <x:v>2026-02</x:v>
      </x:c>
      <x:c r="E2092" s="21" t="str">
        <x:v>Medium</x:v>
      </x:c>
      <x:c r="F2092" s="21" t="str">
        <x:v>21</x:v>
      </x:c>
      <x:c r="G2092" s="21" t="str">
        <x:v>Pennsylvania State University</x:v>
      </x:c>
      <x:c r="H2092" s="21" t="n">
        <x:v>0</x:v>
      </x:c>
      <x:c r="I2092" s="21" t="n">
        <x:v>0</x:v>
      </x:c>
      <x:c r="J2092" s="21" t="n">
        <x:v>0.5</x:v>
      </x:c>
      <x:c r="K2092" s="21" t="str">
        <x:v>Biological Sciences</x:v>
      </x:c>
      <x:c r="L2092" s="21" t="str">
        <x:v>Penn State Bioinformatics PhD Updates?</x:v>
      </x:c>
      <x:c r="M2092" s="21" t="str">
        <x:v>Hi! Has anyone heard back from Penn State after the in person interviews? Specifically for the bioinformatics program?</x:v>
      </x:c>
      <x:c r="N2092" s="26" t="str">
        <x:v>https://www.reddit.com/r/gradadmissions/comments/1r9bwfw/penn_state_bioinformatics_phd_updates/</x:v>
      </x:c>
      <x:c r="O2092" s="26" t="str">
        <x:v>https://www.reddit.com/r/gradadmissions/comments/1r9bwfw/penn_state_bioinformatics_phd_updates/</x:v>
      </x:c>
      <x:c r="P2092" s="21" t="str">
        <x:v>No</x:v>
      </x:c>
      <x:c r="Q2092" s="21" t="str"/>
    </x:row>
    <x:row r="2093" ht="42" customHeight="1">
      <x:c r="A2093" s="24" t="str">
        <x:v>1r9astf</x:v>
      </x:c>
      <x:c r="B2093" s="24" t="str">
        <x:v>gradadmissions</x:v>
      </x:c>
      <x:c r="C2093" s="24" t="n">
        <x:v>46072.863530092596</x:v>
      </x:c>
      <x:c r="D2093" s="24" t="str">
        <x:v>2026-02</x:v>
      </x:c>
      <x:c r="E2093" s="24" t="str">
        <x:v>Low</x:v>
      </x:c>
      <x:c r="F2093" s="24" t="str">
        <x:v>30</x:v>
      </x:c>
      <x:c r="G2093" s="24" t="str">
        <x:v>University of Pennsylvania</x:v>
      </x:c>
      <x:c r="H2093" s="24" t="n">
        <x:v>2</x:v>
      </x:c>
      <x:c r="I2093" s="24" t="n">
        <x:v>0</x:v>
      </x:c>
      <x:c r="J2093" s="24" t="n">
        <x:v>1</x:v>
      </x:c>
      <x:c r="K2093" s="24" t="str">
        <x:v>Applied Sciences</x:v>
      </x:c>
      <x:c r="L2093" s="24" t="str">
        <x:v>UPenn Wharton Statistics Phd</x:v>
      </x:c>
      <x:c r="M2093" s="24" t="str">
        <x:v>Anyone got any updates on Wharton Statistics Phd?</x:v>
      </x:c>
      <x:c r="N2093" s="27" t="str">
        <x:v>https://www.reddit.com/r/gradadmissions/comments/1r9astf/upenn_wharton_statistics_phd/</x:v>
      </x:c>
      <x:c r="O2093" s="27" t="str">
        <x:v>https://www.reddit.com/r/gradadmissions/comments/1r9astf/upenn_wharton_statistics_phd/</x:v>
      </x:c>
      <x:c r="P2093" s="24" t="str">
        <x:v>No</x:v>
      </x:c>
      <x:c r="Q2093" s="24" t="str">
        <x:v>Acronym-only institution match; Institution-only context; manual relevance review</x:v>
      </x:c>
    </x:row>
    <x:row r="2094" ht="42" customHeight="1">
      <x:c r="A2094" s="21" t="str">
        <x:v>1r9ahnt</x:v>
      </x:c>
      <x:c r="B2094" s="21" t="str">
        <x:v>gradadmissions</x:v>
      </x:c>
      <x:c r="C2094" s="21" t="n">
        <x:v>46072.855474537035</x:v>
      </x:c>
      <x:c r="D2094" s="21" t="str">
        <x:v>2026-02</x:v>
      </x:c>
      <x:c r="E2094" s="21" t="str">
        <x:v>Low</x:v>
      </x:c>
      <x:c r="F2094" s="21" t="str">
        <x:v>20</x:v>
      </x:c>
      <x:c r="G2094" s="21" t="str">
        <x:v>New York University (NYU)</x:v>
      </x:c>
      <x:c r="H2094" s="21" t="n">
        <x:v>2</x:v>
      </x:c>
      <x:c r="I2094" s="21" t="n">
        <x:v>0</x:v>
      </x:c>
      <x:c r="J2094" s="21" t="n">
        <x:v>0.75</x:v>
      </x:c>
      <x:c r="K2094" s="21" t="str">
        <x:v>Engineering</x:v>
      </x:c>
      <x:c r="L2094" s="21" t="str">
        <x:v>Any updates on NYU GEM Fellowship?</x:v>
      </x:c>
      <x:c r="M2094" s="21" t="str">
        <x:v>Hey everyone! I've seen people say they heard back from NYU regarding a GEM fellowship last week, some of my friends heard back today regarding not receiving it. I haven't received an email yet from NYU, does this mean I didn't get the fellowship ?</x:v>
      </x:c>
      <x:c r="N2094" s="26" t="str">
        <x:v>https://www.reddit.com/r/gradadmissions/comments/1r9ahnt/any_updates_on_nyu_gem_fellowship/</x:v>
      </x:c>
      <x:c r="O2094" s="26" t="str">
        <x:v>https://www.reddit.com/r/gradadmissions/comments/1r9ahnt/any_updates_on_nyu_gem_fellowship/</x:v>
      </x:c>
      <x:c r="P2094" s="21" t="str">
        <x:v>No</x:v>
      </x:c>
      <x:c r="Q2094" s="21" t="str">
        <x:v>Acronym-only institution match; Institution-only context; manual relevance review</x:v>
      </x:c>
    </x:row>
    <x:row r="2095" ht="42" customHeight="1">
      <x:c r="A2095" s="24" t="str">
        <x:v>1r999i0</x:v>
      </x:c>
      <x:c r="B2095" s="24" t="str">
        <x:v>gradadmissions</x:v>
      </x:c>
      <x:c r="C2095" s="24" t="n">
        <x:v>46072.82387731481</x:v>
      </x:c>
      <x:c r="D2095" s="24" t="str">
        <x:v>2026-02</x:v>
      </x:c>
      <x:c r="E2095" s="24" t="str">
        <x:v>Medium</x:v>
      </x:c>
      <x:c r="F2095" s="24" t="str">
        <x:v>13 | 81</x:v>
      </x:c>
      <x:c r="G2095" s="24" t="str">
        <x:v>University of California, Berkeley (UCB) | Arizona State University (Tempe)</x:v>
      </x:c>
      <x:c r="H2095" s="24" t="n">
        <x:v>3</x:v>
      </x:c>
      <x:c r="I2095" s="24" t="n">
        <x:v>2</x:v>
      </x:c>
      <x:c r="J2095" s="24" t="n">
        <x:v>0.800000011920929</x:v>
      </x:c>
      <x:c r="K2095" s="24" t="str">
        <x:v>General Advice</x:v>
      </x:c>
      <x:c r="L2095" s="24" t="str">
        <x:v>The waiting game is Nerve Wrecking!</x:v>
      </x:c>
      <x:c r="M2095" s="24" t="str">
        <x:v>International student here. I applied to four US schools for PhD, Fall 2026. Already received rejection from UC Berkeley and not really expecting to hear back from UC Davis. However, I’m waiting to hear from UCSB (PhD Geography) and Arizona State University (Geographic information Science). I was able to get supervisors for both programs after interviews before applying to the schools. I saw on GradCafe ASU invited applicants for interview for that same program. Since I didn’t get any update, is all chance lost? Also looks like someone got accepted to UCSB Geography in early February. I would love to hear from people with similar program applications. Not sure what I’m hoping to get here; ease of mind I guess? An encouragement that all hope isn’t lost yet? Or perhaps a subtle dose of reality check.</x:v>
      </x:c>
      <x:c r="N2095" s="27" t="str">
        <x:v>https://www.reddit.com/r/gradadmissions/comments/1r999i0/the_waiting_game_is_nerve_wrecking/</x:v>
      </x:c>
      <x:c r="O2095" s="27" t="str">
        <x:v>https://www.reddit.com/r/gradadmissions/comments/1r999i0/the_waiting_game_is_nerve_wrecking/</x:v>
      </x:c>
      <x:c r="P2095" s="24" t="str">
        <x:v>No</x:v>
      </x:c>
      <x:c r="Q2095" s="24" t="str"/>
    </x:row>
    <x:row r="2096" ht="42" customHeight="1">
      <x:c r="A2096" s="21" t="str">
        <x:v>1r993iv</x:v>
      </x:c>
      <x:c r="B2096" s="21" t="str">
        <x:v>gradadmissions</x:v>
      </x:c>
      <x:c r="C2096" s="21" t="n">
        <x:v>46072.81952546296</x:v>
      </x:c>
      <x:c r="D2096" s="21" t="str">
        <x:v>2026-02</x:v>
      </x:c>
      <x:c r="E2096" s="21" t="str">
        <x:v>Low</x:v>
      </x:c>
      <x:c r="F2096" s="21" t="str">
        <x:v>20</x:v>
      </x:c>
      <x:c r="G2096" s="21" t="str">
        <x:v>New York University (NYU)</x:v>
      </x:c>
      <x:c r="H2096" s="21" t="n">
        <x:v>5</x:v>
      </x:c>
      <x:c r="I2096" s="21" t="n">
        <x:v>10</x:v>
      </x:c>
      <x:c r="J2096" s="21" t="n">
        <x:v>0.8600000143051147</x:v>
      </x:c>
      <x:c r="K2096" s="21" t="str">
        <x:v>Computer Sciences</x:v>
      </x:c>
      <x:c r="L2096" s="21" t="str">
        <x:v>No interviews yet; should I be worried?</x:v>
      </x:c>
      <x:c r="M2096" s="21" t="str">
        <x:v>Hey everyone, I applied to the following PhD programs for specializing in RL and robotics and haven’t heard anything yet, no interviews, no updates, nothing. I’m starting to get a little worried about not being interviewed anywhere so far. Schools: UToronto, Virginia Tech, UMD, NYU, Columbia, Brown, UMass, NEU Is anyone else in the same boat? Just trying to check if this is normal. Would appreciate any insight.</x:v>
      </x:c>
      <x:c r="N2096" s="26" t="str">
        <x:v>https://www.reddit.com/r/gradadmissions/comments/1r993iv/no_interviews_yet_should_i_be_worried/</x:v>
      </x:c>
      <x:c r="O2096" s="26" t="str">
        <x:v>https://www.reddit.com/r/gradadmissions/comments/1r993iv/no_interviews_yet_should_i_be_worried/</x:v>
      </x:c>
      <x:c r="P2096" s="21" t="str">
        <x:v>No</x:v>
      </x:c>
      <x:c r="Q2096" s="21" t="str">
        <x:v>Acronym-only institution match; Institution-only context; manual relevance review</x:v>
      </x:c>
    </x:row>
    <x:row r="2097" ht="42" customHeight="1">
      <x:c r="A2097" s="24" t="str">
        <x:v>1r97pkf</x:v>
      </x:c>
      <x:c r="B2097" s="24" t="str">
        <x:v>gradadmissions</x:v>
      </x:c>
      <x:c r="C2097" s="24" t="n">
        <x:v>46072.78454861111</x:v>
      </x:c>
      <x:c r="D2097" s="24" t="str">
        <x:v>2026-02</x:v>
      </x:c>
      <x:c r="E2097" s="24" t="str">
        <x:v>Medium</x:v>
      </x:c>
      <x:c r="F2097" s="24" t="str">
        <x:v>14 | 20</x:v>
      </x:c>
      <x:c r="G2097" s="24" t="str">
        <x:v>Stanford University | New York University (NYU)</x:v>
      </x:c>
      <x:c r="H2097" s="24" t="n">
        <x:v>1</x:v>
      </x:c>
      <x:c r="I2097" s="24" t="n">
        <x:v>0</x:v>
      </x:c>
      <x:c r="J2097" s="24" t="n">
        <x:v>0.6700000166893005</x:v>
      </x:c>
      <x:c r="K2097" s="24" t="str">
        <x:v>General Advice</x:v>
      </x:c>
      <x:c r="L2097" s="24" t="str">
        <x:v>Advice on Music Technology Creative Coding Master's Programs (NYU ITP, Cal Arts MTIID, UCSB MAT)</x:v>
      </x:c>
      <x:c r="M2097" s="24" t="str">
        <x:v>Hello! I’m deciding between a few Master's programs and would really appreciate perspective from people who've experienced or heard things about these different programs in creative coding/audio-adjacent/immersive experience spaces. Currently, I'm deciding between ITP, MTIID, and UCSB's MAT program, but if I get into Stanford's MST program, that will probably also be top of the list. ITP is an MPS, Cal Arts is an MFA, UCSB is an MS, and Stanford's is an MA. Not sure how much degree type matters to employers in this field tbh. I want to work in creative technology in immersive/audio-forward environments (installations, spatial sound, interactive systems). I have a background in computer science (Minor), and experience in sound research. If I want a solid financial career path working at bigger tech companies in creative technology while also maintaining my own artistic voice in projects, what would be my best bet?</x:v>
      </x:c>
      <x:c r="N2097" s="27" t="str">
        <x:v>https://www.reddit.com/r/gradadmissions/comments/1r97pkf/advice_on_music_technology_creative_coding/</x:v>
      </x:c>
      <x:c r="O2097" s="27" t="str">
        <x:v>https://www.reddit.com/r/gradadmissions/comments/1r97pkf/advice_on_music_technology_creative_coding/</x:v>
      </x:c>
      <x:c r="P2097" s="24" t="str">
        <x:v>No</x:v>
      </x:c>
      <x:c r="Q2097" s="24" t="str">
        <x:v>Acronym-only institution match</x:v>
      </x:c>
    </x:row>
    <x:row r="2098" ht="42" customHeight="1">
      <x:c r="A2098" s="21" t="str">
        <x:v>1r97efe</x:v>
      </x:c>
      <x:c r="B2098" s="21" t="str">
        <x:v>gradadmissions</x:v>
      </x:c>
      <x:c r="C2098" s="21" t="n">
        <x:v>46072.77688657407</x:v>
      </x:c>
      <x:c r="D2098" s="21" t="str">
        <x:v>2026-02</x:v>
      </x:c>
      <x:c r="E2098" s="21" t="str">
        <x:v>Low</x:v>
      </x:c>
      <x:c r="F2098" s="21" t="str">
        <x:v>20</x:v>
      </x:c>
      <x:c r="G2098" s="21" t="str">
        <x:v>New York University (NYU)</x:v>
      </x:c>
      <x:c r="H2098" s="21" t="n">
        <x:v>1</x:v>
      </x:c>
      <x:c r="I2098" s="21" t="n">
        <x:v>1</x:v>
      </x:c>
      <x:c r="J2098" s="21" t="n">
        <x:v>1</x:v>
      </x:c>
      <x:c r="K2098" s="21" t="str">
        <x:v>Computer Sciences</x:v>
      </x:c>
      <x:c r="L2098" s="21" t="str">
        <x:v>No In-Person Visit Day for USC ECE PhD</x:v>
      </x:c>
      <x:c r="M2098" s="21" t="str">
        <x:v>It seems like USC Viterbi isn't doing an in-person visit day for ECE PhDs this year, has anyone heard anything through the grapevine about what's going on here? Do they generally have a lot more limited funding than other institutions? I know NYU CS is funding them completely (which is my other option), and I'm relatively new to the field of Computer Engineering, so wondering if there's a much larger gap between them or something than I initially realized.</x:v>
      </x:c>
      <x:c r="N2098" s="26" t="str">
        <x:v>https://www.reddit.com/r/gradadmissions/comments/1r97efe/no_inperson_visit_day_for_usc_ece_phd/</x:v>
      </x:c>
      <x:c r="O2098" s="26" t="str">
        <x:v>https://www.reddit.com/r/gradadmissions/comments/1r97efe/no_inperson_visit_day_for_usc_ece_phd/</x:v>
      </x:c>
      <x:c r="P2098" s="21" t="str">
        <x:v>No</x:v>
      </x:c>
      <x:c r="Q2098" s="21" t="str">
        <x:v>Acronym-only institution match; Institution-only context; manual relevance review</x:v>
      </x:c>
    </x:row>
    <x:row r="2099" ht="42" customHeight="1">
      <x:c r="A2099" s="24" t="str">
        <x:v>1r95aqn</x:v>
      </x:c>
      <x:c r="B2099" s="24" t="str">
        <x:v>gradadmissions</x:v>
      </x:c>
      <x:c r="C2099" s="24" t="n">
        <x:v>46072.724699074075</x:v>
      </x:c>
      <x:c r="D2099" s="24" t="str">
        <x:v>2026-02</x:v>
      </x:c>
      <x:c r="E2099" s="24" t="str">
        <x:v>Medium</x:v>
      </x:c>
      <x:c r="F2099" s="24" t="str">
        <x:v>20</x:v>
      </x:c>
      <x:c r="G2099" s="24" t="str">
        <x:v>New York University (NYU)</x:v>
      </x:c>
      <x:c r="H2099" s="24" t="n">
        <x:v>1</x:v>
      </x:c>
      <x:c r="I2099" s="24" t="n">
        <x:v>0</x:v>
      </x:c>
      <x:c r="J2099" s="24" t="n">
        <x:v>1</x:v>
      </x:c>
      <x:c r="K2099" s="24" t="str">
        <x:v>Applied Sciences</x:v>
      </x:c>
      <x:c r="L2099" s="24" t="str">
        <x:v>Any Master in Finance or Financial Engineering/ Maths updates?</x:v>
      </x:c>
      <x:c r="M2099" s="24" t="str">
        <x:v>I know this thread is mostly PhD but curious if people have heard back from the likes of MIT/ Princeton/ Columbia/ Yale/ NYU etc What has your application experience been like so far this cycle? Any rumours or anecdotes welcome ;)</x:v>
      </x:c>
      <x:c r="N2099" s="27" t="str">
        <x:v>https://www.reddit.com/r/gradadmissions/comments/1r95aqn/any_master_in_finance_or_financial_engineering/</x:v>
      </x:c>
      <x:c r="O2099" s="27" t="str">
        <x:v>https://www.reddit.com/r/gradadmissions/comments/1r95aqn/any_master_in_finance_or_financial_engineering/</x:v>
      </x:c>
      <x:c r="P2099" s="24" t="str">
        <x:v>No</x:v>
      </x:c>
      <x:c r="Q2099" s="24" t="str">
        <x:v>Acronym-only institution match</x:v>
      </x:c>
    </x:row>
    <x:row r="2100" ht="42" customHeight="1">
      <x:c r="A2100" s="21" t="str">
        <x:v>1r94nbw</x:v>
      </x:c>
      <x:c r="B2100" s="21" t="str">
        <x:v>gradadmissions</x:v>
      </x:c>
      <x:c r="C2100" s="21" t="n">
        <x:v>46072.708715277775</x:v>
      </x:c>
      <x:c r="D2100" s="21" t="str">
        <x:v>2026-02</x:v>
      </x:c>
      <x:c r="E2100" s="21" t="str">
        <x:v>Medium</x:v>
      </x:c>
      <x:c r="F2100" s="21" t="str">
        <x:v>20</x:v>
      </x:c>
      <x:c r="G2100" s="21" t="str">
        <x:v>New York University (NYU)</x:v>
      </x:c>
      <x:c r="H2100" s="21" t="n">
        <x:v>5</x:v>
      </x:c>
      <x:c r="I2100" s="21" t="n">
        <x:v>5</x:v>
      </x:c>
      <x:c r="J2100" s="21" t="n">
        <x:v>0.7900000214576721</x:v>
      </x:c>
      <x:c r="K2100" s="21" t="str">
        <x:v>Education</x:v>
      </x:c>
      <x:c r="L2100" s="21" t="str">
        <x:v>NYU ITP 2026 Fall 2026</x:v>
      </x:c>
      <x:c r="M2100" s="21" t="str">
        <x:v>Just got accepted into the ITP program - curious if anyone else is in the same boat as I'm contemplating whether the hefty tuition and living costs of NYC is worth the degree. I'm an international student hoping to work and live in the States long-term.</x:v>
      </x:c>
      <x:c r="N2100" s="26" t="str">
        <x:v>https://www.reddit.com/r/gradadmissions/comments/1r94nbw/nyu_itp_2026_fall_2026/</x:v>
      </x:c>
      <x:c r="O2100" s="26" t="str">
        <x:v>https://www.reddit.com/r/gradadmissions/comments/1r94nbw/nyu_itp_2026_fall_2026/</x:v>
      </x:c>
      <x:c r="P2100" s="21" t="str">
        <x:v>No</x:v>
      </x:c>
      <x:c r="Q2100" s="21" t="str">
        <x:v>Acronym-only institution match</x:v>
      </x:c>
    </x:row>
    <x:row r="2101" ht="42" customHeight="1">
      <x:c r="A2101" s="24" t="str">
        <x:v>1r93pop</x:v>
      </x:c>
      <x:c r="B2101" s="24" t="str">
        <x:v>gradadmissions</x:v>
      </x:c>
      <x:c r="C2101" s="24" t="n">
        <x:v>46072.68487268518</x:v>
      </x:c>
      <x:c r="D2101" s="24" t="str">
        <x:v>2026-02</x:v>
      </x:c>
      <x:c r="E2101" s="24" t="str">
        <x:v>Medium</x:v>
      </x:c>
      <x:c r="F2101" s="24" t="str">
        <x:v>20</x:v>
      </x:c>
      <x:c r="G2101" s="24" t="str">
        <x:v>New York University (NYU)</x:v>
      </x:c>
      <x:c r="H2101" s="24" t="n">
        <x:v>81</x:v>
      </x:c>
      <x:c r="I2101" s="24" t="n">
        <x:v>20</x:v>
      </x:c>
      <x:c r="J2101" s="24" t="n">
        <x:v>0.9300000071525574</x:v>
      </x:c>
      <x:c r="K2101" s="24" t="str">
        <x:v>Humanities</x:v>
      </x:c>
      <x:c r="L2101" s="24" t="str">
        <x:v>An update on the NYU NetID situation</x:v>
      </x:c>
      <x:c r="M2101" s="24" t="str">
        <x:v>Hey everyone! I know several of us who applied to NYU for a PhD were waiting on a response from them, and we were confused since we were able to create NetIDs and access on-campus housing and courses. It looks like whatever has been causing that for us is a glitch because I just saw this on GradCafe so I just wanted to let people know. Not sure what kinda glitch allowed us to get access to what admitted students have, hopefully NYU's IT department can fix that in the future. If you're waiting for a decision like I am, good luck. Hopefully this doesn't end up being true, but it wouldn't surprise me if it is. I thought it was strange we were able to make NYU student accounts without hearing back yet.</x:v>
      </x:c>
      <x:c r="N2101" s="27" t="str">
        <x:v>https://www.reddit.com/r/gradadmissions/comments/1r93pop/an_update_on_the_nyu_netid_situation/</x:v>
      </x:c>
      <x:c r="O2101" s="27" t="str">
        <x:v>https://i.redd.it/njlwpnrx8hkg1.png</x:v>
      </x:c>
      <x:c r="P2101" s="24" t="str">
        <x:v>No</x:v>
      </x:c>
      <x:c r="Q2101" s="24" t="str">
        <x:v>Acronym-only institution match</x:v>
      </x:c>
    </x:row>
    <x:row r="2102" ht="42" customHeight="1">
      <x:c r="A2102" s="21" t="str">
        <x:v>1r9250w</x:v>
      </x:c>
      <x:c r="B2102" s="21" t="str">
        <x:v>gradadmissions</x:v>
      </x:c>
      <x:c r="C2102" s="21" t="n">
        <x:v>46072.64424768519</x:v>
      </x:c>
      <x:c r="D2102" s="21" t="str">
        <x:v>2026-02</x:v>
      </x:c>
      <x:c r="E2102" s="21" t="str">
        <x:v>Low</x:v>
      </x:c>
      <x:c r="F2102" s="21" t="str">
        <x:v>20</x:v>
      </x:c>
      <x:c r="G2102" s="21" t="str">
        <x:v>New York University (NYU)</x:v>
      </x:c>
      <x:c r="H2102" s="21" t="n">
        <x:v>1</x:v>
      </x:c>
      <x:c r="I2102" s="21" t="n">
        <x:v>0</x:v>
      </x:c>
      <x:c r="J2102" s="21" t="n">
        <x:v>0.6700000166893005</x:v>
      </x:c>
      <x:c r="K2102" s="21" t="str">
        <x:v>Social Sciences</x:v>
      </x:c>
      <x:c r="L2102" s="21" t="str">
        <x:v>Has anyone heard back from Columbia GSAS or NYU GSAS for PhD admissions yet?</x:v>
      </x:c>
      <x:c r="M2102" s="21" t="str">
        <x:v>cheers.</x:v>
      </x:c>
      <x:c r="N2102" s="26" t="str">
        <x:v>https://www.reddit.com/r/gradadmissions/comments/1r9250w/has_anyone_heard_back_from_columbia_gsas_or_nyu/</x:v>
      </x:c>
      <x:c r="O2102" s="26" t="str">
        <x:v>https://www.reddit.com/r/gradadmissions/comments/1r9250w/has_anyone_heard_back_from_columbia_gsas_or_nyu/</x:v>
      </x:c>
      <x:c r="P2102" s="21" t="str">
        <x:v>No</x:v>
      </x:c>
      <x:c r="Q2102" s="21" t="str">
        <x:v>Acronym-only institution match; Institution-only context; manual relevance review</x:v>
      </x:c>
    </x:row>
    <x:row r="2103" ht="42" customHeight="1">
      <x:c r="A2103" s="24" t="str">
        <x:v>1r90ry5</x:v>
      </x:c>
      <x:c r="B2103" s="24" t="str">
        <x:v>gradadmissions</x:v>
      </x:c>
      <x:c r="C2103" s="24" t="n">
        <x:v>46072.607141203705</x:v>
      </x:c>
      <x:c r="D2103" s="24" t="str">
        <x:v>2026-02</x:v>
      </x:c>
      <x:c r="E2103" s="24" t="str">
        <x:v>Medium</x:v>
      </x:c>
      <x:c r="F2103" s="24" t="str">
        <x:v>20</x:v>
      </x:c>
      <x:c r="G2103" s="24" t="str">
        <x:v>New York University (NYU)</x:v>
      </x:c>
      <x:c r="H2103" s="24" t="n">
        <x:v>0</x:v>
      </x:c>
      <x:c r="I2103" s="24" t="n">
        <x:v>0</x:v>
      </x:c>
      <x:c r="J2103" s="24" t="n">
        <x:v>0.5</x:v>
      </x:c>
      <x:c r="K2103" s="24" t="str">
        <x:v>Social Sciences</x:v>
      </x:c>
      <x:c r="L2103" s="24" t="str">
        <x:v>NYU DrPH</x:v>
      </x:c>
      <x:c r="M2103" s="24" t="str">
        <x:v>Did anyone apply or interview for NYU's DrPH program? Hoping for some insight into the current cycle!</x:v>
      </x:c>
      <x:c r="N2103" s="27" t="str">
        <x:v>https://www.reddit.com/r/gradadmissions/comments/1r90ry5/nyu_drph/</x:v>
      </x:c>
      <x:c r="O2103" s="27" t="str">
        <x:v>https://www.reddit.com/r/gradadmissions/comments/1r90ry5/nyu_drph/</x:v>
      </x:c>
      <x:c r="P2103" s="24" t="str">
        <x:v>No</x:v>
      </x:c>
      <x:c r="Q2103" s="24" t="str">
        <x:v>Acronym-only institution match</x:v>
      </x:c>
    </x:row>
    <x:row r="2104" ht="42" customHeight="1">
      <x:c r="A2104" s="21" t="str">
        <x:v>1r90oiw</x:v>
      </x:c>
      <x:c r="B2104" s="21" t="str">
        <x:v>gradadmissions</x:v>
      </x:c>
      <x:c r="C2104" s="21" t="n">
        <x:v>46072.60449074074</x:v>
      </x:c>
      <x:c r="D2104" s="21" t="str">
        <x:v>2026-02</x:v>
      </x:c>
      <x:c r="E2104" s="21" t="str">
        <x:v>Low</x:v>
      </x:c>
      <x:c r="F2104" s="21" t="str">
        <x:v>2 | 20</x:v>
      </x:c>
      <x:c r="G2104" s="21" t="str">
        <x:v>University of Toronto | New York University (NYU)</x:v>
      </x:c>
      <x:c r="H2104" s="21" t="n">
        <x:v>1</x:v>
      </x:c>
      <x:c r="I2104" s="21" t="n">
        <x:v>0</x:v>
      </x:c>
      <x:c r="J2104" s="21" t="n">
        <x:v>1</x:v>
      </x:c>
      <x:c r="K2104" s="21" t="str">
        <x:v>Engineering</x:v>
      </x:c>
      <x:c r="L2104" s="21" t="str">
        <x:v>Anyone heard back from these universities (PhD/MS)?</x:v>
      </x:c>
      <x:c r="M2104" s="21" t="str">
        <x:v>I'm starting to get worried about the radio silence, what's going on? US (PhD) * Worcester Polytechnic Institute - Robotics Engineering * New York University - Electrical Engineering * Boston University - Systems Engineering * Rensselaer Polytechnic Institute - Electrical Engineering CA (MS) * University of Toronto - ECE * University of Waterloo - Mechanical and Mechatronics Engineering</x:v>
      </x:c>
      <x:c r="N2104" s="26" t="str">
        <x:v>https://www.reddit.com/r/gradadmissions/comments/1r90oiw/anyone_heard_back_from_these_universities_phdms/</x:v>
      </x:c>
      <x:c r="O2104" s="26" t="str">
        <x:v>https://www.reddit.com/r/gradadmissions/comments/1r90oiw/anyone_heard_back_from_these_universities_phdms/</x:v>
      </x:c>
      <x:c r="P2104" s="21" t="str">
        <x:v>No</x:v>
      </x:c>
      <x:c r="Q2104" s="21" t="str">
        <x:v>Institution-only context; manual relevance review</x:v>
      </x:c>
    </x:row>
    <x:row r="2105" ht="42" customHeight="1">
      <x:c r="A2105" s="24" t="str">
        <x:v>1r8zsrw</x:v>
      </x:c>
      <x:c r="B2105" s="24" t="str">
        <x:v>gradadmissions</x:v>
      </x:c>
      <x:c r="C2105" s="24" t="n">
        <x:v>46072.57929398148</x:v>
      </x:c>
      <x:c r="D2105" s="24" t="str">
        <x:v>2026-02</x:v>
      </x:c>
      <x:c r="E2105" s="24" t="str">
        <x:v>Medium</x:v>
      </x:c>
      <x:c r="F2105" s="24" t="str">
        <x:v>3 | 6</x:v>
      </x:c>
      <x:c r="G2105" s="24" t="str">
        <x:v>UCL | The London School of Economics and Political Science (LSE)</x:v>
      </x:c>
      <x:c r="H2105" s="24" t="n">
        <x:v>0</x:v>
      </x:c>
      <x:c r="I2105" s="24" t="n">
        <x:v>1</x:v>
      </x:c>
      <x:c r="J2105" s="24" t="n">
        <x:v>0.4300000071525574</x:v>
      </x:c>
      <x:c r="K2105" s="24" t="str">
        <x:v>Social Sciences</x:v>
      </x:c>
      <x:c r="L2105" s="24" t="str">
        <x:v>I have no idea what to do</x:v>
      </x:c>
      <x:c r="M2105" s="24" t="str">
        <x:v>I have a bachelors in Public Administration (CGPA 3.50) 2021 and i have been working in the public sector alongside creative agency/marketing work - I am at a cross roads about my prospective graduate degree program - I was shortlisted for Chevening (2022) and I have gotten scholarships in South Korea (KDI school), but I didn’t want to goto Korea - then I’ve gotten into almost all schools I’ve applied to in the UK (LSE- Health Policy, UoManchester - Intl Development, Leeds- Development, Edinburgh- Health Policy etc) but none of them were giving me full funding. This was immediately after my graduation (2023-2024) and then I got a fully funded scholarship to TU Berlin under EPOS DAAD, alongside another program Helmut Schmidt DAAD at Uni of Passau - They ended up revoking my scholarships (don’t wanna get into this this was so stupid, and I really have been healing from it) I eventually realised I only ever wanted to goto the US - that’s where I’ve always envisioned myself - whether that’s for a PhD or a master’s but I want to WORK in the US I know I sound confused, because I am - I have a degree in public administration, but I’ve worked across marketing and development work - what...</x:v>
      </x:c>
      <x:c r="N2105" s="27" t="str">
        <x:v>https://www.reddit.com/r/gradadmissions/comments/1r8zsrw/i_have_no_idea_what_to_do/</x:v>
      </x:c>
      <x:c r="O2105" s="27" t="str">
        <x:v>https://www.reddit.com/r/gradadmissions/comments/1r8zsrw/i_have_no_idea_what_to_do/</x:v>
      </x:c>
      <x:c r="P2105" s="24" t="str">
        <x:v>No</x:v>
      </x:c>
      <x:c r="Q2105" s="24" t="str">
        <x:v>Acronym-only institution match</x:v>
      </x:c>
    </x:row>
    <x:row r="2106" ht="42" customHeight="1">
      <x:c r="A2106" s="21" t="str">
        <x:v>1r8zsem</x:v>
      </x:c>
      <x:c r="B2106" s="21" t="str">
        <x:v>gradadmissions</x:v>
      </x:c>
      <x:c r="C2106" s="21" t="n">
        <x:v>46072.57900462963</x:v>
      </x:c>
      <x:c r="D2106" s="21" t="str">
        <x:v>2026-02</x:v>
      </x:c>
      <x:c r="E2106" s="21" t="str">
        <x:v>Low</x:v>
      </x:c>
      <x:c r="F2106" s="21" t="str">
        <x:v>5</x:v>
      </x:c>
      <x:c r="G2106" s="21" t="str">
        <x:v>University of British Columbia</x:v>
      </x:c>
      <x:c r="H2106" s="21" t="n">
        <x:v>1</x:v>
      </x:c>
      <x:c r="I2106" s="21" t="n">
        <x:v>2</x:v>
      </x:c>
      <x:c r="J2106" s="21" t="n">
        <x:v>0.5699999928474426</x:v>
      </x:c>
      <x:c r="K2106" s="21" t="str">
        <x:v>Applied Sciences</x:v>
      </x:c>
      <x:c r="L2106" s="21" t="str">
        <x:v>Any response from UBC?</x:v>
      </x:c>
      <x:c r="M2106" s="21" t="str">
        <x:v>Same as title. Anyone heard from UBC for PhD? Are the results out? Especially for Maths Department.</x:v>
      </x:c>
      <x:c r="N2106" s="26" t="str">
        <x:v>https://www.reddit.com/r/gradadmissions/comments/1r8zsem/any_response_from_ubc/</x:v>
      </x:c>
      <x:c r="O2106" s="26" t="str">
        <x:v>https://www.reddit.com/r/gradadmissions/comments/1r8zsem/any_response_from_ubc/</x:v>
      </x:c>
      <x:c r="P2106" s="21" t="str">
        <x:v>No</x:v>
      </x:c>
      <x:c r="Q2106" s="21" t="str">
        <x:v>Acronym-only institution match; Institution-only context; manual relevance review</x:v>
      </x:c>
    </x:row>
    <x:row r="2107" ht="42" customHeight="1">
      <x:c r="A2107" s="24" t="str">
        <x:v>1r8yhi7</x:v>
      </x:c>
      <x:c r="B2107" s="24" t="str">
        <x:v>gradadmissions</x:v>
      </x:c>
      <x:c r="C2107" s="24" t="n">
        <x:v>46072.53890046296</x:v>
      </x:c>
      <x:c r="D2107" s="24" t="str">
        <x:v>2026-02</x:v>
      </x:c>
      <x:c r="E2107" s="24" t="str">
        <x:v>Medium</x:v>
      </x:c>
      <x:c r="F2107" s="24" t="str">
        <x:v>3</x:v>
      </x:c>
      <x:c r="G2107" s="24" t="str">
        <x:v>UCL</x:v>
      </x:c>
      <x:c r="H2107" s="24" t="n">
        <x:v>2</x:v>
      </x:c>
      <x:c r="I2107" s="24" t="n">
        <x:v>2</x:v>
      </x:c>
      <x:c r="J2107" s="24" t="n">
        <x:v>1</x:v>
      </x:c>
      <x:c r="K2107" s="24" t="str">
        <x:v>Humanities</x:v>
      </x:c>
      <x:c r="L2107" s="24" t="str">
        <x:v>Is UCL better or Durham for an English lit masters if I want to go on to do a PhD?</x:v>
      </x:c>
      <x:c r="M2107" s="24" t="str">
        <x:v>Basically, the title. I want to know which would be the better choice and make more sense for someone who wants to get a PhD afterwards. I’ve applied for Issues in Modern Culture for UCL and English Literary Studies for Durham. The programs are pretty different: the UCL one focuses more on 19th and 20th century literature, and the Durham one is more general and doesn’t have a specific time-period focus. Since i do want to get a PhD, I’m wondering how much prestige matters? As far as I can tell, UCL seems to be more prestigious and its reputation seems to hold more weight, so would that be the better choice? I’m honestly really confused about which one to pick, so any advice at all would be deeply appreciated!</x:v>
      </x:c>
      <x:c r="N2107" s="27" t="str">
        <x:v>https://www.reddit.com/r/gradadmissions/comments/1r8yhi7/is_ucl_better_or_durham_for_an_english_lit/</x:v>
      </x:c>
      <x:c r="O2107" s="27" t="str">
        <x:v>https://www.reddit.com/r/gradadmissions/comments/1r8yhi7/is_ucl_better_or_durham_for_an_english_lit/</x:v>
      </x:c>
      <x:c r="P2107" s="24" t="str">
        <x:v>No</x:v>
      </x:c>
      <x:c r="Q2107" s="24" t="str">
        <x:v>Acronym-only institution match</x:v>
      </x:c>
    </x:row>
    <x:row r="2108" ht="42" customHeight="1">
      <x:c r="A2108" s="21" t="str">
        <x:v>1r8wl0j</x:v>
      </x:c>
      <x:c r="B2108" s="21" t="str">
        <x:v>gradadmissions</x:v>
      </x:c>
      <x:c r="C2108" s="21" t="n">
        <x:v>46072.469293981485</x:v>
      </x:c>
      <x:c r="D2108" s="21" t="str">
        <x:v>2026-02</x:v>
      </x:c>
      <x:c r="E2108" s="21" t="str">
        <x:v>Low</x:v>
      </x:c>
      <x:c r="F2108" s="21" t="str">
        <x:v>20</x:v>
      </x:c>
      <x:c r="G2108" s="21" t="str">
        <x:v>New York University (NYU)</x:v>
      </x:c>
      <x:c r="H2108" s="21" t="n">
        <x:v>8</x:v>
      </x:c>
      <x:c r="I2108" s="21" t="n">
        <x:v>20</x:v>
      </x:c>
      <x:c r="J2108" s="21" t="n">
        <x:v>0.8299999833106995</x:v>
      </x:c>
      <x:c r="K2108" s="21" t="str">
        <x:v>Computer Sciences</x:v>
      </x:c>
      <x:c r="L2108" s="21" t="str">
        <x:v>Panicking</x:v>
      </x:c>
      <x:c r="M2108" s="21" t="str">
        <x:v>Can anyone give me updates on CS PhD for the following universities: 1. Rice 2. NYU 3. Northeastern 4. Northwestern 5. USC 6. UVA 7. Houston It’s been so silent and I think I am going crazy</x:v>
      </x:c>
      <x:c r="N2108" s="26" t="str">
        <x:v>https://www.reddit.com/r/gradadmissions/comments/1r8wl0j/panicking/</x:v>
      </x:c>
      <x:c r="O2108" s="26" t="str">
        <x:v>https://www.reddit.com/r/gradadmissions/comments/1r8wl0j/panicking/</x:v>
      </x:c>
      <x:c r="P2108" s="21" t="str">
        <x:v>No</x:v>
      </x:c>
      <x:c r="Q2108" s="21" t="str">
        <x:v>Acronym-only institution match; Institution-only context; manual relevance review</x:v>
      </x:c>
    </x:row>
    <x:row r="2109" ht="42" customHeight="1">
      <x:c r="A2109" s="24" t="str">
        <x:v>1r8tw49</x:v>
      </x:c>
      <x:c r="B2109" s="24" t="str">
        <x:v>gradadmissions</x:v>
      </x:c>
      <x:c r="C2109" s="24" t="n">
        <x:v>46072.356412037036</x:v>
      </x:c>
      <x:c r="D2109" s="24" t="str">
        <x:v>2026-02</x:v>
      </x:c>
      <x:c r="E2109" s="24" t="str">
        <x:v>Low</x:v>
      </x:c>
      <x:c r="F2109" s="24" t="str">
        <x:v>20</x:v>
      </x:c>
      <x:c r="G2109" s="24" t="str">
        <x:v>New York University (NYU)</x:v>
      </x:c>
      <x:c r="H2109" s="24" t="n">
        <x:v>5</x:v>
      </x:c>
      <x:c r="I2109" s="24" t="n">
        <x:v>15</x:v>
      </x:c>
      <x:c r="J2109" s="24" t="n">
        <x:v>0.7799999713897705</x:v>
      </x:c>
      <x:c r="K2109" s="24" t="str">
        <x:v>Computer Sciences</x:v>
      </x:c>
      <x:c r="L2109" s="24" t="str">
        <x:v>Anyone heard back from these universities (PhD)?</x:v>
      </x:c>
      <x:c r="M2109" s="24" t="str">
        <x:v>I applied to PhD programs in CS/IS, and the deadlines were in early to mid December. I haven’t heard anything back. Since we’re past mid-February now, I’m assuming I’ll be rejected silently. I applied to 7 programs last year and was rejected with radio silence as well, hence my conclusion above. Still, I’d like to know whether acceptances have come out and, if so, whether they came with or without interviews. 1. Johns Hopkins University — CS PhD (NLP) 2. UIUC — IS PhD 3. NYU Abu Dhabi — CS PhD</x:v>
      </x:c>
      <x:c r="N2109" s="27" t="str">
        <x:v>https://www.reddit.com/r/gradadmissions/comments/1r8tw49/anyone_heard_back_from_these_universities_phd/</x:v>
      </x:c>
      <x:c r="O2109" s="27" t="str">
        <x:v>https://www.reddit.com/r/gradadmissions/comments/1r8tw49/anyone_heard_back_from_these_universities_phd/</x:v>
      </x:c>
      <x:c r="P2109" s="24" t="str">
        <x:v>No</x:v>
      </x:c>
      <x:c r="Q2109" s="24" t="str">
        <x:v>Acronym-only institution match; Institution-only context; manual relevance review</x:v>
      </x:c>
    </x:row>
    <x:row r="2110" ht="42" customHeight="1">
      <x:c r="A2110" s="21" t="str">
        <x:v>1r8t9g6</x:v>
      </x:c>
      <x:c r="B2110" s="21" t="str">
        <x:v>gradadmissions</x:v>
      </x:c>
      <x:c r="C2110" s="21" t="n">
        <x:v>46072.32890046296</x:v>
      </x:c>
      <x:c r="D2110" s="21" t="str">
        <x:v>2026-02</x:v>
      </x:c>
      <x:c r="E2110" s="21" t="str">
        <x:v>Medium</x:v>
      </x:c>
      <x:c r="F2110" s="21" t="str">
        <x:v>2</x:v>
      </x:c>
      <x:c r="G2110" s="21" t="str">
        <x:v>University of Toronto</x:v>
      </x:c>
      <x:c r="H2110" s="21" t="n">
        <x:v>0</x:v>
      </x:c>
      <x:c r="I2110" s="21" t="n">
        <x:v>1</x:v>
      </x:c>
      <x:c r="J2110" s="21" t="n">
        <x:v>0.5</x:v>
      </x:c>
      <x:c r="K2110" s="21" t="str">
        <x:v>Humanities</x:v>
      </x:c>
      <x:c r="L2110" s="21" t="str">
        <x:v>University of Toronto comparative literature PhD application</x:v>
      </x:c>
      <x:c r="M2110" s="21" t="str">
        <x:v>Just wondering if anyone has heard back from the comparative literature PhD program at the University of Toronto? I know the program is quite competitive and only a few international students are accepted. I didn’t receive any rejections, but I saw there are interviews out. Not sure what’s going on. Should I email them or should I wait for further notice?</x:v>
      </x:c>
      <x:c r="N2110" s="26" t="str">
        <x:v>https://www.reddit.com/r/gradadmissions/comments/1r8t9g6/university_of_toronto_comparative_literature_phd/</x:v>
      </x:c>
      <x:c r="O2110" s="26" t="str">
        <x:v>https://www.reddit.com/r/gradadmissions/comments/1r8t9g6/university_of_toronto_comparative_literature_phd/</x:v>
      </x:c>
      <x:c r="P2110" s="21" t="str">
        <x:v>No</x:v>
      </x:c>
      <x:c r="Q2110" s="21" t="str"/>
    </x:row>
    <x:row r="2111" ht="42" customHeight="1">
      <x:c r="A2111" s="24" t="str">
        <x:v>1r8qj80</x:v>
      </x:c>
      <x:c r="B2111" s="24" t="str">
        <x:v>gradadmissions</x:v>
      </x:c>
      <x:c r="C2111" s="24" t="n">
        <x:v>46072.21978009259</x:v>
      </x:c>
      <x:c r="D2111" s="24" t="str">
        <x:v>2026-02</x:v>
      </x:c>
      <x:c r="E2111" s="24" t="str">
        <x:v>Medium</x:v>
      </x:c>
      <x:c r="F2111" s="24" t="str">
        <x:v>14</x:v>
      </x:c>
      <x:c r="G2111" s="24" t="str">
        <x:v>Stanford University</x:v>
      </x:c>
      <x:c r="H2111" s="24" t="n">
        <x:v>11</x:v>
      </x:c>
      <x:c r="I2111" s="24" t="n">
        <x:v>1</x:v>
      </x:c>
      <x:c r="J2111" s="24" t="n">
        <x:v>0.7599999904632568</x:v>
      </x:c>
      <x:c r="K2111" s="24" t="str">
        <x:v>Engineering</x:v>
      </x:c>
      <x:c r="L2111" s="24" t="str">
        <x:v>Applied to five, heard from four, waiting on one</x:v>
      </x:c>
      <x:c r="M2111" s="24" t="str">
        <x:v>Accepted to -Northwestern -MIT -Duke Rejected -Princeton Waiting -Stanford Big relief, and rly thankful for everyone that showed me the way. Growing up, I get trashed a lot for being stupid. Was told I wouldn’t be accepted to college every week. Got 800 on my SAT, but when I want to enroll in advanced calculus, my high school teacher sat down with me and told me the math committee don’t think “I can succeed.””We just don’t feel like you can understand the advanced idea”. Also, threatened to be shot lol at high school bc my political and sexual identity and get cuss and punch by family member. In the end, being accepted doesn’t mean I become more valuable. But it certainly gave me more confident in the face of adversity. You got it!!!! And don’t forget to 🖕 anyone who give you shit. Take from a defined loser like me. You don’t need to play for respect. You don’t need to play to win. You play for yourself.</x:v>
      </x:c>
      <x:c r="N2111" s="27" t="str">
        <x:v>https://www.reddit.com/r/gradadmissions/comments/1r8qj80/applied_to_five_heard_from_four_waiting_on_one/</x:v>
      </x:c>
      <x:c r="O2111" s="27" t="str">
        <x:v>https://www.reddit.com/r/gradadmissions/comments/1r8qj80/applied_to_five_heard_from_four_waiting_on_one/</x:v>
      </x:c>
      <x:c r="P2111" s="24" t="str">
        <x:v>No</x:v>
      </x:c>
      <x:c r="Q2111" s="24" t="str"/>
    </x:row>
    <x:row r="2112" ht="42" customHeight="1">
      <x:c r="A2112" s="21" t="str">
        <x:v>1r8otkp</x:v>
      </x:c>
      <x:c r="B2112" s="21" t="str">
        <x:v>gradadmissions</x:v>
      </x:c>
      <x:c r="C2112" s="21" t="n">
        <x:v>46072.1593287037</x:v>
      </x:c>
      <x:c r="D2112" s="21" t="str">
        <x:v>2026-02</x:v>
      </x:c>
      <x:c r="E2112" s="21" t="str">
        <x:v>Low</x:v>
      </x:c>
      <x:c r="F2112" s="21" t="str">
        <x:v>2 | 5</x:v>
      </x:c>
      <x:c r="G2112" s="21" t="str">
        <x:v>University of Toronto | University of British Columbia</x:v>
      </x:c>
      <x:c r="H2112" s="21" t="n">
        <x:v>6</x:v>
      </x:c>
      <x:c r="I2112" s="21" t="n">
        <x:v>4</x:v>
      </x:c>
      <x:c r="J2112" s="21" t="n">
        <x:v>1</x:v>
      </x:c>
      <x:c r="K2112" s="21" t="str">
        <x:v>Social Sciences</x:v>
      </x:c>
      <x:c r="L2112" s="21" t="str">
        <x:v>Any fellow applicants to Canadian urban planning programs?</x:v>
      </x:c>
      <x:c r="M2112" s="21" t="str">
        <x:v>Have you guys heard back from Canadian Universities? I applied to UofT, UofAlberta and UBC and haven't heard back yet.</x:v>
      </x:c>
      <x:c r="N2112" s="26" t="str">
        <x:v>https://www.reddit.com/r/gradadmissions/comments/1r8otkp/any_fellow_applicants_to_canadian_urban_planning/</x:v>
      </x:c>
      <x:c r="O2112" s="26" t="str">
        <x:v>https://www.reddit.com/r/gradadmissions/comments/1r8otkp/any_fellow_applicants_to_canadian_urban_planning/</x:v>
      </x:c>
      <x:c r="P2112" s="21" t="str">
        <x:v>No</x:v>
      </x:c>
      <x:c r="Q2112" s="21" t="str">
        <x:v>Acronym-only institution match; Institution-only context; manual relevance review</x:v>
      </x:c>
    </x:row>
    <x:row r="2113" ht="42" customHeight="1">
      <x:c r="A2113" s="24" t="str">
        <x:v>1r8mnr8</x:v>
      </x:c>
      <x:c r="B2113" s="24" t="str">
        <x:v>gradadmissions</x:v>
      </x:c>
      <x:c r="C2113" s="24" t="n">
        <x:v>46072.08935185185</x:v>
      </x:c>
      <x:c r="D2113" s="24" t="str">
        <x:v>2026-02</x:v>
      </x:c>
      <x:c r="E2113" s="24" t="str">
        <x:v>Medium</x:v>
      </x:c>
      <x:c r="F2113" s="24" t="str">
        <x:v>20</x:v>
      </x:c>
      <x:c r="G2113" s="24" t="str">
        <x:v>New York University (NYU)</x:v>
      </x:c>
      <x:c r="H2113" s="24" t="n">
        <x:v>1</x:v>
      </x:c>
      <x:c r="I2113" s="24" t="n">
        <x:v>1</x:v>
      </x:c>
      <x:c r="J2113" s="24" t="n">
        <x:v>0.6700000166893005</x:v>
      </x:c>
      <x:c r="K2113" s="24" t="str">
        <x:v>Social Sciences</x:v>
      </x:c>
      <x:c r="L2113" s="24" t="str">
        <x:v>NYU MSW Financial Aid</x:v>
      </x:c>
      <x:c r="M2113" s="24" t="str">
        <x:v>I was recently accepted to the two-year traditional MSW pathway with a $10,500 yearly scholarship 🥳🥹. I completed the FAFSA a couple months ago and am in the process of completing the recommended CSS application for further need-based aid. I fully understand this is a forward question, but will the FAFSA and CSS really increase my chances of having my tuition reduced? NYU Silver has been my first choice, but it has to make sense for me financially, especially as a future social worker. I cannot stay in debt for the rest of my life and live uncomfortably to attend NYU since the program is $100k + just for tuition. Plus, with the new loan cap (OBBB), things look a little scary and unpredictable right now. I am planning on writing Silver’s financial aid office requesting a scholarship/aid reconsideration after I hear back from one more school along with the CSS being submitted. Any feedback would be very helpful! Thank you :)</x:v>
      </x:c>
      <x:c r="N2113" s="27" t="str">
        <x:v>https://www.reddit.com/r/gradadmissions/comments/1r8mnr8/nyu_msw_financial_aid/</x:v>
      </x:c>
      <x:c r="O2113" s="27" t="str">
        <x:v>https://www.reddit.com/r/gradadmissions/comments/1r8mnr8/nyu_msw_financial_aid/</x:v>
      </x:c>
      <x:c r="P2113" s="24" t="str">
        <x:v>No</x:v>
      </x:c>
      <x:c r="Q2113" s="24" t="str">
        <x:v>Acronym-only institution match</x:v>
      </x:c>
    </x:row>
    <x:row r="2114" ht="42" customHeight="1">
      <x:c r="A2114" s="21" t="str">
        <x:v>1r8kfvd</x:v>
      </x:c>
      <x:c r="B2114" s="21" t="str">
        <x:v>gradadmissions</x:v>
      </x:c>
      <x:c r="C2114" s="21" t="n">
        <x:v>46072.02040509259</x:v>
      </x:c>
      <x:c r="D2114" s="21" t="str">
        <x:v>2026-02</x:v>
      </x:c>
      <x:c r="E2114" s="21" t="str">
        <x:v>Medium</x:v>
      </x:c>
      <x:c r="F2114" s="21" t="str">
        <x:v>13 | 14 | 30</x:v>
      </x:c>
      <x:c r="G2114" s="21" t="str">
        <x:v>University of California, Berkeley (UCB) | Stanford University | University of Pennsylvania</x:v>
      </x:c>
      <x:c r="H2114" s="21" t="n">
        <x:v>94</x:v>
      </x:c>
      <x:c r="I2114" s="21" t="n">
        <x:v>16</x:v>
      </x:c>
      <x:c r="J2114" s="21" t="n">
        <x:v>0.9200000166893005</x:v>
      </x:c>
      <x:c r="K2114" s="21" t="str">
        <x:v>Humanities</x:v>
      </x:c>
      <x:c r="L2114" s="21" t="str">
        <x:v>Good Season</x:v>
      </x:c>
      <x:c r="M2114" s="21" t="str">
        <x:v>I just thought I'd come on here and say how proud I am of myself. Got accepted for PhD at Brown, UCLA, UNC Chapel Hill, UT Austin, UC Berkeley, and UPenn. Waitlisted at Harvard and Northwestern. Rescinded my application after a great interview at USC and am still waiting on Stanford. Though I definitely still have imposter syndrome, I am proud of myself and all the work I put into these applications!</x:v>
      </x:c>
      <x:c r="N2114" s="26" t="str">
        <x:v>https://www.reddit.com/r/gradadmissions/comments/1r8kfvd/good_season/</x:v>
      </x:c>
      <x:c r="O2114" s="26" t="str">
        <x:v>https://www.reddit.com/r/gradadmissions/comments/1r8kfvd/good_season/</x:v>
      </x:c>
      <x:c r="P2114" s="21" t="str">
        <x:v>No</x:v>
      </x:c>
      <x:c r="Q2114" s="21" t="str">
        <x:v>Acronym-only institution match</x:v>
      </x:c>
    </x:row>
    <x:row r="2115" ht="42" customHeight="1">
      <x:c r="A2115" s="24" t="str">
        <x:v>1r8kduq</x:v>
      </x:c>
      <x:c r="B2115" s="24" t="str">
        <x:v>gradadmissions</x:v>
      </x:c>
      <x:c r="C2115" s="24" t="n">
        <x:v>46072.0187037037</x:v>
      </x:c>
      <x:c r="D2115" s="24" t="str">
        <x:v>2026-02</x:v>
      </x:c>
      <x:c r="E2115" s="24" t="str">
        <x:v>Medium</x:v>
      </x:c>
      <x:c r="F2115" s="24" t="str">
        <x:v>13</x:v>
      </x:c>
      <x:c r="G2115" s="24" t="str">
        <x:v>University of California, Berkeley (UCB)</x:v>
      </x:c>
      <x:c r="H2115" s="24" t="n">
        <x:v>16</x:v>
      </x:c>
      <x:c r="I2115" s="24" t="n">
        <x:v>15</x:v>
      </x:c>
      <x:c r="J2115" s="24" t="n">
        <x:v>1</x:v>
      </x:c>
      <x:c r="K2115" s="24" t="str">
        <x:v>Social Sciences</x:v>
      </x:c>
      <x:c r="L2115" s="24" t="str">
        <x:v>UCLA/UC Berkeley Planning Masters</x:v>
      </x:c>
      <x:c r="M2115" s="24" t="str">
        <x:v>Hi !!! Making this thread for peeps to provide updates on acceptances/rejections for these programs in particular. I know a few people got accepted yesterday and provided info in an older thread but decided to post this for visibility purposes. Congratulations to all who heard back so far :-)</x:v>
      </x:c>
      <x:c r="N2115" s="27" t="str">
        <x:v>https://www.reddit.com/r/gradadmissions/comments/1r8kduq/uclauc_berkeley_planning_masters/</x:v>
      </x:c>
      <x:c r="O2115" s="27" t="str">
        <x:v>https://www.reddit.com/r/gradadmissions/comments/1r8kduq/uclauc_berkeley_planning_masters/</x:v>
      </x:c>
      <x:c r="P2115" s="24" t="str">
        <x:v>No</x:v>
      </x:c>
      <x:c r="Q2115" s="24" t="str"/>
    </x:row>
    <x:row r="2116" ht="42" customHeight="1">
      <x:c r="A2116" s="21" t="str">
        <x:v>1r8k2tb</x:v>
      </x:c>
      <x:c r="B2116" s="21" t="str">
        <x:v>gradadmissions</x:v>
      </x:c>
      <x:c r="C2116" s="21" t="n">
        <x:v>46072.0096412037</x:v>
      </x:c>
      <x:c r="D2116" s="21" t="str">
        <x:v>2026-02</x:v>
      </x:c>
      <x:c r="E2116" s="21" t="str">
        <x:v>Medium</x:v>
      </x:c>
      <x:c r="F2116" s="21" t="str">
        <x:v>14</x:v>
      </x:c>
      <x:c r="G2116" s="21" t="str">
        <x:v>Stanford University</x:v>
      </x:c>
      <x:c r="H2116" s="21" t="n">
        <x:v>3</x:v>
      </x:c>
      <x:c r="I2116" s="21" t="n">
        <x:v>4</x:v>
      </x:c>
      <x:c r="J2116" s="21" t="n">
        <x:v>0.8100000023841858</x:v>
      </x:c>
      <x:c r="K2116" s="21" t="str">
        <x:v>Engineering</x:v>
      </x:c>
      <x:c r="L2116" s="21" t="str">
        <x:v>Has Anyone Heard Back from These EE/CE MS Programs Yet?</x:v>
      </x:c>
      <x:c r="M2116" s="21" t="str">
        <x:v>I was wondering if anyone has heard back from the following graduate programs or has insight on when decisions are typically released: * Stanford – Electrical Engineering (MS) * Carnegie Mellon – Electrical &amp; Computer Engineering (MS) * Georgia Tech – Electrical &amp; Computer Engineering (MS) * Caltech – Electrical Engineering (MS) * Berkeley – Electrical Engineering &amp; Computer Sciences (MEng) * Cornell – Electrical &amp; Computer Engineering (MEng) Fortunately, I’ve already received acceptances from UCSD (BS/MS) and UCLA, which I’m really grateful for. But the suspense of waiting on the rest is definitely starting to get to me. Would really appreciate any timeline info or updates if you’ve heard anything. Wishing everyone the best of luck with decisions!</x:v>
      </x:c>
      <x:c r="N2116" s="26" t="str">
        <x:v>https://www.reddit.com/r/gradadmissions/comments/1r8k2tb/has_anyone_heard_back_from_these_eece_ms_programs/</x:v>
      </x:c>
      <x:c r="O2116" s="26" t="str">
        <x:v>https://www.reddit.com/r/gradadmissions/comments/1r8k2tb/has_anyone_heard_back_from_these_eece_ms_programs/</x:v>
      </x:c>
      <x:c r="P2116" s="21" t="str">
        <x:v>No</x:v>
      </x:c>
      <x:c r="Q2116" s="21" t="str"/>
    </x:row>
    <x:row r="2117" ht="42" customHeight="1">
      <x:c r="A2117" s="24" t="str">
        <x:v>1r8ixm8</x:v>
      </x:c>
      <x:c r="B2117" s="24" t="str">
        <x:v>gradadmissions</x:v>
      </x:c>
      <x:c r="C2117" s="24" t="n">
        <x:v>46071.976018518515</x:v>
      </x:c>
      <x:c r="D2117" s="24" t="str">
        <x:v>2026-02</x:v>
      </x:c>
      <x:c r="E2117" s="24" t="str">
        <x:v>Medium</x:v>
      </x:c>
      <x:c r="F2117" s="24" t="str">
        <x:v>14</x:v>
      </x:c>
      <x:c r="G2117" s="24" t="str">
        <x:v>Stanford University</x:v>
      </x:c>
      <x:c r="H2117" s="24" t="n">
        <x:v>52</x:v>
      </x:c>
      <x:c r="I2117" s="24" t="n">
        <x:v>47</x:v>
      </x:c>
      <x:c r="J2117" s="24" t="n">
        <x:v>0.7799999713897705</x:v>
      </x:c>
      <x:c r="K2117" s="24" t="str">
        <x:v>Venting</x:v>
      </x:c>
      <x:c r="L2117" s="24" t="str">
        <x:v>None of my credentials matter because my undergrad isn't impressive enough</x:v>
      </x:c>
      <x:c r="M2117" s="24" t="str">
        <x:v>Undergrad. 4 first-author papers. 2 research internships, 2 diff research positions at my university. I am a Goldwater scholar, won a research award at my university, etc. 4.0 GPA. Rejected from Stanford, CMU, Yale. No interview. Nothing. Still waiting to hear back from UIUC, UT Austin, UNC Chapel Hill, USC, GT. One interview from a T40 program, but no guarantee that I'll get accepted. People have already heard back from a lot of these places, and I'm not dumb enough to think they still want me just because they don't care enough to update rejections sooner. I saw the post about how Stanford PhDs largely just come from other top programs lol why did I even bother applying? I just donated them money for no good reason. I thought having the Goldwater Scholarship meant I'd at least be an interview-worthy applicant, but I guess I should've realized that I had no shot at getting into a top tier program because my undergrad isn't that good. "You weren't good enough in hs to get into a top undergrad (e.g. your credentials as a 14-18 year old weren't amazing), so it basically doesn't even matter how well you do in college etc". I am utterly disillusioned with everything LMAO. Again, wtf...</x:v>
      </x:c>
      <x:c r="N2117" s="27" t="str">
        <x:v>https://www.reddit.com/r/gradadmissions/comments/1r8ixm8/none_of_my_credentials_matter_because_my/</x:v>
      </x:c>
      <x:c r="O2117" s="27" t="str">
        <x:v>https://www.reddit.com/r/gradadmissions/comments/1r8ixm8/none_of_my_credentials_matter_because_my/</x:v>
      </x:c>
      <x:c r="P2117" s="24" t="str">
        <x:v>No</x:v>
      </x:c>
      <x:c r="Q2117" s="24" t="str"/>
    </x:row>
    <x:row r="2118" ht="42" customHeight="1">
      <x:c r="A2118" s="21" t="str">
        <x:v>1r8ha6w</x:v>
      </x:c>
      <x:c r="B2118" s="21" t="str">
        <x:v>gradadmissions</x:v>
      </x:c>
      <x:c r="C2118" s="21" t="n">
        <x:v>46071.93072916667</x:v>
      </x:c>
      <x:c r="D2118" s="21" t="str">
        <x:v>2026-02</x:v>
      </x:c>
      <x:c r="E2118" s="21" t="str">
        <x:v>Medium</x:v>
      </x:c>
      <x:c r="F2118" s="21" t="str">
        <x:v>7</x:v>
      </x:c>
      <x:c r="G2118" s="21" t="str">
        <x:v>Imperial College London</x:v>
      </x:c>
      <x:c r="H2118" s="21" t="n">
        <x:v>3</x:v>
      </x:c>
      <x:c r="I2118" s="21" t="n">
        <x:v>0</x:v>
      </x:c>
      <x:c r="J2118" s="21" t="n">
        <x:v>1</x:v>
      </x:c>
      <x:c r="K2118" s="21" t="str">
        <x:v>Computer Sciences</x:v>
      </x:c>
      <x:c r="L2118" s="21" t="str">
        <x:v>MSc Computing (Software Eng) Imperial College</x:v>
      </x:c>
      <x:c r="M2118" s="21" t="str">
        <x:v>I got accepted to this program today, which came as a surprise because I really don't have any software eng experience (I do have 3 AI research experiences), and there was no interview. When I saw the email I thought I got rejected at first. I am seriously considering this offer because my career interest lies in AI-embedded human-centered software systems, and ideally in industry right after graduation. I'm from an eng (not computing related) and cs minor background. I want to know, given my background and what my goals are, is Imperial worth the full international fee? So far no scholarship and I couldn't find a lot of applicable ones</x:v>
      </x:c>
      <x:c r="N2118" s="26" t="str">
        <x:v>https://www.reddit.com/r/gradadmissions/comments/1r8ha6w/msc_computing_software_eng_imperial_college/</x:v>
      </x:c>
      <x:c r="O2118" s="26" t="str">
        <x:v>https://www.reddit.com/r/gradadmissions/comments/1r8ha6w/msc_computing_software_eng_imperial_college/</x:v>
      </x:c>
      <x:c r="P2118" s="21" t="str">
        <x:v>No</x:v>
      </x:c>
      <x:c r="Q2118" s="21" t="str"/>
    </x:row>
    <x:row r="2119" ht="42" customHeight="1">
      <x:c r="A2119" s="24" t="str">
        <x:v>1r8f6su</x:v>
      </x:c>
      <x:c r="B2119" s="24" t="str">
        <x:v>gradadmissions</x:v>
      </x:c>
      <x:c r="C2119" s="24" t="n">
        <x:v>46071.87611111111</x:v>
      </x:c>
      <x:c r="D2119" s="24" t="str">
        <x:v>2026-02</x:v>
      </x:c>
      <x:c r="E2119" s="24" t="str">
        <x:v>Medium</x:v>
      </x:c>
      <x:c r="F2119" s="24" t="str">
        <x:v>21</x:v>
      </x:c>
      <x:c r="G2119" s="24" t="str">
        <x:v>Pennsylvania State University</x:v>
      </x:c>
      <x:c r="H2119" s="24" t="n">
        <x:v>2</x:v>
      </x:c>
      <x:c r="I2119" s="24" t="n">
        <x:v>3</x:v>
      </x:c>
      <x:c r="J2119" s="24" t="n">
        <x:v>0.75</x:v>
      </x:c>
      <x:c r="K2119" s="24" t="str">
        <x:v>Physical Sciences</x:v>
      </x:c>
      <x:c r="L2119" s="24" t="str">
        <x:v>How about Penn State Physics PhD program</x:v>
      </x:c>
      <x:c r="M2119" s="24" t="str">
        <x:v>I was recently admitted to the Physics PhD program at Penn State for Fall 2026 and I’m trying to get a better sense of what the program is like from current students or people familiar with it. My intended subfield is CMT. Just trying to make an informed decision before April 15.</x:v>
      </x:c>
      <x:c r="N2119" s="27" t="str">
        <x:v>https://www.reddit.com/r/gradadmissions/comments/1r8f6su/how_about_penn_state_physics_phd_program/</x:v>
      </x:c>
      <x:c r="O2119" s="27" t="str">
        <x:v>https://www.reddit.com/r/gradadmissions/comments/1r8f6su/how_about_penn_state_physics_phd_program/</x:v>
      </x:c>
      <x:c r="P2119" s="24" t="str">
        <x:v>No</x:v>
      </x:c>
      <x:c r="Q2119" s="24" t="str"/>
    </x:row>
    <x:row r="2120" ht="42" customHeight="1">
      <x:c r="A2120" s="21" t="str">
        <x:v>1r8eguu</x:v>
      </x:c>
      <x:c r="B2120" s="21" t="str">
        <x:v>gradadmissions</x:v>
      </x:c>
      <x:c r="C2120" s="21" t="n">
        <x:v>46071.8571875</x:v>
      </x:c>
      <x:c r="D2120" s="21" t="str">
        <x:v>2026-02</x:v>
      </x:c>
      <x:c r="E2120" s="21" t="str">
        <x:v>Medium</x:v>
      </x:c>
      <x:c r="F2120" s="21" t="str">
        <x:v>30</x:v>
      </x:c>
      <x:c r="G2120" s="21" t="str">
        <x:v>University of Pennsylvania</x:v>
      </x:c>
      <x:c r="H2120" s="21" t="n">
        <x:v>0</x:v>
      </x:c>
      <x:c r="I2120" s="21" t="n">
        <x:v>1</x:v>
      </x:c>
      <x:c r="J2120" s="21" t="n">
        <x:v>0.33000001311302185</x:v>
      </x:c>
      <x:c r="K2120" s="21" t="str">
        <x:v>General Advice</x:v>
      </x:c>
      <x:c r="L2120" s="21" t="str">
        <x:v>Upenn MSE Data Science or Columbia MS Business Analytics</x:v>
      </x:c>
      <x:c r="M2120" s="21" t="str">
        <x:v>I did my undergrad at a T-20 in Data Science. I am so confused about what factors should even go into making this decision? I have recently gained an interest in business but I have always been a more technical person. I think I care about program reputation, post-grad placement in terms of salary, and potential for growth the most.</x:v>
      </x:c>
      <x:c r="N2120" s="26" t="str">
        <x:v>https://www.reddit.com/r/gradadmissions/comments/1r8eguu/upenn_mse_data_science_or_columbia_ms_business/</x:v>
      </x:c>
      <x:c r="O2120" s="26" t="str">
        <x:v>https://www.reddit.com/r/gradadmissions/comments/1r8eguu/upenn_mse_data_science_or_columbia_ms_business/</x:v>
      </x:c>
      <x:c r="P2120" s="21" t="str">
        <x:v>No</x:v>
      </x:c>
      <x:c r="Q2120" s="21" t="str">
        <x:v>Acronym-only institution match</x:v>
      </x:c>
    </x:row>
    <x:row r="2121" ht="42" customHeight="1">
      <x:c r="A2121" s="24" t="str">
        <x:v>1r8edyw</x:v>
      </x:c>
      <x:c r="B2121" s="24" t="str">
        <x:v>gradadmissions</x:v>
      </x:c>
      <x:c r="C2121" s="24" t="n">
        <x:v>46071.85513888889</x:v>
      </x:c>
      <x:c r="D2121" s="24" t="str">
        <x:v>2026-02</x:v>
      </x:c>
      <x:c r="E2121" s="24" t="str">
        <x:v>Medium</x:v>
      </x:c>
      <x:c r="F2121" s="24" t="str">
        <x:v>2 | 5 | 61</x:v>
      </x:c>
      <x:c r="G2121" s="24" t="str">
        <x:v>University of Toronto | University of British Columbia | University of Alberta</x:v>
      </x:c>
      <x:c r="H2121" s="24" t="n">
        <x:v>16</x:v>
      </x:c>
      <x:c r="I2121" s="24" t="n">
        <x:v>1</x:v>
      </x:c>
      <x:c r="J2121" s="24" t="n">
        <x:v>0.9399999976158142</x:v>
      </x:c>
      <x:c r="K2121" s="24" t="str">
        <x:v>Social Sciences</x:v>
      </x:c>
      <x:c r="L2121" s="24" t="str">
        <x:v>First Offer!!!</x:v>
      </x:c>
      <x:c r="M2121" s="24" t="str">
        <x:v>Got accepted to University of Alberta (MA Economics)! Super excited, but no funding mentioned in the offer letter. The acceptance deadline is next week, but I’m still waiting on decisions from UBC, UofT, and UofM. Anyone been in this spot (Canada especially), how did you handle accepting while waiting on other schools and potential funding?</x:v>
      </x:c>
      <x:c r="N2121" s="27" t="str">
        <x:v>https://www.reddit.com/r/gradadmissions/comments/1r8edyw/first_offer/</x:v>
      </x:c>
      <x:c r="O2121" s="27" t="str">
        <x:v>https://www.reddit.com/r/gradadmissions/comments/1r8edyw/first_offer/</x:v>
      </x:c>
      <x:c r="P2121" s="24" t="str">
        <x:v>No</x:v>
      </x:c>
      <x:c r="Q2121" s="24" t="str">
        <x:v>Acronym-only institution match</x:v>
      </x:c>
    </x:row>
    <x:row r="2122" ht="42" customHeight="1">
      <x:c r="A2122" s="21" t="str">
        <x:v>1r8c48g</x:v>
      </x:c>
      <x:c r="B2122" s="21" t="str">
        <x:v>gradadmissions</x:v>
      </x:c>
      <x:c r="C2122" s="21" t="n">
        <x:v>46071.79655092592</x:v>
      </x:c>
      <x:c r="D2122" s="21" t="str">
        <x:v>2026-02</x:v>
      </x:c>
      <x:c r="E2122" s="21" t="str">
        <x:v>Medium</x:v>
      </x:c>
      <x:c r="F2122" s="21" t="str">
        <x:v>3</x:v>
      </x:c>
      <x:c r="G2122" s="21" t="str">
        <x:v>UCL</x:v>
      </x:c>
      <x:c r="H2122" s="21" t="n">
        <x:v>1</x:v>
      </x:c>
      <x:c r="I2122" s="21" t="n">
        <x:v>0</x:v>
      </x:c>
      <x:c r="J2122" s="21" t="n">
        <x:v>0.6000000238418579</x:v>
      </x:c>
      <x:c r="K2122" s="21" t="str">
        <x:v>Business</x:v>
      </x:c>
      <x:c r="L2122" s="21" t="str">
        <x:v>Please share your opinion and insight to help me decide which programme to choose.</x:v>
      </x:c>
      <x:c r="M2122" s="21" t="str">
        <x:v>Hello. I'm an EU student currently studying for a Bachelor's in Finance in the UK, and now I'm deciding on a Master's program. I've been accepted to ESCP's MiM with 10 days to accept the offer and pay the deposit. However, I'm very interested in the University of St. Gallen's Master's, as it's affordable, highly ranked, and I love Switzerland - but I haven't received their decision yet. I'm worried about rejecting ESCP only to get rejected by HSG. I also like ESCP's MiM for its multi-campus experience across 2-3 locations and strong specialisations. Additionally, I just completed UCL's online assessment for their MSc in Finance with Data Science, which went well, and I think I have a good chance of getting in. But as an EU citizen, I need a visa to study and work in the UK post-graduation, and the high costs make me hesitant - though I'm not ruling it out. I'd appreciate your opinions on these options, knowing each offers different career paths with pros and cons. I have 10 days to decide and value any insights. Thank you.</x:v>
      </x:c>
      <x:c r="N2122" s="26" t="str">
        <x:v>https://www.reddit.com/r/gradadmissions/comments/1r8c48g/please_share_your_opinion_and_insight_to_help_me/</x:v>
      </x:c>
      <x:c r="O2122" s="26" t="str">
        <x:v>https://i.redd.it/7vyjgs2rwakg1.png</x:v>
      </x:c>
      <x:c r="P2122" s="21" t="str">
        <x:v>No</x:v>
      </x:c>
      <x:c r="Q2122" s="21" t="str">
        <x:v>Acronym-only institution match</x:v>
      </x:c>
    </x:row>
    <x:row r="2123" ht="42" customHeight="1">
      <x:c r="A2123" s="24" t="str">
        <x:v>1r8bxjq</x:v>
      </x:c>
      <x:c r="B2123" s="24" t="str">
        <x:v>gradadmissions</x:v>
      </x:c>
      <x:c r="C2123" s="24" t="n">
        <x:v>46071.79206018519</x:v>
      </x:c>
      <x:c r="D2123" s="24" t="str">
        <x:v>2026-02</x:v>
      </x:c>
      <x:c r="E2123" s="24" t="str">
        <x:v>Medium</x:v>
      </x:c>
      <x:c r="F2123" s="24" t="str">
        <x:v>3</x:v>
      </x:c>
      <x:c r="G2123" s="24" t="str">
        <x:v>UCL</x:v>
      </x:c>
      <x:c r="H2123" s="24" t="n">
        <x:v>1</x:v>
      </x:c>
      <x:c r="I2123" s="24" t="n">
        <x:v>0</x:v>
      </x:c>
      <x:c r="J2123" s="24" t="n">
        <x:v>1</x:v>
      </x:c>
      <x:c r="K2123" s="24" t="str">
        <x:v>Business</x:v>
      </x:c>
      <x:c r="L2123" s="24" t="str">
        <x:v>Please share your opinion or insight to help me to decide which programme to choose.</x:v>
      </x:c>
      <x:c r="M2123" s="24" t="str">
        <x:v>Hello. I'm an EU student currently studying for a Bachelor's in Finance in the UK, and now I'm deciding on a Master's program. I've been accepted to ESCP's MiM with 10 days to accept the offer and pay the deposit. However, I'm very keen on the University of St. Gallen's Master's, as it's much more affordable, highly ranked, and I love Switzerland—but I haven't received their decision yet. I'm worried about rejecting ESCP only to get rejected by HSG. I also like ESCP's MiM for its multi-campus experience across 2-3 locations and strong specializations. Additionally, I just completed UCL's online assessment for their MSc in Finance with Data Science, which went well, so I expect an offer soon. As an EU citizen, I need a visa to study and work in the UK post-graduation, and the high costs make me hesitant—though I'm not ruling it out. I'd appreciate your opinions on these options, knowing each offers different career paths with unique pros and cons. I have 10 days to decide and value any insights. Thank you.</x:v>
      </x:c>
      <x:c r="N2123" s="27" t="str">
        <x:v>https://www.reddit.com/r/gradadmissions/comments/1r8bxjq/please_share_your_opinion_or_insight_to_help_me/</x:v>
      </x:c>
      <x:c r="O2123" s="27" t="str">
        <x:v>https://www.reddit.com/r/gradadmissions/comments/1r8bxjq/please_share_your_opinion_or_insight_to_help_me/</x:v>
      </x:c>
      <x:c r="P2123" s="24" t="str">
        <x:v>No</x:v>
      </x:c>
      <x:c r="Q2123" s="24" t="str">
        <x:v>Acronym-only institution match</x:v>
      </x:c>
    </x:row>
    <x:row r="2124" ht="42" customHeight="1">
      <x:c r="A2124" s="21" t="str">
        <x:v>1r8bqxt</x:v>
      </x:c>
      <x:c r="B2124" s="21" t="str">
        <x:v>gradadmissions</x:v>
      </x:c>
      <x:c r="C2124" s="21" t="n">
        <x:v>46071.787465277775</x:v>
      </x:c>
      <x:c r="D2124" s="21" t="str">
        <x:v>2026-02</x:v>
      </x:c>
      <x:c r="E2124" s="21" t="str">
        <x:v>Low</x:v>
      </x:c>
      <x:c r="F2124" s="21" t="str">
        <x:v>13</x:v>
      </x:c>
      <x:c r="G2124" s="21" t="str">
        <x:v>University of California, Berkeley (UCB)</x:v>
      </x:c>
      <x:c r="H2124" s="21" t="n">
        <x:v>0</x:v>
      </x:c>
      <x:c r="I2124" s="21" t="n">
        <x:v>0</x:v>
      </x:c>
      <x:c r="J2124" s="21" t="n">
        <x:v>0.33000001311302185</x:v>
      </x:c>
      <x:c r="K2124" s="21" t="str">
        <x:v>Applied Sciences</x:v>
      </x:c>
      <x:c r="L2124" s="21" t="str">
        <x:v>UC Berkeley Plant Biology PhD</x:v>
      </x:c>
      <x:c r="M2124" s="21" t="str"/>
      <x:c r="N2124" s="26" t="str">
        <x:v>https://www.reddit.com/r/gradadmissions/comments/1r8bqxt/uc_berkeley_plant_biology_phd/</x:v>
      </x:c>
      <x:c r="O2124" s="26" t="str">
        <x:v>/r/u_Certain_Log_9659/comments/1r7res5/uc_berkeley_plant_biology_phd/</x:v>
      </x:c>
      <x:c r="P2124" s="21" t="str">
        <x:v>No</x:v>
      </x:c>
      <x:c r="Q2124" s="21" t="str">
        <x:v>Institution-only context; manual relevance review</x:v>
      </x:c>
    </x:row>
    <x:row r="2125" ht="42" customHeight="1">
      <x:c r="A2125" s="24" t="str">
        <x:v>1r8aoy4</x:v>
      </x:c>
      <x:c r="B2125" s="24" t="str">
        <x:v>gradadmissions</x:v>
      </x:c>
      <x:c r="C2125" s="24" t="n">
        <x:v>46071.76123842593</x:v>
      </x:c>
      <x:c r="D2125" s="24" t="str">
        <x:v>2026-02</x:v>
      </x:c>
      <x:c r="E2125" s="24" t="str">
        <x:v>High</x:v>
      </x:c>
      <x:c r="F2125" s="24" t="str">
        <x:v>9</x:v>
      </x:c>
      <x:c r="G2125" s="24" t="str">
        <x:v>McGill University</x:v>
      </x:c>
      <x:c r="H2125" s="24" t="n">
        <x:v>4</x:v>
      </x:c>
      <x:c r="I2125" s="24" t="n">
        <x:v>8</x:v>
      </x:c>
      <x:c r="J2125" s="24" t="n">
        <x:v>0.8299999833106995</x:v>
      </x:c>
      <x:c r="K2125" s="24" t="str">
        <x:v>General Advice</x:v>
      </x:c>
      <x:c r="L2125" s="24" t="str">
        <x:v>PhDs: US vs Canada in 2026</x:v>
      </x:c>
      <x:c r="M2125" s="24" t="str">
        <x:v>Hi all, I’ll try to be brief. I got into my top 2 choices this cycle with comparable funding packages. One uni is in US (UVM) and one is in Canada (McGill). My field is in the planning, geography, sustainable development area. Given the situation in the US currently, is taking the Canadian offer a no brainer? I understand that the situation is bad in the US, want to be sure that I am not closing any doors to US academia post PhD. The UVM funding is quite robust and not something that can be repealed on a whim. Anyone have advice on this choice? Thank you!</x:v>
      </x:c>
      <x:c r="N2125" s="27" t="str">
        <x:v>https://www.reddit.com/r/gradadmissions/comments/1r8aoy4/phds_us_vs_canada_in_2026/</x:v>
      </x:c>
      <x:c r="O2125" s="27" t="str">
        <x:v>https://www.reddit.com/r/gradadmissions/comments/1r8aoy4/phds_us_vs_canada_in_2026/</x:v>
      </x:c>
      <x:c r="P2125" s="24" t="str">
        <x:v>No</x:v>
      </x:c>
      <x:c r="Q2125" s="24" t="str"/>
    </x:row>
    <x:row r="2126" ht="42" customHeight="1">
      <x:c r="A2126" s="21" t="str">
        <x:v>1r88u58</x:v>
      </x:c>
      <x:c r="B2126" s="21" t="str">
        <x:v>gradadmissions</x:v>
      </x:c>
      <x:c r="C2126" s="21" t="n">
        <x:v>46071.71556712963</x:v>
      </x:c>
      <x:c r="D2126" s="21" t="str">
        <x:v>2026-02</x:v>
      </x:c>
      <x:c r="E2126" s="21" t="str">
        <x:v>Low</x:v>
      </x:c>
      <x:c r="F2126" s="21" t="str">
        <x:v>20</x:v>
      </x:c>
      <x:c r="G2126" s="21" t="str">
        <x:v>New York University (NYU)</x:v>
      </x:c>
      <x:c r="H2126" s="21" t="n">
        <x:v>1</x:v>
      </x:c>
      <x:c r="I2126" s="21" t="n">
        <x:v>0</x:v>
      </x:c>
      <x:c r="J2126" s="21" t="n">
        <x:v>0.6600000262260437</x:v>
      </x:c>
      <x:c r="K2126" s="21" t="str">
        <x:v>Physical Sciences</x:v>
      </x:c>
      <x:c r="L2126" s="21" t="str">
        <x:v>Anyone else applying to IP Paris</x:v>
      </x:c>
      <x:c r="M2126" s="21" t="str">
        <x:v>I’m a physics major currently at NYU. I’m really, really hoping to get into the PhD track in physics at IP Paris. Anyone else applying? What are your plans for funding? Alternatively, if you already attend, I’d love to hear more about your experience!!</x:v>
      </x:c>
      <x:c r="N2126" s="26" t="str">
        <x:v>https://www.reddit.com/r/gradadmissions/comments/1r88u58/anyone_else_applying_to_ip_paris/</x:v>
      </x:c>
      <x:c r="O2126" s="26" t="str">
        <x:v>https://www.reddit.com/r/gradadmissions/comments/1r88u58/anyone_else_applying_to_ip_paris/</x:v>
      </x:c>
      <x:c r="P2126" s="21" t="str">
        <x:v>No</x:v>
      </x:c>
      <x:c r="Q2126" s="21" t="str">
        <x:v>Acronym-only institution match; Institution-only context; manual relevance review</x:v>
      </x:c>
    </x:row>
    <x:row r="2127" ht="42" customHeight="1">
      <x:c r="A2127" s="24" t="str">
        <x:v>1r88hta</x:v>
      </x:c>
      <x:c r="B2127" s="24" t="str">
        <x:v>gradadmissions</x:v>
      </x:c>
      <x:c r="C2127" s="24" t="n">
        <x:v>46071.70722222222</x:v>
      </x:c>
      <x:c r="D2127" s="24" t="str">
        <x:v>2026-02</x:v>
      </x:c>
      <x:c r="E2127" s="24" t="str">
        <x:v>Medium</x:v>
      </x:c>
      <x:c r="F2127" s="24" t="str">
        <x:v>4</x:v>
      </x:c>
      <x:c r="G2127" s="24" t="str">
        <x:v>The University of Edinburgh</x:v>
      </x:c>
      <x:c r="H2127" s="24" t="n">
        <x:v>2</x:v>
      </x:c>
      <x:c r="I2127" s="24" t="n">
        <x:v>4</x:v>
      </x:c>
      <x:c r="J2127" s="24" t="n">
        <x:v>0.6700000166893005</x:v>
      </x:c>
      <x:c r="K2127" s="24" t="str">
        <x:v>Computer Sciences</x:v>
      </x:c>
      <x:c r="L2127" s="24" t="str">
        <x:v>Any update from ILCC PHD or UKRI CDT in Responsible NLP @ University of Edinburgh?</x:v>
      </x:c>
      <x:c r="M2127" s="24" t="str">
        <x:v>I applied to both programs back in December at the University of Edinburgh. As an international student, I know the CDT is a long shot however I was expecting an update by now from at least one of the program, but it's radio silence on my end. Anyone got interviews or any feedback since the deadline?</x:v>
      </x:c>
      <x:c r="N2127" s="27" t="str">
        <x:v>https://www.reddit.com/r/gradadmissions/comments/1r88hta/any_update_from_ilcc_phd_or_ukri_cdt_in/</x:v>
      </x:c>
      <x:c r="O2127" s="27" t="str">
        <x:v>https://www.reddit.com/r/gradadmissions/comments/1r88hta/any_update_from_ilcc_phd_or_ukri_cdt_in/</x:v>
      </x:c>
      <x:c r="P2127" s="24" t="str">
        <x:v>No</x:v>
      </x:c>
      <x:c r="Q2127" s="24" t="str"/>
    </x:row>
    <x:row r="2128" ht="42" customHeight="1">
      <x:c r="A2128" s="21" t="str">
        <x:v>1r86jkz</x:v>
      </x:c>
      <x:c r="B2128" s="21" t="str">
        <x:v>gradadmissions</x:v>
      </x:c>
      <x:c r="C2128" s="21" t="n">
        <x:v>46071.65898148148</x:v>
      </x:c>
      <x:c r="D2128" s="21" t="str">
        <x:v>2026-02</x:v>
      </x:c>
      <x:c r="E2128" s="21" t="str">
        <x:v>Medium</x:v>
      </x:c>
      <x:c r="F2128" s="21" t="str">
        <x:v>81</x:v>
      </x:c>
      <x:c r="G2128" s="21" t="str">
        <x:v>Arizona State University (Tempe)</x:v>
      </x:c>
      <x:c r="H2128" s="21" t="n">
        <x:v>3</x:v>
      </x:c>
      <x:c r="I2128" s="21" t="n">
        <x:v>0</x:v>
      </x:c>
      <x:c r="J2128" s="21" t="n">
        <x:v>1</x:v>
      </x:c>
      <x:c r="K2128" s="21" t="str">
        <x:v>Social Sciences</x:v>
      </x:c>
      <x:c r="L2128" s="21" t="str">
        <x:v>Anthro PhD Updates??</x:v>
      </x:c>
      <x:c r="M2128" s="21" t="str">
        <x:v>Howdy! Has anyone heard back from University of Arizona, University of Utah, or Arizona State University for Anthro PhD (BioAnth Concentration)?? I haven't seen much of anything on GradeCafe, the Spreadsheet, or Here (except for one lone ASU acceptance listed w/ no other info listed).</x:v>
      </x:c>
      <x:c r="N2128" s="26" t="str">
        <x:v>https://www.reddit.com/r/gradadmissions/comments/1r86jkz/anthro_phd_updates/</x:v>
      </x:c>
      <x:c r="O2128" s="26" t="str">
        <x:v>https://www.reddit.com/r/gradadmissions/comments/1r86jkz/anthro_phd_updates/</x:v>
      </x:c>
      <x:c r="P2128" s="21" t="str">
        <x:v>No</x:v>
      </x:c>
      <x:c r="Q2128" s="21" t="str"/>
    </x:row>
    <x:row r="2129" ht="42" customHeight="1">
      <x:c r="A2129" s="24" t="str">
        <x:v>1r86cs5</x:v>
      </x:c>
      <x:c r="B2129" s="24" t="str">
        <x:v>gradadmissions</x:v>
      </x:c>
      <x:c r="C2129" s="24" t="n">
        <x:v>46071.65418981481</x:v>
      </x:c>
      <x:c r="D2129" s="24" t="str">
        <x:v>2026-02</x:v>
      </x:c>
      <x:c r="E2129" s="24" t="str">
        <x:v>Medium</x:v>
      </x:c>
      <x:c r="F2129" s="24" t="str">
        <x:v>20</x:v>
      </x:c>
      <x:c r="G2129" s="24" t="str">
        <x:v>New York University (NYU)</x:v>
      </x:c>
      <x:c r="H2129" s="24" t="n">
        <x:v>6</x:v>
      </x:c>
      <x:c r="I2129" s="24" t="n">
        <x:v>2</x:v>
      </x:c>
      <x:c r="J2129" s="24" t="n">
        <x:v>1</x:v>
      </x:c>
      <x:c r="K2129" s="24" t="str">
        <x:v>Social Sciences</x:v>
      </x:c>
      <x:c r="L2129" s="24" t="str">
        <x:v>Updates on NYU SBS PhD Admissions?</x:v>
      </x:c>
      <x:c r="M2129" s="24" t="str">
        <x:v>Hi all, I recently applied to the PhD program in Social &amp; Behavioral Sciences at NYU’s School of Global Public Health and was wondering if anyone else here applied and has heard back yet. The waiting period is definitely making me a little nervous. If you’ve gotten any updates or know the usual timeline for decisions, I’d be grateful if you could share. Good luck to everyone who applied! Thank you!</x:v>
      </x:c>
      <x:c r="N2129" s="27" t="str">
        <x:v>https://www.reddit.com/r/gradadmissions/comments/1r86cs5/updates_on_nyu_sbs_phd_admissions/</x:v>
      </x:c>
      <x:c r="O2129" s="27" t="str">
        <x:v>https://www.reddit.com/r/gradadmissions/comments/1r86cs5/updates_on_nyu_sbs_phd_admissions/</x:v>
      </x:c>
      <x:c r="P2129" s="24" t="str">
        <x:v>No</x:v>
      </x:c>
      <x:c r="Q2129" s="24" t="str">
        <x:v>Acronym-only institution match</x:v>
      </x:c>
    </x:row>
    <x:row r="2130" ht="42" customHeight="1">
      <x:c r="A2130" s="21" t="str">
        <x:v>1r866eq</x:v>
      </x:c>
      <x:c r="B2130" s="21" t="str">
        <x:v>gradadmissions</x:v>
      </x:c>
      <x:c r="C2130" s="21" t="n">
        <x:v>46071.64965277778</x:v>
      </x:c>
      <x:c r="D2130" s="21" t="str">
        <x:v>2026-02</x:v>
      </x:c>
      <x:c r="E2130" s="21" t="str">
        <x:v>Medium</x:v>
      </x:c>
      <x:c r="F2130" s="21" t="str">
        <x:v>2</x:v>
      </x:c>
      <x:c r="G2130" s="21" t="str">
        <x:v>University of Toronto</x:v>
      </x:c>
      <x:c r="H2130" s="21" t="n">
        <x:v>3</x:v>
      </x:c>
      <x:c r="I2130" s="21" t="n">
        <x:v>4</x:v>
      </x:c>
      <x:c r="J2130" s="21" t="n">
        <x:v>1</x:v>
      </x:c>
      <x:c r="K2130" s="21" t="str">
        <x:v>Humanities</x:v>
      </x:c>
      <x:c r="L2130" s="21" t="str">
        <x:v>UofT iSchool, PhD in Information -- any other news?</x:v>
      </x:c>
      <x:c r="M2130" s="21" t="str">
        <x:v>The only word I've seen is one reported admission on TGC to the Information program at the University of Toronto on Feb 10 from a fellow American applicant. I haven't heard anything myself, and nothing new in the portal. The wait is agonizing and I'm losing hope :( Any chance someone here has applied to the same program? Have you heard back, and are you a domestic or international applicant?</x:v>
      </x:c>
      <x:c r="N2130" s="26" t="str">
        <x:v>https://www.reddit.com/r/gradadmissions/comments/1r866eq/uoft_ischool_phd_in_information_any_other_news/</x:v>
      </x:c>
      <x:c r="O2130" s="26" t="str">
        <x:v>https://www.reddit.com/r/gradadmissions/comments/1r866eq/uoft_ischool_phd_in_information_any_other_news/</x:v>
      </x:c>
      <x:c r="P2130" s="21" t="str">
        <x:v>No</x:v>
      </x:c>
      <x:c r="Q2130" s="21" t="str"/>
    </x:row>
    <x:row r="2131" ht="42" customHeight="1">
      <x:c r="A2131" s="24" t="str">
        <x:v>1r85hcs</x:v>
      </x:c>
      <x:c r="B2131" s="24" t="str">
        <x:v>gradadmissions</x:v>
      </x:c>
      <x:c r="C2131" s="24" t="n">
        <x:v>46071.63155092593</x:v>
      </x:c>
      <x:c r="D2131" s="24" t="str">
        <x:v>2026-02</x:v>
      </x:c>
      <x:c r="E2131" s="24" t="str">
        <x:v>Low</x:v>
      </x:c>
      <x:c r="F2131" s="24" t="str">
        <x:v>20 | 30</x:v>
      </x:c>
      <x:c r="G2131" s="24" t="str">
        <x:v>New York University (NYU) | University of Pennsylvania</x:v>
      </x:c>
      <x:c r="H2131" s="24" t="n">
        <x:v>1</x:v>
      </x:c>
      <x:c r="I2131" s="24" t="n">
        <x:v>0</x:v>
      </x:c>
      <x:c r="J2131" s="24" t="n">
        <x:v>1</x:v>
      </x:c>
      <x:c r="K2131" s="24" t="str">
        <x:v>Social Sciences</x:v>
      </x:c>
      <x:c r="L2131" s="24" t="str">
        <x:v>Econ PhD Feedback</x:v>
      </x:c>
      <x:c r="M2131" s="24" t="str">
        <x:v>Hi! Has anyone heard from Northwestern, UPenn, NYU in Econ Phd or Caltech Social Sciences PhD?</x:v>
      </x:c>
      <x:c r="N2131" s="27" t="str">
        <x:v>https://www.reddit.com/r/gradadmissions/comments/1r85hcs/econ_phd_feedback/</x:v>
      </x:c>
      <x:c r="O2131" s="27" t="str">
        <x:v>https://www.reddit.com/r/gradadmissions/comments/1r85hcs/econ_phd_feedback/</x:v>
      </x:c>
      <x:c r="P2131" s="24" t="str">
        <x:v>No</x:v>
      </x:c>
      <x:c r="Q2131" s="24" t="str">
        <x:v>Acronym-only institution match; Institution-only context; manual relevance review</x:v>
      </x:c>
    </x:row>
    <x:row r="2132" ht="42" customHeight="1">
      <x:c r="A2132" s="21" t="str">
        <x:v>1r85ccb</x:v>
      </x:c>
      <x:c r="B2132" s="21" t="str">
        <x:v>gradadmissions</x:v>
      </x:c>
      <x:c r="C2132" s="21" t="n">
        <x:v>46071.62788194444</x:v>
      </x:c>
      <x:c r="D2132" s="21" t="str">
        <x:v>2026-02</x:v>
      </x:c>
      <x:c r="E2132" s="21" t="str">
        <x:v>Low</x:v>
      </x:c>
      <x:c r="F2132" s="21" t="str">
        <x:v>13</x:v>
      </x:c>
      <x:c r="G2132" s="21" t="str">
        <x:v>University of California, Berkeley (UCB)</x:v>
      </x:c>
      <x:c r="H2132" s="21" t="n">
        <x:v>1</x:v>
      </x:c>
      <x:c r="I2132" s="21" t="n">
        <x:v>3</x:v>
      </x:c>
      <x:c r="J2132" s="21" t="n">
        <x:v>0.6700000166893005</x:v>
      </x:c>
      <x:c r="K2132" s="21" t="str">
        <x:v>Physical Sciences</x:v>
      </x:c>
      <x:c r="L2132" s="21" t="str">
        <x:v>Uc Berkeley CMT or CME</x:v>
      </x:c>
      <x:c r="M2132" s="21" t="str">
        <x:v>Anyone heard anything from CMT or CME ?</x:v>
      </x:c>
      <x:c r="N2132" s="26" t="str">
        <x:v>https://www.reddit.com/r/gradadmissions/comments/1r85ccb/uc_berkeley_cmt_or_cme/</x:v>
      </x:c>
      <x:c r="O2132" s="26" t="str">
        <x:v>https://www.reddit.com/r/gradadmissions/comments/1r85ccb/uc_berkeley_cmt_or_cme/</x:v>
      </x:c>
      <x:c r="P2132" s="21" t="str">
        <x:v>No</x:v>
      </x:c>
      <x:c r="Q2132" s="21" t="str">
        <x:v>Institution-only context; manual relevance review</x:v>
      </x:c>
    </x:row>
    <x:row r="2133" ht="42" customHeight="1">
      <x:c r="A2133" s="24" t="str">
        <x:v>1r7uln2</x:v>
      </x:c>
      <x:c r="B2133" s="24" t="str">
        <x:v>gradadmissions</x:v>
      </x:c>
      <x:c r="C2133" s="24" t="n">
        <x:v>46071.23306712963</x:v>
      </x:c>
      <x:c r="D2133" s="24" t="str">
        <x:v>2026-02</x:v>
      </x:c>
      <x:c r="E2133" s="24" t="str">
        <x:v>Low</x:v>
      </x:c>
      <x:c r="F2133" s="24" t="str">
        <x:v>14</x:v>
      </x:c>
      <x:c r="G2133" s="24" t="str">
        <x:v>Stanford University</x:v>
      </x:c>
      <x:c r="H2133" s="24" t="n">
        <x:v>5</x:v>
      </x:c>
      <x:c r="I2133" s="24" t="n">
        <x:v>1</x:v>
      </x:c>
      <x:c r="J2133" s="24" t="n">
        <x:v>0.8600000143051147</x:v>
      </x:c>
      <x:c r="K2133" s="24" t="str">
        <x:v>Engineering</x:v>
      </x:c>
      <x:c r="L2133" s="24" t="str">
        <x:v>stanford msee out yet?</x:v>
      </x:c>
      <x:c r="M2133" s="24" t="str">
        <x:v>has anyone heard back from stanford msee yet?</x:v>
      </x:c>
      <x:c r="N2133" s="27" t="str">
        <x:v>https://www.reddit.com/r/gradadmissions/comments/1r7uln2/stanford_msee_out_yet/</x:v>
      </x:c>
      <x:c r="O2133" s="27" t="str">
        <x:v>https://www.reddit.com/r/gradadmissions/comments/1r7uln2/stanford_msee_out_yet/</x:v>
      </x:c>
      <x:c r="P2133" s="24" t="str">
        <x:v>No</x:v>
      </x:c>
      <x:c r="Q2133" s="24" t="str">
        <x:v>Institution-only context; manual relevance review</x:v>
      </x:c>
    </x:row>
    <x:row r="2134" ht="42" customHeight="1">
      <x:c r="A2134" s="21" t="str">
        <x:v>1r7uctn</x:v>
      </x:c>
      <x:c r="B2134" s="21" t="str">
        <x:v>gradadmissions</x:v>
      </x:c>
      <x:c r="C2134" s="21" t="n">
        <x:v>46071.223715277774</x:v>
      </x:c>
      <x:c r="D2134" s="21" t="str">
        <x:v>2026-02</x:v>
      </x:c>
      <x:c r="E2134" s="21" t="str">
        <x:v>Medium</x:v>
      </x:c>
      <x:c r="F2134" s="21" t="str">
        <x:v>20</x:v>
      </x:c>
      <x:c r="G2134" s="21" t="str">
        <x:v>New York University (NYU)</x:v>
      </x:c>
      <x:c r="H2134" s="21" t="n">
        <x:v>810</x:v>
      </x:c>
      <x:c r="I2134" s="21" t="n">
        <x:v>39</x:v>
      </x:c>
      <x:c r="J2134" s="21" t="n">
        <x:v>0.9700000286102295</x:v>
      </x:c>
      <x:c r="K2134" s="21" t="str">
        <x:v>Computer Sciences</x:v>
      </x:c>
      <x:c r="L2134" s="21" t="str">
        <x:v>My (thankfully) uneventful grad admissions season</x:v>
      </x:c>
      <x:c r="M2134" s="21" t="str">
        <x:v>Applied for a Masters in Cybersecurity at Duke, NYU, Boston U, and UNO</x:v>
      </x:c>
      <x:c r="N2134" s="26" t="str">
        <x:v>https://www.reddit.com/r/gradadmissions/comments/1r7uctn/my_thankfully_uneventful_grad_admissions_season/</x:v>
      </x:c>
      <x:c r="O2134" s="26" t="str">
        <x:v>https://i.redd.it/l8ig5jayt6kg1.png</x:v>
      </x:c>
      <x:c r="P2134" s="21" t="str">
        <x:v>No</x:v>
      </x:c>
      <x:c r="Q2134" s="21" t="str">
        <x:v>Acronym-only institution match</x:v>
      </x:c>
    </x:row>
    <x:row r="2135" ht="42" customHeight="1">
      <x:c r="A2135" s="24" t="str">
        <x:v>1r7s5nr</x:v>
      </x:c>
      <x:c r="B2135" s="24" t="str">
        <x:v>gradadmissions</x:v>
      </x:c>
      <x:c r="C2135" s="24" t="n">
        <x:v>46071.14895833333</x:v>
      </x:c>
      <x:c r="D2135" s="24" t="str">
        <x:v>2026-02</x:v>
      </x:c>
      <x:c r="E2135" s="24" t="str">
        <x:v>Medium</x:v>
      </x:c>
      <x:c r="F2135" s="24" t="str">
        <x:v>30</x:v>
      </x:c>
      <x:c r="G2135" s="24" t="str">
        <x:v>University of Pennsylvania</x:v>
      </x:c>
      <x:c r="H2135" s="24" t="n">
        <x:v>1</x:v>
      </x:c>
      <x:c r="I2135" s="24" t="n">
        <x:v>6</x:v>
      </x:c>
      <x:c r="J2135" s="24" t="n">
        <x:v>0.6700000166893005</x:v>
      </x:c>
      <x:c r="K2135" s="24" t="str">
        <x:v>Engineering</x:v>
      </x:c>
      <x:c r="L2135" s="24" t="str">
        <x:v>What is the status for UPenn ESE PhD?</x:v>
      </x:c>
      <x:c r="M2135" s="24" t="str">
        <x:v>Had an interview back in Jan, and there was dead silence after that. Did anyone get an offer or hear about sth from the faculty?</x:v>
      </x:c>
      <x:c r="N2135" s="27" t="str">
        <x:v>https://www.reddit.com/r/gradadmissions/comments/1r7s5nr/what_is_the_status_for_upenn_ese_phd/</x:v>
      </x:c>
      <x:c r="O2135" s="27" t="str">
        <x:v>https://www.reddit.com/r/gradadmissions/comments/1r7s5nr/what_is_the_status_for_upenn_ese_phd/</x:v>
      </x:c>
      <x:c r="P2135" s="24" t="str">
        <x:v>No</x:v>
      </x:c>
      <x:c r="Q2135" s="24" t="str">
        <x:v>Acronym-only institution match</x:v>
      </x:c>
    </x:row>
    <x:row r="2136" ht="42" customHeight="1">
      <x:c r="A2136" s="21" t="str">
        <x:v>1r7rt5m</x:v>
      </x:c>
      <x:c r="B2136" s="21" t="str">
        <x:v>gradadmissions</x:v>
      </x:c>
      <x:c r="C2136" s="21" t="n">
        <x:v>46071.13811342593</x:v>
      </x:c>
      <x:c r="D2136" s="21" t="str">
        <x:v>2026-02</x:v>
      </x:c>
      <x:c r="E2136" s="21" t="str">
        <x:v>Low</x:v>
      </x:c>
      <x:c r="F2136" s="21" t="str">
        <x:v>13</x:v>
      </x:c>
      <x:c r="G2136" s="21" t="str">
        <x:v>University of California, Berkeley (UCB)</x:v>
      </x:c>
      <x:c r="H2136" s="21" t="n">
        <x:v>0</x:v>
      </x:c>
      <x:c r="I2136" s="21" t="n">
        <x:v>0</x:v>
      </x:c>
      <x:c r="J2136" s="21" t="n">
        <x:v>0.5</x:v>
      </x:c>
      <x:c r="K2136" s="21" t="str">
        <x:v>Computer Sciences</x:v>
      </x:c>
      <x:c r="L2136" s="21" t="str">
        <x:v>[University Question] UC Berkeley MSCS (Did I just threw my money away)</x:v>
      </x:c>
      <x:c r="M2136" s="21" t="str"/>
      <x:c r="N2136" s="26" t="str">
        <x:v>https://www.reddit.com/r/gradadmissions/comments/1r7rt5m/university_question_uc_berkeley_mscs_did_i_just/</x:v>
      </x:c>
      <x:c r="O2136" s="26" t="str">
        <x:v>/r/MSCS/comments/1r7rsuo/university_question_uc_berkeley_mscs_did_i_just/</x:v>
      </x:c>
      <x:c r="P2136" s="21" t="str">
        <x:v>No</x:v>
      </x:c>
      <x:c r="Q2136" s="21" t="str">
        <x:v>Institution-only context; manual relevance review</x:v>
      </x:c>
    </x:row>
    <x:row r="2137" ht="42" customHeight="1">
      <x:c r="A2137" s="24" t="str">
        <x:v>1r7ram9</x:v>
      </x:c>
      <x:c r="B2137" s="24" t="str">
        <x:v>gradadmissions</x:v>
      </x:c>
      <x:c r="C2137" s="24" t="n">
        <x:v>46071.12163194444</x:v>
      </x:c>
      <x:c r="D2137" s="24" t="str">
        <x:v>2026-02</x:v>
      </x:c>
      <x:c r="E2137" s="24" t="str">
        <x:v>Medium</x:v>
      </x:c>
      <x:c r="F2137" s="24" t="str">
        <x:v>13</x:v>
      </x:c>
      <x:c r="G2137" s="24" t="str">
        <x:v>University of California, Berkeley (UCB)</x:v>
      </x:c>
      <x:c r="H2137" s="24" t="n">
        <x:v>1</x:v>
      </x:c>
      <x:c r="I2137" s="24" t="n">
        <x:v>0</x:v>
      </x:c>
      <x:c r="J2137" s="24" t="n">
        <x:v>1</x:v>
      </x:c>
      <x:c r="K2137" s="24" t="str">
        <x:v>Social Sciences</x:v>
      </x:c>
      <x:c r="L2137" s="24" t="str">
        <x:v>Accepted to PhD Programs</x:v>
      </x:c>
      <x:c r="M2137" s="24" t="str">
        <x:v>Hi everyone, I’m looking for some honest advice as I make a big decision about PhD programs. I’ve been accepted into fully funded PhD programs in Social Work/Social Welfare at UC Berkeley, USC, and Columbia. All three are offering about a $45k stipend for 12 months, so financially they’re relatively comparable. Here’s my dilemma: My background and resume are strongly rooted in behavioral health and youth justice. That’s what I’ve done professionally and academically, and that’s what I applied with to Berkeley and USC. Both programs are excellent fits in that area, and I know I could succeed on that path. I also have very strong mentorship opportunities at those schools. At Berkeley, a potential advisor is the Associate Dean for Research, and at USC I’ve already been working closely with a Dean-level faculty member, so there are established relationships and clear alignment with my prior work. However, my deeper passion (and long-term vision) is transborder research focused on communities that live across the U.S.–Mexico border (mental health, policy, identity, structural impacts, etc.). This is something I’ve wanted to study since undergrad, but I’ve never really been given the ...</x:v>
      </x:c>
      <x:c r="N2137" s="27" t="str">
        <x:v>https://www.reddit.com/r/gradadmissions/comments/1r7ram9/accepted_to_phd_programs/</x:v>
      </x:c>
      <x:c r="O2137" s="27" t="str">
        <x:v>https://www.reddit.com/r/gradadmissions/comments/1r7ram9/accepted_to_phd_programs/</x:v>
      </x:c>
      <x:c r="P2137" s="24" t="str">
        <x:v>No</x:v>
      </x:c>
      <x:c r="Q2137" s="24" t="str"/>
    </x:row>
    <x:row r="2138" ht="42" customHeight="1">
      <x:c r="A2138" s="21" t="str">
        <x:v>1r7p2p8</x:v>
      </x:c>
      <x:c r="B2138" s="21" t="str">
        <x:v>gradadmissions</x:v>
      </x:c>
      <x:c r="C2138" s="21" t="n">
        <x:v>46071.05590277778</x:v>
      </x:c>
      <x:c r="D2138" s="21" t="str">
        <x:v>2026-02</x:v>
      </x:c>
      <x:c r="E2138" s="21" t="str">
        <x:v>Medium</x:v>
      </x:c>
      <x:c r="F2138" s="21" t="str">
        <x:v>14</x:v>
      </x:c>
      <x:c r="G2138" s="21" t="str">
        <x:v>Stanford University</x:v>
      </x:c>
      <x:c r="H2138" s="21" t="n">
        <x:v>1</x:v>
      </x:c>
      <x:c r="I2138" s="21" t="n">
        <x:v>0</x:v>
      </x:c>
      <x:c r="J2138" s="21" t="n">
        <x:v>1</x:v>
      </x:c>
      <x:c r="K2138" s="21" t="str">
        <x:v>Humanities</x:v>
      </x:c>
      <x:c r="L2138" s="21" t="str">
        <x:v>KHS vs Stanford GSB round 2 Timing - worth taking a shot?</x:v>
      </x:c>
      <x:c r="M2138" s="21" t="str">
        <x:v>Hi all, I’m considering applying to Knight-Hennessy alongside a Stanford MBA application and would love some perspective. I’m a 2022 grad with a multidisciplinary background (policy, VC, tech, research, and arts). The jobs that I have held have also been within companies that affiliate / collaborate with Stanford (generally). I’m starting GRE prep now. My original plan was to apply MBA Round 2 to give myself \~4 extra months for test prep and to strengthen my work narrative. However, applying to KHS would require Round 1. I know KHS is extremely competitive, but I do feel aligned with its values and mission. For those familiar with Stanford/KHS: Is it generally better to apply Round 1 to keep KHS eligibility? Or is it smarter to optimize for a stronger Round 2 MBA application? I’m sure any admission advisor would encourage one to apply, but I do want to be strategic here. I appreciate any thoughts, thanks!</x:v>
      </x:c>
      <x:c r="N2138" s="26" t="str">
        <x:v>https://www.reddit.com/r/gradadmissions/comments/1r7p2p8/khs_vs_stanford_gsb_round_2_timing_worth_taking_a/</x:v>
      </x:c>
      <x:c r="O2138" s="26" t="str">
        <x:v>https://www.reddit.com/r/gradadmissions/comments/1r7p2p8/khs_vs_stanford_gsb_round_2_timing_worth_taking_a/</x:v>
      </x:c>
      <x:c r="P2138" s="21" t="str">
        <x:v>No</x:v>
      </x:c>
      <x:c r="Q2138" s="21" t="str"/>
    </x:row>
    <x:row r="2139" ht="42" customHeight="1">
      <x:c r="A2139" s="24" t="str">
        <x:v>1r7nr7r</x:v>
      </x:c>
      <x:c r="B2139" s="24" t="str">
        <x:v>gradadmissions</x:v>
      </x:c>
      <x:c r="C2139" s="24" t="n">
        <x:v>46071.01611111111</x:v>
      </x:c>
      <x:c r="D2139" s="24" t="str">
        <x:v>2026-02</x:v>
      </x:c>
      <x:c r="E2139" s="24" t="str">
        <x:v>Medium</x:v>
      </x:c>
      <x:c r="F2139" s="24" t="str">
        <x:v>14</x:v>
      </x:c>
      <x:c r="G2139" s="24" t="str">
        <x:v>Stanford University</x:v>
      </x:c>
      <x:c r="H2139" s="24" t="n">
        <x:v>253</x:v>
      </x:c>
      <x:c r="I2139" s="24" t="n">
        <x:v>29</x:v>
      </x:c>
      <x:c r="J2139" s="24" t="n">
        <x:v>0.9800000190734863</x:v>
      </x:c>
      <x:c r="K2139" s="24" t="str">
        <x:v>Engineering</x:v>
      </x:c>
      <x:c r="L2139" s="24" t="str">
        <x:v>Just got admitted to Stanford!!!</x:v>
      </x:c>
      <x:c r="M2139" s="24" t="str">
        <x:v>Just checked the portal… admitted to the MS Master’s. Can’t believe it’s real. Shaking rn.</x:v>
      </x:c>
      <x:c r="N2139" s="27" t="str">
        <x:v>https://www.reddit.com/r/gradadmissions/comments/1r7nr7r/just_got_admitted_to_stanford/</x:v>
      </x:c>
      <x:c r="O2139" s="27" t="str">
        <x:v>https://www.reddit.com/r/gradadmissions/comments/1r7nr7r/just_got_admitted_to_stanford/</x:v>
      </x:c>
      <x:c r="P2139" s="24" t="str">
        <x:v>No</x:v>
      </x:c>
      <x:c r="Q2139" s="24" t="str"/>
    </x:row>
    <x:row r="2140" ht="42" customHeight="1">
      <x:c r="A2140" s="21" t="str">
        <x:v>1r7mqkp</x:v>
      </x:c>
      <x:c r="B2140" s="21" t="str">
        <x:v>gradadmissions</x:v>
      </x:c>
      <x:c r="C2140" s="21" t="n">
        <x:v>46070.98636574074</x:v>
      </x:c>
      <x:c r="D2140" s="21" t="str">
        <x:v>2026-02</x:v>
      </x:c>
      <x:c r="E2140" s="21" t="str">
        <x:v>Medium</x:v>
      </x:c>
      <x:c r="F2140" s="21" t="str">
        <x:v>7 | 20</x:v>
      </x:c>
      <x:c r="G2140" s="21" t="str">
        <x:v>Imperial College London | New York University (NYU)</x:v>
      </x:c>
      <x:c r="H2140" s="21" t="n">
        <x:v>4</x:v>
      </x:c>
      <x:c r="I2140" s="21" t="n">
        <x:v>1</x:v>
      </x:c>
      <x:c r="J2140" s="21" t="n">
        <x:v>0.8299999833106995</x:v>
      </x:c>
      <x:c r="K2140" s="21" t="str">
        <x:v>Applied Sciences</x:v>
      </x:c>
      <x:c r="L2140" s="21" t="str">
        <x:v>Advice needed for MS decision</x:v>
      </x:c>
      <x:c r="M2140" s="21" t="str">
        <x:v>So I recently got accepted into the MS in Mathematical Sciences at NYU Tandon School of Engineering, as well as the MSc in Applied Mathematics at Imperial College London. I am kinda torn on which to choose to pursue next fall. So I was wondering if anyone had any insights on either program and could give me some pros and cons for each. I am also still waiting on my top choice but that's a massive reach so I'll assume I'm not getting in for now. I'm also an international student in both cases.</x:v>
      </x:c>
      <x:c r="N2140" s="26" t="str">
        <x:v>https://www.reddit.com/r/gradadmissions/comments/1r7mqkp/advice_needed_for_ms_decision/</x:v>
      </x:c>
      <x:c r="O2140" s="26" t="str">
        <x:v>https://www.reddit.com/r/gradadmissions/comments/1r7mqkp/advice_needed_for_ms_decision/</x:v>
      </x:c>
      <x:c r="P2140" s="21" t="str">
        <x:v>No</x:v>
      </x:c>
      <x:c r="Q2140" s="21" t="str">
        <x:v>Acronym-only institution match</x:v>
      </x:c>
    </x:row>
    <x:row r="2141" ht="42" customHeight="1">
      <x:c r="A2141" s="24" t="str">
        <x:v>1r7llrb</x:v>
      </x:c>
      <x:c r="B2141" s="24" t="str">
        <x:v>gradadmissions</x:v>
      </x:c>
      <x:c r="C2141" s="24" t="n">
        <x:v>46070.9540162037</x:v>
      </x:c>
      <x:c r="D2141" s="24" t="str">
        <x:v>2026-02</x:v>
      </x:c>
      <x:c r="E2141" s="24" t="str">
        <x:v>Medium</x:v>
      </x:c>
      <x:c r="F2141" s="24" t="str">
        <x:v>6</x:v>
      </x:c>
      <x:c r="G2141" s="24" t="str">
        <x:v>The London School of Economics and Political Science (LSE)</x:v>
      </x:c>
      <x:c r="H2141" s="24" t="n">
        <x:v>1</x:v>
      </x:c>
      <x:c r="I2141" s="24" t="n">
        <x:v>0</x:v>
      </x:c>
      <x:c r="J2141" s="24" t="n">
        <x:v>1</x:v>
      </x:c>
      <x:c r="K2141" s="24" t="str">
        <x:v>Social Sciences</x:v>
      </x:c>
      <x:c r="L2141" s="24" t="str">
        <x:v>LSE postgraduate offer holders for 2026/27, please join our Facebook group!</x:v>
      </x:c>
      <x:c r="M2141" s="24" t="str"/>
      <x:c r="N2141" s="27" t="str">
        <x:v>https://www.reddit.com/r/gradadmissions/comments/1r7llrb/lse_postgraduate_offer_holders_for_202627_please/</x:v>
      </x:c>
      <x:c r="O2141" s="27" t="str">
        <x:v>https://www.reddit.com/r/gradadmissions/comments/1r7llrb/lse_postgraduate_offer_holders_for_202627_please/</x:v>
      </x:c>
      <x:c r="P2141" s="24" t="str">
        <x:v>No</x:v>
      </x:c>
      <x:c r="Q2141" s="24" t="str">
        <x:v>Acronym-only institution match</x:v>
      </x:c>
    </x:row>
    <x:row r="2142" ht="42" customHeight="1">
      <x:c r="A2142" s="21" t="str">
        <x:v>1r7jcil</x:v>
      </x:c>
      <x:c r="B2142" s="21" t="str">
        <x:v>gradadmissions</x:v>
      </x:c>
      <x:c r="C2142" s="21" t="n">
        <x:v>46070.89423611111</x:v>
      </x:c>
      <x:c r="D2142" s="21" t="str">
        <x:v>2026-02</x:v>
      </x:c>
      <x:c r="E2142" s="21" t="str">
        <x:v>Medium</x:v>
      </x:c>
      <x:c r="F2142" s="21" t="str">
        <x:v>20</x:v>
      </x:c>
      <x:c r="G2142" s="21" t="str">
        <x:v>New York University (NYU)</x:v>
      </x:c>
      <x:c r="H2142" s="21" t="n">
        <x:v>2</x:v>
      </x:c>
      <x:c r="I2142" s="21" t="n">
        <x:v>1</x:v>
      </x:c>
      <x:c r="J2142" s="21" t="n">
        <x:v>1</x:v>
      </x:c>
      <x:c r="K2142" s="21" t="str">
        <x:v>Humanities</x:v>
      </x:c>
      <x:c r="L2142" s="21" t="str">
        <x:v>UK Citizen looking to post-grad study at NYU</x:v>
      </x:c>
      <x:c r="M2142" s="21" t="str">
        <x:v>Hi - UK citizen here looking to do a masters at NYU, I'm looking to apply now as a job I had lined up for next year fell through so it's been a bit of a last min scramble... I can see that the deadline for the journalism News and Documentary masters programme was in january but it looks like you can still apply, do you reckon there's any point? Is it typical for US schools to keep the application portal open even after the deadline ?</x:v>
      </x:c>
      <x:c r="N2142" s="26" t="str">
        <x:v>https://www.reddit.com/r/gradadmissions/comments/1r7jcil/uk_citizen_looking_to_postgrad_study_at_nyu/</x:v>
      </x:c>
      <x:c r="O2142" s="26" t="str">
        <x:v>https://www.reddit.com/r/gradadmissions/comments/1r7jcil/uk_citizen_looking_to_postgrad_study_at_nyu/</x:v>
      </x:c>
      <x:c r="P2142" s="21" t="str">
        <x:v>No</x:v>
      </x:c>
      <x:c r="Q2142" s="21" t="str">
        <x:v>Acronym-only institution match</x:v>
      </x:c>
    </x:row>
    <x:row r="2143" ht="42" customHeight="1">
      <x:c r="A2143" s="24" t="str">
        <x:v>1r7irp7</x:v>
      </x:c>
      <x:c r="B2143" s="24" t="str">
        <x:v>gradadmissions</x:v>
      </x:c>
      <x:c r="C2143" s="24" t="n">
        <x:v>46070.87949074074</x:v>
      </x:c>
      <x:c r="D2143" s="24" t="str">
        <x:v>2026-02</x:v>
      </x:c>
      <x:c r="E2143" s="24" t="str">
        <x:v>Medium</x:v>
      </x:c>
      <x:c r="F2143" s="24" t="str">
        <x:v>20</x:v>
      </x:c>
      <x:c r="G2143" s="24" t="str">
        <x:v>New York University (NYU)</x:v>
      </x:c>
      <x:c r="H2143" s="24" t="n">
        <x:v>3</x:v>
      </x:c>
      <x:c r="I2143" s="24" t="n">
        <x:v>0</x:v>
      </x:c>
      <x:c r="J2143" s="24" t="n">
        <x:v>1</x:v>
      </x:c>
      <x:c r="K2143" s="24" t="str">
        <x:v>General Advice</x:v>
      </x:c>
      <x:c r="L2143" s="24" t="str">
        <x:v>Stay Away from NYU MS A3SR program</x:v>
      </x:c>
      <x:c r="M2143" s="24" t="str">
        <x:v>This program is a fake Statistics degree, it looks great on resume because of the NYU name, but the program does nothing for your life other than teach you how to use R, basic statistics and some BS applications. Go elsewhere. Not worth 150K.</x:v>
      </x:c>
      <x:c r="N2143" s="27" t="str">
        <x:v>https://www.reddit.com/r/gradadmissions/comments/1r7irp7/stay_away_from_nyu_ms_a3sr_program/</x:v>
      </x:c>
      <x:c r="O2143" s="27" t="str">
        <x:v>https://www.reddit.com/r/gradadmissions/comments/1r7irp7/stay_away_from_nyu_ms_a3sr_program/</x:v>
      </x:c>
      <x:c r="P2143" s="24" t="str">
        <x:v>No</x:v>
      </x:c>
      <x:c r="Q2143" s="24" t="str">
        <x:v>Acronym-only institution match</x:v>
      </x:c>
    </x:row>
    <x:row r="2144" ht="42" customHeight="1">
      <x:c r="A2144" s="21" t="str">
        <x:v>1r7h281</x:v>
      </x:c>
      <x:c r="B2144" s="21" t="str">
        <x:v>gradadmissions</x:v>
      </x:c>
      <x:c r="C2144" s="21" t="n">
        <x:v>46070.83627314815</x:v>
      </x:c>
      <x:c r="D2144" s="21" t="str">
        <x:v>2026-02</x:v>
      </x:c>
      <x:c r="E2144" s="21" t="str">
        <x:v>Medium</x:v>
      </x:c>
      <x:c r="F2144" s="21" t="str">
        <x:v>5</x:v>
      </x:c>
      <x:c r="G2144" s="21" t="str">
        <x:v>University of British Columbia</x:v>
      </x:c>
      <x:c r="H2144" s="21" t="n">
        <x:v>0</x:v>
      </x:c>
      <x:c r="I2144" s="21" t="n">
        <x:v>0</x:v>
      </x:c>
      <x:c r="J2144" s="21" t="n">
        <x:v>0.5</x:v>
      </x:c>
      <x:c r="K2144" s="21" t="str">
        <x:v>Social Sciences</x:v>
      </x:c>
      <x:c r="L2144" s="21" t="str">
        <x:v>UBC SCARP?</x:v>
      </x:c>
      <x:c r="M2144" s="21" t="str">
        <x:v>Does anyone have any insight on when admission decisions can be expected for UBC SCARP (both MCRP and MaP)?</x:v>
      </x:c>
      <x:c r="N2144" s="26" t="str">
        <x:v>https://www.reddit.com/r/gradadmissions/comments/1r7h281/ubc_scarp/</x:v>
      </x:c>
      <x:c r="O2144" s="26" t="str">
        <x:v>https://www.reddit.com/r/gradadmissions/comments/1r7h281/ubc_scarp/</x:v>
      </x:c>
      <x:c r="P2144" s="21" t="str">
        <x:v>No</x:v>
      </x:c>
      <x:c r="Q2144" s="21" t="str">
        <x:v>Acronym-only institution match</x:v>
      </x:c>
    </x:row>
    <x:row r="2145" ht="42" customHeight="1">
      <x:c r="A2145" s="24" t="str">
        <x:v>1r7fypr</x:v>
      </x:c>
      <x:c r="B2145" s="24" t="str">
        <x:v>gradadmissions</x:v>
      </x:c>
      <x:c r="C2145" s="24" t="n">
        <x:v>46070.80931712963</x:v>
      </x:c>
      <x:c r="D2145" s="24" t="str">
        <x:v>2026-02</x:v>
      </x:c>
      <x:c r="E2145" s="24" t="str">
        <x:v>Medium</x:v>
      </x:c>
      <x:c r="F2145" s="24" t="str">
        <x:v>14</x:v>
      </x:c>
      <x:c r="G2145" s="24" t="str">
        <x:v>Stanford University</x:v>
      </x:c>
      <x:c r="H2145" s="24" t="n">
        <x:v>34</x:v>
      </x:c>
      <x:c r="I2145" s="24" t="n">
        <x:v>5</x:v>
      </x:c>
      <x:c r="J2145" s="24" t="n">
        <x:v>0.9800000190734863</x:v>
      </x:c>
      <x:c r="K2145" s="24" t="str">
        <x:v>Applied Sciences</x:v>
      </x:c>
      <x:c r="L2145" s="24" t="str">
        <x:v>First decision out. First rejection. And it was from the only program that interviewed me. RIP.</x:v>
      </x:c>
      <x:c r="M2145" s="24" t="str">
        <x:v>Has anyone been accepted to Stanford's OIT program? I thought my interview went great too, even though it was short (the duration was predefined). I’m guessing there’s no chance of being accepted to the other OR/CS programs at CMU, MIT, Yale, Columbia, Berkeley, etc., without an interview, right?</x:v>
      </x:c>
      <x:c r="N2145" s="27" t="str">
        <x:v>https://www.reddit.com/r/gradadmissions/comments/1r7fypr/first_decision_out_first_rejection_and_it_was/</x:v>
      </x:c>
      <x:c r="O2145" s="27" t="str">
        <x:v>https://i.redd.it/iajd2vtio3kg1.png</x:v>
      </x:c>
      <x:c r="P2145" s="24" t="str">
        <x:v>No</x:v>
      </x:c>
      <x:c r="Q2145" s="24" t="str"/>
    </x:row>
    <x:row r="2146" ht="42" customHeight="1">
      <x:c r="A2146" s="21" t="str">
        <x:v>1r7fjaf</x:v>
      </x:c>
      <x:c r="B2146" s="21" t="str">
        <x:v>gradadmissions</x:v>
      </x:c>
      <x:c r="C2146" s="21" t="n">
        <x:v>46070.79891203704</x:v>
      </x:c>
      <x:c r="D2146" s="21" t="str">
        <x:v>2026-02</x:v>
      </x:c>
      <x:c r="E2146" s="21" t="str">
        <x:v>Medium</x:v>
      </x:c>
      <x:c r="F2146" s="21" t="str">
        <x:v>30</x:v>
      </x:c>
      <x:c r="G2146" s="21" t="str">
        <x:v>University of Pennsylvania</x:v>
      </x:c>
      <x:c r="H2146" s="21" t="n">
        <x:v>0</x:v>
      </x:c>
      <x:c r="I2146" s="21" t="n">
        <x:v>3</x:v>
      </x:c>
      <x:c r="J2146" s="21" t="n">
        <x:v>0.33000001311302185</x:v>
      </x:c>
      <x:c r="K2146" s="21" t="str">
        <x:v>General Advice</x:v>
      </x:c>
      <x:c r="L2146" s="21" t="str">
        <x:v>Upenn MS CIS or Columbia MS DS?</x:v>
      </x:c>
      <x:c r="M2146" s="21" t="str">
        <x:v>I was just admitted into the Columbia MS DS Track. I have already accepted the UPenn MS CIS program by paying its seat acceptance fee (I am okay with forfeiting that). Key differences are of course the majors although I will probably choose a DS heavy track at UPenn too, 2 years program at UPenn vs 1 year at Columbia, and consequently the cost at Columbia will be lower. I am just confused a whole lot now. I have to decide for Columbia within 2 weeks. I am INTERNATIONAL student. Any advice would be appreciated. Thanks!!!</x:v>
      </x:c>
      <x:c r="N2146" s="26" t="str">
        <x:v>https://www.reddit.com/r/gradadmissions/comments/1r7fjaf/upenn_ms_cis_or_columbia_ms_ds/</x:v>
      </x:c>
      <x:c r="O2146" s="26" t="str">
        <x:v>https://www.reddit.com/r/gradadmissions/comments/1r7fjaf/upenn_ms_cis_or_columbia_ms_ds/</x:v>
      </x:c>
      <x:c r="P2146" s="21" t="str">
        <x:v>No</x:v>
      </x:c>
      <x:c r="Q2146" s="21" t="str">
        <x:v>Acronym-only institution match</x:v>
      </x:c>
    </x:row>
    <x:row r="2147" ht="42" customHeight="1">
      <x:c r="A2147" s="24" t="str">
        <x:v>1r7ef29</x:v>
      </x:c>
      <x:c r="B2147" s="24" t="str">
        <x:v>gradadmissions</x:v>
      </x:c>
      <x:c r="C2147" s="24" t="n">
        <x:v>46070.77206018518</x:v>
      </x:c>
      <x:c r="D2147" s="24" t="str">
        <x:v>2026-02</x:v>
      </x:c>
      <x:c r="E2147" s="24" t="str">
        <x:v>Medium</x:v>
      </x:c>
      <x:c r="F2147" s="24" t="str">
        <x:v>13</x:v>
      </x:c>
      <x:c r="G2147" s="24" t="str">
        <x:v>University of California, Berkeley (UCB)</x:v>
      </x:c>
      <x:c r="H2147" s="24" t="n">
        <x:v>9</x:v>
      </x:c>
      <x:c r="I2147" s="24" t="n">
        <x:v>1</x:v>
      </x:c>
      <x:c r="J2147" s="24" t="n">
        <x:v>1</x:v>
      </x:c>
      <x:c r="K2147" s="24" t="str">
        <x:v>General Advice</x:v>
      </x:c>
      <x:c r="L2147" s="24" t="str">
        <x:v>rejected from first-choice program?</x:v>
      </x:c>
      <x:c r="M2147" s="24" t="str">
        <x:v>hey y’all i opened my portal for uc berkeley today and saw that the “program” field shows my second-choice program instead of my first. until a few weeks ago, it used to list my first-choice program. is it safe to assume that i was rejected from my first choice or does the portal sometimes change like this before decisions come out?</x:v>
      </x:c>
      <x:c r="N2147" s="27" t="str">
        <x:v>https://www.reddit.com/r/gradadmissions/comments/1r7ef29/rejected_from_firstchoice_program/</x:v>
      </x:c>
      <x:c r="O2147" s="27" t="str">
        <x:v>https://i.redd.it/5fnw0528m3kg1.jpeg</x:v>
      </x:c>
      <x:c r="P2147" s="24" t="str">
        <x:v>No</x:v>
      </x:c>
      <x:c r="Q2147" s="24" t="str"/>
    </x:row>
    <x:row r="2148" ht="42" customHeight="1">
      <x:c r="A2148" s="21" t="str">
        <x:v>1r7dkvv</x:v>
      </x:c>
      <x:c r="B2148" s="21" t="str">
        <x:v>gradadmissions</x:v>
      </x:c>
      <x:c r="C2148" s="21" t="n">
        <x:v>46070.75221064815</x:v>
      </x:c>
      <x:c r="D2148" s="21" t="str">
        <x:v>2026-02</x:v>
      </x:c>
      <x:c r="E2148" s="21" t="str">
        <x:v>Low</x:v>
      </x:c>
      <x:c r="F2148" s="21" t="str">
        <x:v>30</x:v>
      </x:c>
      <x:c r="G2148" s="21" t="str">
        <x:v>University of Pennsylvania</x:v>
      </x:c>
      <x:c r="H2148" s="21" t="n">
        <x:v>11</x:v>
      </x:c>
      <x:c r="I2148" s="21" t="n">
        <x:v>2</x:v>
      </x:c>
      <x:c r="J2148" s="21" t="n">
        <x:v>1</x:v>
      </x:c>
      <x:c r="K2148" s="21" t="str">
        <x:v>Venting</x:v>
      </x:c>
      <x:c r="L2148" s="21" t="str">
        <x:v>i’m horribly nervous all the time</x:v>
      </x:c>
      <x:c r="M2148" s="21" t="str">
        <x:v>i’ve already been rejected from 5/8 schools, including my top choices, and i haven’t had any interviews. the three i’m waiting for includes upenn, and i saw on gradcafe that political science applicants are already starting to get results. i keep checking the portal over and over again with this pit in my stomach. why can’t they just get it over with?</x:v>
      </x:c>
      <x:c r="N2148" s="26" t="str">
        <x:v>https://www.reddit.com/r/gradadmissions/comments/1r7dkvv/im_horribly_nervous_all_the_time/</x:v>
      </x:c>
      <x:c r="O2148" s="26" t="str">
        <x:v>https://www.reddit.com/r/gradadmissions/comments/1r7dkvv/im_horribly_nervous_all_the_time/</x:v>
      </x:c>
      <x:c r="P2148" s="21" t="str">
        <x:v>No</x:v>
      </x:c>
      <x:c r="Q2148" s="21" t="str">
        <x:v>Acronym-only institution match; Institution-only context; manual relevance review</x:v>
      </x:c>
    </x:row>
    <x:row r="2149" ht="42" customHeight="1">
      <x:c r="A2149" s="24" t="str">
        <x:v>1r7dfxt</x:v>
      </x:c>
      <x:c r="B2149" s="24" t="str">
        <x:v>gradadmissions</x:v>
      </x:c>
      <x:c r="C2149" s="24" t="n">
        <x:v>46070.74921296296</x:v>
      </x:c>
      <x:c r="D2149" s="24" t="str">
        <x:v>2026-02</x:v>
      </x:c>
      <x:c r="E2149" s="24" t="str">
        <x:v>Low</x:v>
      </x:c>
      <x:c r="F2149" s="24" t="str">
        <x:v>20</x:v>
      </x:c>
      <x:c r="G2149" s="24" t="str">
        <x:v>New York University (NYU)</x:v>
      </x:c>
      <x:c r="H2149" s="24" t="n">
        <x:v>1</x:v>
      </x:c>
      <x:c r="I2149" s="24" t="n">
        <x:v>7</x:v>
      </x:c>
      <x:c r="J2149" s="24" t="n">
        <x:v>0.6700000166893005</x:v>
      </x:c>
      <x:c r="K2149" s="24" t="str">
        <x:v>Engineering</x:v>
      </x:c>
      <x:c r="L2149" s="24" t="str">
        <x:v>Why is nyu Tandon so hated online?</x:v>
      </x:c>
      <x:c r="M2149" s="24" t="str">
        <x:v>Clearly courant is better , but Tandon also seems to be top 30 Atleast for cs. Is the quality of education so bad that it deserves the hate it gets. Do ms cs graduates get into maang and other high paying tech or fintech companies?</x:v>
      </x:c>
      <x:c r="N2149" s="27" t="str">
        <x:v>https://www.reddit.com/r/gradadmissions/comments/1r7dfxt/why_is_nyu_tandon_so_hated_online/</x:v>
      </x:c>
      <x:c r="O2149" s="27" t="str">
        <x:v>https://www.reddit.com/r/gradadmissions/comments/1r7dfxt/why_is_nyu_tandon_so_hated_online/</x:v>
      </x:c>
      <x:c r="P2149" s="24" t="str">
        <x:v>No</x:v>
      </x:c>
      <x:c r="Q2149" s="24" t="str">
        <x:v>Acronym-only institution match; Institution-only context; manual relevance review</x:v>
      </x:c>
    </x:row>
    <x:row r="2150" ht="42" customHeight="1">
      <x:c r="A2150" s="21" t="str">
        <x:v>1r7csp6</x:v>
      </x:c>
      <x:c r="B2150" s="21" t="str">
        <x:v>gradadmissions</x:v>
      </x:c>
      <x:c r="C2150" s="21" t="n">
        <x:v>46070.73339120371</x:v>
      </x:c>
      <x:c r="D2150" s="21" t="str">
        <x:v>2026-02</x:v>
      </x:c>
      <x:c r="E2150" s="21" t="str">
        <x:v>Low</x:v>
      </x:c>
      <x:c r="F2150" s="21" t="str">
        <x:v>20</x:v>
      </x:c>
      <x:c r="G2150" s="21" t="str">
        <x:v>New York University (NYU)</x:v>
      </x:c>
      <x:c r="H2150" s="21" t="n">
        <x:v>2</x:v>
      </x:c>
      <x:c r="I2150" s="21" t="n">
        <x:v>0</x:v>
      </x:c>
      <x:c r="J2150" s="21" t="n">
        <x:v>0.75</x:v>
      </x:c>
      <x:c r="K2150" s="21" t="str">
        <x:v>Physical Sciences</x:v>
      </x:c>
      <x:c r="L2150" s="21" t="str">
        <x:v>NYU Physics PhD - has anyone heard back?</x:v>
      </x:c>
      <x:c r="M2150" s="21" t="str">
        <x:v>They interviewed some applicants a few weeks ago, but there’s been no activity on gradcafe since. Usually acceptances are out by now.</x:v>
      </x:c>
      <x:c r="N2150" s="26" t="str">
        <x:v>https://www.reddit.com/r/gradadmissions/comments/1r7csp6/nyu_physics_phd_has_anyone_heard_back/</x:v>
      </x:c>
      <x:c r="O2150" s="26" t="str">
        <x:v>https://www.reddit.com/r/gradadmissions/comments/1r7csp6/nyu_physics_phd_has_anyone_heard_back/</x:v>
      </x:c>
      <x:c r="P2150" s="21" t="str">
        <x:v>No</x:v>
      </x:c>
      <x:c r="Q2150" s="21" t="str">
        <x:v>Acronym-only institution match; Institution-only context; manual relevance review</x:v>
      </x:c>
    </x:row>
    <x:row r="2151" ht="42" customHeight="1">
      <x:c r="A2151" s="24" t="str">
        <x:v>1r7cf1d</x:v>
      </x:c>
      <x:c r="B2151" s="24" t="str">
        <x:v>gradadmissions</x:v>
      </x:c>
      <x:c r="C2151" s="24" t="n">
        <x:v>46070.72430555556</x:v>
      </x:c>
      <x:c r="D2151" s="24" t="str">
        <x:v>2026-02</x:v>
      </x:c>
      <x:c r="E2151" s="24" t="str">
        <x:v>Low</x:v>
      </x:c>
      <x:c r="F2151" s="24" t="str">
        <x:v>81</x:v>
      </x:c>
      <x:c r="G2151" s="24" t="str">
        <x:v>Arizona State University (Tempe)</x:v>
      </x:c>
      <x:c r="H2151" s="24" t="n">
        <x:v>10</x:v>
      </x:c>
      <x:c r="I2151" s="24" t="n">
        <x:v>13</x:v>
      </x:c>
      <x:c r="J2151" s="24" t="n">
        <x:v>0.8500000238418579</x:v>
      </x:c>
      <x:c r="K2151" s="24" t="str">
        <x:v>Engineering</x:v>
      </x:c>
      <x:c r="L2151" s="24" t="str">
        <x:v>Am I cooked for ECE PhD Programs?</x:v>
      </x:c>
      <x:c r="M2151" s="24" t="str">
        <x:v>I applied to around 10 schools and it’s been radio silence for me apart from Princeton which rejected me. I applied to schools like Gtech, UMich, uiuc, asu, ucsd, etc and haven’t gotten any interviews so far. Does this mean I’m absolutely cooked?</x:v>
      </x:c>
      <x:c r="N2151" s="27" t="str">
        <x:v>https://www.reddit.com/r/gradadmissions/comments/1r7cf1d/am_i_cooked_for_ece_phd_programs/</x:v>
      </x:c>
      <x:c r="O2151" s="27" t="str">
        <x:v>https://www.reddit.com/r/gradadmissions/comments/1r7cf1d/am_i_cooked_for_ece_phd_programs/</x:v>
      </x:c>
      <x:c r="P2151" s="24" t="str">
        <x:v>No</x:v>
      </x:c>
      <x:c r="Q2151" s="24" t="str">
        <x:v>Acronym-only institution match; Institution-only context; manual relevance review</x:v>
      </x:c>
    </x:row>
    <x:row r="2152" ht="42" customHeight="1">
      <x:c r="A2152" s="21" t="str">
        <x:v>1r7b2jv</x:v>
      </x:c>
      <x:c r="B2152" s="21" t="str">
        <x:v>gradadmissions</x:v>
      </x:c>
      <x:c r="C2152" s="21" t="n">
        <x:v>46070.69305555556</x:v>
      </x:c>
      <x:c r="D2152" s="21" t="str">
        <x:v>2026-02</x:v>
      </x:c>
      <x:c r="E2152" s="21" t="str">
        <x:v>Medium</x:v>
      </x:c>
      <x:c r="F2152" s="21" t="str">
        <x:v>30</x:v>
      </x:c>
      <x:c r="G2152" s="21" t="str">
        <x:v>University of Pennsylvania</x:v>
      </x:c>
      <x:c r="H2152" s="21" t="n">
        <x:v>2</x:v>
      </x:c>
      <x:c r="I2152" s="21" t="n">
        <x:v>0</x:v>
      </x:c>
      <x:c r="J2152" s="21" t="n">
        <x:v>1</x:v>
      </x:c>
      <x:c r="K2152" s="21" t="str">
        <x:v>Humanities</x:v>
      </x:c>
      <x:c r="L2152" s="21" t="str">
        <x:v>rejection - Lehigh University MA in English</x:v>
      </x:c>
      <x:c r="M2152" s="21" t="str">
        <x:v>Lehigh is my second rejection. I was rejected from UPenn English PhD a few weeks ago. I've received written acceptance from Villanova, but waiting on a funding offer. Received verbal acceptance from Temple, also waiting on whether or not I am offered TAship.</x:v>
      </x:c>
      <x:c r="N2152" s="26" t="str">
        <x:v>https://www.reddit.com/r/gradadmissions/comments/1r7b2jv/rejection_lehigh_university_ma_in_english/</x:v>
      </x:c>
      <x:c r="O2152" s="26" t="str">
        <x:v>https://i.redd.it/s58grf3o13kg1.png</x:v>
      </x:c>
      <x:c r="P2152" s="21" t="str">
        <x:v>No</x:v>
      </x:c>
      <x:c r="Q2152" s="21" t="str">
        <x:v>Acronym-only institution match</x:v>
      </x:c>
    </x:row>
    <x:row r="2153" ht="42" customHeight="1">
      <x:c r="A2153" s="24" t="str">
        <x:v>1r796yp</x:v>
      </x:c>
      <x:c r="B2153" s="24" t="str">
        <x:v>gradadmissions</x:v>
      </x:c>
      <x:c r="C2153" s="24" t="n">
        <x:v>46070.64958333333</x:v>
      </x:c>
      <x:c r="D2153" s="24" t="str">
        <x:v>2026-02</x:v>
      </x:c>
      <x:c r="E2153" s="24" t="str">
        <x:v>Medium</x:v>
      </x:c>
      <x:c r="F2153" s="24" t="str">
        <x:v>14</x:v>
      </x:c>
      <x:c r="G2153" s="24" t="str">
        <x:v>Stanford University</x:v>
      </x:c>
      <x:c r="H2153" s="24" t="n">
        <x:v>1</x:v>
      </x:c>
      <x:c r="I2153" s="24" t="n">
        <x:v>2</x:v>
      </x:c>
      <x:c r="J2153" s="24" t="n">
        <x:v>1</x:v>
      </x:c>
      <x:c r="K2153" s="24" t="str">
        <x:v>Engineering</x:v>
      </x:c>
      <x:c r="L2153" s="24" t="str">
        <x:v>Anyone else not have any acceptances this far?</x:v>
      </x:c>
      <x:c r="M2153" s="24" t="str">
        <x:v>8 applied, 1 reject (Stanford), 1 interview, and 1 in person visit. Silence from the other 5 and yet to see a single acceptance. Granted it’s mid February still I guess but seeing people post their final results from all schools applied is definitely making me feel so behind</x:v>
      </x:c>
      <x:c r="N2153" s="27" t="str">
        <x:v>https://www.reddit.com/r/gradadmissions/comments/1r796yp/anyone_else_not_have_any_acceptances_this_far/</x:v>
      </x:c>
      <x:c r="O2153" s="27" t="str">
        <x:v>https://www.reddit.com/r/gradadmissions/comments/1r796yp/anyone_else_not_have_any_acceptances_this_far/</x:v>
      </x:c>
      <x:c r="P2153" s="24" t="str">
        <x:v>No</x:v>
      </x:c>
      <x:c r="Q2153" s="24" t="str"/>
    </x:row>
    <x:row r="2154" ht="42" customHeight="1">
      <x:c r="A2154" s="21" t="str">
        <x:v>1r77eqy</x:v>
      </x:c>
      <x:c r="B2154" s="21" t="str">
        <x:v>gradadmissions</x:v>
      </x:c>
      <x:c r="C2154" s="21" t="n">
        <x:v>46070.6016087963</x:v>
      </x:c>
      <x:c r="D2154" s="21" t="str">
        <x:v>2026-02</x:v>
      </x:c>
      <x:c r="E2154" s="21" t="str">
        <x:v>Low</x:v>
      </x:c>
      <x:c r="F2154" s="21" t="str">
        <x:v>2 | 5 | 9</x:v>
      </x:c>
      <x:c r="G2154" s="21" t="str">
        <x:v>University of Toronto | University of British Columbia | McGill University</x:v>
      </x:c>
      <x:c r="H2154" s="21" t="n">
        <x:v>1</x:v>
      </x:c>
      <x:c r="I2154" s="21" t="n">
        <x:v>0</x:v>
      </x:c>
      <x:c r="J2154" s="21" t="n">
        <x:v>0.6000000238418579</x:v>
      </x:c>
      <x:c r="K2154" s="21" t="str">
        <x:v>Computational Sciences</x:v>
      </x:c>
      <x:c r="L2154" s="21" t="str">
        <x:v>PhD in CS (graphics and vision) status at Canadian schools: UBC, UofT, McGill, SFU</x:v>
      </x:c>
      <x:c r="M2154" s="21" t="str"/>
      <x:c r="N2154" s="26" t="str">
        <x:v>https://www.reddit.com/r/gradadmissions/comments/1r77eqy/phd_in_cs_graphics_and_vision_status_at_canadian/</x:v>
      </x:c>
      <x:c r="O2154" s="26" t="str">
        <x:v>/r/gradadmissions/comments/1r0grx0/phd_in_cs_status_at_canadian_schools_ubc_uoft/</x:v>
      </x:c>
      <x:c r="P2154" s="21" t="str">
        <x:v>No</x:v>
      </x:c>
      <x:c r="Q2154" s="21" t="str">
        <x:v>Acronym-only institution match; Institution-only context; manual relevance review | Institution-only context; manual relevance review</x:v>
      </x:c>
    </x:row>
    <x:row r="2155" ht="42" customHeight="1">
      <x:c r="A2155" s="24" t="str">
        <x:v>1r73idv</x:v>
      </x:c>
      <x:c r="B2155" s="24" t="str">
        <x:v>gradadmissions</x:v>
      </x:c>
      <x:c r="C2155" s="24" t="n">
        <x:v>46070.477164351854</x:v>
      </x:c>
      <x:c r="D2155" s="24" t="str">
        <x:v>2026-02</x:v>
      </x:c>
      <x:c r="E2155" s="24" t="str">
        <x:v>Medium</x:v>
      </x:c>
      <x:c r="F2155" s="24" t="str">
        <x:v>6</x:v>
      </x:c>
      <x:c r="G2155" s="24" t="str">
        <x:v>The London School of Economics and Political Science (LSE)</x:v>
      </x:c>
      <x:c r="H2155" s="24" t="n">
        <x:v>1</x:v>
      </x:c>
      <x:c r="I2155" s="24" t="n">
        <x:v>0</x:v>
      </x:c>
      <x:c r="J2155" s="24" t="n">
        <x:v>1</x:v>
      </x:c>
      <x:c r="K2155" s="24" t="str">
        <x:v>Social Sciences</x:v>
      </x:c>
      <x:c r="L2155" s="24" t="str">
        <x:v>LSE postgraduate offer holders for 2026/27, please join our Facebook group!</x:v>
      </x:c>
      <x:c r="M2155" s="24" t="str"/>
      <x:c r="N2155" s="27" t="str">
        <x:v>https://www.reddit.com/r/gradadmissions/comments/1r73idv/lse_postgraduate_offer_holders_for_202627_please/</x:v>
      </x:c>
      <x:c r="O2155" s="27" t="str">
        <x:v>https://www.reddit.com/r/gradadmissions/comments/1r73idv/lse_postgraduate_offer_holders_for_202627_please/</x:v>
      </x:c>
      <x:c r="P2155" s="24" t="str">
        <x:v>No</x:v>
      </x:c>
      <x:c r="Q2155" s="24" t="str">
        <x:v>Acronym-only institution match</x:v>
      </x:c>
    </x:row>
    <x:row r="2156" ht="42" customHeight="1">
      <x:c r="A2156" s="21" t="str">
        <x:v>1r73hci</x:v>
      </x:c>
      <x:c r="B2156" s="21" t="str">
        <x:v>gradadmissions</x:v>
      </x:c>
      <x:c r="C2156" s="21" t="n">
        <x:v>46070.47608796296</x:v>
      </x:c>
      <x:c r="D2156" s="21" t="str">
        <x:v>2026-02</x:v>
      </x:c>
      <x:c r="E2156" s="21" t="str">
        <x:v>Medium</x:v>
      </x:c>
      <x:c r="F2156" s="21" t="str">
        <x:v>3</x:v>
      </x:c>
      <x:c r="G2156" s="21" t="str">
        <x:v>UCL</x:v>
      </x:c>
      <x:c r="H2156" s="21" t="n">
        <x:v>1</x:v>
      </x:c>
      <x:c r="I2156" s="21" t="n">
        <x:v>0</x:v>
      </x:c>
      <x:c r="J2156" s="21" t="n">
        <x:v>0.6000000238418579</x:v>
      </x:c>
      <x:c r="K2156" s="21" t="str">
        <x:v>Computational Sciences</x:v>
      </x:c>
      <x:c r="L2156" s="21" t="str">
        <x:v>[Admissions Advice] University College London (UCL) vs University of Amsterdam (UvA)</x:v>
      </x:c>
      <x:c r="M2156" s="21" t="str">
        <x:v>Hi everyone, I got admits for MSc CS at UCL and MSc Computational Science joint degree at UvA/VU with UvA being the host institution. I am a non EU candidate. Would love some thoughts and insights about both programs, maybe connect with any alumni or current students.</x:v>
      </x:c>
      <x:c r="N2156" s="26" t="str">
        <x:v>https://www.reddit.com/r/gradadmissions/comments/1r73hci/admissions_advice_university_college_london_ucl/</x:v>
      </x:c>
      <x:c r="O2156" s="26" t="str">
        <x:v>https://www.reddit.com/r/gradadmissions/comments/1r73hci/admissions_advice_university_college_london_ucl/</x:v>
      </x:c>
      <x:c r="P2156" s="21" t="str">
        <x:v>No</x:v>
      </x:c>
      <x:c r="Q2156" s="21" t="str"/>
    </x:row>
    <x:row r="2157" ht="42" customHeight="1">
      <x:c r="A2157" s="24" t="str">
        <x:v>1r700iv</x:v>
      </x:c>
      <x:c r="B2157" s="24" t="str">
        <x:v>gradadmissions</x:v>
      </x:c>
      <x:c r="C2157" s="24" t="n">
        <x:v>46070.32787037037</x:v>
      </x:c>
      <x:c r="D2157" s="24" t="str">
        <x:v>2026-02</x:v>
      </x:c>
      <x:c r="E2157" s="24" t="str">
        <x:v>Medium</x:v>
      </x:c>
      <x:c r="F2157" s="24" t="str">
        <x:v>20</x:v>
      </x:c>
      <x:c r="G2157" s="24" t="str">
        <x:v>New York University (NYU)</x:v>
      </x:c>
      <x:c r="H2157" s="24" t="n">
        <x:v>3</x:v>
      </x:c>
      <x:c r="I2157" s="24" t="n">
        <x:v>12</x:v>
      </x:c>
      <x:c r="J2157" s="24" t="n">
        <x:v>0.6200000047683716</x:v>
      </x:c>
      <x:c r="K2157" s="24" t="str">
        <x:v>Computer Sciences</x:v>
      </x:c>
      <x:c r="L2157" s="24" t="str">
        <x:v>HELP! CMU master or NYU PhD?</x:v>
      </x:c>
      <x:c r="M2157" s="24" t="str">
        <x:v>I was very luckily to get into CMU MSML advanced track program and NYU CS PhD Program. Now I have a really tough decision to make, so I wanted to put this out there and see if anyone has tips/advice. I want a PhD degree at last. \-- CMU -- Pros: the Best ML program with excellent courses. Advanced track may provide a good start for research. CMU is one of the toppest in CS/ML, possibly get good letters? Cons: two-year preparation before PhD application. Unknown funding situation in 2 years. Competitive to get an RA position (maybe?) \-- NYU -- Pros: Direct PhD offer, I like my advisor. Research interests fit (LLM). The advisor is a rising star. Cons: Not the top tier program. May need to locate outside New York as the advisor may visit NYU global campus ( but still NYU PhD degree). New AP. Any advice would be super appreciated. Also, wish the best of luck to anyone still waiting to hear back from schools!</x:v>
      </x:c>
      <x:c r="N2157" s="27" t="str">
        <x:v>https://www.reddit.com/r/gradadmissions/comments/1r700iv/help_cmu_master_or_nyu_phd/</x:v>
      </x:c>
      <x:c r="O2157" s="27" t="str">
        <x:v>https://www.reddit.com/r/gradadmissions/comments/1r700iv/help_cmu_master_or_nyu_phd/</x:v>
      </x:c>
      <x:c r="P2157" s="24" t="str">
        <x:v>No</x:v>
      </x:c>
      <x:c r="Q2157" s="24" t="str">
        <x:v>Acronym-only institution match</x:v>
      </x:c>
    </x:row>
    <x:row r="2158" ht="42" customHeight="1">
      <x:c r="A2158" s="21" t="str">
        <x:v>1r6xmav</x:v>
      </x:c>
      <x:c r="B2158" s="21" t="str">
        <x:v>gradadmissions</x:v>
      </x:c>
      <x:c r="C2158" s="21" t="n">
        <x:v>46070.2319212963</x:v>
      </x:c>
      <x:c r="D2158" s="21" t="str">
        <x:v>2026-02</x:v>
      </x:c>
      <x:c r="E2158" s="21" t="str">
        <x:v>High</x:v>
      </x:c>
      <x:c r="F2158" s="21" t="str">
        <x:v>69</x:v>
      </x:c>
      <x:c r="G2158" s="21" t="str">
        <x:v>The Hong Kong University of Science and Technology</x:v>
      </x:c>
      <x:c r="H2158" s="21" t="n">
        <x:v>1</x:v>
      </x:c>
      <x:c r="I2158" s="21" t="n">
        <x:v>0</x:v>
      </x:c>
      <x:c r="J2158" s="21" t="n">
        <x:v>1</x:v>
      </x:c>
      <x:c r="K2158" s="21" t="str">
        <x:v>Engineering</x:v>
      </x:c>
      <x:c r="L2158" s="21" t="str">
        <x:v>NCSU vs HKSUT vs USF (PhD in Environmental Engineering)</x:v>
      </x:c>
      <x:c r="M2158" s="21" t="str">
        <x:v>Hi everyone! I feel very fortunate to have received offers from all three programs, but I am still deciding which one to choose. Below is a brief summary of each offer. **I would greatly appreciate your suggestions.** North Carolina State University A joint project with the Technical University of Denmark, including one semester in Denmark. I have very good communication with the PI, and the research topic has strong potential. The full stipend is approximately USD 36,800 per year, minus USD 4,000 for credits each years (before tax). Expected completion time: 3–4 years. University of South Florida A project in collaboration with NASA. Communication with the PI has been very good, and the research topic has good potential. The full Presidential Scholarship is approximately USD 3,000 per month (before tax). Expected completion time: 5 years. Hong Kong University of Science and Technology (HKUST) Good communication with the PI, and the research topic has strong potential. The full stipend is approximately USD 43,730 per year (tax-free), plus a USD 5,000 recruitment award in the first month. Expected completion time: 4 years.</x:v>
      </x:c>
      <x:c r="N2158" s="26" t="str">
        <x:v>https://www.reddit.com/r/gradadmissions/comments/1r6xmav/ncsu_vs_hksut_vs_usf_phd_in_environmental/</x:v>
      </x:c>
      <x:c r="O2158" s="26" t="str">
        <x:v>https://www.reddit.com/r/gradadmissions/comments/1r6xmav/ncsu_vs_hksut_vs_usf_phd_in_environmental/</x:v>
      </x:c>
      <x:c r="P2158" s="21" t="str">
        <x:v>No</x:v>
      </x:c>
      <x:c r="Q2158" s="21" t="str"/>
    </x:row>
    <x:row r="2159" ht="42" customHeight="1">
      <x:c r="A2159" s="24" t="str">
        <x:v>1r6v01h</x:v>
      </x:c>
      <x:c r="B2159" s="24" t="str">
        <x:v>gradadmissions</x:v>
      </x:c>
      <x:c r="C2159" s="24" t="n">
        <x:v>46070.141226851854</x:v>
      </x:c>
      <x:c r="D2159" s="24" t="str">
        <x:v>2026-02</x:v>
      </x:c>
      <x:c r="E2159" s="24" t="str">
        <x:v>Low</x:v>
      </x:c>
      <x:c r="F2159" s="24" t="str">
        <x:v>2 | 9</x:v>
      </x:c>
      <x:c r="G2159" s="24" t="str">
        <x:v>University of Toronto | McGill University</x:v>
      </x:c>
      <x:c r="H2159" s="24" t="n">
        <x:v>1</x:v>
      </x:c>
      <x:c r="I2159" s="24" t="n">
        <x:v>0</x:v>
      </x:c>
      <x:c r="J2159" s="24" t="n">
        <x:v>0.6700000166893005</x:v>
      </x:c>
      <x:c r="K2159" s="24" t="str">
        <x:v>Social Sciences</x:v>
      </x:c>
      <x:c r="L2159" s="24" t="str">
        <x:v>McGill or UofT?</x:v>
      </x:c>
      <x:c r="M2159" s="24" t="str"/>
      <x:c r="N2159" s="27" t="str">
        <x:v>https://www.reddit.com/r/gradadmissions/comments/1r6v01h/mcgill_or_uoft/</x:v>
      </x:c>
      <x:c r="O2159" s="27" t="str">
        <x:v>/r/CanadaUniversities/comments/1r6uyt9/mcgill_or_uoft/</x:v>
      </x:c>
      <x:c r="P2159" s="24" t="str">
        <x:v>No</x:v>
      </x:c>
      <x:c r="Q2159" s="24" t="str">
        <x:v>Acronym-only institution match; Institution-only context; manual relevance review | Institution-only context; manual relevance review</x:v>
      </x:c>
    </x:row>
    <x:row r="2160" ht="42" customHeight="1">
      <x:c r="A2160" s="21" t="str">
        <x:v>1r6ttln</x:v>
      </x:c>
      <x:c r="B2160" s="21" t="str">
        <x:v>gradadmissions</x:v>
      </x:c>
      <x:c r="C2160" s="21" t="n">
        <x:v>46070.10423611111</x:v>
      </x:c>
      <x:c r="D2160" s="21" t="str">
        <x:v>2026-02</x:v>
      </x:c>
      <x:c r="E2160" s="21" t="str">
        <x:v>Medium</x:v>
      </x:c>
      <x:c r="F2160" s="21" t="str">
        <x:v>20 | 30</x:v>
      </x:c>
      <x:c r="G2160" s="21" t="str">
        <x:v>New York University (NYU) | University of Pennsylvania</x:v>
      </x:c>
      <x:c r="H2160" s="21" t="n">
        <x:v>1</x:v>
      </x:c>
      <x:c r="I2160" s="21" t="n">
        <x:v>0</x:v>
      </x:c>
      <x:c r="J2160" s="21" t="n">
        <x:v>0.6700000166893005</x:v>
      </x:c>
      <x:c r="K2160" s="21" t="str">
        <x:v>Computational Sciences</x:v>
      </x:c>
      <x:c r="L2160" s="21" t="str">
        <x:v>No interview = rejection? Stats PhD @ URoch</x:v>
      </x:c>
      <x:c r="M2160" s="21" t="str">
        <x:v>I applied to 5 schools for PhD in biostats (BU, NYU, UPenn, UMich, URochester). I got rejections from NYU, UPenn, UMich in December/early Jan, which I guess is expected since I didn't receive interview invites. I got rejected from BU a week ago and now just waiting on URochester. I noticed on Urochester's website their timeline for statistics phd is interviews scheduled Jan-Feb and interviews held Feb. I haven't heard from them and it's halfway through Feb, so is it safe to assume I've been rejected from URoch too?</x:v>
      </x:c>
      <x:c r="N2160" s="26" t="str">
        <x:v>https://www.reddit.com/r/gradadmissions/comments/1r6ttln/no_interview_rejection_stats_phd_uroch/</x:v>
      </x:c>
      <x:c r="O2160" s="26" t="str">
        <x:v>https://www.reddit.com/r/gradadmissions/comments/1r6ttln/no_interview_rejection_stats_phd_uroch/</x:v>
      </x:c>
      <x:c r="P2160" s="21" t="str">
        <x:v>No</x:v>
      </x:c>
      <x:c r="Q2160" s="21" t="str">
        <x:v>Acronym-only institution match</x:v>
      </x:c>
    </x:row>
    <x:row r="2161" ht="42" customHeight="1">
      <x:c r="A2161" s="24" t="str">
        <x:v>1r6tf5h</x:v>
      </x:c>
      <x:c r="B2161" s="24" t="str">
        <x:v>gradadmissions</x:v>
      </x:c>
      <x:c r="C2161" s="24" t="n">
        <x:v>46070.09190972222</x:v>
      </x:c>
      <x:c r="D2161" s="24" t="str">
        <x:v>2026-02</x:v>
      </x:c>
      <x:c r="E2161" s="24" t="str">
        <x:v>Medium</x:v>
      </x:c>
      <x:c r="F2161" s="24" t="str">
        <x:v>30</x:v>
      </x:c>
      <x:c r="G2161" s="24" t="str">
        <x:v>University of Pennsylvania</x:v>
      </x:c>
      <x:c r="H2161" s="24" t="n">
        <x:v>1</x:v>
      </x:c>
      <x:c r="I2161" s="24" t="n">
        <x:v>0</x:v>
      </x:c>
      <x:c r="J2161" s="24" t="n">
        <x:v>0.6700000166893005</x:v>
      </x:c>
      <x:c r="K2161" s="24" t="str">
        <x:v>Applied Sciences</x:v>
      </x:c>
      <x:c r="L2161" s="24" t="str">
        <x:v>Interview from UPenn</x:v>
      </x:c>
      <x:c r="M2161" s="24" t="str">
        <x:v>Hello everyone! I just received an invitation for a virtual interview with UPenn’s MPMS. I’m incredibly excited but also quite nervous since it's such a competitive program. Does anyone have experience with their interview process? what does it mostly focus on? Any insight would be greatly appreciated!</x:v>
      </x:c>
      <x:c r="N2161" s="27" t="str">
        <x:v>https://www.reddit.com/r/gradadmissions/comments/1r6tf5h/interview_from_upenn/</x:v>
      </x:c>
      <x:c r="O2161" s="27" t="str">
        <x:v>https://www.reddit.com/r/gradadmissions/comments/1r6tf5h/interview_from_upenn/</x:v>
      </x:c>
      <x:c r="P2161" s="24" t="str">
        <x:v>No</x:v>
      </x:c>
      <x:c r="Q2161" s="24" t="str">
        <x:v>Acronym-only institution match</x:v>
      </x:c>
    </x:row>
    <x:row r="2162" ht="42" customHeight="1">
      <x:c r="A2162" s="21" t="str">
        <x:v>1r6rgfz</x:v>
      </x:c>
      <x:c r="B2162" s="21" t="str">
        <x:v>gradadmissions</x:v>
      </x:c>
      <x:c r="C2162" s="21" t="n">
        <x:v>46070.03135416667</x:v>
      </x:c>
      <x:c r="D2162" s="21" t="str">
        <x:v>2026-02</x:v>
      </x:c>
      <x:c r="E2162" s="21" t="str">
        <x:v>Low</x:v>
      </x:c>
      <x:c r="F2162" s="21" t="str">
        <x:v>9</x:v>
      </x:c>
      <x:c r="G2162" s="21" t="str">
        <x:v>McGill University</x:v>
      </x:c>
      <x:c r="H2162" s="21" t="n">
        <x:v>1</x:v>
      </x:c>
      <x:c r="I2162" s="21" t="n">
        <x:v>0</x:v>
      </x:c>
      <x:c r="J2162" s="21" t="n">
        <x:v>0.6700000166893005</x:v>
      </x:c>
      <x:c r="K2162" s="21" t="str">
        <x:v>Computer Sciences</x:v>
      </x:c>
      <x:c r="L2162" s="21" t="str">
        <x:v>(crosspost) Just wondering if anyone has received offers from McGill recently.</x:v>
      </x:c>
      <x:c r="M2162" s="21" t="str"/>
      <x:c r="N2162" s="26" t="str">
        <x:v>https://www.reddit.com/r/gradadmissions/comments/1r6rgfz/crosspost_just_wondering_if_anyone_has_received/</x:v>
      </x:c>
      <x:c r="O2162" s="26" t="str">
        <x:v>/r/MSCS/comments/1r5q1ho/results_and_decisions_mscs_mcgill_nonthesisthesis/</x:v>
      </x:c>
      <x:c r="P2162" s="21" t="str">
        <x:v>No</x:v>
      </x:c>
      <x:c r="Q2162" s="21" t="str">
        <x:v>Institution-only context; manual relevance review</x:v>
      </x:c>
    </x:row>
    <x:row r="2163" ht="42" customHeight="1">
      <x:c r="A2163" s="24" t="str">
        <x:v>1r6oje9</x:v>
      </x:c>
      <x:c r="B2163" s="24" t="str">
        <x:v>gradadmissions</x:v>
      </x:c>
      <x:c r="C2163" s="24" t="n">
        <x:v>46069.94766203704</x:v>
      </x:c>
      <x:c r="D2163" s="24" t="str">
        <x:v>2026-02</x:v>
      </x:c>
      <x:c r="E2163" s="24" t="str">
        <x:v>Medium</x:v>
      </x:c>
      <x:c r="F2163" s="24" t="str">
        <x:v>2</x:v>
      </x:c>
      <x:c r="G2163" s="24" t="str">
        <x:v>University of Toronto</x:v>
      </x:c>
      <x:c r="H2163" s="24" t="n">
        <x:v>2</x:v>
      </x:c>
      <x:c r="I2163" s="24" t="n">
        <x:v>2</x:v>
      </x:c>
      <x:c r="J2163" s="24" t="n">
        <x:v>0.75</x:v>
      </x:c>
      <x:c r="K2163" s="24" t="str">
        <x:v>Biological Sciences</x:v>
      </x:c>
      <x:c r="L2163" s="24" t="str">
        <x:v>After two rejections and no interview requests from the other three programs, should I expect the same?</x:v>
      </x:c>
      <x:c r="M2163" s="24" t="str">
        <x:v>I'm still waiting to hear back from U, Uoft, and Harvard. Realistically, I applied to Harvard to see if it would be possible but know the chances were slim to none, so l'm not expecting much there. But should I prepare for rejection as we are heading into March soon and I haven't been offered an interview yet? I know people hate seeing these posts but l've been so blah lately thinking about it. Thanks guys! :)</x:v>
      </x:c>
      <x:c r="N2163" s="27" t="str">
        <x:v>https://www.reddit.com/r/gradadmissions/comments/1r6oje9/after_two_rejections_and_no_interview_requests/</x:v>
      </x:c>
      <x:c r="O2163" s="27" t="str">
        <x:v>https://www.reddit.com/r/gradadmissions/comments/1r6oje9/after_two_rejections_and_no_interview_requests/</x:v>
      </x:c>
      <x:c r="P2163" s="24" t="str">
        <x:v>No</x:v>
      </x:c>
      <x:c r="Q2163" s="24" t="str">
        <x:v>Acronym-only institution match</x:v>
      </x:c>
    </x:row>
    <x:row r="2164" ht="42" customHeight="1">
      <x:c r="A2164" s="21" t="str">
        <x:v>1r6ohs9</x:v>
      </x:c>
      <x:c r="B2164" s="21" t="str">
        <x:v>gradadmissions</x:v>
      </x:c>
      <x:c r="C2164" s="21" t="n">
        <x:v>46069.94652777778</x:v>
      </x:c>
      <x:c r="D2164" s="21" t="str">
        <x:v>2026-02</x:v>
      </x:c>
      <x:c r="E2164" s="21" t="str">
        <x:v>Medium</x:v>
      </x:c>
      <x:c r="F2164" s="21" t="str">
        <x:v>2</x:v>
      </x:c>
      <x:c r="G2164" s="21" t="str">
        <x:v>University of Toronto</x:v>
      </x:c>
      <x:c r="H2164" s="21" t="n">
        <x:v>1</x:v>
      </x:c>
      <x:c r="I2164" s="21" t="n">
        <x:v>0</x:v>
      </x:c>
      <x:c r="J2164" s="21" t="n">
        <x:v>1</x:v>
      </x:c>
      <x:c r="K2164" s="21" t="str">
        <x:v>Biological Sciences</x:v>
      </x:c>
      <x:c r="L2164" s="21" t="str">
        <x:v>After two rejections and no interview requests from the other two programs, should I prepare for rejection?</x:v>
      </x:c>
      <x:c r="M2164" s="21" t="str">
        <x:v>I’m still waiting to hear back from U, UofT, and Harvard. Realistically, I applied to Harvard to see if it would be possible but know the chances were slim to none, so I’m not expecting much there. But should I prepare for rejection as we are heading into March soon and I haven’t been offered an interview yet? I know people hate seeing these posts but I’ve been so blah lately thinking about it. Thanks guys! :)</x:v>
      </x:c>
      <x:c r="N2164" s="26" t="str">
        <x:v>https://www.reddit.com/r/gradadmissions/comments/1r6ohs9/after_two_rejections_and_no_interview_requests/</x:v>
      </x:c>
      <x:c r="O2164" s="26" t="str">
        <x:v>https://www.reddit.com/r/gradadmissions/comments/1r6ohs9/after_two_rejections_and_no_interview_requests/</x:v>
      </x:c>
      <x:c r="P2164" s="21" t="str">
        <x:v>No</x:v>
      </x:c>
      <x:c r="Q2164" s="21" t="str">
        <x:v>Acronym-only institution match</x:v>
      </x:c>
    </x:row>
    <x:row r="2165" ht="42" customHeight="1">
      <x:c r="A2165" s="24" t="str">
        <x:v>1r6o06v</x:v>
      </x:c>
      <x:c r="B2165" s="24" t="str">
        <x:v>gradadmissions</x:v>
      </x:c>
      <x:c r="C2165" s="24" t="n">
        <x:v>46069.93355324074</x:v>
      </x:c>
      <x:c r="D2165" s="24" t="str">
        <x:v>2026-02</x:v>
      </x:c>
      <x:c r="E2165" s="24" t="str">
        <x:v>Medium</x:v>
      </x:c>
      <x:c r="F2165" s="24" t="str">
        <x:v>14</x:v>
      </x:c>
      <x:c r="G2165" s="24" t="str">
        <x:v>Stanford University</x:v>
      </x:c>
      <x:c r="H2165" s="24" t="n">
        <x:v>1</x:v>
      </x:c>
      <x:c r="I2165" s="24" t="n">
        <x:v>1</x:v>
      </x:c>
      <x:c r="J2165" s="24" t="n">
        <x:v>0.6700000166893005</x:v>
      </x:c>
      <x:c r="K2165" s="24" t="str">
        <x:v>Physical Sciences</x:v>
      </x:c>
      <x:c r="L2165" s="24" t="str">
        <x:v>Stanford Chemistry</x:v>
      </x:c>
      <x:c r="M2165" s="24" t="str">
        <x:v>Anyone else obsessively checking the portal? Haha I know I just have to wait and be patient but I just want to know already. I have an acceptance to my second choice and I just want the confirmation that I was rejected so that I can start focusing on this other school. I feel like decisions the past few years came so much sooner (on gradcafe and reddit) and we’re mid February without acceptances/rejections released. I’m also confused because it doesn’t seem like they consistently interview but they are this year? Or at least sent invites for a weekend visit. I definitely have my hopes very very low and am expecting rejection at this point having not heard but it’d be nice to know! I know I’m just complaining and just have to wait for whenever they’re released but in case anyone else is in the same boat and impatiently waiting😬</x:v>
      </x:c>
      <x:c r="N2165" s="27" t="str">
        <x:v>https://www.reddit.com/r/gradadmissions/comments/1r6o06v/stanford_chemistry/</x:v>
      </x:c>
      <x:c r="O2165" s="27" t="str">
        <x:v>https://www.reddit.com/r/gradadmissions/comments/1r6o06v/stanford_chemistry/</x:v>
      </x:c>
      <x:c r="P2165" s="24" t="str">
        <x:v>No</x:v>
      </x:c>
      <x:c r="Q2165" s="24" t="str"/>
    </x:row>
    <x:row r="2166" ht="42" customHeight="1">
      <x:c r="A2166" s="21" t="str">
        <x:v>1r6n74m</x:v>
      </x:c>
      <x:c r="B2166" s="21" t="str">
        <x:v>gradadmissions</x:v>
      </x:c>
      <x:c r="C2166" s="21" t="n">
        <x:v>46069.91248842593</x:v>
      </x:c>
      <x:c r="D2166" s="21" t="str">
        <x:v>2026-02</x:v>
      </x:c>
      <x:c r="E2166" s="21" t="str">
        <x:v>Low</x:v>
      </x:c>
      <x:c r="F2166" s="21" t="str">
        <x:v>20 | 30</x:v>
      </x:c>
      <x:c r="G2166" s="21" t="str">
        <x:v>New York University (NYU) | University of Pennsylvania</x:v>
      </x:c>
      <x:c r="H2166" s="21" t="n">
        <x:v>69</x:v>
      </x:c>
      <x:c r="I2166" s="21" t="n">
        <x:v>0</x:v>
      </x:c>
      <x:c r="J2166" s="21" t="n">
        <x:v>1</x:v>
      </x:c>
      <x:c r="K2166" s="21" t="str">
        <x:v>Venting</x:v>
      </x:c>
      <x:c r="L2166" s="21" t="str">
        <x:v>I feel nothing but despair</x:v>
      </x:c>
      <x:c r="M2166" s="21" t="str">
        <x:v>I had one interview at Duke ECE. Radio silence for everything else Anybody heard from(PhD): JHU ECE BU ECE Northwestern CS UMich CS Upenn CS NYU DS</x:v>
      </x:c>
      <x:c r="N2166" s="26" t="str">
        <x:v>https://www.reddit.com/r/gradadmissions/comments/1r6n74m/i_feel_nothing_but_despair/</x:v>
      </x:c>
      <x:c r="O2166" s="26" t="str">
        <x:v>https://i.redd.it/b5wiu13ehxjg1.jpeg</x:v>
      </x:c>
      <x:c r="P2166" s="21" t="str">
        <x:v>No</x:v>
      </x:c>
      <x:c r="Q2166" s="21" t="str">
        <x:v>Acronym-only institution match; Institution-only context; manual relevance review</x:v>
      </x:c>
    </x:row>
    <x:row r="2167" ht="42" customHeight="1">
      <x:c r="A2167" s="24" t="str">
        <x:v>1r6mlne</x:v>
      </x:c>
      <x:c r="B2167" s="24" t="str">
        <x:v>gradadmissions</x:v>
      </x:c>
      <x:c r="C2167" s="24" t="n">
        <x:v>46069.89650462963</x:v>
      </x:c>
      <x:c r="D2167" s="24" t="str">
        <x:v>2026-02</x:v>
      </x:c>
      <x:c r="E2167" s="24" t="str">
        <x:v>Medium</x:v>
      </x:c>
      <x:c r="F2167" s="24" t="str">
        <x:v>20</x:v>
      </x:c>
      <x:c r="G2167" s="24" t="str">
        <x:v>New York University (NYU)</x:v>
      </x:c>
      <x:c r="H2167" s="24" t="n">
        <x:v>2</x:v>
      </x:c>
      <x:c r="I2167" s="24" t="n">
        <x:v>8</x:v>
      </x:c>
      <x:c r="J2167" s="24" t="n">
        <x:v>0.75</x:v>
      </x:c>
      <x:c r="K2167" s="24" t="str">
        <x:v>Computer Sciences</x:v>
      </x:c>
      <x:c r="L2167" s="24" t="str">
        <x:v>Am I settling for less? MS now or PhD next year?</x:v>
      </x:c>
      <x:c r="M2167" s="24" t="str">
        <x:v>Hi, I just got an admit from NYU Tandon, MSCS. My profile is kinda mid, 6.74/10 GPA (2.7Ish US), I'm currently a researcher at Brown and have a AAAI Workshop paper to my name. I'm wondering if I should wait another year, continue my research at Brown and apply for a good PhD program or if I should take the NYU MSCS and do a master's to get some research exp + override my GPA and aim for a better PhD later? I feel like my GPA is a major Barrier, and my end goal is to get a research role at either a lab (my own hopefully) or industry working on mech interp or robotics. I know most labs need a PhD as the bare minimum, so a PhD seems to be a requirement. I could either take NYU, work hard to get a high GPA, aggressively advance my research and maybe publish a few high quality research papers and then shoot for a better PhD, say UCB, CMU, etc. Or I could wait and apply for a PhD next year, but my low GPA would desk reject me from most tier 1 (or wtv it's called) places. And I don't know if it's a good idea to settle for a mid PhD program and a bad research fit with the PI (it's mostly these professors at NYU, CMU and MIT with OpenAI or GDM affiliations who are doing the stuff I wanna...</x:v>
      </x:c>
      <x:c r="N2167" s="27" t="str">
        <x:v>https://www.reddit.com/r/gradadmissions/comments/1r6mlne/am_i_settling_for_less_ms_now_or_phd_next_year/</x:v>
      </x:c>
      <x:c r="O2167" s="27" t="str">
        <x:v>https://www.reddit.com/r/gradadmissions/comments/1r6mlne/am_i_settling_for_less_ms_now_or_phd_next_year/</x:v>
      </x:c>
      <x:c r="P2167" s="24" t="str">
        <x:v>No</x:v>
      </x:c>
      <x:c r="Q2167" s="24" t="str">
        <x:v>Acronym-only institution match</x:v>
      </x:c>
    </x:row>
    <x:row r="2168" ht="42" customHeight="1">
      <x:c r="A2168" s="21" t="str">
        <x:v>1r6j1fl</x:v>
      </x:c>
      <x:c r="B2168" s="21" t="str">
        <x:v>gradadmissions</x:v>
      </x:c>
      <x:c r="C2168" s="21" t="n">
        <x:v>46069.80505787037</x:v>
      </x:c>
      <x:c r="D2168" s="21" t="str">
        <x:v>2026-02</x:v>
      </x:c>
      <x:c r="E2168" s="21" t="str">
        <x:v>Low</x:v>
      </x:c>
      <x:c r="F2168" s="21" t="str">
        <x:v>6</x:v>
      </x:c>
      <x:c r="G2168" s="21" t="str">
        <x:v>The London School of Economics and Political Science (LSE)</x:v>
      </x:c>
      <x:c r="H2168" s="21" t="n">
        <x:v>0</x:v>
      </x:c>
      <x:c r="I2168" s="21" t="n">
        <x:v>0</x:v>
      </x:c>
      <x:c r="J2168" s="21" t="n">
        <x:v>0.33000001311302185</x:v>
      </x:c>
      <x:c r="K2168" s="21" t="str">
        <x:v>Social Sciences</x:v>
      </x:c>
      <x:c r="L2168" s="21" t="str">
        <x:v>Do I need the LSE EME?</x:v>
      </x:c>
      <x:c r="M2168" s="21" t="str"/>
      <x:c r="N2168" s="26" t="str">
        <x:v>https://www.reddit.com/r/gradadmissions/comments/1r6j1fl/do_i_need_the_lse_eme/</x:v>
      </x:c>
      <x:c r="O2168" s="26" t="str">
        <x:v>/r/academiceconomics/comments/1r6ix3t/do_i_need_the_lse_eme/</x:v>
      </x:c>
      <x:c r="P2168" s="21" t="str">
        <x:v>No</x:v>
      </x:c>
      <x:c r="Q2168" s="21" t="str">
        <x:v>Acronym-only institution match; Institution-only context; manual relevance review</x:v>
      </x:c>
    </x:row>
    <x:row r="2169" ht="42" customHeight="1">
      <x:c r="A2169" s="24" t="str">
        <x:v>1r6ixyh</x:v>
      </x:c>
      <x:c r="B2169" s="24" t="str">
        <x:v>GradSchool</x:v>
      </x:c>
      <x:c r="C2169" s="24" t="n">
        <x:v>46069.80260416667</x:v>
      </x:c>
      <x:c r="D2169" s="24" t="str">
        <x:v>2026-02</x:v>
      </x:c>
      <x:c r="E2169" s="24" t="str">
        <x:v>Low</x:v>
      </x:c>
      <x:c r="F2169" s="24" t="str">
        <x:v>6</x:v>
      </x:c>
      <x:c r="G2169" s="24" t="str">
        <x:v>The London School of Economics and Political Science (LSE)</x:v>
      </x:c>
      <x:c r="H2169" s="24" t="n">
        <x:v>1</x:v>
      </x:c>
      <x:c r="I2169" s="24" t="n">
        <x:v>1</x:v>
      </x:c>
      <x:c r="J2169" s="24" t="n">
        <x:v>1</x:v>
      </x:c>
      <x:c r="K2169" s="24" t="str"/>
      <x:c r="L2169" s="24" t="str">
        <x:v>Do I need the LSE EME?</x:v>
      </x:c>
      <x:c r="M2169" s="24" t="str"/>
      <x:c r="N2169" s="27" t="str">
        <x:v>https://www.reddit.com/r/GradSchool/comments/1r6ixyh/do_i_need_the_lse_eme/</x:v>
      </x:c>
      <x:c r="O2169" s="27" t="str">
        <x:v>/r/academiceconomics/comments/1r6ix3t/do_i_need_the_lse_eme/</x:v>
      </x:c>
      <x:c r="P2169" s="24" t="str">
        <x:v>No</x:v>
      </x:c>
      <x:c r="Q2169" s="24" t="str">
        <x:v>Acronym-only institution match; Institution-only context; manual relevance review</x:v>
      </x:c>
    </x:row>
    <x:row r="2170" ht="42" customHeight="1">
      <x:c r="A2170" s="21" t="str">
        <x:v>1r6iuj6</x:v>
      </x:c>
      <x:c r="B2170" s="21" t="str">
        <x:v>gradadmissions</x:v>
      </x:c>
      <x:c r="C2170" s="21" t="n">
        <x:v>46069.80024305556</x:v>
      </x:c>
      <x:c r="D2170" s="21" t="str">
        <x:v>2026-02</x:v>
      </x:c>
      <x:c r="E2170" s="21" t="str">
        <x:v>Low</x:v>
      </x:c>
      <x:c r="F2170" s="21" t="str">
        <x:v>21</x:v>
      </x:c>
      <x:c r="G2170" s="21" t="str">
        <x:v>Pennsylvania State University</x:v>
      </x:c>
      <x:c r="H2170" s="21" t="n">
        <x:v>5</x:v>
      </x:c>
      <x:c r="I2170" s="21" t="n">
        <x:v>2</x:v>
      </x:c>
      <x:c r="J2170" s="21" t="n">
        <x:v>0.8600000143051147</x:v>
      </x:c>
      <x:c r="K2170" s="21" t="str">
        <x:v>Humanities</x:v>
      </x:c>
      <x:c r="L2170" s="21" t="str">
        <x:v>Penn State English PhD</x:v>
      </x:c>
      <x:c r="M2170" s="21" t="str">
        <x:v>Hi folks, did anyone on here apply to Penn State’s PhD in English (Rhetoric and Composition specialization) and have you received any decision yet? Thank you!</x:v>
      </x:c>
      <x:c r="N2170" s="26" t="str">
        <x:v>https://www.reddit.com/r/gradadmissions/comments/1r6iuj6/penn_state_english_phd/</x:v>
      </x:c>
      <x:c r="O2170" s="26" t="str">
        <x:v>https://www.reddit.com/r/gradadmissions/comments/1r6iuj6/penn_state_english_phd/</x:v>
      </x:c>
      <x:c r="P2170" s="21" t="str">
        <x:v>No</x:v>
      </x:c>
      <x:c r="Q2170" s="21" t="str">
        <x:v>Institution-only context; manual relevance review</x:v>
      </x:c>
    </x:row>
    <x:row r="2171" ht="42" customHeight="1">
      <x:c r="A2171" s="24" t="str">
        <x:v>1r6fcku</x:v>
      </x:c>
      <x:c r="B2171" s="24" t="str">
        <x:v>gradadmissions</x:v>
      </x:c>
      <x:c r="C2171" s="24" t="n">
        <x:v>46069.71403935185</x:v>
      </x:c>
      <x:c r="D2171" s="24" t="str">
        <x:v>2026-02</x:v>
      </x:c>
      <x:c r="E2171" s="24" t="str">
        <x:v>Medium</x:v>
      </x:c>
      <x:c r="F2171" s="24" t="str">
        <x:v>21</x:v>
      </x:c>
      <x:c r="G2171" s="24" t="str">
        <x:v>Pennsylvania State University</x:v>
      </x:c>
      <x:c r="H2171" s="24" t="n">
        <x:v>0</x:v>
      </x:c>
      <x:c r="I2171" s="24" t="n">
        <x:v>2</x:v>
      </x:c>
      <x:c r="J2171" s="24" t="n">
        <x:v>0.4000000059604645</x:v>
      </x:c>
      <x:c r="K2171" s="24" t="str">
        <x:v>General Advice</x:v>
      </x:c>
      <x:c r="L2171" s="24" t="str">
        <x:v>Seeking advice from those in Political Science: Which program is the best?</x:v>
      </x:c>
      <x:c r="M2171" s="24" t="str">
        <x:v>To those in Political Science, if your choice was between the Ohio State University, University of Maryland College Park, Northwestern, and Penn State University, which one would you choose for your PhD program? I'm trying to make my decision and would appreciate your insights. I heard that ranking isn't always important in some cases.</x:v>
      </x:c>
      <x:c r="N2171" s="27" t="str">
        <x:v>https://www.reddit.com/r/gradadmissions/comments/1r6fcku/seeking_advice_from_those_in_political_science/</x:v>
      </x:c>
      <x:c r="O2171" s="27" t="str">
        <x:v>https://www.reddit.com/r/gradadmissions/comments/1r6fcku/seeking_advice_from_those_in_political_science/</x:v>
      </x:c>
      <x:c r="P2171" s="24" t="str">
        <x:v>No</x:v>
      </x:c>
      <x:c r="Q2171" s="24" t="str"/>
    </x:row>
    <x:row r="2172" ht="42" customHeight="1">
      <x:c r="A2172" s="21" t="str">
        <x:v>1r6ev8v</x:v>
      </x:c>
      <x:c r="B2172" s="21" t="str">
        <x:v>gradadmissions</x:v>
      </x:c>
      <x:c r="C2172" s="21" t="n">
        <x:v>46069.7022337963</x:v>
      </x:c>
      <x:c r="D2172" s="21" t="str">
        <x:v>2026-02</x:v>
      </x:c>
      <x:c r="E2172" s="21" t="str">
        <x:v>Medium</x:v>
      </x:c>
      <x:c r="F2172" s="21" t="str">
        <x:v>81</x:v>
      </x:c>
      <x:c r="G2172" s="21" t="str">
        <x:v>Arizona State University (Tempe)</x:v>
      </x:c>
      <x:c r="H2172" s="21" t="n">
        <x:v>1</x:v>
      </x:c>
      <x:c r="I2172" s="21" t="n">
        <x:v>2</x:v>
      </x:c>
      <x:c r="J2172" s="21" t="n">
        <x:v>0.6700000166893005</x:v>
      </x:c>
      <x:c r="K2172" s="21" t="str">
        <x:v>Engineering</x:v>
      </x:c>
      <x:c r="L2172" s="21" t="str">
        <x:v>Anyone heard anything from ASU?</x:v>
      </x:c>
      <x:c r="M2172" s="21" t="str">
        <x:v>I’m fairly confident that my profile is decent enough to get an admit from ASU but I haven’t had any interview invites. Should I take it as a rejection? Has anyone heard anything from the university?</x:v>
      </x:c>
      <x:c r="N2172" s="26" t="str">
        <x:v>https://www.reddit.com/r/gradadmissions/comments/1r6ev8v/anyone_heard_anything_from_asu/</x:v>
      </x:c>
      <x:c r="O2172" s="26" t="str">
        <x:v>https://www.reddit.com/r/gradadmissions/comments/1r6ev8v/anyone_heard_anything_from_asu/</x:v>
      </x:c>
      <x:c r="P2172" s="21" t="str">
        <x:v>No</x:v>
      </x:c>
      <x:c r="Q2172" s="21" t="str">
        <x:v>Acronym-only institution match</x:v>
      </x:c>
    </x:row>
    <x:row r="2173" ht="42" customHeight="1">
      <x:c r="A2173" s="24" t="str">
        <x:v>1r6e6zk</x:v>
      </x:c>
      <x:c r="B2173" s="24" t="str">
        <x:v>gradadmissions</x:v>
      </x:c>
      <x:c r="C2173" s="24" t="n">
        <x:v>46069.68540509259</x:v>
      </x:c>
      <x:c r="D2173" s="24" t="str">
        <x:v>2026-02</x:v>
      </x:c>
      <x:c r="E2173" s="24" t="str">
        <x:v>Low</x:v>
      </x:c>
      <x:c r="F2173" s="24" t="str">
        <x:v>20</x:v>
      </x:c>
      <x:c r="G2173" s="24" t="str">
        <x:v>New York University (NYU)</x:v>
      </x:c>
      <x:c r="H2173" s="24" t="n">
        <x:v>5</x:v>
      </x:c>
      <x:c r="I2173" s="24" t="n">
        <x:v>1</x:v>
      </x:c>
      <x:c r="J2173" s="24" t="n">
        <x:v>0.8500000238418579</x:v>
      </x:c>
      <x:c r="K2173" s="24" t="str">
        <x:v>Engineering</x:v>
      </x:c>
      <x:c r="L2173" s="24" t="str">
        <x:v>Has ANYONE heard back for financial engineering ???</x:v>
      </x:c>
      <x:c r="M2173" s="24" t="str">
        <x:v>I applied to NYU and Colombia RD</x:v>
      </x:c>
      <x:c r="N2173" s="27" t="str">
        <x:v>https://www.reddit.com/r/gradadmissions/comments/1r6e6zk/has_anyone_heard_back_for_financial_engineering/</x:v>
      </x:c>
      <x:c r="O2173" s="27" t="str">
        <x:v>https://www.reddit.com/r/gradadmissions/comments/1r6e6zk/has_anyone_heard_back_for_financial_engineering/</x:v>
      </x:c>
      <x:c r="P2173" s="24" t="str">
        <x:v>No</x:v>
      </x:c>
      <x:c r="Q2173" s="24" t="str">
        <x:v>Acronym-only institution match; Institution-only context; manual relevance review</x:v>
      </x:c>
    </x:row>
    <x:row r="2174" ht="42" customHeight="1">
      <x:c r="A2174" s="21" t="str">
        <x:v>1r6e51v</x:v>
      </x:c>
      <x:c r="B2174" s="21" t="str">
        <x:v>gradadmissions</x:v>
      </x:c>
      <x:c r="C2174" s="21" t="n">
        <x:v>46069.68405092593</x:v>
      </x:c>
      <x:c r="D2174" s="21" t="str">
        <x:v>2026-02</x:v>
      </x:c>
      <x:c r="E2174" s="21" t="str">
        <x:v>Medium</x:v>
      </x:c>
      <x:c r="F2174" s="21" t="str">
        <x:v>5</x:v>
      </x:c>
      <x:c r="G2174" s="21" t="str">
        <x:v>University of British Columbia</x:v>
      </x:c>
      <x:c r="H2174" s="21" t="n">
        <x:v>0</x:v>
      </x:c>
      <x:c r="I2174" s="21" t="n">
        <x:v>0</x:v>
      </x:c>
      <x:c r="J2174" s="21" t="n">
        <x:v>0.33000001311302185</x:v>
      </x:c>
      <x:c r="K2174" s="21" t="str">
        <x:v>Physical Sciences</x:v>
      </x:c>
      <x:c r="L2174" s="21" t="str">
        <x:v>UBC PHD</x:v>
      </x:c>
      <x:c r="M2174" s="21" t="str">
        <x:v>hey, i applied for phd in physics at UBC. Has anyone heard back about the decision on their application as of yet?</x:v>
      </x:c>
      <x:c r="N2174" s="26" t="str">
        <x:v>https://www.reddit.com/r/gradadmissions/comments/1r6e51v/ubc_phd/</x:v>
      </x:c>
      <x:c r="O2174" s="26" t="str">
        <x:v>https://www.reddit.com/r/gradadmissions/comments/1r6e51v/ubc_phd/</x:v>
      </x:c>
      <x:c r="P2174" s="21" t="str">
        <x:v>No</x:v>
      </x:c>
      <x:c r="Q2174" s="21" t="str">
        <x:v>Acronym-only institution match</x:v>
      </x:c>
    </x:row>
    <x:row r="2175" ht="42" customHeight="1">
      <x:c r="A2175" s="24" t="str">
        <x:v>1r67trq</x:v>
      </x:c>
      <x:c r="B2175" s="24" t="str">
        <x:v>gradadmissions</x:v>
      </x:c>
      <x:c r="C2175" s="24" t="n">
        <x:v>46069.501909722225</x:v>
      </x:c>
      <x:c r="D2175" s="24" t="str">
        <x:v>2026-02</x:v>
      </x:c>
      <x:c r="E2175" s="24" t="str">
        <x:v>Low</x:v>
      </x:c>
      <x:c r="F2175" s="24" t="str">
        <x:v>20</x:v>
      </x:c>
      <x:c r="G2175" s="24" t="str">
        <x:v>New York University (NYU)</x:v>
      </x:c>
      <x:c r="H2175" s="24" t="n">
        <x:v>5</x:v>
      </x:c>
      <x:c r="I2175" s="24" t="n">
        <x:v>1</x:v>
      </x:c>
      <x:c r="J2175" s="24" t="n">
        <x:v>0.8600000143051147</x:v>
      </x:c>
      <x:c r="K2175" s="24" t="str">
        <x:v>Engineering</x:v>
      </x:c>
      <x:c r="L2175" s="24" t="str">
        <x:v>Tufts or NYU Tandom BME PhD</x:v>
      </x:c>
      <x:c r="M2175" s="24" t="str">
        <x:v>has anyone heard from these programs back? do they have interviews in general? has anyone got one? any info will be very much appreciated, thanks!</x:v>
      </x:c>
      <x:c r="N2175" s="27" t="str">
        <x:v>https://www.reddit.com/r/gradadmissions/comments/1r67trq/tufts_or_nyu_tandom_bme_phd/</x:v>
      </x:c>
      <x:c r="O2175" s="27" t="str">
        <x:v>https://www.reddit.com/r/gradadmissions/comments/1r67trq/tufts_or_nyu_tandom_bme_phd/</x:v>
      </x:c>
      <x:c r="P2175" s="24" t="str">
        <x:v>No</x:v>
      </x:c>
      <x:c r="Q2175" s="24" t="str">
        <x:v>Acronym-only institution match; Institution-only context; manual relevance review</x:v>
      </x:c>
    </x:row>
    <x:row r="2176" ht="42" customHeight="1">
      <x:c r="A2176" s="21" t="str">
        <x:v>1r67c4b</x:v>
      </x:c>
      <x:c r="B2176" s="21" t="str">
        <x:v>gradadmissions</x:v>
      </x:c>
      <x:c r="C2176" s="21" t="n">
        <x:v>46069.483761574076</x:v>
      </x:c>
      <x:c r="D2176" s="21" t="str">
        <x:v>2026-02</x:v>
      </x:c>
      <x:c r="E2176" s="21" t="str">
        <x:v>Low</x:v>
      </x:c>
      <x:c r="F2176" s="21" t="str">
        <x:v>20</x:v>
      </x:c>
      <x:c r="G2176" s="21" t="str">
        <x:v>New York University (NYU)</x:v>
      </x:c>
      <x:c r="H2176" s="21" t="n">
        <x:v>14</x:v>
      </x:c>
      <x:c r="I2176" s="21" t="n">
        <x:v>20</x:v>
      </x:c>
      <x:c r="J2176" s="21" t="n">
        <x:v>0.8500000238418579</x:v>
      </x:c>
      <x:c r="K2176" s="21" t="str">
        <x:v>Computer Sciences</x:v>
      </x:c>
      <x:c r="L2176" s="21" t="str">
        <x:v>Reaching out because THE silence is driving me insane!!!!!</x:v>
      </x:c>
      <x:c r="M2176" s="21" t="str">
        <x:v>Has anyone heard from these universities: 1. Georgetown University 2. Boston University 3. NYU - CDS 4. Brown University 5. JHU 6. UMD I've applied to PhD in Computer Science/Data Science at these universities and there is absolutely no update on my applications.</x:v>
      </x:c>
      <x:c r="N2176" s="26" t="str">
        <x:v>https://www.reddit.com/r/gradadmissions/comments/1r67c4b/reaching_out_because_the_silence_is_driving_me/</x:v>
      </x:c>
      <x:c r="O2176" s="26" t="str">
        <x:v>https://www.reddit.com/r/gradadmissions/comments/1r67c4b/reaching_out_because_the_silence_is_driving_me/</x:v>
      </x:c>
      <x:c r="P2176" s="21" t="str">
        <x:v>No</x:v>
      </x:c>
      <x:c r="Q2176" s="21" t="str">
        <x:v>Acronym-only institution match; Institution-only context; manual relevance review</x:v>
      </x:c>
    </x:row>
    <x:row r="2177" ht="42" customHeight="1">
      <x:c r="A2177" s="24" t="str">
        <x:v>1r672dm</x:v>
      </x:c>
      <x:c r="B2177" s="24" t="str">
        <x:v>GradSchool</x:v>
      </x:c>
      <x:c r="C2177" s="24" t="n">
        <x:v>46069.47355324074</x:v>
      </x:c>
      <x:c r="D2177" s="24" t="str">
        <x:v>2026-02</x:v>
      </x:c>
      <x:c r="E2177" s="24" t="str">
        <x:v>Low</x:v>
      </x:c>
      <x:c r="F2177" s="24" t="str">
        <x:v>7</x:v>
      </x:c>
      <x:c r="G2177" s="24" t="str">
        <x:v>Imperial College London</x:v>
      </x:c>
      <x:c r="H2177" s="24" t="n">
        <x:v>1</x:v>
      </x:c>
      <x:c r="I2177" s="24" t="n">
        <x:v>1</x:v>
      </x:c>
      <x:c r="J2177" s="24" t="n">
        <x:v>1</x:v>
      </x:c>
      <x:c r="K2177" s="24" t="str"/>
      <x:c r="L2177" s="24" t="str">
        <x:v>EPSRC CDT in chemical biology Imperial College London</x:v>
      </x:c>
      <x:c r="M2177" s="24" t="str"/>
      <x:c r="N2177" s="27" t="str">
        <x:v>https://www.reddit.com/r/GradSchool/comments/1r672dm/epsrc_cdt_in_chemical_biology_imperial_college/</x:v>
      </x:c>
      <x:c r="O2177" s="27" t="str">
        <x:v>/r/gradadmissions/comments/1r32pb6/epsrc_cdt_in_chemical_biology_imperial_college/</x:v>
      </x:c>
      <x:c r="P2177" s="24" t="str">
        <x:v>No</x:v>
      </x:c>
      <x:c r="Q2177" s="24" t="str">
        <x:v>Institution-only context; manual relevance review</x:v>
      </x:c>
    </x:row>
    <x:row r="2178" ht="42" customHeight="1">
      <x:c r="A2178" s="21" t="str">
        <x:v>1r63yrn</x:v>
      </x:c>
      <x:c r="B2178" s="21" t="str">
        <x:v>gradadmissions</x:v>
      </x:c>
      <x:c r="C2178" s="21" t="n">
        <x:v>46069.343194444446</x:v>
      </x:c>
      <x:c r="D2178" s="21" t="str">
        <x:v>2026-02</x:v>
      </x:c>
      <x:c r="E2178" s="21" t="str">
        <x:v>Medium</x:v>
      </x:c>
      <x:c r="F2178" s="21" t="str">
        <x:v>6</x:v>
      </x:c>
      <x:c r="G2178" s="21" t="str">
        <x:v>The London School of Economics and Political Science (LSE)</x:v>
      </x:c>
      <x:c r="H2178" s="21" t="n">
        <x:v>0</x:v>
      </x:c>
      <x:c r="I2178" s="21" t="n">
        <x:v>0</x:v>
      </x:c>
      <x:c r="J2178" s="21" t="n">
        <x:v>0.33000001311302185</x:v>
      </x:c>
      <x:c r="K2178" s="21" t="str">
        <x:v>Social Sciences</x:v>
      </x:c>
      <x:c r="L2178" s="21" t="str">
        <x:v>I’m stuck between LSE MSE Economic Policy for International Development and NUS Applied Economics. Need honest advice</x:v>
      </x:c>
      <x:c r="M2178" s="21" t="str">
        <x:v>I’m in my final year of undergrad in India and I’ve been admitted to two programs: • LSE – MSE Economic Policy for International Development • NUS – MSc Applied Economics I’m genuinely confused about which one to pick. I’ll have to take a significant loan, so ROI is a huge factor. I’m not from a wealthy background where I can just “follow passion” without thinking about financial consequences. The problem is, I’m not 100% sure what I want long term. I’m interested in economics broadly, maybe policy, maybe private sector, maybe development sector. I know that sounds vague, but that’s where I’m at honestly. Some relevant context: • I’m planning to return to India after a few years (not necessarily settle abroad permanently) • I care about career flexibility and strong signalling value of the degree • I want solid job opportunities and earning potential so I can repay the loan without being stuck for years • I’m not sure if I want pure development sector roles since I’ve heard pay can be low, especially early on From what I understand: • LSE has insane brand value globally and especially in India, but it’s very expensive and the program is more development-focused • NUS is cheaper,...</x:v>
      </x:c>
      <x:c r="N2178" s="26" t="str">
        <x:v>https://www.reddit.com/r/gradadmissions/comments/1r63yrn/im_stuck_between_lse_mse_economic_policy_for/</x:v>
      </x:c>
      <x:c r="O2178" s="26" t="str">
        <x:v>https://www.reddit.com/r/gradadmissions/comments/1r63yrn/im_stuck_between_lse_mse_economic_policy_for/</x:v>
      </x:c>
      <x:c r="P2178" s="21" t="str">
        <x:v>No</x:v>
      </x:c>
      <x:c r="Q2178" s="21" t="str">
        <x:v>Acronym-only institution match</x:v>
      </x:c>
    </x:row>
    <x:row r="2179" ht="42" customHeight="1">
      <x:c r="A2179" s="24" t="str">
        <x:v>1r63v7h</x:v>
      </x:c>
      <x:c r="B2179" s="24" t="str">
        <x:v>gradadmissions</x:v>
      </x:c>
      <x:c r="C2179" s="24" t="n">
        <x:v>46069.338912037034</x:v>
      </x:c>
      <x:c r="D2179" s="24" t="str">
        <x:v>2026-02</x:v>
      </x:c>
      <x:c r="E2179" s="24" t="str">
        <x:v>Medium</x:v>
      </x:c>
      <x:c r="F2179" s="24" t="str">
        <x:v>20</x:v>
      </x:c>
      <x:c r="G2179" s="24" t="str">
        <x:v>New York University (NYU)</x:v>
      </x:c>
      <x:c r="H2179" s="24" t="n">
        <x:v>0</x:v>
      </x:c>
      <x:c r="I2179" s="24" t="n">
        <x:v>2</x:v>
      </x:c>
      <x:c r="J2179" s="24" t="n">
        <x:v>0.33000001311302185</x:v>
      </x:c>
      <x:c r="K2179" s="24" t="str">
        <x:v>Computer Sciences</x:v>
      </x:c>
      <x:c r="L2179" s="24" t="str">
        <x:v>Is Statement Of Purpose Fine Enough Or Should My Friend Send Medical Documentation To OMSCS?</x:v>
      </x:c>
      <x:c r="M2179" s="24" t="str">
        <x:v>My friend was academically gifted and passionate about computers and tech since he was a young child, but during his first 18 years and even into his early adulthood (even though he lived independently since he was 17), he was educationally sabotaged by his adoptive parents, who both resent him and scapegoat him. He learned programming when he was 10 years old, but when he started college at a "Top 200" National University (a mid-tier state university) years ago when he was 17, he was rebuilding his life after being legally emancipated. However, even though he lived an hour from his adoptive parents and was actively rebuilding his life and ridding himself from the trauma, he still had to rely on them financially as he is a full time student with meagre earnings from day trading during his undergrad years, they still had another way of sabotaging him: committing character assassination against him, falsely accusing him, and using flying monkeys to smear him to a female who is actually his biological sister (who lived in the same city as him). He was looking for a therapist to help mediate things, but he was put on a long waitlist and didn't meet one until his third year even thou...</x:v>
      </x:c>
      <x:c r="N2179" s="27" t="str">
        <x:v>https://www.reddit.com/r/gradadmissions/comments/1r63v7h/is_statement_of_purpose_fine_enough_or_should_my/</x:v>
      </x:c>
      <x:c r="O2179" s="27" t="str">
        <x:v>https://www.reddit.com/r/gradadmissions/comments/1r63v7h/is_statement_of_purpose_fine_enough_or_should_my/</x:v>
      </x:c>
      <x:c r="P2179" s="24" t="str">
        <x:v>No</x:v>
      </x:c>
      <x:c r="Q2179" s="24" t="str">
        <x:v>Acronym-only institution match</x:v>
      </x:c>
    </x:row>
    <x:row r="2180" ht="42" customHeight="1">
      <x:c r="A2180" s="21" t="str">
        <x:v>1r62jls</x:v>
      </x:c>
      <x:c r="B2180" s="21" t="str">
        <x:v>GradSchool</x:v>
      </x:c>
      <x:c r="C2180" s="21" t="n">
        <x:v>46069.284270833334</x:v>
      </x:c>
      <x:c r="D2180" s="21" t="str">
        <x:v>2026-02</x:v>
      </x:c>
      <x:c r="E2180" s="21" t="str">
        <x:v>Medium</x:v>
      </x:c>
      <x:c r="F2180" s="21" t="str">
        <x:v>6</x:v>
      </x:c>
      <x:c r="G2180" s="21" t="str">
        <x:v>The London School of Economics and Political Science (LSE)</x:v>
      </x:c>
      <x:c r="H2180" s="21" t="n">
        <x:v>1</x:v>
      </x:c>
      <x:c r="I2180" s="21" t="n">
        <x:v>1</x:v>
      </x:c>
      <x:c r="J2180" s="21" t="n">
        <x:v>1</x:v>
      </x:c>
      <x:c r="K2180" s="21" t="str"/>
      <x:c r="L2180" s="21" t="str">
        <x:v>LSE postgraduate offer holders for 2026/27, please join our Facebook group!</x:v>
      </x:c>
      <x:c r="M2180" s="21" t="str"/>
      <x:c r="N2180" s="26" t="str">
        <x:v>https://www.reddit.com/r/GradSchool/comments/1r62jls/lse_postgraduate_offer_holders_for_202627_please/</x:v>
      </x:c>
      <x:c r="O2180" s="26" t="str">
        <x:v>https://www.reddit.com/r/GradSchool/comments/1r62jls/lse_postgraduate_offer_holders_for_202627_please/</x:v>
      </x:c>
      <x:c r="P2180" s="21" t="str">
        <x:v>No</x:v>
      </x:c>
      <x:c r="Q2180" s="21" t="str">
        <x:v>Acronym-only institution match</x:v>
      </x:c>
    </x:row>
    <x:row r="2181" ht="42" customHeight="1">
      <x:c r="A2181" s="24" t="str">
        <x:v>1r6274r</x:v>
      </x:c>
      <x:c r="B2181" s="24" t="str">
        <x:v>gradadmissions</x:v>
      </x:c>
      <x:c r="C2181" s="24" t="n">
        <x:v>46069.270891203705</x:v>
      </x:c>
      <x:c r="D2181" s="24" t="str">
        <x:v>2026-02</x:v>
      </x:c>
      <x:c r="E2181" s="24" t="str">
        <x:v>Medium</x:v>
      </x:c>
      <x:c r="F2181" s="24" t="str">
        <x:v>5 | 74</x:v>
      </x:c>
      <x:c r="G2181" s="24" t="str">
        <x:v>University of British Columbia | University of Victoria</x:v>
      </x:c>
      <x:c r="H2181" s="24" t="n">
        <x:v>0</x:v>
      </x:c>
      <x:c r="I2181" s="24" t="n">
        <x:v>2</x:v>
      </x:c>
      <x:c r="J2181" s="24" t="n">
        <x:v>0.33000001311302185</x:v>
      </x:c>
      <x:c r="K2181" s="24" t="str">
        <x:v>Applied Sciences</x:v>
      </x:c>
      <x:c r="L2181" s="24" t="str">
        <x:v>Got an Adler PsyD Interview — Any Tips? Also Wondering About UBC/SFU Chances</x:v>
      </x:c>
      <x:c r="M2181" s="24" t="str">
        <x:v>Hi everyone, I recently applied to several graduate programs in the Vancouver area, the Clinical Psychology MA programs at UBC and SFU and Uvic, as well as the PsyD program at Adler University. I was fortunate to receive an interview invitation from Adler last week, and I had a few questions I was hoping people here might be able to share their experiences with. 1. Adler interview experience: If you have interviewed for Adler’s PsyD program before, what was the interview like? What kinds of questions did they ask, and how should I best prepare? I’m feeling a bit nervous, so any advice would really help. 2. Studying at Adler and career outcomes: For those who have studied (or are currently studying) at Adler, how has your experience been? I’ve heard mixed opinions, especially regarding tuition costs compared to public universities. From a career perspective, how has the degree worked out for you in terms of employment and professional opportunities? 3. Chances for UBC/SFU admission and timelines: My GPA is around 4.13, I have strong recommendation letters, research experience, volunteer experience, and I’m currently working as an Educational Assistant. I also hold a previous bach...</x:v>
      </x:c>
      <x:c r="N2181" s="27" t="str">
        <x:v>https://www.reddit.com/r/gradadmissions/comments/1r6274r/got_an_adler_psyd_interview_any_tips_also/</x:v>
      </x:c>
      <x:c r="O2181" s="27" t="str">
        <x:v>https://www.reddit.com/r/gradadmissions/comments/1r6274r/got_an_adler_psyd_interview_any_tips_also/</x:v>
      </x:c>
      <x:c r="P2181" s="24" t="str">
        <x:v>No</x:v>
      </x:c>
      <x:c r="Q2181" s="24" t="str">
        <x:v>Acronym-only institution match</x:v>
      </x:c>
    </x:row>
    <x:row r="2182" ht="42" customHeight="1">
      <x:c r="A2182" s="21" t="str">
        <x:v>1r623hr</x:v>
      </x:c>
      <x:c r="B2182" s="21" t="str">
        <x:v>gradadmissions</x:v>
      </x:c>
      <x:c r="C2182" s="21" t="n">
        <x:v>46069.26695601852</x:v>
      </x:c>
      <x:c r="D2182" s="21" t="str">
        <x:v>2026-02</x:v>
      </x:c>
      <x:c r="E2182" s="21" t="str">
        <x:v>Medium</x:v>
      </x:c>
      <x:c r="F2182" s="21" t="str">
        <x:v>20</x:v>
      </x:c>
      <x:c r="G2182" s="21" t="str">
        <x:v>New York University (NYU)</x:v>
      </x:c>
      <x:c r="H2182" s="21" t="n">
        <x:v>13</x:v>
      </x:c>
      <x:c r="I2182" s="21" t="n">
        <x:v>13</x:v>
      </x:c>
      <x:c r="J2182" s="21" t="n">
        <x:v>0.8100000023841858</x:v>
      </x:c>
      <x:c r="K2182" s="21" t="str">
        <x:v>Computational Sciences</x:v>
      </x:c>
      <x:c r="L2182" s="21" t="str">
        <x:v>NYU Courant CS PhD - Glad to Chat!</x:v>
      </x:c>
      <x:c r="M2182" s="21" t="str">
        <x:v>I Just Got PhD offer from NYU! And I just decided to accept it. Welcome to Chat!</x:v>
      </x:c>
      <x:c r="N2182" s="26" t="str">
        <x:v>https://www.reddit.com/r/gradadmissions/comments/1r623hr/nyu_courant_cs_phd_glad_to_chat/</x:v>
      </x:c>
      <x:c r="O2182" s="26" t="str">
        <x:v>https://www.reddit.com/r/gradadmissions/comments/1r623hr/nyu_courant_cs_phd_glad_to_chat/</x:v>
      </x:c>
      <x:c r="P2182" s="21" t="str">
        <x:v>No</x:v>
      </x:c>
      <x:c r="Q2182" s="21" t="str">
        <x:v>Acronym-only institution match</x:v>
      </x:c>
    </x:row>
    <x:row r="2183" ht="42" customHeight="1">
      <x:c r="A2183" s="24" t="str">
        <x:v>1r61ink</x:v>
      </x:c>
      <x:c r="B2183" s="24" t="str">
        <x:v>gradadmissions</x:v>
      </x:c>
      <x:c r="C2183" s="24" t="n">
        <x:v>46069.24480324074</x:v>
      </x:c>
      <x:c r="D2183" s="24" t="str">
        <x:v>2026-02</x:v>
      </x:c>
      <x:c r="E2183" s="24" t="str">
        <x:v>Medium</x:v>
      </x:c>
      <x:c r="F2183" s="24" t="str">
        <x:v>3</x:v>
      </x:c>
      <x:c r="G2183" s="24" t="str">
        <x:v>UCL</x:v>
      </x:c>
      <x:c r="H2183" s="24" t="n">
        <x:v>0</x:v>
      </x:c>
      <x:c r="I2183" s="24" t="n">
        <x:v>2</x:v>
      </x:c>
      <x:c r="J2183" s="24" t="n">
        <x:v>0.4000000059604645</x:v>
      </x:c>
      <x:c r="K2183" s="24" t="str">
        <x:v>Applied Sciences</x:v>
      </x:c>
      <x:c r="L2183" s="24" t="str">
        <x:v>Anyone waiting to hear back from UCL MSc Statistics?</x:v>
      </x:c>
      <x:c r="M2183" s="24" t="str">
        <x:v>Title. Applied 23rd December and am still under assessment - anyone in a similar position?</x:v>
      </x:c>
      <x:c r="N2183" s="27" t="str">
        <x:v>https://www.reddit.com/r/gradadmissions/comments/1r61ink/anyone_waiting_to_hear_back_from_ucl_msc/</x:v>
      </x:c>
      <x:c r="O2183" s="27" t="str">
        <x:v>https://www.reddit.com/r/gradadmissions/comments/1r61ink/anyone_waiting_to_hear_back_from_ucl_msc/</x:v>
      </x:c>
      <x:c r="P2183" s="24" t="str">
        <x:v>No</x:v>
      </x:c>
      <x:c r="Q2183" s="24" t="str">
        <x:v>Acronym-only institution match</x:v>
      </x:c>
    </x:row>
    <x:row r="2184" ht="42" customHeight="1">
      <x:c r="A2184" s="21" t="str">
        <x:v>1r61byd</x:v>
      </x:c>
      <x:c r="B2184" s="21" t="str">
        <x:v>gradadmissions</x:v>
      </x:c>
      <x:c r="C2184" s="21" t="n">
        <x:v>46069.23767361111</x:v>
      </x:c>
      <x:c r="D2184" s="21" t="str">
        <x:v>2026-02</x:v>
      </x:c>
      <x:c r="E2184" s="21" t="str">
        <x:v>Medium</x:v>
      </x:c>
      <x:c r="F2184" s="21" t="str">
        <x:v>26</x:v>
      </x:c>
      <x:c r="G2184" s="21" t="str">
        <x:v>Western University</x:v>
      </x:c>
      <x:c r="H2184" s="21" t="n">
        <x:v>0</x:v>
      </x:c>
      <x:c r="I2184" s="21" t="n">
        <x:v>0</x:v>
      </x:c>
      <x:c r="J2184" s="21" t="n">
        <x:v>0.5</x:v>
      </x:c>
      <x:c r="K2184" s="21" t="str">
        <x:v>General Advice</x:v>
      </x:c>
      <x:c r="L2184" s="21" t="str">
        <x:v>MSN Decision: Johns Hopkins (Prestige &amp; Training) vs. Western University (Local CA Network)</x:v>
      </x:c>
      <x:c r="M2184" s="21" t="str">
        <x:v>Hiii it’s good that I found this group just in time 🥹 I’m choosing between two MSN programs: Western University (California) and Johns Hopkins (JHU - Maryland). My goal is to work and settle in California after graduation, so staying local at Western (where I just had a great interview and a high chance of admission) seems very practical for networking. However, JHU has offered me a 50% tuition scholarship and is world-renowned for its clinical excellence. **\*\*Regarding Career &amp; Training:\*\*** If I choose JHU, how will the training there transform my clinical mindset and skills? Will the 'JHU brand' and its rigorous training create a significant professional leap for me compared to Western, especially since I ultimately want to build my career in California? Thank you for helping me out. Appreciate all of your advices ✨</x:v>
      </x:c>
      <x:c r="N2184" s="26" t="str">
        <x:v>https://www.reddit.com/r/gradadmissions/comments/1r61byd/msn_decision_johns_hopkins_prestige_training_vs/</x:v>
      </x:c>
      <x:c r="O2184" s="26" t="str">
        <x:v>https://i.redd.it/rk1x2zq0osjg1.jpeg</x:v>
      </x:c>
      <x:c r="P2184" s="21" t="str">
        <x:v>No</x:v>
      </x:c>
      <x:c r="Q2184" s="21" t="str"/>
    </x:row>
    <x:row r="2185" ht="42" customHeight="1">
      <x:c r="A2185" s="24" t="str">
        <x:v>1r605bs</x:v>
      </x:c>
      <x:c r="B2185" s="24" t="str">
        <x:v>gradadmissions</x:v>
      </x:c>
      <x:c r="C2185" s="24" t="n">
        <x:v>46069.1950462963</x:v>
      </x:c>
      <x:c r="D2185" s="24" t="str">
        <x:v>2026-02</x:v>
      </x:c>
      <x:c r="E2185" s="24" t="str">
        <x:v>Low</x:v>
      </x:c>
      <x:c r="F2185" s="24" t="str">
        <x:v>14</x:v>
      </x:c>
      <x:c r="G2185" s="24" t="str">
        <x:v>Stanford University</x:v>
      </x:c>
      <x:c r="H2185" s="24" t="n">
        <x:v>0</x:v>
      </x:c>
      <x:c r="I2185" s="24" t="n">
        <x:v>8</x:v>
      </x:c>
      <x:c r="J2185" s="24" t="n">
        <x:v>0.33000001311302185</x:v>
      </x:c>
      <x:c r="K2185" s="24" t="str">
        <x:v>Computer Sciences</x:v>
      </x:c>
      <x:c r="L2185" s="24" t="str">
        <x:v>Has anyone left Stanford CS PhD admit for a industry job? Any thoughts?</x:v>
      </x:c>
      <x:c r="M2185" s="24" t="str">
        <x:v>1. Any experiences with how your life went or if you regret it or not will really help 2. I'm not sure if I want to do a PhD or not but the Stanford brand feels to big to leave.</x:v>
      </x:c>
      <x:c r="N2185" s="27" t="str">
        <x:v>https://www.reddit.com/r/gradadmissions/comments/1r605bs/has_anyone_left_stanford_cs_phd_admit_for_a/</x:v>
      </x:c>
      <x:c r="O2185" s="27" t="str">
        <x:v>https://www.reddit.com/r/gradadmissions/comments/1r605bs/has_anyone_left_stanford_cs_phd_admit_for_a/</x:v>
      </x:c>
      <x:c r="P2185" s="24" t="str">
        <x:v>No</x:v>
      </x:c>
      <x:c r="Q2185" s="24" t="str">
        <x:v>Institution-only context; manual relevance review</x:v>
      </x:c>
    </x:row>
    <x:row r="2186" ht="42" customHeight="1">
      <x:c r="A2186" s="21" t="str">
        <x:v>1r5zm2n</x:v>
      </x:c>
      <x:c r="B2186" s="21" t="str">
        <x:v>gradadmissions</x:v>
      </x:c>
      <x:c r="C2186" s="21" t="n">
        <x:v>46069.17648148148</x:v>
      </x:c>
      <x:c r="D2186" s="21" t="str">
        <x:v>2026-02</x:v>
      </x:c>
      <x:c r="E2186" s="21" t="str">
        <x:v>Medium</x:v>
      </x:c>
      <x:c r="F2186" s="21" t="str">
        <x:v>5</x:v>
      </x:c>
      <x:c r="G2186" s="21" t="str">
        <x:v>University of British Columbia</x:v>
      </x:c>
      <x:c r="H2186" s="21" t="n">
        <x:v>1</x:v>
      </x:c>
      <x:c r="I2186" s="21" t="n">
        <x:v>0</x:v>
      </x:c>
      <x:c r="J2186" s="21" t="n">
        <x:v>1</x:v>
      </x:c>
      <x:c r="K2186" s="21" t="str">
        <x:v>Education</x:v>
      </x:c>
      <x:c r="L2186" s="21" t="str">
        <x:v>Does UBC accept 3 year bachelors degree from Indian University?</x:v>
      </x:c>
      <x:c r="M2186" s="21" t="str"/>
      <x:c r="N2186" s="26" t="str">
        <x:v>https://www.reddit.com/r/gradadmissions/comments/1r5zm2n/does_ubc_accept_3_year_bachelors_degree_from/</x:v>
      </x:c>
      <x:c r="O2186" s="26" t="str">
        <x:v>/r/UBC/comments/1r5zk0k/does_ubc_accept_3_year_bachelors_degree_from/</x:v>
      </x:c>
      <x:c r="P2186" s="21" t="str">
        <x:v>No</x:v>
      </x:c>
      <x:c r="Q2186" s="21" t="str">
        <x:v>Acronym-only institution match</x:v>
      </x:c>
    </x:row>
    <x:row r="2187" ht="42" customHeight="1">
      <x:c r="A2187" s="24" t="str">
        <x:v>1r5yqvj</x:v>
      </x:c>
      <x:c r="B2187" s="24" t="str">
        <x:v>gradadmissions</x:v>
      </x:c>
      <x:c r="C2187" s="24" t="n">
        <x:v>46069.146458333336</x:v>
      </x:c>
      <x:c r="D2187" s="24" t="str">
        <x:v>2026-02</x:v>
      </x:c>
      <x:c r="E2187" s="24" t="str">
        <x:v>Low</x:v>
      </x:c>
      <x:c r="F2187" s="24" t="str">
        <x:v>81</x:v>
      </x:c>
      <x:c r="G2187" s="24" t="str">
        <x:v>Arizona State University (Tempe)</x:v>
      </x:c>
      <x:c r="H2187" s="24" t="n">
        <x:v>0</x:v>
      </x:c>
      <x:c r="I2187" s="24" t="n">
        <x:v>0</x:v>
      </x:c>
      <x:c r="J2187" s="24" t="n">
        <x:v>0.5</x:v>
      </x:c>
      <x:c r="K2187" s="24" t="str">
        <x:v>Computational Sciences</x:v>
      </x:c>
      <x:c r="L2187" s="24" t="str">
        <x:v>Decisions from ASU CS / Engineering?</x:v>
      </x:c>
      <x:c r="M2187" s="24" t="str">
        <x:v>Has anybody received decisions from ASU Ira A. Fulton Schools of Engineering, or CS specifically? Does anyone know a probable timeline?</x:v>
      </x:c>
      <x:c r="N2187" s="27" t="str">
        <x:v>https://www.reddit.com/r/gradadmissions/comments/1r5yqvj/decisions_from_asu_cs_engineering/</x:v>
      </x:c>
      <x:c r="O2187" s="27" t="str">
        <x:v>https://www.reddit.com/r/gradadmissions/comments/1r5yqvj/decisions_from_asu_cs_engineering/</x:v>
      </x:c>
      <x:c r="P2187" s="24" t="str">
        <x:v>No</x:v>
      </x:c>
      <x:c r="Q2187" s="24" t="str">
        <x:v>Acronym-only institution match; Institution-only context; manual relevance review</x:v>
      </x:c>
    </x:row>
    <x:row r="2188" ht="42" customHeight="1">
      <x:c r="A2188" s="21" t="str">
        <x:v>1r5ouxy</x:v>
      </x:c>
      <x:c r="B2188" s="21" t="str">
        <x:v>gradadmissions</x:v>
      </x:c>
      <x:c r="C2188" s="21" t="n">
        <x:v>46068.846666666665</x:v>
      </x:c>
      <x:c r="D2188" s="21" t="str">
        <x:v>2026-02</x:v>
      </x:c>
      <x:c r="E2188" s="21" t="str">
        <x:v>Medium</x:v>
      </x:c>
      <x:c r="F2188" s="21" t="str">
        <x:v>20</x:v>
      </x:c>
      <x:c r="G2188" s="21" t="str">
        <x:v>New York University (NYU)</x:v>
      </x:c>
      <x:c r="H2188" s="21" t="n">
        <x:v>19</x:v>
      </x:c>
      <x:c r="I2188" s="21" t="n">
        <x:v>26</x:v>
      </x:c>
      <x:c r="J2188" s="21" t="n">
        <x:v>0.7699999809265137</x:v>
      </x:c>
      <x:c r="K2188" s="21" t="str">
        <x:v>Computer Sciences</x:v>
      </x:c>
      <x:c r="L2188" s="21" t="str">
        <x:v>Decisions, decisions: Harvard vs Columbia</x:v>
      </x:c>
      <x:c r="M2188" s="21" t="str">
        <x:v>I am really struggling to decide what option is best. I am an AI Research Engineer currently, and my long term goal is doing ML research. Ideally with the best labs possible (DeepMind and so on). My undergrad is in CS. I believe I will eventually need to pursue a PhD and I need to try to maximize my research output in my masters program. But I also want a program with good industry connections since I ultimately will be doing research in industry. My specific niche is in model generalization capabilities with zero-shot / few-shot / meta learning So far, I have been admitted to * Harvard MS in Data Science * Columbia MS in CS (ML track) * Cornell Tech M.Eng in CS * NYU MS in CS (ML Track) * Northeastern MS in AI (but the deadline passed) I was rejected from CMU MS in ML (only rejection so far) I am a little bit leery of a "data science" program. I am not a data scientist. I'm an ML researcher. I understand the strong overlap but it's not exactly the same. I did look at the curriculum at Harvard and I should be able to take a lot of ML related courses anyhow, and it's a thesis track which I suppose is good for the PhD and research. However, not a huge school and there is not a ton...</x:v>
      </x:c>
      <x:c r="N2188" s="26" t="str">
        <x:v>https://www.reddit.com/r/gradadmissions/comments/1r5ouxy/decisions_decisions_harvard_vs_columbia/</x:v>
      </x:c>
      <x:c r="O2188" s="26" t="str">
        <x:v>https://www.reddit.com/r/gradadmissions/comments/1r5ouxy/decisions_decisions_harvard_vs_columbia/</x:v>
      </x:c>
      <x:c r="P2188" s="21" t="str">
        <x:v>No</x:v>
      </x:c>
      <x:c r="Q2188" s="21" t="str">
        <x:v>Acronym-only institution match</x:v>
      </x:c>
    </x:row>
    <x:row r="2189" ht="42" customHeight="1">
      <x:c r="A2189" s="24" t="str">
        <x:v>1r5nmig</x:v>
      </x:c>
      <x:c r="B2189" s="24" t="str">
        <x:v>gradadmissions</x:v>
      </x:c>
      <x:c r="C2189" s="24" t="n">
        <x:v>46068.813055555554</x:v>
      </x:c>
      <x:c r="D2189" s="24" t="str">
        <x:v>2026-02</x:v>
      </x:c>
      <x:c r="E2189" s="24" t="str">
        <x:v>Low</x:v>
      </x:c>
      <x:c r="F2189" s="24" t="str">
        <x:v>20</x:v>
      </x:c>
      <x:c r="G2189" s="24" t="str">
        <x:v>New York University (NYU)</x:v>
      </x:c>
      <x:c r="H2189" s="24" t="n">
        <x:v>1</x:v>
      </x:c>
      <x:c r="I2189" s="24" t="n">
        <x:v>0</x:v>
      </x:c>
      <x:c r="J2189" s="24" t="n">
        <x:v>0.6000000238418579</x:v>
      </x:c>
      <x:c r="K2189" s="24" t="str">
        <x:v>Social Sciences</x:v>
      </x:c>
      <x:c r="L2189" s="24" t="str">
        <x:v>Hi! I applied to NYU MA in Museum Studies, has anyone know about any updates?</x:v>
      </x:c>
      <x:c r="M2189" s="24" t="str"/>
      <x:c r="N2189" s="27" t="str">
        <x:v>https://www.reddit.com/r/gradadmissions/comments/1r5nmig/hi_i_applied_to_nyu_ma_in_museum_studies_has/</x:v>
      </x:c>
      <x:c r="O2189" s="27" t="str">
        <x:v>https://www.reddit.com/r/gradadmissions/comments/1r5nmig/hi_i_applied_to_nyu_ma_in_museum_studies_has/</x:v>
      </x:c>
      <x:c r="P2189" s="24" t="str">
        <x:v>No</x:v>
      </x:c>
      <x:c r="Q2189" s="24" t="str">
        <x:v>Acronym-only institution match; Institution-only context; manual relevance review</x:v>
      </x:c>
    </x:row>
    <x:row r="2190" ht="42" customHeight="1">
      <x:c r="A2190" s="21" t="str">
        <x:v>1r5n1fr</x:v>
      </x:c>
      <x:c r="B2190" s="21" t="str">
        <x:v>gradadmissions</x:v>
      </x:c>
      <x:c r="C2190" s="21" t="n">
        <x:v>46068.797534722224</x:v>
      </x:c>
      <x:c r="D2190" s="21" t="str">
        <x:v>2026-02</x:v>
      </x:c>
      <x:c r="E2190" s="21" t="str">
        <x:v>Low</x:v>
      </x:c>
      <x:c r="F2190" s="21" t="str">
        <x:v>20</x:v>
      </x:c>
      <x:c r="G2190" s="21" t="str">
        <x:v>New York University (NYU)</x:v>
      </x:c>
      <x:c r="H2190" s="21" t="n">
        <x:v>4</x:v>
      </x:c>
      <x:c r="I2190" s="21" t="n">
        <x:v>2</x:v>
      </x:c>
      <x:c r="J2190" s="21" t="n">
        <x:v>0.699999988079071</x:v>
      </x:c>
      <x:c r="K2190" s="21" t="str">
        <x:v>Computer Sciences</x:v>
      </x:c>
      <x:c r="L2190" s="21" t="str">
        <x:v>Timeline for NYU tandon ECE PhD?</x:v>
      </x:c>
      <x:c r="M2190" s="21" t="str">
        <x:v>Anyone heard anything from them?</x:v>
      </x:c>
      <x:c r="N2190" s="26" t="str">
        <x:v>https://www.reddit.com/r/gradadmissions/comments/1r5n1fr/timeline_for_nyu_tandon_ece_phd/</x:v>
      </x:c>
      <x:c r="O2190" s="26" t="str">
        <x:v>https://www.reddit.com/r/gradadmissions/comments/1r5n1fr/timeline_for_nyu_tandon_ece_phd/</x:v>
      </x:c>
      <x:c r="P2190" s="21" t="str">
        <x:v>No</x:v>
      </x:c>
      <x:c r="Q2190" s="21" t="str">
        <x:v>Acronym-only institution match; Institution-only context; manual relevance review</x:v>
      </x:c>
    </x:row>
    <x:row r="2191" ht="42" customHeight="1">
      <x:c r="A2191" s="24" t="str">
        <x:v>1r5me1w</x:v>
      </x:c>
      <x:c r="B2191" s="24" t="str">
        <x:v>gradadmissions</x:v>
      </x:c>
      <x:c r="C2191" s="24" t="n">
        <x:v>46068.78008101852</x:v>
      </x:c>
      <x:c r="D2191" s="24" t="str">
        <x:v>2026-02</x:v>
      </x:c>
      <x:c r="E2191" s="24" t="str">
        <x:v>Low</x:v>
      </x:c>
      <x:c r="F2191" s="24" t="str">
        <x:v>30</x:v>
      </x:c>
      <x:c r="G2191" s="24" t="str">
        <x:v>University of Pennsylvania</x:v>
      </x:c>
      <x:c r="H2191" s="24" t="n">
        <x:v>5</x:v>
      </x:c>
      <x:c r="I2191" s="24" t="n">
        <x:v>2</x:v>
      </x:c>
      <x:c r="J2191" s="24" t="n">
        <x:v>0.7799999713897705</x:v>
      </x:c>
      <x:c r="K2191" s="24" t="str">
        <x:v>Engineering</x:v>
      </x:c>
      <x:c r="L2191" s="24" t="str">
        <x:v>UPenn ESE PhD, Fall 2026</x:v>
      </x:c>
      <x:c r="M2191" s="24" t="str">
        <x:v>Anybody here who received any sort of update on their portal or have any idea when they could likely start rolling out the decisions? The previous years trend suggests that ESE starts sending out decisions starting mid February.</x:v>
      </x:c>
      <x:c r="N2191" s="27" t="str">
        <x:v>https://www.reddit.com/r/gradadmissions/comments/1r5me1w/upenn_ese_phd_fall_2026/</x:v>
      </x:c>
      <x:c r="O2191" s="27" t="str">
        <x:v>https://www.reddit.com/r/gradadmissions/comments/1r5me1w/upenn_ese_phd_fall_2026/</x:v>
      </x:c>
      <x:c r="P2191" s="24" t="str">
        <x:v>No</x:v>
      </x:c>
      <x:c r="Q2191" s="24" t="str">
        <x:v>Acronym-only institution match; Institution-only context; manual relevance review</x:v>
      </x:c>
    </x:row>
    <x:row r="2192" ht="42" customHeight="1">
      <x:c r="A2192" s="21" t="str">
        <x:v>1r5imki</x:v>
      </x:c>
      <x:c r="B2192" s="21" t="str">
        <x:v>gradadmissions</x:v>
      </x:c>
      <x:c r="C2192" s="21" t="n">
        <x:v>46068.67935185185</x:v>
      </x:c>
      <x:c r="D2192" s="21" t="str">
        <x:v>2026-02</x:v>
      </x:c>
      <x:c r="E2192" s="21" t="str">
        <x:v>Low</x:v>
      </x:c>
      <x:c r="F2192" s="21" t="str">
        <x:v>13</x:v>
      </x:c>
      <x:c r="G2192" s="21" t="str">
        <x:v>University of California, Berkeley (UCB)</x:v>
      </x:c>
      <x:c r="H2192" s="21" t="n">
        <x:v>0</x:v>
      </x:c>
      <x:c r="I2192" s="21" t="n">
        <x:v>0</x:v>
      </x:c>
      <x:c r="J2192" s="21" t="n">
        <x:v>0.33000001311302185</x:v>
      </x:c>
      <x:c r="K2192" s="21" t="str">
        <x:v>Computer Sciences</x:v>
      </x:c>
      <x:c r="L2192" s="21" t="str">
        <x:v>[Admissions Advice] Cornell MEng CS (Machine Learning) vs UC Berkeley MEng EECS (Data Science) ?</x:v>
      </x:c>
      <x:c r="M2192" s="21" t="str"/>
      <x:c r="N2192" s="26" t="str">
        <x:v>https://www.reddit.com/r/gradadmissions/comments/1r5imki/admissions_advice_cornell_meng_cs_machine/</x:v>
      </x:c>
      <x:c r="O2192" s="26" t="str">
        <x:v>/r/MSCS/comments/1r5i9zv/admissions_advice_cornell_meng_cs_machine/</x:v>
      </x:c>
      <x:c r="P2192" s="21" t="str">
        <x:v>No</x:v>
      </x:c>
      <x:c r="Q2192" s="21" t="str">
        <x:v>Institution-only context; manual relevance review</x:v>
      </x:c>
    </x:row>
    <x:row r="2193" ht="42" customHeight="1">
      <x:c r="A2193" s="24" t="str">
        <x:v>1r5f22c</x:v>
      </x:c>
      <x:c r="B2193" s="24" t="str">
        <x:v>gradadmissions</x:v>
      </x:c>
      <x:c r="C2193" s="24" t="n">
        <x:v>46068.57517361111</x:v>
      </x:c>
      <x:c r="D2193" s="24" t="str">
        <x:v>2026-02</x:v>
      </x:c>
      <x:c r="E2193" s="24" t="str">
        <x:v>Medium</x:v>
      </x:c>
      <x:c r="F2193" s="24" t="str">
        <x:v>9</x:v>
      </x:c>
      <x:c r="G2193" s="24" t="str">
        <x:v>McGill University</x:v>
      </x:c>
      <x:c r="H2193" s="24" t="n">
        <x:v>0</x:v>
      </x:c>
      <x:c r="I2193" s="24" t="n">
        <x:v>1</x:v>
      </x:c>
      <x:c r="J2193" s="24" t="n">
        <x:v>0.5</x:v>
      </x:c>
      <x:c r="K2193" s="24" t="str">
        <x:v>General Advice</x:v>
      </x:c>
      <x:c r="L2193" s="24" t="str">
        <x:v>I'm confused :(</x:v>
      </x:c>
      <x:c r="M2193" s="24" t="str">
        <x:v>I’ve recently received several offers for my Master’s, and while most of them include some scholarship, I’m feeling quite confused about which option would best position me to break into the data job market. Here are my current options: McGill University – MMA (Master of Management in Analytics) UMD – MSIS UTD– MSBA &amp; AI UW – MSIS (awaiting decision) NEU(Seattle) – MS in Data Analytics Engineering DePaul - MSDS Being an international student, I will likely need to take out a loan to fund my education, so ROI and job placement are major factors for me. I would really appreciate any insights on program reputation and career outcomes or overall fit for the current job market.</x:v>
      </x:c>
      <x:c r="N2193" s="27" t="str">
        <x:v>https://www.reddit.com/r/gradadmissions/comments/1r5f22c/im_confused/</x:v>
      </x:c>
      <x:c r="O2193" s="27" t="str">
        <x:v>https://www.reddit.com/r/gradadmissions/comments/1r5f22c/im_confused/</x:v>
      </x:c>
      <x:c r="P2193" s="24" t="str">
        <x:v>No</x:v>
      </x:c>
      <x:c r="Q2193" s="24" t="str"/>
    </x:row>
    <x:row r="2194" ht="42" customHeight="1">
      <x:c r="A2194" s="21" t="str">
        <x:v>1r5dm9b</x:v>
      </x:c>
      <x:c r="B2194" s="21" t="str">
        <x:v>gradadmissions</x:v>
      </x:c>
      <x:c r="C2194" s="21" t="n">
        <x:v>46068.52613425926</x:v>
      </x:c>
      <x:c r="D2194" s="21" t="str">
        <x:v>2026-02</x:v>
      </x:c>
      <x:c r="E2194" s="21" t="str">
        <x:v>Medium</x:v>
      </x:c>
      <x:c r="F2194" s="21" t="str">
        <x:v>14</x:v>
      </x:c>
      <x:c r="G2194" s="21" t="str">
        <x:v>Stanford University</x:v>
      </x:c>
      <x:c r="H2194" s="21" t="n">
        <x:v>1</x:v>
      </x:c>
      <x:c r="I2194" s="21" t="n">
        <x:v>4</x:v>
      </x:c>
      <x:c r="J2194" s="21" t="n">
        <x:v>1</x:v>
      </x:c>
      <x:c r="K2194" s="21" t="str">
        <x:v>Computer Sciences</x:v>
      </x:c>
      <x:c r="L2194" s="21" t="str">
        <x:v>Seeking Advice on MS Admits, mainly CS/DS programs in US</x:v>
      </x:c>
      <x:c r="M2194" s="21" t="str">
        <x:v>Hey everyone, I'm looking for some guidance on my current admits and pending decisions. I am an international applicant, having applied to Master's programs, mainly in CS and DS for the Fall 2026 cycle. My goal is to work in the AI/ML industry post Master's, preferably in the US. So far I have the following admits: • CMU: MCDS • UIUC: MS Stats-Analytics • Georgia Tech: MS Analytics • U of Toronto: MScAC What would be the best option among these, basis eventual career outcomes, and cost of attendance? The other applications I'm still waiting for results from are: • Stanford: MS Stats-DS • UCLA: MEng DS • UIUC: MSCS • UCSD: MSCS, MSDS • Georgia Tech: MSCS • UMich Ann-Arbor: MSCS • UT Austin: MSCS Which of these would rank higher than any of my current admits, again basis eventual career outcomes and cost of attendance? Currently, I'm confused between CMU MCDS (elite brand, but expensive) vs Georgia Tech MS Analytics (very affordable with confirmed TA funding package).</x:v>
      </x:c>
      <x:c r="N2194" s="26" t="str">
        <x:v>https://www.reddit.com/r/gradadmissions/comments/1r5dm9b/seeking_advice_on_ms_admits_mainly_csds_programs/</x:v>
      </x:c>
      <x:c r="O2194" s="26" t="str">
        <x:v>https://www.reddit.com/r/gradadmissions/comments/1r5dm9b/seeking_advice_on_ms_admits_mainly_csds_programs/</x:v>
      </x:c>
      <x:c r="P2194" s="21" t="str">
        <x:v>No</x:v>
      </x:c>
      <x:c r="Q2194" s="21" t="str"/>
    </x:row>
    <x:row r="2195" ht="42" customHeight="1">
      <x:c r="A2195" s="24" t="str">
        <x:v>1r57vin</x:v>
      </x:c>
      <x:c r="B2195" s="24" t="str">
        <x:v>gradadmissions</x:v>
      </x:c>
      <x:c r="C2195" s="24" t="n">
        <x:v>46068.28501157407</x:v>
      </x:c>
      <x:c r="D2195" s="24" t="str">
        <x:v>2026-02</x:v>
      </x:c>
      <x:c r="E2195" s="24" t="str">
        <x:v>Low</x:v>
      </x:c>
      <x:c r="F2195" s="24" t="str">
        <x:v>13</x:v>
      </x:c>
      <x:c r="G2195" s="24" t="str">
        <x:v>University of California, Berkeley (UCB)</x:v>
      </x:c>
      <x:c r="H2195" s="24" t="n">
        <x:v>1</x:v>
      </x:c>
      <x:c r="I2195" s="24" t="n">
        <x:v>4</x:v>
      </x:c>
      <x:c r="J2195" s="24" t="n">
        <x:v>0.6600000262260437</x:v>
      </x:c>
      <x:c r="K2195" s="24" t="str">
        <x:v>Engineering</x:v>
      </x:c>
      <x:c r="L2195" s="24" t="str">
        <x:v>Are all UC Berkeley EECS PhD Admits out?</x:v>
      </x:c>
      <x:c r="M2195" s="24" t="str">
        <x:v>Are all UC Berkeley EECS PhD Admits out for 2026?</x:v>
      </x:c>
      <x:c r="N2195" s="27" t="str">
        <x:v>https://www.reddit.com/r/gradadmissions/comments/1r57vin/are_all_uc_berkeley_eecs_phd_admits_out/</x:v>
      </x:c>
      <x:c r="O2195" s="27" t="str">
        <x:v>https://www.reddit.com/r/gradadmissions/comments/1r57vin/are_all_uc_berkeley_eecs_phd_admits_out/</x:v>
      </x:c>
      <x:c r="P2195" s="24" t="str">
        <x:v>No</x:v>
      </x:c>
      <x:c r="Q2195" s="24" t="str">
        <x:v>Institution-only context; manual relevance review</x:v>
      </x:c>
    </x:row>
    <x:row r="2196" ht="42" customHeight="1">
      <x:c r="A2196" s="21" t="str">
        <x:v>1r52vff</x:v>
      </x:c>
      <x:c r="B2196" s="21" t="str">
        <x:v>GradSchool</x:v>
      </x:c>
      <x:c r="C2196" s="21" t="n">
        <x:v>46068.097916666666</x:v>
      </x:c>
      <x:c r="D2196" s="21" t="str">
        <x:v>2026-02</x:v>
      </x:c>
      <x:c r="E2196" s="21" t="str">
        <x:v>Medium</x:v>
      </x:c>
      <x:c r="F2196" s="21" t="str">
        <x:v>21</x:v>
      </x:c>
      <x:c r="G2196" s="21" t="str">
        <x:v>Pennsylvania State University</x:v>
      </x:c>
      <x:c r="H2196" s="21" t="n">
        <x:v>0</x:v>
      </x:c>
      <x:c r="I2196" s="21" t="n">
        <x:v>2</x:v>
      </x:c>
      <x:c r="J2196" s="21" t="n">
        <x:v>0.5</x:v>
      </x:c>
      <x:c r="K2196" s="21" t="str">
        <x:v>Admissions &amp; Applications</x:v>
      </x:c>
      <x:c r="L2196" s="21" t="str">
        <x:v>A word of warning for those considering a statistics phd at Penn State</x:v>
      </x:c>
      <x:c r="M2196" s="21" t="str">
        <x:v>I don’t recommend it. The professors are nice people and they’re good researchers. But that does not necessarily make it a good choice. I had a dreadful experience and I’m just doing my part in warning others about the program. 1) there is a culture of advisors taking their students on and then not finishing what they started. This happened to me twice. The first one stopped advising me after 6 months because he “did not have the capacity”. The second one took me on and then told me he was “leaving” (long story) the university 2.5 months later. This left me scrambling for an advisor and doing research in something i did not want to. I’m not the only one that this happened to. While it is not super common, it’s tolerated by the department and there is **NO recourse**. 2) you do not know who your advisor/topic will be. This is big. You typically go in with an advisor and a topic in most schools. Not here. And it’s (potentially) a recipe for disaster. You very well may need to spend a lot of time figuring what your topic will be while you’re enrolled 3) you don’t research until year 2. Year 1 is all classwork and studying for quals. You start “picking” advisors the summer heading i...</x:v>
      </x:c>
      <x:c r="N2196" s="26" t="str">
        <x:v>https://www.reddit.com/r/GradSchool/comments/1r52vff/a_word_of_warning_for_those_considering_a/</x:v>
      </x:c>
      <x:c r="O2196" s="26" t="str">
        <x:v>https://www.reddit.com/r/GradSchool/comments/1r52vff/a_word_of_warning_for_those_considering_a/</x:v>
      </x:c>
      <x:c r="P2196" s="21" t="str">
        <x:v>No</x:v>
      </x:c>
      <x:c r="Q2196" s="21" t="str"/>
    </x:row>
    <x:row r="2197" ht="42" customHeight="1">
      <x:c r="A2197" s="24" t="str">
        <x:v>1r4zf2j</x:v>
      </x:c>
      <x:c r="B2197" s="24" t="str">
        <x:v>gradadmissions</x:v>
      </x:c>
      <x:c r="C2197" s="24" t="n">
        <x:v>46067.98349537037</x:v>
      </x:c>
      <x:c r="D2197" s="24" t="str">
        <x:v>2026-02</x:v>
      </x:c>
      <x:c r="E2197" s="24" t="str">
        <x:v>Medium</x:v>
      </x:c>
      <x:c r="F2197" s="24" t="str">
        <x:v>20</x:v>
      </x:c>
      <x:c r="G2197" s="24" t="str">
        <x:v>New York University (NYU)</x:v>
      </x:c>
      <x:c r="H2197" s="24" t="n">
        <x:v>0</x:v>
      </x:c>
      <x:c r="I2197" s="24" t="n">
        <x:v>4</x:v>
      </x:c>
      <x:c r="J2197" s="24" t="n">
        <x:v>0.33000001311302185</x:v>
      </x:c>
      <x:c r="K2197" s="24" t="str">
        <x:v>Computational Sciences</x:v>
      </x:c>
      <x:c r="L2197" s="24" t="str">
        <x:v>Is it too late ?</x:v>
      </x:c>
      <x:c r="M2197" s="24" t="str">
        <x:v>I applied to NYU tandon MCCS on February 11th. I know the deadline is the 15th but I saw so many people be accepted that I’m worried I am too late. I have a solid profile, 3.4 gpa, good sop and strong letters of recommendation, etc</x:v>
      </x:c>
      <x:c r="N2197" s="27" t="str">
        <x:v>https://www.reddit.com/r/gradadmissions/comments/1r4zf2j/is_it_too_late/</x:v>
      </x:c>
      <x:c r="O2197" s="27" t="str">
        <x:v>https://www.reddit.com/r/gradadmissions/comments/1r4zf2j/is_it_too_late/</x:v>
      </x:c>
      <x:c r="P2197" s="24" t="str">
        <x:v>No</x:v>
      </x:c>
      <x:c r="Q2197" s="24" t="str">
        <x:v>Acronym-only institution match</x:v>
      </x:c>
    </x:row>
    <x:row r="2198" ht="42" customHeight="1">
      <x:c r="A2198" s="21" t="str">
        <x:v>1r4yrcl</x:v>
      </x:c>
      <x:c r="B2198" s="21" t="str">
        <x:v>gradadmissions</x:v>
      </x:c>
      <x:c r="C2198" s="21" t="n">
        <x:v>46067.96288194445</x:v>
      </x:c>
      <x:c r="D2198" s="21" t="str">
        <x:v>2026-02</x:v>
      </x:c>
      <x:c r="E2198" s="21" t="str">
        <x:v>Medium</x:v>
      </x:c>
      <x:c r="F2198" s="21" t="str">
        <x:v>2</x:v>
      </x:c>
      <x:c r="G2198" s="21" t="str">
        <x:v>University of Toronto</x:v>
      </x:c>
      <x:c r="H2198" s="21" t="n">
        <x:v>0</x:v>
      </x:c>
      <x:c r="I2198" s="21" t="n">
        <x:v>4</x:v>
      </x:c>
      <x:c r="J2198" s="21" t="n">
        <x:v>0.5</x:v>
      </x:c>
      <x:c r="K2198" s="21" t="str">
        <x:v>Computer Sciences</x:v>
      </x:c>
      <x:c r="L2198" s="21" t="str">
        <x:v>ML PhD advice</x:v>
      </x:c>
      <x:c r="M2198" s="21" t="str">
        <x:v>Hi, a really good friend has received ML PhD offers from several top schools and would like high-level general advice from this community. So far he has ML PhD offers from UWash, UofT and UMass, and is awaiting results from UIUC and Georgia Tech. The advisor fit and the advisor’s reputation is the best at UofT but he is worried that he wouldn’t have as many opportunities for industry research collaborations at UofT being in Canada (He’s an American citizen). Also he’s worried about giving up his UWash offer considering it’s the highest ranked among all the schools he applied to but the weakest fit for him personally. The best research fit for him is at UofT and UIUC but the best advisor is at UofT hands down. He is worried if it is in the same league as these other schools for ML. What would you suggest?</x:v>
      </x:c>
      <x:c r="N2198" s="26" t="str">
        <x:v>https://www.reddit.com/r/gradadmissions/comments/1r4yrcl/ml_phd_advice/</x:v>
      </x:c>
      <x:c r="O2198" s="26" t="str">
        <x:v>https://www.reddit.com/r/gradadmissions/comments/1r4yrcl/ml_phd_advice/</x:v>
      </x:c>
      <x:c r="P2198" s="21" t="str">
        <x:v>No</x:v>
      </x:c>
      <x:c r="Q2198" s="21" t="str">
        <x:v>Acronym-only institution match</x:v>
      </x:c>
    </x:row>
    <x:row r="2199" ht="42" customHeight="1">
      <x:c r="A2199" s="24" t="str">
        <x:v>1r4vlu1</x:v>
      </x:c>
      <x:c r="B2199" s="24" t="str">
        <x:v>gradadmissions</x:v>
      </x:c>
      <x:c r="C2199" s="24" t="n">
        <x:v>46067.87005787037</x:v>
      </x:c>
      <x:c r="D2199" s="24" t="str">
        <x:v>2026-02</x:v>
      </x:c>
      <x:c r="E2199" s="24" t="str">
        <x:v>Medium</x:v>
      </x:c>
      <x:c r="F2199" s="24" t="str">
        <x:v>6</x:v>
      </x:c>
      <x:c r="G2199" s="24" t="str">
        <x:v>The London School of Economics and Political Science (LSE)</x:v>
      </x:c>
      <x:c r="H2199" s="24" t="n">
        <x:v>0</x:v>
      </x:c>
      <x:c r="I2199" s="24" t="n">
        <x:v>0</x:v>
      </x:c>
      <x:c r="J2199" s="24" t="n">
        <x:v>0.33000001311302185</x:v>
      </x:c>
      <x:c r="K2199" s="24" t="str">
        <x:v>Social Sciences</x:v>
      </x:c>
      <x:c r="L2199" s="24" t="str">
        <x:v>LSE-Columbia MPA Offer</x:v>
      </x:c>
      <x:c r="M2199" s="24" t="str"/>
      <x:c r="N2199" s="27" t="str">
        <x:v>https://www.reddit.com/r/gradadmissions/comments/1r4vlu1/lsecolumbia_mpa_offer/</x:v>
      </x:c>
      <x:c r="O2199" s="27" t="str">
        <x:v>/r/LSE/comments/1qpm2ki/lsecolumbia_mpa_offer/</x:v>
      </x:c>
      <x:c r="P2199" s="24" t="str">
        <x:v>No</x:v>
      </x:c>
      <x:c r="Q2199" s="24" t="str">
        <x:v>Acronym-only institution match</x:v>
      </x:c>
    </x:row>
    <x:row r="2200" ht="42" customHeight="1">
      <x:c r="A2200" s="21" t="str">
        <x:v>1r4q0sy</x:v>
      </x:c>
      <x:c r="B2200" s="21" t="str">
        <x:v>gradadmissions</x:v>
      </x:c>
      <x:c r="C2200" s="21" t="n">
        <x:v>46067.715833333335</x:v>
      </x:c>
      <x:c r="D2200" s="21" t="str">
        <x:v>2026-02</x:v>
      </x:c>
      <x:c r="E2200" s="21" t="str">
        <x:v>Medium</x:v>
      </x:c>
      <x:c r="F2200" s="21" t="str">
        <x:v>5</x:v>
      </x:c>
      <x:c r="G2200" s="21" t="str">
        <x:v>University of British Columbia</x:v>
      </x:c>
      <x:c r="H2200" s="21" t="n">
        <x:v>2</x:v>
      </x:c>
      <x:c r="I2200" s="21" t="n">
        <x:v>1</x:v>
      </x:c>
      <x:c r="J2200" s="21" t="n">
        <x:v>1</x:v>
      </x:c>
      <x:c r="K2200" s="21" t="str">
        <x:v>Computational Sciences</x:v>
      </x:c>
      <x:c r="L2200" s="21" t="str">
        <x:v>UBC EECS MAsc</x:v>
      </x:c>
      <x:c r="M2200" s="21" t="str">
        <x:v>Did anyone get an offer or oral offer from ubc eecs masc progrom? One of the professors place me in the waitlist and I am so sad...</x:v>
      </x:c>
      <x:c r="N2200" s="26" t="str">
        <x:v>https://www.reddit.com/r/gradadmissions/comments/1r4q0sy/ubc_eecs_masc/</x:v>
      </x:c>
      <x:c r="O2200" s="26" t="str">
        <x:v>https://www.reddit.com/r/gradadmissions/comments/1r4q0sy/ubc_eecs_masc/</x:v>
      </x:c>
      <x:c r="P2200" s="21" t="str">
        <x:v>No</x:v>
      </x:c>
      <x:c r="Q2200" s="21" t="str">
        <x:v>Acronym-only institution match</x:v>
      </x:c>
    </x:row>
    <x:row r="2201" ht="42" customHeight="1">
      <x:c r="A2201" s="24" t="str">
        <x:v>1r4ok1q</x:v>
      </x:c>
      <x:c r="B2201" s="24" t="str">
        <x:v>gradadmissions</x:v>
      </x:c>
      <x:c r="C2201" s="24" t="n">
        <x:v>46067.67582175926</x:v>
      </x:c>
      <x:c r="D2201" s="24" t="str">
        <x:v>2026-02</x:v>
      </x:c>
      <x:c r="E2201" s="24" t="str">
        <x:v>Low</x:v>
      </x:c>
      <x:c r="F2201" s="24" t="str">
        <x:v>13</x:v>
      </x:c>
      <x:c r="G2201" s="24" t="str">
        <x:v>University of California, Berkeley (UCB)</x:v>
      </x:c>
      <x:c r="H2201" s="24" t="n">
        <x:v>1</x:v>
      </x:c>
      <x:c r="I2201" s="24" t="n">
        <x:v>0</x:v>
      </x:c>
      <x:c r="J2201" s="24" t="n">
        <x:v>1</x:v>
      </x:c>
      <x:c r="K2201" s="24" t="str">
        <x:v>Social Sciences</x:v>
      </x:c>
      <x:c r="L2201" s="24" t="str">
        <x:v>UC Berkeley Agriculture and Resource Economics Stipend Amount</x:v>
      </x:c>
      <x:c r="M2201" s="24" t="str"/>
      <x:c r="N2201" s="27" t="str">
        <x:v>https://www.reddit.com/r/gradadmissions/comments/1r4ok1q/uc_berkeley_agriculture_and_resource_economics/</x:v>
      </x:c>
      <x:c r="O2201" s="27" t="str">
        <x:v>/r/GradSchool/comments/1r4ojgk/uc_berkeley_agriculture_and_resource_economics/</x:v>
      </x:c>
      <x:c r="P2201" s="24" t="str">
        <x:v>No</x:v>
      </x:c>
      <x:c r="Q2201" s="24" t="str">
        <x:v>Institution-only context; manual relevance review</x:v>
      </x:c>
    </x:row>
    <x:row r="2202" ht="42" customHeight="1">
      <x:c r="A2202" s="21" t="str">
        <x:v>1r4ojgk</x:v>
      </x:c>
      <x:c r="B2202" s="21" t="str">
        <x:v>GradSchool</x:v>
      </x:c>
      <x:c r="C2202" s="21" t="n">
        <x:v>46067.67538194444</x:v>
      </x:c>
      <x:c r="D2202" s="21" t="str">
        <x:v>2026-02</x:v>
      </x:c>
      <x:c r="E2202" s="21" t="str">
        <x:v>Medium</x:v>
      </x:c>
      <x:c r="F2202" s="21" t="str">
        <x:v>13</x:v>
      </x:c>
      <x:c r="G2202" s="21" t="str">
        <x:v>University of California, Berkeley (UCB)</x:v>
      </x:c>
      <x:c r="H2202" s="21" t="n">
        <x:v>0</x:v>
      </x:c>
      <x:c r="I2202" s="21" t="n">
        <x:v>10</x:v>
      </x:c>
      <x:c r="J2202" s="21" t="n">
        <x:v>0.5</x:v>
      </x:c>
      <x:c r="K2202" s="21" t="str">
        <x:v>Finance</x:v>
      </x:c>
      <x:c r="L2202" s="21" t="str">
        <x:v>UC Berkeley Agriculture and Resource Economics Stipend Amount</x:v>
      </x:c>
      <x:c r="M2202" s="21" t="str">
        <x:v>Does anyone know wha the most up to date stipend is for the program? What do mandatory fees and healthcare costs and other fees look like? How liveable is the stipend?</x:v>
      </x:c>
      <x:c r="N2202" s="26" t="str">
        <x:v>https://www.reddit.com/r/GradSchool/comments/1r4ojgk/uc_berkeley_agriculture_and_resource_economics/</x:v>
      </x:c>
      <x:c r="O2202" s="26" t="str">
        <x:v>https://www.reddit.com/r/GradSchool/comments/1r4ojgk/uc_berkeley_agriculture_and_resource_economics/</x:v>
      </x:c>
      <x:c r="P2202" s="21" t="str">
        <x:v>No</x:v>
      </x:c>
      <x:c r="Q2202" s="21" t="str"/>
    </x:row>
    <x:row r="2203" ht="42" customHeight="1">
      <x:c r="A2203" s="24" t="str">
        <x:v>1r4nrfz</x:v>
      </x:c>
      <x:c r="B2203" s="24" t="str">
        <x:v>gradadmissions</x:v>
      </x:c>
      <x:c r="C2203" s="24" t="n">
        <x:v>46067.653657407405</x:v>
      </x:c>
      <x:c r="D2203" s="24" t="str">
        <x:v>2026-02</x:v>
      </x:c>
      <x:c r="E2203" s="24" t="str">
        <x:v>Medium</x:v>
      </x:c>
      <x:c r="F2203" s="24" t="str">
        <x:v>20</x:v>
      </x:c>
      <x:c r="G2203" s="24" t="str">
        <x:v>New York University (NYU)</x:v>
      </x:c>
      <x:c r="H2203" s="24" t="n">
        <x:v>0</x:v>
      </x:c>
      <x:c r="I2203" s="24" t="n">
        <x:v>1</x:v>
      </x:c>
      <x:c r="J2203" s="24" t="n">
        <x:v>0.5</x:v>
      </x:c>
      <x:c r="K2203" s="24" t="str">
        <x:v>Computer Sciences</x:v>
      </x:c>
      <x:c r="L2203" s="24" t="str">
        <x:v>Comparison of the MSCS programs at NCSU and NYU Tandon</x:v>
      </x:c>
      <x:c r="M2203" s="24" t="str">
        <x:v>So i've received confirmation of admission into both these programs, and I wanted to know whats the outlook like for both of these departments. I know myself that both have pretty good programs and NCSU has a better program for research, but how would it be overall. Mainly the points would be flexibility of the program, tuition fees for 2 years, Job outlook after graduating, possibility of getting TA/RA positions and of course research possibilities. If anyone could provide piecemeal information about the same that would still be extremely handy or any advice on which one would be best to pick up. Cause even though the tuiton+living cost of NYU is high (100k - International student), my family feels a bit safer sending me there for certain reasons. Also it seems that most unis of the caliber of NYU usually have fees at around this range, which I believe NCSU has a similiar fee structure.</x:v>
      </x:c>
      <x:c r="N2203" s="27" t="str">
        <x:v>https://www.reddit.com/r/gradadmissions/comments/1r4nrfz/comparison_of_the_mscs_programs_at_ncsu_and_nyu/</x:v>
      </x:c>
      <x:c r="O2203" s="27" t="str">
        <x:v>https://www.reddit.com/r/gradadmissions/comments/1r4nrfz/comparison_of_the_mscs_programs_at_ncsu_and_nyu/</x:v>
      </x:c>
      <x:c r="P2203" s="24" t="str">
        <x:v>No</x:v>
      </x:c>
      <x:c r="Q2203" s="24" t="str">
        <x:v>Acronym-only institution match</x:v>
      </x:c>
    </x:row>
    <x:row r="2204" ht="42" customHeight="1">
      <x:c r="A2204" s="21" t="str">
        <x:v>1r4nhob</x:v>
      </x:c>
      <x:c r="B2204" s="21" t="str">
        <x:v>gradadmissions</x:v>
      </x:c>
      <x:c r="C2204" s="21" t="n">
        <x:v>46067.64606481481</x:v>
      </x:c>
      <x:c r="D2204" s="21" t="str">
        <x:v>2026-02</x:v>
      </x:c>
      <x:c r="E2204" s="21" t="str">
        <x:v>Medium</x:v>
      </x:c>
      <x:c r="F2204" s="21" t="str">
        <x:v>2 | 5</x:v>
      </x:c>
      <x:c r="G2204" s="21" t="str">
        <x:v>University of Toronto | University of British Columbia</x:v>
      </x:c>
      <x:c r="H2204" s="21" t="n">
        <x:v>0</x:v>
      </x:c>
      <x:c r="I2204" s="21" t="n">
        <x:v>2</x:v>
      </x:c>
      <x:c r="J2204" s="21" t="n">
        <x:v>0.5</x:v>
      </x:c>
      <x:c r="K2204" s="21" t="str">
        <x:v>General Advice</x:v>
      </x:c>
      <x:c r="L2204" s="21" t="str">
        <x:v>Tough decision with confirmation date</x:v>
      </x:c>
      <x:c r="M2204" s="21" t="str">
        <x:v>I need some advice. I’m an international student accepted to TMU (MASc in CS) with half of my tuition covered, but I need to confirm by March 6. I’m still waiting to hear from UofT (Kinesiology) and UBC (Biomedical Engineering). I know the TMU supervisor well (worked with their team for 2 years) and have also worked with the UofT professor, and even talked to him before applying (he encouraged me to apply to MASc and direct-entry PhD). I’m thinking of accepting TMU to secure my spot, but I don’t want to miss out if I get into UofT or UBC. Any advice? And when do UofT/UBC usually send decisions?</x:v>
      </x:c>
      <x:c r="N2204" s="26" t="str">
        <x:v>https://www.reddit.com/r/gradadmissions/comments/1r4nhob/tough_decision_with_confirmation_date/</x:v>
      </x:c>
      <x:c r="O2204" s="26" t="str">
        <x:v>https://www.reddit.com/r/gradadmissions/comments/1r4nhob/tough_decision_with_confirmation_date/</x:v>
      </x:c>
      <x:c r="P2204" s="21" t="str">
        <x:v>No</x:v>
      </x:c>
      <x:c r="Q2204" s="21" t="str">
        <x:v>Acronym-only institution match</x:v>
      </x:c>
    </x:row>
    <x:row r="2205" ht="42" customHeight="1">
      <x:c r="A2205" s="24" t="str">
        <x:v>1r4mhum</x:v>
      </x:c>
      <x:c r="B2205" s="24" t="str">
        <x:v>gradadmissions</x:v>
      </x:c>
      <x:c r="C2205" s="24" t="n">
        <x:v>46067.61777777778</x:v>
      </x:c>
      <x:c r="D2205" s="24" t="str">
        <x:v>2026-02</x:v>
      </x:c>
      <x:c r="E2205" s="24" t="str">
        <x:v>Medium</x:v>
      </x:c>
      <x:c r="F2205" s="24" t="str">
        <x:v>6</x:v>
      </x:c>
      <x:c r="G2205" s="24" t="str">
        <x:v>The London School of Economics and Political Science (LSE)</x:v>
      </x:c>
      <x:c r="H2205" s="24" t="n">
        <x:v>1</x:v>
      </x:c>
      <x:c r="I2205" s="24" t="n">
        <x:v>0</x:v>
      </x:c>
      <x:c r="J2205" s="24" t="n">
        <x:v>1</x:v>
      </x:c>
      <x:c r="K2205" s="24" t="str">
        <x:v>Social Sciences</x:v>
      </x:c>
      <x:c r="L2205" s="24" t="str">
        <x:v>LSE postgraduate offer holders for 2026/27, please join our Facebook group!</x:v>
      </x:c>
      <x:c r="M2205" s="24" t="str"/>
      <x:c r="N2205" s="27" t="str">
        <x:v>https://www.reddit.com/r/gradadmissions/comments/1r4mhum/lse_postgraduate_offer_holders_for_202627_please/</x:v>
      </x:c>
      <x:c r="O2205" s="27" t="str">
        <x:v>https://www.reddit.com/r/gradadmissions/comments/1r4mhum/lse_postgraduate_offer_holders_for_202627_please/</x:v>
      </x:c>
      <x:c r="P2205" s="24" t="str">
        <x:v>No</x:v>
      </x:c>
      <x:c r="Q2205" s="24" t="str">
        <x:v>Acronym-only institution match</x:v>
      </x:c>
    </x:row>
    <x:row r="2206" ht="42" customHeight="1">
      <x:c r="A2206" s="21" t="str">
        <x:v>1r4l9c4</x:v>
      </x:c>
      <x:c r="B2206" s="21" t="str">
        <x:v>gradadmissions</x:v>
      </x:c>
      <x:c r="C2206" s="21" t="n">
        <x:v>46067.58130787037</x:v>
      </x:c>
      <x:c r="D2206" s="21" t="str">
        <x:v>2026-02</x:v>
      </x:c>
      <x:c r="E2206" s="21" t="str">
        <x:v>Low</x:v>
      </x:c>
      <x:c r="F2206" s="21" t="str">
        <x:v>14</x:v>
      </x:c>
      <x:c r="G2206" s="21" t="str">
        <x:v>Stanford University</x:v>
      </x:c>
      <x:c r="H2206" s="21" t="n">
        <x:v>9</x:v>
      </x:c>
      <x:c r="I2206" s="21" t="n">
        <x:v>3</x:v>
      </x:c>
      <x:c r="J2206" s="21" t="n">
        <x:v>0.8500000238418579</x:v>
      </x:c>
      <x:c r="K2206" s="21" t="str">
        <x:v>Engineering</x:v>
      </x:c>
      <x:c r="L2206" s="21" t="str">
        <x:v>MechE no updates...</x:v>
      </x:c>
      <x:c r="M2206" s="21" t="str">
        <x:v>I applied to Stanford Berkeley CMU GeorgiaTech, but haven't heard anything... I saw on the gradcafe that acceptances and rejections are out but nothing for me... If I am to be rejected, why are they not saying anything... wanting this endless wait to be ended</x:v>
      </x:c>
      <x:c r="N2206" s="26" t="str">
        <x:v>https://www.reddit.com/r/gradadmissions/comments/1r4l9c4/meche_no_updates/</x:v>
      </x:c>
      <x:c r="O2206" s="26" t="str">
        <x:v>https://www.reddit.com/r/gradadmissions/comments/1r4l9c4/meche_no_updates/</x:v>
      </x:c>
      <x:c r="P2206" s="21" t="str">
        <x:v>No</x:v>
      </x:c>
      <x:c r="Q2206" s="21" t="str">
        <x:v>Institution-only context; manual relevance review</x:v>
      </x:c>
    </x:row>
    <x:row r="2207" ht="42" customHeight="1">
      <x:c r="A2207" s="24" t="str">
        <x:v>1r4jfhs</x:v>
      </x:c>
      <x:c r="B2207" s="24" t="str">
        <x:v>gradadmissions</x:v>
      </x:c>
      <x:c r="C2207" s="24" t="n">
        <x:v>46067.51993055556</x:v>
      </x:c>
      <x:c r="D2207" s="24" t="str">
        <x:v>2026-02</x:v>
      </x:c>
      <x:c r="E2207" s="24" t="str">
        <x:v>Medium</x:v>
      </x:c>
      <x:c r="F2207" s="24" t="str">
        <x:v>16</x:v>
      </x:c>
      <x:c r="G2207" s="24" t="str">
        <x:v>The University of Sydney</x:v>
      </x:c>
      <x:c r="H2207" s="24" t="n">
        <x:v>0</x:v>
      </x:c>
      <x:c r="I2207" s="24" t="n">
        <x:v>0</x:v>
      </x:c>
      <x:c r="J2207" s="24" t="n">
        <x:v>0.33000001311302185</x:v>
      </x:c>
      <x:c r="K2207" s="24" t="str">
        <x:v>Computational Sciences</x:v>
      </x:c>
      <x:c r="L2207" s="24" t="str">
        <x:v>RTP chances for CS MPhil in Australia</x:v>
      </x:c>
      <x:c r="M2207" s="24" t="str">
        <x:v>I graduated from USYD last year with an honours and thesis mark of 90, but with no publications. Currently doing an internship now, but am considering doing an MPhil starting in semester 2 if I don't get return offer or just want to. What are the chances that I can get an RTP scholarship for MPhil? I've read that it's quite difficult since they prioritise PhD applicants, and I don't have any publications. I'm not really sure if I'm interested in research enough to do a PhD, so 2 years would be better than 3.5+. If getting an RTP scholarship with an MPhil is very unlikely, what would my chances be if I applied for a PhD instead?</x:v>
      </x:c>
      <x:c r="N2207" s="27" t="str">
        <x:v>https://www.reddit.com/r/gradadmissions/comments/1r4jfhs/rtp_chances_for_cs_mphil_in_australia/</x:v>
      </x:c>
      <x:c r="O2207" s="27" t="str">
        <x:v>https://www.reddit.com/r/gradadmissions/comments/1r4jfhs/rtp_chances_for_cs_mphil_in_australia/</x:v>
      </x:c>
      <x:c r="P2207" s="24" t="str">
        <x:v>No</x:v>
      </x:c>
      <x:c r="Q2207" s="24" t="str">
        <x:v>Acronym-only institution match</x:v>
      </x:c>
    </x:row>
    <x:row r="2208" ht="42" customHeight="1">
      <x:c r="A2208" s="21" t="str">
        <x:v>1r4frbg</x:v>
      </x:c>
      <x:c r="B2208" s="21" t="str">
        <x:v>gradadmissions</x:v>
      </x:c>
      <x:c r="C2208" s="21" t="n">
        <x:v>46067.367731481485</x:v>
      </x:c>
      <x:c r="D2208" s="21" t="str">
        <x:v>2026-02</x:v>
      </x:c>
      <x:c r="E2208" s="21" t="str">
        <x:v>Medium</x:v>
      </x:c>
      <x:c r="F2208" s="21" t="str">
        <x:v>20</x:v>
      </x:c>
      <x:c r="G2208" s="21" t="str">
        <x:v>New York University (NYU)</x:v>
      </x:c>
      <x:c r="H2208" s="21" t="n">
        <x:v>0</x:v>
      </x:c>
      <x:c r="I2208" s="21" t="n">
        <x:v>3</x:v>
      </x:c>
      <x:c r="J2208" s="21" t="n">
        <x:v>0.5</x:v>
      </x:c>
      <x:c r="K2208" s="21" t="str">
        <x:v>Social Sciences</x:v>
      </x:c>
      <x:c r="L2208" s="21" t="str">
        <x:v>Any news from F26 NYU Anthropology PhD Programme？</x:v>
      </x:c>
      <x:c r="M2208" s="21" t="str">
        <x:v>I‘ve been invited to have a committee interview at 01/20，and actually I found there is update in gradcafe like for sociocultural anthropology, there were interviews at 01/28 and admission around 02/10... Idk if the news are reliable or not. If anyone know something, please share it if you want to :) || |:-|</x:v>
      </x:c>
      <x:c r="N2208" s="26" t="str">
        <x:v>https://www.reddit.com/r/gradadmissions/comments/1r4frbg/any_news_from_f26_nyu_anthropology_phd_programme/</x:v>
      </x:c>
      <x:c r="O2208" s="26" t="str">
        <x:v>https://www.reddit.com/r/gradadmissions/comments/1r4frbg/any_news_from_f26_nyu_anthropology_phd_programme/</x:v>
      </x:c>
      <x:c r="P2208" s="21" t="str">
        <x:v>No</x:v>
      </x:c>
      <x:c r="Q2208" s="21" t="str">
        <x:v>Acronym-only institution match</x:v>
      </x:c>
    </x:row>
    <x:row r="2209" ht="42" customHeight="1">
      <x:c r="A2209" s="24" t="str">
        <x:v>1r4e7hs</x:v>
      </x:c>
      <x:c r="B2209" s="24" t="str">
        <x:v>GradSchool</x:v>
      </x:c>
      <x:c r="C2209" s="24" t="n">
        <x:v>46067.303136574075</x:v>
      </x:c>
      <x:c r="D2209" s="24" t="str">
        <x:v>2026-02</x:v>
      </x:c>
      <x:c r="E2209" s="24" t="str">
        <x:v>Medium</x:v>
      </x:c>
      <x:c r="F2209" s="24" t="str">
        <x:v>20</x:v>
      </x:c>
      <x:c r="G2209" s="24" t="str">
        <x:v>New York University (NYU)</x:v>
      </x:c>
      <x:c r="H2209" s="24" t="n">
        <x:v>0</x:v>
      </x:c>
      <x:c r="I2209" s="24" t="n">
        <x:v>10</x:v>
      </x:c>
      <x:c r="J2209" s="24" t="n">
        <x:v>0.33000001311302185</x:v>
      </x:c>
      <x:c r="K2209" s="24" t="str">
        <x:v>Admissions &amp; Applications</x:v>
      </x:c>
      <x:c r="L2209" s="24" t="str">
        <x:v>Choosing Between JHU, Columbia, NYU &amp; BU - Would Love Your Advice</x:v>
      </x:c>
      <x:c r="M2209" s="24" t="str">
        <x:v>Hey everyone - I could really use some guidance from this community. I’ve been fortunate to receive acceptances to: • Johns Hopkins (MPH/MBA) • Columbia (MPH/MPA) • NYU (MPH/MPA) • Boston University (MPH Health Sector MBA) And I’m possibly waiting on a decision from Harvard as well. Assuming scholarship isn’t a deciding factor, which program would you choose and why? A bit about me - I just completed medical school in Pakistan and plan to pursue residency in the U.S. I’m hoping the MPH/MBA will strengthen my profile for residency while also supporting my long-term interests in leadership and healthcare systems. I’m also the founder of an online edtech company, so the business and network aspect matters to me too. I’m very social, so city life, community, housing, food, and overall vibe are important factors for me as well. I’d really appreciate insider perspectives - what you loved, what surprised you, and anything you wish you had known before enrolling. Looking forward to your thoughts!</x:v>
      </x:c>
      <x:c r="N2209" s="27" t="str">
        <x:v>https://www.reddit.com/r/GradSchool/comments/1r4e7hs/choosing_between_jhu_columbia_nyu_bu_would_love/</x:v>
      </x:c>
      <x:c r="O2209" s="27" t="str">
        <x:v>https://www.reddit.com/r/GradSchool/comments/1r4e7hs/choosing_between_jhu_columbia_nyu_bu_would_love/</x:v>
      </x:c>
      <x:c r="P2209" s="24" t="str">
        <x:v>No</x:v>
      </x:c>
      <x:c r="Q2209" s="24" t="str">
        <x:v>Acronym-only institution match</x:v>
      </x:c>
    </x:row>
    <x:row r="2210" ht="42" customHeight="1">
      <x:c r="A2210" s="21" t="str">
        <x:v>1r4e6ru</x:v>
      </x:c>
      <x:c r="B2210" s="21" t="str">
        <x:v>gradadmissions</x:v>
      </x:c>
      <x:c r="C2210" s="21" t="n">
        <x:v>46067.302303240744</x:v>
      </x:c>
      <x:c r="D2210" s="21" t="str">
        <x:v>2026-02</x:v>
      </x:c>
      <x:c r="E2210" s="21" t="str">
        <x:v>Medium</x:v>
      </x:c>
      <x:c r="F2210" s="21" t="str">
        <x:v>20</x:v>
      </x:c>
      <x:c r="G2210" s="21" t="str">
        <x:v>New York University (NYU)</x:v>
      </x:c>
      <x:c r="H2210" s="21" t="n">
        <x:v>0</x:v>
      </x:c>
      <x:c r="I2210" s="21" t="n">
        <x:v>0</x:v>
      </x:c>
      <x:c r="J2210" s="21" t="n">
        <x:v>0.5</x:v>
      </x:c>
      <x:c r="K2210" s="21" t="str">
        <x:v>General Advice</x:v>
      </x:c>
      <x:c r="L2210" s="21" t="str">
        <x:v>Choosing Between JHU, Columbia, NYU &amp; BU - Would Love Your Advice</x:v>
      </x:c>
      <x:c r="M2210" s="21" t="str">
        <x:v>Hey everyone - I could really use some guidance from this community. I’ve been fortunate to receive acceptances to: • Johns Hopkins (MPH/MBA) • Columbia (MPH/MPA) • NYU (MPH/MPA) • Boston University (MPH Health Sector MBA) And I’m possibly waiting on a decision from Harvard as well. Assuming scholarship isn’t a deciding factor, which program would you choose and why? A bit about me - I just completed medical school in Pakistan and plan to pursue residency in the U.S. I’m hoping the MPH/MBA will strengthen my profile for residency while also supporting my long-term interests in leadership and healthcare systems. I’m also the founder of an online edtech company, so the business and network aspect matters to me too. I’m very social, so city life, community, housing, food, and overall vibe are important factors for me as well. I’d really appreciate insider perspectives - what you loved, what surprised you, and anything you wish you had known before enrolling. Looking forward to your thoughts!</x:v>
      </x:c>
      <x:c r="N2210" s="26" t="str">
        <x:v>https://www.reddit.com/r/gradadmissions/comments/1r4e6ru/choosing_between_jhu_columbia_nyu_bu_would_love/</x:v>
      </x:c>
      <x:c r="O2210" s="26" t="str">
        <x:v>https://www.reddit.com/r/gradadmissions/comments/1r4e6ru/choosing_between_jhu_columbia_nyu_bu_would_love/</x:v>
      </x:c>
      <x:c r="P2210" s="21" t="str">
        <x:v>No</x:v>
      </x:c>
      <x:c r="Q2210" s="21" t="str">
        <x:v>Acronym-only institution match</x:v>
      </x:c>
    </x:row>
    <x:row r="2211" ht="42" customHeight="1">
      <x:c r="A2211" s="24" t="str">
        <x:v>1r4biq1</x:v>
      </x:c>
      <x:c r="B2211" s="24" t="str">
        <x:v>gradadmissions</x:v>
      </x:c>
      <x:c r="C2211" s="24" t="n">
        <x:v>46067.20162037037</x:v>
      </x:c>
      <x:c r="D2211" s="24" t="str">
        <x:v>2026-02</x:v>
      </x:c>
      <x:c r="E2211" s="24" t="str">
        <x:v>Medium</x:v>
      </x:c>
      <x:c r="F2211" s="24" t="str">
        <x:v>13</x:v>
      </x:c>
      <x:c r="G2211" s="24" t="str">
        <x:v>University of California, Berkeley (UCB)</x:v>
      </x:c>
      <x:c r="H2211" s="24" t="n">
        <x:v>20</x:v>
      </x:c>
      <x:c r="I2211" s="24" t="n">
        <x:v>3</x:v>
      </x:c>
      <x:c r="J2211" s="24" t="n">
        <x:v>0.9200000166893005</x:v>
      </x:c>
      <x:c r="K2211" s="24" t="str">
        <x:v>Humanities</x:v>
      </x:c>
      <x:c r="L2211" s="24" t="str">
        <x:v>Weekend Again</x:v>
      </x:c>
      <x:c r="M2211" s="24" t="str">
        <x:v>It’s the weekend again. I hate weekends. Everything just stops. I know refreshing my inbox 100 times won’t make an offer appear, but I still can’t stop myself… btw, is anyone else here applying to philosophy PhD programs? I’ve seen reports on GradCafe for UC Berkeley, UCLA, UC Davis, and UC Irvine, but I haven’t received anything:(</x:v>
      </x:c>
      <x:c r="N2211" s="27" t="str">
        <x:v>https://www.reddit.com/r/gradadmissions/comments/1r4biq1/weekend_again/</x:v>
      </x:c>
      <x:c r="O2211" s="27" t="str">
        <x:v>https://www.reddit.com/r/gradadmissions/comments/1r4biq1/weekend_again/</x:v>
      </x:c>
      <x:c r="P2211" s="24" t="str">
        <x:v>No</x:v>
      </x:c>
      <x:c r="Q2211" s="24" t="str"/>
    </x:row>
    <x:row r="2212" ht="42" customHeight="1">
      <x:c r="A2212" s="21" t="str">
        <x:v>1r4anl6</x:v>
      </x:c>
      <x:c r="B2212" s="21" t="str">
        <x:v>gradadmissions</x:v>
      </x:c>
      <x:c r="C2212" s="21" t="n">
        <x:v>46067.17072916667</x:v>
      </x:c>
      <x:c r="D2212" s="21" t="str">
        <x:v>2026-02</x:v>
      </x:c>
      <x:c r="E2212" s="21" t="str">
        <x:v>Low</x:v>
      </x:c>
      <x:c r="F2212" s="21" t="str">
        <x:v>14</x:v>
      </x:c>
      <x:c r="G2212" s="21" t="str">
        <x:v>Stanford University</x:v>
      </x:c>
      <x:c r="H2212" s="21" t="n">
        <x:v>7</x:v>
      </x:c>
      <x:c r="I2212" s="21" t="n">
        <x:v>3</x:v>
      </x:c>
      <x:c r="J2212" s="21" t="n">
        <x:v>1</x:v>
      </x:c>
      <x:c r="K2212" s="21" t="str">
        <x:v>Engineering</x:v>
      </x:c>
      <x:c r="L2212" s="21" t="str">
        <x:v>What happening in Stanford Mechanical PhD</x:v>
      </x:c>
      <x:c r="M2212" s="21" t="str">
        <x:v>Their whole timeline is weird. some acceptances and waitlists were sent on Monday Feb 2. After that on GradCafe and other forums, people got admitted, waitlisted and rejected on Feb 5,9 and 13. someone also said they got rejected after the interviews. it's been 4+ weeks since my interviews. Does anyone have any idea what's going on lol?</x:v>
      </x:c>
      <x:c r="N2212" s="26" t="str">
        <x:v>https://www.reddit.com/r/gradadmissions/comments/1r4anl6/what_happening_in_stanford_mechanical_phd/</x:v>
      </x:c>
      <x:c r="O2212" s="26" t="str">
        <x:v>https://www.reddit.com/r/gradadmissions/comments/1r4anl6/what_happening_in_stanford_mechanical_phd/</x:v>
      </x:c>
      <x:c r="P2212" s="21" t="str">
        <x:v>No</x:v>
      </x:c>
      <x:c r="Q2212" s="21" t="str">
        <x:v>Institution-only context; manual relevance review</x:v>
      </x:c>
    </x:row>
    <x:row r="2213" ht="42" customHeight="1">
      <x:c r="A2213" s="24" t="str">
        <x:v>1r494ys</x:v>
      </x:c>
      <x:c r="B2213" s="24" t="str">
        <x:v>gradadmissions</x:v>
      </x:c>
      <x:c r="C2213" s="24" t="n">
        <x:v>46067.11971064815</x:v>
      </x:c>
      <x:c r="D2213" s="24" t="str">
        <x:v>2026-02</x:v>
      </x:c>
      <x:c r="E2213" s="24" t="str">
        <x:v>Medium</x:v>
      </x:c>
      <x:c r="F2213" s="24" t="str">
        <x:v>5</x:v>
      </x:c>
      <x:c r="G2213" s="24" t="str">
        <x:v>University of British Columbia</x:v>
      </x:c>
      <x:c r="H2213" s="24" t="n">
        <x:v>0</x:v>
      </x:c>
      <x:c r="I2213" s="24" t="n">
        <x:v>8</x:v>
      </x:c>
      <x:c r="J2213" s="24" t="n">
        <x:v>0.33000001311302185</x:v>
      </x:c>
      <x:c r="K2213" s="24" t="str">
        <x:v>Education</x:v>
      </x:c>
      <x:c r="L2213" s="24" t="str">
        <x:v>UBC MCF FEEDBACK</x:v>
      </x:c>
      <x:c r="M2213" s="24" t="str">
        <x:v>Hey anyone applying for the Mastercard foundation scholarship at UBC ?</x:v>
      </x:c>
      <x:c r="N2213" s="27" t="str">
        <x:v>https://www.reddit.com/r/gradadmissions/comments/1r494ys/ubc_mcf_feedback/</x:v>
      </x:c>
      <x:c r="O2213" s="27" t="str">
        <x:v>https://www.reddit.com/r/gradadmissions/comments/1r494ys/ubc_mcf_feedback/</x:v>
      </x:c>
      <x:c r="P2213" s="24" t="str">
        <x:v>No</x:v>
      </x:c>
      <x:c r="Q2213" s="24" t="str">
        <x:v>Acronym-only institution match</x:v>
      </x:c>
    </x:row>
    <x:row r="2214" ht="42" customHeight="1">
      <x:c r="A2214" s="21" t="str">
        <x:v>1r473js</x:v>
      </x:c>
      <x:c r="B2214" s="21" t="str">
        <x:v>gradadmissions</x:v>
      </x:c>
      <x:c r="C2214" s="21" t="n">
        <x:v>46067.053761574076</x:v>
      </x:c>
      <x:c r="D2214" s="21" t="str">
        <x:v>2026-02</x:v>
      </x:c>
      <x:c r="E2214" s="21" t="str">
        <x:v>Medium</x:v>
      </x:c>
      <x:c r="F2214" s="21" t="str">
        <x:v>21</x:v>
      </x:c>
      <x:c r="G2214" s="21" t="str">
        <x:v>Pennsylvania State University</x:v>
      </x:c>
      <x:c r="H2214" s="21" t="n">
        <x:v>0</x:v>
      </x:c>
      <x:c r="I2214" s="21" t="n">
        <x:v>2</x:v>
      </x:c>
      <x:c r="J2214" s="21" t="n">
        <x:v>0.33000001311302185</x:v>
      </x:c>
      <x:c r="K2214" s="21" t="str">
        <x:v>Computer Sciences</x:v>
      </x:c>
      <x:c r="L2214" s="21" t="str">
        <x:v>Northeastern MS in Data Science or Penn State University MS in Data Analytics</x:v>
      </x:c>
      <x:c r="M2214" s="21" t="str">
        <x:v>Hi everyone, I’m an international student (not a U.S. citizen) and I’ve recently been admitted to two programs: Northeastern University MS in Data Science and Penn State University MS in Data Analytics (with a $12,000 scholarship). I’m having a difficult time deciding between them, even after reviewing their websites and program details. Given the current job market, I’m also considering pursuing a PhD in Computer Science in the future if I’m unable to secure a job after graduation. I would greatly appreciate any insights on program reputation, career outcomes, research opportunities, or which option might better support a future PhD path. Thank you!</x:v>
      </x:c>
      <x:c r="N2214" s="26" t="str">
        <x:v>https://www.reddit.com/r/gradadmissions/comments/1r473js/northeastern_ms_in_data_science_or_penn_state/</x:v>
      </x:c>
      <x:c r="O2214" s="26" t="str">
        <x:v>https://www.reddit.com/r/gradadmissions/comments/1r473js/northeastern_ms_in_data_science_or_penn_state/</x:v>
      </x:c>
      <x:c r="P2214" s="21" t="str">
        <x:v>No</x:v>
      </x:c>
      <x:c r="Q2214" s="21" t="str"/>
    </x:row>
    <x:row r="2215" ht="42" customHeight="1">
      <x:c r="A2215" s="24" t="str">
        <x:v>1r45p5t</x:v>
      </x:c>
      <x:c r="B2215" s="24" t="str">
        <x:v>gradadmissions</x:v>
      </x:c>
      <x:c r="C2215" s="24" t="n">
        <x:v>46067.009884259256</x:v>
      </x:c>
      <x:c r="D2215" s="24" t="str">
        <x:v>2026-02</x:v>
      </x:c>
      <x:c r="E2215" s="24" t="str">
        <x:v>Medium</x:v>
      </x:c>
      <x:c r="F2215" s="24" t="str">
        <x:v>20</x:v>
      </x:c>
      <x:c r="G2215" s="24" t="str">
        <x:v>New York University (NYU)</x:v>
      </x:c>
      <x:c r="H2215" s="24" t="n">
        <x:v>4</x:v>
      </x:c>
      <x:c r="I2215" s="24" t="n">
        <x:v>2</x:v>
      </x:c>
      <x:c r="J2215" s="24" t="n">
        <x:v>0.699999988079071</x:v>
      </x:c>
      <x:c r="K2215" s="24" t="str">
        <x:v>Computer Sciences</x:v>
      </x:c>
      <x:c r="L2215" s="24" t="str">
        <x:v>Got my first accept, need your thoughts</x:v>
      </x:c>
      <x:c r="M2215" s="24" t="str">
        <x:v>Hey guys, profile is in an earlier post, check my profile. I got accepted to NYU Tandon MSCS. I've applied to Brown, UVA, Rutgers, NEU, JHU, Boston University. All MSCS programs with thesis where applicable. I'm kinda excited but also unsure. Can y'all tell me more about NYU Tandon? I know it's considered mostly a cash cow program, but better than NEU, TAMU, etc. My end goal is probably a PhD, my goal would be Brown but eh idk if I'll get in. Btw accept date is Mar 1st, just comment below if you got questions or have any thoughts</x:v>
      </x:c>
      <x:c r="N2215" s="27" t="str">
        <x:v>https://www.reddit.com/r/gradadmissions/comments/1r45p5t/got_my_first_accept_need_your_thoughts/</x:v>
      </x:c>
      <x:c r="O2215" s="27" t="str">
        <x:v>https://www.reddit.com/r/gradadmissions/comments/1r45p5t/got_my_first_accept_need_your_thoughts/</x:v>
      </x:c>
      <x:c r="P2215" s="24" t="str">
        <x:v>No</x:v>
      </x:c>
      <x:c r="Q2215" s="24" t="str">
        <x:v>Acronym-only institution match</x:v>
      </x:c>
    </x:row>
    <x:row r="2216" ht="42" customHeight="1">
      <x:c r="A2216" s="21" t="str">
        <x:v>1r45f9y</x:v>
      </x:c>
      <x:c r="B2216" s="21" t="str">
        <x:v>gradadmissions</x:v>
      </x:c>
      <x:c r="C2216" s="21" t="n">
        <x:v>46067.00164351852</x:v>
      </x:c>
      <x:c r="D2216" s="21" t="str">
        <x:v>2026-02</x:v>
      </x:c>
      <x:c r="E2216" s="21" t="str">
        <x:v>Medium</x:v>
      </x:c>
      <x:c r="F2216" s="21" t="str">
        <x:v>20</x:v>
      </x:c>
      <x:c r="G2216" s="21" t="str">
        <x:v>New York University (NYU)</x:v>
      </x:c>
      <x:c r="H2216" s="21" t="n">
        <x:v>3</x:v>
      </x:c>
      <x:c r="I2216" s="21" t="n">
        <x:v>0</x:v>
      </x:c>
      <x:c r="J2216" s="21" t="n">
        <x:v>1</x:v>
      </x:c>
      <x:c r="K2216" s="21" t="str">
        <x:v>Venting</x:v>
      </x:c>
      <x:c r="L2216" s="21" t="str">
        <x:v>If you applied to NYU and still have not heard back, can you make a NetID?</x:v>
      </x:c>
      <x:c r="M2216" s="21" t="str">
        <x:v>Hey everyone! This is probably not something to take seriously, but this is just out of mere curiosity. Recently, someone who applied to the same field as I did at NYU made a post on here where they figured out they can create a NetID and even sign up for NYU on-campus housing and courses. I thought this was strange and decided to give this a try, and it worked for me too. I haven't heard of this happening to people outside our program, though, so I was curious to ask at-large. If you applied to NYU and still have not heard back yet, are you all experiencing the same thing? My guess is that this is likely just a glitch and does not indicate anything about your decision, but this seems like a huge error for NYU to make.</x:v>
      </x:c>
      <x:c r="N2216" s="26" t="str">
        <x:v>https://www.reddit.com/r/gradadmissions/comments/1r45f9y/if_you_applied_to_nyu_and_still_have_not_heard/</x:v>
      </x:c>
      <x:c r="O2216" s="26" t="str">
        <x:v>https://www.reddit.com/r/gradadmissions/comments/1r45f9y/if_you_applied_to_nyu_and_still_have_not_heard/</x:v>
      </x:c>
      <x:c r="P2216" s="21" t="str">
        <x:v>No</x:v>
      </x:c>
      <x:c r="Q2216" s="21" t="str">
        <x:v>Acronym-only institution match</x:v>
      </x:c>
    </x:row>
    <x:row r="2217" ht="42" customHeight="1">
      <x:c r="A2217" s="24" t="str">
        <x:v>1r44j1v</x:v>
      </x:c>
      <x:c r="B2217" s="24" t="str">
        <x:v>gradadmissions</x:v>
      </x:c>
      <x:c r="C2217" s="24" t="n">
        <x:v>46066.97478009259</x:v>
      </x:c>
      <x:c r="D2217" s="24" t="str">
        <x:v>2026-02</x:v>
      </x:c>
      <x:c r="E2217" s="24" t="str">
        <x:v>Medium</x:v>
      </x:c>
      <x:c r="F2217" s="24" t="str">
        <x:v>20</x:v>
      </x:c>
      <x:c r="G2217" s="24" t="str">
        <x:v>New York University (NYU)</x:v>
      </x:c>
      <x:c r="H2217" s="24" t="n">
        <x:v>2</x:v>
      </x:c>
      <x:c r="I2217" s="24" t="n">
        <x:v>2</x:v>
      </x:c>
      <x:c r="J2217" s="24" t="n">
        <x:v>0.6700000166893005</x:v>
      </x:c>
      <x:c r="K2217" s="24" t="str">
        <x:v>Computational Sciences</x:v>
      </x:c>
      <x:c r="L2217" s="24" t="str">
        <x:v>Unsure comparing NYU and NEU</x:v>
      </x:c>
      <x:c r="M2217" s="24" t="str">
        <x:v>Hello everyone. I recently got into NEU's MS program for computer science (i went here as an undergrad). I also got into NYU's MS program in urban data science and I'm unsure which program to pick. Price-wise they are pretty comparable (NYU gave me a 14k/year scholarship), but NEU's co-op program would be a big plus, though I'm unsure how it works as a grad student. If any of you have any advice or information it would be greatly appreciated.</x:v>
      </x:c>
      <x:c r="N2217" s="27" t="str">
        <x:v>https://www.reddit.com/r/gradadmissions/comments/1r44j1v/unsure_comparing_nyu_and_neu/</x:v>
      </x:c>
      <x:c r="O2217" s="27" t="str">
        <x:v>https://www.reddit.com/r/gradadmissions/comments/1r44j1v/unsure_comparing_nyu_and_neu/</x:v>
      </x:c>
      <x:c r="P2217" s="24" t="str">
        <x:v>No</x:v>
      </x:c>
      <x:c r="Q2217" s="24" t="str">
        <x:v>Acronym-only institution match</x:v>
      </x:c>
    </x:row>
    <x:row r="2218" ht="42" customHeight="1">
      <x:c r="A2218" s="21" t="str">
        <x:v>1r44bx5</x:v>
      </x:c>
      <x:c r="B2218" s="21" t="str">
        <x:v>gradadmissions</x:v>
      </x:c>
      <x:c r="C2218" s="21" t="n">
        <x:v>46066.96892361111</x:v>
      </x:c>
      <x:c r="D2218" s="21" t="str">
        <x:v>2026-02</x:v>
      </x:c>
      <x:c r="E2218" s="21" t="str">
        <x:v>Medium</x:v>
      </x:c>
      <x:c r="F2218" s="21" t="str">
        <x:v>30</x:v>
      </x:c>
      <x:c r="G2218" s="21" t="str">
        <x:v>University of Pennsylvania</x:v>
      </x:c>
      <x:c r="H2218" s="21" t="n">
        <x:v>60</x:v>
      </x:c>
      <x:c r="I2218" s="21" t="n">
        <x:v>16</x:v>
      </x:c>
      <x:c r="J2218" s="21" t="n">
        <x:v>0.9599999785423279</x:v>
      </x:c>
      <x:c r="K2218" s="21" t="str">
        <x:v>Social Sciences</x:v>
      </x:c>
      <x:c r="L2218" s="21" t="str">
        <x:v>Progress so far</x:v>
      </x:c>
      <x:c r="M2218" s="21" t="str">
        <x:v>Excited to have been accepted to MSU, which feels like the second-best research fit among my applications (Top choice is Yale). Waitlisted by UCSD and UPenn, both offering invitations for virtual open house (UCSD) and phd visit (funded). Overall, it’s not a bad outcome, satisfied with MSU considering faculty fit, but it’s frustrating that so much is coming down to universities cutting cohort sizes and funding. One waitlist email even explicitly said that if not for budget cuts, I would have been admitted outright, which makes the situation feel especially bitter. Better wait until April to see how far my luck goes</x:v>
      </x:c>
      <x:c r="N2218" s="26" t="str">
        <x:v>https://www.reddit.com/r/gradadmissions/comments/1r44bx5/progress_so_far/</x:v>
      </x:c>
      <x:c r="O2218" s="26" t="str">
        <x:v>https://i.redd.it/t8bb6ndjfcjg1.png</x:v>
      </x:c>
      <x:c r="P2218" s="21" t="str">
        <x:v>No</x:v>
      </x:c>
      <x:c r="Q2218" s="21" t="str">
        <x:v>Acronym-only institution match</x:v>
      </x:c>
    </x:row>
    <x:row r="2219" ht="42" customHeight="1">
      <x:c r="A2219" s="24" t="str">
        <x:v>1r43itp</x:v>
      </x:c>
      <x:c r="B2219" s="24" t="str">
        <x:v>gradadmissions</x:v>
      </x:c>
      <x:c r="C2219" s="24" t="n">
        <x:v>46066.94511574074</x:v>
      </x:c>
      <x:c r="D2219" s="24" t="str">
        <x:v>2026-02</x:v>
      </x:c>
      <x:c r="E2219" s="24" t="str">
        <x:v>Medium</x:v>
      </x:c>
      <x:c r="F2219" s="24" t="str">
        <x:v>14</x:v>
      </x:c>
      <x:c r="G2219" s="24" t="str">
        <x:v>Stanford University</x:v>
      </x:c>
      <x:c r="H2219" s="24" t="n">
        <x:v>0</x:v>
      </x:c>
      <x:c r="I2219" s="24" t="n">
        <x:v>1</x:v>
      </x:c>
      <x:c r="J2219" s="24" t="n">
        <x:v>0.5</x:v>
      </x:c>
      <x:c r="K2219" s="24" t="str">
        <x:v>Applied Sciences</x:v>
      </x:c>
      <x:c r="L2219" s="24" t="str">
        <x:v>Stanford and Caltech Interviews (Pchem phd)</x:v>
      </x:c>
      <x:c r="M2219" s="24" t="str">
        <x:v>I didn’t get an interview invite for Stanford or Caltech. Was wondering if I should be expecting a rejection from these schools. 😭😭😭😭</x:v>
      </x:c>
      <x:c r="N2219" s="27" t="str">
        <x:v>https://www.reddit.com/r/gradadmissions/comments/1r43itp/stanford_and_caltech_interviews_pchem_phd/</x:v>
      </x:c>
      <x:c r="O2219" s="27" t="str">
        <x:v>https://www.reddit.com/r/gradadmissions/comments/1r43itp/stanford_and_caltech_interviews_pchem_phd/</x:v>
      </x:c>
      <x:c r="P2219" s="24" t="str">
        <x:v>No</x:v>
      </x:c>
      <x:c r="Q2219" s="24" t="str"/>
    </x:row>
    <x:row r="2220" ht="42" customHeight="1">
      <x:c r="A2220" s="21" t="str">
        <x:v>1r43bu0</x:v>
      </x:c>
      <x:c r="B2220" s="21" t="str">
        <x:v>gradadmissions</x:v>
      </x:c>
      <x:c r="C2220" s="21" t="n">
        <x:v>46066.93938657407</x:v>
      </x:c>
      <x:c r="D2220" s="21" t="str">
        <x:v>2026-02</x:v>
      </x:c>
      <x:c r="E2220" s="21" t="str">
        <x:v>Medium</x:v>
      </x:c>
      <x:c r="F2220" s="21" t="str">
        <x:v>14</x:v>
      </x:c>
      <x:c r="G2220" s="21" t="str">
        <x:v>Stanford University</x:v>
      </x:c>
      <x:c r="H2220" s="21" t="n">
        <x:v>1</x:v>
      </x:c>
      <x:c r="I2220" s="21" t="n">
        <x:v>1</x:v>
      </x:c>
      <x:c r="J2220" s="21" t="n">
        <x:v>0.6700000166893005</x:v>
      </x:c>
      <x:c r="K2220" s="21" t="str">
        <x:v>Biological Sciences</x:v>
      </x:c>
      <x:c r="L2220" s="21" t="str">
        <x:v>Stanford PhD Epi rejection</x:v>
      </x:c>
      <x:c r="M2220" s="21" t="str">
        <x:v>hey just wanted to let you know guys that I received rejection letter at their website</x:v>
      </x:c>
      <x:c r="N2220" s="26" t="str">
        <x:v>https://www.reddit.com/r/gradadmissions/comments/1r43bu0/stanford_phd_epi_rejection/</x:v>
      </x:c>
      <x:c r="O2220" s="26" t="str">
        <x:v>https://www.reddit.com/r/gradadmissions/comments/1r43bu0/stanford_phd_epi_rejection/</x:v>
      </x:c>
      <x:c r="P2220" s="21" t="str">
        <x:v>No</x:v>
      </x:c>
      <x:c r="Q2220" s="21" t="str"/>
    </x:row>
    <x:row r="2221" ht="42" customHeight="1">
      <x:c r="A2221" s="24" t="str">
        <x:v>1r4317v</x:v>
      </x:c>
      <x:c r="B2221" s="24" t="str">
        <x:v>gradadmissions</x:v>
      </x:c>
      <x:c r="C2221" s="24" t="n">
        <x:v>46066.93099537037</x:v>
      </x:c>
      <x:c r="D2221" s="24" t="str">
        <x:v>2026-02</x:v>
      </x:c>
      <x:c r="E2221" s="24" t="str">
        <x:v>Low</x:v>
      </x:c>
      <x:c r="F2221" s="24" t="str">
        <x:v>2</x:v>
      </x:c>
      <x:c r="G2221" s="24" t="str">
        <x:v>University of Toronto</x:v>
      </x:c>
      <x:c r="H2221" s="24" t="n">
        <x:v>0</x:v>
      </x:c>
      <x:c r="I2221" s="24" t="n">
        <x:v>3</x:v>
      </x:c>
      <x:c r="J2221" s="24" t="n">
        <x:v>0.5</x:v>
      </x:c>
      <x:c r="K2221" s="24" t="str">
        <x:v>Engineering</x:v>
      </x:c>
      <x:c r="L2221" s="24" t="str">
        <x:v>Did anyone receive an email from UofT ECE department this last week?</x:v>
      </x:c>
      <x:c r="M2221" s="24" t="str"/>
      <x:c r="N2221" s="27" t="str">
        <x:v>https://www.reddit.com/r/gradadmissions/comments/1r4317v/did_anyone_receive_an_email_from_uoft_ece/</x:v>
      </x:c>
      <x:c r="O2221" s="27" t="str">
        <x:v>https://www.reddit.com/r/gradadmissions/comments/1r4317v/did_anyone_receive_an_email_from_uoft_ece/</x:v>
      </x:c>
      <x:c r="P2221" s="24" t="str">
        <x:v>No</x:v>
      </x:c>
      <x:c r="Q2221" s="24" t="str">
        <x:v>Acronym-only institution match; Institution-only context; manual relevance review</x:v>
      </x:c>
    </x:row>
    <x:row r="2222" ht="42" customHeight="1">
      <x:c r="A2222" s="21" t="str">
        <x:v>1r41ui1</x:v>
      </x:c>
      <x:c r="B2222" s="21" t="str">
        <x:v>gradadmissions</x:v>
      </x:c>
      <x:c r="C2222" s="21" t="n">
        <x:v>46066.898148148146</x:v>
      </x:c>
      <x:c r="D2222" s="21" t="str">
        <x:v>2026-02</x:v>
      </x:c>
      <x:c r="E2222" s="21" t="str">
        <x:v>Low</x:v>
      </x:c>
      <x:c r="F2222" s="21" t="str">
        <x:v>13</x:v>
      </x:c>
      <x:c r="G2222" s="21" t="str">
        <x:v>University of California, Berkeley (UCB)</x:v>
      </x:c>
      <x:c r="H2222" s="21" t="n">
        <x:v>4</x:v>
      </x:c>
      <x:c r="I2222" s="21" t="n">
        <x:v>1</x:v>
      </x:c>
      <x:c r="J2222" s="21" t="n">
        <x:v>1</x:v>
      </x:c>
      <x:c r="K2222" s="21" t="str">
        <x:v>Social Sciences</x:v>
      </x:c>
      <x:c r="L2222" s="21" t="str">
        <x:v>Berkeley sociocultural anthro PhD!</x:v>
      </x:c>
      <x:c r="M2222" s="21" t="str">
        <x:v>Am I the only one here still waiting to hear back from UC Berkeley? I interviewed late January and it went incredibly well. Last Friday, I saw two people posting acceptances from Berkeley (also sociocultural anthro) on Grad Cafe. I didn’t hear back from them yet, and I honestly don’t know how to interpret the silence..</x:v>
      </x:c>
      <x:c r="N2222" s="26" t="str">
        <x:v>https://www.reddit.com/r/gradadmissions/comments/1r41ui1/berkeley_sociocultural_anthro_phd/</x:v>
      </x:c>
      <x:c r="O2222" s="26" t="str">
        <x:v>https://www.reddit.com/r/gradadmissions/comments/1r41ui1/berkeley_sociocultural_anthro_phd/</x:v>
      </x:c>
      <x:c r="P2222" s="21" t="str">
        <x:v>No</x:v>
      </x:c>
      <x:c r="Q2222" s="21" t="str">
        <x:v>Institution-only context; manual relevance review</x:v>
      </x:c>
    </x:row>
    <x:row r="2223" ht="42" customHeight="1">
      <x:c r="A2223" s="24" t="str">
        <x:v>1r3y1ib</x:v>
      </x:c>
      <x:c r="B2223" s="24" t="str">
        <x:v>gradadmissions</x:v>
      </x:c>
      <x:c r="C2223" s="24" t="n">
        <x:v>46066.79670138889</x:v>
      </x:c>
      <x:c r="D2223" s="24" t="str">
        <x:v>2026-02</x:v>
      </x:c>
      <x:c r="E2223" s="24" t="str">
        <x:v>Medium</x:v>
      </x:c>
      <x:c r="F2223" s="24" t="str">
        <x:v>6</x:v>
      </x:c>
      <x:c r="G2223" s="24" t="str">
        <x:v>The London School of Economics and Political Science (LSE)</x:v>
      </x:c>
      <x:c r="H2223" s="24" t="n">
        <x:v>1</x:v>
      </x:c>
      <x:c r="I2223" s="24" t="n">
        <x:v>0</x:v>
      </x:c>
      <x:c r="J2223" s="24" t="n">
        <x:v>1</x:v>
      </x:c>
      <x:c r="K2223" s="24" t="str">
        <x:v>Applied Sciences</x:v>
      </x:c>
      <x:c r="L2223" s="24" t="str">
        <x:v>LSE postgraduate offer holders for 2026/27, please join our Facebook group!</x:v>
      </x:c>
      <x:c r="M2223" s="24" t="str"/>
      <x:c r="N2223" s="27" t="str">
        <x:v>https://www.reddit.com/r/gradadmissions/comments/1r3y1ib/lse_postgraduate_offer_holders_for_202627_please/</x:v>
      </x:c>
      <x:c r="O2223" s="27" t="str">
        <x:v>https://www.reddit.com/r/gradadmissions/comments/1r3y1ib/lse_postgraduate_offer_holders_for_202627_please/</x:v>
      </x:c>
      <x:c r="P2223" s="24" t="str">
        <x:v>No</x:v>
      </x:c>
      <x:c r="Q2223" s="24" t="str">
        <x:v>Acronym-only institution match</x:v>
      </x:c>
    </x:row>
    <x:row r="2224" ht="42" customHeight="1">
      <x:c r="A2224" s="21" t="str">
        <x:v>1r3uhhi</x:v>
      </x:c>
      <x:c r="B2224" s="21" t="str">
        <x:v>gradadmissions</x:v>
      </x:c>
      <x:c r="C2224" s="21" t="n">
        <x:v>46066.70516203704</x:v>
      </x:c>
      <x:c r="D2224" s="21" t="str">
        <x:v>2026-02</x:v>
      </x:c>
      <x:c r="E2224" s="21" t="str">
        <x:v>Medium</x:v>
      </x:c>
      <x:c r="F2224" s="21" t="str">
        <x:v>66</x:v>
      </x:c>
      <x:c r="G2224" s="21" t="str">
        <x:v>McMaster University</x:v>
      </x:c>
      <x:c r="H2224" s="21" t="n">
        <x:v>1</x:v>
      </x:c>
      <x:c r="I2224" s="21" t="n">
        <x:v>0</x:v>
      </x:c>
      <x:c r="J2224" s="21" t="n">
        <x:v>1</x:v>
      </x:c>
      <x:c r="K2224" s="21" t="str">
        <x:v>General Advice</x:v>
      </x:c>
      <x:c r="L2224" s="21" t="str">
        <x:v>HRM PhD @ McMaster</x:v>
      </x:c>
      <x:c r="M2224" s="21" t="str">
        <x:v>Has anyone heard back from the Health Research Methodology Program at McMaster about admissions for Fall 2026?</x:v>
      </x:c>
      <x:c r="N2224" s="26" t="str">
        <x:v>https://www.reddit.com/r/gradadmissions/comments/1r3uhhi/hrm_phd_mcmaster/</x:v>
      </x:c>
      <x:c r="O2224" s="26" t="str">
        <x:v>https://www.reddit.com/r/gradadmissions/comments/1r3uhhi/hrm_phd_mcmaster/</x:v>
      </x:c>
      <x:c r="P2224" s="21" t="str">
        <x:v>No</x:v>
      </x:c>
      <x:c r="Q2224" s="21" t="str"/>
    </x:row>
    <x:row r="2225" ht="42" customHeight="1">
      <x:c r="A2225" s="24" t="str">
        <x:v>1r3uap4</x:v>
      </x:c>
      <x:c r="B2225" s="24" t="str">
        <x:v>gradadmissions</x:v>
      </x:c>
      <x:c r="C2225" s="24" t="n">
        <x:v>46066.7003125</x:v>
      </x:c>
      <x:c r="D2225" s="24" t="str">
        <x:v>2026-02</x:v>
      </x:c>
      <x:c r="E2225" s="24" t="str">
        <x:v>Medium</x:v>
      </x:c>
      <x:c r="F2225" s="24" t="str">
        <x:v>13</x:v>
      </x:c>
      <x:c r="G2225" s="24" t="str">
        <x:v>University of California, Berkeley (UCB)</x:v>
      </x:c>
      <x:c r="H2225" s="24" t="n">
        <x:v>1</x:v>
      </x:c>
      <x:c r="I2225" s="24" t="n">
        <x:v>0</x:v>
      </x:c>
      <x:c r="J2225" s="24" t="n">
        <x:v>1</x:v>
      </x:c>
      <x:c r="K2225" s="24" t="str">
        <x:v>Social Sciences</x:v>
      </x:c>
      <x:c r="L2225" s="24" t="str">
        <x:v>Uc Berkeley Jurisprudence &amp; Social Policy PhD 2026</x:v>
      </x:c>
      <x:c r="M2225" s="24" t="str">
        <x:v>Anyone hear anything from admissions yet for the phd program this year</x:v>
      </x:c>
      <x:c r="N2225" s="27" t="str">
        <x:v>https://www.reddit.com/r/gradadmissions/comments/1r3uap4/uc_berkeley_jurisprudence_social_policy_phd_2026/</x:v>
      </x:c>
      <x:c r="O2225" s="27" t="str">
        <x:v>https://www.reddit.com/r/gradadmissions/comments/1r3uap4/uc_berkeley_jurisprudence_social_policy_phd_2026/</x:v>
      </x:c>
      <x:c r="P2225" s="24" t="str">
        <x:v>No</x:v>
      </x:c>
      <x:c r="Q2225" s="24" t="str"/>
    </x:row>
    <x:row r="2226" ht="42" customHeight="1">
      <x:c r="A2226" s="21" t="str">
        <x:v>1r3terb</x:v>
      </x:c>
      <x:c r="B2226" s="21" t="str">
        <x:v>GradSchool</x:v>
      </x:c>
      <x:c r="C2226" s="21" t="n">
        <x:v>46066.67741898148</x:v>
      </x:c>
      <x:c r="D2226" s="21" t="str">
        <x:v>2026-02</x:v>
      </x:c>
      <x:c r="E2226" s="21" t="str">
        <x:v>Medium</x:v>
      </x:c>
      <x:c r="F2226" s="21" t="str">
        <x:v>15</x:v>
      </x:c>
      <x:c r="G2226" s="21" t="str">
        <x:v>University of Oxford</x:v>
      </x:c>
      <x:c r="H2226" s="21" t="n">
        <x:v>1</x:v>
      </x:c>
      <x:c r="I2226" s="21" t="n">
        <x:v>0</x:v>
      </x:c>
      <x:c r="J2226" s="21" t="n">
        <x:v>1</x:v>
      </x:c>
      <x:c r="K2226" s="21" t="str"/>
      <x:c r="L2226" s="21" t="str">
        <x:v>Admission Offer and MRC iCASE funding - Oxford University!</x:v>
      </x:c>
      <x:c r="M2226" s="21" t="str"/>
      <x:c r="N2226" s="26" t="str">
        <x:v>https://www.reddit.com/r/GradSchool/comments/1r3terb/admission_offer_and_mrc_icase_funding_oxford/</x:v>
      </x:c>
      <x:c r="O2226" s="26" t="str">
        <x:v>/r/gradadmissions/comments/1r3tdlo/admission_offer_and_mrc_icase_funding_oxford/</x:v>
      </x:c>
      <x:c r="P2226" s="21" t="str">
        <x:v>No</x:v>
      </x:c>
      <x:c r="Q2226" s="21" t="str"/>
    </x:row>
    <x:row r="2227" ht="42" customHeight="1">
      <x:c r="A2227" s="24" t="str">
        <x:v>1r3tdlo</x:v>
      </x:c>
      <x:c r="B2227" s="24" t="str">
        <x:v>gradadmissions</x:v>
      </x:c>
      <x:c r="C2227" s="24" t="n">
        <x:v>46066.67664351852</x:v>
      </x:c>
      <x:c r="D2227" s="24" t="str">
        <x:v>2026-02</x:v>
      </x:c>
      <x:c r="E2227" s="24" t="str">
        <x:v>Medium</x:v>
      </x:c>
      <x:c r="F2227" s="24" t="str">
        <x:v>15</x:v>
      </x:c>
      <x:c r="G2227" s="24" t="str">
        <x:v>University of Oxford</x:v>
      </x:c>
      <x:c r="H2227" s="24" t="n">
        <x:v>2</x:v>
      </x:c>
      <x:c r="I2227" s="24" t="n">
        <x:v>0</x:v>
      </x:c>
      <x:c r="J2227" s="24" t="n">
        <x:v>1</x:v>
      </x:c>
      <x:c r="K2227" s="24" t="str">
        <x:v>Applied Sciences</x:v>
      </x:c>
      <x:c r="L2227" s="24" t="str">
        <x:v>Admission Offer and MRC iCASE funding - Oxford University!</x:v>
      </x:c>
      <x:c r="M2227" s="24" t="str">
        <x:v>Hey guys, You guys has been of immense help so I decided to announce here that I received a DPhil in Primary Health Care offer from University of Oxford and today, I received the MRC iCASE funding for my project, at Oxford, AS AN INTERNATIONAL APPLICANT! It was tough and competitive but God did it. I will post a summary of my profile later today, as well as a summary of the entire process.</x:v>
      </x:c>
      <x:c r="N2227" s="27" t="str">
        <x:v>https://www.reddit.com/r/gradadmissions/comments/1r3tdlo/admission_offer_and_mrc_icase_funding_oxford/</x:v>
      </x:c>
      <x:c r="O2227" s="27" t="str">
        <x:v>https://www.reddit.com/r/gradadmissions/comments/1r3tdlo/admission_offer_and_mrc_icase_funding_oxford/</x:v>
      </x:c>
      <x:c r="P2227" s="24" t="str">
        <x:v>No</x:v>
      </x:c>
      <x:c r="Q2227" s="24" t="str"/>
    </x:row>
    <x:row r="2228" ht="42" customHeight="1">
      <x:c r="A2228" s="21" t="str">
        <x:v>1r3tb8p</x:v>
      </x:c>
      <x:c r="B2228" s="21" t="str">
        <x:v>gradadmissions</x:v>
      </x:c>
      <x:c r="C2228" s="21" t="n">
        <x:v>46066.67497685185</x:v>
      </x:c>
      <x:c r="D2228" s="21" t="str">
        <x:v>2026-02</x:v>
      </x:c>
      <x:c r="E2228" s="21" t="str">
        <x:v>Low</x:v>
      </x:c>
      <x:c r="F2228" s="21" t="str">
        <x:v>21</x:v>
      </x:c>
      <x:c r="G2228" s="21" t="str">
        <x:v>Pennsylvania State University</x:v>
      </x:c>
      <x:c r="H2228" s="21" t="n">
        <x:v>1</x:v>
      </x:c>
      <x:c r="I2228" s="21" t="n">
        <x:v>0</x:v>
      </x:c>
      <x:c r="J2228" s="21" t="n">
        <x:v>1</x:v>
      </x:c>
      <x:c r="K2228" s="21" t="str">
        <x:v>Biological Sciences</x:v>
      </x:c>
      <x:c r="L2228" s="21" t="str">
        <x:v>Penn State Huck Neuro</x:v>
      </x:c>
      <x:c r="M2228" s="21" t="str">
        <x:v>Has anyone that interviewed at Penn State Neuro (Huck Institute) heard back yet? They said they would release decisions "mid February" but I haven't seen anything online (or heard myself)</x:v>
      </x:c>
      <x:c r="N2228" s="26" t="str">
        <x:v>https://www.reddit.com/r/gradadmissions/comments/1r3tb8p/penn_state_huck_neuro/</x:v>
      </x:c>
      <x:c r="O2228" s="26" t="str">
        <x:v>https://www.reddit.com/r/gradadmissions/comments/1r3tb8p/penn_state_huck_neuro/</x:v>
      </x:c>
      <x:c r="P2228" s="21" t="str">
        <x:v>No</x:v>
      </x:c>
      <x:c r="Q2228" s="21" t="str">
        <x:v>Institution-only context; manual relevance review</x:v>
      </x:c>
    </x:row>
    <x:row r="2229" ht="42" customHeight="1">
      <x:c r="A2229" s="24" t="str">
        <x:v>1r3sx05</x:v>
      </x:c>
      <x:c r="B2229" s="24" t="str">
        <x:v>gradadmissions</x:v>
      </x:c>
      <x:c r="C2229" s="24" t="n">
        <x:v>46066.66516203704</x:v>
      </x:c>
      <x:c r="D2229" s="24" t="str">
        <x:v>2026-02</x:v>
      </x:c>
      <x:c r="E2229" s="24" t="str">
        <x:v>Medium</x:v>
      </x:c>
      <x:c r="F2229" s="24" t="str">
        <x:v>20</x:v>
      </x:c>
      <x:c r="G2229" s="24" t="str">
        <x:v>New York University (NYU)</x:v>
      </x:c>
      <x:c r="H2229" s="24" t="n">
        <x:v>2</x:v>
      </x:c>
      <x:c r="I2229" s="24" t="n">
        <x:v>0</x:v>
      </x:c>
      <x:c r="J2229" s="24" t="n">
        <x:v>1</x:v>
      </x:c>
      <x:c r="K2229" s="24" t="str">
        <x:v>General Advice</x:v>
      </x:c>
      <x:c r="L2229" s="24" t="str">
        <x:v>Neeed help to review SOP for NYU MS in Emerging Technologies</x:v>
      </x:c>
      <x:c r="M2229" s="24" t="str">
        <x:v>Hi guys! I found out about this program late so will submit my application by the 15th (Priority Round 2). I’m interested in the User Experience concentration, and would love some help to review my SOP. If anyone is available, could you please help take a look and provide me with any feedback? I will send my SOP via DM. Thank you very much!</x:v>
      </x:c>
      <x:c r="N2229" s="27" t="str">
        <x:v>https://www.reddit.com/r/gradadmissions/comments/1r3sx05/neeed_help_to_review_sop_for_nyu_ms_in_emerging/</x:v>
      </x:c>
      <x:c r="O2229" s="27" t="str">
        <x:v>https://www.reddit.com/r/gradadmissions/comments/1r3sx05/neeed_help_to_review_sop_for_nyu_ms_in_emerging/</x:v>
      </x:c>
      <x:c r="P2229" s="24" t="str">
        <x:v>No</x:v>
      </x:c>
      <x:c r="Q2229" s="24" t="str">
        <x:v>Acronym-only institution match</x:v>
      </x:c>
    </x:row>
    <x:row r="2230" ht="42" customHeight="1">
      <x:c r="A2230" s="21" t="str">
        <x:v>1r3q6nn</x:v>
      </x:c>
      <x:c r="B2230" s="21" t="str">
        <x:v>gradadmissions</x:v>
      </x:c>
      <x:c r="C2230" s="21" t="n">
        <x:v>46066.59143518518</x:v>
      </x:c>
      <x:c r="D2230" s="21" t="str">
        <x:v>2026-02</x:v>
      </x:c>
      <x:c r="E2230" s="21" t="str">
        <x:v>Medium</x:v>
      </x:c>
      <x:c r="F2230" s="21" t="str">
        <x:v>64</x:v>
      </x:c>
      <x:c r="G2230" s="21" t="str">
        <x:v>Pusan National University</x:v>
      </x:c>
      <x:c r="H2230" s="21" t="n">
        <x:v>1</x:v>
      </x:c>
      <x:c r="I2230" s="21" t="n">
        <x:v>2</x:v>
      </x:c>
      <x:c r="J2230" s="21" t="n">
        <x:v>0.5699999928474426</x:v>
      </x:c>
      <x:c r="K2230" s="21" t="str">
        <x:v>Social Sciences</x:v>
      </x:c>
      <x:c r="L2230" s="21" t="str">
        <x:v>Which Korean Universities Are Strong for GKS Master's/PhD in Public Policy?</x:v>
      </x:c>
      <x:c r="M2230" s="21" t="str">
        <x:v>Sharing some insights on Global Korea Scholarship (GKS) graduate programs in public policy/public administration based on program strengths, research focus, and international student support. For lower competition with practical, real-world training: regional universities. For specialized global expertise: Sejong or Seoul options. Standout recommendations: * **Pusan National University**: Strong in public administration with policy analysis, regional governance, and practical applications. * **Kangwon National University**: Excellent emphasis on public policy, administrative innovation, and community-oriented research. * **KDI School of Public Policy and Management (Sejong)**: World-class programs in development policy, public management, and economic policy with international faculty and global networks. * **Seoul National University**: Prestigious Graduate School of Public Administration with cutting-edge research in governance and policy innovation. Always check the official 2026 "University Information" file and department websites for exact eligibility, English-taught courses, and quotas. Anyone applying to public policy programs in Korea? Priorities like development policy...</x:v>
      </x:c>
      <x:c r="N2230" s="26" t="str">
        <x:v>https://www.reddit.com/r/gradadmissions/comments/1r3q6nn/which_korean_universities_are_strong_for_gks/</x:v>
      </x:c>
      <x:c r="O2230" s="26" t="str">
        <x:v>https://www.reddit.com/r/gradadmissions/comments/1r3q6nn/which_korean_universities_are_strong_for_gks/</x:v>
      </x:c>
      <x:c r="P2230" s="21" t="str">
        <x:v>No</x:v>
      </x:c>
      <x:c r="Q2230" s="21" t="str"/>
    </x:row>
    <x:row r="2231" ht="42" customHeight="1">
      <x:c r="A2231" s="24" t="str">
        <x:v>1r3oo6w</x:v>
      </x:c>
      <x:c r="B2231" s="24" t="str">
        <x:v>GradSchool</x:v>
      </x:c>
      <x:c r="C2231" s="24" t="n">
        <x:v>46066.54645833333</x:v>
      </x:c>
      <x:c r="D2231" s="24" t="str">
        <x:v>2026-02</x:v>
      </x:c>
      <x:c r="E2231" s="24" t="str">
        <x:v>Low</x:v>
      </x:c>
      <x:c r="F2231" s="24" t="str">
        <x:v>14</x:v>
      </x:c>
      <x:c r="G2231" s="24" t="str">
        <x:v>Stanford University</x:v>
      </x:c>
      <x:c r="H2231" s="24" t="n">
        <x:v>1</x:v>
      </x:c>
      <x:c r="I2231" s="24" t="n">
        <x:v>0</x:v>
      </x:c>
      <x:c r="J2231" s="24" t="n">
        <x:v>1</x:v>
      </x:c>
      <x:c r="K2231" s="24" t="str"/>
      <x:c r="L2231" s="24" t="str">
        <x:v>Has anyone heard from MIT chemistry or Stanford chemistry? Btw I applied for PChem.</x:v>
      </x:c>
      <x:c r="M2231" s="24" t="str"/>
      <x:c r="N2231" s="27" t="str">
        <x:v>https://www.reddit.com/r/GradSchool/comments/1r3oo6w/has_anyone_heard_from_mit_chemistry_or_stanford/</x:v>
      </x:c>
      <x:c r="O2231" s="27" t="str">
        <x:v>/r/gradadmissions/comments/1r3onug/has_anyone_heard_from_mit_chemistry_or_stanford/</x:v>
      </x:c>
      <x:c r="P2231" s="24" t="str">
        <x:v>No</x:v>
      </x:c>
      <x:c r="Q2231" s="24" t="str">
        <x:v>Institution-only context; manual relevance review</x:v>
      </x:c>
    </x:row>
    <x:row r="2232" ht="42" customHeight="1">
      <x:c r="A2232" s="21" t="str">
        <x:v>1r3onug</x:v>
      </x:c>
      <x:c r="B2232" s="21" t="str">
        <x:v>gradadmissions</x:v>
      </x:c>
      <x:c r="C2232" s="21" t="n">
        <x:v>46066.54618055555</x:v>
      </x:c>
      <x:c r="D2232" s="21" t="str">
        <x:v>2026-02</x:v>
      </x:c>
      <x:c r="E2232" s="21" t="str">
        <x:v>Medium</x:v>
      </x:c>
      <x:c r="F2232" s="21" t="str">
        <x:v>14</x:v>
      </x:c>
      <x:c r="G2232" s="21" t="str">
        <x:v>Stanford University</x:v>
      </x:c>
      <x:c r="H2232" s="21" t="n">
        <x:v>6</x:v>
      </x:c>
      <x:c r="I2232" s="21" t="n">
        <x:v>6</x:v>
      </x:c>
      <x:c r="J2232" s="21" t="n">
        <x:v>0.8700000047683716</x:v>
      </x:c>
      <x:c r="K2232" s="21" t="str">
        <x:v>Applied Sciences</x:v>
      </x:c>
      <x:c r="L2232" s="21" t="str">
        <x:v>Has anyone heard from MIT chemistry or Stanford chemistry? Btw I applied for PChem.</x:v>
      </x:c>
      <x:c r="M2232" s="21" t="str">
        <x:v>Has anyone received interviews or offers from MIT chemistry or Stanford chemistry for this fall? I’ve received an offer from a university that I like, but can’t decide since these haven’t sent anything yet.</x:v>
      </x:c>
      <x:c r="N2232" s="26" t="str">
        <x:v>https://www.reddit.com/r/gradadmissions/comments/1r3onug/has_anyone_heard_from_mit_chemistry_or_stanford/</x:v>
      </x:c>
      <x:c r="O2232" s="26" t="str">
        <x:v>https://www.reddit.com/r/gradadmissions/comments/1r3onug/has_anyone_heard_from_mit_chemistry_or_stanford/</x:v>
      </x:c>
      <x:c r="P2232" s="21" t="str">
        <x:v>No</x:v>
      </x:c>
      <x:c r="Q2232" s="21" t="str"/>
    </x:row>
    <x:row r="2233" ht="42" customHeight="1">
      <x:c r="A2233" s="24" t="str">
        <x:v>1r3kei2</x:v>
      </x:c>
      <x:c r="B2233" s="24" t="str">
        <x:v>gradadmissions</x:v>
      </x:c>
      <x:c r="C2233" s="24" t="n">
        <x:v>46066.377175925925</x:v>
      </x:c>
      <x:c r="D2233" s="24" t="str">
        <x:v>2026-02</x:v>
      </x:c>
      <x:c r="E2233" s="24" t="str">
        <x:v>Medium</x:v>
      </x:c>
      <x:c r="F2233" s="24" t="str">
        <x:v>20</x:v>
      </x:c>
      <x:c r="G2233" s="24" t="str">
        <x:v>New York University (NYU)</x:v>
      </x:c>
      <x:c r="H2233" s="24" t="n">
        <x:v>1</x:v>
      </x:c>
      <x:c r="I2233" s="24" t="n">
        <x:v>5</x:v>
      </x:c>
      <x:c r="J2233" s="24" t="n">
        <x:v>0.6700000166893005</x:v>
      </x:c>
      <x:c r="K2233" s="24" t="str">
        <x:v>General Advice</x:v>
      </x:c>
      <x:c r="L2233" s="24" t="str">
        <x:v>Any group chats for Columbia, Johns Hopkins, or NYU admits?</x:v>
      </x:c>
      <x:c r="M2233" s="24" t="str">
        <x:v>Hey everyone, I was wondering if there are any existing group chats (WhatsApp, Discord, Telegram, etc.) for students who’ve been accepted into Columbia, Johns Hopkins, or NYU for the upcoming intake. If there isn’t one already, I’d be happy to help start something. It would be really helpful to connect, share updates about scholarships/financial aid, and discuss things like housing, visa timelines, and general planning before the semester begins. If you’re interested, please feel free to DM me and we can coordinate something. Looking forward to connecting!</x:v>
      </x:c>
      <x:c r="N2233" s="27" t="str">
        <x:v>https://www.reddit.com/r/gradadmissions/comments/1r3kei2/any_group_chats_for_columbia_johns_hopkins_or_nyu/</x:v>
      </x:c>
      <x:c r="O2233" s="27" t="str">
        <x:v>https://www.reddit.com/r/gradadmissions/comments/1r3kei2/any_group_chats_for_columbia_johns_hopkins_or_nyu/</x:v>
      </x:c>
      <x:c r="P2233" s="24" t="str">
        <x:v>No</x:v>
      </x:c>
      <x:c r="Q2233" s="24" t="str">
        <x:v>Acronym-only institution match</x:v>
      </x:c>
    </x:row>
    <x:row r="2234" ht="42" customHeight="1">
      <x:c r="A2234" s="21" t="str">
        <x:v>1r3jcz7</x:v>
      </x:c>
      <x:c r="B2234" s="21" t="str">
        <x:v>gradadmissions</x:v>
      </x:c>
      <x:c r="C2234" s="21" t="n">
        <x:v>46066.33206018519</x:v>
      </x:c>
      <x:c r="D2234" s="21" t="str">
        <x:v>2026-02</x:v>
      </x:c>
      <x:c r="E2234" s="21" t="str">
        <x:v>Medium</x:v>
      </x:c>
      <x:c r="F2234" s="21" t="str">
        <x:v>14</x:v>
      </x:c>
      <x:c r="G2234" s="21" t="str">
        <x:v>Stanford University</x:v>
      </x:c>
      <x:c r="H2234" s="21" t="n">
        <x:v>122</x:v>
      </x:c>
      <x:c r="I2234" s="21" t="n">
        <x:v>16</x:v>
      </x:c>
      <x:c r="J2234" s="21" t="n">
        <x:v>0.9800000190734863</x:v>
      </x:c>
      <x:c r="K2234" s="21" t="str">
        <x:v>Applied Sciences</x:v>
      </x:c>
      <x:c r="L2234" s="21" t="str">
        <x:v>Got into Northwestern MSE</x:v>
      </x:c>
      <x:c r="M2234" s="21" t="str">
        <x:v>So NU is ranked 2nd in US News for MSE and is the first Materials Science Department in the world. Should I go for this one? Both Stanford and Berkeley are ranked 3rd, should I wait for those? I got this offer from NU almost 3 weeks back.</x:v>
      </x:c>
      <x:c r="N2234" s="26" t="str">
        <x:v>https://www.reddit.com/r/gradadmissions/comments/1r3jcz7/got_into_northwestern_mse/</x:v>
      </x:c>
      <x:c r="O2234" s="26" t="str">
        <x:v>https://i.redd.it/eztjlj8jx7jg1.jpeg</x:v>
      </x:c>
      <x:c r="P2234" s="21" t="str">
        <x:v>No</x:v>
      </x:c>
      <x:c r="Q2234" s="21" t="str"/>
    </x:row>
    <x:row r="2235" ht="42" customHeight="1">
      <x:c r="A2235" s="24" t="str">
        <x:v>1r3htlm</x:v>
      </x:c>
      <x:c r="B2235" s="24" t="str">
        <x:v>gradadmissions</x:v>
      </x:c>
      <x:c r="C2235" s="24" t="n">
        <x:v>46066.268009259256</x:v>
      </x:c>
      <x:c r="D2235" s="24" t="str">
        <x:v>2026-02</x:v>
      </x:c>
      <x:c r="E2235" s="24" t="str">
        <x:v>Medium</x:v>
      </x:c>
      <x:c r="F2235" s="24" t="str">
        <x:v>20</x:v>
      </x:c>
      <x:c r="G2235" s="24" t="str">
        <x:v>New York University (NYU)</x:v>
      </x:c>
      <x:c r="H2235" s="24" t="n">
        <x:v>8</x:v>
      </x:c>
      <x:c r="I2235" s="24" t="n">
        <x:v>11</x:v>
      </x:c>
      <x:c r="J2235" s="24" t="n">
        <x:v>0.8399999737739563</x:v>
      </x:c>
      <x:c r="K2235" s="24" t="str">
        <x:v>Computer Sciences</x:v>
      </x:c>
      <x:c r="L2235" s="24" t="str">
        <x:v>NYU CS PhD</x:v>
      </x:c>
      <x:c r="M2235" s="24" t="str">
        <x:v>Has anyone heard back from the NYU CS PhD program yet? Seems like decisions should be coming out soon, so I’m making a separate thread to track updates.</x:v>
      </x:c>
      <x:c r="N2235" s="27" t="str">
        <x:v>https://www.reddit.com/r/gradadmissions/comments/1r3htlm/nyu_cs_phd/</x:v>
      </x:c>
      <x:c r="O2235" s="27" t="str">
        <x:v>https://www.reddit.com/r/gradadmissions/comments/1r3htlm/nyu_cs_phd/</x:v>
      </x:c>
      <x:c r="P2235" s="24" t="str">
        <x:v>No</x:v>
      </x:c>
      <x:c r="Q2235" s="24" t="str">
        <x:v>Acronym-only institution match</x:v>
      </x:c>
    </x:row>
    <x:row r="2236" ht="42" customHeight="1">
      <x:c r="A2236" s="21" t="str">
        <x:v>1r3g08f</x:v>
      </x:c>
      <x:c r="B2236" s="21" t="str">
        <x:v>gradadmissions</x:v>
      </x:c>
      <x:c r="C2236" s="21" t="n">
        <x:v>46066.200590277775</x:v>
      </x:c>
      <x:c r="D2236" s="21" t="str">
        <x:v>2026-02</x:v>
      </x:c>
      <x:c r="E2236" s="21" t="str">
        <x:v>Low</x:v>
      </x:c>
      <x:c r="F2236" s="21" t="str">
        <x:v>14</x:v>
      </x:c>
      <x:c r="G2236" s="21" t="str">
        <x:v>Stanford University</x:v>
      </x:c>
      <x:c r="H2236" s="21" t="n">
        <x:v>41</x:v>
      </x:c>
      <x:c r="I2236" s="21" t="n">
        <x:v>7</x:v>
      </x:c>
      <x:c r="J2236" s="21" t="n">
        <x:v>0.9800000190734863</x:v>
      </x:c>
      <x:c r="K2236" s="21" t="str">
        <x:v>Social Sciences</x:v>
      </x:c>
      <x:c r="L2236" s="21" t="str">
        <x:v>Today was brutal for political science…</x:v>
      </x:c>
      <x:c r="M2236" s="21" t="str">
        <x:v>Princeton, Michigan, Stanford, Columbia, and UCSD all in one day. Yes, I did get five rejections, but I *also* got to cross off five schools from my spreadsheet—so I’d say today was pretty balanced.</x:v>
      </x:c>
      <x:c r="N2236" s="26" t="str">
        <x:v>https://www.reddit.com/r/gradadmissions/comments/1r3g08f/today_was_brutal_for_political_science/</x:v>
      </x:c>
      <x:c r="O2236" s="26" t="str">
        <x:v>https://www.reddit.com/r/gradadmissions/comments/1r3g08f/today_was_brutal_for_political_science/</x:v>
      </x:c>
      <x:c r="P2236" s="21" t="str">
        <x:v>No</x:v>
      </x:c>
      <x:c r="Q2236" s="21" t="str">
        <x:v>Institution-only context; manual relevance review</x:v>
      </x:c>
    </x:row>
    <x:row r="2237" ht="42" customHeight="1">
      <x:c r="A2237" s="24" t="str">
        <x:v>1r3ferg</x:v>
      </x:c>
      <x:c r="B2237" s="24" t="str">
        <x:v>gradadmissions</x:v>
      </x:c>
      <x:c r="C2237" s="24" t="n">
        <x:v>46066.179618055554</x:v>
      </x:c>
      <x:c r="D2237" s="24" t="str">
        <x:v>2026-02</x:v>
      </x:c>
      <x:c r="E2237" s="24" t="str">
        <x:v>Medium</x:v>
      </x:c>
      <x:c r="F2237" s="24" t="str">
        <x:v>21</x:v>
      </x:c>
      <x:c r="G2237" s="24" t="str">
        <x:v>Pennsylvania State University</x:v>
      </x:c>
      <x:c r="H2237" s="24" t="n">
        <x:v>1</x:v>
      </x:c>
      <x:c r="I2237" s="24" t="n">
        <x:v>0</x:v>
      </x:c>
      <x:c r="J2237" s="24" t="n">
        <x:v>1</x:v>
      </x:c>
      <x:c r="K2237" s="24" t="str">
        <x:v>Engineering</x:v>
      </x:c>
      <x:c r="L2237" s="24" t="str">
        <x:v>Penn State BME phD Fall 2026</x:v>
      </x:c>
      <x:c r="M2237" s="24" t="str">
        <x:v>Has anyone heard back from the BME phD program of Penn State? I have been waitlisted. How many candidates did they select for Fall 2026?</x:v>
      </x:c>
      <x:c r="N2237" s="27" t="str">
        <x:v>https://www.reddit.com/r/gradadmissions/comments/1r3ferg/penn_state_bme_phd_fall_2026/</x:v>
      </x:c>
      <x:c r="O2237" s="27" t="str">
        <x:v>https://www.reddit.com/r/gradadmissions/comments/1r3ferg/penn_state_bme_phd_fall_2026/</x:v>
      </x:c>
      <x:c r="P2237" s="24" t="str">
        <x:v>No</x:v>
      </x:c>
      <x:c r="Q2237" s="24" t="str"/>
    </x:row>
    <x:row r="2238" ht="42" customHeight="1">
      <x:c r="A2238" s="21" t="str">
        <x:v>1r3f6cs</x:v>
      </x:c>
      <x:c r="B2238" s="21" t="str">
        <x:v>gradadmissions</x:v>
      </x:c>
      <x:c r="C2238" s="21" t="n">
        <x:v>46066.17149305555</x:v>
      </x:c>
      <x:c r="D2238" s="21" t="str">
        <x:v>2026-02</x:v>
      </x:c>
      <x:c r="E2238" s="21" t="str">
        <x:v>Low</x:v>
      </x:c>
      <x:c r="F2238" s="21" t="str">
        <x:v>20</x:v>
      </x:c>
      <x:c r="G2238" s="21" t="str">
        <x:v>New York University (NYU)</x:v>
      </x:c>
      <x:c r="H2238" s="21" t="n">
        <x:v>2</x:v>
      </x:c>
      <x:c r="I2238" s="21" t="n">
        <x:v>4</x:v>
      </x:c>
      <x:c r="J2238" s="21" t="n">
        <x:v>1</x:v>
      </x:c>
      <x:c r="K2238" s="21" t="str">
        <x:v>Engineering</x:v>
      </x:c>
      <x:c r="L2238" s="21" t="str">
        <x:v>NYU civil engineering decisions?</x:v>
      </x:c>
      <x:c r="M2238" s="21" t="str">
        <x:v>Has anyone received a decision from NYU CE? the college of engineering website says PhD welcome day is feb 27 so i would think decisions would come soon?</x:v>
      </x:c>
      <x:c r="N2238" s="26" t="str">
        <x:v>https://www.reddit.com/r/gradadmissions/comments/1r3f6cs/nyu_civil_engineering_decisions/</x:v>
      </x:c>
      <x:c r="O2238" s="26" t="str">
        <x:v>https://www.reddit.com/r/gradadmissions/comments/1r3f6cs/nyu_civil_engineering_decisions/</x:v>
      </x:c>
      <x:c r="P2238" s="21" t="str">
        <x:v>No</x:v>
      </x:c>
      <x:c r="Q2238" s="21" t="str">
        <x:v>Acronym-only institution match; Institution-only context; manual relevance review</x:v>
      </x:c>
    </x:row>
    <x:row r="2239" ht="42" customHeight="1">
      <x:c r="A2239" s="24" t="str">
        <x:v>1r3f5eb</x:v>
      </x:c>
      <x:c r="B2239" s="24" t="str">
        <x:v>gradadmissions</x:v>
      </x:c>
      <x:c r="C2239" s="24" t="n">
        <x:v>46066.17060185185</x:v>
      </x:c>
      <x:c r="D2239" s="24" t="str">
        <x:v>2026-02</x:v>
      </x:c>
      <x:c r="E2239" s="24" t="str">
        <x:v>Medium</x:v>
      </x:c>
      <x:c r="F2239" s="24" t="str">
        <x:v>1 | 6</x:v>
      </x:c>
      <x:c r="G2239" s="24" t="str">
        <x:v>Lund University | The London School of Economics and Political Science (LSE)</x:v>
      </x:c>
      <x:c r="H2239" s="24" t="n">
        <x:v>1</x:v>
      </x:c>
      <x:c r="I2239" s="24" t="n">
        <x:v>2</x:v>
      </x:c>
      <x:c r="J2239" s="24" t="n">
        <x:v>1</x:v>
      </x:c>
      <x:c r="K2239" s="24" t="str">
        <x:v>Applied Sciences</x:v>
      </x:c>
      <x:c r="L2239" s="24" t="str">
        <x:v>LSE VS ERASMUS MUNDUS JOINT MASTERS</x:v>
      </x:c>
      <x:c r="M2239" s="24" t="str">
        <x:v>I received an offer from LSE in MSc Geographic data science and have another offer from EMJM in Geoinformation science and earth observation (Lund university and UCLouvain). I have applied for ESRC funding at LSE and the result will come out by March end and the Erasmus scholarship result will also come out by March end. Considering i do not get funding from any of the courses, which one would be a better option (from the perspective of job and phd) LSE is roughly 14000 euros/12000 pounds costlier than the erasmus program</x:v>
      </x:c>
      <x:c r="N2239" s="27" t="str">
        <x:v>https://www.reddit.com/r/gradadmissions/comments/1r3f5eb/lse_vs_erasmus_mundus_joint_masters/</x:v>
      </x:c>
      <x:c r="O2239" s="27" t="str">
        <x:v>https://www.reddit.com/r/gradadmissions/comments/1r3f5eb/lse_vs_erasmus_mundus_joint_masters/</x:v>
      </x:c>
      <x:c r="P2239" s="24" t="str">
        <x:v>No</x:v>
      </x:c>
      <x:c r="Q2239" s="24" t="str">
        <x:v>Acronym-only institution match</x:v>
      </x:c>
    </x:row>
    <x:row r="2240" ht="42" customHeight="1">
      <x:c r="A2240" s="21" t="str">
        <x:v>1r3clal</x:v>
      </x:c>
      <x:c r="B2240" s="21" t="str">
        <x:v>gradadmissions</x:v>
      </x:c>
      <x:c r="C2240" s="21" t="n">
        <x:v>46066.0859837963</x:v>
      </x:c>
      <x:c r="D2240" s="21" t="str">
        <x:v>2026-02</x:v>
      </x:c>
      <x:c r="E2240" s="21" t="str">
        <x:v>Medium</x:v>
      </x:c>
      <x:c r="F2240" s="21" t="str">
        <x:v>14</x:v>
      </x:c>
      <x:c r="G2240" s="21" t="str">
        <x:v>Stanford University</x:v>
      </x:c>
      <x:c r="H2240" s="21" t="n">
        <x:v>16</x:v>
      </x:c>
      <x:c r="I2240" s="21" t="n">
        <x:v>3</x:v>
      </x:c>
      <x:c r="J2240" s="21" t="n">
        <x:v>1</x:v>
      </x:c>
      <x:c r="K2240" s="21" t="str">
        <x:v>Physical Sciences</x:v>
      </x:c>
      <x:c r="L2240" s="21" t="str">
        <x:v>Rejection from ESS Stanford</x:v>
      </x:c>
      <x:c r="M2240" s="21" t="str"/>
      <x:c r="N2240" s="26" t="str">
        <x:v>https://www.reddit.com/r/gradadmissions/comments/1r3clal/rejection_from_ess_stanford/</x:v>
      </x:c>
      <x:c r="O2240" s="26" t="str">
        <x:v>https://i.redd.it/hh46ncab66jg1.jpeg</x:v>
      </x:c>
      <x:c r="P2240" s="21" t="str">
        <x:v>No</x:v>
      </x:c>
      <x:c r="Q2240" s="21" t="str"/>
    </x:row>
    <x:row r="2241" ht="42" customHeight="1">
      <x:c r="A2241" s="24" t="str">
        <x:v>1r3cime</x:v>
      </x:c>
      <x:c r="B2241" s="24" t="str">
        <x:v>gradadmissions</x:v>
      </x:c>
      <x:c r="C2241" s="24" t="n">
        <x:v>46066.083761574075</x:v>
      </x:c>
      <x:c r="D2241" s="24" t="str">
        <x:v>2026-02</x:v>
      </x:c>
      <x:c r="E2241" s="24" t="str">
        <x:v>Low</x:v>
      </x:c>
      <x:c r="F2241" s="24" t="str">
        <x:v>14</x:v>
      </x:c>
      <x:c r="G2241" s="24" t="str">
        <x:v>Stanford University</x:v>
      </x:c>
      <x:c r="H2241" s="24" t="n">
        <x:v>15</x:v>
      </x:c>
      <x:c r="I2241" s="24" t="n">
        <x:v>3</x:v>
      </x:c>
      <x:c r="J2241" s="24" t="n">
        <x:v>0.949999988079071</x:v>
      </x:c>
      <x:c r="K2241" s="24" t="str">
        <x:v>Venting</x:v>
      </x:c>
      <x:c r="L2241" s="24" t="str">
        <x:v>Political science applicants, how we feeling? 😭</x:v>
      </x:c>
      <x:c r="M2241" s="24" t="str">
        <x:v>Why did Stanford, Princeton, Columbia, UCSD, and UMich decide to release decisions on the same day? It's these departments are working together as a cabal 😭</x:v>
      </x:c>
      <x:c r="N2241" s="27" t="str">
        <x:v>https://www.reddit.com/r/gradadmissions/comments/1r3cime/political_science_applicants_how_we_feeling/</x:v>
      </x:c>
      <x:c r="O2241" s="27" t="str">
        <x:v>https://www.reddit.com/r/gradadmissions/comments/1r3cime/political_science_applicants_how_we_feeling/</x:v>
      </x:c>
      <x:c r="P2241" s="24" t="str">
        <x:v>No</x:v>
      </x:c>
      <x:c r="Q2241" s="24" t="str">
        <x:v>Institution-only context; manual relevance review</x:v>
      </x:c>
    </x:row>
    <x:row r="2242" ht="42" customHeight="1">
      <x:c r="A2242" s="21" t="str">
        <x:v>1r3by19</x:v>
      </x:c>
      <x:c r="B2242" s="21" t="str">
        <x:v>gradadmissions</x:v>
      </x:c>
      <x:c r="C2242" s="21" t="n">
        <x:v>46066.06569444444</x:v>
      </x:c>
      <x:c r="D2242" s="21" t="str">
        <x:v>2026-02</x:v>
      </x:c>
      <x:c r="E2242" s="21" t="str">
        <x:v>Medium</x:v>
      </x:c>
      <x:c r="F2242" s="21" t="str">
        <x:v>14</x:v>
      </x:c>
      <x:c r="G2242" s="21" t="str">
        <x:v>Stanford University</x:v>
      </x:c>
      <x:c r="H2242" s="21" t="n">
        <x:v>1</x:v>
      </x:c>
      <x:c r="I2242" s="21" t="n">
        <x:v>0</x:v>
      </x:c>
      <x:c r="J2242" s="21" t="n">
        <x:v>0.6700000166893005</x:v>
      </x:c>
      <x:c r="K2242" s="21" t="str">
        <x:v>Physical Sciences</x:v>
      </x:c>
      <x:c r="L2242" s="21" t="str">
        <x:v>LOCI mentioning other offer + waitlist withdrawal?</x:v>
      </x:c>
      <x:c r="M2242" s="21" t="str">
        <x:v>Hi! i just got into caltech physics, and am super stoked and beyond excited by this. BUT stanford is definitely just a better fit in terms of research ecosystem, and i got waitlisted there. I haven't sent a LOCI yet to stanford... but i was thinking of gently mentioning in the LOCI that they are my top choice and that im withdrawing from MITs waitlist + got into caltech but will hold off just to hear from stanford and would instantly accept their offer if i was lucky enough to be offered it... (of course, all worded !MUCHHH! softer than this...) Would this be worthwhile? or is it just bad juju? idk</x:v>
      </x:c>
      <x:c r="N2242" s="26" t="str">
        <x:v>https://www.reddit.com/r/gradadmissions/comments/1r3by19/loci_mentioning_other_offer_waitlist_withdrawal/</x:v>
      </x:c>
      <x:c r="O2242" s="26" t="str">
        <x:v>https://www.reddit.com/r/gradadmissions/comments/1r3by19/loci_mentioning_other_offer_waitlist_withdrawal/</x:v>
      </x:c>
      <x:c r="P2242" s="21" t="str">
        <x:v>No</x:v>
      </x:c>
      <x:c r="Q2242" s="21" t="str"/>
    </x:row>
    <x:row r="2243" ht="42" customHeight="1">
      <x:c r="A2243" s="24" t="str">
        <x:v>1r3bl6s</x:v>
      </x:c>
      <x:c r="B2243" s="24" t="str">
        <x:v>gradadmissions</x:v>
      </x:c>
      <x:c r="C2243" s="24" t="n">
        <x:v>46066.05415509259</x:v>
      </x:c>
      <x:c r="D2243" s="24" t="str">
        <x:v>2026-02</x:v>
      </x:c>
      <x:c r="E2243" s="24" t="str">
        <x:v>Low</x:v>
      </x:c>
      <x:c r="F2243" s="24" t="str">
        <x:v>81</x:v>
      </x:c>
      <x:c r="G2243" s="24" t="str">
        <x:v>Arizona State University (Tempe)</x:v>
      </x:c>
      <x:c r="H2243" s="24" t="n">
        <x:v>4</x:v>
      </x:c>
      <x:c r="I2243" s="24" t="n">
        <x:v>2</x:v>
      </x:c>
      <x:c r="J2243" s="24" t="n">
        <x:v>0.8299999833106995</x:v>
      </x:c>
      <x:c r="K2243" s="24" t="str">
        <x:v>Computer Sciences</x:v>
      </x:c>
      <x:c r="L2243" s="24" t="str">
        <x:v>Any Update for MSU, ASU and Stony Brooks ...</x:v>
      </x:c>
      <x:c r="M2243" s="24" t="str">
        <x:v>if anyone has any update for Michigan State University, Arizona State University or Stony Brooks University kindly let us know.... Thanks!! btw this waiting .... AHHHHHHHH</x:v>
      </x:c>
      <x:c r="N2243" s="27" t="str">
        <x:v>https://www.reddit.com/r/gradadmissions/comments/1r3bl6s/any_update_for_msu_asu_and_stony_brooks/</x:v>
      </x:c>
      <x:c r="O2243" s="27" t="str">
        <x:v>https://www.reddit.com/r/gradadmissions/comments/1r3bl6s/any_update_for_msu_asu_and_stony_brooks/</x:v>
      </x:c>
      <x:c r="P2243" s="24" t="str">
        <x:v>No</x:v>
      </x:c>
      <x:c r="Q2243" s="24" t="str">
        <x:v>Institution-only context; manual relevance review</x:v>
      </x:c>
    </x:row>
    <x:row r="2244" ht="42" customHeight="1">
      <x:c r="A2244" s="21" t="str">
        <x:v>1r3aq8z</x:v>
      </x:c>
      <x:c r="B2244" s="21" t="str">
        <x:v>gradadmissions</x:v>
      </x:c>
      <x:c r="C2244" s="21" t="n">
        <x:v>46066.02712962963</x:v>
      </x:c>
      <x:c r="D2244" s="21" t="str">
        <x:v>2026-02</x:v>
      </x:c>
      <x:c r="E2244" s="21" t="str">
        <x:v>Medium</x:v>
      </x:c>
      <x:c r="F2244" s="21" t="str">
        <x:v>14</x:v>
      </x:c>
      <x:c r="G2244" s="21" t="str">
        <x:v>Stanford University</x:v>
      </x:c>
      <x:c r="H2244" s="21" t="n">
        <x:v>6</x:v>
      </x:c>
      <x:c r="I2244" s="21" t="n">
        <x:v>0</x:v>
      </x:c>
      <x:c r="J2244" s="21" t="n">
        <x:v>1</x:v>
      </x:c>
      <x:c r="K2244" s="21" t="str">
        <x:v>Social Sciences</x:v>
      </x:c>
      <x:c r="L2244" s="21" t="str">
        <x:v>Stanford Poli Sci Rejection</x:v>
      </x:c>
      <x:c r="M2244" s="21" t="str">
        <x:v>Well that sucks. Was really sure it was a good fit and had spoken to multiple members of the faculty multiple times. I know it’s a tough year but r after r is really getting under my skin.</x:v>
      </x:c>
      <x:c r="N2244" s="26" t="str">
        <x:v>https://www.reddit.com/r/gradadmissions/comments/1r3aq8z/stanford_poli_sci_rejection/</x:v>
      </x:c>
      <x:c r="O2244" s="26" t="str">
        <x:v>https://www.reddit.com/r/gradadmissions/comments/1r3aq8z/stanford_poli_sci_rejection/</x:v>
      </x:c>
      <x:c r="P2244" s="21" t="str">
        <x:v>No</x:v>
      </x:c>
      <x:c r="Q2244" s="21" t="str"/>
    </x:row>
    <x:row r="2245" ht="42" customHeight="1">
      <x:c r="A2245" s="24" t="str">
        <x:v>1r3amv0</x:v>
      </x:c>
      <x:c r="B2245" s="24" t="str">
        <x:v>gradadmissions</x:v>
      </x:c>
      <x:c r="C2245" s="24" t="n">
        <x:v>46066.02427083333</x:v>
      </x:c>
      <x:c r="D2245" s="24" t="str">
        <x:v>2026-02</x:v>
      </x:c>
      <x:c r="E2245" s="24" t="str">
        <x:v>Low</x:v>
      </x:c>
      <x:c r="F2245" s="24" t="str">
        <x:v>5 | 81</x:v>
      </x:c>
      <x:c r="G2245" s="24" t="str">
        <x:v>University of British Columbia | Arizona State University (Tempe)</x:v>
      </x:c>
      <x:c r="H2245" s="24" t="n">
        <x:v>3</x:v>
      </x:c>
      <x:c r="I2245" s="24" t="n">
        <x:v>3</x:v>
      </x:c>
      <x:c r="J2245" s="24" t="n">
        <x:v>0.800000011920929</x:v>
      </x:c>
      <x:c r="K2245" s="24" t="str">
        <x:v>Computer Sciences</x:v>
      </x:c>
      <x:c r="L2245" s="24" t="str">
        <x:v>Is silence always a bad sign?</x:v>
      </x:c>
      <x:c r="M2245" s="24" t="str">
        <x:v>or could I just be waitlisted like not entirely rejected? I am expecting those UoT UBC GaTech UMD Purdue University of Michigan Ann-arbor ASU UoWashington ❌ Duke Waterloo and GaTech and UoToronto alr sent out acceptances so I’m skeptical, but maybe this is not a bad sign yet… :(?</x:v>
      </x:c>
      <x:c r="N2245" s="27" t="str">
        <x:v>https://www.reddit.com/r/gradadmissions/comments/1r3amv0/is_silence_always_a_bad_sign/</x:v>
      </x:c>
      <x:c r="O2245" s="27" t="str">
        <x:v>https://www.reddit.com/r/gradadmissions/comments/1r3amv0/is_silence_always_a_bad_sign/</x:v>
      </x:c>
      <x:c r="P2245" s="24" t="str">
        <x:v>No</x:v>
      </x:c>
      <x:c r="Q2245" s="24" t="str">
        <x:v>Acronym-only institution match; Institution-only context; manual relevance review</x:v>
      </x:c>
    </x:row>
    <x:row r="2246" ht="42" customHeight="1">
      <x:c r="A2246" s="21" t="str">
        <x:v>1r39iga</x:v>
      </x:c>
      <x:c r="B2246" s="21" t="str">
        <x:v>gradadmissions</x:v>
      </x:c>
      <x:c r="C2246" s="21" t="n">
        <x:v>46065.99071759259</x:v>
      </x:c>
      <x:c r="D2246" s="21" t="str">
        <x:v>2026-02</x:v>
      </x:c>
      <x:c r="E2246" s="21" t="str">
        <x:v>Low</x:v>
      </x:c>
      <x:c r="F2246" s="21" t="str">
        <x:v>14</x:v>
      </x:c>
      <x:c r="G2246" s="21" t="str">
        <x:v>Stanford University</x:v>
      </x:c>
      <x:c r="H2246" s="21" t="n">
        <x:v>2</x:v>
      </x:c>
      <x:c r="I2246" s="21" t="n">
        <x:v>5</x:v>
      </x:c>
      <x:c r="J2246" s="21" t="n">
        <x:v>1</x:v>
      </x:c>
      <x:c r="K2246" s="21" t="str">
        <x:v>Social Sciences</x:v>
      </x:c>
      <x:c r="L2246" s="21" t="str">
        <x:v>Anyone heard from Berkeley ESPM or Stanford Enviro Social Sciences?</x:v>
      </x:c>
      <x:c r="M2246" s="21" t="str">
        <x:v>I saw a posting on grad cafe that someone got an interview invite for ESoS today, but no info. Have heard and seen nothing for Berkeley ESPM. (Already checked the spreadsheet)</x:v>
      </x:c>
      <x:c r="N2246" s="26" t="str">
        <x:v>https://www.reddit.com/r/gradadmissions/comments/1r39iga/anyone_heard_from_berkeley_espm_or_stanford/</x:v>
      </x:c>
      <x:c r="O2246" s="26" t="str">
        <x:v>https://www.reddit.com/r/gradadmissions/comments/1r39iga/anyone_heard_from_berkeley_espm_or_stanford/</x:v>
      </x:c>
      <x:c r="P2246" s="21" t="str">
        <x:v>No</x:v>
      </x:c>
      <x:c r="Q2246" s="21" t="str">
        <x:v>Institution-only context; manual relevance review</x:v>
      </x:c>
    </x:row>
    <x:row r="2247" ht="42" customHeight="1">
      <x:c r="A2247" s="24" t="str">
        <x:v>1r38van</x:v>
      </x:c>
      <x:c r="B2247" s="24" t="str">
        <x:v>gradadmissions</x:v>
      </x:c>
      <x:c r="C2247" s="24" t="n">
        <x:v>46065.9721412037</x:v>
      </x:c>
      <x:c r="D2247" s="24" t="str">
        <x:v>2026-02</x:v>
      </x:c>
      <x:c r="E2247" s="24" t="str">
        <x:v>Medium</x:v>
      </x:c>
      <x:c r="F2247" s="24" t="str">
        <x:v>81</x:v>
      </x:c>
      <x:c r="G2247" s="24" t="str">
        <x:v>Arizona State University (Tempe)</x:v>
      </x:c>
      <x:c r="H2247" s="24" t="n">
        <x:v>1</x:v>
      </x:c>
      <x:c r="I2247" s="24" t="n">
        <x:v>1</x:v>
      </x:c>
      <x:c r="J2247" s="24" t="n">
        <x:v>1</x:v>
      </x:c>
      <x:c r="K2247" s="24" t="str">
        <x:v>General Advice</x:v>
      </x:c>
      <x:c r="L2247" s="24" t="str">
        <x:v>ASU portal not working?</x:v>
      </x:c>
      <x:c r="M2247" s="24" t="str">
        <x:v>Suddenly I can't login to MyAsu and my application has disappeared from the portal. does this mean it's in the process of being updated?</x:v>
      </x:c>
      <x:c r="N2247" s="27" t="str">
        <x:v>https://www.reddit.com/r/gradadmissions/comments/1r38van/asu_portal_not_working/</x:v>
      </x:c>
      <x:c r="O2247" s="27" t="str">
        <x:v>https://www.reddit.com/r/gradadmissions/comments/1r38van/asu_portal_not_working/</x:v>
      </x:c>
      <x:c r="P2247" s="24" t="str">
        <x:v>No</x:v>
      </x:c>
      <x:c r="Q2247" s="24" t="str">
        <x:v>Acronym-only institution match</x:v>
      </x:c>
    </x:row>
    <x:row r="2248" ht="42" customHeight="1">
      <x:c r="A2248" s="21" t="str">
        <x:v>1r385go</x:v>
      </x:c>
      <x:c r="B2248" s="21" t="str">
        <x:v>gradadmissions</x:v>
      </x:c>
      <x:c r="C2248" s="21" t="n">
        <x:v>46065.95232638889</x:v>
      </x:c>
      <x:c r="D2248" s="21" t="str">
        <x:v>2026-02</x:v>
      </x:c>
      <x:c r="E2248" s="21" t="str">
        <x:v>Low</x:v>
      </x:c>
      <x:c r="F2248" s="21" t="str">
        <x:v>2</x:v>
      </x:c>
      <x:c r="G2248" s="21" t="str">
        <x:v>University of Toronto</x:v>
      </x:c>
      <x:c r="H2248" s="21" t="n">
        <x:v>8</x:v>
      </x:c>
      <x:c r="I2248" s="21" t="n">
        <x:v>0</x:v>
      </x:c>
      <x:c r="J2248" s="21" t="n">
        <x:v>1</x:v>
      </x:c>
      <x:c r="K2248" s="21" t="str">
        <x:v>Computer Sciences</x:v>
      </x:c>
      <x:c r="L2248" s="21" t="str">
        <x:v>Uoft CS PhD offers out</x:v>
      </x:c>
      <x:c r="M2248" s="21" t="str">
        <x:v>FYI</x:v>
      </x:c>
      <x:c r="N2248" s="26" t="str">
        <x:v>https://www.reddit.com/r/gradadmissions/comments/1r385go/uoft_cs_phd_offers_out/</x:v>
      </x:c>
      <x:c r="O2248" s="26" t="str">
        <x:v>https://www.reddit.com/r/gradadmissions/comments/1r385go/uoft_cs_phd_offers_out/</x:v>
      </x:c>
      <x:c r="P2248" s="21" t="str">
        <x:v>No</x:v>
      </x:c>
      <x:c r="Q2248" s="21" t="str">
        <x:v>Acronym-only institution match; Institution-only context; manual relevance review</x:v>
      </x:c>
    </x:row>
    <x:row r="2249" ht="42" customHeight="1">
      <x:c r="A2249" s="24" t="str">
        <x:v>1r32pb6</x:v>
      </x:c>
      <x:c r="B2249" s="24" t="str">
        <x:v>gradadmissions</x:v>
      </x:c>
      <x:c r="C2249" s="24" t="n">
        <x:v>46065.80611111111</x:v>
      </x:c>
      <x:c r="D2249" s="24" t="str">
        <x:v>2026-02</x:v>
      </x:c>
      <x:c r="E2249" s="24" t="str">
        <x:v>Medium</x:v>
      </x:c>
      <x:c r="F2249" s="24" t="str">
        <x:v>7</x:v>
      </x:c>
      <x:c r="G2249" s="24" t="str">
        <x:v>Imperial College London</x:v>
      </x:c>
      <x:c r="H2249" s="24" t="n">
        <x:v>0</x:v>
      </x:c>
      <x:c r="I2249" s="24" t="n">
        <x:v>0</x:v>
      </x:c>
      <x:c r="J2249" s="24" t="n">
        <x:v>0.5</x:v>
      </x:c>
      <x:c r="K2249" s="24" t="str">
        <x:v>Biological Sciences</x:v>
      </x:c>
      <x:c r="L2249" s="24" t="str">
        <x:v>EPSRC CDT in chemical biology Imperial College London</x:v>
      </x:c>
      <x:c r="M2249" s="24" t="str">
        <x:v>Has anyone heard back from this programme after application submission?</x:v>
      </x:c>
      <x:c r="N2249" s="27" t="str">
        <x:v>https://www.reddit.com/r/gradadmissions/comments/1r32pb6/epsrc_cdt_in_chemical_biology_imperial_college/</x:v>
      </x:c>
      <x:c r="O2249" s="27" t="str">
        <x:v>https://www.reddit.com/r/gradadmissions/comments/1r32pb6/epsrc_cdt_in_chemical_biology_imperial_college/</x:v>
      </x:c>
      <x:c r="P2249" s="24" t="str">
        <x:v>No</x:v>
      </x:c>
      <x:c r="Q2249" s="24" t="str"/>
    </x:row>
    <x:row r="2250" ht="42" customHeight="1">
      <x:c r="A2250" s="21" t="str">
        <x:v>1r30tdd</x:v>
      </x:c>
      <x:c r="B2250" s="21" t="str">
        <x:v>gradadmissions</x:v>
      </x:c>
      <x:c r="C2250" s="21" t="n">
        <x:v>46065.75864583333</x:v>
      </x:c>
      <x:c r="D2250" s="21" t="str">
        <x:v>2026-02</x:v>
      </x:c>
      <x:c r="E2250" s="21" t="str">
        <x:v>Medium</x:v>
      </x:c>
      <x:c r="F2250" s="21" t="str">
        <x:v>14</x:v>
      </x:c>
      <x:c r="G2250" s="21" t="str">
        <x:v>Stanford University</x:v>
      </x:c>
      <x:c r="H2250" s="21" t="n">
        <x:v>1</x:v>
      </x:c>
      <x:c r="I2250" s="21" t="n">
        <x:v>3</x:v>
      </x:c>
      <x:c r="J2250" s="21" t="n">
        <x:v>0.6700000166893005</x:v>
      </x:c>
      <x:c r="K2250" s="21" t="str">
        <x:v>Physical Sciences</x:v>
      </x:c>
      <x:c r="L2250" s="21" t="str">
        <x:v>What are the chances of being admitted from the waitlist at a top-tier PhD program?</x:v>
      </x:c>
      <x:c r="M2250" s="21" t="str">
        <x:v>I was interviewed and then placed on the waitlist for Stanford’s Applied Physics PhD program. Does anyone know whether the waitlist is based on historical admission statistics (e.g., expected yield) or if they notify a large number of applicants? Also, how long should I realistically remain hopeful about being admitted off the waitlist?</x:v>
      </x:c>
      <x:c r="N2250" s="26" t="str">
        <x:v>https://www.reddit.com/r/gradadmissions/comments/1r30tdd/what_are_the_chances_of_being_admitted_from_the/</x:v>
      </x:c>
      <x:c r="O2250" s="26" t="str">
        <x:v>https://www.reddit.com/r/gradadmissions/comments/1r30tdd/what_are_the_chances_of_being_admitted_from_the/</x:v>
      </x:c>
      <x:c r="P2250" s="21" t="str">
        <x:v>No</x:v>
      </x:c>
      <x:c r="Q2250" s="21" t="str"/>
    </x:row>
    <x:row r="2251" ht="42" customHeight="1">
      <x:c r="A2251" s="24" t="str">
        <x:v>1r30d08</x:v>
      </x:c>
      <x:c r="B2251" s="24" t="str">
        <x:v>gradadmissions</x:v>
      </x:c>
      <x:c r="C2251" s="24" t="n">
        <x:v>46065.74729166667</x:v>
      </x:c>
      <x:c r="D2251" s="24" t="str">
        <x:v>2026-02</x:v>
      </x:c>
      <x:c r="E2251" s="24" t="str">
        <x:v>Medium</x:v>
      </x:c>
      <x:c r="F2251" s="24" t="str">
        <x:v>13</x:v>
      </x:c>
      <x:c r="G2251" s="24" t="str">
        <x:v>University of California, Berkeley (UCB)</x:v>
      </x:c>
      <x:c r="H2251" s="24" t="n">
        <x:v>7</x:v>
      </x:c>
      <x:c r="I2251" s="24" t="n">
        <x:v>5</x:v>
      </x:c>
      <x:c r="J2251" s="24" t="n">
        <x:v>0.8899999856948853</x:v>
      </x:c>
      <x:c r="K2251" s="24" t="str">
        <x:v>Computer Sciences</x:v>
      </x:c>
      <x:c r="L2251" s="24" t="str">
        <x:v>CS PHD (ML/NLP) Has anyone heard back from these programs?</x:v>
      </x:c>
      <x:c r="M2251" s="24" t="str">
        <x:v>Hi everyone, I am a senior majoring in Computer Science graduating in May 2026. I applied to 9 grad schools for phd. But I have not heard from any of them yet. I was wondering if anyone received invites to interview or acceptance for CS from these colleges. The colleges I applied to were USC, UW(rejected), UC Berkeley, Georgia Tech, UCLA, UCSD, JohnsHopkins, Northeastern, Columbia. I am so worried now, given the current situation, that I feel I only applied to competitive programs. Has anybody been in the same shoes for phd or is the interview already rolled out for most of the CS programs? Any ideas?</x:v>
      </x:c>
      <x:c r="N2251" s="27" t="str">
        <x:v>https://www.reddit.com/r/gradadmissions/comments/1r30d08/cs_phd_mlnlp_has_anyone_heard_back_from_these/</x:v>
      </x:c>
      <x:c r="O2251" s="27" t="str">
        <x:v>https://www.reddit.com/r/gradadmissions/comments/1r30d08/cs_phd_mlnlp_has_anyone_heard_back_from_these/</x:v>
      </x:c>
      <x:c r="P2251" s="24" t="str">
        <x:v>No</x:v>
      </x:c>
      <x:c r="Q2251" s="24" t="str"/>
    </x:row>
    <x:row r="2252" ht="42" customHeight="1">
      <x:c r="A2252" s="21" t="str">
        <x:v>1r2x8dj</x:v>
      </x:c>
      <x:c r="B2252" s="21" t="str">
        <x:v>gradadmissions</x:v>
      </x:c>
      <x:c r="C2252" s="21" t="n">
        <x:v>46065.666909722226</x:v>
      </x:c>
      <x:c r="D2252" s="21" t="str">
        <x:v>2026-02</x:v>
      </x:c>
      <x:c r="E2252" s="21" t="str">
        <x:v>Low</x:v>
      </x:c>
      <x:c r="F2252" s="21" t="str">
        <x:v>14</x:v>
      </x:c>
      <x:c r="G2252" s="21" t="str">
        <x:v>Stanford University</x:v>
      </x:c>
      <x:c r="H2252" s="21" t="n">
        <x:v>0</x:v>
      </x:c>
      <x:c r="I2252" s="21" t="n">
        <x:v>1</x:v>
      </x:c>
      <x:c r="J2252" s="21" t="n">
        <x:v>0.33000001311302185</x:v>
      </x:c>
      <x:c r="K2252" s="21" t="str">
        <x:v>Computer Sciences</x:v>
      </x:c>
      <x:c r="L2252" s="21" t="str">
        <x:v>Stanford MS Computer Sciences ( not online )</x:v>
      </x:c>
      <x:c r="M2252" s="21" t="str">
        <x:v>When are the decisions coming out ?</x:v>
      </x:c>
      <x:c r="N2252" s="26" t="str">
        <x:v>https://www.reddit.com/r/gradadmissions/comments/1r2x8dj/stanford_ms_computer_sciences_not_online/</x:v>
      </x:c>
      <x:c r="O2252" s="26" t="str">
        <x:v>https://www.reddit.com/r/gradadmissions/comments/1r2x8dj/stanford_ms_computer_sciences_not_online/</x:v>
      </x:c>
      <x:c r="P2252" s="21" t="str">
        <x:v>No</x:v>
      </x:c>
      <x:c r="Q2252" s="21" t="str">
        <x:v>Institution-only context; manual relevance review</x:v>
      </x:c>
    </x:row>
    <x:row r="2253" ht="42" customHeight="1">
      <x:c r="A2253" s="24" t="str">
        <x:v>1r2w5dn</x:v>
      </x:c>
      <x:c r="B2253" s="24" t="str">
        <x:v>gradadmissions</x:v>
      </x:c>
      <x:c r="C2253" s="24" t="n">
        <x:v>46065.63800925926</x:v>
      </x:c>
      <x:c r="D2253" s="24" t="str">
        <x:v>2026-02</x:v>
      </x:c>
      <x:c r="E2253" s="24" t="str">
        <x:v>Medium</x:v>
      </x:c>
      <x:c r="F2253" s="24" t="str">
        <x:v>5 | 61</x:v>
      </x:c>
      <x:c r="G2253" s="24" t="str">
        <x:v>University of British Columbia | University of Alberta</x:v>
      </x:c>
      <x:c r="H2253" s="24" t="n">
        <x:v>8</x:v>
      </x:c>
      <x:c r="I2253" s="24" t="n">
        <x:v>5</x:v>
      </x:c>
      <x:c r="J2253" s="24" t="n">
        <x:v>1</x:v>
      </x:c>
      <x:c r="K2253" s="24" t="str">
        <x:v>Applied Sciences</x:v>
      </x:c>
      <x:c r="L2253" s="24" t="str">
        <x:v>First rejection</x:v>
      </x:c>
      <x:c r="M2253" s="24" t="str">
        <x:v>Hello everyone, I’m a senior year student majoring in sports training in China, currently applying Canadian sports related course-based programs. This morning I got my first rejection from UWindsor, I wanna know do I have any chance? My GPA is 3.2/4.0(84/100), IELTS 7.0. 1 co-op in a middle school, no research experience(only my dissertation if that count). 1 provincial university soccer tournament silver medal. These are the programs I applied. (1）University of Calgary MSc in kinesiology （2） University of Alberta Master of Arts(Kinesiology, Sport, and Recreation) （3） University of British Columbia Master of Education in Health, Outdoor and Physical Education （MEd） （4）University of Ottawa Master of Human Kinetics and Concentration Sports Management （5） Brock University Master of Professional Kinesiology （6） University of Windsor Master of Sport Management &amp; Leadership （7） Lakehead University MSc in Kinesiology All programs are course-based, do I have any chance?</x:v>
      </x:c>
      <x:c r="N2253" s="27" t="str">
        <x:v>https://www.reddit.com/r/gradadmissions/comments/1r2w5dn/first_rejection/</x:v>
      </x:c>
      <x:c r="O2253" s="27" t="str">
        <x:v>https://i.redd.it/gd9pctv7z2jg1.jpeg</x:v>
      </x:c>
      <x:c r="P2253" s="24" t="str">
        <x:v>No</x:v>
      </x:c>
      <x:c r="Q2253" s="24" t="str"/>
    </x:row>
    <x:row r="2254" ht="42" customHeight="1">
      <x:c r="A2254" s="21" t="str">
        <x:v>1r2uksp</x:v>
      </x:c>
      <x:c r="B2254" s="21" t="str">
        <x:v>gradadmissions</x:v>
      </x:c>
      <x:c r="C2254" s="21" t="n">
        <x:v>46065.59533564815</x:v>
      </x:c>
      <x:c r="D2254" s="21" t="str">
        <x:v>2026-02</x:v>
      </x:c>
      <x:c r="E2254" s="21" t="str">
        <x:v>Low</x:v>
      </x:c>
      <x:c r="F2254" s="21" t="str">
        <x:v>14</x:v>
      </x:c>
      <x:c r="G2254" s="21" t="str">
        <x:v>Stanford University</x:v>
      </x:c>
      <x:c r="H2254" s="21" t="n">
        <x:v>1</x:v>
      </x:c>
      <x:c r="I2254" s="21" t="n">
        <x:v>0</x:v>
      </x:c>
      <x:c r="J2254" s="21" t="n">
        <x:v>1</x:v>
      </x:c>
      <x:c r="K2254" s="21" t="str">
        <x:v>Computer Sciences</x:v>
      </x:c>
      <x:c r="L2254" s="21" t="str">
        <x:v>Stanford</x:v>
      </x:c>
      <x:c r="M2254" s="21" t="str"/>
      <x:c r="N2254" s="26" t="str">
        <x:v>https://www.reddit.com/r/gradadmissions/comments/1r2uksp/stanford/</x:v>
      </x:c>
      <x:c r="O2254" s="26" t="str">
        <x:v>/r/ApplyingToCollege/comments/1r2u7qp/stanford/</x:v>
      </x:c>
      <x:c r="P2254" s="21" t="str">
        <x:v>No</x:v>
      </x:c>
      <x:c r="Q2254" s="21" t="str">
        <x:v>Institution-only context; manual relevance review</x:v>
      </x:c>
    </x:row>
    <x:row r="2255" ht="42" customHeight="1">
      <x:c r="A2255" s="24" t="str">
        <x:v>1r2ue33</x:v>
      </x:c>
      <x:c r="B2255" s="24" t="str">
        <x:v>gradadmissions</x:v>
      </x:c>
      <x:c r="C2255" s="24" t="n">
        <x:v>46065.589849537035</x:v>
      </x:c>
      <x:c r="D2255" s="24" t="str">
        <x:v>2026-02</x:v>
      </x:c>
      <x:c r="E2255" s="24" t="str">
        <x:v>Medium</x:v>
      </x:c>
      <x:c r="F2255" s="24" t="str">
        <x:v>14</x:v>
      </x:c>
      <x:c r="G2255" s="24" t="str">
        <x:v>Stanford University</x:v>
      </x:c>
      <x:c r="H2255" s="24" t="n">
        <x:v>1</x:v>
      </x:c>
      <x:c r="I2255" s="24" t="n">
        <x:v>0</x:v>
      </x:c>
      <x:c r="J2255" s="24" t="n">
        <x:v>1</x:v>
      </x:c>
      <x:c r="K2255" s="24" t="str">
        <x:v>Computer Sciences</x:v>
      </x:c>
      <x:c r="L2255" s="24" t="str">
        <x:v>Stanford Masters CS Robotics</x:v>
      </x:c>
      <x:c r="M2255" s="24" t="str"/>
      <x:c r="N2255" s="27" t="str">
        <x:v>https://www.reddit.com/r/gradadmissions/comments/1r2ue33/stanford_masters_cs_robotics/</x:v>
      </x:c>
      <x:c r="O2255" s="27" t="str">
        <x:v>/r/ApplyingToCollege/comments/1r2u7qp/stanford/</x:v>
      </x:c>
      <x:c r="P2255" s="24" t="str">
        <x:v>No</x:v>
      </x:c>
      <x:c r="Q2255" s="24" t="str"/>
    </x:row>
    <x:row r="2256" ht="42" customHeight="1">
      <x:c r="A2256" s="21" t="str">
        <x:v>1r2ss90</x:v>
      </x:c>
      <x:c r="B2256" s="21" t="str">
        <x:v>gradadmissions</x:v>
      </x:c>
      <x:c r="C2256" s="21" t="n">
        <x:v>46065.54177083333</x:v>
      </x:c>
      <x:c r="D2256" s="21" t="str">
        <x:v>2026-02</x:v>
      </x:c>
      <x:c r="E2256" s="21" t="str">
        <x:v>Medium</x:v>
      </x:c>
      <x:c r="F2256" s="21" t="str">
        <x:v>14</x:v>
      </x:c>
      <x:c r="G2256" s="21" t="str">
        <x:v>Stanford University</x:v>
      </x:c>
      <x:c r="H2256" s="21" t="n">
        <x:v>2</x:v>
      </x:c>
      <x:c r="I2256" s="21" t="n">
        <x:v>18</x:v>
      </x:c>
      <x:c r="J2256" s="21" t="n">
        <x:v>0.75</x:v>
      </x:c>
      <x:c r="K2256" s="21" t="str">
        <x:v>Engineering</x:v>
      </x:c>
      <x:c r="L2256" s="21" t="str">
        <x:v>Stanford CEE</x:v>
      </x:c>
      <x:c r="M2256" s="21" t="str">
        <x:v>Has anyone heard from or any acceptances for Civil and Environmental Engineering from Stanford?</x:v>
      </x:c>
      <x:c r="N2256" s="26" t="str">
        <x:v>https://www.reddit.com/r/gradadmissions/comments/1r2ss90/stanford_cee/</x:v>
      </x:c>
      <x:c r="O2256" s="26" t="str">
        <x:v>https://www.reddit.com/r/gradadmissions/comments/1r2ss90/stanford_cee/</x:v>
      </x:c>
      <x:c r="P2256" s="21" t="str">
        <x:v>No</x:v>
      </x:c>
      <x:c r="Q2256" s="21" t="str"/>
    </x:row>
    <x:row r="2257" ht="42" customHeight="1">
      <x:c r="A2257" s="24" t="str">
        <x:v>1r2sesq</x:v>
      </x:c>
      <x:c r="B2257" s="24" t="str">
        <x:v>gradadmissions</x:v>
      </x:c>
      <x:c r="C2257" s="24" t="n">
        <x:v>46065.529270833336</x:v>
      </x:c>
      <x:c r="D2257" s="24" t="str">
        <x:v>2026-02</x:v>
      </x:c>
      <x:c r="E2257" s="24" t="str">
        <x:v>Low</x:v>
      </x:c>
      <x:c r="F2257" s="24" t="str">
        <x:v>13</x:v>
      </x:c>
      <x:c r="G2257" s="24" t="str">
        <x:v>University of California, Berkeley (UCB)</x:v>
      </x:c>
      <x:c r="H2257" s="24" t="n">
        <x:v>381</x:v>
      </x:c>
      <x:c r="I2257" s="24" t="n">
        <x:v>28</x:v>
      </x:c>
      <x:c r="J2257" s="24" t="n">
        <x:v>0.9900000095367432</x:v>
      </x:c>
      <x:c r="K2257" s="24" t="str">
        <x:v>Social Sciences</x:v>
      </x:c>
      <x:c r="L2257" s="24" t="str">
        <x:v>i got in!</x:v>
      </x:c>
      <x:c r="M2257" s="24" t="str">
        <x:v>PhD Geography UC Berkeley yayyyy!!!!!</x:v>
      </x:c>
      <x:c r="N2257" s="27" t="str">
        <x:v>https://www.reddit.com/r/gradadmissions/comments/1r2sesq/i_got_in/</x:v>
      </x:c>
      <x:c r="O2257" s="27" t="str">
        <x:v>https://i.redd.it/1ptkg9ka72jg1.jpeg</x:v>
      </x:c>
      <x:c r="P2257" s="24" t="str">
        <x:v>No</x:v>
      </x:c>
      <x:c r="Q2257" s="24" t="str">
        <x:v>Institution-only context; manual relevance review</x:v>
      </x:c>
    </x:row>
    <x:row r="2258" ht="42" customHeight="1">
      <x:c r="A2258" s="21" t="str">
        <x:v>1r2rih1</x:v>
      </x:c>
      <x:c r="B2258" s="21" t="str">
        <x:v>gradadmissions</x:v>
      </x:c>
      <x:c r="C2258" s="21" t="n">
        <x:v>46065.49795138889</x:v>
      </x:c>
      <x:c r="D2258" s="21" t="str">
        <x:v>2026-02</x:v>
      </x:c>
      <x:c r="E2258" s="21" t="str">
        <x:v>Medium</x:v>
      </x:c>
      <x:c r="F2258" s="21" t="str">
        <x:v>7</x:v>
      </x:c>
      <x:c r="G2258" s="21" t="str">
        <x:v>Imperial College London</x:v>
      </x:c>
      <x:c r="H2258" s="21" t="n">
        <x:v>0</x:v>
      </x:c>
      <x:c r="I2258" s="21" t="n">
        <x:v>0</x:v>
      </x:c>
      <x:c r="J2258" s="21" t="n">
        <x:v>0.25</x:v>
      </x:c>
      <x:c r="K2258" s="21" t="str">
        <x:v>Physical Sciences</x:v>
      </x:c>
      <x:c r="L2258" s="21" t="str">
        <x:v>Math PhD Imperial application status</x:v>
      </x:c>
      <x:c r="M2258" s="21" t="str">
        <x:v>Math PhD application status I applied for a PhD in Mathematics at Imperial College London in early January. I had an interview with my proposed supervisors a couple of weeks later, and they mentioned that the rankings for scholarships and offers would be finalized by the end of the month. It’s now February, and I haven’t heard anything yet. My status on the MyImperial portal is still stuck at \*\*"With Department."\*\* \* Is this a bad sign? \* Does Imperial usually send out formal rejection emails if you don't make the cut? \* Could it be that I'm on a waiting list? I'm starting to get a bit nervous, so any insight from people who’ve been through the Imperial application process would be much appreciated.</x:v>
      </x:c>
      <x:c r="N2258" s="26" t="str">
        <x:v>https://www.reddit.com/r/gradadmissions/comments/1r2rih1/math_phd_imperial_application_status/</x:v>
      </x:c>
      <x:c r="O2258" s="26" t="str">
        <x:v>https://www.reddit.com/r/gradadmissions/comments/1r2rih1/math_phd_imperial_application_status/</x:v>
      </x:c>
      <x:c r="P2258" s="21" t="str">
        <x:v>No</x:v>
      </x:c>
      <x:c r="Q2258" s="21" t="str"/>
    </x:row>
    <x:row r="2259" ht="42" customHeight="1">
      <x:c r="A2259" s="24" t="str">
        <x:v>1r2qk03</x:v>
      </x:c>
      <x:c r="B2259" s="24" t="str">
        <x:v>gradadmissions</x:v>
      </x:c>
      <x:c r="C2259" s="24" t="n">
        <x:v>46065.46013888889</x:v>
      </x:c>
      <x:c r="D2259" s="24" t="str">
        <x:v>2026-02</x:v>
      </x:c>
      <x:c r="E2259" s="24" t="str">
        <x:v>Medium</x:v>
      </x:c>
      <x:c r="F2259" s="24" t="str">
        <x:v>6</x:v>
      </x:c>
      <x:c r="G2259" s="24" t="str">
        <x:v>The London School of Economics and Political Science (LSE)</x:v>
      </x:c>
      <x:c r="H2259" s="24" t="n">
        <x:v>1</x:v>
      </x:c>
      <x:c r="I2259" s="24" t="n">
        <x:v>0</x:v>
      </x:c>
      <x:c r="J2259" s="24" t="n">
        <x:v>1</x:v>
      </x:c>
      <x:c r="K2259" s="24" t="str">
        <x:v>Applied Sciences</x:v>
      </x:c>
      <x:c r="L2259" s="24" t="str">
        <x:v>LSE postgraduate offer holders for 2026/27, please join our Facebook group!</x:v>
      </x:c>
      <x:c r="M2259" s="24" t="str"/>
      <x:c r="N2259" s="27" t="str">
        <x:v>https://www.reddit.com/r/gradadmissions/comments/1r2qk03/lse_postgraduate_offer_holders_for_202627_please/</x:v>
      </x:c>
      <x:c r="O2259" s="27" t="str">
        <x:v>https://www.reddit.com/r/gradadmissions/comments/1r2qk03/lse_postgraduate_offer_holders_for_202627_please/</x:v>
      </x:c>
      <x:c r="P2259" s="24" t="str">
        <x:v>No</x:v>
      </x:c>
      <x:c r="Q2259" s="24" t="str">
        <x:v>Acronym-only institution match</x:v>
      </x:c>
    </x:row>
    <x:row r="2260" ht="42" customHeight="1">
      <x:c r="A2260" s="21" t="str">
        <x:v>1r2qik8</x:v>
      </x:c>
      <x:c r="B2260" s="21" t="str">
        <x:v>gradadmissions</x:v>
      </x:c>
      <x:c r="C2260" s="21" t="n">
        <x:v>46065.45868055556</x:v>
      </x:c>
      <x:c r="D2260" s="21" t="str">
        <x:v>2026-02</x:v>
      </x:c>
      <x:c r="E2260" s="21" t="str">
        <x:v>Medium</x:v>
      </x:c>
      <x:c r="F2260" s="21" t="str">
        <x:v>6</x:v>
      </x:c>
      <x:c r="G2260" s="21" t="str">
        <x:v>The London School of Economics and Political Science (LSE)</x:v>
      </x:c>
      <x:c r="H2260" s="21" t="n">
        <x:v>1</x:v>
      </x:c>
      <x:c r="I2260" s="21" t="n">
        <x:v>0</x:v>
      </x:c>
      <x:c r="J2260" s="21" t="n">
        <x:v>1</x:v>
      </x:c>
      <x:c r="K2260" s="21" t="str">
        <x:v>Applied Sciences</x:v>
      </x:c>
      <x:c r="L2260" s="21" t="str">
        <x:v>LSE postgraduate offer holders for 2026/27, please join our Facebook group!</x:v>
      </x:c>
      <x:c r="M2260" s="21" t="str"/>
      <x:c r="N2260" s="26" t="str">
        <x:v>https://www.reddit.com/r/gradadmissions/comments/1r2qik8/lse_postgraduate_offer_holders_for_202627_please/</x:v>
      </x:c>
      <x:c r="O2260" s="26" t="str">
        <x:v>https://www.reddit.com/r/gradadmissions/comments/1r2qik8/lse_postgraduate_offer_holders_for_202627_please/</x:v>
      </x:c>
      <x:c r="P2260" s="21" t="str">
        <x:v>No</x:v>
      </x:c>
      <x:c r="Q2260" s="21" t="str">
        <x:v>Acronym-only institution match</x:v>
      </x:c>
    </x:row>
    <x:row r="2261" ht="42" customHeight="1">
      <x:c r="A2261" s="24" t="str">
        <x:v>1r2oxjo</x:v>
      </x:c>
      <x:c r="B2261" s="24" t="str">
        <x:v>gradadmissions</x:v>
      </x:c>
      <x:c r="C2261" s="24" t="n">
        <x:v>46065.390752314815</x:v>
      </x:c>
      <x:c r="D2261" s="24" t="str">
        <x:v>2026-02</x:v>
      </x:c>
      <x:c r="E2261" s="24" t="str">
        <x:v>Medium</x:v>
      </x:c>
      <x:c r="F2261" s="24" t="str">
        <x:v>3</x:v>
      </x:c>
      <x:c r="G2261" s="24" t="str">
        <x:v>UCL</x:v>
      </x:c>
      <x:c r="H2261" s="24" t="n">
        <x:v>2</x:v>
      </x:c>
      <x:c r="I2261" s="24" t="n">
        <x:v>0</x:v>
      </x:c>
      <x:c r="J2261" s="24" t="n">
        <x:v>0.75</x:v>
      </x:c>
      <x:c r="K2261" s="24" t="str">
        <x:v>Engineering</x:v>
      </x:c>
      <x:c r="L2261" s="24" t="str">
        <x:v>UCL Admissions</x:v>
      </x:c>
      <x:c r="M2261" s="24" t="str">
        <x:v>One of my friends heard back from UCL and got an offer for Electronic engineering masters. Maybe check your emails if you are waiting to hear back!</x:v>
      </x:c>
      <x:c r="N2261" s="27" t="str">
        <x:v>https://www.reddit.com/r/gradadmissions/comments/1r2oxjo/ucl_admissions/</x:v>
      </x:c>
      <x:c r="O2261" s="27" t="str">
        <x:v>https://www.reddit.com/r/gradadmissions/comments/1r2oxjo/ucl_admissions/</x:v>
      </x:c>
      <x:c r="P2261" s="24" t="str">
        <x:v>No</x:v>
      </x:c>
      <x:c r="Q2261" s="24" t="str">
        <x:v>Acronym-only institution match</x:v>
      </x:c>
    </x:row>
    <x:row r="2262" ht="42" customHeight="1">
      <x:c r="A2262" s="21" t="str">
        <x:v>1r2neyp</x:v>
      </x:c>
      <x:c r="B2262" s="21" t="str">
        <x:v>gradadmissions</x:v>
      </x:c>
      <x:c r="C2262" s="21" t="n">
        <x:v>46065.323842592596</x:v>
      </x:c>
      <x:c r="D2262" s="21" t="str">
        <x:v>2026-02</x:v>
      </x:c>
      <x:c r="E2262" s="21" t="str">
        <x:v>Medium</x:v>
      </x:c>
      <x:c r="F2262" s="21" t="str">
        <x:v>66</x:v>
      </x:c>
      <x:c r="G2262" s="21" t="str">
        <x:v>McMaster University</x:v>
      </x:c>
      <x:c r="H2262" s="21" t="n">
        <x:v>8</x:v>
      </x:c>
      <x:c r="I2262" s="21" t="n">
        <x:v>3</x:v>
      </x:c>
      <x:c r="J2262" s="21" t="n">
        <x:v>1</x:v>
      </x:c>
      <x:c r="K2262" s="21" t="str">
        <x:v>Venting</x:v>
      </x:c>
      <x:c r="L2262" s="21" t="str">
        <x:v>Feeling hopeless as admits start rolling out for schools that I've applied to</x:v>
      </x:c>
      <x:c r="M2262" s="21" t="str">
        <x:v>I applied to four schools in US and Canada for PhD in English. I do agree that the applications were made somewhat in haste as originally I had planned to pursue a PhD in the UK and was in regular discussion with a prospective supervisor before I realised that funding won't be available. These four schools did not need me to select a supervisor before application and will most likely not have interviews as well but I am feeling increasingly hopeless. I'm in a third world country, with an eligibilty certificate to be an assistant professor and a PhD scholar but abysmal employment prospects. I completed my MA in 2024 and had to take up a private sector consultancy job, far from my dream in academia, even after all possible scores and eligibility certificates from the government. My current job is terrible at the moment, exploiting employees left right and centre. Academia prospects are already bad and I am losing hope for PhD from the US or Canada as well. I got good LORs and English test waivers owing to my education being in the English medium throughout. I thought good grades from top universities of my country and clearing government eligibilty tests will be enough for a caree...</x:v>
      </x:c>
      <x:c r="N2262" s="26" t="str">
        <x:v>https://www.reddit.com/r/gradadmissions/comments/1r2neyp/feeling_hopeless_as_admits_start_rolling_out_for/</x:v>
      </x:c>
      <x:c r="O2262" s="26" t="str">
        <x:v>https://www.reddit.com/r/gradadmissions/comments/1r2neyp/feeling_hopeless_as_admits_start_rolling_out_for/</x:v>
      </x:c>
      <x:c r="P2262" s="21" t="str">
        <x:v>No</x:v>
      </x:c>
      <x:c r="Q2262" s="21" t="str"/>
    </x:row>
    <x:row r="2263" ht="42" customHeight="1">
      <x:c r="A2263" s="24" t="str">
        <x:v>1r2n0yn</x:v>
      </x:c>
      <x:c r="B2263" s="24" t="str">
        <x:v>gradadmissions</x:v>
      </x:c>
      <x:c r="C2263" s="24" t="n">
        <x:v>46065.306539351855</x:v>
      </x:c>
      <x:c r="D2263" s="24" t="str">
        <x:v>2026-02</x:v>
      </x:c>
      <x:c r="E2263" s="24" t="str">
        <x:v>Medium</x:v>
      </x:c>
      <x:c r="F2263" s="24" t="str">
        <x:v>14 | 20</x:v>
      </x:c>
      <x:c r="G2263" s="24" t="str">
        <x:v>Stanford University | New York University (NYU)</x:v>
      </x:c>
      <x:c r="H2263" s="24" t="n">
        <x:v>0</x:v>
      </x:c>
      <x:c r="I2263" s="24" t="n">
        <x:v>2</x:v>
      </x:c>
      <x:c r="J2263" s="24" t="n">
        <x:v>0.5</x:v>
      </x:c>
      <x:c r="K2263" s="24" t="str">
        <x:v>Computational Sciences</x:v>
      </x:c>
      <x:c r="L2263" s="24" t="str">
        <x:v>Design and HCI masters 2026- seeking advice | NYU, CMU, Berkeley, Parsons, UW, GT, Stanford</x:v>
      </x:c>
      <x:c r="M2263" s="24" t="str">
        <x:v>Hello, I applied to the programs- NYU IDM- Accepted CMU MIIPS- Interview scheduled Berkeley MDes- Interview scheduled Parsons SDM, Stanford, UW HCDE, GT - haven't heard back I'm wondering how the NYU IDM is going for current students, and any thoughts on what I should do next. Should I just finalise NYU and go for it I'm really nervous about my interviews</x:v>
      </x:c>
      <x:c r="N2263" s="27" t="str">
        <x:v>https://www.reddit.com/r/gradadmissions/comments/1r2n0yn/design_and_hci_masters_2026_seeking_advice_nyu/</x:v>
      </x:c>
      <x:c r="O2263" s="27" t="str">
        <x:v>https://www.reddit.com/r/gradadmissions/comments/1r2n0yn/design_and_hci_masters_2026_seeking_advice_nyu/</x:v>
      </x:c>
      <x:c r="P2263" s="24" t="str">
        <x:v>No</x:v>
      </x:c>
      <x:c r="Q2263" s="24" t="str">
        <x:v>Acronym-only institution match</x:v>
      </x:c>
    </x:row>
    <x:row r="2264" ht="42" customHeight="1">
      <x:c r="A2264" s="21" t="str">
        <x:v>1r2n08i</x:v>
      </x:c>
      <x:c r="B2264" s="21" t="str">
        <x:v>gradadmissions</x:v>
      </x:c>
      <x:c r="C2264" s="21" t="n">
        <x:v>46065.30564814815</x:v>
      </x:c>
      <x:c r="D2264" s="21" t="str">
        <x:v>2026-02</x:v>
      </x:c>
      <x:c r="E2264" s="21" t="str">
        <x:v>Medium</x:v>
      </x:c>
      <x:c r="F2264" s="21" t="str">
        <x:v>81</x:v>
      </x:c>
      <x:c r="G2264" s="21" t="str">
        <x:v>Arizona State University (Tempe)</x:v>
      </x:c>
      <x:c r="H2264" s="21" t="n">
        <x:v>2</x:v>
      </x:c>
      <x:c r="I2264" s="21" t="n">
        <x:v>2</x:v>
      </x:c>
      <x:c r="J2264" s="21" t="n">
        <x:v>0.75</x:v>
      </x:c>
      <x:c r="K2264" s="21" t="str">
        <x:v>Engineering</x:v>
      </x:c>
      <x:c r="L2264" s="21" t="str">
        <x:v>ASU or Portland State Uni, for Digital VLSI</x:v>
      </x:c>
      <x:c r="M2264" s="21" t="str">
        <x:v>Hi everyone, I’m an international student planning to do my MS in the US and I’m confused between ASU and Portland State University for a VLSI-focused master’s. ASU seems to have more analog-heavy coursework, while PSU has more digital/VLSI-related courses, and I’m mainly interested in digital (ASIC design/verification). Also pls not that I heard PSU has many local companies that recruit immediately. For job hunting in the VLSI industry, does university reputation (ASU) matter a lot, or is it better to choose the program with stronger digital coursework and projects (PSU)? I’d really appreciate any advice from current students, alumni, or anyone working in VLSI.</x:v>
      </x:c>
      <x:c r="N2264" s="26" t="str">
        <x:v>https://www.reddit.com/r/gradadmissions/comments/1r2n08i/asu_or_portland_state_uni_for_digital_vlsi/</x:v>
      </x:c>
      <x:c r="O2264" s="26" t="str">
        <x:v>https://www.reddit.com/r/gradadmissions/comments/1r2n08i/asu_or_portland_state_uni_for_digital_vlsi/</x:v>
      </x:c>
      <x:c r="P2264" s="21" t="str">
        <x:v>No</x:v>
      </x:c>
      <x:c r="Q2264" s="21" t="str">
        <x:v>Acronym-only institution match</x:v>
      </x:c>
    </x:row>
    <x:row r="2265" ht="42" customHeight="1">
      <x:c r="A2265" s="24" t="str">
        <x:v>1r2mzpx</x:v>
      </x:c>
      <x:c r="B2265" s="24" t="str">
        <x:v>gradadmissions</x:v>
      </x:c>
      <x:c r="C2265" s="24" t="n">
        <x:v>46065.30504629629</x:v>
      </x:c>
      <x:c r="D2265" s="24" t="str">
        <x:v>2026-02</x:v>
      </x:c>
      <x:c r="E2265" s="24" t="str">
        <x:v>Medium</x:v>
      </x:c>
      <x:c r="F2265" s="24" t="str">
        <x:v>14</x:v>
      </x:c>
      <x:c r="G2265" s="24" t="str">
        <x:v>Stanford University</x:v>
      </x:c>
      <x:c r="H2265" s="24" t="n">
        <x:v>1</x:v>
      </x:c>
      <x:c r="I2265" s="24" t="n">
        <x:v>0</x:v>
      </x:c>
      <x:c r="J2265" s="24" t="n">
        <x:v>1</x:v>
      </x:c>
      <x:c r="K2265" s="24" t="str">
        <x:v>Physical Sciences</x:v>
      </x:c>
      <x:c r="L2265" s="24" t="str">
        <x:v>Rejection from ESS Stanford</x:v>
      </x:c>
      <x:c r="M2265" s="24" t="str"/>
      <x:c r="N2265" s="27" t="str">
        <x:v>https://www.reddit.com/r/gradadmissions/comments/1r2mzpx/rejection_from_ess_stanford/</x:v>
      </x:c>
      <x:c r="O2265" s="27" t="str">
        <x:v>https://i.redd.it/esxcgokol0jg1.jpeg</x:v>
      </x:c>
      <x:c r="P2265" s="24" t="str">
        <x:v>No</x:v>
      </x:c>
      <x:c r="Q2265" s="24" t="str"/>
    </x:row>
    <x:row r="2266" ht="42" customHeight="1">
      <x:c r="A2266" s="21" t="str">
        <x:v>1r2myz3</x:v>
      </x:c>
      <x:c r="B2266" s="21" t="str">
        <x:v>gradadmissions</x:v>
      </x:c>
      <x:c r="C2266" s="21" t="n">
        <x:v>46065.304143518515</x:v>
      </x:c>
      <x:c r="D2266" s="21" t="str">
        <x:v>2026-02</x:v>
      </x:c>
      <x:c r="E2266" s="21" t="str">
        <x:v>Medium</x:v>
      </x:c>
      <x:c r="F2266" s="21" t="str">
        <x:v>14</x:v>
      </x:c>
      <x:c r="G2266" s="21" t="str">
        <x:v>Stanford University</x:v>
      </x:c>
      <x:c r="H2266" s="21" t="n">
        <x:v>1</x:v>
      </x:c>
      <x:c r="I2266" s="21" t="n">
        <x:v>0</x:v>
      </x:c>
      <x:c r="J2266" s="21" t="n">
        <x:v>1</x:v>
      </x:c>
      <x:c r="K2266" s="21" t="str">
        <x:v>Physical Sciences</x:v>
      </x:c>
      <x:c r="L2266" s="21" t="str">
        <x:v>Rejection from ESS Stanford</x:v>
      </x:c>
      <x:c r="M2266" s="21" t="str"/>
      <x:c r="N2266" s="26" t="str">
        <x:v>https://www.reddit.com/r/gradadmissions/comments/1r2myz3/rejection_from_ess_stanford/</x:v>
      </x:c>
      <x:c r="O2266" s="26" t="str"/>
      <x:c r="P2266" s="21" t="str">
        <x:v>No</x:v>
      </x:c>
      <x:c r="Q2266" s="21" t="str"/>
    </x:row>
    <x:row r="2267" ht="42" customHeight="1">
      <x:c r="A2267" s="24" t="str">
        <x:v>1r2miid</x:v>
      </x:c>
      <x:c r="B2267" s="24" t="str">
        <x:v>gradadmissions</x:v>
      </x:c>
      <x:c r="C2267" s="24" t="n">
        <x:v>46065.28513888889</x:v>
      </x:c>
      <x:c r="D2267" s="24" t="str">
        <x:v>2026-02</x:v>
      </x:c>
      <x:c r="E2267" s="24" t="str">
        <x:v>Medium</x:v>
      </x:c>
      <x:c r="F2267" s="24" t="str">
        <x:v>61 | 66</x:v>
      </x:c>
      <x:c r="G2267" s="24" t="str">
        <x:v>University of Alberta | McMaster University</x:v>
      </x:c>
      <x:c r="H2267" s="24" t="n">
        <x:v>0</x:v>
      </x:c>
      <x:c r="I2267" s="24" t="n">
        <x:v>0</x:v>
      </x:c>
      <x:c r="J2267" s="24" t="n">
        <x:v>0.5</x:v>
      </x:c>
      <x:c r="K2267" s="24" t="str">
        <x:v>Computer Sciences</x:v>
      </x:c>
      <x:c r="L2267" s="24" t="str">
        <x:v>canada vs australia for data science masters - need advice on UAlberta/McMaster vs Monash/UQ/Macquarie</x:v>
      </x:c>
      <x:c r="M2267" s="24" t="str">
        <x:v>I got admits from Monash, Queensland and Macquarie in Australia. I am also applying to Canada. All my applications are done except in University of Alberta and Mcmasters University. I am applying to the business + data science course in both these unis. For all the rest of the Canada and Australia universities I have chosen pure data science. Now, I am confused as to whether I should even apply to the two remaining canada unis. It only makes sense to apply if I am going to choose it over the australia universities. Considering the talks of cutting back IT jobs in Australia, I am more inclined towards Canada. But at the same time, Monash and Queensland are both highly ranked. If anyone in canada/australia or in any of these unis can shed some light, I would be very grateful. PS: the other unis that I have applied to but not received replied from are RMIT and UTS in Australia UniToronto, UOttawa, Uwaterloo and UCalgary in Canada</x:v>
      </x:c>
      <x:c r="N2267" s="27" t="str">
        <x:v>https://www.reddit.com/r/gradadmissions/comments/1r2miid/canada_vs_australia_for_data_science_masters_need/</x:v>
      </x:c>
      <x:c r="O2267" s="27" t="str">
        <x:v>https://www.reddit.com/r/gradadmissions/comments/1r2miid/canada_vs_australia_for_data_science_masters_need/</x:v>
      </x:c>
      <x:c r="P2267" s="24" t="str">
        <x:v>No</x:v>
      </x:c>
      <x:c r="Q2267" s="24" t="str"/>
    </x:row>
    <x:row r="2268" ht="42" customHeight="1">
      <x:c r="A2268" s="21" t="str">
        <x:v>1r2lanw</x:v>
      </x:c>
      <x:c r="B2268" s="21" t="str">
        <x:v>gradadmissions</x:v>
      </x:c>
      <x:c r="C2268" s="21" t="n">
        <x:v>46065.236597222225</x:v>
      </x:c>
      <x:c r="D2268" s="21" t="str">
        <x:v>2026-02</x:v>
      </x:c>
      <x:c r="E2268" s="21" t="str">
        <x:v>Medium</x:v>
      </x:c>
      <x:c r="F2268" s="21" t="str">
        <x:v>14</x:v>
      </x:c>
      <x:c r="G2268" s="21" t="str">
        <x:v>Stanford University</x:v>
      </x:c>
      <x:c r="H2268" s="21" t="n">
        <x:v>7</x:v>
      </x:c>
      <x:c r="I2268" s="21" t="n">
        <x:v>6</x:v>
      </x:c>
      <x:c r="J2268" s="21" t="n">
        <x:v>0.9900000095367432</x:v>
      </x:c>
      <x:c r="K2268" s="21" t="str">
        <x:v>Engineering</x:v>
      </x:c>
      <x:c r="L2268" s="21" t="str">
        <x:v>3.40 GPA, is Stanford EE PhD possible?</x:v>
      </x:c>
      <x:c r="M2268" s="21" t="str">
        <x:v>My undergrad GPA is 3.40. I have a mid tier conference third authorship. I did my summer internship in NTU. How probable is it for me to get info Stanford EE PhD next cycle?</x:v>
      </x:c>
      <x:c r="N2268" s="26" t="str">
        <x:v>https://www.reddit.com/r/gradadmissions/comments/1r2lanw/340_gpa_is_stanford_ee_phd_possible/</x:v>
      </x:c>
      <x:c r="O2268" s="26" t="str">
        <x:v>https://www.reddit.com/r/gradadmissions/comments/1r2lanw/340_gpa_is_stanford_ee_phd_possible/</x:v>
      </x:c>
      <x:c r="P2268" s="21" t="str">
        <x:v>No</x:v>
      </x:c>
      <x:c r="Q2268" s="21" t="str"/>
    </x:row>
    <x:row r="2269" ht="42" customHeight="1">
      <x:c r="A2269" s="24" t="str">
        <x:v>1r2l5kc</x:v>
      </x:c>
      <x:c r="B2269" s="24" t="str">
        <x:v>gradadmissions</x:v>
      </x:c>
      <x:c r="C2269" s="24" t="n">
        <x:v>46065.23118055556</x:v>
      </x:c>
      <x:c r="D2269" s="24" t="str">
        <x:v>2026-02</x:v>
      </x:c>
      <x:c r="E2269" s="24" t="str">
        <x:v>High</x:v>
      </x:c>
      <x:c r="F2269" s="24" t="str">
        <x:v>69</x:v>
      </x:c>
      <x:c r="G2269" s="24" t="str">
        <x:v>The Hong Kong University of Science and Technology</x:v>
      </x:c>
      <x:c r="H2269" s="24" t="n">
        <x:v>0</x:v>
      </x:c>
      <x:c r="I2269" s="24" t="n">
        <x:v>2</x:v>
      </x:c>
      <x:c r="J2269" s="24" t="n">
        <x:v>0.5</x:v>
      </x:c>
      <x:c r="K2269" s="24" t="str">
        <x:v>Engineering</x:v>
      </x:c>
      <x:c r="L2269" s="24" t="str">
        <x:v>NCSU vs HKSUT vs USF (PhD in Environmental Engineering)</x:v>
      </x:c>
      <x:c r="M2269" s="24" t="str">
        <x:v>I have received offers from all three programs, but I am still deciding which one to choose. Below is a brief summary of each offer. **I would be very grateful for your suggestions.** **North Carolina State University** Joint project with the Technical University of Denmark, including one semester in Denmark. I have very good communication with the PI, and the research topic has solid potential. The full stipend is approximately USD 3,000 per month before tax. **University of South Florida** Project in collaboration with NASA. Communication with the PI has been very good, and the research topic has good potential. The full stipend is approximately USD 3,000 per month before tax. **Hong Kong University of Science and Technology (HKUST)** Good communication with the PI, and the research topic has strong potential. The full stipend is approximately USD 3,600 per month (no tax), plus a USD 5,000 recruitment award.</x:v>
      </x:c>
      <x:c r="N2269" s="27" t="str">
        <x:v>https://www.reddit.com/r/gradadmissions/comments/1r2l5kc/ncsu_vs_hksut_vs_usf_phd_in_environmental/</x:v>
      </x:c>
      <x:c r="O2269" s="27" t="str">
        <x:v>https://www.reddit.com/r/gradadmissions/comments/1r2l5kc/ncsu_vs_hksut_vs_usf_phd_in_environmental/</x:v>
      </x:c>
      <x:c r="P2269" s="24" t="str">
        <x:v>No</x:v>
      </x:c>
      <x:c r="Q2269" s="24" t="str"/>
    </x:row>
    <x:row r="2270" ht="42" customHeight="1">
      <x:c r="A2270" s="21" t="str">
        <x:v>1r2kind</x:v>
      </x:c>
      <x:c r="B2270" s="21" t="str">
        <x:v>gradadmissions</x:v>
      </x:c>
      <x:c r="C2270" s="21" t="n">
        <x:v>46065.20799768518</x:v>
      </x:c>
      <x:c r="D2270" s="21" t="str">
        <x:v>2026-02</x:v>
      </x:c>
      <x:c r="E2270" s="21" t="str">
        <x:v>High</x:v>
      </x:c>
      <x:c r="F2270" s="21" t="str">
        <x:v>30</x:v>
      </x:c>
      <x:c r="G2270" s="21" t="str">
        <x:v>University of Pennsylvania</x:v>
      </x:c>
      <x:c r="H2270" s="21" t="n">
        <x:v>2</x:v>
      </x:c>
      <x:c r="I2270" s="21" t="n">
        <x:v>2</x:v>
      </x:c>
      <x:c r="J2270" s="21" t="n">
        <x:v>1</x:v>
      </x:c>
      <x:c r="K2270" s="21" t="str">
        <x:v>Computational Sciences</x:v>
      </x:c>
      <x:c r="L2270" s="21" t="str">
        <x:v>UPenn - current situation for stem masters students</x:v>
      </x:c>
      <x:c r="M2270" s="21" t="str">
        <x:v>Hey everyone, I just got an admission offer into the MS scientific computing program at UPenn. I had chosen this program to pursue my interest in building foundational earth system models to predict climate parameters (weather and extreme climate event prediction can come under this) As the fees seem to be pretty high (around $30k per year), I wanted to enquire about TA/RA position availabilities and any ways to reduce/waive off tuition fees. I'm a bit concerned leaving my job and pursuing a master's degree due to the uncertain environment currently. Would really appreciate anyone (esp in this program) to shed some light on the current landscape about research opportunities and funding as well as job opportunities (which I'd need to consider as a backup while planning) in the UPenn campus. Thanks!</x:v>
      </x:c>
      <x:c r="N2270" s="26" t="str">
        <x:v>https://www.reddit.com/r/gradadmissions/comments/1r2kind/upenn_current_situation_for_stem_masters_students/</x:v>
      </x:c>
      <x:c r="O2270" s="26" t="str">
        <x:v>https://www.reddit.com/r/gradadmissions/comments/1r2kind/upenn_current_situation_for_stem_masters_students/</x:v>
      </x:c>
      <x:c r="P2270" s="21" t="str">
        <x:v>No</x:v>
      </x:c>
      <x:c r="Q2270" s="21" t="str">
        <x:v>Acronym-only institution match</x:v>
      </x:c>
    </x:row>
    <x:row r="2271" ht="42" customHeight="1">
      <x:c r="A2271" s="24" t="str">
        <x:v>1r2infi</x:v>
      </x:c>
      <x:c r="B2271" s="24" t="str">
        <x:v>gradadmissions</x:v>
      </x:c>
      <x:c r="C2271" s="24" t="n">
        <x:v>46065.14287037037</x:v>
      </x:c>
      <x:c r="D2271" s="24" t="str">
        <x:v>2026-02</x:v>
      </x:c>
      <x:c r="E2271" s="24" t="str">
        <x:v>Medium</x:v>
      </x:c>
      <x:c r="F2271" s="24" t="str">
        <x:v>14</x:v>
      </x:c>
      <x:c r="G2271" s="24" t="str">
        <x:v>Stanford University</x:v>
      </x:c>
      <x:c r="H2271" s="24" t="n">
        <x:v>1</x:v>
      </x:c>
      <x:c r="I2271" s="24" t="n">
        <x:v>0</x:v>
      </x:c>
      <x:c r="J2271" s="24" t="n">
        <x:v>1</x:v>
      </x:c>
      <x:c r="K2271" s="24" t="str">
        <x:v>Physical Sciences</x:v>
      </x:c>
      <x:c r="L2271" s="24" t="str">
        <x:v>Rejection from ESS Stanford</x:v>
      </x:c>
      <x:c r="M2271" s="24" t="str"/>
      <x:c r="N2271" s="27" t="str">
        <x:v>https://www.reddit.com/r/gradadmissions/comments/1r2infi/rejection_from_ess_stanford/</x:v>
      </x:c>
      <x:c r="O2271" s="27" t="str">
        <x:v>https://i.redd.it/um5n8wn0gzig1.jpeg</x:v>
      </x:c>
      <x:c r="P2271" s="24" t="str">
        <x:v>No</x:v>
      </x:c>
      <x:c r="Q2271" s="24" t="str"/>
    </x:row>
    <x:row r="2272" ht="42" customHeight="1">
      <x:c r="A2272" s="21" t="str">
        <x:v>1r2i8ji</x:v>
      </x:c>
      <x:c r="B2272" s="21" t="str">
        <x:v>gradadmissions</x:v>
      </x:c>
      <x:c r="C2272" s="21" t="n">
        <x:v>46065.12951388889</x:v>
      </x:c>
      <x:c r="D2272" s="21" t="str">
        <x:v>2026-02</x:v>
      </x:c>
      <x:c r="E2272" s="21" t="str">
        <x:v>Medium</x:v>
      </x:c>
      <x:c r="F2272" s="21" t="str">
        <x:v>13</x:v>
      </x:c>
      <x:c r="G2272" s="21" t="str">
        <x:v>University of California, Berkeley (UCB)</x:v>
      </x:c>
      <x:c r="H2272" s="21" t="n">
        <x:v>0</x:v>
      </x:c>
      <x:c r="I2272" s="21" t="n">
        <x:v>0</x:v>
      </x:c>
      <x:c r="J2272" s="21" t="n">
        <x:v>0.5</x:v>
      </x:c>
      <x:c r="K2272" s="21" t="str">
        <x:v>Engineering</x:v>
      </x:c>
      <x:c r="L2272" s="21" t="str">
        <x:v>Civil and Environmental Engineering (CEE) updates?</x:v>
      </x:c>
      <x:c r="M2272" s="21" t="str">
        <x:v>Specifically for the PhD programs at UC Berkeley, UCLA, and UC Irvine. Interviewed with my top choice PIs at both UCB and UCLA 2+ weeks ago, but haven't heard back. My intended concentration is in transportation, if it matters. Domestic applicant.</x:v>
      </x:c>
      <x:c r="N2272" s="26" t="str">
        <x:v>https://www.reddit.com/r/gradadmissions/comments/1r2i8ji/civil_and_environmental_engineering_cee_updates/</x:v>
      </x:c>
      <x:c r="O2272" s="26" t="str">
        <x:v>https://www.reddit.com/r/gradadmissions/comments/1r2i8ji/civil_and_environmental_engineering_cee_updates/</x:v>
      </x:c>
      <x:c r="P2272" s="21" t="str">
        <x:v>No</x:v>
      </x:c>
      <x:c r="Q2272" s="21" t="str"/>
    </x:row>
    <x:row r="2273" ht="42" customHeight="1">
      <x:c r="A2273" s="24" t="str">
        <x:v>1r2hfdc</x:v>
      </x:c>
      <x:c r="B2273" s="24" t="str">
        <x:v>GradSchool</x:v>
      </x:c>
      <x:c r="C2273" s="24" t="n">
        <x:v>46065.10427083333</x:v>
      </x:c>
      <x:c r="D2273" s="24" t="str">
        <x:v>2026-02</x:v>
      </x:c>
      <x:c r="E2273" s="24" t="str">
        <x:v>Medium</x:v>
      </x:c>
      <x:c r="F2273" s="24" t="str">
        <x:v>2</x:v>
      </x:c>
      <x:c r="G2273" s="24" t="str">
        <x:v>University of Toronto</x:v>
      </x:c>
      <x:c r="H2273" s="24" t="n">
        <x:v>0</x:v>
      </x:c>
      <x:c r="I2273" s="24" t="n">
        <x:v>1</x:v>
      </x:c>
      <x:c r="J2273" s="24" t="n">
        <x:v>0.5</x:v>
      </x:c>
      <x:c r="K2273" s="24" t="str"/>
      <x:c r="L2273" s="24" t="str">
        <x:v>WLU MABE CO-OP or uOttawa MA CO-OP</x:v>
      </x:c>
      <x:c r="M2273" s="24" t="str">
        <x:v>Okay so I got into both Universities with the coop program. WLU is giving me a full scholarship and a TA position. uOttawa is giving me nothing from what I can tell. My end goal is Economist at the Bank of Canada, but I plan on starting my career in the private section and then switching to the public. IDK which one to choose. uOttawa is definitely more renowned but WLU has good coop in the private sector and they have a good placement rate. MABE coop is also a smaller program with just about 20 to 25 students. Any advice from current students or past Alumni. Btw I am just finishing up my undergrad at UofT with a BSc in Fin Eco and a CGPA if 78% Also I have an offer from Uoft MA but since they dont have coop, I probably will not attend.</x:v>
      </x:c>
      <x:c r="N2273" s="27" t="str">
        <x:v>https://www.reddit.com/r/GradSchool/comments/1r2hfdc/wlu_mabe_coop_or_uottawa_ma_coop/</x:v>
      </x:c>
      <x:c r="O2273" s="27" t="str">
        <x:v>https://www.reddit.com/r/GradSchool/comments/1r2hfdc/wlu_mabe_coop_or_uottawa_ma_coop/</x:v>
      </x:c>
      <x:c r="P2273" s="24" t="str">
        <x:v>No</x:v>
      </x:c>
      <x:c r="Q2273" s="24" t="str">
        <x:v>Acronym-only institution match</x:v>
      </x:c>
    </x:row>
    <x:row r="2274" ht="42" customHeight="1">
      <x:c r="A2274" s="21" t="str">
        <x:v>1r2gyht</x:v>
      </x:c>
      <x:c r="B2274" s="21" t="str">
        <x:v>gradadmissions</x:v>
      </x:c>
      <x:c r="C2274" s="21" t="n">
        <x:v>46065.089594907404</x:v>
      </x:c>
      <x:c r="D2274" s="21" t="str">
        <x:v>2026-02</x:v>
      </x:c>
      <x:c r="E2274" s="21" t="str">
        <x:v>Medium</x:v>
      </x:c>
      <x:c r="F2274" s="21" t="str">
        <x:v>2</x:v>
      </x:c>
      <x:c r="G2274" s="21" t="str">
        <x:v>University of Toronto</x:v>
      </x:c>
      <x:c r="H2274" s="21" t="n">
        <x:v>2</x:v>
      </x:c>
      <x:c r="I2274" s="21" t="n">
        <x:v>1</x:v>
      </x:c>
      <x:c r="J2274" s="21" t="n">
        <x:v>0.6700000166893005</x:v>
      </x:c>
      <x:c r="K2274" s="21" t="str">
        <x:v>Engineering</x:v>
      </x:c>
      <x:c r="L2274" s="21" t="str">
        <x:v>Canada or the USA?</x:v>
      </x:c>
      <x:c r="M2274" s="21" t="str">
        <x:v>If you had to choose between a masters at a top school in the US for robotics/AI/ML (CMU) for $120K or a top school in Canada (UofT) for a funded master's with more research involvement what would you choose?</x:v>
      </x:c>
      <x:c r="N2274" s="26" t="str">
        <x:v>https://www.reddit.com/r/gradadmissions/comments/1r2gyht/canada_or_the_usa/</x:v>
      </x:c>
      <x:c r="O2274" s="26" t="str">
        <x:v>https://www.reddit.com/r/gradadmissions/comments/1r2gyht/canada_or_the_usa/</x:v>
      </x:c>
      <x:c r="P2274" s="21" t="str">
        <x:v>No</x:v>
      </x:c>
      <x:c r="Q2274" s="21" t="str">
        <x:v>Acronym-only institution match</x:v>
      </x:c>
    </x:row>
    <x:row r="2275" ht="42" customHeight="1">
      <x:c r="A2275" s="24" t="str">
        <x:v>1r2et3n</x:v>
      </x:c>
      <x:c r="B2275" s="24" t="str">
        <x:v>gradadmissions</x:v>
      </x:c>
      <x:c r="C2275" s="24" t="n">
        <x:v>46065.022465277776</x:v>
      </x:c>
      <x:c r="D2275" s="24" t="str">
        <x:v>2026-02</x:v>
      </x:c>
      <x:c r="E2275" s="24" t="str">
        <x:v>Medium</x:v>
      </x:c>
      <x:c r="F2275" s="24" t="str">
        <x:v>30</x:v>
      </x:c>
      <x:c r="G2275" s="24" t="str">
        <x:v>University of Pennsylvania</x:v>
      </x:c>
      <x:c r="H2275" s="24" t="n">
        <x:v>4</x:v>
      </x:c>
      <x:c r="I2275" s="24" t="n">
        <x:v>3</x:v>
      </x:c>
      <x:c r="J2275" s="24" t="n">
        <x:v>0.8299999833106995</x:v>
      </x:c>
      <x:c r="K2275" s="24" t="str">
        <x:v>Biological Sciences</x:v>
      </x:c>
      <x:c r="L2275" s="24" t="str">
        <x:v>Did anyone receive interviews? Silent rejected?</x:v>
      </x:c>
      <x:c r="M2275" s="24" t="str">
        <x:v>I think I have been silently rejected from the following programs (all Ph.D)… has anyone been accepted/rejected/interviewed for the following: UPenn- Biology (school of arts and sciences, not PSOM) Brown- MBCBB Duke (2 applications)- one is their CMB umbrella, the other is general biology I checked the spread sheet and I know a couple people may have been interviewed but I would love verified feedback. I assume most of these I’ve been silently rejected from so just deal the final blow if necessary to put me out of my misery. Thanks!</x:v>
      </x:c>
      <x:c r="N2275" s="27" t="str">
        <x:v>https://www.reddit.com/r/gradadmissions/comments/1r2et3n/did_anyone_receive_interviews_silent_rejected/</x:v>
      </x:c>
      <x:c r="O2275" s="27" t="str">
        <x:v>https://www.reddit.com/r/gradadmissions/comments/1r2et3n/did_anyone_receive_interviews_silent_rejected/</x:v>
      </x:c>
      <x:c r="P2275" s="24" t="str">
        <x:v>No</x:v>
      </x:c>
      <x:c r="Q2275" s="24" t="str">
        <x:v>Acronym-only institution match</x:v>
      </x:c>
    </x:row>
    <x:row r="2276" ht="42" customHeight="1">
      <x:c r="A2276" s="21" t="str">
        <x:v>1r2da69</x:v>
      </x:c>
      <x:c r="B2276" s="21" t="str">
        <x:v>gradadmissions</x:v>
      </x:c>
      <x:c r="C2276" s="21" t="n">
        <x:v>46064.97766203704</x:v>
      </x:c>
      <x:c r="D2276" s="21" t="str">
        <x:v>2026-02</x:v>
      </x:c>
      <x:c r="E2276" s="21" t="str">
        <x:v>Medium</x:v>
      </x:c>
      <x:c r="F2276" s="21" t="str">
        <x:v>3</x:v>
      </x:c>
      <x:c r="G2276" s="21" t="str">
        <x:v>UCL</x:v>
      </x:c>
      <x:c r="H2276" s="21" t="n">
        <x:v>1</x:v>
      </x:c>
      <x:c r="I2276" s="21" t="n">
        <x:v>0</x:v>
      </x:c>
      <x:c r="J2276" s="21" t="n">
        <x:v>1</x:v>
      </x:c>
      <x:c r="K2276" s="21" t="str">
        <x:v>Humanities</x:v>
      </x:c>
      <x:c r="L2276" s="21" t="str">
        <x:v>If I am accepted to UCL, I need to deal with Real Madrid at finals?</x:v>
      </x:c>
      <x:c r="M2276" s="21" t="str"/>
      <x:c r="N2276" s="26" t="str">
        <x:v>https://www.reddit.com/r/gradadmissions/comments/1r2da69/if_i_am_accepted_to_ucl_i_need_to_deal_with_real/</x:v>
      </x:c>
      <x:c r="O2276" s="26" t="str">
        <x:v>https://www.reddit.com/r/gradadmissions/comments/1r2da69/if_i_am_accepted_to_ucl_i_need_to_deal_with_real/</x:v>
      </x:c>
      <x:c r="P2276" s="21" t="str">
        <x:v>No</x:v>
      </x:c>
      <x:c r="Q2276" s="21" t="str">
        <x:v>Acronym-only institution match</x:v>
      </x:c>
    </x:row>
    <x:row r="2277" ht="42" customHeight="1">
      <x:c r="A2277" s="24" t="str">
        <x:v>1r2d3kk</x:v>
      </x:c>
      <x:c r="B2277" s="24" t="str">
        <x:v>gradadmissions</x:v>
      </x:c>
      <x:c r="C2277" s="24" t="n">
        <x:v>46064.97232638889</x:v>
      </x:c>
      <x:c r="D2277" s="24" t="str">
        <x:v>2026-02</x:v>
      </x:c>
      <x:c r="E2277" s="24" t="str">
        <x:v>Low</x:v>
      </x:c>
      <x:c r="F2277" s="24" t="str">
        <x:v>20</x:v>
      </x:c>
      <x:c r="G2277" s="24" t="str">
        <x:v>New York University (NYU)</x:v>
      </x:c>
      <x:c r="H2277" s="24" t="n">
        <x:v>1</x:v>
      </x:c>
      <x:c r="I2277" s="24" t="n">
        <x:v>0</x:v>
      </x:c>
      <x:c r="J2277" s="24" t="n">
        <x:v>0.6700000166893005</x:v>
      </x:c>
      <x:c r="K2277" s="24" t="str">
        <x:v>Biological Sciences</x:v>
      </x:c>
      <x:c r="L2277" s="24" t="str">
        <x:v>NYU VILCEK MS Biomed Informatics Fall 2026</x:v>
      </x:c>
      <x:c r="M2277" s="24" t="str">
        <x:v>Has anyone who has applied to any of NYU Vilcek's MS programs for Fall 2026 heard back yet?</x:v>
      </x:c>
      <x:c r="N2277" s="27" t="str">
        <x:v>https://www.reddit.com/r/gradadmissions/comments/1r2d3kk/nyu_vilcek_ms_biomed_informatics_fall_2026/</x:v>
      </x:c>
      <x:c r="O2277" s="27" t="str">
        <x:v>https://www.reddit.com/r/gradadmissions/comments/1r2d3kk/nyu_vilcek_ms_biomed_informatics_fall_2026/</x:v>
      </x:c>
      <x:c r="P2277" s="24" t="str">
        <x:v>No</x:v>
      </x:c>
      <x:c r="Q2277" s="24" t="str">
        <x:v>Acronym-only institution match; Institution-only context; manual relevance review</x:v>
      </x:c>
    </x:row>
    <x:row r="2278" ht="42" customHeight="1">
      <x:c r="A2278" s="21" t="str">
        <x:v>1r2b9ci</x:v>
      </x:c>
      <x:c r="B2278" s="21" t="str">
        <x:v>gradadmissions</x:v>
      </x:c>
      <x:c r="C2278" s="21" t="n">
        <x:v>46064.92223379629</x:v>
      </x:c>
      <x:c r="D2278" s="21" t="str">
        <x:v>2026-02</x:v>
      </x:c>
      <x:c r="E2278" s="21" t="str">
        <x:v>Medium</x:v>
      </x:c>
      <x:c r="F2278" s="21" t="str">
        <x:v>14 | 30</x:v>
      </x:c>
      <x:c r="G2278" s="21" t="str">
        <x:v>Stanford University | University of Pennsylvania</x:v>
      </x:c>
      <x:c r="H2278" s="21" t="n">
        <x:v>0</x:v>
      </x:c>
      <x:c r="I2278" s="21" t="n">
        <x:v>3</x:v>
      </x:c>
      <x:c r="J2278" s="21" t="n">
        <x:v>0.5</x:v>
      </x:c>
      <x:c r="K2278" s="21" t="str">
        <x:v>Engineering</x:v>
      </x:c>
      <x:c r="L2278" s="21" t="str">
        <x:v>PhD decision BIOE fall 2026</x:v>
      </x:c>
      <x:c r="M2278" s="21" t="str">
        <x:v>Hello!! Has anyone received acceptance or invitation letter from these universities for bioengineering? Clemson University Boston University University of Virginia George Washington University University of Pennsylvania University of Illinois Chicago Rice University PS: I haven’t received any letter from these universities except Clemson from which I got the first pre-acceptance email but then I reached out to a lot of professors and radio silence. I also got rejected from Stanford, University of Rochester</x:v>
      </x:c>
      <x:c r="N2278" s="26" t="str">
        <x:v>https://www.reddit.com/r/gradadmissions/comments/1r2b9ci/phd_decision_bioe_fall_2026/</x:v>
      </x:c>
      <x:c r="O2278" s="26" t="str">
        <x:v>https://www.reddit.com/r/gradadmissions/comments/1r2b9ci/phd_decision_bioe_fall_2026/</x:v>
      </x:c>
      <x:c r="P2278" s="21" t="str">
        <x:v>No</x:v>
      </x:c>
      <x:c r="Q2278" s="21" t="str"/>
    </x:row>
    <x:row r="2279" ht="42" customHeight="1">
      <x:c r="A2279" s="24" t="str">
        <x:v>1r29r28</x:v>
      </x:c>
      <x:c r="B2279" s="24" t="str">
        <x:v>gradadmissions</x:v>
      </x:c>
      <x:c r="C2279" s="24" t="n">
        <x:v>46064.88251157408</x:v>
      </x:c>
      <x:c r="D2279" s="24" t="str">
        <x:v>2026-02</x:v>
      </x:c>
      <x:c r="E2279" s="24" t="str">
        <x:v>Low</x:v>
      </x:c>
      <x:c r="F2279" s="24" t="str">
        <x:v>14</x:v>
      </x:c>
      <x:c r="G2279" s="24" t="str">
        <x:v>Stanford University</x:v>
      </x:c>
      <x:c r="H2279" s="24" t="n">
        <x:v>1</x:v>
      </x:c>
      <x:c r="I2279" s="24" t="n">
        <x:v>0</x:v>
      </x:c>
      <x:c r="J2279" s="24" t="n">
        <x:v>1</x:v>
      </x:c>
      <x:c r="K2279" s="24" t="str">
        <x:v>Computer Sciences</x:v>
      </x:c>
      <x:c r="L2279" s="24" t="str">
        <x:v>Decision Stanford MS CS</x:v>
      </x:c>
      <x:c r="M2279" s="24" t="str"/>
      <x:c r="N2279" s="27" t="str">
        <x:v>https://www.reddit.com/r/gradadmissions/comments/1r29r28/decision_stanford_ms_cs/</x:v>
      </x:c>
      <x:c r="O2279" s="27" t="str">
        <x:v>/r/u_eyeoftg63/comments/1r29olo/decision_stanford_ms_cs/</x:v>
      </x:c>
      <x:c r="P2279" s="24" t="str">
        <x:v>No</x:v>
      </x:c>
      <x:c r="Q2279" s="24" t="str">
        <x:v>Institution-only context; manual relevance review</x:v>
      </x:c>
    </x:row>
    <x:row r="2280" ht="42" customHeight="1">
      <x:c r="A2280" s="21" t="str">
        <x:v>1r29kwl</x:v>
      </x:c>
      <x:c r="B2280" s="21" t="str">
        <x:v>gradadmissions</x:v>
      </x:c>
      <x:c r="C2280" s="21" t="n">
        <x:v>46064.87814814815</x:v>
      </x:c>
      <x:c r="D2280" s="21" t="str">
        <x:v>2026-02</x:v>
      </x:c>
      <x:c r="E2280" s="21" t="str">
        <x:v>Low</x:v>
      </x:c>
      <x:c r="F2280" s="21" t="str">
        <x:v>20</x:v>
      </x:c>
      <x:c r="G2280" s="21" t="str">
        <x:v>New York University (NYU)</x:v>
      </x:c>
      <x:c r="H2280" s="21" t="n">
        <x:v>13</x:v>
      </x:c>
      <x:c r="I2280" s="21" t="n">
        <x:v>0</x:v>
      </x:c>
      <x:c r="J2280" s="21" t="n">
        <x:v>1</x:v>
      </x:c>
      <x:c r="K2280" s="21" t="str">
        <x:v>Humanities</x:v>
      </x:c>
      <x:c r="L2280" s="21" t="str">
        <x:v>NYU History PhD</x:v>
      </x:c>
      <x:c r="M2280" s="21" t="str">
        <x:v>Has anyone received an update from NYU history phd? I've seen acceptances and waitlists on gradcafe and spreadsheet. Does that mean we are cooked if we didn't get any update?</x:v>
      </x:c>
      <x:c r="N2280" s="26" t="str">
        <x:v>https://www.reddit.com/r/gradadmissions/comments/1r29kwl/nyu_history_phd/</x:v>
      </x:c>
      <x:c r="O2280" s="26" t="str">
        <x:v>https://www.reddit.com/r/gradadmissions/comments/1r29kwl/nyu_history_phd/</x:v>
      </x:c>
      <x:c r="P2280" s="21" t="str">
        <x:v>No</x:v>
      </x:c>
      <x:c r="Q2280" s="21" t="str">
        <x:v>Acronym-only institution match; Institution-only context; manual relevance review</x:v>
      </x:c>
    </x:row>
    <x:row r="2281" ht="42" customHeight="1">
      <x:c r="A2281" s="24" t="str">
        <x:v>1r28wqb</x:v>
      </x:c>
      <x:c r="B2281" s="24" t="str">
        <x:v>gradadmissions</x:v>
      </x:c>
      <x:c r="C2281" s="24" t="n">
        <x:v>46064.8605787037</x:v>
      </x:c>
      <x:c r="D2281" s="24" t="str">
        <x:v>2026-02</x:v>
      </x:c>
      <x:c r="E2281" s="24" t="str">
        <x:v>Medium</x:v>
      </x:c>
      <x:c r="F2281" s="24" t="str">
        <x:v>20</x:v>
      </x:c>
      <x:c r="G2281" s="24" t="str">
        <x:v>New York University (NYU)</x:v>
      </x:c>
      <x:c r="H2281" s="24" t="n">
        <x:v>2</x:v>
      </x:c>
      <x:c r="I2281" s="24" t="n">
        <x:v>0</x:v>
      </x:c>
      <x:c r="J2281" s="24" t="n">
        <x:v>1</x:v>
      </x:c>
      <x:c r="K2281" s="24" t="str">
        <x:v>Social Sciences</x:v>
      </x:c>
      <x:c r="L2281" s="24" t="str">
        <x:v>Has Anyone Heard from the NYU Communicative Sciences and Disorders Program (PhD)?</x:v>
      </x:c>
      <x:c r="M2281" s="24" t="str">
        <x:v>Hey, just like the title says, has anyone heard from this program?? I've heard that they are supposed to send out interview invites mid-February, but I'm stressing out about my chances, lol. Also, if you have gotten into this program, or know anybody that has, what kinds of timeline do they normally follow?</x:v>
      </x:c>
      <x:c r="N2281" s="27" t="str">
        <x:v>https://www.reddit.com/r/gradadmissions/comments/1r28wqb/has_anyone_heard_from_the_nyu_communicative/</x:v>
      </x:c>
      <x:c r="O2281" s="27" t="str">
        <x:v>https://www.reddit.com/r/gradadmissions/comments/1r28wqb/has_anyone_heard_from_the_nyu_communicative/</x:v>
      </x:c>
      <x:c r="P2281" s="24" t="str">
        <x:v>No</x:v>
      </x:c>
      <x:c r="Q2281" s="24" t="str">
        <x:v>Acronym-only institution match</x:v>
      </x:c>
    </x:row>
    <x:row r="2282" ht="42" customHeight="1">
      <x:c r="A2282" s="21" t="str">
        <x:v>1r28vm0</x:v>
      </x:c>
      <x:c r="B2282" s="21" t="str">
        <x:v>gradadmissions</x:v>
      </x:c>
      <x:c r="C2282" s="21" t="n">
        <x:v>46064.85975694445</x:v>
      </x:c>
      <x:c r="D2282" s="21" t="str">
        <x:v>2026-02</x:v>
      </x:c>
      <x:c r="E2282" s="21" t="str">
        <x:v>Medium</x:v>
      </x:c>
      <x:c r="F2282" s="21" t="str">
        <x:v>5</x:v>
      </x:c>
      <x:c r="G2282" s="21" t="str">
        <x:v>University of British Columbia</x:v>
      </x:c>
      <x:c r="H2282" s="21" t="n">
        <x:v>2</x:v>
      </x:c>
      <x:c r="I2282" s="21" t="n">
        <x:v>0</x:v>
      </x:c>
      <x:c r="J2282" s="21" t="n">
        <x:v>1</x:v>
      </x:c>
      <x:c r="K2282" s="21" t="str">
        <x:v>Engineering</x:v>
      </x:c>
      <x:c r="L2282" s="21" t="str">
        <x:v>UBC Master of Design (MDes)</x:v>
      </x:c>
      <x:c r="M2282" s="21" t="str">
        <x:v>Recently got accepted into UBC Master of Design program - hoping to get some insight if anyone has more information about it (although I am aware it's a new program). How is Kelowna? Job prospects? UBC Okanagan reputation? Clubs? etc.</x:v>
      </x:c>
      <x:c r="N2282" s="26" t="str">
        <x:v>https://www.reddit.com/r/gradadmissions/comments/1r28vm0/ubc_master_of_design_mdes/</x:v>
      </x:c>
      <x:c r="O2282" s="26" t="str">
        <x:v>https://www.reddit.com/r/gradadmissions/comments/1r28vm0/ubc_master_of_design_mdes/</x:v>
      </x:c>
      <x:c r="P2282" s="21" t="str">
        <x:v>No</x:v>
      </x:c>
      <x:c r="Q2282" s="21" t="str">
        <x:v>Acronym-only institution match</x:v>
      </x:c>
    </x:row>
    <x:row r="2283" ht="42" customHeight="1">
      <x:c r="A2283" s="24" t="str">
        <x:v>1r28fid</x:v>
      </x:c>
      <x:c r="B2283" s="24" t="str">
        <x:v>gradadmissions</x:v>
      </x:c>
      <x:c r="C2283" s="24" t="n">
        <x:v>46064.84810185185</x:v>
      </x:c>
      <x:c r="D2283" s="24" t="str">
        <x:v>2026-02</x:v>
      </x:c>
      <x:c r="E2283" s="24" t="str">
        <x:v>Medium</x:v>
      </x:c>
      <x:c r="F2283" s="24" t="str">
        <x:v>30</x:v>
      </x:c>
      <x:c r="G2283" s="24" t="str">
        <x:v>University of Pennsylvania</x:v>
      </x:c>
      <x:c r="H2283" s="24" t="n">
        <x:v>9</x:v>
      </x:c>
      <x:c r="I2283" s="24" t="n">
        <x:v>10</x:v>
      </x:c>
      <x:c r="J2283" s="24" t="n">
        <x:v>0.9100000262260437</x:v>
      </x:c>
      <x:c r="K2283" s="24" t="str">
        <x:v>Engineering</x:v>
      </x:c>
      <x:c r="L2283" s="24" t="str">
        <x:v>UPenn MSE Robotics</x:v>
      </x:c>
      <x:c r="M2283" s="24" t="str">
        <x:v>Got an email saying an admission decision is available. I got in!</x:v>
      </x:c>
      <x:c r="N2283" s="27" t="str">
        <x:v>https://www.reddit.com/r/gradadmissions/comments/1r28fid/upenn_mse_robotics/</x:v>
      </x:c>
      <x:c r="O2283" s="27" t="str">
        <x:v>https://www.reddit.com/r/gradadmissions/comments/1r28fid/upenn_mse_robotics/</x:v>
      </x:c>
      <x:c r="P2283" s="24" t="str">
        <x:v>No</x:v>
      </x:c>
      <x:c r="Q2283" s="24" t="str">
        <x:v>Acronym-only institution match</x:v>
      </x:c>
    </x:row>
    <x:row r="2284" ht="42" customHeight="1">
      <x:c r="A2284" s="21" t="str">
        <x:v>1r287nw</x:v>
      </x:c>
      <x:c r="B2284" s="21" t="str">
        <x:v>gradadmissions</x:v>
      </x:c>
      <x:c r="C2284" s="21" t="n">
        <x:v>46064.8425</x:v>
      </x:c>
      <x:c r="D2284" s="21" t="str">
        <x:v>2026-02</x:v>
      </x:c>
      <x:c r="E2284" s="21" t="str">
        <x:v>Medium</x:v>
      </x:c>
      <x:c r="F2284" s="21" t="str">
        <x:v>5</x:v>
      </x:c>
      <x:c r="G2284" s="21" t="str">
        <x:v>University of British Columbia</x:v>
      </x:c>
      <x:c r="H2284" s="21" t="n">
        <x:v>2</x:v>
      </x:c>
      <x:c r="I2284" s="21" t="n">
        <x:v>0</x:v>
      </x:c>
      <x:c r="J2284" s="21" t="n">
        <x:v>1</x:v>
      </x:c>
      <x:c r="K2284" s="21" t="str">
        <x:v>Business</x:v>
      </x:c>
      <x:c r="L2284" s="21" t="str">
        <x:v>Invited for a second interview at UBC sauder for MBAN program</x:v>
      </x:c>
      <x:c r="M2284" s="21" t="str">
        <x:v>Has anyone received a second interview for UBC MBAN? Maybe it's because in the first interview I didn't specify my career goals enough but this seems quite unusual and I'm not sure what to expect</x:v>
      </x:c>
      <x:c r="N2284" s="26" t="str">
        <x:v>https://www.reddit.com/r/gradadmissions/comments/1r287nw/invited_for_a_second_interview_at_ubc_sauder_for/</x:v>
      </x:c>
      <x:c r="O2284" s="26" t="str">
        <x:v>https://www.reddit.com/r/gradadmissions/comments/1r287nw/invited_for_a_second_interview_at_ubc_sauder_for/</x:v>
      </x:c>
      <x:c r="P2284" s="21" t="str">
        <x:v>No</x:v>
      </x:c>
      <x:c r="Q2284" s="21" t="str">
        <x:v>Acronym-only institution match</x:v>
      </x:c>
    </x:row>
    <x:row r="2285" ht="42" customHeight="1">
      <x:c r="A2285" s="24" t="str">
        <x:v>1r26n2s</x:v>
      </x:c>
      <x:c r="B2285" s="24" t="str">
        <x:v>gradadmissions</x:v>
      </x:c>
      <x:c r="C2285" s="24" t="n">
        <x:v>46064.8021875</x:v>
      </x:c>
      <x:c r="D2285" s="24" t="str">
        <x:v>2026-02</x:v>
      </x:c>
      <x:c r="E2285" s="24" t="str">
        <x:v>Low</x:v>
      </x:c>
      <x:c r="F2285" s="24" t="str">
        <x:v>30</x:v>
      </x:c>
      <x:c r="G2285" s="24" t="str">
        <x:v>University of Pennsylvania</x:v>
      </x:c>
      <x:c r="H2285" s="24" t="n">
        <x:v>0</x:v>
      </x:c>
      <x:c r="I2285" s="24" t="n">
        <x:v>4</x:v>
      </x:c>
      <x:c r="J2285" s="24" t="n">
        <x:v>0.5</x:v>
      </x:c>
      <x:c r="K2285" s="24" t="str">
        <x:v>Computational Sciences</x:v>
      </x:c>
      <x:c r="L2285" s="24" t="str">
        <x:v>Cornell and/or UPenn CS PhD</x:v>
      </x:c>
      <x:c r="M2285" s="24" t="str">
        <x:v>hey all, has anyone heard back from these schools? I am waiting on these decisions. Does anyone have an idea of when is expected timeline for decisions?</x:v>
      </x:c>
      <x:c r="N2285" s="27" t="str">
        <x:v>https://www.reddit.com/r/gradadmissions/comments/1r26n2s/cornell_andor_upenn_cs_phd/</x:v>
      </x:c>
      <x:c r="O2285" s="27" t="str">
        <x:v>https://www.reddit.com/r/gradadmissions/comments/1r26n2s/cornell_andor_upenn_cs_phd/</x:v>
      </x:c>
      <x:c r="P2285" s="24" t="str">
        <x:v>No</x:v>
      </x:c>
      <x:c r="Q2285" s="24" t="str">
        <x:v>Acronym-only institution match; Institution-only context; manual relevance review</x:v>
      </x:c>
    </x:row>
    <x:row r="2286" ht="42" customHeight="1">
      <x:c r="A2286" s="21" t="str">
        <x:v>1r25s9l</x:v>
      </x:c>
      <x:c r="B2286" s="21" t="str">
        <x:v>gradadmissions</x:v>
      </x:c>
      <x:c r="C2286" s="21" t="n">
        <x:v>46064.78084490741</x:v>
      </x:c>
      <x:c r="D2286" s="21" t="str">
        <x:v>2026-02</x:v>
      </x:c>
      <x:c r="E2286" s="21" t="str">
        <x:v>Medium</x:v>
      </x:c>
      <x:c r="F2286" s="21" t="str">
        <x:v>14</x:v>
      </x:c>
      <x:c r="G2286" s="21" t="str">
        <x:v>Stanford University</x:v>
      </x:c>
      <x:c r="H2286" s="21" t="n">
        <x:v>0</x:v>
      </x:c>
      <x:c r="I2286" s="21" t="n">
        <x:v>1</x:v>
      </x:c>
      <x:c r="J2286" s="21" t="n">
        <x:v>0.5</x:v>
      </x:c>
      <x:c r="K2286" s="21" t="str">
        <x:v>Biological Sciences</x:v>
      </x:c>
      <x:c r="L2286" s="21" t="str">
        <x:v>PhD Biomedical Data Science - Stanford</x:v>
      </x:c>
      <x:c r="M2286" s="21" t="str">
        <x:v>Has anyone received an interview invitation, rejection, or acceptance from the PhD program in Biomedical Data Science at Stanford? Either domestic or international applicants?</x:v>
      </x:c>
      <x:c r="N2286" s="26" t="str">
        <x:v>https://www.reddit.com/r/gradadmissions/comments/1r25s9l/phd_biomedical_data_science_stanford/</x:v>
      </x:c>
      <x:c r="O2286" s="26" t="str">
        <x:v>https://www.reddit.com/r/gradadmissions/comments/1r25s9l/phd_biomedical_data_science_stanford/</x:v>
      </x:c>
      <x:c r="P2286" s="21" t="str">
        <x:v>No</x:v>
      </x:c>
      <x:c r="Q2286" s="21" t="str"/>
    </x:row>
    <x:row r="2287" ht="42" customHeight="1">
      <x:c r="A2287" s="24" t="str">
        <x:v>1r237tq</x:v>
      </x:c>
      <x:c r="B2287" s="24" t="str">
        <x:v>gradadmissions</x:v>
      </x:c>
      <x:c r="C2287" s="24" t="n">
        <x:v>46064.71778935185</x:v>
      </x:c>
      <x:c r="D2287" s="24" t="str">
        <x:v>2026-02</x:v>
      </x:c>
      <x:c r="E2287" s="24" t="str">
        <x:v>Medium</x:v>
      </x:c>
      <x:c r="F2287" s="24" t="str">
        <x:v>13</x:v>
      </x:c>
      <x:c r="G2287" s="24" t="str">
        <x:v>University of California, Berkeley (UCB)</x:v>
      </x:c>
      <x:c r="H2287" s="24" t="n">
        <x:v>0</x:v>
      </x:c>
      <x:c r="I2287" s="24" t="n">
        <x:v>3</x:v>
      </x:c>
      <x:c r="J2287" s="24" t="n">
        <x:v>0.5</x:v>
      </x:c>
      <x:c r="K2287" s="24" t="str">
        <x:v>Computer Sciences</x:v>
      </x:c>
      <x:c r="L2287" s="24" t="str">
        <x:v>CMU MCDS VS UC Berkeley MIMS</x:v>
      </x:c>
      <x:c r="M2287" s="24" t="str">
        <x:v>I wanted to seek your guidance as I’m currently confused between two master’s options for Fall 2026 and would really value thorough perspective. The first option is Carnegie Mellon University’s 16-month MCDS (Master of Computational Data Science). [https://www.lti.cs.cmu.edu/academics/masters-programs/mcds.html](https://www.lti.cs.cmu.edu/academics/masters-programs/mcds.html) The second is UC Berkeley’s Master of Information Management and Systems (MIMS), where I would specialize in Data Science. [https://www.ischool.berkeley.edu/programs/mims](https://www.ischool.berkeley.edu/programs/mims) By background, I completed my bachelor’s in Electrical Engineering in 2023 (international student), where I studied electives in machine learning, deep learning, and data science. After graduating, I joined a FMCG corporate supply chain planning and analytics role. While analytical (excel based), it hasn’t been a core software engineering / programming or technical development role. It has now been about 2.5 years, and I plan to pursue my master’s in 2026 with the intention of pivoting back into data science / AI engineering / ML engineering roles OR mainly moving back to tech. However, I’m ...</x:v>
      </x:c>
      <x:c r="N2287" s="27" t="str">
        <x:v>https://www.reddit.com/r/gradadmissions/comments/1r237tq/cmu_mcds_vs_uc_berkeley_mims/</x:v>
      </x:c>
      <x:c r="O2287" s="27" t="str">
        <x:v>https://www.reddit.com/r/gradadmissions/comments/1r237tq/cmu_mcds_vs_uc_berkeley_mims/</x:v>
      </x:c>
      <x:c r="P2287" s="24" t="str">
        <x:v>No</x:v>
      </x:c>
      <x:c r="Q2287" s="24" t="str"/>
    </x:row>
    <x:row r="2288" ht="42" customHeight="1">
      <x:c r="A2288" s="21" t="str">
        <x:v>1r22krf</x:v>
      </x:c>
      <x:c r="B2288" s="21" t="str">
        <x:v>gradadmissions</x:v>
      </x:c>
      <x:c r="C2288" s="21" t="n">
        <x:v>46064.70181712963</x:v>
      </x:c>
      <x:c r="D2288" s="21" t="str">
        <x:v>2026-02</x:v>
      </x:c>
      <x:c r="E2288" s="21" t="str">
        <x:v>Medium</x:v>
      </x:c>
      <x:c r="F2288" s="21" t="str">
        <x:v>13</x:v>
      </x:c>
      <x:c r="G2288" s="21" t="str">
        <x:v>University of California, Berkeley (UCB)</x:v>
      </x:c>
      <x:c r="H2288" s="21" t="n">
        <x:v>0</x:v>
      </x:c>
      <x:c r="I2288" s="21" t="n">
        <x:v>0</x:v>
      </x:c>
      <x:c r="J2288" s="21" t="n">
        <x:v>0.5</x:v>
      </x:c>
      <x:c r="K2288" s="21" t="str">
        <x:v>Computer Sciences</x:v>
      </x:c>
      <x:c r="L2288" s="21" t="str">
        <x:v>UC Berkeley MIMS VS CMU MCDS</x:v>
      </x:c>
      <x:c r="M2288" s="21" t="str">
        <x:v>I wanted to seek your guidance as I’m currently confused between two master’s options for Fall 2026 and would really value thorough perspective. The first option is Carnegie Mellon University’s 16-month MCDS (Master of Computational Data Science). [https://www.lti.cs.cmu.edu/academics/masters-programs/mcds.html](https://www.lti.cs.cmu.edu/academics/masters-programs/mcds.html) The second is UC Berkeley’s Master of Information Management and Systems (MIMS), where I would specialize in Data Science. [https://www.ischool.berkeley.edu/programs/mims](https://www.ischool.berkeley.edu/programs/mims) By background, I completed my bachelor’s in Electrical Engineering in 2023 (international student), where I studied electives in machine learning, deep learning, and data science. After graduating, I joined a FMCG corporate supply chain planning and analytics role. While analytical (excel based), it hasn’t been a core software engineering / programming or technical development role. It has now been about 2.5 years, and I plan to pursue my master’s in 2026 with the intention of pivoting back into data science / AI engineering / ML engineering roles OR mainly moving back to tech. However, I’m ...</x:v>
      </x:c>
      <x:c r="N2288" s="26" t="str">
        <x:v>https://www.reddit.com/r/gradadmissions/comments/1r22krf/uc_berkeley_mims_vs_cmu_mcds/</x:v>
      </x:c>
      <x:c r="O2288" s="26" t="str">
        <x:v>https://www.reddit.com/r/gradadmissions/comments/1r22krf/uc_berkeley_mims_vs_cmu_mcds/</x:v>
      </x:c>
      <x:c r="P2288" s="21" t="str">
        <x:v>No</x:v>
      </x:c>
      <x:c r="Q2288" s="21" t="str"/>
    </x:row>
    <x:row r="2289" ht="42" customHeight="1">
      <x:c r="A2289" s="24" t="str">
        <x:v>1r22k0f</x:v>
      </x:c>
      <x:c r="B2289" s="24" t="str">
        <x:v>gradadmissions</x:v>
      </x:c>
      <x:c r="C2289" s="24" t="n">
        <x:v>46064.70130787037</x:v>
      </x:c>
      <x:c r="D2289" s="24" t="str">
        <x:v>2026-02</x:v>
      </x:c>
      <x:c r="E2289" s="24" t="str">
        <x:v>Low</x:v>
      </x:c>
      <x:c r="F2289" s="24" t="str">
        <x:v>13</x:v>
      </x:c>
      <x:c r="G2289" s="24" t="str">
        <x:v>University of California, Berkeley (UCB)</x:v>
      </x:c>
      <x:c r="H2289" s="24" t="n">
        <x:v>0</x:v>
      </x:c>
      <x:c r="I2289" s="24" t="n">
        <x:v>0</x:v>
      </x:c>
      <x:c r="J2289" s="24" t="n">
        <x:v>0.5</x:v>
      </x:c>
      <x:c r="K2289" s="24" t="str">
        <x:v>Computer Sciences</x:v>
      </x:c>
      <x:c r="L2289" s="24" t="str">
        <x:v>[Admissions Advice] UC Berkeley MIMS VS CMU MCDS</x:v>
      </x:c>
      <x:c r="M2289" s="24" t="str"/>
      <x:c r="N2289" s="27" t="str">
        <x:v>https://www.reddit.com/r/gradadmissions/comments/1r22k0f/admissions_advice_uc_berkeley_mims_vs_cmu_mcds/</x:v>
      </x:c>
      <x:c r="O2289" s="27" t="str">
        <x:v>/r/MSCS/comments/1r22j90/admissions_advice_uc_berkeley_mims_vs_cmu_mcds/</x:v>
      </x:c>
      <x:c r="P2289" s="24" t="str">
        <x:v>No</x:v>
      </x:c>
      <x:c r="Q2289" s="24" t="str">
        <x:v>Institution-only context; manual relevance review</x:v>
      </x:c>
    </x:row>
    <x:row r="2290" ht="42" customHeight="1">
      <x:c r="A2290" s="21" t="str">
        <x:v>1r22ck2</x:v>
      </x:c>
      <x:c r="B2290" s="21" t="str">
        <x:v>gradadmissions</x:v>
      </x:c>
      <x:c r="C2290" s="21" t="n">
        <x:v>46064.69608796296</x:v>
      </x:c>
      <x:c r="D2290" s="21" t="str">
        <x:v>2026-02</x:v>
      </x:c>
      <x:c r="E2290" s="21" t="str">
        <x:v>Low</x:v>
      </x:c>
      <x:c r="F2290" s="21" t="str">
        <x:v>20</x:v>
      </x:c>
      <x:c r="G2290" s="21" t="str">
        <x:v>New York University (NYU)</x:v>
      </x:c>
      <x:c r="H2290" s="21" t="n">
        <x:v>3</x:v>
      </x:c>
      <x:c r="I2290" s="21" t="n">
        <x:v>0</x:v>
      </x:c>
      <x:c r="J2290" s="21" t="n">
        <x:v>1</x:v>
      </x:c>
      <x:c r="K2290" s="21" t="str">
        <x:v>Engineering</x:v>
      </x:c>
      <x:c r="L2290" s="21" t="str">
        <x:v>Anyone hear back from NYU MSFE?</x:v>
      </x:c>
      <x:c r="M2290" s="21" t="str">
        <x:v>Hi all anyone heard back? I applied Dec 22nd</x:v>
      </x:c>
      <x:c r="N2290" s="26" t="str">
        <x:v>https://www.reddit.com/r/gradadmissions/comments/1r22ck2/anyone_hear_back_from_nyu_msfe/</x:v>
      </x:c>
      <x:c r="O2290" s="26" t="str">
        <x:v>https://www.reddit.com/r/gradadmissions/comments/1r22ck2/anyone_hear_back_from_nyu_msfe/</x:v>
      </x:c>
      <x:c r="P2290" s="21" t="str">
        <x:v>No</x:v>
      </x:c>
      <x:c r="Q2290" s="21" t="str">
        <x:v>Acronym-only institution match; Institution-only context; manual relevance review</x:v>
      </x:c>
    </x:row>
    <x:row r="2291" ht="42" customHeight="1">
      <x:c r="A2291" s="24" t="str">
        <x:v>1r21lpw</x:v>
      </x:c>
      <x:c r="B2291" s="24" t="str">
        <x:v>gradadmissions</x:v>
      </x:c>
      <x:c r="C2291" s="24" t="n">
        <x:v>46064.67690972222</x:v>
      </x:c>
      <x:c r="D2291" s="24" t="str">
        <x:v>2026-02</x:v>
      </x:c>
      <x:c r="E2291" s="24" t="str">
        <x:v>Medium</x:v>
      </x:c>
      <x:c r="F2291" s="24" t="str">
        <x:v>16 | 53</x:v>
      </x:c>
      <x:c r="G2291" s="24" t="str">
        <x:v>The University of Sydney | Western Sydney University</x:v>
      </x:c>
      <x:c r="H2291" s="24" t="n">
        <x:v>0</x:v>
      </x:c>
      <x:c r="I2291" s="24" t="n">
        <x:v>1</x:v>
      </x:c>
      <x:c r="J2291" s="24" t="n">
        <x:v>0.5</x:v>
      </x:c>
      <x:c r="K2291" s="24" t="str">
        <x:v>Applied Sciences</x:v>
      </x:c>
      <x:c r="L2291" s="24" t="str">
        <x:v>Got accepted to LaTrobe Australia. But having serious questions?</x:v>
      </x:c>
      <x:c r="M2291" s="24" t="str">
        <x:v>My\_qualifications: BE Biomedical Engineering – 8.5 CGPA 2.5 years’ experience as an Analyst at a scientific informatics company (healthcare/clinical data exposure) I’ve received a provisional offer for the Master of Digital Health at La Trobe University (Term 4, 2026) and have also been invited to apply for a competitive 100% tuition scholarship. I’m considering applying to Western Sydney University as another Australian option. My long-term goal is to build a career in digital health and health informatics. And I prioritise studying a health informatics masters . From an academic reputation, employer perception, and overall career outcomes perspective, which university is considered stronger La Trobe or Western Sydney particularly for health-related courses? More broadly, how is La Trobe actually perceived within Australia? I’m also currently waiting on results from NUS, NTU, and University College Dublin (UCD), so I’m trying to evaluate my options realistically.</x:v>
      </x:c>
      <x:c r="N2291" s="27" t="str">
        <x:v>https://www.reddit.com/r/gradadmissions/comments/1r21lpw/got_accepted_to_latrobe_australia_but_having/</x:v>
      </x:c>
      <x:c r="O2291" s="27" t="str">
        <x:v>https://www.reddit.com/r/gradadmissions/comments/1r21lpw/got_accepted_to_latrobe_australia_but_having/</x:v>
      </x:c>
      <x:c r="P2291" s="24" t="str">
        <x:v>No</x:v>
      </x:c>
      <x:c r="Q2291" s="24" t="str"/>
    </x:row>
    <x:row r="2292" ht="42" customHeight="1">
      <x:c r="A2292" s="21" t="str">
        <x:v>1r1tjws</x:v>
      </x:c>
      <x:c r="B2292" s="21" t="str">
        <x:v>gradadmissions</x:v>
      </x:c>
      <x:c r="C2292" s="21" t="n">
        <x:v>46064.42396990741</x:v>
      </x:c>
      <x:c r="D2292" s="21" t="str">
        <x:v>2026-02</x:v>
      </x:c>
      <x:c r="E2292" s="21" t="str">
        <x:v>Medium</x:v>
      </x:c>
      <x:c r="F2292" s="21" t="str">
        <x:v>11</x:v>
      </x:c>
      <x:c r="G2292" s="21" t="str">
        <x:v>ETH Zurich</x:v>
      </x:c>
      <x:c r="H2292" s="21" t="n">
        <x:v>0</x:v>
      </x:c>
      <x:c r="I2292" s="21" t="n">
        <x:v>0</x:v>
      </x:c>
      <x:c r="J2292" s="21" t="n">
        <x:v>0.5</x:v>
      </x:c>
      <x:c r="K2292" s="21" t="str">
        <x:v>Engineering</x:v>
      </x:c>
      <x:c r="L2292" s="21" t="str">
        <x:v>US Masters from a European T10</x:v>
      </x:c>
      <x:c r="M2292" s="21" t="str">
        <x:v>Good day. I study mechanical engineering at ETH Zurich. My grades are pretty good (3.7/4), but I don't have time to pursue much more than this(classes are very rigorous). Was wondering what to focus on to break into top american masters programs with a quite empty CV. Would a good bachelors thesis be enough research? How important are grades? Appreciate any advice, especially other's experience! Thanks</x:v>
      </x:c>
      <x:c r="N2292" s="26" t="str">
        <x:v>https://www.reddit.com/r/gradadmissions/comments/1r1tjws/us_masters_from_a_european_t10/</x:v>
      </x:c>
      <x:c r="O2292" s="26" t="str">
        <x:v>https://www.reddit.com/r/gradadmissions/comments/1r1tjws/us_masters_from_a_european_t10/</x:v>
      </x:c>
      <x:c r="P2292" s="21" t="str">
        <x:v>No</x:v>
      </x:c>
      <x:c r="Q2292" s="21" t="str"/>
    </x:row>
    <x:row r="2293" ht="42" customHeight="1">
      <x:c r="A2293" s="24" t="str">
        <x:v>1r1rx8j</x:v>
      </x:c>
      <x:c r="B2293" s="24" t="str">
        <x:v>gradadmissions</x:v>
      </x:c>
      <x:c r="C2293" s="24" t="n">
        <x:v>46064.3543287037</x:v>
      </x:c>
      <x:c r="D2293" s="24" t="str">
        <x:v>2026-02</x:v>
      </x:c>
      <x:c r="E2293" s="24" t="str">
        <x:v>Medium</x:v>
      </x:c>
      <x:c r="F2293" s="24" t="str">
        <x:v>20</x:v>
      </x:c>
      <x:c r="G2293" s="24" t="str">
        <x:v>New York University (NYU)</x:v>
      </x:c>
      <x:c r="H2293" s="24" t="n">
        <x:v>2</x:v>
      </x:c>
      <x:c r="I2293" s="24" t="n">
        <x:v>1</x:v>
      </x:c>
      <x:c r="J2293" s="24" t="n">
        <x:v>0.6700000166893005</x:v>
      </x:c>
      <x:c r="K2293" s="24" t="str">
        <x:v>Social Sciences</x:v>
      </x:c>
      <x:c r="L2293" s="24" t="str">
        <x:v>MA MHC odds of getting accepted?</x:v>
      </x:c>
      <x:c r="M2293" s="24" t="str">
        <x:v>Ok so I've been all over reddit trying to figure out my chances of getting into grad school, and different threads keep getting my hopes up and then back down again.... Basically I was supposed to graduate with a BA in psych in 2019 and was a few credits short, so I started working full time and didn't end up graduating for years. Now in 2025 I finished my last 3 classes with As, but I only have a 3.0 GPA and ended up with a general studies degree. Since 2019, I've been working in technical recruiting and don't really have any relevant experience (volunteer, research, etc.). My recommendations are also lukewarm because they're just from the summer classes I just took (1 is my academic counselor and 1 is from a professor). Anyway.... feels like a huge long shot especially while writing this out, but I've seen a handful of posts from people saying they got into programs without expecting it. Wondering if those are most likely just flukes or if I have a shot. I applied to a ton of schools for online MHC/MSW/MFT programs and already got rejected from one. Here's where I applied (all online programs): \-Rutgers MSW (rejected) \-St. Bonaventure MHC (invited to interview) \-Fordham MHC...</x:v>
      </x:c>
      <x:c r="N2293" s="27" t="str">
        <x:v>https://www.reddit.com/r/gradadmissions/comments/1r1rx8j/ma_mhc_odds_of_getting_accepted/</x:v>
      </x:c>
      <x:c r="O2293" s="27" t="str">
        <x:v>https://www.reddit.com/r/gradadmissions/comments/1r1rx8j/ma_mhc_odds_of_getting_accepted/</x:v>
      </x:c>
      <x:c r="P2293" s="24" t="str">
        <x:v>No</x:v>
      </x:c>
      <x:c r="Q2293" s="24" t="str">
        <x:v>Acronym-only institution match</x:v>
      </x:c>
    </x:row>
    <x:row r="2294" ht="42" customHeight="1">
      <x:c r="A2294" s="21" t="str">
        <x:v>1r1rkzt</x:v>
      </x:c>
      <x:c r="B2294" s="21" t="str">
        <x:v>gradadmissions</x:v>
      </x:c>
      <x:c r="C2294" s="21" t="n">
        <x:v>46064.33938657407</x:v>
      </x:c>
      <x:c r="D2294" s="21" t="str">
        <x:v>2026-02</x:v>
      </x:c>
      <x:c r="E2294" s="21" t="str">
        <x:v>Medium</x:v>
      </x:c>
      <x:c r="F2294" s="21" t="str">
        <x:v>14</x:v>
      </x:c>
      <x:c r="G2294" s="21" t="str">
        <x:v>Stanford University</x:v>
      </x:c>
      <x:c r="H2294" s="21" t="n">
        <x:v>1</x:v>
      </x:c>
      <x:c r="I2294" s="21" t="n">
        <x:v>0</x:v>
      </x:c>
      <x:c r="J2294" s="21" t="n">
        <x:v>0.9900000095367432</x:v>
      </x:c>
      <x:c r="K2294" s="21" t="str">
        <x:v>General Advice</x:v>
      </x:c>
      <x:c r="L2294" s="21" t="str">
        <x:v>GMAT 725 (99th percentile) — Apply to Europe now for MiM/MMT or wait a year for the US?</x:v>
      </x:c>
      <x:c r="M2294" s="21" t="str">
        <x:v>Hey all, just landed a 725 on the GMAT Focus (99th percentile / \~770 classic). I’m targeting Management &amp; Technology masters, but I’ve hit a wall: Most top US deadlines (MIT, Stanford, etc.) are already closed or in final rounds where international seats are scarce. The Dilemma: 1. Apply Now (Europe): I’m still on time for HEC Paris, LBS, and INSEAD. With a 725, I’m highly competitive for admissions and merit scholarships. I could start this year. 2. Wait 1 Year (USA): Wait until late 2026 to apply for a 2027 start. This feels like "wasting" a year, but the US job market/salary potential for tech-management is hard to ignore. My Profile: Engineering major, GPA: 3.8/4, 2 years of working experience in Microsoft. Is it worth waiting 12+ months just for the US brand name, or should I take the win in Europe now? For those in MMT/MiM programs: how much does the geography actually matter for a long-term career in tech?</x:v>
      </x:c>
      <x:c r="N2294" s="26" t="str">
        <x:v>https://www.reddit.com/r/gradadmissions/comments/1r1rkzt/gmat_725_99th_percentile_apply_to_europe_now_for/</x:v>
      </x:c>
      <x:c r="O2294" s="26" t="str">
        <x:v>https://www.reddit.com/r/gradadmissions/comments/1r1rkzt/gmat_725_99th_percentile_apply_to_europe_now_for/</x:v>
      </x:c>
      <x:c r="P2294" s="21" t="str">
        <x:v>No</x:v>
      </x:c>
      <x:c r="Q2294" s="21" t="str"/>
    </x:row>
    <x:row r="2295" ht="42" customHeight="1">
      <x:c r="A2295" s="24" t="str">
        <x:v>1r1p1lc</x:v>
      </x:c>
      <x:c r="B2295" s="24" t="str">
        <x:v>gradadmissions</x:v>
      </x:c>
      <x:c r="C2295" s="24" t="n">
        <x:v>46064.236979166664</x:v>
      </x:c>
      <x:c r="D2295" s="24" t="str">
        <x:v>2026-02</x:v>
      </x:c>
      <x:c r="E2295" s="24" t="str">
        <x:v>Low</x:v>
      </x:c>
      <x:c r="F2295" s="24" t="str">
        <x:v>20</x:v>
      </x:c>
      <x:c r="G2295" s="24" t="str">
        <x:v>New York University (NYU)</x:v>
      </x:c>
      <x:c r="H2295" s="24" t="n">
        <x:v>1</x:v>
      </x:c>
      <x:c r="I2295" s="24" t="n">
        <x:v>0</x:v>
      </x:c>
      <x:c r="J2295" s="24" t="n">
        <x:v>0.6700000166893005</x:v>
      </x:c>
      <x:c r="K2295" s="24" t="str">
        <x:v>Social Sciences</x:v>
      </x:c>
      <x:c r="L2295" s="24" t="str">
        <x:v>Columbia SIPA out of undergrad?</x:v>
      </x:c>
      <x:c r="M2295" s="24" t="str">
        <x:v>Hello! I am graduating from Fordham university this spring with a bachelors in political science. I went and directly applied to Columbia SIPA for an MPA. I have a 3.9 GPA, didn’t submit any test scores, I have had 5 relevant internships/jobs, and have taken multiple quantitative classes with A’s in all of them. Do they often accept students directly from undergrad programs? I also applied to NYU, Fordham, John Jay, and the CUNY grad center.</x:v>
      </x:c>
      <x:c r="N2295" s="27" t="str">
        <x:v>https://www.reddit.com/r/gradadmissions/comments/1r1p1lc/columbia_sipa_out_of_undergrad/</x:v>
      </x:c>
      <x:c r="O2295" s="27" t="str">
        <x:v>https://www.reddit.com/r/gradadmissions/comments/1r1p1lc/columbia_sipa_out_of_undergrad/</x:v>
      </x:c>
      <x:c r="P2295" s="24" t="str">
        <x:v>No</x:v>
      </x:c>
      <x:c r="Q2295" s="24" t="str">
        <x:v>Acronym-only institution match; Institution-only context; manual relevance review</x:v>
      </x:c>
    </x:row>
    <x:row r="2296" ht="42" customHeight="1">
      <x:c r="A2296" s="21" t="str">
        <x:v>1r1ov8a</x:v>
      </x:c>
      <x:c r="B2296" s="21" t="str">
        <x:v>gradadmissions</x:v>
      </x:c>
      <x:c r="C2296" s="21" t="n">
        <x:v>46064.230416666665</x:v>
      </x:c>
      <x:c r="D2296" s="21" t="str">
        <x:v>2026-02</x:v>
      </x:c>
      <x:c r="E2296" s="21" t="str">
        <x:v>Low</x:v>
      </x:c>
      <x:c r="F2296" s="21" t="str">
        <x:v>13</x:v>
      </x:c>
      <x:c r="G2296" s="21" t="str">
        <x:v>University of California, Berkeley (UCB)</x:v>
      </x:c>
      <x:c r="H2296" s="21" t="n">
        <x:v>2</x:v>
      </x:c>
      <x:c r="I2296" s="21" t="n">
        <x:v>0</x:v>
      </x:c>
      <x:c r="J2296" s="21" t="n">
        <x:v>0.75</x:v>
      </x:c>
      <x:c r="K2296" s="21" t="str">
        <x:v>Applied Sciences</x:v>
      </x:c>
      <x:c r="L2296" s="21" t="str">
        <x:v>UC Berkeley Epidemiology Interviews: Has anyone heard back anything?</x:v>
      </x:c>
      <x:c r="M2296" s="21" t="str"/>
      <x:c r="N2296" s="26" t="str">
        <x:v>https://www.reddit.com/r/gradadmissions/comments/1r1ov8a/uc_berkeley_epidemiology_interviews_has_anyone/</x:v>
      </x:c>
      <x:c r="O2296" s="26" t="str">
        <x:v>/r/phdpublichealth/comments/1r1oufi/uc_berkeley_epidemiology_interviews_has_anyone/</x:v>
      </x:c>
      <x:c r="P2296" s="21" t="str">
        <x:v>No</x:v>
      </x:c>
      <x:c r="Q2296" s="21" t="str">
        <x:v>Institution-only context; manual relevance review</x:v>
      </x:c>
    </x:row>
    <x:row r="2297" ht="42" customHeight="1">
      <x:c r="A2297" s="24" t="str">
        <x:v>1r1ojes</x:v>
      </x:c>
      <x:c r="B2297" s="24" t="str">
        <x:v>gradadmissions</x:v>
      </x:c>
      <x:c r="C2297" s="24" t="n">
        <x:v>46064.21855324074</x:v>
      </x:c>
      <x:c r="D2297" s="24" t="str">
        <x:v>2026-02</x:v>
      </x:c>
      <x:c r="E2297" s="24" t="str">
        <x:v>Medium</x:v>
      </x:c>
      <x:c r="F2297" s="24" t="str">
        <x:v>15</x:v>
      </x:c>
      <x:c r="G2297" s="24" t="str">
        <x:v>University of Oxford</x:v>
      </x:c>
      <x:c r="H2297" s="24" t="n">
        <x:v>4</x:v>
      </x:c>
      <x:c r="I2297" s="24" t="n">
        <x:v>1</x:v>
      </x:c>
      <x:c r="J2297" s="24" t="n">
        <x:v>0.8299999833106995</x:v>
      </x:c>
      <x:c r="K2297" s="24" t="str">
        <x:v>Engineering</x:v>
      </x:c>
      <x:c r="L2297" s="24" t="str">
        <x:v>One mark less in TOEFL than the minimum mentioned on entry requirements</x:v>
      </x:c>
      <x:c r="M2297" s="24" t="str">
        <x:v>I wanted to apply for DPhil in Oxford university, however they have mentioned a minimum score of 100 on their website. I have 99, with every section above the cutoff just one mark less in Reading. I had reached out to a few professors who showed quite interest in my profile. Now should I apply with this score ? IS it even worth it, considering the hefty application fee ? Should i take the risk ?</x:v>
      </x:c>
      <x:c r="N2297" s="27" t="str">
        <x:v>https://www.reddit.com/r/gradadmissions/comments/1r1ojes/one_mark_less_in_toefl_than_the_minimum_mentioned/</x:v>
      </x:c>
      <x:c r="O2297" s="27" t="str">
        <x:v>https://www.reddit.com/r/gradadmissions/comments/1r1ojes/one_mark_less_in_toefl_than_the_minimum_mentioned/</x:v>
      </x:c>
      <x:c r="P2297" s="24" t="str">
        <x:v>No</x:v>
      </x:c>
      <x:c r="Q2297" s="24" t="str"/>
    </x:row>
    <x:row r="2298" ht="42" customHeight="1">
      <x:c r="A2298" s="21" t="str">
        <x:v>1r1obas</x:v>
      </x:c>
      <x:c r="B2298" s="21" t="str">
        <x:v>gradadmissions</x:v>
      </x:c>
      <x:c r="C2298" s="21" t="n">
        <x:v>46064.21079861111</x:v>
      </x:c>
      <x:c r="D2298" s="21" t="str">
        <x:v>2026-02</x:v>
      </x:c>
      <x:c r="E2298" s="21" t="str">
        <x:v>Medium</x:v>
      </x:c>
      <x:c r="F2298" s="21" t="str">
        <x:v>20</x:v>
      </x:c>
      <x:c r="G2298" s="21" t="str">
        <x:v>New York University (NYU)</x:v>
      </x:c>
      <x:c r="H2298" s="21" t="n">
        <x:v>5</x:v>
      </x:c>
      <x:c r="I2298" s="21" t="n">
        <x:v>12</x:v>
      </x:c>
      <x:c r="J2298" s="21" t="n">
        <x:v>0.8600000143051147</x:v>
      </x:c>
      <x:c r="K2298" s="21" t="str">
        <x:v>Computer Sciences</x:v>
      </x:c>
      <x:c r="L2298" s="21" t="str">
        <x:v>NYU Tandon "Application Status" disappeared</x:v>
      </x:c>
      <x:c r="M2298" s="21" t="str">
        <x:v>So legend has it if "application status" disappears from the status page for NYU Tandon you will find out in 1-2 days you were rejected. Wondering if anyone else has this going on? Perhaps good news? I applied to the Human-Centered Technology, Innovation &amp; Design, Ph.D. So i will update with how accurate this fate is and how soon I hear.</x:v>
      </x:c>
      <x:c r="N2298" s="26" t="str">
        <x:v>https://www.reddit.com/r/gradadmissions/comments/1r1obas/nyu_tandon_application_status_disappeared/</x:v>
      </x:c>
      <x:c r="O2298" s="26" t="str">
        <x:v>https://i.redd.it/y73vhymvrsig1.png</x:v>
      </x:c>
      <x:c r="P2298" s="21" t="str">
        <x:v>No</x:v>
      </x:c>
      <x:c r="Q2298" s="21" t="str">
        <x:v>Acronym-only institution match</x:v>
      </x:c>
    </x:row>
    <x:row r="2299" ht="42" customHeight="1">
      <x:c r="A2299" s="24" t="str">
        <x:v>1r1l38d</x:v>
      </x:c>
      <x:c r="B2299" s="24" t="str">
        <x:v>GradSchool</x:v>
      </x:c>
      <x:c r="C2299" s="24" t="n">
        <x:v>46064.1046875</x:v>
      </x:c>
      <x:c r="D2299" s="24" t="str">
        <x:v>2026-02</x:v>
      </x:c>
      <x:c r="E2299" s="24" t="str">
        <x:v>Medium</x:v>
      </x:c>
      <x:c r="F2299" s="24" t="str">
        <x:v>16</x:v>
      </x:c>
      <x:c r="G2299" s="24" t="str">
        <x:v>The University of Sydney</x:v>
      </x:c>
      <x:c r="H2299" s="24" t="n">
        <x:v>1</x:v>
      </x:c>
      <x:c r="I2299" s="24" t="n">
        <x:v>0</x:v>
      </x:c>
      <x:c r="J2299" s="24" t="n">
        <x:v>1</x:v>
      </x:c>
      <x:c r="K2299" s="24" t="str"/>
      <x:c r="L2299" s="24" t="str">
        <x:v>Consequences and in-reliability in US Grad school question</x:v>
      </x:c>
      <x:c r="M2299" s="24" t="str">
        <x:v>Hello all! Will be writing this for a friend for opinions or people that know or have experience in going from international student -&gt; us resident through grad school. Details: business administration with mathematics degree USYD (3yr degree) age:21, goal: residency So I’ve recently just graduated from USYD (Sydney Australia) and want to come to the US for graduate school, only so I can obtain citizenship through work/lottery. I have enough for grad school, but if I end up not becoming a citizen, I’ll be stuck in my hometown, and I’m not sure what to do, and I’ll feel like this degree and whole adventure was pointless. I feel like the safer option is Europe, but the US is really where I want to go and it pays the most and offers more career growth opportunities. I understand the current market is horrendous, and I’m but stuck on what to do, I don’t want to end up homeless with a degree just because I can’t stay there and be a residents, what do I do?</x:v>
      </x:c>
      <x:c r="N2299" s="27" t="str">
        <x:v>https://www.reddit.com/r/GradSchool/comments/1r1l38d/consequences_and_inreliability_in_us_grad_school/</x:v>
      </x:c>
      <x:c r="O2299" s="27" t="str">
        <x:v>https://www.reddit.com/r/GradSchool/comments/1r1l38d/consequences_and_inreliability_in_us_grad_school/</x:v>
      </x:c>
      <x:c r="P2299" s="24" t="str">
        <x:v>No</x:v>
      </x:c>
      <x:c r="Q2299" s="24" t="str">
        <x:v>Acronym-only institution match</x:v>
      </x:c>
    </x:row>
    <x:row r="2300" ht="42" customHeight="1">
      <x:c r="A2300" s="21" t="str">
        <x:v>1r1kok7</x:v>
      </x:c>
      <x:c r="B2300" s="21" t="str">
        <x:v>gradadmissions</x:v>
      </x:c>
      <x:c r="C2300" s="21" t="n">
        <x:v>46064.09195601852</x:v>
      </x:c>
      <x:c r="D2300" s="21" t="str">
        <x:v>2026-02</x:v>
      </x:c>
      <x:c r="E2300" s="21" t="str">
        <x:v>Medium</x:v>
      </x:c>
      <x:c r="F2300" s="21" t="str">
        <x:v>30</x:v>
      </x:c>
      <x:c r="G2300" s="21" t="str">
        <x:v>University of Pennsylvania</x:v>
      </x:c>
      <x:c r="H2300" s="21" t="n">
        <x:v>3</x:v>
      </x:c>
      <x:c r="I2300" s="21" t="n">
        <x:v>10</x:v>
      </x:c>
      <x:c r="J2300" s="21" t="n">
        <x:v>1</x:v>
      </x:c>
      <x:c r="K2300" s="21" t="str">
        <x:v>Social Sciences</x:v>
      </x:c>
      <x:c r="L2300" s="21" t="str">
        <x:v>UPenn Anthropology PhD</x:v>
      </x:c>
      <x:c r="M2300" s="21" t="str">
        <x:v>UPenn Anthropology cultural track interviews are out right? I should take the soft rejection right?</x:v>
      </x:c>
      <x:c r="N2300" s="26" t="str">
        <x:v>https://www.reddit.com/r/gradadmissions/comments/1r1kok7/upenn_anthropology_phd/</x:v>
      </x:c>
      <x:c r="O2300" s="26" t="str">
        <x:v>https://www.reddit.com/r/gradadmissions/comments/1r1kok7/upenn_anthropology_phd/</x:v>
      </x:c>
      <x:c r="P2300" s="21" t="str">
        <x:v>No</x:v>
      </x:c>
      <x:c r="Q2300" s="21" t="str">
        <x:v>Acronym-only institution match</x:v>
      </x:c>
    </x:row>
    <x:row r="2301" ht="42" customHeight="1">
      <x:c r="A2301" s="24" t="str">
        <x:v>1r1jb1n</x:v>
      </x:c>
      <x:c r="B2301" s="24" t="str">
        <x:v>gradadmissions</x:v>
      </x:c>
      <x:c r="C2301" s="24" t="n">
        <x:v>46064.04924768519</x:v>
      </x:c>
      <x:c r="D2301" s="24" t="str">
        <x:v>2026-02</x:v>
      </x:c>
      <x:c r="E2301" s="24" t="str">
        <x:v>Medium</x:v>
      </x:c>
      <x:c r="F2301" s="24" t="str">
        <x:v>3</x:v>
      </x:c>
      <x:c r="G2301" s="24" t="str">
        <x:v>UCL</x:v>
      </x:c>
      <x:c r="H2301" s="24" t="n">
        <x:v>1</x:v>
      </x:c>
      <x:c r="I2301" s="24" t="n">
        <x:v>0</x:v>
      </x:c>
      <x:c r="J2301" s="24" t="n">
        <x:v>1</x:v>
      </x:c>
      <x:c r="K2301" s="24" t="str">
        <x:v>Engineering</x:v>
      </x:c>
      <x:c r="L2301" s="24" t="str">
        <x:v>please give me some suggestion about EE phd</x:v>
      </x:c>
      <x:c r="M2301" s="24" t="str">
        <x:v>Hi everyone 👋 I’m currently pursuing my Master’s in Advanced Propulsion at UCL, and I’m starting to plan for a funded PhD in Electrical Engineering or a related field. I’d really appreciate some honest advice on how competitive it is for international students to secure full funding and what I should prioritise during my Master’s program to stay competitive in the application process. A bit about my background: I completed my undergrad at the University of Liverpool with a 2:1, and scored 82 on my dissertation. So far, I’ve published one conference paper (not top-tier), and I’m currently working remotely as a research assistant on a project focused on multi-sensor data fusion and large model training. Given this profile, how realistic is it to aim for a fully funded PhD, especially in the UK or Europe, where funding for non-domestic students can be quite limited? When supervisors or admissions committees review international applicants, what usually carries the most weight..like GPA, publications, references, or research experience? Would really appreciate any advice or personal experiences from those who’ve gone through a similar path 🙏 Thanks in advance!</x:v>
      </x:c>
      <x:c r="N2301" s="27" t="str">
        <x:v>https://www.reddit.com/r/gradadmissions/comments/1r1jb1n/please_give_me_some_suggestion_about_ee_phd/</x:v>
      </x:c>
      <x:c r="O2301" s="27" t="str">
        <x:v>https://www.reddit.com/r/gradadmissions/comments/1r1jb1n/please_give_me_some_suggestion_about_ee_phd/</x:v>
      </x:c>
      <x:c r="P2301" s="24" t="str">
        <x:v>No</x:v>
      </x:c>
      <x:c r="Q2301" s="24" t="str">
        <x:v>Acronym-only institution match</x:v>
      </x:c>
    </x:row>
    <x:row r="2302" ht="42" customHeight="1">
      <x:c r="A2302" s="21" t="str">
        <x:v>1r1hbj9</x:v>
      </x:c>
      <x:c r="B2302" s="21" t="str">
        <x:v>gradadmissions</x:v>
      </x:c>
      <x:c r="C2302" s="21" t="n">
        <x:v>46063.98994212963</x:v>
      </x:c>
      <x:c r="D2302" s="21" t="str">
        <x:v>2026-02</x:v>
      </x:c>
      <x:c r="E2302" s="21" t="str">
        <x:v>Low</x:v>
      </x:c>
      <x:c r="F2302" s="21" t="str">
        <x:v>14</x:v>
      </x:c>
      <x:c r="G2302" s="21" t="str">
        <x:v>Stanford University</x:v>
      </x:c>
      <x:c r="H2302" s="21" t="n">
        <x:v>4</x:v>
      </x:c>
      <x:c r="I2302" s="21" t="n">
        <x:v>4</x:v>
      </x:c>
      <x:c r="J2302" s="21" t="n">
        <x:v>1</x:v>
      </x:c>
      <x:c r="K2302" s="21" t="str">
        <x:v>Engineering</x:v>
      </x:c>
      <x:c r="L2302" s="21" t="str">
        <x:v>Stanford MS Design 2026</x:v>
      </x:c>
      <x:c r="M2302" s="21" t="str">
        <x:v>Hi everyone, I didn't see a thread for this year so thought to start one. Fingers crossed and best of luck, everyone! :)</x:v>
      </x:c>
      <x:c r="N2302" s="26" t="str">
        <x:v>https://www.reddit.com/r/gradadmissions/comments/1r1hbj9/stanford_ms_design_2026/</x:v>
      </x:c>
      <x:c r="O2302" s="26" t="str">
        <x:v>https://www.reddit.com/r/gradadmissions/comments/1r1hbj9/stanford_ms_design_2026/</x:v>
      </x:c>
      <x:c r="P2302" s="21" t="str">
        <x:v>No</x:v>
      </x:c>
      <x:c r="Q2302" s="21" t="str">
        <x:v>Institution-only context; manual relevance review</x:v>
      </x:c>
    </x:row>
    <x:row r="2303" ht="42" customHeight="1">
      <x:c r="A2303" s="24" t="str">
        <x:v>1r1e588</x:v>
      </x:c>
      <x:c r="B2303" s="24" t="str">
        <x:v>gradadmissions</x:v>
      </x:c>
      <x:c r="C2303" s="24" t="n">
        <x:v>46063.90394675926</x:v>
      </x:c>
      <x:c r="D2303" s="24" t="str">
        <x:v>2026-02</x:v>
      </x:c>
      <x:c r="E2303" s="24" t="str">
        <x:v>Medium</x:v>
      </x:c>
      <x:c r="F2303" s="24" t="str">
        <x:v>2</x:v>
      </x:c>
      <x:c r="G2303" s="24" t="str">
        <x:v>University of Toronto</x:v>
      </x:c>
      <x:c r="H2303" s="24" t="n">
        <x:v>3</x:v>
      </x:c>
      <x:c r="I2303" s="24" t="n">
        <x:v>6</x:v>
      </x:c>
      <x:c r="J2303" s="24" t="n">
        <x:v>0.8100000023841858</x:v>
      </x:c>
      <x:c r="K2303" s="24" t="str">
        <x:v>Applied Sciences</x:v>
      </x:c>
      <x:c r="L2303" s="24" t="str">
        <x:v>UofT Statistics PhD Application Timeline Information?</x:v>
      </x:c>
      <x:c r="M2303" s="24" t="str">
        <x:v>I applied to UofT's Stats PhD this year. The application deadline is Nov 22, but I still haven't received an interview invitation until today Feb 10. I contacted several faculty before the submission and got some positive responses. Is this timeline normal or was I rejected in the first round?</x:v>
      </x:c>
      <x:c r="N2303" s="27" t="str">
        <x:v>https://www.reddit.com/r/gradadmissions/comments/1r1e588/uoft_statistics_phd_application_timeline/</x:v>
      </x:c>
      <x:c r="O2303" s="27" t="str">
        <x:v>https://www.reddit.com/r/gradadmissions/comments/1r1e588/uoft_statistics_phd_application_timeline/</x:v>
      </x:c>
      <x:c r="P2303" s="24" t="str">
        <x:v>No</x:v>
      </x:c>
      <x:c r="Q2303" s="24" t="str">
        <x:v>Acronym-only institution match</x:v>
      </x:c>
    </x:row>
    <x:row r="2304" ht="42" customHeight="1">
      <x:c r="A2304" s="21" t="str">
        <x:v>1r1c199</x:v>
      </x:c>
      <x:c r="B2304" s="21" t="str">
        <x:v>gradadmissions</x:v>
      </x:c>
      <x:c r="C2304" s="21" t="n">
        <x:v>46063.84988425926</x:v>
      </x:c>
      <x:c r="D2304" s="21" t="str">
        <x:v>2026-02</x:v>
      </x:c>
      <x:c r="E2304" s="21" t="str">
        <x:v>Medium</x:v>
      </x:c>
      <x:c r="F2304" s="21" t="str">
        <x:v>30</x:v>
      </x:c>
      <x:c r="G2304" s="21" t="str">
        <x:v>University of Pennsylvania</x:v>
      </x:c>
      <x:c r="H2304" s="21" t="n">
        <x:v>2</x:v>
      </x:c>
      <x:c r="I2304" s="21" t="n">
        <x:v>0</x:v>
      </x:c>
      <x:c r="J2304" s="21" t="n">
        <x:v>1</x:v>
      </x:c>
      <x:c r="K2304" s="21" t="str">
        <x:v>General Advice</x:v>
      </x:c>
      <x:c r="L2304" s="21" t="str">
        <x:v>UPenn MSE DS vs. Northwestern MS CS vs. UChicago ADS (1-year)</x:v>
      </x:c>
      <x:c r="M2304" s="21" t="str">
        <x:v>I’m an international student currently finishing my senior year at a US university, double majoring in CS and Data Science. **My Goals:** 1. **Primary:** Land a job in Big Tech (FAANG+) in the US as an SDE or Machine Learning Engineer. 2. **Secondary:** I need to consider the "prestige factor" back in China as a safety net. If I have to return home, school brand recognition (especially the "Ivy League" title) carries a lot of weight. **The Options:** **1. UPenn - MSE in Data Science** * **Pros:** It’s an Ivy League, which is huge for my "China backup plan" (parents love the name). Strong networking. * **Cons:** It’s a Data Science degree, not pure CS. I’m worried this might screen me out of some strict SDE roles compared to a CS degree. * **Cost:** Expensive, but affordable. **2. Northwestern - MS in Computer Science** * **Pros:** It’s a pure CS degree, which feels safer for landing SDE roles. Great engineering reputation in the US. * **Cons:** Less brand recognition in China compared to UPenn/UChicago (non-Ivy). **3. UChicago - Applied Data Science (1-Year Track)** * **Pros:** prestigious name (arguably on par with Ivies). * **Cons:** It’s a 1-year program. As an international ...</x:v>
      </x:c>
      <x:c r="N2304" s="26" t="str">
        <x:v>https://www.reddit.com/r/gradadmissions/comments/1r1c199/upenn_mse_ds_vs_northwestern_ms_cs_vs_uchicago/</x:v>
      </x:c>
      <x:c r="O2304" s="26" t="str">
        <x:v>https://www.reddit.com/r/gradadmissions/comments/1r1c199/upenn_mse_ds_vs_northwestern_ms_cs_vs_uchicago/</x:v>
      </x:c>
      <x:c r="P2304" s="21" t="str">
        <x:v>No</x:v>
      </x:c>
      <x:c r="Q2304" s="21" t="str">
        <x:v>Acronym-only institution match</x:v>
      </x:c>
    </x:row>
    <x:row r="2305" ht="42" customHeight="1">
      <x:c r="A2305" s="24" t="str">
        <x:v>1r1b0np</x:v>
      </x:c>
      <x:c r="B2305" s="24" t="str">
        <x:v>gradadmissions</x:v>
      </x:c>
      <x:c r="C2305" s="24" t="n">
        <x:v>46063.8246875</x:v>
      </x:c>
      <x:c r="D2305" s="24" t="str">
        <x:v>2026-02</x:v>
      </x:c>
      <x:c r="E2305" s="24" t="str">
        <x:v>Medium</x:v>
      </x:c>
      <x:c r="F2305" s="24" t="str">
        <x:v>9</x:v>
      </x:c>
      <x:c r="G2305" s="24" t="str">
        <x:v>McGill University</x:v>
      </x:c>
      <x:c r="H2305" s="24" t="n">
        <x:v>1</x:v>
      </x:c>
      <x:c r="I2305" s="24" t="n">
        <x:v>1</x:v>
      </x:c>
      <x:c r="J2305" s="24" t="n">
        <x:v>1</x:v>
      </x:c>
      <x:c r="K2305" s="24" t="str">
        <x:v>General Advice</x:v>
      </x:c>
      <x:c r="L2305" s="24" t="str">
        <x:v>Waitlisted for McGill MMA - What to Expect?</x:v>
      </x:c>
      <x:c r="M2305" s="24" t="str">
        <x:v>McGill MMA was my top choice. I applied in Round 2, cleared the interview, and then received a waitlist decision. Trying to understand how common post-interview waitlists are for this program and whether these typically convert to offers. The admissions team said they’ll review my file again at the end of February. Would appreciate any experiences, insights, or advice. Thank you!</x:v>
      </x:c>
      <x:c r="N2305" s="27" t="str">
        <x:v>https://www.reddit.com/r/gradadmissions/comments/1r1b0np/waitlisted_for_mcgill_mma_what_to_expect/</x:v>
      </x:c>
      <x:c r="O2305" s="27" t="str">
        <x:v>https://www.reddit.com/r/gradadmissions/comments/1r1b0np/waitlisted_for_mcgill_mma_what_to_expect/</x:v>
      </x:c>
      <x:c r="P2305" s="24" t="str">
        <x:v>No</x:v>
      </x:c>
      <x:c r="Q2305" s="24" t="str"/>
    </x:row>
    <x:row r="2306" ht="42" customHeight="1">
      <x:c r="A2306" s="21" t="str">
        <x:v>1r1aunr</x:v>
      </x:c>
      <x:c r="B2306" s="21" t="str">
        <x:v>gradadmissions</x:v>
      </x:c>
      <x:c r="C2306" s="21" t="n">
        <x:v>46063.82052083333</x:v>
      </x:c>
      <x:c r="D2306" s="21" t="str">
        <x:v>2026-02</x:v>
      </x:c>
      <x:c r="E2306" s="21" t="str">
        <x:v>Low</x:v>
      </x:c>
      <x:c r="F2306" s="21" t="str">
        <x:v>14 | 20</x:v>
      </x:c>
      <x:c r="G2306" s="21" t="str">
        <x:v>Stanford University | New York University (NYU)</x:v>
      </x:c>
      <x:c r="H2306" s="21" t="n">
        <x:v>2</x:v>
      </x:c>
      <x:c r="I2306" s="21" t="n">
        <x:v>0</x:v>
      </x:c>
      <x:c r="J2306" s="21" t="n">
        <x:v>1</x:v>
      </x:c>
      <x:c r="K2306" s="21" t="str">
        <x:v>Computational Sciences</x:v>
      </x:c>
      <x:c r="L2306" s="21" t="str">
        <x:v>Have you heard from any of these?</x:v>
      </x:c>
      <x:c r="M2306" s="21" t="str">
        <x:v>I know we're all losing our minds waiting to hear back from these colleges. I am curious if any of you have interviewed or heard back from these and if I should give up expecting anything already. Columbia MSDS NYU MSDS Harvard MSDS Stanford MSCS</x:v>
      </x:c>
      <x:c r="N2306" s="26" t="str">
        <x:v>https://www.reddit.com/r/gradadmissions/comments/1r1aunr/have_you_heard_from_any_of_these/</x:v>
      </x:c>
      <x:c r="O2306" s="26" t="str">
        <x:v>https://www.reddit.com/r/gradadmissions/comments/1r1aunr/have_you_heard_from_any_of_these/</x:v>
      </x:c>
      <x:c r="P2306" s="21" t="str">
        <x:v>No</x:v>
      </x:c>
      <x:c r="Q2306" s="21" t="str">
        <x:v>Institution-only context; manual relevance review | Acronym-only institution match; Institution-only context; manual relevance review</x:v>
      </x:c>
    </x:row>
    <x:row r="2307" ht="42" customHeight="1">
      <x:c r="A2307" s="24" t="str">
        <x:v>1r1atp3</x:v>
      </x:c>
      <x:c r="B2307" s="24" t="str">
        <x:v>gradadmissions</x:v>
      </x:c>
      <x:c r="C2307" s="24" t="n">
        <x:v>46063.819872685184</x:v>
      </x:c>
      <x:c r="D2307" s="24" t="str">
        <x:v>2026-02</x:v>
      </x:c>
      <x:c r="E2307" s="24" t="str">
        <x:v>Medium</x:v>
      </x:c>
      <x:c r="F2307" s="24" t="str">
        <x:v>20</x:v>
      </x:c>
      <x:c r="G2307" s="24" t="str">
        <x:v>New York University (NYU)</x:v>
      </x:c>
      <x:c r="H2307" s="24" t="n">
        <x:v>5</x:v>
      </x:c>
      <x:c r="I2307" s="24" t="n">
        <x:v>5</x:v>
      </x:c>
      <x:c r="J2307" s="24" t="n">
        <x:v>0.8600000143051147</x:v>
      </x:c>
      <x:c r="K2307" s="24" t="str">
        <x:v>Humanities</x:v>
      </x:c>
      <x:c r="L2307" s="24" t="str">
        <x:v>NYU PhD in English</x:v>
      </x:c>
      <x:c r="M2307" s="24" t="str">
        <x:v>Seeing the acceptances come through on Gradcafe, and trying to be honest with myself. Likely no chance of admittance if I didn't receive an interview, now that acceptances are rolling out, yeah? Preparing myself to just accept rejection, though I haven't seen any updates re: wait-list notification. NYU was my dream program so I can feel myself deflating a little.</x:v>
      </x:c>
      <x:c r="N2307" s="27" t="str">
        <x:v>https://www.reddit.com/r/gradadmissions/comments/1r1atp3/nyu_phd_in_english/</x:v>
      </x:c>
      <x:c r="O2307" s="27" t="str">
        <x:v>https://www.reddit.com/r/gradadmissions/comments/1r1atp3/nyu_phd_in_english/</x:v>
      </x:c>
      <x:c r="P2307" s="24" t="str">
        <x:v>No</x:v>
      </x:c>
      <x:c r="Q2307" s="24" t="str">
        <x:v>Acronym-only institution match</x:v>
      </x:c>
    </x:row>
    <x:row r="2308" ht="42" customHeight="1">
      <x:c r="A2308" s="21" t="str">
        <x:v>1r1a99j</x:v>
      </x:c>
      <x:c r="B2308" s="21" t="str">
        <x:v>gradadmissions</x:v>
      </x:c>
      <x:c r="C2308" s="21" t="n">
        <x:v>46063.80574074074</x:v>
      </x:c>
      <x:c r="D2308" s="21" t="str">
        <x:v>2026-02</x:v>
      </x:c>
      <x:c r="E2308" s="21" t="str">
        <x:v>Medium</x:v>
      </x:c>
      <x:c r="F2308" s="21" t="str">
        <x:v>20</x:v>
      </x:c>
      <x:c r="G2308" s="21" t="str">
        <x:v>New York University (NYU)</x:v>
      </x:c>
      <x:c r="H2308" s="21" t="n">
        <x:v>5</x:v>
      </x:c>
      <x:c r="I2308" s="21" t="n">
        <x:v>7</x:v>
      </x:c>
      <x:c r="J2308" s="21" t="n">
        <x:v>1</x:v>
      </x:c>
      <x:c r="K2308" s="21" t="str">
        <x:v>Social Sciences</x:v>
      </x:c>
      <x:c r="L2308" s="21" t="str">
        <x:v>Anyone heard back from NYU’s Anthropology program yet?</x:v>
      </x:c>
      <x:c r="M2308" s="21" t="str">
        <x:v>somebody sedate me</x:v>
      </x:c>
      <x:c r="N2308" s="26" t="str">
        <x:v>https://www.reddit.com/r/gradadmissions/comments/1r1a99j/anyone_heard_back_from_nyus_anthropology_program/</x:v>
      </x:c>
      <x:c r="O2308" s="26" t="str">
        <x:v>https://www.reddit.com/r/gradadmissions/comments/1r1a99j/anyone_heard_back_from_nyus_anthropology_program/</x:v>
      </x:c>
      <x:c r="P2308" s="21" t="str">
        <x:v>No</x:v>
      </x:c>
      <x:c r="Q2308" s="21" t="str">
        <x:v>Acronym-only institution match</x:v>
      </x:c>
    </x:row>
    <x:row r="2309" ht="42" customHeight="1">
      <x:c r="A2309" s="24" t="str">
        <x:v>1r19908</x:v>
      </x:c>
      <x:c r="B2309" s="24" t="str">
        <x:v>gradadmissions</x:v>
      </x:c>
      <x:c r="C2309" s="24" t="n">
        <x:v>46063.78104166667</x:v>
      </x:c>
      <x:c r="D2309" s="24" t="str">
        <x:v>2026-02</x:v>
      </x:c>
      <x:c r="E2309" s="24" t="str">
        <x:v>Low</x:v>
      </x:c>
      <x:c r="F2309" s="24" t="str">
        <x:v>13</x:v>
      </x:c>
      <x:c r="G2309" s="24" t="str">
        <x:v>University of California, Berkeley (UCB)</x:v>
      </x:c>
      <x:c r="H2309" s="24" t="n">
        <x:v>3</x:v>
      </x:c>
      <x:c r="I2309" s="24" t="n">
        <x:v>2</x:v>
      </x:c>
      <x:c r="J2309" s="24" t="n">
        <x:v>1</x:v>
      </x:c>
      <x:c r="K2309" s="24" t="str">
        <x:v>Computer Sciences</x:v>
      </x:c>
      <x:c r="L2309" s="24" t="str">
        <x:v>UC Berkeley MIMS</x:v>
      </x:c>
      <x:c r="M2309" s="24" t="str">
        <x:v>Anyone has any updates on interviews? How many of y’all received an interview call and when? Let’s gather a data on whether the interviews are still roll?</x:v>
      </x:c>
      <x:c r="N2309" s="27" t="str">
        <x:v>https://www.reddit.com/r/gradadmissions/comments/1r19908/uc_berkeley_mims/</x:v>
      </x:c>
      <x:c r="O2309" s="27" t="str">
        <x:v>https://www.reddit.com/r/gradadmissions/comments/1r19908/uc_berkeley_mims/</x:v>
      </x:c>
      <x:c r="P2309" s="24" t="str">
        <x:v>No</x:v>
      </x:c>
      <x:c r="Q2309" s="24" t="str">
        <x:v>Institution-only context; manual relevance review</x:v>
      </x:c>
    </x:row>
    <x:row r="2310" ht="42" customHeight="1">
      <x:c r="A2310" s="21" t="str">
        <x:v>1r192ty</x:v>
      </x:c>
      <x:c r="B2310" s="21" t="str">
        <x:v>gradadmissions</x:v>
      </x:c>
      <x:c r="C2310" s="21" t="n">
        <x:v>46063.77680555556</x:v>
      </x:c>
      <x:c r="D2310" s="21" t="str">
        <x:v>2026-02</x:v>
      </x:c>
      <x:c r="E2310" s="21" t="str">
        <x:v>Medium</x:v>
      </x:c>
      <x:c r="F2310" s="21" t="str">
        <x:v>2</x:v>
      </x:c>
      <x:c r="G2310" s="21" t="str">
        <x:v>University of Toronto</x:v>
      </x:c>
      <x:c r="H2310" s="21" t="n">
        <x:v>5</x:v>
      </x:c>
      <x:c r="I2310" s="21" t="n">
        <x:v>4</x:v>
      </x:c>
      <x:c r="J2310" s="21" t="n">
        <x:v>0.8600000143051147</x:v>
      </x:c>
      <x:c r="K2310" s="21" t="str">
        <x:v>Social Sciences</x:v>
      </x:c>
      <x:c r="L2310" s="21" t="str">
        <x:v>Poli Sci PhD Admissions</x:v>
      </x:c>
      <x:c r="M2310" s="21" t="str">
        <x:v>Has anyone who’s applied for the PhD program in the poli sci department heard back yet? I’m still waiting but I got an offer elsewhere and I really wanna weigh my options fairly before accepting the offer I already received(assuming I even got a chance at UofT lol)</x:v>
      </x:c>
      <x:c r="N2310" s="26" t="str">
        <x:v>https://www.reddit.com/r/gradadmissions/comments/1r192ty/poli_sci_phd_admissions/</x:v>
      </x:c>
      <x:c r="O2310" s="26" t="str">
        <x:v>https://www.reddit.com/r/gradadmissions/comments/1r192ty/poli_sci_phd_admissions/</x:v>
      </x:c>
      <x:c r="P2310" s="21" t="str">
        <x:v>No</x:v>
      </x:c>
      <x:c r="Q2310" s="21" t="str">
        <x:v>Acronym-only institution match</x:v>
      </x:c>
    </x:row>
    <x:row r="2311" ht="42" customHeight="1">
      <x:c r="A2311" s="24" t="str">
        <x:v>1r18qet</x:v>
      </x:c>
      <x:c r="B2311" s="24" t="str">
        <x:v>gradadmissions</x:v>
      </x:c>
      <x:c r="C2311" s="24" t="n">
        <x:v>46063.76849537037</x:v>
      </x:c>
      <x:c r="D2311" s="24" t="str">
        <x:v>2026-02</x:v>
      </x:c>
      <x:c r="E2311" s="24" t="str">
        <x:v>Medium</x:v>
      </x:c>
      <x:c r="F2311" s="24" t="str">
        <x:v>20</x:v>
      </x:c>
      <x:c r="G2311" s="24" t="str">
        <x:v>New York University (NYU)</x:v>
      </x:c>
      <x:c r="H2311" s="24" t="n">
        <x:v>21</x:v>
      </x:c>
      <x:c r="I2311" s="24" t="n">
        <x:v>12</x:v>
      </x:c>
      <x:c r="J2311" s="24" t="n">
        <x:v>1</x:v>
      </x:c>
      <x:c r="K2311" s="24" t="str">
        <x:v>Applied Sciences</x:v>
      </x:c>
      <x:c r="L2311" s="24" t="str">
        <x:v>Princeton Rejection Day</x:v>
      </x:c>
      <x:c r="M2311" s="24" t="str">
        <x:v>Got a rejection mail from Princeton MSE some minutes ago. I hop onto the sub and see folks from CS and ECE lamenting about rejections too😂😂 Gotta move on now I guess. Waiting on Purdue and NYU</x:v>
      </x:c>
      <x:c r="N2311" s="27" t="str">
        <x:v>https://www.reddit.com/r/gradadmissions/comments/1r18qet/princeton_rejection_day/</x:v>
      </x:c>
      <x:c r="O2311" s="27" t="str">
        <x:v>https://www.reddit.com/r/gradadmissions/comments/1r18qet/princeton_rejection_day/</x:v>
      </x:c>
      <x:c r="P2311" s="24" t="str">
        <x:v>No</x:v>
      </x:c>
      <x:c r="Q2311" s="24" t="str">
        <x:v>Acronym-only institution match</x:v>
      </x:c>
    </x:row>
    <x:row r="2312" ht="42" customHeight="1">
      <x:c r="A2312" s="21" t="str">
        <x:v>1r18cv1</x:v>
      </x:c>
      <x:c r="B2312" s="21" t="str">
        <x:v>gradadmissions</x:v>
      </x:c>
      <x:c r="C2312" s="21" t="n">
        <x:v>46063.75929398148</x:v>
      </x:c>
      <x:c r="D2312" s="21" t="str">
        <x:v>2026-02</x:v>
      </x:c>
      <x:c r="E2312" s="21" t="str">
        <x:v>Low</x:v>
      </x:c>
      <x:c r="F2312" s="21" t="str">
        <x:v>5 | 9 | 14</x:v>
      </x:c>
      <x:c r="G2312" s="21" t="str">
        <x:v>University of British Columbia | McGill University | Stanford University</x:v>
      </x:c>
      <x:c r="H2312" s="21" t="n">
        <x:v>4</x:v>
      </x:c>
      <x:c r="I2312" s="21" t="n">
        <x:v>12</x:v>
      </x:c>
      <x:c r="J2312" s="21" t="n">
        <x:v>0.8299999833106995</x:v>
      </x:c>
      <x:c r="K2312" s="21" t="str">
        <x:v>General Advice</x:v>
      </x:c>
      <x:c r="L2312" s="21" t="str">
        <x:v>When should I hear back</x:v>
      </x:c>
      <x:c r="M2312" s="21" t="str">
        <x:v>Hi everyone! I applied for PhD programs in Ethnomusicology / Music for Fall 2026, most with December 1 deadlines, and I’m trying to get a realistic sense of when decisions usually come out for these schools. Programs I applied to: 1. Harvard 2. Princeton 3. McGill 4. UBC 5. UCLA 6. Stanford If you’ve applied to or attended any of these programs (or know someone who has), I’d really appreciate hearing: When you heard back (admit / waitlist / reject) and Whether there were interviews or informal faculty emails beforehand. I know timelines vary year to year, just looking for general patterns so I don’t panic-refresh portals unnecessarily 😅 Thanks so much!</x:v>
      </x:c>
      <x:c r="N2312" s="26" t="str">
        <x:v>https://www.reddit.com/r/gradadmissions/comments/1r18cv1/when_should_i_hear_back/</x:v>
      </x:c>
      <x:c r="O2312" s="26" t="str">
        <x:v>https://www.reddit.com/r/gradadmissions/comments/1r18cv1/when_should_i_hear_back/</x:v>
      </x:c>
      <x:c r="P2312" s="21" t="str">
        <x:v>No</x:v>
      </x:c>
      <x:c r="Q2312" s="21" t="str">
        <x:v>Acronym-only institution match; Institution-only context; manual relevance review | Institution-only context; manual relevance review</x:v>
      </x:c>
    </x:row>
    <x:row r="2313" ht="42" customHeight="1">
      <x:c r="A2313" s="24" t="str">
        <x:v>1r188g8</x:v>
      </x:c>
      <x:c r="B2313" s="24" t="str">
        <x:v>gradadmissions</x:v>
      </x:c>
      <x:c r="C2313" s="24" t="n">
        <x:v>46063.75622685185</x:v>
      </x:c>
      <x:c r="D2313" s="24" t="str">
        <x:v>2026-02</x:v>
      </x:c>
      <x:c r="E2313" s="24" t="str">
        <x:v>Medium</x:v>
      </x:c>
      <x:c r="F2313" s="24" t="str">
        <x:v>14</x:v>
      </x:c>
      <x:c r="G2313" s="24" t="str">
        <x:v>Stanford University</x:v>
      </x:c>
      <x:c r="H2313" s="24" t="n">
        <x:v>12</x:v>
      </x:c>
      <x:c r="I2313" s="24" t="n">
        <x:v>3</x:v>
      </x:c>
      <x:c r="J2313" s="24" t="n">
        <x:v>0.8700000047683716</x:v>
      </x:c>
      <x:c r="K2313" s="24" t="str">
        <x:v>Biological Sciences</x:v>
      </x:c>
      <x:c r="L2313" s="24" t="str">
        <x:v>Stanford Oceans PhD Visit Event- Interviews for Marine Sciences / Marine Biology / Marine Biogeochemistry / Marine Physics / Oceanography</x:v>
      </x:c>
      <x:c r="M2313" s="24" t="str">
        <x:v>Interview stage eeek!!! "The Oceans Graduate Admissions Committee has reviewed applications for our 2026 cohort, and we are pleased to invite you to Stanford University to attend our Oceans admissions visit event." And it's in person too whattt I'm so excited!!! Terrified, too... I won't get my hopes up because there's only \~5 available slots from 5 faculty taking new students, only 2 of which fit my research interests, but I hope to have a fantastic time and fun, productive conversations!</x:v>
      </x:c>
      <x:c r="N2313" s="27" t="str">
        <x:v>https://www.reddit.com/r/gradadmissions/comments/1r188g8/stanford_oceans_phd_visit_event_interviews_for/</x:v>
      </x:c>
      <x:c r="O2313" s="27" t="str">
        <x:v>https://www.reddit.com/r/gradadmissions/comments/1r188g8/stanford_oceans_phd_visit_event_interviews_for/</x:v>
      </x:c>
      <x:c r="P2313" s="24" t="str">
        <x:v>No</x:v>
      </x:c>
      <x:c r="Q2313" s="24" t="str"/>
    </x:row>
    <x:row r="2314" ht="42" customHeight="1">
      <x:c r="A2314" s="21" t="str">
        <x:v>1r181fj</x:v>
      </x:c>
      <x:c r="B2314" s="21" t="str">
        <x:v>gradadmissions</x:v>
      </x:c>
      <x:c r="C2314" s="21" t="n">
        <x:v>46063.75137731482</x:v>
      </x:c>
      <x:c r="D2314" s="21" t="str">
        <x:v>2026-02</x:v>
      </x:c>
      <x:c r="E2314" s="21" t="str">
        <x:v>Low</x:v>
      </x:c>
      <x:c r="F2314" s="21" t="str">
        <x:v>14</x:v>
      </x:c>
      <x:c r="G2314" s="21" t="str">
        <x:v>Stanford University</x:v>
      </x:c>
      <x:c r="H2314" s="21" t="n">
        <x:v>1</x:v>
      </x:c>
      <x:c r="I2314" s="21" t="n">
        <x:v>0</x:v>
      </x:c>
      <x:c r="J2314" s="21" t="n">
        <x:v>1</x:v>
      </x:c>
      <x:c r="K2314" s="21" t="str">
        <x:v>Engineering</x:v>
      </x:c>
      <x:c r="L2314" s="21" t="str">
        <x:v>Stanford MS Design 2026</x:v>
      </x:c>
      <x:c r="M2314" s="21" t="str">
        <x:v>Hi everyone! I don't see a thread for this cycle so thought to start one here. Fingers crossed and best of luck, fellow applicants! :)</x:v>
      </x:c>
      <x:c r="N2314" s="26" t="str">
        <x:v>https://www.reddit.com/r/gradadmissions/comments/1r181fj/stanford_ms_design_2026/</x:v>
      </x:c>
      <x:c r="O2314" s="26" t="str">
        <x:v>https://www.reddit.com/r/gradadmissions/comments/1r181fj/stanford_ms_design_2026/</x:v>
      </x:c>
      <x:c r="P2314" s="21" t="str">
        <x:v>No</x:v>
      </x:c>
      <x:c r="Q2314" s="21" t="str">
        <x:v>Institution-only context; manual relevance review</x:v>
      </x:c>
    </x:row>
    <x:row r="2315" ht="42" customHeight="1">
      <x:c r="A2315" s="24" t="str">
        <x:v>1r178ll</x:v>
      </x:c>
      <x:c r="B2315" s="24" t="str">
        <x:v>gradadmissions</x:v>
      </x:c>
      <x:c r="C2315" s="24" t="n">
        <x:v>46063.73158564815</x:v>
      </x:c>
      <x:c r="D2315" s="24" t="str">
        <x:v>2026-02</x:v>
      </x:c>
      <x:c r="E2315" s="24" t="str">
        <x:v>Low</x:v>
      </x:c>
      <x:c r="F2315" s="24" t="str">
        <x:v>14</x:v>
      </x:c>
      <x:c r="G2315" s="24" t="str">
        <x:v>Stanford University</x:v>
      </x:c>
      <x:c r="H2315" s="24" t="n">
        <x:v>3</x:v>
      </x:c>
      <x:c r="I2315" s="24" t="n">
        <x:v>3</x:v>
      </x:c>
      <x:c r="J2315" s="24" t="n">
        <x:v>0.7200000286102295</x:v>
      </x:c>
      <x:c r="K2315" s="24" t="str">
        <x:v>Applied Sciences</x:v>
      </x:c>
      <x:c r="L2315" s="24" t="str">
        <x:v>Stanford MTRAM</x:v>
      </x:c>
      <x:c r="M2315" s="24" t="str">
        <x:v>I know some people have gotten interviews already and I’m getting really anxious haha. Does anyone know if they send out interviews in waves?</x:v>
      </x:c>
      <x:c r="N2315" s="27" t="str">
        <x:v>https://www.reddit.com/r/gradadmissions/comments/1r178ll/stanford_mtram/</x:v>
      </x:c>
      <x:c r="O2315" s="27" t="str">
        <x:v>https://www.reddit.com/r/gradadmissions/comments/1r178ll/stanford_mtram/</x:v>
      </x:c>
      <x:c r="P2315" s="24" t="str">
        <x:v>No</x:v>
      </x:c>
      <x:c r="Q2315" s="24" t="str">
        <x:v>Institution-only context; manual relevance review</x:v>
      </x:c>
    </x:row>
    <x:row r="2316" ht="42" customHeight="1">
      <x:c r="A2316" s="21" t="str">
        <x:v>1r15smf</x:v>
      </x:c>
      <x:c r="B2316" s="21" t="str">
        <x:v>gradadmissions</x:v>
      </x:c>
      <x:c r="C2316" s="21" t="n">
        <x:v>46063.695601851854</x:v>
      </x:c>
      <x:c r="D2316" s="21" t="str">
        <x:v>2026-02</x:v>
      </x:c>
      <x:c r="E2316" s="21" t="str">
        <x:v>Low</x:v>
      </x:c>
      <x:c r="F2316" s="21" t="str">
        <x:v>14</x:v>
      </x:c>
      <x:c r="G2316" s="21" t="str">
        <x:v>Stanford University</x:v>
      </x:c>
      <x:c r="H2316" s="21" t="n">
        <x:v>4</x:v>
      </x:c>
      <x:c r="I2316" s="21" t="n">
        <x:v>16</x:v>
      </x:c>
      <x:c r="J2316" s="21" t="n">
        <x:v>1</x:v>
      </x:c>
      <x:c r="K2316" s="21" t="str">
        <x:v>Engineering</x:v>
      </x:c>
      <x:c r="L2316" s="21" t="str">
        <x:v>Stanford ESS PhD Applicants 2026</x:v>
      </x:c>
      <x:c r="M2316" s="21" t="str">
        <x:v>Hi. Updates? Interview tips?</x:v>
      </x:c>
      <x:c r="N2316" s="26" t="str">
        <x:v>https://www.reddit.com/r/gradadmissions/comments/1r15smf/stanford_ess_phd_applicants_2026/</x:v>
      </x:c>
      <x:c r="O2316" s="26" t="str">
        <x:v>https://www.reddit.com/r/gradadmissions/comments/1r15smf/stanford_ess_phd_applicants_2026/</x:v>
      </x:c>
      <x:c r="P2316" s="21" t="str">
        <x:v>No</x:v>
      </x:c>
      <x:c r="Q2316" s="21" t="str">
        <x:v>Institution-only context; manual relevance review</x:v>
      </x:c>
    </x:row>
    <x:row r="2317" ht="42" customHeight="1">
      <x:c r="A2317" s="24" t="str">
        <x:v>1r15blo</x:v>
      </x:c>
      <x:c r="B2317" s="24" t="str">
        <x:v>gradadmissions</x:v>
      </x:c>
      <x:c r="C2317" s="24" t="n">
        <x:v>46063.68383101852</x:v>
      </x:c>
      <x:c r="D2317" s="24" t="str">
        <x:v>2026-02</x:v>
      </x:c>
      <x:c r="E2317" s="24" t="str">
        <x:v>Medium</x:v>
      </x:c>
      <x:c r="F2317" s="24" t="str">
        <x:v>21</x:v>
      </x:c>
      <x:c r="G2317" s="24" t="str">
        <x:v>Pennsylvania State University</x:v>
      </x:c>
      <x:c r="H2317" s="24" t="n">
        <x:v>2</x:v>
      </x:c>
      <x:c r="I2317" s="24" t="n">
        <x:v>0</x:v>
      </x:c>
      <x:c r="J2317" s="24" t="n">
        <x:v>0.75</x:v>
      </x:c>
      <x:c r="K2317" s="24" t="str">
        <x:v>General Advice</x:v>
      </x:c>
      <x:c r="L2317" s="24" t="str">
        <x:v>Any updates for PhD Information Science</x:v>
      </x:c>
      <x:c r="M2317" s="24" t="str">
        <x:v>Hi all, I’ve applied for Fall 2026 PhD programs in the broad Information Science / Informatics / IST space at Temple, Penn State, Rutgers, and Drexel, and I’m just checking in to see if anyone has received any updates yet (interview invites, waitlists, acceptances, or rejections) If you’ve heard back from any of these programs this cycle, could you please share: * Which school and program * When you submitted your application * When you heard back and in what form (email, portal update, etc.) This would really help lower the anxiety a bit and give a sense of timelines for everyone still waiting. Thanks and good luck to all of us this year!</x:v>
      </x:c>
      <x:c r="N2317" s="27" t="str">
        <x:v>https://www.reddit.com/r/gradadmissions/comments/1r15blo/any_updates_for_phd_information_science/</x:v>
      </x:c>
      <x:c r="O2317" s="27" t="str">
        <x:v>https://www.reddit.com/r/gradadmissions/comments/1r15blo/any_updates_for_phd_information_science/</x:v>
      </x:c>
      <x:c r="P2317" s="24" t="str">
        <x:v>No</x:v>
      </x:c>
      <x:c r="Q2317" s="24" t="str"/>
    </x:row>
    <x:row r="2318" ht="42" customHeight="1">
      <x:c r="A2318" s="21" t="str">
        <x:v>1r14z3y</x:v>
      </x:c>
      <x:c r="B2318" s="21" t="str">
        <x:v>gradadmissions</x:v>
      </x:c>
      <x:c r="C2318" s="21" t="n">
        <x:v>46063.67503472222</x:v>
      </x:c>
      <x:c r="D2318" s="21" t="str">
        <x:v>2026-02</x:v>
      </x:c>
      <x:c r="E2318" s="21" t="str">
        <x:v>Medium</x:v>
      </x:c>
      <x:c r="F2318" s="21" t="str">
        <x:v>30</x:v>
      </x:c>
      <x:c r="G2318" s="21" t="str">
        <x:v>University of Pennsylvania</x:v>
      </x:c>
      <x:c r="H2318" s="21" t="n">
        <x:v>2</x:v>
      </x:c>
      <x:c r="I2318" s="21" t="n">
        <x:v>6</x:v>
      </x:c>
      <x:c r="J2318" s="21" t="n">
        <x:v>1</x:v>
      </x:c>
      <x:c r="K2318" s="21" t="str">
        <x:v>Computer Sciences</x:v>
      </x:c>
      <x:c r="L2318" s="21" t="str">
        <x:v>UPenn PhD CS 2026</x:v>
      </x:c>
      <x:c r="M2318" s="21" t="str">
        <x:v>Any news/updates related to this program?</x:v>
      </x:c>
      <x:c r="N2318" s="26" t="str">
        <x:v>https://www.reddit.com/r/gradadmissions/comments/1r14z3y/upenn_phd_cs_2026/</x:v>
      </x:c>
      <x:c r="O2318" s="26" t="str">
        <x:v>https://www.reddit.com/r/gradadmissions/comments/1r14z3y/upenn_phd_cs_2026/</x:v>
      </x:c>
      <x:c r="P2318" s="21" t="str">
        <x:v>No</x:v>
      </x:c>
      <x:c r="Q2318" s="21" t="str">
        <x:v>Acronym-only institution match</x:v>
      </x:c>
    </x:row>
    <x:row r="2319" ht="42" customHeight="1">
      <x:c r="A2319" s="24" t="str">
        <x:v>1r13n49</x:v>
      </x:c>
      <x:c r="B2319" s="24" t="str">
        <x:v>gradadmissions</x:v>
      </x:c>
      <x:c r="C2319" s="24" t="n">
        <x:v>46063.64113425926</x:v>
      </x:c>
      <x:c r="D2319" s="24" t="str">
        <x:v>2026-02</x:v>
      </x:c>
      <x:c r="E2319" s="24" t="str">
        <x:v>Medium</x:v>
      </x:c>
      <x:c r="F2319" s="24" t="str">
        <x:v>20</x:v>
      </x:c>
      <x:c r="G2319" s="24" t="str">
        <x:v>New York University (NYU)</x:v>
      </x:c>
      <x:c r="H2319" s="24" t="n">
        <x:v>267</x:v>
      </x:c>
      <x:c r="I2319" s="24" t="n">
        <x:v>9</x:v>
      </x:c>
      <x:c r="J2319" s="24" t="n">
        <x:v>0.9900000095367432</x:v>
      </x:c>
      <x:c r="K2319" s="24" t="str">
        <x:v>Humanities</x:v>
      </x:c>
      <x:c r="L2319" s="24" t="str">
        <x:v>first decision, first acceptance, and it's into my reach program!</x:v>
      </x:c>
      <x:c r="M2319" s="24" t="str">
        <x:v>Totallyyy didnt expect to get in. I applied early action but my final LOR was 9 days late and I have an overall GPA of 3.39. When I clicked the link to see the decision I had already made peace with being rejected and was ready to move on with the rest of my cycle. I honestly hadn't expected to get into anywhere this time around so I didnt tell many people I was applying for grad school and now I've officially had a successful cycle! I'm still waiting on NYU and CWRU but I feel good about this :)</x:v>
      </x:c>
      <x:c r="N2319" s="27" t="str">
        <x:v>https://www.reddit.com/r/gradadmissions/comments/1r13n49/first_decision_first_acceptance_and_its_into_my/</x:v>
      </x:c>
      <x:c r="O2319" s="27" t="str">
        <x:v>https://i.redd.it/og0qlvy6qoig1.png</x:v>
      </x:c>
      <x:c r="P2319" s="24" t="str">
        <x:v>No</x:v>
      </x:c>
      <x:c r="Q2319" s="24" t="str">
        <x:v>Acronym-only institution match</x:v>
      </x:c>
    </x:row>
    <x:row r="2320" ht="42" customHeight="1">
      <x:c r="A2320" s="21" t="str">
        <x:v>1r12kos</x:v>
      </x:c>
      <x:c r="B2320" s="21" t="str">
        <x:v>gradadmissions</x:v>
      </x:c>
      <x:c r="C2320" s="21" t="n">
        <x:v>46063.61313657407</x:v>
      </x:c>
      <x:c r="D2320" s="21" t="str">
        <x:v>2026-02</x:v>
      </x:c>
      <x:c r="E2320" s="21" t="str">
        <x:v>Medium</x:v>
      </x:c>
      <x:c r="F2320" s="21" t="str">
        <x:v>18</x:v>
      </x:c>
      <x:c r="G2320" s="21" t="str">
        <x:v>King's College London</x:v>
      </x:c>
      <x:c r="H2320" s="21" t="n">
        <x:v>5</x:v>
      </x:c>
      <x:c r="I2320" s="21" t="n">
        <x:v>6</x:v>
      </x:c>
      <x:c r="J2320" s="21" t="n">
        <x:v>1</x:v>
      </x:c>
      <x:c r="K2320" s="21" t="str">
        <x:v>Humanities</x:v>
      </x:c>
      <x:c r="L2320" s="21" t="str">
        <x:v>Interview for English PhD at KCL</x:v>
      </x:c>
      <x:c r="M2320" s="21" t="str">
        <x:v>Just wanted to share a small win. I got an interview from King’s College London for my English PhD application. Does anyone know what to expect and if the interview is a good sign? I was told that they just want to have a chat (it’s being held by two potential supervisors)</x:v>
      </x:c>
      <x:c r="N2320" s="26" t="str">
        <x:v>https://www.reddit.com/r/gradadmissions/comments/1r12kos/interview_for_english_phd_at_kcl/</x:v>
      </x:c>
      <x:c r="O2320" s="26" t="str">
        <x:v>https://www.reddit.com/r/gradadmissions/comments/1r12kos/interview_for_english_phd_at_kcl/</x:v>
      </x:c>
      <x:c r="P2320" s="21" t="str">
        <x:v>No</x:v>
      </x:c>
      <x:c r="Q2320" s="21" t="str"/>
    </x:row>
    <x:row r="2321" ht="42" customHeight="1">
      <x:c r="A2321" s="24" t="str">
        <x:v>1r10es2</x:v>
      </x:c>
      <x:c r="B2321" s="24" t="str">
        <x:v>GradSchool</x:v>
      </x:c>
      <x:c r="C2321" s="24" t="n">
        <x:v>46063.55190972222</x:v>
      </x:c>
      <x:c r="D2321" s="24" t="str">
        <x:v>2026-02</x:v>
      </x:c>
      <x:c r="E2321" s="24" t="str">
        <x:v>Medium</x:v>
      </x:c>
      <x:c r="F2321" s="24" t="str">
        <x:v>9</x:v>
      </x:c>
      <x:c r="G2321" s="24" t="str">
        <x:v>McGill University</x:v>
      </x:c>
      <x:c r="H2321" s="24" t="n">
        <x:v>0</x:v>
      </x:c>
      <x:c r="I2321" s="24" t="n">
        <x:v>2</x:v>
      </x:c>
      <x:c r="J2321" s="24" t="n">
        <x:v>0.5</x:v>
      </x:c>
      <x:c r="K2321" s="24" t="str">
        <x:v>Admissions &amp; Applications</x:v>
      </x:c>
      <x:c r="L2321" s="24" t="str">
        <x:v>Waitlisted for McGill MMA - What to Expect?</x:v>
      </x:c>
      <x:c r="M2321" s="24" t="str">
        <x:v>McGill MMA was my top choice. I applied in Round 2, cleared the interview, and then received a waitlist decision. Trying to understand how common post-interview waitlists are for this program and whether these typically convert to offers. The admissions team said they’ll review my file again at the end of February. Would appreciate any experiences, insights, or advice. Thank you!</x:v>
      </x:c>
      <x:c r="N2321" s="27" t="str">
        <x:v>https://www.reddit.com/r/GradSchool/comments/1r10es2/waitlisted_for_mcgill_mma_what_to_expect/</x:v>
      </x:c>
      <x:c r="O2321" s="27" t="str">
        <x:v>https://www.reddit.com/r/GradSchool/comments/1r10es2/waitlisted_for_mcgill_mma_what_to_expect/</x:v>
      </x:c>
      <x:c r="P2321" s="24" t="str">
        <x:v>No</x:v>
      </x:c>
      <x:c r="Q2321" s="24" t="str"/>
    </x:row>
    <x:row r="2322" ht="42" customHeight="1">
      <x:c r="A2322" s="21" t="str">
        <x:v>1r104eb</x:v>
      </x:c>
      <x:c r="B2322" s="21" t="str">
        <x:v>gradadmissions</x:v>
      </x:c>
      <x:c r="C2322" s="21" t="n">
        <x:v>46063.54310185185</x:v>
      </x:c>
      <x:c r="D2322" s="21" t="str">
        <x:v>2026-02</x:v>
      </x:c>
      <x:c r="E2322" s="21" t="str">
        <x:v>Low</x:v>
      </x:c>
      <x:c r="F2322" s="21" t="str">
        <x:v>9</x:v>
      </x:c>
      <x:c r="G2322" s="21" t="str">
        <x:v>McGill University</x:v>
      </x:c>
      <x:c r="H2322" s="21" t="n">
        <x:v>1</x:v>
      </x:c>
      <x:c r="I2322" s="21" t="n">
        <x:v>0</x:v>
      </x:c>
      <x:c r="J2322" s="21" t="n">
        <x:v>1</x:v>
      </x:c>
      <x:c r="K2322" s="21" t="str">
        <x:v>General Advice</x:v>
      </x:c>
      <x:c r="L2322" s="21" t="str">
        <x:v>McGill MMA waitlisted-What to expect?</x:v>
      </x:c>
      <x:c r="M2322" s="21" t="str"/>
      <x:c r="N2322" s="26" t="str">
        <x:v>https://www.reddit.com/r/gradadmissions/comments/1r104eb/mcgill_mma_waitlistedwhat_to_expect/</x:v>
      </x:c>
      <x:c r="O2322" s="26" t="str">
        <x:v>https://www.reddit.com/r/gradadmissions/comments/1r104eb/mcgill_mma_waitlistedwhat_to_expect/</x:v>
      </x:c>
      <x:c r="P2322" s="21" t="str">
        <x:v>No</x:v>
      </x:c>
      <x:c r="Q2322" s="21" t="str">
        <x:v>Institution-only context; manual relevance review</x:v>
      </x:c>
    </x:row>
    <x:row r="2323" ht="42" customHeight="1">
      <x:c r="A2323" s="24" t="str">
        <x:v>1r102ke</x:v>
      </x:c>
      <x:c r="B2323" s="24" t="str">
        <x:v>GradSchool</x:v>
      </x:c>
      <x:c r="C2323" s="24" t="n">
        <x:v>46063.54170138889</x:v>
      </x:c>
      <x:c r="D2323" s="24" t="str">
        <x:v>2026-02</x:v>
      </x:c>
      <x:c r="E2323" s="24" t="str">
        <x:v>Low</x:v>
      </x:c>
      <x:c r="F2323" s="24" t="str">
        <x:v>9</x:v>
      </x:c>
      <x:c r="G2323" s="24" t="str">
        <x:v>McGill University</x:v>
      </x:c>
      <x:c r="H2323" s="24" t="n">
        <x:v>1</x:v>
      </x:c>
      <x:c r="I2323" s="24" t="n">
        <x:v>0</x:v>
      </x:c>
      <x:c r="J2323" s="24" t="n">
        <x:v>1</x:v>
      </x:c>
      <x:c r="K2323" s="24" t="str">
        <x:v>Admissions &amp; Applications</x:v>
      </x:c>
      <x:c r="L2323" s="24" t="str">
        <x:v>Waitlisted Post-Interview for McGill MMA - What to Expect?</x:v>
      </x:c>
      <x:c r="M2323" s="24" t="str"/>
      <x:c r="N2323" s="27" t="str">
        <x:v>https://www.reddit.com/r/GradSchool/comments/1r102ke/waitlisted_postinterview_for_mcgill_mma_what_to/</x:v>
      </x:c>
      <x:c r="O2323" s="27" t="str">
        <x:v>https://www.reddit.com/r/GradSchool/comments/1r102ke/waitlisted_postinterview_for_mcgill_mma_what_to/</x:v>
      </x:c>
      <x:c r="P2323" s="24" t="str">
        <x:v>No</x:v>
      </x:c>
      <x:c r="Q2323" s="24" t="str">
        <x:v>Institution-only context; manual relevance review</x:v>
      </x:c>
    </x:row>
    <x:row r="2324" ht="42" customHeight="1">
      <x:c r="A2324" s="21" t="str">
        <x:v>1r0zw12</x:v>
      </x:c>
      <x:c r="B2324" s="21" t="str">
        <x:v>gradadmissions</x:v>
      </x:c>
      <x:c r="C2324" s="21" t="n">
        <x:v>46063.53574074074</x:v>
      </x:c>
      <x:c r="D2324" s="21" t="str">
        <x:v>2026-02</x:v>
      </x:c>
      <x:c r="E2324" s="21" t="str">
        <x:v>Low</x:v>
      </x:c>
      <x:c r="F2324" s="21" t="str">
        <x:v>9</x:v>
      </x:c>
      <x:c r="G2324" s="21" t="str">
        <x:v>McGill University</x:v>
      </x:c>
      <x:c r="H2324" s="21" t="n">
        <x:v>1</x:v>
      </x:c>
      <x:c r="I2324" s="21" t="n">
        <x:v>0</x:v>
      </x:c>
      <x:c r="J2324" s="21" t="n">
        <x:v>1</x:v>
      </x:c>
      <x:c r="K2324" s="21" t="str">
        <x:v>Education</x:v>
      </x:c>
      <x:c r="L2324" s="21" t="str">
        <x:v>Waitlisted Post-Interview for McGill MMA — What to Expect?</x:v>
      </x:c>
      <x:c r="M2324" s="21" t="str"/>
      <x:c r="N2324" s="26" t="str">
        <x:v>https://www.reddit.com/r/gradadmissions/comments/1r0zw12/waitlisted_postinterview_for_mcgill_mma_what_to/</x:v>
      </x:c>
      <x:c r="O2324" s="26" t="str">
        <x:v>https://www.reddit.com/r/gradadmissions/comments/1r0zw12/waitlisted_postinterview_for_mcgill_mma_what_to/</x:v>
      </x:c>
      <x:c r="P2324" s="21" t="str">
        <x:v>No</x:v>
      </x:c>
      <x:c r="Q2324" s="21" t="str">
        <x:v>Institution-only context; manual relevance review</x:v>
      </x:c>
    </x:row>
    <x:row r="2325" ht="42" customHeight="1">
      <x:c r="A2325" s="24" t="str">
        <x:v>1r0zp4g</x:v>
      </x:c>
      <x:c r="B2325" s="24" t="str">
        <x:v>gradadmissions</x:v>
      </x:c>
      <x:c r="C2325" s="24" t="n">
        <x:v>46063.52936342593</x:v>
      </x:c>
      <x:c r="D2325" s="24" t="str">
        <x:v>2026-02</x:v>
      </x:c>
      <x:c r="E2325" s="24" t="str">
        <x:v>Low</x:v>
      </x:c>
      <x:c r="F2325" s="24" t="str">
        <x:v>9</x:v>
      </x:c>
      <x:c r="G2325" s="24" t="str">
        <x:v>McGill University</x:v>
      </x:c>
      <x:c r="H2325" s="24" t="n">
        <x:v>1</x:v>
      </x:c>
      <x:c r="I2325" s="24" t="n">
        <x:v>0</x:v>
      </x:c>
      <x:c r="J2325" s="24" t="n">
        <x:v>1</x:v>
      </x:c>
      <x:c r="K2325" s="24" t="str">
        <x:v>Education</x:v>
      </x:c>
      <x:c r="L2325" s="24" t="str">
        <x:v>Waitlisted Post-Interview for McGill MMA — What to expect?</x:v>
      </x:c>
      <x:c r="M2325" s="24" t="str"/>
      <x:c r="N2325" s="27" t="str">
        <x:v>https://www.reddit.com/r/gradadmissions/comments/1r0zp4g/waitlisted_postinterview_for_mcgill_mma_what_to/</x:v>
      </x:c>
      <x:c r="O2325" s="27" t="str">
        <x:v>https://www.reddit.com/r/gradadmissions/comments/1r0zp4g/waitlisted_postinterview_for_mcgill_mma_what_to/</x:v>
      </x:c>
      <x:c r="P2325" s="24" t="str">
        <x:v>No</x:v>
      </x:c>
      <x:c r="Q2325" s="24" t="str">
        <x:v>Institution-only context; manual relevance review</x:v>
      </x:c>
    </x:row>
    <x:row r="2326" ht="42" customHeight="1">
      <x:c r="A2326" s="21" t="str">
        <x:v>1r0xxnj</x:v>
      </x:c>
      <x:c r="B2326" s="21" t="str">
        <x:v>gradadmissions</x:v>
      </x:c>
      <x:c r="C2326" s="21" t="n">
        <x:v>46063.465092592596</x:v>
      </x:c>
      <x:c r="D2326" s="21" t="str">
        <x:v>2026-02</x:v>
      </x:c>
      <x:c r="E2326" s="21" t="str">
        <x:v>Medium</x:v>
      </x:c>
      <x:c r="F2326" s="21" t="str">
        <x:v>6</x:v>
      </x:c>
      <x:c r="G2326" s="21" t="str">
        <x:v>The London School of Economics and Political Science (LSE)</x:v>
      </x:c>
      <x:c r="H2326" s="21" t="n">
        <x:v>0</x:v>
      </x:c>
      <x:c r="I2326" s="21" t="n">
        <x:v>9</x:v>
      </x:c>
      <x:c r="J2326" s="21" t="n">
        <x:v>0.5</x:v>
      </x:c>
      <x:c r="K2326" s="21" t="str">
        <x:v>General Advice</x:v>
      </x:c>
      <x:c r="L2326" s="21" t="str">
        <x:v>SHALL I EVEN HOPE FOR IT?</x:v>
      </x:c>
      <x:c r="M2326" s="21" t="str">
        <x:v>Hello guys, I have a really bad academic background,I got my A levels score was CCD, I decided to get a 4.00 in every semester at my Undergrad but seems like I'll be getting around 3.30 in my first sem...I have a bad habit of procrastination and seems like I have been a lifelong prisoner of this..guys, I really have a dream to get into best schools for my Masters programs...like Oxbridge or LSE ....but looking at my background and me being a lazy dork with 0 ECAs ...I feel like I shall quit my academics after UG.</x:v>
      </x:c>
      <x:c r="N2326" s="26" t="str">
        <x:v>https://www.reddit.com/r/gradadmissions/comments/1r0xxnj/shall_i_even_hope_for_it/</x:v>
      </x:c>
      <x:c r="O2326" s="26" t="str">
        <x:v>https://www.reddit.com/r/gradadmissions/comments/1r0xxnj/shall_i_even_hope_for_it/</x:v>
      </x:c>
      <x:c r="P2326" s="21" t="str">
        <x:v>No</x:v>
      </x:c>
      <x:c r="Q2326" s="21" t="str">
        <x:v>Acronym-only institution match</x:v>
      </x:c>
    </x:row>
    <x:row r="2327" ht="42" customHeight="1">
      <x:c r="A2327" s="24" t="str">
        <x:v>1r0x3w3</x:v>
      </x:c>
      <x:c r="B2327" s="24" t="str">
        <x:v>gradadmissions</x:v>
      </x:c>
      <x:c r="C2327" s="24" t="n">
        <x:v>46063.431076388886</x:v>
      </x:c>
      <x:c r="D2327" s="24" t="str">
        <x:v>2026-02</x:v>
      </x:c>
      <x:c r="E2327" s="24" t="str">
        <x:v>Low</x:v>
      </x:c>
      <x:c r="F2327" s="24" t="str">
        <x:v>30</x:v>
      </x:c>
      <x:c r="G2327" s="24" t="str">
        <x:v>University of Pennsylvania</x:v>
      </x:c>
      <x:c r="H2327" s="24" t="n">
        <x:v>3</x:v>
      </x:c>
      <x:c r="I2327" s="24" t="n">
        <x:v>5</x:v>
      </x:c>
      <x:c r="J2327" s="24" t="n">
        <x:v>0.800000011920929</x:v>
      </x:c>
      <x:c r="K2327" s="24" t="str">
        <x:v>Physical Sciences</x:v>
      </x:c>
      <x:c r="L2327" s="24" t="str">
        <x:v>Anyone has any updates for Chemistry</x:v>
      </x:c>
      <x:c r="M2327" s="24" t="str">
        <x:v>Hey, did anyone hear anything for theoretical chemistry from UPenn, MIT or UCLA?</x:v>
      </x:c>
      <x:c r="N2327" s="27" t="str">
        <x:v>https://www.reddit.com/r/gradadmissions/comments/1r0x3w3/anyone_has_any_updates_for_chemistry/</x:v>
      </x:c>
      <x:c r="O2327" s="27" t="str">
        <x:v>https://www.reddit.com/r/gradadmissions/comments/1r0x3w3/anyone_has_any_updates_for_chemistry/</x:v>
      </x:c>
      <x:c r="P2327" s="24" t="str">
        <x:v>No</x:v>
      </x:c>
      <x:c r="Q2327" s="24" t="str">
        <x:v>Acronym-only institution match; Institution-only context; manual relevance review</x:v>
      </x:c>
    </x:row>
    <x:row r="2328" ht="42" customHeight="1">
      <x:c r="A2328" s="21" t="str">
        <x:v>1r0wula</x:v>
      </x:c>
      <x:c r="B2328" s="21" t="str">
        <x:v>gradadmissions</x:v>
      </x:c>
      <x:c r="C2328" s="21" t="n">
        <x:v>46063.42</x:v>
      </x:c>
      <x:c r="D2328" s="21" t="str">
        <x:v>2026-02</x:v>
      </x:c>
      <x:c r="E2328" s="21" t="str">
        <x:v>High</x:v>
      </x:c>
      <x:c r="F2328" s="21" t="str">
        <x:v>30</x:v>
      </x:c>
      <x:c r="G2328" s="21" t="str">
        <x:v>University of Pennsylvania</x:v>
      </x:c>
      <x:c r="H2328" s="21" t="n">
        <x:v>2</x:v>
      </x:c>
      <x:c r="I2328" s="21" t="n">
        <x:v>0</x:v>
      </x:c>
      <x:c r="J2328" s="21" t="n">
        <x:v>0.75</x:v>
      </x:c>
      <x:c r="K2328" s="21" t="str">
        <x:v>Physical Sciences</x:v>
      </x:c>
      <x:c r="L2328" s="21" t="str">
        <x:v>UPenn EES PhD application</x:v>
      </x:c>
      <x:c r="M2328" s="21" t="str">
        <x:v>Hi, I want to ask if anyone have applied to UPenn EES (Earth and Environmental Science) PhD program, or if you are already an EES PhD stdent. When does EES release offer generally?</x:v>
      </x:c>
      <x:c r="N2328" s="26" t="str">
        <x:v>https://www.reddit.com/r/gradadmissions/comments/1r0wula/upenn_ees_phd_application/</x:v>
      </x:c>
      <x:c r="O2328" s="26" t="str">
        <x:v>https://www.reddit.com/r/gradadmissions/comments/1r0wula/upenn_ees_phd_application/</x:v>
      </x:c>
      <x:c r="P2328" s="21" t="str">
        <x:v>No</x:v>
      </x:c>
      <x:c r="Q2328" s="21" t="str">
        <x:v>Acronym-only institution match</x:v>
      </x:c>
    </x:row>
    <x:row r="2329" ht="42" customHeight="1">
      <x:c r="A2329" s="24" t="str">
        <x:v>1r0voml</x:v>
      </x:c>
      <x:c r="B2329" s="24" t="str">
        <x:v>gradadmissions</x:v>
      </x:c>
      <x:c r="C2329" s="24" t="n">
        <x:v>46063.36875</x:v>
      </x:c>
      <x:c r="D2329" s="24" t="str">
        <x:v>2026-02</x:v>
      </x:c>
      <x:c r="E2329" s="24" t="str">
        <x:v>Low</x:v>
      </x:c>
      <x:c r="F2329" s="24" t="str">
        <x:v>10</x:v>
      </x:c>
      <x:c r="G2329" s="24" t="str">
        <x:v>The University of Manchester</x:v>
      </x:c>
      <x:c r="H2329" s="24" t="n">
        <x:v>2</x:v>
      </x:c>
      <x:c r="I2329" s="24" t="n">
        <x:v>4</x:v>
      </x:c>
      <x:c r="J2329" s="24" t="n">
        <x:v>1</x:v>
      </x:c>
      <x:c r="K2329" s="24" t="str">
        <x:v>Education</x:v>
      </x:c>
      <x:c r="L2329" s="24" t="str">
        <x:v>Advice on including a detail in the personal statement</x:v>
      </x:c>
      <x:c r="M2329" s="24" t="str">
        <x:v>Hello! I'm applying for a MA in TESOL in multiple universities including University of Manchester. I have quite a big gap in my CV and even graduated late due to unfortunate events that happened in my home country that forced me to put my life on hold for a long time. Would it be necessary to mention this in the personal statement or would it seem like I'm playing the pity card? I've never done applications like this before as the system is incredibly different in my home country and I don't want to sabotage my chances</x:v>
      </x:c>
      <x:c r="N2329" s="27" t="str">
        <x:v>https://www.reddit.com/r/gradadmissions/comments/1r0voml/advice_on_including_a_detail_in_the_personal/</x:v>
      </x:c>
      <x:c r="O2329" s="27" t="str">
        <x:v>https://www.reddit.com/r/gradadmissions/comments/1r0voml/advice_on_including_a_detail_in_the_personal/</x:v>
      </x:c>
      <x:c r="P2329" s="24" t="str">
        <x:v>No</x:v>
      </x:c>
      <x:c r="Q2329" s="24" t="str">
        <x:v>Institution-only context; manual relevance review</x:v>
      </x:c>
    </x:row>
    <x:row r="2330" ht="42" customHeight="1">
      <x:c r="A2330" s="21" t="str">
        <x:v>1r0uks6</x:v>
      </x:c>
      <x:c r="B2330" s="21" t="str">
        <x:v>gradadmissions</x:v>
      </x:c>
      <x:c r="C2330" s="21" t="n">
        <x:v>46063.31961805555</x:v>
      </x:c>
      <x:c r="D2330" s="21" t="str">
        <x:v>2026-02</x:v>
      </x:c>
      <x:c r="E2330" s="21" t="str">
        <x:v>Medium</x:v>
      </x:c>
      <x:c r="F2330" s="21" t="str">
        <x:v>74</x:v>
      </x:c>
      <x:c r="G2330" s="21" t="str">
        <x:v>University of Victoria</x:v>
      </x:c>
      <x:c r="H2330" s="21" t="n">
        <x:v>0</x:v>
      </x:c>
      <x:c r="I2330" s="21" t="n">
        <x:v>0</x:v>
      </x:c>
      <x:c r="J2330" s="21" t="n">
        <x:v>0.5</x:v>
      </x:c>
      <x:c r="K2330" s="21" t="str">
        <x:v>Applied Sciences</x:v>
      </x:c>
      <x:c r="L2330" s="21" t="str">
        <x:v>UVic for MASc in ECE?</x:v>
      </x:c>
      <x:c r="M2330" s="21" t="str">
        <x:v>I got accepted into UVic for MASc in ECE fall 2026. Wished to know how this choice migjt affect me in context of job prospects in BC (i am an international student, in case that counts as some factor)</x:v>
      </x:c>
      <x:c r="N2330" s="26" t="str">
        <x:v>https://www.reddit.com/r/gradadmissions/comments/1r0uks6/uvic_for_masc_in_ece/</x:v>
      </x:c>
      <x:c r="O2330" s="26" t="str">
        <x:v>https://www.reddit.com/r/gradadmissions/comments/1r0uks6/uvic_for_masc_in_ece/</x:v>
      </x:c>
      <x:c r="P2330" s="21" t="str">
        <x:v>No</x:v>
      </x:c>
      <x:c r="Q2330" s="21" t="str">
        <x:v>Acronym-only institution match</x:v>
      </x:c>
    </x:row>
    <x:row r="2331" ht="42" customHeight="1">
      <x:c r="A2331" s="24" t="str">
        <x:v>1r0sy37</x:v>
      </x:c>
      <x:c r="B2331" s="24" t="str">
        <x:v>gradadmissions</x:v>
      </x:c>
      <x:c r="C2331" s="24" t="n">
        <x:v>46063.25292824074</x:v>
      </x:c>
      <x:c r="D2331" s="24" t="str">
        <x:v>2026-02</x:v>
      </x:c>
      <x:c r="E2331" s="24" t="str">
        <x:v>Medium</x:v>
      </x:c>
      <x:c r="F2331" s="24" t="str">
        <x:v>22</x:v>
      </x:c>
      <x:c r="G2331" s="24" t="str">
        <x:v>KU Leuven</x:v>
      </x:c>
      <x:c r="H2331" s="24" t="n">
        <x:v>0</x:v>
      </x:c>
      <x:c r="I2331" s="24" t="n">
        <x:v>0</x:v>
      </x:c>
      <x:c r="J2331" s="24" t="n">
        <x:v>0.4000000059604645</x:v>
      </x:c>
      <x:c r="K2331" s="24" t="str">
        <x:v>Computational Sciences</x:v>
      </x:c>
      <x:c r="L2331" s="24" t="str">
        <x:v>KU Leuven Master’s odds</x:v>
      </x:c>
      <x:c r="M2331" s="24" t="str">
        <x:v>Hi - I applied to the Statistics &amp; Data Science master’s at KU Leuven recently. I have a strong application: 4 years data analyst work experience in research-adjacent roles, meet all math prerequisites for a data science program, undergrad gpa 3.87, GRE 167Q 169V AW 5 (well above the school’s GRE cutoffs). Do you think I’m safe to assume I’m in and start looking for housing? Does anyone know how quickly Leuven tends to send decisions? This school even said they have an ‘open admissions’ policy in their info session, meaning everyone who meets the base criteria is accepted (though I’m not sure if this refers more to bachelors).</x:v>
      </x:c>
      <x:c r="N2331" s="27" t="str">
        <x:v>https://www.reddit.com/r/gradadmissions/comments/1r0sy37/ku_leuven_masters_odds/</x:v>
      </x:c>
      <x:c r="O2331" s="27" t="str">
        <x:v>https://www.reddit.com/r/gradadmissions/comments/1r0sy37/ku_leuven_masters_odds/</x:v>
      </x:c>
      <x:c r="P2331" s="24" t="str">
        <x:v>No</x:v>
      </x:c>
      <x:c r="Q2331" s="24" t="str"/>
    </x:row>
    <x:row r="2332" ht="42" customHeight="1">
      <x:c r="A2332" s="21" t="str">
        <x:v>1r0r0b1</x:v>
      </x:c>
      <x:c r="B2332" s="21" t="str">
        <x:v>gradadmissions</x:v>
      </x:c>
      <x:c r="C2332" s="21" t="n">
        <x:v>46063.18324074074</x:v>
      </x:c>
      <x:c r="D2332" s="21" t="str">
        <x:v>2026-02</x:v>
      </x:c>
      <x:c r="E2332" s="21" t="str">
        <x:v>Low</x:v>
      </x:c>
      <x:c r="F2332" s="21" t="str">
        <x:v>30</x:v>
      </x:c>
      <x:c r="G2332" s="21" t="str">
        <x:v>University of Pennsylvania</x:v>
      </x:c>
      <x:c r="H2332" s="21" t="n">
        <x:v>2</x:v>
      </x:c>
      <x:c r="I2332" s="21" t="n">
        <x:v>1</x:v>
      </x:c>
      <x:c r="J2332" s="21" t="n">
        <x:v>0.75</x:v>
      </x:c>
      <x:c r="K2332" s="21" t="str">
        <x:v>Engineering</x:v>
      </x:c>
      <x:c r="L2332" s="21" t="str">
        <x:v>Any updates from UPenn ESE PhD?</x:v>
      </x:c>
      <x:c r="M2332" s="21" t="str">
        <x:v>Basically as the title. Anyone had interviews/updates for UPenn ESE?</x:v>
      </x:c>
      <x:c r="N2332" s="26" t="str">
        <x:v>https://www.reddit.com/r/gradadmissions/comments/1r0r0b1/any_updates_from_upenn_ese_phd/</x:v>
      </x:c>
      <x:c r="O2332" s="26" t="str">
        <x:v>https://www.reddit.com/r/gradadmissions/comments/1r0r0b1/any_updates_from_upenn_ese_phd/</x:v>
      </x:c>
      <x:c r="P2332" s="21" t="str">
        <x:v>No</x:v>
      </x:c>
      <x:c r="Q2332" s="21" t="str">
        <x:v>Acronym-only institution match; Institution-only context; manual relevance review</x:v>
      </x:c>
    </x:row>
    <x:row r="2333" ht="42" customHeight="1">
      <x:c r="A2333" s="24" t="str">
        <x:v>1r0qxpd</x:v>
      </x:c>
      <x:c r="B2333" s="24" t="str">
        <x:v>gradadmissions</x:v>
      </x:c>
      <x:c r="C2333" s="24" t="n">
        <x:v>46063.180763888886</x:v>
      </x:c>
      <x:c r="D2333" s="24" t="str">
        <x:v>2026-02</x:v>
      </x:c>
      <x:c r="E2333" s="24" t="str">
        <x:v>Medium</x:v>
      </x:c>
      <x:c r="F2333" s="24" t="str">
        <x:v>20</x:v>
      </x:c>
      <x:c r="G2333" s="24" t="str">
        <x:v>New York University (NYU)</x:v>
      </x:c>
      <x:c r="H2333" s="24" t="n">
        <x:v>1</x:v>
      </x:c>
      <x:c r="I2333" s="24" t="n">
        <x:v>0</x:v>
      </x:c>
      <x:c r="J2333" s="24" t="n">
        <x:v>0.6700000166893005</x:v>
      </x:c>
      <x:c r="K2333" s="24" t="str">
        <x:v>Computational Sciences</x:v>
      </x:c>
      <x:c r="L2333" s="24" t="str">
        <x:v>Choosing between Cornell Tech Urban Tech vs NYU Global Security, Conflict and Cybercrime</x:v>
      </x:c>
      <x:c r="M2333" s="24" t="str">
        <x:v>Hi everyone — I’d really appreciate some advice from people familiar with these programs or with government/tech leadership paths. I’ve been admitted to Cornell Tech (Jacobs Technion–Cornell Dual MS in Urban Tech) and also have an offer from NYU SPS – MS in Global Security, Conflict, and Cybercrime. I’m trying to decide which program is the better long-term fit. My background: • Current IT Specialist role in a government office • Undergraduate background in Information Systems management • Planning a long-term career in public-sector technology leadership Career goals: • CIO / CTO–type roles in government or large public institutions • Focus on enterprise systems, cybersecurity, tech governance, and leadership (not academia) Programs (high level): • Cornell Tech Urban Tech: applied, studio-based program; systems thinking, product development, data/tech implementation; strong industry exposure in NYC • NYU GSCC: cybersecurity, cybercrime, national/global security, law and policy framing; more security/conflict and policy oriented My dilemma: Cornell Tech seems stronger for building and leading technology systems, while NYU GSCC seems stronger for cybersecurity policy and national...</x:v>
      </x:c>
      <x:c r="N2333" s="27" t="str">
        <x:v>https://www.reddit.com/r/gradadmissions/comments/1r0qxpd/choosing_between_cornell_tech_urban_tech_vs_nyu/</x:v>
      </x:c>
      <x:c r="O2333" s="27" t="str">
        <x:v>https://www.reddit.com/r/gradadmissions/comments/1r0qxpd/choosing_between_cornell_tech_urban_tech_vs_nyu/</x:v>
      </x:c>
      <x:c r="P2333" s="24" t="str">
        <x:v>No</x:v>
      </x:c>
      <x:c r="Q2333" s="24" t="str">
        <x:v>Acronym-only institution match</x:v>
      </x:c>
    </x:row>
    <x:row r="2334" ht="42" customHeight="1">
      <x:c r="A2334" s="21" t="str">
        <x:v>1r0qakj</x:v>
      </x:c>
      <x:c r="B2334" s="21" t="str">
        <x:v>GradSchool</x:v>
      </x:c>
      <x:c r="C2334" s="21" t="n">
        <x:v>46063.15967592593</x:v>
      </x:c>
      <x:c r="D2334" s="21" t="str">
        <x:v>2026-02</x:v>
      </x:c>
      <x:c r="E2334" s="21" t="str">
        <x:v>Medium</x:v>
      </x:c>
      <x:c r="F2334" s="21" t="str">
        <x:v>20</x:v>
      </x:c>
      <x:c r="G2334" s="21" t="str">
        <x:v>New York University (NYU)</x:v>
      </x:c>
      <x:c r="H2334" s="21" t="n">
        <x:v>1</x:v>
      </x:c>
      <x:c r="I2334" s="21" t="n">
        <x:v>1</x:v>
      </x:c>
      <x:c r="J2334" s="21" t="n">
        <x:v>1</x:v>
      </x:c>
      <x:c r="K2334" s="21" t="str"/>
      <x:c r="L2334" s="21" t="str">
        <x:v>I Don't Know What Graduate Program to Choose (NYU or Santa Clara) - EE/Robotics</x:v>
      </x:c>
      <x:c r="M2334" s="21" t="str"/>
      <x:c r="N2334" s="26" t="str">
        <x:v>https://www.reddit.com/r/GradSchool/comments/1r0qakj/i_dont_know_what_graduate_program_to_choose_nyu/</x:v>
      </x:c>
      <x:c r="O2334" s="26" t="str">
        <x:v>https://www.reddit.com/r/GradSchool/comments/1r0qakj/i_dont_know_what_graduate_program_to_choose_nyu/</x:v>
      </x:c>
      <x:c r="P2334" s="21" t="str">
        <x:v>No</x:v>
      </x:c>
      <x:c r="Q2334" s="21" t="str">
        <x:v>Acronym-only institution match</x:v>
      </x:c>
    </x:row>
    <x:row r="2335" ht="42" customHeight="1">
      <x:c r="A2335" s="24" t="str">
        <x:v>1r0p2tf</x:v>
      </x:c>
      <x:c r="B2335" s="24" t="str">
        <x:v>gradadmissions</x:v>
      </x:c>
      <x:c r="C2335" s="24" t="n">
        <x:v>46063.121354166666</x:v>
      </x:c>
      <x:c r="D2335" s="24" t="str">
        <x:v>2026-02</x:v>
      </x:c>
      <x:c r="E2335" s="24" t="str">
        <x:v>Medium</x:v>
      </x:c>
      <x:c r="F2335" s="24" t="str">
        <x:v>14</x:v>
      </x:c>
      <x:c r="G2335" s="24" t="str">
        <x:v>Stanford University</x:v>
      </x:c>
      <x:c r="H2335" s="24" t="n">
        <x:v>15</x:v>
      </x:c>
      <x:c r="I2335" s="24" t="n">
        <x:v>5</x:v>
      </x:c>
      <x:c r="J2335" s="24" t="n">
        <x:v>0.8899999856948853</x:v>
      </x:c>
      <x:c r="K2335" s="24" t="str">
        <x:v>Humanities</x:v>
      </x:c>
      <x:c r="L2335" s="24" t="str">
        <x:v>rejection from Stanford</x:v>
      </x:c>
      <x:c r="M2335" s="24" t="str">
        <x:v>Pre-story: I applied to MA as an international undergraduate student from an unpopular country. English is my third language and I have no publications with a small experience in research. My GPA is 3.58 and the only thing I had was a strong motivation, which I probably couldn’t express properly in my SoP. I do not feel sad or upset about it, although it was my top choice for sure. I guess I wasn’t ready for this huge journey. Good luck to everyone!</x:v>
      </x:c>
      <x:c r="N2335" s="27" t="str">
        <x:v>https://www.reddit.com/r/gradadmissions/comments/1r0p2tf/rejection_from_stanford/</x:v>
      </x:c>
      <x:c r="O2335" s="27" t="str">
        <x:v>https://www.reddit.com/r/gradadmissions/comments/1r0p2tf/rejection_from_stanford/</x:v>
      </x:c>
      <x:c r="P2335" s="24" t="str">
        <x:v>No</x:v>
      </x:c>
      <x:c r="Q2335" s="24" t="str"/>
    </x:row>
    <x:row r="2336" ht="42" customHeight="1">
      <x:c r="A2336" s="21" t="str">
        <x:v>1r0mzi9</x:v>
      </x:c>
      <x:c r="B2336" s="21" t="str">
        <x:v>gradadmissions</x:v>
      </x:c>
      <x:c r="C2336" s="21" t="n">
        <x:v>46063.05721064815</x:v>
      </x:c>
      <x:c r="D2336" s="21" t="str">
        <x:v>2026-02</x:v>
      </x:c>
      <x:c r="E2336" s="21" t="str">
        <x:v>Medium</x:v>
      </x:c>
      <x:c r="F2336" s="21" t="str">
        <x:v>14</x:v>
      </x:c>
      <x:c r="G2336" s="21" t="str">
        <x:v>Stanford University</x:v>
      </x:c>
      <x:c r="H2336" s="21" t="n">
        <x:v>12</x:v>
      </x:c>
      <x:c r="I2336" s="21" t="n">
        <x:v>5</x:v>
      </x:c>
      <x:c r="J2336" s="21" t="n">
        <x:v>0.9900000095367432</x:v>
      </x:c>
      <x:c r="K2336" s="21" t="str">
        <x:v>Social Sciences</x:v>
      </x:c>
      <x:c r="L2336" s="21" t="str">
        <x:v>Stanford sent me my rejection letter right away, why don’t the UCs?</x:v>
      </x:c>
      <x:c r="M2336" s="21" t="str">
        <x:v>I’m just tired of waiting feeling hopeless…</x:v>
      </x:c>
      <x:c r="N2336" s="26" t="str">
        <x:v>https://www.reddit.com/r/gradadmissions/comments/1r0mzi9/stanford_sent_me_my_rejection_letter_right_away/</x:v>
      </x:c>
      <x:c r="O2336" s="26" t="str">
        <x:v>https://www.reddit.com/r/gradadmissions/comments/1r0mzi9/stanford_sent_me_my_rejection_letter_right_away/</x:v>
      </x:c>
      <x:c r="P2336" s="21" t="str">
        <x:v>No</x:v>
      </x:c>
      <x:c r="Q2336" s="21" t="str"/>
    </x:row>
    <x:row r="2337" ht="42" customHeight="1">
      <x:c r="A2337" s="24" t="str">
        <x:v>1r0leag</x:v>
      </x:c>
      <x:c r="B2337" s="24" t="str">
        <x:v>gradadmissions</x:v>
      </x:c>
      <x:c r="C2337" s="24" t="n">
        <x:v>46063.009201388886</x:v>
      </x:c>
      <x:c r="D2337" s="24" t="str">
        <x:v>2026-02</x:v>
      </x:c>
      <x:c r="E2337" s="24" t="str">
        <x:v>Low</x:v>
      </x:c>
      <x:c r="F2337" s="24" t="str">
        <x:v>14</x:v>
      </x:c>
      <x:c r="G2337" s="24" t="str">
        <x:v>Stanford University</x:v>
      </x:c>
      <x:c r="H2337" s="24" t="n">
        <x:v>3</x:v>
      </x:c>
      <x:c r="I2337" s="24" t="n">
        <x:v>2</x:v>
      </x:c>
      <x:c r="J2337" s="24" t="n">
        <x:v>0.800000011920929</x:v>
      </x:c>
      <x:c r="K2337" s="24" t="str">
        <x:v>Engineering</x:v>
      </x:c>
      <x:c r="L2337" s="24" t="str">
        <x:v>How challenging are the PhD qualifying exams in Stanford Mechanical Engineering?</x:v>
      </x:c>
      <x:c r="M2337" s="24" t="str">
        <x:v>Hi everyone, I’m an incoming international student and I’ve never studied in the U.S. before. I’m trying to understand what the PhD qualifying exam is like in Stanford Mechanical Engineering or similar programs and how difficult it is to pass. What does the process typically look like, and how early do students usually start preparing? Any tips or resources would be greatly appreciated.</x:v>
      </x:c>
      <x:c r="N2337" s="27" t="str">
        <x:v>https://www.reddit.com/r/gradadmissions/comments/1r0leag/how_challenging_are_the_phd_qualifying_exams_in/</x:v>
      </x:c>
      <x:c r="O2337" s="27" t="str">
        <x:v>https://www.reddit.com/r/gradadmissions/comments/1r0leag/how_challenging_are_the_phd_qualifying_exams_in/</x:v>
      </x:c>
      <x:c r="P2337" s="24" t="str">
        <x:v>No</x:v>
      </x:c>
      <x:c r="Q2337" s="24" t="str">
        <x:v>Institution-only context; manual relevance review</x:v>
      </x:c>
    </x:row>
    <x:row r="2338" ht="42" customHeight="1">
      <x:c r="A2338" s="21" t="str">
        <x:v>1r0l91d</x:v>
      </x:c>
      <x:c r="B2338" s="21" t="str">
        <x:v>gradadmissions</x:v>
      </x:c>
      <x:c r="C2338" s="21" t="n">
        <x:v>46063.00487268518</x:v>
      </x:c>
      <x:c r="D2338" s="21" t="str">
        <x:v>2026-02</x:v>
      </x:c>
      <x:c r="E2338" s="21" t="str">
        <x:v>Medium</x:v>
      </x:c>
      <x:c r="F2338" s="21" t="str">
        <x:v>14</x:v>
      </x:c>
      <x:c r="G2338" s="21" t="str">
        <x:v>Stanford University</x:v>
      </x:c>
      <x:c r="H2338" s="21" t="n">
        <x:v>38</x:v>
      </x:c>
      <x:c r="I2338" s="21" t="n">
        <x:v>15</x:v>
      </x:c>
      <x:c r="J2338" s="21" t="n">
        <x:v>0.8700000047683716</x:v>
      </x:c>
      <x:c r="K2338" s="21" t="str">
        <x:v>Computer Sciences</x:v>
      </x:c>
      <x:c r="L2338" s="21" t="str">
        <x:v>please update grad cafe! PhD</x:v>
      </x:c>
      <x:c r="M2338" s="21" t="str">
        <x:v>Please everyone update grad cafe! I am dying waiting for those PhD results and I need to have a mental map of what do we know I know many have not released yet, but let's keep track of who got rejections and acceptances released so far. The more people post there, the easier it is to confirm trends from last year results, this is what I built out: cornell acceptance 2.12 cmu ece accept 2.11 mit 2.3 stanford cs 3.13 stanford ece accepted 2.7, rejected 2.28 michigan 1.28 berkeley 2.12 acceptances ucsd 2.15 cmu ece 1.21 columbia ece 3.5 rejections harvard rejections 2.7 texas austin acceptance 2.8 usc acceptance 2.14, 2.27 uiuc acceptance 2.26</x:v>
      </x:c>
      <x:c r="N2338" s="26" t="str">
        <x:v>https://www.reddit.com/r/gradadmissions/comments/1r0l91d/please_update_grad_cafe_phd/</x:v>
      </x:c>
      <x:c r="O2338" s="26" t="str">
        <x:v>https://www.reddit.com/r/gradadmissions/comments/1r0l91d/please_update_grad_cafe_phd/</x:v>
      </x:c>
      <x:c r="P2338" s="21" t="str">
        <x:v>No</x:v>
      </x:c>
      <x:c r="Q2338" s="21" t="str"/>
    </x:row>
    <x:row r="2339" ht="42" customHeight="1">
      <x:c r="A2339" s="24" t="str">
        <x:v>1r0kq45</x:v>
      </x:c>
      <x:c r="B2339" s="24" t="str">
        <x:v>gradadmissions</x:v>
      </x:c>
      <x:c r="C2339" s="24" t="n">
        <x:v>46062.989641203705</x:v>
      </x:c>
      <x:c r="D2339" s="24" t="str">
        <x:v>2026-02</x:v>
      </x:c>
      <x:c r="E2339" s="24" t="str">
        <x:v>Medium</x:v>
      </x:c>
      <x:c r="F2339" s="24" t="str">
        <x:v>21</x:v>
      </x:c>
      <x:c r="G2339" s="24" t="str">
        <x:v>Pennsylvania State University</x:v>
      </x:c>
      <x:c r="H2339" s="24" t="n">
        <x:v>2</x:v>
      </x:c>
      <x:c r="I2339" s="24" t="n">
        <x:v>1</x:v>
      </x:c>
      <x:c r="J2339" s="24" t="n">
        <x:v>1</x:v>
      </x:c>
      <x:c r="K2339" s="24" t="str">
        <x:v>Biological Sciences</x:v>
      </x:c>
      <x:c r="L2339" s="24" t="str">
        <x:v>Penn State BMS PhD interview (round 1): acceptances out yet?</x:v>
      </x:c>
      <x:c r="M2339" s="24" t="str">
        <x:v>Hi everyone, I interviewed for the Penn State Biomedical Sciences PhD program during the first round and was wondering if anyone has already received acceptances or updates. Just trying to get a sense of the timeline. Thanks!</x:v>
      </x:c>
      <x:c r="N2339" s="27" t="str">
        <x:v>https://www.reddit.com/r/gradadmissions/comments/1r0kq45/penn_state_bms_phd_interview_round_1_acceptances/</x:v>
      </x:c>
      <x:c r="O2339" s="27" t="str">
        <x:v>https://www.reddit.com/r/gradadmissions/comments/1r0kq45/penn_state_bms_phd_interview_round_1_acceptances/</x:v>
      </x:c>
      <x:c r="P2339" s="24" t="str">
        <x:v>No</x:v>
      </x:c>
      <x:c r="Q2339" s="24" t="str"/>
    </x:row>
    <x:row r="2340" ht="42" customHeight="1">
      <x:c r="A2340" s="21" t="str">
        <x:v>1r0grx0</x:v>
      </x:c>
      <x:c r="B2340" s="21" t="str">
        <x:v>gradadmissions</x:v>
      </x:c>
      <x:c r="C2340" s="21" t="n">
        <x:v>46062.884618055556</x:v>
      </x:c>
      <x:c r="D2340" s="21" t="str">
        <x:v>2026-02</x:v>
      </x:c>
      <x:c r="E2340" s="21" t="str">
        <x:v>Medium</x:v>
      </x:c>
      <x:c r="F2340" s="21" t="str">
        <x:v>2 | 5 | 9</x:v>
      </x:c>
      <x:c r="G2340" s="21" t="str">
        <x:v>University of Toronto | University of British Columbia | McGill University</x:v>
      </x:c>
      <x:c r="H2340" s="21" t="n">
        <x:v>2</x:v>
      </x:c>
      <x:c r="I2340" s="21" t="n">
        <x:v>7</x:v>
      </x:c>
      <x:c r="J2340" s="21" t="n">
        <x:v>0.75</x:v>
      </x:c>
      <x:c r="K2340" s="21" t="str">
        <x:v>Computational Sciences</x:v>
      </x:c>
      <x:c r="L2340" s="21" t="str">
        <x:v>PhD in CS status at Canadian schools: UBC, UofT, McGill, SFU</x:v>
      </x:c>
      <x:c r="M2340" s="21" t="str">
        <x:v>Has anyone received an acceptance or rejection from the University of British Columbia, University of Toronto, McGill University, and Simon Fraser University for PhD in CS? So far I haven't been contacted in any way or form. What worries me is that in the previous cycle I applied for UofT, I didn't get any responses until April, which was rejection. Then I asked around and people told me that only acceptance cases are sent out by the school; so if you haven't received any emails, you're already rejected. Is this statement true?</x:v>
      </x:c>
      <x:c r="N2340" s="26" t="str">
        <x:v>https://www.reddit.com/r/gradadmissions/comments/1r0grx0/phd_in_cs_status_at_canadian_schools_ubc_uoft/</x:v>
      </x:c>
      <x:c r="O2340" s="26" t="str">
        <x:v>https://www.reddit.com/r/gradadmissions/comments/1r0grx0/phd_in_cs_status_at_canadian_schools_ubc_uoft/</x:v>
      </x:c>
      <x:c r="P2340" s="21" t="str">
        <x:v>No</x:v>
      </x:c>
      <x:c r="Q2340" s="21" t="str"/>
    </x:row>
    <x:row r="2341" ht="42" customHeight="1">
      <x:c r="A2341" s="24" t="str">
        <x:v>1r0c0uz</x:v>
      </x:c>
      <x:c r="B2341" s="24" t="str">
        <x:v>gradadmissions</x:v>
      </x:c>
      <x:c r="C2341" s="24" t="n">
        <x:v>46062.76611111111</x:v>
      </x:c>
      <x:c r="D2341" s="24" t="str">
        <x:v>2026-02</x:v>
      </x:c>
      <x:c r="E2341" s="24" t="str">
        <x:v>Medium</x:v>
      </x:c>
      <x:c r="F2341" s="24" t="str">
        <x:v>3 | 6</x:v>
      </x:c>
      <x:c r="G2341" s="24" t="str">
        <x:v>UCL | The London School of Economics and Political Science (LSE)</x:v>
      </x:c>
      <x:c r="H2341" s="24" t="n">
        <x:v>2</x:v>
      </x:c>
      <x:c r="I2341" s="24" t="n">
        <x:v>0</x:v>
      </x:c>
      <x:c r="J2341" s="24" t="n">
        <x:v>0.75</x:v>
      </x:c>
      <x:c r="K2341" s="24" t="str">
        <x:v>Social Sciences</x:v>
      </x:c>
      <x:c r="L2341" s="24" t="str">
        <x:v>UCL, LSE, Cambridge, Edinburgh – Is a Masters in Ed/Policy ROI-Positive?</x:v>
      </x:c>
      <x:c r="M2341" s="24" t="str">
        <x:v>Hi, I’ve received offer letters for Masters programs in Education / Social and Public Policy from UCL, LSE, Cambridge, and Edinburgh. I’ve applied for a few scholarships, but I’ll only know the results by mid-June. I have 5+ years of work experience in education policy and instruction. My main goal in doing a master’s is to boost my chances of getting into organisations where I currently feel unlikely to break in, rather than a career pivot. I’m trying to figure out if there’s a real ROI here. Is it worth spending this kind of money on a master’s for me, or should I continue to focus on gaining experience and other ways to stand out? Would love to hear from people who’ve done similar programs or are in the field – especially if your master’s opened doors that experience alone wouldn’t have.</x:v>
      </x:c>
      <x:c r="N2341" s="27" t="str">
        <x:v>https://www.reddit.com/r/gradadmissions/comments/1r0c0uz/ucl_lse_cambridge_edinburgh_is_a_masters_in/</x:v>
      </x:c>
      <x:c r="O2341" s="27" t="str">
        <x:v>https://www.reddit.com/r/gradadmissions/comments/1r0c0uz/ucl_lse_cambridge_edinburgh_is_a_masters_in/</x:v>
      </x:c>
      <x:c r="P2341" s="24" t="str">
        <x:v>No</x:v>
      </x:c>
      <x:c r="Q2341" s="24" t="str">
        <x:v>Acronym-only institution match</x:v>
      </x:c>
    </x:row>
    <x:row r="2342" ht="42" customHeight="1">
      <x:c r="A2342" s="21" t="str">
        <x:v>1r0bn6w</x:v>
      </x:c>
      <x:c r="B2342" s="21" t="str">
        <x:v>gradadmissions</x:v>
      </x:c>
      <x:c r="C2342" s="21" t="n">
        <x:v>46062.756747685184</x:v>
      </x:c>
      <x:c r="D2342" s="21" t="str">
        <x:v>2026-02</x:v>
      </x:c>
      <x:c r="E2342" s="21" t="str">
        <x:v>Medium</x:v>
      </x:c>
      <x:c r="F2342" s="21" t="str">
        <x:v>14</x:v>
      </x:c>
      <x:c r="G2342" s="21" t="str">
        <x:v>Stanford University</x:v>
      </x:c>
      <x:c r="H2342" s="21" t="n">
        <x:v>29</x:v>
      </x:c>
      <x:c r="I2342" s="21" t="n">
        <x:v>11</x:v>
      </x:c>
      <x:c r="J2342" s="21" t="n">
        <x:v>0.9800000190734863</x:v>
      </x:c>
      <x:c r="K2342" s="21" t="str">
        <x:v>Computational Sciences</x:v>
      </x:c>
      <x:c r="L2342" s="21" t="str">
        <x:v>Accepted to NEU PhD CS</x:v>
      </x:c>
      <x:c r="M2342" s="21" t="str">
        <x:v>https://preview.redd.it/5kxjwy9nciig1.png?width=1458&amp;format=png&amp;auto=webp&amp;s=2d9983adbc217f95f87507f8feba73806872e03e Got accepted to NEU PhD CS program today morning. I was rejected from University of Washington and Stanford last week. My undergrad CGPA was really bad (2.90 math major) and I'm older than the typical applicant, but I worked as a full-time staff at my professor's lab and he liked my work. I feel very grateful and fortunate for the opportunity.</x:v>
      </x:c>
      <x:c r="N2342" s="26" t="str">
        <x:v>https://www.reddit.com/r/gradadmissions/comments/1r0bn6w/accepted_to_neu_phd_cs/</x:v>
      </x:c>
      <x:c r="O2342" s="26" t="str">
        <x:v>https://www.reddit.com/r/gradadmissions/comments/1r0bn6w/accepted_to_neu_phd_cs/</x:v>
      </x:c>
      <x:c r="P2342" s="21" t="str">
        <x:v>No</x:v>
      </x:c>
      <x:c r="Q2342" s="21" t="str"/>
    </x:row>
    <x:row r="2343" ht="42" customHeight="1">
      <x:c r="A2343" s="24" t="str">
        <x:v>1r0a57r</x:v>
      </x:c>
      <x:c r="B2343" s="24" t="str">
        <x:v>gradadmissions</x:v>
      </x:c>
      <x:c r="C2343" s="24" t="n">
        <x:v>46062.720185185186</x:v>
      </x:c>
      <x:c r="D2343" s="24" t="str">
        <x:v>2026-02</x:v>
      </x:c>
      <x:c r="E2343" s="24" t="str">
        <x:v>Medium</x:v>
      </x:c>
      <x:c r="F2343" s="24" t="str">
        <x:v>20</x:v>
      </x:c>
      <x:c r="G2343" s="24" t="str">
        <x:v>New York University (NYU)</x:v>
      </x:c>
      <x:c r="H2343" s="24" t="n">
        <x:v>3</x:v>
      </x:c>
      <x:c r="I2343" s="24" t="n">
        <x:v>0</x:v>
      </x:c>
      <x:c r="J2343" s="24" t="n">
        <x:v>1</x:v>
      </x:c>
      <x:c r="K2343" s="24" t="str">
        <x:v>Humanities</x:v>
      </x:c>
      <x:c r="L2343" s="24" t="str">
        <x:v>NYU English MA</x:v>
      </x:c>
      <x:c r="M2343" s="24" t="str">
        <x:v>Hello! Has anyone applied to/heard back from this program yet?</x:v>
      </x:c>
      <x:c r="N2343" s="27" t="str">
        <x:v>https://www.reddit.com/r/gradadmissions/comments/1r0a57r/nyu_english_ma/</x:v>
      </x:c>
      <x:c r="O2343" s="27" t="str">
        <x:v>https://www.reddit.com/r/gradadmissions/comments/1r0a57r/nyu_english_ma/</x:v>
      </x:c>
      <x:c r="P2343" s="24" t="str">
        <x:v>No</x:v>
      </x:c>
      <x:c r="Q2343" s="24" t="str">
        <x:v>Acronym-only institution match</x:v>
      </x:c>
    </x:row>
    <x:row r="2344" ht="42" customHeight="1">
      <x:c r="A2344" s="21" t="str">
        <x:v>1r09n26</x:v>
      </x:c>
      <x:c r="B2344" s="21" t="str">
        <x:v>gradadmissions</x:v>
      </x:c>
      <x:c r="C2344" s="21" t="n">
        <x:v>46062.70789351852</x:v>
      </x:c>
      <x:c r="D2344" s="21" t="str">
        <x:v>2026-02</x:v>
      </x:c>
      <x:c r="E2344" s="21" t="str">
        <x:v>Medium</x:v>
      </x:c>
      <x:c r="F2344" s="21" t="str">
        <x:v>14</x:v>
      </x:c>
      <x:c r="G2344" s="21" t="str">
        <x:v>Stanford University</x:v>
      </x:c>
      <x:c r="H2344" s="21" t="n">
        <x:v>5</x:v>
      </x:c>
      <x:c r="I2344" s="21" t="n">
        <x:v>1</x:v>
      </x:c>
      <x:c r="J2344" s="21" t="n">
        <x:v>1</x:v>
      </x:c>
      <x:c r="K2344" s="21" t="str">
        <x:v>Biological Sciences</x:v>
      </x:c>
      <x:c r="L2344" s="21" t="str">
        <x:v>Has Stanford Immunology sent rejections?</x:v>
      </x:c>
      <x:c r="M2344" s="21" t="str">
        <x:v>Right now my application status in the portal just says “Submitted on November 26, 2025”. I know that interview invites were sent mid January, but I was wondering if they send formal rejections or if it’s just implied.</x:v>
      </x:c>
      <x:c r="N2344" s="26" t="str">
        <x:v>https://www.reddit.com/r/gradadmissions/comments/1r09n26/has_stanford_immunology_sent_rejections/</x:v>
      </x:c>
      <x:c r="O2344" s="26" t="str">
        <x:v>https://www.reddit.com/r/gradadmissions/comments/1r09n26/has_stanford_immunology_sent_rejections/</x:v>
      </x:c>
      <x:c r="P2344" s="21" t="str">
        <x:v>No</x:v>
      </x:c>
      <x:c r="Q2344" s="21" t="str"/>
    </x:row>
    <x:row r="2345" ht="42" customHeight="1">
      <x:c r="A2345" s="24" t="str">
        <x:v>1r082xr</x:v>
      </x:c>
      <x:c r="B2345" s="24" t="str">
        <x:v>gradadmissions</x:v>
      </x:c>
      <x:c r="C2345" s="24" t="n">
        <x:v>46062.66832175926</x:v>
      </x:c>
      <x:c r="D2345" s="24" t="str">
        <x:v>2026-02</x:v>
      </x:c>
      <x:c r="E2345" s="24" t="str">
        <x:v>Medium</x:v>
      </x:c>
      <x:c r="F2345" s="24" t="str">
        <x:v>2</x:v>
      </x:c>
      <x:c r="G2345" s="24" t="str">
        <x:v>University of Toronto</x:v>
      </x:c>
      <x:c r="H2345" s="24" t="n">
        <x:v>5</x:v>
      </x:c>
      <x:c r="I2345" s="24" t="n">
        <x:v>2</x:v>
      </x:c>
      <x:c r="J2345" s="24" t="n">
        <x:v>1</x:v>
      </x:c>
      <x:c r="K2345" s="24" t="str">
        <x:v>Engineering</x:v>
      </x:c>
      <x:c r="L2345" s="24" t="str">
        <x:v>University of Toronto PhD CS</x:v>
      </x:c>
      <x:c r="M2345" s="24" t="str">
        <x:v>Has anyone received an acceptance or rejection from the University of Toronto for CS? I had an interview with a PI in early January but haven’t heard anything since. Very nervous :/</x:v>
      </x:c>
      <x:c r="N2345" s="27" t="str">
        <x:v>https://www.reddit.com/r/gradadmissions/comments/1r082xr/university_of_toronto_phd_cs/</x:v>
      </x:c>
      <x:c r="O2345" s="27" t="str">
        <x:v>https://www.reddit.com/r/gradadmissions/comments/1r082xr/university_of_toronto_phd_cs/</x:v>
      </x:c>
      <x:c r="P2345" s="24" t="str">
        <x:v>No</x:v>
      </x:c>
      <x:c r="Q2345" s="24" t="str"/>
    </x:row>
    <x:row r="2346" ht="42" customHeight="1">
      <x:c r="A2346" s="21" t="str">
        <x:v>1r06hk8</x:v>
      </x:c>
      <x:c r="B2346" s="21" t="str">
        <x:v>gradadmissions</x:v>
      </x:c>
      <x:c r="C2346" s="21" t="n">
        <x:v>46062.626851851855</x:v>
      </x:c>
      <x:c r="D2346" s="21" t="str">
        <x:v>2026-02</x:v>
      </x:c>
      <x:c r="E2346" s="21" t="str">
        <x:v>Medium</x:v>
      </x:c>
      <x:c r="F2346" s="21" t="str">
        <x:v>29</x:v>
      </x:c>
      <x:c r="G2346" s="21" t="str">
        <x:v>Trinity College Dublin, The University of Dublin</x:v>
      </x:c>
      <x:c r="H2346" s="21" t="n">
        <x:v>0</x:v>
      </x:c>
      <x:c r="I2346" s="21" t="n">
        <x:v>0</x:v>
      </x:c>
      <x:c r="J2346" s="21" t="n">
        <x:v>0.5</x:v>
      </x:c>
      <x:c r="K2346" s="21" t="str">
        <x:v>Education</x:v>
      </x:c>
      <x:c r="L2346" s="21" t="str">
        <x:v>Confused about funding/sponsorship section – University of Dublin application</x:v>
      </x:c>
      <x:c r="M2346" s="21" t="str">
        <x:v>Hi everyone, I’m applying to a programme at the University of Dublin (Trinity College Dublin) and I’m a bit confused about the funding/sponsorship section in the application form. Hoping someone here has been through this and can clarify. The form asks: “Are you in receipt of any source of funding?” • If I select Yes, it asks for the source of funding (e.g. Government of Ireland) and whether it is guaranteed or not. • I don’t currently have any scholarship, sponsorship, or funding offer, so selecting “Yes” doesn’t apply to me. When I select No, an important note appears saying: “Please review the information of applicant section of this form, or consult with the School, to confirm whether there is a funding requirement for applicants to this programme.” This is what’s confusing me 😅 • Does this mean the school will later assess whether I’m eligible for a scholarship or stipend after admission? • Or does it mean that some programmes require you to already have funding arranged before applying? • If I select No, am I still considered for internal scholarships/stipends, or do those require a separate process? Basically, I want to apply without current funding, but I do need a scho...</x:v>
      </x:c>
      <x:c r="N2346" s="26" t="str">
        <x:v>https://www.reddit.com/r/gradadmissions/comments/1r06hk8/confused_about_fundingsponsorship_section/</x:v>
      </x:c>
      <x:c r="O2346" s="26" t="str">
        <x:v>https://www.reddit.com/r/gradadmissions/comments/1r06hk8/confused_about_fundingsponsorship_section/</x:v>
      </x:c>
      <x:c r="P2346" s="21" t="str">
        <x:v>No</x:v>
      </x:c>
      <x:c r="Q2346" s="21" t="str"/>
    </x:row>
    <x:row r="2347" ht="42" customHeight="1">
      <x:c r="A2347" s="24" t="str">
        <x:v>1r062l9</x:v>
      </x:c>
      <x:c r="B2347" s="24" t="str">
        <x:v>gradadmissions</x:v>
      </x:c>
      <x:c r="C2347" s="24" t="n">
        <x:v>46062.615439814814</x:v>
      </x:c>
      <x:c r="D2347" s="24" t="str">
        <x:v>2026-02</x:v>
      </x:c>
      <x:c r="E2347" s="24" t="str">
        <x:v>Medium</x:v>
      </x:c>
      <x:c r="F2347" s="24" t="str">
        <x:v>14</x:v>
      </x:c>
      <x:c r="G2347" s="24" t="str">
        <x:v>Stanford University</x:v>
      </x:c>
      <x:c r="H2347" s="24" t="n">
        <x:v>12</x:v>
      </x:c>
      <x:c r="I2347" s="24" t="n">
        <x:v>2</x:v>
      </x:c>
      <x:c r="J2347" s="24" t="n">
        <x:v>0.9300000071525574</x:v>
      </x:c>
      <x:c r="K2347" s="24" t="str">
        <x:v>Engineering</x:v>
      </x:c>
      <x:c r="L2347" s="24" t="str">
        <x:v>Current schools notification status and advice on profile</x:v>
      </x:c>
      <x:c r="M2347" s="24" t="str">
        <x:v>So I know it’s late and my application has already been submitted, but I have never really asked other people for opinions on my specific schools and credibility. I’m applying to Chemical engineering PhD and Materials Science and Engineering PhD. I don’t come from a great undergrad institute, but it still is an R1 school. I have 2 years of research experience in nano materials and soft matter research. I did an REU at a prestigious top 10 school again on nano materials and had great results, and also had my PI write letters for me (she is very established). I have 2 co-authored papers in progress, unfortunately, the mentors that I worked with kinda promised me papers by when I graduated but didn’t get it on time, so all my applications say in progress. My GPA is 3.85, and I have received some scholarships/research interest over the years. Also have had one poster presentation at a national conference. These are the schools I applied to. Stanford - rejected Caltech - silence (prob reject) UCB - silence (prob reject) UCI - 2 good interviews, waiting on results UCSB - paid campus visit invite, hopeful UCSD UCLA USC UCSD is my top choice, and I’m worried about how my application sta...</x:v>
      </x:c>
      <x:c r="N2347" s="27" t="str">
        <x:v>https://www.reddit.com/r/gradadmissions/comments/1r062l9/current_schools_notification_status_and_advice_on/</x:v>
      </x:c>
      <x:c r="O2347" s="27" t="str">
        <x:v>https://www.reddit.com/r/gradadmissions/comments/1r062l9/current_schools_notification_status_and_advice_on/</x:v>
      </x:c>
      <x:c r="P2347" s="24" t="str">
        <x:v>No</x:v>
      </x:c>
      <x:c r="Q2347" s="24" t="str"/>
    </x:row>
    <x:row r="2348" ht="42" customHeight="1">
      <x:c r="A2348" s="21" t="str">
        <x:v>1r0253w</x:v>
      </x:c>
      <x:c r="B2348" s="21" t="str">
        <x:v>gradadmissions</x:v>
      </x:c>
      <x:c r="C2348" s="21" t="n">
        <x:v>46062.49204861111</x:v>
      </x:c>
      <x:c r="D2348" s="21" t="str">
        <x:v>2026-02</x:v>
      </x:c>
      <x:c r="E2348" s="21" t="str">
        <x:v>Low</x:v>
      </x:c>
      <x:c r="F2348" s="21" t="str">
        <x:v>5</x:v>
      </x:c>
      <x:c r="G2348" s="21" t="str">
        <x:v>University of British Columbia</x:v>
      </x:c>
      <x:c r="H2348" s="21" t="n">
        <x:v>4</x:v>
      </x:c>
      <x:c r="I2348" s="21" t="n">
        <x:v>3</x:v>
      </x:c>
      <x:c r="J2348" s="21" t="n">
        <x:v>0.8299999833106995</x:v>
      </x:c>
      <x:c r="K2348" s="21" t="str">
        <x:v>General Advice</x:v>
      </x:c>
      <x:c r="L2348" s="21" t="str">
        <x:v>timeline ubc</x:v>
      </x:c>
      <x:c r="M2348" s="21" t="str">
        <x:v>hey guys i’m an international student (from Europe) who applied to UBC SFU UWO and Dalhousie to do a MA in Anthropology i know Dalhousie will get back to me within two weeks UWO hopefully this week or next week SFU told me end of march or early april if i’m not waitlisted but do you know when UBC will do it? i sent an email and they never responded</x:v>
      </x:c>
      <x:c r="N2348" s="26" t="str">
        <x:v>https://www.reddit.com/r/gradadmissions/comments/1r0253w/timeline_ubc/</x:v>
      </x:c>
      <x:c r="O2348" s="26" t="str">
        <x:v>https://www.reddit.com/r/gradadmissions/comments/1r0253w/timeline_ubc/</x:v>
      </x:c>
      <x:c r="P2348" s="21" t="str">
        <x:v>No</x:v>
      </x:c>
      <x:c r="Q2348" s="21" t="str">
        <x:v>Acronym-only institution match; Institution-only context; manual relevance review</x:v>
      </x:c>
    </x:row>
    <x:row r="2349" ht="42" customHeight="1">
      <x:c r="A2349" s="24" t="str">
        <x:v>1r01inj</x:v>
      </x:c>
      <x:c r="B2349" s="24" t="str">
        <x:v>gradadmissions</x:v>
      </x:c>
      <x:c r="C2349" s="24" t="n">
        <x:v>46062.46747685185</x:v>
      </x:c>
      <x:c r="D2349" s="24" t="str">
        <x:v>2026-02</x:v>
      </x:c>
      <x:c r="E2349" s="24" t="str">
        <x:v>Medium</x:v>
      </x:c>
      <x:c r="F2349" s="24" t="str">
        <x:v>20 | 30</x:v>
      </x:c>
      <x:c r="G2349" s="24" t="str">
        <x:v>New York University (NYU) | University of Pennsylvania</x:v>
      </x:c>
      <x:c r="H2349" s="24" t="n">
        <x:v>2</x:v>
      </x:c>
      <x:c r="I2349" s="24" t="n">
        <x:v>1</x:v>
      </x:c>
      <x:c r="J2349" s="24" t="n">
        <x:v>0.6700000166893005</x:v>
      </x:c>
      <x:c r="K2349" s="24" t="str">
        <x:v>Computer Sciences</x:v>
      </x:c>
      <x:c r="L2349" s="24" t="str">
        <x:v>[Decisions and Timeline] Need help with decision timelines</x:v>
      </x:c>
      <x:c r="M2349" s="24" t="str">
        <x:v>I have applied to these programs: Can you help me with expected decision timelines for these programs? Decisions Received: \- CMU MSAII - Didn’t hear back anything till now so probably a reject \- UW Madison MSCS (Thesis / Traditional) - Rejected on 4th Feb \- UMass Amherst MSCS - Admit on 6th Feb Waiting for these Programs (applied by RDs, not EDs): CMU MIIS UCLA MSCS UCSD MSCS UC Irvine MSCS (Thesis) UMD College Park MSCS NYU Courant MSCS Columbia University MSCS UPenn MSE CIS Duke MSCS JHU MSE CS GaTech MSCS</x:v>
      </x:c>
      <x:c r="N2349" s="27" t="str">
        <x:v>https://www.reddit.com/r/gradadmissions/comments/1r01inj/decisions_and_timeline_need_help_with_decision/</x:v>
      </x:c>
      <x:c r="O2349" s="27" t="str">
        <x:v>https://www.reddit.com/r/gradadmissions/comments/1r01inj/decisions_and_timeline_need_help_with_decision/</x:v>
      </x:c>
      <x:c r="P2349" s="24" t="str">
        <x:v>No</x:v>
      </x:c>
      <x:c r="Q2349" s="24" t="str">
        <x:v>Acronym-only institution match</x:v>
      </x:c>
    </x:row>
    <x:row r="2350" ht="42" customHeight="1">
      <x:c r="A2350" s="21" t="str">
        <x:v>1qzzrqw</x:v>
      </x:c>
      <x:c r="B2350" s="21" t="str">
        <x:v>GradSchool</x:v>
      </x:c>
      <x:c r="C2350" s="21" t="n">
        <x:v>46062.39409722222</x:v>
      </x:c>
      <x:c r="D2350" s="21" t="str">
        <x:v>2026-02</x:v>
      </x:c>
      <x:c r="E2350" s="21" t="str">
        <x:v>Medium</x:v>
      </x:c>
      <x:c r="F2350" s="21" t="str">
        <x:v>5</x:v>
      </x:c>
      <x:c r="G2350" s="21" t="str">
        <x:v>University of British Columbia</x:v>
      </x:c>
      <x:c r="H2350" s="21" t="n">
        <x:v>1</x:v>
      </x:c>
      <x:c r="I2350" s="21" t="n">
        <x:v>0</x:v>
      </x:c>
      <x:c r="J2350" s="21" t="n">
        <x:v>1</x:v>
      </x:c>
      <x:c r="K2350" s="21" t="str"/>
      <x:c r="L2350" s="21" t="str">
        <x:v>Will I get admission in MSc math at UBC?</x:v>
      </x:c>
      <x:c r="M2350" s="21" t="str"/>
      <x:c r="N2350" s="26" t="str">
        <x:v>https://www.reddit.com/r/GradSchool/comments/1qzzrqw/will_i_get_admission_in_msc_math_at_ubc/</x:v>
      </x:c>
      <x:c r="O2350" s="26" t="str">
        <x:v>/r/UBC/comments/1qzx80q/will_i_get_admission_in_msc_math_at_ubc/</x:v>
      </x:c>
      <x:c r="P2350" s="21" t="str">
        <x:v>No</x:v>
      </x:c>
      <x:c r="Q2350" s="21" t="str">
        <x:v>Acronym-only institution match</x:v>
      </x:c>
    </x:row>
    <x:row r="2351" ht="42" customHeight="1">
      <x:c r="A2351" s="24" t="str">
        <x:v>1qzzqby</x:v>
      </x:c>
      <x:c r="B2351" s="24" t="str">
        <x:v>gradadmissions</x:v>
      </x:c>
      <x:c r="C2351" s="24" t="n">
        <x:v>46062.392430555556</x:v>
      </x:c>
      <x:c r="D2351" s="24" t="str">
        <x:v>2026-02</x:v>
      </x:c>
      <x:c r="E2351" s="24" t="str">
        <x:v>Medium</x:v>
      </x:c>
      <x:c r="F2351" s="24" t="str">
        <x:v>14</x:v>
      </x:c>
      <x:c r="G2351" s="24" t="str">
        <x:v>Stanford University</x:v>
      </x:c>
      <x:c r="H2351" s="24" t="n">
        <x:v>1</x:v>
      </x:c>
      <x:c r="I2351" s="24" t="n">
        <x:v>0</x:v>
      </x:c>
      <x:c r="J2351" s="24" t="n">
        <x:v>1</x:v>
      </x:c>
      <x:c r="K2351" s="24" t="str">
        <x:v>Social Sciences</x:v>
      </x:c>
      <x:c r="L2351" s="24" t="str">
        <x:v>Stanford Environmental Social Sciences PhD</x:v>
      </x:c>
      <x:c r="M2351" s="24" t="str">
        <x:v>Hi, has anyone received interview invitations for the ESoS PhD at Stanford for Fall 2026?</x:v>
      </x:c>
      <x:c r="N2351" s="27" t="str">
        <x:v>https://www.reddit.com/r/gradadmissions/comments/1qzzqby/stanford_environmental_social_sciences_phd/</x:v>
      </x:c>
      <x:c r="O2351" s="27" t="str">
        <x:v>https://www.reddit.com/r/gradadmissions/comments/1qzzqby/stanford_environmental_social_sciences_phd/</x:v>
      </x:c>
      <x:c r="P2351" s="24" t="str">
        <x:v>No</x:v>
      </x:c>
      <x:c r="Q2351" s="24" t="str"/>
    </x:row>
    <x:row r="2352" ht="42" customHeight="1">
      <x:c r="A2352" s="21" t="str">
        <x:v>1qzyz2n</x:v>
      </x:c>
      <x:c r="B2352" s="21" t="str">
        <x:v>gradadmissions</x:v>
      </x:c>
      <x:c r="C2352" s="21" t="n">
        <x:v>46062.358611111114</x:v>
      </x:c>
      <x:c r="D2352" s="21" t="str">
        <x:v>2026-02</x:v>
      </x:c>
      <x:c r="E2352" s="21" t="str">
        <x:v>Medium</x:v>
      </x:c>
      <x:c r="F2352" s="21" t="str">
        <x:v>11</x:v>
      </x:c>
      <x:c r="G2352" s="21" t="str">
        <x:v>ETH Zurich</x:v>
      </x:c>
      <x:c r="H2352" s="21" t="n">
        <x:v>0</x:v>
      </x:c>
      <x:c r="I2352" s="21" t="n">
        <x:v>2</x:v>
      </x:c>
      <x:c r="J2352" s="21" t="n">
        <x:v>0.4300000071525574</x:v>
      </x:c>
      <x:c r="K2352" s="21" t="str">
        <x:v>Computer Sciences</x:v>
      </x:c>
      <x:c r="L2352" s="21" t="str">
        <x:v>Getting fully funded scholarship</x:v>
      </x:c>
      <x:c r="M2352" s="21" t="str">
        <x:v>Hello everyone I am a 1st-year student from MIST, CSE, Bangladesh. I am currently strategizing my roadmap for higher studies, specifically targeting Artificial Intelligence (AI) in Europe (Germany, Switzerland, or the Netherlands or any other countries suitable like USA,UK). My goal is to secure a 100% fully-funded scholarship to start my Masters immediately after graduation. I am looking for some realistic insights from seniors on the following: Scholarship Probability for Freshers: What is the realistic probability of winning a 100% scholarship (like Erasmus Mundus, ETH Zurich, or DAAD or USA scholarship) as a fresh graduate? Does the lack of 2 years of work experience act as a major disadvantage for DAAD? AI Projects &amp; GitHub: What kind of AI projects should I build during my undergrad to impress scholarship committees? How important is a curated GitHub profile, and what should it ideally look like for an AI applicant? Competition &amp; Research: Besides a high CGPA, how much weight is given to research publications? How intense is the competition for AI seats ?What kind of research publications I need to write to confirm my scholarship? Living Costs &amp; Tax Reality: Does the schol...</x:v>
      </x:c>
      <x:c r="N2352" s="26" t="str">
        <x:v>https://www.reddit.com/r/gradadmissions/comments/1qzyz2n/getting_fully_funded_scholarship/</x:v>
      </x:c>
      <x:c r="O2352" s="26" t="str">
        <x:v>https://www.reddit.com/r/gradadmissions/comments/1qzyz2n/getting_fully_funded_scholarship/</x:v>
      </x:c>
      <x:c r="P2352" s="21" t="str">
        <x:v>No</x:v>
      </x:c>
      <x:c r="Q2352" s="21" t="str"/>
    </x:row>
    <x:row r="2353" ht="42" customHeight="1">
      <x:c r="A2353" s="24" t="str">
        <x:v>1qzx09w</x:v>
      </x:c>
      <x:c r="B2353" s="24" t="str">
        <x:v>gradadmissions</x:v>
      </x:c>
      <x:c r="C2353" s="24" t="n">
        <x:v>46062.27508101852</x:v>
      </x:c>
      <x:c r="D2353" s="24" t="str">
        <x:v>2026-02</x:v>
      </x:c>
      <x:c r="E2353" s="24" t="str">
        <x:v>Medium</x:v>
      </x:c>
      <x:c r="F2353" s="24" t="str">
        <x:v>14 | 30</x:v>
      </x:c>
      <x:c r="G2353" s="24" t="str">
        <x:v>Stanford University | University of Pennsylvania</x:v>
      </x:c>
      <x:c r="H2353" s="24" t="n">
        <x:v>6</x:v>
      </x:c>
      <x:c r="I2353" s="24" t="n">
        <x:v>12</x:v>
      </x:c>
      <x:c r="J2353" s="24" t="n">
        <x:v>0.8799999952316284</x:v>
      </x:c>
      <x:c r="K2353" s="24" t="str">
        <x:v>Engineering</x:v>
      </x:c>
      <x:c r="L2353" s="24" t="str">
        <x:v>MechE PhD program results?</x:v>
      </x:c>
      <x:c r="M2353" s="24" t="str">
        <x:v>Anyone here back from these programs: Stanford, UPenn, Carnegie Mellon?</x:v>
      </x:c>
      <x:c r="N2353" s="27" t="str">
        <x:v>https://www.reddit.com/r/gradadmissions/comments/1qzx09w/meche_phd_program_results/</x:v>
      </x:c>
      <x:c r="O2353" s="27" t="str">
        <x:v>https://www.reddit.com/r/gradadmissions/comments/1qzx09w/meche_phd_program_results/</x:v>
      </x:c>
      <x:c r="P2353" s="24" t="str">
        <x:v>No</x:v>
      </x:c>
      <x:c r="Q2353" s="24" t="str">
        <x:v>Acronym-only institution match</x:v>
      </x:c>
    </x:row>
    <x:row r="2354" ht="42" customHeight="1">
      <x:c r="A2354" s="21" t="str">
        <x:v>1qzvn6x</x:v>
      </x:c>
      <x:c r="B2354" s="21" t="str">
        <x:v>gradadmissions</x:v>
      </x:c>
      <x:c r="C2354" s="21" t="n">
        <x:v>46062.223391203705</x:v>
      </x:c>
      <x:c r="D2354" s="21" t="str">
        <x:v>2026-02</x:v>
      </x:c>
      <x:c r="E2354" s="21" t="str">
        <x:v>Low</x:v>
      </x:c>
      <x:c r="F2354" s="21" t="str">
        <x:v>14</x:v>
      </x:c>
      <x:c r="G2354" s="21" t="str">
        <x:v>Stanford University</x:v>
      </x:c>
      <x:c r="H2354" s="21" t="n">
        <x:v>3</x:v>
      </x:c>
      <x:c r="I2354" s="21" t="n">
        <x:v>0</x:v>
      </x:c>
      <x:c r="J2354" s="21" t="n">
        <x:v>0.800000011920929</x:v>
      </x:c>
      <x:c r="K2354" s="21" t="str">
        <x:v>Applied Sciences</x:v>
      </x:c>
      <x:c r="L2354" s="21" t="str">
        <x:v>Has anyone in chemistry (physical or biological) heard from stanford?</x:v>
      </x:c>
      <x:c r="M2354" s="21" t="str"/>
      <x:c r="N2354" s="26" t="str">
        <x:v>https://www.reddit.com/r/gradadmissions/comments/1qzvn6x/has_anyone_in_chemistry_physical_or_biological/</x:v>
      </x:c>
      <x:c r="O2354" s="26" t="str">
        <x:v>https://www.reddit.com/r/gradadmissions/comments/1qzvn6x/has_anyone_in_chemistry_physical_or_biological/</x:v>
      </x:c>
      <x:c r="P2354" s="21" t="str">
        <x:v>No</x:v>
      </x:c>
      <x:c r="Q2354" s="21" t="str">
        <x:v>Institution-only context; manual relevance review</x:v>
      </x:c>
    </x:row>
    <x:row r="2355" ht="42" customHeight="1">
      <x:c r="A2355" s="24" t="str">
        <x:v>1qzv79c</x:v>
      </x:c>
      <x:c r="B2355" s="24" t="str">
        <x:v>gradadmissions</x:v>
      </x:c>
      <x:c r="C2355" s="24" t="n">
        <x:v>46062.20792824074</x:v>
      </x:c>
      <x:c r="D2355" s="24" t="str">
        <x:v>2026-02</x:v>
      </x:c>
      <x:c r="E2355" s="24" t="str">
        <x:v>Medium</x:v>
      </x:c>
      <x:c r="F2355" s="24" t="str">
        <x:v>3 | 10</x:v>
      </x:c>
      <x:c r="G2355" s="24" t="str">
        <x:v>UCL | The University of Manchester</x:v>
      </x:c>
      <x:c r="H2355" s="24" t="n">
        <x:v>6</x:v>
      </x:c>
      <x:c r="I2355" s="24" t="n">
        <x:v>4</x:v>
      </x:c>
      <x:c r="J2355" s="24" t="n">
        <x:v>1</x:v>
      </x:c>
      <x:c r="K2355" s="24" t="str">
        <x:v>Engineering</x:v>
      </x:c>
      <x:c r="L2355" s="24" t="str">
        <x:v>Is language requirement so strict to determine admission?</x:v>
      </x:c>
      <x:c r="M2355" s="24" t="str">
        <x:v>Trying to apply at: MSc Construction Economics and Management at University College London MSc Construction Management at University of Manchester Both tell about IELTS to be Overall 7.0 with no subtest below 6.5. My band score and subtest is as following L 7.5 S 7.5 R 7.0 W 6.0 Overall 7.0 Nevertheless, I have seen there are Pre-Sessional English Courses which I saw were offered to fulfill English language requirements. Do you think I'm condemned or still would have a chance</x:v>
      </x:c>
      <x:c r="N2355" s="27" t="str">
        <x:v>https://www.reddit.com/r/gradadmissions/comments/1qzv79c/is_language_requirement_so_strict_to_determine/</x:v>
      </x:c>
      <x:c r="O2355" s="27" t="str">
        <x:v>https://www.reddit.com/r/gradadmissions/comments/1qzv79c/is_language_requirement_so_strict_to_determine/</x:v>
      </x:c>
      <x:c r="P2355" s="24" t="str">
        <x:v>No</x:v>
      </x:c>
      <x:c r="Q2355" s="24" t="str"/>
    </x:row>
    <x:row r="2356" ht="42" customHeight="1">
      <x:c r="A2356" s="21" t="str">
        <x:v>1qzv1wp</x:v>
      </x:c>
      <x:c r="B2356" s="21" t="str">
        <x:v>gradadmissions</x:v>
      </x:c>
      <x:c r="C2356" s="21" t="n">
        <x:v>46062.20260416667</x:v>
      </x:c>
      <x:c r="D2356" s="21" t="str">
        <x:v>2026-02</x:v>
      </x:c>
      <x:c r="E2356" s="21" t="str">
        <x:v>Medium</x:v>
      </x:c>
      <x:c r="F2356" s="21" t="str">
        <x:v>20</x:v>
      </x:c>
      <x:c r="G2356" s="21" t="str">
        <x:v>New York University (NYU)</x:v>
      </x:c>
      <x:c r="H2356" s="21" t="n">
        <x:v>2</x:v>
      </x:c>
      <x:c r="I2356" s="21" t="n">
        <x:v>7</x:v>
      </x:c>
      <x:c r="J2356" s="21" t="n">
        <x:v>0.75</x:v>
      </x:c>
      <x:c r="K2356" s="21" t="str">
        <x:v>Social Sciences</x:v>
      </x:c>
      <x:c r="L2356" s="21" t="str">
        <x:v>Northwestern Medill vs. NYU SPS MS in Integrated Marketing</x:v>
      </x:c>
      <x:c r="M2356" s="21" t="str">
        <x:v>Hi, I was recently admitted to two programs: -Northwestern Medill MS in Integrated Marketing Communications -NYU SPS MS in Integrated Marketing I’m Korean and I’ve never lived in the U.S. before, but my goal is to work in New York after graduate school. In terms of program reputation and prestige alone, Medill clearly stands out. At the same time, NYU SPS is very appealing because of its location in New York and the potential access to internships and networking opportunities. That said, I do have some concerns about SPS being a professional school and whether the program is truly worth the tuition compared to a more traditional graduate program. If anyone here has attended either program, or knows people who have, I’d really appreciate hearing your perspectives!</x:v>
      </x:c>
      <x:c r="N2356" s="26" t="str">
        <x:v>https://www.reddit.com/r/gradadmissions/comments/1qzv1wp/northwestern_medill_vs_nyu_sps_ms_in_integrated/</x:v>
      </x:c>
      <x:c r="O2356" s="26" t="str">
        <x:v>https://www.reddit.com/r/gradadmissions/comments/1qzv1wp/northwestern_medill_vs_nyu_sps_ms_in_integrated/</x:v>
      </x:c>
      <x:c r="P2356" s="21" t="str">
        <x:v>No</x:v>
      </x:c>
      <x:c r="Q2356" s="21" t="str">
        <x:v>Acronym-only institution match</x:v>
      </x:c>
    </x:row>
    <x:row r="2357" ht="42" customHeight="1">
      <x:c r="A2357" s="24" t="str">
        <x:v>1qzuyty</x:v>
      </x:c>
      <x:c r="B2357" s="24" t="str">
        <x:v>gradadmissions</x:v>
      </x:c>
      <x:c r="C2357" s="24" t="n">
        <x:v>46062.19974537037</x:v>
      </x:c>
      <x:c r="D2357" s="24" t="str">
        <x:v>2026-02</x:v>
      </x:c>
      <x:c r="E2357" s="24" t="str">
        <x:v>Low</x:v>
      </x:c>
      <x:c r="F2357" s="24" t="str">
        <x:v>20 | 21</x:v>
      </x:c>
      <x:c r="G2357" s="24" t="str">
        <x:v>New York University (NYU) | Pennsylvania State University</x:v>
      </x:c>
      <x:c r="H2357" s="24" t="n">
        <x:v>0</x:v>
      </x:c>
      <x:c r="I2357" s="24" t="n">
        <x:v>1</x:v>
      </x:c>
      <x:c r="J2357" s="24" t="n">
        <x:v>0.5</x:v>
      </x:c>
      <x:c r="K2357" s="24" t="str">
        <x:v>Education</x:v>
      </x:c>
      <x:c r="L2357" s="24" t="str">
        <x:v>PhD Education Update?</x:v>
      </x:c>
      <x:c r="M2357" s="24" t="str">
        <x:v>Has anyone heard back from the following PhD programs: NYU Steinhardt EDCT Penn State LTD UC Davis Education IU Bloomington IST Please let me know.</x:v>
      </x:c>
      <x:c r="N2357" s="27" t="str">
        <x:v>https://www.reddit.com/r/gradadmissions/comments/1qzuyty/phd_education_update/</x:v>
      </x:c>
      <x:c r="O2357" s="27" t="str">
        <x:v>https://www.reddit.com/r/gradadmissions/comments/1qzuyty/phd_education_update/</x:v>
      </x:c>
      <x:c r="P2357" s="24" t="str">
        <x:v>No</x:v>
      </x:c>
      <x:c r="Q2357" s="24" t="str">
        <x:v>Acronym-only institution match; Institution-only context; manual relevance review | Institution-only context; manual relevance review</x:v>
      </x:c>
    </x:row>
    <x:row r="2358" ht="42" customHeight="1">
      <x:c r="A2358" s="21" t="str">
        <x:v>1qzub5i</x:v>
      </x:c>
      <x:c r="B2358" s="21" t="str">
        <x:v>gradadmissions</x:v>
      </x:c>
      <x:c r="C2358" s="21" t="n">
        <x:v>46062.177303240744</x:v>
      </x:c>
      <x:c r="D2358" s="21" t="str">
        <x:v>2026-02</x:v>
      </x:c>
      <x:c r="E2358" s="21" t="str">
        <x:v>Low</x:v>
      </x:c>
      <x:c r="F2358" s="21" t="str">
        <x:v>20</x:v>
      </x:c>
      <x:c r="G2358" s="21" t="str">
        <x:v>New York University (NYU)</x:v>
      </x:c>
      <x:c r="H2358" s="21" t="n">
        <x:v>4</x:v>
      </x:c>
      <x:c r="I2358" s="21" t="n">
        <x:v>15</x:v>
      </x:c>
      <x:c r="J2358" s="21" t="n">
        <x:v>0.8299999833106995</x:v>
      </x:c>
      <x:c r="K2358" s="21" t="str">
        <x:v>Computational Sciences</x:v>
      </x:c>
      <x:c r="L2358" s="21" t="str">
        <x:v>NYU CS PHD</x:v>
      </x:c>
      <x:c r="M2358" s="21" t="str">
        <x:v>It's already Feb 9, and I am going through breakdowns every now and then. Got rejected from an IVY even after PI responding in email and having great feedbacks. Got rejected from Knight Hennessey. Now the only choice I am counting on is NYU. It's dead silence for me. I have seen many of you getting interviews from NYU and I want to understand how this thing is working. I had given my choice for NYU shanghai affiliation and my first choice PI is affiliated with NYU shanghai. Has anyone heard anything from them? Whats the international applicant intake looks like for NYU shanghai? People who are already admitted, how was their experience? I had mailed my first choice PI in november and received a response saying the lab has on going projects that I may be interested in, and asked me to apply centrally. It's dead silence since the. Honestly, these panic attacks every now and then - brutal. And yes, I know, many of you are going through the same, I'm not alone.</x:v>
      </x:c>
      <x:c r="N2358" s="26" t="str">
        <x:v>https://www.reddit.com/r/gradadmissions/comments/1qzub5i/nyu_cs_phd/</x:v>
      </x:c>
      <x:c r="O2358" s="26" t="str">
        <x:v>https://www.reddit.com/r/gradadmissions/comments/1qzub5i/nyu_cs_phd/</x:v>
      </x:c>
      <x:c r="P2358" s="21" t="str">
        <x:v>No</x:v>
      </x:c>
      <x:c r="Q2358" s="21" t="str">
        <x:v>Acronym-only institution match; Institution-only context; manual relevance review</x:v>
      </x:c>
    </x:row>
    <x:row r="2359" ht="42" customHeight="1">
      <x:c r="A2359" s="24" t="str">
        <x:v>1qztvox</x:v>
      </x:c>
      <x:c r="B2359" s="24" t="str">
        <x:v>gradadmissions</x:v>
      </x:c>
      <x:c r="C2359" s="24" t="n">
        <x:v>46062.16311342592</x:v>
      </x:c>
      <x:c r="D2359" s="24" t="str">
        <x:v>2026-02</x:v>
      </x:c>
      <x:c r="E2359" s="24" t="str">
        <x:v>Medium</x:v>
      </x:c>
      <x:c r="F2359" s="24" t="str">
        <x:v>81</x:v>
      </x:c>
      <x:c r="G2359" s="24" t="str">
        <x:v>Arizona State University (Tempe)</x:v>
      </x:c>
      <x:c r="H2359" s="24" t="n">
        <x:v>1</x:v>
      </x:c>
      <x:c r="I2359" s="24" t="n">
        <x:v>0</x:v>
      </x:c>
      <x:c r="J2359" s="24" t="n">
        <x:v>0.6600000262260437</x:v>
      </x:c>
      <x:c r="K2359" s="24" t="str">
        <x:v>Venting</x:v>
      </x:c>
      <x:c r="L2359" s="24" t="str">
        <x:v>Frustrating experience</x:v>
      </x:c>
      <x:c r="M2359" s="24" t="str">
        <x:v>I applied to ASU on 5th December, and sent my English proficiency scores the same day. Now usually it takes a few weeks for the uni to receive the scores and a few more days for them to match the scores. But, that didn't happen till January and after multiple follow-ups, the admissions department confirmed that they received the scores on 9th Jan and ensured me that it'd take 5-7 business days for the same to reflect. Fine. I thought weeks of angst was over and finally my application would be submitted for review. But, it's been a month since that and my ASU portal still shows English proficiency as a pending item. I have sent a couple of mails without receiving any reply whatsoever and am completely done at this point. I'm clueless as to what my next step should be or whether I should do anything at all.</x:v>
      </x:c>
      <x:c r="N2359" s="27" t="str">
        <x:v>https://www.reddit.com/r/gradadmissions/comments/1qztvox/frustrating_experience/</x:v>
      </x:c>
      <x:c r="O2359" s="27" t="str">
        <x:v>https://www.reddit.com/r/gradadmissions/comments/1qztvox/frustrating_experience/</x:v>
      </x:c>
      <x:c r="P2359" s="24" t="str">
        <x:v>No</x:v>
      </x:c>
      <x:c r="Q2359" s="24" t="str">
        <x:v>Acronym-only institution match</x:v>
      </x:c>
    </x:row>
    <x:row r="2360" ht="42" customHeight="1">
      <x:c r="A2360" s="21" t="str">
        <x:v>1qzn1mh</x:v>
      </x:c>
      <x:c r="B2360" s="21" t="str">
        <x:v>gradadmissions</x:v>
      </x:c>
      <x:c r="C2360" s="21" t="n">
        <x:v>46061.93923611111</x:v>
      </x:c>
      <x:c r="D2360" s="21" t="str">
        <x:v>2026-02</x:v>
      </x:c>
      <x:c r="E2360" s="21" t="str">
        <x:v>Medium</x:v>
      </x:c>
      <x:c r="F2360" s="21" t="str">
        <x:v>20</x:v>
      </x:c>
      <x:c r="G2360" s="21" t="str">
        <x:v>New York University (NYU)</x:v>
      </x:c>
      <x:c r="H2360" s="21" t="n">
        <x:v>3</x:v>
      </x:c>
      <x:c r="I2360" s="21" t="n">
        <x:v>0</x:v>
      </x:c>
      <x:c r="J2360" s="21" t="n">
        <x:v>0.7200000286102295</x:v>
      </x:c>
      <x:c r="K2360" s="21" t="str">
        <x:v>General Advice</x:v>
      </x:c>
      <x:c r="L2360" s="21" t="str">
        <x:v>Should I pursue NYU’s MA in Psychology or MS in Data Science?</x:v>
      </x:c>
      <x:c r="M2360" s="21" t="str">
        <x:v>Hi everyone, I’m at a crossroads deciding between two master’s programs at NYU: an MA in Psychology or an MS in Data Science. I’m an undergrad senior who majored in social data science and psychology and I’m passionate about mental health research (especially looking at digital mental health interventions), psychometric, and behavioral data science. I’m hoping for input from folks who’ve been in similar spots, especially those in psych, DS, or interdisciplinary fields. My Arguments for MS in Data Science: Pros: - I could still pivot to mental health research in psych labs (like in Langone Health or Hartley Lab) at NYU as a data scientist - I’d be able to learn advanced DS techniques and stay competitive - In the short-term, there seems like better job stability right out of the gate. Cons: - But my long-term concerns are that it won’t give me the deep psych training I need for a PhD. - It might also box me into “plain” data science roles without much flexibility. My Arguments for MA in Psychology: Pros: - I’d build on psych knowledge I missed in undergrad, and still gain research experience in mental health or social decision-making labs, and become competitive for clinical psyc...</x:v>
      </x:c>
      <x:c r="N2360" s="26" t="str">
        <x:v>https://www.reddit.com/r/gradadmissions/comments/1qzn1mh/should_i_pursue_nyus_ma_in_psychology_or_ms_in/</x:v>
      </x:c>
      <x:c r="O2360" s="26" t="str">
        <x:v>https://www.reddit.com/r/gradadmissions/comments/1qzn1mh/should_i_pursue_nyus_ma_in_psychology_or_ms_in/</x:v>
      </x:c>
      <x:c r="P2360" s="21" t="str">
        <x:v>No</x:v>
      </x:c>
      <x:c r="Q2360" s="21" t="str">
        <x:v>Acronym-only institution match</x:v>
      </x:c>
    </x:row>
    <x:row r="2361" ht="42" customHeight="1">
      <x:c r="A2361" s="24" t="str">
        <x:v>1qzmwn0</x:v>
      </x:c>
      <x:c r="B2361" s="24" t="str">
        <x:v>GradSchool</x:v>
      </x:c>
      <x:c r="C2361" s="24" t="n">
        <x:v>46061.93528935185</x:v>
      </x:c>
      <x:c r="D2361" s="24" t="str">
        <x:v>2026-02</x:v>
      </x:c>
      <x:c r="E2361" s="24" t="str">
        <x:v>Medium</x:v>
      </x:c>
      <x:c r="F2361" s="24" t="str">
        <x:v>20</x:v>
      </x:c>
      <x:c r="G2361" s="24" t="str">
        <x:v>New York University (NYU)</x:v>
      </x:c>
      <x:c r="H2361" s="24" t="n">
        <x:v>1</x:v>
      </x:c>
      <x:c r="I2361" s="24" t="n">
        <x:v>1</x:v>
      </x:c>
      <x:c r="J2361" s="24" t="n">
        <x:v>1</x:v>
      </x:c>
      <x:c r="K2361" s="24" t="str"/>
      <x:c r="L2361" s="24" t="str">
        <x:v>Should I pursue NYU’s MA in Psychology or MS in Data Science?</x:v>
      </x:c>
      <x:c r="M2361" s="24" t="str">
        <x:v>Hi everyone, I’m at a crossroads deciding between two master’s programs at NYU: an MA in Psychology or an MS in Data Science. I’m an undergrad senior who majored in social data science and psychology and I’m passionate about mental health research (especially looking at digital mental health interventions), psychometric, and behavioral data science. I’m hoping for input from folks who’ve been in similar spots, especially those in psych, DS, or interdisciplinary fields. My Arguments for MS in Data Science: Pros: - I could still pivot to mental health research in psych labs (like in Langone Health or Hartley Lab) at NYU as a data scientist - I’d be able to learn advanced DS techniques and stay competitive - In the short-term, there seems like better job stability right out of the gate. Cons: - But my long-term concerns are that it won’t give me the deep psych training I need for a PhD. - It might also box me into “plain” data science roles without much flexibility. My Arguments for MA in Psychology: Pros: - I’d build on psych knowledge I missed in undergrad, and still gain research experience in mental health or social decision-making labs, and become competitive for clinical psyc...</x:v>
      </x:c>
      <x:c r="N2361" s="27" t="str">
        <x:v>https://www.reddit.com/r/GradSchool/comments/1qzmwn0/should_i_pursue_nyus_ma_in_psychology_or_ms_in/</x:v>
      </x:c>
      <x:c r="O2361" s="27" t="str">
        <x:v>https://www.reddit.com/r/GradSchool/comments/1qzmwn0/should_i_pursue_nyus_ma_in_psychology_or_ms_in/</x:v>
      </x:c>
      <x:c r="P2361" s="24" t="str">
        <x:v>No</x:v>
      </x:c>
      <x:c r="Q2361" s="24" t="str">
        <x:v>Acronym-only institution match</x:v>
      </x:c>
    </x:row>
    <x:row r="2362" ht="42" customHeight="1">
      <x:c r="A2362" s="21" t="str">
        <x:v>1qzm43f</x:v>
      </x:c>
      <x:c r="B2362" s="21" t="str">
        <x:v>gradadmissions</x:v>
      </x:c>
      <x:c r="C2362" s="21" t="n">
        <x:v>46061.913298611114</x:v>
      </x:c>
      <x:c r="D2362" s="21" t="str">
        <x:v>2026-02</x:v>
      </x:c>
      <x:c r="E2362" s="21" t="str">
        <x:v>Low</x:v>
      </x:c>
      <x:c r="F2362" s="21" t="str">
        <x:v>14</x:v>
      </x:c>
      <x:c r="G2362" s="21" t="str">
        <x:v>Stanford University</x:v>
      </x:c>
      <x:c r="H2362" s="21" t="n">
        <x:v>4</x:v>
      </x:c>
      <x:c r="I2362" s="21" t="n">
        <x:v>2</x:v>
      </x:c>
      <x:c r="J2362" s="21" t="n">
        <x:v>0.8299999833106995</x:v>
      </x:c>
      <x:c r="K2362" s="21" t="str">
        <x:v>Engineering</x:v>
      </x:c>
      <x:c r="L2362" s="21" t="str">
        <x:v>Do you still see your Stanford EE PhD checklist?</x:v>
      </x:c>
      <x:c r="M2362" s="21" t="str">
        <x:v>Just curious what people are seeing [View Poll](https://www.reddit.com/poll/1qzm43f)</x:v>
      </x:c>
      <x:c r="N2362" s="26" t="str">
        <x:v>https://www.reddit.com/r/gradadmissions/comments/1qzm43f/do_you_still_see_your_stanford_ee_phd_checklist/</x:v>
      </x:c>
      <x:c r="O2362" s="26" t="str">
        <x:v>https://www.reddit.com/r/gradadmissions/comments/1qzm43f/do_you_still_see_your_stanford_ee_phd_checklist/</x:v>
      </x:c>
      <x:c r="P2362" s="21" t="str">
        <x:v>No</x:v>
      </x:c>
      <x:c r="Q2362" s="21" t="str">
        <x:v>Institution-only context; manual relevance review</x:v>
      </x:c>
    </x:row>
    <x:row r="2363" ht="42" customHeight="1">
      <x:c r="A2363" s="24" t="str">
        <x:v>1qzlixe</x:v>
      </x:c>
      <x:c r="B2363" s="24" t="str">
        <x:v>gradadmissions</x:v>
      </x:c>
      <x:c r="C2363" s="24" t="n">
        <x:v>46061.89717592593</x:v>
      </x:c>
      <x:c r="D2363" s="24" t="str">
        <x:v>2026-02</x:v>
      </x:c>
      <x:c r="E2363" s="24" t="str">
        <x:v>Medium</x:v>
      </x:c>
      <x:c r="F2363" s="24" t="str">
        <x:v>14</x:v>
      </x:c>
      <x:c r="G2363" s="24" t="str">
        <x:v>Stanford University</x:v>
      </x:c>
      <x:c r="H2363" s="24" t="n">
        <x:v>1</x:v>
      </x:c>
      <x:c r="I2363" s="24" t="n">
        <x:v>0</x:v>
      </x:c>
      <x:c r="J2363" s="24" t="n">
        <x:v>0.6600000262260437</x:v>
      </x:c>
      <x:c r="K2363" s="24" t="str">
        <x:v>Applied Sciences</x:v>
      </x:c>
      <x:c r="L2363" s="24" t="str">
        <x:v>Stanford LDT Program</x:v>
      </x:c>
      <x:c r="M2363" s="24" t="str">
        <x:v>Hello! I’ve received interviews from other schools but not this one. Has anyone else received an interview yet? Thanks!</x:v>
      </x:c>
      <x:c r="N2363" s="27" t="str">
        <x:v>https://www.reddit.com/r/gradadmissions/comments/1qzlixe/stanford_ldt_program/</x:v>
      </x:c>
      <x:c r="O2363" s="27" t="str">
        <x:v>https://www.reddit.com/r/gradadmissions/comments/1qzlixe/stanford_ldt_program/</x:v>
      </x:c>
      <x:c r="P2363" s="24" t="str">
        <x:v>No</x:v>
      </x:c>
      <x:c r="Q2363" s="24" t="str"/>
    </x:row>
    <x:row r="2364" ht="42" customHeight="1">
      <x:c r="A2364" s="21" t="str">
        <x:v>1qzkj8b</x:v>
      </x:c>
      <x:c r="B2364" s="21" t="str">
        <x:v>gradadmissions</x:v>
      </x:c>
      <x:c r="C2364" s="21" t="n">
        <x:v>46061.87131944444</x:v>
      </x:c>
      <x:c r="D2364" s="21" t="str">
        <x:v>2026-02</x:v>
      </x:c>
      <x:c r="E2364" s="21" t="str">
        <x:v>Low</x:v>
      </x:c>
      <x:c r="F2364" s="21" t="str">
        <x:v>14</x:v>
      </x:c>
      <x:c r="G2364" s="21" t="str">
        <x:v>Stanford University</x:v>
      </x:c>
      <x:c r="H2364" s="21" t="n">
        <x:v>3</x:v>
      </x:c>
      <x:c r="I2364" s="21" t="n">
        <x:v>4</x:v>
      </x:c>
      <x:c r="J2364" s="21" t="n">
        <x:v>0.800000011920929</x:v>
      </x:c>
      <x:c r="K2364" s="21" t="str">
        <x:v>Biological Sciences</x:v>
      </x:c>
      <x:c r="L2364" s="21" t="str">
        <x:v>any tips for stanford MTRAM interview?</x:v>
      </x:c>
      <x:c r="M2364" s="21" t="str">
        <x:v>hi! i'm very grateful to have recently received interview invites to both Stanford MTRAM and the Berkeley MTM! the Stanford MTRAM interview is coming up soon (very little time to prepare) and is supposed to be fifteen minutes... does anyone know what I should expect? Is this going to be a conversation, technical, mix of both? would appreciate any advice!</x:v>
      </x:c>
      <x:c r="N2364" s="26" t="str">
        <x:v>https://www.reddit.com/r/gradadmissions/comments/1qzkj8b/any_tips_for_stanford_mtram_interview/</x:v>
      </x:c>
      <x:c r="O2364" s="26" t="str">
        <x:v>https://www.reddit.com/r/gradadmissions/comments/1qzkj8b/any_tips_for_stanford_mtram_interview/</x:v>
      </x:c>
      <x:c r="P2364" s="21" t="str">
        <x:v>No</x:v>
      </x:c>
      <x:c r="Q2364" s="21" t="str">
        <x:v>Institution-only context; manual relevance review</x:v>
      </x:c>
    </x:row>
    <x:row r="2365" ht="42" customHeight="1">
      <x:c r="A2365" s="24" t="str">
        <x:v>1qzk07q</x:v>
      </x:c>
      <x:c r="B2365" s="24" t="str">
        <x:v>gradadmissions</x:v>
      </x:c>
      <x:c r="C2365" s="24" t="n">
        <x:v>46061.85728009259</x:v>
      </x:c>
      <x:c r="D2365" s="24" t="str">
        <x:v>2026-02</x:v>
      </x:c>
      <x:c r="E2365" s="24" t="str">
        <x:v>Low</x:v>
      </x:c>
      <x:c r="F2365" s="24" t="str">
        <x:v>21</x:v>
      </x:c>
      <x:c r="G2365" s="24" t="str">
        <x:v>Pennsylvania State University</x:v>
      </x:c>
      <x:c r="H2365" s="24" t="n">
        <x:v>1</x:v>
      </x:c>
      <x:c r="I2365" s="24" t="n">
        <x:v>0</x:v>
      </x:c>
      <x:c r="J2365" s="24" t="n">
        <x:v>0.6700000166893005</x:v>
      </x:c>
      <x:c r="K2365" s="24" t="str">
        <x:v>General Advice</x:v>
      </x:c>
      <x:c r="L2365" s="24" t="str">
        <x:v>1+3 @ Penn State</x:v>
      </x:c>
      <x:c r="M2365" s="24" t="str"/>
      <x:c r="N2365" s="27" t="str">
        <x:v>https://www.reddit.com/r/gradadmissions/comments/1qzk07q/13_penn_state/</x:v>
      </x:c>
      <x:c r="O2365" s="27" t="str">
        <x:v>/r/WeArePennState/comments/1qzjyx2/13_penn_state/</x:v>
      </x:c>
      <x:c r="P2365" s="24" t="str">
        <x:v>No</x:v>
      </x:c>
      <x:c r="Q2365" s="24" t="str">
        <x:v>Institution-only context; manual relevance review</x:v>
      </x:c>
    </x:row>
    <x:row r="2366" ht="42" customHeight="1">
      <x:c r="A2366" s="21" t="str">
        <x:v>1qziw47</x:v>
      </x:c>
      <x:c r="B2366" s="21" t="str">
        <x:v>gradadmissions</x:v>
      </x:c>
      <x:c r="C2366" s="21" t="n">
        <x:v>46061.82797453704</x:v>
      </x:c>
      <x:c r="D2366" s="21" t="str">
        <x:v>2026-02</x:v>
      </x:c>
      <x:c r="E2366" s="21" t="str">
        <x:v>Medium</x:v>
      </x:c>
      <x:c r="F2366" s="21" t="str">
        <x:v>2</x:v>
      </x:c>
      <x:c r="G2366" s="21" t="str">
        <x:v>University of Toronto</x:v>
      </x:c>
      <x:c r="H2366" s="21" t="n">
        <x:v>1</x:v>
      </x:c>
      <x:c r="I2366" s="21" t="n">
        <x:v>0</x:v>
      </x:c>
      <x:c r="J2366" s="21" t="n">
        <x:v>0.6700000166893005</x:v>
      </x:c>
      <x:c r="K2366" s="21" t="str">
        <x:v>Social Sciences</x:v>
      </x:c>
      <x:c r="L2366" s="21" t="str">
        <x:v>Chances of Getting into UofT Poli Sci PhD program</x:v>
      </x:c>
      <x:c r="M2366" s="21" t="str"/>
      <x:c r="N2366" s="26" t="str">
        <x:v>https://www.reddit.com/r/gradadmissions/comments/1qziw47/chances_of_getting_into_uoft_poli_sci_phd_program/</x:v>
      </x:c>
      <x:c r="O2366" s="26" t="str">
        <x:v>/r/PhDAdmissions/comments/1qxyyyq/chances_of_getting_into_uoft_poli_sci_phd_program/</x:v>
      </x:c>
      <x:c r="P2366" s="21" t="str">
        <x:v>No</x:v>
      </x:c>
      <x:c r="Q2366" s="21" t="str">
        <x:v>Acronym-only institution match</x:v>
      </x:c>
    </x:row>
    <x:row r="2367" ht="42" customHeight="1">
      <x:c r="A2367" s="24" t="str">
        <x:v>1qzgztv</x:v>
      </x:c>
      <x:c r="B2367" s="24" t="str">
        <x:v>gradadmissions</x:v>
      </x:c>
      <x:c r="C2367" s="24" t="n">
        <x:v>46061.779490740744</x:v>
      </x:c>
      <x:c r="D2367" s="24" t="str">
        <x:v>2026-02</x:v>
      </x:c>
      <x:c r="E2367" s="24" t="str">
        <x:v>Medium</x:v>
      </x:c>
      <x:c r="F2367" s="24" t="str">
        <x:v>21</x:v>
      </x:c>
      <x:c r="G2367" s="24" t="str">
        <x:v>Pennsylvania State University</x:v>
      </x:c>
      <x:c r="H2367" s="24" t="n">
        <x:v>17</x:v>
      </x:c>
      <x:c r="I2367" s="24" t="n">
        <x:v>6</x:v>
      </x:c>
      <x:c r="J2367" s="24" t="n">
        <x:v>0.8799999952316284</x:v>
      </x:c>
      <x:c r="K2367" s="24" t="str">
        <x:v>General Advice</x:v>
      </x:c>
      <x:c r="L2367" s="24" t="str">
        <x:v>How to deal with imposter syndrome in phd interviews? Any tips?</x:v>
      </x:c>
      <x:c r="M2367" s="24" t="str">
        <x:v>I received a phd interview invitation from a program at penn state uni. I am an international student and I don’t have experience with the research I am applying to work with, I am aiming to develop my knowledge by working with this new area. I never thought I would receive an invitation because is a really good program in my area, and really competitive. At first I found it weird and now reading the bios of the current grad students I see their background are waaay more impressive than mine. I am struggling with this insecurity all other applicants are better and I am not enough, or I am just there to fill some diversity quota. I just don’t know how to not make this feeling consume me right now, because I need all my energy to this interview.</x:v>
      </x:c>
      <x:c r="N2367" s="27" t="str">
        <x:v>https://www.reddit.com/r/gradadmissions/comments/1qzgztv/how_to_deal_with_imposter_syndrome_in_phd/</x:v>
      </x:c>
      <x:c r="O2367" s="27" t="str">
        <x:v>https://www.reddit.com/r/gradadmissions/comments/1qzgztv/how_to_deal_with_imposter_syndrome_in_phd/</x:v>
      </x:c>
      <x:c r="P2367" s="24" t="str">
        <x:v>No</x:v>
      </x:c>
      <x:c r="Q2367" s="24" t="str"/>
    </x:row>
    <x:row r="2368" ht="42" customHeight="1">
      <x:c r="A2368" s="21" t="str">
        <x:v>1qzgwf2</x:v>
      </x:c>
      <x:c r="B2368" s="21" t="str">
        <x:v>gradadmissions</x:v>
      </x:c>
      <x:c r="C2368" s="21" t="n">
        <x:v>46061.77711805556</x:v>
      </x:c>
      <x:c r="D2368" s="21" t="str">
        <x:v>2026-02</x:v>
      </x:c>
      <x:c r="E2368" s="21" t="str">
        <x:v>Medium</x:v>
      </x:c>
      <x:c r="F2368" s="21" t="str">
        <x:v>18</x:v>
      </x:c>
      <x:c r="G2368" s="21" t="str">
        <x:v>King's College London</x:v>
      </x:c>
      <x:c r="H2368" s="21" t="n">
        <x:v>1</x:v>
      </x:c>
      <x:c r="I2368" s="21" t="n">
        <x:v>0</x:v>
      </x:c>
      <x:c r="J2368" s="21" t="n">
        <x:v>0.6700000166893005</x:v>
      </x:c>
      <x:c r="K2368" s="21" t="str">
        <x:v>Computational Sciences</x:v>
      </x:c>
      <x:c r="L2368" s="21" t="str">
        <x:v>SOP for MSc in Applied Bioinformatics at KCL</x:v>
      </x:c>
      <x:c r="M2368" s="21" t="str"/>
      <x:c r="N2368" s="26" t="str">
        <x:v>https://www.reddit.com/r/gradadmissions/comments/1qzgwf2/sop_for_msc_in_applied_bioinformatics_at_kcl/</x:v>
      </x:c>
      <x:c r="O2368" s="26" t="str">
        <x:v>/r/StatementOfPurpose/comments/1qzg2hp/sop_for_msc_in_applied_bioinformatics_at_kcl/</x:v>
      </x:c>
      <x:c r="P2368" s="21" t="str">
        <x:v>No</x:v>
      </x:c>
      <x:c r="Q2368" s="21" t="str">
        <x:v>Acronym-only institution match</x:v>
      </x:c>
    </x:row>
    <x:row r="2369" ht="42" customHeight="1">
      <x:c r="A2369" s="24" t="str">
        <x:v>1qzfetj</x:v>
      </x:c>
      <x:c r="B2369" s="24" t="str">
        <x:v>gradadmissions</x:v>
      </x:c>
      <x:c r="C2369" s="24" t="n">
        <x:v>46061.73924768518</x:v>
      </x:c>
      <x:c r="D2369" s="24" t="str">
        <x:v>2026-02</x:v>
      </x:c>
      <x:c r="E2369" s="24" t="str">
        <x:v>Low</x:v>
      </x:c>
      <x:c r="F2369" s="24" t="str">
        <x:v>20</x:v>
      </x:c>
      <x:c r="G2369" s="24" t="str">
        <x:v>New York University (NYU)</x:v>
      </x:c>
      <x:c r="H2369" s="24" t="n">
        <x:v>2</x:v>
      </x:c>
      <x:c r="I2369" s="24" t="n">
        <x:v>0</x:v>
      </x:c>
      <x:c r="J2369" s="24" t="n">
        <x:v>0.6700000166893005</x:v>
      </x:c>
      <x:c r="K2369" s="24" t="str">
        <x:v>General Advice</x:v>
      </x:c>
      <x:c r="L2369" s="24" t="str">
        <x:v>NYU Ph.D. Chemistry</x:v>
      </x:c>
      <x:c r="M2369" s="24" t="str"/>
      <x:c r="N2369" s="27" t="str">
        <x:v>https://www.reddit.com/r/gradadmissions/comments/1qzfetj/nyu_phd_chemistry/</x:v>
      </x:c>
      <x:c r="O2369" s="27" t="str">
        <x:v>/r/nyu/comments/1qzfe15/nyu_phd_chemistry/</x:v>
      </x:c>
      <x:c r="P2369" s="24" t="str">
        <x:v>No</x:v>
      </x:c>
      <x:c r="Q2369" s="24" t="str">
        <x:v>Acronym-only institution match; Institution-only context; manual relevance review</x:v>
      </x:c>
    </x:row>
    <x:row r="2370" ht="42" customHeight="1">
      <x:c r="A2370" s="21" t="str">
        <x:v>1qzf4jb</x:v>
      </x:c>
      <x:c r="B2370" s="21" t="str">
        <x:v>gradadmissions</x:v>
      </x:c>
      <x:c r="C2370" s="21" t="n">
        <x:v>46061.73186342593</x:v>
      </x:c>
      <x:c r="D2370" s="21" t="str">
        <x:v>2026-02</x:v>
      </x:c>
      <x:c r="E2370" s="21" t="str">
        <x:v>Medium</x:v>
      </x:c>
      <x:c r="F2370" s="21" t="str">
        <x:v>13</x:v>
      </x:c>
      <x:c r="G2370" s="21" t="str">
        <x:v>University of California, Berkeley (UCB)</x:v>
      </x:c>
      <x:c r="H2370" s="21" t="n">
        <x:v>6</x:v>
      </x:c>
      <x:c r="I2370" s="21" t="n">
        <x:v>1</x:v>
      </x:c>
      <x:c r="J2370" s="21" t="n">
        <x:v>0.8799999952316284</x:v>
      </x:c>
      <x:c r="K2370" s="21" t="str">
        <x:v>Applied Sciences</x:v>
      </x:c>
      <x:c r="L2370" s="21" t="str">
        <x:v>UC Berkeley MDP Recommendation!</x:v>
      </x:c>
      <x:c r="M2370" s="21" t="str">
        <x:v>Guys and gals, I got the recommendation for fall 2026 to the MDP program!!! I’m so thrilled to hear from UC Berkeley!!! I hope that I can have some feedback of your experience with this program (class size, career prospects) and the tuition fee (official website says 30k per year? But the program is 21 months so two academic year and the entire tuition fee is 60k?) Any info would be appreciated!</x:v>
      </x:c>
      <x:c r="N2370" s="26" t="str">
        <x:v>https://www.reddit.com/r/gradadmissions/comments/1qzf4jb/uc_berkeley_mdp_recommendation/</x:v>
      </x:c>
      <x:c r="O2370" s="26" t="str">
        <x:v>https://www.reddit.com/r/gradadmissions/comments/1qzf4jb/uc_berkeley_mdp_recommendation/</x:v>
      </x:c>
      <x:c r="P2370" s="21" t="str">
        <x:v>No</x:v>
      </x:c>
      <x:c r="Q2370" s="21" t="str"/>
    </x:row>
    <x:row r="2371" ht="42" customHeight="1">
      <x:c r="A2371" s="24" t="str">
        <x:v>1qzee6v</x:v>
      </x:c>
      <x:c r="B2371" s="24" t="str">
        <x:v>gradadmissions</x:v>
      </x:c>
      <x:c r="C2371" s="24" t="n">
        <x:v>46061.7130787037</x:v>
      </x:c>
      <x:c r="D2371" s="24" t="str">
        <x:v>2026-02</x:v>
      </x:c>
      <x:c r="E2371" s="24" t="str">
        <x:v>Medium</x:v>
      </x:c>
      <x:c r="F2371" s="24" t="str">
        <x:v>20</x:v>
      </x:c>
      <x:c r="G2371" s="24" t="str">
        <x:v>New York University (NYU)</x:v>
      </x:c>
      <x:c r="H2371" s="24" t="n">
        <x:v>1</x:v>
      </x:c>
      <x:c r="I2371" s="24" t="n">
        <x:v>6</x:v>
      </x:c>
      <x:c r="J2371" s="24" t="n">
        <x:v>0.6700000166893005</x:v>
      </x:c>
      <x:c r="K2371" s="24" t="str">
        <x:v>Humanities</x:v>
      </x:c>
      <x:c r="L2371" s="24" t="str">
        <x:v>Does Quantitative Matter?</x:v>
      </x:c>
      <x:c r="M2371" s="24" t="str">
        <x:v>Hi, I'm applying for my MA in history, and I just got my GRE scores back. I got a 160 verbal and a 4.5 analytical, but my quantitative was a poor 139. I was wondering how much a humanities program would take my qualitative into account, and if my other scores are good enough to submit? I feel like I should take it again to see if I can get my verbal up to 165 and my analytic to 5 or better, but I know my qualitative probably won't come up enough to make a real difference. The schools I'm applying to---The New School, NYU, Loyola Chicago, BU---are all test optional; however, I wanted to take the test because I thought it could boost my application a little. Now, I feel like maybe I shouldn't submit them or just retake the test. I was wondering if anyone had any thoughts on what I should do, or if my scores are decent enough to submit as they are.</x:v>
      </x:c>
      <x:c r="N2371" s="27" t="str">
        <x:v>https://www.reddit.com/r/gradadmissions/comments/1qzee6v/does_quantitative_matter/</x:v>
      </x:c>
      <x:c r="O2371" s="27" t="str">
        <x:v>https://www.reddit.com/r/gradadmissions/comments/1qzee6v/does_quantitative_matter/</x:v>
      </x:c>
      <x:c r="P2371" s="24" t="str">
        <x:v>No</x:v>
      </x:c>
      <x:c r="Q2371" s="24" t="str">
        <x:v>Acronym-only institution match</x:v>
      </x:c>
    </x:row>
    <x:row r="2372" ht="42" customHeight="1">
      <x:c r="A2372" s="21" t="str">
        <x:v>1qzbx22</x:v>
      </x:c>
      <x:c r="B2372" s="21" t="str">
        <x:v>gradadmissions</x:v>
      </x:c>
      <x:c r="C2372" s="21" t="n">
        <x:v>46061.64800925926</x:v>
      </x:c>
      <x:c r="D2372" s="21" t="str">
        <x:v>2026-02</x:v>
      </x:c>
      <x:c r="E2372" s="21" t="str">
        <x:v>Medium</x:v>
      </x:c>
      <x:c r="F2372" s="21" t="str">
        <x:v>20</x:v>
      </x:c>
      <x:c r="G2372" s="21" t="str">
        <x:v>New York University (NYU)</x:v>
      </x:c>
      <x:c r="H2372" s="21" t="n">
        <x:v>47</x:v>
      </x:c>
      <x:c r="I2372" s="21" t="n">
        <x:v>6</x:v>
      </x:c>
      <x:c r="J2372" s="21" t="n">
        <x:v>1</x:v>
      </x:c>
      <x:c r="K2372" s="21" t="str">
        <x:v>Social Sciences</x:v>
      </x:c>
      <x:c r="L2372" s="21" t="str">
        <x:v>How to deal with disappointment for not getting into a school?</x:v>
      </x:c>
      <x:c r="M2372" s="21" t="str">
        <x:v>I am genuinely asking if I am really worthy enough for a doctorate at this point. This is my second cycle and I applied to 4 PhD programs, 2 which were in NYU and Harvard. And both are done with their interviews and probably will send out the rejection letters starting next week. I have always believed that there is always a bigger fish in the water, plus considering the global political situation, it is very likely that I wouldn’t get into one. My background is in Anthropology (both bachelors and masters). I think I mailed around 50/60 professors last year. My topic of interest is relatively a new interest in anthro so yes, it was quite difficult to find professors who had the same interests. Interestingly, I only got replies from the top ranked universities (top 50) while I was ghosted by the others. Everyone encouraged me to apply because I have a really good profile (but honestly, who doesn’t?) and said that they would like to supervise me if I can get into the school through central application. I think these were more like general replies to students in social science/ humanities. Because I was unemployed at the time of the application (Oct-Dec), I had to carefully choose ...</x:v>
      </x:c>
      <x:c r="N2372" s="26" t="str">
        <x:v>https://www.reddit.com/r/gradadmissions/comments/1qzbx22/how_to_deal_with_disappointment_for_not_getting/</x:v>
      </x:c>
      <x:c r="O2372" s="26" t="str">
        <x:v>https://www.reddit.com/r/gradadmissions/comments/1qzbx22/how_to_deal_with_disappointment_for_not_getting/</x:v>
      </x:c>
      <x:c r="P2372" s="21" t="str">
        <x:v>No</x:v>
      </x:c>
      <x:c r="Q2372" s="21" t="str">
        <x:v>Acronym-only institution match</x:v>
      </x:c>
    </x:row>
    <x:row r="2373" ht="42" customHeight="1">
      <x:c r="A2373" s="24" t="str">
        <x:v>1qz9ahf</x:v>
      </x:c>
      <x:c r="B2373" s="24" t="str">
        <x:v>gradadmissions</x:v>
      </x:c>
      <x:c r="C2373" s="24" t="n">
        <x:v>46061.572962962964</x:v>
      </x:c>
      <x:c r="D2373" s="24" t="str">
        <x:v>2026-02</x:v>
      </x:c>
      <x:c r="E2373" s="24" t="str">
        <x:v>Low</x:v>
      </x:c>
      <x:c r="F2373" s="24" t="str">
        <x:v>5</x:v>
      </x:c>
      <x:c r="G2373" s="24" t="str">
        <x:v>University of British Columbia</x:v>
      </x:c>
      <x:c r="H2373" s="24" t="n">
        <x:v>1</x:v>
      </x:c>
      <x:c r="I2373" s="24" t="n">
        <x:v>3</x:v>
      </x:c>
      <x:c r="J2373" s="24" t="n">
        <x:v>0.6600000262260437</x:v>
      </x:c>
      <x:c r="K2373" s="24" t="str">
        <x:v>Applied Sciences</x:v>
      </x:c>
      <x:c r="L2373" s="24" t="str">
        <x:v>Is there a chance still?</x:v>
      </x:c>
      <x:c r="M2373" s="24" t="str">
        <x:v>I have an interview for UBC Maths around 25th Feb, but haven't heard since then. Is there any chance still? I haven't heard from UWaterloo even for an interview so I don't think I have made it. Same I don't expect from Cornell CAM and UWash Math.</x:v>
      </x:c>
      <x:c r="N2373" s="27" t="str">
        <x:v>https://www.reddit.com/r/gradadmissions/comments/1qz9ahf/is_there_a_chance_still/</x:v>
      </x:c>
      <x:c r="O2373" s="27" t="str">
        <x:v>https://www.reddit.com/r/gradadmissions/comments/1qz9ahf/is_there_a_chance_still/</x:v>
      </x:c>
      <x:c r="P2373" s="24" t="str">
        <x:v>No</x:v>
      </x:c>
      <x:c r="Q2373" s="24" t="str">
        <x:v>Acronym-only institution match; Institution-only context; manual relevance review</x:v>
      </x:c>
    </x:row>
    <x:row r="2374" ht="42" customHeight="1">
      <x:c r="A2374" s="21" t="str">
        <x:v>1qz8lj6</x:v>
      </x:c>
      <x:c r="B2374" s="21" t="str">
        <x:v>gradadmissions</x:v>
      </x:c>
      <x:c r="C2374" s="21" t="n">
        <x:v>46061.55122685185</x:v>
      </x:c>
      <x:c r="D2374" s="21" t="str">
        <x:v>2026-02</x:v>
      </x:c>
      <x:c r="E2374" s="21" t="str">
        <x:v>Low</x:v>
      </x:c>
      <x:c r="F2374" s="21" t="str">
        <x:v>14</x:v>
      </x:c>
      <x:c r="G2374" s="21" t="str">
        <x:v>Stanford University</x:v>
      </x:c>
      <x:c r="H2374" s="21" t="n">
        <x:v>150</x:v>
      </x:c>
      <x:c r="I2374" s="21" t="n">
        <x:v>62</x:v>
      </x:c>
      <x:c r="J2374" s="21" t="n">
        <x:v>0.8799999952316284</x:v>
      </x:c>
      <x:c r="K2374" s="21" t="str">
        <x:v>General Advice</x:v>
      </x:c>
      <x:c r="L2374" s="21" t="str">
        <x:v>Observation: people who get acceptances from elite programs seem to know exactly how to move a committee to a favorable decision. Can this skill be taught?</x:v>
      </x:c>
      <x:c r="M2374" s="21" t="str">
        <x:v>My field is in the humanities, and although I’m not from an elite educational background myself, I’ve met many people who are. In my observation, what grad admits to Stanford, Berkeley, Duke, and the Ivy League all seem to have in common is knowing how to signal that they belong. The vast majority of these people grew up wealthy, went to prep schools, then elite liberal arts colleges. The value of the social coaching they’ve absorbed in these environments is enormous. They’ve been steeped in the manners of the elite educational world since birth and can easily navigate it in adulthood. My question, for the rest of us: can this skill be taught? (And if so, who teaches it?) Or is this one of those situations where you can learn all the right things to say/do, but State U on your CV still gives you away as a working-class imposter?</x:v>
      </x:c>
      <x:c r="N2374" s="26" t="str">
        <x:v>https://www.reddit.com/r/gradadmissions/comments/1qz8lj6/observation_people_who_get_acceptances_from_elite/</x:v>
      </x:c>
      <x:c r="O2374" s="26" t="str">
        <x:v>https://www.reddit.com/r/gradadmissions/comments/1qz8lj6/observation_people_who_get_acceptances_from_elite/</x:v>
      </x:c>
      <x:c r="P2374" s="21" t="str">
        <x:v>No</x:v>
      </x:c>
      <x:c r="Q2374" s="21" t="str">
        <x:v>Institution-only context; manual relevance review</x:v>
      </x:c>
    </x:row>
    <x:row r="2375" ht="42" customHeight="1">
      <x:c r="A2375" s="24" t="str">
        <x:v>1qz118a</x:v>
      </x:c>
      <x:c r="B2375" s="24" t="str">
        <x:v>gradadmissions</x:v>
      </x:c>
      <x:c r="C2375" s="24" t="n">
        <x:v>46061.24796296296</x:v>
      </x:c>
      <x:c r="D2375" s="24" t="str">
        <x:v>2026-02</x:v>
      </x:c>
      <x:c r="E2375" s="24" t="str">
        <x:v>Medium</x:v>
      </x:c>
      <x:c r="F2375" s="24" t="str">
        <x:v>14</x:v>
      </x:c>
      <x:c r="G2375" s="24" t="str">
        <x:v>Stanford University</x:v>
      </x:c>
      <x:c r="H2375" s="24" t="n">
        <x:v>1</x:v>
      </x:c>
      <x:c r="I2375" s="24" t="n">
        <x:v>1</x:v>
      </x:c>
      <x:c r="J2375" s="24" t="n">
        <x:v>1</x:v>
      </x:c>
      <x:c r="K2375" s="24" t="str">
        <x:v>Engineering</x:v>
      </x:c>
      <x:c r="L2375" s="24" t="str">
        <x:v>Best PhD program for Neural Engineering/Comp Neuro/AI?</x:v>
      </x:c>
      <x:c r="M2375" s="24" t="str">
        <x:v>what‘s ur thought? Feel free too add if not in the list 1. Caltech CNS 2. CMU PNC/BME 3. MIT BCS/EECS 4. Berkeley EECS 5. Stanford Bio/EE</x:v>
      </x:c>
      <x:c r="N2375" s="27" t="str">
        <x:v>https://www.reddit.com/r/gradadmissions/comments/1qz118a/best_phd_program_for_neural_engineeringcomp/</x:v>
      </x:c>
      <x:c r="O2375" s="27" t="str">
        <x:v>https://www.reddit.com/r/gradadmissions/comments/1qz118a/best_phd_program_for_neural_engineeringcomp/</x:v>
      </x:c>
      <x:c r="P2375" s="24" t="str">
        <x:v>No</x:v>
      </x:c>
      <x:c r="Q2375" s="24" t="str"/>
    </x:row>
    <x:row r="2376" ht="42" customHeight="1">
      <x:c r="A2376" s="21" t="str">
        <x:v>1qz0lhu</x:v>
      </x:c>
      <x:c r="B2376" s="21" t="str">
        <x:v>gradadmissions</x:v>
      </x:c>
      <x:c r="C2376" s="21" t="n">
        <x:v>46061.2312962963</x:v>
      </x:c>
      <x:c r="D2376" s="21" t="str">
        <x:v>2026-02</x:v>
      </x:c>
      <x:c r="E2376" s="21" t="str">
        <x:v>Medium</x:v>
      </x:c>
      <x:c r="F2376" s="21" t="str">
        <x:v>20</x:v>
      </x:c>
      <x:c r="G2376" s="21" t="str">
        <x:v>New York University (NYU)</x:v>
      </x:c>
      <x:c r="H2376" s="21" t="n">
        <x:v>4</x:v>
      </x:c>
      <x:c r="I2376" s="21" t="n">
        <x:v>0</x:v>
      </x:c>
      <x:c r="J2376" s="21" t="n">
        <x:v>0.8299999833106995</x:v>
      </x:c>
      <x:c r="K2376" s="21" t="str">
        <x:v>Education</x:v>
      </x:c>
      <x:c r="L2376" s="21" t="str">
        <x:v>NYU SPS Fall 2026 decisions?!?!</x:v>
      </x:c>
      <x:c r="M2376" s="21" t="str">
        <x:v>I applied for priority 2(jan 15th deadline), haven't heard back. Wondering if anyone did hear back or get any application updates?</x:v>
      </x:c>
      <x:c r="N2376" s="26" t="str">
        <x:v>https://www.reddit.com/r/gradadmissions/comments/1qz0lhu/nyu_sps_fall_2026_decisions/</x:v>
      </x:c>
      <x:c r="O2376" s="26" t="str">
        <x:v>https://www.reddit.com/r/gradadmissions/comments/1qz0lhu/nyu_sps_fall_2026_decisions/</x:v>
      </x:c>
      <x:c r="P2376" s="21" t="str">
        <x:v>No</x:v>
      </x:c>
      <x:c r="Q2376" s="21" t="str">
        <x:v>Acronym-only institution match</x:v>
      </x:c>
    </x:row>
    <x:row r="2377" ht="42" customHeight="1">
      <x:c r="A2377" s="24" t="str">
        <x:v>1qyzt3w</x:v>
      </x:c>
      <x:c r="B2377" s="24" t="str">
        <x:v>gradadmissions</x:v>
      </x:c>
      <x:c r="C2377" s="24" t="n">
        <x:v>46061.20274305555</x:v>
      </x:c>
      <x:c r="D2377" s="24" t="str">
        <x:v>2026-02</x:v>
      </x:c>
      <x:c r="E2377" s="24" t="str">
        <x:v>Medium</x:v>
      </x:c>
      <x:c r="F2377" s="24" t="str">
        <x:v>13 | 14</x:v>
      </x:c>
      <x:c r="G2377" s="24" t="str">
        <x:v>University of California, Berkeley (UCB) | Stanford University</x:v>
      </x:c>
      <x:c r="H2377" s="24" t="n">
        <x:v>6</x:v>
      </x:c>
      <x:c r="I2377" s="24" t="n">
        <x:v>2</x:v>
      </x:c>
      <x:c r="J2377" s="24" t="n">
        <x:v>0.8799999952316284</x:v>
      </x:c>
      <x:c r="K2377" s="24" t="str">
        <x:v>Engineering</x:v>
      </x:c>
      <x:c r="L2377" s="24" t="str">
        <x:v>Any updates</x:v>
      </x:c>
      <x:c r="M2377" s="24" t="str">
        <x:v>Did anyone get any update for these programs Georgia tech- Industrial Engineering CU Boulder - Architectural engineering UC Berkeley- Energy and Resources Princeton and Stanford - Civil and Environmental Engineering Purdue - Sustainable Environmental Engineering P.S: The wait is killing, when there are literally no updates</x:v>
      </x:c>
      <x:c r="N2377" s="27" t="str">
        <x:v>https://www.reddit.com/r/gradadmissions/comments/1qyzt3w/any_updates/</x:v>
      </x:c>
      <x:c r="O2377" s="27" t="str">
        <x:v>https://www.reddit.com/r/gradadmissions/comments/1qyzt3w/any_updates/</x:v>
      </x:c>
      <x:c r="P2377" s="24" t="str">
        <x:v>No</x:v>
      </x:c>
      <x:c r="Q2377" s="24" t="str"/>
    </x:row>
    <x:row r="2378" ht="42" customHeight="1">
      <x:c r="A2378" s="21" t="str">
        <x:v>1qyznkm</x:v>
      </x:c>
      <x:c r="B2378" s="21" t="str">
        <x:v>gradadmissions</x:v>
      </x:c>
      <x:c r="C2378" s="21" t="n">
        <x:v>46061.19730324074</x:v>
      </x:c>
      <x:c r="D2378" s="21" t="str">
        <x:v>2026-02</x:v>
      </x:c>
      <x:c r="E2378" s="21" t="str">
        <x:v>Low</x:v>
      </x:c>
      <x:c r="F2378" s="21" t="str">
        <x:v>20</x:v>
      </x:c>
      <x:c r="G2378" s="21" t="str">
        <x:v>New York University (NYU)</x:v>
      </x:c>
      <x:c r="H2378" s="21" t="n">
        <x:v>0</x:v>
      </x:c>
      <x:c r="I2378" s="21" t="n">
        <x:v>0</x:v>
      </x:c>
      <x:c r="J2378" s="21" t="n">
        <x:v>0.5</x:v>
      </x:c>
      <x:c r="K2378" s="21" t="str">
        <x:v>Engineering</x:v>
      </x:c>
      <x:c r="L2378" s="21" t="str">
        <x:v>NYU Tandon - Computer Engineering MS</x:v>
      </x:c>
      <x:c r="M2378" s="21" t="str"/>
      <x:c r="N2378" s="26" t="str">
        <x:v>https://www.reddit.com/r/gradadmissions/comments/1qyznkm/nyu_tandon_computer_engineering_ms/</x:v>
      </x:c>
      <x:c r="O2378" s="26" t="str">
        <x:v>/r/ECE/comments/1qyzn2x/nyu_tandon_computer_engineering_ms/</x:v>
      </x:c>
      <x:c r="P2378" s="21" t="str">
        <x:v>No</x:v>
      </x:c>
      <x:c r="Q2378" s="21" t="str">
        <x:v>Acronym-only institution match; Institution-only context; manual relevance review</x:v>
      </x:c>
    </x:row>
    <x:row r="2379" ht="42" customHeight="1">
      <x:c r="A2379" s="24" t="str">
        <x:v>1qyvqxh</x:v>
      </x:c>
      <x:c r="B2379" s="24" t="str">
        <x:v>gradadmissions</x:v>
      </x:c>
      <x:c r="C2379" s="24" t="n">
        <x:v>46061.067199074074</x:v>
      </x:c>
      <x:c r="D2379" s="24" t="str">
        <x:v>2026-02</x:v>
      </x:c>
      <x:c r="E2379" s="24" t="str">
        <x:v>Medium</x:v>
      </x:c>
      <x:c r="F2379" s="24" t="str">
        <x:v>30</x:v>
      </x:c>
      <x:c r="G2379" s="24" t="str">
        <x:v>University of Pennsylvania</x:v>
      </x:c>
      <x:c r="H2379" s="24" t="n">
        <x:v>0</x:v>
      </x:c>
      <x:c r="I2379" s="24" t="n">
        <x:v>0</x:v>
      </x:c>
      <x:c r="J2379" s="24" t="n">
        <x:v>0.5</x:v>
      </x:c>
      <x:c r="K2379" s="24" t="str">
        <x:v>Applied Sciences</x:v>
      </x:c>
      <x:c r="L2379" s="24" t="str">
        <x:v>Second Bachelor’s in Math: SFSU vs Indiana University Online — best path for UPenn Math MPhil/PhD?</x:v>
      </x:c>
      <x:c r="M2379" s="24" t="str">
        <x:v>Hi everyone, I’m a CS graduate from a no-name state school (GPA 3.95). While doing a CS master’s, I want to complete a **second bachelor’s in Mathematics** and eventually apply to **top-tier Math MPhil/PhD programs**. My main long-term target is **UPenn’s Math MPhil** (and possibly a PhD later). I’m choosing between: **Option 1: San Francisco State University (SFSU)** \-&gt; Much easier for me financially (basically no cost) \-&gt; I can finish quickly with about **30 credits** \-&gt; Fewer extra requirements/catch-up courses **Option 2: Indiana University Online** \-&gt; The degree says, **“Indiana University,”** but the campus is noted as **IU East** \-&gt; I’d do \~30 credits of core courses, but I’d also need **additional courses** → extra cost + extra effort Here’s my main question: I’ve heard that for some schools, in some systems, the campus is the real signal (almost like a separate school); in others, the university name is what mostly matters. **For Indiana University specifically:** Do grad admissions committees treat **IU East** as meaningfully different from what people associate with “Indiana University”? Is there a noticeable prestige/label difference in practice, especially for...</x:v>
      </x:c>
      <x:c r="N2379" s="27" t="str">
        <x:v>https://www.reddit.com/r/gradadmissions/comments/1qyvqxh/second_bachelors_in_math_sfsu_vs_indiana/</x:v>
      </x:c>
      <x:c r="O2379" s="27" t="str">
        <x:v>https://www.reddit.com/r/gradadmissions/comments/1qyvqxh/second_bachelors_in_math_sfsu_vs_indiana/</x:v>
      </x:c>
      <x:c r="P2379" s="24" t="str">
        <x:v>No</x:v>
      </x:c>
      <x:c r="Q2379" s="24" t="str">
        <x:v>Acronym-only institution match</x:v>
      </x:c>
    </x:row>
    <x:row r="2380" ht="42" customHeight="1">
      <x:c r="A2380" s="21" t="str">
        <x:v>1qyup67</x:v>
      </x:c>
      <x:c r="B2380" s="21" t="str">
        <x:v>gradadmissions</x:v>
      </x:c>
      <x:c r="C2380" s="21" t="n">
        <x:v>46061.03371527778</x:v>
      </x:c>
      <x:c r="D2380" s="21" t="str">
        <x:v>2026-02</x:v>
      </x:c>
      <x:c r="E2380" s="21" t="str">
        <x:v>Low</x:v>
      </x:c>
      <x:c r="F2380" s="21" t="str">
        <x:v>14</x:v>
      </x:c>
      <x:c r="G2380" s="21" t="str">
        <x:v>Stanford University</x:v>
      </x:c>
      <x:c r="H2380" s="21" t="n">
        <x:v>0</x:v>
      </x:c>
      <x:c r="I2380" s="21" t="n">
        <x:v>2</x:v>
      </x:c>
      <x:c r="J2380" s="21" t="n">
        <x:v>0.4399999976158142</x:v>
      </x:c>
      <x:c r="K2380" s="21" t="str">
        <x:v>Social Sciences</x:v>
      </x:c>
      <x:c r="L2380" s="21" t="str">
        <x:v>IU Bloomington PhD</x:v>
      </x:c>
      <x:c r="M2380" s="21" t="str">
        <x:v>I (26M) recently got admitted to a PhD in History/Phil/Policy in Education at IU Bloomington. It was my safety school, but now I'm getting a little anxious; all my friends are in Harvard/Stanford/UCB and that doesn't help either. I know this probably has been asked like a thousand times already, but how much does uni ranking matter, if at all? I just feel like I could've gotten into a much more well reputed uni but I just slacked too much for the past couple of years and I've ended up here now. And does anyone here know how good IU's Education department is? I'm just really confused. I've even been thinking about skipping this and trying again next cycle. I don't want to sound ungrateful, I'm just nervous and don't want such a big decision to be something I regret in the future.</x:v>
      </x:c>
      <x:c r="N2380" s="26" t="str">
        <x:v>https://www.reddit.com/r/gradadmissions/comments/1qyup67/iu_bloomington_phd/</x:v>
      </x:c>
      <x:c r="O2380" s="26" t="str">
        <x:v>https://www.reddit.com/r/gradadmissions/comments/1qyup67/iu_bloomington_phd/</x:v>
      </x:c>
      <x:c r="P2380" s="21" t="str">
        <x:v>No</x:v>
      </x:c>
      <x:c r="Q2380" s="21" t="str">
        <x:v>Institution-only context; manual relevance review</x:v>
      </x:c>
    </x:row>
    <x:row r="2381" ht="42" customHeight="1">
      <x:c r="A2381" s="24" t="str">
        <x:v>1qytl72</x:v>
      </x:c>
      <x:c r="B2381" s="24" t="str">
        <x:v>gradadmissions</x:v>
      </x:c>
      <x:c r="C2381" s="24" t="n">
        <x:v>46060.99974537037</x:v>
      </x:c>
      <x:c r="D2381" s="24" t="str">
        <x:v>2026-02</x:v>
      </x:c>
      <x:c r="E2381" s="24" t="str">
        <x:v>Medium</x:v>
      </x:c>
      <x:c r="F2381" s="24" t="str">
        <x:v>9 | 14</x:v>
      </x:c>
      <x:c r="G2381" s="24" t="str">
        <x:v>McGill University | Stanford University</x:v>
      </x:c>
      <x:c r="H2381" s="24" t="n">
        <x:v>2</x:v>
      </x:c>
      <x:c r="I2381" s="24" t="n">
        <x:v>0</x:v>
      </x:c>
      <x:c r="J2381" s="24" t="n">
        <x:v>0.6600000262260437</x:v>
      </x:c>
      <x:c r="K2381" s="24" t="str">
        <x:v>Engineering</x:v>
      </x:c>
      <x:c r="L2381" s="24" t="str">
        <x:v>Stanford EE Masters Profile</x:v>
      </x:c>
      <x:c r="M2381" s="24" t="str">
        <x:v>I’m currently a software engineering student with a decent GPA at a sort-of no-name university in Canada because it was cheaper than leaving home (top 10 in Canada but not Waterloo or McGill level). I did 2 years of internships after my third year (2023-2024) and go back to school in Fall 2026 to complete my final year and graduate after I finish my current internship. As far as course work goes I kind of deviated from pure software and taught myself embedded systems, PCB design, controls, etc. mostly through my Formula Student team. My first internship was DevOps at a non-tech company that is not entirely unknown but not relevant to the tech industry. Weird time in my life where I couldn’t get myself to apply to anything bigger out of the fear of rejection. Currently, my internship is in controls/embedded systems work at a Formula One team similar to what I did at Formula Student. I love what I do here as it’s a whole mix of FPGA work (Beckhoff level), embedded systems, MATLAB/Simulink, pipelines, etc. In Formula Student, I obviously did work in way more areas like design and assembly of PCBs, direct on-car testing, etc. I really want to continue to do what I do at a level that...</x:v>
      </x:c>
      <x:c r="N2381" s="27" t="str">
        <x:v>https://www.reddit.com/r/gradadmissions/comments/1qytl72/stanford_ee_masters_profile/</x:v>
      </x:c>
      <x:c r="O2381" s="27" t="str">
        <x:v>https://www.reddit.com/r/gradadmissions/comments/1qytl72/stanford_ee_masters_profile/</x:v>
      </x:c>
      <x:c r="P2381" s="24" t="str">
        <x:v>No</x:v>
      </x:c>
      <x:c r="Q2381" s="24" t="str"/>
    </x:row>
    <x:row r="2382" ht="42" customHeight="1">
      <x:c r="A2382" s="21" t="str">
        <x:v>1qypcsa</x:v>
      </x:c>
      <x:c r="B2382" s="21" t="str">
        <x:v>gradadmissions</x:v>
      </x:c>
      <x:c r="C2382" s="21" t="n">
        <x:v>46060.87731481482</x:v>
      </x:c>
      <x:c r="D2382" s="21" t="str">
        <x:v>2026-02</x:v>
      </x:c>
      <x:c r="E2382" s="21" t="str">
        <x:v>Medium</x:v>
      </x:c>
      <x:c r="F2382" s="21" t="str">
        <x:v>81</x:v>
      </x:c>
      <x:c r="G2382" s="21" t="str">
        <x:v>Arizona State University (Tempe)</x:v>
      </x:c>
      <x:c r="H2382" s="21" t="n">
        <x:v>86</x:v>
      </x:c>
      <x:c r="I2382" s="21" t="n">
        <x:v>5</x:v>
      </x:c>
      <x:c r="J2382" s="21" t="n">
        <x:v>0.9900000095367432</x:v>
      </x:c>
      <x:c r="K2382" s="21" t="str">
        <x:v>Humanities</x:v>
      </x:c>
      <x:c r="L2382" s="21" t="str">
        <x:v>first acceptance!!</x:v>
      </x:c>
      <x:c r="M2382" s="21" t="str">
        <x:v>I got accepted into the English Masters program for Arizona State University!!</x:v>
      </x:c>
      <x:c r="N2382" s="26" t="str">
        <x:v>https://www.reddit.com/r/gradadmissions/comments/1qypcsa/first_acceptance/</x:v>
      </x:c>
      <x:c r="O2382" s="26" t="str">
        <x:v>https://www.reddit.com/r/gradadmissions/comments/1qypcsa/first_acceptance/</x:v>
      </x:c>
      <x:c r="P2382" s="21" t="str">
        <x:v>No</x:v>
      </x:c>
      <x:c r="Q2382" s="21" t="str"/>
    </x:row>
    <x:row r="2383" ht="42" customHeight="1">
      <x:c r="A2383" s="24" t="str">
        <x:v>1qyojt4</x:v>
      </x:c>
      <x:c r="B2383" s="24" t="str">
        <x:v>gradadmissions</x:v>
      </x:c>
      <x:c r="C2383" s="24" t="n">
        <x:v>46060.85534722222</x:v>
      </x:c>
      <x:c r="D2383" s="24" t="str">
        <x:v>2026-02</x:v>
      </x:c>
      <x:c r="E2383" s="24" t="str">
        <x:v>Medium</x:v>
      </x:c>
      <x:c r="F2383" s="24" t="str">
        <x:v>17</x:v>
      </x:c>
      <x:c r="G2383" s="24" t="str">
        <x:v>Australian National University (ANU)</x:v>
      </x:c>
      <x:c r="H2383" s="24" t="n">
        <x:v>1</x:v>
      </x:c>
      <x:c r="I2383" s="24" t="n">
        <x:v>0</x:v>
      </x:c>
      <x:c r="J2383" s="24" t="n">
        <x:v>0.6700000166893005</x:v>
      </x:c>
      <x:c r="K2383" s="24" t="str">
        <x:v>Computer Sciences</x:v>
      </x:c>
      <x:c r="L2383" s="24" t="str">
        <x:v>Got an admit at ANU Master of Computing</x:v>
      </x:c>
      <x:c r="M2383" s="24" t="str">
        <x:v>My undergrad is in Finance. Pretty stoked and honestly surprised. A bit apprehensive too, especially because I've been out of education for 10 years now. Any words of advice?</x:v>
      </x:c>
      <x:c r="N2383" s="27" t="str">
        <x:v>https://www.reddit.com/r/gradadmissions/comments/1qyojt4/got_an_admit_at_anu_master_of_computing/</x:v>
      </x:c>
      <x:c r="O2383" s="27" t="str">
        <x:v>https://www.reddit.com/r/gradadmissions/comments/1qyojt4/got_an_admit_at_anu_master_of_computing/</x:v>
      </x:c>
      <x:c r="P2383" s="24" t="str">
        <x:v>No</x:v>
      </x:c>
      <x:c r="Q2383" s="24" t="str">
        <x:v>Acronym-only institution match</x:v>
      </x:c>
    </x:row>
    <x:row r="2384" ht="42" customHeight="1">
      <x:c r="A2384" s="21" t="str">
        <x:v>1qyncl2</x:v>
      </x:c>
      <x:c r="B2384" s="21" t="str">
        <x:v>gradadmissions</x:v>
      </x:c>
      <x:c r="C2384" s="21" t="n">
        <x:v>46060.82240740741</x:v>
      </x:c>
      <x:c r="D2384" s="21" t="str">
        <x:v>2026-02</x:v>
      </x:c>
      <x:c r="E2384" s="21" t="str">
        <x:v>High</x:v>
      </x:c>
      <x:c r="F2384" s="21" t="str">
        <x:v>1</x:v>
      </x:c>
      <x:c r="G2384" s="21" t="str">
        <x:v>Lund University</x:v>
      </x:c>
      <x:c r="H2384" s="21" t="n">
        <x:v>2</x:v>
      </x:c>
      <x:c r="I2384" s="21" t="n">
        <x:v>2</x:v>
      </x:c>
      <x:c r="J2384" s="21" t="n">
        <x:v>1</x:v>
      </x:c>
      <x:c r="K2384" s="21" t="str">
        <x:v>Engineering</x:v>
      </x:c>
      <x:c r="L2384" s="21" t="str">
        <x:v>Reputed institutes with surprisingly few documents requested for applications: how should one approach this?</x:v>
      </x:c>
      <x:c r="M2384" s="21" t="str">
        <x:v>Greetings, all I am currently in the process of applying to various master's programs across Europe, particularly in the field of **Mechanical Engineering**, with a focus on the domain of **energy**. Amidst these applications, I applied to three programs in Sweden: 1. MSc Sustainable Energy Engineering (KTH Royal Institute of Technology) 2. MSc Sustainable Energy Systems (Chalmers University of Technology) 3. MSc Sustainable Energy Engineering (Lund University) However, I was taken aback by how few documents the applications required: * They did not ask for a SOP (nothing beyond a 1000 characters, at least) * They did not require LORs unless one was applying for scholarships * Lund did not even require a CV/resume * Finally, while I cannot comment on the other 2 programs, the acceptance rate for KTH's program last year was given to be **45%** While I'm sure these universities are reputed for good reason, I can't help but question the quality/prestige of these three programs, simply based on how (relatively) little the applications seem to ask of prospective students I would greatly appreciate any advice regarding this situation (and similar cases, if others exist) Thank you</x:v>
      </x:c>
      <x:c r="N2384" s="26" t="str">
        <x:v>https://www.reddit.com/r/gradadmissions/comments/1qyncl2/reputed_institutes_with_surprisingly_few/</x:v>
      </x:c>
      <x:c r="O2384" s="26" t="str">
        <x:v>https://www.reddit.com/r/gradadmissions/comments/1qyncl2/reputed_institutes_with_surprisingly_few/</x:v>
      </x:c>
      <x:c r="P2384" s="21" t="str">
        <x:v>No</x:v>
      </x:c>
      <x:c r="Q2384" s="21" t="str"/>
    </x:row>
    <x:row r="2385" ht="42" customHeight="1">
      <x:c r="A2385" s="24" t="str">
        <x:v>1qynbkq</x:v>
      </x:c>
      <x:c r="B2385" s="24" t="str">
        <x:v>gradadmissions</x:v>
      </x:c>
      <x:c r="C2385" s="24" t="n">
        <x:v>46060.82163194445</x:v>
      </x:c>
      <x:c r="D2385" s="24" t="str">
        <x:v>2026-02</x:v>
      </x:c>
      <x:c r="E2385" s="24" t="str">
        <x:v>Low</x:v>
      </x:c>
      <x:c r="F2385" s="24" t="str">
        <x:v>5 | 9</x:v>
      </x:c>
      <x:c r="G2385" s="24" t="str">
        <x:v>University of British Columbia | McGill University</x:v>
      </x:c>
      <x:c r="H2385" s="24" t="n">
        <x:v>1</x:v>
      </x:c>
      <x:c r="I2385" s="24" t="n">
        <x:v>0</x:v>
      </x:c>
      <x:c r="J2385" s="24" t="n">
        <x:v>1</x:v>
      </x:c>
      <x:c r="K2385" s="24" t="str">
        <x:v>Computational Sciences</x:v>
      </x:c>
      <x:c r="L2385" s="24" t="str">
        <x:v>[Results and Decisions] University of Waterloo MMath in CS, McGill MSCS and University of British Columbia MSCS for the academic year 2026</x:v>
      </x:c>
      <x:c r="M2385" s="24" t="str"/>
      <x:c r="N2385" s="27" t="str">
        <x:v>https://www.reddit.com/r/gradadmissions/comments/1qynbkq/results_and_decisions_university_of_waterloo/</x:v>
      </x:c>
      <x:c r="O2385" s="27" t="str">
        <x:v>/r/MSCS/comments/1qynb4z/results_and_decisions_university_of_waterloo/</x:v>
      </x:c>
      <x:c r="P2385" s="24" t="str">
        <x:v>No</x:v>
      </x:c>
      <x:c r="Q2385" s="24" t="str">
        <x:v>Institution-only context; manual relevance review</x:v>
      </x:c>
    </x:row>
    <x:row r="2386" ht="42" customHeight="1">
      <x:c r="A2386" s="21" t="str">
        <x:v>1qyljpf</x:v>
      </x:c>
      <x:c r="B2386" s="21" t="str">
        <x:v>gradadmissions</x:v>
      </x:c>
      <x:c r="C2386" s="21" t="n">
        <x:v>46060.77421296296</x:v>
      </x:c>
      <x:c r="D2386" s="21" t="str">
        <x:v>2026-02</x:v>
      </x:c>
      <x:c r="E2386" s="21" t="str">
        <x:v>Medium</x:v>
      </x:c>
      <x:c r="F2386" s="21" t="str">
        <x:v>3</x:v>
      </x:c>
      <x:c r="G2386" s="21" t="str">
        <x:v>UCL</x:v>
      </x:c>
      <x:c r="H2386" s="21" t="n">
        <x:v>2</x:v>
      </x:c>
      <x:c r="I2386" s="21" t="n">
        <x:v>0</x:v>
      </x:c>
      <x:c r="J2386" s="21" t="n">
        <x:v>1</x:v>
      </x:c>
      <x:c r="K2386" s="21" t="str">
        <x:v>Physical Sciences</x:v>
      </x:c>
      <x:c r="L2386" s="21" t="str">
        <x:v>UCL CDT DIS interviews</x:v>
      </x:c>
      <x:c r="M2386" s="21" t="str">
        <x:v>Did anybody hear any updates about interviews for the UCL CDT DIS PhD programme?</x:v>
      </x:c>
      <x:c r="N2386" s="26" t="str">
        <x:v>https://www.reddit.com/r/gradadmissions/comments/1qyljpf/ucl_cdt_dis_interviews/</x:v>
      </x:c>
      <x:c r="O2386" s="26" t="str">
        <x:v>https://www.reddit.com/r/gradadmissions/comments/1qyljpf/ucl_cdt_dis_interviews/</x:v>
      </x:c>
      <x:c r="P2386" s="21" t="str">
        <x:v>No</x:v>
      </x:c>
      <x:c r="Q2386" s="21" t="str">
        <x:v>Acronym-only institution match</x:v>
      </x:c>
    </x:row>
    <x:row r="2387" ht="42" customHeight="1">
      <x:c r="A2387" s="24" t="str">
        <x:v>1qyl2j4</x:v>
      </x:c>
      <x:c r="B2387" s="24" t="str">
        <x:v>gradadmissions</x:v>
      </x:c>
      <x:c r="C2387" s="24" t="n">
        <x:v>46060.76194444444</x:v>
      </x:c>
      <x:c r="D2387" s="24" t="str">
        <x:v>2026-02</x:v>
      </x:c>
      <x:c r="E2387" s="24" t="str">
        <x:v>Medium</x:v>
      </x:c>
      <x:c r="F2387" s="24" t="str">
        <x:v>20</x:v>
      </x:c>
      <x:c r="G2387" s="24" t="str">
        <x:v>New York University (NYU)</x:v>
      </x:c>
      <x:c r="H2387" s="24" t="n">
        <x:v>103</x:v>
      </x:c>
      <x:c r="I2387" s="24" t="n">
        <x:v>37</x:v>
      </x:c>
      <x:c r="J2387" s="24" t="n">
        <x:v>1</x:v>
      </x:c>
      <x:c r="K2387" s="24" t="str">
        <x:v>Engineering</x:v>
      </x:c>
      <x:c r="L2387" s="24" t="str">
        <x:v>Got an admit to NYU!!!</x:v>
      </x:c>
      <x:c r="M2387" s="24" t="str">
        <x:v>Hi guys, got my admit into MS Emerging Technology in NYU Tandon School of Engineering for fall 2026 Can anyone help me with more details such as modules, internship opportunities and career outcomes as this was my second choice and it seems to be a new course… \#nyu \#fall2026</x:v>
      </x:c>
      <x:c r="N2387" s="27" t="str">
        <x:v>https://www.reddit.com/r/gradadmissions/comments/1qyl2j4/got_an_admit_to_nyu/</x:v>
      </x:c>
      <x:c r="O2387" s="27" t="str">
        <x:v>https://www.reddit.com/r/gradadmissions/comments/1qyl2j4/got_an_admit_to_nyu/</x:v>
      </x:c>
      <x:c r="P2387" s="24" t="str">
        <x:v>No</x:v>
      </x:c>
      <x:c r="Q2387" s="24" t="str">
        <x:v>Acronym-only institution match</x:v>
      </x:c>
    </x:row>
    <x:row r="2388" ht="42" customHeight="1">
      <x:c r="A2388" s="21" t="str">
        <x:v>1qyik78</x:v>
      </x:c>
      <x:c r="B2388" s="21" t="str">
        <x:v>gradadmissions</x:v>
      </x:c>
      <x:c r="C2388" s="21" t="n">
        <x:v>46060.69604166667</x:v>
      </x:c>
      <x:c r="D2388" s="21" t="str">
        <x:v>2026-02</x:v>
      </x:c>
      <x:c r="E2388" s="21" t="str">
        <x:v>Medium</x:v>
      </x:c>
      <x:c r="F2388" s="21" t="str">
        <x:v>81</x:v>
      </x:c>
      <x:c r="G2388" s="21" t="str">
        <x:v>Arizona State University (Tempe)</x:v>
      </x:c>
      <x:c r="H2388" s="21" t="n">
        <x:v>7</x:v>
      </x:c>
      <x:c r="I2388" s="21" t="n">
        <x:v>4</x:v>
      </x:c>
      <x:c r="J2388" s="21" t="n">
        <x:v>1</x:v>
      </x:c>
      <x:c r="K2388" s="21" t="str">
        <x:v>Computer Sciences</x:v>
      </x:c>
      <x:c r="L2388" s="21" t="str">
        <x:v>UW down. Do I still have chances as I don’t have interviews yet.</x:v>
      </x:c>
      <x:c r="M2388" s="21" t="str">
        <x:v>What are my chances realistically? Got uwash rejection and I have 6 more to go : Gatech, Unc chapel hill, ASU, JHU, Umass Amherst &amp; NEU. No interviews any of them yet.</x:v>
      </x:c>
      <x:c r="N2388" s="26" t="str">
        <x:v>https://www.reddit.com/r/gradadmissions/comments/1qyik78/uw_down_do_i_still_have_chances_as_i_dont_have/</x:v>
      </x:c>
      <x:c r="O2388" s="26" t="str">
        <x:v>https://www.reddit.com/r/gradadmissions/comments/1qyik78/uw_down_do_i_still_have_chances_as_i_dont_have/</x:v>
      </x:c>
      <x:c r="P2388" s="21" t="str">
        <x:v>No</x:v>
      </x:c>
      <x:c r="Q2388" s="21" t="str">
        <x:v>Acronym-only institution match</x:v>
      </x:c>
    </x:row>
    <x:row r="2389" ht="42" customHeight="1">
      <x:c r="A2389" s="24" t="str">
        <x:v>1qye6nj</x:v>
      </x:c>
      <x:c r="B2389" s="24" t="str">
        <x:v>gradadmissions</x:v>
      </x:c>
      <x:c r="C2389" s="24" t="n">
        <x:v>46060.57314814815</x:v>
      </x:c>
      <x:c r="D2389" s="24" t="str">
        <x:v>2026-02</x:v>
      </x:c>
      <x:c r="E2389" s="24" t="str">
        <x:v>Medium</x:v>
      </x:c>
      <x:c r="F2389" s="24" t="str">
        <x:v>14</x:v>
      </x:c>
      <x:c r="G2389" s="24" t="str">
        <x:v>Stanford University</x:v>
      </x:c>
      <x:c r="H2389" s="24" t="n">
        <x:v>855</x:v>
      </x:c>
      <x:c r="I2389" s="24" t="n">
        <x:v>36</x:v>
      </x:c>
      <x:c r="J2389" s="24" t="n">
        <x:v>0.9900000095367432</x:v>
      </x:c>
      <x:c r="K2389" s="24" t="str">
        <x:v>Engineering</x:v>
      </x:c>
      <x:c r="L2389" s="24" t="str">
        <x:v>Accepted to Stanford!!</x:v>
      </x:c>
      <x:c r="M2389" s="24" t="str">
        <x:v>Accepted to Stanford Bioengineering - I can finally rest easy now!</x:v>
      </x:c>
      <x:c r="N2389" s="27" t="str">
        <x:v>https://www.reddit.com/r/gradadmissions/comments/1qye6nj/accepted_to_stanford/</x:v>
      </x:c>
      <x:c r="O2389" s="27" t="str">
        <x:v>https://i.redd.it/mpr1lrnqt2ig1.png</x:v>
      </x:c>
      <x:c r="P2389" s="24" t="str">
        <x:v>No</x:v>
      </x:c>
      <x:c r="Q2389" s="24" t="str"/>
    </x:row>
    <x:row r="2390" ht="42" customHeight="1">
      <x:c r="A2390" s="21" t="str">
        <x:v>1qydqus</x:v>
      </x:c>
      <x:c r="B2390" s="21" t="str">
        <x:v>gradadmissions</x:v>
      </x:c>
      <x:c r="C2390" s="21" t="n">
        <x:v>46060.55949074074</x:v>
      </x:c>
      <x:c r="D2390" s="21" t="str">
        <x:v>2026-02</x:v>
      </x:c>
      <x:c r="E2390" s="21" t="str">
        <x:v>Low</x:v>
      </x:c>
      <x:c r="F2390" s="21" t="str">
        <x:v>30</x:v>
      </x:c>
      <x:c r="G2390" s="21" t="str">
        <x:v>University of Pennsylvania</x:v>
      </x:c>
      <x:c r="H2390" s="21" t="n">
        <x:v>7</x:v>
      </x:c>
      <x:c r="I2390" s="21" t="n">
        <x:v>0</x:v>
      </x:c>
      <x:c r="J2390" s="21" t="n">
        <x:v>1</x:v>
      </x:c>
      <x:c r="K2390" s="21" t="str">
        <x:v>Education</x:v>
      </x:c>
      <x:c r="L2390" s="21" t="str">
        <x:v>UPenn GSE admitted doc students weekend</x:v>
      </x:c>
      <x:c r="M2390" s="21" t="str">
        <x:v>Anyone going to the admitted students weekend for doc students at the end of Feb? Particularly anyone for TLTE?</x:v>
      </x:c>
      <x:c r="N2390" s="26" t="str">
        <x:v>https://www.reddit.com/r/gradadmissions/comments/1qydqus/upenn_gse_admitted_doc_students_weekend/</x:v>
      </x:c>
      <x:c r="O2390" s="26" t="str">
        <x:v>https://www.reddit.com/r/gradadmissions/comments/1qydqus/upenn_gse_admitted_doc_students_weekend/</x:v>
      </x:c>
      <x:c r="P2390" s="21" t="str">
        <x:v>No</x:v>
      </x:c>
      <x:c r="Q2390" s="21" t="str">
        <x:v>Acronym-only institution match; Institution-only context; manual relevance review</x:v>
      </x:c>
    </x:row>
    <x:row r="2391" ht="42" customHeight="1">
      <x:c r="A2391" s="24" t="str">
        <x:v>1qycwr7</x:v>
      </x:c>
      <x:c r="B2391" s="24" t="str">
        <x:v>gradadmissions</x:v>
      </x:c>
      <x:c r="C2391" s="24" t="n">
        <x:v>46060.53210648148</x:v>
      </x:c>
      <x:c r="D2391" s="24" t="str">
        <x:v>2026-02</x:v>
      </x:c>
      <x:c r="E2391" s="24" t="str">
        <x:v>Medium</x:v>
      </x:c>
      <x:c r="F2391" s="24" t="str">
        <x:v>20</x:v>
      </x:c>
      <x:c r="G2391" s="24" t="str">
        <x:v>New York University (NYU)</x:v>
      </x:c>
      <x:c r="H2391" s="24" t="n">
        <x:v>4</x:v>
      </x:c>
      <x:c r="I2391" s="24" t="n">
        <x:v>8</x:v>
      </x:c>
      <x:c r="J2391" s="24" t="n">
        <x:v>0.8299999833106995</x:v>
      </x:c>
      <x:c r="K2391" s="24" t="str">
        <x:v>Engineering</x:v>
      </x:c>
      <x:c r="L2391" s="24" t="str">
        <x:v>Have you heard for MS ECE from any of these unis?</x:v>
      </x:c>
      <x:c r="M2391" s="24" t="str">
        <x:v>So I applied to 10 universities for diff programs, got acceptances from 3 of them, still waiting to hear from 7, please let me know if you’ve heard back from any of them. 1. Rice MECE- Accepted 2. UMass MSECE- Accepted 3. John Hopkin’s- MSEECE- Accepted 4. CMU MSCS- Decision Pending 5. UIUC MSECE- Decision Pending 6. UTA- MSECE- Decision Pending 7. Princeton MSECE- Decision Pending 8. NYU MSDS- Decision Pending 9. Stony Brook MSAI- Decision Pending 10. WashU MSECE- Decision Pending</x:v>
      </x:c>
      <x:c r="N2391" s="27" t="str">
        <x:v>https://www.reddit.com/r/gradadmissions/comments/1qycwr7/have_you_heard_for_ms_ece_from_any_of_these_unis/</x:v>
      </x:c>
      <x:c r="O2391" s="27" t="str">
        <x:v>https://www.reddit.com/r/gradadmissions/comments/1qycwr7/have_you_heard_for_ms_ece_from_any_of_these_unis/</x:v>
      </x:c>
      <x:c r="P2391" s="24" t="str">
        <x:v>No</x:v>
      </x:c>
      <x:c r="Q2391" s="24" t="str">
        <x:v>Acronym-only institution match</x:v>
      </x:c>
    </x:row>
    <x:row r="2392" ht="42" customHeight="1">
      <x:c r="A2392" s="21" t="str">
        <x:v>1qyc2zp</x:v>
      </x:c>
      <x:c r="B2392" s="21" t="str">
        <x:v>GradSchool</x:v>
      </x:c>
      <x:c r="C2392" s="21" t="n">
        <x:v>46060.501759259256</x:v>
      </x:c>
      <x:c r="D2392" s="21" t="str">
        <x:v>2026-02</x:v>
      </x:c>
      <x:c r="E2392" s="21" t="str">
        <x:v>Medium</x:v>
      </x:c>
      <x:c r="F2392" s="21" t="str">
        <x:v>2</x:v>
      </x:c>
      <x:c r="G2392" s="21" t="str">
        <x:v>University of Toronto</x:v>
      </x:c>
      <x:c r="H2392" s="21" t="n">
        <x:v>1</x:v>
      </x:c>
      <x:c r="I2392" s="21" t="n">
        <x:v>0</x:v>
      </x:c>
      <x:c r="J2392" s="21" t="n">
        <x:v>1</x:v>
      </x:c>
      <x:c r="K2392" s="21" t="str"/>
      <x:c r="L2392" s="21" t="str">
        <x:v>Did anyone get a MHI Interview Invitation for UofT 2026 and has anyone received an offer?</x:v>
      </x:c>
      <x:c r="M2392" s="21" t="str"/>
      <x:c r="N2392" s="26" t="str">
        <x:v>https://www.reddit.com/r/GradSchool/comments/1qyc2zp/did_anyone_get_a_mhi_interview_invitation_for/</x:v>
      </x:c>
      <x:c r="O2392" s="26" t="str">
        <x:v>/r/UofT/comments/1qyc2qd/did_anyone_get_a_mhi_interview_invitation_for/</x:v>
      </x:c>
      <x:c r="P2392" s="21" t="str">
        <x:v>No</x:v>
      </x:c>
      <x:c r="Q2392" s="21" t="str">
        <x:v>Acronym-only institution match</x:v>
      </x:c>
    </x:row>
    <x:row r="2393" ht="42" customHeight="1">
      <x:c r="A2393" s="24" t="str">
        <x:v>1qyc1c8</x:v>
      </x:c>
      <x:c r="B2393" s="24" t="str">
        <x:v>gradadmissions</x:v>
      </x:c>
      <x:c r="C2393" s="24" t="n">
        <x:v>46060.50027777778</x:v>
      </x:c>
      <x:c r="D2393" s="24" t="str">
        <x:v>2026-02</x:v>
      </x:c>
      <x:c r="E2393" s="24" t="str">
        <x:v>Medium</x:v>
      </x:c>
      <x:c r="F2393" s="24" t="str">
        <x:v>81</x:v>
      </x:c>
      <x:c r="G2393" s="24" t="str">
        <x:v>Arizona State University (Tempe)</x:v>
      </x:c>
      <x:c r="H2393" s="24" t="n">
        <x:v>1</x:v>
      </x:c>
      <x:c r="I2393" s="24" t="n">
        <x:v>0</x:v>
      </x:c>
      <x:c r="J2393" s="24" t="n">
        <x:v>1</x:v>
      </x:c>
      <x:c r="K2393" s="24" t="str">
        <x:v>Physical Sciences</x:v>
      </x:c>
      <x:c r="L2393" s="24" t="str">
        <x:v>Got My First Admit (ASU) but I’m Confused About Funding and Next Steps</x:v>
      </x:c>
      <x:c r="M2393" s="24" t="str">
        <x:v>Hi everyone, I just received an admit through the application portal and was also notified by email. This is my first acceptance, so I’m happy—but also a bit confused at the same time. So far, I haven’t received an official acceptance letter. In my understanding, universities usually send a formal offer letter along with clear instructions on how to accept or decline the offer (sometimes with a signature or confirmation step). I don’t see any such letter, acceptance deadline, or confirmation option in the portal either, which is making me unsure about the next steps. I’m also confused about funding—there’s no mention anywhere of whether the program is funded or not, and nothing is clearly stated. Another question I have is about Arizona State University’s reputation. According to U.S. News, ASU is ranked around 117 among national universities. Is this considered decent? While applying, I mainly focused on research alignment and didn’t pay much attention to rankings, but now I’m trying to understand how ASU is generally viewed. What do you think? https://preview.redd.it/s9swrdq6b2ig1.png?width=752&amp;format=png&amp;auto=webp&amp;s=1b59b3217f1fa832f3ea1eb11d76315dab0bf05c</x:v>
      </x:c>
      <x:c r="N2393" s="27" t="str">
        <x:v>https://www.reddit.com/r/gradadmissions/comments/1qyc1c8/got_my_first_admit_asu_but_im_confused_about/</x:v>
      </x:c>
      <x:c r="O2393" s="27" t="str">
        <x:v>https://www.reddit.com/r/gradadmissions/comments/1qyc1c8/got_my_first_admit_asu_but_im_confused_about/</x:v>
      </x:c>
      <x:c r="P2393" s="24" t="str">
        <x:v>No</x:v>
      </x:c>
      <x:c r="Q2393" s="24" t="str"/>
    </x:row>
    <x:row r="2394" ht="42" customHeight="1">
      <x:c r="A2394" s="21" t="str">
        <x:v>1qyaoeh</x:v>
      </x:c>
      <x:c r="B2394" s="21" t="str">
        <x:v>gradadmissions</x:v>
      </x:c>
      <x:c r="C2394" s="21" t="n">
        <x:v>46060.44553240741</x:v>
      </x:c>
      <x:c r="D2394" s="21" t="str">
        <x:v>2026-02</x:v>
      </x:c>
      <x:c r="E2394" s="21" t="str">
        <x:v>Medium</x:v>
      </x:c>
      <x:c r="F2394" s="21" t="str">
        <x:v>6</x:v>
      </x:c>
      <x:c r="G2394" s="21" t="str">
        <x:v>The London School of Economics and Political Science (LSE)</x:v>
      </x:c>
      <x:c r="H2394" s="21" t="n">
        <x:v>1</x:v>
      </x:c>
      <x:c r="I2394" s="21" t="n">
        <x:v>0</x:v>
      </x:c>
      <x:c r="J2394" s="21" t="n">
        <x:v>1</x:v>
      </x:c>
      <x:c r="K2394" s="21" t="str">
        <x:v>Applied Sciences</x:v>
      </x:c>
      <x:c r="L2394" s="21" t="str">
        <x:v>LSE postgraduate offer holders for 2026/27, please join our Facebook group!</x:v>
      </x:c>
      <x:c r="M2394" s="21" t="str"/>
      <x:c r="N2394" s="26" t="str">
        <x:v>https://www.reddit.com/r/gradadmissions/comments/1qyaoeh/lse_postgraduate_offer_holders_for_202627_please/</x:v>
      </x:c>
      <x:c r="O2394" s="26" t="str">
        <x:v>https://www.reddit.com/r/gradadmissions/comments/1qyaoeh/lse_postgraduate_offer_holders_for_202627_please/</x:v>
      </x:c>
      <x:c r="P2394" s="21" t="str">
        <x:v>No</x:v>
      </x:c>
      <x:c r="Q2394" s="21" t="str">
        <x:v>Acronym-only institution match</x:v>
      </x:c>
    </x:row>
    <x:row r="2395" ht="42" customHeight="1">
      <x:c r="A2395" s="24" t="str">
        <x:v>1qyahw2</x:v>
      </x:c>
      <x:c r="B2395" s="24" t="str">
        <x:v>gradadmissions</x:v>
      </x:c>
      <x:c r="C2395" s="24" t="n">
        <x:v>46060.43784722222</x:v>
      </x:c>
      <x:c r="D2395" s="24" t="str">
        <x:v>2026-02</x:v>
      </x:c>
      <x:c r="E2395" s="24" t="str">
        <x:v>Medium</x:v>
      </x:c>
      <x:c r="F2395" s="24" t="str">
        <x:v>6</x:v>
      </x:c>
      <x:c r="G2395" s="24" t="str">
        <x:v>The London School of Economics and Political Science (LSE)</x:v>
      </x:c>
      <x:c r="H2395" s="24" t="n">
        <x:v>1</x:v>
      </x:c>
      <x:c r="I2395" s="24" t="n">
        <x:v>0</x:v>
      </x:c>
      <x:c r="J2395" s="24" t="n">
        <x:v>1</x:v>
      </x:c>
      <x:c r="K2395" s="24" t="str">
        <x:v>Applied Sciences</x:v>
      </x:c>
      <x:c r="L2395" s="24" t="str">
        <x:v>LSE postgraduate offer holders for 2026/27, please join our Facebook group!</x:v>
      </x:c>
      <x:c r="M2395" s="24" t="str"/>
      <x:c r="N2395" s="27" t="str">
        <x:v>https://www.reddit.com/r/gradadmissions/comments/1qyahw2/lse_postgraduate_offer_holders_for_202627_please/</x:v>
      </x:c>
      <x:c r="O2395" s="27" t="str">
        <x:v>https://www.reddit.com/r/gradadmissions/comments/1qyahw2/lse_postgraduate_offer_holders_for_202627_please/</x:v>
      </x:c>
      <x:c r="P2395" s="24" t="str">
        <x:v>No</x:v>
      </x:c>
      <x:c r="Q2395" s="24" t="str">
        <x:v>Acronym-only institution match</x:v>
      </x:c>
    </x:row>
    <x:row r="2396" ht="42" customHeight="1">
      <x:c r="A2396" s="21" t="str">
        <x:v>1qy8p0g</x:v>
      </x:c>
      <x:c r="B2396" s="21" t="str">
        <x:v>gradadmissions</x:v>
      </x:c>
      <x:c r="C2396" s="21" t="n">
        <x:v>46060.36004629629</x:v>
      </x:c>
      <x:c r="D2396" s="21" t="str">
        <x:v>2026-02</x:v>
      </x:c>
      <x:c r="E2396" s="21" t="str">
        <x:v>Medium</x:v>
      </x:c>
      <x:c r="F2396" s="21" t="str">
        <x:v>14</x:v>
      </x:c>
      <x:c r="G2396" s="21" t="str">
        <x:v>Stanford University</x:v>
      </x:c>
      <x:c r="H2396" s="21" t="n">
        <x:v>1</x:v>
      </x:c>
      <x:c r="I2396" s="21" t="n">
        <x:v>4</x:v>
      </x:c>
      <x:c r="J2396" s="21" t="n">
        <x:v>0.6700000166893005</x:v>
      </x:c>
      <x:c r="K2396" s="21" t="str">
        <x:v>Computer Sciences</x:v>
      </x:c>
      <x:c r="L2396" s="21" t="str">
        <x:v>Anyone who applied Stanford symbolic system(ms)?</x:v>
      </x:c>
      <x:c r="M2396" s="21" t="str">
        <x:v>I applied sf symsys this year and haven’t heard any news，I wander if there is someone applied this major can share some news… I’d be appreciated. I am an external student, kindly ask for some advice. (timeline, interview, acceptance rate…)</x:v>
      </x:c>
      <x:c r="N2396" s="26" t="str">
        <x:v>https://www.reddit.com/r/gradadmissions/comments/1qy8p0g/anyone_who_applied_stanford_symbolic_systemms/</x:v>
      </x:c>
      <x:c r="O2396" s="26" t="str">
        <x:v>https://www.reddit.com/r/gradadmissions/comments/1qy8p0g/anyone_who_applied_stanford_symbolic_systemms/</x:v>
      </x:c>
      <x:c r="P2396" s="21" t="str">
        <x:v>No</x:v>
      </x:c>
      <x:c r="Q2396" s="21" t="str"/>
    </x:row>
    <x:row r="2397" ht="42" customHeight="1">
      <x:c r="A2397" s="24" t="str">
        <x:v>1qy6o9u</x:v>
      </x:c>
      <x:c r="B2397" s="24" t="str">
        <x:v>gradadmissions</x:v>
      </x:c>
      <x:c r="C2397" s="24" t="n">
        <x:v>46060.27712962963</x:v>
      </x:c>
      <x:c r="D2397" s="24" t="str">
        <x:v>2026-02</x:v>
      </x:c>
      <x:c r="E2397" s="24" t="str">
        <x:v>Medium</x:v>
      </x:c>
      <x:c r="F2397" s="24" t="str">
        <x:v>14</x:v>
      </x:c>
      <x:c r="G2397" s="24" t="str">
        <x:v>Stanford University</x:v>
      </x:c>
      <x:c r="H2397" s="24" t="n">
        <x:v>5</x:v>
      </x:c>
      <x:c r="I2397" s="24" t="n">
        <x:v>1</x:v>
      </x:c>
      <x:c r="J2397" s="24" t="n">
        <x:v>1</x:v>
      </x:c>
      <x:c r="K2397" s="24" t="str">
        <x:v>Humanities</x:v>
      </x:c>
      <x:c r="L2397" s="24" t="str">
        <x:v>The anxiety is starting to get to me</x:v>
      </x:c>
      <x:c r="M2397" s="24" t="str">
        <x:v>This is my first time applying to a PhD program. I got really lucky in my masters program and got accepted 3 days after applying (I applied super late and was lucky enough to get a spot in my current program during the summer between terms after a nearly 7 year gap between undergrad and grad school). I’m graduating this May and am currently waiting to hear back from 2/3 of the programs I applied to. My first response was a denial from Stanford and I’m still waiting to hear back from ucla and Yale — how is everyone else working through the anxiety of this season???</x:v>
      </x:c>
      <x:c r="N2397" s="27" t="str">
        <x:v>https://www.reddit.com/r/gradadmissions/comments/1qy6o9u/the_anxiety_is_starting_to_get_to_me/</x:v>
      </x:c>
      <x:c r="O2397" s="27" t="str">
        <x:v>https://www.reddit.com/r/gradadmissions/comments/1qy6o9u/the_anxiety_is_starting_to_get_to_me/</x:v>
      </x:c>
      <x:c r="P2397" s="24" t="str">
        <x:v>No</x:v>
      </x:c>
      <x:c r="Q2397" s="24" t="str"/>
    </x:row>
    <x:row r="2398" ht="42" customHeight="1">
      <x:c r="A2398" s="21" t="str">
        <x:v>1qy5p51</x:v>
      </x:c>
      <x:c r="B2398" s="21" t="str">
        <x:v>gradadmissions</x:v>
      </x:c>
      <x:c r="C2398" s="21" t="n">
        <x:v>46060.24060185185</x:v>
      </x:c>
      <x:c r="D2398" s="21" t="str">
        <x:v>2026-02</x:v>
      </x:c>
      <x:c r="E2398" s="21" t="str">
        <x:v>Medium</x:v>
      </x:c>
      <x:c r="F2398" s="21" t="str">
        <x:v>81</x:v>
      </x:c>
      <x:c r="G2398" s="21" t="str">
        <x:v>Arizona State University (Tempe)</x:v>
      </x:c>
      <x:c r="H2398" s="21" t="n">
        <x:v>1</x:v>
      </x:c>
      <x:c r="I2398" s="21" t="n">
        <x:v>0</x:v>
      </x:c>
      <x:c r="J2398" s="21" t="n">
        <x:v>0.6000000238418579</x:v>
      </x:c>
      <x:c r="K2398" s="21" t="str">
        <x:v>Engineering</x:v>
      </x:c>
      <x:c r="L2398" s="21" t="str">
        <x:v>ASU Funding</x:v>
      </x:c>
      <x:c r="M2398" s="21" t="str">
        <x:v>I got admitted into ASU's Ira Fulton School of Engineering- MechE. Got my admission letter in mid January. But It mentions nothing about funding info. Yet to receive any funding. What's the possibility of getting funding there? How much competitive is ASU MechE to secure a TA/RA position? If anyone has any idea, please enlighten me!</x:v>
      </x:c>
      <x:c r="N2398" s="26" t="str">
        <x:v>https://www.reddit.com/r/gradadmissions/comments/1qy5p51/asu_funding/</x:v>
      </x:c>
      <x:c r="O2398" s="26" t="str">
        <x:v>https://www.reddit.com/r/gradadmissions/comments/1qy5p51/asu_funding/</x:v>
      </x:c>
      <x:c r="P2398" s="21" t="str">
        <x:v>No</x:v>
      </x:c>
      <x:c r="Q2398" s="21" t="str">
        <x:v>Acronym-only institution match</x:v>
      </x:c>
    </x:row>
    <x:row r="2399" ht="42" customHeight="1">
      <x:c r="A2399" s="24" t="str">
        <x:v>1qy5dxf</x:v>
      </x:c>
      <x:c r="B2399" s="24" t="str">
        <x:v>gradadmissions</x:v>
      </x:c>
      <x:c r="C2399" s="24" t="n">
        <x:v>46060.2293287037</x:v>
      </x:c>
      <x:c r="D2399" s="24" t="str">
        <x:v>2026-02</x:v>
      </x:c>
      <x:c r="E2399" s="24" t="str">
        <x:v>Medium</x:v>
      </x:c>
      <x:c r="F2399" s="24" t="str">
        <x:v>14</x:v>
      </x:c>
      <x:c r="G2399" s="24" t="str">
        <x:v>Stanford University</x:v>
      </x:c>
      <x:c r="H2399" s="24" t="n">
        <x:v>3</x:v>
      </x:c>
      <x:c r="I2399" s="24" t="n">
        <x:v>2</x:v>
      </x:c>
      <x:c r="J2399" s="24" t="n">
        <x:v>0.800000011920929</x:v>
      </x:c>
      <x:c r="K2399" s="24" t="str">
        <x:v>Engineering</x:v>
      </x:c>
      <x:c r="L2399" s="24" t="str">
        <x:v>Stanford Mech E</x:v>
      </x:c>
      <x:c r="M2399" s="24" t="str">
        <x:v>Has anyone else been waitlisted by Stanford Mech E, either this cycle or a previous one. Is there any real chance of getting in or should I accept one of my other offers —I know is maybe at places I’ve been accepted to people may be on waitlist so don’t want to keep them waiting longer than needed.</x:v>
      </x:c>
      <x:c r="N2399" s="27" t="str">
        <x:v>https://www.reddit.com/r/gradadmissions/comments/1qy5dxf/stanford_mech_e/</x:v>
      </x:c>
      <x:c r="O2399" s="27" t="str">
        <x:v>https://www.reddit.com/r/gradadmissions/comments/1qy5dxf/stanford_mech_e/</x:v>
      </x:c>
      <x:c r="P2399" s="24" t="str">
        <x:v>No</x:v>
      </x:c>
      <x:c r="Q2399" s="24" t="str"/>
    </x:row>
    <x:row r="2400" ht="42" customHeight="1">
      <x:c r="A2400" s="21" t="str">
        <x:v>1qy54fd</x:v>
      </x:c>
      <x:c r="B2400" s="21" t="str">
        <x:v>gradadmissions</x:v>
      </x:c>
      <x:c r="C2400" s="21" t="n">
        <x:v>46060.21979166667</x:v>
      </x:c>
      <x:c r="D2400" s="21" t="str">
        <x:v>2026-02</x:v>
      </x:c>
      <x:c r="E2400" s="21" t="str">
        <x:v>Low</x:v>
      </x:c>
      <x:c r="F2400" s="21" t="str">
        <x:v>14</x:v>
      </x:c>
      <x:c r="G2400" s="21" t="str">
        <x:v>Stanford University</x:v>
      </x:c>
      <x:c r="H2400" s="21" t="n">
        <x:v>1</x:v>
      </x:c>
      <x:c r="I2400" s="21" t="n">
        <x:v>2</x:v>
      </x:c>
      <x:c r="J2400" s="21" t="n">
        <x:v>0.6700000166893005</x:v>
      </x:c>
      <x:c r="K2400" s="21" t="str">
        <x:v>Engineering</x:v>
      </x:c>
      <x:c r="L2400" s="21" t="str">
        <x:v>UCB and Caltech rejections/acceptances</x:v>
      </x:c>
      <x:c r="M2400" s="21" t="str">
        <x:v>Has anyone applied to cme/mse at Berkeley or Caltech? I heard that rejections have gone out for some programs, as I also got rejected from Stanford, but I haven’t heard anything from these two schools. Does that mean I am still in the run? Does anyone know if first wave rejections have gone out for these schools?</x:v>
      </x:c>
      <x:c r="N2400" s="26" t="str">
        <x:v>https://www.reddit.com/r/gradadmissions/comments/1qy54fd/ucb_and_caltech_rejectionsacceptances/</x:v>
      </x:c>
      <x:c r="O2400" s="26" t="str">
        <x:v>https://www.reddit.com/r/gradadmissions/comments/1qy54fd/ucb_and_caltech_rejectionsacceptances/</x:v>
      </x:c>
      <x:c r="P2400" s="21" t="str">
        <x:v>No</x:v>
      </x:c>
      <x:c r="Q2400" s="21" t="str">
        <x:v>Institution-only context; manual relevance review</x:v>
      </x:c>
    </x:row>
    <x:row r="2401" ht="42" customHeight="1">
      <x:c r="A2401" s="24" t="str">
        <x:v>1qy51cq</x:v>
      </x:c>
      <x:c r="B2401" s="24" t="str">
        <x:v>gradadmissions</x:v>
      </x:c>
      <x:c r="C2401" s="24" t="n">
        <x:v>46060.21666666667</x:v>
      </x:c>
      <x:c r="D2401" s="24" t="str">
        <x:v>2026-02</x:v>
      </x:c>
      <x:c r="E2401" s="24" t="str">
        <x:v>Low</x:v>
      </x:c>
      <x:c r="F2401" s="24" t="str">
        <x:v>14</x:v>
      </x:c>
      <x:c r="G2401" s="24" t="str">
        <x:v>Stanford University</x:v>
      </x:c>
      <x:c r="H2401" s="24" t="n">
        <x:v>1</x:v>
      </x:c>
      <x:c r="I2401" s="24" t="n">
        <x:v>3</x:v>
      </x:c>
      <x:c r="J2401" s="24" t="n">
        <x:v>0.6700000166893005</x:v>
      </x:c>
      <x:c r="K2401" s="24" t="str">
        <x:v>Computer Sciences</x:v>
      </x:c>
      <x:c r="L2401" s="24" t="str">
        <x:v>Deferring PhD admit? stanford/mit</x:v>
      </x:c>
      <x:c r="M2401" s="24" t="str">
        <x:v>Hi, does anyone know if it's possible to defer a CS PhD admit for a semester/year? (Stanford/MIT) I have some very strong family reasons which will make it very difficult for me to spend my 1st year of PhD with full commitment. (which I really want to). Any advice or experience is appreciated!</x:v>
      </x:c>
      <x:c r="N2401" s="27" t="str">
        <x:v>https://www.reddit.com/r/gradadmissions/comments/1qy51cq/deferring_phd_admit_stanfordmit/</x:v>
      </x:c>
      <x:c r="O2401" s="27" t="str">
        <x:v>https://www.reddit.com/r/gradadmissions/comments/1qy51cq/deferring_phd_admit_stanfordmit/</x:v>
      </x:c>
      <x:c r="P2401" s="24" t="str">
        <x:v>No</x:v>
      </x:c>
      <x:c r="Q2401" s="24" t="str">
        <x:v>Institution-only context; manual relevance review</x:v>
      </x:c>
    </x:row>
    <x:row r="2402" ht="42" customHeight="1">
      <x:c r="A2402" s="21" t="str">
        <x:v>1qy4uc8</x:v>
      </x:c>
      <x:c r="B2402" s="21" t="str">
        <x:v>gradadmissions</x:v>
      </x:c>
      <x:c r="C2402" s="21" t="n">
        <x:v>46060.20974537037</x:v>
      </x:c>
      <x:c r="D2402" s="21" t="str">
        <x:v>2026-02</x:v>
      </x:c>
      <x:c r="E2402" s="21" t="str">
        <x:v>Low</x:v>
      </x:c>
      <x:c r="F2402" s="21" t="str">
        <x:v>13</x:v>
      </x:c>
      <x:c r="G2402" s="21" t="str">
        <x:v>University of California, Berkeley (UCB)</x:v>
      </x:c>
      <x:c r="H2402" s="21" t="n">
        <x:v>1</x:v>
      </x:c>
      <x:c r="I2402" s="21" t="n">
        <x:v>6</x:v>
      </x:c>
      <x:c r="J2402" s="21" t="n">
        <x:v>0.6700000166893005</x:v>
      </x:c>
      <x:c r="K2402" s="21" t="str">
        <x:v>Applied Sciences</x:v>
      </x:c>
      <x:c r="L2402" s="21" t="str">
        <x:v>UC Berkeley stat phd</x:v>
      </x:c>
      <x:c r="M2402" s="21" t="str">
        <x:v>Has anyone received anything? I've got an interview in late January but haven't heard back since.</x:v>
      </x:c>
      <x:c r="N2402" s="26" t="str">
        <x:v>https://www.reddit.com/r/gradadmissions/comments/1qy4uc8/uc_berkeley_stat_phd/</x:v>
      </x:c>
      <x:c r="O2402" s="26" t="str">
        <x:v>https://www.reddit.com/r/gradadmissions/comments/1qy4uc8/uc_berkeley_stat_phd/</x:v>
      </x:c>
      <x:c r="P2402" s="21" t="str">
        <x:v>No</x:v>
      </x:c>
      <x:c r="Q2402" s="21" t="str">
        <x:v>Institution-only context; manual relevance review</x:v>
      </x:c>
    </x:row>
    <x:row r="2403" ht="42" customHeight="1">
      <x:c r="A2403" s="24" t="str">
        <x:v>1qy4o3j</x:v>
      </x:c>
      <x:c r="B2403" s="24" t="str">
        <x:v>gradadmissions</x:v>
      </x:c>
      <x:c r="C2403" s="24" t="n">
        <x:v>46060.20380787037</x:v>
      </x:c>
      <x:c r="D2403" s="24" t="str">
        <x:v>2026-02</x:v>
      </x:c>
      <x:c r="E2403" s="24" t="str">
        <x:v>Medium</x:v>
      </x:c>
      <x:c r="F2403" s="24" t="str">
        <x:v>20 | 21 | 30</x:v>
      </x:c>
      <x:c r="G2403" s="24" t="str">
        <x:v>New York University (NYU) | Pennsylvania State University | University of Pennsylvania</x:v>
      </x:c>
      <x:c r="H2403" s="24" t="n">
        <x:v>9</x:v>
      </x:c>
      <x:c r="I2403" s="24" t="n">
        <x:v>18</x:v>
      </x:c>
      <x:c r="J2403" s="24" t="n">
        <x:v>0.9100000262260437</x:v>
      </x:c>
      <x:c r="K2403" s="24" t="str">
        <x:v>Computer Sciences</x:v>
      </x:c>
      <x:c r="L2403" s="24" t="str">
        <x:v>[CS PhD - NLP] Anyone hearing back? (Feb 7th Status Update - JHU, CMU, NYU, etc.)</x:v>
      </x:c>
      <x:c r="M2403" s="24" t="str">
        <x:v>Hey everyone, I applied to several CS PhD programs for Fall 2026, specifically focusing on **NLP**. It's Feb 7th, and while I’ve seen a few invites rolling out for Systems, Robotics, and Theory, the NLP side seems eerily quiet (at least for me). I know AAAI just wrapped up and ICLR results were out recently, but the wait is becoming nerve-wracking. I wanted to check if anyone has received **interview invites OR direct admission/rejection** from the following schools specifically for NLP: **\[The List I’m Tracking\]** * **CMU LTI** * **Johns Hopkins** * **UMD** * **NYU** * **UPenn** * **Princeton** * **Cornell** * **UMichigan** * **Northeastern** * **Duke** * **Dartmouth** * **UCLA** * **UCSD** FYI, I did interviews with UIUC, Penn State and PI from UIUC told me the admission result will be released at late Feb. **\[Specific Questions\]** 1. Has anyone heard from **specific NLP PIs** at the schools above? 2. Does anyone know which of these programs are known for **Direct Admits (no formal interview)**? I've heard rumors about CMU LTI and Princeton sometimes doing this—can anyone confirm for this cycle? 3. Are we expecting a "mass release" this week now that the Jan conference rus...</x:v>
      </x:c>
      <x:c r="N2403" s="27" t="str">
        <x:v>https://www.reddit.com/r/gradadmissions/comments/1qy4o3j/cs_phd_nlp_anyone_hearing_back_feb_7th_status/</x:v>
      </x:c>
      <x:c r="O2403" s="27" t="str">
        <x:v>https://www.reddit.com/r/gradadmissions/comments/1qy4o3j/cs_phd_nlp_anyone_hearing_back_feb_7th_status/</x:v>
      </x:c>
      <x:c r="P2403" s="24" t="str">
        <x:v>No</x:v>
      </x:c>
      <x:c r="Q2403" s="24" t="str">
        <x:v>Acronym-only institution match</x:v>
      </x:c>
    </x:row>
    <x:row r="2404" ht="42" customHeight="1">
      <x:c r="A2404" s="21" t="str">
        <x:v>1qy42ny</x:v>
      </x:c>
      <x:c r="B2404" s="21" t="str">
        <x:v>gradadmissions</x:v>
      </x:c>
      <x:c r="C2404" s="21" t="n">
        <x:v>46060.183275462965</x:v>
      </x:c>
      <x:c r="D2404" s="21" t="str">
        <x:v>2026-02</x:v>
      </x:c>
      <x:c r="E2404" s="21" t="str">
        <x:v>Medium</x:v>
      </x:c>
      <x:c r="F2404" s="21" t="str">
        <x:v>14</x:v>
      </x:c>
      <x:c r="G2404" s="21" t="str">
        <x:v>Stanford University</x:v>
      </x:c>
      <x:c r="H2404" s="21" t="n">
        <x:v>33</x:v>
      </x:c>
      <x:c r="I2404" s="21" t="n">
        <x:v>4</x:v>
      </x:c>
      <x:c r="J2404" s="21" t="n">
        <x:v>0.8799999952316284</x:v>
      </x:c>
      <x:c r="K2404" s="21" t="str">
        <x:v>Computational Sciences</x:v>
      </x:c>
      <x:c r="L2404" s="21" t="str">
        <x:v>I keep getting rejected</x:v>
      </x:c>
      <x:c r="M2404" s="21" t="str">
        <x:v>I just got rejected from 4 PhD programs this week. Cornell, Umich, Berkeley, and Stanford. I had an informal acceptance into Cornell from the professor and then I got rejected. The professor emailed me after the rejection and said she wanted to work with me in the future but this year she couldn’t afford a PhD student. BRO tell me that before I waste my time and energy and money applying. Anyways this sucks huge balls. Btw I applied for information science PhD</x:v>
      </x:c>
      <x:c r="N2404" s="26" t="str">
        <x:v>https://www.reddit.com/r/gradadmissions/comments/1qy42ny/i_keep_getting_rejected/</x:v>
      </x:c>
      <x:c r="O2404" s="26" t="str">
        <x:v>https://www.reddit.com/r/gradadmissions/comments/1qy42ny/i_keep_getting_rejected/</x:v>
      </x:c>
      <x:c r="P2404" s="21" t="str">
        <x:v>No</x:v>
      </x:c>
      <x:c r="Q2404" s="21" t="str"/>
    </x:row>
    <x:row r="2405" ht="42" customHeight="1">
      <x:c r="A2405" s="24" t="str">
        <x:v>1qy3uka</x:v>
      </x:c>
      <x:c r="B2405" s="24" t="str">
        <x:v>gradadmissions</x:v>
      </x:c>
      <x:c r="C2405" s="24" t="n">
        <x:v>46060.17548611111</x:v>
      </x:c>
      <x:c r="D2405" s="24" t="str">
        <x:v>2026-02</x:v>
      </x:c>
      <x:c r="E2405" s="24" t="str">
        <x:v>Medium</x:v>
      </x:c>
      <x:c r="F2405" s="24" t="str">
        <x:v>14</x:v>
      </x:c>
      <x:c r="G2405" s="24" t="str">
        <x:v>Stanford University</x:v>
      </x:c>
      <x:c r="H2405" s="24" t="n">
        <x:v>29</x:v>
      </x:c>
      <x:c r="I2405" s="24" t="n">
        <x:v>15</x:v>
      </x:c>
      <x:c r="J2405" s="24" t="n">
        <x:v>0.7900000214576721</x:v>
      </x:c>
      <x:c r="K2405" s="24" t="str">
        <x:v>Humanities</x:v>
      </x:c>
      <x:c r="L2405" s="24" t="str">
        <x:v>Got accepted to Stanford but can’t afford it</x:v>
      </x:c>
      <x:c r="M2405" s="24" t="str">
        <x:v>I was accepted into the one-year M.A. in Latin American Studies at Stanford. According to the offer letter, the program provides a $22,500 stipend, while tuition alone is approximately $62,000. At this moment, I do not know whether I will receive a TAship. TA positions require a separate application about one month before the program begins, and funding is not guaranteed. I’m trying to assess whether accepting this offer is financially responsible. For some background, I am an immigrant who recently received permanent residency, and I have been working as a nanny, earning around $3,000 per month. Taking on roughly $60,000 in debt feels significant to me. At the same time, attending Stanford could be a turning point and an opportunity to transition out of domestic work and into my long-term professional path. I would really appreciate any input or perspective on how to think through this decision.</x:v>
      </x:c>
      <x:c r="N2405" s="27" t="str">
        <x:v>https://www.reddit.com/r/gradadmissions/comments/1qy3uka/got_accepted_to_stanford_but_cant_afford_it/</x:v>
      </x:c>
      <x:c r="O2405" s="27" t="str">
        <x:v>https://www.reddit.com/r/gradadmissions/comments/1qy3uka/got_accepted_to_stanford_but_cant_afford_it/</x:v>
      </x:c>
      <x:c r="P2405" s="24" t="str">
        <x:v>Yes</x:v>
      </x:c>
      <x:c r="Q2405" s="24" t="str"/>
    </x:row>
    <x:row r="2406" ht="42" customHeight="1">
      <x:c r="A2406" s="21" t="str">
        <x:v>1qy3ccw</x:v>
      </x:c>
      <x:c r="B2406" s="21" t="str">
        <x:v>gradadmissions</x:v>
      </x:c>
      <x:c r="C2406" s="21" t="n">
        <x:v>46060.15850694444</x:v>
      </x:c>
      <x:c r="D2406" s="21" t="str">
        <x:v>2026-02</x:v>
      </x:c>
      <x:c r="E2406" s="21" t="str">
        <x:v>Low</x:v>
      </x:c>
      <x:c r="F2406" s="21" t="str">
        <x:v>30</x:v>
      </x:c>
      <x:c r="G2406" s="21" t="str">
        <x:v>University of Pennsylvania</x:v>
      </x:c>
      <x:c r="H2406" s="21" t="n">
        <x:v>0</x:v>
      </x:c>
      <x:c r="I2406" s="21" t="n">
        <x:v>1</x:v>
      </x:c>
      <x:c r="J2406" s="21" t="n">
        <x:v>0.4000000059604645</x:v>
      </x:c>
      <x:c r="K2406" s="21" t="str">
        <x:v>Physical Sciences</x:v>
      </x:c>
      <x:c r="L2406" s="21" t="str">
        <x:v>UPenn Math PhD Open House?</x:v>
      </x:c>
      <x:c r="M2406" s="21" t="str">
        <x:v>Hi, Has anyone heard from Penn Math about their open house invitation? I'd imagine they would be out by now according to previous years, but I cant find any info on it on gradcafe or mathgre.com. Let me know if you heard anything, especially if you are domestic.</x:v>
      </x:c>
      <x:c r="N2406" s="26" t="str">
        <x:v>https://www.reddit.com/r/gradadmissions/comments/1qy3ccw/upenn_math_phd_open_house/</x:v>
      </x:c>
      <x:c r="O2406" s="26" t="str">
        <x:v>https://www.reddit.com/r/gradadmissions/comments/1qy3ccw/upenn_math_phd_open_house/</x:v>
      </x:c>
      <x:c r="P2406" s="21" t="str">
        <x:v>No</x:v>
      </x:c>
      <x:c r="Q2406" s="21" t="str">
        <x:v>Acronym-only institution match; Institution-only context; manual relevance review</x:v>
      </x:c>
    </x:row>
    <x:row r="2407" ht="42" customHeight="1">
      <x:c r="A2407" s="24" t="str">
        <x:v>1qy0rpr</x:v>
      </x:c>
      <x:c r="B2407" s="24" t="str">
        <x:v>gradadmissions</x:v>
      </x:c>
      <x:c r="C2407" s="24" t="n">
        <x:v>46060.07525462963</x:v>
      </x:c>
      <x:c r="D2407" s="24" t="str">
        <x:v>2026-02</x:v>
      </x:c>
      <x:c r="E2407" s="24" t="str">
        <x:v>Medium</x:v>
      </x:c>
      <x:c r="F2407" s="24" t="str">
        <x:v>14</x:v>
      </x:c>
      <x:c r="G2407" s="24" t="str">
        <x:v>Stanford University</x:v>
      </x:c>
      <x:c r="H2407" s="24" t="n">
        <x:v>6</x:v>
      </x:c>
      <x:c r="I2407" s="24" t="n">
        <x:v>4</x:v>
      </x:c>
      <x:c r="J2407" s="24" t="n">
        <x:v>0.8100000023841858</x:v>
      </x:c>
      <x:c r="K2407" s="24" t="str">
        <x:v>Engineering</x:v>
      </x:c>
      <x:c r="L2407" s="24" t="str">
        <x:v>Stanford Bioeng PhD reject, but no mention of MS?</x:v>
      </x:c>
      <x:c r="M2407" s="24" t="str">
        <x:v>Just got rejected from Stanford Bioeng Phd. I asked to be considered for the MS if rejected, but didn't see any mention of the MS on the decision or application portal. Am I still being considered or did I get rejected for the MS too?</x:v>
      </x:c>
      <x:c r="N2407" s="27" t="str">
        <x:v>https://www.reddit.com/r/gradadmissions/comments/1qy0rpr/stanford_bioeng_phd_reject_but_no_mention_of_ms/</x:v>
      </x:c>
      <x:c r="O2407" s="27" t="str">
        <x:v>https://www.reddit.com/r/gradadmissions/comments/1qy0rpr/stanford_bioeng_phd_reject_but_no_mention_of_ms/</x:v>
      </x:c>
      <x:c r="P2407" s="24" t="str">
        <x:v>No</x:v>
      </x:c>
      <x:c r="Q2407" s="24" t="str"/>
    </x:row>
    <x:row r="2408" ht="42" customHeight="1">
      <x:c r="A2408" s="21" t="str">
        <x:v>1qy0mgm</x:v>
      </x:c>
      <x:c r="B2408" s="21" t="str">
        <x:v>gradadmissions</x:v>
      </x:c>
      <x:c r="C2408" s="21" t="n">
        <x:v>46060.07059027778</x:v>
      </x:c>
      <x:c r="D2408" s="21" t="str">
        <x:v>2026-02</x:v>
      </x:c>
      <x:c r="E2408" s="21" t="str">
        <x:v>Low</x:v>
      </x:c>
      <x:c r="F2408" s="21" t="str">
        <x:v>14</x:v>
      </x:c>
      <x:c r="G2408" s="21" t="str">
        <x:v>Stanford University</x:v>
      </x:c>
      <x:c r="H2408" s="21" t="n">
        <x:v>6</x:v>
      </x:c>
      <x:c r="I2408" s="21" t="n">
        <x:v>2</x:v>
      </x:c>
      <x:c r="J2408" s="21" t="n">
        <x:v>1</x:v>
      </x:c>
      <x:c r="K2408" s="21" t="str">
        <x:v>Engineering</x:v>
      </x:c>
      <x:c r="L2408" s="21" t="str">
        <x:v>declined</x:v>
      </x:c>
      <x:c r="M2408" s="21" t="str">
        <x:v>declined from Stanford bioE. I didn’t stand a chance so that’s okay.</x:v>
      </x:c>
      <x:c r="N2408" s="26" t="str">
        <x:v>https://www.reddit.com/r/gradadmissions/comments/1qy0mgm/declined/</x:v>
      </x:c>
      <x:c r="O2408" s="26" t="str">
        <x:v>https://www.reddit.com/r/gradadmissions/comments/1qy0mgm/declined/</x:v>
      </x:c>
      <x:c r="P2408" s="21" t="str">
        <x:v>No</x:v>
      </x:c>
      <x:c r="Q2408" s="21" t="str">
        <x:v>Institution-only context; manual relevance review</x:v>
      </x:c>
    </x:row>
    <x:row r="2409" ht="42" customHeight="1">
      <x:c r="A2409" s="24" t="str">
        <x:v>1qy0exh</x:v>
      </x:c>
      <x:c r="B2409" s="24" t="str">
        <x:v>gradadmissions</x:v>
      </x:c>
      <x:c r="C2409" s="24" t="n">
        <x:v>46060.063935185186</x:v>
      </x:c>
      <x:c r="D2409" s="24" t="str">
        <x:v>2026-02</x:v>
      </x:c>
      <x:c r="E2409" s="24" t="str">
        <x:v>Low</x:v>
      </x:c>
      <x:c r="F2409" s="24" t="str">
        <x:v>14</x:v>
      </x:c>
      <x:c r="G2409" s="24" t="str">
        <x:v>Stanford University</x:v>
      </x:c>
      <x:c r="H2409" s="24" t="n">
        <x:v>5</x:v>
      </x:c>
      <x:c r="I2409" s="24" t="n">
        <x:v>2</x:v>
      </x:c>
      <x:c r="J2409" s="24" t="n">
        <x:v>1</x:v>
      </x:c>
      <x:c r="K2409" s="24" t="str">
        <x:v>Engineering</x:v>
      </x:c>
      <x:c r="L2409" s="24" t="str">
        <x:v>STANFORD BIOE IS OUT!</x:v>
      </x:c>
      <x:c r="M2409" s="24" t="str">
        <x:v>yippee!</x:v>
      </x:c>
      <x:c r="N2409" s="27" t="str">
        <x:v>https://www.reddit.com/r/gradadmissions/comments/1qy0exh/stanford_bioe_is_out/</x:v>
      </x:c>
      <x:c r="O2409" s="27" t="str">
        <x:v>https://www.reddit.com/r/gradadmissions/comments/1qy0exh/stanford_bioe_is_out/</x:v>
      </x:c>
      <x:c r="P2409" s="24" t="str">
        <x:v>No</x:v>
      </x:c>
      <x:c r="Q2409" s="24" t="str">
        <x:v>Institution-only context; manual relevance review</x:v>
      </x:c>
    </x:row>
    <x:row r="2410" ht="42" customHeight="1">
      <x:c r="A2410" s="21" t="str">
        <x:v>1qy0809</x:v>
      </x:c>
      <x:c r="B2410" s="21" t="str">
        <x:v>gradadmissions</x:v>
      </x:c>
      <x:c r="C2410" s="21" t="n">
        <x:v>46060.057974537034</x:v>
      </x:c>
      <x:c r="D2410" s="21" t="str">
        <x:v>2026-02</x:v>
      </x:c>
      <x:c r="E2410" s="21" t="str">
        <x:v>Medium</x:v>
      </x:c>
      <x:c r="F2410" s="21" t="str">
        <x:v>13</x:v>
      </x:c>
      <x:c r="G2410" s="21" t="str">
        <x:v>University of California, Berkeley (UCB)</x:v>
      </x:c>
      <x:c r="H2410" s="21" t="n">
        <x:v>5</x:v>
      </x:c>
      <x:c r="I2410" s="21" t="n">
        <x:v>2</x:v>
      </x:c>
      <x:c r="J2410" s="21" t="n">
        <x:v>0.7799999713897705</x:v>
      </x:c>
      <x:c r="K2410" s="21" t="str">
        <x:v>Social Sciences</x:v>
      </x:c>
      <x:c r="L2410" s="21" t="str">
        <x:v>UC Berkeley MSW notification</x:v>
      </x:c>
      <x:c r="M2410" s="21" t="str">
        <x:v>hi! does anyone know if Berkeley’s msw program sends out decisions in waves or all at once? I saw that a couple people got acceptances yesterday - does that mean anyone who hasn’t heard back yet is a rejection/waitlist? if anyone from previous application cycles can let me know i’d super appreciate it! (posting on behalf of my partner who is currently shaking in his boots)</x:v>
      </x:c>
      <x:c r="N2410" s="26" t="str">
        <x:v>https://www.reddit.com/r/gradadmissions/comments/1qy0809/uc_berkeley_msw_notification/</x:v>
      </x:c>
      <x:c r="O2410" s="26" t="str">
        <x:v>https://www.reddit.com/r/gradadmissions/comments/1qy0809/uc_berkeley_msw_notification/</x:v>
      </x:c>
      <x:c r="P2410" s="21" t="str">
        <x:v>No</x:v>
      </x:c>
      <x:c r="Q2410" s="21" t="str"/>
    </x:row>
    <x:row r="2411" ht="42" customHeight="1">
      <x:c r="A2411" s="24" t="str">
        <x:v>1qxyocw</x:v>
      </x:c>
      <x:c r="B2411" s="24" t="str">
        <x:v>gradadmissions</x:v>
      </x:c>
      <x:c r="C2411" s="24" t="n">
        <x:v>46060.011342592596</x:v>
      </x:c>
      <x:c r="D2411" s="24" t="str">
        <x:v>2026-02</x:v>
      </x:c>
      <x:c r="E2411" s="24" t="str">
        <x:v>Medium</x:v>
      </x:c>
      <x:c r="F2411" s="24" t="str">
        <x:v>13</x:v>
      </x:c>
      <x:c r="G2411" s="24" t="str">
        <x:v>University of California, Berkeley (UCB)</x:v>
      </x:c>
      <x:c r="H2411" s="24" t="n">
        <x:v>277</x:v>
      </x:c>
      <x:c r="I2411" s="24" t="n">
        <x:v>31</x:v>
      </x:c>
      <x:c r="J2411" s="24" t="n">
        <x:v>0.9900000095367432</x:v>
      </x:c>
      <x:c r="K2411" s="24" t="str">
        <x:v>Social Sciences</x:v>
      </x:c>
      <x:c r="L2411" s="24" t="str">
        <x:v>I GOT IN</x:v>
      </x:c>
      <x:c r="M2411" s="24" t="str">
        <x:v>just received my first acceptance to UC Berkeley!!!!!!</x:v>
      </x:c>
      <x:c r="N2411" s="27" t="str">
        <x:v>https://www.reddit.com/r/gradadmissions/comments/1qxyocw/i_got_in/</x:v>
      </x:c>
      <x:c r="O2411" s="27" t="str">
        <x:v>https://www.reddit.com/r/gradadmissions/comments/1qxyocw/i_got_in/</x:v>
      </x:c>
      <x:c r="P2411" s="24" t="str">
        <x:v>No</x:v>
      </x:c>
      <x:c r="Q2411" s="24" t="str"/>
    </x:row>
    <x:row r="2412" ht="42" customHeight="1">
      <x:c r="A2412" s="21" t="str">
        <x:v>1qxwyt4</x:v>
      </x:c>
      <x:c r="B2412" s="21" t="str">
        <x:v>gradadmissions</x:v>
      </x:c>
      <x:c r="C2412" s="21" t="n">
        <x:v>46059.962060185186</x:v>
      </x:c>
      <x:c r="D2412" s="21" t="str">
        <x:v>2026-02</x:v>
      </x:c>
      <x:c r="E2412" s="21" t="str">
        <x:v>Medium</x:v>
      </x:c>
      <x:c r="F2412" s="21" t="str">
        <x:v>13</x:v>
      </x:c>
      <x:c r="G2412" s="21" t="str">
        <x:v>University of California, Berkeley (UCB)</x:v>
      </x:c>
      <x:c r="H2412" s="21" t="n">
        <x:v>2</x:v>
      </x:c>
      <x:c r="I2412" s="21" t="n">
        <x:v>0</x:v>
      </x:c>
      <x:c r="J2412" s="21" t="n">
        <x:v>0.75</x:v>
      </x:c>
      <x:c r="K2412" s="21" t="str">
        <x:v>Applied Sciences</x:v>
      </x:c>
      <x:c r="L2412" s="21" t="str">
        <x:v>UC Berkeley MBT</x:v>
      </x:c>
      <x:c r="M2412" s="21" t="str">
        <x:v>Has anyone heard back from the UCB MBT program yet?</x:v>
      </x:c>
      <x:c r="N2412" s="26" t="str">
        <x:v>https://www.reddit.com/r/gradadmissions/comments/1qxwyt4/uc_berkeley_mbt/</x:v>
      </x:c>
      <x:c r="O2412" s="26" t="str">
        <x:v>https://www.reddit.com/r/gradadmissions/comments/1qxwyt4/uc_berkeley_mbt/</x:v>
      </x:c>
      <x:c r="P2412" s="21" t="str">
        <x:v>No</x:v>
      </x:c>
      <x:c r="Q2412" s="21" t="str"/>
    </x:row>
    <x:row r="2413" ht="42" customHeight="1">
      <x:c r="A2413" s="24" t="str">
        <x:v>1qxw6dq</x:v>
      </x:c>
      <x:c r="B2413" s="24" t="str">
        <x:v>gradadmissions</x:v>
      </x:c>
      <x:c r="C2413" s="24" t="n">
        <x:v>46059.9403125</x:v>
      </x:c>
      <x:c r="D2413" s="24" t="str">
        <x:v>2026-02</x:v>
      </x:c>
      <x:c r="E2413" s="24" t="str">
        <x:v>Low</x:v>
      </x:c>
      <x:c r="F2413" s="24" t="str">
        <x:v>7</x:v>
      </x:c>
      <x:c r="G2413" s="24" t="str">
        <x:v>Imperial College London</x:v>
      </x:c>
      <x:c r="H2413" s="24" t="n">
        <x:v>2</x:v>
      </x:c>
      <x:c r="I2413" s="24" t="n">
        <x:v>0</x:v>
      </x:c>
      <x:c r="J2413" s="24" t="n">
        <x:v>0.75</x:v>
      </x:c>
      <x:c r="K2413" s="24" t="str">
        <x:v>Computational Sciences</x:v>
      </x:c>
      <x:c r="L2413" s="24" t="str">
        <x:v>Deciding for Health Data Science MS</x:v>
      </x:c>
      <x:c r="M2413" s="24" t="str">
        <x:v>Hi I'm deciding between Dartmouth's Health Data Science (in person) and Imperial College London Health Data Analytics + ML. I know that Imperial is very highly world-ranked and Dartmouth has US prestige, which one would set me up better for industry? Only con for Dartmouth is the location</x:v>
      </x:c>
      <x:c r="N2413" s="27" t="str">
        <x:v>https://www.reddit.com/r/gradadmissions/comments/1qxw6dq/deciding_for_health_data_science_ms/</x:v>
      </x:c>
      <x:c r="O2413" s="27" t="str">
        <x:v>https://www.reddit.com/r/gradadmissions/comments/1qxw6dq/deciding_for_health_data_science_ms/</x:v>
      </x:c>
      <x:c r="P2413" s="24" t="str">
        <x:v>No</x:v>
      </x:c>
      <x:c r="Q2413" s="24" t="str">
        <x:v>Institution-only context; manual relevance review</x:v>
      </x:c>
    </x:row>
    <x:row r="2414" ht="42" customHeight="1">
      <x:c r="A2414" s="21" t="str">
        <x:v>1qxvvfo</x:v>
      </x:c>
      <x:c r="B2414" s="21" t="str">
        <x:v>gradadmissions</x:v>
      </x:c>
      <x:c r="C2414" s="21" t="n">
        <x:v>46059.932025462964</x:v>
      </x:c>
      <x:c r="D2414" s="21" t="str">
        <x:v>2026-02</x:v>
      </x:c>
      <x:c r="E2414" s="21" t="str">
        <x:v>Medium</x:v>
      </x:c>
      <x:c r="F2414" s="21" t="str">
        <x:v>14</x:v>
      </x:c>
      <x:c r="G2414" s="21" t="str">
        <x:v>Stanford University</x:v>
      </x:c>
      <x:c r="H2414" s="21" t="n">
        <x:v>30</x:v>
      </x:c>
      <x:c r="I2414" s="21" t="n">
        <x:v>1</x:v>
      </x:c>
      <x:c r="J2414" s="21" t="n">
        <x:v>1</x:v>
      </x:c>
      <x:c r="K2414" s="21" t="str">
        <x:v>Engineering</x:v>
      </x:c>
      <x:c r="L2414" s="21" t="str">
        <x:v>Congrats Stanford EE/CS admits!</x:v>
      </x:c>
      <x:c r="M2414" s="21" t="str">
        <x:v>Guessing my rejection is imminent. I’m so happy for the people on this sub that got in and I’m sure it was worth the wait :). Got ghosted my many other programs but getting the Stanford interview invite got my hopes up high and this one hurt the most 🥲 Ik y’all will do great things with your acceptance and I’m honestly just glad I got a shot at Stanford. I felt that I had strong research and stats until I heard what some of y’all are up to and I totally get it lmao. Congrats!</x:v>
      </x:c>
      <x:c r="N2414" s="26" t="str">
        <x:v>https://www.reddit.com/r/gradadmissions/comments/1qxvvfo/congrats_stanford_eecs_admits/</x:v>
      </x:c>
      <x:c r="O2414" s="26" t="str">
        <x:v>https://www.reddit.com/r/gradadmissions/comments/1qxvvfo/congrats_stanford_eecs_admits/</x:v>
      </x:c>
      <x:c r="P2414" s="21" t="str">
        <x:v>No</x:v>
      </x:c>
      <x:c r="Q2414" s="21" t="str"/>
    </x:row>
    <x:row r="2415" ht="42" customHeight="1">
      <x:c r="A2415" s="24" t="str">
        <x:v>1qxvbjt</x:v>
      </x:c>
      <x:c r="B2415" s="24" t="str">
        <x:v>gradadmissions</x:v>
      </x:c>
      <x:c r="C2415" s="24" t="n">
        <x:v>46059.916979166665</x:v>
      </x:c>
      <x:c r="D2415" s="24" t="str">
        <x:v>2026-02</x:v>
      </x:c>
      <x:c r="E2415" s="24" t="str">
        <x:v>Low</x:v>
      </x:c>
      <x:c r="F2415" s="24" t="str">
        <x:v>2</x:v>
      </x:c>
      <x:c r="G2415" s="24" t="str">
        <x:v>University of Toronto</x:v>
      </x:c>
      <x:c r="H2415" s="24" t="n">
        <x:v>2</x:v>
      </x:c>
      <x:c r="I2415" s="24" t="n">
        <x:v>1</x:v>
      </x:c>
      <x:c r="J2415" s="24" t="n">
        <x:v>1</x:v>
      </x:c>
      <x:c r="K2415" s="24" t="str">
        <x:v>Social Sciences</x:v>
      </x:c>
      <x:c r="L2415" s="24" t="str">
        <x:v>UofT MA Economics</x:v>
      </x:c>
      <x:c r="M2415" s="24" t="str">
        <x:v>Does anyone know when University of Toronto typically releases MA Economics decisions?</x:v>
      </x:c>
      <x:c r="N2415" s="27" t="str">
        <x:v>https://www.reddit.com/r/gradadmissions/comments/1qxvbjt/uoft_ma_economics/</x:v>
      </x:c>
      <x:c r="O2415" s="27" t="str">
        <x:v>https://www.reddit.com/r/gradadmissions/comments/1qxvbjt/uoft_ma_economics/</x:v>
      </x:c>
      <x:c r="P2415" s="24" t="str">
        <x:v>No</x:v>
      </x:c>
      <x:c r="Q2415" s="24" t="str">
        <x:v>Institution-only context; manual relevance review</x:v>
      </x:c>
    </x:row>
    <x:row r="2416" ht="42" customHeight="1">
      <x:c r="A2416" s="21" t="str">
        <x:v>1qxv3gi</x:v>
      </x:c>
      <x:c r="B2416" s="21" t="str">
        <x:v>gradadmissions</x:v>
      </x:c>
      <x:c r="C2416" s="21" t="n">
        <x:v>46059.91076388889</x:v>
      </x:c>
      <x:c r="D2416" s="21" t="str">
        <x:v>2026-02</x:v>
      </x:c>
      <x:c r="E2416" s="21" t="str">
        <x:v>Low</x:v>
      </x:c>
      <x:c r="F2416" s="21" t="str">
        <x:v>14</x:v>
      </x:c>
      <x:c r="G2416" s="21" t="str">
        <x:v>Stanford University</x:v>
      </x:c>
      <x:c r="H2416" s="21" t="n">
        <x:v>2</x:v>
      </x:c>
      <x:c r="I2416" s="21" t="n">
        <x:v>2</x:v>
      </x:c>
      <x:c r="J2416" s="21" t="n">
        <x:v>1</x:v>
      </x:c>
      <x:c r="K2416" s="21" t="str">
        <x:v>Computational Sciences</x:v>
      </x:c>
      <x:c r="L2416" s="21" t="str">
        <x:v>CS PhD: What does faculty members that commit to having you for rotation mean for Stanford?</x:v>
      </x:c>
      <x:c r="M2416" s="21" t="str"/>
      <x:c r="N2416" s="26" t="str">
        <x:v>https://www.reddit.com/r/gradadmissions/comments/1qxv3gi/cs_phd_what_does_faculty_members_that_commit_to/</x:v>
      </x:c>
      <x:c r="O2416" s="26" t="str">
        <x:v>/r/stanford/comments/1qxv2pz/cs_phd_what_does_faculty_members_that_commit_to/</x:v>
      </x:c>
      <x:c r="P2416" s="21" t="str">
        <x:v>No</x:v>
      </x:c>
      <x:c r="Q2416" s="21" t="str">
        <x:v>Institution-only context; manual relevance review</x:v>
      </x:c>
    </x:row>
    <x:row r="2417" ht="42" customHeight="1">
      <x:c r="A2417" s="24" t="str">
        <x:v>1qxuuel</x:v>
      </x:c>
      <x:c r="B2417" s="24" t="str">
        <x:v>gradadmissions</x:v>
      </x:c>
      <x:c r="C2417" s="24" t="n">
        <x:v>46059.90390046296</x:v>
      </x:c>
      <x:c r="D2417" s="24" t="str">
        <x:v>2026-02</x:v>
      </x:c>
      <x:c r="E2417" s="24" t="str">
        <x:v>Medium</x:v>
      </x:c>
      <x:c r="F2417" s="24" t="str">
        <x:v>13</x:v>
      </x:c>
      <x:c r="G2417" s="24" t="str">
        <x:v>University of California, Berkeley (UCB)</x:v>
      </x:c>
      <x:c r="H2417" s="24" t="n">
        <x:v>26</x:v>
      </x:c>
      <x:c r="I2417" s="24" t="n">
        <x:v>15</x:v>
      </x:c>
      <x:c r="J2417" s="24" t="n">
        <x:v>0.9700000286102295</x:v>
      </x:c>
      <x:c r="K2417" s="24" t="str">
        <x:v>Applied Sciences</x:v>
      </x:c>
      <x:c r="L2417" s="24" t="str">
        <x:v>second rejection for IS</x:v>
      </x:c>
      <x:c r="M2417" s="24" t="str">
        <x:v>uc berkeley rejected followed by cornell</x:v>
      </x:c>
      <x:c r="N2417" s="27" t="str">
        <x:v>https://www.reddit.com/r/gradadmissions/comments/1qxuuel/second_rejection_for_is/</x:v>
      </x:c>
      <x:c r="O2417" s="27" t="str">
        <x:v>https://i.redd.it/ishhr9g22yhg1.jpeg</x:v>
      </x:c>
      <x:c r="P2417" s="24" t="str">
        <x:v>No</x:v>
      </x:c>
      <x:c r="Q2417" s="24" t="str"/>
    </x:row>
    <x:row r="2418" ht="42" customHeight="1">
      <x:c r="A2418" s="21" t="str">
        <x:v>1qxtmh6</x:v>
      </x:c>
      <x:c r="B2418" s="21" t="str">
        <x:v>gradadmissions</x:v>
      </x:c>
      <x:c r="C2418" s="21" t="n">
        <x:v>46059.871342592596</x:v>
      </x:c>
      <x:c r="D2418" s="21" t="str">
        <x:v>2026-02</x:v>
      </x:c>
      <x:c r="E2418" s="21" t="str">
        <x:v>Low</x:v>
      </x:c>
      <x:c r="F2418" s="21" t="str">
        <x:v>21</x:v>
      </x:c>
      <x:c r="G2418" s="21" t="str">
        <x:v>Pennsylvania State University</x:v>
      </x:c>
      <x:c r="H2418" s="21" t="n">
        <x:v>3</x:v>
      </x:c>
      <x:c r="I2418" s="21" t="n">
        <x:v>3</x:v>
      </x:c>
      <x:c r="J2418" s="21" t="n">
        <x:v>1</x:v>
      </x:c>
      <x:c r="K2418" s="21" t="str">
        <x:v>Humanities</x:v>
      </x:c>
      <x:c r="L2418" s="21" t="str">
        <x:v>Penn State AMS M.A.</x:v>
      </x:c>
      <x:c r="M2418" s="21" t="str">
        <x:v>Just wondering if anyone else who applied for the Ancient Mediterranean Studies MA at Penn State has gotten their decision yet. If so, would love to discuss!</x:v>
      </x:c>
      <x:c r="N2418" s="26" t="str">
        <x:v>https://www.reddit.com/r/gradadmissions/comments/1qxtmh6/penn_state_ams_ma/</x:v>
      </x:c>
      <x:c r="O2418" s="26" t="str">
        <x:v>https://www.reddit.com/r/gradadmissions/comments/1qxtmh6/penn_state_ams_ma/</x:v>
      </x:c>
      <x:c r="P2418" s="21" t="str">
        <x:v>No</x:v>
      </x:c>
      <x:c r="Q2418" s="21" t="str">
        <x:v>Institution-only context; manual relevance review</x:v>
      </x:c>
    </x:row>
    <x:row r="2419" ht="42" customHeight="1">
      <x:c r="A2419" s="24" t="str">
        <x:v>1qxstkv</x:v>
      </x:c>
      <x:c r="B2419" s="24" t="str">
        <x:v>gradadmissions</x:v>
      </x:c>
      <x:c r="C2419" s="24" t="n">
        <x:v>46059.850277777776</x:v>
      </x:c>
      <x:c r="D2419" s="24" t="str">
        <x:v>2026-02</x:v>
      </x:c>
      <x:c r="E2419" s="24" t="str">
        <x:v>Low</x:v>
      </x:c>
      <x:c r="F2419" s="24" t="str">
        <x:v>14</x:v>
      </x:c>
      <x:c r="G2419" s="24" t="str">
        <x:v>Stanford University</x:v>
      </x:c>
      <x:c r="H2419" s="24" t="n">
        <x:v>10</x:v>
      </x:c>
      <x:c r="I2419" s="24" t="n">
        <x:v>1</x:v>
      </x:c>
      <x:c r="J2419" s="24" t="n">
        <x:v>1</x:v>
      </x:c>
      <x:c r="K2419" s="24" t="str">
        <x:v>Computational Sciences</x:v>
      </x:c>
      <x:c r="L2419" s="24" t="str">
        <x:v>Stanford CS PhD Portal Update</x:v>
      </x:c>
      <x:c r="M2419" s="24" t="str"/>
      <x:c r="N2419" s="27" t="str">
        <x:v>https://www.reddit.com/r/gradadmissions/comments/1qxstkv/stanford_cs_phd_portal_update/</x:v>
      </x:c>
      <x:c r="O2419" s="27" t="str">
        <x:v>https://www.reddit.com/r/gradadmissions/comments/1qxstkv/stanford_cs_phd_portal_update/</x:v>
      </x:c>
      <x:c r="P2419" s="24" t="str">
        <x:v>No</x:v>
      </x:c>
      <x:c r="Q2419" s="24" t="str">
        <x:v>Institution-only context; manual relevance review</x:v>
      </x:c>
    </x:row>
    <x:row r="2420" ht="42" customHeight="1">
      <x:c r="A2420" s="21" t="str">
        <x:v>1qxsmz9</x:v>
      </x:c>
      <x:c r="B2420" s="21" t="str">
        <x:v>gradadmissions</x:v>
      </x:c>
      <x:c r="C2420" s="21" t="n">
        <x:v>46059.84548611111</x:v>
      </x:c>
      <x:c r="D2420" s="21" t="str">
        <x:v>2026-02</x:v>
      </x:c>
      <x:c r="E2420" s="21" t="str">
        <x:v>Medium</x:v>
      </x:c>
      <x:c r="F2420" s="21" t="str">
        <x:v>20</x:v>
      </x:c>
      <x:c r="G2420" s="21" t="str">
        <x:v>New York University (NYU)</x:v>
      </x:c>
      <x:c r="H2420" s="21" t="n">
        <x:v>8</x:v>
      </x:c>
      <x:c r="I2420" s="21" t="n">
        <x:v>13</x:v>
      </x:c>
      <x:c r="J2420" s="21" t="n">
        <x:v>1</x:v>
      </x:c>
      <x:c r="K2420" s="21" t="str">
        <x:v>Humanities</x:v>
      </x:c>
      <x:c r="L2420" s="21" t="str">
        <x:v>NYU NetID</x:v>
      </x:c>
      <x:c r="M2420" s="21" t="str">
        <x:v>if i was able to use my UID for NYU found in my application portal to activate my NetID on their website, does that mean I was accepted? havent heard anything but everything ive read says that the NetID is only for accepted students.</x:v>
      </x:c>
      <x:c r="N2420" s="26" t="str">
        <x:v>https://www.reddit.com/r/gradadmissions/comments/1qxsmz9/nyu_netid/</x:v>
      </x:c>
      <x:c r="O2420" s="26" t="str">
        <x:v>https://www.reddit.com/r/gradadmissions/comments/1qxsmz9/nyu_netid/</x:v>
      </x:c>
      <x:c r="P2420" s="21" t="str">
        <x:v>No</x:v>
      </x:c>
      <x:c r="Q2420" s="21" t="str">
        <x:v>Acronym-only institution match</x:v>
      </x:c>
    </x:row>
    <x:row r="2421" ht="42" customHeight="1">
      <x:c r="A2421" s="24" t="str">
        <x:v>1qxs6j0</x:v>
      </x:c>
      <x:c r="B2421" s="24" t="str">
        <x:v>GradSchool</x:v>
      </x:c>
      <x:c r="C2421" s="24" t="n">
        <x:v>46059.83369212963</x:v>
      </x:c>
      <x:c r="D2421" s="24" t="str">
        <x:v>2026-02</x:v>
      </x:c>
      <x:c r="E2421" s="24" t="str">
        <x:v>Medium</x:v>
      </x:c>
      <x:c r="F2421" s="24" t="str">
        <x:v>20</x:v>
      </x:c>
      <x:c r="G2421" s="24" t="str">
        <x:v>New York University (NYU)</x:v>
      </x:c>
      <x:c r="H2421" s="24" t="n">
        <x:v>1</x:v>
      </x:c>
      <x:c r="I2421" s="24" t="n">
        <x:v>2</x:v>
      </x:c>
      <x:c r="J2421" s="24" t="n">
        <x:v>1</x:v>
      </x:c>
      <x:c r="K2421" s="24" t="str">
        <x:v>Admissions &amp; Applications</x:v>
      </x:c>
      <x:c r="L2421" s="24" t="str">
        <x:v>Anyone Applied to NYU M.A Animal Studies, Hunter College M.A Animal Behavior and Conservation, or Miami University M.A Biology?</x:v>
      </x:c>
      <x:c r="M2421" s="24" t="str"/>
      <x:c r="N2421" s="27" t="str">
        <x:v>https://www.reddit.com/r/GradSchool/comments/1qxs6j0/anyone_applied_to_nyu_ma_animal_studies_hunter/</x:v>
      </x:c>
      <x:c r="O2421" s="27" t="str">
        <x:v>/r/gradadmissions/comments/1qud78p/anyone_appliedapplying_to_these_programs/</x:v>
      </x:c>
      <x:c r="P2421" s="24" t="str">
        <x:v>No</x:v>
      </x:c>
      <x:c r="Q2421" s="24" t="str">
        <x:v>Acronym-only institution match</x:v>
      </x:c>
    </x:row>
    <x:row r="2422" ht="42" customHeight="1">
      <x:c r="A2422" s="21" t="str">
        <x:v>1qxrvds</x:v>
      </x:c>
      <x:c r="B2422" s="21" t="str">
        <x:v>gradadmissions</x:v>
      </x:c>
      <x:c r="C2422" s="21" t="n">
        <x:v>46059.825520833336</x:v>
      </x:c>
      <x:c r="D2422" s="21" t="str">
        <x:v>2026-02</x:v>
      </x:c>
      <x:c r="E2422" s="21" t="str">
        <x:v>Low</x:v>
      </x:c>
      <x:c r="F2422" s="21" t="str">
        <x:v>14</x:v>
      </x:c>
      <x:c r="G2422" s="21" t="str">
        <x:v>Stanford University</x:v>
      </x:c>
      <x:c r="H2422" s="21" t="n">
        <x:v>2</x:v>
      </x:c>
      <x:c r="I2422" s="21" t="n">
        <x:v>4</x:v>
      </x:c>
      <x:c r="J2422" s="21" t="n">
        <x:v>0.75</x:v>
      </x:c>
      <x:c r="K2422" s="21" t="str">
        <x:v>Engineering</x:v>
      </x:c>
      <x:c r="L2422" s="21" t="str">
        <x:v>Checklist went away for Stanford bioengineering??</x:v>
      </x:c>
      <x:c r="M2422" s="21" t="str">
        <x:v>What does this mean</x:v>
      </x:c>
      <x:c r="N2422" s="26" t="str">
        <x:v>https://www.reddit.com/r/gradadmissions/comments/1qxrvds/checklist_went_away_for_stanford_bioengineering/</x:v>
      </x:c>
      <x:c r="O2422" s="26" t="str">
        <x:v>https://www.reddit.com/r/gradadmissions/comments/1qxrvds/checklist_went_away_for_stanford_bioengineering/</x:v>
      </x:c>
      <x:c r="P2422" s="21" t="str">
        <x:v>No</x:v>
      </x:c>
      <x:c r="Q2422" s="21" t="str">
        <x:v>Institution-only context; manual relevance review</x:v>
      </x:c>
    </x:row>
    <x:row r="2423" ht="42" customHeight="1">
      <x:c r="A2423" s="24" t="str">
        <x:v>1qxpwd1</x:v>
      </x:c>
      <x:c r="B2423" s="24" t="str">
        <x:v>gradadmissions</x:v>
      </x:c>
      <x:c r="C2423" s="24" t="n">
        <x:v>46059.77523148148</x:v>
      </x:c>
      <x:c r="D2423" s="24" t="str">
        <x:v>2026-02</x:v>
      </x:c>
      <x:c r="E2423" s="24" t="str">
        <x:v>Medium</x:v>
      </x:c>
      <x:c r="F2423" s="24" t="str">
        <x:v>14</x:v>
      </x:c>
      <x:c r="G2423" s="24" t="str">
        <x:v>Stanford University</x:v>
      </x:c>
      <x:c r="H2423" s="24" t="n">
        <x:v>2</x:v>
      </x:c>
      <x:c r="I2423" s="24" t="n">
        <x:v>5</x:v>
      </x:c>
      <x:c r="J2423" s="24" t="n">
        <x:v>0.6299999952316284</x:v>
      </x:c>
      <x:c r="K2423" s="24" t="str">
        <x:v>Computational Sciences</x:v>
      </x:c>
      <x:c r="L2423" s="24" t="str">
        <x:v>AMA: CS PhD this cycle, got 7 of my top 10 choices so far, including Stanford</x:v>
      </x:c>
      <x:c r="M2423" s="24" t="str">
        <x:v>I think I can provide very valuable feedback, since I explicitly went against many online suggestions, because I didn't think they make any sense. Some of them are very detrimental and misleading, so I really want to take the time to clear the myth. To provide some credibility, I have so far received offers from 7 of the top 10 schools and most recently, Stanford. Two of them (in the US News CS 5-10 range) came with special departmental fellowships that exempted me from teaching. [Stanford Offer](https://preview.redd.it/t028nv0v3xhg1.png?width=1872&amp;format=png&amp;auto=webp&amp;s=fc2d4d919f7cbf115eb8c6d9500cb746fb96815e) I want to gauge interests first before I post a more comprehensive monologue. Since I want to get an idea quickly and be sure to respond to everything, please phrase any myth you question or you are curious about in YES or NO questions, and I'll respond with YES, NO, or "Not answerable in Y/N". I'll follow up with my monologue when I get around.</x:v>
      </x:c>
      <x:c r="N2423" s="27" t="str">
        <x:v>https://www.reddit.com/r/gradadmissions/comments/1qxpwd1/ama_cs_phd_this_cycle_got_7_of_my_top_10_choices/</x:v>
      </x:c>
      <x:c r="O2423" s="27" t="str">
        <x:v>https://www.reddit.com/r/gradadmissions/comments/1qxpwd1/ama_cs_phd_this_cycle_got_7_of_my_top_10_choices/</x:v>
      </x:c>
      <x:c r="P2423" s="24" t="str">
        <x:v>No</x:v>
      </x:c>
      <x:c r="Q2423" s="24" t="str"/>
    </x:row>
    <x:row r="2424" ht="42" customHeight="1">
      <x:c r="A2424" s="21" t="str">
        <x:v>1qxpn7r</x:v>
      </x:c>
      <x:c r="B2424" s="21" t="str">
        <x:v>gradadmissions</x:v>
      </x:c>
      <x:c r="C2424" s="21" t="n">
        <x:v>46059.76902777778</x:v>
      </x:c>
      <x:c r="D2424" s="21" t="str">
        <x:v>2026-02</x:v>
      </x:c>
      <x:c r="E2424" s="21" t="str">
        <x:v>Low</x:v>
      </x:c>
      <x:c r="F2424" s="21" t="str">
        <x:v>2</x:v>
      </x:c>
      <x:c r="G2424" s="21" t="str">
        <x:v>University of Toronto</x:v>
      </x:c>
      <x:c r="H2424" s="21" t="n">
        <x:v>8</x:v>
      </x:c>
      <x:c r="I2424" s="21" t="n">
        <x:v>0</x:v>
      </x:c>
      <x:c r="J2424" s="21" t="n">
        <x:v>0.9100000262260437</x:v>
      </x:c>
      <x:c r="K2424" s="21" t="str">
        <x:v>Humanities</x:v>
      </x:c>
      <x:c r="L2424" s="21" t="str">
        <x:v>Toronto Anthropology</x:v>
      </x:c>
      <x:c r="M2424" s="21" t="str">
        <x:v>Did anyone hear back from University of Toronto Anthropology PhD?</x:v>
      </x:c>
      <x:c r="N2424" s="26" t="str">
        <x:v>https://www.reddit.com/r/gradadmissions/comments/1qxpn7r/toronto_anthropology/</x:v>
      </x:c>
      <x:c r="O2424" s="26" t="str">
        <x:v>https://www.reddit.com/r/gradadmissions/comments/1qxpn7r/toronto_anthropology/</x:v>
      </x:c>
      <x:c r="P2424" s="21" t="str">
        <x:v>No</x:v>
      </x:c>
      <x:c r="Q2424" s="21" t="str">
        <x:v>Institution-only context; manual relevance review</x:v>
      </x:c>
    </x:row>
    <x:row r="2425" ht="42" customHeight="1">
      <x:c r="A2425" s="24" t="str">
        <x:v>1qxpdla</x:v>
      </x:c>
      <x:c r="B2425" s="24" t="str">
        <x:v>gradadmissions</x:v>
      </x:c>
      <x:c r="C2425" s="24" t="n">
        <x:v>46059.76263888889</x:v>
      </x:c>
      <x:c r="D2425" s="24" t="str">
        <x:v>2026-02</x:v>
      </x:c>
      <x:c r="E2425" s="24" t="str">
        <x:v>Low</x:v>
      </x:c>
      <x:c r="F2425" s="24" t="str">
        <x:v>14</x:v>
      </x:c>
      <x:c r="G2425" s="24" t="str">
        <x:v>Stanford University</x:v>
      </x:c>
      <x:c r="H2425" s="24" t="n">
        <x:v>14</x:v>
      </x:c>
      <x:c r="I2425" s="24" t="n">
        <x:v>29</x:v>
      </x:c>
      <x:c r="J2425" s="24" t="n">
        <x:v>0.9399999976158142</x:v>
      </x:c>
      <x:c r="K2425" s="24" t="str">
        <x:v>Engineering</x:v>
      </x:c>
      <x:c r="L2425" s="24" t="str">
        <x:v>Stanford EE PhD 2026 Decisions</x:v>
      </x:c>
      <x:c r="M2425" s="24" t="str">
        <x:v>still see my checklist, so I think I'm cooked LOL hope maybe others are hearing something good though 😁</x:v>
      </x:c>
      <x:c r="N2425" s="27" t="str">
        <x:v>https://www.reddit.com/r/gradadmissions/comments/1qxpdla/stanford_ee_phd_2026_decisions/</x:v>
      </x:c>
      <x:c r="O2425" s="27" t="str">
        <x:v>https://www.reddit.com/r/gradadmissions/comments/1qxpdla/stanford_ee_phd_2026_decisions/</x:v>
      </x:c>
      <x:c r="P2425" s="24" t="str">
        <x:v>No</x:v>
      </x:c>
      <x:c r="Q2425" s="24" t="str">
        <x:v>Institution-only context; manual relevance review</x:v>
      </x:c>
    </x:row>
    <x:row r="2426" ht="42" customHeight="1">
      <x:c r="A2426" s="21" t="str">
        <x:v>1qxp71t</x:v>
      </x:c>
      <x:c r="B2426" s="21" t="str">
        <x:v>gradadmissions</x:v>
      </x:c>
      <x:c r="C2426" s="21" t="n">
        <x:v>46059.75811342592</x:v>
      </x:c>
      <x:c r="D2426" s="21" t="str">
        <x:v>2026-02</x:v>
      </x:c>
      <x:c r="E2426" s="21" t="str">
        <x:v>Medium</x:v>
      </x:c>
      <x:c r="F2426" s="21" t="str">
        <x:v>13</x:v>
      </x:c>
      <x:c r="G2426" s="21" t="str">
        <x:v>University of California, Berkeley (UCB)</x:v>
      </x:c>
      <x:c r="H2426" s="21" t="n">
        <x:v>6</x:v>
      </x:c>
      <x:c r="I2426" s="21" t="n">
        <x:v>4</x:v>
      </x:c>
      <x:c r="J2426" s="21" t="n">
        <x:v>0.8799999952316284</x:v>
      </x:c>
      <x:c r="K2426" s="21" t="str">
        <x:v>Applied Sciences</x:v>
      </x:c>
      <x:c r="L2426" s="21" t="str">
        <x:v>UC Berkeley ERG phd</x:v>
      </x:c>
      <x:c r="M2426" s="21" t="str">
        <x:v>Heyyy has anyone heard from UC Berkeley Energy and Resources Phd ? Or the masters program ? Any interviews or feedback at all ?</x:v>
      </x:c>
      <x:c r="N2426" s="26" t="str">
        <x:v>https://www.reddit.com/r/gradadmissions/comments/1qxp71t/uc_berkeley_erg_phd/</x:v>
      </x:c>
      <x:c r="O2426" s="26" t="str">
        <x:v>https://www.reddit.com/r/gradadmissions/comments/1qxp71t/uc_berkeley_erg_phd/</x:v>
      </x:c>
      <x:c r="P2426" s="21" t="str">
        <x:v>No</x:v>
      </x:c>
      <x:c r="Q2426" s="21" t="str"/>
    </x:row>
    <x:row r="2427" ht="42" customHeight="1">
      <x:c r="A2427" s="24" t="str">
        <x:v>1qxp4os</x:v>
      </x:c>
      <x:c r="B2427" s="24" t="str">
        <x:v>gradadmissions</x:v>
      </x:c>
      <x:c r="C2427" s="24" t="n">
        <x:v>46059.75646990741</x:v>
      </x:c>
      <x:c r="D2427" s="24" t="str">
        <x:v>2026-02</x:v>
      </x:c>
      <x:c r="E2427" s="24" t="str">
        <x:v>Medium</x:v>
      </x:c>
      <x:c r="F2427" s="24" t="str">
        <x:v>14</x:v>
      </x:c>
      <x:c r="G2427" s="24" t="str">
        <x:v>Stanford University</x:v>
      </x:c>
      <x:c r="H2427" s="24" t="n">
        <x:v>4</x:v>
      </x:c>
      <x:c r="I2427" s="24" t="n">
        <x:v>0</x:v>
      </x:c>
      <x:c r="J2427" s="24" t="n">
        <x:v>0.8399999737739563</x:v>
      </x:c>
      <x:c r="K2427" s="24" t="str">
        <x:v>Engineering</x:v>
      </x:c>
      <x:c r="L2427" s="24" t="str">
        <x:v>Stanford MS MS&amp;E Thread</x:v>
      </x:c>
      <x:c r="M2427" s="24" t="str">
        <x:v>Hi everyone, Starting this thread for people applying ti Stanford’s Masters of Management Science &amp; Engineering! According to my research decisions were out early March last year. I am unsure if there is an interview process for this problem or if it’s strictly based on the application. Any insights are highly appreciated. Good luck to everyone!</x:v>
      </x:c>
      <x:c r="N2427" s="27" t="str">
        <x:v>https://www.reddit.com/r/gradadmissions/comments/1qxp4os/stanford_ms_mse_thread/</x:v>
      </x:c>
      <x:c r="O2427" s="27" t="str">
        <x:v>https://www.reddit.com/r/gradadmissions/comments/1qxp4os/stanford_ms_mse_thread/</x:v>
      </x:c>
      <x:c r="P2427" s="24" t="str">
        <x:v>No</x:v>
      </x:c>
      <x:c r="Q2427" s="24" t="str"/>
    </x:row>
    <x:row r="2428" ht="42" customHeight="1">
      <x:c r="A2428" s="21" t="str">
        <x:v>1qxp35l</x:v>
      </x:c>
      <x:c r="B2428" s="21" t="str">
        <x:v>gradadmissions</x:v>
      </x:c>
      <x:c r="C2428" s="21" t="n">
        <x:v>46059.75540509259</x:v>
      </x:c>
      <x:c r="D2428" s="21" t="str">
        <x:v>2026-02</x:v>
      </x:c>
      <x:c r="E2428" s="21" t="str">
        <x:v>Low</x:v>
      </x:c>
      <x:c r="F2428" s="21" t="str">
        <x:v>14</x:v>
      </x:c>
      <x:c r="G2428" s="21" t="str">
        <x:v>Stanford University</x:v>
      </x:c>
      <x:c r="H2428" s="21" t="n">
        <x:v>37</x:v>
      </x:c>
      <x:c r="I2428" s="21" t="n">
        <x:v>6</x:v>
      </x:c>
      <x:c r="J2428" s="21" t="n">
        <x:v>1</x:v>
      </x:c>
      <x:c r="K2428" s="21" t="str">
        <x:v>Computer Sciences</x:v>
      </x:c>
      <x:c r="L2428" s="21" t="str">
        <x:v>Stanford CS Out!</x:v>
      </x:c>
      <x:c r="M2428" s="21" t="str">
        <x:v>Rejected! Honestly just lifts a weight off my chest so I can focus on waiting for other applications :p Congrats to all that got in!</x:v>
      </x:c>
      <x:c r="N2428" s="26" t="str">
        <x:v>https://www.reddit.com/r/gradadmissions/comments/1qxp35l/stanford_cs_out/</x:v>
      </x:c>
      <x:c r="O2428" s="26" t="str">
        <x:v>https://www.reddit.com/r/gradadmissions/comments/1qxp35l/stanford_cs_out/</x:v>
      </x:c>
      <x:c r="P2428" s="21" t="str">
        <x:v>No</x:v>
      </x:c>
      <x:c r="Q2428" s="21" t="str">
        <x:v>Institution-only context; manual relevance review</x:v>
      </x:c>
    </x:row>
    <x:row r="2429" ht="42" customHeight="1">
      <x:c r="A2429" s="24" t="str">
        <x:v>1qxogfi</x:v>
      </x:c>
      <x:c r="B2429" s="24" t="str">
        <x:v>gradadmissions</x:v>
      </x:c>
      <x:c r="C2429" s="24" t="n">
        <x:v>46059.74010416667</x:v>
      </x:c>
      <x:c r="D2429" s="24" t="str">
        <x:v>2026-02</x:v>
      </x:c>
      <x:c r="E2429" s="24" t="str">
        <x:v>Low</x:v>
      </x:c>
      <x:c r="F2429" s="24" t="str">
        <x:v>20</x:v>
      </x:c>
      <x:c r="G2429" s="24" t="str">
        <x:v>New York University (NYU)</x:v>
      </x:c>
      <x:c r="H2429" s="24" t="n">
        <x:v>3</x:v>
      </x:c>
      <x:c r="I2429" s="24" t="n">
        <x:v>0</x:v>
      </x:c>
      <x:c r="J2429" s="24" t="n">
        <x:v>1</x:v>
      </x:c>
      <x:c r="K2429" s="24" t="str">
        <x:v>Computational Sciences</x:v>
      </x:c>
      <x:c r="L2429" s="24" t="str">
        <x:v>NYU HCTID PhD Fall 2026</x:v>
      </x:c>
      <x:c r="M2429" s="24" t="str"/>
      <x:c r="N2429" s="27" t="str">
        <x:v>https://www.reddit.com/r/gradadmissions/comments/1qxogfi/nyu_hctid_phd_fall_2026/</x:v>
      </x:c>
      <x:c r="O2429" s="27" t="str">
        <x:v>/r/gradadmissions/comments/1qxofvl/nyu_hctid_phd_fall_2026/</x:v>
      </x:c>
      <x:c r="P2429" s="24" t="str">
        <x:v>No</x:v>
      </x:c>
      <x:c r="Q2429" s="24" t="str">
        <x:v>Acronym-only institution match; Institution-only context; manual relevance review</x:v>
      </x:c>
    </x:row>
    <x:row r="2430" ht="42" customHeight="1">
      <x:c r="A2430" s="21" t="str">
        <x:v>1qxofvl</x:v>
      </x:c>
      <x:c r="B2430" s="21" t="str">
        <x:v>gradadmissions</x:v>
      </x:c>
      <x:c r="C2430" s="21" t="n">
        <x:v>46059.7397337963</x:v>
      </x:c>
      <x:c r="D2430" s="21" t="str">
        <x:v>2026-02</x:v>
      </x:c>
      <x:c r="E2430" s="21" t="str">
        <x:v>Medium</x:v>
      </x:c>
      <x:c r="F2430" s="21" t="str">
        <x:v>20</x:v>
      </x:c>
      <x:c r="G2430" s="21" t="str">
        <x:v>New York University (NYU)</x:v>
      </x:c>
      <x:c r="H2430" s="21" t="n">
        <x:v>4</x:v>
      </x:c>
      <x:c r="I2430" s="21" t="n">
        <x:v>3</x:v>
      </x:c>
      <x:c r="J2430" s="21" t="n">
        <x:v>1</x:v>
      </x:c>
      <x:c r="K2430" s="21" t="str">
        <x:v>Computational Sciences</x:v>
      </x:c>
      <x:c r="L2430" s="21" t="str">
        <x:v>NYU HCTID PhD Fall 2026</x:v>
      </x:c>
      <x:c r="M2430" s="21" t="str">
        <x:v>Hey, Is anyone else waiting on the NYU HCTID (Human-Centered Technology, Innovation, and Design) PhD program? I know it’s a tiny cohort, but it’s been absolute radio silence on my end. I’ve seen some activity for other NYU Tandon departments (CS/ECE), but nothing for HCTID. Given that it’s February 6th, I’m starting to get that 'pre-rejection' anxiety. Does HCTID usually do a late-February wave, or should I assume interviews are already done? Has anyone received interview invites or even a portal change? If you've had a chat with any of the PIs, would love to know if the program is officially in the selection phase or still being reviewed. Thanks!</x:v>
      </x:c>
      <x:c r="N2430" s="26" t="str">
        <x:v>https://www.reddit.com/r/gradadmissions/comments/1qxofvl/nyu_hctid_phd_fall_2026/</x:v>
      </x:c>
      <x:c r="O2430" s="26" t="str">
        <x:v>https://www.reddit.com/r/gradadmissions/comments/1qxofvl/nyu_hctid_phd_fall_2026/</x:v>
      </x:c>
      <x:c r="P2430" s="21" t="str">
        <x:v>No</x:v>
      </x:c>
      <x:c r="Q2430" s="21" t="str">
        <x:v>Acronym-only institution match</x:v>
      </x:c>
    </x:row>
    <x:row r="2431" ht="42" customHeight="1">
      <x:c r="A2431" s="24" t="str">
        <x:v>1qxnp78</x:v>
      </x:c>
      <x:c r="B2431" s="24" t="str">
        <x:v>gradadmissions</x:v>
      </x:c>
      <x:c r="C2431" s="24" t="n">
        <x:v>46059.72137731482</x:v>
      </x:c>
      <x:c r="D2431" s="24" t="str">
        <x:v>2026-02</x:v>
      </x:c>
      <x:c r="E2431" s="24" t="str">
        <x:v>Medium</x:v>
      </x:c>
      <x:c r="F2431" s="24" t="str">
        <x:v>14</x:v>
      </x:c>
      <x:c r="G2431" s="24" t="str">
        <x:v>Stanford University</x:v>
      </x:c>
      <x:c r="H2431" s="24" t="n">
        <x:v>5</x:v>
      </x:c>
      <x:c r="I2431" s="24" t="n">
        <x:v>5</x:v>
      </x:c>
      <x:c r="J2431" s="24" t="n">
        <x:v>1</x:v>
      </x:c>
      <x:c r="K2431" s="24" t="str">
        <x:v>Engineering</x:v>
      </x:c>
      <x:c r="L2431" s="24" t="str">
        <x:v>UCSD UCLA timeline</x:v>
      </x:c>
      <x:c r="M2431" s="24" t="str">
        <x:v>Hi everyone, I’m waiting to hear back from the college of engineering for these two schools. I got rejected from Stanford, but have been accepted to UCI and invited to UCSB for a campus visit (basically like 85% chance I get an offer). How much longer to hear back from these schools as UCSD is my top choice</x:v>
      </x:c>
      <x:c r="N2431" s="27" t="str">
        <x:v>https://www.reddit.com/r/gradadmissions/comments/1qxnp78/ucsd_ucla_timeline/</x:v>
      </x:c>
      <x:c r="O2431" s="27" t="str">
        <x:v>https://www.reddit.com/r/gradadmissions/comments/1qxnp78/ucsd_ucla_timeline/</x:v>
      </x:c>
      <x:c r="P2431" s="24" t="str">
        <x:v>No</x:v>
      </x:c>
      <x:c r="Q2431" s="24" t="str"/>
    </x:row>
    <x:row r="2432" ht="42" customHeight="1">
      <x:c r="A2432" s="21" t="str">
        <x:v>1qxnfvw</x:v>
      </x:c>
      <x:c r="B2432" s="21" t="str">
        <x:v>gradadmissions</x:v>
      </x:c>
      <x:c r="C2432" s="21" t="n">
        <x:v>46059.714907407404</x:v>
      </x:c>
      <x:c r="D2432" s="21" t="str">
        <x:v>2026-02</x:v>
      </x:c>
      <x:c r="E2432" s="21" t="str">
        <x:v>Low</x:v>
      </x:c>
      <x:c r="F2432" s="21" t="str">
        <x:v>14</x:v>
      </x:c>
      <x:c r="G2432" s="21" t="str">
        <x:v>Stanford University</x:v>
      </x:c>
      <x:c r="H2432" s="21" t="n">
        <x:v>5</x:v>
      </x:c>
      <x:c r="I2432" s="21" t="n">
        <x:v>8</x:v>
      </x:c>
      <x:c r="J2432" s="21" t="n">
        <x:v>1</x:v>
      </x:c>
      <x:c r="K2432" s="21" t="str">
        <x:v>Biological Sciences</x:v>
      </x:c>
      <x:c r="L2432" s="21" t="str">
        <x:v>Stanford Earth System Science (ESS)</x:v>
      </x:c>
      <x:c r="M2432" s="21" t="str">
        <x:v>Ngl, at times this sub makes me feel like I am the only one who applied for Stanford ESS. Did anyone hear anything yet? Looking at the spreadsheet it seems like Stanford has open days 4th of March for all their programs?</x:v>
      </x:c>
      <x:c r="N2432" s="26" t="str">
        <x:v>https://www.reddit.com/r/gradadmissions/comments/1qxnfvw/stanford_earth_system_science_ess/</x:v>
      </x:c>
      <x:c r="O2432" s="26" t="str">
        <x:v>https://www.reddit.com/r/gradadmissions/comments/1qxnfvw/stanford_earth_system_science_ess/</x:v>
      </x:c>
      <x:c r="P2432" s="21" t="str">
        <x:v>No</x:v>
      </x:c>
      <x:c r="Q2432" s="21" t="str">
        <x:v>Institution-only context; manual relevance review</x:v>
      </x:c>
    </x:row>
    <x:row r="2433" ht="42" customHeight="1">
      <x:c r="A2433" s="24" t="str">
        <x:v>1qxmm1j</x:v>
      </x:c>
      <x:c r="B2433" s="24" t="str">
        <x:v>gradadmissions</x:v>
      </x:c>
      <x:c r="C2433" s="24" t="n">
        <x:v>46059.69440972222</x:v>
      </x:c>
      <x:c r="D2433" s="24" t="str">
        <x:v>2026-02</x:v>
      </x:c>
      <x:c r="E2433" s="24" t="str">
        <x:v>Medium</x:v>
      </x:c>
      <x:c r="F2433" s="24" t="str">
        <x:v>14</x:v>
      </x:c>
      <x:c r="G2433" s="24" t="str">
        <x:v>Stanford University</x:v>
      </x:c>
      <x:c r="H2433" s="24" t="n">
        <x:v>7</x:v>
      </x:c>
      <x:c r="I2433" s="24" t="n">
        <x:v>2</x:v>
      </x:c>
      <x:c r="J2433" s="24" t="n">
        <x:v>1</x:v>
      </x:c>
      <x:c r="K2433" s="24" t="str">
        <x:v>Engineering</x:v>
      </x:c>
      <x:c r="L2433" s="24" t="str">
        <x:v>Does Stanford Mech PhD rejection out?</x:v>
      </x:c>
      <x:c r="M2433" s="24" t="str">
        <x:v>I was not rejected, interviewed, waitlisted nor accepted. I saw every other results in gradcafe</x:v>
      </x:c>
      <x:c r="N2433" s="27" t="str">
        <x:v>https://www.reddit.com/r/gradadmissions/comments/1qxmm1j/does_stanford_mech_phd_rejection_out/</x:v>
      </x:c>
      <x:c r="O2433" s="27" t="str">
        <x:v>https://www.reddit.com/r/gradadmissions/comments/1qxmm1j/does_stanford_mech_phd_rejection_out/</x:v>
      </x:c>
      <x:c r="P2433" s="24" t="str">
        <x:v>No</x:v>
      </x:c>
      <x:c r="Q2433" s="24" t="str"/>
    </x:row>
    <x:row r="2434" ht="42" customHeight="1">
      <x:c r="A2434" s="21" t="str">
        <x:v>1qxl8ii</x:v>
      </x:c>
      <x:c r="B2434" s="21" t="str">
        <x:v>gradadmissions</x:v>
      </x:c>
      <x:c r="C2434" s="21" t="n">
        <x:v>46059.65987268519</x:v>
      </x:c>
      <x:c r="D2434" s="21" t="str">
        <x:v>2026-02</x:v>
      </x:c>
      <x:c r="E2434" s="21" t="str">
        <x:v>Low</x:v>
      </x:c>
      <x:c r="F2434" s="21" t="str">
        <x:v>14 | 20 | 30</x:v>
      </x:c>
      <x:c r="G2434" s="21" t="str">
        <x:v>Stanford University | New York University (NYU) | University of Pennsylvania</x:v>
      </x:c>
      <x:c r="H2434" s="21" t="n">
        <x:v>5</x:v>
      </x:c>
      <x:c r="I2434" s="21" t="n">
        <x:v>4</x:v>
      </x:c>
      <x:c r="J2434" s="21" t="n">
        <x:v>0.7799999713897705</x:v>
      </x:c>
      <x:c r="K2434" s="21" t="str">
        <x:v>Social Sciences</x:v>
      </x:c>
      <x:c r="L2434" s="21" t="str">
        <x:v>Anthropology phd</x:v>
      </x:c>
      <x:c r="M2434" s="21" t="str">
        <x:v>just fyi interviews have gone out for nyu, umich, yale, upenn, berkeley, stanford, yale, harvard and ucla already</x:v>
      </x:c>
      <x:c r="N2434" s="26" t="str">
        <x:v>https://www.reddit.com/r/gradadmissions/comments/1qxl8ii/anthropology_phd/</x:v>
      </x:c>
      <x:c r="O2434" s="26" t="str">
        <x:v>https://www.reddit.com/r/gradadmissions/comments/1qxl8ii/anthropology_phd/</x:v>
      </x:c>
      <x:c r="P2434" s="21" t="str">
        <x:v>No</x:v>
      </x:c>
      <x:c r="Q2434" s="21" t="str">
        <x:v>Institution-only context; manual relevance review | Acronym-only institution match; Institution-only context; manual relevance review</x:v>
      </x:c>
    </x:row>
    <x:row r="2435" ht="42" customHeight="1">
      <x:c r="A2435" s="24" t="str">
        <x:v>1qxjbzp</x:v>
      </x:c>
      <x:c r="B2435" s="24" t="str">
        <x:v>gradadmissions</x:v>
      </x:c>
      <x:c r="C2435" s="24" t="n">
        <x:v>46059.61015046296</x:v>
      </x:c>
      <x:c r="D2435" s="24" t="str">
        <x:v>2026-02</x:v>
      </x:c>
      <x:c r="E2435" s="24" t="str">
        <x:v>Medium</x:v>
      </x:c>
      <x:c r="F2435" s="24" t="str">
        <x:v>30</x:v>
      </x:c>
      <x:c r="G2435" s="24" t="str">
        <x:v>University of Pennsylvania</x:v>
      </x:c>
      <x:c r="H2435" s="24" t="n">
        <x:v>3</x:v>
      </x:c>
      <x:c r="I2435" s="24" t="n">
        <x:v>1</x:v>
      </x:c>
      <x:c r="J2435" s="24" t="n">
        <x:v>1</x:v>
      </x:c>
      <x:c r="K2435" s="24" t="str">
        <x:v>Applied Sciences</x:v>
      </x:c>
      <x:c r="L2435" s="24" t="str">
        <x:v>Radio Silence despite Visit Weekend invites being sent out?</x:v>
      </x:c>
      <x:c r="M2435" s="24" t="str">
        <x:v>I am currently applying for a Chemistry PHD, and while I have received a visit invite to one school and rejection from a couple others, Georgia Tech, Illinois and UPenn I have yet to hear anything from. I saw on here that Illinois and GA Tech sent out visit weekend invites, so I assume that I didn’t get in, but haven’t received a formal rejection yet? Anyone know why this may be? I have no family experience with this process.</x:v>
      </x:c>
      <x:c r="N2435" s="27" t="str">
        <x:v>https://www.reddit.com/r/gradadmissions/comments/1qxjbzp/radio_silence_despite_visit_weekend_invites_being/</x:v>
      </x:c>
      <x:c r="O2435" s="27" t="str">
        <x:v>https://www.reddit.com/r/gradadmissions/comments/1qxjbzp/radio_silence_despite_visit_weekend_invites_being/</x:v>
      </x:c>
      <x:c r="P2435" s="24" t="str">
        <x:v>No</x:v>
      </x:c>
      <x:c r="Q2435" s="24" t="str">
        <x:v>Acronym-only institution match</x:v>
      </x:c>
    </x:row>
    <x:row r="2436" ht="42" customHeight="1">
      <x:c r="A2436" s="21" t="str">
        <x:v>1qxj6yz</x:v>
      </x:c>
      <x:c r="B2436" s="21" t="str">
        <x:v>gradadmissions</x:v>
      </x:c>
      <x:c r="C2436" s="21" t="n">
        <x:v>46059.60638888889</x:v>
      </x:c>
      <x:c r="D2436" s="21" t="str">
        <x:v>2026-02</x:v>
      </x:c>
      <x:c r="E2436" s="21" t="str">
        <x:v>Medium</x:v>
      </x:c>
      <x:c r="F2436" s="21" t="str">
        <x:v>28</x:v>
      </x:c>
      <x:c r="G2436" s="21" t="str">
        <x:v>The University of Auckland</x:v>
      </x:c>
      <x:c r="H2436" s="21" t="n">
        <x:v>0</x:v>
      </x:c>
      <x:c r="I2436" s="21" t="n">
        <x:v>2</x:v>
      </x:c>
      <x:c r="J2436" s="21" t="n">
        <x:v>0.5</x:v>
      </x:c>
      <x:c r="K2436" s="21" t="str">
        <x:v>General Advice</x:v>
      </x:c>
      <x:c r="L2436" s="21" t="str">
        <x:v>Admitted to Purdue and University of Auckland for Business Analytics - struggling with ROI and Lifestyle decision</x:v>
      </x:c>
      <x:c r="M2436" s="21" t="str">
        <x:v>Hi everyone, I’m grateful to have received admits from Purdue University (MSBAIM) and University of Auckland, but I’m genuinely torn and would appreciate practical inputs. My real dilemma is this: I value ambition and growth, but I also value safety, mental health, and living a life that doesn’t feel constantly on edge. New Zealand represents a calmer, safer life- The quality of life, personal safety, and overall mental peace. UoA is the top university in NZ, and the idea of living in a place that prioritizes well-being is very appealing. At the same time, I’m aware that NZ has: • a small population • a limited analytics job market (largely banks, consulting, government) • fewer startups and high-growth opportunities So while life may be peaceful, career acceleration and ROI feel uncertain or capped. The US offers scale — bigger companies, more analytics roles, internships (although I’ve heard the job market is pretty bad), and exposure to fast-moving environments. Purdue has a strong ecosystem and clear career upside. But this comes with less personal safety and peace. It feels like choosing growth at the cost of calm For those who’ve lived/worked in the US or NZ — how did thes...</x:v>
      </x:c>
      <x:c r="N2436" s="26" t="str">
        <x:v>https://www.reddit.com/r/gradadmissions/comments/1qxj6yz/admitted_to_purdue_and_university_of_auckland_for/</x:v>
      </x:c>
      <x:c r="O2436" s="26" t="str">
        <x:v>https://www.reddit.com/r/gradadmissions/comments/1qxj6yz/admitted_to_purdue_and_university_of_auckland_for/</x:v>
      </x:c>
      <x:c r="P2436" s="21" t="str">
        <x:v>No</x:v>
      </x:c>
      <x:c r="Q2436" s="21" t="str"/>
    </x:row>
    <x:row r="2437" ht="42" customHeight="1">
      <x:c r="A2437" s="24" t="str">
        <x:v>1qxi0z4</x:v>
      </x:c>
      <x:c r="B2437" s="24" t="str">
        <x:v>gradadmissions</x:v>
      </x:c>
      <x:c r="C2437" s="24" t="n">
        <x:v>46059.573275462964</x:v>
      </x:c>
      <x:c r="D2437" s="24" t="str">
        <x:v>2026-02</x:v>
      </x:c>
      <x:c r="E2437" s="24" t="str">
        <x:v>Low</x:v>
      </x:c>
      <x:c r="F2437" s="24" t="str">
        <x:v>14</x:v>
      </x:c>
      <x:c r="G2437" s="24" t="str">
        <x:v>Stanford University</x:v>
      </x:c>
      <x:c r="H2437" s="24" t="n">
        <x:v>79</x:v>
      </x:c>
      <x:c r="I2437" s="24" t="n">
        <x:v>8</x:v>
      </x:c>
      <x:c r="J2437" s="24" t="n">
        <x:v>0.9800000190734863</x:v>
      </x:c>
      <x:c r="K2437" s="24" t="str">
        <x:v>Humanities</x:v>
      </x:c>
      <x:c r="L2437" s="24" t="str">
        <x:v>STANFORD PHD A!!!</x:v>
      </x:c>
      <x:c r="M2437" s="24" t="str">
        <x:v>Just got my email yesterday! I thought I def got rejected bc they didnt ask for interviews but oh well... good luck to everyone who's still waiting!!!</x:v>
      </x:c>
      <x:c r="N2437" s="27" t="str">
        <x:v>https://www.reddit.com/r/gradadmissions/comments/1qxi0z4/stanford_phd_a/</x:v>
      </x:c>
      <x:c r="O2437" s="27" t="str">
        <x:v>https://www.reddit.com/r/gradadmissions/comments/1qxi0z4/stanford_phd_a/</x:v>
      </x:c>
      <x:c r="P2437" s="24" t="str">
        <x:v>No</x:v>
      </x:c>
      <x:c r="Q2437" s="24" t="str">
        <x:v>Institution-only context; manual relevance review</x:v>
      </x:c>
    </x:row>
    <x:row r="2438" ht="42" customHeight="1">
      <x:c r="A2438" s="21" t="str">
        <x:v>1qxcu70</x:v>
      </x:c>
      <x:c r="B2438" s="21" t="str">
        <x:v>gradadmissions</x:v>
      </x:c>
      <x:c r="C2438" s="21" t="n">
        <x:v>46059.38217592592</x:v>
      </x:c>
      <x:c r="D2438" s="21" t="str">
        <x:v>2026-02</x:v>
      </x:c>
      <x:c r="E2438" s="21" t="str">
        <x:v>Low</x:v>
      </x:c>
      <x:c r="F2438" s="21" t="str">
        <x:v>14</x:v>
      </x:c>
      <x:c r="G2438" s="21" t="str">
        <x:v>Stanford University</x:v>
      </x:c>
      <x:c r="H2438" s="21" t="n">
        <x:v>3</x:v>
      </x:c>
      <x:c r="I2438" s="21" t="n">
        <x:v>5</x:v>
      </x:c>
      <x:c r="J2438" s="21" t="n">
        <x:v>1</x:v>
      </x:c>
      <x:c r="K2438" s="21" t="str">
        <x:v>Humanities</x:v>
      </x:c>
      <x:c r="L2438" s="21" t="str">
        <x:v>MA History</x:v>
      </x:c>
      <x:c r="M2438" s="21" t="str">
        <x:v>Did anyone here apply for the Stanford or Yale MA History programs?</x:v>
      </x:c>
      <x:c r="N2438" s="26" t="str">
        <x:v>https://www.reddit.com/r/gradadmissions/comments/1qxcu70/ma_history/</x:v>
      </x:c>
      <x:c r="O2438" s="26" t="str">
        <x:v>https://www.reddit.com/r/gradadmissions/comments/1qxcu70/ma_history/</x:v>
      </x:c>
      <x:c r="P2438" s="21" t="str">
        <x:v>No</x:v>
      </x:c>
      <x:c r="Q2438" s="21" t="str">
        <x:v>Institution-only context; manual relevance review</x:v>
      </x:c>
    </x:row>
    <x:row r="2439" ht="42" customHeight="1">
      <x:c r="A2439" s="24" t="str">
        <x:v>1qxclh0</x:v>
      </x:c>
      <x:c r="B2439" s="24" t="str">
        <x:v>gradadmissions</x:v>
      </x:c>
      <x:c r="C2439" s="24" t="n">
        <x:v>46059.37159722222</x:v>
      </x:c>
      <x:c r="D2439" s="24" t="str">
        <x:v>2026-02</x:v>
      </x:c>
      <x:c r="E2439" s="24" t="str">
        <x:v>Medium</x:v>
      </x:c>
      <x:c r="F2439" s="24" t="str">
        <x:v>14</x:v>
      </x:c>
      <x:c r="G2439" s="24" t="str">
        <x:v>Stanford University</x:v>
      </x:c>
      <x:c r="H2439" s="24" t="n">
        <x:v>30</x:v>
      </x:c>
      <x:c r="I2439" s="24" t="n">
        <x:v>31</x:v>
      </x:c>
      <x:c r="J2439" s="24" t="n">
        <x:v>0.8799999952316284</x:v>
      </x:c>
      <x:c r="K2439" s="24" t="str">
        <x:v>General Advice</x:v>
      </x:c>
      <x:c r="L2439" s="24" t="str">
        <x:v>Rejection after rejection - PhD Math</x:v>
      </x:c>
      <x:c r="M2439" s="24" t="str">
        <x:v>Alright, I might have been gaslit into thinking I was actually competitive. My Master’s supervisor was genuinely excited about the results in my thesis and strongly encouraged me to apply to Ivies and Oxbridge. I knew we were aiming high, but… wow. So far: rejections from Harvard, MIT, and UChicago. At this point, hoping for Princeton or Stanford feels unrealistic... admissions are probably done by now, right? What really surprised me, though, is that I didn’t even get an interview from Oxford, Cambridge, or LSGNT. Technically my applications are still “under review,” but let’s be honest: at this stage, an interview seems very unlikely. So yeah, I think I need a reality check. Maybe I’m just a shitty mathematician :|</x:v>
      </x:c>
      <x:c r="N2439" s="27" t="str">
        <x:v>https://www.reddit.com/r/gradadmissions/comments/1qxclh0/rejection_after_rejection_phd_math/</x:v>
      </x:c>
      <x:c r="O2439" s="27" t="str">
        <x:v>https://www.reddit.com/r/gradadmissions/comments/1qxclh0/rejection_after_rejection_phd_math/</x:v>
      </x:c>
      <x:c r="P2439" s="24" t="str">
        <x:v>No</x:v>
      </x:c>
      <x:c r="Q2439" s="24" t="str"/>
    </x:row>
    <x:row r="2440" ht="42" customHeight="1">
      <x:c r="A2440" s="21" t="str">
        <x:v>1qxay7i</x:v>
      </x:c>
      <x:c r="B2440" s="21" t="str">
        <x:v>gradadmissions</x:v>
      </x:c>
      <x:c r="C2440" s="21" t="n">
        <x:v>46059.30086805556</x:v>
      </x:c>
      <x:c r="D2440" s="21" t="str">
        <x:v>2026-02</x:v>
      </x:c>
      <x:c r="E2440" s="21" t="str">
        <x:v>Low</x:v>
      </x:c>
      <x:c r="F2440" s="21" t="str">
        <x:v>14 | 20</x:v>
      </x:c>
      <x:c r="G2440" s="21" t="str">
        <x:v>Stanford University | New York University (NYU)</x:v>
      </x:c>
      <x:c r="H2440" s="21" t="n">
        <x:v>1</x:v>
      </x:c>
      <x:c r="I2440" s="21" t="n">
        <x:v>5</x:v>
      </x:c>
      <x:c r="J2440" s="21" t="n">
        <x:v>1</x:v>
      </x:c>
      <x:c r="K2440" s="21" t="str">
        <x:v>Social Sciences</x:v>
      </x:c>
      <x:c r="L2440" s="21" t="str">
        <x:v>PhD Education</x:v>
      </x:c>
      <x:c r="M2440" s="21" t="str">
        <x:v>Anyone heard back from Unis they applied within schools of education, particularly Harvard, Stanford, and NYU?</x:v>
      </x:c>
      <x:c r="N2440" s="26" t="str">
        <x:v>https://www.reddit.com/r/gradadmissions/comments/1qxay7i/phd_education/</x:v>
      </x:c>
      <x:c r="O2440" s="26" t="str">
        <x:v>https://www.reddit.com/r/gradadmissions/comments/1qxay7i/phd_education/</x:v>
      </x:c>
      <x:c r="P2440" s="21" t="str">
        <x:v>No</x:v>
      </x:c>
      <x:c r="Q2440" s="21" t="str">
        <x:v>Institution-only context; manual relevance review | Acronym-only institution match; Institution-only context; manual relevance review</x:v>
      </x:c>
    </x:row>
    <x:row r="2441" ht="42" customHeight="1">
      <x:c r="A2441" s="24" t="str">
        <x:v>1qx9tbj</x:v>
      </x:c>
      <x:c r="B2441" s="24" t="str">
        <x:v>gradadmissions</x:v>
      </x:c>
      <x:c r="C2441" s="24" t="n">
        <x:v>46059.25611111111</x:v>
      </x:c>
      <x:c r="D2441" s="24" t="str">
        <x:v>2026-02</x:v>
      </x:c>
      <x:c r="E2441" s="24" t="str">
        <x:v>Medium</x:v>
      </x:c>
      <x:c r="F2441" s="24" t="str">
        <x:v>14</x:v>
      </x:c>
      <x:c r="G2441" s="24" t="str">
        <x:v>Stanford University</x:v>
      </x:c>
      <x:c r="H2441" s="24" t="n">
        <x:v>3</x:v>
      </x:c>
      <x:c r="I2441" s="24" t="n">
        <x:v>0</x:v>
      </x:c>
      <x:c r="J2441" s="24" t="n">
        <x:v>1</x:v>
      </x:c>
      <x:c r="K2441" s="24" t="str">
        <x:v>Engineering</x:v>
      </x:c>
      <x:c r="L2441" s="24" t="str">
        <x:v>Stanford Chemical Engineering</x:v>
      </x:c>
      <x:c r="M2441" s="24" t="str">
        <x:v>I recently heard that someone got a phone call, but with no spread sheet, I’m lost Did anyone get an admission phone call from Stan? If so, when was the brief time of the call?</x:v>
      </x:c>
      <x:c r="N2441" s="27" t="str">
        <x:v>https://www.reddit.com/r/gradadmissions/comments/1qx9tbj/stanford_chemical_engineering/</x:v>
      </x:c>
      <x:c r="O2441" s="27" t="str">
        <x:v>https://www.reddit.com/r/gradadmissions/comments/1qx9tbj/stanford_chemical_engineering/</x:v>
      </x:c>
      <x:c r="P2441" s="24" t="str">
        <x:v>No</x:v>
      </x:c>
      <x:c r="Q2441" s="24" t="str"/>
    </x:row>
    <x:row r="2442" ht="42" customHeight="1">
      <x:c r="A2442" s="21" t="str">
        <x:v>1qx9c8h</x:v>
      </x:c>
      <x:c r="B2442" s="21" t="str">
        <x:v>gradadmissions</x:v>
      </x:c>
      <x:c r="C2442" s="21" t="n">
        <x:v>46059.238483796296</x:v>
      </x:c>
      <x:c r="D2442" s="21" t="str">
        <x:v>2026-02</x:v>
      </x:c>
      <x:c r="E2442" s="21" t="str">
        <x:v>Low</x:v>
      </x:c>
      <x:c r="F2442" s="21" t="str">
        <x:v>14</x:v>
      </x:c>
      <x:c r="G2442" s="21" t="str">
        <x:v>Stanford University</x:v>
      </x:c>
      <x:c r="H2442" s="21" t="n">
        <x:v>10</x:v>
      </x:c>
      <x:c r="I2442" s="21" t="n">
        <x:v>21</x:v>
      </x:c>
      <x:c r="J2442" s="21" t="n">
        <x:v>1</x:v>
      </x:c>
      <x:c r="K2442" s="21" t="str">
        <x:v>Computer Sciences</x:v>
      </x:c>
      <x:c r="L2442" s="21" t="str">
        <x:v>Stanford CS checklist status</x:v>
      </x:c>
      <x:c r="M2442" s="21" t="str">
        <x:v>i’m coping [View Poll](https://www.reddit.com/poll/1qx9c8h)</x:v>
      </x:c>
      <x:c r="N2442" s="26" t="str">
        <x:v>https://www.reddit.com/r/gradadmissions/comments/1qx9c8h/stanford_cs_checklist_status/</x:v>
      </x:c>
      <x:c r="O2442" s="26" t="str">
        <x:v>https://www.reddit.com/r/gradadmissions/comments/1qx9c8h/stanford_cs_checklist_status/</x:v>
      </x:c>
      <x:c r="P2442" s="21" t="str">
        <x:v>No</x:v>
      </x:c>
      <x:c r="Q2442" s="21" t="str">
        <x:v>Institution-only context; manual relevance review</x:v>
      </x:c>
    </x:row>
    <x:row r="2443" ht="42" customHeight="1">
      <x:c r="A2443" s="24" t="str">
        <x:v>1qx8jzb</x:v>
      </x:c>
      <x:c r="B2443" s="24" t="str">
        <x:v>gradadmissions</x:v>
      </x:c>
      <x:c r="C2443" s="24" t="n">
        <x:v>46059.21015046296</x:v>
      </x:c>
      <x:c r="D2443" s="24" t="str">
        <x:v>2026-02</x:v>
      </x:c>
      <x:c r="E2443" s="24" t="str">
        <x:v>Medium</x:v>
      </x:c>
      <x:c r="F2443" s="24" t="str">
        <x:v>30</x:v>
      </x:c>
      <x:c r="G2443" s="24" t="str">
        <x:v>University of Pennsylvania</x:v>
      </x:c>
      <x:c r="H2443" s="24" t="n">
        <x:v>5</x:v>
      </x:c>
      <x:c r="I2443" s="24" t="n">
        <x:v>2</x:v>
      </x:c>
      <x:c r="J2443" s="24" t="n">
        <x:v>1</x:v>
      </x:c>
      <x:c r="K2443" s="24" t="str">
        <x:v>General Advice</x:v>
      </x:c>
      <x:c r="L2443" s="24" t="str">
        <x:v>Not waitlisted but not accepted</x:v>
      </x:c>
      <x:c r="M2443" s="24" t="str">
        <x:v>UPenn physics sent out their first wave of admits and waitlists, but I didn't get either. Is that a good or bad sign?</x:v>
      </x:c>
      <x:c r="N2443" s="27" t="str">
        <x:v>https://www.reddit.com/r/gradadmissions/comments/1qx8jzb/not_waitlisted_but_not_accepted/</x:v>
      </x:c>
      <x:c r="O2443" s="27" t="str">
        <x:v>https://www.reddit.com/r/gradadmissions/comments/1qx8jzb/not_waitlisted_but_not_accepted/</x:v>
      </x:c>
      <x:c r="P2443" s="24" t="str">
        <x:v>No</x:v>
      </x:c>
      <x:c r="Q2443" s="24" t="str">
        <x:v>Acronym-only institution match</x:v>
      </x:c>
    </x:row>
    <x:row r="2444" ht="42" customHeight="1">
      <x:c r="A2444" s="21" t="str">
        <x:v>1qx73ya</x:v>
      </x:c>
      <x:c r="B2444" s="21" t="str">
        <x:v>gradadmissions</x:v>
      </x:c>
      <x:c r="C2444" s="21" t="n">
        <x:v>46059.160150462965</x:v>
      </x:c>
      <x:c r="D2444" s="21" t="str">
        <x:v>2026-02</x:v>
      </x:c>
      <x:c r="E2444" s="21" t="str">
        <x:v>Low</x:v>
      </x:c>
      <x:c r="F2444" s="21" t="str">
        <x:v>14</x:v>
      </x:c>
      <x:c r="G2444" s="21" t="str">
        <x:v>Stanford University</x:v>
      </x:c>
      <x:c r="H2444" s="21" t="n">
        <x:v>2</x:v>
      </x:c>
      <x:c r="I2444" s="21" t="n">
        <x:v>0</x:v>
      </x:c>
      <x:c r="J2444" s="21" t="n">
        <x:v>1</x:v>
      </x:c>
      <x:c r="K2444" s="21" t="str">
        <x:v>Applied Sciences</x:v>
      </x:c>
      <x:c r="L2444" s="21" t="str">
        <x:v>Has anyone received interviews for Stanford Health Policy?</x:v>
      </x:c>
      <x:c r="M2444" s="21" t="str"/>
      <x:c r="N2444" s="26" t="str">
        <x:v>https://www.reddit.com/r/gradadmissions/comments/1qx73ya/has_anyone_received_interviews_for_stanford/</x:v>
      </x:c>
      <x:c r="O2444" s="26" t="str">
        <x:v>/r/phdpublichealth/comments/1qx7358/has_anyone_received_interviews_for_stanford/</x:v>
      </x:c>
      <x:c r="P2444" s="21" t="str">
        <x:v>No</x:v>
      </x:c>
      <x:c r="Q2444" s="21" t="str">
        <x:v>Institution-only context; manual relevance review</x:v>
      </x:c>
    </x:row>
    <x:row r="2445" ht="42" customHeight="1">
      <x:c r="A2445" s="24" t="str">
        <x:v>1qx73qb</x:v>
      </x:c>
      <x:c r="B2445" s="24" t="str">
        <x:v>gradadmissions</x:v>
      </x:c>
      <x:c r="C2445" s="24" t="n">
        <x:v>46059.15991898148</x:v>
      </x:c>
      <x:c r="D2445" s="24" t="str">
        <x:v>2026-02</x:v>
      </x:c>
      <x:c r="E2445" s="24" t="str">
        <x:v>Medium</x:v>
      </x:c>
      <x:c r="F2445" s="24" t="str">
        <x:v>14</x:v>
      </x:c>
      <x:c r="G2445" s="24" t="str">
        <x:v>Stanford University</x:v>
      </x:c>
      <x:c r="H2445" s="24" t="n">
        <x:v>9</x:v>
      </x:c>
      <x:c r="I2445" s="24" t="n">
        <x:v>0</x:v>
      </x:c>
      <x:c r="J2445" s="24" t="n">
        <x:v>1</x:v>
      </x:c>
      <x:c r="K2445" s="24" t="str">
        <x:v>Humanities</x:v>
      </x:c>
      <x:c r="L2445" s="24" t="str">
        <x:v>PhD Art History Stanford update</x:v>
      </x:c>
      <x:c r="M2445" s="24" t="str">
        <x:v>It was the best fit, but just received an email that my application is not advancing for the admission, sad. Incase it helps anyone in knowing that Stanford's Art History program has started sending updates</x:v>
      </x:c>
      <x:c r="N2445" s="27" t="str">
        <x:v>https://www.reddit.com/r/gradadmissions/comments/1qx73qb/phd_art_history_stanford_update/</x:v>
      </x:c>
      <x:c r="O2445" s="27" t="str">
        <x:v>https://www.reddit.com/r/gradadmissions/comments/1qx73qb/phd_art_history_stanford_update/</x:v>
      </x:c>
      <x:c r="P2445" s="24" t="str">
        <x:v>No</x:v>
      </x:c>
      <x:c r="Q2445" s="24" t="str"/>
    </x:row>
    <x:row r="2446" ht="42" customHeight="1">
      <x:c r="A2446" s="21" t="str">
        <x:v>1qx5uuc</x:v>
      </x:c>
      <x:c r="B2446" s="21" t="str">
        <x:v>gradadmissions</x:v>
      </x:c>
      <x:c r="C2446" s="21" t="n">
        <x:v>46059.119039351855</x:v>
      </x:c>
      <x:c r="D2446" s="21" t="str">
        <x:v>2026-02</x:v>
      </x:c>
      <x:c r="E2446" s="21" t="str">
        <x:v>Medium</x:v>
      </x:c>
      <x:c r="F2446" s="21" t="str">
        <x:v>14</x:v>
      </x:c>
      <x:c r="G2446" s="21" t="str">
        <x:v>Stanford University</x:v>
      </x:c>
      <x:c r="H2446" s="21" t="n">
        <x:v>2</x:v>
      </x:c>
      <x:c r="I2446" s="21" t="n">
        <x:v>0</x:v>
      </x:c>
      <x:c r="J2446" s="21" t="n">
        <x:v>1</x:v>
      </x:c>
      <x:c r="K2446" s="21" t="str">
        <x:v>Computer Sciences</x:v>
      </x:c>
      <x:c r="L2446" s="21" t="str">
        <x:v>stanford cs phd acceptance</x:v>
      </x:c>
      <x:c r="M2446" s="21" t="str">
        <x:v>friend got a call a few hours ago (around 2 pm pst) so they’re probably rolling out over today and tomorrow. they had 3 interviews</x:v>
      </x:c>
      <x:c r="N2446" s="26" t="str">
        <x:v>https://www.reddit.com/r/gradadmissions/comments/1qx5uuc/stanford_cs_phd_acceptance/</x:v>
      </x:c>
      <x:c r="O2446" s="26" t="str">
        <x:v>https://www.reddit.com/r/gradadmissions/comments/1qx5uuc/stanford_cs_phd_acceptance/</x:v>
      </x:c>
      <x:c r="P2446" s="21" t="str">
        <x:v>No</x:v>
      </x:c>
      <x:c r="Q2446" s="21" t="str"/>
    </x:row>
    <x:row r="2447" ht="42" customHeight="1">
      <x:c r="A2447" s="24" t="str">
        <x:v>1qx5mbs</x:v>
      </x:c>
      <x:c r="B2447" s="24" t="str">
        <x:v>gradadmissions</x:v>
      </x:c>
      <x:c r="C2447" s="24" t="n">
        <x:v>46059.111446759256</x:v>
      </x:c>
      <x:c r="D2447" s="24" t="str">
        <x:v>2026-02</x:v>
      </x:c>
      <x:c r="E2447" s="24" t="str">
        <x:v>Low</x:v>
      </x:c>
      <x:c r="F2447" s="24" t="str">
        <x:v>14</x:v>
      </x:c>
      <x:c r="G2447" s="24" t="str">
        <x:v>Stanford University</x:v>
      </x:c>
      <x:c r="H2447" s="24" t="n">
        <x:v>4</x:v>
      </x:c>
      <x:c r="I2447" s="24" t="n">
        <x:v>5</x:v>
      </x:c>
      <x:c r="J2447" s="24" t="n">
        <x:v>0.8399999737739563</x:v>
      </x:c>
      <x:c r="K2447" s="24" t="str">
        <x:v>Engineering</x:v>
      </x:c>
      <x:c r="L2447" s="24" t="str">
        <x:v>Do you still see your Stanford EE PhD checklist?</x:v>
      </x:c>
      <x:c r="M2447" s="24" t="str">
        <x:v>😬 [View Poll](https://www.reddit.com/poll/1qx5mbs)</x:v>
      </x:c>
      <x:c r="N2447" s="27" t="str">
        <x:v>https://www.reddit.com/r/gradadmissions/comments/1qx5mbs/do_you_still_see_your_stanford_ee_phd_checklist/</x:v>
      </x:c>
      <x:c r="O2447" s="27" t="str">
        <x:v>https://www.reddit.com/r/gradadmissions/comments/1qx5mbs/do_you_still_see_your_stanford_ee_phd_checklist/</x:v>
      </x:c>
      <x:c r="P2447" s="24" t="str">
        <x:v>No</x:v>
      </x:c>
      <x:c r="Q2447" s="24" t="str">
        <x:v>Institution-only context; manual relevance review</x:v>
      </x:c>
    </x:row>
    <x:row r="2448" ht="42" customHeight="1">
      <x:c r="A2448" s="21" t="str">
        <x:v>1qx3i98</x:v>
      </x:c>
      <x:c r="B2448" s="21" t="str">
        <x:v>gradadmissions</x:v>
      </x:c>
      <x:c r="C2448" s="21" t="n">
        <x:v>46059.04517361111</x:v>
      </x:c>
      <x:c r="D2448" s="21" t="str">
        <x:v>2026-02</x:v>
      </x:c>
      <x:c r="E2448" s="21" t="str">
        <x:v>Medium</x:v>
      </x:c>
      <x:c r="F2448" s="21" t="str">
        <x:v>30</x:v>
      </x:c>
      <x:c r="G2448" s="21" t="str">
        <x:v>University of Pennsylvania</x:v>
      </x:c>
      <x:c r="H2448" s="21" t="n">
        <x:v>11</x:v>
      </x:c>
      <x:c r="I2448" s="21" t="n">
        <x:v>2</x:v>
      </x:c>
      <x:c r="J2448" s="21" t="n">
        <x:v>0.8700000047683716</x:v>
      </x:c>
      <x:c r="K2448" s="21" t="str">
        <x:v>Physical Sciences</x:v>
      </x:c>
      <x:c r="L2448" s="21" t="str">
        <x:v>Waitlist of Upenn physics</x:v>
      </x:c>
      <x:c r="M2448" s="21" t="str">
        <x:v>Just got email from the physics department that I was in the waitlist for Upenn physics PhD program. Happy for that to be honest. At least I have remaining hope to be admitted. Now my stat this season is 0a/1w/4r/14p lol.</x:v>
      </x:c>
      <x:c r="N2448" s="26" t="str">
        <x:v>https://www.reddit.com/r/gradadmissions/comments/1qx3i98/waitlist_of_upenn_physics/</x:v>
      </x:c>
      <x:c r="O2448" s="26" t="str">
        <x:v>https://www.reddit.com/r/gradadmissions/comments/1qx3i98/waitlist_of_upenn_physics/</x:v>
      </x:c>
      <x:c r="P2448" s="21" t="str">
        <x:v>No</x:v>
      </x:c>
      <x:c r="Q2448" s="21" t="str">
        <x:v>Acronym-only institution match</x:v>
      </x:c>
    </x:row>
    <x:row r="2449" ht="42" customHeight="1">
      <x:c r="A2449" s="24" t="str">
        <x:v>1qx3h3y</x:v>
      </x:c>
      <x:c r="B2449" s="24" t="str">
        <x:v>gradadmissions</x:v>
      </x:c>
      <x:c r="C2449" s="24" t="n">
        <x:v>46059.04418981481</x:v>
      </x:c>
      <x:c r="D2449" s="24" t="str">
        <x:v>2026-02</x:v>
      </x:c>
      <x:c r="E2449" s="24" t="str">
        <x:v>Medium</x:v>
      </x:c>
      <x:c r="F2449" s="24" t="str">
        <x:v>30</x:v>
      </x:c>
      <x:c r="G2449" s="24" t="str">
        <x:v>University of Pennsylvania</x:v>
      </x:c>
      <x:c r="H2449" s="24" t="n">
        <x:v>1</x:v>
      </x:c>
      <x:c r="I2449" s="24" t="n">
        <x:v>0</x:v>
      </x:c>
      <x:c r="J2449" s="24" t="n">
        <x:v>1</x:v>
      </x:c>
      <x:c r="K2449" s="24" t="str">
        <x:v>Applied Sciences</x:v>
      </x:c>
      <x:c r="L2449" s="24" t="str">
        <x:v>Waitlist of Upenn--Good news for me now</x:v>
      </x:c>
      <x:c r="M2449" s="24" t="str">
        <x:v>Just got email from the physics department that I was in the waitlist for Upenn physics PhD program. Happy for that to be honest. At least I have remaining hope to be admitted. Now my stat this season is 0a/1w/4r/14p lol.</x:v>
      </x:c>
      <x:c r="N2449" s="27" t="str">
        <x:v>https://www.reddit.com/r/gradadmissions/comments/1qx3h3y/waitlist_of_upenngood_news_for_me_now/</x:v>
      </x:c>
      <x:c r="O2449" s="27" t="str">
        <x:v>https://www.reddit.com/r/gradadmissions/comments/1qx3h3y/waitlist_of_upenngood_news_for_me_now/</x:v>
      </x:c>
      <x:c r="P2449" s="24" t="str">
        <x:v>No</x:v>
      </x:c>
      <x:c r="Q2449" s="24" t="str">
        <x:v>Acronym-only institution match</x:v>
      </x:c>
    </x:row>
    <x:row r="2450" ht="42" customHeight="1">
      <x:c r="A2450" s="21" t="str">
        <x:v>1qx26p2</x:v>
      </x:c>
      <x:c r="B2450" s="21" t="str">
        <x:v>gradadmissions</x:v>
      </x:c>
      <x:c r="C2450" s="21" t="n">
        <x:v>46059.00444444444</x:v>
      </x:c>
      <x:c r="D2450" s="21" t="str">
        <x:v>2026-02</x:v>
      </x:c>
      <x:c r="E2450" s="21" t="str">
        <x:v>Low</x:v>
      </x:c>
      <x:c r="F2450" s="21" t="str">
        <x:v>14</x:v>
      </x:c>
      <x:c r="G2450" s="21" t="str">
        <x:v>Stanford University</x:v>
      </x:c>
      <x:c r="H2450" s="21" t="n">
        <x:v>0</x:v>
      </x:c>
      <x:c r="I2450" s="21" t="n">
        <x:v>0</x:v>
      </x:c>
      <x:c r="J2450" s="21" t="n">
        <x:v>0.5</x:v>
      </x:c>
      <x:c r="K2450" s="21" t="str">
        <x:v>Engineering</x:v>
      </x:c>
      <x:c r="L2450" s="21" t="str">
        <x:v>Stanford ChemE</x:v>
      </x:c>
      <x:c r="M2450" s="21" t="str">
        <x:v>Spreadsheet’s off I heard someone got a phone call,, are there others who got the phone call after the interview? For chemical engineering !!</x:v>
      </x:c>
      <x:c r="N2450" s="26" t="str">
        <x:v>https://www.reddit.com/r/gradadmissions/comments/1qx26p2/stanford_cheme/</x:v>
      </x:c>
      <x:c r="O2450" s="26" t="str">
        <x:v>https://www.reddit.com/r/gradadmissions/comments/1qx26p2/stanford_cheme/</x:v>
      </x:c>
      <x:c r="P2450" s="21" t="str">
        <x:v>No</x:v>
      </x:c>
      <x:c r="Q2450" s="21" t="str">
        <x:v>Institution-only context; manual relevance review</x:v>
      </x:c>
    </x:row>
    <x:row r="2451" ht="42" customHeight="1">
      <x:c r="A2451" s="24" t="str">
        <x:v>1qx1epu</x:v>
      </x:c>
      <x:c r="B2451" s="24" t="str">
        <x:v>gradadmissions</x:v>
      </x:c>
      <x:c r="C2451" s="24" t="n">
        <x:v>46058.981458333335</x:v>
      </x:c>
      <x:c r="D2451" s="24" t="str">
        <x:v>2026-02</x:v>
      </x:c>
      <x:c r="E2451" s="24" t="str">
        <x:v>Medium</x:v>
      </x:c>
      <x:c r="F2451" s="24" t="str">
        <x:v>20 | 30</x:v>
      </x:c>
      <x:c r="G2451" s="24" t="str">
        <x:v>New York University (NYU) | University of Pennsylvania</x:v>
      </x:c>
      <x:c r="H2451" s="24" t="n">
        <x:v>5</x:v>
      </x:c>
      <x:c r="I2451" s="24" t="n">
        <x:v>23</x:v>
      </x:c>
      <x:c r="J2451" s="24" t="n">
        <x:v>1</x:v>
      </x:c>
      <x:c r="K2451" s="24" t="str">
        <x:v>Fine Arts</x:v>
      </x:c>
      <x:c r="L2451" s="24" t="str">
        <x:v>MFA Studio/Visual Art Update</x:v>
      </x:c>
      <x:c r="M2451" s="24" t="str">
        <x:v>Hello everyone! I just received an update from the Yale application portal. haven't checked it yet, but it's 100% a rejection letter (for printmaking). So far, I've only received an interview invitation from CalArts. I also applied to the following schools: Upenn, Cornell, SVA, Cranbrook,Columbia, NYU, Oxford UK, GoldSmith(all in Printmaking/Studio Art). Since there aren't many MFA Studio Art applicants, feel free to share your updates/results in the comments below.</x:v>
      </x:c>
      <x:c r="N2451" s="27" t="str">
        <x:v>https://www.reddit.com/r/gradadmissions/comments/1qx1epu/mfa_studiovisual_art_update/</x:v>
      </x:c>
      <x:c r="O2451" s="27" t="str">
        <x:v>https://www.reddit.com/r/gradadmissions/comments/1qx1epu/mfa_studiovisual_art_update/</x:v>
      </x:c>
      <x:c r="P2451" s="24" t="str">
        <x:v>No</x:v>
      </x:c>
      <x:c r="Q2451" s="24" t="str">
        <x:v>Acronym-only institution match</x:v>
      </x:c>
    </x:row>
    <x:row r="2452" ht="42" customHeight="1">
      <x:c r="A2452" s="21" t="str">
        <x:v>1qx0n8d</x:v>
      </x:c>
      <x:c r="B2452" s="21" t="str">
        <x:v>gradadmissions</x:v>
      </x:c>
      <x:c r="C2452" s="21" t="n">
        <x:v>46058.95951388889</x:v>
      </x:c>
      <x:c r="D2452" s="21" t="str">
        <x:v>2026-02</x:v>
      </x:c>
      <x:c r="E2452" s="21" t="str">
        <x:v>Medium</x:v>
      </x:c>
      <x:c r="F2452" s="21" t="str">
        <x:v>14</x:v>
      </x:c>
      <x:c r="G2452" s="21" t="str">
        <x:v>Stanford University</x:v>
      </x:c>
      <x:c r="H2452" s="21" t="n">
        <x:v>33</x:v>
      </x:c>
      <x:c r="I2452" s="21" t="n">
        <x:v>62</x:v>
      </x:c>
      <x:c r="J2452" s="21" t="n">
        <x:v>0.9700000286102295</x:v>
      </x:c>
      <x:c r="K2452" s="21" t="str">
        <x:v>Computer Sciences</x:v>
      </x:c>
      <x:c r="L2452" s="21" t="str">
        <x:v>Stanford CS PhD checklist disappeared</x:v>
      </x:c>
      <x:c r="M2452" s="21" t="str">
        <x:v>Hi all, I noticed that my **Stanford CS PhD application checklist disappeared**, and I’m trying to understand what this might mean. From what I’ve seen (both anecdotally and from friends): * For **some applicants**, the checklist has disappeared. * For **others**, it’s still visible. * Among those whose checklist disappeared, **some see a "financial aid"–related message/section**, while **others don’t see anything at all**. Does anyone know what causes these differences? Would really appreciate hearing from people who applied this year or in past years. Thanks!</x:v>
      </x:c>
      <x:c r="N2452" s="26" t="str">
        <x:v>https://www.reddit.com/r/gradadmissions/comments/1qx0n8d/stanford_cs_phd_checklist_disappeared/</x:v>
      </x:c>
      <x:c r="O2452" s="26" t="str">
        <x:v>https://www.reddit.com/r/gradadmissions/comments/1qx0n8d/stanford_cs_phd_checklist_disappeared/</x:v>
      </x:c>
      <x:c r="P2452" s="21" t="str">
        <x:v>No</x:v>
      </x:c>
      <x:c r="Q2452" s="21" t="str"/>
    </x:row>
    <x:row r="2453" ht="42" customHeight="1">
      <x:c r="A2453" s="24" t="str">
        <x:v>1qwzh75</x:v>
      </x:c>
      <x:c r="B2453" s="24" t="str">
        <x:v>gradadmissions</x:v>
      </x:c>
      <x:c r="C2453" s="24" t="n">
        <x:v>46058.92733796296</x:v>
      </x:c>
      <x:c r="D2453" s="24" t="str">
        <x:v>2026-02</x:v>
      </x:c>
      <x:c r="E2453" s="24" t="str">
        <x:v>Medium</x:v>
      </x:c>
      <x:c r="F2453" s="24" t="str">
        <x:v>20</x:v>
      </x:c>
      <x:c r="G2453" s="24" t="str">
        <x:v>New York University (NYU)</x:v>
      </x:c>
      <x:c r="H2453" s="24" t="n">
        <x:v>61</x:v>
      </x:c>
      <x:c r="I2453" s="24" t="n">
        <x:v>2</x:v>
      </x:c>
      <x:c r="J2453" s="24" t="n">
        <x:v>1</x:v>
      </x:c>
      <x:c r="K2453" s="24" t="str">
        <x:v>Social Sciences</x:v>
      </x:c>
      <x:c r="L2453" s="24" t="str">
        <x:v>NYU grad acceptance!</x:v>
      </x:c>
      <x:c r="M2453" s="24" t="str">
        <x:v>Got accepted into NYU Wagner for grad! I have an interview for fellowships next week and I’m not too sure how to go about it. New York would be super cool to live in as a 23 year old but the price tag isn’t great😵 we’ll see!</x:v>
      </x:c>
      <x:c r="N2453" s="27" t="str">
        <x:v>https://www.reddit.com/r/gradadmissions/comments/1qwzh75/nyu_grad_acceptance/</x:v>
      </x:c>
      <x:c r="O2453" s="27" t="str">
        <x:v>https://i.redd.it/wxajgdf63rhg1.jpeg</x:v>
      </x:c>
      <x:c r="P2453" s="24" t="str">
        <x:v>No</x:v>
      </x:c>
      <x:c r="Q2453" s="24" t="str">
        <x:v>Acronym-only institution match</x:v>
      </x:c>
    </x:row>
    <x:row r="2454" ht="42" customHeight="1">
      <x:c r="A2454" s="21" t="str">
        <x:v>1qwyux4</x:v>
      </x:c>
      <x:c r="B2454" s="21" t="str">
        <x:v>gradadmissions</x:v>
      </x:c>
      <x:c r="C2454" s="21" t="n">
        <x:v>46058.91090277778</x:v>
      </x:c>
      <x:c r="D2454" s="21" t="str">
        <x:v>2026-02</x:v>
      </x:c>
      <x:c r="E2454" s="21" t="str">
        <x:v>High</x:v>
      </x:c>
      <x:c r="F2454" s="21" t="str">
        <x:v>14</x:v>
      </x:c>
      <x:c r="G2454" s="21" t="str">
        <x:v>Stanford University</x:v>
      </x:c>
      <x:c r="H2454" s="21" t="n">
        <x:v>3</x:v>
      </x:c>
      <x:c r="I2454" s="21" t="n">
        <x:v>1</x:v>
      </x:c>
      <x:c r="J2454" s="21" t="n">
        <x:v>0.8100000023841858</x:v>
      </x:c>
      <x:c r="K2454" s="21" t="str">
        <x:v>Social Sciences</x:v>
      </x:c>
      <x:c r="L2454" s="21" t="str">
        <x:v>Stanford PhD interview</x:v>
      </x:c>
      <x:c r="M2454" s="21" t="str">
        <x:v>I've applied to the PhD in Environmental Social Sciences program at Stanford for the EBS track. I still haven't heard back about the interviews. I'm wondering if any of you have heard back</x:v>
      </x:c>
      <x:c r="N2454" s="26" t="str">
        <x:v>https://www.reddit.com/r/gradadmissions/comments/1qwyux4/stanford_phd_interview/</x:v>
      </x:c>
      <x:c r="O2454" s="26" t="str">
        <x:v>https://www.reddit.com/r/gradadmissions/comments/1qwyux4/stanford_phd_interview/</x:v>
      </x:c>
      <x:c r="P2454" s="21" t="str">
        <x:v>No</x:v>
      </x:c>
      <x:c r="Q2454" s="21" t="str"/>
    </x:row>
    <x:row r="2455" ht="42" customHeight="1">
      <x:c r="A2455" s="24" t="str">
        <x:v>1qwynag</x:v>
      </x:c>
      <x:c r="B2455" s="24" t="str">
        <x:v>gradadmissions</x:v>
      </x:c>
      <x:c r="C2455" s="24" t="n">
        <x:v>46058.905324074076</x:v>
      </x:c>
      <x:c r="D2455" s="24" t="str">
        <x:v>2026-02</x:v>
      </x:c>
      <x:c r="E2455" s="24" t="str">
        <x:v>Low</x:v>
      </x:c>
      <x:c r="F2455" s="24" t="str">
        <x:v>14</x:v>
      </x:c>
      <x:c r="G2455" s="24" t="str">
        <x:v>Stanford University</x:v>
      </x:c>
      <x:c r="H2455" s="24" t="n">
        <x:v>6</x:v>
      </x:c>
      <x:c r="I2455" s="24" t="n">
        <x:v>0</x:v>
      </x:c>
      <x:c r="J2455" s="24" t="n">
        <x:v>1</x:v>
      </x:c>
      <x:c r="K2455" s="24" t="str">
        <x:v>Computational Sciences</x:v>
      </x:c>
      <x:c r="L2455" s="24" t="str">
        <x:v>Results for Top OR/Management PhD Programs</x:v>
      </x:c>
      <x:c r="M2455" s="24" t="str">
        <x:v>Does anyone know when Stanford MS&amp;E, Yale SOM Oper., and MIT ORC typically release their decisions? Didn't apply but also Columbia IEOR, Princeton ORFE, UCB OR, etc. might be useful for some people as well.</x:v>
      </x:c>
      <x:c r="N2455" s="27" t="str">
        <x:v>https://www.reddit.com/r/gradadmissions/comments/1qwynag/results_for_top_ormanagement_phd_programs/</x:v>
      </x:c>
      <x:c r="O2455" s="27" t="str">
        <x:v>https://www.reddit.com/r/gradadmissions/comments/1qwynag/results_for_top_ormanagement_phd_programs/</x:v>
      </x:c>
      <x:c r="P2455" s="24" t="str">
        <x:v>No</x:v>
      </x:c>
      <x:c r="Q2455" s="24" t="str">
        <x:v>Institution-only context; manual relevance review</x:v>
      </x:c>
    </x:row>
    <x:row r="2456" ht="42" customHeight="1">
      <x:c r="A2456" s="21" t="str">
        <x:v>1qww450</x:v>
      </x:c>
      <x:c r="B2456" s="21" t="str">
        <x:v>gradadmissions</x:v>
      </x:c>
      <x:c r="C2456" s="21" t="n">
        <x:v>46058.84105324074</x:v>
      </x:c>
      <x:c r="D2456" s="21" t="str">
        <x:v>2026-02</x:v>
      </x:c>
      <x:c r="E2456" s="21" t="str">
        <x:v>Low</x:v>
      </x:c>
      <x:c r="F2456" s="21" t="str">
        <x:v>14</x:v>
      </x:c>
      <x:c r="G2456" s="21" t="str">
        <x:v>Stanford University</x:v>
      </x:c>
      <x:c r="H2456" s="21" t="n">
        <x:v>19</x:v>
      </x:c>
      <x:c r="I2456" s="21" t="n">
        <x:v>39</x:v>
      </x:c>
      <x:c r="J2456" s="21" t="n">
        <x:v>0.8899999856948853</x:v>
      </x:c>
      <x:c r="K2456" s="21" t="str">
        <x:v>Engineering</x:v>
      </x:c>
      <x:c r="L2456" s="21" t="str">
        <x:v>Stanford EE PhD Portal Checklist Gone</x:v>
      </x:c>
      <x:c r="M2456" s="21" t="str">
        <x:v>Logged in to my portal today, the checklist is gone, it just has a section that says “Need Access to Your Financial Aid Information?”, with some links to set up my SUNet ID, among other things. What does this mean?</x:v>
      </x:c>
      <x:c r="N2456" s="26" t="str">
        <x:v>https://www.reddit.com/r/gradadmissions/comments/1qww450/stanford_ee_phd_portal_checklist_gone/</x:v>
      </x:c>
      <x:c r="O2456" s="26" t="str">
        <x:v>https://www.reddit.com/r/gradadmissions/comments/1qww450/stanford_ee_phd_portal_checklist_gone/</x:v>
      </x:c>
      <x:c r="P2456" s="21" t="str">
        <x:v>No</x:v>
      </x:c>
      <x:c r="Q2456" s="21" t="str">
        <x:v>Institution-only context; manual relevance review</x:v>
      </x:c>
    </x:row>
    <x:row r="2457" ht="42" customHeight="1">
      <x:c r="A2457" s="24" t="str">
        <x:v>1qwvmt7</x:v>
      </x:c>
      <x:c r="B2457" s="24" t="str">
        <x:v>gradadmissions</x:v>
      </x:c>
      <x:c r="C2457" s="24" t="n">
        <x:v>46058.828738425924</x:v>
      </x:c>
      <x:c r="D2457" s="24" t="str">
        <x:v>2026-02</x:v>
      </x:c>
      <x:c r="E2457" s="24" t="str">
        <x:v>Medium</x:v>
      </x:c>
      <x:c r="F2457" s="24" t="str">
        <x:v>20</x:v>
      </x:c>
      <x:c r="G2457" s="24" t="str">
        <x:v>New York University (NYU)</x:v>
      </x:c>
      <x:c r="H2457" s="24" t="n">
        <x:v>1</x:v>
      </x:c>
      <x:c r="I2457" s="24" t="n">
        <x:v>0</x:v>
      </x:c>
      <x:c r="J2457" s="24" t="n">
        <x:v>1</x:v>
      </x:c>
      <x:c r="K2457" s="24" t="str">
        <x:v>Social Sciences</x:v>
      </x:c>
      <x:c r="L2457" s="24" t="str">
        <x:v>anyone here from nyu for Ph.D. program in Anthropology / Certificate in Culture and Media</x:v>
      </x:c>
      <x:c r="M2457" s="24" t="str">
        <x:v>anyone at all</x:v>
      </x:c>
      <x:c r="N2457" s="27" t="str">
        <x:v>https://www.reddit.com/r/gradadmissions/comments/1qwvmt7/anyone_here_from_nyu_for_phd_program_in/</x:v>
      </x:c>
      <x:c r="O2457" s="27" t="str">
        <x:v>https://www.reddit.com/r/gradadmissions/comments/1qwvmt7/anyone_here_from_nyu_for_phd_program_in/</x:v>
      </x:c>
      <x:c r="P2457" s="24" t="str">
        <x:v>No</x:v>
      </x:c>
      <x:c r="Q2457" s="24" t="str">
        <x:v>Acronym-only institution match</x:v>
      </x:c>
    </x:row>
    <x:row r="2458" ht="42" customHeight="1">
      <x:c r="A2458" s="21" t="str">
        <x:v>1qwvmo0</x:v>
      </x:c>
      <x:c r="B2458" s="21" t="str">
        <x:v>gradadmissions</x:v>
      </x:c>
      <x:c r="C2458" s="21" t="n">
        <x:v>46058.82865740741</x:v>
      </x:c>
      <x:c r="D2458" s="21" t="str">
        <x:v>2026-02</x:v>
      </x:c>
      <x:c r="E2458" s="21" t="str">
        <x:v>Medium</x:v>
      </x:c>
      <x:c r="F2458" s="21" t="str">
        <x:v>13</x:v>
      </x:c>
      <x:c r="G2458" s="21" t="str">
        <x:v>University of California, Berkeley (UCB)</x:v>
      </x:c>
      <x:c r="H2458" s="21" t="n">
        <x:v>1</x:v>
      </x:c>
      <x:c r="I2458" s="21" t="n">
        <x:v>0</x:v>
      </x:c>
      <x:c r="J2458" s="21" t="n">
        <x:v>0.6700000166893005</x:v>
      </x:c>
      <x:c r="K2458" s="21" t="str">
        <x:v>Computational Sciences</x:v>
      </x:c>
      <x:c r="L2458" s="21" t="str">
        <x:v>UC BERKELEY MIDS</x:v>
      </x:c>
      <x:c r="M2458" s="21" t="str">
        <x:v>Hello, I have a question for all who applied for UC BERKELEY MIDS program this year. So I applied for fall 2026 in early January and as per my designated counselor, it’s been 10 days since my application was forwarded to the review team. She called me today and said to expect an interview call from the review committee and if they say recommended by the end of the call, I will have another interview with the graduation department before getting an acceptance letter. My question is, is this normal? Does everyone get an interview call? The counselor did say that getting an interview does not mean anything! But is there anyone who was accepted into the program and had to go through an interview? TIA…</x:v>
      </x:c>
      <x:c r="N2458" s="26" t="str">
        <x:v>https://www.reddit.com/r/gradadmissions/comments/1qwvmo0/uc_berkeley_mids/</x:v>
      </x:c>
      <x:c r="O2458" s="26" t="str">
        <x:v>https://www.reddit.com/r/gradadmissions/comments/1qwvmo0/uc_berkeley_mids/</x:v>
      </x:c>
      <x:c r="P2458" s="21" t="str">
        <x:v>No</x:v>
      </x:c>
      <x:c r="Q2458" s="21" t="str"/>
    </x:row>
    <x:row r="2459" ht="42" customHeight="1">
      <x:c r="A2459" s="24" t="str">
        <x:v>1qwvhlc</x:v>
      </x:c>
      <x:c r="B2459" s="24" t="str">
        <x:v>gradadmissions</x:v>
      </x:c>
      <x:c r="C2459" s="24" t="n">
        <x:v>46058.82503472222</x:v>
      </x:c>
      <x:c r="D2459" s="24" t="str">
        <x:v>2026-02</x:v>
      </x:c>
      <x:c r="E2459" s="24" t="str">
        <x:v>Medium</x:v>
      </x:c>
      <x:c r="F2459" s="24" t="str">
        <x:v>7</x:v>
      </x:c>
      <x:c r="G2459" s="24" t="str">
        <x:v>Imperial College London</x:v>
      </x:c>
      <x:c r="H2459" s="24" t="n">
        <x:v>0</x:v>
      </x:c>
      <x:c r="I2459" s="24" t="n">
        <x:v>3</x:v>
      </x:c>
      <x:c r="J2459" s="24" t="n">
        <x:v>0.4000000059604645</x:v>
      </x:c>
      <x:c r="K2459" s="24" t="str">
        <x:v>Computer Sciences</x:v>
      </x:c>
      <x:c r="L2459" s="24" t="str">
        <x:v>Help me pick my masters</x:v>
      </x:c>
      <x:c r="M2459" s="24" t="str">
        <x:v>So i have 3 offers: MSCS at USC for fall 2026 MSc ACSE(applied computational science and engineering) at imperial college london MSCS at university of amsterdam. I'm an international student from india with no work ex. Only a research internship . I wanna know which degree will give me a better chance of getting into the job market. I know it's bad everywhere and that's what's making this decision confusing. I'd really appreciate any and all advice i can get.</x:v>
      </x:c>
      <x:c r="N2459" s="27" t="str">
        <x:v>https://www.reddit.com/r/gradadmissions/comments/1qwvhlc/help_me_pick_my_masters/</x:v>
      </x:c>
      <x:c r="O2459" s="27" t="str">
        <x:v>https://www.reddit.com/r/gradadmissions/comments/1qwvhlc/help_me_pick_my_masters/</x:v>
      </x:c>
      <x:c r="P2459" s="24" t="str">
        <x:v>No</x:v>
      </x:c>
      <x:c r="Q2459" s="24" t="str"/>
    </x:row>
    <x:row r="2460" ht="42" customHeight="1">
      <x:c r="A2460" s="21" t="str">
        <x:v>1qwvcvr</x:v>
      </x:c>
      <x:c r="B2460" s="21" t="str">
        <x:v>gradadmissions</x:v>
      </x:c>
      <x:c r="C2460" s="21" t="n">
        <x:v>46058.82162037037</x:v>
      </x:c>
      <x:c r="D2460" s="21" t="str">
        <x:v>2026-02</x:v>
      </x:c>
      <x:c r="E2460" s="21" t="str">
        <x:v>Medium</x:v>
      </x:c>
      <x:c r="F2460" s="21" t="str">
        <x:v>9</x:v>
      </x:c>
      <x:c r="G2460" s="21" t="str">
        <x:v>McGill University</x:v>
      </x:c>
      <x:c r="H2460" s="21" t="n">
        <x:v>1</x:v>
      </x:c>
      <x:c r="I2460" s="21" t="n">
        <x:v>0</x:v>
      </x:c>
      <x:c r="J2460" s="21" t="n">
        <x:v>0.6700000166893005</x:v>
      </x:c>
      <x:c r="K2460" s="21" t="str">
        <x:v>Biological Sciences</x:v>
      </x:c>
      <x:c r="L2460" s="21" t="str">
        <x:v>McGill University Quantitative Life Science (QLS) PhD Fall 2026</x:v>
      </x:c>
      <x:c r="M2460" s="21" t="str">
        <x:v>Anyone heard from this program? Anyone received interview invite?</x:v>
      </x:c>
      <x:c r="N2460" s="26" t="str">
        <x:v>https://www.reddit.com/r/gradadmissions/comments/1qwvcvr/mcgill_university_quantitative_life_science_qls/</x:v>
      </x:c>
      <x:c r="O2460" s="26" t="str">
        <x:v>https://www.reddit.com/r/gradadmissions/comments/1qwvcvr/mcgill_university_quantitative_life_science_qls/</x:v>
      </x:c>
      <x:c r="P2460" s="21" t="str">
        <x:v>No</x:v>
      </x:c>
      <x:c r="Q2460" s="21" t="str"/>
    </x:row>
    <x:row r="2461" ht="42" customHeight="1">
      <x:c r="A2461" s="24" t="str">
        <x:v>1qwukx1</x:v>
      </x:c>
      <x:c r="B2461" s="24" t="str">
        <x:v>gradadmissions</x:v>
      </x:c>
      <x:c r="C2461" s="24" t="n">
        <x:v>46058.80231481481</x:v>
      </x:c>
      <x:c r="D2461" s="24" t="str">
        <x:v>2026-02</x:v>
      </x:c>
      <x:c r="E2461" s="24" t="str">
        <x:v>Medium</x:v>
      </x:c>
      <x:c r="F2461" s="24" t="str">
        <x:v>14</x:v>
      </x:c>
      <x:c r="G2461" s="24" t="str">
        <x:v>Stanford University</x:v>
      </x:c>
      <x:c r="H2461" s="24" t="n">
        <x:v>4</x:v>
      </x:c>
      <x:c r="I2461" s="24" t="n">
        <x:v>1</x:v>
      </x:c>
      <x:c r="J2461" s="24" t="n">
        <x:v>0.8299999833106995</x:v>
      </x:c>
      <x:c r="K2461" s="24" t="str">
        <x:v>Engineering</x:v>
      </x:c>
      <x:c r="L2461" s="24" t="str">
        <x:v>Stanford EE Ph.D. results when?</x:v>
      </x:c>
      <x:c r="M2461" s="24" t="str">
        <x:v>Hey! When can we expect Stanford EE Ph.D. results after interviews? Also I heard from previous years, 24 hrs before acceptance releases, financial aid/ stanford id changes appear in the portal. Is that true?/ Did anyone got anything? Thanks once again.</x:v>
      </x:c>
      <x:c r="N2461" s="27" t="str">
        <x:v>https://www.reddit.com/r/gradadmissions/comments/1qwukx1/stanford_ee_phd_results_when/</x:v>
      </x:c>
      <x:c r="O2461" s="27" t="str">
        <x:v>https://www.reddit.com/r/gradadmissions/comments/1qwukx1/stanford_ee_phd_results_when/</x:v>
      </x:c>
      <x:c r="P2461" s="24" t="str">
        <x:v>No</x:v>
      </x:c>
      <x:c r="Q2461" s="24" t="str"/>
    </x:row>
    <x:row r="2462" ht="42" customHeight="1">
      <x:c r="A2462" s="21" t="str">
        <x:v>1qwtxai</x:v>
      </x:c>
      <x:c r="B2462" s="21" t="str">
        <x:v>gradadmissions</x:v>
      </x:c>
      <x:c r="C2462" s="21" t="n">
        <x:v>46058.786215277774</x:v>
      </x:c>
      <x:c r="D2462" s="21" t="str">
        <x:v>2026-02</x:v>
      </x:c>
      <x:c r="E2462" s="21" t="str">
        <x:v>Medium</x:v>
      </x:c>
      <x:c r="F2462" s="21" t="str">
        <x:v>20</x:v>
      </x:c>
      <x:c r="G2462" s="21" t="str">
        <x:v>New York University (NYU)</x:v>
      </x:c>
      <x:c r="H2462" s="21" t="n">
        <x:v>4</x:v>
      </x:c>
      <x:c r="I2462" s="21" t="n">
        <x:v>0</x:v>
      </x:c>
      <x:c r="J2462" s="21" t="n">
        <x:v>0.8299999833106995</x:v>
      </x:c>
      <x:c r="K2462" s="21" t="str">
        <x:v>General Advice</x:v>
      </x:c>
      <x:c r="L2462" s="21" t="str">
        <x:v>NYU Visual Arts Administration interview</x:v>
      </x:c>
      <x:c r="M2462" s="21" t="str">
        <x:v>Has anyone done interview for NYU's masters program in Visual Arts Administration? What questions did you get? It's 20m interview. Thanks!</x:v>
      </x:c>
      <x:c r="N2462" s="26" t="str">
        <x:v>https://www.reddit.com/r/gradadmissions/comments/1qwtxai/nyu_visual_arts_administration_interview/</x:v>
      </x:c>
      <x:c r="O2462" s="26" t="str">
        <x:v>https://www.reddit.com/r/gradadmissions/comments/1qwtxai/nyu_visual_arts_administration_interview/</x:v>
      </x:c>
      <x:c r="P2462" s="21" t="str">
        <x:v>No</x:v>
      </x:c>
      <x:c r="Q2462" s="21" t="str">
        <x:v>Acronym-only institution match</x:v>
      </x:c>
    </x:row>
    <x:row r="2463" ht="42" customHeight="1">
      <x:c r="A2463" s="24" t="str">
        <x:v>1qwt4ih</x:v>
      </x:c>
      <x:c r="B2463" s="24" t="str">
        <x:v>gradadmissions</x:v>
      </x:c>
      <x:c r="C2463" s="24" t="n">
        <x:v>46058.76635416667</x:v>
      </x:c>
      <x:c r="D2463" s="24" t="str">
        <x:v>2026-02</x:v>
      </x:c>
      <x:c r="E2463" s="24" t="str">
        <x:v>Medium</x:v>
      </x:c>
      <x:c r="F2463" s="24" t="str">
        <x:v>5</x:v>
      </x:c>
      <x:c r="G2463" s="24" t="str">
        <x:v>University of British Columbia</x:v>
      </x:c>
      <x:c r="H2463" s="24" t="n">
        <x:v>7</x:v>
      </x:c>
      <x:c r="I2463" s="24" t="n">
        <x:v>1</x:v>
      </x:c>
      <x:c r="J2463" s="24" t="n">
        <x:v>1</x:v>
      </x:c>
      <x:c r="K2463" s="24" t="str">
        <x:v>Social Sciences</x:v>
      </x:c>
      <x:c r="L2463" s="24" t="str">
        <x:v>FYI: UBC Political Science Admission Timeline</x:v>
      </x:c>
      <x:c r="M2463" s="24" t="str">
        <x:v>Auto reply from UBC Political Science after checking-in on PhD admission decisions: &gt;For PhD applicants, we will let you know of your admission results by March 15, 2026. For MA applicants, we will let you know of your admission results by April 15, 2026. 2 PhD applications. 1 offer. Waiting on UBC.</x:v>
      </x:c>
      <x:c r="N2463" s="27" t="str">
        <x:v>https://www.reddit.com/r/gradadmissions/comments/1qwt4ih/fyi_ubc_political_science_admission_timeline/</x:v>
      </x:c>
      <x:c r="O2463" s="27" t="str">
        <x:v>https://i.redd.it/jduluuqtwphg1.png</x:v>
      </x:c>
      <x:c r="P2463" s="24" t="str">
        <x:v>No</x:v>
      </x:c>
      <x:c r="Q2463" s="24" t="str">
        <x:v>Acronym-only institution match</x:v>
      </x:c>
    </x:row>
    <x:row r="2464" ht="42" customHeight="1">
      <x:c r="A2464" s="21" t="str">
        <x:v>1qwqjrr</x:v>
      </x:c>
      <x:c r="B2464" s="21" t="str">
        <x:v>gradadmissions</x:v>
      </x:c>
      <x:c r="C2464" s="21" t="n">
        <x:v>46058.70263888889</x:v>
      </x:c>
      <x:c r="D2464" s="21" t="str">
        <x:v>2026-02</x:v>
      </x:c>
      <x:c r="E2464" s="21" t="str">
        <x:v>Medium</x:v>
      </x:c>
      <x:c r="F2464" s="21" t="str">
        <x:v>9</x:v>
      </x:c>
      <x:c r="G2464" s="21" t="str">
        <x:v>McGill University</x:v>
      </x:c>
      <x:c r="H2464" s="21" t="n">
        <x:v>6</x:v>
      </x:c>
      <x:c r="I2464" s="21" t="n">
        <x:v>2</x:v>
      </x:c>
      <x:c r="J2464" s="21" t="n">
        <x:v>0.8799999952316284</x:v>
      </x:c>
      <x:c r="K2464" s="21" t="str">
        <x:v>Computer Sciences</x:v>
      </x:c>
      <x:c r="L2464" s="21" t="str">
        <x:v>Anyone heard from Mila/Mcgill-CS-PhD?</x:v>
      </x:c>
      <x:c r="M2464" s="21" t="str">
        <x:v>Have anyone heard back from Mila/Mcgill admission yet? Any interview? I didn’t get any updates:(</x:v>
      </x:c>
      <x:c r="N2464" s="26" t="str">
        <x:v>https://www.reddit.com/r/gradadmissions/comments/1qwqjrr/anyone_heard_from_milamcgillcsphd/</x:v>
      </x:c>
      <x:c r="O2464" s="26" t="str">
        <x:v>https://www.reddit.com/r/gradadmissions/comments/1qwqjrr/anyone_heard_from_milamcgillcsphd/</x:v>
      </x:c>
      <x:c r="P2464" s="21" t="str">
        <x:v>No</x:v>
      </x:c>
      <x:c r="Q2464" s="21" t="str"/>
    </x:row>
    <x:row r="2465" ht="42" customHeight="1">
      <x:c r="A2465" s="24" t="str">
        <x:v>1qwq11c</x:v>
      </x:c>
      <x:c r="B2465" s="24" t="str">
        <x:v>gradadmissions</x:v>
      </x:c>
      <x:c r="C2465" s="24" t="n">
        <x:v>46058.68965277778</x:v>
      </x:c>
      <x:c r="D2465" s="24" t="str">
        <x:v>2026-02</x:v>
      </x:c>
      <x:c r="E2465" s="24" t="str">
        <x:v>Low</x:v>
      </x:c>
      <x:c r="F2465" s="24" t="str">
        <x:v>14</x:v>
      </x:c>
      <x:c r="G2465" s="24" t="str">
        <x:v>Stanford University</x:v>
      </x:c>
      <x:c r="H2465" s="24" t="n">
        <x:v>2</x:v>
      </x:c>
      <x:c r="I2465" s="24" t="n">
        <x:v>2</x:v>
      </x:c>
      <x:c r="J2465" s="24" t="n">
        <x:v>0.75</x:v>
      </x:c>
      <x:c r="K2465" s="24" t="str">
        <x:v>Engineering</x:v>
      </x:c>
      <x:c r="L2465" s="24" t="str">
        <x:v>Stanford ChemE</x:v>
      </x:c>
      <x:c r="M2465" s="24" t="str">
        <x:v>Did anyone get a phone call from Stanford??</x:v>
      </x:c>
      <x:c r="N2465" s="27" t="str">
        <x:v>https://www.reddit.com/r/gradadmissions/comments/1qwq11c/stanford_cheme/</x:v>
      </x:c>
      <x:c r="O2465" s="27" t="str">
        <x:v>https://www.reddit.com/r/gradadmissions/comments/1qwq11c/stanford_cheme/</x:v>
      </x:c>
      <x:c r="P2465" s="24" t="str">
        <x:v>No</x:v>
      </x:c>
      <x:c r="Q2465" s="24" t="str">
        <x:v>Institution-only context; manual relevance review</x:v>
      </x:c>
    </x:row>
    <x:row r="2466" ht="42" customHeight="1">
      <x:c r="A2466" s="21" t="str">
        <x:v>1qwotb5</x:v>
      </x:c>
      <x:c r="B2466" s="21" t="str">
        <x:v>gradadmissions</x:v>
      </x:c>
      <x:c r="C2466" s="21" t="n">
        <x:v>46058.65896990741</x:v>
      </x:c>
      <x:c r="D2466" s="21" t="str">
        <x:v>2026-02</x:v>
      </x:c>
      <x:c r="E2466" s="21" t="str">
        <x:v>Low</x:v>
      </x:c>
      <x:c r="F2466" s="21" t="str">
        <x:v>20</x:v>
      </x:c>
      <x:c r="G2466" s="21" t="str">
        <x:v>New York University (NYU)</x:v>
      </x:c>
      <x:c r="H2466" s="21" t="n">
        <x:v>1</x:v>
      </x:c>
      <x:c r="I2466" s="21" t="n">
        <x:v>1</x:v>
      </x:c>
      <x:c r="J2466" s="21" t="n">
        <x:v>1</x:v>
      </x:c>
      <x:c r="K2466" s="21" t="str">
        <x:v>Engineering</x:v>
      </x:c>
      <x:c r="L2466" s="21" t="str">
        <x:v>Purdue MEM - Will there be an interview?</x:v>
      </x:c>
      <x:c r="M2466" s="21" t="str">
        <x:v>Will there be an interview for Purdue MEM? Did anyone receive any calls? I got admit at Cornell and NYU, but I really want to join Purdue!!!!!!</x:v>
      </x:c>
      <x:c r="N2466" s="26" t="str">
        <x:v>https://www.reddit.com/r/gradadmissions/comments/1qwotb5/purdue_mem_will_there_be_an_interview/</x:v>
      </x:c>
      <x:c r="O2466" s="26" t="str">
        <x:v>https://www.reddit.com/r/gradadmissions/comments/1qwotb5/purdue_mem_will_there_be_an_interview/</x:v>
      </x:c>
      <x:c r="P2466" s="21" t="str">
        <x:v>No</x:v>
      </x:c>
      <x:c r="Q2466" s="21" t="str">
        <x:v>Acronym-only institution match; Institution-only context; manual relevance review</x:v>
      </x:c>
    </x:row>
    <x:row r="2467" ht="42" customHeight="1">
      <x:c r="A2467" s="24" t="str">
        <x:v>1qwom6l</x:v>
      </x:c>
      <x:c r="B2467" s="24" t="str">
        <x:v>gradadmissions</x:v>
      </x:c>
      <x:c r="C2467" s="24" t="n">
        <x:v>46058.65399305556</x:v>
      </x:c>
      <x:c r="D2467" s="24" t="str">
        <x:v>2026-02</x:v>
      </x:c>
      <x:c r="E2467" s="24" t="str">
        <x:v>Medium</x:v>
      </x:c>
      <x:c r="F2467" s="24" t="str">
        <x:v>21 | 30</x:v>
      </x:c>
      <x:c r="G2467" s="24" t="str">
        <x:v>Pennsylvania State University | University of Pennsylvania</x:v>
      </x:c>
      <x:c r="H2467" s="24" t="n">
        <x:v>5</x:v>
      </x:c>
      <x:c r="I2467" s="24" t="n">
        <x:v>9</x:v>
      </x:c>
      <x:c r="J2467" s="24" t="n">
        <x:v>1</x:v>
      </x:c>
      <x:c r="K2467" s="24" t="str">
        <x:v>Engineering</x:v>
      </x:c>
      <x:c r="L2467" s="24" t="str">
        <x:v>ChemE/MSE PhD Application 2026 fall</x:v>
      </x:c>
      <x:c r="M2467" s="24" t="str">
        <x:v>Hey, I haven't gotten anything from these universities ( no acceptances/ no rejection/no interview). I submitted my application quite near deadline. UMASS- PSE ; NCSU; Penn State ; UCSB; UPenn MSE; UMich ChemE; Purdue- ChemE; UIUC; UW-Madison- materials; MIT - ChemE; Princeton-Chemical; Is anyone in the same boat or it's just me? 😭 Is it too late now?</x:v>
      </x:c>
      <x:c r="N2467" s="27" t="str">
        <x:v>https://www.reddit.com/r/gradadmissions/comments/1qwom6l/chememse_phd_application_2026_fall/</x:v>
      </x:c>
      <x:c r="O2467" s="27" t="str">
        <x:v>https://www.reddit.com/r/gradadmissions/comments/1qwom6l/chememse_phd_application_2026_fall/</x:v>
      </x:c>
      <x:c r="P2467" s="24" t="str">
        <x:v>No</x:v>
      </x:c>
      <x:c r="Q2467" s="24" t="str">
        <x:v>Acronym-only institution match</x:v>
      </x:c>
    </x:row>
    <x:row r="2468" ht="42" customHeight="1">
      <x:c r="A2468" s="21" t="str">
        <x:v>1qwn4x9</x:v>
      </x:c>
      <x:c r="B2468" s="21" t="str">
        <x:v>gradadmissions</x:v>
      </x:c>
      <x:c r="C2468" s="21" t="n">
        <x:v>46058.61457175926</x:v>
      </x:c>
      <x:c r="D2468" s="21" t="str">
        <x:v>2026-02</x:v>
      </x:c>
      <x:c r="E2468" s="21" t="str">
        <x:v>Medium</x:v>
      </x:c>
      <x:c r="F2468" s="21" t="str">
        <x:v>26</x:v>
      </x:c>
      <x:c r="G2468" s="21" t="str">
        <x:v>Western University</x:v>
      </x:c>
      <x:c r="H2468" s="21" t="n">
        <x:v>23</x:v>
      </x:c>
      <x:c r="I2468" s="21" t="n">
        <x:v>12</x:v>
      </x:c>
      <x:c r="J2468" s="21" t="n">
        <x:v>1</x:v>
      </x:c>
      <x:c r="K2468" s="21" t="str">
        <x:v>Biological Sciences</x:v>
      </x:c>
      <x:c r="L2468" s="21" t="str">
        <x:v>First Rejection</x:v>
      </x:c>
      <x:c r="M2468" s="21" t="str">
        <x:v>From Western University(Canada)</x:v>
      </x:c>
      <x:c r="N2468" s="26" t="str">
        <x:v>https://www.reddit.com/r/gradadmissions/comments/1qwn4x9/first_rejection/</x:v>
      </x:c>
      <x:c r="O2468" s="26" t="str">
        <x:v>https://i.redd.it/kobi39ituohg1.jpeg</x:v>
      </x:c>
      <x:c r="P2468" s="21" t="str">
        <x:v>No</x:v>
      </x:c>
      <x:c r="Q2468" s="21" t="str"/>
    </x:row>
    <x:row r="2469" ht="42" customHeight="1">
      <x:c r="A2469" s="24" t="str">
        <x:v>1qwmytk</x:v>
      </x:c>
      <x:c r="B2469" s="24" t="str">
        <x:v>gradadmissions</x:v>
      </x:c>
      <x:c r="C2469" s="24" t="n">
        <x:v>46058.61009259259</x:v>
      </x:c>
      <x:c r="D2469" s="24" t="str">
        <x:v>2026-02</x:v>
      </x:c>
      <x:c r="E2469" s="24" t="str">
        <x:v>Low</x:v>
      </x:c>
      <x:c r="F2469" s="24" t="str">
        <x:v>6</x:v>
      </x:c>
      <x:c r="G2469" s="24" t="str">
        <x:v>The London School of Economics and Political Science (LSE)</x:v>
      </x:c>
      <x:c r="H2469" s="24" t="n">
        <x:v>2</x:v>
      </x:c>
      <x:c r="I2469" s="24" t="n">
        <x:v>3</x:v>
      </x:c>
      <x:c r="J2469" s="24" t="n">
        <x:v>1</x:v>
      </x:c>
      <x:c r="K2469" s="24" t="str">
        <x:v>General Advice</x:v>
      </x:c>
      <x:c r="L2469" s="24" t="str">
        <x:v>LSE PhD Interview</x:v>
      </x:c>
      <x:c r="M2469" s="24" t="str">
        <x:v>Hi all! Just wanted to ask to see what the process looked like for PhD applicants to LSE in the last few cycles? I had an interview and am a bit anxious to know when they will send out the outcomes. Thank you!</x:v>
      </x:c>
      <x:c r="N2469" s="27" t="str">
        <x:v>https://www.reddit.com/r/gradadmissions/comments/1qwmytk/lse_phd_interview/</x:v>
      </x:c>
      <x:c r="O2469" s="27" t="str">
        <x:v>https://www.reddit.com/r/gradadmissions/comments/1qwmytk/lse_phd_interview/</x:v>
      </x:c>
      <x:c r="P2469" s="24" t="str">
        <x:v>No</x:v>
      </x:c>
      <x:c r="Q2469" s="24" t="str">
        <x:v>Acronym-only institution match; Institution-only context; manual relevance review</x:v>
      </x:c>
    </x:row>
    <x:row r="2470" ht="42" customHeight="1">
      <x:c r="A2470" s="21" t="str">
        <x:v>1qwmxes</x:v>
      </x:c>
      <x:c r="B2470" s="21" t="str">
        <x:v>gradadmissions</x:v>
      </x:c>
      <x:c r="C2470" s="21" t="n">
        <x:v>46058.60900462963</x:v>
      </x:c>
      <x:c r="D2470" s="21" t="str">
        <x:v>2026-02</x:v>
      </x:c>
      <x:c r="E2470" s="21" t="str">
        <x:v>Medium</x:v>
      </x:c>
      <x:c r="F2470" s="21" t="str">
        <x:v>13</x:v>
      </x:c>
      <x:c r="G2470" s="21" t="str">
        <x:v>University of California, Berkeley (UCB)</x:v>
      </x:c>
      <x:c r="H2470" s="21" t="n">
        <x:v>2</x:v>
      </x:c>
      <x:c r="I2470" s="21" t="n">
        <x:v>1</x:v>
      </x:c>
      <x:c r="J2470" s="21" t="n">
        <x:v>1</x:v>
      </x:c>
      <x:c r="K2470" s="21" t="str">
        <x:v>General Advice</x:v>
      </x:c>
      <x:c r="L2470" s="21" t="str">
        <x:v>How screwed am I?</x:v>
      </x:c>
      <x:c r="M2470" s="21" t="str">
        <x:v>Two of the masters programs I applied for asked for a 60 second video introduction as part of the application. I get nervous in front of the camera and am much better written than I am spoken, so I wrote my script am put it into a teleprompter app on my laptop to record the video. Now I keep seeing things in here and on social media about interviewers, both for jobs and college interviews, thinking you’re reading straight from chat gpt during the interview. How likely is it they assume I was reading an ai script and not my own writing? I rewatched my video and near the end it was clear I was reading something 😭 I haven’t seen anyone else get interview invites from UC Berkeley yet, but people have scheduled interviews from USC. I haven’t heard anything back. Decisions come out in March.</x:v>
      </x:c>
      <x:c r="N2470" s="26" t="str">
        <x:v>https://www.reddit.com/r/gradadmissions/comments/1qwmxes/how_screwed_am_i/</x:v>
      </x:c>
      <x:c r="O2470" s="26" t="str">
        <x:v>https://www.reddit.com/r/gradadmissions/comments/1qwmxes/how_screwed_am_i/</x:v>
      </x:c>
      <x:c r="P2470" s="21" t="str">
        <x:v>No</x:v>
      </x:c>
      <x:c r="Q2470" s="21" t="str"/>
    </x:row>
    <x:row r="2471" ht="42" customHeight="1">
      <x:c r="A2471" s="24" t="str">
        <x:v>1qwl0rm</x:v>
      </x:c>
      <x:c r="B2471" s="24" t="str">
        <x:v>gradadmissions</x:v>
      </x:c>
      <x:c r="C2471" s="24" t="n">
        <x:v>46058.55386574074</x:v>
      </x:c>
      <x:c r="D2471" s="24" t="str">
        <x:v>2026-02</x:v>
      </x:c>
      <x:c r="E2471" s="24" t="str">
        <x:v>Medium</x:v>
      </x:c>
      <x:c r="F2471" s="24" t="str">
        <x:v>5 | 9</x:v>
      </x:c>
      <x:c r="G2471" s="24" t="str">
        <x:v>University of British Columbia | McGill University</x:v>
      </x:c>
      <x:c r="H2471" s="24" t="n">
        <x:v>4</x:v>
      </x:c>
      <x:c r="I2471" s="24" t="n">
        <x:v>5</x:v>
      </x:c>
      <x:c r="J2471" s="24" t="n">
        <x:v>1</x:v>
      </x:c>
      <x:c r="K2471" s="24" t="str">
        <x:v>Engineering</x:v>
      </x:c>
      <x:c r="L2471" s="24" t="str">
        <x:v>Has anyone received their application result for Mechanical Engineering PhD from Texas A&amp;M, University of California Irvine, USC, University of Florida, UIUC, UBC, McGill, Virginia Tech?</x:v>
      </x:c>
      <x:c r="M2471" s="24" t="str">
        <x:v>Has anyone received their application result for Mechanical Engineering PhD from Texas A&amp;M, University of California Irvine, USC, University of Florida, UIUC, UBC, McGill, Virginia Tech?</x:v>
      </x:c>
      <x:c r="N2471" s="27" t="str">
        <x:v>https://www.reddit.com/r/gradadmissions/comments/1qwl0rm/has_anyone_received_their_application_result_for/</x:v>
      </x:c>
      <x:c r="O2471" s="27" t="str">
        <x:v>https://www.reddit.com/r/gradadmissions/comments/1qwl0rm/has_anyone_received_their_application_result_for/</x:v>
      </x:c>
      <x:c r="P2471" s="24" t="str">
        <x:v>No</x:v>
      </x:c>
      <x:c r="Q2471" s="24" t="str">
        <x:v>Acronym-only institution match</x:v>
      </x:c>
    </x:row>
    <x:row r="2472" ht="42" customHeight="1">
      <x:c r="A2472" s="21" t="str">
        <x:v>1qwk4ft</x:v>
      </x:c>
      <x:c r="B2472" s="21" t="str">
        <x:v>gradadmissions</x:v>
      </x:c>
      <x:c r="C2472" s="21" t="n">
        <x:v>46058.524722222224</x:v>
      </x:c>
      <x:c r="D2472" s="21" t="str">
        <x:v>2026-02</x:v>
      </x:c>
      <x:c r="E2472" s="21" t="str">
        <x:v>Medium</x:v>
      </x:c>
      <x:c r="F2472" s="21" t="str">
        <x:v>14</x:v>
      </x:c>
      <x:c r="G2472" s="21" t="str">
        <x:v>Stanford University</x:v>
      </x:c>
      <x:c r="H2472" s="21" t="n">
        <x:v>1</x:v>
      </x:c>
      <x:c r="I2472" s="21" t="n">
        <x:v>4</x:v>
      </x:c>
      <x:c r="J2472" s="21" t="n">
        <x:v>0.6000000238418579</x:v>
      </x:c>
      <x:c r="K2472" s="21" t="str">
        <x:v>Education</x:v>
      </x:c>
      <x:c r="L2472" s="21" t="str">
        <x:v>What are my chances?</x:v>
      </x:c>
      <x:c r="M2472" s="21" t="str">
        <x:v>Hello everyone! I applied to the **Policy, Organizations, and Leadership (POLS)** program at Stanford University and wanted to get some perspective from others who applied or are currently in the program. My background in brief: * Undergraduate GPA: **3.68** * Graduate GPA: **4.0** * **6 years of professional experience** in education policy, large-scale projects, and institutional partnerships * Little to no research experience (only my master's thesis) I know admissions decisions depend on many factors beyond numbers, but I’d love to hear from others with similar profiles or experiences—especially how you approached assessing your competitiveness.</x:v>
      </x:c>
      <x:c r="N2472" s="26" t="str">
        <x:v>https://www.reddit.com/r/gradadmissions/comments/1qwk4ft/what_are_my_chances/</x:v>
      </x:c>
      <x:c r="O2472" s="26" t="str">
        <x:v>https://www.reddit.com/r/gradadmissions/comments/1qwk4ft/what_are_my_chances/</x:v>
      </x:c>
      <x:c r="P2472" s="21" t="str">
        <x:v>No</x:v>
      </x:c>
      <x:c r="Q2472" s="21" t="str"/>
    </x:row>
    <x:row r="2473" ht="42" customHeight="1">
      <x:c r="A2473" s="24" t="str">
        <x:v>1qwk2jx</x:v>
      </x:c>
      <x:c r="B2473" s="24" t="str">
        <x:v>gradadmissions</x:v>
      </x:c>
      <x:c r="C2473" s="24" t="n">
        <x:v>46058.52292824074</x:v>
      </x:c>
      <x:c r="D2473" s="24" t="str">
        <x:v>2026-02</x:v>
      </x:c>
      <x:c r="E2473" s="24" t="str">
        <x:v>Medium</x:v>
      </x:c>
      <x:c r="F2473" s="24" t="str">
        <x:v>14</x:v>
      </x:c>
      <x:c r="G2473" s="24" t="str">
        <x:v>Stanford University</x:v>
      </x:c>
      <x:c r="H2473" s="24" t="n">
        <x:v>3</x:v>
      </x:c>
      <x:c r="I2473" s="24" t="n">
        <x:v>0</x:v>
      </x:c>
      <x:c r="J2473" s="24" t="n">
        <x:v>1</x:v>
      </x:c>
      <x:c r="K2473" s="24" t="str">
        <x:v>Humanities</x:v>
      </x:c>
      <x:c r="L2473" s="24" t="str">
        <x:v>Art History PhD Stanford</x:v>
      </x:c>
      <x:c r="M2473" s="24" t="str">
        <x:v>Heard someone got invited for an interview for this program. What's your subfield? If you are reading this post).</x:v>
      </x:c>
      <x:c r="N2473" s="27" t="str">
        <x:v>https://www.reddit.com/r/gradadmissions/comments/1qwk2jx/art_history_phd_stanford/</x:v>
      </x:c>
      <x:c r="O2473" s="27" t="str">
        <x:v>https://www.reddit.com/r/gradadmissions/comments/1qwk2jx/art_history_phd_stanford/</x:v>
      </x:c>
      <x:c r="P2473" s="24" t="str">
        <x:v>No</x:v>
      </x:c>
      <x:c r="Q2473" s="24" t="str"/>
    </x:row>
    <x:row r="2474" ht="42" customHeight="1">
      <x:c r="A2474" s="21" t="str">
        <x:v>1qwhkb2</x:v>
      </x:c>
      <x:c r="B2474" s="21" t="str">
        <x:v>gradadmissions</x:v>
      </x:c>
      <x:c r="C2474" s="21" t="n">
        <x:v>46058.42763888889</x:v>
      </x:c>
      <x:c r="D2474" s="21" t="str">
        <x:v>2026-02</x:v>
      </x:c>
      <x:c r="E2474" s="21" t="str">
        <x:v>Medium</x:v>
      </x:c>
      <x:c r="F2474" s="21" t="str">
        <x:v>6</x:v>
      </x:c>
      <x:c r="G2474" s="21" t="str">
        <x:v>The London School of Economics and Political Science (LSE)</x:v>
      </x:c>
      <x:c r="H2474" s="21" t="n">
        <x:v>3</x:v>
      </x:c>
      <x:c r="I2474" s="21" t="n">
        <x:v>3</x:v>
      </x:c>
      <x:c r="J2474" s="21" t="n">
        <x:v>0.800000011920929</x:v>
      </x:c>
      <x:c r="K2474" s="21" t="str">
        <x:v>General Advice</x:v>
      </x:c>
      <x:c r="L2474" s="21" t="str">
        <x:v>Oxford MSc timeline</x:v>
      </x:c>
      <x:c r="M2474" s="21" t="str">
        <x:v>Hello! I applied for an Oxford masters’ programme with the Jan 27 deadline, and I know the official guidance says decisions are released 8-10 weeks after the deadline. However, since I’ve already received results from other universities(LSE, Sussex), the waiting is making me quite anxious 🥹 I was wondering whether there have been some cases in which applicants received their results earlier than this timeframe. I would appreciate if you could share any such experiences!</x:v>
      </x:c>
      <x:c r="N2474" s="26" t="str">
        <x:v>https://www.reddit.com/r/gradadmissions/comments/1qwhkb2/oxford_msc_timeline/</x:v>
      </x:c>
      <x:c r="O2474" s="26" t="str">
        <x:v>https://www.reddit.com/r/gradadmissions/comments/1qwhkb2/oxford_msc_timeline/</x:v>
      </x:c>
      <x:c r="P2474" s="21" t="str">
        <x:v>No</x:v>
      </x:c>
      <x:c r="Q2474" s="21" t="str">
        <x:v>Acronym-only institution match</x:v>
      </x:c>
    </x:row>
    <x:row r="2475" ht="42" customHeight="1">
      <x:c r="A2475" s="24" t="str">
        <x:v>1qwe9ai</x:v>
      </x:c>
      <x:c r="B2475" s="24" t="str">
        <x:v>gradadmissions</x:v>
      </x:c>
      <x:c r="C2475" s="24" t="n">
        <x:v>46058.286041666666</x:v>
      </x:c>
      <x:c r="D2475" s="24" t="str">
        <x:v>2026-02</x:v>
      </x:c>
      <x:c r="E2475" s="24" t="str">
        <x:v>Low</x:v>
      </x:c>
      <x:c r="F2475" s="24" t="str">
        <x:v>20</x:v>
      </x:c>
      <x:c r="G2475" s="24" t="str">
        <x:v>New York University (NYU)</x:v>
      </x:c>
      <x:c r="H2475" s="24" t="n">
        <x:v>0</x:v>
      </x:c>
      <x:c r="I2475" s="24" t="n">
        <x:v>0</x:v>
      </x:c>
      <x:c r="J2475" s="24" t="n">
        <x:v>0.5</x:v>
      </x:c>
      <x:c r="K2475" s="24" t="str">
        <x:v>Computer Sciences</x:v>
      </x:c>
      <x:c r="L2475" s="24" t="str">
        <x:v>[Results and Decisions]NYU vs UMDcp vs NEU</x:v>
      </x:c>
      <x:c r="M2475" s="24" t="str"/>
      <x:c r="N2475" s="27" t="str">
        <x:v>https://www.reddit.com/r/gradadmissions/comments/1qwe9ai/results_and_decisionsnyu_vs_umdcp_vs_neu/</x:v>
      </x:c>
      <x:c r="O2475" s="27" t="str">
        <x:v>/r/MSCS/comments/1qwdgve/results_and_decisionsnyu_vs_umdcp_vs_neu/</x:v>
      </x:c>
      <x:c r="P2475" s="24" t="str">
        <x:v>No</x:v>
      </x:c>
      <x:c r="Q2475" s="24" t="str">
        <x:v>Acronym-only institution match; Institution-only context; manual relevance review</x:v>
      </x:c>
    </x:row>
    <x:row r="2476" ht="42" customHeight="1">
      <x:c r="A2476" s="21" t="str">
        <x:v>1qwe1ov</x:v>
      </x:c>
      <x:c r="B2476" s="21" t="str">
        <x:v>gradadmissions</x:v>
      </x:c>
      <x:c r="C2476" s="21" t="n">
        <x:v>46058.27738425926</x:v>
      </x:c>
      <x:c r="D2476" s="21" t="str">
        <x:v>2026-02</x:v>
      </x:c>
      <x:c r="E2476" s="21" t="str">
        <x:v>Medium</x:v>
      </x:c>
      <x:c r="F2476" s="21" t="str">
        <x:v>81</x:v>
      </x:c>
      <x:c r="G2476" s="21" t="str">
        <x:v>Arizona State University (Tempe)</x:v>
      </x:c>
      <x:c r="H2476" s="21" t="n">
        <x:v>1</x:v>
      </x:c>
      <x:c r="I2476" s="21" t="n">
        <x:v>0</x:v>
      </x:c>
      <x:c r="J2476" s="21" t="n">
        <x:v>0.6700000166893005</x:v>
      </x:c>
      <x:c r="K2476" s="21" t="str">
        <x:v>Engineering</x:v>
      </x:c>
      <x:c r="L2476" s="21" t="str">
        <x:v>Anyone here done a Master’s pathway / exchange program? Honest opinions?</x:v>
      </x:c>
      <x:c r="M2476" s="21" t="str">
        <x:v>Hi everyone, I’m considering a student exchange / pathway program where I do 1 semester at Anurag University (India) and then transfer credits to ASU to complete my Master’s (CS / Software Engineering / Business Analytics). The university says the entire program tuition will be around $40k USD, since some credits are completed in India and the stay at ASU is shorter. OPT and degree are supposed to be the same as direct ASU admits. I wanted to ask: Is this kind of pathway actually worth it? Are there any hidden costs or downsides I should know about? Does it affect internships, job prospects, or how employers view the degree? Would you recommend this over direct admission to ASU? If anyone has done this program or a similar credit-transfer pathway (especially to ASU), I’d really appreciate honest experiences or advice. Thanks!</x:v>
      </x:c>
      <x:c r="N2476" s="26" t="str">
        <x:v>https://www.reddit.com/r/gradadmissions/comments/1qwe1ov/anyone_here_done_a_masters_pathway_exchange/</x:v>
      </x:c>
      <x:c r="O2476" s="26" t="str">
        <x:v>https://www.reddit.com/r/gradadmissions/comments/1qwe1ov/anyone_here_done_a_masters_pathway_exchange/</x:v>
      </x:c>
      <x:c r="P2476" s="21" t="str">
        <x:v>No</x:v>
      </x:c>
      <x:c r="Q2476" s="21" t="str">
        <x:v>Acronym-only institution match</x:v>
      </x:c>
    </x:row>
    <x:row r="2477" ht="42" customHeight="1">
      <x:c r="A2477" s="24" t="str">
        <x:v>1qwazec</x:v>
      </x:c>
      <x:c r="B2477" s="24" t="str">
        <x:v>gradadmissions</x:v>
      </x:c>
      <x:c r="C2477" s="24" t="n">
        <x:v>46058.169074074074</x:v>
      </x:c>
      <x:c r="D2477" s="24" t="str">
        <x:v>2026-02</x:v>
      </x:c>
      <x:c r="E2477" s="24" t="str">
        <x:v>Medium</x:v>
      </x:c>
      <x:c r="F2477" s="24" t="str">
        <x:v>20</x:v>
      </x:c>
      <x:c r="G2477" s="24" t="str">
        <x:v>New York University (NYU)</x:v>
      </x:c>
      <x:c r="H2477" s="24" t="n">
        <x:v>2</x:v>
      </x:c>
      <x:c r="I2477" s="24" t="n">
        <x:v>2</x:v>
      </x:c>
      <x:c r="J2477" s="24" t="n">
        <x:v>0.6299999952316284</x:v>
      </x:c>
      <x:c r="K2477" s="24" t="str">
        <x:v>Humanities</x:v>
      </x:c>
      <x:c r="L2477" s="24" t="str">
        <x:v>Letter of Continued Interest to prof?</x:v>
      </x:c>
      <x:c r="M2477" s="24" t="str">
        <x:v>Would it be weird to send a very brief letter of continued interest to the prof i applied to? Specifically: NYU Anthro PHD program. Just to let him know: hey, i am still very interested in this program! I’d love to work with you! etc. Just to keep my name at the top of his mind while decisions are being made… are LOCI a thing in grad admissions? i’m grasping at straws here NYU please</x:v>
      </x:c>
      <x:c r="N2477" s="27" t="str">
        <x:v>https://www.reddit.com/r/gradadmissions/comments/1qwazec/letter_of_continued_interest_to_prof/</x:v>
      </x:c>
      <x:c r="O2477" s="27" t="str">
        <x:v>https://www.reddit.com/r/gradadmissions/comments/1qwazec/letter_of_continued_interest_to_prof/</x:v>
      </x:c>
      <x:c r="P2477" s="24" t="str">
        <x:v>No</x:v>
      </x:c>
      <x:c r="Q2477" s="24" t="str">
        <x:v>Acronym-only institution match</x:v>
      </x:c>
    </x:row>
    <x:row r="2478" ht="42" customHeight="1">
      <x:c r="A2478" s="21" t="str">
        <x:v>1qwaii7</x:v>
      </x:c>
      <x:c r="B2478" s="21" t="str">
        <x:v>gradadmissions</x:v>
      </x:c>
      <x:c r="C2478" s="21" t="n">
        <x:v>46058.154074074075</x:v>
      </x:c>
      <x:c r="D2478" s="21" t="str">
        <x:v>2026-02</x:v>
      </x:c>
      <x:c r="E2478" s="21" t="str">
        <x:v>Medium</x:v>
      </x:c>
      <x:c r="F2478" s="21" t="str">
        <x:v>29</x:v>
      </x:c>
      <x:c r="G2478" s="21" t="str">
        <x:v>Trinity College Dublin, The University of Dublin</x:v>
      </x:c>
      <x:c r="H2478" s="21" t="n">
        <x:v>2</x:v>
      </x:c>
      <x:c r="I2478" s="21" t="n">
        <x:v>2</x:v>
      </x:c>
      <x:c r="J2478" s="21" t="n">
        <x:v>0.75</x:v>
      </x:c>
      <x:c r="K2478" s="21" t="str">
        <x:v>Education</x:v>
      </x:c>
      <x:c r="L2478" s="21" t="str">
        <x:v>Applied for the wrong program at Trinity College Dublin</x:v>
      </x:c>
      <x:c r="M2478" s="21" t="str">
        <x:v>I still don't know how this happened, but today I noticed that I accidentally applied for a Master in Linguistics program rather than a Master in English Language Teaching program. I think I got confused because of how the university's website is set up and the fact that both programs share a course coordinator. It's been a couple of days since I submitted the first application (so it's not like they've made a decision or contacted my references yet), so I submitted the application to the correct program tonight. Since I couldn't find a way to withdraw the Linguistics program application, I submitted a ticket to the academic registry and requested that they disregard that application and only consider the English Language Teaching program. I'm also considering reaching out to the course coordinator, but I'm not sure how aware she'll be of the multiple applications. I also hope this mistake doesn't cost me my chance at admissions.</x:v>
      </x:c>
      <x:c r="N2478" s="26" t="str">
        <x:v>https://www.reddit.com/r/gradadmissions/comments/1qwaii7/applied_for_the_wrong_program_at_trinity_college/</x:v>
      </x:c>
      <x:c r="O2478" s="26" t="str">
        <x:v>https://www.reddit.com/r/gradadmissions/comments/1qwaii7/applied_for_the_wrong_program_at_trinity_college/</x:v>
      </x:c>
      <x:c r="P2478" s="21" t="str">
        <x:v>No</x:v>
      </x:c>
      <x:c r="Q2478" s="21" t="str"/>
    </x:row>
    <x:row r="2479" ht="42" customHeight="1">
      <x:c r="A2479" s="24" t="str">
        <x:v>1qw9wtj</x:v>
      </x:c>
      <x:c r="B2479" s="24" t="str">
        <x:v>gradadmissions</x:v>
      </x:c>
      <x:c r="C2479" s="24" t="n">
        <x:v>46058.13474537037</x:v>
      </x:c>
      <x:c r="D2479" s="24" t="str">
        <x:v>2026-02</x:v>
      </x:c>
      <x:c r="E2479" s="24" t="str">
        <x:v>Medium</x:v>
      </x:c>
      <x:c r="F2479" s="24" t="str">
        <x:v>13</x:v>
      </x:c>
      <x:c r="G2479" s="24" t="str">
        <x:v>University of California, Berkeley (UCB)</x:v>
      </x:c>
      <x:c r="H2479" s="24" t="n">
        <x:v>34</x:v>
      </x:c>
      <x:c r="I2479" s="24" t="n">
        <x:v>17</x:v>
      </x:c>
      <x:c r="J2479" s="24" t="n">
        <x:v>0.9300000071525574</x:v>
      </x:c>
      <x:c r="K2479" s="24" t="str">
        <x:v>General Advice</x:v>
      </x:c>
      <x:c r="L2479" s="24" t="str">
        <x:v>MIT vs UC Berkeley ChemE PhD</x:v>
      </x:c>
      <x:c r="M2479" s="24" t="str">
        <x:v>Hi!! I am so so grateful that I was accepted to my two top PhD program choices, MIT and Berkeley, but I have a bit of a dilemma. Please help if anyone has any advice or has gone through a similar situation!! MIT pros: it's MIT, research fit is better (biotech), I love Boston Berkeley pros: my long-term partner is living in SF working in tech, I have family in the Bay, I love the Bay I'm really torn about how to prioritize different factors into my decision, given that a PhD program is such a long-term commitment. Thanks in advance for any advice :)</x:v>
      </x:c>
      <x:c r="N2479" s="27" t="str">
        <x:v>https://www.reddit.com/r/gradadmissions/comments/1qw9wtj/mit_vs_uc_berkeley_cheme_phd/</x:v>
      </x:c>
      <x:c r="O2479" s="27" t="str">
        <x:v>https://www.reddit.com/r/gradadmissions/comments/1qw9wtj/mit_vs_uc_berkeley_cheme_phd/</x:v>
      </x:c>
      <x:c r="P2479" s="24" t="str">
        <x:v>No</x:v>
      </x:c>
      <x:c r="Q2479" s="24" t="str"/>
    </x:row>
    <x:row r="2480" ht="42" customHeight="1">
      <x:c r="A2480" s="21" t="str">
        <x:v>1qw8jyd</x:v>
      </x:c>
      <x:c r="B2480" s="21" t="str">
        <x:v>gradadmissions</x:v>
      </x:c>
      <x:c r="C2480" s="21" t="n">
        <x:v>46058.09287037037</x:v>
      </x:c>
      <x:c r="D2480" s="21" t="str">
        <x:v>2026-02</x:v>
      </x:c>
      <x:c r="E2480" s="21" t="str">
        <x:v>Medium</x:v>
      </x:c>
      <x:c r="F2480" s="21" t="str">
        <x:v>20</x:v>
      </x:c>
      <x:c r="G2480" s="21" t="str">
        <x:v>New York University (NYU)</x:v>
      </x:c>
      <x:c r="H2480" s="21" t="n">
        <x:v>1</x:v>
      </x:c>
      <x:c r="I2480" s="21" t="n">
        <x:v>1</x:v>
      </x:c>
      <x:c r="J2480" s="21" t="n">
        <x:v>0.6700000166893005</x:v>
      </x:c>
      <x:c r="K2480" s="21" t="str">
        <x:v>Engineering</x:v>
      </x:c>
      <x:c r="L2480" s="21" t="str">
        <x:v>Accepted at NYU TANDON MS IN EMERGING TECHNOLOGIES, is it worth it?</x:v>
      </x:c>
      <x:c r="M2480" s="21" t="str">
        <x:v>Nyu is marketing this as its flagship AI course. Is it worth it with job perspective in terms of AI ML roles?Love the curriculum and money is not a problem btw, just need more job opportunities.</x:v>
      </x:c>
      <x:c r="N2480" s="26" t="str">
        <x:v>https://www.reddit.com/r/gradadmissions/comments/1qw8jyd/accepted_at_nyu_tandon_ms_in_emerging/</x:v>
      </x:c>
      <x:c r="O2480" s="26" t="str">
        <x:v>https://www.reddit.com/r/gradadmissions/comments/1qw8jyd/accepted_at_nyu_tandon_ms_in_emerging/</x:v>
      </x:c>
      <x:c r="P2480" s="21" t="str">
        <x:v>No</x:v>
      </x:c>
      <x:c r="Q2480" s="21" t="str">
        <x:v>Acronym-only institution match</x:v>
      </x:c>
    </x:row>
    <x:row r="2481" ht="42" customHeight="1">
      <x:c r="A2481" s="24" t="str">
        <x:v>1qw7hse</x:v>
      </x:c>
      <x:c r="B2481" s="24" t="str">
        <x:v>gradadmissions</x:v>
      </x:c>
      <x:c r="C2481" s="24" t="n">
        <x:v>46058.060694444444</x:v>
      </x:c>
      <x:c r="D2481" s="24" t="str">
        <x:v>2026-02</x:v>
      </x:c>
      <x:c r="E2481" s="24" t="str">
        <x:v>Medium</x:v>
      </x:c>
      <x:c r="F2481" s="24" t="str">
        <x:v>20</x:v>
      </x:c>
      <x:c r="G2481" s="24" t="str">
        <x:v>New York University (NYU)</x:v>
      </x:c>
      <x:c r="H2481" s="24" t="n">
        <x:v>3</x:v>
      </x:c>
      <x:c r="I2481" s="24" t="n">
        <x:v>0</x:v>
      </x:c>
      <x:c r="J2481" s="24" t="n">
        <x:v>1</x:v>
      </x:c>
      <x:c r="K2481" s="24" t="str">
        <x:v>Business</x:v>
      </x:c>
      <x:c r="L2481" s="24" t="str">
        <x:v>NYU Stern Shanghai</x:v>
      </x:c>
      <x:c r="M2481" s="24" t="str">
        <x:v>I just got accepted into the NYU Stern - NYU Shanghai MSc in Marketing &amp; Retail Science. I was wondering if anyone is enrolled or knows about it, what do you think of it? Is it worth it?</x:v>
      </x:c>
      <x:c r="N2481" s="27" t="str">
        <x:v>https://www.reddit.com/r/gradadmissions/comments/1qw7hse/nyu_stern_shanghai/</x:v>
      </x:c>
      <x:c r="O2481" s="27" t="str">
        <x:v>https://www.reddit.com/r/gradadmissions/comments/1qw7hse/nyu_stern_shanghai/</x:v>
      </x:c>
      <x:c r="P2481" s="24" t="str">
        <x:v>No</x:v>
      </x:c>
      <x:c r="Q2481" s="24" t="str">
        <x:v>Acronym-only institution match</x:v>
      </x:c>
    </x:row>
    <x:row r="2482" ht="42" customHeight="1">
      <x:c r="A2482" s="21" t="str">
        <x:v>1qw6o0a</x:v>
      </x:c>
      <x:c r="B2482" s="21" t="str">
        <x:v>gradadmissions</x:v>
      </x:c>
      <x:c r="C2482" s="21" t="n">
        <x:v>46058.035625</x:v>
      </x:c>
      <x:c r="D2482" s="21" t="str">
        <x:v>2026-02</x:v>
      </x:c>
      <x:c r="E2482" s="21" t="str">
        <x:v>Low</x:v>
      </x:c>
      <x:c r="F2482" s="21" t="str">
        <x:v>13</x:v>
      </x:c>
      <x:c r="G2482" s="21" t="str">
        <x:v>University of California, Berkeley (UCB)</x:v>
      </x:c>
      <x:c r="H2482" s="21" t="n">
        <x:v>5</x:v>
      </x:c>
      <x:c r="I2482" s="21" t="n">
        <x:v>3</x:v>
      </x:c>
      <x:c r="J2482" s="21" t="n">
        <x:v>1</x:v>
      </x:c>
      <x:c r="K2482" s="21" t="str">
        <x:v>General Advice</x:v>
      </x:c>
      <x:c r="L2482" s="21" t="str">
        <x:v>How to prepare for visit day?</x:v>
      </x:c>
      <x:c r="M2482" s="21" t="str">
        <x:v>I just got invited to the UC Berkeley MSE visit day. I don't come from academia (have been working in industry for the past 4 years), and so I'm unsure on how these things work. How evaluative are these visit days? Is there a big down select from here? How do I best prepare? If this has already been answered before, feel free to just redirect me to a relevant post. Thanks!</x:v>
      </x:c>
      <x:c r="N2482" s="26" t="str">
        <x:v>https://www.reddit.com/r/gradadmissions/comments/1qw6o0a/how_to_prepare_for_visit_day/</x:v>
      </x:c>
      <x:c r="O2482" s="26" t="str">
        <x:v>https://www.reddit.com/r/gradadmissions/comments/1qw6o0a/how_to_prepare_for_visit_day/</x:v>
      </x:c>
      <x:c r="P2482" s="21" t="str">
        <x:v>No</x:v>
      </x:c>
      <x:c r="Q2482" s="21" t="str">
        <x:v>Institution-only context; manual relevance review</x:v>
      </x:c>
    </x:row>
    <x:row r="2483" ht="42" customHeight="1">
      <x:c r="A2483" s="24" t="str">
        <x:v>1qw68wu</x:v>
      </x:c>
      <x:c r="B2483" s="24" t="str">
        <x:v>gradadmissions</x:v>
      </x:c>
      <x:c r="C2483" s="24" t="n">
        <x:v>46058.02297453704</x:v>
      </x:c>
      <x:c r="D2483" s="24" t="str">
        <x:v>2026-02</x:v>
      </x:c>
      <x:c r="E2483" s="24" t="str">
        <x:v>Low</x:v>
      </x:c>
      <x:c r="F2483" s="24" t="str">
        <x:v>14</x:v>
      </x:c>
      <x:c r="G2483" s="24" t="str">
        <x:v>Stanford University</x:v>
      </x:c>
      <x:c r="H2483" s="24" t="n">
        <x:v>5</x:v>
      </x:c>
      <x:c r="I2483" s="24" t="n">
        <x:v>1</x:v>
      </x:c>
      <x:c r="J2483" s="24" t="n">
        <x:v>1</x:v>
      </x:c>
      <x:c r="K2483" s="24" t="str">
        <x:v>Computer Sciences</x:v>
      </x:c>
      <x:c r="L2483" s="24" t="str">
        <x:v>Stanford CS PhD</x:v>
      </x:c>
      <x:c r="M2483" s="24" t="str">
        <x:v>Does anyone have any insight on when these decisions will come out? For example, if your interviewer mentioned it. Thanks!</x:v>
      </x:c>
      <x:c r="N2483" s="27" t="str">
        <x:v>https://www.reddit.com/r/gradadmissions/comments/1qw68wu/stanford_cs_phd/</x:v>
      </x:c>
      <x:c r="O2483" s="27" t="str">
        <x:v>https://www.reddit.com/r/gradadmissions/comments/1qw68wu/stanford_cs_phd/</x:v>
      </x:c>
      <x:c r="P2483" s="24" t="str">
        <x:v>No</x:v>
      </x:c>
      <x:c r="Q2483" s="24" t="str">
        <x:v>Institution-only context; manual relevance review</x:v>
      </x:c>
    </x:row>
    <x:row r="2484" ht="42" customHeight="1">
      <x:c r="A2484" s="21" t="str">
        <x:v>1qw65zp</x:v>
      </x:c>
      <x:c r="B2484" s="21" t="str">
        <x:v>gradadmissions</x:v>
      </x:c>
      <x:c r="C2484" s="21" t="n">
        <x:v>46058.02056712963</x:v>
      </x:c>
      <x:c r="D2484" s="21" t="str">
        <x:v>2026-02</x:v>
      </x:c>
      <x:c r="E2484" s="21" t="str">
        <x:v>Medium</x:v>
      </x:c>
      <x:c r="F2484" s="21" t="str">
        <x:v>30</x:v>
      </x:c>
      <x:c r="G2484" s="21" t="str">
        <x:v>University of Pennsylvania</x:v>
      </x:c>
      <x:c r="H2484" s="21" t="n">
        <x:v>40</x:v>
      </x:c>
      <x:c r="I2484" s="21" t="n">
        <x:v>17</x:v>
      </x:c>
      <x:c r="J2484" s="21" t="n">
        <x:v>0.9900000095367432</x:v>
      </x:c>
      <x:c r="K2484" s="21" t="str">
        <x:v>Applied Sciences</x:v>
      </x:c>
      <x:c r="L2484" s="21" t="str">
        <x:v>accepted into UChicago's Applied Data Science masters</x:v>
      </x:c>
      <x:c r="M2484" s="21" t="str">
        <x:v>hey! just wanted to know thoughts on the program. is it better than UPenn's program or Columbia's? I care really more about job placement and making a good ROI and wouldn't mind taking a bigger loan for a better school.</x:v>
      </x:c>
      <x:c r="N2484" s="26" t="str">
        <x:v>https://www.reddit.com/r/gradadmissions/comments/1qw65zp/accepted_into_uchicagos_applied_data_science/</x:v>
      </x:c>
      <x:c r="O2484" s="26" t="str">
        <x:v>https://i.redd.it/5b6kbus6mkhg1.png</x:v>
      </x:c>
      <x:c r="P2484" s="21" t="str">
        <x:v>No</x:v>
      </x:c>
      <x:c r="Q2484" s="21" t="str">
        <x:v>Acronym-only institution match</x:v>
      </x:c>
    </x:row>
    <x:row r="2485" ht="42" customHeight="1">
      <x:c r="A2485" s="24" t="str">
        <x:v>1qw62as</x:v>
      </x:c>
      <x:c r="B2485" s="24" t="str">
        <x:v>gradadmissions</x:v>
      </x:c>
      <x:c r="C2485" s="24" t="n">
        <x:v>46058.017546296294</x:v>
      </x:c>
      <x:c r="D2485" s="24" t="str">
        <x:v>2026-02</x:v>
      </x:c>
      <x:c r="E2485" s="24" t="str">
        <x:v>Medium</x:v>
      </x:c>
      <x:c r="F2485" s="24" t="str">
        <x:v>2</x:v>
      </x:c>
      <x:c r="G2485" s="24" t="str">
        <x:v>University of Toronto</x:v>
      </x:c>
      <x:c r="H2485" s="24" t="n">
        <x:v>3</x:v>
      </x:c>
      <x:c r="I2485" s="24" t="n">
        <x:v>0</x:v>
      </x:c>
      <x:c r="J2485" s="24" t="n">
        <x:v>0.8100000023841858</x:v>
      </x:c>
      <x:c r="K2485" s="24" t="str">
        <x:v>General Advice</x:v>
      </x:c>
      <x:c r="L2485" s="24" t="str">
        <x:v>Need help choosing master programs in Canada</x:v>
      </x:c>
      <x:c r="M2485" s="24" t="str">
        <x:v>Hi! I hope this is the right place to ask. I recently got or will likely get offers from: * UofT Master of Financial Economics (MFE) * Western Master of Financial Economics (MFE) * UofT Master of Mathematical Finance (MMF) * Waterloo Master of Quantitative Finance (MQF) Does anyone have any opinions and advice on choosing between these programs? If there is someone in one of these programs, could you share your experience and thoughts? Thanks in advance!</x:v>
      </x:c>
      <x:c r="N2485" s="27" t="str">
        <x:v>https://www.reddit.com/r/gradadmissions/comments/1qw62as/need_help_choosing_master_programs_in_canada/</x:v>
      </x:c>
      <x:c r="O2485" s="27" t="str">
        <x:v>https://www.reddit.com/r/gradadmissions/comments/1qw62as/need_help_choosing_master_programs_in_canada/</x:v>
      </x:c>
      <x:c r="P2485" s="24" t="str">
        <x:v>No</x:v>
      </x:c>
      <x:c r="Q2485" s="24" t="str">
        <x:v>Acronym-only institution match</x:v>
      </x:c>
    </x:row>
    <x:row r="2486" ht="42" customHeight="1">
      <x:c r="A2486" s="21" t="str">
        <x:v>1qw5z62</x:v>
      </x:c>
      <x:c r="B2486" s="21" t="str">
        <x:v>GradSchool</x:v>
      </x:c>
      <x:c r="C2486" s="21" t="n">
        <x:v>46058.0150462963</x:v>
      </x:c>
      <x:c r="D2486" s="21" t="str">
        <x:v>2026-02</x:v>
      </x:c>
      <x:c r="E2486" s="21" t="str">
        <x:v>Medium</x:v>
      </x:c>
      <x:c r="F2486" s="21" t="str">
        <x:v>2</x:v>
      </x:c>
      <x:c r="G2486" s="21" t="str">
        <x:v>University of Toronto</x:v>
      </x:c>
      <x:c r="H2486" s="21" t="n">
        <x:v>2</x:v>
      </x:c>
      <x:c r="I2486" s="21" t="n">
        <x:v>1</x:v>
      </x:c>
      <x:c r="J2486" s="21" t="n">
        <x:v>1</x:v>
      </x:c>
      <x:c r="K2486" s="21" t="str">
        <x:v>Admissions &amp; Applications</x:v>
      </x:c>
      <x:c r="L2486" s="21" t="str">
        <x:v>Need help choosing between master programs (Canada)</x:v>
      </x:c>
      <x:c r="M2486" s="21" t="str">
        <x:v>Hi! I hope this is the right place to ask. I recently got or will likely get offers from: * UofT Master of Financial Economics (MFE) * Western Master of Financial Economics (MFE) * UofT Master of Mathematical Finance (MMF) * Waterloo Master of Quantitative Finance (MQF) Does anyone have any opinions and advice on choosing between these programs? If there is someone in one of these programs, could you share your experience and thoughts? Thanks in advance!</x:v>
      </x:c>
      <x:c r="N2486" s="26" t="str">
        <x:v>https://www.reddit.com/r/GradSchool/comments/1qw5z62/need_help_choosing_between_master_programs_canada/</x:v>
      </x:c>
      <x:c r="O2486" s="26" t="str">
        <x:v>https://www.reddit.com/r/GradSchool/comments/1qw5z62/need_help_choosing_between_master_programs_canada/</x:v>
      </x:c>
      <x:c r="P2486" s="21" t="str">
        <x:v>No</x:v>
      </x:c>
      <x:c r="Q2486" s="21" t="str">
        <x:v>Acronym-only institution match</x:v>
      </x:c>
    </x:row>
    <x:row r="2487" ht="42" customHeight="1">
      <x:c r="A2487" s="24" t="str">
        <x:v>1qw5wc7</x:v>
      </x:c>
      <x:c r="B2487" s="24" t="str">
        <x:v>gradadmissions</x:v>
      </x:c>
      <x:c r="C2487" s="24" t="n">
        <x:v>46058.012719907405</x:v>
      </x:c>
      <x:c r="D2487" s="24" t="str">
        <x:v>2026-02</x:v>
      </x:c>
      <x:c r="E2487" s="24" t="str">
        <x:v>Medium</x:v>
      </x:c>
      <x:c r="F2487" s="24" t="str">
        <x:v>20</x:v>
      </x:c>
      <x:c r="G2487" s="24" t="str">
        <x:v>New York University (NYU)</x:v>
      </x:c>
      <x:c r="H2487" s="24" t="n">
        <x:v>1</x:v>
      </x:c>
      <x:c r="I2487" s="24" t="n">
        <x:v>0</x:v>
      </x:c>
      <x:c r="J2487" s="24" t="n">
        <x:v>0.6700000166893005</x:v>
      </x:c>
      <x:c r="K2487" s="24" t="str">
        <x:v>Business</x:v>
      </x:c>
      <x:c r="L2487" s="24" t="str">
        <x:v>NYU MSc Stern Shanghai</x:v>
      </x:c>
      <x:c r="M2487" s="24" t="str">
        <x:v>I just got accepted into the NYU Stern - NYU Shanghai MSc in Marketing &amp; Retail Science. I was wondering if anyone is enrolled or knows about it, what do you think of it? Is it worth it?</x:v>
      </x:c>
      <x:c r="N2487" s="27" t="str">
        <x:v>https://www.reddit.com/r/gradadmissions/comments/1qw5wc7/nyu_msc_stern_shanghai/</x:v>
      </x:c>
      <x:c r="O2487" s="27" t="str">
        <x:v>https://www.reddit.com/r/gradadmissions/comments/1qw5wc7/nyu_msc_stern_shanghai/</x:v>
      </x:c>
      <x:c r="P2487" s="24" t="str">
        <x:v>No</x:v>
      </x:c>
      <x:c r="Q2487" s="24" t="str">
        <x:v>Acronym-only institution match</x:v>
      </x:c>
    </x:row>
    <x:row r="2488" ht="42" customHeight="1">
      <x:c r="A2488" s="21" t="str">
        <x:v>1qw5czl</x:v>
      </x:c>
      <x:c r="B2488" s="21" t="str">
        <x:v>gradadmissions</x:v>
      </x:c>
      <x:c r="C2488" s="21" t="n">
        <x:v>46057.997395833336</x:v>
      </x:c>
      <x:c r="D2488" s="21" t="str">
        <x:v>2026-02</x:v>
      </x:c>
      <x:c r="E2488" s="21" t="str">
        <x:v>Medium</x:v>
      </x:c>
      <x:c r="F2488" s="21" t="str">
        <x:v>20</x:v>
      </x:c>
      <x:c r="G2488" s="21" t="str">
        <x:v>New York University (NYU)</x:v>
      </x:c>
      <x:c r="H2488" s="21" t="n">
        <x:v>1</x:v>
      </x:c>
      <x:c r="I2488" s="21" t="n">
        <x:v>1</x:v>
      </x:c>
      <x:c r="J2488" s="21" t="n">
        <x:v>0.6700000166893005</x:v>
      </x:c>
      <x:c r="K2488" s="21" t="str">
        <x:v>Engineering</x:v>
      </x:c>
      <x:c r="L2488" s="21" t="str">
        <x:v>NYU PhD Transportation Systems admission update ?</x:v>
      </x:c>
      <x:c r="M2488" s="21" t="str">
        <x:v>Has anyone heard back from NYU PhD in Transportation systems program for Fall 2026 intake admission cycle ?</x:v>
      </x:c>
      <x:c r="N2488" s="26" t="str">
        <x:v>https://www.reddit.com/r/gradadmissions/comments/1qw5czl/nyu_phd_transportation_systems_admission_update/</x:v>
      </x:c>
      <x:c r="O2488" s="26" t="str">
        <x:v>https://www.reddit.com/r/gradadmissions/comments/1qw5czl/nyu_phd_transportation_systems_admission_update/</x:v>
      </x:c>
      <x:c r="P2488" s="21" t="str">
        <x:v>No</x:v>
      </x:c>
      <x:c r="Q2488" s="21" t="str">
        <x:v>Acronym-only institution match</x:v>
      </x:c>
    </x:row>
    <x:row r="2489" ht="42" customHeight="1">
      <x:c r="A2489" s="24" t="str">
        <x:v>1qw5aqj</x:v>
      </x:c>
      <x:c r="B2489" s="24" t="str">
        <x:v>gradadmissions</x:v>
      </x:c>
      <x:c r="C2489" s="24" t="n">
        <x:v>46057.995625</x:v>
      </x:c>
      <x:c r="D2489" s="24" t="str">
        <x:v>2026-02</x:v>
      </x:c>
      <x:c r="E2489" s="24" t="str">
        <x:v>Low</x:v>
      </x:c>
      <x:c r="F2489" s="24" t="str">
        <x:v>13</x:v>
      </x:c>
      <x:c r="G2489" s="24" t="str">
        <x:v>University of California, Berkeley (UCB)</x:v>
      </x:c>
      <x:c r="H2489" s="24" t="n">
        <x:v>2</x:v>
      </x:c>
      <x:c r="I2489" s="24" t="n">
        <x:v>0</x:v>
      </x:c>
      <x:c r="J2489" s="24" t="n">
        <x:v>0.75</x:v>
      </x:c>
      <x:c r="K2489" s="24" t="str">
        <x:v>Humanities</x:v>
      </x:c>
      <x:c r="L2489" s="24" t="str">
        <x:v>Does anyone know about ucb philosophy?</x:v>
      </x:c>
      <x:c r="M2489" s="24" t="str">
        <x:v>I was checking GradCafe and noticed that no UC Berkeley Philosophy admissions results have been posted since 2014. Has there been any news about the releasing date since then? Thanks!</x:v>
      </x:c>
      <x:c r="N2489" s="27" t="str">
        <x:v>https://www.reddit.com/r/gradadmissions/comments/1qw5aqj/does_anyone_know_about_ucb_philosophy/</x:v>
      </x:c>
      <x:c r="O2489" s="27" t="str">
        <x:v>https://www.reddit.com/r/gradadmissions/comments/1qw5aqj/does_anyone_know_about_ucb_philosophy/</x:v>
      </x:c>
      <x:c r="P2489" s="24" t="str">
        <x:v>No</x:v>
      </x:c>
      <x:c r="Q2489" s="24" t="str">
        <x:v>Institution-only context; manual relevance review</x:v>
      </x:c>
    </x:row>
    <x:row r="2490" ht="42" customHeight="1">
      <x:c r="A2490" s="21" t="str">
        <x:v>1qw4bhf</x:v>
      </x:c>
      <x:c r="B2490" s="21" t="str">
        <x:v>gradadmissions</x:v>
      </x:c>
      <x:c r="C2490" s="21" t="n">
        <x:v>46057.967523148145</x:v>
      </x:c>
      <x:c r="D2490" s="21" t="str">
        <x:v>2026-02</x:v>
      </x:c>
      <x:c r="E2490" s="21" t="str">
        <x:v>Low</x:v>
      </x:c>
      <x:c r="F2490" s="21" t="str">
        <x:v>30</x:v>
      </x:c>
      <x:c r="G2490" s="21" t="str">
        <x:v>University of Pennsylvania</x:v>
      </x:c>
      <x:c r="H2490" s="21" t="n">
        <x:v>1</x:v>
      </x:c>
      <x:c r="I2490" s="21" t="n">
        <x:v>5</x:v>
      </x:c>
      <x:c r="J2490" s="21" t="n">
        <x:v>0.5699999928474426</x:v>
      </x:c>
      <x:c r="K2490" s="21" t="str">
        <x:v>Social Sciences</x:v>
      </x:c>
      <x:c r="L2490" s="21" t="str">
        <x:v>UPenn Social Welfare PhD - do they always have interviews?</x:v>
      </x:c>
      <x:c r="M2490" s="21" t="str">
        <x:v>Saw someone on grad cafe had one. Radio silence for me and wondering if this is a sign :(</x:v>
      </x:c>
      <x:c r="N2490" s="26" t="str">
        <x:v>https://www.reddit.com/r/gradadmissions/comments/1qw4bhf/upenn_social_welfare_phd_do_they_always_have/</x:v>
      </x:c>
      <x:c r="O2490" s="26" t="str">
        <x:v>https://www.reddit.com/r/gradadmissions/comments/1qw4bhf/upenn_social_welfare_phd_do_they_always_have/</x:v>
      </x:c>
      <x:c r="P2490" s="21" t="str">
        <x:v>No</x:v>
      </x:c>
      <x:c r="Q2490" s="21" t="str">
        <x:v>Acronym-only institution match; Institution-only context; manual relevance review</x:v>
      </x:c>
    </x:row>
    <x:row r="2491" ht="42" customHeight="1">
      <x:c r="A2491" s="24" t="str">
        <x:v>1qw410l</x:v>
      </x:c>
      <x:c r="B2491" s="24" t="str">
        <x:v>gradadmissions</x:v>
      </x:c>
      <x:c r="C2491" s="24" t="n">
        <x:v>46057.959398148145</x:v>
      </x:c>
      <x:c r="D2491" s="24" t="str">
        <x:v>2026-02</x:v>
      </x:c>
      <x:c r="E2491" s="24" t="str">
        <x:v>Low</x:v>
      </x:c>
      <x:c r="F2491" s="24" t="str">
        <x:v>5</x:v>
      </x:c>
      <x:c r="G2491" s="24" t="str">
        <x:v>University of British Columbia</x:v>
      </x:c>
      <x:c r="H2491" s="24" t="n">
        <x:v>1</x:v>
      </x:c>
      <x:c r="I2491" s="24" t="n">
        <x:v>5</x:v>
      </x:c>
      <x:c r="J2491" s="24" t="n">
        <x:v>0.6700000166893005</x:v>
      </x:c>
      <x:c r="K2491" s="24" t="str">
        <x:v>Applied Sciences</x:v>
      </x:c>
      <x:c r="L2491" s="24" t="str">
        <x:v>School Psychology (2026)</x:v>
      </x:c>
      <x:c r="M2491" s="24" t="str">
        <x:v>Has anyone heard back about interviews for UBC school and applied psychology or MSVU school psych? Haven’t heard anything, applications both just say submitted.</x:v>
      </x:c>
      <x:c r="N2491" s="27" t="str">
        <x:v>https://www.reddit.com/r/gradadmissions/comments/1qw410l/school_psychology_2026/</x:v>
      </x:c>
      <x:c r="O2491" s="27" t="str">
        <x:v>https://www.reddit.com/r/gradadmissions/comments/1qw410l/school_psychology_2026/</x:v>
      </x:c>
      <x:c r="P2491" s="24" t="str">
        <x:v>No</x:v>
      </x:c>
      <x:c r="Q2491" s="24" t="str">
        <x:v>Acronym-only institution match; Institution-only context; manual relevance review</x:v>
      </x:c>
    </x:row>
    <x:row r="2492" ht="42" customHeight="1">
      <x:c r="A2492" s="21" t="str">
        <x:v>1qw23yp</x:v>
      </x:c>
      <x:c r="B2492" s="21" t="str">
        <x:v>gradadmissions</x:v>
      </x:c>
      <x:c r="C2492" s="21" t="n">
        <x:v>46057.9084375</x:v>
      </x:c>
      <x:c r="D2492" s="21" t="str">
        <x:v>2026-02</x:v>
      </x:c>
      <x:c r="E2492" s="21" t="str">
        <x:v>Medium</x:v>
      </x:c>
      <x:c r="F2492" s="21" t="str">
        <x:v>20</x:v>
      </x:c>
      <x:c r="G2492" s="21" t="str">
        <x:v>New York University (NYU)</x:v>
      </x:c>
      <x:c r="H2492" s="21" t="n">
        <x:v>45</x:v>
      </x:c>
      <x:c r="I2492" s="21" t="n">
        <x:v>2</x:v>
      </x:c>
      <x:c r="J2492" s="21" t="n">
        <x:v>1</x:v>
      </x:c>
      <x:c r="K2492" s="21" t="str">
        <x:v>Fine Arts</x:v>
      </x:c>
      <x:c r="L2492" s="21" t="str">
        <x:v>OMG</x:v>
      </x:c>
      <x:c r="M2492" s="21" t="str">
        <x:v>I only applied to two film MFA’s. Columbia and NYU. Columbia hasn’t reached out. I never imagined I’d get to the interview phase for NYU. This was a hail mary. Didn’t feel my application was that strong either. Submitted it the day of, an hour before the deadline. This doesn’t feel real.</x:v>
      </x:c>
      <x:c r="N2492" s="26" t="str">
        <x:v>https://www.reddit.com/r/gradadmissions/comments/1qw23yp/omg/</x:v>
      </x:c>
      <x:c r="O2492" s="26" t="str">
        <x:v>https://i.redd.it/f3i2v6vetjhg1.jpeg</x:v>
      </x:c>
      <x:c r="P2492" s="21" t="str">
        <x:v>No</x:v>
      </x:c>
      <x:c r="Q2492" s="21" t="str">
        <x:v>Acronym-only institution match</x:v>
      </x:c>
    </x:row>
    <x:row r="2493" ht="42" customHeight="1">
      <x:c r="A2493" s="24" t="str">
        <x:v>1qw17br</x:v>
      </x:c>
      <x:c r="B2493" s="24" t="str">
        <x:v>gradadmissions</x:v>
      </x:c>
      <x:c r="C2493" s="24" t="n">
        <x:v>46057.88521990741</x:v>
      </x:c>
      <x:c r="D2493" s="24" t="str">
        <x:v>2026-02</x:v>
      </x:c>
      <x:c r="E2493" s="24" t="str">
        <x:v>Medium</x:v>
      </x:c>
      <x:c r="F2493" s="24" t="str">
        <x:v>14</x:v>
      </x:c>
      <x:c r="G2493" s="24" t="str">
        <x:v>Stanford University</x:v>
      </x:c>
      <x:c r="H2493" s="24" t="n">
        <x:v>9</x:v>
      </x:c>
      <x:c r="I2493" s="24" t="n">
        <x:v>0</x:v>
      </x:c>
      <x:c r="J2493" s="24" t="n">
        <x:v>0.9100000262260437</x:v>
      </x:c>
      <x:c r="K2493" s="24" t="str">
        <x:v>Humanities</x:v>
      </x:c>
      <x:c r="L2493" s="24" t="str">
        <x:v>First rejection</x:v>
      </x:c>
      <x:c r="M2493" s="24" t="str">
        <x:v>Rejected from the PhD in Psychology at Stanford, I was expecting, but still sad</x:v>
      </x:c>
      <x:c r="N2493" s="27" t="str">
        <x:v>https://www.reddit.com/r/gradadmissions/comments/1qw17br/first_rejection/</x:v>
      </x:c>
      <x:c r="O2493" s="27" t="str">
        <x:v>https://www.reddit.com/r/gradadmissions/comments/1qw17br/first_rejection/</x:v>
      </x:c>
      <x:c r="P2493" s="24" t="str">
        <x:v>No</x:v>
      </x:c>
      <x:c r="Q2493" s="24" t="str"/>
    </x:row>
    <x:row r="2494" ht="42" customHeight="1">
      <x:c r="A2494" s="21" t="str">
        <x:v>1qw0m6v</x:v>
      </x:c>
      <x:c r="B2494" s="21" t="str">
        <x:v>gradadmissions</x:v>
      </x:c>
      <x:c r="C2494" s="21" t="n">
        <x:v>46057.87054398148</x:v>
      </x:c>
      <x:c r="D2494" s="21" t="str">
        <x:v>2026-02</x:v>
      </x:c>
      <x:c r="E2494" s="21" t="str">
        <x:v>Medium</x:v>
      </x:c>
      <x:c r="F2494" s="21" t="str">
        <x:v>14 | 21 | 30</x:v>
      </x:c>
      <x:c r="G2494" s="21" t="str">
        <x:v>Stanford University | Pennsylvania State University | University of Pennsylvania</x:v>
      </x:c>
      <x:c r="H2494" s="21" t="n">
        <x:v>6</x:v>
      </x:c>
      <x:c r="I2494" s="21" t="n">
        <x:v>24</x:v>
      </x:c>
      <x:c r="J2494" s="21" t="n">
        <x:v>0.7200000286102295</x:v>
      </x:c>
      <x:c r="K2494" s="21" t="str">
        <x:v>Physical Sciences</x:v>
      </x:c>
      <x:c r="L2494" s="21" t="str">
        <x:v>Almost dead</x:v>
      </x:c>
      <x:c r="M2494" s="21" t="str">
        <x:v>My background is that GPA 3.88/4.0 from China, undergraduate. PGRE 990, GRE 328, TOEFL104. 1 preprint in arxiv (under review), 2 years of research, 2 projects, one in my home university and one from Havard. 3 strong recommendation letter, one from PI from Harvard. I applied for 19 programs. **0a/3r/0w/16p.** Although it seems like still early to think so negatively, but it very possible that this application season I cannot get any satisfying offer. I apply for PhD in physics and here is the situation 1. **Harvard QSE.** Other people have official interviews but I do not. 2. **Havard Applied physics.** No update and any info. But I have not contacted any POI. 3. **Stanford Applied physics.** Rejected. 4. **Berkeley Physics.** Other people have official interviews but I do not. 5. **Princeton ECE.** Have an official interviewe with a professor, but yesterday many people get the offer and someone in the waitlist. So.. I know I don't get accepted. 6. **Chicago QSE.** Rejected 7. **Yale Applied Physics.** THE MOST DISAPPOINTING ONE. I have interviews with 2 PIs. I thought the interviews went very good. But I got my first rejection this season in Jan 28 from Yale. So so frustrating. ...</x:v>
      </x:c>
      <x:c r="N2494" s="26" t="str">
        <x:v>https://www.reddit.com/r/gradadmissions/comments/1qw0m6v/almost_dead/</x:v>
      </x:c>
      <x:c r="O2494" s="26" t="str">
        <x:v>https://www.reddit.com/r/gradadmissions/comments/1qw0m6v/almost_dead/</x:v>
      </x:c>
      <x:c r="P2494" s="21" t="str">
        <x:v>No</x:v>
      </x:c>
      <x:c r="Q2494" s="21" t="str">
        <x:v>Acronym-only institution match</x:v>
      </x:c>
    </x:row>
    <x:row r="2495" ht="42" customHeight="1">
      <x:c r="A2495" s="24" t="str">
        <x:v>1qvz54v</x:v>
      </x:c>
      <x:c r="B2495" s="24" t="str">
        <x:v>gradadmissions</x:v>
      </x:c>
      <x:c r="C2495" s="24" t="n">
        <x:v>46057.83366898148</x:v>
      </x:c>
      <x:c r="D2495" s="24" t="str">
        <x:v>2026-02</x:v>
      </x:c>
      <x:c r="E2495" s="24" t="str">
        <x:v>High</x:v>
      </x:c>
      <x:c r="F2495" s="24" t="str">
        <x:v>81</x:v>
      </x:c>
      <x:c r="G2495" s="24" t="str">
        <x:v>Arizona State University (Tempe)</x:v>
      </x:c>
      <x:c r="H2495" s="24" t="n">
        <x:v>2</x:v>
      </x:c>
      <x:c r="I2495" s="24" t="n">
        <x:v>0</x:v>
      </x:c>
      <x:c r="J2495" s="24" t="n">
        <x:v>0.75</x:v>
      </x:c>
      <x:c r="K2495" s="24" t="str">
        <x:v>Engineering</x:v>
      </x:c>
      <x:c r="L2495" s="24" t="str">
        <x:v>ASU vs Stevens for MS Construction Management - Reputation vs Location? Need Honest Advice</x:v>
      </x:c>
      <x:c r="M2495" s="24" t="str">
        <x:v>Hi everyone, I’m an international student admitted to Arizona State University (ASU) and Stevens Institute of Technology for MS in Construction Management / Construction Engineering &amp; Management, and I’m genuinely torn between the two. I’d really appreciate advice from current students, alumni, or industry professionals. My confusion: ASU • Very strong reputation for Construction Management • Excellent industry engagement, large alumni network • Strong internship pipelines and construction clubs • Location: Arizona (growing construction market, but not NYC) Stevens • Location advantage (NYC/NJ proximity) • Smaller cohort, closer faculty interaction • More exposure to consulting / project controls / management roles • Received a scholarship, improving ROI What I’m struggling to decide: • In CM roles, does program reputation (ASU) matter more, or does location &amp; proximity to industry (Stevens/NYC) matter more? • For international students, which environment realistically offers better internships and OPT outcomes? • Does being in NYC/NJ actually translate to more opportunities, or does ASU’s scale and employer reach offset that? I’m trying to make a grounded decision based on empl...</x:v>
      </x:c>
      <x:c r="N2495" s="27" t="str">
        <x:v>https://www.reddit.com/r/gradadmissions/comments/1qvz54v/asu_vs_stevens_for_ms_construction_management/</x:v>
      </x:c>
      <x:c r="O2495" s="27" t="str">
        <x:v>https://www.reddit.com/r/gradadmissions/comments/1qvz54v/asu_vs_stevens_for_ms_construction_management/</x:v>
      </x:c>
      <x:c r="P2495" s="24" t="str">
        <x:v>No</x:v>
      </x:c>
      <x:c r="Q2495" s="24" t="str"/>
    </x:row>
    <x:row r="2496" ht="42" customHeight="1">
      <x:c r="A2496" s="21" t="str">
        <x:v>1qvyly7</x:v>
      </x:c>
      <x:c r="B2496" s="21" t="str">
        <x:v>gradadmissions</x:v>
      </x:c>
      <x:c r="C2496" s="21" t="n">
        <x:v>46057.8202662037</x:v>
      </x:c>
      <x:c r="D2496" s="21" t="str">
        <x:v>2026-02</x:v>
      </x:c>
      <x:c r="E2496" s="21" t="str">
        <x:v>Medium</x:v>
      </x:c>
      <x:c r="F2496" s="21" t="str">
        <x:v>30</x:v>
      </x:c>
      <x:c r="G2496" s="21" t="str">
        <x:v>University of Pennsylvania</x:v>
      </x:c>
      <x:c r="H2496" s="21" t="n">
        <x:v>4</x:v>
      </x:c>
      <x:c r="I2496" s="21" t="n">
        <x:v>0</x:v>
      </x:c>
      <x:c r="J2496" s="21" t="n">
        <x:v>0.8299999833106995</x:v>
      </x:c>
      <x:c r="K2496" s="21" t="str">
        <x:v>Humanities</x:v>
      </x:c>
      <x:c r="L2496" s="21" t="str">
        <x:v>Phd application for regional studies - South Asian and Asian Studies Fall 2026.</x:v>
      </x:c>
      <x:c r="M2496" s="21" t="str">
        <x:v>Wanted to ask if someone has applied to and or heard/expecting to hear from these departments - UPenn South Asian Studies and UT Austin Asian Cultures and Languages for PhD? Please let's connect.</x:v>
      </x:c>
      <x:c r="N2496" s="26" t="str">
        <x:v>https://www.reddit.com/r/gradadmissions/comments/1qvyly7/phd_application_for_regional_studies_south_asian/</x:v>
      </x:c>
      <x:c r="O2496" s="26" t="str">
        <x:v>https://www.reddit.com/r/gradadmissions/comments/1qvyly7/phd_application_for_regional_studies_south_asian/</x:v>
      </x:c>
      <x:c r="P2496" s="21" t="str">
        <x:v>No</x:v>
      </x:c>
      <x:c r="Q2496" s="21" t="str">
        <x:v>Acronym-only institution match</x:v>
      </x:c>
    </x:row>
    <x:row r="2497" ht="42" customHeight="1">
      <x:c r="A2497" s="24" t="str">
        <x:v>1qvugyl</x:v>
      </x:c>
      <x:c r="B2497" s="24" t="str">
        <x:v>gradadmissions</x:v>
      </x:c>
      <x:c r="C2497" s="24" t="n">
        <x:v>46057.718668981484</x:v>
      </x:c>
      <x:c r="D2497" s="24" t="str">
        <x:v>2026-02</x:v>
      </x:c>
      <x:c r="E2497" s="24" t="str">
        <x:v>Low</x:v>
      </x:c>
      <x:c r="F2497" s="24" t="str">
        <x:v>30</x:v>
      </x:c>
      <x:c r="G2497" s="24" t="str">
        <x:v>University of Pennsylvania</x:v>
      </x:c>
      <x:c r="H2497" s="24" t="n">
        <x:v>1</x:v>
      </x:c>
      <x:c r="I2497" s="24" t="n">
        <x:v>11</x:v>
      </x:c>
      <x:c r="J2497" s="24" t="n">
        <x:v>0.6700000166893005</x:v>
      </x:c>
      <x:c r="K2497" s="24" t="str">
        <x:v>Engineering</x:v>
      </x:c>
      <x:c r="L2497" s="24" t="str">
        <x:v>ECE PhD US</x:v>
      </x:c>
      <x:c r="M2497" s="24" t="str">
        <x:v>Have anyone received PhD decisions from any of the following universities: Purdue, Georgia Tech, University of Pennsylvania, UT Dallas and University of Notre Dame in the solid state/nanotechnology/microelectronics/device physics track</x:v>
      </x:c>
      <x:c r="N2497" s="27" t="str">
        <x:v>https://www.reddit.com/r/gradadmissions/comments/1qvugyl/ece_phd_us/</x:v>
      </x:c>
      <x:c r="O2497" s="27" t="str">
        <x:v>https://www.reddit.com/r/gradadmissions/comments/1qvugyl/ece_phd_us/</x:v>
      </x:c>
      <x:c r="P2497" s="24" t="str">
        <x:v>No</x:v>
      </x:c>
      <x:c r="Q2497" s="24" t="str">
        <x:v>Institution-only context; manual relevance review</x:v>
      </x:c>
    </x:row>
    <x:row r="2498" ht="42" customHeight="1">
      <x:c r="A2498" s="21" t="str">
        <x:v>1qvu4yh</x:v>
      </x:c>
      <x:c r="B2498" s="21" t="str">
        <x:v>gradadmissions</x:v>
      </x:c>
      <x:c r="C2498" s="21" t="n">
        <x:v>46057.71057870371</x:v>
      </x:c>
      <x:c r="D2498" s="21" t="str">
        <x:v>2026-02</x:v>
      </x:c>
      <x:c r="E2498" s="21" t="str">
        <x:v>Medium</x:v>
      </x:c>
      <x:c r="F2498" s="21" t="str">
        <x:v>20</x:v>
      </x:c>
      <x:c r="G2498" s="21" t="str">
        <x:v>New York University (NYU)</x:v>
      </x:c>
      <x:c r="H2498" s="21" t="n">
        <x:v>3</x:v>
      </x:c>
      <x:c r="I2498" s="21" t="n">
        <x:v>3</x:v>
      </x:c>
      <x:c r="J2498" s="21" t="n">
        <x:v>0.7099999785423279</x:v>
      </x:c>
      <x:c r="K2498" s="21" t="str">
        <x:v>Humanities</x:v>
      </x:c>
      <x:c r="L2498" s="21" t="str">
        <x:v>NYU English PhD?</x:v>
      </x:c>
      <x:c r="M2498" s="21" t="str">
        <x:v>A couple of my schools don't interview, and a couple of my schools already sent out interviews, but since NYU is my top choice (the archives!) I wanted to touch base and see if all the interviews have gone out already, or if they might be in batches. On the spreadsheet it says someone marked Jan 30th as when they got an interview invitation so that's pretty recently, but I want to get a sense of how many have gone out and if folks that have experience with the NYU English PhD process know if I should just ready my heart for that silent rejection! I can't tell on the most recent sheet whether the interviews went out for the MA or PhD.</x:v>
      </x:c>
      <x:c r="N2498" s="26" t="str">
        <x:v>https://www.reddit.com/r/gradadmissions/comments/1qvu4yh/nyu_english_phd/</x:v>
      </x:c>
      <x:c r="O2498" s="26" t="str">
        <x:v>https://www.reddit.com/r/gradadmissions/comments/1qvu4yh/nyu_english_phd/</x:v>
      </x:c>
      <x:c r="P2498" s="21" t="str">
        <x:v>No</x:v>
      </x:c>
      <x:c r="Q2498" s="21" t="str">
        <x:v>Acronym-only institution match</x:v>
      </x:c>
    </x:row>
    <x:row r="2499" ht="42" customHeight="1">
      <x:c r="A2499" s="24" t="str">
        <x:v>1qvt071</x:v>
      </x:c>
      <x:c r="B2499" s="24" t="str">
        <x:v>gradadmissions</x:v>
      </x:c>
      <x:c r="C2499" s="24" t="n">
        <x:v>46057.682175925926</x:v>
      </x:c>
      <x:c r="D2499" s="24" t="str">
        <x:v>2026-02</x:v>
      </x:c>
      <x:c r="E2499" s="24" t="str">
        <x:v>Medium</x:v>
      </x:c>
      <x:c r="F2499" s="24" t="str">
        <x:v>81</x:v>
      </x:c>
      <x:c r="G2499" s="24" t="str">
        <x:v>Arizona State University (Tempe)</x:v>
      </x:c>
      <x:c r="H2499" s="24" t="n">
        <x:v>3</x:v>
      </x:c>
      <x:c r="I2499" s="24" t="n">
        <x:v>7</x:v>
      </x:c>
      <x:c r="J2499" s="24" t="n">
        <x:v>0.6700000166893005</x:v>
      </x:c>
      <x:c r="K2499" s="24" t="str">
        <x:v>Venting</x:v>
      </x:c>
      <x:c r="L2499" s="24" t="str">
        <x:v>1 - Rejection. 0 - Acceptances. 5 - No Information.</x:v>
      </x:c>
      <x:c r="M2499" s="24" t="str">
        <x:v>I am losing my mind. I was feeling okay for a while because I was seeing a lot of people in my same boat sitting in limbo, but I'm starting to get angry when I see other people getting updates (both acceptances and rejections). I've tried not looking at things, but its almost worse not obsessively checking my email, gradcafe, here, and the spreadsheet. I just want some closure!!! * Texas A&amp;M (Anthropology PhD) - REJECTED * UC Davis (Evolutionary Anthropology PhD) - NO INFORMATION * University of Tennessee Knoxville (Biological Anthropology PhD) - NO INFORMATION * University of Utah (Anthropology PhD) - NO INFORMATION * University of Arizona (Anthropology PhD) - NO INFORMATION * Arizona State University (Anthropology PhD) - IN REVIEW</x:v>
      </x:c>
      <x:c r="N2499" s="27" t="str">
        <x:v>https://www.reddit.com/r/gradadmissions/comments/1qvt071/1_rejection_0_acceptances_5_no_information/</x:v>
      </x:c>
      <x:c r="O2499" s="27" t="str">
        <x:v>https://www.reddit.com/r/gradadmissions/comments/1qvt071/1_rejection_0_acceptances_5_no_information/</x:v>
      </x:c>
      <x:c r="P2499" s="24" t="str">
        <x:v>No</x:v>
      </x:c>
      <x:c r="Q2499" s="24" t="str"/>
    </x:row>
    <x:row r="2500" ht="42" customHeight="1">
      <x:c r="A2500" s="21" t="str">
        <x:v>1qvst0h</x:v>
      </x:c>
      <x:c r="B2500" s="21" t="str">
        <x:v>GradSchool</x:v>
      </x:c>
      <x:c r="C2500" s="21" t="n">
        <x:v>46057.67716435185</x:v>
      </x:c>
      <x:c r="D2500" s="21" t="str">
        <x:v>2026-02</x:v>
      </x:c>
      <x:c r="E2500" s="21" t="str">
        <x:v>Medium</x:v>
      </x:c>
      <x:c r="F2500" s="21" t="str">
        <x:v>12</x:v>
      </x:c>
      <x:c r="G2500" s="21" t="str">
        <x:v>The University of Melbourne</x:v>
      </x:c>
      <x:c r="H2500" s="21" t="n">
        <x:v>1</x:v>
      </x:c>
      <x:c r="I2500" s="21" t="n">
        <x:v>1</x:v>
      </x:c>
      <x:c r="J2500" s="21" t="n">
        <x:v>1</x:v>
      </x:c>
      <x:c r="K2500" s="21" t="str">
        <x:v>Admissions &amp; Applications</x:v>
      </x:c>
      <x:c r="L2500" s="21" t="str">
        <x:v>Got into University of Melbourne MIS, how’s the program?</x:v>
      </x:c>
      <x:c r="M2500" s="21" t="str"/>
      <x:c r="N2500" s="26" t="str">
        <x:v>https://www.reddit.com/r/GradSchool/comments/1qvst0h/got_into_university_of_melbourne_mis_hows_the/</x:v>
      </x:c>
      <x:c r="O2500" s="26" t="str">
        <x:v>/r/gradadmissions/comments/1qvsscr/got_into_university_of_melbourne_mis_hows_the/</x:v>
      </x:c>
      <x:c r="P2500" s="21" t="str">
        <x:v>No</x:v>
      </x:c>
      <x:c r="Q2500" s="21" t="str"/>
    </x:row>
    <x:row r="2501" ht="42" customHeight="1">
      <x:c r="A2501" s="24" t="str">
        <x:v>1qvsscr</x:v>
      </x:c>
      <x:c r="B2501" s="24" t="str">
        <x:v>gradadmissions</x:v>
      </x:c>
      <x:c r="C2501" s="24" t="n">
        <x:v>46057.67670138889</x:v>
      </x:c>
      <x:c r="D2501" s="24" t="str">
        <x:v>2026-02</x:v>
      </x:c>
      <x:c r="E2501" s="24" t="str">
        <x:v>Medium</x:v>
      </x:c>
      <x:c r="F2501" s="24" t="str">
        <x:v>12</x:v>
      </x:c>
      <x:c r="G2501" s="24" t="str">
        <x:v>The University of Melbourne</x:v>
      </x:c>
      <x:c r="H2501" s="24" t="n">
        <x:v>0</x:v>
      </x:c>
      <x:c r="I2501" s="24" t="n">
        <x:v>0</x:v>
      </x:c>
      <x:c r="J2501" s="24" t="n">
        <x:v>0.5</x:v>
      </x:c>
      <x:c r="K2501" s="24" t="str">
        <x:v>Engineering</x:v>
      </x:c>
      <x:c r="L2501" s="24" t="str">
        <x:v>Got into University of Melbourne MIS, how’s the program?</x:v>
      </x:c>
      <x:c r="M2501" s="24" t="str">
        <x:v>Just got selected for the Master of Information Systems at University of Melbourne, pretty excited! 🎉Would love to hear from current students/alumni, how’s the program overall? Workload, teaching, job prospects, worth it?</x:v>
      </x:c>
      <x:c r="N2501" s="27" t="str">
        <x:v>https://www.reddit.com/r/gradadmissions/comments/1qvsscr/got_into_university_of_melbourne_mis_hows_the/</x:v>
      </x:c>
      <x:c r="O2501" s="27" t="str">
        <x:v>https://www.reddit.com/r/gradadmissions/comments/1qvsscr/got_into_university_of_melbourne_mis_hows_the/</x:v>
      </x:c>
      <x:c r="P2501" s="24" t="str">
        <x:v>No</x:v>
      </x:c>
      <x:c r="Q2501" s="24" t="str"/>
    </x:row>
    <x:row r="2502" ht="42" customHeight="1">
      <x:c r="A2502" s="21" t="str">
        <x:v>1qvql5z</x:v>
      </x:c>
      <x:c r="B2502" s="21" t="str">
        <x:v>gradadmissions</x:v>
      </x:c>
      <x:c r="C2502" s="21" t="n">
        <x:v>46057.61938657407</x:v>
      </x:c>
      <x:c r="D2502" s="21" t="str">
        <x:v>2026-02</x:v>
      </x:c>
      <x:c r="E2502" s="21" t="str">
        <x:v>Medium</x:v>
      </x:c>
      <x:c r="F2502" s="21" t="str">
        <x:v>3</x:v>
      </x:c>
      <x:c r="G2502" s="21" t="str">
        <x:v>UCL</x:v>
      </x:c>
      <x:c r="H2502" s="21" t="n">
        <x:v>2</x:v>
      </x:c>
      <x:c r="I2502" s="21" t="n">
        <x:v>0</x:v>
      </x:c>
      <x:c r="J2502" s="21" t="n">
        <x:v>1</x:v>
      </x:c>
      <x:c r="K2502" s="21" t="str">
        <x:v>Computer Sciences</x:v>
      </x:c>
      <x:c r="L2502" s="21" t="str">
        <x:v>UCL MSc in Artificial Intelligence for Biomedicine and Healthcare Offer</x:v>
      </x:c>
      <x:c r="M2502" s="21" t="str">
        <x:v>I received an offer from UCL for this course. Also have offers from Edinburgh ( MSc in AI) and USC ( MS in CS (AI) ). Any more info on this course?</x:v>
      </x:c>
      <x:c r="N2502" s="26" t="str">
        <x:v>https://www.reddit.com/r/gradadmissions/comments/1qvql5z/ucl_msc_in_artificial_intelligence_for/</x:v>
      </x:c>
      <x:c r="O2502" s="26" t="str">
        <x:v>https://www.reddit.com/r/gradadmissions/comments/1qvql5z/ucl_msc_in_artificial_intelligence_for/</x:v>
      </x:c>
      <x:c r="P2502" s="21" t="str">
        <x:v>No</x:v>
      </x:c>
      <x:c r="Q2502" s="21" t="str">
        <x:v>Acronym-only institution match</x:v>
      </x:c>
    </x:row>
    <x:row r="2503" ht="42" customHeight="1">
      <x:c r="A2503" s="24" t="str">
        <x:v>1qvpzzo</x:v>
      </x:c>
      <x:c r="B2503" s="24" t="str">
        <x:v>gradadmissions</x:v>
      </x:c>
      <x:c r="C2503" s="24" t="n">
        <x:v>46057.60326388889</x:v>
      </x:c>
      <x:c r="D2503" s="24" t="str">
        <x:v>2026-02</x:v>
      </x:c>
      <x:c r="E2503" s="24" t="str">
        <x:v>Low</x:v>
      </x:c>
      <x:c r="F2503" s="24" t="str">
        <x:v>30</x:v>
      </x:c>
      <x:c r="G2503" s="24" t="str">
        <x:v>University of Pennsylvania</x:v>
      </x:c>
      <x:c r="H2503" s="24" t="n">
        <x:v>3</x:v>
      </x:c>
      <x:c r="I2503" s="24" t="n">
        <x:v>0</x:v>
      </x:c>
      <x:c r="J2503" s="24" t="n">
        <x:v>1</x:v>
      </x:c>
      <x:c r="K2503" s="24" t="str">
        <x:v>Computational Sciences</x:v>
      </x:c>
      <x:c r="L2503" s="24" t="str">
        <x:v>[Results and Decisions] CMU vs UPenn</x:v>
      </x:c>
      <x:c r="M2503" s="24" t="str"/>
      <x:c r="N2503" s="27" t="str">
        <x:v>https://www.reddit.com/r/gradadmissions/comments/1qvpzzo/results_and_decisions_cmu_vs_upenn/</x:v>
      </x:c>
      <x:c r="O2503" s="27" t="str">
        <x:v>/r/MSCS/comments/1qvpzm1/results_and_decisions_cmu_vs_upenn/</x:v>
      </x:c>
      <x:c r="P2503" s="24" t="str">
        <x:v>No</x:v>
      </x:c>
      <x:c r="Q2503" s="24" t="str">
        <x:v>Acronym-only institution match; Institution-only context; manual relevance review</x:v>
      </x:c>
    </x:row>
    <x:row r="2504" ht="42" customHeight="1">
      <x:c r="A2504" s="21" t="str">
        <x:v>1qvptvr</x:v>
      </x:c>
      <x:c r="B2504" s="21" t="str">
        <x:v>gradadmissions</x:v>
      </x:c>
      <x:c r="C2504" s="21" t="n">
        <x:v>46057.598449074074</x:v>
      </x:c>
      <x:c r="D2504" s="21" t="str">
        <x:v>2026-02</x:v>
      </x:c>
      <x:c r="E2504" s="21" t="str">
        <x:v>Medium</x:v>
      </x:c>
      <x:c r="F2504" s="21" t="str">
        <x:v>14</x:v>
      </x:c>
      <x:c r="G2504" s="21" t="str">
        <x:v>Stanford University</x:v>
      </x:c>
      <x:c r="H2504" s="21" t="n">
        <x:v>5</x:v>
      </x:c>
      <x:c r="I2504" s="21" t="n">
        <x:v>4</x:v>
      </x:c>
      <x:c r="J2504" s="21" t="n">
        <x:v>0.8600000143051147</x:v>
      </x:c>
      <x:c r="K2504" s="21" t="str">
        <x:v>Engineering</x:v>
      </x:c>
      <x:c r="L2504" s="21" t="str">
        <x:v>Materials Science and Engineering</x:v>
      </x:c>
      <x:c r="M2504" s="21" t="str">
        <x:v>Does anyone know how to make a Materials Sc &amp;Eng editable spreadsheet from the view -only master? It would be nice to have a place we can all post and edit admissions decisions. I know several are out including MIT, Stanford, Northwestern, GT, UCSB but there are still many that are radio silence: Yale, Princeton, Michigan, UCB, and Harvard.</x:v>
      </x:c>
      <x:c r="N2504" s="26" t="str">
        <x:v>https://www.reddit.com/r/gradadmissions/comments/1qvptvr/materials_science_and_engineering/</x:v>
      </x:c>
      <x:c r="O2504" s="26" t="str">
        <x:v>https://www.reddit.com/r/gradadmissions/comments/1qvptvr/materials_science_and_engineering/</x:v>
      </x:c>
      <x:c r="P2504" s="21" t="str">
        <x:v>No</x:v>
      </x:c>
      <x:c r="Q2504" s="21" t="str"/>
    </x:row>
    <x:row r="2505" ht="42" customHeight="1">
      <x:c r="A2505" s="24" t="str">
        <x:v>1qvpngw</x:v>
      </x:c>
      <x:c r="B2505" s="24" t="str">
        <x:v>gradadmissions</x:v>
      </x:c>
      <x:c r="C2505" s="24" t="n">
        <x:v>46057.59342592592</x:v>
      </x:c>
      <x:c r="D2505" s="24" t="str">
        <x:v>2026-02</x:v>
      </x:c>
      <x:c r="E2505" s="24" t="str">
        <x:v>Medium</x:v>
      </x:c>
      <x:c r="F2505" s="24" t="str">
        <x:v>3 | 6</x:v>
      </x:c>
      <x:c r="G2505" s="24" t="str">
        <x:v>UCL | The London School of Economics and Political Science (LSE)</x:v>
      </x:c>
      <x:c r="H2505" s="24" t="n">
        <x:v>1</x:v>
      </x:c>
      <x:c r="I2505" s="24" t="n">
        <x:v>0</x:v>
      </x:c>
      <x:c r="J2505" s="24" t="n">
        <x:v>0.6600000262260437</x:v>
      </x:c>
      <x:c r="K2505" s="24" t="str">
        <x:v>Social Sciences</x:v>
      </x:c>
      <x:c r="L2505" s="24" t="str">
        <x:v>UCL vs LSE?</x:v>
      </x:c>
      <x:c r="M2505" s="24" t="str">
        <x:v>UCL MPA Innovation, Public Policy, Public Value or Innovation Policy MSc. Choosing between UCL MPA (Innovation, Public Policy &amp; Public Value) and LSE MSc Innovation Policy. Goal: policy / consulting roles, possibly public sector first, then private (risk / advisory). UCL has a guaranteed placement + very applied focus; LSE has stronger global brand but less info on outcomes as the course is new. For those who know either: how are these degrees actually viewed by employers? Any real differences in private-sector optionality?</x:v>
      </x:c>
      <x:c r="N2505" s="27" t="str">
        <x:v>https://www.reddit.com/r/gradadmissions/comments/1qvpngw/ucl_vs_lse/</x:v>
      </x:c>
      <x:c r="O2505" s="27" t="str">
        <x:v>https://www.reddit.com/r/gradadmissions/comments/1qvpngw/ucl_vs_lse/</x:v>
      </x:c>
      <x:c r="P2505" s="24" t="str">
        <x:v>No</x:v>
      </x:c>
      <x:c r="Q2505" s="24" t="str">
        <x:v>Acronym-only institution match</x:v>
      </x:c>
    </x:row>
    <x:row r="2506" ht="42" customHeight="1">
      <x:c r="A2506" s="21" t="str">
        <x:v>1qvp6gt</x:v>
      </x:c>
      <x:c r="B2506" s="21" t="str">
        <x:v>gradadmissions</x:v>
      </x:c>
      <x:c r="C2506" s="21" t="n">
        <x:v>46057.57981481482</x:v>
      </x:c>
      <x:c r="D2506" s="21" t="str">
        <x:v>2026-02</x:v>
      </x:c>
      <x:c r="E2506" s="21" t="str">
        <x:v>Low</x:v>
      </x:c>
      <x:c r="F2506" s="21" t="str">
        <x:v>30</x:v>
      </x:c>
      <x:c r="G2506" s="21" t="str">
        <x:v>University of Pennsylvania</x:v>
      </x:c>
      <x:c r="H2506" s="21" t="n">
        <x:v>4</x:v>
      </x:c>
      <x:c r="I2506" s="21" t="n">
        <x:v>1</x:v>
      </x:c>
      <x:c r="J2506" s="21" t="n">
        <x:v>1</x:v>
      </x:c>
      <x:c r="K2506" s="21" t="str">
        <x:v>Applied Sciences</x:v>
      </x:c>
      <x:c r="L2506" s="21" t="str">
        <x:v>The greatest SCAM in Grad applications is WES</x:v>
      </x:c>
      <x:c r="M2506" s="21" t="str">
        <x:v>I have never seen a more disastrous company than this nonsense. It's on the way to 10 weeks and I'm yet to receive my evaluation. I have sent them emails, yet there has been no response. I have sent them chat message god knows how many times and the same message pops up, "I have escalated the situation, please wait". My final deadline was Feb 1, and results would be coming out any time from now. I can't believe UPenn recommends such a horrendous company for their evaluations. Pathethic!</x:v>
      </x:c>
      <x:c r="N2506" s="26" t="str">
        <x:v>https://www.reddit.com/r/gradadmissions/comments/1qvp6gt/the_greatest_scam_in_grad_applications_is_wes/</x:v>
      </x:c>
      <x:c r="O2506" s="26" t="str">
        <x:v>https://www.reddit.com/r/gradadmissions/comments/1qvp6gt/the_greatest_scam_in_grad_applications_is_wes/</x:v>
      </x:c>
      <x:c r="P2506" s="21" t="str">
        <x:v>No</x:v>
      </x:c>
      <x:c r="Q2506" s="21" t="str">
        <x:v>Acronym-only institution match; Institution-only context; manual relevance review</x:v>
      </x:c>
    </x:row>
    <x:row r="2507" ht="42" customHeight="1">
      <x:c r="A2507" s="24" t="str">
        <x:v>1qvo3fp</x:v>
      </x:c>
      <x:c r="B2507" s="24" t="str">
        <x:v>GradSchool</x:v>
      </x:c>
      <x:c r="C2507" s="24" t="n">
        <x:v>46057.547164351854</x:v>
      </x:c>
      <x:c r="D2507" s="24" t="str">
        <x:v>2026-02</x:v>
      </x:c>
      <x:c r="E2507" s="24" t="str">
        <x:v>Medium</x:v>
      </x:c>
      <x:c r="F2507" s="24" t="str">
        <x:v>3 | 6</x:v>
      </x:c>
      <x:c r="G2507" s="24" t="str">
        <x:v>UCL | The London School of Economics and Political Science (LSE)</x:v>
      </x:c>
      <x:c r="H2507" s="24" t="n">
        <x:v>1</x:v>
      </x:c>
      <x:c r="I2507" s="24" t="n">
        <x:v>1</x:v>
      </x:c>
      <x:c r="J2507" s="24" t="n">
        <x:v>1</x:v>
      </x:c>
      <x:c r="K2507" s="24" t="str"/>
      <x:c r="L2507" s="24" t="str">
        <x:v>UCL or LSE?</x:v>
      </x:c>
      <x:c r="M2507" s="24" t="str">
        <x:v>UCL MPA Innovation, Public Policy, Public Value or Innovation Policy MSc. Choosing between UCL MPA (Innovation, Public Policy &amp; Public Value) and LSE MSc Innovation Policy. Goal: policy / consulting roles, possibly public sector first, then private (risk / advisory). UCL has a guaranteed placement + very applied focus; LSE has stronger global brand but less info on outcomes as the course is new. For those who know either: how are these degrees actually viewed by employers? Any real differences in private-sector optionality?</x:v>
      </x:c>
      <x:c r="N2507" s="27" t="str">
        <x:v>https://www.reddit.com/r/GradSchool/comments/1qvo3fp/ucl_or_lse/</x:v>
      </x:c>
      <x:c r="O2507" s="27" t="str">
        <x:v>https://www.reddit.com/r/GradSchool/comments/1qvo3fp/ucl_or_lse/</x:v>
      </x:c>
      <x:c r="P2507" s="24" t="str">
        <x:v>No</x:v>
      </x:c>
      <x:c r="Q2507" s="24" t="str">
        <x:v>Acronym-only institution match</x:v>
      </x:c>
    </x:row>
    <x:row r="2508" ht="42" customHeight="1">
      <x:c r="A2508" s="21" t="str">
        <x:v>1qvlyok</x:v>
      </x:c>
      <x:c r="B2508" s="21" t="str">
        <x:v>gradadmissions</x:v>
      </x:c>
      <x:c r="C2508" s="21" t="n">
        <x:v>46057.47306712963</x:v>
      </x:c>
      <x:c r="D2508" s="21" t="str">
        <x:v>2026-02</x:v>
      </x:c>
      <x:c r="E2508" s="21" t="str">
        <x:v>Medium</x:v>
      </x:c>
      <x:c r="F2508" s="21" t="str">
        <x:v>13</x:v>
      </x:c>
      <x:c r="G2508" s="21" t="str">
        <x:v>University of California, Berkeley (UCB)</x:v>
      </x:c>
      <x:c r="H2508" s="21" t="n">
        <x:v>2</x:v>
      </x:c>
      <x:c r="I2508" s="21" t="n">
        <x:v>3</x:v>
      </x:c>
      <x:c r="J2508" s="21" t="n">
        <x:v>0.7599999904632568</x:v>
      </x:c>
      <x:c r="K2508" s="21" t="str">
        <x:v>Venting</x:v>
      </x:c>
      <x:c r="L2508" s="21" t="str">
        <x:v>Anyone heard back from the UC Berkeley Mastercard Foundation Scholars Program?</x:v>
      </x:c>
      <x:c r="M2508" s="21" t="str"/>
      <x:c r="N2508" s="26" t="str">
        <x:v>https://www.reddit.com/r/gradadmissions/comments/1qvlyok/anyone_heard_back_from_the_uc_berkeley_mastercard/</x:v>
      </x:c>
      <x:c r="O2508" s="26" t="str">
        <x:v>https://www.reddit.com/r/gradadmissions/comments/1qvlyok/anyone_heard_back_from_the_uc_berkeley_mastercard/</x:v>
      </x:c>
      <x:c r="P2508" s="21" t="str">
        <x:v>No</x:v>
      </x:c>
      <x:c r="Q2508" s="21" t="str"/>
    </x:row>
    <x:row r="2509" ht="42" customHeight="1">
      <x:c r="A2509" s="24" t="str">
        <x:v>1qvlscr</x:v>
      </x:c>
      <x:c r="B2509" s="24" t="str">
        <x:v>gradadmissions</x:v>
      </x:c>
      <x:c r="C2509" s="24" t="n">
        <x:v>46057.466145833336</x:v>
      </x:c>
      <x:c r="D2509" s="24" t="str">
        <x:v>2026-02</x:v>
      </x:c>
      <x:c r="E2509" s="24" t="str">
        <x:v>Medium</x:v>
      </x:c>
      <x:c r="F2509" s="24" t="str">
        <x:v>14</x:v>
      </x:c>
      <x:c r="G2509" s="24" t="str">
        <x:v>Stanford University</x:v>
      </x:c>
      <x:c r="H2509" s="24" t="n">
        <x:v>5</x:v>
      </x:c>
      <x:c r="I2509" s="24" t="n">
        <x:v>0</x:v>
      </x:c>
      <x:c r="J2509" s="24" t="n">
        <x:v>0.8600000143051147</x:v>
      </x:c>
      <x:c r="K2509" s="24" t="str">
        <x:v>Humanities</x:v>
      </x:c>
      <x:c r="L2509" s="24" t="str">
        <x:v>Film and Media Grad Admission</x:v>
      </x:c>
      <x:c r="M2509" s="24" t="str">
        <x:v>Anyone for Stanford's Art History? This is supposedly the time where they should be sending out interview invites, has anyone here received?</x:v>
      </x:c>
      <x:c r="N2509" s="27" t="str">
        <x:v>https://www.reddit.com/r/gradadmissions/comments/1qvlscr/film_and_media_grad_admission/</x:v>
      </x:c>
      <x:c r="O2509" s="27" t="str">
        <x:v>https://www.reddit.com/r/gradadmissions/comments/1qvlscr/film_and_media_grad_admission/</x:v>
      </x:c>
      <x:c r="P2509" s="24" t="str">
        <x:v>No</x:v>
      </x:c>
      <x:c r="Q2509" s="24" t="str"/>
    </x:row>
    <x:row r="2510" ht="42" customHeight="1">
      <x:c r="A2510" s="21" t="str">
        <x:v>1qvlamz</x:v>
      </x:c>
      <x:c r="B2510" s="21" t="str">
        <x:v>gradadmissions</x:v>
      </x:c>
      <x:c r="C2510" s="21" t="n">
        <x:v>46057.44636574074</x:v>
      </x:c>
      <x:c r="D2510" s="21" t="str">
        <x:v>2026-02</x:v>
      </x:c>
      <x:c r="E2510" s="21" t="str">
        <x:v>Medium</x:v>
      </x:c>
      <x:c r="F2510" s="21" t="str">
        <x:v>27</x:v>
      </x:c>
      <x:c r="G2510" s="21" t="str">
        <x:v>University of Glasgow</x:v>
      </x:c>
      <x:c r="H2510" s="21" t="n">
        <x:v>3</x:v>
      </x:c>
      <x:c r="I2510" s="21" t="n">
        <x:v>0</x:v>
      </x:c>
      <x:c r="J2510" s="21" t="n">
        <x:v>1</x:v>
      </x:c>
      <x:c r="K2510" s="21" t="str">
        <x:v>Applied Sciences</x:v>
      </x:c>
      <x:c r="L2510" s="21" t="str">
        <x:v>grad application advice from fellow south asians</x:v>
      </x:c>
      <x:c r="M2510" s="21" t="str">
        <x:v>Hi all - anyone here from South Asia? - specifically Pakistan who has had recent experience in applying to scholarships and programs from University of GLasgow&gt; post grad programs? any guidance for someone writing a letter of intent for the first time for a masters of mph?</x:v>
      </x:c>
      <x:c r="N2510" s="26" t="str">
        <x:v>https://www.reddit.com/r/gradadmissions/comments/1qvlamz/grad_application_advice_from_fellow_south_asians/</x:v>
      </x:c>
      <x:c r="O2510" s="26" t="str">
        <x:v>https://www.reddit.com/r/gradadmissions/comments/1qvlamz/grad_application_advice_from_fellow_south_asians/</x:v>
      </x:c>
      <x:c r="P2510" s="21" t="str">
        <x:v>No</x:v>
      </x:c>
      <x:c r="Q2510" s="21" t="str"/>
    </x:row>
    <x:row r="2511" ht="42" customHeight="1">
      <x:c r="A2511" s="24" t="str">
        <x:v>1qvi9au</x:v>
      </x:c>
      <x:c r="B2511" s="24" t="str">
        <x:v>gradadmissions</x:v>
      </x:c>
      <x:c r="C2511" s="24" t="n">
        <x:v>46057.31628472222</x:v>
      </x:c>
      <x:c r="D2511" s="24" t="str">
        <x:v>2026-02</x:v>
      </x:c>
      <x:c r="E2511" s="24" t="str">
        <x:v>High</x:v>
      </x:c>
      <x:c r="F2511" s="24" t="str">
        <x:v>69</x:v>
      </x:c>
      <x:c r="G2511" s="24" t="str">
        <x:v>The Hong Kong University of Science and Technology</x:v>
      </x:c>
      <x:c r="H2511" s="24" t="n">
        <x:v>2</x:v>
      </x:c>
      <x:c r="I2511" s="24" t="n">
        <x:v>4</x:v>
      </x:c>
      <x:c r="J2511" s="24" t="n">
        <x:v>1</x:v>
      </x:c>
      <x:c r="K2511" s="24" t="str">
        <x:v>General Advice</x:v>
      </x:c>
      <x:c r="L2511" s="24" t="str">
        <x:v>NCSU vs HKSUT vs USF (PhD in Environmental Engineering)</x:v>
      </x:c>
      <x:c r="M2511" s="24" t="str">
        <x:v>I have received offers from all three programs, but I am still deciding which one to choose. Below is a brief summary of each offer. **I would be very grateful for your suggestions.** **North Carolina State University** Joint project with the Technical University of Denmark, including one semester in Denmark. I have very good communication with the PI, and the research topic has solid potential. The full stipend is approximately USD 3,000 per month before tax. **University of South Florida** Project in collaboration with NASA. Communication with the PI has been very good, and the research topic has good potential. The full stipend is approximately USD 3,000 per month before tax. **Hong Kong University of Science and Technology (HKUST)** Good communication with the PI, and the research topic has strong potential. The full stipend is approximately USD 3,600 per month (no tax), plus a USD 5,000 recruitment award.</x:v>
      </x:c>
      <x:c r="N2511" s="27" t="str">
        <x:v>https://www.reddit.com/r/gradadmissions/comments/1qvi9au/ncsu_vs_hksut_vs_usf_phd_in_environmental/</x:v>
      </x:c>
      <x:c r="O2511" s="27" t="str">
        <x:v>https://www.reddit.com/r/gradadmissions/comments/1qvi9au/ncsu_vs_hksut_vs_usf_phd_in_environmental/</x:v>
      </x:c>
      <x:c r="P2511" s="24" t="str">
        <x:v>No</x:v>
      </x:c>
      <x:c r="Q2511" s="24" t="str"/>
    </x:row>
    <x:row r="2512" ht="42" customHeight="1">
      <x:c r="A2512" s="21" t="str">
        <x:v>1qvhjbu</x:v>
      </x:c>
      <x:c r="B2512" s="21" t="str">
        <x:v>GradSchool</x:v>
      </x:c>
      <x:c r="C2512" s="21" t="n">
        <x:v>46057.286840277775</x:v>
      </x:c>
      <x:c r="D2512" s="21" t="str">
        <x:v>2026-02</x:v>
      </x:c>
      <x:c r="E2512" s="21" t="str">
        <x:v>Low</x:v>
      </x:c>
      <x:c r="F2512" s="21" t="str">
        <x:v>7</x:v>
      </x:c>
      <x:c r="G2512" s="21" t="str">
        <x:v>Imperial College London</x:v>
      </x:c>
      <x:c r="H2512" s="21" t="n">
        <x:v>0</x:v>
      </x:c>
      <x:c r="I2512" s="21" t="n">
        <x:v>1</x:v>
      </x:c>
      <x:c r="J2512" s="21" t="n">
        <x:v>0.25</x:v>
      </x:c>
      <x:c r="K2512" s="21" t="str">
        <x:v>Academics</x:v>
      </x:c>
      <x:c r="L2512" s="21" t="str">
        <x:v>Help me decide school</x:v>
      </x:c>
      <x:c r="M2512" s="21" t="str">
        <x:v>Hello everyone, I am applying for phd programs in aerospace and have two potential offers. One is from my current university, a Top5 in aero and the other is Imperial college in London. I am having a real hard time choosing between them. The PI in my current lab offered me a phd opportunity and yesterday I got a mail from imperial college saying they would like to do an interview but would need recommendation letter. The only way to get a good recommendation is through my PI. But I am worried that if I ask for LoR from my current P.I. , he would see it as a disinterest in his lab since he has already expressed that he would like me to continue. And the phd at imperial is interview dependent. So, long story short, I dont know how to approach the situation. If imperial does not pan out, I would lose my current opportunity too. If anyone has any advise, it would be super helpful. I am feeling quite useless at the moment. Thanks</x:v>
      </x:c>
      <x:c r="N2512" s="26" t="str">
        <x:v>https://www.reddit.com/r/GradSchool/comments/1qvhjbu/help_me_decide_school/</x:v>
      </x:c>
      <x:c r="O2512" s="26" t="str">
        <x:v>https://www.reddit.com/r/GradSchool/comments/1qvhjbu/help_me_decide_school/</x:v>
      </x:c>
      <x:c r="P2512" s="21" t="str">
        <x:v>No</x:v>
      </x:c>
      <x:c r="Q2512" s="21" t="str">
        <x:v>Institution-only context; manual relevance review</x:v>
      </x:c>
    </x:row>
    <x:row r="2513" ht="42" customHeight="1">
      <x:c r="A2513" s="24" t="str">
        <x:v>1qvgo0h</x:v>
      </x:c>
      <x:c r="B2513" s="24" t="str">
        <x:v>gradadmissions</x:v>
      </x:c>
      <x:c r="C2513" s="24" t="n">
        <x:v>46057.25300925926</x:v>
      </x:c>
      <x:c r="D2513" s="24" t="str">
        <x:v>2026-02</x:v>
      </x:c>
      <x:c r="E2513" s="24" t="str">
        <x:v>Medium</x:v>
      </x:c>
      <x:c r="F2513" s="24" t="str">
        <x:v>20</x:v>
      </x:c>
      <x:c r="G2513" s="24" t="str">
        <x:v>New York University (NYU)</x:v>
      </x:c>
      <x:c r="H2513" s="24" t="n">
        <x:v>2</x:v>
      </x:c>
      <x:c r="I2513" s="24" t="n">
        <x:v>0</x:v>
      </x:c>
      <x:c r="J2513" s="24" t="n">
        <x:v>1</x:v>
      </x:c>
      <x:c r="K2513" s="24" t="str">
        <x:v>Business</x:v>
      </x:c>
      <x:c r="L2513" s="24" t="str">
        <x:v>Where to study in NYC to work in finance after?</x:v>
      </x:c>
      <x:c r="M2513" s="24" t="str">
        <x:v>Hi, I have a BA in Communications from Europe, and both the major and location were disappointing. I moved to NYC a few years ago and want to study something to work in finance. I want to apply to NYU or Columbia for an MS program (MBA is too long and expensive), but NYU Stern Business School requires a year in Shanghai, which I cannot do because of my visa. Columbia’s MS in Financial Economics in its Business School requires full-time, which I cannot do. I need only evening part-time because I work. However, NYU has an MS in Financial Planning from its School of Professional Studies, and Columbia has an MS in Enterprise Risk Management from its School of Professional Studies. I really like these institutions because of their brands, but I don’t like these majors — it seems to me that nobody will hire me because Financial Planning is too vague, and Enterprise Risk Management is too niche. I want a clear MS in Finance title, and I can get it at Baruch and Fordham, as well as an MS in Business Administration at Brooklyn College. I don’t want to go to St. John’s because its Manhattan campus is tiny and empty, and its Queens campus is too far for me. Thus, the question is — what’s t...</x:v>
      </x:c>
      <x:c r="N2513" s="27" t="str">
        <x:v>https://www.reddit.com/r/gradadmissions/comments/1qvgo0h/where_to_study_in_nyc_to_work_in_finance_after/</x:v>
      </x:c>
      <x:c r="O2513" s="27" t="str">
        <x:v>https://www.reddit.com/r/gradadmissions/comments/1qvgo0h/where_to_study_in_nyc_to_work_in_finance_after/</x:v>
      </x:c>
      <x:c r="P2513" s="24" t="str">
        <x:v>No</x:v>
      </x:c>
      <x:c r="Q2513" s="24" t="str">
        <x:v>Acronym-only institution match</x:v>
      </x:c>
    </x:row>
    <x:row r="2514" ht="42" customHeight="1">
      <x:c r="A2514" s="21" t="str">
        <x:v>1qvglse</x:v>
      </x:c>
      <x:c r="B2514" s="21" t="str">
        <x:v>gradadmissions</x:v>
      </x:c>
      <x:c r="C2514" s="21" t="n">
        <x:v>46057.25074074074</x:v>
      </x:c>
      <x:c r="D2514" s="21" t="str">
        <x:v>2026-02</x:v>
      </x:c>
      <x:c r="E2514" s="21" t="str">
        <x:v>Low</x:v>
      </x:c>
      <x:c r="F2514" s="21" t="str">
        <x:v>14</x:v>
      </x:c>
      <x:c r="G2514" s="21" t="str">
        <x:v>Stanford University</x:v>
      </x:c>
      <x:c r="H2514" s="21" t="n">
        <x:v>7</x:v>
      </x:c>
      <x:c r="I2514" s="21" t="n">
        <x:v>4</x:v>
      </x:c>
      <x:c r="J2514" s="21" t="n">
        <x:v>1</x:v>
      </x:c>
      <x:c r="K2514" s="21" t="str">
        <x:v>Computer Sciences</x:v>
      </x:c>
      <x:c r="L2514" s="21" t="str">
        <x:v>stanford cs decision date prediction?</x:v>
      </x:c>
      <x:c r="M2514" s="21" t="str">
        <x:v>any general timeline mention from profs during interviews? *(pure speculation also welcome)*</x:v>
      </x:c>
      <x:c r="N2514" s="26" t="str">
        <x:v>https://www.reddit.com/r/gradadmissions/comments/1qvglse/stanford_cs_decision_date_prediction/</x:v>
      </x:c>
      <x:c r="O2514" s="26" t="str">
        <x:v>https://www.reddit.com/r/gradadmissions/comments/1qvglse/stanford_cs_decision_date_prediction/</x:v>
      </x:c>
      <x:c r="P2514" s="21" t="str">
        <x:v>No</x:v>
      </x:c>
      <x:c r="Q2514" s="21" t="str">
        <x:v>Institution-only context; manual relevance review</x:v>
      </x:c>
    </x:row>
    <x:row r="2515" ht="42" customHeight="1">
      <x:c r="A2515" s="24" t="str">
        <x:v>1qvdtgb</x:v>
      </x:c>
      <x:c r="B2515" s="24" t="str">
        <x:v>gradadmissions</x:v>
      </x:c>
      <x:c r="C2515" s="24" t="n">
        <x:v>46057.15479166667</x:v>
      </x:c>
      <x:c r="D2515" s="24" t="str">
        <x:v>2026-02</x:v>
      </x:c>
      <x:c r="E2515" s="24" t="str">
        <x:v>Low</x:v>
      </x:c>
      <x:c r="F2515" s="24" t="str">
        <x:v>20</x:v>
      </x:c>
      <x:c r="G2515" s="24" t="str">
        <x:v>New York University (NYU)</x:v>
      </x:c>
      <x:c r="H2515" s="24" t="n">
        <x:v>1</x:v>
      </x:c>
      <x:c r="I2515" s="24" t="n">
        <x:v>0</x:v>
      </x:c>
      <x:c r="J2515" s="24" t="n">
        <x:v>1</x:v>
      </x:c>
      <x:c r="K2515" s="24" t="str">
        <x:v>Engineering</x:v>
      </x:c>
      <x:c r="L2515" s="24" t="str">
        <x:v>NYU Chemical Engineering Post-Interview</x:v>
      </x:c>
      <x:c r="M2515" s="24" t="str">
        <x:v>Has anyone heard back from NYU Tandon Chemical and Biomolecular Engineering after their interview? I did my interview during the second week of January and it's been more than 3 weeks with no updates</x:v>
      </x:c>
      <x:c r="N2515" s="27" t="str">
        <x:v>https://www.reddit.com/r/gradadmissions/comments/1qvdtgb/nyu_chemical_engineering_postinterview/</x:v>
      </x:c>
      <x:c r="O2515" s="27" t="str">
        <x:v>https://www.reddit.com/r/gradadmissions/comments/1qvdtgb/nyu_chemical_engineering_postinterview/</x:v>
      </x:c>
      <x:c r="P2515" s="24" t="str">
        <x:v>No</x:v>
      </x:c>
      <x:c r="Q2515" s="24" t="str">
        <x:v>Acronym-only institution match; Institution-only context; manual relevance review</x:v>
      </x:c>
    </x:row>
    <x:row r="2516" ht="42" customHeight="1">
      <x:c r="A2516" s="21" t="str">
        <x:v>1qvcua9</x:v>
      </x:c>
      <x:c r="B2516" s="21" t="str">
        <x:v>gradadmissions</x:v>
      </x:c>
      <x:c r="C2516" s="21" t="n">
        <x:v>46057.12428240741</x:v>
      </x:c>
      <x:c r="D2516" s="21" t="str">
        <x:v>2026-02</x:v>
      </x:c>
      <x:c r="E2516" s="21" t="str">
        <x:v>Medium</x:v>
      </x:c>
      <x:c r="F2516" s="21" t="str">
        <x:v>13</x:v>
      </x:c>
      <x:c r="G2516" s="21" t="str">
        <x:v>University of California, Berkeley (UCB)</x:v>
      </x:c>
      <x:c r="H2516" s="21" t="n">
        <x:v>1</x:v>
      </x:c>
      <x:c r="I2516" s="21" t="n">
        <x:v>0</x:v>
      </x:c>
      <x:c r="J2516" s="21" t="n">
        <x:v>1</x:v>
      </x:c>
      <x:c r="K2516" s="21" t="str">
        <x:v>Engineering</x:v>
      </x:c>
      <x:c r="L2516" s="21" t="str">
        <x:v>UC Berkeley Chemical and Biomolecular Engineering Prof MS</x:v>
      </x:c>
      <x:c r="M2516" s="21" t="str">
        <x:v>Applied to the Master’s degree program for the Fall 2026 term and have my interview scheduled for next week. Looking for advice on the interview. Also would appreciate an insight if you’ve graduated from the program and your experience in the Chem E division at Berkeley. For context, my undergrad is in Biochemistry, went straight into semiconductor industry after (in EHS&amp;S)</x:v>
      </x:c>
      <x:c r="N2516" s="26" t="str">
        <x:v>https://www.reddit.com/r/gradadmissions/comments/1qvcua9/uc_berkeley_chemical_and_biomolecular_engineering/</x:v>
      </x:c>
      <x:c r="O2516" s="26" t="str">
        <x:v>https://www.reddit.com/r/gradadmissions/comments/1qvcua9/uc_berkeley_chemical_and_biomolecular_engineering/</x:v>
      </x:c>
      <x:c r="P2516" s="21" t="str">
        <x:v>No</x:v>
      </x:c>
      <x:c r="Q2516" s="21" t="str"/>
    </x:row>
    <x:row r="2517" ht="42" customHeight="1">
      <x:c r="A2517" s="24" t="str">
        <x:v>1qvcb0z</x:v>
      </x:c>
      <x:c r="B2517" s="24" t="str">
        <x:v>gradadmissions</x:v>
      </x:c>
      <x:c r="C2517" s="24" t="n">
        <x:v>46057.107881944445</x:v>
      </x:c>
      <x:c r="D2517" s="24" t="str">
        <x:v>2026-02</x:v>
      </x:c>
      <x:c r="E2517" s="24" t="str">
        <x:v>Medium</x:v>
      </x:c>
      <x:c r="F2517" s="24" t="str">
        <x:v>20</x:v>
      </x:c>
      <x:c r="G2517" s="24" t="str">
        <x:v>New York University (NYU)</x:v>
      </x:c>
      <x:c r="H2517" s="24" t="n">
        <x:v>3</x:v>
      </x:c>
      <x:c r="I2517" s="24" t="n">
        <x:v>3</x:v>
      </x:c>
      <x:c r="J2517" s="24" t="n">
        <x:v>0.800000011920929</x:v>
      </x:c>
      <x:c r="K2517" s="24" t="str">
        <x:v>Biological Sciences</x:v>
      </x:c>
      <x:c r="L2517" s="24" t="str">
        <x:v>NYU GSAS Biology PhD</x:v>
      </x:c>
      <x:c r="M2517" s="24" t="str">
        <x:v>Hi! I saw a couple of people yesterday received emails or calls from their interviewers about getting accepted, but official emails would come out later. Curious if anyone has received the official email or not! Did not hear from anyone yet and didn’t know if my chances were over 🙂‍↕️</x:v>
      </x:c>
      <x:c r="N2517" s="27" t="str">
        <x:v>https://www.reddit.com/r/gradadmissions/comments/1qvcb0z/nyu_gsas_biology_phd/</x:v>
      </x:c>
      <x:c r="O2517" s="27" t="str">
        <x:v>https://www.reddit.com/r/gradadmissions/comments/1qvcb0z/nyu_gsas_biology_phd/</x:v>
      </x:c>
      <x:c r="P2517" s="24" t="str">
        <x:v>No</x:v>
      </x:c>
      <x:c r="Q2517" s="24" t="str">
        <x:v>Acronym-only institution match</x:v>
      </x:c>
    </x:row>
    <x:row r="2518" ht="42" customHeight="1">
      <x:c r="A2518" s="21" t="str">
        <x:v>1qv9f5a</x:v>
      </x:c>
      <x:c r="B2518" s="21" t="str">
        <x:v>gradadmissions</x:v>
      </x:c>
      <x:c r="C2518" s="21" t="n">
        <x:v>46057.01974537037</x:v>
      </x:c>
      <x:c r="D2518" s="21" t="str">
        <x:v>2026-02</x:v>
      </x:c>
      <x:c r="E2518" s="21" t="str">
        <x:v>Medium</x:v>
      </x:c>
      <x:c r="F2518" s="21" t="str">
        <x:v>6 | 18</x:v>
      </x:c>
      <x:c r="G2518" s="21" t="str">
        <x:v>The London School of Economics and Political Science (LSE) | King's College London</x:v>
      </x:c>
      <x:c r="H2518" s="21" t="n">
        <x:v>2</x:v>
      </x:c>
      <x:c r="I2518" s="21" t="n">
        <x:v>1</x:v>
      </x:c>
      <x:c r="J2518" s="21" t="n">
        <x:v>0.75</x:v>
      </x:c>
      <x:c r="K2518" s="21" t="str">
        <x:v>Social Sciences</x:v>
      </x:c>
      <x:c r="L2518" s="21" t="str">
        <x:v>What should i focus on for international grad school admissions?</x:v>
      </x:c>
      <x:c r="M2518" s="21" t="str">
        <x:v>Hello, I am currently a freshman at the University of Michigan studying international studies with a sub-plan of politics, economics, and development. I am hoping to graduate in 3 years since I have a lot of credit from high school. I have my eyes set on some European schools such as LSE, Kings College London, Trinity Dublin, Edinburgh, Sciences Po, etc. What do these sorts of schools look for the most in a candidate? What should I be most focused on during undergrad? grades? extracurriculars? internships? etc.</x:v>
      </x:c>
      <x:c r="N2518" s="26" t="str">
        <x:v>https://www.reddit.com/r/gradadmissions/comments/1qv9f5a/what_should_i_focus_on_for_international_grad/</x:v>
      </x:c>
      <x:c r="O2518" s="26" t="str">
        <x:v>https://www.reddit.com/r/gradadmissions/comments/1qv9f5a/what_should_i_focus_on_for_international_grad/</x:v>
      </x:c>
      <x:c r="P2518" s="21" t="str">
        <x:v>No</x:v>
      </x:c>
      <x:c r="Q2518" s="21" t="str">
        <x:v>Acronym-only institution match</x:v>
      </x:c>
    </x:row>
    <x:row r="2519" ht="42" customHeight="1">
      <x:c r="A2519" s="24" t="str">
        <x:v>1qv8lld</x:v>
      </x:c>
      <x:c r="B2519" s="24" t="str">
        <x:v>gradadmissions</x:v>
      </x:c>
      <x:c r="C2519" s="24" t="n">
        <x:v>46056.99642361111</x:v>
      </x:c>
      <x:c r="D2519" s="24" t="str">
        <x:v>2026-02</x:v>
      </x:c>
      <x:c r="E2519" s="24" t="str">
        <x:v>Medium</x:v>
      </x:c>
      <x:c r="F2519" s="24" t="str">
        <x:v>9</x:v>
      </x:c>
      <x:c r="G2519" s="24" t="str">
        <x:v>McGill University</x:v>
      </x:c>
      <x:c r="H2519" s="24" t="n">
        <x:v>1</x:v>
      </x:c>
      <x:c r="I2519" s="24" t="n">
        <x:v>0</x:v>
      </x:c>
      <x:c r="J2519" s="24" t="n">
        <x:v>0.6700000166893005</x:v>
      </x:c>
      <x:c r="K2519" s="24" t="str">
        <x:v>Social Sciences</x:v>
      </x:c>
      <x:c r="L2519" s="24" t="str">
        <x:v>Anyone heard back from School/Applied Child Psych McGill?</x:v>
      </x:c>
      <x:c r="M2519" s="24" t="str">
        <x:v>Anyone heard back from this SACP program at McGill and which PI if yes? Tysm in advance 🙂</x:v>
      </x:c>
      <x:c r="N2519" s="27" t="str">
        <x:v>https://www.reddit.com/r/gradadmissions/comments/1qv8lld/anyone_heard_back_from_schoolapplied_child_psych/</x:v>
      </x:c>
      <x:c r="O2519" s="27" t="str">
        <x:v>https://www.reddit.com/r/gradadmissions/comments/1qv8lld/anyone_heard_back_from_schoolapplied_child_psych/</x:v>
      </x:c>
      <x:c r="P2519" s="24" t="str">
        <x:v>No</x:v>
      </x:c>
      <x:c r="Q2519" s="24" t="str"/>
    </x:row>
    <x:row r="2520" ht="42" customHeight="1">
      <x:c r="A2520" s="21" t="str">
        <x:v>1qv7vam</x:v>
      </x:c>
      <x:c r="B2520" s="21" t="str">
        <x:v>gradadmissions</x:v>
      </x:c>
      <x:c r="C2520" s="21" t="n">
        <x:v>46056.975439814814</x:v>
      </x:c>
      <x:c r="D2520" s="21" t="str">
        <x:v>2026-02</x:v>
      </x:c>
      <x:c r="E2520" s="21" t="str">
        <x:v>Medium</x:v>
      </x:c>
      <x:c r="F2520" s="21" t="str">
        <x:v>14</x:v>
      </x:c>
      <x:c r="G2520" s="21" t="str">
        <x:v>Stanford University</x:v>
      </x:c>
      <x:c r="H2520" s="21" t="n">
        <x:v>1</x:v>
      </x:c>
      <x:c r="I2520" s="21" t="n">
        <x:v>5</x:v>
      </x:c>
      <x:c r="J2520" s="21" t="n">
        <x:v>0.6000000238418579</x:v>
      </x:c>
      <x:c r="K2520" s="21" t="str">
        <x:v>General Advice</x:v>
      </x:c>
      <x:c r="L2520" s="21" t="str">
        <x:v>U.S. EE masters admissions preparation</x:v>
      </x:c>
      <x:c r="M2520" s="21" t="str">
        <x:v>Hi, I'm a student who will enter first year undergraduate study later this year in the University of Cambridge. I know its a bit early, but I want to start building a competitive profile for U.S. electrical engineering master's programmes as early as possible (not thinking of doing a PhD right now). The main uni I'm looking at is Stanford, but other schools like Berkeley are really good too. Is there any general advice anyone has for my situation? What sorts of things to pursue like ECs, leadership, research or industry experience, any opportunities in Cambridge you might know about, etc. It would also be useful if anyone has advice on funding for internationals (to the U.S.) and the Knight-Hennessy Scholars programme in Stanford. Thanks.</x:v>
      </x:c>
      <x:c r="N2520" s="26" t="str">
        <x:v>https://www.reddit.com/r/gradadmissions/comments/1qv7vam/us_ee_masters_admissions_preparation/</x:v>
      </x:c>
      <x:c r="O2520" s="26" t="str">
        <x:v>https://www.reddit.com/r/gradadmissions/comments/1qv7vam/us_ee_masters_admissions_preparation/</x:v>
      </x:c>
      <x:c r="P2520" s="21" t="str">
        <x:v>No</x:v>
      </x:c>
      <x:c r="Q2520" s="21" t="str"/>
    </x:row>
    <x:row r="2521" ht="42" customHeight="1">
      <x:c r="A2521" s="24" t="str">
        <x:v>1qv7toi</x:v>
      </x:c>
      <x:c r="B2521" s="24" t="str">
        <x:v>GradSchool</x:v>
      </x:c>
      <x:c r="C2521" s="24" t="n">
        <x:v>46056.97415509259</x:v>
      </x:c>
      <x:c r="D2521" s="24" t="str">
        <x:v>2026-02</x:v>
      </x:c>
      <x:c r="E2521" s="24" t="str">
        <x:v>Low</x:v>
      </x:c>
      <x:c r="F2521" s="24" t="str">
        <x:v>13</x:v>
      </x:c>
      <x:c r="G2521" s="24" t="str">
        <x:v>University of California, Berkeley (UCB)</x:v>
      </x:c>
      <x:c r="H2521" s="24" t="n">
        <x:v>1</x:v>
      </x:c>
      <x:c r="I2521" s="24" t="n">
        <x:v>0</x:v>
      </x:c>
      <x:c r="J2521" s="24" t="n">
        <x:v>1</x:v>
      </x:c>
      <x:c r="K2521" s="24" t="str">
        <x:v>Admissions &amp; Applications</x:v>
      </x:c>
      <x:c r="L2521" s="24" t="str">
        <x:v>UC Berkeley Chemical and Biomolecular Engineering Prof MS</x:v>
      </x:c>
      <x:c r="M2521" s="24" t="str"/>
      <x:c r="N2521" s="27" t="str">
        <x:v>https://www.reddit.com/r/GradSchool/comments/1qv7toi/uc_berkeley_chemical_and_biomolecular_engineering/</x:v>
      </x:c>
      <x:c r="O2521" s="27" t="str">
        <x:v>https://www.reddit.com/r/GradSchool/comments/1qv7toi/uc_berkeley_chemical_and_biomolecular_engineering/</x:v>
      </x:c>
      <x:c r="P2521" s="24" t="str">
        <x:v>No</x:v>
      </x:c>
      <x:c r="Q2521" s="24" t="str">
        <x:v>Institution-only context; manual relevance review</x:v>
      </x:c>
    </x:row>
    <x:row r="2522" ht="42" customHeight="1">
      <x:c r="A2522" s="21" t="str">
        <x:v>1qv7mhn</x:v>
      </x:c>
      <x:c r="B2522" s="21" t="str">
        <x:v>gradadmissions</x:v>
      </x:c>
      <x:c r="C2522" s="21" t="n">
        <x:v>46056.968622685185</x:v>
      </x:c>
      <x:c r="D2522" s="21" t="str">
        <x:v>2026-02</x:v>
      </x:c>
      <x:c r="E2522" s="21" t="str">
        <x:v>Medium</x:v>
      </x:c>
      <x:c r="F2522" s="21" t="str">
        <x:v>2</x:v>
      </x:c>
      <x:c r="G2522" s="21" t="str">
        <x:v>University of Toronto</x:v>
      </x:c>
      <x:c r="H2522" s="21" t="n">
        <x:v>4</x:v>
      </x:c>
      <x:c r="I2522" s="21" t="n">
        <x:v>0</x:v>
      </x:c>
      <x:c r="J2522" s="21" t="n">
        <x:v>0.8299999833106995</x:v>
      </x:c>
      <x:c r="K2522" s="21" t="str">
        <x:v>Social Sciences</x:v>
      </x:c>
      <x:c r="L2522" s="21" t="str">
        <x:v>UofT Sociology Admissions</x:v>
      </x:c>
      <x:c r="M2522" s="21" t="str">
        <x:v>Hello, Posting because this has been a source of confusion for some of my fellow applicants to the University of Toronto's sociology PhD program. We saw a few interviews, WLs, and rejections hit the gradcafe feed yesterday. Some of those were domestic (Canadian) applicants marked "International" because of the way that GC works, some of those were true international candidates. I personally applied as an international candidate (US), and some of my fellow applicants are applying from Canada - we haven't heard anything or seen any movement on the portal. If it helps, some of us are direct entry and some of us have MAs. Is this a bad sign? I'm curious to hear the experiences of previous applicants or current students. I was under the impression that interviews weren't really used at UofT for sociology but it seems as though they're being utilized more this cycle. Hope this post meets all the criteria, and have a great day!</x:v>
      </x:c>
      <x:c r="N2522" s="26" t="str">
        <x:v>https://www.reddit.com/r/gradadmissions/comments/1qv7mhn/uoft_sociology_admissions/</x:v>
      </x:c>
      <x:c r="O2522" s="26" t="str">
        <x:v>https://www.reddit.com/r/gradadmissions/comments/1qv7mhn/uoft_sociology_admissions/</x:v>
      </x:c>
      <x:c r="P2522" s="21" t="str">
        <x:v>No</x:v>
      </x:c>
      <x:c r="Q2522" s="21" t="str"/>
    </x:row>
    <x:row r="2523" ht="42" customHeight="1">
      <x:c r="A2523" s="24" t="str">
        <x:v>1qv7lza</x:v>
      </x:c>
      <x:c r="B2523" s="24" t="str">
        <x:v>gradadmissions</x:v>
      </x:c>
      <x:c r="C2523" s="24" t="n">
        <x:v>46056.96824074074</x:v>
      </x:c>
      <x:c r="D2523" s="24" t="str">
        <x:v>2026-02</x:v>
      </x:c>
      <x:c r="E2523" s="24" t="str">
        <x:v>Medium</x:v>
      </x:c>
      <x:c r="F2523" s="24" t="str">
        <x:v>20</x:v>
      </x:c>
      <x:c r="G2523" s="24" t="str">
        <x:v>New York University (NYU)</x:v>
      </x:c>
      <x:c r="H2523" s="24" t="n">
        <x:v>1</x:v>
      </x:c>
      <x:c r="I2523" s="24" t="n">
        <x:v>6</x:v>
      </x:c>
      <x:c r="J2523" s="24" t="n">
        <x:v>0.6700000166893005</x:v>
      </x:c>
      <x:c r="K2523" s="24" t="str">
        <x:v>Computational Sciences</x:v>
      </x:c>
      <x:c r="L2523" s="24" t="str">
        <x:v>[Results and Decisions] Help me choose! NYU vs Columbia vs Cornell Tech</x:v>
      </x:c>
      <x:c r="M2523" s="24" t="str">
        <x:v>Hi everyone, I just received my Columbia MS acceptance, which completes my application cycle. I was fortunate to go **3/3** this round, with offers from: * **Columbia - MS CS** * **NYU - MS Robotics &amp; Mechatronics** (7.5k/year scholarship) * **Cornell Tech - M.Eng ECE** (1-year program, no funding info yet) Since Columbia’s deposit deadline is in \~2 weeks, I need to make a decision fairly soon and would really appreciate some perspective. # Background * Bachelor’s in **CS** (math minor) from a US liberal arts college * **3 YOE at FAANG in NYC** as a software engineer + **research experience** * Career goal: transition toward **research scientist / applied scientist** roles * Research interests: **robotics, reinforcement learning**, learning-based control * Long-term: **possible PhD** but not necessarily * Immigration: STEM OPT extension is important (missed H1B lottery), and I’m also thinking long-term about **O-1 / EB2 NIW** (ROW) # How I’m thinking about each option **Columbia MS CS** * Strong brand and broad CS depth. Could do a thesis. * Access to robotics/ML faculty, but I’ve heard concerns about the program being large / “cash cow” * I’m less worried about job placement, ...</x:v>
      </x:c>
      <x:c r="N2523" s="27" t="str">
        <x:v>https://www.reddit.com/r/gradadmissions/comments/1qv7lza/results_and_decisions_help_me_choose_nyu_vs/</x:v>
      </x:c>
      <x:c r="O2523" s="27" t="str">
        <x:v>https://www.reddit.com/r/gradadmissions/comments/1qv7lza/results_and_decisions_help_me_choose_nyu_vs/</x:v>
      </x:c>
      <x:c r="P2523" s="24" t="str">
        <x:v>No</x:v>
      </x:c>
      <x:c r="Q2523" s="24" t="str">
        <x:v>Acronym-only institution match</x:v>
      </x:c>
    </x:row>
    <x:row r="2524" ht="42" customHeight="1">
      <x:c r="A2524" s="21" t="str">
        <x:v>1qv46gk</x:v>
      </x:c>
      <x:c r="B2524" s="21" t="str">
        <x:v>gradadmissions</x:v>
      </x:c>
      <x:c r="C2524" s="21" t="n">
        <x:v>46056.87731481482</x:v>
      </x:c>
      <x:c r="D2524" s="21" t="str">
        <x:v>2026-02</x:v>
      </x:c>
      <x:c r="E2524" s="21" t="str">
        <x:v>Medium</x:v>
      </x:c>
      <x:c r="F2524" s="21" t="str">
        <x:v>20</x:v>
      </x:c>
      <x:c r="G2524" s="21" t="str">
        <x:v>New York University (NYU)</x:v>
      </x:c>
      <x:c r="H2524" s="21" t="n">
        <x:v>7</x:v>
      </x:c>
      <x:c r="I2524" s="21" t="n">
        <x:v>6</x:v>
      </x:c>
      <x:c r="J2524" s="21" t="n">
        <x:v>0.8899999856948853</x:v>
      </x:c>
      <x:c r="K2524" s="21" t="str">
        <x:v>Engineering</x:v>
      </x:c>
      <x:c r="L2524" s="21" t="str">
        <x:v>Starting to lose hope, haven’t heard back from any college (BME PhD)</x:v>
      </x:c>
      <x:c r="M2524" s="21" t="str">
        <x:v>I applied for the Fall 2026 cycle in Biomedical Engineering/Bioengineering PhD on or before Dec 15/Dec 1 priority deadlines. I have an MS in Biomedical Engineering and I’ve had a job for 2 years at a reputed company in biomedical research. I’ve been very excited about starting a PhD. I applied to 10 colleges, and had great recommendations (assuming from what I’ve been told by them, one professor and 2 managers with PhD). I thought I had worked on my profile hard enough to get at least 1 interview. I made the mistake of not taking out the time to email all professors of interest before applying, and I didn’t really hear back from any that I did email except to say they aren’t taking new PhD students. I know no rejections is a good thing, but looking at the spreadsheet, I’m thinking I should’ve have heard back from at least one college by now. I’m thinking of sending a short introductory/interested email to all other professors, but it might be too late now. I’m also very happy for everyone who’s getting admits/interviews! Colleges I’ve applied to (Biomedical Engineering/Bioengineering): NYU, UIC, UW Seattle, Northwestern, JHU, Duke, Case Western, BU, UMD, GWU</x:v>
      </x:c>
      <x:c r="N2524" s="26" t="str">
        <x:v>https://www.reddit.com/r/gradadmissions/comments/1qv46gk/starting_to_lose_hope_havent_heard_back_from_any/</x:v>
      </x:c>
      <x:c r="O2524" s="26" t="str">
        <x:v>https://www.reddit.com/r/gradadmissions/comments/1qv46gk/starting_to_lose_hope_havent_heard_back_from_any/</x:v>
      </x:c>
      <x:c r="P2524" s="21" t="str">
        <x:v>No</x:v>
      </x:c>
      <x:c r="Q2524" s="21" t="str">
        <x:v>Acronym-only institution match</x:v>
      </x:c>
    </x:row>
    <x:row r="2525" ht="42" customHeight="1">
      <x:c r="A2525" s="24" t="str">
        <x:v>1qv2oai</x:v>
      </x:c>
      <x:c r="B2525" s="24" t="str">
        <x:v>gradadmissions</x:v>
      </x:c>
      <x:c r="C2525" s="24" t="n">
        <x:v>46056.8387037037</x:v>
      </x:c>
      <x:c r="D2525" s="24" t="str">
        <x:v>2026-02</x:v>
      </x:c>
      <x:c r="E2525" s="24" t="str">
        <x:v>Low</x:v>
      </x:c>
      <x:c r="F2525" s="24" t="str">
        <x:v>9</x:v>
      </x:c>
      <x:c r="G2525" s="24" t="str">
        <x:v>McGill University</x:v>
      </x:c>
      <x:c r="H2525" s="24" t="n">
        <x:v>3</x:v>
      </x:c>
      <x:c r="I2525" s="24" t="n">
        <x:v>4</x:v>
      </x:c>
      <x:c r="J2525" s="24" t="n">
        <x:v>0.800000011920929</x:v>
      </x:c>
      <x:c r="K2525" s="24" t="str">
        <x:v>Applied Sciences</x:v>
      </x:c>
      <x:c r="L2525" s="24" t="str">
        <x:v>Anyone hear back from the CIRTA award? (Canada)</x:v>
      </x:c>
      <x:c r="M2525" s="24" t="str">
        <x:v>Title. Has anyone heard back from the Canada Impact+ Research Training Award? Specifically for McGill but I know each school is running their section of the competition. We were supposed to hear back today but radio silence</x:v>
      </x:c>
      <x:c r="N2525" s="27" t="str">
        <x:v>https://www.reddit.com/r/gradadmissions/comments/1qv2oai/anyone_hear_back_from_the_cirta_award_canada/</x:v>
      </x:c>
      <x:c r="O2525" s="27" t="str">
        <x:v>https://www.reddit.com/r/gradadmissions/comments/1qv2oai/anyone_hear_back_from_the_cirta_award_canada/</x:v>
      </x:c>
      <x:c r="P2525" s="24" t="str">
        <x:v>No</x:v>
      </x:c>
      <x:c r="Q2525" s="24" t="str">
        <x:v>Institution-only context; manual relevance review</x:v>
      </x:c>
    </x:row>
    <x:row r="2526" ht="42" customHeight="1">
      <x:c r="A2526" s="21" t="str">
        <x:v>1qv2i9b</x:v>
      </x:c>
      <x:c r="B2526" s="21" t="str">
        <x:v>gradadmissions</x:v>
      </x:c>
      <x:c r="C2526" s="21" t="n">
        <x:v>46056.83440972222</x:v>
      </x:c>
      <x:c r="D2526" s="21" t="str">
        <x:v>2026-02</x:v>
      </x:c>
      <x:c r="E2526" s="21" t="str">
        <x:v>Medium</x:v>
      </x:c>
      <x:c r="F2526" s="21" t="str">
        <x:v>20</x:v>
      </x:c>
      <x:c r="G2526" s="21" t="str">
        <x:v>New York University (NYU)</x:v>
      </x:c>
      <x:c r="H2526" s="21" t="n">
        <x:v>2</x:v>
      </x:c>
      <x:c r="I2526" s="21" t="n">
        <x:v>7</x:v>
      </x:c>
      <x:c r="J2526" s="21" t="n">
        <x:v>0.75</x:v>
      </x:c>
      <x:c r="K2526" s="21" t="str">
        <x:v>Education</x:v>
      </x:c>
      <x:c r="L2526" s="21" t="str">
        <x:v>Thinking about moving to the USA as PhD student, so questions for people in the USA</x:v>
      </x:c>
      <x:c r="M2526" s="21" t="str">
        <x:v>Hello all, I'm an academician in Turkey and I might have a chance to go to the USA with the PhD scholarship I might get. They will grant me 60k USD per year, and I will have a chance to receive it for two years. Even without working, getting such money sounds quite nice, and considering that I'm struggling financially to live here in Turkey, this sounds way more interesting. Besides financial problems, I'm eager to do my PhD in the USA for my career. But here my concern comes. If I were solo, I would never be concerned about such a thing, but since I have a wife, she's afraid of the USA. I obviously asked her before I started the process, but she's still very concerned about life in the USA due to high violence and crime. I wanted to ask about TA/RA position salaries, and I really wanted to hear from you guys: do you think we will struggle a lot in the USA? Which cities are relatively safer so I might apply to universities in those cities to make our lives easier? My field of study is media studies, and to be more specific, I have done game studies so far, and this is what I want to keep working on. So I was thinking of applying to these universities: University of California, S...</x:v>
      </x:c>
      <x:c r="N2526" s="26" t="str">
        <x:v>https://www.reddit.com/r/gradadmissions/comments/1qv2i9b/thinking_about_moving_to_the_usa_as_phd_student/</x:v>
      </x:c>
      <x:c r="O2526" s="26" t="str">
        <x:v>https://www.reddit.com/r/gradadmissions/comments/1qv2i9b/thinking_about_moving_to_the_usa_as_phd_student/</x:v>
      </x:c>
      <x:c r="P2526" s="21" t="str">
        <x:v>No</x:v>
      </x:c>
      <x:c r="Q2526" s="21" t="str"/>
    </x:row>
    <x:row r="2527" ht="42" customHeight="1">
      <x:c r="A2527" s="24" t="str">
        <x:v>1qv18sc</x:v>
      </x:c>
      <x:c r="B2527" s="24" t="str">
        <x:v>gradadmissions</x:v>
      </x:c>
      <x:c r="C2527" s="24" t="n">
        <x:v>46056.80236111111</x:v>
      </x:c>
      <x:c r="D2527" s="24" t="str">
        <x:v>2026-02</x:v>
      </x:c>
      <x:c r="E2527" s="24" t="str">
        <x:v>Medium</x:v>
      </x:c>
      <x:c r="F2527" s="24" t="str">
        <x:v>20</x:v>
      </x:c>
      <x:c r="G2527" s="24" t="str">
        <x:v>New York University (NYU)</x:v>
      </x:c>
      <x:c r="H2527" s="24" t="n">
        <x:v>1</x:v>
      </x:c>
      <x:c r="I2527" s="24" t="n">
        <x:v>0</x:v>
      </x:c>
      <x:c r="J2527" s="24" t="n">
        <x:v>0.6700000166893005</x:v>
      </x:c>
      <x:c r="K2527" s="24" t="str">
        <x:v>Fine Arts</x:v>
      </x:c>
      <x:c r="L2527" s="24" t="str">
        <x:v>Bard Graduate Center or NYU PHD Interview</x:v>
      </x:c>
      <x:c r="M2527" s="24" t="str">
        <x:v>Has anyone here heard from Bard Graduate Center or NYU Performance studies about a PhD application interview? Thanks in advance!</x:v>
      </x:c>
      <x:c r="N2527" s="27" t="str">
        <x:v>https://www.reddit.com/r/gradadmissions/comments/1qv18sc/bard_graduate_center_or_nyu_phd_interview/</x:v>
      </x:c>
      <x:c r="O2527" s="27" t="str">
        <x:v>https://www.reddit.com/r/gradadmissions/comments/1qv18sc/bard_graduate_center_or_nyu_phd_interview/</x:v>
      </x:c>
      <x:c r="P2527" s="24" t="str">
        <x:v>No</x:v>
      </x:c>
      <x:c r="Q2527" s="24" t="str">
        <x:v>Acronym-only institution match</x:v>
      </x:c>
    </x:row>
    <x:row r="2528" ht="42" customHeight="1">
      <x:c r="A2528" s="21" t="str">
        <x:v>1qv0i95</x:v>
      </x:c>
      <x:c r="B2528" s="21" t="str">
        <x:v>gradadmissions</x:v>
      </x:c>
      <x:c r="C2528" s="21" t="n">
        <x:v>46056.78369212963</x:v>
      </x:c>
      <x:c r="D2528" s="21" t="str">
        <x:v>2026-02</x:v>
      </x:c>
      <x:c r="E2528" s="21" t="str">
        <x:v>Medium</x:v>
      </x:c>
      <x:c r="F2528" s="21" t="str">
        <x:v>2</x:v>
      </x:c>
      <x:c r="G2528" s="21" t="str">
        <x:v>University of Toronto</x:v>
      </x:c>
      <x:c r="H2528" s="21" t="n">
        <x:v>1</x:v>
      </x:c>
      <x:c r="I2528" s="21" t="n">
        <x:v>0</x:v>
      </x:c>
      <x:c r="J2528" s="21" t="n">
        <x:v>0.6700000166893005</x:v>
      </x:c>
      <x:c r="K2528" s="21" t="str">
        <x:v>Applied Sciences</x:v>
      </x:c>
      <x:c r="L2528" s="21" t="str">
        <x:v>Reality check for PhD Biostatistics</x:v>
      </x:c>
      <x:c r="M2528" s="21" t="str">
        <x:v>Hi everyone, I graduated in the last few years with an MSc Biostatistics from University of Toronto. I have been looking into pursuing a PhD, and have been eyeing Berkeley (Dr. Maya Peterson, Dr. Mark van der Laan) and Brown (Dr. Rebecca Hubbard). I completed a practicum project as a part of my degree, however no thesis. cGPA 3.71 and 1 paper published (not first author). I looked into current PhD students at these schools, and I feel like they’re in a different league altogether, with one girl having a 4.2/4.0 GPA! How is that even possible?! I guess I am concerned that I’m reaching too hard for these schools, and would appreciate a reality check and maybe some advice on how I can strengthen my application/more realistic options to look into. Thanks!!!</x:v>
      </x:c>
      <x:c r="N2528" s="26" t="str">
        <x:v>https://www.reddit.com/r/gradadmissions/comments/1qv0i95/reality_check_for_phd_biostatistics/</x:v>
      </x:c>
      <x:c r="O2528" s="26" t="str">
        <x:v>https://www.reddit.com/r/gradadmissions/comments/1qv0i95/reality_check_for_phd_biostatistics/</x:v>
      </x:c>
      <x:c r="P2528" s="21" t="str">
        <x:v>No</x:v>
      </x:c>
      <x:c r="Q2528" s="21" t="str"/>
    </x:row>
    <x:row r="2529" ht="42" customHeight="1">
      <x:c r="A2529" s="24" t="str">
        <x:v>1quzjry</x:v>
      </x:c>
      <x:c r="B2529" s="24" t="str">
        <x:v>gradadmissions</x:v>
      </x:c>
      <x:c r="C2529" s="24" t="n">
        <x:v>46056.76006944444</x:v>
      </x:c>
      <x:c r="D2529" s="24" t="str">
        <x:v>2026-02</x:v>
      </x:c>
      <x:c r="E2529" s="24" t="str">
        <x:v>Low</x:v>
      </x:c>
      <x:c r="F2529" s="24" t="str">
        <x:v>20</x:v>
      </x:c>
      <x:c r="G2529" s="24" t="str">
        <x:v>New York University (NYU)</x:v>
      </x:c>
      <x:c r="H2529" s="24" t="n">
        <x:v>2</x:v>
      </x:c>
      <x:c r="I2529" s="24" t="n">
        <x:v>0</x:v>
      </x:c>
      <x:c r="J2529" s="24" t="n">
        <x:v>0.75</x:v>
      </x:c>
      <x:c r="K2529" s="24" t="str">
        <x:v>Engineering</x:v>
      </x:c>
      <x:c r="L2529" s="24" t="str">
        <x:v>NYU Financial engineering</x:v>
      </x:c>
      <x:c r="M2529" s="24" t="str">
        <x:v>Has anyone heard back yet? I applied part time and submitted everything by Dec 22</x:v>
      </x:c>
      <x:c r="N2529" s="27" t="str">
        <x:v>https://www.reddit.com/r/gradadmissions/comments/1quzjry/nyu_financial_engineering/</x:v>
      </x:c>
      <x:c r="O2529" s="27" t="str">
        <x:v>https://www.reddit.com/r/gradadmissions/comments/1quzjry/nyu_financial_engineering/</x:v>
      </x:c>
      <x:c r="P2529" s="24" t="str">
        <x:v>No</x:v>
      </x:c>
      <x:c r="Q2529" s="24" t="str">
        <x:v>Acronym-only institution match; Institution-only context; manual relevance review</x:v>
      </x:c>
    </x:row>
    <x:row r="2530" ht="42" customHeight="1">
      <x:c r="A2530" s="21" t="str">
        <x:v>1quziwa</x:v>
      </x:c>
      <x:c r="B2530" s="21" t="str">
        <x:v>gradadmissions</x:v>
      </x:c>
      <x:c r="C2530" s="21" t="n">
        <x:v>46056.75949074074</x:v>
      </x:c>
      <x:c r="D2530" s="21" t="str">
        <x:v>2026-02</x:v>
      </x:c>
      <x:c r="E2530" s="21" t="str">
        <x:v>Low</x:v>
      </x:c>
      <x:c r="F2530" s="21" t="str">
        <x:v>20</x:v>
      </x:c>
      <x:c r="G2530" s="21" t="str">
        <x:v>New York University (NYU)</x:v>
      </x:c>
      <x:c r="H2530" s="21" t="n">
        <x:v>1</x:v>
      </x:c>
      <x:c r="I2530" s="21" t="n">
        <x:v>0</x:v>
      </x:c>
      <x:c r="J2530" s="21" t="n">
        <x:v>1</x:v>
      </x:c>
      <x:c r="K2530" s="21" t="str">
        <x:v>Engineering</x:v>
      </x:c>
      <x:c r="L2530" s="21" t="str">
        <x:v>NYU financial engineering</x:v>
      </x:c>
      <x:c r="M2530" s="21" t="str"/>
      <x:c r="N2530" s="26" t="str">
        <x:v>https://www.reddit.com/r/gradadmissions/comments/1quziwa/nyu_financial_engineering/</x:v>
      </x:c>
      <x:c r="O2530" s="26" t="str"/>
      <x:c r="P2530" s="21" t="str">
        <x:v>No</x:v>
      </x:c>
      <x:c r="Q2530" s="21" t="str">
        <x:v>Acronym-only institution match; Institution-only context; manual relevance review</x:v>
      </x:c>
    </x:row>
    <x:row r="2531" ht="42" customHeight="1">
      <x:c r="A2531" s="24" t="str">
        <x:v>1quxw34</x:v>
      </x:c>
      <x:c r="B2531" s="24" t="str">
        <x:v>gradadmissions</x:v>
      </x:c>
      <x:c r="C2531" s="24" t="n">
        <x:v>46056.71973379629</x:v>
      </x:c>
      <x:c r="D2531" s="24" t="str">
        <x:v>2026-02</x:v>
      </x:c>
      <x:c r="E2531" s="24" t="str">
        <x:v>Low</x:v>
      </x:c>
      <x:c r="F2531" s="24" t="str">
        <x:v>20</x:v>
      </x:c>
      <x:c r="G2531" s="24" t="str">
        <x:v>New York University (NYU)</x:v>
      </x:c>
      <x:c r="H2531" s="24" t="n">
        <x:v>0</x:v>
      </x:c>
      <x:c r="I2531" s="24" t="n">
        <x:v>0</x:v>
      </x:c>
      <x:c r="J2531" s="24" t="n">
        <x:v>0.4000000059604645</x:v>
      </x:c>
      <x:c r="K2531" s="24" t="str">
        <x:v>Computational Sciences</x:v>
      </x:c>
      <x:c r="L2531" s="24" t="str">
        <x:v>Who received admits from the following universities?</x:v>
      </x:c>
      <x:c r="M2531" s="24" t="str">
        <x:v>Might seem repetitive but I am just too stressed with the waiting and wanted to know about this. I applied at 20 December for all of the. I have received 4 admits from safe schools and still waiting for the following universities Columbia MSDS MYU MSDS SBU MSDS USC MSADS SFSU MSDSAI I know Columbia and Nyu hasn't started rolling yet but what about sbu? Have they started for data science? Also does Columbia and NYU both start sending admits by mid February? Also who else have received admits for Usc and sfsu? Can your please tell me when did you apply and received it?</x:v>
      </x:c>
      <x:c r="N2531" s="27" t="str">
        <x:v>https://www.reddit.com/r/gradadmissions/comments/1quxw34/who_received_admits_from_the_following/</x:v>
      </x:c>
      <x:c r="O2531" s="27" t="str">
        <x:v>https://www.reddit.com/r/gradadmissions/comments/1quxw34/who_received_admits_from_the_following/</x:v>
      </x:c>
      <x:c r="P2531" s="24" t="str">
        <x:v>No</x:v>
      </x:c>
      <x:c r="Q2531" s="24" t="str">
        <x:v>Acronym-only institution match; Institution-only context; manual relevance review</x:v>
      </x:c>
    </x:row>
    <x:row r="2532" ht="42" customHeight="1">
      <x:c r="A2532" s="21" t="str">
        <x:v>1qux917</x:v>
      </x:c>
      <x:c r="B2532" s="21" t="str">
        <x:v>gradadmissions</x:v>
      </x:c>
      <x:c r="C2532" s="21" t="n">
        <x:v>46056.703784722224</x:v>
      </x:c>
      <x:c r="D2532" s="21" t="str">
        <x:v>2026-02</x:v>
      </x:c>
      <x:c r="E2532" s="21" t="str">
        <x:v>Low</x:v>
      </x:c>
      <x:c r="F2532" s="21" t="str">
        <x:v>13</x:v>
      </x:c>
      <x:c r="G2532" s="21" t="str">
        <x:v>University of California, Berkeley (UCB)</x:v>
      </x:c>
      <x:c r="H2532" s="21" t="n">
        <x:v>1</x:v>
      </x:c>
      <x:c r="I2532" s="21" t="n">
        <x:v>0</x:v>
      </x:c>
      <x:c r="J2532" s="21" t="n">
        <x:v>1</x:v>
      </x:c>
      <x:c r="K2532" s="21" t="str">
        <x:v>Humanities</x:v>
      </x:c>
      <x:c r="L2532" s="21" t="str">
        <x:v>Does anyone know UC Berkeley Philosophy PhD notification patterns?</x:v>
      </x:c>
      <x:c r="M2532" s="21" t="str"/>
      <x:c r="N2532" s="26" t="str">
        <x:v>https://www.reddit.com/r/gradadmissions/comments/1qux917/does_anyone_know_uc_berkeley_philosophy_phd/</x:v>
      </x:c>
      <x:c r="O2532" s="26" t="str">
        <x:v>https://www.reddit.com/r/gradadmissions/comments/1qux917/does_anyone_know_uc_berkeley_philosophy_phd/</x:v>
      </x:c>
      <x:c r="P2532" s="21" t="str">
        <x:v>No</x:v>
      </x:c>
      <x:c r="Q2532" s="21" t="str">
        <x:v>Institution-only context; manual relevance review</x:v>
      </x:c>
    </x:row>
    <x:row r="2533" ht="42" customHeight="1">
      <x:c r="A2533" s="24" t="str">
        <x:v>1quw8sl</x:v>
      </x:c>
      <x:c r="B2533" s="24" t="str">
        <x:v>gradadmissions</x:v>
      </x:c>
      <x:c r="C2533" s="24" t="n">
        <x:v>46056.67869212963</x:v>
      </x:c>
      <x:c r="D2533" s="24" t="str">
        <x:v>2026-02</x:v>
      </x:c>
      <x:c r="E2533" s="24" t="str">
        <x:v>Medium</x:v>
      </x:c>
      <x:c r="F2533" s="24" t="str">
        <x:v>14</x:v>
      </x:c>
      <x:c r="G2533" s="24" t="str">
        <x:v>Stanford University</x:v>
      </x:c>
      <x:c r="H2533" s="24" t="n">
        <x:v>2</x:v>
      </x:c>
      <x:c r="I2533" s="24" t="n">
        <x:v>8</x:v>
      </x:c>
      <x:c r="J2533" s="24" t="n">
        <x:v>0.75</x:v>
      </x:c>
      <x:c r="K2533" s="24" t="str">
        <x:v>General Advice</x:v>
      </x:c>
      <x:c r="L2533" s="24" t="str">
        <x:v>Stanford ESoS and Berkeley ESPM PhD Admission Timelines?</x:v>
      </x:c>
      <x:c r="M2533" s="24" t="str">
        <x:v>I am curious if anyone knows about the timeline for these two programs. The other PhD programs I applied to have reached out for interviews, but I have not yet heard from either of these schools. Thanks!</x:v>
      </x:c>
      <x:c r="N2533" s="27" t="str">
        <x:v>https://www.reddit.com/r/gradadmissions/comments/1quw8sl/stanford_esos_and_berkeley_espm_phd_admission/</x:v>
      </x:c>
      <x:c r="O2533" s="27" t="str">
        <x:v>https://www.reddit.com/r/gradadmissions/comments/1quw8sl/stanford_esos_and_berkeley_espm_phd_admission/</x:v>
      </x:c>
      <x:c r="P2533" s="24" t="str">
        <x:v>No</x:v>
      </x:c>
      <x:c r="Q2533" s="24" t="str"/>
    </x:row>
    <x:row r="2534" ht="42" customHeight="1">
      <x:c r="A2534" s="21" t="str">
        <x:v>1quub1i</x:v>
      </x:c>
      <x:c r="B2534" s="21" t="str">
        <x:v>gradadmissions</x:v>
      </x:c>
      <x:c r="C2534" s="21" t="n">
        <x:v>46056.628541666665</x:v>
      </x:c>
      <x:c r="D2534" s="21" t="str">
        <x:v>2026-02</x:v>
      </x:c>
      <x:c r="E2534" s="21" t="str">
        <x:v>Low</x:v>
      </x:c>
      <x:c r="F2534" s="21" t="str">
        <x:v>20</x:v>
      </x:c>
      <x:c r="G2534" s="21" t="str">
        <x:v>New York University (NYU)</x:v>
      </x:c>
      <x:c r="H2534" s="21" t="n">
        <x:v>1</x:v>
      </x:c>
      <x:c r="I2534" s="21" t="n">
        <x:v>0</x:v>
      </x:c>
      <x:c r="J2534" s="21" t="n">
        <x:v>0.6600000262260437</x:v>
      </x:c>
      <x:c r="K2534" s="21" t="str">
        <x:v>Applied Sciences</x:v>
      </x:c>
      <x:c r="L2534" s="21" t="str">
        <x:v>NYU MPH Admissions – Offers &amp; Scholarships?</x:v>
      </x:c>
      <x:c r="M2534" s="21" t="str"/>
      <x:c r="N2534" s="26" t="str">
        <x:v>https://www.reddit.com/r/gradadmissions/comments/1quub1i/nyu_mph_admissions_offers_scholarships/</x:v>
      </x:c>
      <x:c r="O2534" s="26" t="str">
        <x:v>/r/mphadmissions/comments/1quu56f/nyu_mph_admissions_offers_scholarships/</x:v>
      </x:c>
      <x:c r="P2534" s="21" t="str">
        <x:v>No</x:v>
      </x:c>
      <x:c r="Q2534" s="21" t="str">
        <x:v>Acronym-only institution match; Institution-only context; manual relevance review</x:v>
      </x:c>
    </x:row>
    <x:row r="2535" ht="42" customHeight="1">
      <x:c r="A2535" s="24" t="str">
        <x:v>1quthvn</x:v>
      </x:c>
      <x:c r="B2535" s="24" t="str">
        <x:v>gradadmissions</x:v>
      </x:c>
      <x:c r="C2535" s="24" t="n">
        <x:v>46056.606458333335</x:v>
      </x:c>
      <x:c r="D2535" s="24" t="str">
        <x:v>2026-02</x:v>
      </x:c>
      <x:c r="E2535" s="24" t="str">
        <x:v>Low</x:v>
      </x:c>
      <x:c r="F2535" s="24" t="str">
        <x:v>14</x:v>
      </x:c>
      <x:c r="G2535" s="24" t="str">
        <x:v>Stanford University</x:v>
      </x:c>
      <x:c r="H2535" s="24" t="n">
        <x:v>8</x:v>
      </x:c>
      <x:c r="I2535" s="24" t="n">
        <x:v>4</x:v>
      </x:c>
      <x:c r="J2535" s="24" t="n">
        <x:v>0.8399999737739563</x:v>
      </x:c>
      <x:c r="K2535" s="24" t="str">
        <x:v>Computer Sciences</x:v>
      </x:c>
      <x:c r="L2535" s="24" t="str">
        <x:v>Stanford CS PhD decisions this Friday?</x:v>
      </x:c>
      <x:c r="M2535" s="24" t="str">
        <x:v>Does anyone know when we should expect to hear back from Stanford? Will it be this Friday?</x:v>
      </x:c>
      <x:c r="N2535" s="27" t="str">
        <x:v>https://www.reddit.com/r/gradadmissions/comments/1quthvn/stanford_cs_phd_decisions_this_friday/</x:v>
      </x:c>
      <x:c r="O2535" s="27" t="str">
        <x:v>https://www.reddit.com/r/gradadmissions/comments/1quthvn/stanford_cs_phd_decisions_this_friday/</x:v>
      </x:c>
      <x:c r="P2535" s="24" t="str">
        <x:v>No</x:v>
      </x:c>
      <x:c r="Q2535" s="24" t="str">
        <x:v>Institution-only context; manual relevance review</x:v>
      </x:c>
    </x:row>
    <x:row r="2536" ht="42" customHeight="1">
      <x:c r="A2536" s="21" t="str">
        <x:v>1qusut0</x:v>
      </x:c>
      <x:c r="B2536" s="21" t="str">
        <x:v>gradadmissions</x:v>
      </x:c>
      <x:c r="C2536" s="21" t="n">
        <x:v>46056.58865740741</x:v>
      </x:c>
      <x:c r="D2536" s="21" t="str">
        <x:v>2026-02</x:v>
      </x:c>
      <x:c r="E2536" s="21" t="str">
        <x:v>Low</x:v>
      </x:c>
      <x:c r="F2536" s="21" t="str">
        <x:v>14</x:v>
      </x:c>
      <x:c r="G2536" s="21" t="str">
        <x:v>Stanford University</x:v>
      </x:c>
      <x:c r="H2536" s="21" t="n">
        <x:v>8</x:v>
      </x:c>
      <x:c r="I2536" s="21" t="n">
        <x:v>6</x:v>
      </x:c>
      <x:c r="J2536" s="21" t="n">
        <x:v>1</x:v>
      </x:c>
      <x:c r="K2536" s="21" t="str">
        <x:v>Engineering</x:v>
      </x:c>
      <x:c r="L2536" s="21" t="str">
        <x:v>MIT STANFORD ChE</x:v>
      </x:c>
      <x:c r="M2536" s="21" t="str">
        <x:v>Spreadsheet’s off Just curious whether any one got phone calls from MIT Or whether they heard anything abt the admissions period. For chemical engineering !!</x:v>
      </x:c>
      <x:c r="N2536" s="26" t="str">
        <x:v>https://www.reddit.com/r/gradadmissions/comments/1qusut0/mit_stanford_che/</x:v>
      </x:c>
      <x:c r="O2536" s="26" t="str">
        <x:v>https://www.reddit.com/r/gradadmissions/comments/1qusut0/mit_stanford_che/</x:v>
      </x:c>
      <x:c r="P2536" s="21" t="str">
        <x:v>No</x:v>
      </x:c>
      <x:c r="Q2536" s="21" t="str">
        <x:v>Institution-only context; manual relevance review</x:v>
      </x:c>
    </x:row>
    <x:row r="2537" ht="42" customHeight="1">
      <x:c r="A2537" s="24" t="str">
        <x:v>1quoh2a</x:v>
      </x:c>
      <x:c r="B2537" s="24" t="str">
        <x:v>gradadmissions</x:v>
      </x:c>
      <x:c r="C2537" s="24" t="n">
        <x:v>46056.43680555555</x:v>
      </x:c>
      <x:c r="D2537" s="24" t="str">
        <x:v>2026-02</x:v>
      </x:c>
      <x:c r="E2537" s="24" t="str">
        <x:v>Low</x:v>
      </x:c>
      <x:c r="F2537" s="24" t="str">
        <x:v>3</x:v>
      </x:c>
      <x:c r="G2537" s="24" t="str">
        <x:v>UCL</x:v>
      </x:c>
      <x:c r="H2537" s="24" t="n">
        <x:v>1</x:v>
      </x:c>
      <x:c r="I2537" s="24" t="n">
        <x:v>0</x:v>
      </x:c>
      <x:c r="J2537" s="24" t="n">
        <x:v>1</x:v>
      </x:c>
      <x:c r="K2537" s="24" t="str">
        <x:v>Applied Sciences</x:v>
      </x:c>
      <x:c r="L2537" s="24" t="str">
        <x:v>Advice for UCL MRC DTP panel interview</x:v>
      </x:c>
      <x:c r="M2537" s="24" t="str">
        <x:v>Hi everyone, I’ve just received a panel interview invitation for the **UCL MRC DTP** and would really appreciate any advice from people who’ve been through similar interviews. The interview includes: * a **3-minute presentation (max 3 slides)** on one previous experimental research project, covering a brief executive summary of the **background, aims, experimental approach, results, and conclusions** * **7–10 minutes of follow-up questions** on the project * around **20 minutes of general questions**, such as *why you want to do a PhD, why you’re interested in this research theme, and your research experience to date* I’m finding it hard to judge what to prioritise for such a short presentation. Should the focus be more on the **biological question and impact** rather than technical details, or on how I think about experiments and data? For the general questions, I’d also appreciate advice on how best to **demonstrate my attributes** (e.g. independence, resilience, critical thinking) and what **MRC DTP panels typically look for** in candidates. Any tips, structure suggestions, or experiences would be hugely appreciated. Thanks in advance!</x:v>
      </x:c>
      <x:c r="N2537" s="27" t="str">
        <x:v>https://www.reddit.com/r/gradadmissions/comments/1quoh2a/advice_for_ucl_mrc_dtp_panel_interview/</x:v>
      </x:c>
      <x:c r="O2537" s="27" t="str">
        <x:v>https://www.reddit.com/r/gradadmissions/comments/1quoh2a/advice_for_ucl_mrc_dtp_panel_interview/</x:v>
      </x:c>
      <x:c r="P2537" s="24" t="str">
        <x:v>No</x:v>
      </x:c>
      <x:c r="Q2537" s="24" t="str">
        <x:v>Acronym-only institution match; Institution-only context; manual relevance review</x:v>
      </x:c>
    </x:row>
    <x:row r="2538" ht="42" customHeight="1">
      <x:c r="A2538" s="21" t="str">
        <x:v>1quoeg5</x:v>
      </x:c>
      <x:c r="B2538" s="21" t="str">
        <x:v>gradadmissions</x:v>
      </x:c>
      <x:c r="C2538" s="21" t="n">
        <x:v>46056.43368055556</x:v>
      </x:c>
      <x:c r="D2538" s="21" t="str">
        <x:v>2026-02</x:v>
      </x:c>
      <x:c r="E2538" s="21" t="str">
        <x:v>Low</x:v>
      </x:c>
      <x:c r="F2538" s="21" t="str">
        <x:v>18</x:v>
      </x:c>
      <x:c r="G2538" s="21" t="str">
        <x:v>King's College London</x:v>
      </x:c>
      <x:c r="H2538" s="21" t="n">
        <x:v>1</x:v>
      </x:c>
      <x:c r="I2538" s="21" t="n">
        <x:v>0</x:v>
      </x:c>
      <x:c r="J2538" s="21" t="n">
        <x:v>1</x:v>
      </x:c>
      <x:c r="K2538" s="21" t="str">
        <x:v>Business</x:v>
      </x:c>
      <x:c r="L2538" s="21" t="str">
        <x:v>KCL BREAD！！🍞</x:v>
      </x:c>
      <x:c r="M2538" s="21" t="str"/>
      <x:c r="N2538" s="26" t="str">
        <x:v>https://www.reddit.com/r/gradadmissions/comments/1quoeg5/kcl_bread/</x:v>
      </x:c>
      <x:c r="O2538" s="26" t="str">
        <x:v>https://i.redd.it/dt477qb889hg1.jpeg</x:v>
      </x:c>
      <x:c r="P2538" s="21" t="str">
        <x:v>No</x:v>
      </x:c>
      <x:c r="Q2538" s="21" t="str">
        <x:v>Acronym-only institution match; Institution-only context; manual relevance review</x:v>
      </x:c>
    </x:row>
    <x:row r="2539" ht="42" customHeight="1">
      <x:c r="A2539" s="24" t="str">
        <x:v>1qumo9n</x:v>
      </x:c>
      <x:c r="B2539" s="24" t="str">
        <x:v>gradadmissions</x:v>
      </x:c>
      <x:c r="C2539" s="24" t="n">
        <x:v>46056.35800925926</x:v>
      </x:c>
      <x:c r="D2539" s="24" t="str">
        <x:v>2026-02</x:v>
      </x:c>
      <x:c r="E2539" s="24" t="str">
        <x:v>Low</x:v>
      </x:c>
      <x:c r="F2539" s="24" t="str">
        <x:v>14</x:v>
      </x:c>
      <x:c r="G2539" s="24" t="str">
        <x:v>Stanford University</x:v>
      </x:c>
      <x:c r="H2539" s="24" t="n">
        <x:v>1</x:v>
      </x:c>
      <x:c r="I2539" s="24" t="n">
        <x:v>0</x:v>
      </x:c>
      <x:c r="J2539" s="24" t="n">
        <x:v>1</x:v>
      </x:c>
      <x:c r="K2539" s="24" t="str">
        <x:v>Education</x:v>
      </x:c>
      <x:c r="L2539" s="24" t="str">
        <x:v>What are my chances - Stanford POLS 2026</x:v>
      </x:c>
      <x:c r="M2539" s="24" t="str"/>
      <x:c r="N2539" s="27" t="str">
        <x:v>https://www.reddit.com/r/gradadmissions/comments/1qumo9n/what_are_my_chances_stanford_pols_2026/</x:v>
      </x:c>
      <x:c r="O2539" s="27" t="str">
        <x:v>https://www.reddit.com/r/gradadmissions/comments/1qumo9n/what_are_my_chances_stanford_pols_2026/</x:v>
      </x:c>
      <x:c r="P2539" s="24" t="str">
        <x:v>No</x:v>
      </x:c>
      <x:c r="Q2539" s="24" t="str">
        <x:v>Institution-only context; manual relevance review</x:v>
      </x:c>
    </x:row>
    <x:row r="2540" ht="42" customHeight="1">
      <x:c r="A2540" s="21" t="str">
        <x:v>1qukvn6</x:v>
      </x:c>
      <x:c r="B2540" s="21" t="str">
        <x:v>gradadmissions</x:v>
      </x:c>
      <x:c r="C2540" s="21" t="n">
        <x:v>46056.28271990741</x:v>
      </x:c>
      <x:c r="D2540" s="21" t="str">
        <x:v>2026-02</x:v>
      </x:c>
      <x:c r="E2540" s="21" t="str">
        <x:v>High</x:v>
      </x:c>
      <x:c r="F2540" s="21" t="str">
        <x:v>7</x:v>
      </x:c>
      <x:c r="G2540" s="21" t="str">
        <x:v>Imperial College London</x:v>
      </x:c>
      <x:c r="H2540" s="21" t="n">
        <x:v>3</x:v>
      </x:c>
      <x:c r="I2540" s="21" t="n">
        <x:v>3</x:v>
      </x:c>
      <x:c r="J2540" s="21" t="n">
        <x:v>1</x:v>
      </x:c>
      <x:c r="K2540" s="21" t="str">
        <x:v>Engineering</x:v>
      </x:c>
      <x:c r="L2540" s="21" t="str">
        <x:v>Imperial College London MSc ADICD vs Columbia MS EE (IC/Systems Track) — Which is Better?</x:v>
      </x:c>
      <x:c r="M2540" s="21" t="str">
        <x:v>Hi everyone, I’m currently deciding between two offers and would really appreciate some honest opinions from people who have experience with either programme. I’ve been offered places (with full scholarships) for: * MSc Analogue and Digital Integrated Circuit Design at Imperial College London * MS in Electrical Engineering at Columbia University (with a focus on integrated circuits and systems) Imperial is ranked very highly globally (top 2 QS Ranking) and is widely regarded as the strongest engineering school in Europe. The ADICD programme is also very specialised and well known for IC design. On the other hand, Columbia has strong industry links in the US and seems to offer more flexibility and exposure to the American tech ecosystem. For context, I did my undergraduate degree at a top-tier UK university, so part of me is considering moving to the US to experience a different academic and professional environment. At the same time, Imperial is already extremely strong in my field, so I’m unsure whether moving is actually “worth it” academically and career-wise. My long-term interests are in IC design, digital systems, and possibly working in big tech / semiconductor / HFT-rela...</x:v>
      </x:c>
      <x:c r="N2540" s="26" t="str">
        <x:v>https://www.reddit.com/r/gradadmissions/comments/1qukvn6/imperial_college_london_msc_adicd_vs_columbia_ms/</x:v>
      </x:c>
      <x:c r="O2540" s="26" t="str">
        <x:v>https://www.reddit.com/r/gradadmissions/comments/1qukvn6/imperial_college_london_msc_adicd_vs_columbia_ms/</x:v>
      </x:c>
      <x:c r="P2540" s="21" t="str">
        <x:v>No</x:v>
      </x:c>
      <x:c r="Q2540" s="21" t="str"/>
    </x:row>
    <x:row r="2541" ht="42" customHeight="1">
      <x:c r="A2541" s="24" t="str">
        <x:v>1qukcnb</x:v>
      </x:c>
      <x:c r="B2541" s="24" t="str">
        <x:v>gradadmissions</x:v>
      </x:c>
      <x:c r="C2541" s="24" t="n">
        <x:v>46056.26230324074</x:v>
      </x:c>
      <x:c r="D2541" s="24" t="str">
        <x:v>2026-02</x:v>
      </x:c>
      <x:c r="E2541" s="24" t="str">
        <x:v>Low</x:v>
      </x:c>
      <x:c r="F2541" s="24" t="str">
        <x:v>81</x:v>
      </x:c>
      <x:c r="G2541" s="24" t="str">
        <x:v>Arizona State University (Tempe)</x:v>
      </x:c>
      <x:c r="H2541" s="24" t="n">
        <x:v>2</x:v>
      </x:c>
      <x:c r="I2541" s="24" t="n">
        <x:v>0</x:v>
      </x:c>
      <x:c r="J2541" s="24" t="n">
        <x:v>0.75</x:v>
      </x:c>
      <x:c r="K2541" s="24" t="str">
        <x:v>Engineering</x:v>
      </x:c>
      <x:c r="L2541" s="24" t="str">
        <x:v>Any updates from University of Utah, Dartmouth, University at Buffalo, ASU, or Colorado School of Mines for PhD programs?</x:v>
      </x:c>
      <x:c r="M2541" s="24" t="str">
        <x:v>I recently applied for MSE PhDs to these universities and was wondering if anyone has received any updates from them.</x:v>
      </x:c>
      <x:c r="N2541" s="27" t="str">
        <x:v>https://www.reddit.com/r/gradadmissions/comments/1qukcnb/any_updates_from_university_of_utah_dartmouth/</x:v>
      </x:c>
      <x:c r="O2541" s="27" t="str">
        <x:v>https://www.reddit.com/r/gradadmissions/comments/1qukcnb/any_updates_from_university_of_utah_dartmouth/</x:v>
      </x:c>
      <x:c r="P2541" s="24" t="str">
        <x:v>No</x:v>
      </x:c>
      <x:c r="Q2541" s="24" t="str">
        <x:v>Acronym-only institution match; Institution-only context; manual relevance review</x:v>
      </x:c>
    </x:row>
    <x:row r="2542" ht="42" customHeight="1">
      <x:c r="A2542" s="21" t="str">
        <x:v>1quj76t</x:v>
      </x:c>
      <x:c r="B2542" s="21" t="str">
        <x:v>gradadmissions</x:v>
      </x:c>
      <x:c r="C2542" s="21" t="n">
        <x:v>46056.21890046296</x:v>
      </x:c>
      <x:c r="D2542" s="21" t="str">
        <x:v>2026-02</x:v>
      </x:c>
      <x:c r="E2542" s="21" t="str">
        <x:v>Medium</x:v>
      </x:c>
      <x:c r="F2542" s="21" t="str">
        <x:v>13</x:v>
      </x:c>
      <x:c r="G2542" s="21" t="str">
        <x:v>University of California, Berkeley (UCB)</x:v>
      </x:c>
      <x:c r="H2542" s="21" t="n">
        <x:v>16</x:v>
      </x:c>
      <x:c r="I2542" s="21" t="n">
        <x:v>6</x:v>
      </x:c>
      <x:c r="J2542" s="21" t="n">
        <x:v>0.9399999976158142</x:v>
      </x:c>
      <x:c r="K2542" s="21" t="str">
        <x:v>Computer Sciences</x:v>
      </x:c>
      <x:c r="L2542" s="21" t="str">
        <x:v>First rejection</x:v>
      </x:c>
      <x:c r="M2542" s="21" t="str">
        <x:v>Just got first rejection from UC BERKELEY.</x:v>
      </x:c>
      <x:c r="N2542" s="26" t="str">
        <x:v>https://www.reddit.com/r/gradadmissions/comments/1quj76t/first_rejection/</x:v>
      </x:c>
      <x:c r="O2542" s="26" t="str">
        <x:v>https://www.reddit.com/r/gradadmissions/comments/1quj76t/first_rejection/</x:v>
      </x:c>
      <x:c r="P2542" s="21" t="str">
        <x:v>No</x:v>
      </x:c>
      <x:c r="Q2542" s="21" t="str"/>
    </x:row>
    <x:row r="2543" ht="42" customHeight="1">
      <x:c r="A2543" s="24" t="str">
        <x:v>1quhfdp</x:v>
      </x:c>
      <x:c r="B2543" s="24" t="str">
        <x:v>gradadmissions</x:v>
      </x:c>
      <x:c r="C2543" s="24" t="n">
        <x:v>46056.158101851855</x:v>
      </x:c>
      <x:c r="D2543" s="24" t="str">
        <x:v>2026-02</x:v>
      </x:c>
      <x:c r="E2543" s="24" t="str">
        <x:v>Low</x:v>
      </x:c>
      <x:c r="F2543" s="24" t="str">
        <x:v>21 | 81</x:v>
      </x:c>
      <x:c r="G2543" s="24" t="str">
        <x:v>Pennsylvania State University | Arizona State University (Tempe)</x:v>
      </x:c>
      <x:c r="H2543" s="24" t="n">
        <x:v>2</x:v>
      </x:c>
      <x:c r="I2543" s="24" t="n">
        <x:v>4</x:v>
      </x:c>
      <x:c r="J2543" s="24" t="n">
        <x:v>0.6700000166893005</x:v>
      </x:c>
      <x:c r="K2543" s="24" t="str">
        <x:v>Engineering</x:v>
      </x:c>
      <x:c r="L2543" s="24" t="str">
        <x:v>MS ECE/MSEE admit decision timeline? (Fall 2026)</x:v>
      </x:c>
      <x:c r="M2543" s="24" t="str">
        <x:v>Can anyone share when MS ECE/EE decisions are usually released? Applied for Fall 2026 to: UW Seattle (MSEE) Purdue (MSECE) Penn State (MSEE) UW Madison (MSECE) Admits so far: ASU, Northeastern, Illinois Tech. my\_qualifications: Major in Electronics and Instrumentation Engineering CGPA 8.94/10, Robotics minor CGPA: 9.25/10, IELTS 8.0, Consecutive merit scholarships, multiple embedded/robotics projects international and in home, Germany robotics summer school, two short internships, no formal work exp and no paper publications. Has anyone heard back from these? What timelines should I expect? Do I have a realistic chance anywhere here? I applied on Dec 12 for these unis.</x:v>
      </x:c>
      <x:c r="N2543" s="27" t="str">
        <x:v>https://www.reddit.com/r/gradadmissions/comments/1quhfdp/ms_ecemsee_admit_decision_timeline_fall_2026/</x:v>
      </x:c>
      <x:c r="O2543" s="27" t="str">
        <x:v>https://www.reddit.com/r/gradadmissions/comments/1quhfdp/ms_ecemsee_admit_decision_timeline_fall_2026/</x:v>
      </x:c>
      <x:c r="P2543" s="24" t="str">
        <x:v>No</x:v>
      </x:c>
      <x:c r="Q2543" s="24" t="str">
        <x:v>Institution-only context; manual relevance review | Acronym-only institution match; Institution-only context; manual relevance review</x:v>
      </x:c>
    </x:row>
    <x:row r="2544" ht="42" customHeight="1">
      <x:c r="A2544" s="21" t="str">
        <x:v>1qugxye</x:v>
      </x:c>
      <x:c r="B2544" s="21" t="str">
        <x:v>gradadmissions</x:v>
      </x:c>
      <x:c r="C2544" s="21" t="n">
        <x:v>46056.14231481482</x:v>
      </x:c>
      <x:c r="D2544" s="21" t="str">
        <x:v>2026-02</x:v>
      </x:c>
      <x:c r="E2544" s="21" t="str">
        <x:v>Medium</x:v>
      </x:c>
      <x:c r="F2544" s="21" t="str">
        <x:v>2 | 9</x:v>
      </x:c>
      <x:c r="G2544" s="21" t="str">
        <x:v>University of Toronto | McGill University</x:v>
      </x:c>
      <x:c r="H2544" s="21" t="n">
        <x:v>0</x:v>
      </x:c>
      <x:c r="I2544" s="21" t="n">
        <x:v>1</x:v>
      </x:c>
      <x:c r="J2544" s="21" t="n">
        <x:v>0.5</x:v>
      </x:c>
      <x:c r="K2544" s="21" t="str">
        <x:v>Physical Sciences</x:v>
      </x:c>
      <x:c r="L2544" s="21" t="str">
        <x:v>Is it harder to get into US grad schools from Canadian Universities?</x:v>
      </x:c>
      <x:c r="M2544" s="21" t="str">
        <x:v>This is all sort of anecdotal sure, but I've seen quite a few people from top Canadian universities (UofT, McGill, Waterloo) with very impressive stats (specifically in my field of phy and astro) get rejected by nearly every US university and get accepted to a number of equally impressive Canadian ones. Whereas someone with similar stats from say a T50 US university gets many more offers. Is there a conscious decision happening in PhD admission offices to do this? Or is it just a skewed sample I've observed?</x:v>
      </x:c>
      <x:c r="N2544" s="26" t="str">
        <x:v>https://www.reddit.com/r/gradadmissions/comments/1qugxye/is_it_harder_to_get_into_us_grad_schools_from/</x:v>
      </x:c>
      <x:c r="O2544" s="26" t="str">
        <x:v>https://www.reddit.com/r/gradadmissions/comments/1qugxye/is_it_harder_to_get_into_us_grad_schools_from/</x:v>
      </x:c>
      <x:c r="P2544" s="21" t="str">
        <x:v>No</x:v>
      </x:c>
      <x:c r="Q2544" s="21" t="str">
        <x:v>Acronym-only institution match</x:v>
      </x:c>
    </x:row>
    <x:row r="2545" ht="42" customHeight="1">
      <x:c r="A2545" s="24" t="str">
        <x:v>1que7r4</x:v>
      </x:c>
      <x:c r="B2545" s="24" t="str">
        <x:v>gradadmissions</x:v>
      </x:c>
      <x:c r="C2545" s="24" t="n">
        <x:v>46056.05894675926</x:v>
      </x:c>
      <x:c r="D2545" s="24" t="str">
        <x:v>2026-02</x:v>
      </x:c>
      <x:c r="E2545" s="24" t="str">
        <x:v>Low</x:v>
      </x:c>
      <x:c r="F2545" s="24" t="str">
        <x:v>14</x:v>
      </x:c>
      <x:c r="G2545" s="24" t="str">
        <x:v>Stanford University</x:v>
      </x:c>
      <x:c r="H2545" s="24" t="n">
        <x:v>7</x:v>
      </x:c>
      <x:c r="I2545" s="24" t="n">
        <x:v>8</x:v>
      </x:c>
      <x:c r="J2545" s="24" t="n">
        <x:v>0.7400000095367432</x:v>
      </x:c>
      <x:c r="K2545" s="24" t="str">
        <x:v>Engineering</x:v>
      </x:c>
      <x:c r="L2545" s="24" t="str">
        <x:v>Are Stanford Mechanical PhD Results Out?</x:v>
      </x:c>
      <x:c r="M2545" s="24" t="str">
        <x:v>Saw a few acceptances on GradeCafe. Are all the results out?</x:v>
      </x:c>
      <x:c r="N2545" s="27" t="str">
        <x:v>https://www.reddit.com/r/gradadmissions/comments/1que7r4/are_stanford_mechanical_phd_results_out/</x:v>
      </x:c>
      <x:c r="O2545" s="27" t="str">
        <x:v>https://www.reddit.com/r/gradadmissions/comments/1que7r4/are_stanford_mechanical_phd_results_out/</x:v>
      </x:c>
      <x:c r="P2545" s="24" t="str">
        <x:v>No</x:v>
      </x:c>
      <x:c r="Q2545" s="24" t="str">
        <x:v>Institution-only context; manual relevance review</x:v>
      </x:c>
    </x:row>
    <x:row r="2546" ht="42" customHeight="1">
      <x:c r="A2546" s="21" t="str">
        <x:v>1que0iw</x:v>
      </x:c>
      <x:c r="B2546" s="21" t="str">
        <x:v>gradadmissions</x:v>
      </x:c>
      <x:c r="C2546" s="21" t="n">
        <x:v>46056.05284722222</x:v>
      </x:c>
      <x:c r="D2546" s="21" t="str">
        <x:v>2026-02</x:v>
      </x:c>
      <x:c r="E2546" s="21" t="str">
        <x:v>Medium</x:v>
      </x:c>
      <x:c r="F2546" s="21" t="str">
        <x:v>30</x:v>
      </x:c>
      <x:c r="G2546" s="21" t="str">
        <x:v>University of Pennsylvania</x:v>
      </x:c>
      <x:c r="H2546" s="21" t="n">
        <x:v>2</x:v>
      </x:c>
      <x:c r="I2546" s="21" t="n">
        <x:v>5</x:v>
      </x:c>
      <x:c r="J2546" s="21" t="n">
        <x:v>0.6200000047683716</x:v>
      </x:c>
      <x:c r="K2546" s="21" t="str">
        <x:v>Physical Sciences</x:v>
      </x:c>
      <x:c r="L2546" s="21" t="str">
        <x:v>Upenn physics phd admission descision</x:v>
      </x:c>
      <x:c r="M2546" s="21" t="str">
        <x:v>I just see from GradCafe that someone have received the offer from UPenn Physics PhD program. I would like to ask people from reddit about the situation. And I'm also curious about whether American will get offer earlier than others. I'm anxious because I have had an interview with PI from UPenn who said that I have good chance to be admitted. But I haven't heard from then yet.</x:v>
      </x:c>
      <x:c r="N2546" s="26" t="str">
        <x:v>https://www.reddit.com/r/gradadmissions/comments/1que0iw/upenn_physics_phd_admission_descision/</x:v>
      </x:c>
      <x:c r="O2546" s="26" t="str">
        <x:v>https://www.reddit.com/r/gradadmissions/comments/1que0iw/upenn_physics_phd_admission_descision/</x:v>
      </x:c>
      <x:c r="P2546" s="21" t="str">
        <x:v>No</x:v>
      </x:c>
      <x:c r="Q2546" s="21" t="str">
        <x:v>Acronym-only institution match</x:v>
      </x:c>
    </x:row>
    <x:row r="2547" ht="42" customHeight="1">
      <x:c r="A2547" s="24" t="str">
        <x:v>1que09s</x:v>
      </x:c>
      <x:c r="B2547" s="24" t="str">
        <x:v>gradadmissions</x:v>
      </x:c>
      <x:c r="C2547" s="24" t="n">
        <x:v>46056.05262731481</x:v>
      </x:c>
      <x:c r="D2547" s="24" t="str">
        <x:v>2026-02</x:v>
      </x:c>
      <x:c r="E2547" s="24" t="str">
        <x:v>Low</x:v>
      </x:c>
      <x:c r="F2547" s="24" t="str">
        <x:v>66</x:v>
      </x:c>
      <x:c r="G2547" s="24" t="str">
        <x:v>McMaster University</x:v>
      </x:c>
      <x:c r="H2547" s="24" t="n">
        <x:v>0</x:v>
      </x:c>
      <x:c r="I2547" s="24" t="n">
        <x:v>0</x:v>
      </x:c>
      <x:c r="J2547" s="24" t="n">
        <x:v>0.4000000059604645</x:v>
      </x:c>
      <x:c r="K2547" s="24" t="str">
        <x:v>Social Sciences</x:v>
      </x:c>
      <x:c r="L2547" s="24" t="str">
        <x:v>Sociology - McMaster, UofA (Alberta), UofC (Calgary)</x:v>
      </x:c>
      <x:c r="M2547" s="24" t="str">
        <x:v>When do PhD admissions come out?</x:v>
      </x:c>
      <x:c r="N2547" s="27" t="str">
        <x:v>https://www.reddit.com/r/gradadmissions/comments/1que09s/sociology_mcmaster_uofa_alberta_uofc_calgary/</x:v>
      </x:c>
      <x:c r="O2547" s="27" t="str">
        <x:v>https://www.reddit.com/r/gradadmissions/comments/1que09s/sociology_mcmaster_uofa_alberta_uofc_calgary/</x:v>
      </x:c>
      <x:c r="P2547" s="24" t="str">
        <x:v>No</x:v>
      </x:c>
      <x:c r="Q2547" s="24" t="str">
        <x:v>Institution-only context; manual relevance review</x:v>
      </x:c>
    </x:row>
    <x:row r="2548" ht="42" customHeight="1">
      <x:c r="A2548" s="21" t="str">
        <x:v>1qudr1b</x:v>
      </x:c>
      <x:c r="B2548" s="21" t="str">
        <x:v>gradadmissions</x:v>
      </x:c>
      <x:c r="C2548" s="21" t="n">
        <x:v>46056.045023148145</x:v>
      </x:c>
      <x:c r="D2548" s="21" t="str">
        <x:v>2026-02</x:v>
      </x:c>
      <x:c r="E2548" s="21" t="str">
        <x:v>Low</x:v>
      </x:c>
      <x:c r="F2548" s="21" t="str">
        <x:v>14</x:v>
      </x:c>
      <x:c r="G2548" s="21" t="str">
        <x:v>Stanford University</x:v>
      </x:c>
      <x:c r="H2548" s="21" t="n">
        <x:v>1</x:v>
      </x:c>
      <x:c r="I2548" s="21" t="n">
        <x:v>0</x:v>
      </x:c>
      <x:c r="J2548" s="21" t="n">
        <x:v>0.6700000166893005</x:v>
      </x:c>
      <x:c r="K2548" s="21" t="str">
        <x:v>Humanities</x:v>
      </x:c>
      <x:c r="L2548" s="21" t="str">
        <x:v>Stanford TAPS PhD?</x:v>
      </x:c>
      <x:c r="M2548" s="21" t="str">
        <x:v>Has anybody heard from Stanford TAPS PhD or any other PhD in Stanford?</x:v>
      </x:c>
      <x:c r="N2548" s="26" t="str">
        <x:v>https://www.reddit.com/r/gradadmissions/comments/1qudr1b/stanford_taps_phd/</x:v>
      </x:c>
      <x:c r="O2548" s="26" t="str">
        <x:v>https://www.reddit.com/r/gradadmissions/comments/1qudr1b/stanford_taps_phd/</x:v>
      </x:c>
      <x:c r="P2548" s="21" t="str">
        <x:v>No</x:v>
      </x:c>
      <x:c r="Q2548" s="21" t="str">
        <x:v>Institution-only context; manual relevance review</x:v>
      </x:c>
    </x:row>
    <x:row r="2549" ht="42" customHeight="1">
      <x:c r="A2549" s="24" t="str">
        <x:v>1qud78p</x:v>
      </x:c>
      <x:c r="B2549" s="24" t="str">
        <x:v>gradadmissions</x:v>
      </x:c>
      <x:c r="C2549" s="24" t="n">
        <x:v>46056.0284837963</x:v>
      </x:c>
      <x:c r="D2549" s="24" t="str">
        <x:v>2026-02</x:v>
      </x:c>
      <x:c r="E2549" s="24" t="str">
        <x:v>Medium</x:v>
      </x:c>
      <x:c r="F2549" s="24" t="str">
        <x:v>20</x:v>
      </x:c>
      <x:c r="G2549" s="24" t="str">
        <x:v>New York University (NYU)</x:v>
      </x:c>
      <x:c r="H2549" s="24" t="n">
        <x:v>0</x:v>
      </x:c>
      <x:c r="I2549" s="24" t="n">
        <x:v>2</x:v>
      </x:c>
      <x:c r="J2549" s="24" t="n">
        <x:v>0.5</x:v>
      </x:c>
      <x:c r="K2549" s="24" t="str">
        <x:v>Social Sciences</x:v>
      </x:c>
      <x:c r="L2549" s="24" t="str">
        <x:v>Anyone Applied/Applying to These Programs?</x:v>
      </x:c>
      <x:c r="M2549" s="24" t="str">
        <x:v>The programs are: NYU Animal Studies MA, Hunter College Animal Behavior and Conservation MA, Miami University Biology MA (Project Dragonfly). Or if anyone has already completed these programs, please do drop a comment!</x:v>
      </x:c>
      <x:c r="N2549" s="27" t="str">
        <x:v>https://www.reddit.com/r/gradadmissions/comments/1qud78p/anyone_appliedapplying_to_these_programs/</x:v>
      </x:c>
      <x:c r="O2549" s="27" t="str">
        <x:v>https://www.reddit.com/r/gradadmissions/comments/1qud78p/anyone_appliedapplying_to_these_programs/</x:v>
      </x:c>
      <x:c r="P2549" s="24" t="str">
        <x:v>No</x:v>
      </x:c>
      <x:c r="Q2549" s="24" t="str">
        <x:v>Acronym-only institution match</x:v>
      </x:c>
    </x:row>
    <x:row r="2550" ht="42" customHeight="1">
      <x:c r="A2550" s="21" t="str">
        <x:v>1quclhb</x:v>
      </x:c>
      <x:c r="B2550" s="21" t="str">
        <x:v>gradadmissions</x:v>
      </x:c>
      <x:c r="C2550" s="21" t="n">
        <x:v>46056.01107638889</x:v>
      </x:c>
      <x:c r="D2550" s="21" t="str">
        <x:v>2026-02</x:v>
      </x:c>
      <x:c r="E2550" s="21" t="str">
        <x:v>Low</x:v>
      </x:c>
      <x:c r="F2550" s="21" t="str">
        <x:v>20</x:v>
      </x:c>
      <x:c r="G2550" s="21" t="str">
        <x:v>New York University (NYU)</x:v>
      </x:c>
      <x:c r="H2550" s="21" t="n">
        <x:v>4</x:v>
      </x:c>
      <x:c r="I2550" s="21" t="n">
        <x:v>7</x:v>
      </x:c>
      <x:c r="J2550" s="21" t="n">
        <x:v>0.75</x:v>
      </x:c>
      <x:c r="K2550" s="21" t="str">
        <x:v>Humanities</x:v>
      </x:c>
      <x:c r="L2550" s="21" t="str">
        <x:v>Anyone heard from NYU Anthropology PHD?</x:v>
      </x:c>
      <x:c r="M2550" s="21" t="str">
        <x:v>Specifically archaeology</x:v>
      </x:c>
      <x:c r="N2550" s="26" t="str">
        <x:v>https://www.reddit.com/r/gradadmissions/comments/1quclhb/anyone_heard_from_nyu_anthropology_phd/</x:v>
      </x:c>
      <x:c r="O2550" s="26" t="str">
        <x:v>https://www.reddit.com/r/gradadmissions/comments/1quclhb/anyone_heard_from_nyu_anthropology_phd/</x:v>
      </x:c>
      <x:c r="P2550" s="21" t="str">
        <x:v>No</x:v>
      </x:c>
      <x:c r="Q2550" s="21" t="str">
        <x:v>Acronym-only institution match; Institution-only context; manual relevance review</x:v>
      </x:c>
    </x:row>
    <x:row r="2551" ht="42" customHeight="1">
      <x:c r="A2551" s="24" t="str">
        <x:v>1qua9xj</x:v>
      </x:c>
      <x:c r="B2551" s="24" t="str">
        <x:v>gradadmissions</x:v>
      </x:c>
      <x:c r="C2551" s="24" t="n">
        <x:v>46055.945972222224</x:v>
      </x:c>
      <x:c r="D2551" s="24" t="str">
        <x:v>2026-02</x:v>
      </x:c>
      <x:c r="E2551" s="24" t="str">
        <x:v>Medium</x:v>
      </x:c>
      <x:c r="F2551" s="24" t="str">
        <x:v>14</x:v>
      </x:c>
      <x:c r="G2551" s="24" t="str">
        <x:v>Stanford University</x:v>
      </x:c>
      <x:c r="H2551" s="24" t="n">
        <x:v>299</x:v>
      </x:c>
      <x:c r="I2551" s="24" t="n">
        <x:v>33</x:v>
      </x:c>
      <x:c r="J2551" s="24" t="n">
        <x:v>0.9900000095367432</x:v>
      </x:c>
      <x:c r="K2551" s="24" t="str">
        <x:v>Physical Sciences</x:v>
      </x:c>
      <x:c r="L2551" s="24" t="str">
        <x:v>First acceptance!</x:v>
      </x:c>
      <x:c r="M2551" s="24" t="str">
        <x:v>Just received notification that I was accepted to Stanford for a Physics PhD! This was crazy because I was fully convinced I would get a rejection since I had no interviews thus far. I guess the lesson is not to worry if you don’t have any interviews thus far.</x:v>
      </x:c>
      <x:c r="N2551" s="27" t="str">
        <x:v>https://www.reddit.com/r/gradadmissions/comments/1qua9xj/first_acceptance/</x:v>
      </x:c>
      <x:c r="O2551" s="27" t="str">
        <x:v>https://www.reddit.com/r/gradadmissions/comments/1qua9xj/first_acceptance/</x:v>
      </x:c>
      <x:c r="P2551" s="24" t="str">
        <x:v>No</x:v>
      </x:c>
      <x:c r="Q2551" s="24" t="str"/>
    </x:row>
    <x:row r="2552" ht="42" customHeight="1">
      <x:c r="A2552" s="21" t="str">
        <x:v>1qu998j</x:v>
      </x:c>
      <x:c r="B2552" s="21" t="str">
        <x:v>gradadmissions</x:v>
      </x:c>
      <x:c r="C2552" s="21" t="n">
        <x:v>46055.91951388889</x:v>
      </x:c>
      <x:c r="D2552" s="21" t="str">
        <x:v>2026-02</x:v>
      </x:c>
      <x:c r="E2552" s="21" t="str">
        <x:v>Low</x:v>
      </x:c>
      <x:c r="F2552" s="21" t="str">
        <x:v>13</x:v>
      </x:c>
      <x:c r="G2552" s="21" t="str">
        <x:v>University of California, Berkeley (UCB)</x:v>
      </x:c>
      <x:c r="H2552" s="21" t="n">
        <x:v>7</x:v>
      </x:c>
      <x:c r="I2552" s="21" t="n">
        <x:v>8</x:v>
      </x:c>
      <x:c r="J2552" s="21" t="n">
        <x:v>0.8199999928474426</x:v>
      </x:c>
      <x:c r="K2552" s="21" t="str">
        <x:v>Computer Sciences</x:v>
      </x:c>
      <x:c r="L2552" s="21" t="str">
        <x:v>Uc Berkeley information science PhD decisions out</x:v>
      </x:c>
      <x:c r="M2552" s="21" t="str">
        <x:v>Got rejected lol this sucks</x:v>
      </x:c>
      <x:c r="N2552" s="26" t="str">
        <x:v>https://www.reddit.com/r/gradadmissions/comments/1qu998j/uc_berkeley_information_science_phd_decisions_out/</x:v>
      </x:c>
      <x:c r="O2552" s="26" t="str">
        <x:v>https://www.reddit.com/r/gradadmissions/comments/1qu998j/uc_berkeley_information_science_phd_decisions_out/</x:v>
      </x:c>
      <x:c r="P2552" s="21" t="str">
        <x:v>No</x:v>
      </x:c>
      <x:c r="Q2552" s="21" t="str">
        <x:v>Institution-only context; manual relevance review</x:v>
      </x:c>
    </x:row>
    <x:row r="2553" ht="42" customHeight="1">
      <x:c r="A2553" s="24" t="str">
        <x:v>1qu91jx</x:v>
      </x:c>
      <x:c r="B2553" s="24" t="str">
        <x:v>gradadmissions</x:v>
      </x:c>
      <x:c r="C2553" s="24" t="n">
        <x:v>46055.91407407408</x:v>
      </x:c>
      <x:c r="D2553" s="24" t="str">
        <x:v>2026-02</x:v>
      </x:c>
      <x:c r="E2553" s="24" t="str">
        <x:v>Low</x:v>
      </x:c>
      <x:c r="F2553" s="24" t="str">
        <x:v>14</x:v>
      </x:c>
      <x:c r="G2553" s="24" t="str">
        <x:v>Stanford University</x:v>
      </x:c>
      <x:c r="H2553" s="24" t="n">
        <x:v>18</x:v>
      </x:c>
      <x:c r="I2553" s="24" t="n">
        <x:v>8</x:v>
      </x:c>
      <x:c r="J2553" s="24" t="n">
        <x:v>0.9599999785423279</x:v>
      </x:c>
      <x:c r="K2553" s="24" t="str">
        <x:v>Physical Sciences</x:v>
      </x:c>
      <x:c r="L2553" s="24" t="str">
        <x:v>Stanford Physics Decisions Out</x:v>
      </x:c>
      <x:c r="M2553" s="24" t="str">
        <x:v>I didn't get in, but best of luck to everyone else!</x:v>
      </x:c>
      <x:c r="N2553" s="27" t="str">
        <x:v>https://www.reddit.com/r/gradadmissions/comments/1qu91jx/stanford_physics_decisions_out/</x:v>
      </x:c>
      <x:c r="O2553" s="27" t="str">
        <x:v>https://www.reddit.com/r/gradadmissions/comments/1qu91jx/stanford_physics_decisions_out/</x:v>
      </x:c>
      <x:c r="P2553" s="24" t="str">
        <x:v>No</x:v>
      </x:c>
      <x:c r="Q2553" s="24" t="str">
        <x:v>Institution-only context; manual relevance review</x:v>
      </x:c>
    </x:row>
    <x:row r="2554" ht="42" customHeight="1">
      <x:c r="A2554" s="21" t="str">
        <x:v>1qu8p6j</x:v>
      </x:c>
      <x:c r="B2554" s="21" t="str">
        <x:v>gradadmissions</x:v>
      </x:c>
      <x:c r="C2554" s="21" t="n">
        <x:v>46055.905</x:v>
      </x:c>
      <x:c r="D2554" s="21" t="str">
        <x:v>2026-02</x:v>
      </x:c>
      <x:c r="E2554" s="21" t="str">
        <x:v>Medium</x:v>
      </x:c>
      <x:c r="F2554" s="21" t="str">
        <x:v>14</x:v>
      </x:c>
      <x:c r="G2554" s="21" t="str">
        <x:v>Stanford University</x:v>
      </x:c>
      <x:c r="H2554" s="21" t="n">
        <x:v>2</x:v>
      </x:c>
      <x:c r="I2554" s="21" t="n">
        <x:v>3</x:v>
      </x:c>
      <x:c r="J2554" s="21" t="n">
        <x:v>1</x:v>
      </x:c>
      <x:c r="K2554" s="21" t="str">
        <x:v>Computational Sciences</x:v>
      </x:c>
      <x:c r="L2554" s="21" t="str">
        <x:v>Stanford ICME PhD</x:v>
      </x:c>
      <x:c r="M2554" s="21" t="str">
        <x:v>Has anyone heard from Stanford’s ICME PhD program?</x:v>
      </x:c>
      <x:c r="N2554" s="26" t="str">
        <x:v>https://www.reddit.com/r/gradadmissions/comments/1qu8p6j/stanford_icme_phd/</x:v>
      </x:c>
      <x:c r="O2554" s="26" t="str">
        <x:v>https://www.reddit.com/r/gradadmissions/comments/1qu8p6j/stanford_icme_phd/</x:v>
      </x:c>
      <x:c r="P2554" s="21" t="str">
        <x:v>No</x:v>
      </x:c>
      <x:c r="Q2554" s="21" t="str"/>
    </x:row>
    <x:row r="2555" ht="42" customHeight="1">
      <x:c r="A2555" s="24" t="str">
        <x:v>1qu8ix6</x:v>
      </x:c>
      <x:c r="B2555" s="24" t="str">
        <x:v>gradadmissions</x:v>
      </x:c>
      <x:c r="C2555" s="24" t="n">
        <x:v>46055.90052083333</x:v>
      </x:c>
      <x:c r="D2555" s="24" t="str">
        <x:v>2026-02</x:v>
      </x:c>
      <x:c r="E2555" s="24" t="str">
        <x:v>Low</x:v>
      </x:c>
      <x:c r="F2555" s="24" t="str">
        <x:v>14</x:v>
      </x:c>
      <x:c r="G2555" s="24" t="str">
        <x:v>Stanford University</x:v>
      </x:c>
      <x:c r="H2555" s="24" t="n">
        <x:v>7</x:v>
      </x:c>
      <x:c r="I2555" s="24" t="n">
        <x:v>8</x:v>
      </x:c>
      <x:c r="J2555" s="24" t="n">
        <x:v>0.8899999856948853</x:v>
      </x:c>
      <x:c r="K2555" s="24" t="str">
        <x:v>Physical Sciences</x:v>
      </x:c>
      <x:c r="L2555" s="24" t="str">
        <x:v>Waitlisted at my top choice</x:v>
      </x:c>
      <x:c r="M2555" s="24" t="str">
        <x:v>waitlisted at Stanford Physics for the PhD... this was my dream. do the waitlists even matter? does anyone ever come off of these / is there any realistic chance, or something I could do about this?</x:v>
      </x:c>
      <x:c r="N2555" s="27" t="str">
        <x:v>https://www.reddit.com/r/gradadmissions/comments/1qu8ix6/waitlisted_at_my_top_choice/</x:v>
      </x:c>
      <x:c r="O2555" s="27" t="str">
        <x:v>https://www.reddit.com/r/gradadmissions/comments/1qu8ix6/waitlisted_at_my_top_choice/</x:v>
      </x:c>
      <x:c r="P2555" s="24" t="str">
        <x:v>No</x:v>
      </x:c>
      <x:c r="Q2555" s="24" t="str">
        <x:v>Institution-only context; manual relevance review</x:v>
      </x:c>
    </x:row>
    <x:row r="2556" ht="42" customHeight="1">
      <x:c r="A2556" s="21" t="str">
        <x:v>1qu81no</x:v>
      </x:c>
      <x:c r="B2556" s="21" t="str">
        <x:v>gradadmissions</x:v>
      </x:c>
      <x:c r="C2556" s="21" t="n">
        <x:v>46055.888344907406</x:v>
      </x:c>
      <x:c r="D2556" s="21" t="str">
        <x:v>2026-02</x:v>
      </x:c>
      <x:c r="E2556" s="21" t="str">
        <x:v>Medium</x:v>
      </x:c>
      <x:c r="F2556" s="21" t="str">
        <x:v>20</x:v>
      </x:c>
      <x:c r="G2556" s="21" t="str">
        <x:v>New York University (NYU)</x:v>
      </x:c>
      <x:c r="H2556" s="21" t="n">
        <x:v>9</x:v>
      </x:c>
      <x:c r="I2556" s="21" t="n">
        <x:v>14</x:v>
      </x:c>
      <x:c r="J2556" s="21" t="n">
        <x:v>0.9200000166893005</x:v>
      </x:c>
      <x:c r="K2556" s="21" t="str">
        <x:v>Computer Sciences</x:v>
      </x:c>
      <x:c r="L2556" s="21" t="str">
        <x:v>Is hearing nothing better than receiving rejections?</x:v>
      </x:c>
      <x:c r="M2556" s="21" t="str">
        <x:v>Hii everyone! I’ve applied to 10 CS PhD programs in the U.S. (Robotics/ML) and done only one interview with a supervisor I had reached out before the deadline. The rest is silent … I applied to: JHU Northeastern NYU Rice University University of Virginia University of Utah Oregon State University University of Colorado Boulder University of Pittsburgh Washington University in St. Louis</x:v>
      </x:c>
      <x:c r="N2556" s="26" t="str">
        <x:v>https://www.reddit.com/r/gradadmissions/comments/1qu81no/is_hearing_nothing_better_than_receiving/</x:v>
      </x:c>
      <x:c r="O2556" s="26" t="str">
        <x:v>https://www.reddit.com/r/gradadmissions/comments/1qu81no/is_hearing_nothing_better_than_receiving/</x:v>
      </x:c>
      <x:c r="P2556" s="21" t="str">
        <x:v>No</x:v>
      </x:c>
      <x:c r="Q2556" s="21" t="str">
        <x:v>Acronym-only institution match</x:v>
      </x:c>
    </x:row>
    <x:row r="2557" ht="42" customHeight="1">
      <x:c r="A2557" s="24" t="str">
        <x:v>1qu80hj</x:v>
      </x:c>
      <x:c r="B2557" s="24" t="str">
        <x:v>gradadmissions</x:v>
      </x:c>
      <x:c r="C2557" s="24" t="n">
        <x:v>46055.88756944444</x:v>
      </x:c>
      <x:c r="D2557" s="24" t="str">
        <x:v>2026-02</x:v>
      </x:c>
      <x:c r="E2557" s="24" t="str">
        <x:v>Medium</x:v>
      </x:c>
      <x:c r="F2557" s="24" t="str">
        <x:v>14 | 20</x:v>
      </x:c>
      <x:c r="G2557" s="24" t="str">
        <x:v>Stanford University | New York University (NYU)</x:v>
      </x:c>
      <x:c r="H2557" s="24" t="n">
        <x:v>0</x:v>
      </x:c>
      <x:c r="I2557" s="24" t="n">
        <x:v>1</x:v>
      </x:c>
      <x:c r="J2557" s="24" t="n">
        <x:v>0.4300000071525574</x:v>
      </x:c>
      <x:c r="K2557" s="24" t="str">
        <x:v>Humanities</x:v>
      </x:c>
      <x:c r="L2557" s="24" t="str">
        <x:v>Some queries while stressing out for admission decision- Humanities PhD.</x:v>
      </x:c>
      <x:c r="M2557" s="24" t="str">
        <x:v>I have four degrees in total with GPA ranging from 2.5 in BA to 3.7 in the most recent degree (research degree), Masters has 2.9, while the second undergrad has 3.6. Is this a record that can make it to interviews for PhD in places like a stanford, NYU etc? International student here.</x:v>
      </x:c>
      <x:c r="N2557" s="27" t="str">
        <x:v>https://www.reddit.com/r/gradadmissions/comments/1qu80hj/some_queries_while_stressing_out_for_admission/</x:v>
      </x:c>
      <x:c r="O2557" s="27" t="str">
        <x:v>https://www.reddit.com/r/gradadmissions/comments/1qu80hj/some_queries_while_stressing_out_for_admission/</x:v>
      </x:c>
      <x:c r="P2557" s="24" t="str">
        <x:v>No</x:v>
      </x:c>
      <x:c r="Q2557" s="24" t="str">
        <x:v>Acronym-only institution match</x:v>
      </x:c>
    </x:row>
    <x:row r="2558" ht="42" customHeight="1">
      <x:c r="A2558" s="21" t="str">
        <x:v>1qu7na8</x:v>
      </x:c>
      <x:c r="B2558" s="21" t="str">
        <x:v>GradSchool</x:v>
      </x:c>
      <x:c r="C2558" s="21" t="n">
        <x:v>46055.878275462965</x:v>
      </x:c>
      <x:c r="D2558" s="21" t="str">
        <x:v>2026-02</x:v>
      </x:c>
      <x:c r="E2558" s="21" t="str">
        <x:v>Low</x:v>
      </x:c>
      <x:c r="F2558" s="21" t="str">
        <x:v>14</x:v>
      </x:c>
      <x:c r="G2558" s="21" t="str">
        <x:v>Stanford University</x:v>
      </x:c>
      <x:c r="H2558" s="21" t="n">
        <x:v>0</x:v>
      </x:c>
      <x:c r="I2558" s="21" t="n">
        <x:v>3</x:v>
      </x:c>
      <x:c r="J2558" s="21" t="n">
        <x:v>0.5</x:v>
      </x:c>
      <x:c r="K2558" s="21" t="str"/>
      <x:c r="L2558" s="21" t="str">
        <x:v>Stanford &amp; MIT CS PhD — any admits yet for 2026/27?</x:v>
      </x:c>
      <x:c r="M2558" s="21" t="str"/>
      <x:c r="N2558" s="26" t="str">
        <x:v>https://www.reddit.com/r/GradSchool/comments/1qu7na8/stanford_mit_cs_phd_any_admits_yet_for_202627/</x:v>
      </x:c>
      <x:c r="O2558" s="26" t="str">
        <x:v>/r/gradadmissions/comments/1qu7mv5/stanford_mit_cs_phd_any_admits_yet_for_202627/</x:v>
      </x:c>
      <x:c r="P2558" s="21" t="str">
        <x:v>No</x:v>
      </x:c>
      <x:c r="Q2558" s="21" t="str">
        <x:v>Institution-only context; manual relevance review</x:v>
      </x:c>
    </x:row>
    <x:row r="2559" ht="42" customHeight="1">
      <x:c r="A2559" s="24" t="str">
        <x:v>1qu7mv5</x:v>
      </x:c>
      <x:c r="B2559" s="24" t="str">
        <x:v>gradadmissions</x:v>
      </x:c>
      <x:c r="C2559" s="24" t="n">
        <x:v>46055.87798611111</x:v>
      </x:c>
      <x:c r="D2559" s="24" t="str">
        <x:v>2026-02</x:v>
      </x:c>
      <x:c r="E2559" s="24" t="str">
        <x:v>Medium</x:v>
      </x:c>
      <x:c r="F2559" s="24" t="str">
        <x:v>14</x:v>
      </x:c>
      <x:c r="G2559" s="24" t="str">
        <x:v>Stanford University</x:v>
      </x:c>
      <x:c r="H2559" s="24" t="n">
        <x:v>12</x:v>
      </x:c>
      <x:c r="I2559" s="24" t="n">
        <x:v>3</x:v>
      </x:c>
      <x:c r="J2559" s="24" t="n">
        <x:v>0.8399999737739563</x:v>
      </x:c>
      <x:c r="K2559" s="24" t="str">
        <x:v>Computer Sciences</x:v>
      </x:c>
      <x:c r="L2559" s="24" t="str">
        <x:v>Stanford &amp; MIT CS PhD — any admits yet for 2026/27?</x:v>
      </x:c>
      <x:c r="M2559" s="24" t="str">
        <x:v>Hi everyone — quick question for those tracking PhD admits this cycle. For **Fall 2026 / early 2027** in **Computer Science**: 1. How many people here have already received **admission offers** from **Stanford** or **MIT**? 2. With the news about **funding cuts / reduced cohort sizes** this year, what do you think the **real chances** are of getting in compared to previous years? 3. If you’ve heard any unofficial data or trends about admit rates — please share! Thanks!</x:v>
      </x:c>
      <x:c r="N2559" s="27" t="str">
        <x:v>https://www.reddit.com/r/gradadmissions/comments/1qu7mv5/stanford_mit_cs_phd_any_admits_yet_for_202627/</x:v>
      </x:c>
      <x:c r="O2559" s="27" t="str">
        <x:v>https://www.reddit.com/r/gradadmissions/comments/1qu7mv5/stanford_mit_cs_phd_any_admits_yet_for_202627/</x:v>
      </x:c>
      <x:c r="P2559" s="24" t="str">
        <x:v>No</x:v>
      </x:c>
      <x:c r="Q2559" s="24" t="str"/>
    </x:row>
    <x:row r="2560" ht="42" customHeight="1">
      <x:c r="A2560" s="21" t="str">
        <x:v>1qu72cb</x:v>
      </x:c>
      <x:c r="B2560" s="21" t="str">
        <x:v>gradadmissions</x:v>
      </x:c>
      <x:c r="C2560" s="21" t="n">
        <x:v>46055.86399305556</x:v>
      </x:c>
      <x:c r="D2560" s="21" t="str">
        <x:v>2026-02</x:v>
      </x:c>
      <x:c r="E2560" s="21" t="str">
        <x:v>Low</x:v>
      </x:c>
      <x:c r="F2560" s="21" t="str">
        <x:v>13</x:v>
      </x:c>
      <x:c r="G2560" s="21" t="str">
        <x:v>University of California, Berkeley (UCB)</x:v>
      </x:c>
      <x:c r="H2560" s="21" t="n">
        <x:v>12</x:v>
      </x:c>
      <x:c r="I2560" s="21" t="n">
        <x:v>11</x:v>
      </x:c>
      <x:c r="J2560" s="21" t="n">
        <x:v>0.9399999976158142</x:v>
      </x:c>
      <x:c r="K2560" s="21" t="str">
        <x:v>Social Sciences</x:v>
      </x:c>
      <x:c r="L2560" s="21" t="str">
        <x:v>Political Science - anyone?</x:v>
      </x:c>
      <x:c r="M2560" s="21" t="str">
        <x:v>The tension is crazy. This post is a spot for us to guess, speculate, and share updates. Just saw that UC Berkeley acceptances went out. When did you get the decision?</x:v>
      </x:c>
      <x:c r="N2560" s="26" t="str">
        <x:v>https://www.reddit.com/r/gradadmissions/comments/1qu72cb/political_science_anyone/</x:v>
      </x:c>
      <x:c r="O2560" s="26" t="str">
        <x:v>https://www.reddit.com/r/gradadmissions/comments/1qu72cb/political_science_anyone/</x:v>
      </x:c>
      <x:c r="P2560" s="21" t="str">
        <x:v>No</x:v>
      </x:c>
      <x:c r="Q2560" s="21" t="str">
        <x:v>Institution-only context; manual relevance review</x:v>
      </x:c>
    </x:row>
    <x:row r="2561" ht="42" customHeight="1">
      <x:c r="A2561" s="24" t="str">
        <x:v>1qu5xe1</x:v>
      </x:c>
      <x:c r="B2561" s="24" t="str">
        <x:v>gradadmissions</x:v>
      </x:c>
      <x:c r="C2561" s="24" t="n">
        <x:v>46055.83561342592</x:v>
      </x:c>
      <x:c r="D2561" s="24" t="str">
        <x:v>2026-02</x:v>
      </x:c>
      <x:c r="E2561" s="24" t="str">
        <x:v>Low</x:v>
      </x:c>
      <x:c r="F2561" s="24" t="str">
        <x:v>2</x:v>
      </x:c>
      <x:c r="G2561" s="24" t="str">
        <x:v>University of Toronto</x:v>
      </x:c>
      <x:c r="H2561" s="24" t="n">
        <x:v>5</x:v>
      </x:c>
      <x:c r="I2561" s="24" t="n">
        <x:v>5</x:v>
      </x:c>
      <x:c r="J2561" s="24" t="n">
        <x:v>0.8600000143051147</x:v>
      </x:c>
      <x:c r="K2561" s="24" t="str">
        <x:v>Humanities</x:v>
      </x:c>
      <x:c r="L2561" s="24" t="str">
        <x:v>University of Toronto History PhD</x:v>
      </x:c>
      <x:c r="M2561" s="24" t="str">
        <x:v>Has anyone heard back yet? Someone posted on GradCafe but it's so much earlier than past years</x:v>
      </x:c>
      <x:c r="N2561" s="27" t="str">
        <x:v>https://www.reddit.com/r/gradadmissions/comments/1qu5xe1/university_of_toronto_history_phd/</x:v>
      </x:c>
      <x:c r="O2561" s="27" t="str">
        <x:v>https://www.reddit.com/r/gradadmissions/comments/1qu5xe1/university_of_toronto_history_phd/</x:v>
      </x:c>
      <x:c r="P2561" s="24" t="str">
        <x:v>No</x:v>
      </x:c>
      <x:c r="Q2561" s="24" t="str">
        <x:v>Institution-only context; manual relevance review</x:v>
      </x:c>
    </x:row>
    <x:row r="2562" ht="42" customHeight="1">
      <x:c r="A2562" s="21" t="str">
        <x:v>1qu5r4k</x:v>
      </x:c>
      <x:c r="B2562" s="21" t="str">
        <x:v>gradadmissions</x:v>
      </x:c>
      <x:c r="C2562" s="21" t="n">
        <x:v>46055.83146990741</x:v>
      </x:c>
      <x:c r="D2562" s="21" t="str">
        <x:v>2026-02</x:v>
      </x:c>
      <x:c r="E2562" s="21" t="str">
        <x:v>Low</x:v>
      </x:c>
      <x:c r="F2562" s="21" t="str">
        <x:v>20</x:v>
      </x:c>
      <x:c r="G2562" s="21" t="str">
        <x:v>New York University (NYU)</x:v>
      </x:c>
      <x:c r="H2562" s="21" t="n">
        <x:v>0</x:v>
      </x:c>
      <x:c r="I2562" s="21" t="n">
        <x:v>6</x:v>
      </x:c>
      <x:c r="J2562" s="21" t="n">
        <x:v>0.5</x:v>
      </x:c>
      <x:c r="K2562" s="21" t="str">
        <x:v>General Advice</x:v>
      </x:c>
      <x:c r="L2562" s="21" t="str">
        <x:v>Rescind?</x:v>
      </x:c>
      <x:c r="M2562" s="21" t="str">
        <x:v>hi i got into nyu for MSCS. does anyone know the policy of grad schools (for MSCS) and rescinding admissions? i'm taking a killer class rn and i did really bad on the first midterm. idk if i should thug it out (and risk getting a D or a W on my transcript from dropping the class) or just drop rn (without a W) and take it next quarter. do grad schools typically care about grades after being admitted?</x:v>
      </x:c>
      <x:c r="N2562" s="26" t="str">
        <x:v>https://www.reddit.com/r/gradadmissions/comments/1qu5r4k/rescind/</x:v>
      </x:c>
      <x:c r="O2562" s="26" t="str">
        <x:v>https://www.reddit.com/r/gradadmissions/comments/1qu5r4k/rescind/</x:v>
      </x:c>
      <x:c r="P2562" s="21" t="str">
        <x:v>No</x:v>
      </x:c>
      <x:c r="Q2562" s="21" t="str">
        <x:v>Acronym-only institution match; Institution-only context; manual relevance review</x:v>
      </x:c>
    </x:row>
    <x:row r="2563" ht="42" customHeight="1">
      <x:c r="A2563" s="24" t="str">
        <x:v>1qu5aru</x:v>
      </x:c>
      <x:c r="B2563" s="24" t="str">
        <x:v>gradadmissions</x:v>
      </x:c>
      <x:c r="C2563" s="24" t="n">
        <x:v>46055.82001157408</x:v>
      </x:c>
      <x:c r="D2563" s="24" t="str">
        <x:v>2026-02</x:v>
      </x:c>
      <x:c r="E2563" s="24" t="str">
        <x:v>Medium</x:v>
      </x:c>
      <x:c r="F2563" s="24" t="str">
        <x:v>5</x:v>
      </x:c>
      <x:c r="G2563" s="24" t="str">
        <x:v>University of British Columbia</x:v>
      </x:c>
      <x:c r="H2563" s="24" t="n">
        <x:v>9</x:v>
      </x:c>
      <x:c r="I2563" s="24" t="n">
        <x:v>5</x:v>
      </x:c>
      <x:c r="J2563" s="24" t="n">
        <x:v>0.9200000166893005</x:v>
      </x:c>
      <x:c r="K2563" s="24" t="str">
        <x:v>Applied Sciences</x:v>
      </x:c>
      <x:c r="L2563" s="24" t="str">
        <x:v>Conditional PhD offer from UBC Chemistry that doesn’t feel like an offer — what are my real chances?</x:v>
      </x:c>
      <x:c r="M2563" s="24" t="str">
        <x:v>Hi everyone, I’m looking for some perspective on a PhD admissions situation that I’m finding confusing and honestly a bit stressful. I recently received a conditional offer to the UBC Chemistry PhD program. The condition is that I must independently secure a faculty supervisor who agrees to supervise and fund me. There is a clear deadline to do this; without a confirmed supervisor, the offer expires. Since receiving the offer, I’ve started emailing faculty members whose research aligns with my background. While the replies have been polite, I’ve already heard back from at least one professor saying they don’t have space, and others haven’t responded yet. I know this is normal, but it has made me question what this “offer” actually means in practice. On paper, the department has approved my application. In reality, it feels like I’m back to cold-emailing professors and hoping someone happens to have funding and availability. There’s no guarantee that anyone will agree to supervise, and faculty aren’t obligated to take students even if admissions has approved them. So my questions are: How common is it for conditional offers like this at UBC Chemistry to convert into full admissio...</x:v>
      </x:c>
      <x:c r="N2563" s="27" t="str">
        <x:v>https://www.reddit.com/r/gradadmissions/comments/1qu5aru/conditional_phd_offer_from_ubc_chemistry_that/</x:v>
      </x:c>
      <x:c r="O2563" s="27" t="str">
        <x:v>https://www.reddit.com/r/gradadmissions/comments/1qu5aru/conditional_phd_offer_from_ubc_chemistry_that/</x:v>
      </x:c>
      <x:c r="P2563" s="24" t="str">
        <x:v>No</x:v>
      </x:c>
      <x:c r="Q2563" s="24" t="str">
        <x:v>Acronym-only institution match</x:v>
      </x:c>
    </x:row>
    <x:row r="2564" ht="42" customHeight="1">
      <x:c r="A2564" s="21" t="str">
        <x:v>1qu4fe0</x:v>
      </x:c>
      <x:c r="B2564" s="21" t="str">
        <x:v>gradadmissions</x:v>
      </x:c>
      <x:c r="C2564" s="21" t="n">
        <x:v>46055.79869212963</x:v>
      </x:c>
      <x:c r="D2564" s="21" t="str">
        <x:v>2026-02</x:v>
      </x:c>
      <x:c r="E2564" s="21" t="str">
        <x:v>Low</x:v>
      </x:c>
      <x:c r="F2564" s="21" t="str">
        <x:v>13</x:v>
      </x:c>
      <x:c r="G2564" s="21" t="str">
        <x:v>University of California, Berkeley (UCB)</x:v>
      </x:c>
      <x:c r="H2564" s="21" t="n">
        <x:v>2</x:v>
      </x:c>
      <x:c r="I2564" s="21" t="n">
        <x:v>2</x:v>
      </x:c>
      <x:c r="J2564" s="21" t="n">
        <x:v>0.75</x:v>
      </x:c>
      <x:c r="K2564" s="21" t="str">
        <x:v>Biological Sciences</x:v>
      </x:c>
      <x:c r="L2564" s="21" t="str">
        <x:v>UC Berkeley MCB/Emory IGP PhD Updates</x:v>
      </x:c>
      <x:c r="M2564" s="21" t="str">
        <x:v>Has anyone heard from UC Berkeley or Emory concerning rejections or interviews?</x:v>
      </x:c>
      <x:c r="N2564" s="26" t="str">
        <x:v>https://www.reddit.com/r/gradadmissions/comments/1qu4fe0/uc_berkeley_mcbemory_igp_phd_updates/</x:v>
      </x:c>
      <x:c r="O2564" s="26" t="str">
        <x:v>https://www.reddit.com/r/gradadmissions/comments/1qu4fe0/uc_berkeley_mcbemory_igp_phd_updates/</x:v>
      </x:c>
      <x:c r="P2564" s="21" t="str">
        <x:v>No</x:v>
      </x:c>
      <x:c r="Q2564" s="21" t="str">
        <x:v>Institution-only context; manual relevance review</x:v>
      </x:c>
    </x:row>
    <x:row r="2565" ht="42" customHeight="1">
      <x:c r="A2565" s="24" t="str">
        <x:v>1qu4ef0</x:v>
      </x:c>
      <x:c r="B2565" s="24" t="str">
        <x:v>gradadmissions</x:v>
      </x:c>
      <x:c r="C2565" s="24" t="n">
        <x:v>46055.79806712963</x:v>
      </x:c>
      <x:c r="D2565" s="24" t="str">
        <x:v>2026-02</x:v>
      </x:c>
      <x:c r="E2565" s="24" t="str">
        <x:v>Medium</x:v>
      </x:c>
      <x:c r="F2565" s="24" t="str">
        <x:v>20 | 30</x:v>
      </x:c>
      <x:c r="G2565" s="24" t="str">
        <x:v>New York University (NYU) | University of Pennsylvania</x:v>
      </x:c>
      <x:c r="H2565" s="24" t="n">
        <x:v>8</x:v>
      </x:c>
      <x:c r="I2565" s="24" t="n">
        <x:v>16</x:v>
      </x:c>
      <x:c r="J2565" s="24" t="n">
        <x:v>1</x:v>
      </x:c>
      <x:c r="K2565" s="24" t="str">
        <x:v>Social Sciences</x:v>
      </x:c>
      <x:c r="L2565" s="24" t="str">
        <x:v>First Rejection, should I feel dismayed?</x:v>
      </x:c>
      <x:c r="M2565" s="24" t="str">
        <x:v>Hi all, I didn’t apply to a huge number of Communication/Media PhD programs this cycle and just received my first rejection from UPenn. The email was the standard: **“Your application was not among those we were able to accept for admission.”** I’m feeling pretty anxious because I had prior conversations with two potential PIs there, and both were genuinely enthusiastic about my proposed research and said it aligned well with the department. This rejection is hitting harder than I expected. I know there can be many reasons beyond fit: funding, cohort balance, and internal priorities. But it’s still disheartening. My remaining applications are to USC Annenberg, NYU, and UMass. Based on general admissions patterns (and not knowing my full profile), where do you think I might have a relatively stronger shot? Any perspective from people who’ve been through this would really help. Thanks in advance.</x:v>
      </x:c>
      <x:c r="N2565" s="27" t="str">
        <x:v>https://www.reddit.com/r/gradadmissions/comments/1qu4ef0/first_rejection_should_i_feel_dismayed/</x:v>
      </x:c>
      <x:c r="O2565" s="27" t="str">
        <x:v>https://www.reddit.com/r/gradadmissions/comments/1qu4ef0/first_rejection_should_i_feel_dismayed/</x:v>
      </x:c>
      <x:c r="P2565" s="24" t="str">
        <x:v>No</x:v>
      </x:c>
      <x:c r="Q2565" s="24" t="str">
        <x:v>Acronym-only institution match</x:v>
      </x:c>
    </x:row>
    <x:row r="2566" ht="42" customHeight="1">
      <x:c r="A2566" s="21" t="str">
        <x:v>1qu4bqm</x:v>
      </x:c>
      <x:c r="B2566" s="21" t="str">
        <x:v>gradadmissions</x:v>
      </x:c>
      <x:c r="C2566" s="21" t="n">
        <x:v>46055.79625</x:v>
      </x:c>
      <x:c r="D2566" s="21" t="str">
        <x:v>2026-02</x:v>
      </x:c>
      <x:c r="E2566" s="21" t="str">
        <x:v>Medium</x:v>
      </x:c>
      <x:c r="F2566" s="21" t="str">
        <x:v>5</x:v>
      </x:c>
      <x:c r="G2566" s="21" t="str">
        <x:v>University of British Columbia</x:v>
      </x:c>
      <x:c r="H2566" s="21" t="n">
        <x:v>3</x:v>
      </x:c>
      <x:c r="I2566" s="21" t="n">
        <x:v>0</x:v>
      </x:c>
      <x:c r="J2566" s="21" t="n">
        <x:v>0.800000011920929</x:v>
      </x:c>
      <x:c r="K2566" s="21" t="str">
        <x:v>Applied Sciences</x:v>
      </x:c>
      <x:c r="L2566" s="21" t="str">
        <x:v>So any news from UBC or Waterloo yet?</x:v>
      </x:c>
      <x:c r="M2566" s="21" t="str">
        <x:v>Physics master's specifically but I'll take any information lol</x:v>
      </x:c>
      <x:c r="N2566" s="26" t="str">
        <x:v>https://www.reddit.com/r/gradadmissions/comments/1qu4bqm/so_any_news_from_ubc_or_waterloo_yet/</x:v>
      </x:c>
      <x:c r="O2566" s="26" t="str">
        <x:v>https://www.reddit.com/r/gradadmissions/comments/1qu4bqm/so_any_news_from_ubc_or_waterloo_yet/</x:v>
      </x:c>
      <x:c r="P2566" s="21" t="str">
        <x:v>No</x:v>
      </x:c>
      <x:c r="Q2566" s="21" t="str">
        <x:v>Acronym-only institution match</x:v>
      </x:c>
    </x:row>
    <x:row r="2567" ht="42" customHeight="1">
      <x:c r="A2567" s="24" t="str">
        <x:v>1qu4045</x:v>
      </x:c>
      <x:c r="B2567" s="24" t="str">
        <x:v>gradadmissions</x:v>
      </x:c>
      <x:c r="C2567" s="24" t="n">
        <x:v>46055.78859953704</x:v>
      </x:c>
      <x:c r="D2567" s="24" t="str">
        <x:v>2026-02</x:v>
      </x:c>
      <x:c r="E2567" s="24" t="str">
        <x:v>Medium</x:v>
      </x:c>
      <x:c r="F2567" s="24" t="str">
        <x:v>20</x:v>
      </x:c>
      <x:c r="G2567" s="24" t="str">
        <x:v>New York University (NYU)</x:v>
      </x:c>
      <x:c r="H2567" s="24" t="n">
        <x:v>18</x:v>
      </x:c>
      <x:c r="I2567" s="24" t="n">
        <x:v>3</x:v>
      </x:c>
      <x:c r="J2567" s="24" t="n">
        <x:v>1</x:v>
      </x:c>
      <x:c r="K2567" s="24" t="str">
        <x:v>Engineering</x:v>
      </x:c>
      <x:c r="L2567" s="24" t="str">
        <x:v>Accepted to NYU Tandon!!</x:v>
      </x:c>
      <x:c r="M2567" s="24" t="str">
        <x:v>Super excited, I have been accepted to NYU Tandon for the MS in BME program. This is one of my top programs and I'm soo ecstatic, literally a dream! Just one problem, they're only giving me until March 1st to accept my offer. I am waiting to hear back from three other schools at this point, and I also applied to the GEM fellowship which sent out an update that schools can only begin to select fellows for funding after March 1st. What do I do in this situation? Can I ask NYU for an extension, or does this give me grounds to email the other schools and ask for an update on my application status? Also, if anyone else has been accepted to NYU, did you get any funding in your acceptance letter? Mine did not include scholarship information.</x:v>
      </x:c>
      <x:c r="N2567" s="27" t="str">
        <x:v>https://www.reddit.com/r/gradadmissions/comments/1qu4045/accepted_to_nyu_tandon/</x:v>
      </x:c>
      <x:c r="O2567" s="27" t="str">
        <x:v>https://www.reddit.com/r/gradadmissions/comments/1qu4045/accepted_to_nyu_tandon/</x:v>
      </x:c>
      <x:c r="P2567" s="24" t="str">
        <x:v>No</x:v>
      </x:c>
      <x:c r="Q2567" s="24" t="str">
        <x:v>Acronym-only institution match</x:v>
      </x:c>
    </x:row>
    <x:row r="2568" ht="42" customHeight="1">
      <x:c r="A2568" s="21" t="str">
        <x:v>1qu3cvm</x:v>
      </x:c>
      <x:c r="B2568" s="21" t="str">
        <x:v>gradadmissions</x:v>
      </x:c>
      <x:c r="C2568" s="21" t="n">
        <x:v>46055.773252314815</x:v>
      </x:c>
      <x:c r="D2568" s="21" t="str">
        <x:v>2026-02</x:v>
      </x:c>
      <x:c r="E2568" s="21" t="str">
        <x:v>Medium</x:v>
      </x:c>
      <x:c r="F2568" s="21" t="str">
        <x:v>66</x:v>
      </x:c>
      <x:c r="G2568" s="21" t="str">
        <x:v>McMaster University</x:v>
      </x:c>
      <x:c r="H2568" s="21" t="n">
        <x:v>0</x:v>
      </x:c>
      <x:c r="I2568" s="21" t="n">
        <x:v>3</x:v>
      </x:c>
      <x:c r="J2568" s="21" t="n">
        <x:v>0.5</x:v>
      </x:c>
      <x:c r="K2568" s="21" t="str">
        <x:v>Computer Sciences</x:v>
      </x:c>
      <x:c r="L2568" s="21" t="str">
        <x:v>Profile Review – Fall 2026 |(Canada)</x:v>
      </x:c>
      <x:c r="M2568" s="21" t="str">
        <x:v>Background: International applicant (India) Degree: BTech in Artificial Intelligence &amp; Machine Learning – Rajalakshmi Engineering College (chennai) (Anna University) CGPA: 8.2 / 10 (up to 6th semester) IELTS: 8.5 (L9, R9, S7.5, W7.5) Experience: • 3–4 decent projects in NLP, computer vision, and applied AI systems No work experience. Applied Programs (Fall 2026): • Windsor – Master of Applied Computing • Guelph – Master of Data Science • Carleton – MEng in Data Science, Analytics &amp; AI • Western – MSc Computer Science (Course-based) • Ottawa – MCS Applied AI • McMaster – MEng Computing &amp; Software Please rate my profile, realistic chances at these programs, and whether this list is well balanced (reach/target/safe). Also looking to connect with other Fall 2026 applicants.</x:v>
      </x:c>
      <x:c r="N2568" s="26" t="str">
        <x:v>https://www.reddit.com/r/gradadmissions/comments/1qu3cvm/profile_review_fall_2026_canada/</x:v>
      </x:c>
      <x:c r="O2568" s="26" t="str">
        <x:v>https://www.reddit.com/r/gradadmissions/comments/1qu3cvm/profile_review_fall_2026_canada/</x:v>
      </x:c>
      <x:c r="P2568" s="21" t="str">
        <x:v>No</x:v>
      </x:c>
      <x:c r="Q2568" s="21" t="str"/>
    </x:row>
    <x:row r="2569" ht="42" customHeight="1">
      <x:c r="A2569" s="24" t="str">
        <x:v>1qu2q5a</x:v>
      </x:c>
      <x:c r="B2569" s="24" t="str">
        <x:v>gradadmissions</x:v>
      </x:c>
      <x:c r="C2569" s="24" t="n">
        <x:v>46055.7580787037</x:v>
      </x:c>
      <x:c r="D2569" s="24" t="str">
        <x:v>2026-02</x:v>
      </x:c>
      <x:c r="E2569" s="24" t="str">
        <x:v>Medium</x:v>
      </x:c>
      <x:c r="F2569" s="24" t="str">
        <x:v>14</x:v>
      </x:c>
      <x:c r="G2569" s="24" t="str">
        <x:v>Stanford University</x:v>
      </x:c>
      <x:c r="H2569" s="24" t="n">
        <x:v>1</x:v>
      </x:c>
      <x:c r="I2569" s="24" t="n">
        <x:v>2</x:v>
      </x:c>
      <x:c r="J2569" s="24" t="n">
        <x:v>1</x:v>
      </x:c>
      <x:c r="K2569" s="24" t="str">
        <x:v>Computer Sciences</x:v>
      </x:c>
      <x:c r="L2569" s="24" t="str">
        <x:v>Are interviews a must for MS program?</x:v>
      </x:c>
      <x:c r="M2569" s="24" t="str">
        <x:v>Stanford MS EE, and UCBerkeley MEng EECS did they already have interviews ? And for PhD EE WashU?</x:v>
      </x:c>
      <x:c r="N2569" s="27" t="str">
        <x:v>https://www.reddit.com/r/gradadmissions/comments/1qu2q5a/are_interviews_a_must_for_ms_program/</x:v>
      </x:c>
      <x:c r="O2569" s="27" t="str">
        <x:v>https://www.reddit.com/r/gradadmissions/comments/1qu2q5a/are_interviews_a_must_for_ms_program/</x:v>
      </x:c>
      <x:c r="P2569" s="24" t="str">
        <x:v>No</x:v>
      </x:c>
      <x:c r="Q2569" s="24" t="str"/>
    </x:row>
    <x:row r="2570" ht="42" customHeight="1">
      <x:c r="A2570" s="21" t="str">
        <x:v>1qu24m1</x:v>
      </x:c>
      <x:c r="B2570" s="21" t="str">
        <x:v>gradadmissions</x:v>
      </x:c>
      <x:c r="C2570" s="21" t="n">
        <x:v>46055.743946759256</x:v>
      </x:c>
      <x:c r="D2570" s="21" t="str">
        <x:v>2026-02</x:v>
      </x:c>
      <x:c r="E2570" s="21" t="str">
        <x:v>Low</x:v>
      </x:c>
      <x:c r="F2570" s="21" t="str">
        <x:v>13</x:v>
      </x:c>
      <x:c r="G2570" s="21" t="str">
        <x:v>University of California, Berkeley (UCB)</x:v>
      </x:c>
      <x:c r="H2570" s="21" t="n">
        <x:v>8</x:v>
      </x:c>
      <x:c r="I2570" s="21" t="n">
        <x:v>2</x:v>
      </x:c>
      <x:c r="J2570" s="21" t="n">
        <x:v>1</x:v>
      </x:c>
      <x:c r="K2570" s="21" t="str">
        <x:v>Physical Sciences</x:v>
      </x:c>
      <x:c r="L2570" s="21" t="str">
        <x:v>UC Berkeley Chem</x:v>
      </x:c>
      <x:c r="M2570" s="21" t="str">
        <x:v>Anyone hear anything back post interview? They said end of January but I haven’t seen any acceptances?</x:v>
      </x:c>
      <x:c r="N2570" s="26" t="str">
        <x:v>https://www.reddit.com/r/gradadmissions/comments/1qu24m1/uc_berkeley_chem/</x:v>
      </x:c>
      <x:c r="O2570" s="26" t="str">
        <x:v>https://www.reddit.com/r/gradadmissions/comments/1qu24m1/uc_berkeley_chem/</x:v>
      </x:c>
      <x:c r="P2570" s="21" t="str">
        <x:v>No</x:v>
      </x:c>
      <x:c r="Q2570" s="21" t="str">
        <x:v>Institution-only context; manual relevance review</x:v>
      </x:c>
    </x:row>
    <x:row r="2571" ht="42" customHeight="1">
      <x:c r="A2571" s="24" t="str">
        <x:v>1qtz6fp</x:v>
      </x:c>
      <x:c r="B2571" s="24" t="str">
        <x:v>gradadmissions</x:v>
      </x:c>
      <x:c r="C2571" s="24" t="n">
        <x:v>46055.67234953704</x:v>
      </x:c>
      <x:c r="D2571" s="24" t="str">
        <x:v>2026-02</x:v>
      </x:c>
      <x:c r="E2571" s="24" t="str">
        <x:v>Low</x:v>
      </x:c>
      <x:c r="F2571" s="24" t="str">
        <x:v>14</x:v>
      </x:c>
      <x:c r="G2571" s="24" t="str">
        <x:v>Stanford University</x:v>
      </x:c>
      <x:c r="H2571" s="24" t="n">
        <x:v>37</x:v>
      </x:c>
      <x:c r="I2571" s="24" t="n">
        <x:v>14</x:v>
      </x:c>
      <x:c r="J2571" s="24" t="n">
        <x:v>0.9700000286102295</x:v>
      </x:c>
      <x:c r="K2571" s="24" t="str">
        <x:v>Computer Sciences</x:v>
      </x:c>
      <x:c r="L2571" s="24" t="str">
        <x:v>Silence and nothingness!!!</x:v>
      </x:c>
      <x:c r="M2571" s="24" t="str">
        <x:v>I have had no updates--no interviews, rejections, acceptances, no updates, no nothing! I am in CS, applied for top schools (MIT, Stanford, Berkeley, CMU, JHU, etc) Am I done? Anyone with similar experiences? Thank you!</x:v>
      </x:c>
      <x:c r="N2571" s="27" t="str">
        <x:v>https://www.reddit.com/r/gradadmissions/comments/1qtz6fp/silence_and_nothingness/</x:v>
      </x:c>
      <x:c r="O2571" s="27" t="str">
        <x:v>https://www.reddit.com/r/gradadmissions/comments/1qtz6fp/silence_and_nothingness/</x:v>
      </x:c>
      <x:c r="P2571" s="24" t="str">
        <x:v>No</x:v>
      </x:c>
      <x:c r="Q2571" s="24" t="str">
        <x:v>Institution-only context; manual relevance review</x:v>
      </x:c>
    </x:row>
    <x:row r="2572" ht="42" customHeight="1">
      <x:c r="A2572" s="21" t="str">
        <x:v>1qtso09</x:v>
      </x:c>
      <x:c r="B2572" s="21" t="str">
        <x:v>gradadmissions</x:v>
      </x:c>
      <x:c r="C2572" s="21" t="n">
        <x:v>46055.48266203704</x:v>
      </x:c>
      <x:c r="D2572" s="21" t="str">
        <x:v>2026-02</x:v>
      </x:c>
      <x:c r="E2572" s="21" t="str">
        <x:v>Low</x:v>
      </x:c>
      <x:c r="F2572" s="21" t="str">
        <x:v>14</x:v>
      </x:c>
      <x:c r="G2572" s="21" t="str">
        <x:v>Stanford University</x:v>
      </x:c>
      <x:c r="H2572" s="21" t="n">
        <x:v>2</x:v>
      </x:c>
      <x:c r="I2572" s="21" t="n">
        <x:v>0</x:v>
      </x:c>
      <x:c r="J2572" s="21" t="n">
        <x:v>0.75</x:v>
      </x:c>
      <x:c r="K2572" s="21" t="str">
        <x:v>Humanities</x:v>
      </x:c>
      <x:c r="L2572" s="21" t="str">
        <x:v>Feb 2 and still waiting for the interview call from Stanford's Art History PhD</x:v>
      </x:c>
      <x:c r="M2572" s="21" t="str"/>
      <x:c r="N2572" s="26" t="str">
        <x:v>https://www.reddit.com/r/gradadmissions/comments/1qtso09/feb_2_and_still_waiting_for_the_interview_call/</x:v>
      </x:c>
      <x:c r="O2572" s="26" t="str">
        <x:v>https://www.reddit.com/r/gradadmissions/comments/1qtso09/feb_2_and_still_waiting_for_the_interview_call/</x:v>
      </x:c>
      <x:c r="P2572" s="21" t="str">
        <x:v>No</x:v>
      </x:c>
      <x:c r="Q2572" s="21" t="str">
        <x:v>Institution-only context; manual relevance review</x:v>
      </x:c>
    </x:row>
    <x:row r="2573" ht="42" customHeight="1">
      <x:c r="A2573" s="24" t="str">
        <x:v>1qts5d9</x:v>
      </x:c>
      <x:c r="B2573" s="24" t="str">
        <x:v>gradadmissions</x:v>
      </x:c>
      <x:c r="C2573" s="24" t="n">
        <x:v>46055.46262731482</x:v>
      </x:c>
      <x:c r="D2573" s="24" t="str">
        <x:v>2026-02</x:v>
      </x:c>
      <x:c r="E2573" s="24" t="str">
        <x:v>Low</x:v>
      </x:c>
      <x:c r="F2573" s="24" t="str">
        <x:v>3 | 14 | 20 | 30</x:v>
      </x:c>
      <x:c r="G2573" s="24" t="str">
        <x:v>UCL | Stanford University | New York University (NYU) | University of Pennsylvania</x:v>
      </x:c>
      <x:c r="H2573" s="24" t="n">
        <x:v>1</x:v>
      </x:c>
      <x:c r="I2573" s="24" t="n">
        <x:v>3</x:v>
      </x:c>
      <x:c r="J2573" s="24" t="n">
        <x:v>0.5699999928474426</x:v>
      </x:c>
      <x:c r="K2573" s="24" t="str">
        <x:v>Engineering</x:v>
      </x:c>
      <x:c r="L2573" s="24" t="str">
        <x:v>Profile Review (CS &amp; CS -&gt; Quantum pivot): Chances for Ivy/Oxbridge/top programs?</x:v>
      </x:c>
      <x:c r="M2573" s="24" t="str">
        <x:v>Hi all 👋 I'm looking for a quick sanity-check on my profile for Fall 2026. I’m aiming for **elite CS / applied quantum programs** (Ivy/Oxbridge + similar tier). Please be blunt. **Background:** * [**B.Tech**](http://B.Tech) **CSE (India, tier-2/3)** \- CGPA \~ **8.2/10** (2022) * **GRE (almost 4 yrs old):** Q **167**, V **144**, AWA **3.0** (may not submit where optional) * **TOEFL:** **104** * **Work:** \~**3 years** at a top-tier global SaaS company * Led/owned systems work around frontend engineering, reliability/testing, e.t.c * Great quantified impact (contribution to ARR, support tickets reduction, etc.) * **LORs:** 2 strong industry + 2 strong academic letters**.** * **Quantum exposure:** structured courses/certificates + small projects (no formal QM coursework) + a talk at renowned platform * **Research Experience:** No research papers + but some exploratory research projects * **Projects:** Modest (few end-to-end builds, deployed webapps, and algorithmic projects); most of my depth comes from production engineering experience. * **Teaching/mentoring:** \~**5,000+** taught/mentored (DSA/CS) + community roles * **Community:** Active involvement in technical and non-profi...</x:v>
      </x:c>
      <x:c r="N2573" s="27" t="str">
        <x:v>https://www.reddit.com/r/gradadmissions/comments/1qts5d9/profile_review_cs_cs_quantum_pivot_chances_for/</x:v>
      </x:c>
      <x:c r="O2573" s="27" t="str">
        <x:v>https://www.reddit.com/r/gradadmissions/comments/1qts5d9/profile_review_cs_cs_quantum_pivot_chances_for/</x:v>
      </x:c>
      <x:c r="P2573" s="24" t="str">
        <x:v>No</x:v>
      </x:c>
      <x:c r="Q2573" s="24" t="str">
        <x:v>Acronym-only institution match; Institution-only context; manual relevance review | Institution-only context; manual relevance review</x:v>
      </x:c>
    </x:row>
    <x:row r="2574" ht="42" customHeight="1">
      <x:c r="A2574" s="21" t="str">
        <x:v>1qts54o</x:v>
      </x:c>
      <x:c r="B2574" s="21" t="str">
        <x:v>gradadmissions</x:v>
      </x:c>
      <x:c r="C2574" s="21" t="n">
        <x:v>46055.46233796296</x:v>
      </x:c>
      <x:c r="D2574" s="21" t="str">
        <x:v>2026-02</x:v>
      </x:c>
      <x:c r="E2574" s="21" t="str">
        <x:v>Low</x:v>
      </x:c>
      <x:c r="F2574" s="21" t="str">
        <x:v>13</x:v>
      </x:c>
      <x:c r="G2574" s="21" t="str">
        <x:v>University of California, Berkeley (UCB)</x:v>
      </x:c>
      <x:c r="H2574" s="21" t="n">
        <x:v>11</x:v>
      </x:c>
      <x:c r="I2574" s="21" t="n">
        <x:v>10</x:v>
      </x:c>
      <x:c r="J2574" s="21" t="n">
        <x:v>0.8700000047683716</x:v>
      </x:c>
      <x:c r="K2574" s="21" t="str">
        <x:v>Engineering</x:v>
      </x:c>
      <x:c r="L2574" s="21" t="str">
        <x:v>Mechanical Engineering (MechE &amp; Robotics) Updates</x:v>
      </x:c>
      <x:c r="M2574" s="21" t="str">
        <x:v>I’ve seen a few general mechE posts lately, but not much specifically for the Robotics track. I wanted to start a thread where we can pool our updates and track how the cycle is moving for this field. This is the list of schools I've applied to: * CMU (ME) * Cornell (ME) * Princeton (MAE) * Harvard (SEAS - robotics track) * Georgia Tech (ME; Robotics) * UMich (Robotics) * UC Berkeley (ME) I’ve heard back from CMU and UC Berkeley for interviews, but it’s been pure radio silence from the rest of the list. If you're applying to similar programs or have any insight into the timelines for these schools, please share. How’s everyone else’s cycle going?</x:v>
      </x:c>
      <x:c r="N2574" s="26" t="str">
        <x:v>https://www.reddit.com/r/gradadmissions/comments/1qts54o/mechanical_engineering_meche_robotics_updates/</x:v>
      </x:c>
      <x:c r="O2574" s="26" t="str">
        <x:v>https://www.reddit.com/r/gradadmissions/comments/1qts54o/mechanical_engineering_meche_robotics_updates/</x:v>
      </x:c>
      <x:c r="P2574" s="21" t="str">
        <x:v>No</x:v>
      </x:c>
      <x:c r="Q2574" s="21" t="str">
        <x:v>Institution-only context; manual relevance review</x:v>
      </x:c>
    </x:row>
    <x:row r="2575" ht="42" customHeight="1">
      <x:c r="A2575" s="24" t="str">
        <x:v>1qtn6pw</x:v>
      </x:c>
      <x:c r="B2575" s="24" t="str">
        <x:v>gradadmissions</x:v>
      </x:c>
      <x:c r="C2575" s="24" t="n">
        <x:v>46055.2575462963</x:v>
      </x:c>
      <x:c r="D2575" s="24" t="str">
        <x:v>2026-02</x:v>
      </x:c>
      <x:c r="E2575" s="24" t="str">
        <x:v>Medium</x:v>
      </x:c>
      <x:c r="F2575" s="24" t="str">
        <x:v>30</x:v>
      </x:c>
      <x:c r="G2575" s="24" t="str">
        <x:v>University of Pennsylvania</x:v>
      </x:c>
      <x:c r="H2575" s="24" t="n">
        <x:v>66</x:v>
      </x:c>
      <x:c r="I2575" s="24" t="n">
        <x:v>12</x:v>
      </x:c>
      <x:c r="J2575" s="24" t="n">
        <x:v>0.9900000095367432</x:v>
      </x:c>
      <x:c r="K2575" s="24" t="str">
        <x:v>Social Sciences</x:v>
      </x:c>
      <x:c r="L2575" s="24" t="str">
        <x:v>Got my first interview!</x:v>
      </x:c>
      <x:c r="M2575" s="24" t="str">
        <x:v>Applied to 10 programs. Got rejects from Northwestern, Lehigh and Montclair. Awaiting on UIC, Rutgers, UPenn, university of Pittsburgh, DePaul and Loyola (twice) this is all for clinical psychology PhD programs. Except Loyola which I applied to the clinical and counseling PhD. Programs. Finally I got an interview at Rowan!! This is my third cycle as I finished undergrad Dec 2023, and my first cycle I was referred into a masters program at Rutgers with full tuition remission (and all rejections). I just completed it in May 2025 and went one cycle with all rejections and this is now my third! I’m hoping for better results from the schools I’m still awaiting but I’m literally so excited to hear I got an interview this cycle! Good-luck to everyone else still awaiting decisions 😊</x:v>
      </x:c>
      <x:c r="N2575" s="27" t="str">
        <x:v>https://www.reddit.com/r/gradadmissions/comments/1qtn6pw/got_my_first_interview/</x:v>
      </x:c>
      <x:c r="O2575" s="27" t="str">
        <x:v>https://www.reddit.com/r/gradadmissions/comments/1qtn6pw/got_my_first_interview/</x:v>
      </x:c>
      <x:c r="P2575" s="24" t="str">
        <x:v>No</x:v>
      </x:c>
      <x:c r="Q2575" s="24" t="str">
        <x:v>Acronym-only institution match</x:v>
      </x:c>
    </x:row>
    <x:row r="2576" ht="42" customHeight="1">
      <x:c r="A2576" s="21" t="str">
        <x:v>1qtm75z</x:v>
      </x:c>
      <x:c r="B2576" s="21" t="str">
        <x:v>gradadmissions</x:v>
      </x:c>
      <x:c r="C2576" s="21" t="n">
        <x:v>46055.22091435185</x:v>
      </x:c>
      <x:c r="D2576" s="21" t="str">
        <x:v>2026-02</x:v>
      </x:c>
      <x:c r="E2576" s="21" t="str">
        <x:v>Medium</x:v>
      </x:c>
      <x:c r="F2576" s="21" t="str">
        <x:v>2</x:v>
      </x:c>
      <x:c r="G2576" s="21" t="str">
        <x:v>University of Toronto</x:v>
      </x:c>
      <x:c r="H2576" s="21" t="n">
        <x:v>2</x:v>
      </x:c>
      <x:c r="I2576" s="21" t="n">
        <x:v>4</x:v>
      </x:c>
      <x:c r="J2576" s="21" t="n">
        <x:v>0.75</x:v>
      </x:c>
      <x:c r="K2576" s="21" t="str">
        <x:v>Biological Sciences</x:v>
      </x:c>
      <x:c r="L2576" s="21" t="str">
        <x:v>University of Toronto Graduate Acceptances Biology</x:v>
      </x:c>
      <x:c r="M2576" s="21" t="str">
        <x:v>Anyone who started receiving decisions from UofT Biology department? I applied early January deadline.</x:v>
      </x:c>
      <x:c r="N2576" s="26" t="str">
        <x:v>https://www.reddit.com/r/gradadmissions/comments/1qtm75z/university_of_toronto_graduate_acceptances_biology/</x:v>
      </x:c>
      <x:c r="O2576" s="26" t="str">
        <x:v>https://www.reddit.com/r/gradadmissions/comments/1qtm75z/university_of_toronto_graduate_acceptances_biology/</x:v>
      </x:c>
      <x:c r="P2576" s="21" t="str">
        <x:v>No</x:v>
      </x:c>
      <x:c r="Q2576" s="21" t="str"/>
    </x:row>
    <x:row r="2577" ht="42" customHeight="1">
      <x:c r="A2577" s="24" t="str">
        <x:v>1qtk3sn</x:v>
      </x:c>
      <x:c r="B2577" s="24" t="str">
        <x:v>GradSchool</x:v>
      </x:c>
      <x:c r="C2577" s="24" t="n">
        <x:v>46055.15013888889</x:v>
      </x:c>
      <x:c r="D2577" s="24" t="str">
        <x:v>2026-02</x:v>
      </x:c>
      <x:c r="E2577" s="24" t="str">
        <x:v>Medium</x:v>
      </x:c>
      <x:c r="F2577" s="24" t="str">
        <x:v>13</x:v>
      </x:c>
      <x:c r="G2577" s="24" t="str">
        <x:v>University of California, Berkeley (UCB)</x:v>
      </x:c>
      <x:c r="H2577" s="24" t="n">
        <x:v>0</x:v>
      </x:c>
      <x:c r="I2577" s="24" t="n">
        <x:v>10</x:v>
      </x:c>
      <x:c r="J2577" s="24" t="n">
        <x:v>0.4000000059604645</x:v>
      </x:c>
      <x:c r="K2577" s="24" t="str">
        <x:v>Admissions &amp; Applications</x:v>
      </x:c>
      <x:c r="L2577" s="24" t="str">
        <x:v>Question about grad school admission</x:v>
      </x:c>
      <x:c r="M2577" s="24" t="str">
        <x:v>Hello. I’m chemical biology major at UC Berkeley. I want to go to grad school after I graduate from Berkeley to study on organic chemistry synthesis but I heard that in order to get into good grad school, research experience is a must. However, I’m a transfer student and I still don’t have any research experience since most of them were full. What happens if I graduate without research experience and apply to grad school? Is there any other way that I can do to get into good grad school without research? By the way my GPA is 3.2 (since Berkeley is very rigorous for stem majors)</x:v>
      </x:c>
      <x:c r="N2577" s="27" t="str">
        <x:v>https://www.reddit.com/r/GradSchool/comments/1qtk3sn/question_about_grad_school_admission/</x:v>
      </x:c>
      <x:c r="O2577" s="27" t="str">
        <x:v>https://www.reddit.com/r/GradSchool/comments/1qtk3sn/question_about_grad_school_admission/</x:v>
      </x:c>
      <x:c r="P2577" s="24" t="str">
        <x:v>No</x:v>
      </x:c>
      <x:c r="Q2577" s="24" t="str"/>
    </x:row>
    <x:row r="2578" ht="42" customHeight="1">
      <x:c r="A2578" s="21" t="str">
        <x:v>1qteu8x</x:v>
      </x:c>
      <x:c r="B2578" s="21" t="str">
        <x:v>gradadmissions</x:v>
      </x:c>
      <x:c r="C2578" s="21" t="n">
        <x:v>46054.98940972222</x:v>
      </x:c>
      <x:c r="D2578" s="21" t="str">
        <x:v>2026-02</x:v>
      </x:c>
      <x:c r="E2578" s="21" t="str">
        <x:v>Medium</x:v>
      </x:c>
      <x:c r="F2578" s="21" t="str">
        <x:v>20</x:v>
      </x:c>
      <x:c r="G2578" s="21" t="str">
        <x:v>New York University (NYU)</x:v>
      </x:c>
      <x:c r="H2578" s="21" t="n">
        <x:v>26</x:v>
      </x:c>
      <x:c r="I2578" s="21" t="n">
        <x:v>33</x:v>
      </x:c>
      <x:c r="J2578" s="21" t="n">
        <x:v>0.7900000214576721</x:v>
      </x:c>
      <x:c r="K2578" s="21" t="str">
        <x:v>Computer Sciences</x:v>
      </x:c>
      <x:c r="L2578" s="21" t="str">
        <x:v>rejected by nyu, but accepted by cmu??</x:v>
      </x:c>
      <x:c r="M2578" s="21" t="str">
        <x:v>I have no idea how since I thought nyu was a cashcow program (Tandon MSc Cybersecurity). But i'm so happy CMU worked out!! 🧿🧿🧿 For nyu i got the rejection within 2 weeks... my essays were mostly the same for both. GPA 3.2/4.0 (International). so is nyu not actually a cash cow?! waiting on neu, gatech, and uiuc. Good luck to everyone else!! 🍀 may luck be on your side :)</x:v>
      </x:c>
      <x:c r="N2578" s="26" t="str">
        <x:v>https://www.reddit.com/r/gradadmissions/comments/1qteu8x/rejected_by_nyu_but_accepted_by_cmu/</x:v>
      </x:c>
      <x:c r="O2578" s="26" t="str">
        <x:v>https://www.reddit.com/r/gradadmissions/comments/1qteu8x/rejected_by_nyu_but_accepted_by_cmu/</x:v>
      </x:c>
      <x:c r="P2578" s="21" t="str">
        <x:v>No</x:v>
      </x:c>
      <x:c r="Q2578" s="21" t="str">
        <x:v>Acronym-only institution match</x:v>
      </x:c>
    </x:row>
    <x:row r="2579" ht="42" customHeight="1">
      <x:c r="A2579" s="24" t="str">
        <x:v>1qtdgoo</x:v>
      </x:c>
      <x:c r="B2579" s="24" t="str">
        <x:v>gradadmissions</x:v>
      </x:c>
      <x:c r="C2579" s="24" t="n">
        <x:v>46054.95085648148</x:v>
      </x:c>
      <x:c r="D2579" s="24" t="str">
        <x:v>2026-02</x:v>
      </x:c>
      <x:c r="E2579" s="24" t="str">
        <x:v>Medium</x:v>
      </x:c>
      <x:c r="F2579" s="24" t="str">
        <x:v>14</x:v>
      </x:c>
      <x:c r="G2579" s="24" t="str">
        <x:v>Stanford University</x:v>
      </x:c>
      <x:c r="H2579" s="24" t="n">
        <x:v>15</x:v>
      </x:c>
      <x:c r="I2579" s="24" t="n">
        <x:v>16</x:v>
      </x:c>
      <x:c r="J2579" s="24" t="n">
        <x:v>0.7400000095367432</x:v>
      </x:c>
      <x:c r="K2579" s="24" t="str">
        <x:v>Applied Sciences</x:v>
      </x:c>
      <x:c r="L2579" s="24" t="str">
        <x:v>Chemistry PhD - Alerting Admission Trends</x:v>
      </x:c>
      <x:c r="M2579" s="24" t="str">
        <x:v>I've checked multiple Chemistry PhD programs, and for everysingle one that had already data for the year 2026, the admissions rate has dropped by half. (e.g. Stanford from 14% -&gt; 6.6%). At the same time I saw that the number of applicants even increased (although marginally). On top of that, I could see for some schools the amount of internationals being accepted went from 40% -&gt; 10%. This kinda suggests that the schools are cutting on the international applicant side and less on the american applicants. Does anybody who has insights into the admissions process know why that's the case? I mean first assumption would be, because of the funding pressure from the current US government. Do you have any idea if this is gonna see improvement for the Fall 2027 application cycle?</x:v>
      </x:c>
      <x:c r="N2579" s="27" t="str">
        <x:v>https://www.reddit.com/r/gradadmissions/comments/1qtdgoo/chemistry_phd_alerting_admission_trends/</x:v>
      </x:c>
      <x:c r="O2579" s="27" t="str">
        <x:v>https://www.reddit.com/r/gradadmissions/comments/1qtdgoo/chemistry_phd_alerting_admission_trends/</x:v>
      </x:c>
      <x:c r="P2579" s="24" t="str">
        <x:v>No</x:v>
      </x:c>
      <x:c r="Q2579" s="24" t="str"/>
    </x:row>
    <x:row r="2580" ht="42" customHeight="1">
      <x:c r="A2580" s="21" t="str">
        <x:v>1qtbzmo</x:v>
      </x:c>
      <x:c r="B2580" s="21" t="str">
        <x:v>gradadmissions</x:v>
      </x:c>
      <x:c r="C2580" s="21" t="n">
        <x:v>46054.911087962966</x:v>
      </x:c>
      <x:c r="D2580" s="21" t="str">
        <x:v>2026-02</x:v>
      </x:c>
      <x:c r="E2580" s="21" t="str">
        <x:v>Low</x:v>
      </x:c>
      <x:c r="F2580" s="21" t="str">
        <x:v>14</x:v>
      </x:c>
      <x:c r="G2580" s="21" t="str">
        <x:v>Stanford University</x:v>
      </x:c>
      <x:c r="H2580" s="21" t="n">
        <x:v>6</x:v>
      </x:c>
      <x:c r="I2580" s="21" t="n">
        <x:v>6</x:v>
      </x:c>
      <x:c r="J2580" s="21" t="n">
        <x:v>0.8700000047683716</x:v>
      </x:c>
      <x:c r="K2580" s="21" t="str">
        <x:v>Biological Sciences</x:v>
      </x:c>
      <x:c r="L2580" s="21" t="str">
        <x:v>Any insights? Heard back?</x:v>
      </x:c>
      <x:c r="M2580" s="21" t="str">
        <x:v>Northwestern- neuroscience Princeton- bio Stanford-neuro/biophysics Harvard-ssqb UIC-neuro UNC Charlotte- bio NIH gpp-Columbia Rice-ssqb CUNY-bio/neuro Vanderbilt-bio igp UNC chapel hill- pharmaceutical science Ista-neuro</x:v>
      </x:c>
      <x:c r="N2580" s="26" t="str">
        <x:v>https://www.reddit.com/r/gradadmissions/comments/1qtbzmo/any_insights_heard_back/</x:v>
      </x:c>
      <x:c r="O2580" s="26" t="str">
        <x:v>https://www.reddit.com/r/gradadmissions/comments/1qtbzmo/any_insights_heard_back/</x:v>
      </x:c>
      <x:c r="P2580" s="21" t="str">
        <x:v>No</x:v>
      </x:c>
      <x:c r="Q2580" s="21" t="str">
        <x:v>Institution-only context; manual relevance review</x:v>
      </x:c>
    </x:row>
    <x:row r="2581" ht="42" customHeight="1">
      <x:c r="A2581" s="24" t="str">
        <x:v>1qtaby0</x:v>
      </x:c>
      <x:c r="B2581" s="24" t="str">
        <x:v>GradSchool</x:v>
      </x:c>
      <x:c r="C2581" s="24" t="n">
        <x:v>46054.86761574074</x:v>
      </x:c>
      <x:c r="D2581" s="24" t="str">
        <x:v>2026-02</x:v>
      </x:c>
      <x:c r="E2581" s="24" t="str">
        <x:v>Medium</x:v>
      </x:c>
      <x:c r="F2581" s="24" t="str">
        <x:v>21</x:v>
      </x:c>
      <x:c r="G2581" s="24" t="str">
        <x:v>Pennsylvania State University</x:v>
      </x:c>
      <x:c r="H2581" s="24" t="n">
        <x:v>1</x:v>
      </x:c>
      <x:c r="I2581" s="24" t="n">
        <x:v>0</x:v>
      </x:c>
      <x:c r="J2581" s="24" t="n">
        <x:v>0.6600000262260437</x:v>
      </x:c>
      <x:c r="K2581" s="24" t="str"/>
      <x:c r="L2581" s="24" t="str">
        <x:v>Beware of the Penn State Statistics PhD Program [US]</x:v>
      </x:c>
      <x:c r="M2581" s="24" t="str"/>
      <x:c r="N2581" s="27" t="str">
        <x:v>https://www.reddit.com/r/GradSchool/comments/1qtaby0/beware_of_the_penn_state_statistics_phd_program_us/</x:v>
      </x:c>
      <x:c r="O2581" s="27" t="str">
        <x:v>/r/gradadmissions/comments/1qtabjj/beware_of_the_penn_state_statistics_phd_program_us/</x:v>
      </x:c>
      <x:c r="P2581" s="24" t="str">
        <x:v>No</x:v>
      </x:c>
      <x:c r="Q2581" s="24" t="str"/>
    </x:row>
    <x:row r="2582" ht="42" customHeight="1">
      <x:c r="A2582" s="21" t="str">
        <x:v>1qtabjj</x:v>
      </x:c>
      <x:c r="B2582" s="21" t="str">
        <x:v>gradadmissions</x:v>
      </x:c>
      <x:c r="C2582" s="21" t="n">
        <x:v>46054.86730324074</x:v>
      </x:c>
      <x:c r="D2582" s="21" t="str">
        <x:v>2026-02</x:v>
      </x:c>
      <x:c r="E2582" s="21" t="str">
        <x:v>High</x:v>
      </x:c>
      <x:c r="F2582" s="21" t="str">
        <x:v>21</x:v>
      </x:c>
      <x:c r="G2582" s="21" t="str">
        <x:v>Pennsylvania State University</x:v>
      </x:c>
      <x:c r="H2582" s="21" t="n">
        <x:v>62</x:v>
      </x:c>
      <x:c r="I2582" s="21" t="n">
        <x:v>17</x:v>
      </x:c>
      <x:c r="J2582" s="21" t="n">
        <x:v>0.8500000238418579</x:v>
      </x:c>
      <x:c r="K2582" s="21" t="str">
        <x:v>Computational Sciences</x:v>
      </x:c>
      <x:c r="L2582" s="21" t="str">
        <x:v>Beware of the Penn State Statistics PhD Program [US]</x:v>
      </x:c>
      <x:c r="M2582" s="21" t="str">
        <x:v>Hello, As students are soon hearing back regarding their admissions decisions, I thought I’d give a warning. I feel that it is my responsibility to do so. I started a penn state phd in statistics. There are great people there. It’s definitely a welcoming and friendly environment. BUT, please note that it can be a disaster for many. There is a relatively high “dropout” rate. Also, the professors tend to let you go at your own pace. But they’ll also let you spin your wheels without making any progress for a loong time. It’s a program where you go in without knowing who you’re working with and what project you’ll be working on. Also, year 1 is spent fully on coursework and there is no research until year 2, which is when you’ll find an advisor. This can be a recipe for disaster. Finally, I’ve seen multiple instances of professors taking students on and then dropping them because they leave the university (or for other personal reasons). This behavior is generally accepted and there is no recourse for the student. It happened to me. My cohort seems to have done okay. Of the 6 other US students, one is doing a postdoc at an ivy, one works at a national lab, one is a TT professor, one...</x:v>
      </x:c>
      <x:c r="N2582" s="26" t="str">
        <x:v>https://www.reddit.com/r/gradadmissions/comments/1qtabjj/beware_of_the_penn_state_statistics_phd_program_us/</x:v>
      </x:c>
      <x:c r="O2582" s="26" t="str">
        <x:v>https://www.reddit.com/r/gradadmissions/comments/1qtabjj/beware_of_the_penn_state_statistics_phd_program_us/</x:v>
      </x:c>
      <x:c r="P2582" s="21" t="str">
        <x:v>No</x:v>
      </x:c>
      <x:c r="Q2582" s="21" t="str"/>
    </x:row>
    <x:row r="2583" ht="42" customHeight="1">
      <x:c r="A2583" s="24" t="str">
        <x:v>1qt9wfu</x:v>
      </x:c>
      <x:c r="B2583" s="24" t="str">
        <x:v>gradadmissions</x:v>
      </x:c>
      <x:c r="C2583" s="24" t="n">
        <x:v>46054.856261574074</x:v>
      </x:c>
      <x:c r="D2583" s="24" t="str">
        <x:v>2026-02</x:v>
      </x:c>
      <x:c r="E2583" s="24" t="str">
        <x:v>Medium</x:v>
      </x:c>
      <x:c r="F2583" s="24" t="str">
        <x:v>20</x:v>
      </x:c>
      <x:c r="G2583" s="24" t="str">
        <x:v>New York University (NYU)</x:v>
      </x:c>
      <x:c r="H2583" s="24" t="n">
        <x:v>0</x:v>
      </x:c>
      <x:c r="I2583" s="24" t="n">
        <x:v>2</x:v>
      </x:c>
      <x:c r="J2583" s="24" t="n">
        <x:v>0.25</x:v>
      </x:c>
      <x:c r="K2583" s="24" t="str">
        <x:v>Fine Arts</x:v>
      </x:c>
      <x:c r="L2583" s="24" t="str">
        <x:v>New York MA or Tel Aviv MFA</x:v>
      </x:c>
      <x:c r="M2583" s="24" t="str">
        <x:v>I've applied to 7 programs. A few long shots (and not expecting admissions from any of them). Last year, I applied to one program that I was offered admission to (a good early sign), but no funding, so I did not accept. I applied there again this year. But it's a Journalism MA, and my preference is Documentary MFA. As of now: one MFA and one MA prospects (more deicsions to come). A week ago, I was offered admission to **Tel Aviv University - Documentary Cinema** **MFA** program. This is 4 semesters, grad housing available, and some level of tuition coverage expected; on the whole sticker price is \~$13.5k or so without funding. I have the admissions letter, but it's sparse on financial and housing details. I will hear back in February. I'm very interested in this area of the world (I also applied to a Journalism MA in Cairo) professionally and personally. Today, I was interviewed for a **News &amp; Documentary MA at NYU** (Journalism school), and was essentially told I would be offered admission as the interview closed, and that I could expect something like half tuition coverage...meaning I would pay \~$30k, not including housing, everything else, etc. from what I gathered (this wa...</x:v>
      </x:c>
      <x:c r="N2583" s="27" t="str">
        <x:v>https://www.reddit.com/r/gradadmissions/comments/1qt9wfu/new_york_ma_or_tel_aviv_mfa/</x:v>
      </x:c>
      <x:c r="O2583" s="27" t="str">
        <x:v>https://www.reddit.com/r/gradadmissions/comments/1qt9wfu/new_york_ma_or_tel_aviv_mfa/</x:v>
      </x:c>
      <x:c r="P2583" s="24" t="str">
        <x:v>No</x:v>
      </x:c>
      <x:c r="Q2583" s="24" t="str">
        <x:v>Acronym-only institution match</x:v>
      </x:c>
    </x:row>
    <x:row r="2584" ht="42" customHeight="1">
      <x:c r="A2584" s="21" t="str">
        <x:v>1qt97vm</x:v>
      </x:c>
      <x:c r="B2584" s="21" t="str">
        <x:v>gradadmissions</x:v>
      </x:c>
      <x:c r="C2584" s="21" t="n">
        <x:v>46054.83917824074</x:v>
      </x:c>
      <x:c r="D2584" s="21" t="str">
        <x:v>2026-02</x:v>
      </x:c>
      <x:c r="E2584" s="21" t="str">
        <x:v>Low</x:v>
      </x:c>
      <x:c r="F2584" s="21" t="str">
        <x:v>20</x:v>
      </x:c>
      <x:c r="G2584" s="21" t="str">
        <x:v>New York University (NYU)</x:v>
      </x:c>
      <x:c r="H2584" s="21" t="n">
        <x:v>1</x:v>
      </x:c>
      <x:c r="I2584" s="21" t="n">
        <x:v>0</x:v>
      </x:c>
      <x:c r="J2584" s="21" t="n">
        <x:v>1</x:v>
      </x:c>
      <x:c r="K2584" s="21" t="str">
        <x:v>Engineering</x:v>
      </x:c>
      <x:c r="L2584" s="21" t="str">
        <x:v>Nyu mfe admit</x:v>
      </x:c>
      <x:c r="M2584" s="21" t="str"/>
      <x:c r="N2584" s="26" t="str">
        <x:v>https://www.reddit.com/r/gradadmissions/comments/1qt97vm/nyu_mfe_admit/</x:v>
      </x:c>
      <x:c r="O2584" s="26" t="str">
        <x:v>https://www.reddit.com/r/gradadmissions/comments/1qt97vm/nyu_mfe_admit/</x:v>
      </x:c>
      <x:c r="P2584" s="21" t="str">
        <x:v>No</x:v>
      </x:c>
      <x:c r="Q2584" s="21" t="str">
        <x:v>Acronym-only institution match; Institution-only context; manual relevance review</x:v>
      </x:c>
    </x:row>
    <x:row r="2585" ht="42" customHeight="1">
      <x:c r="A2585" s="24" t="str">
        <x:v>1qt133c</x:v>
      </x:c>
      <x:c r="B2585" s="24" t="str">
        <x:v>gradadmissions</x:v>
      </x:c>
      <x:c r="C2585" s="24" t="n">
        <x:v>46054.63655092593</x:v>
      </x:c>
      <x:c r="D2585" s="24" t="str">
        <x:v>2026-02</x:v>
      </x:c>
      <x:c r="E2585" s="24" t="str">
        <x:v>Medium</x:v>
      </x:c>
      <x:c r="F2585" s="24" t="str">
        <x:v>14</x:v>
      </x:c>
      <x:c r="G2585" s="24" t="str">
        <x:v>Stanford University</x:v>
      </x:c>
      <x:c r="H2585" s="24" t="n">
        <x:v>3</x:v>
      </x:c>
      <x:c r="I2585" s="24" t="n">
        <x:v>2</x:v>
      </x:c>
      <x:c r="J2585" s="24" t="n">
        <x:v>0.7099999785423279</x:v>
      </x:c>
      <x:c r="K2585" s="24" t="str">
        <x:v>Engineering</x:v>
      </x:c>
      <x:c r="L2585" s="24" t="str">
        <x:v>Stanford Material Science and Engineering PhD Offer Received?</x:v>
      </x:c>
      <x:c r="M2585" s="24" t="str">
        <x:v>From their official website (https://mse.stanford.edu/academics-admissions/timelines-and-decisions), they say the decision date is end of January</x:v>
      </x:c>
      <x:c r="N2585" s="27" t="str">
        <x:v>https://www.reddit.com/r/gradadmissions/comments/1qt133c/stanford_material_science_and_engineering_phd/</x:v>
      </x:c>
      <x:c r="O2585" s="27" t="str">
        <x:v>https://www.reddit.com/r/gradadmissions/comments/1qt133c/stanford_material_science_and_engineering_phd/</x:v>
      </x:c>
      <x:c r="P2585" s="24" t="str">
        <x:v>No</x:v>
      </x:c>
      <x:c r="Q2585" s="24" t="str"/>
    </x:row>
    <x:row r="2586" ht="42" customHeight="1">
      <x:c r="A2586" s="21" t="str">
        <x:v>1qssx29</x:v>
      </x:c>
      <x:c r="B2586" s="21" t="str">
        <x:v>gradadmissions</x:v>
      </x:c>
      <x:c r="C2586" s="21" t="n">
        <x:v>46054.35113425926</x:v>
      </x:c>
      <x:c r="D2586" s="21" t="str">
        <x:v>2026-02</x:v>
      </x:c>
      <x:c r="E2586" s="21" t="str">
        <x:v>Medium</x:v>
      </x:c>
      <x:c r="F2586" s="21" t="str">
        <x:v>14</x:v>
      </x:c>
      <x:c r="G2586" s="21" t="str">
        <x:v>Stanford University</x:v>
      </x:c>
      <x:c r="H2586" s="21" t="n">
        <x:v>4</x:v>
      </x:c>
      <x:c r="I2586" s="21" t="n">
        <x:v>2</x:v>
      </x:c>
      <x:c r="J2586" s="21" t="n">
        <x:v>0.699999988079071</x:v>
      </x:c>
      <x:c r="K2586" s="21" t="str">
        <x:v>Biological Sciences</x:v>
      </x:c>
      <x:c r="L2586" s="21" t="str">
        <x:v>When can I expect rejection emails from Stanford Bioscience?</x:v>
      </x:c>
      <x:c r="M2586" s="21" t="str">
        <x:v>I heard that international interviews were already sent out for all the Bioscience programmes in mid-Jan... so does anyone know when I can expect a rejection email? I absolutely detest this radio silence...</x:v>
      </x:c>
      <x:c r="N2586" s="26" t="str">
        <x:v>https://www.reddit.com/r/gradadmissions/comments/1qssx29/when_can_i_expect_rejection_emails_from_stanford/</x:v>
      </x:c>
      <x:c r="O2586" s="26" t="str">
        <x:v>https://www.reddit.com/r/gradadmissions/comments/1qssx29/when_can_i_expect_rejection_emails_from_stanford/</x:v>
      </x:c>
      <x:c r="P2586" s="21" t="str">
        <x:v>No</x:v>
      </x:c>
      <x:c r="Q2586" s="21" t="str"/>
    </x:row>
    <x:row r="2587" ht="42" customHeight="1">
      <x:c r="A2587" s="24" t="str">
        <x:v>1qsocau</x:v>
      </x:c>
      <x:c r="B2587" s="24" t="str">
        <x:v>gradadmissions</x:v>
      </x:c>
      <x:c r="C2587" s="24" t="n">
        <x:v>46054.18037037037</x:v>
      </x:c>
      <x:c r="D2587" s="24" t="str">
        <x:v>2026-02</x:v>
      </x:c>
      <x:c r="E2587" s="24" t="str">
        <x:v>Low</x:v>
      </x:c>
      <x:c r="F2587" s="24" t="str">
        <x:v>5 | 61 | 74</x:v>
      </x:c>
      <x:c r="G2587" s="24" t="str">
        <x:v>University of British Columbia | University of Alberta | University of Victoria</x:v>
      </x:c>
      <x:c r="H2587" s="24" t="n">
        <x:v>2</x:v>
      </x:c>
      <x:c r="I2587" s="24" t="n">
        <x:v>5</x:v>
      </x:c>
      <x:c r="J2587" s="24" t="n">
        <x:v>0.6299999952316284</x:v>
      </x:c>
      <x:c r="K2587" s="24" t="str">
        <x:v>Social Sciences</x:v>
      </x:c>
      <x:c r="L2587" s="24" t="str">
        <x:v>Canadian Psych Admissions</x:v>
      </x:c>
      <x:c r="M2587" s="24" t="str">
        <x:v>Has anyone heard back from the following clinical/counselling psych programs? I know the excel sheet exists but its mostly PhD updates, very few for MA \- UBC (Vancouver and Okanagan) \- University of Alberta \- Uvic \- OISE \- Western</x:v>
      </x:c>
      <x:c r="N2587" s="27" t="str">
        <x:v>https://www.reddit.com/r/gradadmissions/comments/1qsocau/canadian_psych_admissions/</x:v>
      </x:c>
      <x:c r="O2587" s="27" t="str">
        <x:v>https://www.reddit.com/r/gradadmissions/comments/1qsocau/canadian_psych_admissions/</x:v>
      </x:c>
      <x:c r="P2587" s="24" t="str">
        <x:v>No</x:v>
      </x:c>
      <x:c r="Q2587" s="24" t="str">
        <x:v>Acronym-only institution match; Institution-only context; manual relevance review | Institution-only context; manual relevance review</x:v>
      </x:c>
    </x:row>
    <x:row r="2588" ht="42" customHeight="1">
      <x:c r="A2588" s="21" t="str">
        <x:v>1qsmpds</x:v>
      </x:c>
      <x:c r="B2588" s="21" t="str">
        <x:v>gradadmissions</x:v>
      </x:c>
      <x:c r="C2588" s="21" t="n">
        <x:v>46054.1265162037</x:v>
      </x:c>
      <x:c r="D2588" s="21" t="str">
        <x:v>2026-02</x:v>
      </x:c>
      <x:c r="E2588" s="21" t="str">
        <x:v>Low</x:v>
      </x:c>
      <x:c r="F2588" s="21" t="str">
        <x:v>14</x:v>
      </x:c>
      <x:c r="G2588" s="21" t="str">
        <x:v>Stanford University</x:v>
      </x:c>
      <x:c r="H2588" s="21" t="n">
        <x:v>3</x:v>
      </x:c>
      <x:c r="I2588" s="21" t="n">
        <x:v>0</x:v>
      </x:c>
      <x:c r="J2588" s="21" t="n">
        <x:v>0.7099999785423279</x:v>
      </x:c>
      <x:c r="K2588" s="21" t="str">
        <x:v>Social Sciences</x:v>
      </x:c>
      <x:c r="L2588" s="21" t="str">
        <x:v>Stanford Social Psych PhD 2026</x:v>
      </x:c>
      <x:c r="M2588" s="21" t="str">
        <x:v>It seems like everyone from different Stanford programs has heard back except those of us from social psych. Anyone heard anything?!! Going insane over here.</x:v>
      </x:c>
      <x:c r="N2588" s="26" t="str">
        <x:v>https://www.reddit.com/r/gradadmissions/comments/1qsmpds/stanford_social_psych_phd_2026/</x:v>
      </x:c>
      <x:c r="O2588" s="26" t="str">
        <x:v>https://www.reddit.com/r/gradadmissions/comments/1qsmpds/stanford_social_psych_phd_2026/</x:v>
      </x:c>
      <x:c r="P2588" s="21" t="str">
        <x:v>No</x:v>
      </x:c>
      <x:c r="Q2588" s="21" t="str">
        <x:v>Institution-only context; manual relevance review</x:v>
      </x:c>
    </x:row>
    <x:row r="2589" ht="42" customHeight="1">
      <x:c r="A2589" s="24" t="str">
        <x:v>1qsmmlb</x:v>
      </x:c>
      <x:c r="B2589" s="24" t="str">
        <x:v>gradadmissions</x:v>
      </x:c>
      <x:c r="C2589" s="24" t="n">
        <x:v>46054.12412037037</x:v>
      </x:c>
      <x:c r="D2589" s="24" t="str">
        <x:v>2026-02</x:v>
      </x:c>
      <x:c r="E2589" s="24" t="str">
        <x:v>Low</x:v>
      </x:c>
      <x:c r="F2589" s="24" t="str">
        <x:v>14</x:v>
      </x:c>
      <x:c r="G2589" s="24" t="str">
        <x:v>Stanford University</x:v>
      </x:c>
      <x:c r="H2589" s="24" t="n">
        <x:v>4</x:v>
      </x:c>
      <x:c r="I2589" s="24" t="n">
        <x:v>1</x:v>
      </x:c>
      <x:c r="J2589" s="24" t="n">
        <x:v>0.8299999833106995</x:v>
      </x:c>
      <x:c r="K2589" s="24" t="str">
        <x:v>Computational Sciences</x:v>
      </x:c>
      <x:c r="L2589" s="24" t="str">
        <x:v>Stanford ICME 2026</x:v>
      </x:c>
      <x:c r="M2589" s="24" t="str">
        <x:v>Hi everyone, I applied for Stanford ICME General Track for this upcoming August yesterday, I was wondering how long it took for results to come out for those who applied in the past.</x:v>
      </x:c>
      <x:c r="N2589" s="27" t="str">
        <x:v>https://www.reddit.com/r/gradadmissions/comments/1qsmmlb/stanford_icme_2026/</x:v>
      </x:c>
      <x:c r="O2589" s="27" t="str">
        <x:v>https://www.reddit.com/r/gradadmissions/comments/1qsmmlb/stanford_icme_2026/</x:v>
      </x:c>
      <x:c r="P2589" s="24" t="str">
        <x:v>No</x:v>
      </x:c>
      <x:c r="Q2589" s="24" t="str">
        <x:v>Institution-only context; manual relevance review</x:v>
      </x:c>
    </x:row>
    <x:row r="2590" ht="42" customHeight="1">
      <x:c r="A2590" s="21" t="str">
        <x:v>1qsmew1</x:v>
      </x:c>
      <x:c r="B2590" s="21" t="str">
        <x:v>gradadmissions</x:v>
      </x:c>
      <x:c r="C2590" s="21" t="n">
        <x:v>46054.117268518516</x:v>
      </x:c>
      <x:c r="D2590" s="21" t="str">
        <x:v>2026-02</x:v>
      </x:c>
      <x:c r="E2590" s="21" t="str">
        <x:v>Medium</x:v>
      </x:c>
      <x:c r="F2590" s="21" t="str">
        <x:v>13</x:v>
      </x:c>
      <x:c r="G2590" s="21" t="str">
        <x:v>University of California, Berkeley (UCB)</x:v>
      </x:c>
      <x:c r="H2590" s="21" t="n">
        <x:v>0</x:v>
      </x:c>
      <x:c r="I2590" s="21" t="n">
        <x:v>3</x:v>
      </x:c>
      <x:c r="J2590" s="21" t="n">
        <x:v>0.5</x:v>
      </x:c>
      <x:c r="K2590" s="21" t="str">
        <x:v>Engineering</x:v>
      </x:c>
      <x:c r="L2590" s="21" t="str">
        <x:v>UCSF/UC Berkeley BioE</x:v>
      </x:c>
      <x:c r="M2590" s="21" t="str">
        <x:v>Got rejection email \~15 days back but in the portal, application status is under review. What does this mean?</x:v>
      </x:c>
      <x:c r="N2590" s="26" t="str">
        <x:v>https://www.reddit.com/r/gradadmissions/comments/1qsmew1/ucsfuc_berkeley_bioe/</x:v>
      </x:c>
      <x:c r="O2590" s="26" t="str">
        <x:v>https://www.reddit.com/r/gradadmissions/comments/1qsmew1/ucsfuc_berkeley_bioe/</x:v>
      </x:c>
      <x:c r="P2590" s="21" t="str">
        <x:v>No</x:v>
      </x:c>
      <x:c r="Q2590" s="21" t="str"/>
    </x:row>
    <x:row r="2591" ht="42" customHeight="1">
      <x:c r="A2591" s="24" t="str">
        <x:v>1qsm7q4</x:v>
      </x:c>
      <x:c r="B2591" s="24" t="str">
        <x:v>gradadmissions</x:v>
      </x:c>
      <x:c r="C2591" s="24" t="n">
        <x:v>46054.11085648148</x:v>
      </x:c>
      <x:c r="D2591" s="24" t="str">
        <x:v>2026-02</x:v>
      </x:c>
      <x:c r="E2591" s="24" t="str">
        <x:v>Low</x:v>
      </x:c>
      <x:c r="F2591" s="24" t="str">
        <x:v>13</x:v>
      </x:c>
      <x:c r="G2591" s="24" t="str">
        <x:v>University of California, Berkeley (UCB)</x:v>
      </x:c>
      <x:c r="H2591" s="24" t="n">
        <x:v>16</x:v>
      </x:c>
      <x:c r="I2591" s="24" t="n">
        <x:v>5</x:v>
      </x:c>
      <x:c r="J2591" s="24" t="n">
        <x:v>0.8700000047683716</x:v>
      </x:c>
      <x:c r="K2591" s="24" t="str">
        <x:v>Humanities</x:v>
      </x:c>
      <x:c r="L2591" s="24" t="str">
        <x:v>asking about specific schools</x:v>
      </x:c>
      <x:c r="M2591" s="24" t="str">
        <x:v>i saw that northwestern and uc berkeley started releasing phd acceptances yesterday and did not receive one. google says berkeley does rolling acceptances, but does anyone know more than me about this to confirm if it’s true ? these are my top choices and im really scared + constantly refreshing my email — any chance they send more next week ?</x:v>
      </x:c>
      <x:c r="N2591" s="27" t="str">
        <x:v>https://www.reddit.com/r/gradadmissions/comments/1qsm7q4/asking_about_specific_schools/</x:v>
      </x:c>
      <x:c r="O2591" s="27" t="str">
        <x:v>https://www.reddit.com/r/gradadmissions/comments/1qsm7q4/asking_about_specific_schools/</x:v>
      </x:c>
      <x:c r="P2591" s="24" t="str">
        <x:v>No</x:v>
      </x:c>
      <x:c r="Q2591" s="24" t="str">
        <x:v>Institution-only context; manual relevance review</x:v>
      </x:c>
    </x:row>
    <x:row r="2592" ht="42" customHeight="1">
      <x:c r="A2592" s="21" t="str">
        <x:v>1qsi869</x:v>
      </x:c>
      <x:c r="B2592" s="21" t="str">
        <x:v>gradadmissions</x:v>
      </x:c>
      <x:c r="C2592" s="21" t="n">
        <x:v>46053.98986111111</x:v>
      </x:c>
      <x:c r="D2592" s="21" t="str">
        <x:v>2026-01</x:v>
      </x:c>
      <x:c r="E2592" s="21" t="str">
        <x:v>High</x:v>
      </x:c>
      <x:c r="F2592" s="21" t="str">
        <x:v>20</x:v>
      </x:c>
      <x:c r="G2592" s="21" t="str">
        <x:v>New York University (NYU)</x:v>
      </x:c>
      <x:c r="H2592" s="21" t="n">
        <x:v>3</x:v>
      </x:c>
      <x:c r="I2592" s="21" t="n">
        <x:v>1</x:v>
      </x:c>
      <x:c r="J2592" s="21" t="n">
        <x:v>0.800000011920929</x:v>
      </x:c>
      <x:c r="K2592" s="21" t="str">
        <x:v>Social Sciences</x:v>
      </x:c>
      <x:c r="L2592" s="21" t="str">
        <x:v>NYU Environmental Studies Phd?</x:v>
      </x:c>
      <x:c r="M2592" s="21" t="str">
        <x:v>Has anyone heard from the NYU Environmental Studies PhD program yet?</x:v>
      </x:c>
      <x:c r="N2592" s="26" t="str">
        <x:v>https://www.reddit.com/r/gradadmissions/comments/1qsi869/nyu_environmental_studies_phd/</x:v>
      </x:c>
      <x:c r="O2592" s="26" t="str">
        <x:v>https://www.reddit.com/r/gradadmissions/comments/1qsi869/nyu_environmental_studies_phd/</x:v>
      </x:c>
      <x:c r="P2592" s="21" t="str">
        <x:v>No</x:v>
      </x:c>
      <x:c r="Q2592" s="21" t="str">
        <x:v>Acronym-only institution match</x:v>
      </x:c>
    </x:row>
    <x:row r="2593" ht="42" customHeight="1">
      <x:c r="A2593" s="24" t="str">
        <x:v>1qshm18</x:v>
      </x:c>
      <x:c r="B2593" s="24" t="str">
        <x:v>gradadmissions</x:v>
      </x:c>
      <x:c r="C2593" s="24" t="n">
        <x:v>46053.97209490741</x:v>
      </x:c>
      <x:c r="D2593" s="24" t="str">
        <x:v>2026-01</x:v>
      </x:c>
      <x:c r="E2593" s="24" t="str">
        <x:v>Medium</x:v>
      </x:c>
      <x:c r="F2593" s="24" t="str">
        <x:v>20</x:v>
      </x:c>
      <x:c r="G2593" s="24" t="str">
        <x:v>New York University (NYU)</x:v>
      </x:c>
      <x:c r="H2593" s="24" t="n">
        <x:v>2</x:v>
      </x:c>
      <x:c r="I2593" s="24" t="n">
        <x:v>6</x:v>
      </x:c>
      <x:c r="J2593" s="24" t="n">
        <x:v>0.75</x:v>
      </x:c>
      <x:c r="K2593" s="24" t="str">
        <x:v>Computer Sciences</x:v>
      </x:c>
      <x:c r="L2593" s="24" t="str">
        <x:v>NYU Tandon vs CMU MSIS for MS Cybersecurity</x:v>
      </x:c>
      <x:c r="M2593" s="24" t="str">
        <x:v>Received admits to both programs and looking for advice from alums or industry professionals. I was kind of set on NYU Tandon because they gave me a merit scholarship and for the industry connections since I want to work in NYC post grad. Was not expecting the CMU admit and now I feel very conflicted. I honestly do not want to live in pittsburgh and I worry that I will feel very isolated and kind of miserable there. But the program is so well renowned I would feel terrible passing up the opportunity/ worry about regretting it later. Given that I want to work in NYC in the private sector (absolutely no military/gov work) wondering what people's thoughts are. Thanks!</x:v>
      </x:c>
      <x:c r="N2593" s="27" t="str">
        <x:v>https://www.reddit.com/r/gradadmissions/comments/1qshm18/nyu_tandon_vs_cmu_msis_for_ms_cybersecurity/</x:v>
      </x:c>
      <x:c r="O2593" s="27" t="str">
        <x:v>https://www.reddit.com/r/gradadmissions/comments/1qshm18/nyu_tandon_vs_cmu_msis_for_ms_cybersecurity/</x:v>
      </x:c>
      <x:c r="P2593" s="24" t="str">
        <x:v>No</x:v>
      </x:c>
      <x:c r="Q2593" s="24" t="str">
        <x:v>Acronym-only institution match</x:v>
      </x:c>
    </x:row>
    <x:row r="2594" ht="42" customHeight="1">
      <x:c r="A2594" s="21" t="str">
        <x:v>1qsgjn5</x:v>
      </x:c>
      <x:c r="B2594" s="21" t="str">
        <x:v>gradadmissions</x:v>
      </x:c>
      <x:c r="C2594" s="21" t="n">
        <x:v>46053.94188657407</x:v>
      </x:c>
      <x:c r="D2594" s="21" t="str">
        <x:v>2026-01</x:v>
      </x:c>
      <x:c r="E2594" s="21" t="str">
        <x:v>Medium</x:v>
      </x:c>
      <x:c r="F2594" s="21" t="str">
        <x:v>14</x:v>
      </x:c>
      <x:c r="G2594" s="21" t="str">
        <x:v>Stanford University</x:v>
      </x:c>
      <x:c r="H2594" s="21" t="n">
        <x:v>27</x:v>
      </x:c>
      <x:c r="I2594" s="21" t="n">
        <x:v>6</x:v>
      </x:c>
      <x:c r="J2594" s="21" t="n">
        <x:v>0.9399999976158142</x:v>
      </x:c>
      <x:c r="K2594" s="21" t="str">
        <x:v>Applied Sciences</x:v>
      </x:c>
      <x:c r="L2594" s="21" t="str">
        <x:v>Acceptances and Rejections - Pure Math</x:v>
      </x:c>
      <x:c r="M2594" s="21" t="str">
        <x:v>Hello everyone, Just letting you know that I received rejections from Harvard on Thursday and the University of Chicago yesterday. On the bright side, I got accepted to Texas A&amp;M and have an interview lined up with Northeastern. All of these are for pure math departments. I also heard that Stanford sent out interviews, so I’m probably going to be rejected. GradCafe says Princeton and MIT have already accepted many candidates, so I’m probably out of the running there too. So, my ivy dream is officially over :D</x:v>
      </x:c>
      <x:c r="N2594" s="26" t="str">
        <x:v>https://www.reddit.com/r/gradadmissions/comments/1qsgjn5/acceptances_and_rejections_pure_math/</x:v>
      </x:c>
      <x:c r="O2594" s="26" t="str">
        <x:v>https://www.reddit.com/r/gradadmissions/comments/1qsgjn5/acceptances_and_rejections_pure_math/</x:v>
      </x:c>
      <x:c r="P2594" s="21" t="str">
        <x:v>No</x:v>
      </x:c>
      <x:c r="Q2594" s="21" t="str"/>
    </x:row>
    <x:row r="2595" ht="42" customHeight="1">
      <x:c r="A2595" s="24" t="str">
        <x:v>1qsekmv</x:v>
      </x:c>
      <x:c r="B2595" s="24" t="str">
        <x:v>gradadmissions</x:v>
      </x:c>
      <x:c r="C2595" s="24" t="n">
        <x:v>46053.88736111111</x:v>
      </x:c>
      <x:c r="D2595" s="24" t="str">
        <x:v>2026-01</x:v>
      </x:c>
      <x:c r="E2595" s="24" t="str">
        <x:v>Medium</x:v>
      </x:c>
      <x:c r="F2595" s="24" t="str">
        <x:v>7</x:v>
      </x:c>
      <x:c r="G2595" s="24" t="str">
        <x:v>Imperial College London</x:v>
      </x:c>
      <x:c r="H2595" s="24" t="n">
        <x:v>4</x:v>
      </x:c>
      <x:c r="I2595" s="24" t="n">
        <x:v>0</x:v>
      </x:c>
      <x:c r="J2595" s="24" t="n">
        <x:v>0.8299999833106995</x:v>
      </x:c>
      <x:c r="K2595" s="24" t="str">
        <x:v>Engineering</x:v>
      </x:c>
      <x:c r="L2595" s="24" t="str">
        <x:v>ICL BME: Is this a good sign or am I reading too much into things?</x:v>
      </x:c>
      <x:c r="M2595" s="24" t="str">
        <x:v>Hey all, this is my first application cycle so I’m starting to get really impatient because I haven’t heard anything back in a long while (neither rejections or acceptances). The most recent communication I had with a university was Imperial College London’s BME (biomedical engineering) department reaching out and asking me to provide confirmation of my proposed supervisor. While many may see this at face value and think it’s a great sign, I’m actually a bit more hesitant to claim it as such. In reality, I applied to both the CME &amp; BME departments on my application, and I believe I only listed potential CME advisors there. My CME application was swiftly rejected, and so it seems to me as though they just didn’t have any potential advisors for BME for me. On the other hand, this seems to me to say that I at least made it past the initial screening of applicants… anyone with more knowledge on this process have any opinion? (Really I’m just looking for SOMETHING, lol. The longer I wait the harder it gets.) Wishing everyone here good luck :)</x:v>
      </x:c>
      <x:c r="N2595" s="27" t="str">
        <x:v>https://www.reddit.com/r/gradadmissions/comments/1qsekmv/icl_bme_is_this_a_good_sign_or_am_i_reading_too/</x:v>
      </x:c>
      <x:c r="O2595" s="27" t="str">
        <x:v>https://www.reddit.com/r/gradadmissions/comments/1qsekmv/icl_bme_is_this_a_good_sign_or_am_i_reading_too/</x:v>
      </x:c>
      <x:c r="P2595" s="24" t="str">
        <x:v>No</x:v>
      </x:c>
      <x:c r="Q2595" s="24" t="str"/>
    </x:row>
    <x:row r="2596" ht="42" customHeight="1">
      <x:c r="A2596" s="21" t="str">
        <x:v>1qsc4nn</x:v>
      </x:c>
      <x:c r="B2596" s="21" t="str">
        <x:v>gradadmissions</x:v>
      </x:c>
      <x:c r="C2596" s="21" t="n">
        <x:v>46053.82188657407</x:v>
      </x:c>
      <x:c r="D2596" s="21" t="str">
        <x:v>2026-01</x:v>
      </x:c>
      <x:c r="E2596" s="21" t="str">
        <x:v>Medium</x:v>
      </x:c>
      <x:c r="F2596" s="21" t="str">
        <x:v>25</x:v>
      </x:c>
      <x:c r="G2596" s="21" t="str">
        <x:v>University of Leeds</x:v>
      </x:c>
      <x:c r="H2596" s="21" t="n">
        <x:v>2</x:v>
      </x:c>
      <x:c r="I2596" s="21" t="n">
        <x:v>3</x:v>
      </x:c>
      <x:c r="J2596" s="21" t="n">
        <x:v>0.75</x:v>
      </x:c>
      <x:c r="K2596" s="21" t="str">
        <x:v>Humanities</x:v>
      </x:c>
      <x:c r="L2596" s="21" t="str">
        <x:v>University of Leeds/Global Development MA</x:v>
      </x:c>
      <x:c r="M2596" s="21" t="str">
        <x:v>Hi there! Anyone applying for the Global Development MA Program at University of Leeds? Do they require letter of recommendation and SOP for application? Could not address any dedicated section for uploading these materials. Should I put those under supporting documents section?</x:v>
      </x:c>
      <x:c r="N2596" s="26" t="str">
        <x:v>https://www.reddit.com/r/gradadmissions/comments/1qsc4nn/university_of_leedsglobal_development_ma/</x:v>
      </x:c>
      <x:c r="O2596" s="26" t="str">
        <x:v>https://www.reddit.com/r/gradadmissions/comments/1qsc4nn/university_of_leedsglobal_development_ma/</x:v>
      </x:c>
      <x:c r="P2596" s="21" t="str">
        <x:v>No</x:v>
      </x:c>
      <x:c r="Q2596" s="21" t="str"/>
    </x:row>
    <x:row r="2597" ht="42" customHeight="1">
      <x:c r="A2597" s="24" t="str">
        <x:v>1qs9zkc</x:v>
      </x:c>
      <x:c r="B2597" s="24" t="str">
        <x:v>gradadmissions</x:v>
      </x:c>
      <x:c r="C2597" s="24" t="n">
        <x:v>46053.76710648148</x:v>
      </x:c>
      <x:c r="D2597" s="24" t="str">
        <x:v>2026-01</x:v>
      </x:c>
      <x:c r="E2597" s="24" t="str">
        <x:v>Low</x:v>
      </x:c>
      <x:c r="F2597" s="24" t="str">
        <x:v>20</x:v>
      </x:c>
      <x:c r="G2597" s="24" t="str">
        <x:v>New York University (NYU)</x:v>
      </x:c>
      <x:c r="H2597" s="24" t="n">
        <x:v>1</x:v>
      </x:c>
      <x:c r="I2597" s="24" t="n">
        <x:v>27</x:v>
      </x:c>
      <x:c r="J2597" s="24" t="n">
        <x:v>0.6000000238418579</x:v>
      </x:c>
      <x:c r="K2597" s="24" t="str">
        <x:v>Engineering</x:v>
      </x:c>
      <x:c r="L2597" s="24" t="str">
        <x:v>UIUC vs NYU Tandon for MS Computer Engineering as an international student?</x:v>
      </x:c>
      <x:c r="M2597" s="24" t="str">
        <x:v>I've the finance somewhat sorted, so that is not a factor to consider. Which one should i choose???</x:v>
      </x:c>
      <x:c r="N2597" s="27" t="str">
        <x:v>https://www.reddit.com/r/gradadmissions/comments/1qs9zkc/uiuc_vs_nyu_tandon_for_ms_computer_engineering_as/</x:v>
      </x:c>
      <x:c r="O2597" s="27" t="str">
        <x:v>https://www.reddit.com/r/gradadmissions/comments/1qs9zkc/uiuc_vs_nyu_tandon_for_ms_computer_engineering_as/</x:v>
      </x:c>
      <x:c r="P2597" s="24" t="str">
        <x:v>No</x:v>
      </x:c>
      <x:c r="Q2597" s="24" t="str">
        <x:v>Acronym-only institution match; Institution-only context; manual relevance review</x:v>
      </x:c>
    </x:row>
    <x:row r="2598" ht="42" customHeight="1">
      <x:c r="A2598" s="21" t="str">
        <x:v>1qs8daf</x:v>
      </x:c>
      <x:c r="B2598" s="21" t="str">
        <x:v>gradadmissions</x:v>
      </x:c>
      <x:c r="C2598" s="21" t="n">
        <x:v>46053.72605324074</x:v>
      </x:c>
      <x:c r="D2598" s="21" t="str">
        <x:v>2026-01</x:v>
      </x:c>
      <x:c r="E2598" s="21" t="str">
        <x:v>Medium</x:v>
      </x:c>
      <x:c r="F2598" s="21" t="str">
        <x:v>14 | 30</x:v>
      </x:c>
      <x:c r="G2598" s="21" t="str">
        <x:v>Stanford University | University of Pennsylvania</x:v>
      </x:c>
      <x:c r="H2598" s="21" t="n">
        <x:v>45</x:v>
      </x:c>
      <x:c r="I2598" s="21" t="n">
        <x:v>16</x:v>
      </x:c>
      <x:c r="J2598" s="21" t="n">
        <x:v>0.9200000166893005</x:v>
      </x:c>
      <x:c r="K2598" s="21" t="str">
        <x:v>Venting</x:v>
      </x:c>
      <x:c r="L2598" s="21" t="str">
        <x:v>I am scared I over-estimated myself :(</x:v>
      </x:c>
      <x:c r="M2598" s="21" t="str">
        <x:v>This is my second application cycle for a PhD in History as an international applicant. I applied to both UK and US universities, but because my research topic is highly specialized and only a small number of faculty are able to supervise it, I initially applied to just six programs. One potential advisor at a UK university withdrew at the last minute, citing capacity constraints. I have since received an offer from another UK university, though I am still awaiting the funding decision. The remaining four programs I applied to are in the US, where most scholars working in my field are concentrated at top-tier institutions. As a result, I applied to Purdue, Stanford, Michigan, and UPenn. Academically, I hold a 3.87/4.00 undergraduate CGPA, was the gold medalist in my cohort, and received a Distinction at a top UK university. I also have a book chapter publication, conference experience, several professional roles as an Archival Research Assistant, Editor, and internships in public history projects. I already have the lang skills needed for my PhD research and have conducted preliminary archival research for it. Given the current funding cuts and the opaque nature of PhD admission...</x:v>
      </x:c>
      <x:c r="N2598" s="26" t="str">
        <x:v>https://www.reddit.com/r/gradadmissions/comments/1qs8daf/i_am_scared_i_overestimated_myself/</x:v>
      </x:c>
      <x:c r="O2598" s="26" t="str">
        <x:v>https://www.reddit.com/r/gradadmissions/comments/1qs8daf/i_am_scared_i_overestimated_myself/</x:v>
      </x:c>
      <x:c r="P2598" s="21" t="str">
        <x:v>No</x:v>
      </x:c>
      <x:c r="Q2598" s="21" t="str">
        <x:v>Acronym-only institution match</x:v>
      </x:c>
    </x:row>
    <x:row r="2599" ht="42" customHeight="1">
      <x:c r="A2599" s="24" t="str">
        <x:v>1qs27yk</x:v>
      </x:c>
      <x:c r="B2599" s="24" t="str">
        <x:v>gradadmissions</x:v>
      </x:c>
      <x:c r="C2599" s="24" t="n">
        <x:v>46053.5571875</x:v>
      </x:c>
      <x:c r="D2599" s="24" t="str">
        <x:v>2026-01</x:v>
      </x:c>
      <x:c r="E2599" s="24" t="str">
        <x:v>Medium</x:v>
      </x:c>
      <x:c r="F2599" s="24" t="str">
        <x:v>13</x:v>
      </x:c>
      <x:c r="G2599" s="24" t="str">
        <x:v>University of California, Berkeley (UCB)</x:v>
      </x:c>
      <x:c r="H2599" s="24" t="n">
        <x:v>19</x:v>
      </x:c>
      <x:c r="I2599" s="24" t="n">
        <x:v>7</x:v>
      </x:c>
      <x:c r="J2599" s="24" t="n">
        <x:v>0.8399999737739563</x:v>
      </x:c>
      <x:c r="K2599" s="24" t="str">
        <x:v>Engineering</x:v>
      </x:c>
      <x:c r="L2599" s="24" t="str">
        <x:v>UC Berkeley Grad Admission Inquiry</x:v>
      </x:c>
      <x:c r="M2599" s="24" t="str">
        <x:v>Hi everyone! I am an international grad applicant. I just received an email from the faculty member and admissions officer of the department I am applying to saying that he/she was ***very impressed*** by my application, offering to connect me with current students to talk about the Berkeley experience, and also saying, ***I look forward to (hopefully) welcoming you to UC Berkeley!.*** Is this a standard outreach for everyone on the shortlist, or is this a strong signal that an official offer is coming?</x:v>
      </x:c>
      <x:c r="N2599" s="27" t="str">
        <x:v>https://www.reddit.com/r/gradadmissions/comments/1qs27yk/uc_berkeley_grad_admission_inquiry/</x:v>
      </x:c>
      <x:c r="O2599" s="27" t="str">
        <x:v>https://www.reddit.com/r/gradadmissions/comments/1qs27yk/uc_berkeley_grad_admission_inquiry/</x:v>
      </x:c>
      <x:c r="P2599" s="24" t="str">
        <x:v>No</x:v>
      </x:c>
      <x:c r="Q2599" s="24" t="str"/>
    </x:row>
    <x:row r="2600" ht="42" customHeight="1">
      <x:c r="A2600" s="21" t="str">
        <x:v>1qs0vb4</x:v>
      </x:c>
      <x:c r="B2600" s="21" t="str">
        <x:v>gradadmissions</x:v>
      </x:c>
      <x:c r="C2600" s="21" t="n">
        <x:v>46053.51157407407</x:v>
      </x:c>
      <x:c r="D2600" s="21" t="str">
        <x:v>2026-01</x:v>
      </x:c>
      <x:c r="E2600" s="21" t="str">
        <x:v>Low</x:v>
      </x:c>
      <x:c r="F2600" s="21" t="str">
        <x:v>20</x:v>
      </x:c>
      <x:c r="G2600" s="21" t="str">
        <x:v>New York University (NYU)</x:v>
      </x:c>
      <x:c r="H2600" s="21" t="n">
        <x:v>1</x:v>
      </x:c>
      <x:c r="I2600" s="21" t="n">
        <x:v>4</x:v>
      </x:c>
      <x:c r="J2600" s="21" t="n">
        <x:v>0.6000000238418579</x:v>
      </x:c>
      <x:c r="K2600" s="21" t="str">
        <x:v>Engineering</x:v>
      </x:c>
      <x:c r="L2600" s="21" t="str">
        <x:v>PhD Bioengineering / BME: Interview, rejections or acceptances?</x:v>
      </x:c>
      <x:c r="M2600" s="21" t="str">
        <x:v>Hi everyone, Has anyone received rejections, or any kind of update from the following universities for PhD in BME/BE? UC San Diego (UCSD), Rice, Ohio State, Purdue, CMU, Boston University, NYU, CU Boulder I have seen a few interview invites being discussed, but not much about rejections or final outcomes, so I’m trying to understand what is my status. If you’re comfortable sharing (even anonymously), I would really appreciate hearing whether you’ve heard back or are still waiting. Thanks, and best of luck to everyone going through this stressful process 🤞</x:v>
      </x:c>
      <x:c r="N2600" s="26" t="str">
        <x:v>https://www.reddit.com/r/gradadmissions/comments/1qs0vb4/phd_bioengineering_bme_interview_rejections_or/</x:v>
      </x:c>
      <x:c r="O2600" s="26" t="str">
        <x:v>https://www.reddit.com/r/gradadmissions/comments/1qs0vb4/phd_bioengineering_bme_interview_rejections_or/</x:v>
      </x:c>
      <x:c r="P2600" s="21" t="str">
        <x:v>No</x:v>
      </x:c>
      <x:c r="Q2600" s="21" t="str">
        <x:v>Acronym-only institution match; Institution-only context; manual relevance review</x:v>
      </x:c>
    </x:row>
    <x:row r="2601" ht="42" customHeight="1">
      <x:c r="A2601" s="24" t="str">
        <x:v>1qs09ro</x:v>
      </x:c>
      <x:c r="B2601" s="24" t="str">
        <x:v>gradadmissions</x:v>
      </x:c>
      <x:c r="C2601" s="24" t="n">
        <x:v>46053.4897337963</x:v>
      </x:c>
      <x:c r="D2601" s="24" t="str">
        <x:v>2026-01</x:v>
      </x:c>
      <x:c r="E2601" s="24" t="str">
        <x:v>Medium</x:v>
      </x:c>
      <x:c r="F2601" s="24" t="str">
        <x:v>30</x:v>
      </x:c>
      <x:c r="G2601" s="24" t="str">
        <x:v>University of Pennsylvania</x:v>
      </x:c>
      <x:c r="H2601" s="24" t="n">
        <x:v>0</x:v>
      </x:c>
      <x:c r="I2601" s="24" t="n">
        <x:v>0</x:v>
      </x:c>
      <x:c r="J2601" s="24" t="n">
        <x:v>0.5</x:v>
      </x:c>
      <x:c r="K2601" s="24" t="str">
        <x:v>Social Sciences</x:v>
      </x:c>
      <x:c r="L2601" s="24" t="str">
        <x:v>Interview Invitation of Upenn MHC</x:v>
      </x:c>
      <x:c r="M2601" s="24" t="str">
        <x:v>has anyone submitted the application close to the ddl and now received interview invitation？or could someone who received it share the timeline？tysm🥹</x:v>
      </x:c>
      <x:c r="N2601" s="27" t="str">
        <x:v>https://www.reddit.com/r/gradadmissions/comments/1qs09ro/interview_invitation_of_upenn_mhc/</x:v>
      </x:c>
      <x:c r="O2601" s="27" t="str">
        <x:v>https://www.reddit.com/r/gradadmissions/comments/1qs09ro/interview_invitation_of_upenn_mhc/</x:v>
      </x:c>
      <x:c r="P2601" s="24" t="str">
        <x:v>No</x:v>
      </x:c>
      <x:c r="Q2601" s="24" t="str">
        <x:v>Acronym-only institution match</x:v>
      </x:c>
    </x:row>
    <x:row r="2602" ht="42" customHeight="1">
      <x:c r="A2602" s="21" t="str">
        <x:v>1qrz3xj</x:v>
      </x:c>
      <x:c r="B2602" s="21" t="str">
        <x:v>gradadmissions</x:v>
      </x:c>
      <x:c r="C2602" s="21" t="n">
        <x:v>46053.443761574075</x:v>
      </x:c>
      <x:c r="D2602" s="21" t="str">
        <x:v>2026-01</x:v>
      </x:c>
      <x:c r="E2602" s="21" t="str">
        <x:v>Medium</x:v>
      </x:c>
      <x:c r="F2602" s="21" t="str">
        <x:v>3</x:v>
      </x:c>
      <x:c r="G2602" s="21" t="str">
        <x:v>UCL</x:v>
      </x:c>
      <x:c r="H2602" s="21" t="n">
        <x:v>6</x:v>
      </x:c>
      <x:c r="I2602" s="21" t="n">
        <x:v>1</x:v>
      </x:c>
      <x:c r="J2602" s="21" t="n">
        <x:v>1</x:v>
      </x:c>
      <x:c r="K2602" s="21" t="str">
        <x:v>General Advice</x:v>
      </x:c>
      <x:c r="L2602" s="21" t="str">
        <x:v>UCL Interview Advice</x:v>
      </x:c>
      <x:c r="M2602" s="21" t="str">
        <x:v>Hey everyone, I’ve been invited to an interview by the UCL masters program I applied to. Was wondering how these generally go? If anyone has any experience and could share that would be great :)</x:v>
      </x:c>
      <x:c r="N2602" s="26" t="str">
        <x:v>https://www.reddit.com/r/gradadmissions/comments/1qrz3xj/ucl_interview_advice/</x:v>
      </x:c>
      <x:c r="O2602" s="26" t="str">
        <x:v>https://www.reddit.com/r/gradadmissions/comments/1qrz3xj/ucl_interview_advice/</x:v>
      </x:c>
      <x:c r="P2602" s="21" t="str">
        <x:v>No</x:v>
      </x:c>
      <x:c r="Q2602" s="21" t="str">
        <x:v>Acronym-only institution match</x:v>
      </x:c>
    </x:row>
    <x:row r="2603" ht="42" customHeight="1">
      <x:c r="A2603" s="24" t="str">
        <x:v>1qry962</x:v>
      </x:c>
      <x:c r="B2603" s="24" t="str">
        <x:v>gradadmissions</x:v>
      </x:c>
      <x:c r="C2603" s="24" t="n">
        <x:v>46053.40864583333</x:v>
      </x:c>
      <x:c r="D2603" s="24" t="str">
        <x:v>2026-01</x:v>
      </x:c>
      <x:c r="E2603" s="24" t="str">
        <x:v>Medium</x:v>
      </x:c>
      <x:c r="F2603" s="24" t="str">
        <x:v>18</x:v>
      </x:c>
      <x:c r="G2603" s="24" t="str">
        <x:v>King's College London</x:v>
      </x:c>
      <x:c r="H2603" s="24" t="n">
        <x:v>0</x:v>
      </x:c>
      <x:c r="I2603" s="24" t="n">
        <x:v>0</x:v>
      </x:c>
      <x:c r="J2603" s="24" t="n">
        <x:v>0.5</x:v>
      </x:c>
      <x:c r="K2603" s="24" t="str">
        <x:v>General Advice</x:v>
      </x:c>
      <x:c r="L2603" s="24" t="str">
        <x:v>KCL MSc Applied Statistical Modelling &amp; Health Informatics vs Warwick MSc Statistics</x:v>
      </x:c>
      <x:c r="M2603" s="24" t="str">
        <x:v>Hi, I’m deciding between two MSc offers in the UK. • King’s College London – MSc Applied Statistical Modelling &amp; Health Informatics • University of Warwick – MSc Statistics I don’t have much relevant work experience, so employability after graduation is my main concern. Ideally, I’d like to stay in the UK and work in applied data-related roles. For people familiar with either programme or the UK job market: • Which option would you say offers better job prospects, especially for international students? • Does being in London make a real difference compared to Warwick? Any insights would be appreciated. Thanks!</x:v>
      </x:c>
      <x:c r="N2603" s="27" t="str">
        <x:v>https://www.reddit.com/r/gradadmissions/comments/1qry962/kcl_msc_applied_statistical_modelling_health/</x:v>
      </x:c>
      <x:c r="O2603" s="27" t="str">
        <x:v>https://www.reddit.com/r/gradadmissions/comments/1qry962/kcl_msc_applied_statistical_modelling_health/</x:v>
      </x:c>
      <x:c r="P2603" s="24" t="str">
        <x:v>No</x:v>
      </x:c>
      <x:c r="Q2603" s="24" t="str"/>
    </x:row>
    <x:row r="2604" ht="42" customHeight="1">
      <x:c r="A2604" s="21" t="str">
        <x:v>1qrthx4</x:v>
      </x:c>
      <x:c r="B2604" s="21" t="str">
        <x:v>gradadmissions</x:v>
      </x:c>
      <x:c r="C2604" s="21" t="n">
        <x:v>46053.22020833333</x:v>
      </x:c>
      <x:c r="D2604" s="21" t="str">
        <x:v>2026-01</x:v>
      </x:c>
      <x:c r="E2604" s="21" t="str">
        <x:v>Low</x:v>
      </x:c>
      <x:c r="F2604" s="21" t="str">
        <x:v>5</x:v>
      </x:c>
      <x:c r="G2604" s="21" t="str">
        <x:v>University of British Columbia</x:v>
      </x:c>
      <x:c r="H2604" s="21" t="n">
        <x:v>4</x:v>
      </x:c>
      <x:c r="I2604" s="21" t="n">
        <x:v>2</x:v>
      </x:c>
      <x:c r="J2604" s="21" t="n">
        <x:v>0.75</x:v>
      </x:c>
      <x:c r="K2604" s="21" t="str">
        <x:v>Social Sciences</x:v>
      </x:c>
      <x:c r="L2604" s="21" t="str">
        <x:v>UBC MA in Econ</x:v>
      </x:c>
      <x:c r="M2604" s="21" t="str">
        <x:v>Anyone heard anything back from UBC for Economics? I saw on gradcafe that people from other programs were getting calls but I haven’t heard anything about Econ. If I’m not wrong, they are doing rolling admissions this (??) so I thought people would start hearing from them by now.</x:v>
      </x:c>
      <x:c r="N2604" s="26" t="str">
        <x:v>https://www.reddit.com/r/gradadmissions/comments/1qrthx4/ubc_ma_in_econ/</x:v>
      </x:c>
      <x:c r="O2604" s="26" t="str">
        <x:v>https://www.reddit.com/r/gradadmissions/comments/1qrthx4/ubc_ma_in_econ/</x:v>
      </x:c>
      <x:c r="P2604" s="21" t="str">
        <x:v>No</x:v>
      </x:c>
      <x:c r="Q2604" s="21" t="str">
        <x:v>Acronym-only institution match; Institution-only context; manual relevance review</x:v>
      </x:c>
    </x:row>
    <x:row r="2605" ht="42" customHeight="1">
      <x:c r="A2605" s="24" t="str">
        <x:v>1qrnix8</x:v>
      </x:c>
      <x:c r="B2605" s="24" t="str">
        <x:v>gradadmissions</x:v>
      </x:c>
      <x:c r="C2605" s="24" t="n">
        <x:v>46053.02925925926</x:v>
      </x:c>
      <x:c r="D2605" s="24" t="str">
        <x:v>2026-01</x:v>
      </x:c>
      <x:c r="E2605" s="24" t="str">
        <x:v>Medium</x:v>
      </x:c>
      <x:c r="F2605" s="24" t="str">
        <x:v>14</x:v>
      </x:c>
      <x:c r="G2605" s="24" t="str">
        <x:v>Stanford University</x:v>
      </x:c>
      <x:c r="H2605" s="24" t="n">
        <x:v>5</x:v>
      </x:c>
      <x:c r="I2605" s="24" t="n">
        <x:v>0</x:v>
      </x:c>
      <x:c r="J2605" s="24" t="n">
        <x:v>0.8600000143051147</x:v>
      </x:c>
      <x:c r="K2605" s="24" t="str">
        <x:v>Education</x:v>
      </x:c>
      <x:c r="L2605" s="24" t="str">
        <x:v>Stanford GSE PhD LSTD</x:v>
      </x:c>
      <x:c r="M2605" s="24" t="str">
        <x:v>Has anyone received interview invite for the PhD LSTD program at Stanford yet?</x:v>
      </x:c>
      <x:c r="N2605" s="27" t="str">
        <x:v>https://www.reddit.com/r/gradadmissions/comments/1qrnix8/stanford_gse_phd_lstd/</x:v>
      </x:c>
      <x:c r="O2605" s="27" t="str">
        <x:v>https://www.reddit.com/r/gradadmissions/comments/1qrnix8/stanford_gse_phd_lstd/</x:v>
      </x:c>
      <x:c r="P2605" s="24" t="str">
        <x:v>No</x:v>
      </x:c>
      <x:c r="Q2605" s="24" t="str"/>
    </x:row>
    <x:row r="2606" ht="42" customHeight="1">
      <x:c r="A2606" s="21" t="str">
        <x:v>1qrjb8h</x:v>
      </x:c>
      <x:c r="B2606" s="21" t="str">
        <x:v>gradadmissions</x:v>
      </x:c>
      <x:c r="C2606" s="21" t="n">
        <x:v>46052.91244212963</x:v>
      </x:c>
      <x:c r="D2606" s="21" t="str">
        <x:v>2026-01</x:v>
      </x:c>
      <x:c r="E2606" s="21" t="str">
        <x:v>Medium</x:v>
      </x:c>
      <x:c r="F2606" s="21" t="str">
        <x:v>13</x:v>
      </x:c>
      <x:c r="G2606" s="21" t="str">
        <x:v>University of California, Berkeley (UCB)</x:v>
      </x:c>
      <x:c r="H2606" s="21" t="n">
        <x:v>19</x:v>
      </x:c>
      <x:c r="I2606" s="21" t="n">
        <x:v>6</x:v>
      </x:c>
      <x:c r="J2606" s="21" t="n">
        <x:v>0.9100000262260437</x:v>
      </x:c>
      <x:c r="K2606" s="21" t="str">
        <x:v>Biological Sciences</x:v>
      </x:c>
      <x:c r="L2606" s="21" t="str">
        <x:v>FIRST ACCEPTANCE!! Feeling Conflicted Advice wanted</x:v>
      </x:c>
      <x:c r="M2606" s="21" t="str">
        <x:v>I just got accepted to a SUNY Upstate Microbiology &amp; Immunology PhD, which I applied to mostly as a safety. I’m grateful, but I’m conflicted. My top choices were Mayo Clinic, Emory, and UC Berkeley (vaccine / infectious disease focus). I’m currently waitlisted at Mayo virology and gene therapy and still waiting on a couple other decisions. On paper, SUNY actually fits my interests well (viral pathogenesis, immunology, vaccine development), but I can’t shake the feeling of “am I settling?” vs. “is it risky to turn down a funded PhD?” For those further along: • How much does program prestige really matter for industry ID/vaccine jobs? • Is it smarter to take a solid offer or gamble and reapply? • Anyone end up happy at a program they initially viewed as a safety? Would really appreciate honest takes.</x:v>
      </x:c>
      <x:c r="N2606" s="26" t="str">
        <x:v>https://www.reddit.com/r/gradadmissions/comments/1qrjb8h/first_acceptance_feeling_conflicted_advice_wanted/</x:v>
      </x:c>
      <x:c r="O2606" s="26" t="str">
        <x:v>https://www.reddit.com/r/gradadmissions/comments/1qrjb8h/first_acceptance_feeling_conflicted_advice_wanted/</x:v>
      </x:c>
      <x:c r="P2606" s="21" t="str">
        <x:v>No</x:v>
      </x:c>
      <x:c r="Q2606" s="21" t="str"/>
    </x:row>
    <x:row r="2607" ht="42" customHeight="1">
      <x:c r="A2607" s="24" t="str">
        <x:v>1qriplt</x:v>
      </x:c>
      <x:c r="B2607" s="24" t="str">
        <x:v>gradadmissions</x:v>
      </x:c>
      <x:c r="C2607" s="24" t="n">
        <x:v>46052.8969212963</x:v>
      </x:c>
      <x:c r="D2607" s="24" t="str">
        <x:v>2026-01</x:v>
      </x:c>
      <x:c r="E2607" s="24" t="str">
        <x:v>Medium</x:v>
      </x:c>
      <x:c r="F2607" s="24" t="str">
        <x:v>14</x:v>
      </x:c>
      <x:c r="G2607" s="24" t="str">
        <x:v>Stanford University</x:v>
      </x:c>
      <x:c r="H2607" s="24" t="n">
        <x:v>10</x:v>
      </x:c>
      <x:c r="I2607" s="24" t="n">
        <x:v>3</x:v>
      </x:c>
      <x:c r="J2607" s="24" t="n">
        <x:v>1</x:v>
      </x:c>
      <x:c r="K2607" s="24" t="str">
        <x:v>Humanities</x:v>
      </x:c>
      <x:c r="L2607" s="24" t="str">
        <x:v>Waiting for admission decision (Just venting )</x:v>
      </x:c>
      <x:c r="M2607" s="24" t="str">
        <x:v>While it's only true that most decisons that come in Jan are mostly Stem, Sciences and that Humanities/ parts of Social sciences comes little later, still one cannot help but be extremely stressful and be paranoid. Have been checking websites multiple times and going almost crazy. Was just wondering if people from Stanford's Art History or Pittsburgh's a film and Media programs have any insight on the timeline of the admission decision/Interview call ( someone commented few days back that Stanford's Art H is going slower this cycle, yet if there is any recent insights into it.</x:v>
      </x:c>
      <x:c r="N2607" s="27" t="str">
        <x:v>https://www.reddit.com/r/gradadmissions/comments/1qriplt/waiting_for_admission_decision_just_venting/</x:v>
      </x:c>
      <x:c r="O2607" s="27" t="str">
        <x:v>https://www.reddit.com/r/gradadmissions/comments/1qriplt/waiting_for_admission_decision_just_venting/</x:v>
      </x:c>
      <x:c r="P2607" s="24" t="str">
        <x:v>No</x:v>
      </x:c>
      <x:c r="Q2607" s="24" t="str"/>
    </x:row>
    <x:row r="2608" ht="42" customHeight="1">
      <x:c r="A2608" s="21" t="str">
        <x:v>1qrilk3</x:v>
      </x:c>
      <x:c r="B2608" s="21" t="str">
        <x:v>gradadmissions</x:v>
      </x:c>
      <x:c r="C2608" s="21" t="n">
        <x:v>46052.89396990741</x:v>
      </x:c>
      <x:c r="D2608" s="21" t="str">
        <x:v>2026-01</x:v>
      </x:c>
      <x:c r="E2608" s="21" t="str">
        <x:v>Medium</x:v>
      </x:c>
      <x:c r="F2608" s="21" t="str">
        <x:v>5</x:v>
      </x:c>
      <x:c r="G2608" s="21" t="str">
        <x:v>University of British Columbia</x:v>
      </x:c>
      <x:c r="H2608" s="21" t="n">
        <x:v>3</x:v>
      </x:c>
      <x:c r="I2608" s="21" t="n">
        <x:v>1</x:v>
      </x:c>
      <x:c r="J2608" s="21" t="n">
        <x:v>0.800000011920929</x:v>
      </x:c>
      <x:c r="K2608" s="21" t="str">
        <x:v>Humanities</x:v>
      </x:c>
      <x:c r="L2608" s="21" t="str">
        <x:v>Offer Of Admission to UBC</x:v>
      </x:c>
      <x:c r="M2608" s="21" t="str">
        <x:v>I don’t even want to attend UBC though, where’s my UBCO offer of admission…</x:v>
      </x:c>
      <x:c r="N2608" s="26" t="str">
        <x:v>https://www.reddit.com/r/gradadmissions/comments/1qrilk3/offer_of_admission_to_ubc/</x:v>
      </x:c>
      <x:c r="O2608" s="26" t="str">
        <x:v>https://i.redd.it/bxzhyzt41kgg1.jpeg</x:v>
      </x:c>
      <x:c r="P2608" s="21" t="str">
        <x:v>No</x:v>
      </x:c>
      <x:c r="Q2608" s="21" t="str">
        <x:v>Acronym-only institution match</x:v>
      </x:c>
    </x:row>
    <x:row r="2609" ht="42" customHeight="1">
      <x:c r="A2609" s="24" t="str">
        <x:v>1qrhlqw</x:v>
      </x:c>
      <x:c r="B2609" s="24" t="str">
        <x:v>gradadmissions</x:v>
      </x:c>
      <x:c r="C2609" s="24" t="n">
        <x:v>46052.86817129629</x:v>
      </x:c>
      <x:c r="D2609" s="24" t="str">
        <x:v>2026-01</x:v>
      </x:c>
      <x:c r="E2609" s="24" t="str">
        <x:v>Medium</x:v>
      </x:c>
      <x:c r="F2609" s="24" t="str">
        <x:v>2 | 9</x:v>
      </x:c>
      <x:c r="G2609" s="24" t="str">
        <x:v>University of Toronto | McGill University</x:v>
      </x:c>
      <x:c r="H2609" s="24" t="n">
        <x:v>5</x:v>
      </x:c>
      <x:c r="I2609" s="24" t="n">
        <x:v>0</x:v>
      </x:c>
      <x:c r="J2609" s="24" t="n">
        <x:v>0.8600000143051147</x:v>
      </x:c>
      <x:c r="K2609" s="24" t="str">
        <x:v>Social Sciences</x:v>
      </x:c>
      <x:c r="L2609" s="24" t="str">
        <x:v>Political Science PhD in Canada</x:v>
      </x:c>
      <x:c r="M2609" s="24" t="str">
        <x:v>Hi everyone, I’m writing here because I don’t really get many answers to the questions I have. I’m currently doing an M.A. in Taiwan, in International Relations, and for some time now I’ve been feeling that I want to continue in research and pursue a PhD. The only problem is that I’m not very well-off financially, so funding for the PhD is essential if I want to follow this path. I’m looking to do my PhD in an English-speaking country, preferably Canada, but it seems to me that PhD admissions there are extremely selective (UofT, McGill, etc.). If there are any current PhD students in Political Science at UofT, McGill, or UdeM, could you share how the selection process went for you? Are the funding packages decent? (For UdeM, I’d be willing to do my thesis in French, which is my native language.) I sometimes feel that all PhD applicants are experienced veterans with at least two M.A. degrees and many years of research experience, which makes me anxious about whether my modest background will be enough. Thanks in advance for any insights!</x:v>
      </x:c>
      <x:c r="N2609" s="27" t="str">
        <x:v>https://www.reddit.com/r/gradadmissions/comments/1qrhlqw/political_science_phd_in_canada/</x:v>
      </x:c>
      <x:c r="O2609" s="27" t="str">
        <x:v>https://www.reddit.com/r/gradadmissions/comments/1qrhlqw/political_science_phd_in_canada/</x:v>
      </x:c>
      <x:c r="P2609" s="24" t="str">
        <x:v>No</x:v>
      </x:c>
      <x:c r="Q2609" s="24" t="str">
        <x:v>Acronym-only institution match</x:v>
      </x:c>
    </x:row>
    <x:row r="2610" ht="42" customHeight="1">
      <x:c r="A2610" s="21" t="str">
        <x:v>1qrfnwn</x:v>
      </x:c>
      <x:c r="B2610" s="21" t="str">
        <x:v>gradadmissions</x:v>
      </x:c>
      <x:c r="C2610" s="21" t="n">
        <x:v>46052.81885416667</x:v>
      </x:c>
      <x:c r="D2610" s="21" t="str">
        <x:v>2026-01</x:v>
      </x:c>
      <x:c r="E2610" s="21" t="str">
        <x:v>Medium</x:v>
      </x:c>
      <x:c r="F2610" s="21" t="str">
        <x:v>2</x:v>
      </x:c>
      <x:c r="G2610" s="21" t="str">
        <x:v>University of Toronto</x:v>
      </x:c>
      <x:c r="H2610" s="21" t="n">
        <x:v>1</x:v>
      </x:c>
      <x:c r="I2610" s="21" t="n">
        <x:v>1</x:v>
      </x:c>
      <x:c r="J2610" s="21" t="n">
        <x:v>0.6700000166893005</x:v>
      </x:c>
      <x:c r="K2610" s="21" t="str">
        <x:v>General Advice</x:v>
      </x:c>
      <x:c r="L2610" s="21" t="str">
        <x:v>Which masters to choose?</x:v>
      </x:c>
      <x:c r="M2610" s="21" t="str">
        <x:v>I’ve recently completed my undergraduate degree in Communication and am choosing between two graduate programs. I’d appreciate any advice! I’m currently choosing between: \* Master of Communication at the University of Ottawa \* Master of Information at the University of Toronto I’m especially curious about: \* What life is like after graduating (job search experience, employability, types of roles people land in) \* Workload and difficulty (how intense are the programs, burnout, or how manageable are they overall?) \* Course structure (Are classes more theory-heavy or practical? Lots of group work? Projects vs exams?) I’d really appreciate any insight into the pros/cons or things you wish you knew before starting. Thank you! [View Poll](https://www.reddit.com/poll/1qrfnwn)</x:v>
      </x:c>
      <x:c r="N2610" s="26" t="str">
        <x:v>https://www.reddit.com/r/gradadmissions/comments/1qrfnwn/which_masters_to_choose/</x:v>
      </x:c>
      <x:c r="O2610" s="26" t="str">
        <x:v>https://www.reddit.com/r/gradadmissions/comments/1qrfnwn/which_masters_to_choose/</x:v>
      </x:c>
      <x:c r="P2610" s="21" t="str">
        <x:v>No</x:v>
      </x:c>
      <x:c r="Q2610" s="21" t="str"/>
    </x:row>
    <x:row r="2611" ht="42" customHeight="1">
      <x:c r="A2611" s="24" t="str">
        <x:v>1qrdms4</x:v>
      </x:c>
      <x:c r="B2611" s="24" t="str">
        <x:v>gradadmissions</x:v>
      </x:c>
      <x:c r="C2611" s="24" t="n">
        <x:v>46052.76907407407</x:v>
      </x:c>
      <x:c r="D2611" s="24" t="str">
        <x:v>2026-01</x:v>
      </x:c>
      <x:c r="E2611" s="24" t="str">
        <x:v>Medium</x:v>
      </x:c>
      <x:c r="F2611" s="24" t="str">
        <x:v>30</x:v>
      </x:c>
      <x:c r="G2611" s="24" t="str">
        <x:v>University of Pennsylvania</x:v>
      </x:c>
      <x:c r="H2611" s="24" t="n">
        <x:v>3</x:v>
      </x:c>
      <x:c r="I2611" s="24" t="n">
        <x:v>0</x:v>
      </x:c>
      <x:c r="J2611" s="24" t="n">
        <x:v>0.7099999785423279</x:v>
      </x:c>
      <x:c r="K2611" s="24" t="str">
        <x:v>Social Sciences</x:v>
      </x:c>
      <x:c r="L2611" s="24" t="str">
        <x:v>UPenn Ethnomusicology</x:v>
      </x:c>
      <x:c r="M2611" s="24" t="str">
        <x:v>Someone posted that they were accepted into the PhD program. Is anyone else still waiting for a response? I had my interview on January 12th and haven't heard anything.</x:v>
      </x:c>
      <x:c r="N2611" s="27" t="str">
        <x:v>https://www.reddit.com/r/gradadmissions/comments/1qrdms4/upenn_ethnomusicology/</x:v>
      </x:c>
      <x:c r="O2611" s="27" t="str">
        <x:v>https://www.reddit.com/r/gradadmissions/comments/1qrdms4/upenn_ethnomusicology/</x:v>
      </x:c>
      <x:c r="P2611" s="24" t="str">
        <x:v>No</x:v>
      </x:c>
      <x:c r="Q2611" s="24" t="str">
        <x:v>Acronym-only institution match</x:v>
      </x:c>
    </x:row>
    <x:row r="2612" ht="42" customHeight="1">
      <x:c r="A2612" s="21" t="str">
        <x:v>1qrd4xs</x:v>
      </x:c>
      <x:c r="B2612" s="21" t="str">
        <x:v>gradadmissions</x:v>
      </x:c>
      <x:c r="C2612" s="21" t="n">
        <x:v>46052.75732638889</x:v>
      </x:c>
      <x:c r="D2612" s="21" t="str">
        <x:v>2026-01</x:v>
      </x:c>
      <x:c r="E2612" s="21" t="str">
        <x:v>Medium</x:v>
      </x:c>
      <x:c r="F2612" s="21" t="str">
        <x:v>14 | 20</x:v>
      </x:c>
      <x:c r="G2612" s="21" t="str">
        <x:v>Stanford University | New York University (NYU)</x:v>
      </x:c>
      <x:c r="H2612" s="21" t="n">
        <x:v>6</x:v>
      </x:c>
      <x:c r="I2612" s="21" t="n">
        <x:v>9</x:v>
      </x:c>
      <x:c r="J2612" s="21" t="n">
        <x:v>1</x:v>
      </x:c>
      <x:c r="K2612" s="21" t="str">
        <x:v>Physical Sciences</x:v>
      </x:c>
      <x:c r="L2612" s="21" t="str">
        <x:v>Is it over if I applied to these programs/should I just move on?</x:v>
      </x:c>
      <x:c r="M2612" s="21" t="str">
        <x:v>Applied to chemistry PhD programs with a focus on comp chem at the following schools: Rutgers, NYU, Columbia, UCLA, UWash, Stanford, Cornell, UCSD, MIT, Caltech, UC Irvine. I have not heard back from any of them, sigh.... I know some of these programs (probably all of them) have already interviewed/offered. I stopped looking at gradcafe a while back because it just makes me depressed and gives me anxiety. I think retrospectively I realize this is a very ambitious set of programs given that my profile is not the most competitive: My GPA is good (not great), I have 3/4 years of undergrad research and 2 years of RA research at a top insitution. I have three publications which includes one co-first author that is currently in review at Nature (guess technically just 2 pubs then). 1/3 LOR was stellar, the other 2 were fine. Im having a hard time coming to terms with the results of this application cycle given this is my second time around applying to grad school. How are you guys coping? I have job security as an RA but I don't know if one more year in my position will change my application that much, and given the outcome I feel like I need to develop/grow in someway if I choose to ...</x:v>
      </x:c>
      <x:c r="N2612" s="26" t="str">
        <x:v>https://www.reddit.com/r/gradadmissions/comments/1qrd4xs/is_it_over_if_i_applied_to_these_programsshould_i/</x:v>
      </x:c>
      <x:c r="O2612" s="26" t="str">
        <x:v>https://www.reddit.com/r/gradadmissions/comments/1qrd4xs/is_it_over_if_i_applied_to_these_programsshould_i/</x:v>
      </x:c>
      <x:c r="P2612" s="21" t="str">
        <x:v>No</x:v>
      </x:c>
      <x:c r="Q2612" s="21" t="str">
        <x:v>Acronym-only institution match</x:v>
      </x:c>
    </x:row>
    <x:row r="2613" ht="42" customHeight="1">
      <x:c r="A2613" s="24" t="str">
        <x:v>1qrcdn7</x:v>
      </x:c>
      <x:c r="B2613" s="24" t="str">
        <x:v>GradSchool</x:v>
      </x:c>
      <x:c r="C2613" s="24" t="n">
        <x:v>46052.73920138889</x:v>
      </x:c>
      <x:c r="D2613" s="24" t="str">
        <x:v>2026-01</x:v>
      </x:c>
      <x:c r="E2613" s="24" t="str">
        <x:v>Medium</x:v>
      </x:c>
      <x:c r="F2613" s="24" t="str">
        <x:v>2</x:v>
      </x:c>
      <x:c r="G2613" s="24" t="str">
        <x:v>University of Toronto</x:v>
      </x:c>
      <x:c r="H2613" s="24" t="n">
        <x:v>2</x:v>
      </x:c>
      <x:c r="I2613" s="24" t="n">
        <x:v>1</x:v>
      </x:c>
      <x:c r="J2613" s="24" t="n">
        <x:v>1</x:v>
      </x:c>
      <x:c r="K2613" s="24" t="str">
        <x:v>Admissions &amp; Applications</x:v>
      </x:c>
      <x:c r="L2613" s="24" t="str">
        <x:v>Advice for preparing for interviews</x:v>
      </x:c>
      <x:c r="M2613" s="24" t="str">
        <x:v>Hi everyone! I was wondering if anyone has any tips on how I can prepare for a masters interview for a lab at UofT ? Will they quiz me on certain laboratory techniques? Their own papers?</x:v>
      </x:c>
      <x:c r="N2613" s="27" t="str">
        <x:v>https://www.reddit.com/r/GradSchool/comments/1qrcdn7/advice_for_preparing_for_interviews/</x:v>
      </x:c>
      <x:c r="O2613" s="27" t="str">
        <x:v>https://www.reddit.com/r/GradSchool/comments/1qrcdn7/advice_for_preparing_for_interviews/</x:v>
      </x:c>
      <x:c r="P2613" s="24" t="str">
        <x:v>No</x:v>
      </x:c>
      <x:c r="Q2613" s="24" t="str">
        <x:v>Acronym-only institution match</x:v>
      </x:c>
    </x:row>
    <x:row r="2614" ht="42" customHeight="1">
      <x:c r="A2614" s="21" t="str">
        <x:v>1qrc5y6</x:v>
      </x:c>
      <x:c r="B2614" s="21" t="str">
        <x:v>GradSchool</x:v>
      </x:c>
      <x:c r="C2614" s="21" t="n">
        <x:v>46052.73399305555</x:v>
      </x:c>
      <x:c r="D2614" s="21" t="str">
        <x:v>2026-01</x:v>
      </x:c>
      <x:c r="E2614" s="21" t="str">
        <x:v>Medium</x:v>
      </x:c>
      <x:c r="F2614" s="21" t="str">
        <x:v>3</x:v>
      </x:c>
      <x:c r="G2614" s="21" t="str">
        <x:v>UCL</x:v>
      </x:c>
      <x:c r="H2614" s="21" t="n">
        <x:v>1</x:v>
      </x:c>
      <x:c r="I2614" s="21" t="n">
        <x:v>1</x:v>
      </x:c>
      <x:c r="J2614" s="21" t="n">
        <x:v>1</x:v>
      </x:c>
      <x:c r="K2614" s="21" t="str">
        <x:v>Admissions &amp; Applications</x:v>
      </x:c>
      <x:c r="L2614" s="21" t="str">
        <x:v>UCL or SOAS for Postcolonial Studies MA?</x:v>
      </x:c>
      <x:c r="M2614" s="21" t="str">
        <x:v>I graduated last year with a mid 2:1 from a decent Russell Group uni in the UK. I stressed out so much about not getting into an MA that I didn't even consider the fact I'd be faced with a choice at all. As luck turns out, I got into both. Now I'm stuck on which is the better option. UCL tuition is four grand more expensive than SOAS (which is essentially covered by the masters loan) though I believe I'd be eligible for a fair amount of bursary. I think I could swing both, just one being significantly more difficult than the other. I live in London already, so accommodation is handled. Both courses are absolutely amazing. Honestly, I have no idea how I'm meant to choose between them. I know the obvious, such as SOAS specialisations and UCL's prestige, but I need outside opinions that aren't as biased as those in my circle. Which would you choose? Which is more attractive to employers in related sectors? Which has a better student life and education quality? If it matters, I'd ideally like to go into journalism, but am open to other paths. Honestly, I'm more stressed about this than I was applying.</x:v>
      </x:c>
      <x:c r="N2614" s="26" t="str">
        <x:v>https://www.reddit.com/r/GradSchool/comments/1qrc5y6/ucl_or_soas_for_postcolonial_studies_ma/</x:v>
      </x:c>
      <x:c r="O2614" s="26" t="str">
        <x:v>https://www.reddit.com/r/GradSchool/comments/1qrc5y6/ucl_or_soas_for_postcolonial_studies_ma/</x:v>
      </x:c>
      <x:c r="P2614" s="21" t="str">
        <x:v>No</x:v>
      </x:c>
      <x:c r="Q2614" s="21" t="str">
        <x:v>Acronym-only institution match</x:v>
      </x:c>
    </x:row>
    <x:row r="2615" ht="42" customHeight="1">
      <x:c r="A2615" s="24" t="str">
        <x:v>1qr9vow</x:v>
      </x:c>
      <x:c r="B2615" s="24" t="str">
        <x:v>gradadmissions</x:v>
      </x:c>
      <x:c r="C2615" s="24" t="n">
        <x:v>46052.678622685184</x:v>
      </x:c>
      <x:c r="D2615" s="24" t="str">
        <x:v>2026-01</x:v>
      </x:c>
      <x:c r="E2615" s="24" t="str">
        <x:v>Medium</x:v>
      </x:c>
      <x:c r="F2615" s="24" t="str">
        <x:v>7</x:v>
      </x:c>
      <x:c r="G2615" s="24" t="str">
        <x:v>Imperial College London</x:v>
      </x:c>
      <x:c r="H2615" s="24" t="n">
        <x:v>97</x:v>
      </x:c>
      <x:c r="I2615" s="24" t="n">
        <x:v>20</x:v>
      </x:c>
      <x:c r="J2615" s="24" t="n">
        <x:v>0.9900000095367432</x:v>
      </x:c>
      <x:c r="K2615" s="24" t="str">
        <x:v>Engineering</x:v>
      </x:c>
      <x:c r="L2615" s="24" t="str">
        <x:v>First Acceptance!! 🎉</x:v>
      </x:c>
      <x:c r="M2615" s="24" t="str">
        <x:v>https://preview.redd.it/o19wo8xahigg1.png?width=584&amp;format=png&amp;auto=webp&amp;s=89e93fb8f1b23785e4b92ddd7e279411ef19b54f I just found out I’ve been admitted to Imperial College London for a Master’s in Advanced Chemical Engineering and I’m honestly still in shock. Imperial has been one of my top choices for ages, so seeing the offer email felt unreal 🥳</x:v>
      </x:c>
      <x:c r="N2615" s="27" t="str">
        <x:v>https://www.reddit.com/r/gradadmissions/comments/1qr9vow/first_acceptance/</x:v>
      </x:c>
      <x:c r="O2615" s="27" t="str">
        <x:v>https://www.reddit.com/r/gradadmissions/comments/1qr9vow/first_acceptance/</x:v>
      </x:c>
      <x:c r="P2615" s="24" t="str">
        <x:v>No</x:v>
      </x:c>
      <x:c r="Q2615" s="24" t="str"/>
    </x:row>
    <x:row r="2616" ht="42" customHeight="1">
      <x:c r="A2616" s="21" t="str">
        <x:v>1qr9j4k</x:v>
      </x:c>
      <x:c r="B2616" s="21" t="str">
        <x:v>gradadmissions</x:v>
      </x:c>
      <x:c r="C2616" s="21" t="n">
        <x:v>46052.669895833336</x:v>
      </x:c>
      <x:c r="D2616" s="21" t="str">
        <x:v>2026-01</x:v>
      </x:c>
      <x:c r="E2616" s="21" t="str">
        <x:v>Medium</x:v>
      </x:c>
      <x:c r="F2616" s="21" t="str">
        <x:v>13 | 30</x:v>
      </x:c>
      <x:c r="G2616" s="21" t="str">
        <x:v>University of California, Berkeley (UCB) | University of Pennsylvania</x:v>
      </x:c>
      <x:c r="H2616" s="21" t="n">
        <x:v>7</x:v>
      </x:c>
      <x:c r="I2616" s="21" t="n">
        <x:v>9</x:v>
      </x:c>
      <x:c r="J2616" s="21" t="n">
        <x:v>0.8199999928474426</x:v>
      </x:c>
      <x:c r="K2616" s="21" t="str">
        <x:v>Engineering</x:v>
      </x:c>
      <x:c r="L2616" s="21" t="str">
        <x:v>Fall 2026 MS ECE/CE - has anyone heard back from these programs?</x:v>
      </x:c>
      <x:c r="M2616" s="21" t="str">
        <x:v>Hey everyone, I’m trying to get a sense of the decision timeline for a few ECE/CE programs and wanted to check if anyone has heard back yet. Programs I applied to: CMU – MS ECE UC Berkeley – MEng EECS UT Austin – MSE ECE UPenn – MSE EE UC San Diego – MS ECE University of Michigan – MSE ECE UW Madison – MS ECE (Professional) TU Delft – MSc Computer &amp; Embedded Systems CU Boulder – MS ECE NCSU – MS CE Decisions so far: ✅ Admitted: USC (MS ECE), Texas A&amp;M (MS CE) ❌ Rejected: NUS (MS CE) Has anyone received admits/rejects/waitlists from any of the above? If yes, around what date?</x:v>
      </x:c>
      <x:c r="N2616" s="26" t="str">
        <x:v>https://www.reddit.com/r/gradadmissions/comments/1qr9j4k/fall_2026_ms_ecece_has_anyone_heard_back_from/</x:v>
      </x:c>
      <x:c r="O2616" s="26" t="str">
        <x:v>https://www.reddit.com/r/gradadmissions/comments/1qr9j4k/fall_2026_ms_ecece_has_anyone_heard_back_from/</x:v>
      </x:c>
      <x:c r="P2616" s="21" t="str">
        <x:v>No</x:v>
      </x:c>
      <x:c r="Q2616" s="21" t="str">
        <x:v>Acronym-only institution match</x:v>
      </x:c>
    </x:row>
    <x:row r="2617" ht="42" customHeight="1">
      <x:c r="A2617" s="24" t="str">
        <x:v>1qr94oy</x:v>
      </x:c>
      <x:c r="B2617" s="24" t="str">
        <x:v>gradadmissions</x:v>
      </x:c>
      <x:c r="C2617" s="24" t="n">
        <x:v>46052.659895833334</x:v>
      </x:c>
      <x:c r="D2617" s="24" t="str">
        <x:v>2026-01</x:v>
      </x:c>
      <x:c r="E2617" s="24" t="str">
        <x:v>Medium</x:v>
      </x:c>
      <x:c r="F2617" s="24" t="str">
        <x:v>64</x:v>
      </x:c>
      <x:c r="G2617" s="24" t="str">
        <x:v>Pusan National University</x:v>
      </x:c>
      <x:c r="H2617" s="24" t="n">
        <x:v>0</x:v>
      </x:c>
      <x:c r="I2617" s="24" t="n">
        <x:v>1</x:v>
      </x:c>
      <x:c r="J2617" s="24" t="n">
        <x:v>0.4000000059604645</x:v>
      </x:c>
      <x:c r="K2617" s="24" t="str">
        <x:v>Biological Sciences</x:v>
      </x:c>
      <x:c r="L2617" s="24" t="str">
        <x:v>Which Korean Universities Are Strong for GKS Master's/PhD in Food &amp; Nutrition?</x:v>
      </x:c>
      <x:c r="M2617" s="24" t="str">
        <x:v>Sharing some insights on Global Korea Scholarship (GKS) graduate programs in food and nutrition (food science, dietetics, public health nutrition, etc.) based on program strengths and research focus. For lower competition with hands-on labs: regional universities. For advanced facilities and global perspectives: Seoul options. Standout recommendations: * **Pusan National University**: Strong in food science, nutrition, and dietetics with health and industry applications. * **Kangwon National University**: Excellent emphasis on food and nutrition with biotechnology and wellness research. * **Ewha Womans University (Seoul)**: Advanced studies with public health, gender perspectives, and interdisciplinary approaches. * **Seoul National University**: Prestigious programs with cutting-edge facilities and cross-disciplinary research. Always check the official GKS university track list and department websites for eligibility and English-taught courses. Anyone applying to these programs? Priorities like public health nutrition vs. biotech? Good luck with applications! 🇰🇷</x:v>
      </x:c>
      <x:c r="N2617" s="27" t="str">
        <x:v>https://www.reddit.com/r/gradadmissions/comments/1qr94oy/which_korean_universities_are_strong_for_gks/</x:v>
      </x:c>
      <x:c r="O2617" s="27" t="str">
        <x:v>https://www.reddit.com/r/gradadmissions/comments/1qr94oy/which_korean_universities_are_strong_for_gks/</x:v>
      </x:c>
      <x:c r="P2617" s="24" t="str">
        <x:v>No</x:v>
      </x:c>
      <x:c r="Q2617" s="24" t="str"/>
    </x:row>
    <x:row r="2618" ht="42" customHeight="1">
      <x:c r="A2618" s="21" t="str">
        <x:v>1qr7x6r</x:v>
      </x:c>
      <x:c r="B2618" s="21" t="str">
        <x:v>gradadmissions</x:v>
      </x:c>
      <x:c r="C2618" s="21" t="n">
        <x:v>46052.62877314815</x:v>
      </x:c>
      <x:c r="D2618" s="21" t="str">
        <x:v>2026-01</x:v>
      </x:c>
      <x:c r="E2618" s="21" t="str">
        <x:v>Medium</x:v>
      </x:c>
      <x:c r="F2618" s="21" t="str">
        <x:v>30</x:v>
      </x:c>
      <x:c r="G2618" s="21" t="str">
        <x:v>University of Pennsylvania</x:v>
      </x:c>
      <x:c r="H2618" s="21" t="n">
        <x:v>7</x:v>
      </x:c>
      <x:c r="I2618" s="21" t="n">
        <x:v>6</x:v>
      </x:c>
      <x:c r="J2618" s="21" t="n">
        <x:v>0.8199999928474426</x:v>
      </x:c>
      <x:c r="K2618" s="21" t="str">
        <x:v>Engineering</x:v>
      </x:c>
      <x:c r="L2618" s="21" t="str">
        <x:v>UPenn Chemical Engineering PhD</x:v>
      </x:c>
      <x:c r="M2618" s="21" t="str">
        <x:v>I checked my application portal randomly for UPenn ChemE and saw a decision that makes it sound like I've been accepted. I want to celebrate but I'm a little doubtful because their application and website said applicants would be invited to interviews before acceptance. Did anyone else hear from UPenn ChemE and know if this is an actual acceptance or more of an interview invite? It's been a few days and I haven't gotten an email from them yet which also makes me iffy. (apologies I know this sounds a little insane just a high stress time lol)</x:v>
      </x:c>
      <x:c r="N2618" s="26" t="str">
        <x:v>https://www.reddit.com/r/gradadmissions/comments/1qr7x6r/upenn_chemical_engineering_phd/</x:v>
      </x:c>
      <x:c r="O2618" s="26" t="str">
        <x:v>https://www.reddit.com/r/gradadmissions/comments/1qr7x6r/upenn_chemical_engineering_phd/</x:v>
      </x:c>
      <x:c r="P2618" s="21" t="str">
        <x:v>No</x:v>
      </x:c>
      <x:c r="Q2618" s="21" t="str">
        <x:v>Acronym-only institution match</x:v>
      </x:c>
    </x:row>
    <x:row r="2619" ht="42" customHeight="1">
      <x:c r="A2619" s="24" t="str">
        <x:v>1qr6jgx</x:v>
      </x:c>
      <x:c r="B2619" s="24" t="str">
        <x:v>gradadmissions</x:v>
      </x:c>
      <x:c r="C2619" s="24" t="n">
        <x:v>46052.59228009259</x:v>
      </x:c>
      <x:c r="D2619" s="24" t="str">
        <x:v>2026-01</x:v>
      </x:c>
      <x:c r="E2619" s="24" t="str">
        <x:v>Low</x:v>
      </x:c>
      <x:c r="F2619" s="24" t="str">
        <x:v>14</x:v>
      </x:c>
      <x:c r="G2619" s="24" t="str">
        <x:v>Stanford University</x:v>
      </x:c>
      <x:c r="H2619" s="24" t="n">
        <x:v>3</x:v>
      </x:c>
      <x:c r="I2619" s="24" t="n">
        <x:v>6</x:v>
      </x:c>
      <x:c r="J2619" s="24" t="n">
        <x:v>0.800000011920929</x:v>
      </x:c>
      <x:c r="K2619" s="24" t="str">
        <x:v>Biological Sciences</x:v>
      </x:c>
      <x:c r="L2619" s="24" t="str">
        <x:v>Has anyone heard back from Georgetown-NIH, GW IBS, or Stanford Immunology?</x:v>
      </x:c>
      <x:c r="M2619" s="24" t="str">
        <x:v>Hi! I was wondering if anyone has heard back from: **Georgetown-NIH Microbiology and Immunology** **George Washington IBS** **Stanford Immunology** Do they give official rejections? I saw that Stanford Immunology gave out an interview invite 1/15 so I guess I got indirectly rejected from it/most likely will?</x:v>
      </x:c>
      <x:c r="N2619" s="27" t="str">
        <x:v>https://www.reddit.com/r/gradadmissions/comments/1qr6jgx/has_anyone_heard_back_from_georgetownnih_gw_ibs/</x:v>
      </x:c>
      <x:c r="O2619" s="27" t="str">
        <x:v>https://www.reddit.com/r/gradadmissions/comments/1qr6jgx/has_anyone_heard_back_from_georgetownnih_gw_ibs/</x:v>
      </x:c>
      <x:c r="P2619" s="24" t="str">
        <x:v>No</x:v>
      </x:c>
      <x:c r="Q2619" s="24" t="str">
        <x:v>Institution-only context; manual relevance review</x:v>
      </x:c>
    </x:row>
    <x:row r="2620" ht="42" customHeight="1">
      <x:c r="A2620" s="21" t="str">
        <x:v>1qr67yd</x:v>
      </x:c>
      <x:c r="B2620" s="21" t="str">
        <x:v>gradadmissions</x:v>
      </x:c>
      <x:c r="C2620" s="21" t="n">
        <x:v>46052.58353009259</x:v>
      </x:c>
      <x:c r="D2620" s="21" t="str">
        <x:v>2026-01</x:v>
      </x:c>
      <x:c r="E2620" s="21" t="str">
        <x:v>Medium</x:v>
      </x:c>
      <x:c r="F2620" s="21" t="str">
        <x:v>13 | 14</x:v>
      </x:c>
      <x:c r="G2620" s="21" t="str">
        <x:v>University of California, Berkeley (UCB) | Stanford University</x:v>
      </x:c>
      <x:c r="H2620" s="21" t="n">
        <x:v>2</x:v>
      </x:c>
      <x:c r="I2620" s="21" t="n">
        <x:v>12</x:v>
      </x:c>
      <x:c r="J2620" s="21" t="n">
        <x:v>0.75</x:v>
      </x:c>
      <x:c r="K2620" s="21" t="str">
        <x:v>Engineering</x:v>
      </x:c>
      <x:c r="L2620" s="21" t="str">
        <x:v>IC design EE PhD results timeline?</x:v>
      </x:c>
      <x:c r="M2620" s="21" t="str">
        <x:v>Hey guys, has anybody heard back from UCSD, Stanford, UC Berkeley or Caltech, specializing in IC design? I've also applied to TU Delft's masters program in microelectronics. I've heard some department results are out, any idea if microelectronics are out?</x:v>
      </x:c>
      <x:c r="N2620" s="26" t="str">
        <x:v>https://www.reddit.com/r/gradadmissions/comments/1qr67yd/ic_design_ee_phd_results_timeline/</x:v>
      </x:c>
      <x:c r="O2620" s="26" t="str">
        <x:v>https://www.reddit.com/r/gradadmissions/comments/1qr67yd/ic_design_ee_phd_results_timeline/</x:v>
      </x:c>
      <x:c r="P2620" s="21" t="str">
        <x:v>No</x:v>
      </x:c>
      <x:c r="Q2620" s="21" t="str"/>
    </x:row>
    <x:row r="2621" ht="42" customHeight="1">
      <x:c r="A2621" s="24" t="str">
        <x:v>1qr5t7k</x:v>
      </x:c>
      <x:c r="B2621" s="24" t="str">
        <x:v>gradadmissions</x:v>
      </x:c>
      <x:c r="C2621" s="24" t="n">
        <x:v>46052.57179398148</x:v>
      </x:c>
      <x:c r="D2621" s="24" t="str">
        <x:v>2026-01</x:v>
      </x:c>
      <x:c r="E2621" s="24" t="str">
        <x:v>Low</x:v>
      </x:c>
      <x:c r="F2621" s="24" t="str">
        <x:v>14</x:v>
      </x:c>
      <x:c r="G2621" s="24" t="str">
        <x:v>Stanford University</x:v>
      </x:c>
      <x:c r="H2621" s="24" t="n">
        <x:v>1</x:v>
      </x:c>
      <x:c r="I2621" s="24" t="n">
        <x:v>5</x:v>
      </x:c>
      <x:c r="J2621" s="24" t="n">
        <x:v>0.6700000166893005</x:v>
      </x:c>
      <x:c r="K2621" s="24" t="str">
        <x:v>Biological Sciences</x:v>
      </x:c>
      <x:c r="L2621" s="24" t="str">
        <x:v>Stanford Immunology</x:v>
      </x:c>
      <x:c r="M2621" s="24" t="str">
        <x:v>Hello! Has anyone received an interview invite from Stanford Biosciences Immunology - Track 1, Molecular, Cellular, and Translational Immunology? Just wondering if they have been sent out. Thanks!</x:v>
      </x:c>
      <x:c r="N2621" s="27" t="str">
        <x:v>https://www.reddit.com/r/gradadmissions/comments/1qr5t7k/stanford_immunology/</x:v>
      </x:c>
      <x:c r="O2621" s="27" t="str">
        <x:v>https://www.reddit.com/r/gradadmissions/comments/1qr5t7k/stanford_immunology/</x:v>
      </x:c>
      <x:c r="P2621" s="24" t="str">
        <x:v>No</x:v>
      </x:c>
      <x:c r="Q2621" s="24" t="str">
        <x:v>Institution-only context; manual relevance review</x:v>
      </x:c>
    </x:row>
    <x:row r="2622" ht="42" customHeight="1">
      <x:c r="A2622" s="21" t="str">
        <x:v>1qr2wqm</x:v>
      </x:c>
      <x:c r="B2622" s="21" t="str">
        <x:v>gradadmissions</x:v>
      </x:c>
      <x:c r="C2622" s="21" t="n">
        <x:v>46052.477847222224</x:v>
      </x:c>
      <x:c r="D2622" s="21" t="str">
        <x:v>2026-01</x:v>
      </x:c>
      <x:c r="E2622" s="21" t="str">
        <x:v>Medium</x:v>
      </x:c>
      <x:c r="F2622" s="21" t="str">
        <x:v>49</x:v>
      </x:c>
      <x:c r="G2622" s="21" t="str">
        <x:v>University of Exeter</x:v>
      </x:c>
      <x:c r="H2622" s="21" t="n">
        <x:v>2</x:v>
      </x:c>
      <x:c r="I2622" s="21" t="n">
        <x:v>1</x:v>
      </x:c>
      <x:c r="J2622" s="21" t="n">
        <x:v>0.75</x:v>
      </x:c>
      <x:c r="K2622" s="21" t="str">
        <x:v>Social Sciences</x:v>
      </x:c>
      <x:c r="L2622" s="21" t="str">
        <x:v>Help me choose</x:v>
      </x:c>
      <x:c r="M2622" s="21" t="str">
        <x:v>Hello, I am an international student. I got accepted into UMass Amherst and Suny Buffalo for MS Finance and to UConn for MS in Financial and Enterprise Risk Management for Fall 2026. I also have an offer from University of Exeter and Strathclyde for MSF. I am not sure which option to choose. Please help me choose from these options.</x:v>
      </x:c>
      <x:c r="N2622" s="26" t="str">
        <x:v>https://www.reddit.com/r/gradadmissions/comments/1qr2wqm/help_me_choose/</x:v>
      </x:c>
      <x:c r="O2622" s="26" t="str">
        <x:v>https://www.reddit.com/r/gradadmissions/comments/1qr2wqm/help_me_choose/</x:v>
      </x:c>
      <x:c r="P2622" s="21" t="str">
        <x:v>No</x:v>
      </x:c>
      <x:c r="Q2622" s="21" t="str"/>
    </x:row>
    <x:row r="2623" ht="42" customHeight="1">
      <x:c r="A2623" s="24" t="str">
        <x:v>1qr2dcs</x:v>
      </x:c>
      <x:c r="B2623" s="24" t="str">
        <x:v>gradadmissions</x:v>
      </x:c>
      <x:c r="C2623" s="24" t="n">
        <x:v>46052.45717592593</x:v>
      </x:c>
      <x:c r="D2623" s="24" t="str">
        <x:v>2026-01</x:v>
      </x:c>
      <x:c r="E2623" s="24" t="str">
        <x:v>Medium</x:v>
      </x:c>
      <x:c r="F2623" s="24" t="str">
        <x:v>14</x:v>
      </x:c>
      <x:c r="G2623" s="24" t="str">
        <x:v>Stanford University</x:v>
      </x:c>
      <x:c r="H2623" s="24" t="n">
        <x:v>0</x:v>
      </x:c>
      <x:c r="I2623" s="24" t="n">
        <x:v>0</x:v>
      </x:c>
      <x:c r="J2623" s="24" t="n">
        <x:v>0.5</x:v>
      </x:c>
      <x:c r="K2623" s="24" t="str">
        <x:v>Computational Sciences</x:v>
      </x:c>
      <x:c r="L2623" s="24" t="str">
        <x:v>Stanford ICME</x:v>
      </x:c>
      <x:c r="M2623" s="24" t="str">
        <x:v>Is anyone here doing their Masters at Stanford ICME? I would love to get in touch, if so</x:v>
      </x:c>
      <x:c r="N2623" s="27" t="str">
        <x:v>https://www.reddit.com/r/gradadmissions/comments/1qr2dcs/stanford_icme/</x:v>
      </x:c>
      <x:c r="O2623" s="27" t="str">
        <x:v>https://www.reddit.com/r/gradadmissions/comments/1qr2dcs/stanford_icme/</x:v>
      </x:c>
      <x:c r="P2623" s="24" t="str">
        <x:v>No</x:v>
      </x:c>
      <x:c r="Q2623" s="24" t="str"/>
    </x:row>
    <x:row r="2624" ht="42" customHeight="1">
      <x:c r="A2624" s="21" t="str">
        <x:v>1qqz7p2</x:v>
      </x:c>
      <x:c r="B2624" s="21" t="str">
        <x:v>gradadmissions</x:v>
      </x:c>
      <x:c r="C2624" s="21" t="n">
        <x:v>46052.32524305556</x:v>
      </x:c>
      <x:c r="D2624" s="21" t="str">
        <x:v>2026-01</x:v>
      </x:c>
      <x:c r="E2624" s="21" t="str">
        <x:v>Low</x:v>
      </x:c>
      <x:c r="F2624" s="21" t="str">
        <x:v>5</x:v>
      </x:c>
      <x:c r="G2624" s="21" t="str">
        <x:v>University of British Columbia</x:v>
      </x:c>
      <x:c r="H2624" s="21" t="n">
        <x:v>1</x:v>
      </x:c>
      <x:c r="I2624" s="21" t="n">
        <x:v>0</x:v>
      </x:c>
      <x:c r="J2624" s="21" t="n">
        <x:v>0.6700000166893005</x:v>
      </x:c>
      <x:c r="K2624" s="21" t="str">
        <x:v>Applied Sciences</x:v>
      </x:c>
      <x:c r="L2624" s="21" t="str">
        <x:v>Anyone heard from these?</x:v>
      </x:c>
      <x:c r="M2624" s="21" t="str">
        <x:v>Hey! Has anyone heard from the following programs for PhD :- 1. UBC Math 2. UBC ECE 3. Cornell CAM 4. UWash Applied Maths I had one interview around 3 days back but never heard back from it. Other schools are completely silent. It's just a loop of checking emails after every 5 minutes that I am stuck in. A rough estimate of when should I expect some action would help manage expectations, and probably help improve mental health as well. Thanks!</x:v>
      </x:c>
      <x:c r="N2624" s="26" t="str">
        <x:v>https://www.reddit.com/r/gradadmissions/comments/1qqz7p2/anyone_heard_from_these/</x:v>
      </x:c>
      <x:c r="O2624" s="26" t="str">
        <x:v>https://www.reddit.com/r/gradadmissions/comments/1qqz7p2/anyone_heard_from_these/</x:v>
      </x:c>
      <x:c r="P2624" s="21" t="str">
        <x:v>No</x:v>
      </x:c>
      <x:c r="Q2624" s="21" t="str">
        <x:v>Acronym-only institution match; Institution-only context; manual relevance review</x:v>
      </x:c>
    </x:row>
    <x:row r="2625" ht="42" customHeight="1">
      <x:c r="A2625" s="24" t="str">
        <x:v>1qqxuu8</x:v>
      </x:c>
      <x:c r="B2625" s="24" t="str">
        <x:v>gradadmissions</x:v>
      </x:c>
      <x:c r="C2625" s="24" t="n">
        <x:v>46052.27002314815</x:v>
      </x:c>
      <x:c r="D2625" s="24" t="str">
        <x:v>2026-01</x:v>
      </x:c>
      <x:c r="E2625" s="24" t="str">
        <x:v>Medium</x:v>
      </x:c>
      <x:c r="F2625" s="24" t="str">
        <x:v>3</x:v>
      </x:c>
      <x:c r="G2625" s="24" t="str">
        <x:v>UCL</x:v>
      </x:c>
      <x:c r="H2625" s="24" t="n">
        <x:v>1</x:v>
      </x:c>
      <x:c r="I2625" s="24" t="n">
        <x:v>0</x:v>
      </x:c>
      <x:c r="J2625" s="24" t="n">
        <x:v>1</x:v>
      </x:c>
      <x:c r="K2625" s="24" t="str">
        <x:v>Humanities</x:v>
      </x:c>
      <x:c r="L2625" s="24" t="str">
        <x:v>Hey! I got offers! (And also rejections (not US applications</x:v>
      </x:c>
      <x:c r="M2625" s="24" t="str">
        <x:v>Actually I’m quite confused… (My own preference is UCL= Edinburgh &gt; NUS &gt; NTU &gt; Manchester) UCL was my dream school but the conditions were weird (one requires 2 points higher than the average I submitted…even though I got full marks in all courses left I still cannot improve by 2 points :( And… I’m a pessimist and usually…things don’t go well on me…. And Edinburgh rejected me… The offers from NUS and NTU would expire in just a few days… so no guarantee if I insist on pursuing UCL… So…. I guess I have to say goodbye? Anyways… I dunno if it’s good for me… maybe it’s the best? I don’t like the weather in the UK, by the way. Two years ago lived in Dublin and travelled there for 2 weeks… I have to admit, quite depressing. And I don’t usually have a good mental health condition. Maybe living in Singapore is good for me? Haven’t been there before. I dunno… god I feel so confused… My friends all tell me congratulations and yes.. I’m thankful… maybe it’s just unexpected. Things turn out this way. Some additional information I’m from mainland China. So, typical application destinations are US/UK/HONG KONG/Singapore/Australia. The main reason that I didn’t apply for the gradschools in the...</x:v>
      </x:c>
      <x:c r="N2625" s="27" t="str">
        <x:v>https://www.reddit.com/r/gradadmissions/comments/1qqxuu8/hey_i_got_offers_and_also_rejections_not_us/</x:v>
      </x:c>
      <x:c r="O2625" s="27" t="str">
        <x:v>https://i.redd.it/nnr49jjtkfgg1.jpeg</x:v>
      </x:c>
      <x:c r="P2625" s="24" t="str">
        <x:v>No</x:v>
      </x:c>
      <x:c r="Q2625" s="24" t="str">
        <x:v>Acronym-only institution match</x:v>
      </x:c>
    </x:row>
    <x:row r="2626" ht="42" customHeight="1">
      <x:c r="A2626" s="21" t="str">
        <x:v>1qqxrfs</x:v>
      </x:c>
      <x:c r="B2626" s="21" t="str">
        <x:v>gradadmissions</x:v>
      </x:c>
      <x:c r="C2626" s="21" t="n">
        <x:v>46052.26648148148</x:v>
      </x:c>
      <x:c r="D2626" s="21" t="str">
        <x:v>2026-01</x:v>
      </x:c>
      <x:c r="E2626" s="21" t="str">
        <x:v>Medium</x:v>
      </x:c>
      <x:c r="F2626" s="21" t="str">
        <x:v>30</x:v>
      </x:c>
      <x:c r="G2626" s="21" t="str">
        <x:v>University of Pennsylvania</x:v>
      </x:c>
      <x:c r="H2626" s="21" t="n">
        <x:v>2</x:v>
      </x:c>
      <x:c r="I2626" s="21" t="n">
        <x:v>0</x:v>
      </x:c>
      <x:c r="J2626" s="21" t="n">
        <x:v>0.75</x:v>
      </x:c>
      <x:c r="K2626" s="21" t="str">
        <x:v>Computational Sciences</x:v>
      </x:c>
      <x:c r="L2626" s="21" t="str">
        <x:v>How long does it take for DET to show up in UPenn app</x:v>
      </x:c>
      <x:c r="M2626" s="21" t="str">
        <x:v>I sent my scores a couple weeks back but submitted my application today. Will they now connect it or has there been an error?</x:v>
      </x:c>
      <x:c r="N2626" s="26" t="str">
        <x:v>https://www.reddit.com/r/gradadmissions/comments/1qqxrfs/how_long_does_it_take_for_det_to_show_up_in_upenn/</x:v>
      </x:c>
      <x:c r="O2626" s="26" t="str">
        <x:v>https://i.redd.it/qcn2praxjfgg1.jpeg</x:v>
      </x:c>
      <x:c r="P2626" s="21" t="str">
        <x:v>No</x:v>
      </x:c>
      <x:c r="Q2626" s="21" t="str">
        <x:v>Acronym-only institution match</x:v>
      </x:c>
    </x:row>
    <x:row r="2627" ht="42" customHeight="1">
      <x:c r="A2627" s="24" t="str">
        <x:v>1qqwsrf</x:v>
      </x:c>
      <x:c r="B2627" s="24" t="str">
        <x:v>gradadmissions</x:v>
      </x:c>
      <x:c r="C2627" s="24" t="n">
        <x:v>46052.23037037037</x:v>
      </x:c>
      <x:c r="D2627" s="24" t="str">
        <x:v>2026-01</x:v>
      </x:c>
      <x:c r="E2627" s="24" t="str">
        <x:v>Medium</x:v>
      </x:c>
      <x:c r="F2627" s="24" t="str">
        <x:v>14 | 20</x:v>
      </x:c>
      <x:c r="G2627" s="24" t="str">
        <x:v>Stanford University | New York University (NYU)</x:v>
      </x:c>
      <x:c r="H2627" s="24" t="n">
        <x:v>0</x:v>
      </x:c>
      <x:c r="I2627" s="24" t="n">
        <x:v>3</x:v>
      </x:c>
      <x:c r="J2627" s="24" t="n">
        <x:v>0.5</x:v>
      </x:c>
      <x:c r="K2627" s="24" t="str">
        <x:v>Biological Sciences</x:v>
      </x:c>
      <x:c r="L2627" s="24" t="str">
        <x:v>have any domestic students heard from ...</x:v>
      </x:c>
      <x:c r="M2627" s="24" t="str">
        <x:v>has anyone heard from any of these schools, interview invites or rejections: berkeley mcb (specifically curious to know if anyone got a rejection) ucla cbd stanford cancer bio nyu biology uci cmb</x:v>
      </x:c>
      <x:c r="N2627" s="27" t="str">
        <x:v>https://www.reddit.com/r/gradadmissions/comments/1qqwsrf/have_any_domestic_students_heard_from/</x:v>
      </x:c>
      <x:c r="O2627" s="27" t="str">
        <x:v>https://www.reddit.com/r/gradadmissions/comments/1qqwsrf/have_any_domestic_students_heard_from/</x:v>
      </x:c>
      <x:c r="P2627" s="24" t="str">
        <x:v>No</x:v>
      </x:c>
      <x:c r="Q2627" s="24" t="str">
        <x:v>Acronym-only institution match</x:v>
      </x:c>
    </x:row>
    <x:row r="2628" ht="42" customHeight="1">
      <x:c r="A2628" s="21" t="str">
        <x:v>1qquot8</x:v>
      </x:c>
      <x:c r="B2628" s="21" t="str">
        <x:v>gradadmissions</x:v>
      </x:c>
      <x:c r="C2628" s="21" t="n">
        <x:v>46052.15871527778</x:v>
      </x:c>
      <x:c r="D2628" s="21" t="str">
        <x:v>2026-01</x:v>
      </x:c>
      <x:c r="E2628" s="21" t="str">
        <x:v>Medium</x:v>
      </x:c>
      <x:c r="F2628" s="21" t="str">
        <x:v>81</x:v>
      </x:c>
      <x:c r="G2628" s="21" t="str">
        <x:v>Arizona State University (Tempe)</x:v>
      </x:c>
      <x:c r="H2628" s="21" t="n">
        <x:v>0</x:v>
      </x:c>
      <x:c r="I2628" s="21" t="n">
        <x:v>0</x:v>
      </x:c>
      <x:c r="J2628" s="21" t="n">
        <x:v>0.25</x:v>
      </x:c>
      <x:c r="K2628" s="21" t="str">
        <x:v>Education</x:v>
      </x:c>
      <x:c r="L2628" s="21" t="str">
        <x:v>Help me choose my masters University</x:v>
      </x:c>
      <x:c r="M2628" s="21" t="str">
        <x:v>Hi, I’m currently working in India as a data engineer for Google project and I’m planning to pursue my masters in the US for fall 2026. I have applied to Arizona state university, George mason university, University of central Florida and Virginia tech in data science/ analytics. About me: • Looking for a program with an excellent Data Science curriculum with strong foundations and real world applications • Prioritizing a supportive community where I can build connections (peers, faculty, clubs) • Want opportunities for projects, internships, and research • I want great value without unnecessary financial burden which includes scholarships, TA/RA options, affordable living cost, etc. My questions are: 1) Which university has great data science program that also foster community and practical research? 2) How is the student culture and support system (clubs, meetups, alumni network)? 3) Which programs offer research opportunities for CS UG backgrounds? 4) Your thoughts on cost vs value, affordable options with good ROI? I am open for suggestions from your end which could help me choose the best university. I’d be truly grateful for any insights, thanks so much!</x:v>
      </x:c>
      <x:c r="N2628" s="26" t="str">
        <x:v>https://www.reddit.com/r/gradadmissions/comments/1qquot8/help_me_choose_my_masters_university/</x:v>
      </x:c>
      <x:c r="O2628" s="26" t="str">
        <x:v>https://www.reddit.com/r/gradadmissions/comments/1qquot8/help_me_choose_my_masters_university/</x:v>
      </x:c>
      <x:c r="P2628" s="21" t="str">
        <x:v>No</x:v>
      </x:c>
      <x:c r="Q2628" s="21" t="str"/>
    </x:row>
    <x:row r="2629" ht="42" customHeight="1">
      <x:c r="A2629" s="24" t="str">
        <x:v>1qqszdv</x:v>
      </x:c>
      <x:c r="B2629" s="24" t="str">
        <x:v>gradadmissions</x:v>
      </x:c>
      <x:c r="C2629" s="24" t="n">
        <x:v>46052.10438657407</x:v>
      </x:c>
      <x:c r="D2629" s="24" t="str">
        <x:v>2026-01</x:v>
      </x:c>
      <x:c r="E2629" s="24" t="str">
        <x:v>Low</x:v>
      </x:c>
      <x:c r="F2629" s="24" t="str">
        <x:v>30</x:v>
      </x:c>
      <x:c r="G2629" s="24" t="str">
        <x:v>University of Pennsylvania</x:v>
      </x:c>
      <x:c r="H2629" s="24" t="n">
        <x:v>0</x:v>
      </x:c>
      <x:c r="I2629" s="24" t="n">
        <x:v>8</x:v>
      </x:c>
      <x:c r="J2629" s="24" t="n">
        <x:v>0.5</x:v>
      </x:c>
      <x:c r="K2629" s="24" t="str">
        <x:v>Social Sciences</x:v>
      </x:c>
      <x:c r="L2629" s="24" t="str">
        <x:v>Has anyone heard back from UPenn and BC MHC programs?</x:v>
      </x:c>
      <x:c r="M2629" s="24" t="str">
        <x:v>I’m anxiously waiting and checking when did people heard back from them in previous years. 😭😭😭 Did anyone hear back from them or receive interview invites? UPenn Professional Counseling MEd BC MHC MA</x:v>
      </x:c>
      <x:c r="N2629" s="27" t="str">
        <x:v>https://www.reddit.com/r/gradadmissions/comments/1qqszdv/has_anyone_heard_back_from_upenn_and_bc_mhc/</x:v>
      </x:c>
      <x:c r="O2629" s="27" t="str">
        <x:v>https://www.reddit.com/r/gradadmissions/comments/1qqszdv/has_anyone_heard_back_from_upenn_and_bc_mhc/</x:v>
      </x:c>
      <x:c r="P2629" s="24" t="str">
        <x:v>No</x:v>
      </x:c>
      <x:c r="Q2629" s="24" t="str">
        <x:v>Acronym-only institution match; Institution-only context; manual relevance review</x:v>
      </x:c>
    </x:row>
    <x:row r="2630" ht="42" customHeight="1">
      <x:c r="A2630" s="21" t="str">
        <x:v>1qqrdii</x:v>
      </x:c>
      <x:c r="B2630" s="21" t="str">
        <x:v>gradadmissions</x:v>
      </x:c>
      <x:c r="C2630" s="21" t="n">
        <x:v>46052.05498842592</x:v>
      </x:c>
      <x:c r="D2630" s="21" t="str">
        <x:v>2026-01</x:v>
      </x:c>
      <x:c r="E2630" s="21" t="str">
        <x:v>Low</x:v>
      </x:c>
      <x:c r="F2630" s="21" t="str">
        <x:v>14</x:v>
      </x:c>
      <x:c r="G2630" s="21" t="str">
        <x:v>Stanford University</x:v>
      </x:c>
      <x:c r="H2630" s="21" t="n">
        <x:v>0</x:v>
      </x:c>
      <x:c r="I2630" s="21" t="n">
        <x:v>2</x:v>
      </x:c>
      <x:c r="J2630" s="21" t="n">
        <x:v>0.5</x:v>
      </x:c>
      <x:c r="K2630" s="21" t="str">
        <x:v>Biological Sciences</x:v>
      </x:c>
      <x:c r="L2630" s="21" t="str">
        <x:v>Stanford Biosciences - BMDS/Neuroscience</x:v>
      </x:c>
      <x:c r="M2630" s="21" t="str">
        <x:v>Hi there, just wanted to ask if anyone heard from biomedical data science or the neuroscience phd programs at Stanford.</x:v>
      </x:c>
      <x:c r="N2630" s="26" t="str">
        <x:v>https://www.reddit.com/r/gradadmissions/comments/1qqrdii/stanford_biosciences_bmdsneuroscience/</x:v>
      </x:c>
      <x:c r="O2630" s="26" t="str">
        <x:v>https://www.reddit.com/r/gradadmissions/comments/1qqrdii/stanford_biosciences_bmdsneuroscience/</x:v>
      </x:c>
      <x:c r="P2630" s="21" t="str">
        <x:v>No</x:v>
      </x:c>
      <x:c r="Q2630" s="21" t="str">
        <x:v>Institution-only context; manual relevance review</x:v>
      </x:c>
    </x:row>
    <x:row r="2631" ht="42" customHeight="1">
      <x:c r="A2631" s="24" t="str">
        <x:v>1qqqzal</x:v>
      </x:c>
      <x:c r="B2631" s="24" t="str">
        <x:v>gradadmissions</x:v>
      </x:c>
      <x:c r="C2631" s="24" t="n">
        <x:v>46052.043020833335</x:v>
      </x:c>
      <x:c r="D2631" s="24" t="str">
        <x:v>2026-01</x:v>
      </x:c>
      <x:c r="E2631" s="24" t="str">
        <x:v>Medium</x:v>
      </x:c>
      <x:c r="F2631" s="24" t="str">
        <x:v>20</x:v>
      </x:c>
      <x:c r="G2631" s="24" t="str">
        <x:v>New York University (NYU)</x:v>
      </x:c>
      <x:c r="H2631" s="24" t="n">
        <x:v>0</x:v>
      </x:c>
      <x:c r="I2631" s="24" t="n">
        <x:v>5</x:v>
      </x:c>
      <x:c r="J2631" s="24" t="n">
        <x:v>0.5</x:v>
      </x:c>
      <x:c r="K2631" s="24" t="str">
        <x:v>Venting</x:v>
      </x:c>
      <x:c r="L2631" s="24" t="str">
        <x:v>Columbia GSAPP MSRED Admissions</x:v>
      </x:c>
      <x:c r="M2631" s="24" t="str">
        <x:v>What are the actual chances of getting into GSAPP MSRED? Like what are the acceptance rates? Are grad school just cash cows accepting everyone? I applied to NYU AND Columbia waiting to hear back. Context: Recent Grad with decent extra curricular activities and awards</x:v>
      </x:c>
      <x:c r="N2631" s="27" t="str">
        <x:v>https://www.reddit.com/r/gradadmissions/comments/1qqqzal/columbia_gsapp_msred_admissions/</x:v>
      </x:c>
      <x:c r="O2631" s="27" t="str">
        <x:v>https://www.reddit.com/r/gradadmissions/comments/1qqqzal/columbia_gsapp_msred_admissions/</x:v>
      </x:c>
      <x:c r="P2631" s="24" t="str">
        <x:v>No</x:v>
      </x:c>
      <x:c r="Q2631" s="24" t="str">
        <x:v>Acronym-only institution match</x:v>
      </x:c>
    </x:row>
    <x:row r="2632" ht="42" customHeight="1">
      <x:c r="A2632" s="21" t="str">
        <x:v>1qqmnxa</x:v>
      </x:c>
      <x:c r="B2632" s="21" t="str">
        <x:v>gradadmissions</x:v>
      </x:c>
      <x:c r="C2632" s="21" t="n">
        <x:v>46051.92118055555</x:v>
      </x:c>
      <x:c r="D2632" s="21" t="str">
        <x:v>2026-01</x:v>
      </x:c>
      <x:c r="E2632" s="21" t="str">
        <x:v>Medium</x:v>
      </x:c>
      <x:c r="F2632" s="21" t="str">
        <x:v>20</x:v>
      </x:c>
      <x:c r="G2632" s="21" t="str">
        <x:v>New York University (NYU)</x:v>
      </x:c>
      <x:c r="H2632" s="21" t="n">
        <x:v>0</x:v>
      </x:c>
      <x:c r="I2632" s="21" t="n">
        <x:v>0</x:v>
      </x:c>
      <x:c r="J2632" s="21" t="n">
        <x:v>0.5</x:v>
      </x:c>
      <x:c r="K2632" s="21" t="str">
        <x:v>General Advice</x:v>
      </x:c>
      <x:c r="L2632" s="21" t="str">
        <x:v>resume addition</x:v>
      </x:c>
      <x:c r="M2632" s="21" t="str">
        <x:v>hi! i'm currently a senior social work major applying to msw programs and i've just been invited to join my school's chapter of phi alpha (honor society) for social work. i'm going to put it on my resume for the applications that i haven't sent in yet, but i've already submitted my application to nyu (my top choice) :((( does it matter enough to email someone an updated resume? or will it not matter that much in their decision making process?</x:v>
      </x:c>
      <x:c r="N2632" s="26" t="str">
        <x:v>https://www.reddit.com/r/gradadmissions/comments/1qqmnxa/resume_addition/</x:v>
      </x:c>
      <x:c r="O2632" s="26" t="str">
        <x:v>https://www.reddit.com/r/gradadmissions/comments/1qqmnxa/resume_addition/</x:v>
      </x:c>
      <x:c r="P2632" s="21" t="str">
        <x:v>No</x:v>
      </x:c>
      <x:c r="Q2632" s="21" t="str">
        <x:v>Acronym-only institution match</x:v>
      </x:c>
    </x:row>
    <x:row r="2633" ht="42" customHeight="1">
      <x:c r="A2633" s="24" t="str">
        <x:v>1qqlu93</x:v>
      </x:c>
      <x:c r="B2633" s="24" t="str">
        <x:v>gradadmissions</x:v>
      </x:c>
      <x:c r="C2633" s="24" t="n">
        <x:v>46051.89938657408</x:v>
      </x:c>
      <x:c r="D2633" s="24" t="str">
        <x:v>2026-01</x:v>
      </x:c>
      <x:c r="E2633" s="24" t="str">
        <x:v>Low</x:v>
      </x:c>
      <x:c r="F2633" s="24" t="str">
        <x:v>14</x:v>
      </x:c>
      <x:c r="G2633" s="24" t="str">
        <x:v>Stanford University</x:v>
      </x:c>
      <x:c r="H2633" s="24" t="n">
        <x:v>3</x:v>
      </x:c>
      <x:c r="I2633" s="24" t="n">
        <x:v>7</x:v>
      </x:c>
      <x:c r="J2633" s="24" t="n">
        <x:v>0.7200000286102295</x:v>
      </x:c>
      <x:c r="K2633" s="24" t="str">
        <x:v>Physical Sciences</x:v>
      </x:c>
      <x:c r="L2633" s="24" t="str">
        <x:v>stanford physics</x:v>
      </x:c>
      <x:c r="M2633" s="24" t="str">
        <x:v>hey guys sorry to be that person but i literally cannot sleep... per gradcafe i think stanford physics phd should come out tomorrow or monday. has anyone heard anything? also would love tips on how to be able to do something other than refresh the portal 24/7. i seriously can't function</x:v>
      </x:c>
      <x:c r="N2633" s="27" t="str">
        <x:v>https://www.reddit.com/r/gradadmissions/comments/1qqlu93/stanford_physics/</x:v>
      </x:c>
      <x:c r="O2633" s="27" t="str">
        <x:v>https://www.reddit.com/r/gradadmissions/comments/1qqlu93/stanford_physics/</x:v>
      </x:c>
      <x:c r="P2633" s="24" t="str">
        <x:v>No</x:v>
      </x:c>
      <x:c r="Q2633" s="24" t="str">
        <x:v>Institution-only context; manual relevance review</x:v>
      </x:c>
    </x:row>
    <x:row r="2634" ht="42" customHeight="1">
      <x:c r="A2634" s="21" t="str">
        <x:v>1qqlatn</x:v>
      </x:c>
      <x:c r="B2634" s="21" t="str">
        <x:v>GradSchool</x:v>
      </x:c>
      <x:c r="C2634" s="21" t="n">
        <x:v>46051.885300925926</x:v>
      </x:c>
      <x:c r="D2634" s="21" t="str">
        <x:v>2026-01</x:v>
      </x:c>
      <x:c r="E2634" s="21" t="str">
        <x:v>Low</x:v>
      </x:c>
      <x:c r="F2634" s="21" t="str">
        <x:v>14</x:v>
      </x:c>
      <x:c r="G2634" s="21" t="str">
        <x:v>Stanford University</x:v>
      </x:c>
      <x:c r="H2634" s="21" t="n">
        <x:v>1</x:v>
      </x:c>
      <x:c r="I2634" s="21" t="n">
        <x:v>1</x:v>
      </x:c>
      <x:c r="J2634" s="21" t="n">
        <x:v>1</x:v>
      </x:c>
      <x:c r="K2634" s="21" t="str"/>
      <x:c r="L2634" s="21" t="str">
        <x:v>I applied to Stanford PhD Engineering For Fun</x:v>
      </x:c>
      <x:c r="M2634" s="21" t="str"/>
      <x:c r="N2634" s="26" t="str">
        <x:v>https://www.reddit.com/r/GradSchool/comments/1qqlatn/i_applied_to_stanford_phd_engineering_for_fun/</x:v>
      </x:c>
      <x:c r="O2634" s="26" t="str">
        <x:v>/r/gradadmissions/comments/1qqjufo/i_applied_to_stanford_phd_engineering_for_fun/</x:v>
      </x:c>
      <x:c r="P2634" s="21" t="str">
        <x:v>No</x:v>
      </x:c>
      <x:c r="Q2634" s="21" t="str">
        <x:v>Institution-only context; manual relevance review</x:v>
      </x:c>
    </x:row>
    <x:row r="2635" ht="42" customHeight="1">
      <x:c r="A2635" s="24" t="str">
        <x:v>1qqk8e7</x:v>
      </x:c>
      <x:c r="B2635" s="24" t="str">
        <x:v>gradadmissions</x:v>
      </x:c>
      <x:c r="C2635" s="24" t="n">
        <x:v>46051.85755787037</x:v>
      </x:c>
      <x:c r="D2635" s="24" t="str">
        <x:v>2026-01</x:v>
      </x:c>
      <x:c r="E2635" s="24" t="str">
        <x:v>Low</x:v>
      </x:c>
      <x:c r="F2635" s="24" t="str">
        <x:v>6</x:v>
      </x:c>
      <x:c r="G2635" s="24" t="str">
        <x:v>The London School of Economics and Political Science (LSE)</x:v>
      </x:c>
      <x:c r="H2635" s="24" t="n">
        <x:v>3</x:v>
      </x:c>
      <x:c r="I2635" s="24" t="n">
        <x:v>0</x:v>
      </x:c>
      <x:c r="J2635" s="24" t="n">
        <x:v>0.7099999785423279</x:v>
      </x:c>
      <x:c r="K2635" s="24" t="str">
        <x:v>Social Sciences</x:v>
      </x:c>
      <x:c r="L2635" s="24" t="str">
        <x:v>LSE &amp; Peking MA International Affairs</x:v>
      </x:c>
      <x:c r="M2635" s="24" t="str">
        <x:v>This was my wildcard choice, but haven't heard back from anywhere else. But hopefully getting in here boosts my odds for other choices. Does anyone have any experience or advice applying to either of these schools?</x:v>
      </x:c>
      <x:c r="N2635" s="27" t="str">
        <x:v>https://www.reddit.com/r/gradadmissions/comments/1qqk8e7/lse_peking_ma_international_affairs/</x:v>
      </x:c>
      <x:c r="O2635" s="27" t="str">
        <x:v>https://i.redd.it/ho9l80oumcgg1.png</x:v>
      </x:c>
      <x:c r="P2635" s="24" t="str">
        <x:v>No</x:v>
      </x:c>
      <x:c r="Q2635" s="24" t="str">
        <x:v>Acronym-only institution match; Institution-only context; manual relevance review</x:v>
      </x:c>
    </x:row>
    <x:row r="2636" ht="42" customHeight="1">
      <x:c r="A2636" s="21" t="str">
        <x:v>1qqjufo</x:v>
      </x:c>
      <x:c r="B2636" s="21" t="str">
        <x:v>gradadmissions</x:v>
      </x:c>
      <x:c r="C2636" s="21" t="n">
        <x:v>46051.847662037035</x:v>
      </x:c>
      <x:c r="D2636" s="21" t="str">
        <x:v>2026-01</x:v>
      </x:c>
      <x:c r="E2636" s="21" t="str">
        <x:v>Low</x:v>
      </x:c>
      <x:c r="F2636" s="21" t="str">
        <x:v>14</x:v>
      </x:c>
      <x:c r="G2636" s="21" t="str">
        <x:v>Stanford University</x:v>
      </x:c>
      <x:c r="H2636" s="21" t="n">
        <x:v>42</x:v>
      </x:c>
      <x:c r="I2636" s="21" t="n">
        <x:v>5</x:v>
      </x:c>
      <x:c r="J2636" s="21" t="n">
        <x:v>0.9599999785423279</x:v>
      </x:c>
      <x:c r="K2636" s="21" t="str">
        <x:v>Engineering</x:v>
      </x:c>
      <x:c r="L2636" s="21" t="str">
        <x:v>I applied to Stanford PhD Engineering For Fun</x:v>
      </x:c>
      <x:c r="M2636" s="21" t="str">
        <x:v>I just wanted to have a history of applying to big schools. And I did apply. Though I put in my best, the real intent is just to break the imposter syndrome barrier in me that makes me feel I don’t belong there.</x:v>
      </x:c>
      <x:c r="N2636" s="26" t="str">
        <x:v>https://www.reddit.com/r/gradadmissions/comments/1qqjufo/i_applied_to_stanford_phd_engineering_for_fun/</x:v>
      </x:c>
      <x:c r="O2636" s="26" t="str">
        <x:v>https://www.reddit.com/r/gradadmissions/comments/1qqjufo/i_applied_to_stanford_phd_engineering_for_fun/</x:v>
      </x:c>
      <x:c r="P2636" s="21" t="str">
        <x:v>No</x:v>
      </x:c>
      <x:c r="Q2636" s="21" t="str">
        <x:v>Institution-only context; manual relevance review</x:v>
      </x:c>
    </x:row>
    <x:row r="2637" ht="42" customHeight="1">
      <x:c r="A2637" s="24" t="str">
        <x:v>1qqjge2</x:v>
      </x:c>
      <x:c r="B2637" s="24" t="str">
        <x:v>gradadmissions</x:v>
      </x:c>
      <x:c r="C2637" s="24" t="n">
        <x:v>46051.83773148148</x:v>
      </x:c>
      <x:c r="D2637" s="24" t="str">
        <x:v>2026-01</x:v>
      </x:c>
      <x:c r="E2637" s="24" t="str">
        <x:v>Medium</x:v>
      </x:c>
      <x:c r="F2637" s="24" t="str">
        <x:v>4</x:v>
      </x:c>
      <x:c r="G2637" s="24" t="str">
        <x:v>The University of Edinburgh</x:v>
      </x:c>
      <x:c r="H2637" s="24" t="n">
        <x:v>114</x:v>
      </x:c>
      <x:c r="I2637" s="24" t="n">
        <x:v>28</x:v>
      </x:c>
      <x:c r="J2637" s="24" t="n">
        <x:v>0.9300000071525574</x:v>
      </x:c>
      <x:c r="K2637" s="24" t="str">
        <x:v>General Advice</x:v>
      </x:c>
      <x:c r="L2637" s="24" t="str">
        <x:v>Got into my DREAM school but can’t afford to go. Please help with advice!! 🙏</x:v>
      </x:c>
      <x:c r="M2637" s="24" t="str">
        <x:v>So happy and sad that I have received an official unconditional offer letter from the University of Edinburgh (forever dream uni) for an MRes program in management with a possibility to convert into a 3 year PhD program. However due to financial constraints I won’t be able to pay the fees as an international student. I have already tried looking into scholarships and funds but I would greatly appreciate if anyone can help me with any leads with external fundings and studentships still available or any good websites that would help me in the best possible way to pursue my dream. Hope you all understand. TA</x:v>
      </x:c>
      <x:c r="N2637" s="27" t="str">
        <x:v>https://www.reddit.com/r/gradadmissions/comments/1qqjge2/got_into_my_dream_school_but_cant_afford_to_go/</x:v>
      </x:c>
      <x:c r="O2637" s="27" t="str">
        <x:v>https://i.redd.it/xwjqoatrhcgg1.jpeg</x:v>
      </x:c>
      <x:c r="P2637" s="24" t="str">
        <x:v>No</x:v>
      </x:c>
      <x:c r="Q2637" s="24" t="str"/>
    </x:row>
    <x:row r="2638" ht="42" customHeight="1">
      <x:c r="A2638" s="21" t="str">
        <x:v>1qqijke</x:v>
      </x:c>
      <x:c r="B2638" s="21" t="str">
        <x:v>gradadmissions</x:v>
      </x:c>
      <x:c r="C2638" s="21" t="n">
        <x:v>46051.81475694444</x:v>
      </x:c>
      <x:c r="D2638" s="21" t="str">
        <x:v>2026-01</x:v>
      </x:c>
      <x:c r="E2638" s="21" t="str">
        <x:v>Medium</x:v>
      </x:c>
      <x:c r="F2638" s="21" t="str">
        <x:v>3 | 6</x:v>
      </x:c>
      <x:c r="G2638" s="21" t="str">
        <x:v>UCL | The London School of Economics and Political Science (LSE)</x:v>
      </x:c>
      <x:c r="H2638" s="21" t="n">
        <x:v>1</x:v>
      </x:c>
      <x:c r="I2638" s="21" t="n">
        <x:v>0</x:v>
      </x:c>
      <x:c r="J2638" s="21" t="n">
        <x:v>0.6700000166893005</x:v>
      </x:c>
      <x:c r="K2638" s="21" t="str">
        <x:v>General Advice</x:v>
      </x:c>
      <x:c r="L2638" s="21" t="str">
        <x:v>LSE MSc Behavioural Science or UCL MSc Behaviour Change</x:v>
      </x:c>
      <x:c r="M2638" s="21" t="str">
        <x:v>Hi everyone, I am having a really hard time deciding between the two and would appreciate any insights from current students, alumni, or industry professionals.</x:v>
      </x:c>
      <x:c r="N2638" s="26" t="str">
        <x:v>https://www.reddit.com/r/gradadmissions/comments/1qqijke/lse_msc_behavioural_science_or_ucl_msc_behaviour/</x:v>
      </x:c>
      <x:c r="O2638" s="26" t="str">
        <x:v>https://www.reddit.com/r/gradadmissions/comments/1qqijke/lse_msc_behavioural_science_or_ucl_msc_behaviour/</x:v>
      </x:c>
      <x:c r="P2638" s="21" t="str">
        <x:v>No</x:v>
      </x:c>
      <x:c r="Q2638" s="21" t="str">
        <x:v>Acronym-only institution match</x:v>
      </x:c>
    </x:row>
    <x:row r="2639" ht="42" customHeight="1">
      <x:c r="A2639" s="24" t="str">
        <x:v>1qqgdug</x:v>
      </x:c>
      <x:c r="B2639" s="24" t="str">
        <x:v>gradadmissions</x:v>
      </x:c>
      <x:c r="C2639" s="24" t="n">
        <x:v>46051.76173611111</x:v>
      </x:c>
      <x:c r="D2639" s="24" t="str">
        <x:v>2026-01</x:v>
      </x:c>
      <x:c r="E2639" s="24" t="str">
        <x:v>Medium</x:v>
      </x:c>
      <x:c r="F2639" s="24" t="str">
        <x:v>21</x:v>
      </x:c>
      <x:c r="G2639" s="24" t="str">
        <x:v>Pennsylvania State University</x:v>
      </x:c>
      <x:c r="H2639" s="24" t="n">
        <x:v>14</x:v>
      </x:c>
      <x:c r="I2639" s="24" t="n">
        <x:v>6</x:v>
      </x:c>
      <x:c r="J2639" s="24" t="n">
        <x:v>1</x:v>
      </x:c>
      <x:c r="K2639" s="24" t="str">
        <x:v>Social Sciences</x:v>
      </x:c>
      <x:c r="L2639" s="24" t="str">
        <x:v>Waitlisted by Penn State but still feeling hopeful!</x:v>
      </x:c>
      <x:c r="M2639" s="24" t="str">
        <x:v>Context: Poli Sci PhD application, American subfield, domestic student I received my first official PhD decision today via email from Penn State! Like the title says, I was put on the waitlist, but hey it’s NOT a rejection so a win is a win :D However, I ALSO was invited to come to their in-person Recruitment Weekend, with my flights, hotel, and meals paid for! As someone who received all rejections last cycle, I’m feeling really good all things considered, and I’m hoping to turn this into an official acceptance soon!</x:v>
      </x:c>
      <x:c r="N2639" s="27" t="str">
        <x:v>https://www.reddit.com/r/gradadmissions/comments/1qqgdug/waitlisted_by_penn_state_but_still_feeling_hopeful/</x:v>
      </x:c>
      <x:c r="O2639" s="27" t="str">
        <x:v>https://www.reddit.com/r/gradadmissions/comments/1qqgdug/waitlisted_by_penn_state_but_still_feeling_hopeful/</x:v>
      </x:c>
      <x:c r="P2639" s="24" t="str">
        <x:v>No</x:v>
      </x:c>
      <x:c r="Q2639" s="24" t="str"/>
    </x:row>
    <x:row r="2640" ht="42" customHeight="1">
      <x:c r="A2640" s="21" t="str">
        <x:v>1qqeflj</x:v>
      </x:c>
      <x:c r="B2640" s="21" t="str">
        <x:v>gradadmissions</x:v>
      </x:c>
      <x:c r="C2640" s="21" t="n">
        <x:v>46051.71417824074</x:v>
      </x:c>
      <x:c r="D2640" s="21" t="str">
        <x:v>2026-01</x:v>
      </x:c>
      <x:c r="E2640" s="21" t="str">
        <x:v>Medium</x:v>
      </x:c>
      <x:c r="F2640" s="21" t="str">
        <x:v>4</x:v>
      </x:c>
      <x:c r="G2640" s="21" t="str">
        <x:v>The University of Edinburgh</x:v>
      </x:c>
      <x:c r="H2640" s="21" t="n">
        <x:v>30</x:v>
      </x:c>
      <x:c r="I2640" s="21" t="n">
        <x:v>5</x:v>
      </x:c>
      <x:c r="J2640" s="21" t="n">
        <x:v>0.9399999976158142</x:v>
      </x:c>
      <x:c r="K2640" s="21" t="str">
        <x:v>General Advice</x:v>
      </x:c>
      <x:c r="L2640" s="21" t="str">
        <x:v>Got the OFFER but can’t study :(</x:v>
      </x:c>
      <x:c r="M2640" s="21" t="str">
        <x:v>Dear Reddit fam, very pleased to announce that I have received an official unconditional offer letter from the University of Edinburgh (forever dream uni) for an MRes program in management with a possibility to convert into a 3 year PhD program. However due to financial constraints I won’t be able to pay the fees as an international student. I have already tried looking into scholarships and funds but I would greatly appreciate if anyone can help me with any leads with external fundings and studentships still available or any good websites that would help me in the best possible way to pursue my dream. Hope you all understand. TA less</x:v>
      </x:c>
      <x:c r="N2640" s="26" t="str">
        <x:v>https://www.reddit.com/r/gradadmissions/comments/1qqeflj/got_the_offer_but_cant_study/</x:v>
      </x:c>
      <x:c r="O2640" s="26" t="str">
        <x:v>https://i.redd.it/g7evb051mbgg1.jpeg</x:v>
      </x:c>
      <x:c r="P2640" s="21" t="str">
        <x:v>No</x:v>
      </x:c>
      <x:c r="Q2640" s="21" t="str"/>
    </x:row>
    <x:row r="2641" ht="42" customHeight="1">
      <x:c r="A2641" s="24" t="str">
        <x:v>1qqedgr</x:v>
      </x:c>
      <x:c r="B2641" s="24" t="str">
        <x:v>gradadmissions</x:v>
      </x:c>
      <x:c r="C2641" s="24" t="n">
        <x:v>46051.71273148148</x:v>
      </x:c>
      <x:c r="D2641" s="24" t="str">
        <x:v>2026-01</x:v>
      </x:c>
      <x:c r="E2641" s="24" t="str">
        <x:v>Medium</x:v>
      </x:c>
      <x:c r="F2641" s="24" t="str">
        <x:v>4</x:v>
      </x:c>
      <x:c r="G2641" s="24" t="str">
        <x:v>The University of Edinburgh</x:v>
      </x:c>
      <x:c r="H2641" s="24" t="n">
        <x:v>0</x:v>
      </x:c>
      <x:c r="I2641" s="24" t="n">
        <x:v>0</x:v>
      </x:c>
      <x:c r="J2641" s="24" t="n">
        <x:v>0.5</x:v>
      </x:c>
      <x:c r="K2641" s="24" t="str">
        <x:v>General Advice</x:v>
      </x:c>
      <x:c r="L2641" s="24" t="str">
        <x:v>I got an OFFER but can’t study :(</x:v>
      </x:c>
      <x:c r="M2641" s="24" t="str">
        <x:v>Dear Reddit fam, very pleased to announce that I have received an official unconditional offer letter from the University of Edinburgh (forever dream uni) for an MRes program in management with a possibility to convert into a 3 year PhD program. However due to financial constraints I won’t be able to pay the fees as an international student. I have already tried looking into scholarships and funds but I would greatly appreciate if anyone can help me with any leads with external fundings and studentships still available or any good websites that would help me in the best possible way to pursue my dream. Hope you all understand. TA</x:v>
      </x:c>
      <x:c r="N2641" s="27" t="str">
        <x:v>https://www.reddit.com/r/gradadmissions/comments/1qqedgr/i_got_an_offer_but_cant_study/</x:v>
      </x:c>
      <x:c r="O2641" s="27" t="str">
        <x:v>https://i.redd.it/mq1u4aqnlbgg1.jpeg</x:v>
      </x:c>
      <x:c r="P2641" s="24" t="str">
        <x:v>No</x:v>
      </x:c>
      <x:c r="Q2641" s="24" t="str"/>
    </x:row>
    <x:row r="2642" ht="42" customHeight="1">
      <x:c r="A2642" s="21" t="str">
        <x:v>1qqe1yp</x:v>
      </x:c>
      <x:c r="B2642" s="21" t="str">
        <x:v>gradadmissions</x:v>
      </x:c>
      <x:c r="C2642" s="21" t="n">
        <x:v>46051.70490740741</x:v>
      </x:c>
      <x:c r="D2642" s="21" t="str">
        <x:v>2026-01</x:v>
      </x:c>
      <x:c r="E2642" s="21" t="str">
        <x:v>Low</x:v>
      </x:c>
      <x:c r="F2642" s="21" t="str">
        <x:v>5</x:v>
      </x:c>
      <x:c r="G2642" s="21" t="str">
        <x:v>University of British Columbia</x:v>
      </x:c>
      <x:c r="H2642" s="21" t="n">
        <x:v>2</x:v>
      </x:c>
      <x:c r="I2642" s="21" t="n">
        <x:v>0</x:v>
      </x:c>
      <x:c r="J2642" s="21" t="n">
        <x:v>1</x:v>
      </x:c>
      <x:c r="K2642" s="21" t="str">
        <x:v>Social Sciences</x:v>
      </x:c>
      <x:c r="L2642" s="21" t="str">
        <x:v>Canadian Universities Economics PhD Updates</x:v>
      </x:c>
      <x:c r="M2642" s="21" t="str">
        <x:v>Has anyone heard from, or knows someone who’s heard from these Canadian universities regarding Fall 2026 Economics, and Applied Economics PhD admissions? UBC, UToronto, UOttawa, UManitoba, Dalhousie, USask, HEC Montreal, Concordia, and YorkU. Thanks!</x:v>
      </x:c>
      <x:c r="N2642" s="26" t="str">
        <x:v>https://www.reddit.com/r/gradadmissions/comments/1qqe1yp/canadian_universities_economics_phd_updates/</x:v>
      </x:c>
      <x:c r="O2642" s="26" t="str">
        <x:v>https://www.reddit.com/r/gradadmissions/comments/1qqe1yp/canadian_universities_economics_phd_updates/</x:v>
      </x:c>
      <x:c r="P2642" s="21" t="str">
        <x:v>No</x:v>
      </x:c>
      <x:c r="Q2642" s="21" t="str">
        <x:v>Acronym-only institution match; Institution-only context; manual relevance review</x:v>
      </x:c>
    </x:row>
    <x:row r="2643" ht="42" customHeight="1">
      <x:c r="A2643" s="24" t="str">
        <x:v>1qqaylb</x:v>
      </x:c>
      <x:c r="B2643" s="24" t="str">
        <x:v>gradadmissions</x:v>
      </x:c>
      <x:c r="C2643" s="24" t="n">
        <x:v>46051.62815972222</x:v>
      </x:c>
      <x:c r="D2643" s="24" t="str">
        <x:v>2026-01</x:v>
      </x:c>
      <x:c r="E2643" s="24" t="str">
        <x:v>High</x:v>
      </x:c>
      <x:c r="F2643" s="24" t="str">
        <x:v>13 | 20</x:v>
      </x:c>
      <x:c r="G2643" s="24" t="str">
        <x:v>University of California, Berkeley (UCB) | New York University (NYU)</x:v>
      </x:c>
      <x:c r="H2643" s="24" t="n">
        <x:v>1</x:v>
      </x:c>
      <x:c r="I2643" s="24" t="n">
        <x:v>5</x:v>
      </x:c>
      <x:c r="J2643" s="24" t="n">
        <x:v>0.5699999928474426</x:v>
      </x:c>
      <x:c r="K2643" s="24" t="str">
        <x:v>Engineering</x:v>
      </x:c>
      <x:c r="L2643" s="24" t="str">
        <x:v>Has anyone heard back from these programs</x:v>
      </x:c>
      <x:c r="M2643" s="24" t="str">
        <x:v>Has anyone heard back from these PhD programs yet? (Interviews, acceptances, rejections, waitlists) * UT Knoxville – Energy Science &amp; Engineering * NYU – Human-Centered Tech / Innovation &amp; Design * Virginia Tech – ISE * University of Arizona – Systems &amp; Industrial Eng - Accepted, no funding * GWU – Engineering Management * University of Florida – ISE - Visit day invite * UMich (Ann Arbor) – IOE * UC Berkeley – Civil &amp; Environmental Eng * MIT – Operations Research * MIT – Social &amp; Engineering Systems * MIT – Technology &amp; Policy Program (MS) * Dartmouth – Engineering Sciences * Columbia – IEOR * Princeton – ORFE * Johns Hopkins – Civil &amp; Systems Eng * Stevens Institute of Technology – Systems Eng * University of Vermont – Civil &amp; Environmental Eng * Cornell – Civil &amp; Environmental Eng * SUNY Buffalo – ISE * University of South Carolina – Informatics</x:v>
      </x:c>
      <x:c r="N2643" s="27" t="str">
        <x:v>https://www.reddit.com/r/gradadmissions/comments/1qqaylb/has_anyone_heard_back_from_these_programs/</x:v>
      </x:c>
      <x:c r="O2643" s="27" t="str">
        <x:v>https://www.reddit.com/r/gradadmissions/comments/1qqaylb/has_anyone_heard_back_from_these_programs/</x:v>
      </x:c>
      <x:c r="P2643" s="24" t="str">
        <x:v>No</x:v>
      </x:c>
      <x:c r="Q2643" s="24" t="str">
        <x:v>Acronym-only institution match</x:v>
      </x:c>
    </x:row>
    <x:row r="2644" ht="42" customHeight="1">
      <x:c r="A2644" s="21" t="str">
        <x:v>1qqap4c</x:v>
      </x:c>
      <x:c r="B2644" s="21" t="str">
        <x:v>gradadmissions</x:v>
      </x:c>
      <x:c r="C2644" s="21" t="n">
        <x:v>46051.621400462966</x:v>
      </x:c>
      <x:c r="D2644" s="21" t="str">
        <x:v>2026-01</x:v>
      </x:c>
      <x:c r="E2644" s="21" t="str">
        <x:v>Low</x:v>
      </x:c>
      <x:c r="F2644" s="21" t="str">
        <x:v>20 | 30</x:v>
      </x:c>
      <x:c r="G2644" s="21" t="str">
        <x:v>New York University (NYU) | University of Pennsylvania</x:v>
      </x:c>
      <x:c r="H2644" s="21" t="n">
        <x:v>1</x:v>
      </x:c>
      <x:c r="I2644" s="21" t="n">
        <x:v>2</x:v>
      </x:c>
      <x:c r="J2644" s="21" t="n">
        <x:v>0.6000000238418579</x:v>
      </x:c>
      <x:c r="K2644" s="21" t="str">
        <x:v>Social Sciences</x:v>
      </x:c>
      <x:c r="L2644" s="21" t="str">
        <x:v>Cultural &amp; Linguistic Anthropology 2026</x:v>
      </x:c>
      <x:c r="M2644" s="21" t="str">
        <x:v>Has anybody heard anything from UCLA, UPenn or NYU?</x:v>
      </x:c>
      <x:c r="N2644" s="26" t="str">
        <x:v>https://www.reddit.com/r/gradadmissions/comments/1qqap4c/cultural_linguistic_anthropology_2026/</x:v>
      </x:c>
      <x:c r="O2644" s="26" t="str">
        <x:v>https://www.reddit.com/r/gradadmissions/comments/1qqap4c/cultural_linguistic_anthropology_2026/</x:v>
      </x:c>
      <x:c r="P2644" s="21" t="str">
        <x:v>No</x:v>
      </x:c>
      <x:c r="Q2644" s="21" t="str">
        <x:v>Acronym-only institution match; Institution-only context; manual relevance review</x:v>
      </x:c>
    </x:row>
    <x:row r="2645" ht="42" customHeight="1">
      <x:c r="A2645" s="24" t="str">
        <x:v>1qq8d72</x:v>
      </x:c>
      <x:c r="B2645" s="24" t="str">
        <x:v>gradadmissions</x:v>
      </x:c>
      <x:c r="C2645" s="24" t="n">
        <x:v>46051.556076388886</x:v>
      </x:c>
      <x:c r="D2645" s="24" t="str">
        <x:v>2026-01</x:v>
      </x:c>
      <x:c r="E2645" s="24" t="str">
        <x:v>Medium</x:v>
      </x:c>
      <x:c r="F2645" s="24" t="str">
        <x:v>11</x:v>
      </x:c>
      <x:c r="G2645" s="24" t="str">
        <x:v>ETH Zurich</x:v>
      </x:c>
      <x:c r="H2645" s="24" t="n">
        <x:v>0</x:v>
      </x:c>
      <x:c r="I2645" s="24" t="n">
        <x:v>0</x:v>
      </x:c>
      <x:c r="J2645" s="24" t="n">
        <x:v>0.5</x:v>
      </x:c>
      <x:c r="K2645" s="24" t="str">
        <x:v>Venting</x:v>
      </x:c>
      <x:c r="L2645" s="24" t="str">
        <x:v>ETHZurich</x:v>
      </x:c>
      <x:c r="M2645" s="24" t="str">
        <x:v>Has anyone heard back from eth Zurich ZGSM math PhD program? I know a couple of people got rejected on mon/tue last week....I mailed them last week regarding my case...they said that they'll let me know..in a week...but haven't heard anything. has anyone received anything this week from them? (I am a math major, researching theoretical comp science )...why won't they let us know?</x:v>
      </x:c>
      <x:c r="N2645" s="27" t="str">
        <x:v>https://www.reddit.com/r/gradadmissions/comments/1qq8d72/ethzurich/</x:v>
      </x:c>
      <x:c r="O2645" s="27" t="str">
        <x:v>https://www.reddit.com/r/gradadmissions/comments/1qq8d72/ethzurich/</x:v>
      </x:c>
      <x:c r="P2645" s="24" t="str">
        <x:v>No</x:v>
      </x:c>
      <x:c r="Q2645" s="24" t="str"/>
    </x:row>
    <x:row r="2646" ht="42" customHeight="1">
      <x:c r="A2646" s="21" t="str">
        <x:v>1qq8cge</x:v>
      </x:c>
      <x:c r="B2646" s="21" t="str">
        <x:v>gradadmissions</x:v>
      </x:c>
      <x:c r="C2646" s="21" t="n">
        <x:v>46051.55547453704</x:v>
      </x:c>
      <x:c r="D2646" s="21" t="str">
        <x:v>2026-01</x:v>
      </x:c>
      <x:c r="E2646" s="21" t="str">
        <x:v>Low</x:v>
      </x:c>
      <x:c r="F2646" s="21" t="str">
        <x:v>30</x:v>
      </x:c>
      <x:c r="G2646" s="21" t="str">
        <x:v>University of Pennsylvania</x:v>
      </x:c>
      <x:c r="H2646" s="21" t="n">
        <x:v>3</x:v>
      </x:c>
      <x:c r="I2646" s="21" t="n">
        <x:v>1</x:v>
      </x:c>
      <x:c r="J2646" s="21" t="n">
        <x:v>1</x:v>
      </x:c>
      <x:c r="K2646" s="21" t="str">
        <x:v>General Advice</x:v>
      </x:c>
      <x:c r="L2646" s="21" t="str">
        <x:v>Applied for PhD but no interview invites yet is there still hope</x:v>
      </x:c>
      <x:c r="M2646" s="21" t="str">
        <x:v>Hi everyone, I’ve applied for PhD programs at UPenn, UWM, Princeton, and Georgia Tech. So far, I haven’t received any interview invitations from any of them. I’m starting to get worried. Does this mean I’m out of the running, or is there still a chance of getting in? Would love to hear from people who’ve gone through the process or know how these schools usually handle interviews and admissions timelines. Thanks in advance!</x:v>
      </x:c>
      <x:c r="N2646" s="26" t="str">
        <x:v>https://www.reddit.com/r/gradadmissions/comments/1qq8cge/applied_for_phd_but_no_interview_invites_yet_is/</x:v>
      </x:c>
      <x:c r="O2646" s="26" t="str">
        <x:v>https://www.reddit.com/r/gradadmissions/comments/1qq8cge/applied_for_phd_but_no_interview_invites_yet_is/</x:v>
      </x:c>
      <x:c r="P2646" s="21" t="str">
        <x:v>No</x:v>
      </x:c>
      <x:c r="Q2646" s="21" t="str">
        <x:v>Acronym-only institution match; Institution-only context; manual relevance review</x:v>
      </x:c>
    </x:row>
    <x:row r="2647" ht="42" customHeight="1">
      <x:c r="A2647" s="24" t="str">
        <x:v>1qq7bv8</x:v>
      </x:c>
      <x:c r="B2647" s="24" t="str">
        <x:v>gradadmissions</x:v>
      </x:c>
      <x:c r="C2647" s="24" t="n">
        <x:v>46051.52292824074</x:v>
      </x:c>
      <x:c r="D2647" s="24" t="str">
        <x:v>2026-01</x:v>
      </x:c>
      <x:c r="E2647" s="24" t="str">
        <x:v>Medium</x:v>
      </x:c>
      <x:c r="F2647" s="24" t="str">
        <x:v>15</x:v>
      </x:c>
      <x:c r="G2647" s="24" t="str">
        <x:v>University of Oxford</x:v>
      </x:c>
      <x:c r="H2647" s="24" t="n">
        <x:v>1</x:v>
      </x:c>
      <x:c r="I2647" s="24" t="n">
        <x:v>3</x:v>
      </x:c>
      <x:c r="J2647" s="24" t="n">
        <x:v>0.6000000238418579</x:v>
      </x:c>
      <x:c r="K2647" s="24" t="str">
        <x:v>Biological Sciences</x:v>
      </x:c>
      <x:c r="L2647" s="24" t="str">
        <x:v>Funding opportunities at Oxford University</x:v>
      </x:c>
      <x:c r="M2647" s="24" t="str">
        <x:v>Hi all, I was wondering whether any of you may be aware of any scholarships or funding opportunities for Norwegians (outside the EU) for graduate studies in neuroscience/medicine at the University of Oxford (full, part, anything really)? I have been looking around for some time, but what I have found is limited. I appreciate any input you may have. Thanks!</x:v>
      </x:c>
      <x:c r="N2647" s="27" t="str">
        <x:v>https://www.reddit.com/r/gradadmissions/comments/1qq7bv8/funding_opportunities_at_oxford_university/</x:v>
      </x:c>
      <x:c r="O2647" s="27" t="str">
        <x:v>https://www.reddit.com/r/gradadmissions/comments/1qq7bv8/funding_opportunities_at_oxford_university/</x:v>
      </x:c>
      <x:c r="P2647" s="24" t="str">
        <x:v>No</x:v>
      </x:c>
      <x:c r="Q2647" s="24" t="str"/>
    </x:row>
    <x:row r="2648" ht="42" customHeight="1">
      <x:c r="A2648" s="21" t="str">
        <x:v>1qq5stt</x:v>
      </x:c>
      <x:c r="B2648" s="21" t="str">
        <x:v>gradadmissions</x:v>
      </x:c>
      <x:c r="C2648" s="21" t="n">
        <x:v>46051.46712962963</x:v>
      </x:c>
      <x:c r="D2648" s="21" t="str">
        <x:v>2026-01</x:v>
      </x:c>
      <x:c r="E2648" s="21" t="str">
        <x:v>Low</x:v>
      </x:c>
      <x:c r="F2648" s="21" t="str">
        <x:v>5</x:v>
      </x:c>
      <x:c r="G2648" s="21" t="str">
        <x:v>University of British Columbia</x:v>
      </x:c>
      <x:c r="H2648" s="21" t="n">
        <x:v>3</x:v>
      </x:c>
      <x:c r="I2648" s="21" t="n">
        <x:v>3</x:v>
      </x:c>
      <x:c r="J2648" s="21" t="n">
        <x:v>0.7099999785423279</x:v>
      </x:c>
      <x:c r="K2648" s="21" t="str">
        <x:v>Humanities</x:v>
      </x:c>
      <x:c r="L2648" s="21" t="str">
        <x:v>Did anyone hear back from UBC Psychology Department?</x:v>
      </x:c>
      <x:c r="M2648" s="21" t="str">
        <x:v>Hi everyone! Just wanted to ask if anyone has heard back/got any interviews. I haven’t had any updates at all and am getting a bit discouraged :/ Thank you!!!</x:v>
      </x:c>
      <x:c r="N2648" s="26" t="str">
        <x:v>https://www.reddit.com/r/gradadmissions/comments/1qq5stt/did_anyone_hear_back_from_ubc_psychology/</x:v>
      </x:c>
      <x:c r="O2648" s="26" t="str">
        <x:v>https://www.reddit.com/r/gradadmissions/comments/1qq5stt/did_anyone_hear_back_from_ubc_psychology/</x:v>
      </x:c>
      <x:c r="P2648" s="21" t="str">
        <x:v>No</x:v>
      </x:c>
      <x:c r="Q2648" s="21" t="str">
        <x:v>Acronym-only institution match; Institution-only context; manual relevance review</x:v>
      </x:c>
    </x:row>
    <x:row r="2649" ht="42" customHeight="1">
      <x:c r="A2649" s="24" t="str">
        <x:v>1qq41vs</x:v>
      </x:c>
      <x:c r="B2649" s="24" t="str">
        <x:v>gradadmissions</x:v>
      </x:c>
      <x:c r="C2649" s="24" t="n">
        <x:v>46051.39576388889</x:v>
      </x:c>
      <x:c r="D2649" s="24" t="str">
        <x:v>2026-01</x:v>
      </x:c>
      <x:c r="E2649" s="24" t="str">
        <x:v>Medium</x:v>
      </x:c>
      <x:c r="F2649" s="24" t="str">
        <x:v>13</x:v>
      </x:c>
      <x:c r="G2649" s="24" t="str">
        <x:v>University of California, Berkeley (UCB)</x:v>
      </x:c>
      <x:c r="H2649" s="24" t="n">
        <x:v>3</x:v>
      </x:c>
      <x:c r="I2649" s="24" t="n">
        <x:v>2</x:v>
      </x:c>
      <x:c r="J2649" s="24" t="n">
        <x:v>0.6700000166893005</x:v>
      </x:c>
      <x:c r="K2649" s="24" t="str">
        <x:v>Engineering</x:v>
      </x:c>
      <x:c r="L2649" s="24" t="str">
        <x:v>Mech Eng PhD decision progress??</x:v>
      </x:c>
      <x:c r="M2649" s="24" t="str">
        <x:v>Hi everyone I applied various school's mechanical engineering programs including UC Berkeley and Georgia Tech It seems some domestic applicants received email, but I have nothing... I'm an international student. Are there anyone received interview or offer from adcom of those schools?? I haven't heard 🥲 Hope everyone's good luck!</x:v>
      </x:c>
      <x:c r="N2649" s="27" t="str">
        <x:v>https://www.reddit.com/r/gradadmissions/comments/1qq41vs/mech_eng_phd_decision_progress/</x:v>
      </x:c>
      <x:c r="O2649" s="27" t="str">
        <x:v>https://www.reddit.com/r/gradadmissions/comments/1qq41vs/mech_eng_phd_decision_progress/</x:v>
      </x:c>
      <x:c r="P2649" s="24" t="str">
        <x:v>No</x:v>
      </x:c>
      <x:c r="Q2649" s="24" t="str"/>
    </x:row>
    <x:row r="2650" ht="42" customHeight="1">
      <x:c r="A2650" s="21" t="str">
        <x:v>1qq2svp</x:v>
      </x:c>
      <x:c r="B2650" s="21" t="str">
        <x:v>gradadmissions</x:v>
      </x:c>
      <x:c r="C2650" s="21" t="n">
        <x:v>46051.341944444444</x:v>
      </x:c>
      <x:c r="D2650" s="21" t="str">
        <x:v>2026-01</x:v>
      </x:c>
      <x:c r="E2650" s="21" t="str">
        <x:v>Low</x:v>
      </x:c>
      <x:c r="F2650" s="21" t="str">
        <x:v>12</x:v>
      </x:c>
      <x:c r="G2650" s="21" t="str">
        <x:v>The University of Melbourne</x:v>
      </x:c>
      <x:c r="H2650" s="21" t="n">
        <x:v>1</x:v>
      </x:c>
      <x:c r="I2650" s="21" t="n">
        <x:v>0</x:v>
      </x:c>
      <x:c r="J2650" s="21" t="n">
        <x:v>1</x:v>
      </x:c>
      <x:c r="K2650" s="21" t="str">
        <x:v>Applied Sciences</x:v>
      </x:c>
      <x:c r="L2650" s="21" t="str">
        <x:v>PhD in Health Data Science – Australia vs New Zealand (Monash vs UniMelb?) Advice needed</x:v>
      </x:c>
      <x:c r="M2650" s="21" t="str"/>
      <x:c r="N2650" s="26" t="str">
        <x:v>https://www.reddit.com/r/gradadmissions/comments/1qq2svp/phd_in_health_data_science_australia_vs_new/</x:v>
      </x:c>
      <x:c r="O2650" s="26" t="str">
        <x:v>/r/AskAnAustralian/comments/1qq2rpn/phd_in_health_data_science_australia_vs_new/</x:v>
      </x:c>
      <x:c r="P2650" s="21" t="str">
        <x:v>No</x:v>
      </x:c>
      <x:c r="Q2650" s="21" t="str">
        <x:v>Institution-only context; manual relevance review</x:v>
      </x:c>
    </x:row>
    <x:row r="2651" ht="42" customHeight="1">
      <x:c r="A2651" s="24" t="str">
        <x:v>1qq0sfo</x:v>
      </x:c>
      <x:c r="B2651" s="24" t="str">
        <x:v>gradadmissions</x:v>
      </x:c>
      <x:c r="C2651" s="24" t="n">
        <x:v>46051.26149305556</x:v>
      </x:c>
      <x:c r="D2651" s="24" t="str">
        <x:v>2026-01</x:v>
      </x:c>
      <x:c r="E2651" s="24" t="str">
        <x:v>Medium</x:v>
      </x:c>
      <x:c r="F2651" s="24" t="str">
        <x:v>21 | 30</x:v>
      </x:c>
      <x:c r="G2651" s="24" t="str">
        <x:v>Pennsylvania State University | University of Pennsylvania</x:v>
      </x:c>
      <x:c r="H2651" s="24" t="n">
        <x:v>3</x:v>
      </x:c>
      <x:c r="I2651" s="24" t="n">
        <x:v>17</x:v>
      </x:c>
      <x:c r="J2651" s="24" t="n">
        <x:v>1</x:v>
      </x:c>
      <x:c r="K2651" s="24" t="str">
        <x:v>Computer Sciences</x:v>
      </x:c>
      <x:c r="L2651" s="24" t="str">
        <x:v>Any interviews from CS phd programs?</x:v>
      </x:c>
      <x:c r="M2651" s="24" t="str">
        <x:v>I have applied to 15 schools and so far 3 interviews! These are the schools I applied: Penn State, UPenn, Dartmouth College, Brown uni, Columbia, Boston Uni, Northeastern Uni, Rice Uni, Emory Uni, Notre Dame, Upitts, NJIT, UVA, Purdue and i got interview requests from Penn State, Dartmouth College and NJIT. Has anyone heard back from any of these schools? What are the usual timeline for CS phd application decisions?</x:v>
      </x:c>
      <x:c r="N2651" s="27" t="str">
        <x:v>https://www.reddit.com/r/gradadmissions/comments/1qq0sfo/any_interviews_from_cs_phd_programs/</x:v>
      </x:c>
      <x:c r="O2651" s="27" t="str">
        <x:v>https://www.reddit.com/r/gradadmissions/comments/1qq0sfo/any_interviews_from_cs_phd_programs/</x:v>
      </x:c>
      <x:c r="P2651" s="24" t="str">
        <x:v>No</x:v>
      </x:c>
      <x:c r="Q2651" s="24" t="str">
        <x:v>Acronym-only institution match</x:v>
      </x:c>
    </x:row>
    <x:row r="2652" ht="42" customHeight="1">
      <x:c r="A2652" s="21" t="str">
        <x:v>1qq09jn</x:v>
      </x:c>
      <x:c r="B2652" s="21" t="str">
        <x:v>gradadmissions</x:v>
      </x:c>
      <x:c r="C2652" s="21" t="n">
        <x:v>46051.24254629629</x:v>
      </x:c>
      <x:c r="D2652" s="21" t="str">
        <x:v>2026-01</x:v>
      </x:c>
      <x:c r="E2652" s="21" t="str">
        <x:v>Medium</x:v>
      </x:c>
      <x:c r="F2652" s="21" t="str">
        <x:v>66</x:v>
      </x:c>
      <x:c r="G2652" s="21" t="str">
        <x:v>McMaster University</x:v>
      </x:c>
      <x:c r="H2652" s="21" t="n">
        <x:v>11</x:v>
      </x:c>
      <x:c r="I2652" s="21" t="n">
        <x:v>6</x:v>
      </x:c>
      <x:c r="J2652" s="21" t="n">
        <x:v>1</x:v>
      </x:c>
      <x:c r="K2652" s="21" t="str">
        <x:v>Humanities</x:v>
      </x:c>
      <x:c r="L2652" s="21" t="str">
        <x:v>Received an update email from McMaster without any specific update - What does it mean?</x:v>
      </x:c>
      <x:c r="M2652" s="21" t="str">
        <x:v>I'm new to the application process and I just received this email saying that my application is "still under review". They are supposed to send interview invitations soon but I am not sure what to make of this as no particular progress was communicated to me. Should I remain hopeful? P.S.: I had not mailed the admission committee for an update. A very similar email was also sent to me 1 day after the deadline.</x:v>
      </x:c>
      <x:c r="N2652" s="26" t="str">
        <x:v>https://www.reddit.com/r/gradadmissions/comments/1qq09jn/received_an_update_email_from_mcmaster_without/</x:v>
      </x:c>
      <x:c r="O2652" s="26" t="str">
        <x:v>https://i.redd.it/ow5hf62v88gg1.png</x:v>
      </x:c>
      <x:c r="P2652" s="21" t="str">
        <x:v>No</x:v>
      </x:c>
      <x:c r="Q2652" s="21" t="str"/>
    </x:row>
    <x:row r="2653" ht="42" customHeight="1">
      <x:c r="A2653" s="24" t="str">
        <x:v>1qpyrs0</x:v>
      </x:c>
      <x:c r="B2653" s="24" t="str">
        <x:v>gradadmissions</x:v>
      </x:c>
      <x:c r="C2653" s="24" t="n">
        <x:v>46051.1908912037</x:v>
      </x:c>
      <x:c r="D2653" s="24" t="str">
        <x:v>2026-01</x:v>
      </x:c>
      <x:c r="E2653" s="24" t="str">
        <x:v>Low</x:v>
      </x:c>
      <x:c r="F2653" s="24" t="str">
        <x:v>14</x:v>
      </x:c>
      <x:c r="G2653" s="24" t="str">
        <x:v>Stanford University</x:v>
      </x:c>
      <x:c r="H2653" s="24" t="n">
        <x:v>10</x:v>
      </x:c>
      <x:c r="I2653" s="24" t="n">
        <x:v>7</x:v>
      </x:c>
      <x:c r="J2653" s="24" t="n">
        <x:v>0.9200000166893005</x:v>
      </x:c>
      <x:c r="K2653" s="24" t="str">
        <x:v>Computer Sciences</x:v>
      </x:c>
      <x:c r="L2653" s="24" t="str">
        <x:v>Stanford CS PhD Interview</x:v>
      </x:c>
      <x:c r="M2653" s="24" t="str">
        <x:v>I got an interview with a specific lab (POI) that was 30 min and now I have an interview that is 15 min with a faculty member who does work related to my area. The second interview seems more committee based and came with an interview guide pdf. What does this mean?</x:v>
      </x:c>
      <x:c r="N2653" s="27" t="str">
        <x:v>https://www.reddit.com/r/gradadmissions/comments/1qpyrs0/stanford_cs_phd_interview/</x:v>
      </x:c>
      <x:c r="O2653" s="27" t="str">
        <x:v>https://www.reddit.com/r/gradadmissions/comments/1qpyrs0/stanford_cs_phd_interview/</x:v>
      </x:c>
      <x:c r="P2653" s="24" t="str">
        <x:v>No</x:v>
      </x:c>
      <x:c r="Q2653" s="24" t="str">
        <x:v>Institution-only context; manual relevance review</x:v>
      </x:c>
    </x:row>
    <x:row r="2654" ht="42" customHeight="1">
      <x:c r="A2654" s="21" t="str">
        <x:v>1qpy9gp</x:v>
      </x:c>
      <x:c r="B2654" s="21" t="str">
        <x:v>gradadmissions</x:v>
      </x:c>
      <x:c r="C2654" s="21" t="n">
        <x:v>46051.17402777778</x:v>
      </x:c>
      <x:c r="D2654" s="21" t="str">
        <x:v>2026-01</x:v>
      </x:c>
      <x:c r="E2654" s="21" t="str">
        <x:v>Medium</x:v>
      </x:c>
      <x:c r="F2654" s="21" t="str">
        <x:v>11</x:v>
      </x:c>
      <x:c r="G2654" s="21" t="str">
        <x:v>ETH Zurich</x:v>
      </x:c>
      <x:c r="H2654" s="21" t="n">
        <x:v>1</x:v>
      </x:c>
      <x:c r="I2654" s="21" t="n">
        <x:v>1</x:v>
      </x:c>
      <x:c r="J2654" s="21" t="n">
        <x:v>0.6700000166893005</x:v>
      </x:c>
      <x:c r="K2654" s="21" t="str">
        <x:v>Computational Sciences</x:v>
      </x:c>
      <x:c r="L2654" s="21" t="str">
        <x:v>How hard is it to get a research internship at ETH Zurich or Max Planck?</x:v>
      </x:c>
      <x:c r="M2654" s="21" t="str">
        <x:v>Hi everyone, I’m currently doing a **Master’s in Data Science** and I’m interested in doing a **research internship** as a step before applying for a PhD. I’ve seen programs at places like **ETH Zurich** and the **Max Planck Institutes**, and it seems these internships usually last around **3 months** and involve working directly with research groups. I wanted to ask: * How competitive are these research internships? * What do they usually look for in candidates? * Do you know of **other universities or institutes** that offer similar research internships (around 3 months)? My goal is to use this experience as preparation for a future **PhD** and to better understand how research works in practice. Has anyone here done something similar or has advice to share? Thanks!</x:v>
      </x:c>
      <x:c r="N2654" s="26" t="str">
        <x:v>https://www.reddit.com/r/gradadmissions/comments/1qpy9gp/how_hard_is_it_to_get_a_research_internship_at/</x:v>
      </x:c>
      <x:c r="O2654" s="26" t="str">
        <x:v>https://www.reddit.com/r/gradadmissions/comments/1qpy9gp/how_hard_is_it_to_get_a_research_internship_at/</x:v>
      </x:c>
      <x:c r="P2654" s="21" t="str">
        <x:v>No</x:v>
      </x:c>
      <x:c r="Q2654" s="21" t="str"/>
    </x:row>
    <x:row r="2655" ht="42" customHeight="1">
      <x:c r="A2655" s="24" t="str">
        <x:v>1qpulux</x:v>
      </x:c>
      <x:c r="B2655" s="24" t="str">
        <x:v>gradadmissions</x:v>
      </x:c>
      <x:c r="C2655" s="24" t="n">
        <x:v>46051.06182870371</x:v>
      </x:c>
      <x:c r="D2655" s="24" t="str">
        <x:v>2026-01</x:v>
      </x:c>
      <x:c r="E2655" s="24" t="str">
        <x:v>Medium</x:v>
      </x:c>
      <x:c r="F2655" s="24" t="str">
        <x:v>14 | 30</x:v>
      </x:c>
      <x:c r="G2655" s="24" t="str">
        <x:v>Stanford University | University of Pennsylvania</x:v>
      </x:c>
      <x:c r="H2655" s="24" t="n">
        <x:v>10</x:v>
      </x:c>
      <x:c r="I2655" s="24" t="n">
        <x:v>3</x:v>
      </x:c>
      <x:c r="J2655" s="24" t="n">
        <x:v>0.8600000143051147</x:v>
      </x:c>
      <x:c r="K2655" s="24" t="str">
        <x:v>Social Sciences</x:v>
      </x:c>
      <x:c r="L2655" s="24" t="str">
        <x:v>Creating a thread for Communication/Media Studies PhD program admits/acceptances/rejects.</x:v>
      </x:c>
      <x:c r="M2655" s="24" t="str">
        <x:v>I haven’t heard back from majority of schools I applied to. Here’s my list of no responses: Northwestern MTS, IU Bloomington The Media School, Rutgers, USC and UPenn Annenberg, UC at SB. I got a reject from Stanford.</x:v>
      </x:c>
      <x:c r="N2655" s="27" t="str">
        <x:v>https://www.reddit.com/r/gradadmissions/comments/1qpulux/creating_a_thread_for_communicationmedia_studies/</x:v>
      </x:c>
      <x:c r="O2655" s="27" t="str">
        <x:v>https://www.reddit.com/r/gradadmissions/comments/1qpulux/creating_a_thread_for_communicationmedia_studies/</x:v>
      </x:c>
      <x:c r="P2655" s="24" t="str">
        <x:v>No</x:v>
      </x:c>
      <x:c r="Q2655" s="24" t="str">
        <x:v>Acronym-only institution match</x:v>
      </x:c>
    </x:row>
    <x:row r="2656" ht="42" customHeight="1">
      <x:c r="A2656" s="21" t="str">
        <x:v>1qptjsg</x:v>
      </x:c>
      <x:c r="B2656" s="21" t="str">
        <x:v>gradadmissions</x:v>
      </x:c>
      <x:c r="C2656" s="21" t="n">
        <x:v>46051.03034722222</x:v>
      </x:c>
      <x:c r="D2656" s="21" t="str">
        <x:v>2026-01</x:v>
      </x:c>
      <x:c r="E2656" s="21" t="str">
        <x:v>Medium</x:v>
      </x:c>
      <x:c r="F2656" s="21" t="str">
        <x:v>14</x:v>
      </x:c>
      <x:c r="G2656" s="21" t="str">
        <x:v>Stanford University</x:v>
      </x:c>
      <x:c r="H2656" s="21" t="n">
        <x:v>0</x:v>
      </x:c>
      <x:c r="I2656" s="21" t="n">
        <x:v>0</x:v>
      </x:c>
      <x:c r="J2656" s="21" t="n">
        <x:v>0.5</x:v>
      </x:c>
      <x:c r="K2656" s="21" t="str">
        <x:v>Engineering</x:v>
      </x:c>
      <x:c r="L2656" s="21" t="str">
        <x:v>Materials Science Masters Fall'26</x:v>
      </x:c>
      <x:c r="M2656" s="21" t="str">
        <x:v>Hey guys, I applied to Materials science masters programs in the US this cycle, and wanted to connect with people who are doing the same. I already received acceptances from UCLA and UCSD(Safe school), but am waiting on Cornell and Stanford. Do reply if anyone hears from these two tho. Good luck to everyone!</x:v>
      </x:c>
      <x:c r="N2656" s="26" t="str">
        <x:v>https://www.reddit.com/r/gradadmissions/comments/1qptjsg/materials_science_masters_fall26/</x:v>
      </x:c>
      <x:c r="O2656" s="26" t="str">
        <x:v>https://www.reddit.com/r/gradadmissions/comments/1qptjsg/materials_science_masters_fall26/</x:v>
      </x:c>
      <x:c r="P2656" s="21" t="str">
        <x:v>No</x:v>
      </x:c>
      <x:c r="Q2656" s="21" t="str"/>
    </x:row>
    <x:row r="2657" ht="42" customHeight="1">
      <x:c r="A2657" s="24" t="str">
        <x:v>1qpsov1</x:v>
      </x:c>
      <x:c r="B2657" s="24" t="str">
        <x:v>gradadmissions</x:v>
      </x:c>
      <x:c r="C2657" s="24" t="n">
        <x:v>46051.00568287037</x:v>
      </x:c>
      <x:c r="D2657" s="24" t="str">
        <x:v>2026-01</x:v>
      </x:c>
      <x:c r="E2657" s="24" t="str">
        <x:v>Medium</x:v>
      </x:c>
      <x:c r="F2657" s="24" t="str">
        <x:v>9</x:v>
      </x:c>
      <x:c r="G2657" s="24" t="str">
        <x:v>McGill University</x:v>
      </x:c>
      <x:c r="H2657" s="24" t="n">
        <x:v>0</x:v>
      </x:c>
      <x:c r="I2657" s="24" t="n">
        <x:v>3</x:v>
      </x:c>
      <x:c r="J2657" s="24" t="n">
        <x:v>0.5</x:v>
      </x:c>
      <x:c r="K2657" s="24" t="str">
        <x:v>Social Sciences</x:v>
      </x:c>
      <x:c r="L2657" s="24" t="str">
        <x:v>McGill Psych Grad Admissions</x:v>
      </x:c>
      <x:c r="M2657" s="24" t="str">
        <x:v>Hi all! Anyone hear from any of the MAs in psych at McGill university in Montreal/canada. Like for interviews or acceptance or rejection or waitlist. I feel like I’ve been waiting forever and I’m so nervous. Any help or advice would be appreciated so so much thanks</x:v>
      </x:c>
      <x:c r="N2657" s="27" t="str">
        <x:v>https://www.reddit.com/r/gradadmissions/comments/1qpsov1/mcgill_psych_grad_admissions/</x:v>
      </x:c>
      <x:c r="O2657" s="27" t="str">
        <x:v>https://www.reddit.com/r/gradadmissions/comments/1qpsov1/mcgill_psych_grad_admissions/</x:v>
      </x:c>
      <x:c r="P2657" s="24" t="str">
        <x:v>No</x:v>
      </x:c>
      <x:c r="Q2657" s="24" t="str"/>
    </x:row>
    <x:row r="2658" ht="42" customHeight="1">
      <x:c r="A2658" s="21" t="str">
        <x:v>1qppmvn</x:v>
      </x:c>
      <x:c r="B2658" s="21" t="str">
        <x:v>gradadmissions</x:v>
      </x:c>
      <x:c r="C2658" s="21" t="n">
        <x:v>46050.92170138889</x:v>
      </x:c>
      <x:c r="D2658" s="21" t="str">
        <x:v>2026-01</x:v>
      </x:c>
      <x:c r="E2658" s="21" t="str">
        <x:v>Low</x:v>
      </x:c>
      <x:c r="F2658" s="21" t="str">
        <x:v>66</x:v>
      </x:c>
      <x:c r="G2658" s="21" t="str">
        <x:v>McMaster University</x:v>
      </x:c>
      <x:c r="H2658" s="21" t="n">
        <x:v>0</x:v>
      </x:c>
      <x:c r="I2658" s="21" t="n">
        <x:v>7</x:v>
      </x:c>
      <x:c r="J2658" s="21" t="n">
        <x:v>0.5</x:v>
      </x:c>
      <x:c r="K2658" s="21" t="str">
        <x:v>Applied Sciences</x:v>
      </x:c>
      <x:c r="L2658" s="21" t="str">
        <x:v>Has anyone heard from McMaster University?</x:v>
      </x:c>
      <x:c r="M2658" s="21" t="str">
        <x:v>Wondering if anyone who applied to MASc/PhD programs have heard anything from McMaster U., Canada?</x:v>
      </x:c>
      <x:c r="N2658" s="26" t="str">
        <x:v>https://www.reddit.com/r/gradadmissions/comments/1qppmvn/has_anyone_heard_from_mcmaster_university/</x:v>
      </x:c>
      <x:c r="O2658" s="26" t="str">
        <x:v>https://www.reddit.com/r/gradadmissions/comments/1qppmvn/has_anyone_heard_from_mcmaster_university/</x:v>
      </x:c>
      <x:c r="P2658" s="21" t="str">
        <x:v>No</x:v>
      </x:c>
      <x:c r="Q2658" s="21" t="str">
        <x:v>Institution-only context; manual relevance review</x:v>
      </x:c>
    </x:row>
    <x:row r="2659" ht="42" customHeight="1">
      <x:c r="A2659" s="24" t="str">
        <x:v>1qpp5bf</x:v>
      </x:c>
      <x:c r="B2659" s="24" t="str">
        <x:v>gradadmissions</x:v>
      </x:c>
      <x:c r="C2659" s="24" t="n">
        <x:v>46050.90907407407</x:v>
      </x:c>
      <x:c r="D2659" s="24" t="str">
        <x:v>2026-01</x:v>
      </x:c>
      <x:c r="E2659" s="24" t="str">
        <x:v>Medium</x:v>
      </x:c>
      <x:c r="F2659" s="24" t="str">
        <x:v>54</x:v>
      </x:c>
      <x:c r="G2659" s="24" t="str">
        <x:v>Queen's University</x:v>
      </x:c>
      <x:c r="H2659" s="24" t="n">
        <x:v>1</x:v>
      </x:c>
      <x:c r="I2659" s="24" t="n">
        <x:v>0</x:v>
      </x:c>
      <x:c r="J2659" s="24" t="n">
        <x:v>0.6000000238418579</x:v>
      </x:c>
      <x:c r="K2659" s="24" t="str">
        <x:v>Business</x:v>
      </x:c>
      <x:c r="L2659" s="24" t="str">
        <x:v>Choosing between NEU Toronto (Project Management) and Queen’s MMIE!!?</x:v>
      </x:c>
      <x:c r="M2659" s="24" t="str">
        <x:v>Hi everyone, I got admitted to two graduate programs and I’m struggling choosing from them. ANY help would be greatly APPRECIATED!!!! **Offers** **1. Northeastern University (NEU) – Toronto campus, Project Management** **2. Queen’s University – Master of Management in Innovation &amp; Entrepreneurship (MMIE)** I wanna work in Canada after graduation. Looking for career with long term growth possibilities. How do you view these two programs? Does NEU Toronto being a U.S. private university with a Canadian campus affect employer recognition or credibility in Canada? Is this something employers even care about? Appreciated any insights!! Thank you guys</x:v>
      </x:c>
      <x:c r="N2659" s="27" t="str">
        <x:v>https://www.reddit.com/r/gradadmissions/comments/1qpp5bf/choosing_between_neu_toronto_project_management/</x:v>
      </x:c>
      <x:c r="O2659" s="27" t="str">
        <x:v>https://www.reddit.com/r/gradadmissions/comments/1qpp5bf/choosing_between_neu_toronto_project_management/</x:v>
      </x:c>
      <x:c r="P2659" s="24" t="str">
        <x:v>No</x:v>
      </x:c>
      <x:c r="Q2659" s="24" t="str">
        <x:v>Verify Canadian Queen's University scope</x:v>
      </x:c>
    </x:row>
    <x:row r="2660" ht="42" customHeight="1">
      <x:c r="A2660" s="21" t="str">
        <x:v>1qpp0mi</x:v>
      </x:c>
      <x:c r="B2660" s="21" t="str">
        <x:v>gradadmissions</x:v>
      </x:c>
      <x:c r="C2660" s="21" t="n">
        <x:v>46050.905625</x:v>
      </x:c>
      <x:c r="D2660" s="21" t="str">
        <x:v>2026-01</x:v>
      </x:c>
      <x:c r="E2660" s="21" t="str">
        <x:v>Low</x:v>
      </x:c>
      <x:c r="F2660" s="21" t="str">
        <x:v>30</x:v>
      </x:c>
      <x:c r="G2660" s="21" t="str">
        <x:v>University of Pennsylvania</x:v>
      </x:c>
      <x:c r="H2660" s="21" t="n">
        <x:v>4</x:v>
      </x:c>
      <x:c r="I2660" s="21" t="n">
        <x:v>3</x:v>
      </x:c>
      <x:c r="J2660" s="21" t="n">
        <x:v>0.699999988079071</x:v>
      </x:c>
      <x:c r="K2660" s="21" t="str">
        <x:v>Biological Sciences</x:v>
      </x:c>
      <x:c r="L2660" s="21" t="str">
        <x:v>is there any more news for UPenn Biology</x:v>
      </x:c>
      <x:c r="M2660" s="21" t="str">
        <x:v>wondering if anyone else got the same invite QvQ</x:v>
      </x:c>
      <x:c r="N2660" s="26" t="str">
        <x:v>https://www.reddit.com/r/gradadmissions/comments/1qpp0mi/is_there_any_more_news_for_upenn_biology/</x:v>
      </x:c>
      <x:c r="O2660" s="26" t="str">
        <x:v>https://www.reddit.com/r/gradadmissions/comments/1qpp0mi/is_there_any_more_news_for_upenn_biology/</x:v>
      </x:c>
      <x:c r="P2660" s="21" t="str">
        <x:v>No</x:v>
      </x:c>
      <x:c r="Q2660" s="21" t="str">
        <x:v>Acronym-only institution match; Institution-only context; manual relevance review</x:v>
      </x:c>
    </x:row>
    <x:row r="2661" ht="42" customHeight="1">
      <x:c r="A2661" s="24" t="str">
        <x:v>1qpox3w</x:v>
      </x:c>
      <x:c r="B2661" s="24" t="str">
        <x:v>gradadmissions</x:v>
      </x:c>
      <x:c r="C2661" s="24" t="n">
        <x:v>46050.90309027778</x:v>
      </x:c>
      <x:c r="D2661" s="24" t="str">
        <x:v>2026-01</x:v>
      </x:c>
      <x:c r="E2661" s="24" t="str">
        <x:v>Low</x:v>
      </x:c>
      <x:c r="F2661" s="24" t="str">
        <x:v>14</x:v>
      </x:c>
      <x:c r="G2661" s="24" t="str">
        <x:v>Stanford University</x:v>
      </x:c>
      <x:c r="H2661" s="24" t="n">
        <x:v>5</x:v>
      </x:c>
      <x:c r="I2661" s="24" t="n">
        <x:v>7</x:v>
      </x:c>
      <x:c r="J2661" s="24" t="n">
        <x:v>1</x:v>
      </x:c>
      <x:c r="K2661" s="24" t="str">
        <x:v>Humanities</x:v>
      </x:c>
      <x:c r="L2661" s="24" t="str">
        <x:v>stanford anthro</x:v>
      </x:c>
      <x:c r="M2661" s="24" t="str">
        <x:v>my portal updated and i can't upload any new documents anymore. what does this MEAN</x:v>
      </x:c>
      <x:c r="N2661" s="27" t="str">
        <x:v>https://www.reddit.com/r/gradadmissions/comments/1qpox3w/stanford_anthro/</x:v>
      </x:c>
      <x:c r="O2661" s="27" t="str">
        <x:v>https://www.reddit.com/r/gradadmissions/comments/1qpox3w/stanford_anthro/</x:v>
      </x:c>
      <x:c r="P2661" s="24" t="str">
        <x:v>No</x:v>
      </x:c>
      <x:c r="Q2661" s="24" t="str">
        <x:v>Institution-only context; manual relevance review</x:v>
      </x:c>
    </x:row>
    <x:row r="2662" ht="42" customHeight="1">
      <x:c r="A2662" s="21" t="str">
        <x:v>1qpopj5</x:v>
      </x:c>
      <x:c r="B2662" s="21" t="str">
        <x:v>gradadmissions</x:v>
      </x:c>
      <x:c r="C2662" s="21" t="n">
        <x:v>46050.89759259259</x:v>
      </x:c>
      <x:c r="D2662" s="21" t="str">
        <x:v>2026-01</x:v>
      </x:c>
      <x:c r="E2662" s="21" t="str">
        <x:v>Medium</x:v>
      </x:c>
      <x:c r="F2662" s="21" t="str">
        <x:v>2</x:v>
      </x:c>
      <x:c r="G2662" s="21" t="str">
        <x:v>University of Toronto</x:v>
      </x:c>
      <x:c r="H2662" s="21" t="n">
        <x:v>5</x:v>
      </x:c>
      <x:c r="I2662" s="21" t="n">
        <x:v>5</x:v>
      </x:c>
      <x:c r="J2662" s="21" t="n">
        <x:v>0.8600000143051147</x:v>
      </x:c>
      <x:c r="K2662" s="21" t="str">
        <x:v>Biological Sciences</x:v>
      </x:c>
      <x:c r="L2662" s="21" t="str">
        <x:v>University of Toronto PhD Fundamental Immunology timeline</x:v>
      </x:c>
      <x:c r="M2662" s="21" t="str">
        <x:v>I can’t find this information on their website and this program wasn’t included on last year’s biosciences spreadsheet. Does anyone have an idea of when interview invites will be sent out for this program? The deadline wasn’t until January 15 so I understand it’ll be later than most other programs. Just curious</x:v>
      </x:c>
      <x:c r="N2662" s="26" t="str">
        <x:v>https://www.reddit.com/r/gradadmissions/comments/1qpopj5/university_of_toronto_phd_fundamental_immunology/</x:v>
      </x:c>
      <x:c r="O2662" s="26" t="str">
        <x:v>https://www.reddit.com/r/gradadmissions/comments/1qpopj5/university_of_toronto_phd_fundamental_immunology/</x:v>
      </x:c>
      <x:c r="P2662" s="21" t="str">
        <x:v>No</x:v>
      </x:c>
      <x:c r="Q2662" s="21" t="str"/>
    </x:row>
    <x:row r="2663" ht="42" customHeight="1">
      <x:c r="A2663" s="24" t="str">
        <x:v>1qpmhfi</x:v>
      </x:c>
      <x:c r="B2663" s="24" t="str">
        <x:v>gradadmissions</x:v>
      </x:c>
      <x:c r="C2663" s="24" t="n">
        <x:v>46050.840219907404</x:v>
      </x:c>
      <x:c r="D2663" s="24" t="str">
        <x:v>2026-01</x:v>
      </x:c>
      <x:c r="E2663" s="24" t="str">
        <x:v>Medium</x:v>
      </x:c>
      <x:c r="F2663" s="24" t="str">
        <x:v>14 | 20</x:v>
      </x:c>
      <x:c r="G2663" s="24" t="str">
        <x:v>Stanford University | New York University (NYU)</x:v>
      </x:c>
      <x:c r="H2663" s="24" t="n">
        <x:v>14</x:v>
      </x:c>
      <x:c r="I2663" s="24" t="n">
        <x:v>8</x:v>
      </x:c>
      <x:c r="J2663" s="24" t="n">
        <x:v>0.8899999856948853</x:v>
      </x:c>
      <x:c r="K2663" s="24" t="str">
        <x:v>Engineering</x:v>
      </x:c>
      <x:c r="L2663" s="24" t="str">
        <x:v>Mech PhD Updates</x:v>
      </x:c>
      <x:c r="M2663" s="24" t="str">
        <x:v>I applied to these schools U Mich - Soft Rejected CU Boulder - God's Hand NYU - Interviewed and Rejected in one lab UC Berk - Rejected \[Still Praying\] Purdue - Interviewed, onle one option as of now GA Tech - Silence than movie Cabinet of Calagri Stanford - I knew I will be rejected when I was applying, I was right \[Hope not\] UW Seattle - Silence, I love this school a lot. Boston U - Silence, I spoke with many people, nobody applied here but they are still processing my application CMU - Dream School \[I think I am soft rejected, but cannot digest that - Still Dreaming for the plot twist\] Oregon State - I do not know why I applied, I do not know why they are silent till now [](https://www.reddit.com/submit/?source_id=t3_1qpmbnq)</x:v>
      </x:c>
      <x:c r="N2663" s="27" t="str">
        <x:v>https://www.reddit.com/r/gradadmissions/comments/1qpmhfi/mech_phd_updates/</x:v>
      </x:c>
      <x:c r="O2663" s="27" t="str">
        <x:v>https://www.reddit.com/r/gradadmissions/comments/1qpmhfi/mech_phd_updates/</x:v>
      </x:c>
      <x:c r="P2663" s="24" t="str">
        <x:v>No</x:v>
      </x:c>
      <x:c r="Q2663" s="24" t="str">
        <x:v>Acronym-only institution match</x:v>
      </x:c>
    </x:row>
    <x:row r="2664" ht="42" customHeight="1">
      <x:c r="A2664" s="21" t="str">
        <x:v>1qplxe0</x:v>
      </x:c>
      <x:c r="B2664" s="21" t="str">
        <x:v>gradadmissions</x:v>
      </x:c>
      <x:c r="C2664" s="21" t="n">
        <x:v>46050.82638888889</x:v>
      </x:c>
      <x:c r="D2664" s="21" t="str">
        <x:v>2026-01</x:v>
      </x:c>
      <x:c r="E2664" s="21" t="str">
        <x:v>Medium</x:v>
      </x:c>
      <x:c r="F2664" s="21" t="str">
        <x:v>20</x:v>
      </x:c>
      <x:c r="G2664" s="21" t="str">
        <x:v>New York University (NYU)</x:v>
      </x:c>
      <x:c r="H2664" s="21" t="n">
        <x:v>3</x:v>
      </x:c>
      <x:c r="I2664" s="21" t="n">
        <x:v>10</x:v>
      </x:c>
      <x:c r="J2664" s="21" t="n">
        <x:v>1</x:v>
      </x:c>
      <x:c r="K2664" s="21" t="str">
        <x:v>Humanities</x:v>
      </x:c>
      <x:c r="L2664" s="21" t="str">
        <x:v>NYU Steinhardt MCC</x:v>
      </x:c>
      <x:c r="M2664" s="21" t="str">
        <x:v>Saw in the master doc that someone received an interview for the MCC program and detailed that there are 12 interviewees &amp; 4 admits, wondering if the program sends invites out over several days or if my chance is blown since I haven't received anything -- any extra insight?</x:v>
      </x:c>
      <x:c r="N2664" s="26" t="str">
        <x:v>https://www.reddit.com/r/gradadmissions/comments/1qplxe0/nyu_steinhardt_mcc/</x:v>
      </x:c>
      <x:c r="O2664" s="26" t="str">
        <x:v>https://www.reddit.com/r/gradadmissions/comments/1qplxe0/nyu_steinhardt_mcc/</x:v>
      </x:c>
      <x:c r="P2664" s="21" t="str">
        <x:v>No</x:v>
      </x:c>
      <x:c r="Q2664" s="21" t="str">
        <x:v>Acronym-only institution match</x:v>
      </x:c>
    </x:row>
    <x:row r="2665" ht="42" customHeight="1">
      <x:c r="A2665" s="24" t="str">
        <x:v>1qplx3g</x:v>
      </x:c>
      <x:c r="B2665" s="24" t="str">
        <x:v>gradadmissions</x:v>
      </x:c>
      <x:c r="C2665" s="24" t="n">
        <x:v>46050.82618055555</x:v>
      </x:c>
      <x:c r="D2665" s="24" t="str">
        <x:v>2026-01</x:v>
      </x:c>
      <x:c r="E2665" s="24" t="str">
        <x:v>Low</x:v>
      </x:c>
      <x:c r="F2665" s="24" t="str">
        <x:v>20</x:v>
      </x:c>
      <x:c r="G2665" s="24" t="str">
        <x:v>New York University (NYU)</x:v>
      </x:c>
      <x:c r="H2665" s="24" t="n">
        <x:v>4</x:v>
      </x:c>
      <x:c r="I2665" s="24" t="n">
        <x:v>0</x:v>
      </x:c>
      <x:c r="J2665" s="24" t="n">
        <x:v>1</x:v>
      </x:c>
      <x:c r="K2665" s="24" t="str">
        <x:v>Computational Sciences</x:v>
      </x:c>
      <x:c r="L2665" s="24" t="str">
        <x:v>NYU statistics and computational social science phd</x:v>
      </x:c>
      <x:c r="M2665" s="24" t="str">
        <x:v>Hi! I was wondering if anyone heard back from NYU statistics and computational social science phd? I can't find it on the gradcafe spreadsheet</x:v>
      </x:c>
      <x:c r="N2665" s="27" t="str">
        <x:v>https://www.reddit.com/r/gradadmissions/comments/1qplx3g/nyu_statistics_and_computational_social_science/</x:v>
      </x:c>
      <x:c r="O2665" s="27" t="str">
        <x:v>https://www.reddit.com/r/gradadmissions/comments/1qplx3g/nyu_statistics_and_computational_social_science/</x:v>
      </x:c>
      <x:c r="P2665" s="24" t="str">
        <x:v>No</x:v>
      </x:c>
      <x:c r="Q2665" s="24" t="str">
        <x:v>Acronym-only institution match; Institution-only context; manual relevance review</x:v>
      </x:c>
    </x:row>
    <x:row r="2666" ht="42" customHeight="1">
      <x:c r="A2666" s="21" t="str">
        <x:v>1qplonc</x:v>
      </x:c>
      <x:c r="B2666" s="21" t="str">
        <x:v>gradadmissions</x:v>
      </x:c>
      <x:c r="C2666" s="21" t="n">
        <x:v>46050.82030092592</x:v>
      </x:c>
      <x:c r="D2666" s="21" t="str">
        <x:v>2026-01</x:v>
      </x:c>
      <x:c r="E2666" s="21" t="str">
        <x:v>Medium</x:v>
      </x:c>
      <x:c r="F2666" s="21" t="str">
        <x:v>20</x:v>
      </x:c>
      <x:c r="G2666" s="21" t="str">
        <x:v>New York University (NYU)</x:v>
      </x:c>
      <x:c r="H2666" s="21" t="n">
        <x:v>2</x:v>
      </x:c>
      <x:c r="I2666" s="21" t="n">
        <x:v>6</x:v>
      </x:c>
      <x:c r="J2666" s="21" t="n">
        <x:v>0.75</x:v>
      </x:c>
      <x:c r="K2666" s="21" t="str">
        <x:v>Biological Sciences</x:v>
      </x:c>
      <x:c r="L2666" s="21" t="str">
        <x:v>nyu vilcek in-person visit</x:v>
      </x:c>
      <x:c r="M2666" s="21" t="str">
        <x:v>for anyone who has previously attended the in-person visit for the NYU Vilceck PhD program, could you please share your experiences? i'd like to know what to expect</x:v>
      </x:c>
      <x:c r="N2666" s="26" t="str">
        <x:v>https://www.reddit.com/r/gradadmissions/comments/1qplonc/nyu_vilcek_inperson_visit/</x:v>
      </x:c>
      <x:c r="O2666" s="26" t="str">
        <x:v>https://www.reddit.com/r/gradadmissions/comments/1qplonc/nyu_vilcek_inperson_visit/</x:v>
      </x:c>
      <x:c r="P2666" s="21" t="str">
        <x:v>No</x:v>
      </x:c>
      <x:c r="Q2666" s="21" t="str">
        <x:v>Acronym-only institution match</x:v>
      </x:c>
    </x:row>
    <x:row r="2667" ht="42" customHeight="1">
      <x:c r="A2667" s="24" t="str">
        <x:v>1qple22</x:v>
      </x:c>
      <x:c r="B2667" s="24" t="str">
        <x:v>gradadmissions</x:v>
      </x:c>
      <x:c r="C2667" s="24" t="n">
        <x:v>46050.81297453704</x:v>
      </x:c>
      <x:c r="D2667" s="24" t="str">
        <x:v>2026-01</x:v>
      </x:c>
      <x:c r="E2667" s="24" t="str">
        <x:v>Medium</x:v>
      </x:c>
      <x:c r="F2667" s="24" t="str">
        <x:v>14</x:v>
      </x:c>
      <x:c r="G2667" s="24" t="str">
        <x:v>Stanford University</x:v>
      </x:c>
      <x:c r="H2667" s="24" t="n">
        <x:v>22</x:v>
      </x:c>
      <x:c r="I2667" s="24" t="n">
        <x:v>12</x:v>
      </x:c>
      <x:c r="J2667" s="24" t="n">
        <x:v>0.9300000071525574</x:v>
      </x:c>
      <x:c r="K2667" s="24" t="str">
        <x:v>Biological Sciences</x:v>
      </x:c>
      <x:c r="L2667" s="24" t="str">
        <x:v>Pathetic application year for me - Not sure where to improve</x:v>
      </x:c>
      <x:c r="M2667" s="24" t="str">
        <x:v>I hate to say this but this year outcome is not what I expected. So far **Rejection from** UCSF - Neuro Dartmouth - Neuro WashU - DBBS UNC - BBSP JHU - XDBio Harvard - BBS UofA - Neuro UofR - Neuro Utah - Neuro UT Austin - Neuro **Still waiting to hear but most probably silent rejection** Miami - PIBS UCR - Neuro UCLA - Pharmacology and Neuro Northwestern - IBiS Stanford - Neuro and SCRM Penn - PGG Emory - Neuro UFL - Neuro Vanderbilt - IGP Mayo -Immunology UCSD - Neuro UT Austin - Pharmaceutical USC - PiBBS Only interview at Texas Health Science Centre SA</x:v>
      </x:c>
      <x:c r="N2667" s="27" t="str">
        <x:v>https://www.reddit.com/r/gradadmissions/comments/1qple22/pathetic_application_year_for_me_not_sure_where/</x:v>
      </x:c>
      <x:c r="O2667" s="27" t="str">
        <x:v>https://www.reddit.com/r/gradadmissions/comments/1qple22/pathetic_application_year_for_me_not_sure_where/</x:v>
      </x:c>
      <x:c r="P2667" s="24" t="str">
        <x:v>No</x:v>
      </x:c>
      <x:c r="Q2667" s="24" t="str"/>
    </x:row>
    <x:row r="2668" ht="42" customHeight="1">
      <x:c r="A2668" s="21" t="str">
        <x:v>1qpl5xa</x:v>
      </x:c>
      <x:c r="B2668" s="21" t="str">
        <x:v>gradadmissions</x:v>
      </x:c>
      <x:c r="C2668" s="21" t="n">
        <x:v>46050.80739583333</x:v>
      </x:c>
      <x:c r="D2668" s="21" t="str">
        <x:v>2026-01</x:v>
      </x:c>
      <x:c r="E2668" s="21" t="str">
        <x:v>Medium</x:v>
      </x:c>
      <x:c r="F2668" s="21" t="str">
        <x:v>13</x:v>
      </x:c>
      <x:c r="G2668" s="21" t="str">
        <x:v>University of California, Berkeley (UCB)</x:v>
      </x:c>
      <x:c r="H2668" s="21" t="n">
        <x:v>1</x:v>
      </x:c>
      <x:c r="I2668" s="21" t="n">
        <x:v>0</x:v>
      </x:c>
      <x:c r="J2668" s="21" t="n">
        <x:v>0.6700000166893005</x:v>
      </x:c>
      <x:c r="K2668" s="21" t="str">
        <x:v>Applied Sciences</x:v>
      </x:c>
      <x:c r="L2668" s="21" t="str">
        <x:v>MIMS UC Berkeley</x:v>
      </x:c>
      <x:c r="M2668" s="21" t="str">
        <x:v>Hey! Has anyone applied to the Master of Information Management and Systems? I’m curious to know the competitiveness of the program? Thanks 🤗 (recently applied)</x:v>
      </x:c>
      <x:c r="N2668" s="26" t="str">
        <x:v>https://www.reddit.com/r/gradadmissions/comments/1qpl5xa/mims_uc_berkeley/</x:v>
      </x:c>
      <x:c r="O2668" s="26" t="str">
        <x:v>https://www.reddit.com/r/gradadmissions/comments/1qpl5xa/mims_uc_berkeley/</x:v>
      </x:c>
      <x:c r="P2668" s="21" t="str">
        <x:v>No</x:v>
      </x:c>
      <x:c r="Q2668" s="21" t="str"/>
    </x:row>
    <x:row r="2669" ht="42" customHeight="1">
      <x:c r="A2669" s="24" t="str">
        <x:v>1qpkmyw</x:v>
      </x:c>
      <x:c r="B2669" s="24" t="str">
        <x:v>gradadmissions</x:v>
      </x:c>
      <x:c r="C2669" s="24" t="n">
        <x:v>46050.794537037036</x:v>
      </x:c>
      <x:c r="D2669" s="24" t="str">
        <x:v>2026-01</x:v>
      </x:c>
      <x:c r="E2669" s="24" t="str">
        <x:v>Low</x:v>
      </x:c>
      <x:c r="F2669" s="24" t="str">
        <x:v>21</x:v>
      </x:c>
      <x:c r="G2669" s="24" t="str">
        <x:v>Pennsylvania State University</x:v>
      </x:c>
      <x:c r="H2669" s="24" t="n">
        <x:v>3</x:v>
      </x:c>
      <x:c r="I2669" s="24" t="n">
        <x:v>40</x:v>
      </x:c>
      <x:c r="J2669" s="24" t="n">
        <x:v>0.6700000166893005</x:v>
      </x:c>
      <x:c r="K2669" s="24" t="str">
        <x:v>Applied Sciences</x:v>
      </x:c>
      <x:c r="L2669" s="24" t="str">
        <x:v>Has anyone heard back from these schools? (Chemistry PhD)</x:v>
      </x:c>
      <x:c r="M2669" s="24" t="str">
        <x:v>University of Pittsburgh Carnegie Mellon University Purdue University Northwestern University Duquense University Drexel University Temple University Jefferson university (biomedical sciences) Ohio State Washington State University Pennsylvania State University NC state UMass Lowel Florida Atlantic University</x:v>
      </x:c>
      <x:c r="N2669" s="27" t="str">
        <x:v>https://www.reddit.com/r/gradadmissions/comments/1qpkmyw/has_anyone_heard_back_from_these_schools/</x:v>
      </x:c>
      <x:c r="O2669" s="27" t="str">
        <x:v>https://www.reddit.com/r/gradadmissions/comments/1qpkmyw/has_anyone_heard_back_from_these_schools/</x:v>
      </x:c>
      <x:c r="P2669" s="24" t="str">
        <x:v>No</x:v>
      </x:c>
      <x:c r="Q2669" s="24" t="str">
        <x:v>Institution-only context; manual relevance review</x:v>
      </x:c>
    </x:row>
    <x:row r="2670" ht="42" customHeight="1">
      <x:c r="A2670" s="21" t="str">
        <x:v>1qpk9lh</x:v>
      </x:c>
      <x:c r="B2670" s="21" t="str">
        <x:v>gradadmissions</x:v>
      </x:c>
      <x:c r="C2670" s="21" t="n">
        <x:v>46050.78574074074</x:v>
      </x:c>
      <x:c r="D2670" s="21" t="str">
        <x:v>2026-01</x:v>
      </x:c>
      <x:c r="E2670" s="21" t="str">
        <x:v>Low</x:v>
      </x:c>
      <x:c r="F2670" s="21" t="str">
        <x:v>13</x:v>
      </x:c>
      <x:c r="G2670" s="21" t="str">
        <x:v>University of California, Berkeley (UCB)</x:v>
      </x:c>
      <x:c r="H2670" s="21" t="n">
        <x:v>2</x:v>
      </x:c>
      <x:c r="I2670" s="21" t="n">
        <x:v>1</x:v>
      </x:c>
      <x:c r="J2670" s="21" t="n">
        <x:v>0.75</x:v>
      </x:c>
      <x:c r="K2670" s="21" t="str">
        <x:v>General Advice</x:v>
      </x:c>
      <x:c r="L2670" s="21" t="str">
        <x:v>UC Berkeley MDes Fall 2026</x:v>
      </x:c>
      <x:c r="M2670" s="21" t="str">
        <x:v>Anyone heard back for the interview yet?</x:v>
      </x:c>
      <x:c r="N2670" s="26" t="str">
        <x:v>https://www.reddit.com/r/gradadmissions/comments/1qpk9lh/uc_berkeley_mdes_fall_2026/</x:v>
      </x:c>
      <x:c r="O2670" s="26" t="str">
        <x:v>https://www.reddit.com/r/gradadmissions/comments/1qpk9lh/uc_berkeley_mdes_fall_2026/</x:v>
      </x:c>
      <x:c r="P2670" s="21" t="str">
        <x:v>No</x:v>
      </x:c>
      <x:c r="Q2670" s="21" t="str">
        <x:v>Institution-only context; manual relevance review</x:v>
      </x:c>
    </x:row>
    <x:row r="2671" ht="42" customHeight="1">
      <x:c r="A2671" s="24" t="str">
        <x:v>1qpj64y</x:v>
      </x:c>
      <x:c r="B2671" s="24" t="str">
        <x:v>gradadmissions</x:v>
      </x:c>
      <x:c r="C2671" s="24" t="n">
        <x:v>46050.7593287037</x:v>
      </x:c>
      <x:c r="D2671" s="24" t="str">
        <x:v>2026-01</x:v>
      </x:c>
      <x:c r="E2671" s="24" t="str">
        <x:v>Low</x:v>
      </x:c>
      <x:c r="F2671" s="24" t="str">
        <x:v>13</x:v>
      </x:c>
      <x:c r="G2671" s="24" t="str">
        <x:v>University of California, Berkeley (UCB)</x:v>
      </x:c>
      <x:c r="H2671" s="24" t="n">
        <x:v>1</x:v>
      </x:c>
      <x:c r="I2671" s="24" t="n">
        <x:v>0</x:v>
      </x:c>
      <x:c r="J2671" s="24" t="n">
        <x:v>0.5699999928474426</x:v>
      </x:c>
      <x:c r="K2671" s="24" t="str">
        <x:v>Applied Sciences</x:v>
      </x:c>
      <x:c r="L2671" s="24" t="str">
        <x:v>Admissions</x:v>
      </x:c>
      <x:c r="M2671" s="24" t="str">
        <x:v>Has anyone heard from UC Berkeley??? Applied on 25/11 till now no response😔</x:v>
      </x:c>
      <x:c r="N2671" s="27" t="str">
        <x:v>https://www.reddit.com/r/gradadmissions/comments/1qpj64y/admissions/</x:v>
      </x:c>
      <x:c r="O2671" s="27" t="str">
        <x:v>https://www.reddit.com/r/gradadmissions/comments/1qpj64y/admissions/</x:v>
      </x:c>
      <x:c r="P2671" s="24" t="str">
        <x:v>No</x:v>
      </x:c>
      <x:c r="Q2671" s="24" t="str">
        <x:v>Institution-only context; manual relevance review</x:v>
      </x:c>
    </x:row>
    <x:row r="2672" ht="42" customHeight="1">
      <x:c r="A2672" s="21" t="str">
        <x:v>1qpghsg</x:v>
      </x:c>
      <x:c r="B2672" s="21" t="str">
        <x:v>gradadmissions</x:v>
      </x:c>
      <x:c r="C2672" s="21" t="n">
        <x:v>46050.69619212963</x:v>
      </x:c>
      <x:c r="D2672" s="21" t="str">
        <x:v>2026-01</x:v>
      </x:c>
      <x:c r="E2672" s="21" t="str">
        <x:v>Low</x:v>
      </x:c>
      <x:c r="F2672" s="21" t="str">
        <x:v>2 | 5 | 9</x:v>
      </x:c>
      <x:c r="G2672" s="21" t="str">
        <x:v>University of Toronto | University of British Columbia | McGill University</x:v>
      </x:c>
      <x:c r="H2672" s="21" t="n">
        <x:v>1</x:v>
      </x:c>
      <x:c r="I2672" s="21" t="n">
        <x:v>5</x:v>
      </x:c>
      <x:c r="J2672" s="21" t="n">
        <x:v>0.6700000166893005</x:v>
      </x:c>
      <x:c r="K2672" s="21" t="str">
        <x:v>Physical Sciences</x:v>
      </x:c>
      <x:c r="L2672" s="21" t="str">
        <x:v>[canada] is it over if no schools have replied yet?</x:v>
      </x:c>
      <x:c r="M2672" s="21" t="str">
        <x:v>Applied to chemistry programs at ubc, uoft and mcgill, but haven’t heard anything. should i assume i’ve been rejected and start applying to more schools?</x:v>
      </x:c>
      <x:c r="N2672" s="26" t="str">
        <x:v>https://www.reddit.com/r/gradadmissions/comments/1qpghsg/canada_is_it_over_if_no_schools_have_replied_yet/</x:v>
      </x:c>
      <x:c r="O2672" s="26" t="str">
        <x:v>https://www.reddit.com/r/gradadmissions/comments/1qpghsg/canada_is_it_over_if_no_schools_have_replied_yet/</x:v>
      </x:c>
      <x:c r="P2672" s="21" t="str">
        <x:v>No</x:v>
      </x:c>
      <x:c r="Q2672" s="21" t="str">
        <x:v>Acronym-only institution match; Institution-only context; manual relevance review | Institution-only context; manual relevance review</x:v>
      </x:c>
    </x:row>
    <x:row r="2673" ht="42" customHeight="1">
      <x:c r="A2673" s="24" t="str">
        <x:v>1qpfrnv</x:v>
      </x:c>
      <x:c r="B2673" s="24" t="str">
        <x:v>gradadmissions</x:v>
      </x:c>
      <x:c r="C2673" s="24" t="n">
        <x:v>46050.67849537037</x:v>
      </x:c>
      <x:c r="D2673" s="24" t="str">
        <x:v>2026-01</x:v>
      </x:c>
      <x:c r="E2673" s="24" t="str">
        <x:v>Medium</x:v>
      </x:c>
      <x:c r="F2673" s="24" t="str">
        <x:v>13</x:v>
      </x:c>
      <x:c r="G2673" s="24" t="str">
        <x:v>University of California, Berkeley (UCB)</x:v>
      </x:c>
      <x:c r="H2673" s="24" t="n">
        <x:v>2</x:v>
      </x:c>
      <x:c r="I2673" s="24" t="n">
        <x:v>0</x:v>
      </x:c>
      <x:c r="J2673" s="24" t="n">
        <x:v>1</x:v>
      </x:c>
      <x:c r="K2673" s="24" t="str">
        <x:v>Applied Sciences</x:v>
      </x:c>
      <x:c r="L2673" s="24" t="str">
        <x:v>Applied: 2 programs. 1: Accepted 1: Invited for Interview</x:v>
      </x:c>
      <x:c r="M2673" s="24" t="str">
        <x:v>Applied to two PhD programs this year- University of Waterloo and UC Berkeley. Was accepted into Waterloo in December, and just got my invite to interview at Berkeley yesterday 🥳🥳🥳🥳</x:v>
      </x:c>
      <x:c r="N2673" s="27" t="str">
        <x:v>https://www.reddit.com/r/gradadmissions/comments/1qpfrnv/applied_2_programs_1_accepted_1_invited_for/</x:v>
      </x:c>
      <x:c r="O2673" s="27" t="str">
        <x:v>https://www.reddit.com/r/gradadmissions/comments/1qpfrnv/applied_2_programs_1_accepted_1_invited_for/</x:v>
      </x:c>
      <x:c r="P2673" s="24" t="str">
        <x:v>No</x:v>
      </x:c>
      <x:c r="Q2673" s="24" t="str"/>
    </x:row>
    <x:row r="2674" ht="42" customHeight="1">
      <x:c r="A2674" s="21" t="str">
        <x:v>1qpcsk7</x:v>
      </x:c>
      <x:c r="B2674" s="21" t="str">
        <x:v>gradadmissions</x:v>
      </x:c>
      <x:c r="C2674" s="21" t="n">
        <x:v>46050.602060185185</x:v>
      </x:c>
      <x:c r="D2674" s="21" t="str">
        <x:v>2026-01</x:v>
      </x:c>
      <x:c r="E2674" s="21" t="str">
        <x:v>Medium</x:v>
      </x:c>
      <x:c r="F2674" s="21" t="str">
        <x:v>20</x:v>
      </x:c>
      <x:c r="G2674" s="21" t="str">
        <x:v>New York University (NYU)</x:v>
      </x:c>
      <x:c r="H2674" s="21" t="n">
        <x:v>3</x:v>
      </x:c>
      <x:c r="I2674" s="21" t="n">
        <x:v>0</x:v>
      </x:c>
      <x:c r="J2674" s="21" t="n">
        <x:v>0.800000011920929</x:v>
      </x:c>
      <x:c r="K2674" s="21" t="str">
        <x:v>Engineering</x:v>
      </x:c>
      <x:c r="L2674" s="21" t="str">
        <x:v>Anyone heard back from NYU or Columbia Financial engineering program?</x:v>
      </x:c>
      <x:c r="M2674" s="21" t="str">
        <x:v>I applied Dec 22nd and haven’t heard anything yet</x:v>
      </x:c>
      <x:c r="N2674" s="26" t="str">
        <x:v>https://www.reddit.com/r/gradadmissions/comments/1qpcsk7/anyone_heard_back_from_nyu_or_columbia_financial/</x:v>
      </x:c>
      <x:c r="O2674" s="26" t="str">
        <x:v>https://www.reddit.com/r/gradadmissions/comments/1qpcsk7/anyone_heard_back_from_nyu_or_columbia_financial/</x:v>
      </x:c>
      <x:c r="P2674" s="21" t="str">
        <x:v>No</x:v>
      </x:c>
      <x:c r="Q2674" s="21" t="str">
        <x:v>Acronym-only institution match</x:v>
      </x:c>
    </x:row>
    <x:row r="2675" ht="42" customHeight="1">
      <x:c r="A2675" s="24" t="str">
        <x:v>1qpcofx</x:v>
      </x:c>
      <x:c r="B2675" s="24" t="str">
        <x:v>gradadmissions</x:v>
      </x:c>
      <x:c r="C2675" s="24" t="n">
        <x:v>46050.598969907405</x:v>
      </x:c>
      <x:c r="D2675" s="24" t="str">
        <x:v>2026-01</x:v>
      </x:c>
      <x:c r="E2675" s="24" t="str">
        <x:v>Medium</x:v>
      </x:c>
      <x:c r="F2675" s="24" t="str">
        <x:v>8</x:v>
      </x:c>
      <x:c r="G2675" s="24" t="str">
        <x:v>The University of New South Wales (UNSW Sydney)</x:v>
      </x:c>
      <x:c r="H2675" s="24" t="n">
        <x:v>1</x:v>
      </x:c>
      <x:c r="I2675" s="24" t="n">
        <x:v>1</x:v>
      </x:c>
      <x:c r="J2675" s="24" t="n">
        <x:v>0.6700000166893005</x:v>
      </x:c>
      <x:c r="K2675" s="24" t="str">
        <x:v>Engineering</x:v>
      </x:c>
      <x:c r="L2675" s="24" t="str">
        <x:v>Help need with application status (M.S ECE)</x:v>
      </x:c>
      <x:c r="M2675" s="24" t="str">
        <x:v>Hey guys! I've applied to MSECE program in USC, UNSW Sydney. Ive ran into a problem though, The last day to accept the offer from UNSW is on February 18th, 2026 and I've applied to USC on 14th Jan, 2026 just a day before deadline!! My top choice is USC. I didn't expect UNSW to give out the offer this early. What do I do now? Should I mail USC asking for status of my application?. I've mailed UNSW to extend the deadline but they said they won't be able to do that. Pls help me out!</x:v>
      </x:c>
      <x:c r="N2675" s="27" t="str">
        <x:v>https://www.reddit.com/r/gradadmissions/comments/1qpcofx/help_need_with_application_status_ms_ece/</x:v>
      </x:c>
      <x:c r="O2675" s="27" t="str">
        <x:v>https://www.reddit.com/r/gradadmissions/comments/1qpcofx/help_need_with_application_status_ms_ece/</x:v>
      </x:c>
      <x:c r="P2675" s="24" t="str">
        <x:v>No</x:v>
      </x:c>
      <x:c r="Q2675" s="24" t="str"/>
    </x:row>
    <x:row r="2676" ht="42" customHeight="1">
      <x:c r="A2676" s="21" t="str">
        <x:v>1qpb6yb</x:v>
      </x:c>
      <x:c r="B2676" s="21" t="str">
        <x:v>gradadmissions</x:v>
      </x:c>
      <x:c r="C2676" s="21" t="n">
        <x:v>46050.55695601852</x:v>
      </x:c>
      <x:c r="D2676" s="21" t="str">
        <x:v>2026-01</x:v>
      </x:c>
      <x:c r="E2676" s="21" t="str">
        <x:v>Medium</x:v>
      </x:c>
      <x:c r="F2676" s="21" t="str">
        <x:v>4 | 30</x:v>
      </x:c>
      <x:c r="G2676" s="21" t="str">
        <x:v>The University of Edinburgh | University of Pennsylvania</x:v>
      </x:c>
      <x:c r="H2676" s="21" t="n">
        <x:v>4</x:v>
      </x:c>
      <x:c r="I2676" s="21" t="n">
        <x:v>3</x:v>
      </x:c>
      <x:c r="J2676" s="21" t="n">
        <x:v>0.8299999833106995</x:v>
      </x:c>
      <x:c r="K2676" s="21" t="str">
        <x:v>General Advice</x:v>
      </x:c>
      <x:c r="L2676" s="21" t="str">
        <x:v>Advice?</x:v>
      </x:c>
      <x:c r="M2676" s="21" t="str">
        <x:v>Hey everyone! I wanted to post here because I’m not sure what to do, and figured this was the best place to ask advice! So I’m pursuing my masters in criminology this fall! The question is where I’ve got accepted into UPENN and University of Edinburgh, and for this hypothetical let’s say I get into the other two schools I applied too (FSU and University of Maryland). The problem is these are all good schools and obv UPenn is an ivy which is amazing but for my specific masters program I’m conflicted. if you were in my position where would you go? [View Poll](https://www.reddit.com/poll/1qpb6yb)</x:v>
      </x:c>
      <x:c r="N2676" s="26" t="str">
        <x:v>https://www.reddit.com/r/gradadmissions/comments/1qpb6yb/advice/</x:v>
      </x:c>
      <x:c r="O2676" s="26" t="str">
        <x:v>https://www.reddit.com/r/gradadmissions/comments/1qpb6yb/advice/</x:v>
      </x:c>
      <x:c r="P2676" s="21" t="str">
        <x:v>No</x:v>
      </x:c>
      <x:c r="Q2676" s="21" t="str">
        <x:v>Acronym-only institution match</x:v>
      </x:c>
    </x:row>
    <x:row r="2677" ht="42" customHeight="1">
      <x:c r="A2677" s="24" t="str">
        <x:v>1qp6zqi</x:v>
      </x:c>
      <x:c r="B2677" s="24" t="str">
        <x:v>gradadmissions</x:v>
      </x:c>
      <x:c r="C2677" s="24" t="n">
        <x:v>46050.40429398148</x:v>
      </x:c>
      <x:c r="D2677" s="24" t="str">
        <x:v>2026-01</x:v>
      </x:c>
      <x:c r="E2677" s="24" t="str">
        <x:v>Medium</x:v>
      </x:c>
      <x:c r="F2677" s="24" t="str">
        <x:v>13</x:v>
      </x:c>
      <x:c r="G2677" s="24" t="str">
        <x:v>University of California, Berkeley (UCB)</x:v>
      </x:c>
      <x:c r="H2677" s="24" t="n">
        <x:v>1</x:v>
      </x:c>
      <x:c r="I2677" s="24" t="n">
        <x:v>1</x:v>
      </x:c>
      <x:c r="J2677" s="24" t="n">
        <x:v>1</x:v>
      </x:c>
      <x:c r="K2677" s="24" t="str">
        <x:v>General Advice</x:v>
      </x:c>
      <x:c r="L2677" s="24" t="str">
        <x:v>How should I proceed? (If I should).</x:v>
      </x:c>
      <x:c r="M2677" s="24" t="str">
        <x:v>Autistic M28 here stuck with a dilemma. Sorry, executive dysfunction at times. I have degree in Management from top Pakistani university, 7 years of experience in management, operations, consulting and finance. (Deloitte, UN, Navy, Telecom). Military experience as well. IELTS score:7.5/ GRE:338. ECs: International Swimming Participant, Community work, established medical camps in west africa (8 countries) and turkey, egypt. The catch is: currently I am planning my masters and have limited funds, \_even for the application fees and taking into account if I make it, how much would I have to spend on visa, deposits etc. At the same time, I also have to consider loans if I do get into top colleges. So my question is: Should I even apply to these shortlisted colleges for an MBA program? Would they be considerable enough to offer me need based aid? Should I let go of the Ivy/M7 dream and just apply to other state schools: P.S its a real dream for me to make it to a top US College. The colleges are: 1. ⁠Wharton 2. ⁠Dartmouth College 3. ⁠Kellogg Northwestern School of Management 4. ⁠Duke, Fuqua School of Business 5. ⁠UC Berkeley 6. ⁠Notre Dame Mendoza Due to limited funds, I can afford ...</x:v>
      </x:c>
      <x:c r="N2677" s="27" t="str">
        <x:v>https://www.reddit.com/r/gradadmissions/comments/1qp6zqi/how_should_i_proceed_if_i_should/</x:v>
      </x:c>
      <x:c r="O2677" s="27" t="str">
        <x:v>https://www.reddit.com/r/gradadmissions/comments/1qp6zqi/how_should_i_proceed_if_i_should/</x:v>
      </x:c>
      <x:c r="P2677" s="24" t="str">
        <x:v>No</x:v>
      </x:c>
      <x:c r="Q2677" s="24" t="str"/>
    </x:row>
    <x:row r="2678" ht="42" customHeight="1">
      <x:c r="A2678" s="21" t="str">
        <x:v>1qp4oob</x:v>
      </x:c>
      <x:c r="B2678" s="21" t="str">
        <x:v>gradadmissions</x:v>
      </x:c>
      <x:c r="C2678" s="21" t="n">
        <x:v>46050.30752314815</x:v>
      </x:c>
      <x:c r="D2678" s="21" t="str">
        <x:v>2026-01</x:v>
      </x:c>
      <x:c r="E2678" s="21" t="str">
        <x:v>Medium</x:v>
      </x:c>
      <x:c r="F2678" s="21" t="str">
        <x:v>27</x:v>
      </x:c>
      <x:c r="G2678" s="21" t="str">
        <x:v>University of Glasgow</x:v>
      </x:c>
      <x:c r="H2678" s="21" t="n">
        <x:v>0</x:v>
      </x:c>
      <x:c r="I2678" s="21" t="n">
        <x:v>0</x:v>
      </x:c>
      <x:c r="J2678" s="21" t="n">
        <x:v>0.4000000059604645</x:v>
      </x:c>
      <x:c r="K2678" s="21" t="str">
        <x:v>Computer Sciences</x:v>
      </x:c>
      <x:c r="L2678" s="21" t="str">
        <x:v>[Profile Evaluation] - University of Maryland, College Park</x:v>
      </x:c>
      <x:c r="M2678" s="21" t="str">
        <x:v>Hello folks! Need help for profile evaluation for UMCP (Fall 2027). Currently working as a Principal AI Engineer with 8 years of experience, a UG GPA of 8.78/10 (Tier 3), M. Tech in Data Science and Engineering completed in 2024 with a GPA of 7.74/10 (BITS Pilani). Thesis done at the University of Glasgow. Have published research papers in international conferences (GScholar Citations—91). Thank you so much!</x:v>
      </x:c>
      <x:c r="N2678" s="26" t="str">
        <x:v>https://www.reddit.com/r/gradadmissions/comments/1qp4oob/profile_evaluation_university_of_maryland_college/</x:v>
      </x:c>
      <x:c r="O2678" s="26" t="str">
        <x:v>https://www.reddit.com/r/gradadmissions/comments/1qp4oob/profile_evaluation_university_of_maryland_college/</x:v>
      </x:c>
      <x:c r="P2678" s="21" t="str">
        <x:v>No</x:v>
      </x:c>
      <x:c r="Q2678" s="21" t="str"/>
    </x:row>
    <x:row r="2679" ht="42" customHeight="1">
      <x:c r="A2679" s="24" t="str">
        <x:v>1qp3fo5</x:v>
      </x:c>
      <x:c r="B2679" s="24" t="str">
        <x:v>gradadmissions</x:v>
      </x:c>
      <x:c r="C2679" s="24" t="n">
        <x:v>46050.25853009259</x:v>
      </x:c>
      <x:c r="D2679" s="24" t="str">
        <x:v>2026-01</x:v>
      </x:c>
      <x:c r="E2679" s="24" t="str">
        <x:v>Medium</x:v>
      </x:c>
      <x:c r="F2679" s="24" t="str">
        <x:v>14</x:v>
      </x:c>
      <x:c r="G2679" s="24" t="str">
        <x:v>Stanford University</x:v>
      </x:c>
      <x:c r="H2679" s="24" t="n">
        <x:v>0</x:v>
      </x:c>
      <x:c r="I2679" s="24" t="n">
        <x:v>5</x:v>
      </x:c>
      <x:c r="J2679" s="24" t="n">
        <x:v>0.5</x:v>
      </x:c>
      <x:c r="K2679" s="24" t="str">
        <x:v>Biological Sciences</x:v>
      </x:c>
      <x:c r="L2679" s="24" t="str">
        <x:v>Guys please share anything u might know, first hand accounts, second hand, idek fourth hand 😭. It would reassure a lot of people or atleast stop them from having their hopes up still and move on. Previous applicants, current applicants, staff, professors, anyone.</x:v>
      </x:c>
      <x:c r="M2679" s="24" t="str">
        <x:v>Anyone got any answers? How rare is late interviews? Has it happened? Has anyone in biology/neuroscience been accepted without having an interview in the previous years? Do u guys have any insights in the “wait list” pile that don’t get interviews on the first wave? Like the title I’m wondering if colleges accept people without interviews at all? Like has this happened in the previous years? I am also wondering if ppl had gotten an interview late from the “wait list” pile that don’t get interviews at first and later when the top candidates doesn’t choose the program. I am waiting on northwestern-neuro, cuny-bio, Princeton-biophysics/systems, Stanford-neuro, harvard-ssqb, Vanderbilt-igp,uic-neuro, nih-columbia, nih-postbacc, harvard RSI, ISTA-neuro, unc charlotte-bio. Any insights into these or my questions above would be appreciated.</x:v>
      </x:c>
      <x:c r="N2679" s="27" t="str">
        <x:v>https://www.reddit.com/r/gradadmissions/comments/1qp3fo5/guys_please_share_anything_u_might_know_first/</x:v>
      </x:c>
      <x:c r="O2679" s="27" t="str">
        <x:v>https://www.reddit.com/r/gradadmissions/comments/1qp3fo5/guys_please_share_anything_u_might_know_first/</x:v>
      </x:c>
      <x:c r="P2679" s="24" t="str">
        <x:v>No</x:v>
      </x:c>
      <x:c r="Q2679" s="24" t="str"/>
    </x:row>
    <x:row r="2680" ht="42" customHeight="1">
      <x:c r="A2680" s="21" t="str">
        <x:v>1qp1ftz</x:v>
      </x:c>
      <x:c r="B2680" s="21" t="str">
        <x:v>gradadmissions</x:v>
      </x:c>
      <x:c r="C2680" s="21" t="n">
        <x:v>46050.18817129629</x:v>
      </x:c>
      <x:c r="D2680" s="21" t="str">
        <x:v>2026-01</x:v>
      </x:c>
      <x:c r="E2680" s="21" t="str">
        <x:v>Medium</x:v>
      </x:c>
      <x:c r="F2680" s="21" t="str">
        <x:v>14</x:v>
      </x:c>
      <x:c r="G2680" s="21" t="str">
        <x:v>Stanford University</x:v>
      </x:c>
      <x:c r="H2680" s="21" t="n">
        <x:v>4</x:v>
      </x:c>
      <x:c r="I2680" s="21" t="n">
        <x:v>8</x:v>
      </x:c>
      <x:c r="J2680" s="21" t="n">
        <x:v>0.699999988079071</x:v>
      </x:c>
      <x:c r="K2680" s="21" t="str">
        <x:v>Engineering</x:v>
      </x:c>
      <x:c r="L2680" s="21" t="str">
        <x:v>radio silence - mechanical engineering phd</x:v>
      </x:c>
      <x:c r="M2680" s="21" t="str">
        <x:v>Applied to 10 schools in mechanical engineering, coming straight out of undergrad (attended sept 2022-dec 2025). I haven’t heard back from a single university since turning in my applications :( US citizen, I attended a t10 university and did research in 3 labs, two at the school I went to, and the other at a t5 university where I got two co-authored papers and a strong recommendation letter from the PI who is famous in the field (energy &amp; combustion). Had an internship at a huge company, and while I know it doesn’t really matter, had other extracurriculars and leadership roles (president of orgs) at my university, and a part time job. I felt like I was a decently strong applicant but I’m feeling a bit concerned as I haven’t heard from anywhere. The main low point is my gpa (3.55), but I overloaded courses in my last 2 years to graduate early and take a gap semester to volunteer, spend time w friends &amp; family, and honestly take a break from studying. Also my university tended to have grade deflation. In my opinion my SOP was decent, had lots of people read over it (grad students I worked with who are now phd at Berkeley, Princeton, etc) and family members (who happen to be engin...</x:v>
      </x:c>
      <x:c r="N2680" s="26" t="str">
        <x:v>https://www.reddit.com/r/gradadmissions/comments/1qp1ftz/radio_silence_mechanical_engineering_phd/</x:v>
      </x:c>
      <x:c r="O2680" s="26" t="str">
        <x:v>https://www.reddit.com/r/gradadmissions/comments/1qp1ftz/radio_silence_mechanical_engineering_phd/</x:v>
      </x:c>
      <x:c r="P2680" s="21" t="str">
        <x:v>No</x:v>
      </x:c>
      <x:c r="Q2680" s="21" t="str"/>
    </x:row>
    <x:row r="2681" ht="42" customHeight="1">
      <x:c r="A2681" s="24" t="str">
        <x:v>1qp06lo</x:v>
      </x:c>
      <x:c r="B2681" s="24" t="str">
        <x:v>gradadmissions</x:v>
      </x:c>
      <x:c r="C2681" s="24" t="n">
        <x:v>46050.147627314815</x:v>
      </x:c>
      <x:c r="D2681" s="24" t="str">
        <x:v>2026-01</x:v>
      </x:c>
      <x:c r="E2681" s="24" t="str">
        <x:v>Medium</x:v>
      </x:c>
      <x:c r="F2681" s="24" t="str">
        <x:v>13</x:v>
      </x:c>
      <x:c r="G2681" s="24" t="str">
        <x:v>University of California, Berkeley (UCB)</x:v>
      </x:c>
      <x:c r="H2681" s="24" t="n">
        <x:v>0</x:v>
      </x:c>
      <x:c r="I2681" s="24" t="n">
        <x:v>0</x:v>
      </x:c>
      <x:c r="J2681" s="24" t="n">
        <x:v>0.33000001311302185</x:v>
      </x:c>
      <x:c r="K2681" s="24" t="str">
        <x:v>Engineering</x:v>
      </x:c>
      <x:c r="L2681" s="24" t="str">
        <x:v>Applying for UC Berkeley Mdes</x:v>
      </x:c>
      <x:c r="M2681" s="24" t="str">
        <x:v>I am applying for grad school at UC Berkeley I would like to get some tips please</x:v>
      </x:c>
      <x:c r="N2681" s="27" t="str">
        <x:v>https://www.reddit.com/r/gradadmissions/comments/1qp06lo/applying_for_uc_berkeley_mdes/</x:v>
      </x:c>
      <x:c r="O2681" s="27" t="str">
        <x:v>https://www.reddit.com/r/gradadmissions/comments/1qp06lo/applying_for_uc_berkeley_mdes/</x:v>
      </x:c>
      <x:c r="P2681" s="24" t="str">
        <x:v>No</x:v>
      </x:c>
      <x:c r="Q2681" s="24" t="str"/>
    </x:row>
    <x:row r="2682" ht="42" customHeight="1">
      <x:c r="A2682" s="21" t="str">
        <x:v>1qp0081</x:v>
      </x:c>
      <x:c r="B2682" s="21" t="str">
        <x:v>gradadmissions</x:v>
      </x:c>
      <x:c r="C2682" s="21" t="n">
        <x:v>46050.142060185186</x:v>
      </x:c>
      <x:c r="D2682" s="21" t="str">
        <x:v>2026-01</x:v>
      </x:c>
      <x:c r="E2682" s="21" t="str">
        <x:v>Low</x:v>
      </x:c>
      <x:c r="F2682" s="21" t="str">
        <x:v>20</x:v>
      </x:c>
      <x:c r="G2682" s="21" t="str">
        <x:v>New York University (NYU)</x:v>
      </x:c>
      <x:c r="H2682" s="21" t="n">
        <x:v>28</x:v>
      </x:c>
      <x:c r="I2682" s="21" t="n">
        <x:v>16</x:v>
      </x:c>
      <x:c r="J2682" s="21" t="n">
        <x:v>0.9100000262260437</x:v>
      </x:c>
      <x:c r="K2682" s="21" t="str">
        <x:v>Computer Sciences</x:v>
      </x:c>
      <x:c r="L2682" s="21" t="str">
        <x:v>No interviews. Should I be hopeful?</x:v>
      </x:c>
      <x:c r="M2682" s="21" t="str">
        <x:v>I applied to schools like CMU, NYU, Columbia, UMD, UW, and Princeton in NLP PhD. There is radio silence and no interview calls. Do you guys think that my chances are almost nil now? or is the process delayed this year? Any comments, information, and suggestions will be appreciated.</x:v>
      </x:c>
      <x:c r="N2682" s="26" t="str">
        <x:v>https://www.reddit.com/r/gradadmissions/comments/1qp0081/no_interviews_should_i_be_hopeful/</x:v>
      </x:c>
      <x:c r="O2682" s="26" t="str">
        <x:v>https://www.reddit.com/r/gradadmissions/comments/1qp0081/no_interviews_should_i_be_hopeful/</x:v>
      </x:c>
      <x:c r="P2682" s="21" t="str">
        <x:v>No</x:v>
      </x:c>
      <x:c r="Q2682" s="21" t="str">
        <x:v>Acronym-only institution match; Institution-only context; manual relevance review</x:v>
      </x:c>
    </x:row>
    <x:row r="2683" ht="42" customHeight="1">
      <x:c r="A2683" s="24" t="str">
        <x:v>1qoxq0m</x:v>
      </x:c>
      <x:c r="B2683" s="24" t="str">
        <x:v>GradSchool</x:v>
      </x:c>
      <x:c r="C2683" s="24" t="n">
        <x:v>46050.073969907404</x:v>
      </x:c>
      <x:c r="D2683" s="24" t="str">
        <x:v>2026-01</x:v>
      </x:c>
      <x:c r="E2683" s="24" t="str">
        <x:v>Medium</x:v>
      </x:c>
      <x:c r="F2683" s="24" t="str">
        <x:v>6</x:v>
      </x:c>
      <x:c r="G2683" s="24" t="str">
        <x:v>The London School of Economics and Political Science (LSE)</x:v>
      </x:c>
      <x:c r="H2683" s="24" t="n">
        <x:v>3</x:v>
      </x:c>
      <x:c r="I2683" s="24" t="n">
        <x:v>5</x:v>
      </x:c>
      <x:c r="J2683" s="24" t="n">
        <x:v>0.6700000166893005</x:v>
      </x:c>
      <x:c r="K2683" s="24" t="str"/>
      <x:c r="L2683" s="24" t="str">
        <x:v>Is 50k debt for LSE worth?</x:v>
      </x:c>
      <x:c r="M2683" s="24" t="str">
        <x:v>I know title is very vague, just want to vibe check ppls experience with such an amount. Going to be around 60% gov student loans and the rest private. Just got into MSc International Relations at LSE and it was my reach (waiting back from Cambridge still tho). I already have a year of student analyst experience for a non-UK government and plan on moving back with my parents once done. Thoughts?</x:v>
      </x:c>
      <x:c r="N2683" s="27" t="str">
        <x:v>https://www.reddit.com/r/GradSchool/comments/1qoxq0m/is_50k_debt_for_lse_worth/</x:v>
      </x:c>
      <x:c r="O2683" s="27" t="str">
        <x:v>https://www.reddit.com/r/GradSchool/comments/1qoxq0m/is_50k_debt_for_lse_worth/</x:v>
      </x:c>
      <x:c r="P2683" s="24" t="str">
        <x:v>No</x:v>
      </x:c>
      <x:c r="Q2683" s="24" t="str">
        <x:v>Acronym-only institution match</x:v>
      </x:c>
    </x:row>
    <x:row r="2684" ht="42" customHeight="1">
      <x:c r="A2684" s="21" t="str">
        <x:v>1qow8ah</x:v>
      </x:c>
      <x:c r="B2684" s="21" t="str">
        <x:v>GradSchool</x:v>
      </x:c>
      <x:c r="C2684" s="21" t="n">
        <x:v>46050.02961805555</x:v>
      </x:c>
      <x:c r="D2684" s="21" t="str">
        <x:v>2026-01</x:v>
      </x:c>
      <x:c r="E2684" s="21" t="str">
        <x:v>Low</x:v>
      </x:c>
      <x:c r="F2684" s="21" t="str">
        <x:v>81</x:v>
      </x:c>
      <x:c r="G2684" s="21" t="str">
        <x:v>Arizona State University (Tempe)</x:v>
      </x:c>
      <x:c r="H2684" s="21" t="n">
        <x:v>1</x:v>
      </x:c>
      <x:c r="I2684" s="21" t="n">
        <x:v>1</x:v>
      </x:c>
      <x:c r="J2684" s="21" t="n">
        <x:v>1</x:v>
      </x:c>
      <x:c r="K2684" s="21" t="str"/>
      <x:c r="L2684" s="21" t="str">
        <x:v>Anyone here complete (or currently in) ASU’s MS in Digital Audience Strategy? Looking for honest experiences</x:v>
      </x:c>
      <x:c r="M2684" s="21" t="str"/>
      <x:c r="N2684" s="26" t="str">
        <x:v>https://www.reddit.com/r/GradSchool/comments/1qow8ah/anyone_here_complete_or_currently_in_asus_ms_in/</x:v>
      </x:c>
      <x:c r="O2684" s="26" t="str">
        <x:v>/r/ASU/comments/1qow7y9/anyone_here_complete_or_currently_in_asus_ms_in/</x:v>
      </x:c>
      <x:c r="P2684" s="21" t="str">
        <x:v>No</x:v>
      </x:c>
      <x:c r="Q2684" s="21" t="str">
        <x:v>Acronym-only institution match; Institution-only context; manual relevance review</x:v>
      </x:c>
    </x:row>
    <x:row r="2685" ht="42" customHeight="1">
      <x:c r="A2685" s="24" t="str">
        <x:v>1qovkq0</x:v>
      </x:c>
      <x:c r="B2685" s="24" t="str">
        <x:v>gradadmissions</x:v>
      </x:c>
      <x:c r="C2685" s="24" t="n">
        <x:v>46050.01079861111</x:v>
      </x:c>
      <x:c r="D2685" s="24" t="str">
        <x:v>2026-01</x:v>
      </x:c>
      <x:c r="E2685" s="24" t="str">
        <x:v>High</x:v>
      </x:c>
      <x:c r="F2685" s="24" t="str">
        <x:v>20</x:v>
      </x:c>
      <x:c r="G2685" s="24" t="str">
        <x:v>New York University (NYU)</x:v>
      </x:c>
      <x:c r="H2685" s="24" t="n">
        <x:v>4</x:v>
      </x:c>
      <x:c r="I2685" s="24" t="n">
        <x:v>2</x:v>
      </x:c>
      <x:c r="J2685" s="24" t="n">
        <x:v>0.8299999833106995</x:v>
      </x:c>
      <x:c r="K2685" s="24" t="str">
        <x:v>General Advice</x:v>
      </x:c>
      <x:c r="L2685" s="24" t="str">
        <x:v>No Full-Time Experience, Big Grad School Questions. NYU SPS and others.</x:v>
      </x:c>
      <x:c r="M2685" s="24" t="str">
        <x:v>Hello everyone! Basically, I’m dealing with two main issues. First, I don’t think I’m a strong candidate for MBA programs because I don’t have full-time work experience, so I’ve pivoted toward specialized master’s programs instead. Second, I’m struggling to figure out *which* school makes sense for me. I kind of know what I want but I also don’t. I don't have anyone to ask who has also experienced higher education. For context, I earned a BS in Merchandising from a regional in-state university. It’s considered a “lower-ranked” school, and throughout undergrad and my college life, people have made backhanded remarks to me and even to my mom about it. I won’t lie, it’s affected how I feel about myself and my academic background. I want to pursue a master’s in marketing or a business-related field. (I know you don't "need" a degree for marketing but I'm a first-gen, so I want that and more.) I initially looked into NYU Stern, which I know is a long shot, but I genuinely liked their master’s program. That said, I’m not a big fan of how they start you at NYU and make you end up at NYU Shanghai. As I kept researching, I came across NYU SPS’s MS in Integrated Marketing. I liked what I ...</x:v>
      </x:c>
      <x:c r="N2685" s="27" t="str">
        <x:v>https://www.reddit.com/r/gradadmissions/comments/1qovkq0/no_fulltime_experience_big_grad_school_questions/</x:v>
      </x:c>
      <x:c r="O2685" s="27" t="str">
        <x:v>https://www.reddit.com/r/gradadmissions/comments/1qovkq0/no_fulltime_experience_big_grad_school_questions/</x:v>
      </x:c>
      <x:c r="P2685" s="24" t="str">
        <x:v>No</x:v>
      </x:c>
      <x:c r="Q2685" s="24" t="str">
        <x:v>Acronym-only institution match</x:v>
      </x:c>
    </x:row>
    <x:row r="2686" ht="42" customHeight="1">
      <x:c r="A2686" s="21" t="str">
        <x:v>1qovgny</x:v>
      </x:c>
      <x:c r="B2686" s="21" t="str">
        <x:v>GradSchool</x:v>
      </x:c>
      <x:c r="C2686" s="21" t="n">
        <x:v>46050.00763888889</x:v>
      </x:c>
      <x:c r="D2686" s="21" t="str">
        <x:v>2026-01</x:v>
      </x:c>
      <x:c r="E2686" s="21" t="str">
        <x:v>Medium</x:v>
      </x:c>
      <x:c r="F2686" s="21" t="str">
        <x:v>4 | 9 | 66</x:v>
      </x:c>
      <x:c r="G2686" s="21" t="str">
        <x:v>The University of Edinburgh | McGill University | McMaster University</x:v>
      </x:c>
      <x:c r="H2686" s="21" t="n">
        <x:v>1</x:v>
      </x:c>
      <x:c r="I2686" s="21" t="n">
        <x:v>6</x:v>
      </x:c>
      <x:c r="J2686" s="21" t="n">
        <x:v>0.6700000166893005</x:v>
      </x:c>
      <x:c r="K2686" s="21" t="str">
        <x:v>Academics</x:v>
      </x:c>
      <x:c r="L2686" s="21" t="str">
        <x:v>Does a thesis-based second MA strengthen Political Science PhD applications?</x:v>
      </x:c>
      <x:c r="M2686" s="21" t="str">
        <x:v>I am a Canadian, pursuing an MSc in International Development (University of Edinburgh), which includes a major research paper component with a work placement dissertation. I would like to eventually pursue a PhD in Political Science, but I wonder whether a second MA, specifically in Political Science (thesis route), would better prepare me for a PhD? I am not quite sure I feel prepared, and my first master's is in International Development rather than Political Science, though they overlap, and my undergraduate studies were in Political Science. Apparently, it will take two years to complete an MA thesis route, and I am looking at McMaster or McGill to apply. I am not sure, as I also don't have the strongest grades so far in my current master's, but my undergraduate GPA is pretty good. I suppose it wouldn't hurt to spend another two years working on a second master's specifically in Canadian politics, but not sure if I am wasting my time or if I should simply apply to PhD programmes in the fall?</x:v>
      </x:c>
      <x:c r="N2686" s="26" t="str">
        <x:v>https://www.reddit.com/r/GradSchool/comments/1qovgny/does_a_thesisbased_second_ma_strengthen_political/</x:v>
      </x:c>
      <x:c r="O2686" s="26" t="str">
        <x:v>https://www.reddit.com/r/GradSchool/comments/1qovgny/does_a_thesisbased_second_ma_strengthen_political/</x:v>
      </x:c>
      <x:c r="P2686" s="21" t="str">
        <x:v>No</x:v>
      </x:c>
      <x:c r="Q2686" s="21" t="str"/>
    </x:row>
    <x:row r="2687" ht="42" customHeight="1">
      <x:c r="A2687" s="24" t="str">
        <x:v>1qoulju</x:v>
      </x:c>
      <x:c r="B2687" s="24" t="str">
        <x:v>gradadmissions</x:v>
      </x:c>
      <x:c r="C2687" s="24" t="n">
        <x:v>46049.98336805555</x:v>
      </x:c>
      <x:c r="D2687" s="24" t="str">
        <x:v>2026-01</x:v>
      </x:c>
      <x:c r="E2687" s="24" t="str">
        <x:v>Medium</x:v>
      </x:c>
      <x:c r="F2687" s="24" t="str">
        <x:v>20 | 30</x:v>
      </x:c>
      <x:c r="G2687" s="24" t="str">
        <x:v>New York University (NYU) | University of Pennsylvania</x:v>
      </x:c>
      <x:c r="H2687" s="24" t="n">
        <x:v>1</x:v>
      </x:c>
      <x:c r="I2687" s="24" t="n">
        <x:v>3</x:v>
      </x:c>
      <x:c r="J2687" s="24" t="n">
        <x:v>0.6000000238418579</x:v>
      </x:c>
      <x:c r="K2687" s="24" t="str">
        <x:v>Humanities</x:v>
      </x:c>
      <x:c r="L2687" s="24" t="str">
        <x:v>Application anxiety</x:v>
      </x:c>
      <x:c r="M2687" s="24" t="str">
        <x:v>Ive been seeing some results on grad cafe’s and i am getting more and more anxious. I see one or two people who have been accepted or interviewed. Should i think my application did not get accepted?? I did nyu &amp; Upenn for communication phd due dec 15. American U and Maryland on Jan 15&amp; jan 2 George mason on jan 25 I feel like i should have applied more…</x:v>
      </x:c>
      <x:c r="N2687" s="27" t="str">
        <x:v>https://www.reddit.com/r/gradadmissions/comments/1qoulju/application_anxiety/</x:v>
      </x:c>
      <x:c r="O2687" s="27" t="str">
        <x:v>https://www.reddit.com/r/gradadmissions/comments/1qoulju/application_anxiety/</x:v>
      </x:c>
      <x:c r="P2687" s="24" t="str">
        <x:v>No</x:v>
      </x:c>
      <x:c r="Q2687" s="24" t="str">
        <x:v>Acronym-only institution match</x:v>
      </x:c>
    </x:row>
    <x:row r="2688" ht="42" customHeight="1">
      <x:c r="A2688" s="21" t="str">
        <x:v>1qouc6y</x:v>
      </x:c>
      <x:c r="B2688" s="21" t="str">
        <x:v>gradadmissions</x:v>
      </x:c>
      <x:c r="C2688" s="21" t="n">
        <x:v>46049.97618055555</x:v>
      </x:c>
      <x:c r="D2688" s="21" t="str">
        <x:v>2026-01</x:v>
      </x:c>
      <x:c r="E2688" s="21" t="str">
        <x:v>Low</x:v>
      </x:c>
      <x:c r="F2688" s="21" t="str">
        <x:v>13 | 14</x:v>
      </x:c>
      <x:c r="G2688" s="21" t="str">
        <x:v>University of California, Berkeley (UCB) | Stanford University</x:v>
      </x:c>
      <x:c r="H2688" s="21" t="n">
        <x:v>3</x:v>
      </x:c>
      <x:c r="I2688" s="21" t="n">
        <x:v>2</x:v>
      </x:c>
      <x:c r="J2688" s="21" t="n">
        <x:v>0.800000011920929</x:v>
      </x:c>
      <x:c r="K2688" s="21" t="str">
        <x:v>Venting</x:v>
      </x:c>
      <x:c r="L2688" s="21" t="str">
        <x:v>Phd Interview Invite</x:v>
      </x:c>
      <x:c r="M2688" s="21" t="str">
        <x:v>Do I still have a chance with these programs this cycle? UC Berkeley – MCB Stanford – Immunology UC Irvine – CMB UT Southwestern – BBS Baylor College of Medicine – Cancer Biology/Immunology UT Health San Antonio- Integrated Bioscience. Thanks!</x:v>
      </x:c>
      <x:c r="N2688" s="26" t="str">
        <x:v>https://www.reddit.com/r/gradadmissions/comments/1qouc6y/phd_interview_invite/</x:v>
      </x:c>
      <x:c r="O2688" s="26" t="str">
        <x:v>https://www.reddit.com/r/gradadmissions/comments/1qouc6y/phd_interview_invite/</x:v>
      </x:c>
      <x:c r="P2688" s="21" t="str">
        <x:v>No</x:v>
      </x:c>
      <x:c r="Q2688" s="21" t="str">
        <x:v>Institution-only context; manual relevance review</x:v>
      </x:c>
    </x:row>
    <x:row r="2689" ht="42" customHeight="1">
      <x:c r="A2689" s="24" t="str">
        <x:v>1qot3p5</x:v>
      </x:c>
      <x:c r="B2689" s="24" t="str">
        <x:v>gradadmissions</x:v>
      </x:c>
      <x:c r="C2689" s="24" t="n">
        <x:v>46049.94299768518</x:v>
      </x:c>
      <x:c r="D2689" s="24" t="str">
        <x:v>2026-01</x:v>
      </x:c>
      <x:c r="E2689" s="24" t="str">
        <x:v>Medium</x:v>
      </x:c>
      <x:c r="F2689" s="24" t="str">
        <x:v>20</x:v>
      </x:c>
      <x:c r="G2689" s="24" t="str">
        <x:v>New York University (NYU)</x:v>
      </x:c>
      <x:c r="H2689" s="24" t="n">
        <x:v>2</x:v>
      </x:c>
      <x:c r="I2689" s="24" t="n">
        <x:v>6</x:v>
      </x:c>
      <x:c r="J2689" s="24" t="n">
        <x:v>0.75</x:v>
      </x:c>
      <x:c r="K2689" s="24" t="str">
        <x:v>General Advice</x:v>
      </x:c>
      <x:c r="L2689" s="24" t="str">
        <x:v>Which School/Program Would You Choose?</x:v>
      </x:c>
      <x:c r="M2689" s="24" t="str">
        <x:v>I've been trying to find information on various grad programs, but I haven't found many people who actually attended these programs. If you have attended one of these programs, please let me know of your experience either by commenting or by pm. Any comments will be very helpful! If money or location were not an issue, which of these schools/programs would you choose to study at and why: Northeastern MS Management (in-person, full-time) Brown University MiM (online, part-time) George Washington University MS Management (online, full-time) John's Hopkins University MS Management (online, part-time) NYU Wagner MPA (in-person, full-time) Cornell MPA (in-person, full-time)</x:v>
      </x:c>
      <x:c r="N2689" s="27" t="str">
        <x:v>https://www.reddit.com/r/gradadmissions/comments/1qot3p5/which_schoolprogram_would_you_choose/</x:v>
      </x:c>
      <x:c r="O2689" s="27" t="str">
        <x:v>https://www.reddit.com/r/gradadmissions/comments/1qot3p5/which_schoolprogram_would_you_choose/</x:v>
      </x:c>
      <x:c r="P2689" s="24" t="str">
        <x:v>No</x:v>
      </x:c>
      <x:c r="Q2689" s="24" t="str">
        <x:v>Acronym-only institution match</x:v>
      </x:c>
    </x:row>
    <x:row r="2690" ht="42" customHeight="1">
      <x:c r="A2690" s="21" t="str">
        <x:v>1qoreic</x:v>
      </x:c>
      <x:c r="B2690" s="21" t="str">
        <x:v>gradadmissions</x:v>
      </x:c>
      <x:c r="C2690" s="21" t="n">
        <x:v>46049.89902777778</x:v>
      </x:c>
      <x:c r="D2690" s="21" t="str">
        <x:v>2026-01</x:v>
      </x:c>
      <x:c r="E2690" s="21" t="str">
        <x:v>Low</x:v>
      </x:c>
      <x:c r="F2690" s="21" t="str">
        <x:v>30</x:v>
      </x:c>
      <x:c r="G2690" s="21" t="str">
        <x:v>University of Pennsylvania</x:v>
      </x:c>
      <x:c r="H2690" s="21" t="n">
        <x:v>62</x:v>
      </x:c>
      <x:c r="I2690" s="21" t="n">
        <x:v>6</x:v>
      </x:c>
      <x:c r="J2690" s="21" t="n">
        <x:v>0.9900000095367432</x:v>
      </x:c>
      <x:c r="K2690" s="21" t="str">
        <x:v>Engineering</x:v>
      </x:c>
      <x:c r="L2690" s="21" t="str">
        <x:v>Just got my first interview invite at UPenn for an EE PhD!!!!!</x:v>
      </x:c>
      <x:c r="M2690" s="21" t="str">
        <x:v>My stats are so dogshit I can’t believe my life i feel like that LeBron meme</x:v>
      </x:c>
      <x:c r="N2690" s="26" t="str">
        <x:v>https://www.reddit.com/r/gradadmissions/comments/1qoreic/just_got_my_first_interview_invite_at_upenn_for/</x:v>
      </x:c>
      <x:c r="O2690" s="26" t="str">
        <x:v>https://www.reddit.com/r/gradadmissions/comments/1qoreic/just_got_my_first_interview_invite_at_upenn_for/</x:v>
      </x:c>
      <x:c r="P2690" s="21" t="str">
        <x:v>No</x:v>
      </x:c>
      <x:c r="Q2690" s="21" t="str">
        <x:v>Acronym-only institution match; Institution-only context; manual relevance review</x:v>
      </x:c>
    </x:row>
    <x:row r="2691" ht="42" customHeight="1">
      <x:c r="A2691" s="24" t="str">
        <x:v>1qor1hk</x:v>
      </x:c>
      <x:c r="B2691" s="24" t="str">
        <x:v>gradadmissions</x:v>
      </x:c>
      <x:c r="C2691" s="24" t="n">
        <x:v>46049.88993055555</x:v>
      </x:c>
      <x:c r="D2691" s="24" t="str">
        <x:v>2026-01</x:v>
      </x:c>
      <x:c r="E2691" s="24" t="str">
        <x:v>Low</x:v>
      </x:c>
      <x:c r="F2691" s="24" t="str">
        <x:v>14</x:v>
      </x:c>
      <x:c r="G2691" s="24" t="str">
        <x:v>Stanford University</x:v>
      </x:c>
      <x:c r="H2691" s="24" t="n">
        <x:v>7</x:v>
      </x:c>
      <x:c r="I2691" s="24" t="n">
        <x:v>4</x:v>
      </x:c>
      <x:c r="J2691" s="24" t="n">
        <x:v>0.8999999761581421</x:v>
      </x:c>
      <x:c r="K2691" s="24" t="str">
        <x:v>Social Sciences</x:v>
      </x:c>
      <x:c r="L2691" s="24" t="str">
        <x:v>Stanford KHS Decisions tomorrow</x:v>
      </x:c>
      <x:c r="M2691" s="24" t="str">
        <x:v>Decisions are coming out tomorrow 1pm pacific time. Goodluck to everyone who applied!!!</x:v>
      </x:c>
      <x:c r="N2691" s="27" t="str">
        <x:v>https://www.reddit.com/r/gradadmissions/comments/1qor1hk/stanford_khs_decisions_tomorrow/</x:v>
      </x:c>
      <x:c r="O2691" s="27" t="str">
        <x:v>https://www.reddit.com/r/gradadmissions/comments/1qor1hk/stanford_khs_decisions_tomorrow/</x:v>
      </x:c>
      <x:c r="P2691" s="24" t="str">
        <x:v>No</x:v>
      </x:c>
      <x:c r="Q2691" s="24" t="str">
        <x:v>Institution-only context; manual relevance review</x:v>
      </x:c>
    </x:row>
    <x:row r="2692" ht="42" customHeight="1">
      <x:c r="A2692" s="21" t="str">
        <x:v>1qoq4tl</x:v>
      </x:c>
      <x:c r="B2692" s="21" t="str">
        <x:v>gradadmissions</x:v>
      </x:c>
      <x:c r="C2692" s="21" t="n">
        <x:v>46049.86777777778</x:v>
      </x:c>
      <x:c r="D2692" s="21" t="str">
        <x:v>2026-01</x:v>
      </x:c>
      <x:c r="E2692" s="21" t="str">
        <x:v>Medium</x:v>
      </x:c>
      <x:c r="F2692" s="21" t="str">
        <x:v>14</x:v>
      </x:c>
      <x:c r="G2692" s="21" t="str">
        <x:v>Stanford University</x:v>
      </x:c>
      <x:c r="H2692" s="21" t="n">
        <x:v>9</x:v>
      </x:c>
      <x:c r="I2692" s="21" t="n">
        <x:v>4</x:v>
      </x:c>
      <x:c r="J2692" s="21" t="n">
        <x:v>0.8500000238418579</x:v>
      </x:c>
      <x:c r="K2692" s="21" t="str">
        <x:v>Biological Sciences</x:v>
      </x:c>
      <x:c r="L2692" s="21" t="str">
        <x:v>Anyone got any answers? How rare is late interviews? Has it happened?</x:v>
      </x:c>
      <x:c r="M2692" s="21" t="str">
        <x:v>Has anyone in biology/neuroscience been accepted without having an interview in the previous years? Do u guys have any insights in the “wait list” pile that don’t get interviews on the first wave? Like the title I’m wondering if colleges accept people without interviews at all? Like has this happened in the previous years? I am also wondering if ppl had gotten an interview late from the “wait list” pile that don’t get interviews at first and later when the top candidates doesn’t choose the program. I am waiting on northwestern-neuro, cuny-bio, Princeton-biophysics/systems, Stanford-neuro, harvard-ssqb, Vanderbilt-igp,uic-neuro, nih-columbia, nih-postbacc, harvard RSI, ISTA-neuro, unc charlotte-bio. Any insights into these or my questions above would be appreciated.</x:v>
      </x:c>
      <x:c r="N2692" s="26" t="str">
        <x:v>https://www.reddit.com/r/gradadmissions/comments/1qoq4tl/anyone_got_any_answers_how_rare_is_late/</x:v>
      </x:c>
      <x:c r="O2692" s="26" t="str">
        <x:v>https://www.reddit.com/r/gradadmissions/comments/1qoq4tl/anyone_got_any_answers_how_rare_is_late/</x:v>
      </x:c>
      <x:c r="P2692" s="21" t="str">
        <x:v>No</x:v>
      </x:c>
      <x:c r="Q2692" s="21" t="str"/>
    </x:row>
    <x:row r="2693" ht="42" customHeight="1">
      <x:c r="A2693" s="24" t="str">
        <x:v>1qophp3</x:v>
      </x:c>
      <x:c r="B2693" s="24" t="str">
        <x:v>gradadmissions</x:v>
      </x:c>
      <x:c r="C2693" s="24" t="n">
        <x:v>46049.85159722222</x:v>
      </x:c>
      <x:c r="D2693" s="24" t="str">
        <x:v>2026-01</x:v>
      </x:c>
      <x:c r="E2693" s="24" t="str">
        <x:v>Medium</x:v>
      </x:c>
      <x:c r="F2693" s="24" t="str">
        <x:v>30</x:v>
      </x:c>
      <x:c r="G2693" s="24" t="str">
        <x:v>University of Pennsylvania</x:v>
      </x:c>
      <x:c r="H2693" s="24" t="n">
        <x:v>4</x:v>
      </x:c>
      <x:c r="I2693" s="24" t="n">
        <x:v>2</x:v>
      </x:c>
      <x:c r="J2693" s="24" t="n">
        <x:v>1</x:v>
      </x:c>
      <x:c r="K2693" s="24" t="str">
        <x:v>Humanities</x:v>
      </x:c>
      <x:c r="L2693" s="24" t="str">
        <x:v>UPenn PhD Africana Studies</x:v>
      </x:c>
      <x:c r="M2693" s="24" t="str">
        <x:v>Hey guys, Did anyone apply to this program?</x:v>
      </x:c>
      <x:c r="N2693" s="27" t="str">
        <x:v>https://www.reddit.com/r/gradadmissions/comments/1qophp3/upenn_phd_africana_studies/</x:v>
      </x:c>
      <x:c r="O2693" s="27" t="str">
        <x:v>https://www.reddit.com/r/gradadmissions/comments/1qophp3/upenn_phd_africana_studies/</x:v>
      </x:c>
      <x:c r="P2693" s="24" t="str">
        <x:v>No</x:v>
      </x:c>
      <x:c r="Q2693" s="24" t="str">
        <x:v>Acronym-only institution match</x:v>
      </x:c>
    </x:row>
    <x:row r="2694" ht="42" customHeight="1">
      <x:c r="A2694" s="21" t="str">
        <x:v>1qookcc</x:v>
      </x:c>
      <x:c r="B2694" s="21" t="str">
        <x:v>gradadmissions</x:v>
      </x:c>
      <x:c r="C2694" s="21" t="n">
        <x:v>46049.82892361111</x:v>
      </x:c>
      <x:c r="D2694" s="21" t="str">
        <x:v>2026-01</x:v>
      </x:c>
      <x:c r="E2694" s="21" t="str">
        <x:v>Medium</x:v>
      </x:c>
      <x:c r="F2694" s="21" t="str">
        <x:v>9 | 61</x:v>
      </x:c>
      <x:c r="G2694" s="21" t="str">
        <x:v>McGill University | University of Alberta</x:v>
      </x:c>
      <x:c r="H2694" s="21" t="n">
        <x:v>0</x:v>
      </x:c>
      <x:c r="I2694" s="21" t="n">
        <x:v>3</x:v>
      </x:c>
      <x:c r="J2694" s="21" t="n">
        <x:v>0.4000000059604645</x:v>
      </x:c>
      <x:c r="K2694" s="21" t="str">
        <x:v>Social Sciences</x:v>
      </x:c>
      <x:c r="L2694" s="21" t="str">
        <x:v>Political Science MA, can’t decide which to pick!!!</x:v>
      </x:c>
      <x:c r="M2694" s="21" t="str">
        <x:v>hello! I’m currently a last year student in my Bachelor of Political Science (technically law/political science) and I’ve started sending out my grad applications, and am stressing about them as I know most of this subreddit is. I am a French Student that holds dual citizenship in Canada so all of my applications will be shared between the two. I don’t mind having only English or French courses since I am perfectly fluent in both but my issue is that I can’t pick which university will be my top choice when I get results (for Canadian universities mainly, since I conveniently do not have tuition fees or application fees in France..) My applications so far are: \- McGill, M.A with Thesis in Political Science \- UAlberta, M.A with Thesis in Political Science I’m currently applying to UDEM and UQAM as well. My only concerns would be with funding mainly but I think that I’ll be up to it when I’ll eventually get accepted. I’d also be open to doing a semester abroad back in France, especially regarding McGill’s qualitative destinations of choice. My top choices in France are notably Assas, Panthéon-Sorbonne, PSL-Dauphine, and also Paris-Saclay, all either in Political Science, IR or In...</x:v>
      </x:c>
      <x:c r="N2694" s="26" t="str">
        <x:v>https://www.reddit.com/r/gradadmissions/comments/1qookcc/political_science_ma_cant_decide_which_to_pick/</x:v>
      </x:c>
      <x:c r="O2694" s="26" t="str">
        <x:v>https://www.reddit.com/r/gradadmissions/comments/1qookcc/political_science_ma_cant_decide_which_to_pick/</x:v>
      </x:c>
      <x:c r="P2694" s="21" t="str">
        <x:v>No</x:v>
      </x:c>
      <x:c r="Q2694" s="21" t="str"/>
    </x:row>
    <x:row r="2695" ht="42" customHeight="1">
      <x:c r="A2695" s="24" t="str">
        <x:v>1qonsbw</x:v>
      </x:c>
      <x:c r="B2695" s="24" t="str">
        <x:v>gradadmissions</x:v>
      </x:c>
      <x:c r="C2695" s="24" t="n">
        <x:v>46049.8097337963</x:v>
      </x:c>
      <x:c r="D2695" s="24" t="str">
        <x:v>2026-01</x:v>
      </x:c>
      <x:c r="E2695" s="24" t="str">
        <x:v>Medium</x:v>
      </x:c>
      <x:c r="F2695" s="24" t="str">
        <x:v>13 | 14 | 30</x:v>
      </x:c>
      <x:c r="G2695" s="24" t="str">
        <x:v>University of California, Berkeley (UCB) | Stanford University | University of Pennsylvania</x:v>
      </x:c>
      <x:c r="H2695" s="24" t="n">
        <x:v>2</x:v>
      </x:c>
      <x:c r="I2695" s="24" t="n">
        <x:v>37</x:v>
      </x:c>
      <x:c r="J2695" s="24" t="n">
        <x:v>0.75</x:v>
      </x:c>
      <x:c r="K2695" s="24" t="str">
        <x:v>Engineering</x:v>
      </x:c>
      <x:c r="L2695" s="24" t="str">
        <x:v>MechE PhD Interview News</x:v>
      </x:c>
      <x:c r="M2695" s="24" t="str">
        <x:v>Has anyone received interviews/acceptances for mechanical engineering from the following programs? * University of Washington * UPenn * Caltech * Harvard * UC Berkeley * UC San Diego Got a soft rejection from Stanford (no interview) but have had radio silence from these schools. Anyone hear anything or know anything?</x:v>
      </x:c>
      <x:c r="N2695" s="27" t="str">
        <x:v>https://www.reddit.com/r/gradadmissions/comments/1qonsbw/meche_phd_interview_news/</x:v>
      </x:c>
      <x:c r="O2695" s="27" t="str">
        <x:v>https://www.reddit.com/r/gradadmissions/comments/1qonsbw/meche_phd_interview_news/</x:v>
      </x:c>
      <x:c r="P2695" s="24" t="str">
        <x:v>No</x:v>
      </x:c>
      <x:c r="Q2695" s="24" t="str">
        <x:v>Acronym-only institution match</x:v>
      </x:c>
    </x:row>
    <x:row r="2696" ht="42" customHeight="1">
      <x:c r="A2696" s="21" t="str">
        <x:v>1qonom1</x:v>
      </x:c>
      <x:c r="B2696" s="21" t="str">
        <x:v>gradadmissions</x:v>
      </x:c>
      <x:c r="C2696" s="21" t="n">
        <x:v>46049.80721064815</x:v>
      </x:c>
      <x:c r="D2696" s="21" t="str">
        <x:v>2026-01</x:v>
      </x:c>
      <x:c r="E2696" s="21" t="str">
        <x:v>Medium</x:v>
      </x:c>
      <x:c r="F2696" s="21" t="str">
        <x:v>9</x:v>
      </x:c>
      <x:c r="G2696" s="21" t="str">
        <x:v>McGill University</x:v>
      </x:c>
      <x:c r="H2696" s="21" t="n">
        <x:v>1</x:v>
      </x:c>
      <x:c r="I2696" s="21" t="n">
        <x:v>0</x:v>
      </x:c>
      <x:c r="J2696" s="21" t="n">
        <x:v>0.6700000166893005</x:v>
      </x:c>
      <x:c r="K2696" s="21" t="str">
        <x:v>Social Sciences</x:v>
      </x:c>
      <x:c r="L2696" s="21" t="str">
        <x:v>Looking to apply for a masters in counselling or social work in Canada</x:v>
      </x:c>
      <x:c r="M2696" s="21" t="str">
        <x:v>I am in the process of looking into masters of counselling or social work programs and am looking for advice on programs that exist in Canada that I could complete from Montreal. For context, I don’t have a bachelors in social work (I have a BFA) so that already disqualifies me from many programs, although I have taken some pre reqs in psychology. I unsuccessfully applied to the University of Lethbridge, and am now looking at McGill and Yorkville. To get into McGill you first need to get into the qualifying year, and I would need to take a statistics pre req. I’m not sure it’s worth it to take the pre req if the program will be impossible to get into. Yorkville is really out of my price range and I also already have student loans from my first degree. I’m really at a loss.</x:v>
      </x:c>
      <x:c r="N2696" s="26" t="str">
        <x:v>https://www.reddit.com/r/gradadmissions/comments/1qonom1/looking_to_apply_for_a_masters_in_counselling_or/</x:v>
      </x:c>
      <x:c r="O2696" s="26" t="str">
        <x:v>https://www.reddit.com/r/gradadmissions/comments/1qonom1/looking_to_apply_for_a_masters_in_counselling_or/</x:v>
      </x:c>
      <x:c r="P2696" s="21" t="str">
        <x:v>No</x:v>
      </x:c>
      <x:c r="Q2696" s="21" t="str"/>
    </x:row>
    <x:row r="2697" ht="42" customHeight="1">
      <x:c r="A2697" s="24" t="str">
        <x:v>1qomynv</x:v>
      </x:c>
      <x:c r="B2697" s="24" t="str">
        <x:v>gradadmissions</x:v>
      </x:c>
      <x:c r="C2697" s="24" t="n">
        <x:v>46049.79015046296</x:v>
      </x:c>
      <x:c r="D2697" s="24" t="str">
        <x:v>2026-01</x:v>
      </x:c>
      <x:c r="E2697" s="24" t="str">
        <x:v>Medium</x:v>
      </x:c>
      <x:c r="F2697" s="24" t="str">
        <x:v>3</x:v>
      </x:c>
      <x:c r="G2697" s="24" t="str">
        <x:v>UCL</x:v>
      </x:c>
      <x:c r="H2697" s="24" t="n">
        <x:v>38</x:v>
      </x:c>
      <x:c r="I2697" s="24" t="n">
        <x:v>4</x:v>
      </x:c>
      <x:c r="J2697" s="24" t="n">
        <x:v>0.9700000286102295</x:v>
      </x:c>
      <x:c r="K2697" s="24" t="str">
        <x:v>Applied Sciences</x:v>
      </x:c>
      <x:c r="L2697" s="24" t="str">
        <x:v>MSc Quantum Technologies offer from UCL</x:v>
      </x:c>
      <x:c r="M2697" s="24" t="str">
        <x:v>🥹🥳</x:v>
      </x:c>
      <x:c r="N2697" s="27" t="str">
        <x:v>https://www.reddit.com/r/gradadmissions/comments/1qomynv/msc_quantum_technologies_offer_from_ucl/</x:v>
      </x:c>
      <x:c r="O2697" s="27" t="str">
        <x:v>https://i.redd.it/niwhxk8qvxfg1.jpeg</x:v>
      </x:c>
      <x:c r="P2697" s="24" t="str">
        <x:v>No</x:v>
      </x:c>
      <x:c r="Q2697" s="24" t="str">
        <x:v>Acronym-only institution match</x:v>
      </x:c>
    </x:row>
    <x:row r="2698" ht="42" customHeight="1">
      <x:c r="A2698" s="21" t="str">
        <x:v>1qol2mt</x:v>
      </x:c>
      <x:c r="B2698" s="21" t="str">
        <x:v>gradadmissions</x:v>
      </x:c>
      <x:c r="C2698" s="21" t="n">
        <x:v>46049.74533564815</x:v>
      </x:c>
      <x:c r="D2698" s="21" t="str">
        <x:v>2026-01</x:v>
      </x:c>
      <x:c r="E2698" s="21" t="str">
        <x:v>Low</x:v>
      </x:c>
      <x:c r="F2698" s="21" t="str">
        <x:v>2</x:v>
      </x:c>
      <x:c r="G2698" s="21" t="str">
        <x:v>University of Toronto</x:v>
      </x:c>
      <x:c r="H2698" s="21" t="n">
        <x:v>1</x:v>
      </x:c>
      <x:c r="I2698" s="21" t="n">
        <x:v>0</x:v>
      </x:c>
      <x:c r="J2698" s="21" t="n">
        <x:v>0.6700000166893005</x:v>
      </x:c>
      <x:c r="K2698" s="21" t="str">
        <x:v>Computer Sciences</x:v>
      </x:c>
      <x:c r="L2698" s="21" t="str">
        <x:v>Fall 2026 MScAC at UofT - University of Toronto [Results and Decisions]</x:v>
      </x:c>
      <x:c r="M2698" s="21" t="str"/>
      <x:c r="N2698" s="26" t="str">
        <x:v>https://www.reddit.com/r/gradadmissions/comments/1qol2mt/fall_2026_mscac_at_uoft_university_of_toronto/</x:v>
      </x:c>
      <x:c r="O2698" s="26" t="str">
        <x:v>/r/MSCS/comments/1qmsoqc/results_and_decisions_fall_2026_mscac_at/</x:v>
      </x:c>
      <x:c r="P2698" s="21" t="str">
        <x:v>No</x:v>
      </x:c>
      <x:c r="Q2698" s="21" t="str">
        <x:v>Institution-only context; manual relevance review</x:v>
      </x:c>
    </x:row>
    <x:row r="2699" ht="42" customHeight="1">
      <x:c r="A2699" s="24" t="str">
        <x:v>1qokipa</x:v>
      </x:c>
      <x:c r="B2699" s="24" t="str">
        <x:v>gradadmissions</x:v>
      </x:c>
      <x:c r="C2699" s="24" t="n">
        <x:v>46049.732152777775</x:v>
      </x:c>
      <x:c r="D2699" s="24" t="str">
        <x:v>2026-01</x:v>
      </x:c>
      <x:c r="E2699" s="24" t="str">
        <x:v>Medium</x:v>
      </x:c>
      <x:c r="F2699" s="24" t="str">
        <x:v>5</x:v>
      </x:c>
      <x:c r="G2699" s="24" t="str">
        <x:v>University of British Columbia</x:v>
      </x:c>
      <x:c r="H2699" s="24" t="n">
        <x:v>1</x:v>
      </x:c>
      <x:c r="I2699" s="24" t="n">
        <x:v>10</x:v>
      </x:c>
      <x:c r="J2699" s="24" t="n">
        <x:v>0.6600000262260437</x:v>
      </x:c>
      <x:c r="K2699" s="24" t="str">
        <x:v>Engineering</x:v>
      </x:c>
      <x:c r="L2699" s="24" t="str">
        <x:v>UBC or USA?</x:v>
      </x:c>
      <x:c r="M2699" s="24" t="str">
        <x:v>I got admitted to MASc in Civil Engineering at UBC with GRA position but in the offer letter it is mentioned that I have to pay 10k annual tuition fee so I guess it'd be deducted from my stipend, and the money that comes in my hand monthly would be pretty low and barely surviving as an international student. I also may get an offer from a top 200 college in the US but it's for a PhD and my ultimate goal is industry and not academia but the stipend there is pretty high compared to UBC. I know UBC is highly ranked and reputed and I may never get a chance like this but the stipend is very low. And also I have heard that the after graduation industry pay in Canada is pretty low compared to that of the US. So I am in quite a dilemma. It'd be great if I get suggestions regarding this from other students who have had similar experiences. Thank you.</x:v>
      </x:c>
      <x:c r="N2699" s="27" t="str">
        <x:v>https://www.reddit.com/r/gradadmissions/comments/1qokipa/ubc_or_usa/</x:v>
      </x:c>
      <x:c r="O2699" s="27" t="str">
        <x:v>https://www.reddit.com/r/gradadmissions/comments/1qokipa/ubc_or_usa/</x:v>
      </x:c>
      <x:c r="P2699" s="24" t="str">
        <x:v>No</x:v>
      </x:c>
      <x:c r="Q2699" s="24" t="str">
        <x:v>Acronym-only institution match</x:v>
      </x:c>
    </x:row>
    <x:row r="2700" ht="42" customHeight="1">
      <x:c r="A2700" s="21" t="str">
        <x:v>1qok9gb</x:v>
      </x:c>
      <x:c r="B2700" s="21" t="str">
        <x:v>gradadmissions</x:v>
      </x:c>
      <x:c r="C2700" s="21" t="n">
        <x:v>46049.725856481484</x:v>
      </x:c>
      <x:c r="D2700" s="21" t="str">
        <x:v>2026-01</x:v>
      </x:c>
      <x:c r="E2700" s="21" t="str">
        <x:v>Medium</x:v>
      </x:c>
      <x:c r="F2700" s="21" t="str">
        <x:v>14</x:v>
      </x:c>
      <x:c r="G2700" s="21" t="str">
        <x:v>Stanford University</x:v>
      </x:c>
      <x:c r="H2700" s="21" t="n">
        <x:v>3</x:v>
      </x:c>
      <x:c r="I2700" s="21" t="n">
        <x:v>0</x:v>
      </x:c>
      <x:c r="J2700" s="21" t="n">
        <x:v>0.800000011920929</x:v>
      </x:c>
      <x:c r="K2700" s="21" t="str">
        <x:v>General Advice</x:v>
      </x:c>
      <x:c r="L2700" s="21" t="str">
        <x:v>Has anyone in biology/neuroscience been accepted without having an interview in the previous years? Do u guys have any insights in the “wait list” pile that don’t get interviews on the first wave?</x:v>
      </x:c>
      <x:c r="M2700" s="21" t="str">
        <x:v>Like the title I’m wondering if colleges accept people without interviews at all? Like has this happened in the previous years? I am also wondering if ppl had gotten an interview late from the “wait list” pile that don’t get interviews at first and later when the top candidates doesn’t choose the program. I am waiting on northwestern-neuro, cuny-bio, Princeton-biophysics/systems, Stanford-neuro, harvard-ssqb, Vanderbilt-igp,uic-neuro, nih-columbia, nih-postbacc, harvard RSI, ISTA-neuro, unc charlotte-bio. Any insights into these or my questions above would be appreciated.</x:v>
      </x:c>
      <x:c r="N2700" s="26" t="str">
        <x:v>https://www.reddit.com/r/gradadmissions/comments/1qok9gb/has_anyone_in_biologyneuroscience_been_accepted/</x:v>
      </x:c>
      <x:c r="O2700" s="26" t="str">
        <x:v>https://www.reddit.com/r/gradadmissions/comments/1qok9gb/has_anyone_in_biologyneuroscience_been_accepted/</x:v>
      </x:c>
      <x:c r="P2700" s="21" t="str">
        <x:v>No</x:v>
      </x:c>
      <x:c r="Q2700" s="21" t="str"/>
    </x:row>
    <x:row r="2701" ht="42" customHeight="1">
      <x:c r="A2701" s="24" t="str">
        <x:v>1qojzsa</x:v>
      </x:c>
      <x:c r="B2701" s="24" t="str">
        <x:v>gradadmissions</x:v>
      </x:c>
      <x:c r="C2701" s="24" t="n">
        <x:v>46049.71954861111</x:v>
      </x:c>
      <x:c r="D2701" s="24" t="str">
        <x:v>2026-01</x:v>
      </x:c>
      <x:c r="E2701" s="24" t="str">
        <x:v>Medium</x:v>
      </x:c>
      <x:c r="F2701" s="24" t="str">
        <x:v>14</x:v>
      </x:c>
      <x:c r="G2701" s="24" t="str">
        <x:v>Stanford University</x:v>
      </x:c>
      <x:c r="H2701" s="24" t="n">
        <x:v>9</x:v>
      </x:c>
      <x:c r="I2701" s="24" t="n">
        <x:v>0</x:v>
      </x:c>
      <x:c r="J2701" s="24" t="n">
        <x:v>0.9100000262260437</x:v>
      </x:c>
      <x:c r="K2701" s="24" t="str">
        <x:v>Engineering</x:v>
      </x:c>
      <x:c r="L2701" s="24" t="str">
        <x:v>Master’s Decision EECS/CSEE</x:v>
      </x:c>
      <x:c r="M2701" s="24" t="str">
        <x:v>I’ve been seeing more PhD related posts. I’m wondering if anyone has heard from the EECS or CSEE departments for masters from UCSD, UCB, or Stanford?</x:v>
      </x:c>
      <x:c r="N2701" s="27" t="str">
        <x:v>https://www.reddit.com/r/gradadmissions/comments/1qojzsa/masters_decision_eecscsee/</x:v>
      </x:c>
      <x:c r="O2701" s="27" t="str">
        <x:v>https://www.reddit.com/r/gradadmissions/comments/1qojzsa/masters_decision_eecscsee/</x:v>
      </x:c>
      <x:c r="P2701" s="24" t="str">
        <x:v>No</x:v>
      </x:c>
      <x:c r="Q2701" s="24" t="str"/>
    </x:row>
    <x:row r="2702" ht="42" customHeight="1">
      <x:c r="A2702" s="21" t="str">
        <x:v>1qoe23l</x:v>
      </x:c>
      <x:c r="B2702" s="21" t="str">
        <x:v>gradadmissions</x:v>
      </x:c>
      <x:c r="C2702" s="21" t="n">
        <x:v>46049.56789351852</x:v>
      </x:c>
      <x:c r="D2702" s="21" t="str">
        <x:v>2026-01</x:v>
      </x:c>
      <x:c r="E2702" s="21" t="str">
        <x:v>Medium</x:v>
      </x:c>
      <x:c r="F2702" s="21" t="str">
        <x:v>5 | 11 | 13 | 14</x:v>
      </x:c>
      <x:c r="G2702" s="21" t="str">
        <x:v>University of British Columbia | ETH Zurich | University of California, Berkeley (UCB) | Stanford University</x:v>
      </x:c>
      <x:c r="H2702" s="21" t="n">
        <x:v>42</x:v>
      </x:c>
      <x:c r="I2702" s="21" t="n">
        <x:v>7</x:v>
      </x:c>
      <x:c r="J2702" s="21" t="n">
        <x:v>1</x:v>
      </x:c>
      <x:c r="K2702" s="21" t="str">
        <x:v>Computational Sciences</x:v>
      </x:c>
      <x:c r="L2702" s="21" t="str">
        <x:v>Got offers in my top programs (Bioinformatics). Here are my stats.</x:v>
      </x:c>
      <x:c r="M2702" s="21" t="str">
        <x:v>Admittedly I am also a stats nerd, and some of yall helped me so in return here's mine: * International applicant from a developing country. * Undergrad: graduated *Cum Laude.* Roughly 3.3 out of 4.0 GPA using my transcript’s official conversion table, though GPA is not used in my undergrad uni. * Master’s degree completed. * Three full-ride scholarships: undergrad, final-year exchange, and Master’s. * First-place research award at the top conference in my field as a Master’s student, competing with nearly 500 presenters. * Two manuscripts currently in review, one first author and one second author. I first applied in 2023 to Harvard, Stanford, UMich, and UW. I only received an interview at UMich and was ultimately rejected. After that cycle, I have been actively preparing. I researched potential PIs and programs in depth and focused heavily on getting publications out. I started sending cold emails in the first week of October 2025. **74** Cold Emails to **74** different PIs **16** Applications * UCLA * UC Berkeley * UC Santa Cruz * UC Irvine * Mayo Clinic * ETH Zurich * UBC * UToronto * Cambridge * 3x Oxford (3 different programs) * U Southern Denmark * U Luxembourg * Utrecht ...</x:v>
      </x:c>
      <x:c r="N2702" s="26" t="str">
        <x:v>https://www.reddit.com/r/gradadmissions/comments/1qoe23l/got_offers_in_my_top_programs_bioinformatics_here/</x:v>
      </x:c>
      <x:c r="O2702" s="26" t="str">
        <x:v>https://www.reddit.com/r/gradadmissions/comments/1qoe23l/got_offers_in_my_top_programs_bioinformatics_here/</x:v>
      </x:c>
      <x:c r="P2702" s="21" t="str">
        <x:v>No</x:v>
      </x:c>
      <x:c r="Q2702" s="21" t="str">
        <x:v>Acronym-only institution match</x:v>
      </x:c>
    </x:row>
    <x:row r="2703" ht="42" customHeight="1">
      <x:c r="A2703" s="24" t="str">
        <x:v>1qoe08d</x:v>
      </x:c>
      <x:c r="B2703" s="24" t="str">
        <x:v>gradadmissions</x:v>
      </x:c>
      <x:c r="C2703" s="24" t="n">
        <x:v>46049.566354166665</x:v>
      </x:c>
      <x:c r="D2703" s="24" t="str">
        <x:v>2026-01</x:v>
      </x:c>
      <x:c r="E2703" s="24" t="str">
        <x:v>Medium</x:v>
      </x:c>
      <x:c r="F2703" s="24" t="str">
        <x:v>20</x:v>
      </x:c>
      <x:c r="G2703" s="24" t="str">
        <x:v>New York University (NYU)</x:v>
      </x:c>
      <x:c r="H2703" s="24" t="n">
        <x:v>2</x:v>
      </x:c>
      <x:c r="I2703" s="24" t="n">
        <x:v>8</x:v>
      </x:c>
      <x:c r="J2703" s="24" t="n">
        <x:v>0.75</x:v>
      </x:c>
      <x:c r="K2703" s="24" t="str">
        <x:v>Humanities</x:v>
      </x:c>
      <x:c r="L2703" s="24" t="str">
        <x:v>Anyone heard from NYU’s complit program yet? Do they have interviews?</x:v>
      </x:c>
      <x:c r="M2703" s="24" t="str">
        <x:v>So far it’s been radio silence on my side..</x:v>
      </x:c>
      <x:c r="N2703" s="27" t="str">
        <x:v>https://www.reddit.com/r/gradadmissions/comments/1qoe08d/anyone_heard_from_nyus_complit_program_yet_do/</x:v>
      </x:c>
      <x:c r="O2703" s="27" t="str">
        <x:v>https://www.reddit.com/r/gradadmissions/comments/1qoe08d/anyone_heard_from_nyus_complit_program_yet_do/</x:v>
      </x:c>
      <x:c r="P2703" s="24" t="str">
        <x:v>No</x:v>
      </x:c>
      <x:c r="Q2703" s="24" t="str">
        <x:v>Acronym-only institution match</x:v>
      </x:c>
    </x:row>
    <x:row r="2704" ht="42" customHeight="1">
      <x:c r="A2704" s="21" t="str">
        <x:v>1qodpq3</x:v>
      </x:c>
      <x:c r="B2704" s="21" t="str">
        <x:v>gradadmissions</x:v>
      </x:c>
      <x:c r="C2704" s="21" t="n">
        <x:v>46049.55782407407</x:v>
      </x:c>
      <x:c r="D2704" s="21" t="str">
        <x:v>2026-01</x:v>
      </x:c>
      <x:c r="E2704" s="21" t="str">
        <x:v>Medium</x:v>
      </x:c>
      <x:c r="F2704" s="21" t="str">
        <x:v>14</x:v>
      </x:c>
      <x:c r="G2704" s="21" t="str">
        <x:v>Stanford University</x:v>
      </x:c>
      <x:c r="H2704" s="21" t="n">
        <x:v>1</x:v>
      </x:c>
      <x:c r="I2704" s="21" t="n">
        <x:v>2</x:v>
      </x:c>
      <x:c r="J2704" s="21" t="n">
        <x:v>0.6700000166893005</x:v>
      </x:c>
      <x:c r="K2704" s="21" t="str">
        <x:v>Computer Sciences</x:v>
      </x:c>
      <x:c r="L2704" s="21" t="str">
        <x:v>Stanford CS PhD 26fall Interview</x:v>
      </x:c>
      <x:c r="M2704" s="21" t="str">
        <x:v>does anyone know roughly how many applicants Stanford CS PhD typically invites for interviews, and what the acceptance rate looks like among those interviewed (or overall, if that’s easier)? I was told by my interviewer that it’s just a short 10–15 minute interview. From the way it was described, it sounds like the interview may not heavily affect final admissions decisions — possibly the committee already has a shortlist in mind before interviews happen. Is that consistent with others’ experiences, or does the interview meaningfully change outcomes? Any insights would be greatly appreciated. Thanks!</x:v>
      </x:c>
      <x:c r="N2704" s="26" t="str">
        <x:v>https://www.reddit.com/r/gradadmissions/comments/1qodpq3/stanford_cs_phd_26fall_interview/</x:v>
      </x:c>
      <x:c r="O2704" s="26" t="str">
        <x:v>https://www.reddit.com/r/gradadmissions/comments/1qodpq3/stanford_cs_phd_26fall_interview/</x:v>
      </x:c>
      <x:c r="P2704" s="21" t="str">
        <x:v>No</x:v>
      </x:c>
      <x:c r="Q2704" s="21" t="str"/>
    </x:row>
    <x:row r="2705" ht="42" customHeight="1">
      <x:c r="A2705" s="24" t="str">
        <x:v>1qoaim3</x:v>
      </x:c>
      <x:c r="B2705" s="24" t="str">
        <x:v>gradadmissions</x:v>
      </x:c>
      <x:c r="C2705" s="24" t="n">
        <x:v>46049.447534722225</x:v>
      </x:c>
      <x:c r="D2705" s="24" t="str">
        <x:v>2026-01</x:v>
      </x:c>
      <x:c r="E2705" s="24" t="str">
        <x:v>Medium</x:v>
      </x:c>
      <x:c r="F2705" s="24" t="str">
        <x:v>69</x:v>
      </x:c>
      <x:c r="G2705" s="24" t="str">
        <x:v>The Hong Kong University of Science and Technology</x:v>
      </x:c>
      <x:c r="H2705" s="24" t="n">
        <x:v>1</x:v>
      </x:c>
      <x:c r="I2705" s="24" t="n">
        <x:v>2</x:v>
      </x:c>
      <x:c r="J2705" s="24" t="n">
        <x:v>0.6700000166893005</x:v>
      </x:c>
      <x:c r="K2705" s="24" t="str">
        <x:v>General Advice</x:v>
      </x:c>
      <x:c r="L2705" s="24" t="str">
        <x:v>Which One Should I Choose? (Environmental Engineering PhD)</x:v>
      </x:c>
      <x:c r="M2705" s="24" t="str">
        <x:v>North Carolina State University- Joint project with the Technical University of Denmark, including one semester in Denmark. I have very good communication with the PI, and the research topic has solid potential. The full stipend is approximately USD 3,000 per month before tax. University of South Florida - Project in collaboration with NASA. Communication with the PI has been very good, and the research topic has good potential. The full stipend is approximately USD 2,800 per month before tax. Hong Kong University of Science and Technology (HKUST)- Good communication with the PI, and the research topic has very strong potential. The full stipend is approximately USD 3,600 per month, in addition to a USD 5,000 recruitment award. [View Poll](https://www.reddit.com/poll/1qoaim3)</x:v>
      </x:c>
      <x:c r="N2705" s="27" t="str">
        <x:v>https://www.reddit.com/r/gradadmissions/comments/1qoaim3/which_one_should_i_choose_environmental/</x:v>
      </x:c>
      <x:c r="O2705" s="27" t="str">
        <x:v>https://www.reddit.com/r/gradadmissions/comments/1qoaim3/which_one_should_i_choose_environmental/</x:v>
      </x:c>
      <x:c r="P2705" s="24" t="str">
        <x:v>No</x:v>
      </x:c>
      <x:c r="Q2705" s="24" t="str"/>
    </x:row>
    <x:row r="2706" ht="42" customHeight="1">
      <x:c r="A2706" s="21" t="str">
        <x:v>1qoafnj</x:v>
      </x:c>
      <x:c r="B2706" s="21" t="str">
        <x:v>gradadmissions</x:v>
      </x:c>
      <x:c r="C2706" s="21" t="n">
        <x:v>46049.444340277776</x:v>
      </x:c>
      <x:c r="D2706" s="21" t="str">
        <x:v>2026-01</x:v>
      </x:c>
      <x:c r="E2706" s="21" t="str">
        <x:v>Low</x:v>
      </x:c>
      <x:c r="F2706" s="21" t="str">
        <x:v>14</x:v>
      </x:c>
      <x:c r="G2706" s="21" t="str">
        <x:v>Stanford University</x:v>
      </x:c>
      <x:c r="H2706" s="21" t="n">
        <x:v>112</x:v>
      </x:c>
      <x:c r="I2706" s="21" t="n">
        <x:v>22</x:v>
      </x:c>
      <x:c r="J2706" s="21" t="n">
        <x:v>0.9900000095367432</x:v>
      </x:c>
      <x:c r="K2706" s="21" t="str">
        <x:v>Applied Sciences</x:v>
      </x:c>
      <x:c r="L2706" s="21" t="str">
        <x:v>got into oxford for my phd!!!</x:v>
      </x:c>
      <x:c r="M2706" s="21" t="str">
        <x:v>now only waiting on cambridge/stanford!!</x:v>
      </x:c>
      <x:c r="N2706" s="26" t="str">
        <x:v>https://www.reddit.com/r/gradadmissions/comments/1qoafnj/got_into_oxford_for_my_phd/</x:v>
      </x:c>
      <x:c r="O2706" s="26" t="str">
        <x:v>https://www.reddit.com/r/gradadmissions/comments/1qoafnj/got_into_oxford_for_my_phd/</x:v>
      </x:c>
      <x:c r="P2706" s="21" t="str">
        <x:v>No</x:v>
      </x:c>
      <x:c r="Q2706" s="21" t="str">
        <x:v>Institution-only context; manual relevance review</x:v>
      </x:c>
    </x:row>
    <x:row r="2707" ht="42" customHeight="1">
      <x:c r="A2707" s="24" t="str">
        <x:v>1qo9y34</x:v>
      </x:c>
      <x:c r="B2707" s="24" t="str">
        <x:v>gradadmissions</x:v>
      </x:c>
      <x:c r="C2707" s="24" t="n">
        <x:v>46049.424409722225</x:v>
      </x:c>
      <x:c r="D2707" s="24" t="str">
        <x:v>2026-01</x:v>
      </x:c>
      <x:c r="E2707" s="24" t="str">
        <x:v>Medium</x:v>
      </x:c>
      <x:c r="F2707" s="24" t="str">
        <x:v>81</x:v>
      </x:c>
      <x:c r="G2707" s="24" t="str">
        <x:v>Arizona State University (Tempe)</x:v>
      </x:c>
      <x:c r="H2707" s="24" t="n">
        <x:v>2</x:v>
      </x:c>
      <x:c r="I2707" s="24" t="n">
        <x:v>0</x:v>
      </x:c>
      <x:c r="J2707" s="24" t="n">
        <x:v>0.75</x:v>
      </x:c>
      <x:c r="K2707" s="24" t="str">
        <x:v>Engineering</x:v>
      </x:c>
      <x:c r="L2707" s="24" t="str">
        <x:v>Is ASU’s Computer Engineering better for digital electronics / ASIC verification &amp; design than Electrical &amp; Electronics Engineering MSE?</x:v>
      </x:c>
      <x:c r="M2707" s="24" t="str">
        <x:v>Hi everyone, I recently got admitted to Electrical &amp; Electronics Engineering (MSE) at ASU, but I’m now unsure if it’s the best fit for my career goals. My main interest is digital electronics and ASIC/FPGA verification and design (RTL, SystemVerilog, verification methodologies, SoC design, etc.). From what I understand so far, the EEE program seems to focus more on analog and power-related areas, and I’m not sure how strong the digital/verification side is. I’m trying to figure out whether I should try to switch my admit (or apply again) to Computer Engineering, or if it’s possible to align my EEE coursework toward digital/ASIC roles through electives or research. I had a few questions: Does the Computer Engineering program at ASU offer more diverse or stronger courses in digital electronics and ASIC design/verification compared to EEE? Are there good electives, labs, or research groups at ASU that support ASIC or verification work even if you’re in EEE? For someone targeting a career as an ASIC verification or design engineer, is Computer Engineering generally a better fit than EEE at ASU? Any specific courses or professors you’d recommend checking out? Thanks in advance, I rea...</x:v>
      </x:c>
      <x:c r="N2707" s="27" t="str">
        <x:v>https://www.reddit.com/r/gradadmissions/comments/1qo9y34/is_asus_computer_engineering_better_for_digital/</x:v>
      </x:c>
      <x:c r="O2707" s="27" t="str">
        <x:v>https://www.reddit.com/r/gradadmissions/comments/1qo9y34/is_asus_computer_engineering_better_for_digital/</x:v>
      </x:c>
      <x:c r="P2707" s="24" t="str">
        <x:v>No</x:v>
      </x:c>
      <x:c r="Q2707" s="24" t="str">
        <x:v>Acronym-only institution match</x:v>
      </x:c>
    </x:row>
    <x:row r="2708" ht="42" customHeight="1">
      <x:c r="A2708" s="21" t="str">
        <x:v>1qo8kvj</x:v>
      </x:c>
      <x:c r="B2708" s="21" t="str">
        <x:v>gradadmissions</x:v>
      </x:c>
      <x:c r="C2708" s="21" t="n">
        <x:v>46049.36804398148</x:v>
      </x:c>
      <x:c r="D2708" s="21" t="str">
        <x:v>2026-01</x:v>
      </x:c>
      <x:c r="E2708" s="21" t="str">
        <x:v>Low</x:v>
      </x:c>
      <x:c r="F2708" s="21" t="str">
        <x:v>14 | 30</x:v>
      </x:c>
      <x:c r="G2708" s="21" t="str">
        <x:v>Stanford University | University of Pennsylvania</x:v>
      </x:c>
      <x:c r="H2708" s="21" t="n">
        <x:v>1</x:v>
      </x:c>
      <x:c r="I2708" s="21" t="n">
        <x:v>0</x:v>
      </x:c>
      <x:c r="J2708" s="21" t="n">
        <x:v>1</x:v>
      </x:c>
      <x:c r="K2708" s="21" t="str">
        <x:v>Engineering</x:v>
      </x:c>
      <x:c r="L2708" s="21" t="str">
        <x:v>Absolute silence still…</x:v>
      </x:c>
      <x:c r="M2708" s="21" t="str">
        <x:v>Hey all, I applied to a bunch of ChemE PhD programs (OSU, Yale, UCLA, UCSB, UCSD, Stanford, Berkeley, UPenn, and a few internationals) and have still heard absolutely nothing from all of my U.S. schools. Haven’t most of my choices interviewed by now? Does this mean I’m probably not getting in anywhere?</x:v>
      </x:c>
      <x:c r="N2708" s="26" t="str">
        <x:v>https://www.reddit.com/r/gradadmissions/comments/1qo8kvj/absolute_silence_still/</x:v>
      </x:c>
      <x:c r="O2708" s="26" t="str">
        <x:v>https://www.reddit.com/r/gradadmissions/comments/1qo8kvj/absolute_silence_still/</x:v>
      </x:c>
      <x:c r="P2708" s="21" t="str">
        <x:v>No</x:v>
      </x:c>
      <x:c r="Q2708" s="21" t="str">
        <x:v>Institution-only context; manual relevance review | Acronym-only institution match; Institution-only context; manual relevance review</x:v>
      </x:c>
    </x:row>
    <x:row r="2709" ht="42" customHeight="1">
      <x:c r="A2709" s="24" t="str">
        <x:v>1qo5h7d</x:v>
      </x:c>
      <x:c r="B2709" s="24" t="str">
        <x:v>gradadmissions</x:v>
      </x:c>
      <x:c r="C2709" s="24" t="n">
        <x:v>46049.24361111111</x:v>
      </x:c>
      <x:c r="D2709" s="24" t="str">
        <x:v>2026-01</x:v>
      </x:c>
      <x:c r="E2709" s="24" t="str">
        <x:v>Medium</x:v>
      </x:c>
      <x:c r="F2709" s="24" t="str">
        <x:v>54</x:v>
      </x:c>
      <x:c r="G2709" s="24" t="str">
        <x:v>Queen's University</x:v>
      </x:c>
      <x:c r="H2709" s="24" t="n">
        <x:v>0</x:v>
      </x:c>
      <x:c r="I2709" s="24" t="n">
        <x:v>3</x:v>
      </x:c>
      <x:c r="J2709" s="24" t="n">
        <x:v>0.5</x:v>
      </x:c>
      <x:c r="K2709" s="24" t="str">
        <x:v>Social Sciences</x:v>
      </x:c>
      <x:c r="L2709" s="24" t="str">
        <x:v>Chances of getting into clinical psych?</x:v>
      </x:c>
      <x:c r="M2709" s="24" t="str">
        <x:v>First things first, I have about an 81-82% GPA in my last 2 years, and an 84-85% in my last year. I have a BScH in psychology. However, I did do an honours thesis in which I earned a 90%. I also have a year's experience of volunteering at a mental health clinic (remotely), worked as a peer support worker at my university for a year, volunteered at a hotline for 6 months, and have been a 'peer' support counsellor at a Muslim mental health organization since July. I also have a diploma in mental health and addictions by the time the application portals open. I will also be done with a Master's in Gender Studies from Queen's University by August 2026. I'm not sure if that'll be of any help; kindly let me know, though. Please, please give me your honest opinions. I am also open to applying to good counselling psychology programs, which I know are also extremely competitive. I don't want to do Yorkville,, As for clinical psychology programs, I was hoping to apply to TMU or possibly YorkU. Kindly do let me know I've been in this crisis for a while. Any comments are appreciated!</x:v>
      </x:c>
      <x:c r="N2709" s="27" t="str">
        <x:v>https://www.reddit.com/r/gradadmissions/comments/1qo5h7d/chances_of_getting_into_clinical_psych/</x:v>
      </x:c>
      <x:c r="O2709" s="27" t="str">
        <x:v>https://www.reddit.com/r/gradadmissions/comments/1qo5h7d/chances_of_getting_into_clinical_psych/</x:v>
      </x:c>
      <x:c r="P2709" s="24" t="str">
        <x:v>No</x:v>
      </x:c>
      <x:c r="Q2709" s="24" t="str">
        <x:v>Verify Canadian Queen's University scope</x:v>
      </x:c>
    </x:row>
    <x:row r="2710" ht="42" customHeight="1">
      <x:c r="A2710" s="21" t="str">
        <x:v>1qo4ev8</x:v>
      </x:c>
      <x:c r="B2710" s="21" t="str">
        <x:v>gradadmissions</x:v>
      </x:c>
      <x:c r="C2710" s="21" t="n">
        <x:v>46049.20649305556</x:v>
      </x:c>
      <x:c r="D2710" s="21" t="str">
        <x:v>2026-01</x:v>
      </x:c>
      <x:c r="E2710" s="21" t="str">
        <x:v>Low</x:v>
      </x:c>
      <x:c r="F2710" s="21" t="str">
        <x:v>13</x:v>
      </x:c>
      <x:c r="G2710" s="21" t="str">
        <x:v>University of California, Berkeley (UCB)</x:v>
      </x:c>
      <x:c r="H2710" s="21" t="n">
        <x:v>0</x:v>
      </x:c>
      <x:c r="I2710" s="21" t="n">
        <x:v>24</x:v>
      </x:c>
      <x:c r="J2710" s="21" t="n">
        <x:v>0.5</x:v>
      </x:c>
      <x:c r="K2710" s="21" t="str">
        <x:v>Engineering</x:v>
      </x:c>
      <x:c r="L2710" s="21" t="str">
        <x:v>UC Berkeley MIMS Fall 2026</x:v>
      </x:c>
      <x:c r="M2710" s="21" t="str">
        <x:v>Hi, has anyone heard back from the iSchool yet? And when are decisions usually released?</x:v>
      </x:c>
      <x:c r="N2710" s="26" t="str">
        <x:v>https://www.reddit.com/r/gradadmissions/comments/1qo4ev8/uc_berkeley_mims_fall_2026/</x:v>
      </x:c>
      <x:c r="O2710" s="26" t="str">
        <x:v>https://www.reddit.com/r/gradadmissions/comments/1qo4ev8/uc_berkeley_mims_fall_2026/</x:v>
      </x:c>
      <x:c r="P2710" s="21" t="str">
        <x:v>No</x:v>
      </x:c>
      <x:c r="Q2710" s="21" t="str">
        <x:v>Institution-only context; manual relevance review</x:v>
      </x:c>
    </x:row>
    <x:row r="2711" ht="42" customHeight="1">
      <x:c r="A2711" s="24" t="str">
        <x:v>1qo3llc</x:v>
      </x:c>
      <x:c r="B2711" s="24" t="str">
        <x:v>gradadmissions</x:v>
      </x:c>
      <x:c r="C2711" s="24" t="n">
        <x:v>46049.179756944446</x:v>
      </x:c>
      <x:c r="D2711" s="24" t="str">
        <x:v>2026-01</x:v>
      </x:c>
      <x:c r="E2711" s="24" t="str">
        <x:v>Medium</x:v>
      </x:c>
      <x:c r="F2711" s="24" t="str">
        <x:v>21</x:v>
      </x:c>
      <x:c r="G2711" s="24" t="str">
        <x:v>Pennsylvania State University</x:v>
      </x:c>
      <x:c r="H2711" s="24" t="n">
        <x:v>1</x:v>
      </x:c>
      <x:c r="I2711" s="24" t="n">
        <x:v>4</x:v>
      </x:c>
      <x:c r="J2711" s="24" t="n">
        <x:v>0.6000000238418579</x:v>
      </x:c>
      <x:c r="K2711" s="24" t="str">
        <x:v>Engineering</x:v>
      </x:c>
      <x:c r="L2711" s="24" t="str">
        <x:v>Shortlisted but still no hope</x:v>
      </x:c>
      <x:c r="M2711" s="24" t="str">
        <x:v>I got an email from Penn State that my application has been positively reviewed and considered for further consideration, and I was told that the final decision will be made by the faculty, and suggested to reach out to the faculty members for a one-to-one interview. For the past weeks, I have sent countless emails but got only a few replies, where I am being told the faculty members are not recruiting or do not have funds available. If I can't secure funding by the 6th feb, my application will not move forward. At this moment,t I do not have any hopes left. Still posting here to hear what you guys think about it.</x:v>
      </x:c>
      <x:c r="N2711" s="27" t="str">
        <x:v>https://www.reddit.com/r/gradadmissions/comments/1qo3llc/shortlisted_but_still_no_hope/</x:v>
      </x:c>
      <x:c r="O2711" s="27" t="str">
        <x:v>https://www.reddit.com/r/gradadmissions/comments/1qo3llc/shortlisted_but_still_no_hope/</x:v>
      </x:c>
      <x:c r="P2711" s="24" t="str">
        <x:v>No</x:v>
      </x:c>
      <x:c r="Q2711" s="24" t="str"/>
    </x:row>
    <x:row r="2712" ht="42" customHeight="1">
      <x:c r="A2712" s="21" t="str">
        <x:v>1qo37f6</x:v>
      </x:c>
      <x:c r="B2712" s="21" t="str">
        <x:v>gradadmissions</x:v>
      </x:c>
      <x:c r="C2712" s="21" t="n">
        <x:v>46049.16716435185</x:v>
      </x:c>
      <x:c r="D2712" s="21" t="str">
        <x:v>2026-01</x:v>
      </x:c>
      <x:c r="E2712" s="21" t="str">
        <x:v>Low</x:v>
      </x:c>
      <x:c r="F2712" s="21" t="str">
        <x:v>13 | 14</x:v>
      </x:c>
      <x:c r="G2712" s="21" t="str">
        <x:v>University of California, Berkeley (UCB) | Stanford University</x:v>
      </x:c>
      <x:c r="H2712" s="21" t="n">
        <x:v>0</x:v>
      </x:c>
      <x:c r="I2712" s="21" t="n">
        <x:v>1</x:v>
      </x:c>
      <x:c r="J2712" s="21" t="n">
        <x:v>0.33000001311302185</x:v>
      </x:c>
      <x:c r="K2712" s="21" t="str">
        <x:v>Applied Sciences</x:v>
      </x:c>
      <x:c r="L2712" s="21" t="str">
        <x:v>PhD neuroscience</x:v>
      </x:c>
      <x:c r="M2712" s="21" t="str">
        <x:v>Anyone heard from Stanford, UC Berkeley, UCLA or USC?</x:v>
      </x:c>
      <x:c r="N2712" s="26" t="str">
        <x:v>https://www.reddit.com/r/gradadmissions/comments/1qo37f6/phd_neuroscience/</x:v>
      </x:c>
      <x:c r="O2712" s="26" t="str">
        <x:v>https://www.reddit.com/r/gradadmissions/comments/1qo37f6/phd_neuroscience/</x:v>
      </x:c>
      <x:c r="P2712" s="21" t="str">
        <x:v>No</x:v>
      </x:c>
      <x:c r="Q2712" s="21" t="str">
        <x:v>Institution-only context; manual relevance review</x:v>
      </x:c>
    </x:row>
    <x:row r="2713" ht="42" customHeight="1">
      <x:c r="A2713" s="24" t="str">
        <x:v>1qo32dm</x:v>
      </x:c>
      <x:c r="B2713" s="24" t="str">
        <x:v>gradadmissions</x:v>
      </x:c>
      <x:c r="C2713" s="24" t="n">
        <x:v>46049.16273148148</x:v>
      </x:c>
      <x:c r="D2713" s="24" t="str">
        <x:v>2026-01</x:v>
      </x:c>
      <x:c r="E2713" s="24" t="str">
        <x:v>Low</x:v>
      </x:c>
      <x:c r="F2713" s="24" t="str">
        <x:v>2</x:v>
      </x:c>
      <x:c r="G2713" s="24" t="str">
        <x:v>University of Toronto</x:v>
      </x:c>
      <x:c r="H2713" s="24" t="n">
        <x:v>1</x:v>
      </x:c>
      <x:c r="I2713" s="24" t="n">
        <x:v>6</x:v>
      </x:c>
      <x:c r="J2713" s="24" t="n">
        <x:v>0.6700000166893005</x:v>
      </x:c>
      <x:c r="K2713" s="24" t="str">
        <x:v>General Advice</x:v>
      </x:c>
      <x:c r="L2713" s="24" t="str">
        <x:v>Do grad schools take your undergrad university into account for admissions?</x:v>
      </x:c>
      <x:c r="M2713" s="24" t="str">
        <x:v>I've heard that even though it's known that UofT is a difficult school to get high grades in, grad schools don't take that into account when admitting students. As in, even though a low GPA at UofT is equivalent to a higher gpa at York (sorry York), they will still take the person from York because they don't really care about the school you came from. Is this true? I know that admissions aren't solely GPA based, but I would like to know if I'm putting myself through a lot more work for no reason.</x:v>
      </x:c>
      <x:c r="N2713" s="27" t="str">
        <x:v>https://www.reddit.com/r/gradadmissions/comments/1qo32dm/do_grad_schools_take_your_undergrad_university/</x:v>
      </x:c>
      <x:c r="O2713" s="27" t="str">
        <x:v>https://www.reddit.com/r/gradadmissions/comments/1qo32dm/do_grad_schools_take_your_undergrad_university/</x:v>
      </x:c>
      <x:c r="P2713" s="24" t="str">
        <x:v>No</x:v>
      </x:c>
      <x:c r="Q2713" s="24" t="str">
        <x:v>Acronym-only institution match; Institution-only context; manual relevance review</x:v>
      </x:c>
    </x:row>
    <x:row r="2714" ht="42" customHeight="1">
      <x:c r="A2714" s="21" t="str">
        <x:v>1qo05qo</x:v>
      </x:c>
      <x:c r="B2714" s="21" t="str">
        <x:v>gradadmissions</x:v>
      </x:c>
      <x:c r="C2714" s="21" t="n">
        <x:v>46049.07475694444</x:v>
      </x:c>
      <x:c r="D2714" s="21" t="str">
        <x:v>2026-01</x:v>
      </x:c>
      <x:c r="E2714" s="21" t="str">
        <x:v>Medium</x:v>
      </x:c>
      <x:c r="F2714" s="21" t="str">
        <x:v>20</x:v>
      </x:c>
      <x:c r="G2714" s="21" t="str">
        <x:v>New York University (NYU)</x:v>
      </x:c>
      <x:c r="H2714" s="21" t="n">
        <x:v>0</x:v>
      </x:c>
      <x:c r="I2714" s="21" t="n">
        <x:v>1</x:v>
      </x:c>
      <x:c r="J2714" s="21" t="n">
        <x:v>0.5</x:v>
      </x:c>
      <x:c r="K2714" s="21" t="str">
        <x:v>Physical Sciences</x:v>
      </x:c>
      <x:c r="L2714" s="21" t="str">
        <x:v>Did anyone heard from NYU chemistry especially organic??</x:v>
      </x:c>
      <x:c r="M2714" s="21" t="str">
        <x:v>The spreadsheet and Gradcafe said someone has been accepted on Jan 26. Is that rolling?</x:v>
      </x:c>
      <x:c r="N2714" s="26" t="str">
        <x:v>https://www.reddit.com/r/gradadmissions/comments/1qo05qo/did_anyone_heard_from_nyu_chemistry_especially/</x:v>
      </x:c>
      <x:c r="O2714" s="26" t="str">
        <x:v>https://www.reddit.com/r/gradadmissions/comments/1qo05qo/did_anyone_heard_from_nyu_chemistry_especially/</x:v>
      </x:c>
      <x:c r="P2714" s="21" t="str">
        <x:v>No</x:v>
      </x:c>
      <x:c r="Q2714" s="21" t="str">
        <x:v>Acronym-only institution match</x:v>
      </x:c>
    </x:row>
    <x:row r="2715" ht="42" customHeight="1">
      <x:c r="A2715" s="24" t="str">
        <x:v>1qny3jt</x:v>
      </x:c>
      <x:c r="B2715" s="24" t="str">
        <x:v>gradadmissions</x:v>
      </x:c>
      <x:c r="C2715" s="24" t="n">
        <x:v>46049.013819444444</x:v>
      </x:c>
      <x:c r="D2715" s="24" t="str">
        <x:v>2026-01</x:v>
      </x:c>
      <x:c r="E2715" s="24" t="str">
        <x:v>Medium</x:v>
      </x:c>
      <x:c r="F2715" s="24" t="str">
        <x:v>14</x:v>
      </x:c>
      <x:c r="G2715" s="24" t="str">
        <x:v>Stanford University</x:v>
      </x:c>
      <x:c r="H2715" s="24" t="n">
        <x:v>0</x:v>
      </x:c>
      <x:c r="I2715" s="24" t="n">
        <x:v>7</x:v>
      </x:c>
      <x:c r="J2715" s="24" t="n">
        <x:v>0.4399999976158142</x:v>
      </x:c>
      <x:c r="K2715" s="24" t="str">
        <x:v>Engineering</x:v>
      </x:c>
      <x:c r="L2715" s="24" t="str">
        <x:v>Any update for Stanford EE PhD program?</x:v>
      </x:c>
      <x:c r="M2715" s="24" t="str">
        <x:v>Hello, I am writing to kindly ask about anything that might be out for both international and local students. Have any of you heard back from Stanford EE PhD program? Thanks.</x:v>
      </x:c>
      <x:c r="N2715" s="27" t="str">
        <x:v>https://www.reddit.com/r/gradadmissions/comments/1qny3jt/any_update_for_stanford_ee_phd_program/</x:v>
      </x:c>
      <x:c r="O2715" s="27" t="str">
        <x:v>https://www.reddit.com/r/gradadmissions/comments/1qny3jt/any_update_for_stanford_ee_phd_program/</x:v>
      </x:c>
      <x:c r="P2715" s="24" t="str">
        <x:v>No</x:v>
      </x:c>
      <x:c r="Q2715" s="24" t="str"/>
    </x:row>
    <x:row r="2716" ht="42" customHeight="1">
      <x:c r="A2716" s="21" t="str">
        <x:v>1qnxcsa</x:v>
      </x:c>
      <x:c r="B2716" s="21" t="str">
        <x:v>gradadmissions</x:v>
      </x:c>
      <x:c r="C2716" s="21" t="n">
        <x:v>46048.99314814815</x:v>
      </x:c>
      <x:c r="D2716" s="21" t="str">
        <x:v>2026-01</x:v>
      </x:c>
      <x:c r="E2716" s="21" t="str">
        <x:v>Medium</x:v>
      </x:c>
      <x:c r="F2716" s="21" t="str">
        <x:v>20</x:v>
      </x:c>
      <x:c r="G2716" s="21" t="str">
        <x:v>New York University (NYU)</x:v>
      </x:c>
      <x:c r="H2716" s="21" t="n">
        <x:v>2</x:v>
      </x:c>
      <x:c r="I2716" s="21" t="n">
        <x:v>0</x:v>
      </x:c>
      <x:c r="J2716" s="21" t="n">
        <x:v>0.75</x:v>
      </x:c>
      <x:c r="K2716" s="21" t="str">
        <x:v>Applied Sciences</x:v>
      </x:c>
      <x:c r="L2716" s="21" t="str">
        <x:v>Who received anything from NYU biomedical informatics MSc</x:v>
      </x:c>
      <x:c r="M2716" s="21" t="str">
        <x:v>Hello everyone, Let’s help each other on that because they are taking so long to take the decision! Please state if you have applied, and when did you receive anything either rejection of acceptance for the MSc Thank you</x:v>
      </x:c>
      <x:c r="N2716" s="26" t="str">
        <x:v>https://www.reddit.com/r/gradadmissions/comments/1qnxcsa/who_received_anything_from_nyu_biomedical/</x:v>
      </x:c>
      <x:c r="O2716" s="26" t="str">
        <x:v>https://www.reddit.com/r/gradadmissions/comments/1qnxcsa/who_received_anything_from_nyu_biomedical/</x:v>
      </x:c>
      <x:c r="P2716" s="21" t="str">
        <x:v>No</x:v>
      </x:c>
      <x:c r="Q2716" s="21" t="str">
        <x:v>Acronym-only institution match</x:v>
      </x:c>
    </x:row>
    <x:row r="2717" ht="42" customHeight="1">
      <x:c r="A2717" s="24" t="str">
        <x:v>1qnve97</x:v>
      </x:c>
      <x:c r="B2717" s="24" t="str">
        <x:v>gradadmissions</x:v>
      </x:c>
      <x:c r="C2717" s="24" t="n">
        <x:v>46048.9405787037</x:v>
      </x:c>
      <x:c r="D2717" s="24" t="str">
        <x:v>2026-01</x:v>
      </x:c>
      <x:c r="E2717" s="24" t="str">
        <x:v>Medium</x:v>
      </x:c>
      <x:c r="F2717" s="24" t="str">
        <x:v>14</x:v>
      </x:c>
      <x:c r="G2717" s="24" t="str">
        <x:v>Stanford University</x:v>
      </x:c>
      <x:c r="H2717" s="24" t="n">
        <x:v>27</x:v>
      </x:c>
      <x:c r="I2717" s="24" t="n">
        <x:v>23</x:v>
      </x:c>
      <x:c r="J2717" s="24" t="n">
        <x:v>0.8600000143051147</x:v>
      </x:c>
      <x:c r="K2717" s="24" t="str">
        <x:v>Engineering</x:v>
      </x:c>
      <x:c r="L2717" s="24" t="str">
        <x:v>Proud Stanford MSE 5-Time Reject!</x:v>
      </x:c>
      <x:c r="M2717" s="24" t="str">
        <x:v>Painfully, I am an international student. And this is my reality story. Just putting it out there. I will not respond much because I am trying to stabilize myself. My chest was feeling very heavy, because of the constant anxiety and hypervigilance. Maybe if this story can help some people, we never know. During Bachelors application (+ scholarship). Rejected. Applied for masters 2 times. Rejected. Applied for PhD 2 cycles. Rejected. I have not applied for masters because I have a masters. Despite hard earned merit from ground up and clear alignment, people dont get in. I had a top GPA, good research, extremely strong refs from reputed profs, social service, and everything expected. I come from nothing. I just want to create something that uplifts my family from poverty using my research capabilities and skills I have developed over a decade now. We used to have nothing, no university support for research. I built my research platform using my own money from part time tutoring or dishwashing jobs. Publishing a few good quality research articles in the field, where Stanford profs are pioneering. But I am hopeful, that my journey will be respected in a place I can thrive. I'll cont...</x:v>
      </x:c>
      <x:c r="N2717" s="27" t="str">
        <x:v>https://www.reddit.com/r/gradadmissions/comments/1qnve97/proud_stanford_mse_5time_reject/</x:v>
      </x:c>
      <x:c r="O2717" s="27" t="str">
        <x:v>https://www.reddit.com/r/gradadmissions/comments/1qnve97/proud_stanford_mse_5time_reject/</x:v>
      </x:c>
      <x:c r="P2717" s="24" t="str">
        <x:v>No</x:v>
      </x:c>
      <x:c r="Q2717" s="24" t="str"/>
    </x:row>
    <x:row r="2718" ht="42" customHeight="1">
      <x:c r="A2718" s="21" t="str">
        <x:v>1qnv302</x:v>
      </x:c>
      <x:c r="B2718" s="21" t="str">
        <x:v>gradadmissions</x:v>
      </x:c>
      <x:c r="C2718" s="21" t="n">
        <x:v>46048.9325</x:v>
      </x:c>
      <x:c r="D2718" s="21" t="str">
        <x:v>2026-01</x:v>
      </x:c>
      <x:c r="E2718" s="21" t="str">
        <x:v>Medium</x:v>
      </x:c>
      <x:c r="F2718" s="21" t="str">
        <x:v>14</x:v>
      </x:c>
      <x:c r="G2718" s="21" t="str">
        <x:v>Stanford University</x:v>
      </x:c>
      <x:c r="H2718" s="21" t="n">
        <x:v>3</x:v>
      </x:c>
      <x:c r="I2718" s="21" t="n">
        <x:v>4</x:v>
      </x:c>
      <x:c r="J2718" s="21" t="n">
        <x:v>0.6700000166893005</x:v>
      </x:c>
      <x:c r="K2718" s="21" t="str">
        <x:v>Engineering</x:v>
      </x:c>
      <x:c r="L2718" s="21" t="str">
        <x:v>PHD prospect at Ivy League or Stanford without papers</x:v>
      </x:c>
      <x:c r="M2718" s="21" t="str">
        <x:v>What are the chances to get into an engineering PHD at the above schools without and papers written . Masters GPA is 4. 0 4 years work experience in the same field post maters . \*PE cert Have the research expire but just didn’t write any papers 😭. Previously had prestigious scholarship.</x:v>
      </x:c>
      <x:c r="N2718" s="26" t="str">
        <x:v>https://www.reddit.com/r/gradadmissions/comments/1qnv302/phd_prospect_at_ivy_league_or_stanford_without/</x:v>
      </x:c>
      <x:c r="O2718" s="26" t="str">
        <x:v>https://www.reddit.com/r/gradadmissions/comments/1qnv302/phd_prospect_at_ivy_league_or_stanford_without/</x:v>
      </x:c>
      <x:c r="P2718" s="21" t="str">
        <x:v>No</x:v>
      </x:c>
      <x:c r="Q2718" s="21" t="str"/>
    </x:row>
    <x:row r="2719" ht="42" customHeight="1">
      <x:c r="A2719" s="24" t="str">
        <x:v>1qnsz6h</x:v>
      </x:c>
      <x:c r="B2719" s="24" t="str">
        <x:v>gradadmissions</x:v>
      </x:c>
      <x:c r="C2719" s="24" t="n">
        <x:v>46048.87997685185</x:v>
      </x:c>
      <x:c r="D2719" s="24" t="str">
        <x:v>2026-01</x:v>
      </x:c>
      <x:c r="E2719" s="24" t="str">
        <x:v>Low</x:v>
      </x:c>
      <x:c r="F2719" s="24" t="str">
        <x:v>2</x:v>
      </x:c>
      <x:c r="G2719" s="24" t="str">
        <x:v>University of Toronto</x:v>
      </x:c>
      <x:c r="H2719" s="24" t="n">
        <x:v>3</x:v>
      </x:c>
      <x:c r="I2719" s="24" t="n">
        <x:v>7</x:v>
      </x:c>
      <x:c r="J2719" s="24" t="n">
        <x:v>0.800000011920929</x:v>
      </x:c>
      <x:c r="K2719" s="24" t="str">
        <x:v>Social Sciences</x:v>
      </x:c>
      <x:c r="L2719" s="24" t="str">
        <x:v>Does Anyone Have Updates Regarding if Decisions Have Been Made for the Following Psychology (Non-Clinical) PhD Programs?</x:v>
      </x:c>
      <x:c r="M2719" s="24" t="str">
        <x:v>Hi! I've applied to a couple PhD programs this year, and I haven't heard back from these schools yet, so I just wanted to see if anyone knew anything or has heard any updates. The programs are Cornell, Northwestern, Northeastern, Duke, and University of Toronto. I know that the odds of getting a positive decision are not very likely now, but I'm hoping for the best! Any news would be greatly appreciated!</x:v>
      </x:c>
      <x:c r="N2719" s="27" t="str">
        <x:v>https://www.reddit.com/r/gradadmissions/comments/1qnsz6h/does_anyone_have_updates_regarding_if_decisions/</x:v>
      </x:c>
      <x:c r="O2719" s="27" t="str">
        <x:v>https://www.reddit.com/r/gradadmissions/comments/1qnsz6h/does_anyone_have_updates_regarding_if_decisions/</x:v>
      </x:c>
      <x:c r="P2719" s="24" t="str">
        <x:v>No</x:v>
      </x:c>
      <x:c r="Q2719" s="24" t="str">
        <x:v>Institution-only context; manual relevance review</x:v>
      </x:c>
    </x:row>
    <x:row r="2720" ht="42" customHeight="1">
      <x:c r="A2720" s="21" t="str">
        <x:v>1qns5h4</x:v>
      </x:c>
      <x:c r="B2720" s="21" t="str">
        <x:v>gradadmissions</x:v>
      </x:c>
      <x:c r="C2720" s="21" t="n">
        <x:v>46048.859444444446</x:v>
      </x:c>
      <x:c r="D2720" s="21" t="str">
        <x:v>2026-01</x:v>
      </x:c>
      <x:c r="E2720" s="21" t="str">
        <x:v>Medium</x:v>
      </x:c>
      <x:c r="F2720" s="21" t="str">
        <x:v>14</x:v>
      </x:c>
      <x:c r="G2720" s="21" t="str">
        <x:v>Stanford University</x:v>
      </x:c>
      <x:c r="H2720" s="21" t="n">
        <x:v>14</x:v>
      </x:c>
      <x:c r="I2720" s="21" t="n">
        <x:v>22</x:v>
      </x:c>
      <x:c r="J2720" s="21" t="n">
        <x:v>1</x:v>
      </x:c>
      <x:c r="K2720" s="21" t="str">
        <x:v>Engineering</x:v>
      </x:c>
      <x:c r="L2720" s="21" t="str">
        <x:v>STANFORD STATUS UPDATED</x:v>
      </x:c>
      <x:c r="M2720" s="21" t="str">
        <x:v>i got rejected wanna know stats of international acceptances so that i can better my application next year</x:v>
      </x:c>
      <x:c r="N2720" s="26" t="str">
        <x:v>https://www.reddit.com/r/gradadmissions/comments/1qns5h4/stanford_status_updated/</x:v>
      </x:c>
      <x:c r="O2720" s="26" t="str">
        <x:v>https://www.reddit.com/r/gradadmissions/comments/1qns5h4/stanford_status_updated/</x:v>
      </x:c>
      <x:c r="P2720" s="21" t="str">
        <x:v>No</x:v>
      </x:c>
      <x:c r="Q2720" s="21" t="str"/>
    </x:row>
    <x:row r="2721" ht="42" customHeight="1">
      <x:c r="A2721" s="24" t="str">
        <x:v>1qnrjn9</x:v>
      </x:c>
      <x:c r="B2721" s="24" t="str">
        <x:v>gradadmissions</x:v>
      </x:c>
      <x:c r="C2721" s="24" t="n">
        <x:v>46048.8446875</x:v>
      </x:c>
      <x:c r="D2721" s="24" t="str">
        <x:v>2026-01</x:v>
      </x:c>
      <x:c r="E2721" s="24" t="str">
        <x:v>Medium</x:v>
      </x:c>
      <x:c r="F2721" s="24" t="str">
        <x:v>30</x:v>
      </x:c>
      <x:c r="G2721" s="24" t="str">
        <x:v>University of Pennsylvania</x:v>
      </x:c>
      <x:c r="H2721" s="24" t="n">
        <x:v>78</x:v>
      </x:c>
      <x:c r="I2721" s="24" t="n">
        <x:v>9</x:v>
      </x:c>
      <x:c r="J2721" s="24" t="n">
        <x:v>1</x:v>
      </x:c>
      <x:c r="K2721" s="24" t="str">
        <x:v>Social Sciences</x:v>
      </x:c>
      <x:c r="L2721" s="24" t="str">
        <x:v>UPENN acceptance!</x:v>
      </x:c>
      <x:c r="M2721" s="24" t="str">
        <x:v>I’m over the moon! I got accepted into a masters program at UPENN today!</x:v>
      </x:c>
      <x:c r="N2721" s="27" t="str">
        <x:v>https://www.reddit.com/r/gradadmissions/comments/1qnrjn9/upenn_acceptance/</x:v>
      </x:c>
      <x:c r="O2721" s="27" t="str">
        <x:v>https://www.reddit.com/r/gradadmissions/comments/1qnrjn9/upenn_acceptance/</x:v>
      </x:c>
      <x:c r="P2721" s="24" t="str">
        <x:v>No</x:v>
      </x:c>
      <x:c r="Q2721" s="24" t="str">
        <x:v>Acronym-only institution match</x:v>
      </x:c>
    </x:row>
    <x:row r="2722" ht="42" customHeight="1">
      <x:c r="A2722" s="21" t="str">
        <x:v>1qnr4vv</x:v>
      </x:c>
      <x:c r="B2722" s="21" t="str">
        <x:v>gradadmissions</x:v>
      </x:c>
      <x:c r="C2722" s="21" t="n">
        <x:v>46048.83474537037</x:v>
      </x:c>
      <x:c r="D2722" s="21" t="str">
        <x:v>2026-01</x:v>
      </x:c>
      <x:c r="E2722" s="21" t="str">
        <x:v>Medium</x:v>
      </x:c>
      <x:c r="F2722" s="21" t="str">
        <x:v>20</x:v>
      </x:c>
      <x:c r="G2722" s="21" t="str">
        <x:v>New York University (NYU)</x:v>
      </x:c>
      <x:c r="H2722" s="21" t="n">
        <x:v>3</x:v>
      </x:c>
      <x:c r="I2722" s="21" t="n">
        <x:v>12</x:v>
      </x:c>
      <x:c r="J2722" s="21" t="n">
        <x:v>0.800000011920929</x:v>
      </x:c>
      <x:c r="K2722" s="21" t="str">
        <x:v>Engineering</x:v>
      </x:c>
      <x:c r="L2722" s="21" t="str">
        <x:v>NYU Data Science PhD</x:v>
      </x:c>
      <x:c r="M2722" s="21" t="str">
        <x:v>I’ve applied to NYU CDS on Dec 1 last year, but I haven’t heard back anything yet. Is there anyone who has received an interview invite or an admission?</x:v>
      </x:c>
      <x:c r="N2722" s="26" t="str">
        <x:v>https://www.reddit.com/r/gradadmissions/comments/1qnr4vv/nyu_data_science_phd/</x:v>
      </x:c>
      <x:c r="O2722" s="26" t="str">
        <x:v>https://www.reddit.com/r/gradadmissions/comments/1qnr4vv/nyu_data_science_phd/</x:v>
      </x:c>
      <x:c r="P2722" s="21" t="str">
        <x:v>No</x:v>
      </x:c>
      <x:c r="Q2722" s="21" t="str">
        <x:v>Acronym-only institution match</x:v>
      </x:c>
    </x:row>
    <x:row r="2723" ht="42" customHeight="1">
      <x:c r="A2723" s="24" t="str">
        <x:v>1qnqnvx</x:v>
      </x:c>
      <x:c r="B2723" s="24" t="str">
        <x:v>gradadmissions</x:v>
      </x:c>
      <x:c r="C2723" s="24" t="n">
        <x:v>46048.823599537034</x:v>
      </x:c>
      <x:c r="D2723" s="24" t="str">
        <x:v>2026-01</x:v>
      </x:c>
      <x:c r="E2723" s="24" t="str">
        <x:v>Low</x:v>
      </x:c>
      <x:c r="F2723" s="24" t="str">
        <x:v>14</x:v>
      </x:c>
      <x:c r="G2723" s="24" t="str">
        <x:v>Stanford University</x:v>
      </x:c>
      <x:c r="H2723" s="24" t="n">
        <x:v>0</x:v>
      </x:c>
      <x:c r="I2723" s="24" t="n">
        <x:v>2</x:v>
      </x:c>
      <x:c r="J2723" s="24" t="n">
        <x:v>0.5</x:v>
      </x:c>
      <x:c r="K2723" s="24" t="str">
        <x:v>Humanities</x:v>
      </x:c>
      <x:c r="L2723" s="24" t="str">
        <x:v>Stanford Art History (PhD)</x:v>
      </x:c>
      <x:c r="M2723" s="24" t="str">
        <x:v>In Last cycle invitation for interview were sent by this time. Has anyone heard anything?</x:v>
      </x:c>
      <x:c r="N2723" s="27" t="str">
        <x:v>https://www.reddit.com/r/gradadmissions/comments/1qnqnvx/stanford_art_history_phd/</x:v>
      </x:c>
      <x:c r="O2723" s="27" t="str">
        <x:v>https://www.reddit.com/r/gradadmissions/comments/1qnqnvx/stanford_art_history_phd/</x:v>
      </x:c>
      <x:c r="P2723" s="24" t="str">
        <x:v>No</x:v>
      </x:c>
      <x:c r="Q2723" s="24" t="str">
        <x:v>Institution-only context; manual relevance review</x:v>
      </x:c>
    </x:row>
    <x:row r="2724" ht="42" customHeight="1">
      <x:c r="A2724" s="21" t="str">
        <x:v>1qnp10v</x:v>
      </x:c>
      <x:c r="B2724" s="21" t="str">
        <x:v>gradadmissions</x:v>
      </x:c>
      <x:c r="C2724" s="21" t="n">
        <x:v>46048.78530092593</x:v>
      </x:c>
      <x:c r="D2724" s="21" t="str">
        <x:v>2026-01</x:v>
      </x:c>
      <x:c r="E2724" s="21" t="str">
        <x:v>Low</x:v>
      </x:c>
      <x:c r="F2724" s="21" t="str">
        <x:v>81</x:v>
      </x:c>
      <x:c r="G2724" s="21" t="str">
        <x:v>Arizona State University (Tempe)</x:v>
      </x:c>
      <x:c r="H2724" s="21" t="n">
        <x:v>2</x:v>
      </x:c>
      <x:c r="I2724" s="21" t="n">
        <x:v>0</x:v>
      </x:c>
      <x:c r="J2724" s="21" t="n">
        <x:v>0.6700000166893005</x:v>
      </x:c>
      <x:c r="K2724" s="21" t="str">
        <x:v>Social Sciences</x:v>
      </x:c>
      <x:c r="L2724" s="21" t="str">
        <x:v>Anthropology PhD (Has anyone heard anything yet??)</x:v>
      </x:c>
      <x:c r="M2724" s="21" t="str">
        <x:v>I applied to Anthropology PhD programs with (Biological Anthropology or Evolutionary Anthropology Concentrations) at; Arizona State University, University of Arizona, UC Davis, Texas A&amp;M, University of Utah, and University of Tennessee Knoxville. Has anyone else applied to these programs and heard anything?? I've checked a few subreddits and also Grad Cafe, but haven't seen anything. This is my first round of applications and I'm freaking out!</x:v>
      </x:c>
      <x:c r="N2724" s="26" t="str">
        <x:v>https://www.reddit.com/r/gradadmissions/comments/1qnp10v/anthropology_phd_has_anyone_heard_anything_yet/</x:v>
      </x:c>
      <x:c r="O2724" s="26" t="str">
        <x:v>https://www.reddit.com/r/gradadmissions/comments/1qnp10v/anthropology_phd_has_anyone_heard_anything_yet/</x:v>
      </x:c>
      <x:c r="P2724" s="21" t="str">
        <x:v>No</x:v>
      </x:c>
      <x:c r="Q2724" s="21" t="str">
        <x:v>Institution-only context; manual relevance review</x:v>
      </x:c>
    </x:row>
    <x:row r="2725" ht="42" customHeight="1">
      <x:c r="A2725" s="24" t="str">
        <x:v>1qno0mq</x:v>
      </x:c>
      <x:c r="B2725" s="24" t="str">
        <x:v>gradadmissions</x:v>
      </x:c>
      <x:c r="C2725" s="24" t="n">
        <x:v>46048.761875</x:v>
      </x:c>
      <x:c r="D2725" s="24" t="str">
        <x:v>2026-01</x:v>
      </x:c>
      <x:c r="E2725" s="24" t="str">
        <x:v>Medium</x:v>
      </x:c>
      <x:c r="F2725" s="24" t="str">
        <x:v>62 | 64</x:v>
      </x:c>
      <x:c r="G2725" s="24" t="str">
        <x:v>Korea University | Pusan National University</x:v>
      </x:c>
      <x:c r="H2725" s="24" t="n">
        <x:v>0</x:v>
      </x:c>
      <x:c r="I2725" s="24" t="n">
        <x:v>2</x:v>
      </x:c>
      <x:c r="J2725" s="24" t="n">
        <x:v>0.33000001311302185</x:v>
      </x:c>
      <x:c r="K2725" s="24" t="str">
        <x:v>Humanities</x:v>
      </x:c>
      <x:c r="L2725" s="24" t="str">
        <x:v>Which Korean Universities Are Strong for GKS Master's/PhD in Linguistics?</x:v>
      </x:c>
      <x:c r="M2725" s="24" t="str">
        <x:v>Sharing some insights on Global Korea Scholarship (GKS) graduate programs in linguistics (theoretical, applied, computational, sociolinguistics, etc.) based on program strengths and research focus. For lower competition with in-depth mentorship: regional universities. For advanced facilities and global networks: Seoul options. Standout recommendations: * **Pusan National University**: Strong in theoretical and applied linguistics with solid language analysis. * **Chungnam National University**: Solid interdisciplinary language studies and practical research. * **Hankuk University of Foreign Studies (Seoul)**: Advanced language cognition and global/multilingual expertise. * **Korea University (Seoul)**: Renowned for computational and sociolinguistics research. * **Seoul National University**: Prestigious theoretical linguistics with cutting-edge resources. Always verify the official GKS university track list and department websites for eligibility and English-taught courses.</x:v>
      </x:c>
      <x:c r="N2725" s="27" t="str">
        <x:v>https://www.reddit.com/r/gradadmissions/comments/1qno0mq/which_korean_universities_are_strong_for_gks/</x:v>
      </x:c>
      <x:c r="O2725" s="27" t="str">
        <x:v>https://www.reddit.com/r/gradadmissions/comments/1qno0mq/which_korean_universities_are_strong_for_gks/</x:v>
      </x:c>
      <x:c r="P2725" s="24" t="str">
        <x:v>No</x:v>
      </x:c>
      <x:c r="Q2725" s="24" t="str"/>
    </x:row>
    <x:row r="2726" ht="42" customHeight="1">
      <x:c r="A2726" s="21" t="str">
        <x:v>1qnn29i</x:v>
      </x:c>
      <x:c r="B2726" s="21" t="str">
        <x:v>gradadmissions</x:v>
      </x:c>
      <x:c r="C2726" s="21" t="n">
        <x:v>46048.74009259259</x:v>
      </x:c>
      <x:c r="D2726" s="21" t="str">
        <x:v>2026-01</x:v>
      </x:c>
      <x:c r="E2726" s="21" t="str">
        <x:v>Medium</x:v>
      </x:c>
      <x:c r="F2726" s="21" t="str">
        <x:v>27</x:v>
      </x:c>
      <x:c r="G2726" s="21" t="str">
        <x:v>University of Glasgow</x:v>
      </x:c>
      <x:c r="H2726" s="21" t="n">
        <x:v>0</x:v>
      </x:c>
      <x:c r="I2726" s="21" t="n">
        <x:v>0</x:v>
      </x:c>
      <x:c r="J2726" s="21" t="n">
        <x:v>0.33000001311302185</x:v>
      </x:c>
      <x:c r="K2726" s="21" t="str">
        <x:v>Computer Sciences</x:v>
      </x:c>
      <x:c r="L2726" s="21" t="str">
        <x:v>Suggestion for MS in CS Universities</x:v>
      </x:c>
      <x:c r="M2726" s="21" t="str">
        <x:v>Hello folks! Currently working as a Principal AI Engineer with 8 years of experience, a UG GPA of 8.78/10 (Tier 3), M. Tech in Data Science and Engineering completed in 2024 with a GPA of 7.74/10 (BITS Pilani). Thesis done at the University of Glasgow. Have published research papers in international conferences (GScholar Citations—91). Looking for a career transition. Please help me with your valuable suggestions on Universities for my Profile for an MS in CS. Open for both the US and EU. Thank you so much!</x:v>
      </x:c>
      <x:c r="N2726" s="26" t="str">
        <x:v>https://www.reddit.com/r/gradadmissions/comments/1qnn29i/suggestion_for_ms_in_cs_universities/</x:v>
      </x:c>
      <x:c r="O2726" s="26" t="str">
        <x:v>https://www.reddit.com/r/gradadmissions/comments/1qnn29i/suggestion_for_ms_in_cs_universities/</x:v>
      </x:c>
      <x:c r="P2726" s="21" t="str">
        <x:v>No</x:v>
      </x:c>
      <x:c r="Q2726" s="21" t="str"/>
    </x:row>
    <x:row r="2727" ht="42" customHeight="1">
      <x:c r="A2727" s="24" t="str">
        <x:v>1qnlgy2</x:v>
      </x:c>
      <x:c r="B2727" s="24" t="str">
        <x:v>gradadmissions</x:v>
      </x:c>
      <x:c r="C2727" s="24" t="n">
        <x:v>46048.70229166667</x:v>
      </x:c>
      <x:c r="D2727" s="24" t="str">
        <x:v>2026-01</x:v>
      </x:c>
      <x:c r="E2727" s="24" t="str">
        <x:v>Medium</x:v>
      </x:c>
      <x:c r="F2727" s="24" t="str">
        <x:v>30</x:v>
      </x:c>
      <x:c r="G2727" s="24" t="str">
        <x:v>University of Pennsylvania</x:v>
      </x:c>
      <x:c r="H2727" s="24" t="n">
        <x:v>3</x:v>
      </x:c>
      <x:c r="I2727" s="24" t="n">
        <x:v>4</x:v>
      </x:c>
      <x:c r="J2727" s="24" t="n">
        <x:v>0.800000011920929</x:v>
      </x:c>
      <x:c r="K2727" s="24" t="str">
        <x:v>Social Sciences</x:v>
      </x:c>
      <x:c r="L2727" s="24" t="str">
        <x:v>UPenn History and Sociology of Science PhD</x:v>
      </x:c>
      <x:c r="M2727" s="24" t="str">
        <x:v>Anyone heard anything about interviews from this program? I know they require interviews, and I’m not seeing anything here or on gradcafe, although I would expect interviews to have gone out by now based on previous cycles. Good luck to all and would love to connect with others interested in this/similar programs!</x:v>
      </x:c>
      <x:c r="N2727" s="27" t="str">
        <x:v>https://www.reddit.com/r/gradadmissions/comments/1qnlgy2/upenn_history_and_sociology_of_science_phd/</x:v>
      </x:c>
      <x:c r="O2727" s="27" t="str">
        <x:v>https://www.reddit.com/r/gradadmissions/comments/1qnlgy2/upenn_history_and_sociology_of_science_phd/</x:v>
      </x:c>
      <x:c r="P2727" s="24" t="str">
        <x:v>No</x:v>
      </x:c>
      <x:c r="Q2727" s="24" t="str">
        <x:v>Acronym-only institution match</x:v>
      </x:c>
    </x:row>
    <x:row r="2728" ht="42" customHeight="1">
      <x:c r="A2728" s="21" t="str">
        <x:v>1qnlfa3</x:v>
      </x:c>
      <x:c r="B2728" s="21" t="str">
        <x:v>gradadmissions</x:v>
      </x:c>
      <x:c r="C2728" s="21" t="n">
        <x:v>46048.701203703706</x:v>
      </x:c>
      <x:c r="D2728" s="21" t="str">
        <x:v>2026-01</x:v>
      </x:c>
      <x:c r="E2728" s="21" t="str">
        <x:v>Medium</x:v>
      </x:c>
      <x:c r="F2728" s="21" t="str">
        <x:v>14</x:v>
      </x:c>
      <x:c r="G2728" s="21" t="str">
        <x:v>Stanford University</x:v>
      </x:c>
      <x:c r="H2728" s="21" t="n">
        <x:v>1</x:v>
      </x:c>
      <x:c r="I2728" s="21" t="n">
        <x:v>0</x:v>
      </x:c>
      <x:c r="J2728" s="21" t="n">
        <x:v>1</x:v>
      </x:c>
      <x:c r="K2728" s="21" t="str">
        <x:v>Applied Sciences</x:v>
      </x:c>
      <x:c r="L2728" s="21" t="str">
        <x:v>Hello, has any international student received an invitation to Stanford's PhD programme in biosciences?</x:v>
      </x:c>
      <x:c r="M2728" s="21" t="str">
        <x:v>I hear that some domestic students do, but I applied to immunology. Thank u :)</x:v>
      </x:c>
      <x:c r="N2728" s="26" t="str">
        <x:v>https://www.reddit.com/r/gradadmissions/comments/1qnlfa3/hello_has_any_international_student_received_an/</x:v>
      </x:c>
      <x:c r="O2728" s="26" t="str">
        <x:v>https://www.reddit.com/r/gradadmissions/comments/1qnlfa3/hello_has_any_international_student_received_an/</x:v>
      </x:c>
      <x:c r="P2728" s="21" t="str">
        <x:v>No</x:v>
      </x:c>
      <x:c r="Q2728" s="21" t="str"/>
    </x:row>
    <x:row r="2729" ht="42" customHeight="1">
      <x:c r="A2729" s="24" t="str">
        <x:v>1qnkva4</x:v>
      </x:c>
      <x:c r="B2729" s="24" t="str">
        <x:v>gradadmissions</x:v>
      </x:c>
      <x:c r="C2729" s="24" t="n">
        <x:v>46048.68792824074</x:v>
      </x:c>
      <x:c r="D2729" s="24" t="str">
        <x:v>2026-01</x:v>
      </x:c>
      <x:c r="E2729" s="24" t="str">
        <x:v>Medium</x:v>
      </x:c>
      <x:c r="F2729" s="24" t="str">
        <x:v>13</x:v>
      </x:c>
      <x:c r="G2729" s="24" t="str">
        <x:v>University of California, Berkeley (UCB)</x:v>
      </x:c>
      <x:c r="H2729" s="24" t="n">
        <x:v>23</x:v>
      </x:c>
      <x:c r="I2729" s="24" t="n">
        <x:v>11</x:v>
      </x:c>
      <x:c r="J2729" s="24" t="n">
        <x:v>0.8999999761581421</x:v>
      </x:c>
      <x:c r="K2729" s="24" t="str">
        <x:v>Social Sciences</x:v>
      </x:c>
      <x:c r="L2729" s="24" t="str">
        <x:v>No interview invites so far!</x:v>
      </x:c>
      <x:c r="M2729" s="24" t="str">
        <x:v>Hello everyone, I am an international student from Turkey. I applied to 12 universities with a PhD in Sociology degree. The deadlines were 1st and 15th December. I haven't heard back anything since then. I am getting worried if I will be getting rejections since I haven't received any invitations for interviews. Although on the websites of the schools, I haven't seen anything related to interviews so I couldn't be sure if they admit students directly or via interview. Does Sociology departments have interviews? Thanks. I applied to UCLA, UC Berkeley, Brown, Yale, Brandeis, Minnesota, UW- Madison, John's Hopkins (PhD Sociology) Northwestern and Harvard (PhD Polsci)</x:v>
      </x:c>
      <x:c r="N2729" s="27" t="str">
        <x:v>https://www.reddit.com/r/gradadmissions/comments/1qnkva4/no_interview_invites_so_far/</x:v>
      </x:c>
      <x:c r="O2729" s="27" t="str">
        <x:v>https://www.reddit.com/r/gradadmissions/comments/1qnkva4/no_interview_invites_so_far/</x:v>
      </x:c>
      <x:c r="P2729" s="24" t="str">
        <x:v>No</x:v>
      </x:c>
      <x:c r="Q2729" s="24" t="str"/>
    </x:row>
    <x:row r="2730" ht="42" customHeight="1">
      <x:c r="A2730" s="21" t="str">
        <x:v>1qnjfkp</x:v>
      </x:c>
      <x:c r="B2730" s="21" t="str">
        <x:v>gradadmissions</x:v>
      </x:c>
      <x:c r="C2730" s="21" t="n">
        <x:v>46048.652962962966</x:v>
      </x:c>
      <x:c r="D2730" s="21" t="str">
        <x:v>2026-01</x:v>
      </x:c>
      <x:c r="E2730" s="21" t="str">
        <x:v>Low</x:v>
      </x:c>
      <x:c r="F2730" s="21" t="str">
        <x:v>2</x:v>
      </x:c>
      <x:c r="G2730" s="21" t="str">
        <x:v>University of Toronto</x:v>
      </x:c>
      <x:c r="H2730" s="21" t="n">
        <x:v>0</x:v>
      </x:c>
      <x:c r="I2730" s="21" t="n">
        <x:v>0</x:v>
      </x:c>
      <x:c r="J2730" s="21" t="n">
        <x:v>0.5</x:v>
      </x:c>
      <x:c r="K2730" s="21" t="str">
        <x:v>Computer Sciences</x:v>
      </x:c>
      <x:c r="L2730" s="21" t="str">
        <x:v>Fall 2026 MScAC at UofT - University of Toronto [Results and Decisions]</x:v>
      </x:c>
      <x:c r="M2730" s="21" t="str"/>
      <x:c r="N2730" s="26" t="str">
        <x:v>https://www.reddit.com/r/gradadmissions/comments/1qnjfkp/fall_2026_mscac_at_uoft_university_of_toronto/</x:v>
      </x:c>
      <x:c r="O2730" s="26" t="str">
        <x:v>/r/MSCS/comments/1qmsoqc/results_and_decisions_fall_2026_mscac_at/</x:v>
      </x:c>
      <x:c r="P2730" s="21" t="str">
        <x:v>No</x:v>
      </x:c>
      <x:c r="Q2730" s="21" t="str">
        <x:v>Institution-only context; manual relevance review</x:v>
      </x:c>
    </x:row>
    <x:row r="2731" ht="42" customHeight="1">
      <x:c r="A2731" s="24" t="str">
        <x:v>1qniom3</x:v>
      </x:c>
      <x:c r="B2731" s="24" t="str">
        <x:v>gradadmissions</x:v>
      </x:c>
      <x:c r="C2731" s="24" t="n">
        <x:v>46048.63427083333</x:v>
      </x:c>
      <x:c r="D2731" s="24" t="str">
        <x:v>2026-01</x:v>
      </x:c>
      <x:c r="E2731" s="24" t="str">
        <x:v>Medium</x:v>
      </x:c>
      <x:c r="F2731" s="24" t="str">
        <x:v>20</x:v>
      </x:c>
      <x:c r="G2731" s="24" t="str">
        <x:v>New York University (NYU)</x:v>
      </x:c>
      <x:c r="H2731" s="24" t="n">
        <x:v>1</x:v>
      </x:c>
      <x:c r="I2731" s="24" t="n">
        <x:v>4</x:v>
      </x:c>
      <x:c r="J2731" s="24" t="n">
        <x:v>0.6700000166893005</x:v>
      </x:c>
      <x:c r="K2731" s="24" t="str">
        <x:v>Engineering</x:v>
      </x:c>
      <x:c r="L2731" s="24" t="str">
        <x:v>NYU BME any updates?</x:v>
      </x:c>
      <x:c r="M2731" s="24" t="str">
        <x:v>I’m applying to the BME program at NYU, but there’s been no news since I submitted my application. The status on the official website just says “Awaiting Decision.” I’m pretty worried because I haven’t received any emails from the other four BME programs either (I’m assuming they may have rejected me since they’ve already sent out interview invitations to other applicants). Does anyone know what’s going on in this situation?</x:v>
      </x:c>
      <x:c r="N2731" s="27" t="str">
        <x:v>https://www.reddit.com/r/gradadmissions/comments/1qniom3/nyu_bme_any_updates/</x:v>
      </x:c>
      <x:c r="O2731" s="27" t="str">
        <x:v>https://www.reddit.com/r/gradadmissions/comments/1qniom3/nyu_bme_any_updates/</x:v>
      </x:c>
      <x:c r="P2731" s="24" t="str">
        <x:v>No</x:v>
      </x:c>
      <x:c r="Q2731" s="24" t="str">
        <x:v>Acronym-only institution match</x:v>
      </x:c>
    </x:row>
    <x:row r="2732" ht="42" customHeight="1">
      <x:c r="A2732" s="21" t="str">
        <x:v>1qnhwcr</x:v>
      </x:c>
      <x:c r="B2732" s="21" t="str">
        <x:v>gradadmissions</x:v>
      </x:c>
      <x:c r="C2732" s="21" t="n">
        <x:v>46048.61408564815</x:v>
      </x:c>
      <x:c r="D2732" s="21" t="str">
        <x:v>2026-01</x:v>
      </x:c>
      <x:c r="E2732" s="21" t="str">
        <x:v>Medium</x:v>
      </x:c>
      <x:c r="F2732" s="21" t="str">
        <x:v>13 | 14</x:v>
      </x:c>
      <x:c r="G2732" s="21" t="str">
        <x:v>University of California, Berkeley (UCB) | Stanford University</x:v>
      </x:c>
      <x:c r="H2732" s="21" t="n">
        <x:v>4</x:v>
      </x:c>
      <x:c r="I2732" s="21" t="n">
        <x:v>1</x:v>
      </x:c>
      <x:c r="J2732" s="21" t="n">
        <x:v>0.8299999833106995</x:v>
      </x:c>
      <x:c r="K2732" s="21" t="str">
        <x:v>Engineering</x:v>
      </x:c>
      <x:c r="L2732" s="21" t="str">
        <x:v>UC Berkeley MSE PhD Program Application</x:v>
      </x:c>
      <x:c r="M2732" s="21" t="str">
        <x:v>Hey! I’m applying to the UCB MSE program for Fall 2026. There haven’t been any updates since I submitted my application. Does anyone know if there is an interview? When will the final decision be released? Is the acceptance rate relatively higher compared to Stanford or Northwestern?</x:v>
      </x:c>
      <x:c r="N2732" s="26" t="str">
        <x:v>https://www.reddit.com/r/gradadmissions/comments/1qnhwcr/uc_berkeley_mse_phd_program_application/</x:v>
      </x:c>
      <x:c r="O2732" s="26" t="str">
        <x:v>https://www.reddit.com/r/gradadmissions/comments/1qnhwcr/uc_berkeley_mse_phd_program_application/</x:v>
      </x:c>
      <x:c r="P2732" s="21" t="str">
        <x:v>No</x:v>
      </x:c>
      <x:c r="Q2732" s="21" t="str"/>
    </x:row>
    <x:row r="2733" ht="42" customHeight="1">
      <x:c r="A2733" s="24" t="str">
        <x:v>1qng7wu</x:v>
      </x:c>
      <x:c r="B2733" s="24" t="str">
        <x:v>gradadmissions</x:v>
      </x:c>
      <x:c r="C2733" s="24" t="n">
        <x:v>46048.56758101852</x:v>
      </x:c>
      <x:c r="D2733" s="24" t="str">
        <x:v>2026-01</x:v>
      </x:c>
      <x:c r="E2733" s="24" t="str">
        <x:v>Medium</x:v>
      </x:c>
      <x:c r="F2733" s="24" t="str">
        <x:v>14</x:v>
      </x:c>
      <x:c r="G2733" s="24" t="str">
        <x:v>Stanford University</x:v>
      </x:c>
      <x:c r="H2733" s="24" t="n">
        <x:v>1</x:v>
      </x:c>
      <x:c r="I2733" s="24" t="n">
        <x:v>0</x:v>
      </x:c>
      <x:c r="J2733" s="24" t="n">
        <x:v>0.6700000166893005</x:v>
      </x:c>
      <x:c r="K2733" s="24" t="str">
        <x:v>Engineering</x:v>
      </x:c>
      <x:c r="L2733" s="24" t="str">
        <x:v>Is there a discord for those that applied to the MS Design program at Stanford for 2026? Has anyone heard back?</x:v>
      </x:c>
      <x:c r="M2733" s="24" t="str"/>
      <x:c r="N2733" s="27" t="str">
        <x:v>https://www.reddit.com/r/gradadmissions/comments/1qng7wu/is_there_a_discord_for_those_that_applied_to_the/</x:v>
      </x:c>
      <x:c r="O2733" s="27" t="str">
        <x:v>https://www.reddit.com/r/gradadmissions/comments/1qng7wu/is_there_a_discord_for_those_that_applied_to_the/</x:v>
      </x:c>
      <x:c r="P2733" s="24" t="str">
        <x:v>No</x:v>
      </x:c>
      <x:c r="Q2733" s="24" t="str"/>
    </x:row>
    <x:row r="2734" ht="42" customHeight="1">
      <x:c r="A2734" s="21" t="str">
        <x:v>1qn6e0h</x:v>
      </x:c>
      <x:c r="B2734" s="21" t="str">
        <x:v>gradadmissions</x:v>
      </x:c>
      <x:c r="C2734" s="21" t="n">
        <x:v>46048.197604166664</x:v>
      </x:c>
      <x:c r="D2734" s="21" t="str">
        <x:v>2026-01</x:v>
      </x:c>
      <x:c r="E2734" s="21" t="str">
        <x:v>Medium</x:v>
      </x:c>
      <x:c r="F2734" s="21" t="str">
        <x:v>2 | 9</x:v>
      </x:c>
      <x:c r="G2734" s="21" t="str">
        <x:v>University of Toronto | McGill University</x:v>
      </x:c>
      <x:c r="H2734" s="21" t="n">
        <x:v>2</x:v>
      </x:c>
      <x:c r="I2734" s="21" t="n">
        <x:v>3</x:v>
      </x:c>
      <x:c r="J2734" s="21" t="n">
        <x:v>0.75</x:v>
      </x:c>
      <x:c r="K2734" s="21" t="str">
        <x:v>Engineering</x:v>
      </x:c>
      <x:c r="L2734" s="21" t="str">
        <x:v>Applied mid-December: Should I expect silence or updates right now?</x:v>
      </x:c>
      <x:c r="M2734" s="21" t="str">
        <x:v>Hello! I applied to Hopkins, UMich, UCSD, McGill, and the University of Toronto for ECE PhD (Sustainable Energy/Power Systems track) with Dec 15-Jan 8 deadlines. Where should we be in the admissions timeline right now? Are departments reviewing apps, conducting interviews, or has anyone started hearing back? Also curious how rolling admissions works at these schools. Thank you!</x:v>
      </x:c>
      <x:c r="N2734" s="26" t="str">
        <x:v>https://www.reddit.com/r/gradadmissions/comments/1qn6e0h/applied_middecember_should_i_expect_silence_or/</x:v>
      </x:c>
      <x:c r="O2734" s="26" t="str">
        <x:v>https://www.reddit.com/r/gradadmissions/comments/1qn6e0h/applied_middecember_should_i_expect_silence_or/</x:v>
      </x:c>
      <x:c r="P2734" s="21" t="str">
        <x:v>No</x:v>
      </x:c>
      <x:c r="Q2734" s="21" t="str"/>
    </x:row>
    <x:row r="2735" ht="42" customHeight="1">
      <x:c r="A2735" s="24" t="str">
        <x:v>1qn39pk</x:v>
      </x:c>
      <x:c r="B2735" s="24" t="str">
        <x:v>gradadmissions</x:v>
      </x:c>
      <x:c r="C2735" s="24" t="n">
        <x:v>46048.098761574074</x:v>
      </x:c>
      <x:c r="D2735" s="24" t="str">
        <x:v>2026-01</x:v>
      </x:c>
      <x:c r="E2735" s="24" t="str">
        <x:v>Medium</x:v>
      </x:c>
      <x:c r="F2735" s="24" t="str">
        <x:v>30</x:v>
      </x:c>
      <x:c r="G2735" s="24" t="str">
        <x:v>University of Pennsylvania</x:v>
      </x:c>
      <x:c r="H2735" s="24" t="n">
        <x:v>3</x:v>
      </x:c>
      <x:c r="I2735" s="24" t="n">
        <x:v>10</x:v>
      </x:c>
      <x:c r="J2735" s="24" t="n">
        <x:v>1</x:v>
      </x:c>
      <x:c r="K2735" s="24" t="str">
        <x:v>Physical Sciences</x:v>
      </x:c>
      <x:c r="L2735" s="24" t="str">
        <x:v>has anyone got chem results?</x:v>
      </x:c>
      <x:c r="M2735" s="24" t="str">
        <x:v>Has anyone heard from the following programs for Chemistry PhD specifically physical chemistry/chemical physics? \-UVA \-Colorado boulder \-MIT \-UC Davis \-UMD \-UPenn \-Columbia All i’ve got was a rejection from UChicago a month ago and nothing from the others</x:v>
      </x:c>
      <x:c r="N2735" s="27" t="str">
        <x:v>https://www.reddit.com/r/gradadmissions/comments/1qn39pk/has_anyone_got_chem_results/</x:v>
      </x:c>
      <x:c r="O2735" s="27" t="str">
        <x:v>https://www.reddit.com/r/gradadmissions/comments/1qn39pk/has_anyone_got_chem_results/</x:v>
      </x:c>
      <x:c r="P2735" s="24" t="str">
        <x:v>No</x:v>
      </x:c>
      <x:c r="Q2735" s="24" t="str">
        <x:v>Acronym-only institution match</x:v>
      </x:c>
    </x:row>
    <x:row r="2736" ht="42" customHeight="1">
      <x:c r="A2736" s="21" t="str">
        <x:v>1qn2fne</x:v>
      </x:c>
      <x:c r="B2736" s="21" t="str">
        <x:v>gradadmissions</x:v>
      </x:c>
      <x:c r="C2736" s="21" t="n">
        <x:v>46048.07309027778</x:v>
      </x:c>
      <x:c r="D2736" s="21" t="str">
        <x:v>2026-01</x:v>
      </x:c>
      <x:c r="E2736" s="21" t="str">
        <x:v>Medium</x:v>
      </x:c>
      <x:c r="F2736" s="21" t="str">
        <x:v>14</x:v>
      </x:c>
      <x:c r="G2736" s="21" t="str">
        <x:v>Stanford University</x:v>
      </x:c>
      <x:c r="H2736" s="21" t="n">
        <x:v>0</x:v>
      </x:c>
      <x:c r="I2736" s="21" t="n">
        <x:v>0</x:v>
      </x:c>
      <x:c r="J2736" s="21" t="n">
        <x:v>0.4399999976158142</x:v>
      </x:c>
      <x:c r="K2736" s="21" t="str">
        <x:v>Computer Sciences</x:v>
      </x:c>
      <x:c r="L2736" s="21" t="str">
        <x:v>I got an interview from MIT, Stanford, CMU, Berkeley etc</x:v>
      </x:c>
      <x:c r="M2736" s="21" t="str">
        <x:v>The PIs are good friends with my recommenders. This PhD application process feels like it’s all about connections .</x:v>
      </x:c>
      <x:c r="N2736" s="26" t="str">
        <x:v>https://www.reddit.com/r/gradadmissions/comments/1qn2fne/i_got_an_interview_from_mit_stanford_cmu_berkeley/</x:v>
      </x:c>
      <x:c r="O2736" s="26" t="str">
        <x:v>https://www.reddit.com/r/gradadmissions/comments/1qn2fne/i_got_an_interview_from_mit_stanford_cmu_berkeley/</x:v>
      </x:c>
      <x:c r="P2736" s="21" t="str">
        <x:v>No</x:v>
      </x:c>
      <x:c r="Q2736" s="21" t="str"/>
    </x:row>
    <x:row r="2737" ht="42" customHeight="1">
      <x:c r="A2737" s="24" t="str">
        <x:v>1qmsw02</x:v>
      </x:c>
      <x:c r="B2737" s="24" t="str">
        <x:v>gradadmissions</x:v>
      </x:c>
      <x:c r="C2737" s="24" t="n">
        <x:v>46047.8153125</x:v>
      </x:c>
      <x:c r="D2737" s="24" t="str">
        <x:v>2026-01</x:v>
      </x:c>
      <x:c r="E2737" s="24" t="str">
        <x:v>Low</x:v>
      </x:c>
      <x:c r="F2737" s="24" t="str">
        <x:v>2</x:v>
      </x:c>
      <x:c r="G2737" s="24" t="str">
        <x:v>University of Toronto</x:v>
      </x:c>
      <x:c r="H2737" s="24" t="n">
        <x:v>1</x:v>
      </x:c>
      <x:c r="I2737" s="24" t="n">
        <x:v>0</x:v>
      </x:c>
      <x:c r="J2737" s="24" t="n">
        <x:v>0.6700000166893005</x:v>
      </x:c>
      <x:c r="K2737" s="24" t="str">
        <x:v>Computer Sciences</x:v>
      </x:c>
      <x:c r="L2737" s="24" t="str">
        <x:v>Fall 2026 MScAC at (UofT) University of Toronto [Results and Decisions]</x:v>
      </x:c>
      <x:c r="M2737" s="24" t="str"/>
      <x:c r="N2737" s="27" t="str">
        <x:v>https://www.reddit.com/r/gradadmissions/comments/1qmsw02/fall_2026_mscac_at_uoft_university_of_toronto/</x:v>
      </x:c>
      <x:c r="O2737" s="27" t="str">
        <x:v>/r/MSCS/comments/1qmsoqc/results_and_decisions_fall_2026_mscac_at/</x:v>
      </x:c>
      <x:c r="P2737" s="24" t="str">
        <x:v>No</x:v>
      </x:c>
      <x:c r="Q2737" s="24" t="str">
        <x:v>Institution-only context; manual relevance review</x:v>
      </x:c>
    </x:row>
    <x:row r="2738" ht="42" customHeight="1">
      <x:c r="A2738" s="21" t="str">
        <x:v>1qmsp8i</x:v>
      </x:c>
      <x:c r="B2738" s="21" t="str">
        <x:v>gradadmissions</x:v>
      </x:c>
      <x:c r="C2738" s="21" t="n">
        <x:v>46047.810578703706</x:v>
      </x:c>
      <x:c r="D2738" s="21" t="str">
        <x:v>2026-01</x:v>
      </x:c>
      <x:c r="E2738" s="21" t="str">
        <x:v>Low</x:v>
      </x:c>
      <x:c r="F2738" s="21" t="str">
        <x:v>2</x:v>
      </x:c>
      <x:c r="G2738" s="21" t="str">
        <x:v>University of Toronto</x:v>
      </x:c>
      <x:c r="H2738" s="21" t="n">
        <x:v>1</x:v>
      </x:c>
      <x:c r="I2738" s="21" t="n">
        <x:v>0</x:v>
      </x:c>
      <x:c r="J2738" s="21" t="n">
        <x:v>1</x:v>
      </x:c>
      <x:c r="K2738" s="21" t="str">
        <x:v>Computer Sciences</x:v>
      </x:c>
      <x:c r="L2738" s="21" t="str">
        <x:v>[Results and Decisions] Fall 2026 MScAC at University of Toronto</x:v>
      </x:c>
      <x:c r="M2738" s="21" t="str"/>
      <x:c r="N2738" s="26" t="str">
        <x:v>https://www.reddit.com/r/gradadmissions/comments/1qmsp8i/results_and_decisions_fall_2026_mscac_at/</x:v>
      </x:c>
      <x:c r="O2738" s="26" t="str">
        <x:v>/r/MSCS/comments/1qmsoqc/results_and_decisions_fall_2026_mscac_at/</x:v>
      </x:c>
      <x:c r="P2738" s="21" t="str">
        <x:v>No</x:v>
      </x:c>
      <x:c r="Q2738" s="21" t="str">
        <x:v>Institution-only context; manual relevance review</x:v>
      </x:c>
    </x:row>
    <x:row r="2739" ht="42" customHeight="1">
      <x:c r="A2739" s="24" t="str">
        <x:v>1qmsmc0</x:v>
      </x:c>
      <x:c r="B2739" s="24" t="str">
        <x:v>gradadmissions</x:v>
      </x:c>
      <x:c r="C2739" s="24" t="n">
        <x:v>46047.808530092596</x:v>
      </x:c>
      <x:c r="D2739" s="24" t="str">
        <x:v>2026-01</x:v>
      </x:c>
      <x:c r="E2739" s="24" t="str">
        <x:v>Medium</x:v>
      </x:c>
      <x:c r="F2739" s="24" t="str">
        <x:v>14</x:v>
      </x:c>
      <x:c r="G2739" s="24" t="str">
        <x:v>Stanford University</x:v>
      </x:c>
      <x:c r="H2739" s="24" t="n">
        <x:v>2</x:v>
      </x:c>
      <x:c r="I2739" s="24" t="n">
        <x:v>4</x:v>
      </x:c>
      <x:c r="J2739" s="24" t="n">
        <x:v>0.75</x:v>
      </x:c>
      <x:c r="K2739" s="24" t="str">
        <x:v>Engineering</x:v>
      </x:c>
      <x:c r="L2739" s="24" t="str">
        <x:v>Is interview required to get accepted into Stanford EE PhD program?</x:v>
      </x:c>
      <x:c r="M2739" s="24" t="str">
        <x:v>Hello, everyone. I hope you all having a great day! I am just asking about decision status for Stanford EE PhD program. Is it really required to be interviewed? Or they dont interview "all" applications and offer admission without interview. Thanks in advance!</x:v>
      </x:c>
      <x:c r="N2739" s="27" t="str">
        <x:v>https://www.reddit.com/r/gradadmissions/comments/1qmsmc0/is_interview_required_to_get_accepted_into/</x:v>
      </x:c>
      <x:c r="O2739" s="27" t="str">
        <x:v>https://www.reddit.com/r/gradadmissions/comments/1qmsmc0/is_interview_required_to_get_accepted_into/</x:v>
      </x:c>
      <x:c r="P2739" s="24" t="str">
        <x:v>No</x:v>
      </x:c>
      <x:c r="Q2739" s="24" t="str"/>
    </x:row>
    <x:row r="2740" ht="42" customHeight="1">
      <x:c r="A2740" s="21" t="str">
        <x:v>1qmsgie</x:v>
      </x:c>
      <x:c r="B2740" s="21" t="str">
        <x:v>gradadmissions</x:v>
      </x:c>
      <x:c r="C2740" s="21" t="n">
        <x:v>46047.80447916667</x:v>
      </x:c>
      <x:c r="D2740" s="21" t="str">
        <x:v>2026-01</x:v>
      </x:c>
      <x:c r="E2740" s="21" t="str">
        <x:v>Low</x:v>
      </x:c>
      <x:c r="F2740" s="21" t="str">
        <x:v>13</x:v>
      </x:c>
      <x:c r="G2740" s="21" t="str">
        <x:v>University of California, Berkeley (UCB)</x:v>
      </x:c>
      <x:c r="H2740" s="21" t="n">
        <x:v>0</x:v>
      </x:c>
      <x:c r="I2740" s="21" t="n">
        <x:v>1</x:v>
      </x:c>
      <x:c r="J2740" s="21" t="n">
        <x:v>0.33000001311302185</x:v>
      </x:c>
      <x:c r="K2740" s="21" t="str">
        <x:v>Computer Sciences</x:v>
      </x:c>
      <x:c r="L2740" s="21" t="str">
        <x:v>UC Berkeley EECS AI+Science</x:v>
      </x:c>
      <x:c r="M2740" s="21" t="str">
        <x:v>Has anyone applied to this track in EECS received an interview from UC Berkeley? Especially professors Aditi Krishnapriyan and Jennifer Listgarten. Thanks!</x:v>
      </x:c>
      <x:c r="N2740" s="26" t="str">
        <x:v>https://www.reddit.com/r/gradadmissions/comments/1qmsgie/uc_berkeley_eecs_aiscience/</x:v>
      </x:c>
      <x:c r="O2740" s="26" t="str">
        <x:v>https://www.reddit.com/r/gradadmissions/comments/1qmsgie/uc_berkeley_eecs_aiscience/</x:v>
      </x:c>
      <x:c r="P2740" s="21" t="str">
        <x:v>No</x:v>
      </x:c>
      <x:c r="Q2740" s="21" t="str">
        <x:v>Institution-only context; manual relevance review</x:v>
      </x:c>
    </x:row>
    <x:row r="2741" ht="42" customHeight="1">
      <x:c r="A2741" s="24" t="str">
        <x:v>1qms4e6</x:v>
      </x:c>
      <x:c r="B2741" s="24" t="str">
        <x:v>gradadmissions</x:v>
      </x:c>
      <x:c r="C2741" s="24" t="n">
        <x:v>46047.79619212963</x:v>
      </x:c>
      <x:c r="D2741" s="24" t="str">
        <x:v>2026-01</x:v>
      </x:c>
      <x:c r="E2741" s="24" t="str">
        <x:v>Medium</x:v>
      </x:c>
      <x:c r="F2741" s="24" t="str">
        <x:v>14</x:v>
      </x:c>
      <x:c r="G2741" s="24" t="str">
        <x:v>Stanford University</x:v>
      </x:c>
      <x:c r="H2741" s="24" t="n">
        <x:v>14</x:v>
      </x:c>
      <x:c r="I2741" s="24" t="n">
        <x:v>5</x:v>
      </x:c>
      <x:c r="J2741" s="24" t="n">
        <x:v>0.9399999976158142</x:v>
      </x:c>
      <x:c r="K2741" s="24" t="str">
        <x:v>Engineering</x:v>
      </x:c>
      <x:c r="L2741" s="24" t="str">
        <x:v>Can one bad interview severely hurt my chances?</x:v>
      </x:c>
      <x:c r="M2741" s="24" t="str">
        <x:v>I’m looking for some perspective from people who have gone through PhD admissions, especially at highly selective programs. For context, I’ve already had two interviews with Stanford faculty who were on my preferred PI list. The first interview went well, the second felt neutral to good. Both interviewers used words like “impressive” and “remarkable” when describing my background, although I did struggle with a few questions due to nerves and realized afterward that some of my answers were weaker than I wanted. I assumed interviews were done, but then I received an email Sunday night around 11 pm asking if I could interview the next day before 2 pm. I work full time and was already asleep. I replied in the morning asking if we could meet after 5:30, but got no response. I ended up booking a 1 pm slot and took the meeting during my lunch break. This third interview felt off from the start. The professor joined about five minutes late and opened with, “How do I start these again…” The one positive thing he said was right at the beginning: “Congratulations on making it this far. At this point, you have a high likelihood of acceptance.” He then asked me to tell him about myself. I w...</x:v>
      </x:c>
      <x:c r="N2741" s="27" t="str">
        <x:v>https://www.reddit.com/r/gradadmissions/comments/1qms4e6/can_one_bad_interview_severely_hurt_my_chances/</x:v>
      </x:c>
      <x:c r="O2741" s="27" t="str">
        <x:v>https://www.reddit.com/r/gradadmissions/comments/1qms4e6/can_one_bad_interview_severely_hurt_my_chances/</x:v>
      </x:c>
      <x:c r="P2741" s="24" t="str">
        <x:v>No</x:v>
      </x:c>
      <x:c r="Q2741" s="24" t="str"/>
    </x:row>
    <x:row r="2742" ht="42" customHeight="1">
      <x:c r="A2742" s="21" t="str">
        <x:v>1qmrz8a</x:v>
      </x:c>
      <x:c r="B2742" s="21" t="str">
        <x:v>gradadmissions</x:v>
      </x:c>
      <x:c r="C2742" s="21" t="n">
        <x:v>46047.792708333334</x:v>
      </x:c>
      <x:c r="D2742" s="21" t="str">
        <x:v>2026-01</x:v>
      </x:c>
      <x:c r="E2742" s="21" t="str">
        <x:v>Low</x:v>
      </x:c>
      <x:c r="F2742" s="21" t="str">
        <x:v>9</x:v>
      </x:c>
      <x:c r="G2742" s="21" t="str">
        <x:v>McGill University</x:v>
      </x:c>
      <x:c r="H2742" s="21" t="n">
        <x:v>0</x:v>
      </x:c>
      <x:c r="I2742" s="21" t="n">
        <x:v>0</x:v>
      </x:c>
      <x:c r="J2742" s="21" t="n">
        <x:v>0.5</x:v>
      </x:c>
      <x:c r="K2742" s="21" t="str">
        <x:v>Social Sciences</x:v>
      </x:c>
      <x:c r="L2742" s="21" t="str">
        <x:v>McGill PhD Epidemiology updates</x:v>
      </x:c>
      <x:c r="M2742" s="21" t="str"/>
      <x:c r="N2742" s="26" t="str">
        <x:v>https://www.reddit.com/r/gradadmissions/comments/1qmrz8a/mcgill_phd_epidemiology_updates/</x:v>
      </x:c>
      <x:c r="O2742" s="26" t="str">
        <x:v>/r/phdpublichealth/comments/1qmryg4/mcgill_phd_epidemiology_updates/</x:v>
      </x:c>
      <x:c r="P2742" s="21" t="str">
        <x:v>No</x:v>
      </x:c>
      <x:c r="Q2742" s="21" t="str">
        <x:v>Institution-only context; manual relevance review</x:v>
      </x:c>
    </x:row>
    <x:row r="2743" ht="42" customHeight="1">
      <x:c r="A2743" s="24" t="str">
        <x:v>1qmqyc3</x:v>
      </x:c>
      <x:c r="B2743" s="24" t="str">
        <x:v>gradadmissions</x:v>
      </x:c>
      <x:c r="C2743" s="24" t="n">
        <x:v>46047.76744212963</x:v>
      </x:c>
      <x:c r="D2743" s="24" t="str">
        <x:v>2026-01</x:v>
      </x:c>
      <x:c r="E2743" s="24" t="str">
        <x:v>Low</x:v>
      </x:c>
      <x:c r="F2743" s="24" t="str">
        <x:v>5</x:v>
      </x:c>
      <x:c r="G2743" s="24" t="str">
        <x:v>University of British Columbia</x:v>
      </x:c>
      <x:c r="H2743" s="24" t="n">
        <x:v>0</x:v>
      </x:c>
      <x:c r="I2743" s="24" t="n">
        <x:v>2</x:v>
      </x:c>
      <x:c r="J2743" s="24" t="n">
        <x:v>0.5</x:v>
      </x:c>
      <x:c r="K2743" s="24" t="str">
        <x:v>Social Sciences</x:v>
      </x:c>
      <x:c r="L2743" s="24" t="str">
        <x:v>Has anyone heard back from the PhD in sociology at UBC.</x:v>
      </x:c>
      <x:c r="M2743" s="24" t="str">
        <x:v>It’s been two months and no word from them, can you please share if you have been contacted in some way by them? Do they do interviews? Or is it a direct admit ?</x:v>
      </x:c>
      <x:c r="N2743" s="27" t="str">
        <x:v>https://www.reddit.com/r/gradadmissions/comments/1qmqyc3/has_anyone_heard_back_from_the_phd_in_sociology/</x:v>
      </x:c>
      <x:c r="O2743" s="27" t="str">
        <x:v>https://www.reddit.com/r/gradadmissions/comments/1qmqyc3/has_anyone_heard_back_from_the_phd_in_sociology/</x:v>
      </x:c>
      <x:c r="P2743" s="24" t="str">
        <x:v>No</x:v>
      </x:c>
      <x:c r="Q2743" s="24" t="str">
        <x:v>Acronym-only institution match; Institution-only context; manual relevance review</x:v>
      </x:c>
    </x:row>
    <x:row r="2744" ht="42" customHeight="1">
      <x:c r="A2744" s="21" t="str">
        <x:v>1qmq0ss</x:v>
      </x:c>
      <x:c r="B2744" s="21" t="str">
        <x:v>gradadmissions</x:v>
      </x:c>
      <x:c r="C2744" s="21" t="n">
        <x:v>46047.74444444444</x:v>
      </x:c>
      <x:c r="D2744" s="21" t="str">
        <x:v>2026-01</x:v>
      </x:c>
      <x:c r="E2744" s="21" t="str">
        <x:v>Low</x:v>
      </x:c>
      <x:c r="F2744" s="21" t="str">
        <x:v>14</x:v>
      </x:c>
      <x:c r="G2744" s="21" t="str">
        <x:v>Stanford University</x:v>
      </x:c>
      <x:c r="H2744" s="21" t="n">
        <x:v>1</x:v>
      </x:c>
      <x:c r="I2744" s="21" t="n">
        <x:v>2</x:v>
      </x:c>
      <x:c r="J2744" s="21" t="n">
        <x:v>0.6000000238418579</x:v>
      </x:c>
      <x:c r="K2744" s="21" t="str">
        <x:v>General Advice</x:v>
      </x:c>
      <x:c r="L2744" s="21" t="str">
        <x:v>Stanford Neuro</x:v>
      </x:c>
      <x:c r="M2744" s="21" t="str">
        <x:v>Hello everyone, I have the pleasure of going to Stanford for an interview in March for the neuro PhD. I imagine they will only take about half of us that were invited. How do I stand out? Is there anyone who has gone to this interview that has some advice? Thanks</x:v>
      </x:c>
      <x:c r="N2744" s="26" t="str">
        <x:v>https://www.reddit.com/r/gradadmissions/comments/1qmq0ss/stanford_neuro/</x:v>
      </x:c>
      <x:c r="O2744" s="26" t="str">
        <x:v>https://www.reddit.com/r/gradadmissions/comments/1qmq0ss/stanford_neuro/</x:v>
      </x:c>
      <x:c r="P2744" s="21" t="str">
        <x:v>No</x:v>
      </x:c>
      <x:c r="Q2744" s="21" t="str">
        <x:v>Institution-only context; manual relevance review</x:v>
      </x:c>
    </x:row>
    <x:row r="2745" ht="42" customHeight="1">
      <x:c r="A2745" s="24" t="str">
        <x:v>1qmq06r</x:v>
      </x:c>
      <x:c r="B2745" s="24" t="str">
        <x:v>gradadmissions</x:v>
      </x:c>
      <x:c r="C2745" s="24" t="n">
        <x:v>46047.744039351855</x:v>
      </x:c>
      <x:c r="D2745" s="24" t="str">
        <x:v>2026-01</x:v>
      </x:c>
      <x:c r="E2745" s="24" t="str">
        <x:v>Medium</x:v>
      </x:c>
      <x:c r="F2745" s="24" t="str">
        <x:v>2</x:v>
      </x:c>
      <x:c r="G2745" s="24" t="str">
        <x:v>University of Toronto</x:v>
      </x:c>
      <x:c r="H2745" s="24" t="n">
        <x:v>2</x:v>
      </x:c>
      <x:c r="I2745" s="24" t="n">
        <x:v>4</x:v>
      </x:c>
      <x:c r="J2745" s="24" t="n">
        <x:v>0.75</x:v>
      </x:c>
      <x:c r="K2745" s="24" t="str">
        <x:v>Computational Sciences</x:v>
      </x:c>
      <x:c r="L2745" s="24" t="str">
        <x:v>Did anyone receive interview invites for the University of Toronto MsAC?</x:v>
      </x:c>
      <x:c r="M2745" s="24" t="str">
        <x:v>The question is in the title. Curious if anyone has received any interviews from the program so far?</x:v>
      </x:c>
      <x:c r="N2745" s="27" t="str">
        <x:v>https://www.reddit.com/r/gradadmissions/comments/1qmq06r/did_anyone_receive_interview_invites_for_the/</x:v>
      </x:c>
      <x:c r="O2745" s="27" t="str">
        <x:v>https://www.reddit.com/r/gradadmissions/comments/1qmq06r/did_anyone_receive_interview_invites_for_the/</x:v>
      </x:c>
      <x:c r="P2745" s="24" t="str">
        <x:v>No</x:v>
      </x:c>
      <x:c r="Q2745" s="24" t="str"/>
    </x:row>
    <x:row r="2746" ht="42" customHeight="1">
      <x:c r="A2746" s="21" t="str">
        <x:v>1qmp1bx</x:v>
      </x:c>
      <x:c r="B2746" s="21" t="str">
        <x:v>gradadmissions</x:v>
      </x:c>
      <x:c r="C2746" s="21" t="n">
        <x:v>46047.71965277778</x:v>
      </x:c>
      <x:c r="D2746" s="21" t="str">
        <x:v>2026-01</x:v>
      </x:c>
      <x:c r="E2746" s="21" t="str">
        <x:v>Low</x:v>
      </x:c>
      <x:c r="F2746" s="21" t="str">
        <x:v>81</x:v>
      </x:c>
      <x:c r="G2746" s="21" t="str">
        <x:v>Arizona State University (Tempe)</x:v>
      </x:c>
      <x:c r="H2746" s="21" t="n">
        <x:v>0</x:v>
      </x:c>
      <x:c r="I2746" s="21" t="n">
        <x:v>15</x:v>
      </x:c>
      <x:c r="J2746" s="21" t="n">
        <x:v>0.44999998807907104</x:v>
      </x:c>
      <x:c r="K2746" s="21" t="str">
        <x:v>Computer Sciences</x:v>
      </x:c>
      <x:c r="L2746" s="21" t="str">
        <x:v>Am I cooked? No interviews</x:v>
      </x:c>
      <x:c r="M2746" s="21" t="str">
        <x:v>Applied UW-Seattle, Gatech, Umass Amherst, northeastern, UNC chapel hill, JHU, ASU. Dead silence! PhD fall 2026</x:v>
      </x:c>
      <x:c r="N2746" s="26" t="str">
        <x:v>https://www.reddit.com/r/gradadmissions/comments/1qmp1bx/am_i_cooked_no_interviews/</x:v>
      </x:c>
      <x:c r="O2746" s="26" t="str">
        <x:v>https://www.reddit.com/r/gradadmissions/comments/1qmp1bx/am_i_cooked_no_interviews/</x:v>
      </x:c>
      <x:c r="P2746" s="21" t="str">
        <x:v>No</x:v>
      </x:c>
      <x:c r="Q2746" s="21" t="str">
        <x:v>Acronym-only institution match; Institution-only context; manual relevance review</x:v>
      </x:c>
    </x:row>
    <x:row r="2747" ht="42" customHeight="1">
      <x:c r="A2747" s="24" t="str">
        <x:v>1qmomx5</x:v>
      </x:c>
      <x:c r="B2747" s="24" t="str">
        <x:v>gradadmissions</x:v>
      </x:c>
      <x:c r="C2747" s="24" t="n">
        <x:v>46047.709652777776</x:v>
      </x:c>
      <x:c r="D2747" s="24" t="str">
        <x:v>2026-01</x:v>
      </x:c>
      <x:c r="E2747" s="24" t="str">
        <x:v>Medium</x:v>
      </x:c>
      <x:c r="F2747" s="24" t="str">
        <x:v>2</x:v>
      </x:c>
      <x:c r="G2747" s="24" t="str">
        <x:v>University of Toronto</x:v>
      </x:c>
      <x:c r="H2747" s="24" t="n">
        <x:v>1</x:v>
      </x:c>
      <x:c r="I2747" s="24" t="n">
        <x:v>0</x:v>
      </x:c>
      <x:c r="J2747" s="24" t="n">
        <x:v>0.6700000166893005</x:v>
      </x:c>
      <x:c r="K2747" s="24" t="str">
        <x:v>Biological Sciences</x:v>
      </x:c>
      <x:c r="L2747" s="24" t="str">
        <x:v>UofT Cell and Systems Biology PhD</x:v>
      </x:c>
      <x:c r="M2747" s="24" t="str">
        <x:v>Has anyone heard from them yet?? I didn’t see the specific program on the spreadsheet and was afraid to mess it up lol</x:v>
      </x:c>
      <x:c r="N2747" s="27" t="str">
        <x:v>https://www.reddit.com/r/gradadmissions/comments/1qmomx5/uoft_cell_and_systems_biology_phd/</x:v>
      </x:c>
      <x:c r="O2747" s="27" t="str">
        <x:v>https://www.reddit.com/r/gradadmissions/comments/1qmomx5/uoft_cell_and_systems_biology_phd/</x:v>
      </x:c>
      <x:c r="P2747" s="24" t="str">
        <x:v>No</x:v>
      </x:c>
      <x:c r="Q2747" s="24" t="str">
        <x:v>Acronym-only institution match</x:v>
      </x:c>
    </x:row>
    <x:row r="2748" ht="42" customHeight="1">
      <x:c r="A2748" s="21" t="str">
        <x:v>1qmojop</x:v>
      </x:c>
      <x:c r="B2748" s="21" t="str">
        <x:v>gradadmissions</x:v>
      </x:c>
      <x:c r="C2748" s="21" t="n">
        <x:v>46047.7075</x:v>
      </x:c>
      <x:c r="D2748" s="21" t="str">
        <x:v>2026-01</x:v>
      </x:c>
      <x:c r="E2748" s="21" t="str">
        <x:v>Medium</x:v>
      </x:c>
      <x:c r="F2748" s="21" t="str">
        <x:v>30</x:v>
      </x:c>
      <x:c r="G2748" s="21" t="str">
        <x:v>University of Pennsylvania</x:v>
      </x:c>
      <x:c r="H2748" s="21" t="n">
        <x:v>1</x:v>
      </x:c>
      <x:c r="I2748" s="21" t="n">
        <x:v>1</x:v>
      </x:c>
      <x:c r="J2748" s="21" t="n">
        <x:v>0.6700000166893005</x:v>
      </x:c>
      <x:c r="K2748" s="21" t="str">
        <x:v>Physical Sciences</x:v>
      </x:c>
      <x:c r="L2748" s="21" t="str">
        <x:v>Is the lack of a second interview invite bad news for a UPenn PhD application?</x:v>
      </x:c>
      <x:c r="M2748" s="21" t="str">
        <x:v>My wife applied to a UPenn PhD program, got a preliminary interview a few weeks ago and hasn't heard back since. I'm reading in comments here that other applicants for similar PhD programs at UPenn have just gotten their in-person interview/campus tour invites. She hasn't gotten a response or rejection letter. Does this mean she didn't get it? Or is there a chance she receives it late, or is accepted without the in-person interview?</x:v>
      </x:c>
      <x:c r="N2748" s="26" t="str">
        <x:v>https://www.reddit.com/r/gradadmissions/comments/1qmojop/is_the_lack_of_a_second_interview_invite_bad_news/</x:v>
      </x:c>
      <x:c r="O2748" s="26" t="str">
        <x:v>https://www.reddit.com/r/gradadmissions/comments/1qmojop/is_the_lack_of_a_second_interview_invite_bad_news/</x:v>
      </x:c>
      <x:c r="P2748" s="21" t="str">
        <x:v>No</x:v>
      </x:c>
      <x:c r="Q2748" s="21" t="str">
        <x:v>Acronym-only institution match</x:v>
      </x:c>
    </x:row>
    <x:row r="2749" ht="42" customHeight="1">
      <x:c r="A2749" s="24" t="str">
        <x:v>1qml7ju</x:v>
      </x:c>
      <x:c r="B2749" s="24" t="str">
        <x:v>gradadmissions</x:v>
      </x:c>
      <x:c r="C2749" s="24" t="n">
        <x:v>46047.62226851852</x:v>
      </x:c>
      <x:c r="D2749" s="24" t="str">
        <x:v>2026-01</x:v>
      </x:c>
      <x:c r="E2749" s="24" t="str">
        <x:v>Low</x:v>
      </x:c>
      <x:c r="F2749" s="24" t="str">
        <x:v>14</x:v>
      </x:c>
      <x:c r="G2749" s="24" t="str">
        <x:v>Stanford University</x:v>
      </x:c>
      <x:c r="H2749" s="24" t="n">
        <x:v>3</x:v>
      </x:c>
      <x:c r="I2749" s="24" t="n">
        <x:v>7</x:v>
      </x:c>
      <x:c r="J2749" s="24" t="n">
        <x:v>0.800000011920929</x:v>
      </x:c>
      <x:c r="K2749" s="24" t="str">
        <x:v>Physical Sciences</x:v>
      </x:c>
      <x:c r="L2749" s="24" t="str">
        <x:v>has anyone heard from these schools?</x:v>
      </x:c>
      <x:c r="M2749" s="24" t="str">
        <x:v>I’ve heard back from OSU, UMich, UT Knoxville, and VT for PhD in Physical chemistry. I’ve yet to hear back from Stanford, Columbia, MIT, and CalTech. I know that these take a while to come out, but i’m curious if anyone has any information on what week they might come out and if they’ve already sent out a round of acceptances.</x:v>
      </x:c>
      <x:c r="N2749" s="27" t="str">
        <x:v>https://www.reddit.com/r/gradadmissions/comments/1qml7ju/has_anyone_heard_from_these_schools/</x:v>
      </x:c>
      <x:c r="O2749" s="27" t="str">
        <x:v>https://www.reddit.com/r/gradadmissions/comments/1qml7ju/has_anyone_heard_from_these_schools/</x:v>
      </x:c>
      <x:c r="P2749" s="24" t="str">
        <x:v>No</x:v>
      </x:c>
      <x:c r="Q2749" s="24" t="str">
        <x:v>Institution-only context; manual relevance review</x:v>
      </x:c>
    </x:row>
    <x:row r="2750" ht="42" customHeight="1">
      <x:c r="A2750" s="21" t="str">
        <x:v>1qmjgsr</x:v>
      </x:c>
      <x:c r="B2750" s="21" t="str">
        <x:v>gradadmissions</x:v>
      </x:c>
      <x:c r="C2750" s="21" t="n">
        <x:v>46047.57233796296</x:v>
      </x:c>
      <x:c r="D2750" s="21" t="str">
        <x:v>2026-01</x:v>
      </x:c>
      <x:c r="E2750" s="21" t="str">
        <x:v>Low</x:v>
      </x:c>
      <x:c r="F2750" s="21" t="str">
        <x:v>2</x:v>
      </x:c>
      <x:c r="G2750" s="21" t="str">
        <x:v>University of Toronto</x:v>
      </x:c>
      <x:c r="H2750" s="21" t="n">
        <x:v>368</x:v>
      </x:c>
      <x:c r="I2750" s="21" t="n">
        <x:v>38</x:v>
      </x:c>
      <x:c r="J2750" s="21" t="n">
        <x:v>0.9900000095367432</x:v>
      </x:c>
      <x:c r="K2750" s="21" t="str">
        <x:v>Physical Sciences</x:v>
      </x:c>
      <x:c r="L2750" s="21" t="str">
        <x:v>That was unexpected (UofT Chemistry PhD)</x:v>
      </x:c>
      <x:c r="M2750" s="21" t="str">
        <x:v>Told myself to stop checking anything for the weekend, get this at night on saturday from my top choice. Been a long time lurker here but it was time to post now that my results are out! I wish you all the best in your applications!</x:v>
      </x:c>
      <x:c r="N2750" s="26" t="str">
        <x:v>https://www.reddit.com/r/gradadmissions/comments/1qmjgsr/that_was_unexpected_uoft_chemistry_phd/</x:v>
      </x:c>
      <x:c r="O2750" s="26" t="str">
        <x:v>https://i.redd.it/4qzq4c5y1ifg1.jpeg</x:v>
      </x:c>
      <x:c r="P2750" s="21" t="str">
        <x:v>No</x:v>
      </x:c>
      <x:c r="Q2750" s="21" t="str">
        <x:v>Acronym-only institution match; Institution-only context; manual relevance review</x:v>
      </x:c>
    </x:row>
    <x:row r="2751" ht="42" customHeight="1">
      <x:c r="A2751" s="24" t="str">
        <x:v>1qmgsqq</x:v>
      </x:c>
      <x:c r="B2751" s="24" t="str">
        <x:v>gradadmissions</x:v>
      </x:c>
      <x:c r="C2751" s="24" t="n">
        <x:v>46047.48049768519</x:v>
      </x:c>
      <x:c r="D2751" s="24" t="str">
        <x:v>2026-01</x:v>
      </x:c>
      <x:c r="E2751" s="24" t="str">
        <x:v>Medium</x:v>
      </x:c>
      <x:c r="F2751" s="24" t="str">
        <x:v>23</x:v>
      </x:c>
      <x:c r="G2751" s="24" t="str">
        <x:v>University of Helsinki</x:v>
      </x:c>
      <x:c r="H2751" s="24" t="n">
        <x:v>2</x:v>
      </x:c>
      <x:c r="I2751" s="24" t="n">
        <x:v>8</x:v>
      </x:c>
      <x:c r="J2751" s="24" t="n">
        <x:v>0.6700000166893005</x:v>
      </x:c>
      <x:c r="K2751" s="24" t="str">
        <x:v>Physical Sciences</x:v>
      </x:c>
      <x:c r="L2751" s="24" t="str">
        <x:v>Chem PhD Apps - No News</x:v>
      </x:c>
      <x:c r="M2751" s="24" t="str">
        <x:v>I am so lost. I haven't heard anything from any chem PhD programs I applied too jn the US. List of Schools: 1. UIC 2. UIUC 3. UT DALLAS 4. UT AUSTIN 5. U Of ARIZONA 6. U Of FLORIDA 7. PSU 8. UC DAVIS 9. UNC CHAPEL HILL 10. PURDUE Stats- I am an international applicant with a MSc in CHEMS from the University of Helsinki. Mediocre grades. One 2nd Author Pub in Green Chemistry, one 1st author Communication in Line, 14 months full time research experience (graduate research assistant) at UH + 9 months full time experience during masters (thesis). Just any thoughts are welcome. IDK how to feel</x:v>
      </x:c>
      <x:c r="N2751" s="27" t="str">
        <x:v>https://www.reddit.com/r/gradadmissions/comments/1qmgsqq/chem_phd_apps_no_news/</x:v>
      </x:c>
      <x:c r="O2751" s="27" t="str">
        <x:v>https://www.reddit.com/r/gradadmissions/comments/1qmgsqq/chem_phd_apps_no_news/</x:v>
      </x:c>
      <x:c r="P2751" s="24" t="str">
        <x:v>No</x:v>
      </x:c>
      <x:c r="Q2751" s="24" t="str"/>
    </x:row>
    <x:row r="2752" ht="42" customHeight="1">
      <x:c r="A2752" s="21" t="str">
        <x:v>1qmdmep</x:v>
      </x:c>
      <x:c r="B2752" s="21" t="str">
        <x:v>gradadmissions</x:v>
      </x:c>
      <x:c r="C2752" s="21" t="n">
        <x:v>46047.351377314815</x:v>
      </x:c>
      <x:c r="D2752" s="21" t="str">
        <x:v>2026-01</x:v>
      </x:c>
      <x:c r="E2752" s="21" t="str">
        <x:v>Medium</x:v>
      </x:c>
      <x:c r="F2752" s="21" t="str">
        <x:v>81</x:v>
      </x:c>
      <x:c r="G2752" s="21" t="str">
        <x:v>Arizona State University (Tempe)</x:v>
      </x:c>
      <x:c r="H2752" s="21" t="n">
        <x:v>0</x:v>
      </x:c>
      <x:c r="I2752" s="21" t="n">
        <x:v>3</x:v>
      </x:c>
      <x:c r="J2752" s="21" t="n">
        <x:v>0.5</x:v>
      </x:c>
      <x:c r="K2752" s="21" t="str">
        <x:v>Engineering</x:v>
      </x:c>
      <x:c r="L2752" s="21" t="str">
        <x:v>Fall 2026 Electrical Engineering PhD Admission Decision.</x:v>
      </x:c>
      <x:c r="M2752" s="21" t="str">
        <x:v>Hi, has anyone received a decision from the universities listed below for their Electrical Engineering PhD Program for Fall 2026? |Vanderbilt University| |:-| |University of Virginia| |SUNY Buffalo| |University of Maryland, College Park| |Virginia Tech University| |Iowa State University| |NC State| || |UC-riverside| |Auburn University| |University of Maryland-Baltimore County| |Arizona State University|</x:v>
      </x:c>
      <x:c r="N2752" s="26" t="str">
        <x:v>https://www.reddit.com/r/gradadmissions/comments/1qmdmep/fall_2026_electrical_engineering_phd_admission/</x:v>
      </x:c>
      <x:c r="O2752" s="26" t="str">
        <x:v>https://www.reddit.com/r/gradadmissions/comments/1qmdmep/fall_2026_electrical_engineering_phd_admission/</x:v>
      </x:c>
      <x:c r="P2752" s="21" t="str">
        <x:v>No</x:v>
      </x:c>
      <x:c r="Q2752" s="21" t="str"/>
    </x:row>
    <x:row r="2753" ht="42" customHeight="1">
      <x:c r="A2753" s="24" t="str">
        <x:v>1qmctz1</x:v>
      </x:c>
      <x:c r="B2753" s="24" t="str">
        <x:v>gradadmissions</x:v>
      </x:c>
      <x:c r="C2753" s="24" t="n">
        <x:v>46047.3197337963</x:v>
      </x:c>
      <x:c r="D2753" s="24" t="str">
        <x:v>2026-01</x:v>
      </x:c>
      <x:c r="E2753" s="24" t="str">
        <x:v>Medium</x:v>
      </x:c>
      <x:c r="F2753" s="24" t="str">
        <x:v>5</x:v>
      </x:c>
      <x:c r="G2753" s="24" t="str">
        <x:v>University of British Columbia</x:v>
      </x:c>
      <x:c r="H2753" s="24" t="n">
        <x:v>4</x:v>
      </x:c>
      <x:c r="I2753" s="24" t="n">
        <x:v>5</x:v>
      </x:c>
      <x:c r="J2753" s="24" t="n">
        <x:v>0.75</x:v>
      </x:c>
      <x:c r="K2753" s="24" t="str">
        <x:v>General Advice</x:v>
      </x:c>
      <x:c r="L2753" s="24" t="str">
        <x:v>I got rejection from Purdue and UMass, Amherst but offer from UBC, Canada</x:v>
      </x:c>
      <x:c r="M2753" s="24" t="str">
        <x:v>I have received a PhD offer in Chemistry from the University of British Columbia (UBC), Canada. The offer letter mentions that I should contact potential supervisors and secure a professor’s acceptance before May 31. However, my current advisor has suggested that I wait until I receive responses from other universities before making a final decision. I am a bit confused about the procedure because, unlike many PhD programs in the USA that follow a lab rotation system, UBC requires students to identify a supervisor before formally accepting admission. My questions are: is it acceptable to wait until March to contact potential supervisors? If more than one student is interested in the same professor, is it possible that the professor takes multiple students, or is there usually an interview/selection process?</x:v>
      </x:c>
      <x:c r="N2753" s="27" t="str">
        <x:v>https://www.reddit.com/r/gradadmissions/comments/1qmctz1/i_got_rejection_from_purdue_and_umass_amherst_but/</x:v>
      </x:c>
      <x:c r="O2753" s="27" t="str">
        <x:v>https://www.reddit.com/r/gradadmissions/comments/1qmctz1/i_got_rejection_from_purdue_and_umass_amherst_but/</x:v>
      </x:c>
      <x:c r="P2753" s="24" t="str">
        <x:v>No</x:v>
      </x:c>
      <x:c r="Q2753" s="24" t="str"/>
    </x:row>
    <x:row r="2754" ht="42" customHeight="1">
      <x:c r="A2754" s="21" t="str">
        <x:v>1qmcslm</x:v>
      </x:c>
      <x:c r="B2754" s="21" t="str">
        <x:v>gradadmissions</x:v>
      </x:c>
      <x:c r="C2754" s="21" t="n">
        <x:v>46047.318240740744</x:v>
      </x:c>
      <x:c r="D2754" s="21" t="str">
        <x:v>2026-01</x:v>
      </x:c>
      <x:c r="E2754" s="21" t="str">
        <x:v>Low</x:v>
      </x:c>
      <x:c r="F2754" s="21" t="str">
        <x:v>20</x:v>
      </x:c>
      <x:c r="G2754" s="21" t="str">
        <x:v>New York University (NYU)</x:v>
      </x:c>
      <x:c r="H2754" s="21" t="n">
        <x:v>0</x:v>
      </x:c>
      <x:c r="I2754" s="21" t="n">
        <x:v>0</x:v>
      </x:c>
      <x:c r="J2754" s="21" t="n">
        <x:v>0.33000001311302185</x:v>
      </x:c>
      <x:c r="K2754" s="21" t="str">
        <x:v>Computer Sciences</x:v>
      </x:c>
      <x:c r="L2754" s="21" t="str">
        <x:v>[General Question] NYU Tandon vs Northeastern Boston (MS CS Fall 2026) – Looking for Opinions</x:v>
      </x:c>
      <x:c r="M2754" s="21" t="str"/>
      <x:c r="N2754" s="26" t="str">
        <x:v>https://www.reddit.com/r/gradadmissions/comments/1qmcslm/general_question_nyu_tandon_vs_northeastern/</x:v>
      </x:c>
      <x:c r="O2754" s="26" t="str">
        <x:v>/r/MSCS/comments/1qmcrca/general_question_nyu_tandon_vs_northeastern/</x:v>
      </x:c>
      <x:c r="P2754" s="21" t="str">
        <x:v>No</x:v>
      </x:c>
      <x:c r="Q2754" s="21" t="str">
        <x:v>Acronym-only institution match; Institution-only context; manual relevance review</x:v>
      </x:c>
    </x:row>
    <x:row r="2755" ht="42" customHeight="1">
      <x:c r="A2755" s="24" t="str">
        <x:v>1qm9pcw</x:v>
      </x:c>
      <x:c r="B2755" s="24" t="str">
        <x:v>gradadmissions</x:v>
      </x:c>
      <x:c r="C2755" s="24" t="n">
        <x:v>46047.20444444445</x:v>
      </x:c>
      <x:c r="D2755" s="24" t="str">
        <x:v>2026-01</x:v>
      </x:c>
      <x:c r="E2755" s="24" t="str">
        <x:v>Medium</x:v>
      </x:c>
      <x:c r="F2755" s="24" t="str">
        <x:v>14</x:v>
      </x:c>
      <x:c r="G2755" s="24" t="str">
        <x:v>Stanford University</x:v>
      </x:c>
      <x:c r="H2755" s="24" t="n">
        <x:v>1</x:v>
      </x:c>
      <x:c r="I2755" s="24" t="n">
        <x:v>1</x:v>
      </x:c>
      <x:c r="J2755" s="24" t="n">
        <x:v>0.6000000238418579</x:v>
      </x:c>
      <x:c r="K2755" s="24" t="str">
        <x:v>Computational Sciences</x:v>
      </x:c>
      <x:c r="L2755" s="24" t="str">
        <x:v>Stanford ICME PhD Interviews</x:v>
      </x:c>
      <x:c r="M2755" s="24" t="str">
        <x:v>Anyone received an interview request for Stanford ICME PhD program?</x:v>
      </x:c>
      <x:c r="N2755" s="27" t="str">
        <x:v>https://www.reddit.com/r/gradadmissions/comments/1qm9pcw/stanford_icme_phd_interviews/</x:v>
      </x:c>
      <x:c r="O2755" s="27" t="str">
        <x:v>https://www.reddit.com/r/gradadmissions/comments/1qm9pcw/stanford_icme_phd_interviews/</x:v>
      </x:c>
      <x:c r="P2755" s="24" t="str">
        <x:v>No</x:v>
      </x:c>
      <x:c r="Q2755" s="24" t="str"/>
    </x:row>
    <x:row r="2756" ht="42" customHeight="1">
      <x:c r="A2756" s="21" t="str">
        <x:v>1qm8md2</x:v>
      </x:c>
      <x:c r="B2756" s="21" t="str">
        <x:v>gradadmissions</x:v>
      </x:c>
      <x:c r="C2756" s="21" t="n">
        <x:v>46047.166979166665</x:v>
      </x:c>
      <x:c r="D2756" s="21" t="str">
        <x:v>2026-01</x:v>
      </x:c>
      <x:c r="E2756" s="21" t="str">
        <x:v>Medium</x:v>
      </x:c>
      <x:c r="F2756" s="21" t="str">
        <x:v>2 | 7 | 30</x:v>
      </x:c>
      <x:c r="G2756" s="21" t="str">
        <x:v>University of Toronto | Imperial College London | University of Pennsylvania</x:v>
      </x:c>
      <x:c r="H2756" s="21" t="n">
        <x:v>1</x:v>
      </x:c>
      <x:c r="I2756" s="21" t="n">
        <x:v>2</x:v>
      </x:c>
      <x:c r="J2756" s="21" t="n">
        <x:v>0.6000000238418579</x:v>
      </x:c>
      <x:c r="K2756" s="21" t="str">
        <x:v>Business</x:v>
      </x:c>
      <x:c r="L2756" s="21" t="str">
        <x:v>Management, Finance, Economics - PhD Applications 2025 - Interview Invites, Acceptances &amp; Rejections</x:v>
      </x:c>
      <x:c r="M2756" s="21" t="str">
        <x:v>Hi everyone, Has anyone heard back from Management, Finance, Economics PhD programs for Fall 2026 admissions? I'm creating this thread to track application updates and help everyone stay informed during this stressful waiting period. Please share if you've received any interview invites, acceptance letters, or rejections from the following programs: PhD Programs: * University of Toronto - PhD in Management (Finance Concentration) * Polytechnique Paris - PhD Economics * HEC Paris - PhD Finance * MIT Sloan - PhD Finance * Harvard Griffin GSAS - PhD Business Economics * INSEAD - PhD in Management (Finance Concentration) * University of Pennsylvania (Wharton) - PhD Finance * Purdue University - PhD in Management (Finance Concentration) * Imperial College London - PhD Finance * University of Michigan - PhD Business Administration (Finance Concentration) * ESSEC Business School - PhD Finance * University of Miami - PhD Business (Finance Concentration) When sharing updates, please include: * Program name * Type of update (interview invite/acceptance/rejection) * Date you received the notification * Application submission date (optional) Good luck to everyone! Let's support each other t...</x:v>
      </x:c>
      <x:c r="N2756" s="26" t="str">
        <x:v>https://www.reddit.com/r/gradadmissions/comments/1qm8md2/management_finance_economics_phd_applications/</x:v>
      </x:c>
      <x:c r="O2756" s="26" t="str">
        <x:v>https://www.reddit.com/r/gradadmissions/comments/1qm8md2/management_finance_economics_phd_applications/</x:v>
      </x:c>
      <x:c r="P2756" s="21" t="str">
        <x:v>No</x:v>
      </x:c>
      <x:c r="Q2756" s="21" t="str"/>
    </x:row>
    <x:row r="2757" ht="42" customHeight="1">
      <x:c r="A2757" s="24" t="str">
        <x:v>1qm8k35</x:v>
      </x:c>
      <x:c r="B2757" s="24" t="str">
        <x:v>gradadmissions</x:v>
      </x:c>
      <x:c r="C2757" s="24" t="n">
        <x:v>46047.16494212963</x:v>
      </x:c>
      <x:c r="D2757" s="24" t="str">
        <x:v>2026-01</x:v>
      </x:c>
      <x:c r="E2757" s="24" t="str">
        <x:v>Medium</x:v>
      </x:c>
      <x:c r="F2757" s="24" t="str">
        <x:v>20</x:v>
      </x:c>
      <x:c r="G2757" s="24" t="str">
        <x:v>New York University (NYU)</x:v>
      </x:c>
      <x:c r="H2757" s="24" t="n">
        <x:v>0</x:v>
      </x:c>
      <x:c r="I2757" s="24" t="n">
        <x:v>0</x:v>
      </x:c>
      <x:c r="J2757" s="24" t="n">
        <x:v>0.5</x:v>
      </x:c>
      <x:c r="K2757" s="24" t="str">
        <x:v>Engineering</x:v>
      </x:c>
      <x:c r="L2757" s="24" t="str">
        <x:v>Fall 2026 MS admits so far (MEM / MOT / MIS) – what do these signal about my chances at Columbia MS&amp;E &amp; NYU Courant MIS?</x:v>
      </x:c>
      <x:c r="M2757" s="24" t="str">
        <x:v>Hi everyone Sharing my profile &amp; admits for context and hoping for insights on Columbia MS&amp;E (IEOR) and NYU Courant MIS, which are still pending. **Profile (brief):** BTech CS (Tier-2.5 private, India), GPA 9.32, 3 internships (\~6 months each), IELTS 8.0, GRE not taken, strong SOPs &amp; LORs, PM/TPM goal, Tuition: Not a constraint. Admits so far: Dartmouth MEM Duke MEM NYU Tandon MOT UMD MSIS Northeastern / Syracuse / Stevens MSIS NCSU Engineering Management **Pending** • Columbia University – MS in Management Science &amp; Engineering (IEOR) ⏳ • NYU Courant – MS in Information Systems ⏳ • Johns Hopkins University – MEM ⏳ (Expected decision window: Feb–March) Given this admit pattern and my profile, I’m trying to understand: • What do these results signal about my chances at Columbia MS&amp;E (IEOR) and NYU Courant MIS? • Are these programs evaluating something materially different that could still make them a stretch? • For applicants with similar MEM/MOT/MIS admits, how often did Columbia or Courant convert to an admit vs waitlist? I’m not looking for guarantees, just realistic expectations from people familiar with these programs or past cycles. Thanks in advance.</x:v>
      </x:c>
      <x:c r="N2757" s="27" t="str">
        <x:v>https://www.reddit.com/r/gradadmissions/comments/1qm8k35/fall_2026_ms_admits_so_far_mem_mot_mis_what_do/</x:v>
      </x:c>
      <x:c r="O2757" s="27" t="str">
        <x:v>https://www.reddit.com/r/gradadmissions/comments/1qm8k35/fall_2026_ms_admits_so_far_mem_mot_mis_what_do/</x:v>
      </x:c>
      <x:c r="P2757" s="24" t="str">
        <x:v>No</x:v>
      </x:c>
      <x:c r="Q2757" s="24" t="str">
        <x:v>Acronym-only institution match</x:v>
      </x:c>
    </x:row>
    <x:row r="2758" ht="42" customHeight="1">
      <x:c r="A2758" s="21" t="str">
        <x:v>1qm86r0</x:v>
      </x:c>
      <x:c r="B2758" s="21" t="str">
        <x:v>gradadmissions</x:v>
      </x:c>
      <x:c r="C2758" s="21" t="n">
        <x:v>46047.1525</x:v>
      </x:c>
      <x:c r="D2758" s="21" t="str">
        <x:v>2026-01</x:v>
      </x:c>
      <x:c r="E2758" s="21" t="str">
        <x:v>Medium</x:v>
      </x:c>
      <x:c r="F2758" s="21" t="str">
        <x:v>21</x:v>
      </x:c>
      <x:c r="G2758" s="21" t="str">
        <x:v>Pennsylvania State University</x:v>
      </x:c>
      <x:c r="H2758" s="21" t="n">
        <x:v>7</x:v>
      </x:c>
      <x:c r="I2758" s="21" t="n">
        <x:v>5</x:v>
      </x:c>
      <x:c r="J2758" s="21" t="n">
        <x:v>0.8199999928474426</x:v>
      </x:c>
      <x:c r="K2758" s="21" t="str">
        <x:v>Computational Sciences</x:v>
      </x:c>
      <x:c r="L2758" s="21" t="str">
        <x:v>Checking in for Fall 2026 admission - PhD Statistics</x:v>
      </x:c>
      <x:c r="M2758" s="21" t="str">
        <x:v>Has anyone heard updates (interview/acceptance/rejection) from: * Penn State University * Iowa State University * North Carolina State University My status still shows “Under Review ” and I haven’t gotten any emails yet. If you’ve heard back, could you share **date + type of update** (interview/acceptance)?</x:v>
      </x:c>
      <x:c r="N2758" s="26" t="str">
        <x:v>https://www.reddit.com/r/gradadmissions/comments/1qm86r0/checking_in_for_fall_2026_admission_phd_statistics/</x:v>
      </x:c>
      <x:c r="O2758" s="26" t="str">
        <x:v>https://www.reddit.com/r/gradadmissions/comments/1qm86r0/checking_in_for_fall_2026_admission_phd_statistics/</x:v>
      </x:c>
      <x:c r="P2758" s="21" t="str">
        <x:v>No</x:v>
      </x:c>
      <x:c r="Q2758" s="21" t="str"/>
    </x:row>
    <x:row r="2759" ht="42" customHeight="1">
      <x:c r="A2759" s="24" t="str">
        <x:v>1qm7vto</x:v>
      </x:c>
      <x:c r="B2759" s="24" t="str">
        <x:v>gradadmissions</x:v>
      </x:c>
      <x:c r="C2759" s="24" t="n">
        <x:v>46047.142488425925</x:v>
      </x:c>
      <x:c r="D2759" s="24" t="str">
        <x:v>2026-01</x:v>
      </x:c>
      <x:c r="E2759" s="24" t="str">
        <x:v>Medium</x:v>
      </x:c>
      <x:c r="F2759" s="24" t="str">
        <x:v>2 | 5</x:v>
      </x:c>
      <x:c r="G2759" s="24" t="str">
        <x:v>University of Toronto | University of British Columbia</x:v>
      </x:c>
      <x:c r="H2759" s="24" t="n">
        <x:v>1</x:v>
      </x:c>
      <x:c r="I2759" s="24" t="n">
        <x:v>3</x:v>
      </x:c>
      <x:c r="J2759" s="24" t="n">
        <x:v>0.5699999928474426</x:v>
      </x:c>
      <x:c r="K2759" s="24" t="str">
        <x:v>Computational Sciences</x:v>
      </x:c>
      <x:c r="L2759" s="24" t="str">
        <x:v>Canadian schools dead silence ML/NLP</x:v>
      </x:c>
      <x:c r="M2759" s="24" t="str">
        <x:v>Hi everyone, I applied to \~5 Canadian CS graduate programs (PhD/MSc) this cycle. I’m an international student but finishing my undergrad at a Canadian university and applied only to research-focused programs. As of Jan 24, I’ve had zero communication, no interviews, no rejections, nothing. I’m seeing a lot of posts (US-based) about interviews/offers already going out, which is making me a bit anxious. For people familiar with Canadian CS admissions (UofT, UBC, Waterloo, etc.): is this level of silence still normal at this point, or should I be worried? Would really appreciate hearing about others’ timelines. Thanks!</x:v>
      </x:c>
      <x:c r="N2759" s="27" t="str">
        <x:v>https://www.reddit.com/r/gradadmissions/comments/1qm7vto/canadian_schools_dead_silence_mlnlp/</x:v>
      </x:c>
      <x:c r="O2759" s="27" t="str">
        <x:v>https://www.reddit.com/r/gradadmissions/comments/1qm7vto/canadian_schools_dead_silence_mlnlp/</x:v>
      </x:c>
      <x:c r="P2759" s="24" t="str">
        <x:v>No</x:v>
      </x:c>
      <x:c r="Q2759" s="24" t="str">
        <x:v>Acronym-only institution match</x:v>
      </x:c>
    </x:row>
    <x:row r="2760" ht="42" customHeight="1">
      <x:c r="A2760" s="21" t="str">
        <x:v>1qm4pce</x:v>
      </x:c>
      <x:c r="B2760" s="21" t="str">
        <x:v>gradadmissions</x:v>
      </x:c>
      <x:c r="C2760" s="21" t="n">
        <x:v>46047.04299768519</x:v>
      </x:c>
      <x:c r="D2760" s="21" t="str">
        <x:v>2026-01</x:v>
      </x:c>
      <x:c r="E2760" s="21" t="str">
        <x:v>Medium</x:v>
      </x:c>
      <x:c r="F2760" s="21" t="str">
        <x:v>30</x:v>
      </x:c>
      <x:c r="G2760" s="21" t="str">
        <x:v>University of Pennsylvania</x:v>
      </x:c>
      <x:c r="H2760" s="21" t="n">
        <x:v>1</x:v>
      </x:c>
      <x:c r="I2760" s="21" t="n">
        <x:v>4</x:v>
      </x:c>
      <x:c r="J2760" s="21" t="n">
        <x:v>0.6600000262260437</x:v>
      </x:c>
      <x:c r="K2760" s="21" t="str">
        <x:v>Humanities</x:v>
      </x:c>
      <x:c r="L2760" s="21" t="str">
        <x:v>upenn doctorate stats?</x:v>
      </x:c>
      <x:c r="M2760" s="21" t="str">
        <x:v>hi! i’m currently working on my masters, and i am very interested in the doctoral program at upenn for educational linguistics!! is anyone a student there (at the university or in the specific program), and if so, what are your stats? i’m worried because it is very competitive so i’d love to know what i can do to improve my application. i’d definitely apply in like…two years lol! but any help would be great💓 thank you!!</x:v>
      </x:c>
      <x:c r="N2760" s="26" t="str">
        <x:v>https://www.reddit.com/r/gradadmissions/comments/1qm4pce/upenn_doctorate_stats/</x:v>
      </x:c>
      <x:c r="O2760" s="26" t="str">
        <x:v>https://www.reddit.com/r/gradadmissions/comments/1qm4pce/upenn_doctorate_stats/</x:v>
      </x:c>
      <x:c r="P2760" s="21" t="str">
        <x:v>No</x:v>
      </x:c>
      <x:c r="Q2760" s="21" t="str">
        <x:v>Acronym-only institution match</x:v>
      </x:c>
    </x:row>
    <x:row r="2761" ht="42" customHeight="1">
      <x:c r="A2761" s="24" t="str">
        <x:v>1qm3n85</x:v>
      </x:c>
      <x:c r="B2761" s="24" t="str">
        <x:v>gradadmissions</x:v>
      </x:c>
      <x:c r="C2761" s="24" t="n">
        <x:v>46047.01143518519</x:v>
      </x:c>
      <x:c r="D2761" s="24" t="str">
        <x:v>2026-01</x:v>
      </x:c>
      <x:c r="E2761" s="24" t="str">
        <x:v>Low</x:v>
      </x:c>
      <x:c r="F2761" s="24" t="str">
        <x:v>21</x:v>
      </x:c>
      <x:c r="G2761" s="24" t="str">
        <x:v>Pennsylvania State University</x:v>
      </x:c>
      <x:c r="H2761" s="24" t="n">
        <x:v>1</x:v>
      </x:c>
      <x:c r="I2761" s="24" t="n">
        <x:v>2</x:v>
      </x:c>
      <x:c r="J2761" s="24" t="n">
        <x:v>0.6000000238418579</x:v>
      </x:c>
      <x:c r="K2761" s="24" t="str">
        <x:v>Social Sciences</x:v>
      </x:c>
      <x:c r="L2761" s="24" t="str">
        <x:v>Has Anyone Heard Back From These Social Programs</x:v>
      </x:c>
      <x:c r="M2761" s="24" t="str">
        <x:v>Not a lot of information on gradcafe about outcomes for these programs: Penn State University Social University of Pittsburgh Social Ohio State University Social Has anyone had prelims? Official interviews? Invites?</x:v>
      </x:c>
      <x:c r="N2761" s="27" t="str">
        <x:v>https://www.reddit.com/r/gradadmissions/comments/1qm3n85/has_anyone_heard_back_from_these_social_programs/</x:v>
      </x:c>
      <x:c r="O2761" s="27" t="str">
        <x:v>https://www.reddit.com/r/gradadmissions/comments/1qm3n85/has_anyone_heard_back_from_these_social_programs/</x:v>
      </x:c>
      <x:c r="P2761" s="24" t="str">
        <x:v>No</x:v>
      </x:c>
      <x:c r="Q2761" s="24" t="str">
        <x:v>Institution-only context; manual relevance review</x:v>
      </x:c>
    </x:row>
    <x:row r="2762" ht="42" customHeight="1">
      <x:c r="A2762" s="21" t="str">
        <x:v>1qlykfx</x:v>
      </x:c>
      <x:c r="B2762" s="21" t="str">
        <x:v>gradadmissions</x:v>
      </x:c>
      <x:c r="C2762" s="21" t="n">
        <x:v>46046.87033564815</x:v>
      </x:c>
      <x:c r="D2762" s="21" t="str">
        <x:v>2026-01</x:v>
      </x:c>
      <x:c r="E2762" s="21" t="str">
        <x:v>Low</x:v>
      </x:c>
      <x:c r="F2762" s="21" t="str">
        <x:v>14 | 20</x:v>
      </x:c>
      <x:c r="G2762" s="21" t="str">
        <x:v>Stanford University | New York University (NYU)</x:v>
      </x:c>
      <x:c r="H2762" s="21" t="n">
        <x:v>2</x:v>
      </x:c>
      <x:c r="I2762" s="21" t="n">
        <x:v>5</x:v>
      </x:c>
      <x:c r="J2762" s="21" t="n">
        <x:v>0.6700000166893005</x:v>
      </x:c>
      <x:c r="K2762" s="21" t="str">
        <x:v>Humanities</x:v>
      </x:c>
      <x:c r="L2762" s="21" t="str">
        <x:v>Cinema/Film studies  PhD</x:v>
      </x:c>
      <x:c r="M2762" s="21" t="str">
        <x:v>Any update from Tisch (NYU), Pittsburgh, Stanford (Art His), and Binghmaton (Eng)???</x:v>
      </x:c>
      <x:c r="N2762" s="26" t="str">
        <x:v>https://www.reddit.com/r/gradadmissions/comments/1qlykfx/cinemafilm_studies_phd/</x:v>
      </x:c>
      <x:c r="O2762" s="26" t="str">
        <x:v>https://www.reddit.com/r/gradadmissions/comments/1qlykfx/cinemafilm_studies_phd/</x:v>
      </x:c>
      <x:c r="P2762" s="21" t="str">
        <x:v>No</x:v>
      </x:c>
      <x:c r="Q2762" s="21" t="str">
        <x:v>Institution-only context; manual relevance review | Acronym-only institution match; Institution-only context; manual relevance review</x:v>
      </x:c>
    </x:row>
    <x:row r="2763" ht="42" customHeight="1">
      <x:c r="A2763" s="24" t="str">
        <x:v>1qltv77</x:v>
      </x:c>
      <x:c r="B2763" s="24" t="str">
        <x:v>gradadmissions</x:v>
      </x:c>
      <x:c r="C2763" s="24" t="n">
        <x:v>46046.749386574076</x:v>
      </x:c>
      <x:c r="D2763" s="24" t="str">
        <x:v>2026-01</x:v>
      </x:c>
      <x:c r="E2763" s="24" t="str">
        <x:v>High</x:v>
      </x:c>
      <x:c r="F2763" s="24" t="str">
        <x:v>9</x:v>
      </x:c>
      <x:c r="G2763" s="24" t="str">
        <x:v>McGill University</x:v>
      </x:c>
      <x:c r="H2763" s="24" t="n">
        <x:v>1</x:v>
      </x:c>
      <x:c r="I2763" s="24" t="n">
        <x:v>5</x:v>
      </x:c>
      <x:c r="J2763" s="24" t="n">
        <x:v>0.6000000238418579</x:v>
      </x:c>
      <x:c r="K2763" s="24" t="str">
        <x:v>Social Sciences</x:v>
      </x:c>
      <x:c r="L2763" s="24" t="str">
        <x:v>Help me choose between McGill and Tokyo</x:v>
      </x:c>
      <x:c r="M2763" s="24" t="str">
        <x:v>Not sure if this is the right place to ask, but I’m currently in the first semester of my psychology Master’s (neuroscience/neuropsychology focus) and I've been lucky enough to receive two nominations for a semester abroad. I'm extremely excited, but also stuck on which University to choose. For context: I study at a top ~150 university in a German speaking country and I’m pretty much set on pursuing a neuroscientific, research-oriented career. The first option is McGill. Academically, this feels like the “right” choice. I think it goes without saying that it's excellent for neuroscience and psychology, and I also tend to do well in fast-paced, demanding environments. I’m also bilingual and French is one of my native languages, so living in a francophone context is definitely a big plus. I’m also considering applying for a summer internship in case I decline that nomination, since I’d really like to experience McGill's academic environment. However, I’m not sure how realistic that is, and I’m worried about turning down what might be a once in a lifetime opportunity. The second option is Waseda (Tokyo). I’ve been to Tokyo before and absolutely loved it, and I know I’d enjoy livin...</x:v>
      </x:c>
      <x:c r="N2763" s="27" t="str">
        <x:v>https://www.reddit.com/r/gradadmissions/comments/1qltv77/help_me_choose_between_mcgill_and_tokyo/</x:v>
      </x:c>
      <x:c r="O2763" s="27" t="str">
        <x:v>https://www.reddit.com/r/gradadmissions/comments/1qltv77/help_me_choose_between_mcgill_and_tokyo/</x:v>
      </x:c>
      <x:c r="P2763" s="24" t="str">
        <x:v>No</x:v>
      </x:c>
      <x:c r="Q2763" s="24" t="str"/>
    </x:row>
    <x:row r="2764" ht="42" customHeight="1">
      <x:c r="A2764" s="21" t="str">
        <x:v>1qltuxn</x:v>
      </x:c>
      <x:c r="B2764" s="21" t="str">
        <x:v>gradadmissions</x:v>
      </x:c>
      <x:c r="C2764" s="21" t="n">
        <x:v>46046.74920138889</x:v>
      </x:c>
      <x:c r="D2764" s="21" t="str">
        <x:v>2026-01</x:v>
      </x:c>
      <x:c r="E2764" s="21" t="str">
        <x:v>Medium</x:v>
      </x:c>
      <x:c r="F2764" s="21" t="str">
        <x:v>6 | 18</x:v>
      </x:c>
      <x:c r="G2764" s="21" t="str">
        <x:v>The London School of Economics and Political Science (LSE) | King's College London</x:v>
      </x:c>
      <x:c r="H2764" s="21" t="n">
        <x:v>1</x:v>
      </x:c>
      <x:c r="I2764" s="21" t="n">
        <x:v>0</x:v>
      </x:c>
      <x:c r="J2764" s="21" t="n">
        <x:v>0.6000000238418579</x:v>
      </x:c>
      <x:c r="K2764" s="21" t="str">
        <x:v>Social Sciences</x:v>
      </x:c>
      <x:c r="L2764" s="21" t="str">
        <x:v>Should I go to Kings College London or the London School of Economics for my Masters?</x:v>
      </x:c>
      <x:c r="M2764" s="21" t="str">
        <x:v>Hi everyone! I currently hold offers for both the MSc in Conflict Studies at Kings College London and the MSc in Conflict and Culture in a Global Europe at the London School of Economics. I’m torn on which offer I should accept. Ideally, I want to work in European diplomacy and security. I know that LSE has strong connections with think tanks and other NGOs, especially around Brussels, but I also know that KCL’s War Studies Department is incredibly well-respected. I would love some opinions on which program may lead to better outcomes in my future career! Here are some of my thoughts so far: LSE: Pro \- Great connections to NGOs/Think Tanks \- Arguably has more name recognition abroad \- Cheaper than KCL \- More competitive program (lower acceptance rate) Cons \- Younger program, less established alumni network \- Worries that LSE is largely seen as a pipeline for consulting/finance, not international diplomacy \- Worries that the degree itself is too hyper specialized to allow flexibility in what jobs I can apply for in the future. KCL: Pro \- War Studies Department very respected \- Broader focus than the LSE MSc \- Could have a more direct pipeline to security (maybe?) \- Bro...</x:v>
      </x:c>
      <x:c r="N2764" s="26" t="str">
        <x:v>https://www.reddit.com/r/gradadmissions/comments/1qltuxn/should_i_go_to_kings_college_london_or_the_london/</x:v>
      </x:c>
      <x:c r="O2764" s="26" t="str">
        <x:v>https://www.reddit.com/r/gradadmissions/comments/1qltuxn/should_i_go_to_kings_college_london_or_the_london/</x:v>
      </x:c>
      <x:c r="P2764" s="21" t="str">
        <x:v>No</x:v>
      </x:c>
      <x:c r="Q2764" s="21" t="str"/>
    </x:row>
    <x:row r="2765" ht="42" customHeight="1">
      <x:c r="A2765" s="24" t="str">
        <x:v>1qlt646</x:v>
      </x:c>
      <x:c r="B2765" s="24" t="str">
        <x:v>gradadmissions</x:v>
      </x:c>
      <x:c r="C2765" s="24" t="n">
        <x:v>46046.731574074074</x:v>
      </x:c>
      <x:c r="D2765" s="24" t="str">
        <x:v>2026-01</x:v>
      </x:c>
      <x:c r="E2765" s="24" t="str">
        <x:v>Medium</x:v>
      </x:c>
      <x:c r="F2765" s="24" t="str">
        <x:v>15</x:v>
      </x:c>
      <x:c r="G2765" s="24" t="str">
        <x:v>University of Oxford</x:v>
      </x:c>
      <x:c r="H2765" s="24" t="n">
        <x:v>6</x:v>
      </x:c>
      <x:c r="I2765" s="24" t="n">
        <x:v>5</x:v>
      </x:c>
      <x:c r="J2765" s="24" t="n">
        <x:v>0.800000011920929</x:v>
      </x:c>
      <x:c r="K2765" s="24" t="str">
        <x:v>Biological Sciences</x:v>
      </x:c>
      <x:c r="L2765" s="24" t="str">
        <x:v>PhD: Oxford Biochemistry vs Francis Crick Institute</x:v>
      </x:c>
      <x:c r="M2765" s="24" t="str">
        <x:v>Hello, I do not usually post on Reddit but I am at a crossroads and I was hoping for some advice from fellow applicants who may be or have been in the same situation. I have been offered a DPhil in Biochemistry at the University of Oxford, funded through the Clarendon Scholarship. I also have an offer for a PhD at the Francis Crick Institute. I am slightly more interested in potential PhD project at the Crick, however, I am very tempted by the prestigious scholarship and unique student life that Oxford offers. Any advice on what I should do?</x:v>
      </x:c>
      <x:c r="N2765" s="27" t="str">
        <x:v>https://www.reddit.com/r/gradadmissions/comments/1qlt646/phd_oxford_biochemistry_vs_francis_crick_institute/</x:v>
      </x:c>
      <x:c r="O2765" s="27" t="str">
        <x:v>https://www.reddit.com/r/gradadmissions/comments/1qlt646/phd_oxford_biochemistry_vs_francis_crick_institute/</x:v>
      </x:c>
      <x:c r="P2765" s="24" t="str">
        <x:v>No</x:v>
      </x:c>
      <x:c r="Q2765" s="24" t="str"/>
    </x:row>
    <x:row r="2766" ht="42" customHeight="1">
      <x:c r="A2766" s="21" t="str">
        <x:v>1qlrt3x</x:v>
      </x:c>
      <x:c r="B2766" s="21" t="str">
        <x:v>gradadmissions</x:v>
      </x:c>
      <x:c r="C2766" s="21" t="n">
        <x:v>46046.696550925924</x:v>
      </x:c>
      <x:c r="D2766" s="21" t="str">
        <x:v>2026-01</x:v>
      </x:c>
      <x:c r="E2766" s="21" t="str">
        <x:v>Medium</x:v>
      </x:c>
      <x:c r="F2766" s="21" t="str">
        <x:v>20</x:v>
      </x:c>
      <x:c r="G2766" s="21" t="str">
        <x:v>New York University (NYU)</x:v>
      </x:c>
      <x:c r="H2766" s="21" t="n">
        <x:v>1</x:v>
      </x:c>
      <x:c r="I2766" s="21" t="n">
        <x:v>0</x:v>
      </x:c>
      <x:c r="J2766" s="21" t="n">
        <x:v>0.9900000095367432</x:v>
      </x:c>
      <x:c r="K2766" s="21" t="str">
        <x:v>Engineering</x:v>
      </x:c>
      <x:c r="L2766" s="21" t="str">
        <x:v>Fall 2026 MS admits so far (MEM / MOT / MIS) – what do these signal about my chances at Columbia MS&amp;E &amp; NYU Courant MIS?</x:v>
      </x:c>
      <x:c r="M2766" s="21" t="str">
        <x:v>**Profile (brief)** • BTech in Computer Science, Tier-2.5 private university, India • GPA: 9.32 / 10 • Internships: 3 × \~6 months (tech + product exposure) • GRE: Not taken • IELTS: 8.0 • SOP &amp; LORs: Very strong and highly program-specific • Extracurriculars: Strong leadership + technical involvement • Career goal: Technical PM / PM • Tuition: Not a constraint • Applied to all universities at Oct 2025 End **Admits (so far)** Engineering / Technology Management • Dartmouth College – MEM (Thayer) ✅ • Duke University – MEM ✅ • NYU Tandon – MS in Management of Technology (MOT) ✅ • North Carolina State University – Engineering Management ✅ Information Systems • University of Maryland, College Park – MS in Information Systems ✅ • Northeastern University – MS in Information Systems ✅ • Syracuse University – MS in Information Systems ✅ • Stevens Institute of Technology – MS in Information Systems ✅ **Pending** • Columbia University – MS in Management Science &amp; Engineering (IEOR) ⏳ • NYU Courant – MS in Information Systems ⏳ • Johns Hopkins University – MEM ⏳ (Expected decision window: Feb–March) **My question** Given this admit pattern and my profile, I’m trying to understand: • What d...</x:v>
      </x:c>
      <x:c r="N2766" s="26" t="str">
        <x:v>https://www.reddit.com/r/gradadmissions/comments/1qlrt3x/fall_2026_ms_admits_so_far_mem_mot_mis_what_do/</x:v>
      </x:c>
      <x:c r="O2766" s="26" t="str">
        <x:v>https://www.reddit.com/r/gradadmissions/comments/1qlrt3x/fall_2026_ms_admits_so_far_mem_mot_mis_what_do/</x:v>
      </x:c>
      <x:c r="P2766" s="21" t="str">
        <x:v>No</x:v>
      </x:c>
      <x:c r="Q2766" s="21" t="str">
        <x:v>Acronym-only institution match</x:v>
      </x:c>
    </x:row>
    <x:row r="2767" ht="42" customHeight="1">
      <x:c r="A2767" s="24" t="str">
        <x:v>1qlq4wn</x:v>
      </x:c>
      <x:c r="B2767" s="24" t="str">
        <x:v>gradadmissions</x:v>
      </x:c>
      <x:c r="C2767" s="24" t="n">
        <x:v>46046.652407407404</x:v>
      </x:c>
      <x:c r="D2767" s="24" t="str">
        <x:v>2026-01</x:v>
      </x:c>
      <x:c r="E2767" s="24" t="str">
        <x:v>Medium</x:v>
      </x:c>
      <x:c r="F2767" s="24" t="str">
        <x:v>5</x:v>
      </x:c>
      <x:c r="G2767" s="24" t="str">
        <x:v>University of British Columbia</x:v>
      </x:c>
      <x:c r="H2767" s="24" t="n">
        <x:v>1</x:v>
      </x:c>
      <x:c r="I2767" s="24" t="n">
        <x:v>1</x:v>
      </x:c>
      <x:c r="J2767" s="24" t="n">
        <x:v>0.6700000166893005</x:v>
      </x:c>
      <x:c r="K2767" s="24" t="str">
        <x:v>Humanities</x:v>
      </x:c>
      <x:c r="L2767" s="24" t="str">
        <x:v>UBC PhD Geography</x:v>
      </x:c>
      <x:c r="M2767" s="24" t="str">
        <x:v>Hi! Has anyone applied for a PhD in Geography at UBC? I received an email from my potential supervisor where they asked to have a quick chat (over the weekend or early on in the week) but I can’t tell if this is an interview? I think it’s an informal chat/not an interview because it might take place outside of work hours but I might just be naive? Has anyone else had a similar experience? From historic gradcafe submissions I assumed they wouldn’t have interviews Good luck everyone!</x:v>
      </x:c>
      <x:c r="N2767" s="27" t="str">
        <x:v>https://www.reddit.com/r/gradadmissions/comments/1qlq4wn/ubc_phd_geography/</x:v>
      </x:c>
      <x:c r="O2767" s="27" t="str">
        <x:v>https://www.reddit.com/r/gradadmissions/comments/1qlq4wn/ubc_phd_geography/</x:v>
      </x:c>
      <x:c r="P2767" s="24" t="str">
        <x:v>No</x:v>
      </x:c>
      <x:c r="Q2767" s="24" t="str">
        <x:v>Acronym-only institution match</x:v>
      </x:c>
    </x:row>
    <x:row r="2768" ht="42" customHeight="1">
      <x:c r="A2768" s="21" t="str">
        <x:v>1qlp82e</x:v>
      </x:c>
      <x:c r="B2768" s="21" t="str">
        <x:v>gradadmissions</x:v>
      </x:c>
      <x:c r="C2768" s="21" t="n">
        <x:v>46046.62758101852</x:v>
      </x:c>
      <x:c r="D2768" s="21" t="str">
        <x:v>2026-01</x:v>
      </x:c>
      <x:c r="E2768" s="21" t="str">
        <x:v>Low</x:v>
      </x:c>
      <x:c r="F2768" s="21" t="str">
        <x:v>20</x:v>
      </x:c>
      <x:c r="G2768" s="21" t="str">
        <x:v>New York University (NYU)</x:v>
      </x:c>
      <x:c r="H2768" s="21" t="n">
        <x:v>8</x:v>
      </x:c>
      <x:c r="I2768" s="21" t="n">
        <x:v>4</x:v>
      </x:c>
      <x:c r="J2768" s="21" t="n">
        <x:v>0.8999999761581421</x:v>
      </x:c>
      <x:c r="K2768" s="21" t="str">
        <x:v>Computer Sciences</x:v>
      </x:c>
      <x:c r="L2768" s="21" t="str">
        <x:v>Any idea when USC / Columbia / NYU MS in Data Science decisions come out?</x:v>
      </x:c>
      <x:c r="M2768" s="21" t="str">
        <x:v>Hi everyone! I applied to the MS in Data Science programs at **USC, Columbia, and NYU** for Fall 2026 and was wondering if anyone knows when admits typically start rolling out for these schools. If you applied in previous cycles (or this one), I’d love to hear: * When you got your decision * Whether they were rolling admits or all at once * If portals/emails updated first for admits feel free to reach out in dm or below this post</x:v>
      </x:c>
      <x:c r="N2768" s="26" t="str">
        <x:v>https://www.reddit.com/r/gradadmissions/comments/1qlp82e/any_idea_when_usc_columbia_nyu_ms_in_data_science/</x:v>
      </x:c>
      <x:c r="O2768" s="26" t="str">
        <x:v>https://www.reddit.com/r/gradadmissions/comments/1qlp82e/any_idea_when_usc_columbia_nyu_ms_in_data_science/</x:v>
      </x:c>
      <x:c r="P2768" s="21" t="str">
        <x:v>No</x:v>
      </x:c>
      <x:c r="Q2768" s="21" t="str">
        <x:v>Acronym-only institution match; Institution-only context; manual relevance review</x:v>
      </x:c>
    </x:row>
    <x:row r="2769" ht="42" customHeight="1">
      <x:c r="A2769" s="24" t="str">
        <x:v>1qlosuu</x:v>
      </x:c>
      <x:c r="B2769" s="24" t="str">
        <x:v>gradadmissions</x:v>
      </x:c>
      <x:c r="C2769" s="24" t="n">
        <x:v>46046.615590277775</x:v>
      </x:c>
      <x:c r="D2769" s="24" t="str">
        <x:v>2026-01</x:v>
      </x:c>
      <x:c r="E2769" s="24" t="str">
        <x:v>Low</x:v>
      </x:c>
      <x:c r="F2769" s="24" t="str">
        <x:v>30</x:v>
      </x:c>
      <x:c r="G2769" s="24" t="str">
        <x:v>University of Pennsylvania</x:v>
      </x:c>
      <x:c r="H2769" s="24" t="n">
        <x:v>82</x:v>
      </x:c>
      <x:c r="I2769" s="24" t="n">
        <x:v>6</x:v>
      </x:c>
      <x:c r="J2769" s="24" t="n">
        <x:v>0.9900000095367432</x:v>
      </x:c>
      <x:c r="K2769" s="24" t="str">
        <x:v>Social Sciences</x:v>
      </x:c>
      <x:c r="L2769" s="24" t="str">
        <x:v>Got into UPenn and UMich advanced standing MSW</x:v>
      </x:c>
      <x:c r="M2769" s="24" t="str">
        <x:v>I’m 37, a mom, a former high school drop out and teenaged delinquent. I started undergrad on my daughter’s 1st birthday and she’ll be 9 soon! Whew! I’m so proud of myself. I’m seeing my place in the world so differently.</x:v>
      </x:c>
      <x:c r="N2769" s="27" t="str">
        <x:v>https://www.reddit.com/r/gradadmissions/comments/1qlosuu/got_into_upenn_and_umich_advanced_standing_msw/</x:v>
      </x:c>
      <x:c r="O2769" s="27" t="str">
        <x:v>https://www.reddit.com/r/gradadmissions/comments/1qlosuu/got_into_upenn_and_umich_advanced_standing_msw/</x:v>
      </x:c>
      <x:c r="P2769" s="24" t="str">
        <x:v>No</x:v>
      </x:c>
      <x:c r="Q2769" s="24" t="str">
        <x:v>Acronym-only institution match; Institution-only context; manual relevance review</x:v>
      </x:c>
    </x:row>
    <x:row r="2770" ht="42" customHeight="1">
      <x:c r="A2770" s="21" t="str">
        <x:v>1qlob5t</x:v>
      </x:c>
      <x:c r="B2770" s="21" t="str">
        <x:v>gradadmissions</x:v>
      </x:c>
      <x:c r="C2770" s="21" t="n">
        <x:v>46046.601168981484</x:v>
      </x:c>
      <x:c r="D2770" s="21" t="str">
        <x:v>2026-01</x:v>
      </x:c>
      <x:c r="E2770" s="21" t="str">
        <x:v>Medium</x:v>
      </x:c>
      <x:c r="F2770" s="21" t="str">
        <x:v>5</x:v>
      </x:c>
      <x:c r="G2770" s="21" t="str">
        <x:v>University of British Columbia</x:v>
      </x:c>
      <x:c r="H2770" s="21" t="n">
        <x:v>1</x:v>
      </x:c>
      <x:c r="I2770" s="21" t="n">
        <x:v>0</x:v>
      </x:c>
      <x:c r="J2770" s="21" t="n">
        <x:v>0.6700000166893005</x:v>
      </x:c>
      <x:c r="K2770" s="21" t="str">
        <x:v>Biological Sciences</x:v>
      </x:c>
      <x:c r="L2770" s="21" t="str">
        <x:v>UBC - MSc GSAT - Offers and refusals for Sept 2026</x:v>
      </x:c>
      <x:c r="M2770" s="21" t="str"/>
      <x:c r="N2770" s="26" t="str">
        <x:v>https://www.reddit.com/r/gradadmissions/comments/1qlob5t/ubc_msc_gsat_offers_and_refusals_for_sept_2026/</x:v>
      </x:c>
      <x:c r="O2770" s="26" t="str">
        <x:v>/r/UBC/comments/1qjpug6/msc_gsat_offers_and_refusals_for_sept_2026/</x:v>
      </x:c>
      <x:c r="P2770" s="21" t="str">
        <x:v>No</x:v>
      </x:c>
      <x:c r="Q2770" s="21" t="str">
        <x:v>Acronym-only institution match</x:v>
      </x:c>
    </x:row>
    <x:row r="2771" ht="42" customHeight="1">
      <x:c r="A2771" s="24" t="str">
        <x:v>1qlo81m</x:v>
      </x:c>
      <x:c r="B2771" s="24" t="str">
        <x:v>gradadmissions</x:v>
      </x:c>
      <x:c r="C2771" s="24" t="n">
        <x:v>46046.59855324074</x:v>
      </x:c>
      <x:c r="D2771" s="24" t="str">
        <x:v>2026-01</x:v>
      </x:c>
      <x:c r="E2771" s="24" t="str">
        <x:v>Medium</x:v>
      </x:c>
      <x:c r="F2771" s="24" t="str">
        <x:v>20</x:v>
      </x:c>
      <x:c r="G2771" s="24" t="str">
        <x:v>New York University (NYU)</x:v>
      </x:c>
      <x:c r="H2771" s="24" t="n">
        <x:v>212</x:v>
      </x:c>
      <x:c r="I2771" s="24" t="n">
        <x:v>20</x:v>
      </x:c>
      <x:c r="J2771" s="24" t="n">
        <x:v>1</x:v>
      </x:c>
      <x:c r="K2771" s="24" t="str">
        <x:v>Social Sciences</x:v>
      </x:c>
      <x:c r="L2771" s="24" t="str">
        <x:v>first acceptance!</x:v>
      </x:c>
      <x:c r="M2771" s="24" t="str">
        <x:v>while it's not my first choice i'm still super excited! crossing my fingers for an nyu msw acceptance next 😇</x:v>
      </x:c>
      <x:c r="N2771" s="27" t="str">
        <x:v>https://www.reddit.com/r/gradadmissions/comments/1qlo81m/first_acceptance/</x:v>
      </x:c>
      <x:c r="O2771" s="27" t="str">
        <x:v>https://i.redd.it/ryp8rgqr3bfg1.jpeg</x:v>
      </x:c>
      <x:c r="P2771" s="24" t="str">
        <x:v>No</x:v>
      </x:c>
      <x:c r="Q2771" s="24" t="str">
        <x:v>Acronym-only institution match</x:v>
      </x:c>
    </x:row>
    <x:row r="2772" ht="42" customHeight="1">
      <x:c r="A2772" s="21" t="str">
        <x:v>1qlkvtk</x:v>
      </x:c>
      <x:c r="B2772" s="21" t="str">
        <x:v>gradadmissions</x:v>
      </x:c>
      <x:c r="C2772" s="21" t="n">
        <x:v>46046.48706018519</x:v>
      </x:c>
      <x:c r="D2772" s="21" t="str">
        <x:v>2026-01</x:v>
      </x:c>
      <x:c r="E2772" s="21" t="str">
        <x:v>Low</x:v>
      </x:c>
      <x:c r="F2772" s="21" t="str">
        <x:v>30</x:v>
      </x:c>
      <x:c r="G2772" s="21" t="str">
        <x:v>University of Pennsylvania</x:v>
      </x:c>
      <x:c r="H2772" s="21" t="n">
        <x:v>0</x:v>
      </x:c>
      <x:c r="I2772" s="21" t="n">
        <x:v>0</x:v>
      </x:c>
      <x:c r="J2772" s="21" t="n">
        <x:v>0.5</x:v>
      </x:c>
      <x:c r="K2772" s="21" t="str">
        <x:v>Computer Sciences</x:v>
      </x:c>
      <x:c r="L2772" s="21" t="str">
        <x:v>[Results and Decisions]UW Bothell CSSE vs BU vs Waitlist at UPenn – Need Honest Opinions + Chances for Remaining Unis</x:v>
      </x:c>
      <x:c r="M2772" s="21" t="str"/>
      <x:c r="N2772" s="26" t="str">
        <x:v>https://www.reddit.com/r/gradadmissions/comments/1qlkvtk/results_and_decisionsuw_bothell_csse_vs_bu_vs/</x:v>
      </x:c>
      <x:c r="O2772" s="26" t="str">
        <x:v>/r/MSCS/comments/1qlkvdp/results_and_decisionsuw_bothell_csse_vs_bu_vs/</x:v>
      </x:c>
      <x:c r="P2772" s="21" t="str">
        <x:v>No</x:v>
      </x:c>
      <x:c r="Q2772" s="21" t="str">
        <x:v>Acronym-only institution match; Institution-only context; manual relevance review</x:v>
      </x:c>
    </x:row>
    <x:row r="2773" ht="42" customHeight="1">
      <x:c r="A2773" s="24" t="str">
        <x:v>1qlkin7</x:v>
      </x:c>
      <x:c r="B2773" s="24" t="str">
        <x:v>gradadmissions</x:v>
      </x:c>
      <x:c r="C2773" s="24" t="n">
        <x:v>46046.47207175926</x:v>
      </x:c>
      <x:c r="D2773" s="24" t="str">
        <x:v>2026-01</x:v>
      </x:c>
      <x:c r="E2773" s="24" t="str">
        <x:v>Medium</x:v>
      </x:c>
      <x:c r="F2773" s="24" t="str">
        <x:v>20</x:v>
      </x:c>
      <x:c r="G2773" s="24" t="str">
        <x:v>New York University (NYU)</x:v>
      </x:c>
      <x:c r="H2773" s="24" t="n">
        <x:v>3</x:v>
      </x:c>
      <x:c r="I2773" s="24" t="n">
        <x:v>0</x:v>
      </x:c>
      <x:c r="J2773" s="24" t="n">
        <x:v>1</x:v>
      </x:c>
      <x:c r="K2773" s="24" t="str">
        <x:v>Humanities</x:v>
      </x:c>
      <x:c r="L2773" s="24" t="str">
        <x:v>Masters in Journalism (2026)</x:v>
      </x:c>
      <x:c r="M2773" s="24" t="str">
        <x:v>hey everyone! thought i’d make a post for discussion for when results come out! where’s everyone applied? i did nyu, boston, berkeley and Georgetown</x:v>
      </x:c>
      <x:c r="N2773" s="27" t="str">
        <x:v>https://www.reddit.com/r/gradadmissions/comments/1qlkin7/masters_in_journalism_2026/</x:v>
      </x:c>
      <x:c r="O2773" s="27" t="str">
        <x:v>https://www.reddit.com/r/gradadmissions/comments/1qlkin7/masters_in_journalism_2026/</x:v>
      </x:c>
      <x:c r="P2773" s="24" t="str">
        <x:v>No</x:v>
      </x:c>
      <x:c r="Q2773" s="24" t="str">
        <x:v>Acronym-only institution match</x:v>
      </x:c>
    </x:row>
    <x:row r="2774" ht="42" customHeight="1">
      <x:c r="A2774" s="21" t="str">
        <x:v>1qlj8q8</x:v>
      </x:c>
      <x:c r="B2774" s="21" t="str">
        <x:v>gradadmissions</x:v>
      </x:c>
      <x:c r="C2774" s="21" t="n">
        <x:v>46046.41976851852</x:v>
      </x:c>
      <x:c r="D2774" s="21" t="str">
        <x:v>2026-01</x:v>
      </x:c>
      <x:c r="E2774" s="21" t="str">
        <x:v>Low</x:v>
      </x:c>
      <x:c r="F2774" s="21" t="str">
        <x:v>20</x:v>
      </x:c>
      <x:c r="G2774" s="21" t="str">
        <x:v>New York University (NYU)</x:v>
      </x:c>
      <x:c r="H2774" s="21" t="n">
        <x:v>0</x:v>
      </x:c>
      <x:c r="I2774" s="21" t="n">
        <x:v>0</x:v>
      </x:c>
      <x:c r="J2774" s="21" t="n">
        <x:v>0.5</x:v>
      </x:c>
      <x:c r="K2774" s="21" t="str">
        <x:v>Engineering</x:v>
      </x:c>
      <x:c r="L2774" s="21" t="str">
        <x:v>Got my second admit at NYU</x:v>
      </x:c>
      <x:c r="M2774" s="21" t="str"/>
      <x:c r="N2774" s="26" t="str">
        <x:v>https://www.reddit.com/r/gradadmissions/comments/1qlj8q8/got_my_second_admit_at_nyu/</x:v>
      </x:c>
      <x:c r="O2774" s="26" t="str">
        <x:v>/r/u_Worldly_Mirror1471/comments/1qlg5a8/got_my_second_admit_at_nyu/</x:v>
      </x:c>
      <x:c r="P2774" s="21" t="str">
        <x:v>No</x:v>
      </x:c>
      <x:c r="Q2774" s="21" t="str">
        <x:v>Acronym-only institution match; Institution-only context; manual relevance review</x:v>
      </x:c>
    </x:row>
    <x:row r="2775" ht="42" customHeight="1">
      <x:c r="A2775" s="24" t="str">
        <x:v>1qlimiy</x:v>
      </x:c>
      <x:c r="B2775" s="24" t="str">
        <x:v>gradadmissions</x:v>
      </x:c>
      <x:c r="C2775" s="24" t="n">
        <x:v>46046.39396990741</x:v>
      </x:c>
      <x:c r="D2775" s="24" t="str">
        <x:v>2026-01</x:v>
      </x:c>
      <x:c r="E2775" s="24" t="str">
        <x:v>Low</x:v>
      </x:c>
      <x:c r="F2775" s="24" t="str">
        <x:v>2</x:v>
      </x:c>
      <x:c r="G2775" s="24" t="str">
        <x:v>University of Toronto</x:v>
      </x:c>
      <x:c r="H2775" s="24" t="n">
        <x:v>3</x:v>
      </x:c>
      <x:c r="I2775" s="24" t="n">
        <x:v>4</x:v>
      </x:c>
      <x:c r="J2775" s="24" t="n">
        <x:v>1</x:v>
      </x:c>
      <x:c r="K2775" s="24" t="str">
        <x:v>Engineering</x:v>
      </x:c>
      <x:c r="L2775" s="24" t="str">
        <x:v>Did anyone receive interview invites for the University of Toronto MASc ECE?</x:v>
      </x:c>
      <x:c r="M2775" s="24" t="str"/>
      <x:c r="N2775" s="27" t="str">
        <x:v>https://www.reddit.com/r/gradadmissions/comments/1qlimiy/did_anyone_receive_interview_invites_for_the/</x:v>
      </x:c>
      <x:c r="O2775" s="27" t="str">
        <x:v>https://www.reddit.com/r/gradadmissions/comments/1qlimiy/did_anyone_receive_interview_invites_for_the/</x:v>
      </x:c>
      <x:c r="P2775" s="24" t="str">
        <x:v>No</x:v>
      </x:c>
      <x:c r="Q2775" s="24" t="str">
        <x:v>Institution-only context; manual relevance review</x:v>
      </x:c>
    </x:row>
    <x:row r="2776" ht="42" customHeight="1">
      <x:c r="A2776" s="21" t="str">
        <x:v>1qlgg5h</x:v>
      </x:c>
      <x:c r="B2776" s="21" t="str">
        <x:v>gradadmissions</x:v>
      </x:c>
      <x:c r="C2776" s="21" t="n">
        <x:v>46046.303391203706</x:v>
      </x:c>
      <x:c r="D2776" s="21" t="str">
        <x:v>2026-01</x:v>
      </x:c>
      <x:c r="E2776" s="21" t="str">
        <x:v>Low</x:v>
      </x:c>
      <x:c r="F2776" s="21" t="str">
        <x:v>20</x:v>
      </x:c>
      <x:c r="G2776" s="21" t="str">
        <x:v>New York University (NYU)</x:v>
      </x:c>
      <x:c r="H2776" s="21" t="n">
        <x:v>1</x:v>
      </x:c>
      <x:c r="I2776" s="21" t="n">
        <x:v>4</x:v>
      </x:c>
      <x:c r="J2776" s="21" t="n">
        <x:v>0.6700000166893005</x:v>
      </x:c>
      <x:c r="K2776" s="21" t="str">
        <x:v>Computer Sciences</x:v>
      </x:c>
      <x:c r="L2776" s="21" t="str">
        <x:v>Chances for MS CS Fall 2026? NYU Tandon, UW Madison, UCR + suggestions for mid Feb deadlines</x:v>
      </x:c>
      <x:c r="M2776" s="21" t="str">
        <x:v>Hey r/gradadmissions, Indian applicant here (Tier-2 Pune college, 2023 grad - Information technology). Applying MS CS Fall 2026. (US) Profile: GRE 308 (166Q/142V, AWA4), TOEFL 97 (25R/23L/22S/27W), CGPA 9.63/10. Internships: 6m startup SDE, 8m UBS banking, final yr research. 2 papers in Springer ([https://www.springernature.com/](https://www.springernature.com/)) &amp; ACM. 2.5 yrs workex at NMC fintech. LORs: 4 profs + 1 manager. Targets: NYU Tandon (ambitious, Feb15), UW-Madison MS CS Prof (moderate, Feb15), UCR (safe, Mar1). Chances? What other good unis for mid-Feb deadlines? US MS CS matches/safes pls. Thanks! \#MSCS #GradAdmissions #Fall2026</x:v>
      </x:c>
      <x:c r="N2776" s="26" t="str">
        <x:v>https://www.reddit.com/r/gradadmissions/comments/1qlgg5h/chances_for_ms_cs_fall_2026_nyu_tandon_uw_madison/</x:v>
      </x:c>
      <x:c r="O2776" s="26" t="str">
        <x:v>https://www.reddit.com/r/gradadmissions/comments/1qlgg5h/chances_for_ms_cs_fall_2026_nyu_tandon_uw_madison/</x:v>
      </x:c>
      <x:c r="P2776" s="21" t="str">
        <x:v>No</x:v>
      </x:c>
      <x:c r="Q2776" s="21" t="str">
        <x:v>Acronym-only institution match; Institution-only context; manual relevance review</x:v>
      </x:c>
    </x:row>
    <x:row r="2777" ht="42" customHeight="1">
      <x:c r="A2777" s="24" t="str">
        <x:v>1qlcod5</x:v>
      </x:c>
      <x:c r="B2777" s="24" t="str">
        <x:v>gradadmissions</x:v>
      </x:c>
      <x:c r="C2777" s="24" t="n">
        <x:v>46046.16710648148</x:v>
      </x:c>
      <x:c r="D2777" s="24" t="str">
        <x:v>2026-01</x:v>
      </x:c>
      <x:c r="E2777" s="24" t="str">
        <x:v>Medium</x:v>
      </x:c>
      <x:c r="F2777" s="24" t="str">
        <x:v>20</x:v>
      </x:c>
      <x:c r="G2777" s="24" t="str">
        <x:v>New York University (NYU)</x:v>
      </x:c>
      <x:c r="H2777" s="24" t="n">
        <x:v>3</x:v>
      </x:c>
      <x:c r="I2777" s="24" t="n">
        <x:v>4</x:v>
      </x:c>
      <x:c r="J2777" s="24" t="n">
        <x:v>1</x:v>
      </x:c>
      <x:c r="K2777" s="24" t="str">
        <x:v>Computer Sciences</x:v>
      </x:c>
      <x:c r="L2777" s="24" t="str">
        <x:v>[Admissions Advice] Got admits, waiting for admits | Require your guidance</x:v>
      </x:c>
      <x:c r="M2777" s="24" t="str">
        <x:v>Greetings everyone, **I have got admits from:** 1. University at Buffalo with 9000$ Scholarship - MS CSE 2. Northeastern University, Boston with 10% Subsidy - MS AI 3. University of Maryland, College Park - MS Applied Machine Learning 4. New York University - MS CE - $6K per year Scholarship **Awaiting decision:** 1. TAMU - MS AI 2. University of Colorado Boulder - Professional MCS AI (will transition to MSCS option available) 3. University of Texas at Dallas - MS CS 4. University of Central Florida - MS Computer Vision (niche, very confused) 5. University of Copenhagen MS CS and MS Quantum Informatics Science *I know my universities are not top ivy leagues, and I know that its going to be challenging. I have 6 months internship experience at renowned IT service firm as AI/ML Intern.* **Question:** I don't know of what admits I will get. I wish to secure 1 university as a safe option while waiting for other decisions. 1. Out of all the admits, which one would be better? 2. If you can, What priority would you choose to select the program out of all (for example, TAMU --&gt; UC Boulder --&gt; NYU --&gt; SUNY Buffalo, anything like this) I am open to criticism and honesty. I would like to t...</x:v>
      </x:c>
      <x:c r="N2777" s="27" t="str">
        <x:v>https://www.reddit.com/r/gradadmissions/comments/1qlcod5/admissions_advice_got_admits_waiting_for_admits/</x:v>
      </x:c>
      <x:c r="O2777" s="27" t="str">
        <x:v>https://www.reddit.com/r/gradadmissions/comments/1qlcod5/admissions_advice_got_admits_waiting_for_admits/</x:v>
      </x:c>
      <x:c r="P2777" s="24" t="str">
        <x:v>No</x:v>
      </x:c>
      <x:c r="Q2777" s="24" t="str"/>
    </x:row>
    <x:row r="2778" ht="42" customHeight="1">
      <x:c r="A2778" s="21" t="str">
        <x:v>1qlasjc</x:v>
      </x:c>
      <x:c r="B2778" s="21" t="str">
        <x:v>gradadmissions</x:v>
      </x:c>
      <x:c r="C2778" s="21" t="n">
        <x:v>46046.10574074074</x:v>
      </x:c>
      <x:c r="D2778" s="21" t="str">
        <x:v>2026-01</x:v>
      </x:c>
      <x:c r="E2778" s="21" t="str">
        <x:v>Medium</x:v>
      </x:c>
      <x:c r="F2778" s="21" t="str">
        <x:v>16</x:v>
      </x:c>
      <x:c r="G2778" s="21" t="str">
        <x:v>The University of Sydney</x:v>
      </x:c>
      <x:c r="H2778" s="21" t="n">
        <x:v>2</x:v>
      </x:c>
      <x:c r="I2778" s="21" t="n">
        <x:v>3</x:v>
      </x:c>
      <x:c r="J2778" s="21" t="n">
        <x:v>1</x:v>
      </x:c>
      <x:c r="K2778" s="21" t="str">
        <x:v>Physical Sciences</x:v>
      </x:c>
      <x:c r="L2778" s="21" t="str">
        <x:v>Australian student seeking advice</x:v>
      </x:c>
      <x:c r="M2778" s="21" t="str">
        <x:v>Hi I am F19 and about to start my second year of University. I have admission to med school in 2028 but I am considering pursuing academia instead and am seeking advice on admissions into a PhD program in the US. I am going to complete my bachelor's this year (i have been taking 1.5x student load) and have majored in mathematics and physics. In my third year I aim to complete a research honours year in pure mathematics (aiming for publication if possible). I attend the University of Sydney. I'm looking to pursue theoretical physics and maybe pure mathematics. I aim to take the maths and physics GRE in June or so. I currently have a 6.92 GPA (88.4 WAM?) and have done a few research projects at uni, I'm also doing a research project on quantum groups this semester. How can I optimise my application over the next two years? getting publications is quite difficult in undergrad, does anyone have any advice? I've taken a decent bit of mathematics courses but I'm yet to finish measure theory or differential geometry, and i aim to take them in semester 2 of this year. I really want to at least be competitive for the top unis in theoretical physics, since I only want to go overseas to st...</x:v>
      </x:c>
      <x:c r="N2778" s="26" t="str">
        <x:v>https://www.reddit.com/r/gradadmissions/comments/1qlasjc/australian_student_seeking_advice/</x:v>
      </x:c>
      <x:c r="O2778" s="26" t="str">
        <x:v>https://www.reddit.com/r/gradadmissions/comments/1qlasjc/australian_student_seeking_advice/</x:v>
      </x:c>
      <x:c r="P2778" s="21" t="str">
        <x:v>No</x:v>
      </x:c>
      <x:c r="Q2778" s="21" t="str"/>
    </x:row>
    <x:row r="2779" ht="42" customHeight="1">
      <x:c r="A2779" s="24" t="str">
        <x:v>1ql9z5f</x:v>
      </x:c>
      <x:c r="B2779" s="24" t="str">
        <x:v>gradadmissions</x:v>
      </x:c>
      <x:c r="C2779" s="24" t="n">
        <x:v>46046.0803125</x:v>
      </x:c>
      <x:c r="D2779" s="24" t="str">
        <x:v>2026-01</x:v>
      </x:c>
      <x:c r="E2779" s="24" t="str">
        <x:v>Medium</x:v>
      </x:c>
      <x:c r="F2779" s="24" t="str">
        <x:v>30</x:v>
      </x:c>
      <x:c r="G2779" s="24" t="str">
        <x:v>University of Pennsylvania</x:v>
      </x:c>
      <x:c r="H2779" s="24" t="n">
        <x:v>1</x:v>
      </x:c>
      <x:c r="I2779" s="24" t="n">
        <x:v>0</x:v>
      </x:c>
      <x:c r="J2779" s="24" t="n">
        <x:v>1</x:v>
      </x:c>
      <x:c r="K2779" s="24" t="str">
        <x:v>Social Sciences</x:v>
      </x:c>
      <x:c r="L2779" s="24" t="str">
        <x:v>UPenn GSE. Can an application marked incomplete due to a waiver/transcript process issue ever be reconsidered?</x:v>
      </x:c>
      <x:c r="M2779" s="24" t="str">
        <x:v>Hi everyone. I’m trying to understand whether my situation is completely dead or if there’s any realistic chance admissions might reconsider it. I applied to a Penn GSE master’s program. I completed my prior degrees at a non-US university where the sole language of instruction was English. Before applying, admissions emailed me saying that I may qualify for an English proficiency waiver and that no test scores were required. They also said the waiver would be applied after submission, once materials were reviewed, and that language of instruction documentation could be included with an unofficial transcript. I was also told that official transcripts from non-US institutions are not accepted directly and that credential evaluation (WES) is used instead. Based on this, I ordered WES before the deadline, but it arrived after. I did not upload an unofficial transcript, because I understood that it wasn’t considered official anyway and that the waiver would be processed after submission. After the deadline, my application was marked incomplete and never sent to faculty review. From what I now understand, the system may require an unofficial transcript upload purely to trigger the wai...</x:v>
      </x:c>
      <x:c r="N2779" s="27" t="str">
        <x:v>https://www.reddit.com/r/gradadmissions/comments/1ql9z5f/upenn_gse_can_an_application_marked_incomplete/</x:v>
      </x:c>
      <x:c r="O2779" s="27" t="str">
        <x:v>https://www.reddit.com/r/gradadmissions/comments/1ql9z5f/upenn_gse_can_an_application_marked_incomplete/</x:v>
      </x:c>
      <x:c r="P2779" s="24" t="str">
        <x:v>No</x:v>
      </x:c>
      <x:c r="Q2779" s="24" t="str">
        <x:v>Acronym-only institution match</x:v>
      </x:c>
    </x:row>
    <x:row r="2780" ht="42" customHeight="1">
      <x:c r="A2780" s="21" t="str">
        <x:v>1ql8oqt</x:v>
      </x:c>
      <x:c r="B2780" s="21" t="str">
        <x:v>gradadmissions</x:v>
      </x:c>
      <x:c r="C2780" s="21" t="n">
        <x:v>46046.04002314815</x:v>
      </x:c>
      <x:c r="D2780" s="21" t="str">
        <x:v>2026-01</x:v>
      </x:c>
      <x:c r="E2780" s="21" t="str">
        <x:v>Medium</x:v>
      </x:c>
      <x:c r="F2780" s="21" t="str">
        <x:v>14</x:v>
      </x:c>
      <x:c r="G2780" s="21" t="str">
        <x:v>Stanford University</x:v>
      </x:c>
      <x:c r="H2780" s="21" t="n">
        <x:v>2</x:v>
      </x:c>
      <x:c r="I2780" s="21" t="n">
        <x:v>24</x:v>
      </x:c>
      <x:c r="J2780" s="21" t="n">
        <x:v>0.6000000238418579</x:v>
      </x:c>
      <x:c r="K2780" s="21" t="str">
        <x:v>Computer Sciences</x:v>
      </x:c>
      <x:c r="L2780" s="21" t="str">
        <x:v>How close is a stanford cs phd interview to an offer</x:v>
      </x:c>
      <x:c r="M2780" s="21" t="str">
        <x:v>I know the milage differs by schools. Im particularly interested in stanford cs phd interviews and what they mean. on the one hand, the interview guide pdf they sent in their invite was super formal and reads like we are still not quite there yet. on the other hand, i was told committee had to make their decisions already before faculty talks to applicants, and by checking gradcafe i realized stanford interview and offer dates were historically very close (like a week apart) making me wonder if it means interviews are really the last vibe check im just super nervous rn. cuz the interview invite makes me feel that much closer to making it. can someone let me know how likely it is to be rejected from here still, anyone with such information or experience? id very very much appreciate it.</x:v>
      </x:c>
      <x:c r="N2780" s="26" t="str">
        <x:v>https://www.reddit.com/r/gradadmissions/comments/1ql8oqt/how_close_is_a_stanford_cs_phd_interview_to_an/</x:v>
      </x:c>
      <x:c r="O2780" s="26" t="str">
        <x:v>https://www.reddit.com/r/gradadmissions/comments/1ql8oqt/how_close_is_a_stanford_cs_phd_interview_to_an/</x:v>
      </x:c>
      <x:c r="P2780" s="21" t="str">
        <x:v>No</x:v>
      </x:c>
      <x:c r="Q2780" s="21" t="str"/>
    </x:row>
    <x:row r="2781" ht="42" customHeight="1">
      <x:c r="A2781" s="24" t="str">
        <x:v>1ql7zpq</x:v>
      </x:c>
      <x:c r="B2781" s="24" t="str">
        <x:v>gradadmissions</x:v>
      </x:c>
      <x:c r="C2781" s="24" t="n">
        <x:v>46046.01962962963</x:v>
      </x:c>
      <x:c r="D2781" s="24" t="str">
        <x:v>2026-01</x:v>
      </x:c>
      <x:c r="E2781" s="24" t="str">
        <x:v>Medium</x:v>
      </x:c>
      <x:c r="F2781" s="24" t="str">
        <x:v>14</x:v>
      </x:c>
      <x:c r="G2781" s="24" t="str">
        <x:v>Stanford University</x:v>
      </x:c>
      <x:c r="H2781" s="24" t="n">
        <x:v>2</x:v>
      </x:c>
      <x:c r="I2781" s="24" t="n">
        <x:v>2</x:v>
      </x:c>
      <x:c r="J2781" s="24" t="n">
        <x:v>0.6700000166893005</x:v>
      </x:c>
      <x:c r="K2781" s="24" t="str">
        <x:v>Venting</x:v>
      </x:c>
      <x:c r="L2781" s="24" t="str">
        <x:v>Applied to 5 programs ECE or Applied Physics Photonics route and got no response. Started panicking</x:v>
      </x:c>
      <x:c r="M2781" s="24" t="str">
        <x:v>I am an international student attending state school in the US. I’m both EE and Physics major have a 3.96/4 GPA various research experiences related to optics/photonics/spectroscopy. Did 2 REUs and published 1 paper as one of the main contributors (CERN related) and 1 paper submitted to Q1 journal. 3 solid LORs. Did GCURS at Rice (mainly to get close to Applied Physics Faculty) and some other conferences. I applied to: Duke ECE Rice APPH Stanford EE USC ECE JHU ECE I didn’t get any interview invite from Stanford so I’m expecting a reject. My dream program is Rice APPH though. I mentioned in my SOP how I like the structure of program, specific PIs and how can I contribute. I didn’t get an informal email from them, though I know they practice it a lot. I m super scared that I may not get in and if I go home, I’ll be immediately drafted into the army. It means losing 2 years and lower chance to get in later. Do you think it’s worth going to Europe (Germany) for MS in Photonics and then reapply. Another option is my PI offering me to stay for masters in Physics. We do some interesting research, but not necessarily what I would love to do for PhD. Do you think I still have a chance? ...</x:v>
      </x:c>
      <x:c r="N2781" s="27" t="str">
        <x:v>https://www.reddit.com/r/gradadmissions/comments/1ql7zpq/applied_to_5_programs_ece_or_applied_physics/</x:v>
      </x:c>
      <x:c r="O2781" s="27" t="str">
        <x:v>https://www.reddit.com/r/gradadmissions/comments/1ql7zpq/applied_to_5_programs_ece_or_applied_physics/</x:v>
      </x:c>
      <x:c r="P2781" s="24" t="str">
        <x:v>No</x:v>
      </x:c>
      <x:c r="Q2781" s="24" t="str"/>
    </x:row>
    <x:row r="2782" ht="42" customHeight="1">
      <x:c r="A2782" s="21" t="str">
        <x:v>1ql7g82</x:v>
      </x:c>
      <x:c r="B2782" s="21" t="str">
        <x:v>gradadmissions</x:v>
      </x:c>
      <x:c r="C2782" s="21" t="n">
        <x:v>46046.00381944444</x:v>
      </x:c>
      <x:c r="D2782" s="21" t="str">
        <x:v>2026-01</x:v>
      </x:c>
      <x:c r="E2782" s="21" t="str">
        <x:v>High</x:v>
      </x:c>
      <x:c r="F2782" s="21" t="str">
        <x:v>20</x:v>
      </x:c>
      <x:c r="G2782" s="21" t="str">
        <x:v>New York University (NYU)</x:v>
      </x:c>
      <x:c r="H2782" s="21" t="n">
        <x:v>7</x:v>
      </x:c>
      <x:c r="I2782" s="21" t="n">
        <x:v>4</x:v>
      </x:c>
      <x:c r="J2782" s="21" t="n">
        <x:v>0.8899999856948853</x:v>
      </x:c>
      <x:c r="K2782" s="21" t="str">
        <x:v>Engineering</x:v>
      </x:c>
      <x:c r="L2782" s="21" t="str">
        <x:v>Haven't heard back from PhD Programs (Engineering)</x:v>
      </x:c>
      <x:c r="M2782" s="21" t="str">
        <x:v>Hey everyone, I applied to a few PhD programs in Aero, Mech, and ECE. It's almost the end of January and I haven't really heard back from some colleges. Here's what I've got so far: \- Aerospace: UIUC, CalTech (Space Engineering) \- ECE: CU Boulder (I got an interview with professor, think it went well) \- Mechanical: JHU, NYU I'm aware that colleges have varying timelines about when they send out admissions decisions. I'm also aware that there are a lot of funding uncertainties in the current climate which is making me a little anxious. I'm wondering if there's anyone who got any interviews/decisions yet. For context, I've applied for the control systems track. I'd really appreciate it if I could hear from anyone else applying or others who've been through the process. Thanks, and wishing the best of luck to everyone applying!</x:v>
      </x:c>
      <x:c r="N2782" s="26" t="str">
        <x:v>https://www.reddit.com/r/gradadmissions/comments/1ql7g82/havent_heard_back_from_phd_programs_engineering/</x:v>
      </x:c>
      <x:c r="O2782" s="26" t="str">
        <x:v>https://www.reddit.com/r/gradadmissions/comments/1ql7g82/havent_heard_back_from_phd_programs_engineering/</x:v>
      </x:c>
      <x:c r="P2782" s="21" t="str">
        <x:v>No</x:v>
      </x:c>
      <x:c r="Q2782" s="21" t="str">
        <x:v>Acronym-only institution match</x:v>
      </x:c>
    </x:row>
    <x:row r="2783" ht="42" customHeight="1">
      <x:c r="A2783" s="24" t="str">
        <x:v>1ql77r7</x:v>
      </x:c>
      <x:c r="B2783" s="24" t="str">
        <x:v>gradadmissions</x:v>
      </x:c>
      <x:c r="C2783" s="24" t="n">
        <x:v>46045.99712962963</x:v>
      </x:c>
      <x:c r="D2783" s="24" t="str">
        <x:v>2026-01</x:v>
      </x:c>
      <x:c r="E2783" s="24" t="str">
        <x:v>Low</x:v>
      </x:c>
      <x:c r="F2783" s="24" t="str">
        <x:v>20</x:v>
      </x:c>
      <x:c r="G2783" s="24" t="str">
        <x:v>New York University (NYU)</x:v>
      </x:c>
      <x:c r="H2783" s="24" t="n">
        <x:v>3</x:v>
      </x:c>
      <x:c r="I2783" s="24" t="n">
        <x:v>19</x:v>
      </x:c>
      <x:c r="J2783" s="24" t="n">
        <x:v>0.7200000286102295</x:v>
      </x:c>
      <x:c r="K2783" s="24" t="str">
        <x:v>Biological Sciences</x:v>
      </x:c>
      <x:c r="L2783" s="24" t="str">
        <x:v>NYU vilcek out/ rejected post virtual interview</x:v>
      </x:c>
      <x:c r="M2783" s="24" t="str">
        <x:v>Disappointed but not surprised with the way they decided to make their interviews</x:v>
      </x:c>
      <x:c r="N2783" s="27" t="str">
        <x:v>https://www.reddit.com/r/gradadmissions/comments/1ql77r7/nyu_vilcek_out_rejected_post_virtual_interview/</x:v>
      </x:c>
      <x:c r="O2783" s="27" t="str">
        <x:v>https://www.reddit.com/r/gradadmissions/comments/1ql77r7/nyu_vilcek_out_rejected_post_virtual_interview/</x:v>
      </x:c>
      <x:c r="P2783" s="24" t="str">
        <x:v>No</x:v>
      </x:c>
      <x:c r="Q2783" s="24" t="str">
        <x:v>Acronym-only institution match; Institution-only context; manual relevance review</x:v>
      </x:c>
    </x:row>
    <x:row r="2784" ht="42" customHeight="1">
      <x:c r="A2784" s="21" t="str">
        <x:v>1ql6yle</x:v>
      </x:c>
      <x:c r="B2784" s="21" t="str">
        <x:v>gradadmissions</x:v>
      </x:c>
      <x:c r="C2784" s="21" t="n">
        <x:v>46045.98978009259</x:v>
      </x:c>
      <x:c r="D2784" s="21" t="str">
        <x:v>2026-01</x:v>
      </x:c>
      <x:c r="E2784" s="21" t="str">
        <x:v>Medium</x:v>
      </x:c>
      <x:c r="F2784" s="21" t="str">
        <x:v>30</x:v>
      </x:c>
      <x:c r="G2784" s="21" t="str">
        <x:v>University of Pennsylvania</x:v>
      </x:c>
      <x:c r="H2784" s="21" t="n">
        <x:v>103</x:v>
      </x:c>
      <x:c r="I2784" s="21" t="n">
        <x:v>13</x:v>
      </x:c>
      <x:c r="J2784" s="21" t="n">
        <x:v>1</x:v>
      </x:c>
      <x:c r="K2784" s="21" t="str">
        <x:v>Social Sciences</x:v>
      </x:c>
      <x:c r="L2784" s="21" t="str">
        <x:v>UPenn Acceptance</x:v>
      </x:c>
      <x:c r="M2784" s="21" t="str">
        <x:v>after months of waiting i got into UPenn’s MSW program</x:v>
      </x:c>
      <x:c r="N2784" s="26" t="str">
        <x:v>https://www.reddit.com/r/gradadmissions/comments/1ql6yle/upenn_acceptance/</x:v>
      </x:c>
      <x:c r="O2784" s="26" t="str">
        <x:v>https://i.redd.it/x3wnocadr6fg1.jpeg</x:v>
      </x:c>
      <x:c r="P2784" s="21" t="str">
        <x:v>No</x:v>
      </x:c>
      <x:c r="Q2784" s="21" t="str">
        <x:v>Acronym-only institution match</x:v>
      </x:c>
    </x:row>
    <x:row r="2785" ht="42" customHeight="1">
      <x:c r="A2785" s="24" t="str">
        <x:v>1ql571z</x:v>
      </x:c>
      <x:c r="B2785" s="24" t="str">
        <x:v>gradadmissions</x:v>
      </x:c>
      <x:c r="C2785" s="24" t="n">
        <x:v>46045.93991898148</x:v>
      </x:c>
      <x:c r="D2785" s="24" t="str">
        <x:v>2026-01</x:v>
      </x:c>
      <x:c r="E2785" s="24" t="str">
        <x:v>Medium</x:v>
      </x:c>
      <x:c r="F2785" s="24" t="str">
        <x:v>15</x:v>
      </x:c>
      <x:c r="G2785" s="24" t="str">
        <x:v>University of Oxford</x:v>
      </x:c>
      <x:c r="H2785" s="24" t="n">
        <x:v>1</x:v>
      </x:c>
      <x:c r="I2785" s="24" t="n">
        <x:v>0</x:v>
      </x:c>
      <x:c r="J2785" s="24" t="n">
        <x:v>0.6700000166893005</x:v>
      </x:c>
      <x:c r="K2785" s="24" t="str">
        <x:v>Education</x:v>
      </x:c>
      <x:c r="L2785" s="24" t="str">
        <x:v>Healthcare Data Science (EPSRC CDT) Fall 2026</x:v>
      </x:c>
      <x:c r="M2785" s="24" t="str">
        <x:v>Hi guys! I applied to the **Healthcare Data Science (EPSRC CDT)** at the University of Oxford back in **December 2025**, right before the original deadline. A couple of days later, I noticed that the program extended the deadline, which made me wonder if their timeline might have shifted as well. I wanted to ask if anyone here has heard back yet. Have you been contacted for interviews, or received an offer or a rejection? I have not heard anything so far. I will be honest, I am feeling a bit down because I also applied to another program at Oxford and already received a rejection email from them. Because of that, I assumed this program might follow a similar timeline, but so far I have not received any update at all, and I have not seen anyone mention hearing back either. I just wanted to check in and see if anyone else is in the same situation or has any information. Thank you!</x:v>
      </x:c>
      <x:c r="N2785" s="27" t="str">
        <x:v>https://www.reddit.com/r/gradadmissions/comments/1ql571z/healthcare_data_science_epsrc_cdt_fall_2026/</x:v>
      </x:c>
      <x:c r="O2785" s="27" t="str">
        <x:v>https://www.reddit.com/r/gradadmissions/comments/1ql571z/healthcare_data_science_epsrc_cdt_fall_2026/</x:v>
      </x:c>
      <x:c r="P2785" s="24" t="str">
        <x:v>No</x:v>
      </x:c>
      <x:c r="Q2785" s="24" t="str"/>
    </x:row>
    <x:row r="2786" ht="42" customHeight="1">
      <x:c r="A2786" s="21" t="str">
        <x:v>1ql3lyu</x:v>
      </x:c>
      <x:c r="B2786" s="21" t="str">
        <x:v>gradadmissions</x:v>
      </x:c>
      <x:c r="C2786" s="21" t="n">
        <x:v>46045.896145833336</x:v>
      </x:c>
      <x:c r="D2786" s="21" t="str">
        <x:v>2026-01</x:v>
      </x:c>
      <x:c r="E2786" s="21" t="str">
        <x:v>Low</x:v>
      </x:c>
      <x:c r="F2786" s="21" t="str">
        <x:v>20</x:v>
      </x:c>
      <x:c r="G2786" s="21" t="str">
        <x:v>New York University (NYU)</x:v>
      </x:c>
      <x:c r="H2786" s="21" t="n">
        <x:v>1</x:v>
      </x:c>
      <x:c r="I2786" s="21" t="n">
        <x:v>3</x:v>
      </x:c>
      <x:c r="J2786" s="21" t="n">
        <x:v>0.6700000166893005</x:v>
      </x:c>
      <x:c r="K2786" s="21" t="str">
        <x:v>Social Sciences</x:v>
      </x:c>
      <x:c r="L2786" s="21" t="str">
        <x:v>Anyone heard from Emory or NYU Anthropology PHD yet?</x:v>
      </x:c>
      <x:c r="M2786" s="21" t="str"/>
      <x:c r="N2786" s="26" t="str">
        <x:v>https://www.reddit.com/r/gradadmissions/comments/1ql3lyu/anyone_heard_from_emory_or_nyu_anthropology_phd/</x:v>
      </x:c>
      <x:c r="O2786" s="26" t="str">
        <x:v>https://www.reddit.com/r/gradadmissions/comments/1ql3lyu/anyone_heard_from_emory_or_nyu_anthropology_phd/</x:v>
      </x:c>
      <x:c r="P2786" s="21" t="str">
        <x:v>No</x:v>
      </x:c>
      <x:c r="Q2786" s="21" t="str">
        <x:v>Acronym-only institution match; Institution-only context; manual relevance review</x:v>
      </x:c>
    </x:row>
    <x:row r="2787" ht="42" customHeight="1">
      <x:c r="A2787" s="24" t="str">
        <x:v>1ql2nqm</x:v>
      </x:c>
      <x:c r="B2787" s="24" t="str">
        <x:v>gradadmissions</x:v>
      </x:c>
      <x:c r="C2787" s="24" t="n">
        <x:v>46045.871041666665</x:v>
      </x:c>
      <x:c r="D2787" s="24" t="str">
        <x:v>2026-01</x:v>
      </x:c>
      <x:c r="E2787" s="24" t="str">
        <x:v>Low</x:v>
      </x:c>
      <x:c r="F2787" s="24" t="str">
        <x:v>30 | 81</x:v>
      </x:c>
      <x:c r="G2787" s="24" t="str">
        <x:v>University of Pennsylvania | Arizona State University (Tempe)</x:v>
      </x:c>
      <x:c r="H2787" s="24" t="n">
        <x:v>3</x:v>
      </x:c>
      <x:c r="I2787" s="24" t="n">
        <x:v>2</x:v>
      </x:c>
      <x:c r="J2787" s="24" t="n">
        <x:v>0.7200000286102295</x:v>
      </x:c>
      <x:c r="K2787" s="24" t="str">
        <x:v>Computer Sciences</x:v>
      </x:c>
      <x:c r="L2787" s="24" t="str">
        <x:v>Has anyone heard from these CS PhD Admissions?</x:v>
      </x:c>
      <x:c r="M2787" s="24" t="str">
        <x:v>Hello, From some that I applied that I haven't heard anything from are Boston U, Brown U, UPenn, UW Seattle, UC Davis, UT Dallas, ASU, Rice U, Rutgers, UTA and Stevens. Has anyone heard anything back from them? Thank you!</x:v>
      </x:c>
      <x:c r="N2787" s="27" t="str">
        <x:v>https://www.reddit.com/r/gradadmissions/comments/1ql2nqm/has_anyone_heard_from_these_cs_phd_admissions/</x:v>
      </x:c>
      <x:c r="O2787" s="27" t="str">
        <x:v>https://www.reddit.com/r/gradadmissions/comments/1ql2nqm/has_anyone_heard_from_these_cs_phd_admissions/</x:v>
      </x:c>
      <x:c r="P2787" s="24" t="str">
        <x:v>No</x:v>
      </x:c>
      <x:c r="Q2787" s="24" t="str">
        <x:v>Acronym-only institution match; Institution-only context; manual relevance review</x:v>
      </x:c>
    </x:row>
    <x:row r="2788" ht="42" customHeight="1">
      <x:c r="A2788" s="21" t="str">
        <x:v>1ql2ikr</x:v>
      </x:c>
      <x:c r="B2788" s="21" t="str">
        <x:v>gradadmissions</x:v>
      </x:c>
      <x:c r="C2788" s="21" t="n">
        <x:v>46045.867164351854</x:v>
      </x:c>
      <x:c r="D2788" s="21" t="str">
        <x:v>2026-01</x:v>
      </x:c>
      <x:c r="E2788" s="21" t="str">
        <x:v>Low</x:v>
      </x:c>
      <x:c r="F2788" s="21" t="str">
        <x:v>20</x:v>
      </x:c>
      <x:c r="G2788" s="21" t="str">
        <x:v>New York University (NYU)</x:v>
      </x:c>
      <x:c r="H2788" s="21" t="n">
        <x:v>0</x:v>
      </x:c>
      <x:c r="I2788" s="21" t="n">
        <x:v>2</x:v>
      </x:c>
      <x:c r="J2788" s="21" t="n">
        <x:v>0.5</x:v>
      </x:c>
      <x:c r="K2788" s="21" t="str">
        <x:v>Biological Sciences</x:v>
      </x:c>
      <x:c r="L2788" s="21" t="str">
        <x:v>NYU Vilcek second round interview invites out!</x:v>
      </x:c>
      <x:c r="M2788" s="21" t="str">
        <x:v>Was just checking reddit to see if anyone heard anything and got an email from them lol. So excited!</x:v>
      </x:c>
      <x:c r="N2788" s="26" t="str">
        <x:v>https://www.reddit.com/r/gradadmissions/comments/1ql2ikr/nyu_vilcek_second_round_interview_invites_out/</x:v>
      </x:c>
      <x:c r="O2788" s="26" t="str">
        <x:v>https://www.reddit.com/r/gradadmissions/comments/1ql2ikr/nyu_vilcek_second_round_interview_invites_out/</x:v>
      </x:c>
      <x:c r="P2788" s="21" t="str">
        <x:v>No</x:v>
      </x:c>
      <x:c r="Q2788" s="21" t="str">
        <x:v>Acronym-only institution match; Institution-only context; manual relevance review</x:v>
      </x:c>
    </x:row>
    <x:row r="2789" ht="42" customHeight="1">
      <x:c r="A2789" s="24" t="str">
        <x:v>1ql2hpp</x:v>
      </x:c>
      <x:c r="B2789" s="24" t="str">
        <x:v>gradadmissions</x:v>
      </x:c>
      <x:c r="C2789" s="24" t="n">
        <x:v>46045.86651620371</x:v>
      </x:c>
      <x:c r="D2789" s="24" t="str">
        <x:v>2026-01</x:v>
      </x:c>
      <x:c r="E2789" s="24" t="str">
        <x:v>Low</x:v>
      </x:c>
      <x:c r="F2789" s="24" t="str">
        <x:v>20</x:v>
      </x:c>
      <x:c r="G2789" s="24" t="str">
        <x:v>New York University (NYU)</x:v>
      </x:c>
      <x:c r="H2789" s="24" t="n">
        <x:v>1</x:v>
      </x:c>
      <x:c r="I2789" s="24" t="n">
        <x:v>16</x:v>
      </x:c>
      <x:c r="J2789" s="24" t="n">
        <x:v>0.6700000166893005</x:v>
      </x:c>
      <x:c r="K2789" s="24" t="str">
        <x:v>Biological Sciences</x:v>
      </x:c>
      <x:c r="L2789" s="24" t="str">
        <x:v>Did NYU Vilcek come out?</x:v>
      </x:c>
      <x:c r="M2789" s="24" t="str">
        <x:v>On the sheets, it says NYU Vilcek is out. Anyone else got it?</x:v>
      </x:c>
      <x:c r="N2789" s="27" t="str">
        <x:v>https://www.reddit.com/r/gradadmissions/comments/1ql2hpp/did_nyu_vilcek_come_out/</x:v>
      </x:c>
      <x:c r="O2789" s="27" t="str">
        <x:v>https://www.reddit.com/r/gradadmissions/comments/1ql2hpp/did_nyu_vilcek_come_out/</x:v>
      </x:c>
      <x:c r="P2789" s="24" t="str">
        <x:v>No</x:v>
      </x:c>
      <x:c r="Q2789" s="24" t="str">
        <x:v>Acronym-only institution match; Institution-only context; manual relevance review</x:v>
      </x:c>
    </x:row>
    <x:row r="2790" ht="42" customHeight="1">
      <x:c r="A2790" s="21" t="str">
        <x:v>1ql0pr4</x:v>
      </x:c>
      <x:c r="B2790" s="21" t="str">
        <x:v>gradadmissions</x:v>
      </x:c>
      <x:c r="C2790" s="21" t="n">
        <x:v>46045.8196875</x:v>
      </x:c>
      <x:c r="D2790" s="21" t="str">
        <x:v>2026-01</x:v>
      </x:c>
      <x:c r="E2790" s="21" t="str">
        <x:v>Medium</x:v>
      </x:c>
      <x:c r="F2790" s="21" t="str">
        <x:v>10</x:v>
      </x:c>
      <x:c r="G2790" s="21" t="str">
        <x:v>The University of Manchester</x:v>
      </x:c>
      <x:c r="H2790" s="21" t="n">
        <x:v>2</x:v>
      </x:c>
      <x:c r="I2790" s="21" t="n">
        <x:v>0</x:v>
      </x:c>
      <x:c r="J2790" s="21" t="n">
        <x:v>0.6700000166893005</x:v>
      </x:c>
      <x:c r="K2790" s="21" t="str">
        <x:v>Humanities</x:v>
      </x:c>
      <x:c r="L2790" s="21" t="str">
        <x:v>UoM Bicentenary PhD for Humanities</x:v>
      </x:c>
      <x:c r="M2790" s="21" t="str">
        <x:v>I applied for one of the Bicentenary PhD’s at the university of manchester and had an interview in December. I haven’t heard back yet and my application status still says under review. Do i just assume i’ve been rejected? Admissions said applicants were still being shortlisted but I thought I already was as I had an interview in December. I’m pretty sure interviews for funding take place early Feb but maybe i’ve got the dates mixed up!</x:v>
      </x:c>
      <x:c r="N2790" s="26" t="str">
        <x:v>https://www.reddit.com/r/gradadmissions/comments/1ql0pr4/uom_bicentenary_phd_for_humanities/</x:v>
      </x:c>
      <x:c r="O2790" s="26" t="str">
        <x:v>https://www.reddit.com/r/gradadmissions/comments/1ql0pr4/uom_bicentenary_phd_for_humanities/</x:v>
      </x:c>
      <x:c r="P2790" s="21" t="str">
        <x:v>No</x:v>
      </x:c>
      <x:c r="Q2790" s="21" t="str"/>
    </x:row>
    <x:row r="2791" ht="42" customHeight="1">
      <x:c r="A2791" s="24" t="str">
        <x:v>1ql0joz</x:v>
      </x:c>
      <x:c r="B2791" s="24" t="str">
        <x:v>gradadmissions</x:v>
      </x:c>
      <x:c r="C2791" s="24" t="n">
        <x:v>46045.81542824074</x:v>
      </x:c>
      <x:c r="D2791" s="24" t="str">
        <x:v>2026-01</x:v>
      </x:c>
      <x:c r="E2791" s="24" t="str">
        <x:v>Medium</x:v>
      </x:c>
      <x:c r="F2791" s="24" t="str">
        <x:v>2</x:v>
      </x:c>
      <x:c r="G2791" s="24" t="str">
        <x:v>University of Toronto</x:v>
      </x:c>
      <x:c r="H2791" s="24" t="n">
        <x:v>4</x:v>
      </x:c>
      <x:c r="I2791" s="24" t="n">
        <x:v>0</x:v>
      </x:c>
      <x:c r="J2791" s="24" t="n">
        <x:v>1</x:v>
      </x:c>
      <x:c r="K2791" s="24" t="str">
        <x:v>Engineering</x:v>
      </x:c>
      <x:c r="L2791" s="24" t="str">
        <x:v>University of Toronto ECE MASc Interview - Tips?</x:v>
      </x:c>
      <x:c r="M2791" s="24" t="str">
        <x:v>Hello everyone - recently received an interview invitation from a professor for the University of Toronto's ECE MASc program. Does anybody have experience with this sort of interview? I have interview experience with some American programs but I'm not sure if Canadian universities tend to do things differently. Any advice would be greatly appreciated.</x:v>
      </x:c>
      <x:c r="N2791" s="27" t="str">
        <x:v>https://www.reddit.com/r/gradadmissions/comments/1ql0joz/university_of_toronto_ece_masc_interview_tips/</x:v>
      </x:c>
      <x:c r="O2791" s="27" t="str">
        <x:v>https://www.reddit.com/r/gradadmissions/comments/1ql0joz/university_of_toronto_ece_masc_interview_tips/</x:v>
      </x:c>
      <x:c r="P2791" s="24" t="str">
        <x:v>No</x:v>
      </x:c>
      <x:c r="Q2791" s="24" t="str"/>
    </x:row>
    <x:row r="2792" ht="42" customHeight="1">
      <x:c r="A2792" s="21" t="str">
        <x:v>1qkz30t</x:v>
      </x:c>
      <x:c r="B2792" s="21" t="str">
        <x:v>gradadmissions</x:v>
      </x:c>
      <x:c r="C2792" s="21" t="n">
        <x:v>46045.778645833336</x:v>
      </x:c>
      <x:c r="D2792" s="21" t="str">
        <x:v>2026-01</x:v>
      </x:c>
      <x:c r="E2792" s="21" t="str">
        <x:v>Low</x:v>
      </x:c>
      <x:c r="F2792" s="21" t="str">
        <x:v>2</x:v>
      </x:c>
      <x:c r="G2792" s="21" t="str">
        <x:v>University of Toronto</x:v>
      </x:c>
      <x:c r="H2792" s="21" t="n">
        <x:v>2</x:v>
      </x:c>
      <x:c r="I2792" s="21" t="n">
        <x:v>4</x:v>
      </x:c>
      <x:c r="J2792" s="21" t="n">
        <x:v>1</x:v>
      </x:c>
      <x:c r="K2792" s="21" t="str">
        <x:v>Physical Sciences</x:v>
      </x:c>
      <x:c r="L2792" s="21" t="str">
        <x:v>uoft physics phd</x:v>
      </x:c>
      <x:c r="M2792" s="21" t="str">
        <x:v>hiya, like most people here the wait is KILLING ME. has anyone else applied to a phd at uoft and heard back? especially international students! asked on some other subreddits and most people said results come out around late jan/early feb, i know it’s early but i am so anxious!</x:v>
      </x:c>
      <x:c r="N2792" s="26" t="str">
        <x:v>https://www.reddit.com/r/gradadmissions/comments/1qkz30t/uoft_physics_phd/</x:v>
      </x:c>
      <x:c r="O2792" s="26" t="str">
        <x:v>https://www.reddit.com/r/gradadmissions/comments/1qkz30t/uoft_physics_phd/</x:v>
      </x:c>
      <x:c r="P2792" s="21" t="str">
        <x:v>No</x:v>
      </x:c>
      <x:c r="Q2792" s="21" t="str">
        <x:v>Acronym-only institution match; Institution-only context; manual relevance review</x:v>
      </x:c>
    </x:row>
    <x:row r="2793" ht="42" customHeight="1">
      <x:c r="A2793" s="24" t="str">
        <x:v>1qkym39</x:v>
      </x:c>
      <x:c r="B2793" s="24" t="str">
        <x:v>gradadmissions</x:v>
      </x:c>
      <x:c r="C2793" s="24" t="n">
        <x:v>46045.7665625</x:v>
      </x:c>
      <x:c r="D2793" s="24" t="str">
        <x:v>2026-01</x:v>
      </x:c>
      <x:c r="E2793" s="24" t="str">
        <x:v>Low</x:v>
      </x:c>
      <x:c r="F2793" s="24" t="str">
        <x:v>30</x:v>
      </x:c>
      <x:c r="G2793" s="24" t="str">
        <x:v>University of Pennsylvania</x:v>
      </x:c>
      <x:c r="H2793" s="24" t="n">
        <x:v>1</x:v>
      </x:c>
      <x:c r="I2793" s="24" t="n">
        <x:v>0</x:v>
      </x:c>
      <x:c r="J2793" s="24" t="n">
        <x:v>1</x:v>
      </x:c>
      <x:c r="K2793" s="24" t="str">
        <x:v>General Advice</x:v>
      </x:c>
      <x:c r="L2793" s="24" t="str">
        <x:v>UPenn IPD portfolio size — is 8.5” × 11” mandatory if portfolio is landscape?</x:v>
      </x:c>
      <x:c r="M2793" s="24" t="str"/>
      <x:c r="N2793" s="27" t="str">
        <x:v>https://www.reddit.com/r/gradadmissions/comments/1qkym39/upenn_ipd_portfolio_size_is_85_11_mandatory_if/</x:v>
      </x:c>
      <x:c r="O2793" s="27" t="str">
        <x:v>/r/UPenn/comments/1qkyknv/upenn_ipd_portfolio_size_is_85_11_mandatory_if/</x:v>
      </x:c>
      <x:c r="P2793" s="24" t="str">
        <x:v>No</x:v>
      </x:c>
      <x:c r="Q2793" s="24" t="str">
        <x:v>Acronym-only institution match; Institution-only context; manual relevance review</x:v>
      </x:c>
    </x:row>
    <x:row r="2794" ht="42" customHeight="1">
      <x:c r="A2794" s="21" t="str">
        <x:v>1qky8sd</x:v>
      </x:c>
      <x:c r="B2794" s="21" t="str">
        <x:v>gradadmissions</x:v>
      </x:c>
      <x:c r="C2794" s="21" t="n">
        <x:v>46045.75746527778</x:v>
      </x:c>
      <x:c r="D2794" s="21" t="str">
        <x:v>2026-01</x:v>
      </x:c>
      <x:c r="E2794" s="21" t="str">
        <x:v>Medium</x:v>
      </x:c>
      <x:c r="F2794" s="21" t="str">
        <x:v>20</x:v>
      </x:c>
      <x:c r="G2794" s="21" t="str">
        <x:v>New York University (NYU)</x:v>
      </x:c>
      <x:c r="H2794" s="21" t="n">
        <x:v>0</x:v>
      </x:c>
      <x:c r="I2794" s="21" t="n">
        <x:v>11</x:v>
      </x:c>
      <x:c r="J2794" s="21" t="n">
        <x:v>0.5</x:v>
      </x:c>
      <x:c r="K2794" s="21" t="str">
        <x:v>Biological Sciences</x:v>
      </x:c>
      <x:c r="L2794" s="21" t="str">
        <x:v>Ghosted by NYU Vilcek?</x:v>
      </x:c>
      <x:c r="M2794" s="21" t="str">
        <x:v>Based on the previous two cycles, 2nd round in-person interviews should have come out by now. However, I haven’t heard of anyone getting a status update yet on this sub. Is it possible there are no students on this sub that got accepted for 2nd round interview or is the timeline different this cycle?</x:v>
      </x:c>
      <x:c r="N2794" s="26" t="str">
        <x:v>https://www.reddit.com/r/gradadmissions/comments/1qky8sd/ghosted_by_nyu_vilcek/</x:v>
      </x:c>
      <x:c r="O2794" s="26" t="str">
        <x:v>https://www.reddit.com/r/gradadmissions/comments/1qky8sd/ghosted_by_nyu_vilcek/</x:v>
      </x:c>
      <x:c r="P2794" s="21" t="str">
        <x:v>No</x:v>
      </x:c>
      <x:c r="Q2794" s="21" t="str">
        <x:v>Acronym-only institution match</x:v>
      </x:c>
    </x:row>
    <x:row r="2795" ht="42" customHeight="1">
      <x:c r="A2795" s="24" t="str">
        <x:v>1qkxwui</x:v>
      </x:c>
      <x:c r="B2795" s="24" t="str">
        <x:v>gradadmissions</x:v>
      </x:c>
      <x:c r="C2795" s="24" t="n">
        <x:v>46045.74935185185</x:v>
      </x:c>
      <x:c r="D2795" s="24" t="str">
        <x:v>2026-01</x:v>
      </x:c>
      <x:c r="E2795" s="24" t="str">
        <x:v>Medium</x:v>
      </x:c>
      <x:c r="F2795" s="24" t="str">
        <x:v>9</x:v>
      </x:c>
      <x:c r="G2795" s="24" t="str">
        <x:v>McGill University</x:v>
      </x:c>
      <x:c r="H2795" s="24" t="n">
        <x:v>0</x:v>
      </x:c>
      <x:c r="I2795" s="24" t="n">
        <x:v>1</x:v>
      </x:c>
      <x:c r="J2795" s="24" t="n">
        <x:v>0.5</x:v>
      </x:c>
      <x:c r="K2795" s="24" t="str">
        <x:v>Social Sciences</x:v>
      </x:c>
      <x:c r="L2795" s="24" t="str">
        <x:v>pls help me get my expectations right / roast my cv</x:v>
      </x:c>
      <x:c r="M2795" s="24" t="str">
        <x:v>I'm looking to apply to M.A. (2026) in educational psychology (human development mention) at Mcgill and Child Studies in Concordia. I will apply to both and will actually attend to the one that offers better funding in my case (latin american student) I've heard that Concordia is not competitive to get in, and Mcgill on the other hand is extremely hard to enter. Do I have a shot at McGill? My GPA is just average (around 3.7) but I think that what I lack on grades I have on experience (but maybe that's not enough for applying for funding?). I plan on taking the program ideally on 2028 so I get enough savings. Please if you have any knowledge on the field let me know if I should consider any other schools (I am willing to learn french) but Montreal is by far my ideal city to study in (hence the school choice). Ty! &lt;3 https://preview.redd.it/s266x3cb15fg1.png?width=1050&amp;format=png&amp;auto=webp&amp;s=621753ba63cb66f3c3024a79e81061927a80ac09 https://preview.redd.it/7pvdc2ac15fg1.png?width=1050&amp;format=png&amp;auto=webp&amp;s=e116cf13d5b26f4e7e7b6067a264f8b7cb57b207</x:v>
      </x:c>
      <x:c r="N2795" s="27" t="str">
        <x:v>https://www.reddit.com/r/gradadmissions/comments/1qkxwui/pls_help_me_get_my_expectations_right_roast_my_cv/</x:v>
      </x:c>
      <x:c r="O2795" s="27" t="str">
        <x:v>https://www.reddit.com/r/gradadmissions/comments/1qkxwui/pls_help_me_get_my_expectations_right_roast_my_cv/</x:v>
      </x:c>
      <x:c r="P2795" s="24" t="str">
        <x:v>No</x:v>
      </x:c>
      <x:c r="Q2795" s="24" t="str"/>
    </x:row>
    <x:row r="2796" ht="42" customHeight="1">
      <x:c r="A2796" s="21" t="str">
        <x:v>1qkw33p</x:v>
      </x:c>
      <x:c r="B2796" s="21" t="str">
        <x:v>gradadmissions</x:v>
      </x:c>
      <x:c r="C2796" s="21" t="n">
        <x:v>46045.70321759259</x:v>
      </x:c>
      <x:c r="D2796" s="21" t="str">
        <x:v>2026-01</x:v>
      </x:c>
      <x:c r="E2796" s="21" t="str">
        <x:v>Medium</x:v>
      </x:c>
      <x:c r="F2796" s="21" t="str">
        <x:v>13</x:v>
      </x:c>
      <x:c r="G2796" s="21" t="str">
        <x:v>University of California, Berkeley (UCB)</x:v>
      </x:c>
      <x:c r="H2796" s="21" t="n">
        <x:v>1</x:v>
      </x:c>
      <x:c r="I2796" s="21" t="n">
        <x:v>0</x:v>
      </x:c>
      <x:c r="J2796" s="21" t="n">
        <x:v>1</x:v>
      </x:c>
      <x:c r="K2796" s="21" t="str">
        <x:v>Applied Sciences</x:v>
      </x:c>
      <x:c r="L2796" s="21" t="str">
        <x:v>MIDS UC BERKELEY OR OMSA</x:v>
      </x:c>
      <x:c r="M2796" s="21" t="str">
        <x:v>Hello, I have applied to a bunch of data science programs and now I am stuck with deciding on which to choose. For starters, I come from a non technical background. Little to no knowledge of coding. Keeping that in mind which program would ease me through by starting learning from the basics. I heard that most of OMSA is self study and MIDS is relatively easier? Please help!</x:v>
      </x:c>
      <x:c r="N2796" s="26" t="str">
        <x:v>https://www.reddit.com/r/gradadmissions/comments/1qkw33p/mids_uc_berkeley_or_omsa/</x:v>
      </x:c>
      <x:c r="O2796" s="26" t="str">
        <x:v>https://www.reddit.com/r/gradadmissions/comments/1qkw33p/mids_uc_berkeley_or_omsa/</x:v>
      </x:c>
      <x:c r="P2796" s="21" t="str">
        <x:v>No</x:v>
      </x:c>
      <x:c r="Q2796" s="21" t="str"/>
    </x:row>
    <x:row r="2797" ht="42" customHeight="1">
      <x:c r="A2797" s="24" t="str">
        <x:v>1qkvq0j</x:v>
      </x:c>
      <x:c r="B2797" s="24" t="str">
        <x:v>gradadmissions</x:v>
      </x:c>
      <x:c r="C2797" s="24" t="n">
        <x:v>46045.69403935185</x:v>
      </x:c>
      <x:c r="D2797" s="24" t="str">
        <x:v>2026-01</x:v>
      </x:c>
      <x:c r="E2797" s="24" t="str">
        <x:v>Low</x:v>
      </x:c>
      <x:c r="F2797" s="24" t="str">
        <x:v>13 | 14</x:v>
      </x:c>
      <x:c r="G2797" s="24" t="str">
        <x:v>University of California, Berkeley (UCB) | Stanford University</x:v>
      </x:c>
      <x:c r="H2797" s="24" t="n">
        <x:v>1</x:v>
      </x:c>
      <x:c r="I2797" s="24" t="n">
        <x:v>0</x:v>
      </x:c>
      <x:c r="J2797" s="24" t="n">
        <x:v>1</x:v>
      </x:c>
      <x:c r="K2797" s="24" t="str">
        <x:v>Social Sciences</x:v>
      </x:c>
      <x:c r="L2797" s="24" t="str">
        <x:v>uc berkeley &amp; stanford anthro</x:v>
      </x:c>
      <x:c r="M2797" s="24" t="str">
        <x:v>welp people had their interviews for anthro for both of these schools according to grad cafe so safe to say i didn’t get it</x:v>
      </x:c>
      <x:c r="N2797" s="27" t="str">
        <x:v>https://www.reddit.com/r/gradadmissions/comments/1qkvq0j/uc_berkeley_stanford_anthro/</x:v>
      </x:c>
      <x:c r="O2797" s="27" t="str">
        <x:v>https://www.reddit.com/r/gradadmissions/comments/1qkvq0j/uc_berkeley_stanford_anthro/</x:v>
      </x:c>
      <x:c r="P2797" s="24" t="str">
        <x:v>No</x:v>
      </x:c>
      <x:c r="Q2797" s="24" t="str">
        <x:v>Institution-only context; manual relevance review</x:v>
      </x:c>
    </x:row>
    <x:row r="2798" ht="42" customHeight="1">
      <x:c r="A2798" s="21" t="str">
        <x:v>1qkuuux</x:v>
      </x:c>
      <x:c r="B2798" s="21" t="str">
        <x:v>gradadmissions</x:v>
      </x:c>
      <x:c r="C2798" s="21" t="n">
        <x:v>46045.671805555554</x:v>
      </x:c>
      <x:c r="D2798" s="21" t="str">
        <x:v>2026-01</x:v>
      </x:c>
      <x:c r="E2798" s="21" t="str">
        <x:v>Medium</x:v>
      </x:c>
      <x:c r="F2798" s="21" t="str">
        <x:v>64 | 68</x:v>
      </x:c>
      <x:c r="G2798" s="21" t="str">
        <x:v>Pusan National University | Kyungpook National University (KNU)</x:v>
      </x:c>
      <x:c r="H2798" s="21" t="n">
        <x:v>0</x:v>
      </x:c>
      <x:c r="I2798" s="21" t="n">
        <x:v>8</x:v>
      </x:c>
      <x:c r="J2798" s="21" t="n">
        <x:v>0.28999999165534973</x:v>
      </x:c>
      <x:c r="K2798" s="21" t="str">
        <x:v>Social Sciences</x:v>
      </x:c>
      <x:c r="L2798" s="21" t="str">
        <x:v>Which Korean Universities Are Strong for GKS (Global Korea Scholarship) Master's/PhD in Social Welfare?</x:v>
      </x:c>
      <x:c r="M2798" s="21" t="str">
        <x:v>Sharing some insights on Global Korea Scholarship (GKS) graduate programs in social welfare (policy, community practice, family support, etc.) based on program strengths and international student experiences. For lower competition with hands-on fieldwork: regional universities. For advanced research and global perspectives: Seoul options. Standout recommendations: * **Pusan National University**: Strong in community welfare and regional social issues with practical training. * **Kyungpook National University**: Excellent focus on social welfare policy and family support. * **Sungkyunkwan University (Seoul)**: Innovative approaches with international perspectives. * **Ewha Womans University (Seoul)**: Prestigious emphasis on gender, family, and global issues. Always check the official GKS university track list and department sites for eligibility and English-taught courses. Good luck! 🇰🇷</x:v>
      </x:c>
      <x:c r="N2798" s="26" t="str">
        <x:v>https://www.reddit.com/r/gradadmissions/comments/1qkuuux/which_korean_universities_are_strong_for_gks/</x:v>
      </x:c>
      <x:c r="O2798" s="26" t="str">
        <x:v>https://www.reddit.com/r/gradadmissions/comments/1qkuuux/which_korean_universities_are_strong_for_gks/</x:v>
      </x:c>
      <x:c r="P2798" s="21" t="str">
        <x:v>No</x:v>
      </x:c>
      <x:c r="Q2798" s="21" t="str"/>
    </x:row>
    <x:row r="2799" ht="42" customHeight="1">
      <x:c r="A2799" s="24" t="str">
        <x:v>1qkqb58</x:v>
      </x:c>
      <x:c r="B2799" s="24" t="str">
        <x:v>gradadmissions</x:v>
      </x:c>
      <x:c r="C2799" s="24" t="n">
        <x:v>46045.546215277776</x:v>
      </x:c>
      <x:c r="D2799" s="24" t="str">
        <x:v>2026-01</x:v>
      </x:c>
      <x:c r="E2799" s="24" t="str">
        <x:v>Low</x:v>
      </x:c>
      <x:c r="F2799" s="24" t="str">
        <x:v>14</x:v>
      </x:c>
      <x:c r="G2799" s="24" t="str">
        <x:v>Stanford University</x:v>
      </x:c>
      <x:c r="H2799" s="24" t="n">
        <x:v>10</x:v>
      </x:c>
      <x:c r="I2799" s="24" t="n">
        <x:v>12</x:v>
      </x:c>
      <x:c r="J2799" s="24" t="n">
        <x:v>0.8600000143051147</x:v>
      </x:c>
      <x:c r="K2799" s="24" t="str">
        <x:v>Computer Sciences</x:v>
      </x:c>
      <x:c r="L2799" s="24" t="str">
        <x:v>Stanford CS PhD</x:v>
      </x:c>
      <x:c r="M2799" s="24" t="str">
        <x:v>Anyone gotten a Stanford CS PhD interview invite yet? Or know when invites/decisions typically happen? If you can, share your field + date you heard something. Appreciate any info. Thanks!</x:v>
      </x:c>
      <x:c r="N2799" s="27" t="str">
        <x:v>https://www.reddit.com/r/gradadmissions/comments/1qkqb58/stanford_cs_phd/</x:v>
      </x:c>
      <x:c r="O2799" s="27" t="str">
        <x:v>https://www.reddit.com/r/gradadmissions/comments/1qkqb58/stanford_cs_phd/</x:v>
      </x:c>
      <x:c r="P2799" s="24" t="str">
        <x:v>No</x:v>
      </x:c>
      <x:c r="Q2799" s="24" t="str">
        <x:v>Institution-only context; manual relevance review</x:v>
      </x:c>
    </x:row>
    <x:row r="2800" ht="42" customHeight="1">
      <x:c r="A2800" s="21" t="str">
        <x:v>1qkpi4o</x:v>
      </x:c>
      <x:c r="B2800" s="21" t="str">
        <x:v>gradadmissions</x:v>
      </x:c>
      <x:c r="C2800" s="21" t="n">
        <x:v>46045.52005787037</x:v>
      </x:c>
      <x:c r="D2800" s="21" t="str">
        <x:v>2026-01</x:v>
      </x:c>
      <x:c r="E2800" s="21" t="str">
        <x:v>Low</x:v>
      </x:c>
      <x:c r="F2800" s="21" t="str">
        <x:v>13</x:v>
      </x:c>
      <x:c r="G2800" s="21" t="str">
        <x:v>University of California, Berkeley (UCB)</x:v>
      </x:c>
      <x:c r="H2800" s="21" t="n">
        <x:v>4</x:v>
      </x:c>
      <x:c r="I2800" s="21" t="n">
        <x:v>4</x:v>
      </x:c>
      <x:c r="J2800" s="21" t="n">
        <x:v>0.8299999833106995</x:v>
      </x:c>
      <x:c r="K2800" s="21" t="str">
        <x:v>Computer Sciences</x:v>
      </x:c>
      <x:c r="L2800" s="21" t="str">
        <x:v>PhD NLP Interviews?</x:v>
      </x:c>
      <x:c r="M2800" s="21" t="str">
        <x:v>Specifically for: \- UC Berkeley \- Carnegie Mellon (LTI) \- Johns Hopkins Thanks in advance for any info!</x:v>
      </x:c>
      <x:c r="N2800" s="26" t="str">
        <x:v>https://www.reddit.com/r/gradadmissions/comments/1qkpi4o/phd_nlp_interviews/</x:v>
      </x:c>
      <x:c r="O2800" s="26" t="str">
        <x:v>https://www.reddit.com/r/gradadmissions/comments/1qkpi4o/phd_nlp_interviews/</x:v>
      </x:c>
      <x:c r="P2800" s="21" t="str">
        <x:v>No</x:v>
      </x:c>
      <x:c r="Q2800" s="21" t="str">
        <x:v>Institution-only context; manual relevance review</x:v>
      </x:c>
    </x:row>
    <x:row r="2801" ht="42" customHeight="1">
      <x:c r="A2801" s="24" t="str">
        <x:v>1qkp7jb</x:v>
      </x:c>
      <x:c r="B2801" s="24" t="str">
        <x:v>gradadmissions</x:v>
      </x:c>
      <x:c r="C2801" s="24" t="n">
        <x:v>46045.50984953704</x:v>
      </x:c>
      <x:c r="D2801" s="24" t="str">
        <x:v>2026-01</x:v>
      </x:c>
      <x:c r="E2801" s="24" t="str">
        <x:v>Medium</x:v>
      </x:c>
      <x:c r="F2801" s="24" t="str">
        <x:v>5</x:v>
      </x:c>
      <x:c r="G2801" s="24" t="str">
        <x:v>University of British Columbia</x:v>
      </x:c>
      <x:c r="H2801" s="24" t="n">
        <x:v>0</x:v>
      </x:c>
      <x:c r="I2801" s="24" t="n">
        <x:v>6</x:v>
      </x:c>
      <x:c r="J2801" s="24" t="n">
        <x:v>0.5</x:v>
      </x:c>
      <x:c r="K2801" s="24" t="str">
        <x:v>Computer Sciences</x:v>
      </x:c>
      <x:c r="L2801" s="24" t="str">
        <x:v>UBC MSc CS</x:v>
      </x:c>
      <x:c r="M2801" s="24" t="str">
        <x:v>Hi all, I'm sure the wait is killing everyone, just wondering if anyone's heard back from UBC for MSc CS. I saw a couple of people getting accepted into U Alberta for MSc CS already so starting to get a bit nervy.</x:v>
      </x:c>
      <x:c r="N2801" s="27" t="str">
        <x:v>https://www.reddit.com/r/gradadmissions/comments/1qkp7jb/ubc_msc_cs/</x:v>
      </x:c>
      <x:c r="O2801" s="27" t="str">
        <x:v>https://www.reddit.com/r/gradadmissions/comments/1qkp7jb/ubc_msc_cs/</x:v>
      </x:c>
      <x:c r="P2801" s="24" t="str">
        <x:v>No</x:v>
      </x:c>
      <x:c r="Q2801" s="24" t="str">
        <x:v>Acronym-only institution match</x:v>
      </x:c>
    </x:row>
    <x:row r="2802" ht="42" customHeight="1">
      <x:c r="A2802" s="21" t="str">
        <x:v>1qko2an</x:v>
      </x:c>
      <x:c r="B2802" s="21" t="str">
        <x:v>gradadmissions</x:v>
      </x:c>
      <x:c r="C2802" s="21" t="n">
        <x:v>46045.46650462963</x:v>
      </x:c>
      <x:c r="D2802" s="21" t="str">
        <x:v>2026-01</x:v>
      </x:c>
      <x:c r="E2802" s="21" t="str">
        <x:v>Medium</x:v>
      </x:c>
      <x:c r="F2802" s="21" t="str">
        <x:v>6</x:v>
      </x:c>
      <x:c r="G2802" s="21" t="str">
        <x:v>The London School of Economics and Political Science (LSE)</x:v>
      </x:c>
      <x:c r="H2802" s="21" t="n">
        <x:v>1</x:v>
      </x:c>
      <x:c r="I2802" s="21" t="n">
        <x:v>2</x:v>
      </x:c>
      <x:c r="J2802" s="21" t="n">
        <x:v>0.6700000166893005</x:v>
      </x:c>
      <x:c r="K2802" s="21" t="str">
        <x:v>Social Sciences</x:v>
      </x:c>
      <x:c r="L2802" s="21" t="str">
        <x:v>GRE 165Q / 166V / 5.0 AWA: Sufficient for Top Econ MScs and T14 Law?</x:v>
      </x:c>
      <x:c r="M2802" s="21" t="str">
        <x:v>I’m trying to gauge whether my GRE scores are likely to clear the bar for top Economics MSc programs (LSE, Oxford, Bocconi) and for T14 US law schools. GRE: 165Q / 166V / 5.0 AWA GPA: 9.42/10, valedictorian, BSc Econ (Spain) I know admissions are holistic, but I’m particularly unsure whether a 165Q is viewed as fully adequate for the most selective Econ MScs, and how these GRE scores tend to be interpreted by T14 law schools relative to the LSAT. Any and all feedback is appreciated. Thank you in advance!</x:v>
      </x:c>
      <x:c r="N2802" s="26" t="str">
        <x:v>https://www.reddit.com/r/gradadmissions/comments/1qko2an/gre_165q_166v_50_awa_sufficient_for_top_econ_mscs/</x:v>
      </x:c>
      <x:c r="O2802" s="26" t="str">
        <x:v>https://www.reddit.com/r/gradadmissions/comments/1qko2an/gre_165q_166v_50_awa_sufficient_for_top_econ_mscs/</x:v>
      </x:c>
      <x:c r="P2802" s="21" t="str">
        <x:v>No</x:v>
      </x:c>
      <x:c r="Q2802" s="21" t="str">
        <x:v>Acronym-only institution match</x:v>
      </x:c>
    </x:row>
    <x:row r="2803" ht="42" customHeight="1">
      <x:c r="A2803" s="24" t="str">
        <x:v>1qkkaaw</x:v>
      </x:c>
      <x:c r="B2803" s="24" t="str">
        <x:v>gradadmissions</x:v>
      </x:c>
      <x:c r="C2803" s="24" t="n">
        <x:v>46045.30434027778</x:v>
      </x:c>
      <x:c r="D2803" s="24" t="str">
        <x:v>2026-01</x:v>
      </x:c>
      <x:c r="E2803" s="24" t="str">
        <x:v>Medium</x:v>
      </x:c>
      <x:c r="F2803" s="24" t="str">
        <x:v>21</x:v>
      </x:c>
      <x:c r="G2803" s="24" t="str">
        <x:v>Pennsylvania State University</x:v>
      </x:c>
      <x:c r="H2803" s="24" t="n">
        <x:v>6</x:v>
      </x:c>
      <x:c r="I2803" s="24" t="n">
        <x:v>8</x:v>
      </x:c>
      <x:c r="J2803" s="24" t="n">
        <x:v>0.800000011920929</x:v>
      </x:c>
      <x:c r="K2803" s="24" t="str">
        <x:v>Engineering</x:v>
      </x:c>
      <x:c r="L2803" s="24" t="str">
        <x:v>Anyone who applied to Penn State for Materials Science and Engineering PhD?</x:v>
      </x:c>
      <x:c r="M2803" s="24" t="str">
        <x:v>Have you heard anything after the application submission, I haven’t received any updates and was just wondering if anyone else has. Thanks!</x:v>
      </x:c>
      <x:c r="N2803" s="27" t="str">
        <x:v>https://www.reddit.com/r/gradadmissions/comments/1qkkaaw/anyone_who_applied_to_penn_state_for_materials/</x:v>
      </x:c>
      <x:c r="O2803" s="27" t="str">
        <x:v>https://www.reddit.com/r/gradadmissions/comments/1qkkaaw/anyone_who_applied_to_penn_state_for_materials/</x:v>
      </x:c>
      <x:c r="P2803" s="24" t="str">
        <x:v>No</x:v>
      </x:c>
      <x:c r="Q2803" s="24" t="str"/>
    </x:row>
    <x:row r="2804" ht="42" customHeight="1">
      <x:c r="A2804" s="21" t="str">
        <x:v>1qkh9w2</x:v>
      </x:c>
      <x:c r="B2804" s="21" t="str">
        <x:v>gradadmissions</x:v>
      </x:c>
      <x:c r="C2804" s="21" t="n">
        <x:v>46045.192453703705</x:v>
      </x:c>
      <x:c r="D2804" s="21" t="str">
        <x:v>2026-01</x:v>
      </x:c>
      <x:c r="E2804" s="21" t="str">
        <x:v>Medium</x:v>
      </x:c>
      <x:c r="F2804" s="21" t="str">
        <x:v>17 | 61</x:v>
      </x:c>
      <x:c r="G2804" s="21" t="str">
        <x:v>Australian National University (ANU) | University of Alberta</x:v>
      </x:c>
      <x:c r="H2804" s="21" t="n">
        <x:v>3</x:v>
      </x:c>
      <x:c r="I2804" s="21" t="n">
        <x:v>3</x:v>
      </x:c>
      <x:c r="J2804" s="21" t="n">
        <x:v>0.7200000286102295</x:v>
      </x:c>
      <x:c r="K2804" s="21" t="str">
        <x:v>Computer Sciences</x:v>
      </x:c>
      <x:c r="L2804" s="21" t="str">
        <x:v>PhD (Australia) vs MS (thesis) in Canada</x:v>
      </x:c>
      <x:c r="M2804" s="21" t="str">
        <x:v>Hello everyone! I am a BS CS graduate currently working as a research assistant and choosing between two offers: * **PhD in CS at Australian National University** * **MS in CS (thesis) at University of Alberta** The PhD supervisor at ANU is a much better research fit, which makes starting a PhD now very appealing (more direct and faster, then aim for a strong postdoc). The MS at Alberta is shorter, and a strong thesis could help me get into stronger PhD programs later, which feels like the safer path. I am also unsure how much to factor in location: * Australia seems to have fewer CS research opportunities overall. * Canada’s research/tech market hasn’t been great lately either. What advice would you give?</x:v>
      </x:c>
      <x:c r="N2804" s="26" t="str">
        <x:v>https://www.reddit.com/r/gradadmissions/comments/1qkh9w2/phd_australia_vs_ms_thesis_in_canada/</x:v>
      </x:c>
      <x:c r="O2804" s="26" t="str">
        <x:v>https://www.reddit.com/r/gradadmissions/comments/1qkh9w2/phd_australia_vs_ms_thesis_in_canada/</x:v>
      </x:c>
      <x:c r="P2804" s="21" t="str">
        <x:v>No</x:v>
      </x:c>
      <x:c r="Q2804" s="21" t="str"/>
    </x:row>
    <x:row r="2805" ht="42" customHeight="1">
      <x:c r="A2805" s="24" t="str">
        <x:v>1qkgy2y</x:v>
      </x:c>
      <x:c r="B2805" s="24" t="str">
        <x:v>gradadmissions</x:v>
      </x:c>
      <x:c r="C2805" s="24" t="n">
        <x:v>46045.18158564815</x:v>
      </x:c>
      <x:c r="D2805" s="24" t="str">
        <x:v>2026-01</x:v>
      </x:c>
      <x:c r="E2805" s="24" t="str">
        <x:v>Medium</x:v>
      </x:c>
      <x:c r="F2805" s="24" t="str">
        <x:v>30</x:v>
      </x:c>
      <x:c r="G2805" s="24" t="str">
        <x:v>University of Pennsylvania</x:v>
      </x:c>
      <x:c r="H2805" s="24" t="n">
        <x:v>0</x:v>
      </x:c>
      <x:c r="I2805" s="24" t="n">
        <x:v>4</x:v>
      </x:c>
      <x:c r="J2805" s="24" t="n">
        <x:v>0.33000001311302185</x:v>
      </x:c>
      <x:c r="K2805" s="24" t="str">
        <x:v>Engineering</x:v>
      </x:c>
      <x:c r="L2805" s="24" t="str">
        <x:v>BioE/BME PhD Program Updates??</x:v>
      </x:c>
      <x:c r="M2805" s="24" t="str">
        <x:v>UCSD - I know some people have received invites but are they rolling? UCLA, Harvard, UPenn BU - I know they don't do interviews but has anyone gotten an acceptance/rejection? CMU - haven't heard much about CMU. has anyone received interviews yet?</x:v>
      </x:c>
      <x:c r="N2805" s="27" t="str">
        <x:v>https://www.reddit.com/r/gradadmissions/comments/1qkgy2y/bioebme_phd_program_updates/</x:v>
      </x:c>
      <x:c r="O2805" s="27" t="str">
        <x:v>https://www.reddit.com/r/gradadmissions/comments/1qkgy2y/bioebme_phd_program_updates/</x:v>
      </x:c>
      <x:c r="P2805" s="24" t="str">
        <x:v>No</x:v>
      </x:c>
      <x:c r="Q2805" s="24" t="str">
        <x:v>Acronym-only institution match</x:v>
      </x:c>
    </x:row>
    <x:row r="2806" ht="42" customHeight="1">
      <x:c r="A2806" s="21" t="str">
        <x:v>1qkfqop</x:v>
      </x:c>
      <x:c r="B2806" s="21" t="str">
        <x:v>gradadmissions</x:v>
      </x:c>
      <x:c r="C2806" s="21" t="n">
        <x:v>46045.14255787037</x:v>
      </x:c>
      <x:c r="D2806" s="21" t="str">
        <x:v>2026-01</x:v>
      </x:c>
      <x:c r="E2806" s="21" t="str">
        <x:v>Medium</x:v>
      </x:c>
      <x:c r="F2806" s="21" t="str">
        <x:v>3 | 6</x:v>
      </x:c>
      <x:c r="G2806" s="21" t="str">
        <x:v>UCL | The London School of Economics and Political Science (LSE)</x:v>
      </x:c>
      <x:c r="H2806" s="21" t="n">
        <x:v>5</x:v>
      </x:c>
      <x:c r="I2806" s="21" t="n">
        <x:v>0</x:v>
      </x:c>
      <x:c r="J2806" s="21" t="n">
        <x:v>1</x:v>
      </x:c>
      <x:c r="K2806" s="21" t="str">
        <x:v>Social Sciences</x:v>
      </x:c>
      <x:c r="L2806" s="21" t="str">
        <x:v>Just looking for some managed expectations lol</x:v>
      </x:c>
      <x:c r="M2806" s="21" t="str">
        <x:v>Hi everyone! I’ve had a really great application cycle so far and have been fortunate enough to receive offers from all the schools I applied to: UCL, King’s, LSE, and Edinburgh. The one school I’m still waiting to hear back from is Oxford, which is also my absolute top choice and a long-term life goal. I applied to Oxford once before in the 2023 cycle, right after finishing undergrad, and it was the only school I applied to that year. I was rejected, which I took pretty hard at the time lol. Since I didn’t have any other offers to compare it to, the rejection felt especially heavy. This time around, I’m a much more well-rounded applicant: more professional experience, published research, and an application that is genuinely miles stronger than my first attempt. I know nothing is guaranteed, but I’m trying to figure out what expectations I should realistically have going into this decision. I’d love to hear from anyone who applied to Oxford more than once, especially people who were rejected the first time and accepted the second. Did your previous rejection seem to matter at all? Did you feel a noticeable difference in how competitive your application was the second time around...</x:v>
      </x:c>
      <x:c r="N2806" s="26" t="str">
        <x:v>https://www.reddit.com/r/gradadmissions/comments/1qkfqop/just_looking_for_some_managed_expectations_lol/</x:v>
      </x:c>
      <x:c r="O2806" s="26" t="str">
        <x:v>https://www.reddit.com/r/gradadmissions/comments/1qkfqop/just_looking_for_some_managed_expectations_lol/</x:v>
      </x:c>
      <x:c r="P2806" s="21" t="str">
        <x:v>No</x:v>
      </x:c>
      <x:c r="Q2806" s="21" t="str">
        <x:v>Acronym-only institution match</x:v>
      </x:c>
    </x:row>
    <x:row r="2807" ht="42" customHeight="1">
      <x:c r="A2807" s="24" t="str">
        <x:v>1qkdvlu</x:v>
      </x:c>
      <x:c r="B2807" s="24" t="str">
        <x:v>gradadmissions</x:v>
      </x:c>
      <x:c r="C2807" s="24" t="n">
        <x:v>46045.084340277775</x:v>
      </x:c>
      <x:c r="D2807" s="24" t="str">
        <x:v>2026-01</x:v>
      </x:c>
      <x:c r="E2807" s="24" t="str">
        <x:v>Medium</x:v>
      </x:c>
      <x:c r="F2807" s="24" t="str">
        <x:v>13</x:v>
      </x:c>
      <x:c r="G2807" s="24" t="str">
        <x:v>University of California, Berkeley (UCB)</x:v>
      </x:c>
      <x:c r="H2807" s="24" t="n">
        <x:v>0</x:v>
      </x:c>
      <x:c r="I2807" s="24" t="n">
        <x:v>0</x:v>
      </x:c>
      <x:c r="J2807" s="24" t="n">
        <x:v>0.33000001311302185</x:v>
      </x:c>
      <x:c r="K2807" s="24" t="str">
        <x:v>Biological Sciences</x:v>
      </x:c>
      <x:c r="L2807" s="24" t="str">
        <x:v>UC Berkeley- Environmental Health Sciences PhD</x:v>
      </x:c>
      <x:c r="M2807" s="24" t="str"/>
      <x:c r="N2807" s="27" t="str">
        <x:v>https://www.reddit.com/r/gradadmissions/comments/1qkdvlu/uc_berkeley_environmental_health_sciences_phd/</x:v>
      </x:c>
      <x:c r="O2807" s="27" t="str">
        <x:v>/r/phdpublichealth/comments/1qkdscr/uc_berkeley_environmental_health_sciences_phd/</x:v>
      </x:c>
      <x:c r="P2807" s="24" t="str">
        <x:v>No</x:v>
      </x:c>
      <x:c r="Q2807" s="24" t="str"/>
    </x:row>
    <x:row r="2808" ht="42" customHeight="1">
      <x:c r="A2808" s="21" t="str">
        <x:v>1qkd0hw</x:v>
      </x:c>
      <x:c r="B2808" s="21" t="str">
        <x:v>gradadmissions</x:v>
      </x:c>
      <x:c r="C2808" s="21" t="n">
        <x:v>46045.05721064815</x:v>
      </x:c>
      <x:c r="D2808" s="21" t="str">
        <x:v>2026-01</x:v>
      </x:c>
      <x:c r="E2808" s="21" t="str">
        <x:v>Medium</x:v>
      </x:c>
      <x:c r="F2808" s="21" t="str">
        <x:v>30</x:v>
      </x:c>
      <x:c r="G2808" s="21" t="str">
        <x:v>University of Pennsylvania</x:v>
      </x:c>
      <x:c r="H2808" s="21" t="n">
        <x:v>1</x:v>
      </x:c>
      <x:c r="I2808" s="21" t="n">
        <x:v>0</x:v>
      </x:c>
      <x:c r="J2808" s="21" t="n">
        <x:v>1</x:v>
      </x:c>
      <x:c r="K2808" s="21" t="str">
        <x:v>Humanities</x:v>
      </x:c>
      <x:c r="L2808" s="21" t="str">
        <x:v>Nontraditional candidate - got accepted into UPenn (MA)!!! First response I've gotten</x:v>
      </x:c>
      <x:c r="M2808" s="21" t="str"/>
      <x:c r="N2808" s="26" t="str">
        <x:v>https://www.reddit.com/r/gradadmissions/comments/1qkd0hw/nontraditional_candidate_got_accepted_into_upenn/</x:v>
      </x:c>
      <x:c r="O2808" s="26" t="str">
        <x:v>https://www.reddit.com/r/gradadmissions/comments/1qkd0hw/nontraditional_candidate_got_accepted_into_upenn/</x:v>
      </x:c>
      <x:c r="P2808" s="21" t="str">
        <x:v>No</x:v>
      </x:c>
      <x:c r="Q2808" s="21" t="str">
        <x:v>Acronym-only institution match</x:v>
      </x:c>
    </x:row>
    <x:row r="2809" ht="42" customHeight="1">
      <x:c r="A2809" s="24" t="str">
        <x:v>1qkch4z</x:v>
      </x:c>
      <x:c r="B2809" s="24" t="str">
        <x:v>gradadmissions</x:v>
      </x:c>
      <x:c r="C2809" s="24" t="n">
        <x:v>46045.04070601852</x:v>
      </x:c>
      <x:c r="D2809" s="24" t="str">
        <x:v>2026-01</x:v>
      </x:c>
      <x:c r="E2809" s="24" t="str">
        <x:v>Medium</x:v>
      </x:c>
      <x:c r="F2809" s="24" t="str">
        <x:v>20</x:v>
      </x:c>
      <x:c r="G2809" s="24" t="str">
        <x:v>New York University (NYU)</x:v>
      </x:c>
      <x:c r="H2809" s="24" t="n">
        <x:v>24</x:v>
      </x:c>
      <x:c r="I2809" s="24" t="n">
        <x:v>17</x:v>
      </x:c>
      <x:c r="J2809" s="24" t="n">
        <x:v>0.8199999928474426</x:v>
      </x:c>
      <x:c r="K2809" s="24" t="str">
        <x:v>Venting</x:v>
      </x:c>
      <x:c r="L2809" s="24" t="str">
        <x:v>Cornell Rejection</x:v>
      </x:c>
      <x:c r="M2809" s="24" t="str">
        <x:v>https://preview.redd.it/jtyhywo2zzeg1.png?width=594&amp;format=png&amp;auto=webp&amp;s=078be1f8795efadca762181b8de6a7b486f2d8b8 This was after my virtual interview. I have no words but just blame. One of my mentors told me that if I got an interview that basically meant acceptance and I somehow managed to fuck that up. This was my only interview that I have had and I don't really know where to go from now. I am still waiting from NYU but I feel like I got a silent rejection from NYU.</x:v>
      </x:c>
      <x:c r="N2809" s="27" t="str">
        <x:v>https://www.reddit.com/r/gradadmissions/comments/1qkch4z/cornell_rejection/</x:v>
      </x:c>
      <x:c r="O2809" s="27" t="str">
        <x:v>https://www.reddit.com/r/gradadmissions/comments/1qkch4z/cornell_rejection/</x:v>
      </x:c>
      <x:c r="P2809" s="24" t="str">
        <x:v>No</x:v>
      </x:c>
      <x:c r="Q2809" s="24" t="str">
        <x:v>Acronym-only institution match</x:v>
      </x:c>
    </x:row>
    <x:row r="2810" ht="42" customHeight="1">
      <x:c r="A2810" s="21" t="str">
        <x:v>1qka8dn</x:v>
      </x:c>
      <x:c r="B2810" s="21" t="str">
        <x:v>gradadmissions</x:v>
      </x:c>
      <x:c r="C2810" s="21" t="n">
        <x:v>46044.97472222222</x:v>
      </x:c>
      <x:c r="D2810" s="21" t="str">
        <x:v>2026-01</x:v>
      </x:c>
      <x:c r="E2810" s="21" t="str">
        <x:v>Low</x:v>
      </x:c>
      <x:c r="F2810" s="21" t="str">
        <x:v>2 | 5</x:v>
      </x:c>
      <x:c r="G2810" s="21" t="str">
        <x:v>University of Toronto | University of British Columbia</x:v>
      </x:c>
      <x:c r="H2810" s="21" t="n">
        <x:v>1</x:v>
      </x:c>
      <x:c r="I2810" s="21" t="n">
        <x:v>0</x:v>
      </x:c>
      <x:c r="J2810" s="21" t="n">
        <x:v>1</x:v>
      </x:c>
      <x:c r="K2810" s="21" t="str">
        <x:v>Computer Sciences</x:v>
      </x:c>
      <x:c r="L2810" s="21" t="str">
        <x:v>Any updates from these schools</x:v>
      </x:c>
      <x:c r="M2810" s="21" t="str">
        <x:v>Has anyone heard back from these yet? (Computer Vision) Canada: \- UofT, UBC, SFU, York USA: \- UW, Cornell, UMich, UMD, JHU, UVA, UNC, Clemson If you've received any updates (interviews, admits, or rejections), please share! Good luck to everyone waiting.</x:v>
      </x:c>
      <x:c r="N2810" s="26" t="str">
        <x:v>https://www.reddit.com/r/gradadmissions/comments/1qka8dn/any_updates_from_these_schools/</x:v>
      </x:c>
      <x:c r="O2810" s="26" t="str">
        <x:v>https://www.reddit.com/r/gradadmissions/comments/1qka8dn/any_updates_from_these_schools/</x:v>
      </x:c>
      <x:c r="P2810" s="21" t="str">
        <x:v>No</x:v>
      </x:c>
      <x:c r="Q2810" s="21" t="str">
        <x:v>Acronym-only institution match; Institution-only context; manual relevance review</x:v>
      </x:c>
    </x:row>
    <x:row r="2811" ht="42" customHeight="1">
      <x:c r="A2811" s="24" t="str">
        <x:v>1qk78nk</x:v>
      </x:c>
      <x:c r="B2811" s="24" t="str">
        <x:v>gradadmissions</x:v>
      </x:c>
      <x:c r="C2811" s="24" t="n">
        <x:v>46044.891180555554</x:v>
      </x:c>
      <x:c r="D2811" s="24" t="str">
        <x:v>2026-01</x:v>
      </x:c>
      <x:c r="E2811" s="24" t="str">
        <x:v>Low</x:v>
      </x:c>
      <x:c r="F2811" s="24" t="str">
        <x:v>5</x:v>
      </x:c>
      <x:c r="G2811" s="24" t="str">
        <x:v>University of British Columbia</x:v>
      </x:c>
      <x:c r="H2811" s="24" t="n">
        <x:v>1</x:v>
      </x:c>
      <x:c r="I2811" s="24" t="n">
        <x:v>22</x:v>
      </x:c>
      <x:c r="J2811" s="24" t="n">
        <x:v>0.6000000238418579</x:v>
      </x:c>
      <x:c r="K2811" s="24" t="str">
        <x:v>Computational Sciences</x:v>
      </x:c>
      <x:c r="L2811" s="24" t="str">
        <x:v>Anyone heard from these unis?</x:v>
      </x:c>
      <x:c r="M2811" s="24" t="str">
        <x:v>UIUC PhD CS Northeastern PhD CS UMass Amherst PhD CS UCSD PhD CS UCSB PhD CS UBC (Vancouver) PhD CS I am becoming worried. Thanks for any response and help! 🙏</x:v>
      </x:c>
      <x:c r="N2811" s="27" t="str">
        <x:v>https://www.reddit.com/r/gradadmissions/comments/1qk78nk/anyone_heard_from_these_unis/</x:v>
      </x:c>
      <x:c r="O2811" s="27" t="str">
        <x:v>https://www.reddit.com/r/gradadmissions/comments/1qk78nk/anyone_heard_from_these_unis/</x:v>
      </x:c>
      <x:c r="P2811" s="24" t="str">
        <x:v>No</x:v>
      </x:c>
      <x:c r="Q2811" s="24" t="str">
        <x:v>Acronym-only institution match; Institution-only context; manual relevance review</x:v>
      </x:c>
    </x:row>
    <x:row r="2812" ht="42" customHeight="1">
      <x:c r="A2812" s="21" t="str">
        <x:v>1qk3fj6</x:v>
      </x:c>
      <x:c r="B2812" s="21" t="str">
        <x:v>gradadmissions</x:v>
      </x:c>
      <x:c r="C2812" s="21" t="n">
        <x:v>46044.79342592593</x:v>
      </x:c>
      <x:c r="D2812" s="21" t="str">
        <x:v>2026-01</x:v>
      </x:c>
      <x:c r="E2812" s="21" t="str">
        <x:v>Medium</x:v>
      </x:c>
      <x:c r="F2812" s="21" t="str">
        <x:v>20</x:v>
      </x:c>
      <x:c r="G2812" s="21" t="str">
        <x:v>New York University (NYU)</x:v>
      </x:c>
      <x:c r="H2812" s="21" t="n">
        <x:v>9</x:v>
      </x:c>
      <x:c r="I2812" s="21" t="n">
        <x:v>0</x:v>
      </x:c>
      <x:c r="J2812" s="21" t="n">
        <x:v>1</x:v>
      </x:c>
      <x:c r="K2812" s="21" t="str">
        <x:v>Venting</x:v>
      </x:c>
      <x:c r="L2812" s="21" t="str">
        <x:v>waiting and waiting and also freaking out</x:v>
      </x:c>
      <x:c r="M2812" s="21" t="str">
        <x:v>I only applied to one school — really kind of stupid now that I’m thinking about it, but I couldn’t find another program with profs who meshed with my interests/in a location accessible to my work. I’m becoming obsessive reviewing past gradcafe postings and feel like I’m ready to give up after this week if I hear nothing. Idk, I just feel old and like this is it if i don’t get in im on to plan b which is stay where i am :( I know we’re in the same boat here I just wanted to vent and put my thoughts out there. Program is Cultural Anth. at NYU for those of you wondering. 2% acceptance chance haha! good luck to everyone, and congrats on all acceptances thus far!</x:v>
      </x:c>
      <x:c r="N2812" s="26" t="str">
        <x:v>https://www.reddit.com/r/gradadmissions/comments/1qk3fj6/waiting_and_waiting_and_also_freaking_out/</x:v>
      </x:c>
      <x:c r="O2812" s="26" t="str">
        <x:v>https://www.reddit.com/r/gradadmissions/comments/1qk3fj6/waiting_and_waiting_and_also_freaking_out/</x:v>
      </x:c>
      <x:c r="P2812" s="21" t="str">
        <x:v>No</x:v>
      </x:c>
      <x:c r="Q2812" s="21" t="str">
        <x:v>Acronym-only institution match</x:v>
      </x:c>
    </x:row>
    <x:row r="2813" ht="42" customHeight="1">
      <x:c r="A2813" s="24" t="str">
        <x:v>1qk3dnk</x:v>
      </x:c>
      <x:c r="B2813" s="24" t="str">
        <x:v>gradadmissions</x:v>
      </x:c>
      <x:c r="C2813" s="24" t="n">
        <x:v>46044.79221064815</x:v>
      </x:c>
      <x:c r="D2813" s="24" t="str">
        <x:v>2026-01</x:v>
      </x:c>
      <x:c r="E2813" s="24" t="str">
        <x:v>Medium</x:v>
      </x:c>
      <x:c r="F2813" s="24" t="str">
        <x:v>20</x:v>
      </x:c>
      <x:c r="G2813" s="24" t="str">
        <x:v>New York University (NYU)</x:v>
      </x:c>
      <x:c r="H2813" s="24" t="n">
        <x:v>1</x:v>
      </x:c>
      <x:c r="I2813" s="24" t="n">
        <x:v>0</x:v>
      </x:c>
      <x:c r="J2813" s="24" t="n">
        <x:v>1</x:v>
      </x:c>
      <x:c r="K2813" s="24" t="str">
        <x:v>Venting</x:v>
      </x:c>
      <x:c r="L2813" s="24" t="str">
        <x:v>Waiting and waiting and also freaking out</x:v>
      </x:c>
      <x:c r="M2813" s="24" t="str">
        <x:v>I only applied to one school — really kind of stupid now that I’m thinking about it, but I couldn’t find another program with profs who meshed with my interests/in a location accessible to my work. I’m becoming obsessive reviewing past gradcafe postings and feel like I’m ready to give up after this week if I hear nothing. Idk, I know we’re in the same boat here I just wanted to put it out there. Program is Cultural Anth. at NYU for those of you wondering. 2% acceptance chance haha! good luck to everyone, and congrats on all acceptances thus far!</x:v>
      </x:c>
      <x:c r="N2813" s="27" t="str">
        <x:v>https://www.reddit.com/r/gradadmissions/comments/1qk3dnk/waiting_and_waiting_and_also_freaking_out/</x:v>
      </x:c>
      <x:c r="O2813" s="27" t="str">
        <x:v>https://www.reddit.com/r/gradadmissions/comments/1qk3dnk/waiting_and_waiting_and_also_freaking_out/</x:v>
      </x:c>
      <x:c r="P2813" s="24" t="str">
        <x:v>No</x:v>
      </x:c>
      <x:c r="Q2813" s="24" t="str">
        <x:v>Acronym-only institution match</x:v>
      </x:c>
    </x:row>
    <x:row r="2814" ht="42" customHeight="1">
      <x:c r="A2814" s="21" t="str">
        <x:v>1qk3705</x:v>
      </x:c>
      <x:c r="B2814" s="21" t="str">
        <x:v>gradadmissions</x:v>
      </x:c>
      <x:c r="C2814" s="21" t="n">
        <x:v>46044.78766203704</x:v>
      </x:c>
      <x:c r="D2814" s="21" t="str">
        <x:v>2026-01</x:v>
      </x:c>
      <x:c r="E2814" s="21" t="str">
        <x:v>Low</x:v>
      </x:c>
      <x:c r="F2814" s="21" t="str">
        <x:v>14</x:v>
      </x:c>
      <x:c r="G2814" s="21" t="str">
        <x:v>Stanford University</x:v>
      </x:c>
      <x:c r="H2814" s="21" t="n">
        <x:v>0</x:v>
      </x:c>
      <x:c r="I2814" s="21" t="n">
        <x:v>0</x:v>
      </x:c>
      <x:c r="J2814" s="21" t="n">
        <x:v>0.5</x:v>
      </x:c>
      <x:c r="K2814" s="21" t="str">
        <x:v>Biological Sciences</x:v>
      </x:c>
      <x:c r="L2814" s="21" t="str">
        <x:v>Stanford Biochemistry</x:v>
      </x:c>
      <x:c r="M2814" s="21" t="str">
        <x:v>Anyone heard back from Stanford Biochemistry after the pre-interview? Please tell me if I still have chance getting interviews🥹</x:v>
      </x:c>
      <x:c r="N2814" s="26" t="str">
        <x:v>https://www.reddit.com/r/gradadmissions/comments/1qk3705/stanford_biochemistry/</x:v>
      </x:c>
      <x:c r="O2814" s="26" t="str">
        <x:v>https://www.reddit.com/r/gradadmissions/comments/1qk3705/stanford_biochemistry/</x:v>
      </x:c>
      <x:c r="P2814" s="21" t="str">
        <x:v>No</x:v>
      </x:c>
      <x:c r="Q2814" s="21" t="str">
        <x:v>Institution-only context; manual relevance review</x:v>
      </x:c>
    </x:row>
    <x:row r="2815" ht="42" customHeight="1">
      <x:c r="A2815" s="24" t="str">
        <x:v>1qk1d79</x:v>
      </x:c>
      <x:c r="B2815" s="24" t="str">
        <x:v>gradadmissions</x:v>
      </x:c>
      <x:c r="C2815" s="24" t="n">
        <x:v>46044.74261574074</x:v>
      </x:c>
      <x:c r="D2815" s="24" t="str">
        <x:v>2026-01</x:v>
      </x:c>
      <x:c r="E2815" s="24" t="str">
        <x:v>Medium</x:v>
      </x:c>
      <x:c r="F2815" s="24" t="str">
        <x:v>20</x:v>
      </x:c>
      <x:c r="G2815" s="24" t="str">
        <x:v>New York University (NYU)</x:v>
      </x:c>
      <x:c r="H2815" s="24" t="n">
        <x:v>2</x:v>
      </x:c>
      <x:c r="I2815" s="24" t="n">
        <x:v>3</x:v>
      </x:c>
      <x:c r="J2815" s="24" t="n">
        <x:v>0.75</x:v>
      </x:c>
      <x:c r="K2815" s="24" t="str">
        <x:v>Computer Sciences</x:v>
      </x:c>
      <x:c r="L2815" s="24" t="str">
        <x:v>[Admissions Advice] NYU vs Stony Brook vs Northwestern for MS CS</x:v>
      </x:c>
      <x:c r="M2815" s="24" t="str">
        <x:v>Hi there! I have received admits from these 3 univs as of now (No scholarship). Wanted opinion on how the outcomes from these univs are for MS Comp Sc. Are grads landing good tech jobs (leave faangs). How is the alumni presence for SWE/Data-related roles across these 3? How does the location help here with internships or job opportunities? How's the peer quality across all these 3? (The desi bubble too...) Considering the curriculum, I found that northwestern is more rigorous than these 3. The batch size is very small over there. Finally, ROI, considering no scholarships. (But let's say money's not a deciding factor) PS: I'm still waiting for decisions from JHU, CMU, Columbia, Purdue, UCLA, UCSD, and UCD. Your insights would really help me!</x:v>
      </x:c>
      <x:c r="N2815" s="27" t="str">
        <x:v>https://www.reddit.com/r/gradadmissions/comments/1qk1d79/admissions_advice_nyu_vs_stony_brook_vs/</x:v>
      </x:c>
      <x:c r="O2815" s="27" t="str">
        <x:v>https://www.reddit.com/r/gradadmissions/comments/1qk1d79/admissions_advice_nyu_vs_stony_brook_vs/</x:v>
      </x:c>
      <x:c r="P2815" s="24" t="str">
        <x:v>No</x:v>
      </x:c>
      <x:c r="Q2815" s="24" t="str">
        <x:v>Acronym-only institution match</x:v>
      </x:c>
    </x:row>
    <x:row r="2816" ht="42" customHeight="1">
      <x:c r="A2816" s="21" t="str">
        <x:v>1qk09tf</x:v>
      </x:c>
      <x:c r="B2816" s="21" t="str">
        <x:v>gradadmissions</x:v>
      </x:c>
      <x:c r="C2816" s="21" t="n">
        <x:v>46044.71503472222</x:v>
      </x:c>
      <x:c r="D2816" s="21" t="str">
        <x:v>2026-01</x:v>
      </x:c>
      <x:c r="E2816" s="21" t="str">
        <x:v>Medium</x:v>
      </x:c>
      <x:c r="F2816" s="21" t="str">
        <x:v>6</x:v>
      </x:c>
      <x:c r="G2816" s="21" t="str">
        <x:v>The London School of Economics and Political Science (LSE)</x:v>
      </x:c>
      <x:c r="H2816" s="21" t="n">
        <x:v>3</x:v>
      </x:c>
      <x:c r="I2816" s="21" t="n">
        <x:v>4</x:v>
      </x:c>
      <x:c r="J2816" s="21" t="n">
        <x:v>1</x:v>
      </x:c>
      <x:c r="K2816" s="21" t="str">
        <x:v>General Advice</x:v>
      </x:c>
      <x:c r="L2816" s="21" t="str">
        <x:v>Universities that Post Processing Times</x:v>
      </x:c>
      <x:c r="M2816" s="21" t="str">
        <x:v>I just applied to LSE and they have a page they frequently update with application processing details: [link here](https://www.lse.ac.uk/study-at-lse/Graduate/News/Current-processing-times). I wish other schools did this! Does anyone know other schools that do?</x:v>
      </x:c>
      <x:c r="N2816" s="26" t="str">
        <x:v>https://www.reddit.com/r/gradadmissions/comments/1qk09tf/universities_that_post_processing_times/</x:v>
      </x:c>
      <x:c r="O2816" s="26" t="str">
        <x:v>https://www.reddit.com/r/gradadmissions/comments/1qk09tf/universities_that_post_processing_times/</x:v>
      </x:c>
      <x:c r="P2816" s="21" t="str">
        <x:v>No</x:v>
      </x:c>
      <x:c r="Q2816" s="21" t="str">
        <x:v>Acronym-only institution match</x:v>
      </x:c>
    </x:row>
    <x:row r="2817" ht="42" customHeight="1">
      <x:c r="A2817" s="24" t="str">
        <x:v>1qjzdnk</x:v>
      </x:c>
      <x:c r="B2817" s="24" t="str">
        <x:v>gradadmissions</x:v>
      </x:c>
      <x:c r="C2817" s="24" t="n">
        <x:v>46044.693032407406</x:v>
      </x:c>
      <x:c r="D2817" s="24" t="str">
        <x:v>2026-01</x:v>
      </x:c>
      <x:c r="E2817" s="24" t="str">
        <x:v>Medium</x:v>
      </x:c>
      <x:c r="F2817" s="24" t="str">
        <x:v>7</x:v>
      </x:c>
      <x:c r="G2817" s="24" t="str">
        <x:v>Imperial College London</x:v>
      </x:c>
      <x:c r="H2817" s="24" t="n">
        <x:v>0</x:v>
      </x:c>
      <x:c r="I2817" s="24" t="n">
        <x:v>0</x:v>
      </x:c>
      <x:c r="J2817" s="24" t="n">
        <x:v>0.5</x:v>
      </x:c>
      <x:c r="K2817" s="24" t="str">
        <x:v>General Advice</x:v>
      </x:c>
      <x:c r="L2817" s="24" t="str">
        <x:v>Imperial interview</x:v>
      </x:c>
      <x:c r="M2817" s="24" t="str">
        <x:v>Hey everyone! I just got an invite for the Imperial College Business School MSc Business Analytics (MSBA) interview and written assessment through Shortlister. I’m not totally sure what to expect, so if anyone has any tips or can share their experience, that would be super helpful. Thanks a lot!</x:v>
      </x:c>
      <x:c r="N2817" s="27" t="str">
        <x:v>https://www.reddit.com/r/gradadmissions/comments/1qjzdnk/imperial_interview/</x:v>
      </x:c>
      <x:c r="O2817" s="27" t="str">
        <x:v>https://www.reddit.com/r/gradadmissions/comments/1qjzdnk/imperial_interview/</x:v>
      </x:c>
      <x:c r="P2817" s="24" t="str">
        <x:v>No</x:v>
      </x:c>
      <x:c r="Q2817" s="24" t="str"/>
    </x:row>
    <x:row r="2818" ht="42" customHeight="1">
      <x:c r="A2818" s="21" t="str">
        <x:v>1qjymh6</x:v>
      </x:c>
      <x:c r="B2818" s="21" t="str">
        <x:v>gradadmissions</x:v>
      </x:c>
      <x:c r="C2818" s="21" t="n">
        <x:v>46044.67383101852</x:v>
      </x:c>
      <x:c r="D2818" s="21" t="str">
        <x:v>2026-01</x:v>
      </x:c>
      <x:c r="E2818" s="21" t="str">
        <x:v>Medium</x:v>
      </x:c>
      <x:c r="F2818" s="21" t="str">
        <x:v>20</x:v>
      </x:c>
      <x:c r="G2818" s="21" t="str">
        <x:v>New York University (NYU)</x:v>
      </x:c>
      <x:c r="H2818" s="21" t="n">
        <x:v>11</x:v>
      </x:c>
      <x:c r="I2818" s="21" t="n">
        <x:v>2</x:v>
      </x:c>
      <x:c r="J2818" s="21" t="n">
        <x:v>1</x:v>
      </x:c>
      <x:c r="K2818" s="21" t="str">
        <x:v>Education</x:v>
      </x:c>
      <x:c r="L2818" s="21" t="str">
        <x:v>NYU: HESA program</x:v>
      </x:c>
      <x:c r="M2818" s="21" t="str">
        <x:v>NYU- HESA just sent out their next process emails! Anyone else get one and planning to travel to NY for the recruitment days?</x:v>
      </x:c>
      <x:c r="N2818" s="26" t="str">
        <x:v>https://www.reddit.com/r/gradadmissions/comments/1qjymh6/nyu_hesa_program/</x:v>
      </x:c>
      <x:c r="O2818" s="26" t="str">
        <x:v>https://i.redd.it/nql9aeaadxeg1.jpeg</x:v>
      </x:c>
      <x:c r="P2818" s="21" t="str">
        <x:v>No</x:v>
      </x:c>
      <x:c r="Q2818" s="21" t="str">
        <x:v>Acronym-only institution match</x:v>
      </x:c>
    </x:row>
    <x:row r="2819" ht="42" customHeight="1">
      <x:c r="A2819" s="24" t="str">
        <x:v>1qjyi33</x:v>
      </x:c>
      <x:c r="B2819" s="24" t="str">
        <x:v>gradadmissions</x:v>
      </x:c>
      <x:c r="C2819" s="24" t="n">
        <x:v>46044.6706712963</x:v>
      </x:c>
      <x:c r="D2819" s="24" t="str">
        <x:v>2026-01</x:v>
      </x:c>
      <x:c r="E2819" s="24" t="str">
        <x:v>Medium</x:v>
      </x:c>
      <x:c r="F2819" s="24" t="str">
        <x:v>14</x:v>
      </x:c>
      <x:c r="G2819" s="24" t="str">
        <x:v>Stanford University</x:v>
      </x:c>
      <x:c r="H2819" s="24" t="n">
        <x:v>1</x:v>
      </x:c>
      <x:c r="I2819" s="24" t="n">
        <x:v>10</x:v>
      </x:c>
      <x:c r="J2819" s="24" t="n">
        <x:v>0.6700000166893005</x:v>
      </x:c>
      <x:c r="K2819" s="24" t="str">
        <x:v>Social Sciences</x:v>
      </x:c>
      <x:c r="L2819" s="24" t="str">
        <x:v>Stanford Anthropology PhD 2026</x:v>
      </x:c>
      <x:c r="M2819" s="24" t="str">
        <x:v>Hi, has anyone here applied to the Stanford Anthropology PhD programme? Has anyone heard back yet (updates, interviews, etc.)?</x:v>
      </x:c>
      <x:c r="N2819" s="27" t="str">
        <x:v>https://www.reddit.com/r/gradadmissions/comments/1qjyi33/stanford_anthropology_phd_2026/</x:v>
      </x:c>
      <x:c r="O2819" s="27" t="str">
        <x:v>https://www.reddit.com/r/gradadmissions/comments/1qjyi33/stanford_anthropology_phd_2026/</x:v>
      </x:c>
      <x:c r="P2819" s="24" t="str">
        <x:v>No</x:v>
      </x:c>
      <x:c r="Q2819" s="24" t="str"/>
    </x:row>
    <x:row r="2820" ht="42" customHeight="1">
      <x:c r="A2820" s="21" t="str">
        <x:v>1qjyhaf</x:v>
      </x:c>
      <x:c r="B2820" s="21" t="str">
        <x:v>gradadmissions</x:v>
      </x:c>
      <x:c r="C2820" s="21" t="n">
        <x:v>46044.67010416667</x:v>
      </x:c>
      <x:c r="D2820" s="21" t="str">
        <x:v>2026-01</x:v>
      </x:c>
      <x:c r="E2820" s="21" t="str">
        <x:v>Low</x:v>
      </x:c>
      <x:c r="F2820" s="21" t="str">
        <x:v>20</x:v>
      </x:c>
      <x:c r="G2820" s="21" t="str">
        <x:v>New York University (NYU)</x:v>
      </x:c>
      <x:c r="H2820" s="21" t="n">
        <x:v>1</x:v>
      </x:c>
      <x:c r="I2820" s="21" t="n">
        <x:v>3</x:v>
      </x:c>
      <x:c r="J2820" s="21" t="n">
        <x:v>0.6700000166893005</x:v>
      </x:c>
      <x:c r="K2820" s="21" t="str">
        <x:v>Biological Sciences</x:v>
      </x:c>
      <x:c r="L2820" s="21" t="str">
        <x:v>Any one heard from nyu vilcek for in person visits?</x:v>
      </x:c>
      <x:c r="M2820" s="21" t="str"/>
      <x:c r="N2820" s="26" t="str">
        <x:v>https://www.reddit.com/r/gradadmissions/comments/1qjyhaf/any_one_heard_from_nyu_vilcek_for_in_person_visits/</x:v>
      </x:c>
      <x:c r="O2820" s="26" t="str">
        <x:v>https://www.reddit.com/r/gradadmissions/comments/1qjyhaf/any_one_heard_from_nyu_vilcek_for_in_person_visits/</x:v>
      </x:c>
      <x:c r="P2820" s="21" t="str">
        <x:v>No</x:v>
      </x:c>
      <x:c r="Q2820" s="21" t="str">
        <x:v>Acronym-only institution match; Institution-only context; manual relevance review</x:v>
      </x:c>
    </x:row>
    <x:row r="2821" ht="42" customHeight="1">
      <x:c r="A2821" s="24" t="str">
        <x:v>1qjwlst</x:v>
      </x:c>
      <x:c r="B2821" s="24" t="str">
        <x:v>gradadmissions</x:v>
      </x:c>
      <x:c r="C2821" s="24" t="n">
        <x:v>46044.62111111111</x:v>
      </x:c>
      <x:c r="D2821" s="24" t="str">
        <x:v>2026-01</x:v>
      </x:c>
      <x:c r="E2821" s="24" t="str">
        <x:v>Medium</x:v>
      </x:c>
      <x:c r="F2821" s="24" t="str">
        <x:v>6</x:v>
      </x:c>
      <x:c r="G2821" s="24" t="str">
        <x:v>The London School of Economics and Political Science (LSE)</x:v>
      </x:c>
      <x:c r="H2821" s="24" t="n">
        <x:v>0</x:v>
      </x:c>
      <x:c r="I2821" s="24" t="n">
        <x:v>0</x:v>
      </x:c>
      <x:c r="J2821" s="24" t="n">
        <x:v>0.5</x:v>
      </x:c>
      <x:c r="K2821" s="24" t="str">
        <x:v>Business</x:v>
      </x:c>
      <x:c r="L2821" s="24" t="str">
        <x:v>Cornell MPS in Applied Economics and Management (Technology Management Spec) VS LSE Global MSc in Management (GMiM)</x:v>
      </x:c>
      <x:c r="M2821" s="24" t="str"/>
      <x:c r="N2821" s="27" t="str">
        <x:v>https://www.reddit.com/r/gradadmissions/comments/1qjwlst/cornell_mps_in_applied_economics_and_management/</x:v>
      </x:c>
      <x:c r="O2821" s="27" t="str">
        <x:v>/r/LSE/comments/1qjsf8x/cornell_mps_in_applied_economics_and_management/</x:v>
      </x:c>
      <x:c r="P2821" s="24" t="str">
        <x:v>No</x:v>
      </x:c>
      <x:c r="Q2821" s="24" t="str">
        <x:v>Acronym-only institution match</x:v>
      </x:c>
    </x:row>
    <x:row r="2822" ht="42" customHeight="1">
      <x:c r="A2822" s="21" t="str">
        <x:v>1qjv450</x:v>
      </x:c>
      <x:c r="B2822" s="21" t="str">
        <x:v>gradadmissions</x:v>
      </x:c>
      <x:c r="C2822" s="21" t="n">
        <x:v>46044.57894675926</x:v>
      </x:c>
      <x:c r="D2822" s="21" t="str">
        <x:v>2026-01</x:v>
      </x:c>
      <x:c r="E2822" s="21" t="str">
        <x:v>Low</x:v>
      </x:c>
      <x:c r="F2822" s="21" t="str">
        <x:v>14</x:v>
      </x:c>
      <x:c r="G2822" s="21" t="str">
        <x:v>Stanford University</x:v>
      </x:c>
      <x:c r="H2822" s="21" t="n">
        <x:v>1</x:v>
      </x:c>
      <x:c r="I2822" s="21" t="n">
        <x:v>5</x:v>
      </x:c>
      <x:c r="J2822" s="21" t="n">
        <x:v>0.6000000238418579</x:v>
      </x:c>
      <x:c r="K2822" s="21" t="str">
        <x:v>Social Sciences</x:v>
      </x:c>
      <x:c r="L2822" s="21" t="str">
        <x:v>Any updates from the following Psychology PhD programs?</x:v>
      </x:c>
      <x:c r="M2822" s="21" t="str">
        <x:v>Has anyone heard back or received official interview invitations from the following (non-clinical) Psychology PhD programs? Columbia University / Northwestern University / Stanford University / Yale University</x:v>
      </x:c>
      <x:c r="N2822" s="26" t="str">
        <x:v>https://www.reddit.com/r/gradadmissions/comments/1qjv450/any_updates_from_the_following_psychology_phd/</x:v>
      </x:c>
      <x:c r="O2822" s="26" t="str">
        <x:v>https://www.reddit.com/r/gradadmissions/comments/1qjv450/any_updates_from_the_following_psychology_phd/</x:v>
      </x:c>
      <x:c r="P2822" s="21" t="str">
        <x:v>No</x:v>
      </x:c>
      <x:c r="Q2822" s="21" t="str">
        <x:v>Institution-only context; manual relevance review</x:v>
      </x:c>
    </x:row>
    <x:row r="2823" ht="42" customHeight="1">
      <x:c r="A2823" s="24" t="str">
        <x:v>1qjozjq</x:v>
      </x:c>
      <x:c r="B2823" s="24" t="str">
        <x:v>gradadmissions</x:v>
      </x:c>
      <x:c r="C2823" s="24" t="n">
        <x:v>46044.34611111111</x:v>
      </x:c>
      <x:c r="D2823" s="24" t="str">
        <x:v>2026-01</x:v>
      </x:c>
      <x:c r="E2823" s="24" t="str">
        <x:v>Medium</x:v>
      </x:c>
      <x:c r="F2823" s="24" t="str">
        <x:v>18</x:v>
      </x:c>
      <x:c r="G2823" s="24" t="str">
        <x:v>King's College London</x:v>
      </x:c>
      <x:c r="H2823" s="24" t="n">
        <x:v>1</x:v>
      </x:c>
      <x:c r="I2823" s="24" t="n">
        <x:v>0</x:v>
      </x:c>
      <x:c r="J2823" s="24" t="n">
        <x:v>1</x:v>
      </x:c>
      <x:c r="K2823" s="24" t="str">
        <x:v>General Advice</x:v>
      </x:c>
      <x:c r="L2823" s="24" t="str">
        <x:v>Master’s Application To KCL</x:v>
      </x:c>
      <x:c r="M2823" s="24" t="str"/>
      <x:c r="N2823" s="27" t="str">
        <x:v>https://www.reddit.com/r/gradadmissions/comments/1qjozjq/masters_application_to_kcl/</x:v>
      </x:c>
      <x:c r="O2823" s="27" t="str">
        <x:v>https://www.reddit.com/r/gradadmissions/comments/1qjozjq/masters_application_to_kcl/</x:v>
      </x:c>
      <x:c r="P2823" s="24" t="str">
        <x:v>No</x:v>
      </x:c>
      <x:c r="Q2823" s="24" t="str">
        <x:v>Acronym-only institution match</x:v>
      </x:c>
    </x:row>
    <x:row r="2824" ht="42" customHeight="1">
      <x:c r="A2824" s="21" t="str">
        <x:v>1qjoz3y</x:v>
      </x:c>
      <x:c r="B2824" s="21" t="str">
        <x:v>gradadmissions</x:v>
      </x:c>
      <x:c r="C2824" s="21" t="n">
        <x:v>46044.34559027778</x:v>
      </x:c>
      <x:c r="D2824" s="21" t="str">
        <x:v>2026-01</x:v>
      </x:c>
      <x:c r="E2824" s="21" t="str">
        <x:v>Medium</x:v>
      </x:c>
      <x:c r="F2824" s="21" t="str">
        <x:v>18</x:v>
      </x:c>
      <x:c r="G2824" s="21" t="str">
        <x:v>King's College London</x:v>
      </x:c>
      <x:c r="H2824" s="21" t="n">
        <x:v>1</x:v>
      </x:c>
      <x:c r="I2824" s="21" t="n">
        <x:v>0</x:v>
      </x:c>
      <x:c r="J2824" s="21" t="n">
        <x:v>1</x:v>
      </x:c>
      <x:c r="K2824" s="21" t="str">
        <x:v>Biological Sciences</x:v>
      </x:c>
      <x:c r="L2824" s="21" t="str">
        <x:v>KCL Master’s Application</x:v>
      </x:c>
      <x:c r="M2824" s="21" t="str"/>
      <x:c r="N2824" s="26" t="str">
        <x:v>https://www.reddit.com/r/gradadmissions/comments/1qjoz3y/kcl_masters_application/</x:v>
      </x:c>
      <x:c r="O2824" s="26" t="str">
        <x:v>https://www.reddit.com/r/gradadmissions/comments/1qjoz3y/kcl_masters_application/</x:v>
      </x:c>
      <x:c r="P2824" s="21" t="str">
        <x:v>No</x:v>
      </x:c>
      <x:c r="Q2824" s="21" t="str">
        <x:v>Acronym-only institution match</x:v>
      </x:c>
    </x:row>
    <x:row r="2825" ht="42" customHeight="1">
      <x:c r="A2825" s="24" t="str">
        <x:v>1qjoiwb</x:v>
      </x:c>
      <x:c r="B2825" s="24" t="str">
        <x:v>gradadmissions</x:v>
      </x:c>
      <x:c r="C2825" s="24" t="n">
        <x:v>46044.32662037037</x:v>
      </x:c>
      <x:c r="D2825" s="24" t="str">
        <x:v>2026-01</x:v>
      </x:c>
      <x:c r="E2825" s="24" t="str">
        <x:v>Medium</x:v>
      </x:c>
      <x:c r="F2825" s="24" t="str">
        <x:v>14</x:v>
      </x:c>
      <x:c r="G2825" s="24" t="str">
        <x:v>Stanford University</x:v>
      </x:c>
      <x:c r="H2825" s="24" t="n">
        <x:v>1</x:v>
      </x:c>
      <x:c r="I2825" s="24" t="n">
        <x:v>2</x:v>
      </x:c>
      <x:c r="J2825" s="24" t="n">
        <x:v>0.6700000166893005</x:v>
      </x:c>
      <x:c r="K2825" s="24" t="str">
        <x:v>Physical Sciences</x:v>
      </x:c>
      <x:c r="L2825" s="24" t="str">
        <x:v>Stanford Materials Science</x:v>
      </x:c>
      <x:c r="M2825" s="24" t="str">
        <x:v>Hi. I applied for a masters this cycle and am lowkey spiraling. I am a community college transfer with 1 year of research (at the time of applying) + Summer Research after transferring to a four year college for chemistry. 3.94 gpa (4.0 at the time of application). I feel like I’m reaching too far on this one since I only started research after transferring.</x:v>
      </x:c>
      <x:c r="N2825" s="27" t="str">
        <x:v>https://www.reddit.com/r/gradadmissions/comments/1qjoiwb/stanford_materials_science/</x:v>
      </x:c>
      <x:c r="O2825" s="27" t="str">
        <x:v>https://www.reddit.com/r/gradadmissions/comments/1qjoiwb/stanford_materials_science/</x:v>
      </x:c>
      <x:c r="P2825" s="24" t="str">
        <x:v>No</x:v>
      </x:c>
      <x:c r="Q2825" s="24" t="str"/>
    </x:row>
    <x:row r="2826" ht="42" customHeight="1">
      <x:c r="A2826" s="21" t="str">
        <x:v>1qjjii3</x:v>
      </x:c>
      <x:c r="B2826" s="21" t="str">
        <x:v>gradadmissions</x:v>
      </x:c>
      <x:c r="C2826" s="21" t="n">
        <x:v>46044.14443287037</x:v>
      </x:c>
      <x:c r="D2826" s="21" t="str">
        <x:v>2026-01</x:v>
      </x:c>
      <x:c r="E2826" s="21" t="str">
        <x:v>Medium</x:v>
      </x:c>
      <x:c r="F2826" s="21" t="str">
        <x:v>14</x:v>
      </x:c>
      <x:c r="G2826" s="21" t="str">
        <x:v>Stanford University</x:v>
      </x:c>
      <x:c r="H2826" s="21" t="n">
        <x:v>7</x:v>
      </x:c>
      <x:c r="I2826" s="21" t="n">
        <x:v>4</x:v>
      </x:c>
      <x:c r="J2826" s="21" t="n">
        <x:v>1</x:v>
      </x:c>
      <x:c r="K2826" s="21" t="str">
        <x:v>Venting</x:v>
      </x:c>
      <x:c r="L2826" s="21" t="str">
        <x:v>Coping with first rejection…</x:v>
      </x:c>
      <x:c r="M2826" s="21" t="str">
        <x:v>I know this may be a little redundant, however, I am spiraling down a rabbit hole right now. Just received my first rejection letter from Scripps Research, School of Chemical and Biological Sciences. Am still waiting to hear back from Stanford, Chem department and UCSD Biochem department. I can’t help but feel disappointed and the future feels bleak. Just wanted some advice as to how others are dealing with rejections. Thank you all!</x:v>
      </x:c>
      <x:c r="N2826" s="26" t="str">
        <x:v>https://www.reddit.com/r/gradadmissions/comments/1qjjii3/coping_with_first_rejection/</x:v>
      </x:c>
      <x:c r="O2826" s="26" t="str">
        <x:v>https://www.reddit.com/r/gradadmissions/comments/1qjjii3/coping_with_first_rejection/</x:v>
      </x:c>
      <x:c r="P2826" s="21" t="str">
        <x:v>No</x:v>
      </x:c>
      <x:c r="Q2826" s="21" t="str"/>
    </x:row>
    <x:row r="2827" ht="42" customHeight="1">
      <x:c r="A2827" s="24" t="str">
        <x:v>1qjiiq7</x:v>
      </x:c>
      <x:c r="B2827" s="24" t="str">
        <x:v>gradadmissions</x:v>
      </x:c>
      <x:c r="C2827" s="24" t="n">
        <x:v>46044.11331018519</x:v>
      </x:c>
      <x:c r="D2827" s="24" t="str">
        <x:v>2026-01</x:v>
      </x:c>
      <x:c r="E2827" s="24" t="str">
        <x:v>Medium</x:v>
      </x:c>
      <x:c r="F2827" s="24" t="str">
        <x:v>21</x:v>
      </x:c>
      <x:c r="G2827" s="24" t="str">
        <x:v>Pennsylvania State University</x:v>
      </x:c>
      <x:c r="H2827" s="24" t="n">
        <x:v>0</x:v>
      </x:c>
      <x:c r="I2827" s="24" t="n">
        <x:v>1</x:v>
      </x:c>
      <x:c r="J2827" s="24" t="n">
        <x:v>0.5</x:v>
      </x:c>
      <x:c r="K2827" s="24" t="str">
        <x:v>Computer Sciences</x:v>
      </x:c>
      <x:c r="L2827" s="24" t="str">
        <x:v>[Penn State / PSU] CS PhD - Has anyone heard from Prof. Huijuan Xu? (Fall 2026)</x:v>
      </x:c>
      <x:c r="M2827" s="24" t="str">
        <x:v>Hi everyone, I applied to the CS PhD program at Penn State for Fall 2026 and listed Prof. Huijuan Xu as my potential advisor. Has anyone received an interview invite or heard back from her yet? I haven't seen much info on GradCafe or here regarding her specifically, so I'm trying to gauge if she has started reaching out to applicants or if it's still early in the process for her. Thanks and good luck to everyone!</x:v>
      </x:c>
      <x:c r="N2827" s="27" t="str">
        <x:v>https://www.reddit.com/r/gradadmissions/comments/1qjiiq7/penn_state_psu_cs_phd_has_anyone_heard_from_prof/</x:v>
      </x:c>
      <x:c r="O2827" s="27" t="str">
        <x:v>https://www.reddit.com/r/gradadmissions/comments/1qjiiq7/penn_state_psu_cs_phd_has_anyone_heard_from_prof/</x:v>
      </x:c>
      <x:c r="P2827" s="24" t="str">
        <x:v>No</x:v>
      </x:c>
      <x:c r="Q2827" s="24" t="str"/>
    </x:row>
    <x:row r="2828" ht="42" customHeight="1">
      <x:c r="A2828" s="21" t="str">
        <x:v>1qjhyv8</x:v>
      </x:c>
      <x:c r="B2828" s="21" t="str">
        <x:v>gradadmissions</x:v>
      </x:c>
      <x:c r="C2828" s="21" t="n">
        <x:v>46044.09637731482</x:v>
      </x:c>
      <x:c r="D2828" s="21" t="str">
        <x:v>2026-01</x:v>
      </x:c>
      <x:c r="E2828" s="21" t="str">
        <x:v>Low</x:v>
      </x:c>
      <x:c r="F2828" s="21" t="str">
        <x:v>14</x:v>
      </x:c>
      <x:c r="G2828" s="21" t="str">
        <x:v>Stanford University</x:v>
      </x:c>
      <x:c r="H2828" s="21" t="n">
        <x:v>5</x:v>
      </x:c>
      <x:c r="I2828" s="21" t="n">
        <x:v>0</x:v>
      </x:c>
      <x:c r="J2828" s="21" t="n">
        <x:v>0.8600000143051147</x:v>
      </x:c>
      <x:c r="K2828" s="21" t="str">
        <x:v>Biological Sciences</x:v>
      </x:c>
      <x:c r="L2828" s="21" t="str">
        <x:v>Stanford neuro? Heard anything?</x:v>
      </x:c>
      <x:c r="M2828" s="21" t="str"/>
      <x:c r="N2828" s="26" t="str">
        <x:v>https://www.reddit.com/r/gradadmissions/comments/1qjhyv8/stanford_neuro_heard_anything/</x:v>
      </x:c>
      <x:c r="O2828" s="26" t="str">
        <x:v>https://www.reddit.com/r/gradadmissions/comments/1qjhyv8/stanford_neuro_heard_anything/</x:v>
      </x:c>
      <x:c r="P2828" s="21" t="str">
        <x:v>No</x:v>
      </x:c>
      <x:c r="Q2828" s="21" t="str">
        <x:v>Institution-only context; manual relevance review</x:v>
      </x:c>
    </x:row>
    <x:row r="2829" ht="42" customHeight="1">
      <x:c r="A2829" s="24" t="str">
        <x:v>1qjhd7j</x:v>
      </x:c>
      <x:c r="B2829" s="24" t="str">
        <x:v>gradadmissions</x:v>
      </x:c>
      <x:c r="C2829" s="24" t="n">
        <x:v>46044.077881944446</x:v>
      </x:c>
      <x:c r="D2829" s="24" t="str">
        <x:v>2026-01</x:v>
      </x:c>
      <x:c r="E2829" s="24" t="str">
        <x:v>Medium</x:v>
      </x:c>
      <x:c r="F2829" s="24" t="str">
        <x:v>14</x:v>
      </x:c>
      <x:c r="G2829" s="24" t="str">
        <x:v>Stanford University</x:v>
      </x:c>
      <x:c r="H2829" s="24" t="n">
        <x:v>1</x:v>
      </x:c>
      <x:c r="I2829" s="24" t="n">
        <x:v>1</x:v>
      </x:c>
      <x:c r="J2829" s="24" t="n">
        <x:v>0.6700000166893005</x:v>
      </x:c>
      <x:c r="K2829" s="24" t="str">
        <x:v>General Advice</x:v>
      </x:c>
      <x:c r="L2829" s="24" t="str">
        <x:v>Advice on choosing possible grad school paths as an international student</x:v>
      </x:c>
      <x:c r="M2829" s="24" t="str">
        <x:v>Hello. I am an international student considering applying to grad schools in the US. Unfortunately, I would need a full ride (tuition+living stipend) to make it viable. I realize I am chasing an unicorn here, but I want to know if I’m missing any options before giving up completely. My ultimate goal is to become a policy analyst. My top choices are the MPPs at Yale and Princeton, which are fully funded. However, although my academics are strong (3.99 undergrad GPA, prestigious scholarship recipient, fluent in 3 languages, good GRE scores, strong recommendation letters, internships in government), I critically lack full-time work experience. I will apply to these programs to shoot my shot, but looking at currently alumni profiles I don’t think I’m more than 5% to get in. I have also considered Law school, as that might connect with a policy role in the future and I hear they are not that strict about full time work experience. I got a high score on my first LSAT mock test and I think I could get to the 170s with dedicated practice. I know UCLA has good financial aid programs, but I wonder if there’s any other good schools with similar scholarships. Finally, there are Public Polic...</x:v>
      </x:c>
      <x:c r="N2829" s="27" t="str">
        <x:v>https://www.reddit.com/r/gradadmissions/comments/1qjhd7j/advice_on_choosing_possible_grad_school_paths_as/</x:v>
      </x:c>
      <x:c r="O2829" s="27" t="str">
        <x:v>https://www.reddit.com/r/gradadmissions/comments/1qjhd7j/advice_on_choosing_possible_grad_school_paths_as/</x:v>
      </x:c>
      <x:c r="P2829" s="24" t="str">
        <x:v>No</x:v>
      </x:c>
      <x:c r="Q2829" s="24" t="str"/>
    </x:row>
    <x:row r="2830" ht="42" customHeight="1">
      <x:c r="A2830" s="21" t="str">
        <x:v>1qjgg3w</x:v>
      </x:c>
      <x:c r="B2830" s="21" t="str">
        <x:v>gradadmissions</x:v>
      </x:c>
      <x:c r="C2830" s="21" t="n">
        <x:v>46044.04950231482</x:v>
      </x:c>
      <x:c r="D2830" s="21" t="str">
        <x:v>2026-01</x:v>
      </x:c>
      <x:c r="E2830" s="21" t="str">
        <x:v>Low</x:v>
      </x:c>
      <x:c r="F2830" s="21" t="str">
        <x:v>14</x:v>
      </x:c>
      <x:c r="G2830" s="21" t="str">
        <x:v>Stanford University</x:v>
      </x:c>
      <x:c r="H2830" s="21" t="n">
        <x:v>1</x:v>
      </x:c>
      <x:c r="I2830" s="21" t="n">
        <x:v>5</x:v>
      </x:c>
      <x:c r="J2830" s="21" t="n">
        <x:v>0.6000000238418579</x:v>
      </x:c>
      <x:c r="K2830" s="21" t="str">
        <x:v>Computer Sciences</x:v>
      </x:c>
      <x:c r="L2830" s="21" t="str">
        <x:v>Stanford CS PhD Interviews</x:v>
      </x:c>
      <x:c r="M2830" s="21" t="str">
        <x:v>Anyone gotten a Stanford CS PhD interview? Haven't seen any on grad cafe unless I don't know how to use a search bar. I know it's pretty committee-based, but I've seen interviews in past years/I imagine they are necessary.</x:v>
      </x:c>
      <x:c r="N2830" s="26" t="str">
        <x:v>https://www.reddit.com/r/gradadmissions/comments/1qjgg3w/stanford_cs_phd_interviews/</x:v>
      </x:c>
      <x:c r="O2830" s="26" t="str">
        <x:v>https://www.reddit.com/r/gradadmissions/comments/1qjgg3w/stanford_cs_phd_interviews/</x:v>
      </x:c>
      <x:c r="P2830" s="21" t="str">
        <x:v>No</x:v>
      </x:c>
      <x:c r="Q2830" s="21" t="str">
        <x:v>Institution-only context; manual relevance review</x:v>
      </x:c>
    </x:row>
    <x:row r="2831" ht="42" customHeight="1">
      <x:c r="A2831" s="24" t="str">
        <x:v>1qjg30b</x:v>
      </x:c>
      <x:c r="B2831" s="24" t="str">
        <x:v>gradadmissions</x:v>
      </x:c>
      <x:c r="C2831" s="24" t="n">
        <x:v>46044.03847222222</x:v>
      </x:c>
      <x:c r="D2831" s="24" t="str">
        <x:v>2026-01</x:v>
      </x:c>
      <x:c r="E2831" s="24" t="str">
        <x:v>Low</x:v>
      </x:c>
      <x:c r="F2831" s="24" t="str">
        <x:v>20</x:v>
      </x:c>
      <x:c r="G2831" s="24" t="str">
        <x:v>New York University (NYU)</x:v>
      </x:c>
      <x:c r="H2831" s="24" t="n">
        <x:v>1</x:v>
      </x:c>
      <x:c r="I2831" s="24" t="n">
        <x:v>0</x:v>
      </x:c>
      <x:c r="J2831" s="24" t="n">
        <x:v>1</x:v>
      </x:c>
      <x:c r="K2831" s="24" t="str">
        <x:v>General Advice</x:v>
      </x:c>
      <x:c r="L2831" s="24" t="str">
        <x:v>NYU worth it?</x:v>
      </x:c>
      <x:c r="M2831" s="24" t="str"/>
      <x:c r="N2831" s="27" t="str">
        <x:v>https://www.reddit.com/r/gradadmissions/comments/1qjg30b/nyu_worth_it/</x:v>
      </x:c>
      <x:c r="O2831" s="27" t="str">
        <x:v>https://www.reddit.com/r/gradadmissions/comments/1qjg30b/nyu_worth_it/</x:v>
      </x:c>
      <x:c r="P2831" s="24" t="str">
        <x:v>No</x:v>
      </x:c>
      <x:c r="Q2831" s="24" t="str">
        <x:v>Acronym-only institution match; Institution-only context; manual relevance review</x:v>
      </x:c>
    </x:row>
    <x:row r="2832" ht="42" customHeight="1">
      <x:c r="A2832" s="21" t="str">
        <x:v>1qje2x8</x:v>
      </x:c>
      <x:c r="B2832" s="21" t="str">
        <x:v>gradadmissions</x:v>
      </x:c>
      <x:c r="C2832" s="21" t="n">
        <x:v>46043.98049768519</x:v>
      </x:c>
      <x:c r="D2832" s="21" t="str">
        <x:v>2026-01</x:v>
      </x:c>
      <x:c r="E2832" s="21" t="str">
        <x:v>Medium</x:v>
      </x:c>
      <x:c r="F2832" s="21" t="str">
        <x:v>14</x:v>
      </x:c>
      <x:c r="G2832" s="21" t="str">
        <x:v>Stanford University</x:v>
      </x:c>
      <x:c r="H2832" s="21" t="n">
        <x:v>2</x:v>
      </x:c>
      <x:c r="I2832" s="21" t="n">
        <x:v>8</x:v>
      </x:c>
      <x:c r="J2832" s="21" t="n">
        <x:v>0.6299999952316284</x:v>
      </x:c>
      <x:c r="K2832" s="21" t="str">
        <x:v>Engineering</x:v>
      </x:c>
      <x:c r="L2832" s="21" t="str">
        <x:v>PhD in Mechanical Engineering Update</x:v>
      </x:c>
      <x:c r="M2832" s="21" t="str">
        <x:v>I have applied for 4 schools including Stanford/Hopkins. Haven't heard anything yet! no interviews, no rejection, no acceptance! It's so annoying to wait such long! What about u guys? any updates?</x:v>
      </x:c>
      <x:c r="N2832" s="26" t="str">
        <x:v>https://www.reddit.com/r/gradadmissions/comments/1qje2x8/phd_in_mechanical_engineering_update/</x:v>
      </x:c>
      <x:c r="O2832" s="26" t="str">
        <x:v>https://www.reddit.com/r/gradadmissions/comments/1qje2x8/phd_in_mechanical_engineering_update/</x:v>
      </x:c>
      <x:c r="P2832" s="21" t="str">
        <x:v>No</x:v>
      </x:c>
      <x:c r="Q2832" s="21" t="str"/>
    </x:row>
    <x:row r="2833" ht="42" customHeight="1">
      <x:c r="A2833" s="24" t="str">
        <x:v>1qjdc5t</x:v>
      </x:c>
      <x:c r="B2833" s="24" t="str">
        <x:v>gradadmissions</x:v>
      </x:c>
      <x:c r="C2833" s="24" t="n">
        <x:v>46043.960127314815</x:v>
      </x:c>
      <x:c r="D2833" s="24" t="str">
        <x:v>2026-01</x:v>
      </x:c>
      <x:c r="E2833" s="24" t="str">
        <x:v>Medium</x:v>
      </x:c>
      <x:c r="F2833" s="24" t="str">
        <x:v>13</x:v>
      </x:c>
      <x:c r="G2833" s="24" t="str">
        <x:v>University of California, Berkeley (UCB)</x:v>
      </x:c>
      <x:c r="H2833" s="24" t="n">
        <x:v>4</x:v>
      </x:c>
      <x:c r="I2833" s="24" t="n">
        <x:v>28</x:v>
      </x:c>
      <x:c r="J2833" s="24" t="n">
        <x:v>0.8299999833106995</x:v>
      </x:c>
      <x:c r="K2833" s="24" t="str">
        <x:v>Social Sciences</x:v>
      </x:c>
      <x:c r="L2833" s="24" t="str">
        <x:v>Admissions decision: Decided @ UC Berkeley?</x:v>
      </x:c>
      <x:c r="M2833" s="24" t="str">
        <x:v>Hey y’all, so I logged into my portal today and my admissions decision status went from Under review to “Decided.” There is no Admission Decision letter so I’m like confused? Or do I just need to wait for them to update it with a letter? I know this is kind of early for Berkeley. I applied to a PhD in Psychology. So idk anyone knows what this means? I literally feel goofy asking cause I feel like I already know the answer. But Idk lol</x:v>
      </x:c>
      <x:c r="N2833" s="27" t="str">
        <x:v>https://www.reddit.com/r/gradadmissions/comments/1qjdc5t/admissions_decision_decided_uc_berkeley/</x:v>
      </x:c>
      <x:c r="O2833" s="27" t="str">
        <x:v>https://www.reddit.com/r/gradadmissions/comments/1qjdc5t/admissions_decision_decided_uc_berkeley/</x:v>
      </x:c>
      <x:c r="P2833" s="24" t="str">
        <x:v>No</x:v>
      </x:c>
      <x:c r="Q2833" s="24" t="str"/>
    </x:row>
    <x:row r="2834" ht="42" customHeight="1">
      <x:c r="A2834" s="21" t="str">
        <x:v>1qjcxtp</x:v>
      </x:c>
      <x:c r="B2834" s="21" t="str">
        <x:v>GradSchool</x:v>
      </x:c>
      <x:c r="C2834" s="21" t="n">
        <x:v>46043.94924768519</x:v>
      </x:c>
      <x:c r="D2834" s="21" t="str">
        <x:v>2026-01</x:v>
      </x:c>
      <x:c r="E2834" s="21" t="str">
        <x:v>Medium</x:v>
      </x:c>
      <x:c r="F2834" s="21" t="str">
        <x:v>2</x:v>
      </x:c>
      <x:c r="G2834" s="21" t="str">
        <x:v>University of Toronto</x:v>
      </x:c>
      <x:c r="H2834" s="21" t="n">
        <x:v>2</x:v>
      </x:c>
      <x:c r="I2834" s="21" t="n">
        <x:v>1</x:v>
      </x:c>
      <x:c r="J2834" s="21" t="n">
        <x:v>1</x:v>
      </x:c>
      <x:c r="K2834" s="21" t="str">
        <x:v>Admissions &amp; Applications</x:v>
      </x:c>
      <x:c r="L2834" s="21" t="str">
        <x:v>U of Toronto MSc In Statitical theory or Probability background</x:v>
      </x:c>
      <x:c r="M2834" s="21" t="str">
        <x:v>I’m not sure if anyone in this sub has knowledge / experience with the UofT graduate admissions process, but I wanted to post it and see. I am a domestic canadian student applying to this program. I completed my bachelors in comp sci, but I mostly only took comp sci courses and only have a few 100-200 level math and stats courses. I did do calc and linear algebra, and one intro to stats course but that's pretty much it. I'm wondering if I even have a serious chance in being admitted to this program due to my background being in comp sci and not so much stats. However, my gpa was \\\~3.8 and I've been working for the past 1.5 years at a recognized research institution doing statistical data validation of a computational model being developed by this institution. I have a publication(in progress) of this work. So what are my chances here? I'm also applying to MScAC in Data Science, but my understanding is that the applied computing program is even more competitive lol Anyone who has been admitted to either of these programs, could you guide me on what my chances are? The other option is taking additional math/stats courses in open studies and applying a year later. But thats gonna...</x:v>
      </x:c>
      <x:c r="N2834" s="26" t="str">
        <x:v>https://www.reddit.com/r/GradSchool/comments/1qjcxtp/u_of_toronto_msc_in_statitical_theory_or/</x:v>
      </x:c>
      <x:c r="O2834" s="26" t="str">
        <x:v>https://www.reddit.com/r/GradSchool/comments/1qjcxtp/u_of_toronto_msc_in_statitical_theory_or/</x:v>
      </x:c>
      <x:c r="P2834" s="21" t="str">
        <x:v>No</x:v>
      </x:c>
      <x:c r="Q2834" s="21" t="str">
        <x:v>Acronym-only institution match</x:v>
      </x:c>
    </x:row>
    <x:row r="2835" ht="42" customHeight="1">
      <x:c r="A2835" s="24" t="str">
        <x:v>1qjbxom</x:v>
      </x:c>
      <x:c r="B2835" s="24" t="str">
        <x:v>gradadmissions</x:v>
      </x:c>
      <x:c r="C2835" s="24" t="n">
        <x:v>46043.922326388885</x:v>
      </x:c>
      <x:c r="D2835" s="24" t="str">
        <x:v>2026-01</x:v>
      </x:c>
      <x:c r="E2835" s="24" t="str">
        <x:v>Low</x:v>
      </x:c>
      <x:c r="F2835" s="24" t="str">
        <x:v>20</x:v>
      </x:c>
      <x:c r="G2835" s="24" t="str">
        <x:v>New York University (NYU)</x:v>
      </x:c>
      <x:c r="H2835" s="24" t="n">
        <x:v>1</x:v>
      </x:c>
      <x:c r="I2835" s="24" t="n">
        <x:v>3</x:v>
      </x:c>
      <x:c r="J2835" s="24" t="n">
        <x:v>0.6700000166893005</x:v>
      </x:c>
      <x:c r="K2835" s="24" t="str">
        <x:v>Biological Sciences</x:v>
      </x:c>
      <x:c r="L2835" s="24" t="str">
        <x:v>Anyone heard from Uchicago Immunology, NYU Vilcek ( Basic biomedical sciences) for in person interview after the virtual on?</x:v>
      </x:c>
      <x:c r="M2835" s="24" t="str"/>
      <x:c r="N2835" s="27" t="str">
        <x:v>https://www.reddit.com/r/gradadmissions/comments/1qjbxom/anyone_heard_from_uchicago_immunology_nyu_vilcek/</x:v>
      </x:c>
      <x:c r="O2835" s="27" t="str">
        <x:v>https://www.reddit.com/r/gradadmissions/comments/1qjbxom/anyone_heard_from_uchicago_immunology_nyu_vilcek/</x:v>
      </x:c>
      <x:c r="P2835" s="24" t="str">
        <x:v>No</x:v>
      </x:c>
      <x:c r="Q2835" s="24" t="str">
        <x:v>Acronym-only institution match; Institution-only context; manual relevance review</x:v>
      </x:c>
    </x:row>
    <x:row r="2836" ht="42" customHeight="1">
      <x:c r="A2836" s="21" t="str">
        <x:v>1qja17l</x:v>
      </x:c>
      <x:c r="B2836" s="21" t="str">
        <x:v>gradadmissions</x:v>
      </x:c>
      <x:c r="C2836" s="21" t="n">
        <x:v>46043.87353009259</x:v>
      </x:c>
      <x:c r="D2836" s="21" t="str">
        <x:v>2026-01</x:v>
      </x:c>
      <x:c r="E2836" s="21" t="str">
        <x:v>Medium</x:v>
      </x:c>
      <x:c r="F2836" s="21" t="str">
        <x:v>30</x:v>
      </x:c>
      <x:c r="G2836" s="21" t="str">
        <x:v>University of Pennsylvania</x:v>
      </x:c>
      <x:c r="H2836" s="21" t="n">
        <x:v>9</x:v>
      </x:c>
      <x:c r="I2836" s="21" t="n">
        <x:v>4</x:v>
      </x:c>
      <x:c r="J2836" s="21" t="n">
        <x:v>1</x:v>
      </x:c>
      <x:c r="K2836" s="21" t="str">
        <x:v>Engineering</x:v>
      </x:c>
      <x:c r="L2836" s="21" t="str">
        <x:v>UPenn Bioengineering PhD Interview</x:v>
      </x:c>
      <x:c r="M2836" s="21" t="str">
        <x:v>Has anyone received an interview from UPenn for Bioengineering PhD? I spoke to a professor who said he is interested in meeting me during the interview weekend and said to reach out once I receive an interview</x:v>
      </x:c>
      <x:c r="N2836" s="26" t="str">
        <x:v>https://www.reddit.com/r/gradadmissions/comments/1qja17l/upenn_bioengineering_phd_interview/</x:v>
      </x:c>
      <x:c r="O2836" s="26" t="str">
        <x:v>https://www.reddit.com/r/gradadmissions/comments/1qja17l/upenn_bioengineering_phd_interview/</x:v>
      </x:c>
      <x:c r="P2836" s="21" t="str">
        <x:v>No</x:v>
      </x:c>
      <x:c r="Q2836" s="21" t="str">
        <x:v>Acronym-only institution match</x:v>
      </x:c>
    </x:row>
    <x:row r="2837" ht="42" customHeight="1">
      <x:c r="A2837" s="24" t="str">
        <x:v>1qj8mgy</x:v>
      </x:c>
      <x:c r="B2837" s="24" t="str">
        <x:v>GradSchool</x:v>
      </x:c>
      <x:c r="C2837" s="24" t="n">
        <x:v>46043.837233796294</x:v>
      </x:c>
      <x:c r="D2837" s="24" t="str">
        <x:v>2026-01</x:v>
      </x:c>
      <x:c r="E2837" s="24" t="str">
        <x:v>Low</x:v>
      </x:c>
      <x:c r="F2837" s="24" t="str">
        <x:v>20</x:v>
      </x:c>
      <x:c r="G2837" s="24" t="str">
        <x:v>New York University (NYU)</x:v>
      </x:c>
      <x:c r="H2837" s="24" t="n">
        <x:v>1</x:v>
      </x:c>
      <x:c r="I2837" s="24" t="n">
        <x:v>1</x:v>
      </x:c>
      <x:c r="J2837" s="24" t="n">
        <x:v>1</x:v>
      </x:c>
      <x:c r="K2837" s="24" t="str"/>
      <x:c r="L2837" s="24" t="str">
        <x:v>Psychology and Social Intervention PhD at NYU. Heard anything yet?</x:v>
      </x:c>
      <x:c r="M2837" s="24" t="str"/>
      <x:c r="N2837" s="27" t="str">
        <x:v>https://www.reddit.com/r/GradSchool/comments/1qj8mgy/psychology_and_social_intervention_phd_at_nyu/</x:v>
      </x:c>
      <x:c r="O2837" s="27" t="str">
        <x:v>/r/gradadmissions/comments/1qh2nz6/psychology_and_social_intervention_phd_at_nyu/</x:v>
      </x:c>
      <x:c r="P2837" s="24" t="str">
        <x:v>No</x:v>
      </x:c>
      <x:c r="Q2837" s="24" t="str">
        <x:v>Acronym-only institution match; Institution-only context; manual relevance review</x:v>
      </x:c>
    </x:row>
    <x:row r="2838" ht="42" customHeight="1">
      <x:c r="A2838" s="21" t="str">
        <x:v>1qj5yql</x:v>
      </x:c>
      <x:c r="B2838" s="21" t="str">
        <x:v>gradadmissions</x:v>
      </x:c>
      <x:c r="C2838" s="21" t="n">
        <x:v>46043.77096064815</x:v>
      </x:c>
      <x:c r="D2838" s="21" t="str">
        <x:v>2026-01</x:v>
      </x:c>
      <x:c r="E2838" s="21" t="str">
        <x:v>Low</x:v>
      </x:c>
      <x:c r="F2838" s="21" t="str">
        <x:v>20</x:v>
      </x:c>
      <x:c r="G2838" s="21" t="str">
        <x:v>New York University (NYU)</x:v>
      </x:c>
      <x:c r="H2838" s="21" t="n">
        <x:v>0</x:v>
      </x:c>
      <x:c r="I2838" s="21" t="n">
        <x:v>0</x:v>
      </x:c>
      <x:c r="J2838" s="21" t="n">
        <x:v>0.25</x:v>
      </x:c>
      <x:c r="K2838" s="21" t="str">
        <x:v>Computer Sciences</x:v>
      </x:c>
      <x:c r="L2838" s="21" t="str">
        <x:v>Profile review for NYU Tandon MSCS</x:v>
      </x:c>
      <x:c r="M2838" s="21" t="str">
        <x:v>Just wanted to know my chances since I am way past the priority deadline. 8/10 GPA Btech Cse from a tier 2 uni, 1 published research paper at a well known conference, no GRE, strong LORs Work ex: 2 internships and 6months of full time experience (all at fortune 500 MNCs)</x:v>
      </x:c>
      <x:c r="N2838" s="26" t="str">
        <x:v>https://www.reddit.com/r/gradadmissions/comments/1qj5yql/profile_review_for_nyu_tandon_mscs/</x:v>
      </x:c>
      <x:c r="O2838" s="26" t="str">
        <x:v>https://www.reddit.com/r/gradadmissions/comments/1qj5yql/profile_review_for_nyu_tandon_mscs/</x:v>
      </x:c>
      <x:c r="P2838" s="21" t="str">
        <x:v>No</x:v>
      </x:c>
      <x:c r="Q2838" s="21" t="str">
        <x:v>Acronym-only institution match; Institution-only context; manual relevance review</x:v>
      </x:c>
    </x:row>
    <x:row r="2839" ht="42" customHeight="1">
      <x:c r="A2839" s="24" t="str">
        <x:v>1qj40fy</x:v>
      </x:c>
      <x:c r="B2839" s="24" t="str">
        <x:v>gradadmissions</x:v>
      </x:c>
      <x:c r="C2839" s="24" t="n">
        <x:v>46043.72258101852</x:v>
      </x:c>
      <x:c r="D2839" s="24" t="str">
        <x:v>2026-01</x:v>
      </x:c>
      <x:c r="E2839" s="24" t="str">
        <x:v>Medium</x:v>
      </x:c>
      <x:c r="F2839" s="24" t="str">
        <x:v>20</x:v>
      </x:c>
      <x:c r="G2839" s="24" t="str">
        <x:v>New York University (NYU)</x:v>
      </x:c>
      <x:c r="H2839" s="24" t="n">
        <x:v>0</x:v>
      </x:c>
      <x:c r="I2839" s="24" t="n">
        <x:v>3</x:v>
      </x:c>
      <x:c r="J2839" s="24" t="n">
        <x:v>0.5</x:v>
      </x:c>
      <x:c r="K2839" s="24" t="str">
        <x:v>Biological Sciences</x:v>
      </x:c>
      <x:c r="L2839" s="24" t="str">
        <x:v>Interview call anyone??</x:v>
      </x:c>
      <x:c r="M2839" s="24" t="str">
        <x:v>I applied to NYU C&amp;P, Upitt CNUP, UT dallas systems neuroscince, UTSW neuroscience did anyone get any interview call?I havent received any call does it mean i got a silent rejection,nothing is updated in the portal as well. I am an international applying so any international peeps who got the call what you think?</x:v>
      </x:c>
      <x:c r="N2839" s="27" t="str">
        <x:v>https://www.reddit.com/r/gradadmissions/comments/1qj40fy/interview_call_anyone/</x:v>
      </x:c>
      <x:c r="O2839" s="27" t="str">
        <x:v>https://www.reddit.com/r/gradadmissions/comments/1qj40fy/interview_call_anyone/</x:v>
      </x:c>
      <x:c r="P2839" s="24" t="str">
        <x:v>No</x:v>
      </x:c>
      <x:c r="Q2839" s="24" t="str">
        <x:v>Acronym-only institution match</x:v>
      </x:c>
    </x:row>
    <x:row r="2840" ht="42" customHeight="1">
      <x:c r="A2840" s="21" t="str">
        <x:v>1qj1hog</x:v>
      </x:c>
      <x:c r="B2840" s="21" t="str">
        <x:v>gradadmissions</x:v>
      </x:c>
      <x:c r="C2840" s="21" t="n">
        <x:v>46043.659837962965</x:v>
      </x:c>
      <x:c r="D2840" s="21" t="str">
        <x:v>2026-01</x:v>
      </x:c>
      <x:c r="E2840" s="21" t="str">
        <x:v>Medium</x:v>
      </x:c>
      <x:c r="F2840" s="21" t="str">
        <x:v>2</x:v>
      </x:c>
      <x:c r="G2840" s="21" t="str">
        <x:v>University of Toronto</x:v>
      </x:c>
      <x:c r="H2840" s="21" t="n">
        <x:v>0</x:v>
      </x:c>
      <x:c r="I2840" s="21" t="n">
        <x:v>3</x:v>
      </x:c>
      <x:c r="J2840" s="21" t="n">
        <x:v>0.20000000298023224</x:v>
      </x:c>
      <x:c r="K2840" s="21" t="str">
        <x:v>General Advice</x:v>
      </x:c>
      <x:c r="L2840" s="21" t="str">
        <x:v>Which program should I choose?</x:v>
      </x:c>
      <x:c r="M2840" s="21" t="str">
        <x:v>Hi guys, I know the title sounds like I'm choosing between accepted grad programs, but I'm asking about undergrad. (Sorry about that!) For anyone pursuing or preparing for grad programs in Operations Research (OR) or related fields, I need advice on which undergraduate program I should attend. Since I am international and not mega-rich to comfortably pay the full price of private US unis, I have applied to a mix of universities in different countries within my financial constraints. I am choosing between UofT or Waterloo for either their CS (I can specialize in optimization) or mathematical sciences (same scenario), or a LAC ranked \~30ish for almost a full ride. I've seen multiple examples from Waterloo and UofT going to a top OR programs and not so many from LACs, but I'm wondering if it's just because barely anyone from LACs actually attempts to pursue OR. Decisions coming out soon, but I know GT has a crazy good Industrial Engineering track specializing in advanced studies in OR and Statistics, and I'm wondering if it's worth paying for it if I can go to an LAC at a much lower cost. (Think like 150\~200K usd difference in 4 years total) Which do you think is better if I'm lo...</x:v>
      </x:c>
      <x:c r="N2840" s="26" t="str">
        <x:v>https://www.reddit.com/r/gradadmissions/comments/1qj1hog/which_program_should_i_choose/</x:v>
      </x:c>
      <x:c r="O2840" s="26" t="str">
        <x:v>https://www.reddit.com/r/gradadmissions/comments/1qj1hog/which_program_should_i_choose/</x:v>
      </x:c>
      <x:c r="P2840" s="21" t="str">
        <x:v>No</x:v>
      </x:c>
      <x:c r="Q2840" s="21" t="str">
        <x:v>Acronym-only institution match</x:v>
      </x:c>
    </x:row>
    <x:row r="2841" ht="42" customHeight="1">
      <x:c r="A2841" s="24" t="str">
        <x:v>1qj0w7w</x:v>
      </x:c>
      <x:c r="B2841" s="24" t="str">
        <x:v>gradadmissions</x:v>
      </x:c>
      <x:c r="C2841" s="24" t="n">
        <x:v>46043.645</x:v>
      </x:c>
      <x:c r="D2841" s="24" t="str">
        <x:v>2026-01</x:v>
      </x:c>
      <x:c r="E2841" s="24" t="str">
        <x:v>Medium</x:v>
      </x:c>
      <x:c r="F2841" s="24" t="str">
        <x:v>13</x:v>
      </x:c>
      <x:c r="G2841" s="24" t="str">
        <x:v>University of California, Berkeley (UCB)</x:v>
      </x:c>
      <x:c r="H2841" s="24" t="n">
        <x:v>1</x:v>
      </x:c>
      <x:c r="I2841" s="24" t="n">
        <x:v>1</x:v>
      </x:c>
      <x:c r="J2841" s="24" t="n">
        <x:v>0.6700000166893005</x:v>
      </x:c>
      <x:c r="K2841" s="24" t="str">
        <x:v>Social Sciences</x:v>
      </x:c>
      <x:c r="L2841" s="24" t="str">
        <x:v>UC Berkeley Psych Results?</x:v>
      </x:c>
      <x:c r="M2841" s="24" t="str">
        <x:v>hi all, hope everyone is hanging in there. has anyone heard back from UC Berkeley’s psychology program after the official interviews last week? the program coordinator mentioned that we would hear from then on friday or yesterday, but one of the PIs during the interview mentioned we would hear back in a week. did anyone receive the email that the program coordinator mentioned, or anything from the dept? best of luck to everyone!</x:v>
      </x:c>
      <x:c r="N2841" s="27" t="str">
        <x:v>https://www.reddit.com/r/gradadmissions/comments/1qj0w7w/uc_berkeley_psych_results/</x:v>
      </x:c>
      <x:c r="O2841" s="27" t="str">
        <x:v>https://www.reddit.com/r/gradadmissions/comments/1qj0w7w/uc_berkeley_psych_results/</x:v>
      </x:c>
      <x:c r="P2841" s="24" t="str">
        <x:v>No</x:v>
      </x:c>
      <x:c r="Q2841" s="24" t="str"/>
    </x:row>
    <x:row r="2842" ht="42" customHeight="1">
      <x:c r="A2842" s="21" t="str">
        <x:v>1qizc3f</x:v>
      </x:c>
      <x:c r="B2842" s="21" t="str">
        <x:v>gradadmissions</x:v>
      </x:c>
      <x:c r="C2842" s="21" t="n">
        <x:v>46043.603472222225</x:v>
      </x:c>
      <x:c r="D2842" s="21" t="str">
        <x:v>2026-01</x:v>
      </x:c>
      <x:c r="E2842" s="21" t="str">
        <x:v>Low</x:v>
      </x:c>
      <x:c r="F2842" s="21" t="str">
        <x:v>14</x:v>
      </x:c>
      <x:c r="G2842" s="21" t="str">
        <x:v>Stanford University</x:v>
      </x:c>
      <x:c r="H2842" s="21" t="n">
        <x:v>17</x:v>
      </x:c>
      <x:c r="I2842" s="21" t="n">
        <x:v>6</x:v>
      </x:c>
      <x:c r="J2842" s="21" t="n">
        <x:v>0.9599999785423279</x:v>
      </x:c>
      <x:c r="K2842" s="21" t="str">
        <x:v>Engineering</x:v>
      </x:c>
      <x:c r="L2842" s="21" t="str">
        <x:v>Stanford AeroAstro rejected</x:v>
      </x:c>
      <x:c r="M2842" s="21" t="str">
        <x:v>Didn’t think I was going to get in. Hoping this doesn’t start a set of all rejections. Pray for me!</x:v>
      </x:c>
      <x:c r="N2842" s="26" t="str">
        <x:v>https://www.reddit.com/r/gradadmissions/comments/1qizc3f/stanford_aeroastro_rejected/</x:v>
      </x:c>
      <x:c r="O2842" s="26" t="str">
        <x:v>https://www.reddit.com/r/gradadmissions/comments/1qizc3f/stanford_aeroastro_rejected/</x:v>
      </x:c>
      <x:c r="P2842" s="21" t="str">
        <x:v>No</x:v>
      </x:c>
      <x:c r="Q2842" s="21" t="str">
        <x:v>Institution-only context; manual relevance review</x:v>
      </x:c>
    </x:row>
    <x:row r="2843" ht="42" customHeight="1">
      <x:c r="A2843" s="24" t="str">
        <x:v>1qiz8ox</x:v>
      </x:c>
      <x:c r="B2843" s="24" t="str">
        <x:v>gradadmissions</x:v>
      </x:c>
      <x:c r="C2843" s="24" t="n">
        <x:v>46043.60083333333</x:v>
      </x:c>
      <x:c r="D2843" s="24" t="str">
        <x:v>2026-01</x:v>
      </x:c>
      <x:c r="E2843" s="24" t="str">
        <x:v>Low</x:v>
      </x:c>
      <x:c r="F2843" s="24" t="str">
        <x:v>14</x:v>
      </x:c>
      <x:c r="G2843" s="24" t="str">
        <x:v>Stanford University</x:v>
      </x:c>
      <x:c r="H2843" s="24" t="n">
        <x:v>1</x:v>
      </x:c>
      <x:c r="I2843" s="24" t="n">
        <x:v>3</x:v>
      </x:c>
      <x:c r="J2843" s="24" t="n">
        <x:v>0.6700000166893005</x:v>
      </x:c>
      <x:c r="K2843" s="24" t="str">
        <x:v>Biological Sciences</x:v>
      </x:c>
      <x:c r="L2843" s="24" t="str">
        <x:v>Stanford SCBRM</x:v>
      </x:c>
      <x:c r="M2843" s="24" t="str">
        <x:v>Any updates?</x:v>
      </x:c>
      <x:c r="N2843" s="27" t="str">
        <x:v>https://www.reddit.com/r/gradadmissions/comments/1qiz8ox/stanford_scbrm/</x:v>
      </x:c>
      <x:c r="O2843" s="27" t="str">
        <x:v>https://www.reddit.com/r/gradadmissions/comments/1qiz8ox/stanford_scbrm/</x:v>
      </x:c>
      <x:c r="P2843" s="24" t="str">
        <x:v>No</x:v>
      </x:c>
      <x:c r="Q2843" s="24" t="str">
        <x:v>Institution-only context; manual relevance review</x:v>
      </x:c>
    </x:row>
    <x:row r="2844" ht="42" customHeight="1">
      <x:c r="A2844" s="21" t="str">
        <x:v>1qiyi4w</x:v>
      </x:c>
      <x:c r="B2844" s="21" t="str">
        <x:v>gradadmissions</x:v>
      </x:c>
      <x:c r="C2844" s="21" t="n">
        <x:v>46043.579976851855</x:v>
      </x:c>
      <x:c r="D2844" s="21" t="str">
        <x:v>2026-01</x:v>
      </x:c>
      <x:c r="E2844" s="21" t="str">
        <x:v>High</x:v>
      </x:c>
      <x:c r="F2844" s="21" t="str">
        <x:v>6</x:v>
      </x:c>
      <x:c r="G2844" s="21" t="str">
        <x:v>The London School of Economics and Political Science (LSE)</x:v>
      </x:c>
      <x:c r="H2844" s="21" t="n">
        <x:v>0</x:v>
      </x:c>
      <x:c r="I2844" s="21" t="n">
        <x:v>0</x:v>
      </x:c>
      <x:c r="J2844" s="21" t="n">
        <x:v>0.33000001311302185</x:v>
      </x:c>
      <x:c r="K2844" s="21" t="str">
        <x:v>Social Sciences</x:v>
      </x:c>
      <x:c r="L2844" s="21" t="str">
        <x:v>Which of these programs would be more rewarding long-term?</x:v>
      </x:c>
      <x:c r="M2844" s="21" t="str">
        <x:v>Hey everyone, I’m deciding between a few fully funded master’s options and could really use some grounded input from people who’ve been through these programs or work in related fields. By “more profitable,” I mean better long-term career outcomes in terms of employability, income growth, and (where relevant) visa/job market flexibility — not just academic enjoyment. My options are: • MA International Development – University of Warwick (Commonwealth Shared) • MSc Development Management – LSE (Commonwealth Shared) • GLOCAL Erasmus • IMSISS Erasmus (International, Security &amp; Strategic Studies) I’m interested in development, policy, and international affairs broadly, but I’m also trying to be realistic about job markets and long-term sustainability. If anyone has experience with: • career outcomes from these programs • how employers view them • differences between development vs security/policy tracks • UK vs EU job markets after graduation I’d really appreciate your perspective. Thanks in advance!</x:v>
      </x:c>
      <x:c r="N2844" s="26" t="str">
        <x:v>https://www.reddit.com/r/gradadmissions/comments/1qiyi4w/which_of_these_programs_would_be_more_rewarding/</x:v>
      </x:c>
      <x:c r="O2844" s="26" t="str">
        <x:v>https://www.reddit.com/r/gradadmissions/comments/1qiyi4w/which_of_these_programs_would_be_more_rewarding/</x:v>
      </x:c>
      <x:c r="P2844" s="21" t="str">
        <x:v>No</x:v>
      </x:c>
      <x:c r="Q2844" s="21" t="str">
        <x:v>Acronym-only institution match</x:v>
      </x:c>
    </x:row>
    <x:row r="2845" ht="42" customHeight="1">
      <x:c r="A2845" s="24" t="str">
        <x:v>1qiyctk</x:v>
      </x:c>
      <x:c r="B2845" s="24" t="str">
        <x:v>GradSchool</x:v>
      </x:c>
      <x:c r="C2845" s="24" t="n">
        <x:v>46043.575694444444</x:v>
      </x:c>
      <x:c r="D2845" s="24" t="str">
        <x:v>2026-01</x:v>
      </x:c>
      <x:c r="E2845" s="24" t="str">
        <x:v>High</x:v>
      </x:c>
      <x:c r="F2845" s="24" t="str">
        <x:v>6</x:v>
      </x:c>
      <x:c r="G2845" s="24" t="str">
        <x:v>The London School of Economics and Political Science (LSE)</x:v>
      </x:c>
      <x:c r="H2845" s="24" t="n">
        <x:v>1</x:v>
      </x:c>
      <x:c r="I2845" s="24" t="n">
        <x:v>1</x:v>
      </x:c>
      <x:c r="J2845" s="24" t="n">
        <x:v>0.6600000262260437</x:v>
      </x:c>
      <x:c r="K2845" s="24" t="str">
        <x:v>Admissions &amp; Applications</x:v>
      </x:c>
      <x:c r="L2845" s="24" t="str">
        <x:v>Which of these grad programs would be more financially rewarding long-term?</x:v>
      </x:c>
      <x:c r="M2845" s="24" t="str">
        <x:v>Hey everyone, I’m deciding between a few fully funded master’s options and could really use some grounded input from people who’ve been through these programs or work in related fields. By “more profitable,” I mean better long-term career outcomes in terms of employability, income growth, and (where relevant) visa/job market flexibility — not just academic enjoyment. My options are: • MA International Development – University of Warwick (Commonwealth Shared) • MSc Development Management – LSE (Commonwealth Shared) • GLOCAL Erasmus • IMSISS Erasmus (International, Security &amp; Strategic Studies) I’m interested in development, policy, and international affairs broadly, but I’m also trying to be realistic about job markets and long-term sustainability. If anyone has experience with: • career outcomes from these programs • how employers view them • differences between development vs security/policy tracks • UK vs EU job markets after graduation I’d really appreciate your perspective. Thanks in advance!</x:v>
      </x:c>
      <x:c r="N2845" s="27" t="str">
        <x:v>https://www.reddit.com/r/GradSchool/comments/1qiyctk/which_of_these_grad_programs_would_be_more/</x:v>
      </x:c>
      <x:c r="O2845" s="27" t="str">
        <x:v>https://www.reddit.com/r/GradSchool/comments/1qiyctk/which_of_these_grad_programs_would_be_more/</x:v>
      </x:c>
      <x:c r="P2845" s="24" t="str">
        <x:v>No</x:v>
      </x:c>
      <x:c r="Q2845" s="24" t="str">
        <x:v>Acronym-only institution match</x:v>
      </x:c>
    </x:row>
    <x:row r="2846" ht="42" customHeight="1">
      <x:c r="A2846" s="21" t="str">
        <x:v>1qiwo2b</x:v>
      </x:c>
      <x:c r="B2846" s="21" t="str">
        <x:v>gradadmissions</x:v>
      </x:c>
      <x:c r="C2846" s="21" t="n">
        <x:v>46043.52216435185</x:v>
      </x:c>
      <x:c r="D2846" s="21" t="str">
        <x:v>2026-01</x:v>
      </x:c>
      <x:c r="E2846" s="21" t="str">
        <x:v>Low</x:v>
      </x:c>
      <x:c r="F2846" s="21" t="str">
        <x:v>13</x:v>
      </x:c>
      <x:c r="G2846" s="21" t="str">
        <x:v>University of California, Berkeley (UCB)</x:v>
      </x:c>
      <x:c r="H2846" s="21" t="n">
        <x:v>0</x:v>
      </x:c>
      <x:c r="I2846" s="21" t="n">
        <x:v>3</x:v>
      </x:c>
      <x:c r="J2846" s="21" t="n">
        <x:v>0.25</x:v>
      </x:c>
      <x:c r="K2846" s="21" t="str">
        <x:v>Computational Sciences</x:v>
      </x:c>
      <x:c r="L2846" s="21" t="str">
        <x:v>Any response from UC Berkeley MSCS</x:v>
      </x:c>
      <x:c r="M2846" s="21" t="str">
        <x:v>Guys i applied to MCSC at UC Berkeley but i have not yet received any update. Has anyone heard from them?</x:v>
      </x:c>
      <x:c r="N2846" s="26" t="str">
        <x:v>https://www.reddit.com/r/gradadmissions/comments/1qiwo2b/any_response_from_uc_berkeley_mscs/</x:v>
      </x:c>
      <x:c r="O2846" s="26" t="str">
        <x:v>https://www.reddit.com/r/gradadmissions/comments/1qiwo2b/any_response_from_uc_berkeley_mscs/</x:v>
      </x:c>
      <x:c r="P2846" s="21" t="str">
        <x:v>No</x:v>
      </x:c>
      <x:c r="Q2846" s="21" t="str">
        <x:v>Institution-only context; manual relevance review</x:v>
      </x:c>
    </x:row>
    <x:row r="2847" ht="42" customHeight="1">
      <x:c r="A2847" s="24" t="str">
        <x:v>1qitgfi</x:v>
      </x:c>
      <x:c r="B2847" s="24" t="str">
        <x:v>gradadmissions</x:v>
      </x:c>
      <x:c r="C2847" s="24" t="n">
        <x:v>46043.39612268518</x:v>
      </x:c>
      <x:c r="D2847" s="24" t="str">
        <x:v>2026-01</x:v>
      </x:c>
      <x:c r="E2847" s="24" t="str">
        <x:v>Medium</x:v>
      </x:c>
      <x:c r="F2847" s="24" t="str">
        <x:v>20 | 29</x:v>
      </x:c>
      <x:c r="G2847" s="24" t="str">
        <x:v>New York University (NYU) | Trinity College Dublin, The University of Dublin</x:v>
      </x:c>
      <x:c r="H2847" s="24" t="n">
        <x:v>0</x:v>
      </x:c>
      <x:c r="I2847" s="24" t="n">
        <x:v>0</x:v>
      </x:c>
      <x:c r="J2847" s="24" t="n">
        <x:v>0.5</x:v>
      </x:c>
      <x:c r="K2847" s="24" t="str">
        <x:v>Engineering</x:v>
      </x:c>
      <x:c r="L2847" s="24" t="str">
        <x:v>Worried about my future</x:v>
      </x:c>
      <x:c r="M2847" s="24" t="str">
        <x:v>every morning i wake up and i first check my inbox to see if I got any email. I'm also worried if im making the right decision or not trying to shift from CS to Management because I dont like CS. I am planning on doing an MEM in the US to get into project management or product management. What if I finish studying and I dont get a job? What if I start studying and I dont like the course? As of now got into Duke, NYU MoT, and Trinity College Dublin.</x:v>
      </x:c>
      <x:c r="N2847" s="27" t="str">
        <x:v>https://www.reddit.com/r/gradadmissions/comments/1qitgfi/worried_about_my_future/</x:v>
      </x:c>
      <x:c r="O2847" s="27" t="str">
        <x:v>https://www.reddit.com/r/gradadmissions/comments/1qitgfi/worried_about_my_future/</x:v>
      </x:c>
      <x:c r="P2847" s="24" t="str">
        <x:v>No</x:v>
      </x:c>
      <x:c r="Q2847" s="24" t="str">
        <x:v>Acronym-only institution match</x:v>
      </x:c>
    </x:row>
    <x:row r="2848" ht="42" customHeight="1">
      <x:c r="A2848" s="21" t="str">
        <x:v>1qisnic</x:v>
      </x:c>
      <x:c r="B2848" s="21" t="str">
        <x:v>gradadmissions</x:v>
      </x:c>
      <x:c r="C2848" s="21" t="n">
        <x:v>46043.360914351855</x:v>
      </x:c>
      <x:c r="D2848" s="21" t="str">
        <x:v>2026-01</x:v>
      </x:c>
      <x:c r="E2848" s="21" t="str">
        <x:v>High</x:v>
      </x:c>
      <x:c r="F2848" s="21" t="str">
        <x:v>69</x:v>
      </x:c>
      <x:c r="G2848" s="21" t="str">
        <x:v>The Hong Kong University of Science and Technology</x:v>
      </x:c>
      <x:c r="H2848" s="21" t="n">
        <x:v>20</x:v>
      </x:c>
      <x:c r="I2848" s="21" t="n">
        <x:v>7</x:v>
      </x:c>
      <x:c r="J2848" s="21" t="n">
        <x:v>0.949999988079071</x:v>
      </x:c>
      <x:c r="K2848" s="21" t="str">
        <x:v>Engineering</x:v>
      </x:c>
      <x:c r="L2848" s="21" t="str">
        <x:v>I applied to 16 Environmental Engineering PhD programs in the US and one in Hong Kong.</x:v>
      </x:c>
      <x:c r="M2848" s="21" t="str">
        <x:v>Yet, I haven’t heard back from my top choices. Got offer from HKUST and USF</x:v>
      </x:c>
      <x:c r="N2848" s="26" t="str">
        <x:v>https://www.reddit.com/r/gradadmissions/comments/1qisnic/i_applied_to_16_environmental_engineering_phd/</x:v>
      </x:c>
      <x:c r="O2848" s="26" t="str">
        <x:v>https://i.redd.it/lh8ek59xzneg1.png</x:v>
      </x:c>
      <x:c r="P2848" s="21" t="str">
        <x:v>No</x:v>
      </x:c>
      <x:c r="Q2848" s="21" t="str">
        <x:v>Acronym-only institution match</x:v>
      </x:c>
    </x:row>
    <x:row r="2849" ht="42" customHeight="1">
      <x:c r="A2849" s="24" t="str">
        <x:v>1qis0x0</x:v>
      </x:c>
      <x:c r="B2849" s="24" t="str">
        <x:v>gradadmissions</x:v>
      </x:c>
      <x:c r="C2849" s="24" t="n">
        <x:v>46043.33384259259</x:v>
      </x:c>
      <x:c r="D2849" s="24" t="str">
        <x:v>2026-01</x:v>
      </x:c>
      <x:c r="E2849" s="24" t="str">
        <x:v>High</x:v>
      </x:c>
      <x:c r="F2849" s="24" t="str">
        <x:v>69</x:v>
      </x:c>
      <x:c r="G2849" s="24" t="str">
        <x:v>The Hong Kong University of Science and Technology</x:v>
      </x:c>
      <x:c r="H2849" s="24" t="n">
        <x:v>2</x:v>
      </x:c>
      <x:c r="I2849" s="24" t="n">
        <x:v>0</x:v>
      </x:c>
      <x:c r="J2849" s="24" t="n">
        <x:v>1</x:v>
      </x:c>
      <x:c r="K2849" s="24" t="str">
        <x:v>Engineering</x:v>
      </x:c>
      <x:c r="L2849" s="24" t="str">
        <x:v>I applied to 16 Environmental Engineering PhD programs in the US and one in Hong Kong.</x:v>
      </x:c>
      <x:c r="M2849" s="24" t="str">
        <x:v>[Yet, I haven’t heard back from my top choices. Got offer from HKUST and USF](https://preview.redd.it/93snkcsdsneg1.png?width=993&amp;format=png&amp;auto=webp&amp;s=4b44afbc3a1f93f5951983dcb1befcaf4451550f)</x:v>
      </x:c>
      <x:c r="N2849" s="27" t="str">
        <x:v>https://www.reddit.com/r/gradadmissions/comments/1qis0x0/i_applied_to_16_environmental_engineering_phd/</x:v>
      </x:c>
      <x:c r="O2849" s="27" t="str">
        <x:v>https://www.reddit.com/r/gradadmissions/comments/1qis0x0/i_applied_to_16_environmental_engineering_phd/</x:v>
      </x:c>
      <x:c r="P2849" s="24" t="str">
        <x:v>No</x:v>
      </x:c>
      <x:c r="Q2849" s="24" t="str">
        <x:v>Acronym-only institution match</x:v>
      </x:c>
    </x:row>
    <x:row r="2850" ht="42" customHeight="1">
      <x:c r="A2850" s="21" t="str">
        <x:v>1qirwq5</x:v>
      </x:c>
      <x:c r="B2850" s="21" t="str">
        <x:v>gradadmissions</x:v>
      </x:c>
      <x:c r="C2850" s="21" t="n">
        <x:v>46043.32900462963</x:v>
      </x:c>
      <x:c r="D2850" s="21" t="str">
        <x:v>2026-01</x:v>
      </x:c>
      <x:c r="E2850" s="21" t="str">
        <x:v>Medium</x:v>
      </x:c>
      <x:c r="F2850" s="21" t="str">
        <x:v>66</x:v>
      </x:c>
      <x:c r="G2850" s="21" t="str">
        <x:v>McMaster University</x:v>
      </x:c>
      <x:c r="H2850" s="21" t="n">
        <x:v>1</x:v>
      </x:c>
      <x:c r="I2850" s="21" t="n">
        <x:v>0</x:v>
      </x:c>
      <x:c r="J2850" s="21" t="n">
        <x:v>1</x:v>
      </x:c>
      <x:c r="K2850" s="21" t="str">
        <x:v>Humanities</x:v>
      </x:c>
      <x:c r="L2850" s="21" t="str">
        <x:v>Applied for PhD in English from McMaster University, Canada</x:v>
      </x:c>
      <x:c r="M2850" s="21" t="str">
        <x:v>Hello everyone, I applied to McMaster University in Canada after receiving an affirmative response for supervision from a professor, for the 2026 intake. The applications just closed on 14th Jan. I do not have a very strong profile, no publications, but an official eligibility certificate for lectureship from my country (the reason why I did not have time to publish papers was that I was studying to be a professor and cleared the exam in the first attempt). My grades are above average, and I received honorary scholarships for academic achievements. I am not able to see any updates or discussions regarding the PhD program at McMaster University. This university is not a low-ranked one, but now I am unsure if my decision to apply was correct or not. The spreadsheet also does not have any dates for McMaster University. It does not have any updates or approximate dates for communication from University of Arizona or UC Davis either.</x:v>
      </x:c>
      <x:c r="N2850" s="26" t="str">
        <x:v>https://www.reddit.com/r/gradadmissions/comments/1qirwq5/applied_for_phd_in_english_from_mcmaster/</x:v>
      </x:c>
      <x:c r="O2850" s="26" t="str">
        <x:v>https://www.reddit.com/r/gradadmissions/comments/1qirwq5/applied_for_phd_in_english_from_mcmaster/</x:v>
      </x:c>
      <x:c r="P2850" s="21" t="str">
        <x:v>No</x:v>
      </x:c>
      <x:c r="Q2850" s="21" t="str"/>
    </x:row>
    <x:row r="2851" ht="42" customHeight="1">
      <x:c r="A2851" s="24" t="str">
        <x:v>1qiqhfq</x:v>
      </x:c>
      <x:c r="B2851" s="24" t="str">
        <x:v>gradadmissions</x:v>
      </x:c>
      <x:c r="C2851" s="24" t="n">
        <x:v>46043.270682870374</x:v>
      </x:c>
      <x:c r="D2851" s="24" t="str">
        <x:v>2026-01</x:v>
      </x:c>
      <x:c r="E2851" s="24" t="str">
        <x:v>High</x:v>
      </x:c>
      <x:c r="F2851" s="24" t="str">
        <x:v>13 | 14 | 20 | 21 | 69</x:v>
      </x:c>
      <x:c r="G2851" s="24" t="str">
        <x:v>University of California, Berkeley (UCB) | Stanford University | New York University (NYU) | Pennsylvania State University | The Hong Kong University of Science and Technology</x:v>
      </x:c>
      <x:c r="H2851" s="24" t="n">
        <x:v>1</x:v>
      </x:c>
      <x:c r="I2851" s="24" t="n">
        <x:v>2</x:v>
      </x:c>
      <x:c r="J2851" s="24" t="n">
        <x:v>0.6700000166893005</x:v>
      </x:c>
      <x:c r="K2851" s="24" t="str">
        <x:v>Engineering</x:v>
      </x:c>
      <x:c r="L2851" s="24" t="str">
        <x:v>Any updates or decision timelines for Environmental Engineering PhD programs?</x:v>
      </x:c>
      <x:c r="M2851" s="24" t="str">
        <x:v>Hi everyone, I received my first rejection from Boston University (MCBB). My background is in Environmental Engineering, and I applied there because a faculty member encouraged me and the research overlap made sense, but it didn’t work out. I’m still waiting to hear back from my Environmental Engineering or closely related PhD applications and was wondering if anyone has received updates, interviews, or offers, or has insight into typical timelines for decisions. Schools I’m waiting on: Columbia, UC Berkeley, Stanford, NYU, Missouri S&amp;T, Purdue, Yale, University of Florida, Princeton, Rice, Cornell, WashU, HKUST, and Penn State. If you’ve applied to any of these or heard back already, I’d really appreciate it if you could share your status or timing. Thanks a lot, and good luck to everyone applying this cycle.</x:v>
      </x:c>
      <x:c r="N2851" s="27" t="str">
        <x:v>https://www.reddit.com/r/gradadmissions/comments/1qiqhfq/any_updates_or_decision_timelines_for/</x:v>
      </x:c>
      <x:c r="O2851" s="27" t="str">
        <x:v>https://www.reddit.com/r/gradadmissions/comments/1qiqhfq/any_updates_or_decision_timelines_for/</x:v>
      </x:c>
      <x:c r="P2851" s="24" t="str">
        <x:v>No</x:v>
      </x:c>
      <x:c r="Q2851" s="24" t="str">
        <x:v>Acronym-only institution match</x:v>
      </x:c>
    </x:row>
    <x:row r="2852" ht="42" customHeight="1">
      <x:c r="A2852" s="21" t="str">
        <x:v>1qiq8p2</x:v>
      </x:c>
      <x:c r="B2852" s="21" t="str">
        <x:v>gradadmissions</x:v>
      </x:c>
      <x:c r="C2852" s="21" t="n">
        <x:v>46043.26149305556</x:v>
      </x:c>
      <x:c r="D2852" s="21" t="str">
        <x:v>2026-01</x:v>
      </x:c>
      <x:c r="E2852" s="21" t="str">
        <x:v>Medium</x:v>
      </x:c>
      <x:c r="F2852" s="21" t="str">
        <x:v>20</x:v>
      </x:c>
      <x:c r="G2852" s="21" t="str">
        <x:v>New York University (NYU)</x:v>
      </x:c>
      <x:c r="H2852" s="21" t="n">
        <x:v>0</x:v>
      </x:c>
      <x:c r="I2852" s="21" t="n">
        <x:v>7</x:v>
      </x:c>
      <x:c r="J2852" s="21" t="n">
        <x:v>0.33000001311302185</x:v>
      </x:c>
      <x:c r="K2852" s="21" t="str">
        <x:v>Humanities</x:v>
      </x:c>
      <x:c r="L2852" s="21" t="str">
        <x:v>Advice for a freshman aiming for a PhD program in linguistics?</x:v>
      </x:c>
      <x:c r="M2852" s="21" t="str">
        <x:v>For some background, I (19f) was majoring in computational linguistics at a state school after high school but had to drop out after one semester due to finances. I’m now in my second semester of an online university as an English major, but since I don’t like the online format I will be transferring to an in person school as a psychology major (no linguistics major there). My goal is to get into a fully funded PhD linguistics program. I have a list of about 5 schools so far, with the main one I'm trying for being NYU. My question is how can I prepare so that by the time I'm applying to these schools, I have a strong application? I plan on getting involved in research as soon as I can and am planning a research project for fun while I wait for the fall semester to start. I'll also be self studying linguistics and a foreign language, and plan to take summer courses in linguistics/language to supplement the lack of linguistic courses at the school I'll be attending.</x:v>
      </x:c>
      <x:c r="N2852" s="26" t="str">
        <x:v>https://www.reddit.com/r/gradadmissions/comments/1qiq8p2/advice_for_a_freshman_aiming_for_a_phd_program_in/</x:v>
      </x:c>
      <x:c r="O2852" s="26" t="str">
        <x:v>https://www.reddit.com/r/gradadmissions/comments/1qiq8p2/advice_for_a_freshman_aiming_for_a_phd_program_in/</x:v>
      </x:c>
      <x:c r="P2852" s="21" t="str">
        <x:v>No</x:v>
      </x:c>
      <x:c r="Q2852" s="21" t="str">
        <x:v>Acronym-only institution match</x:v>
      </x:c>
    </x:row>
    <x:row r="2853" ht="42" customHeight="1">
      <x:c r="A2853" s="24" t="str">
        <x:v>1qipf44</x:v>
      </x:c>
      <x:c r="B2853" s="24" t="str">
        <x:v>gradadmissions</x:v>
      </x:c>
      <x:c r="C2853" s="24" t="n">
        <x:v>46043.231145833335</x:v>
      </x:c>
      <x:c r="D2853" s="24" t="str">
        <x:v>2026-01</x:v>
      </x:c>
      <x:c r="E2853" s="24" t="str">
        <x:v>Medium</x:v>
      </x:c>
      <x:c r="F2853" s="24" t="str">
        <x:v>14</x:v>
      </x:c>
      <x:c r="G2853" s="24" t="str">
        <x:v>Stanford University</x:v>
      </x:c>
      <x:c r="H2853" s="24" t="n">
        <x:v>8</x:v>
      </x:c>
      <x:c r="I2853" s="24" t="n">
        <x:v>2</x:v>
      </x:c>
      <x:c r="J2853" s="24" t="n">
        <x:v>0.9100000262260437</x:v>
      </x:c>
      <x:c r="K2853" s="24" t="str">
        <x:v>Biological Sciences</x:v>
      </x:c>
      <x:c r="L2853" s="24" t="str">
        <x:v>Seeing others updated their gradcafe status and panic</x:v>
      </x:c>
      <x:c r="M2853" s="24" t="str">
        <x:v>I applied for the PhD in Chemistry, got 1 offer already and a few interviews. However, my dream schools still silence, and I’ve just seen Stanford and MIT sent out the interview invitations from people on gradcafe. Should I keep my hope or just accept my offer?</x:v>
      </x:c>
      <x:c r="N2853" s="27" t="str">
        <x:v>https://www.reddit.com/r/gradadmissions/comments/1qipf44/seeing_others_updated_their_gradcafe_status_and/</x:v>
      </x:c>
      <x:c r="O2853" s="27" t="str">
        <x:v>https://www.reddit.com/r/gradadmissions/comments/1qipf44/seeing_others_updated_their_gradcafe_status_and/</x:v>
      </x:c>
      <x:c r="P2853" s="24" t="str">
        <x:v>No</x:v>
      </x:c>
      <x:c r="Q2853" s="24" t="str"/>
    </x:row>
    <x:row r="2854" ht="42" customHeight="1">
      <x:c r="A2854" s="21" t="str">
        <x:v>1qiotsg</x:v>
      </x:c>
      <x:c r="B2854" s="21" t="str">
        <x:v>gradadmissions</x:v>
      </x:c>
      <x:c r="C2854" s="21" t="n">
        <x:v>46043.21024305555</x:v>
      </x:c>
      <x:c r="D2854" s="21" t="str">
        <x:v>2026-01</x:v>
      </x:c>
      <x:c r="E2854" s="21" t="str">
        <x:v>Medium</x:v>
      </x:c>
      <x:c r="F2854" s="21" t="str">
        <x:v>20</x:v>
      </x:c>
      <x:c r="G2854" s="21" t="str">
        <x:v>New York University (NYU)</x:v>
      </x:c>
      <x:c r="H2854" s="21" t="n">
        <x:v>2</x:v>
      </x:c>
      <x:c r="I2854" s="21" t="n">
        <x:v>3</x:v>
      </x:c>
      <x:c r="J2854" s="21" t="n">
        <x:v>0.75</x:v>
      </x:c>
      <x:c r="K2854" s="21" t="str">
        <x:v>Engineering</x:v>
      </x:c>
      <x:c r="L2854" s="21" t="str">
        <x:v>NYU Tandon Urban Systems PhD</x:v>
      </x:c>
      <x:c r="M2854" s="21" t="str">
        <x:v>Hi all, Just wondering if anyone has heard back from this program or received an interview invite? I noticed on GradCafe that someone got an interview at the end of last year.</x:v>
      </x:c>
      <x:c r="N2854" s="26" t="str">
        <x:v>https://www.reddit.com/r/gradadmissions/comments/1qiotsg/nyu_tandon_urban_systems_phd/</x:v>
      </x:c>
      <x:c r="O2854" s="26" t="str">
        <x:v>https://www.reddit.com/r/gradadmissions/comments/1qiotsg/nyu_tandon_urban_systems_phd/</x:v>
      </x:c>
      <x:c r="P2854" s="21" t="str">
        <x:v>No</x:v>
      </x:c>
      <x:c r="Q2854" s="21" t="str">
        <x:v>Acronym-only institution match</x:v>
      </x:c>
    </x:row>
    <x:row r="2855" ht="42" customHeight="1">
      <x:c r="A2855" s="24" t="str">
        <x:v>1qinw9f</x:v>
      </x:c>
      <x:c r="B2855" s="24" t="str">
        <x:v>gradadmissions</x:v>
      </x:c>
      <x:c r="C2855" s="24" t="n">
        <x:v>46043.17815972222</x:v>
      </x:c>
      <x:c r="D2855" s="24" t="str">
        <x:v>2026-01</x:v>
      </x:c>
      <x:c r="E2855" s="24" t="str">
        <x:v>Medium</x:v>
      </x:c>
      <x:c r="F2855" s="24" t="str">
        <x:v>20</x:v>
      </x:c>
      <x:c r="G2855" s="24" t="str">
        <x:v>New York University (NYU)</x:v>
      </x:c>
      <x:c r="H2855" s="24" t="n">
        <x:v>3</x:v>
      </x:c>
      <x:c r="I2855" s="24" t="n">
        <x:v>3</x:v>
      </x:c>
      <x:c r="J2855" s="24" t="n">
        <x:v>1</x:v>
      </x:c>
      <x:c r="K2855" s="24" t="str">
        <x:v>Humanities</x:v>
      </x:c>
      <x:c r="L2855" s="24" t="str">
        <x:v>NYU IFA Decision Release date?</x:v>
      </x:c>
      <x:c r="M2855" s="24" t="str">
        <x:v>Hi! I know the applications for NYU’s IFA literally closed today but I was wondering what the usual wait is to hear masters decisions? I heard the IFA doesn’t do MA interviews and couldn’t find any info on a specific release schedule. Can an alum/current student imbue upon me their decision date wisdom. Thank u :3</x:v>
      </x:c>
      <x:c r="N2855" s="27" t="str">
        <x:v>https://www.reddit.com/r/gradadmissions/comments/1qinw9f/nyu_ifa_decision_release_date/</x:v>
      </x:c>
      <x:c r="O2855" s="27" t="str">
        <x:v>https://www.reddit.com/r/gradadmissions/comments/1qinw9f/nyu_ifa_decision_release_date/</x:v>
      </x:c>
      <x:c r="P2855" s="24" t="str">
        <x:v>No</x:v>
      </x:c>
      <x:c r="Q2855" s="24" t="str">
        <x:v>Acronym-only institution match</x:v>
      </x:c>
    </x:row>
    <x:row r="2856" ht="42" customHeight="1">
      <x:c r="A2856" s="21" t="str">
        <x:v>1qin4jd</x:v>
      </x:c>
      <x:c r="B2856" s="21" t="str">
        <x:v>gradadmissions</x:v>
      </x:c>
      <x:c r="C2856" s="21" t="n">
        <x:v>46043.15299768518</x:v>
      </x:c>
      <x:c r="D2856" s="21" t="str">
        <x:v>2026-01</x:v>
      </x:c>
      <x:c r="E2856" s="21" t="str">
        <x:v>Medium</x:v>
      </x:c>
      <x:c r="F2856" s="21" t="str">
        <x:v>20</x:v>
      </x:c>
      <x:c r="G2856" s="21" t="str">
        <x:v>New York University (NYU)</x:v>
      </x:c>
      <x:c r="H2856" s="21" t="n">
        <x:v>0</x:v>
      </x:c>
      <x:c r="I2856" s="21" t="n">
        <x:v>4</x:v>
      </x:c>
      <x:c r="J2856" s="21" t="n">
        <x:v>0.25</x:v>
      </x:c>
      <x:c r="K2856" s="21" t="str">
        <x:v>General Advice</x:v>
      </x:c>
      <x:c r="L2856" s="21" t="str">
        <x:v>Confusion between universities</x:v>
      </x:c>
      <x:c r="M2856" s="21" t="str">
        <x:v>Hello guys I’m Sinchana from India. I have gotten admit from 4 universities and I have shortlisted 2 universities which and NYU Tandon and NEU Boston for program MSCS and incoming for fall2026. I’m confused between these 2 and would like your opinion. I have considered many options but both have pros and cons. Can you guys help me with my decision? I have limited time to make decision😭 [View Poll](https://www.reddit.com/poll/1qin4jd)</x:v>
      </x:c>
      <x:c r="N2856" s="26" t="str">
        <x:v>https://www.reddit.com/r/gradadmissions/comments/1qin4jd/confusion_between_universities/</x:v>
      </x:c>
      <x:c r="O2856" s="26" t="str">
        <x:v>https://www.reddit.com/r/gradadmissions/comments/1qin4jd/confusion_between_universities/</x:v>
      </x:c>
      <x:c r="P2856" s="21" t="str">
        <x:v>No</x:v>
      </x:c>
      <x:c r="Q2856" s="21" t="str">
        <x:v>Acronym-only institution match</x:v>
      </x:c>
    </x:row>
    <x:row r="2857" ht="42" customHeight="1">
      <x:c r="A2857" s="24" t="str">
        <x:v>1qiml93</x:v>
      </x:c>
      <x:c r="B2857" s="24" t="str">
        <x:v>gradadmissions</x:v>
      </x:c>
      <x:c r="C2857" s="24" t="n">
        <x:v>46043.13619212963</x:v>
      </x:c>
      <x:c r="D2857" s="24" t="str">
        <x:v>2026-01</x:v>
      </x:c>
      <x:c r="E2857" s="24" t="str">
        <x:v>Medium</x:v>
      </x:c>
      <x:c r="F2857" s="24" t="str">
        <x:v>10</x:v>
      </x:c>
      <x:c r="G2857" s="24" t="str">
        <x:v>The University of Manchester</x:v>
      </x:c>
      <x:c r="H2857" s="24" t="n">
        <x:v>1</x:v>
      </x:c>
      <x:c r="I2857" s="24" t="n">
        <x:v>0</x:v>
      </x:c>
      <x:c r="J2857" s="24" t="n">
        <x:v>1</x:v>
      </x:c>
      <x:c r="K2857" s="24" t="str">
        <x:v>General Advice</x:v>
      </x:c>
      <x:c r="L2857" s="24" t="str">
        <x:v>Chances for PharmD (Fall 2027)?</x:v>
      </x:c>
      <x:c r="M2857" s="24" t="str">
        <x:v>Hi everyone, I’m planning to apply to PharmD programs and would really appreciate honest, realistic feedback on my chances. I’m a psychology major with a health/clinical focus and plan to graduate in May 2027. My cumulative GPA is a 3.2, with a science GPA around a 3.0. While my first two years were weaker, I’ve maintained a 3.9 GPA every semester since and made Dean’s List in Spring 2025 and Fall 2025. This improvement happened while balancing full-time coursework along with clinical work, research, and volunteering. I plan to apply in August 2026 for a Fall 2027 start. In terms of prerequisites, all requirements will be completed before matriculation. I have completed general chemistry I and II with labs, general biology with lab, statistics, English composition, speech, and humanities/social science coursework. I’m currently taking microbiology with lab and calculus I in Spring 2026, will take organic chemistry I in Fall 2026, and organic chemistry II in Spring 2027 if required by the program. I’ve confirmed that this timeline aligns with application policies at my target schools. My experience includes working as a clinical research assistant at Indiana University School of ...</x:v>
      </x:c>
      <x:c r="N2857" s="27" t="str">
        <x:v>https://www.reddit.com/r/gradadmissions/comments/1qiml93/chances_for_pharmd_fall_2027/</x:v>
      </x:c>
      <x:c r="O2857" s="27" t="str">
        <x:v>https://www.reddit.com/r/gradadmissions/comments/1qiml93/chances_for_pharmd_fall_2027/</x:v>
      </x:c>
      <x:c r="P2857" s="24" t="str">
        <x:v>No</x:v>
      </x:c>
      <x:c r="Q2857" s="24" t="str"/>
    </x:row>
    <x:row r="2858" ht="42" customHeight="1">
      <x:c r="A2858" s="21" t="str">
        <x:v>1qilpex</x:v>
      </x:c>
      <x:c r="B2858" s="21" t="str">
        <x:v>gradadmissions</x:v>
      </x:c>
      <x:c r="C2858" s="21" t="n">
        <x:v>46043.10864583333</x:v>
      </x:c>
      <x:c r="D2858" s="21" t="str">
        <x:v>2026-01</x:v>
      </x:c>
      <x:c r="E2858" s="21" t="str">
        <x:v>Low</x:v>
      </x:c>
      <x:c r="F2858" s="21" t="str">
        <x:v>30</x:v>
      </x:c>
      <x:c r="G2858" s="21" t="str">
        <x:v>University of Pennsylvania</x:v>
      </x:c>
      <x:c r="H2858" s="21" t="n">
        <x:v>5</x:v>
      </x:c>
      <x:c r="I2858" s="21" t="n">
        <x:v>1</x:v>
      </x:c>
      <x:c r="J2858" s="21" t="n">
        <x:v>1</x:v>
      </x:c>
      <x:c r="K2858" s="21" t="str">
        <x:v>Engineering</x:v>
      </x:c>
      <x:c r="L2858" s="21" t="str">
        <x:v>Upenn Bioe PhD</x:v>
      </x:c>
      <x:c r="M2858" s="21" t="str">
        <x:v>Saw one got rejected on Gradcafe. Anyone got anythin?</x:v>
      </x:c>
      <x:c r="N2858" s="26" t="str">
        <x:v>https://www.reddit.com/r/gradadmissions/comments/1qilpex/upenn_bioe_phd/</x:v>
      </x:c>
      <x:c r="O2858" s="26" t="str">
        <x:v>https://www.reddit.com/r/gradadmissions/comments/1qilpex/upenn_bioe_phd/</x:v>
      </x:c>
      <x:c r="P2858" s="21" t="str">
        <x:v>No</x:v>
      </x:c>
      <x:c r="Q2858" s="21" t="str">
        <x:v>Acronym-only institution match; Institution-only context; manual relevance review</x:v>
      </x:c>
    </x:row>
    <x:row r="2859" ht="42" customHeight="1">
      <x:c r="A2859" s="24" t="str">
        <x:v>1qighuo</x:v>
      </x:c>
      <x:c r="B2859" s="24" t="str">
        <x:v>gradadmissions</x:v>
      </x:c>
      <x:c r="C2859" s="24" t="n">
        <x:v>46042.95659722222</x:v>
      </x:c>
      <x:c r="D2859" s="24" t="str">
        <x:v>2026-01</x:v>
      </x:c>
      <x:c r="E2859" s="24" t="str">
        <x:v>Low</x:v>
      </x:c>
      <x:c r="F2859" s="24" t="str">
        <x:v>13</x:v>
      </x:c>
      <x:c r="G2859" s="24" t="str">
        <x:v>University of California, Berkeley (UCB)</x:v>
      </x:c>
      <x:c r="H2859" s="24" t="n">
        <x:v>3</x:v>
      </x:c>
      <x:c r="I2859" s="24" t="n">
        <x:v>3</x:v>
      </x:c>
      <x:c r="J2859" s="24" t="n">
        <x:v>0.800000011920929</x:v>
      </x:c>
      <x:c r="K2859" s="24" t="str">
        <x:v>General Advice</x:v>
      </x:c>
      <x:c r="L2859" s="24" t="str">
        <x:v>uc berkeley for anthro phd</x:v>
      </x:c>
      <x:c r="M2859" s="24" t="str">
        <x:v>was told we will hear back starting early february and can go to late march</x:v>
      </x:c>
      <x:c r="N2859" s="27" t="str">
        <x:v>https://www.reddit.com/r/gradadmissions/comments/1qighuo/uc_berkeley_for_anthro_phd/</x:v>
      </x:c>
      <x:c r="O2859" s="27" t="str">
        <x:v>https://www.reddit.com/r/gradadmissions/comments/1qighuo/uc_berkeley_for_anthro_phd/</x:v>
      </x:c>
      <x:c r="P2859" s="24" t="str">
        <x:v>No</x:v>
      </x:c>
      <x:c r="Q2859" s="24" t="str">
        <x:v>Institution-only context; manual relevance review</x:v>
      </x:c>
    </x:row>
    <x:row r="2860" ht="42" customHeight="1">
      <x:c r="A2860" s="21" t="str">
        <x:v>1qif6gc</x:v>
      </x:c>
      <x:c r="B2860" s="21" t="str">
        <x:v>gradadmissions</x:v>
      </x:c>
      <x:c r="C2860" s="21" t="n">
        <x:v>46042.921435185184</x:v>
      </x:c>
      <x:c r="D2860" s="21" t="str">
        <x:v>2026-01</x:v>
      </x:c>
      <x:c r="E2860" s="21" t="str">
        <x:v>Medium</x:v>
      </x:c>
      <x:c r="F2860" s="21" t="str">
        <x:v>20</x:v>
      </x:c>
      <x:c r="G2860" s="21" t="str">
        <x:v>New York University (NYU)</x:v>
      </x:c>
      <x:c r="H2860" s="21" t="n">
        <x:v>2</x:v>
      </x:c>
      <x:c r="I2860" s="21" t="n">
        <x:v>0</x:v>
      </x:c>
      <x:c r="J2860" s="21" t="n">
        <x:v>1</x:v>
      </x:c>
      <x:c r="K2860" s="21" t="str">
        <x:v>Engineering</x:v>
      </x:c>
      <x:c r="L2860" s="21" t="str">
        <x:v>UCLA vs Columbia vs NYU for Audio Technology (DSP + Embedded + ML) — cost-aware decision</x:v>
      </x:c>
      <x:c r="M2860" s="21" t="str">
        <x:v>Hi everyone, I’m deciding between graduate programs and would really appreciate advice from people familiar with **audio technology, DSP, and embedded systems**. My goal is to work in **audio tech** — designing **headphones, speakers, microphones, and audio systems**, with a focus on: * **DSP** * **Embedded systems** * **Machine learning for audio/speech** I’m currently considering: * **UCLA** * **Columbia** * **NYU** Here’s the cost context I’m weighing: * **UCLA**: \~$37k/year tuition. If I finish in \~1.7 years (5 quarters), total tuition ≈ **$56k**, but I’d need to relocate to LA and pay living expenses. I have my grandma and cousins nearby about 2 hours away and loved visiting LA. * **Columbia**: \~$81k tuition for 30 credits total, but I live nearby and could **commute**, saving significantly on housing. * **NYU**: \~$63k total tuition after scholarship for two years; I’d either commute from NJ or live in the Brooklyn area. Other considerations: * UCLA appears very strong in **speech/audio DSP research** * Columbia has a top-tier EE reputation with strong **signals + ML** * NYU has connections to **music/audio technology** * I’m currently based in the **NYC/NJ area** My qu...</x:v>
      </x:c>
      <x:c r="N2860" s="26" t="str">
        <x:v>https://www.reddit.com/r/gradadmissions/comments/1qif6gc/ucla_vs_columbia_vs_nyu_for_audio_technology_dsp/</x:v>
      </x:c>
      <x:c r="O2860" s="26" t="str">
        <x:v>https://www.reddit.com/r/gradadmissions/comments/1qif6gc/ucla_vs_columbia_vs_nyu_for_audio_technology_dsp/</x:v>
      </x:c>
      <x:c r="P2860" s="21" t="str">
        <x:v>No</x:v>
      </x:c>
      <x:c r="Q2860" s="21" t="str">
        <x:v>Acronym-only institution match</x:v>
      </x:c>
    </x:row>
    <x:row r="2861" ht="42" customHeight="1">
      <x:c r="A2861" s="24" t="str">
        <x:v>1qiekm5</x:v>
      </x:c>
      <x:c r="B2861" s="24" t="str">
        <x:v>gradadmissions</x:v>
      </x:c>
      <x:c r="C2861" s="24" t="n">
        <x:v>46042.90578703704</x:v>
      </x:c>
      <x:c r="D2861" s="24" t="str">
        <x:v>2026-01</x:v>
      </x:c>
      <x:c r="E2861" s="24" t="str">
        <x:v>Medium</x:v>
      </x:c>
      <x:c r="F2861" s="24" t="str">
        <x:v>6</x:v>
      </x:c>
      <x:c r="G2861" s="24" t="str">
        <x:v>The London School of Economics and Political Science (LSE)</x:v>
      </x:c>
      <x:c r="H2861" s="24" t="n">
        <x:v>2</x:v>
      </x:c>
      <x:c r="I2861" s="24" t="n">
        <x:v>0</x:v>
      </x:c>
      <x:c r="J2861" s="24" t="n">
        <x:v>1</x:v>
      </x:c>
      <x:c r="K2861" s="24" t="str">
        <x:v>General Advice</x:v>
      </x:c>
      <x:c r="L2861" s="24" t="str">
        <x:v>Admissions Rate for MA/MSc International &amp; World History CU/LSE</x:v>
      </x:c>
      <x:c r="M2861" s="24" t="str">
        <x:v>Hi all, writing this as a recent applicant to the dual MA/MSc in International &amp; World History. I was wondering if anyone had any idea what the possible acceptance rate is/was for this program? I am super nervous and really hoping for a spot, but have no real gauge of how intensely competitive it is. Thanks in advance!</x:v>
      </x:c>
      <x:c r="N2861" s="27" t="str">
        <x:v>https://www.reddit.com/r/gradadmissions/comments/1qiekm5/admissions_rate_for_mamsc_international_world/</x:v>
      </x:c>
      <x:c r="O2861" s="27" t="str">
        <x:v>https://www.reddit.com/r/gradadmissions/comments/1qiekm5/admissions_rate_for_mamsc_international_world/</x:v>
      </x:c>
      <x:c r="P2861" s="24" t="str">
        <x:v>No</x:v>
      </x:c>
      <x:c r="Q2861" s="24" t="str">
        <x:v>Acronym-only institution match</x:v>
      </x:c>
    </x:row>
    <x:row r="2862" ht="42" customHeight="1">
      <x:c r="A2862" s="21" t="str">
        <x:v>1qidefn</x:v>
      </x:c>
      <x:c r="B2862" s="21" t="str">
        <x:v>gradadmissions</x:v>
      </x:c>
      <x:c r="C2862" s="21" t="n">
        <x:v>46042.87609953704</x:v>
      </x:c>
      <x:c r="D2862" s="21" t="str">
        <x:v>2026-01</x:v>
      </x:c>
      <x:c r="E2862" s="21" t="str">
        <x:v>Low</x:v>
      </x:c>
      <x:c r="F2862" s="21" t="str">
        <x:v>14 | 21</x:v>
      </x:c>
      <x:c r="G2862" s="21" t="str">
        <x:v>Stanford University | Pennsylvania State University</x:v>
      </x:c>
      <x:c r="H2862" s="21" t="n">
        <x:v>5</x:v>
      </x:c>
      <x:c r="I2862" s="21" t="n">
        <x:v>5</x:v>
      </x:c>
      <x:c r="J2862" s="21" t="n">
        <x:v>0.8600000143051147</x:v>
      </x:c>
      <x:c r="K2862" s="21" t="str">
        <x:v>Engineering</x:v>
      </x:c>
      <x:c r="L2862" s="21" t="str">
        <x:v>Any update on following PhD programs</x:v>
      </x:c>
      <x:c r="M2862" s="21" t="str">
        <x:v>Any heard for following programs? 1. Stanford PhD Energy Science and Engineering 2. ⁠UCSD PhD Mechanical Engineering 3. ⁠Columbia PhD Mechanical Engineering 4. ⁠UMich PhD ECE 5. ⁠UW Madison PhD ECE 6. ⁠Penn State PhD Energy and Mineral Engineering</x:v>
      </x:c>
      <x:c r="N2862" s="26" t="str">
        <x:v>https://www.reddit.com/r/gradadmissions/comments/1qidefn/any_update_on_following_phd_programs/</x:v>
      </x:c>
      <x:c r="O2862" s="26" t="str">
        <x:v>https://www.reddit.com/r/gradadmissions/comments/1qidefn/any_update_on_following_phd_programs/</x:v>
      </x:c>
      <x:c r="P2862" s="21" t="str">
        <x:v>No</x:v>
      </x:c>
      <x:c r="Q2862" s="21" t="str">
        <x:v>Institution-only context; manual relevance review</x:v>
      </x:c>
    </x:row>
    <x:row r="2863" ht="42" customHeight="1">
      <x:c r="A2863" s="24" t="str">
        <x:v>1qiaqqc</x:v>
      </x:c>
      <x:c r="B2863" s="24" t="str">
        <x:v>gradadmissions</x:v>
      </x:c>
      <x:c r="C2863" s="24" t="n">
        <x:v>46042.80880787037</x:v>
      </x:c>
      <x:c r="D2863" s="24" t="str">
        <x:v>2026-01</x:v>
      </x:c>
      <x:c r="E2863" s="24" t="str">
        <x:v>Low</x:v>
      </x:c>
      <x:c r="F2863" s="24" t="str">
        <x:v>20</x:v>
      </x:c>
      <x:c r="G2863" s="24" t="str">
        <x:v>New York University (NYU)</x:v>
      </x:c>
      <x:c r="H2863" s="24" t="n">
        <x:v>1</x:v>
      </x:c>
      <x:c r="I2863" s="24" t="n">
        <x:v>0</x:v>
      </x:c>
      <x:c r="J2863" s="24" t="n">
        <x:v>1</x:v>
      </x:c>
      <x:c r="K2863" s="24" t="str">
        <x:v>Engineering</x:v>
      </x:c>
      <x:c r="L2863" s="24" t="str">
        <x:v>Thoughts on NYU Emerging technologies? I have a few days left to decide. It is a UX concentration. If I had a job right now this would not even be an option to be honest.</x:v>
      </x:c>
      <x:c r="M2863" s="24" t="str"/>
      <x:c r="N2863" s="27" t="str">
        <x:v>https://www.reddit.com/r/gradadmissions/comments/1qiaqqc/thoughts_on_nyu_emerging_technologies_i_have_a/</x:v>
      </x:c>
      <x:c r="O2863" s="27" t="str">
        <x:v>https://www.reddit.com/r/gradadmissions/comments/1qiaqqc/thoughts_on_nyu_emerging_technologies_i_have_a/</x:v>
      </x:c>
      <x:c r="P2863" s="24" t="str">
        <x:v>No</x:v>
      </x:c>
      <x:c r="Q2863" s="24" t="str">
        <x:v>Acronym-only institution match; Institution-only context; manual relevance review</x:v>
      </x:c>
    </x:row>
    <x:row r="2864" ht="42" customHeight="1">
      <x:c r="A2864" s="21" t="str">
        <x:v>1qi902e</x:v>
      </x:c>
      <x:c r="B2864" s="21" t="str">
        <x:v>gradadmissions</x:v>
      </x:c>
      <x:c r="C2864" s="21" t="n">
        <x:v>46042.76630787037</x:v>
      </x:c>
      <x:c r="D2864" s="21" t="str">
        <x:v>2026-01</x:v>
      </x:c>
      <x:c r="E2864" s="21" t="str">
        <x:v>Medium</x:v>
      </x:c>
      <x:c r="F2864" s="21" t="str">
        <x:v>5</x:v>
      </x:c>
      <x:c r="G2864" s="21" t="str">
        <x:v>University of British Columbia</x:v>
      </x:c>
      <x:c r="H2864" s="21" t="n">
        <x:v>0</x:v>
      </x:c>
      <x:c r="I2864" s="21" t="n">
        <x:v>4</x:v>
      </x:c>
      <x:c r="J2864" s="21" t="n">
        <x:v>0.33000001311302185</x:v>
      </x:c>
      <x:c r="K2864" s="21" t="str">
        <x:v>Venting</x:v>
      </x:c>
      <x:c r="L2864" s="21" t="str">
        <x:v>Baruch MA in MHC application not considered for unfair reason</x:v>
      </x:c>
      <x:c r="M2864" s="21" t="str">
        <x:v>i'm a student at a CUNY school about to graduate with a BA in psych, and i'm 100% sure i want to pursue a career in counseling taking the MA MHC route. i read a post on here recommending baruch, and it became my first choice. in the middle of a really crazy semester, i submitted my application on the due date, Dec 1, and had all my professors submit their letters that day or ideally, i reminded them all throughout november to get them in early, but you know professors. i had another deadline that same day, and both websites were really unclear about when the letters were due, so i just assumed they were due Dec 1 and made sure they all sent them in, for BOTH universities, i got confirmation on that evening from all of them that they were submitted or would be before midnight. the next day, i got the worst flu of my life, had a 104 fever for 4 days and had to go to the ER. when i recovered and did all the makeup work (already a crazy semester, final projects/exams that week) i got a concussion playing soccer. right before a final, dec 16, i got an email from baruch saying that the deadline for letters was dec 10th and my application was not going to be considered. i immediately t...</x:v>
      </x:c>
      <x:c r="N2864" s="26" t="str">
        <x:v>https://www.reddit.com/r/gradadmissions/comments/1qi902e/baruch_ma_in_mhc_application_not_considered_for/</x:v>
      </x:c>
      <x:c r="O2864" s="26" t="str">
        <x:v>https://www.reddit.com/r/gradadmissions/comments/1qi902e/baruch_ma_in_mhc_application_not_considered_for/</x:v>
      </x:c>
      <x:c r="P2864" s="21" t="str">
        <x:v>No</x:v>
      </x:c>
      <x:c r="Q2864" s="21" t="str">
        <x:v>Acronym-only institution match</x:v>
      </x:c>
    </x:row>
    <x:row r="2865" ht="42" customHeight="1">
      <x:c r="A2865" s="24" t="str">
        <x:v>1qi86s4</x:v>
      </x:c>
      <x:c r="B2865" s="24" t="str">
        <x:v>gradadmissions</x:v>
      </x:c>
      <x:c r="C2865" s="24" t="n">
        <x:v>46042.74690972222</x:v>
      </x:c>
      <x:c r="D2865" s="24" t="str">
        <x:v>2026-01</x:v>
      </x:c>
      <x:c r="E2865" s="24" t="str">
        <x:v>Medium</x:v>
      </x:c>
      <x:c r="F2865" s="24" t="str">
        <x:v>13</x:v>
      </x:c>
      <x:c r="G2865" s="24" t="str">
        <x:v>University of California, Berkeley (UCB)</x:v>
      </x:c>
      <x:c r="H2865" s="24" t="n">
        <x:v>4</x:v>
      </x:c>
      <x:c r="I2865" s="24" t="n">
        <x:v>10</x:v>
      </x:c>
      <x:c r="J2865" s="24" t="n">
        <x:v>0.8299999833106995</x:v>
      </x:c>
      <x:c r="K2865" s="24" t="str">
        <x:v>Engineering</x:v>
      </x:c>
      <x:c r="L2865" s="24" t="str">
        <x:v>Any updates on Mech PhD?</x:v>
      </x:c>
      <x:c r="M2865" s="24" t="str">
        <x:v>Any updates on Mech PhD application Any updates (such as interview invites) from any of the programs below? (Mechanical engineering) UC Berkeley CMU CU Boulder UC San Diego Uni of Washington, Seattle CU Boulder</x:v>
      </x:c>
      <x:c r="N2865" s="27" t="str">
        <x:v>https://www.reddit.com/r/gradadmissions/comments/1qi86s4/any_updates_on_mech_phd/</x:v>
      </x:c>
      <x:c r="O2865" s="27" t="str">
        <x:v>https://www.reddit.com/r/gradadmissions/comments/1qi86s4/any_updates_on_mech_phd/</x:v>
      </x:c>
      <x:c r="P2865" s="24" t="str">
        <x:v>No</x:v>
      </x:c>
      <x:c r="Q2865" s="24" t="str"/>
    </x:row>
    <x:row r="2866" ht="42" customHeight="1">
      <x:c r="A2866" s="21" t="str">
        <x:v>1qi6t90</x:v>
      </x:c>
      <x:c r="B2866" s="21" t="str">
        <x:v>gradadmissions</x:v>
      </x:c>
      <x:c r="C2866" s="21" t="n">
        <x:v>46042.71320601852</x:v>
      </x:c>
      <x:c r="D2866" s="21" t="str">
        <x:v>2026-01</x:v>
      </x:c>
      <x:c r="E2866" s="21" t="str">
        <x:v>Medium</x:v>
      </x:c>
      <x:c r="F2866" s="21" t="str">
        <x:v>61</x:v>
      </x:c>
      <x:c r="G2866" s="21" t="str">
        <x:v>University of Alberta</x:v>
      </x:c>
      <x:c r="H2866" s="21" t="n">
        <x:v>1</x:v>
      </x:c>
      <x:c r="I2866" s="21" t="n">
        <x:v>0</x:v>
      </x:c>
      <x:c r="J2866" s="21" t="n">
        <x:v>0.6700000166893005</x:v>
      </x:c>
      <x:c r="K2866" s="21" t="str">
        <x:v>Computational Sciences</x:v>
      </x:c>
      <x:c r="L2866" s="21" t="str">
        <x:v>Interview offer</x:v>
      </x:c>
      <x:c r="M2866" s="21" t="str">
        <x:v>I applied for a few gard schools in Canada for a PhD in Statistics/ Data Science. Recently received an interview for University of Alberta. Any idea what type of questions they usually ask? Like related to the projects done or straight up technical ones.</x:v>
      </x:c>
      <x:c r="N2866" s="26" t="str">
        <x:v>https://www.reddit.com/r/gradadmissions/comments/1qi6t90/interview_offer/</x:v>
      </x:c>
      <x:c r="O2866" s="26" t="str">
        <x:v>https://www.reddit.com/r/gradadmissions/comments/1qi6t90/interview_offer/</x:v>
      </x:c>
      <x:c r="P2866" s="21" t="str">
        <x:v>No</x:v>
      </x:c>
      <x:c r="Q2866" s="21" t="str"/>
    </x:row>
    <x:row r="2867" ht="42" customHeight="1">
      <x:c r="A2867" s="24" t="str">
        <x:v>1qi3utm</x:v>
      </x:c>
      <x:c r="B2867" s="24" t="str">
        <x:v>gradadmissions</x:v>
      </x:c>
      <x:c r="C2867" s="24" t="n">
        <x:v>46042.63872685185</x:v>
      </x:c>
      <x:c r="D2867" s="24" t="str">
        <x:v>2026-01</x:v>
      </x:c>
      <x:c r="E2867" s="24" t="str">
        <x:v>Low</x:v>
      </x:c>
      <x:c r="F2867" s="24" t="str">
        <x:v>14</x:v>
      </x:c>
      <x:c r="G2867" s="24" t="str">
        <x:v>Stanford University</x:v>
      </x:c>
      <x:c r="H2867" s="24" t="n">
        <x:v>1</x:v>
      </x:c>
      <x:c r="I2867" s="24" t="n">
        <x:v>3</x:v>
      </x:c>
      <x:c r="J2867" s="24" t="n">
        <x:v>0.5600000023841858</x:v>
      </x:c>
      <x:c r="K2867" s="24" t="str">
        <x:v>Engineering</x:v>
      </x:c>
      <x:c r="L2867" s="24" t="str">
        <x:v>Did anyone hear back from Stanford Bioengineering PhD?</x:v>
      </x:c>
      <x:c r="M2867" s="24" t="str">
        <x:v>I heard interviews are out, but I'm not sure.</x:v>
      </x:c>
      <x:c r="N2867" s="27" t="str">
        <x:v>https://www.reddit.com/r/gradadmissions/comments/1qi3utm/did_anyone_hear_back_from_stanford_bioengineering/</x:v>
      </x:c>
      <x:c r="O2867" s="27" t="str">
        <x:v>https://www.reddit.com/r/gradadmissions/comments/1qi3utm/did_anyone_hear_back_from_stanford_bioengineering/</x:v>
      </x:c>
      <x:c r="P2867" s="24" t="str">
        <x:v>No</x:v>
      </x:c>
      <x:c r="Q2867" s="24" t="str">
        <x:v>Institution-only context; manual relevance review</x:v>
      </x:c>
    </x:row>
    <x:row r="2868" ht="42" customHeight="1">
      <x:c r="A2868" s="21" t="str">
        <x:v>1qi3984</x:v>
      </x:c>
      <x:c r="B2868" s="21" t="str">
        <x:v>gradadmissions</x:v>
      </x:c>
      <x:c r="C2868" s="21" t="n">
        <x:v>46042.62326388889</x:v>
      </x:c>
      <x:c r="D2868" s="21" t="str">
        <x:v>2026-01</x:v>
      </x:c>
      <x:c r="E2868" s="21" t="str">
        <x:v>Low</x:v>
      </x:c>
      <x:c r="F2868" s="21" t="str">
        <x:v>13</x:v>
      </x:c>
      <x:c r="G2868" s="21" t="str">
        <x:v>University of California, Berkeley (UCB)</x:v>
      </x:c>
      <x:c r="H2868" s="21" t="n">
        <x:v>3</x:v>
      </x:c>
      <x:c r="I2868" s="21" t="n">
        <x:v>12</x:v>
      </x:c>
      <x:c r="J2868" s="21" t="n">
        <x:v>0.6700000166893005</x:v>
      </x:c>
      <x:c r="K2868" s="21" t="str">
        <x:v>General Advice</x:v>
      </x:c>
      <x:c r="L2868" s="21" t="str">
        <x:v>Admits for international students</x:v>
      </x:c>
      <x:c r="M2868" s="21" t="str">
        <x:v>I am an international student who has applied to some top schools in the US for a PhD in chemical engineering ( Umn, UT Austin, UC Berkeley, MIT, GaTech). I am seeing a lot of people getting admits, whereas I haven't even heard back from any of the schools i have applied to. This anxiety of waiting is too hot to handle. I realise that admissions this year are getting delayed due to the circumstances in the US. Does anyone here have a clearer info regarding this? Should I still have hopes or let it go??</x:v>
      </x:c>
      <x:c r="N2868" s="26" t="str">
        <x:v>https://www.reddit.com/r/gradadmissions/comments/1qi3984/admits_for_international_students/</x:v>
      </x:c>
      <x:c r="O2868" s="26" t="str">
        <x:v>https://www.reddit.com/r/gradadmissions/comments/1qi3984/admits_for_international_students/</x:v>
      </x:c>
      <x:c r="P2868" s="21" t="str">
        <x:v>No</x:v>
      </x:c>
      <x:c r="Q2868" s="21" t="str">
        <x:v>Institution-only context; manual relevance review</x:v>
      </x:c>
    </x:row>
    <x:row r="2869" ht="42" customHeight="1">
      <x:c r="A2869" s="24" t="str">
        <x:v>1qi16j5</x:v>
      </x:c>
      <x:c r="B2869" s="24" t="str">
        <x:v>gradadmissions</x:v>
      </x:c>
      <x:c r="C2869" s="24" t="n">
        <x:v>46042.56402777778</x:v>
      </x:c>
      <x:c r="D2869" s="24" t="str">
        <x:v>2026-01</x:v>
      </x:c>
      <x:c r="E2869" s="24" t="str">
        <x:v>Medium</x:v>
      </x:c>
      <x:c r="F2869" s="24" t="str">
        <x:v>4</x:v>
      </x:c>
      <x:c r="G2869" s="24" t="str">
        <x:v>The University of Edinburgh</x:v>
      </x:c>
      <x:c r="H2869" s="24" t="n">
        <x:v>97</x:v>
      </x:c>
      <x:c r="I2869" s="24" t="n">
        <x:v>11</x:v>
      </x:c>
      <x:c r="J2869" s="24" t="n">
        <x:v>0.9900000095367432</x:v>
      </x:c>
      <x:c r="K2869" s="24" t="str">
        <x:v>Social Sciences</x:v>
      </x:c>
      <x:c r="L2869" s="24" t="str">
        <x:v>War is Over</x:v>
      </x:c>
      <x:c r="M2869" s="24" t="str">
        <x:v>Accepted for Clinical and Health Psychology PhD, University of Edinburgh. Crazy how a random Tuesday can end up being the best day. Don’t lose hope. I failed my first PhD cycle back in 2021, did an MSc, and now i’m working in research preparing to go back this fall. It’ll all work out in time!</x:v>
      </x:c>
      <x:c r="N2869" s="27" t="str">
        <x:v>https://www.reddit.com/r/gradadmissions/comments/1qi16j5/war_is_over/</x:v>
      </x:c>
      <x:c r="O2869" s="27" t="str">
        <x:v>https://www.reddit.com/r/gradadmissions/comments/1qi16j5/war_is_over/</x:v>
      </x:c>
      <x:c r="P2869" s="24" t="str">
        <x:v>No</x:v>
      </x:c>
      <x:c r="Q2869" s="24" t="str"/>
    </x:row>
    <x:row r="2870" ht="42" customHeight="1">
      <x:c r="A2870" s="21" t="str">
        <x:v>1qhtczp</x:v>
      </x:c>
      <x:c r="B2870" s="21" t="str">
        <x:v>gradadmissions</x:v>
      </x:c>
      <x:c r="C2870" s="21" t="n">
        <x:v>46042.26091435185</x:v>
      </x:c>
      <x:c r="D2870" s="21" t="str">
        <x:v>2026-01</x:v>
      </x:c>
      <x:c r="E2870" s="21" t="str">
        <x:v>Low</x:v>
      </x:c>
      <x:c r="F2870" s="21" t="str">
        <x:v>21</x:v>
      </x:c>
      <x:c r="G2870" s="21" t="str">
        <x:v>Pennsylvania State University</x:v>
      </x:c>
      <x:c r="H2870" s="21" t="n">
        <x:v>6</x:v>
      </x:c>
      <x:c r="I2870" s="21" t="n">
        <x:v>2</x:v>
      </x:c>
      <x:c r="J2870" s="21" t="n">
        <x:v>0.800000011920929</x:v>
      </x:c>
      <x:c r="K2870" s="21" t="str">
        <x:v>Computational Sciences</x:v>
      </x:c>
      <x:c r="L2870" s="21" t="str">
        <x:v>Statistics PhD 2026</x:v>
      </x:c>
      <x:c r="M2870" s="21" t="str">
        <x:v>Hey guys, when should I expect results to come out for PhD applications for Stats? I have applied only in US to places like Harvard, Yale, UT Austin, UCLA, Penn State, among others. Should I expect interviews also? Some had deadlines on 1 Dec, 15 Dec, and even up to 10 Jan.</x:v>
      </x:c>
      <x:c r="N2870" s="26" t="str">
        <x:v>https://www.reddit.com/r/gradadmissions/comments/1qhtczp/statistics_phd_2026/</x:v>
      </x:c>
      <x:c r="O2870" s="26" t="str">
        <x:v>https://www.reddit.com/r/gradadmissions/comments/1qhtczp/statistics_phd_2026/</x:v>
      </x:c>
      <x:c r="P2870" s="21" t="str">
        <x:v>No</x:v>
      </x:c>
      <x:c r="Q2870" s="21" t="str">
        <x:v>Institution-only context; manual relevance review</x:v>
      </x:c>
    </x:row>
    <x:row r="2871" ht="42" customHeight="1">
      <x:c r="A2871" s="24" t="str">
        <x:v>1qhqoax</x:v>
      </x:c>
      <x:c r="B2871" s="24" t="str">
        <x:v>gradadmissions</x:v>
      </x:c>
      <x:c r="C2871" s="24" t="n">
        <x:v>46042.16746527778</x:v>
      </x:c>
      <x:c r="D2871" s="24" t="str">
        <x:v>2026-01</x:v>
      </x:c>
      <x:c r="E2871" s="24" t="str">
        <x:v>Low</x:v>
      </x:c>
      <x:c r="F2871" s="24" t="str">
        <x:v>30</x:v>
      </x:c>
      <x:c r="G2871" s="24" t="str">
        <x:v>University of Pennsylvania</x:v>
      </x:c>
      <x:c r="H2871" s="24" t="n">
        <x:v>2</x:v>
      </x:c>
      <x:c r="I2871" s="24" t="n">
        <x:v>2</x:v>
      </x:c>
      <x:c r="J2871" s="24" t="n">
        <x:v>0.75</x:v>
      </x:c>
      <x:c r="K2871" s="24" t="str">
        <x:v>General Advice</x:v>
      </x:c>
      <x:c r="L2871" s="24" t="str">
        <x:v>Apps</x:v>
      </x:c>
      <x:c r="M2871" s="24" t="str">
        <x:v>Applied for a couple chemistry PhD programs this cycle, only school I’ve heard from was UD, has anyone heard from Hopkins, UPenn, Maryland, or Duke?</x:v>
      </x:c>
      <x:c r="N2871" s="27" t="str">
        <x:v>https://www.reddit.com/r/gradadmissions/comments/1qhqoax/apps/</x:v>
      </x:c>
      <x:c r="O2871" s="27" t="str">
        <x:v>https://www.reddit.com/r/gradadmissions/comments/1qhqoax/apps/</x:v>
      </x:c>
      <x:c r="P2871" s="24" t="str">
        <x:v>No</x:v>
      </x:c>
      <x:c r="Q2871" s="24" t="str">
        <x:v>Acronym-only institution match; Institution-only context; manual relevance review</x:v>
      </x:c>
    </x:row>
    <x:row r="2872" ht="42" customHeight="1">
      <x:c r="A2872" s="21" t="str">
        <x:v>1qhp694</x:v>
      </x:c>
      <x:c r="B2872" s="21" t="str">
        <x:v>gradadmissions</x:v>
      </x:c>
      <x:c r="C2872" s="21" t="n">
        <x:v>46042.11958333333</x:v>
      </x:c>
      <x:c r="D2872" s="21" t="str">
        <x:v>2026-01</x:v>
      </x:c>
      <x:c r="E2872" s="21" t="str">
        <x:v>Medium</x:v>
      </x:c>
      <x:c r="F2872" s="21" t="str">
        <x:v>13</x:v>
      </x:c>
      <x:c r="G2872" s="21" t="str">
        <x:v>University of California, Berkeley (UCB)</x:v>
      </x:c>
      <x:c r="H2872" s="21" t="n">
        <x:v>36</x:v>
      </x:c>
      <x:c r="I2872" s="21" t="n">
        <x:v>5</x:v>
      </x:c>
      <x:c r="J2872" s="21" t="n">
        <x:v>0.949999988079071</x:v>
      </x:c>
      <x:c r="K2872" s="21" t="str">
        <x:v>Computer Sciences</x:v>
      </x:c>
      <x:c r="L2872" s="21" t="str">
        <x:v>Accepted into UC Berkeley MIDS (May 2026 cohort)!</x:v>
      </x:c>
      <x:c r="M2872" s="21" t="str">
        <x:v>I received the acceptance email earlier today! I applied a couple days before the December 10th 'early action' deadline. Best of luck to the other applicants!</x:v>
      </x:c>
      <x:c r="N2872" s="26" t="str">
        <x:v>https://www.reddit.com/r/gradadmissions/comments/1qhp694/accepted_into_uc_berkeley_mids_may_2026_cohort/</x:v>
      </x:c>
      <x:c r="O2872" s="26" t="str">
        <x:v>https://www.reddit.com/r/gradadmissions/comments/1qhp694/accepted_into_uc_berkeley_mids_may_2026_cohort/</x:v>
      </x:c>
      <x:c r="P2872" s="21" t="str">
        <x:v>No</x:v>
      </x:c>
      <x:c r="Q2872" s="21" t="str"/>
    </x:row>
    <x:row r="2873" ht="42" customHeight="1">
      <x:c r="A2873" s="24" t="str">
        <x:v>1qhbyvx</x:v>
      </x:c>
      <x:c r="B2873" s="24" t="str">
        <x:v>gradadmissions</x:v>
      </x:c>
      <x:c r="C2873" s="24" t="n">
        <x:v>46041.761342592596</x:v>
      </x:c>
      <x:c r="D2873" s="24" t="str">
        <x:v>2026-01</x:v>
      </x:c>
      <x:c r="E2873" s="24" t="str">
        <x:v>Low</x:v>
      </x:c>
      <x:c r="F2873" s="24" t="str">
        <x:v>20</x:v>
      </x:c>
      <x:c r="G2873" s="24" t="str">
        <x:v>New York University (NYU)</x:v>
      </x:c>
      <x:c r="H2873" s="24" t="n">
        <x:v>0</x:v>
      </x:c>
      <x:c r="I2873" s="24" t="n">
        <x:v>0</x:v>
      </x:c>
      <x:c r="J2873" s="24" t="n">
        <x:v>0.5</x:v>
      </x:c>
      <x:c r="K2873" s="24" t="str">
        <x:v>General Advice</x:v>
      </x:c>
      <x:c r="L2873" s="24" t="str">
        <x:v>NYU MS Accounting</x:v>
      </x:c>
      <x:c r="M2873" s="24" t="str">
        <x:v>Can I get into NYU MS Accounting with a 3.5?</x:v>
      </x:c>
      <x:c r="N2873" s="27" t="str">
        <x:v>https://www.reddit.com/r/gradadmissions/comments/1qhbyvx/nyu_ms_accounting/</x:v>
      </x:c>
      <x:c r="O2873" s="27" t="str">
        <x:v>https://www.reddit.com/r/gradadmissions/comments/1qhbyvx/nyu_ms_accounting/</x:v>
      </x:c>
      <x:c r="P2873" s="24" t="str">
        <x:v>No</x:v>
      </x:c>
      <x:c r="Q2873" s="24" t="str">
        <x:v>Acronym-only institution match; Institution-only context; manual relevance review</x:v>
      </x:c>
    </x:row>
    <x:row r="2874" ht="42" customHeight="1">
      <x:c r="A2874" s="21" t="str">
        <x:v>1qhb9zf</x:v>
      </x:c>
      <x:c r="B2874" s="21" t="str">
        <x:v>gradadmissions</x:v>
      </x:c>
      <x:c r="C2874" s="21" t="n">
        <x:v>46041.74474537037</x:v>
      </x:c>
      <x:c r="D2874" s="21" t="str">
        <x:v>2026-01</x:v>
      </x:c>
      <x:c r="E2874" s="21" t="str">
        <x:v>Medium</x:v>
      </x:c>
      <x:c r="F2874" s="21" t="str">
        <x:v>2</x:v>
      </x:c>
      <x:c r="G2874" s="21" t="str">
        <x:v>University of Toronto</x:v>
      </x:c>
      <x:c r="H2874" s="21" t="n">
        <x:v>1</x:v>
      </x:c>
      <x:c r="I2874" s="21" t="n">
        <x:v>0</x:v>
      </x:c>
      <x:c r="J2874" s="21" t="n">
        <x:v>0.6700000166893005</x:v>
      </x:c>
      <x:c r="K2874" s="21" t="str">
        <x:v>Engineering</x:v>
      </x:c>
      <x:c r="L2874" s="21" t="str">
        <x:v>Is it too late to find a supervisor for a thesis-based masters in Canada?</x:v>
      </x:c>
      <x:c r="M2874" s="21" t="str">
        <x:v>Hi all, I'm wondering if it is still possible to find a supervisor and secure funding for thesis-based masters programs in Canada. While most universities' application windows are still open (e.g. UofT, UWaterloo, etc.), I know that you're expected to reach out to professors well ahead of this deadline. If anyone has gone through the application process or has any insight to offer, that would be hugely appreciated as I continue to apply for programs. Thanks!</x:v>
      </x:c>
      <x:c r="N2874" s="26" t="str">
        <x:v>https://www.reddit.com/r/gradadmissions/comments/1qhb9zf/is_it_too_late_to_find_a_supervisor_for_a/</x:v>
      </x:c>
      <x:c r="O2874" s="26" t="str">
        <x:v>https://www.reddit.com/r/gradadmissions/comments/1qhb9zf/is_it_too_late_to_find_a_supervisor_for_a/</x:v>
      </x:c>
      <x:c r="P2874" s="21" t="str">
        <x:v>No</x:v>
      </x:c>
      <x:c r="Q2874" s="21" t="str">
        <x:v>Acronym-only institution match</x:v>
      </x:c>
    </x:row>
    <x:row r="2875" ht="42" customHeight="1">
      <x:c r="A2875" s="24" t="str">
        <x:v>1qhazz5</x:v>
      </x:c>
      <x:c r="B2875" s="24" t="str">
        <x:v>GradSchool</x:v>
      </x:c>
      <x:c r="C2875" s="24" t="n">
        <x:v>46041.738078703704</x:v>
      </x:c>
      <x:c r="D2875" s="24" t="str">
        <x:v>2026-01</x:v>
      </x:c>
      <x:c r="E2875" s="24" t="str">
        <x:v>Low</x:v>
      </x:c>
      <x:c r="F2875" s="24" t="str">
        <x:v>14</x:v>
      </x:c>
      <x:c r="G2875" s="24" t="str">
        <x:v>Stanford University</x:v>
      </x:c>
      <x:c r="H2875" s="24" t="n">
        <x:v>1</x:v>
      </x:c>
      <x:c r="I2875" s="24" t="n">
        <x:v>0</x:v>
      </x:c>
      <x:c r="J2875" s="24" t="n">
        <x:v>1</x:v>
      </x:c>
      <x:c r="K2875" s="24" t="str"/>
      <x:c r="L2875" s="24" t="str">
        <x:v>Any word on Stanford Psych PhD admissions for 2026-2027?</x:v>
      </x:c>
      <x:c r="M2875" s="24" t="str"/>
      <x:c r="N2875" s="27" t="str">
        <x:v>https://www.reddit.com/r/GradSchool/comments/1qhazz5/any_word_on_stanford_psych_phd_admissions_for/</x:v>
      </x:c>
      <x:c r="O2875" s="27" t="str">
        <x:v>/r/gradadmissions/comments/1qhazrw/any_word_on_stanford_psych_phd_admissions_for/</x:v>
      </x:c>
      <x:c r="P2875" s="24" t="str">
        <x:v>No</x:v>
      </x:c>
      <x:c r="Q2875" s="24" t="str">
        <x:v>Institution-only context; manual relevance review</x:v>
      </x:c>
    </x:row>
    <x:row r="2876" ht="42" customHeight="1">
      <x:c r="A2876" s="21" t="str">
        <x:v>1qhazrw</x:v>
      </x:c>
      <x:c r="B2876" s="21" t="str">
        <x:v>gradadmissions</x:v>
      </x:c>
      <x:c r="C2876" s="21" t="n">
        <x:v>46041.73793981481</x:v>
      </x:c>
      <x:c r="D2876" s="21" t="str">
        <x:v>2026-01</x:v>
      </x:c>
      <x:c r="E2876" s="21" t="str">
        <x:v>Low</x:v>
      </x:c>
      <x:c r="F2876" s="21" t="str">
        <x:v>14</x:v>
      </x:c>
      <x:c r="G2876" s="21" t="str">
        <x:v>Stanford University</x:v>
      </x:c>
      <x:c r="H2876" s="21" t="n">
        <x:v>0</x:v>
      </x:c>
      <x:c r="I2876" s="21" t="n">
        <x:v>3</x:v>
      </x:c>
      <x:c r="J2876" s="21" t="n">
        <x:v>0.5</x:v>
      </x:c>
      <x:c r="K2876" s="21" t="str">
        <x:v>Social Sciences</x:v>
      </x:c>
      <x:c r="L2876" s="21" t="str">
        <x:v>Any word on Stanford Psych PhD admissions for 2026-2027?</x:v>
      </x:c>
      <x:c r="M2876" s="21" t="str">
        <x:v>specifically social psych</x:v>
      </x:c>
      <x:c r="N2876" s="26" t="str">
        <x:v>https://www.reddit.com/r/gradadmissions/comments/1qhazrw/any_word_on_stanford_psych_phd_admissions_for/</x:v>
      </x:c>
      <x:c r="O2876" s="26" t="str">
        <x:v>https://www.reddit.com/r/gradadmissions/comments/1qhazrw/any_word_on_stanford_psych_phd_admissions_for/</x:v>
      </x:c>
      <x:c r="P2876" s="21" t="str">
        <x:v>No</x:v>
      </x:c>
      <x:c r="Q2876" s="21" t="str">
        <x:v>Institution-only context; manual relevance review</x:v>
      </x:c>
    </x:row>
    <x:row r="2877" ht="42" customHeight="1">
      <x:c r="A2877" s="24" t="str">
        <x:v>1qha2qn</x:v>
      </x:c>
      <x:c r="B2877" s="24" t="str">
        <x:v>gradadmissions</x:v>
      </x:c>
      <x:c r="C2877" s="24" t="n">
        <x:v>46041.71603009259</x:v>
      </x:c>
      <x:c r="D2877" s="24" t="str">
        <x:v>2026-01</x:v>
      </x:c>
      <x:c r="E2877" s="24" t="str">
        <x:v>Medium</x:v>
      </x:c>
      <x:c r="F2877" s="24" t="str">
        <x:v>62 | 64</x:v>
      </x:c>
      <x:c r="G2877" s="24" t="str">
        <x:v>Korea University | Pusan National University</x:v>
      </x:c>
      <x:c r="H2877" s="24" t="n">
        <x:v>0</x:v>
      </x:c>
      <x:c r="I2877" s="24" t="n">
        <x:v>6</x:v>
      </x:c>
      <x:c r="J2877" s="24" t="n">
        <x:v>0.25</x:v>
      </x:c>
      <x:c r="K2877" s="24" t="str">
        <x:v>Engineering</x:v>
      </x:c>
      <x:c r="L2877" s="24" t="str">
        <x:v>Which Korean Universities Are Strong for GKS (Global Korea Scholarship) Master's/PhD in Electronics Engineering?</x:v>
      </x:c>
      <x:c r="M2877" s="24" t="str">
        <x:v>Hi everyone, Sharing some solid GKS options for electronics engineering graduate programs (semiconductors, circuits, etc.) based on research strengths: For lower competition + hands-on labs: regional universities. For advanced facilities + networks: Seoul options. Top recommendations: * **Kangwon National University**: Practical electrical/electronics with industry focus. * **Pusan National University**: Strong in semiconductors and circuits. * **Yonsei University (Seoul)**: Innovative projects and global collaborations. * **Korea University (Seoul)**: Cutting-edge research and industry ties. Check the official GKS list and department sites for details. Anyone applying here? Priorities like semiconductors or labs? Good luck! 🇰🇷</x:v>
      </x:c>
      <x:c r="N2877" s="27" t="str">
        <x:v>https://www.reddit.com/r/gradadmissions/comments/1qha2qn/which_korean_universities_are_strong_for_gks/</x:v>
      </x:c>
      <x:c r="O2877" s="27" t="str">
        <x:v>https://www.reddit.com/r/gradadmissions/comments/1qha2qn/which_korean_universities_are_strong_for_gks/</x:v>
      </x:c>
      <x:c r="P2877" s="24" t="str">
        <x:v>No</x:v>
      </x:c>
      <x:c r="Q2877" s="24" t="str"/>
    </x:row>
    <x:row r="2878" ht="42" customHeight="1">
      <x:c r="A2878" s="21" t="str">
        <x:v>1qh8t4f</x:v>
      </x:c>
      <x:c r="B2878" s="21" t="str">
        <x:v>gradadmissions</x:v>
      </x:c>
      <x:c r="C2878" s="21" t="n">
        <x:v>46041.68528935185</x:v>
      </x:c>
      <x:c r="D2878" s="21" t="str">
        <x:v>2026-01</x:v>
      </x:c>
      <x:c r="E2878" s="21" t="str">
        <x:v>Medium</x:v>
      </x:c>
      <x:c r="F2878" s="21" t="str">
        <x:v>6</x:v>
      </x:c>
      <x:c r="G2878" s="21" t="str">
        <x:v>The London School of Economics and Political Science (LSE)</x:v>
      </x:c>
      <x:c r="H2878" s="21" t="n">
        <x:v>2</x:v>
      </x:c>
      <x:c r="I2878" s="21" t="n">
        <x:v>6</x:v>
      </x:c>
      <x:c r="J2878" s="21" t="n">
        <x:v>1</x:v>
      </x:c>
      <x:c r="K2878" s="21" t="str">
        <x:v>Venting</x:v>
      </x:c>
      <x:c r="L2878" s="21" t="str">
        <x:v>How to overcome the fear of being rejected?</x:v>
      </x:c>
      <x:c r="M2878" s="21" t="str">
        <x:v>So I’ve put off applying to universities for post grad until now. As all my dream schools I’ve picked (LSE, PSE, Oxford, Trinity) feel entirely unreachable for me. I have a good CGPA - 3.8/4.0 and a couple of relevant internships under my belt. However I’m not from a super well rated university. It’s not from the Top 10 or 20 in my country. I feel confident in my abilities tho and I’ve done well academically. But I haven’t applied to these places yet as my perfectionism is stopping me from even starting drafting my SOPs. Rn I’m working a job after graduating and only have the weekends free, so I’ve put off applying even more. Plus I feel embarrassed asking for references from my professor as I fear they might judge me for overshooting and I’m afraid I’d let them down if I don’t get accepted after. How do i get out of my own head and just apply. I feel very stressed out about this and feel very lost rn.</x:v>
      </x:c>
      <x:c r="N2878" s="26" t="str">
        <x:v>https://www.reddit.com/r/gradadmissions/comments/1qh8t4f/how_to_overcome_the_fear_of_being_rejected/</x:v>
      </x:c>
      <x:c r="O2878" s="26" t="str">
        <x:v>https://www.reddit.com/r/gradadmissions/comments/1qh8t4f/how_to_overcome_the_fear_of_being_rejected/</x:v>
      </x:c>
      <x:c r="P2878" s="21" t="str">
        <x:v>No</x:v>
      </x:c>
      <x:c r="Q2878" s="21" t="str">
        <x:v>Acronym-only institution match</x:v>
      </x:c>
    </x:row>
    <x:row r="2879" ht="42" customHeight="1">
      <x:c r="A2879" s="24" t="str">
        <x:v>1qh8sgk</x:v>
      </x:c>
      <x:c r="B2879" s="24" t="str">
        <x:v>gradadmissions</x:v>
      </x:c>
      <x:c r="C2879" s="24" t="n">
        <x:v>46041.68487268518</x:v>
      </x:c>
      <x:c r="D2879" s="24" t="str">
        <x:v>2026-01</x:v>
      </x:c>
      <x:c r="E2879" s="24" t="str">
        <x:v>Medium</x:v>
      </x:c>
      <x:c r="F2879" s="24" t="str">
        <x:v>74</x:v>
      </x:c>
      <x:c r="G2879" s="24" t="str">
        <x:v>University of Victoria</x:v>
      </x:c>
      <x:c r="H2879" s="24" t="n">
        <x:v>1</x:v>
      </x:c>
      <x:c r="I2879" s="24" t="n">
        <x:v>3</x:v>
      </x:c>
      <x:c r="J2879" s="24" t="n">
        <x:v>0.6700000166893005</x:v>
      </x:c>
      <x:c r="K2879" s="24" t="str">
        <x:v>General Advice</x:v>
      </x:c>
      <x:c r="L2879" s="24" t="str">
        <x:v>Clinical Psych Canada</x:v>
      </x:c>
      <x:c r="M2879" s="24" t="str">
        <x:v>Hi everyone! I'm anxiously awaiting to hear back from the 5 schools I applied to this year. This is my first cycle - I'm a super recent BSc graduate - so I am terrified. I have yet to hear much from the schools I applied to and was wondering if anyone had applied to these as well. \- Concordia (Clinical PhD) \- SFU (PhD - Forensic stream) \- Dalhousie (PhD) \- MSVU (School and Clinical PsyD) \- UVic (PhD - Clinical Lifespan) \--&gt; Says it is Under Review by Graduate Admissions Good luck to everyone! I wish us all the best</x:v>
      </x:c>
      <x:c r="N2879" s="27" t="str">
        <x:v>https://www.reddit.com/r/gradadmissions/comments/1qh8sgk/clinical_psych_canada/</x:v>
      </x:c>
      <x:c r="O2879" s="27" t="str">
        <x:v>https://www.reddit.com/r/gradadmissions/comments/1qh8sgk/clinical_psych_canada/</x:v>
      </x:c>
      <x:c r="P2879" s="24" t="str">
        <x:v>No</x:v>
      </x:c>
      <x:c r="Q2879" s="24" t="str">
        <x:v>Acronym-only institution match</x:v>
      </x:c>
    </x:row>
    <x:row r="2880" ht="42" customHeight="1">
      <x:c r="A2880" s="21" t="str">
        <x:v>1qh684z</x:v>
      </x:c>
      <x:c r="B2880" s="21" t="str">
        <x:v>gradadmissions</x:v>
      </x:c>
      <x:c r="C2880" s="21" t="n">
        <x:v>46041.62037037037</x:v>
      </x:c>
      <x:c r="D2880" s="21" t="str">
        <x:v>2026-01</x:v>
      </x:c>
      <x:c r="E2880" s="21" t="str">
        <x:v>Low</x:v>
      </x:c>
      <x:c r="F2880" s="21" t="str">
        <x:v>13</x:v>
      </x:c>
      <x:c r="G2880" s="21" t="str">
        <x:v>University of California, Berkeley (UCB)</x:v>
      </x:c>
      <x:c r="H2880" s="21" t="n">
        <x:v>1</x:v>
      </x:c>
      <x:c r="I2880" s="21" t="n">
        <x:v>2</x:v>
      </x:c>
      <x:c r="J2880" s="21" t="n">
        <x:v>1</x:v>
      </x:c>
      <x:c r="K2880" s="21" t="str">
        <x:v>Engineering</x:v>
      </x:c>
      <x:c r="L2880" s="21" t="str">
        <x:v>Anyone who applied to MS/PhD in Civil Engineering (Transportation)?</x:v>
      </x:c>
      <x:c r="M2880" s="21" t="str">
        <x:v>It looks like there is minimal information on the spreadsheet (especially for MS), and I almost never see any other posts from people applying to civil engineering, particularly in transportation. I applied to the schools/programs below, and I would love to connect with anyone who is in a similar boat! * UC Berkeley - MS in CEE * Georgia Tech - MS in CE * UW - MS in CE * UMich - PhD in CE * Virginia Tech - MS in CEE * Purdue - MS in CE</x:v>
      </x:c>
      <x:c r="N2880" s="26" t="str">
        <x:v>https://www.reddit.com/r/gradadmissions/comments/1qh684z/anyone_who_applied_to_msphd_in_civil_engineering/</x:v>
      </x:c>
      <x:c r="O2880" s="26" t="str">
        <x:v>https://www.reddit.com/r/gradadmissions/comments/1qh684z/anyone_who_applied_to_msphd_in_civil_engineering/</x:v>
      </x:c>
      <x:c r="P2880" s="21" t="str">
        <x:v>No</x:v>
      </x:c>
      <x:c r="Q2880" s="21" t="str">
        <x:v>Institution-only context; manual relevance review</x:v>
      </x:c>
    </x:row>
    <x:row r="2881" ht="42" customHeight="1">
      <x:c r="A2881" s="24" t="str">
        <x:v>1qh2nz6</x:v>
      </x:c>
      <x:c r="B2881" s="24" t="str">
        <x:v>gradadmissions</x:v>
      </x:c>
      <x:c r="C2881" s="24" t="n">
        <x:v>46041.5128587963</x:v>
      </x:c>
      <x:c r="D2881" s="24" t="str">
        <x:v>2026-01</x:v>
      </x:c>
      <x:c r="E2881" s="24" t="str">
        <x:v>Low</x:v>
      </x:c>
      <x:c r="F2881" s="24" t="str">
        <x:v>20</x:v>
      </x:c>
      <x:c r="G2881" s="24" t="str">
        <x:v>New York University (NYU)</x:v>
      </x:c>
      <x:c r="H2881" s="24" t="n">
        <x:v>1</x:v>
      </x:c>
      <x:c r="I2881" s="24" t="n">
        <x:v>0</x:v>
      </x:c>
      <x:c r="J2881" s="24" t="n">
        <x:v>0.6700000166893005</x:v>
      </x:c>
      <x:c r="K2881" s="24" t="str">
        <x:v>Social Sciences</x:v>
      </x:c>
      <x:c r="L2881" s="24" t="str">
        <x:v>Psychology and Social Intervention PhD at NYU. Heard anything yet?</x:v>
      </x:c>
      <x:c r="M2881" s="24" t="str">
        <x:v>Just asking since we are mid Jan. now</x:v>
      </x:c>
      <x:c r="N2881" s="27" t="str">
        <x:v>https://www.reddit.com/r/gradadmissions/comments/1qh2nz6/psychology_and_social_intervention_phd_at_nyu/</x:v>
      </x:c>
      <x:c r="O2881" s="27" t="str">
        <x:v>https://www.reddit.com/r/gradadmissions/comments/1qh2nz6/psychology_and_social_intervention_phd_at_nyu/</x:v>
      </x:c>
      <x:c r="P2881" s="24" t="str">
        <x:v>No</x:v>
      </x:c>
      <x:c r="Q2881" s="24" t="str">
        <x:v>Acronym-only institution match; Institution-only context; manual relevance review</x:v>
      </x:c>
    </x:row>
    <x:row r="2882" ht="42" customHeight="1">
      <x:c r="A2882" s="21" t="str">
        <x:v>1qh1w22</x:v>
      </x:c>
      <x:c r="B2882" s="21" t="str">
        <x:v>gradadmissions</x:v>
      </x:c>
      <x:c r="C2882" s="21" t="n">
        <x:v>46041.4844212963</x:v>
      </x:c>
      <x:c r="D2882" s="21" t="str">
        <x:v>2026-01</x:v>
      </x:c>
      <x:c r="E2882" s="21" t="str">
        <x:v>Low</x:v>
      </x:c>
      <x:c r="F2882" s="21" t="str">
        <x:v>7</x:v>
      </x:c>
      <x:c r="G2882" s="21" t="str">
        <x:v>Imperial College London</x:v>
      </x:c>
      <x:c r="H2882" s="21" t="n">
        <x:v>1</x:v>
      </x:c>
      <x:c r="I2882" s="21" t="n">
        <x:v>2</x:v>
      </x:c>
      <x:c r="J2882" s="21" t="n">
        <x:v>0.6700000166893005</x:v>
      </x:c>
      <x:c r="K2882" s="21" t="str">
        <x:v>General Advice</x:v>
      </x:c>
      <x:c r="L2882" s="21" t="str">
        <x:v>Imperial PhD applicants 2026</x:v>
      </x:c>
      <x:c r="M2882" s="21" t="str">
        <x:v>Hey, I was wondering if there are any PhD applicants to Imperial College London hanging around- It would be nice to hear from other applicants, particularly for the MRC MultiSci and Life Sciences Studentship programmes :)</x:v>
      </x:c>
      <x:c r="N2882" s="26" t="str">
        <x:v>https://www.reddit.com/r/gradadmissions/comments/1qh1w22/imperial_phd_applicants_2026/</x:v>
      </x:c>
      <x:c r="O2882" s="26" t="str">
        <x:v>https://www.reddit.com/r/gradadmissions/comments/1qh1w22/imperial_phd_applicants_2026/</x:v>
      </x:c>
      <x:c r="P2882" s="21" t="str">
        <x:v>No</x:v>
      </x:c>
      <x:c r="Q2882" s="21" t="str">
        <x:v>Institution-only context; manual relevance review</x:v>
      </x:c>
    </x:row>
    <x:row r="2883" ht="42" customHeight="1">
      <x:c r="A2883" s="24" t="str">
        <x:v>1qgxqw1</x:v>
      </x:c>
      <x:c r="B2883" s="24" t="str">
        <x:v>gradadmissions</x:v>
      </x:c>
      <x:c r="C2883" s="24" t="n">
        <x:v>46041.31261574074</x:v>
      </x:c>
      <x:c r="D2883" s="24" t="str">
        <x:v>2026-01</x:v>
      </x:c>
      <x:c r="E2883" s="24" t="str">
        <x:v>Medium</x:v>
      </x:c>
      <x:c r="F2883" s="24" t="str">
        <x:v>14</x:v>
      </x:c>
      <x:c r="G2883" s="24" t="str">
        <x:v>Stanford University</x:v>
      </x:c>
      <x:c r="H2883" s="24" t="n">
        <x:v>2</x:v>
      </x:c>
      <x:c r="I2883" s="24" t="n">
        <x:v>5</x:v>
      </x:c>
      <x:c r="J2883" s="24" t="n">
        <x:v>0.75</x:v>
      </x:c>
      <x:c r="K2883" s="24" t="str">
        <x:v>Computational Sciences</x:v>
      </x:c>
      <x:c r="L2883" s="24" t="str">
        <x:v>Knight Hennessy scholarship Response</x:v>
      </x:c>
      <x:c r="M2883" s="24" t="str">
        <x:v>Am really worried about the KHS response cause upto now i have not received anything from them. I applied to MSCS at stanford but i have also not yet received anything from them as well. Am getting worried so am asking if anyone has received any video interview from KHS and is there anyone who applied MSCS at stanford who has received any response from them</x:v>
      </x:c>
      <x:c r="N2883" s="27" t="str">
        <x:v>https://www.reddit.com/r/gradadmissions/comments/1qgxqw1/knight_hennessy_scholarship_response/</x:v>
      </x:c>
      <x:c r="O2883" s="27" t="str">
        <x:v>https://www.reddit.com/r/gradadmissions/comments/1qgxqw1/knight_hennessy_scholarship_response/</x:v>
      </x:c>
      <x:c r="P2883" s="24" t="str">
        <x:v>No</x:v>
      </x:c>
      <x:c r="Q2883" s="24" t="str"/>
    </x:row>
    <x:row r="2884" ht="42" customHeight="1">
      <x:c r="A2884" s="21" t="str">
        <x:v>1qgvq1r</x:v>
      </x:c>
      <x:c r="B2884" s="21" t="str">
        <x:v>GradSchool</x:v>
      </x:c>
      <x:c r="C2884" s="21" t="n">
        <x:v>46041.23511574074</x:v>
      </x:c>
      <x:c r="D2884" s="21" t="str">
        <x:v>2026-01</x:v>
      </x:c>
      <x:c r="E2884" s="21" t="str">
        <x:v>Medium</x:v>
      </x:c>
      <x:c r="F2884" s="21" t="str">
        <x:v>81</x:v>
      </x:c>
      <x:c r="G2884" s="21" t="str">
        <x:v>Arizona State University (Tempe)</x:v>
      </x:c>
      <x:c r="H2884" s="21" t="n">
        <x:v>1</x:v>
      </x:c>
      <x:c r="I2884" s="21" t="n">
        <x:v>0</x:v>
      </x:c>
      <x:c r="J2884" s="21" t="n">
        <x:v>1</x:v>
      </x:c>
      <x:c r="K2884" s="21" t="str"/>
      <x:c r="L2884" s="21" t="str">
        <x:v>ASU DBH Graduate Student</x:v>
      </x:c>
      <x:c r="M2884" s="21" t="str"/>
      <x:c r="N2884" s="26" t="str">
        <x:v>https://www.reddit.com/r/GradSchool/comments/1qgvq1r/asu_dbh_graduate_student/</x:v>
      </x:c>
      <x:c r="O2884" s="26" t="str">
        <x:v>https://www.reddit.com/r/GradSchool/comments/1qgvq1r/asu_dbh_graduate_student/</x:v>
      </x:c>
      <x:c r="P2884" s="21" t="str">
        <x:v>No</x:v>
      </x:c>
      <x:c r="Q2884" s="21" t="str">
        <x:v>Acronym-only institution match</x:v>
      </x:c>
    </x:row>
    <x:row r="2885" ht="42" customHeight="1">
      <x:c r="A2885" s="24" t="str">
        <x:v>1qgu48z</x:v>
      </x:c>
      <x:c r="B2885" s="24" t="str">
        <x:v>gradadmissions</x:v>
      </x:c>
      <x:c r="C2885" s="24" t="n">
        <x:v>46041.17854166667</x:v>
      </x:c>
      <x:c r="D2885" s="24" t="str">
        <x:v>2026-01</x:v>
      </x:c>
      <x:c r="E2885" s="24" t="str">
        <x:v>Low</x:v>
      </x:c>
      <x:c r="F2885" s="24" t="str">
        <x:v>30</x:v>
      </x:c>
      <x:c r="G2885" s="24" t="str">
        <x:v>University of Pennsylvania</x:v>
      </x:c>
      <x:c r="H2885" s="24" t="n">
        <x:v>3</x:v>
      </x:c>
      <x:c r="I2885" s="24" t="n">
        <x:v>3</x:v>
      </x:c>
      <x:c r="J2885" s="24" t="n">
        <x:v>0.7200000286102295</x:v>
      </x:c>
      <x:c r="K2885" s="24" t="str">
        <x:v>Biological Sciences</x:v>
      </x:c>
      <x:c r="L2885" s="24" t="str">
        <x:v>Any Interview Invites from UNC BBSP Pharmacology or UPenn PGG??</x:v>
      </x:c>
      <x:c r="M2885" s="24" t="str"/>
      <x:c r="N2885" s="27" t="str">
        <x:v>https://www.reddit.com/r/gradadmissions/comments/1qgu48z/any_interview_invites_from_unc_bbsp_pharmacology/</x:v>
      </x:c>
      <x:c r="O2885" s="27" t="str">
        <x:v>https://www.reddit.com/r/gradadmissions/comments/1qgu48z/any_interview_invites_from_unc_bbsp_pharmacology/</x:v>
      </x:c>
      <x:c r="P2885" s="24" t="str">
        <x:v>No</x:v>
      </x:c>
      <x:c r="Q2885" s="24" t="str">
        <x:v>Acronym-only institution match; Institution-only context; manual relevance review</x:v>
      </x:c>
    </x:row>
    <x:row r="2886" ht="42" customHeight="1">
      <x:c r="A2886" s="21" t="str">
        <x:v>1qgsjbb</x:v>
      </x:c>
      <x:c r="B2886" s="21" t="str">
        <x:v>gradadmissions</x:v>
      </x:c>
      <x:c r="C2886" s="21" t="n">
        <x:v>46041.12663194445</x:v>
      </x:c>
      <x:c r="D2886" s="21" t="str">
        <x:v>2026-01</x:v>
      </x:c>
      <x:c r="E2886" s="21" t="str">
        <x:v>Low</x:v>
      </x:c>
      <x:c r="F2886" s="21" t="str">
        <x:v>9</x:v>
      </x:c>
      <x:c r="G2886" s="21" t="str">
        <x:v>McGill University</x:v>
      </x:c>
      <x:c r="H2886" s="21" t="n">
        <x:v>0</x:v>
      </x:c>
      <x:c r="I2886" s="21" t="n">
        <x:v>0</x:v>
      </x:c>
      <x:c r="J2886" s="21" t="n">
        <x:v>0.5</x:v>
      </x:c>
      <x:c r="K2886" s="21" t="str">
        <x:v>Social Sciences</x:v>
      </x:c>
      <x:c r="L2886" s="21" t="str">
        <x:v>McGill PhD Economics – Decision timeline?</x:v>
      </x:c>
      <x:c r="M2886" s="21" t="str">
        <x:v>Hi everyone, I applied to the PhD in Econ at McGill and was wondering if anyone knows the usual timeline for decisions. If you applied in previous years, when did you hear back? Thanks in advance.</x:v>
      </x:c>
      <x:c r="N2886" s="26" t="str">
        <x:v>https://www.reddit.com/r/gradadmissions/comments/1qgsjbb/mcgill_phd_economics_decision_timeline/</x:v>
      </x:c>
      <x:c r="O2886" s="26" t="str">
        <x:v>https://www.reddit.com/r/gradadmissions/comments/1qgsjbb/mcgill_phd_economics_decision_timeline/</x:v>
      </x:c>
      <x:c r="P2886" s="21" t="str">
        <x:v>No</x:v>
      </x:c>
      <x:c r="Q2886" s="21" t="str">
        <x:v>Institution-only context; manual relevance review</x:v>
      </x:c>
    </x:row>
    <x:row r="2887" ht="42" customHeight="1">
      <x:c r="A2887" s="24" t="str">
        <x:v>1qgone4</x:v>
      </x:c>
      <x:c r="B2887" s="24" t="str">
        <x:v>gradadmissions</x:v>
      </x:c>
      <x:c r="C2887" s="24" t="n">
        <x:v>46041.00369212963</x:v>
      </x:c>
      <x:c r="D2887" s="24" t="str">
        <x:v>2026-01</x:v>
      </x:c>
      <x:c r="E2887" s="24" t="str">
        <x:v>Low</x:v>
      </x:c>
      <x:c r="F2887" s="24" t="str">
        <x:v>20</x:v>
      </x:c>
      <x:c r="G2887" s="24" t="str">
        <x:v>New York University (NYU)</x:v>
      </x:c>
      <x:c r="H2887" s="24" t="n">
        <x:v>0</x:v>
      </x:c>
      <x:c r="I2887" s="24" t="n">
        <x:v>5</x:v>
      </x:c>
      <x:c r="J2887" s="24" t="n">
        <x:v>0.5</x:v>
      </x:c>
      <x:c r="K2887" s="24" t="str">
        <x:v>Social Sciences</x:v>
      </x:c>
      <x:c r="L2887" s="24" t="str">
        <x:v>NYU GSAS - apparently all interview invites have gone out, but I still haven’t gotten rejected?</x:v>
      </x:c>
      <x:c r="M2887" s="24" t="str">
        <x:v>Is that normal? I’d think if they know who they’re interviewing they know who they’re rejecting. I’m fine with being rejected at this point I just want to be put out of my misery I hate this purgatory</x:v>
      </x:c>
      <x:c r="N2887" s="27" t="str">
        <x:v>https://www.reddit.com/r/gradadmissions/comments/1qgone4/nyu_gsas_apparently_all_interview_invites_have/</x:v>
      </x:c>
      <x:c r="O2887" s="27" t="str">
        <x:v>https://www.reddit.com/r/gradadmissions/comments/1qgone4/nyu_gsas_apparently_all_interview_invites_have/</x:v>
      </x:c>
      <x:c r="P2887" s="24" t="str">
        <x:v>No</x:v>
      </x:c>
      <x:c r="Q2887" s="24" t="str">
        <x:v>Acronym-only institution match; Institution-only context; manual relevance review</x:v>
      </x:c>
    </x:row>
    <x:row r="2888" ht="42" customHeight="1">
      <x:c r="A2888" s="21" t="str">
        <x:v>1qgmpvq</x:v>
      </x:c>
      <x:c r="B2888" s="21" t="str">
        <x:v>gradadmissions</x:v>
      </x:c>
      <x:c r="C2888" s="21" t="n">
        <x:v>46040.94747685185</x:v>
      </x:c>
      <x:c r="D2888" s="21" t="str">
        <x:v>2026-01</x:v>
      </x:c>
      <x:c r="E2888" s="21" t="str">
        <x:v>Medium</x:v>
      </x:c>
      <x:c r="F2888" s="21" t="str">
        <x:v>14</x:v>
      </x:c>
      <x:c r="G2888" s="21" t="str">
        <x:v>Stanford University</x:v>
      </x:c>
      <x:c r="H2888" s="21" t="n">
        <x:v>0</x:v>
      </x:c>
      <x:c r="I2888" s="21" t="n">
        <x:v>1</x:v>
      </x:c>
      <x:c r="J2888" s="21" t="n">
        <x:v>0.5</x:v>
      </x:c>
      <x:c r="K2888" s="21" t="str">
        <x:v>General Advice</x:v>
      </x:c>
      <x:c r="L2888" s="21" t="str">
        <x:v>Seeking future Math PhD: Have a question</x:v>
      </x:c>
      <x:c r="M2888" s="21" t="str">
        <x:v>I posted a similar question on r/PhDAdmissions as well, but I figured I'd get you guy's opinions as well (perhaps someone who has served on top PhD committees) about this question to here: I recently committed to my undergrad (Duke), and my goal as of now is to go into math academia. Hence, I want to attend a top PhD program in the future. However, looking at least at the statistics, I see the vast majority of students at the top PhDs went to Harvard/MIT/Princeton/Stanford/UChicago or similar. Question: Is the reason these placements are the case mostly because of correlation, or is it the case that even if I take a lot of graduate courses, do undergrad research through Dukes programs, and achieve stellar recommendations from faculty that I would still be at a significant disadvantage compared to those from other schools?</x:v>
      </x:c>
      <x:c r="N2888" s="26" t="str">
        <x:v>https://www.reddit.com/r/gradadmissions/comments/1qgmpvq/seeking_future_math_phd_have_a_question/</x:v>
      </x:c>
      <x:c r="O2888" s="26" t="str">
        <x:v>https://www.reddit.com/r/gradadmissions/comments/1qgmpvq/seeking_future_math_phd_have_a_question/</x:v>
      </x:c>
      <x:c r="P2888" s="21" t="str">
        <x:v>No</x:v>
      </x:c>
      <x:c r="Q2888" s="21" t="str"/>
    </x:row>
    <x:row r="2889" ht="42" customHeight="1">
      <x:c r="A2889" s="24" t="str">
        <x:v>1qgjxpf</x:v>
      </x:c>
      <x:c r="B2889" s="24" t="str">
        <x:v>gradadmissions</x:v>
      </x:c>
      <x:c r="C2889" s="24" t="n">
        <x:v>46040.86809027778</x:v>
      </x:c>
      <x:c r="D2889" s="24" t="str">
        <x:v>2026-01</x:v>
      </x:c>
      <x:c r="E2889" s="24" t="str">
        <x:v>Medium</x:v>
      </x:c>
      <x:c r="F2889" s="24" t="str">
        <x:v>20 | 21</x:v>
      </x:c>
      <x:c r="G2889" s="24" t="str">
        <x:v>New York University (NYU) | Pennsylvania State University</x:v>
      </x:c>
      <x:c r="H2889" s="24" t="n">
        <x:v>11</x:v>
      </x:c>
      <x:c r="I2889" s="24" t="n">
        <x:v>18</x:v>
      </x:c>
      <x:c r="J2889" s="24" t="n">
        <x:v>0.9200000166893005</x:v>
      </x:c>
      <x:c r="K2889" s="24" t="str">
        <x:v>Computer Sciences</x:v>
      </x:c>
      <x:c r="L2889" s="24" t="str">
        <x:v>CS phd</x:v>
      </x:c>
      <x:c r="M2889" s="24" t="str">
        <x:v>Hey, guys. I know interviews have been rolling out in past two weeks. Just wanted to know if anyone got accepted or know someone who got accepted for CS phd for fall 2026. I see a lot of other branch people getting accepted but haven’t seen one for CS yet. Also I still have not received any interview mails so just worried a bit. These are the schools I am concerned with. CMU - Phd ML (not expecting here) Columbia - Phd CS NYU - Phd CS Georgia Tech - Phd ML Penn State - Phd CS Rutgers - Phd CS Michigan State - Phd CS</x:v>
      </x:c>
      <x:c r="N2889" s="27" t="str">
        <x:v>https://www.reddit.com/r/gradadmissions/comments/1qgjxpf/cs_phd/</x:v>
      </x:c>
      <x:c r="O2889" s="27" t="str">
        <x:v>https://www.reddit.com/r/gradadmissions/comments/1qgjxpf/cs_phd/</x:v>
      </x:c>
      <x:c r="P2889" s="24" t="str">
        <x:v>No</x:v>
      </x:c>
      <x:c r="Q2889" s="24" t="str">
        <x:v>Acronym-only institution match</x:v>
      </x:c>
    </x:row>
    <x:row r="2890" ht="42" customHeight="1">
      <x:c r="A2890" s="21" t="str">
        <x:v>1qgj881</x:v>
      </x:c>
      <x:c r="B2890" s="21" t="str">
        <x:v>gradadmissions</x:v>
      </x:c>
      <x:c r="C2890" s="21" t="n">
        <x:v>46040.848344907405</x:v>
      </x:c>
      <x:c r="D2890" s="21" t="str">
        <x:v>2026-01</x:v>
      </x:c>
      <x:c r="E2890" s="21" t="str">
        <x:v>Medium</x:v>
      </x:c>
      <x:c r="F2890" s="21" t="str">
        <x:v>21</x:v>
      </x:c>
      <x:c r="G2890" s="21" t="str">
        <x:v>Pennsylvania State University</x:v>
      </x:c>
      <x:c r="H2890" s="21" t="n">
        <x:v>1</x:v>
      </x:c>
      <x:c r="I2890" s="21" t="n">
        <x:v>0</x:v>
      </x:c>
      <x:c r="J2890" s="21" t="n">
        <x:v>0.6700000166893005</x:v>
      </x:c>
      <x:c r="K2890" s="21" t="str">
        <x:v>Social Sciences</x:v>
      </x:c>
      <x:c r="L2890" s="21" t="str">
        <x:v>Penn State University Social Interview Prelims/Invites</x:v>
      </x:c>
      <x:c r="M2890" s="21" t="str">
        <x:v>Hi all, I’m wondering if anyone has heard from Penn State’s social program about prelims. For one of the other places I applied to, I found out that prelims happened early on, but people didn’t self report on grad cafe or the spreadsheet at all. Wondering if anyone has heard from Penn State, the PIs they applied to, and if I should still have hope. Thank you all!</x:v>
      </x:c>
      <x:c r="N2890" s="26" t="str">
        <x:v>https://www.reddit.com/r/gradadmissions/comments/1qgj881/penn_state_university_social_interview/</x:v>
      </x:c>
      <x:c r="O2890" s="26" t="str">
        <x:v>https://www.reddit.com/r/gradadmissions/comments/1qgj881/penn_state_university_social_interview/</x:v>
      </x:c>
      <x:c r="P2890" s="21" t="str">
        <x:v>No</x:v>
      </x:c>
      <x:c r="Q2890" s="21" t="str"/>
    </x:row>
    <x:row r="2891" ht="42" customHeight="1">
      <x:c r="A2891" s="24" t="str">
        <x:v>1qggpwm</x:v>
      </x:c>
      <x:c r="B2891" s="24" t="str">
        <x:v>gradadmissions</x:v>
      </x:c>
      <x:c r="C2891" s="24" t="n">
        <x:v>46040.78210648148</x:v>
      </x:c>
      <x:c r="D2891" s="24" t="str">
        <x:v>2026-01</x:v>
      </x:c>
      <x:c r="E2891" s="24" t="str">
        <x:v>Medium</x:v>
      </x:c>
      <x:c r="F2891" s="24" t="str">
        <x:v>14</x:v>
      </x:c>
      <x:c r="G2891" s="24" t="str">
        <x:v>Stanford University</x:v>
      </x:c>
      <x:c r="H2891" s="24" t="n">
        <x:v>2</x:v>
      </x:c>
      <x:c r="I2891" s="24" t="n">
        <x:v>17</x:v>
      </x:c>
      <x:c r="J2891" s="24" t="n">
        <x:v>0.6700000166893005</x:v>
      </x:c>
      <x:c r="K2891" s="24" t="str">
        <x:v>Engineering</x:v>
      </x:c>
      <x:c r="L2891" s="24" t="str">
        <x:v>Regarding Stanford Engineering + Knight Hennessy Scholarship</x:v>
      </x:c>
      <x:c r="M2891" s="24" t="str">
        <x:v>Hi, I received an invitation to submit the Knight-Hennessy video, but I haven’t received any interview invite/update from my Stanford PhD program yet (Engineering) \+ Is it possible to get the KHS immersion weekend invite even if your department later rejects you? And does not having an interview by mid/late January usually mean you’re already out for Stanford PhD EE? Any insight from past applicants would be really appreciated.</x:v>
      </x:c>
      <x:c r="N2891" s="27" t="str">
        <x:v>https://www.reddit.com/r/gradadmissions/comments/1qggpwm/regarding_stanford_engineering_knight_hennessy/</x:v>
      </x:c>
      <x:c r="O2891" s="27" t="str">
        <x:v>https://www.reddit.com/r/gradadmissions/comments/1qggpwm/regarding_stanford_engineering_knight_hennessy/</x:v>
      </x:c>
      <x:c r="P2891" s="24" t="str">
        <x:v>No</x:v>
      </x:c>
      <x:c r="Q2891" s="24" t="str"/>
    </x:row>
    <x:row r="2892" ht="42" customHeight="1">
      <x:c r="A2892" s="21" t="str">
        <x:v>1qggb5p</x:v>
      </x:c>
      <x:c r="B2892" s="21" t="str">
        <x:v>gradadmissions</x:v>
      </x:c>
      <x:c r="C2892" s="21" t="n">
        <x:v>46040.7716087963</x:v>
      </x:c>
      <x:c r="D2892" s="21" t="str">
        <x:v>2026-01</x:v>
      </x:c>
      <x:c r="E2892" s="21" t="str">
        <x:v>Low</x:v>
      </x:c>
      <x:c r="F2892" s="21" t="str">
        <x:v>20</x:v>
      </x:c>
      <x:c r="G2892" s="21" t="str">
        <x:v>New York University (NYU)</x:v>
      </x:c>
      <x:c r="H2892" s="21" t="n">
        <x:v>0</x:v>
      </x:c>
      <x:c r="I2892" s="21" t="n">
        <x:v>6</x:v>
      </x:c>
      <x:c r="J2892" s="21" t="n">
        <x:v>0.5</x:v>
      </x:c>
      <x:c r="K2892" s="21" t="str">
        <x:v>Biological Sciences</x:v>
      </x:c>
      <x:c r="L2892" s="21" t="str">
        <x:v>NYU Vilcek Biomedical Sciences PhD</x:v>
      </x:c>
      <x:c r="M2892" s="21" t="str">
        <x:v>Anyone heard back after the online interview? Did they say any timelines for the interview-person interview invite?</x:v>
      </x:c>
      <x:c r="N2892" s="26" t="str">
        <x:v>https://www.reddit.com/r/gradadmissions/comments/1qggb5p/nyu_vilcek_biomedical_sciences_phd/</x:v>
      </x:c>
      <x:c r="O2892" s="26" t="str">
        <x:v>https://www.reddit.com/r/gradadmissions/comments/1qggb5p/nyu_vilcek_biomedical_sciences_phd/</x:v>
      </x:c>
      <x:c r="P2892" s="21" t="str">
        <x:v>No</x:v>
      </x:c>
      <x:c r="Q2892" s="21" t="str">
        <x:v>Acronym-only institution match; Institution-only context; manual relevance review</x:v>
      </x:c>
    </x:row>
    <x:row r="2893" ht="42" customHeight="1">
      <x:c r="A2893" s="24" t="str">
        <x:v>1qgg9bm</x:v>
      </x:c>
      <x:c r="B2893" s="24" t="str">
        <x:v>gradadmissions</x:v>
      </x:c>
      <x:c r="C2893" s="24" t="n">
        <x:v>46040.770370370374</x:v>
      </x:c>
      <x:c r="D2893" s="24" t="str">
        <x:v>2026-01</x:v>
      </x:c>
      <x:c r="E2893" s="24" t="str">
        <x:v>Low</x:v>
      </x:c>
      <x:c r="F2893" s="24" t="str">
        <x:v>20</x:v>
      </x:c>
      <x:c r="G2893" s="24" t="str">
        <x:v>New York University (NYU)</x:v>
      </x:c>
      <x:c r="H2893" s="24" t="n">
        <x:v>4</x:v>
      </x:c>
      <x:c r="I2893" s="24" t="n">
        <x:v>12</x:v>
      </x:c>
      <x:c r="J2893" s="24" t="n">
        <x:v>0.8299999833106995</x:v>
      </x:c>
      <x:c r="K2893" s="24" t="str">
        <x:v>Humanities</x:v>
      </x:c>
      <x:c r="L2893" s="24" t="str">
        <x:v>History PhD Updates</x:v>
      </x:c>
      <x:c r="M2893" s="24" t="str">
        <x:v>Hi everyone, I saw on GradCafe and the spreadsheet that a few interviews have started going out to History PhD candidates and was wondering if anyone has heard updates on their applications for Yale, Harvard, CUNY, NYU, Fordham, Columbia, Brown, Cornell, and Duke. On the spreadsheet I saw interviews went out for Columbia and CUNY but there is no other information listed as to dates and format, if anyone has further knowledge on this that would be great.</x:v>
      </x:c>
      <x:c r="N2893" s="27" t="str">
        <x:v>https://www.reddit.com/r/gradadmissions/comments/1qgg9bm/history_phd_updates/</x:v>
      </x:c>
      <x:c r="O2893" s="27" t="str">
        <x:v>https://www.reddit.com/r/gradadmissions/comments/1qgg9bm/history_phd_updates/</x:v>
      </x:c>
      <x:c r="P2893" s="24" t="str">
        <x:v>No</x:v>
      </x:c>
      <x:c r="Q2893" s="24" t="str">
        <x:v>Acronym-only institution match; Institution-only context; manual relevance review</x:v>
      </x:c>
    </x:row>
    <x:row r="2894" ht="42" customHeight="1">
      <x:c r="A2894" s="21" t="str">
        <x:v>1qgft75</x:v>
      </x:c>
      <x:c r="B2894" s="21" t="str">
        <x:v>gradadmissions</x:v>
      </x:c>
      <x:c r="C2894" s="21" t="n">
        <x:v>46040.75896990741</x:v>
      </x:c>
      <x:c r="D2894" s="21" t="str">
        <x:v>2026-01</x:v>
      </x:c>
      <x:c r="E2894" s="21" t="str">
        <x:v>Medium</x:v>
      </x:c>
      <x:c r="F2894" s="21" t="str">
        <x:v>30</x:v>
      </x:c>
      <x:c r="G2894" s="21" t="str">
        <x:v>University of Pennsylvania</x:v>
      </x:c>
      <x:c r="H2894" s="21" t="n">
        <x:v>0</x:v>
      </x:c>
      <x:c r="I2894" s="21" t="n">
        <x:v>0</x:v>
      </x:c>
      <x:c r="J2894" s="21" t="n">
        <x:v>0.33000001311302185</x:v>
      </x:c>
      <x:c r="K2894" s="21" t="str">
        <x:v>General Advice</x:v>
      </x:c>
      <x:c r="L2894" s="21" t="str">
        <x:v>Grad school portfolio</x:v>
      </x:c>
      <x:c r="M2894" s="21" t="str">
        <x:v>Hello, I am applying for grad school for a masters in HCI/product design. I come from a computer science/ software dev background, so i have no idea where to start with making a portfolio and what to include. I'm applying to UPenn for their IPD program and Georgia Tech for their MS-HCI program in the Interactive Computing track. If anyone can help with an idea or their portfolio that I can just see to get an idea, I would be really grateful. Thanks so much!</x:v>
      </x:c>
      <x:c r="N2894" s="26" t="str">
        <x:v>https://www.reddit.com/r/gradadmissions/comments/1qgft75/grad_school_portfolio/</x:v>
      </x:c>
      <x:c r="O2894" s="26" t="str">
        <x:v>https://www.reddit.com/r/gradadmissions/comments/1qgft75/grad_school_portfolio/</x:v>
      </x:c>
      <x:c r="P2894" s="21" t="str">
        <x:v>No</x:v>
      </x:c>
      <x:c r="Q2894" s="21" t="str">
        <x:v>Acronym-only institution match</x:v>
      </x:c>
    </x:row>
    <x:row r="2895" ht="42" customHeight="1">
      <x:c r="A2895" s="24" t="str">
        <x:v>1qgfgfg</x:v>
      </x:c>
      <x:c r="B2895" s="24" t="str">
        <x:v>gradadmissions</x:v>
      </x:c>
      <x:c r="C2895" s="24" t="n">
        <x:v>46040.75013888889</x:v>
      </x:c>
      <x:c r="D2895" s="24" t="str">
        <x:v>2026-01</x:v>
      </x:c>
      <x:c r="E2895" s="24" t="str">
        <x:v>Low</x:v>
      </x:c>
      <x:c r="F2895" s="24" t="str">
        <x:v>30</x:v>
      </x:c>
      <x:c r="G2895" s="24" t="str">
        <x:v>University of Pennsylvania</x:v>
      </x:c>
      <x:c r="H2895" s="24" t="n">
        <x:v>0</x:v>
      </x:c>
      <x:c r="I2895" s="24" t="n">
        <x:v>0</x:v>
      </x:c>
      <x:c r="J2895" s="24" t="n">
        <x:v>0.5</x:v>
      </x:c>
      <x:c r="K2895" s="24" t="str">
        <x:v>Social Sciences</x:v>
      </x:c>
      <x:c r="L2895" s="24" t="str">
        <x:v>Anyone heard back from UPenn or UNC?</x:v>
      </x:c>
      <x:c r="M2895" s="24" t="str"/>
      <x:c r="N2895" s="27" t="str">
        <x:v>https://www.reddit.com/r/gradadmissions/comments/1qgfgfg/anyone_heard_back_from_upenn_or_unc/</x:v>
      </x:c>
      <x:c r="O2895" s="27" t="str">
        <x:v>/r/SocialWorkStudents/comments/1qgffiy/anyone_heard_back_from_upenn_or_unc/</x:v>
      </x:c>
      <x:c r="P2895" s="24" t="str">
        <x:v>No</x:v>
      </x:c>
      <x:c r="Q2895" s="24" t="str">
        <x:v>Acronym-only institution match; Institution-only context; manual relevance review</x:v>
      </x:c>
    </x:row>
    <x:row r="2896" ht="42" customHeight="1">
      <x:c r="A2896" s="21" t="str">
        <x:v>1qgdjvx</x:v>
      </x:c>
      <x:c r="B2896" s="21" t="str">
        <x:v>gradadmissions</x:v>
      </x:c>
      <x:c r="C2896" s="21" t="n">
        <x:v>46040.70048611111</x:v>
      </x:c>
      <x:c r="D2896" s="21" t="str">
        <x:v>2026-01</x:v>
      </x:c>
      <x:c r="E2896" s="21" t="str">
        <x:v>Medium</x:v>
      </x:c>
      <x:c r="F2896" s="21" t="str">
        <x:v>14</x:v>
      </x:c>
      <x:c r="G2896" s="21" t="str">
        <x:v>Stanford University</x:v>
      </x:c>
      <x:c r="H2896" s="21" t="n">
        <x:v>5</x:v>
      </x:c>
      <x:c r="I2896" s="21" t="n">
        <x:v>2</x:v>
      </x:c>
      <x:c r="J2896" s="21" t="n">
        <x:v>0.8600000143051147</x:v>
      </x:c>
      <x:c r="K2896" s="21" t="str">
        <x:v>Engineering</x:v>
      </x:c>
      <x:c r="L2896" s="21" t="str">
        <x:v>Anyone heard from Stanford Aero&amp;Astro (AA) regarding interviews</x:v>
      </x:c>
      <x:c r="M2896" s="21" t="str">
        <x:v>Has anyone received an interview invitation for the Stanford Aero&amp;Astro PhD program yet? According to GradCafe, invites were sent out on the third Friday of January last year. Since that window has just passed and I haven't heard anything, I'm starting to get a bit anxious. If you've received an invite, could you please let me know? I’d rather manage my expectations than hold onto false hope. Thanks!</x:v>
      </x:c>
      <x:c r="N2896" s="26" t="str">
        <x:v>https://www.reddit.com/r/gradadmissions/comments/1qgdjvx/anyone_heard_from_stanford_aeroastro_aa_regarding/</x:v>
      </x:c>
      <x:c r="O2896" s="26" t="str">
        <x:v>https://www.reddit.com/r/gradadmissions/comments/1qgdjvx/anyone_heard_from_stanford_aeroastro_aa_regarding/</x:v>
      </x:c>
      <x:c r="P2896" s="21" t="str">
        <x:v>No</x:v>
      </x:c>
      <x:c r="Q2896" s="21" t="str"/>
    </x:row>
    <x:row r="2897" ht="42" customHeight="1">
      <x:c r="A2897" s="24" t="str">
        <x:v>1qgc5e6</x:v>
      </x:c>
      <x:c r="B2897" s="24" t="str">
        <x:v>gradadmissions</x:v>
      </x:c>
      <x:c r="C2897" s="24" t="n">
        <x:v>46040.6637962963</x:v>
      </x:c>
      <x:c r="D2897" s="24" t="str">
        <x:v>2026-01</x:v>
      </x:c>
      <x:c r="E2897" s="24" t="str">
        <x:v>Medium</x:v>
      </x:c>
      <x:c r="F2897" s="24" t="str">
        <x:v>20</x:v>
      </x:c>
      <x:c r="G2897" s="24" t="str">
        <x:v>New York University (NYU)</x:v>
      </x:c>
      <x:c r="H2897" s="24" t="n">
        <x:v>0</x:v>
      </x:c>
      <x:c r="I2897" s="24" t="n">
        <x:v>0</x:v>
      </x:c>
      <x:c r="J2897" s="24" t="n">
        <x:v>0.4000000059604645</x:v>
      </x:c>
      <x:c r="K2897" s="24" t="str">
        <x:v>Engineering</x:v>
      </x:c>
      <x:c r="L2897" s="24" t="str">
        <x:v>[Profile Review]</x:v>
      </x:c>
      <x:c r="M2897" s="24" t="str">
        <x:v>Hi everyone, I’m applying for Fall 2026 and would appreciate a realistic profile evaluation and my chances to universities I have applied to Profile: [B.Tech](http://b.tech/) in Computer Science (India, Tier-3 college) CGPA: 9.78 / 10 GRE: 318 (Q \~168, V \~150) IELTS: 7.5 (8.5R 8.5L 7.0S 6.5W) 2 months research internship at IIT Gandhinagar 3 publications all okish conferences 3 projects out of which 2 are good and 1 is really basic Universities I have applied to: TAMU, Stony Brook, UMASS Amerst, NYU Courant, NCSU I already got admit from USC MSCS in all</x:v>
      </x:c>
      <x:c r="N2897" s="27" t="str">
        <x:v>https://www.reddit.com/r/gradadmissions/comments/1qgc5e6/profile_review/</x:v>
      </x:c>
      <x:c r="O2897" s="27" t="str">
        <x:v>https://www.reddit.com/r/gradadmissions/comments/1qgc5e6/profile_review/</x:v>
      </x:c>
      <x:c r="P2897" s="24" t="str">
        <x:v>No</x:v>
      </x:c>
      <x:c r="Q2897" s="24" t="str">
        <x:v>Acronym-only institution match</x:v>
      </x:c>
    </x:row>
    <x:row r="2898" ht="42" customHeight="1">
      <x:c r="A2898" s="21" t="str">
        <x:v>1qgc0z8</x:v>
      </x:c>
      <x:c r="B2898" s="21" t="str">
        <x:v>gradadmissions</x:v>
      </x:c>
      <x:c r="C2898" s="21" t="n">
        <x:v>46040.66054398148</x:v>
      </x:c>
      <x:c r="D2898" s="21" t="str">
        <x:v>2026-01</x:v>
      </x:c>
      <x:c r="E2898" s="21" t="str">
        <x:v>Low</x:v>
      </x:c>
      <x:c r="F2898" s="21" t="str">
        <x:v>20</x:v>
      </x:c>
      <x:c r="G2898" s="21" t="str">
        <x:v>New York University (NYU)</x:v>
      </x:c>
      <x:c r="H2898" s="21" t="n">
        <x:v>1</x:v>
      </x:c>
      <x:c r="I2898" s="21" t="n">
        <x:v>1</x:v>
      </x:c>
      <x:c r="J2898" s="21" t="n">
        <x:v>0.6700000166893005</x:v>
      </x:c>
      <x:c r="K2898" s="21" t="str">
        <x:v>Computer Sciences</x:v>
      </x:c>
      <x:c r="L2898" s="21" t="str">
        <x:v>[Results and Decisions] NYU Tandon MS CS?????</x:v>
      </x:c>
      <x:c r="M2898" s="21" t="str"/>
      <x:c r="N2898" s="26" t="str">
        <x:v>https://www.reddit.com/r/gradadmissions/comments/1qgc0z8/results_and_decisions_nyu_tandon_ms_cs/</x:v>
      </x:c>
      <x:c r="O2898" s="26" t="str">
        <x:v>/r/MSCS/comments/1qg45yp/results_and_decisions_nyu_tandon_ms_cs/</x:v>
      </x:c>
      <x:c r="P2898" s="21" t="str">
        <x:v>No</x:v>
      </x:c>
      <x:c r="Q2898" s="21" t="str">
        <x:v>Acronym-only institution match; Institution-only context; manual relevance review</x:v>
      </x:c>
    </x:row>
    <x:row r="2899" ht="42" customHeight="1">
      <x:c r="A2899" s="24" t="str">
        <x:v>1qg6r3v</x:v>
      </x:c>
      <x:c r="B2899" s="24" t="str">
        <x:v>gradadmissions</x:v>
      </x:c>
      <x:c r="C2899" s="24" t="n">
        <x:v>46040.49690972222</x:v>
      </x:c>
      <x:c r="D2899" s="24" t="str">
        <x:v>2026-01</x:v>
      </x:c>
      <x:c r="E2899" s="24" t="str">
        <x:v>Medium</x:v>
      </x:c>
      <x:c r="F2899" s="24" t="str">
        <x:v>7</x:v>
      </x:c>
      <x:c r="G2899" s="24" t="str">
        <x:v>Imperial College London</x:v>
      </x:c>
      <x:c r="H2899" s="24" t="n">
        <x:v>0</x:v>
      </x:c>
      <x:c r="I2899" s="24" t="n">
        <x:v>0</x:v>
      </x:c>
      <x:c r="J2899" s="24" t="n">
        <x:v>0.33000001311302185</x:v>
      </x:c>
      <x:c r="K2899" s="24" t="str">
        <x:v>Social Sciences</x:v>
      </x:c>
      <x:c r="L2899" s="24" t="str">
        <x:v>Imperial College London MSc in Economics &amp;Strategy for Business</x:v>
      </x:c>
      <x:c r="M2899" s="24" t="str">
        <x:v>Hey everyone, has anyone got response from Imperial Business School master’s in the econ and strategy for business, who applied in second round ?</x:v>
      </x:c>
      <x:c r="N2899" s="27" t="str">
        <x:v>https://www.reddit.com/r/gradadmissions/comments/1qg6r3v/imperial_college_london_msc_in_economics_strategy/</x:v>
      </x:c>
      <x:c r="O2899" s="27" t="str">
        <x:v>https://www.reddit.com/r/gradadmissions/comments/1qg6r3v/imperial_college_london_msc_in_economics_strategy/</x:v>
      </x:c>
      <x:c r="P2899" s="24" t="str">
        <x:v>No</x:v>
      </x:c>
      <x:c r="Q2899" s="24" t="str"/>
    </x:row>
    <x:row r="2900" ht="42" customHeight="1">
      <x:c r="A2900" s="21" t="str">
        <x:v>1qg24ow</x:v>
      </x:c>
      <x:c r="B2900" s="21" t="str">
        <x:v>gradadmissions</x:v>
      </x:c>
      <x:c r="C2900" s="21" t="n">
        <x:v>46040.307962962965</x:v>
      </x:c>
      <x:c r="D2900" s="21" t="str">
        <x:v>2026-01</x:v>
      </x:c>
      <x:c r="E2900" s="21" t="str">
        <x:v>Low</x:v>
      </x:c>
      <x:c r="F2900" s="21" t="str">
        <x:v>20</x:v>
      </x:c>
      <x:c r="G2900" s="21" t="str">
        <x:v>New York University (NYU)</x:v>
      </x:c>
      <x:c r="H2900" s="21" t="n">
        <x:v>0</x:v>
      </x:c>
      <x:c r="I2900" s="21" t="n">
        <x:v>0</x:v>
      </x:c>
      <x:c r="J2900" s="21" t="n">
        <x:v>0.5</x:v>
      </x:c>
      <x:c r="K2900" s="21" t="str">
        <x:v>General Advice</x:v>
      </x:c>
      <x:c r="L2900" s="21" t="str">
        <x:v>Duke MEM vs NYU MoT</x:v>
      </x:c>
      <x:c r="M2900" s="21" t="str"/>
      <x:c r="N2900" s="26" t="str">
        <x:v>https://www.reddit.com/r/gradadmissions/comments/1qg24ow/duke_mem_vs_nyu_mot/</x:v>
      </x:c>
      <x:c r="O2900" s="26" t="str">
        <x:v>/r/ApplyingToCollege/comments/1qg24hw/duke_mem_vs_nyu_mot/</x:v>
      </x:c>
      <x:c r="P2900" s="21" t="str">
        <x:v>No</x:v>
      </x:c>
      <x:c r="Q2900" s="21" t="str">
        <x:v>Acronym-only institution match; Institution-only context; manual relevance review</x:v>
      </x:c>
    </x:row>
    <x:row r="2901" ht="42" customHeight="1">
      <x:c r="A2901" s="24" t="str">
        <x:v>1qg1gw0</x:v>
      </x:c>
      <x:c r="B2901" s="24" t="str">
        <x:v>gradadmissions</x:v>
      </x:c>
      <x:c r="C2901" s="24" t="n">
        <x:v>46040.28192129629</x:v>
      </x:c>
      <x:c r="D2901" s="24" t="str">
        <x:v>2026-01</x:v>
      </x:c>
      <x:c r="E2901" s="24" t="str">
        <x:v>Low</x:v>
      </x:c>
      <x:c r="F2901" s="24" t="str">
        <x:v>21</x:v>
      </x:c>
      <x:c r="G2901" s="24" t="str">
        <x:v>Pennsylvania State University</x:v>
      </x:c>
      <x:c r="H2901" s="24" t="n">
        <x:v>6</x:v>
      </x:c>
      <x:c r="I2901" s="24" t="n">
        <x:v>10</x:v>
      </x:c>
      <x:c r="J2901" s="24" t="n">
        <x:v>0.6899999976158142</x:v>
      </x:c>
      <x:c r="K2901" s="24" t="str">
        <x:v>Physical Sciences</x:v>
      </x:c>
      <x:c r="L2901" s="24" t="str">
        <x:v>Physics: When should I start freaking out?</x:v>
      </x:c>
      <x:c r="M2901" s="24" t="str">
        <x:v>I know Caltech and MIT sent out interview invitations. Anybody know how UChicago, UT Austin, Stony Brook, and Penn State do interviews? Is it sent out in waves? Do they do interviews or no interviews? My subfield is gravitational waves btw. I AM FREAKING OUT. THIS IS MY SECOND CYCLE AND I DON’T KNOW IF I’M GOING TO HAVE ENOUGH CONFIDENCE TO GO FOR A THIRD CYCLE AAAAAAA</x:v>
      </x:c>
      <x:c r="N2901" s="27" t="str">
        <x:v>https://www.reddit.com/r/gradadmissions/comments/1qg1gw0/physics_when_should_i_start_freaking_out/</x:v>
      </x:c>
      <x:c r="O2901" s="27" t="str">
        <x:v>https://www.reddit.com/r/gradadmissions/comments/1qg1gw0/physics_when_should_i_start_freaking_out/</x:v>
      </x:c>
      <x:c r="P2901" s="24" t="str">
        <x:v>No</x:v>
      </x:c>
      <x:c r="Q2901" s="24" t="str">
        <x:v>Institution-only context; manual relevance review</x:v>
      </x:c>
    </x:row>
    <x:row r="2902" ht="42" customHeight="1">
      <x:c r="A2902" s="21" t="str">
        <x:v>1qfkk3d</x:v>
      </x:c>
      <x:c r="B2902" s="21" t="str">
        <x:v>gradadmissions</x:v>
      </x:c>
      <x:c r="C2902" s="21" t="n">
        <x:v>46039.762719907405</x:v>
      </x:c>
      <x:c r="D2902" s="21" t="str">
        <x:v>2026-01</x:v>
      </x:c>
      <x:c r="E2902" s="21" t="str">
        <x:v>Medium</x:v>
      </x:c>
      <x:c r="F2902" s="21" t="str">
        <x:v>14</x:v>
      </x:c>
      <x:c r="G2902" s="21" t="str">
        <x:v>Stanford University</x:v>
      </x:c>
      <x:c r="H2902" s="21" t="n">
        <x:v>5</x:v>
      </x:c>
      <x:c r="I2902" s="21" t="n">
        <x:v>6</x:v>
      </x:c>
      <x:c r="J2902" s="21" t="n">
        <x:v>0.8600000143051147</x:v>
      </x:c>
      <x:c r="K2902" s="21" t="str">
        <x:v>Engineering</x:v>
      </x:c>
      <x:c r="L2902" s="21" t="str">
        <x:v>Looking for resources for non-traditional applicants</x:v>
      </x:c>
      <x:c r="M2902" s="21" t="str">
        <x:v>Hello, After years of working as research support staff in an academic laboratory, I am considering applying to PhD programs in STEM (biomedical informatics or biomedical engineering, specifically) as a non-traditional (older, 38) student. I’ve found several programs which seem like they’d be an excellent fit for my research interests, however they are all at highly competitive schools (Stanford, UCSF, etc.). I'm wondering if anyone could suggest any resources and/or admissions advisors which could help determine how to prepare a competitive application given my background. I’d be willing to put in a year or two (or more) of work and preparation before applying if I knew what steps to take. Any suggestions at all would be greatly appreciated. Thank you for your help!</x:v>
      </x:c>
      <x:c r="N2902" s="26" t="str">
        <x:v>https://www.reddit.com/r/gradadmissions/comments/1qfkk3d/looking_for_resources_for_nontraditional/</x:v>
      </x:c>
      <x:c r="O2902" s="26" t="str">
        <x:v>https://www.reddit.com/r/gradadmissions/comments/1qfkk3d/looking_for_resources_for_nontraditional/</x:v>
      </x:c>
      <x:c r="P2902" s="21" t="str">
        <x:v>No</x:v>
      </x:c>
      <x:c r="Q2902" s="21" t="str"/>
    </x:row>
    <x:row r="2903" ht="42" customHeight="1">
      <x:c r="A2903" s="24" t="str">
        <x:v>1qfjtdq</x:v>
      </x:c>
      <x:c r="B2903" s="24" t="str">
        <x:v>gradadmissions</x:v>
      </x:c>
      <x:c r="C2903" s="24" t="n">
        <x:v>46039.74358796296</x:v>
      </x:c>
      <x:c r="D2903" s="24" t="str">
        <x:v>2026-01</x:v>
      </x:c>
      <x:c r="E2903" s="24" t="str">
        <x:v>Medium</x:v>
      </x:c>
      <x:c r="F2903" s="24" t="str">
        <x:v>14</x:v>
      </x:c>
      <x:c r="G2903" s="24" t="str">
        <x:v>Stanford University</x:v>
      </x:c>
      <x:c r="H2903" s="24" t="n">
        <x:v>0</x:v>
      </x:c>
      <x:c r="I2903" s="24" t="n">
        <x:v>1</x:v>
      </x:c>
      <x:c r="J2903" s="24" t="n">
        <x:v>0.5</x:v>
      </x:c>
      <x:c r="K2903" s="24" t="str">
        <x:v>Biological Sciences</x:v>
      </x:c>
      <x:c r="L2903" s="24" t="str">
        <x:v>Stanford Genetics</x:v>
      </x:c>
      <x:c r="M2903" s="24" t="str">
        <x:v>Anyone heard anything from Stanford genetics biosciences program?</x:v>
      </x:c>
      <x:c r="N2903" s="27" t="str">
        <x:v>https://www.reddit.com/r/gradadmissions/comments/1qfjtdq/stanford_genetics/</x:v>
      </x:c>
      <x:c r="O2903" s="27" t="str">
        <x:v>https://www.reddit.com/r/gradadmissions/comments/1qfjtdq/stanford_genetics/</x:v>
      </x:c>
      <x:c r="P2903" s="24" t="str">
        <x:v>No</x:v>
      </x:c>
      <x:c r="Q2903" s="24" t="str"/>
    </x:row>
    <x:row r="2904" ht="42" customHeight="1">
      <x:c r="A2904" s="21" t="str">
        <x:v>1qfjb9j</x:v>
      </x:c>
      <x:c r="B2904" s="21" t="str">
        <x:v>gradadmissions</x:v>
      </x:c>
      <x:c r="C2904" s="21" t="n">
        <x:v>46039.73030092593</x:v>
      </x:c>
      <x:c r="D2904" s="21" t="str">
        <x:v>2026-01</x:v>
      </x:c>
      <x:c r="E2904" s="21" t="str">
        <x:v>Low</x:v>
      </x:c>
      <x:c r="F2904" s="21" t="str">
        <x:v>14</x:v>
      </x:c>
      <x:c r="G2904" s="21" t="str">
        <x:v>Stanford University</x:v>
      </x:c>
      <x:c r="H2904" s="21" t="n">
        <x:v>1</x:v>
      </x:c>
      <x:c r="I2904" s="21" t="n">
        <x:v>6</x:v>
      </x:c>
      <x:c r="J2904" s="21" t="n">
        <x:v>0.5699999928474426</x:v>
      </x:c>
      <x:c r="K2904" s="21" t="str">
        <x:v>Biological Sciences</x:v>
      </x:c>
      <x:c r="L2904" s="21" t="str">
        <x:v>Stanford BioE MS after PhD reject</x:v>
      </x:c>
      <x:c r="M2904" s="21" t="str">
        <x:v>Didn’t get an interview for Stanford BioE PhD :(. I asked to be considered for the MS if rejected from PhD. Does anyone know if they admit people into the MS who didn’t get an interview for the PhD or if the MS is only for ppl who get interviewed but ultimately rejected from the PhD?</x:v>
      </x:c>
      <x:c r="N2904" s="26" t="str">
        <x:v>https://www.reddit.com/r/gradadmissions/comments/1qfjb9j/stanford_bioe_ms_after_phd_reject/</x:v>
      </x:c>
      <x:c r="O2904" s="26" t="str">
        <x:v>https://www.reddit.com/r/gradadmissions/comments/1qfjb9j/stanford_bioe_ms_after_phd_reject/</x:v>
      </x:c>
      <x:c r="P2904" s="21" t="str">
        <x:v>No</x:v>
      </x:c>
      <x:c r="Q2904" s="21" t="str">
        <x:v>Institution-only context; manual relevance review</x:v>
      </x:c>
    </x:row>
    <x:row r="2905" ht="42" customHeight="1">
      <x:c r="A2905" s="24" t="str">
        <x:v>1qfj6me</x:v>
      </x:c>
      <x:c r="B2905" s="24" t="str">
        <x:v>gradadmissions</x:v>
      </x:c>
      <x:c r="C2905" s="24" t="n">
        <x:v>46039.72693287037</x:v>
      </x:c>
      <x:c r="D2905" s="24" t="str">
        <x:v>2026-01</x:v>
      </x:c>
      <x:c r="E2905" s="24" t="str">
        <x:v>Low</x:v>
      </x:c>
      <x:c r="F2905" s="24" t="str">
        <x:v>21</x:v>
      </x:c>
      <x:c r="G2905" s="24" t="str">
        <x:v>Pennsylvania State University</x:v>
      </x:c>
      <x:c r="H2905" s="24" t="n">
        <x:v>1</x:v>
      </x:c>
      <x:c r="I2905" s="24" t="n">
        <x:v>3</x:v>
      </x:c>
      <x:c r="J2905" s="24" t="n">
        <x:v>0.6000000238418579</x:v>
      </x:c>
      <x:c r="K2905" s="24" t="str">
        <x:v>Biological Sciences</x:v>
      </x:c>
      <x:c r="L2905" s="24" t="str">
        <x:v>Penn State Neuro (Huck Institute)</x:v>
      </x:c>
      <x:c r="M2905" s="24" t="str">
        <x:v>I haven't seen any updates from people who applied to Penn State via the Huck Institute (for neuro PhD). I know the deadline was later but just wondering if anyone applied and has received any info.</x:v>
      </x:c>
      <x:c r="N2905" s="27" t="str">
        <x:v>https://www.reddit.com/r/gradadmissions/comments/1qfj6me/penn_state_neuro_huck_institute/</x:v>
      </x:c>
      <x:c r="O2905" s="27" t="str">
        <x:v>https://www.reddit.com/r/gradadmissions/comments/1qfj6me/penn_state_neuro_huck_institute/</x:v>
      </x:c>
      <x:c r="P2905" s="24" t="str">
        <x:v>No</x:v>
      </x:c>
      <x:c r="Q2905" s="24" t="str">
        <x:v>Institution-only context; manual relevance review</x:v>
      </x:c>
    </x:row>
    <x:row r="2906" ht="42" customHeight="1">
      <x:c r="A2906" s="21" t="str">
        <x:v>1qfij7l</x:v>
      </x:c>
      <x:c r="B2906" s="21" t="str">
        <x:v>gradadmissions</x:v>
      </x:c>
      <x:c r="C2906" s="21" t="n">
        <x:v>46039.7100462963</x:v>
      </x:c>
      <x:c r="D2906" s="21" t="str">
        <x:v>2026-01</x:v>
      </x:c>
      <x:c r="E2906" s="21" t="str">
        <x:v>Low</x:v>
      </x:c>
      <x:c r="F2906" s="21" t="str">
        <x:v>13 | 14</x:v>
      </x:c>
      <x:c r="G2906" s="21" t="str">
        <x:v>University of California, Berkeley (UCB) | Stanford University</x:v>
      </x:c>
      <x:c r="H2906" s="21" t="n">
        <x:v>3</x:v>
      </x:c>
      <x:c r="I2906" s="21" t="n">
        <x:v>18</x:v>
      </x:c>
      <x:c r="J2906" s="21" t="n">
        <x:v>0.6700000166893005</x:v>
      </x:c>
      <x:c r="K2906" s="21" t="str">
        <x:v>Engineering</x:v>
      </x:c>
      <x:c r="L2906" s="21" t="str">
        <x:v>Did not receive UC Berkeley EECS and Stanford EE Interviews. Is it over?</x:v>
      </x:c>
      <x:c r="M2906" s="21" t="str"/>
      <x:c r="N2906" s="26" t="str">
        <x:v>https://www.reddit.com/r/gradadmissions/comments/1qfij7l/did_not_receive_uc_berkeley_eecs_and_stanford_ee/</x:v>
      </x:c>
      <x:c r="O2906" s="26" t="str">
        <x:v>https://www.reddit.com/r/gradadmissions/comments/1qfij7l/did_not_receive_uc_berkeley_eecs_and_stanford_ee/</x:v>
      </x:c>
      <x:c r="P2906" s="21" t="str">
        <x:v>No</x:v>
      </x:c>
      <x:c r="Q2906" s="21" t="str">
        <x:v>Institution-only context; manual relevance review</x:v>
      </x:c>
    </x:row>
    <x:row r="2907" ht="42" customHeight="1">
      <x:c r="A2907" s="24" t="str">
        <x:v>1qfgebc</x:v>
      </x:c>
      <x:c r="B2907" s="24" t="str">
        <x:v>GradSchool</x:v>
      </x:c>
      <x:c r="C2907" s="24" t="n">
        <x:v>46039.653402777774</x:v>
      </x:c>
      <x:c r="D2907" s="24" t="str">
        <x:v>2026-01</x:v>
      </x:c>
      <x:c r="E2907" s="24" t="str">
        <x:v>High</x:v>
      </x:c>
      <x:c r="F2907" s="24" t="str">
        <x:v>23</x:v>
      </x:c>
      <x:c r="G2907" s="24" t="str">
        <x:v>University of Helsinki</x:v>
      </x:c>
      <x:c r="H2907" s="24" t="n">
        <x:v>1</x:v>
      </x:c>
      <x:c r="I2907" s="24" t="n">
        <x:v>1</x:v>
      </x:c>
      <x:c r="J2907" s="24" t="n">
        <x:v>1</x:v>
      </x:c>
      <x:c r="K2907" s="24" t="str"/>
      <x:c r="L2907" s="24" t="str">
        <x:v>Regarding securing funded positions in host-parasitoid interactions/parasitoid behaviour/insect chemical ecology</x:v>
      </x:c>
      <x:c r="M2907" s="24" t="str">
        <x:v>Hi, I am from India and have worked extensively on host-parasitoid interactions from IISER K and IISC Bangalore. I have done my BS-MS from IISER Kolkata and working as a project associate at IISC Bangalore. I have a first authored manuscript in preparation based on my MS Thesis work which is going to be submitted in few days. I have also presented in two international conferences. I currently found very few funded positions in parasitoid behaviour or host-parasitoid interactions. I applied and got rejected. I cold-emailed lot of professors and got 10-11 interviews. Professors are ready to provide host-support letter and asked me to apply to scholarships as they do not have funding. I also got a PhD in University of Helsinki, under a renowned professor in the field. However, unfortunately I didn't secure funding from the university and my professor also doesn't have any funding to take.me. I am currently not sure what to do and also I am finding very few funded positions in the field. If anyone has secured funded PhD positions in the field, then please provide me a bit of guidance on which labs to apply or how to secure funded positions in the field. I would be really grateful fo...</x:v>
      </x:c>
      <x:c r="N2907" s="27" t="str">
        <x:v>https://www.reddit.com/r/GradSchool/comments/1qfgebc/regarding_securing_funded_positions_in/</x:v>
      </x:c>
      <x:c r="O2907" s="27" t="str">
        <x:v>https://www.reddit.com/r/GradSchool/comments/1qfgebc/regarding_securing_funded_positions_in/</x:v>
      </x:c>
      <x:c r="P2907" s="24" t="str">
        <x:v>No</x:v>
      </x:c>
      <x:c r="Q2907" s="24" t="str"/>
    </x:row>
    <x:row r="2908" ht="42" customHeight="1">
      <x:c r="A2908" s="21" t="str">
        <x:v>1qfgdjl</x:v>
      </x:c>
      <x:c r="B2908" s="21" t="str">
        <x:v>GradSchool</x:v>
      </x:c>
      <x:c r="C2908" s="21" t="n">
        <x:v>46039.65284722222</x:v>
      </x:c>
      <x:c r="D2908" s="21" t="str">
        <x:v>2026-01</x:v>
      </x:c>
      <x:c r="E2908" s="21" t="str">
        <x:v>High</x:v>
      </x:c>
      <x:c r="F2908" s="21" t="str">
        <x:v>23</x:v>
      </x:c>
      <x:c r="G2908" s="21" t="str">
        <x:v>University of Helsinki</x:v>
      </x:c>
      <x:c r="H2908" s="21" t="n">
        <x:v>0</x:v>
      </x:c>
      <x:c r="I2908" s="21" t="n">
        <x:v>1</x:v>
      </x:c>
      <x:c r="J2908" s="21" t="n">
        <x:v>0.5</x:v>
      </x:c>
      <x:c r="K2908" s="21" t="str"/>
      <x:c r="L2908" s="21" t="str">
        <x:v>Regarding securing funded positions in host-parasitoid interactions/ insect chemical ecology/ parasitoid behaviour</x:v>
      </x:c>
      <x:c r="M2908" s="21" t="str">
        <x:v>Hi, I am from India and have worked extensively on host-parasitoid interactions from IISER K and IISC Bangalore. I have done my BS-MS from IISER Kolkata and working as a project associate at IISC Bangalore. I have a first authored manuscript in preparation based on my MS Thesis work which is going to be submitted in few days. I have also presented in two international conferences. I currently found very few funded positions in parasitoid behaviour or host-parasitoid interactions. I applied and got rejected. I cold-emailed lot of professors and got 10-11 interviews. Professors are ready to provide host-support letter and asked me to apply to scholarships as they do not have funding. I also got a PhD in University of Helsinki, under a renowned professor in the field. However, unfortunately I didn't secure funding from the university and my professor also doesn't have any funding to take.me. I am currently not sure what to do and also I am finding very few funded positions in the field. If anyone has secured funded PhD positions in the field, then please provide me a bit of guidance on which labs to apply or how to secure funded positions in the field. I would be really grateful fo...</x:v>
      </x:c>
      <x:c r="N2908" s="26" t="str">
        <x:v>https://www.reddit.com/r/GradSchool/comments/1qfgdjl/regarding_securing_funded_positions_in/</x:v>
      </x:c>
      <x:c r="O2908" s="26" t="str">
        <x:v>https://www.reddit.com/r/GradSchool/comments/1qfgdjl/regarding_securing_funded_positions_in/</x:v>
      </x:c>
      <x:c r="P2908" s="21" t="str">
        <x:v>No</x:v>
      </x:c>
      <x:c r="Q2908" s="21" t="str"/>
    </x:row>
    <x:row r="2909" ht="42" customHeight="1">
      <x:c r="A2909" s="24" t="str">
        <x:v>1qff7t4</x:v>
      </x:c>
      <x:c r="B2909" s="24" t="str">
        <x:v>gradadmissions</x:v>
      </x:c>
      <x:c r="C2909" s="24" t="n">
        <x:v>46039.62121527778</x:v>
      </x:c>
      <x:c r="D2909" s="24" t="str">
        <x:v>2026-01</x:v>
      </x:c>
      <x:c r="E2909" s="24" t="str">
        <x:v>Medium</x:v>
      </x:c>
      <x:c r="F2909" s="24" t="str">
        <x:v>6</x:v>
      </x:c>
      <x:c r="G2909" s="24" t="str">
        <x:v>The London School of Economics and Political Science (LSE)</x:v>
      </x:c>
      <x:c r="H2909" s="24" t="n">
        <x:v>0</x:v>
      </x:c>
      <x:c r="I2909" s="24" t="n">
        <x:v>2</x:v>
      </x:c>
      <x:c r="J2909" s="24" t="n">
        <x:v>0.33000001311302185</x:v>
      </x:c>
      <x:c r="K2909" s="24" t="str">
        <x:v>General Advice</x:v>
      </x:c>
      <x:c r="L2909" s="24" t="str">
        <x:v>Anyone applying to target MFin / Masters in Finance programs this cycle?</x:v>
      </x:c>
      <x:c r="M2909" s="24" t="str">
        <x:v>Hi! I just haven’t came across anyone applying to Mfin programs on this subReddit so just wanted to create a thread for any updates in case anyone else is waiting on the results too! I’ve applied to: HEC Paris MIF LBS MFA Oxford MFE LSE MSc Fin MIT MFin</x:v>
      </x:c>
      <x:c r="N2909" s="27" t="str">
        <x:v>https://www.reddit.com/r/gradadmissions/comments/1qff7t4/anyone_applying_to_target_mfin_masters_in_finance/</x:v>
      </x:c>
      <x:c r="O2909" s="27" t="str">
        <x:v>https://www.reddit.com/r/gradadmissions/comments/1qff7t4/anyone_applying_to_target_mfin_masters_in_finance/</x:v>
      </x:c>
      <x:c r="P2909" s="24" t="str">
        <x:v>No</x:v>
      </x:c>
      <x:c r="Q2909" s="24" t="str">
        <x:v>Acronym-only institution match</x:v>
      </x:c>
    </x:row>
    <x:row r="2910" ht="42" customHeight="1">
      <x:c r="A2910" s="21" t="str">
        <x:v>1qfaayu</x:v>
      </x:c>
      <x:c r="B2910" s="21" t="str">
        <x:v>gradadmissions</x:v>
      </x:c>
      <x:c r="C2910" s="21" t="n">
        <x:v>46039.45425925926</x:v>
      </x:c>
      <x:c r="D2910" s="21" t="str">
        <x:v>2026-01</x:v>
      </x:c>
      <x:c r="E2910" s="21" t="str">
        <x:v>Medium</x:v>
      </x:c>
      <x:c r="F2910" s="21" t="str">
        <x:v>18</x:v>
      </x:c>
      <x:c r="G2910" s="21" t="str">
        <x:v>King's College London</x:v>
      </x:c>
      <x:c r="H2910" s="21" t="n">
        <x:v>0</x:v>
      </x:c>
      <x:c r="I2910" s="21" t="n">
        <x:v>0</x:v>
      </x:c>
      <x:c r="J2910" s="21" t="n">
        <x:v>0.33000001311302185</x:v>
      </x:c>
      <x:c r="K2910" s="21" t="str">
        <x:v>Computer Sciences</x:v>
      </x:c>
      <x:c r="L2910" s="21" t="str">
        <x:v>KCL MSC Advanced SWE vs UE MSC CS</x:v>
      </x:c>
      <x:c r="M2910" s="21" t="str"/>
      <x:c r="N2910" s="26" t="str">
        <x:v>https://www.reddit.com/r/gradadmissions/comments/1qfaayu/kcl_msc_advanced_swe_vs_ue_msc_cs/</x:v>
      </x:c>
      <x:c r="O2910" s="26" t="str">
        <x:v>/r/KCL/comments/1qf9r9i/kcl_msc_advanced_swe_vs_ue_msc_cs/</x:v>
      </x:c>
      <x:c r="P2910" s="21" t="str">
        <x:v>No</x:v>
      </x:c>
      <x:c r="Q2910" s="21" t="str">
        <x:v>Acronym-only institution match</x:v>
      </x:c>
    </x:row>
    <x:row r="2911" ht="42" customHeight="1">
      <x:c r="A2911" s="24" t="str">
        <x:v>1qf7woe</x:v>
      </x:c>
      <x:c r="B2911" s="24" t="str">
        <x:v>gradadmissions</x:v>
      </x:c>
      <x:c r="C2911" s="24" t="n">
        <x:v>46039.351851851854</x:v>
      </x:c>
      <x:c r="D2911" s="24" t="str">
        <x:v>2026-01</x:v>
      </x:c>
      <x:c r="E2911" s="24" t="str">
        <x:v>Medium</x:v>
      </x:c>
      <x:c r="F2911" s="24" t="str">
        <x:v>20</x:v>
      </x:c>
      <x:c r="G2911" s="24" t="str">
        <x:v>New York University (NYU)</x:v>
      </x:c>
      <x:c r="H2911" s="24" t="n">
        <x:v>3</x:v>
      </x:c>
      <x:c r="I2911" s="24" t="n">
        <x:v>2</x:v>
      </x:c>
      <x:c r="J2911" s="24" t="n">
        <x:v>1</x:v>
      </x:c>
      <x:c r="K2911" s="24" t="str">
        <x:v>General Advice</x:v>
      </x:c>
      <x:c r="L2911" s="24" t="str">
        <x:v>Got Admission in NYU Tandon for MFE programme</x:v>
      </x:c>
      <x:c r="M2911" s="24" t="str">
        <x:v>Hi everyone, Today, I just got an offer from NYU Tandon for the MFE programme. Any opinions ? I have applied to the top 8 MFE programmes. I will be waiting for the remaining results as well. Also, the scholarship is not that lucrative considering the ROI. I am Indian, and have applied for this at a safety university. I am looking for more scholarship opportunities or grants in order to sustain the cost. Or how can I approach for the same. Any advice on who might have been accepted there before?</x:v>
      </x:c>
      <x:c r="N2911" s="27" t="str">
        <x:v>https://www.reddit.com/r/gradadmissions/comments/1qf7woe/got_admission_in_nyu_tandon_for_mfe_programme/</x:v>
      </x:c>
      <x:c r="O2911" s="27" t="str">
        <x:v>https://www.reddit.com/r/gradadmissions/comments/1qf7woe/got_admission_in_nyu_tandon_for_mfe_programme/</x:v>
      </x:c>
      <x:c r="P2911" s="24" t="str">
        <x:v>No</x:v>
      </x:c>
      <x:c r="Q2911" s="24" t="str">
        <x:v>Acronym-only institution match</x:v>
      </x:c>
    </x:row>
    <x:row r="2912" ht="42" customHeight="1">
      <x:c r="A2912" s="21" t="str">
        <x:v>1qf6wl6</x:v>
      </x:c>
      <x:c r="B2912" s="21" t="str">
        <x:v>gradadmissions</x:v>
      </x:c>
      <x:c r="C2912" s="21" t="n">
        <x:v>46039.310625</x:v>
      </x:c>
      <x:c r="D2912" s="21" t="str">
        <x:v>2026-01</x:v>
      </x:c>
      <x:c r="E2912" s="21" t="str">
        <x:v>Low</x:v>
      </x:c>
      <x:c r="F2912" s="21" t="str">
        <x:v>30</x:v>
      </x:c>
      <x:c r="G2912" s="21" t="str">
        <x:v>University of Pennsylvania</x:v>
      </x:c>
      <x:c r="H2912" s="21" t="n">
        <x:v>1</x:v>
      </x:c>
      <x:c r="I2912" s="21" t="n">
        <x:v>2</x:v>
      </x:c>
      <x:c r="J2912" s="21" t="n">
        <x:v>0.6000000238418579</x:v>
      </x:c>
      <x:c r="K2912" s="21" t="str">
        <x:v>Computational Sciences</x:v>
      </x:c>
      <x:c r="L2912" s="21" t="str">
        <x:v>MS CS /MCS Profile Review Fall'26</x:v>
      </x:c>
      <x:c r="M2912" s="21" t="str">
        <x:v>I'm planning to (yes, still not spplied) apply to US Unis for MCS (Professional track) for Fall'26. Unis planning to apply: 1. UIUC 2. UPenn 3. UW Madison 4. UMich 5. John Hopkins (probably) 6. Columbia (want to, but requires Academic LoR) My scores: GRE - Not given IELTS - (LRWS - 8.5, 9.0, 6.5, 7.5) Overall - 8.0 GPA - 3.35/4.0 (7.85/10) - Rigorous Tier 1.5/2 college Experience - Close to full time 4 years of experience at top MNC - Investment bank + Summer Intern at the same place Also, I mailed a lot fo professors from my undergrad but nobody seems to be responding. Though I could get any number of professional LoRs.</x:v>
      </x:c>
      <x:c r="N2912" s="26" t="str">
        <x:v>https://www.reddit.com/r/gradadmissions/comments/1qf6wl6/ms_cs_mcs_profile_review_fall26/</x:v>
      </x:c>
      <x:c r="O2912" s="26" t="str">
        <x:v>https://www.reddit.com/r/gradadmissions/comments/1qf6wl6/ms_cs_mcs_profile_review_fall26/</x:v>
      </x:c>
      <x:c r="P2912" s="21" t="str">
        <x:v>No</x:v>
      </x:c>
      <x:c r="Q2912" s="21" t="str">
        <x:v>Acronym-only institution match; Institution-only context; manual relevance review</x:v>
      </x:c>
    </x:row>
    <x:row r="2913" ht="42" customHeight="1">
      <x:c r="A2913" s="24" t="str">
        <x:v>1qf5amv</x:v>
      </x:c>
      <x:c r="B2913" s="24" t="str">
        <x:v>gradadmissions</x:v>
      </x:c>
      <x:c r="C2913" s="24" t="n">
        <x:v>46039.24880787037</x:v>
      </x:c>
      <x:c r="D2913" s="24" t="str">
        <x:v>2026-01</x:v>
      </x:c>
      <x:c r="E2913" s="24" t="str">
        <x:v>Medium</x:v>
      </x:c>
      <x:c r="F2913" s="24" t="str">
        <x:v>14 | 30</x:v>
      </x:c>
      <x:c r="G2913" s="24" t="str">
        <x:v>Stanford University | University of Pennsylvania</x:v>
      </x:c>
      <x:c r="H2913" s="24" t="n">
        <x:v>0</x:v>
      </x:c>
      <x:c r="I2913" s="24" t="n">
        <x:v>1</x:v>
      </x:c>
      <x:c r="J2913" s="24" t="n">
        <x:v>0.5</x:v>
      </x:c>
      <x:c r="K2913" s="24" t="str">
        <x:v>Applied Sciences</x:v>
      </x:c>
      <x:c r="L2913" s="24" t="str">
        <x:v>Feeling Unmotivated to apply</x:v>
      </x:c>
      <x:c r="M2913" s="24" t="str">
        <x:v>I’m looking for advice from people who’ve been in a similar spot, especially anyone who applied late or had recommendation letter issues. I graduated with a 3.6 GPA in Statistics + Data Science. Originally, I wanted to take a gap year and work first, mostly to get experience and confirm what direction I wanted to go. The problem is… I didn’t land a job (I tried, but it just never worked out). Because of that, I shifted back to grad school, but I had this “prestige or nothing” mindset at first. I was aiming at places like CMU, UPenn, and Stanford mainly because I thought it would open more doors in the field and make the job search easier after. But I didn’t really start seriously working on applications until November, and now I feel burned out and unmotivated. The biggest thing killing my momentum is letters of recommendation. I asked for LORs before graduating, and one professor ghosted me completely. I also reached out to other professors I had some contact with, but they’ve also ghosted me. At this point, I’m honestly considering just applying to a solid state university instead. It feels less stressful: fewer LOR worries, less pressure, and I’m not constantly thinking “what...</x:v>
      </x:c>
      <x:c r="N2913" s="27" t="str">
        <x:v>https://www.reddit.com/r/gradadmissions/comments/1qf5amv/feeling_unmotivated_to_apply/</x:v>
      </x:c>
      <x:c r="O2913" s="27" t="str">
        <x:v>https://www.reddit.com/r/gradadmissions/comments/1qf5amv/feeling_unmotivated_to_apply/</x:v>
      </x:c>
      <x:c r="P2913" s="24" t="str">
        <x:v>No</x:v>
      </x:c>
      <x:c r="Q2913" s="24" t="str">
        <x:v>Acronym-only institution match</x:v>
      </x:c>
    </x:row>
    <x:row r="2914" ht="42" customHeight="1">
      <x:c r="A2914" s="21" t="str">
        <x:v>1qf2y6x</x:v>
      </x:c>
      <x:c r="B2914" s="21" t="str">
        <x:v>gradadmissions</x:v>
      </x:c>
      <x:c r="C2914" s="21" t="n">
        <x:v>46039.16773148148</x:v>
      </x:c>
      <x:c r="D2914" s="21" t="str">
        <x:v>2026-01</x:v>
      </x:c>
      <x:c r="E2914" s="21" t="str">
        <x:v>Medium</x:v>
      </x:c>
      <x:c r="F2914" s="21" t="str">
        <x:v>20</x:v>
      </x:c>
      <x:c r="G2914" s="21" t="str">
        <x:v>New York University (NYU)</x:v>
      </x:c>
      <x:c r="H2914" s="21" t="n">
        <x:v>3</x:v>
      </x:c>
      <x:c r="I2914" s="21" t="n">
        <x:v>0</x:v>
      </x:c>
      <x:c r="J2914" s="21" t="n">
        <x:v>0.7200000286102295</x:v>
      </x:c>
      <x:c r="K2914" s="21" t="str">
        <x:v>General Advice</x:v>
      </x:c>
      <x:c r="L2914" s="21" t="str">
        <x:v>GEM Fellowship timeline question</x:v>
      </x:c>
      <x:c r="M2914" s="21" t="str">
        <x:v>Hey everyone, I was hoping to hear from people who applied to or received the GEM Fellowship, especially anyone going through the current cycle. I was recently admitted to NYU for a Master’s in Computer Science, which I’m really excited about. Financially though, GEM would make a huge difference in whether I can realistically attend, so I’ve been feeling a bit anxious with the silence so far. For those who went through GEM in past cycles, did companies reach out to you directly for interviews, or did your university contact you first about a nomination? If companies reached out, what were those interviews like? Were they technical, behavioral, or more resume focused conversations? I’m also curious if anyone ended up going the University Fellow or Associate Fellow route instead of being matched with a company. If you did, when did you hear about that and how did that process look compared to the standard GEM path? For anyone in the current cycle, I’d love to hear what it’s been like so far for you. Have you heard from any companies or universities yet, or is it still quiet on your end as well? Lastly, when did people typically hear something overall? February, March, or even late...</x:v>
      </x:c>
      <x:c r="N2914" s="26" t="str">
        <x:v>https://www.reddit.com/r/gradadmissions/comments/1qf2y6x/gem_fellowship_timeline_question/</x:v>
      </x:c>
      <x:c r="O2914" s="26" t="str">
        <x:v>https://www.reddit.com/r/gradadmissions/comments/1qf2y6x/gem_fellowship_timeline_question/</x:v>
      </x:c>
      <x:c r="P2914" s="21" t="str">
        <x:v>No</x:v>
      </x:c>
      <x:c r="Q2914" s="21" t="str">
        <x:v>Acronym-only institution match</x:v>
      </x:c>
    </x:row>
    <x:row r="2915" ht="42" customHeight="1">
      <x:c r="A2915" s="24" t="str">
        <x:v>1qf1zsb</x:v>
      </x:c>
      <x:c r="B2915" s="24" t="str">
        <x:v>gradadmissions</x:v>
      </x:c>
      <x:c r="C2915" s="24" t="n">
        <x:v>46039.13905092593</x:v>
      </x:c>
      <x:c r="D2915" s="24" t="str">
        <x:v>2026-01</x:v>
      </x:c>
      <x:c r="E2915" s="24" t="str">
        <x:v>Low</x:v>
      </x:c>
      <x:c r="F2915" s="24" t="str">
        <x:v>14</x:v>
      </x:c>
      <x:c r="G2915" s="24" t="str">
        <x:v>Stanford University</x:v>
      </x:c>
      <x:c r="H2915" s="24" t="n">
        <x:v>7</x:v>
      </x:c>
      <x:c r="I2915" s="24" t="n">
        <x:v>2</x:v>
      </x:c>
      <x:c r="J2915" s="24" t="n">
        <x:v>0.8899999856948853</x:v>
      </x:c>
      <x:c r="K2915" s="24" t="str">
        <x:v>Engineering</x:v>
      </x:c>
      <x:c r="L2915" s="24" t="str">
        <x:v>Update on Stanford Mechanical Phd Interview</x:v>
      </x:c>
      <x:c r="M2915" s="24" t="str">
        <x:v>Kindly write down here your research area &amp; total interview invitations if you have already been invited.</x:v>
      </x:c>
      <x:c r="N2915" s="27" t="str">
        <x:v>https://www.reddit.com/r/gradadmissions/comments/1qf1zsb/update_on_stanford_mechanical_phd_interview/</x:v>
      </x:c>
      <x:c r="O2915" s="27" t="str">
        <x:v>https://www.reddit.com/r/gradadmissions/comments/1qf1zsb/update_on_stanford_mechanical_phd_interview/</x:v>
      </x:c>
      <x:c r="P2915" s="24" t="str">
        <x:v>No</x:v>
      </x:c>
      <x:c r="Q2915" s="24" t="str">
        <x:v>Institution-only context; manual relevance review</x:v>
      </x:c>
    </x:row>
    <x:row r="2916" ht="42" customHeight="1">
      <x:c r="A2916" s="21" t="str">
        <x:v>1qezcfv</x:v>
      </x:c>
      <x:c r="B2916" s="21" t="str">
        <x:v>gradadmissions</x:v>
      </x:c>
      <x:c r="C2916" s="21" t="n">
        <x:v>46039.0655787037</x:v>
      </x:c>
      <x:c r="D2916" s="21" t="str">
        <x:v>2026-01</x:v>
      </x:c>
      <x:c r="E2916" s="21" t="str">
        <x:v>Medium</x:v>
      </x:c>
      <x:c r="F2916" s="21" t="str">
        <x:v>14 | 20</x:v>
      </x:c>
      <x:c r="G2916" s="21" t="str">
        <x:v>Stanford University | New York University (NYU)</x:v>
      </x:c>
      <x:c r="H2916" s="21" t="n">
        <x:v>18</x:v>
      </x:c>
      <x:c r="I2916" s="21" t="n">
        <x:v>12</x:v>
      </x:c>
      <x:c r="J2916" s="21" t="n">
        <x:v>0.9100000262260437</x:v>
      </x:c>
      <x:c r="K2916" s="21" t="str">
        <x:v>Biological Sciences</x:v>
      </x:c>
      <x:c r="L2916" s="21" t="str">
        <x:v>Silent Rejections from All?</x:v>
      </x:c>
      <x:c r="M2916" s="21" t="str">
        <x:v>I’ve gotten rejected from 3 out of the 13 Neuroscience PhD programs I’ve applied to. The remaining schools that I haven’t received a clear rejection from are UCLA, UCSD, Brown, UPitt, Stony Brook, MIT, Stanford, BU, NYU, and Scripps. Are admissions still rolling for some schools or are they all silent rejections? I’m honestly not expecting much at this point given how people have received interviews already for most of these schools looking at the interview spreadsheet, but am I cooked?</x:v>
      </x:c>
      <x:c r="N2916" s="26" t="str">
        <x:v>https://www.reddit.com/r/gradadmissions/comments/1qezcfv/silent_rejections_from_all/</x:v>
      </x:c>
      <x:c r="O2916" s="26" t="str">
        <x:v>https://www.reddit.com/r/gradadmissions/comments/1qezcfv/silent_rejections_from_all/</x:v>
      </x:c>
      <x:c r="P2916" s="21" t="str">
        <x:v>No</x:v>
      </x:c>
      <x:c r="Q2916" s="21" t="str">
        <x:v>Acronym-only institution match</x:v>
      </x:c>
    </x:row>
    <x:row r="2917" ht="42" customHeight="1">
      <x:c r="A2917" s="24" t="str">
        <x:v>1qexjkn</x:v>
      </x:c>
      <x:c r="B2917" s="24" t="str">
        <x:v>gradadmissions</x:v>
      </x:c>
      <x:c r="C2917" s="24" t="n">
        <x:v>46039.01797453704</x:v>
      </x:c>
      <x:c r="D2917" s="24" t="str">
        <x:v>2026-01</x:v>
      </x:c>
      <x:c r="E2917" s="24" t="str">
        <x:v>Low</x:v>
      </x:c>
      <x:c r="F2917" s="24" t="str">
        <x:v>14</x:v>
      </x:c>
      <x:c r="G2917" s="24" t="str">
        <x:v>Stanford University</x:v>
      </x:c>
      <x:c r="H2917" s="24" t="n">
        <x:v>7</x:v>
      </x:c>
      <x:c r="I2917" s="24" t="n">
        <x:v>1</x:v>
      </x:c>
      <x:c r="J2917" s="24" t="n">
        <x:v>1</x:v>
      </x:c>
      <x:c r="K2917" s="24" t="str">
        <x:v>Biological Sciences</x:v>
      </x:c>
      <x:c r="L2917" s="24" t="str">
        <x:v>Stanford Immunology PhD Invites</x:v>
      </x:c>
      <x:c r="M2917" s="24" t="str">
        <x:v>Has anyone from the MCTI track received an invite?</x:v>
      </x:c>
      <x:c r="N2917" s="27" t="str">
        <x:v>https://www.reddit.com/r/gradadmissions/comments/1qexjkn/stanford_immunology_phd_invites/</x:v>
      </x:c>
      <x:c r="O2917" s="27" t="str">
        <x:v>https://www.reddit.com/r/gradadmissions/comments/1qexjkn/stanford_immunology_phd_invites/</x:v>
      </x:c>
      <x:c r="P2917" s="24" t="str">
        <x:v>No</x:v>
      </x:c>
      <x:c r="Q2917" s="24" t="str">
        <x:v>Institution-only context; manual relevance review</x:v>
      </x:c>
    </x:row>
    <x:row r="2918" ht="42" customHeight="1">
      <x:c r="A2918" s="21" t="str">
        <x:v>1qewc6q</x:v>
      </x:c>
      <x:c r="B2918" s="21" t="str">
        <x:v>gradadmissions</x:v>
      </x:c>
      <x:c r="C2918" s="21" t="n">
        <x:v>46038.987962962965</x:v>
      </x:c>
      <x:c r="D2918" s="21" t="str">
        <x:v>2026-01</x:v>
      </x:c>
      <x:c r="E2918" s="21" t="str">
        <x:v>Medium</x:v>
      </x:c>
      <x:c r="F2918" s="21" t="str">
        <x:v>9</x:v>
      </x:c>
      <x:c r="G2918" s="21" t="str">
        <x:v>McGill University</x:v>
      </x:c>
      <x:c r="H2918" s="21" t="n">
        <x:v>2</x:v>
      </x:c>
      <x:c r="I2918" s="21" t="n">
        <x:v>0</x:v>
      </x:c>
      <x:c r="J2918" s="21" t="n">
        <x:v>1</x:v>
      </x:c>
      <x:c r="K2918" s="21" t="str">
        <x:v>General Advice</x:v>
      </x:c>
      <x:c r="L2918" s="21" t="str">
        <x:v>McGill Biotech Applied Masters</x:v>
      </x:c>
      <x:c r="M2918" s="21" t="str">
        <x:v>Hey everyone, I applied to the McGill MSc in Biotechnology (Applied) and I’m kind of stressing about GPA and wanted some insight. My cumulative GPA translates to about a 3.0/4.0, which meets McGill’s minimum requirement for graduate studies, but is \~0.2 below the program’s stated 3.2/4.0 CGPA. That said, my last two years are well above (A-/A range) and include most of my advanced biochem/biotech-related courses. For anyone familiar with McGill or this program specifically: Do they actually weigh upper-year performance heavily, or is the 3.2 more of a hard cutoff? I’m worried I might’ve wasted the application fee, but I’ve heard they can be holistic. Would really appreciate any insight — thanks!</x:v>
      </x:c>
      <x:c r="N2918" s="26" t="str">
        <x:v>https://www.reddit.com/r/gradadmissions/comments/1qewc6q/mcgill_biotech_applied_masters/</x:v>
      </x:c>
      <x:c r="O2918" s="26" t="str">
        <x:v>https://www.reddit.com/r/gradadmissions/comments/1qewc6q/mcgill_biotech_applied_masters/</x:v>
      </x:c>
      <x:c r="P2918" s="21" t="str">
        <x:v>No</x:v>
      </x:c>
      <x:c r="Q2918" s="21" t="str"/>
    </x:row>
    <x:row r="2919" ht="42" customHeight="1">
      <x:c r="A2919" s="24" t="str">
        <x:v>1qev8c9</x:v>
      </x:c>
      <x:c r="B2919" s="24" t="str">
        <x:v>gradadmissions</x:v>
      </x:c>
      <x:c r="C2919" s="24" t="n">
        <x:v>46038.96071759259</x:v>
      </x:c>
      <x:c r="D2919" s="24" t="str">
        <x:v>2026-01</x:v>
      </x:c>
      <x:c r="E2919" s="24" t="str">
        <x:v>Medium</x:v>
      </x:c>
      <x:c r="F2919" s="24" t="str">
        <x:v>14</x:v>
      </x:c>
      <x:c r="G2919" s="24" t="str">
        <x:v>Stanford University</x:v>
      </x:c>
      <x:c r="H2919" s="24" t="n">
        <x:v>1</x:v>
      </x:c>
      <x:c r="I2919" s="24" t="n">
        <x:v>0</x:v>
      </x:c>
      <x:c r="J2919" s="24" t="n">
        <x:v>1</x:v>
      </x:c>
      <x:c r="K2919" s="24" t="str">
        <x:v>Engineering</x:v>
      </x:c>
      <x:c r="L2919" s="24" t="str">
        <x:v>I GOT ACCEPTED INTO STANFORD</x:v>
      </x:c>
      <x:c r="M2919" s="24" t="str"/>
      <x:c r="N2919" s="27" t="str">
        <x:v>https://www.reddit.com/r/gradadmissions/comments/1qev8c9/i_got_accepted_into_stanford/</x:v>
      </x:c>
      <x:c r="O2919" s="27" t="str">
        <x:v>https://i.redd.it/k3xwze7glsdg1</x:v>
      </x:c>
      <x:c r="P2919" s="24" t="str">
        <x:v>No</x:v>
      </x:c>
      <x:c r="Q2919" s="24" t="str"/>
    </x:row>
    <x:row r="2920" ht="42" customHeight="1">
      <x:c r="A2920" s="21" t="str">
        <x:v>1qeurx4</x:v>
      </x:c>
      <x:c r="B2920" s="21" t="str">
        <x:v>gradadmissions</x:v>
      </x:c>
      <x:c r="C2920" s="21" t="n">
        <x:v>46038.949525462966</x:v>
      </x:c>
      <x:c r="D2920" s="21" t="str">
        <x:v>2026-01</x:v>
      </x:c>
      <x:c r="E2920" s="21" t="str">
        <x:v>Medium</x:v>
      </x:c>
      <x:c r="F2920" s="21" t="str">
        <x:v>21</x:v>
      </x:c>
      <x:c r="G2920" s="21" t="str">
        <x:v>Pennsylvania State University</x:v>
      </x:c>
      <x:c r="H2920" s="21" t="n">
        <x:v>7</x:v>
      </x:c>
      <x:c r="I2920" s="21" t="n">
        <x:v>2</x:v>
      </x:c>
      <x:c r="J2920" s="21" t="n">
        <x:v>0.8999999761581421</x:v>
      </x:c>
      <x:c r="K2920" s="21" t="str">
        <x:v>Humanities</x:v>
      </x:c>
      <x:c r="L2920" s="21" t="str">
        <x:v>Emotional Whiplash</x:v>
      </x:c>
      <x:c r="M2920" s="21" t="str">
        <x:v>Had my first interview this week on Monday, and got rejected from a different school on Friday at 5:00pm. The emotional whiplash is actually crazy and I don’t know how to feel. I’m sure if I had at least one acceptance I would feel better, but being in limbo and experiencing every side of the spectrum is incredibly emotionally draining - on top of preparing for my masters thesis and the usual course load. ((Bc I know people will eventually ask: interviewed at Penn State for PhD in History, rejected from Notre Dame for PhD in Peace Studies and History))</x:v>
      </x:c>
      <x:c r="N2920" s="26" t="str">
        <x:v>https://www.reddit.com/r/gradadmissions/comments/1qeurx4/emotional_whiplash/</x:v>
      </x:c>
      <x:c r="O2920" s="26" t="str">
        <x:v>https://www.reddit.com/r/gradadmissions/comments/1qeurx4/emotional_whiplash/</x:v>
      </x:c>
      <x:c r="P2920" s="21" t="str">
        <x:v>No</x:v>
      </x:c>
      <x:c r="Q2920" s="21" t="str"/>
    </x:row>
    <x:row r="2921" ht="42" customHeight="1">
      <x:c r="A2921" s="24" t="str">
        <x:v>1qeu8se</x:v>
      </x:c>
      <x:c r="B2921" s="24" t="str">
        <x:v>gradadmissions</x:v>
      </x:c>
      <x:c r="C2921" s="24" t="n">
        <x:v>46038.93481481481</x:v>
      </x:c>
      <x:c r="D2921" s="24" t="str">
        <x:v>2026-01</x:v>
      </x:c>
      <x:c r="E2921" s="24" t="str">
        <x:v>Low</x:v>
      </x:c>
      <x:c r="F2921" s="24" t="str">
        <x:v>14</x:v>
      </x:c>
      <x:c r="G2921" s="24" t="str">
        <x:v>Stanford University</x:v>
      </x:c>
      <x:c r="H2921" s="24" t="n">
        <x:v>1</x:v>
      </x:c>
      <x:c r="I2921" s="24" t="n">
        <x:v>2</x:v>
      </x:c>
      <x:c r="J2921" s="24" t="n">
        <x:v>1</x:v>
      </x:c>
      <x:c r="K2921" s="24" t="str">
        <x:v>Engineering</x:v>
      </x:c>
      <x:c r="L2921" s="24" t="str">
        <x:v>Stanford phd ESE</x:v>
      </x:c>
      <x:c r="M2921" s="24" t="str"/>
      <x:c r="N2921" s="27" t="str">
        <x:v>https://www.reddit.com/r/gradadmissions/comments/1qeu8se/stanford_phd_ese/</x:v>
      </x:c>
      <x:c r="O2921" s="27" t="str">
        <x:v>/r/stanford/comments/1qcdfk3/stanford_phd_ese/</x:v>
      </x:c>
      <x:c r="P2921" s="24" t="str">
        <x:v>No</x:v>
      </x:c>
      <x:c r="Q2921" s="24" t="str">
        <x:v>Institution-only context; manual relevance review</x:v>
      </x:c>
    </x:row>
    <x:row r="2922" ht="42" customHeight="1">
      <x:c r="A2922" s="21" t="str">
        <x:v>1qesqf9</x:v>
      </x:c>
      <x:c r="B2922" s="21" t="str">
        <x:v>gradadmissions</x:v>
      </x:c>
      <x:c r="C2922" s="21" t="n">
        <x:v>46038.8933912037</x:v>
      </x:c>
      <x:c r="D2922" s="21" t="str">
        <x:v>2026-01</x:v>
      </x:c>
      <x:c r="E2922" s="21" t="str">
        <x:v>Medium</x:v>
      </x:c>
      <x:c r="F2922" s="21" t="str">
        <x:v>14</x:v>
      </x:c>
      <x:c r="G2922" s="21" t="str">
        <x:v>Stanford University</x:v>
      </x:c>
      <x:c r="H2922" s="21" t="n">
        <x:v>2</x:v>
      </x:c>
      <x:c r="I2922" s="21" t="n">
        <x:v>2</x:v>
      </x:c>
      <x:c r="J2922" s="21" t="n">
        <x:v>0.6700000166893005</x:v>
      </x:c>
      <x:c r="K2922" s="21" t="str">
        <x:v>Physical Sciences</x:v>
      </x:c>
      <x:c r="L2922" s="21" t="str">
        <x:v>Will i get in?</x:v>
      </x:c>
      <x:c r="M2922" s="21" t="str">
        <x:v>I applied to stanford’s chemistry program and still have not heard from them. I’ve emailed with four professors there and they said they would love to take me but they have no results on funding as of december. what are the odds i get in? should i email them again?</x:v>
      </x:c>
      <x:c r="N2922" s="26" t="str">
        <x:v>https://www.reddit.com/r/gradadmissions/comments/1qesqf9/will_i_get_in/</x:v>
      </x:c>
      <x:c r="O2922" s="26" t="str">
        <x:v>https://www.reddit.com/r/gradadmissions/comments/1qesqf9/will_i_get_in/</x:v>
      </x:c>
      <x:c r="P2922" s="21" t="str">
        <x:v>No</x:v>
      </x:c>
      <x:c r="Q2922" s="21" t="str"/>
    </x:row>
    <x:row r="2923" ht="42" customHeight="1">
      <x:c r="A2923" s="24" t="str">
        <x:v>1qesddr</x:v>
      </x:c>
      <x:c r="B2923" s="24" t="str">
        <x:v>gradadmissions</x:v>
      </x:c>
      <x:c r="C2923" s="24" t="n">
        <x:v>46038.88364583333</x:v>
      </x:c>
      <x:c r="D2923" s="24" t="str">
        <x:v>2026-01</x:v>
      </x:c>
      <x:c r="E2923" s="24" t="str">
        <x:v>Low</x:v>
      </x:c>
      <x:c r="F2923" s="24" t="str">
        <x:v>13 | 30</x:v>
      </x:c>
      <x:c r="G2923" s="24" t="str">
        <x:v>University of California, Berkeley (UCB) | University of Pennsylvania</x:v>
      </x:c>
      <x:c r="H2923" s="24" t="n">
        <x:v>2</x:v>
      </x:c>
      <x:c r="I2923" s="24" t="n">
        <x:v>5</x:v>
      </x:c>
      <x:c r="J2923" s="24" t="n">
        <x:v>0.75</x:v>
      </x:c>
      <x:c r="K2923" s="24" t="str">
        <x:v>General Advice</x:v>
      </x:c>
      <x:c r="L2923" s="24" t="str">
        <x:v>anyone hear back from these schools yet for anthropology phd?</x:v>
      </x:c>
      <x:c r="M2923" s="24" t="str">
        <x:v>has anyone heard back from upenn, ucla, usc, yale, harvard or uc Berkeley for anthropology (specifically the subfield of cultural/sociocultural)</x:v>
      </x:c>
      <x:c r="N2923" s="27" t="str">
        <x:v>https://www.reddit.com/r/gradadmissions/comments/1qesddr/anyone_hear_back_from_these_schools_yet_for/</x:v>
      </x:c>
      <x:c r="O2923" s="27" t="str">
        <x:v>https://www.reddit.com/r/gradadmissions/comments/1qesddr/anyone_hear_back_from_these_schools_yet_for/</x:v>
      </x:c>
      <x:c r="P2923" s="24" t="str">
        <x:v>No</x:v>
      </x:c>
      <x:c r="Q2923" s="24" t="str">
        <x:v>Institution-only context; manual relevance review | Acronym-only institution match; Institution-only context; manual relevance review</x:v>
      </x:c>
    </x:row>
    <x:row r="2924" ht="42" customHeight="1">
      <x:c r="A2924" s="21" t="str">
        <x:v>1qepdss</x:v>
      </x:c>
      <x:c r="B2924" s="21" t="str">
        <x:v>gradadmissions</x:v>
      </x:c>
      <x:c r="C2924" s="21" t="n">
        <x:v>46038.804398148146</x:v>
      </x:c>
      <x:c r="D2924" s="21" t="str">
        <x:v>2026-01</x:v>
      </x:c>
      <x:c r="E2924" s="21" t="str">
        <x:v>Medium</x:v>
      </x:c>
      <x:c r="F2924" s="21" t="str">
        <x:v>30</x:v>
      </x:c>
      <x:c r="G2924" s="21" t="str">
        <x:v>University of Pennsylvania</x:v>
      </x:c>
      <x:c r="H2924" s="21" t="n">
        <x:v>15</x:v>
      </x:c>
      <x:c r="I2924" s="21" t="n">
        <x:v>0</x:v>
      </x:c>
      <x:c r="J2924" s="21" t="n">
        <x:v>1</x:v>
      </x:c>
      <x:c r="K2924" s="21" t="str">
        <x:v>Venting</x:v>
      </x:c>
      <x:c r="L2924" s="21" t="str">
        <x:v>UPENN pissing me off</x:v>
      </x:c>
      <x:c r="M2924" s="21" t="str">
        <x:v>ima need upenn to stop emailing me from the office of admissions about anything other than the status of my application bro stg😭</x:v>
      </x:c>
      <x:c r="N2924" s="26" t="str">
        <x:v>https://www.reddit.com/r/gradadmissions/comments/1qepdss/upenn_pissing_me_off/</x:v>
      </x:c>
      <x:c r="O2924" s="26" t="str">
        <x:v>https://www.reddit.com/r/gradadmissions/comments/1qepdss/upenn_pissing_me_off/</x:v>
      </x:c>
      <x:c r="P2924" s="21" t="str">
        <x:v>No</x:v>
      </x:c>
      <x:c r="Q2924" s="21" t="str">
        <x:v>Acronym-only institution match</x:v>
      </x:c>
    </x:row>
    <x:row r="2925" ht="42" customHeight="1">
      <x:c r="A2925" s="24" t="str">
        <x:v>1qeokda</x:v>
      </x:c>
      <x:c r="B2925" s="24" t="str">
        <x:v>gradadmissions</x:v>
      </x:c>
      <x:c r="C2925" s="24" t="n">
        <x:v>46038.78381944444</x:v>
      </x:c>
      <x:c r="D2925" s="24" t="str">
        <x:v>2026-01</x:v>
      </x:c>
      <x:c r="E2925" s="24" t="str">
        <x:v>Low</x:v>
      </x:c>
      <x:c r="F2925" s="24" t="str">
        <x:v>20 | 30</x:v>
      </x:c>
      <x:c r="G2925" s="24" t="str">
        <x:v>New York University (NYU) | University of Pennsylvania</x:v>
      </x:c>
      <x:c r="H2925" s="24" t="n">
        <x:v>4</x:v>
      </x:c>
      <x:c r="I2925" s="24" t="n">
        <x:v>9</x:v>
      </x:c>
      <x:c r="J2925" s="24" t="n">
        <x:v>0.8299999833106995</x:v>
      </x:c>
      <x:c r="K2925" s="24" t="str">
        <x:v>Engineering</x:v>
      </x:c>
      <x:c r="L2925" s="24" t="str">
        <x:v>Any updates from the following BME / BioE PhD applications yet?</x:v>
      </x:c>
      <x:c r="M2925" s="24" t="str">
        <x:v>UNIVERSITY OF OREGON - OREGON STATE - Bioengineering PhD JOHNS HOPKINS - BME PhD JOHNS HOPKINS - Chem &amp; Biomol Eng. PhD UNIVERSITY OF MICHIGAN - BME PhD CARNEGIE MELLON UNIVERSITY - BME PhD NEW YORK UNIVERSITY - BME PhD UNIVERSITY OF DELAWARE - BME PhD UNIVERSITY OF PENNSYLVANIA - Bioengineering PhD BOSTON UNIVERSITY - BME PhD WASHINGTON UNIVERSITY IN ST. LOUIS - BME PhD UNIVERSITY OF VIRGINIA - BME PhD UNIVERSITY OF MARYLAND - Bioengineering PhD</x:v>
      </x:c>
      <x:c r="N2925" s="27" t="str">
        <x:v>https://www.reddit.com/r/gradadmissions/comments/1qeokda/any_updates_from_the_following_bme_bioe_phd/</x:v>
      </x:c>
      <x:c r="O2925" s="27" t="str">
        <x:v>https://www.reddit.com/r/gradadmissions/comments/1qeokda/any_updates_from_the_following_bme_bioe_phd/</x:v>
      </x:c>
      <x:c r="P2925" s="24" t="str">
        <x:v>No</x:v>
      </x:c>
      <x:c r="Q2925" s="24" t="str">
        <x:v>Institution-only context; manual relevance review</x:v>
      </x:c>
    </x:row>
    <x:row r="2926" ht="42" customHeight="1">
      <x:c r="A2926" s="21" t="str">
        <x:v>1qemk7b</x:v>
      </x:c>
      <x:c r="B2926" s="21" t="str">
        <x:v>gradadmissions</x:v>
      </x:c>
      <x:c r="C2926" s="21" t="n">
        <x:v>46038.73401620371</x:v>
      </x:c>
      <x:c r="D2926" s="21" t="str">
        <x:v>2026-01</x:v>
      </x:c>
      <x:c r="E2926" s="21" t="str">
        <x:v>Low</x:v>
      </x:c>
      <x:c r="F2926" s="21" t="str">
        <x:v>20</x:v>
      </x:c>
      <x:c r="G2926" s="21" t="str">
        <x:v>New York University (NYU)</x:v>
      </x:c>
      <x:c r="H2926" s="21" t="n">
        <x:v>0</x:v>
      </x:c>
      <x:c r="I2926" s="21" t="n">
        <x:v>0</x:v>
      </x:c>
      <x:c r="J2926" s="21" t="n">
        <x:v>0.5</x:v>
      </x:c>
      <x:c r="K2926" s="21" t="str">
        <x:v>Social Sciences</x:v>
      </x:c>
      <x:c r="L2926" s="21" t="str">
        <x:v>NYU Social Psych</x:v>
      </x:c>
      <x:c r="M2926" s="21" t="str">
        <x:v>has anyone heard from them? one of my PIs I picked is in the Cognitive area, someone from the sheet said that all invites from their end has been sent so I’m a little nervous since that department seems to be wrapped up😭😭😭</x:v>
      </x:c>
      <x:c r="N2926" s="26" t="str">
        <x:v>https://www.reddit.com/r/gradadmissions/comments/1qemk7b/nyu_social_psych/</x:v>
      </x:c>
      <x:c r="O2926" s="26" t="str">
        <x:v>https://www.reddit.com/r/gradadmissions/comments/1qemk7b/nyu_social_psych/</x:v>
      </x:c>
      <x:c r="P2926" s="21" t="str">
        <x:v>No</x:v>
      </x:c>
      <x:c r="Q2926" s="21" t="str">
        <x:v>Acronym-only institution match; Institution-only context; manual relevance review</x:v>
      </x:c>
    </x:row>
    <x:row r="2927" ht="42" customHeight="1">
      <x:c r="A2927" s="24" t="str">
        <x:v>1qeleqn</x:v>
      </x:c>
      <x:c r="B2927" s="24" t="str">
        <x:v>gradadmissions</x:v>
      </x:c>
      <x:c r="C2927" s="24" t="n">
        <x:v>46038.705671296295</x:v>
      </x:c>
      <x:c r="D2927" s="24" t="str">
        <x:v>2026-01</x:v>
      </x:c>
      <x:c r="E2927" s="24" t="str">
        <x:v>Medium</x:v>
      </x:c>
      <x:c r="F2927" s="24" t="str">
        <x:v>30</x:v>
      </x:c>
      <x:c r="G2927" s="24" t="str">
        <x:v>University of Pennsylvania</x:v>
      </x:c>
      <x:c r="H2927" s="24" t="n">
        <x:v>0</x:v>
      </x:c>
      <x:c r="I2927" s="24" t="n">
        <x:v>3</x:v>
      </x:c>
      <x:c r="J2927" s="24" t="n">
        <x:v>0.4000000059604645</x:v>
      </x:c>
      <x:c r="K2927" s="24" t="str">
        <x:v>Social Sciences</x:v>
      </x:c>
      <x:c r="L2927" s="24" t="str">
        <x:v>Asking to Amend Application Post Submission Due Date</x:v>
      </x:c>
      <x:c r="M2927" s="24" t="str">
        <x:v>I am applying to master's programs in urban planning and so far have submitted to UPenn, Tufts, and Columbia as they were all due on the 14th and 15th. The work that I have done since college, I believe, makes me an ideal candidate for these types of programs, but I feel like everything I wanted to relay couldn't be captured in my statements and resume. Because I haven't done a ton of research and haven't published anything (I work in government and with non-profits, so many of the reports I write are public-facing, and the credit just goes to the agency), I didn't think my experience warranted a CV. However, a friend showed me his CV, and I realized that I actually could have put a lot more about the committees I sit on, presentations, etc. I am kicking myself now because I just submitted a one-page resume that feels stunted. Is it a bad look to email these institutions and ask whether they would consider reviewing a CV? They all say that once an application is submitted, nothing can be changed. As an aside, this process has shown me just how bad my ADHD, perseveration, and procrastination are, because I was working on these apps right up until the minute they were due, and jus...</x:v>
      </x:c>
      <x:c r="N2927" s="27" t="str">
        <x:v>https://www.reddit.com/r/gradadmissions/comments/1qeleqn/asking_to_amend_application_post_submission_due/</x:v>
      </x:c>
      <x:c r="O2927" s="27" t="str">
        <x:v>https://www.reddit.com/r/gradadmissions/comments/1qeleqn/asking_to_amend_application_post_submission_due/</x:v>
      </x:c>
      <x:c r="P2927" s="24" t="str">
        <x:v>No</x:v>
      </x:c>
      <x:c r="Q2927" s="24" t="str">
        <x:v>Acronym-only institution match</x:v>
      </x:c>
    </x:row>
    <x:row r="2928" ht="42" customHeight="1">
      <x:c r="A2928" s="21" t="str">
        <x:v>1qelcfc</x:v>
      </x:c>
      <x:c r="B2928" s="21" t="str">
        <x:v>gradadmissions</x:v>
      </x:c>
      <x:c r="C2928" s="21" t="n">
        <x:v>46038.7040162037</x:v>
      </x:c>
      <x:c r="D2928" s="21" t="str">
        <x:v>2026-01</x:v>
      </x:c>
      <x:c r="E2928" s="21" t="str">
        <x:v>Medium</x:v>
      </x:c>
      <x:c r="F2928" s="21" t="str">
        <x:v>10</x:v>
      </x:c>
      <x:c r="G2928" s="21" t="str">
        <x:v>The University of Manchester</x:v>
      </x:c>
      <x:c r="H2928" s="21" t="n">
        <x:v>4</x:v>
      </x:c>
      <x:c r="I2928" s="21" t="n">
        <x:v>4</x:v>
      </x:c>
      <x:c r="J2928" s="21" t="n">
        <x:v>1</x:v>
      </x:c>
      <x:c r="K2928" s="21" t="str">
        <x:v>Computational Sciences</x:v>
      </x:c>
      <x:c r="L2928" s="21" t="str">
        <x:v>Got Rejected from The University of Manchester</x:v>
      </x:c>
      <x:c r="M2928" s="21" t="str">
        <x:v>Professor emailed me and mentioned that 'I am highly ranked' amongst applicants, and he invited for the interview. The interview went well, but he rejected me later mentioning that I could not strongly emphasize on my long-term career goal and why this PhD is important to me. (From my side, I was very clear and authentic). I want to know what exactly the answer should be here. What are professors looking for in PhD applicants? (I was very clear and specifically mentioned about commitment to PhD with how and why)</x:v>
      </x:c>
      <x:c r="N2928" s="26" t="str">
        <x:v>https://www.reddit.com/r/gradadmissions/comments/1qelcfc/got_rejected_from_the_university_of_manchester/</x:v>
      </x:c>
      <x:c r="O2928" s="26" t="str">
        <x:v>https://www.reddit.com/r/gradadmissions/comments/1qelcfc/got_rejected_from_the_university_of_manchester/</x:v>
      </x:c>
      <x:c r="P2928" s="21" t="str">
        <x:v>No</x:v>
      </x:c>
      <x:c r="Q2928" s="21" t="str"/>
    </x:row>
    <x:row r="2929" ht="42" customHeight="1">
      <x:c r="A2929" s="24" t="str">
        <x:v>1qel9z2</x:v>
      </x:c>
      <x:c r="B2929" s="24" t="str">
        <x:v>gradadmissions</x:v>
      </x:c>
      <x:c r="C2929" s="24" t="n">
        <x:v>46038.70234953704</x:v>
      </x:c>
      <x:c r="D2929" s="24" t="str">
        <x:v>2026-01</x:v>
      </x:c>
      <x:c r="E2929" s="24" t="str">
        <x:v>High</x:v>
      </x:c>
      <x:c r="F2929" s="24" t="str">
        <x:v>30 | 54</x:v>
      </x:c>
      <x:c r="G2929" s="24" t="str">
        <x:v>University of Pennsylvania | Queen's University</x:v>
      </x:c>
      <x:c r="H2929" s="24" t="n">
        <x:v>0</x:v>
      </x:c>
      <x:c r="I2929" s="24" t="n">
        <x:v>1</x:v>
      </x:c>
      <x:c r="J2929" s="24" t="n">
        <x:v>0.5</x:v>
      </x:c>
      <x:c r="K2929" s="24" t="str">
        <x:v>General Advice</x:v>
      </x:c>
      <x:c r="L2929" s="24" t="str">
        <x:v>Upenn vs. Cornell?</x:v>
      </x:c>
      <x:c r="M2929" s="24" t="str">
        <x:v>Hi! I was wondering whether anyone here had any advice or insight on whether environmental masters at Upenn (Master of Environmental Studies) or Cornell (Master of Environmental and Sustainability Policy) would be a better option? I recently got into both and am having a bit of trouble differentiating between the 2 programs. A big thing for me is cost and Cornell's masters program is cheaper, especially since I got a scholarship there. Any advice regarding the school/coursework/culture/future opportunities the school offers would be much appreciated. Thank you so much!</x:v>
      </x:c>
      <x:c r="N2929" s="27" t="str">
        <x:v>https://www.reddit.com/r/gradadmissions/comments/1qel9z2/upenn_vs_cornell/</x:v>
      </x:c>
      <x:c r="O2929" s="27" t="str">
        <x:v>https://www.reddit.com/r/gradadmissions/comments/1qel9z2/upenn_vs_cornell/</x:v>
      </x:c>
      <x:c r="P2929" s="24" t="str">
        <x:v>No</x:v>
      </x:c>
      <x:c r="Q2929" s="24" t="str">
        <x:v>Acronym-only institution match | Program-name-only match</x:v>
      </x:c>
    </x:row>
    <x:row r="2930" ht="42" customHeight="1">
      <x:c r="A2930" s="21" t="str">
        <x:v>1qek1qa</x:v>
      </x:c>
      <x:c r="B2930" s="21" t="str">
        <x:v>gradadmissions</x:v>
      </x:c>
      <x:c r="C2930" s="21" t="n">
        <x:v>46038.67197916667</x:v>
      </x:c>
      <x:c r="D2930" s="21" t="str">
        <x:v>2026-01</x:v>
      </x:c>
      <x:c r="E2930" s="21" t="str">
        <x:v>Low</x:v>
      </x:c>
      <x:c r="F2930" s="21" t="str">
        <x:v>20 | 30</x:v>
      </x:c>
      <x:c r="G2930" s="21" t="str">
        <x:v>New York University (NYU) | University of Pennsylvania</x:v>
      </x:c>
      <x:c r="H2930" s="21" t="n">
        <x:v>1</x:v>
      </x:c>
      <x:c r="I2930" s="21" t="n">
        <x:v>2</x:v>
      </x:c>
      <x:c r="J2930" s="21" t="n">
        <x:v>0.6700000166893005</x:v>
      </x:c>
      <x:c r="K2930" s="21" t="str">
        <x:v>General Advice</x:v>
      </x:c>
      <x:c r="L2930" s="21" t="str">
        <x:v>Phd anxiety</x:v>
      </x:c>
      <x:c r="M2930" s="21" t="str">
        <x:v>Hello! Im starting to see people’s post on getting in and I suppose alot of the applications are from dec 15? I have not heard back that I submitted on dec 15 like nyu / upenn / jan 2 on AU &amp; UMD. Should i consider other options or am i deciding too early?</x:v>
      </x:c>
      <x:c r="N2930" s="26" t="str">
        <x:v>https://www.reddit.com/r/gradadmissions/comments/1qek1qa/phd_anxiety/</x:v>
      </x:c>
      <x:c r="O2930" s="26" t="str">
        <x:v>https://www.reddit.com/r/gradadmissions/comments/1qek1qa/phd_anxiety/</x:v>
      </x:c>
      <x:c r="P2930" s="21" t="str">
        <x:v>No</x:v>
      </x:c>
      <x:c r="Q2930" s="21" t="str">
        <x:v>Acronym-only institution match; Institution-only context; manual relevance review</x:v>
      </x:c>
    </x:row>
    <x:row r="2931" ht="42" customHeight="1">
      <x:c r="A2931" s="24" t="str">
        <x:v>1qejxq5</x:v>
      </x:c>
      <x:c r="B2931" s="24" t="str">
        <x:v>gradadmissions</x:v>
      </x:c>
      <x:c r="C2931" s="24" t="n">
        <x:v>46038.66918981481</x:v>
      </x:c>
      <x:c r="D2931" s="24" t="str">
        <x:v>2026-01</x:v>
      </x:c>
      <x:c r="E2931" s="24" t="str">
        <x:v>Low</x:v>
      </x:c>
      <x:c r="F2931" s="24" t="str">
        <x:v>14</x:v>
      </x:c>
      <x:c r="G2931" s="24" t="str">
        <x:v>Stanford University</x:v>
      </x:c>
      <x:c r="H2931" s="24" t="n">
        <x:v>0</x:v>
      </x:c>
      <x:c r="I2931" s="24" t="n">
        <x:v>1</x:v>
      </x:c>
      <x:c r="J2931" s="24" t="n">
        <x:v>0.5</x:v>
      </x:c>
      <x:c r="K2931" s="24" t="str">
        <x:v>Biological Sciences</x:v>
      </x:c>
      <x:c r="L2931" s="24" t="str">
        <x:v>Stanford Immunology PhD 2026 interview invite</x:v>
      </x:c>
      <x:c r="M2931" s="24" t="str">
        <x:v>Anyone from CSI has received an interview invite?</x:v>
      </x:c>
      <x:c r="N2931" s="27" t="str">
        <x:v>https://www.reddit.com/r/gradadmissions/comments/1qejxq5/stanford_immunology_phd_2026_interview_invite/</x:v>
      </x:c>
      <x:c r="O2931" s="27" t="str">
        <x:v>https://www.reddit.com/r/gradadmissions/comments/1qejxq5/stanford_immunology_phd_2026_interview_invite/</x:v>
      </x:c>
      <x:c r="P2931" s="24" t="str">
        <x:v>No</x:v>
      </x:c>
      <x:c r="Q2931" s="24" t="str">
        <x:v>Institution-only context; manual relevance review</x:v>
      </x:c>
    </x:row>
    <x:row r="2932" ht="42" customHeight="1">
      <x:c r="A2932" s="21" t="str">
        <x:v>1qejm6p</x:v>
      </x:c>
      <x:c r="B2932" s="21" t="str">
        <x:v>gradadmissions</x:v>
      </x:c>
      <x:c r="C2932" s="21" t="n">
        <x:v>46038.66122685185</x:v>
      </x:c>
      <x:c r="D2932" s="21" t="str">
        <x:v>2026-01</x:v>
      </x:c>
      <x:c r="E2932" s="21" t="str">
        <x:v>Medium</x:v>
      </x:c>
      <x:c r="F2932" s="21" t="str">
        <x:v>14</x:v>
      </x:c>
      <x:c r="G2932" s="21" t="str">
        <x:v>Stanford University</x:v>
      </x:c>
      <x:c r="H2932" s="21" t="n">
        <x:v>0</x:v>
      </x:c>
      <x:c r="I2932" s="21" t="n">
        <x:v>1</x:v>
      </x:c>
      <x:c r="J2932" s="21" t="n">
        <x:v>0.5</x:v>
      </x:c>
      <x:c r="K2932" s="21" t="str">
        <x:v>Biological Sciences</x:v>
      </x:c>
      <x:c r="L2932" s="21" t="str">
        <x:v>Anyone heard back from Stanford &amp; MIT cancer biology programmes?</x:v>
      </x:c>
      <x:c r="M2932" s="21" t="str">
        <x:v>When can I expect a rejection email? I'm still waiting and I'm crazy anxious... GradCafe doesn't really help.</x:v>
      </x:c>
      <x:c r="N2932" s="26" t="str">
        <x:v>https://www.reddit.com/r/gradadmissions/comments/1qejm6p/anyone_heard_back_from_stanford_mit_cancer/</x:v>
      </x:c>
      <x:c r="O2932" s="26" t="str">
        <x:v>https://www.reddit.com/r/gradadmissions/comments/1qejm6p/anyone_heard_back_from_stanford_mit_cancer/</x:v>
      </x:c>
      <x:c r="P2932" s="21" t="str">
        <x:v>No</x:v>
      </x:c>
      <x:c r="Q2932" s="21" t="str"/>
    </x:row>
    <x:row r="2933" ht="42" customHeight="1">
      <x:c r="A2933" s="24" t="str">
        <x:v>1qeigx7</x:v>
      </x:c>
      <x:c r="B2933" s="24" t="str">
        <x:v>gradadmissions</x:v>
      </x:c>
      <x:c r="C2933" s="24" t="n">
        <x:v>46038.63138888889</x:v>
      </x:c>
      <x:c r="D2933" s="24" t="str">
        <x:v>2026-01</x:v>
      </x:c>
      <x:c r="E2933" s="24" t="str">
        <x:v>Low</x:v>
      </x:c>
      <x:c r="F2933" s="24" t="str">
        <x:v>13 | 14</x:v>
      </x:c>
      <x:c r="G2933" s="24" t="str">
        <x:v>University of California, Berkeley (UCB) | Stanford University</x:v>
      </x:c>
      <x:c r="H2933" s="24" t="n">
        <x:v>0</x:v>
      </x:c>
      <x:c r="I2933" s="24" t="n">
        <x:v>2</x:v>
      </x:c>
      <x:c r="J2933" s="24" t="n">
        <x:v>0.33000001311302185</x:v>
      </x:c>
      <x:c r="K2933" s="24" t="str">
        <x:v>Computational Sciences</x:v>
      </x:c>
      <x:c r="L2933" s="24" t="str">
        <x:v>AI 4 Biology CS PhD</x:v>
      </x:c>
      <x:c r="M2933" s="24" t="str">
        <x:v>Has anyone heard back from computer science programs with a subfield and focus on ai / ml for biology? Do these usually have interviews? Specifically these CS programs MIT EECs UC Berkeley EECs Stanford CS Yale CS Columbia CS</x:v>
      </x:c>
      <x:c r="N2933" s="27" t="str">
        <x:v>https://www.reddit.com/r/gradadmissions/comments/1qeigx7/ai_4_biology_cs_phd/</x:v>
      </x:c>
      <x:c r="O2933" s="27" t="str">
        <x:v>https://www.reddit.com/r/gradadmissions/comments/1qeigx7/ai_4_biology_cs_phd/</x:v>
      </x:c>
      <x:c r="P2933" s="24" t="str">
        <x:v>No</x:v>
      </x:c>
      <x:c r="Q2933" s="24" t="str">
        <x:v>Institution-only context; manual relevance review</x:v>
      </x:c>
    </x:row>
    <x:row r="2934" ht="42" customHeight="1">
      <x:c r="A2934" s="21" t="str">
        <x:v>1qehft0</x:v>
      </x:c>
      <x:c r="B2934" s="21" t="str">
        <x:v>gradadmissions</x:v>
      </x:c>
      <x:c r="C2934" s="21" t="n">
        <x:v>46038.60387731482</x:v>
      </x:c>
      <x:c r="D2934" s="21" t="str">
        <x:v>2026-01</x:v>
      </x:c>
      <x:c r="E2934" s="21" t="str">
        <x:v>Low</x:v>
      </x:c>
      <x:c r="F2934" s="21" t="str">
        <x:v>14</x:v>
      </x:c>
      <x:c r="G2934" s="21" t="str">
        <x:v>Stanford University</x:v>
      </x:c>
      <x:c r="H2934" s="21" t="n">
        <x:v>0</x:v>
      </x:c>
      <x:c r="I2934" s="21" t="n">
        <x:v>3</x:v>
      </x:c>
      <x:c r="J2934" s="21" t="n">
        <x:v>0.5</x:v>
      </x:c>
      <x:c r="K2934" s="21" t="str">
        <x:v>Biological Sciences</x:v>
      </x:c>
      <x:c r="L2934" s="21" t="str">
        <x:v>Stanford Cancer Bio</x:v>
      </x:c>
      <x:c r="M2934" s="21" t="str">
        <x:v>I saw two domestic entries on the sheet from yesterday. Congratulations to all who got it! I was wondering if any international student got an invite?</x:v>
      </x:c>
      <x:c r="N2934" s="26" t="str">
        <x:v>https://www.reddit.com/r/gradadmissions/comments/1qehft0/stanford_cancer_bio/</x:v>
      </x:c>
      <x:c r="O2934" s="26" t="str">
        <x:v>https://www.reddit.com/r/gradadmissions/comments/1qehft0/stanford_cancer_bio/</x:v>
      </x:c>
      <x:c r="P2934" s="21" t="str">
        <x:v>No</x:v>
      </x:c>
      <x:c r="Q2934" s="21" t="str">
        <x:v>Institution-only context; manual relevance review</x:v>
      </x:c>
    </x:row>
    <x:row r="2935" ht="42" customHeight="1">
      <x:c r="A2935" s="24" t="str">
        <x:v>1qeh4mm</x:v>
      </x:c>
      <x:c r="B2935" s="24" t="str">
        <x:v>gradadmissions</x:v>
      </x:c>
      <x:c r="C2935" s="24" t="n">
        <x:v>46038.59542824074</x:v>
      </x:c>
      <x:c r="D2935" s="24" t="str">
        <x:v>2026-01</x:v>
      </x:c>
      <x:c r="E2935" s="24" t="str">
        <x:v>Low</x:v>
      </x:c>
      <x:c r="F2935" s="24" t="str">
        <x:v>14</x:v>
      </x:c>
      <x:c r="G2935" s="24" t="str">
        <x:v>Stanford University</x:v>
      </x:c>
      <x:c r="H2935" s="24" t="n">
        <x:v>1</x:v>
      </x:c>
      <x:c r="I2935" s="24" t="n">
        <x:v>4</x:v>
      </x:c>
      <x:c r="J2935" s="24" t="n">
        <x:v>0.6000000238418579</x:v>
      </x:c>
      <x:c r="K2935" s="24" t="str">
        <x:v>Biological Sciences</x:v>
      </x:c>
      <x:c r="L2935" s="24" t="str">
        <x:v>Day 56 of asking did any one hear from Stanford Immunology</x:v>
      </x:c>
      <x:c r="M2935" s="24" t="str"/>
      <x:c r="N2935" s="27" t="str">
        <x:v>https://www.reddit.com/r/gradadmissions/comments/1qeh4mm/day_56_of_asking_did_any_one_hear_from_stanford/</x:v>
      </x:c>
      <x:c r="O2935" s="27" t="str">
        <x:v>https://www.reddit.com/r/gradadmissions/comments/1qeh4mm/day_56_of_asking_did_any_one_hear_from_stanford/</x:v>
      </x:c>
      <x:c r="P2935" s="24" t="str">
        <x:v>No</x:v>
      </x:c>
      <x:c r="Q2935" s="24" t="str">
        <x:v>Institution-only context; manual relevance review</x:v>
      </x:c>
    </x:row>
    <x:row r="2936" ht="42" customHeight="1">
      <x:c r="A2936" s="21" t="str">
        <x:v>1qeerij</x:v>
      </x:c>
      <x:c r="B2936" s="21" t="str">
        <x:v>gradadmissions</x:v>
      </x:c>
      <x:c r="C2936" s="21" t="n">
        <x:v>46038.52321759259</x:v>
      </x:c>
      <x:c r="D2936" s="21" t="str">
        <x:v>2026-01</x:v>
      </x:c>
      <x:c r="E2936" s="21" t="str">
        <x:v>Medium</x:v>
      </x:c>
      <x:c r="F2936" s="21" t="str">
        <x:v>13 | 14</x:v>
      </x:c>
      <x:c r="G2936" s="21" t="str">
        <x:v>University of California, Berkeley (UCB) | Stanford University</x:v>
      </x:c>
      <x:c r="H2936" s="21" t="n">
        <x:v>0</x:v>
      </x:c>
      <x:c r="I2936" s="21" t="n">
        <x:v>1</x:v>
      </x:c>
      <x:c r="J2936" s="21" t="n">
        <x:v>0.33000001311302185</x:v>
      </x:c>
      <x:c r="K2936" s="21" t="str">
        <x:v>Engineering</x:v>
      </x:c>
      <x:c r="L2936" s="21" t="str">
        <x:v>Any updates on robotics track ME program?</x:v>
      </x:c>
      <x:c r="M2936" s="21" t="str">
        <x:v>Any updates on robotics track for ME program? \- UC Berkeley \- Carnegie Mellon University \- Stanford University \- Georgia Tech</x:v>
      </x:c>
      <x:c r="N2936" s="26" t="str">
        <x:v>https://www.reddit.com/r/gradadmissions/comments/1qeerij/any_updates_on_robotics_track_me_program/</x:v>
      </x:c>
      <x:c r="O2936" s="26" t="str">
        <x:v>https://www.reddit.com/r/gradadmissions/comments/1qeerij/any_updates_on_robotics_track_me_program/</x:v>
      </x:c>
      <x:c r="P2936" s="21" t="str">
        <x:v>No</x:v>
      </x:c>
      <x:c r="Q2936" s="21" t="str"/>
    </x:row>
    <x:row r="2937" ht="42" customHeight="1">
      <x:c r="A2937" s="24" t="str">
        <x:v>1qeelgt</x:v>
      </x:c>
      <x:c r="B2937" s="24" t="str">
        <x:v>gradadmissions</x:v>
      </x:c>
      <x:c r="C2937" s="24" t="n">
        <x:v>46038.517372685186</x:v>
      </x:c>
      <x:c r="D2937" s="24" t="str">
        <x:v>2026-01</x:v>
      </x:c>
      <x:c r="E2937" s="24" t="str">
        <x:v>Low</x:v>
      </x:c>
      <x:c r="F2937" s="24" t="str">
        <x:v>14</x:v>
      </x:c>
      <x:c r="G2937" s="24" t="str">
        <x:v>Stanford University</x:v>
      </x:c>
      <x:c r="H2937" s="24" t="n">
        <x:v>1</x:v>
      </x:c>
      <x:c r="I2937" s="24" t="n">
        <x:v>0</x:v>
      </x:c>
      <x:c r="J2937" s="24" t="n">
        <x:v>0.6700000166893005</x:v>
      </x:c>
      <x:c r="K2937" s="24" t="str">
        <x:v>Engineering</x:v>
      </x:c>
      <x:c r="L2937" s="24" t="str">
        <x:v>Electrical Engineering MS Has anyone Received any updates from Stanford or UT Austin?</x:v>
      </x:c>
      <x:c r="M2937" s="24" t="str">
        <x:v>Basically what the title says. I have gotten updates from 3 other unis and some even had later deadlines, so worrying about these two, if anyone has an idea on approximate decision dates would appreciate it.(they are my top choices, hence me hopelessly waiting for updates...)</x:v>
      </x:c>
      <x:c r="N2937" s="27" t="str">
        <x:v>https://www.reddit.com/r/gradadmissions/comments/1qeelgt/electrical_engineering_ms_has_anyone_received_any/</x:v>
      </x:c>
      <x:c r="O2937" s="27" t="str">
        <x:v>https://www.reddit.com/r/gradadmissions/comments/1qeelgt/electrical_engineering_ms_has_anyone_received_any/</x:v>
      </x:c>
      <x:c r="P2937" s="24" t="str">
        <x:v>No</x:v>
      </x:c>
      <x:c r="Q2937" s="24" t="str">
        <x:v>Institution-only context; manual relevance review</x:v>
      </x:c>
    </x:row>
    <x:row r="2938" ht="42" customHeight="1">
      <x:c r="A2938" s="21" t="str">
        <x:v>1qee6pq</x:v>
      </x:c>
      <x:c r="B2938" s="21" t="str">
        <x:v>gradadmissions</x:v>
      </x:c>
      <x:c r="C2938" s="21" t="n">
        <x:v>46038.5028125</x:v>
      </x:c>
      <x:c r="D2938" s="21" t="str">
        <x:v>2026-01</x:v>
      </x:c>
      <x:c r="E2938" s="21" t="str">
        <x:v>Low</x:v>
      </x:c>
      <x:c r="F2938" s="21" t="str">
        <x:v>30</x:v>
      </x:c>
      <x:c r="G2938" s="21" t="str">
        <x:v>University of Pennsylvania</x:v>
      </x:c>
      <x:c r="H2938" s="21" t="n">
        <x:v>0</x:v>
      </x:c>
      <x:c r="I2938" s="21" t="n">
        <x:v>0</x:v>
      </x:c>
      <x:c r="J2938" s="21" t="n">
        <x:v>0.5</x:v>
      </x:c>
      <x:c r="K2938" s="21" t="str">
        <x:v>Computer Sciences</x:v>
      </x:c>
      <x:c r="L2938" s="21" t="str">
        <x:v>What’s your status on UPenn MSE CIS Fall 2026??</x:v>
      </x:c>
      <x:c r="M2938" s="21" t="str">
        <x:v>[View Poll](https://www.reddit.com/poll/1qee6pq)</x:v>
      </x:c>
      <x:c r="N2938" s="26" t="str">
        <x:v>https://www.reddit.com/r/gradadmissions/comments/1qee6pq/whats_your_status_on_upenn_mse_cis_fall_2026/</x:v>
      </x:c>
      <x:c r="O2938" s="26" t="str">
        <x:v>https://www.reddit.com/r/gradadmissions/comments/1qee6pq/whats_your_status_on_upenn_mse_cis_fall_2026/</x:v>
      </x:c>
      <x:c r="P2938" s="21" t="str">
        <x:v>No</x:v>
      </x:c>
      <x:c r="Q2938" s="21" t="str">
        <x:v>Acronym-only institution match; Institution-only context; manual relevance review</x:v>
      </x:c>
    </x:row>
    <x:row r="2939" ht="42" customHeight="1">
      <x:c r="A2939" s="24" t="str">
        <x:v>1qedjk8</x:v>
      </x:c>
      <x:c r="B2939" s="24" t="str">
        <x:v>gradadmissions</x:v>
      </x:c>
      <x:c r="C2939" s="24" t="n">
        <x:v>46038.478321759256</x:v>
      </x:c>
      <x:c r="D2939" s="24" t="str">
        <x:v>2026-01</x:v>
      </x:c>
      <x:c r="E2939" s="24" t="str">
        <x:v>Low</x:v>
      </x:c>
      <x:c r="F2939" s="24" t="str">
        <x:v>11</x:v>
      </x:c>
      <x:c r="G2939" s="24" t="str">
        <x:v>ETH Zurich</x:v>
      </x:c>
      <x:c r="H2939" s="24" t="n">
        <x:v>1</x:v>
      </x:c>
      <x:c r="I2939" s="24" t="n">
        <x:v>1</x:v>
      </x:c>
      <x:c r="J2939" s="24" t="n">
        <x:v>1</x:v>
      </x:c>
      <x:c r="K2939" s="24" t="str">
        <x:v>Biological Sciences</x:v>
      </x:c>
      <x:c r="L2939" s="24" t="str">
        <x:v>Anyone heard from ETH Zurich Systems Biology?</x:v>
      </x:c>
      <x:c r="M2939" s="24" t="str">
        <x:v>Long shot, but hey, you never know\~</x:v>
      </x:c>
      <x:c r="N2939" s="27" t="str">
        <x:v>https://www.reddit.com/r/gradadmissions/comments/1qedjk8/anyone_heard_from_eth_zurich_systems_biology/</x:v>
      </x:c>
      <x:c r="O2939" s="27" t="str">
        <x:v>https://www.reddit.com/r/gradadmissions/comments/1qedjk8/anyone_heard_from_eth_zurich_systems_biology/</x:v>
      </x:c>
      <x:c r="P2939" s="24" t="str">
        <x:v>No</x:v>
      </x:c>
      <x:c r="Q2939" s="24" t="str">
        <x:v>Institution-only context; manual relevance review</x:v>
      </x:c>
    </x:row>
    <x:row r="2940" ht="42" customHeight="1">
      <x:c r="A2940" s="21" t="str">
        <x:v>1qeca64</x:v>
      </x:c>
      <x:c r="B2940" s="21" t="str">
        <x:v>gradadmissions</x:v>
      </x:c>
      <x:c r="C2940" s="21" t="n">
        <x:v>46038.4265625</x:v>
      </x:c>
      <x:c r="D2940" s="21" t="str">
        <x:v>2026-01</x:v>
      </x:c>
      <x:c r="E2940" s="21" t="str">
        <x:v>Medium</x:v>
      </x:c>
      <x:c r="F2940" s="21" t="str">
        <x:v>20</x:v>
      </x:c>
      <x:c r="G2940" s="21" t="str">
        <x:v>New York University (NYU)</x:v>
      </x:c>
      <x:c r="H2940" s="21" t="n">
        <x:v>0</x:v>
      </x:c>
      <x:c r="I2940" s="21" t="n">
        <x:v>0</x:v>
      </x:c>
      <x:c r="J2940" s="21" t="n">
        <x:v>0.33000001311302185</x:v>
      </x:c>
      <x:c r="K2940" s="21" t="str">
        <x:v>Engineering</x:v>
      </x:c>
      <x:c r="L2940" s="21" t="str">
        <x:v>NYU MoT Scholarship Decision</x:v>
      </x:c>
      <x:c r="M2940" s="21" t="str">
        <x:v>For NYU Management of Technology, is an $8,000 scholarship good or bad? Does everyone get that much, less, or more?</x:v>
      </x:c>
      <x:c r="N2940" s="26" t="str">
        <x:v>https://www.reddit.com/r/gradadmissions/comments/1qeca64/nyu_mot_scholarship_decision/</x:v>
      </x:c>
      <x:c r="O2940" s="26" t="str">
        <x:v>https://www.reddit.com/r/gradadmissions/comments/1qeca64/nyu_mot_scholarship_decision/</x:v>
      </x:c>
      <x:c r="P2940" s="21" t="str">
        <x:v>No</x:v>
      </x:c>
      <x:c r="Q2940" s="21" t="str">
        <x:v>Acronym-only institution match</x:v>
      </x:c>
    </x:row>
    <x:row r="2941" ht="42" customHeight="1">
      <x:c r="A2941" s="24" t="str">
        <x:v>1qebqpy</x:v>
      </x:c>
      <x:c r="B2941" s="24" t="str">
        <x:v>gradadmissions</x:v>
      </x:c>
      <x:c r="C2941" s="24" t="n">
        <x:v>46038.40429398148</x:v>
      </x:c>
      <x:c r="D2941" s="24" t="str">
        <x:v>2026-01</x:v>
      </x:c>
      <x:c r="E2941" s="24" t="str">
        <x:v>Medium</x:v>
      </x:c>
      <x:c r="F2941" s="24" t="str">
        <x:v>29</x:v>
      </x:c>
      <x:c r="G2941" s="24" t="str">
        <x:v>Trinity College Dublin, The University of Dublin</x:v>
      </x:c>
      <x:c r="H2941" s="24" t="n">
        <x:v>0</x:v>
      </x:c>
      <x:c r="I2941" s="24" t="n">
        <x:v>0</x:v>
      </x:c>
      <x:c r="J2941" s="24" t="n">
        <x:v>0.5</x:v>
      </x:c>
      <x:c r="K2941" s="24" t="str">
        <x:v>Engineering</x:v>
      </x:c>
      <x:c r="L2941" s="24" t="str">
        <x:v>Regarding Course and College</x:v>
      </x:c>
      <x:c r="M2941" s="24" t="str">
        <x:v>Hello friends , I had previously applied for European MBA's but also had applied for MS CS courses for safety since I have five years of work experience as a software developer . I had been accepted to UCD ( scholarship results would be out in May mostly ) , have applied to UIUC MSCS , TAMU and UT Austin . Also.planning to apply for Trinity College dublin. I am sure that I would be selected in all of it based on my profile and esays I have worked wanted to get advice which one would be better in terms of career growth and ROI. Would be grateful for your help and any other great College I could apply to where ROI would be great.</x:v>
      </x:c>
      <x:c r="N2941" s="27" t="str">
        <x:v>https://www.reddit.com/r/gradadmissions/comments/1qebqpy/regarding_course_and_college/</x:v>
      </x:c>
      <x:c r="O2941" s="27" t="str">
        <x:v>https://www.reddit.com/r/gradadmissions/comments/1qebqpy/regarding_course_and_college/</x:v>
      </x:c>
      <x:c r="P2941" s="24" t="str">
        <x:v>No</x:v>
      </x:c>
      <x:c r="Q2941" s="24" t="str"/>
    </x:row>
    <x:row r="2942" ht="42" customHeight="1">
      <x:c r="A2942" s="21" t="str">
        <x:v>1qe9105</x:v>
      </x:c>
      <x:c r="B2942" s="21" t="str">
        <x:v>gradadmissions</x:v>
      </x:c>
      <x:c r="C2942" s="21" t="n">
        <x:v>46038.288831018515</x:v>
      </x:c>
      <x:c r="D2942" s="21" t="str">
        <x:v>2026-01</x:v>
      </x:c>
      <x:c r="E2942" s="21" t="str">
        <x:v>Medium</x:v>
      </x:c>
      <x:c r="F2942" s="21" t="str">
        <x:v>9</x:v>
      </x:c>
      <x:c r="G2942" s="21" t="str">
        <x:v>McGill University</x:v>
      </x:c>
      <x:c r="H2942" s="21" t="n">
        <x:v>0</x:v>
      </x:c>
      <x:c r="I2942" s="21" t="n">
        <x:v>0</x:v>
      </x:c>
      <x:c r="J2942" s="21" t="n">
        <x:v>0.5</x:v>
      </x:c>
      <x:c r="K2942" s="21" t="str">
        <x:v>Education</x:v>
      </x:c>
      <x:c r="L2942" s="21" t="str">
        <x:v>McGill MMA vs Rotman MMA</x:v>
      </x:c>
      <x:c r="M2942" s="21" t="str">
        <x:v>I’m deciding between McGill MMA and Rotman MMA and would really appreciate personal experiences and honest insights. In terms of: • Prestige and reputation • ROI and cost vs outcomes • Employer perception • Program quality and networking, alumni network I will move to Toronto from Montréal if I go with McGill. Already have a general idea of the career outcomes, but I’d love to hear real perspectives from students, alumni, or recruiters on which program holds stronger value overall. Thanks in advance!</x:v>
      </x:c>
      <x:c r="N2942" s="26" t="str">
        <x:v>https://www.reddit.com/r/gradadmissions/comments/1qe9105/mcgill_mma_vs_rotman_mma/</x:v>
      </x:c>
      <x:c r="O2942" s="26" t="str">
        <x:v>https://www.reddit.com/r/gradadmissions/comments/1qe9105/mcgill_mma_vs_rotman_mma/</x:v>
      </x:c>
      <x:c r="P2942" s="21" t="str">
        <x:v>No</x:v>
      </x:c>
      <x:c r="Q2942" s="21" t="str"/>
    </x:row>
    <x:row r="2943" ht="42" customHeight="1">
      <x:c r="A2943" s="24" t="str">
        <x:v>1qe8ygk</x:v>
      </x:c>
      <x:c r="B2943" s="24" t="str">
        <x:v>gradadmissions</x:v>
      </x:c>
      <x:c r="C2943" s="24" t="n">
        <x:v>46038.286041666666</x:v>
      </x:c>
      <x:c r="D2943" s="24" t="str">
        <x:v>2026-01</x:v>
      </x:c>
      <x:c r="E2943" s="24" t="str">
        <x:v>Medium</x:v>
      </x:c>
      <x:c r="F2943" s="24" t="str">
        <x:v>20 | 30</x:v>
      </x:c>
      <x:c r="G2943" s="24" t="str">
        <x:v>New York University (NYU) | University of Pennsylvania</x:v>
      </x:c>
      <x:c r="H2943" s="24" t="n">
        <x:v>10</x:v>
      </x:c>
      <x:c r="I2943" s="24" t="n">
        <x:v>6</x:v>
      </x:c>
      <x:c r="J2943" s="24" t="n">
        <x:v>0.9200000166893005</x:v>
      </x:c>
      <x:c r="K2943" s="24" t="str">
        <x:v>Computer Sciences</x:v>
      </x:c>
      <x:c r="L2943" s="24" t="str">
        <x:v>[CS PhD - NLP only] Has anyone received interview invites from JHU, UMD, UMich, etc.?</x:v>
      </x:c>
      <x:c r="M2943" s="24" t="str">
        <x:v>I applied to CS PhD programs focusing on **NLP** for Fall 2026 admission. I've noticed some people posting about interview invites from the schools listed below for other CS subfields (like Systems, Theory, Robotics), but it seems pretty silent for NLP so far. Has anyone heard back from NLP faculty at these schools yet? * **Johns Hopkins University** * **University of Maryland** * **University of Michigan** * **Northeastern** * **NYU** * **UPenn** * **CMU** LTI * **University of Washington** Just trying to gauge if the invites are already rolling out or if they are still reviewing. Any info would be appreciated! Thanks and good luck to everyone!</x:v>
      </x:c>
      <x:c r="N2943" s="27" t="str">
        <x:v>https://www.reddit.com/r/gradadmissions/comments/1qe8ygk/cs_phd_nlp_only_has_anyone_received_interview/</x:v>
      </x:c>
      <x:c r="O2943" s="27" t="str">
        <x:v>https://www.reddit.com/r/gradadmissions/comments/1qe8ygk/cs_phd_nlp_only_has_anyone_received_interview/</x:v>
      </x:c>
      <x:c r="P2943" s="24" t="str">
        <x:v>No</x:v>
      </x:c>
      <x:c r="Q2943" s="24" t="str">
        <x:v>Acronym-only institution match</x:v>
      </x:c>
    </x:row>
    <x:row r="2944" ht="42" customHeight="1">
      <x:c r="A2944" s="21" t="str">
        <x:v>1qe8b9j</x:v>
      </x:c>
      <x:c r="B2944" s="21" t="str">
        <x:v>gradadmissions</x:v>
      </x:c>
      <x:c r="C2944" s="21" t="n">
        <x:v>46038.26094907407</x:v>
      </x:c>
      <x:c r="D2944" s="21" t="str">
        <x:v>2026-01</x:v>
      </x:c>
      <x:c r="E2944" s="21" t="str">
        <x:v>Medium</x:v>
      </x:c>
      <x:c r="F2944" s="21" t="str">
        <x:v>26</x:v>
      </x:c>
      <x:c r="G2944" s="21" t="str">
        <x:v>Western University</x:v>
      </x:c>
      <x:c r="H2944" s="21" t="n">
        <x:v>1</x:v>
      </x:c>
      <x:c r="I2944" s="21" t="n">
        <x:v>0</x:v>
      </x:c>
      <x:c r="J2944" s="21" t="n">
        <x:v>1</x:v>
      </x:c>
      <x:c r="K2944" s="21" t="str">
        <x:v>General Advice</x:v>
      </x:c>
      <x:c r="L2944" s="21" t="str">
        <x:v>Shortlisted interview invite Western</x:v>
      </x:c>
      <x:c r="M2944" s="21" t="str">
        <x:v>Hey guys, I got shortlisted today and invited to the interview day at Western University for Psychology Masters. I am an international student. Have supervisor support (i guess), but funding spots for internationals are not clear yet (they guarantee funding for every student). My questions are (if you can help me please) What are my chances of getting a funding spot? How does this interviews work?</x:v>
      </x:c>
      <x:c r="N2944" s="26" t="str">
        <x:v>https://www.reddit.com/r/gradadmissions/comments/1qe8b9j/shortlisted_interview_invite_western/</x:v>
      </x:c>
      <x:c r="O2944" s="26" t="str">
        <x:v>https://www.reddit.com/r/gradadmissions/comments/1qe8b9j/shortlisted_interview_invite_western/</x:v>
      </x:c>
      <x:c r="P2944" s="21" t="str">
        <x:v>No</x:v>
      </x:c>
      <x:c r="Q2944" s="21" t="str"/>
    </x:row>
    <x:row r="2945" ht="42" customHeight="1">
      <x:c r="A2945" s="24" t="str">
        <x:v>1qe87ik</x:v>
      </x:c>
      <x:c r="B2945" s="24" t="str">
        <x:v>gradadmissions</x:v>
      </x:c>
      <x:c r="C2945" s="24" t="n">
        <x:v>46038.257060185184</x:v>
      </x:c>
      <x:c r="D2945" s="24" t="str">
        <x:v>2026-01</x:v>
      </x:c>
      <x:c r="E2945" s="24" t="str">
        <x:v>Low</x:v>
      </x:c>
      <x:c r="F2945" s="24" t="str">
        <x:v>14</x:v>
      </x:c>
      <x:c r="G2945" s="24" t="str">
        <x:v>Stanford University</x:v>
      </x:c>
      <x:c r="H2945" s="24" t="n">
        <x:v>0</x:v>
      </x:c>
      <x:c r="I2945" s="24" t="n">
        <x:v>0</x:v>
      </x:c>
      <x:c r="J2945" s="24" t="n">
        <x:v>0.5</x:v>
      </x:c>
      <x:c r="K2945" s="24" t="str">
        <x:v>Engineering</x:v>
      </x:c>
      <x:c r="L2945" s="24" t="str">
        <x:v>Mixed Signal PhD Interviews Stanford MIT Caltech</x:v>
      </x:c>
      <x:c r="M2945" s="24" t="str">
        <x:v>Anyone get an interview in mixed signal ASIC design for Stanford, MIT, or Caltech? Haven't heard anything, want to know if I should still have faith in this.</x:v>
      </x:c>
      <x:c r="N2945" s="27" t="str">
        <x:v>https://www.reddit.com/r/gradadmissions/comments/1qe87ik/mixed_signal_phd_interviews_stanford_mit_caltech/</x:v>
      </x:c>
      <x:c r="O2945" s="27" t="str">
        <x:v>https://www.reddit.com/r/gradadmissions/comments/1qe87ik/mixed_signal_phd_interviews_stanford_mit_caltech/</x:v>
      </x:c>
      <x:c r="P2945" s="24" t="str">
        <x:v>No</x:v>
      </x:c>
      <x:c r="Q2945" s="24" t="str">
        <x:v>Institution-only context; manual relevance review</x:v>
      </x:c>
    </x:row>
    <x:row r="2946" ht="42" customHeight="1">
      <x:c r="A2946" s="21" t="str">
        <x:v>1qe7r89</x:v>
      </x:c>
      <x:c r="B2946" s="21" t="str">
        <x:v>gradadmissions</x:v>
      </x:c>
      <x:c r="C2946" s="21" t="n">
        <x:v>46038.24055555555</x:v>
      </x:c>
      <x:c r="D2946" s="21" t="str">
        <x:v>2026-01</x:v>
      </x:c>
      <x:c r="E2946" s="21" t="str">
        <x:v>Medium</x:v>
      </x:c>
      <x:c r="F2946" s="21" t="str">
        <x:v>30</x:v>
      </x:c>
      <x:c r="G2946" s="21" t="str">
        <x:v>University of Pennsylvania</x:v>
      </x:c>
      <x:c r="H2946" s="21" t="n">
        <x:v>5</x:v>
      </x:c>
      <x:c r="I2946" s="21" t="n">
        <x:v>4</x:v>
      </x:c>
      <x:c r="J2946" s="21" t="n">
        <x:v>0.8600000143051147</x:v>
      </x:c>
      <x:c r="K2946" s="21" t="str">
        <x:v>Engineering</x:v>
      </x:c>
      <x:c r="L2946" s="21" t="str">
        <x:v>Waitlisted by UPenn</x:v>
      </x:c>
      <x:c r="M2946" s="21" t="str">
        <x:v>I'm wondering whether being waitlisted means closer to being rejected or accepted. Any insights based on past trends?</x:v>
      </x:c>
      <x:c r="N2946" s="26" t="str">
        <x:v>https://www.reddit.com/r/gradadmissions/comments/1qe7r89/waitlisted_by_upenn/</x:v>
      </x:c>
      <x:c r="O2946" s="26" t="str">
        <x:v>https://www.reddit.com/r/gradadmissions/comments/1qe7r89/waitlisted_by_upenn/</x:v>
      </x:c>
      <x:c r="P2946" s="21" t="str">
        <x:v>No</x:v>
      </x:c>
      <x:c r="Q2946" s="21" t="str">
        <x:v>Acronym-only institution match</x:v>
      </x:c>
    </x:row>
    <x:row r="2947" ht="42" customHeight="1">
      <x:c r="A2947" s="24" t="str">
        <x:v>1qe556t</x:v>
      </x:c>
      <x:c r="B2947" s="24" t="str">
        <x:v>gradadmissions</x:v>
      </x:c>
      <x:c r="C2947" s="24" t="n">
        <x:v>46038.149351851855</x:v>
      </x:c>
      <x:c r="D2947" s="24" t="str">
        <x:v>2026-01</x:v>
      </x:c>
      <x:c r="E2947" s="24" t="str">
        <x:v>Low</x:v>
      </x:c>
      <x:c r="F2947" s="24" t="str">
        <x:v>81</x:v>
      </x:c>
      <x:c r="G2947" s="24" t="str">
        <x:v>Arizona State University (Tempe)</x:v>
      </x:c>
      <x:c r="H2947" s="24" t="n">
        <x:v>5</x:v>
      </x:c>
      <x:c r="I2947" s="24" t="n">
        <x:v>1</x:v>
      </x:c>
      <x:c r="J2947" s="24" t="n">
        <x:v>1</x:v>
      </x:c>
      <x:c r="K2947" s="24" t="str">
        <x:v>General Advice</x:v>
      </x:c>
      <x:c r="L2947" s="24" t="str">
        <x:v>What should I expect from an interview with a PI?</x:v>
      </x:c>
      <x:c r="M2947" s="24" t="str">
        <x:v>I applied to PhD programs in EE, and after radio silent since December, I got an email today from a Prof at ASU looking to "chat about my background, interests and potential fit with his research group". To be honest, I have no idea what to expect, and I didn't even know interviews where a thing until a couple weeks ago (Go ahead, feel free to laugh at me lol). I have no idea what to expect or even how to prepare. The email was 2 lines, and it's schedules for about a week from today. So far my plan is to look into his group and his research and then know my own experience inside and put, but beyond that I have nothing else. Any advice yall can give would be greatly appreciated.​​</x:v>
      </x:c>
      <x:c r="N2947" s="27" t="str">
        <x:v>https://www.reddit.com/r/gradadmissions/comments/1qe556t/what_should_i_expect_from_an_interview_with_a_pi/</x:v>
      </x:c>
      <x:c r="O2947" s="27" t="str">
        <x:v>https://www.reddit.com/r/gradadmissions/comments/1qe556t/what_should_i_expect_from_an_interview_with_a_pi/</x:v>
      </x:c>
      <x:c r="P2947" s="24" t="str">
        <x:v>No</x:v>
      </x:c>
      <x:c r="Q2947" s="24" t="str">
        <x:v>Acronym-only institution match; Institution-only context; manual relevance review</x:v>
      </x:c>
    </x:row>
    <x:row r="2948" ht="42" customHeight="1">
      <x:c r="A2948" s="21" t="str">
        <x:v>1qe30nz</x:v>
      </x:c>
      <x:c r="B2948" s="21" t="str">
        <x:v>gradadmissions</x:v>
      </x:c>
      <x:c r="C2948" s="21" t="n">
        <x:v>46038.08329861111</x:v>
      </x:c>
      <x:c r="D2948" s="21" t="str">
        <x:v>2026-01</x:v>
      </x:c>
      <x:c r="E2948" s="21" t="str">
        <x:v>Medium</x:v>
      </x:c>
      <x:c r="F2948" s="21" t="str">
        <x:v>30</x:v>
      </x:c>
      <x:c r="G2948" s="21" t="str">
        <x:v>University of Pennsylvania</x:v>
      </x:c>
      <x:c r="H2948" s="21" t="n">
        <x:v>0</x:v>
      </x:c>
      <x:c r="I2948" s="21" t="n">
        <x:v>0</x:v>
      </x:c>
      <x:c r="J2948" s="21" t="n">
        <x:v>0.5</x:v>
      </x:c>
      <x:c r="K2948" s="21" t="str">
        <x:v>Engineering</x:v>
      </x:c>
      <x:c r="L2948" s="21" t="str">
        <x:v>UPenn MechE PhD</x:v>
      </x:c>
      <x:c r="M2948" s="21" t="str">
        <x:v>has anyone heard back from penn's mechanical engineering phd program?</x:v>
      </x:c>
      <x:c r="N2948" s="26" t="str">
        <x:v>https://www.reddit.com/r/gradadmissions/comments/1qe30nz/upenn_meche_phd/</x:v>
      </x:c>
      <x:c r="O2948" s="26" t="str">
        <x:v>https://www.reddit.com/r/gradadmissions/comments/1qe30nz/upenn_meche_phd/</x:v>
      </x:c>
      <x:c r="P2948" s="21" t="str">
        <x:v>No</x:v>
      </x:c>
      <x:c r="Q2948" s="21" t="str">
        <x:v>Acronym-only institution match</x:v>
      </x:c>
    </x:row>
    <x:row r="2949" ht="42" customHeight="1">
      <x:c r="A2949" s="24" t="str">
        <x:v>1qe2wqf</x:v>
      </x:c>
      <x:c r="B2949" s="24" t="str">
        <x:v>gradadmissions</x:v>
      </x:c>
      <x:c r="C2949" s="24" t="n">
        <x:v>46038.07986111111</x:v>
      </x:c>
      <x:c r="D2949" s="24" t="str">
        <x:v>2026-01</x:v>
      </x:c>
      <x:c r="E2949" s="24" t="str">
        <x:v>Low</x:v>
      </x:c>
      <x:c r="F2949" s="24" t="str">
        <x:v>14</x:v>
      </x:c>
      <x:c r="G2949" s="24" t="str">
        <x:v>Stanford University</x:v>
      </x:c>
      <x:c r="H2949" s="24" t="n">
        <x:v>1</x:v>
      </x:c>
      <x:c r="I2949" s="24" t="n">
        <x:v>0</x:v>
      </x:c>
      <x:c r="J2949" s="24" t="n">
        <x:v>1</x:v>
      </x:c>
      <x:c r="K2949" s="24" t="str">
        <x:v>Computational Sciences</x:v>
      </x:c>
      <x:c r="L2949" s="24" t="str">
        <x:v>Stanford Biomedical Data Science PhD</x:v>
      </x:c>
      <x:c r="M2949" s="24" t="str"/>
      <x:c r="N2949" s="27" t="str">
        <x:v>https://www.reddit.com/r/gradadmissions/comments/1qe2wqf/stanford_biomedical_data_science_phd/</x:v>
      </x:c>
      <x:c r="O2949" s="27" t="str">
        <x:v>https://www.reddit.com/r/gradadmissions/comments/1qe2wqf/stanford_biomedical_data_science_phd/</x:v>
      </x:c>
      <x:c r="P2949" s="24" t="str">
        <x:v>No</x:v>
      </x:c>
      <x:c r="Q2949" s="24" t="str">
        <x:v>Institution-only context; manual relevance review</x:v>
      </x:c>
    </x:row>
    <x:row r="2950" ht="42" customHeight="1">
      <x:c r="A2950" s="21" t="str">
        <x:v>1qe2bd9</x:v>
      </x:c>
      <x:c r="B2950" s="21" t="str">
        <x:v>gradadmissions</x:v>
      </x:c>
      <x:c r="C2950" s="21" t="n">
        <x:v>46038.06134259259</x:v>
      </x:c>
      <x:c r="D2950" s="21" t="str">
        <x:v>2026-01</x:v>
      </x:c>
      <x:c r="E2950" s="21" t="str">
        <x:v>Low</x:v>
      </x:c>
      <x:c r="F2950" s="21" t="str">
        <x:v>14</x:v>
      </x:c>
      <x:c r="G2950" s="21" t="str">
        <x:v>Stanford University</x:v>
      </x:c>
      <x:c r="H2950" s="21" t="n">
        <x:v>3</x:v>
      </x:c>
      <x:c r="I2950" s="21" t="n">
        <x:v>1</x:v>
      </x:c>
      <x:c r="J2950" s="21" t="n">
        <x:v>0.7099999785423279</x:v>
      </x:c>
      <x:c r="K2950" s="21" t="str">
        <x:v>Biological Sciences</x:v>
      </x:c>
      <x:c r="L2950" s="21" t="str">
        <x:v>Stanford Cancer Biology</x:v>
      </x:c>
      <x:c r="M2950" s="21" t="str">
        <x:v>Invites send out for Early March. Again, big hugs to everyone applying this cycle.</x:v>
      </x:c>
      <x:c r="N2950" s="26" t="str">
        <x:v>https://www.reddit.com/r/gradadmissions/comments/1qe2bd9/stanford_cancer_biology/</x:v>
      </x:c>
      <x:c r="O2950" s="26" t="str">
        <x:v>https://www.reddit.com/r/gradadmissions/comments/1qe2bd9/stanford_cancer_biology/</x:v>
      </x:c>
      <x:c r="P2950" s="21" t="str">
        <x:v>No</x:v>
      </x:c>
      <x:c r="Q2950" s="21" t="str">
        <x:v>Institution-only context; manual relevance review</x:v>
      </x:c>
    </x:row>
    <x:row r="2951" ht="42" customHeight="1">
      <x:c r="A2951" s="24" t="str">
        <x:v>1qe24jc</x:v>
      </x:c>
      <x:c r="B2951" s="24" t="str">
        <x:v>gradadmissions</x:v>
      </x:c>
      <x:c r="C2951" s="24" t="n">
        <x:v>46038.05527777778</x:v>
      </x:c>
      <x:c r="D2951" s="24" t="str">
        <x:v>2026-01</x:v>
      </x:c>
      <x:c r="E2951" s="24" t="str">
        <x:v>Medium</x:v>
      </x:c>
      <x:c r="F2951" s="24" t="str">
        <x:v>30</x:v>
      </x:c>
      <x:c r="G2951" s="24" t="str">
        <x:v>University of Pennsylvania</x:v>
      </x:c>
      <x:c r="H2951" s="24" t="n">
        <x:v>0</x:v>
      </x:c>
      <x:c r="I2951" s="24" t="n">
        <x:v>0</x:v>
      </x:c>
      <x:c r="J2951" s="24" t="n">
        <x:v>0.33000001311302185</x:v>
      </x:c>
      <x:c r="K2951" s="24" t="str">
        <x:v>Physical Sciences</x:v>
      </x:c>
      <x:c r="L2951" s="24" t="str">
        <x:v>UPenn Master of Chemical Sciences</x:v>
      </x:c>
      <x:c r="M2951" s="24" t="str">
        <x:v>Got into the master of chemical sciences program and am wondering if it’s good. Any current students or alumni willing to share info? Also are there RA or TA ships available? Thanks</x:v>
      </x:c>
      <x:c r="N2951" s="27" t="str">
        <x:v>https://www.reddit.com/r/gradadmissions/comments/1qe24jc/upenn_master_of_chemical_sciences/</x:v>
      </x:c>
      <x:c r="O2951" s="27" t="str">
        <x:v>https://www.reddit.com/r/gradadmissions/comments/1qe24jc/upenn_master_of_chemical_sciences/</x:v>
      </x:c>
      <x:c r="P2951" s="24" t="str">
        <x:v>No</x:v>
      </x:c>
      <x:c r="Q2951" s="24" t="str">
        <x:v>Acronym-only institution match</x:v>
      </x:c>
    </x:row>
    <x:row r="2952" ht="42" customHeight="1">
      <x:c r="A2952" s="21" t="str">
        <x:v>1qe04ge</x:v>
      </x:c>
      <x:c r="B2952" s="21" t="str">
        <x:v>gradadmissions</x:v>
      </x:c>
      <x:c r="C2952" s="21" t="n">
        <x:v>46037.99576388889</x:v>
      </x:c>
      <x:c r="D2952" s="21" t="str">
        <x:v>2026-01</x:v>
      </x:c>
      <x:c r="E2952" s="21" t="str">
        <x:v>Low</x:v>
      </x:c>
      <x:c r="F2952" s="21" t="str">
        <x:v>30</x:v>
      </x:c>
      <x:c r="G2952" s="21" t="str">
        <x:v>University of Pennsylvania</x:v>
      </x:c>
      <x:c r="H2952" s="21" t="n">
        <x:v>0</x:v>
      </x:c>
      <x:c r="I2952" s="21" t="n">
        <x:v>0</x:v>
      </x:c>
      <x:c r="J2952" s="21" t="n">
        <x:v>0.33000001311302185</x:v>
      </x:c>
      <x:c r="K2952" s="21" t="str">
        <x:v>Biological Sciences</x:v>
      </x:c>
      <x:c r="L2952" s="21" t="str">
        <x:v>UPenn Genetics and Epigenetics</x:v>
      </x:c>
      <x:c r="M2952" s="21" t="str">
        <x:v>What’s going on with the interviews? I know some rejections were sent out but are there more interviews/ rejections to be expected?</x:v>
      </x:c>
      <x:c r="N2952" s="26" t="str">
        <x:v>https://www.reddit.com/r/gradadmissions/comments/1qe04ge/upenn_genetics_and_epigenetics/</x:v>
      </x:c>
      <x:c r="O2952" s="26" t="str">
        <x:v>https://www.reddit.com/r/gradadmissions/comments/1qe04ge/upenn_genetics_and_epigenetics/</x:v>
      </x:c>
      <x:c r="P2952" s="21" t="str">
        <x:v>No</x:v>
      </x:c>
      <x:c r="Q2952" s="21" t="str">
        <x:v>Acronym-only institution match; Institution-only context; manual relevance review</x:v>
      </x:c>
    </x:row>
    <x:row r="2953" ht="42" customHeight="1">
      <x:c r="A2953" s="24" t="str">
        <x:v>1qdzgj3</x:v>
      </x:c>
      <x:c r="B2953" s="24" t="str">
        <x:v>gradadmissions</x:v>
      </x:c>
      <x:c r="C2953" s="24" t="n">
        <x:v>46037.97708333333</x:v>
      </x:c>
      <x:c r="D2953" s="24" t="str">
        <x:v>2026-01</x:v>
      </x:c>
      <x:c r="E2953" s="24" t="str">
        <x:v>Medium</x:v>
      </x:c>
      <x:c r="F2953" s="24" t="str">
        <x:v>14</x:v>
      </x:c>
      <x:c r="G2953" s="24" t="str">
        <x:v>Stanford University</x:v>
      </x:c>
      <x:c r="H2953" s="24" t="n">
        <x:v>0</x:v>
      </x:c>
      <x:c r="I2953" s="24" t="n">
        <x:v>4</x:v>
      </x:c>
      <x:c r="J2953" s="24" t="n">
        <x:v>0.4000000059604645</x:v>
      </x:c>
      <x:c r="K2953" s="24" t="str">
        <x:v>General Advice</x:v>
      </x:c>
      <x:c r="L2953" s="24" t="str">
        <x:v>Help with scheduling conflicts</x:v>
      </x:c>
      <x:c r="M2953" s="24" t="str">
        <x:v>I have a potential scheduling conflict between Stanford interviews and admitted students days of Brown-NIH and Columbia (if I get an offer). What do I do?</x:v>
      </x:c>
      <x:c r="N2953" s="27" t="str">
        <x:v>https://www.reddit.com/r/gradadmissions/comments/1qdzgj3/help_with_scheduling_conflicts/</x:v>
      </x:c>
      <x:c r="O2953" s="27" t="str">
        <x:v>https://www.reddit.com/r/gradadmissions/comments/1qdzgj3/help_with_scheduling_conflicts/</x:v>
      </x:c>
      <x:c r="P2953" s="24" t="str">
        <x:v>No</x:v>
      </x:c>
      <x:c r="Q2953" s="24" t="str"/>
    </x:row>
    <x:row r="2954" ht="42" customHeight="1">
      <x:c r="A2954" s="21" t="str">
        <x:v>1qdwv7a</x:v>
      </x:c>
      <x:c r="B2954" s="21" t="str">
        <x:v>gradadmissions</x:v>
      </x:c>
      <x:c r="C2954" s="21" t="n">
        <x:v>46037.90650462963</x:v>
      </x:c>
      <x:c r="D2954" s="21" t="str">
        <x:v>2026-01</x:v>
      </x:c>
      <x:c r="E2954" s="21" t="str">
        <x:v>Medium</x:v>
      </x:c>
      <x:c r="F2954" s="21" t="str">
        <x:v>13</x:v>
      </x:c>
      <x:c r="G2954" s="21" t="str">
        <x:v>University of California, Berkeley (UCB)</x:v>
      </x:c>
      <x:c r="H2954" s="21" t="n">
        <x:v>2</x:v>
      </x:c>
      <x:c r="I2954" s="21" t="n">
        <x:v>1</x:v>
      </x:c>
      <x:c r="J2954" s="21" t="n">
        <x:v>0.75</x:v>
      </x:c>
      <x:c r="K2954" s="21" t="str">
        <x:v>Computational Sciences</x:v>
      </x:c>
      <x:c r="L2954" s="21" t="str">
        <x:v>UC Berkeley Information Science PhD</x:v>
      </x:c>
      <x:c r="M2954" s="21" t="str">
        <x:v>Has anyone received any updates from the program? They have updated their New Students Events page today - https://www.ischool.berkeley.edu/new/phd/events</x:v>
      </x:c>
      <x:c r="N2954" s="26" t="str">
        <x:v>https://www.reddit.com/r/gradadmissions/comments/1qdwv7a/uc_berkeley_information_science_phd/</x:v>
      </x:c>
      <x:c r="O2954" s="26" t="str">
        <x:v>https://www.reddit.com/r/gradadmissions/comments/1qdwv7a/uc_berkeley_information_science_phd/</x:v>
      </x:c>
      <x:c r="P2954" s="21" t="str">
        <x:v>No</x:v>
      </x:c>
      <x:c r="Q2954" s="21" t="str"/>
    </x:row>
    <x:row r="2955" ht="42" customHeight="1">
      <x:c r="A2955" s="24" t="str">
        <x:v>1qdvabi</x:v>
      </x:c>
      <x:c r="B2955" s="24" t="str">
        <x:v>gradadmissions</x:v>
      </x:c>
      <x:c r="C2955" s="24" t="n">
        <x:v>46037.865648148145</x:v>
      </x:c>
      <x:c r="D2955" s="24" t="str">
        <x:v>2026-01</x:v>
      </x:c>
      <x:c r="E2955" s="24" t="str">
        <x:v>Medium</x:v>
      </x:c>
      <x:c r="F2955" s="24" t="str">
        <x:v>20 | 30</x:v>
      </x:c>
      <x:c r="G2955" s="24" t="str">
        <x:v>New York University (NYU) | University of Pennsylvania</x:v>
      </x:c>
      <x:c r="H2955" s="24" t="n">
        <x:v>75</x:v>
      </x:c>
      <x:c r="I2955" s="24" t="n">
        <x:v>8</x:v>
      </x:c>
      <x:c r="J2955" s="24" t="n">
        <x:v>1</x:v>
      </x:c>
      <x:c r="K2955" s="24" t="str">
        <x:v>Social Sciences</x:v>
      </x:c>
      <x:c r="L2955" s="24" t="str">
        <x:v>third time’s the charm!!</x:v>
      </x:c>
      <x:c r="M2955" s="24" t="str">
        <x:v>so, im in my third cycle of applying to phds this year. my first cycle was 2022 and i managed to get into nyu’s psychology ma but no phd programs. i decided to go for the 2yr masters and had a wonderful experience. applied again last cycle and only got one interview and waitlist, but was not accepted due to funding cuts. i told myself this cycle that this would be my absolute last and i poured my all into it. i battled my social anxiety and adhd and actually reached out to all the professors i wanted to work with and i managed meetings with many! i spent all summer evaluating exactly where my research could be housed and decided communications/media and technology studies were more suited for my research than psychology (which i had been applying to before). i went into this cycle with no expectations because im tired of being disappointed and i was switching fields, but i feel liberated now!! 🎉i got into comms program last week and just yesterday got invited to interview for upenn annenberg’s comms phd!🎉 i feel like ive finally found people doing my kind of research in the ways i want to pursue and finally, after six years, my efforts are paying off! i’m so glad i took the ti...</x:v>
      </x:c>
      <x:c r="N2955" s="27" t="str">
        <x:v>https://www.reddit.com/r/gradadmissions/comments/1qdvabi/third_times_the_charm/</x:v>
      </x:c>
      <x:c r="O2955" s="27" t="str">
        <x:v>https://www.reddit.com/r/gradadmissions/comments/1qdvabi/third_times_the_charm/</x:v>
      </x:c>
      <x:c r="P2955" s="24" t="str">
        <x:v>No</x:v>
      </x:c>
      <x:c r="Q2955" s="24" t="str">
        <x:v>Acronym-only institution match</x:v>
      </x:c>
    </x:row>
    <x:row r="2956" ht="42" customHeight="1">
      <x:c r="A2956" s="21" t="str">
        <x:v>1qdvaan</x:v>
      </x:c>
      <x:c r="B2956" s="21" t="str">
        <x:v>gradadmissions</x:v>
      </x:c>
      <x:c r="C2956" s="21" t="n">
        <x:v>46037.865625</x:v>
      </x:c>
      <x:c r="D2956" s="21" t="str">
        <x:v>2026-01</x:v>
      </x:c>
      <x:c r="E2956" s="21" t="str">
        <x:v>Medium</x:v>
      </x:c>
      <x:c r="F2956" s="21" t="str">
        <x:v>20</x:v>
      </x:c>
      <x:c r="G2956" s="21" t="str">
        <x:v>New York University (NYU)</x:v>
      </x:c>
      <x:c r="H2956" s="21" t="n">
        <x:v>0</x:v>
      </x:c>
      <x:c r="I2956" s="21" t="n">
        <x:v>0</x:v>
      </x:c>
      <x:c r="J2956" s="21" t="n">
        <x:v>0.5</x:v>
      </x:c>
      <x:c r="K2956" s="21" t="str">
        <x:v>Social Sciences</x:v>
      </x:c>
      <x:c r="L2956" s="21" t="str">
        <x:v>NYU MSW acceptance rate?</x:v>
      </x:c>
      <x:c r="M2956" s="21" t="str"/>
      <x:c r="N2956" s="26" t="str">
        <x:v>https://www.reddit.com/r/gradadmissions/comments/1qdvaan/nyu_msw_acceptance_rate/</x:v>
      </x:c>
      <x:c r="O2956" s="26" t="str">
        <x:v>/r/SocialWorkStudents/comments/1qdqgou/nyu_msw_acceptance_rate/</x:v>
      </x:c>
      <x:c r="P2956" s="21" t="str">
        <x:v>No</x:v>
      </x:c>
      <x:c r="Q2956" s="21" t="str">
        <x:v>Acronym-only institution match</x:v>
      </x:c>
    </x:row>
    <x:row r="2957" ht="42" customHeight="1">
      <x:c r="A2957" s="24" t="str">
        <x:v>1qduk67</x:v>
      </x:c>
      <x:c r="B2957" s="24" t="str">
        <x:v>gradadmissions</x:v>
      </x:c>
      <x:c r="C2957" s="24" t="n">
        <x:v>46037.84642361111</x:v>
      </x:c>
      <x:c r="D2957" s="24" t="str">
        <x:v>2026-01</x:v>
      </x:c>
      <x:c r="E2957" s="24" t="str">
        <x:v>Low</x:v>
      </x:c>
      <x:c r="F2957" s="24" t="str">
        <x:v>14</x:v>
      </x:c>
      <x:c r="G2957" s="24" t="str">
        <x:v>Stanford University</x:v>
      </x:c>
      <x:c r="H2957" s="24" t="n">
        <x:v>3</x:v>
      </x:c>
      <x:c r="I2957" s="24" t="n">
        <x:v>1</x:v>
      </x:c>
      <x:c r="J2957" s="24" t="n">
        <x:v>0.7099999785423279</x:v>
      </x:c>
      <x:c r="K2957" s="24" t="str">
        <x:v>Venting</x:v>
      </x:c>
      <x:c r="L2957" s="24" t="str">
        <x:v>stanford is currently evaluating anthro phd applications!</x:v>
      </x:c>
      <x:c r="M2957" s="24" t="str">
        <x:v>just letting people know. (told by someone at stanford)</x:v>
      </x:c>
      <x:c r="N2957" s="27" t="str">
        <x:v>https://www.reddit.com/r/gradadmissions/comments/1qduk67/stanford_is_currently_evaluating_anthro_phd/</x:v>
      </x:c>
      <x:c r="O2957" s="27" t="str">
        <x:v>https://www.reddit.com/r/gradadmissions/comments/1qduk67/stanford_is_currently_evaluating_anthro_phd/</x:v>
      </x:c>
      <x:c r="P2957" s="24" t="str">
        <x:v>No</x:v>
      </x:c>
      <x:c r="Q2957" s="24" t="str">
        <x:v>Institution-only context; manual relevance review</x:v>
      </x:c>
    </x:row>
    <x:row r="2958" ht="42" customHeight="1">
      <x:c r="A2958" s="21" t="str">
        <x:v>1qdtqs8</x:v>
      </x:c>
      <x:c r="B2958" s="21" t="str">
        <x:v>gradadmissions</x:v>
      </x:c>
      <x:c r="C2958" s="21" t="n">
        <x:v>46037.82528935185</x:v>
      </x:c>
      <x:c r="D2958" s="21" t="str">
        <x:v>2026-01</x:v>
      </x:c>
      <x:c r="E2958" s="21" t="str">
        <x:v>Medium</x:v>
      </x:c>
      <x:c r="F2958" s="21" t="str">
        <x:v>15</x:v>
      </x:c>
      <x:c r="G2958" s="21" t="str">
        <x:v>University of Oxford</x:v>
      </x:c>
      <x:c r="H2958" s="21" t="n">
        <x:v>4</x:v>
      </x:c>
      <x:c r="I2958" s="21" t="n">
        <x:v>10</x:v>
      </x:c>
      <x:c r="J2958" s="21" t="n">
        <x:v>0.8299999833106995</x:v>
      </x:c>
      <x:c r="K2958" s="21" t="str">
        <x:v>Biological Sciences</x:v>
      </x:c>
      <x:c r="L2958" s="21" t="str">
        <x:v>Direct invitation from a PI for Oxford DPhil (Cancer Science) – Does this guarantee a shortlist/interview?</x:v>
      </x:c>
      <x:c r="M2958" s="21" t="str">
        <x:v>Hi everyone, I’m currently applying for the DPhil in Cancer Science (CDT) at the University of Oxford for the 2026 entry. I wanted to gauge the community's thoughts on my current situation regarding the shortlisting process. Recently, I was contacted directly via email by a very prominent Professor (PI) at Oxford. He invited me to apply and specifically suggested that I mention his laboratory and his current cancer- based project in my Statement of Purpose. Before I submitted my application, we actually had a 45-minute 1-on-1 meeting via Zoom. During our conversation, he was very encouraging and explicitly said, "I want to see you in my lab." I have officially submitted my application, actually it was almost 1,5 months ago and my portal status is still the same "Ready for Assessment." I know Oxford's admissions process is multi-layered and extremely competitive, but given that a PI is actively "recruiting" me and we’ve already had a long technical discussion: 1. How much weight does a PI’s personal backing carry in the formal shortlisting process? 2. Has anyone else had a similar experience where they were "pre-vetted" by a professor before the official interview? 3. Does the "R...</x:v>
      </x:c>
      <x:c r="N2958" s="26" t="str">
        <x:v>https://www.reddit.com/r/gradadmissions/comments/1qdtqs8/direct_invitation_from_a_pi_for_oxford_dphil/</x:v>
      </x:c>
      <x:c r="O2958" s="26" t="str">
        <x:v>https://www.reddit.com/r/gradadmissions/comments/1qdtqs8/direct_invitation_from_a_pi_for_oxford_dphil/</x:v>
      </x:c>
      <x:c r="P2958" s="21" t="str">
        <x:v>No</x:v>
      </x:c>
      <x:c r="Q2958" s="21" t="str"/>
    </x:row>
    <x:row r="2959" ht="42" customHeight="1">
      <x:c r="A2959" s="24" t="str">
        <x:v>1qdt54r</x:v>
      </x:c>
      <x:c r="B2959" s="24" t="str">
        <x:v>gradadmissions</x:v>
      </x:c>
      <x:c r="C2959" s="24" t="n">
        <x:v>46037.809907407405</x:v>
      </x:c>
      <x:c r="D2959" s="24" t="str">
        <x:v>2026-01</x:v>
      </x:c>
      <x:c r="E2959" s="24" t="str">
        <x:v>Low</x:v>
      </x:c>
      <x:c r="F2959" s="24" t="str">
        <x:v>30</x:v>
      </x:c>
      <x:c r="G2959" s="24" t="str">
        <x:v>University of Pennsylvania</x:v>
      </x:c>
      <x:c r="H2959" s="24" t="n">
        <x:v>1</x:v>
      </x:c>
      <x:c r="I2959" s="24" t="n">
        <x:v>0</x:v>
      </x:c>
      <x:c r="J2959" s="24" t="n">
        <x:v>1</x:v>
      </x:c>
      <x:c r="K2959" s="24" t="str">
        <x:v>Computer Sciences</x:v>
      </x:c>
      <x:c r="L2959" s="24" t="str">
        <x:v>WAITLISTED MSE CIS UPENN</x:v>
      </x:c>
      <x:c r="M2959" s="24" t="str"/>
      <x:c r="N2959" s="27" t="str">
        <x:v>https://www.reddit.com/r/gradadmissions/comments/1qdt54r/waitlisted_mse_cis_upenn/</x:v>
      </x:c>
      <x:c r="O2959" s="27" t="str">
        <x:v>https://www.reddit.com/r/gradadmissions/comments/1qdt54r/waitlisted_mse_cis_upenn/</x:v>
      </x:c>
      <x:c r="P2959" s="24" t="str">
        <x:v>No</x:v>
      </x:c>
      <x:c r="Q2959" s="24" t="str">
        <x:v>Acronym-only institution match; Institution-only context; manual relevance review</x:v>
      </x:c>
    </x:row>
    <x:row r="2960" ht="42" customHeight="1">
      <x:c r="A2960" s="21" t="str">
        <x:v>1qds7z3</x:v>
      </x:c>
      <x:c r="B2960" s="21" t="str">
        <x:v>gradadmissions</x:v>
      </x:c>
      <x:c r="C2960" s="21" t="n">
        <x:v>46037.78706018518</x:v>
      </x:c>
      <x:c r="D2960" s="21" t="str">
        <x:v>2026-01</x:v>
      </x:c>
      <x:c r="E2960" s="21" t="str">
        <x:v>Medium</x:v>
      </x:c>
      <x:c r="F2960" s="21" t="str">
        <x:v>14</x:v>
      </x:c>
      <x:c r="G2960" s="21" t="str">
        <x:v>Stanford University</x:v>
      </x:c>
      <x:c r="H2960" s="21" t="n">
        <x:v>2</x:v>
      </x:c>
      <x:c r="I2960" s="21" t="n">
        <x:v>9</x:v>
      </x:c>
      <x:c r="J2960" s="21" t="n">
        <x:v>0.6700000166893005</x:v>
      </x:c>
      <x:c r="K2960" s="21" t="str">
        <x:v>Engineering</x:v>
      </x:c>
      <x:c r="L2960" s="21" t="str">
        <x:v>Only got one interview for Stanford EE PhD</x:v>
      </x:c>
      <x:c r="M2960" s="21" t="str">
        <x:v>So far I’ve only gotten one interview invite for Stanford EE PhD. On the spreadsheet someone mentioned you need 3 interviews to be considered for admission. Are interviewers assigned by the committee, so everyone who gets interviews will eventually have three scheduled, or do you need three separate PIs to be independently interested in you and schedule interviews with you?</x:v>
      </x:c>
      <x:c r="N2960" s="26" t="str">
        <x:v>https://www.reddit.com/r/gradadmissions/comments/1qds7z3/only_got_one_interview_for_stanford_ee_phd/</x:v>
      </x:c>
      <x:c r="O2960" s="26" t="str">
        <x:v>https://www.reddit.com/r/gradadmissions/comments/1qds7z3/only_got_one_interview_for_stanford_ee_phd/</x:v>
      </x:c>
      <x:c r="P2960" s="21" t="str">
        <x:v>No</x:v>
      </x:c>
      <x:c r="Q2960" s="21" t="str"/>
    </x:row>
    <x:row r="2961" ht="42" customHeight="1">
      <x:c r="A2961" s="24" t="str">
        <x:v>1qdqjcz</x:v>
      </x:c>
      <x:c r="B2961" s="24" t="str">
        <x:v>gradadmissions</x:v>
      </x:c>
      <x:c r="C2961" s="24" t="n">
        <x:v>46037.745416666665</x:v>
      </x:c>
      <x:c r="D2961" s="24" t="str">
        <x:v>2026-01</x:v>
      </x:c>
      <x:c r="E2961" s="24" t="str">
        <x:v>Low</x:v>
      </x:c>
      <x:c r="F2961" s="24" t="str">
        <x:v>30</x:v>
      </x:c>
      <x:c r="G2961" s="24" t="str">
        <x:v>University of Pennsylvania</x:v>
      </x:c>
      <x:c r="H2961" s="24" t="n">
        <x:v>9</x:v>
      </x:c>
      <x:c r="I2961" s="24" t="n">
        <x:v>10</x:v>
      </x:c>
      <x:c r="J2961" s="24" t="n">
        <x:v>1</x:v>
      </x:c>
      <x:c r="K2961" s="24" t="str">
        <x:v>Engineering</x:v>
      </x:c>
      <x:c r="L2961" s="24" t="str">
        <x:v>BME/BE Fall 2026</x:v>
      </x:c>
      <x:c r="M2961" s="24" t="str">
        <x:v>Has anyone heard back from the BME/BE programs at Harvard, JHU, UPenn, UNC/NCSU, GT/Emory, Rutgers, UW or BU? Please, I’m so anxious since it's mid-Jan already 😭</x:v>
      </x:c>
      <x:c r="N2961" s="27" t="str">
        <x:v>https://www.reddit.com/r/gradadmissions/comments/1qdqjcz/bmebe_fall_2026/</x:v>
      </x:c>
      <x:c r="O2961" s="27" t="str">
        <x:v>https://www.reddit.com/r/gradadmissions/comments/1qdqjcz/bmebe_fall_2026/</x:v>
      </x:c>
      <x:c r="P2961" s="24" t="str">
        <x:v>No</x:v>
      </x:c>
      <x:c r="Q2961" s="24" t="str">
        <x:v>Acronym-only institution match; Institution-only context; manual relevance review</x:v>
      </x:c>
    </x:row>
    <x:row r="2962" ht="42" customHeight="1">
      <x:c r="A2962" s="21" t="str">
        <x:v>1qdqh61</x:v>
      </x:c>
      <x:c r="B2962" s="21" t="str">
        <x:v>gradadmissions</x:v>
      </x:c>
      <x:c r="C2962" s="21" t="n">
        <x:v>46037.74388888889</x:v>
      </x:c>
      <x:c r="D2962" s="21" t="str">
        <x:v>2026-01</x:v>
      </x:c>
      <x:c r="E2962" s="21" t="str">
        <x:v>Medium</x:v>
      </x:c>
      <x:c r="F2962" s="21" t="str">
        <x:v>30</x:v>
      </x:c>
      <x:c r="G2962" s="21" t="str">
        <x:v>University of Pennsylvania</x:v>
      </x:c>
      <x:c r="H2962" s="21" t="n">
        <x:v>0</x:v>
      </x:c>
      <x:c r="I2962" s="21" t="n">
        <x:v>1</x:v>
      </x:c>
      <x:c r="J2962" s="21" t="n">
        <x:v>0.5</x:v>
      </x:c>
      <x:c r="K2962" s="21" t="str">
        <x:v>Social Sciences</x:v>
      </x:c>
      <x:c r="L2962" s="21" t="str">
        <x:v>Criminology masters</x:v>
      </x:c>
      <x:c r="M2962" s="21" t="str">
        <x:v>Has anyone who’s applied for a crim masters heard back yet? I applied a couple schools 2 months ago and haven’t heard anything (FSU, UPENN, UF, University of Maryland)</x:v>
      </x:c>
      <x:c r="N2962" s="26" t="str">
        <x:v>https://www.reddit.com/r/gradadmissions/comments/1qdqh61/criminology_masters/</x:v>
      </x:c>
      <x:c r="O2962" s="26" t="str">
        <x:v>https://www.reddit.com/r/gradadmissions/comments/1qdqh61/criminology_masters/</x:v>
      </x:c>
      <x:c r="P2962" s="21" t="str">
        <x:v>No</x:v>
      </x:c>
      <x:c r="Q2962" s="21" t="str">
        <x:v>Acronym-only institution match</x:v>
      </x:c>
    </x:row>
    <x:row r="2963" ht="42" customHeight="1">
      <x:c r="A2963" s="24" t="str">
        <x:v>1qdmuqb</x:v>
      </x:c>
      <x:c r="B2963" s="24" t="str">
        <x:v>gradadmissions</x:v>
      </x:c>
      <x:c r="C2963" s="24" t="n">
        <x:v>46037.65326388889</x:v>
      </x:c>
      <x:c r="D2963" s="24" t="str">
        <x:v>2026-01</x:v>
      </x:c>
      <x:c r="E2963" s="24" t="str">
        <x:v>Low</x:v>
      </x:c>
      <x:c r="F2963" s="24" t="str">
        <x:v>14</x:v>
      </x:c>
      <x:c r="G2963" s="24" t="str">
        <x:v>Stanford University</x:v>
      </x:c>
      <x:c r="H2963" s="24" t="n">
        <x:v>18</x:v>
      </x:c>
      <x:c r="I2963" s="24" t="n">
        <x:v>21</x:v>
      </x:c>
      <x:c r="J2963" s="24" t="n">
        <x:v>0.8799999952316284</x:v>
      </x:c>
      <x:c r="K2963" s="24" t="str">
        <x:v>Engineering</x:v>
      </x:c>
      <x:c r="L2963" s="24" t="str">
        <x:v>Stanford PhD Interview Invite</x:v>
      </x:c>
      <x:c r="M2963" s="24" t="str">
        <x:v>Hi, I recently got two emails from 3 of the professors I mentioned in my SOP for PhD in Mechanical Engineering. What should I expect during the interview? Also, if anyone else is also on the same boat, please reply, I'm getting super paranoid.</x:v>
      </x:c>
      <x:c r="N2963" s="27" t="str">
        <x:v>https://www.reddit.com/r/gradadmissions/comments/1qdmuqb/stanford_phd_interview_invite/</x:v>
      </x:c>
      <x:c r="O2963" s="27" t="str">
        <x:v>https://www.reddit.com/r/gradadmissions/comments/1qdmuqb/stanford_phd_interview_invite/</x:v>
      </x:c>
      <x:c r="P2963" s="24" t="str">
        <x:v>No</x:v>
      </x:c>
      <x:c r="Q2963" s="24" t="str">
        <x:v>Institution-only context; manual relevance review</x:v>
      </x:c>
    </x:row>
    <x:row r="2964" ht="42" customHeight="1">
      <x:c r="A2964" s="21" t="str">
        <x:v>1qdluw8</x:v>
      </x:c>
      <x:c r="B2964" s="21" t="str">
        <x:v>gradadmissions</x:v>
      </x:c>
      <x:c r="C2964" s="21" t="n">
        <x:v>46037.62689814815</x:v>
      </x:c>
      <x:c r="D2964" s="21" t="str">
        <x:v>2026-01</x:v>
      </x:c>
      <x:c r="E2964" s="21" t="str">
        <x:v>Medium</x:v>
      </x:c>
      <x:c r="F2964" s="21" t="str">
        <x:v>14</x:v>
      </x:c>
      <x:c r="G2964" s="21" t="str">
        <x:v>Stanford University</x:v>
      </x:c>
      <x:c r="H2964" s="21" t="n">
        <x:v>0</x:v>
      </x:c>
      <x:c r="I2964" s="21" t="n">
        <x:v>1</x:v>
      </x:c>
      <x:c r="J2964" s="21" t="n">
        <x:v>0.4399999976158142</x:v>
      </x:c>
      <x:c r="K2964" s="21" t="str">
        <x:v>General Advice</x:v>
      </x:c>
      <x:c r="L2964" s="21" t="str">
        <x:v>Need Advice for schools like CMU ,MIT and Stanford</x:v>
      </x:c>
      <x:c r="M2964" s="21" t="str">
        <x:v>Hey guys , This is my first post on this subReddit so pls treat me kindly. I’m studying cybersecurity at monash university and in my final year of education and I’m looking to do my masters at top cybersecurity and schools which are more focused towards GRC and policy management. My GPA is currently 3.3333 and my wam is 78. Though it can be improved in upcoming semester but yeah. When I see grades in other schools and admits some of the people don’t even know what’s an esp ,TLS,ssh terms but somehow got acceptance and have score of above 8cgpa. Which is actually disappointing where grades doesn’t show capabilities of students. How schools evaluates the students? Like I did volunteered for aisa ,ieee,associate president of my school’s cybersecurity club. Well due to government restrictions I was not able to do any cybersecurity internships in Australia as I was international student but I got grad role position in KPMG and fired after getting to know I’m international student. How can I improve my profile? If you’re reading this you are champion and thanks 🙃</x:v>
      </x:c>
      <x:c r="N2964" s="26" t="str">
        <x:v>https://www.reddit.com/r/gradadmissions/comments/1qdluw8/need_advice_for_schools_like_cmu_mit_and_stanford/</x:v>
      </x:c>
      <x:c r="O2964" s="26" t="str">
        <x:v>https://www.reddit.com/r/gradadmissions/comments/1qdluw8/need_advice_for_schools_like_cmu_mit_and_stanford/</x:v>
      </x:c>
      <x:c r="P2964" s="21" t="str">
        <x:v>No</x:v>
      </x:c>
      <x:c r="Q2964" s="21" t="str"/>
    </x:row>
    <x:row r="2965" ht="42" customHeight="1">
      <x:c r="A2965" s="24" t="str">
        <x:v>1qdl8f3</x:v>
      </x:c>
      <x:c r="B2965" s="24" t="str">
        <x:v>gradadmissions</x:v>
      </x:c>
      <x:c r="C2965" s="24" t="n">
        <x:v>46037.610243055555</x:v>
      </x:c>
      <x:c r="D2965" s="24" t="str">
        <x:v>2026-01</x:v>
      </x:c>
      <x:c r="E2965" s="24" t="str">
        <x:v>Medium</x:v>
      </x:c>
      <x:c r="F2965" s="24" t="str">
        <x:v>14</x:v>
      </x:c>
      <x:c r="G2965" s="24" t="str">
        <x:v>Stanford University</x:v>
      </x:c>
      <x:c r="H2965" s="24" t="n">
        <x:v>0</x:v>
      </x:c>
      <x:c r="I2965" s="24" t="n">
        <x:v>3</x:v>
      </x:c>
      <x:c r="J2965" s="24" t="n">
        <x:v>0.5</x:v>
      </x:c>
      <x:c r="K2965" s="24" t="str">
        <x:v>Biological Sciences</x:v>
      </x:c>
      <x:c r="L2965" s="24" t="str">
        <x:v>Stanford Biosciences PhD - Immunology</x:v>
      </x:c>
      <x:c r="M2965" s="24" t="str">
        <x:v>Hi, has anyone heard back from Stanford’s Immunology PhD program yet?</x:v>
      </x:c>
      <x:c r="N2965" s="27" t="str">
        <x:v>https://www.reddit.com/r/gradadmissions/comments/1qdl8f3/stanford_biosciences_phd_immunology/</x:v>
      </x:c>
      <x:c r="O2965" s="27" t="str">
        <x:v>https://www.reddit.com/r/gradadmissions/comments/1qdl8f3/stanford_biosciences_phd_immunology/</x:v>
      </x:c>
      <x:c r="P2965" s="24" t="str">
        <x:v>No</x:v>
      </x:c>
      <x:c r="Q2965" s="24" t="str"/>
    </x:row>
    <x:row r="2966" ht="42" customHeight="1">
      <x:c r="A2966" s="21" t="str">
        <x:v>1qdj6tj</x:v>
      </x:c>
      <x:c r="B2966" s="21" t="str">
        <x:v>gradadmissions</x:v>
      </x:c>
      <x:c r="C2966" s="21" t="n">
        <x:v>46037.55196759259</x:v>
      </x:c>
      <x:c r="D2966" s="21" t="str">
        <x:v>2026-01</x:v>
      </x:c>
      <x:c r="E2966" s="21" t="str">
        <x:v>Medium</x:v>
      </x:c>
      <x:c r="F2966" s="21" t="str">
        <x:v>30</x:v>
      </x:c>
      <x:c r="G2966" s="21" t="str">
        <x:v>University of Pennsylvania</x:v>
      </x:c>
      <x:c r="H2966" s="21" t="n">
        <x:v>1</x:v>
      </x:c>
      <x:c r="I2966" s="21" t="n">
        <x:v>2</x:v>
      </x:c>
      <x:c r="J2966" s="21" t="n">
        <x:v>0.5699999928474426</x:v>
      </x:c>
      <x:c r="K2966" s="21" t="str">
        <x:v>Engineering</x:v>
      </x:c>
      <x:c r="L2966" s="21" t="str">
        <x:v>UPENN Decisions</x:v>
      </x:c>
      <x:c r="M2966" s="21" t="str">
        <x:v>I applied for MSE CIS program before the early deadline and still haven't heard back. Don't they release early decisions before mid-January? Is it a reject?</x:v>
      </x:c>
      <x:c r="N2966" s="26" t="str">
        <x:v>https://www.reddit.com/r/gradadmissions/comments/1qdj6tj/upenn_decisions/</x:v>
      </x:c>
      <x:c r="O2966" s="26" t="str">
        <x:v>https://www.reddit.com/r/gradadmissions/comments/1qdj6tj/upenn_decisions/</x:v>
      </x:c>
      <x:c r="P2966" s="21" t="str">
        <x:v>No</x:v>
      </x:c>
      <x:c r="Q2966" s="21" t="str">
        <x:v>Acronym-only institution match</x:v>
      </x:c>
    </x:row>
    <x:row r="2967" ht="42" customHeight="1">
      <x:c r="A2967" s="24" t="str">
        <x:v>1qdgljp</x:v>
      </x:c>
      <x:c r="B2967" s="24" t="str">
        <x:v>gradadmissions</x:v>
      </x:c>
      <x:c r="C2967" s="24" t="n">
        <x:v>46037.45869212963</x:v>
      </x:c>
      <x:c r="D2967" s="24" t="str">
        <x:v>2026-01</x:v>
      </x:c>
      <x:c r="E2967" s="24" t="str">
        <x:v>Medium</x:v>
      </x:c>
      <x:c r="F2967" s="24" t="str">
        <x:v>30</x:v>
      </x:c>
      <x:c r="G2967" s="24" t="str">
        <x:v>University of Pennsylvania</x:v>
      </x:c>
      <x:c r="H2967" s="24" t="n">
        <x:v>0</x:v>
      </x:c>
      <x:c r="I2967" s="24" t="n">
        <x:v>0</x:v>
      </x:c>
      <x:c r="J2967" s="24" t="n">
        <x:v>0.5</x:v>
      </x:c>
      <x:c r="K2967" s="24" t="str">
        <x:v>General Advice</x:v>
      </x:c>
      <x:c r="L2967" s="24" t="str">
        <x:v>Rejection from MUPs/MCPs?</x:v>
      </x:c>
      <x:c r="M2967" s="24" t="str">
        <x:v>Anyone ever got rejected from US MUPs? Applied for UPenn, Columbia, Harvard. And I note that these are Reach programs. I guess I wanted to know what kind of profile gets accepted. Just considering my options and Plan B/C/D.</x:v>
      </x:c>
      <x:c r="N2967" s="27" t="str">
        <x:v>https://www.reddit.com/r/gradadmissions/comments/1qdgljp/rejection_from_mupsmcps/</x:v>
      </x:c>
      <x:c r="O2967" s="27" t="str">
        <x:v>https://www.reddit.com/r/gradadmissions/comments/1qdgljp/rejection_from_mupsmcps/</x:v>
      </x:c>
      <x:c r="P2967" s="24" t="str">
        <x:v>No</x:v>
      </x:c>
      <x:c r="Q2967" s="24" t="str">
        <x:v>Acronym-only institution match</x:v>
      </x:c>
    </x:row>
    <x:row r="2968" ht="42" customHeight="1">
      <x:c r="A2968" s="21" t="str">
        <x:v>1qdesqo</x:v>
      </x:c>
      <x:c r="B2968" s="21" t="str">
        <x:v>gradadmissions</x:v>
      </x:c>
      <x:c r="C2968" s="21" t="n">
        <x:v>46037.38112268518</x:v>
      </x:c>
      <x:c r="D2968" s="21" t="str">
        <x:v>2026-01</x:v>
      </x:c>
      <x:c r="E2968" s="21" t="str">
        <x:v>Medium</x:v>
      </x:c>
      <x:c r="F2968" s="21" t="str">
        <x:v>20 | 81</x:v>
      </x:c>
      <x:c r="G2968" s="21" t="str">
        <x:v>New York University (NYU) | Arizona State University (Tempe)</x:v>
      </x:c>
      <x:c r="H2968" s="21" t="n">
        <x:v>0</x:v>
      </x:c>
      <x:c r="I2968" s="21" t="n">
        <x:v>0</x:v>
      </x:c>
      <x:c r="J2968" s="21" t="n">
        <x:v>0.5</x:v>
      </x:c>
      <x:c r="K2968" s="21" t="str">
        <x:v>General Advice</x:v>
      </x:c>
      <x:c r="L2968" s="21" t="str">
        <x:v>I need honest advice</x:v>
      </x:c>
      <x:c r="M2968" s="21" t="str">
        <x:v>I applied to only 4 universities and out of that I have two admits and the other two I am yet to hear back.. Currently I have admits for NEU’s MS in Data analytics engineering and NYU’s MOT program(with scholarship) I am yet to hear from USC(MS in applied data science)and ASU(Ms in data science, analytics and engineering computational and decision system track).. I am not really interested to go to ASU..It was my safe school and I applied because I was just panicking and overthinking whether or not I will get into the other three I don’t know about USC’s results yet but I am hoping for one.. Which one should I pick? I have 2 +years of work experience as a data analyst and I was part of a project which was similar to PM.. I want to move towards Product management role specifically towards analytics product.. Need some inputs so that I can choose wisely.. TBH right now I am inclined towards NYU’s MOT because NYU has better brand value compared to NEU and NEU’s Co op program cannot guarantee me an internships/job</x:v>
      </x:c>
      <x:c r="N2968" s="26" t="str">
        <x:v>https://www.reddit.com/r/gradadmissions/comments/1qdesqo/i_need_honest_advice/</x:v>
      </x:c>
      <x:c r="O2968" s="26" t="str">
        <x:v>https://www.reddit.com/r/gradadmissions/comments/1qdesqo/i_need_honest_advice/</x:v>
      </x:c>
      <x:c r="P2968" s="21" t="str">
        <x:v>No</x:v>
      </x:c>
      <x:c r="Q2968" s="21" t="str">
        <x:v>Acronym-only institution match</x:v>
      </x:c>
    </x:row>
    <x:row r="2969" ht="42" customHeight="1">
      <x:c r="A2969" s="24" t="str">
        <x:v>1qd9lsv</x:v>
      </x:c>
      <x:c r="B2969" s="24" t="str">
        <x:v>gradadmissions</x:v>
      </x:c>
      <x:c r="C2969" s="24" t="n">
        <x:v>46037.178761574076</x:v>
      </x:c>
      <x:c r="D2969" s="24" t="str">
        <x:v>2026-01</x:v>
      </x:c>
      <x:c r="E2969" s="24" t="str">
        <x:v>Low</x:v>
      </x:c>
      <x:c r="F2969" s="24" t="str">
        <x:v>14</x:v>
      </x:c>
      <x:c r="G2969" s="24" t="str">
        <x:v>Stanford University</x:v>
      </x:c>
      <x:c r="H2969" s="24" t="n">
        <x:v>0</x:v>
      </x:c>
      <x:c r="I2969" s="24" t="n">
        <x:v>6</x:v>
      </x:c>
      <x:c r="J2969" s="24" t="n">
        <x:v>0.5</x:v>
      </x:c>
      <x:c r="K2969" s="24" t="str">
        <x:v>Computer Sciences</x:v>
      </x:c>
      <x:c r="L2969" s="24" t="str">
        <x:v>Are chances of getting into CS programs lower without interview? (CS)</x:v>
      </x:c>
      <x:c r="M2969" s="24" t="str">
        <x:v>For schools like Harvard and Stanford. Also, does getting an interview really mean anything?</x:v>
      </x:c>
      <x:c r="N2969" s="27" t="str">
        <x:v>https://www.reddit.com/r/gradadmissions/comments/1qd9lsv/are_chances_of_getting_into_cs_programs_lower/</x:v>
      </x:c>
      <x:c r="O2969" s="27" t="str">
        <x:v>https://www.reddit.com/r/gradadmissions/comments/1qd9lsv/are_chances_of_getting_into_cs_programs_lower/</x:v>
      </x:c>
      <x:c r="P2969" s="24" t="str">
        <x:v>No</x:v>
      </x:c>
      <x:c r="Q2969" s="24" t="str">
        <x:v>Institution-only context; manual relevance review</x:v>
      </x:c>
    </x:row>
    <x:row r="2970" ht="42" customHeight="1">
      <x:c r="A2970" s="21" t="str">
        <x:v>1qd7rzt</x:v>
      </x:c>
      <x:c r="B2970" s="21" t="str">
        <x:v>GradSchool</x:v>
      </x:c>
      <x:c r="C2970" s="21" t="n">
        <x:v>46037.11898148148</x:v>
      </x:c>
      <x:c r="D2970" s="21" t="str">
        <x:v>2026-01</x:v>
      </x:c>
      <x:c r="E2970" s="21" t="str">
        <x:v>Medium</x:v>
      </x:c>
      <x:c r="F2970" s="21" t="str">
        <x:v>20</x:v>
      </x:c>
      <x:c r="G2970" s="21" t="str">
        <x:v>New York University (NYU)</x:v>
      </x:c>
      <x:c r="H2970" s="21" t="n">
        <x:v>0</x:v>
      </x:c>
      <x:c r="I2970" s="21" t="n">
        <x:v>5</x:v>
      </x:c>
      <x:c r="J2970" s="21" t="n">
        <x:v>0.5</x:v>
      </x:c>
      <x:c r="K2970" s="21" t="str">
        <x:v>Admissions &amp; Applications</x:v>
      </x:c>
      <x:c r="L2970" s="21" t="str">
        <x:v>Vet anxieties</x:v>
      </x:c>
      <x:c r="M2970" s="21" t="str">
        <x:v>Hey all! So recently applied to my two dream film MFA programs (NYU and Columbia). I got my undergrad in film and media arts. But, I’m really nervous. I’m a military veteran that’s a little older at 32 and I’m afraid that I don’t really have a chance against younger, more experienced filmmaking applicants. Also, the military environment can be very different from film school, so maybe it won’t translate? Really feel like I might be out of my depth here, but I truly love writing and making films. What do yall think? Thanks.</x:v>
      </x:c>
      <x:c r="N2970" s="26" t="str">
        <x:v>https://www.reddit.com/r/GradSchool/comments/1qd7rzt/vet_anxieties/</x:v>
      </x:c>
      <x:c r="O2970" s="26" t="str">
        <x:v>https://www.reddit.com/r/GradSchool/comments/1qd7rzt/vet_anxieties/</x:v>
      </x:c>
      <x:c r="P2970" s="21" t="str">
        <x:v>No</x:v>
      </x:c>
      <x:c r="Q2970" s="21" t="str">
        <x:v>Acronym-only institution match</x:v>
      </x:c>
    </x:row>
    <x:row r="2971" ht="42" customHeight="1">
      <x:c r="A2971" s="24" t="str">
        <x:v>1qd0vk4</x:v>
      </x:c>
      <x:c r="B2971" s="24" t="str">
        <x:v>gradadmissions</x:v>
      </x:c>
      <x:c r="C2971" s="24" t="n">
        <x:v>46036.91755787037</x:v>
      </x:c>
      <x:c r="D2971" s="24" t="str">
        <x:v>2026-01</x:v>
      </x:c>
      <x:c r="E2971" s="24" t="str">
        <x:v>Low</x:v>
      </x:c>
      <x:c r="F2971" s="24" t="str">
        <x:v>14</x:v>
      </x:c>
      <x:c r="G2971" s="24" t="str">
        <x:v>Stanford University</x:v>
      </x:c>
      <x:c r="H2971" s="24" t="n">
        <x:v>0</x:v>
      </x:c>
      <x:c r="I2971" s="24" t="n">
        <x:v>2</x:v>
      </x:c>
      <x:c r="J2971" s="24" t="n">
        <x:v>0.5</x:v>
      </x:c>
      <x:c r="K2971" s="24" t="str">
        <x:v>Biological Sciences</x:v>
      </x:c>
      <x:c r="L2971" s="24" t="str">
        <x:v>Stanford Biochem</x:v>
      </x:c>
      <x:c r="M2971" s="24" t="str">
        <x:v>Anyone heard back from Stanford Biochemistry after the pre-interview? (I finished my pre-interview last Thursday)</x:v>
      </x:c>
      <x:c r="N2971" s="27" t="str">
        <x:v>https://www.reddit.com/r/gradadmissions/comments/1qd0vk4/stanford_biochem/</x:v>
      </x:c>
      <x:c r="O2971" s="27" t="str">
        <x:v>https://www.reddit.com/r/gradadmissions/comments/1qd0vk4/stanford_biochem/</x:v>
      </x:c>
      <x:c r="P2971" s="24" t="str">
        <x:v>No</x:v>
      </x:c>
      <x:c r="Q2971" s="24" t="str">
        <x:v>Institution-only context; manual relevance review</x:v>
      </x:c>
    </x:row>
    <x:row r="2972" ht="42" customHeight="1">
      <x:c r="A2972" s="21" t="str">
        <x:v>1qd044f</x:v>
      </x:c>
      <x:c r="B2972" s="21" t="str">
        <x:v>gradadmissions</x:v>
      </x:c>
      <x:c r="C2972" s="21" t="n">
        <x:v>46036.89730324074</x:v>
      </x:c>
      <x:c r="D2972" s="21" t="str">
        <x:v>2026-01</x:v>
      </x:c>
      <x:c r="E2972" s="21" t="str">
        <x:v>Medium</x:v>
      </x:c>
      <x:c r="F2972" s="21" t="str">
        <x:v>30</x:v>
      </x:c>
      <x:c r="G2972" s="21" t="str">
        <x:v>University of Pennsylvania</x:v>
      </x:c>
      <x:c r="H2972" s="21" t="n">
        <x:v>20</x:v>
      </x:c>
      <x:c r="I2972" s="21" t="n">
        <x:v>25</x:v>
      </x:c>
      <x:c r="J2972" s="21" t="n">
        <x:v>0.949999988079071</x:v>
      </x:c>
      <x:c r="K2972" s="21" t="str">
        <x:v>Biological Sciences</x:v>
      </x:c>
      <x:c r="L2972" s="21" t="str">
        <x:v>UPenn CAMB rejected</x:v>
      </x:c>
      <x:c r="M2972" s="21" t="str">
        <x:v>Just got my rejection from the Genetics &amp; Epigenetics track. It seems that they rejections are rolling. Good luck to everyone who is still in the running!</x:v>
      </x:c>
      <x:c r="N2972" s="26" t="str">
        <x:v>https://www.reddit.com/r/gradadmissions/comments/1qd044f/upenn_camb_rejected/</x:v>
      </x:c>
      <x:c r="O2972" s="26" t="str">
        <x:v>https://www.reddit.com/r/gradadmissions/comments/1qd044f/upenn_camb_rejected/</x:v>
      </x:c>
      <x:c r="P2972" s="21" t="str">
        <x:v>No</x:v>
      </x:c>
      <x:c r="Q2972" s="21" t="str">
        <x:v>Acronym-only institution match</x:v>
      </x:c>
    </x:row>
    <x:row r="2973" ht="42" customHeight="1">
      <x:c r="A2973" s="24" t="str">
        <x:v>1qcy1d3</x:v>
      </x:c>
      <x:c r="B2973" s="24" t="str">
        <x:v>gradadmissions</x:v>
      </x:c>
      <x:c r="C2973" s="24" t="n">
        <x:v>46036.842685185184</x:v>
      </x:c>
      <x:c r="D2973" s="24" t="str">
        <x:v>2026-01</x:v>
      </x:c>
      <x:c r="E2973" s="24" t="str">
        <x:v>Medium</x:v>
      </x:c>
      <x:c r="F2973" s="24" t="str">
        <x:v>30</x:v>
      </x:c>
      <x:c r="G2973" s="24" t="str">
        <x:v>University of Pennsylvania</x:v>
      </x:c>
      <x:c r="H2973" s="24" t="n">
        <x:v>8</x:v>
      </x:c>
      <x:c r="I2973" s="24" t="n">
        <x:v>6</x:v>
      </x:c>
      <x:c r="J2973" s="24" t="n">
        <x:v>1</x:v>
      </x:c>
      <x:c r="K2973" s="24" t="str">
        <x:v>Humanities</x:v>
      </x:c>
      <x:c r="L2973" s="24" t="str">
        <x:v>Ball of anxiety: History PhD</x:v>
      </x:c>
      <x:c r="M2973" s="24" t="str">
        <x:v>I only had the time to apply to three programs (UPenn, Columbia, and Cornell) this application cycle and I wish I had applied for more. Now I'm psyching myself out and scrolling through Reddit. I know it's fairly early in the admissions cycle for History PhDs, but to anyone who may have applied to UPenn or Columbia, have you heard back yet?</x:v>
      </x:c>
      <x:c r="N2973" s="27" t="str">
        <x:v>https://www.reddit.com/r/gradadmissions/comments/1qcy1d3/ball_of_anxiety_history_phd/</x:v>
      </x:c>
      <x:c r="O2973" s="27" t="str">
        <x:v>https://www.reddit.com/r/gradadmissions/comments/1qcy1d3/ball_of_anxiety_history_phd/</x:v>
      </x:c>
      <x:c r="P2973" s="24" t="str">
        <x:v>No</x:v>
      </x:c>
      <x:c r="Q2973" s="24" t="str">
        <x:v>Acronym-only institution match</x:v>
      </x:c>
    </x:row>
    <x:row r="2974" ht="42" customHeight="1">
      <x:c r="A2974" s="21" t="str">
        <x:v>1qcy0ss</x:v>
      </x:c>
      <x:c r="B2974" s="21" t="str">
        <x:v>GradSchool</x:v>
      </x:c>
      <x:c r="C2974" s="21" t="n">
        <x:v>46036.84229166667</x:v>
      </x:c>
      <x:c r="D2974" s="21" t="str">
        <x:v>2026-01</x:v>
      </x:c>
      <x:c r="E2974" s="21" t="str">
        <x:v>Medium</x:v>
      </x:c>
      <x:c r="F2974" s="21" t="str">
        <x:v>21</x:v>
      </x:c>
      <x:c r="G2974" s="21" t="str">
        <x:v>Pennsylvania State University</x:v>
      </x:c>
      <x:c r="H2974" s="21" t="n">
        <x:v>0</x:v>
      </x:c>
      <x:c r="I2974" s="21" t="n">
        <x:v>1</x:v>
      </x:c>
      <x:c r="J2974" s="21" t="n">
        <x:v>0.5</x:v>
      </x:c>
      <x:c r="K2974" s="21" t="str"/>
      <x:c r="L2974" s="21" t="str">
        <x:v>Considering transfer from Penn State's Master of Data Analytics program to GA Tech's OMSA program</x:v>
      </x:c>
      <x:c r="M2974" s="21" t="str"/>
      <x:c r="N2974" s="26" t="str">
        <x:v>https://www.reddit.com/r/GradSchool/comments/1qcy0ss/considering_transfer_from_penn_states_master_of/</x:v>
      </x:c>
      <x:c r="O2974" s="26" t="str">
        <x:v>/r/analytics/comments/1qcxtic/considering_transfer_from_penn_states_master_of/</x:v>
      </x:c>
      <x:c r="P2974" s="21" t="str">
        <x:v>No</x:v>
      </x:c>
      <x:c r="Q2974" s="21" t="str"/>
    </x:row>
    <x:row r="2975" ht="42" customHeight="1">
      <x:c r="A2975" s="24" t="str">
        <x:v>1qcxadl</x:v>
      </x:c>
      <x:c r="B2975" s="24" t="str">
        <x:v>gradadmissions</x:v>
      </x:c>
      <x:c r="C2975" s="24" t="n">
        <x:v>46036.82361111111</x:v>
      </x:c>
      <x:c r="D2975" s="24" t="str">
        <x:v>2026-01</x:v>
      </x:c>
      <x:c r="E2975" s="24" t="str">
        <x:v>Medium</x:v>
      </x:c>
      <x:c r="F2975" s="24" t="str">
        <x:v>14</x:v>
      </x:c>
      <x:c r="G2975" s="24" t="str">
        <x:v>Stanford University</x:v>
      </x:c>
      <x:c r="H2975" s="24" t="n">
        <x:v>0</x:v>
      </x:c>
      <x:c r="I2975" s="24" t="n">
        <x:v>6</x:v>
      </x:c>
      <x:c r="J2975" s="24" t="n">
        <x:v>0.5</x:v>
      </x:c>
      <x:c r="K2975" s="24" t="str">
        <x:v>Humanities</x:v>
      </x:c>
      <x:c r="L2975" s="24" t="str">
        <x:v>Cinema/Media Studies PhD</x:v>
      </x:c>
      <x:c r="M2975" s="24" t="str">
        <x:v>Is there anyone who also applied to Pittsburg's FMS, Tisch's Cinema program, and Stanford's Art History? How is it looking for you?</x:v>
      </x:c>
      <x:c r="N2975" s="27" t="str">
        <x:v>https://www.reddit.com/r/gradadmissions/comments/1qcxadl/cinemamedia_studies_phd/</x:v>
      </x:c>
      <x:c r="O2975" s="27" t="str">
        <x:v>https://www.reddit.com/r/gradadmissions/comments/1qcxadl/cinemamedia_studies_phd/</x:v>
      </x:c>
      <x:c r="P2975" s="24" t="str">
        <x:v>No</x:v>
      </x:c>
      <x:c r="Q2975" s="24" t="str"/>
    </x:row>
    <x:row r="2976" ht="42" customHeight="1">
      <x:c r="A2976" s="21" t="str">
        <x:v>1qcx85k</x:v>
      </x:c>
      <x:c r="B2976" s="21" t="str">
        <x:v>gradadmissions</x:v>
      </x:c>
      <x:c r="C2976" s="21" t="n">
        <x:v>46036.82201388889</x:v>
      </x:c>
      <x:c r="D2976" s="21" t="str">
        <x:v>2026-01</x:v>
      </x:c>
      <x:c r="E2976" s="21" t="str">
        <x:v>Low</x:v>
      </x:c>
      <x:c r="F2976" s="21" t="str">
        <x:v>30</x:v>
      </x:c>
      <x:c r="G2976" s="21" t="str">
        <x:v>University of Pennsylvania</x:v>
      </x:c>
      <x:c r="H2976" s="21" t="n">
        <x:v>1</x:v>
      </x:c>
      <x:c r="I2976" s="21" t="n">
        <x:v>2</x:v>
      </x:c>
      <x:c r="J2976" s="21" t="n">
        <x:v>0.6000000238418579</x:v>
      </x:c>
      <x:c r="K2976" s="21" t="str">
        <x:v>General Advice</x:v>
      </x:c>
      <x:c r="L2976" s="21" t="str">
        <x:v>UPenn MSE DS Results?</x:v>
      </x:c>
      <x:c r="M2976" s="21" t="str">
        <x:v>Has anyone heard back from UPenn MSE DS applications? I think they mentioned that it would come out sometime mid January for people that applied early decision</x:v>
      </x:c>
      <x:c r="N2976" s="26" t="str">
        <x:v>https://www.reddit.com/r/gradadmissions/comments/1qcx85k/upenn_mse_ds_results/</x:v>
      </x:c>
      <x:c r="O2976" s="26" t="str">
        <x:v>https://www.reddit.com/r/gradadmissions/comments/1qcx85k/upenn_mse_ds_results/</x:v>
      </x:c>
      <x:c r="P2976" s="21" t="str">
        <x:v>No</x:v>
      </x:c>
      <x:c r="Q2976" s="21" t="str">
        <x:v>Acronym-only institution match; Institution-only context; manual relevance review</x:v>
      </x:c>
    </x:row>
    <x:row r="2977" ht="42" customHeight="1">
      <x:c r="A2977" s="24" t="str">
        <x:v>1qcwrxd</x:v>
      </x:c>
      <x:c r="B2977" s="24" t="str">
        <x:v>gradadmissions</x:v>
      </x:c>
      <x:c r="C2977" s="24" t="n">
        <x:v>46036.810590277775</x:v>
      </x:c>
      <x:c r="D2977" s="24" t="str">
        <x:v>2026-01</x:v>
      </x:c>
      <x:c r="E2977" s="24" t="str">
        <x:v>Low</x:v>
      </x:c>
      <x:c r="F2977" s="24" t="str">
        <x:v>14</x:v>
      </x:c>
      <x:c r="G2977" s="24" t="str">
        <x:v>Stanford University</x:v>
      </x:c>
      <x:c r="H2977" s="24" t="n">
        <x:v>12</x:v>
      </x:c>
      <x:c r="I2977" s="24" t="n">
        <x:v>3</x:v>
      </x:c>
      <x:c r="J2977" s="24" t="n">
        <x:v>0.8799999952316284</x:v>
      </x:c>
      <x:c r="K2977" s="24" t="str">
        <x:v>Computational Sciences</x:v>
      </x:c>
      <x:c r="L2977" s="24" t="str">
        <x:v>CS PhD - Systems</x:v>
      </x:c>
      <x:c r="M2977" s="24" t="str">
        <x:v>I applied to MIT, Stanford, Berkekey, CMU, UT Austin, Michigan, UCSD, Cornell, GaTech, UIUC, UW. Got interview request from UT Austin near Christmas and Michigan near new year. (I think both didnt go very well.) And its silence since then. Anyone doing systems that heard from others?</x:v>
      </x:c>
      <x:c r="N2977" s="27" t="str">
        <x:v>https://www.reddit.com/r/gradadmissions/comments/1qcwrxd/cs_phd_systems/</x:v>
      </x:c>
      <x:c r="O2977" s="27" t="str">
        <x:v>https://www.reddit.com/r/gradadmissions/comments/1qcwrxd/cs_phd_systems/</x:v>
      </x:c>
      <x:c r="P2977" s="24" t="str">
        <x:v>No</x:v>
      </x:c>
      <x:c r="Q2977" s="24" t="str">
        <x:v>Institution-only context; manual relevance review</x:v>
      </x:c>
    </x:row>
    <x:row r="2978" ht="42" customHeight="1">
      <x:c r="A2978" s="21" t="str">
        <x:v>1qcwn86</x:v>
      </x:c>
      <x:c r="B2978" s="21" t="str">
        <x:v>gradadmissions</x:v>
      </x:c>
      <x:c r="C2978" s="21" t="n">
        <x:v>46036.80730324074</x:v>
      </x:c>
      <x:c r="D2978" s="21" t="str">
        <x:v>2026-01</x:v>
      </x:c>
      <x:c r="E2978" s="21" t="str">
        <x:v>Medium</x:v>
      </x:c>
      <x:c r="F2978" s="21" t="str">
        <x:v>20</x:v>
      </x:c>
      <x:c r="G2978" s="21" t="str">
        <x:v>New York University (NYU)</x:v>
      </x:c>
      <x:c r="H2978" s="21" t="n">
        <x:v>2</x:v>
      </x:c>
      <x:c r="I2978" s="21" t="n">
        <x:v>0</x:v>
      </x:c>
      <x:c r="J2978" s="21" t="n">
        <x:v>1</x:v>
      </x:c>
      <x:c r="K2978" s="21" t="str">
        <x:v>Venting</x:v>
      </x:c>
      <x:c r="L2978" s="21" t="str">
        <x:v>Got rejected from The University of Texas MD Anderson Cancer Center UTHealth Houston GSBS</x:v>
      </x:c>
      <x:c r="M2978" s="21" t="str">
        <x:v>Fourth rejection (after Weill Cornell Medicine, NYU Grossman School of Medicine and ELLIS). Guess I am screwed this year.</x:v>
      </x:c>
      <x:c r="N2978" s="26" t="str">
        <x:v>https://www.reddit.com/r/gradadmissions/comments/1qcwn86/got_rejected_from_the_university_of_texas_md/</x:v>
      </x:c>
      <x:c r="O2978" s="26" t="str">
        <x:v>https://www.reddit.com/r/gradadmissions/comments/1qcwn86/got_rejected_from_the_university_of_texas_md/</x:v>
      </x:c>
      <x:c r="P2978" s="21" t="str">
        <x:v>No</x:v>
      </x:c>
      <x:c r="Q2978" s="21" t="str">
        <x:v>Acronym-only institution match</x:v>
      </x:c>
    </x:row>
    <x:row r="2979" ht="42" customHeight="1">
      <x:c r="A2979" s="24" t="str">
        <x:v>1qcw34l</x:v>
      </x:c>
      <x:c r="B2979" s="24" t="str">
        <x:v>gradadmissions</x:v>
      </x:c>
      <x:c r="C2979" s="24" t="n">
        <x:v>46036.793229166666</x:v>
      </x:c>
      <x:c r="D2979" s="24" t="str">
        <x:v>2026-01</x:v>
      </x:c>
      <x:c r="E2979" s="24" t="str">
        <x:v>Low</x:v>
      </x:c>
      <x:c r="F2979" s="24" t="str">
        <x:v>14</x:v>
      </x:c>
      <x:c r="G2979" s="24" t="str">
        <x:v>Stanford University</x:v>
      </x:c>
      <x:c r="H2979" s="24" t="n">
        <x:v>0</x:v>
      </x:c>
      <x:c r="I2979" s="24" t="n">
        <x:v>0</x:v>
      </x:c>
      <x:c r="J2979" s="24" t="n">
        <x:v>0.5</x:v>
      </x:c>
      <x:c r="K2979" s="24" t="str">
        <x:v>Social Sciences</x:v>
      </x:c>
      <x:c r="L2979" s="24" t="str">
        <x:v>Linguistics - anyone hear back?</x:v>
      </x:c>
      <x:c r="M2979" s="24" t="str">
        <x:v>the silence is deafening... has anyone heard back from Stanford or Umich linguistics so far?</x:v>
      </x:c>
      <x:c r="N2979" s="27" t="str">
        <x:v>https://www.reddit.com/r/gradadmissions/comments/1qcw34l/linguistics_anyone_hear_back/</x:v>
      </x:c>
      <x:c r="O2979" s="27" t="str">
        <x:v>https://www.reddit.com/r/gradadmissions/comments/1qcw34l/linguistics_anyone_hear_back/</x:v>
      </x:c>
      <x:c r="P2979" s="24" t="str">
        <x:v>No</x:v>
      </x:c>
      <x:c r="Q2979" s="24" t="str">
        <x:v>Institution-only context; manual relevance review</x:v>
      </x:c>
    </x:row>
    <x:row r="2980" ht="42" customHeight="1">
      <x:c r="A2980" s="21" t="str">
        <x:v>1qct67d</x:v>
      </x:c>
      <x:c r="B2980" s="21" t="str">
        <x:v>gradadmissions</x:v>
      </x:c>
      <x:c r="C2980" s="21" t="n">
        <x:v>46036.720729166664</x:v>
      </x:c>
      <x:c r="D2980" s="21" t="str">
        <x:v>2026-01</x:v>
      </x:c>
      <x:c r="E2980" s="21" t="str">
        <x:v>Low</x:v>
      </x:c>
      <x:c r="F2980" s="21" t="str">
        <x:v>4</x:v>
      </x:c>
      <x:c r="G2980" s="21" t="str">
        <x:v>The University of Edinburgh</x:v>
      </x:c>
      <x:c r="H2980" s="21" t="n">
        <x:v>0</x:v>
      </x:c>
      <x:c r="I2980" s="21" t="n">
        <x:v>0</x:v>
      </x:c>
      <x:c r="J2980" s="21" t="n">
        <x:v>0.25</x:v>
      </x:c>
      <x:c r="K2980" s="21" t="str">
        <x:v>Physical Sciences</x:v>
      </x:c>
      <x:c r="L2980" s="21" t="str">
        <x:v>Does University of Edinburgh give out rolling offers?</x:v>
      </x:c>
      <x:c r="M2980" s="21" t="str"/>
      <x:c r="N2980" s="26" t="str">
        <x:v>https://www.reddit.com/r/gradadmissions/comments/1qct67d/does_university_of_edinburgh_give_out_rolling/</x:v>
      </x:c>
      <x:c r="O2980" s="26" t="str">
        <x:v>/r/gradadmissions/comments/1qct5e9/does_university_of_edinburgh_give_out_rolling/</x:v>
      </x:c>
      <x:c r="P2980" s="21" t="str">
        <x:v>No</x:v>
      </x:c>
      <x:c r="Q2980" s="21" t="str">
        <x:v>Institution-only context; manual relevance review</x:v>
      </x:c>
    </x:row>
    <x:row r="2981" ht="42" customHeight="1">
      <x:c r="A2981" s="24" t="str">
        <x:v>1qct5e9</x:v>
      </x:c>
      <x:c r="B2981" s="24" t="str">
        <x:v>gradadmissions</x:v>
      </x:c>
      <x:c r="C2981" s="24" t="n">
        <x:v>46036.72017361111</x:v>
      </x:c>
      <x:c r="D2981" s="24" t="str">
        <x:v>2026-01</x:v>
      </x:c>
      <x:c r="E2981" s="24" t="str">
        <x:v>Medium</x:v>
      </x:c>
      <x:c r="F2981" s="24" t="str">
        <x:v>4</x:v>
      </x:c>
      <x:c r="G2981" s="24" t="str">
        <x:v>The University of Edinburgh</x:v>
      </x:c>
      <x:c r="H2981" s="24" t="n">
        <x:v>0</x:v>
      </x:c>
      <x:c r="I2981" s="24" t="n">
        <x:v>2</x:v>
      </x:c>
      <x:c r="J2981" s="24" t="n">
        <x:v>0.33000001311302185</x:v>
      </x:c>
      <x:c r="K2981" s="24" t="str">
        <x:v>Physical Sciences</x:v>
      </x:c>
      <x:c r="L2981" s="24" t="str">
        <x:v>Does University of Edinburgh give out rolling offers?</x:v>
      </x:c>
      <x:c r="M2981" s="24" t="str">
        <x:v>I applied to the theoretical physics msc and mathematical physics msc program on 30 Nov and I got an offer from both these programs 2 days later (which was about 2 weeks before the deadline of the program)! I was expecting a decision sometime during March, and I don't think I'm that good that I get an offer 2 days after applying. So I was just wondering if universities in the UK generally give out rolling offers.</x:v>
      </x:c>
      <x:c r="N2981" s="27" t="str">
        <x:v>https://www.reddit.com/r/gradadmissions/comments/1qct5e9/does_university_of_edinburgh_give_out_rolling/</x:v>
      </x:c>
      <x:c r="O2981" s="27" t="str">
        <x:v>https://www.reddit.com/r/gradadmissions/comments/1qct5e9/does_university_of_edinburgh_give_out_rolling/</x:v>
      </x:c>
      <x:c r="P2981" s="24" t="str">
        <x:v>No</x:v>
      </x:c>
      <x:c r="Q2981" s="24" t="str"/>
    </x:row>
    <x:row r="2982" ht="42" customHeight="1">
      <x:c r="A2982" s="21" t="str">
        <x:v>1qcqx9c</x:v>
      </x:c>
      <x:c r="B2982" s="21" t="str">
        <x:v>gradadmissions</x:v>
      </x:c>
      <x:c r="C2982" s="21" t="n">
        <x:v>46036.66386574074</x:v>
      </x:c>
      <x:c r="D2982" s="21" t="str">
        <x:v>2026-01</x:v>
      </x:c>
      <x:c r="E2982" s="21" t="str">
        <x:v>Low</x:v>
      </x:c>
      <x:c r="F2982" s="21" t="str">
        <x:v>20</x:v>
      </x:c>
      <x:c r="G2982" s="21" t="str">
        <x:v>New York University (NYU)</x:v>
      </x:c>
      <x:c r="H2982" s="21" t="n">
        <x:v>0</x:v>
      </x:c>
      <x:c r="I2982" s="21" t="n">
        <x:v>3</x:v>
      </x:c>
      <x:c r="J2982" s="21" t="n">
        <x:v>0.5</x:v>
      </x:c>
      <x:c r="K2982" s="21" t="str">
        <x:v>Biological Sciences</x:v>
      </x:c>
      <x:c r="L2982" s="21" t="str">
        <x:v>NYU Vilcek Interviews</x:v>
      </x:c>
      <x:c r="M2982" s="21" t="str">
        <x:v>Does anyone know when we should expect to hear back that we're moving / not moving onto the next round? I think all the first round interviews should be done now</x:v>
      </x:c>
      <x:c r="N2982" s="26" t="str">
        <x:v>https://www.reddit.com/r/gradadmissions/comments/1qcqx9c/nyu_vilcek_interviews/</x:v>
      </x:c>
      <x:c r="O2982" s="26" t="str">
        <x:v>https://www.reddit.com/r/gradadmissions/comments/1qcqx9c/nyu_vilcek_interviews/</x:v>
      </x:c>
      <x:c r="P2982" s="21" t="str">
        <x:v>No</x:v>
      </x:c>
      <x:c r="Q2982" s="21" t="str">
        <x:v>Acronym-only institution match; Institution-only context; manual relevance review</x:v>
      </x:c>
    </x:row>
    <x:row r="2983" ht="42" customHeight="1">
      <x:c r="A2983" s="24" t="str">
        <x:v>1qco65i</x:v>
      </x:c>
      <x:c r="B2983" s="24" t="str">
        <x:v>gradadmissions</x:v>
      </x:c>
      <x:c r="C2983" s="24" t="n">
        <x:v>46036.58864583333</x:v>
      </x:c>
      <x:c r="D2983" s="24" t="str">
        <x:v>2026-01</x:v>
      </x:c>
      <x:c r="E2983" s="24" t="str">
        <x:v>Low</x:v>
      </x:c>
      <x:c r="F2983" s="24" t="str">
        <x:v>14</x:v>
      </x:c>
      <x:c r="G2983" s="24" t="str">
        <x:v>Stanford University</x:v>
      </x:c>
      <x:c r="H2983" s="24" t="n">
        <x:v>8</x:v>
      </x:c>
      <x:c r="I2983" s="24" t="n">
        <x:v>5</x:v>
      </x:c>
      <x:c r="J2983" s="24" t="n">
        <x:v>1</x:v>
      </x:c>
      <x:c r="K2983" s="24" t="str">
        <x:v>Biological Sciences</x:v>
      </x:c>
      <x:c r="L2983" s="24" t="str">
        <x:v>Stanford Immunology</x:v>
      </x:c>
      <x:c r="M2983" s="24" t="str">
        <x:v>Does anyone know when interview invitations will be sent? Or if you have already heard back, please let me know!</x:v>
      </x:c>
      <x:c r="N2983" s="27" t="str">
        <x:v>https://www.reddit.com/r/gradadmissions/comments/1qco65i/stanford_immunology/</x:v>
      </x:c>
      <x:c r="O2983" s="27" t="str">
        <x:v>https://www.reddit.com/r/gradadmissions/comments/1qco65i/stanford_immunology/</x:v>
      </x:c>
      <x:c r="P2983" s="24" t="str">
        <x:v>No</x:v>
      </x:c>
      <x:c r="Q2983" s="24" t="str">
        <x:v>Institution-only context; manual relevance review</x:v>
      </x:c>
    </x:row>
    <x:row r="2984" ht="42" customHeight="1">
      <x:c r="A2984" s="21" t="str">
        <x:v>1qcnwfm</x:v>
      </x:c>
      <x:c r="B2984" s="21" t="str">
        <x:v>gradadmissions</x:v>
      </x:c>
      <x:c r="C2984" s="21" t="n">
        <x:v>46036.58059027778</x:v>
      </x:c>
      <x:c r="D2984" s="21" t="str">
        <x:v>2026-01</x:v>
      </x:c>
      <x:c r="E2984" s="21" t="str">
        <x:v>Low</x:v>
      </x:c>
      <x:c r="F2984" s="21" t="str">
        <x:v>30</x:v>
      </x:c>
      <x:c r="G2984" s="21" t="str">
        <x:v>University of Pennsylvania</x:v>
      </x:c>
      <x:c r="H2984" s="21" t="n">
        <x:v>3</x:v>
      </x:c>
      <x:c r="I2984" s="21" t="n">
        <x:v>7</x:v>
      </x:c>
      <x:c r="J2984" s="21" t="n">
        <x:v>0.800000011920929</x:v>
      </x:c>
      <x:c r="K2984" s="21" t="str">
        <x:v>Biological Sciences</x:v>
      </x:c>
      <x:c r="L2984" s="21" t="str">
        <x:v>UPENN CAMB</x:v>
      </x:c>
      <x:c r="M2984" s="21" t="str">
        <x:v>anyone hear anything recently?? I know there were invites sent in December as well as rejections but I haven’t heard anything.</x:v>
      </x:c>
      <x:c r="N2984" s="26" t="str">
        <x:v>https://www.reddit.com/r/gradadmissions/comments/1qcnwfm/upenn_camb/</x:v>
      </x:c>
      <x:c r="O2984" s="26" t="str">
        <x:v>https://www.reddit.com/r/gradadmissions/comments/1qcnwfm/upenn_camb/</x:v>
      </x:c>
      <x:c r="P2984" s="21" t="str">
        <x:v>No</x:v>
      </x:c>
      <x:c r="Q2984" s="21" t="str">
        <x:v>Acronym-only institution match; Institution-only context; manual relevance review</x:v>
      </x:c>
    </x:row>
    <x:row r="2985" ht="42" customHeight="1">
      <x:c r="A2985" s="24" t="str">
        <x:v>1qcmt0y</x:v>
      </x:c>
      <x:c r="B2985" s="24" t="str">
        <x:v>gradadmissions</x:v>
      </x:c>
      <x:c r="C2985" s="24" t="n">
        <x:v>46036.54699074074</x:v>
      </x:c>
      <x:c r="D2985" s="24" t="str">
        <x:v>2026-01</x:v>
      </x:c>
      <x:c r="E2985" s="24" t="str">
        <x:v>Low</x:v>
      </x:c>
      <x:c r="F2985" s="24" t="str">
        <x:v>14</x:v>
      </x:c>
      <x:c r="G2985" s="24" t="str">
        <x:v>Stanford University</x:v>
      </x:c>
      <x:c r="H2985" s="24" t="n">
        <x:v>7</x:v>
      </x:c>
      <x:c r="I2985" s="24" t="n">
        <x:v>13</x:v>
      </x:c>
      <x:c r="J2985" s="24" t="n">
        <x:v>0.8199999928474426</x:v>
      </x:c>
      <x:c r="K2985" s="24" t="str">
        <x:v>Engineering</x:v>
      </x:c>
      <x:c r="L2985" s="24" t="str">
        <x:v>stanford bioe phd interview</x:v>
      </x:c>
      <x:c r="M2985" s="24" t="str">
        <x:v>i think historically the interviews come out on the thursdays on the 3rd week of january from 1-2pm PSt. can someone else confirm this? super anxious lol</x:v>
      </x:c>
      <x:c r="N2985" s="27" t="str">
        <x:v>https://www.reddit.com/r/gradadmissions/comments/1qcmt0y/stanford_bioe_phd_interview/</x:v>
      </x:c>
      <x:c r="O2985" s="27" t="str">
        <x:v>https://www.reddit.com/r/gradadmissions/comments/1qcmt0y/stanford_bioe_phd_interview/</x:v>
      </x:c>
      <x:c r="P2985" s="24" t="str">
        <x:v>No</x:v>
      </x:c>
      <x:c r="Q2985" s="24" t="str">
        <x:v>Institution-only context; manual relevance review</x:v>
      </x:c>
    </x:row>
    <x:row r="2986" ht="42" customHeight="1">
      <x:c r="A2986" s="21" t="str">
        <x:v>1qck8mc</x:v>
      </x:c>
      <x:c r="B2986" s="21" t="str">
        <x:v>gradadmissions</x:v>
      </x:c>
      <x:c r="C2986" s="21" t="n">
        <x:v>46036.45130787037</x:v>
      </x:c>
      <x:c r="D2986" s="21" t="str">
        <x:v>2026-01</x:v>
      </x:c>
      <x:c r="E2986" s="21" t="str">
        <x:v>Low</x:v>
      </x:c>
      <x:c r="F2986" s="21" t="str">
        <x:v>14</x:v>
      </x:c>
      <x:c r="G2986" s="21" t="str">
        <x:v>Stanford University</x:v>
      </x:c>
      <x:c r="H2986" s="21" t="n">
        <x:v>9</x:v>
      </x:c>
      <x:c r="I2986" s="21" t="n">
        <x:v>8</x:v>
      </x:c>
      <x:c r="J2986" s="21" t="n">
        <x:v>0.800000011920929</x:v>
      </x:c>
      <x:c r="K2986" s="21" t="str">
        <x:v>Computational Sciences</x:v>
      </x:c>
      <x:c r="L2986" s="21" t="str">
        <x:v>CS PhD updates: Stanford / UCLA / UCSD / Yale / Brown (interviews + decisions)</x:v>
      </x:c>
      <x:c r="M2986" s="21" t="str">
        <x:v>Hey everyone, admissions season has been really stressful for me as well, especially since I haven’t received any updates from my top choices yet, which are: * Stanford (CS) * UCLA (CS) * UCSD (CSE) * Yale (CS) * Brown (CS) If you’ve heard anything, I’d really appreciate it if you could share. Please include (only if you’re comfortable) the type of update (interview / PI email / portal update / admit / reject), the date received, and the subfield, if possible. Wishing everyone the best. Hope we all get good news soon.</x:v>
      </x:c>
      <x:c r="N2986" s="26" t="str">
        <x:v>https://www.reddit.com/r/gradadmissions/comments/1qck8mc/cs_phd_updates_stanford_ucla_ucsd_yale_brown/</x:v>
      </x:c>
      <x:c r="O2986" s="26" t="str">
        <x:v>https://www.reddit.com/r/gradadmissions/comments/1qck8mc/cs_phd_updates_stanford_ucla_ucsd_yale_brown/</x:v>
      </x:c>
      <x:c r="P2986" s="21" t="str">
        <x:v>No</x:v>
      </x:c>
      <x:c r="Q2986" s="21" t="str">
        <x:v>Institution-only context; manual relevance review</x:v>
      </x:c>
    </x:row>
    <x:row r="2987" ht="42" customHeight="1">
      <x:c r="A2987" s="24" t="str">
        <x:v>1qcji1w</x:v>
      </x:c>
      <x:c r="B2987" s="24" t="str">
        <x:v>gradadmissions</x:v>
      </x:c>
      <x:c r="C2987" s="24" t="n">
        <x:v>46036.41952546296</x:v>
      </x:c>
      <x:c r="D2987" s="24" t="str">
        <x:v>2026-01</x:v>
      </x:c>
      <x:c r="E2987" s="24" t="str">
        <x:v>Low</x:v>
      </x:c>
      <x:c r="F2987" s="24" t="str">
        <x:v>14</x:v>
      </x:c>
      <x:c r="G2987" s="24" t="str">
        <x:v>Stanford University</x:v>
      </x:c>
      <x:c r="H2987" s="24" t="n">
        <x:v>2</x:v>
      </x:c>
      <x:c r="I2987" s="24" t="n">
        <x:v>1</x:v>
      </x:c>
      <x:c r="J2987" s="24" t="n">
        <x:v>0.75</x:v>
      </x:c>
      <x:c r="K2987" s="24" t="str">
        <x:v>Education</x:v>
      </x:c>
      <x:c r="L2987" s="24" t="str">
        <x:v>hey anyone heard about the phd interviews for GSE at Harvard or Stanford?</x:v>
      </x:c>
      <x:c r="M2987" s="24" t="str"/>
      <x:c r="N2987" s="27" t="str">
        <x:v>https://www.reddit.com/r/gradadmissions/comments/1qcji1w/hey_anyone_heard_about_the_phd_interviews_for_gse/</x:v>
      </x:c>
      <x:c r="O2987" s="27" t="str">
        <x:v>https://www.reddit.com/r/gradadmissions/comments/1qcji1w/hey_anyone_heard_about_the_phd_interviews_for_gse/</x:v>
      </x:c>
      <x:c r="P2987" s="24" t="str">
        <x:v>No</x:v>
      </x:c>
      <x:c r="Q2987" s="24" t="str">
        <x:v>Institution-only context; manual relevance review</x:v>
      </x:c>
    </x:row>
    <x:row r="2988" ht="42" customHeight="1">
      <x:c r="A2988" s="21" t="str">
        <x:v>1qcg7o6</x:v>
      </x:c>
      <x:c r="B2988" s="21" t="str">
        <x:v>gradadmissions</x:v>
      </x:c>
      <x:c r="C2988" s="21" t="n">
        <x:v>46036.27737268519</x:v>
      </x:c>
      <x:c r="D2988" s="21" t="str">
        <x:v>2026-01</x:v>
      </x:c>
      <x:c r="E2988" s="21" t="str">
        <x:v>Medium</x:v>
      </x:c>
      <x:c r="F2988" s="21" t="str">
        <x:v>9</x:v>
      </x:c>
      <x:c r="G2988" s="21" t="str">
        <x:v>McGill University</x:v>
      </x:c>
      <x:c r="H2988" s="21" t="n">
        <x:v>0</x:v>
      </x:c>
      <x:c r="I2988" s="21" t="n">
        <x:v>22</x:v>
      </x:c>
      <x:c r="J2988" s="21" t="n">
        <x:v>0.4399999976158142</x:v>
      </x:c>
      <x:c r="K2988" s="21" t="str">
        <x:v>Education</x:v>
      </x:c>
      <x:c r="L2988" s="21" t="str">
        <x:v>Is McGill a prestigious / elite uni? How is it perceived globally?</x:v>
      </x:c>
      <x:c r="M2988" s="21" t="str">
        <x:v>I’m considering applying to McGill grad program (MMA) and wanted to understand the global public perception of the university. Is McGill viewed as an elite / highly prestigious institution internationally, or is its reputation mainly strong within North America? I’d love honest insight on: • Overall prestige compared to top global universities • Typical career outcomes and opportunities after graduation, the ROI, etc. Would really appreciate your insights. Thanks!</x:v>
      </x:c>
      <x:c r="N2988" s="26" t="str">
        <x:v>https://www.reddit.com/r/gradadmissions/comments/1qcg7o6/is_mcgill_a_prestigious_elite_uni_how_is_it/</x:v>
      </x:c>
      <x:c r="O2988" s="26" t="str">
        <x:v>https://www.reddit.com/r/gradadmissions/comments/1qcg7o6/is_mcgill_a_prestigious_elite_uni_how_is_it/</x:v>
      </x:c>
      <x:c r="P2988" s="21" t="str">
        <x:v>No</x:v>
      </x:c>
      <x:c r="Q2988" s="21" t="str"/>
    </x:row>
    <x:row r="2989" ht="42" customHeight="1">
      <x:c r="A2989" s="24" t="str">
        <x:v>1qcfnej</x:v>
      </x:c>
      <x:c r="B2989" s="24" t="str">
        <x:v>gradadmissions</x:v>
      </x:c>
      <x:c r="C2989" s="24" t="n">
        <x:v>46036.25524305556</x:v>
      </x:c>
      <x:c r="D2989" s="24" t="str">
        <x:v>2026-01</x:v>
      </x:c>
      <x:c r="E2989" s="24" t="str">
        <x:v>Low</x:v>
      </x:c>
      <x:c r="F2989" s="24" t="str">
        <x:v>14</x:v>
      </x:c>
      <x:c r="G2989" s="24" t="str">
        <x:v>Stanford University</x:v>
      </x:c>
      <x:c r="H2989" s="24" t="n">
        <x:v>22</x:v>
      </x:c>
      <x:c r="I2989" s="24" t="n">
        <x:v>9</x:v>
      </x:c>
      <x:c r="J2989" s="24" t="n">
        <x:v>0.9599999785423279</x:v>
      </x:c>
      <x:c r="K2989" s="24" t="str">
        <x:v>Biological Sciences</x:v>
      </x:c>
      <x:c r="L2989" s="24" t="str">
        <x:v>Stanford biosciences genetics out</x:v>
      </x:c>
      <x:c r="M2989" s="24" t="str">
        <x:v>Received an invitation today! Woke up from my nap to a very pleasant surprise.</x:v>
      </x:c>
      <x:c r="N2989" s="27" t="str">
        <x:v>https://www.reddit.com/r/gradadmissions/comments/1qcfnej/stanford_biosciences_genetics_out/</x:v>
      </x:c>
      <x:c r="O2989" s="27" t="str">
        <x:v>https://www.reddit.com/r/gradadmissions/comments/1qcfnej/stanford_biosciences_genetics_out/</x:v>
      </x:c>
      <x:c r="P2989" s="24" t="str">
        <x:v>No</x:v>
      </x:c>
      <x:c r="Q2989" s="24" t="str">
        <x:v>Institution-only context; manual relevance review</x:v>
      </x:c>
    </x:row>
    <x:row r="2990" ht="42" customHeight="1">
      <x:c r="A2990" s="21" t="str">
        <x:v>1qca4s1</x:v>
      </x:c>
      <x:c r="B2990" s="21" t="str">
        <x:v>gradadmissions</x:v>
      </x:c>
      <x:c r="C2990" s="21" t="n">
        <x:v>46036.06988425926</x:v>
      </x:c>
      <x:c r="D2990" s="21" t="str">
        <x:v>2026-01</x:v>
      </x:c>
      <x:c r="E2990" s="21" t="str">
        <x:v>Medium</x:v>
      </x:c>
      <x:c r="F2990" s="21" t="str">
        <x:v>9</x:v>
      </x:c>
      <x:c r="G2990" s="21" t="str">
        <x:v>McGill University</x:v>
      </x:c>
      <x:c r="H2990" s="21" t="n">
        <x:v>0</x:v>
      </x:c>
      <x:c r="I2990" s="21" t="n">
        <x:v>2</x:v>
      </x:c>
      <x:c r="J2990" s="21" t="n">
        <x:v>0.33000001311302185</x:v>
      </x:c>
      <x:c r="K2990" s="21" t="str">
        <x:v>Social Sciences</x:v>
      </x:c>
      <x:c r="L2990" s="21" t="str">
        <x:v>McGill Counselling * SACP Psychology MA</x:v>
      </x:c>
      <x:c r="M2990" s="21" t="str">
        <x:v>Has anyone heard back from these programs? Interview, acceptance or rejection by any chance. Ppl who have gone through this process, what was ur experience like? Tysm - a terrified first time applying student</x:v>
      </x:c>
      <x:c r="N2990" s="26" t="str">
        <x:v>https://www.reddit.com/r/gradadmissions/comments/1qca4s1/mcgill_counselling_sacp_psychology_ma/</x:v>
      </x:c>
      <x:c r="O2990" s="26" t="str">
        <x:v>https://www.reddit.com/r/gradadmissions/comments/1qca4s1/mcgill_counselling_sacp_psychology_ma/</x:v>
      </x:c>
      <x:c r="P2990" s="21" t="str">
        <x:v>No</x:v>
      </x:c>
      <x:c r="Q2990" s="21" t="str"/>
    </x:row>
    <x:row r="2991" ht="42" customHeight="1">
      <x:c r="A2991" s="24" t="str">
        <x:v>1qc6kg1</x:v>
      </x:c>
      <x:c r="B2991" s="24" t="str">
        <x:v>gradadmissions</x:v>
      </x:c>
      <x:c r="C2991" s="24" t="n">
        <x:v>46035.96417824074</x:v>
      </x:c>
      <x:c r="D2991" s="24" t="str">
        <x:v>2026-01</x:v>
      </x:c>
      <x:c r="E2991" s="24" t="str">
        <x:v>Medium</x:v>
      </x:c>
      <x:c r="F2991" s="24" t="str">
        <x:v>20</x:v>
      </x:c>
      <x:c r="G2991" s="24" t="str">
        <x:v>New York University (NYU)</x:v>
      </x:c>
      <x:c r="H2991" s="24" t="n">
        <x:v>1</x:v>
      </x:c>
      <x:c r="I2991" s="24" t="n">
        <x:v>4</x:v>
      </x:c>
      <x:c r="J2991" s="24" t="n">
        <x:v>0.6700000166893005</x:v>
      </x:c>
      <x:c r="K2991" s="24" t="str">
        <x:v>General Advice</x:v>
      </x:c>
      <x:c r="L2991" s="24" t="str">
        <x:v>Nyu sps International evaluation transcript</x:v>
      </x:c>
      <x:c r="M2991" s="24" t="str">
        <x:v>Hi, I’m confused about the NYU SPS application process. I uploaded my unofficial transcript as a PDF, but my application status still shows that some required documents are “awaiting.” However, they also mentioned that I should not mail official transcripts at this time, and that if I am granted admission, I will receive instructions on how to submit official transcripts. I already sent an inquiry email, but the deadline is on the 15th, so I’m getting anxious. I thought official transcripts were only required after admission. Do I need to submit an official transcript now?</x:v>
      </x:c>
      <x:c r="N2991" s="27" t="str">
        <x:v>https://www.reddit.com/r/gradadmissions/comments/1qc6kg1/nyu_sps_international_evaluation_transcript/</x:v>
      </x:c>
      <x:c r="O2991" s="27" t="str">
        <x:v>https://www.reddit.com/gallery/1qc6kg1</x:v>
      </x:c>
      <x:c r="P2991" s="24" t="str">
        <x:v>No</x:v>
      </x:c>
      <x:c r="Q2991" s="24" t="str">
        <x:v>Acronym-only institution match</x:v>
      </x:c>
    </x:row>
    <x:row r="2992" ht="42" customHeight="1">
      <x:c r="A2992" s="21" t="str">
        <x:v>1qc495o</x:v>
      </x:c>
      <x:c r="B2992" s="21" t="str">
        <x:v>gradadmissions</x:v>
      </x:c>
      <x:c r="C2992" s="21" t="n">
        <x:v>46035.90255787037</x:v>
      </x:c>
      <x:c r="D2992" s="21" t="str">
        <x:v>2026-01</x:v>
      </x:c>
      <x:c r="E2992" s="21" t="str">
        <x:v>Low</x:v>
      </x:c>
      <x:c r="F2992" s="21" t="str">
        <x:v>20</x:v>
      </x:c>
      <x:c r="G2992" s="21" t="str">
        <x:v>New York University (NYU)</x:v>
      </x:c>
      <x:c r="H2992" s="21" t="n">
        <x:v>0</x:v>
      </x:c>
      <x:c r="I2992" s="21" t="n">
        <x:v>0</x:v>
      </x:c>
      <x:c r="J2992" s="21" t="n">
        <x:v>0.5</x:v>
      </x:c>
      <x:c r="K2992" s="21" t="str">
        <x:v>Social Sciences</x:v>
      </x:c>
      <x:c r="L2992" s="21" t="str">
        <x:v>nyu msw priority deadline</x:v>
      </x:c>
      <x:c r="M2992" s="21" t="str">
        <x:v>i know its super early but just wondering if anyone knows when decisions come out for people who submitted by the priority deadline for fall 2026 !!! i submitted a week or two before the deadline btu idk how much that matters</x:v>
      </x:c>
      <x:c r="N2992" s="26" t="str">
        <x:v>https://www.reddit.com/r/gradadmissions/comments/1qc495o/nyu_msw_priority_deadline/</x:v>
      </x:c>
      <x:c r="O2992" s="26" t="str">
        <x:v>https://www.reddit.com/r/gradadmissions/comments/1qc495o/nyu_msw_priority_deadline/</x:v>
      </x:c>
      <x:c r="P2992" s="21" t="str">
        <x:v>No</x:v>
      </x:c>
      <x:c r="Q2992" s="21" t="str">
        <x:v>Acronym-only institution match; Institution-only context; manual relevance review</x:v>
      </x:c>
    </x:row>
    <x:row r="2993" ht="42" customHeight="1">
      <x:c r="A2993" s="24" t="str">
        <x:v>1qc40t1</x:v>
      </x:c>
      <x:c r="B2993" s="24" t="str">
        <x:v>gradadmissions</x:v>
      </x:c>
      <x:c r="C2993" s="24" t="n">
        <x:v>46035.89671296296</x:v>
      </x:c>
      <x:c r="D2993" s="24" t="str">
        <x:v>2026-01</x:v>
      </x:c>
      <x:c r="E2993" s="24" t="str">
        <x:v>Medium</x:v>
      </x:c>
      <x:c r="F2993" s="24" t="str">
        <x:v>30</x:v>
      </x:c>
      <x:c r="G2993" s="24" t="str">
        <x:v>University of Pennsylvania</x:v>
      </x:c>
      <x:c r="H2993" s="24" t="n">
        <x:v>5</x:v>
      </x:c>
      <x:c r="I2993" s="24" t="n">
        <x:v>2</x:v>
      </x:c>
      <x:c r="J2993" s="24" t="n">
        <x:v>0.8600000143051147</x:v>
      </x:c>
      <x:c r="K2993" s="24" t="str">
        <x:v>Biological Sciences</x:v>
      </x:c>
      <x:c r="L2993" s="24" t="str">
        <x:v>Rejected from UPenn BGS BBCB</x:v>
      </x:c>
      <x:c r="M2993" s="24" t="str">
        <x:v>Just got the email that my portal had a status. My first rejection (Everything else has been silent so far)</x:v>
      </x:c>
      <x:c r="N2993" s="27" t="str">
        <x:v>https://www.reddit.com/r/gradadmissions/comments/1qc40t1/rejected_from_upenn_bgs_bbcb/</x:v>
      </x:c>
      <x:c r="O2993" s="27" t="str">
        <x:v>https://www.reddit.com/r/gradadmissions/comments/1qc40t1/rejected_from_upenn_bgs_bbcb/</x:v>
      </x:c>
      <x:c r="P2993" s="24" t="str">
        <x:v>No</x:v>
      </x:c>
      <x:c r="Q2993" s="24" t="str">
        <x:v>Acronym-only institution match</x:v>
      </x:c>
    </x:row>
    <x:row r="2994" ht="42" customHeight="1">
      <x:c r="A2994" s="21" t="str">
        <x:v>1qc13jf</x:v>
      </x:c>
      <x:c r="B2994" s="21" t="str">
        <x:v>gradadmissions</x:v>
      </x:c>
      <x:c r="C2994" s="21" t="n">
        <x:v>46035.82084490741</x:v>
      </x:c>
      <x:c r="D2994" s="21" t="str">
        <x:v>2026-01</x:v>
      </x:c>
      <x:c r="E2994" s="21" t="str">
        <x:v>Medium</x:v>
      </x:c>
      <x:c r="F2994" s="21" t="str">
        <x:v>13 | 14 | 20</x:v>
      </x:c>
      <x:c r="G2994" s="21" t="str">
        <x:v>University of California, Berkeley (UCB) | Stanford University | New York University (NYU)</x:v>
      </x:c>
      <x:c r="H2994" s="21" t="n">
        <x:v>7</x:v>
      </x:c>
      <x:c r="I2994" s="21" t="n">
        <x:v>23</x:v>
      </x:c>
      <x:c r="J2994" s="21" t="n">
        <x:v>0.8199999928474426</x:v>
      </x:c>
      <x:c r="K2994" s="21" t="str">
        <x:v>Engineering</x:v>
      </x:c>
      <x:c r="L2994" s="21" t="str">
        <x:v>Any updates on Mech PhD application</x:v>
      </x:c>
      <x:c r="M2994" s="21" t="str">
        <x:v>Any updates (such as interview invites) from any of the programs below? (Mechanical engineering) * UC Berkeley * CMU * Stanford * Georgia Tech * NYU - I got one * U Mich * Boston University * UW Seattle</x:v>
      </x:c>
      <x:c r="N2994" s="26" t="str">
        <x:v>https://www.reddit.com/r/gradadmissions/comments/1qc13jf/any_updates_on_mech_phd_application/</x:v>
      </x:c>
      <x:c r="O2994" s="26" t="str">
        <x:v>https://www.reddit.com/r/gradadmissions/comments/1qc13jf/any_updates_on_mech_phd_application/</x:v>
      </x:c>
      <x:c r="P2994" s="21" t="str">
        <x:v>No</x:v>
      </x:c>
      <x:c r="Q2994" s="21" t="str">
        <x:v>Acronym-only institution match</x:v>
      </x:c>
    </x:row>
    <x:row r="2995" ht="42" customHeight="1">
      <x:c r="A2995" s="24" t="str">
        <x:v>1qc0sf8</x:v>
      </x:c>
      <x:c r="B2995" s="24" t="str">
        <x:v>gradadmissions</x:v>
      </x:c>
      <x:c r="C2995" s="24" t="n">
        <x:v>46035.81309027778</x:v>
      </x:c>
      <x:c r="D2995" s="24" t="str">
        <x:v>2026-01</x:v>
      </x:c>
      <x:c r="E2995" s="24" t="str">
        <x:v>Medium</x:v>
      </x:c>
      <x:c r="F2995" s="24" t="str">
        <x:v>14 | 20</x:v>
      </x:c>
      <x:c r="G2995" s="24" t="str">
        <x:v>Stanford University | New York University (NYU)</x:v>
      </x:c>
      <x:c r="H2995" s="24" t="n">
        <x:v>0</x:v>
      </x:c>
      <x:c r="I2995" s="24" t="n">
        <x:v>17</x:v>
      </x:c>
      <x:c r="J2995" s="24" t="n">
        <x:v>0.33000001311302185</x:v>
      </x:c>
      <x:c r="K2995" s="24" t="str">
        <x:v>Biological Sciences</x:v>
      </x:c>
      <x:c r="L2995" s="24" t="str">
        <x:v>Anyone heard back from Stony Brook, Albert Einstein, or NYU?</x:v>
      </x:c>
      <x:c r="M2995" s="24" t="str">
        <x:v>I applied to Stony Brook- Biomedical engineering PhD Albert Einstein- Biomedical Sciences PhD NYU- Biology PhD I have Stanford left too but these programs are a for sure yes if I hear anything since I only heard from a program I realized I dont want to go. Any info would be appreciated.</x:v>
      </x:c>
      <x:c r="N2995" s="27" t="str">
        <x:v>https://www.reddit.com/r/gradadmissions/comments/1qc0sf8/anyone_heard_back_from_stony_brook_albert/</x:v>
      </x:c>
      <x:c r="O2995" s="27" t="str">
        <x:v>https://www.reddit.com/r/gradadmissions/comments/1qc0sf8/anyone_heard_back_from_stony_brook_albert/</x:v>
      </x:c>
      <x:c r="P2995" s="24" t="str">
        <x:v>No</x:v>
      </x:c>
      <x:c r="Q2995" s="24" t="str">
        <x:v>Acronym-only institution match</x:v>
      </x:c>
    </x:row>
    <x:row r="2996" ht="42" customHeight="1">
      <x:c r="A2996" s="21" t="str">
        <x:v>1qc044a</x:v>
      </x:c>
      <x:c r="B2996" s="21" t="str">
        <x:v>gradadmissions</x:v>
      </x:c>
      <x:c r="C2996" s="21" t="n">
        <x:v>46035.79613425926</x:v>
      </x:c>
      <x:c r="D2996" s="21" t="str">
        <x:v>2026-01</x:v>
      </x:c>
      <x:c r="E2996" s="21" t="str">
        <x:v>Low</x:v>
      </x:c>
      <x:c r="F2996" s="21" t="str">
        <x:v>14</x:v>
      </x:c>
      <x:c r="G2996" s="21" t="str">
        <x:v>Stanford University</x:v>
      </x:c>
      <x:c r="H2996" s="21" t="n">
        <x:v>15</x:v>
      </x:c>
      <x:c r="I2996" s="21" t="n">
        <x:v>43</x:v>
      </x:c>
      <x:c r="J2996" s="21" t="n">
        <x:v>0.8999999761581421</x:v>
      </x:c>
      <x:c r="K2996" s="21" t="str">
        <x:v>Engineering</x:v>
      </x:c>
      <x:c r="L2996" s="21" t="str">
        <x:v>EECS/ECE updates</x:v>
      </x:c>
      <x:c r="M2996" s="21" t="str">
        <x:v>Hey Guys! Since this subreddit is filled with interviews and decision updates of various courses, wanted to know if you people got updates for EECS or ECE for the following colleges: Stanford, UCBerkeley, GaTech, MIT, UCSanDiego, UCLosAngeles, Purdue. Thanks. Please feel free to add any other colleges in comment section, but only for EECS/ECE domains.</x:v>
      </x:c>
      <x:c r="N2996" s="26" t="str">
        <x:v>https://www.reddit.com/r/gradadmissions/comments/1qc044a/eecsece_updates/</x:v>
      </x:c>
      <x:c r="O2996" s="26" t="str">
        <x:v>https://www.reddit.com/r/gradadmissions/comments/1qc044a/eecsece_updates/</x:v>
      </x:c>
      <x:c r="P2996" s="21" t="str">
        <x:v>No</x:v>
      </x:c>
      <x:c r="Q2996" s="21" t="str">
        <x:v>Institution-only context; manual relevance review</x:v>
      </x:c>
    </x:row>
    <x:row r="2997" ht="42" customHeight="1">
      <x:c r="A2997" s="24" t="str">
        <x:v>1qbz6ll</x:v>
      </x:c>
      <x:c r="B2997" s="24" t="str">
        <x:v>GradSchool</x:v>
      </x:c>
      <x:c r="C2997" s="24" t="n">
        <x:v>46035.77326388889</x:v>
      </x:c>
      <x:c r="D2997" s="24" t="str">
        <x:v>2026-01</x:v>
      </x:c>
      <x:c r="E2997" s="24" t="str">
        <x:v>Medium</x:v>
      </x:c>
      <x:c r="F2997" s="24" t="str">
        <x:v>6</x:v>
      </x:c>
      <x:c r="G2997" s="24" t="str">
        <x:v>The London School of Economics and Political Science (LSE)</x:v>
      </x:c>
      <x:c r="H2997" s="24" t="n">
        <x:v>2</x:v>
      </x:c>
      <x:c r="I2997" s="24" t="n">
        <x:v>1</x:v>
      </x:c>
      <x:c r="J2997" s="24" t="n">
        <x:v>0.75</x:v>
      </x:c>
      <x:c r="K2997" s="24" t="str"/>
      <x:c r="L2997" s="24" t="str">
        <x:v>I might fail my postgrad degree</x:v>
      </x:c>
      <x:c r="M2997" s="24" t="str">
        <x:v>Hi, everyone. I am an econ student at the LSE. I just sat a couple of exams &amp; I am afraid that I will not pass this term. I am certain that I am failing one course this semester. While I do get to sit more exams towards the end of my second (&amp; final) term, I am terrified that I will not do well again. I used to be academically brilliant and would get near-perfect grades. However, after coming to the UK and studying here, I have realised that I am not good at economics. I simply do not enjoy the subject. I have worked several months on end for the exams I just took &amp; it's clear that in addition to not being good at economics naturally, all the hard work I put in may also not be adequate offset this disadvantage. I do not know where to go from here. I just want my parents to be able to see me with this godforsaken degree. Part of me had always known that economics might not be my thing, but I decided to pursue it solely because of the job prospects that accompany a good econ degree. If I have to return home without a degree, I would not know what to do with my life. Come to think of it, I might look for jobs in publishing. I do not know. Aside from having disappointed my parents b...</x:v>
      </x:c>
      <x:c r="N2997" s="27" t="str">
        <x:v>https://www.reddit.com/r/GradSchool/comments/1qbz6ll/i_might_fail_my_postgrad_degree/</x:v>
      </x:c>
      <x:c r="O2997" s="27" t="str">
        <x:v>https://www.reddit.com/r/GradSchool/comments/1qbz6ll/i_might_fail_my_postgrad_degree/</x:v>
      </x:c>
      <x:c r="P2997" s="24" t="str">
        <x:v>No</x:v>
      </x:c>
      <x:c r="Q2997" s="24" t="str">
        <x:v>Acronym-only institution match</x:v>
      </x:c>
    </x:row>
    <x:row r="2998" ht="42" customHeight="1">
      <x:c r="A2998" s="21" t="str">
        <x:v>1qbyxw3</x:v>
      </x:c>
      <x:c r="B2998" s="21" t="str">
        <x:v>gradadmissions</x:v>
      </x:c>
      <x:c r="C2998" s="21" t="n">
        <x:v>46035.76739583333</x:v>
      </x:c>
      <x:c r="D2998" s="21" t="str">
        <x:v>2026-01</x:v>
      </x:c>
      <x:c r="E2998" s="21" t="str">
        <x:v>Low</x:v>
      </x:c>
      <x:c r="F2998" s="21" t="str">
        <x:v>14</x:v>
      </x:c>
      <x:c r="G2998" s="21" t="str">
        <x:v>Stanford University</x:v>
      </x:c>
      <x:c r="H2998" s="21" t="n">
        <x:v>1</x:v>
      </x:c>
      <x:c r="I2998" s="21" t="n">
        <x:v>0</x:v>
      </x:c>
      <x:c r="J2998" s="21" t="n">
        <x:v>0.6000000238418579</x:v>
      </x:c>
      <x:c r="K2998" s="21" t="str">
        <x:v>Biological Sciences</x:v>
      </x:c>
      <x:c r="L2998" s="21" t="str">
        <x:v>Stanford Phd Neuro Interview Invitations?</x:v>
      </x:c>
      <x:c r="M2998" s="21" t="str"/>
      <x:c r="N2998" s="26" t="str">
        <x:v>https://www.reddit.com/r/gradadmissions/comments/1qbyxw3/stanford_phd_neuro_interview_invitations/</x:v>
      </x:c>
      <x:c r="O2998" s="26" t="str">
        <x:v>/r/gradadmissions/comments/1qbyxat/stanford_phd_neuro_interview_invitations/</x:v>
      </x:c>
      <x:c r="P2998" s="21" t="str">
        <x:v>No</x:v>
      </x:c>
      <x:c r="Q2998" s="21" t="str">
        <x:v>Institution-only context; manual relevance review</x:v>
      </x:c>
    </x:row>
    <x:row r="2999" ht="42" customHeight="1">
      <x:c r="A2999" s="24" t="str">
        <x:v>1qbyxat</x:v>
      </x:c>
      <x:c r="B2999" s="24" t="str">
        <x:v>gradadmissions</x:v>
      </x:c>
      <x:c r="C2999" s="24" t="n">
        <x:v>46035.767013888886</x:v>
      </x:c>
      <x:c r="D2999" s="24" t="str">
        <x:v>2026-01</x:v>
      </x:c>
      <x:c r="E2999" s="24" t="str">
        <x:v>Low</x:v>
      </x:c>
      <x:c r="F2999" s="24" t="str">
        <x:v>14</x:v>
      </x:c>
      <x:c r="G2999" s="24" t="str">
        <x:v>Stanford University</x:v>
      </x:c>
      <x:c r="H2999" s="24" t="n">
        <x:v>8</x:v>
      </x:c>
      <x:c r="I2999" s="24" t="n">
        <x:v>1</x:v>
      </x:c>
      <x:c r="J2999" s="24" t="n">
        <x:v>0.8999999761581421</x:v>
      </x:c>
      <x:c r="K2999" s="24" t="str">
        <x:v>Biological Sciences</x:v>
      </x:c>
      <x:c r="L2999" s="24" t="str">
        <x:v>Stanford Phd Neuro Interview Invitations?</x:v>
      </x:c>
      <x:c r="M2999" s="24" t="str">
        <x:v>Has anyone received an interview invitation for Phd Neuroscience Stanford?</x:v>
      </x:c>
      <x:c r="N2999" s="27" t="str">
        <x:v>https://www.reddit.com/r/gradadmissions/comments/1qbyxat/stanford_phd_neuro_interview_invitations/</x:v>
      </x:c>
      <x:c r="O2999" s="27" t="str">
        <x:v>https://www.reddit.com/r/gradadmissions/comments/1qbyxat/stanford_phd_neuro_interview_invitations/</x:v>
      </x:c>
      <x:c r="P2999" s="24" t="str">
        <x:v>No</x:v>
      </x:c>
      <x:c r="Q2999" s="24" t="str">
        <x:v>Institution-only context; manual relevance review</x:v>
      </x:c>
    </x:row>
    <x:row r="3000" ht="42" customHeight="1">
      <x:c r="A3000" s="21" t="str">
        <x:v>1qbylku</x:v>
      </x:c>
      <x:c r="B3000" s="21" t="str">
        <x:v>gradadmissions</x:v>
      </x:c>
      <x:c r="C3000" s="21" t="n">
        <x:v>46035.75915509259</x:v>
      </x:c>
      <x:c r="D3000" s="21" t="str">
        <x:v>2026-01</x:v>
      </x:c>
      <x:c r="E3000" s="21" t="str">
        <x:v>Medium</x:v>
      </x:c>
      <x:c r="F3000" s="21" t="str">
        <x:v>18</x:v>
      </x:c>
      <x:c r="G3000" s="21" t="str">
        <x:v>King's College London</x:v>
      </x:c>
      <x:c r="H3000" s="21" t="n">
        <x:v>1</x:v>
      </x:c>
      <x:c r="I3000" s="21" t="n">
        <x:v>4</x:v>
      </x:c>
      <x:c r="J3000" s="21" t="n">
        <x:v>0.6700000166893005</x:v>
      </x:c>
      <x:c r="K3000" s="21" t="str">
        <x:v>Business</x:v>
      </x:c>
      <x:c r="L3000" s="21" t="str">
        <x:v>USC vs King's College London</x:v>
      </x:c>
      <x:c r="M3000" s="21" t="str">
        <x:v>Hi all. I have been accepted to both the University of Southern California (USC) and King's College London (both 1-year programs). I would greatly appreciate people's thoughts on what makes more sense to attend. Overall, I feel even on where I want to go between the two, and both with scholarships will cost roughly the same. Both are in their respective business schools with a focus on entrepreneurship. I have already launched a few businesses before and learned a lot, but I want more academic experience. I am from the US, but have lived in London before, so I have comfort there and know what to expect, whereas I have not lived in California/LA. I don't have any preference on where I build post-grad. Much worse problems to have, and I am incredibly grateful to be in this position. Please share your thoughts</x:v>
      </x:c>
      <x:c r="N3000" s="26" t="str">
        <x:v>https://www.reddit.com/r/gradadmissions/comments/1qbylku/usc_vs_kings_college_london/</x:v>
      </x:c>
      <x:c r="O3000" s="26" t="str">
        <x:v>https://www.reddit.com/r/gradadmissions/comments/1qbylku/usc_vs_kings_college_london/</x:v>
      </x:c>
      <x:c r="P3000" s="21" t="str">
        <x:v>No</x:v>
      </x:c>
      <x:c r="Q3000" s="21" t="str"/>
    </x:row>
    <x:row r="3001" ht="42" customHeight="1">
      <x:c r="A3001" s="24" t="str">
        <x:v>1qbw0lw</x:v>
      </x:c>
      <x:c r="B3001" s="24" t="str">
        <x:v>gradadmissions</x:v>
      </x:c>
      <x:c r="C3001" s="24" t="n">
        <x:v>46035.689351851855</x:v>
      </x:c>
      <x:c r="D3001" s="24" t="str">
        <x:v>2026-01</x:v>
      </x:c>
      <x:c r="E3001" s="24" t="str">
        <x:v>High</x:v>
      </x:c>
      <x:c r="F3001" s="24" t="str">
        <x:v>7</x:v>
      </x:c>
      <x:c r="G3001" s="24" t="str">
        <x:v>Imperial College London</x:v>
      </x:c>
      <x:c r="H3001" s="24" t="n">
        <x:v>1</x:v>
      </x:c>
      <x:c r="I3001" s="24" t="n">
        <x:v>0</x:v>
      </x:c>
      <x:c r="J3001" s="24" t="n">
        <x:v>0.6700000166893005</x:v>
      </x:c>
      <x:c r="K3001" s="24" t="str">
        <x:v>General Advice</x:v>
      </x:c>
      <x:c r="L3001" s="24" t="str">
        <x:v>please give advice on my motivational letter.P.S I am not a native speaker of English</x:v>
      </x:c>
      <x:c r="M3001" s="24" t="str">
        <x:v>Subject: Letter of Motivation for the Master of Science in Neuroscience To the Admission Committee, As a graduate of the Kazakh-Russian Medical University with a Bachelor of Health in General Medicine, I am writing to formally express my interest in the Master of Science in Neuroscience. My clinical exposure to neurocritical care and my preliminary research in bioinformatics have cultivated a profound interest in the molecular etiology of neurodegenerative diseases. I am eager to transition from a clinical role into this research-oriented program to contribute to the development of novel diagnostic and therapeutic strategies. Academic Background and Clinical Foundation My medical training provided a robust theoretical foundation, evidenced by a GPA of 3.39/4.0 and advanced performance in Molecular Biology and Pathophysiology. During my clinical internship (09/2025 – 06/2026), I was stationed within the Neurology and Emergency Medicine departments. This tenure was pivotal, as I frequently managed acute cerebrovascular incidents and stroke protocols. Witnessing the rapid progression of neurodegeneration in a clinical setting highlighted the urgent need for research that transcends...</x:v>
      </x:c>
      <x:c r="N3001" s="27" t="str">
        <x:v>https://www.reddit.com/r/gradadmissions/comments/1qbw0lw/please_give_advice_on_my_motivational_letterps_i/</x:v>
      </x:c>
      <x:c r="O3001" s="27" t="str">
        <x:v>https://www.reddit.com/r/gradadmissions/comments/1qbw0lw/please_give_advice_on_my_motivational_letterps_i/</x:v>
      </x:c>
      <x:c r="P3001" s="24" t="str">
        <x:v>No</x:v>
      </x:c>
      <x:c r="Q3001" s="24" t="str"/>
    </x:row>
    <x:row r="3002" ht="42" customHeight="1">
      <x:c r="A3002" s="21" t="str">
        <x:v>1qbuv2y</x:v>
      </x:c>
      <x:c r="B3002" s="21" t="str">
        <x:v>gradadmissions</x:v>
      </x:c>
      <x:c r="C3002" s="21" t="n">
        <x:v>46035.65997685185</x:v>
      </x:c>
      <x:c r="D3002" s="21" t="str">
        <x:v>2026-01</x:v>
      </x:c>
      <x:c r="E3002" s="21" t="str">
        <x:v>Low</x:v>
      </x:c>
      <x:c r="F3002" s="21" t="str">
        <x:v>81</x:v>
      </x:c>
      <x:c r="G3002" s="21" t="str">
        <x:v>Arizona State University (Tempe)</x:v>
      </x:c>
      <x:c r="H3002" s="21" t="n">
        <x:v>0</x:v>
      </x:c>
      <x:c r="I3002" s="21" t="n">
        <x:v>0</x:v>
      </x:c>
      <x:c r="J3002" s="21" t="n">
        <x:v>0.33000001311302185</x:v>
      </x:c>
      <x:c r="K3002" s="21" t="str">
        <x:v>Computer Sciences</x:v>
      </x:c>
      <x:c r="L3002" s="21" t="str">
        <x:v>[Results and Decisions] MS CS admit from Arizona State University vs MS AI admit from Northeastern University</x:v>
      </x:c>
      <x:c r="M3002" s="21" t="str"/>
      <x:c r="N3002" s="26" t="str">
        <x:v>https://www.reddit.com/r/gradadmissions/comments/1qbuv2y/results_and_decisions_ms_cs_admit_from_arizona/</x:v>
      </x:c>
      <x:c r="O3002" s="26" t="str">
        <x:v>/r/MSCS/comments/1qbusju/results_and_decisions_ms_cs_admit_from_arizona/</x:v>
      </x:c>
      <x:c r="P3002" s="21" t="str">
        <x:v>No</x:v>
      </x:c>
      <x:c r="Q3002" s="21" t="str">
        <x:v>Institution-only context; manual relevance review</x:v>
      </x:c>
    </x:row>
    <x:row r="3003" ht="42" customHeight="1">
      <x:c r="A3003" s="24" t="str">
        <x:v>1qbus7o</x:v>
      </x:c>
      <x:c r="B3003" s="24" t="str">
        <x:v>gradadmissions</x:v>
      </x:c>
      <x:c r="C3003" s="24" t="n">
        <x:v>46035.65796296296</x:v>
      </x:c>
      <x:c r="D3003" s="24" t="str">
        <x:v>2026-01</x:v>
      </x:c>
      <x:c r="E3003" s="24" t="str">
        <x:v>Medium</x:v>
      </x:c>
      <x:c r="F3003" s="24" t="str">
        <x:v>14</x:v>
      </x:c>
      <x:c r="G3003" s="24" t="str">
        <x:v>Stanford University</x:v>
      </x:c>
      <x:c r="H3003" s="24" t="n">
        <x:v>1</x:v>
      </x:c>
      <x:c r="I3003" s="24" t="n">
        <x:v>0</x:v>
      </x:c>
      <x:c r="J3003" s="24" t="n">
        <x:v>0.6700000166893005</x:v>
      </x:c>
      <x:c r="K3003" s="24" t="str">
        <x:v>Education</x:v>
      </x:c>
      <x:c r="L3003" s="24" t="str">
        <x:v>Stanford LSTD PhD 2026 interview</x:v>
      </x:c>
      <x:c r="M3003" s="24" t="str">
        <x:v>Hey there, Anyone who applied to Stanford GSE LSTD program, have you heard back from them yet for an interview? It has been awhile since the submission deadline so I was curious to know if anyone had any progress on their application.</x:v>
      </x:c>
      <x:c r="N3003" s="27" t="str">
        <x:v>https://www.reddit.com/r/gradadmissions/comments/1qbus7o/stanford_lstd_phd_2026_interview/</x:v>
      </x:c>
      <x:c r="O3003" s="27" t="str">
        <x:v>https://www.reddit.com/r/gradadmissions/comments/1qbus7o/stanford_lstd_phd_2026_interview/</x:v>
      </x:c>
      <x:c r="P3003" s="24" t="str">
        <x:v>No</x:v>
      </x:c>
      <x:c r="Q3003" s="24" t="str"/>
    </x:row>
    <x:row r="3004" ht="42" customHeight="1">
      <x:c r="A3004" s="21" t="str">
        <x:v>1qbudsz</x:v>
      </x:c>
      <x:c r="B3004" s="21" t="str">
        <x:v>gradadmissions</x:v>
      </x:c>
      <x:c r="C3004" s="21" t="n">
        <x:v>46035.64759259259</x:v>
      </x:c>
      <x:c r="D3004" s="21" t="str">
        <x:v>2026-01</x:v>
      </x:c>
      <x:c r="E3004" s="21" t="str">
        <x:v>Medium</x:v>
      </x:c>
      <x:c r="F3004" s="21" t="str">
        <x:v>20</x:v>
      </x:c>
      <x:c r="G3004" s="21" t="str">
        <x:v>New York University (NYU)</x:v>
      </x:c>
      <x:c r="H3004" s="21" t="n">
        <x:v>0</x:v>
      </x:c>
      <x:c r="I3004" s="21" t="n">
        <x:v>0</x:v>
      </x:c>
      <x:c r="J3004" s="21" t="n">
        <x:v>0.5</x:v>
      </x:c>
      <x:c r="K3004" s="21" t="str">
        <x:v>Social Sciences</x:v>
      </x:c>
      <x:c r="L3004" s="21" t="str">
        <x:v>NYU Cognition &amp; Perception (C&amp;P)</x:v>
      </x:c>
      <x:c r="M3004" s="21" t="str">
        <x:v>I have got no interview or open house (will take place in Jan 31) invitation and I know open house invitations are being sent out. do you guys think is there still a chance or should i consider as soft rejection? I feel like it's already the latter lol</x:v>
      </x:c>
      <x:c r="N3004" s="26" t="str">
        <x:v>https://www.reddit.com/r/gradadmissions/comments/1qbudsz/nyu_cognition_perception_cp/</x:v>
      </x:c>
      <x:c r="O3004" s="26" t="str">
        <x:v>https://www.reddit.com/r/gradadmissions/comments/1qbudsz/nyu_cognition_perception_cp/</x:v>
      </x:c>
      <x:c r="P3004" s="21" t="str">
        <x:v>No</x:v>
      </x:c>
      <x:c r="Q3004" s="21" t="str">
        <x:v>Acronym-only institution match</x:v>
      </x:c>
    </x:row>
    <x:row r="3005" ht="42" customHeight="1">
      <x:c r="A3005" s="24" t="str">
        <x:v>1qbu240</x:v>
      </x:c>
      <x:c r="B3005" s="24" t="str">
        <x:v>gradadmissions</x:v>
      </x:c>
      <x:c r="C3005" s="24" t="n">
        <x:v>46035.63884259259</x:v>
      </x:c>
      <x:c r="D3005" s="24" t="str">
        <x:v>2026-01</x:v>
      </x:c>
      <x:c r="E3005" s="24" t="str">
        <x:v>Low</x:v>
      </x:c>
      <x:c r="F3005" s="24" t="str">
        <x:v>14</x:v>
      </x:c>
      <x:c r="G3005" s="24" t="str">
        <x:v>Stanford University</x:v>
      </x:c>
      <x:c r="H3005" s="24" t="n">
        <x:v>2</x:v>
      </x:c>
      <x:c r="I3005" s="24" t="n">
        <x:v>1</x:v>
      </x:c>
      <x:c r="J3005" s="24" t="n">
        <x:v>0.6700000166893005</x:v>
      </x:c>
      <x:c r="K3005" s="24" t="str">
        <x:v>Engineering</x:v>
      </x:c>
      <x:c r="L3005" s="24" t="str">
        <x:v>Stanford AeroAstro</x:v>
      </x:c>
      <x:c r="M3005" s="24" t="str">
        <x:v>Anyone heard from Stanford AeroAstro MS/PhD for updates including invites, decisions, etc.</x:v>
      </x:c>
      <x:c r="N3005" s="27" t="str">
        <x:v>https://www.reddit.com/r/gradadmissions/comments/1qbu240/stanford_aeroastro/</x:v>
      </x:c>
      <x:c r="O3005" s="27" t="str">
        <x:v>https://www.reddit.com/r/gradadmissions/comments/1qbu240/stanford_aeroastro/</x:v>
      </x:c>
      <x:c r="P3005" s="24" t="str">
        <x:v>No</x:v>
      </x:c>
      <x:c r="Q3005" s="24" t="str">
        <x:v>Institution-only context; manual relevance review</x:v>
      </x:c>
    </x:row>
    <x:row r="3006" ht="42" customHeight="1">
      <x:c r="A3006" s="21" t="str">
        <x:v>1qbsj0q</x:v>
      </x:c>
      <x:c r="B3006" s="21" t="str">
        <x:v>gradadmissions</x:v>
      </x:c>
      <x:c r="C3006" s="21" t="n">
        <x:v>46035.59685185185</x:v>
      </x:c>
      <x:c r="D3006" s="21" t="str">
        <x:v>2026-01</x:v>
      </x:c>
      <x:c r="E3006" s="21" t="str">
        <x:v>Medium</x:v>
      </x:c>
      <x:c r="F3006" s="21" t="str">
        <x:v>20 | 81</x:v>
      </x:c>
      <x:c r="G3006" s="21" t="str">
        <x:v>New York University (NYU) | Arizona State University (Tempe)</x:v>
      </x:c>
      <x:c r="H3006" s="21" t="n">
        <x:v>0</x:v>
      </x:c>
      <x:c r="I3006" s="21" t="n">
        <x:v>3</x:v>
      </x:c>
      <x:c r="J3006" s="21" t="n">
        <x:v>0.25</x:v>
      </x:c>
      <x:c r="K3006" s="21" t="str">
        <x:v>Engineering</x:v>
      </x:c>
      <x:c r="L3006" s="21" t="str">
        <x:v>I got an offer from NEU for the MSECE Program. Wanted to hear your review about the program/university before I commit to a decision.</x:v>
      </x:c>
      <x:c r="M3006" s="21" t="str">
        <x:v>Hey everyone! I received an admit from Northeastern University for the MSECE Program with a specialization in Machine Learning, Computer Vision, and Algorithms. They've asked me to pay a tuition deposit of $100 to secure my spot, and I just wanted to hear your thoughts about this university. Many people mention that it is a 95% Indian cohort, but in my opinion, that is not grounds to call a particular university bad. I'd like to know particular reasons why it's labelled as such. Additionally, I see people calling almost every single master's program out there a "cash-cow" program, be it UT Austin, NYU, NEU, ASU, Cornell, etc. Why is this happening? I've also heard NEU accepts almost anyone and everyone, but I'd like to know how the graduate-level courses are, and how the job opportunities are like for students in the ECE program in particular. Any details you have will be really useful! My Goal: I want to secure a software-related job in the U.S., and ultimately shift there.</x:v>
      </x:c>
      <x:c r="N3006" s="26" t="str">
        <x:v>https://www.reddit.com/r/gradadmissions/comments/1qbsj0q/i_got_an_offer_from_neu_for_the_msece_program/</x:v>
      </x:c>
      <x:c r="O3006" s="26" t="str">
        <x:v>https://www.reddit.com/r/gradadmissions/comments/1qbsj0q/i_got_an_offer_from_neu_for_the_msece_program/</x:v>
      </x:c>
      <x:c r="P3006" s="21" t="str">
        <x:v>No</x:v>
      </x:c>
      <x:c r="Q3006" s="21" t="str">
        <x:v>Acronym-only institution match</x:v>
      </x:c>
    </x:row>
    <x:row r="3007" ht="42" customHeight="1">
      <x:c r="A3007" s="24" t="str">
        <x:v>1qbrm7q</x:v>
      </x:c>
      <x:c r="B3007" s="24" t="str">
        <x:v>gradadmissions</x:v>
      </x:c>
      <x:c r="C3007" s="24" t="n">
        <x:v>46035.57113425926</x:v>
      </x:c>
      <x:c r="D3007" s="24" t="str">
        <x:v>2026-01</x:v>
      </x:c>
      <x:c r="E3007" s="24" t="str">
        <x:v>Medium</x:v>
      </x:c>
      <x:c r="F3007" s="24" t="str">
        <x:v>18</x:v>
      </x:c>
      <x:c r="G3007" s="24" t="str">
        <x:v>King's College London</x:v>
      </x:c>
      <x:c r="H3007" s="24" t="n">
        <x:v>0</x:v>
      </x:c>
      <x:c r="I3007" s="24" t="n">
        <x:v>0</x:v>
      </x:c>
      <x:c r="J3007" s="24" t="n">
        <x:v>0.33000001311302185</x:v>
      </x:c>
      <x:c r="K3007" s="24" t="str">
        <x:v>General Advice</x:v>
      </x:c>
      <x:c r="L3007" s="24" t="str">
        <x:v>Masters in medical law/ ethics</x:v>
      </x:c>
      <x:c r="M3007" s="24" t="str">
        <x:v>Im contemplating between MA Medical ethics and law in KCL, LLM Medical law and ethics from Durham, still waiting to hear from Edinburgh. Any insights on how to choose?</x:v>
      </x:c>
      <x:c r="N3007" s="27" t="str">
        <x:v>https://www.reddit.com/r/gradadmissions/comments/1qbrm7q/masters_in_medical_law_ethics/</x:v>
      </x:c>
      <x:c r="O3007" s="27" t="str">
        <x:v>https://www.reddit.com/r/gradadmissions/comments/1qbrm7q/masters_in_medical_law_ethics/</x:v>
      </x:c>
      <x:c r="P3007" s="24" t="str">
        <x:v>No</x:v>
      </x:c>
      <x:c r="Q3007" s="24" t="str">
        <x:v>Acronym-only institution match</x:v>
      </x:c>
    </x:row>
    <x:row r="3008" ht="42" customHeight="1">
      <x:c r="A3008" s="21" t="str">
        <x:v>1qbq4uy</x:v>
      </x:c>
      <x:c r="B3008" s="21" t="str">
        <x:v>gradadmissions</x:v>
      </x:c>
      <x:c r="C3008" s="21" t="n">
        <x:v>46035.523310185185</x:v>
      </x:c>
      <x:c r="D3008" s="21" t="str">
        <x:v>2026-01</x:v>
      </x:c>
      <x:c r="E3008" s="21" t="str">
        <x:v>Low</x:v>
      </x:c>
      <x:c r="F3008" s="21" t="str">
        <x:v>20</x:v>
      </x:c>
      <x:c r="G3008" s="21" t="str">
        <x:v>New York University (NYU)</x:v>
      </x:c>
      <x:c r="H3008" s="21" t="n">
        <x:v>0</x:v>
      </x:c>
      <x:c r="I3008" s="21" t="n">
        <x:v>0</x:v>
      </x:c>
      <x:c r="J3008" s="21" t="n">
        <x:v>0.5</x:v>
      </x:c>
      <x:c r="K3008" s="21" t="str">
        <x:v>General Advice</x:v>
      </x:c>
      <x:c r="L3008" s="21" t="str">
        <x:v>Is NYU MoT (Management of Technology) worth it?</x:v>
      </x:c>
      <x:c r="M3008" s="21" t="str"/>
      <x:c r="N3008" s="26" t="str">
        <x:v>https://www.reddit.com/r/gradadmissions/comments/1qbq4uy/is_nyu_mot_management_of_technology_worth_it/</x:v>
      </x:c>
      <x:c r="O3008" s="26" t="str">
        <x:v>https://www.reddit.com/r/gradadmissions/comments/1qbq4uy/is_nyu_mot_management_of_technology_worth_it/</x:v>
      </x:c>
      <x:c r="P3008" s="21" t="str">
        <x:v>No</x:v>
      </x:c>
      <x:c r="Q3008" s="21" t="str">
        <x:v>Acronym-only institution match; Institution-only context; manual relevance review</x:v>
      </x:c>
    </x:row>
    <x:row r="3009" ht="42" customHeight="1">
      <x:c r="A3009" s="24" t="str">
        <x:v>1qbnrof</x:v>
      </x:c>
      <x:c r="B3009" s="24" t="str">
        <x:v>gradadmissions</x:v>
      </x:c>
      <x:c r="C3009" s="24" t="n">
        <x:v>46035.42986111111</x:v>
      </x:c>
      <x:c r="D3009" s="24" t="str">
        <x:v>2026-01</x:v>
      </x:c>
      <x:c r="E3009" s="24" t="str">
        <x:v>Medium</x:v>
      </x:c>
      <x:c r="F3009" s="24" t="str">
        <x:v>15</x:v>
      </x:c>
      <x:c r="G3009" s="24" t="str">
        <x:v>University of Oxford</x:v>
      </x:c>
      <x:c r="H3009" s="24" t="n">
        <x:v>0</x:v>
      </x:c>
      <x:c r="I3009" s="24" t="n">
        <x:v>0</x:v>
      </x:c>
      <x:c r="J3009" s="24" t="n">
        <x:v>0.25</x:v>
      </x:c>
      <x:c r="K3009" s="24" t="str">
        <x:v>Biological Sciences</x:v>
      </x:c>
      <x:c r="L3009" s="24" t="str">
        <x:v>Interview Shortlist Oxford</x:v>
      </x:c>
      <x:c r="M3009" s="24" t="str">
        <x:v>Does anyone have any idea if University of Oxford has sent email invites for Masters in Genomic Medicine?</x:v>
      </x:c>
      <x:c r="N3009" s="27" t="str">
        <x:v>https://www.reddit.com/r/gradadmissions/comments/1qbnrof/interview_shortlist_oxford/</x:v>
      </x:c>
      <x:c r="O3009" s="27" t="str">
        <x:v>https://www.reddit.com/r/gradadmissions/comments/1qbnrof/interview_shortlist_oxford/</x:v>
      </x:c>
      <x:c r="P3009" s="24" t="str">
        <x:v>No</x:v>
      </x:c>
      <x:c r="Q3009" s="24" t="str"/>
    </x:row>
    <x:row r="3010" ht="42" customHeight="1">
      <x:c r="A3010" s="21" t="str">
        <x:v>1qbkddy</x:v>
      </x:c>
      <x:c r="B3010" s="21" t="str">
        <x:v>gradadmissions</x:v>
      </x:c>
      <x:c r="C3010" s="21" t="n">
        <x:v>46035.28150462963</x:v>
      </x:c>
      <x:c r="D3010" s="21" t="str">
        <x:v>2026-01</x:v>
      </x:c>
      <x:c r="E3010" s="21" t="str">
        <x:v>Medium</x:v>
      </x:c>
      <x:c r="F3010" s="21" t="str">
        <x:v>13 | 14</x:v>
      </x:c>
      <x:c r="G3010" s="21" t="str">
        <x:v>University of California, Berkeley (UCB) | Stanford University</x:v>
      </x:c>
      <x:c r="H3010" s="21" t="n">
        <x:v>0</x:v>
      </x:c>
      <x:c r="I3010" s="21" t="n">
        <x:v>0</x:v>
      </x:c>
      <x:c r="J3010" s="21" t="n">
        <x:v>0.5</x:v>
      </x:c>
      <x:c r="K3010" s="21" t="str">
        <x:v>Venting</x:v>
      </x:c>
      <x:c r="L3010" s="21" t="str">
        <x:v>Got my first acceptance from WashU</x:v>
      </x:c>
      <x:c r="M3010" s="21" t="str">
        <x:v>I finally got my first acceptance from WashU medicine for my MS in Biostatistics and data science. I have no funds for this program so am still waiting for the McDonnell International Scholars Academy Fellowship results which are coming in February. Though I have not yet confirmed about me studying this program but at least i have some good news. I also applied to Stanford University for MSCS and at UC Berkeley for MSCS as well but i have not received any results from them .</x:v>
      </x:c>
      <x:c r="N3010" s="26" t="str">
        <x:v>https://www.reddit.com/r/gradadmissions/comments/1qbkddy/got_my_first_acceptance_from_washu/</x:v>
      </x:c>
      <x:c r="O3010" s="26" t="str">
        <x:v>https://www.reddit.com/r/gradadmissions/comments/1qbkddy/got_my_first_acceptance_from_washu/</x:v>
      </x:c>
      <x:c r="P3010" s="21" t="str">
        <x:v>No</x:v>
      </x:c>
      <x:c r="Q3010" s="21" t="str"/>
    </x:row>
    <x:row r="3011" ht="42" customHeight="1">
      <x:c r="A3011" s="24" t="str">
        <x:v>1qbit9j</x:v>
      </x:c>
      <x:c r="B3011" s="24" t="str">
        <x:v>gradadmissions</x:v>
      </x:c>
      <x:c r="C3011" s="24" t="n">
        <x:v>46035.22112268519</x:v>
      </x:c>
      <x:c r="D3011" s="24" t="str">
        <x:v>2026-01</x:v>
      </x:c>
      <x:c r="E3011" s="24" t="str">
        <x:v>Low</x:v>
      </x:c>
      <x:c r="F3011" s="24" t="str">
        <x:v>14</x:v>
      </x:c>
      <x:c r="G3011" s="24" t="str">
        <x:v>Stanford University</x:v>
      </x:c>
      <x:c r="H3011" s="24" t="n">
        <x:v>1</x:v>
      </x:c>
      <x:c r="I3011" s="24" t="n">
        <x:v>0</x:v>
      </x:c>
      <x:c r="J3011" s="24" t="n">
        <x:v>1</x:v>
      </x:c>
      <x:c r="K3011" s="24" t="str">
        <x:v>Engineering</x:v>
      </x:c>
      <x:c r="L3011" s="24" t="str">
        <x:v>Stanford CEE PhD Interview</x:v>
      </x:c>
      <x:c r="M3011" s="24" t="str"/>
      <x:c r="N3011" s="27" t="str">
        <x:v>https://www.reddit.com/r/gradadmissions/comments/1qbit9j/stanford_cee_phd_interview/</x:v>
      </x:c>
      <x:c r="O3011" s="27" t="str">
        <x:v>https://www.reddit.com/r/gradadmissions/comments/1qbit9j/stanford_cee_phd_interview/</x:v>
      </x:c>
      <x:c r="P3011" s="24" t="str">
        <x:v>No</x:v>
      </x:c>
      <x:c r="Q3011" s="24" t="str">
        <x:v>Institution-only context; manual relevance review</x:v>
      </x:c>
    </x:row>
    <x:row r="3012" ht="42" customHeight="1">
      <x:c r="A3012" s="21" t="str">
        <x:v>1qbiqc2</x:v>
      </x:c>
      <x:c r="B3012" s="21" t="str">
        <x:v>gradadmissions</x:v>
      </x:c>
      <x:c r="C3012" s="21" t="n">
        <x:v>46035.21822916667</x:v>
      </x:c>
      <x:c r="D3012" s="21" t="str">
        <x:v>2026-01</x:v>
      </x:c>
      <x:c r="E3012" s="21" t="str">
        <x:v>Low</x:v>
      </x:c>
      <x:c r="F3012" s="21" t="str">
        <x:v>14</x:v>
      </x:c>
      <x:c r="G3012" s="21" t="str">
        <x:v>Stanford University</x:v>
      </x:c>
      <x:c r="H3012" s="21" t="n">
        <x:v>1</x:v>
      </x:c>
      <x:c r="I3012" s="21" t="n">
        <x:v>0</x:v>
      </x:c>
      <x:c r="J3012" s="21" t="n">
        <x:v>1</x:v>
      </x:c>
      <x:c r="K3012" s="21" t="str">
        <x:v>Engineering</x:v>
      </x:c>
      <x:c r="L3012" s="21" t="str">
        <x:v>Stanford CEE PhD Interview Questions</x:v>
      </x:c>
      <x:c r="M3012" s="21" t="str"/>
      <x:c r="N3012" s="26" t="str">
        <x:v>https://www.reddit.com/r/gradadmissions/comments/1qbiqc2/stanford_cee_phd_interview_questions/</x:v>
      </x:c>
      <x:c r="O3012" s="26" t="str">
        <x:v>https://www.reddit.com/r/gradadmissions/comments/1qbiqc2/stanford_cee_phd_interview_questions/</x:v>
      </x:c>
      <x:c r="P3012" s="21" t="str">
        <x:v>No</x:v>
      </x:c>
      <x:c r="Q3012" s="21" t="str">
        <x:v>Institution-only context; manual relevance review</x:v>
      </x:c>
    </x:row>
    <x:row r="3013" ht="42" customHeight="1">
      <x:c r="A3013" s="24" t="str">
        <x:v>1qbhcy7</x:v>
      </x:c>
      <x:c r="B3013" s="24" t="str">
        <x:v>gradadmissions</x:v>
      </x:c>
      <x:c r="C3013" s="24" t="n">
        <x:v>46035.17135416667</x:v>
      </x:c>
      <x:c r="D3013" s="24" t="str">
        <x:v>2026-01</x:v>
      </x:c>
      <x:c r="E3013" s="24" t="str">
        <x:v>Medium</x:v>
      </x:c>
      <x:c r="F3013" s="24" t="str">
        <x:v>13</x:v>
      </x:c>
      <x:c r="G3013" s="24" t="str">
        <x:v>University of California, Berkeley (UCB)</x:v>
      </x:c>
      <x:c r="H3013" s="24" t="n">
        <x:v>13</x:v>
      </x:c>
      <x:c r="I3013" s="24" t="n">
        <x:v>3</x:v>
      </x:c>
      <x:c r="J3013" s="24" t="n">
        <x:v>0.8799999952316284</x:v>
      </x:c>
      <x:c r="K3013" s="24" t="str">
        <x:v>General Advice</x:v>
      </x:c>
      <x:c r="L3013" s="24" t="str">
        <x:v>Is it weird to follow up with a PI when you know this cycle is basically over?</x:v>
      </x:c>
      <x:c r="M3013" s="24" t="str">
        <x:v>I applied to UC Berkeley Bioengineering this cycle and mentioned an MCB PI in my SOP (interdisciplinary fit). I emailed him earlier but didn’t hear back. Recently I sent a LinkedIn connection request and he accepted quickly. At this point, interview invites seem to be out, so I know I can’t change anything for this cycle. Would it still make sense to send a short message expressing interest in his lab for the future, or would that come across as pointless/awkward? Mainly wondering if this is normal or if I should just let it go.</x:v>
      </x:c>
      <x:c r="N3013" s="27" t="str">
        <x:v>https://www.reddit.com/r/gradadmissions/comments/1qbhcy7/is_it_weird_to_follow_up_with_a_pi_when_you_know/</x:v>
      </x:c>
      <x:c r="O3013" s="27" t="str">
        <x:v>https://www.reddit.com/r/gradadmissions/comments/1qbhcy7/is_it_weird_to_follow_up_with_a_pi_when_you_know/</x:v>
      </x:c>
      <x:c r="P3013" s="24" t="str">
        <x:v>No</x:v>
      </x:c>
      <x:c r="Q3013" s="24" t="str"/>
    </x:row>
    <x:row r="3014" ht="42" customHeight="1">
      <x:c r="A3014" s="21" t="str">
        <x:v>1qbgwbt</x:v>
      </x:c>
      <x:c r="B3014" s="21" t="str">
        <x:v>gradadmissions</x:v>
      </x:c>
      <x:c r="C3014" s="21" t="n">
        <x:v>46035.15607638889</x:v>
      </x:c>
      <x:c r="D3014" s="21" t="str">
        <x:v>2026-01</x:v>
      </x:c>
      <x:c r="E3014" s="21" t="str">
        <x:v>Low</x:v>
      </x:c>
      <x:c r="F3014" s="21" t="str">
        <x:v>18</x:v>
      </x:c>
      <x:c r="G3014" s="21" t="str">
        <x:v>King's College London</x:v>
      </x:c>
      <x:c r="H3014" s="21" t="n">
        <x:v>1</x:v>
      </x:c>
      <x:c r="I3014" s="21" t="n">
        <x:v>0</x:v>
      </x:c>
      <x:c r="J3014" s="21" t="n">
        <x:v>1</x:v>
      </x:c>
      <x:c r="K3014" s="21" t="str">
        <x:v>Social Sciences</x:v>
      </x:c>
      <x:c r="L3014" s="21" t="str">
        <x:v>KCL or Manchester?</x:v>
      </x:c>
      <x:c r="M3014" s="21" t="str"/>
      <x:c r="N3014" s="26" t="str">
        <x:v>https://www.reddit.com/r/gradadmissions/comments/1qbgwbt/kcl_or_manchester/</x:v>
      </x:c>
      <x:c r="O3014" s="26" t="str">
        <x:v>https://www.reddit.com/r/gradadmissions/comments/1qbgwbt/kcl_or_manchester/</x:v>
      </x:c>
      <x:c r="P3014" s="21" t="str">
        <x:v>No</x:v>
      </x:c>
      <x:c r="Q3014" s="21" t="str">
        <x:v>Acronym-only institution match; Institution-only context; manual relevance review</x:v>
      </x:c>
    </x:row>
    <x:row r="3015" ht="42" customHeight="1">
      <x:c r="A3015" s="24" t="str">
        <x:v>1qbdhe5</x:v>
      </x:c>
      <x:c r="B3015" s="24" t="str">
        <x:v>gradadmissions</x:v>
      </x:c>
      <x:c r="C3015" s="24" t="n">
        <x:v>46035.05049768519</x:v>
      </x:c>
      <x:c r="D3015" s="24" t="str">
        <x:v>2026-01</x:v>
      </x:c>
      <x:c r="E3015" s="24" t="str">
        <x:v>Medium</x:v>
      </x:c>
      <x:c r="F3015" s="24" t="str">
        <x:v>81</x:v>
      </x:c>
      <x:c r="G3015" s="24" t="str">
        <x:v>Arizona State University (Tempe)</x:v>
      </x:c>
      <x:c r="H3015" s="24" t="n">
        <x:v>0</x:v>
      </x:c>
      <x:c r="I3015" s="24" t="n">
        <x:v>0</x:v>
      </x:c>
      <x:c r="J3015" s="24" t="n">
        <x:v>0.5</x:v>
      </x:c>
      <x:c r="K3015" s="24" t="str">
        <x:v>Social Sciences</x:v>
      </x:c>
      <x:c r="L3015" s="24" t="str">
        <x:v>How competitive are Georgetown’s graduate programs?</x:v>
      </x:c>
      <x:c r="M3015" s="24" t="str">
        <x:v>Hi everyone, I’m trying to get a general sense of how selective Georgetown’s graduate programs are, specifically: * M.A. in Security Studies (SSP) * M.A. in Arab / Arab &amp; Islamic Studies * Security Studies M.A. + PhD (Government) I know admissions vary by profile and year. I’m asking to understand the overall competitiveness so I can plan strategically. I’m currently active-duty military and planning a transition to ROTC. Because military contracts, extensions, and timelines are involved, I need to assess how much risk I can realistically take while waiting for admissions decisions (which I understand usually come out around Feb–March). For general context, I graduated from ASU with a 3.93 GPA, have internship experience at think tanks along with publications, and completed military academic fellowships with multiple universities. My recommender will be a senior officer and college professor. Two questions: 1. Broadly speaking, how selective are these programs? 10-20%? 20-30%? 30-50%? 2. If someone applies very early (summer or early fall a year in advance), is there any chance of receiving an admission decision earlier than the usual spring timeline, and if so, roughly when? I’...</x:v>
      </x:c>
      <x:c r="N3015" s="27" t="str">
        <x:v>https://www.reddit.com/r/gradadmissions/comments/1qbdhe5/how_competitive_are_georgetowns_graduate_programs/</x:v>
      </x:c>
      <x:c r="O3015" s="27" t="str">
        <x:v>https://www.reddit.com/r/gradadmissions/comments/1qbdhe5/how_competitive_are_georgetowns_graduate_programs/</x:v>
      </x:c>
      <x:c r="P3015" s="24" t="str">
        <x:v>No</x:v>
      </x:c>
      <x:c r="Q3015" s="24" t="str">
        <x:v>Acronym-only institution match</x:v>
      </x:c>
    </x:row>
    <x:row r="3016" ht="42" customHeight="1">
      <x:c r="A3016" s="21" t="str">
        <x:v>1qb8mbn</x:v>
      </x:c>
      <x:c r="B3016" s="21" t="str">
        <x:v>gradadmissions</x:v>
      </x:c>
      <x:c r="C3016" s="21" t="n">
        <x:v>46034.91453703704</x:v>
      </x:c>
      <x:c r="D3016" s="21" t="str">
        <x:v>2026-01</x:v>
      </x:c>
      <x:c r="E3016" s="21" t="str">
        <x:v>Medium</x:v>
      </x:c>
      <x:c r="F3016" s="21" t="str">
        <x:v>20</x:v>
      </x:c>
      <x:c r="G3016" s="21" t="str">
        <x:v>New York University (NYU)</x:v>
      </x:c>
      <x:c r="H3016" s="21" t="n">
        <x:v>1</x:v>
      </x:c>
      <x:c r="I3016" s="21" t="n">
        <x:v>0</x:v>
      </x:c>
      <x:c r="J3016" s="21" t="n">
        <x:v>1</x:v>
      </x:c>
      <x:c r="K3016" s="21" t="str">
        <x:v>General Advice</x:v>
      </x:c>
      <x:c r="L3016" s="21" t="str">
        <x:v>To submit GRE scores or to not</x:v>
      </x:c>
      <x:c r="M3016" s="21" t="str">
        <x:v>Hi all, I have an application deadline this Thursday coming up for the QMSS program at Columbia and am struggling with deciding whether to submit my GRE scores for it. The program is test optional; I got a166V/158Q and a162V/159Q the second time. I am unsure whether this additional data point will help or hurt me in showing readiness for the Quant coursework. I do have GPA of 3.24 from a top 3 LAC where I majored in Math and have taken the [NYU Bridge to Tandon certificate](https://engineering.nyu.edu/academics/programs/nyu-tandon-bridge-program) and received distinction in it (but it is just a certificate unfortunately). I do have 4 years of relevant work experience (including working at Columbia - not in any research position) as well as solid essays and reccs from my supervisors here. Does anyone have any thoughts or advice on whether I should submit these test scores?</x:v>
      </x:c>
      <x:c r="N3016" s="26" t="str">
        <x:v>https://www.reddit.com/r/gradadmissions/comments/1qb8mbn/to_submit_gre_scores_or_to_not/</x:v>
      </x:c>
      <x:c r="O3016" s="26" t="str">
        <x:v>https://www.reddit.com/r/gradadmissions/comments/1qb8mbn/to_submit_gre_scores_or_to_not/</x:v>
      </x:c>
      <x:c r="P3016" s="21" t="str">
        <x:v>No</x:v>
      </x:c>
      <x:c r="Q3016" s="21" t="str">
        <x:v>Acronym-only institution match</x:v>
      </x:c>
    </x:row>
    <x:row r="3017" ht="42" customHeight="1">
      <x:c r="A3017" s="24" t="str">
        <x:v>1qb8lj4</x:v>
      </x:c>
      <x:c r="B3017" s="24" t="str">
        <x:v>gradadmissions</x:v>
      </x:c>
      <x:c r="C3017" s="24" t="n">
        <x:v>46034.91396990741</x:v>
      </x:c>
      <x:c r="D3017" s="24" t="str">
        <x:v>2026-01</x:v>
      </x:c>
      <x:c r="E3017" s="24" t="str">
        <x:v>Medium</x:v>
      </x:c>
      <x:c r="F3017" s="24" t="str">
        <x:v>30</x:v>
      </x:c>
      <x:c r="G3017" s="24" t="str">
        <x:v>University of Pennsylvania</x:v>
      </x:c>
      <x:c r="H3017" s="24" t="n">
        <x:v>2</x:v>
      </x:c>
      <x:c r="I3017" s="24" t="n">
        <x:v>0</x:v>
      </x:c>
      <x:c r="J3017" s="24" t="n">
        <x:v>0.75</x:v>
      </x:c>
      <x:c r="K3017" s="24" t="str">
        <x:v>Social Sciences</x:v>
      </x:c>
      <x:c r="L3017" s="24" t="str">
        <x:v>MSW Fall 2026 Acceptance</x:v>
      </x:c>
      <x:c r="M3017" s="24" t="str">
        <x:v>Someone else started a thread for this but then deleted the original post, but I think the information is very helpful and insightful. Post as shown below so we can all see some transparency behind schools Umich, applied 11/20/2025, accepted 12/16/25, financial aid 100k 1/12/25 UPenn: applied 11/25/2025, waiting UNC Chape Hill: applied 12/15/2025, waiting UW: applied 1/12/2026, waiting I’d love to know when people are hearing about their financial aid offers, timeline for hearing back, etc. Let’s go fall of 2026!</x:v>
      </x:c>
      <x:c r="N3017" s="27" t="str">
        <x:v>https://www.reddit.com/r/gradadmissions/comments/1qb8lj4/msw_fall_2026_acceptance/</x:v>
      </x:c>
      <x:c r="O3017" s="27" t="str">
        <x:v>https://www.reddit.com/r/gradadmissions/comments/1qb8lj4/msw_fall_2026_acceptance/</x:v>
      </x:c>
      <x:c r="P3017" s="24" t="str">
        <x:v>No</x:v>
      </x:c>
      <x:c r="Q3017" s="24" t="str">
        <x:v>Acronym-only institution match</x:v>
      </x:c>
    </x:row>
    <x:row r="3018" ht="42" customHeight="1">
      <x:c r="A3018" s="21" t="str">
        <x:v>1qb6znd</x:v>
      </x:c>
      <x:c r="B3018" s="21" t="str">
        <x:v>gradadmissions</x:v>
      </x:c>
      <x:c r="C3018" s="21" t="n">
        <x:v>46034.87252314815</x:v>
      </x:c>
      <x:c r="D3018" s="21" t="str">
        <x:v>2026-01</x:v>
      </x:c>
      <x:c r="E3018" s="21" t="str">
        <x:v>Medium</x:v>
      </x:c>
      <x:c r="F3018" s="21" t="str">
        <x:v>14</x:v>
      </x:c>
      <x:c r="G3018" s="21" t="str">
        <x:v>Stanford University</x:v>
      </x:c>
      <x:c r="H3018" s="21" t="n">
        <x:v>0</x:v>
      </x:c>
      <x:c r="I3018" s="21" t="n">
        <x:v>0</x:v>
      </x:c>
      <x:c r="J3018" s="21" t="n">
        <x:v>0.20000000298023224</x:v>
      </x:c>
      <x:c r="K3018" s="21" t="str">
        <x:v>Computer Sciences</x:v>
      </x:c>
      <x:c r="L3018" s="21" t="str">
        <x:v>Profile Review for MS CS Fall 2026</x:v>
      </x:c>
      <x:c r="M3018" s="21" t="str">
        <x:v>I'm applying to MS CS Programs for Fall 2026, some research based but mainly aiming for course-based programs designed for going into the industry after. Please give me blunt feedback! **Profile:** * **Double Major:** B.S in Computer Science and B.S in Cognitive Science (AI concentration) at the University of Texas at Dallas * **GPA**: 3.92/4.00 * Not sure how good my SOP is, still working on it (would appreciate any tips) * **GRE**: Verbal: 155, Quant: 161 (not sure if I should include) * **3 LOR** (Professor from my ML class, Research Prof who is also head of Cognitive Science dept, Faculty Sponsor of ACM and Professor) * **Leadership/Extracurriculars:** Director of ACM Projects, Project Manager in ACM Projects, Hackathon Dev Coordinator for WEHack, Computer Science Mentor * **Awards**: 2 Hackathon wins - 1st overall at WEHack, 2nd for a company at HackUTD * **Research**: 2 years of research experience in statistical machine learning * **Internship Experience:** Software Engineer Intern at Walmart Global Tech * **Projects:** 1 particularly strong one involving Agentic AI **Colleges I'm Applying to:** \- Harvard MS CS \- Stanford MS CS \- UMich MSE CSE \- UIUC Professional Mast...</x:v>
      </x:c>
      <x:c r="N3018" s="26" t="str">
        <x:v>https://www.reddit.com/r/gradadmissions/comments/1qb6znd/profile_review_for_ms_cs_fall_2026/</x:v>
      </x:c>
      <x:c r="O3018" s="26" t="str">
        <x:v>https://www.reddit.com/r/gradadmissions/comments/1qb6znd/profile_review_for_ms_cs_fall_2026/</x:v>
      </x:c>
      <x:c r="P3018" s="21" t="str">
        <x:v>No</x:v>
      </x:c>
      <x:c r="Q3018" s="21" t="str"/>
    </x:row>
    <x:row r="3019" ht="42" customHeight="1">
      <x:c r="A3019" s="24" t="str">
        <x:v>1qb3tsi</x:v>
      </x:c>
      <x:c r="B3019" s="24" t="str">
        <x:v>gradadmissions</x:v>
      </x:c>
      <x:c r="C3019" s="24" t="n">
        <x:v>46034.7928125</x:v>
      </x:c>
      <x:c r="D3019" s="24" t="str">
        <x:v>2026-01</x:v>
      </x:c>
      <x:c r="E3019" s="24" t="str">
        <x:v>Medium</x:v>
      </x:c>
      <x:c r="F3019" s="24" t="str">
        <x:v>14</x:v>
      </x:c>
      <x:c r="G3019" s="24" t="str">
        <x:v>Stanford University</x:v>
      </x:c>
      <x:c r="H3019" s="24" t="n">
        <x:v>5</x:v>
      </x:c>
      <x:c r="I3019" s="24" t="n">
        <x:v>3</x:v>
      </x:c>
      <x:c r="J3019" s="24" t="n">
        <x:v>0.7900000214576721</x:v>
      </x:c>
      <x:c r="K3019" s="24" t="str">
        <x:v>Biological Sciences</x:v>
      </x:c>
      <x:c r="L3019" s="24" t="str">
        <x:v>Stanford Oceans PhD - Any update?</x:v>
      </x:c>
      <x:c r="M3019" s="24" t="str">
        <x:v>Has anyone gotten any updates (central interview calls or acceptance) from Stanford Oceans PhD program? I am eager to know. Thank you!</x:v>
      </x:c>
      <x:c r="N3019" s="27" t="str">
        <x:v>https://www.reddit.com/r/gradadmissions/comments/1qb3tsi/stanford_oceans_phd_any_update/</x:v>
      </x:c>
      <x:c r="O3019" s="27" t="str">
        <x:v>https://www.reddit.com/r/gradadmissions/comments/1qb3tsi/stanford_oceans_phd_any_update/</x:v>
      </x:c>
      <x:c r="P3019" s="24" t="str">
        <x:v>No</x:v>
      </x:c>
      <x:c r="Q3019" s="24" t="str"/>
    </x:row>
    <x:row r="3020" ht="42" customHeight="1">
      <x:c r="A3020" s="21" t="str">
        <x:v>1qb3afj</x:v>
      </x:c>
      <x:c r="B3020" s="21" t="str">
        <x:v>gradadmissions</x:v>
      </x:c>
      <x:c r="C3020" s="21" t="n">
        <x:v>46034.780023148145</x:v>
      </x:c>
      <x:c r="D3020" s="21" t="str">
        <x:v>2026-01</x:v>
      </x:c>
      <x:c r="E3020" s="21" t="str">
        <x:v>Low</x:v>
      </x:c>
      <x:c r="F3020" s="21" t="str">
        <x:v>14</x:v>
      </x:c>
      <x:c r="G3020" s="21" t="str">
        <x:v>Stanford University</x:v>
      </x:c>
      <x:c r="H3020" s="21" t="n">
        <x:v>3</x:v>
      </x:c>
      <x:c r="I3020" s="21" t="n">
        <x:v>26</x:v>
      </x:c>
      <x:c r="J3020" s="21" t="n">
        <x:v>1</x:v>
      </x:c>
      <x:c r="K3020" s="21" t="str">
        <x:v>Biological Sciences</x:v>
      </x:c>
      <x:c r="L3020" s="21" t="str">
        <x:v>Any updates for Biosciences PhDs? (Stanford SCBRM, Harvard BBS, Northwestern iBIS, etc.)</x:v>
      </x:c>
      <x:c r="M3020" s="21" t="str">
        <x:v>Hi everyone, I’m still waiting to hear back from several programs and starting to worry about silent rejections. Has anyone (Domestic or International) received interview invites or rejections from these specific tracks for Fall 2026? 1. **Stanford** \- Stem Cell Biology and Regenerative Medicine (SCBRM) 2. **Harvard** \- Biological and Biomedical Sciences (BBS) 3. **Northwestern** \- Interdisciplinary Biological Sciences (iBIS) 4. **Wake Forest** \- Molecular and Cellular Biosciences (MCB) 5. **UC Irvine** \- Cell and Molecular Biology (CMB) 6. **Vanderbilt** \- Quantitative and Chemical Biology (QCB) 7. **Emory** \- Biochemistry, Cell and Developmental Biology (BCDB) Good luck to everyone still waiting!</x:v>
      </x:c>
      <x:c r="N3020" s="26" t="str">
        <x:v>https://www.reddit.com/r/gradadmissions/comments/1qb3afj/any_updates_for_biosciences_phds_stanford_scbrm/</x:v>
      </x:c>
      <x:c r="O3020" s="26" t="str">
        <x:v>https://www.reddit.com/r/gradadmissions/comments/1qb3afj/any_updates_for_biosciences_phds_stanford_scbrm/</x:v>
      </x:c>
      <x:c r="P3020" s="21" t="str">
        <x:v>No</x:v>
      </x:c>
      <x:c r="Q3020" s="21" t="str">
        <x:v>Institution-only context; manual relevance review</x:v>
      </x:c>
    </x:row>
    <x:row r="3021" ht="42" customHeight="1">
      <x:c r="A3021" s="24" t="str">
        <x:v>1qb150h</x:v>
      </x:c>
      <x:c r="B3021" s="24" t="str">
        <x:v>gradadmissions</x:v>
      </x:c>
      <x:c r="C3021" s="24" t="n">
        <x:v>46034.72712962963</x:v>
      </x:c>
      <x:c r="D3021" s="24" t="str">
        <x:v>2026-01</x:v>
      </x:c>
      <x:c r="E3021" s="24" t="str">
        <x:v>Medium</x:v>
      </x:c>
      <x:c r="F3021" s="24" t="str">
        <x:v>20</x:v>
      </x:c>
      <x:c r="G3021" s="24" t="str">
        <x:v>New York University (NYU)</x:v>
      </x:c>
      <x:c r="H3021" s="24" t="n">
        <x:v>0</x:v>
      </x:c>
      <x:c r="I3021" s="24" t="n">
        <x:v>0</x:v>
      </x:c>
      <x:c r="J3021" s="24" t="n">
        <x:v>0.44999998807907104</x:v>
      </x:c>
      <x:c r="K3021" s="24" t="str">
        <x:v>Biological Sciences</x:v>
      </x:c>
      <x:c r="L3021" s="24" t="str">
        <x:v>Did anyone receive Interview call among these?</x:v>
      </x:c>
      <x:c r="M3021" s="24" t="str">
        <x:v>Did any internationals hear back from or receive any interview call 1. UCSD Neuro programme 2.NYU C&amp;P 3. UTSW neuroscience 4.UT DALLAS systems neuroscience 5.UPITT CNUP</x:v>
      </x:c>
      <x:c r="N3021" s="27" t="str">
        <x:v>https://www.reddit.com/r/gradadmissions/comments/1qb150h/did_anyone_receive_interview_call_among_these/</x:v>
      </x:c>
      <x:c r="O3021" s="27" t="str">
        <x:v>https://www.reddit.com/r/gradadmissions/comments/1qb150h/did_anyone_receive_interview_call_among_these/</x:v>
      </x:c>
      <x:c r="P3021" s="24" t="str">
        <x:v>No</x:v>
      </x:c>
      <x:c r="Q3021" s="24" t="str">
        <x:v>Acronym-only institution match</x:v>
      </x:c>
    </x:row>
    <x:row r="3022" ht="42" customHeight="1">
      <x:c r="A3022" s="21" t="str">
        <x:v>1qb0miw</x:v>
      </x:c>
      <x:c r="B3022" s="21" t="str">
        <x:v>GradSchool</x:v>
      </x:c>
      <x:c r="C3022" s="21" t="n">
        <x:v>46034.71424768519</x:v>
      </x:c>
      <x:c r="D3022" s="21" t="str">
        <x:v>2026-01</x:v>
      </x:c>
      <x:c r="E3022" s="21" t="str">
        <x:v>Medium</x:v>
      </x:c>
      <x:c r="F3022" s="21" t="str">
        <x:v>5</x:v>
      </x:c>
      <x:c r="G3022" s="21" t="str">
        <x:v>University of British Columbia</x:v>
      </x:c>
      <x:c r="H3022" s="21" t="n">
        <x:v>1</x:v>
      </x:c>
      <x:c r="I3022" s="21" t="n">
        <x:v>0</x:v>
      </x:c>
      <x:c r="J3022" s="21" t="n">
        <x:v>1</x:v>
      </x:c>
      <x:c r="K3022" s="21" t="str">
        <x:v>Admissions &amp; Applications</x:v>
      </x:c>
      <x:c r="L3022" s="21" t="str">
        <x:v>Schulich (York university) Masters in Management or Sauder(UBC) Masters in Management</x:v>
      </x:c>
      <x:c r="M3022" s="21" t="str"/>
      <x:c r="N3022" s="26" t="str">
        <x:v>https://www.reddit.com/r/GradSchool/comments/1qb0miw/schulich_york_university_masters_in_management_or/</x:v>
      </x:c>
      <x:c r="O3022" s="26" t="str"/>
      <x:c r="P3022" s="21" t="str">
        <x:v>No</x:v>
      </x:c>
      <x:c r="Q3022" s="21" t="str">
        <x:v>Acronym-only institution match</x:v>
      </x:c>
    </x:row>
    <x:row r="3023" ht="42" customHeight="1">
      <x:c r="A3023" s="24" t="str">
        <x:v>1qb0ffu</x:v>
      </x:c>
      <x:c r="B3023" s="24" t="str">
        <x:v>gradadmissions</x:v>
      </x:c>
      <x:c r="C3023" s="24" t="n">
        <x:v>46034.70949074074</x:v>
      </x:c>
      <x:c r="D3023" s="24" t="str">
        <x:v>2026-01</x:v>
      </x:c>
      <x:c r="E3023" s="24" t="str">
        <x:v>Medium</x:v>
      </x:c>
      <x:c r="F3023" s="24" t="str">
        <x:v>5</x:v>
      </x:c>
      <x:c r="G3023" s="24" t="str">
        <x:v>University of British Columbia</x:v>
      </x:c>
      <x:c r="H3023" s="24" t="n">
        <x:v>0</x:v>
      </x:c>
      <x:c r="I3023" s="24" t="n">
        <x:v>0</x:v>
      </x:c>
      <x:c r="J3023" s="24" t="n">
        <x:v>0.5</x:v>
      </x:c>
      <x:c r="K3023" s="24" t="str">
        <x:v>General Advice</x:v>
      </x:c>
      <x:c r="L3023" s="24" t="str">
        <x:v>Schulich (York university) Masters in Management  or Sauder(UBC) Masters in Management</x:v>
      </x:c>
      <x:c r="M3023" s="24" t="str">
        <x:v>Hi Guys, I have an offer letter from both Schulich (York University) Master's in Management and Sauder(UBC) Master's in Management. If there is any advice you guys can provide as to which is better will be really helpful. Need to accept the offer this week.</x:v>
      </x:c>
      <x:c r="N3023" s="27" t="str">
        <x:v>https://www.reddit.com/r/gradadmissions/comments/1qb0ffu/schulich_york_university_masters_in_management_or/</x:v>
      </x:c>
      <x:c r="O3023" s="27" t="str">
        <x:v>https://www.reddit.com/r/gradadmissions/comments/1qb0ffu/schulich_york_university_masters_in_management_or/</x:v>
      </x:c>
      <x:c r="P3023" s="24" t="str">
        <x:v>No</x:v>
      </x:c>
      <x:c r="Q3023" s="24" t="str">
        <x:v>Acronym-only institution match</x:v>
      </x:c>
    </x:row>
    <x:row r="3024" ht="42" customHeight="1">
      <x:c r="A3024" s="21" t="str">
        <x:v>1qatfma</x:v>
      </x:c>
      <x:c r="B3024" s="21" t="str">
        <x:v>gradadmissions</x:v>
      </x:c>
      <x:c r="C3024" s="21" t="n">
        <x:v>46034.51398148148</x:v>
      </x:c>
      <x:c r="D3024" s="21" t="str">
        <x:v>2026-01</x:v>
      </x:c>
      <x:c r="E3024" s="21" t="str">
        <x:v>Medium</x:v>
      </x:c>
      <x:c r="F3024" s="21" t="str">
        <x:v>13</x:v>
      </x:c>
      <x:c r="G3024" s="21" t="str">
        <x:v>University of California, Berkeley (UCB)</x:v>
      </x:c>
      <x:c r="H3024" s="21" t="n">
        <x:v>2</x:v>
      </x:c>
      <x:c r="I3024" s="21" t="n">
        <x:v>4</x:v>
      </x:c>
      <x:c r="J3024" s="21" t="n">
        <x:v>0.6299999952316284</x:v>
      </x:c>
      <x:c r="K3024" s="21" t="str">
        <x:v>Engineering</x:v>
      </x:c>
      <x:c r="L3024" s="21" t="str">
        <x:v>UC Berkeley BioE PhD Rejection or Rolling Interviews?</x:v>
      </x:c>
      <x:c r="M3024" s="21" t="str">
        <x:v>I did not receive an interview from UC Berkeley BioE PhD. Does this mean I got rejected? Does anyone know if the interviews are rolling?</x:v>
      </x:c>
      <x:c r="N3024" s="26" t="str">
        <x:v>https://www.reddit.com/r/gradadmissions/comments/1qatfma/uc_berkeley_bioe_phd_rejection_or_rolling/</x:v>
      </x:c>
      <x:c r="O3024" s="26" t="str">
        <x:v>https://www.reddit.com/r/gradadmissions/comments/1qatfma/uc_berkeley_bioe_phd_rejection_or_rolling/</x:v>
      </x:c>
      <x:c r="P3024" s="21" t="str">
        <x:v>No</x:v>
      </x:c>
      <x:c r="Q3024" s="21" t="str"/>
    </x:row>
    <x:row r="3025" ht="42" customHeight="1">
      <x:c r="A3025" s="24" t="str">
        <x:v>1qap5cs</x:v>
      </x:c>
      <x:c r="B3025" s="24" t="str">
        <x:v>gradadmissions</x:v>
      </x:c>
      <x:c r="C3025" s="24" t="n">
        <x:v>46034.33510416667</x:v>
      </x:c>
      <x:c r="D3025" s="24" t="str">
        <x:v>2026-01</x:v>
      </x:c>
      <x:c r="E3025" s="24" t="str">
        <x:v>Medium</x:v>
      </x:c>
      <x:c r="F3025" s="24" t="str">
        <x:v>20</x:v>
      </x:c>
      <x:c r="G3025" s="24" t="str">
        <x:v>New York University (NYU)</x:v>
      </x:c>
      <x:c r="H3025" s="24" t="n">
        <x:v>6</x:v>
      </x:c>
      <x:c r="I3025" s="24" t="n">
        <x:v>1</x:v>
      </x:c>
      <x:c r="J3025" s="24" t="n">
        <x:v>0.8799999952316284</x:v>
      </x:c>
      <x:c r="K3025" s="24" t="str">
        <x:v>Biological Sciences</x:v>
      </x:c>
      <x:c r="L3025" s="24" t="str">
        <x:v>CMU vs NYU vs NEU (MS in Biotechnology)</x:v>
      </x:c>
      <x:c r="M3025" s="24" t="str">
        <x:v>Hi everyone! I’m trying to decide between a few master’s programs and would really appreciate advice from people who know these schools or the biotech job market. * **Carnegie Mellon University** : **MS in Biotechnology &amp; Pharmaceutical Engineering (MS-BTPE)** (Pittsburgh) * **New York University (Tandon)** : **MS in Biotechnology** (New York City) * **Northeastern University** : **MS in Biotechnology &amp; MS in Bioinformatics** (Boston) My background * International student * Bachelor’s in **Biological Sciences** * I did a **1 year internship in California** at a small biotech startup. It was through a Korea–US government internship program, so I didn’t go through a typical US recruiting pipeline. * I’m **not aiming for a PhD**. My main goal is **getting an industry job as soon as possible** after graduation. * I want to build a long-term career in the US, ideally California, so I feel a master’s could help me with **networking, recruiting practice, and adapting** to the US job market. * I’m also doing a **data analytics bootcamp** now. I’m interested in roles that are **wet lab adjacent** but more **data focused** (e.g. bioprocess + data, QC/analytics, bioinformatics/genomics as ...</x:v>
      </x:c>
      <x:c r="N3025" s="27" t="str">
        <x:v>https://www.reddit.com/r/gradadmissions/comments/1qap5cs/cmu_vs_nyu_vs_neu_ms_in_biotechnology/</x:v>
      </x:c>
      <x:c r="O3025" s="27" t="str">
        <x:v>https://www.reddit.com/r/gradadmissions/comments/1qap5cs/cmu_vs_nyu_vs_neu_ms_in_biotechnology/</x:v>
      </x:c>
      <x:c r="P3025" s="24" t="str">
        <x:v>No</x:v>
      </x:c>
      <x:c r="Q3025" s="24" t="str"/>
    </x:row>
    <x:row r="3026" ht="42" customHeight="1">
      <x:c r="A3026" s="21" t="str">
        <x:v>1qao1a1</x:v>
      </x:c>
      <x:c r="B3026" s="21" t="str">
        <x:v>gradadmissions</x:v>
      </x:c>
      <x:c r="C3026" s="21" t="n">
        <x:v>46034.287407407406</x:v>
      </x:c>
      <x:c r="D3026" s="21" t="str">
        <x:v>2026-01</x:v>
      </x:c>
      <x:c r="E3026" s="21" t="str">
        <x:v>Medium</x:v>
      </x:c>
      <x:c r="F3026" s="21" t="str">
        <x:v>1 | 13 | 22</x:v>
      </x:c>
      <x:c r="G3026" s="21" t="str">
        <x:v>Lund University | University of California, Berkeley (UCB) | KU Leuven</x:v>
      </x:c>
      <x:c r="H3026" s="21" t="n">
        <x:v>0</x:v>
      </x:c>
      <x:c r="I3026" s="21" t="n">
        <x:v>4</x:v>
      </x:c>
      <x:c r="J3026" s="21" t="n">
        <x:v>0.25</x:v>
      </x:c>
      <x:c r="K3026" s="21" t="str">
        <x:v>Biological Sciences</x:v>
      </x:c>
      <x:c r="L3026" s="21" t="str">
        <x:v>Panicking due to missed deadlines - MS Biotechnology</x:v>
      </x:c>
      <x:c r="M3026" s="21" t="str">
        <x:v>Hi everyone. tldr: I didn't know I was eligible to apply to most US MS Biotech programs and now most of the top unis are gone; I don't know where to apply now esp considering my pretty good profile (GPA 3.99/4.00, 1 year of undergraduate research experience, 1 industrial internship &amp; 1 research internship, conference presentations &amp; awards). I completed a BS in Biotechnology (Honours) from a private university in India. It was a 3-year degree, and for the longest time I was worried that I couldn't apply to most US unis. I even got a WES evaluation done in my final year and it appeared that the degree wouldn't be equivalent by the time I completed it. IELTS: 8.0 (C1), did not give GRE. **I want to apply for Fall '26, but here is some backstory.** I applied to the US, Netherlands, Ireland. Got in to places but wasn't happy with it, wanted to get some internship experience so I took a gap year. I unfortunately started looking for Fall '26 MS quite late due to many reasons that i regret. Most of the good programs have their deadlines on Dec 1st. On Nov 29th I got to know (from a friend who got it done after completing her degree) that my degree would be equivalent if I got another W...</x:v>
      </x:c>
      <x:c r="N3026" s="26" t="str">
        <x:v>https://www.reddit.com/r/gradadmissions/comments/1qao1a1/panicking_due_to_missed_deadlines_ms_biotechnology/</x:v>
      </x:c>
      <x:c r="O3026" s="26" t="str">
        <x:v>https://www.reddit.com/r/gradadmissions/comments/1qao1a1/panicking_due_to_missed_deadlines_ms_biotechnology/</x:v>
      </x:c>
      <x:c r="P3026" s="21" t="str">
        <x:v>No</x:v>
      </x:c>
      <x:c r="Q3026" s="21" t="str"/>
    </x:row>
    <x:row r="3027" ht="42" customHeight="1">
      <x:c r="A3027" s="24" t="str">
        <x:v>1qam5v7</x:v>
      </x:c>
      <x:c r="B3027" s="24" t="str">
        <x:v>gradadmissions</x:v>
      </x:c>
      <x:c r="C3027" s="24" t="n">
        <x:v>46034.21571759259</x:v>
      </x:c>
      <x:c r="D3027" s="24" t="str">
        <x:v>2026-01</x:v>
      </x:c>
      <x:c r="E3027" s="24" t="str">
        <x:v>Medium</x:v>
      </x:c>
      <x:c r="F3027" s="24" t="str">
        <x:v>5</x:v>
      </x:c>
      <x:c r="G3027" s="24" t="str">
        <x:v>University of British Columbia</x:v>
      </x:c>
      <x:c r="H3027" s="24" t="n">
        <x:v>24</x:v>
      </x:c>
      <x:c r="I3027" s="24" t="n">
        <x:v>10</x:v>
      </x:c>
      <x:c r="J3027" s="24" t="n">
        <x:v>0.9399999976158142</x:v>
      </x:c>
      <x:c r="K3027" s="24" t="str">
        <x:v>Venting</x:v>
      </x:c>
      <x:c r="L3027" s="24" t="str">
        <x:v>Invited to a second interview with the lab and a 30-minute presentation for a UBC Ph.D. application</x:v>
      </x:c>
      <x:c r="M3027" s="24" t="str">
        <x:v>I am an international applicant in bioinformatics. At UBC, applications are typically done by contacting professors directly, so the process usually starts with a cold email. Last week, I had an informal interview with a professor, where I gave a short 5-minute presentation covering my research background, why I think I am a good fit for the lab, and my motivation for pursuing a Ph.D. Today, I received another email from the same professor inviting me to a second interview. This time, the goal is to meet the rest of the lab, and I was asked to give a 30-minute presentation on my previous research, followed by a Q&amp;A session. I just wanted to share that I am really hoping this leads to an offer soon, it's been a very emotionally and financially draining December/January so far. Any kind words or two cents would be greatly appreciated.</x:v>
      </x:c>
      <x:c r="N3027" s="27" t="str">
        <x:v>https://www.reddit.com/r/gradadmissions/comments/1qam5v7/invited_to_a_second_interview_with_the_lab_and_a/</x:v>
      </x:c>
      <x:c r="O3027" s="27" t="str">
        <x:v>https://www.reddit.com/r/gradadmissions/comments/1qam5v7/invited_to_a_second_interview_with_the_lab_and_a/</x:v>
      </x:c>
      <x:c r="P3027" s="24" t="str">
        <x:v>No</x:v>
      </x:c>
      <x:c r="Q3027" s="24" t="str">
        <x:v>Acronym-only institution match</x:v>
      </x:c>
    </x:row>
    <x:row r="3028" ht="42" customHeight="1">
      <x:c r="A3028" s="21" t="str">
        <x:v>1qaeeqe</x:v>
      </x:c>
      <x:c r="B3028" s="21" t="str">
        <x:v>gradadmissions</x:v>
      </x:c>
      <x:c r="C3028" s="21" t="n">
        <x:v>46033.971041666664</x:v>
      </x:c>
      <x:c r="D3028" s="21" t="str">
        <x:v>2026-01</x:v>
      </x:c>
      <x:c r="E3028" s="21" t="str">
        <x:v>Medium</x:v>
      </x:c>
      <x:c r="F3028" s="21" t="str">
        <x:v>20</x:v>
      </x:c>
      <x:c r="G3028" s="21" t="str">
        <x:v>New York University (NYU)</x:v>
      </x:c>
      <x:c r="H3028" s="21" t="n">
        <x:v>0</x:v>
      </x:c>
      <x:c r="I3028" s="21" t="n">
        <x:v>5</x:v>
      </x:c>
      <x:c r="J3028" s="21" t="n">
        <x:v>0.5</x:v>
      </x:c>
      <x:c r="K3028" s="21" t="str">
        <x:v>Biological Sciences</x:v>
      </x:c>
      <x:c r="L3028" s="21" t="str">
        <x:v>Anyone applying to environmental health sciences PhDs?</x:v>
      </x:c>
      <x:c r="M3028" s="21" t="str">
        <x:v>Specifically Boston U, Columbia, Johns Hopkins, NYU, Tulane, and Yale? I can't find much information on when/if interviews were sent out in past years so I was hoping some of y'all would know!</x:v>
      </x:c>
      <x:c r="N3028" s="26" t="str">
        <x:v>https://www.reddit.com/r/gradadmissions/comments/1qaeeqe/anyone_applying_to_environmental_health_sciences/</x:v>
      </x:c>
      <x:c r="O3028" s="26" t="str">
        <x:v>https://www.reddit.com/r/gradadmissions/comments/1qaeeqe/anyone_applying_to_environmental_health_sciences/</x:v>
      </x:c>
      <x:c r="P3028" s="21" t="str">
        <x:v>No</x:v>
      </x:c>
      <x:c r="Q3028" s="21" t="str">
        <x:v>Acronym-only institution match</x:v>
      </x:c>
    </x:row>
    <x:row r="3029" ht="42" customHeight="1">
      <x:c r="A3029" s="24" t="str">
        <x:v>1qae6c6</x:v>
      </x:c>
      <x:c r="B3029" s="24" t="str">
        <x:v>gradadmissions</x:v>
      </x:c>
      <x:c r="C3029" s="24" t="n">
        <x:v>46033.964537037034</x:v>
      </x:c>
      <x:c r="D3029" s="24" t="str">
        <x:v>2026-01</x:v>
      </x:c>
      <x:c r="E3029" s="24" t="str">
        <x:v>Low</x:v>
      </x:c>
      <x:c r="F3029" s="24" t="str">
        <x:v>13 | 14</x:v>
      </x:c>
      <x:c r="G3029" s="24" t="str">
        <x:v>University of California, Berkeley (UCB) | Stanford University</x:v>
      </x:c>
      <x:c r="H3029" s="24" t="n">
        <x:v>5</x:v>
      </x:c>
      <x:c r="I3029" s="24" t="n">
        <x:v>7</x:v>
      </x:c>
      <x:c r="J3029" s="24" t="n">
        <x:v>0.8600000143051147</x:v>
      </x:c>
      <x:c r="K3029" s="24" t="str">
        <x:v>Computational Sciences</x:v>
      </x:c>
      <x:c r="L3029" s="24" t="str">
        <x:v>CS PhD Programs Biology Focus</x:v>
      </x:c>
      <x:c r="M3029" s="24" t="str">
        <x:v>Has anyone heard back from computer science programs with a subfield and focus on ai / ml for biology? Do these usually have interviews? Specifically these CS programs MIT UC Berkeley Stanford Yale Columbia</x:v>
      </x:c>
      <x:c r="N3029" s="27" t="str">
        <x:v>https://www.reddit.com/r/gradadmissions/comments/1qae6c6/cs_phd_programs_biology_focus/</x:v>
      </x:c>
      <x:c r="O3029" s="27" t="str">
        <x:v>https://www.reddit.com/r/gradadmissions/comments/1qae6c6/cs_phd_programs_biology_focus/</x:v>
      </x:c>
      <x:c r="P3029" s="24" t="str">
        <x:v>No</x:v>
      </x:c>
      <x:c r="Q3029" s="24" t="str">
        <x:v>Institution-only context; manual relevance review</x:v>
      </x:c>
    </x:row>
    <x:row r="3030" ht="42" customHeight="1">
      <x:c r="A3030" s="21" t="str">
        <x:v>1qa9vah</x:v>
      </x:c>
      <x:c r="B3030" s="21" t="str">
        <x:v>gradadmissions</x:v>
      </x:c>
      <x:c r="C3030" s="21" t="n">
        <x:v>46033.84678240741</x:v>
      </x:c>
      <x:c r="D3030" s="21" t="str">
        <x:v>2026-01</x:v>
      </x:c>
      <x:c r="E3030" s="21" t="str">
        <x:v>Medium</x:v>
      </x:c>
      <x:c r="F3030" s="21" t="str">
        <x:v>3 | 14 | 18</x:v>
      </x:c>
      <x:c r="G3030" s="21" t="str">
        <x:v>UCL | Stanford University | King's College London</x:v>
      </x:c>
      <x:c r="H3030" s="21" t="n">
        <x:v>1</x:v>
      </x:c>
      <x:c r="I3030" s="21" t="n">
        <x:v>0</x:v>
      </x:c>
      <x:c r="J3030" s="21" t="n">
        <x:v>0.6000000238418579</x:v>
      </x:c>
      <x:c r="K3030" s="21" t="str">
        <x:v>Engineering</x:v>
      </x:c>
      <x:c r="L3030" s="21" t="str">
        <x:v>Biomedical/BioEngineering PhD USA, UK &amp; Germany- any interview invites yet?</x:v>
      </x:c>
      <x:c r="M3030" s="21" t="str">
        <x:v>Wanted to ask if anyone in Biomedical or Bioengineering has received any PhD interview offers from Ivy leagues and places like UMich, UW, Stanford etc? What about UK- Oxbridge DPhil? Imperial/UCL/KCL? Max Planck matter to life MS PhD program anyone?</x:v>
      </x:c>
      <x:c r="N3030" s="26" t="str">
        <x:v>https://www.reddit.com/r/gradadmissions/comments/1qa9vah/biomedicalbioengineering_phd_usa_uk_germany_any/</x:v>
      </x:c>
      <x:c r="O3030" s="26" t="str">
        <x:v>https://www.reddit.com/r/gradadmissions/comments/1qa9vah/biomedicalbioengineering_phd_usa_uk_germany_any/</x:v>
      </x:c>
      <x:c r="P3030" s="21" t="str">
        <x:v>No</x:v>
      </x:c>
      <x:c r="Q3030" s="21" t="str">
        <x:v>Acronym-only institution match</x:v>
      </x:c>
    </x:row>
    <x:row r="3031" ht="42" customHeight="1">
      <x:c r="A3031" s="24" t="str">
        <x:v>1qa9al7</x:v>
      </x:c>
      <x:c r="B3031" s="24" t="str">
        <x:v>gradadmissions</x:v>
      </x:c>
      <x:c r="C3031" s="24" t="n">
        <x:v>46033.83199074074</x:v>
      </x:c>
      <x:c r="D3031" s="24" t="str">
        <x:v>2026-01</x:v>
      </x:c>
      <x:c r="E3031" s="24" t="str">
        <x:v>Medium</x:v>
      </x:c>
      <x:c r="F3031" s="24" t="str">
        <x:v>20 | 30</x:v>
      </x:c>
      <x:c r="G3031" s="24" t="str">
        <x:v>New York University (NYU) | University of Pennsylvania</x:v>
      </x:c>
      <x:c r="H3031" s="24" t="n">
        <x:v>0</x:v>
      </x:c>
      <x:c r="I3031" s="24" t="n">
        <x:v>2</x:v>
      </x:c>
      <x:c r="J3031" s="24" t="n">
        <x:v>0.25</x:v>
      </x:c>
      <x:c r="K3031" s="24" t="str">
        <x:v>General Advice</x:v>
      </x:c>
      <x:c r="L3031" s="24" t="str">
        <x:v>Timeframe for hearing back from these schools</x:v>
      </x:c>
      <x:c r="M3031" s="24" t="str">
        <x:v>anyone know the timeframe for when you'll typically hear back about an interview or just acceptance/rejection from nyu, yale, upenn, or umich. (for phd)</x:v>
      </x:c>
      <x:c r="N3031" s="27" t="str">
        <x:v>https://www.reddit.com/r/gradadmissions/comments/1qa9al7/timeframe_for_hearing_back_from_these_schools/</x:v>
      </x:c>
      <x:c r="O3031" s="27" t="str">
        <x:v>https://www.reddit.com/r/gradadmissions/comments/1qa9al7/timeframe_for_hearing_back_from_these_schools/</x:v>
      </x:c>
      <x:c r="P3031" s="24" t="str">
        <x:v>No</x:v>
      </x:c>
      <x:c r="Q3031" s="24" t="str">
        <x:v>Acronym-only institution match</x:v>
      </x:c>
    </x:row>
    <x:row r="3032" ht="42" customHeight="1">
      <x:c r="A3032" s="21" t="str">
        <x:v>1qa5jjh</x:v>
      </x:c>
      <x:c r="B3032" s="21" t="str">
        <x:v>gradadmissions</x:v>
      </x:c>
      <x:c r="C3032" s="21" t="n">
        <x:v>46033.73515046296</x:v>
      </x:c>
      <x:c r="D3032" s="21" t="str">
        <x:v>2026-01</x:v>
      </x:c>
      <x:c r="E3032" s="21" t="str">
        <x:v>Medium</x:v>
      </x:c>
      <x:c r="F3032" s="21" t="str">
        <x:v>20</x:v>
      </x:c>
      <x:c r="G3032" s="21" t="str">
        <x:v>New York University (NYU)</x:v>
      </x:c>
      <x:c r="H3032" s="21" t="n">
        <x:v>163</x:v>
      </x:c>
      <x:c r="I3032" s="21" t="n">
        <x:v>62</x:v>
      </x:c>
      <x:c r="J3032" s="21" t="n">
        <x:v>0.9300000071525574</x:v>
      </x:c>
      <x:c r="K3032" s="21" t="str">
        <x:v>Venting</x:v>
      </x:c>
      <x:c r="L3032" s="21" t="str">
        <x:v>Applied to 19 programs. Zero interviews, lol :)</x:v>
      </x:c>
      <x:c r="M3032" s="21" t="str">
        <x:v>I applied to 19 effing programs. And I received zero interview calls till now. My recommenders are from UChicago, UMichigan and NYU. I worked as a a PreDoc for two years, and have credited 6 doctoral courses while working already. My SOP was pretty clear and even my recommenders liked it a lot. My GRE is 329/340 (mandatory in Business PhDs). 3.71 Masters GPA, and 3.96 in the Doctoral courses I took. The only weak point in my application is my UG GPA (2.8/4.0), which I thought wouldn't be that big of a hindrance since I graduated 6 years ago. Apparently, it does. I don't have the energy to apply again if I don't get in this time around, really. I am not the type to be crestfallen for long, but I doubt I'd have the same enthusiasm to apply again if I don't get even a single call.</x:v>
      </x:c>
      <x:c r="N3032" s="26" t="str">
        <x:v>https://www.reddit.com/r/gradadmissions/comments/1qa5jjh/applied_to_19_programs_zero_interviews_lol/</x:v>
      </x:c>
      <x:c r="O3032" s="26" t="str">
        <x:v>https://www.reddit.com/r/gradadmissions/comments/1qa5jjh/applied_to_19_programs_zero_interviews_lol/</x:v>
      </x:c>
      <x:c r="P3032" s="21" t="str">
        <x:v>No</x:v>
      </x:c>
      <x:c r="Q3032" s="21" t="str">
        <x:v>Acronym-only institution match</x:v>
      </x:c>
    </x:row>
    <x:row r="3033" ht="42" customHeight="1">
      <x:c r="A3033" s="24" t="str">
        <x:v>1qa46lv</x:v>
      </x:c>
      <x:c r="B3033" s="24" t="str">
        <x:v>gradadmissions</x:v>
      </x:c>
      <x:c r="C3033" s="24" t="n">
        <x:v>46033.700057870374</x:v>
      </x:c>
      <x:c r="D3033" s="24" t="str">
        <x:v>2026-01</x:v>
      </x:c>
      <x:c r="E3033" s="24" t="str">
        <x:v>Low</x:v>
      </x:c>
      <x:c r="F3033" s="24" t="str">
        <x:v>13</x:v>
      </x:c>
      <x:c r="G3033" s="24" t="str">
        <x:v>University of California, Berkeley (UCB)</x:v>
      </x:c>
      <x:c r="H3033" s="24" t="n">
        <x:v>16</x:v>
      </x:c>
      <x:c r="I3033" s="24" t="n">
        <x:v>14</x:v>
      </x:c>
      <x:c r="J3033" s="24" t="n">
        <x:v>0.8700000047683716</x:v>
      </x:c>
      <x:c r="K3033" s="24" t="str">
        <x:v>Computer Sciences</x:v>
      </x:c>
      <x:c r="L3033" s="24" t="str">
        <x:v>CS PhD Updates — UC Berkeley, UCLA &amp; USC</x:v>
      </x:c>
      <x:c r="M3033" s="24" t="str">
        <x:v>Has anyone heard back from the CS PhD programs at **UCB**, **UCLA** or **USC** ? Any updates on interview invites, acceptances, or rejections would be really helpful. Thanks, and good luck to everyone this cycle.</x:v>
      </x:c>
      <x:c r="N3033" s="27" t="str">
        <x:v>https://www.reddit.com/r/gradadmissions/comments/1qa46lv/cs_phd_updates_uc_berkeley_ucla_usc/</x:v>
      </x:c>
      <x:c r="O3033" s="27" t="str">
        <x:v>https://www.reddit.com/r/gradadmissions/comments/1qa46lv/cs_phd_updates_uc_berkeley_ucla_usc/</x:v>
      </x:c>
      <x:c r="P3033" s="24" t="str">
        <x:v>No</x:v>
      </x:c>
      <x:c r="Q3033" s="24" t="str">
        <x:v>Institution-only context; manual relevance review</x:v>
      </x:c>
    </x:row>
    <x:row r="3034" ht="42" customHeight="1">
      <x:c r="A3034" s="21" t="str">
        <x:v>1qa40y3</x:v>
      </x:c>
      <x:c r="B3034" s="21" t="str">
        <x:v>gradadmissions</x:v>
      </x:c>
      <x:c r="C3034" s="21" t="n">
        <x:v>46033.695868055554</x:v>
      </x:c>
      <x:c r="D3034" s="21" t="str">
        <x:v>2026-01</x:v>
      </x:c>
      <x:c r="E3034" s="21" t="str">
        <x:v>Medium</x:v>
      </x:c>
      <x:c r="F3034" s="21" t="str">
        <x:v>13 | 14</x:v>
      </x:c>
      <x:c r="G3034" s="21" t="str">
        <x:v>University of California, Berkeley (UCB) | Stanford University</x:v>
      </x:c>
      <x:c r="H3034" s="21" t="n">
        <x:v>0</x:v>
      </x:c>
      <x:c r="I3034" s="21" t="n">
        <x:v>0</x:v>
      </x:c>
      <x:c r="J3034" s="21" t="n">
        <x:v>0.33000001311302185</x:v>
      </x:c>
      <x:c r="K3034" s="21" t="str">
        <x:v>Education</x:v>
      </x:c>
      <x:c r="L3034" s="21" t="str">
        <x:v>[Profile Review] MS USA Top Schools (Fall 2027) – CS/ML/CV Background</x:v>
      </x:c>
      <x:c r="M3034" s="21" t="str">
        <x:v>**Profile Evaluation – Fall 2027 | MSCS / Related Programs (USA)** **Target Universities:** * Stanford University * Carnegie Mellon University * University of California, Berkeley * Cornell University * Harvard University * Georgia Institute of Technology * University of Illinois Urbana-Champaign * Princeton University * Columbia University **Degree Aim:** MS in Computer Science / Computer Vision / Machine Learning **Intended Intake:** Fall 2027 # Education * [B.Tech](http://B.Tech) / Bachelor’s in Computer Science * Graduated: 2025 * CGPA: **9.4 / 10** # Experience * **Software Engineer**, Barclays * Full-time (currently \~7 months; \~14 months by application) * **Software Engineering Intern**, Barclays * Summer Internship (2 months) * **Data Analyst Intern**, WorkIndia * 6 months # Research Background * **5+ research papers** published in AI/ML &amp; data-related domains * **2 patents** * **2 book chapters** # Tests &amp; Documents * GRE: Not taken yet * TOEFL: Not taken yet * SOP: Not drafted yet * Letters of Recommendation: Can obtain **strong academic + industry LORs** Posting here mainly to get **high-level feedback on profile strength and competitiveness** for top-tier MSCS / ML-...</x:v>
      </x:c>
      <x:c r="N3034" s="26" t="str">
        <x:v>https://www.reddit.com/r/gradadmissions/comments/1qa40y3/profile_review_ms_usa_top_schools_fall_2027/</x:v>
      </x:c>
      <x:c r="O3034" s="26" t="str">
        <x:v>https://www.reddit.com/r/gradadmissions/comments/1qa40y3/profile_review_ms_usa_top_schools_fall_2027/</x:v>
      </x:c>
      <x:c r="P3034" s="21" t="str">
        <x:v>No</x:v>
      </x:c>
      <x:c r="Q3034" s="21" t="str"/>
    </x:row>
    <x:row r="3035" ht="42" customHeight="1">
      <x:c r="A3035" s="24" t="str">
        <x:v>1q9ttaj</x:v>
      </x:c>
      <x:c r="B3035" s="24" t="str">
        <x:v>gradadmissions</x:v>
      </x:c>
      <x:c r="C3035" s="24" t="n">
        <x:v>46033.338541666664</x:v>
      </x:c>
      <x:c r="D3035" s="24" t="str">
        <x:v>2026-01</x:v>
      </x:c>
      <x:c r="E3035" s="24" t="str">
        <x:v>Medium</x:v>
      </x:c>
      <x:c r="F3035" s="24" t="str">
        <x:v>3 | 7</x:v>
      </x:c>
      <x:c r="G3035" s="24" t="str">
        <x:v>UCL | Imperial College London</x:v>
      </x:c>
      <x:c r="H3035" s="24" t="n">
        <x:v>0</x:v>
      </x:c>
      <x:c r="I3035" s="24" t="n">
        <x:v>2</x:v>
      </x:c>
      <x:c r="J3035" s="24" t="n">
        <x:v>0.33000001311302185</x:v>
      </x:c>
      <x:c r="K3035" s="24" t="str">
        <x:v>Education</x:v>
      </x:c>
      <x:c r="L3035" s="24" t="str">
        <x:v>Non CS (Civil) -&gt;MS in Data Science/AI (UK, Europe, Singapore) what are the realistic chances?</x:v>
      </x:c>
      <x:c r="M3035" s="24" t="str">
        <x:v>Hey everyone, I’m looking for some honest feedback from people who’ve gone through a similar path or are currently studying in these programs. “my_qualifications:” BTech in Civil Engineering from IIT Bombay (JEE Advanced rank under 6k) 2 years of work experience as a Data Scientist at a top Indian bank (ML models, analytics, automation) Multiple hands-on data science /ML projects BTP + research work in Climate + ML, presented at the EGU Conference (Vienna) 2 strong academic LORs GRE: 315 (planning a reattempt, targeting 325+) Strong math foundation; formal CS coursework on transcript is limited I’m planning to apply for MS programs in Data Science /AI/ ML-focused tracks and have decided not to apply to the US. Main concern: How realistic is the transition from a non-CS undergraduate background (Civil) to top DS/AI programs, especially where formal CS prerequisites are mentioned? In practice, how much do universities weigh industry ML experience and projects versus core CS coursework? Target universities (tentative top 5): 1. Imperial College London 2. ⁠NUS (Singapore) 3. ⁠NTU (Singapore) 4. ⁠University College London (UCL) 5. ⁠TUM (Germany) Would really appreciate insights on: W...</x:v>
      </x:c>
      <x:c r="N3035" s="27" t="str">
        <x:v>https://www.reddit.com/r/gradadmissions/comments/1q9ttaj/non_cs_civil_ms_in_data_scienceai_uk_europe/</x:v>
      </x:c>
      <x:c r="O3035" s="27" t="str">
        <x:v>https://www.reddit.com/r/gradadmissions/comments/1q9ttaj/non_cs_civil_ms_in_data_scienceai_uk_europe/</x:v>
      </x:c>
      <x:c r="P3035" s="24" t="str">
        <x:v>No</x:v>
      </x:c>
      <x:c r="Q3035" s="24" t="str"/>
    </x:row>
    <x:row r="3036" ht="42" customHeight="1">
      <x:c r="A3036" s="21" t="str">
        <x:v>1q9rlgc</x:v>
      </x:c>
      <x:c r="B3036" s="21" t="str">
        <x:v>gradadmissions</x:v>
      </x:c>
      <x:c r="C3036" s="21" t="n">
        <x:v>46033.249398148146</x:v>
      </x:c>
      <x:c r="D3036" s="21" t="str">
        <x:v>2026-01</x:v>
      </x:c>
      <x:c r="E3036" s="21" t="str">
        <x:v>Medium</x:v>
      </x:c>
      <x:c r="F3036" s="21" t="str">
        <x:v>14</x:v>
      </x:c>
      <x:c r="G3036" s="21" t="str">
        <x:v>Stanford University</x:v>
      </x:c>
      <x:c r="H3036" s="21" t="n">
        <x:v>0</x:v>
      </x:c>
      <x:c r="I3036" s="21" t="n">
        <x:v>0</x:v>
      </x:c>
      <x:c r="J3036" s="21" t="n">
        <x:v>0.33000001311302185</x:v>
      </x:c>
      <x:c r="K3036" s="21" t="str">
        <x:v>Business</x:v>
      </x:c>
      <x:c r="L3036" s="21" t="str">
        <x:v>Stanford MCiM admissions</x:v>
      </x:c>
      <x:c r="M3036" s="21" t="str">
        <x:v>Has anyone heard back after applying in round 2? And what % of applicants get the one-way interview invite? I got mine literally a day after I applied, and idk how lol coz even tho my application is very solid, my gpa is pretty low.</x:v>
      </x:c>
      <x:c r="N3036" s="26" t="str">
        <x:v>https://www.reddit.com/r/gradadmissions/comments/1q9rlgc/stanford_mcim_admissions/</x:v>
      </x:c>
      <x:c r="O3036" s="26" t="str">
        <x:v>https://www.reddit.com/r/gradadmissions/comments/1q9rlgc/stanford_mcim_admissions/</x:v>
      </x:c>
      <x:c r="P3036" s="21" t="str">
        <x:v>No</x:v>
      </x:c>
      <x:c r="Q3036" s="21" t="str"/>
    </x:row>
    <x:row r="3037" ht="42" customHeight="1">
      <x:c r="A3037" s="24" t="str">
        <x:v>1q9lpa9</x:v>
      </x:c>
      <x:c r="B3037" s="24" t="str">
        <x:v>gradadmissions</x:v>
      </x:c>
      <x:c r="C3037" s="24" t="n">
        <x:v>46033.05275462963</x:v>
      </x:c>
      <x:c r="D3037" s="24" t="str">
        <x:v>2026-01</x:v>
      </x:c>
      <x:c r="E3037" s="24" t="str">
        <x:v>Medium</x:v>
      </x:c>
      <x:c r="F3037" s="24" t="str">
        <x:v>20</x:v>
      </x:c>
      <x:c r="G3037" s="24" t="str">
        <x:v>New York University (NYU)</x:v>
      </x:c>
      <x:c r="H3037" s="24" t="n">
        <x:v>0</x:v>
      </x:c>
      <x:c r="I3037" s="24" t="n">
        <x:v>1</x:v>
      </x:c>
      <x:c r="J3037" s="24" t="n">
        <x:v>0.4000000059604645</x:v>
      </x:c>
      <x:c r="K3037" s="24" t="str">
        <x:v>Computer Sciences</x:v>
      </x:c>
      <x:c r="L3037" s="24" t="str">
        <x:v>Penn MSE CIS vs Duke Pratt Cybersecurity (MEng) vs NYU Tandon Cybersecurity — industry recognition + recruiting?</x:v>
      </x:c>
      <x:c r="M3037" s="24" t="str">
        <x:v>Hi everyone — I’m trying to decide between a few grad programs and would love insight from current students/alumni or people who recruit/hire in security or SWE. Admitted: • Penn — MSE in CIS (no scholarship) • Duke (Pratt) — Master of Engineering Cybersecurity ($5k/year) • NYU (Tandon) — MS in Cybersecurity ($4k/year) • Georgia Tech — waiting on decision (Cyber-Physical Systems, online) What I’m trying to understand (especially from people with firsthand experience): 1. Industry recognition / recruiting strength for CS 2. Industry partnerships (career fairs, sponsor projects, internships, co-ops, labs with company ties) 3. Typical internship + full-time outcomes and what kinds of companies recruit most 4. Any “hidden” pros/cons: cohort vibe, career support, alumni network 5. If you were choosing again, would you pick the same program? \+ Start-up resources and parking accessibility If you’re comfortable sharing: what track you pursued + where you ended up working would be super helpful. Thanks!</x:v>
      </x:c>
      <x:c r="N3037" s="27" t="str">
        <x:v>https://www.reddit.com/r/gradadmissions/comments/1q9lpa9/penn_mse_cis_vs_duke_pratt_cybersecurity_meng_vs/</x:v>
      </x:c>
      <x:c r="O3037" s="27" t="str">
        <x:v>https://www.reddit.com/r/gradadmissions/comments/1q9lpa9/penn_mse_cis_vs_duke_pratt_cybersecurity_meng_vs/</x:v>
      </x:c>
      <x:c r="P3037" s="24" t="str">
        <x:v>No</x:v>
      </x:c>
      <x:c r="Q3037" s="24" t="str">
        <x:v>Acronym-only institution match</x:v>
      </x:c>
    </x:row>
    <x:row r="3038" ht="42" customHeight="1">
      <x:c r="A3038" s="21" t="str">
        <x:v>1q9l2rj</x:v>
      </x:c>
      <x:c r="B3038" s="21" t="str">
        <x:v>gradadmissions</x:v>
      </x:c>
      <x:c r="C3038" s="21" t="n">
        <x:v>46033.034224537034</x:v>
      </x:c>
      <x:c r="D3038" s="21" t="str">
        <x:v>2026-01</x:v>
      </x:c>
      <x:c r="E3038" s="21" t="str">
        <x:v>Medium</x:v>
      </x:c>
      <x:c r="F3038" s="21" t="str">
        <x:v>20 | 30</x:v>
      </x:c>
      <x:c r="G3038" s="21" t="str">
        <x:v>New York University (NYU) | University of Pennsylvania</x:v>
      </x:c>
      <x:c r="H3038" s="21" t="n">
        <x:v>1</x:v>
      </x:c>
      <x:c r="I3038" s="21" t="n">
        <x:v>0</x:v>
      </x:c>
      <x:c r="J3038" s="21" t="n">
        <x:v>1</x:v>
      </x:c>
      <x:c r="K3038" s="21" t="str">
        <x:v>General Advice</x:v>
      </x:c>
      <x:c r="L3038" s="21" t="str">
        <x:v>CIS OR Cybersecurity Gard School Decision</x:v>
      </x:c>
      <x:c r="M3038" s="21" t="str">
        <x:v>Hi everyone — I’m trying to decide between a few grad programs and would love insight from current students/alumni or people who recruit/hire in security. Admitted: • UPenn — MSE in CIS (no scholarship) • Duke (Pratt) — Master of Engineering (Cybersecurity) ($5k/year) • NYU (Tandon) — MS in Cybersecurity ($4k/year) • Georgia Tech — waiting on decision (Cyber-Physical Systems) What I’m trying to understand (especially from people with firsthand experience): 1. Industry recognition / recruiting strength for security roles (IR, AppSec, cloud, security engineering, etc.) 2. Industry partnerships (career fairs, sponsor projects, internships, co-ops, labs with company ties) 3. Typical internship + full-time outcomes and what kinds of companies recruit most 4. Any “hidden” pros/cons: cohort vibe, workload, practical vs theory, career support, alumni network If you’re comfortable sharing: what track you pursued + where you ended up working would be super helpful. Thanks!</x:v>
      </x:c>
      <x:c r="N3038" s="26" t="str">
        <x:v>https://www.reddit.com/r/gradadmissions/comments/1q9l2rj/cis_or_cybersecurity_gard_school_decision/</x:v>
      </x:c>
      <x:c r="O3038" s="26" t="str">
        <x:v>https://www.reddit.com/r/gradadmissions/comments/1q9l2rj/cis_or_cybersecurity_gard_school_decision/</x:v>
      </x:c>
      <x:c r="P3038" s="21" t="str">
        <x:v>No</x:v>
      </x:c>
      <x:c r="Q3038" s="21" t="str">
        <x:v>Acronym-only institution match</x:v>
      </x:c>
    </x:row>
    <x:row r="3039" ht="42" customHeight="1">
      <x:c r="A3039" s="24" t="str">
        <x:v>1q9k661</x:v>
      </x:c>
      <x:c r="B3039" s="24" t="str">
        <x:v>gradadmissions</x:v>
      </x:c>
      <x:c r="C3039" s="24" t="n">
        <x:v>46033.007268518515</x:v>
      </x:c>
      <x:c r="D3039" s="24" t="str">
        <x:v>2026-01</x:v>
      </x:c>
      <x:c r="E3039" s="24" t="str">
        <x:v>Medium</x:v>
      </x:c>
      <x:c r="F3039" s="24" t="str">
        <x:v>14</x:v>
      </x:c>
      <x:c r="G3039" s="24" t="str">
        <x:v>Stanford University</x:v>
      </x:c>
      <x:c r="H3039" s="24" t="n">
        <x:v>8</x:v>
      </x:c>
      <x:c r="I3039" s="24" t="n">
        <x:v>12</x:v>
      </x:c>
      <x:c r="J3039" s="24" t="n">
        <x:v>0.8399999737739563</x:v>
      </x:c>
      <x:c r="K3039" s="24" t="str">
        <x:v>Computer Sciences</x:v>
      </x:c>
      <x:c r="L3039" s="24" t="str">
        <x:v>Top LAC to Top Math or CS phd program</x:v>
      </x:c>
      <x:c r="M3039" s="24" t="str">
        <x:v>Does attending a top LAC (Williams, Swarthmore, Reed, Pomona,...) for undergrad math, as opposed to a top research institution (Stanford, MIT, Princeton,...), help or hurt your chances of acceptance to a top math or theoretical CS phd program? Given these grad programs are super competitive, it should be assumed that the student does well at any of these undergrad programs. I'd imagine it's more complicated than yes/no, so any details of pros and cons would be appreciated.</x:v>
      </x:c>
      <x:c r="N3039" s="27" t="str">
        <x:v>https://www.reddit.com/r/gradadmissions/comments/1q9k661/top_lac_to_top_math_or_cs_phd_program/</x:v>
      </x:c>
      <x:c r="O3039" s="27" t="str">
        <x:v>https://www.reddit.com/r/gradadmissions/comments/1q9k661/top_lac_to_top_math_or_cs_phd_program/</x:v>
      </x:c>
      <x:c r="P3039" s="24" t="str">
        <x:v>No</x:v>
      </x:c>
      <x:c r="Q3039" s="24" t="str"/>
    </x:row>
    <x:row r="3040" ht="42" customHeight="1">
      <x:c r="A3040" s="21" t="str">
        <x:v>1q9gimh</x:v>
      </x:c>
      <x:c r="B3040" s="21" t="str">
        <x:v>gradadmissions</x:v>
      </x:c>
      <x:c r="C3040" s="21" t="n">
        <x:v>46032.90206018519</x:v>
      </x:c>
      <x:c r="D3040" s="21" t="str">
        <x:v>2026-01</x:v>
      </x:c>
      <x:c r="E3040" s="21" t="str">
        <x:v>Medium</x:v>
      </x:c>
      <x:c r="F3040" s="21" t="str">
        <x:v>20</x:v>
      </x:c>
      <x:c r="G3040" s="21" t="str">
        <x:v>New York University (NYU)</x:v>
      </x:c>
      <x:c r="H3040" s="21" t="n">
        <x:v>1</x:v>
      </x:c>
      <x:c r="I3040" s="21" t="n">
        <x:v>0</x:v>
      </x:c>
      <x:c r="J3040" s="21" t="n">
        <x:v>0.6700000166893005</x:v>
      </x:c>
      <x:c r="K3040" s="21" t="str">
        <x:v>Engineering</x:v>
      </x:c>
      <x:c r="L3040" s="21" t="str">
        <x:v>MSFE NYU/ Columbia fall 2026</x:v>
      </x:c>
      <x:c r="M3040" s="21" t="str">
        <x:v>Has anyone heard back from NYU MSFE or Columbia MSFE for Fall 2026? Please comment if you’ve been accepted, waitlisted, or rejected, and when you applied. Thanks! MSFE= masters in Financial engineering</x:v>
      </x:c>
      <x:c r="N3040" s="26" t="str">
        <x:v>https://www.reddit.com/r/gradadmissions/comments/1q9gimh/msfe_nyu_columbia_fall_2026/</x:v>
      </x:c>
      <x:c r="O3040" s="26" t="str">
        <x:v>https://www.reddit.com/r/gradadmissions/comments/1q9gimh/msfe_nyu_columbia_fall_2026/</x:v>
      </x:c>
      <x:c r="P3040" s="21" t="str">
        <x:v>No</x:v>
      </x:c>
      <x:c r="Q3040" s="21" t="str">
        <x:v>Acronym-only institution match</x:v>
      </x:c>
    </x:row>
    <x:row r="3041" ht="42" customHeight="1">
      <x:c r="A3041" s="24" t="str">
        <x:v>1q9c6ca</x:v>
      </x:c>
      <x:c r="B3041" s="24" t="str">
        <x:v>gradadmissions</x:v>
      </x:c>
      <x:c r="C3041" s="24" t="n">
        <x:v>46032.786574074074</x:v>
      </x:c>
      <x:c r="D3041" s="24" t="str">
        <x:v>2026-01</x:v>
      </x:c>
      <x:c r="E3041" s="24" t="str">
        <x:v>Medium</x:v>
      </x:c>
      <x:c r="F3041" s="24" t="str">
        <x:v>13</x:v>
      </x:c>
      <x:c r="G3041" s="24" t="str">
        <x:v>University of California, Berkeley (UCB)</x:v>
      </x:c>
      <x:c r="H3041" s="24" t="n">
        <x:v>2</x:v>
      </x:c>
      <x:c r="I3041" s="24" t="n">
        <x:v>4</x:v>
      </x:c>
      <x:c r="J3041" s="24" t="n">
        <x:v>0.6600000262260437</x:v>
      </x:c>
      <x:c r="K3041" s="24" t="str">
        <x:v>Engineering</x:v>
      </x:c>
      <x:c r="L3041" s="24" t="str">
        <x:v>UC Berkeley/UCSF BioE PhD acceptance rate after interviews</x:v>
      </x:c>
      <x:c r="M3041" s="24" t="str">
        <x:v>Does anyone have a rough estimate of the acceptance rate for people invited to the interviews? I’m assuming it’s relatively high since they are paying for flights/housing, but I want a more concrete idea…</x:v>
      </x:c>
      <x:c r="N3041" s="27" t="str">
        <x:v>https://www.reddit.com/r/gradadmissions/comments/1q9c6ca/uc_berkeleyucsf_bioe_phd_acceptance_rate_after/</x:v>
      </x:c>
      <x:c r="O3041" s="27" t="str">
        <x:v>https://www.reddit.com/r/gradadmissions/comments/1q9c6ca/uc_berkeleyucsf_bioe_phd_acceptance_rate_after/</x:v>
      </x:c>
      <x:c r="P3041" s="24" t="str">
        <x:v>No</x:v>
      </x:c>
      <x:c r="Q3041" s="24" t="str"/>
    </x:row>
    <x:row r="3042" ht="42" customHeight="1">
      <x:c r="A3042" s="21" t="str">
        <x:v>1q9c088</x:v>
      </x:c>
      <x:c r="B3042" s="21" t="str">
        <x:v>gradadmissions</x:v>
      </x:c>
      <x:c r="C3042" s="21" t="n">
        <x:v>46032.782118055555</x:v>
      </x:c>
      <x:c r="D3042" s="21" t="str">
        <x:v>2026-01</x:v>
      </x:c>
      <x:c r="E3042" s="21" t="str">
        <x:v>Medium</x:v>
      </x:c>
      <x:c r="F3042" s="21" t="str">
        <x:v>7</x:v>
      </x:c>
      <x:c r="G3042" s="21" t="str">
        <x:v>Imperial College London</x:v>
      </x:c>
      <x:c r="H3042" s="21" t="n">
        <x:v>1</x:v>
      </x:c>
      <x:c r="I3042" s="21" t="n">
        <x:v>4</x:v>
      </x:c>
      <x:c r="J3042" s="21" t="n">
        <x:v>0.6600000262260437</x:v>
      </x:c>
      <x:c r="K3042" s="21" t="str">
        <x:v>General Advice</x:v>
      </x:c>
      <x:c r="L3042" s="21" t="str">
        <x:v>Anyone Applying to Imperial MSc RMFE Fall 2026? Interview Shortlist Updates?</x:v>
      </x:c>
      <x:c r="M3042" s="21" t="str">
        <x:v>Hey everyone, I’ve applied to Imperial College London’s MSc in Risk Management &amp; Financial Engineering (RMFE) for the Fall 2026 intake (Round 2 deadline was early January), and I’m eagerly waiting for any news on the shortlister interview round. Applications are handled through their staged process, with shortlisted candidates invited to a video interview via their online platform. Has anyone else submitted for Fall 2026 and heard back yet—either an interview invite or rejection? Specifically: • When did you apply (which round)? • Did you get selected for the interview on shortlister, and if so, how long did it take? • Any recent updates or decisions post-interview? Also, curious about rough numbers: how many applicants typically get shortlisted for interviews each year? From past threads, it seems competitive (e.g., Round 2 applicants in prior years waited 4-6 weeks). Would love to connect and share nerves/timelines—feel free to DM too. Good luck to all applicants! 🚀</x:v>
      </x:c>
      <x:c r="N3042" s="26" t="str">
        <x:v>https://www.reddit.com/r/gradadmissions/comments/1q9c088/anyone_applying_to_imperial_msc_rmfe_fall_2026/</x:v>
      </x:c>
      <x:c r="O3042" s="26" t="str">
        <x:v>https://www.reddit.com/r/gradadmissions/comments/1q9c088/anyone_applying_to_imperial_msc_rmfe_fall_2026/</x:v>
      </x:c>
      <x:c r="P3042" s="21" t="str">
        <x:v>No</x:v>
      </x:c>
      <x:c r="Q3042" s="21" t="str"/>
    </x:row>
    <x:row r="3043" ht="42" customHeight="1">
      <x:c r="A3043" s="24" t="str">
        <x:v>1q9962w</x:v>
      </x:c>
      <x:c r="B3043" s="24" t="str">
        <x:v>gradadmissions</x:v>
      </x:c>
      <x:c r="C3043" s="24" t="n">
        <x:v>46032.706458333334</x:v>
      </x:c>
      <x:c r="D3043" s="24" t="str">
        <x:v>2026-01</x:v>
      </x:c>
      <x:c r="E3043" s="24" t="str">
        <x:v>Low</x:v>
      </x:c>
      <x:c r="F3043" s="24" t="str">
        <x:v>14</x:v>
      </x:c>
      <x:c r="G3043" s="24" t="str">
        <x:v>Stanford University</x:v>
      </x:c>
      <x:c r="H3043" s="24" t="n">
        <x:v>1</x:v>
      </x:c>
      <x:c r="I3043" s="24" t="n">
        <x:v>3</x:v>
      </x:c>
      <x:c r="J3043" s="24" t="n">
        <x:v>0.6700000166893005</x:v>
      </x:c>
      <x:c r="K3043" s="24" t="str">
        <x:v>Biological Sciences</x:v>
      </x:c>
      <x:c r="L3043" s="24" t="str">
        <x:v>Immunology</x:v>
      </x:c>
      <x:c r="M3043" s="24" t="str">
        <x:v>Anyone got interviews from MIT , Columbia, Stanford, UCI, MD Anderson, Albert Einstein, and Mount Sinai— immunology tracks ??</x:v>
      </x:c>
      <x:c r="N3043" s="27" t="str">
        <x:v>https://www.reddit.com/r/gradadmissions/comments/1q9962w/immunology/</x:v>
      </x:c>
      <x:c r="O3043" s="27" t="str">
        <x:v>https://www.reddit.com/r/gradadmissions/comments/1q9962w/immunology/</x:v>
      </x:c>
      <x:c r="P3043" s="24" t="str">
        <x:v>No</x:v>
      </x:c>
      <x:c r="Q3043" s="24" t="str">
        <x:v>Institution-only context; manual relevance review</x:v>
      </x:c>
    </x:row>
    <x:row r="3044" ht="42" customHeight="1">
      <x:c r="A3044" s="21" t="str">
        <x:v>1q984jv</x:v>
      </x:c>
      <x:c r="B3044" s="21" t="str">
        <x:v>gradadmissions</x:v>
      </x:c>
      <x:c r="C3044" s="21" t="n">
        <x:v>46032.678148148145</x:v>
      </x:c>
      <x:c r="D3044" s="21" t="str">
        <x:v>2026-01</x:v>
      </x:c>
      <x:c r="E3044" s="21" t="str">
        <x:v>Medium</x:v>
      </x:c>
      <x:c r="F3044" s="21" t="str">
        <x:v>5</x:v>
      </x:c>
      <x:c r="G3044" s="21" t="str">
        <x:v>University of British Columbia</x:v>
      </x:c>
      <x:c r="H3044" s="21" t="n">
        <x:v>15</x:v>
      </x:c>
      <x:c r="I3044" s="21" t="n">
        <x:v>2</x:v>
      </x:c>
      <x:c r="J3044" s="21" t="n">
        <x:v>0.949999988079071</x:v>
      </x:c>
      <x:c r="K3044" s="21" t="str">
        <x:v>Venting</x:v>
      </x:c>
      <x:c r="L3044" s="21" t="str">
        <x:v>I received four interview invitations from project-specific PhD programs and none from rotation-based programs.</x:v>
      </x:c>
      <x:c r="M3044" s="21" t="str">
        <x:v>International applicant, Bioinfo. In hindsight, this outcome aligns with what I felt when I was making my applications. When preparing my application materials, I often struggled to identify even two faculty members within some rotation-based programs whose research closely matched my interests or my previous work. As a result, it is not particularly surprising that I did not receive interview invitations from those programs such as UCLA Bioinformatics, the UCB/UCSF Joint Bioengineering program, and Mayo BMB. In contrast, I received interview invitations from project-specific programs, or programs where applicants apply directly to a specific project or PI, including Oxford, Cambridge, and UBC. This structure made it much easier for me to clearly relate my background, articulate my fit using field-specific terminology, and highlight concrete achievements such as my poster awards within the field. I don't know, maybe I just did something wrong, or I am dumb, or US is just not meant for me at this moment.</x:v>
      </x:c>
      <x:c r="N3044" s="26" t="str">
        <x:v>https://www.reddit.com/r/gradadmissions/comments/1q984jv/i_received_four_interview_invitations_from/</x:v>
      </x:c>
      <x:c r="O3044" s="26" t="str">
        <x:v>https://www.reddit.com/r/gradadmissions/comments/1q984jv/i_received_four_interview_invitations_from/</x:v>
      </x:c>
      <x:c r="P3044" s="21" t="str">
        <x:v>No</x:v>
      </x:c>
      <x:c r="Q3044" s="21" t="str">
        <x:v>Acronym-only institution match</x:v>
      </x:c>
    </x:row>
    <x:row r="3045" ht="42" customHeight="1">
      <x:c r="A3045" s="24" t="str">
        <x:v>1q95ubq</x:v>
      </x:c>
      <x:c r="B3045" s="24" t="str">
        <x:v>gradadmissions</x:v>
      </x:c>
      <x:c r="C3045" s="24" t="n">
        <x:v>46032.614895833336</x:v>
      </x:c>
      <x:c r="D3045" s="24" t="str">
        <x:v>2026-01</x:v>
      </x:c>
      <x:c r="E3045" s="24" t="str">
        <x:v>Low</x:v>
      </x:c>
      <x:c r="F3045" s="24" t="str">
        <x:v>13</x:v>
      </x:c>
      <x:c r="G3045" s="24" t="str">
        <x:v>University of California, Berkeley (UCB)</x:v>
      </x:c>
      <x:c r="H3045" s="24" t="n">
        <x:v>0</x:v>
      </x:c>
      <x:c r="I3045" s="24" t="n">
        <x:v>2</x:v>
      </x:c>
      <x:c r="J3045" s="24" t="n">
        <x:v>0.5</x:v>
      </x:c>
      <x:c r="K3045" s="24" t="str">
        <x:v>Engineering</x:v>
      </x:c>
      <x:c r="L3045" s="24" t="str">
        <x:v>Were all UC Berkeley/UCSF joint bioengineering interviews sent out at once?</x:v>
      </x:c>
      <x:c r="M3045" s="24" t="str">
        <x:v>Heard of one person who received and interview but unsure if it’s rolling or not</x:v>
      </x:c>
      <x:c r="N3045" s="27" t="str">
        <x:v>https://www.reddit.com/r/gradadmissions/comments/1q95ubq/were_all_uc_berkeleyucsf_joint_bioengineering/</x:v>
      </x:c>
      <x:c r="O3045" s="27" t="str">
        <x:v>https://www.reddit.com/r/gradadmissions/comments/1q95ubq/were_all_uc_berkeleyucsf_joint_bioengineering/</x:v>
      </x:c>
      <x:c r="P3045" s="24" t="str">
        <x:v>No</x:v>
      </x:c>
      <x:c r="Q3045" s="24" t="str">
        <x:v>Institution-only context; manual relevance review</x:v>
      </x:c>
    </x:row>
    <x:row r="3046" ht="42" customHeight="1">
      <x:c r="A3046" s="21" t="str">
        <x:v>1q932gz</x:v>
      </x:c>
      <x:c r="B3046" s="21" t="str">
        <x:v>gradadmissions</x:v>
      </x:c>
      <x:c r="C3046" s="21" t="n">
        <x:v>46032.527708333335</x:v>
      </x:c>
      <x:c r="D3046" s="21" t="str">
        <x:v>2026-01</x:v>
      </x:c>
      <x:c r="E3046" s="21" t="str">
        <x:v>Medium</x:v>
      </x:c>
      <x:c r="F3046" s="21" t="str">
        <x:v>5</x:v>
      </x:c>
      <x:c r="G3046" s="21" t="str">
        <x:v>University of British Columbia</x:v>
      </x:c>
      <x:c r="H3046" s="21" t="n">
        <x:v>0</x:v>
      </x:c>
      <x:c r="I3046" s="21" t="n">
        <x:v>0</x:v>
      </x:c>
      <x:c r="J3046" s="21" t="n">
        <x:v>0.33000001311302185</x:v>
      </x:c>
      <x:c r="K3046" s="21" t="str">
        <x:v>General Advice</x:v>
      </x:c>
      <x:c r="L3046" s="21" t="str">
        <x:v>Do UBC's graduate programs have strict deadline for reference letter?</x:v>
      </x:c>
      <x:c r="M3046" s="21" t="str"/>
      <x:c r="N3046" s="26" t="str">
        <x:v>https://www.reddit.com/r/gradadmissions/comments/1q932gz/do_ubcs_graduate_programs_have_strict_deadline/</x:v>
      </x:c>
      <x:c r="O3046" s="26" t="str">
        <x:v>/r/UBC/comments/1q931rn/do_ubcs_graduate_programs_have_strict_deadline/</x:v>
      </x:c>
      <x:c r="P3046" s="21" t="str">
        <x:v>No</x:v>
      </x:c>
      <x:c r="Q3046" s="21" t="str">
        <x:v>Acronym-only institution match</x:v>
      </x:c>
    </x:row>
    <x:row r="3047" ht="42" customHeight="1">
      <x:c r="A3047" s="24" t="str">
        <x:v>1q93013</x:v>
      </x:c>
      <x:c r="B3047" s="24" t="str">
        <x:v>gradadmissions</x:v>
      </x:c>
      <x:c r="C3047" s="24" t="n">
        <x:v>46032.52515046296</x:v>
      </x:c>
      <x:c r="D3047" s="24" t="str">
        <x:v>2026-01</x:v>
      </x:c>
      <x:c r="E3047" s="24" t="str">
        <x:v>Medium</x:v>
      </x:c>
      <x:c r="F3047" s="24" t="str">
        <x:v>5</x:v>
      </x:c>
      <x:c r="G3047" s="24" t="str">
        <x:v>University of British Columbia</x:v>
      </x:c>
      <x:c r="H3047" s="24" t="n">
        <x:v>1</x:v>
      </x:c>
      <x:c r="I3047" s="24" t="n">
        <x:v>0</x:v>
      </x:c>
      <x:c r="J3047" s="24" t="n">
        <x:v>1</x:v>
      </x:c>
      <x:c r="K3047" s="24" t="str">
        <x:v>General Advice</x:v>
      </x:c>
      <x:c r="L3047" s="24" t="str">
        <x:v>Does UBC's graduate programs have strict deadline for reference letter?</x:v>
      </x:c>
      <x:c r="M3047" s="24" t="str"/>
      <x:c r="N3047" s="27" t="str">
        <x:v>https://www.reddit.com/r/gradadmissions/comments/1q93013/does_ubcs_graduate_programs_have_strict_deadline/</x:v>
      </x:c>
      <x:c r="O3047" s="27" t="str">
        <x:v>/r/UBC/comments/1q92zll/does_ubcs_graduate_programs_have_strict_deadline/</x:v>
      </x:c>
      <x:c r="P3047" s="24" t="str">
        <x:v>No</x:v>
      </x:c>
      <x:c r="Q3047" s="24" t="str">
        <x:v>Acronym-only institution match</x:v>
      </x:c>
    </x:row>
    <x:row r="3048" ht="42" customHeight="1">
      <x:c r="A3048" s="21" t="str">
        <x:v>1q92j7y</x:v>
      </x:c>
      <x:c r="B3048" s="21" t="str">
        <x:v>gradadmissions</x:v>
      </x:c>
      <x:c r="C3048" s="21" t="n">
        <x:v>46032.50730324074</x:v>
      </x:c>
      <x:c r="D3048" s="21" t="str">
        <x:v>2026-01</x:v>
      </x:c>
      <x:c r="E3048" s="21" t="str">
        <x:v>Low</x:v>
      </x:c>
      <x:c r="F3048" s="21" t="str">
        <x:v>13 | 14</x:v>
      </x:c>
      <x:c r="G3048" s="21" t="str">
        <x:v>University of California, Berkeley (UCB) | Stanford University</x:v>
      </x:c>
      <x:c r="H3048" s="21" t="n">
        <x:v>1</x:v>
      </x:c>
      <x:c r="I3048" s="21" t="n">
        <x:v>0</x:v>
      </x:c>
      <x:c r="J3048" s="21" t="n">
        <x:v>0.6000000238418579</x:v>
      </x:c>
      <x:c r="K3048" s="21" t="str">
        <x:v>Engineering</x:v>
      </x:c>
      <x:c r="L3048" s="21" t="str">
        <x:v>Any updates on Mechanical Engineering Phd?</x:v>
      </x:c>
      <x:c r="M3048" s="21" t="str">
        <x:v>Any updates (such as interview invites) from any of the programs below? (Mechanical engineering) - UC Berkeley - CMU - Stanford - Georgia Tech</x:v>
      </x:c>
      <x:c r="N3048" s="26" t="str">
        <x:v>https://www.reddit.com/r/gradadmissions/comments/1q92j7y/any_updates_on_mechanical_engineering_phd/</x:v>
      </x:c>
      <x:c r="O3048" s="26" t="str">
        <x:v>https://www.reddit.com/r/gradadmissions/comments/1q92j7y/any_updates_on_mechanical_engineering_phd/</x:v>
      </x:c>
      <x:c r="P3048" s="21" t="str">
        <x:v>No</x:v>
      </x:c>
      <x:c r="Q3048" s="21" t="str">
        <x:v>Institution-only context; manual relevance review</x:v>
      </x:c>
    </x:row>
    <x:row r="3049" ht="42" customHeight="1">
      <x:c r="A3049" s="24" t="str">
        <x:v>1q92an5</x:v>
      </x:c>
      <x:c r="B3049" s="24" t="str">
        <x:v>gradadmissions</x:v>
      </x:c>
      <x:c r="C3049" s="24" t="n">
        <x:v>46032.498194444444</x:v>
      </x:c>
      <x:c r="D3049" s="24" t="str">
        <x:v>2026-01</x:v>
      </x:c>
      <x:c r="E3049" s="24" t="str">
        <x:v>Medium</x:v>
      </x:c>
      <x:c r="F3049" s="24" t="str">
        <x:v>81</x:v>
      </x:c>
      <x:c r="G3049" s="24" t="str">
        <x:v>Arizona State University (Tempe)</x:v>
      </x:c>
      <x:c r="H3049" s="24" t="n">
        <x:v>17</x:v>
      </x:c>
      <x:c r="I3049" s="24" t="n">
        <x:v>17</x:v>
      </x:c>
      <x:c r="J3049" s="24" t="n">
        <x:v>0.949999988079071</x:v>
      </x:c>
      <x:c r="K3049" s="24" t="str">
        <x:v>Computer Sciences</x:v>
      </x:c>
      <x:c r="L3049" s="24" t="str">
        <x:v>I just got admit from UTA for ms in cs</x:v>
      </x:c>
      <x:c r="M3049" s="24" t="str">
        <x:v>Hey everyone! I’ve been admitted to Fall 2026 MS in Computer Science at UT Arlington 🎉 I’m an international student and wanted to see if anyone else here is joining the same intake. Would be great to connect, share prep timelines, housing info, courses, etc. Looking forward to meeting y’all! (Though I’ve not accepted the offer letter yet but will accept soon!) Other schools I’ve applied to are: SDSU, CSULB, CSUEB, RIT, UB, ASU But not sure if I’m gonna go there until it is SDSU or UB admit.</x:v>
      </x:c>
      <x:c r="N3049" s="27" t="str">
        <x:v>https://www.reddit.com/r/gradadmissions/comments/1q92an5/i_just_got_admit_from_uta_for_ms_in_cs/</x:v>
      </x:c>
      <x:c r="O3049" s="27" t="str">
        <x:v>https://www.reddit.com/r/gradadmissions/comments/1q92an5/i_just_got_admit_from_uta_for_ms_in_cs/</x:v>
      </x:c>
      <x:c r="P3049" s="24" t="str">
        <x:v>No</x:v>
      </x:c>
      <x:c r="Q3049" s="24" t="str">
        <x:v>Acronym-only institution match</x:v>
      </x:c>
    </x:row>
    <x:row r="3050" ht="42" customHeight="1">
      <x:c r="A3050" s="21" t="str">
        <x:v>1q90znt</x:v>
      </x:c>
      <x:c r="B3050" s="21" t="str">
        <x:v>gradadmissions</x:v>
      </x:c>
      <x:c r="C3050" s="21" t="n">
        <x:v>46032.44386574074</x:v>
      </x:c>
      <x:c r="D3050" s="21" t="str">
        <x:v>2026-01</x:v>
      </x:c>
      <x:c r="E3050" s="21" t="str">
        <x:v>Low</x:v>
      </x:c>
      <x:c r="F3050" s="21" t="str">
        <x:v>81</x:v>
      </x:c>
      <x:c r="G3050" s="21" t="str">
        <x:v>Arizona State University (Tempe)</x:v>
      </x:c>
      <x:c r="H3050" s="21" t="n">
        <x:v>0</x:v>
      </x:c>
      <x:c r="I3050" s="21" t="n">
        <x:v>1</x:v>
      </x:c>
      <x:c r="J3050" s="21" t="n">
        <x:v>0.33000001311302185</x:v>
      </x:c>
      <x:c r="K3050" s="21" t="str">
        <x:v>General Advice</x:v>
      </x:c>
      <x:c r="L3050" s="21" t="str">
        <x:v>ASU MS in RAS decisions</x:v>
      </x:c>
      <x:c r="M3050" s="21" t="str">
        <x:v>Hi Everyone, I recently applied as an int'l student to ASU via Kaplan for MS in RAS, any idea on decision timeline. Thanks</x:v>
      </x:c>
      <x:c r="N3050" s="26" t="str">
        <x:v>https://www.reddit.com/r/gradadmissions/comments/1q90znt/asu_ms_in_ras_decisions/</x:v>
      </x:c>
      <x:c r="O3050" s="26" t="str">
        <x:v>https://www.reddit.com/r/gradadmissions/comments/1q90znt/asu_ms_in_ras_decisions/</x:v>
      </x:c>
      <x:c r="P3050" s="21" t="str">
        <x:v>No</x:v>
      </x:c>
      <x:c r="Q3050" s="21" t="str">
        <x:v>Acronym-only institution match; Institution-only context; manual relevance review</x:v>
      </x:c>
    </x:row>
    <x:row r="3051" ht="42" customHeight="1">
      <x:c r="A3051" s="24" t="str">
        <x:v>1q90tmv</x:v>
      </x:c>
      <x:c r="B3051" s="24" t="str">
        <x:v>gradadmissions</x:v>
      </x:c>
      <x:c r="C3051" s="24" t="n">
        <x:v>46032.43678240741</x:v>
      </x:c>
      <x:c r="D3051" s="24" t="str">
        <x:v>2026-01</x:v>
      </x:c>
      <x:c r="E3051" s="24" t="str">
        <x:v>Low</x:v>
      </x:c>
      <x:c r="F3051" s="24" t="str">
        <x:v>81</x:v>
      </x:c>
      <x:c r="G3051" s="24" t="str">
        <x:v>Arizona State University (Tempe)</x:v>
      </x:c>
      <x:c r="H3051" s="24" t="n">
        <x:v>1</x:v>
      </x:c>
      <x:c r="I3051" s="24" t="n">
        <x:v>0</x:v>
      </x:c>
      <x:c r="J3051" s="24" t="n">
        <x:v>1</x:v>
      </x:c>
      <x:c r="K3051" s="24" t="str">
        <x:v>General Advice</x:v>
      </x:c>
      <x:c r="L3051" s="24" t="str">
        <x:v>ASU MS decisions</x:v>
      </x:c>
      <x:c r="M3051" s="24" t="str"/>
      <x:c r="N3051" s="27" t="str">
        <x:v>https://www.reddit.com/r/gradadmissions/comments/1q90tmv/asu_ms_decisions/</x:v>
      </x:c>
      <x:c r="O3051" s="27" t="str">
        <x:v>https://www.reddit.com/r/gradadmissions/comments/1q90tmv/asu_ms_decisions/</x:v>
      </x:c>
      <x:c r="P3051" s="24" t="str">
        <x:v>No</x:v>
      </x:c>
      <x:c r="Q3051" s="24" t="str">
        <x:v>Acronym-only institution match; Institution-only context; manual relevance review</x:v>
      </x:c>
    </x:row>
    <x:row r="3052" ht="42" customHeight="1">
      <x:c r="A3052" s="21" t="str">
        <x:v>1q8uv15</x:v>
      </x:c>
      <x:c r="B3052" s="21" t="str">
        <x:v>gradadmissions</x:v>
      </x:c>
      <x:c r="C3052" s="21" t="n">
        <x:v>46032.19701388889</x:v>
      </x:c>
      <x:c r="D3052" s="21" t="str">
        <x:v>2026-01</x:v>
      </x:c>
      <x:c r="E3052" s="21" t="str">
        <x:v>Medium</x:v>
      </x:c>
      <x:c r="F3052" s="21" t="str">
        <x:v>3</x:v>
      </x:c>
      <x:c r="G3052" s="21" t="str">
        <x:v>UCL</x:v>
      </x:c>
      <x:c r="H3052" s="21" t="n">
        <x:v>13</x:v>
      </x:c>
      <x:c r="I3052" s="21" t="n">
        <x:v>1</x:v>
      </x:c>
      <x:c r="J3052" s="21" t="n">
        <x:v>0.9300000071525574</x:v>
      </x:c>
      <x:c r="K3052" s="21" t="str">
        <x:v>Social Sciences</x:v>
      </x:c>
      <x:c r="L3052" s="21" t="str">
        <x:v>UCL public policy and leadership accepted!</x:v>
      </x:c>
      <x:c r="M3052" s="21" t="str"/>
      <x:c r="N3052" s="26" t="str">
        <x:v>https://www.reddit.com/r/gradadmissions/comments/1q8uv15/ucl_public_policy_and_leadership_accepted/</x:v>
      </x:c>
      <x:c r="O3052" s="26" t="str">
        <x:v>https://i.redd.it/6b0kqchrbgcg1.jpeg</x:v>
      </x:c>
      <x:c r="P3052" s="21" t="str">
        <x:v>No</x:v>
      </x:c>
      <x:c r="Q3052" s="21" t="str">
        <x:v>Acronym-only institution match</x:v>
      </x:c>
    </x:row>
    <x:row r="3053" ht="42" customHeight="1">
      <x:c r="A3053" s="24" t="str">
        <x:v>1q8mo97</x:v>
      </x:c>
      <x:c r="B3053" s="24" t="str">
        <x:v>gradadmissions</x:v>
      </x:c>
      <x:c r="C3053" s="24" t="n">
        <x:v>46031.94291666667</x:v>
      </x:c>
      <x:c r="D3053" s="24" t="str">
        <x:v>2026-01</x:v>
      </x:c>
      <x:c r="E3053" s="24" t="str">
        <x:v>Medium</x:v>
      </x:c>
      <x:c r="F3053" s="24" t="str">
        <x:v>30</x:v>
      </x:c>
      <x:c r="G3053" s="24" t="str">
        <x:v>University of Pennsylvania</x:v>
      </x:c>
      <x:c r="H3053" s="24" t="n">
        <x:v>0</x:v>
      </x:c>
      <x:c r="I3053" s="24" t="n">
        <x:v>0</x:v>
      </x:c>
      <x:c r="J3053" s="24" t="n">
        <x:v>0.33000001311302185</x:v>
      </x:c>
      <x:c r="K3053" s="24" t="str">
        <x:v>Engineering</x:v>
      </x:c>
      <x:c r="L3053" s="24" t="str">
        <x:v>UPenn MSE Robotics Early Application Decisions?</x:v>
      </x:c>
      <x:c r="M3053" s="24" t="str">
        <x:v>I saw that there was a wave of decisions sent out on December 5th, 2025. Has anybody heard back from them since then?</x:v>
      </x:c>
      <x:c r="N3053" s="27" t="str">
        <x:v>https://www.reddit.com/r/gradadmissions/comments/1q8mo97/upenn_mse_robotics_early_application_decisions/</x:v>
      </x:c>
      <x:c r="O3053" s="27" t="str">
        <x:v>https://www.reddit.com/r/gradadmissions/comments/1q8mo97/upenn_mse_robotics_early_application_decisions/</x:v>
      </x:c>
      <x:c r="P3053" s="24" t="str">
        <x:v>No</x:v>
      </x:c>
      <x:c r="Q3053" s="24" t="str">
        <x:v>Acronym-only institution match</x:v>
      </x:c>
    </x:row>
    <x:row r="3054" ht="42" customHeight="1">
      <x:c r="A3054" s="21" t="str">
        <x:v>1q8mhcj</x:v>
      </x:c>
      <x:c r="B3054" s="21" t="str">
        <x:v>gradadmissions</x:v>
      </x:c>
      <x:c r="C3054" s="21" t="n">
        <x:v>46031.937627314815</x:v>
      </x:c>
      <x:c r="D3054" s="21" t="str">
        <x:v>2026-01</x:v>
      </x:c>
      <x:c r="E3054" s="21" t="str">
        <x:v>Medium</x:v>
      </x:c>
      <x:c r="F3054" s="21" t="str">
        <x:v>20</x:v>
      </x:c>
      <x:c r="G3054" s="21" t="str">
        <x:v>New York University (NYU)</x:v>
      </x:c>
      <x:c r="H3054" s="21" t="n">
        <x:v>7</x:v>
      </x:c>
      <x:c r="I3054" s="21" t="n">
        <x:v>0</x:v>
      </x:c>
      <x:c r="J3054" s="21" t="n">
        <x:v>1</x:v>
      </x:c>
      <x:c r="K3054" s="21" t="str">
        <x:v>General Advice</x:v>
      </x:c>
      <x:c r="L3054" s="21" t="str">
        <x:v>My Biostatistics / Public Health PhD Application Updates</x:v>
      </x:c>
      <x:c r="M3054" s="21" t="str">
        <x:v>I’m starting this thread to keep track of my PhD applications for this cycle. I know there’s a spreadsheet, but I wanted to focus specifically on the Biostatistics track here. I applied to over 30 schools, so this may end up covering a large portion of bios programs in the U.S. I hope it can be helpful for others. I don’t really have a good sense of how competitive this cycle is, so I’d really welcome updates&amp;discussions from anyone else focusing on Bios too. My current timelines: Duke - Rejected 12/29 MCW - Interviewed 12/26 NYU Vilcek - Rejected 1/5 btw I am an international student</x:v>
      </x:c>
      <x:c r="N3054" s="26" t="str">
        <x:v>https://www.reddit.com/r/gradadmissions/comments/1q8mhcj/my_biostatistics_public_health_phd_application/</x:v>
      </x:c>
      <x:c r="O3054" s="26" t="str">
        <x:v>https://www.reddit.com/r/gradadmissions/comments/1q8mhcj/my_biostatistics_public_health_phd_application/</x:v>
      </x:c>
      <x:c r="P3054" s="21" t="str">
        <x:v>No</x:v>
      </x:c>
      <x:c r="Q3054" s="21" t="str">
        <x:v>Acronym-only institution match</x:v>
      </x:c>
    </x:row>
    <x:row r="3055" ht="42" customHeight="1">
      <x:c r="A3055" s="24" t="str">
        <x:v>1q8m1nd</x:v>
      </x:c>
      <x:c r="B3055" s="24" t="str">
        <x:v>gradadmissions</x:v>
      </x:c>
      <x:c r="C3055" s="24" t="n">
        <x:v>46031.92554398148</x:v>
      </x:c>
      <x:c r="D3055" s="24" t="str">
        <x:v>2026-01</x:v>
      </x:c>
      <x:c r="E3055" s="24" t="str">
        <x:v>Low</x:v>
      </x:c>
      <x:c r="F3055" s="24" t="str">
        <x:v>14</x:v>
      </x:c>
      <x:c r="G3055" s="24" t="str">
        <x:v>Stanford University</x:v>
      </x:c>
      <x:c r="H3055" s="24" t="n">
        <x:v>0</x:v>
      </x:c>
      <x:c r="I3055" s="24" t="n">
        <x:v>4</x:v>
      </x:c>
      <x:c r="J3055" s="24" t="n">
        <x:v>0.4000000059604645</x:v>
      </x:c>
      <x:c r="K3055" s="24" t="str">
        <x:v>Biological Sciences</x:v>
      </x:c>
      <x:c r="L3055" s="24" t="str">
        <x:v>Are Stanford and MIT cancer bio done sending invites?</x:v>
      </x:c>
      <x:c r="M3055" s="24" t="str">
        <x:v>curious if the invites were mass emails.</x:v>
      </x:c>
      <x:c r="N3055" s="27" t="str">
        <x:v>https://www.reddit.com/r/gradadmissions/comments/1q8m1nd/are_stanford_and_mit_cancer_bio_done_sending/</x:v>
      </x:c>
      <x:c r="O3055" s="27" t="str">
        <x:v>https://www.reddit.com/r/gradadmissions/comments/1q8m1nd/are_stanford_and_mit_cancer_bio_done_sending/</x:v>
      </x:c>
      <x:c r="P3055" s="24" t="str">
        <x:v>No</x:v>
      </x:c>
      <x:c r="Q3055" s="24" t="str">
        <x:v>Institution-only context; manual relevance review</x:v>
      </x:c>
    </x:row>
    <x:row r="3056" ht="42" customHeight="1">
      <x:c r="A3056" s="21" t="str">
        <x:v>1q8m0cw</x:v>
      </x:c>
      <x:c r="B3056" s="21" t="str">
        <x:v>gradadmissions</x:v>
      </x:c>
      <x:c r="C3056" s="21" t="n">
        <x:v>46031.92454861111</x:v>
      </x:c>
      <x:c r="D3056" s="21" t="str">
        <x:v>2026-01</x:v>
      </x:c>
      <x:c r="E3056" s="21" t="str">
        <x:v>Low</x:v>
      </x:c>
      <x:c r="F3056" s="21" t="str">
        <x:v>14</x:v>
      </x:c>
      <x:c r="G3056" s="21" t="str">
        <x:v>Stanford University</x:v>
      </x:c>
      <x:c r="H3056" s="21" t="n">
        <x:v>1</x:v>
      </x:c>
      <x:c r="I3056" s="21" t="n">
        <x:v>0</x:v>
      </x:c>
      <x:c r="J3056" s="21" t="n">
        <x:v>1</x:v>
      </x:c>
      <x:c r="K3056" s="21" t="str">
        <x:v>Biological Sciences</x:v>
      </x:c>
      <x:c r="L3056" s="21" t="str">
        <x:v>Is Stanford and MIT cancer bio done sending invites?</x:v>
      </x:c>
      <x:c r="M3056" s="21" t="str">
        <x:v>curious if the invites were mass emails.</x:v>
      </x:c>
      <x:c r="N3056" s="26" t="str">
        <x:v>https://www.reddit.com/r/gradadmissions/comments/1q8m0cw/is_stanford_and_mit_cancer_bio_done_sending/</x:v>
      </x:c>
      <x:c r="O3056" s="26" t="str">
        <x:v>https://www.reddit.com/r/gradadmissions/comments/1q8m0cw/is_stanford_and_mit_cancer_bio_done_sending/</x:v>
      </x:c>
      <x:c r="P3056" s="21" t="str">
        <x:v>No</x:v>
      </x:c>
      <x:c r="Q3056" s="21" t="str">
        <x:v>Institution-only context; manual relevance review</x:v>
      </x:c>
    </x:row>
    <x:row r="3057" ht="42" customHeight="1">
      <x:c r="A3057" s="24" t="str">
        <x:v>1q8j6ms</x:v>
      </x:c>
      <x:c r="B3057" s="24" t="str">
        <x:v>gradadmissions</x:v>
      </x:c>
      <x:c r="C3057" s="24" t="n">
        <x:v>46031.849131944444</x:v>
      </x:c>
      <x:c r="D3057" s="24" t="str">
        <x:v>2026-01</x:v>
      </x:c>
      <x:c r="E3057" s="24" t="str">
        <x:v>Low</x:v>
      </x:c>
      <x:c r="F3057" s="24" t="str">
        <x:v>21</x:v>
      </x:c>
      <x:c r="G3057" s="24" t="str">
        <x:v>Pennsylvania State University</x:v>
      </x:c>
      <x:c r="H3057" s="24" t="n">
        <x:v>0</x:v>
      </x:c>
      <x:c r="I3057" s="24" t="n">
        <x:v>0</x:v>
      </x:c>
      <x:c r="J3057" s="24" t="n">
        <x:v>0.33000001311302185</x:v>
      </x:c>
      <x:c r="K3057" s="24" t="str">
        <x:v>Engineering</x:v>
      </x:c>
      <x:c r="L3057" s="24" t="str">
        <x:v>Penn State BME PhD</x:v>
      </x:c>
      <x:c r="M3057" s="24" t="str">
        <x:v>Anyone heard from them?</x:v>
      </x:c>
      <x:c r="N3057" s="27" t="str">
        <x:v>https://www.reddit.com/r/gradadmissions/comments/1q8j6ms/penn_state_bme_phd/</x:v>
      </x:c>
      <x:c r="O3057" s="27" t="str">
        <x:v>https://www.reddit.com/r/gradadmissions/comments/1q8j6ms/penn_state_bme_phd/</x:v>
      </x:c>
      <x:c r="P3057" s="24" t="str">
        <x:v>No</x:v>
      </x:c>
      <x:c r="Q3057" s="24" t="str">
        <x:v>Institution-only context; manual relevance review</x:v>
      </x:c>
    </x:row>
    <x:row r="3058" ht="42" customHeight="1">
      <x:c r="A3058" s="21" t="str">
        <x:v>1q8j4n0</x:v>
      </x:c>
      <x:c r="B3058" s="21" t="str">
        <x:v>gradadmissions</x:v>
      </x:c>
      <x:c r="C3058" s="21" t="n">
        <x:v>46031.84767361111</x:v>
      </x:c>
      <x:c r="D3058" s="21" t="str">
        <x:v>2026-01</x:v>
      </x:c>
      <x:c r="E3058" s="21" t="str">
        <x:v>Low</x:v>
      </x:c>
      <x:c r="F3058" s="21" t="str">
        <x:v>30</x:v>
      </x:c>
      <x:c r="G3058" s="21" t="str">
        <x:v>University of Pennsylvania</x:v>
      </x:c>
      <x:c r="H3058" s="21" t="n">
        <x:v>0</x:v>
      </x:c>
      <x:c r="I3058" s="21" t="n">
        <x:v>0</x:v>
      </x:c>
      <x:c r="J3058" s="21" t="n">
        <x:v>0.5</x:v>
      </x:c>
      <x:c r="K3058" s="21" t="str">
        <x:v>Computer Sciences</x:v>
      </x:c>
      <x:c r="L3058" s="21" t="str">
        <x:v>CS PhD Admissions Updates — Princeton, JHU, Cornell, UPenn?</x:v>
      </x:c>
      <x:c r="M3058" s="21" t="str"/>
      <x:c r="N3058" s="26" t="str">
        <x:v>https://www.reddit.com/r/gradadmissions/comments/1q8j4n0/cs_phd_admissions_updates_princeton_jhu_cornell/</x:v>
      </x:c>
      <x:c r="O3058" s="26" t="str">
        <x:v>/r/gradadmissions/comments/1q8j3vo/cs_phd_admissions_updates_princeton_jhu_cornell/</x:v>
      </x:c>
      <x:c r="P3058" s="21" t="str">
        <x:v>No</x:v>
      </x:c>
      <x:c r="Q3058" s="21" t="str">
        <x:v>Acronym-only institution match; Institution-only context; manual relevance review</x:v>
      </x:c>
    </x:row>
    <x:row r="3059" ht="42" customHeight="1">
      <x:c r="A3059" s="24" t="str">
        <x:v>1q8j3vo</x:v>
      </x:c>
      <x:c r="B3059" s="24" t="str">
        <x:v>gradadmissions</x:v>
      </x:c>
      <x:c r="C3059" s="24" t="n">
        <x:v>46031.847083333334</x:v>
      </x:c>
      <x:c r="D3059" s="24" t="str">
        <x:v>2026-01</x:v>
      </x:c>
      <x:c r="E3059" s="24" t="str">
        <x:v>Low</x:v>
      </x:c>
      <x:c r="F3059" s="24" t="str">
        <x:v>30</x:v>
      </x:c>
      <x:c r="G3059" s="24" t="str">
        <x:v>University of Pennsylvania</x:v>
      </x:c>
      <x:c r="H3059" s="24" t="n">
        <x:v>19</x:v>
      </x:c>
      <x:c r="I3059" s="24" t="n">
        <x:v>13</x:v>
      </x:c>
      <x:c r="J3059" s="24" t="n">
        <x:v>0.8799999952316284</x:v>
      </x:c>
      <x:c r="K3059" s="24" t="str">
        <x:v>Computer Sciences</x:v>
      </x:c>
      <x:c r="L3059" s="24" t="str">
        <x:v>CS PhD Admissions Updates — Princeton, JHU, Cornell, UPenn?</x:v>
      </x:c>
      <x:c r="M3059" s="24" t="str">
        <x:v>Has anyone heard back from these **CS PhD programs**? Princeton, Johns Hopkins, Cornell, and UPenn. Any info on interview invites, acceptances, or rejections would be appreciated. Thanks, and good luck to everyone this cycle.</x:v>
      </x:c>
      <x:c r="N3059" s="27" t="str">
        <x:v>https://www.reddit.com/r/gradadmissions/comments/1q8j3vo/cs_phd_admissions_updates_princeton_jhu_cornell/</x:v>
      </x:c>
      <x:c r="O3059" s="27" t="str">
        <x:v>https://www.reddit.com/r/gradadmissions/comments/1q8j3vo/cs_phd_admissions_updates_princeton_jhu_cornell/</x:v>
      </x:c>
      <x:c r="P3059" s="24" t="str">
        <x:v>No</x:v>
      </x:c>
      <x:c r="Q3059" s="24" t="str">
        <x:v>Acronym-only institution match; Institution-only context; manual relevance review</x:v>
      </x:c>
    </x:row>
    <x:row r="3060" ht="42" customHeight="1">
      <x:c r="A3060" s="21" t="str">
        <x:v>1q8hyqy</x:v>
      </x:c>
      <x:c r="B3060" s="21" t="str">
        <x:v>gradadmissions</x:v>
      </x:c>
      <x:c r="C3060" s="21" t="n">
        <x:v>46031.816979166666</x:v>
      </x:c>
      <x:c r="D3060" s="21" t="str">
        <x:v>2026-01</x:v>
      </x:c>
      <x:c r="E3060" s="21" t="str">
        <x:v>Low</x:v>
      </x:c>
      <x:c r="F3060" s="21" t="str">
        <x:v>14</x:v>
      </x:c>
      <x:c r="G3060" s="21" t="str">
        <x:v>Stanford University</x:v>
      </x:c>
      <x:c r="H3060" s="21" t="n">
        <x:v>0</x:v>
      </x:c>
      <x:c r="I3060" s="21" t="n">
        <x:v>0</x:v>
      </x:c>
      <x:c r="J3060" s="21" t="n">
        <x:v>0.5</x:v>
      </x:c>
      <x:c r="K3060" s="21" t="str">
        <x:v>Biological Sciences</x:v>
      </x:c>
      <x:c r="L3060" s="21" t="str">
        <x:v>Stanford Immunology | John Hopkins BMB</x:v>
      </x:c>
      <x:c r="M3060" s="21" t="str">
        <x:v>Has anyone heard from these programs? I received a Stanford Microbiology/ Immunology interview invite a couple of weeks ago. I haven't heard anything from these programs.</x:v>
      </x:c>
      <x:c r="N3060" s="26" t="str">
        <x:v>https://www.reddit.com/r/gradadmissions/comments/1q8hyqy/stanford_immunology_john_hopkins_bmb/</x:v>
      </x:c>
      <x:c r="O3060" s="26" t="str">
        <x:v>https://www.reddit.com/r/gradadmissions/comments/1q8hyqy/stanford_immunology_john_hopkins_bmb/</x:v>
      </x:c>
      <x:c r="P3060" s="21" t="str">
        <x:v>No</x:v>
      </x:c>
      <x:c r="Q3060" s="21" t="str">
        <x:v>Institution-only context; manual relevance review</x:v>
      </x:c>
    </x:row>
    <x:row r="3061" ht="42" customHeight="1">
      <x:c r="A3061" s="24" t="str">
        <x:v>1q8hwo5</x:v>
      </x:c>
      <x:c r="B3061" s="24" t="str">
        <x:v>gradadmissions</x:v>
      </x:c>
      <x:c r="C3061" s="24" t="n">
        <x:v>46031.815462962964</x:v>
      </x:c>
      <x:c r="D3061" s="24" t="str">
        <x:v>2026-01</x:v>
      </x:c>
      <x:c r="E3061" s="24" t="str">
        <x:v>Low</x:v>
      </x:c>
      <x:c r="F3061" s="24" t="str">
        <x:v>2</x:v>
      </x:c>
      <x:c r="G3061" s="24" t="str">
        <x:v>University of Toronto</x:v>
      </x:c>
      <x:c r="H3061" s="24" t="n">
        <x:v>0</x:v>
      </x:c>
      <x:c r="I3061" s="24" t="n">
        <x:v>0</x:v>
      </x:c>
      <x:c r="J3061" s="24" t="n">
        <x:v>0.5</x:v>
      </x:c>
      <x:c r="K3061" s="24" t="str">
        <x:v>Biological Sciences</x:v>
      </x:c>
      <x:c r="L3061" s="24" t="str">
        <x:v>University of Toronto</x:v>
      </x:c>
      <x:c r="M3061" s="24" t="str">
        <x:v>Has anyone that applied to UofT’s Department of Cell and Systems Biology PhD heard anything? I didn’t see it on the spreadsheet and don’t have permissions to add it so I wasn’t sure</x:v>
      </x:c>
      <x:c r="N3061" s="27" t="str">
        <x:v>https://www.reddit.com/r/gradadmissions/comments/1q8hwo5/university_of_toronto/</x:v>
      </x:c>
      <x:c r="O3061" s="27" t="str">
        <x:v>https://www.reddit.com/r/gradadmissions/comments/1q8hwo5/university_of_toronto/</x:v>
      </x:c>
      <x:c r="P3061" s="24" t="str">
        <x:v>No</x:v>
      </x:c>
      <x:c r="Q3061" s="24" t="str">
        <x:v>Institution-only context; manual relevance review</x:v>
      </x:c>
    </x:row>
    <x:row r="3062" ht="42" customHeight="1">
      <x:c r="A3062" s="21" t="str">
        <x:v>1q8e9cj</x:v>
      </x:c>
      <x:c r="B3062" s="21" t="str">
        <x:v>gradadmissions</x:v>
      </x:c>
      <x:c r="C3062" s="21" t="n">
        <x:v>46031.721770833334</x:v>
      </x:c>
      <x:c r="D3062" s="21" t="str">
        <x:v>2026-01</x:v>
      </x:c>
      <x:c r="E3062" s="21" t="str">
        <x:v>High</x:v>
      </x:c>
      <x:c r="F3062" s="21" t="str">
        <x:v>64</x:v>
      </x:c>
      <x:c r="G3062" s="21" t="str">
        <x:v>Pusan National University</x:v>
      </x:c>
      <x:c r="H3062" s="21" t="n">
        <x:v>0</x:v>
      </x:c>
      <x:c r="I3062" s="21" t="n">
        <x:v>4</x:v>
      </x:c>
      <x:c r="J3062" s="21" t="n">
        <x:v>0.14000000059604645</x:v>
      </x:c>
      <x:c r="K3062" s="21" t="str">
        <x:v>Biological Sciences</x:v>
      </x:c>
      <x:c r="L3062" s="21" t="str">
        <x:v>Which Korean Universities Are Strong for Fully Funded GKS Master's/PhD in Life Sciences?</x:v>
      </x:c>
      <x:c r="M3062" s="21" t="str">
        <x:v>I'm compiling some notes on Global Korea Scholarship (GKS) options for graduate programs in life sciences (biotechnology, biomedical sciences, environmental/marine biology, etc.) and wanted to share a few standout universities based on their research strengths and international student support—especially relevant for the 2026 cycle. If you're aiming to avoid heavy competition while getting solid hands-on experience, regional universities are excellent. Seoul options provide top-tier facilities and networks if that's your priority. Some strong recommendations that accept GKS applicants: * **Kangwon National University**: Great for biotechnology and environmental life sciences, with research opportunities in a beautiful natural setting. * **Pusan National University**: Strong emphasis on marine life sciences and biotechnology, benefiting from coastal location advantages. * **Yonsei University (Seoul)**: Known for advanced biomedical sciences and innovative research programs. * **Seoul National University**: Prestigious life sciences departments with cutting-edge labs and facilities. These vary in focus areas and English-taught courses, so definitely check the official GKS universi...</x:v>
      </x:c>
      <x:c r="N3062" s="26" t="str">
        <x:v>https://www.reddit.com/r/gradadmissions/comments/1q8e9cj/which_korean_universities_are_strong_for_fully/</x:v>
      </x:c>
      <x:c r="O3062" s="26" t="str">
        <x:v>https://www.reddit.com/r/gradadmissions/comments/1q8e9cj/which_korean_universities_are_strong_for_fully/</x:v>
      </x:c>
      <x:c r="P3062" s="21" t="str">
        <x:v>No</x:v>
      </x:c>
      <x:c r="Q3062" s="21" t="str"/>
    </x:row>
    <x:row r="3063" ht="42" customHeight="1">
      <x:c r="A3063" s="24" t="str">
        <x:v>1q8bb1e</x:v>
      </x:c>
      <x:c r="B3063" s="24" t="str">
        <x:v>gradadmissions</x:v>
      </x:c>
      <x:c r="C3063" s="24" t="n">
        <x:v>46031.64648148148</x:v>
      </x:c>
      <x:c r="D3063" s="24" t="str">
        <x:v>2026-01</x:v>
      </x:c>
      <x:c r="E3063" s="24" t="str">
        <x:v>Low</x:v>
      </x:c>
      <x:c r="F3063" s="24" t="str">
        <x:v>20</x:v>
      </x:c>
      <x:c r="G3063" s="24" t="str">
        <x:v>New York University (NYU)</x:v>
      </x:c>
      <x:c r="H3063" s="24" t="n">
        <x:v>1</x:v>
      </x:c>
      <x:c r="I3063" s="24" t="n">
        <x:v>15</x:v>
      </x:c>
      <x:c r="J3063" s="24" t="n">
        <x:v>1</x:v>
      </x:c>
      <x:c r="K3063" s="24" t="str">
        <x:v>Engineering</x:v>
      </x:c>
      <x:c r="L3063" s="24" t="str">
        <x:v>Has anyone heard from these schools?</x:v>
      </x:c>
      <x:c r="M3063" s="24" t="str">
        <x:v>NYU-Chemical Engineering Rice University- Chemical Engineering University of Notre Dame-Chemical Engineering Auburn University- Chemical Engineering</x:v>
      </x:c>
      <x:c r="N3063" s="27" t="str">
        <x:v>https://www.reddit.com/r/gradadmissions/comments/1q8bb1e/has_anyone_heard_from_these_schools/</x:v>
      </x:c>
      <x:c r="O3063" s="27" t="str">
        <x:v>https://www.reddit.com/r/gradadmissions/comments/1q8bb1e/has_anyone_heard_from_these_schools/</x:v>
      </x:c>
      <x:c r="P3063" s="24" t="str">
        <x:v>No</x:v>
      </x:c>
      <x:c r="Q3063" s="24" t="str">
        <x:v>Acronym-only institution match; Institution-only context; manual relevance review</x:v>
      </x:c>
    </x:row>
    <x:row r="3064" ht="42" customHeight="1">
      <x:c r="A3064" s="21" t="str">
        <x:v>1q83g4r</x:v>
      </x:c>
      <x:c r="B3064" s="21" t="str">
        <x:v>gradadmissions</x:v>
      </x:c>
      <x:c r="C3064" s="21" t="n">
        <x:v>46031.37666666666</x:v>
      </x:c>
      <x:c r="D3064" s="21" t="str">
        <x:v>2026-01</x:v>
      </x:c>
      <x:c r="E3064" s="21" t="str">
        <x:v>Medium</x:v>
      </x:c>
      <x:c r="F3064" s="21" t="str">
        <x:v>6</x:v>
      </x:c>
      <x:c r="G3064" s="21" t="str">
        <x:v>The London School of Economics and Political Science (LSE)</x:v>
      </x:c>
      <x:c r="H3064" s="21" t="n">
        <x:v>0</x:v>
      </x:c>
      <x:c r="I3064" s="21" t="n">
        <x:v>1</x:v>
      </x:c>
      <x:c r="J3064" s="21" t="n">
        <x:v>0.33000001311302185</x:v>
      </x:c>
      <x:c r="K3064" s="21" t="str">
        <x:v>Education</x:v>
      </x:c>
      <x:c r="L3064" s="21" t="str">
        <x:v>I applied for an undergraduate degree in LSE in the last week of October. when can i expect to receive an offer</x:v>
      </x:c>
      <x:c r="M3064" s="21" t="str"/>
      <x:c r="N3064" s="26" t="str">
        <x:v>https://www.reddit.com/r/gradadmissions/comments/1q83g4r/i_applied_for_an_undergraduate_degree_in_lse_in/</x:v>
      </x:c>
      <x:c r="O3064" s="26" t="str">
        <x:v>/r/LSE/comments/1q83byi/i_applied_for_an_undergraduate_degree_in_the_last/</x:v>
      </x:c>
      <x:c r="P3064" s="21" t="str">
        <x:v>No</x:v>
      </x:c>
      <x:c r="Q3064" s="21" t="str">
        <x:v>Acronym-only institution match</x:v>
      </x:c>
    </x:row>
    <x:row r="3065" ht="42" customHeight="1">
      <x:c r="A3065" s="24" t="str">
        <x:v>1q82oqg</x:v>
      </x:c>
      <x:c r="B3065" s="24" t="str">
        <x:v>gradadmissions</x:v>
      </x:c>
      <x:c r="C3065" s="24" t="n">
        <x:v>46031.343819444446</x:v>
      </x:c>
      <x:c r="D3065" s="24" t="str">
        <x:v>2026-01</x:v>
      </x:c>
      <x:c r="E3065" s="24" t="str">
        <x:v>High</x:v>
      </x:c>
      <x:c r="F3065" s="24" t="str">
        <x:v>13 | 14 | 20 | 21 | 69</x:v>
      </x:c>
      <x:c r="G3065" s="24" t="str">
        <x:v>University of California, Berkeley (UCB) | Stanford University | New York University (NYU) | Pennsylvania State University | The Hong Kong University of Science and Technology</x:v>
      </x:c>
      <x:c r="H3065" s="24" t="n">
        <x:v>2</x:v>
      </x:c>
      <x:c r="I3065" s="24" t="n">
        <x:v>0</x:v>
      </x:c>
      <x:c r="J3065" s="24" t="n">
        <x:v>0.75</x:v>
      </x:c>
      <x:c r="K3065" s="24" t="str">
        <x:v>Engineering</x:v>
      </x:c>
      <x:c r="L3065" s="24" t="str">
        <x:v>First rejection ;( . Any updates from Env Eng PhD programs?</x:v>
      </x:c>
      <x:c r="M3065" s="24" t="str">
        <x:v>Got my first rejection from Boston University (Molecular Biology, Cell Biology &amp; Biochemistry). My background is in environmental engineering. I applied because a professor there encouraged me and her research was related to my work, but it did not work out. I have not received updates from my other applications yet, mostly in Environmental Engineering or related fields: Columbia, UC Berkeley, Stanford, NYU, Missouri S&amp;T, Purdue, Yale, University of Florida, Princeton, Rice, Cornell, WashU, HKUST, and Penn State. Has anyone heard any recent updates or timelines for decisions from these programs?</x:v>
      </x:c>
      <x:c r="N3065" s="27" t="str">
        <x:v>https://www.reddit.com/r/gradadmissions/comments/1q82oqg/first_rejection_any_updates_from_env_eng_phd/</x:v>
      </x:c>
      <x:c r="O3065" s="27" t="str">
        <x:v>https://www.reddit.com/r/gradadmissions/comments/1q82oqg/first_rejection_any_updates_from_env_eng_phd/</x:v>
      </x:c>
      <x:c r="P3065" s="24" t="str">
        <x:v>No</x:v>
      </x:c>
      <x:c r="Q3065" s="24" t="str">
        <x:v>Acronym-only institution match</x:v>
      </x:c>
    </x:row>
    <x:row r="3066" ht="42" customHeight="1">
      <x:c r="A3066" s="21" t="str">
        <x:v>1q7y761</x:v>
      </x:c>
      <x:c r="B3066" s="21" t="str">
        <x:v>gradadmissions</x:v>
      </x:c>
      <x:c r="C3066" s="21" t="n">
        <x:v>46031.1730787037</x:v>
      </x:c>
      <x:c r="D3066" s="21" t="str">
        <x:v>2026-01</x:v>
      </x:c>
      <x:c r="E3066" s="21" t="str">
        <x:v>Low</x:v>
      </x:c>
      <x:c r="F3066" s="21" t="str">
        <x:v>13</x:v>
      </x:c>
      <x:c r="G3066" s="21" t="str">
        <x:v>University of California, Berkeley (UCB)</x:v>
      </x:c>
      <x:c r="H3066" s="21" t="n">
        <x:v>0</x:v>
      </x:c>
      <x:c r="I3066" s="21" t="n">
        <x:v>10</x:v>
      </x:c>
      <x:c r="J3066" s="21" t="n">
        <x:v>0.5</x:v>
      </x:c>
      <x:c r="K3066" s="21" t="str">
        <x:v>Engineering</x:v>
      </x:c>
      <x:c r="L3066" s="21" t="str">
        <x:v>UCSF UC Berkeley Bioengineering tomorrow???</x:v>
      </x:c>
      <x:c r="M3066" s="21" t="str">
        <x:v>Does it come out tomorrow…..in past years it’s been the Friday of this week I’m so scared</x:v>
      </x:c>
      <x:c r="N3066" s="26" t="str">
        <x:v>https://www.reddit.com/r/gradadmissions/comments/1q7y761/ucsf_uc_berkeley_bioengineering_tomorrow/</x:v>
      </x:c>
      <x:c r="O3066" s="26" t="str">
        <x:v>https://www.reddit.com/r/gradadmissions/comments/1q7y761/ucsf_uc_berkeley_bioengineering_tomorrow/</x:v>
      </x:c>
      <x:c r="P3066" s="21" t="str">
        <x:v>No</x:v>
      </x:c>
      <x:c r="Q3066" s="21" t="str">
        <x:v>Institution-only context; manual relevance review</x:v>
      </x:c>
    </x:row>
    <x:row r="3067" ht="42" customHeight="1">
      <x:c r="A3067" s="24" t="str">
        <x:v>1q7y509</x:v>
      </x:c>
      <x:c r="B3067" s="24" t="str">
        <x:v>gradadmissions</x:v>
      </x:c>
      <x:c r="C3067" s="24" t="n">
        <x:v>46031.171064814815</x:v>
      </x:c>
      <x:c r="D3067" s="24" t="str">
        <x:v>2026-01</x:v>
      </x:c>
      <x:c r="E3067" s="24" t="str">
        <x:v>Medium</x:v>
      </x:c>
      <x:c r="F3067" s="24" t="str">
        <x:v>14</x:v>
      </x:c>
      <x:c r="G3067" s="24" t="str">
        <x:v>Stanford University</x:v>
      </x:c>
      <x:c r="H3067" s="24" t="n">
        <x:v>5</x:v>
      </x:c>
      <x:c r="I3067" s="24" t="n">
        <x:v>3</x:v>
      </x:c>
      <x:c r="J3067" s="24" t="n">
        <x:v>0.7300000190734863</x:v>
      </x:c>
      <x:c r="K3067" s="24" t="str">
        <x:v>Biological Sciences</x:v>
      </x:c>
      <x:c r="L3067" s="24" t="str">
        <x:v>Stanford Biology (Ecology and Evolution)</x:v>
      </x:c>
      <x:c r="M3067" s="24" t="str">
        <x:v>Has anyone gotten interview invites for the ecology and evolution track?? I saw that some people received invites today for the Cell, Molecular, and Organismal Biology (CMOB) track, but haven’t seen any for the ecology track.</x:v>
      </x:c>
      <x:c r="N3067" s="27" t="str">
        <x:v>https://www.reddit.com/r/gradadmissions/comments/1q7y509/stanford_biology_ecology_and_evolution/</x:v>
      </x:c>
      <x:c r="O3067" s="27" t="str">
        <x:v>https://www.reddit.com/r/gradadmissions/comments/1q7y509/stanford_biology_ecology_and_evolution/</x:v>
      </x:c>
      <x:c r="P3067" s="24" t="str">
        <x:v>No</x:v>
      </x:c>
      <x:c r="Q3067" s="24" t="str"/>
    </x:row>
    <x:row r="3068" ht="42" customHeight="1">
      <x:c r="A3068" s="21" t="str">
        <x:v>1q7xpya</x:v>
      </x:c>
      <x:c r="B3068" s="21" t="str">
        <x:v>gradadmissions</x:v>
      </x:c>
      <x:c r="C3068" s="21" t="n">
        <x:v>46031.15762731482</x:v>
      </x:c>
      <x:c r="D3068" s="21" t="str">
        <x:v>2026-01</x:v>
      </x:c>
      <x:c r="E3068" s="21" t="str">
        <x:v>Medium</x:v>
      </x:c>
      <x:c r="F3068" s="21" t="str">
        <x:v>81</x:v>
      </x:c>
      <x:c r="G3068" s="21" t="str">
        <x:v>Arizona State University (Tempe)</x:v>
      </x:c>
      <x:c r="H3068" s="21" t="n">
        <x:v>2</x:v>
      </x:c>
      <x:c r="I3068" s="21" t="n">
        <x:v>12</x:v>
      </x:c>
      <x:c r="J3068" s="21" t="n">
        <x:v>0.6700000166893005</x:v>
      </x:c>
      <x:c r="K3068" s="21" t="str">
        <x:v>General Advice</x:v>
      </x:c>
      <x:c r="L3068" s="21" t="str">
        <x:v>Anyone heard back from these programs (EE PhD)?</x:v>
      </x:c>
      <x:c r="M3068" s="21" t="str">
        <x:v>\-ASU \-OSU(Oregon State University) \-UWash-Seattle \-UWisconsin-Madison \-UIUC \-Georgia Tech \-UC San Diego Not heard anything back, and my nerves are fraying, especially since a close friend already got accepted to ASU for their Masters Program in EE and already has a scholarship. I know Masters and PhD programs are differsnt formats, but I am stressing out big time.</x:v>
      </x:c>
      <x:c r="N3068" s="26" t="str">
        <x:v>https://www.reddit.com/r/gradadmissions/comments/1q7xpya/anyone_heard_back_from_these_programs_ee_phd/</x:v>
      </x:c>
      <x:c r="O3068" s="26" t="str">
        <x:v>https://www.reddit.com/r/gradadmissions/comments/1q7xpya/anyone_heard_back_from_these_programs_ee_phd/</x:v>
      </x:c>
      <x:c r="P3068" s="21" t="str">
        <x:v>No</x:v>
      </x:c>
      <x:c r="Q3068" s="21" t="str">
        <x:v>Acronym-only institution match</x:v>
      </x:c>
    </x:row>
    <x:row r="3069" ht="42" customHeight="1">
      <x:c r="A3069" s="24" t="str">
        <x:v>1q7vv8n</x:v>
      </x:c>
      <x:c r="B3069" s="24" t="str">
        <x:v>gradadmissions</x:v>
      </x:c>
      <x:c r="C3069" s="24" t="n">
        <x:v>46031.09921296296</x:v>
      </x:c>
      <x:c r="D3069" s="24" t="str">
        <x:v>2026-01</x:v>
      </x:c>
      <x:c r="E3069" s="24" t="str">
        <x:v>Medium</x:v>
      </x:c>
      <x:c r="F3069" s="24" t="str">
        <x:v>20</x:v>
      </x:c>
      <x:c r="G3069" s="24" t="str">
        <x:v>New York University (NYU)</x:v>
      </x:c>
      <x:c r="H3069" s="24" t="n">
        <x:v>1</x:v>
      </x:c>
      <x:c r="I3069" s="24" t="n">
        <x:v>1</x:v>
      </x:c>
      <x:c r="J3069" s="24" t="n">
        <x:v>1</x:v>
      </x:c>
      <x:c r="K3069" s="24" t="str">
        <x:v>Computational Sciences</x:v>
      </x:c>
      <x:c r="L3069" s="24" t="str">
        <x:v>Applied Math @ Georgia Tech - MS vs PhD for Quant Researcher/Fintech</x:v>
      </x:c>
      <x:c r="M3069" s="24" t="str">
        <x:v>Hi everyone, I am finishing my undergrad in Applied Mathematics at Georgia Tech next spring. I am trying to decide on the right grad school path and would appreciate some advice from people who have been through grad programs or are working in the quant/fintech industry. Current Background: Undergrad: Applied Math @ Georgia Tech GPA: 3.94 Experience: \- Operations Associate @ fintech firm that provides brokerage infrastructure to for registered investment advisors \- Independent applied math research (mainly modeling-focused) \- Volunteer work (300+ hours in two different orgs) \- Finance-related quantitative modeling programs (volatility modeling &amp; option pricing, portfolio optimizer) \- Decent programming background (Python, C++, SQL) \- French Tutor (fluent) LORs: solid letters from abstract algebra and probability professors Career goals: Primary: Data-heavy role in fintech/quant finance (quant researcher/dev) Secondary: Finance-related (maybe risk management or PE, not really sure) I’m planning to go directly to grad school after undergrad and I’m currently weighing my options: 1. MS in Math 2. MS in Financial Engineering/Mathematical Finance 3. Applying to PhD programs (pr...</x:v>
      </x:c>
      <x:c r="N3069" s="27" t="str">
        <x:v>https://www.reddit.com/r/gradadmissions/comments/1q7vv8n/applied_math_georgia_tech_ms_vs_phd_for_quant/</x:v>
      </x:c>
      <x:c r="O3069" s="27" t="str">
        <x:v>https://www.reddit.com/r/gradadmissions/comments/1q7vv8n/applied_math_georgia_tech_ms_vs_phd_for_quant/</x:v>
      </x:c>
      <x:c r="P3069" s="24" t="str">
        <x:v>No</x:v>
      </x:c>
      <x:c r="Q3069" s="24" t="str">
        <x:v>Acronym-only institution match</x:v>
      </x:c>
    </x:row>
    <x:row r="3070" ht="42" customHeight="1">
      <x:c r="A3070" s="21" t="str">
        <x:v>1q7v8kq</x:v>
      </x:c>
      <x:c r="B3070" s="21" t="str">
        <x:v>gradadmissions</x:v>
      </x:c>
      <x:c r="C3070" s="21" t="n">
        <x:v>46031.08033564815</x:v>
      </x:c>
      <x:c r="D3070" s="21" t="str">
        <x:v>2026-01</x:v>
      </x:c>
      <x:c r="E3070" s="21" t="str">
        <x:v>Low</x:v>
      </x:c>
      <x:c r="F3070" s="21" t="str">
        <x:v>14</x:v>
      </x:c>
      <x:c r="G3070" s="21" t="str">
        <x:v>Stanford University</x:v>
      </x:c>
      <x:c r="H3070" s="21" t="n">
        <x:v>0</x:v>
      </x:c>
      <x:c r="I3070" s="21" t="n">
        <x:v>2</x:v>
      </x:c>
      <x:c r="J3070" s="21" t="n">
        <x:v>0.5</x:v>
      </x:c>
      <x:c r="K3070" s="21" t="str">
        <x:v>Biological Sciences</x:v>
      </x:c>
      <x:c r="L3070" s="21" t="str">
        <x:v>Immunology PhD - Stanford/MIT</x:v>
      </x:c>
      <x:c r="M3070" s="21" t="str">
        <x:v>Anyone hear back that applied for immunology at Stanford or MIT? Or does anyone know what day they usually send interview invitations based on previous years?</x:v>
      </x:c>
      <x:c r="N3070" s="26" t="str">
        <x:v>https://www.reddit.com/r/gradadmissions/comments/1q7v8kq/immunology_phd_stanfordmit/</x:v>
      </x:c>
      <x:c r="O3070" s="26" t="str">
        <x:v>https://www.reddit.com/r/gradadmissions/comments/1q7v8kq/immunology_phd_stanfordmit/</x:v>
      </x:c>
      <x:c r="P3070" s="21" t="str">
        <x:v>No</x:v>
      </x:c>
      <x:c r="Q3070" s="21" t="str">
        <x:v>Institution-only context; manual relevance review</x:v>
      </x:c>
    </x:row>
    <x:row r="3071" ht="42" customHeight="1">
      <x:c r="A3071" s="24" t="str">
        <x:v>1q7uf44</x:v>
      </x:c>
      <x:c r="B3071" s="24" t="str">
        <x:v>gradadmissions</x:v>
      </x:c>
      <x:c r="C3071" s="24" t="n">
        <x:v>46031.055347222224</x:v>
      </x:c>
      <x:c r="D3071" s="24" t="str">
        <x:v>2026-01</x:v>
      </x:c>
      <x:c r="E3071" s="24" t="str">
        <x:v>Medium</x:v>
      </x:c>
      <x:c r="F3071" s="24" t="str">
        <x:v>17</x:v>
      </x:c>
      <x:c r="G3071" s="24" t="str">
        <x:v>Australian National University (ANU)</x:v>
      </x:c>
      <x:c r="H3071" s="24" t="n">
        <x:v>0</x:v>
      </x:c>
      <x:c r="I3071" s="24" t="n">
        <x:v>1</x:v>
      </x:c>
      <x:c r="J3071" s="24" t="n">
        <x:v>0.33000001311302185</x:v>
      </x:c>
      <x:c r="K3071" s="24" t="str">
        <x:v>Business</x:v>
      </x:c>
      <x:c r="L3071" s="24" t="str">
        <x:v>need career help - finance</x:v>
      </x:c>
      <x:c r="M3071" s="24" t="str">
        <x:v>as the title says. im 23 this year from kuala lumpur, just did my bachelor of economics with minors in accounting &amp; finance, from the australian national university. i didnt graduate with a good WAM, 60%. didnt do any internships either. what i did do was being a musician throughout, doing gigs, etc. but the main point was that i did a project and attempted to convert it into a business. the project gained national attention, winning awards, media and VC interest but didnt go as far as to be a unicorn. i also did student council in uni. upon graduating last dec (2025), i came home (malaysia) and tried applying for jobs in finance (esp. in the big 4), but to no avail. im now working in a government linked investment firm, but my role isnt what i want. i got grc instead of deals. i know for a fact a main reason for it was my grades, which brings me to my question. money isnt an issue for me, and ive learned my lesson with grades. should i consider doing a postgrad diploma, or a masters degree to reset the resume signal, after my contract ends in 6 months? im currently enrolled in CFA level 1 (nov 2026) as well whilst doing my grc job. just hoping to get some advice on this.</x:v>
      </x:c>
      <x:c r="N3071" s="27" t="str">
        <x:v>https://www.reddit.com/r/gradadmissions/comments/1q7uf44/need_career_help_finance/</x:v>
      </x:c>
      <x:c r="O3071" s="27" t="str">
        <x:v>https://www.reddit.com/r/gradadmissions/comments/1q7uf44/need_career_help_finance/</x:v>
      </x:c>
      <x:c r="P3071" s="24" t="str">
        <x:v>No</x:v>
      </x:c>
      <x:c r="Q3071" s="24" t="str"/>
    </x:row>
    <x:row r="3072" ht="42" customHeight="1">
      <x:c r="A3072" s="21" t="str">
        <x:v>1q7stur</x:v>
      </x:c>
      <x:c r="B3072" s="21" t="str">
        <x:v>gradadmissions</x:v>
      </x:c>
      <x:c r="C3072" s="21" t="n">
        <x:v>46031.00885416667</x:v>
      </x:c>
      <x:c r="D3072" s="21" t="str">
        <x:v>2026-01</x:v>
      </x:c>
      <x:c r="E3072" s="21" t="str">
        <x:v>Low</x:v>
      </x:c>
      <x:c r="F3072" s="21" t="str">
        <x:v>14</x:v>
      </x:c>
      <x:c r="G3072" s="21" t="str">
        <x:v>Stanford University</x:v>
      </x:c>
      <x:c r="H3072" s="21" t="n">
        <x:v>3</x:v>
      </x:c>
      <x:c r="I3072" s="21" t="n">
        <x:v>2</x:v>
      </x:c>
      <x:c r="J3072" s="21" t="n">
        <x:v>1</x:v>
      </x:c>
      <x:c r="K3072" s="21" t="str">
        <x:v>Biological Sciences</x:v>
      </x:c>
      <x:c r="L3072" s="21" t="str">
        <x:v>Has anyone heard from Stanford biology?</x:v>
      </x:c>
      <x:c r="M3072" s="21" t="str"/>
      <x:c r="N3072" s="26" t="str">
        <x:v>https://www.reddit.com/r/gradadmissions/comments/1q7stur/has_anyone_heard_from_stanford_biology/</x:v>
      </x:c>
      <x:c r="O3072" s="26" t="str">
        <x:v>https://www.reddit.com/r/gradadmissions/comments/1q7stur/has_anyone_heard_from_stanford_biology/</x:v>
      </x:c>
      <x:c r="P3072" s="21" t="str">
        <x:v>No</x:v>
      </x:c>
      <x:c r="Q3072" s="21" t="str">
        <x:v>Institution-only context; manual relevance review</x:v>
      </x:c>
    </x:row>
    <x:row r="3073" ht="42" customHeight="1">
      <x:c r="A3073" s="24" t="str">
        <x:v>1q7rih0</x:v>
      </x:c>
      <x:c r="B3073" s="24" t="str">
        <x:v>gradadmissions</x:v>
      </x:c>
      <x:c r="C3073" s="24" t="n">
        <x:v>46030.971296296295</x:v>
      </x:c>
      <x:c r="D3073" s="24" t="str">
        <x:v>2026-01</x:v>
      </x:c>
      <x:c r="E3073" s="24" t="str">
        <x:v>Low</x:v>
      </x:c>
      <x:c r="F3073" s="24" t="str">
        <x:v>20</x:v>
      </x:c>
      <x:c r="G3073" s="24" t="str">
        <x:v>New York University (NYU)</x:v>
      </x:c>
      <x:c r="H3073" s="24" t="n">
        <x:v>0</x:v>
      </x:c>
      <x:c r="I3073" s="24" t="n">
        <x:v>2</x:v>
      </x:c>
      <x:c r="J3073" s="24" t="n">
        <x:v>0.5</x:v>
      </x:c>
      <x:c r="K3073" s="24" t="str">
        <x:v>Social Sciences</x:v>
      </x:c>
      <x:c r="L3073" s="24" t="str">
        <x:v>Has anyone heard from the Anthropology departments at NYU and/or Emory?</x:v>
      </x:c>
      <x:c r="M3073" s="24" t="str"/>
      <x:c r="N3073" s="27" t="str">
        <x:v>https://www.reddit.com/r/gradadmissions/comments/1q7rih0/has_anyone_heard_from_the_anthropology/</x:v>
      </x:c>
      <x:c r="O3073" s="27" t="str">
        <x:v>https://www.reddit.com/r/gradadmissions/comments/1q7rih0/has_anyone_heard_from_the_anthropology/</x:v>
      </x:c>
      <x:c r="P3073" s="24" t="str">
        <x:v>No</x:v>
      </x:c>
      <x:c r="Q3073" s="24" t="str">
        <x:v>Acronym-only institution match; Institution-only context; manual relevance review</x:v>
      </x:c>
    </x:row>
    <x:row r="3074" ht="42" customHeight="1">
      <x:c r="A3074" s="21" t="str">
        <x:v>1q7kura</x:v>
      </x:c>
      <x:c r="B3074" s="21" t="str">
        <x:v>gradadmissions</x:v>
      </x:c>
      <x:c r="C3074" s="21" t="n">
        <x:v>46030.79855324074</x:v>
      </x:c>
      <x:c r="D3074" s="21" t="str">
        <x:v>2026-01</x:v>
      </x:c>
      <x:c r="E3074" s="21" t="str">
        <x:v>Medium</x:v>
      </x:c>
      <x:c r="F3074" s="21" t="str">
        <x:v>13</x:v>
      </x:c>
      <x:c r="G3074" s="21" t="str">
        <x:v>University of California, Berkeley (UCB)</x:v>
      </x:c>
      <x:c r="H3074" s="21" t="n">
        <x:v>1</x:v>
      </x:c>
      <x:c r="I3074" s="21" t="n">
        <x:v>1</x:v>
      </x:c>
      <x:c r="J3074" s="21" t="n">
        <x:v>0.6000000238418579</x:v>
      </x:c>
      <x:c r="K3074" s="21" t="str">
        <x:v>Computational Sciences</x:v>
      </x:c>
      <x:c r="L3074" s="21" t="str">
        <x:v>Is anybody familiar with the computational precision health program at UC Berkeley/UCSF?</x:v>
      </x:c>
      <x:c r="M3074" s="21" t="str">
        <x:v>I was interested in knowing who typically applies to this program - is it folks with more of an engineering background or clinical? It seems to be a newer program started in 2021, so that must mean that so far they have a total of \~30 students in that program. I saw their statistics that they have about a 3% acceptance rate with average 4.0 GPA so that seems incredibly rigorous. I would love to apply, but I'm not sure I would be accepted with those stats.</x:v>
      </x:c>
      <x:c r="N3074" s="26" t="str">
        <x:v>https://www.reddit.com/r/gradadmissions/comments/1q7kura/is_anybody_familiar_with_the_computational/</x:v>
      </x:c>
      <x:c r="O3074" s="26" t="str">
        <x:v>https://www.reddit.com/r/gradadmissions/comments/1q7kura/is_anybody_familiar_with_the_computational/</x:v>
      </x:c>
      <x:c r="P3074" s="21" t="str">
        <x:v>No</x:v>
      </x:c>
      <x:c r="Q3074" s="21" t="str"/>
    </x:row>
    <x:row r="3075" ht="42" customHeight="1">
      <x:c r="A3075" s="24" t="str">
        <x:v>1q7hoen</x:v>
      </x:c>
      <x:c r="B3075" s="24" t="str">
        <x:v>gradadmissions</x:v>
      </x:c>
      <x:c r="C3075" s="24" t="n">
        <x:v>46030.72079861111</x:v>
      </x:c>
      <x:c r="D3075" s="24" t="str">
        <x:v>2026-01</x:v>
      </x:c>
      <x:c r="E3075" s="24" t="str">
        <x:v>Low</x:v>
      </x:c>
      <x:c r="F3075" s="24" t="str">
        <x:v>13</x:v>
      </x:c>
      <x:c r="G3075" s="24" t="str">
        <x:v>University of California, Berkeley (UCB)</x:v>
      </x:c>
      <x:c r="H3075" s="24" t="n">
        <x:v>0</x:v>
      </x:c>
      <x:c r="I3075" s="24" t="n">
        <x:v>1</x:v>
      </x:c>
      <x:c r="J3075" s="24" t="n">
        <x:v>0.5</x:v>
      </x:c>
      <x:c r="K3075" s="24" t="str">
        <x:v>General Advice</x:v>
      </x:c>
      <x:c r="L3075" s="24" t="str">
        <x:v>UC Berkeley MIMS</x:v>
      </x:c>
      <x:c r="M3075" s="24" t="str">
        <x:v>I’m looking to connect with MIMS applicants for the class of 2028. Also looking for people from older batches for advice on employment and GSIs. Please comment!!</x:v>
      </x:c>
      <x:c r="N3075" s="27" t="str">
        <x:v>https://www.reddit.com/r/gradadmissions/comments/1q7hoen/uc_berkeley_mims/</x:v>
      </x:c>
      <x:c r="O3075" s="27" t="str">
        <x:v>https://www.reddit.com/r/gradadmissions/comments/1q7hoen/uc_berkeley_mims/</x:v>
      </x:c>
      <x:c r="P3075" s="24" t="str">
        <x:v>No</x:v>
      </x:c>
      <x:c r="Q3075" s="24" t="str">
        <x:v>Institution-only context; manual relevance review</x:v>
      </x:c>
    </x:row>
    <x:row r="3076" ht="42" customHeight="1">
      <x:c r="A3076" s="21" t="str">
        <x:v>1q7g58i</x:v>
      </x:c>
      <x:c r="B3076" s="21" t="str">
        <x:v>GradSchool</x:v>
      </x:c>
      <x:c r="C3076" s="21" t="n">
        <x:v>46030.682025462964</x:v>
      </x:c>
      <x:c r="D3076" s="21" t="str">
        <x:v>2026-01</x:v>
      </x:c>
      <x:c r="E3076" s="21" t="str">
        <x:v>Medium</x:v>
      </x:c>
      <x:c r="F3076" s="21" t="str">
        <x:v>81</x:v>
      </x:c>
      <x:c r="G3076" s="21" t="str">
        <x:v>Arizona State University (Tempe)</x:v>
      </x:c>
      <x:c r="H3076" s="21" t="n">
        <x:v>5</x:v>
      </x:c>
      <x:c r="I3076" s="21" t="n">
        <x:v>5</x:v>
      </x:c>
      <x:c r="J3076" s="21" t="n">
        <x:v>1</x:v>
      </x:c>
      <x:c r="K3076" s="21" t="str">
        <x:v>Admissions &amp; Applications</x:v>
      </x:c>
      <x:c r="L3076" s="21" t="str">
        <x:v>Letters of recommendation</x:v>
      </x:c>
      <x:c r="M3076" s="21" t="str">
        <x:v>I'm going to try to keep this short but I'm at a loss of what to do. Quick rundown of my situation: -I started my original undergrad with a double major in music and theater back in 2014. -Spent 6.5 years in that major and never graduated because covid ruined a lot and I realized that I viewed them as more of a hobby than a profession -Took 2 yeara off while I worked and started school again in 2022 -Through Starbucks affiliation with ASU online, I started a new degree with counseling and psychology -Graduated in 2024 with said degree Now here's where I'm running into issues. I only have one professional contact from my in-person internship I did at the end of my undergrad which I already have a letter from. My entire undergrad degree was online so I don't really have any close connections to any professors because online doesn't really allow for that. I have also been unable to land any work within my field so I don't have any resources from previous jobs (also currently unemployed and still cannot get anything due to lack of experience). I'm in really good standing with my previous manager (a job I only left because my partner and I moved to a different state) but they are not...</x:v>
      </x:c>
      <x:c r="N3076" s="26" t="str">
        <x:v>https://www.reddit.com/r/GradSchool/comments/1q7g58i/letters_of_recommendation/</x:v>
      </x:c>
      <x:c r="O3076" s="26" t="str">
        <x:v>https://www.reddit.com/r/GradSchool/comments/1q7g58i/letters_of_recommendation/</x:v>
      </x:c>
      <x:c r="P3076" s="21" t="str">
        <x:v>No</x:v>
      </x:c>
      <x:c r="Q3076" s="21" t="str">
        <x:v>Acronym-only institution match</x:v>
      </x:c>
    </x:row>
    <x:row r="3077" ht="42" customHeight="1">
      <x:c r="A3077" s="24" t="str">
        <x:v>1q7e2fq</x:v>
      </x:c>
      <x:c r="B3077" s="24" t="str">
        <x:v>gradadmissions</x:v>
      </x:c>
      <x:c r="C3077" s="24" t="n">
        <x:v>46030.6271412037</x:v>
      </x:c>
      <x:c r="D3077" s="24" t="str">
        <x:v>2026-01</x:v>
      </x:c>
      <x:c r="E3077" s="24" t="str">
        <x:v>Low</x:v>
      </x:c>
      <x:c r="F3077" s="24" t="str">
        <x:v>13</x:v>
      </x:c>
      <x:c r="G3077" s="24" t="str">
        <x:v>University of California, Berkeley (UCB)</x:v>
      </x:c>
      <x:c r="H3077" s="24" t="n">
        <x:v>113</x:v>
      </x:c>
      <x:c r="I3077" s="24" t="n">
        <x:v>33</x:v>
      </x:c>
      <x:c r="J3077" s="24" t="n">
        <x:v>0.9100000262260437</x:v>
      </x:c>
      <x:c r="K3077" s="24" t="str">
        <x:v>Humanities</x:v>
      </x:c>
      <x:c r="L3077" s="24" t="str">
        <x:v>Two Ivy interviews lined up</x:v>
      </x:c>
      <x:c r="M3077" s="24" t="str">
        <x:v>Two days ago, I got an email from Princeton Classics department inviting me to an interview, and yesterday a similar email came from Cornell! Super stoked, 2/2 so far on interview offers. 😁 Overall, I applied to 8 unis' PhD programs in Classics, with deadlines between 1 December and 7 January: • Princeton, • Columbia, • UC Berkeley, • Harvard, • Yale, • Cornell, • Cambridge, and • Oxford. Still waiting to hear back from the other 6, but I think the two invitations a great sign!</x:v>
      </x:c>
      <x:c r="N3077" s="27" t="str">
        <x:v>https://www.reddit.com/r/gradadmissions/comments/1q7e2fq/two_ivy_interviews_lined_up/</x:v>
      </x:c>
      <x:c r="O3077" s="27" t="str">
        <x:v>https://www.reddit.com/r/gradadmissions/comments/1q7e2fq/two_ivy_interviews_lined_up/</x:v>
      </x:c>
      <x:c r="P3077" s="24" t="str">
        <x:v>No</x:v>
      </x:c>
      <x:c r="Q3077" s="24" t="str">
        <x:v>Institution-only context; manual relevance review</x:v>
      </x:c>
    </x:row>
    <x:row r="3078" ht="42" customHeight="1">
      <x:c r="A3078" s="21" t="str">
        <x:v>1q7b7p2</x:v>
      </x:c>
      <x:c r="B3078" s="21" t="str">
        <x:v>gradadmissions</x:v>
      </x:c>
      <x:c r="C3078" s="21" t="n">
        <x:v>46030.54335648148</x:v>
      </x:c>
      <x:c r="D3078" s="21" t="str">
        <x:v>2026-01</x:v>
      </x:c>
      <x:c r="E3078" s="21" t="str">
        <x:v>Low</x:v>
      </x:c>
      <x:c r="F3078" s="21" t="str">
        <x:v>20</x:v>
      </x:c>
      <x:c r="G3078" s="21" t="str">
        <x:v>New York University (NYU)</x:v>
      </x:c>
      <x:c r="H3078" s="21" t="n">
        <x:v>0</x:v>
      </x:c>
      <x:c r="I3078" s="21" t="n">
        <x:v>0</x:v>
      </x:c>
      <x:c r="J3078" s="21" t="n">
        <x:v>0.25</x:v>
      </x:c>
      <x:c r="K3078" s="21" t="str">
        <x:v>Humanities</x:v>
      </x:c>
      <x:c r="L3078" s="21" t="str">
        <x:v>NYU or Columbia Law LL.M.?</x:v>
      </x:c>
      <x:c r="M3078" s="21" t="str">
        <x:v>I’m quite turned if to pick NYU or Columbia for my LL.M - suggestions?</x:v>
      </x:c>
      <x:c r="N3078" s="26" t="str">
        <x:v>https://www.reddit.com/r/gradadmissions/comments/1q7b7p2/nyu_or_columbia_law_llm/</x:v>
      </x:c>
      <x:c r="O3078" s="26" t="str">
        <x:v>https://www.reddit.com/r/gradadmissions/comments/1q7b7p2/nyu_or_columbia_law_llm/</x:v>
      </x:c>
      <x:c r="P3078" s="21" t="str">
        <x:v>No</x:v>
      </x:c>
      <x:c r="Q3078" s="21" t="str">
        <x:v>Acronym-only institution match; Institution-only context; manual relevance review</x:v>
      </x:c>
    </x:row>
    <x:row r="3079" ht="42" customHeight="1">
      <x:c r="A3079" s="24" t="str">
        <x:v>1q748v0</x:v>
      </x:c>
      <x:c r="B3079" s="24" t="str">
        <x:v>gradadmissions</x:v>
      </x:c>
      <x:c r="C3079" s="24" t="n">
        <x:v>46030.26091435185</x:v>
      </x:c>
      <x:c r="D3079" s="24" t="str">
        <x:v>2026-01</x:v>
      </x:c>
      <x:c r="E3079" s="24" t="str">
        <x:v>Medium</x:v>
      </x:c>
      <x:c r="F3079" s="24" t="str">
        <x:v>23</x:v>
      </x:c>
      <x:c r="G3079" s="24" t="str">
        <x:v>University of Helsinki</x:v>
      </x:c>
      <x:c r="H3079" s="24" t="n">
        <x:v>0</x:v>
      </x:c>
      <x:c r="I3079" s="24" t="n">
        <x:v>0</x:v>
      </x:c>
      <x:c r="J3079" s="24" t="n">
        <x:v>0.5</x:v>
      </x:c>
      <x:c r="K3079" s="24" t="str">
        <x:v>Physical Sciences</x:v>
      </x:c>
      <x:c r="L3079" s="24" t="str">
        <x:v>University of Helsinki or Any European University Application: Study Plan</x:v>
      </x:c>
      <x:c r="M3079" s="24" t="str">
        <x:v>What exactly do they expect or rather what format do they expect for this question? "Based on the degree structure and courses offered, write down a study plan totalling 120 ECTS. Also give a preliminary schedule for the courses so that you can complete your master's studies in two years" The character limit is 2000. Do they want us to just plainly list the courses we intend to take and when we plan on taking it, or are we to elaborate more?</x:v>
      </x:c>
      <x:c r="N3079" s="27" t="str">
        <x:v>https://www.reddit.com/r/gradadmissions/comments/1q748v0/university_of_helsinki_or_any_european_university/</x:v>
      </x:c>
      <x:c r="O3079" s="27" t="str">
        <x:v>https://www.reddit.com/r/gradadmissions/comments/1q748v0/university_of_helsinki_or_any_european_university/</x:v>
      </x:c>
      <x:c r="P3079" s="24" t="str">
        <x:v>No</x:v>
      </x:c>
      <x:c r="Q3079" s="24" t="str"/>
    </x:row>
    <x:row r="3080" ht="42" customHeight="1">
      <x:c r="A3080" s="21" t="str">
        <x:v>1q71f6b</x:v>
      </x:c>
      <x:c r="B3080" s="21" t="str">
        <x:v>gradadmissions</x:v>
      </x:c>
      <x:c r="C3080" s="21" t="n">
        <x:v>46030.16063657407</x:v>
      </x:c>
      <x:c r="D3080" s="21" t="str">
        <x:v>2026-01</x:v>
      </x:c>
      <x:c r="E3080" s="21" t="str">
        <x:v>Low</x:v>
      </x:c>
      <x:c r="F3080" s="21" t="str">
        <x:v>14</x:v>
      </x:c>
      <x:c r="G3080" s="21" t="str">
        <x:v>Stanford University</x:v>
      </x:c>
      <x:c r="H3080" s="21" t="n">
        <x:v>0</x:v>
      </x:c>
      <x:c r="I3080" s="21" t="n">
        <x:v>3</x:v>
      </x:c>
      <x:c r="J3080" s="21" t="n">
        <x:v>0.5</x:v>
      </x:c>
      <x:c r="K3080" s="21" t="str">
        <x:v>Biological Sciences</x:v>
      </x:c>
      <x:c r="L3080" s="21" t="str">
        <x:v>Stanford Immunology</x:v>
      </x:c>
      <x:c r="M3080" s="21" t="str">
        <x:v>When do we think interview invites will be sent out this year?</x:v>
      </x:c>
      <x:c r="N3080" s="26" t="str">
        <x:v>https://www.reddit.com/r/gradadmissions/comments/1q71f6b/stanford_immunology/</x:v>
      </x:c>
      <x:c r="O3080" s="26" t="str">
        <x:v>https://www.reddit.com/r/gradadmissions/comments/1q71f6b/stanford_immunology/</x:v>
      </x:c>
      <x:c r="P3080" s="21" t="str">
        <x:v>No</x:v>
      </x:c>
      <x:c r="Q3080" s="21" t="str">
        <x:v>Institution-only context; manual relevance review</x:v>
      </x:c>
    </x:row>
    <x:row r="3081" ht="42" customHeight="1">
      <x:c r="A3081" s="24" t="str">
        <x:v>1q70kpz</x:v>
      </x:c>
      <x:c r="B3081" s="24" t="str">
        <x:v>gradadmissions</x:v>
      </x:c>
      <x:c r="C3081" s="24" t="n">
        <x:v>46030.13329861111</x:v>
      </x:c>
      <x:c r="D3081" s="24" t="str">
        <x:v>2026-01</x:v>
      </x:c>
      <x:c r="E3081" s="24" t="str">
        <x:v>Low</x:v>
      </x:c>
      <x:c r="F3081" s="24" t="str">
        <x:v>81</x:v>
      </x:c>
      <x:c r="G3081" s="24" t="str">
        <x:v>Arizona State University (Tempe)</x:v>
      </x:c>
      <x:c r="H3081" s="24" t="n">
        <x:v>0</x:v>
      </x:c>
      <x:c r="I3081" s="24" t="n">
        <x:v>1</x:v>
      </x:c>
      <x:c r="J3081" s="24" t="n">
        <x:v>0.5</x:v>
      </x:c>
      <x:c r="K3081" s="24" t="str">
        <x:v>Biological Sciences</x:v>
      </x:c>
      <x:c r="L3081" s="24" t="str">
        <x:v>BME PhD Updates?</x:v>
      </x:c>
      <x:c r="M3081" s="24" t="str">
        <x:v>Has anybody heard back from these universities for biomedical engineering interviews or follow-ups? 1. Arizona State University 2. University of Wisconsin - Madison 3. University of Utah 4. Rutgers University New Brunswick 5. University of North Carolina Chapel Hill (Lampe Joint Department)</x:v>
      </x:c>
      <x:c r="N3081" s="27" t="str">
        <x:v>https://www.reddit.com/r/gradadmissions/comments/1q70kpz/bme_phd_updates/</x:v>
      </x:c>
      <x:c r="O3081" s="27" t="str">
        <x:v>https://www.reddit.com/r/gradadmissions/comments/1q70kpz/bme_phd_updates/</x:v>
      </x:c>
      <x:c r="P3081" s="24" t="str">
        <x:v>No</x:v>
      </x:c>
      <x:c r="Q3081" s="24" t="str">
        <x:v>Institution-only context; manual relevance review</x:v>
      </x:c>
    </x:row>
    <x:row r="3082" ht="42" customHeight="1">
      <x:c r="A3082" s="21" t="str">
        <x:v>1q6vt45</x:v>
      </x:c>
      <x:c r="B3082" s="21" t="str">
        <x:v>gradadmissions</x:v>
      </x:c>
      <x:c r="C3082" s="21" t="n">
        <x:v>46029.99040509259</x:v>
      </x:c>
      <x:c r="D3082" s="21" t="str">
        <x:v>2026-01</x:v>
      </x:c>
      <x:c r="E3082" s="21" t="str">
        <x:v>Low</x:v>
      </x:c>
      <x:c r="F3082" s="21" t="str">
        <x:v>14 | 30</x:v>
      </x:c>
      <x:c r="G3082" s="21" t="str">
        <x:v>Stanford University | University of Pennsylvania</x:v>
      </x:c>
      <x:c r="H3082" s="21" t="n">
        <x:v>7</x:v>
      </x:c>
      <x:c r="I3082" s="21" t="n">
        <x:v>27</x:v>
      </x:c>
      <x:c r="J3082" s="21" t="n">
        <x:v>0.8199999928474426</x:v>
      </x:c>
      <x:c r="K3082" s="21" t="str">
        <x:v>Biological Sciences</x:v>
      </x:c>
      <x:c r="L3082" s="21" t="str">
        <x:v>BioE and BME PhD Fall 2026 Interviews</x:v>
      </x:c>
      <x:c r="M3082" s="21" t="str">
        <x:v>Has anyone received interview invites for the following programs Columbia - BME Stanford - BioE Michigan - BME UT Austin - BME Berkeley/UCSF (joint) - BioE UCSD - BioE UPenn - BioE UCSB - BioE Yale - BME</x:v>
      </x:c>
      <x:c r="N3082" s="26" t="str">
        <x:v>https://www.reddit.com/r/gradadmissions/comments/1q6vt45/bioe_and_bme_phd_fall_2026_interviews/</x:v>
      </x:c>
      <x:c r="O3082" s="26" t="str">
        <x:v>https://www.reddit.com/r/gradadmissions/comments/1q6vt45/bioe_and_bme_phd_fall_2026_interviews/</x:v>
      </x:c>
      <x:c r="P3082" s="21" t="str">
        <x:v>No</x:v>
      </x:c>
      <x:c r="Q3082" s="21" t="str">
        <x:v>Institution-only context; manual relevance review | Acronym-only institution match; Institution-only context; manual relevance review</x:v>
      </x:c>
    </x:row>
    <x:row r="3083" ht="42" customHeight="1">
      <x:c r="A3083" s="24" t="str">
        <x:v>1q6vqo7</x:v>
      </x:c>
      <x:c r="B3083" s="24" t="str">
        <x:v>gradadmissions</x:v>
      </x:c>
      <x:c r="C3083" s="24" t="n">
        <x:v>46029.98851851852</x:v>
      </x:c>
      <x:c r="D3083" s="24" t="str">
        <x:v>2026-01</x:v>
      </x:c>
      <x:c r="E3083" s="24" t="str">
        <x:v>Medium</x:v>
      </x:c>
      <x:c r="F3083" s="24" t="str">
        <x:v>9</x:v>
      </x:c>
      <x:c r="G3083" s="24" t="str">
        <x:v>McGill University</x:v>
      </x:c>
      <x:c r="H3083" s="24" t="n">
        <x:v>58</x:v>
      </x:c>
      <x:c r="I3083" s="24" t="n">
        <x:v>4</x:v>
      </x:c>
      <x:c r="J3083" s="24" t="n">
        <x:v>0.9800000190734863</x:v>
      </x:c>
      <x:c r="K3083" s="24" t="str">
        <x:v>Venting</x:v>
      </x:c>
      <x:c r="L3083" s="24" t="str">
        <x:v>Am I the only one getting LESS anxiety when I look at the spreadsheet?</x:v>
      </x:c>
      <x:c r="M3083" s="24" t="str">
        <x:v>Top choice sent out interviews, and I didn’t make the cut. Ngl it almost felt relieving to be able to expect the rejection now and not be crushed later on. No more daydreaming about the program. No more looking at the projects they’re doing and thinking “ugh I hope I’m able to do that”. No more wondering. No more hoping— that sounds depressing, but I’m glad I can just move on, you know? And if I’m being too pessimistic, then I’ll get to be pleasantly surprised. I just don’t have to be anxious anymore. Anyway, congrats to everyone who got an interview for McGill physics! 🎉</x:v>
      </x:c>
      <x:c r="N3083" s="27" t="str">
        <x:v>https://www.reddit.com/r/gradadmissions/comments/1q6vqo7/am_i_the_only_one_getting_less_anxiety_when_i/</x:v>
      </x:c>
      <x:c r="O3083" s="27" t="str">
        <x:v>https://www.reddit.com/r/gradadmissions/comments/1q6vqo7/am_i_the_only_one_getting_less_anxiety_when_i/</x:v>
      </x:c>
      <x:c r="P3083" s="24" t="str">
        <x:v>No</x:v>
      </x:c>
      <x:c r="Q3083" s="24" t="str"/>
    </x:row>
    <x:row r="3084" ht="42" customHeight="1">
      <x:c r="A3084" s="21" t="str">
        <x:v>1q6vil2</x:v>
      </x:c>
      <x:c r="B3084" s="21" t="str">
        <x:v>gradadmissions</x:v>
      </x:c>
      <x:c r="C3084" s="21" t="n">
        <x:v>46029.982141203705</x:v>
      </x:c>
      <x:c r="D3084" s="21" t="str">
        <x:v>2026-01</x:v>
      </x:c>
      <x:c r="E3084" s="21" t="str">
        <x:v>Medium</x:v>
      </x:c>
      <x:c r="F3084" s="21" t="str">
        <x:v>20</x:v>
      </x:c>
      <x:c r="G3084" s="21" t="str">
        <x:v>New York University (NYU)</x:v>
      </x:c>
      <x:c r="H3084" s="21" t="n">
        <x:v>17</x:v>
      </x:c>
      <x:c r="I3084" s="21" t="n">
        <x:v>6</x:v>
      </x:c>
      <x:c r="J3084" s="21" t="n">
        <x:v>1</x:v>
      </x:c>
      <x:c r="K3084" s="21" t="str">
        <x:v>Engineering</x:v>
      </x:c>
      <x:c r="L3084" s="21" t="str">
        <x:v>NYU Master's Acceptance?</x:v>
      </x:c>
      <x:c r="M3084" s="21" t="str">
        <x:v>Hi everyone, so this is my first acceptance hence me not being sure on the matter.This is the acceptance letter and there is no info on any scholarship etc. so 1)should I interpret this as acceptance with no scholarship fellowship etc.?2)or is it possible for them to notify me on a scholarship later on as I heard some unis did that.</x:v>
      </x:c>
      <x:c r="N3084" s="26" t="str">
        <x:v>https://www.reddit.com/r/gradadmissions/comments/1q6vil2/nyu_masters_acceptance/</x:v>
      </x:c>
      <x:c r="O3084" s="26" t="str">
        <x:v>https://i.redd.it/9b2t19jci0cg1.jpeg</x:v>
      </x:c>
      <x:c r="P3084" s="21" t="str">
        <x:v>No</x:v>
      </x:c>
      <x:c r="Q3084" s="21" t="str">
        <x:v>Acronym-only institution match</x:v>
      </x:c>
    </x:row>
    <x:row r="3085" ht="42" customHeight="1">
      <x:c r="A3085" s="24" t="str">
        <x:v>1q6vacd</x:v>
      </x:c>
      <x:c r="B3085" s="24" t="str">
        <x:v>gradadmissions</x:v>
      </x:c>
      <x:c r="C3085" s="24" t="n">
        <x:v>46029.975810185184</x:v>
      </x:c>
      <x:c r="D3085" s="24" t="str">
        <x:v>2026-01</x:v>
      </x:c>
      <x:c r="E3085" s="24" t="str">
        <x:v>Medium</x:v>
      </x:c>
      <x:c r="F3085" s="24" t="str">
        <x:v>81</x:v>
      </x:c>
      <x:c r="G3085" s="24" t="str">
        <x:v>Arizona State University (Tempe)</x:v>
      </x:c>
      <x:c r="H3085" s="24" t="n">
        <x:v>1</x:v>
      </x:c>
      <x:c r="I3085" s="24" t="n">
        <x:v>0</x:v>
      </x:c>
      <x:c r="J3085" s="24" t="n">
        <x:v>0.6000000238418579</x:v>
      </x:c>
      <x:c r="K3085" s="24" t="str">
        <x:v>General Advice</x:v>
      </x:c>
      <x:c r="L3085" s="24" t="str">
        <x:v>ASU PhD ChemE Admissions</x:v>
      </x:c>
      <x:c r="M3085" s="24" t="str">
        <x:v>Hey all - I know Arizona State University is not as coveted as most, but I thought I would start a thread for my fellow warriors who applied to the ChemE PhD program at ASU :) I cannot find anything online about when we will hear back on our admissions. If anyone has any information on the rejection/acceptance timeline, it would be greatly appreciated - honestly, any and all information is appreciated on anything regarding this process! Anything to keep my mind from overthinking the PhD decision season (Also, can we get ASU added to the spreadsheet for ChemE?) And I sincerely wish everyone the best of luck, and may the odds be ever in your favor!</x:v>
      </x:c>
      <x:c r="N3085" s="27" t="str">
        <x:v>https://www.reddit.com/r/gradadmissions/comments/1q6vacd/asu_phd_cheme_admissions/</x:v>
      </x:c>
      <x:c r="O3085" s="27" t="str">
        <x:v>https://www.reddit.com/r/gradadmissions/comments/1q6vacd/asu_phd_cheme_admissions/</x:v>
      </x:c>
      <x:c r="P3085" s="24" t="str">
        <x:v>No</x:v>
      </x:c>
      <x:c r="Q3085" s="24" t="str"/>
    </x:row>
    <x:row r="3086" ht="42" customHeight="1">
      <x:c r="A3086" s="21" t="str">
        <x:v>1q6uya7</x:v>
      </x:c>
      <x:c r="B3086" s="21" t="str">
        <x:v>gradadmissions</x:v>
      </x:c>
      <x:c r="C3086" s="21" t="n">
        <x:v>46029.9666087963</x:v>
      </x:c>
      <x:c r="D3086" s="21" t="str">
        <x:v>2026-01</x:v>
      </x:c>
      <x:c r="E3086" s="21" t="str">
        <x:v>Low</x:v>
      </x:c>
      <x:c r="F3086" s="21" t="str">
        <x:v>20</x:v>
      </x:c>
      <x:c r="G3086" s="21" t="str">
        <x:v>New York University (NYU)</x:v>
      </x:c>
      <x:c r="H3086" s="21" t="n">
        <x:v>0</x:v>
      </x:c>
      <x:c r="I3086" s="21" t="n">
        <x:v>7</x:v>
      </x:c>
      <x:c r="J3086" s="21" t="n">
        <x:v>0.5</x:v>
      </x:c>
      <x:c r="K3086" s="21" t="str">
        <x:v>Biological Sciences</x:v>
      </x:c>
      <x:c r="L3086" s="21" t="str">
        <x:v>NYU Vilcek Interview</x:v>
      </x:c>
      <x:c r="M3086" s="21" t="str">
        <x:v>There format is pretty new to me. If anyone has been through it, pls put any info that is helpful. I am not sure if the interviewers know nothing about me how is this gonna help perform bon biased decision? This is the peak of biased. If they do not know about the circumstances of each student, then they judge on how well we speak and about the research we talk about? That is soo biased tho , isn’t it?</x:v>
      </x:c>
      <x:c r="N3086" s="26" t="str">
        <x:v>https://www.reddit.com/r/gradadmissions/comments/1q6uya7/nyu_vilcek_interview/</x:v>
      </x:c>
      <x:c r="O3086" s="26" t="str">
        <x:v>https://www.reddit.com/r/gradadmissions/comments/1q6uya7/nyu_vilcek_interview/</x:v>
      </x:c>
      <x:c r="P3086" s="21" t="str">
        <x:v>No</x:v>
      </x:c>
      <x:c r="Q3086" s="21" t="str">
        <x:v>Acronym-only institution match; Institution-only context; manual relevance review</x:v>
      </x:c>
    </x:row>
    <x:row r="3087" ht="42" customHeight="1">
      <x:c r="A3087" s="24" t="str">
        <x:v>1q6uoya</x:v>
      </x:c>
      <x:c r="B3087" s="24" t="str">
        <x:v>gradadmissions</x:v>
      </x:c>
      <x:c r="C3087" s="24" t="n">
        <x:v>46029.95957175926</x:v>
      </x:c>
      <x:c r="D3087" s="24" t="str">
        <x:v>2026-01</x:v>
      </x:c>
      <x:c r="E3087" s="24" t="str">
        <x:v>Medium</x:v>
      </x:c>
      <x:c r="F3087" s="24" t="str">
        <x:v>14</x:v>
      </x:c>
      <x:c r="G3087" s="24" t="str">
        <x:v>Stanford University</x:v>
      </x:c>
      <x:c r="H3087" s="24" t="n">
        <x:v>11</x:v>
      </x:c>
      <x:c r="I3087" s="24" t="n">
        <x:v>19</x:v>
      </x:c>
      <x:c r="J3087" s="24" t="n">
        <x:v>0.9200000166893005</x:v>
      </x:c>
      <x:c r="K3087" s="24" t="str">
        <x:v>General Advice</x:v>
      </x:c>
      <x:c r="L3087" s="24" t="str">
        <x:v>Knight Hennessy Video Statement Tips</x:v>
      </x:c>
      <x:c r="M3087" s="24" t="str">
        <x:v>Hey everyone, I’m an international applicant for the Stanford CS PhD, and yesterday I received an invitation to submit a video for the Knight-Hennessy Scholars program. The email mentioned that the Knight-Hennessy program “and/or” the admissions committee is interested in further reviewing my application. Does this typically indicate a positive signal for the PhD application itself (separate from the scholarship)? I’m a bit confused about how to interpret it. Also, if any past Knight-Hennessy finalists or recipients are here, I’d really appreciate any frameworks, brainstorming approaches, or tips that helped you develop a strong video statement. It looks like we’ll be using their online platform to record and have up to nine retakes. Thanks in advance, any insight would be really helpful.</x:v>
      </x:c>
      <x:c r="N3087" s="27" t="str">
        <x:v>https://www.reddit.com/r/gradadmissions/comments/1q6uoya/knight_hennessy_video_statement_tips/</x:v>
      </x:c>
      <x:c r="O3087" s="27" t="str">
        <x:v>https://www.reddit.com/r/gradadmissions/comments/1q6uoya/knight_hennessy_video_statement_tips/</x:v>
      </x:c>
      <x:c r="P3087" s="24" t="str">
        <x:v>No</x:v>
      </x:c>
      <x:c r="Q3087" s="24" t="str"/>
    </x:row>
    <x:row r="3088" ht="42" customHeight="1">
      <x:c r="A3088" s="21" t="str">
        <x:v>1q6scz3</x:v>
      </x:c>
      <x:c r="B3088" s="21" t="str">
        <x:v>gradadmissions</x:v>
      </x:c>
      <x:c r="C3088" s="21" t="n">
        <x:v>46029.89712962963</x:v>
      </x:c>
      <x:c r="D3088" s="21" t="str">
        <x:v>2026-01</x:v>
      </x:c>
      <x:c r="E3088" s="21" t="str">
        <x:v>Medium</x:v>
      </x:c>
      <x:c r="F3088" s="21" t="str">
        <x:v>24</x:v>
      </x:c>
      <x:c r="G3088" s="21" t="str">
        <x:v>Durham University</x:v>
      </x:c>
      <x:c r="H3088" s="21" t="n">
        <x:v>66</x:v>
      </x:c>
      <x:c r="I3088" s="21" t="n">
        <x:v>13</x:v>
      </x:c>
      <x:c r="J3088" s="21" t="n">
        <x:v>0.9800000190734863</x:v>
      </x:c>
      <x:c r="K3088" s="21" t="str">
        <x:v>Humanities</x:v>
      </x:c>
      <x:c r="L3088" s="21" t="str">
        <x:v>First acceptance!!</x:v>
      </x:c>
      <x:c r="M3088" s="21" t="str">
        <x:v>I got accepted into the MA English Literary Studies program at Durham University! Just waiting now to hear about Fulbright funding, which will determine whether I can afford to attend. The rest of the programs I applied for are English PhDs in the US. In any case, feeling very encouraged and revitalized after so many weeks of waiting and wishing!</x:v>
      </x:c>
      <x:c r="N3088" s="26" t="str">
        <x:v>https://www.reddit.com/r/gradadmissions/comments/1q6scz3/first_acceptance/</x:v>
      </x:c>
      <x:c r="O3088" s="26" t="str">
        <x:v>https://www.reddit.com/r/gradadmissions/comments/1q6scz3/first_acceptance/</x:v>
      </x:c>
      <x:c r="P3088" s="21" t="str">
        <x:v>No</x:v>
      </x:c>
      <x:c r="Q3088" s="21" t="str"/>
    </x:row>
    <x:row r="3089" ht="42" customHeight="1">
      <x:c r="A3089" s="24" t="str">
        <x:v>1q6pdws</x:v>
      </x:c>
      <x:c r="B3089" s="24" t="str">
        <x:v>GradSchool</x:v>
      </x:c>
      <x:c r="C3089" s="24" t="n">
        <x:v>46029.82009259259</x:v>
      </x:c>
      <x:c r="D3089" s="24" t="str">
        <x:v>2026-01</x:v>
      </x:c>
      <x:c r="E3089" s="24" t="str">
        <x:v>Low</x:v>
      </x:c>
      <x:c r="F3089" s="24" t="str">
        <x:v>21</x:v>
      </x:c>
      <x:c r="G3089" s="24" t="str">
        <x:v>Pennsylvania State University</x:v>
      </x:c>
      <x:c r="H3089" s="24" t="n">
        <x:v>1</x:v>
      </x:c>
      <x:c r="I3089" s="24" t="n">
        <x:v>1</x:v>
      </x:c>
      <x:c r="J3089" s="24" t="n">
        <x:v>1</x:v>
      </x:c>
      <x:c r="K3089" s="24" t="str"/>
      <x:c r="L3089" s="24" t="str">
        <x:v>My friend may get suspended from Penn State due to AI violations she’s an international student and I’m really scared for her</x:v>
      </x:c>
      <x:c r="M3089" s="24" t="str"/>
      <x:c r="N3089" s="27" t="str">
        <x:v>https://www.reddit.com/r/GradSchool/comments/1q6pdws/my_friend_may_get_suspended_from_penn_state_due/</x:v>
      </x:c>
      <x:c r="O3089" s="27" t="str">
        <x:v>https://www.reddit.com/r/GradSchool/comments/1q6pdws/my_friend_may_get_suspended_from_penn_state_due/</x:v>
      </x:c>
      <x:c r="P3089" s="24" t="str">
        <x:v>No</x:v>
      </x:c>
      <x:c r="Q3089" s="24" t="str">
        <x:v>Institution-only context; manual relevance review</x:v>
      </x:c>
    </x:row>
    <x:row r="3090" ht="42" customHeight="1">
      <x:c r="A3090" s="21" t="str">
        <x:v>1q6lz5f</x:v>
      </x:c>
      <x:c r="B3090" s="21" t="str">
        <x:v>gradadmissions</x:v>
      </x:c>
      <x:c r="C3090" s="21" t="n">
        <x:v>46029.73653935185</x:v>
      </x:c>
      <x:c r="D3090" s="21" t="str">
        <x:v>2026-01</x:v>
      </x:c>
      <x:c r="E3090" s="21" t="str">
        <x:v>High</x:v>
      </x:c>
      <x:c r="F3090" s="21" t="str">
        <x:v>64</x:v>
      </x:c>
      <x:c r="G3090" s="21" t="str">
        <x:v>Pusan National University</x:v>
      </x:c>
      <x:c r="H3090" s="21" t="n">
        <x:v>0</x:v>
      </x:c>
      <x:c r="I3090" s="21" t="n">
        <x:v>0</x:v>
      </x:c>
      <x:c r="J3090" s="21" t="n">
        <x:v>0.25</x:v>
      </x:c>
      <x:c r="K3090" s="21" t="str">
        <x:v>General Advice</x:v>
      </x:c>
      <x:c r="L3090" s="21" t="str">
        <x:v>GKS Recommendations for Fully Funded Master's/PhD in Fashion Design (or Related Fields) in Korea – Regional vs. Seoul Options</x:v>
      </x:c>
      <x:c r="M3090" s="21" t="str">
        <x:v>If you're looking to avoid intense competition in Seoul while still getting excellent hands-on training, regional universities can be great choices. Alternatively, Seoul offers world-class networks and resources if that's your goal. Here are some top recommendations that accept GKS applicants: * **University of Ulsan**: Strong focus on textile fashion design and sustainable textiles, with access to innovative labs in an industrial hub—ideal for practical, eco-conscious research. * **Pusan National University**: Emphasizes clothing textiles, aesthetic design, and applied research, often with inspiring coastal/environmental influences. * **Hongik University (Seoul)**: Known for creative digital fashion, cutting-edge trends, and strong industry connections in a vibrant design scene. * **Seoul National University**: Prestigious program in textiles, merchandising, and advanced research facilities—great for those seeking top-tier academic reputation. Has anyone here applied to or studied in these programs? Which aspects are you prioritizing (e.g., sustainability, digital design, or location)? Happy to discuss more in the comments—good luck with your applications! 🇰🇷</x:v>
      </x:c>
      <x:c r="N3090" s="26" t="str">
        <x:v>https://www.reddit.com/r/gradadmissions/comments/1q6lz5f/gks_recommendations_for_fully_funded_mastersphd/</x:v>
      </x:c>
      <x:c r="O3090" s="26" t="str">
        <x:v>https://www.reddit.com/r/gradadmissions/comments/1q6lz5f/gks_recommendations_for_fully_funded_mastersphd/</x:v>
      </x:c>
      <x:c r="P3090" s="21" t="str">
        <x:v>No</x:v>
      </x:c>
      <x:c r="Q3090" s="21" t="str"/>
    </x:row>
    <x:row r="3091" ht="42" customHeight="1">
      <x:c r="A3091" s="24" t="str">
        <x:v>1q6hjzg</x:v>
      </x:c>
      <x:c r="B3091" s="24" t="str">
        <x:v>gradadmissions</x:v>
      </x:c>
      <x:c r="C3091" s="24" t="n">
        <x:v>46029.624386574076</x:v>
      </x:c>
      <x:c r="D3091" s="24" t="str">
        <x:v>2026-01</x:v>
      </x:c>
      <x:c r="E3091" s="24" t="str">
        <x:v>Medium</x:v>
      </x:c>
      <x:c r="F3091" s="24" t="str">
        <x:v>29</x:v>
      </x:c>
      <x:c r="G3091" s="24" t="str">
        <x:v>Trinity College Dublin, The University of Dublin</x:v>
      </x:c>
      <x:c r="H3091" s="24" t="n">
        <x:v>76</x:v>
      </x:c>
      <x:c r="I3091" s="24" t="n">
        <x:v>9</x:v>
      </x:c>
      <x:c r="J3091" s="24" t="n">
        <x:v>0.9900000095367432</x:v>
      </x:c>
      <x:c r="K3091" s="24" t="str">
        <x:v>Social Sciences</x:v>
      </x:c>
      <x:c r="L3091" s="24" t="str">
        <x:v>First acceptance to MSW programme and I’m in shock</x:v>
      </x:c>
      <x:c r="M3091" s="24" t="str">
        <x:v>I applied to TCD on a whim amongst the other MSW programmes in Ireland, having been rejected for two different programmes there in the past. I did quite poorly in my JD (US law degree) and always felt inadequate as a result. Since then, I’ve built up my CV and gotten another masters, but I was still doubtful given its ranking and prestige. I really didn’t expect a yes, honestly given they only have 25 spots with just a few for non-Irish students. So, I’m in shock. I just wanted to post this to say, even if it’s not a yes today, it can definitely be someday to a programme you really admire. I have felt like a total waste of space with grad apps in the past, and I know a lot of you guys do too. Some of my past educational experiences made me feel so stupid, as has this process, but the right programme will recognise your worth.</x:v>
      </x:c>
      <x:c r="N3091" s="27" t="str">
        <x:v>https://www.reddit.com/r/gradadmissions/comments/1q6hjzg/first_acceptance_to_msw_programme_and_im_in_shock/</x:v>
      </x:c>
      <x:c r="O3091" s="27" t="str">
        <x:v>https://i.redd.it/zra1t3twyxbg1.jpeg</x:v>
      </x:c>
      <x:c r="P3091" s="24" t="str">
        <x:v>No</x:v>
      </x:c>
      <x:c r="Q3091" s="24" t="str">
        <x:v>Acronym-only institution match</x:v>
      </x:c>
    </x:row>
    <x:row r="3092" ht="42" customHeight="1">
      <x:c r="A3092" s="21" t="str">
        <x:v>1q6annl</x:v>
      </x:c>
      <x:c r="B3092" s="21" t="str">
        <x:v>gradadmissions</x:v>
      </x:c>
      <x:c r="C3092" s="21" t="n">
        <x:v>46029.38171296296</x:v>
      </x:c>
      <x:c r="D3092" s="21" t="str">
        <x:v>2026-01</x:v>
      </x:c>
      <x:c r="E3092" s="21" t="str">
        <x:v>Low</x:v>
      </x:c>
      <x:c r="F3092" s="21" t="str">
        <x:v>81</x:v>
      </x:c>
      <x:c r="G3092" s="21" t="str">
        <x:v>Arizona State University (Tempe)</x:v>
      </x:c>
      <x:c r="H3092" s="21" t="n">
        <x:v>2</x:v>
      </x:c>
      <x:c r="I3092" s="21" t="n">
        <x:v>0</x:v>
      </x:c>
      <x:c r="J3092" s="21" t="n">
        <x:v>1</x:v>
      </x:c>
      <x:c r="K3092" s="21" t="str">
        <x:v>General Advice</x:v>
      </x:c>
      <x:c r="L3092" s="21" t="str">
        <x:v>Any way for ASU Fall 2026 intake international students to connect?</x:v>
      </x:c>
      <x:c r="M3092" s="21" t="str">
        <x:v>I'm wondering if there's any way we can connect with prospective or admitted international students who will be attending ASU in Fall 2026? I've found one general whatsapp group for ASU Fall 2026, and II'm also hoping to find more ways to connect. If you know any, I'd really appreciate it if you could share them with me! Thanks in advance!</x:v>
      </x:c>
      <x:c r="N3092" s="26" t="str">
        <x:v>https://www.reddit.com/r/gradadmissions/comments/1q6annl/any_way_for_asu_fall_2026_intake_international/</x:v>
      </x:c>
      <x:c r="O3092" s="26" t="str">
        <x:v>https://www.reddit.com/r/gradadmissions/comments/1q6annl/any_way_for_asu_fall_2026_intake_international/</x:v>
      </x:c>
      <x:c r="P3092" s="21" t="str">
        <x:v>No</x:v>
      </x:c>
      <x:c r="Q3092" s="21" t="str">
        <x:v>Acronym-only institution match; Institution-only context; manual relevance review</x:v>
      </x:c>
    </x:row>
    <x:row r="3093" ht="42" customHeight="1">
      <x:c r="A3093" s="24" t="str">
        <x:v>1q66ngv</x:v>
      </x:c>
      <x:c r="B3093" s="24" t="str">
        <x:v>gradadmissions</x:v>
      </x:c>
      <x:c r="C3093" s="24" t="n">
        <x:v>46029.218460648146</x:v>
      </x:c>
      <x:c r="D3093" s="24" t="str">
        <x:v>2026-01</x:v>
      </x:c>
      <x:c r="E3093" s="24" t="str">
        <x:v>Medium</x:v>
      </x:c>
      <x:c r="F3093" s="24" t="str">
        <x:v>20 | 21</x:v>
      </x:c>
      <x:c r="G3093" s="24" t="str">
        <x:v>New York University (NYU) | Pennsylvania State University</x:v>
      </x:c>
      <x:c r="H3093" s="24" t="n">
        <x:v>10</x:v>
      </x:c>
      <x:c r="I3093" s="24" t="n">
        <x:v>16</x:v>
      </x:c>
      <x:c r="J3093" s="24" t="n">
        <x:v>1</x:v>
      </x:c>
      <x:c r="K3093" s="24" t="str">
        <x:v>Computer Sciences</x:v>
      </x:c>
      <x:c r="L3093" s="24" t="str">
        <x:v>Fall'26 PhD CS(AI) - Anyone seeing interview movements?</x:v>
      </x:c>
      <x:c r="M3093" s="24" t="str">
        <x:v>I'm starting to feel that post-submission anxiety. I've applied to several schools across US, Singapore and UAE(Georgia Tech, Penn State, UCSD, UIUC, UMass Amherst, USC, UW, Cornell, NYU Courant, Princeton, NUS, KAUST) focusing on LLM Reasoning and AI Security. As a first-time applicant, I’m curious about the current silence. Given we are just past the first week of January, are PIs typically still triaging, or have interview invites for the most competitive labs already started rolling out? For those who went through this last year: when did the "wave" of interview calls actually peak? Any insight on the timeline from first contact to an actual admit offer would be huge for my peace of mind right now A bit about me: \- I've published 9 workshop papers (NeurIPS/AAAI) in the AI Safety space and am currently the first engineer at a startup from past 3 years and have an 1 year of RA experience as well. Since I'm essentially self-managing my research while working, I’m not sure where I stand compared to traditional academic applicants. Given it's already January 7th, should I be worried about the lack of interview movement? What do you think about my chances.</x:v>
      </x:c>
      <x:c r="N3093" s="27" t="str">
        <x:v>https://www.reddit.com/r/gradadmissions/comments/1q66ngv/fall26_phd_csai_anyone_seeing_interview_movements/</x:v>
      </x:c>
      <x:c r="O3093" s="27" t="str">
        <x:v>https://www.reddit.com/r/gradadmissions/comments/1q66ngv/fall26_phd_csai_anyone_seeing_interview_movements/</x:v>
      </x:c>
      <x:c r="P3093" s="24" t="str">
        <x:v>No</x:v>
      </x:c>
      <x:c r="Q3093" s="24" t="str">
        <x:v>Acronym-only institution match</x:v>
      </x:c>
    </x:row>
    <x:row r="3094" ht="42" customHeight="1">
      <x:c r="A3094" s="21" t="str">
        <x:v>1q6671p</x:v>
      </x:c>
      <x:c r="B3094" s="21" t="str">
        <x:v>gradadmissions</x:v>
      </x:c>
      <x:c r="C3094" s="21" t="n">
        <x:v>46029.202511574076</x:v>
      </x:c>
      <x:c r="D3094" s="21" t="str">
        <x:v>2026-01</x:v>
      </x:c>
      <x:c r="E3094" s="21" t="str">
        <x:v>Medium</x:v>
      </x:c>
      <x:c r="F3094" s="21" t="str">
        <x:v>66</x:v>
      </x:c>
      <x:c r="G3094" s="21" t="str">
        <x:v>McMaster University</x:v>
      </x:c>
      <x:c r="H3094" s="21" t="n">
        <x:v>2</x:v>
      </x:c>
      <x:c r="I3094" s="21" t="n">
        <x:v>6</x:v>
      </x:c>
      <x:c r="J3094" s="21" t="n">
        <x:v>1</x:v>
      </x:c>
      <x:c r="K3094" s="21" t="str">
        <x:v>Computer Sciences</x:v>
      </x:c>
      <x:c r="L3094" s="21" t="str">
        <x:v>Should I send gre 311 score?</x:v>
      </x:c>
      <x:c r="M3094" s="21" t="str">
        <x:v>I got gre 311: quant -158(45th percentile), verbal -153(55th percentile). I am applying for masters in CS course based programs in mid tier or upper mid tier canadian universities like Uottawa, carleton, queens, western, mcmaster. Should I send my gre scores ? And do they focus on scores or percentile or both? Please reply fast i am in shortage of time.</x:v>
      </x:c>
      <x:c r="N3094" s="26" t="str">
        <x:v>https://www.reddit.com/r/gradadmissions/comments/1q6671p/should_i_send_gre_311_score/</x:v>
      </x:c>
      <x:c r="O3094" s="26" t="str">
        <x:v>https://www.reddit.com/r/gradadmissions/comments/1q6671p/should_i_send_gre_311_score/</x:v>
      </x:c>
      <x:c r="P3094" s="21" t="str">
        <x:v>No</x:v>
      </x:c>
      <x:c r="Q3094" s="21" t="str"/>
    </x:row>
    <x:row r="3095" ht="42" customHeight="1">
      <x:c r="A3095" s="24" t="str">
        <x:v>1q64kwt</x:v>
      </x:c>
      <x:c r="B3095" s="24" t="str">
        <x:v>gradadmissions</x:v>
      </x:c>
      <x:c r="C3095" s="24" t="n">
        <x:v>46029.14886574074</x:v>
      </x:c>
      <x:c r="D3095" s="24" t="str">
        <x:v>2026-01</x:v>
      </x:c>
      <x:c r="E3095" s="24" t="str">
        <x:v>Medium</x:v>
      </x:c>
      <x:c r="F3095" s="24" t="str">
        <x:v>13</x:v>
      </x:c>
      <x:c r="G3095" s="24" t="str">
        <x:v>University of California, Berkeley (UCB)</x:v>
      </x:c>
      <x:c r="H3095" s="24" t="n">
        <x:v>1</x:v>
      </x:c>
      <x:c r="I3095" s="24" t="n">
        <x:v>4</x:v>
      </x:c>
      <x:c r="J3095" s="24" t="n">
        <x:v>0.6000000238418579</x:v>
      </x:c>
      <x:c r="K3095" s="24" t="str">
        <x:v>General Advice</x:v>
      </x:c>
      <x:c r="L3095" s="24" t="str">
        <x:v>How likely am I to get into a math PhD as an international student?</x:v>
      </x:c>
      <x:c r="M3095" s="24" t="str">
        <x:v>I'm sure that similar questions have already been made here but I just finished my last application last week and I am overthinking a lot if I am going to be accepted into any of the programs I applied, mainly because I didn't study my bachelor's in the us. I'm a mexican student, I have a 9.75/10 (or 3.9 gpa equivalent with scolaro), I got a preprint of an article I worked with my advisor (still not published but in revision), I got to do a presentaton at a congress, and I've been a teaching assistant for two years at this point. Also, I believe that the three recommendation letters I got were good, so I think that this is a solid profile but I am still unsure if I'll be hearing back something good from any of the schools I applied. I applied to Michigan University, Brown University, UC Davis and Northeastern University. Given my profile how likely am I to be accepted? I think that Davis and Northeastern are the safest bets, but I am really interested in Michigan and Brown. I was interested in uc berkeley too, but I thought that it was tougher to get there so I didn't bother to apply.</x:v>
      </x:c>
      <x:c r="N3095" s="27" t="str">
        <x:v>https://www.reddit.com/r/gradadmissions/comments/1q64kwt/how_likely_am_i_to_get_into_a_math_phd_as_an/</x:v>
      </x:c>
      <x:c r="O3095" s="27" t="str">
        <x:v>https://www.reddit.com/r/gradadmissions/comments/1q64kwt/how_likely_am_i_to_get_into_a_math_phd_as_an/</x:v>
      </x:c>
      <x:c r="P3095" s="24" t="str">
        <x:v>No</x:v>
      </x:c>
      <x:c r="Q3095" s="24" t="str"/>
    </x:row>
    <x:row r="3096" ht="42" customHeight="1">
      <x:c r="A3096" s="21" t="str">
        <x:v>1q63j2v</x:v>
      </x:c>
      <x:c r="B3096" s="21" t="str">
        <x:v>GradSchool</x:v>
      </x:c>
      <x:c r="C3096" s="21" t="n">
        <x:v>46029.116689814815</x:v>
      </x:c>
      <x:c r="D3096" s="21" t="str">
        <x:v>2026-01</x:v>
      </x:c>
      <x:c r="E3096" s="21" t="str">
        <x:v>Low</x:v>
      </x:c>
      <x:c r="F3096" s="21" t="str">
        <x:v>14</x:v>
      </x:c>
      <x:c r="G3096" s="21" t="str">
        <x:v>Stanford University</x:v>
      </x:c>
      <x:c r="H3096" s="21" t="n">
        <x:v>1</x:v>
      </x:c>
      <x:c r="I3096" s="21" t="n">
        <x:v>0</x:v>
      </x:c>
      <x:c r="J3096" s="21" t="n">
        <x:v>1</x:v>
      </x:c>
      <x:c r="K3096" s="21" t="str">
        <x:v>Admissions &amp; Applications</x:v>
      </x:c>
      <x:c r="L3096" s="21" t="str">
        <x:v>Stanford KHS</x:v>
      </x:c>
      <x:c r="M3096" s="21" t="str"/>
      <x:c r="N3096" s="26" t="str">
        <x:v>https://www.reddit.com/r/GradSchool/comments/1q63j2v/stanford_khs/</x:v>
      </x:c>
      <x:c r="O3096" s="26" t="str">
        <x:v>https://www.reddit.com/r/GradSchool/comments/1q63j2v/stanford_khs/</x:v>
      </x:c>
      <x:c r="P3096" s="21" t="str">
        <x:v>No</x:v>
      </x:c>
      <x:c r="Q3096" s="21" t="str">
        <x:v>Institution-only context; manual relevance review</x:v>
      </x:c>
    </x:row>
    <x:row r="3097" ht="42" customHeight="1">
      <x:c r="A3097" s="24" t="str">
        <x:v>1q63h0j</x:v>
      </x:c>
      <x:c r="B3097" s="24" t="str">
        <x:v>GradSchool</x:v>
      </x:c>
      <x:c r="C3097" s="24" t="n">
        <x:v>46029.114953703705</x:v>
      </x:c>
      <x:c r="D3097" s="24" t="str">
        <x:v>2026-01</x:v>
      </x:c>
      <x:c r="E3097" s="24" t="str">
        <x:v>Low</x:v>
      </x:c>
      <x:c r="F3097" s="24" t="str">
        <x:v>14</x:v>
      </x:c>
      <x:c r="G3097" s="24" t="str">
        <x:v>Stanford University</x:v>
      </x:c>
      <x:c r="H3097" s="24" t="n">
        <x:v>1</x:v>
      </x:c>
      <x:c r="I3097" s="24" t="n">
        <x:v>0</x:v>
      </x:c>
      <x:c r="J3097" s="24" t="n">
        <x:v>1</x:v>
      </x:c>
      <x:c r="K3097" s="24" t="str">
        <x:v>Admissions &amp; Applications</x:v>
      </x:c>
      <x:c r="L3097" s="24" t="str">
        <x:v>Stanford KHS</x:v>
      </x:c>
      <x:c r="M3097" s="24" t="str"/>
      <x:c r="N3097" s="27" t="str">
        <x:v>https://www.reddit.com/r/GradSchool/comments/1q63h0j/stanford_khs/</x:v>
      </x:c>
      <x:c r="O3097" s="27" t="str">
        <x:v>https://www.reddit.com/r/GradSchool/comments/1q63h0j/stanford_khs/</x:v>
      </x:c>
      <x:c r="P3097" s="24" t="str">
        <x:v>No</x:v>
      </x:c>
      <x:c r="Q3097" s="24" t="str">
        <x:v>Institution-only context; manual relevance review</x:v>
      </x:c>
    </x:row>
    <x:row r="3098" ht="42" customHeight="1">
      <x:c r="A3098" s="21" t="str">
        <x:v>1q63gzm</x:v>
      </x:c>
      <x:c r="B3098" s="21" t="str">
        <x:v>gradadmissions</x:v>
      </x:c>
      <x:c r="C3098" s="21" t="n">
        <x:v>46029.11493055556</x:v>
      </x:c>
      <x:c r="D3098" s="21" t="str">
        <x:v>2026-01</x:v>
      </x:c>
      <x:c r="E3098" s="21" t="str">
        <x:v>Low</x:v>
      </x:c>
      <x:c r="F3098" s="21" t="str">
        <x:v>14</x:v>
      </x:c>
      <x:c r="G3098" s="21" t="str">
        <x:v>Stanford University</x:v>
      </x:c>
      <x:c r="H3098" s="21" t="n">
        <x:v>5</x:v>
      </x:c>
      <x:c r="I3098" s="21" t="n">
        <x:v>0</x:v>
      </x:c>
      <x:c r="J3098" s="21" t="n">
        <x:v>0.8600000143051147</x:v>
      </x:c>
      <x:c r="K3098" s="21" t="str">
        <x:v>Biological Sciences</x:v>
      </x:c>
      <x:c r="L3098" s="21" t="str">
        <x:v>stanford SCBRM</x:v>
      </x:c>
      <x:c r="M3098" s="21" t="str">
        <x:v>any news? or does anyone know when it might come out? based on previous years it should be this week</x:v>
      </x:c>
      <x:c r="N3098" s="26" t="str">
        <x:v>https://www.reddit.com/r/gradadmissions/comments/1q63gzm/stanford_scbrm/</x:v>
      </x:c>
      <x:c r="O3098" s="26" t="str">
        <x:v>https://www.reddit.com/r/gradadmissions/comments/1q63gzm/stanford_scbrm/</x:v>
      </x:c>
      <x:c r="P3098" s="21" t="str">
        <x:v>No</x:v>
      </x:c>
      <x:c r="Q3098" s="21" t="str">
        <x:v>Institution-only context; manual relevance review</x:v>
      </x:c>
    </x:row>
    <x:row r="3099" ht="42" customHeight="1">
      <x:c r="A3099" s="24" t="str">
        <x:v>1q63frf</x:v>
      </x:c>
      <x:c r="B3099" s="24" t="str">
        <x:v>GradSchool</x:v>
      </x:c>
      <x:c r="C3099" s="24" t="n">
        <x:v>46029.11387731481</x:v>
      </x:c>
      <x:c r="D3099" s="24" t="str">
        <x:v>2026-01</x:v>
      </x:c>
      <x:c r="E3099" s="24" t="str">
        <x:v>Low</x:v>
      </x:c>
      <x:c r="F3099" s="24" t="str">
        <x:v>14</x:v>
      </x:c>
      <x:c r="G3099" s="24" t="str">
        <x:v>Stanford University</x:v>
      </x:c>
      <x:c r="H3099" s="24" t="n">
        <x:v>1</x:v>
      </x:c>
      <x:c r="I3099" s="24" t="n">
        <x:v>0</x:v>
      </x:c>
      <x:c r="J3099" s="24" t="n">
        <x:v>1</x:v>
      </x:c>
      <x:c r="K3099" s="24" t="str"/>
      <x:c r="L3099" s="24" t="str">
        <x:v>Stanford KHS 2026 video statement</x:v>
      </x:c>
      <x:c r="M3099" s="24" t="str"/>
      <x:c r="N3099" s="27" t="str">
        <x:v>https://www.reddit.com/r/GradSchool/comments/1q63frf/stanford_khs_2026_video_statement/</x:v>
      </x:c>
      <x:c r="O3099" s="27" t="str">
        <x:v>https://www.reddit.com/r/GradSchool/comments/1q63frf/stanford_khs_2026_video_statement/</x:v>
      </x:c>
      <x:c r="P3099" s="24" t="str">
        <x:v>No</x:v>
      </x:c>
      <x:c r="Q3099" s="24" t="str">
        <x:v>Institution-only context; manual relevance review</x:v>
      </x:c>
    </x:row>
    <x:row r="3100" ht="42" customHeight="1">
      <x:c r="A3100" s="21" t="str">
        <x:v>1q63ejx</x:v>
      </x:c>
      <x:c r="B3100" s="21" t="str">
        <x:v>gradadmissions</x:v>
      </x:c>
      <x:c r="C3100" s="21" t="n">
        <x:v>46029.11288194444</x:v>
      </x:c>
      <x:c r="D3100" s="21" t="str">
        <x:v>2026-01</x:v>
      </x:c>
      <x:c r="E3100" s="21" t="str">
        <x:v>Low</x:v>
      </x:c>
      <x:c r="F3100" s="21" t="str">
        <x:v>14</x:v>
      </x:c>
      <x:c r="G3100" s="21" t="str">
        <x:v>Stanford University</x:v>
      </x:c>
      <x:c r="H3100" s="21" t="n">
        <x:v>1</x:v>
      </x:c>
      <x:c r="I3100" s="21" t="n">
        <x:v>0</x:v>
      </x:c>
      <x:c r="J3100" s="21" t="n">
        <x:v>1</x:v>
      </x:c>
      <x:c r="K3100" s="21" t="str">
        <x:v>Social Sciences</x:v>
      </x:c>
      <x:c r="L3100" s="21" t="str">
        <x:v>Stanford KHS 2026 video invite</x:v>
      </x:c>
      <x:c r="M3100" s="21" t="str"/>
      <x:c r="N3100" s="26" t="str">
        <x:v>https://www.reddit.com/r/gradadmissions/comments/1q63ejx/stanford_khs_2026_video_invite/</x:v>
      </x:c>
      <x:c r="O3100" s="26" t="str">
        <x:v>https://www.reddit.com/r/gradadmissions/comments/1q63ejx/stanford_khs_2026_video_invite/</x:v>
      </x:c>
      <x:c r="P3100" s="21" t="str">
        <x:v>No</x:v>
      </x:c>
      <x:c r="Q3100" s="21" t="str">
        <x:v>Institution-only context; manual relevance review</x:v>
      </x:c>
    </x:row>
    <x:row r="3101" ht="42" customHeight="1">
      <x:c r="A3101" s="24" t="str">
        <x:v>1q63df1</x:v>
      </x:c>
      <x:c r="B3101" s="24" t="str">
        <x:v>gradadmissions</x:v>
      </x:c>
      <x:c r="C3101" s="24" t="n">
        <x:v>46029.11189814815</x:v>
      </x:c>
      <x:c r="D3101" s="24" t="str">
        <x:v>2026-01</x:v>
      </x:c>
      <x:c r="E3101" s="24" t="str">
        <x:v>Low</x:v>
      </x:c>
      <x:c r="F3101" s="24" t="str">
        <x:v>14</x:v>
      </x:c>
      <x:c r="G3101" s="24" t="str">
        <x:v>Stanford University</x:v>
      </x:c>
      <x:c r="H3101" s="24" t="n">
        <x:v>1</x:v>
      </x:c>
      <x:c r="I3101" s="24" t="n">
        <x:v>0</x:v>
      </x:c>
      <x:c r="J3101" s="24" t="n">
        <x:v>1</x:v>
      </x:c>
      <x:c r="K3101" s="24" t="str">
        <x:v>General Advice</x:v>
      </x:c>
      <x:c r="L3101" s="24" t="str">
        <x:v>Stanford KHS video statement invite</x:v>
      </x:c>
      <x:c r="M3101" s="24" t="str"/>
      <x:c r="N3101" s="27" t="str">
        <x:v>https://www.reddit.com/r/gradadmissions/comments/1q63df1/stanford_khs_video_statement_invite/</x:v>
      </x:c>
      <x:c r="O3101" s="27" t="str">
        <x:v>https://www.reddit.com/r/gradadmissions/comments/1q63df1/stanford_khs_video_statement_invite/</x:v>
      </x:c>
      <x:c r="P3101" s="24" t="str">
        <x:v>No</x:v>
      </x:c>
      <x:c r="Q3101" s="24" t="str">
        <x:v>Institution-only context; manual relevance review</x:v>
      </x:c>
    </x:row>
    <x:row r="3102" ht="42" customHeight="1">
      <x:c r="A3102" s="21" t="str">
        <x:v>1q62dpn</x:v>
      </x:c>
      <x:c r="B3102" s="21" t="str">
        <x:v>gradadmissions</x:v>
      </x:c>
      <x:c r="C3102" s="21" t="n">
        <x:v>46029.08188657407</x:v>
      </x:c>
      <x:c r="D3102" s="21" t="str">
        <x:v>2026-01</x:v>
      </x:c>
      <x:c r="E3102" s="21" t="str">
        <x:v>Low</x:v>
      </x:c>
      <x:c r="F3102" s="21" t="str">
        <x:v>14</x:v>
      </x:c>
      <x:c r="G3102" s="21" t="str">
        <x:v>Stanford University</x:v>
      </x:c>
      <x:c r="H3102" s="21" t="n">
        <x:v>1</x:v>
      </x:c>
      <x:c r="I3102" s="21" t="n">
        <x:v>0</x:v>
      </x:c>
      <x:c r="J3102" s="21" t="n">
        <x:v>1</x:v>
      </x:c>
      <x:c r="K3102" s="21" t="str">
        <x:v>General Advice</x:v>
      </x:c>
      <x:c r="L3102" s="21" t="str">
        <x:v>Stanford KHS Video Invite 2026 Cohort</x:v>
      </x:c>
      <x:c r="M3102" s="21" t="str"/>
      <x:c r="N3102" s="26" t="str">
        <x:v>https://www.reddit.com/r/gradadmissions/comments/1q62dpn/stanford_khs_video_invite_2026_cohort/</x:v>
      </x:c>
      <x:c r="O3102" s="26" t="str">
        <x:v>https://www.reddit.com/r/gradadmissions/comments/1q62dpn/stanford_khs_video_invite_2026_cohort/</x:v>
      </x:c>
      <x:c r="P3102" s="21" t="str">
        <x:v>No</x:v>
      </x:c>
      <x:c r="Q3102" s="21" t="str">
        <x:v>Institution-only context; manual relevance review</x:v>
      </x:c>
    </x:row>
    <x:row r="3103" ht="42" customHeight="1">
      <x:c r="A3103" s="24" t="str">
        <x:v>1q61q81</x:v>
      </x:c>
      <x:c r="B3103" s="24" t="str">
        <x:v>gradadmissions</x:v>
      </x:c>
      <x:c r="C3103" s="24" t="n">
        <x:v>46029.062256944446</x:v>
      </x:c>
      <x:c r="D3103" s="24" t="str">
        <x:v>2026-01</x:v>
      </x:c>
      <x:c r="E3103" s="24" t="str">
        <x:v>Medium</x:v>
      </x:c>
      <x:c r="F3103" s="24" t="str">
        <x:v>30</x:v>
      </x:c>
      <x:c r="G3103" s="24" t="str">
        <x:v>University of Pennsylvania</x:v>
      </x:c>
      <x:c r="H3103" s="24" t="n">
        <x:v>2</x:v>
      </x:c>
      <x:c r="I3103" s="24" t="n">
        <x:v>1</x:v>
      </x:c>
      <x:c r="J3103" s="24" t="n">
        <x:v>0.75</x:v>
      </x:c>
      <x:c r="K3103" s="24" t="str">
        <x:v>Social Sciences</x:v>
      </x:c>
      <x:c r="L3103" s="24" t="str">
        <x:v>urban planning masters' applicants?</x:v>
      </x:c>
      <x:c r="M3103" s="24" t="str">
        <x:v>hi guys! i just wanted to start some sort of thread for those currently applying to MCP/MUP programs in the United States. have people received decisions already, or are still waiting? i feel like i haven't really been able to find information about this app cycle at all and wanted some a space to talk about some of the top programs for planning as decisions roll out. i applied to UIC, Berkeley, MIT, and UPenn for their housing concentrations, and am still awaiting all four decisions. looks like UPenn is out march 6th per their portal, MIT seems to pretty consistently come out on feb 19th ish. otherwise, unsure of when to expect to hear decisions!</x:v>
      </x:c>
      <x:c r="N3103" s="27" t="str">
        <x:v>https://www.reddit.com/r/gradadmissions/comments/1q61q81/urban_planning_masters_applicants/</x:v>
      </x:c>
      <x:c r="O3103" s="27" t="str">
        <x:v>https://www.reddit.com/r/gradadmissions/comments/1q61q81/urban_planning_masters_applicants/</x:v>
      </x:c>
      <x:c r="P3103" s="24" t="str">
        <x:v>No</x:v>
      </x:c>
      <x:c r="Q3103" s="24" t="str">
        <x:v>Acronym-only institution match</x:v>
      </x:c>
    </x:row>
    <x:row r="3104" ht="42" customHeight="1">
      <x:c r="A3104" s="21" t="str">
        <x:v>1q60lqr</x:v>
      </x:c>
      <x:c r="B3104" s="21" t="str">
        <x:v>gradadmissions</x:v>
      </x:c>
      <x:c r="C3104" s="21" t="n">
        <x:v>46029.028761574074</x:v>
      </x:c>
      <x:c r="D3104" s="21" t="str">
        <x:v>2026-01</x:v>
      </x:c>
      <x:c r="E3104" s="21" t="str">
        <x:v>Medium</x:v>
      </x:c>
      <x:c r="F3104" s="21" t="str">
        <x:v>14</x:v>
      </x:c>
      <x:c r="G3104" s="21" t="str">
        <x:v>Stanford University</x:v>
      </x:c>
      <x:c r="H3104" s="21" t="n">
        <x:v>8</x:v>
      </x:c>
      <x:c r="I3104" s="21" t="n">
        <x:v>1</x:v>
      </x:c>
      <x:c r="J3104" s="21" t="n">
        <x:v>0.8299999833106995</x:v>
      </x:c>
      <x:c r="K3104" s="21" t="str">
        <x:v>Biological Sciences</x:v>
      </x:c>
      <x:c r="L3104" s="21" t="str">
        <x:v>Stanford Genetics PhD</x:v>
      </x:c>
      <x:c r="M3104" s="21" t="str">
        <x:v>Has anyone heard back or gotten an interview invite for this program??</x:v>
      </x:c>
      <x:c r="N3104" s="26" t="str">
        <x:v>https://www.reddit.com/r/gradadmissions/comments/1q60lqr/stanford_genetics_phd/</x:v>
      </x:c>
      <x:c r="O3104" s="26" t="str">
        <x:v>https://www.reddit.com/r/gradadmissions/comments/1q60lqr/stanford_genetics_phd/</x:v>
      </x:c>
      <x:c r="P3104" s="21" t="str">
        <x:v>No</x:v>
      </x:c>
      <x:c r="Q3104" s="21" t="str"/>
    </x:row>
    <x:row r="3105" ht="42" customHeight="1">
      <x:c r="A3105" s="24" t="str">
        <x:v>1q60eq7</x:v>
      </x:c>
      <x:c r="B3105" s="24" t="str">
        <x:v>gradadmissions</x:v>
      </x:c>
      <x:c r="C3105" s="24" t="n">
        <x:v>46029.02318287037</x:v>
      </x:c>
      <x:c r="D3105" s="24" t="str">
        <x:v>2026-01</x:v>
      </x:c>
      <x:c r="E3105" s="24" t="str">
        <x:v>Medium</x:v>
      </x:c>
      <x:c r="F3105" s="24" t="str">
        <x:v>14</x:v>
      </x:c>
      <x:c r="G3105" s="24" t="str">
        <x:v>Stanford University</x:v>
      </x:c>
      <x:c r="H3105" s="24" t="n">
        <x:v>6</x:v>
      </x:c>
      <x:c r="I3105" s="24" t="n">
        <x:v>0</x:v>
      </x:c>
      <x:c r="J3105" s="24" t="n">
        <x:v>1</x:v>
      </x:c>
      <x:c r="K3105" s="24" t="str">
        <x:v>Social Sciences</x:v>
      </x:c>
      <x:c r="L3105" s="24" t="str">
        <x:v>Stanford PhD in Communication 2026 Fall - Anything Update?</x:v>
      </x:c>
      <x:c r="M3105" s="24" t="str">
        <x:v>I wonder if anyone received interview invitation from Stanford Department of Communication, about its PhD in Communication program? (media psychology track)</x:v>
      </x:c>
      <x:c r="N3105" s="27" t="str">
        <x:v>https://www.reddit.com/r/gradadmissions/comments/1q60eq7/stanford_phd_in_communication_2026_fall_anything/</x:v>
      </x:c>
      <x:c r="O3105" s="27" t="str">
        <x:v>https://www.reddit.com/r/gradadmissions/comments/1q60eq7/stanford_phd_in_communication_2026_fall_anything/</x:v>
      </x:c>
      <x:c r="P3105" s="24" t="str">
        <x:v>No</x:v>
      </x:c>
      <x:c r="Q3105" s="24" t="str"/>
    </x:row>
    <x:row r="3106" ht="42" customHeight="1">
      <x:c r="A3106" s="21" t="str">
        <x:v>1q5zmdo</x:v>
      </x:c>
      <x:c r="B3106" s="21" t="str">
        <x:v>GradSchool</x:v>
      </x:c>
      <x:c r="C3106" s="21" t="n">
        <x:v>46029.00087962963</x:v>
      </x:c>
      <x:c r="D3106" s="21" t="str">
        <x:v>2026-01</x:v>
      </x:c>
      <x:c r="E3106" s="21" t="str">
        <x:v>Medium</x:v>
      </x:c>
      <x:c r="F3106" s="21" t="str">
        <x:v>81</x:v>
      </x:c>
      <x:c r="G3106" s="21" t="str">
        <x:v>Arizona State University (Tempe)</x:v>
      </x:c>
      <x:c r="H3106" s="21" t="n">
        <x:v>6</x:v>
      </x:c>
      <x:c r="I3106" s="21" t="n">
        <x:v>12</x:v>
      </x:c>
      <x:c r="J3106" s="21" t="n">
        <x:v>0.6499999761581421</x:v>
      </x:c>
      <x:c r="K3106" s="21" t="str">
        <x:v>Academics</x:v>
      </x:c>
      <x:c r="L3106" s="21" t="str">
        <x:v>Is it worth it to pay 40k for a masters degree from Georgia Tech?</x:v>
      </x:c>
      <x:c r="M3106" s="21" t="str">
        <x:v>Hello, currently at a crossroads as the title states. I’m debating whether I should switch schools to Georgia Tech for my Masters in Mechanical Engineering. I’m about to finish up my bachelors in mechE, at a “lower tier” school (according to my family). Georgia Tech: Tuition: All in all around 40k Time: 2.5 years Format: Distance Learning/Online Current School, ASU: Tuition: Less than 20k Time: 1 year Format: In person I already have a good paying job and just got an offer extended for next year, as well as a 4.0 GPA and research experience. Georgia Tech seems to have a much better rep (T10!) and connections, + more interesting courses. Any thoughts from anyone? I would not be going in debt for either degree. Honestly I’m thinking I can just save my 20k, but it might be worth it in the long run? Open to input</x:v>
      </x:c>
      <x:c r="N3106" s="26" t="str">
        <x:v>https://www.reddit.com/r/GradSchool/comments/1q5zmdo/is_it_worth_it_to_pay_40k_for_a_masters_degree/</x:v>
      </x:c>
      <x:c r="O3106" s="26" t="str">
        <x:v>https://www.reddit.com/r/GradSchool/comments/1q5zmdo/is_it_worth_it_to_pay_40k_for_a_masters_degree/</x:v>
      </x:c>
      <x:c r="P3106" s="21" t="str">
        <x:v>No</x:v>
      </x:c>
      <x:c r="Q3106" s="21" t="str">
        <x:v>Acronym-only institution match</x:v>
      </x:c>
    </x:row>
    <x:row r="3107" ht="42" customHeight="1">
      <x:c r="A3107" s="24" t="str">
        <x:v>1q5ygpg</x:v>
      </x:c>
      <x:c r="B3107" s="24" t="str">
        <x:v>gradadmissions</x:v>
      </x:c>
      <x:c r="C3107" s="24" t="n">
        <x:v>46028.96822916667</x:v>
      </x:c>
      <x:c r="D3107" s="24" t="str">
        <x:v>2026-01</x:v>
      </x:c>
      <x:c r="E3107" s="24" t="str">
        <x:v>Medium</x:v>
      </x:c>
      <x:c r="F3107" s="24" t="str">
        <x:v>3 | 6</x:v>
      </x:c>
      <x:c r="G3107" s="24" t="str">
        <x:v>UCL | The London School of Economics and Political Science (LSE)</x:v>
      </x:c>
      <x:c r="H3107" s="24" t="n">
        <x:v>1</x:v>
      </x:c>
      <x:c r="I3107" s="24" t="n">
        <x:v>1</x:v>
      </x:c>
      <x:c r="J3107" s="24" t="n">
        <x:v>1</x:v>
      </x:c>
      <x:c r="K3107" s="24" t="str">
        <x:v>General Advice</x:v>
      </x:c>
      <x:c r="L3107" s="24" t="str">
        <x:v>Probability of getting into Oxford's MPP???? And decision between UCL, LSE , Sussex and Oxford.</x:v>
      </x:c>
      <x:c r="M3107" s="24" t="str">
        <x:v>Hiii! I've been accepted into the MSc in International Social and Public Policy at LSE, the MSc in International Public Policy at UCL, the MA in Governance, Development at Public Policy in Sussex; and I'm waiting to hear back from Blavatnik MPP in Oxford. What are my chances of getting in considering my acceptance to all my other options? I studied Economics as an undergrad in Lima, Peru; worked for 3 years at UNICEF in humanitarian and development project management as UNV (at the office and in the field in rural areas in Peru), and now at an NGO based in D.C. that works as consultants for UN agencies. Academically I graduated top 25% of my class, and also earned a concentration certificate in Economics for the Public Sector. My SOP focused on my work with UNICEF developing an app for natural disaster family emergency planning with Peru's National Institute of Civil Defense. My Public service essay focsued on my work at Peru's northern frontier which is a migration corridor for Venezuelan refugees. And my reflective policy essay focused on my work with Amazon communities. I'm also deciding wether it would be better for future work prospects to live in London or Oxford?? I would...</x:v>
      </x:c>
      <x:c r="N3107" s="27" t="str">
        <x:v>https://www.reddit.com/r/gradadmissions/comments/1q5ygpg/probability_of_getting_into_oxfords_mpp_and/</x:v>
      </x:c>
      <x:c r="O3107" s="27" t="str">
        <x:v>https://www.reddit.com/r/gradadmissions/comments/1q5ygpg/probability_of_getting_into_oxfords_mpp_and/</x:v>
      </x:c>
      <x:c r="P3107" s="24" t="str">
        <x:v>No</x:v>
      </x:c>
      <x:c r="Q3107" s="24" t="str">
        <x:v>Acronym-only institution match</x:v>
      </x:c>
    </x:row>
    <x:row r="3108" ht="42" customHeight="1">
      <x:c r="A3108" s="21" t="str">
        <x:v>1q5w50d</x:v>
      </x:c>
      <x:c r="B3108" s="21" t="str">
        <x:v>gradadmissions</x:v>
      </x:c>
      <x:c r="C3108" s="21" t="n">
        <x:v>46028.90659722222</x:v>
      </x:c>
      <x:c r="D3108" s="21" t="str">
        <x:v>2026-01</x:v>
      </x:c>
      <x:c r="E3108" s="21" t="str">
        <x:v>Low</x:v>
      </x:c>
      <x:c r="F3108" s="21" t="str">
        <x:v>14</x:v>
      </x:c>
      <x:c r="G3108" s="21" t="str">
        <x:v>Stanford University</x:v>
      </x:c>
      <x:c r="H3108" s="21" t="n">
        <x:v>8</x:v>
      </x:c>
      <x:c r="I3108" s="21" t="n">
        <x:v>4</x:v>
      </x:c>
      <x:c r="J3108" s="21" t="n">
        <x:v>0.9100000262260437</x:v>
      </x:c>
      <x:c r="K3108" s="21" t="str">
        <x:v>Biological Sciences</x:v>
      </x:c>
      <x:c r="L3108" s="21" t="str">
        <x:v>Anyone heard from Stanford or Johns Hopkins?</x:v>
      </x:c>
      <x:c r="M3108" s="21" t="str">
        <x:v>I am applying to neuro PhD and have not heard back yet. Has anyone?</x:v>
      </x:c>
      <x:c r="N3108" s="26" t="str">
        <x:v>https://www.reddit.com/r/gradadmissions/comments/1q5w50d/anyone_heard_from_stanford_or_johns_hopkins/</x:v>
      </x:c>
      <x:c r="O3108" s="26" t="str">
        <x:v>https://www.reddit.com/r/gradadmissions/comments/1q5w50d/anyone_heard_from_stanford_or_johns_hopkins/</x:v>
      </x:c>
      <x:c r="P3108" s="21" t="str">
        <x:v>No</x:v>
      </x:c>
      <x:c r="Q3108" s="21" t="str">
        <x:v>Institution-only context; manual relevance review</x:v>
      </x:c>
    </x:row>
    <x:row r="3109" ht="42" customHeight="1">
      <x:c r="A3109" s="24" t="str">
        <x:v>1q5tq26</x:v>
      </x:c>
      <x:c r="B3109" s="24" t="str">
        <x:v>gradadmissions</x:v>
      </x:c>
      <x:c r="C3109" s="24" t="n">
        <x:v>46028.846180555556</x:v>
      </x:c>
      <x:c r="D3109" s="24" t="str">
        <x:v>2026-01</x:v>
      </x:c>
      <x:c r="E3109" s="24" t="str">
        <x:v>Low</x:v>
      </x:c>
      <x:c r="F3109" s="24" t="str">
        <x:v>20</x:v>
      </x:c>
      <x:c r="G3109" s="24" t="str">
        <x:v>New York University (NYU)</x:v>
      </x:c>
      <x:c r="H3109" s="24" t="n">
        <x:v>1</x:v>
      </x:c>
      <x:c r="I3109" s="24" t="n">
        <x:v>0</x:v>
      </x:c>
      <x:c r="J3109" s="24" t="n">
        <x:v>0.6700000166893005</x:v>
      </x:c>
      <x:c r="K3109" s="24" t="str">
        <x:v>Biological Sciences</x:v>
      </x:c>
      <x:c r="L3109" s="24" t="str">
        <x:v>NYU Vilcek Virtual Open House</x:v>
      </x:c>
      <x:c r="M3109" s="24" t="str">
        <x:v>Hey! I wasn't able to attend the Vilcek open house earlier today. Was wondering if anyone has any notes about the interview format they could please share? Thanks!</x:v>
      </x:c>
      <x:c r="N3109" s="27" t="str">
        <x:v>https://www.reddit.com/r/gradadmissions/comments/1q5tq26/nyu_vilcek_virtual_open_house/</x:v>
      </x:c>
      <x:c r="O3109" s="27" t="str">
        <x:v>https://www.reddit.com/r/gradadmissions/comments/1q5tq26/nyu_vilcek_virtual_open_house/</x:v>
      </x:c>
      <x:c r="P3109" s="24" t="str">
        <x:v>No</x:v>
      </x:c>
      <x:c r="Q3109" s="24" t="str">
        <x:v>Acronym-only institution match; Institution-only context; manual relevance review</x:v>
      </x:c>
    </x:row>
    <x:row r="3110" ht="42" customHeight="1">
      <x:c r="A3110" s="21" t="str">
        <x:v>1q5ss1x</x:v>
      </x:c>
      <x:c r="B3110" s="21" t="str">
        <x:v>gradadmissions</x:v>
      </x:c>
      <x:c r="C3110" s="21" t="n">
        <x:v>46028.82310185185</x:v>
      </x:c>
      <x:c r="D3110" s="21" t="str">
        <x:v>2026-01</x:v>
      </x:c>
      <x:c r="E3110" s="21" t="str">
        <x:v>Medium</x:v>
      </x:c>
      <x:c r="F3110" s="21" t="str">
        <x:v>14</x:v>
      </x:c>
      <x:c r="G3110" s="21" t="str">
        <x:v>Stanford University</x:v>
      </x:c>
      <x:c r="H3110" s="21" t="n">
        <x:v>1</x:v>
      </x:c>
      <x:c r="I3110" s="21" t="n">
        <x:v>0</x:v>
      </x:c>
      <x:c r="J3110" s="21" t="n">
        <x:v>1</x:v>
      </x:c>
      <x:c r="K3110" s="21" t="str">
        <x:v>Computer Sciences</x:v>
      </x:c>
      <x:c r="L3110" s="21" t="str">
        <x:v>What it takes to get admitted into a T10 university for Grad studies?</x:v>
      </x:c>
      <x:c r="M3110" s="21" t="str">
        <x:v>I am currently an undergraduate in a BS/MS program aiming for research-focused PhD programs (MIT, Stanford, CMU). I have experience with LLM fine-tuning and am planning my next few years so that I can make the most out of my time? Do admission departments at top unis value internships at major tech companies (Big 4), or is purely academic research (even without top-tier publications yet) strictly preferred?</x:v>
      </x:c>
      <x:c r="N3110" s="26" t="str">
        <x:v>https://www.reddit.com/r/gradadmissions/comments/1q5ss1x/what_it_takes_to_get_admitted_into_a_t10/</x:v>
      </x:c>
      <x:c r="O3110" s="26" t="str">
        <x:v>https://www.reddit.com/r/gradadmissions/comments/1q5ss1x/what_it_takes_to_get_admitted_into_a_t10/</x:v>
      </x:c>
      <x:c r="P3110" s="21" t="str">
        <x:v>No</x:v>
      </x:c>
      <x:c r="Q3110" s="21" t="str"/>
    </x:row>
    <x:row r="3111" ht="42" customHeight="1">
      <x:c r="A3111" s="24" t="str">
        <x:v>1q5rke4</x:v>
      </x:c>
      <x:c r="B3111" s="24" t="str">
        <x:v>gradadmissions</x:v>
      </x:c>
      <x:c r="C3111" s="24" t="n">
        <x:v>46028.792916666665</x:v>
      </x:c>
      <x:c r="D3111" s="24" t="str">
        <x:v>2026-01</x:v>
      </x:c>
      <x:c r="E3111" s="24" t="str">
        <x:v>Medium</x:v>
      </x:c>
      <x:c r="F3111" s="24" t="str">
        <x:v>30</x:v>
      </x:c>
      <x:c r="G3111" s="24" t="str">
        <x:v>University of Pennsylvania</x:v>
      </x:c>
      <x:c r="H3111" s="24" t="n">
        <x:v>5</x:v>
      </x:c>
      <x:c r="I3111" s="24" t="n">
        <x:v>6</x:v>
      </x:c>
      <x:c r="J3111" s="24" t="n">
        <x:v>0.8600000143051147</x:v>
      </x:c>
      <x:c r="K3111" s="24" t="str">
        <x:v>Biological Sciences</x:v>
      </x:c>
      <x:c r="L3111" s="24" t="str">
        <x:v>Would like advice from current or previous Neuroscience PhDs</x:v>
      </x:c>
      <x:c r="M3111" s="24" t="str">
        <x:v>Howdy, I want to preface this with a couple initial statements. I am very aware that this year sucks for applying to these programs due to many factors (funding, too many applicants, etc). Additionally, I am aware that the programs I applied to are extremely competitive. With that being said, this is my first time going through the application process so any advice is appreciated. Background on me (can skip): I had a 3.61 undergrad gpa with an aerospace engineering bachelors and engineering management minor from CU Boulder. I have a little more than 3.5 years (full time equivalent) research experience through industry. No publications due to industry. PhD Application: I applied to 5 programs rejected from 1 so far UPenn. The other 4 are: Brown, Harvard, Pitt, Carnegie Mellon. I talked with PIs about their work at the first 3 of the 4 before applying and they were super awesome. I want to do BCI for motor function or something similar. This is why I applied to these programs in particular. Main question: If I don’t get into a program this year, what is the group’s thoughts on what I should do for next year’s application? Are there any schools that I have missed that I should look...</x:v>
      </x:c>
      <x:c r="N3111" s="27" t="str">
        <x:v>https://www.reddit.com/r/gradadmissions/comments/1q5rke4/would_like_advice_from_current_or_previous/</x:v>
      </x:c>
      <x:c r="O3111" s="27" t="str">
        <x:v>https://www.reddit.com/r/gradadmissions/comments/1q5rke4/would_like_advice_from_current_or_previous/</x:v>
      </x:c>
      <x:c r="P3111" s="24" t="str">
        <x:v>No</x:v>
      </x:c>
      <x:c r="Q3111" s="24" t="str">
        <x:v>Acronym-only institution match</x:v>
      </x:c>
    </x:row>
    <x:row r="3112" ht="42" customHeight="1">
      <x:c r="A3112" s="21" t="str">
        <x:v>1q5qqhp</x:v>
      </x:c>
      <x:c r="B3112" s="21" t="str">
        <x:v>gradadmissions</x:v>
      </x:c>
      <x:c r="C3112" s="21" t="n">
        <x:v>46028.77253472222</x:v>
      </x:c>
      <x:c r="D3112" s="21" t="str">
        <x:v>2026-01</x:v>
      </x:c>
      <x:c r="E3112" s="21" t="str">
        <x:v>Medium</x:v>
      </x:c>
      <x:c r="F3112" s="21" t="str">
        <x:v>7</x:v>
      </x:c>
      <x:c r="G3112" s="21" t="str">
        <x:v>Imperial College London</x:v>
      </x:c>
      <x:c r="H3112" s="21" t="n">
        <x:v>1</x:v>
      </x:c>
      <x:c r="I3112" s="21" t="n">
        <x:v>0</x:v>
      </x:c>
      <x:c r="J3112" s="21" t="n">
        <x:v>1</x:v>
      </x:c>
      <x:c r="K3112" s="21" t="str">
        <x:v>General Advice</x:v>
      </x:c>
      <x:c r="L3112" s="21" t="str">
        <x:v>Imperial MSc Computing conflicting application status</x:v>
      </x:c>
      <x:c r="M3112" s="21" t="str">
        <x:v>Hi everyone, I'm a bit confused about my Imperial College application status and wanted to see if anyone else has experienced this. Here is my timeline: * **Dec 23:** Officially submitted my application for MSc Computing (Visual Computing and Robotics). * **Dec 23:** Received the official confirmation email with my **College ID (CID)** stating my application is "successfully completed and now being considered". * **Jan 4:** Received an automated "marketing" email saying: *"We noticed that you have started an application... but have not yet submitted this."* When I log into **My Imperial**, the status clearly says **"Application submitted"** and my references are all marked as **"Completed"** since late December. Has anyone else received these "reminder" emails after already submitting and receiving a CID? Should I be worried that the department hasn't actually received it, or is this just a common sync bug with their MORA (Marketing/Outreach) system? Thanks!</x:v>
      </x:c>
      <x:c r="N3112" s="26" t="str">
        <x:v>https://www.reddit.com/r/gradadmissions/comments/1q5qqhp/imperial_msc_computing_conflicting_application/</x:v>
      </x:c>
      <x:c r="O3112" s="26" t="str">
        <x:v>https://www.reddit.com/r/gradadmissions/comments/1q5qqhp/imperial_msc_computing_conflicting_application/</x:v>
      </x:c>
      <x:c r="P3112" s="21" t="str">
        <x:v>No</x:v>
      </x:c>
      <x:c r="Q3112" s="21" t="str"/>
    </x:row>
    <x:row r="3113" ht="42" customHeight="1">
      <x:c r="A3113" s="24" t="str">
        <x:v>1q5qqdu</x:v>
      </x:c>
      <x:c r="B3113" s="24" t="str">
        <x:v>gradadmissions</x:v>
      </x:c>
      <x:c r="C3113" s="24" t="n">
        <x:v>46028.772465277776</x:v>
      </x:c>
      <x:c r="D3113" s="24" t="str">
        <x:v>2026-01</x:v>
      </x:c>
      <x:c r="E3113" s="24" t="str">
        <x:v>Low</x:v>
      </x:c>
      <x:c r="F3113" s="24" t="str">
        <x:v>30</x:v>
      </x:c>
      <x:c r="G3113" s="24" t="str">
        <x:v>University of Pennsylvania</x:v>
      </x:c>
      <x:c r="H3113" s="24" t="n">
        <x:v>3</x:v>
      </x:c>
      <x:c r="I3113" s="24" t="n">
        <x:v>1</x:v>
      </x:c>
      <x:c r="J3113" s="24" t="n">
        <x:v>0.800000011920929</x:v>
      </x:c>
      <x:c r="K3113" s="24" t="str">
        <x:v>Venting</x:v>
      </x:c>
      <x:c r="L3113" s="24" t="str">
        <x:v>Did I miss out this cycle? - Clinical psych</x:v>
      </x:c>
      <x:c r="M3113" s="24" t="str">
        <x:v>Reading this subreddit, it looks like many folks heard back from clinical psychology programs/received interview offers before the new year. I haven't heard back from any, and I fear that means I haven't gotten an interview. Has anyone gone through this before? What should I expect? The programs I applied to are: SDSU/UC San Diego UC Boulder Northwestern University of Michigan Utah State University of Florida Wayne State University of Utah Drexel James Madison Montclair State University University of South Carolina uconn neuro Indiana University of Pennsylvania University of Miami</x:v>
      </x:c>
      <x:c r="N3113" s="27" t="str">
        <x:v>https://www.reddit.com/r/gradadmissions/comments/1q5qqdu/did_i_miss_out_this_cycle_clinical_psych/</x:v>
      </x:c>
      <x:c r="O3113" s="27" t="str">
        <x:v>https://www.reddit.com/r/gradadmissions/comments/1q5qqdu/did_i_miss_out_this_cycle_clinical_psych/</x:v>
      </x:c>
      <x:c r="P3113" s="24" t="str">
        <x:v>No</x:v>
      </x:c>
      <x:c r="Q3113" s="24" t="str">
        <x:v>Institution-only context; manual relevance review</x:v>
      </x:c>
    </x:row>
    <x:row r="3114" ht="42" customHeight="1">
      <x:c r="A3114" s="21" t="str">
        <x:v>1q5ovid</x:v>
      </x:c>
      <x:c r="B3114" s="21" t="str">
        <x:v>gradadmissions</x:v>
      </x:c>
      <x:c r="C3114" s="21" t="n">
        <x:v>46028.72665509259</x:v>
      </x:c>
      <x:c r="D3114" s="21" t="str">
        <x:v>2026-01</x:v>
      </x:c>
      <x:c r="E3114" s="21" t="str">
        <x:v>Medium</x:v>
      </x:c>
      <x:c r="F3114" s="21" t="str">
        <x:v>3 | 14</x:v>
      </x:c>
      <x:c r="G3114" s="21" t="str">
        <x:v>UCL | Stanford University</x:v>
      </x:c>
      <x:c r="H3114" s="21" t="n">
        <x:v>0</x:v>
      </x:c>
      <x:c r="I3114" s="21" t="n">
        <x:v>1</x:v>
      </x:c>
      <x:c r="J3114" s="21" t="n">
        <x:v>0.5</x:v>
      </x:c>
      <x:c r="K3114" s="21" t="str">
        <x:v>Computational Sciences</x:v>
      </x:c>
      <x:c r="L3114" s="21" t="str">
        <x:v>Expected Deadline for following universities?(Fall'26)</x:v>
      </x:c>
      <x:c r="M3114" s="21" t="str">
        <x:v>I applied for the MSC program in CS, when can I expect to receive decisions for the following universities: 1. UCL 2. Princeton 3. Cornell 4. UCSD(University of California San Diego) 5. Stanford 6. UIUC 7. University of Michigan 8. NUS 9. NTU</x:v>
      </x:c>
      <x:c r="N3114" s="26" t="str">
        <x:v>https://www.reddit.com/r/gradadmissions/comments/1q5ovid/expected_deadline_for_following_universitiesfall26/</x:v>
      </x:c>
      <x:c r="O3114" s="26" t="str">
        <x:v>https://www.reddit.com/r/gradadmissions/comments/1q5ovid/expected_deadline_for_following_universitiesfall26/</x:v>
      </x:c>
      <x:c r="P3114" s="21" t="str">
        <x:v>No</x:v>
      </x:c>
      <x:c r="Q3114" s="21" t="str">
        <x:v>Acronym-only institution match</x:v>
      </x:c>
    </x:row>
    <x:row r="3115" ht="42" customHeight="1">
      <x:c r="A3115" s="24" t="str">
        <x:v>1q5l143</x:v>
      </x:c>
      <x:c r="B3115" s="24" t="str">
        <x:v>gradadmissions</x:v>
      </x:c>
      <x:c r="C3115" s="24" t="n">
        <x:v>46028.62943287037</x:v>
      </x:c>
      <x:c r="D3115" s="24" t="str">
        <x:v>2026-01</x:v>
      </x:c>
      <x:c r="E3115" s="24" t="str">
        <x:v>Medium</x:v>
      </x:c>
      <x:c r="F3115" s="24" t="str">
        <x:v>14</x:v>
      </x:c>
      <x:c r="G3115" s="24" t="str">
        <x:v>Stanford University</x:v>
      </x:c>
      <x:c r="H3115" s="24" t="n">
        <x:v>15</x:v>
      </x:c>
      <x:c r="I3115" s="24" t="n">
        <x:v>6</x:v>
      </x:c>
      <x:c r="J3115" s="24" t="n">
        <x:v>0.9399999976158142</x:v>
      </x:c>
      <x:c r="K3115" s="24" t="str">
        <x:v>Venting</x:v>
      </x:c>
      <x:c r="L3115" s="24" t="str">
        <x:v>Anxiety About Interviews</x:v>
      </x:c>
      <x:c r="M3115" s="24" t="str">
        <x:v>I've been a lurker on the sub for about a few months, since around November. I applied to 9 Ph.D. programs (mostly bio umbrella programs), and I was able to score 2 interviews so far, with 3 more (Stony Brook MCB, Stanford Bio, UWashington Bio) that I should be hearing back from this week or so. I've recently been dealing with some pretty heavy imposter syndrome looking at this sub. I've never presented, I've never published, and I've bounced around a few labs in a bunch of different fields. Sometimes, I think about whether or not the 4 years I spent in undergrad were a waste. I spent a year student teaching high school biology, and TA'ed a bunch of times at my university. I love the teaching and lab work I do, and I really want to continue doing it as grad student. I'm just really worried that I won't stack up compared to people that have had post-bacc experience, or masters, or undergrads with first-author pubs. I just don't know what to do to prepare. I've mock interviewed with myself, ChatGPT, etc. but I'm just scared that everything I do will be for nothing at the end. Well, worse case comes to worse, I'll be a high school teacher :)</x:v>
      </x:c>
      <x:c r="N3115" s="27" t="str">
        <x:v>https://www.reddit.com/r/gradadmissions/comments/1q5l143/anxiety_about_interviews/</x:v>
      </x:c>
      <x:c r="O3115" s="27" t="str">
        <x:v>https://www.reddit.com/r/gradadmissions/comments/1q5l143/anxiety_about_interviews/</x:v>
      </x:c>
      <x:c r="P3115" s="24" t="str">
        <x:v>No</x:v>
      </x:c>
      <x:c r="Q3115" s="24" t="str"/>
    </x:row>
    <x:row r="3116" ht="42" customHeight="1">
      <x:c r="A3116" s="21" t="str">
        <x:v>1q5gt4e</x:v>
      </x:c>
      <x:c r="B3116" s="21" t="str">
        <x:v>gradadmissions</x:v>
      </x:c>
      <x:c r="C3116" s="21" t="n">
        <x:v>46028.50394675926</x:v>
      </x:c>
      <x:c r="D3116" s="21" t="str">
        <x:v>2026-01</x:v>
      </x:c>
      <x:c r="E3116" s="21" t="str">
        <x:v>Low</x:v>
      </x:c>
      <x:c r="F3116" s="21" t="str">
        <x:v>6 | 14</x:v>
      </x:c>
      <x:c r="G3116" s="21" t="str">
        <x:v>The London School of Economics and Political Science (LSE) | Stanford University</x:v>
      </x:c>
      <x:c r="H3116" s="21" t="n">
        <x:v>0</x:v>
      </x:c>
      <x:c r="I3116" s="21" t="n">
        <x:v>0</x:v>
      </x:c>
      <x:c r="J3116" s="21" t="n">
        <x:v>0.5</x:v>
      </x:c>
      <x:c r="K3116" s="21" t="str">
        <x:v>General Advice</x:v>
      </x:c>
      <x:c r="L3116" s="21" t="str">
        <x:v>Top MPP Programs</x:v>
      </x:c>
      <x:c r="M3116" s="21" t="str">
        <x:v>Hi all! While we’re all waiting, I’d love to connect with people who applied to the same programs so we can keep in touch and share updates as decisions start coming out. I applied to the following five programs: 1. Oxford MPP 2. Cambridge MPhil in Public Policy 3. LSE MPP 4. Princeton MPP 5. Stanford MIP I know these are extremely competitive choices, but I decided to give it a try. If you’ve applied to any of these programs as well, feel free to reach out - we can stay in touch and support each other through the process. Good luck to everyone!</x:v>
      </x:c>
      <x:c r="N3116" s="26" t="str">
        <x:v>https://www.reddit.com/r/gradadmissions/comments/1q5gt4e/top_mpp_programs/</x:v>
      </x:c>
      <x:c r="O3116" s="26" t="str">
        <x:v>https://www.reddit.com/r/gradadmissions/comments/1q5gt4e/top_mpp_programs/</x:v>
      </x:c>
      <x:c r="P3116" s="21" t="str">
        <x:v>No</x:v>
      </x:c>
      <x:c r="Q3116" s="21" t="str">
        <x:v>Acronym-only institution match; Institution-only context; manual relevance review | Institution-only context; manual relevance review</x:v>
      </x:c>
    </x:row>
    <x:row r="3117" ht="42" customHeight="1">
      <x:c r="A3117" s="24" t="str">
        <x:v>1q5g9qy</x:v>
      </x:c>
      <x:c r="B3117" s="24" t="str">
        <x:v>gradadmissions</x:v>
      </x:c>
      <x:c r="C3117" s="24" t="n">
        <x:v>46028.484375</x:v>
      </x:c>
      <x:c r="D3117" s="24" t="str">
        <x:v>2026-01</x:v>
      </x:c>
      <x:c r="E3117" s="24" t="str">
        <x:v>Medium</x:v>
      </x:c>
      <x:c r="F3117" s="24" t="str">
        <x:v>10 | 18</x:v>
      </x:c>
      <x:c r="G3117" s="24" t="str">
        <x:v>The University of Manchester | King's College London</x:v>
      </x:c>
      <x:c r="H3117" s="24" t="n">
        <x:v>1</x:v>
      </x:c>
      <x:c r="I3117" s="24" t="n">
        <x:v>0</x:v>
      </x:c>
      <x:c r="J3117" s="24" t="n">
        <x:v>1</x:v>
      </x:c>
      <x:c r="K3117" s="24" t="str">
        <x:v>Social Sciences</x:v>
      </x:c>
      <x:c r="L3117" s="24" t="str">
        <x:v>King's College London or University of Manchester?</x:v>
      </x:c>
      <x:c r="M3117" s="24" t="str">
        <x:v>I have received offer letters from King’s College London for their MSc Economics and Policy programme and from Uni of Manchester for their MSc in Development Economics and Policy. I am a little confused regarding which one would be the better choice and would love insights, especially from current students and alumnus. Would really appreciate insights regarding job prospects, avg salary and which is more prestigious overall. Thanks!!</x:v>
      </x:c>
      <x:c r="N3117" s="27" t="str">
        <x:v>https://www.reddit.com/r/gradadmissions/comments/1q5g9qy/kings_college_london_or_university_of_manchester/</x:v>
      </x:c>
      <x:c r="O3117" s="27" t="str">
        <x:v>https://www.reddit.com/r/gradadmissions/comments/1q5g9qy/kings_college_london_or_university_of_manchester/</x:v>
      </x:c>
      <x:c r="P3117" s="24" t="str">
        <x:v>No</x:v>
      </x:c>
      <x:c r="Q3117" s="24" t="str"/>
    </x:row>
    <x:row r="3118" ht="42" customHeight="1">
      <x:c r="A3118" s="21" t="str">
        <x:v>1q5e93u</x:v>
      </x:c>
      <x:c r="B3118" s="21" t="str">
        <x:v>gradadmissions</x:v>
      </x:c>
      <x:c r="C3118" s="21" t="n">
        <x:v>46028.40326388889</x:v>
      </x:c>
      <x:c r="D3118" s="21" t="str">
        <x:v>2026-01</x:v>
      </x:c>
      <x:c r="E3118" s="21" t="str">
        <x:v>Medium</x:v>
      </x:c>
      <x:c r="F3118" s="21" t="str">
        <x:v>14</x:v>
      </x:c>
      <x:c r="G3118" s="21" t="str">
        <x:v>Stanford University</x:v>
      </x:c>
      <x:c r="H3118" s="21" t="n">
        <x:v>1</x:v>
      </x:c>
      <x:c r="I3118" s="21" t="n">
        <x:v>3</x:v>
      </x:c>
      <x:c r="J3118" s="21" t="n">
        <x:v>0.6000000238418579</x:v>
      </x:c>
      <x:c r="K3118" s="21" t="str">
        <x:v>Biological Sciences</x:v>
      </x:c>
      <x:c r="L3118" s="21" t="str">
        <x:v>Fall 2026 Immunology PhD application</x:v>
      </x:c>
      <x:c r="M3118" s="21" t="str">
        <x:v>I am an international student and wanted to know if anyone has received invites for interviews from the following universities: UWashington UCSD Stanford Duke</x:v>
      </x:c>
      <x:c r="N3118" s="26" t="str">
        <x:v>https://www.reddit.com/r/gradadmissions/comments/1q5e93u/fall_2026_immunology_phd_application/</x:v>
      </x:c>
      <x:c r="O3118" s="26" t="str">
        <x:v>https://www.reddit.com/r/gradadmissions/comments/1q5e93u/fall_2026_immunology_phd_application/</x:v>
      </x:c>
      <x:c r="P3118" s="21" t="str">
        <x:v>No</x:v>
      </x:c>
      <x:c r="Q3118" s="21" t="str"/>
    </x:row>
    <x:row r="3119" ht="42" customHeight="1">
      <x:c r="A3119" s="24" t="str">
        <x:v>1q5cmar</x:v>
      </x:c>
      <x:c r="B3119" s="24" t="str">
        <x:v>gradadmissions</x:v>
      </x:c>
      <x:c r="C3119" s="24" t="n">
        <x:v>46028.331145833334</x:v>
      </x:c>
      <x:c r="D3119" s="24" t="str">
        <x:v>2026-01</x:v>
      </x:c>
      <x:c r="E3119" s="24" t="str">
        <x:v>Low</x:v>
      </x:c>
      <x:c r="F3119" s="24" t="str">
        <x:v>11 | 14</x:v>
      </x:c>
      <x:c r="G3119" s="24" t="str">
        <x:v>ETH Zurich | Stanford University</x:v>
      </x:c>
      <x:c r="H3119" s="24" t="n">
        <x:v>4</x:v>
      </x:c>
      <x:c r="I3119" s="24" t="n">
        <x:v>12</x:v>
      </x:c>
      <x:c r="J3119" s="24" t="n">
        <x:v>0.8299999833106995</x:v>
      </x:c>
      <x:c r="K3119" s="24" t="str">
        <x:v>Engineering</x:v>
      </x:c>
      <x:c r="L3119" s="24" t="str">
        <x:v>Update on interviews for robotics programs</x:v>
      </x:c>
      <x:c r="M3119" s="24" t="str">
        <x:v>I guess interviews have started, and I want to know whether if people have been gotten interviews for certain programs. I'm an international undergraduate, so I guess I wouldn't be favorable for most of these prestigious courses, so a lot of anxiety on my shoulders. I also feel as if there aren't that many threads? (sry new to reddit) about mech e or robotic applicants, so if anyone want to add on information please feel free to do so. You can rant as well, just plz be respectful to others. GATech Robotics (ME) PhD UMich Robotics PhD MiT Mechanical Engineering MS to Doctoral Northwestern Mechanical Engineering PhD ETH Zurich Robotics, Systems &amp; Control MS ESOP EPFL EDRS, Robotics MS Stanford Mechanical Engineering MS CMU RI PhD, MSR UCLA Mechanical Engineering MS Oxford Engineering Sciences DPhil Thanks in advance for your help!</x:v>
      </x:c>
      <x:c r="N3119" s="27" t="str">
        <x:v>https://www.reddit.com/r/gradadmissions/comments/1q5cmar/update_on_interviews_for_robotics_programs/</x:v>
      </x:c>
      <x:c r="O3119" s="27" t="str">
        <x:v>https://www.reddit.com/r/gradadmissions/comments/1q5cmar/update_on_interviews_for_robotics_programs/</x:v>
      </x:c>
      <x:c r="P3119" s="24" t="str">
        <x:v>No</x:v>
      </x:c>
      <x:c r="Q3119" s="24" t="str">
        <x:v>Institution-only context; manual relevance review</x:v>
      </x:c>
    </x:row>
    <x:row r="3120" ht="42" customHeight="1">
      <x:c r="A3120" s="21" t="str">
        <x:v>1q5cb0v</x:v>
      </x:c>
      <x:c r="B3120" s="21" t="str">
        <x:v>gradadmissions</x:v>
      </x:c>
      <x:c r="C3120" s="21" t="n">
        <x:v>46028.317766203705</x:v>
      </x:c>
      <x:c r="D3120" s="21" t="str">
        <x:v>2026-01</x:v>
      </x:c>
      <x:c r="E3120" s="21" t="str">
        <x:v>Medium</x:v>
      </x:c>
      <x:c r="F3120" s="21" t="str">
        <x:v>14</x:v>
      </x:c>
      <x:c r="G3120" s="21" t="str">
        <x:v>Stanford University</x:v>
      </x:c>
      <x:c r="H3120" s="21" t="n">
        <x:v>32</x:v>
      </x:c>
      <x:c r="I3120" s="21" t="n">
        <x:v>116</x:v>
      </x:c>
      <x:c r="J3120" s="21" t="n">
        <x:v>0.9399999976158142</x:v>
      </x:c>
      <x:c r="K3120" s="21" t="str">
        <x:v>General Advice</x:v>
      </x:c>
      <x:c r="L3120" s="21" t="str">
        <x:v>Knight Hennessy Scholarship Stanford</x:v>
      </x:c>
      <x:c r="M3120" s="21" t="str">
        <x:v>Hello! KHS applicants shortlisted for the video submission should start hearing back today. Anyone who heard back and open to sharing the program they applied to?</x:v>
      </x:c>
      <x:c r="N3120" s="26" t="str">
        <x:v>https://www.reddit.com/r/gradadmissions/comments/1q5cb0v/knight_hennessy_scholarship_stanford/</x:v>
      </x:c>
      <x:c r="O3120" s="26" t="str">
        <x:v>https://www.reddit.com/r/gradadmissions/comments/1q5cb0v/knight_hennessy_scholarship_stanford/</x:v>
      </x:c>
      <x:c r="P3120" s="21" t="str">
        <x:v>No</x:v>
      </x:c>
      <x:c r="Q3120" s="21" t="str"/>
    </x:row>
    <x:row r="3121" ht="42" customHeight="1">
      <x:c r="A3121" s="24" t="str">
        <x:v>1q57p87</x:v>
      </x:c>
      <x:c r="B3121" s="24" t="str">
        <x:v>gradadmissions</x:v>
      </x:c>
      <x:c r="C3121" s="24" t="n">
        <x:v>46028.150243055556</x:v>
      </x:c>
      <x:c r="D3121" s="24" t="str">
        <x:v>2026-01</x:v>
      </x:c>
      <x:c r="E3121" s="24" t="str">
        <x:v>Medium</x:v>
      </x:c>
      <x:c r="F3121" s="24" t="str">
        <x:v>13 | 20</x:v>
      </x:c>
      <x:c r="G3121" s="24" t="str">
        <x:v>University of California, Berkeley (UCB) | New York University (NYU)</x:v>
      </x:c>
      <x:c r="H3121" s="24" t="n">
        <x:v>1</x:v>
      </x:c>
      <x:c r="I3121" s="24" t="n">
        <x:v>2</x:v>
      </x:c>
      <x:c r="J3121" s="24" t="n">
        <x:v>0.6700000166893005</x:v>
      </x:c>
      <x:c r="K3121" s="24" t="str">
        <x:v>Biological Sciences</x:v>
      </x:c>
      <x:c r="L3121" s="24" t="str">
        <x:v>Neuroscience interview at Berkeley and NYU</x:v>
      </x:c>
      <x:c r="M3121" s="24" t="str">
        <x:v>Anyone who did interview at UC Berkeley or at NYU for programs in Neuroscience, do you know if they tell you the people you're gonna interview with in advance or is it just a surprise when you arrive? Also how do you prepare for these interviews?? Do you know how many people of those invited to interview actually get an offer? Thank you!!</x:v>
      </x:c>
      <x:c r="N3121" s="27" t="str">
        <x:v>https://www.reddit.com/r/gradadmissions/comments/1q57p87/neuroscience_interview_at_berkeley_and_nyu/</x:v>
      </x:c>
      <x:c r="O3121" s="27" t="str">
        <x:v>https://www.reddit.com/r/gradadmissions/comments/1q57p87/neuroscience_interview_at_berkeley_and_nyu/</x:v>
      </x:c>
      <x:c r="P3121" s="24" t="str">
        <x:v>No</x:v>
      </x:c>
      <x:c r="Q3121" s="24" t="str">
        <x:v>Acronym-only institution match</x:v>
      </x:c>
    </x:row>
    <x:row r="3122" ht="42" customHeight="1">
      <x:c r="A3122" s="21" t="str">
        <x:v>1q55hgj</x:v>
      </x:c>
      <x:c r="B3122" s="21" t="str">
        <x:v>gradadmissions</x:v>
      </x:c>
      <x:c r="C3122" s="21" t="n">
        <x:v>46028.082708333335</x:v>
      </x:c>
      <x:c r="D3122" s="21" t="str">
        <x:v>2026-01</x:v>
      </x:c>
      <x:c r="E3122" s="21" t="str">
        <x:v>Low</x:v>
      </x:c>
      <x:c r="F3122" s="21" t="str">
        <x:v>13 | 14</x:v>
      </x:c>
      <x:c r="G3122" s="21" t="str">
        <x:v>University of California, Berkeley (UCB) | Stanford University</x:v>
      </x:c>
      <x:c r="H3122" s="21" t="n">
        <x:v>2</x:v>
      </x:c>
      <x:c r="I3122" s="21" t="n">
        <x:v>8</x:v>
      </x:c>
      <x:c r="J3122" s="21" t="n">
        <x:v>0.6299999952316284</x:v>
      </x:c>
      <x:c r="K3122" s="21" t="str">
        <x:v>Biological Sciences</x:v>
      </x:c>
      <x:c r="L3122" s="21" t="str">
        <x:v>Interview Invites</x:v>
      </x:c>
      <x:c r="M3122" s="21" t="str">
        <x:v>Is there still hope to get invites from following universities ? USC- Molecular Biology Baylor- Immunology/ Cancer Biology MD Anderson- GSBS immunology UC Irvine- CMB Stanford- Immunology UT Southwestern- Immunology track UCSD- BMS UC Berkeley- MCB UT Health San Antonio- Integrated Biomedical Science.</x:v>
      </x:c>
      <x:c r="N3122" s="26" t="str">
        <x:v>https://www.reddit.com/r/gradadmissions/comments/1q55hgj/interview_invites/</x:v>
      </x:c>
      <x:c r="O3122" s="26" t="str">
        <x:v>https://www.reddit.com/r/gradadmissions/comments/1q55hgj/interview_invites/</x:v>
      </x:c>
      <x:c r="P3122" s="21" t="str">
        <x:v>No</x:v>
      </x:c>
      <x:c r="Q3122" s="21" t="str">
        <x:v>Institution-only context; manual relevance review</x:v>
      </x:c>
    </x:row>
    <x:row r="3123" ht="42" customHeight="1">
      <x:c r="A3123" s="24" t="str">
        <x:v>1q548n0</x:v>
      </x:c>
      <x:c r="B3123" s="24" t="str">
        <x:v>gradadmissions</x:v>
      </x:c>
      <x:c r="C3123" s="24" t="n">
        <x:v>46028.04597222222</x:v>
      </x:c>
      <x:c r="D3123" s="24" t="str">
        <x:v>2026-01</x:v>
      </x:c>
      <x:c r="E3123" s="24" t="str">
        <x:v>Low</x:v>
      </x:c>
      <x:c r="F3123" s="24" t="str">
        <x:v>20</x:v>
      </x:c>
      <x:c r="G3123" s="24" t="str">
        <x:v>New York University (NYU)</x:v>
      </x:c>
      <x:c r="H3123" s="24" t="n">
        <x:v>4</x:v>
      </x:c>
      <x:c r="I3123" s="24" t="n">
        <x:v>2</x:v>
      </x:c>
      <x:c r="J3123" s="24" t="n">
        <x:v>0.8299999833106995</x:v>
      </x:c>
      <x:c r="K3123" s="24" t="str">
        <x:v>Social Sciences</x:v>
      </x:c>
      <x:c r="L3123" s="24" t="str">
        <x:v>nyu c&amp;p updates - jan</x:v>
      </x:c>
      <x:c r="M3123" s="24" t="str">
        <x:v>i know a bunch of open house invites went out before the holidays, but pls update here if you receive anything this week!</x:v>
      </x:c>
      <x:c r="N3123" s="27" t="str">
        <x:v>https://www.reddit.com/r/gradadmissions/comments/1q548n0/nyu_cp_updates_jan/</x:v>
      </x:c>
      <x:c r="O3123" s="27" t="str">
        <x:v>https://www.reddit.com/r/gradadmissions/comments/1q548n0/nyu_cp_updates_jan/</x:v>
      </x:c>
      <x:c r="P3123" s="24" t="str">
        <x:v>No</x:v>
      </x:c>
      <x:c r="Q3123" s="24" t="str">
        <x:v>Acronym-only institution match; Institution-only context; manual relevance review</x:v>
      </x:c>
    </x:row>
    <x:row r="3124" ht="42" customHeight="1">
      <x:c r="A3124" s="21" t="str">
        <x:v>1q53mf9</x:v>
      </x:c>
      <x:c r="B3124" s="21" t="str">
        <x:v>gradadmissions</x:v>
      </x:c>
      <x:c r="C3124" s="21" t="n">
        <x:v>46028.02862268518</x:v>
      </x:c>
      <x:c r="D3124" s="21" t="str">
        <x:v>2026-01</x:v>
      </x:c>
      <x:c r="E3124" s="21" t="str">
        <x:v>Low</x:v>
      </x:c>
      <x:c r="F3124" s="21" t="str">
        <x:v>14 | 30</x:v>
      </x:c>
      <x:c r="G3124" s="21" t="str">
        <x:v>Stanford University | University of Pennsylvania</x:v>
      </x:c>
      <x:c r="H3124" s="21" t="n">
        <x:v>14</x:v>
      </x:c>
      <x:c r="I3124" s="21" t="n">
        <x:v>8</x:v>
      </x:c>
      <x:c r="J3124" s="21" t="n">
        <x:v>0.8899999856948853</x:v>
      </x:c>
      <x:c r="K3124" s="21" t="str">
        <x:v>Biological Sciences</x:v>
      </x:c>
      <x:c r="L3124" s="21" t="str">
        <x:v>BioE PhD 2026 invites</x:v>
      </x:c>
      <x:c r="M3124" s="21" t="str">
        <x:v>Has anyone received interview invites for the following programs: Stanford - Bioengineering UIUC - Bioengineering Scripps - Chemical and Biological Sciences UPenn - Bioengineering</x:v>
      </x:c>
      <x:c r="N3124" s="26" t="str">
        <x:v>https://www.reddit.com/r/gradadmissions/comments/1q53mf9/bioe_phd_2026_invites/</x:v>
      </x:c>
      <x:c r="O3124" s="26" t="str">
        <x:v>https://www.reddit.com/r/gradadmissions/comments/1q53mf9/bioe_phd_2026_invites/</x:v>
      </x:c>
      <x:c r="P3124" s="21" t="str">
        <x:v>No</x:v>
      </x:c>
      <x:c r="Q3124" s="21" t="str">
        <x:v>Institution-only context; manual relevance review | Acronym-only institution match; Institution-only context; manual relevance review</x:v>
      </x:c>
    </x:row>
    <x:row r="3125" ht="42" customHeight="1">
      <x:c r="A3125" s="24" t="str">
        <x:v>1q52mr4</x:v>
      </x:c>
      <x:c r="B3125" s="24" t="str">
        <x:v>gradadmissions</x:v>
      </x:c>
      <x:c r="C3125" s="24" t="n">
        <x:v>46028.000625</x:v>
      </x:c>
      <x:c r="D3125" s="24" t="str">
        <x:v>2026-01</x:v>
      </x:c>
      <x:c r="E3125" s="24" t="str">
        <x:v>Medium</x:v>
      </x:c>
      <x:c r="F3125" s="24" t="str">
        <x:v>30</x:v>
      </x:c>
      <x:c r="G3125" s="24" t="str">
        <x:v>University of Pennsylvania</x:v>
      </x:c>
      <x:c r="H3125" s="24" t="n">
        <x:v>5</x:v>
      </x:c>
      <x:c r="I3125" s="24" t="n">
        <x:v>1</x:v>
      </x:c>
      <x:c r="J3125" s="24" t="n">
        <x:v>0.7799999713897705</x:v>
      </x:c>
      <x:c r="K3125" s="24" t="str">
        <x:v>General Advice</x:v>
      </x:c>
      <x:c r="L3125" s="24" t="str">
        <x:v>interview call from upenn ethnomusicology</x:v>
      </x:c>
      <x:c r="M3125" s="24" t="str">
        <x:v>so..this happened. mixed feelings, joy and nerves. i found out right after i submitted another application due at 5 PM today (at 4:57 lol), and was pacing around saying to myself, ‘i hope, i hope…’ checked my email and there it was, from earlier today. of all, i was/am most excited about upenn even though i felt like it wasn’t my strongest application (it was also the first submission). and i guess i really needed this. if anyone has any advice, suggestions, anything that may help prepare for the interview, i’d super appreciate it!</x:v>
      </x:c>
      <x:c r="N3125" s="27" t="str">
        <x:v>https://www.reddit.com/r/gradadmissions/comments/1q52mr4/interview_call_from_upenn_ethnomusicology/</x:v>
      </x:c>
      <x:c r="O3125" s="27" t="str">
        <x:v>https://www.reddit.com/r/gradadmissions/comments/1q52mr4/interview_call_from_upenn_ethnomusicology/</x:v>
      </x:c>
      <x:c r="P3125" s="24" t="str">
        <x:v>No</x:v>
      </x:c>
      <x:c r="Q3125" s="24" t="str">
        <x:v>Acronym-only institution match</x:v>
      </x:c>
    </x:row>
    <x:row r="3126" ht="42" customHeight="1">
      <x:c r="A3126" s="21" t="str">
        <x:v>1q51lpt</x:v>
      </x:c>
      <x:c r="B3126" s="21" t="str">
        <x:v>gradadmissions</x:v>
      </x:c>
      <x:c r="C3126" s="21" t="n">
        <x:v>46027.971921296295</x:v>
      </x:c>
      <x:c r="D3126" s="21" t="str">
        <x:v>2026-01</x:v>
      </x:c>
      <x:c r="E3126" s="21" t="str">
        <x:v>Low</x:v>
      </x:c>
      <x:c r="F3126" s="21" t="str">
        <x:v>20</x:v>
      </x:c>
      <x:c r="G3126" s="21" t="str">
        <x:v>New York University (NYU)</x:v>
      </x:c>
      <x:c r="H3126" s="21" t="n">
        <x:v>0</x:v>
      </x:c>
      <x:c r="I3126" s="21" t="n">
        <x:v>0</x:v>
      </x:c>
      <x:c r="J3126" s="21" t="n">
        <x:v>0.4000000059604645</x:v>
      </x:c>
      <x:c r="K3126" s="21" t="str">
        <x:v>Social Sciences</x:v>
      </x:c>
      <x:c r="L3126" s="21" t="str">
        <x:v>Hı friendss, any updates on these programs?: Yale Psyc (Cognitive) and NYU C&amp;P</x:v>
      </x:c>
      <x:c r="M3126" s="21" t="str"/>
      <x:c r="N3126" s="26" t="str">
        <x:v>https://www.reddit.com/r/gradadmissions/comments/1q51lpt/hı_friendss_any_updates_on_these_programs_yale/</x:v>
      </x:c>
      <x:c r="O3126" s="26" t="str">
        <x:v>/r/gradadmissions/comments/1pmiyus/yale_psyc_cognitiveneuroscience_and_nyu_cp/</x:v>
      </x:c>
      <x:c r="P3126" s="21" t="str">
        <x:v>No</x:v>
      </x:c>
      <x:c r="Q3126" s="21" t="str">
        <x:v>Acronym-only institution match; Institution-only context; manual relevance review</x:v>
      </x:c>
    </x:row>
    <x:row r="3127" ht="42" customHeight="1">
      <x:c r="A3127" s="24" t="str">
        <x:v>1q509pq</x:v>
      </x:c>
      <x:c r="B3127" s="24" t="str">
        <x:v>gradadmissions</x:v>
      </x:c>
      <x:c r="C3127" s="24" t="n">
        <x:v>46027.93583333334</x:v>
      </x:c>
      <x:c r="D3127" s="24" t="str">
        <x:v>2026-01</x:v>
      </x:c>
      <x:c r="E3127" s="24" t="str">
        <x:v>Low</x:v>
      </x:c>
      <x:c r="F3127" s="24" t="str">
        <x:v>14</x:v>
      </x:c>
      <x:c r="G3127" s="24" t="str">
        <x:v>Stanford University</x:v>
      </x:c>
      <x:c r="H3127" s="24" t="n">
        <x:v>6</x:v>
      </x:c>
      <x:c r="I3127" s="24" t="n">
        <x:v>5</x:v>
      </x:c>
      <x:c r="J3127" s="24" t="n">
        <x:v>0.75</x:v>
      </x:c>
      <x:c r="K3127" s="24" t="str">
        <x:v>Biological Sciences</x:v>
      </x:c>
      <x:c r="L3127" s="24" t="str">
        <x:v>Biosciences programs</x:v>
      </x:c>
      <x:c r="M3127" s="24" t="str">
        <x:v>Hi all, Has anyone heard back from the following PhD programs? I know they usually release interview invites on January and I’m getting a little bit anxious. - Stanford Biology - Gtech Biology - northwestern IBiS - BU Biology</x:v>
      </x:c>
      <x:c r="N3127" s="27" t="str">
        <x:v>https://www.reddit.com/r/gradadmissions/comments/1q509pq/biosciences_programs/</x:v>
      </x:c>
      <x:c r="O3127" s="27" t="str">
        <x:v>https://www.reddit.com/r/gradadmissions/comments/1q509pq/biosciences_programs/</x:v>
      </x:c>
      <x:c r="P3127" s="24" t="str">
        <x:v>No</x:v>
      </x:c>
      <x:c r="Q3127" s="24" t="str">
        <x:v>Institution-only context; manual relevance review</x:v>
      </x:c>
    </x:row>
    <x:row r="3128" ht="42" customHeight="1">
      <x:c r="A3128" s="21" t="str">
        <x:v>1q4xshh</x:v>
      </x:c>
      <x:c r="B3128" s="21" t="str">
        <x:v>gradadmissions</x:v>
      </x:c>
      <x:c r="C3128" s="21" t="n">
        <x:v>46027.871770833335</x:v>
      </x:c>
      <x:c r="D3128" s="21" t="str">
        <x:v>2026-01</x:v>
      </x:c>
      <x:c r="E3128" s="21" t="str">
        <x:v>Medium</x:v>
      </x:c>
      <x:c r="F3128" s="21" t="str">
        <x:v>54</x:v>
      </x:c>
      <x:c r="G3128" s="21" t="str">
        <x:v>Queen's University</x:v>
      </x:c>
      <x:c r="H3128" s="21" t="n">
        <x:v>1</x:v>
      </x:c>
      <x:c r="I3128" s="21" t="n">
        <x:v>0</x:v>
      </x:c>
      <x:c r="J3128" s="21" t="n">
        <x:v>1</x:v>
      </x:c>
      <x:c r="K3128" s="21" t="str">
        <x:v>General Advice</x:v>
      </x:c>
      <x:c r="L3128" s="21" t="str">
        <x:v>Masters at Queen's University Belfast</x:v>
      </x:c>
      <x:c r="M3128" s="21" t="str"/>
      <x:c r="N3128" s="26" t="str">
        <x:v>https://www.reddit.com/r/gradadmissions/comments/1q4xshh/masters_at_queens_university_belfast/</x:v>
      </x:c>
      <x:c r="O3128" s="26" t="str">
        <x:v>https://www.reddit.com/r/gradadmissions/comments/1q4xshh/masters_at_queens_university_belfast/</x:v>
      </x:c>
      <x:c r="P3128" s="21" t="str">
        <x:v>No</x:v>
      </x:c>
      <x:c r="Q3128" s="21" t="str">
        <x:v>Verify Canadian Queen's University scope</x:v>
      </x:c>
    </x:row>
    <x:row r="3129" ht="42" customHeight="1">
      <x:c r="A3129" s="24" t="str">
        <x:v>1q4vd8q</x:v>
      </x:c>
      <x:c r="B3129" s="24" t="str">
        <x:v>gradadmissions</x:v>
      </x:c>
      <x:c r="C3129" s="24" t="n">
        <x:v>46027.81055555555</x:v>
      </x:c>
      <x:c r="D3129" s="24" t="str">
        <x:v>2026-01</x:v>
      </x:c>
      <x:c r="E3129" s="24" t="str">
        <x:v>Low</x:v>
      </x:c>
      <x:c r="F3129" s="24" t="str">
        <x:v>3 | 6</x:v>
      </x:c>
      <x:c r="G3129" s="24" t="str">
        <x:v>UCL | The London School of Economics and Political Science (LSE)</x:v>
      </x:c>
      <x:c r="H3129" s="24" t="n">
        <x:v>7</x:v>
      </x:c>
      <x:c r="I3129" s="24" t="n">
        <x:v>8</x:v>
      </x:c>
      <x:c r="J3129" s="24" t="n">
        <x:v>0.8999999761581421</x:v>
      </x:c>
      <x:c r="K3129" s="24" t="str">
        <x:v>Social Sciences</x:v>
      </x:c>
      <x:c r="L3129" s="24" t="str">
        <x:v>Political Science/Public Policy PhDs</x:v>
      </x:c>
      <x:c r="M3129" s="24" t="str">
        <x:v>Hello! Most of the posts on this page are not for the social sciences, so I just wanted to see who is applying for PhD programs in political science/ public policy and where? I applied to five programs at four schools: Poli Sci at UCL, LSE; public policy at Oxford; international development at LSE; and economics at Sussex.</x:v>
      </x:c>
      <x:c r="N3129" s="27" t="str">
        <x:v>https://www.reddit.com/r/gradadmissions/comments/1q4vd8q/political_sciencepublic_policy_phds/</x:v>
      </x:c>
      <x:c r="O3129" s="27" t="str">
        <x:v>https://www.reddit.com/r/gradadmissions/comments/1q4vd8q/political_sciencepublic_policy_phds/</x:v>
      </x:c>
      <x:c r="P3129" s="24" t="str">
        <x:v>No</x:v>
      </x:c>
      <x:c r="Q3129" s="24" t="str">
        <x:v>Acronym-only institution match; Institution-only context; manual relevance review</x:v>
      </x:c>
    </x:row>
    <x:row r="3130" ht="42" customHeight="1">
      <x:c r="A3130" s="21" t="str">
        <x:v>1q4usr5</x:v>
      </x:c>
      <x:c r="B3130" s="21" t="str">
        <x:v>gradadmissions</x:v>
      </x:c>
      <x:c r="C3130" s="21" t="n">
        <x:v>46027.796481481484</x:v>
      </x:c>
      <x:c r="D3130" s="21" t="str">
        <x:v>2026-01</x:v>
      </x:c>
      <x:c r="E3130" s="21" t="str">
        <x:v>Low</x:v>
      </x:c>
      <x:c r="F3130" s="21" t="str">
        <x:v>14</x:v>
      </x:c>
      <x:c r="G3130" s="21" t="str">
        <x:v>Stanford University</x:v>
      </x:c>
      <x:c r="H3130" s="21" t="n">
        <x:v>2</x:v>
      </x:c>
      <x:c r="I3130" s="21" t="n">
        <x:v>1</x:v>
      </x:c>
      <x:c r="J3130" s="21" t="n">
        <x:v>0.6700000166893005</x:v>
      </x:c>
      <x:c r="K3130" s="21" t="str">
        <x:v>Engineering</x:v>
      </x:c>
      <x:c r="L3130" s="21" t="str">
        <x:v>Stanford Electrical Engineering PhD 2026-27</x:v>
      </x:c>
      <x:c r="M3130" s="21" t="str">
        <x:v>did anyone get anything yet? what about international applicants? just wondering if i should stop thinking about it lol</x:v>
      </x:c>
      <x:c r="N3130" s="26" t="str">
        <x:v>https://www.reddit.com/r/gradadmissions/comments/1q4usr5/stanford_electrical_engineering_phd_202627/</x:v>
      </x:c>
      <x:c r="O3130" s="26" t="str">
        <x:v>https://www.reddit.com/r/gradadmissions/comments/1q4usr5/stanford_electrical_engineering_phd_202627/</x:v>
      </x:c>
      <x:c r="P3130" s="21" t="str">
        <x:v>No</x:v>
      </x:c>
      <x:c r="Q3130" s="21" t="str">
        <x:v>Institution-only context; manual relevance review</x:v>
      </x:c>
    </x:row>
    <x:row r="3131" ht="42" customHeight="1">
      <x:c r="A3131" s="24" t="str">
        <x:v>1q4u4fw</x:v>
      </x:c>
      <x:c r="B3131" s="24" t="str">
        <x:v>gradadmissions</x:v>
      </x:c>
      <x:c r="C3131" s="24" t="n">
        <x:v>46027.78016203704</x:v>
      </x:c>
      <x:c r="D3131" s="24" t="str">
        <x:v>2026-01</x:v>
      </x:c>
      <x:c r="E3131" s="24" t="str">
        <x:v>Medium</x:v>
      </x:c>
      <x:c r="F3131" s="24" t="str">
        <x:v>13</x:v>
      </x:c>
      <x:c r="G3131" s="24" t="str">
        <x:v>University of California, Berkeley (UCB)</x:v>
      </x:c>
      <x:c r="H3131" s="24" t="n">
        <x:v>0</x:v>
      </x:c>
      <x:c r="I3131" s="24" t="n">
        <x:v>3</x:v>
      </x:c>
      <x:c r="J3131" s="24" t="n">
        <x:v>0.5</x:v>
      </x:c>
      <x:c r="K3131" s="24" t="str">
        <x:v>Social Sciences</x:v>
      </x:c>
      <x:c r="L3131" s="24" t="str">
        <x:v>Need school insights/opinions/vibe check</x:v>
      </x:c>
      <x:c r="M3131" s="24" t="str">
        <x:v>I (26F) will be applying to grad school (Clinical Psych PhD) in Fall 2026, but I’d love to do my research about each school before I spend too much time on application materials. I’ve done my research about the programs, their offerings, potential mentors, app requirements, etc. But I need a more informal “vibe check” about the schools from past/present students- pros/cons, what the surrounding areas are like, campus life, stressors from professors, or any other insights! My requirements for schools are: public, funding available, and potential mentors with similar research interests to mine. ideally it would be a big-ish city, with enough “blue” folks there My shortlist is as follows: University of Washington (my alma mater, and current employer) UC Berkeley UCLA UCSD/SDSU (joint program) Oregon Health &amp; Sciences University University of Oregon University of Colorado Denver UMass Boston University of Vermont UI Chicago University of Rhode Island</x:v>
      </x:c>
      <x:c r="N3131" s="27" t="str">
        <x:v>https://www.reddit.com/r/gradadmissions/comments/1q4u4fw/need_school_insightsopinionsvibe_check/</x:v>
      </x:c>
      <x:c r="O3131" s="27" t="str">
        <x:v>https://www.reddit.com/r/gradadmissions/comments/1q4u4fw/need_school_insightsopinionsvibe_check/</x:v>
      </x:c>
      <x:c r="P3131" s="24" t="str">
        <x:v>No</x:v>
      </x:c>
      <x:c r="Q3131" s="24" t="str"/>
    </x:row>
    <x:row r="3132" ht="42" customHeight="1">
      <x:c r="A3132" s="21" t="str">
        <x:v>1q4teis</x:v>
      </x:c>
      <x:c r="B3132" s="21" t="str">
        <x:v>gradadmissions</x:v>
      </x:c>
      <x:c r="C3132" s="21" t="n">
        <x:v>46027.76247685185</x:v>
      </x:c>
      <x:c r="D3132" s="21" t="str">
        <x:v>2026-01</x:v>
      </x:c>
      <x:c r="E3132" s="21" t="str">
        <x:v>High</x:v>
      </x:c>
      <x:c r="F3132" s="21" t="str">
        <x:v>14</x:v>
      </x:c>
      <x:c r="G3132" s="21" t="str">
        <x:v>Stanford University</x:v>
      </x:c>
      <x:c r="H3132" s="21" t="n">
        <x:v>0</x:v>
      </x:c>
      <x:c r="I3132" s="21" t="n">
        <x:v>10</x:v>
      </x:c>
      <x:c r="J3132" s="21" t="n">
        <x:v>0.36000001430511475</x:v>
      </x:c>
      <x:c r="K3132" s="21" t="str">
        <x:v>Computer Sciences</x:v>
      </x:c>
      <x:c r="L3132" s="21" t="str">
        <x:v>Btech in india for fully funded Masters in usa</x:v>
      </x:c>
      <x:c r="M3132" s="21" t="str">
        <x:v>Hi everyone, I’m looking for some realistic and honest guidance. I had offers for Fall 2025 in CSE from Purdue, Illinois Tech (IIT Chicago), University of Minnesota Twin Cities, and Virginia Tech. I managed to apply only after requesting multiple fee waivers and spent around $3000 total on SAT and application fees. I couldn’t take TOEFL, and I couldn’t apply to some of my top choices because of cost constraints. Unfortunately, I could not go ahead with any of these because of my financial situation — I come from a very low-income background and simply couldn’t afford it. So now I am planning to do my BTech in India (CSE or AI), work a bit if needed, and then aim for a fully funded PhD in the US (not necessarily MIT — but places like Stanford, CMU, Harvard, Purdue, etc.). I know it’s extremely competitive, but I’m willing to work hard over the next 4–5 years. My constraints: I did not prepare for JEE properly, and January attempt is basically gone. So IIT/NIT/BITS are realistically not in reach. I cannot afford expensive private colleges. I want a place that has: Decent professors doing real research Opportunities to publish or work on projects A culture where motivated students ...</x:v>
      </x:c>
      <x:c r="N3132" s="26" t="str">
        <x:v>https://www.reddit.com/r/gradadmissions/comments/1q4teis/btech_in_india_for_fully_funded_masters_in_usa/</x:v>
      </x:c>
      <x:c r="O3132" s="26" t="str">
        <x:v>https://www.reddit.com/r/gradadmissions/comments/1q4teis/btech_in_india_for_fully_funded_masters_in_usa/</x:v>
      </x:c>
      <x:c r="P3132" s="21" t="str">
        <x:v>No</x:v>
      </x:c>
      <x:c r="Q3132" s="21" t="str"/>
    </x:row>
    <x:row r="3133" ht="42" customHeight="1">
      <x:c r="A3133" s="24" t="str">
        <x:v>1q4osic</x:v>
      </x:c>
      <x:c r="B3133" s="24" t="str">
        <x:v>gradadmissions</x:v>
      </x:c>
      <x:c r="C3133" s="24" t="n">
        <x:v>46027.64879629629</x:v>
      </x:c>
      <x:c r="D3133" s="24" t="str">
        <x:v>2026-01</x:v>
      </x:c>
      <x:c r="E3133" s="24" t="str">
        <x:v>Low</x:v>
      </x:c>
      <x:c r="F3133" s="24" t="str">
        <x:v>20</x:v>
      </x:c>
      <x:c r="G3133" s="24" t="str">
        <x:v>New York University (NYU)</x:v>
      </x:c>
      <x:c r="H3133" s="24" t="n">
        <x:v>53</x:v>
      </x:c>
      <x:c r="I3133" s="24" t="n">
        <x:v>14</x:v>
      </x:c>
      <x:c r="J3133" s="24" t="n">
        <x:v>0.9800000190734863</x:v>
      </x:c>
      <x:c r="K3133" s="24" t="str">
        <x:v>Biological Sciences</x:v>
      </x:c>
      <x:c r="L3133" s="24" t="str">
        <x:v>NYU Vilcek Update</x:v>
      </x:c>
      <x:c r="M3133" s="24" t="str">
        <x:v>Just received reject from Vilcek.</x:v>
      </x:c>
      <x:c r="N3133" s="27" t="str">
        <x:v>https://www.reddit.com/r/gradadmissions/comments/1q4osic/nyu_vilcek_update/</x:v>
      </x:c>
      <x:c r="O3133" s="27" t="str">
        <x:v>https://i.redd.it/cy9330ycvjbg1.jpeg</x:v>
      </x:c>
      <x:c r="P3133" s="24" t="str">
        <x:v>No</x:v>
      </x:c>
      <x:c r="Q3133" s="24" t="str">
        <x:v>Acronym-only institution match; Institution-only context; manual relevance review</x:v>
      </x:c>
    </x:row>
    <x:row r="3134" ht="42" customHeight="1">
      <x:c r="A3134" s="21" t="str">
        <x:v>1q4oi0g</x:v>
      </x:c>
      <x:c r="B3134" s="21" t="str">
        <x:v>gradadmissions</x:v>
      </x:c>
      <x:c r="C3134" s="21" t="n">
        <x:v>46027.64121527778</x:v>
      </x:c>
      <x:c r="D3134" s="21" t="str">
        <x:v>2026-01</x:v>
      </x:c>
      <x:c r="E3134" s="21" t="str">
        <x:v>Low</x:v>
      </x:c>
      <x:c r="F3134" s="21" t="str">
        <x:v>14</x:v>
      </x:c>
      <x:c r="G3134" s="21" t="str">
        <x:v>Stanford University</x:v>
      </x:c>
      <x:c r="H3134" s="21" t="n">
        <x:v>0</x:v>
      </x:c>
      <x:c r="I3134" s="21" t="n">
        <x:v>5</x:v>
      </x:c>
      <x:c r="J3134" s="21" t="n">
        <x:v>0.25</x:v>
      </x:c>
      <x:c r="K3134" s="21" t="str">
        <x:v>Biological Sciences</x:v>
      </x:c>
      <x:c r="L3134" s="21" t="str">
        <x:v>updates - last hope</x:v>
      </x:c>
      <x:c r="M3134" s="21" t="str">
        <x:v>any updates on tufts biomedical, biology, mit, stanford biology (KHS)?</x:v>
      </x:c>
      <x:c r="N3134" s="26" t="str">
        <x:v>https://www.reddit.com/r/gradadmissions/comments/1q4oi0g/updates_last_hope/</x:v>
      </x:c>
      <x:c r="O3134" s="26" t="str">
        <x:v>https://www.reddit.com/r/gradadmissions/comments/1q4oi0g/updates_last_hope/</x:v>
      </x:c>
      <x:c r="P3134" s="21" t="str">
        <x:v>No</x:v>
      </x:c>
      <x:c r="Q3134" s="21" t="str">
        <x:v>Institution-only context; manual relevance review</x:v>
      </x:c>
    </x:row>
    <x:row r="3135" ht="42" customHeight="1">
      <x:c r="A3135" s="24" t="str">
        <x:v>1q4ffwm</x:v>
      </x:c>
      <x:c r="B3135" s="24" t="str">
        <x:v>gradadmissions</x:v>
      </x:c>
      <x:c r="C3135" s="24" t="n">
        <x:v>46027.31528935185</x:v>
      </x:c>
      <x:c r="D3135" s="24" t="str">
        <x:v>2026-01</x:v>
      </x:c>
      <x:c r="E3135" s="24" t="str">
        <x:v>Low</x:v>
      </x:c>
      <x:c r="F3135" s="24" t="str">
        <x:v>20</x:v>
      </x:c>
      <x:c r="G3135" s="24" t="str">
        <x:v>New York University (NYU)</x:v>
      </x:c>
      <x:c r="H3135" s="24" t="n">
        <x:v>1</x:v>
      </x:c>
      <x:c r="I3135" s="24" t="n">
        <x:v>0</x:v>
      </x:c>
      <x:c r="J3135" s="24" t="n">
        <x:v>1</x:v>
      </x:c>
      <x:c r="K3135" s="24" t="str">
        <x:v>Engineering</x:v>
      </x:c>
      <x:c r="L3135" s="24" t="str">
        <x:v>NYU EARLY DECISION</x:v>
      </x:c>
      <x:c r="M3135" s="24" t="str">
        <x:v>Anybody get their early admits yet? Any stats on selection??</x:v>
      </x:c>
      <x:c r="N3135" s="27" t="str">
        <x:v>https://www.reddit.com/r/gradadmissions/comments/1q4ffwm/nyu_early_decision/</x:v>
      </x:c>
      <x:c r="O3135" s="27" t="str">
        <x:v>https://www.reddit.com/r/gradadmissions/comments/1q4ffwm/nyu_early_decision/</x:v>
      </x:c>
      <x:c r="P3135" s="24" t="str">
        <x:v>No</x:v>
      </x:c>
      <x:c r="Q3135" s="24" t="str">
        <x:v>Acronym-only institution match; Institution-only context; manual relevance review</x:v>
      </x:c>
    </x:row>
    <x:row r="3136" ht="42" customHeight="1">
      <x:c r="A3136" s="21" t="str">
        <x:v>1q4cdbz</x:v>
      </x:c>
      <x:c r="B3136" s="21" t="str">
        <x:v>gradadmissions</x:v>
      </x:c>
      <x:c r="C3136" s="21" t="n">
        <x:v>46027.199328703704</x:v>
      </x:c>
      <x:c r="D3136" s="21" t="str">
        <x:v>2026-01</x:v>
      </x:c>
      <x:c r="E3136" s="21" t="str">
        <x:v>Low</x:v>
      </x:c>
      <x:c r="F3136" s="21" t="str">
        <x:v>14</x:v>
      </x:c>
      <x:c r="G3136" s="21" t="str">
        <x:v>Stanford University</x:v>
      </x:c>
      <x:c r="H3136" s="21" t="n">
        <x:v>10</x:v>
      </x:c>
      <x:c r="I3136" s="21" t="n">
        <x:v>41</x:v>
      </x:c>
      <x:c r="J3136" s="21" t="n">
        <x:v>0.9200000166893005</x:v>
      </x:c>
      <x:c r="K3136" s="21" t="str">
        <x:v>General Advice</x:v>
      </x:c>
      <x:c r="L3136" s="21" t="str">
        <x:v>Stanford Knight-Hennessy Question emotional support lol</x:v>
      </x:c>
      <x:c r="M3136" s="21" t="str">
        <x:v>Does anyone have access to the server (disc.) ? I really just want some emotional support :,)</x:v>
      </x:c>
      <x:c r="N3136" s="26" t="str">
        <x:v>https://www.reddit.com/r/gradadmissions/comments/1q4cdbz/stanford_knighthennessy_question_emotional/</x:v>
      </x:c>
      <x:c r="O3136" s="26" t="str">
        <x:v>https://www.reddit.com/r/gradadmissions/comments/1q4cdbz/stanford_knighthennessy_question_emotional/</x:v>
      </x:c>
      <x:c r="P3136" s="21" t="str">
        <x:v>No</x:v>
      </x:c>
      <x:c r="Q3136" s="21" t="str">
        <x:v>Institution-only context; manual relevance review</x:v>
      </x:c>
    </x:row>
    <x:row r="3137" ht="42" customHeight="1">
      <x:c r="A3137" s="24" t="str">
        <x:v>1q4c92g</x:v>
      </x:c>
      <x:c r="B3137" s="24" t="str">
        <x:v>gradadmissions</x:v>
      </x:c>
      <x:c r="C3137" s="24" t="n">
        <x:v>46027.19545138889</x:v>
      </x:c>
      <x:c r="D3137" s="24" t="str">
        <x:v>2026-01</x:v>
      </x:c>
      <x:c r="E3137" s="24" t="str">
        <x:v>Low</x:v>
      </x:c>
      <x:c r="F3137" s="24" t="str">
        <x:v>14</x:v>
      </x:c>
      <x:c r="G3137" s="24" t="str">
        <x:v>Stanford University</x:v>
      </x:c>
      <x:c r="H3137" s="24" t="n">
        <x:v>1</x:v>
      </x:c>
      <x:c r="I3137" s="24" t="n">
        <x:v>1</x:v>
      </x:c>
      <x:c r="J3137" s="24" t="n">
        <x:v>1</x:v>
      </x:c>
      <x:c r="K3137" s="24" t="str">
        <x:v>General Advice</x:v>
      </x:c>
      <x:c r="L3137" s="24" t="str">
        <x:v>Stanford Knight-Hennessy Discord?</x:v>
      </x:c>
      <x:c r="M3137" s="24" t="str"/>
      <x:c r="N3137" s="27" t="str">
        <x:v>https://www.reddit.com/r/gradadmissions/comments/1q4c92g/stanford_knighthennessy_discord/</x:v>
      </x:c>
      <x:c r="O3137" s="27" t="str">
        <x:v>https://www.reddit.com/r/gradadmissions/comments/1q4c92g/stanford_knighthennessy_discord/</x:v>
      </x:c>
      <x:c r="P3137" s="24" t="str">
        <x:v>No</x:v>
      </x:c>
      <x:c r="Q3137" s="24" t="str">
        <x:v>Institution-only context; manual relevance review</x:v>
      </x:c>
    </x:row>
    <x:row r="3138" ht="42" customHeight="1">
      <x:c r="A3138" s="21" t="str">
        <x:v>1q4b5so</x:v>
      </x:c>
      <x:c r="B3138" s="21" t="str">
        <x:v>gradadmissions</x:v>
      </x:c>
      <x:c r="C3138" s="21" t="n">
        <x:v>46027.15924768519</x:v>
      </x:c>
      <x:c r="D3138" s="21" t="str">
        <x:v>2026-01</x:v>
      </x:c>
      <x:c r="E3138" s="21" t="str">
        <x:v>Medium</x:v>
      </x:c>
      <x:c r="F3138" s="21" t="str">
        <x:v>14</x:v>
      </x:c>
      <x:c r="G3138" s="21" t="str">
        <x:v>Stanford University</x:v>
      </x:c>
      <x:c r="H3138" s="21" t="n">
        <x:v>1</x:v>
      </x:c>
      <x:c r="I3138" s="21" t="n">
        <x:v>0</x:v>
      </x:c>
      <x:c r="J3138" s="21" t="n">
        <x:v>1</x:v>
      </x:c>
      <x:c r="K3138" s="21" t="str">
        <x:v>General Advice</x:v>
      </x:c>
      <x:c r="L3138" s="21" t="str">
        <x:v>Roadmap to get into Stanford after engineering undergrad in india</x:v>
      </x:c>
      <x:c r="M3138" s="21" t="str">
        <x:v>Heyy so i am currently doing engineering( cs) , I am really interested in AI , math , ML I aim to 1)participate in hackathons and win some 2) publish research papers in AI field 3)keep a good CGPA of 9+ 4)Have credible projects to my name 5)Good Internships Alongside this what all should i aim to achieve or do to be competitive for the stanford MS programme(CS ms or Computational and mathematical ms)</x:v>
      </x:c>
      <x:c r="N3138" s="26" t="str">
        <x:v>https://www.reddit.com/r/gradadmissions/comments/1q4b5so/roadmap_to_get_into_stanford_after_engineering/</x:v>
      </x:c>
      <x:c r="O3138" s="26" t="str">
        <x:v>https://www.reddit.com/r/gradadmissions/comments/1q4b5so/roadmap_to_get_into_stanford_after_engineering/</x:v>
      </x:c>
      <x:c r="P3138" s="21" t="str">
        <x:v>No</x:v>
      </x:c>
      <x:c r="Q3138" s="21" t="str"/>
    </x:row>
    <x:row r="3139" ht="42" customHeight="1">
      <x:c r="A3139" s="24" t="str">
        <x:v>1q4421j</x:v>
      </x:c>
      <x:c r="B3139" s="24" t="str">
        <x:v>gradadmissions</x:v>
      </x:c>
      <x:c r="C3139" s="24" t="n">
        <x:v>46026.94675925926</x:v>
      </x:c>
      <x:c r="D3139" s="24" t="str">
        <x:v>2026-01</x:v>
      </x:c>
      <x:c r="E3139" s="24" t="str">
        <x:v>Medium</x:v>
      </x:c>
      <x:c r="F3139" s="24" t="str">
        <x:v>13</x:v>
      </x:c>
      <x:c r="G3139" s="24" t="str">
        <x:v>University of California, Berkeley (UCB)</x:v>
      </x:c>
      <x:c r="H3139" s="24" t="n">
        <x:v>9</x:v>
      </x:c>
      <x:c r="I3139" s="24" t="n">
        <x:v>9</x:v>
      </x:c>
      <x:c r="J3139" s="24" t="n">
        <x:v>0.9100000262260437</x:v>
      </x:c>
      <x:c r="K3139" s="24" t="str">
        <x:v>Biological Sciences</x:v>
      </x:c>
      <x:c r="L3139" s="24" t="str">
        <x:v>UC Berkeley-UCSF Bioengineering PhD?</x:v>
      </x:c>
      <x:c r="M3139" s="24" t="str">
        <x:v>Has anyone heard from back from this program?</x:v>
      </x:c>
      <x:c r="N3139" s="27" t="str">
        <x:v>https://www.reddit.com/r/gradadmissions/comments/1q4421j/uc_berkeleyucsf_bioengineering_phd/</x:v>
      </x:c>
      <x:c r="O3139" s="27" t="str">
        <x:v>https://www.reddit.com/r/gradadmissions/comments/1q4421j/uc_berkeleyucsf_bioengineering_phd/</x:v>
      </x:c>
      <x:c r="P3139" s="24" t="str">
        <x:v>No</x:v>
      </x:c>
      <x:c r="Q3139" s="24" t="str"/>
    </x:row>
    <x:row r="3140" ht="42" customHeight="1">
      <x:c r="A3140" s="21" t="str">
        <x:v>1q441ky</x:v>
      </x:c>
      <x:c r="B3140" s="21" t="str">
        <x:v>gradadmissions</x:v>
      </x:c>
      <x:c r="C3140" s="21" t="n">
        <x:v>46026.94642361111</x:v>
      </x:c>
      <x:c r="D3140" s="21" t="str">
        <x:v>2026-01</x:v>
      </x:c>
      <x:c r="E3140" s="21" t="str">
        <x:v>Medium</x:v>
      </x:c>
      <x:c r="F3140" s="21" t="str">
        <x:v>14</x:v>
      </x:c>
      <x:c r="G3140" s="21" t="str">
        <x:v>Stanford University</x:v>
      </x:c>
      <x:c r="H3140" s="21" t="n">
        <x:v>2</x:v>
      </x:c>
      <x:c r="I3140" s="21" t="n">
        <x:v>1</x:v>
      </x:c>
      <x:c r="J3140" s="21" t="n">
        <x:v>0.6700000166893005</x:v>
      </x:c>
      <x:c r="K3140" s="21" t="str">
        <x:v>Biological Sciences</x:v>
      </x:c>
      <x:c r="L3140" s="21" t="str">
        <x:v>Stanford Biophysics PhD?</x:v>
      </x:c>
      <x:c r="M3140" s="21" t="str">
        <x:v>Has anyone heard back from this program?</x:v>
      </x:c>
      <x:c r="N3140" s="26" t="str">
        <x:v>https://www.reddit.com/r/gradadmissions/comments/1q441ky/stanford_biophysics_phd/</x:v>
      </x:c>
      <x:c r="O3140" s="26" t="str">
        <x:v>https://www.reddit.com/r/gradadmissions/comments/1q441ky/stanford_biophysics_phd/</x:v>
      </x:c>
      <x:c r="P3140" s="21" t="str">
        <x:v>No</x:v>
      </x:c>
      <x:c r="Q3140" s="21" t="str"/>
    </x:row>
    <x:row r="3141" ht="42" customHeight="1">
      <x:c r="A3141" s="24" t="str">
        <x:v>1q40tuh</x:v>
      </x:c>
      <x:c r="B3141" s="24" t="str">
        <x:v>gradadmissions</x:v>
      </x:c>
      <x:c r="C3141" s="24" t="n">
        <x:v>46026.85758101852</x:v>
      </x:c>
      <x:c r="D3141" s="24" t="str">
        <x:v>2026-01</x:v>
      </x:c>
      <x:c r="E3141" s="24" t="str">
        <x:v>Medium</x:v>
      </x:c>
      <x:c r="F3141" s="24" t="str">
        <x:v>20</x:v>
      </x:c>
      <x:c r="G3141" s="24" t="str">
        <x:v>New York University (NYU)</x:v>
      </x:c>
      <x:c r="H3141" s="24" t="n">
        <x:v>1</x:v>
      </x:c>
      <x:c r="I3141" s="24" t="n">
        <x:v>7</x:v>
      </x:c>
      <x:c r="J3141" s="24" t="n">
        <x:v>0.6000000238418579</x:v>
      </x:c>
      <x:c r="K3141" s="24" t="str">
        <x:v>Biological Sciences</x:v>
      </x:c>
      <x:c r="L3141" s="24" t="str">
        <x:v>NYU Immunology and Inflammation</x:v>
      </x:c>
      <x:c r="M3141" s="24" t="str">
        <x:v>Has anyone heard back from this program? I haven't seen anyone saying they have but the website said interview invitations would go out in December...</x:v>
      </x:c>
      <x:c r="N3141" s="27" t="str">
        <x:v>https://www.reddit.com/r/gradadmissions/comments/1q40tuh/nyu_immunology_and_inflammation/</x:v>
      </x:c>
      <x:c r="O3141" s="27" t="str">
        <x:v>https://www.reddit.com/r/gradadmissions/comments/1q40tuh/nyu_immunology_and_inflammation/</x:v>
      </x:c>
      <x:c r="P3141" s="24" t="str">
        <x:v>No</x:v>
      </x:c>
      <x:c r="Q3141" s="24" t="str">
        <x:v>Acronym-only institution match</x:v>
      </x:c>
    </x:row>
    <x:row r="3142" ht="42" customHeight="1">
      <x:c r="A3142" s="21" t="str">
        <x:v>1q3xl29</x:v>
      </x:c>
      <x:c r="B3142" s="21" t="str">
        <x:v>GradSchool</x:v>
      </x:c>
      <x:c r="C3142" s="21" t="n">
        <x:v>46026.77340277778</x:v>
      </x:c>
      <x:c r="D3142" s="21" t="str">
        <x:v>2026-01</x:v>
      </x:c>
      <x:c r="E3142" s="21" t="str">
        <x:v>Medium</x:v>
      </x:c>
      <x:c r="F3142" s="21" t="str">
        <x:v>3</x:v>
      </x:c>
      <x:c r="G3142" s="21" t="str">
        <x:v>UCL</x:v>
      </x:c>
      <x:c r="H3142" s="21" t="n">
        <x:v>6</x:v>
      </x:c>
      <x:c r="I3142" s="21" t="n">
        <x:v>2</x:v>
      </x:c>
      <x:c r="J3142" s="21" t="n">
        <x:v>0.75</x:v>
      </x:c>
      <x:c r="K3142" s="21" t="str">
        <x:v>Academics</x:v>
      </x:c>
      <x:c r="L3142" s="21" t="str">
        <x:v>Really struggling with motivation and writing on my Masters course</x:v>
      </x:c>
      <x:c r="M3142" s="21" t="str">
        <x:v>Hi all, I started a Masters in Cultural Heritage with an undergrad in Graphic Design. I took a year off between my undergrad and masters to work, but only found employment in hospitality. My goal at this time was to get a job in either design or heritage, but failed. I also volunteered in archives during this year and was encouraged to go for a job at the business, but was rejected. When it came to applying to my Masters, I applied to UCL’s Archives course but was rejected as they ‘didn’t have enough space’, but said I could study with them the next year. I decided I could not waste yet another year of my life and went for the closest subject I could find at my local uni: Cultural Heritage. My first assignment was an essay, which I got 70% on. However, our recent assignment was to start on a Master Document for our dissertation and I was absolutely stuck. I’m really ashamed to say, I used Ai. I’ve been struggling since my teens with loss of an internal monologue, with varying severity. I had stared at this document for weeks and ended up with nothing. I used to be an academic weapon and my essays would flow out of me. Now, it just feels impossible. The temptation to use ai is sh...</x:v>
      </x:c>
      <x:c r="N3142" s="26" t="str">
        <x:v>https://www.reddit.com/r/GradSchool/comments/1q3xl29/really_struggling_with_motivation_and_writing_on/</x:v>
      </x:c>
      <x:c r="O3142" s="26" t="str">
        <x:v>https://www.reddit.com/r/GradSchool/comments/1q3xl29/really_struggling_with_motivation_and_writing_on/</x:v>
      </x:c>
      <x:c r="P3142" s="21" t="str">
        <x:v>No</x:v>
      </x:c>
      <x:c r="Q3142" s="21" t="str">
        <x:v>Acronym-only institution match</x:v>
      </x:c>
    </x:row>
    <x:row r="3143" ht="42" customHeight="1">
      <x:c r="A3143" s="24" t="str">
        <x:v>1q3tph2</x:v>
      </x:c>
      <x:c r="B3143" s="24" t="str">
        <x:v>gradadmissions</x:v>
      </x:c>
      <x:c r="C3143" s="24" t="n">
        <x:v>46026.67224537037</x:v>
      </x:c>
      <x:c r="D3143" s="24" t="str">
        <x:v>2026-01</x:v>
      </x:c>
      <x:c r="E3143" s="24" t="str">
        <x:v>Medium</x:v>
      </x:c>
      <x:c r="F3143" s="24" t="str">
        <x:v>14</x:v>
      </x:c>
      <x:c r="G3143" s="24" t="str">
        <x:v>Stanford University</x:v>
      </x:c>
      <x:c r="H3143" s="24" t="n">
        <x:v>1</x:v>
      </x:c>
      <x:c r="I3143" s="24" t="n">
        <x:v>0</x:v>
      </x:c>
      <x:c r="J3143" s="24" t="n">
        <x:v>0.5699999928474426</x:v>
      </x:c>
      <x:c r="K3143" s="24" t="str">
        <x:v>Engineering</x:v>
      </x:c>
      <x:c r="L3143" s="24" t="str">
        <x:v>Stanford Masters</x:v>
      </x:c>
      <x:c r="M3143" s="24" t="str">
        <x:v>Stanford is one of the only schools that offers an online engineering masters in the program I want- surprisingly cheapest too. I went to an Ivy League for undergrad, and had a like a 3.8 STEM gpa but didn’t do the best in some humanities classes I took. My job will pay for all of it as long as it’s online. I was wondering if I would have better luck just applying outright or taking some classes online/getting the online certificate before applying to show I can handle the rigor? My employer would still pay and it would let me space out the degree better too. Mostly worried about applying first time getting rejected and them not looking at subsequent applications bc of my initial low gpa? TLDR: Does taking Stanford online classes/certificate program help for masters admissions? Employer will pay.</x:v>
      </x:c>
      <x:c r="N3143" s="27" t="str">
        <x:v>https://www.reddit.com/r/gradadmissions/comments/1q3tph2/stanford_masters/</x:v>
      </x:c>
      <x:c r="O3143" s="27" t="str">
        <x:v>https://www.reddit.com/r/gradadmissions/comments/1q3tph2/stanford_masters/</x:v>
      </x:c>
      <x:c r="P3143" s="24" t="str">
        <x:v>No</x:v>
      </x:c>
      <x:c r="Q3143" s="24" t="str"/>
    </x:row>
    <x:row r="3144" ht="42" customHeight="1">
      <x:c r="A3144" s="21" t="str">
        <x:v>1q3pgd8</x:v>
      </x:c>
      <x:c r="B3144" s="21" t="str">
        <x:v>gradadmissions</x:v>
      </x:c>
      <x:c r="C3144" s="21" t="n">
        <x:v>46026.54460648148</x:v>
      </x:c>
      <x:c r="D3144" s="21" t="str">
        <x:v>2026-01</x:v>
      </x:c>
      <x:c r="E3144" s="21" t="str">
        <x:v>Medium</x:v>
      </x:c>
      <x:c r="F3144" s="21" t="str">
        <x:v>6</x:v>
      </x:c>
      <x:c r="G3144" s="21" t="str">
        <x:v>The London School of Economics and Political Science (LSE)</x:v>
      </x:c>
      <x:c r="H3144" s="21" t="n">
        <x:v>1</x:v>
      </x:c>
      <x:c r="I3144" s="21" t="n">
        <x:v>0</x:v>
      </x:c>
      <x:c r="J3144" s="21" t="n">
        <x:v>0.6700000166893005</x:v>
      </x:c>
      <x:c r="K3144" s="21" t="str">
        <x:v>Business</x:v>
      </x:c>
      <x:c r="L3144" s="21" t="str">
        <x:v>LSE SOP tips and advice for MSc Finance and Economics</x:v>
      </x:c>
      <x:c r="M3144" s="21" t="str">
        <x:v>Hii Guys,applying for MSc finance and econ at LSE and just wrapping up my SOP,what tips and must have things should I include in the SOP to increase my chances ,thanks #grad #LSE</x:v>
      </x:c>
      <x:c r="N3144" s="26" t="str">
        <x:v>https://www.reddit.com/r/gradadmissions/comments/1q3pgd8/lse_sop_tips_and_advice_for_msc_finance_and/</x:v>
      </x:c>
      <x:c r="O3144" s="26" t="str">
        <x:v>https://www.reddit.com/r/gradadmissions/comments/1q3pgd8/lse_sop_tips_and_advice_for_msc_finance_and/</x:v>
      </x:c>
      <x:c r="P3144" s="21" t="str">
        <x:v>No</x:v>
      </x:c>
      <x:c r="Q3144" s="21" t="str">
        <x:v>Acronym-only institution match</x:v>
      </x:c>
    </x:row>
    <x:row r="3145" ht="42" customHeight="1">
      <x:c r="A3145" s="24" t="str">
        <x:v>1q3le18</x:v>
      </x:c>
      <x:c r="B3145" s="24" t="str">
        <x:v>gradadmissions</x:v>
      </x:c>
      <x:c r="C3145" s="24" t="n">
        <x:v>46026.38145833334</x:v>
      </x:c>
      <x:c r="D3145" s="24" t="str">
        <x:v>2026-01</x:v>
      </x:c>
      <x:c r="E3145" s="24" t="str">
        <x:v>Medium</x:v>
      </x:c>
      <x:c r="F3145" s="24" t="str">
        <x:v>13</x:v>
      </x:c>
      <x:c r="G3145" s="24" t="str">
        <x:v>University of California, Berkeley (UCB)</x:v>
      </x:c>
      <x:c r="H3145" s="24" t="n">
        <x:v>1</x:v>
      </x:c>
      <x:c r="I3145" s="24" t="n">
        <x:v>6</x:v>
      </x:c>
      <x:c r="J3145" s="24" t="n">
        <x:v>0.6000000238418579</x:v>
      </x:c>
      <x:c r="K3145" s="24" t="str">
        <x:v>Biological Sciences</x:v>
      </x:c>
      <x:c r="L3145" s="24" t="str">
        <x:v>I Graduated from UC Berkeley Undergrad with a 2.983 GPA in MCB</x:v>
      </x:c>
      <x:c r="M3145" s="24" t="str">
        <x:v>It gets worse. I started as a Freshman in Fall 2014 and finished all of my classes except for one lab class and 2 upper div units by my intended graduation of Spring 2018. I withdrew twice after this semester. My 9th and final semester was Spring 2021. I have an upward trend in my grades except for one C+ in Japanese I got as a Junior. I have several NPs in non-major classes. I was dealing with undiagnosed OCD and depression, and I didn't utilize DSP accommodations until my second to last semester. I missed a lot of lectures and discussions. I did not study hard enough. It's hard for me to tease apart what was mental illness vs. personal failure. I have 1 year of undergrad lab work study experience. After graduating I worked in a hospital lab for 6 months. I then worked as a lab coordinator at a community college for a little over a year. I don't have any real research experience, but I would like to find an RA position in an academic lab and work for several years. It's my dream to someday far in the future enter a Biology PhD program, but I fear that my 2.983 undergrad GPA and transcript will stop me regardless of any hypothetical research experience or master's GPA. I feel de...</x:v>
      </x:c>
      <x:c r="N3145" s="27" t="str">
        <x:v>https://www.reddit.com/r/gradadmissions/comments/1q3le18/i_graduated_from_uc_berkeley_undergrad_with_a/</x:v>
      </x:c>
      <x:c r="O3145" s="27" t="str">
        <x:v>https://www.reddit.com/r/gradadmissions/comments/1q3le18/i_graduated_from_uc_berkeley_undergrad_with_a/</x:v>
      </x:c>
      <x:c r="P3145" s="24" t="str">
        <x:v>No</x:v>
      </x:c>
      <x:c r="Q3145" s="24" t="str"/>
    </x:row>
    <x:row r="3146" ht="42" customHeight="1">
      <x:c r="A3146" s="21" t="str">
        <x:v>1q3iw0i</x:v>
      </x:c>
      <x:c r="B3146" s="21" t="str">
        <x:v>gradadmissions</x:v>
      </x:c>
      <x:c r="C3146" s="21" t="n">
        <x:v>46026.27789351852</x:v>
      </x:c>
      <x:c r="D3146" s="21" t="str">
        <x:v>2026-01</x:v>
      </x:c>
      <x:c r="E3146" s="21" t="str">
        <x:v>Medium</x:v>
      </x:c>
      <x:c r="F3146" s="21" t="str">
        <x:v>5</x:v>
      </x:c>
      <x:c r="G3146" s="21" t="str">
        <x:v>University of British Columbia</x:v>
      </x:c>
      <x:c r="H3146" s="21" t="n">
        <x:v>0</x:v>
      </x:c>
      <x:c r="I3146" s="21" t="n">
        <x:v>0</x:v>
      </x:c>
      <x:c r="J3146" s="21" t="n">
        <x:v>0.5</x:v>
      </x:c>
      <x:c r="K3146" s="21" t="str">
        <x:v>Computer Sciences</x:v>
      </x:c>
      <x:c r="L3146" s="21" t="str">
        <x:v>Seeking Advice for Grad School Options</x:v>
      </x:c>
      <x:c r="M3146" s="21" t="str">
        <x:v>Hello, I am hoping to get some advice regarding grad school. I will be starting applications this fall for grad school as well as fellowships. I want to pursue a Master's with a thesis or a project on the subject of Edge AI aka synthesis of embedded systems and artificial intelligence. I live in Pacific Northwest and don't want to go to a grad school outside the region. I have identified 3 possible schools: UBC, Oregon State Uni and UW, but I have a feeling having only 3 school on my application list might not be enough. Then I have another fear that for the subject I want to study a masters might not be enough. My background: * Junior at UW Tacoma in Computer Engineering. Possibly double major with CompSci (which would extend my grad by 1 quarter). * I will be starting undergrad research this winter quarter that will last until start of summer where I will be working on a project that has to do with federated ML and methods of compressing ML models. * I live in Washington State. My main questions are: 1. Are there any other strong grad school within PNW for the subject that I missed? 2. For people who have went to grad school for Edge AI or similar subject did you go for a Mast...</x:v>
      </x:c>
      <x:c r="N3146" s="26" t="str">
        <x:v>https://www.reddit.com/r/gradadmissions/comments/1q3iw0i/seeking_advice_for_grad_school_options/</x:v>
      </x:c>
      <x:c r="O3146" s="26" t="str">
        <x:v>https://www.reddit.com/r/gradadmissions/comments/1q3iw0i/seeking_advice_for_grad_school_options/</x:v>
      </x:c>
      <x:c r="P3146" s="21" t="str">
        <x:v>No</x:v>
      </x:c>
      <x:c r="Q3146" s="21" t="str">
        <x:v>Acronym-only institution match</x:v>
      </x:c>
    </x:row>
    <x:row r="3147" ht="42" customHeight="1">
      <x:c r="A3147" s="24" t="str">
        <x:v>1q2xcyt</x:v>
      </x:c>
      <x:c r="B3147" s="24" t="str">
        <x:v>gradadmissions</x:v>
      </x:c>
      <x:c r="C3147" s="24" t="n">
        <x:v>46025.64488425926</x:v>
      </x:c>
      <x:c r="D3147" s="24" t="str">
        <x:v>2026-01</x:v>
      </x:c>
      <x:c r="E3147" s="24" t="str">
        <x:v>Medium</x:v>
      </x:c>
      <x:c r="F3147" s="24" t="str">
        <x:v>3</x:v>
      </x:c>
      <x:c r="G3147" s="24" t="str">
        <x:v>UCL</x:v>
      </x:c>
      <x:c r="H3147" s="24" t="n">
        <x:v>193</x:v>
      </x:c>
      <x:c r="I3147" s="24" t="n">
        <x:v>31</x:v>
      </x:c>
      <x:c r="J3147" s="24" t="n">
        <x:v>1</x:v>
      </x:c>
      <x:c r="K3147" s="24" t="str">
        <x:v>Humanities</x:v>
      </x:c>
      <x:c r="L3147" s="24" t="str">
        <x:v>offer received!!!</x:v>
      </x:c>
      <x:c r="M3147" s="24" t="str">
        <x:v>I received an offer last night from UCL for their Classical Reception MA program!!! It still feels like it’s not quite real and it’s not fully sunk in yet, the fact that I’m going to grad school and that I am going to London! I am sending everyone good vibes that they hear back soon and I truly appreciate the resources and support this sub has offered!</x:v>
      </x:c>
      <x:c r="N3147" s="27" t="str">
        <x:v>https://www.reddit.com/r/gradadmissions/comments/1q2xcyt/offer_received/</x:v>
      </x:c>
      <x:c r="O3147" s="27" t="str">
        <x:v>https://www.reddit.com/r/gradadmissions/comments/1q2xcyt/offer_received/</x:v>
      </x:c>
      <x:c r="P3147" s="24" t="str">
        <x:v>No</x:v>
      </x:c>
      <x:c r="Q3147" s="24" t="str">
        <x:v>Acronym-only institution match</x:v>
      </x:c>
    </x:row>
    <x:row r="3148" ht="42" customHeight="1">
      <x:c r="A3148" s="21" t="str">
        <x:v>1q2w1d4</x:v>
      </x:c>
      <x:c r="B3148" s="21" t="str">
        <x:v>gradadmissions</x:v>
      </x:c>
      <x:c r="C3148" s="21" t="n">
        <x:v>46025.606620370374</x:v>
      </x:c>
      <x:c r="D3148" s="21" t="str">
        <x:v>2026-01</x:v>
      </x:c>
      <x:c r="E3148" s="21" t="str">
        <x:v>Medium</x:v>
      </x:c>
      <x:c r="F3148" s="21" t="str">
        <x:v>13 | 14 | 20</x:v>
      </x:c>
      <x:c r="G3148" s="21" t="str">
        <x:v>University of California, Berkeley (UCB) | Stanford University | New York University (NYU)</x:v>
      </x:c>
      <x:c r="H3148" s="21" t="n">
        <x:v>0</x:v>
      </x:c>
      <x:c r="I3148" s="21" t="n">
        <x:v>4</x:v>
      </x:c>
      <x:c r="J3148" s="21" t="n">
        <x:v>0.14000000059604645</x:v>
      </x:c>
      <x:c r="K3148" s="21" t="str">
        <x:v>Computer Sciences</x:v>
      </x:c>
      <x:c r="L3148" s="21" t="str">
        <x:v>[Profile review] MS CS (preferably via thesis) in Fall'27</x:v>
      </x:c>
      <x:c r="M3148" s="21" t="str">
        <x:v>Hi everyone, I am planning to apply for MSCS programs for Fall 2027. I currently work as a Founding Product Engineer at a high-growth AI startup of 4 folks, and I'm looking for a sanity check on my university list and as I have few months in hand, would love to have some tips for improving the profile. **Profile Overview:** * **Undergrad:** B Tech in CS from a Tier 2 college in Maharashtra, India (2025 Grad). * **CGPA:** 9.3/10 * **GRE/TOEFL:** Not taken yet. Want to avoid. Gave few mocks and able to get about 320ish. Can prepare and score hire if necessary. **Work Experience:** * **Current:** Founding Product Engineer at a SF-based AI startup (Big seed round done and series A incoming soon). * We are currently a start-up of 4 while we raised the seed. * Working deep in the hyped-tech stack (LLMs/Vector DBs). We are actively working on research that might lead to a publication. * **Internship 1:** Barclays (SDE) - 2 months. * **Internship 2:** LitmusChaos (LFX Mentorship) - Open Source contribution in the cloud-native space. **Research Experience:** * **Internship:** MITACS Globalink Research Intern at University of Windsor (Federated Learning). * **Publications:** * 5 Papers pu...</x:v>
      </x:c>
      <x:c r="N3148" s="26" t="str">
        <x:v>https://www.reddit.com/r/gradadmissions/comments/1q2w1d4/profile_review_ms_cs_preferably_via_thesis_in/</x:v>
      </x:c>
      <x:c r="O3148" s="26" t="str">
        <x:v>https://www.reddit.com/r/gradadmissions/comments/1q2w1d4/profile_review_ms_cs_preferably_via_thesis_in/</x:v>
      </x:c>
      <x:c r="P3148" s="21" t="str">
        <x:v>No</x:v>
      </x:c>
      <x:c r="Q3148" s="21" t="str">
        <x:v>Acronym-only institution match</x:v>
      </x:c>
    </x:row>
    <x:row r="3149" ht="42" customHeight="1">
      <x:c r="A3149" s="24" t="str">
        <x:v>1q2v40z</x:v>
      </x:c>
      <x:c r="B3149" s="24" t="str">
        <x:v>gradadmissions</x:v>
      </x:c>
      <x:c r="C3149" s="24" t="n">
        <x:v>46025.57734953704</x:v>
      </x:c>
      <x:c r="D3149" s="24" t="str">
        <x:v>2026-01</x:v>
      </x:c>
      <x:c r="E3149" s="24" t="str">
        <x:v>Medium</x:v>
      </x:c>
      <x:c r="F3149" s="24" t="str">
        <x:v>6</x:v>
      </x:c>
      <x:c r="G3149" s="24" t="str">
        <x:v>The London School of Economics and Political Science (LSE)</x:v>
      </x:c>
      <x:c r="H3149" s="24" t="n">
        <x:v>1</x:v>
      </x:c>
      <x:c r="I3149" s="24" t="n">
        <x:v>1</x:v>
      </x:c>
      <x:c r="J3149" s="24" t="n">
        <x:v>0.6700000166893005</x:v>
      </x:c>
      <x:c r="K3149" s="24" t="str">
        <x:v>Humanities</x:v>
      </x:c>
      <x:c r="L3149" s="24" t="str">
        <x:v>Should I apply to a Dual Master’s in Media &amp; Global Communications (LSE/USC)?</x:v>
      </x:c>
      <x:c r="M3149" s="24" t="str">
        <x:v>I’m deciding whether to apply to a dual master’s in Media &amp; Global Communications offered jointly by LSE and USC, and I’m looking for input on whether this is a strategically sound application given my background and goals. I currently work in corporate marketing but want to pivot back into the media and entertainment industry as a content strategist, with longer term interest in producing or journalism. My undergraduate degree is a BA in Psychology with a minor in Anthropology, and my first role out of college was as a media and entertainment business analyst at a consulting firm. Before applying, I want to understand how others evaluated ROI and outcomes for media or communications master’s programs. Specifically, did theory heavy programs meaningfully improve career placement, compensation, or access to media roles, or would you recommend more practical or alternative pathways instead?</x:v>
      </x:c>
      <x:c r="N3149" s="27" t="str">
        <x:v>https://www.reddit.com/r/gradadmissions/comments/1q2v40z/should_i_apply_to_a_dual_masters_in_media_global/</x:v>
      </x:c>
      <x:c r="O3149" s="27" t="str">
        <x:v>https://www.reddit.com/r/gradadmissions/comments/1q2v40z/should_i_apply_to_a_dual_masters_in_media_global/</x:v>
      </x:c>
      <x:c r="P3149" s="24" t="str">
        <x:v>No</x:v>
      </x:c>
      <x:c r="Q3149" s="24" t="str">
        <x:v>Acronym-only institution match</x:v>
      </x:c>
    </x:row>
    <x:row r="3150" ht="42" customHeight="1">
      <x:c r="A3150" s="21" t="str">
        <x:v>1q2qb7k</x:v>
      </x:c>
      <x:c r="B3150" s="21" t="str">
        <x:v>gradadmissions</x:v>
      </x:c>
      <x:c r="C3150" s="21" t="n">
        <x:v>46025.39096064815</x:v>
      </x:c>
      <x:c r="D3150" s="21" t="str">
        <x:v>2026-01</x:v>
      </x:c>
      <x:c r="E3150" s="21" t="str">
        <x:v>Medium</x:v>
      </x:c>
      <x:c r="F3150" s="21" t="str">
        <x:v>14</x:v>
      </x:c>
      <x:c r="G3150" s="21" t="str">
        <x:v>Stanford University</x:v>
      </x:c>
      <x:c r="H3150" s="21" t="n">
        <x:v>0</x:v>
      </x:c>
      <x:c r="I3150" s="21" t="n">
        <x:v>1</x:v>
      </x:c>
      <x:c r="J3150" s="21" t="n">
        <x:v>0.4000000059604645</x:v>
      </x:c>
      <x:c r="K3150" s="21" t="str">
        <x:v>General Advice</x:v>
      </x:c>
      <x:c r="L3150" s="21" t="str">
        <x:v>(Psychology, PhD) Check-In</x:v>
      </x:c>
      <x:c r="M3150" s="21" t="str">
        <x:v>All right, I know I shouldn’t do this. Will probably just lead me to stressing out even more. But…….I just want to check in with those that are applying to PhD psychology programs, especially those that are funded options since I know most of us are not hearing back from them right now. What schools did you apply to and have you heard back from any of them? I haven’t heard back from any of my schools, but my list is as followed: University of Central Florida Georgia Tech Stanford University of California, Irvine University of Oregon These are just the schools I applied to PhD’s at I also applied to two masters programs and thinking about applying to a third: William and Mary Virginia State University (and considering: George Mason) Would love to hear where other research focused psychology people have been applying to, and if you guys have heard from anyone, even though I know it’s still a little early in those circles</x:v>
      </x:c>
      <x:c r="N3150" s="26" t="str">
        <x:v>https://www.reddit.com/r/gradadmissions/comments/1q2qb7k/psychology_phd_checkin/</x:v>
      </x:c>
      <x:c r="O3150" s="26" t="str">
        <x:v>https://www.reddit.com/r/gradadmissions/comments/1q2qb7k/psychology_phd_checkin/</x:v>
      </x:c>
      <x:c r="P3150" s="21" t="str">
        <x:v>No</x:v>
      </x:c>
      <x:c r="Q3150" s="21" t="str"/>
    </x:row>
    <x:row r="3151" ht="42" customHeight="1">
      <x:c r="A3151" s="24" t="str">
        <x:v>1q2ndf4</x:v>
      </x:c>
      <x:c r="B3151" s="24" t="str">
        <x:v>gradadmissions</x:v>
      </x:c>
      <x:c r="C3151" s="24" t="n">
        <x:v>46025.27113425926</x:v>
      </x:c>
      <x:c r="D3151" s="24" t="str">
        <x:v>2026-01</x:v>
      </x:c>
      <x:c r="E3151" s="24" t="str">
        <x:v>Medium</x:v>
      </x:c>
      <x:c r="F3151" s="24" t="str">
        <x:v>30</x:v>
      </x:c>
      <x:c r="G3151" s="24" t="str">
        <x:v>University of Pennsylvania</x:v>
      </x:c>
      <x:c r="H3151" s="24" t="n">
        <x:v>0</x:v>
      </x:c>
      <x:c r="I3151" s="24" t="n">
        <x:v>0</x:v>
      </x:c>
      <x:c r="J3151" s="24" t="n">
        <x:v>0.5</x:v>
      </x:c>
      <x:c r="K3151" s="24" t="str">
        <x:v>General Advice</x:v>
      </x:c>
      <x:c r="L3151" s="24" t="str">
        <x:v>UPENN criminology masters</x:v>
      </x:c>
      <x:c r="M3151" s="24" t="str">
        <x:v>Hey guys!! I was wondering if anyone on this subreddit is currently in the Master’s program for Criminology at UPenn or got accepted previously and could share how long it took to hear back after applying. I submitted my application about a month ago, and I’ve seen mixed things online, some people say they heard back in March, others in April. The start term would be Fall 2026. If anyone has any insight, I’d really appreciate it!</x:v>
      </x:c>
      <x:c r="N3151" s="27" t="str">
        <x:v>https://www.reddit.com/r/gradadmissions/comments/1q2ndf4/upenn_criminology_masters/</x:v>
      </x:c>
      <x:c r="O3151" s="27" t="str">
        <x:v>https://www.reddit.com/r/gradadmissions/comments/1q2ndf4/upenn_criminology_masters/</x:v>
      </x:c>
      <x:c r="P3151" s="24" t="str">
        <x:v>No</x:v>
      </x:c>
      <x:c r="Q3151" s="24" t="str">
        <x:v>Acronym-only institution match</x:v>
      </x:c>
    </x:row>
    <x:row r="3152" ht="42" customHeight="1">
      <x:c r="A3152" s="21" t="str">
        <x:v>1q2k0k4</x:v>
      </x:c>
      <x:c r="B3152" s="21" t="str">
        <x:v>GradSchool</x:v>
      </x:c>
      <x:c r="C3152" s="21" t="n">
        <x:v>46025.15421296296</x:v>
      </x:c>
      <x:c r="D3152" s="21" t="str">
        <x:v>2026-01</x:v>
      </x:c>
      <x:c r="E3152" s="21" t="str">
        <x:v>Low</x:v>
      </x:c>
      <x:c r="F3152" s="21" t="str">
        <x:v>14</x:v>
      </x:c>
      <x:c r="G3152" s="21" t="str">
        <x:v>Stanford University</x:v>
      </x:c>
      <x:c r="H3152" s="21" t="n">
        <x:v>0</x:v>
      </x:c>
      <x:c r="I3152" s="21" t="n">
        <x:v>0</x:v>
      </x:c>
      <x:c r="J3152" s="21" t="n">
        <x:v>0.17000000178813934</x:v>
      </x:c>
      <x:c r="K3152" s="21" t="str"/>
      <x:c r="L3152" s="21" t="str">
        <x:v>Anyone heard back from Stanford or has any idea when they start calling for interviews?</x:v>
      </x:c>
      <x:c r="M3152" s="21" t="str">
        <x:v>I’m pursuing a PhD</x:v>
      </x:c>
      <x:c r="N3152" s="26" t="str">
        <x:v>https://www.reddit.com/r/GradSchool/comments/1q2k0k4/anyone_heard_back_from_stanford_or_has_any_idea/</x:v>
      </x:c>
      <x:c r="O3152" s="26" t="str">
        <x:v>https://www.reddit.com/r/GradSchool/comments/1q2k0k4/anyone_heard_back_from_stanford_or_has_any_idea/</x:v>
      </x:c>
      <x:c r="P3152" s="21" t="str">
        <x:v>No</x:v>
      </x:c>
      <x:c r="Q3152" s="21" t="str">
        <x:v>Institution-only context; manual relevance review</x:v>
      </x:c>
    </x:row>
    <x:row r="3153" ht="42" customHeight="1">
      <x:c r="A3153" s="24" t="str">
        <x:v>1q2jrsb</x:v>
      </x:c>
      <x:c r="B3153" s="24" t="str">
        <x:v>gradadmissions</x:v>
      </x:c>
      <x:c r="C3153" s="24" t="n">
        <x:v>46025.14644675926</x:v>
      </x:c>
      <x:c r="D3153" s="24" t="str">
        <x:v>2026-01</x:v>
      </x:c>
      <x:c r="E3153" s="24" t="str">
        <x:v>Medium</x:v>
      </x:c>
      <x:c r="F3153" s="24" t="str">
        <x:v>81</x:v>
      </x:c>
      <x:c r="G3153" s="24" t="str">
        <x:v>Arizona State University (Tempe)</x:v>
      </x:c>
      <x:c r="H3153" s="24" t="n">
        <x:v>0</x:v>
      </x:c>
      <x:c r="I3153" s="24" t="n">
        <x:v>0</x:v>
      </x:c>
      <x:c r="J3153" s="24" t="n">
        <x:v>0.33000001311302185</x:v>
      </x:c>
      <x:c r="K3153" s="24" t="str">
        <x:v>Business</x:v>
      </x:c>
      <x:c r="L3153" s="24" t="str">
        <x:v>ASU W. P. Carey – Any experience with conditional admission due to DET?</x:v>
      </x:c>
      <x:c r="M3153" s="24" t="str">
        <x:v>Hi everyone, I recently applied to the MS in Supply Chain Management at ASU (W. P. Carey). I received an email stating that my English proficiency score does not meet the minimum requirement, and that my application review cannot continue unless I submit an updated score. Specifically: - Duolingo English Test minimum required: 115 - My score is slightly below that threshold ASU mentioned that I should submit a new score, but did not explicitly mention whether conditional admission (e.g., summer English program, ESL, pathway, etc.) is possible. My question: 👉 Has anyone here been admitted to ASU (especially W. P. Carey / SCM or similar programs) with a conditional offer due to English proficiency? 👉 If so, what kind of conditions were given (summer English, ESL courses, pathway program, etc.)? I’d really appreciate hearing about any firsthand experiences or advice. Thanks in advance!</x:v>
      </x:c>
      <x:c r="N3153" s="27" t="str">
        <x:v>https://www.reddit.com/r/gradadmissions/comments/1q2jrsb/asu_w_p_carey_any_experience_with_conditional/</x:v>
      </x:c>
      <x:c r="O3153" s="27" t="str">
        <x:v>https://www.reddit.com/r/gradadmissions/comments/1q2jrsb/asu_w_p_carey_any_experience_with_conditional/</x:v>
      </x:c>
      <x:c r="P3153" s="24" t="str">
        <x:v>No</x:v>
      </x:c>
      <x:c r="Q3153" s="24" t="str">
        <x:v>Acronym-only institution match</x:v>
      </x:c>
    </x:row>
    <x:row r="3154" ht="42" customHeight="1">
      <x:c r="A3154" s="21" t="str">
        <x:v>1q2ihff</x:v>
      </x:c>
      <x:c r="B3154" s="21" t="str">
        <x:v>gradadmissions</x:v>
      </x:c>
      <x:c r="C3154" s="21" t="n">
        <x:v>46025.1065625</x:v>
      </x:c>
      <x:c r="D3154" s="21" t="str">
        <x:v>2026-01</x:v>
      </x:c>
      <x:c r="E3154" s="21" t="str">
        <x:v>Medium</x:v>
      </x:c>
      <x:c r="F3154" s="21" t="str">
        <x:v>73</x:v>
      </x:c>
      <x:c r="G3154" s="21" t="str">
        <x:v>Kyung Hee University</x:v>
      </x:c>
      <x:c r="H3154" s="21" t="n">
        <x:v>1</x:v>
      </x:c>
      <x:c r="I3154" s="21" t="n">
        <x:v>3</x:v>
      </x:c>
      <x:c r="J3154" s="21" t="n">
        <x:v>0.6700000166893005</x:v>
      </x:c>
      <x:c r="K3154" s="21" t="str">
        <x:v>General Advice</x:v>
      </x:c>
      <x:c r="L3154" s="21" t="str">
        <x:v>Considering Grad School in South Korea: How to Evaluate Universities?</x:v>
      </x:c>
      <x:c r="M3154" s="21" t="str">
        <x:v>Hi everyone, I’m exploring options for graduate studies in South Korea and wanted to get advice from people who have experience with international programs. One university I came across is Kyung Hee University (KHU), which recently ranked 5th among comprehensive universities in Korea and 252nd globally in the 2026 THE World University Rankings. I’m trying to figure out how to compare different Korean universities for graduate studies, especially in terms of research opportunities, international student support, and program quality. From what I’ve seen, KHU seems strong in research and offers programs in engineering, social sciences, and business, but I’d love to hear perspectives from anyone who’s applied or studied in South Korea. How do you usually evaluate universities abroad before applying? Are there particular aspects that matter more for international grad students than domestic ones? Thanks in advance for any guidance!</x:v>
      </x:c>
      <x:c r="N3154" s="26" t="str">
        <x:v>https://www.reddit.com/r/gradadmissions/comments/1q2ihff/considering_grad_school_in_south_korea_how_to/</x:v>
      </x:c>
      <x:c r="O3154" s="26" t="str">
        <x:v>https://www.reddit.com/r/gradadmissions/comments/1q2ihff/considering_grad_school_in_south_korea_how_to/</x:v>
      </x:c>
      <x:c r="P3154" s="21" t="str">
        <x:v>No</x:v>
      </x:c>
      <x:c r="Q3154" s="21" t="str"/>
    </x:row>
    <x:row r="3155" ht="42" customHeight="1">
      <x:c r="A3155" s="24" t="str">
        <x:v>1q2h0lf</x:v>
      </x:c>
      <x:c r="B3155" s="24" t="str">
        <x:v>gradadmissions</x:v>
      </x:c>
      <x:c r="C3155" s="24" t="n">
        <x:v>46025.06113425926</x:v>
      </x:c>
      <x:c r="D3155" s="24" t="str">
        <x:v>2026-01</x:v>
      </x:c>
      <x:c r="E3155" s="24" t="str">
        <x:v>Medium</x:v>
      </x:c>
      <x:c r="F3155" s="24" t="str">
        <x:v>20</x:v>
      </x:c>
      <x:c r="G3155" s="24" t="str">
        <x:v>New York University (NYU)</x:v>
      </x:c>
      <x:c r="H3155" s="24" t="n">
        <x:v>11</x:v>
      </x:c>
      <x:c r="I3155" s="24" t="n">
        <x:v>6</x:v>
      </x:c>
      <x:c r="J3155" s="24" t="n">
        <x:v>1</x:v>
      </x:c>
      <x:c r="K3155" s="24" t="str">
        <x:v>Humanities</x:v>
      </x:c>
      <x:c r="L3155" s="24" t="str">
        <x:v>University Sees All GRE Attempts?</x:v>
      </x:c>
      <x:c r="M3155" s="24" t="str">
        <x:v>I’ve heard that the university only sees the GRE scores you send. However, NYU says they see all of your scores. Maybe I am misinterpreting what they have written on their admission page. I plan on calling them once their offices are back open. Would appreciate if anyone is familiar with this. Thanks. The screenshot above is from a NYU FAQ application page for their PhD in philosophy program. https://as.nyu.edu/departments/philosophy/graduate/prospective-students/faqs-from-prospective-phd-applicants.html</x:v>
      </x:c>
      <x:c r="N3155" s="27" t="str">
        <x:v>https://www.reddit.com/r/gradadmissions/comments/1q2h0lf/university_sees_all_gre_attempts/</x:v>
      </x:c>
      <x:c r="O3155" s="27" t="str">
        <x:v>https://i.redd.it/u59vvv5ke1bg1.jpeg</x:v>
      </x:c>
      <x:c r="P3155" s="24" t="str">
        <x:v>No</x:v>
      </x:c>
      <x:c r="Q3155" s="24" t="str">
        <x:v>Acronym-only institution match</x:v>
      </x:c>
    </x:row>
    <x:row r="3156" ht="42" customHeight="1">
      <x:c r="A3156" s="21" t="str">
        <x:v>1q27j3i</x:v>
      </x:c>
      <x:c r="B3156" s="21" t="str">
        <x:v>gradadmissions</x:v>
      </x:c>
      <x:c r="C3156" s="21" t="n">
        <x:v>46024.797743055555</x:v>
      </x:c>
      <x:c r="D3156" s="21" t="str">
        <x:v>2026-01</x:v>
      </x:c>
      <x:c r="E3156" s="21" t="str">
        <x:v>Medium</x:v>
      </x:c>
      <x:c r="F3156" s="21" t="str">
        <x:v>20</x:v>
      </x:c>
      <x:c r="G3156" s="21" t="str">
        <x:v>New York University (NYU)</x:v>
      </x:c>
      <x:c r="H3156" s="21" t="n">
        <x:v>38</x:v>
      </x:c>
      <x:c r="I3156" s="21" t="n">
        <x:v>26</x:v>
      </x:c>
      <x:c r="J3156" s="21" t="n">
        <x:v>0.7900000214576721</x:v>
      </x:c>
      <x:c r="K3156" s="21" t="str">
        <x:v>General Advice</x:v>
      </x:c>
      <x:c r="L3156" s="21" t="str">
        <x:v>Would this make up for a GPA of 3.35?</x:v>
      </x:c>
      <x:c r="M3156" s="21" t="str">
        <x:v>Do you think I would have a realistic chance of being admitted to Columbia or NYU, given that I’ve just graduated and haven’t completed an internship or related experience yet? These are the only two schools I’m planning to apply to.</x:v>
      </x:c>
      <x:c r="N3156" s="26" t="str">
        <x:v>https://www.reddit.com/r/gradadmissions/comments/1q27j3i/would_this_make_up_for_a_gpa_of_335/</x:v>
      </x:c>
      <x:c r="O3156" s="26" t="str">
        <x:v>https://i.redd.it/kjje0cyvizag1.jpeg</x:v>
      </x:c>
      <x:c r="P3156" s="21" t="str">
        <x:v>No</x:v>
      </x:c>
      <x:c r="Q3156" s="21" t="str">
        <x:v>Acronym-only institution match</x:v>
      </x:c>
    </x:row>
    <x:row r="3157" ht="42" customHeight="1">
      <x:c r="A3157" s="24" t="str">
        <x:v>1q26n6d</x:v>
      </x:c>
      <x:c r="B3157" s="24" t="str">
        <x:v>gradadmissions</x:v>
      </x:c>
      <x:c r="C3157" s="24" t="n">
        <x:v>46024.77537037037</x:v>
      </x:c>
      <x:c r="D3157" s="24" t="str">
        <x:v>2026-01</x:v>
      </x:c>
      <x:c r="E3157" s="24" t="str">
        <x:v>Medium</x:v>
      </x:c>
      <x:c r="F3157" s="24" t="str">
        <x:v>2</x:v>
      </x:c>
      <x:c r="G3157" s="24" t="str">
        <x:v>University of Toronto</x:v>
      </x:c>
      <x:c r="H3157" s="24" t="n">
        <x:v>2</x:v>
      </x:c>
      <x:c r="I3157" s="24" t="n">
        <x:v>3</x:v>
      </x:c>
      <x:c r="J3157" s="24" t="n">
        <x:v>0.6299999952316284</x:v>
      </x:c>
      <x:c r="K3157" s="24" t="str">
        <x:v>General Advice</x:v>
      </x:c>
      <x:c r="L3157" s="24" t="str">
        <x:v>Just learned about the spreadsheet</x:v>
      </x:c>
      <x:c r="M3157" s="24" t="str">
        <x:v>So a few of the schools I applied for (biological sciences) have already sent out interview requests according to the spreadsheet. All of the schools I applied to a PhD are: - University of Georgia (Integrated Life Sciences) - University of Florida (Cell Science and Medical Microbiology) - MIT (Microbiology) - University of Toronto (Cell and Systems Biology) - Harvard (Biological &amp; Biomedical Sciences) Should I prepare for rejection? Should I have already received a request? Is it too early to be overthinking?</x:v>
      </x:c>
      <x:c r="N3157" s="27" t="str">
        <x:v>https://www.reddit.com/r/gradadmissions/comments/1q26n6d/just_learned_about_the_spreadsheet/</x:v>
      </x:c>
      <x:c r="O3157" s="27" t="str">
        <x:v>https://www.reddit.com/r/gradadmissions/comments/1q26n6d/just_learned_about_the_spreadsheet/</x:v>
      </x:c>
      <x:c r="P3157" s="24" t="str">
        <x:v>No</x:v>
      </x:c>
      <x:c r="Q3157" s="24" t="str"/>
    </x:row>
    <x:row r="3158" ht="42" customHeight="1">
      <x:c r="A3158" s="21" t="str">
        <x:v>1q257xj</x:v>
      </x:c>
      <x:c r="B3158" s="21" t="str">
        <x:v>gradadmissions</x:v>
      </x:c>
      <x:c r="C3158" s="21" t="n">
        <x:v>46024.74012731481</x:v>
      </x:c>
      <x:c r="D3158" s="21" t="str">
        <x:v>2026-01</x:v>
      </x:c>
      <x:c r="E3158" s="21" t="str">
        <x:v>Medium</x:v>
      </x:c>
      <x:c r="F3158" s="21" t="str">
        <x:v>7</x:v>
      </x:c>
      <x:c r="G3158" s="21" t="str">
        <x:v>Imperial College London</x:v>
      </x:c>
      <x:c r="H3158" s="21" t="n">
        <x:v>0</x:v>
      </x:c>
      <x:c r="I3158" s="21" t="n">
        <x:v>1</x:v>
      </x:c>
      <x:c r="J3158" s="21" t="n">
        <x:v>0.4000000059604645</x:v>
      </x:c>
      <x:c r="K3158" s="21" t="str">
        <x:v>Biological Sciences</x:v>
      </x:c>
      <x:c r="L3158" s="21" t="str">
        <x:v>Is It Realistic to Pursue a Fully Funded MS + PhD (or Direct PhD) at Imperial College London? Seeking Advice and Academic Connections</x:v>
      </x:c>
      <x:c r="M3158" s="21" t="str">
        <x:v>Hello everyone, I hope this post reaches professors, current PhD students, postdocs, or alumni from Imperial College London, especially those working in Computational Biology, RNA Biology, or AI for Life Sciences. I am a final-year undergraduate student in Biotechnology from China, preparing to apply for a fully funded MS + PhD pathway, and—if the opportunity and fit allow—a direct PhD at Imperial College London. I would sincerely appreciate any advice, insights, or academic connections. 🔬 Academic &amp; Research Background I am ranked within the top 5% of my cohort (GPA ~88.7/100, IELTS 7.0) and have actively pursued interdisciplinary research combining molecular biology, bioinformatics, and AI-driven analysis. My research experience includes: • Virus–host interaction &amp; autophagy I led an undergraduate research project investigating how the Nix gene promotes viral replication via mitophagy, involving overexpression and knockout vector construction, stable cell line generation, qPCR, Western blot, and viral titer assays. This work received institutional and national-level recognition. • Bioinformatics &amp; data-driven biology I participated in RNA-seq analysis projects using Linux-bas...</x:v>
      </x:c>
      <x:c r="N3158" s="26" t="str">
        <x:v>https://www.reddit.com/r/gradadmissions/comments/1q257xj/is_it_realistic_to_pursue_a_fully_funded_ms_phd/</x:v>
      </x:c>
      <x:c r="O3158" s="26" t="str">
        <x:v>https://www.reddit.com/r/gradadmissions/comments/1q257xj/is_it_realistic_to_pursue_a_fully_funded_ms_phd/</x:v>
      </x:c>
      <x:c r="P3158" s="21" t="str">
        <x:v>No</x:v>
      </x:c>
      <x:c r="Q3158" s="21" t="str"/>
    </x:row>
    <x:row r="3159" ht="42" customHeight="1">
      <x:c r="A3159" s="24" t="str">
        <x:v>1q230iy</x:v>
      </x:c>
      <x:c r="B3159" s="24" t="str">
        <x:v>gradadmissions</x:v>
      </x:c>
      <x:c r="C3159" s="24" t="n">
        <x:v>46024.68435185185</x:v>
      </x:c>
      <x:c r="D3159" s="24" t="str">
        <x:v>2026-01</x:v>
      </x:c>
      <x:c r="E3159" s="24" t="str">
        <x:v>Medium</x:v>
      </x:c>
      <x:c r="F3159" s="24" t="str">
        <x:v>5</x:v>
      </x:c>
      <x:c r="G3159" s="24" t="str">
        <x:v>University of British Columbia</x:v>
      </x:c>
      <x:c r="H3159" s="24" t="n">
        <x:v>1</x:v>
      </x:c>
      <x:c r="I3159" s="24" t="n">
        <x:v>0</x:v>
      </x:c>
      <x:c r="J3159" s="24" t="n">
        <x:v>1</x:v>
      </x:c>
      <x:c r="K3159" s="24" t="str">
        <x:v>Applied Sciences</x:v>
      </x:c>
      <x:c r="L3159" s="24" t="str">
        <x:v>MCRP application at SCARP UBC</x:v>
      </x:c>
      <x:c r="M3159" s="24" t="str"/>
      <x:c r="N3159" s="27" t="str">
        <x:v>https://www.reddit.com/r/gradadmissions/comments/1q230iy/mcrp_application_at_scarp_ubc/</x:v>
      </x:c>
      <x:c r="O3159" s="27" t="str">
        <x:v>/r/UBC/comments/1q22z7u/mcrp_application_at_scarp_ubc/</x:v>
      </x:c>
      <x:c r="P3159" s="24" t="str">
        <x:v>No</x:v>
      </x:c>
      <x:c r="Q3159" s="24" t="str">
        <x:v>Acronym-only institution match</x:v>
      </x:c>
    </x:row>
    <x:row r="3160" ht="42" customHeight="1">
      <x:c r="A3160" s="21" t="str">
        <x:v>1q216om</x:v>
      </x:c>
      <x:c r="B3160" s="21" t="str">
        <x:v>gradadmissions</x:v>
      </x:c>
      <x:c r="C3160" s="21" t="n">
        <x:v>46024.636469907404</x:v>
      </x:c>
      <x:c r="D3160" s="21" t="str">
        <x:v>2026-01</x:v>
      </x:c>
      <x:c r="E3160" s="21" t="str">
        <x:v>Medium</x:v>
      </x:c>
      <x:c r="F3160" s="21" t="str">
        <x:v>2</x:v>
      </x:c>
      <x:c r="G3160" s="21" t="str">
        <x:v>University of Toronto</x:v>
      </x:c>
      <x:c r="H3160" s="21" t="n">
        <x:v>1</x:v>
      </x:c>
      <x:c r="I3160" s="21" t="n">
        <x:v>0</x:v>
      </x:c>
      <x:c r="J3160" s="21" t="n">
        <x:v>1</x:v>
      </x:c>
      <x:c r="K3160" s="21" t="str">
        <x:v>Business</x:v>
      </x:c>
      <x:c r="L3160" s="21" t="str">
        <x:v>GRE/Application worries</x:v>
      </x:c>
      <x:c r="M3160" s="21" t="str">
        <x:v>I’m applying to a range of MiM programmes in the US. I got waivers from Cornell and Georgetown (got accepted at Georgetown w a merit scholarship). Also got into University of Toronto’s new MMgt programme. I want to apply to Yale SOM for Asset Management (I have internship experience at a hedge fund), and so had to take the GRE for that. I didn’t have time to study and got 161V and 147Q with a 6.0 in writing. It was rushed because I needed an “official” score before the deadline. I’m planning to retake in a month and email them an update, but does my initial score look so stupid I should just scrap the application altogether?</x:v>
      </x:c>
      <x:c r="N3160" s="26" t="str">
        <x:v>https://www.reddit.com/r/gradadmissions/comments/1q216om/greapplication_worries/</x:v>
      </x:c>
      <x:c r="O3160" s="26" t="str">
        <x:v>https://www.reddit.com/r/gradadmissions/comments/1q216om/greapplication_worries/</x:v>
      </x:c>
      <x:c r="P3160" s="21" t="str">
        <x:v>No</x:v>
      </x:c>
      <x:c r="Q3160" s="21" t="str"/>
    </x:row>
    <x:row r="3161" ht="42" customHeight="1">
      <x:c r="A3161" s="24" t="str">
        <x:v>1q1hajo</x:v>
      </x:c>
      <x:c r="B3161" s="24" t="str">
        <x:v>gradadmissions</x:v>
      </x:c>
      <x:c r="C3161" s="24" t="n">
        <x:v>46023.94158564815</x:v>
      </x:c>
      <x:c r="D3161" s="24" t="str">
        <x:v>2026-01</x:v>
      </x:c>
      <x:c r="E3161" s="24" t="str">
        <x:v>Medium</x:v>
      </x:c>
      <x:c r="F3161" s="24" t="str">
        <x:v>15</x:v>
      </x:c>
      <x:c r="G3161" s="24" t="str">
        <x:v>University of Oxford</x:v>
      </x:c>
      <x:c r="H3161" s="24" t="n">
        <x:v>4</x:v>
      </x:c>
      <x:c r="I3161" s="24" t="n">
        <x:v>1</x:v>
      </x:c>
      <x:c r="J3161" s="24" t="n">
        <x:v>0.8299999833106995</x:v>
      </x:c>
      <x:c r="K3161" s="24" t="str">
        <x:v>General Advice</x:v>
      </x:c>
      <x:c r="L3161" s="24" t="str">
        <x:v>Interview MSc by research at Oxford university</x:v>
      </x:c>
      <x:c r="M3161" s="24" t="str">
        <x:v>Hey, has anyone done an MPhil interview with department of paediatrics (MSc by research) or any other department but research related recently and willing to say what their interview was like? Much much appreciated, just kinda like what the vibe was like..</x:v>
      </x:c>
      <x:c r="N3161" s="27" t="str">
        <x:v>https://www.reddit.com/r/gradadmissions/comments/1q1hajo/interview_msc_by_research_at_oxford_university/</x:v>
      </x:c>
      <x:c r="O3161" s="27" t="str">
        <x:v>https://www.reddit.com/r/gradadmissions/comments/1q1hajo/interview_msc_by_research_at_oxford_university/</x:v>
      </x:c>
      <x:c r="P3161" s="24" t="str">
        <x:v>No</x:v>
      </x:c>
      <x:c r="Q3161" s="24" t="str"/>
    </x:row>
    <x:row r="3162" ht="42" customHeight="1">
      <x:c r="A3162" s="21" t="str">
        <x:v>1q1avcq</x:v>
      </x:c>
      <x:c r="B3162" s="21" t="str">
        <x:v>GradSchool</x:v>
      </x:c>
      <x:c r="C3162" s="21" t="n">
        <x:v>46023.76284722222</x:v>
      </x:c>
      <x:c r="D3162" s="21" t="str">
        <x:v>2026-01</x:v>
      </x:c>
      <x:c r="E3162" s="21" t="str">
        <x:v>Medium</x:v>
      </x:c>
      <x:c r="F3162" s="21" t="str">
        <x:v>81</x:v>
      </x:c>
      <x:c r="G3162" s="21" t="str">
        <x:v>Arizona State University (Tempe)</x:v>
      </x:c>
      <x:c r="H3162" s="21" t="n">
        <x:v>1</x:v>
      </x:c>
      <x:c r="I3162" s="21" t="n">
        <x:v>1</x:v>
      </x:c>
      <x:c r="J3162" s="21" t="n">
        <x:v>0.6700000166893005</x:v>
      </x:c>
      <x:c r="K3162" s="21" t="str">
        <x:v>Admissions &amp; Applications</x:v>
      </x:c>
      <x:c r="L3162" s="21" t="str">
        <x:v>ASU Mastercard innovation scholarship for Africans</x:v>
      </x:c>
      <x:c r="M3162" s="21" t="str">
        <x:v>Last year, I applied for the Arizona state university Mastercard foundation innovation and technology scholarship for Africans to study in the US in 2026. So far, I haven’t heard back. However, in 2024, I applied to same scholarship and heard back by December 2024 with a rejection. Was just wondering if anyone else has heard back or should I continue having hope?</x:v>
      </x:c>
      <x:c r="N3162" s="26" t="str">
        <x:v>https://www.reddit.com/r/GradSchool/comments/1q1avcq/asu_mastercard_innovation_scholarship_for_africans/</x:v>
      </x:c>
      <x:c r="O3162" s="26" t="str">
        <x:v>https://www.reddit.com/r/GradSchool/comments/1q1avcq/asu_mastercard_innovation_scholarship_for_africans/</x:v>
      </x:c>
      <x:c r="P3162" s="21" t="str">
        <x:v>No</x:v>
      </x:c>
      <x:c r="Q3162" s="21" t="str"/>
    </x:row>
    <x:row r="3163" ht="42" customHeight="1">
      <x:c r="A3163" s="24" t="str">
        <x:v>1q1ashp</x:v>
      </x:c>
      <x:c r="B3163" s="24" t="str">
        <x:v>gradadmissions</x:v>
      </x:c>
      <x:c r="C3163" s="24" t="n">
        <x:v>46023.76060185185</x:v>
      </x:c>
      <x:c r="D3163" s="24" t="str">
        <x:v>2026-01</x:v>
      </x:c>
      <x:c r="E3163" s="24" t="str">
        <x:v>Medium</x:v>
      </x:c>
      <x:c r="F3163" s="24" t="str">
        <x:v>81</x:v>
      </x:c>
      <x:c r="G3163" s="24" t="str">
        <x:v>Arizona State University (Tempe)</x:v>
      </x:c>
      <x:c r="H3163" s="24" t="n">
        <x:v>2</x:v>
      </x:c>
      <x:c r="I3163" s="24" t="n">
        <x:v>3</x:v>
      </x:c>
      <x:c r="J3163" s="24" t="n">
        <x:v>0.6700000166893005</x:v>
      </x:c>
      <x:c r="K3163" s="24" t="str">
        <x:v>Venting</x:v>
      </x:c>
      <x:c r="L3163" s="24" t="str">
        <x:v>ASU Mastercard foundation scholarship for Africans</x:v>
      </x:c>
      <x:c r="M3163" s="24" t="str">
        <x:v>Last year, I applied for the Arizona state university Mastercard foundation innovation and technology scholarship for Africans to study in the US in 2026. So far, I haven’t heard back. However, in 2024, I applied to same scholarship and heard back by December 2024 with a rejection. Was just wondering if anyone else had heard back or should I continue having hope?</x:v>
      </x:c>
      <x:c r="N3163" s="27" t="str">
        <x:v>https://www.reddit.com/r/gradadmissions/comments/1q1ashp/asu_mastercard_foundation_scholarship_for_africans/</x:v>
      </x:c>
      <x:c r="O3163" s="27" t="str">
        <x:v>https://www.reddit.com/r/gradadmissions/comments/1q1ashp/asu_mastercard_foundation_scholarship_for_africans/</x:v>
      </x:c>
      <x:c r="P3163" s="24" t="str">
        <x:v>No</x:v>
      </x:c>
      <x:c r="Q3163" s="24" t="str"/>
    </x:row>
    <x:row r="3164" ht="42" customHeight="1">
      <x:c r="A3164" s="21" t="str">
        <x:v>1q1al5z</x:v>
      </x:c>
      <x:c r="B3164" s="21" t="str">
        <x:v>gradadmissions</x:v>
      </x:c>
      <x:c r="C3164" s="21" t="n">
        <x:v>46023.754895833335</x:v>
      </x:c>
      <x:c r="D3164" s="21" t="str">
        <x:v>2026-01</x:v>
      </x:c>
      <x:c r="E3164" s="21" t="str">
        <x:v>Medium</x:v>
      </x:c>
      <x:c r="F3164" s="21" t="str">
        <x:v>6</x:v>
      </x:c>
      <x:c r="G3164" s="21" t="str">
        <x:v>The London School of Economics and Political Science (LSE)</x:v>
      </x:c>
      <x:c r="H3164" s="21" t="n">
        <x:v>0</x:v>
      </x:c>
      <x:c r="I3164" s="21" t="n">
        <x:v>10</x:v>
      </x:c>
      <x:c r="J3164" s="21" t="n">
        <x:v>0.5</x:v>
      </x:c>
      <x:c r="K3164" s="21" t="str">
        <x:v>General Advice</x:v>
      </x:c>
      <x:c r="L3164" s="21" t="str">
        <x:v>cambridge admission</x:v>
      </x:c>
      <x:c r="M3164" s="21" t="str">
        <x:v>Hey! I applied to Cambridge on the 27th of October, and my application says "under review by department," and it didn't change to "decision pending" (my program doesn't require interviews). As the 12-week deadline approaches, I'm starting to freak out because I received an offer from LSE and have only 2 weeks left to accept it! Do you think I'm gonna be rejected from Cambridge, or should I still have some hope?</x:v>
      </x:c>
      <x:c r="N3164" s="26" t="str">
        <x:v>https://www.reddit.com/r/gradadmissions/comments/1q1al5z/cambridge_admission/</x:v>
      </x:c>
      <x:c r="O3164" s="26" t="str">
        <x:v>https://www.reddit.com/r/gradadmissions/comments/1q1al5z/cambridge_admission/</x:v>
      </x:c>
      <x:c r="P3164" s="21" t="str">
        <x:v>No</x:v>
      </x:c>
      <x:c r="Q3164" s="21" t="str">
        <x:v>Acronym-only institution match</x:v>
      </x:c>
    </x:row>
    <x:row r="3165" ht="42" customHeight="1">
      <x:c r="A3165" s="24" t="str">
        <x:v>1q12azq</x:v>
      </x:c>
      <x:c r="B3165" s="24" t="str">
        <x:v>gradadmissions</x:v>
      </x:c>
      <x:c r="C3165" s="24" t="n">
        <x:v>46023.484398148146</x:v>
      </x:c>
      <x:c r="D3165" s="24" t="str">
        <x:v>2026-01</x:v>
      </x:c>
      <x:c r="E3165" s="24" t="str">
        <x:v>Medium</x:v>
      </x:c>
      <x:c r="F3165" s="24" t="str">
        <x:v>14 | 21</x:v>
      </x:c>
      <x:c r="G3165" s="24" t="str">
        <x:v>Stanford University | Pennsylvania State University</x:v>
      </x:c>
      <x:c r="H3165" s="24" t="n">
        <x:v>4</x:v>
      </x:c>
      <x:c r="I3165" s="24" t="n">
        <x:v>1</x:v>
      </x:c>
      <x:c r="J3165" s="24" t="n">
        <x:v>0.75</x:v>
      </x:c>
      <x:c r="K3165" s="24" t="str">
        <x:v>General Advice</x:v>
      </x:c>
      <x:c r="L3165" s="24" t="str">
        <x:v>Update on following PhD programs</x:v>
      </x:c>
      <x:c r="M3165" s="24" t="str">
        <x:v>As the title says. Anyone applied to following programs and received any update on the application. 1. Stanford PhD Energy Science and Engineering 2. UCSD PhD Mechanical Engineering 3. Columbia PhD Mechanical Engineering 4. UMich PhD ECE 5. UW Madison PhD ECE 6. Penn State PhD Energy and Mineral Engineering</x:v>
      </x:c>
      <x:c r="N3165" s="27" t="str">
        <x:v>https://www.reddit.com/r/gradadmissions/comments/1q12azq/update_on_following_phd_programs/</x:v>
      </x:c>
      <x:c r="O3165" s="27" t="str">
        <x:v>https://www.reddit.com/r/gradadmissions/comments/1q12azq/update_on_following_phd_programs/</x:v>
      </x:c>
      <x:c r="P3165" s="24" t="str">
        <x:v>No</x:v>
      </x:c>
      <x:c r="Q3165" s="24" t="str"/>
    </x:row>
    <x:row r="3166" ht="42" customHeight="1">
      <x:c r="A3166" s="21" t="str">
        <x:v>1q0v7yl</x:v>
      </x:c>
      <x:c r="B3166" s="21" t="str">
        <x:v>gradadmissions</x:v>
      </x:c>
      <x:c r="C3166" s="21" t="n">
        <x:v>46023.1684375</x:v>
      </x:c>
      <x:c r="D3166" s="21" t="str">
        <x:v>2026-01</x:v>
      </x:c>
      <x:c r="E3166" s="21" t="str">
        <x:v>Medium</x:v>
      </x:c>
      <x:c r="F3166" s="21" t="str">
        <x:v>28</x:v>
      </x:c>
      <x:c r="G3166" s="21" t="str">
        <x:v>The University of Auckland</x:v>
      </x:c>
      <x:c r="H3166" s="21" t="n">
        <x:v>0</x:v>
      </x:c>
      <x:c r="I3166" s="21" t="n">
        <x:v>0</x:v>
      </x:c>
      <x:c r="J3166" s="21" t="n">
        <x:v>0.5</x:v>
      </x:c>
      <x:c r="K3166" s="21" t="str">
        <x:v>General Advice</x:v>
      </x:c>
      <x:c r="L3166" s="21" t="str">
        <x:v>Need some advice on persuasion in process development careers.</x:v>
      </x:c>
      <x:c r="M3166" s="21" t="str">
        <x:v>I just graduated with a major in biochemistry from a university in Viet Nam. I want to aim to study more in a foreign country before becoming a process developer. About my background, I have some research papers in the field of fermentation and have led some projects on food processing on an industrial scale. I plan to apply to Auckland University or Otago University. I want to ask some questions related to below: 1. Should I learn a PhD, a master's in research, or a master's in course? Is not having a doctoral degree a con when climbing the career ladder in this field? (especially in Switzerland and New Zealand). 2. Should I learn some other skill/course before applying to become a process developer 3. If I get a master's degree, which job should I apply to to gain experience before becoming a process developer Every comment is appreciated. Thanks for reading this post</x:v>
      </x:c>
      <x:c r="N3166" s="26" t="str">
        <x:v>https://www.reddit.com/r/gradadmissions/comments/1q0v7yl/need_some_advice_on_persuasion_in_process/</x:v>
      </x:c>
      <x:c r="O3166" s="26" t="str">
        <x:v>https://www.reddit.com/r/gradadmissions/comments/1q0v7yl/need_some_advice_on_persuasion_in_process/</x:v>
      </x:c>
      <x:c r="P3166" s="21" t="str">
        <x:v>No</x:v>
      </x:c>
      <x:c r="Q3166" s="21" t="str"/>
    </x:row>
    <x:row r="3167" ht="42" customHeight="1">
      <x:c r="A3167" s="24" t="str">
        <x:v>1q0syz9</x:v>
      </x:c>
      <x:c r="B3167" s="24" t="str">
        <x:v>gradadmissions</x:v>
      </x:c>
      <x:c r="C3167" s="24" t="n">
        <x:v>46023.07896990741</x:v>
      </x:c>
      <x:c r="D3167" s="24" t="str">
        <x:v>2026-01</x:v>
      </x:c>
      <x:c r="E3167" s="24" t="str">
        <x:v>Medium</x:v>
      </x:c>
      <x:c r="F3167" s="24" t="str">
        <x:v>2</x:v>
      </x:c>
      <x:c r="G3167" s="24" t="str">
        <x:v>University of Toronto</x:v>
      </x:c>
      <x:c r="H3167" s="24" t="n">
        <x:v>0</x:v>
      </x:c>
      <x:c r="I3167" s="24" t="n">
        <x:v>0</x:v>
      </x:c>
      <x:c r="J3167" s="24" t="n">
        <x:v>0.5</x:v>
      </x:c>
      <x:c r="K3167" s="24" t="str">
        <x:v>Biological Sciences</x:v>
      </x:c>
      <x:c r="L3167" s="24" t="str">
        <x:v>University of Toronto Molecular Genetics Direct Entry PhD Admissions Questions (Fall 2027 Entry)</x:v>
      </x:c>
      <x:c r="M3167" s="24" t="str">
        <x:v>Hello everyone, I am interested in applying to the Direct Entry PhD program in Molecular Genetics at UoT, and was hoping to get some insight into my application based on my profile. Here’s a summary: **Status:** International (From Sri Lanka, did undergrad in the USA) **Undergrad Degree:** BA in Biochemistry and Molecular Biology (from an unknown college) **Major GPA:** 4.0/4.0 for all science classes **Cumulative GPA:** 3.94/4.0 **Research Experience:** 2 years doing Drosophila developmental genetics research in undergrad. Got a summer fellowship and presented 3 posters in school but that was it. I don't have a publication for this and probably never will. **Gap Years** (2025-2027)- Working full time as a scientist in a separations lab for a sort-of-well-known West Coast biotech company. This is in Chemistry and not related to what I want to do for the rest of my life, but I have a lot of industry exposure and research experience because my lab analyzes membrane permeability in biomolecules and cell signaling on the side. **References:** I would say strong letters (academic and research related) from my undergrad PI, a professor, and my current supervisor from work. **Awards:**...</x:v>
      </x:c>
      <x:c r="N3167" s="27" t="str">
        <x:v>https://www.reddit.com/r/gradadmissions/comments/1q0syz9/university_of_toronto_molecular_genetics_direct/</x:v>
      </x:c>
      <x:c r="O3167" s="27" t="str">
        <x:v>https://www.reddit.com/r/gradadmissions/comments/1q0syz9/university_of_toronto_molecular_genetics_direct/</x:v>
      </x:c>
      <x:c r="P3167" s="24" t="str">
        <x:v>No</x:v>
      </x:c>
      <x:c r="Q3167" s="24" t="str"/>
    </x:row>
    <x:row r="3168" ht="42" customHeight="1">
      <x:c r="A3168" s="21" t="str">
        <x:v>1q0sleh</x:v>
      </x:c>
      <x:c r="B3168" s="21" t="str">
        <x:v>gradadmissions</x:v>
      </x:c>
      <x:c r="C3168" s="21" t="n">
        <x:v>46023.064467592594</x:v>
      </x:c>
      <x:c r="D3168" s="21" t="str">
        <x:v>2026-01</x:v>
      </x:c>
      <x:c r="E3168" s="21" t="str">
        <x:v>Medium</x:v>
      </x:c>
      <x:c r="F3168" s="21" t="str">
        <x:v>4 | 10 | 27</x:v>
      </x:c>
      <x:c r="G3168" s="21" t="str">
        <x:v>The University of Edinburgh | The University of Manchester | University of Glasgow</x:v>
      </x:c>
      <x:c r="H3168" s="21" t="n">
        <x:v>5</x:v>
      </x:c>
      <x:c r="I3168" s="21" t="n">
        <x:v>4</x:v>
      </x:c>
      <x:c r="J3168" s="21" t="n">
        <x:v>0.8600000143051147</x:v>
      </x:c>
      <x:c r="K3168" s="21" t="str">
        <x:v>General Advice</x:v>
      </x:c>
      <x:c r="L3168" s="21" t="str">
        <x:v>Low GPA Success Stories &amp; Advice</x:v>
      </x:c>
      <x:c r="M3168" s="21" t="str">
        <x:v>Hi everyone, I’m preparing to apply for Master’s programs and would really appreciate some realistic advice and shared experiences. I have a final undergraduate average of 8/10 (Brazilian system) and one failed course. My grades were significantly lower during my first and second years because I experienced bullying at university and, at the time, I was an undiagnosed neurodivergent student. After that period, my academic performance improved consistently. Beyond grades, I have strong extracurricular and academic experience: I’ve held a Research Assistant fellowship for almost three years, I worked as a Teaching Assistant in law-related institutions, and I volunteered for one year at an international analysis laboratory, where I helped develop a project on citizenship and human rights for vulnerable children I’m also preparing for the TOEFL and the GRE, and I plan to aim for strong scores to help balance out my lower GPA and strengthen my overall application. I’m currently in my final year of undergrad and plan to apply to the following programs: * Political Science - University of São Paulo (USP) * Public International Law - USP * Human Rights - University of Edinburgh * Human ...</x:v>
      </x:c>
      <x:c r="N3168" s="26" t="str">
        <x:v>https://www.reddit.com/r/gradadmissions/comments/1q0sleh/low_gpa_success_stories_advice/</x:v>
      </x:c>
      <x:c r="O3168" s="26" t="str">
        <x:v>https://www.reddit.com/r/gradadmissions/comments/1q0sleh/low_gpa_success_stories_advice/</x:v>
      </x:c>
      <x:c r="P3168" s="21" t="str">
        <x:v>No</x:v>
      </x:c>
      <x:c r="Q3168" s="21" t="str"/>
    </x:row>
    <x:row r="3169" ht="42" customHeight="1">
      <x:c r="A3169" s="24" t="str">
        <x:v>1q0md36</x:v>
      </x:c>
      <x:c r="B3169" s="24" t="str">
        <x:v>gradadmissions</x:v>
      </x:c>
      <x:c r="C3169" s="24" t="n">
        <x:v>46022.844363425924</x:v>
      </x:c>
      <x:c r="D3169" s="24" t="str">
        <x:v>2025-12</x:v>
      </x:c>
      <x:c r="E3169" s="24" t="str">
        <x:v>Medium</x:v>
      </x:c>
      <x:c r="F3169" s="24" t="str">
        <x:v>20</x:v>
      </x:c>
      <x:c r="G3169" s="24" t="str">
        <x:v>New York University (NYU)</x:v>
      </x:c>
      <x:c r="H3169" s="24" t="n">
        <x:v>0</x:v>
      </x:c>
      <x:c r="I3169" s="24" t="n">
        <x:v>8</x:v>
      </x:c>
      <x:c r="J3169" s="24" t="n">
        <x:v>0.5</x:v>
      </x:c>
      <x:c r="K3169" s="24" t="str">
        <x:v>Biological Sciences</x:v>
      </x:c>
      <x:c r="L3169" s="24" t="str">
        <x:v>New York University Biomedical Engineering PhD</x:v>
      </x:c>
      <x:c r="M3169" s="24" t="str">
        <x:v>Anyone heard back from the program yet?</x:v>
      </x:c>
      <x:c r="N3169" s="27" t="str">
        <x:v>https://www.reddit.com/r/gradadmissions/comments/1q0md36/new_york_university_biomedical_engineering_phd/</x:v>
      </x:c>
      <x:c r="O3169" s="27" t="str">
        <x:v>https://www.reddit.com/r/gradadmissions/comments/1q0md36/new_york_university_biomedical_engineering_phd/</x:v>
      </x:c>
      <x:c r="P3169" s="24" t="str">
        <x:v>No</x:v>
      </x:c>
      <x:c r="Q3169" s="24" t="str"/>
    </x:row>
    <x:row r="3170" ht="42" customHeight="1">
      <x:c r="A3170" s="21" t="str">
        <x:v>1q0h0l4</x:v>
      </x:c>
      <x:c r="B3170" s="21" t="str">
        <x:v>gradadmissions</x:v>
      </x:c>
      <x:c r="C3170" s="21" t="n">
        <x:v>46022.685752314814</x:v>
      </x:c>
      <x:c r="D3170" s="21" t="str">
        <x:v>2025-12</x:v>
      </x:c>
      <x:c r="E3170" s="21" t="str">
        <x:v>Medium</x:v>
      </x:c>
      <x:c r="F3170" s="21" t="str">
        <x:v>20</x:v>
      </x:c>
      <x:c r="G3170" s="21" t="str">
        <x:v>New York University (NYU)</x:v>
      </x:c>
      <x:c r="H3170" s="21" t="n">
        <x:v>0</x:v>
      </x:c>
      <x:c r="I3170" s="21" t="n">
        <x:v>5</x:v>
      </x:c>
      <x:c r="J3170" s="21" t="n">
        <x:v>0.5</x:v>
      </x:c>
      <x:c r="K3170" s="21" t="str">
        <x:v>Education</x:v>
      </x:c>
      <x:c r="L3170" s="21" t="str">
        <x:v>Graduate Tuition Question</x:v>
      </x:c>
      <x:c r="M3170" s="21" t="str">
        <x:v>I’m applying to PR graduate programs at schools like USC, NYU, and Boston. I’m honestly more worried about tuition than getting in. Realistically, how much would I pay in tuition if I’m admitted?</x:v>
      </x:c>
      <x:c r="N3170" s="26" t="str">
        <x:v>https://www.reddit.com/r/gradadmissions/comments/1q0h0l4/graduate_tuition_question/</x:v>
      </x:c>
      <x:c r="O3170" s="26" t="str">
        <x:v>https://www.reddit.com/r/gradadmissions/comments/1q0h0l4/graduate_tuition_question/</x:v>
      </x:c>
      <x:c r="P3170" s="21" t="str">
        <x:v>No</x:v>
      </x:c>
      <x:c r="Q3170" s="21" t="str">
        <x:v>Acronym-only institution match</x:v>
      </x:c>
    </x:row>
    <x:row r="3171" ht="42" customHeight="1">
      <x:c r="A3171" s="24" t="str">
        <x:v>1q0aouu</x:v>
      </x:c>
      <x:c r="B3171" s="24" t="str">
        <x:v>gradadmissions</x:v>
      </x:c>
      <x:c r="C3171" s="24" t="n">
        <x:v>46022.469826388886</x:v>
      </x:c>
      <x:c r="D3171" s="24" t="str">
        <x:v>2025-12</x:v>
      </x:c>
      <x:c r="E3171" s="24" t="str">
        <x:v>Medium</x:v>
      </x:c>
      <x:c r="F3171" s="24" t="str">
        <x:v>20 | 30</x:v>
      </x:c>
      <x:c r="G3171" s="24" t="str">
        <x:v>New York University (NYU) | University of Pennsylvania</x:v>
      </x:c>
      <x:c r="H3171" s="24" t="n">
        <x:v>0</x:v>
      </x:c>
      <x:c r="I3171" s="24" t="n">
        <x:v>6</x:v>
      </x:c>
      <x:c r="J3171" s="24" t="n">
        <x:v>0.4000000059604645</x:v>
      </x:c>
      <x:c r="K3171" s="24" t="str">
        <x:v>Social Sciences</x:v>
      </x:c>
      <x:c r="L3171" s="24" t="str">
        <x:v>Which psychology programs/schools do you recommend for this path?</x:v>
      </x:c>
      <x:c r="M3171" s="24" t="str">
        <x:v>I want to attend a grad program in psychology because I love the subject and have worked as a coach and educator for the past ten years. Psychology has always been part of my work, but I want to deepen my knowledge and possibly prepare to pursue a PhD in psychology, too. I have no interest in becoming a clinical psychologist and I'm not necessarily looking for licensure. **What I'm interested in:** * Positive psychology * Psychedelic therapy (not necessarily with clients, but perhaps in research eventually) * Understanding human behavior and change to support people who want to grow * Psychology with an ecological or spiritual edge, though that's not required **I'm not interested in:** * Diagnosing or treating mental illness * Working with patients 1-1 **I'm currently planning to apply to:** * UPenn's positive psych MAPP program * Columbia's spirituality + psychology grad program * NYU general psych MA * The New School's general psych MA * Possibly Harvard Extension's "earn your way in" psych MLA. I realize these are all very competitive schools. Are there others you'd recommend applying to that are a bit less competitive and focused on the goals I shared? Ideally in NYC, CA, or...</x:v>
      </x:c>
      <x:c r="N3171" s="27" t="str">
        <x:v>https://www.reddit.com/r/gradadmissions/comments/1q0aouu/which_psychology_programsschools_do_you_recommend/</x:v>
      </x:c>
      <x:c r="O3171" s="27" t="str">
        <x:v>https://www.reddit.com/r/gradadmissions/comments/1q0aouu/which_psychology_programsschools_do_you_recommend/</x:v>
      </x:c>
      <x:c r="P3171" s="24" t="str">
        <x:v>No</x:v>
      </x:c>
      <x:c r="Q3171" s="24" t="str">
        <x:v>Acronym-only institution match</x:v>
      </x:c>
    </x:row>
    <x:row r="3172" ht="42" customHeight="1">
      <x:c r="A3172" s="21" t="str">
        <x:v>1q082uh</x:v>
      </x:c>
      <x:c r="B3172" s="21" t="str">
        <x:v>GradSchool</x:v>
      </x:c>
      <x:c r="C3172" s="21" t="n">
        <x:v>46022.35475694444</x:v>
      </x:c>
      <x:c r="D3172" s="21" t="str">
        <x:v>2025-12</x:v>
      </x:c>
      <x:c r="E3172" s="21" t="str">
        <x:v>Medium</x:v>
      </x:c>
      <x:c r="F3172" s="21" t="str">
        <x:v>12 | 16</x:v>
      </x:c>
      <x:c r="G3172" s="21" t="str">
        <x:v>The University of Melbourne | The University of Sydney</x:v>
      </x:c>
      <x:c r="H3172" s="21" t="n">
        <x:v>1</x:v>
      </x:c>
      <x:c r="I3172" s="21" t="n">
        <x:v>2</x:v>
      </x:c>
      <x:c r="J3172" s="21" t="n">
        <x:v>0.6700000166893005</x:v>
      </x:c>
      <x:c r="K3172" s="21" t="str">
        <x:v>Admissions &amp; Applications</x:v>
      </x:c>
      <x:c r="L3172" s="21" t="str">
        <x:v>University recommendations in Australia for computer science masters</x:v>
      </x:c>
      <x:c r="M3172" s="21" t="str">
        <x:v>Hi! I’m looking to apply to grad school in Australia. I have a bachelor’s in computer science from the Philippines. I’m planning to apply to USYD, UniMelb, Monash, UQ, and RMIT, but I understand that these are top universities in Australia so it might be difficult to get in. What are other decent universities that I can apply to that can be considered ‘safety’ schools? I’d prefer to go to Melbourne, but Sydney is fine as well.</x:v>
      </x:c>
      <x:c r="N3172" s="26" t="str">
        <x:v>https://www.reddit.com/r/GradSchool/comments/1q082uh/university_recommendations_in_australia_for/</x:v>
      </x:c>
      <x:c r="O3172" s="26" t="str">
        <x:v>https://www.reddit.com/r/GradSchool/comments/1q082uh/university_recommendations_in_australia_for/</x:v>
      </x:c>
      <x:c r="P3172" s="21" t="str">
        <x:v>No</x:v>
      </x:c>
      <x:c r="Q3172" s="21" t="str">
        <x:v>Acronym-only institution match</x:v>
      </x:c>
    </x:row>
    <x:row r="3173" ht="42" customHeight="1">
      <x:c r="A3173" s="24" t="str">
        <x:v>1q01s1m</x:v>
      </x:c>
      <x:c r="B3173" s="24" t="str">
        <x:v>gradadmissions</x:v>
      </x:c>
      <x:c r="C3173" s="24" t="n">
        <x:v>46022.11881944445</x:v>
      </x:c>
      <x:c r="D3173" s="24" t="str">
        <x:v>2025-12</x:v>
      </x:c>
      <x:c r="E3173" s="24" t="str">
        <x:v>Medium</x:v>
      </x:c>
      <x:c r="F3173" s="24" t="str">
        <x:v>13</x:v>
      </x:c>
      <x:c r="G3173" s="24" t="str">
        <x:v>University of California, Berkeley (UCB)</x:v>
      </x:c>
      <x:c r="H3173" s="24" t="n">
        <x:v>11</x:v>
      </x:c>
      <x:c r="I3173" s="24" t="n">
        <x:v>11</x:v>
      </x:c>
      <x:c r="J3173" s="24" t="n">
        <x:v>0.8299999833106995</x:v>
      </x:c>
      <x:c r="K3173" s="24" t="str">
        <x:v>Physical Sciences</x:v>
      </x:c>
      <x:c r="L3173" s="24" t="str">
        <x:v>Realistic difficulty of grad school admissions</x:v>
      </x:c>
      <x:c r="M3173" s="24" t="str">
        <x:v>Hey all, I'm currently a third year undergrad studying Physics and Mathematics at a "public ivy" school. I'll be applying to grad school for Physics next year and just had some questions that I thought y'all might be able to answer. Compared to undergrad admissions, how much of a crap shoot is grad admissions? I have a strong GPA (3.9+), some decent research experience (paper being worked on, although have presented posters at conferences several times), and should get strong letters of recommendations. Assuming I write solid essays, how are my chances of getting into schools like UC Berkeley, MIT, Caltech, Harvard, UC Boulder, or other top physics programs? And yes, these are based of off research fit, not prestige although they do perfectly overlap lol. Is the process like undergrad admissions where different people who have identical stats and backgrounds may get different outcomes, or is it more fair / straightforward. I just ask because I hear about some cracked af individuals who are somehow outputting multiple highly cited publications a year while maintaining a perfect GPA, and I sometimes wonder if I'm doing enough.</x:v>
      </x:c>
      <x:c r="N3173" s="27" t="str">
        <x:v>https://www.reddit.com/r/gradadmissions/comments/1q01s1m/realistic_difficulty_of_grad_school_admissions/</x:v>
      </x:c>
      <x:c r="O3173" s="27" t="str">
        <x:v>https://www.reddit.com/r/gradadmissions/comments/1q01s1m/realistic_difficulty_of_grad_school_admissions/</x:v>
      </x:c>
      <x:c r="P3173" s="24" t="str">
        <x:v>No</x:v>
      </x:c>
      <x:c r="Q3173" s="24" t="str"/>
    </x:row>
    <x:row r="3174" ht="42" customHeight="1">
      <x:c r="A3174" s="21" t="str">
        <x:v>1pzuwrr</x:v>
      </x:c>
      <x:c r="B3174" s="21" t="str">
        <x:v>gradadmissions</x:v>
      </x:c>
      <x:c r="C3174" s="21" t="n">
        <x:v>46021.911770833336</x:v>
      </x:c>
      <x:c r="D3174" s="21" t="str">
        <x:v>2025-12</x:v>
      </x:c>
      <x:c r="E3174" s="21" t="str">
        <x:v>Low</x:v>
      </x:c>
      <x:c r="F3174" s="21" t="str">
        <x:v>3</x:v>
      </x:c>
      <x:c r="G3174" s="21" t="str">
        <x:v>UCL</x:v>
      </x:c>
      <x:c r="H3174" s="21" t="n">
        <x:v>0</x:v>
      </x:c>
      <x:c r="I3174" s="21" t="n">
        <x:v>7</x:v>
      </x:c>
      <x:c r="J3174" s="21" t="n">
        <x:v>0.5</x:v>
      </x:c>
      <x:c r="K3174" s="21" t="str">
        <x:v>General Advice</x:v>
      </x:c>
      <x:c r="L3174" s="21" t="str">
        <x:v>Does not getting first round interview mean its joever</x:v>
      </x:c>
      <x:c r="M3174" s="21" t="str">
        <x:v>Asking for Columbia NBB (theoretical neuro track), Harvard PiN, UCL Gatsby. Their interview batches have gone out, but did not receive any invitations. I know its early, and that one should be taking a breather for New Years etc etc. But can't help but spend unlimited time thinking about whether there are still chances or not for some of the programs i think would be best for my interests. Separately, just need to vent about the difficulty...I know that's academia and what not, but I spent 4 years working hard and applied with 8 pubs, half of which first author, a 3.9 in neuro, and a lot of love for this field. Ofc no one's entitled to anything, I just have friends with far more success in other fields requiring far less work. Def committed to this for life, but man its tough sometimes.</x:v>
      </x:c>
      <x:c r="N3174" s="26" t="str">
        <x:v>https://www.reddit.com/r/gradadmissions/comments/1pzuwrr/does_not_getting_first_round_interview_mean_its/</x:v>
      </x:c>
      <x:c r="O3174" s="26" t="str">
        <x:v>https://www.reddit.com/r/gradadmissions/comments/1pzuwrr/does_not_getting_first_round_interview_mean_its/</x:v>
      </x:c>
      <x:c r="P3174" s="21" t="str">
        <x:v>No</x:v>
      </x:c>
      <x:c r="Q3174" s="21" t="str">
        <x:v>Acronym-only institution match; Institution-only context; manual relevance review</x:v>
      </x:c>
    </x:row>
    <x:row r="3175" ht="42" customHeight="1">
      <x:c r="A3175" s="24" t="str">
        <x:v>1pzp2nf</x:v>
      </x:c>
      <x:c r="B3175" s="24" t="str">
        <x:v>gradadmissions</x:v>
      </x:c>
      <x:c r="C3175" s="24" t="n">
        <x:v>46021.7534375</x:v>
      </x:c>
      <x:c r="D3175" s="24" t="str">
        <x:v>2025-12</x:v>
      </x:c>
      <x:c r="E3175" s="24" t="str">
        <x:v>Medium</x:v>
      </x:c>
      <x:c r="F3175" s="24" t="str">
        <x:v>30</x:v>
      </x:c>
      <x:c r="G3175" s="24" t="str">
        <x:v>University of Pennsylvania</x:v>
      </x:c>
      <x:c r="H3175" s="24" t="n">
        <x:v>0</x:v>
      </x:c>
      <x:c r="I3175" s="24" t="n">
        <x:v>0</x:v>
      </x:c>
      <x:c r="J3175" s="24" t="n">
        <x:v>0.5</x:v>
      </x:c>
      <x:c r="K3175" s="24" t="str">
        <x:v>General Advice</x:v>
      </x:c>
      <x:c r="L3175" s="24" t="str">
        <x:v>Reporting GRE AWA score after deadline - Wharton MBA Round 2</x:v>
      </x:c>
      <x:c r="M3175" s="24" t="str">
        <x:v>I’m planning on taking the GRE on Jan 4, but I won’t be able to report my AWA score on time before Jan 6. I figured it would be fine because the website https://mba.wharton.upenn.edu/application-guide/ says valid testing dates are up to Jan 6 for round 2, but then I just saw this in their FAQ about the two weeks (see screenshot). Is that okay? What should I do? I tried calling and they’re closed for break. I was considering taking the test, emailing them ahead of time to let them know about the situation even though they’re closed, and then emailing them my AWA score after I receive it. I’ll also send the official score to them directly.</x:v>
      </x:c>
      <x:c r="N3175" s="27" t="str">
        <x:v>https://www.reddit.com/r/gradadmissions/comments/1pzp2nf/reporting_gre_awa_score_after_deadline_wharton/</x:v>
      </x:c>
      <x:c r="O3175" s="27" t="str">
        <x:v>https://i.redd.it/2gn4mktrsdag1.jpeg</x:v>
      </x:c>
      <x:c r="P3175" s="24" t="str">
        <x:v>No</x:v>
      </x:c>
      <x:c r="Q3175" s="24" t="str">
        <x:v>Acronym-only institution match</x:v>
      </x:c>
    </x:row>
    <x:row r="3176" ht="42" customHeight="1">
      <x:c r="A3176" s="21" t="str">
        <x:v>1pzkzdz</x:v>
      </x:c>
      <x:c r="B3176" s="21" t="str">
        <x:v>gradadmissions</x:v>
      </x:c>
      <x:c r="C3176" s="21" t="n">
        <x:v>46021.64527777778</x:v>
      </x:c>
      <x:c r="D3176" s="21" t="str">
        <x:v>2025-12</x:v>
      </x:c>
      <x:c r="E3176" s="21" t="str">
        <x:v>Medium</x:v>
      </x:c>
      <x:c r="F3176" s="21" t="str">
        <x:v>20</x:v>
      </x:c>
      <x:c r="G3176" s="21" t="str">
        <x:v>New York University (NYU)</x:v>
      </x:c>
      <x:c r="H3176" s="21" t="n">
        <x:v>3</x:v>
      </x:c>
      <x:c r="I3176" s="21" t="n">
        <x:v>1</x:v>
      </x:c>
      <x:c r="J3176" s="21" t="n">
        <x:v>1</x:v>
      </x:c>
      <x:c r="K3176" s="21" t="str">
        <x:v>General Advice</x:v>
      </x:c>
      <x:c r="L3176" s="21" t="str">
        <x:v>Need fresh eyes to read my SoP</x:v>
      </x:c>
      <x:c r="M3176" s="21" t="str">
        <x:v>Hi everyone! I am applying to the MA in Media Culture and Communications from NYU Steinhardt. This program feels perfect for me and I’d be applying for funding through my country’s national scholarship (not as competitive as you think). It is not common to pursue graduate education here and I don’t have access to any writing centres who could take a look. Would anyone knowledgeable on NYU’s MCC program be able to take a quick look and provide feedback? I’d be eternally grateful 🤍</x:v>
      </x:c>
      <x:c r="N3176" s="26" t="str">
        <x:v>https://www.reddit.com/r/gradadmissions/comments/1pzkzdz/need_fresh_eyes_to_read_my_sop/</x:v>
      </x:c>
      <x:c r="O3176" s="26" t="str">
        <x:v>https://www.reddit.com/r/gradadmissions/comments/1pzkzdz/need_fresh_eyes_to_read_my_sop/</x:v>
      </x:c>
      <x:c r="P3176" s="21" t="str">
        <x:v>No</x:v>
      </x:c>
      <x:c r="Q3176" s="21" t="str">
        <x:v>Acronym-only institution match</x:v>
      </x:c>
    </x:row>
    <x:row r="3177" ht="42" customHeight="1">
      <x:c r="A3177" s="24" t="str">
        <x:v>1pzkyuy</x:v>
      </x:c>
      <x:c r="B3177" s="24" t="str">
        <x:v>gradadmissions</x:v>
      </x:c>
      <x:c r="C3177" s="24" t="n">
        <x:v>46021.64487268519</x:v>
      </x:c>
      <x:c r="D3177" s="24" t="str">
        <x:v>2025-12</x:v>
      </x:c>
      <x:c r="E3177" s="24" t="str">
        <x:v>Low</x:v>
      </x:c>
      <x:c r="F3177" s="24" t="str">
        <x:v>13</x:v>
      </x:c>
      <x:c r="G3177" s="24" t="str">
        <x:v>University of California, Berkeley (UCB)</x:v>
      </x:c>
      <x:c r="H3177" s="24" t="n">
        <x:v>0</x:v>
      </x:c>
      <x:c r="I3177" s="24" t="n">
        <x:v>1</x:v>
      </x:c>
      <x:c r="J3177" s="24" t="n">
        <x:v>0.33000001311302185</x:v>
      </x:c>
      <x:c r="K3177" s="24" t="str">
        <x:v>General Advice</x:v>
      </x:c>
      <x:c r="L3177" s="24" t="str">
        <x:v>Chances for UC Berkeley MEng EECS (Data Science/ Comp Systems) – 8.67 GPA, 93 TOEFL, 2+ yrs JPMC, Rust OSS, Springer Paper?</x:v>
      </x:c>
      <x:c r="M3177" s="24" t="str"/>
      <x:c r="N3177" s="27" t="str">
        <x:v>https://www.reddit.com/r/gradadmissions/comments/1pzkyuy/chances_for_uc_berkeley_meng_eecs_data_science/</x:v>
      </x:c>
      <x:c r="O3177" s="27" t="str">
        <x:v>/r/berkeley/comments/1pzkydw/chances_for_uc_berkeley_meng_eecs_data_science/</x:v>
      </x:c>
      <x:c r="P3177" s="24" t="str">
        <x:v>No</x:v>
      </x:c>
      <x:c r="Q3177" s="24" t="str">
        <x:v>Institution-only context; manual relevance review</x:v>
      </x:c>
    </x:row>
    <x:row r="3178" ht="42" customHeight="1">
      <x:c r="A3178" s="21" t="str">
        <x:v>1pz0x5m</x:v>
      </x:c>
      <x:c r="B3178" s="21" t="str">
        <x:v>gradadmissions</x:v>
      </x:c>
      <x:c r="C3178" s="21" t="n">
        <x:v>46020.95465277778</x:v>
      </x:c>
      <x:c r="D3178" s="21" t="str">
        <x:v>2025-12</x:v>
      </x:c>
      <x:c r="E3178" s="21" t="str">
        <x:v>High</x:v>
      </x:c>
      <x:c r="F3178" s="21" t="str">
        <x:v>1</x:v>
      </x:c>
      <x:c r="G3178" s="21" t="str">
        <x:v>Lund University</x:v>
      </x:c>
      <x:c r="H3178" s="21" t="n">
        <x:v>0</x:v>
      </x:c>
      <x:c r="I3178" s="21" t="n">
        <x:v>1</x:v>
      </x:c>
      <x:c r="J3178" s="21" t="n">
        <x:v>0.5</x:v>
      </x:c>
      <x:c r="K3178" s="21" t="str">
        <x:v>Biological Sciences</x:v>
      </x:c>
      <x:c r="L3178" s="21" t="str">
        <x:v>Grad school decision - affordability vs research interests</x:v>
      </x:c>
      <x:c r="M3178" s="21" t="str">
        <x:v>Hello everyone! I am deciding between two schools for a master's program in conservation biology, Lund and Gothenburg university in Sweden. The choice is mainly coming down to cost and student life vs research interests, and I'm not sure how to proceed. In Sweden, research/thesis is an important part of a master's program, but less of a focus than in the US. the main focus is coursework. Gothenburg University has research that I am interested in, plant ecophysiology in a global change perspective. And their classes almost directly align with my academic interests. However, because of how I'm paying it is $10,000 more (a steep price when added to the $40,000 tuition), and it is more of a commuter school. The education is more theoretical and research based, rather than practical. After my master's, I want to go to arborist school in Gothenburg and maybe live there permanently. I'm not sure if that would be a reason for or against Gothenburg. Lund University's research doesn't really align with my research interests. They still have plenty of classes that I'm interested in, and I have visited and I love the academic environment there. I'm good at , and interested in, research, but...</x:v>
      </x:c>
      <x:c r="N3178" s="26" t="str">
        <x:v>https://www.reddit.com/r/gradadmissions/comments/1pz0x5m/grad_school_decision_affordability_vs_research/</x:v>
      </x:c>
      <x:c r="O3178" s="26" t="str">
        <x:v>https://www.reddit.com/r/gradadmissions/comments/1pz0x5m/grad_school_decision_affordability_vs_research/</x:v>
      </x:c>
      <x:c r="P3178" s="21" t="str">
        <x:v>No</x:v>
      </x:c>
      <x:c r="Q3178" s="21" t="str"/>
    </x:row>
    <x:row r="3179" ht="42" customHeight="1">
      <x:c r="A3179" s="24" t="str">
        <x:v>1pyypph</x:v>
      </x:c>
      <x:c r="B3179" s="24" t="str">
        <x:v>gradadmissions</x:v>
      </x:c>
      <x:c r="C3179" s="24" t="n">
        <x:v>46020.893900462965</x:v>
      </x:c>
      <x:c r="D3179" s="24" t="str">
        <x:v>2025-12</x:v>
      </x:c>
      <x:c r="E3179" s="24" t="str">
        <x:v>Medium</x:v>
      </x:c>
      <x:c r="F3179" s="24" t="str">
        <x:v>81</x:v>
      </x:c>
      <x:c r="G3179" s="24" t="str">
        <x:v>Arizona State University (Tempe)</x:v>
      </x:c>
      <x:c r="H3179" s="24" t="n">
        <x:v>1</x:v>
      </x:c>
      <x:c r="I3179" s="24" t="n">
        <x:v>1</x:v>
      </x:c>
      <x:c r="J3179" s="24" t="n">
        <x:v>0.6700000166893005</x:v>
      </x:c>
      <x:c r="K3179" s="24" t="str">
        <x:v>Social Sciences</x:v>
      </x:c>
      <x:c r="L3179" s="24" t="str">
        <x:v>How do research labs actually work for non-students? (Post-MS PhD applicant)</x:v>
      </x:c>
      <x:c r="M3179" s="24" t="str">
        <x:v>Hi everyone, I recently completed my MS in Forensic Psychology through ASU and applied to Sam Houston State University’s clinical psyc PhD program this cycle but did not receive an interview invite. Through reading and reflection, I’ve realized that my biggest gap is a lack of formal research experience during my BA and MS. I was originally thinking about getting a new job but I haven’t found anything good in Houston, TX. And now after reading about how important research is to a PhD application I’ve been looking more towards that route. Im a first gen student so I’m super lost throughout the PhD application process. What I’m struggling with now is that I don’t fully understand how research labs actually function in practice, especially for someone who is no longer a student. I’m hoping someone can clarify some of the logistics for me. For example, I’m confused about things like: • Do you typically identify a lab you’re interested in and reach out directly to the PI to ask to get involved? Can I apply at any point throughout the year? • Do you usually need to be a student at that university to work or volunteer in a lab? • If you join a lab, are you usually involved in one speci...</x:v>
      </x:c>
      <x:c r="N3179" s="27" t="str">
        <x:v>https://www.reddit.com/r/gradadmissions/comments/1pyypph/how_do_research_labs_actually_work_for/</x:v>
      </x:c>
      <x:c r="O3179" s="27" t="str">
        <x:v>https://www.reddit.com/r/gradadmissions/comments/1pyypph/how_do_research_labs_actually_work_for/</x:v>
      </x:c>
      <x:c r="P3179" s="24" t="str">
        <x:v>No</x:v>
      </x:c>
      <x:c r="Q3179" s="24" t="str">
        <x:v>Acronym-only institution match</x:v>
      </x:c>
    </x:row>
    <x:row r="3180" ht="42" customHeight="1">
      <x:c r="A3180" s="21" t="str">
        <x:v>1pyqpya</x:v>
      </x:c>
      <x:c r="B3180" s="21" t="str">
        <x:v>gradadmissions</x:v>
      </x:c>
      <x:c r="C3180" s="21" t="n">
        <x:v>46020.686956018515</x:v>
      </x:c>
      <x:c r="D3180" s="21" t="str">
        <x:v>2025-12</x:v>
      </x:c>
      <x:c r="E3180" s="21" t="str">
        <x:v>Low</x:v>
      </x:c>
      <x:c r="F3180" s="21" t="str">
        <x:v>30</x:v>
      </x:c>
      <x:c r="G3180" s="21" t="str">
        <x:v>University of Pennsylvania</x:v>
      </x:c>
      <x:c r="H3180" s="21" t="n">
        <x:v>3</x:v>
      </x:c>
      <x:c r="I3180" s="21" t="n">
        <x:v>0</x:v>
      </x:c>
      <x:c r="J3180" s="21" t="n">
        <x:v>0.6700000166893005</x:v>
      </x:c>
      <x:c r="K3180" s="21" t="str">
        <x:v>Biological Sciences</x:v>
      </x:c>
      <x:c r="L3180" s="21" t="str">
        <x:v>UPenn BGS interviews</x:v>
      </x:c>
      <x:c r="M3180" s="21" t="str">
        <x:v>If anyone has done an interview with BGS previously, can you give any tips on what they generally cover? I'm nervous and trying to figure out how best to prep. Are these interviews more laid back or more like an interrogation? I have not done any interviews yet and have no clue what to expect. Thank you!</x:v>
      </x:c>
      <x:c r="N3180" s="26" t="str">
        <x:v>https://www.reddit.com/r/gradadmissions/comments/1pyqpya/upenn_bgs_interviews/</x:v>
      </x:c>
      <x:c r="O3180" s="26" t="str">
        <x:v>https://www.reddit.com/r/gradadmissions/comments/1pyqpya/upenn_bgs_interviews/</x:v>
      </x:c>
      <x:c r="P3180" s="21" t="str">
        <x:v>No</x:v>
      </x:c>
      <x:c r="Q3180" s="21" t="str">
        <x:v>Acronym-only institution match; Institution-only context; manual relevance review</x:v>
      </x:c>
    </x:row>
    <x:row r="3181" ht="42" customHeight="1">
      <x:c r="A3181" s="24" t="str">
        <x:v>1pyj73d</x:v>
      </x:c>
      <x:c r="B3181" s="24" t="str">
        <x:v>GradSchool</x:v>
      </x:c>
      <x:c r="C3181" s="24" t="n">
        <x:v>46020.446238425924</x:v>
      </x:c>
      <x:c r="D3181" s="24" t="str">
        <x:v>2025-12</x:v>
      </x:c>
      <x:c r="E3181" s="24" t="str">
        <x:v>Medium</x:v>
      </x:c>
      <x:c r="F3181" s="24" t="str">
        <x:v>25</x:v>
      </x:c>
      <x:c r="G3181" s="24" t="str">
        <x:v>University of Leeds</x:v>
      </x:c>
      <x:c r="H3181" s="24" t="n">
        <x:v>0</x:v>
      </x:c>
      <x:c r="I3181" s="24" t="n">
        <x:v>0</x:v>
      </x:c>
      <x:c r="J3181" s="24" t="n">
        <x:v>0.5</x:v>
      </x:c>
      <x:c r="K3181" s="24" t="str">
        <x:v>Professional</x:v>
      </x:c>
      <x:c r="L3181" s="24" t="str">
        <x:v>Anyone taken the Online MSc Engineering Management from University of Leeds?</x:v>
      </x:c>
      <x:c r="M3181" s="24" t="str">
        <x:v>Hi everyone! I’m a mechanical engineer (QA) with about 6 years of experience, working full-time and based in Dubai. In my company and many others here, having a master’s degree is now mandatory to move up the managerial ladder. Because of work commitments, I’m specifically looking for a fully online master’s degree. I’ve been looking at the MSc Engineering Management (Online) from the University of Leeds and it seems like one of the better options available. If anyone has taken this degree, would love to get some feedback from you guys! Questions for those who have taken this exact degree: 1. Does the degree certificate state that it was “online” or “distance learning”? Or is it the same as the on-campus degree? 2. What are the classes like? mainly recorded content, live sessions, or a mix? 3. How are the assessments and workload? Would it be manageable alongside full-time work? 4. Overall, would you recommend it for career progression, especially for someone in engineering aiming for managerial roles? Thanks in advance for sharing your experience!</x:v>
      </x:c>
      <x:c r="N3181" s="27" t="str">
        <x:v>https://www.reddit.com/r/GradSchool/comments/1pyj73d/anyone_taken_the_online_msc_engineering/</x:v>
      </x:c>
      <x:c r="O3181" s="27" t="str">
        <x:v>https://www.reddit.com/r/GradSchool/comments/1pyj73d/anyone_taken_the_online_msc_engineering/</x:v>
      </x:c>
      <x:c r="P3181" s="24" t="str">
        <x:v>No</x:v>
      </x:c>
      <x:c r="Q3181" s="24" t="str"/>
    </x:row>
    <x:row r="3182" ht="42" customHeight="1">
      <x:c r="A3182" s="21" t="str">
        <x:v>1pyiegy</x:v>
      </x:c>
      <x:c r="B3182" s="21" t="str">
        <x:v>gradadmissions</x:v>
      </x:c>
      <x:c r="C3182" s="21" t="n">
        <x:v>46020.41363425926</x:v>
      </x:c>
      <x:c r="D3182" s="21" t="str">
        <x:v>2025-12</x:v>
      </x:c>
      <x:c r="E3182" s="21" t="str">
        <x:v>Medium</x:v>
      </x:c>
      <x:c r="F3182" s="21" t="str">
        <x:v>2</x:v>
      </x:c>
      <x:c r="G3182" s="21" t="str">
        <x:v>University of Toronto</x:v>
      </x:c>
      <x:c r="H3182" s="21" t="n">
        <x:v>1</x:v>
      </x:c>
      <x:c r="I3182" s="21" t="n">
        <x:v>0</x:v>
      </x:c>
      <x:c r="J3182" s="21" t="n">
        <x:v>0.6700000166893005</x:v>
      </x:c>
      <x:c r="K3182" s="21" t="str">
        <x:v>Computer Sciences</x:v>
      </x:c>
      <x:c r="L3182" s="21" t="str">
        <x:v>[Results and Decisions] UofT MScAC Fall 26</x:v>
      </x:c>
      <x:c r="M3182" s="21" t="str">
        <x:v>Hi everyone! I came across a few similiar threads and decided to start one for the University of Toronto’s MScAC Program Fall 2026. For those who got accepted, firstly, congratulations and please share the details below as it woild help those yet in waiting to get a sense of the timeline. 1. When you applied: 2. Interview date: 3. Admission decision: 4. Concentration 5. Your profile and advice for future applicants Share away, and good luck to those waiting! Once again, Congrats to admits! 🙌</x:v>
      </x:c>
      <x:c r="N3182" s="26" t="str">
        <x:v>https://www.reddit.com/r/gradadmissions/comments/1pyiegy/results_and_decisions_uoft_mscac_fall_26/</x:v>
      </x:c>
      <x:c r="O3182" s="26" t="str">
        <x:v>https://www.reddit.com/r/gradadmissions/comments/1pyiegy/results_and_decisions_uoft_mscac_fall_26/</x:v>
      </x:c>
      <x:c r="P3182" s="21" t="str">
        <x:v>No</x:v>
      </x:c>
      <x:c r="Q3182" s="21" t="str"/>
    </x:row>
    <x:row r="3183" ht="42" customHeight="1">
      <x:c r="A3183" s="24" t="str">
        <x:v>1pyahmm</x:v>
      </x:c>
      <x:c r="B3183" s="24" t="str">
        <x:v>gradadmissions</x:v>
      </x:c>
      <x:c r="C3183" s="24" t="n">
        <x:v>46020.117685185185</x:v>
      </x:c>
      <x:c r="D3183" s="24" t="str">
        <x:v>2025-12</x:v>
      </x:c>
      <x:c r="E3183" s="24" t="str">
        <x:v>Medium</x:v>
      </x:c>
      <x:c r="F3183" s="24" t="str">
        <x:v>6 | 9</x:v>
      </x:c>
      <x:c r="G3183" s="24" t="str">
        <x:v>The London School of Economics and Political Science (LSE) | McGill University</x:v>
      </x:c>
      <x:c r="H3183" s="24" t="n">
        <x:v>0</x:v>
      </x:c>
      <x:c r="I3183" s="24" t="n">
        <x:v>0</x:v>
      </x:c>
      <x:c r="J3183" s="24" t="n">
        <x:v>0.5</x:v>
      </x:c>
      <x:c r="K3183" s="24" t="str">
        <x:v>Business</x:v>
      </x:c>
      <x:c r="L3183" s="24" t="str">
        <x:v>[Profile Evaluation] Pivot from Industry to PhD: Finance &amp; Geopolitics | CFA + Industry Background</x:v>
      </x:c>
      <x:c r="M3183" s="24" t="str">
        <x:v>Hi everyone, I’m seeking guidance on my profile for a PhD in Finance/Financial Economics for the 2026 cycle. I have a professional experience in valuations, but my true interest lies at the intersection of financial markets, microstructure, and geopolitics. **Research Interests:** I am particularly interested in the Political Economy of Finance. Some examples of topics that would interest me : * The impact of international sanctions (e.g., Russia/OFAC) on market microstructure and market liquidity. * The economics of money laundering and corruption and its effect on financial stability. * How geopolitical risk is priced into infrastructure and private assets ? **Education:** * **Masters:** Master of Management in Finance (MMF), McGill University (GPA: 3.89/4.0). * **Applied Finance Project:** I co-wroted a paper covering the valuation drivers and financial analysis of Major League Baseball Franchises. (Note: This was a major applied research project rather than a theoretical thesis). * **Undergrad:** BBA in Finance, HEC Montréal (GPA: 3.84/4.0). Dean’s List. * **Certification:** CFA Charterholder (Top 10% on Levels I &amp; II). **Professional Experience (Industry-Heavy):** * **Curre...</x:v>
      </x:c>
      <x:c r="N3183" s="27" t="str">
        <x:v>https://www.reddit.com/r/gradadmissions/comments/1pyahmm/profile_evaluation_pivot_from_industry_to_phd/</x:v>
      </x:c>
      <x:c r="O3183" s="27" t="str">
        <x:v>https://www.reddit.com/r/gradadmissions/comments/1pyahmm/profile_evaluation_pivot_from_industry_to_phd/</x:v>
      </x:c>
      <x:c r="P3183" s="24" t="str">
        <x:v>No</x:v>
      </x:c>
      <x:c r="Q3183" s="24" t="str">
        <x:v>Acronym-only institution match</x:v>
      </x:c>
    </x:row>
    <x:row r="3184" ht="42" customHeight="1">
      <x:c r="A3184" s="21" t="str">
        <x:v>1py5d90</x:v>
      </x:c>
      <x:c r="B3184" s="21" t="str">
        <x:v>gradadmissions</x:v>
      </x:c>
      <x:c r="C3184" s="21" t="n">
        <x:v>46019.961018518516</x:v>
      </x:c>
      <x:c r="D3184" s="21" t="str">
        <x:v>2025-12</x:v>
      </x:c>
      <x:c r="E3184" s="21" t="str">
        <x:v>Medium</x:v>
      </x:c>
      <x:c r="F3184" s="21" t="str">
        <x:v>20</x:v>
      </x:c>
      <x:c r="G3184" s="21" t="str">
        <x:v>New York University (NYU)</x:v>
      </x:c>
      <x:c r="H3184" s="21" t="n">
        <x:v>1</x:v>
      </x:c>
      <x:c r="I3184" s="21" t="n">
        <x:v>4</x:v>
      </x:c>
      <x:c r="J3184" s="21" t="n">
        <x:v>0.6700000166893005</x:v>
      </x:c>
      <x:c r="K3184" s="21" t="str">
        <x:v>Social Sciences</x:v>
      </x:c>
      <x:c r="L3184" s="21" t="str">
        <x:v>NYU Open House Hotel Rooming Question (C&amp;P)</x:v>
      </x:c>
      <x:c r="M3184" s="21" t="str">
        <x:v>Hello everyone, I just received my first open house invitation, for NYU C&amp;P! I know they give us the option to stay in a hotel - I'm just wondering if anyone knows if we would have 1 room to ourselves, or if we would share the hotel room with a roommate? I'm just asking because I'm a quite introverted / low social capacity person and worried about not being to rest well and be at my best for interviews if I do have a roommate. Would it be okay to email the program to ask for information on this? I do have friends I could stay with in the city but then I would still be on an air mattress in their bedroom.</x:v>
      </x:c>
      <x:c r="N3184" s="26" t="str">
        <x:v>https://www.reddit.com/r/gradadmissions/comments/1py5d90/nyu_open_house_hotel_rooming_question_cp/</x:v>
      </x:c>
      <x:c r="O3184" s="26" t="str">
        <x:v>https://www.reddit.com/r/gradadmissions/comments/1py5d90/nyu_open_house_hotel_rooming_question_cp/</x:v>
      </x:c>
      <x:c r="P3184" s="21" t="str">
        <x:v>No</x:v>
      </x:c>
      <x:c r="Q3184" s="21" t="str">
        <x:v>Acronym-only institution match</x:v>
      </x:c>
    </x:row>
    <x:row r="3185" ht="42" customHeight="1">
      <x:c r="A3185" s="24" t="str">
        <x:v>1py0oo9</x:v>
      </x:c>
      <x:c r="B3185" s="24" t="str">
        <x:v>GradSchool</x:v>
      </x:c>
      <x:c r="C3185" s="24" t="n">
        <x:v>46019.82863425926</x:v>
      </x:c>
      <x:c r="D3185" s="24" t="str">
        <x:v>2025-12</x:v>
      </x:c>
      <x:c r="E3185" s="24" t="str">
        <x:v>Medium</x:v>
      </x:c>
      <x:c r="F3185" s="24" t="str">
        <x:v>81</x:v>
      </x:c>
      <x:c r="G3185" s="24" t="str">
        <x:v>Arizona State University (Tempe)</x:v>
      </x:c>
      <x:c r="H3185" s="24" t="n">
        <x:v>1</x:v>
      </x:c>
      <x:c r="I3185" s="24" t="n">
        <x:v>1</x:v>
      </x:c>
      <x:c r="J3185" s="24" t="n">
        <x:v>1</x:v>
      </x:c>
      <x:c r="K3185" s="24" t="str"/>
      <x:c r="L3185" s="24" t="str">
        <x:v>Thoughts on JHU EP Program for Materials Science and Engineering?</x:v>
      </x:c>
      <x:c r="M3185" s="24" t="str">
        <x:v>Hi everyone, I was recently admitted to Johns Hopkins EP, Arizona State University, and Colorado State University for a Master’s in Materials Science and Engineering. I haven’t found a ton of discussion about this field or these specific programs, so I was hoping to get some insight from people here who work in industry or have gone through similar programs. A bit about my background: I did my undergrad in physics, and I’m currently a teacher, so I’m trying to transition more toward applied materials/engineering roles. One thing that’s making this decision tough is cost. I’ve noticed in other subreddits students have their tuition covered by their employers, but unfortunately I don’t have that option. I’m open to all my choices but I am especially curious about the JHU EP program. JHU obviously has strong name recognition, but I’m not sure how much that actually matters. Colorado State is regionally accredited and smaller in recognition so I have not heard much. Sorry if this is a lot. I’m just feeling pretty stuck and would really appreciate hearing different perspectives before committing.</x:v>
      </x:c>
      <x:c r="N3185" s="27" t="str">
        <x:v>https://www.reddit.com/r/GradSchool/comments/1py0oo9/thoughts_on_jhu_ep_program_for_materials_science/</x:v>
      </x:c>
      <x:c r="O3185" s="27" t="str">
        <x:v>https://www.reddit.com/r/GradSchool/comments/1py0oo9/thoughts_on_jhu_ep_program_for_materials_science/</x:v>
      </x:c>
      <x:c r="P3185" s="24" t="str">
        <x:v>No</x:v>
      </x:c>
      <x:c r="Q3185" s="24" t="str"/>
    </x:row>
    <x:row r="3186" ht="42" customHeight="1">
      <x:c r="A3186" s="21" t="str">
        <x:v>1pxzc5w</x:v>
      </x:c>
      <x:c r="B3186" s="21" t="str">
        <x:v>gradadmissions</x:v>
      </x:c>
      <x:c r="C3186" s="21" t="n">
        <x:v>46019.7918287037</x:v>
      </x:c>
      <x:c r="D3186" s="21" t="str">
        <x:v>2025-12</x:v>
      </x:c>
      <x:c r="E3186" s="21" t="str">
        <x:v>Medium</x:v>
      </x:c>
      <x:c r="F3186" s="21" t="str">
        <x:v>13</x:v>
      </x:c>
      <x:c r="G3186" s="21" t="str">
        <x:v>University of California, Berkeley (UCB)</x:v>
      </x:c>
      <x:c r="H3186" s="21" t="n">
        <x:v>3</x:v>
      </x:c>
      <x:c r="I3186" s="21" t="n">
        <x:v>9</x:v>
      </x:c>
      <x:c r="J3186" s="21" t="n">
        <x:v>0.7099999785423279</x:v>
      </x:c>
      <x:c r="K3186" s="21" t="str">
        <x:v>Computer Sciences</x:v>
      </x:c>
      <x:c r="L3186" s="21" t="str">
        <x:v>Profile Evaluation for CS PhD</x:v>
      </x:c>
      <x:c r="M3186" s="21" t="str">
        <x:v>Hi everyone! I'm feeling quite stressed these days and would greatly appreciate feedback on my profile. This is my second year applying for a PhD, and if I’m not accepted, I may have to give up on this path due to family pressures. Given that I only applied to ambitious, top-ranked programs in the USA this year, how should I best prepare for the possibility of not getting in? I want to understand what steps I should take if things don’t work out. So I am a recent [B.Tech](http://B.Tech). Graduate from India (Non-IIT) with a CGPA of 3.268/4 in Computer Science. I have been a dedicated researcher in applied machine learning during my undergraduate years, and I recently shifted to causal discovery applications. Till now, I have completed 15 research projects: 5 published journal papers (3 Q1, 2 Q2; 4 as first author, 1 as co-first author with supervisor as first author), 1 accepted as first author at AAAI 2026, 2 presented at national conferences in IITs, and the rest in review or revision.(all first author) All of these works are in operations research, reinforcement learning, machine learning, game theory, and graph theory. Currently, I am a paid visiting researcher at a universi...</x:v>
      </x:c>
      <x:c r="N3186" s="26" t="str">
        <x:v>https://www.reddit.com/r/gradadmissions/comments/1pxzc5w/profile_evaluation_for_cs_phd/</x:v>
      </x:c>
      <x:c r="O3186" s="26" t="str">
        <x:v>https://www.reddit.com/r/gradadmissions/comments/1pxzc5w/profile_evaluation_for_cs_phd/</x:v>
      </x:c>
      <x:c r="P3186" s="21" t="str">
        <x:v>No</x:v>
      </x:c>
      <x:c r="Q3186" s="21" t="str"/>
    </x:row>
    <x:row r="3187" ht="42" customHeight="1">
      <x:c r="A3187" s="24" t="str">
        <x:v>1pxu88c</x:v>
      </x:c>
      <x:c r="B3187" s="24" t="str">
        <x:v>gradadmissions</x:v>
      </x:c>
      <x:c r="C3187" s="24" t="n">
        <x:v>46019.65152777778</x:v>
      </x:c>
      <x:c r="D3187" s="24" t="str">
        <x:v>2025-12</x:v>
      </x:c>
      <x:c r="E3187" s="24" t="str">
        <x:v>Medium</x:v>
      </x:c>
      <x:c r="F3187" s="24" t="str">
        <x:v>11</x:v>
      </x:c>
      <x:c r="G3187" s="24" t="str">
        <x:v>ETH Zurich</x:v>
      </x:c>
      <x:c r="H3187" s="24" t="n">
        <x:v>0</x:v>
      </x:c>
      <x:c r="I3187" s="24" t="n">
        <x:v>0</x:v>
      </x:c>
      <x:c r="J3187" s="24" t="n">
        <x:v>0.17000000178813934</x:v>
      </x:c>
      <x:c r="K3187" s="24" t="str">
        <x:v>Computer Sciences</x:v>
      </x:c>
      <x:c r="L3187" s="24" t="str">
        <x:v>Profile Evaluation: Full Stack Dev, No Research. Chances for ETH/NUS?</x:v>
      </x:c>
      <x:c r="M3187" s="24" t="str">
        <x:v>Hi, I am planning to apply for a master's in computer science for 2027-2028, targeting top non-US universities. I will be completely frank - my primary goal is high ROI. I am aiming for high-end industry roles, with a salary target of $150k+ immediately after graduation, **not a PhD**. My Profile**:** * **Undergrad:** B.Tech. in Computer Engineering from **Tier 2** University in India (Graduated 2025) * **CGPA:** 8.96 * **Work experience:** Will complete 2 Years at **Morgan Stanley** in 2027 (dotnet core, azure, angular) * **Research:** 0 papers (focused purely on dev during undergrad) * **GRE:** Planning to give in 2026 The universities that I want to target for now are - **ETH Zurich** &amp; **National University of Singapore (NUS)** 1. Will universities like ETH reject me for lacking "theoretical" depth? 2. Does NUS value "Tier 1 corporate experience" (Morgan Stanley) over a research-heavy profile? 3. Are there other universities I am missing that fit my goal? Thanks for the help :)</x:v>
      </x:c>
      <x:c r="N3187" s="27" t="str">
        <x:v>https://www.reddit.com/r/gradadmissions/comments/1pxu88c/profile_evaluation_full_stack_dev_no_research/</x:v>
      </x:c>
      <x:c r="O3187" s="27" t="str">
        <x:v>https://www.reddit.com/r/gradadmissions/comments/1pxu88c/profile_evaluation_full_stack_dev_no_research/</x:v>
      </x:c>
      <x:c r="P3187" s="24" t="str">
        <x:v>No</x:v>
      </x:c>
      <x:c r="Q3187" s="24" t="str"/>
    </x:row>
    <x:row r="3188" ht="42" customHeight="1">
      <x:c r="A3188" s="21" t="str">
        <x:v>1pxu5hs</x:v>
      </x:c>
      <x:c r="B3188" s="21" t="str">
        <x:v>gradadmissions</x:v>
      </x:c>
      <x:c r="C3188" s="21" t="n">
        <x:v>46019.649363425924</x:v>
      </x:c>
      <x:c r="D3188" s="21" t="str">
        <x:v>2025-12</x:v>
      </x:c>
      <x:c r="E3188" s="21" t="str">
        <x:v>Medium</x:v>
      </x:c>
      <x:c r="F3188" s="21" t="str">
        <x:v>30</x:v>
      </x:c>
      <x:c r="G3188" s="21" t="str">
        <x:v>University of Pennsylvania</x:v>
      </x:c>
      <x:c r="H3188" s="21" t="n">
        <x:v>5</x:v>
      </x:c>
      <x:c r="I3188" s="21" t="n">
        <x:v>9</x:v>
      </x:c>
      <x:c r="J3188" s="21" t="n">
        <x:v>0.8600000143051147</x:v>
      </x:c>
      <x:c r="K3188" s="21" t="str">
        <x:v>Biological Sciences</x:v>
      </x:c>
      <x:c r="L3188" s="21" t="str">
        <x:v>Advice about looking into post-baccs</x:v>
      </x:c>
      <x:c r="M3188" s="21" t="str">
        <x:v>Hi! I apologize if this is the wrong place but I’m considering applying to post baccs but I am definitely finding less resources for it than I did for applying to graduate schools. I found the NIH, UPenn, and the Yale ones but I’d like to have some diversity in what I apply since these are all competitive programs. Any advice on how to search for these? Thanks!</x:v>
      </x:c>
      <x:c r="N3188" s="26" t="str">
        <x:v>https://www.reddit.com/r/gradadmissions/comments/1pxu5hs/advice_about_looking_into_postbaccs/</x:v>
      </x:c>
      <x:c r="O3188" s="26" t="str">
        <x:v>https://www.reddit.com/r/gradadmissions/comments/1pxu5hs/advice_about_looking_into_postbaccs/</x:v>
      </x:c>
      <x:c r="P3188" s="21" t="str">
        <x:v>No</x:v>
      </x:c>
      <x:c r="Q3188" s="21" t="str">
        <x:v>Acronym-only institution match</x:v>
      </x:c>
    </x:row>
    <x:row r="3189" ht="42" customHeight="1">
      <x:c r="A3189" s="24" t="str">
        <x:v>1pxtd7m</x:v>
      </x:c>
      <x:c r="B3189" s="24" t="str">
        <x:v>gradadmissions</x:v>
      </x:c>
      <x:c r="C3189" s="24" t="n">
        <x:v>46019.62625</x:v>
      </x:c>
      <x:c r="D3189" s="24" t="str">
        <x:v>2025-12</x:v>
      </x:c>
      <x:c r="E3189" s="24" t="str">
        <x:v>Medium</x:v>
      </x:c>
      <x:c r="F3189" s="24" t="str">
        <x:v>6 | 20</x:v>
      </x:c>
      <x:c r="G3189" s="24" t="str">
        <x:v>The London School of Economics and Political Science (LSE) | New York University (NYU)</x:v>
      </x:c>
      <x:c r="H3189" s="24" t="n">
        <x:v>1</x:v>
      </x:c>
      <x:c r="I3189" s="24" t="n">
        <x:v>7</x:v>
      </x:c>
      <x:c r="J3189" s="24" t="n">
        <x:v>0.6700000166893005</x:v>
      </x:c>
      <x:c r="K3189" s="24" t="str">
        <x:v>General Advice</x:v>
      </x:c>
      <x:c r="L3189" s="24" t="str">
        <x:v>NYU SPS Vs LSE! Help me choose please!</x:v>
      </x:c>
      <x:c r="M3189" s="24" t="str">
        <x:v>I’ve got admits from LSE for MSc Marketing and NYU SPS for MS Integrated Marketing and I’m honestly stuck. I’m an Indian with around 4 years of experience in brand and marketing. I want to do global brand or strategy work long term, but I also don’t want to make an expensive mistake. How do these two actually compare in the real world? Does LSE’s name help with jobs or is it more academic? And how is NYU SPS viewed in the US job market. Is it taken seriously or seen as a weaker NYU school? For people who’ve gone through this or hired internationals, which path feels more realistic after graduating. UK or US. Trying to make a practical decision here. Any honest insight would really help me!!!</x:v>
      </x:c>
      <x:c r="N3189" s="27" t="str">
        <x:v>https://www.reddit.com/r/gradadmissions/comments/1pxtd7m/nyu_sps_vs_lse_help_me_choose_please/</x:v>
      </x:c>
      <x:c r="O3189" s="27" t="str">
        <x:v>https://www.reddit.com/r/gradadmissions/comments/1pxtd7m/nyu_sps_vs_lse_help_me_choose_please/</x:v>
      </x:c>
      <x:c r="P3189" s="24" t="str">
        <x:v>No</x:v>
      </x:c>
      <x:c r="Q3189" s="24" t="str">
        <x:v>Acronym-only institution match</x:v>
      </x:c>
    </x:row>
    <x:row r="3190" ht="42" customHeight="1">
      <x:c r="A3190" s="21" t="str">
        <x:v>1pxqmlm</x:v>
      </x:c>
      <x:c r="B3190" s="21" t="str">
        <x:v>gradadmissions</x:v>
      </x:c>
      <x:c r="C3190" s="21" t="n">
        <x:v>46019.53534722222</x:v>
      </x:c>
      <x:c r="D3190" s="21" t="str">
        <x:v>2025-12</x:v>
      </x:c>
      <x:c r="E3190" s="21" t="str">
        <x:v>Medium</x:v>
      </x:c>
      <x:c r="F3190" s="21" t="str">
        <x:v>20</x:v>
      </x:c>
      <x:c r="G3190" s="21" t="str">
        <x:v>New York University (NYU)</x:v>
      </x:c>
      <x:c r="H3190" s="21" t="n">
        <x:v>5</x:v>
      </x:c>
      <x:c r="I3190" s="21" t="n">
        <x:v>2</x:v>
      </x:c>
      <x:c r="J3190" s="21" t="n">
        <x:v>1</x:v>
      </x:c>
      <x:c r="K3190" s="21" t="str">
        <x:v>Social Sciences</x:v>
      </x:c>
      <x:c r="L3190" s="21" t="str">
        <x:v>Question</x:v>
      </x:c>
      <x:c r="M3190" s="21" t="str">
        <x:v>I applied to NYU Wagner last fall, five days before the last round deadline. I received a scholarship (20k) but turned it down because the school was still too expensive. I’m now at a CUNY with 5k in scholarship, so it’s a fraction of the cost. I reapplied to NYU early action this year and I’ll hear back in January. I’m feeling hopeful about receiving an offer considering last year’s circumstances, and my application has gotten stronger. I now qualify for fellowships and scholarships since I applied early. I will hear back early March. Notably, I received an email about a potential job offer (2 years long) starting early this year. It’s a great opportunity but I’d have to move out of New York City to rural New York for two years (which I don’t love)! If I get the job offer, I would switch to the only graduate CUNY program and have completed my masters + had a full time job in two years. My question is: if I got into NYU and it was affordable, would my chances of getting a full time job be better than at CUNY (connections, “reputation”)? Or would it be better to take the job, take online classes, and move? ** note: I have just graduated undergrad last spring and have not had a fu...</x:v>
      </x:c>
      <x:c r="N3190" s="26" t="str">
        <x:v>https://www.reddit.com/r/gradadmissions/comments/1pxqmlm/question/</x:v>
      </x:c>
      <x:c r="O3190" s="26" t="str">
        <x:v>https://www.reddit.com/r/gradadmissions/comments/1pxqmlm/question/</x:v>
      </x:c>
      <x:c r="P3190" s="21" t="str">
        <x:v>No</x:v>
      </x:c>
      <x:c r="Q3190" s="21" t="str">
        <x:v>Acronym-only institution match</x:v>
      </x:c>
    </x:row>
    <x:row r="3191" ht="42" customHeight="1">
      <x:c r="A3191" s="24" t="str">
        <x:v>1pxhfxp</x:v>
      </x:c>
      <x:c r="B3191" s="24" t="str">
        <x:v>gradadmissions</x:v>
      </x:c>
      <x:c r="C3191" s="24" t="n">
        <x:v>46019.161678240744</x:v>
      </x:c>
      <x:c r="D3191" s="24" t="str">
        <x:v>2025-12</x:v>
      </x:c>
      <x:c r="E3191" s="24" t="str">
        <x:v>Medium</x:v>
      </x:c>
      <x:c r="F3191" s="24" t="str">
        <x:v>3</x:v>
      </x:c>
      <x:c r="G3191" s="24" t="str">
        <x:v>UCL</x:v>
      </x:c>
      <x:c r="H3191" s="24" t="n">
        <x:v>0</x:v>
      </x:c>
      <x:c r="I3191" s="24" t="n">
        <x:v>11</x:v>
      </x:c>
      <x:c r="J3191" s="24" t="n">
        <x:v>0.4699999988079071</x:v>
      </x:c>
      <x:c r="K3191" s="24" t="str">
        <x:v>Engineering</x:v>
      </x:c>
      <x:c r="L3191" s="24" t="str">
        <x:v>Are Intl PhD Fall 26 applicants already getting interview invites/offer letters?</x:v>
      </x:c>
      <x:c r="M3191" s="24" t="str">
        <x:v>I am an international applicant; specifically applied to the following PhD programs in Chemical Engineering: 1. MIT 2. Purdue 3. UW Madison 4. Georgia Tech 5. Carnegie Mellon 6. UCL, London 7. NUS, Singapore At present I have neither received a rejection or interview call/offer of acceptance. At this point does it mean offers/calls have already been rolled out? and basically I didn’t get into any of them?? I see so many acceptances/invites on this thread now. It has made me very nervous now!</x:v>
      </x:c>
      <x:c r="N3191" s="27" t="str">
        <x:v>https://www.reddit.com/r/gradadmissions/comments/1pxhfxp/are_intl_phd_fall_26_applicants_already_getting/</x:v>
      </x:c>
      <x:c r="O3191" s="27" t="str">
        <x:v>https://www.reddit.com/r/gradadmissions/comments/1pxhfxp/are_intl_phd_fall_26_applicants_already_getting/</x:v>
      </x:c>
      <x:c r="P3191" s="24" t="str">
        <x:v>No</x:v>
      </x:c>
      <x:c r="Q3191" s="24" t="str">
        <x:v>Acronym-only institution match</x:v>
      </x:c>
    </x:row>
    <x:row r="3192" ht="42" customHeight="1">
      <x:c r="A3192" s="21" t="str">
        <x:v>1pxgb5w</x:v>
      </x:c>
      <x:c r="B3192" s="21" t="str">
        <x:v>gradadmissions</x:v>
      </x:c>
      <x:c r="C3192" s="21" t="n">
        <x:v>46019.12284722222</x:v>
      </x:c>
      <x:c r="D3192" s="21" t="str">
        <x:v>2025-12</x:v>
      </x:c>
      <x:c r="E3192" s="21" t="str">
        <x:v>Low</x:v>
      </x:c>
      <x:c r="F3192" s="21" t="str">
        <x:v>11 | 14</x:v>
      </x:c>
      <x:c r="G3192" s="21" t="str">
        <x:v>ETH Zurich | Stanford University</x:v>
      </x:c>
      <x:c r="H3192" s="21" t="n">
        <x:v>1</x:v>
      </x:c>
      <x:c r="I3192" s="21" t="n">
        <x:v>2</x:v>
      </x:c>
      <x:c r="J3192" s="21" t="n">
        <x:v>0.6700000166893005</x:v>
      </x:c>
      <x:c r="K3192" s="21" t="str">
        <x:v>General Advice</x:v>
      </x:c>
      <x:c r="L3192" s="21" t="str">
        <x:v>Has anyone got any interviews for these robotics/mechanical engineering programs?</x:v>
      </x:c>
      <x:c r="M3192" s="21" t="str">
        <x:v>I guess interviews have started, and I want to know whether if people have been gotten interviews for certain programs. I'm an international undergraduate, so I guess I wouldn't be favorable for most of these prestigious courses, so a lot of anxiety on my shoulders. GATech Robotics (ME) PhD UMich Robotics PhD MiT Mechanical Engineering MS to Doctoral Northwestern Mechanical Engineering PhD ETH Zurich Robotics, Systems &amp; Control MS ESOP EPFL EDRS, Robotics MS Stanford Mechanical Engineering MS CMU RI PhD, MSR UCLA Mechanical Engineering MS Oxford Engineering Sciences DPhil Thanks in advance for your help!</x:v>
      </x:c>
      <x:c r="N3192" s="26" t="str">
        <x:v>https://www.reddit.com/r/gradadmissions/comments/1pxgb5w/has_anyone_got_any_interviews_for_these/</x:v>
      </x:c>
      <x:c r="O3192" s="26" t="str">
        <x:v>https://www.reddit.com/r/gradadmissions/comments/1pxgb5w/has_anyone_got_any_interviews_for_these/</x:v>
      </x:c>
      <x:c r="P3192" s="21" t="str">
        <x:v>No</x:v>
      </x:c>
      <x:c r="Q3192" s="21" t="str">
        <x:v>Institution-only context; manual relevance review</x:v>
      </x:c>
    </x:row>
    <x:row r="3193" ht="42" customHeight="1">
      <x:c r="A3193" s="24" t="str">
        <x:v>1pxfstr</x:v>
      </x:c>
      <x:c r="B3193" s="24" t="str">
        <x:v>gradadmissions</x:v>
      </x:c>
      <x:c r="C3193" s="24" t="n">
        <x:v>46019.10568287037</x:v>
      </x:c>
      <x:c r="D3193" s="24" t="str">
        <x:v>2025-12</x:v>
      </x:c>
      <x:c r="E3193" s="24" t="str">
        <x:v>High</x:v>
      </x:c>
      <x:c r="F3193" s="24" t="str">
        <x:v>6</x:v>
      </x:c>
      <x:c r="G3193" s="24" t="str">
        <x:v>The London School of Economics and Political Science (LSE)</x:v>
      </x:c>
      <x:c r="H3193" s="24" t="n">
        <x:v>1</x:v>
      </x:c>
      <x:c r="I3193" s="24" t="n">
        <x:v>0</x:v>
      </x:c>
      <x:c r="J3193" s="24" t="n">
        <x:v>0.6700000166893005</x:v>
      </x:c>
      <x:c r="K3193" s="24" t="str">
        <x:v>Social Sciences</x:v>
      </x:c>
      <x:c r="L3193" s="24" t="str">
        <x:v>Opinions: SIPA vs SFS - environmental degrees</x:v>
      </x:c>
      <x:c r="M3193" s="24" t="str">
        <x:v>Deciding between the MPA in Environmental Science and Policy at Columbia and the new MS in Environmental and International Affairs at Georgetown. Coming straight out of liberal arts undergrad at UT Austin and finances aren’t a factor. I want to work in energy consulting and later energy/project development in the Global South. Really torn between these two. Don’t want to live in DC right now and excited by the possibility of the challenging science curriculum at Columbia (plus ivy brand…) but classes sound more interesting at Gtown, more traditional fall start and could be better long term networking? All opinions welcome PLEASE (and if I should look again at Fletcher, SAIS or LSE lmk)</x:v>
      </x:c>
      <x:c r="N3193" s="27" t="str">
        <x:v>https://www.reddit.com/r/gradadmissions/comments/1pxfstr/opinions_sipa_vs_sfs_environmental_degrees/</x:v>
      </x:c>
      <x:c r="O3193" s="27" t="str">
        <x:v>https://www.reddit.com/r/gradadmissions/comments/1pxfstr/opinions_sipa_vs_sfs_environmental_degrees/</x:v>
      </x:c>
      <x:c r="P3193" s="24" t="str">
        <x:v>No</x:v>
      </x:c>
      <x:c r="Q3193" s="24" t="str">
        <x:v>Acronym-only institution match</x:v>
      </x:c>
    </x:row>
    <x:row r="3194" ht="42" customHeight="1">
      <x:c r="A3194" s="21" t="str">
        <x:v>1pxb6hm</x:v>
      </x:c>
      <x:c r="B3194" s="21" t="str">
        <x:v>gradadmissions</x:v>
      </x:c>
      <x:c r="C3194" s="21" t="n">
        <x:v>46018.95756944444</x:v>
      </x:c>
      <x:c r="D3194" s="21" t="str">
        <x:v>2025-12</x:v>
      </x:c>
      <x:c r="E3194" s="21" t="str">
        <x:v>Medium</x:v>
      </x:c>
      <x:c r="F3194" s="21" t="str">
        <x:v>13 | 81</x:v>
      </x:c>
      <x:c r="G3194" s="21" t="str">
        <x:v>University of California, Berkeley (UCB) | Arizona State University (Tempe)</x:v>
      </x:c>
      <x:c r="H3194" s="21" t="n">
        <x:v>0</x:v>
      </x:c>
      <x:c r="I3194" s="21" t="n">
        <x:v>0</x:v>
      </x:c>
      <x:c r="J3194" s="21" t="n">
        <x:v>0.5</x:v>
      </x:c>
      <x:c r="K3194" s="21" t="str">
        <x:v>Business</x:v>
      </x:c>
      <x:c r="L3194" s="21" t="str">
        <x:v>Anyone else applying for masters in IS, IT or an MSBA?</x:v>
      </x:c>
      <x:c r="M3194" s="21" t="str">
        <x:v>Hi guys I am currently finishing up applications for information management/ business analytics programs for fall 2026. I am curious if anyone else applied for this and why programs you applied for if you did to try to create a 2026 fall admissions group. Here are my stats and where I applied go already/ where I will apply: GPA: 3.52 (graduated with honors 8x deans list scholar) Undergrad degree: finance Letters of rec: two professors my investment fund professor and capstone professor and two from my direct supervisors at work. Completed additional coursework in: SQL, the Java series, calc 1 and stats (P/F stats at undergrad because of COVID). Where I applied/ am applying: UW MSIM (free/ applied) Gonzaga MSBA (will apply) ASU MSBA (already admitted) Arizona MSBA (applied) UC Davis MSBA (will apply) UC Berkeley MIMS (free to apply and will apply) UCSD MSBA (free to apply and will apply) UCI MSBA (applied) UCLA MSBA (free to apply and will apply) USC MSBA (will apply) Cal poly SLO MSBA (will apply) LMU MSBA (will apply) UT Austin MSITM (likely free to apply and will apply). Let me know where you guys are applying and we can talk about interviews/ admissions results etc. !</x:v>
      </x:c>
      <x:c r="N3194" s="26" t="str">
        <x:v>https://www.reddit.com/r/gradadmissions/comments/1pxb6hm/anyone_else_applying_for_masters_in_is_it_or_an/</x:v>
      </x:c>
      <x:c r="O3194" s="26" t="str">
        <x:v>https://www.reddit.com/r/gradadmissions/comments/1pxb6hm/anyone_else_applying_for_masters_in_is_it_or_an/</x:v>
      </x:c>
      <x:c r="P3194" s="21" t="str">
        <x:v>No</x:v>
      </x:c>
      <x:c r="Q3194" s="21" t="str">
        <x:v>Acronym-only institution match</x:v>
      </x:c>
    </x:row>
    <x:row r="3195" ht="42" customHeight="1">
      <x:c r="A3195" s="24" t="str">
        <x:v>1pwr31q</x:v>
      </x:c>
      <x:c r="B3195" s="24" t="str">
        <x:v>gradadmissions</x:v>
      </x:c>
      <x:c r="C3195" s="24" t="n">
        <x:v>46018.277592592596</x:v>
      </x:c>
      <x:c r="D3195" s="24" t="str">
        <x:v>2025-12</x:v>
      </x:c>
      <x:c r="E3195" s="24" t="str">
        <x:v>Medium</x:v>
      </x:c>
      <x:c r="F3195" s="24" t="str">
        <x:v>81</x:v>
      </x:c>
      <x:c r="G3195" s="24" t="str">
        <x:v>Arizona State University (Tempe)</x:v>
      </x:c>
      <x:c r="H3195" s="24" t="n">
        <x:v>0</x:v>
      </x:c>
      <x:c r="I3195" s="24" t="n">
        <x:v>3</x:v>
      </x:c>
      <x:c r="J3195" s="24" t="n">
        <x:v>0.25</x:v>
      </x:c>
      <x:c r="K3195" s="24" t="str">
        <x:v>Education</x:v>
      </x:c>
      <x:c r="L3195" s="24" t="str">
        <x:v>Help me finalize my MSBA universities list</x:v>
      </x:c>
      <x:c r="M3195" s="24" t="str">
        <x:v>I am applying for MSBA- Fall'26 and have submitted to UCI and UCR so far. Nationality: Indian Undergrad - non-CS Engineering - 8.71 CGPA Gre - 325, quant : 164 Work exp : 8yrs (in IT - functional), with my last company PwC Haven't given any Eng language tests Location : Specific to California I'm considering below to apply: UCSD - Reach UCLA - Reach UC Davis - Target LMU - Need IELTS/ Duolingo Pepperdine ASU - Not California, but applying Cal Poly - Need IELTS/Duolingo Santa Clara USC Marshall - Need to give IELTS/TOEFL for this but 2nd round deadline is Jan 15, 2026. So not sure if I should take my eng exam and then apply for this. I'm looking for good scholarship as well, but I feel I'm already late for few universities. Can you suggest if I need to go for IELTS anyway and apply to USC Marshall, LMU and Cal Poly? Also, pls recommend changes to my list if this is not good. Thanks in advance</x:v>
      </x:c>
      <x:c r="N3195" s="27" t="str">
        <x:v>https://www.reddit.com/r/gradadmissions/comments/1pwr31q/help_me_finalize_my_msba_universities_list/</x:v>
      </x:c>
      <x:c r="O3195" s="27" t="str">
        <x:v>https://www.reddit.com/r/gradadmissions/comments/1pwr31q/help_me_finalize_my_msba_universities_list/</x:v>
      </x:c>
      <x:c r="P3195" s="24" t="str">
        <x:v>No</x:v>
      </x:c>
      <x:c r="Q3195" s="24" t="str">
        <x:v>Acronym-only institution match</x:v>
      </x:c>
    </x:row>
    <x:row r="3196" ht="42" customHeight="1">
      <x:c r="A3196" s="21" t="str">
        <x:v>1pwoc08</x:v>
      </x:c>
      <x:c r="B3196" s="21" t="str">
        <x:v>gradadmissions</x:v>
      </x:c>
      <x:c r="C3196" s="21" t="n">
        <x:v>46018.17427083333</x:v>
      </x:c>
      <x:c r="D3196" s="21" t="str">
        <x:v>2025-12</x:v>
      </x:c>
      <x:c r="E3196" s="21" t="str">
        <x:v>Medium</x:v>
      </x:c>
      <x:c r="F3196" s="21" t="str">
        <x:v>81</x:v>
      </x:c>
      <x:c r="G3196" s="21" t="str">
        <x:v>Arizona State University (Tempe)</x:v>
      </x:c>
      <x:c r="H3196" s="21" t="n">
        <x:v>0</x:v>
      </x:c>
      <x:c r="I3196" s="21" t="n">
        <x:v>2</x:v>
      </x:c>
      <x:c r="J3196" s="21" t="n">
        <x:v>0.5</x:v>
      </x:c>
      <x:c r="K3196" s="21" t="str">
        <x:v>Computer Sciences</x:v>
      </x:c>
      <x:c r="L3196" s="21" t="str">
        <x:v>Confused about ASU MSCS Fall 2026 deadline — site shows Dec 1?</x:v>
      </x:c>
      <x:c r="M3196" s="21" t="str">
        <x:v>Hi everyone, I’m applying for the ASU MSCS program for Fall 2026. A few days ago, the website was showing December 31 as the deadline, but now it shows December 1. So I’m confused Is Dec 1 the priority deadline and Dec 31 the final one, or did they change it? I’m an international applicant, so I don’t want to miss the correct date. If anyone who applied recently can confirm, I’d really appreciate it. Thanks!</x:v>
      </x:c>
      <x:c r="N3196" s="26" t="str">
        <x:v>https://www.reddit.com/r/gradadmissions/comments/1pwoc08/confused_about_asu_mscs_fall_2026_deadline_site/</x:v>
      </x:c>
      <x:c r="O3196" s="26" t="str">
        <x:v>https://www.reddit.com/r/gradadmissions/comments/1pwoc08/confused_about_asu_mscs_fall_2026_deadline_site/</x:v>
      </x:c>
      <x:c r="P3196" s="21" t="str">
        <x:v>No</x:v>
      </x:c>
      <x:c r="Q3196" s="21" t="str">
        <x:v>Acronym-only institution match</x:v>
      </x:c>
    </x:row>
    <x:row r="3197" ht="42" customHeight="1">
      <x:c r="A3197" s="24" t="str">
        <x:v>1pwi2ll</x:v>
      </x:c>
      <x:c r="B3197" s="24" t="str">
        <x:v>GradSchool</x:v>
      </x:c>
      <x:c r="C3197" s="24" t="n">
        <x:v>46017.96991898148</x:v>
      </x:c>
      <x:c r="D3197" s="24" t="str">
        <x:v>2025-12</x:v>
      </x:c>
      <x:c r="E3197" s="24" t="str">
        <x:v>Medium</x:v>
      </x:c>
      <x:c r="F3197" s="24" t="str">
        <x:v>20</x:v>
      </x:c>
      <x:c r="G3197" s="24" t="str">
        <x:v>New York University (NYU)</x:v>
      </x:c>
      <x:c r="H3197" s="24" t="n">
        <x:v>1</x:v>
      </x:c>
      <x:c r="I3197" s="24" t="n">
        <x:v>1</x:v>
      </x:c>
      <x:c r="J3197" s="24" t="n">
        <x:v>0.6700000166893005</x:v>
      </x:c>
      <x:c r="K3197" s="24" t="str"/>
      <x:c r="L3197" s="24" t="str">
        <x:v>What is happening at my university? Why is there silence around it? This is alarming</x:v>
      </x:c>
      <x:c r="M3197" s="24" t="str">
        <x:v>[Article on campus student losses](https://medium.com/@mm25/the-lack-of-protection-at-nyu-and-silence-among-the-last-students-suicides-on-campus-64b09e1afde3)</x:v>
      </x:c>
      <x:c r="N3197" s="27" t="str">
        <x:v>https://www.reddit.com/r/GradSchool/comments/1pwi2ll/what_is_happening_at_my_university_why_is_there/</x:v>
      </x:c>
      <x:c r="O3197" s="27" t="str">
        <x:v>https://www.reddit.com/r/GradSchool/comments/1pwi2ll/what_is_happening_at_my_university_why_is_there/</x:v>
      </x:c>
      <x:c r="P3197" s="24" t="str">
        <x:v>No</x:v>
      </x:c>
      <x:c r="Q3197" s="24" t="str">
        <x:v>Acronym-only institution match</x:v>
      </x:c>
    </x:row>
    <x:row r="3198" ht="42" customHeight="1">
      <x:c r="A3198" s="21" t="str">
        <x:v>1pwedrb</x:v>
      </x:c>
      <x:c r="B3198" s="21" t="str">
        <x:v>gradadmissions</x:v>
      </x:c>
      <x:c r="C3198" s="21" t="n">
        <x:v>46017.860497685186</x:v>
      </x:c>
      <x:c r="D3198" s="21" t="str">
        <x:v>2025-12</x:v>
      </x:c>
      <x:c r="E3198" s="21" t="str">
        <x:v>Medium</x:v>
      </x:c>
      <x:c r="F3198" s="21" t="str">
        <x:v>13</x:v>
      </x:c>
      <x:c r="G3198" s="21" t="str">
        <x:v>University of California, Berkeley (UCB)</x:v>
      </x:c>
      <x:c r="H3198" s="21" t="n">
        <x:v>0</x:v>
      </x:c>
      <x:c r="I3198" s="21" t="n">
        <x:v>1</x:v>
      </x:c>
      <x:c r="J3198" s="21" t="n">
        <x:v>0.5</x:v>
      </x:c>
      <x:c r="K3198" s="21" t="str">
        <x:v>General Advice</x:v>
      </x:c>
      <x:c r="L3198" s="21" t="str">
        <x:v>C+ in math, first semester UC Berkeley undergrad. Am I cooked for grad school?</x:v>
      </x:c>
      <x:c r="M3198" s="21" t="str">
        <x:v>I never even thought I could get grades like this. Got a C+ in math. I want to do a masters degree in Data Science at an Ivy grad school. How will this effect my chances?</x:v>
      </x:c>
      <x:c r="N3198" s="26" t="str">
        <x:v>https://www.reddit.com/r/gradadmissions/comments/1pwedrb/c_in_math_first_semester_uc_berkeley_undergrad_am/</x:v>
      </x:c>
      <x:c r="O3198" s="26" t="str">
        <x:v>https://www.reddit.com/r/gradadmissions/comments/1pwedrb/c_in_math_first_semester_uc_berkeley_undergrad_am/</x:v>
      </x:c>
      <x:c r="P3198" s="21" t="str">
        <x:v>No</x:v>
      </x:c>
      <x:c r="Q3198" s="21" t="str"/>
    </x:row>
    <x:row r="3199" ht="42" customHeight="1">
      <x:c r="A3199" s="24" t="str">
        <x:v>1pwbpe8</x:v>
      </x:c>
      <x:c r="B3199" s="24" t="str">
        <x:v>gradadmissions</x:v>
      </x:c>
      <x:c r="C3199" s="24" t="n">
        <x:v>46017.783483796295</x:v>
      </x:c>
      <x:c r="D3199" s="24" t="str">
        <x:v>2025-12</x:v>
      </x:c>
      <x:c r="E3199" s="24" t="str">
        <x:v>Medium</x:v>
      </x:c>
      <x:c r="F3199" s="24" t="str">
        <x:v>9</x:v>
      </x:c>
      <x:c r="G3199" s="24" t="str">
        <x:v>McGill University</x:v>
      </x:c>
      <x:c r="H3199" s="24" t="n">
        <x:v>0</x:v>
      </x:c>
      <x:c r="I3199" s="24" t="n">
        <x:v>0</x:v>
      </x:c>
      <x:c r="J3199" s="24" t="n">
        <x:v>0.5</x:v>
      </x:c>
      <x:c r="K3199" s="24" t="str">
        <x:v>Education</x:v>
      </x:c>
      <x:c r="L3199" s="24" t="str">
        <x:v>Applying to McGill MMA from a non-technical background – what to expect?</x:v>
      </x:c>
      <x:c r="M3199" s="24" t="str">
        <x:v>I’m applying to McGill MMA programme from a non-technical background (business/finance) and wanted to understand: 1. What should I realistically expect in terms of technical difficulty once admitted? 2. Are there any online courses/certifications I can complete beforehand that would be worth mentioning in my application or interview? 3. What kind of technical questions do they typically ask in interviews for candidates without a strong technical background? Would really appreciate insights from current students or alumni. Thanks!</x:v>
      </x:c>
      <x:c r="N3199" s="27" t="str">
        <x:v>https://www.reddit.com/r/gradadmissions/comments/1pwbpe8/applying_to_mcgill_mma_from_a_nontechnical/</x:v>
      </x:c>
      <x:c r="O3199" s="27" t="str">
        <x:v>https://www.reddit.com/r/gradadmissions/comments/1pwbpe8/applying_to_mcgill_mma_from_a_nontechnical/</x:v>
      </x:c>
      <x:c r="P3199" s="24" t="str">
        <x:v>No</x:v>
      </x:c>
      <x:c r="Q3199" s="24" t="str"/>
    </x:row>
    <x:row r="3200" ht="42" customHeight="1">
      <x:c r="A3200" s="21" t="str">
        <x:v>1pwblnh</x:v>
      </x:c>
      <x:c r="B3200" s="21" t="str">
        <x:v>gradadmissions</x:v>
      </x:c>
      <x:c r="C3200" s="21" t="n">
        <x:v>46017.78055555555</x:v>
      </x:c>
      <x:c r="D3200" s="21" t="str">
        <x:v>2025-12</x:v>
      </x:c>
      <x:c r="E3200" s="21" t="str">
        <x:v>Medium</x:v>
      </x:c>
      <x:c r="F3200" s="21" t="str">
        <x:v>9</x:v>
      </x:c>
      <x:c r="G3200" s="21" t="str">
        <x:v>McGill University</x:v>
      </x:c>
      <x:c r="H3200" s="21" t="n">
        <x:v>1</x:v>
      </x:c>
      <x:c r="I3200" s="21" t="n">
        <x:v>0</x:v>
      </x:c>
      <x:c r="J3200" s="21" t="n">
        <x:v>1</x:v>
      </x:c>
      <x:c r="K3200" s="21" t="str">
        <x:v>Education</x:v>
      </x:c>
      <x:c r="L3200" s="21" t="str">
        <x:v>Applying to McGill from a non-technical background – what to expect?</x:v>
      </x:c>
      <x:c r="M3200" s="21" t="str">
        <x:v>I’m applying to McGill from a non-technical background (business/finance) and wanted to understand: 1. What should I realistically expect in terms of technical difficulty once admitted? 2. Are there any online courses/certifications I can complete beforehand that would be worth mentioning in my application or interview? 3. What kind of technical questions do they typically ask in interviews for candidates without a strong technical background?</x:v>
      </x:c>
      <x:c r="N3200" s="26" t="str">
        <x:v>https://www.reddit.com/r/gradadmissions/comments/1pwblnh/applying_to_mcgill_from_a_nontechnical_background/</x:v>
      </x:c>
      <x:c r="O3200" s="26" t="str">
        <x:v>https://www.reddit.com/r/gradadmissions/comments/1pwblnh/applying_to_mcgill_from_a_nontechnical_background/</x:v>
      </x:c>
      <x:c r="P3200" s="21" t="str">
        <x:v>No</x:v>
      </x:c>
      <x:c r="Q3200" s="21" t="str"/>
    </x:row>
    <x:row r="3201" ht="42" customHeight="1">
      <x:c r="A3201" s="24" t="str">
        <x:v>1pwb8gh</x:v>
      </x:c>
      <x:c r="B3201" s="24" t="str">
        <x:v>gradadmissions</x:v>
      </x:c>
      <x:c r="C3201" s="24" t="n">
        <x:v>46017.77006944444</x:v>
      </x:c>
      <x:c r="D3201" s="24" t="str">
        <x:v>2025-12</x:v>
      </x:c>
      <x:c r="E3201" s="24" t="str">
        <x:v>Medium</x:v>
      </x:c>
      <x:c r="F3201" s="24" t="str">
        <x:v>20</x:v>
      </x:c>
      <x:c r="G3201" s="24" t="str">
        <x:v>New York University (NYU)</x:v>
      </x:c>
      <x:c r="H3201" s="24" t="n">
        <x:v>2</x:v>
      </x:c>
      <x:c r="I3201" s="24" t="n">
        <x:v>4</x:v>
      </x:c>
      <x:c r="J3201" s="24" t="n">
        <x:v>0.6700000166893005</x:v>
      </x:c>
      <x:c r="K3201" s="24" t="str">
        <x:v>Social Sciences</x:v>
      </x:c>
      <x:c r="L3201" s="24" t="str">
        <x:v>NYU Cognition &amp; Perception Interview</x:v>
      </x:c>
      <x:c r="M3201" s="24" t="str">
        <x:v>Hiii I saw neuroscience phd people getting their interviews this week but not sure if anyone has heard back from the Cognition &amp; Perception program yet? Thank you :)</x:v>
      </x:c>
      <x:c r="N3201" s="27" t="str">
        <x:v>https://www.reddit.com/r/gradadmissions/comments/1pwb8gh/nyu_cognition_perception_interview/</x:v>
      </x:c>
      <x:c r="O3201" s="27" t="str">
        <x:v>https://www.reddit.com/r/gradadmissions/comments/1pwb8gh/nyu_cognition_perception_interview/</x:v>
      </x:c>
      <x:c r="P3201" s="24" t="str">
        <x:v>No</x:v>
      </x:c>
      <x:c r="Q3201" s="24" t="str">
        <x:v>Acronym-only institution match</x:v>
      </x:c>
    </x:row>
    <x:row r="3202" ht="42" customHeight="1">
      <x:c r="A3202" s="21" t="str">
        <x:v>1pvv0xc</x:v>
      </x:c>
      <x:c r="B3202" s="21" t="str">
        <x:v>gradadmissions</x:v>
      </x:c>
      <x:c r="C3202" s="21" t="n">
        <x:v>46017.16929398148</x:v>
      </x:c>
      <x:c r="D3202" s="21" t="str">
        <x:v>2025-12</x:v>
      </x:c>
      <x:c r="E3202" s="21" t="str">
        <x:v>Low</x:v>
      </x:c>
      <x:c r="F3202" s="21" t="str">
        <x:v>20</x:v>
      </x:c>
      <x:c r="G3202" s="21" t="str">
        <x:v>New York University (NYU)</x:v>
      </x:c>
      <x:c r="H3202" s="21" t="n">
        <x:v>2</x:v>
      </x:c>
      <x:c r="I3202" s="21" t="n">
        <x:v>0</x:v>
      </x:c>
      <x:c r="J3202" s="21" t="n">
        <x:v>0.75</x:v>
      </x:c>
      <x:c r="K3202" s="21" t="str">
        <x:v>Engineering</x:v>
      </x:c>
      <x:c r="L3202" s="21" t="str">
        <x:v>Ph.D. interviews</x:v>
      </x:c>
      <x:c r="M3202" s="21" t="str">
        <x:v>Hi all, Anyone got interviews for NYU PhD in transportation or UCSD PhD in Aerospace engineering?</x:v>
      </x:c>
      <x:c r="N3202" s="26" t="str">
        <x:v>https://www.reddit.com/r/gradadmissions/comments/1pvv0xc/phd_interviews/</x:v>
      </x:c>
      <x:c r="O3202" s="26" t="str">
        <x:v>https://www.reddit.com/r/gradadmissions/comments/1pvv0xc/phd_interviews/</x:v>
      </x:c>
      <x:c r="P3202" s="21" t="str">
        <x:v>No</x:v>
      </x:c>
      <x:c r="Q3202" s="21" t="str">
        <x:v>Acronym-only institution match; Institution-only context; manual relevance review</x:v>
      </x:c>
    </x:row>
    <x:row r="3203" ht="42" customHeight="1">
      <x:c r="A3203" s="24" t="str">
        <x:v>1pvu5c6</x:v>
      </x:c>
      <x:c r="B3203" s="24" t="str">
        <x:v>gradadmissions</x:v>
      </x:c>
      <x:c r="C3203" s="24" t="n">
        <x:v>46017.136967592596</x:v>
      </x:c>
      <x:c r="D3203" s="24" t="str">
        <x:v>2025-12</x:v>
      </x:c>
      <x:c r="E3203" s="24" t="str">
        <x:v>Medium</x:v>
      </x:c>
      <x:c r="F3203" s="24" t="str">
        <x:v>30</x:v>
      </x:c>
      <x:c r="G3203" s="24" t="str">
        <x:v>University of Pennsylvania</x:v>
      </x:c>
      <x:c r="H3203" s="24" t="n">
        <x:v>0</x:v>
      </x:c>
      <x:c r="I3203" s="24" t="n">
        <x:v>4</x:v>
      </x:c>
      <x:c r="J3203" s="24" t="n">
        <x:v>0.33000001311302185</x:v>
      </x:c>
      <x:c r="K3203" s="24" t="str">
        <x:v>Applied Sciences</x:v>
      </x:c>
      <x:c r="L3203" s="24" t="str">
        <x:v>Any spreadsheet for Biostatistics PhD program?</x:v>
      </x:c>
      <x:c r="M3203" s="24" t="str">
        <x:v>I would really appreciate it if there is one! I would like to know if anyone has received the letter / rejection / interview request. I am sharing my own here: UPenn - Rejected on Dec 23rd; UMich, JHU, UWMadison, Duke : Waiting for reply.</x:v>
      </x:c>
      <x:c r="N3203" s="27" t="str">
        <x:v>https://www.reddit.com/r/gradadmissions/comments/1pvu5c6/any_spreadsheet_for_biostatistics_phd_program/</x:v>
      </x:c>
      <x:c r="O3203" s="27" t="str">
        <x:v>https://www.reddit.com/r/gradadmissions/comments/1pvu5c6/any_spreadsheet_for_biostatistics_phd_program/</x:v>
      </x:c>
      <x:c r="P3203" s="24" t="str">
        <x:v>No</x:v>
      </x:c>
      <x:c r="Q3203" s="24" t="str">
        <x:v>Acronym-only institution match</x:v>
      </x:c>
    </x:row>
    <x:row r="3204" ht="42" customHeight="1">
      <x:c r="A3204" s="21" t="str">
        <x:v>1pvr62x</x:v>
      </x:c>
      <x:c r="B3204" s="21" t="str">
        <x:v>gradadmissions</x:v>
      </x:c>
      <x:c r="C3204" s="21" t="n">
        <x:v>46017.029016203705</x:v>
      </x:c>
      <x:c r="D3204" s="21" t="str">
        <x:v>2025-12</x:v>
      </x:c>
      <x:c r="E3204" s="21" t="str">
        <x:v>Low</x:v>
      </x:c>
      <x:c r="F3204" s="21" t="str">
        <x:v>21</x:v>
      </x:c>
      <x:c r="G3204" s="21" t="str">
        <x:v>Pennsylvania State University</x:v>
      </x:c>
      <x:c r="H3204" s="21" t="n">
        <x:v>0</x:v>
      </x:c>
      <x:c r="I3204" s="21" t="n">
        <x:v>0</x:v>
      </x:c>
      <x:c r="J3204" s="21" t="n">
        <x:v>0.5</x:v>
      </x:c>
      <x:c r="K3204" s="21" t="str">
        <x:v>Biological Sciences</x:v>
      </x:c>
      <x:c r="L3204" s="21" t="str">
        <x:v>Penn state-integrative biomedical physiology Timeline</x:v>
      </x:c>
      <x:c r="M3204" s="21" t="str"/>
      <x:c r="N3204" s="26" t="str">
        <x:v>https://www.reddit.com/r/gradadmissions/comments/1pvr62x/penn_stateintegrative_biomedical_physiology/</x:v>
      </x:c>
      <x:c r="O3204" s="26" t="str">
        <x:v>/r/PhDAdmissions/comments/1pvqx60/penn_stateintegrative_biomedical_physiology/</x:v>
      </x:c>
      <x:c r="P3204" s="21" t="str">
        <x:v>No</x:v>
      </x:c>
      <x:c r="Q3204" s="21" t="str">
        <x:v>Institution-only context; manual relevance review</x:v>
      </x:c>
    </x:row>
    <x:row r="3205" ht="42" customHeight="1">
      <x:c r="A3205" s="24" t="str">
        <x:v>1pvc8qw</x:v>
      </x:c>
      <x:c r="B3205" s="24" t="str">
        <x:v>gradadmissions</x:v>
      </x:c>
      <x:c r="C3205" s="24" t="n">
        <x:v>46016.51290509259</x:v>
      </x:c>
      <x:c r="D3205" s="24" t="str">
        <x:v>2025-12</x:v>
      </x:c>
      <x:c r="E3205" s="24" t="str">
        <x:v>Low</x:v>
      </x:c>
      <x:c r="F3205" s="24" t="str">
        <x:v>2</x:v>
      </x:c>
      <x:c r="G3205" s="24" t="str">
        <x:v>University of Toronto</x:v>
      </x:c>
      <x:c r="H3205" s="24" t="n">
        <x:v>0</x:v>
      </x:c>
      <x:c r="I3205" s="24" t="n">
        <x:v>0</x:v>
      </x:c>
      <x:c r="J3205" s="24" t="n">
        <x:v>0.5</x:v>
      </x:c>
      <x:c r="K3205" s="24" t="str">
        <x:v>Computer Sciences</x:v>
      </x:c>
      <x:c r="L3205" s="24" t="str">
        <x:v>[Results and Decisions] UofT MScAC Fall 2026 Post Interview Results</x:v>
      </x:c>
      <x:c r="M3205" s="24" t="str"/>
      <x:c r="N3205" s="27" t="str">
        <x:v>https://www.reddit.com/r/gradadmissions/comments/1pvc8qw/results_and_decisions_uoft_mscac_fall_2026_post/</x:v>
      </x:c>
      <x:c r="O3205" s="27" t="str">
        <x:v>/r/MSCS/comments/1pqt6kq/results_and_decisions_uoft_mscac_fall_2026_post/</x:v>
      </x:c>
      <x:c r="P3205" s="24" t="str">
        <x:v>No</x:v>
      </x:c>
      <x:c r="Q3205" s="24" t="str">
        <x:v>Acronym-only institution match; Institution-only context; manual relevance review</x:v>
      </x:c>
    </x:row>
    <x:row r="3206" ht="42" customHeight="1">
      <x:c r="A3206" s="21" t="str">
        <x:v>1pv6tq0</x:v>
      </x:c>
      <x:c r="B3206" s="21" t="str">
        <x:v>gradadmissions</x:v>
      </x:c>
      <x:c r="C3206" s="21" t="n">
        <x:v>46016.256516203706</x:v>
      </x:c>
      <x:c r="D3206" s="21" t="str">
        <x:v>2025-12</x:v>
      </x:c>
      <x:c r="E3206" s="21" t="str">
        <x:v>Medium</x:v>
      </x:c>
      <x:c r="F3206" s="21" t="str">
        <x:v>58</x:v>
      </x:c>
      <x:c r="G3206" s="21" t="str">
        <x:v>Universiti Kebangsaan Malaysia</x:v>
      </x:c>
      <x:c r="H3206" s="21" t="n">
        <x:v>0</x:v>
      </x:c>
      <x:c r="I3206" s="21" t="n">
        <x:v>0</x:v>
      </x:c>
      <x:c r="J3206" s="21" t="n">
        <x:v>0.28999999165534973</x:v>
      </x:c>
      <x:c r="K3206" s="21" t="str">
        <x:v>Computer Sciences</x:v>
      </x:c>
      <x:c r="L3206" s="21" t="str">
        <x:v>Is it possible for me to get in to Oxbridge Computer Science Master program?</x:v>
      </x:c>
      <x:c r="M3206" s="21" t="str">
        <x:v>My bachelor’s degree in National university of Malaysia(UKM) Software Engineering with honors degree My CGPA is 3.89/4, first class I have 2 internships experience (one in Fujifilm, another one is in PwC) GRE is 326 [View Poll](https://www.reddit.com/poll/1pv6tq0)</x:v>
      </x:c>
      <x:c r="N3206" s="26" t="str">
        <x:v>https://www.reddit.com/r/gradadmissions/comments/1pv6tq0/is_it_possible_for_me_to_get_in_to_oxbridge/</x:v>
      </x:c>
      <x:c r="O3206" s="26" t="str">
        <x:v>https://www.reddit.com/r/gradadmissions/comments/1pv6tq0/is_it_possible_for_me_to_get_in_to_oxbridge/</x:v>
      </x:c>
      <x:c r="P3206" s="21" t="str">
        <x:v>No</x:v>
      </x:c>
      <x:c r="Q3206" s="21" t="str"/>
    </x:row>
    <x:row r="3207" ht="42" customHeight="1">
      <x:c r="A3207" s="24" t="str">
        <x:v>1pv3baq</x:v>
      </x:c>
      <x:c r="B3207" s="24" t="str">
        <x:v>gradadmissions</x:v>
      </x:c>
      <x:c r="C3207" s="24" t="n">
        <x:v>46016.10582175926</x:v>
      </x:c>
      <x:c r="D3207" s="24" t="str">
        <x:v>2025-12</x:v>
      </x:c>
      <x:c r="E3207" s="24" t="str">
        <x:v>Medium</x:v>
      </x:c>
      <x:c r="F3207" s="24" t="str">
        <x:v>14</x:v>
      </x:c>
      <x:c r="G3207" s="24" t="str">
        <x:v>Stanford University</x:v>
      </x:c>
      <x:c r="H3207" s="24" t="n">
        <x:v>0</x:v>
      </x:c>
      <x:c r="I3207" s="24" t="n">
        <x:v>1</x:v>
      </x:c>
      <x:c r="J3207" s="24" t="n">
        <x:v>0.5</x:v>
      </x:c>
      <x:c r="K3207" s="24" t="str">
        <x:v>Computer Sciences</x:v>
      </x:c>
      <x:c r="L3207" s="24" t="str">
        <x:v>Advice for industry focused CS masters programs</x:v>
      </x:c>
      <x:c r="M3207" s="24" t="str">
        <x:v>Hi all, Hoping to get advice on applying to *coursework-focused* CS master’s programs (Stanford MS CS, CMU MSCS, Berkeley MEng EECS, etc.) with weak academic letters and mostly strong industry ones. **Given:** * CS/technical undergrad, decent grades, no serious research. * \~2 years as SWE at FAANG **Questions:** 1. For course-based programs at places like Stanford/CMU/Berkeley, how big a disadvantage is it to have only one moderate academic LOR and mostly industry LORs if GPA and work are strong? 2. For someone a few years out of school, is it worth doing extra courses like the Stanford NDO program or other side projects Would really appreciate any experiences or outcomes from people admitted with mostly industry letters and little research.</x:v>
      </x:c>
      <x:c r="N3207" s="27" t="str">
        <x:v>https://www.reddit.com/r/gradadmissions/comments/1pv3baq/advice_for_industry_focused_cs_masters_programs/</x:v>
      </x:c>
      <x:c r="O3207" s="27" t="str">
        <x:v>https://www.reddit.com/r/gradadmissions/comments/1pv3baq/advice_for_industry_focused_cs_masters_programs/</x:v>
      </x:c>
      <x:c r="P3207" s="24" t="str">
        <x:v>No</x:v>
      </x:c>
      <x:c r="Q3207" s="24" t="str"/>
    </x:row>
    <x:row r="3208" ht="42" customHeight="1">
      <x:c r="A3208" s="21" t="str">
        <x:v>1puzxsp</x:v>
      </x:c>
      <x:c r="B3208" s="21" t="str">
        <x:v>gradadmissions</x:v>
      </x:c>
      <x:c r="C3208" s="21" t="n">
        <x:v>46015.97096064815</x:v>
      </x:c>
      <x:c r="D3208" s="21" t="str">
        <x:v>2025-12</x:v>
      </x:c>
      <x:c r="E3208" s="21" t="str">
        <x:v>Low</x:v>
      </x:c>
      <x:c r="F3208" s="21" t="str">
        <x:v>30</x:v>
      </x:c>
      <x:c r="G3208" s="21" t="str">
        <x:v>University of Pennsylvania</x:v>
      </x:c>
      <x:c r="H3208" s="21" t="n">
        <x:v>3</x:v>
      </x:c>
      <x:c r="I3208" s="21" t="n">
        <x:v>1</x:v>
      </x:c>
      <x:c r="J3208" s="21" t="n">
        <x:v>0.7099999785423279</x:v>
      </x:c>
      <x:c r="K3208" s="21" t="str">
        <x:v>Biological Sciences</x:v>
      </x:c>
      <x:c r="L3208" s="21" t="str">
        <x:v>MIT CSB or UPenn GCB</x:v>
      </x:c>
      <x:c r="M3208" s="21" t="str">
        <x:v>Anyone got any interview invite from MIT CSB (Computational and systems biology) or UPenn GCB (Genomics and Computational biology) ?</x:v>
      </x:c>
      <x:c r="N3208" s="26" t="str">
        <x:v>https://www.reddit.com/r/gradadmissions/comments/1puzxsp/mit_csb_or_upenn_gcb/</x:v>
      </x:c>
      <x:c r="O3208" s="26" t="str">
        <x:v>https://www.reddit.com/r/gradadmissions/comments/1puzxsp/mit_csb_or_upenn_gcb/</x:v>
      </x:c>
      <x:c r="P3208" s="21" t="str">
        <x:v>No</x:v>
      </x:c>
      <x:c r="Q3208" s="21" t="str">
        <x:v>Acronym-only institution match; Institution-only context; manual relevance review</x:v>
      </x:c>
    </x:row>
    <x:row r="3209" ht="42" customHeight="1">
      <x:c r="A3209" s="24" t="str">
        <x:v>1puvfa7</x:v>
      </x:c>
      <x:c r="B3209" s="24" t="str">
        <x:v>gradadmissions</x:v>
      </x:c>
      <x:c r="C3209" s="24" t="n">
        <x:v>46015.81528935185</x:v>
      </x:c>
      <x:c r="D3209" s="24" t="str">
        <x:v>2025-12</x:v>
      </x:c>
      <x:c r="E3209" s="24" t="str">
        <x:v>Low</x:v>
      </x:c>
      <x:c r="F3209" s="24" t="str">
        <x:v>2</x:v>
      </x:c>
      <x:c r="G3209" s="24" t="str">
        <x:v>University of Toronto</x:v>
      </x:c>
      <x:c r="H3209" s="24" t="n">
        <x:v>0</x:v>
      </x:c>
      <x:c r="I3209" s="24" t="n">
        <x:v>0</x:v>
      </x:c>
      <x:c r="J3209" s="24" t="n">
        <x:v>0.5</x:v>
      </x:c>
      <x:c r="K3209" s="24" t="str">
        <x:v>Computer Sciences</x:v>
      </x:c>
      <x:c r="L3209" s="24" t="str">
        <x:v>[Results and Decisions] UofT MScAC Fall 2026 Post Interview Results</x:v>
      </x:c>
      <x:c r="M3209" s="24" t="str"/>
      <x:c r="N3209" s="27" t="str">
        <x:v>https://www.reddit.com/r/gradadmissions/comments/1puvfa7/results_and_decisions_uoft_mscac_fall_2026_post/</x:v>
      </x:c>
      <x:c r="O3209" s="27" t="str">
        <x:v>/r/MSCS/comments/1pqt6kq/results_and_decisions_uoft_mscac_fall_2026_post/</x:v>
      </x:c>
      <x:c r="P3209" s="24" t="str">
        <x:v>No</x:v>
      </x:c>
      <x:c r="Q3209" s="24" t="str">
        <x:v>Acronym-only institution match; Institution-only context; manual relevance review</x:v>
      </x:c>
    </x:row>
    <x:row r="3210" ht="42" customHeight="1">
      <x:c r="A3210" s="21" t="str">
        <x:v>1puunc8</x:v>
      </x:c>
      <x:c r="B3210" s="21" t="str">
        <x:v>gradadmissions</x:v>
      </x:c>
      <x:c r="C3210" s="21" t="n">
        <x:v>46015.7908912037</x:v>
      </x:c>
      <x:c r="D3210" s="21" t="str">
        <x:v>2025-12</x:v>
      </x:c>
      <x:c r="E3210" s="21" t="str">
        <x:v>Medium</x:v>
      </x:c>
      <x:c r="F3210" s="21" t="str">
        <x:v>14</x:v>
      </x:c>
      <x:c r="G3210" s="21" t="str">
        <x:v>Stanford University</x:v>
      </x:c>
      <x:c r="H3210" s="21" t="n">
        <x:v>1</x:v>
      </x:c>
      <x:c r="I3210" s="21" t="n">
        <x:v>1</x:v>
      </x:c>
      <x:c r="J3210" s="21" t="n">
        <x:v>0.6700000166893005</x:v>
      </x:c>
      <x:c r="K3210" s="21" t="str">
        <x:v>General Advice</x:v>
      </x:c>
      <x:c r="L3210" s="21" t="str">
        <x:v>Thoughts, advice, or perspective on MIT Sloans Fellow, Stanford MSx, LBS Sloans Fellow</x:v>
      </x:c>
      <x:c r="M3210" s="21" t="str">
        <x:v>Hi everyone! I’m hoping to get perspectives from people familiar with or alumni of the MIT Sloan Fellows, Stanford MSx, or LBS Sloan Fellows programs. Brief background for context: I’m an active-duty U.S. Army officer planning to transition into the civilian workforce in \~2 years after retiring at 20 years of service. My target path post-military is consulting or AI/data strategy, and I’m exploring whether one of these programs would serve as an effective bridge into that transition. I would plan to use my GI Bill. Professionally, my background includes recent G-8 Pentagon staff work, a fellowship with CACI, project leadership focused on AI, data, and modernization efforts, and prior leadership roles at the NSA. Academically, I already hold a few graduate degrees (UNC MBA and Duke MSQM). My undergraduate GPA was low, though that’s now many years removed. I’m mindful of how programs may view degree redundancy and would welcome any perspective on that as well. I’m particularly interested in candid insights on: * Thoughts on a potential fit for these given the context above, * Whether these programs feel better suited for people staying close to industry versus making a sector tra...</x:v>
      </x:c>
      <x:c r="N3210" s="26" t="str">
        <x:v>https://www.reddit.com/r/gradadmissions/comments/1puunc8/thoughts_advice_or_perspective_on_mit_sloans/</x:v>
      </x:c>
      <x:c r="O3210" s="26" t="str">
        <x:v>https://www.reddit.com/r/gradadmissions/comments/1puunc8/thoughts_advice_or_perspective_on_mit_sloans/</x:v>
      </x:c>
      <x:c r="P3210" s="21" t="str">
        <x:v>No</x:v>
      </x:c>
      <x:c r="Q3210" s="21" t="str"/>
    </x:row>
    <x:row r="3211" ht="42" customHeight="1">
      <x:c r="A3211" s="24" t="str">
        <x:v>1pus5j5</x:v>
      </x:c>
      <x:c r="B3211" s="24" t="str">
        <x:v>gradadmissions</x:v>
      </x:c>
      <x:c r="C3211" s="24" t="n">
        <x:v>46015.71392361111</x:v>
      </x:c>
      <x:c r="D3211" s="24" t="str">
        <x:v>2025-12</x:v>
      </x:c>
      <x:c r="E3211" s="24" t="str">
        <x:v>Medium</x:v>
      </x:c>
      <x:c r="F3211" s="24" t="str">
        <x:v>14</x:v>
      </x:c>
      <x:c r="G3211" s="24" t="str">
        <x:v>Stanford University</x:v>
      </x:c>
      <x:c r="H3211" s="24" t="n">
        <x:v>5</x:v>
      </x:c>
      <x:c r="I3211" s="24" t="n">
        <x:v>1</x:v>
      </x:c>
      <x:c r="J3211" s="24" t="n">
        <x:v>0.8600000143051147</x:v>
      </x:c>
      <x:c r="K3211" s="24" t="str">
        <x:v>Biological Sciences</x:v>
      </x:c>
      <x:c r="L3211" s="24" t="str">
        <x:v>Stanford DBDS Phd International Students</x:v>
      </x:c>
      <x:c r="M3211" s="24" t="str">
        <x:v>I wanted to ask of those who have received interview invites so far, all are domestic students… So, how is the departmental funding for international students? Are there many international students in the department who are funded directly by the department/ lab rather than through the KHS program? Are Stanford DBDS invites rolling or have they not yet been released for international students. Somebody give me hope 🥹</x:v>
      </x:c>
      <x:c r="N3211" s="27" t="str">
        <x:v>https://www.reddit.com/r/gradadmissions/comments/1pus5j5/stanford_dbds_phd_international_students/</x:v>
      </x:c>
      <x:c r="O3211" s="27" t="str">
        <x:v>https://www.reddit.com/r/gradadmissions/comments/1pus5j5/stanford_dbds_phd_international_students/</x:v>
      </x:c>
      <x:c r="P3211" s="24" t="str">
        <x:v>No</x:v>
      </x:c>
      <x:c r="Q3211" s="24" t="str"/>
    </x:row>
    <x:row r="3212" ht="42" customHeight="1">
      <x:c r="A3212" s="21" t="str">
        <x:v>1puqv1r</x:v>
      </x:c>
      <x:c r="B3212" s="21" t="str">
        <x:v>gradadmissions</x:v>
      </x:c>
      <x:c r="C3212" s="21" t="n">
        <x:v>46015.673738425925</x:v>
      </x:c>
      <x:c r="D3212" s="21" t="str">
        <x:v>2025-12</x:v>
      </x:c>
      <x:c r="E3212" s="21" t="str">
        <x:v>Medium</x:v>
      </x:c>
      <x:c r="F3212" s="21" t="str">
        <x:v>2</x:v>
      </x:c>
      <x:c r="G3212" s="21" t="str">
        <x:v>University of Toronto</x:v>
      </x:c>
      <x:c r="H3212" s="21" t="n">
        <x:v>1</x:v>
      </x:c>
      <x:c r="I3212" s="21" t="n">
        <x:v>0</x:v>
      </x:c>
      <x:c r="J3212" s="21" t="n">
        <x:v>0.6700000166893005</x:v>
      </x:c>
      <x:c r="K3212" s="21" t="str">
        <x:v>General Advice</x:v>
      </x:c>
      <x:c r="L3212" s="21" t="str">
        <x:v>Looking for SOP Review, for Mastres in Design, Policy courses.</x:v>
      </x:c>
      <x:c r="M3212" s="21" t="str">
        <x:v>Hey, like the heading clearly states, looking for someone willing to review my SOP. I am applying to the following programs. Carleton - Master's of Design OCAD - Master's in Strategic Foresight and Innovation University of Toronto - Master's of Information (Critical Information Policy Studies) Thank you so much in advance. Would appreciate any/all help.</x:v>
      </x:c>
      <x:c r="N3212" s="26" t="str">
        <x:v>https://www.reddit.com/r/gradadmissions/comments/1puqv1r/looking_for_sop_review_for_mastres_in_design/</x:v>
      </x:c>
      <x:c r="O3212" s="26" t="str">
        <x:v>https://www.reddit.com/r/gradadmissions/comments/1puqv1r/looking_for_sop_review_for_mastres_in_design/</x:v>
      </x:c>
      <x:c r="P3212" s="21" t="str">
        <x:v>No</x:v>
      </x:c>
      <x:c r="Q3212" s="21" t="str"/>
    </x:row>
    <x:row r="3213" ht="42" customHeight="1">
      <x:c r="A3213" s="24" t="str">
        <x:v>1puqqjp</x:v>
      </x:c>
      <x:c r="B3213" s="24" t="str">
        <x:v>gradadmissions</x:v>
      </x:c>
      <x:c r="C3213" s="24" t="n">
        <x:v>46015.66993055555</x:v>
      </x:c>
      <x:c r="D3213" s="24" t="str">
        <x:v>2025-12</x:v>
      </x:c>
      <x:c r="E3213" s="24" t="str">
        <x:v>Medium</x:v>
      </x:c>
      <x:c r="F3213" s="24" t="str">
        <x:v>9</x:v>
      </x:c>
      <x:c r="G3213" s="24" t="str">
        <x:v>McGill University</x:v>
      </x:c>
      <x:c r="H3213" s="24" t="n">
        <x:v>154</x:v>
      </x:c>
      <x:c r="I3213" s="24" t="n">
        <x:v>19</x:v>
      </x:c>
      <x:c r="J3213" s="24" t="n">
        <x:v>0.9800000190734863</x:v>
      </x:c>
      <x:c r="K3213" s="24" t="str">
        <x:v>Computer Sciences</x:v>
      </x:c>
      <x:c r="L3213" s="24" t="str">
        <x:v>Accepted to McGill CS!</x:v>
      </x:c>
      <x:c r="M3213" s="24" t="str">
        <x:v>Got into McGill MSc Non Thesis, was expecting decisions to come out in Feb/March but was happy to receive the letter before Christmas :D</x:v>
      </x:c>
      <x:c r="N3213" s="27" t="str">
        <x:v>https://www.reddit.com/r/gradadmissions/comments/1puqqjp/accepted_to_mcgill_cs/</x:v>
      </x:c>
      <x:c r="O3213" s="27" t="str">
        <x:v>https://i.redd.it/pdsii1oud69g1.jpeg</x:v>
      </x:c>
      <x:c r="P3213" s="24" t="str">
        <x:v>No</x:v>
      </x:c>
      <x:c r="Q3213" s="24" t="str"/>
    </x:row>
    <x:row r="3214" ht="42" customHeight="1">
      <x:c r="A3214" s="21" t="str">
        <x:v>1puqmda</x:v>
      </x:c>
      <x:c r="B3214" s="21" t="str">
        <x:v>gradadmissions</x:v>
      </x:c>
      <x:c r="C3214" s="21" t="n">
        <x:v>46015.66652777778</x:v>
      </x:c>
      <x:c r="D3214" s="21" t="str">
        <x:v>2025-12</x:v>
      </x:c>
      <x:c r="E3214" s="21" t="str">
        <x:v>Medium</x:v>
      </x:c>
      <x:c r="F3214" s="21" t="str">
        <x:v>9</x:v>
      </x:c>
      <x:c r="G3214" s="21" t="str">
        <x:v>McGill University</x:v>
      </x:c>
      <x:c r="H3214" s="21" t="n">
        <x:v>1</x:v>
      </x:c>
      <x:c r="I3214" s="21" t="n">
        <x:v>2</x:v>
      </x:c>
      <x:c r="J3214" s="21" t="n">
        <x:v>0.6700000166893005</x:v>
      </x:c>
      <x:c r="K3214" s="21" t="str">
        <x:v>Biological Sciences</x:v>
      </x:c>
      <x:c r="L3214" s="21" t="str">
        <x:v>Got into an MSc thesis program at McGill in dental sciences. Is it a good program?</x:v>
      </x:c>
      <x:c r="M3214" s="21" t="str">
        <x:v>Please be brutally honest.</x:v>
      </x:c>
      <x:c r="N3214" s="26" t="str">
        <x:v>https://www.reddit.com/r/gradadmissions/comments/1puqmda/got_into_an_msc_thesis_program_at_mcgill_in/</x:v>
      </x:c>
      <x:c r="O3214" s="26" t="str">
        <x:v>https://www.reddit.com/r/gradadmissions/comments/1puqmda/got_into_an_msc_thesis_program_at_mcgill_in/</x:v>
      </x:c>
      <x:c r="P3214" s="21" t="str">
        <x:v>No</x:v>
      </x:c>
      <x:c r="Q3214" s="21" t="str"/>
    </x:row>
    <x:row r="3215" ht="42" customHeight="1">
      <x:c r="A3215" s="24" t="str">
        <x:v>1puotlf</x:v>
      </x:c>
      <x:c r="B3215" s="24" t="str">
        <x:v>gradadmissions</x:v>
      </x:c>
      <x:c r="C3215" s="24" t="n">
        <x:v>46015.61004629629</x:v>
      </x:c>
      <x:c r="D3215" s="24" t="str">
        <x:v>2025-12</x:v>
      </x:c>
      <x:c r="E3215" s="24" t="str">
        <x:v>Medium</x:v>
      </x:c>
      <x:c r="F3215" s="24" t="str">
        <x:v>2</x:v>
      </x:c>
      <x:c r="G3215" s="24" t="str">
        <x:v>University of Toronto</x:v>
      </x:c>
      <x:c r="H3215" s="24" t="n">
        <x:v>0</x:v>
      </x:c>
      <x:c r="I3215" s="24" t="n">
        <x:v>0</x:v>
      </x:c>
      <x:c r="J3215" s="24" t="n">
        <x:v>0.5</x:v>
      </x:c>
      <x:c r="K3215" s="24" t="str">
        <x:v>Social Sciences</x:v>
      </x:c>
      <x:c r="L3215" s="24" t="str">
        <x:v>IELTS sub-score for a PhD in Political Science UofT</x:v>
      </x:c>
      <x:c r="M3215" s="24" t="str">
        <x:v>I’m applying for a PhD in Political Science and I have a question about English requirements. My overall IELTS score is 7.0, which meets UofT requirement, but my listening sub-score is 6.0 instead of the required 6.5. In this case, would my application be rejected outright, or could I still be considered for a conditional offer?</x:v>
      </x:c>
      <x:c r="N3215" s="27" t="str">
        <x:v>https://www.reddit.com/r/gradadmissions/comments/1puotlf/ielts_subscore_for_a_phd_in_political_science_uoft/</x:v>
      </x:c>
      <x:c r="O3215" s="27" t="str">
        <x:v>https://www.reddit.com/r/gradadmissions/comments/1puotlf/ielts_subscore_for_a_phd_in_political_science_uoft/</x:v>
      </x:c>
      <x:c r="P3215" s="24" t="str">
        <x:v>No</x:v>
      </x:c>
      <x:c r="Q3215" s="24" t="str">
        <x:v>Acronym-only institution match</x:v>
      </x:c>
    </x:row>
    <x:row r="3216" ht="42" customHeight="1">
      <x:c r="A3216" s="21" t="str">
        <x:v>1pumn9y</x:v>
      </x:c>
      <x:c r="B3216" s="21" t="str">
        <x:v>gradadmissions</x:v>
      </x:c>
      <x:c r="C3216" s="21" t="n">
        <x:v>46015.5340625</x:v>
      </x:c>
      <x:c r="D3216" s="21" t="str">
        <x:v>2025-12</x:v>
      </x:c>
      <x:c r="E3216" s="21" t="str">
        <x:v>Medium</x:v>
      </x:c>
      <x:c r="F3216" s="21" t="str">
        <x:v>14</x:v>
      </x:c>
      <x:c r="G3216" s="21" t="str">
        <x:v>Stanford University</x:v>
      </x:c>
      <x:c r="H3216" s="21" t="n">
        <x:v>51</x:v>
      </x:c>
      <x:c r="I3216" s="21" t="n">
        <x:v>12</x:v>
      </x:c>
      <x:c r="J3216" s="21" t="n">
        <x:v>0.6700000166893005</x:v>
      </x:c>
      <x:c r="K3216" s="21" t="str">
        <x:v>Social Sciences</x:v>
      </x:c>
      <x:c r="L3216" s="21" t="str">
        <x:v>I GOT ACCEPTED INTO STANFORD</x:v>
      </x:c>
      <x:c r="M3216" s="21" t="str"/>
      <x:c r="N3216" s="26" t="str">
        <x:v>https://www.reddit.com/r/gradadmissions/comments/1pumn9y/i_got_accepted_into_stanford/</x:v>
      </x:c>
      <x:c r="O3216" s="26" t="str">
        <x:v>https://i.redd.it/u1u6iozue59g1.png</x:v>
      </x:c>
      <x:c r="P3216" s="21" t="str">
        <x:v>No</x:v>
      </x:c>
      <x:c r="Q3216" s="21" t="str"/>
    </x:row>
    <x:row r="3217" ht="42" customHeight="1">
      <x:c r="A3217" s="24" t="str">
        <x:v>1pumea0</x:v>
      </x:c>
      <x:c r="B3217" s="24" t="str">
        <x:v>gradadmissions</x:v>
      </x:c>
      <x:c r="C3217" s="24" t="n">
        <x:v>46015.52425925926</x:v>
      </x:c>
      <x:c r="D3217" s="24" t="str">
        <x:v>2025-12</x:v>
      </x:c>
      <x:c r="E3217" s="24" t="str">
        <x:v>Medium</x:v>
      </x:c>
      <x:c r="F3217" s="24" t="str">
        <x:v>18</x:v>
      </x:c>
      <x:c r="G3217" s="24" t="str">
        <x:v>King's College London</x:v>
      </x:c>
      <x:c r="H3217" s="24" t="n">
        <x:v>0</x:v>
      </x:c>
      <x:c r="I3217" s="24" t="n">
        <x:v>0</x:v>
      </x:c>
      <x:c r="J3217" s="24" t="n">
        <x:v>0.5</x:v>
      </x:c>
      <x:c r="K3217" s="24" t="str">
        <x:v>General Advice</x:v>
      </x:c>
      <x:c r="L3217" s="24" t="str">
        <x:v>King’s College London vs Alliance Manchester Business School — global brand vs business-school strength?</x:v>
      </x:c>
      <x:c r="M3217" s="24" t="str">
        <x:v>Hi everyone — I’d really appreciate some honest perspectives on a decision I’ve been going back and forth on: choosing between King’s College London (MSc International Marketing) and Alliance Manchester Business School (MSc Marketing). My main academic interests are in: 1.consumer behaviour and behavioural science 2. purpose-driven and ethical marketing 3. strategy and insight rather than sales For example, I’m particularly inspired by cases like Mastercard developing inclusive products for the visually impaired, where innovation, ethics, and consumer psychology intersect. My long-term career path is still open: either returning to my homecountry(Korea) to work for a multinational company, or staying in Europe and working in an international company or research/strategy-focused role. This is where I’m stuck: King’s College London offers strong global brand recognition, London exposure, and networking opportunities. Alliance Manchester Business School has an outstanding business-school-specific reputation, strong research, and close industry links. My head says Manchester may provide deeper business training, while my gut says King’s and London could open broader international do...</x:v>
      </x:c>
      <x:c r="N3217" s="27" t="str">
        <x:v>https://www.reddit.com/r/gradadmissions/comments/1pumea0/kings_college_london_vs_alliance_manchester/</x:v>
      </x:c>
      <x:c r="O3217" s="27" t="str">
        <x:v>https://www.reddit.com/r/gradadmissions/comments/1pumea0/kings_college_london_vs_alliance_manchester/</x:v>
      </x:c>
      <x:c r="P3217" s="24" t="str">
        <x:v>No</x:v>
      </x:c>
      <x:c r="Q3217" s="24" t="str"/>
    </x:row>
    <x:row r="3218" ht="42" customHeight="1">
      <x:c r="A3218" s="21" t="str">
        <x:v>1pulqmw</x:v>
      </x:c>
      <x:c r="B3218" s="21" t="str">
        <x:v>GradSchool</x:v>
      </x:c>
      <x:c r="C3218" s="21" t="n">
        <x:v>46015.49811342593</x:v>
      </x:c>
      <x:c r="D3218" s="21" t="str">
        <x:v>2025-12</x:v>
      </x:c>
      <x:c r="E3218" s="21" t="str">
        <x:v>Low</x:v>
      </x:c>
      <x:c r="F3218" s="21" t="str">
        <x:v>18</x:v>
      </x:c>
      <x:c r="G3218" s="21" t="str">
        <x:v>King's College London</x:v>
      </x:c>
      <x:c r="H3218" s="21" t="n">
        <x:v>1</x:v>
      </x:c>
      <x:c r="I3218" s="21" t="n">
        <x:v>1</x:v>
      </x:c>
      <x:c r="J3218" s="21" t="n">
        <x:v>1</x:v>
      </x:c>
      <x:c r="K3218" s="21" t="str"/>
      <x:c r="L3218" s="21" t="str">
        <x:v>King’s College London vs Alliance Manchester Business School — global brand vs business-school strength?</x:v>
      </x:c>
      <x:c r="M3218" s="21" t="str"/>
      <x:c r="N3218" s="26" t="str">
        <x:v>https://www.reddit.com/r/GradSchool/comments/1pulqmw/kings_college_london_vs_alliance_manchester/</x:v>
      </x:c>
      <x:c r="O3218" s="26" t="str">
        <x:v>https://www.reddit.com/r/GradSchool/comments/1pulqmw/kings_college_london_vs_alliance_manchester/</x:v>
      </x:c>
      <x:c r="P3218" s="21" t="str">
        <x:v>No</x:v>
      </x:c>
      <x:c r="Q3218" s="21" t="str">
        <x:v>Institution-only context; manual relevance review</x:v>
      </x:c>
    </x:row>
    <x:row r="3219" ht="42" customHeight="1">
      <x:c r="A3219" s="24" t="str">
        <x:v>1puec40</x:v>
      </x:c>
      <x:c r="B3219" s="24" t="str">
        <x:v>gradadmissions</x:v>
      </x:c>
      <x:c r="C3219" s="24" t="n">
        <x:v>46015.182974537034</x:v>
      </x:c>
      <x:c r="D3219" s="24" t="str">
        <x:v>2025-12</x:v>
      </x:c>
      <x:c r="E3219" s="24" t="str">
        <x:v>Medium</x:v>
      </x:c>
      <x:c r="F3219" s="24" t="str">
        <x:v>20</x:v>
      </x:c>
      <x:c r="G3219" s="24" t="str">
        <x:v>New York University (NYU)</x:v>
      </x:c>
      <x:c r="H3219" s="24" t="n">
        <x:v>2</x:v>
      </x:c>
      <x:c r="I3219" s="24" t="n">
        <x:v>0</x:v>
      </x:c>
      <x:c r="J3219" s="24" t="n">
        <x:v>0.75</x:v>
      </x:c>
      <x:c r="K3219" s="24" t="str">
        <x:v>Social Sciences</x:v>
      </x:c>
      <x:c r="L3219" s="24" t="str">
        <x:v>NYU Cognition and Perception</x:v>
      </x:c>
      <x:c r="M3219" s="24" t="str">
        <x:v>I saw on the spreadsheet someone received an open house invite today. According to the C&amp;P program website, the open houses are for the top 30-50 applicants, and the invites are usually sent mid-December/early January. I haven't gotten a prelim invite but I'm wondering if they've concluded review. Has anyone else heard back? If so, would you mind sharing the PI initials?</x:v>
      </x:c>
      <x:c r="N3219" s="27" t="str">
        <x:v>https://www.reddit.com/r/gradadmissions/comments/1puec40/nyu_cognition_and_perception/</x:v>
      </x:c>
      <x:c r="O3219" s="27" t="str">
        <x:v>https://www.reddit.com/r/gradadmissions/comments/1puec40/nyu_cognition_and_perception/</x:v>
      </x:c>
      <x:c r="P3219" s="24" t="str">
        <x:v>No</x:v>
      </x:c>
      <x:c r="Q3219" s="24" t="str">
        <x:v>Acronym-only institution match</x:v>
      </x:c>
    </x:row>
    <x:row r="3220" ht="42" customHeight="1">
      <x:c r="A3220" s="21" t="str">
        <x:v>1pu69sv</x:v>
      </x:c>
      <x:c r="B3220" s="21" t="str">
        <x:v>gradadmissions</x:v>
      </x:c>
      <x:c r="C3220" s="21" t="n">
        <x:v>46014.913356481484</x:v>
      </x:c>
      <x:c r="D3220" s="21" t="str">
        <x:v>2025-12</x:v>
      </x:c>
      <x:c r="E3220" s="21" t="str">
        <x:v>Medium</x:v>
      </x:c>
      <x:c r="F3220" s="21" t="str">
        <x:v>20</x:v>
      </x:c>
      <x:c r="G3220" s="21" t="str">
        <x:v>New York University (NYU)</x:v>
      </x:c>
      <x:c r="H3220" s="21" t="n">
        <x:v>0</x:v>
      </x:c>
      <x:c r="I3220" s="21" t="n">
        <x:v>0</x:v>
      </x:c>
      <x:c r="J3220" s="21" t="n">
        <x:v>0.5</x:v>
      </x:c>
      <x:c r="K3220" s="21" t="str">
        <x:v>Biological Sciences</x:v>
      </x:c>
      <x:c r="L3220" s="21" t="str">
        <x:v>Questions on NYU Vilcek PhD</x:v>
      </x:c>
      <x:c r="M3220" s="21" t="str">
        <x:v>Just got an interview invite from NYU Vilcek (Computational Biomedicine) but I had 2 questions regarding this program. I heard that there is a chance of them introducing this direct-hire model where students skip lab rotations. Could anyone in this program confirm this (or knows someone in this program who might know)? Also, I didn't email any faculty member prior to the application nor did I list any faculty member in my application. Should I reach out to some professors to secure a position in their lab? Would that increase my chance of being accepted at this stage? Would love to get to know someone in the program!</x:v>
      </x:c>
      <x:c r="N3220" s="26" t="str">
        <x:v>https://www.reddit.com/r/gradadmissions/comments/1pu69sv/questions_on_nyu_vilcek_phd/</x:v>
      </x:c>
      <x:c r="O3220" s="26" t="str">
        <x:v>https://www.reddit.com/r/gradadmissions/comments/1pu69sv/questions_on_nyu_vilcek_phd/</x:v>
      </x:c>
      <x:c r="P3220" s="21" t="str">
        <x:v>No</x:v>
      </x:c>
      <x:c r="Q3220" s="21" t="str">
        <x:v>Acronym-only institution match</x:v>
      </x:c>
    </x:row>
    <x:row r="3221" ht="42" customHeight="1">
      <x:c r="A3221" s="24" t="str">
        <x:v>1pu4c9n</x:v>
      </x:c>
      <x:c r="B3221" s="24" t="str">
        <x:v>gradadmissions</x:v>
      </x:c>
      <x:c r="C3221" s="24" t="n">
        <x:v>46014.85675925926</x:v>
      </x:c>
      <x:c r="D3221" s="24" t="str">
        <x:v>2025-12</x:v>
      </x:c>
      <x:c r="E3221" s="24" t="str">
        <x:v>Low</x:v>
      </x:c>
      <x:c r="F3221" s="24" t="str">
        <x:v>20</x:v>
      </x:c>
      <x:c r="G3221" s="24" t="str">
        <x:v>New York University (NYU)</x:v>
      </x:c>
      <x:c r="H3221" s="24" t="n">
        <x:v>2</x:v>
      </x:c>
      <x:c r="I3221" s="24" t="n">
        <x:v>0</x:v>
      </x:c>
      <x:c r="J3221" s="24" t="n">
        <x:v>0.75</x:v>
      </x:c>
      <x:c r="K3221" s="24" t="str">
        <x:v>Biological Sciences</x:v>
      </x:c>
      <x:c r="L3221" s="24" t="str">
        <x:v>Open house for NYU</x:v>
      </x:c>
      <x:c r="M3221" s="24" t="str">
        <x:v>I got an interview for nyu ( immunology) and i can not make it to the open house, but can make it to one of the interview dates. Did anyone have the same issue and contacted them? If so, what did they say? Is the open house optional?</x:v>
      </x:c>
      <x:c r="N3221" s="27" t="str">
        <x:v>https://www.reddit.com/r/gradadmissions/comments/1pu4c9n/open_house_for_nyu/</x:v>
      </x:c>
      <x:c r="O3221" s="27" t="str">
        <x:v>https://www.reddit.com/r/gradadmissions/comments/1pu4c9n/open_house_for_nyu/</x:v>
      </x:c>
      <x:c r="P3221" s="24" t="str">
        <x:v>No</x:v>
      </x:c>
      <x:c r="Q3221" s="24" t="str">
        <x:v>Acronym-only institution match; Institution-only context; manual relevance review</x:v>
      </x:c>
    </x:row>
    <x:row r="3222" ht="42" customHeight="1">
      <x:c r="A3222" s="21" t="str">
        <x:v>1pu3uhk</x:v>
      </x:c>
      <x:c r="B3222" s="21" t="str">
        <x:v>gradadmissions</x:v>
      </x:c>
      <x:c r="C3222" s="21" t="n">
        <x:v>46014.84241898148</x:v>
      </x:c>
      <x:c r="D3222" s="21" t="str">
        <x:v>2025-12</x:v>
      </x:c>
      <x:c r="E3222" s="21" t="str">
        <x:v>Low</x:v>
      </x:c>
      <x:c r="F3222" s="21" t="str">
        <x:v>30</x:v>
      </x:c>
      <x:c r="G3222" s="21" t="str">
        <x:v>University of Pennsylvania</x:v>
      </x:c>
      <x:c r="H3222" s="21" t="n">
        <x:v>2</x:v>
      </x:c>
      <x:c r="I3222" s="21" t="n">
        <x:v>1</x:v>
      </x:c>
      <x:c r="J3222" s="21" t="n">
        <x:v>0.6700000166893005</x:v>
      </x:c>
      <x:c r="K3222" s="21" t="str">
        <x:v>Biological Sciences</x:v>
      </x:c>
      <x:c r="L3222" s="21" t="str">
        <x:v>UPenn BGS BBCB interview updates?</x:v>
      </x:c>
      <x:c r="M3222" s="21" t="str">
        <x:v>Hi, I saw on the bioscience grad admissions spreadsheet that the invites have gone out on 12/12 for UPenn BGS (BBCB track). Does anyone know when the interview dates are? I'm coping with the possibility that these interviews could be rolling...</x:v>
      </x:c>
      <x:c r="N3222" s="26" t="str">
        <x:v>https://www.reddit.com/r/gradadmissions/comments/1pu3uhk/upenn_bgs_bbcb_interview_updates/</x:v>
      </x:c>
      <x:c r="O3222" s="26" t="str">
        <x:v>https://www.reddit.com/r/gradadmissions/comments/1pu3uhk/upenn_bgs_bbcb_interview_updates/</x:v>
      </x:c>
      <x:c r="P3222" s="21" t="str">
        <x:v>No</x:v>
      </x:c>
      <x:c r="Q3222" s="21" t="str">
        <x:v>Acronym-only institution match; Institution-only context; manual relevance review</x:v>
      </x:c>
    </x:row>
    <x:row r="3223" ht="42" customHeight="1">
      <x:c r="A3223" s="24" t="str">
        <x:v>1pu32sf</x:v>
      </x:c>
      <x:c r="B3223" s="24" t="str">
        <x:v>gradadmissions</x:v>
      </x:c>
      <x:c r="C3223" s="24" t="n">
        <x:v>46014.82071759259</x:v>
      </x:c>
      <x:c r="D3223" s="24" t="str">
        <x:v>2025-12</x:v>
      </x:c>
      <x:c r="E3223" s="24" t="str">
        <x:v>Low</x:v>
      </x:c>
      <x:c r="F3223" s="24" t="str">
        <x:v>20</x:v>
      </x:c>
      <x:c r="G3223" s="24" t="str">
        <x:v>New York University (NYU)</x:v>
      </x:c>
      <x:c r="H3223" s="24" t="n">
        <x:v>37</x:v>
      </x:c>
      <x:c r="I3223" s="24" t="n">
        <x:v>17</x:v>
      </x:c>
      <x:c r="J3223" s="24" t="n">
        <x:v>0.9100000262260437</x:v>
      </x:c>
      <x:c r="K3223" s="24" t="str">
        <x:v>Biological Sciences</x:v>
      </x:c>
      <x:c r="L3223" s="24" t="str">
        <x:v>I knew it’d be hard, but it feels so much worse.</x:v>
      </x:c>
      <x:c r="M3223" s="24" t="str">
        <x:v>I just feel so crushed. Two of my top programs, mount sinai and nyu vilcek, released interviews and I didn’t get one. I knew it was going to be competitive, especially this cycle and applying straight from undergrad, but idk I guess I still had hope for some reason. I don’t know what to do. I’ve been thinking about this since freshman year and it hurts so much.</x:v>
      </x:c>
      <x:c r="N3223" s="27" t="str">
        <x:v>https://www.reddit.com/r/gradadmissions/comments/1pu32sf/i_knew_itd_be_hard_but_it_feels_so_much_worse/</x:v>
      </x:c>
      <x:c r="O3223" s="27" t="str">
        <x:v>https://www.reddit.com/r/gradadmissions/comments/1pu32sf/i_knew_itd_be_hard_but_it_feels_so_much_worse/</x:v>
      </x:c>
      <x:c r="P3223" s="24" t="str">
        <x:v>No</x:v>
      </x:c>
      <x:c r="Q3223" s="24" t="str">
        <x:v>Acronym-only institution match; Institution-only context; manual relevance review</x:v>
      </x:c>
    </x:row>
    <x:row r="3224" ht="42" customHeight="1">
      <x:c r="A3224" s="21" t="str">
        <x:v>1pu310u</x:v>
      </x:c>
      <x:c r="B3224" s="21" t="str">
        <x:v>gradadmissions</x:v>
      </x:c>
      <x:c r="C3224" s="21" t="n">
        <x:v>46014.81929398148</x:v>
      </x:c>
      <x:c r="D3224" s="21" t="str">
        <x:v>2025-12</x:v>
      </x:c>
      <x:c r="E3224" s="21" t="str">
        <x:v>Medium</x:v>
      </x:c>
      <x:c r="F3224" s="21" t="str">
        <x:v>20</x:v>
      </x:c>
      <x:c r="G3224" s="21" t="str">
        <x:v>New York University (NYU)</x:v>
      </x:c>
      <x:c r="H3224" s="21" t="n">
        <x:v>0</x:v>
      </x:c>
      <x:c r="I3224" s="21" t="n">
        <x:v>1</x:v>
      </x:c>
      <x:c r="J3224" s="21" t="n">
        <x:v>0.5</x:v>
      </x:c>
      <x:c r="K3224" s="21" t="str">
        <x:v>Biological Sciences</x:v>
      </x:c>
      <x:c r="L3224" s="21" t="str">
        <x:v>NYU Vilcek Portal Status</x:v>
      </x:c>
      <x:c r="M3224" s="21" t="str">
        <x:v>since they have sent the first emails, why haven't they changed the status on the application portal to reject or denied?</x:v>
      </x:c>
      <x:c r="N3224" s="26" t="str">
        <x:v>https://www.reddit.com/r/gradadmissions/comments/1pu310u/nyu_vilcek_portal_status/</x:v>
      </x:c>
      <x:c r="O3224" s="26" t="str">
        <x:v>https://www.reddit.com/r/gradadmissions/comments/1pu310u/nyu_vilcek_portal_status/</x:v>
      </x:c>
      <x:c r="P3224" s="21" t="str">
        <x:v>No</x:v>
      </x:c>
      <x:c r="Q3224" s="21" t="str">
        <x:v>Acronym-only institution match</x:v>
      </x:c>
    </x:row>
    <x:row r="3225" ht="42" customHeight="1">
      <x:c r="A3225" s="24" t="str">
        <x:v>1pu2gcr</x:v>
      </x:c>
      <x:c r="B3225" s="24" t="str">
        <x:v>gradadmissions</x:v>
      </x:c>
      <x:c r="C3225" s="24" t="n">
        <x:v>46014.802777777775</x:v>
      </x:c>
      <x:c r="D3225" s="24" t="str">
        <x:v>2025-12</x:v>
      </x:c>
      <x:c r="E3225" s="24" t="str">
        <x:v>Low</x:v>
      </x:c>
      <x:c r="F3225" s="24" t="str">
        <x:v>20</x:v>
      </x:c>
      <x:c r="G3225" s="24" t="str">
        <x:v>New York University (NYU)</x:v>
      </x:c>
      <x:c r="H3225" s="24" t="n">
        <x:v>3</x:v>
      </x:c>
      <x:c r="I3225" s="24" t="n">
        <x:v>0</x:v>
      </x:c>
      <x:c r="J3225" s="24" t="n">
        <x:v>1</x:v>
      </x:c>
      <x:c r="K3225" s="24" t="str">
        <x:v>Biological Sciences</x:v>
      </x:c>
      <x:c r="L3225" s="24" t="str">
        <x:v>NYU Vilcek interviews out</x:v>
      </x:c>
      <x:c r="M3225" s="24" t="str">
        <x:v>Just got it this morning, not sure if rolling</x:v>
      </x:c>
      <x:c r="N3225" s="27" t="str">
        <x:v>https://www.reddit.com/r/gradadmissions/comments/1pu2gcr/nyu_vilcek_interviews_out/</x:v>
      </x:c>
      <x:c r="O3225" s="27" t="str">
        <x:v>https://www.reddit.com/r/gradadmissions/comments/1pu2gcr/nyu_vilcek_interviews_out/</x:v>
      </x:c>
      <x:c r="P3225" s="24" t="str">
        <x:v>No</x:v>
      </x:c>
      <x:c r="Q3225" s="24" t="str">
        <x:v>Acronym-only institution match; Institution-only context; manual relevance review</x:v>
      </x:c>
    </x:row>
    <x:row r="3226" ht="42" customHeight="1">
      <x:c r="A3226" s="21" t="str">
        <x:v>1ptyve0</x:v>
      </x:c>
      <x:c r="B3226" s="21" t="str">
        <x:v>gradadmissions</x:v>
      </x:c>
      <x:c r="C3226" s="21" t="n">
        <x:v>46014.704351851855</x:v>
      </x:c>
      <x:c r="D3226" s="21" t="str">
        <x:v>2025-12</x:v>
      </x:c>
      <x:c r="E3226" s="21" t="str">
        <x:v>Low</x:v>
      </x:c>
      <x:c r="F3226" s="21" t="str">
        <x:v>20</x:v>
      </x:c>
      <x:c r="G3226" s="21" t="str">
        <x:v>New York University (NYU)</x:v>
      </x:c>
      <x:c r="H3226" s="21" t="n">
        <x:v>3</x:v>
      </x:c>
      <x:c r="I3226" s="21" t="n">
        <x:v>27</x:v>
      </x:c>
      <x:c r="J3226" s="21" t="n">
        <x:v>0.800000011920929</x:v>
      </x:c>
      <x:c r="K3226" s="21" t="str">
        <x:v>Biological Sciences</x:v>
      </x:c>
      <x:c r="L3226" s="21" t="str">
        <x:v>NYU Neural Science PhD</x:v>
      </x:c>
      <x:c r="M3226" s="21" t="str">
        <x:v>Hey everyone, I saw a post on here earlier saying NYU's biosciences interviews had been released. I was wondering if this included the neural science track? I don't see anything on the spreadsheet but it also looks like the spreadsheet may have gotten messed up</x:v>
      </x:c>
      <x:c r="N3226" s="26" t="str">
        <x:v>https://www.reddit.com/r/gradadmissions/comments/1ptyve0/nyu_neural_science_phd/</x:v>
      </x:c>
      <x:c r="O3226" s="26" t="str">
        <x:v>https://www.reddit.com/r/gradadmissions/comments/1ptyve0/nyu_neural_science_phd/</x:v>
      </x:c>
      <x:c r="P3226" s="21" t="str">
        <x:v>No</x:v>
      </x:c>
      <x:c r="Q3226" s="21" t="str">
        <x:v>Acronym-only institution match; Institution-only context; manual relevance review</x:v>
      </x:c>
    </x:row>
    <x:row r="3227" ht="42" customHeight="1">
      <x:c r="A3227" s="24" t="str">
        <x:v>1pty46a</x:v>
      </x:c>
      <x:c r="B3227" s="24" t="str">
        <x:v>gradadmissions</x:v>
      </x:c>
      <x:c r="C3227" s="24" t="n">
        <x:v>46014.68331018519</x:v>
      </x:c>
      <x:c r="D3227" s="24" t="str">
        <x:v>2025-12</x:v>
      </x:c>
      <x:c r="E3227" s="24" t="str">
        <x:v>Medium</x:v>
      </x:c>
      <x:c r="F3227" s="24" t="str">
        <x:v>20</x:v>
      </x:c>
      <x:c r="G3227" s="24" t="str">
        <x:v>New York University (NYU)</x:v>
      </x:c>
      <x:c r="H3227" s="24" t="n">
        <x:v>2</x:v>
      </x:c>
      <x:c r="I3227" s="24" t="n">
        <x:v>4</x:v>
      </x:c>
      <x:c r="J3227" s="24" t="n">
        <x:v>0.6299999952316284</x:v>
      </x:c>
      <x:c r="K3227" s="24" t="str">
        <x:v>Biological Sciences</x:v>
      </x:c>
      <x:c r="L3227" s="24" t="str">
        <x:v>Feedback on the NYU Vilcek Interview</x:v>
      </x:c>
      <x:c r="M3227" s="24" t="str">
        <x:v>Hi all, I have just received an interview invitation for the NYU Vilcek PhD Program, and I understand that the interview format has changed over the past few years. For those who were interviewed last cycle (or at most two years ago): what was the interview like? I understand that candidates are interviewed by five faculty members plus one student for one hour. Are all faculty members present at the same time in a single Zoom call, or are the interviews conducted one-on-one? What kind of questions are typically asked? How deeply did they go into your past projects? For those who were unsuccessful, what do you think went wrong? For those who were successful, what would you recommend doing to perform well?</x:v>
      </x:c>
      <x:c r="N3227" s="27" t="str">
        <x:v>https://www.reddit.com/r/gradadmissions/comments/1pty46a/feedback_on_the_nyu_vilcek_interview/</x:v>
      </x:c>
      <x:c r="O3227" s="27" t="str">
        <x:v>https://www.reddit.com/r/gradadmissions/comments/1pty46a/feedback_on_the_nyu_vilcek_interview/</x:v>
      </x:c>
      <x:c r="P3227" s="24" t="str">
        <x:v>No</x:v>
      </x:c>
      <x:c r="Q3227" s="24" t="str">
        <x:v>Acronym-only institution match</x:v>
      </x:c>
    </x:row>
    <x:row r="3228" ht="42" customHeight="1">
      <x:c r="A3228" s="21" t="str">
        <x:v>1pty14a</x:v>
      </x:c>
      <x:c r="B3228" s="21" t="str">
        <x:v>gradadmissions</x:v>
      </x:c>
      <x:c r="C3228" s="21" t="n">
        <x:v>46014.68099537037</x:v>
      </x:c>
      <x:c r="D3228" s="21" t="str">
        <x:v>2025-12</x:v>
      </x:c>
      <x:c r="E3228" s="21" t="str">
        <x:v>Medium</x:v>
      </x:c>
      <x:c r="F3228" s="21" t="str">
        <x:v>13 | 14 | 20</x:v>
      </x:c>
      <x:c r="G3228" s="21" t="str">
        <x:v>University of California, Berkeley (UCB) | Stanford University | New York University (NYU)</x:v>
      </x:c>
      <x:c r="H3228" s="21" t="n">
        <x:v>3</x:v>
      </x:c>
      <x:c r="I3228" s="21" t="n">
        <x:v>8</x:v>
      </x:c>
      <x:c r="J3228" s="21" t="n">
        <x:v>0.7200000286102295</x:v>
      </x:c>
      <x:c r="K3228" s="21" t="str">
        <x:v>General Advice</x:v>
      </x:c>
      <x:c r="L3228" s="21" t="str">
        <x:v>Psychology CogSci PhD, have I been ghosted?</x:v>
      </x:c>
      <x:c r="M3228" s="21" t="str">
        <x:v>Applied to 15 cognitive psychology phd programs and have not received a single email from any of them. Not even a rejection. This is my first time applying, im a pretty mid applicant w a lot of experience but no publications. Im seeing some of the programs/PIs I applied for apparently sending out interview requests but obviously I’ve gotten none. What can I expect from the next two months? When do these programs usually send out their rejections? Am I like a third or a fourth round candidate where if they don’t find someone they like in the first few interview rounds they then contact me? Or have cogsci programs just not sent out their rejection letters yet? I don’t want to have false hope and just want an honest idea of where I am at in their line of candidates. Is it weird that I haven’t heard anything back yet at all?? (For reference I applied to places like University of Oregon, UC Berkeley, Stanford, NYU, Cornell, UIUC, University of Arizona, UCSD. So a good mix of places all under whatever programs contained PIs for memory science, emotions, behavioral neuroscience, things of that nature.)</x:v>
      </x:c>
      <x:c r="N3228" s="26" t="str">
        <x:v>https://www.reddit.com/r/gradadmissions/comments/1pty14a/psychology_cogsci_phd_have_i_been_ghosted/</x:v>
      </x:c>
      <x:c r="O3228" s="26" t="str">
        <x:v>https://www.reddit.com/r/gradadmissions/comments/1pty14a/psychology_cogsci_phd_have_i_been_ghosted/</x:v>
      </x:c>
      <x:c r="P3228" s="21" t="str">
        <x:v>No</x:v>
      </x:c>
      <x:c r="Q3228" s="21" t="str">
        <x:v>Acronym-only institution match</x:v>
      </x:c>
    </x:row>
    <x:row r="3229" ht="42" customHeight="1">
      <x:c r="A3229" s="24" t="str">
        <x:v>1ptxy2h</x:v>
      </x:c>
      <x:c r="B3229" s="24" t="str">
        <x:v>gradadmissions</x:v>
      </x:c>
      <x:c r="C3229" s="24" t="n">
        <x:v>46014.67866898148</x:v>
      </x:c>
      <x:c r="D3229" s="24" t="str">
        <x:v>2025-12</x:v>
      </x:c>
      <x:c r="E3229" s="24" t="str">
        <x:v>Low</x:v>
      </x:c>
      <x:c r="F3229" s="24" t="str">
        <x:v>20</x:v>
      </x:c>
      <x:c r="G3229" s="24" t="str">
        <x:v>New York University (NYU)</x:v>
      </x:c>
      <x:c r="H3229" s="24" t="n">
        <x:v>9</x:v>
      </x:c>
      <x:c r="I3229" s="24" t="n">
        <x:v>18</x:v>
      </x:c>
      <x:c r="J3229" s="24" t="n">
        <x:v>0.9100000262260437</x:v>
      </x:c>
      <x:c r="K3229" s="24" t="str">
        <x:v>Biological Sciences</x:v>
      </x:c>
      <x:c r="L3229" s="24" t="str">
        <x:v>NYU biomed sciences invite out</x:v>
      </x:c>
      <x:c r="M3229" s="24" t="str"/>
      <x:c r="N3229" s="27" t="str">
        <x:v>https://www.reddit.com/r/gradadmissions/comments/1ptxy2h/nyu_biomed_sciences_invite_out/</x:v>
      </x:c>
      <x:c r="O3229" s="27" t="str">
        <x:v>https://www.reddit.com/r/gradadmissions/comments/1ptxy2h/nyu_biomed_sciences_invite_out/</x:v>
      </x:c>
      <x:c r="P3229" s="24" t="str">
        <x:v>No</x:v>
      </x:c>
      <x:c r="Q3229" s="24" t="str">
        <x:v>Acronym-only institution match; Institution-only context; manual relevance review</x:v>
      </x:c>
    </x:row>
    <x:row r="3230" ht="42" customHeight="1">
      <x:c r="A3230" s="21" t="str">
        <x:v>1ptvvot</x:v>
      </x:c>
      <x:c r="B3230" s="21" t="str">
        <x:v>gradadmissions</x:v>
      </x:c>
      <x:c r="C3230" s="21" t="n">
        <x:v>46014.62074074074</x:v>
      </x:c>
      <x:c r="D3230" s="21" t="str">
        <x:v>2025-12</x:v>
      </x:c>
      <x:c r="E3230" s="21" t="str">
        <x:v>Low</x:v>
      </x:c>
      <x:c r="F3230" s="21" t="str">
        <x:v>14</x:v>
      </x:c>
      <x:c r="G3230" s="21" t="str">
        <x:v>Stanford University</x:v>
      </x:c>
      <x:c r="H3230" s="21" t="n">
        <x:v>2</x:v>
      </x:c>
      <x:c r="I3230" s="21" t="n">
        <x:v>7</x:v>
      </x:c>
      <x:c r="J3230" s="21" t="n">
        <x:v>0.6700000166893005</x:v>
      </x:c>
      <x:c r="K3230" s="21" t="str">
        <x:v>Biological Sciences</x:v>
      </x:c>
      <x:c r="L3230" s="21" t="str">
        <x:v>Immunology PhD Invites</x:v>
      </x:c>
      <x:c r="M3230" s="21" t="str">
        <x:v>Anyone apply for Immunology PhD programs at Johns Hopkins, Stanford, or MIT and hear back yet? I thought Johns Hopkins would send invites in December…</x:v>
      </x:c>
      <x:c r="N3230" s="26" t="str">
        <x:v>https://www.reddit.com/r/gradadmissions/comments/1ptvvot/immunology_phd_invites/</x:v>
      </x:c>
      <x:c r="O3230" s="26" t="str">
        <x:v>https://www.reddit.com/r/gradadmissions/comments/1ptvvot/immunology_phd_invites/</x:v>
      </x:c>
      <x:c r="P3230" s="21" t="str">
        <x:v>No</x:v>
      </x:c>
      <x:c r="Q3230" s="21" t="str">
        <x:v>Institution-only context; manual relevance review</x:v>
      </x:c>
    </x:row>
    <x:row r="3231" ht="42" customHeight="1">
      <x:c r="A3231" s="24" t="str">
        <x:v>1ptv9x8</x:v>
      </x:c>
      <x:c r="B3231" s="24" t="str">
        <x:v>gradadmissions</x:v>
      </x:c>
      <x:c r="C3231" s="24" t="n">
        <x:v>46014.60283564815</x:v>
      </x:c>
      <x:c r="D3231" s="24" t="str">
        <x:v>2025-12</x:v>
      </x:c>
      <x:c r="E3231" s="24" t="str">
        <x:v>Medium</x:v>
      </x:c>
      <x:c r="F3231" s="24" t="str">
        <x:v>2</x:v>
      </x:c>
      <x:c r="G3231" s="24" t="str">
        <x:v>University of Toronto</x:v>
      </x:c>
      <x:c r="H3231" s="24" t="n">
        <x:v>1</x:v>
      </x:c>
      <x:c r="I3231" s="24" t="n">
        <x:v>0</x:v>
      </x:c>
      <x:c r="J3231" s="24" t="n">
        <x:v>1</x:v>
      </x:c>
      <x:c r="K3231" s="24" t="str">
        <x:v>Biological Sciences</x:v>
      </x:c>
      <x:c r="L3231" s="24" t="str">
        <x:v>Should I do an MS in Experimental Medicine or Clinical Embryology?</x:v>
      </x:c>
      <x:c r="M3231" s="24" t="str">
        <x:v>Recently graduated from uni and currently applying to grad schools in Canada and maybe HK, I’d prefer a decently paying job after grad school that would be interesting, engaging, and not too repetitive with room for growth (also don’t really like reading papers lol). My dumbass has limited formal lab experience aside from course work (didn’t work in a lab during undergrad). I double majored in Cell &amp; Molecular biology and Global Health from the University of Toronto.</x:v>
      </x:c>
      <x:c r="N3231" s="27" t="str">
        <x:v>https://www.reddit.com/r/gradadmissions/comments/1ptv9x8/should_i_do_an_ms_in_experimental_medicine_or/</x:v>
      </x:c>
      <x:c r="O3231" s="27" t="str">
        <x:v>https://www.reddit.com/r/gradadmissions/comments/1ptv9x8/should_i_do_an_ms_in_experimental_medicine_or/</x:v>
      </x:c>
      <x:c r="P3231" s="24" t="str">
        <x:v>No</x:v>
      </x:c>
      <x:c r="Q3231" s="24" t="str"/>
    </x:row>
    <x:row r="3232" ht="42" customHeight="1">
      <x:c r="A3232" s="21" t="str">
        <x:v>1ptv9n1</x:v>
      </x:c>
      <x:c r="B3232" s="21" t="str">
        <x:v>gradadmissions</x:v>
      </x:c>
      <x:c r="C3232" s="21" t="n">
        <x:v>46014.60260416667</x:v>
      </x:c>
      <x:c r="D3232" s="21" t="str">
        <x:v>2025-12</x:v>
      </x:c>
      <x:c r="E3232" s="21" t="str">
        <x:v>Medium</x:v>
      </x:c>
      <x:c r="F3232" s="21" t="str">
        <x:v>14</x:v>
      </x:c>
      <x:c r="G3232" s="21" t="str">
        <x:v>Stanford University</x:v>
      </x:c>
      <x:c r="H3232" s="21" t="n">
        <x:v>0</x:v>
      </x:c>
      <x:c r="I3232" s="21" t="n">
        <x:v>6</x:v>
      </x:c>
      <x:c r="J3232" s="21" t="n">
        <x:v>0.33000001311302185</x:v>
      </x:c>
      <x:c r="K3232" s="21" t="str">
        <x:v>Computer Sciences</x:v>
      </x:c>
      <x:c r="L3232" s="21" t="str">
        <x:v>Applying to MS in CS with a bachelor in literature. Need advice.</x:v>
      </x:c>
      <x:c r="M3232" s="21" t="str">
        <x:v>Hi everyone, I’m planning to apply to several MS in Computer Science programs in the US and I’d really appreciate some advice on my chances, potential matches, and how to handle recommendations. Here’s a bit about my background: 1. IMO gold medalist. 2. International student, but I've graduated from Princeton University. 3. I switched my major to literature in sophomore year and graduated with a degree in it. 4. My transcript includes high‑level math and CS coursework (around 40-50%). Overall GPA is 3.4. 5. I have 3 years of experience as a middle/senior backend software engineer, working in big tech and startups outside the US with a focus on highload infrastructure development. 6. I have no research experience, and I’m unsure whom to ask for strong academic recommendations—likely my colleagues, but I doubt they can write traditional academic letters. I’m considering applying to programs like **CMU, Stanford, MIT, Berkeley, UIUC, Georgia Tech, UW, Cornell, UT Austin, and Columbia**. Given my background and no formal CS degree or research experience, what are my realistic chances? Are there programs that are particularly open to students with strong professional experience but l...</x:v>
      </x:c>
      <x:c r="N3232" s="26" t="str">
        <x:v>https://www.reddit.com/r/gradadmissions/comments/1ptv9n1/applying_to_ms_in_cs_with_a_bachelor_in/</x:v>
      </x:c>
      <x:c r="O3232" s="26" t="str">
        <x:v>https://www.reddit.com/r/gradadmissions/comments/1ptv9n1/applying_to_ms_in_cs_with_a_bachelor_in/</x:v>
      </x:c>
      <x:c r="P3232" s="21" t="str">
        <x:v>No</x:v>
      </x:c>
      <x:c r="Q3232" s="21" t="str"/>
    </x:row>
    <x:row r="3233" ht="42" customHeight="1">
      <x:c r="A3233" s="24" t="str">
        <x:v>1ptre5l</x:v>
      </x:c>
      <x:c r="B3233" s="24" t="str">
        <x:v>gradadmissions</x:v>
      </x:c>
      <x:c r="C3233" s="24" t="n">
        <x:v>46014.46795138889</x:v>
      </x:c>
      <x:c r="D3233" s="24" t="str">
        <x:v>2025-12</x:v>
      </x:c>
      <x:c r="E3233" s="24" t="str">
        <x:v>Medium</x:v>
      </x:c>
      <x:c r="F3233" s="24" t="str">
        <x:v>2</x:v>
      </x:c>
      <x:c r="G3233" s="24" t="str">
        <x:v>University of Toronto</x:v>
      </x:c>
      <x:c r="H3233" s="24" t="n">
        <x:v>1</x:v>
      </x:c>
      <x:c r="I3233" s="24" t="n">
        <x:v>0</x:v>
      </x:c>
      <x:c r="J3233" s="24" t="n">
        <x:v>1</x:v>
      </x:c>
      <x:c r="K3233" s="24" t="str">
        <x:v>General Advice</x:v>
      </x:c>
      <x:c r="L3233" s="24" t="str">
        <x:v>Stick to letter format? (Urgent)</x:v>
      </x:c>
      <x:c r="M3233" s="24" t="str">
        <x:v>Hi, in the UTIAS form of UofT, I'm asked to write a letter of intent. However, I guess it'll have the same contents as that of SOP, but I'm not sure about the format to be followed. Currently I'm going with the below attached format. My name My current institute's name Institute's address Date Graduate Admissions Committee Institute for Aerospace Studies University of Toronto Ontario, Canada Subject: Respected Admissions Committee Members, [body] Sincerely, Name Please share your thoughts if I should stick to this format or not. It'd be a great help :)</x:v>
      </x:c>
      <x:c r="N3233" s="27" t="str">
        <x:v>https://www.reddit.com/r/gradadmissions/comments/1ptre5l/stick_to_letter_format_urgent/</x:v>
      </x:c>
      <x:c r="O3233" s="27" t="str">
        <x:v>https://www.reddit.com/r/gradadmissions/comments/1ptre5l/stick_to_letter_format_urgent/</x:v>
      </x:c>
      <x:c r="P3233" s="24" t="str">
        <x:v>No</x:v>
      </x:c>
      <x:c r="Q3233" s="24" t="str"/>
    </x:row>
    <x:row r="3234" ht="42" customHeight="1">
      <x:c r="A3234" s="21" t="str">
        <x:v>1ptpe1n</x:v>
      </x:c>
      <x:c r="B3234" s="21" t="str">
        <x:v>gradadmissions</x:v>
      </x:c>
      <x:c r="C3234" s="21" t="n">
        <x:v>46014.37810185185</x:v>
      </x:c>
      <x:c r="D3234" s="21" t="str">
        <x:v>2025-12</x:v>
      </x:c>
      <x:c r="E3234" s="21" t="str">
        <x:v>Medium</x:v>
      </x:c>
      <x:c r="F3234" s="21" t="str">
        <x:v>29</x:v>
      </x:c>
      <x:c r="G3234" s="21" t="str">
        <x:v>Trinity College Dublin, The University of Dublin</x:v>
      </x:c>
      <x:c r="H3234" s="21" t="n">
        <x:v>0</x:v>
      </x:c>
      <x:c r="I3234" s="21" t="n">
        <x:v>0</x:v>
      </x:c>
      <x:c r="J3234" s="21" t="n">
        <x:v>0.33000001311302185</x:v>
      </x:c>
      <x:c r="K3234" s="21" t="str">
        <x:v>Business</x:v>
      </x:c>
      <x:c r="L3234" s="21" t="str">
        <x:v>TCD or Manchester’s MSc Supply chain management</x:v>
      </x:c>
      <x:c r="M3234" s="21" t="str">
        <x:v>Hi everyone, I need your suggestions. I have received an offer from TCD and am still waiting for Manchester’s reply. TCD asked for reply before 1/7; however, Manchester is now on Christmas holiday so I suggest I won’t receive reply until 1/15. Manchester was my first choice initially since it is ranked 1st in the UK and the course is accredited by CIPS, which I think it might benefit my job hunting afterwards. However, considering the tuition fees in Manchester are much more higher than in TCD and i prefer smaller class sizes and courses in TCD than in Manchester, now I’m considering choosing TCD due to the acceptance deadline and the reasons above. Should I stick to Manchester and give up TCD? Is there any alumnus can give me some advice? Btw, I’ve heard that Dublin’s housing market and living cost are quite insane. Is that true?</x:v>
      </x:c>
      <x:c r="N3234" s="26" t="str">
        <x:v>https://www.reddit.com/r/gradadmissions/comments/1ptpe1n/tcd_or_manchesters_msc_supply_chain_management/</x:v>
      </x:c>
      <x:c r="O3234" s="26" t="str">
        <x:v>https://www.reddit.com/r/gradadmissions/comments/1ptpe1n/tcd_or_manchesters_msc_supply_chain_management/</x:v>
      </x:c>
      <x:c r="P3234" s="21" t="str">
        <x:v>No</x:v>
      </x:c>
      <x:c r="Q3234" s="21" t="str">
        <x:v>Acronym-only institution match</x:v>
      </x:c>
    </x:row>
    <x:row r="3235" ht="42" customHeight="1">
      <x:c r="A3235" s="24" t="str">
        <x:v>1ptpdev</x:v>
      </x:c>
      <x:c r="B3235" s="24" t="str">
        <x:v>gradadmissions</x:v>
      </x:c>
      <x:c r="C3235" s="24" t="n">
        <x:v>46014.37724537037</x:v>
      </x:c>
      <x:c r="D3235" s="24" t="str">
        <x:v>2025-12</x:v>
      </x:c>
      <x:c r="E3235" s="24" t="str">
        <x:v>Medium</x:v>
      </x:c>
      <x:c r="F3235" s="24" t="str">
        <x:v>29</x:v>
      </x:c>
      <x:c r="G3235" s="24" t="str">
        <x:v>Trinity College Dublin, The University of Dublin</x:v>
      </x:c>
      <x:c r="H3235" s="24" t="n">
        <x:v>0</x:v>
      </x:c>
      <x:c r="I3235" s="24" t="n">
        <x:v>0</x:v>
      </x:c>
      <x:c r="J3235" s="24" t="n">
        <x:v>0.5</x:v>
      </x:c>
      <x:c r="K3235" s="24" t="str">
        <x:v>General Advice</x:v>
      </x:c>
      <x:c r="L3235" s="24" t="str">
        <x:v>TCD or Manchester? for MSc in Supply Chain Management</x:v>
      </x:c>
      <x:c r="M3235" s="24" t="str">
        <x:v>Hi everyone, I need your suggestions. I have received an offer from TCD and am still waiting for Manchester’s reply. TCD asked for reply before 1/7; however, Manchester is now on Christmas holiday so I suggest I won’t receive reply until 1/15. Manchester was my first choice initially since it is ranked 1st in the UK and the course is accredited by CIPS, which I think it might benefit my job hunting afterwards. However, considering the tuition fees in Manchester are much more higher than in TCD and i prefer smaller class sizes and courses in TCD than in Manchester, now I’m considering choosing TCD due to the acceptance deadline and the reasons above. Should I stick to Manchester and give up TCD? Is there any alumnus can give me some advice? Btw, I’ve heard that Dublin’s housing market and living cost are quite insane. Is that true?</x:v>
      </x:c>
      <x:c r="N3235" s="27" t="str">
        <x:v>https://www.reddit.com/r/gradadmissions/comments/1ptpdev/tcd_or_manchester_for_msc_in_supply_chain/</x:v>
      </x:c>
      <x:c r="O3235" s="27" t="str">
        <x:v>https://www.reddit.com/r/gradadmissions/comments/1ptpdev/tcd_or_manchester_for_msc_in_supply_chain/</x:v>
      </x:c>
      <x:c r="P3235" s="24" t="str">
        <x:v>No</x:v>
      </x:c>
      <x:c r="Q3235" s="24" t="str">
        <x:v>Acronym-only institution match</x:v>
      </x:c>
    </x:row>
    <x:row r="3236" ht="42" customHeight="1">
      <x:c r="A3236" s="21" t="str">
        <x:v>1ptnxxv</x:v>
      </x:c>
      <x:c r="B3236" s="21" t="str">
        <x:v>gradadmissions</x:v>
      </x:c>
      <x:c r="C3236" s="21" t="n">
        <x:v>46014.313726851855</x:v>
      </x:c>
      <x:c r="D3236" s="21" t="str">
        <x:v>2025-12</x:v>
      </x:c>
      <x:c r="E3236" s="21" t="str">
        <x:v>Medium</x:v>
      </x:c>
      <x:c r="F3236" s="21" t="str">
        <x:v>20</x:v>
      </x:c>
      <x:c r="G3236" s="21" t="str">
        <x:v>New York University (NYU)</x:v>
      </x:c>
      <x:c r="H3236" s="21" t="n">
        <x:v>0</x:v>
      </x:c>
      <x:c r="I3236" s="21" t="n">
        <x:v>0</x:v>
      </x:c>
      <x:c r="J3236" s="21" t="n">
        <x:v>0.5</x:v>
      </x:c>
      <x:c r="K3236" s="21" t="str">
        <x:v>Computer Sciences</x:v>
      </x:c>
      <x:c r="L3236" s="21" t="str">
        <x:v>Confused between NYU Tandon and NEU Boston for MSCS...need honest perspective</x:v>
      </x:c>
      <x:c r="M3236" s="21" t="str">
        <x:v>Hi everyone, I’m feeling genuinely stuck and could use some outside perspective. I’ve been admitted to NYU Tandon (MSCS) and Northeastern University Boston (MSCS), and after doing all the calculations, I’m still confused and overthinking the decision. Cost breakdown (approx): NYU Tandon Tuition after scholarship: ~$73,000 Living cost estimate: ~$2,000/month × 24 = ~$48,000 Total ≈ $121,000 NEU Boston Tuition after scholarship: ~$54,000 Living cost estimate: ~$1,500/month × 24 = ~$36,000 Total ≈ $90,000 So the total difference comes to $31,000 (₹25+ lakhs), which is significant for me since I’ll be taking an education loan. Where I’m confused: NYU has a stronger brand and NYC exposure, which feels hard to give up. NEU is clearly cheaper and reduces financial pressure, but I keep worrying about “what if NYU was the better choice.” I’m not trying to debate job market, co-op guarantees, or salaries — I already know outcomes depend a lot on individual effort. I’m just struggling to decide whether the extra ~$31k for NYU is worth it, or if NEU is the more sensible choice and I should stop overthinking. Right now I feel like I’m stuck in analysis paralysis and going in circles. If you ...</x:v>
      </x:c>
      <x:c r="N3236" s="26" t="str">
        <x:v>https://www.reddit.com/r/gradadmissions/comments/1ptnxxv/confused_between_nyu_tandon_and_neu_boston_for/</x:v>
      </x:c>
      <x:c r="O3236" s="26" t="str">
        <x:v>https://www.reddit.com/r/gradadmissions/comments/1ptnxxv/confused_between_nyu_tandon_and_neu_boston_for/</x:v>
      </x:c>
      <x:c r="P3236" s="21" t="str">
        <x:v>No</x:v>
      </x:c>
      <x:c r="Q3236" s="21" t="str">
        <x:v>Acronym-only institution match</x:v>
      </x:c>
    </x:row>
    <x:row r="3237" ht="42" customHeight="1">
      <x:c r="A3237" s="24" t="str">
        <x:v>1ptnnro</x:v>
      </x:c>
      <x:c r="B3237" s="24" t="str">
        <x:v>gradadmissions</x:v>
      </x:c>
      <x:c r="C3237" s="24" t="n">
        <x:v>46014.30158564815</x:v>
      </x:c>
      <x:c r="D3237" s="24" t="str">
        <x:v>2025-12</x:v>
      </x:c>
      <x:c r="E3237" s="24" t="str">
        <x:v>Low</x:v>
      </x:c>
      <x:c r="F3237" s="24" t="str">
        <x:v>2</x:v>
      </x:c>
      <x:c r="G3237" s="24" t="str">
        <x:v>University of Toronto</x:v>
      </x:c>
      <x:c r="H3237" s="24" t="n">
        <x:v>0</x:v>
      </x:c>
      <x:c r="I3237" s="24" t="n">
        <x:v>0</x:v>
      </x:c>
      <x:c r="J3237" s="24" t="n">
        <x:v>0.33000001311302185</x:v>
      </x:c>
      <x:c r="K3237" s="24" t="str">
        <x:v>Computer Sciences</x:v>
      </x:c>
      <x:c r="L3237" s="24" t="str">
        <x:v>[Results and Decisions] UofT MScAC Fall 2026 Post Interview Results</x:v>
      </x:c>
      <x:c r="M3237" s="24" t="str"/>
      <x:c r="N3237" s="27" t="str">
        <x:v>https://www.reddit.com/r/gradadmissions/comments/1ptnnro/results_and_decisions_uoft_mscac_fall_2026_post/</x:v>
      </x:c>
      <x:c r="O3237" s="27" t="str">
        <x:v>/r/MSCS/comments/1pqt6kq/results_and_decisions_uoft_mscac_fall_2026_post/</x:v>
      </x:c>
      <x:c r="P3237" s="24" t="str">
        <x:v>No</x:v>
      </x:c>
      <x:c r="Q3237" s="24" t="str">
        <x:v>Acronym-only institution match; Institution-only context; manual relevance review</x:v>
      </x:c>
    </x:row>
    <x:row r="3238" ht="42" customHeight="1">
      <x:c r="A3238" s="21" t="str">
        <x:v>1ptm1vl</x:v>
      </x:c>
      <x:c r="B3238" s="21" t="str">
        <x:v>gradadmissions</x:v>
      </x:c>
      <x:c r="C3238" s="21" t="n">
        <x:v>46014.236655092594</x:v>
      </x:c>
      <x:c r="D3238" s="21" t="str">
        <x:v>2025-12</x:v>
      </x:c>
      <x:c r="E3238" s="21" t="str">
        <x:v>Medium</x:v>
      </x:c>
      <x:c r="F3238" s="21" t="str">
        <x:v>20</x:v>
      </x:c>
      <x:c r="G3238" s="21" t="str">
        <x:v>New York University (NYU)</x:v>
      </x:c>
      <x:c r="H3238" s="21" t="n">
        <x:v>4</x:v>
      </x:c>
      <x:c r="I3238" s="21" t="n">
        <x:v>2</x:v>
      </x:c>
      <x:c r="J3238" s="21" t="n">
        <x:v>0.8299999833106995</x:v>
      </x:c>
      <x:c r="K3238" s="21" t="str">
        <x:v>Biological Sciences</x:v>
      </x:c>
      <x:c r="L3238" s="21" t="str">
        <x:v>No emails or interviews yet. Do I worry?</x:v>
      </x:c>
      <x:c r="M3238" s="21" t="str">
        <x:v>I haven’t heard back from any immunology programs (mount sinai, nyu, neu, harvard, tri institutional), should I be worried? Does this mean rejection?</x:v>
      </x:c>
      <x:c r="N3238" s="26" t="str">
        <x:v>https://www.reddit.com/r/gradadmissions/comments/1ptm1vl/no_emails_or_interviews_yet_do_i_worry/</x:v>
      </x:c>
      <x:c r="O3238" s="26" t="str">
        <x:v>https://www.reddit.com/r/gradadmissions/comments/1ptm1vl/no_emails_or_interviews_yet_do_i_worry/</x:v>
      </x:c>
      <x:c r="P3238" s="21" t="str">
        <x:v>No</x:v>
      </x:c>
      <x:c r="Q3238" s="21" t="str">
        <x:v>Acronym-only institution match</x:v>
      </x:c>
    </x:row>
    <x:row r="3239" ht="42" customHeight="1">
      <x:c r="A3239" s="24" t="str">
        <x:v>1ptj66l</x:v>
      </x:c>
      <x:c r="B3239" s="24" t="str">
        <x:v>gradadmissions</x:v>
      </x:c>
      <x:c r="C3239" s="24" t="n">
        <x:v>46014.133935185186</x:v>
      </x:c>
      <x:c r="D3239" s="24" t="str">
        <x:v>2025-12</x:v>
      </x:c>
      <x:c r="E3239" s="24" t="str">
        <x:v>Medium</x:v>
      </x:c>
      <x:c r="F3239" s="24" t="str">
        <x:v>14</x:v>
      </x:c>
      <x:c r="G3239" s="24" t="str">
        <x:v>Stanford University</x:v>
      </x:c>
      <x:c r="H3239" s="24" t="n">
        <x:v>4</x:v>
      </x:c>
      <x:c r="I3239" s="24" t="n">
        <x:v>2</x:v>
      </x:c>
      <x:c r="J3239" s="24" t="n">
        <x:v>0.75</x:v>
      </x:c>
      <x:c r="K3239" s="24" t="str">
        <x:v>Engineering</x:v>
      </x:c>
      <x:c r="L3239" s="24" t="str">
        <x:v>Bioengineering PhD Updates : Fall 2026</x:v>
      </x:c>
      <x:c r="M3239" s="24" t="str">
        <x:v>Has anyone heard back from the following universities for PhD in BioE? 1. UCSD 2. Stanford 3. UCSF/UCB Joint Program 4. University of Washington 5. UC Davis</x:v>
      </x:c>
      <x:c r="N3239" s="27" t="str">
        <x:v>https://www.reddit.com/r/gradadmissions/comments/1ptj66l/bioengineering_phd_updates_fall_2026/</x:v>
      </x:c>
      <x:c r="O3239" s="27" t="str">
        <x:v>https://www.reddit.com/r/gradadmissions/comments/1ptj66l/bioengineering_phd_updates_fall_2026/</x:v>
      </x:c>
      <x:c r="P3239" s="24" t="str">
        <x:v>No</x:v>
      </x:c>
      <x:c r="Q3239" s="24" t="str"/>
    </x:row>
    <x:row r="3240" ht="42" customHeight="1">
      <x:c r="A3240" s="21" t="str">
        <x:v>1ptifyx</x:v>
      </x:c>
      <x:c r="B3240" s="21" t="str">
        <x:v>gradadmissions</x:v>
      </x:c>
      <x:c r="C3240" s="21" t="n">
        <x:v>46014.1094212963</x:v>
      </x:c>
      <x:c r="D3240" s="21" t="str">
        <x:v>2025-12</x:v>
      </x:c>
      <x:c r="E3240" s="21" t="str">
        <x:v>Medium</x:v>
      </x:c>
      <x:c r="F3240" s="21" t="str">
        <x:v>13 | 14</x:v>
      </x:c>
      <x:c r="G3240" s="21" t="str">
        <x:v>University of California, Berkeley (UCB) | Stanford University</x:v>
      </x:c>
      <x:c r="H3240" s="21" t="n">
        <x:v>0</x:v>
      </x:c>
      <x:c r="I3240" s="21" t="n">
        <x:v>2</x:v>
      </x:c>
      <x:c r="J3240" s="21" t="n">
        <x:v>0.5</x:v>
      </x:c>
      <x:c r="K3240" s="21" t="str">
        <x:v>Computational Sciences</x:v>
      </x:c>
      <x:c r="L3240" s="21" t="str">
        <x:v>Chance me - CS-focused MS programs</x:v>
      </x:c>
      <x:c r="M3240" s="21" t="str">
        <x:v>Hi everyone, I’m applying to two selective, industry-oriented MS programs and would appreciate honest feedback. UC Berkeley MEng - EECS Stanford MS in Management Science and Engineering (MS&amp;E) My background: * School**:** Mid-tier UC, double major in Computer Science &amp; Statistics + minor in Technology Management (finished in 3 years) * GPA**:** 3.53 :( * Experience**:** SWE intern at a large consumer tech company, data/analytics intern in consulting, multiple ML/AI + full-stack projects + experience with PM and consulting * Letters of Rec: Research supervisor, senior faculty member, and internship supervisor</x:v>
      </x:c>
      <x:c r="N3240" s="26" t="str">
        <x:v>https://www.reddit.com/r/gradadmissions/comments/1ptifyx/chance_me_csfocused_ms_programs/</x:v>
      </x:c>
      <x:c r="O3240" s="26" t="str">
        <x:v>https://www.reddit.com/r/gradadmissions/comments/1ptifyx/chance_me_csfocused_ms_programs/</x:v>
      </x:c>
      <x:c r="P3240" s="21" t="str">
        <x:v>No</x:v>
      </x:c>
      <x:c r="Q3240" s="21" t="str"/>
    </x:row>
    <x:row r="3241" ht="42" customHeight="1">
      <x:c r="A3241" s="24" t="str">
        <x:v>1pti0tm</x:v>
      </x:c>
      <x:c r="B3241" s="24" t="str">
        <x:v>gradadmissions</x:v>
      </x:c>
      <x:c r="C3241" s="24" t="n">
        <x:v>46014.095138888886</x:v>
      </x:c>
      <x:c r="D3241" s="24" t="str">
        <x:v>2025-12</x:v>
      </x:c>
      <x:c r="E3241" s="24" t="str">
        <x:v>Medium</x:v>
      </x:c>
      <x:c r="F3241" s="24" t="str">
        <x:v>20</x:v>
      </x:c>
      <x:c r="G3241" s="24" t="str">
        <x:v>New York University (NYU)</x:v>
      </x:c>
      <x:c r="H3241" s="24" t="n">
        <x:v>0</x:v>
      </x:c>
      <x:c r="I3241" s="24" t="n">
        <x:v>3</x:v>
      </x:c>
      <x:c r="J3241" s="24" t="n">
        <x:v>0.4000000059604645</x:v>
      </x:c>
      <x:c r="K3241" s="24" t="str">
        <x:v>Engineering</x:v>
      </x:c>
      <x:c r="L3241" s="24" t="str">
        <x:v>Chance me pls!!!</x:v>
      </x:c>
      <x:c r="M3241" s="24" t="str">
        <x:v>Super anxious about masters application decisions rn…idk if my stats are good enough for the schools I applied to and I only did 5 schools. (I submitted all of them on Nov 29th, most were for the priority deadline) APPLIED TO (for Fall 2026): \- NYU (Tandon) - Financial Engineering \- Dartmouth (Thayer) - MEng \- University of Michigan (Rackham) - IOE \- Georgia Tech - MSQCF \- Cornell Tech - ORIE STATS: \- Female Asian \- from a middle class, single income family \- From the U.S. (U.S. citizen) but did undergrad in London at an \~okay\~ school. \- BSc in Banking and Finance, grade: First Class Honors \- 1 published paper, 6 coding/quant projects \- excellent SOPs (talked about how growing up with OCD changed my perspective and drawn me closer to numbers and patterns and how that led me towards the field of financial engineering. Didn’t make it a pity story about mental health tho, mostly talked about my interests and where it stemmed from as well as relevant experiences) \- LORs from a U.S. State Senator, VP at a big 4, and my financial engineering professor from undergrad \- excellent resume \- GRE: 160 (V), 162 (Q) (ik I could’ve done better on the quant for these competitive...</x:v>
      </x:c>
      <x:c r="N3241" s="27" t="str">
        <x:v>https://www.reddit.com/r/gradadmissions/comments/1pti0tm/chance_me_pls/</x:v>
      </x:c>
      <x:c r="O3241" s="27" t="str">
        <x:v>https://www.reddit.com/r/gradadmissions/comments/1pti0tm/chance_me_pls/</x:v>
      </x:c>
      <x:c r="P3241" s="24" t="str">
        <x:v>No</x:v>
      </x:c>
      <x:c r="Q3241" s="24" t="str">
        <x:v>Acronym-only institution match</x:v>
      </x:c>
    </x:row>
    <x:row r="3242" ht="42" customHeight="1">
      <x:c r="A3242" s="21" t="str">
        <x:v>1pte11e</x:v>
      </x:c>
      <x:c r="B3242" s="21" t="str">
        <x:v>gradadmissions</x:v>
      </x:c>
      <x:c r="C3242" s="21" t="n">
        <x:v>46013.96833333333</x:v>
      </x:c>
      <x:c r="D3242" s="21" t="str">
        <x:v>2025-12</x:v>
      </x:c>
      <x:c r="E3242" s="21" t="str">
        <x:v>Low</x:v>
      </x:c>
      <x:c r="F3242" s="21" t="str">
        <x:v>30</x:v>
      </x:c>
      <x:c r="G3242" s="21" t="str">
        <x:v>University of Pennsylvania</x:v>
      </x:c>
      <x:c r="H3242" s="21" t="n">
        <x:v>5</x:v>
      </x:c>
      <x:c r="I3242" s="21" t="n">
        <x:v>2</x:v>
      </x:c>
      <x:c r="J3242" s="21" t="n">
        <x:v>0.8600000143051147</x:v>
      </x:c>
      <x:c r="K3242" s="21" t="str">
        <x:v>Biological Sciences</x:v>
      </x:c>
      <x:c r="L3242" s="21" t="str">
        <x:v>UPenn CAMB</x:v>
      </x:c>
      <x:c r="M3242" s="21" t="str">
        <x:v>Sooo can UPenn send out rejections already 😔 or does anyone know if there will be more invites sent out</x:v>
      </x:c>
      <x:c r="N3242" s="26" t="str">
        <x:v>https://www.reddit.com/r/gradadmissions/comments/1pte11e/upenn_camb/</x:v>
      </x:c>
      <x:c r="O3242" s="26" t="str">
        <x:v>https://www.reddit.com/r/gradadmissions/comments/1pte11e/upenn_camb/</x:v>
      </x:c>
      <x:c r="P3242" s="21" t="str">
        <x:v>No</x:v>
      </x:c>
      <x:c r="Q3242" s="21" t="str">
        <x:v>Acronym-only institution match; Institution-only context; manual relevance review</x:v>
      </x:c>
    </x:row>
    <x:row r="3243" ht="42" customHeight="1">
      <x:c r="A3243" s="24" t="str">
        <x:v>1pte0lg</x:v>
      </x:c>
      <x:c r="B3243" s="24" t="str">
        <x:v>gradadmissions</x:v>
      </x:c>
      <x:c r="C3243" s="24" t="n">
        <x:v>46013.967939814815</x:v>
      </x:c>
      <x:c r="D3243" s="24" t="str">
        <x:v>2025-12</x:v>
      </x:c>
      <x:c r="E3243" s="24" t="str">
        <x:v>Medium</x:v>
      </x:c>
      <x:c r="F3243" s="24" t="str">
        <x:v>14</x:v>
      </x:c>
      <x:c r="G3243" s="24" t="str">
        <x:v>Stanford University</x:v>
      </x:c>
      <x:c r="H3243" s="24" t="n">
        <x:v>383</x:v>
      </x:c>
      <x:c r="I3243" s="24" t="n">
        <x:v>75</x:v>
      </x:c>
      <x:c r="J3243" s="24" t="n">
        <x:v>0.9700000286102295</x:v>
      </x:c>
      <x:c r="K3243" s="24" t="str">
        <x:v>Venting</x:v>
      </x:c>
      <x:c r="L3243" s="24" t="str">
        <x:v>Am I the only one who thinks this is, or is it an unpopular opinion?</x:v>
      </x:c>
      <x:c r="M3243" s="24" t="str">
        <x:v>Look, I want to preface this by saying that I completely sympathize with most people who are getting grad school or PhD rejections right now. You clearly put a lot of work into your academics and have maybe planned a career in academia for a long time. I get it, it can hurt. I've been through it, and as someone applying to PhDs right now, it might happen again. But then I see people in posts who are apparently "sobbing", "screaming", "crying" over the fact that they are getting rejections from the likes of Yale and Harvard. Like, seriously? Those schools are called "competitive" for a reason. And no matter how good of an applicant you are, nothing is guaranteed, especially at schools like that. PhD opportunities in particular are not always entirely merit-based; it often has a lot to do with funding, supervisor availability, quotas, etc. And I see way too many people on here who... seem like they feel almost entitled because they went to Ivys for undergrad and put in hard work all these years. Or at least, that's the impression I am getting. Being upset over multiple rejections? Again, I get that. But if you feel like your life is collapsing because you didn't get into an Ivy or...</x:v>
      </x:c>
      <x:c r="N3243" s="27" t="str">
        <x:v>https://www.reddit.com/r/gradadmissions/comments/1pte0lg/am_i_the_only_one_who_thinks_this_is_or_is_it_an/</x:v>
      </x:c>
      <x:c r="O3243" s="27" t="str">
        <x:v>https://www.reddit.com/r/gradadmissions/comments/1pte0lg/am_i_the_only_one_who_thinks_this_is_or_is_it_an/</x:v>
      </x:c>
      <x:c r="P3243" s="24" t="str">
        <x:v>No</x:v>
      </x:c>
      <x:c r="Q3243" s="24" t="str"/>
    </x:row>
    <x:row r="3244" ht="42" customHeight="1">
      <x:c r="A3244" s="21" t="str">
        <x:v>1ptd9sc</x:v>
      </x:c>
      <x:c r="B3244" s="21" t="str">
        <x:v>gradadmissions</x:v>
      </x:c>
      <x:c r="C3244" s="21" t="n">
        <x:v>46013.9458912037</x:v>
      </x:c>
      <x:c r="D3244" s="21" t="str">
        <x:v>2025-12</x:v>
      </x:c>
      <x:c r="E3244" s="21" t="str">
        <x:v>Medium</x:v>
      </x:c>
      <x:c r="F3244" s="21" t="str">
        <x:v>52 | 76</x:v>
      </x:c>
      <x:c r="G3244" s="21" t="str">
        <x:v>Griffith University | Central Queensland University</x:v>
      </x:c>
      <x:c r="H3244" s="21" t="n">
        <x:v>1</x:v>
      </x:c>
      <x:c r="I3244" s="21" t="n">
        <x:v>0</x:v>
      </x:c>
      <x:c r="J3244" s="21" t="n">
        <x:v>1</x:v>
      </x:c>
      <x:c r="K3244" s="21" t="str">
        <x:v>Biological Sciences</x:v>
      </x:c>
      <x:c r="L3244" s="21" t="str">
        <x:v>Scholarship chances for Masters of Research in Australia with 68% MBBS?</x:v>
      </x:c>
      <x:c r="M3244" s="21" t="str">
        <x:v>Hi all, I’m planning to apply for a **Masters of Research in Australia** and wanted to ask about scholarship chances. I have **68% in MBBS**. Is this considered too low for scholarships, or can strong research experience, SOP, and references make up for it? Any experiences or advice would be appreciated. I am particularly asking for James Cook University / Central Queensland University / Griffith University. Thanks in advance.</x:v>
      </x:c>
      <x:c r="N3244" s="26" t="str">
        <x:v>https://www.reddit.com/r/gradadmissions/comments/1ptd9sc/scholarship_chances_for_masters_of_research_in/</x:v>
      </x:c>
      <x:c r="O3244" s="26" t="str">
        <x:v>https://www.reddit.com/r/gradadmissions/comments/1ptd9sc/scholarship_chances_for_masters_of_research_in/</x:v>
      </x:c>
      <x:c r="P3244" s="21" t="str">
        <x:v>No</x:v>
      </x:c>
      <x:c r="Q3244" s="21" t="str"/>
    </x:row>
    <x:row r="3245" ht="42" customHeight="1">
      <x:c r="A3245" s="24" t="str">
        <x:v>1ptc69l</x:v>
      </x:c>
      <x:c r="B3245" s="24" t="str">
        <x:v>gradadmissions</x:v>
      </x:c>
      <x:c r="C3245" s="24" t="n">
        <x:v>46013.91388888889</x:v>
      </x:c>
      <x:c r="D3245" s="24" t="str">
        <x:v>2025-12</x:v>
      </x:c>
      <x:c r="E3245" s="24" t="str">
        <x:v>Medium</x:v>
      </x:c>
      <x:c r="F3245" s="24" t="str">
        <x:v>30</x:v>
      </x:c>
      <x:c r="G3245" s="24" t="str">
        <x:v>University of Pennsylvania</x:v>
      </x:c>
      <x:c r="H3245" s="24" t="n">
        <x:v>79</x:v>
      </x:c>
      <x:c r="I3245" s="24" t="n">
        <x:v>28</x:v>
      </x:c>
      <x:c r="J3245" s="24" t="n">
        <x:v>0.8799999952316284</x:v>
      </x:c>
      <x:c r="K3245" s="24" t="str">
        <x:v>Venting</x:v>
      </x:c>
      <x:c r="L3245" s="24" t="str">
        <x:v>Got denied from top school</x:v>
      </x:c>
      <x:c r="M3245" s="24" t="str">
        <x:v>UPenn Neuroscience Grad Group just rejected me. I am devastated. Really thought I had a chance. On top of that Yale had sent me a rejection earlier today. I want to scream for a solid 24 hours</x:v>
      </x:c>
      <x:c r="N3245" s="27" t="str">
        <x:v>https://www.reddit.com/r/gradadmissions/comments/1ptc69l/got_denied_from_top_school/</x:v>
      </x:c>
      <x:c r="O3245" s="27" t="str">
        <x:v>https://www.reddit.com/r/gradadmissions/comments/1ptc69l/got_denied_from_top_school/</x:v>
      </x:c>
      <x:c r="P3245" s="24" t="str">
        <x:v>No</x:v>
      </x:c>
      <x:c r="Q3245" s="24" t="str">
        <x:v>Acronym-only institution match</x:v>
      </x:c>
    </x:row>
    <x:row r="3246" ht="42" customHeight="1">
      <x:c r="A3246" s="21" t="str">
        <x:v>1ptb7t6</x:v>
      </x:c>
      <x:c r="B3246" s="21" t="str">
        <x:v>gradadmissions</x:v>
      </x:c>
      <x:c r="C3246" s="21" t="n">
        <x:v>46013.88612268519</x:v>
      </x:c>
      <x:c r="D3246" s="21" t="str">
        <x:v>2025-12</x:v>
      </x:c>
      <x:c r="E3246" s="21" t="str">
        <x:v>Medium</x:v>
      </x:c>
      <x:c r="F3246" s="21" t="str">
        <x:v>6</x:v>
      </x:c>
      <x:c r="G3246" s="21" t="str">
        <x:v>The London School of Economics and Political Science (LSE)</x:v>
      </x:c>
      <x:c r="H3246" s="21" t="n">
        <x:v>0</x:v>
      </x:c>
      <x:c r="I3246" s="21" t="n">
        <x:v>0</x:v>
      </x:c>
      <x:c r="J3246" s="21" t="n">
        <x:v>0.5</x:v>
      </x:c>
      <x:c r="K3246" s="21" t="str">
        <x:v>Social Sciences</x:v>
      </x:c>
      <x:c r="L3246" s="21" t="str">
        <x:v>LSE vs Bocconi MSc offer, advice on which to accept</x:v>
      </x:c>
      <x:c r="M3246" s="21" t="str">
        <x:v>I have offers from LSE and Bocconi and I am trying to decide which one to accept. The LSE programme is a one year MSc that is largely focused on economic history and political economy. Bocconi is a two year MSc, with the first year more governance and policy oriented and the second year focused on corporate finance, plus time for internships. I recognise that the Bocconi curriculum fits my interests better on paper. My short to medium term goal is a role in investment banking, consulting, or corporate finance, with a longer term aim of moving into European economic policy or public sector leadership. What I am unsure about is whether the LSE brand name and signalling value might outweigh the weaker curriculum fit for my goals. I would really appreciate views from people familiar with either programme, especially in terms of recruiting outcomes and long run career value.</x:v>
      </x:c>
      <x:c r="N3246" s="26" t="str">
        <x:v>https://www.reddit.com/r/gradadmissions/comments/1ptb7t6/lse_vs_bocconi_msc_offer_advice_on_which_to_accept/</x:v>
      </x:c>
      <x:c r="O3246" s="26" t="str">
        <x:v>https://www.reddit.com/r/gradadmissions/comments/1ptb7t6/lse_vs_bocconi_msc_offer_advice_on_which_to_accept/</x:v>
      </x:c>
      <x:c r="P3246" s="21" t="str">
        <x:v>No</x:v>
      </x:c>
      <x:c r="Q3246" s="21" t="str">
        <x:v>Acronym-only institution match</x:v>
      </x:c>
    </x:row>
    <x:row r="3247" ht="42" customHeight="1">
      <x:c r="A3247" s="24" t="str">
        <x:v>1pt9077</x:v>
      </x:c>
      <x:c r="B3247" s="24" t="str">
        <x:v>gradadmissions</x:v>
      </x:c>
      <x:c r="C3247" s="24" t="n">
        <x:v>46013.823969907404</x:v>
      </x:c>
      <x:c r="D3247" s="24" t="str">
        <x:v>2025-12</x:v>
      </x:c>
      <x:c r="E3247" s="24" t="str">
        <x:v>Medium</x:v>
      </x:c>
      <x:c r="F3247" s="24" t="str">
        <x:v>14 | 30</x:v>
      </x:c>
      <x:c r="G3247" s="24" t="str">
        <x:v>Stanford University | University of Pennsylvania</x:v>
      </x:c>
      <x:c r="H3247" s="24" t="n">
        <x:v>0</x:v>
      </x:c>
      <x:c r="I3247" s="24" t="n">
        <x:v>25</x:v>
      </x:c>
      <x:c r="J3247" s="24" t="n">
        <x:v>0.28999999165534973</x:v>
      </x:c>
      <x:c r="K3247" s="24" t="str">
        <x:v>Applied Sciences</x:v>
      </x:c>
      <x:c r="L3247" s="24" t="str">
        <x:v>When should I hear back from these schools?</x:v>
      </x:c>
      <x:c r="M3247" s="24" t="str">
        <x:v>I'm a current Johns Hopkins grad student. I applied to quite a few PhD programs for Fall 2026. When do people usually hear back from these programs? I've already heard back from 2, so I won't include them here. I'm so freaking nervous... AHHH!!! **Harvard University** (1 Program) Biological and Biomedical Sciences **Johns Hopkins University** (4 Programs) Biochemistry and Molecular Biology Human Genetics Cellular and Molecular Medicine Pathobiology **Stanford University** (1 Program) Cancer Biology / Stem Cell Biology / Regenerative Medicine (niche-focused) **Harvard–MIT Joint Program** (1 Program) Health Sciences and Technology (HST) Niche: Regenerative Medicine &amp; Tissue Engineering **University of Pennsylvania** (1 Program) Cell and Molecular Biology Niche: Cancer Biology **Duke University** (1 Program) Molecular Cancer Biology **Vanderbilt University** (2 Programs) Interdisciplinary Graduate Program (IGP) in Biological &amp; Biomedical Sciences Biological Sciences **University of North Carolina – Chapel Hill** (1 Program) Biological and Biomedical Sciences **Emory University** (2 Programs) Cancer Biology Biochemistry, Cell, and Developmental Biology **Wake Forest University** (1 ...</x:v>
      </x:c>
      <x:c r="N3247" s="27" t="str">
        <x:v>https://www.reddit.com/r/gradadmissions/comments/1pt9077/when_should_i_hear_back_from_these_schools/</x:v>
      </x:c>
      <x:c r="O3247" s="27" t="str">
        <x:v>https://www.reddit.com/r/gradadmissions/comments/1pt9077/when_should_i_hear_back_from_these_schools/</x:v>
      </x:c>
      <x:c r="P3247" s="24" t="str">
        <x:v>No</x:v>
      </x:c>
      <x:c r="Q3247" s="24" t="str"/>
    </x:row>
    <x:row r="3248" ht="42" customHeight="1">
      <x:c r="A3248" s="21" t="str">
        <x:v>1pt7a1c</x:v>
      </x:c>
      <x:c r="B3248" s="21" t="str">
        <x:v>gradadmissions</x:v>
      </x:c>
      <x:c r="C3248" s="21" t="n">
        <x:v>46013.77719907407</x:v>
      </x:c>
      <x:c r="D3248" s="21" t="str">
        <x:v>2025-12</x:v>
      </x:c>
      <x:c r="E3248" s="21" t="str">
        <x:v>Low</x:v>
      </x:c>
      <x:c r="F3248" s="21" t="str">
        <x:v>20</x:v>
      </x:c>
      <x:c r="G3248" s="21" t="str">
        <x:v>New York University (NYU)</x:v>
      </x:c>
      <x:c r="H3248" s="21" t="n">
        <x:v>0</x:v>
      </x:c>
      <x:c r="I3248" s="21" t="n">
        <x:v>0</x:v>
      </x:c>
      <x:c r="J3248" s="21" t="n">
        <x:v>0.5</x:v>
      </x:c>
      <x:c r="K3248" s="21" t="str">
        <x:v>General Advice</x:v>
      </x:c>
      <x:c r="L3248" s="21" t="str">
        <x:v>Can I apply to more than one NYU school as a grad?</x:v>
      </x:c>
      <x:c r="M3248" s="21" t="str">
        <x:v>Am I able to apply to both NYU Stern and Tandon, or do I have to choose just one? I want to apply for two programs in NYU but they are both in different schools? Please let me know if anyone has done this. Thanks.</x:v>
      </x:c>
      <x:c r="N3248" s="26" t="str">
        <x:v>https://www.reddit.com/r/gradadmissions/comments/1pt7a1c/can_i_apply_to_more_than_one_nyu_school_as_a_grad/</x:v>
      </x:c>
      <x:c r="O3248" s="26" t="str">
        <x:v>https://www.reddit.com/r/gradadmissions/comments/1pt7a1c/can_i_apply_to_more_than_one_nyu_school_as_a_grad/</x:v>
      </x:c>
      <x:c r="P3248" s="21" t="str">
        <x:v>No</x:v>
      </x:c>
      <x:c r="Q3248" s="21" t="str">
        <x:v>Acronym-only institution match; Institution-only context; manual relevance review</x:v>
      </x:c>
    </x:row>
    <x:row r="3249" ht="42" customHeight="1">
      <x:c r="A3249" s="24" t="str">
        <x:v>1pt5jyp</x:v>
      </x:c>
      <x:c r="B3249" s="24" t="str">
        <x:v>gradadmissions</x:v>
      </x:c>
      <x:c r="C3249" s="24" t="n">
        <x:v>46013.731400462966</x:v>
      </x:c>
      <x:c r="D3249" s="24" t="str">
        <x:v>2025-12</x:v>
      </x:c>
      <x:c r="E3249" s="24" t="str">
        <x:v>Medium</x:v>
      </x:c>
      <x:c r="F3249" s="24" t="str">
        <x:v>2 | 9</x:v>
      </x:c>
      <x:c r="G3249" s="24" t="str">
        <x:v>University of Toronto | McGill University</x:v>
      </x:c>
      <x:c r="H3249" s="24" t="n">
        <x:v>1</x:v>
      </x:c>
      <x:c r="I3249" s="24" t="n">
        <x:v>0</x:v>
      </x:c>
      <x:c r="J3249" s="24" t="n">
        <x:v>0.6700000166893005</x:v>
      </x:c>
      <x:c r="K3249" s="24" t="str">
        <x:v>Business</x:v>
      </x:c>
      <x:c r="L3249" s="24" t="str">
        <x:v>Got into Mcgill not UofT</x:v>
      </x:c>
      <x:c r="M3249" s="24" t="str">
        <x:v>Lowkey had better application and references, including references from 2 deans from my old school. Mcgill however i didnt. Still got in. Lowkey sad, but idk man.</x:v>
      </x:c>
      <x:c r="N3249" s="27" t="str">
        <x:v>https://www.reddit.com/r/gradadmissions/comments/1pt5jyp/got_into_mcgill_not_uoft/</x:v>
      </x:c>
      <x:c r="O3249" s="27" t="str">
        <x:v>https://www.reddit.com/r/gradadmissions/comments/1pt5jyp/got_into_mcgill_not_uoft/</x:v>
      </x:c>
      <x:c r="P3249" s="24" t="str">
        <x:v>No</x:v>
      </x:c>
      <x:c r="Q3249" s="24" t="str">
        <x:v>Acronym-only institution match</x:v>
      </x:c>
    </x:row>
    <x:row r="3250" ht="42" customHeight="1">
      <x:c r="A3250" s="21" t="str">
        <x:v>1pt4hzx</x:v>
      </x:c>
      <x:c r="B3250" s="21" t="str">
        <x:v>gradadmissions</x:v>
      </x:c>
      <x:c r="C3250" s="21" t="n">
        <x:v>46013.703368055554</x:v>
      </x:c>
      <x:c r="D3250" s="21" t="str">
        <x:v>2025-12</x:v>
      </x:c>
      <x:c r="E3250" s="21" t="str">
        <x:v>Low</x:v>
      </x:c>
      <x:c r="F3250" s="21" t="str">
        <x:v>30</x:v>
      </x:c>
      <x:c r="G3250" s="21" t="str">
        <x:v>University of Pennsylvania</x:v>
      </x:c>
      <x:c r="H3250" s="21" t="n">
        <x:v>2</x:v>
      </x:c>
      <x:c r="I3250" s="21" t="n">
        <x:v>12</x:v>
      </x:c>
      <x:c r="J3250" s="21" t="n">
        <x:v>0.75</x:v>
      </x:c>
      <x:c r="K3250" s="21" t="str">
        <x:v>Biological Sciences</x:v>
      </x:c>
      <x:c r="L3250" s="21" t="str">
        <x:v>UPENN NGG</x:v>
      </x:c>
      <x:c r="M3250" s="21" t="str">
        <x:v>Did any international student got interview call from them?</x:v>
      </x:c>
      <x:c r="N3250" s="26" t="str">
        <x:v>https://www.reddit.com/r/gradadmissions/comments/1pt4hzx/upenn_ngg/</x:v>
      </x:c>
      <x:c r="O3250" s="26" t="str">
        <x:v>https://www.reddit.com/r/gradadmissions/comments/1pt4hzx/upenn_ngg/</x:v>
      </x:c>
      <x:c r="P3250" s="21" t="str">
        <x:v>No</x:v>
      </x:c>
      <x:c r="Q3250" s="21" t="str">
        <x:v>Acronym-only institution match; Institution-only context; manual relevance review</x:v>
      </x:c>
    </x:row>
    <x:row r="3251" ht="42" customHeight="1">
      <x:c r="A3251" s="24" t="str">
        <x:v>1pt310d</x:v>
      </x:c>
      <x:c r="B3251" s="24" t="str">
        <x:v>gradadmissions</x:v>
      </x:c>
      <x:c r="C3251" s="24" t="n">
        <x:v>46013.66315972222</x:v>
      </x:c>
      <x:c r="D3251" s="24" t="str">
        <x:v>2025-12</x:v>
      </x:c>
      <x:c r="E3251" s="24" t="str">
        <x:v>Low</x:v>
      </x:c>
      <x:c r="F3251" s="24" t="str">
        <x:v>14</x:v>
      </x:c>
      <x:c r="G3251" s="24" t="str">
        <x:v>Stanford University</x:v>
      </x:c>
      <x:c r="H3251" s="24" t="n">
        <x:v>0</x:v>
      </x:c>
      <x:c r="I3251" s="24" t="n">
        <x:v>4</x:v>
      </x:c>
      <x:c r="J3251" s="24" t="n">
        <x:v>0.5</x:v>
      </x:c>
      <x:c r="K3251" s="24" t="str">
        <x:v>Engineering</x:v>
      </x:c>
      <x:c r="L3251" s="24" t="str">
        <x:v>Interview invites for EE PhD applications</x:v>
      </x:c>
      <x:c r="M3251" s="24" t="str">
        <x:v>Did anyone receive interview invites for EE PhD applications? I’ve applied to Berkeley, MIT, Stanford, CalTech, UIUC, UT Austin, Cornell, Columbia, UCLA, UCSD and USC and haven’t received any invites yet. Did any of y’all have any idea when the interview invites are sent out? Or have you received any yet?</x:v>
      </x:c>
      <x:c r="N3251" s="27" t="str">
        <x:v>https://www.reddit.com/r/gradadmissions/comments/1pt310d/interview_invites_for_ee_phd_applications/</x:v>
      </x:c>
      <x:c r="O3251" s="27" t="str">
        <x:v>https://www.reddit.com/r/gradadmissions/comments/1pt310d/interview_invites_for_ee_phd_applications/</x:v>
      </x:c>
      <x:c r="P3251" s="24" t="str">
        <x:v>No</x:v>
      </x:c>
      <x:c r="Q3251" s="24" t="str">
        <x:v>Institution-only context; manual relevance review</x:v>
      </x:c>
    </x:row>
    <x:row r="3252" ht="42" customHeight="1">
      <x:c r="A3252" s="21" t="str">
        <x:v>1pt0um1</x:v>
      </x:c>
      <x:c r="B3252" s="21" t="str">
        <x:v>gradadmissions</x:v>
      </x:c>
      <x:c r="C3252" s="21" t="n">
        <x:v>46013.60146990741</x:v>
      </x:c>
      <x:c r="D3252" s="21" t="str">
        <x:v>2025-12</x:v>
      </x:c>
      <x:c r="E3252" s="21" t="str">
        <x:v>Low</x:v>
      </x:c>
      <x:c r="F3252" s="21" t="str">
        <x:v>4</x:v>
      </x:c>
      <x:c r="G3252" s="21" t="str">
        <x:v>The University of Edinburgh</x:v>
      </x:c>
      <x:c r="H3252" s="21" t="n">
        <x:v>0</x:v>
      </x:c>
      <x:c r="I3252" s="21" t="n">
        <x:v>0</x:v>
      </x:c>
      <x:c r="J3252" s="21" t="n">
        <x:v>0.33000001311302185</x:v>
      </x:c>
      <x:c r="K3252" s="21" t="str">
        <x:v>General Advice</x:v>
      </x:c>
      <x:c r="L3252" s="21" t="str">
        <x:v>Mba in university of edinburgh</x:v>
      </x:c>
      <x:c r="M3252" s="21" t="str">
        <x:v>Hi all, Is there anyone who can give me some insights on MBA From Univ of Edinburgh? Or who got the admit for mba #universityofedinburgh</x:v>
      </x:c>
      <x:c r="N3252" s="26" t="str">
        <x:v>https://www.reddit.com/r/gradadmissions/comments/1pt0um1/mba_in_university_of_edinburgh/</x:v>
      </x:c>
      <x:c r="O3252" s="26" t="str">
        <x:v>https://www.reddit.com/r/gradadmissions/comments/1pt0um1/mba_in_university_of_edinburgh/</x:v>
      </x:c>
      <x:c r="P3252" s="21" t="str">
        <x:v>No</x:v>
      </x:c>
      <x:c r="Q3252" s="21" t="str">
        <x:v>Institution-only context; manual relevance review</x:v>
      </x:c>
    </x:row>
    <x:row r="3253" ht="42" customHeight="1">
      <x:c r="A3253" s="24" t="str">
        <x:v>1pszqs8</x:v>
      </x:c>
      <x:c r="B3253" s="24" t="str">
        <x:v>gradadmissions</x:v>
      </x:c>
      <x:c r="C3253" s="24" t="n">
        <x:v>46013.5672337963</x:v>
      </x:c>
      <x:c r="D3253" s="24" t="str">
        <x:v>2025-12</x:v>
      </x:c>
      <x:c r="E3253" s="24" t="str">
        <x:v>Medium</x:v>
      </x:c>
      <x:c r="F3253" s="24" t="str">
        <x:v>21</x:v>
      </x:c>
      <x:c r="G3253" s="24" t="str">
        <x:v>Pennsylvania State University</x:v>
      </x:c>
      <x:c r="H3253" s="24" t="n">
        <x:v>0</x:v>
      </x:c>
      <x:c r="I3253" s="24" t="n">
        <x:v>0</x:v>
      </x:c>
      <x:c r="J3253" s="24" t="n">
        <x:v>0.5</x:v>
      </x:c>
      <x:c r="K3253" s="24" t="str">
        <x:v>Social Sciences</x:v>
      </x:c>
      <x:c r="L3253" s="24" t="str">
        <x:v>Will WGU hurt my chances at a graduate program?</x:v>
      </x:c>
      <x:c r="M3253" s="24" t="str">
        <x:v>After high school I went to a community college and got my A.A degree in Liberal Arts. While in the program I realized that I wanted to be a therapist, that I wanted to help people. I started to apply to different 4-year colleges and was later accepted to Penn State. During my first semester my mom was diagnosed with stage 4 Pancreatic cancer, which completely flipped my world upside down. The first year was hard to focus on the coursework and as she progressed it became impossible. So fearing my schoolwork would suffer I withdrew and decided to work full time to help with bills and focus on my family. After she passed I was promoted to a Operations manager role at a logistic company and it was fine for the last year but I still have interest in being a therapist. I was doing some research on WGU, I was intrigued with the idea of competency based learning but saw some negatives about the school as well as maybe the program hurting my chances at a Masters program down the line. I just would love some feedback on if the program is worth it or not and if it would hurt my shot at being accepted at a master's program. Any advice welcomed, thank you all!</x:v>
      </x:c>
      <x:c r="N3253" s="27" t="str">
        <x:v>https://www.reddit.com/r/gradadmissions/comments/1pszqs8/will_wgu_hurt_my_chances_at_a_graduate_program/</x:v>
      </x:c>
      <x:c r="O3253" s="27" t="str">
        <x:v>https://www.reddit.com/r/gradadmissions/comments/1pszqs8/will_wgu_hurt_my_chances_at_a_graduate_program/</x:v>
      </x:c>
      <x:c r="P3253" s="24" t="str">
        <x:v>No</x:v>
      </x:c>
      <x:c r="Q3253" s="24" t="str"/>
    </x:row>
    <x:row r="3254" ht="42" customHeight="1">
      <x:c r="A3254" s="21" t="str">
        <x:v>1pszmla</x:v>
      </x:c>
      <x:c r="B3254" s="21" t="str">
        <x:v>gradadmissions</x:v>
      </x:c>
      <x:c r="C3254" s="21" t="n">
        <x:v>46013.5634375</x:v>
      </x:c>
      <x:c r="D3254" s="21" t="str">
        <x:v>2025-12</x:v>
      </x:c>
      <x:c r="E3254" s="21" t="str">
        <x:v>Medium</x:v>
      </x:c>
      <x:c r="F3254" s="21" t="str">
        <x:v>20 | 21</x:v>
      </x:c>
      <x:c r="G3254" s="21" t="str">
        <x:v>New York University (NYU) | Pennsylvania State University</x:v>
      </x:c>
      <x:c r="H3254" s="21" t="n">
        <x:v>0</x:v>
      </x:c>
      <x:c r="I3254" s="21" t="n">
        <x:v>0</x:v>
      </x:c>
      <x:c r="J3254" s="21" t="n">
        <x:v>0.33000001311302185</x:v>
      </x:c>
      <x:c r="K3254" s="21" t="str">
        <x:v>Engineering</x:v>
      </x:c>
      <x:c r="L3254" s="21" t="str">
        <x:v>International Student MS Engineering Applications</x:v>
      </x:c>
      <x:c r="M3254" s="21" t="str">
        <x:v>Hi everyone, so this is a post to ask for everyone's opinions. I am an international student that is applying to Master's at US through a scholarship program, and as part of the program I need to rank the programs from my most wished to least wished(if both accept me, I need to go to the program that is higher up on the list as an example).As a condition of the program I have to leave US after my Master's unless I join a doctorate program, and not sure I want to do that. I am more leaning towards moving abroad to another country to work after Master's. Keeping all these in mind, do you guys think this list is good?I have never been to the US in my life before so my idea on cities etc are fully based on heard and researched on net information. 1)UT Austin 2)NYU 3) Uni of Washington Seattle 4) Virginia Tech 5) Texas A&amp;M 6)Uni of Wisconsin Madison 7) Penn State 8)UC Davis 9) North Carolina State 10) Arizona State Uni Tempe 11) Ohio State 12) Uni of Colorado Boulder Appreciate all ideas and comments on the preference ranking,unis etc thanks.</x:v>
      </x:c>
      <x:c r="N3254" s="26" t="str">
        <x:v>https://www.reddit.com/r/gradadmissions/comments/1pszmla/international_student_ms_engineering_applications/</x:v>
      </x:c>
      <x:c r="O3254" s="26" t="str">
        <x:v>https://www.reddit.com/r/gradadmissions/comments/1pszmla/international_student_ms_engineering_applications/</x:v>
      </x:c>
      <x:c r="P3254" s="21" t="str">
        <x:v>No</x:v>
      </x:c>
      <x:c r="Q3254" s="21" t="str">
        <x:v>Acronym-only institution match</x:v>
      </x:c>
    </x:row>
    <x:row r="3255" ht="42" customHeight="1">
      <x:c r="A3255" s="24" t="str">
        <x:v>1psyb8o</x:v>
      </x:c>
      <x:c r="B3255" s="24" t="str">
        <x:v>gradadmissions</x:v>
      </x:c>
      <x:c r="C3255" s="24" t="n">
        <x:v>46013.517222222225</x:v>
      </x:c>
      <x:c r="D3255" s="24" t="str">
        <x:v>2025-12</x:v>
      </x:c>
      <x:c r="E3255" s="24" t="str">
        <x:v>Medium</x:v>
      </x:c>
      <x:c r="F3255" s="24" t="str">
        <x:v>14</x:v>
      </x:c>
      <x:c r="G3255" s="24" t="str">
        <x:v>Stanford University</x:v>
      </x:c>
      <x:c r="H3255" s="24" t="n">
        <x:v>8</x:v>
      </x:c>
      <x:c r="I3255" s="24" t="n">
        <x:v>5</x:v>
      </x:c>
      <x:c r="J3255" s="24" t="n">
        <x:v>1</x:v>
      </x:c>
      <x:c r="K3255" s="24" t="str">
        <x:v>General Advice</x:v>
      </x:c>
      <x:c r="L3255" s="24" t="str">
        <x:v>Students: Those who applied to the 14 Biosciences PhD Program - did you indicate a 2nd  option too?</x:v>
      </x:c>
      <x:c r="M3255" s="24" t="str">
        <x:v>As you know Stanford Biosciences program asks you to choose 2 departments from the 14 participating departments. \-- Did you indicate a Choice # 2 or did you leave it blank? I fear that indicating a second program choice might come across as us not being focused enough. \-- If you did choose Option # 2 from the drop-down then did you also mention 3-4 faculty from this second department you'd like to work with? So this would include mentioning a total of 6-8 faculty (and what interests you about their research) in your SoP. Coz 3-4 from your 1st program choice, and 3-4 from your second program choice.</x:v>
      </x:c>
      <x:c r="N3255" s="27" t="str">
        <x:v>https://www.reddit.com/r/gradadmissions/comments/1psyb8o/students_those_who_applied_to_the_14_biosciences/</x:v>
      </x:c>
      <x:c r="O3255" s="27" t="str">
        <x:v>https://www.reddit.com/r/gradadmissions/comments/1psyb8o/students_those_who_applied_to_the_14_biosciences/</x:v>
      </x:c>
      <x:c r="P3255" s="24" t="str">
        <x:v>No</x:v>
      </x:c>
      <x:c r="Q3255" s="24" t="str"/>
    </x:row>
    <x:row r="3256" ht="42" customHeight="1">
      <x:c r="A3256" s="21" t="str">
        <x:v>1pswog3</x:v>
      </x:c>
      <x:c r="B3256" s="21" t="str">
        <x:v>gradadmissions</x:v>
      </x:c>
      <x:c r="C3256" s="21" t="n">
        <x:v>46013.45141203704</x:v>
      </x:c>
      <x:c r="D3256" s="21" t="str">
        <x:v>2025-12</x:v>
      </x:c>
      <x:c r="E3256" s="21" t="str">
        <x:v>Medium</x:v>
      </x:c>
      <x:c r="F3256" s="21" t="str">
        <x:v>20</x:v>
      </x:c>
      <x:c r="G3256" s="21" t="str">
        <x:v>New York University (NYU)</x:v>
      </x:c>
      <x:c r="H3256" s="21" t="n">
        <x:v>12</x:v>
      </x:c>
      <x:c r="I3256" s="21" t="n">
        <x:v>31</x:v>
      </x:c>
      <x:c r="J3256" s="21" t="n">
        <x:v>0.8700000047683716</x:v>
      </x:c>
      <x:c r="K3256" s="21" t="str">
        <x:v>Biological Sciences</x:v>
      </x:c>
      <x:c r="L3256" s="21" t="str">
        <x:v>Vilcek PhD</x:v>
      </x:c>
      <x:c r="M3256" s="21" t="str">
        <x:v>I read in several posts that the PhD program at Vilcek NYU Biomedical Science has changed. More specifically, according to their website, in the first year there was a rotation in three laboratories and after the first year you were assigned to a PI. Now, from what I have read, you are assigned directly to the laboratory you specified in your application and the PI. Does anyone know if this is true or not? Also, due to Christmas, will the interview emails be sent in Jan?</x:v>
      </x:c>
      <x:c r="N3256" s="26" t="str">
        <x:v>https://www.reddit.com/r/gradadmissions/comments/1pswog3/vilcek_phd/</x:v>
      </x:c>
      <x:c r="O3256" s="26" t="str">
        <x:v>https://www.reddit.com/r/gradadmissions/comments/1pswog3/vilcek_phd/</x:v>
      </x:c>
      <x:c r="P3256" s="21" t="str">
        <x:v>No</x:v>
      </x:c>
      <x:c r="Q3256" s="21" t="str">
        <x:v>Acronym-only institution match</x:v>
      </x:c>
    </x:row>
    <x:row r="3257" ht="42" customHeight="1">
      <x:c r="A3257" s="24" t="str">
        <x:v>1psqdzl</x:v>
      </x:c>
      <x:c r="B3257" s="24" t="str">
        <x:v>gradadmissions</x:v>
      </x:c>
      <x:c r="C3257" s="24" t="n">
        <x:v>46013.185219907406</x:v>
      </x:c>
      <x:c r="D3257" s="24" t="str">
        <x:v>2025-12</x:v>
      </x:c>
      <x:c r="E3257" s="24" t="str">
        <x:v>Medium</x:v>
      </x:c>
      <x:c r="F3257" s="24" t="str">
        <x:v>2</x:v>
      </x:c>
      <x:c r="G3257" s="24" t="str">
        <x:v>University of Toronto</x:v>
      </x:c>
      <x:c r="H3257" s="24" t="n">
        <x:v>0</x:v>
      </x:c>
      <x:c r="I3257" s="24" t="n">
        <x:v>0</x:v>
      </x:c>
      <x:c r="J3257" s="24" t="n">
        <x:v>0.5</x:v>
      </x:c>
      <x:c r="K3257" s="24" t="str">
        <x:v>Computational Sciences</x:v>
      </x:c>
      <x:c r="L3257" s="24" t="str">
        <x:v>MSc in Applied Computing (UofT) for non CS students</x:v>
      </x:c>
      <x:c r="M3257" s="24" t="str">
        <x:v>I’m an undergrad Life Science + Psychology student (non-CS background) and I’m exploring the **MSc in Applied Computing (MScAC) at UofT** as a potential grad school option. I’ve read the website and program requirements, but I wanted to hear **real experiences** from current students or recent grads. Specifically, I’m curious about: * How approachable the program is for **non-CS backgrounds** * Whether the coursework feels **applied vs theoretical** * How manageable the workload is alongside preparing for the internship * How the **8-month internship** actually plays out (support, placement, conversion to full-time) * Overall **employment outcomes** after graduation I’m planning to build projects and strengthen my coding background, but I want to make sure the program is a good fit before committing. Any honest insight would be super appreciated. Thanks in advance!</x:v>
      </x:c>
      <x:c r="N3257" s="27" t="str">
        <x:v>https://www.reddit.com/r/gradadmissions/comments/1psqdzl/msc_in_applied_computing_uoft_for_non_cs_students/</x:v>
      </x:c>
      <x:c r="O3257" s="27" t="str">
        <x:v>https://www.reddit.com/r/gradadmissions/comments/1psqdzl/msc_in_applied_computing_uoft_for_non_cs_students/</x:v>
      </x:c>
      <x:c r="P3257" s="24" t="str">
        <x:v>No</x:v>
      </x:c>
      <x:c r="Q3257" s="24" t="str">
        <x:v>Acronym-only institution match</x:v>
      </x:c>
    </x:row>
    <x:row r="3258" ht="42" customHeight="1">
      <x:c r="A3258" s="21" t="str">
        <x:v>1psjg44</x:v>
      </x:c>
      <x:c r="B3258" s="21" t="str">
        <x:v>gradadmissions</x:v>
      </x:c>
      <x:c r="C3258" s="21" t="n">
        <x:v>46012.951527777775</x:v>
      </x:c>
      <x:c r="D3258" s="21" t="str">
        <x:v>2025-12</x:v>
      </x:c>
      <x:c r="E3258" s="21" t="str">
        <x:v>Low</x:v>
      </x:c>
      <x:c r="F3258" s="21" t="str">
        <x:v>14</x:v>
      </x:c>
      <x:c r="G3258" s="21" t="str">
        <x:v>Stanford University</x:v>
      </x:c>
      <x:c r="H3258" s="21" t="n">
        <x:v>0</x:v>
      </x:c>
      <x:c r="I3258" s="21" t="n">
        <x:v>7</x:v>
      </x:c>
      <x:c r="J3258" s="21" t="n">
        <x:v>0.5</x:v>
      </x:c>
      <x:c r="K3258" s="21" t="str">
        <x:v>Biological Sciences</x:v>
      </x:c>
      <x:c r="L3258" s="21" t="str">
        <x:v>Chemical Biology PhD Programs.</x:v>
      </x:c>
      <x:c r="M3258" s="21" t="str">
        <x:v>Has anyone heard back from any chemical biology PhD programs? I applied to UW-Madison, Harvard, Stanford, and UCSF. I don’t think these programs are being updated in any spreadsheet but I’m not sure. Thanks!</x:v>
      </x:c>
      <x:c r="N3258" s="26" t="str">
        <x:v>https://www.reddit.com/r/gradadmissions/comments/1psjg44/chemical_biology_phd_programs/</x:v>
      </x:c>
      <x:c r="O3258" s="26" t="str">
        <x:v>https://www.reddit.com/r/gradadmissions/comments/1psjg44/chemical_biology_phd_programs/</x:v>
      </x:c>
      <x:c r="P3258" s="21" t="str">
        <x:v>No</x:v>
      </x:c>
      <x:c r="Q3258" s="21" t="str">
        <x:v>Institution-only context; manual relevance review</x:v>
      </x:c>
    </x:row>
    <x:row r="3259" ht="42" customHeight="1">
      <x:c r="A3259" s="24" t="str">
        <x:v>1psfdhg</x:v>
      </x:c>
      <x:c r="B3259" s="24" t="str">
        <x:v>gradadmissions</x:v>
      </x:c>
      <x:c r="C3259" s="24" t="n">
        <x:v>46012.827881944446</x:v>
      </x:c>
      <x:c r="D3259" s="24" t="str">
        <x:v>2025-12</x:v>
      </x:c>
      <x:c r="E3259" s="24" t="str">
        <x:v>Low</x:v>
      </x:c>
      <x:c r="F3259" s="24" t="str">
        <x:v>14</x:v>
      </x:c>
      <x:c r="G3259" s="24" t="str">
        <x:v>Stanford University</x:v>
      </x:c>
      <x:c r="H3259" s="24" t="n">
        <x:v>3</x:v>
      </x:c>
      <x:c r="I3259" s="24" t="n">
        <x:v>9</x:v>
      </x:c>
      <x:c r="J3259" s="24" t="n">
        <x:v>0.800000011920929</x:v>
      </x:c>
      <x:c r="K3259" s="24" t="str">
        <x:v>Biological Sciences</x:v>
      </x:c>
      <x:c r="L3259" s="24" t="str">
        <x:v>Stanford biosciences</x:v>
      </x:c>
      <x:c r="M3259" s="24" t="str">
        <x:v>Is it possible to get an interview invite from both of the programs you applied for? The website seems to suggest only one will reach out but curious if anyone has heard back from both in the past.</x:v>
      </x:c>
      <x:c r="N3259" s="27" t="str">
        <x:v>https://www.reddit.com/r/gradadmissions/comments/1psfdhg/stanford_biosciences/</x:v>
      </x:c>
      <x:c r="O3259" s="27" t="str">
        <x:v>https://www.reddit.com/r/gradadmissions/comments/1psfdhg/stanford_biosciences/</x:v>
      </x:c>
      <x:c r="P3259" s="24" t="str">
        <x:v>No</x:v>
      </x:c>
      <x:c r="Q3259" s="24" t="str">
        <x:v>Institution-only context; manual relevance review</x:v>
      </x:c>
    </x:row>
    <x:row r="3260" ht="42" customHeight="1">
      <x:c r="A3260" s="21" t="str">
        <x:v>1pschsv</x:v>
      </x:c>
      <x:c r="B3260" s="21" t="str">
        <x:v>gradadmissions</x:v>
      </x:c>
      <x:c r="C3260" s="21" t="n">
        <x:v>46012.74474537037</x:v>
      </x:c>
      <x:c r="D3260" s="21" t="str">
        <x:v>2025-12</x:v>
      </x:c>
      <x:c r="E3260" s="21" t="str">
        <x:v>Medium</x:v>
      </x:c>
      <x:c r="F3260" s="21" t="str">
        <x:v>30</x:v>
      </x:c>
      <x:c r="G3260" s="21" t="str">
        <x:v>University of Pennsylvania</x:v>
      </x:c>
      <x:c r="H3260" s="21" t="n">
        <x:v>8</x:v>
      </x:c>
      <x:c r="I3260" s="21" t="n">
        <x:v>11</x:v>
      </x:c>
      <x:c r="J3260" s="21" t="n">
        <x:v>0.8999999761581421</x:v>
      </x:c>
      <x:c r="K3260" s="21" t="str">
        <x:v>Biological Sciences</x:v>
      </x:c>
      <x:c r="L3260" s="21" t="str">
        <x:v>UPenn CAMB</x:v>
      </x:c>
      <x:c r="M3260" s="21" t="str">
        <x:v>I’m guessing all of us who never received invites nor rejections should assume silent rejection? Last year they seemed to send invites over the span of a few days but maybe that was just a weird artifact of the spreadsheet</x:v>
      </x:c>
      <x:c r="N3260" s="26" t="str">
        <x:v>https://www.reddit.com/r/gradadmissions/comments/1pschsv/upenn_camb/</x:v>
      </x:c>
      <x:c r="O3260" s="26" t="str">
        <x:v>https://www.reddit.com/r/gradadmissions/comments/1pschsv/upenn_camb/</x:v>
      </x:c>
      <x:c r="P3260" s="21" t="str">
        <x:v>No</x:v>
      </x:c>
      <x:c r="Q3260" s="21" t="str">
        <x:v>Acronym-only institution match</x:v>
      </x:c>
    </x:row>
    <x:row r="3261" ht="42" customHeight="1">
      <x:c r="A3261" s="24" t="str">
        <x:v>1psbuou</x:v>
      </x:c>
      <x:c r="B3261" s="24" t="str">
        <x:v>gradadmissions</x:v>
      </x:c>
      <x:c r="C3261" s="24" t="n">
        <x:v>46012.72615740741</x:v>
      </x:c>
      <x:c r="D3261" s="24" t="str">
        <x:v>2025-12</x:v>
      </x:c>
      <x:c r="E3261" s="24" t="str">
        <x:v>Medium</x:v>
      </x:c>
      <x:c r="F3261" s="24" t="str">
        <x:v>20</x:v>
      </x:c>
      <x:c r="G3261" s="24" t="str">
        <x:v>New York University (NYU)</x:v>
      </x:c>
      <x:c r="H3261" s="24" t="n">
        <x:v>1</x:v>
      </x:c>
      <x:c r="I3261" s="24" t="n">
        <x:v>4</x:v>
      </x:c>
      <x:c r="J3261" s="24" t="n">
        <x:v>0.6700000166893005</x:v>
      </x:c>
      <x:c r="K3261" s="24" t="str">
        <x:v>Social Sciences</x:v>
      </x:c>
      <x:c r="L3261" s="24" t="str">
        <x:v>NYU Cognition &amp; Perception Official Interviews</x:v>
      </x:c>
      <x:c r="M3261" s="24" t="str">
        <x:v>Has anyone heard from the program yet? I haven't heard but according to some research that I've done, they send out invitations in Mid-December! I don't know if I should still have hope for it or not!</x:v>
      </x:c>
      <x:c r="N3261" s="27" t="str">
        <x:v>https://www.reddit.com/r/gradadmissions/comments/1psbuou/nyu_cognition_perception_official_interviews/</x:v>
      </x:c>
      <x:c r="O3261" s="27" t="str">
        <x:v>https://www.reddit.com/r/gradadmissions/comments/1psbuou/nyu_cognition_perception_official_interviews/</x:v>
      </x:c>
      <x:c r="P3261" s="24" t="str">
        <x:v>No</x:v>
      </x:c>
      <x:c r="Q3261" s="24" t="str">
        <x:v>Acronym-only institution match</x:v>
      </x:c>
    </x:row>
    <x:row r="3262" ht="42" customHeight="1">
      <x:c r="A3262" s="21" t="str">
        <x:v>1psa27w</x:v>
      </x:c>
      <x:c r="B3262" s="21" t="str">
        <x:v>gradadmissions</x:v>
      </x:c>
      <x:c r="C3262" s="21" t="n">
        <x:v>46012.67420138889</x:v>
      </x:c>
      <x:c r="D3262" s="21" t="str">
        <x:v>2025-12</x:v>
      </x:c>
      <x:c r="E3262" s="21" t="str">
        <x:v>High</x:v>
      </x:c>
      <x:c r="F3262" s="21" t="str">
        <x:v>13 | 14 | 20 | 21 | 69</x:v>
      </x:c>
      <x:c r="G3262" s="21" t="str">
        <x:v>University of California, Berkeley (UCB) | Stanford University | New York University (NYU) | Pennsylvania State University | The Hong Kong University of Science and Technology</x:v>
      </x:c>
      <x:c r="H3262" s="21" t="n">
        <x:v>2</x:v>
      </x:c>
      <x:c r="I3262" s="21" t="n">
        <x:v>2</x:v>
      </x:c>
      <x:c r="J3262" s="21" t="n">
        <x:v>1</x:v>
      </x:c>
      <x:c r="K3262" s="21" t="str">
        <x:v>Engineering</x:v>
      </x:c>
      <x:c r="L3262" s="21" t="str">
        <x:v>PhD apps anxiety check: Seeing interview posts everywhere… Env Eng folks, have you heard back yet?</x:v>
      </x:c>
      <x:c r="M3262" s="21" t="str">
        <x:v>Hi everyone, I applied to a bunch of Environmental Engineering or closely related PhD programs and I have not received any interview requests yet. I am starting to worry because I keep seeing people posting that they already had interviews or contact from PIs. Schools: Columbia, UC Berkeley, Stanford, NYU, Missouri S&amp;T, Purdue, Boston University, Yale, University of Florida, Princeton, NC State, Rice, Cornell, WashU, HKUST, Penn State. I did get an acceptance from University of South Florida after a PI interview a few months ago, but USF was not my top choice, so I am unsure what to do while waiting. If you applied to Env Eng or similar fields at any of these places, have you heard anything yet? Also, is it normal for some programs to be silent until later?</x:v>
      </x:c>
      <x:c r="N3262" s="26" t="str">
        <x:v>https://www.reddit.com/r/gradadmissions/comments/1psa27w/phd_apps_anxiety_check_seeing_interview_posts/</x:v>
      </x:c>
      <x:c r="O3262" s="26" t="str">
        <x:v>https://www.reddit.com/r/gradadmissions/comments/1psa27w/phd_apps_anxiety_check_seeing_interview_posts/</x:v>
      </x:c>
      <x:c r="P3262" s="21" t="str">
        <x:v>No</x:v>
      </x:c>
      <x:c r="Q3262" s="21" t="str">
        <x:v>Acronym-only institution match</x:v>
      </x:c>
    </x:row>
    <x:row r="3263" ht="42" customHeight="1">
      <x:c r="A3263" s="24" t="str">
        <x:v>1ps6kfk</x:v>
      </x:c>
      <x:c r="B3263" s="24" t="str">
        <x:v>gradadmissions</x:v>
      </x:c>
      <x:c r="C3263" s="24" t="n">
        <x:v>46012.56271990741</x:v>
      </x:c>
      <x:c r="D3263" s="24" t="str">
        <x:v>2025-12</x:v>
      </x:c>
      <x:c r="E3263" s="24" t="str">
        <x:v>Medium</x:v>
      </x:c>
      <x:c r="F3263" s="24" t="str">
        <x:v>4 | 19 | 27</x:v>
      </x:c>
      <x:c r="G3263" s="24" t="str">
        <x:v>The University of Edinburgh | University of Bristol | University of Glasgow</x:v>
      </x:c>
      <x:c r="H3263" s="24" t="n">
        <x:v>270</x:v>
      </x:c>
      <x:c r="I3263" s="24" t="n">
        <x:v>46</x:v>
      </x:c>
      <x:c r="J3263" s="24" t="n">
        <x:v>0.949999988079071</x:v>
      </x:c>
      <x:c r="K3263" s="24" t="str">
        <x:v>Social Sciences</x:v>
      </x:c>
      <x:c r="L3263" s="24" t="str">
        <x:v>Got in University of Glasgow PhD</x:v>
      </x:c>
      <x:c r="M3263" s="24" t="str">
        <x:v>I had 3 main things to consider while applying for a University, 1. It should be in the UK. 2. It should be one of the Russell Group University. 3. It should be in Top 100 QS ranking. Had applied to University of Bristol , University of Edinburgh and University of Glasgow Glasgow Got into University of Glasgow. Hope to now secure a scholarship from my state of Maharashtra (India). Let's see how it goes.</x:v>
      </x:c>
      <x:c r="N3263" s="27" t="str">
        <x:v>https://www.reddit.com/r/gradadmissions/comments/1ps6kfk/got_in_university_of_glasgow_phd/</x:v>
      </x:c>
      <x:c r="O3263" s="27" t="str">
        <x:v>https://i.redd.it/nq0og57k7k8g1.jpeg</x:v>
      </x:c>
      <x:c r="P3263" s="24" t="str">
        <x:v>No</x:v>
      </x:c>
      <x:c r="Q3263" s="24" t="str"/>
    </x:row>
    <x:row r="3264" ht="42" customHeight="1">
      <x:c r="A3264" s="21" t="str">
        <x:v>1ps3cwz</x:v>
      </x:c>
      <x:c r="B3264" s="21" t="str">
        <x:v>gradadmissions</x:v>
      </x:c>
      <x:c r="C3264" s="21" t="n">
        <x:v>46012.42930555555</x:v>
      </x:c>
      <x:c r="D3264" s="21" t="str">
        <x:v>2025-12</x:v>
      </x:c>
      <x:c r="E3264" s="21" t="str">
        <x:v>Medium</x:v>
      </x:c>
      <x:c r="F3264" s="21" t="str">
        <x:v>14</x:v>
      </x:c>
      <x:c r="G3264" s="21" t="str">
        <x:v>Stanford University</x:v>
      </x:c>
      <x:c r="H3264" s="21" t="n">
        <x:v>11</x:v>
      </x:c>
      <x:c r="I3264" s="21" t="n">
        <x:v>4</x:v>
      </x:c>
      <x:c r="J3264" s="21" t="n">
        <x:v>0.8299999833106995</x:v>
      </x:c>
      <x:c r="K3264" s="21" t="str">
        <x:v>Engineering</x:v>
      </x:c>
      <x:c r="L3264" s="21" t="str">
        <x:v>Thread for Electrical Engineering Ph.D</x:v>
      </x:c>
      <x:c r="M3264" s="21" t="str">
        <x:v>Hi all, creating a thread for Electrical Engineering Ph.D for the following colleges: Stanford, UCBerkeley, GaTech, MIT, UCSanDiego, UCLosAngeles, Purdue. Please post your interview calls if anyone received any, and (when) acceptance/rejection status. You can add more colleges in comment section too. Thanks.</x:v>
      </x:c>
      <x:c r="N3264" s="26" t="str">
        <x:v>https://www.reddit.com/r/gradadmissions/comments/1ps3cwz/thread_for_electrical_engineering_phd/</x:v>
      </x:c>
      <x:c r="O3264" s="26" t="str">
        <x:v>https://www.reddit.com/r/gradadmissions/comments/1ps3cwz/thread_for_electrical_engineering_phd/</x:v>
      </x:c>
      <x:c r="P3264" s="21" t="str">
        <x:v>No</x:v>
      </x:c>
      <x:c r="Q3264" s="21" t="str"/>
    </x:row>
    <x:row r="3265" ht="42" customHeight="1">
      <x:c r="A3265" s="24" t="str">
        <x:v>1prtuvd</x:v>
      </x:c>
      <x:c r="B3265" s="24" t="str">
        <x:v>gradadmissions</x:v>
      </x:c>
      <x:c r="C3265" s="24" t="n">
        <x:v>46012.0477662037</x:v>
      </x:c>
      <x:c r="D3265" s="24" t="str">
        <x:v>2025-12</x:v>
      </x:c>
      <x:c r="E3265" s="24" t="str">
        <x:v>Medium</x:v>
      </x:c>
      <x:c r="F3265" s="24" t="str">
        <x:v>14</x:v>
      </x:c>
      <x:c r="G3265" s="24" t="str">
        <x:v>Stanford University</x:v>
      </x:c>
      <x:c r="H3265" s="24" t="n">
        <x:v>4</x:v>
      </x:c>
      <x:c r="I3265" s="24" t="n">
        <x:v>8</x:v>
      </x:c>
      <x:c r="J3265" s="24" t="n">
        <x:v>0.6700000166893005</x:v>
      </x:c>
      <x:c r="K3265" s="24" t="str">
        <x:v>Biological Sciences</x:v>
      </x:c>
      <x:c r="L3265" s="24" t="str">
        <x:v>Stanford Biology</x:v>
      </x:c>
      <x:c r="M3265" s="24" t="str">
        <x:v>Anyone heard back from the Biology (Ecology and Evolution) track? I know that other Stanford Bioscience tracks have been released…</x:v>
      </x:c>
      <x:c r="N3265" s="27" t="str">
        <x:v>https://www.reddit.com/r/gradadmissions/comments/1prtuvd/stanford_biology/</x:v>
      </x:c>
      <x:c r="O3265" s="27" t="str">
        <x:v>https://www.reddit.com/r/gradadmissions/comments/1prtuvd/stanford_biology/</x:v>
      </x:c>
      <x:c r="P3265" s="24" t="str">
        <x:v>No</x:v>
      </x:c>
      <x:c r="Q3265" s="24" t="str"/>
    </x:row>
    <x:row r="3266" ht="42" customHeight="1">
      <x:c r="A3266" s="21" t="str">
        <x:v>1prtntg</x:v>
      </x:c>
      <x:c r="B3266" s="21" t="str">
        <x:v>gradadmissions</x:v>
      </x:c>
      <x:c r="C3266" s="21" t="n">
        <x:v>46012.040972222225</x:v>
      </x:c>
      <x:c r="D3266" s="21" t="str">
        <x:v>2025-12</x:v>
      </x:c>
      <x:c r="E3266" s="21" t="str">
        <x:v>Medium</x:v>
      </x:c>
      <x:c r="F3266" s="21" t="str">
        <x:v>3</x:v>
      </x:c>
      <x:c r="G3266" s="21" t="str">
        <x:v>UCL</x:v>
      </x:c>
      <x:c r="H3266" s="21" t="n">
        <x:v>0</x:v>
      </x:c>
      <x:c r="I3266" s="21" t="n">
        <x:v>1</x:v>
      </x:c>
      <x:c r="J3266" s="21" t="n">
        <x:v>0.5</x:v>
      </x:c>
      <x:c r="K3266" s="21" t="str">
        <x:v>General Advice</x:v>
      </x:c>
      <x:c r="L3266" s="21" t="str">
        <x:v>Imperial vs UCL</x:v>
      </x:c>
      <x:c r="M3266" s="21" t="str">
        <x:v>Hello, I recently got offer from UCL (Obesity and Clinical Nutrition MSc) and Imperial (Clinical Research (Human Nutrition) MRes). Really can't decide where to study. I haven't thought about pursuing a PhD, but Imperial seemed to have a slightly better reputation, and people I know who attended there all gave very positive feedback. UCL, on the other hand, would be a cheaper and a more work-life balanced choice, and would be better if I later on decided that I wanted to get a job instead of going PhD, I believe. Needed some advice here plz</x:v>
      </x:c>
      <x:c r="N3266" s="26" t="str">
        <x:v>https://www.reddit.com/r/gradadmissions/comments/1prtntg/imperial_vs_ucl/</x:v>
      </x:c>
      <x:c r="O3266" s="26" t="str">
        <x:v>https://www.reddit.com/r/gradadmissions/comments/1prtntg/imperial_vs_ucl/</x:v>
      </x:c>
      <x:c r="P3266" s="21" t="str">
        <x:v>No</x:v>
      </x:c>
      <x:c r="Q3266" s="21" t="str">
        <x:v>Acronym-only institution match</x:v>
      </x:c>
    </x:row>
    <x:row r="3267" ht="42" customHeight="1">
      <x:c r="A3267" s="24" t="str">
        <x:v>1prt9up</x:v>
      </x:c>
      <x:c r="B3267" s="24" t="str">
        <x:v>gradadmissions</x:v>
      </x:c>
      <x:c r="C3267" s="24" t="n">
        <x:v>46012.02756944444</x:v>
      </x:c>
      <x:c r="D3267" s="24" t="str">
        <x:v>2025-12</x:v>
      </x:c>
      <x:c r="E3267" s="24" t="str">
        <x:v>Low</x:v>
      </x:c>
      <x:c r="F3267" s="24" t="str">
        <x:v>2</x:v>
      </x:c>
      <x:c r="G3267" s="24" t="str">
        <x:v>University of Toronto</x:v>
      </x:c>
      <x:c r="H3267" s="24" t="n">
        <x:v>0</x:v>
      </x:c>
      <x:c r="I3267" s="24" t="n">
        <x:v>3</x:v>
      </x:c>
      <x:c r="J3267" s="24" t="n">
        <x:v>0.4000000059604645</x:v>
      </x:c>
      <x:c r="K3267" s="24" t="str">
        <x:v>Humanities</x:v>
      </x:c>
      <x:c r="L3267" s="24" t="str">
        <x:v>Deciding on uni</x:v>
      </x:c>
      <x:c r="M3267" s="24" t="str">
        <x:v>Hi, idk if this is the correct sub-channel 😭 I’m applying to different programs in Canada for archive/museum studies, and I want to know if the uni i choose will make a big difference when it comes to employment? My main two are UofT and TMU. Any help would be appreciated Thank you!</x:v>
      </x:c>
      <x:c r="N3267" s="27" t="str">
        <x:v>https://www.reddit.com/r/gradadmissions/comments/1prt9up/deciding_on_uni/</x:v>
      </x:c>
      <x:c r="O3267" s="27" t="str">
        <x:v>https://www.reddit.com/r/gradadmissions/comments/1prt9up/deciding_on_uni/</x:v>
      </x:c>
      <x:c r="P3267" s="24" t="str">
        <x:v>No</x:v>
      </x:c>
      <x:c r="Q3267" s="24" t="str">
        <x:v>Acronym-only institution match; Institution-only context; manual relevance review</x:v>
      </x:c>
    </x:row>
    <x:row r="3268" ht="42" customHeight="1">
      <x:c r="A3268" s="21" t="str">
        <x:v>1prrhko</x:v>
      </x:c>
      <x:c r="B3268" s="21" t="str">
        <x:v>gradadmissions</x:v>
      </x:c>
      <x:c r="C3268" s="21" t="n">
        <x:v>46011.967152777775</x:v>
      </x:c>
      <x:c r="D3268" s="21" t="str">
        <x:v>2025-12</x:v>
      </x:c>
      <x:c r="E3268" s="21" t="str">
        <x:v>Low</x:v>
      </x:c>
      <x:c r="F3268" s="21" t="str">
        <x:v>14</x:v>
      </x:c>
      <x:c r="G3268" s="21" t="str">
        <x:v>Stanford University</x:v>
      </x:c>
      <x:c r="H3268" s="21" t="n">
        <x:v>8</x:v>
      </x:c>
      <x:c r="I3268" s="21" t="n">
        <x:v>30</x:v>
      </x:c>
      <x:c r="J3268" s="21" t="n">
        <x:v>0.8299999833106995</x:v>
      </x:c>
      <x:c r="K3268" s="21" t="str">
        <x:v>Biological Sciences</x:v>
      </x:c>
      <x:c r="L3268" s="21" t="str">
        <x:v>is stanford bioscience done sending invites for all tracks?</x:v>
      </x:c>
      <x:c r="M3268" s="21" t="str"/>
      <x:c r="N3268" s="26" t="str">
        <x:v>https://www.reddit.com/r/gradadmissions/comments/1prrhko/is_stanford_bioscience_done_sending_invites_for/</x:v>
      </x:c>
      <x:c r="O3268" s="26" t="str">
        <x:v>https://www.reddit.com/r/gradadmissions/comments/1prrhko/is_stanford_bioscience_done_sending_invites_for/</x:v>
      </x:c>
      <x:c r="P3268" s="21" t="str">
        <x:v>No</x:v>
      </x:c>
      <x:c r="Q3268" s="21" t="str">
        <x:v>Institution-only context; manual relevance review</x:v>
      </x:c>
    </x:row>
    <x:row r="3269" ht="42" customHeight="1">
      <x:c r="A3269" s="24" t="str">
        <x:v>1prplgn</x:v>
      </x:c>
      <x:c r="B3269" s="24" t="str">
        <x:v>gradadmissions</x:v>
      </x:c>
      <x:c r="C3269" s="24" t="n">
        <x:v>46011.906539351854</x:v>
      </x:c>
      <x:c r="D3269" s="24" t="str">
        <x:v>2025-12</x:v>
      </x:c>
      <x:c r="E3269" s="24" t="str">
        <x:v>Medium</x:v>
      </x:c>
      <x:c r="F3269" s="24" t="str">
        <x:v>14</x:v>
      </x:c>
      <x:c r="G3269" s="24" t="str">
        <x:v>Stanford University</x:v>
      </x:c>
      <x:c r="H3269" s="24" t="n">
        <x:v>16</x:v>
      </x:c>
      <x:c r="I3269" s="24" t="n">
        <x:v>12</x:v>
      </x:c>
      <x:c r="J3269" s="24" t="n">
        <x:v>0.8700000047683716</x:v>
      </x:c>
      <x:c r="K3269" s="24" t="str">
        <x:v>Biological Sciences</x:v>
      </x:c>
      <x:c r="L3269" s="24" t="str">
        <x:v>Stanford Bioscience Interview -&gt; Admit Rate</x:v>
      </x:c>
      <x:c r="M3269" s="24" t="str">
        <x:v>Hello! I was very excited to receive an in-person interview invite for a PhD program in Stanford Biosciences. Does anyone know what the interview-to-admission rate is?</x:v>
      </x:c>
      <x:c r="N3269" s="27" t="str">
        <x:v>https://www.reddit.com/r/gradadmissions/comments/1prplgn/stanford_bioscience_interview_admit_rate/</x:v>
      </x:c>
      <x:c r="O3269" s="27" t="str">
        <x:v>https://www.reddit.com/r/gradadmissions/comments/1prplgn/stanford_bioscience_interview_admit_rate/</x:v>
      </x:c>
      <x:c r="P3269" s="24" t="str">
        <x:v>No</x:v>
      </x:c>
      <x:c r="Q3269" s="24" t="str"/>
    </x:row>
    <x:row r="3270" ht="42" customHeight="1">
      <x:c r="A3270" s="21" t="str">
        <x:v>1prjnwk</x:v>
      </x:c>
      <x:c r="B3270" s="21" t="str">
        <x:v>gradadmissions</x:v>
      </x:c>
      <x:c r="C3270" s="21" t="n">
        <x:v>46011.725752314815</x:v>
      </x:c>
      <x:c r="D3270" s="21" t="str">
        <x:v>2025-12</x:v>
      </x:c>
      <x:c r="E3270" s="21" t="str">
        <x:v>Medium</x:v>
      </x:c>
      <x:c r="F3270" s="21" t="str">
        <x:v>14 | 20</x:v>
      </x:c>
      <x:c r="G3270" s="21" t="str">
        <x:v>Stanford University | New York University (NYU)</x:v>
      </x:c>
      <x:c r="H3270" s="21" t="n">
        <x:v>115</x:v>
      </x:c>
      <x:c r="I3270" s="21" t="n">
        <x:v>8</x:v>
      </x:c>
      <x:c r="J3270" s="21" t="n">
        <x:v>0.9800000190734863</x:v>
      </x:c>
      <x:c r="K3270" s="21" t="str">
        <x:v>Biological Sciences</x:v>
      </x:c>
      <x:c r="L3270" s="21" t="str">
        <x:v>Repost: you’re not defined by where you get in (or even if you don’t)</x:v>
      </x:c>
      <x:c r="M3270" s="21" t="str">
        <x:v>Seeing a lot more hurt this week than in previous years so thought this was relevant for me to repost in case it helps someone. Also happy to chat if you DM as to what I did right or wrong etc especially if you’re in neuro or at least life sciences. # You’re not defined by where you get in Congrats to everyone who’s gotten invites! This post is for those who haven’t. I remember how awful this week was and so I come back here to try to help others through it. I’m in a PhD program for neuroscience and five years ago, this week was one of the worst of my life. I was optimistic going into it as I (to my mind) had a great application profile and several PIs (even the admissions director at my top choice) said they wanted me for their labs and that I’d “likely be very popular”. However, the week turned out dramatically differently. Out of the 13 schools I applied to, I saw interviews go out for my top-11 (one my home institution) but none for me. Nothing from Harvard PiN, Princeton QCN, CMU/Pitt PNC, Stanford neuro, MIT BCS, UW Neuro, Columbia neuro, NYU CNS, UCSF, UCSD, or UChicago. It was soul-crushing and to make matters worse, I was distraught enough at work that I made a mistake ...</x:v>
      </x:c>
      <x:c r="N3270" s="26" t="str">
        <x:v>https://www.reddit.com/r/gradadmissions/comments/1prjnwk/repost_youre_not_defined_by_where_you_get_in_or/</x:v>
      </x:c>
      <x:c r="O3270" s="26" t="str">
        <x:v>https://www.reddit.com/r/gradadmissions/comments/1prjnwk/repost_youre_not_defined_by_where_you_get_in_or/</x:v>
      </x:c>
      <x:c r="P3270" s="21" t="str">
        <x:v>No</x:v>
      </x:c>
      <x:c r="Q3270" s="21" t="str">
        <x:v>Acronym-only institution match</x:v>
      </x:c>
    </x:row>
    <x:row r="3271" ht="42" customHeight="1">
      <x:c r="A3271" s="24" t="str">
        <x:v>1prisgw</x:v>
      </x:c>
      <x:c r="B3271" s="24" t="str">
        <x:v>GradSchool</x:v>
      </x:c>
      <x:c r="C3271" s="24" t="n">
        <x:v>46011.700011574074</x:v>
      </x:c>
      <x:c r="D3271" s="24" t="str">
        <x:v>2025-12</x:v>
      </x:c>
      <x:c r="E3271" s="24" t="str">
        <x:v>Medium</x:v>
      </x:c>
      <x:c r="F3271" s="24" t="str">
        <x:v>20 | 30</x:v>
      </x:c>
      <x:c r="G3271" s="24" t="str">
        <x:v>New York University (NYU) | University of Pennsylvania</x:v>
      </x:c>
      <x:c r="H3271" s="24" t="n">
        <x:v>0</x:v>
      </x:c>
      <x:c r="I3271" s="24" t="n">
        <x:v>2</x:v>
      </x:c>
      <x:c r="J3271" s="24" t="n">
        <x:v>0.3799999952316284</x:v>
      </x:c>
      <x:c r="K3271" s="24" t="str">
        <x:v>Admissions &amp; Applications</x:v>
      </x:c>
      <x:c r="L3271" s="24" t="str">
        <x:v>Have any international students heard back from the following programs? Also I have the following stats what are my chances?</x:v>
      </x:c>
      <x:c r="M3271" s="24" t="str">
        <x:v>I have a 3.48 data science major Applied the following PhD 1 year exp at top 5 uni. Deep learning I’ve applied to/ have to still submit some but here’s the list : Temple University – Bioinformatics University of Toledo – Biomedical Science (Bioinformatics Track) University of Pittsburgh – Bioinformatics University of Virginia – PhD in Data Science Boston University – Bioinformatics Emory University – Computer Science / Bioinformatics University of California, Irvine – Mathematical &amp; Computational Systems Biology MD Anderson (UT Health) – Computational Biology University of Southern California – Quantitative &amp; Computational Biology University of Pennsylvania – Biostatistics University of California, San Diego – Bioinformatics Cornell University – Biomedical Engineering PhD University of Virginia – Biomedical Engineering University of California, Los Angeles – Medical Informatics New York University Grossman School of Medicine (Vilcek Institute) – Computational Biology University of Wisconsin–Madison – Biomedical Data Science University of Colorado Anschutz Medical Campus – Computational Bioscience Dartmouth College – Quantitative Biomedical Sciences Where if any should I hear from?</x:v>
      </x:c>
      <x:c r="N3271" s="27" t="str">
        <x:v>https://www.reddit.com/r/GradSchool/comments/1prisgw/have_any_international_students_heard_back_from/</x:v>
      </x:c>
      <x:c r="O3271" s="27" t="str">
        <x:v>https://www.reddit.com/r/GradSchool/comments/1prisgw/have_any_international_students_heard_back_from/</x:v>
      </x:c>
      <x:c r="P3271" s="24" t="str">
        <x:v>No</x:v>
      </x:c>
      <x:c r="Q3271" s="24" t="str"/>
    </x:row>
    <x:row r="3272" ht="42" customHeight="1">
      <x:c r="A3272" s="21" t="str">
        <x:v>1prhx0d</x:v>
      </x:c>
      <x:c r="B3272" s="21" t="str">
        <x:v>gradadmissions</x:v>
      </x:c>
      <x:c r="C3272" s="21" t="n">
        <x:v>46011.67420138889</x:v>
      </x:c>
      <x:c r="D3272" s="21" t="str">
        <x:v>2025-12</x:v>
      </x:c>
      <x:c r="E3272" s="21" t="str">
        <x:v>Low</x:v>
      </x:c>
      <x:c r="F3272" s="21" t="str">
        <x:v>20</x:v>
      </x:c>
      <x:c r="G3272" s="21" t="str">
        <x:v>New York University (NYU)</x:v>
      </x:c>
      <x:c r="H3272" s="21" t="n">
        <x:v>3</x:v>
      </x:c>
      <x:c r="I3272" s="21" t="n">
        <x:v>12</x:v>
      </x:c>
      <x:c r="J3272" s="21" t="n">
        <x:v>0.7099999785423279</x:v>
      </x:c>
      <x:c r="K3272" s="21" t="str">
        <x:v>Biological Sciences</x:v>
      </x:c>
      <x:c r="L3272" s="21" t="str">
        <x:v>NYU Vilcek</x:v>
      </x:c>
      <x:c r="M3272" s="21" t="str">
        <x:v>Has anyone heard anything from NYU Vilcek’s Biomedical PhD? I have heard so many different things about admissions this year and know invites are supposed to come out mid-December.</x:v>
      </x:c>
      <x:c r="N3272" s="26" t="str">
        <x:v>https://www.reddit.com/r/gradadmissions/comments/1prhx0d/nyu_vilcek/</x:v>
      </x:c>
      <x:c r="O3272" s="26" t="str">
        <x:v>https://www.reddit.com/r/gradadmissions/comments/1prhx0d/nyu_vilcek/</x:v>
      </x:c>
      <x:c r="P3272" s="21" t="str">
        <x:v>No</x:v>
      </x:c>
      <x:c r="Q3272" s="21" t="str">
        <x:v>Acronym-only institution match; Institution-only context; manual relevance review</x:v>
      </x:c>
    </x:row>
    <x:row r="3273" ht="42" customHeight="1">
      <x:c r="A3273" s="24" t="str">
        <x:v>1prhu6s</x:v>
      </x:c>
      <x:c r="B3273" s="24" t="str">
        <x:v>gradadmissions</x:v>
      </x:c>
      <x:c r="C3273" s="24" t="n">
        <x:v>46011.67190972222</x:v>
      </x:c>
      <x:c r="D3273" s="24" t="str">
        <x:v>2025-12</x:v>
      </x:c>
      <x:c r="E3273" s="24" t="str">
        <x:v>High</x:v>
      </x:c>
      <x:c r="F3273" s="24" t="str">
        <x:v>14</x:v>
      </x:c>
      <x:c r="G3273" s="24" t="str">
        <x:v>Stanford University</x:v>
      </x:c>
      <x:c r="H3273" s="24" t="n">
        <x:v>0</x:v>
      </x:c>
      <x:c r="I3273" s="24" t="n">
        <x:v>17</x:v>
      </x:c>
      <x:c r="J3273" s="24" t="n">
        <x:v>0.20000000298023224</x:v>
      </x:c>
      <x:c r="K3273" s="24" t="str">
        <x:v>General Advice</x:v>
      </x:c>
      <x:c r="L3273" s="24" t="str">
        <x:v>If I consider myself of average intelligence, is it better for me to do my Ph.D. in Biology from an elite Ivy+ (top 5 schools) or from a good but regular program(top 60 schools)? How do I know if I have what it takes for me to survive an 'elite-program'? Or are all PhD programs equally strenuous?</x:v>
      </x:c>
      <x:c r="M3273" s="24" t="str">
        <x:v>I have found excellent faculty both at Stanford and Univ. of Miami (R1) who match my interests. **If I consider myself of average intelligence, is it better for me to do my Ph.D. in Biology from Stanford or my Ph.D. in Biology from the University of Miami?** \- I have a few years of **research experience** \- A couple of publications (including **first authorship**. In regular, not in any top journals) \- I am **sincere** and **hardworking**. \- I have professors who will vouch for my work ethic in reco letters. \- But **I am not a genius by any stretch**. I consider myself to be of average intelligence. When I asked the same question Ai, this is the response I got. **Is it true that surviving a PhD at a top program is not for me, because of the following reasons:** **RESPONSE:** ***If you genuinely consider yourself of average intelligence, the University of Miami is the safer and more rational choice than Stanford.*** # The two options (what actually differs) * **Stanford University** * Extreme competition * Many peers who are unusually fast, aggressive, and career-optimized * High risk of constant comparison, impostor syndrome, and burnout * Outstanding placement *if* you thr...</x:v>
      </x:c>
      <x:c r="N3273" s="27" t="str">
        <x:v>https://www.reddit.com/r/gradadmissions/comments/1prhu6s/if_i_consider_myself_of_average_intelligence_is/</x:v>
      </x:c>
      <x:c r="O3273" s="27" t="str">
        <x:v>https://www.reddit.com/r/gradadmissions/comments/1prhu6s/if_i_consider_myself_of_average_intelligence_is/</x:v>
      </x:c>
      <x:c r="P3273" s="24" t="str">
        <x:v>No</x:v>
      </x:c>
      <x:c r="Q3273" s="24" t="str"/>
    </x:row>
    <x:row r="3274" ht="42" customHeight="1">
      <x:c r="A3274" s="21" t="str">
        <x:v>1prhef7</x:v>
      </x:c>
      <x:c r="B3274" s="21" t="str">
        <x:v>gradadmissions</x:v>
      </x:c>
      <x:c r="C3274" s="21" t="n">
        <x:v>46011.659050925926</x:v>
      </x:c>
      <x:c r="D3274" s="21" t="str">
        <x:v>2025-12</x:v>
      </x:c>
      <x:c r="E3274" s="21" t="str">
        <x:v>Medium</x:v>
      </x:c>
      <x:c r="F3274" s="21" t="str">
        <x:v>13 | 20 | 30</x:v>
      </x:c>
      <x:c r="G3274" s="21" t="str">
        <x:v>University of California, Berkeley (UCB) | New York University (NYU) | University of Pennsylvania</x:v>
      </x:c>
      <x:c r="H3274" s="21" t="n">
        <x:v>18</x:v>
      </x:c>
      <x:c r="I3274" s="21" t="n">
        <x:v>36</x:v>
      </x:c>
      <x:c r="J3274" s="21" t="n">
        <x:v>0.8500000238418579</x:v>
      </x:c>
      <x:c r="K3274" s="21" t="str">
        <x:v>General Advice</x:v>
      </x:c>
      <x:c r="L3274" s="21" t="str">
        <x:v>For those who haven't received interview invites yet - (sharing stats)</x:v>
      </x:c>
      <x:c r="M3274" s="21" t="str">
        <x:v>Just want to do a quick and non-statistically rigorous census of those waiting to hear back. I'll share where I applied and some general stats/background. Feel free to do the same if you'd like! **Research Interests:** Deep Learning, Transcriptomics, Genomics, RNA regulation **Programs I Applied To:** * Princeton QCB (did a preview weekend for the program) * UPenn GCB (did an REU here) * Tri-I CBM * NYU Vilcek Comp Bio Track * Cold Spring Harbor Lab * UC Berkeley Comp Bio * Harvard AIM (Artificial Intelligence in Medicine) * Boston University Bioinformatics * Yale BBS (Comp Bio track) **Personal Background:** * First-gen, URM (not sure how much this matters for PhD tho) * Applying straight from undergrad **Stats:** * 3.4 GPA (🫠) * B.S. in Biology (applied math and stats minors) - Honors College at R1 Polytechnic Uni * Worked in 3 separate labs * High School - College Freshman * Biomaterials/Tissue-engineering Lab; got a 3rd author pub from this * Sophomore - Junior * Neurobehavior lab; the lab was unfortunately not funded by any grant money, so getting things done was kinda difficult * Junior summer (REU) to present * UPenn REU on ML/Bio/Splicing - have worked with them remotel...</x:v>
      </x:c>
      <x:c r="N3274" s="26" t="str">
        <x:v>https://www.reddit.com/r/gradadmissions/comments/1prhef7/for_those_who_havent_received_interview_invites/</x:v>
      </x:c>
      <x:c r="O3274" s="26" t="str">
        <x:v>https://www.reddit.com/r/gradadmissions/comments/1prhef7/for_those_who_havent_received_interview_invites/</x:v>
      </x:c>
      <x:c r="P3274" s="21" t="str">
        <x:v>No</x:v>
      </x:c>
      <x:c r="Q3274" s="21" t="str">
        <x:v>Acronym-only institution match</x:v>
      </x:c>
    </x:row>
    <x:row r="3275" ht="42" customHeight="1">
      <x:c r="A3275" s="24" t="str">
        <x:v>1pra51d</x:v>
      </x:c>
      <x:c r="B3275" s="24" t="str">
        <x:v>gradadmissions</x:v>
      </x:c>
      <x:c r="C3275" s="24" t="n">
        <x:v>46011.37961805556</x:v>
      </x:c>
      <x:c r="D3275" s="24" t="str">
        <x:v>2025-12</x:v>
      </x:c>
      <x:c r="E3275" s="24" t="str">
        <x:v>Medium</x:v>
      </x:c>
      <x:c r="F3275" s="24" t="str">
        <x:v>20</x:v>
      </x:c>
      <x:c r="G3275" s="24" t="str">
        <x:v>New York University (NYU)</x:v>
      </x:c>
      <x:c r="H3275" s="24" t="n">
        <x:v>0</x:v>
      </x:c>
      <x:c r="I3275" s="24" t="n">
        <x:v>4</x:v>
      </x:c>
      <x:c r="J3275" s="24" t="n">
        <x:v>0.33000001311302185</x:v>
      </x:c>
      <x:c r="K3275" s="24" t="str">
        <x:v>Applied Sciences</x:v>
      </x:c>
      <x:c r="L3275" s="24" t="str">
        <x:v>NYU Program guidance</x:v>
      </x:c>
      <x:c r="M3275" s="24" t="str">
        <x:v>Hey everyone, I work in AI/ML and am currently applying for a Master's. I'm confused between NYU programs. NYU MS in Data Science (CDS) NYU MS in Computer Science (Tandon) NYU MS in Emerging technologies (Tandon) NYU MS in Computer Science (Courant) If anyone is pursuing this, please guide me for the same.</x:v>
      </x:c>
      <x:c r="N3275" s="27" t="str">
        <x:v>https://www.reddit.com/r/gradadmissions/comments/1pra51d/nyu_program_guidance/</x:v>
      </x:c>
      <x:c r="O3275" s="27" t="str">
        <x:v>https://www.reddit.com/r/gradadmissions/comments/1pra51d/nyu_program_guidance/</x:v>
      </x:c>
      <x:c r="P3275" s="24" t="str">
        <x:v>No</x:v>
      </x:c>
      <x:c r="Q3275" s="24" t="str">
        <x:v>Acronym-only institution match</x:v>
      </x:c>
    </x:row>
    <x:row r="3276" ht="42" customHeight="1">
      <x:c r="A3276" s="21" t="str">
        <x:v>1pr8pvz</x:v>
      </x:c>
      <x:c r="B3276" s="21" t="str">
        <x:v>gradadmissions</x:v>
      </x:c>
      <x:c r="C3276" s="21" t="n">
        <x:v>46011.31590277778</x:v>
      </x:c>
      <x:c r="D3276" s="21" t="str">
        <x:v>2025-12</x:v>
      </x:c>
      <x:c r="E3276" s="21" t="str">
        <x:v>Medium</x:v>
      </x:c>
      <x:c r="F3276" s="21" t="str">
        <x:v>14</x:v>
      </x:c>
      <x:c r="G3276" s="21" t="str">
        <x:v>Stanford University</x:v>
      </x:c>
      <x:c r="H3276" s="21" t="n">
        <x:v>20</x:v>
      </x:c>
      <x:c r="I3276" s="21" t="n">
        <x:v>39</x:v>
      </x:c>
      <x:c r="J3276" s="21" t="n">
        <x:v>0.800000011920929</x:v>
      </x:c>
      <x:c r="K3276" s="21" t="str">
        <x:v>Humanities</x:v>
      </x:c>
      <x:c r="L3276" s="21" t="str">
        <x:v>Venting on rejection feedback</x:v>
      </x:c>
      <x:c r="M3276" s="21" t="str">
        <x:v>My gpa is 3.8 for BA, and 3.9 for MA. I had 3 for exchange program to Switzerland though it didn’t affect my overall gpa and there were factors that affected it and I justified for it well. All my LRs are good. I was able to secure twi academic and one professional as I have been working for last 5 years. I have several publications and couple conference participations, so even during work I tried to stay active in Academia. - In my 1st cycle, I went on a pity road. There wasn’t anything on academic theme, research interest in my SOP and it all looked more like PS and why I deserved to be in. I even wrote to Stanford, telling that average people like me deserve a chance. I remember writing that yes I am not a top applicant and I don’t come from excruciating factors but still being simple, working class person I still deserved a spot. As you see it didn’t work haha -2nd cycle, I wrote more academically but still generic so it was still 60-70%SOP and 30-40%PS, as I was still heavy on introducing myself as deserving. I also cut short my CV made it into 1 page so I didn’t put in any conferences or things I needed to cause I thought my previous rejection was because of too long CV. S...</x:v>
      </x:c>
      <x:c r="N3276" s="26" t="str">
        <x:v>https://www.reddit.com/r/gradadmissions/comments/1pr8pvz/venting_on_rejection_feedback/</x:v>
      </x:c>
      <x:c r="O3276" s="26" t="str">
        <x:v>https://www.reddit.com/r/gradadmissions/comments/1pr8pvz/venting_on_rejection_feedback/</x:v>
      </x:c>
      <x:c r="P3276" s="21" t="str">
        <x:v>No</x:v>
      </x:c>
      <x:c r="Q3276" s="21" t="str"/>
    </x:row>
    <x:row r="3277" ht="42" customHeight="1">
      <x:c r="A3277" s="24" t="str">
        <x:v>1pr8lmt</x:v>
      </x:c>
      <x:c r="B3277" s="24" t="str">
        <x:v>GradSchool</x:v>
      </x:c>
      <x:c r="C3277" s="24" t="n">
        <x:v>46011.31045138889</x:v>
      </x:c>
      <x:c r="D3277" s="24" t="str">
        <x:v>2025-12</x:v>
      </x:c>
      <x:c r="E3277" s="24" t="str">
        <x:v>Medium</x:v>
      </x:c>
      <x:c r="F3277" s="24" t="str">
        <x:v>20</x:v>
      </x:c>
      <x:c r="G3277" s="24" t="str">
        <x:v>New York University (NYU)</x:v>
      </x:c>
      <x:c r="H3277" s="24" t="n">
        <x:v>0</x:v>
      </x:c>
      <x:c r="I3277" s="24" t="n">
        <x:v>0</x:v>
      </x:c>
      <x:c r="J3277" s="24" t="n">
        <x:v>0.25</x:v>
      </x:c>
      <x:c r="K3277" s="24" t="str">
        <x:v>Admissions &amp; Applications</x:v>
      </x:c>
      <x:c r="L3277" s="24" t="str">
        <x:v>What a good fit for grad school?</x:v>
      </x:c>
      <x:c r="M3277" s="24" t="str">
        <x:v>Hello, I’m currently 24 and graduating with my BA in General Psychology from a small liberal arts school in Cambridge, MA. As I’ve been looking for jobs locally and online, it’s become clear that pursuing a master’s degree may be necessary, which I’m open and excited about. I’ve applied to NYU’s Counseling and Mental Health program, but I also have a backup plan if I’m not accepted—working, saving money, and applying to other programs. I’m continuing to explore additional graduate school options and wanted to see if anyone here has recommendations. I’m especially interested in moving to New York so I can spend more time with my grandmother, though I’m currently living with my mom in Rhode Island and also have access to programs in both Rhode Island and Boston. At this point, I’m just looking for guidance on graduate programs that might be a good fit.</x:v>
      </x:c>
      <x:c r="N3277" s="27" t="str">
        <x:v>https://www.reddit.com/r/GradSchool/comments/1pr8lmt/what_a_good_fit_for_grad_school/</x:v>
      </x:c>
      <x:c r="O3277" s="27" t="str">
        <x:v>https://www.reddit.com/r/GradSchool/comments/1pr8lmt/what_a_good_fit_for_grad_school/</x:v>
      </x:c>
      <x:c r="P3277" s="24" t="str">
        <x:v>No</x:v>
      </x:c>
      <x:c r="Q3277" s="24" t="str">
        <x:v>Acronym-only institution match</x:v>
      </x:c>
    </x:row>
    <x:row r="3278" ht="42" customHeight="1">
      <x:c r="A3278" s="21" t="str">
        <x:v>1pr3koj</x:v>
      </x:c>
      <x:c r="B3278" s="21" t="str">
        <x:v>gradadmissions</x:v>
      </x:c>
      <x:c r="C3278" s="21" t="n">
        <x:v>46011.11667824074</x:v>
      </x:c>
      <x:c r="D3278" s="21" t="str">
        <x:v>2025-12</x:v>
      </x:c>
      <x:c r="E3278" s="21" t="str">
        <x:v>Low</x:v>
      </x:c>
      <x:c r="F3278" s="21" t="str">
        <x:v>14</x:v>
      </x:c>
      <x:c r="G3278" s="21" t="str">
        <x:v>Stanford University</x:v>
      </x:c>
      <x:c r="H3278" s="21" t="n">
        <x:v>3</x:v>
      </x:c>
      <x:c r="I3278" s="21" t="n">
        <x:v>5</x:v>
      </x:c>
      <x:c r="J3278" s="21" t="n">
        <x:v>0.800000011920929</x:v>
      </x:c>
      <x:c r="K3278" s="21" t="str">
        <x:v>Biological Sciences</x:v>
      </x:c>
      <x:c r="L3278" s="21" t="str">
        <x:v>Stanford dbds ?</x:v>
      </x:c>
      <x:c r="M3278" s="21" t="str">
        <x:v>Has anyone heard from Stanford DBDS PhD?</x:v>
      </x:c>
      <x:c r="N3278" s="26" t="str">
        <x:v>https://www.reddit.com/r/gradadmissions/comments/1pr3koj/stanford_dbds/</x:v>
      </x:c>
      <x:c r="O3278" s="26" t="str">
        <x:v>https://www.reddit.com/r/gradadmissions/comments/1pr3koj/stanford_dbds/</x:v>
      </x:c>
      <x:c r="P3278" s="21" t="str">
        <x:v>No</x:v>
      </x:c>
      <x:c r="Q3278" s="21" t="str">
        <x:v>Institution-only context; manual relevance review</x:v>
      </x:c>
    </x:row>
    <x:row r="3279" ht="42" customHeight="1">
      <x:c r="A3279" s="24" t="str">
        <x:v>1pr3jxx</x:v>
      </x:c>
      <x:c r="B3279" s="24" t="str">
        <x:v>gradadmissions</x:v>
      </x:c>
      <x:c r="C3279" s="24" t="n">
        <x:v>46011.11597222222</x:v>
      </x:c>
      <x:c r="D3279" s="24" t="str">
        <x:v>2025-12</x:v>
      </x:c>
      <x:c r="E3279" s="24" t="str">
        <x:v>Medium</x:v>
      </x:c>
      <x:c r="F3279" s="24" t="str">
        <x:v>7 | 20</x:v>
      </x:c>
      <x:c r="G3279" s="24" t="str">
        <x:v>Imperial College London | New York University (NYU)</x:v>
      </x:c>
      <x:c r="H3279" s="24" t="n">
        <x:v>2</x:v>
      </x:c>
      <x:c r="I3279" s="24" t="n">
        <x:v>8</x:v>
      </x:c>
      <x:c r="J3279" s="24" t="n">
        <x:v>0.6000000238418579</x:v>
      </x:c>
      <x:c r="K3279" s="24" t="str">
        <x:v>General Advice</x:v>
      </x:c>
      <x:c r="L3279" s="24" t="str">
        <x:v>Help me choose one of the 4 admits!</x:v>
      </x:c>
      <x:c r="M3279" s="24" t="str">
        <x:v>Context: 21M UG in engineering but pivoting to finance I got 4 admits, deadlines are close, so kindly advice me on choosing one... 1. NYU Tandon - Masters in Financial Engineering Pros: NYC access, brand, exposure Cons: Insanely expensive 2. Georgia Tech - MS Quantitative Finance Pros: good reputation, quant placements, academically rigourous Cons: Atlanta, less than NYU but still expensive 3. Imperial College - Msc Fintech Pros: reputed, 1 year, london based Cons: Uk job market, 45k pounds for 1 year is expensive 4. Frankfurt school - Msc Finance Pros: low cost, frankfurt location Cons : German language, not globally known Help me choose one.. Thanks in advance 🙂 [View Poll](https://www.reddit.com/poll/1pr3jxx)</x:v>
      </x:c>
      <x:c r="N3279" s="27" t="str">
        <x:v>https://www.reddit.com/r/gradadmissions/comments/1pr3jxx/help_me_choose_one_of_the_4_admits/</x:v>
      </x:c>
      <x:c r="O3279" s="27" t="str">
        <x:v>https://www.reddit.com/r/gradadmissions/comments/1pr3jxx/help_me_choose_one_of_the_4_admits/</x:v>
      </x:c>
      <x:c r="P3279" s="24" t="str">
        <x:v>No</x:v>
      </x:c>
      <x:c r="Q3279" s="24" t="str">
        <x:v>Acronym-only institution match</x:v>
      </x:c>
    </x:row>
    <x:row r="3280" ht="42" customHeight="1">
      <x:c r="A3280" s="21" t="str">
        <x:v>1pr29zr</x:v>
      </x:c>
      <x:c r="B3280" s="21" t="str">
        <x:v>gradadmissions</x:v>
      </x:c>
      <x:c r="C3280" s="21" t="n">
        <x:v>46011.07125</x:v>
      </x:c>
      <x:c r="D3280" s="21" t="str">
        <x:v>2025-12</x:v>
      </x:c>
      <x:c r="E3280" s="21" t="str">
        <x:v>Medium</x:v>
      </x:c>
      <x:c r="F3280" s="21" t="str">
        <x:v>30</x:v>
      </x:c>
      <x:c r="G3280" s="21" t="str">
        <x:v>University of Pennsylvania</x:v>
      </x:c>
      <x:c r="H3280" s="21" t="n">
        <x:v>4</x:v>
      </x:c>
      <x:c r="I3280" s="21" t="n">
        <x:v>13</x:v>
      </x:c>
      <x:c r="J3280" s="21" t="n">
        <x:v>0.75</x:v>
      </x:c>
      <x:c r="K3280" s="21" t="str">
        <x:v>Biological Sciences</x:v>
      </x:c>
      <x:c r="L3280" s="21" t="str">
        <x:v>Am I cooked？</x:v>
      </x:c>
      <x:c r="M3280" s="21" t="str">
        <x:v>I checked the spreadsheet and found Upenn CAMB send out invitations 2days ago. All sub program together, at the same time. And my email still stays silent. Is it a rejection? Are there any people here actually got the invitation?</x:v>
      </x:c>
      <x:c r="N3280" s="26" t="str">
        <x:v>https://www.reddit.com/r/gradadmissions/comments/1pr29zr/am_i_cooked/</x:v>
      </x:c>
      <x:c r="O3280" s="26" t="str">
        <x:v>https://www.reddit.com/r/gradadmissions/comments/1pr29zr/am_i_cooked/</x:v>
      </x:c>
      <x:c r="P3280" s="21" t="str">
        <x:v>No</x:v>
      </x:c>
      <x:c r="Q3280" s="21" t="str">
        <x:v>Acronym-only institution match</x:v>
      </x:c>
    </x:row>
    <x:row r="3281" ht="42" customHeight="1">
      <x:c r="A3281" s="24" t="str">
        <x:v>1pr08b4</x:v>
      </x:c>
      <x:c r="B3281" s="24" t="str">
        <x:v>gradadmissions</x:v>
      </x:c>
      <x:c r="C3281" s="24" t="n">
        <x:v>46011.00356481481</x:v>
      </x:c>
      <x:c r="D3281" s="24" t="str">
        <x:v>2025-12</x:v>
      </x:c>
      <x:c r="E3281" s="24" t="str">
        <x:v>Medium</x:v>
      </x:c>
      <x:c r="F3281" s="24" t="str">
        <x:v>14</x:v>
      </x:c>
      <x:c r="G3281" s="24" t="str">
        <x:v>Stanford University</x:v>
      </x:c>
      <x:c r="H3281" s="24" t="n">
        <x:v>0</x:v>
      </x:c>
      <x:c r="I3281" s="24" t="n">
        <x:v>1</x:v>
      </x:c>
      <x:c r="J3281" s="24" t="n">
        <x:v>0.5</x:v>
      </x:c>
      <x:c r="K3281" s="24" t="str">
        <x:v>Computer Sciences</x:v>
      </x:c>
      <x:c r="L3281" s="24" t="str">
        <x:v>MSCS with a bad GPA start but good upward trend ?</x:v>
      </x:c>
      <x:c r="M3281" s="24" t="str">
        <x:v>will it be feasible at all to get into the top tier grad schools for MSCS (Stanford, MIT, etc.) if my grades started off as mostly Bs (freshman year, sophomore fall) but then rose to all As when I took my upper division major classes? ending with around a 3.74 when applying to grad school.</x:v>
      </x:c>
      <x:c r="N3281" s="27" t="str">
        <x:v>https://www.reddit.com/r/gradadmissions/comments/1pr08b4/mscs_with_a_bad_gpa_start_but_good_upward_trend/</x:v>
      </x:c>
      <x:c r="O3281" s="27" t="str">
        <x:v>https://www.reddit.com/r/gradadmissions/comments/1pr08b4/mscs_with_a_bad_gpa_start_but_good_upward_trend/</x:v>
      </x:c>
      <x:c r="P3281" s="24" t="str">
        <x:v>No</x:v>
      </x:c>
      <x:c r="Q3281" s="24" t="str"/>
    </x:row>
    <x:row r="3282" ht="42" customHeight="1">
      <x:c r="A3282" s="21" t="str">
        <x:v>1pqyhze</x:v>
      </x:c>
      <x:c r="B3282" s="21" t="str">
        <x:v>gradadmissions</x:v>
      </x:c>
      <x:c r="C3282" s="21" t="n">
        <x:v>46010.94263888889</x:v>
      </x:c>
      <x:c r="D3282" s="21" t="str">
        <x:v>2025-12</x:v>
      </x:c>
      <x:c r="E3282" s="21" t="str">
        <x:v>Medium</x:v>
      </x:c>
      <x:c r="F3282" s="21" t="str">
        <x:v>21</x:v>
      </x:c>
      <x:c r="G3282" s="21" t="str">
        <x:v>Pennsylvania State University</x:v>
      </x:c>
      <x:c r="H3282" s="21" t="n">
        <x:v>1</x:v>
      </x:c>
      <x:c r="I3282" s="21" t="n">
        <x:v>0</x:v>
      </x:c>
      <x:c r="J3282" s="21" t="n">
        <x:v>1</x:v>
      </x:c>
      <x:c r="K3282" s="21" t="str">
        <x:v>Biological Sciences</x:v>
      </x:c>
      <x:c r="L3282" s="21" t="str">
        <x:v>Should I continue following up?</x:v>
      </x:c>
      <x:c r="M3282" s="21" t="str">
        <x:v>I applied early to 3 programs (December early admissions deadlines). For months I'd been intermittently reading professors' papers, sending emails to them asking about openings, asking if they'd be interested in a video chat, etc. Most either said they didn't have openings or never responded even to a follow-up. A handful responded, and two from two of the programs seemed to be interested. I haven't heard back from anyone favorably from my favorite program, though, and the professor who seemed interested from another university has logistical constraints that I'm not so sure about. Should I just keep sending emails in December, or is that a bad look actually? I guess one of my major questions is, can I be accepted if I don't have a specific professor already on board? Will they give me options of interested faculty if I'm accepted, or will I need to have someone on board for sure in order to be accepted in the first place? Thanks! For context, the programs are MS plant science/horticulture programs at Ohio State University, Michigan State University, and Penn State University.</x:v>
      </x:c>
      <x:c r="N3282" s="26" t="str">
        <x:v>https://www.reddit.com/r/gradadmissions/comments/1pqyhze/should_i_continue_following_up/</x:v>
      </x:c>
      <x:c r="O3282" s="26" t="str">
        <x:v>https://www.reddit.com/r/gradadmissions/comments/1pqyhze/should_i_continue_following_up/</x:v>
      </x:c>
      <x:c r="P3282" s="21" t="str">
        <x:v>No</x:v>
      </x:c>
      <x:c r="Q3282" s="21" t="str"/>
    </x:row>
    <x:row r="3283" ht="42" customHeight="1">
      <x:c r="A3283" s="24" t="str">
        <x:v>1pqy31n</x:v>
      </x:c>
      <x:c r="B3283" s="24" t="str">
        <x:v>gradadmissions</x:v>
      </x:c>
      <x:c r="C3283" s="24" t="n">
        <x:v>46010.930289351854</x:v>
      </x:c>
      <x:c r="D3283" s="24" t="str">
        <x:v>2025-12</x:v>
      </x:c>
      <x:c r="E3283" s="24" t="str">
        <x:v>Medium</x:v>
      </x:c>
      <x:c r="F3283" s="24" t="str">
        <x:v>20</x:v>
      </x:c>
      <x:c r="G3283" s="24" t="str">
        <x:v>New York University (NYU)</x:v>
      </x:c>
      <x:c r="H3283" s="24" t="n">
        <x:v>1</x:v>
      </x:c>
      <x:c r="I3283" s="24" t="n">
        <x:v>0</x:v>
      </x:c>
      <x:c r="J3283" s="24" t="n">
        <x:v>1</x:v>
      </x:c>
      <x:c r="K3283" s="24" t="str">
        <x:v>General Advice</x:v>
      </x:c>
      <x:c r="L3283" s="24" t="str">
        <x:v>will private schools be more generous w scholarships to masters applicants after the big beautiful bill?</x:v>
      </x:c>
      <x:c r="M3283" s="24" t="str">
        <x:v>i'm applying to msw programs in ny, and the big beautiful bill definitely changes things as i decide where to apply. i likely won't bother applying to expensive private schools (namely nyu and fordham) if i know i can't afford it, and i can imagine many other masters applicants are thinking the same. but that got me thinking... if a school receives significantly less applicants than usual, doesn't that mean each applicant has a higher shot at receiving a big scholarship? and, would the school try to give applicants a \~lot\~ of money to make their programs more desirable for top applicants? i feel like the private schools are aware that the loan caps r making students go for cheaper schools, so they might give out more scholarships than usual so that students would still want to attend. but maybe i'm being too idealistic! i like nyu and fordham's programs, but wasn't going to apply bc the tuition is ridiculous. buuut, if they give me a rly generous scholarship, that would be awesome. but idk if it's worth filling out the application if i'm just banking on the slim chance of receiving a full ride lol. bc i definitely would not attend unless i get at least 50% of the tuition cover...</x:v>
      </x:c>
      <x:c r="N3283" s="27" t="str">
        <x:v>https://www.reddit.com/r/gradadmissions/comments/1pqy31n/will_private_schools_be_more_generous_w/</x:v>
      </x:c>
      <x:c r="O3283" s="27" t="str">
        <x:v>https://www.reddit.com/r/gradadmissions/comments/1pqy31n/will_private_schools_be_more_generous_w/</x:v>
      </x:c>
      <x:c r="P3283" s="24" t="str">
        <x:v>No</x:v>
      </x:c>
      <x:c r="Q3283" s="24" t="str">
        <x:v>Acronym-only institution match</x:v>
      </x:c>
    </x:row>
    <x:row r="3284" ht="42" customHeight="1">
      <x:c r="A3284" s="21" t="str">
        <x:v>1pqvjdy</x:v>
      </x:c>
      <x:c r="B3284" s="21" t="str">
        <x:v>gradadmissions</x:v>
      </x:c>
      <x:c r="C3284" s="21" t="n">
        <x:v>46010.85505787037</x:v>
      </x:c>
      <x:c r="D3284" s="21" t="str">
        <x:v>2025-12</x:v>
      </x:c>
      <x:c r="E3284" s="21" t="str">
        <x:v>Medium</x:v>
      </x:c>
      <x:c r="F3284" s="21" t="str">
        <x:v>21</x:v>
      </x:c>
      <x:c r="G3284" s="21" t="str">
        <x:v>Pennsylvania State University</x:v>
      </x:c>
      <x:c r="H3284" s="21" t="n">
        <x:v>2</x:v>
      </x:c>
      <x:c r="I3284" s="21" t="n">
        <x:v>0</x:v>
      </x:c>
      <x:c r="J3284" s="21" t="n">
        <x:v>1</x:v>
      </x:c>
      <x:c r="K3284" s="21" t="str">
        <x:v>Biological Sciences</x:v>
      </x:c>
      <x:c r="L3284" s="21" t="str">
        <x:v>Has anyone heard from Penn State BMS Program</x:v>
      </x:c>
      <x:c r="M3284" s="21" t="str"/>
      <x:c r="N3284" s="26" t="str">
        <x:v>https://www.reddit.com/r/gradadmissions/comments/1pqvjdy/has_anyone_heard_from_penn_state_bms_program/</x:v>
      </x:c>
      <x:c r="O3284" s="26" t="str">
        <x:v>https://www.reddit.com/r/gradadmissions/comments/1pqvjdy/has_anyone_heard_from_penn_state_bms_program/</x:v>
      </x:c>
      <x:c r="P3284" s="21" t="str">
        <x:v>No</x:v>
      </x:c>
      <x:c r="Q3284" s="21" t="str"/>
    </x:row>
    <x:row r="3285" ht="42" customHeight="1">
      <x:c r="A3285" s="24" t="str">
        <x:v>1pqtovq</x:v>
      </x:c>
      <x:c r="B3285" s="24" t="str">
        <x:v>gradadmissions</x:v>
      </x:c>
      <x:c r="C3285" s="24" t="n">
        <x:v>46010.80253472222</x:v>
      </x:c>
      <x:c r="D3285" s="24" t="str">
        <x:v>2025-12</x:v>
      </x:c>
      <x:c r="E3285" s="24" t="str">
        <x:v>Medium</x:v>
      </x:c>
      <x:c r="F3285" s="24" t="str">
        <x:v>20</x:v>
      </x:c>
      <x:c r="G3285" s="24" t="str">
        <x:v>New York University (NYU)</x:v>
      </x:c>
      <x:c r="H3285" s="24" t="n">
        <x:v>0</x:v>
      </x:c>
      <x:c r="I3285" s="24" t="n">
        <x:v>0</x:v>
      </x:c>
      <x:c r="J3285" s="24" t="n">
        <x:v>0.5</x:v>
      </x:c>
      <x:c r="K3285" s="24" t="str">
        <x:v>Engineering</x:v>
      </x:c>
      <x:c r="L3285" s="24" t="str">
        <x:v>How competitive is an MFin?</x:v>
      </x:c>
      <x:c r="M3285" s="24" t="str">
        <x:v>I am finishing sending applications for MFins, I have 165Q 164V and 5 essay in the GRE. I also did a master’s in political economy and development a while back. I will send 5 applications to MFins. Is this profile somewhat competitive? One of my two targets are Columbia MFin and NYU random Mathematics and Finance. The tag I chose was Engineering because often people call MFins Financial Enigineering, this might be inaccurate.</x:v>
      </x:c>
      <x:c r="N3285" s="27" t="str">
        <x:v>https://www.reddit.com/r/gradadmissions/comments/1pqtovq/how_competitive_is_an_mfin/</x:v>
      </x:c>
      <x:c r="O3285" s="27" t="str">
        <x:v>https://www.reddit.com/r/gradadmissions/comments/1pqtovq/how_competitive_is_an_mfin/</x:v>
      </x:c>
      <x:c r="P3285" s="24" t="str">
        <x:v>No</x:v>
      </x:c>
      <x:c r="Q3285" s="24" t="str">
        <x:v>Acronym-only institution match</x:v>
      </x:c>
    </x:row>
    <x:row r="3286" ht="42" customHeight="1">
      <x:c r="A3286" s="21" t="str">
        <x:v>1pqt5wb</x:v>
      </x:c>
      <x:c r="B3286" s="21" t="str">
        <x:v>gradadmissions</x:v>
      </x:c>
      <x:c r="C3286" s="21" t="n">
        <x:v>46010.78810185185</x:v>
      </x:c>
      <x:c r="D3286" s="21" t="str">
        <x:v>2025-12</x:v>
      </x:c>
      <x:c r="E3286" s="21" t="str">
        <x:v>Low</x:v>
      </x:c>
      <x:c r="F3286" s="21" t="str">
        <x:v>2</x:v>
      </x:c>
      <x:c r="G3286" s="21" t="str">
        <x:v>University of Toronto</x:v>
      </x:c>
      <x:c r="H3286" s="21" t="n">
        <x:v>0</x:v>
      </x:c>
      <x:c r="I3286" s="21" t="n">
        <x:v>0</x:v>
      </x:c>
      <x:c r="J3286" s="21" t="n">
        <x:v>0.5</x:v>
      </x:c>
      <x:c r="K3286" s="21" t="str">
        <x:v>Computer Sciences</x:v>
      </x:c>
      <x:c r="L3286" s="21" t="str">
        <x:v>UofT MScAC Fall 2026 Post Interview Results: AI in Healthcare Concentration</x:v>
      </x:c>
      <x:c r="M3286" s="21" t="str"/>
      <x:c r="N3286" s="26" t="str">
        <x:v>https://www.reddit.com/r/gradadmissions/comments/1pqt5wb/uoft_mscac_fall_2026_post_interview_results_ai_in/</x:v>
      </x:c>
      <x:c r="O3286" s="26" t="str">
        <x:v>https://www.reddit.com/r/gradadmissions/comments/1pqt5wb/uoft_mscac_fall_2026_post_interview_results_ai_in/</x:v>
      </x:c>
      <x:c r="P3286" s="21" t="str">
        <x:v>No</x:v>
      </x:c>
      <x:c r="Q3286" s="21" t="str">
        <x:v>Acronym-only institution match; Institution-only context; manual relevance review</x:v>
      </x:c>
    </x:row>
    <x:row r="3287" ht="42" customHeight="1">
      <x:c r="A3287" s="24" t="str">
        <x:v>1pqt45b</x:v>
      </x:c>
      <x:c r="B3287" s="24" t="str">
        <x:v>gradadmissions</x:v>
      </x:c>
      <x:c r="C3287" s="24" t="n">
        <x:v>46010.786724537036</x:v>
      </x:c>
      <x:c r="D3287" s="24" t="str">
        <x:v>2025-12</x:v>
      </x:c>
      <x:c r="E3287" s="24" t="str">
        <x:v>Medium</x:v>
      </x:c>
      <x:c r="F3287" s="24" t="str">
        <x:v>30</x:v>
      </x:c>
      <x:c r="G3287" s="24" t="str">
        <x:v>University of Pennsylvania</x:v>
      </x:c>
      <x:c r="H3287" s="24" t="n">
        <x:v>1</x:v>
      </x:c>
      <x:c r="I3287" s="24" t="n">
        <x:v>10</x:v>
      </x:c>
      <x:c r="J3287" s="24" t="n">
        <x:v>0.5600000023841858</x:v>
      </x:c>
      <x:c r="K3287" s="24" t="str">
        <x:v>Biological Sciences</x:v>
      </x:c>
      <x:c r="L3287" s="24" t="str">
        <x:v>Upenn hate post</x:v>
      </x:c>
      <x:c r="M3287" s="24" t="str">
        <x:v>Not that they kept us waiting after calling the accepted literally December8, but also their rejection is pretty blunt and come across as” sorry , you suck”</x:v>
      </x:c>
      <x:c r="N3287" s="27" t="str">
        <x:v>https://www.reddit.com/r/gradadmissions/comments/1pqt45b/upenn_hate_post/</x:v>
      </x:c>
      <x:c r="O3287" s="27" t="str">
        <x:v>https://i.redd.it/nkdsykraj78g1.jpeg</x:v>
      </x:c>
      <x:c r="P3287" s="24" t="str">
        <x:v>No</x:v>
      </x:c>
      <x:c r="Q3287" s="24" t="str">
        <x:v>Acronym-only institution match</x:v>
      </x:c>
    </x:row>
    <x:row r="3288" ht="42" customHeight="1">
      <x:c r="A3288" s="21" t="str">
        <x:v>1pqsf9s</x:v>
      </x:c>
      <x:c r="B3288" s="21" t="str">
        <x:v>gradadmissions</x:v>
      </x:c>
      <x:c r="C3288" s="21" t="n">
        <x:v>46010.76756944445</x:v>
      </x:c>
      <x:c r="D3288" s="21" t="str">
        <x:v>2025-12</x:v>
      </x:c>
      <x:c r="E3288" s="21" t="str">
        <x:v>Medium</x:v>
      </x:c>
      <x:c r="F3288" s="21" t="str">
        <x:v>30</x:v>
      </x:c>
      <x:c r="G3288" s="21" t="str">
        <x:v>University of Pennsylvania</x:v>
      </x:c>
      <x:c r="H3288" s="21" t="n">
        <x:v>2</x:v>
      </x:c>
      <x:c r="I3288" s="21" t="n">
        <x:v>0</x:v>
      </x:c>
      <x:c r="J3288" s="21" t="n">
        <x:v>1</x:v>
      </x:c>
      <x:c r="K3288" s="21" t="str">
        <x:v>Biological Sciences</x:v>
      </x:c>
      <x:c r="L3288" s="21" t="str">
        <x:v>Rejection for UPenn</x:v>
      </x:c>
      <x:c r="M3288" s="21" t="str">
        <x:v>Rejection email for Immunology today at 1pm EST.</x:v>
      </x:c>
      <x:c r="N3288" s="26" t="str">
        <x:v>https://www.reddit.com/r/gradadmissions/comments/1pqsf9s/rejection_for_upenn/</x:v>
      </x:c>
      <x:c r="O3288" s="26" t="str">
        <x:v>https://www.reddit.com/r/gradadmissions/comments/1pqsf9s/rejection_for_upenn/</x:v>
      </x:c>
      <x:c r="P3288" s="21" t="str">
        <x:v>No</x:v>
      </x:c>
      <x:c r="Q3288" s="21" t="str">
        <x:v>Acronym-only institution match</x:v>
      </x:c>
    </x:row>
    <x:row r="3289" ht="42" customHeight="1">
      <x:c r="A3289" s="24" t="str">
        <x:v>1pqsdb4</x:v>
      </x:c>
      <x:c r="B3289" s="24" t="str">
        <x:v>gradadmissions</x:v>
      </x:c>
      <x:c r="C3289" s="24" t="n">
        <x:v>46010.76600694445</x:v>
      </x:c>
      <x:c r="D3289" s="24" t="str">
        <x:v>2025-12</x:v>
      </x:c>
      <x:c r="E3289" s="24" t="str">
        <x:v>Medium</x:v>
      </x:c>
      <x:c r="F3289" s="24" t="str">
        <x:v>30</x:v>
      </x:c>
      <x:c r="G3289" s="24" t="str">
        <x:v>University of Pennsylvania</x:v>
      </x:c>
      <x:c r="H3289" s="24" t="n">
        <x:v>1</x:v>
      </x:c>
      <x:c r="I3289" s="24" t="n">
        <x:v>0</x:v>
      </x:c>
      <x:c r="J3289" s="24" t="n">
        <x:v>1</x:v>
      </x:c>
      <x:c r="K3289" s="24" t="str">
        <x:v>Applied Sciences</x:v>
      </x:c>
      <x:c r="L3289" s="24" t="str">
        <x:v>UPenn rejection for Immunology</x:v>
      </x:c>
      <x:c r="M3289" s="24" t="str">
        <x:v>Received rejection email today (19Dec2025)</x:v>
      </x:c>
      <x:c r="N3289" s="27" t="str">
        <x:v>https://www.reddit.com/r/gradadmissions/comments/1pqsdb4/upenn_rejection_for_immunology/</x:v>
      </x:c>
      <x:c r="O3289" s="27" t="str">
        <x:v>https://www.reddit.com/r/gradadmissions/comments/1pqsdb4/upenn_rejection_for_immunology/</x:v>
      </x:c>
      <x:c r="P3289" s="24" t="str">
        <x:v>No</x:v>
      </x:c>
      <x:c r="Q3289" s="24" t="str">
        <x:v>Acronym-only institution match</x:v>
      </x:c>
    </x:row>
    <x:row r="3290" ht="42" customHeight="1">
      <x:c r="A3290" s="21" t="str">
        <x:v>1pqsarj</x:v>
      </x:c>
      <x:c r="B3290" s="21" t="str">
        <x:v>gradadmissions</x:v>
      </x:c>
      <x:c r="C3290" s="21" t="n">
        <x:v>46010.7640625</x:v>
      </x:c>
      <x:c r="D3290" s="21" t="str">
        <x:v>2025-12</x:v>
      </x:c>
      <x:c r="E3290" s="21" t="str">
        <x:v>Low</x:v>
      </x:c>
      <x:c r="F3290" s="21" t="str">
        <x:v>20 | 30 | 81</x:v>
      </x:c>
      <x:c r="G3290" s="21" t="str">
        <x:v>New York University (NYU) | University of Pennsylvania | Arizona State University (Tempe)</x:v>
      </x:c>
      <x:c r="H3290" s="21" t="n">
        <x:v>2</x:v>
      </x:c>
      <x:c r="I3290" s="21" t="n">
        <x:v>9</x:v>
      </x:c>
      <x:c r="J3290" s="21" t="n">
        <x:v>0.75</x:v>
      </x:c>
      <x:c r="K3290" s="21" t="str">
        <x:v>Social Sciences</x:v>
      </x:c>
      <x:c r="L3290" s="21" t="str">
        <x:v>Interview Invites? Psych/Neuroscience</x:v>
      </x:c>
      <x:c r="M3290" s="21" t="str">
        <x:v>Hi, just wondering if anyone has heard from the following programs or knows when interview invites will be out. Arizona State University - Clinical Psych PhD (specifically for WC lab, I know some people have already received interview invites) UC Irvine - Interdepartmental Neuroscience PhD UCSD - Neurosciences PhD Dartmouth - Psychological &amp; Brain Sciences PhD UCLA - Psychology PhD (behavioral neuroscience specialty) NYU - Neural Science PhD UPenn - Psychology PhD UCSB - Psychology PhD, behavioral neuroscience speciality (specifically TK lab)</x:v>
      </x:c>
      <x:c r="N3290" s="26" t="str">
        <x:v>https://www.reddit.com/r/gradadmissions/comments/1pqsarj/interview_invites_psychneuroscience/</x:v>
      </x:c>
      <x:c r="O3290" s="26" t="str">
        <x:v>https://www.reddit.com/r/gradadmissions/comments/1pqsarj/interview_invites_psychneuroscience/</x:v>
      </x:c>
      <x:c r="P3290" s="21" t="str">
        <x:v>No</x:v>
      </x:c>
      <x:c r="Q3290" s="21" t="str">
        <x:v>Acronym-only institution match; Institution-only context; manual relevance review | Institution-only context; manual relevance review</x:v>
      </x:c>
    </x:row>
    <x:row r="3291" ht="42" customHeight="1">
      <x:c r="A3291" s="24" t="str">
        <x:v>1pqmubc</x:v>
      </x:c>
      <x:c r="B3291" s="24" t="str">
        <x:v>gradadmissions</x:v>
      </x:c>
      <x:c r="C3291" s="24" t="n">
        <x:v>46010.614328703705</x:v>
      </x:c>
      <x:c r="D3291" s="24" t="str">
        <x:v>2025-12</x:v>
      </x:c>
      <x:c r="E3291" s="24" t="str">
        <x:v>Low</x:v>
      </x:c>
      <x:c r="F3291" s="24" t="str">
        <x:v>20 | 30</x:v>
      </x:c>
      <x:c r="G3291" s="24" t="str">
        <x:v>New York University (NYU) | University of Pennsylvania</x:v>
      </x:c>
      <x:c r="H3291" s="24" t="n">
        <x:v>0</x:v>
      </x:c>
      <x:c r="I3291" s="24" t="n">
        <x:v>0</x:v>
      </x:c>
      <x:c r="J3291" s="24" t="n">
        <x:v>0.33000001311302185</x:v>
      </x:c>
      <x:c r="K3291" s="24" t="str">
        <x:v>General Advice</x:v>
      </x:c>
      <x:c r="L3291" s="24" t="str">
        <x:v>Linguistic PhD Chatter</x:v>
      </x:c>
      <x:c r="M3291" s="24" t="str">
        <x:v>The bigger fields like psychology, bio, CS, and others seem to get a lot of movement in mid-December for interviews. But has anyone heard from more niche fields like linguistics? For reference, I've applied to UPenn, NYU, Umich, NW, and a bunch of British MA's. I've heard back from a few UK MAs, but not a peep from anything on the US side. Anyone else in the same boat?</x:v>
      </x:c>
      <x:c r="N3291" s="27" t="str">
        <x:v>https://www.reddit.com/r/gradadmissions/comments/1pqmubc/linguistic_phd_chatter/</x:v>
      </x:c>
      <x:c r="O3291" s="27" t="str">
        <x:v>https://www.reddit.com/r/gradadmissions/comments/1pqmubc/linguistic_phd_chatter/</x:v>
      </x:c>
      <x:c r="P3291" s="24" t="str">
        <x:v>No</x:v>
      </x:c>
      <x:c r="Q3291" s="24" t="str">
        <x:v>Acronym-only institution match; Institution-only context; manual relevance review</x:v>
      </x:c>
    </x:row>
    <x:row r="3292" ht="42" customHeight="1">
      <x:c r="A3292" s="21" t="str">
        <x:v>1pqmmbf</x:v>
      </x:c>
      <x:c r="B3292" s="21" t="str">
        <x:v>gradadmissions</x:v>
      </x:c>
      <x:c r="C3292" s="21" t="n">
        <x:v>46010.60775462963</x:v>
      </x:c>
      <x:c r="D3292" s="21" t="str">
        <x:v>2025-12</x:v>
      </x:c>
      <x:c r="E3292" s="21" t="str">
        <x:v>Medium</x:v>
      </x:c>
      <x:c r="F3292" s="21" t="str">
        <x:v>20 | 81</x:v>
      </x:c>
      <x:c r="G3292" s="21" t="str">
        <x:v>New York University (NYU) | Arizona State University (Tempe)</x:v>
      </x:c>
      <x:c r="H3292" s="21" t="n">
        <x:v>1</x:v>
      </x:c>
      <x:c r="I3292" s="21" t="n">
        <x:v>4</x:v>
      </x:c>
      <x:c r="J3292" s="21" t="n">
        <x:v>0.6700000166893005</x:v>
      </x:c>
      <x:c r="K3292" s="21" t="str">
        <x:v>Computer Sciences</x:v>
      </x:c>
      <x:c r="L3292" s="21" t="str">
        <x:v>Help choosing between MSCS admits (NYU Tandon vs NEU Boston vs others)</x:v>
      </x:c>
      <x:c r="M3292" s="21" t="str">
        <x:v>Hi everyone, I’m trying to finalize my MS in Computer Science admit and would appreciate honest opinions purely on university choice (academics, reputation, program structure, overall experience). My admits till now 1. NYU Tandon – MSCS (4k per year scholarship 2. Northeastern University, Boston – MSCS 3. SUNY BUFFALO 4. STEVENS APPLICATIONS YET TO RECIVE DECISION 1.University of Maryland, College Park 2.University of Minnesota – Twin Cities 3.CU Boulder 4. Indiana University Bloomington 5. ASU Where I’m stuck I’m currently slightly leaning toward NYU Tandon because of: Overall brand recognition NYC location and exposure At the same time, I’m also considering NEU Boston due to: Co-op program (I understand it’s competitive and not guaranteed) Slightly lower cost compared to NYU I’m trying to understand how people generally view these programs relative to each other in terms of: Academic strength,Program quality ans Reputation within computer science, Student experience What I’m looking for If you had to choose ONE from this list purely based on the university and MSCS program itself, which would you pick and why? just trying to make the best call on the university/program. Thanks...</x:v>
      </x:c>
      <x:c r="N3292" s="26" t="str">
        <x:v>https://www.reddit.com/r/gradadmissions/comments/1pqmmbf/help_choosing_between_mscs_admits_nyu_tandon_vs/</x:v>
      </x:c>
      <x:c r="O3292" s="26" t="str">
        <x:v>https://www.reddit.com/r/gradadmissions/comments/1pqmmbf/help_choosing_between_mscs_admits_nyu_tandon_vs/</x:v>
      </x:c>
      <x:c r="P3292" s="21" t="str">
        <x:v>No</x:v>
      </x:c>
      <x:c r="Q3292" s="21" t="str">
        <x:v>Acronym-only institution match</x:v>
      </x:c>
    </x:row>
    <x:row r="3293" ht="42" customHeight="1">
      <x:c r="A3293" s="24" t="str">
        <x:v>1pqj87w</x:v>
      </x:c>
      <x:c r="B3293" s="24" t="str">
        <x:v>gradadmissions</x:v>
      </x:c>
      <x:c r="C3293" s="24" t="n">
        <x:v>46010.49491898148</x:v>
      </x:c>
      <x:c r="D3293" s="24" t="str">
        <x:v>2025-12</x:v>
      </x:c>
      <x:c r="E3293" s="24" t="str">
        <x:v>Medium</x:v>
      </x:c>
      <x:c r="F3293" s="24" t="str">
        <x:v>14</x:v>
      </x:c>
      <x:c r="G3293" s="24" t="str">
        <x:v>Stanford University</x:v>
      </x:c>
      <x:c r="H3293" s="24" t="n">
        <x:v>41</x:v>
      </x:c>
      <x:c r="I3293" s="24" t="n">
        <x:v>41</x:v>
      </x:c>
      <x:c r="J3293" s="24" t="n">
        <x:v>0.8500000238418579</x:v>
      </x:c>
      <x:c r="K3293" s="24" t="str">
        <x:v>Biological Sciences</x:v>
      </x:c>
      <x:c r="L3293" s="24" t="str">
        <x:v>Is it normal to have gotten no inerview mails by now?</x:v>
      </x:c>
      <x:c r="M3293" s="24" t="str">
        <x:v>I applied to Harvard Stanford Rockefeller Yale Vanderbilt Wisconsin mayo mit and like 15 other schools for biomedical science, biophysics, biochemistry phD and so on but still got only mails like oh you should resubmit yr transcript and so on ... but no interview related stuffs..not even rejection mails... I kinda feel nervous, so are you guys getting emails? https://preview.redd.it/gamrf0hbg58g1.jpg?width=387&amp;format=pjpg&amp;auto=webp&amp;s=32569a48f6cd8bab077b49f3c256cfd2c8e630ba</x:v>
      </x:c>
      <x:c r="N3293" s="27" t="str">
        <x:v>https://www.reddit.com/r/gradadmissions/comments/1pqj87w/is_it_normal_to_have_gotten_no_inerview_mails_by/</x:v>
      </x:c>
      <x:c r="O3293" s="27" t="str">
        <x:v>https://www.reddit.com/r/gradadmissions/comments/1pqj87w/is_it_normal_to_have_gotten_no_inerview_mails_by/</x:v>
      </x:c>
      <x:c r="P3293" s="24" t="str">
        <x:v>No</x:v>
      </x:c>
      <x:c r="Q3293" s="24" t="str"/>
    </x:row>
    <x:row r="3294" ht="42" customHeight="1">
      <x:c r="A3294" s="21" t="str">
        <x:v>1pqf3xa</x:v>
      </x:c>
      <x:c r="B3294" s="21" t="str">
        <x:v>gradadmissions</x:v>
      </x:c>
      <x:c r="C3294" s="21" t="n">
        <x:v>46010.31251157408</x:v>
      </x:c>
      <x:c r="D3294" s="21" t="str">
        <x:v>2025-12</x:v>
      </x:c>
      <x:c r="E3294" s="21" t="str">
        <x:v>Medium</x:v>
      </x:c>
      <x:c r="F3294" s="21" t="str">
        <x:v>5</x:v>
      </x:c>
      <x:c r="G3294" s="21" t="str">
        <x:v>University of British Columbia</x:v>
      </x:c>
      <x:c r="H3294" s="21" t="n">
        <x:v>5</x:v>
      </x:c>
      <x:c r="I3294" s="21" t="n">
        <x:v>1</x:v>
      </x:c>
      <x:c r="J3294" s="21" t="n">
        <x:v>0.7300000190734863</x:v>
      </x:c>
      <x:c r="K3294" s="21" t="str">
        <x:v>Humanities</x:v>
      </x:c>
      <x:c r="L3294" s="21" t="str">
        <x:v>Well, it's done... All my PhD applications are in.</x:v>
      </x:c>
      <x:c r="M3294" s="21" t="str">
        <x:v>Hey all, I've been watching the STEM people with horror and fascination. For me, I'm Canadian, and applying to a PhD in History. I'm in a rather weird area, which is cool and it sets me apart... hopefully. As opposed to the STEM guys to the south... only submitting 3-4 applications is normal. I reached out to potential supervisors, all of whom were super-excited for the project (honestly, the supportive emails made me tear up) - and I've done all that I can. It's out of my hands now. The worst part is... I'm super early. UBC-Vancouver had a deadline of Nov 30, the rest were all Feb 1st. So honestly, I won't expect to hear anything until March at the earliest. Which is fine, I have a masters to finish. But yeah, good luck to everyone!</x:v>
      </x:c>
      <x:c r="N3294" s="26" t="str">
        <x:v>https://www.reddit.com/r/gradadmissions/comments/1pqf3xa/well_its_done_all_my_phd_applications_are_in/</x:v>
      </x:c>
      <x:c r="O3294" s="26" t="str">
        <x:v>https://www.reddit.com/r/gradadmissions/comments/1pqf3xa/well_its_done_all_my_phd_applications_are_in/</x:v>
      </x:c>
      <x:c r="P3294" s="21" t="str">
        <x:v>No</x:v>
      </x:c>
      <x:c r="Q3294" s="21" t="str">
        <x:v>Acronym-only institution match</x:v>
      </x:c>
    </x:row>
    <x:row r="3295" ht="42" customHeight="1">
      <x:c r="A3295" s="24" t="str">
        <x:v>1pqesss</x:v>
      </x:c>
      <x:c r="B3295" s="24" t="str">
        <x:v>gradadmissions</x:v>
      </x:c>
      <x:c r="C3295" s="24" t="n">
        <x:v>46010.29895833333</x:v>
      </x:c>
      <x:c r="D3295" s="24" t="str">
        <x:v>2025-12</x:v>
      </x:c>
      <x:c r="E3295" s="24" t="str">
        <x:v>High</x:v>
      </x:c>
      <x:c r="F3295" s="24" t="str">
        <x:v>16 | 53</x:v>
      </x:c>
      <x:c r="G3295" s="24" t="str">
        <x:v>The University of Sydney | Western Sydney University</x:v>
      </x:c>
      <x:c r="H3295" s="24" t="n">
        <x:v>1</x:v>
      </x:c>
      <x:c r="I3295" s="24" t="n">
        <x:v>2</x:v>
      </x:c>
      <x:c r="J3295" s="24" t="n">
        <x:v>1</x:v>
      </x:c>
      <x:c r="K3295" s="24" t="str">
        <x:v>Computer Sciences</x:v>
      </x:c>
      <x:c r="L3295" s="24" t="str">
        <x:v>Is this CV for Australian University for bachelors of computer science ok?</x:v>
      </x:c>
      <x:c r="M3295" s="24" t="str">
        <x:v>**&lt;Name&gt;** Email: &lt;Email&gt; Phone: &lt;Number&gt; Location: &lt;Location&gt; **PROFILE** Recent 12th grade graduate applying for the Bachelor of Computer Science at Western Sydney University. Experienced in programming and web development through self-directed learning and practical projects, with a strong foundation in problem-solving and software development concepts. **EDUCATION** Higher Secondary Education (12th grade) &lt;School Name&gt;, &lt;Address&gt; Completed: 2024 **Relevant subjects:** \- Mathematics \- Physics \- Chemistry \- Computer Final result: X.XX GPA **TECHNICAL SKILLS** **Programming Languages:** \- JavaScript / TypeScript (strong proficiency) \- Java (object-oriented programming; Minecraft mod development) \- C (strong working knowledge) **Additional Languages:** \- C++ \- C# \- Python (familiarity) **Web &amp; Frontend:** \- HTML, CSS, React **Backend &amp; APIs:** \- Node.js, RESTful API concepts **Tools &amp; Development Environment:** \- Git (version control) \- Visual Studio Code \- IntelliJ IDEA **Core Concepts:** \- Object-oriented programming \- Event-driven and asynchronous programming \- Basic data structures and algorithms \- Debugging and logical problem-solving \- Client–server fun...</x:v>
      </x:c>
      <x:c r="N3295" s="27" t="str">
        <x:v>https://www.reddit.com/r/gradadmissions/comments/1pqesss/is_this_cv_for_australian_university_for/</x:v>
      </x:c>
      <x:c r="O3295" s="27" t="str">
        <x:v>https://www.reddit.com/r/gradadmissions/comments/1pqesss/is_this_cv_for_australian_university_for/</x:v>
      </x:c>
      <x:c r="P3295" s="24" t="str">
        <x:v>No</x:v>
      </x:c>
      <x:c r="Q3295" s="24" t="str"/>
    </x:row>
    <x:row r="3296" ht="42" customHeight="1">
      <x:c r="A3296" s="21" t="str">
        <x:v>1pqawhz</x:v>
      </x:c>
      <x:c r="B3296" s="21" t="str">
        <x:v>gradadmissions</x:v>
      </x:c>
      <x:c r="C3296" s="21" t="n">
        <x:v>46010.150185185186</x:v>
      </x:c>
      <x:c r="D3296" s="21" t="str">
        <x:v>2025-12</x:v>
      </x:c>
      <x:c r="E3296" s="21" t="str">
        <x:v>Medium</x:v>
      </x:c>
      <x:c r="F3296" s="21" t="str">
        <x:v>66</x:v>
      </x:c>
      <x:c r="G3296" s="21" t="str">
        <x:v>McMaster University</x:v>
      </x:c>
      <x:c r="H3296" s="21" t="n">
        <x:v>0</x:v>
      </x:c>
      <x:c r="I3296" s="21" t="n">
        <x:v>1</x:v>
      </x:c>
      <x:c r="J3296" s="21" t="n">
        <x:v>0.33000001311302185</x:v>
      </x:c>
      <x:c r="K3296" s="21" t="str">
        <x:v>Applied Sciences</x:v>
      </x:c>
      <x:c r="L3296" s="21" t="str">
        <x:v>Averages to be accepted into these programs in Canada: McMaster, BCIT, Dalhousie, NAIT/SAIT</x:v>
      </x:c>
      <x:c r="M3296" s="21" t="str">
        <x:v>Hi everyone, I am currently in grade 12, and I am really interested in applying to the sonography programs in these schools: McMaster, BCIT, Dalhousie, NAIT/SAIT. For anyone who attends or has applied to any of these schools in Canada, what were you hs grades/ averages? The programs list the minimum requirements, but I want to know the competition averages since these schools are competitive. Are these grades strong enough to get into any of the schools? Chem 12: 85 (trying to get 90) Bio 12: 92 Physics 11: 80 (not in gr 12 physics yet) Adv func: 90 Calculus: TBD (probably 80) English 12: 90 Thanks</x:v>
      </x:c>
      <x:c r="N3296" s="26" t="str">
        <x:v>https://www.reddit.com/r/gradadmissions/comments/1pqawhz/averages_to_be_accepted_into_these_programs_in/</x:v>
      </x:c>
      <x:c r="O3296" s="26" t="str">
        <x:v>https://www.reddit.com/r/gradadmissions/comments/1pqawhz/averages_to_be_accepted_into_these_programs_in/</x:v>
      </x:c>
      <x:c r="P3296" s="21" t="str">
        <x:v>No</x:v>
      </x:c>
      <x:c r="Q3296" s="21" t="str"/>
    </x:row>
    <x:row r="3297" ht="42" customHeight="1">
      <x:c r="A3297" s="24" t="str">
        <x:v>1pq6ld7</x:v>
      </x:c>
      <x:c r="B3297" s="24" t="str">
        <x:v>gradadmissions</x:v>
      </x:c>
      <x:c r="C3297" s="24" t="n">
        <x:v>46010.00703703704</x:v>
      </x:c>
      <x:c r="D3297" s="24" t="str">
        <x:v>2025-12</x:v>
      </x:c>
      <x:c r="E3297" s="24" t="str">
        <x:v>Medium</x:v>
      </x:c>
      <x:c r="F3297" s="24" t="str">
        <x:v>20</x:v>
      </x:c>
      <x:c r="G3297" s="24" t="str">
        <x:v>New York University (NYU)</x:v>
      </x:c>
      <x:c r="H3297" s="24" t="n">
        <x:v>12</x:v>
      </x:c>
      <x:c r="I3297" s="24" t="n">
        <x:v>12</x:v>
      </x:c>
      <x:c r="J3297" s="24" t="n">
        <x:v>0.8299999833106995</x:v>
      </x:c>
      <x:c r="K3297" s="24" t="str">
        <x:v>Social Sciences</x:v>
      </x:c>
      <x:c r="L3297" s="24" t="str">
        <x:v>ghost town in my email</x:v>
      </x:c>
      <x:c r="M3297" s="24" t="str">
        <x:v>i’ve checked all of my schools’ sites and statuses, and i have heard nothing. not an invite or rejection on anything and i’m honestly not really sure what to think of it? i know the UCs come out usually in january, but oh my goodness i just can’t help but feel like i wont get in anywhere? idk. just freaking out. PhD in Clinical or Cognitive/Experimental Psych @ UCLA, UCSB, USC, UT Austin, UT Dallas, Sam Houston State, U of North Texas, Texas Tech, Texas A&amp;M, and NYU.</x:v>
      </x:c>
      <x:c r="N3297" s="27" t="str">
        <x:v>https://www.reddit.com/r/gradadmissions/comments/1pq6ld7/ghost_town_in_my_email/</x:v>
      </x:c>
      <x:c r="O3297" s="27" t="str">
        <x:v>https://www.reddit.com/r/gradadmissions/comments/1pq6ld7/ghost_town_in_my_email/</x:v>
      </x:c>
      <x:c r="P3297" s="24" t="str">
        <x:v>No</x:v>
      </x:c>
      <x:c r="Q3297" s="24" t="str">
        <x:v>Acronym-only institution match</x:v>
      </x:c>
    </x:row>
    <x:row r="3298" ht="42" customHeight="1">
      <x:c r="A3298" s="21" t="str">
        <x:v>1pq5ujy</x:v>
      </x:c>
      <x:c r="B3298" s="21" t="str">
        <x:v>gradadmissions</x:v>
      </x:c>
      <x:c r="C3298" s="21" t="n">
        <x:v>46009.98347222222</x:v>
      </x:c>
      <x:c r="D3298" s="21" t="str">
        <x:v>2025-12</x:v>
      </x:c>
      <x:c r="E3298" s="21" t="str">
        <x:v>Low</x:v>
      </x:c>
      <x:c r="F3298" s="21" t="str">
        <x:v>30</x:v>
      </x:c>
      <x:c r="G3298" s="21" t="str">
        <x:v>University of Pennsylvania</x:v>
      </x:c>
      <x:c r="H3298" s="21" t="n">
        <x:v>6</x:v>
      </x:c>
      <x:c r="I3298" s="21" t="n">
        <x:v>0</x:v>
      </x:c>
      <x:c r="J3298" s="21" t="n">
        <x:v>0.800000011920929</x:v>
      </x:c>
      <x:c r="K3298" s="21" t="str">
        <x:v>Biological Sciences</x:v>
      </x:c>
      <x:c r="L3298" s="21" t="str">
        <x:v>UPenn NGG</x:v>
      </x:c>
      <x:c r="M3298" s="21" t="str">
        <x:v>What is the expected date for interviews to be out?</x:v>
      </x:c>
      <x:c r="N3298" s="26" t="str">
        <x:v>https://www.reddit.com/r/gradadmissions/comments/1pq5ujy/upenn_ngg/</x:v>
      </x:c>
      <x:c r="O3298" s="26" t="str">
        <x:v>https://www.reddit.com/r/gradadmissions/comments/1pq5ujy/upenn_ngg/</x:v>
      </x:c>
      <x:c r="P3298" s="21" t="str">
        <x:v>No</x:v>
      </x:c>
      <x:c r="Q3298" s="21" t="str">
        <x:v>Acronym-only institution match; Institution-only context; manual relevance review</x:v>
      </x:c>
    </x:row>
    <x:row r="3299" ht="42" customHeight="1">
      <x:c r="A3299" s="24" t="str">
        <x:v>1pq3o1j</x:v>
      </x:c>
      <x:c r="B3299" s="24" t="str">
        <x:v>gradadmissions</x:v>
      </x:c>
      <x:c r="C3299" s="24" t="n">
        <x:v>46009.91954861111</x:v>
      </x:c>
      <x:c r="D3299" s="24" t="str">
        <x:v>2025-12</x:v>
      </x:c>
      <x:c r="E3299" s="24" t="str">
        <x:v>Medium</x:v>
      </x:c>
      <x:c r="F3299" s="24" t="str">
        <x:v>27</x:v>
      </x:c>
      <x:c r="G3299" s="24" t="str">
        <x:v>University of Glasgow</x:v>
      </x:c>
      <x:c r="H3299" s="24" t="n">
        <x:v>4</x:v>
      </x:c>
      <x:c r="I3299" s="24" t="n">
        <x:v>0</x:v>
      </x:c>
      <x:c r="J3299" s="24" t="n">
        <x:v>0.8299999833106995</x:v>
      </x:c>
      <x:c r="K3299" s="24" t="str">
        <x:v>Applied Sciences</x:v>
      </x:c>
      <x:c r="L3299" s="24" t="str">
        <x:v>[Admissions Advice] 31M Chemist (MSc equiv.) transitioning to Applied Materials. Looking for PhD programs in UK/EU.</x:v>
      </x:c>
      <x:c r="M3299" s="24" t="str">
        <x:v>**Background** I’ve spent a long time reflecting on this. A recent illness in my close family has made me think deeply about my life and career path. I’ve always struggled with decision-making and fully committing to one path. I’ll try to keep this brief while explaining my current situation. I’m a 31M from Argentina about to finish my Licenciatura en Ciencias Químicas at the University of Buenos Aires (a 6-year Chemistry program equivalent to a combined BSc+MSc). I’m currently job hunting in the local biotech/pharma industry, while also trying to decide whether I should pursue a PhD abroad. **Experience** I have some research experience. I worked for some time in a coordination chemistry lab, initially ad honorem, and later with a research scholarship from the University of Buenos Aires. My work involved organic and inorganic synthesis, purification and characterization of ligands and complexes, as well as some kinetics. Because my grant took place during COVID, a significant part of my work was computational during that time. I co-authored a peer-reviewed paper during this period. After finishing my grant, I realized that basic science is probably not for me. I feel much more ...</x:v>
      </x:c>
      <x:c r="N3299" s="27" t="str">
        <x:v>https://www.reddit.com/r/gradadmissions/comments/1pq3o1j/admissions_advice_31m_chemist_msc_equiv/</x:v>
      </x:c>
      <x:c r="O3299" s="27" t="str">
        <x:v>https://www.reddit.com/r/gradadmissions/comments/1pq3o1j/admissions_advice_31m_chemist_msc_equiv/</x:v>
      </x:c>
      <x:c r="P3299" s="24" t="str">
        <x:v>No</x:v>
      </x:c>
      <x:c r="Q3299" s="24" t="str"/>
    </x:row>
    <x:row r="3300" ht="42" customHeight="1">
      <x:c r="A3300" s="21" t="str">
        <x:v>1pq2s6v</x:v>
      </x:c>
      <x:c r="B3300" s="21" t="str">
        <x:v>gradadmissions</x:v>
      </x:c>
      <x:c r="C3300" s="21" t="n">
        <x:v>46009.89486111111</x:v>
      </x:c>
      <x:c r="D3300" s="21" t="str">
        <x:v>2025-12</x:v>
      </x:c>
      <x:c r="E3300" s="21" t="str">
        <x:v>Medium</x:v>
      </x:c>
      <x:c r="F3300" s="21" t="str">
        <x:v>10 | 22</x:v>
      </x:c>
      <x:c r="G3300" s="21" t="str">
        <x:v>The University of Manchester | KU Leuven</x:v>
      </x:c>
      <x:c r="H3300" s="21" t="n">
        <x:v>1</x:v>
      </x:c>
      <x:c r="I3300" s="21" t="n">
        <x:v>0</x:v>
      </x:c>
      <x:c r="J3300" s="21" t="n">
        <x:v>0.6700000166893005</x:v>
      </x:c>
      <x:c r="K3300" s="21" t="str">
        <x:v>Computer Sciences</x:v>
      </x:c>
      <x:c r="L3300" s="21" t="str">
        <x:v>Europe PhD decision Advice</x:v>
      </x:c>
      <x:c r="M3300" s="21" t="str">
        <x:v>Hello all! Posting for the first time here to ask for some advice on making my decision between the following universities. I’m gonna try to be a little vague to protect my anonymity and that of the labs (though you could probably find such information with very little effort :P ). As a little background, I graduated with an MS in electrical and computer engineering last december from a high-mid tier US University, took a year off for an internship and have applied to exclusively PhD programs in Europe. My focus is in Neuromorphic Computing at scale (so imagine AI/ML for ASIC/FPGA/VLSI). My long term goals would be to continue with a post doc and professorship focusing on digital neuromorphic systems. I’m considering between the following schools: University of Manchester, University of Heidelberg, KU Leuven. Manchester is a 4.5 year program with the funding that I’m applying for, Leuven is 4y, and Heidelberg looks to be 3-4y. There is a risk in choosing Manchester since funding isn’t guaranteed, but on paper it is the best school and the lab is top tier for my long term research goals. Leuven has the best financial compensation with Heidelberg and Manchester being comparable to...</x:v>
      </x:c>
      <x:c r="N3300" s="26" t="str">
        <x:v>https://www.reddit.com/r/gradadmissions/comments/1pq2s6v/europe_phd_decision_advice/</x:v>
      </x:c>
      <x:c r="O3300" s="26" t="str">
        <x:v>https://www.reddit.com/r/gradadmissions/comments/1pq2s6v/europe_phd_decision_advice/</x:v>
      </x:c>
      <x:c r="P3300" s="21" t="str">
        <x:v>No</x:v>
      </x:c>
      <x:c r="Q3300" s="21" t="str"/>
    </x:row>
    <x:row r="3301" ht="42" customHeight="1">
      <x:c r="A3301" s="24" t="str">
        <x:v>1pq081r</x:v>
      </x:c>
      <x:c r="B3301" s="24" t="str">
        <x:v>gradadmissions</x:v>
      </x:c>
      <x:c r="C3301" s="24" t="n">
        <x:v>46009.8237037037</x:v>
      </x:c>
      <x:c r="D3301" s="24" t="str">
        <x:v>2025-12</x:v>
      </x:c>
      <x:c r="E3301" s="24" t="str">
        <x:v>Low</x:v>
      </x:c>
      <x:c r="F3301" s="24" t="str">
        <x:v>30</x:v>
      </x:c>
      <x:c r="G3301" s="24" t="str">
        <x:v>University of Pennsylvania</x:v>
      </x:c>
      <x:c r="H3301" s="24" t="n">
        <x:v>7</x:v>
      </x:c>
      <x:c r="I3301" s="24" t="n">
        <x:v>5</x:v>
      </x:c>
      <x:c r="J3301" s="24" t="n">
        <x:v>1</x:v>
      </x:c>
      <x:c r="K3301" s="24" t="str">
        <x:v>Biological Sciences</x:v>
      </x:c>
      <x:c r="L3301" s="24" t="str">
        <x:v>Upenn Genomics and Comp bio Interviews out!</x:v>
      </x:c>
      <x:c r="M3301" s="24" t="str"/>
      <x:c r="N3301" s="27" t="str">
        <x:v>https://www.reddit.com/r/gradadmissions/comments/1pq081r/upenn_genomics_and_comp_bio_interviews_out/</x:v>
      </x:c>
      <x:c r="O3301" s="27" t="str">
        <x:v>https://www.reddit.com/r/gradadmissions/comments/1pq081r/upenn_genomics_and_comp_bio_interviews_out/</x:v>
      </x:c>
      <x:c r="P3301" s="24" t="str">
        <x:v>No</x:v>
      </x:c>
      <x:c r="Q3301" s="24" t="str">
        <x:v>Acronym-only institution match; Institution-only context; manual relevance review</x:v>
      </x:c>
    </x:row>
    <x:row r="3302" ht="42" customHeight="1">
      <x:c r="A3302" s="21" t="str">
        <x:v>1pq000i</x:v>
      </x:c>
      <x:c r="B3302" s="21" t="str">
        <x:v>gradadmissions</x:v>
      </x:c>
      <x:c r="C3302" s="21" t="n">
        <x:v>46009.817708333336</x:v>
      </x:c>
      <x:c r="D3302" s="21" t="str">
        <x:v>2025-12</x:v>
      </x:c>
      <x:c r="E3302" s="21" t="str">
        <x:v>Medium</x:v>
      </x:c>
      <x:c r="F3302" s="21" t="str">
        <x:v>21</x:v>
      </x:c>
      <x:c r="G3302" s="21" t="str">
        <x:v>Pennsylvania State University</x:v>
      </x:c>
      <x:c r="H3302" s="21" t="n">
        <x:v>2</x:v>
      </x:c>
      <x:c r="I3302" s="21" t="n">
        <x:v>0</x:v>
      </x:c>
      <x:c r="J3302" s="21" t="n">
        <x:v>1</x:v>
      </x:c>
      <x:c r="K3302" s="21" t="str">
        <x:v>Biological Sciences</x:v>
      </x:c>
      <x:c r="L3302" s="21" t="str">
        <x:v>Penn State BMS interviews</x:v>
      </x:c>
      <x:c r="M3302" s="21" t="str">
        <x:v>Emails for the PSU Biomedical Science Program Interviews are out!</x:v>
      </x:c>
      <x:c r="N3302" s="26" t="str">
        <x:v>https://www.reddit.com/r/gradadmissions/comments/1pq000i/penn_state_bms_interviews/</x:v>
      </x:c>
      <x:c r="O3302" s="26" t="str">
        <x:v>https://www.reddit.com/r/gradadmissions/comments/1pq000i/penn_state_bms_interviews/</x:v>
      </x:c>
      <x:c r="P3302" s="21" t="str">
        <x:v>No</x:v>
      </x:c>
      <x:c r="Q3302" s="21" t="str"/>
    </x:row>
    <x:row r="3303" ht="42" customHeight="1">
      <x:c r="A3303" s="24" t="str">
        <x:v>1ppz2k6</x:v>
      </x:c>
      <x:c r="B3303" s="24" t="str">
        <x:v>gradadmissions</x:v>
      </x:c>
      <x:c r="C3303" s="24" t="n">
        <x:v>46009.792662037034</x:v>
      </x:c>
      <x:c r="D3303" s="24" t="str">
        <x:v>2025-12</x:v>
      </x:c>
      <x:c r="E3303" s="24" t="str">
        <x:v>Medium</x:v>
      </x:c>
      <x:c r="F3303" s="24" t="str">
        <x:v>14</x:v>
      </x:c>
      <x:c r="G3303" s="24" t="str">
        <x:v>Stanford University</x:v>
      </x:c>
      <x:c r="H3303" s="24" t="n">
        <x:v>12</x:v>
      </x:c>
      <x:c r="I3303" s="24" t="n">
        <x:v>14</x:v>
      </x:c>
      <x:c r="J3303" s="24" t="n">
        <x:v>0.9300000071525574</x:v>
      </x:c>
      <x:c r="K3303" s="24" t="str">
        <x:v>Biological Sciences</x:v>
      </x:c>
      <x:c r="L3303" s="24" t="str">
        <x:v>Stanford biosciences invite out</x:v>
      </x:c>
      <x:c r="M3303" s="24" t="str">
        <x:v>FYI as usual. Feels good after a UCSF rejection!</x:v>
      </x:c>
      <x:c r="N3303" s="27" t="str">
        <x:v>https://www.reddit.com/r/gradadmissions/comments/1ppz2k6/stanford_biosciences_invite_out/</x:v>
      </x:c>
      <x:c r="O3303" s="27" t="str">
        <x:v>https://www.reddit.com/r/gradadmissions/comments/1ppz2k6/stanford_biosciences_invite_out/</x:v>
      </x:c>
      <x:c r="P3303" s="24" t="str">
        <x:v>No</x:v>
      </x:c>
      <x:c r="Q3303" s="24" t="str"/>
    </x:row>
    <x:row r="3304" ht="42" customHeight="1">
      <x:c r="A3304" s="21" t="str">
        <x:v>1ppyzca</x:v>
      </x:c>
      <x:c r="B3304" s="21" t="str">
        <x:v>gradadmissions</x:v>
      </x:c>
      <x:c r="C3304" s="21" t="n">
        <x:v>46009.79041666666</x:v>
      </x:c>
      <x:c r="D3304" s="21" t="str">
        <x:v>2025-12</x:v>
      </x:c>
      <x:c r="E3304" s="21" t="str">
        <x:v>Low</x:v>
      </x:c>
      <x:c r="F3304" s="21" t="str">
        <x:v>30</x:v>
      </x:c>
      <x:c r="G3304" s="21" t="str">
        <x:v>University of Pennsylvania</x:v>
      </x:c>
      <x:c r="H3304" s="21" t="n">
        <x:v>1</x:v>
      </x:c>
      <x:c r="I3304" s="21" t="n">
        <x:v>51</x:v>
      </x:c>
      <x:c r="J3304" s="21" t="n">
        <x:v>0.6000000238418579</x:v>
      </x:c>
      <x:c r="K3304" s="21" t="str">
        <x:v>Biological Sciences</x:v>
      </x:c>
      <x:c r="L3304" s="21" t="str">
        <x:v>Has anyone heard from the following programs (PhD)?</x:v>
      </x:c>
      <x:c r="M3304" s="21" t="str">
        <x:v>IBGP Pitt UPenn CAMB Cancer Biology Duke Molecular Cancer Biology UNC BBSP Cancer Cell Biology BU PiBS UMich PiBS (Cancer Biology) UWash M3D WUSTL DBBS Cancer Biology Mayo Clinic MPET UNMC IGPBS Cancer Biology BCM Cancer and Cell Biology Mount Sinai biomedical sciences MD Anderson GSBS Cancer Biology I applied to all programs on December 1st, except UNC BBSP, which I applied to, on November 18th.</x:v>
      </x:c>
      <x:c r="N3304" s="26" t="str">
        <x:v>https://www.reddit.com/r/gradadmissions/comments/1ppyzca/has_anyone_heard_from_the_following_programs_phd/</x:v>
      </x:c>
      <x:c r="O3304" s="26" t="str">
        <x:v>https://www.reddit.com/r/gradadmissions/comments/1ppyzca/has_anyone_heard_from_the_following_programs_phd/</x:v>
      </x:c>
      <x:c r="P3304" s="21" t="str">
        <x:v>No</x:v>
      </x:c>
      <x:c r="Q3304" s="21" t="str">
        <x:v>Acronym-only institution match; Institution-only context; manual relevance review</x:v>
      </x:c>
    </x:row>
    <x:row r="3305" ht="42" customHeight="1">
      <x:c r="A3305" s="24" t="str">
        <x:v>1ppyugt</x:v>
      </x:c>
      <x:c r="B3305" s="24" t="str">
        <x:v>gradadmissions</x:v>
      </x:c>
      <x:c r="C3305" s="24" t="n">
        <x:v>46009.786875</x:v>
      </x:c>
      <x:c r="D3305" s="24" t="str">
        <x:v>2025-12</x:v>
      </x:c>
      <x:c r="E3305" s="24" t="str">
        <x:v>Low</x:v>
      </x:c>
      <x:c r="F3305" s="24" t="str">
        <x:v>14</x:v>
      </x:c>
      <x:c r="G3305" s="24" t="str">
        <x:v>Stanford University</x:v>
      </x:c>
      <x:c r="H3305" s="24" t="n">
        <x:v>9</x:v>
      </x:c>
      <x:c r="I3305" s="24" t="n">
        <x:v>12</x:v>
      </x:c>
      <x:c r="J3305" s="24" t="n">
        <x:v>0.9200000166893005</x:v>
      </x:c>
      <x:c r="K3305" s="24" t="str">
        <x:v>Biological Sciences</x:v>
      </x:c>
      <x:c r="L3305" s="24" t="str">
        <x:v>Stanford Microbiology and Immunology Interviews out!</x:v>
      </x:c>
      <x:c r="M3305" s="24" t="str">
        <x:v>Also thrilled, hyped even! They mention in the email all Biosciences programs have different timelines btw</x:v>
      </x:c>
      <x:c r="N3305" s="27" t="str">
        <x:v>https://www.reddit.com/r/gradadmissions/comments/1ppyugt/stanford_microbiology_and_immunology_interviews/</x:v>
      </x:c>
      <x:c r="O3305" s="27" t="str">
        <x:v>https://www.reddit.com/r/gradadmissions/comments/1ppyugt/stanford_microbiology_and_immunology_interviews/</x:v>
      </x:c>
      <x:c r="P3305" s="24" t="str">
        <x:v>No</x:v>
      </x:c>
      <x:c r="Q3305" s="24" t="str">
        <x:v>Institution-only context; manual relevance review</x:v>
      </x:c>
    </x:row>
    <x:row r="3306" ht="42" customHeight="1">
      <x:c r="A3306" s="21" t="str">
        <x:v>1ppxjha</x:v>
      </x:c>
      <x:c r="B3306" s="21" t="str">
        <x:v>gradadmissions</x:v>
      </x:c>
      <x:c r="C3306" s="21" t="n">
        <x:v>46009.75166666666</x:v>
      </x:c>
      <x:c r="D3306" s="21" t="str">
        <x:v>2025-12</x:v>
      </x:c>
      <x:c r="E3306" s="21" t="str">
        <x:v>Medium</x:v>
      </x:c>
      <x:c r="F3306" s="21" t="str">
        <x:v>2</x:v>
      </x:c>
      <x:c r="G3306" s="21" t="str">
        <x:v>University of Toronto</x:v>
      </x:c>
      <x:c r="H3306" s="21" t="n">
        <x:v>2</x:v>
      </x:c>
      <x:c r="I3306" s="21" t="n">
        <x:v>7</x:v>
      </x:c>
      <x:c r="J3306" s="21" t="n">
        <x:v>1</x:v>
      </x:c>
      <x:c r="K3306" s="21" t="str">
        <x:v>Biological Sciences</x:v>
      </x:c>
      <x:c r="L3306" s="21" t="str">
        <x:v>Anyone heard back from UofT molecular genetics (CBMG) PhD?</x:v>
      </x:c>
      <x:c r="M3306" s="21" t="str">
        <x:v>I see interviews being out and someone receiving an acceptance in the spreadsheet? Can someone confirm if that was CBMG or no? Applied for the Nov 15 deadline.</x:v>
      </x:c>
      <x:c r="N3306" s="26" t="str">
        <x:v>https://www.reddit.com/r/gradadmissions/comments/1ppxjha/anyone_heard_back_from_uoft_molecular_genetics/</x:v>
      </x:c>
      <x:c r="O3306" s="26" t="str">
        <x:v>https://www.reddit.com/r/gradadmissions/comments/1ppxjha/anyone_heard_back_from_uoft_molecular_genetics/</x:v>
      </x:c>
      <x:c r="P3306" s="21" t="str">
        <x:v>No</x:v>
      </x:c>
      <x:c r="Q3306" s="21" t="str">
        <x:v>Acronym-only institution match</x:v>
      </x:c>
    </x:row>
    <x:row r="3307" ht="42" customHeight="1">
      <x:c r="A3307" s="24" t="str">
        <x:v>1ppxhus</x:v>
      </x:c>
      <x:c r="B3307" s="24" t="str">
        <x:v>gradadmissions</x:v>
      </x:c>
      <x:c r="C3307" s="24" t="n">
        <x:v>46009.75052083333</x:v>
      </x:c>
      <x:c r="D3307" s="24" t="str">
        <x:v>2025-12</x:v>
      </x:c>
      <x:c r="E3307" s="24" t="str">
        <x:v>Medium</x:v>
      </x:c>
      <x:c r="F3307" s="24" t="str">
        <x:v>2</x:v>
      </x:c>
      <x:c r="G3307" s="24" t="str">
        <x:v>University of Toronto</x:v>
      </x:c>
      <x:c r="H3307" s="24" t="n">
        <x:v>1</x:v>
      </x:c>
      <x:c r="I3307" s="24" t="n">
        <x:v>0</x:v>
      </x:c>
      <x:c r="J3307" s="24" t="n">
        <x:v>1</x:v>
      </x:c>
      <x:c r="K3307" s="24" t="str">
        <x:v>Biological Sciences</x:v>
      </x:c>
      <x:c r="L3307" s="24" t="str">
        <x:v>Anyone heard of UofT Molecular Genetics (CBMG track)?</x:v>
      </x:c>
      <x:c r="M3307" s="24" t="str">
        <x:v>I see interviews being out and someone receiving an acceptance in the spreadsheet? Can someone confirm if that was CBMG or no?</x:v>
      </x:c>
      <x:c r="N3307" s="27" t="str">
        <x:v>https://www.reddit.com/r/gradadmissions/comments/1ppxhus/anyone_heard_of_uoft_molecular_genetics_cbmg_track/</x:v>
      </x:c>
      <x:c r="O3307" s="27" t="str">
        <x:v>https://www.reddit.com/r/gradadmissions/comments/1ppxhus/anyone_heard_of_uoft_molecular_genetics_cbmg_track/</x:v>
      </x:c>
      <x:c r="P3307" s="24" t="str">
        <x:v>No</x:v>
      </x:c>
      <x:c r="Q3307" s="24" t="str">
        <x:v>Acronym-only institution match</x:v>
      </x:c>
    </x:row>
    <x:row r="3308" ht="42" customHeight="1">
      <x:c r="A3308" s="21" t="str">
        <x:v>1ppxf4f</x:v>
      </x:c>
      <x:c r="B3308" s="21" t="str">
        <x:v>gradadmissions</x:v>
      </x:c>
      <x:c r="C3308" s="21" t="n">
        <x:v>46009.74851851852</x:v>
      </x:c>
      <x:c r="D3308" s="21" t="str">
        <x:v>2025-12</x:v>
      </x:c>
      <x:c r="E3308" s="21" t="str">
        <x:v>Medium</x:v>
      </x:c>
      <x:c r="F3308" s="21" t="str">
        <x:v>9</x:v>
      </x:c>
      <x:c r="G3308" s="21" t="str">
        <x:v>McGill University</x:v>
      </x:c>
      <x:c r="H3308" s="21" t="n">
        <x:v>52</x:v>
      </x:c>
      <x:c r="I3308" s="21" t="n">
        <x:v>13</x:v>
      </x:c>
      <x:c r="J3308" s="21" t="n">
        <x:v>0.9900000095367432</x:v>
      </x:c>
      <x:c r="K3308" s="21" t="str">
        <x:v>Computer Sciences</x:v>
      </x:c>
      <x:c r="L3308" s="21" t="str">
        <x:v>McGill MSc (thesis) CS ADMIT</x:v>
      </x:c>
      <x:c r="M3308" s="21" t="str">
        <x:v>Amazing to get accepted! Unfortunately I did not receive funding with the offer for now. Anyone else get accepted without funding? Would you pull out loans to finance your own masters? Any funding resources (scholarship/fellowship/grant) for Canada or STEM etc anyone suggests? Cheers everyone, it’s brutal out there I know</x:v>
      </x:c>
      <x:c r="N3308" s="26" t="str">
        <x:v>https://www.reddit.com/r/gradadmissions/comments/1ppxf4f/mcgill_msc_thesis_cs_admit/</x:v>
      </x:c>
      <x:c r="O3308" s="26" t="str">
        <x:v>https://i.redd.it/i5sidjik408g1.jpeg</x:v>
      </x:c>
      <x:c r="P3308" s="21" t="str">
        <x:v>No</x:v>
      </x:c>
      <x:c r="Q3308" s="21" t="str"/>
    </x:row>
    <x:row r="3309" ht="42" customHeight="1">
      <x:c r="A3309" s="24" t="str">
        <x:v>1ppwff7</x:v>
      </x:c>
      <x:c r="B3309" s="24" t="str">
        <x:v>gradadmissions</x:v>
      </x:c>
      <x:c r="C3309" s="24" t="n">
        <x:v>46009.721770833334</x:v>
      </x:c>
      <x:c r="D3309" s="24" t="str">
        <x:v>2025-12</x:v>
      </x:c>
      <x:c r="E3309" s="24" t="str">
        <x:v>Medium</x:v>
      </x:c>
      <x:c r="F3309" s="24" t="str">
        <x:v>5</x:v>
      </x:c>
      <x:c r="G3309" s="24" t="str">
        <x:v>University of British Columbia</x:v>
      </x:c>
      <x:c r="H3309" s="24" t="n">
        <x:v>1</x:v>
      </x:c>
      <x:c r="I3309" s="24" t="n">
        <x:v>0</x:v>
      </x:c>
      <x:c r="J3309" s="24" t="n">
        <x:v>1</x:v>
      </x:c>
      <x:c r="K3309" s="24" t="str">
        <x:v>Social Sciences</x:v>
      </x:c>
      <x:c r="L3309" s="24" t="str">
        <x:v>Late LOR submission - UBC</x:v>
      </x:c>
      <x:c r="M3309" s="24" t="str">
        <x:v>I have applied to UBC’s Psychology PhD program in Vancouver. One of my recommenders got the deadline (Dec 15) wrong and submitted the letter today instead. She sent it by email to the program’s email address and advocated for me and for acceptance of the letter as there was an issue on her part. I want to ask about this to people who have applied there or are at UBC. Will the program still accept the LOR as part of their application? The policy states that it wont be considered but any chances that the program would personally consider it? I am pretty worried.</x:v>
      </x:c>
      <x:c r="N3309" s="27" t="str">
        <x:v>https://www.reddit.com/r/gradadmissions/comments/1ppwff7/late_lor_submission_ubc/</x:v>
      </x:c>
      <x:c r="O3309" s="27" t="str">
        <x:v>https://www.reddit.com/r/gradadmissions/comments/1ppwff7/late_lor_submission_ubc/</x:v>
      </x:c>
      <x:c r="P3309" s="24" t="str">
        <x:v>No</x:v>
      </x:c>
      <x:c r="Q3309" s="24" t="str">
        <x:v>Acronym-only institution match</x:v>
      </x:c>
    </x:row>
    <x:row r="3310" ht="42" customHeight="1">
      <x:c r="A3310" s="21" t="str">
        <x:v>1ppw3u6</x:v>
      </x:c>
      <x:c r="B3310" s="21" t="str">
        <x:v>gradadmissions</x:v>
      </x:c>
      <x:c r="C3310" s="21" t="n">
        <x:v>46009.71306712963</x:v>
      </x:c>
      <x:c r="D3310" s="21" t="str">
        <x:v>2025-12</x:v>
      </x:c>
      <x:c r="E3310" s="21" t="str">
        <x:v>Low</x:v>
      </x:c>
      <x:c r="F3310" s="21" t="str">
        <x:v>9</x:v>
      </x:c>
      <x:c r="G3310" s="21" t="str">
        <x:v>McGill University</x:v>
      </x:c>
      <x:c r="H3310" s="21" t="n">
        <x:v>2</x:v>
      </x:c>
      <x:c r="I3310" s="21" t="n">
        <x:v>4</x:v>
      </x:c>
      <x:c r="J3310" s="21" t="n">
        <x:v>1</x:v>
      </x:c>
      <x:c r="K3310" s="21" t="str">
        <x:v>Social Sciences</x:v>
      </x:c>
      <x:c r="L3310" s="21" t="str">
        <x:v>Canadian Clinical Psychology Applicants</x:v>
      </x:c>
      <x:c r="M3310" s="21" t="str">
        <x:v>It’s still early, but I was wondering if anyone has heard back yet from any Canadian universities for clinical psych applications! Also, where has everyone applied? I applied to Concordia, McGill, &amp; UOttawa :)</x:v>
      </x:c>
      <x:c r="N3310" s="26" t="str">
        <x:v>https://www.reddit.com/r/gradadmissions/comments/1ppw3u6/canadian_clinical_psychology_applicants/</x:v>
      </x:c>
      <x:c r="O3310" s="26" t="str">
        <x:v>https://www.reddit.com/r/gradadmissions/comments/1ppw3u6/canadian_clinical_psychology_applicants/</x:v>
      </x:c>
      <x:c r="P3310" s="21" t="str">
        <x:v>No</x:v>
      </x:c>
      <x:c r="Q3310" s="21" t="str">
        <x:v>Institution-only context; manual relevance review</x:v>
      </x:c>
    </x:row>
    <x:row r="3311" ht="42" customHeight="1">
      <x:c r="A3311" s="24" t="str">
        <x:v>1ppvp71</x:v>
      </x:c>
      <x:c r="B3311" s="24" t="str">
        <x:v>gradadmissions</x:v>
      </x:c>
      <x:c r="C3311" s="24" t="n">
        <x:v>46009.70214120371</x:v>
      </x:c>
      <x:c r="D3311" s="24" t="str">
        <x:v>2025-12</x:v>
      </x:c>
      <x:c r="E3311" s="24" t="str">
        <x:v>High</x:v>
      </x:c>
      <x:c r="F3311" s="24" t="str">
        <x:v>20</x:v>
      </x:c>
      <x:c r="G3311" s="24" t="str">
        <x:v>New York University (NYU)</x:v>
      </x:c>
      <x:c r="H3311" s="24" t="n">
        <x:v>1</x:v>
      </x:c>
      <x:c r="I3311" s="24" t="n">
        <x:v>0</x:v>
      </x:c>
      <x:c r="J3311" s="24" t="n">
        <x:v>1</x:v>
      </x:c>
      <x:c r="K3311" s="24" t="str">
        <x:v>Computer Sciences</x:v>
      </x:c>
      <x:c r="L3311" s="24" t="str">
        <x:v>Need Honest Opinion: NYU Tandon CS vs UMD AI vs SJSU Applied Data Intelligence vs MNSU AI</x:v>
      </x:c>
      <x:c r="M3311" s="24" t="str">
        <x:v>Hey everyone, I’m an international student from India and I’m trying to decide between a few master’s programs, and I’d really appreciate some honest opinions. Here are the programs I’m comparing: • NYU Tandon – MS in Computer Science • University of Maryland, College Park – MS in Artificial Intelligence (newly launched program) • San José State University – MS in Applied Data Intelligence • Minnesota State University, Mankato – MS in Artificial Intelligence Quick background about me: • Undergrad in AI &amp; Data Science • Will have experience of 15 months by the time of enrolment • GPA ~8.60/10 • Internships at DRDO + industry experience • Interested mainly in AI/ML roles (applied, maybe research later) • Looking for a good learning environment, strong peer group, and decent ROI I know everyone’s experience can be different, and there’s no one “correct” answer. Still, I’d love to hear your genuine thoughts based on your experience or what you’ve seen — your opinion would really help me make a better decision. Any insights on program quality, peer crowd, industry vs research focus, or overall experience would be super helpful. Thanks a lot in advance!</x:v>
      </x:c>
      <x:c r="N3311" s="27" t="str">
        <x:v>https://www.reddit.com/r/gradadmissions/comments/1ppvp71/need_honest_opinion_nyu_tandon_cs_vs_umd_ai_vs/</x:v>
      </x:c>
      <x:c r="O3311" s="27" t="str">
        <x:v>https://www.reddit.com/r/gradadmissions/comments/1ppvp71/need_honest_opinion_nyu_tandon_cs_vs_umd_ai_vs/</x:v>
      </x:c>
      <x:c r="P3311" s="24" t="str">
        <x:v>No</x:v>
      </x:c>
      <x:c r="Q3311" s="24" t="str">
        <x:v>Acronym-only institution match</x:v>
      </x:c>
    </x:row>
    <x:row r="3312" ht="42" customHeight="1">
      <x:c r="A3312" s="21" t="str">
        <x:v>1pptmk1</x:v>
      </x:c>
      <x:c r="B3312" s="21" t="str">
        <x:v>gradadmissions</x:v>
      </x:c>
      <x:c r="C3312" s="21" t="n">
        <x:v>46009.64517361111</x:v>
      </x:c>
      <x:c r="D3312" s="21" t="str">
        <x:v>2025-12</x:v>
      </x:c>
      <x:c r="E3312" s="21" t="str">
        <x:v>Low</x:v>
      </x:c>
      <x:c r="F3312" s="21" t="str">
        <x:v>81</x:v>
      </x:c>
      <x:c r="G3312" s="21" t="str">
        <x:v>Arizona State University (Tempe)</x:v>
      </x:c>
      <x:c r="H3312" s="21" t="n">
        <x:v>5</x:v>
      </x:c>
      <x:c r="I3312" s="21" t="n">
        <x:v>3</x:v>
      </x:c>
      <x:c r="J3312" s="21" t="n">
        <x:v>1</x:v>
      </x:c>
      <x:c r="K3312" s="21" t="str">
        <x:v>Computer Sciences</x:v>
      </x:c>
      <x:c r="L3312" s="21" t="str">
        <x:v>Got my first two admits! ASU &amp; NJIT 🎉</x:v>
      </x:c>
      <x:c r="M3312" s="21" t="str">
        <x:v>ASU Ms in computer science (Cybersecurity) Njit Ms in cybersecurity and privacy</x:v>
      </x:c>
      <x:c r="N3312" s="26" t="str">
        <x:v>https://www.reddit.com/r/gradadmissions/comments/1pptmk1/got_my_first_two_admits_asu_njit/</x:v>
      </x:c>
      <x:c r="O3312" s="26" t="str">
        <x:v>https://www.reddit.com/r/gradadmissions/comments/1pptmk1/got_my_first_two_admits_asu_njit/</x:v>
      </x:c>
      <x:c r="P3312" s="21" t="str">
        <x:v>No</x:v>
      </x:c>
      <x:c r="Q3312" s="21" t="str">
        <x:v>Acronym-only institution match; Institution-only context; manual relevance review</x:v>
      </x:c>
    </x:row>
    <x:row r="3313" ht="42" customHeight="1">
      <x:c r="A3313" s="24" t="str">
        <x:v>1pprlp6</x:v>
      </x:c>
      <x:c r="B3313" s="24" t="str">
        <x:v>gradadmissions</x:v>
      </x:c>
      <x:c r="C3313" s="24" t="n">
        <x:v>46009.586180555554</x:v>
      </x:c>
      <x:c r="D3313" s="24" t="str">
        <x:v>2025-12</x:v>
      </x:c>
      <x:c r="E3313" s="24" t="str">
        <x:v>Medium</x:v>
      </x:c>
      <x:c r="F3313" s="24" t="str">
        <x:v>13 | 81</x:v>
      </x:c>
      <x:c r="G3313" s="24" t="str">
        <x:v>University of California, Berkeley (UCB) | Arizona State University (Tempe)</x:v>
      </x:c>
      <x:c r="H3313" s="24" t="n">
        <x:v>1</x:v>
      </x:c>
      <x:c r="I3313" s="24" t="n">
        <x:v>1</x:v>
      </x:c>
      <x:c r="J3313" s="24" t="n">
        <x:v>0.6700000166893005</x:v>
      </x:c>
      <x:c r="K3313" s="24" t="str">
        <x:v>General Advice</x:v>
      </x:c>
      <x:c r="L3313" s="24" t="str">
        <x:v>PhD Applications- advice welcome 🙏</x:v>
      </x:c>
      <x:c r="M3313" s="24" t="str">
        <x:v>Hi all, planning to apply for PhD programs in the coming year. I'd love to get any advice on how to interact with schools to better my chances of getting in. Who should I be reaching out to? What questions should I be asking? Some background on me: I am a first gen high school graduate/college grad with a BS in Public Policy (3.25gpa) and a MA in Peace Education (3.85gpa) with over 10 years of experience in the government and nonprofit world. I have a lot of experience as a leader in my field and am seen as a subject matter expert. However, I do not have much academic research experience as my MA was an applied program with a capstone not a thesis. I am very interested in a PhD program as a way to research and contribute new knowledge to the world. PhD programs l'm most interested in currently are: PhD Justice Studies, Arizona State University; PhD Education (Critical Studies of Race, Class, and Gender), University of California, Berkeley; PhD Conflict Analysis and Resolution, George Mason University; PhD Foundations of Education, University of Toledo</x:v>
      </x:c>
      <x:c r="N3313" s="27" t="str">
        <x:v>https://www.reddit.com/r/gradadmissions/comments/1pprlp6/phd_applications_advice_welcome/</x:v>
      </x:c>
      <x:c r="O3313" s="27" t="str">
        <x:v>https://www.reddit.com/r/gradadmissions/comments/1pprlp6/phd_applications_advice_welcome/</x:v>
      </x:c>
      <x:c r="P3313" s="24" t="str">
        <x:v>No</x:v>
      </x:c>
      <x:c r="Q3313" s="24" t="str"/>
    </x:row>
    <x:row r="3314" ht="42" customHeight="1">
      <x:c r="A3314" s="21" t="str">
        <x:v>1ppnchw</x:v>
      </x:c>
      <x:c r="B3314" s="21" t="str">
        <x:v>gradadmissions</x:v>
      </x:c>
      <x:c r="C3314" s="21" t="n">
        <x:v>46009.42699074074</x:v>
      </x:c>
      <x:c r="D3314" s="21" t="str">
        <x:v>2025-12</x:v>
      </x:c>
      <x:c r="E3314" s="21" t="str">
        <x:v>Medium</x:v>
      </x:c>
      <x:c r="F3314" s="21" t="str">
        <x:v>81</x:v>
      </x:c>
      <x:c r="G3314" s="21" t="str">
        <x:v>Arizona State University (Tempe)</x:v>
      </x:c>
      <x:c r="H3314" s="21" t="n">
        <x:v>0</x:v>
      </x:c>
      <x:c r="I3314" s="21" t="n">
        <x:v>0</x:v>
      </x:c>
      <x:c r="J3314" s="21" t="n">
        <x:v>0.33000001311302185</x:v>
      </x:c>
      <x:c r="K3314" s="21" t="str">
        <x:v>Engineering</x:v>
      </x:c>
      <x:c r="L3314" s="21" t="str">
        <x:v>Best MS Computer Engineering programs to apply for with my profile</x:v>
      </x:c>
      <x:c r="M3314" s="21" t="str">
        <x:v>Hi guys, I'm a US citizen doing my bachelors in computer engineering abroad (in the UAE, at Khalifa University). I've got a 3.3 CGPA with one unpublished research, and 2 internships (one at a mid tier company and one at a startup). What would be the best master's programs in Computer Engineering (or Electrical Engineering with concentration in Computer Engineering) to apply to with this kind of profile? I've been looking at ASU, UW, WashU, but have no idea whether or not I have a shot at them, so I was wondering if you guys have any recommendations as to where I should apply.</x:v>
      </x:c>
      <x:c r="N3314" s="26" t="str">
        <x:v>https://www.reddit.com/r/gradadmissions/comments/1ppnchw/best_ms_computer_engineering_programs_to_apply/</x:v>
      </x:c>
      <x:c r="O3314" s="26" t="str">
        <x:v>https://www.reddit.com/r/gradadmissions/comments/1ppnchw/best_ms_computer_engineering_programs_to_apply/</x:v>
      </x:c>
      <x:c r="P3314" s="21" t="str">
        <x:v>No</x:v>
      </x:c>
      <x:c r="Q3314" s="21" t="str">
        <x:v>Acronym-only institution match</x:v>
      </x:c>
    </x:row>
    <x:row r="3315" ht="42" customHeight="1">
      <x:c r="A3315" s="24" t="str">
        <x:v>1ppkqkb</x:v>
      </x:c>
      <x:c r="B3315" s="24" t="str">
        <x:v>gradadmissions</x:v>
      </x:c>
      <x:c r="C3315" s="24" t="n">
        <x:v>46009.3053125</x:v>
      </x:c>
      <x:c r="D3315" s="24" t="str">
        <x:v>2025-12</x:v>
      </x:c>
      <x:c r="E3315" s="24" t="str">
        <x:v>Low</x:v>
      </x:c>
      <x:c r="F3315" s="24" t="str">
        <x:v>9</x:v>
      </x:c>
      <x:c r="G3315" s="24" t="str">
        <x:v>McGill University</x:v>
      </x:c>
      <x:c r="H3315" s="24" t="n">
        <x:v>2</x:v>
      </x:c>
      <x:c r="I3315" s="24" t="n">
        <x:v>4</x:v>
      </x:c>
      <x:c r="J3315" s="24" t="n">
        <x:v>0.75</x:v>
      </x:c>
      <x:c r="K3315" s="24" t="str">
        <x:v>Venting</x:v>
      </x:c>
      <x:c r="L3315" s="24" t="str">
        <x:v>Totally dropped the ball for international applications</x:v>
      </x:c>
      <x:c r="M3315" s="24" t="str">
        <x:v>I basically didn't even think to secure funding for 2 universities (Leeds in UK and McGill in Canada) because the deadlines were later than American universities I put them on the back burner. Now I'm left with 7 schools I applied to domestically and that feels like not enough. If people have advice that's cool. Mostly I just want to vent. I feel like an idiot but also I genuinely could not find any more places I wanted to apply to and game the odds.</x:v>
      </x:c>
      <x:c r="N3315" s="27" t="str">
        <x:v>https://www.reddit.com/r/gradadmissions/comments/1ppkqkb/totally_dropped_the_ball_for_international/</x:v>
      </x:c>
      <x:c r="O3315" s="27" t="str">
        <x:v>https://www.reddit.com/r/gradadmissions/comments/1ppkqkb/totally_dropped_the_ball_for_international/</x:v>
      </x:c>
      <x:c r="P3315" s="24" t="str">
        <x:v>No</x:v>
      </x:c>
      <x:c r="Q3315" s="24" t="str">
        <x:v>Institution-only context; manual relevance review</x:v>
      </x:c>
    </x:row>
    <x:row r="3316" ht="42" customHeight="1">
      <x:c r="A3316" s="21" t="str">
        <x:v>1ppjq52</x:v>
      </x:c>
      <x:c r="B3316" s="21" t="str">
        <x:v>GradSchool</x:v>
      </x:c>
      <x:c r="C3316" s="21" t="n">
        <x:v>46009.26237268518</x:v>
      </x:c>
      <x:c r="D3316" s="21" t="str">
        <x:v>2025-12</x:v>
      </x:c>
      <x:c r="E3316" s="21" t="str">
        <x:v>Medium</x:v>
      </x:c>
      <x:c r="F3316" s="21" t="str">
        <x:v>21</x:v>
      </x:c>
      <x:c r="G3316" s="21" t="str">
        <x:v>Pennsylvania State University</x:v>
      </x:c>
      <x:c r="H3316" s="21" t="n">
        <x:v>1</x:v>
      </x:c>
      <x:c r="I3316" s="21" t="n">
        <x:v>0</x:v>
      </x:c>
      <x:c r="J3316" s="21" t="n">
        <x:v>1</x:v>
      </x:c>
      <x:c r="K3316" s="21" t="str"/>
      <x:c r="L3316" s="21" t="str">
        <x:v>Am I screwing myself, offer from penn state?</x:v>
      </x:c>
      <x:c r="M3316" s="21" t="str"/>
      <x:c r="N3316" s="26" t="str">
        <x:v>https://www.reddit.com/r/GradSchool/comments/1ppjq52/am_i_screwing_myself_offer_from_penn_state/</x:v>
      </x:c>
      <x:c r="O3316" s="26" t="str">
        <x:v>https://www.reddit.com/r/GradSchool/comments/1ppjq52/am_i_screwing_myself_offer_from_penn_state/</x:v>
      </x:c>
      <x:c r="P3316" s="21" t="str">
        <x:v>No</x:v>
      </x:c>
      <x:c r="Q3316" s="21" t="str"/>
    </x:row>
    <x:row r="3317" ht="42" customHeight="1">
      <x:c r="A3317" s="24" t="str">
        <x:v>1ppdyoj</x:v>
      </x:c>
      <x:c r="B3317" s="24" t="str">
        <x:v>gradadmissions</x:v>
      </x:c>
      <x:c r="C3317" s="24" t="n">
        <x:v>46009.053391203706</x:v>
      </x:c>
      <x:c r="D3317" s="24" t="str">
        <x:v>2025-12</x:v>
      </x:c>
      <x:c r="E3317" s="24" t="str">
        <x:v>Low</x:v>
      </x:c>
      <x:c r="F3317" s="24" t="str">
        <x:v>14</x:v>
      </x:c>
      <x:c r="G3317" s="24" t="str">
        <x:v>Stanford University</x:v>
      </x:c>
      <x:c r="H3317" s="24" t="n">
        <x:v>15</x:v>
      </x:c>
      <x:c r="I3317" s="24" t="n">
        <x:v>31</x:v>
      </x:c>
      <x:c r="J3317" s="24" t="n">
        <x:v>0.8199999928474426</x:v>
      </x:c>
      <x:c r="K3317" s="24" t="str">
        <x:v>Engineering</x:v>
      </x:c>
      <x:c r="L3317" s="24" t="str">
        <x:v>Rejected Stanford bioeng</x:v>
      </x:c>
      <x:c r="M3317" s="24" t="str">
        <x:v>Feeling super annoyed and deflated right now. Very surprised it was this quick, honestly thought I would get in</x:v>
      </x:c>
      <x:c r="N3317" s="27" t="str">
        <x:v>https://www.reddit.com/r/gradadmissions/comments/1ppdyoj/rejected_stanford_bioeng/</x:v>
      </x:c>
      <x:c r="O3317" s="27" t="str">
        <x:v>https://www.reddit.com/r/gradadmissions/comments/1ppdyoj/rejected_stanford_bioeng/</x:v>
      </x:c>
      <x:c r="P3317" s="24" t="str">
        <x:v>No</x:v>
      </x:c>
      <x:c r="Q3317" s="24" t="str">
        <x:v>Institution-only context; manual relevance review</x:v>
      </x:c>
    </x:row>
    <x:row r="3318" ht="42" customHeight="1">
      <x:c r="A3318" s="21" t="str">
        <x:v>1pp60ou</x:v>
      </x:c>
      <x:c r="B3318" s="21" t="str">
        <x:v>gradadmissions</x:v>
      </x:c>
      <x:c r="C3318" s="21" t="n">
        <x:v>46008.822280092594</x:v>
      </x:c>
      <x:c r="D3318" s="21" t="str">
        <x:v>2025-12</x:v>
      </x:c>
      <x:c r="E3318" s="21" t="str">
        <x:v>Low</x:v>
      </x:c>
      <x:c r="F3318" s="21" t="str">
        <x:v>20</x:v>
      </x:c>
      <x:c r="G3318" s="21" t="str">
        <x:v>New York University (NYU)</x:v>
      </x:c>
      <x:c r="H3318" s="21" t="n">
        <x:v>0</x:v>
      </x:c>
      <x:c r="I3318" s="21" t="n">
        <x:v>2</x:v>
      </x:c>
      <x:c r="J3318" s="21" t="n">
        <x:v>0.5</x:v>
      </x:c>
      <x:c r="K3318" s="21" t="str">
        <x:v>Applied Sciences</x:v>
      </x:c>
      <x:c r="L3318" s="21" t="str">
        <x:v>NYU Biology</x:v>
      </x:c>
      <x:c r="M3318" s="21" t="str">
        <x:v>Anyone heard back from NYU Biology? I’m applying as an international student</x:v>
      </x:c>
      <x:c r="N3318" s="26" t="str">
        <x:v>https://www.reddit.com/r/gradadmissions/comments/1pp60ou/nyu_biology/</x:v>
      </x:c>
      <x:c r="O3318" s="26" t="str">
        <x:v>https://www.reddit.com/r/gradadmissions/comments/1pp60ou/nyu_biology/</x:v>
      </x:c>
      <x:c r="P3318" s="21" t="str">
        <x:v>No</x:v>
      </x:c>
      <x:c r="Q3318" s="21" t="str">
        <x:v>Acronym-only institution match; Institution-only context; manual relevance review</x:v>
      </x:c>
    </x:row>
    <x:row r="3319" ht="42" customHeight="1">
      <x:c r="A3319" s="24" t="str">
        <x:v>1pp4u4v</x:v>
      </x:c>
      <x:c r="B3319" s="24" t="str">
        <x:v>gradadmissions</x:v>
      </x:c>
      <x:c r="C3319" s="24" t="n">
        <x:v>46008.79040509259</x:v>
      </x:c>
      <x:c r="D3319" s="24" t="str">
        <x:v>2025-12</x:v>
      </x:c>
      <x:c r="E3319" s="24" t="str">
        <x:v>Medium</x:v>
      </x:c>
      <x:c r="F3319" s="24" t="str">
        <x:v>2</x:v>
      </x:c>
      <x:c r="G3319" s="24" t="str">
        <x:v>University of Toronto</x:v>
      </x:c>
      <x:c r="H3319" s="24" t="n">
        <x:v>6</x:v>
      </x:c>
      <x:c r="I3319" s="24" t="n">
        <x:v>0</x:v>
      </x:c>
      <x:c r="J3319" s="24" t="n">
        <x:v>0.8799999952316284</x:v>
      </x:c>
      <x:c r="K3319" s="24" t="str">
        <x:v>General Advice</x:v>
      </x:c>
      <x:c r="L3319" s="24" t="str">
        <x:v>Will a late reference worsen my chances?</x:v>
      </x:c>
      <x:c r="M3319" s="24" t="str">
        <x:v>Hi all, one of my references uploaded their letter 2.5 weeks after the deadline 🫠 The program coordinator told me that references were due by the deadline, but they could still upload afterwards. However they wouldn’t review my application until all materials are submitted. But I’m worried this will negatively affect my chances in case they already started reviewing applications :( This is for the University of Toronto MSW program btw, and it seems like they typically release their decisions in late February/early March. I’m also an international applicant from the US if that makes any difference. Does anyone have any advice? Should I let the program coordinator know all my references have been submitted? Thanks!</x:v>
      </x:c>
      <x:c r="N3319" s="27" t="str">
        <x:v>https://www.reddit.com/r/gradadmissions/comments/1pp4u4v/will_a_late_reference_worsen_my_chances/</x:v>
      </x:c>
      <x:c r="O3319" s="27" t="str">
        <x:v>https://www.reddit.com/r/gradadmissions/comments/1pp4u4v/will_a_late_reference_worsen_my_chances/</x:v>
      </x:c>
      <x:c r="P3319" s="24" t="str">
        <x:v>No</x:v>
      </x:c>
      <x:c r="Q3319" s="24" t="str"/>
    </x:row>
    <x:row r="3320" ht="42" customHeight="1">
      <x:c r="A3320" s="21" t="str">
        <x:v>1pp3yw7</x:v>
      </x:c>
      <x:c r="B3320" s="21" t="str">
        <x:v>gradadmissions</x:v>
      </x:c>
      <x:c r="C3320" s="21" t="n">
        <x:v>46008.76712962963</x:v>
      </x:c>
      <x:c r="D3320" s="21" t="str">
        <x:v>2025-12</x:v>
      </x:c>
      <x:c r="E3320" s="21" t="str">
        <x:v>Low</x:v>
      </x:c>
      <x:c r="F3320" s="21" t="str">
        <x:v>20</x:v>
      </x:c>
      <x:c r="G3320" s="21" t="str">
        <x:v>New York University (NYU)</x:v>
      </x:c>
      <x:c r="H3320" s="21" t="n">
        <x:v>1</x:v>
      </x:c>
      <x:c r="I3320" s="21" t="n">
        <x:v>1</x:v>
      </x:c>
      <x:c r="J3320" s="21" t="n">
        <x:v>0.6700000166893005</x:v>
      </x:c>
      <x:c r="K3320" s="21" t="str">
        <x:v>Social Sciences</x:v>
      </x:c>
      <x:c r="L3320" s="21" t="str">
        <x:v>Public Health Sciences PhD Programs</x:v>
      </x:c>
      <x:c r="M3320" s="21" t="str">
        <x:v>Hi all! I was wondering if anyone else has heard back from any public health / social sciences PhD programs yet for NYU, or any of the UCs?</x:v>
      </x:c>
      <x:c r="N3320" s="26" t="str">
        <x:v>https://www.reddit.com/r/gradadmissions/comments/1pp3yw7/public_health_sciences_phd_programs/</x:v>
      </x:c>
      <x:c r="O3320" s="26" t="str">
        <x:v>https://www.reddit.com/r/gradadmissions/comments/1pp3yw7/public_health_sciences_phd_programs/</x:v>
      </x:c>
      <x:c r="P3320" s="21" t="str">
        <x:v>No</x:v>
      </x:c>
      <x:c r="Q3320" s="21" t="str">
        <x:v>Acronym-only institution match; Institution-only context; manual relevance review</x:v>
      </x:c>
    </x:row>
    <x:row r="3321" ht="42" customHeight="1">
      <x:c r="A3321" s="24" t="str">
        <x:v>1pp2imn</x:v>
      </x:c>
      <x:c r="B3321" s="24" t="str">
        <x:v>gradadmissions</x:v>
      </x:c>
      <x:c r="C3321" s="24" t="n">
        <x:v>46008.72861111111</x:v>
      </x:c>
      <x:c r="D3321" s="24" t="str">
        <x:v>2025-12</x:v>
      </x:c>
      <x:c r="E3321" s="24" t="str">
        <x:v>Low</x:v>
      </x:c>
      <x:c r="F3321" s="24" t="str">
        <x:v>21</x:v>
      </x:c>
      <x:c r="G3321" s="24" t="str">
        <x:v>Pennsylvania State University</x:v>
      </x:c>
      <x:c r="H3321" s="24" t="n">
        <x:v>0</x:v>
      </x:c>
      <x:c r="I3321" s="24" t="n">
        <x:v>6</x:v>
      </x:c>
      <x:c r="J3321" s="24" t="n">
        <x:v>0.5</x:v>
      </x:c>
      <x:c r="K3321" s="24" t="str">
        <x:v>Physical Sciences</x:v>
      </x:c>
      <x:c r="L3321" s="24" t="str">
        <x:v>Chemistry PhD</x:v>
      </x:c>
      <x:c r="M3321" s="24" t="str">
        <x:v>Anyone hear from Penn state, UVA, or Indiana Bloomington?</x:v>
      </x:c>
      <x:c r="N3321" s="27" t="str">
        <x:v>https://www.reddit.com/r/gradadmissions/comments/1pp2imn/chemistry_phd/</x:v>
      </x:c>
      <x:c r="O3321" s="27" t="str">
        <x:v>https://www.reddit.com/r/gradadmissions/comments/1pp2imn/chemistry_phd/</x:v>
      </x:c>
      <x:c r="P3321" s="24" t="str">
        <x:v>No</x:v>
      </x:c>
      <x:c r="Q3321" s="24" t="str">
        <x:v>Institution-only context; manual relevance review</x:v>
      </x:c>
    </x:row>
    <x:row r="3322" ht="42" customHeight="1">
      <x:c r="A3322" s="21" t="str">
        <x:v>1posdac</x:v>
      </x:c>
      <x:c r="B3322" s="21" t="str">
        <x:v>gradadmissions</x:v>
      </x:c>
      <x:c r="C3322" s="21" t="n">
        <x:v>46008.397627314815</x:v>
      </x:c>
      <x:c r="D3322" s="21" t="str">
        <x:v>2025-12</x:v>
      </x:c>
      <x:c r="E3322" s="21" t="str">
        <x:v>Medium</x:v>
      </x:c>
      <x:c r="F3322" s="21" t="str">
        <x:v>20</x:v>
      </x:c>
      <x:c r="G3322" s="21" t="str">
        <x:v>New York University (NYU)</x:v>
      </x:c>
      <x:c r="H3322" s="21" t="n">
        <x:v>3</x:v>
      </x:c>
      <x:c r="I3322" s="21" t="n">
        <x:v>8</x:v>
      </x:c>
      <x:c r="J3322" s="21" t="n">
        <x:v>0.5799999833106995</x:v>
      </x:c>
      <x:c r="K3322" s="21" t="str">
        <x:v>Biological Sciences</x:v>
      </x:c>
      <x:c r="L3322" s="21" t="str">
        <x:v>I monitored who visited my research website and here's what happened</x:v>
      </x:c>
      <x:c r="M3322" s="21" t="str">
        <x:v>Hi guys I applied for biomedical informatics programs to start next year Fall. I included a link to my research website in my CV, of which has Google analytics implemented. I monitored from where did people visited my website and looks like few people (presumably committee professors) visited my website! My website was never advertised in public. I never shared the link anywhere except for what I wrote on CV so it is safe to assume the visitors are (if not all) admissions committee. Here are places where the visitors accessed. However, I cannot get any clues for some places of IP origin. Schools I applied : NYU Berkeley Harvard Harvard-MIT Oxford (UK) I ended up applying only a few programs.. I might end up re- applying next year. IP addresses monitored: Berkeley - obvious Prineville- this person visited my website twice, over few days gap. It's a very small city in Oregon, and no universities that I applied nearby. Who would it be..? Council Bluffs - (Iowa) showed longest engagement time. Also have no clue coz I applied to only those in MA, NY, CA Parsippany-Troy Hills - (NJ) most likely a member from NYU? it's 45 min. drive away from NYC so.. Any thoughts? So sad that no one v...</x:v>
      </x:c>
      <x:c r="N3322" s="26" t="str">
        <x:v>https://www.reddit.com/r/gradadmissions/comments/1posdac/i_monitored_who_visited_my_research_website_and/</x:v>
      </x:c>
      <x:c r="O3322" s="26" t="str">
        <x:v>https://i.redd.it/nfse2daihq7g1.png</x:v>
      </x:c>
      <x:c r="P3322" s="21" t="str">
        <x:v>No</x:v>
      </x:c>
      <x:c r="Q3322" s="21" t="str">
        <x:v>Acronym-only institution match</x:v>
      </x:c>
    </x:row>
    <x:row r="3323" ht="42" customHeight="1">
      <x:c r="A3323" s="24" t="str">
        <x:v>1poospb</x:v>
      </x:c>
      <x:c r="B3323" s="24" t="str">
        <x:v>gradadmissions</x:v>
      </x:c>
      <x:c r="C3323" s="24" t="n">
        <x:v>46008.24134259259</x:v>
      </x:c>
      <x:c r="D3323" s="24" t="str">
        <x:v>2025-12</x:v>
      </x:c>
      <x:c r="E3323" s="24" t="str">
        <x:v>Low</x:v>
      </x:c>
      <x:c r="F3323" s="24" t="str">
        <x:v>30</x:v>
      </x:c>
      <x:c r="G3323" s="24" t="str">
        <x:v>University of Pennsylvania</x:v>
      </x:c>
      <x:c r="H3323" s="24" t="n">
        <x:v>1</x:v>
      </x:c>
      <x:c r="I3323" s="24" t="n">
        <x:v>0</x:v>
      </x:c>
      <x:c r="J3323" s="24" t="n">
        <x:v>0.6700000166893005</x:v>
      </x:c>
      <x:c r="K3323" s="24" t="str">
        <x:v>General Advice</x:v>
      </x:c>
      <x:c r="L3323" s="24" t="str">
        <x:v>UPenn MSE CIS Deferral</x:v>
      </x:c>
      <x:c r="M3323" s="24" t="str"/>
      <x:c r="N3323" s="27" t="str">
        <x:v>https://www.reddit.com/r/gradadmissions/comments/1poospb/upenn_mse_cis_deferral/</x:v>
      </x:c>
      <x:c r="O3323" s="27" t="str">
        <x:v>/r/ApplyingToCollege/comments/1poosgy/upenn_mse_cis_deferral/</x:v>
      </x:c>
      <x:c r="P3323" s="24" t="str">
        <x:v>No</x:v>
      </x:c>
      <x:c r="Q3323" s="24" t="str">
        <x:v>Acronym-only institution match; Institution-only context; manual relevance review</x:v>
      </x:c>
    </x:row>
    <x:row r="3324" ht="42" customHeight="1">
      <x:c r="A3324" s="21" t="str">
        <x:v>1poofxt</x:v>
      </x:c>
      <x:c r="B3324" s="21" t="str">
        <x:v>gradadmissions</x:v>
      </x:c>
      <x:c r="C3324" s="21" t="n">
        <x:v>46008.227060185185</x:v>
      </x:c>
      <x:c r="D3324" s="21" t="str">
        <x:v>2025-12</x:v>
      </x:c>
      <x:c r="E3324" s="21" t="str">
        <x:v>Low</x:v>
      </x:c>
      <x:c r="F3324" s="21" t="str">
        <x:v>30</x:v>
      </x:c>
      <x:c r="G3324" s="21" t="str">
        <x:v>University of Pennsylvania</x:v>
      </x:c>
      <x:c r="H3324" s="21" t="n">
        <x:v>2</x:v>
      </x:c>
      <x:c r="I3324" s="21" t="n">
        <x:v>0</x:v>
      </x:c>
      <x:c r="J3324" s="21" t="n">
        <x:v>0.75</x:v>
      </x:c>
      <x:c r="K3324" s="21" t="str">
        <x:v>Physical Sciences</x:v>
      </x:c>
      <x:c r="L3324" s="21" t="str">
        <x:v>Did anyone receive interview invites or admits for Chemistry from UCLA or UPenn?</x:v>
      </x:c>
      <x:c r="M3324" s="21" t="str">
        <x:v>Im asking cause there were a few entries in the spreadsheets</x:v>
      </x:c>
      <x:c r="N3324" s="26" t="str">
        <x:v>https://www.reddit.com/r/gradadmissions/comments/1poofxt/did_anyone_receive_interview_invites_or_admits/</x:v>
      </x:c>
      <x:c r="O3324" s="26" t="str">
        <x:v>https://www.reddit.com/r/gradadmissions/comments/1poofxt/did_anyone_receive_interview_invites_or_admits/</x:v>
      </x:c>
      <x:c r="P3324" s="21" t="str">
        <x:v>No</x:v>
      </x:c>
      <x:c r="Q3324" s="21" t="str">
        <x:v>Acronym-only institution match; Institution-only context; manual relevance review</x:v>
      </x:c>
    </x:row>
    <x:row r="3325" ht="42" customHeight="1">
      <x:c r="A3325" s="24" t="str">
        <x:v>1ponoow</x:v>
      </x:c>
      <x:c r="B3325" s="24" t="str">
        <x:v>gradadmissions</x:v>
      </x:c>
      <x:c r="C3325" s="24" t="n">
        <x:v>46008.19836805556</x:v>
      </x:c>
      <x:c r="D3325" s="24" t="str">
        <x:v>2025-12</x:v>
      </x:c>
      <x:c r="E3325" s="24" t="str">
        <x:v>Medium</x:v>
      </x:c>
      <x:c r="F3325" s="24" t="str">
        <x:v>20</x:v>
      </x:c>
      <x:c r="G3325" s="24" t="str">
        <x:v>New York University (NYU)</x:v>
      </x:c>
      <x:c r="H3325" s="24" t="n">
        <x:v>0</x:v>
      </x:c>
      <x:c r="I3325" s="24" t="n">
        <x:v>0</x:v>
      </x:c>
      <x:c r="J3325" s="24" t="n">
        <x:v>0.5</x:v>
      </x:c>
      <x:c r="K3325" s="24" t="str">
        <x:v>Business</x:v>
      </x:c>
      <x:c r="L3325" s="24" t="str">
        <x:v>Has anyone applied to NYU masters of accounting program?</x:v>
      </x:c>
      <x:c r="M3325" s="24" t="str">
        <x:v>And if so, have you heard back yet? I applied by the Nov 15th deadline. Thanks!</x:v>
      </x:c>
      <x:c r="N3325" s="27" t="str">
        <x:v>https://www.reddit.com/r/gradadmissions/comments/1ponoow/has_anyone_applied_to_nyu_masters_of_accounting/</x:v>
      </x:c>
      <x:c r="O3325" s="27" t="str">
        <x:v>https://www.reddit.com/r/gradadmissions/comments/1ponoow/has_anyone_applied_to_nyu_masters_of_accounting/</x:v>
      </x:c>
      <x:c r="P3325" s="24" t="str">
        <x:v>No</x:v>
      </x:c>
      <x:c r="Q3325" s="24" t="str">
        <x:v>Acronym-only institution match</x:v>
      </x:c>
    </x:row>
    <x:row r="3326" ht="42" customHeight="1">
      <x:c r="A3326" s="21" t="str">
        <x:v>1pomhoo</x:v>
      </x:c>
      <x:c r="B3326" s="21" t="str">
        <x:v>gradadmissions</x:v>
      </x:c>
      <x:c r="C3326" s="21" t="n">
        <x:v>46008.15523148148</x:v>
      </x:c>
      <x:c r="D3326" s="21" t="str">
        <x:v>2025-12</x:v>
      </x:c>
      <x:c r="E3326" s="21" t="str">
        <x:v>Medium</x:v>
      </x:c>
      <x:c r="F3326" s="21" t="str">
        <x:v>2 | 9</x:v>
      </x:c>
      <x:c r="G3326" s="21" t="str">
        <x:v>University of Toronto | McGill University</x:v>
      </x:c>
      <x:c r="H3326" s="21" t="n">
        <x:v>0</x:v>
      </x:c>
      <x:c r="I3326" s="21" t="n">
        <x:v>2</x:v>
      </x:c>
      <x:c r="J3326" s="21" t="n">
        <x:v>0.5</x:v>
      </x:c>
      <x:c r="K3326" s="21" t="str">
        <x:v>Biological Sciences</x:v>
      </x:c>
      <x:c r="L3326" s="21" t="str">
        <x:v>Competitiveness of getting into grad school for an msc</x:v>
      </x:c>
      <x:c r="M3326" s="21" t="str">
        <x:v>Hi, I was hoping for any insight from anyone who has been accepted into either cell and systems bio, pharm &amp; tox, or medical science for a masters of science at UofT or neuroscience at Mac or McGill. I am hoping to apply this cycle and wanted to know what my chances of acceptance are. I am in my final year and my GPA within the last two years is currently above an A- (80%) and should finish off even higher. I have a thesis project and summer research, with good recommendation letters from PIs and professors. Just wondering if anyone in the program has any words of advice or insight onto my odds. Thanks!</x:v>
      </x:c>
      <x:c r="N3326" s="26" t="str">
        <x:v>https://www.reddit.com/r/gradadmissions/comments/1pomhoo/competitiveness_of_getting_into_grad_school_for/</x:v>
      </x:c>
      <x:c r="O3326" s="26" t="str">
        <x:v>https://www.reddit.com/r/gradadmissions/comments/1pomhoo/competitiveness_of_getting_into_grad_school_for/</x:v>
      </x:c>
      <x:c r="P3326" s="21" t="str">
        <x:v>No</x:v>
      </x:c>
      <x:c r="Q3326" s="21" t="str">
        <x:v>Acronym-only institution match</x:v>
      </x:c>
    </x:row>
    <x:row r="3327" ht="42" customHeight="1">
      <x:c r="A3327" s="24" t="str">
        <x:v>1poji7j</x:v>
      </x:c>
      <x:c r="B3327" s="24" t="str">
        <x:v>gradadmissions</x:v>
      </x:c>
      <x:c r="C3327" s="24" t="n">
        <x:v>46008.05436342592</x:v>
      </x:c>
      <x:c r="D3327" s="24" t="str">
        <x:v>2025-12</x:v>
      </x:c>
      <x:c r="E3327" s="24" t="str">
        <x:v>Medium</x:v>
      </x:c>
      <x:c r="F3327" s="24" t="str">
        <x:v>9</x:v>
      </x:c>
      <x:c r="G3327" s="24" t="str">
        <x:v>McGill University</x:v>
      </x:c>
      <x:c r="H3327" s="24" t="n">
        <x:v>1</x:v>
      </x:c>
      <x:c r="I3327" s="24" t="n">
        <x:v>3</x:v>
      </x:c>
      <x:c r="J3327" s="24" t="n">
        <x:v>0.6700000166893005</x:v>
      </x:c>
      <x:c r="K3327" s="24" t="str">
        <x:v>Physical Sciences</x:v>
      </x:c>
      <x:c r="L3327" s="24" t="str">
        <x:v>McGill Chemistry Application Requirements</x:v>
      </x:c>
      <x:c r="M3327" s="24" t="str">
        <x:v>Doing my last round of applications this week. McGill's is confusing me, as I don't see a spot to upload even a CV/Resume, let alone an essay. There is a spot for 2500 characters of "research expereince," but I'm not sure whether to include technical details from my CV or a shortened version of my standard SOP/Personal Statement. I know there's a spot to upload "documents" after submission, but the website isn't clear about which documents I'll have to upload. Anyone who's already applied know what documents they request?</x:v>
      </x:c>
      <x:c r="N3327" s="27" t="str">
        <x:v>https://www.reddit.com/r/gradadmissions/comments/1poji7j/mcgill_chemistry_application_requirements/</x:v>
      </x:c>
      <x:c r="O3327" s="27" t="str">
        <x:v>https://www.reddit.com/r/gradadmissions/comments/1poji7j/mcgill_chemistry_application_requirements/</x:v>
      </x:c>
      <x:c r="P3327" s="24" t="str">
        <x:v>No</x:v>
      </x:c>
      <x:c r="Q3327" s="24" t="str"/>
    </x:row>
    <x:row r="3328" ht="42" customHeight="1">
      <x:c r="A3328" s="21" t="str">
        <x:v>1pofgrd</x:v>
      </x:c>
      <x:c r="B3328" s="21" t="str">
        <x:v>gradadmissions</x:v>
      </x:c>
      <x:c r="C3328" s="21" t="n">
        <x:v>46007.93077546296</x:v>
      </x:c>
      <x:c r="D3328" s="21" t="str">
        <x:v>2025-12</x:v>
      </x:c>
      <x:c r="E3328" s="21" t="str">
        <x:v>Low</x:v>
      </x:c>
      <x:c r="F3328" s="21" t="str">
        <x:v>20 | 30</x:v>
      </x:c>
      <x:c r="G3328" s="21" t="str">
        <x:v>New York University (NYU) | University of Pennsylvania</x:v>
      </x:c>
      <x:c r="H3328" s="21" t="n">
        <x:v>5</x:v>
      </x:c>
      <x:c r="I3328" s="21" t="n">
        <x:v>5</x:v>
      </x:c>
      <x:c r="J3328" s="21" t="n">
        <x:v>0.8600000143051147</x:v>
      </x:c>
      <x:c r="K3328" s="21" t="str">
        <x:v>Social Sciences</x:v>
      </x:c>
      <x:c r="L3328" s="21" t="str">
        <x:v>Psych/Neuroscience Fall 2026 Cycle Interviews</x:v>
      </x:c>
      <x:c r="M3328" s="21" t="str">
        <x:v>Hi everyone! I applied to a handful of PhD programs in psych/behavioral neuroscience and I wanted to know if anyone has heard back/has a rough idea of the general timeline that you may hear back about interviews. I'm leaving out the schools I've already heard back from and bigger programs that I know typically send interview invites in early January. UCSB: Psychology PhD (neuroscience &amp; behavior speciality) UCSD: Neurosciences PhD UPenn: Psychology PhD UC Irvine: Interdepartmental Neuroscience PhD Dartmouth: Psychological &amp; Brain Sciences PhD NYU: Neural Science PhD Thanks!</x:v>
      </x:c>
      <x:c r="N3328" s="26" t="str">
        <x:v>https://www.reddit.com/r/gradadmissions/comments/1pofgrd/psychneuroscience_fall_2026_cycle_interviews/</x:v>
      </x:c>
      <x:c r="O3328" s="26" t="str">
        <x:v>https://www.reddit.com/r/gradadmissions/comments/1pofgrd/psychneuroscience_fall_2026_cycle_interviews/</x:v>
      </x:c>
      <x:c r="P3328" s="21" t="str">
        <x:v>No</x:v>
      </x:c>
      <x:c r="Q3328" s="21" t="str">
        <x:v>Acronym-only institution match; Institution-only context; manual relevance review</x:v>
      </x:c>
    </x:row>
    <x:row r="3329" ht="42" customHeight="1">
      <x:c r="A3329" s="24" t="str">
        <x:v>1poeqce</x:v>
      </x:c>
      <x:c r="B3329" s="24" t="str">
        <x:v>gradadmissions</x:v>
      </x:c>
      <x:c r="C3329" s="24" t="n">
        <x:v>46007.91023148148</x:v>
      </x:c>
      <x:c r="D3329" s="24" t="str">
        <x:v>2025-12</x:v>
      </x:c>
      <x:c r="E3329" s="24" t="str">
        <x:v>Medium</x:v>
      </x:c>
      <x:c r="F3329" s="24" t="str">
        <x:v>9</x:v>
      </x:c>
      <x:c r="G3329" s="24" t="str">
        <x:v>McGill University</x:v>
      </x:c>
      <x:c r="H3329" s="24" t="n">
        <x:v>11</x:v>
      </x:c>
      <x:c r="I3329" s="24" t="n">
        <x:v>3</x:v>
      </x:c>
      <x:c r="J3329" s="24" t="n">
        <x:v>0.8700000047683716</x:v>
      </x:c>
      <x:c r="K3329" s="24" t="str">
        <x:v>Physical Sciences</x:v>
      </x:c>
      <x:c r="L3329" s="24" t="str">
        <x:v>Optimism</x:v>
      </x:c>
      <x:c r="M3329" s="24" t="str">
        <x:v>Just received my first rejection from McGill, and now have 5 schools left to hear from. Just curious if anyone applying to chem or related PhDs has heard good news and what your profile is like. For reference I have a 3.5 cumulative gpa with about a year of lab work, a summer internship, and just over half a year of research experience, no publications. I recognize it’s far from a strong application but it is what it is.</x:v>
      </x:c>
      <x:c r="N3329" s="27" t="str">
        <x:v>https://www.reddit.com/r/gradadmissions/comments/1poeqce/optimism/</x:v>
      </x:c>
      <x:c r="O3329" s="27" t="str">
        <x:v>https://www.reddit.com/r/gradadmissions/comments/1poeqce/optimism/</x:v>
      </x:c>
      <x:c r="P3329" s="24" t="str">
        <x:v>No</x:v>
      </x:c>
      <x:c r="Q3329" s="24" t="str"/>
    </x:row>
    <x:row r="3330" ht="42" customHeight="1">
      <x:c r="A3330" s="21" t="str">
        <x:v>1poeaer</x:v>
      </x:c>
      <x:c r="B3330" s="21" t="str">
        <x:v>gradadmissions</x:v>
      </x:c>
      <x:c r="C3330" s="21" t="n">
        <x:v>46007.89810185185</x:v>
      </x:c>
      <x:c r="D3330" s="21" t="str">
        <x:v>2025-12</x:v>
      </x:c>
      <x:c r="E3330" s="21" t="str">
        <x:v>Medium</x:v>
      </x:c>
      <x:c r="F3330" s="21" t="str">
        <x:v>20</x:v>
      </x:c>
      <x:c r="G3330" s="21" t="str">
        <x:v>New York University (NYU)</x:v>
      </x:c>
      <x:c r="H3330" s="21" t="n">
        <x:v>0</x:v>
      </x:c>
      <x:c r="I3330" s="21" t="n">
        <x:v>2</x:v>
      </x:c>
      <x:c r="J3330" s="21" t="n">
        <x:v>0.5</x:v>
      </x:c>
      <x:c r="K3330" s="21" t="str">
        <x:v>Social Sciences</x:v>
      </x:c>
      <x:c r="L3330" s="21" t="str">
        <x:v>psychology masters in the US</x:v>
      </x:c>
      <x:c r="M3330" s="21" t="str">
        <x:v>i’m planning as an international student on what to do after i graduate and i’d like to keep this as an option, im not sure where my stats take me exactly lol i have NYU and teachers college (columbia) as my top 2 options (also keeping in mind that i have other options ill apply to in my country) theyre the 2 programs i was able to find a lot of info about online and was able to chat with some students there as well. it’s been harder for me to find info generally about other programs in the US as i know most people prefer to go straight to a PhD or PsyD. my (converted) GPA is 3.8 graduating with first honors, one year internship at a hospital, co-author for research study working on getting it published, finished 2 research posters + abstract, teaching assistant at a summer program for children with neurodevelopmental/intellectual disorders, mentored a prep year student at my uni , speaker for an exhibition with over 800 attendees, +300 volunteer hours and lastly i’m doing this leadership development program held by a local non-profit organization where i create my own program that addresses specific gaps in the community if anyone could share their experience in other psych mas...</x:v>
      </x:c>
      <x:c r="N3330" s="26" t="str">
        <x:v>https://www.reddit.com/r/gradadmissions/comments/1poeaer/psychology_masters_in_the_us/</x:v>
      </x:c>
      <x:c r="O3330" s="26" t="str">
        <x:v>https://www.reddit.com/r/gradadmissions/comments/1poeaer/psychology_masters_in_the_us/</x:v>
      </x:c>
      <x:c r="P3330" s="21" t="str">
        <x:v>No</x:v>
      </x:c>
      <x:c r="Q3330" s="21" t="str">
        <x:v>Acronym-only institution match</x:v>
      </x:c>
    </x:row>
    <x:row r="3331" ht="42" customHeight="1">
      <x:c r="A3331" s="24" t="str">
        <x:v>1podrrj</x:v>
      </x:c>
      <x:c r="B3331" s="24" t="str">
        <x:v>gradadmissions</x:v>
      </x:c>
      <x:c r="C3331" s="24" t="n">
        <x:v>46007.88395833333</x:v>
      </x:c>
      <x:c r="D3331" s="24" t="str">
        <x:v>2025-12</x:v>
      </x:c>
      <x:c r="E3331" s="24" t="str">
        <x:v>Medium</x:v>
      </x:c>
      <x:c r="F3331" s="24" t="str">
        <x:v>20 | 30</x:v>
      </x:c>
      <x:c r="G3331" s="24" t="str">
        <x:v>New York University (NYU) | University of Pennsylvania</x:v>
      </x:c>
      <x:c r="H3331" s="24" t="n">
        <x:v>0</x:v>
      </x:c>
      <x:c r="I3331" s="24" t="n">
        <x:v>7</x:v>
      </x:c>
      <x:c r="J3331" s="24" t="n">
        <x:v>0.4000000059604645</x:v>
      </x:c>
      <x:c r="K3331" s="24" t="str">
        <x:v>Computer Sciences</x:v>
      </x:c>
      <x:c r="L3331" s="24" t="str">
        <x:v>[Profile Review] Chance me for PhD CS in Fall 2026</x:v>
      </x:c>
      <x:c r="M3331" s="24" t="str">
        <x:v>Research interests: 3D computer vision and simulation for robotics. UG: From a tier II institute in India GPA: 80% Did Internships at some major firms like Sony and also worked a year as a computer vision company on object detection and tracking for UAVs M.S from a Tier I institute GPA: 4.0/4.0 Publications: 1 CVPR Workshop spotlight (2nd author but. presented the paper and gave the talk) 1 first author paper in 3DV 2024 1 patent filed during a research internship last summer. Lastly selected for a predoctoral residency at IKEA R&amp;D working on 3D rendering for their products from 2026 spring to August. Schools applied to: 1. JHU 2. GT (ML) 3. UIC 4. UIUC 5. University at Buffalo 6. Columbia 7. NYU 8. Cornell 9. Dartmouth 10. TTIC 11. Harvard 12. UPenn What do you guys think??</x:v>
      </x:c>
      <x:c r="N3331" s="27" t="str">
        <x:v>https://www.reddit.com/r/gradadmissions/comments/1podrrj/profile_review_chance_me_for_phd_cs_in_fall_2026/</x:v>
      </x:c>
      <x:c r="O3331" s="27" t="str">
        <x:v>https://www.reddit.com/r/gradadmissions/comments/1podrrj/profile_review_chance_me_for_phd_cs_in_fall_2026/</x:v>
      </x:c>
      <x:c r="P3331" s="24" t="str">
        <x:v>No</x:v>
      </x:c>
      <x:c r="Q3331" s="24" t="str">
        <x:v>Acronym-only institution match</x:v>
      </x:c>
    </x:row>
    <x:row r="3332" ht="42" customHeight="1">
      <x:c r="A3332" s="21" t="str">
        <x:v>1poc0yg</x:v>
      </x:c>
      <x:c r="B3332" s="21" t="str">
        <x:v>gradadmissions</x:v>
      </x:c>
      <x:c r="C3332" s="21" t="n">
        <x:v>46007.83565972222</x:v>
      </x:c>
      <x:c r="D3332" s="21" t="str">
        <x:v>2025-12</x:v>
      </x:c>
      <x:c r="E3332" s="21" t="str">
        <x:v>Low</x:v>
      </x:c>
      <x:c r="F3332" s="21" t="str">
        <x:v>30</x:v>
      </x:c>
      <x:c r="G3332" s="21" t="str">
        <x:v>University of Pennsylvania</x:v>
      </x:c>
      <x:c r="H3332" s="21" t="n">
        <x:v>5</x:v>
      </x:c>
      <x:c r="I3332" s="21" t="n">
        <x:v>7</x:v>
      </x:c>
      <x:c r="J3332" s="21" t="n">
        <x:v>0.8600000143051147</x:v>
      </x:c>
      <x:c r="K3332" s="21" t="str">
        <x:v>Biological Sciences</x:v>
      </x:c>
      <x:c r="L3332" s="21" t="str">
        <x:v>UPenn Cancer Biology</x:v>
      </x:c>
      <x:c r="M3332" s="21" t="str">
        <x:v>I saw that domestic applicants received invitation today but I was wondering if that included international too. Last year they sent invitations in two different days</x:v>
      </x:c>
      <x:c r="N3332" s="26" t="str">
        <x:v>https://www.reddit.com/r/gradadmissions/comments/1poc0yg/upenn_cancer_biology/</x:v>
      </x:c>
      <x:c r="O3332" s="26" t="str">
        <x:v>https://www.reddit.com/r/gradadmissions/comments/1poc0yg/upenn_cancer_biology/</x:v>
      </x:c>
      <x:c r="P3332" s="21" t="str">
        <x:v>No</x:v>
      </x:c>
      <x:c r="Q3332" s="21" t="str">
        <x:v>Acronym-only institution match; Institution-only context; manual relevance review</x:v>
      </x:c>
    </x:row>
    <x:row r="3333" ht="42" customHeight="1">
      <x:c r="A3333" s="24" t="str">
        <x:v>1poc03a</x:v>
      </x:c>
      <x:c r="B3333" s="24" t="str">
        <x:v>gradadmissions</x:v>
      </x:c>
      <x:c r="C3333" s="24" t="n">
        <x:v>46007.83498842592</x:v>
      </x:c>
      <x:c r="D3333" s="24" t="str">
        <x:v>2025-12</x:v>
      </x:c>
      <x:c r="E3333" s="24" t="str">
        <x:v>Low</x:v>
      </x:c>
      <x:c r="F3333" s="24" t="str">
        <x:v>30</x:v>
      </x:c>
      <x:c r="G3333" s="24" t="str">
        <x:v>University of Pennsylvania</x:v>
      </x:c>
      <x:c r="H3333" s="24" t="n">
        <x:v>11</x:v>
      </x:c>
      <x:c r="I3333" s="24" t="n">
        <x:v>7</x:v>
      </x:c>
      <x:c r="J3333" s="24" t="n">
        <x:v>1</x:v>
      </x:c>
      <x:c r="K3333" s="24" t="str">
        <x:v>Biological Sciences</x:v>
      </x:c>
      <x:c r="L3333" s="24" t="str">
        <x:v>UPenn CAMB interviews?</x:v>
      </x:c>
      <x:c r="M3333" s="24" t="str">
        <x:v>Hey everyone, I’ve seen many people get interviews at UPenn for different tracks in the CAMB (Congrats!!!) sent out today. Is this likely just the first round of invites? Wasn’t sure if they are doing rolling admissions of earlier submissions or if I’m cooked as I submitted a few days before the deadline 😔</x:v>
      </x:c>
      <x:c r="N3333" s="27" t="str">
        <x:v>https://www.reddit.com/r/gradadmissions/comments/1poc03a/upenn_camb_interviews/</x:v>
      </x:c>
      <x:c r="O3333" s="27" t="str">
        <x:v>https://www.reddit.com/r/gradadmissions/comments/1poc03a/upenn_camb_interviews/</x:v>
      </x:c>
      <x:c r="P3333" s="24" t="str">
        <x:v>No</x:v>
      </x:c>
      <x:c r="Q3333" s="24" t="str">
        <x:v>Acronym-only institution match; Institution-only context; manual relevance review</x:v>
      </x:c>
    </x:row>
    <x:row r="3334" ht="42" customHeight="1">
      <x:c r="A3334" s="21" t="str">
        <x:v>1poazwq</x:v>
      </x:c>
      <x:c r="B3334" s="21" t="str">
        <x:v>gradadmissions</x:v>
      </x:c>
      <x:c r="C3334" s="21" t="n">
        <x:v>46007.80784722222</x:v>
      </x:c>
      <x:c r="D3334" s="21" t="str">
        <x:v>2025-12</x:v>
      </x:c>
      <x:c r="E3334" s="21" t="str">
        <x:v>Low</x:v>
      </x:c>
      <x:c r="F3334" s="21" t="str">
        <x:v>20</x:v>
      </x:c>
      <x:c r="G3334" s="21" t="str">
        <x:v>New York University (NYU)</x:v>
      </x:c>
      <x:c r="H3334" s="21" t="n">
        <x:v>2</x:v>
      </x:c>
      <x:c r="I3334" s="21" t="n">
        <x:v>3</x:v>
      </x:c>
      <x:c r="J3334" s="21" t="n">
        <x:v>1</x:v>
      </x:c>
      <x:c r="K3334" s="21" t="str">
        <x:v>Biological Sciences</x:v>
      </x:c>
      <x:c r="L3334" s="21" t="str">
        <x:v>Has anyone heard from NYU gsas?</x:v>
      </x:c>
      <x:c r="M3334" s="21" t="str">
        <x:v>I applied to bio for fall 2026</x:v>
      </x:c>
      <x:c r="N3334" s="26" t="str">
        <x:v>https://www.reddit.com/r/gradadmissions/comments/1poazwq/has_anyone_heard_from_nyu_gsas/</x:v>
      </x:c>
      <x:c r="O3334" s="26" t="str">
        <x:v>https://www.reddit.com/r/gradadmissions/comments/1poazwq/has_anyone_heard_from_nyu_gsas/</x:v>
      </x:c>
      <x:c r="P3334" s="21" t="str">
        <x:v>No</x:v>
      </x:c>
      <x:c r="Q3334" s="21" t="str">
        <x:v>Acronym-only institution match; Institution-only context; manual relevance review</x:v>
      </x:c>
    </x:row>
    <x:row r="3335" ht="42" customHeight="1">
      <x:c r="A3335" s="24" t="str">
        <x:v>1poaans</x:v>
      </x:c>
      <x:c r="B3335" s="24" t="str">
        <x:v>gradadmissions</x:v>
      </x:c>
      <x:c r="C3335" s="24" t="n">
        <x:v>46007.78923611111</x:v>
      </x:c>
      <x:c r="D3335" s="24" t="str">
        <x:v>2025-12</x:v>
      </x:c>
      <x:c r="E3335" s="24" t="str">
        <x:v>Medium</x:v>
      </x:c>
      <x:c r="F3335" s="24" t="str">
        <x:v>81</x:v>
      </x:c>
      <x:c r="G3335" s="24" t="str">
        <x:v>Arizona State University (Tempe)</x:v>
      </x:c>
      <x:c r="H3335" s="24" t="n">
        <x:v>0</x:v>
      </x:c>
      <x:c r="I3335" s="24" t="n">
        <x:v>1</x:v>
      </x:c>
      <x:c r="J3335" s="24" t="n">
        <x:v>0.5</x:v>
      </x:c>
      <x:c r="K3335" s="24" t="str">
        <x:v>Biological Sciences</x:v>
      </x:c>
      <x:c r="L3335" s="24" t="str">
        <x:v>Arizona State University</x:v>
      </x:c>
      <x:c r="M3335" s="24" t="str">
        <x:v>Just putting out another query. I am applying to the MS in Biochemistry program at Arizona State University. One of the requirements for applicants interested in the thesis track is to contact faculty you are interested to work with and 'obtain a recommendation letter' from them. I found this requirement a bit weird because how can they recommend me when they don't know me YET? And also given that they are busy folks, who knows how long it will take the professors to share their letters with me. They said the non-thesis track is the standard or default offering. If I choose a non thesis track now can I switch to a thesis one later? I mentioned the names of professors I want to work with on my SOP. Should I change my SOP to fit the non thesis track in case I don’t get the letters from potential faculty?</x:v>
      </x:c>
      <x:c r="N3335" s="27" t="str">
        <x:v>https://www.reddit.com/r/gradadmissions/comments/1poaans/arizona_state_university/</x:v>
      </x:c>
      <x:c r="O3335" s="27" t="str">
        <x:v>https://i.redd.it/9ouj38975m7g1.png</x:v>
      </x:c>
      <x:c r="P3335" s="24" t="str">
        <x:v>No</x:v>
      </x:c>
      <x:c r="Q3335" s="24" t="str"/>
    </x:row>
    <x:row r="3336" ht="42" customHeight="1">
      <x:c r="A3336" s="21" t="str">
        <x:v>1po8987</x:v>
      </x:c>
      <x:c r="B3336" s="21" t="str">
        <x:v>gradadmissions</x:v>
      </x:c>
      <x:c r="C3336" s="21" t="n">
        <x:v>46007.73596064815</x:v>
      </x:c>
      <x:c r="D3336" s="21" t="str">
        <x:v>2025-12</x:v>
      </x:c>
      <x:c r="E3336" s="21" t="str">
        <x:v>Low</x:v>
      </x:c>
      <x:c r="F3336" s="21" t="str">
        <x:v>20</x:v>
      </x:c>
      <x:c r="G3336" s="21" t="str">
        <x:v>New York University (NYU)</x:v>
      </x:c>
      <x:c r="H3336" s="21" t="n">
        <x:v>1</x:v>
      </x:c>
      <x:c r="I3336" s="21" t="n">
        <x:v>0</x:v>
      </x:c>
      <x:c r="J3336" s="21" t="n">
        <x:v>0.6000000238418579</x:v>
      </x:c>
      <x:c r="K3336" s="21" t="str">
        <x:v>Business</x:v>
      </x:c>
      <x:c r="L3336" s="21" t="str">
        <x:v>Now, it's time to keep refreshing repeatedly for the next few weeks ;-)</x:v>
      </x:c>
      <x:c r="M3336" s="21" t="str">
        <x:v>NYU Stern is one of my top choices because my research interests overlaps a lot with what their department is doing (also because I LOVE purple xD). My GRE quant score is 170/170 and business school PhDs weigh GRE/GMAT score a lot, so I am hoping it along with my research experience with one of NYU Stern's faculties would counter my poor undergraduate GPA from 5+ years ago. (yes, I keep analysing my chances in my head lol)</x:v>
      </x:c>
      <x:c r="N3336" s="26" t="str">
        <x:v>https://www.reddit.com/r/gradadmissions/comments/1po8987/now_its_time_to_keep_refreshing_repeatedly_for/</x:v>
      </x:c>
      <x:c r="O3336" s="26" t="str">
        <x:v>https://i.redd.it/nosu4i52ql7g1.jpeg</x:v>
      </x:c>
      <x:c r="P3336" s="21" t="str">
        <x:v>No</x:v>
      </x:c>
      <x:c r="Q3336" s="21" t="str">
        <x:v>Acronym-only institution match; Institution-only context; manual relevance review</x:v>
      </x:c>
    </x:row>
    <x:row r="3337" ht="42" customHeight="1">
      <x:c r="A3337" s="24" t="str">
        <x:v>1po66vy</x:v>
      </x:c>
      <x:c r="B3337" s="24" t="str">
        <x:v>gradadmissions</x:v>
      </x:c>
      <x:c r="C3337" s="24" t="n">
        <x:v>46007.682337962964</x:v>
      </x:c>
      <x:c r="D3337" s="24" t="str">
        <x:v>2025-12</x:v>
      </x:c>
      <x:c r="E3337" s="24" t="str">
        <x:v>Medium</x:v>
      </x:c>
      <x:c r="F3337" s="24" t="str">
        <x:v>30</x:v>
      </x:c>
      <x:c r="G3337" s="24" t="str">
        <x:v>University of Pennsylvania</x:v>
      </x:c>
      <x:c r="H3337" s="24" t="n">
        <x:v>7</x:v>
      </x:c>
      <x:c r="I3337" s="24" t="n">
        <x:v>14</x:v>
      </x:c>
      <x:c r="J3337" s="24" t="n">
        <x:v>0.8899999856948853</x:v>
      </x:c>
      <x:c r="K3337" s="24" t="str">
        <x:v>Biological Sciences</x:v>
      </x:c>
      <x:c r="L3337" s="24" t="str">
        <x:v>UPenn Interview—Virtual or in-person?</x:v>
      </x:c>
      <x:c r="M3337" s="24" t="str">
        <x:v>Hi guys, so I think this is just a typo on Penns part, but their interview sign-up says “We are excited to invite you to campus for an interview on Feb 19th - Feb 21st, 2026. Please use this form to let us know if you will be able to virtually interview with faculty on this date. If you accept the invitation, we will be in contact shortly with further information (including meeting links and times).” I’m confused if this is in-person or not in person lol. Why would we be at UPenn to interview…virtually? The actual email invite says this “We would like to invite you to interview with us virtually on Feb 19th - Feb 21st, 2026.” So I’m thinking the in person stuff is a typo….? If anyone has any insight to this please lmk ahahah</x:v>
      </x:c>
      <x:c r="N3337" s="27" t="str">
        <x:v>https://www.reddit.com/r/gradadmissions/comments/1po66vy/upenn_interviewvirtual_or_inperson/</x:v>
      </x:c>
      <x:c r="O3337" s="27" t="str">
        <x:v>https://www.reddit.com/r/gradadmissions/comments/1po66vy/upenn_interviewvirtual_or_inperson/</x:v>
      </x:c>
      <x:c r="P3337" s="24" t="str">
        <x:v>No</x:v>
      </x:c>
      <x:c r="Q3337" s="24" t="str">
        <x:v>Acronym-only institution match</x:v>
      </x:c>
    </x:row>
    <x:row r="3338" ht="42" customHeight="1">
      <x:c r="A3338" s="21" t="str">
        <x:v>1po4f99</x:v>
      </x:c>
      <x:c r="B3338" s="21" t="str">
        <x:v>gradadmissions</x:v>
      </x:c>
      <x:c r="C3338" s="21" t="n">
        <x:v>46007.634351851855</x:v>
      </x:c>
      <x:c r="D3338" s="21" t="str">
        <x:v>2025-12</x:v>
      </x:c>
      <x:c r="E3338" s="21" t="str">
        <x:v>Medium</x:v>
      </x:c>
      <x:c r="F3338" s="21" t="str">
        <x:v>81</x:v>
      </x:c>
      <x:c r="G3338" s="21" t="str">
        <x:v>Arizona State University (Tempe)</x:v>
      </x:c>
      <x:c r="H3338" s="21" t="n">
        <x:v>0</x:v>
      </x:c>
      <x:c r="I3338" s="21" t="n">
        <x:v>0</x:v>
      </x:c>
      <x:c r="J3338" s="21" t="n">
        <x:v>0.4000000059604645</x:v>
      </x:c>
      <x:c r="K3338" s="21" t="str">
        <x:v>General Advice</x:v>
      </x:c>
      <x:c r="L3338" s="21" t="str">
        <x:v>Application Status Pending!!!</x:v>
      </x:c>
      <x:c r="M3338" s="21" t="str">
        <x:v>Hello Aspirants, I actually don't know what to do! My ASU profile is still pending given that I have sent the official scores directly to the ASU Graduate School and also uploaded the scores while filling up the online application, I have submitted my application on 29th Nov. I have sent them multiple emails but its radio silence from their end. Feeling anxious rn its already been 2 weeks but there's no such update.</x:v>
      </x:c>
      <x:c r="N3338" s="26" t="str">
        <x:v>https://www.reddit.com/r/gradadmissions/comments/1po4f99/application_status_pending/</x:v>
      </x:c>
      <x:c r="O3338" s="26" t="str">
        <x:v>https://i.redd.it/edtwkboiyk7g1.png</x:v>
      </x:c>
      <x:c r="P3338" s="21" t="str">
        <x:v>No</x:v>
      </x:c>
      <x:c r="Q3338" s="21" t="str">
        <x:v>Acronym-only institution match</x:v>
      </x:c>
    </x:row>
    <x:row r="3339" ht="42" customHeight="1">
      <x:c r="A3339" s="24" t="str">
        <x:v>1po3rj4</x:v>
      </x:c>
      <x:c r="B3339" s="24" t="str">
        <x:v>gradadmissions</x:v>
      </x:c>
      <x:c r="C3339" s="24" t="n">
        <x:v>46007.61614583333</x:v>
      </x:c>
      <x:c r="D3339" s="24" t="str">
        <x:v>2025-12</x:v>
      </x:c>
      <x:c r="E3339" s="24" t="str">
        <x:v>Medium</x:v>
      </x:c>
      <x:c r="F3339" s="24" t="str">
        <x:v>2</x:v>
      </x:c>
      <x:c r="G3339" s="24" t="str">
        <x:v>University of Toronto</x:v>
      </x:c>
      <x:c r="H3339" s="24" t="n">
        <x:v>1</x:v>
      </x:c>
      <x:c r="I3339" s="24" t="n">
        <x:v>0</x:v>
      </x:c>
      <x:c r="J3339" s="24" t="n">
        <x:v>1</x:v>
      </x:c>
      <x:c r="K3339" s="24" t="str">
        <x:v>Computer Sciences</x:v>
      </x:c>
      <x:c r="L3339" s="24" t="str">
        <x:v>UofT MScAC Fall 2026 - Results &amp; Decisions</x:v>
      </x:c>
      <x:c r="M3339" s="24" t="str">
        <x:v>[https://www.reddit.com/r/UofT\_MScAC\_Fall\_2026/](https://www.reddit.com/r/UofT_MScAC_Fall_2026/) For applicants to the University of Toronto MScAC program for Fall 2026. Discuss application timelines, interview invites, admission decisions, results, and share updates or insights throughout the admissions process.</x:v>
      </x:c>
      <x:c r="N3339" s="27" t="str">
        <x:v>https://www.reddit.com/r/gradadmissions/comments/1po3rj4/uoft_mscac_fall_2026_results_decisions/</x:v>
      </x:c>
      <x:c r="O3339" s="27" t="str">
        <x:v>https://www.reddit.com/r/gradadmissions/comments/1po3rj4/uoft_mscac_fall_2026_results_decisions/</x:v>
      </x:c>
      <x:c r="P3339" s="24" t="str">
        <x:v>No</x:v>
      </x:c>
      <x:c r="Q3339" s="24" t="str"/>
    </x:row>
    <x:row r="3340" ht="42" customHeight="1">
      <x:c r="A3340" s="21" t="str">
        <x:v>1po3oj4</x:v>
      </x:c>
      <x:c r="B3340" s="21" t="str">
        <x:v>gradadmissions</x:v>
      </x:c>
      <x:c r="C3340" s="21" t="n">
        <x:v>46007.61383101852</x:v>
      </x:c>
      <x:c r="D3340" s="21" t="str">
        <x:v>2025-12</x:v>
      </x:c>
      <x:c r="E3340" s="21" t="str">
        <x:v>Medium</x:v>
      </x:c>
      <x:c r="F3340" s="21" t="str">
        <x:v>20</x:v>
      </x:c>
      <x:c r="G3340" s="21" t="str">
        <x:v>New York University (NYU)</x:v>
      </x:c>
      <x:c r="H3340" s="21" t="n">
        <x:v>0</x:v>
      </x:c>
      <x:c r="I3340" s="21" t="n">
        <x:v>2</x:v>
      </x:c>
      <x:c r="J3340" s="21" t="n">
        <x:v>0.5</x:v>
      </x:c>
      <x:c r="K3340" s="21" t="str">
        <x:v>General Advice</x:v>
      </x:c>
      <x:c r="L3340" s="21" t="str">
        <x:v>Am I unable to attend a good higher ed (2.2 GPA)</x:v>
      </x:c>
      <x:c r="M3340" s="21" t="str">
        <x:v>I graduated UG 6 years ago with a 2.2. Since then I have had full time employment and done great in all my roles. Im interested in applying to a good grad school or MBA in the NYC area (NYU, Columbia). What can i realistically expect from this? Even if i were to say score a perfect GRE, would it even matter? I’ve been told that it is literally not possible for me to attend any good school with a 2.2 GPA, even if i think it was a long time ago for me. I dont even think i can take non degree courses or certificates at those schools since they all seem to have GPA admission reqs.</x:v>
      </x:c>
      <x:c r="N3340" s="26" t="str">
        <x:v>https://www.reddit.com/r/gradadmissions/comments/1po3oj4/am_i_unable_to_attend_a_good_higher_ed_22_gpa/</x:v>
      </x:c>
      <x:c r="O3340" s="26" t="str">
        <x:v>https://www.reddit.com/r/gradadmissions/comments/1po3oj4/am_i_unable_to_attend_a_good_higher_ed_22_gpa/</x:v>
      </x:c>
      <x:c r="P3340" s="21" t="str">
        <x:v>No</x:v>
      </x:c>
      <x:c r="Q3340" s="21" t="str">
        <x:v>Acronym-only institution match</x:v>
      </x:c>
    </x:row>
    <x:row r="3341" ht="42" customHeight="1">
      <x:c r="A3341" s="24" t="str">
        <x:v>1pnw9cx</x:v>
      </x:c>
      <x:c r="B3341" s="24" t="str">
        <x:v>gradadmissions</x:v>
      </x:c>
      <x:c r="C3341" s="24" t="n">
        <x:v>46007.32517361111</x:v>
      </x:c>
      <x:c r="D3341" s="24" t="str">
        <x:v>2025-12</x:v>
      </x:c>
      <x:c r="E3341" s="24" t="str">
        <x:v>Medium</x:v>
      </x:c>
      <x:c r="F3341" s="24" t="str">
        <x:v>14</x:v>
      </x:c>
      <x:c r="G3341" s="24" t="str">
        <x:v>Stanford University</x:v>
      </x:c>
      <x:c r="H3341" s="24" t="n">
        <x:v>1</x:v>
      </x:c>
      <x:c r="I3341" s="24" t="n">
        <x:v>0</x:v>
      </x:c>
      <x:c r="J3341" s="24" t="n">
        <x:v>1</x:v>
      </x:c>
      <x:c r="K3341" s="24" t="str">
        <x:v>Computer Sciences</x:v>
      </x:c>
      <x:c r="L3341" s="24" t="str">
        <x:v>Help with building profile to apply to Stanford MS in CS</x:v>
      </x:c>
      <x:c r="M3341" s="24" t="str">
        <x:v>Hi ya'll, I am a current sophomore (on track to graduate in 3 years total so May 2027 since I came in with a lot of credits) at UofM with a 3.7 GPA in CS. I want to start working on trying to build a good profile to apply to Stanford's Masters School for CS. What sorts of activities should I join, projects to build. I already have a good internship lined up for the summer, so I am mainly interested in stuff I can do at school to stand out. Also, is my GPA decent enough to apply with from Umich or should I try really hard to bring it up to a 3.8 or so.</x:v>
      </x:c>
      <x:c r="N3341" s="27" t="str">
        <x:v>https://www.reddit.com/r/gradadmissions/comments/1pnw9cx/help_with_building_profile_to_apply_to_stanford/</x:v>
      </x:c>
      <x:c r="O3341" s="27" t="str">
        <x:v>https://www.reddit.com/r/gradadmissions/comments/1pnw9cx/help_with_building_profile_to_apply_to_stanford/</x:v>
      </x:c>
      <x:c r="P3341" s="24" t="str">
        <x:v>No</x:v>
      </x:c>
      <x:c r="Q3341" s="24" t="str"/>
    </x:row>
    <x:row r="3342" ht="42" customHeight="1">
      <x:c r="A3342" s="21" t="str">
        <x:v>1pnw1l6</x:v>
      </x:c>
      <x:c r="B3342" s="21" t="str">
        <x:v>GradSchool</x:v>
      </x:c>
      <x:c r="C3342" s="21" t="n">
        <x:v>46007.31505787037</x:v>
      </x:c>
      <x:c r="D3342" s="21" t="str">
        <x:v>2025-12</x:v>
      </x:c>
      <x:c r="E3342" s="21" t="str">
        <x:v>Low</x:v>
      </x:c>
      <x:c r="F3342" s="21" t="str">
        <x:v>14</x:v>
      </x:c>
      <x:c r="G3342" s="21" t="str">
        <x:v>Stanford University</x:v>
      </x:c>
      <x:c r="H3342" s="21" t="n">
        <x:v>1</x:v>
      </x:c>
      <x:c r="I3342" s="21" t="n">
        <x:v>0</x:v>
      </x:c>
      <x:c r="J3342" s="21" t="n">
        <x:v>1</x:v>
      </x:c>
      <x:c r="K3342" s="21" t="str"/>
      <x:c r="L3342" s="21" t="str">
        <x:v>Undergrad Student aiming for MS in CS at Stanford</x:v>
      </x:c>
      <x:c r="M3342" s="21" t="str"/>
      <x:c r="N3342" s="26" t="str">
        <x:v>https://www.reddit.com/r/GradSchool/comments/1pnw1l6/undergrad_student_aiming_for_ms_in_cs_at_stanford/</x:v>
      </x:c>
      <x:c r="O3342" s="26" t="str">
        <x:v>https://www.reddit.com/r/GradSchool/comments/1pnw1l6/undergrad_student_aiming_for_ms_in_cs_at_stanford/</x:v>
      </x:c>
      <x:c r="P3342" s="21" t="str">
        <x:v>No</x:v>
      </x:c>
      <x:c r="Q3342" s="21" t="str">
        <x:v>Institution-only context; manual relevance review</x:v>
      </x:c>
    </x:row>
    <x:row r="3343" ht="42" customHeight="1">
      <x:c r="A3343" s="24" t="str">
        <x:v>1pnoi8g</x:v>
      </x:c>
      <x:c r="B3343" s="24" t="str">
        <x:v>gradadmissions</x:v>
      </x:c>
      <x:c r="C3343" s="24" t="n">
        <x:v>46007.04048611111</x:v>
      </x:c>
      <x:c r="D3343" s="24" t="str">
        <x:v>2025-12</x:v>
      </x:c>
      <x:c r="E3343" s="24" t="str">
        <x:v>Medium</x:v>
      </x:c>
      <x:c r="F3343" s="24" t="str">
        <x:v>3</x:v>
      </x:c>
      <x:c r="G3343" s="24" t="str">
        <x:v>UCL</x:v>
      </x:c>
      <x:c r="H3343" s="24" t="n">
        <x:v>1</x:v>
      </x:c>
      <x:c r="I3343" s="24" t="n">
        <x:v>2</x:v>
      </x:c>
      <x:c r="J3343" s="24" t="n">
        <x:v>0.6700000166893005</x:v>
      </x:c>
      <x:c r="K3343" s="24" t="str">
        <x:v>Education</x:v>
      </x:c>
      <x:c r="L3343" s="24" t="str">
        <x:v>Can you guys pls pls look at my Personal Statement and share your opinions about it? 🥹</x:v>
      </x:c>
      <x:c r="M3343" s="24" t="str">
        <x:v>I really appreciate it, thank you in advance 🙏🏼 I am applying to Master’s degree at UCL</x:v>
      </x:c>
      <x:c r="N3343" s="27" t="str">
        <x:v>https://www.reddit.com/r/gradadmissions/comments/1pnoi8g/can_you_guys_pls_pls_look_at_my_personal/</x:v>
      </x:c>
      <x:c r="O3343" s="27" t="str">
        <x:v>https://i.redd.it/ce1uqsdusg7g1.jpeg</x:v>
      </x:c>
      <x:c r="P3343" s="24" t="str">
        <x:v>No</x:v>
      </x:c>
      <x:c r="Q3343" s="24" t="str">
        <x:v>Acronym-only institution match</x:v>
      </x:c>
    </x:row>
    <x:row r="3344" ht="42" customHeight="1">
      <x:c r="A3344" s="21" t="str">
        <x:v>1pnmooa</x:v>
      </x:c>
      <x:c r="B3344" s="21" t="str">
        <x:v>gradadmissions</x:v>
      </x:c>
      <x:c r="C3344" s="21" t="n">
        <x:v>46006.9840625</x:v>
      </x:c>
      <x:c r="D3344" s="21" t="str">
        <x:v>2025-12</x:v>
      </x:c>
      <x:c r="E3344" s="21" t="str">
        <x:v>Medium</x:v>
      </x:c>
      <x:c r="F3344" s="21" t="str">
        <x:v>21</x:v>
      </x:c>
      <x:c r="G3344" s="21" t="str">
        <x:v>Pennsylvania State University</x:v>
      </x:c>
      <x:c r="H3344" s="21" t="n">
        <x:v>2</x:v>
      </x:c>
      <x:c r="I3344" s="21" t="n">
        <x:v>2</x:v>
      </x:c>
      <x:c r="J3344" s="21" t="n">
        <x:v>1</x:v>
      </x:c>
      <x:c r="K3344" s="21" t="str">
        <x:v>Biological Sciences</x:v>
      </x:c>
      <x:c r="L3344" s="21" t="str">
        <x:v>Penn state’s Bioinformatics and Genomics (BG)</x:v>
      </x:c>
      <x:c r="M3344" s="21" t="str">
        <x:v>Has anyone heard back from this program? Mine says still in review but someone marked it as interview invites sent as of last week</x:v>
      </x:c>
      <x:c r="N3344" s="26" t="str">
        <x:v>https://www.reddit.com/r/gradadmissions/comments/1pnmooa/penn_states_bioinformatics_and_genomics_bg/</x:v>
      </x:c>
      <x:c r="O3344" s="26" t="str">
        <x:v>https://www.reddit.com/r/gradadmissions/comments/1pnmooa/penn_states_bioinformatics_and_genomics_bg/</x:v>
      </x:c>
      <x:c r="P3344" s="21" t="str">
        <x:v>No</x:v>
      </x:c>
      <x:c r="Q3344" s="21" t="str"/>
    </x:row>
    <x:row r="3345" ht="42" customHeight="1">
      <x:c r="A3345" s="24" t="str">
        <x:v>1pnln7u</x:v>
      </x:c>
      <x:c r="B3345" s="24" t="str">
        <x:v>gradadmissions</x:v>
      </x:c>
      <x:c r="C3345" s="24" t="n">
        <x:v>46006.95355324074</x:v>
      </x:c>
      <x:c r="D3345" s="24" t="str">
        <x:v>2025-12</x:v>
      </x:c>
      <x:c r="E3345" s="24" t="str">
        <x:v>Medium</x:v>
      </x:c>
      <x:c r="F3345" s="24" t="str">
        <x:v>13</x:v>
      </x:c>
      <x:c r="G3345" s="24" t="str">
        <x:v>University of California, Berkeley (UCB)</x:v>
      </x:c>
      <x:c r="H3345" s="24" t="n">
        <x:v>30</x:v>
      </x:c>
      <x:c r="I3345" s="24" t="n">
        <x:v>15</x:v>
      </x:c>
      <x:c r="J3345" s="24" t="n">
        <x:v>0.8899999856948853</x:v>
      </x:c>
      <x:c r="K3345" s="24" t="str">
        <x:v>Biological Sciences</x:v>
      </x:c>
      <x:c r="L3345" s="24" t="str">
        <x:v>Call from UC Berkeley MCB??</x:v>
      </x:c>
      <x:c r="M3345" s="24" t="str">
        <x:v>A professor reached out to me today and said he’s gonna call me for 5-10 minutes- what does this mean?</x:v>
      </x:c>
      <x:c r="N3345" s="27" t="str">
        <x:v>https://www.reddit.com/r/gradadmissions/comments/1pnln7u/call_from_uc_berkeley_mcb/</x:v>
      </x:c>
      <x:c r="O3345" s="27" t="str">
        <x:v>https://i.redd.it/3pg2lyhi6g7g1.jpeg</x:v>
      </x:c>
      <x:c r="P3345" s="24" t="str">
        <x:v>No</x:v>
      </x:c>
      <x:c r="Q3345" s="24" t="str"/>
    </x:row>
    <x:row r="3346" ht="42" customHeight="1">
      <x:c r="A3346" s="21" t="str">
        <x:v>1pnky09</x:v>
      </x:c>
      <x:c r="B3346" s="21" t="str">
        <x:v>gradadmissions</x:v>
      </x:c>
      <x:c r="C3346" s="21" t="n">
        <x:v>46006.933344907404</x:v>
      </x:c>
      <x:c r="D3346" s="21" t="str">
        <x:v>2025-12</x:v>
      </x:c>
      <x:c r="E3346" s="21" t="str">
        <x:v>Low</x:v>
      </x:c>
      <x:c r="F3346" s="21" t="str">
        <x:v>13</x:v>
      </x:c>
      <x:c r="G3346" s="21" t="str">
        <x:v>University of California, Berkeley (UCB)</x:v>
      </x:c>
      <x:c r="H3346" s="21" t="n">
        <x:v>1</x:v>
      </x:c>
      <x:c r="I3346" s="21" t="n">
        <x:v>1</x:v>
      </x:c>
      <x:c r="J3346" s="21" t="n">
        <x:v>1</x:v>
      </x:c>
      <x:c r="K3346" s="21" t="str">
        <x:v>Biological Sciences</x:v>
      </x:c>
      <x:c r="L3346" s="21" t="str">
        <x:v>UC BERKELEY MCB???</x:v>
      </x:c>
      <x:c r="M3346" s="21" t="str">
        <x:v>THEY R CALLING ME SOON???? anyone else???</x:v>
      </x:c>
      <x:c r="N3346" s="26" t="str">
        <x:v>https://www.reddit.com/r/gradadmissions/comments/1pnky09/uc_berkeley_mcb/</x:v>
      </x:c>
      <x:c r="O3346" s="26" t="str">
        <x:v>https://www.reddit.com/r/gradadmissions/comments/1pnky09/uc_berkeley_mcb/</x:v>
      </x:c>
      <x:c r="P3346" s="21" t="str">
        <x:v>No</x:v>
      </x:c>
      <x:c r="Q3346" s="21" t="str">
        <x:v>Institution-only context; manual relevance review</x:v>
      </x:c>
    </x:row>
    <x:row r="3347" ht="42" customHeight="1">
      <x:c r="A3347" s="24" t="str">
        <x:v>1pnh8rm</x:v>
      </x:c>
      <x:c r="B3347" s="24" t="str">
        <x:v>gradadmissions</x:v>
      </x:c>
      <x:c r="C3347" s="24" t="n">
        <x:v>46006.829930555556</x:v>
      </x:c>
      <x:c r="D3347" s="24" t="str">
        <x:v>2025-12</x:v>
      </x:c>
      <x:c r="E3347" s="24" t="str">
        <x:v>Medium</x:v>
      </x:c>
      <x:c r="F3347" s="24" t="str">
        <x:v>9</x:v>
      </x:c>
      <x:c r="G3347" s="24" t="str">
        <x:v>McGill University</x:v>
      </x:c>
      <x:c r="H3347" s="24" t="n">
        <x:v>0</x:v>
      </x:c>
      <x:c r="I3347" s="24" t="n">
        <x:v>0</x:v>
      </x:c>
      <x:c r="J3347" s="24" t="n">
        <x:v>0.5</x:v>
      </x:c>
      <x:c r="K3347" s="24" t="str">
        <x:v>Social Sciences</x:v>
      </x:c>
      <x:c r="L3347" s="24" t="str">
        <x:v>McGill MPP?</x:v>
      </x:c>
      <x:c r="M3347" s="24" t="str">
        <x:v>Hey team, I currently am about to graduate from from my undergrad and am starting to look at MPP’s home (USA) and abroad and was wondering if anyone had thoughts/comments on the masters in public policy at McGill? Is it worth it?</x:v>
      </x:c>
      <x:c r="N3347" s="27" t="str">
        <x:v>https://www.reddit.com/r/gradadmissions/comments/1pnh8rm/mcgill_mpp/</x:v>
      </x:c>
      <x:c r="O3347" s="27" t="str">
        <x:v>https://www.reddit.com/r/gradadmissions/comments/1pnh8rm/mcgill_mpp/</x:v>
      </x:c>
      <x:c r="P3347" s="24" t="str">
        <x:v>No</x:v>
      </x:c>
      <x:c r="Q3347" s="24" t="str"/>
    </x:row>
    <x:row r="3348" ht="42" customHeight="1">
      <x:c r="A3348" s="21" t="str">
        <x:v>1pncxva</x:v>
      </x:c>
      <x:c r="B3348" s="21" t="str">
        <x:v>gradadmissions</x:v>
      </x:c>
      <x:c r="C3348" s="21" t="n">
        <x:v>46006.7169212963</x:v>
      </x:c>
      <x:c r="D3348" s="21" t="str">
        <x:v>2025-12</x:v>
      </x:c>
      <x:c r="E3348" s="21" t="str">
        <x:v>Medium</x:v>
      </x:c>
      <x:c r="F3348" s="21" t="str">
        <x:v>14</x:v>
      </x:c>
      <x:c r="G3348" s="21" t="str">
        <x:v>Stanford University</x:v>
      </x:c>
      <x:c r="H3348" s="21" t="n">
        <x:v>17</x:v>
      </x:c>
      <x:c r="I3348" s="21" t="n">
        <x:v>8</x:v>
      </x:c>
      <x:c r="J3348" s="21" t="n">
        <x:v>1</x:v>
      </x:c>
      <x:c r="K3348" s="21" t="str">
        <x:v>Engineering</x:v>
      </x:c>
      <x:c r="L3348" s="21" t="str">
        <x:v>Finally submitted my last application 😂😂</x:v>
      </x:c>
      <x:c r="M3348" s="21" t="str">
        <x:v>I applied to 11 different chemical engineering PhDs this cycle. I'll include the schools. I already got early admission into one of them, but a part of me has high hopes for the others. I think my application was pretty strong, but hey maybe I'll get humbled this week 😂😂 University of Illinois at Urbana Champaign University of Delaware Princeton Stanford MIT Rice PennState (got an offer) University of Minnesota Twin Cities University of Michigan UC Santa Barbara Northwestern University</x:v>
      </x:c>
      <x:c r="N3348" s="26" t="str">
        <x:v>https://www.reddit.com/r/gradadmissions/comments/1pncxva/finally_submitted_my_last_application/</x:v>
      </x:c>
      <x:c r="O3348" s="26" t="str">
        <x:v>https://www.reddit.com/r/gradadmissions/comments/1pncxva/finally_submitted_my_last_application/</x:v>
      </x:c>
      <x:c r="P3348" s="21" t="str">
        <x:v>No</x:v>
      </x:c>
      <x:c r="Q3348" s="21" t="str"/>
    </x:row>
    <x:row r="3349" ht="42" customHeight="1">
      <x:c r="A3349" s="24" t="str">
        <x:v>1pn5jgu</x:v>
      </x:c>
      <x:c r="B3349" s="24" t="str">
        <x:v>gradadmissions</x:v>
      </x:c>
      <x:c r="C3349" s="24" t="n">
        <x:v>46006.496979166666</x:v>
      </x:c>
      <x:c r="D3349" s="24" t="str">
        <x:v>2025-12</x:v>
      </x:c>
      <x:c r="E3349" s="24" t="str">
        <x:v>Medium</x:v>
      </x:c>
      <x:c r="F3349" s="24" t="str">
        <x:v>14 | 20</x:v>
      </x:c>
      <x:c r="G3349" s="24" t="str">
        <x:v>Stanford University | New York University (NYU)</x:v>
      </x:c>
      <x:c r="H3349" s="24" t="n">
        <x:v>10</x:v>
      </x:c>
      <x:c r="I3349" s="24" t="n">
        <x:v>14</x:v>
      </x:c>
      <x:c r="J3349" s="24" t="n">
        <x:v>0.9200000166893005</x:v>
      </x:c>
      <x:c r="K3349" s="24" t="str">
        <x:v>Computer Sciences</x:v>
      </x:c>
      <x:c r="L3349" s="24" t="str">
        <x:v>[Profile Review] CS PhD Fall 26.</x:v>
      </x:c>
      <x:c r="M3349" s="24" t="str">
        <x:v>Hi all, I am applying for PhD for fall-26 in the field of foundational models/VLMs/CV. Profile: Undergrad: Tier 1 (2024 CS graduate) GPA: 7.76 Research and papers: 6-7 papers (all A*) 1. First author CVPR ( &gt;650 stars on github) (very high impact, &gt; 350 citations within 1 year) 2. Co-author CVPR highlight 3. Co-author ICCV Highlight 4. Co-author ACM-MM 5. First author papers under submission at ICLR and CVPR (ICLR paper had good reviews so hopefully will be accepted) + a few more decent first author papers and research internships. LORS: All from research supervisors, one from undergrad uni(2 first-author papers with him), one from current prof ( 3 first author papers with him), one from advisor at T50 uni(working with him since 3 years now). All should be very strong. Shortlist: 1. Stanford MS 2. CMU CS PhD 3. UIUC CS PhD 4. Princeton CS PhD 5. UCSD CS PhD 6. JHU CS PhD 7. Cornell CS PhD Already have MSCS NYU Courant (deferred from last year ) and a CS PhD offer from NUS( Singapore), thats why not applying to too many universities. What do you guys think about the profile? TIA!</x:v>
      </x:c>
      <x:c r="N3349" s="27" t="str">
        <x:v>https://www.reddit.com/r/gradadmissions/comments/1pn5jgu/profile_review_cs_phd_fall_26/</x:v>
      </x:c>
      <x:c r="O3349" s="27" t="str">
        <x:v>https://www.reddit.com/r/gradadmissions/comments/1pn5jgu/profile_review_cs_phd_fall_26/</x:v>
      </x:c>
      <x:c r="P3349" s="24" t="str">
        <x:v>No</x:v>
      </x:c>
      <x:c r="Q3349" s="24" t="str">
        <x:v>Acronym-only institution match</x:v>
      </x:c>
    </x:row>
    <x:row r="3350" ht="42" customHeight="1">
      <x:c r="A3350" s="21" t="str">
        <x:v>1pn0150</x:v>
      </x:c>
      <x:c r="B3350" s="21" t="str">
        <x:v>gradadmissions</x:v>
      </x:c>
      <x:c r="C3350" s="21" t="n">
        <x:v>46006.248506944445</x:v>
      </x:c>
      <x:c r="D3350" s="21" t="str">
        <x:v>2025-12</x:v>
      </x:c>
      <x:c r="E3350" s="21" t="str">
        <x:v>Medium</x:v>
      </x:c>
      <x:c r="F3350" s="21" t="str">
        <x:v>6</x:v>
      </x:c>
      <x:c r="G3350" s="21" t="str">
        <x:v>The London School of Economics and Political Science (LSE)</x:v>
      </x:c>
      <x:c r="H3350" s="21" t="n">
        <x:v>0</x:v>
      </x:c>
      <x:c r="I3350" s="21" t="n">
        <x:v>0</x:v>
      </x:c>
      <x:c r="J3350" s="21" t="n">
        <x:v>0.5</x:v>
      </x:c>
      <x:c r="K3350" s="21" t="str">
        <x:v>Business</x:v>
      </x:c>
      <x:c r="L3350" s="21" t="str">
        <x:v>LSE MSc Finance vs LBS MFA, any first-hand experience?</x:v>
      </x:c>
      <x:c r="M3350" s="21" t="str"/>
      <x:c r="N3350" s="26" t="str">
        <x:v>https://www.reddit.com/r/gradadmissions/comments/1pn0150/lse_msc_finance_vs_lbs_mfa_any_firsthand/</x:v>
      </x:c>
      <x:c r="O3350" s="26" t="str">
        <x:v>/r/LSE/comments/1pmb8mp/lse_msc_finance_vs_lbs_mfa_any_firsthand/</x:v>
      </x:c>
      <x:c r="P3350" s="21" t="str">
        <x:v>No</x:v>
      </x:c>
      <x:c r="Q3350" s="21" t="str">
        <x:v>Acronym-only institution match</x:v>
      </x:c>
    </x:row>
    <x:row r="3351" ht="42" customHeight="1">
      <x:c r="A3351" s="24" t="str">
        <x:v>1pmwjyv</x:v>
      </x:c>
      <x:c r="B3351" s="24" t="str">
        <x:v>gradadmissions</x:v>
      </x:c>
      <x:c r="C3351" s="24" t="n">
        <x:v>46006.11866898148</x:v>
      </x:c>
      <x:c r="D3351" s="24" t="str">
        <x:v>2025-12</x:v>
      </x:c>
      <x:c r="E3351" s="24" t="str">
        <x:v>Medium</x:v>
      </x:c>
      <x:c r="F3351" s="24" t="str">
        <x:v>3</x:v>
      </x:c>
      <x:c r="G3351" s="24" t="str">
        <x:v>UCL</x:v>
      </x:c>
      <x:c r="H3351" s="24" t="n">
        <x:v>13</x:v>
      </x:c>
      <x:c r="I3351" s="24" t="n">
        <x:v>5</x:v>
      </x:c>
      <x:c r="J3351" s="24" t="n">
        <x:v>0.9300000071525574</x:v>
      </x:c>
      <x:c r="K3351" s="24" t="str">
        <x:v>Venting</x:v>
      </x:c>
      <x:c r="L3351" s="24" t="str">
        <x:v>emails from universities</x:v>
      </x:c>
      <x:c r="M3351" s="24" t="str">
        <x:v>this is kind of stupid probably but I just need to say this somewhere that people might understand but one of the schools I applied to, UCL specifically, sends out a lot of like basically advertising emails but I submitted my application a few days ago and now everytime I get an email from them I basically have a panic attack but it’s just like “hey this is why you should come here!!” Like girl I’m trying to you don’t need to convince me</x:v>
      </x:c>
      <x:c r="N3351" s="27" t="str">
        <x:v>https://www.reddit.com/r/gradadmissions/comments/1pmwjyv/emails_from_universities/</x:v>
      </x:c>
      <x:c r="O3351" s="27" t="str">
        <x:v>https://www.reddit.com/r/gradadmissions/comments/1pmwjyv/emails_from_universities/</x:v>
      </x:c>
      <x:c r="P3351" s="24" t="str">
        <x:v>No</x:v>
      </x:c>
      <x:c r="Q3351" s="24" t="str">
        <x:v>Acronym-only institution match</x:v>
      </x:c>
    </x:row>
    <x:row r="3352" ht="42" customHeight="1">
      <x:c r="A3352" s="21" t="str">
        <x:v>1pmq98b</x:v>
      </x:c>
      <x:c r="B3352" s="21" t="str">
        <x:v>gradadmissions</x:v>
      </x:c>
      <x:c r="C3352" s="21" t="n">
        <x:v>46005.91552083333</x:v>
      </x:c>
      <x:c r="D3352" s="21" t="str">
        <x:v>2025-12</x:v>
      </x:c>
      <x:c r="E3352" s="21" t="str">
        <x:v>Low</x:v>
      </x:c>
      <x:c r="F3352" s="21" t="str">
        <x:v>30</x:v>
      </x:c>
      <x:c r="G3352" s="21" t="str">
        <x:v>University of Pennsylvania</x:v>
      </x:c>
      <x:c r="H3352" s="21" t="n">
        <x:v>0</x:v>
      </x:c>
      <x:c r="I3352" s="21" t="n">
        <x:v>1</x:v>
      </x:c>
      <x:c r="J3352" s="21" t="n">
        <x:v>0.33000001311302185</x:v>
      </x:c>
      <x:c r="K3352" s="21" t="str">
        <x:v>General Advice</x:v>
      </x:c>
      <x:c r="L3352" s="21" t="str">
        <x:v>UPenn - OB Letters of recommendation</x:v>
      </x:c>
      <x:c r="M3352" s="21" t="str">
        <x:v>Hi all! I am applying for OB PHD at Upenn and I have been trying to email, call and whatnot as they do not specify if the letters of recommendation should be all academic or if there should be one professional, what should i do? deadline is tomorrow and they havent responded in a month</x:v>
      </x:c>
      <x:c r="N3352" s="26" t="str">
        <x:v>https://www.reddit.com/r/gradadmissions/comments/1pmq98b/upenn_ob_letters_of_recommendation/</x:v>
      </x:c>
      <x:c r="O3352" s="26" t="str">
        <x:v>https://www.reddit.com/r/gradadmissions/comments/1pmq98b/upenn_ob_letters_of_recommendation/</x:v>
      </x:c>
      <x:c r="P3352" s="21" t="str">
        <x:v>No</x:v>
      </x:c>
      <x:c r="Q3352" s="21" t="str">
        <x:v>Acronym-only institution match; Institution-only context; manual relevance review</x:v>
      </x:c>
    </x:row>
    <x:row r="3353" ht="42" customHeight="1">
      <x:c r="A3353" s="24" t="str">
        <x:v>1pmnfse</x:v>
      </x:c>
      <x:c r="B3353" s="24" t="str">
        <x:v>gradadmissions</x:v>
      </x:c>
      <x:c r="C3353" s="24" t="n">
        <x:v>46005.83420138889</x:v>
      </x:c>
      <x:c r="D3353" s="24" t="str">
        <x:v>2025-12</x:v>
      </x:c>
      <x:c r="E3353" s="24" t="str">
        <x:v>Medium</x:v>
      </x:c>
      <x:c r="F3353" s="24" t="str">
        <x:v>21</x:v>
      </x:c>
      <x:c r="G3353" s="24" t="str">
        <x:v>Pennsylvania State University</x:v>
      </x:c>
      <x:c r="H3353" s="24" t="n">
        <x:v>1</x:v>
      </x:c>
      <x:c r="I3353" s="24" t="n">
        <x:v>0</x:v>
      </x:c>
      <x:c r="J3353" s="24" t="n">
        <x:v>0.6700000166893005</x:v>
      </x:c>
      <x:c r="K3353" s="24" t="str">
        <x:v>Biological Sciences</x:v>
      </x:c>
      <x:c r="L3353" s="24" t="str">
        <x:v>Penn State Bioinformatics and Genomics</x:v>
      </x:c>
      <x:c r="M3353" s="24" t="str">
        <x:v>Hi everyone, I saw someone updated on the spreadsheet that its interview invite had been sent out as of last Wednesday (12/10/2025). For those of us who has also submitted in time but have not heard back yet, should we consider this as a rejection? And for those who have applied previously, does this program send out invites on a rolling-basis? Thank you! Much appreciate the insights!</x:v>
      </x:c>
      <x:c r="N3353" s="27" t="str">
        <x:v>https://www.reddit.com/r/gradadmissions/comments/1pmnfse/penn_state_bioinformatics_and_genomics/</x:v>
      </x:c>
      <x:c r="O3353" s="27" t="str">
        <x:v>https://www.reddit.com/r/gradadmissions/comments/1pmnfse/penn_state_bioinformatics_and_genomics/</x:v>
      </x:c>
      <x:c r="P3353" s="24" t="str">
        <x:v>No</x:v>
      </x:c>
      <x:c r="Q3353" s="24" t="str"/>
    </x:row>
    <x:row r="3354" ht="42" customHeight="1">
      <x:c r="A3354" s="21" t="str">
        <x:v>1pmnbdy</x:v>
      </x:c>
      <x:c r="B3354" s="21" t="str">
        <x:v>gradadmissions</x:v>
      </x:c>
      <x:c r="C3354" s="21" t="n">
        <x:v>46005.83081018519</x:v>
      </x:c>
      <x:c r="D3354" s="21" t="str">
        <x:v>2025-12</x:v>
      </x:c>
      <x:c r="E3354" s="21" t="str">
        <x:v>Medium</x:v>
      </x:c>
      <x:c r="F3354" s="21" t="str">
        <x:v>21</x:v>
      </x:c>
      <x:c r="G3354" s="21" t="str">
        <x:v>Pennsylvania State University</x:v>
      </x:c>
      <x:c r="H3354" s="21" t="n">
        <x:v>0</x:v>
      </x:c>
      <x:c r="I3354" s="21" t="n">
        <x:v>6</x:v>
      </x:c>
      <x:c r="J3354" s="21" t="n">
        <x:v>0.5</x:v>
      </x:c>
      <x:c r="K3354" s="21" t="str">
        <x:v>Social Sciences</x:v>
      </x:c>
      <x:c r="L3354" s="21" t="str">
        <x:v>Politics and Defense Studies grad programs</x:v>
      </x:c>
      <x:c r="M3354" s="21" t="str">
        <x:v>I’m looking for advice for graduate programs in the United States, Europe, East Asia or Canada. For some context of me, I’ve applied to Fullbright and am a Political Science major. I’ve looked at the big programs in DC like GW, Georgetown, AU and Texas A&amp;M. Looked at George Mason and Missouri State, as well as uOttowa and Manitoba in Canada. From people who’ve went to schools at any of the ones listed above or a different one, if you could provide feedback on the courses and your employment, that’d help too. I’m looking for Security/Defense studies as the priority and Political Science or Conflict Resolution as a secondary. Any advice is highly appreciated. I’ve put my list of priorities in order below to anyone who can attest. 1. Courses in Security and Defense, Space Policy, Deterrence, Nonproliferation, Maritime Security, Biological and Chemical Weapons, and/or Military Operations. Professors that also have worked in the government or military are also a plus. 2. Location/Weather. I’ve got some mental health issues that perk up when I have too much downtime, so I’d prefer somewhere that feels busy and city-like. 70-80 is perfect, but I also do not mind the snow if the local i...</x:v>
      </x:c>
      <x:c r="N3354" s="26" t="str">
        <x:v>https://www.reddit.com/r/gradadmissions/comments/1pmnbdy/politics_and_defense_studies_grad_programs/</x:v>
      </x:c>
      <x:c r="O3354" s="26" t="str">
        <x:v>https://www.reddit.com/r/gradadmissions/comments/1pmnbdy/politics_and_defense_studies_grad_programs/</x:v>
      </x:c>
      <x:c r="P3354" s="21" t="str">
        <x:v>No</x:v>
      </x:c>
      <x:c r="Q3354" s="21" t="str"/>
    </x:row>
    <x:row r="3355" ht="42" customHeight="1">
      <x:c r="A3355" s="24" t="str">
        <x:v>1pmiyus</x:v>
      </x:c>
      <x:c r="B3355" s="24" t="str">
        <x:v>gradadmissions</x:v>
      </x:c>
      <x:c r="C3355" s="24" t="n">
        <x:v>46005.70873842593</x:v>
      </x:c>
      <x:c r="D3355" s="24" t="str">
        <x:v>2025-12</x:v>
      </x:c>
      <x:c r="E3355" s="24" t="str">
        <x:v>Low</x:v>
      </x:c>
      <x:c r="F3355" s="24" t="str">
        <x:v>20</x:v>
      </x:c>
      <x:c r="G3355" s="24" t="str">
        <x:v>New York University (NYU)</x:v>
      </x:c>
      <x:c r="H3355" s="24" t="n">
        <x:v>4</x:v>
      </x:c>
      <x:c r="I3355" s="24" t="n">
        <x:v>6</x:v>
      </x:c>
      <x:c r="J3355" s="24" t="n">
        <x:v>0.8299999833106995</x:v>
      </x:c>
      <x:c r="K3355" s="24" t="str">
        <x:v>Biological Sciences</x:v>
      </x:c>
      <x:c r="L3355" s="24" t="str">
        <x:v>Yale Psyc (Cognitive&amp;Neuroscience) and NYU C&amp;P?</x:v>
      </x:c>
      <x:c r="M3355" s="24" t="str">
        <x:v>Hi, did anyone apply to these two PhD programs and/or get any updates?</x:v>
      </x:c>
      <x:c r="N3355" s="27" t="str">
        <x:v>https://www.reddit.com/r/gradadmissions/comments/1pmiyus/yale_psyc_cognitiveneuroscience_and_nyu_cp/</x:v>
      </x:c>
      <x:c r="O3355" s="27" t="str">
        <x:v>https://www.reddit.com/r/gradadmissions/comments/1pmiyus/yale_psyc_cognitiveneuroscience_and_nyu_cp/</x:v>
      </x:c>
      <x:c r="P3355" s="24" t="str">
        <x:v>No</x:v>
      </x:c>
      <x:c r="Q3355" s="24" t="str">
        <x:v>Acronym-only institution match; Institution-only context; manual relevance review</x:v>
      </x:c>
    </x:row>
    <x:row r="3356" ht="42" customHeight="1">
      <x:c r="A3356" s="21" t="str">
        <x:v>1pmflfo</x:v>
      </x:c>
      <x:c r="B3356" s="21" t="str">
        <x:v>GradSchool</x:v>
      </x:c>
      <x:c r="C3356" s="21" t="n">
        <x:v>46005.61107638889</x:v>
      </x:c>
      <x:c r="D3356" s="21" t="str">
        <x:v>2025-12</x:v>
      </x:c>
      <x:c r="E3356" s="21" t="str">
        <x:v>Low</x:v>
      </x:c>
      <x:c r="F3356" s="21" t="str">
        <x:v>20</x:v>
      </x:c>
      <x:c r="G3356" s="21" t="str">
        <x:v>New York University (NYU)</x:v>
      </x:c>
      <x:c r="H3356" s="21" t="n">
        <x:v>1</x:v>
      </x:c>
      <x:c r="I3356" s="21" t="n">
        <x:v>0</x:v>
      </x:c>
      <x:c r="J3356" s="21" t="n">
        <x:v>1</x:v>
      </x:c>
      <x:c r="K3356" s="21" t="str"/>
      <x:c r="L3356" s="21" t="str">
        <x:v>Nursing PhD NYU/Columbia Interview?</x:v>
      </x:c>
      <x:c r="M3356" s="21" t="str"/>
      <x:c r="N3356" s="26" t="str">
        <x:v>https://www.reddit.com/r/GradSchool/comments/1pmflfo/nursing_phd_nyucolumbia_interview/</x:v>
      </x:c>
      <x:c r="O3356" s="26" t="str">
        <x:v>/r/gradadmissions/comments/1pmfkq8/nursing_phd_nyucolumbia_interview/</x:v>
      </x:c>
      <x:c r="P3356" s="21" t="str">
        <x:v>No</x:v>
      </x:c>
      <x:c r="Q3356" s="21" t="str">
        <x:v>Acronym-only institution match; Institution-only context; manual relevance review</x:v>
      </x:c>
    </x:row>
    <x:row r="3357" ht="42" customHeight="1">
      <x:c r="A3357" s="24" t="str">
        <x:v>1pmfkq8</x:v>
      </x:c>
      <x:c r="B3357" s="24" t="str">
        <x:v>gradadmissions</x:v>
      </x:c>
      <x:c r="C3357" s="24" t="n">
        <x:v>46005.61046296296</x:v>
      </x:c>
      <x:c r="D3357" s="24" t="str">
        <x:v>2025-12</x:v>
      </x:c>
      <x:c r="E3357" s="24" t="str">
        <x:v>Low</x:v>
      </x:c>
      <x:c r="F3357" s="24" t="str">
        <x:v>20</x:v>
      </x:c>
      <x:c r="G3357" s="24" t="str">
        <x:v>New York University (NYU)</x:v>
      </x:c>
      <x:c r="H3357" s="24" t="n">
        <x:v>4</x:v>
      </x:c>
      <x:c r="I3357" s="24" t="n">
        <x:v>1</x:v>
      </x:c>
      <x:c r="J3357" s="24" t="n">
        <x:v>0.8299999833106995</x:v>
      </x:c>
      <x:c r="K3357" s="24" t="str">
        <x:v>Social Sciences</x:v>
      </x:c>
      <x:c r="L3357" s="24" t="str">
        <x:v>Nursing PhD NYU/Columbia Interview?</x:v>
      </x:c>
      <x:c r="M3357" s="24" t="str">
        <x:v>Anyone hear back from NYU or Columbia Nursing PhD programs for their interviews? I applied back in Mid November. I see NYU says their official interview day is Jan/Feb, so am wondering if they’d extend their invite before Christmas.</x:v>
      </x:c>
      <x:c r="N3357" s="27" t="str">
        <x:v>https://www.reddit.com/r/gradadmissions/comments/1pmfkq8/nursing_phd_nyucolumbia_interview/</x:v>
      </x:c>
      <x:c r="O3357" s="27" t="str">
        <x:v>https://www.reddit.com/r/gradadmissions/comments/1pmfkq8/nursing_phd_nyucolumbia_interview/</x:v>
      </x:c>
      <x:c r="P3357" s="24" t="str">
        <x:v>No</x:v>
      </x:c>
      <x:c r="Q3357" s="24" t="str">
        <x:v>Acronym-only institution match; Institution-only context; manual relevance review</x:v>
      </x:c>
    </x:row>
    <x:row r="3358" ht="42" customHeight="1">
      <x:c r="A3358" s="21" t="str">
        <x:v>1pm4btn</x:v>
      </x:c>
      <x:c r="B3358" s="21" t="str">
        <x:v>gradadmissions</x:v>
      </x:c>
      <x:c r="C3358" s="21" t="n">
        <x:v>46005.15461805555</x:v>
      </x:c>
      <x:c r="D3358" s="21" t="str">
        <x:v>2025-12</x:v>
      </x:c>
      <x:c r="E3358" s="21" t="str">
        <x:v>Low</x:v>
      </x:c>
      <x:c r="F3358" s="21" t="str">
        <x:v>54</x:v>
      </x:c>
      <x:c r="G3358" s="21" t="str">
        <x:v>Queen's University</x:v>
      </x:c>
      <x:c r="H3358" s="21" t="n">
        <x:v>0</x:v>
      </x:c>
      <x:c r="I3358" s="21" t="n">
        <x:v>0</x:v>
      </x:c>
      <x:c r="J3358" s="21" t="n">
        <x:v>0.5</x:v>
      </x:c>
      <x:c r="K3358" s="21" t="str">
        <x:v>Applied Sciences</x:v>
      </x:c>
      <x:c r="L3358" s="21" t="str">
        <x:v>Queen’s University Belfast ABA? Good safety option or trash</x:v>
      </x:c>
      <x:c r="M3358" s="21" t="str"/>
      <x:c r="N3358" s="26" t="str">
        <x:v>https://www.reddit.com/r/gradadmissions/comments/1pm4btn/queens_university_belfast_aba_good_safety_option/</x:v>
      </x:c>
      <x:c r="O3358" s="26" t="str">
        <x:v>/r/ABA/comments/1plr4au/queens_university_belfast/</x:v>
      </x:c>
      <x:c r="P3358" s="21" t="str">
        <x:v>No</x:v>
      </x:c>
      <x:c r="Q3358" s="21" t="str">
        <x:v>Verify Canadian Queen's University scope; Institution-only context; manual relevance review</x:v>
      </x:c>
    </x:row>
    <x:row r="3359" ht="42" customHeight="1">
      <x:c r="A3359" s="24" t="str">
        <x:v>1pm0gnl</x:v>
      </x:c>
      <x:c r="B3359" s="24" t="str">
        <x:v>gradadmissions</x:v>
      </x:c>
      <x:c r="C3359" s="24" t="n">
        <x:v>46005.01962962963</x:v>
      </x:c>
      <x:c r="D3359" s="24" t="str">
        <x:v>2025-12</x:v>
      </x:c>
      <x:c r="E3359" s="24" t="str">
        <x:v>Medium</x:v>
      </x:c>
      <x:c r="F3359" s="24" t="str">
        <x:v>7</x:v>
      </x:c>
      <x:c r="G3359" s="24" t="str">
        <x:v>Imperial College London</x:v>
      </x:c>
      <x:c r="H3359" s="24" t="n">
        <x:v>1</x:v>
      </x:c>
      <x:c r="I3359" s="24" t="n">
        <x:v>1</x:v>
      </x:c>
      <x:c r="J3359" s="24" t="n">
        <x:v>0.6700000166893005</x:v>
      </x:c>
      <x:c r="K3359" s="24" t="str">
        <x:v>Engineering</x:v>
      </x:c>
      <x:c r="L3359" s="24" t="str">
        <x:v>ECE Profile Review for Fall'26</x:v>
      </x:c>
      <x:c r="M3359" s="24" t="str">
        <x:v>EDUCATION: B.Tech. in Electrical Engineering from IIT (Tier 1) in India (7.97/10, graduated in 2023) MS from Purdue West Lafayette (4.0/4.0) (August 2024 - May 2026) WORK EXP: Validation Engineer at Texas Instruments ( July 2023 - July 2024) RESEARCH EXP: 3 years of UG research MS Thesis track at Purdue TEACHING EXP: Graduate Teaching Assistant at Purdue ECE for 3 semesters PUBLICATIONS: 3 IEEE journals ( 1 as a first author, 2 as co-author ) 3 IEEE conferences ( 1 International, 2 National ) 1 on arxiv (MS Thesis work) LoRs: 2 research focused, 1 academic focused SOP: I would be happy to share my SOP if someone wants to review. UNIs: MIT, Caltech, UCSD, UCLA, Princeton, UT Austin, Rice, Virginia Tech, Imperial College London</x:v>
      </x:c>
      <x:c r="N3359" s="27" t="str">
        <x:v>https://www.reddit.com/r/gradadmissions/comments/1pm0gnl/ece_profile_review_for_fall26/</x:v>
      </x:c>
      <x:c r="O3359" s="27" t="str">
        <x:v>https://www.reddit.com/r/gradadmissions/comments/1pm0gnl/ece_profile_review_for_fall26/</x:v>
      </x:c>
      <x:c r="P3359" s="24" t="str">
        <x:v>No</x:v>
      </x:c>
      <x:c r="Q3359" s="24" t="str"/>
    </x:row>
    <x:row r="3360" ht="42" customHeight="1">
      <x:c r="A3360" s="21" t="str">
        <x:v>1plyui5</x:v>
      </x:c>
      <x:c r="B3360" s="21" t="str">
        <x:v>gradadmissions</x:v>
      </x:c>
      <x:c r="C3360" s="21" t="n">
        <x:v>46004.96697916667</x:v>
      </x:c>
      <x:c r="D3360" s="21" t="str">
        <x:v>2025-12</x:v>
      </x:c>
      <x:c r="E3360" s="21" t="str">
        <x:v>Medium</x:v>
      </x:c>
      <x:c r="F3360" s="21" t="str">
        <x:v>14</x:v>
      </x:c>
      <x:c r="G3360" s="21" t="str">
        <x:v>Stanford University</x:v>
      </x:c>
      <x:c r="H3360" s="21" t="n">
        <x:v>0</x:v>
      </x:c>
      <x:c r="I3360" s="21" t="n">
        <x:v>6</x:v>
      </x:c>
      <x:c r="J3360" s="21" t="n">
        <x:v>0.5</x:v>
      </x:c>
      <x:c r="K3360" s="21" t="str">
        <x:v>Applied Sciences</x:v>
      </x:c>
      <x:c r="L3360" s="21" t="str">
        <x:v>Deadline Changed After Submission of Application?? Stanford MS Stats</x:v>
      </x:c>
      <x:c r="M3360" s="21" t="str">
        <x:v>I’m a bit confused about the Stanford MS Statistics application deadline and wanted to see if anyone else noticed this. I submitted my MS Statistics application on December 3, which was the deadline listed in the application portal at the time of submission. I distinctly remember December 3 appearing as the program deadline when I applied. However, after checking the Statistics department website today, I see that December 3 appears to apply now only to the PhD, while the MS Statistics deadline is suddenly listed as January 8, 2026! My concern is that, had I known the MS deadline was January 8, I would have waited to submit so that my fall coursework currently in progress could be completed and reflected with final grades. Stanford explicitly allows prerequisites to be completed or in progress, but as a pivot applicant, having final grades would have been stronger evidence of preparation. At this point, the portal does not allow updates to transcripts or grades. Has anyone experienced something similar with Stanford or other programs? Would it be appropriate to contact the statistics admissions office to ask whether an update with final grades would be acceptable, given this dis...</x:v>
      </x:c>
      <x:c r="N3360" s="26" t="str">
        <x:v>https://www.reddit.com/r/gradadmissions/comments/1plyui5/deadline_changed_after_submission_of_application/</x:v>
      </x:c>
      <x:c r="O3360" s="26" t="str">
        <x:v>https://www.reddit.com/r/gradadmissions/comments/1plyui5/deadline_changed_after_submission_of_application/</x:v>
      </x:c>
      <x:c r="P3360" s="21" t="str">
        <x:v>No</x:v>
      </x:c>
      <x:c r="Q3360" s="21" t="str"/>
    </x:row>
    <x:row r="3361" ht="42" customHeight="1">
      <x:c r="A3361" s="24" t="str">
        <x:v>1plg199</x:v>
      </x:c>
      <x:c r="B3361" s="24" t="str">
        <x:v>gradadmissions</x:v>
      </x:c>
      <x:c r="C3361" s="24" t="n">
        <x:v>46004.32892361111</x:v>
      </x:c>
      <x:c r="D3361" s="24" t="str">
        <x:v>2025-12</x:v>
      </x:c>
      <x:c r="E3361" s="24" t="str">
        <x:v>Medium</x:v>
      </x:c>
      <x:c r="F3361" s="24" t="str">
        <x:v>13</x:v>
      </x:c>
      <x:c r="G3361" s="24" t="str">
        <x:v>University of California, Berkeley (UCB)</x:v>
      </x:c>
      <x:c r="H3361" s="24" t="n">
        <x:v>0</x:v>
      </x:c>
      <x:c r="I3361" s="24" t="n">
        <x:v>0</x:v>
      </x:c>
      <x:c r="J3361" s="24" t="n">
        <x:v>0.5</x:v>
      </x:c>
      <x:c r="K3361" s="24" t="str">
        <x:v>Computer Sciences</x:v>
      </x:c>
      <x:c r="L3361" s="24" t="str">
        <x:v>UC Berkeley MIMS Admits - would love to hear your profile!</x:v>
      </x:c>
      <x:c r="M3361" s="24" t="str">
        <x:v>Hi all! I’m thinking about applying to UC Berkeley MIMS program and was hoping some current students, alumni, or recent admits might be willing to share their application profiles. Things like GPA, undergrad major, GRE/TOEFL, years of work experience, SOP focus, research experience, or anything you think strengthened your application or helped you get admitted would be amazing. Thanks everyone! Truly appreciate any insight🙌</x:v>
      </x:c>
      <x:c r="N3361" s="27" t="str">
        <x:v>https://www.reddit.com/r/gradadmissions/comments/1plg199/uc_berkeley_mims_admits_would_love_to_hear_your/</x:v>
      </x:c>
      <x:c r="O3361" s="27" t="str">
        <x:v>https://www.reddit.com/r/gradadmissions/comments/1plg199/uc_berkeley_mims_admits_would_love_to_hear_your/</x:v>
      </x:c>
      <x:c r="P3361" s="24" t="str">
        <x:v>No</x:v>
      </x:c>
      <x:c r="Q3361" s="24" t="str"/>
    </x:row>
    <x:row r="3362" ht="42" customHeight="1">
      <x:c r="A3362" s="21" t="str">
        <x:v>1ple3jx</x:v>
      </x:c>
      <x:c r="B3362" s="21" t="str">
        <x:v>gradadmissions</x:v>
      </x:c>
      <x:c r="C3362" s="21" t="n">
        <x:v>46004.245625</x:v>
      </x:c>
      <x:c r="D3362" s="21" t="str">
        <x:v>2025-12</x:v>
      </x:c>
      <x:c r="E3362" s="21" t="str">
        <x:v>Medium</x:v>
      </x:c>
      <x:c r="F3362" s="21" t="str">
        <x:v>20</x:v>
      </x:c>
      <x:c r="G3362" s="21" t="str">
        <x:v>New York University (NYU)</x:v>
      </x:c>
      <x:c r="H3362" s="21" t="n">
        <x:v>1</x:v>
      </x:c>
      <x:c r="I3362" s="21" t="n">
        <x:v>1</x:v>
      </x:c>
      <x:c r="J3362" s="21" t="n">
        <x:v>1</x:v>
      </x:c>
      <x:c r="K3362" s="21" t="str">
        <x:v>Business</x:v>
      </x:c>
      <x:c r="L3362" s="21" t="str">
        <x:v>what decision should I take?</x:v>
      </x:c>
      <x:c r="M3362" s="21" t="str">
        <x:v>Context: 21M UG - Engg grad, but pivoting to finance have a 7 month internship exp I got a admit from Frankfurt School (Germany) - Msc Finance with 10% scholarship but am waiting for decisions from 1. NYU Tandon - MFE (65k usd) - 2 years 2. Georgia Tech - MSQCF (63k usd) - 1.5 years 3. Imperial - Msc Fintech (45k GBP) - 1 year **If I get another admit from the above 3 uni, should I choose it over FSFM?** Cost wise FSFM seems the best.. for 2 years 33k euro (tuition), also Germany allows part time work and internships.. with that I can manage living While in USA, only on-campus jobs, visa difficulties, current immigration scenario **My biggest concern is** 1. In finance - school name matters 2. Learning Deutch will surely be the biggest hurdle 3. Starting salary in germany - 60k euro vs 95k usd in USA</x:v>
      </x:c>
      <x:c r="N3362" s="26" t="str">
        <x:v>https://www.reddit.com/r/gradadmissions/comments/1ple3jx/what_decision_should_i_take/</x:v>
      </x:c>
      <x:c r="O3362" s="26" t="str">
        <x:v>https://www.reddit.com/r/gradadmissions/comments/1ple3jx/what_decision_should_i_take/</x:v>
      </x:c>
      <x:c r="P3362" s="21" t="str">
        <x:v>No</x:v>
      </x:c>
      <x:c r="Q3362" s="21" t="str">
        <x:v>Acronym-only institution match</x:v>
      </x:c>
    </x:row>
    <x:row r="3363" ht="42" customHeight="1">
      <x:c r="A3363" s="24" t="str">
        <x:v>1plar93</x:v>
      </x:c>
      <x:c r="B3363" s="24" t="str">
        <x:v>gradadmissions</x:v>
      </x:c>
      <x:c r="C3363" s="24" t="n">
        <x:v>46004.12032407407</x:v>
      </x:c>
      <x:c r="D3363" s="24" t="str">
        <x:v>2025-12</x:v>
      </x:c>
      <x:c r="E3363" s="24" t="str">
        <x:v>Medium</x:v>
      </x:c>
      <x:c r="F3363" s="24" t="str">
        <x:v>13</x:v>
      </x:c>
      <x:c r="G3363" s="24" t="str">
        <x:v>University of California, Berkeley (UCB)</x:v>
      </x:c>
      <x:c r="H3363" s="24" t="n">
        <x:v>3</x:v>
      </x:c>
      <x:c r="I3363" s="24" t="n">
        <x:v>0</x:v>
      </x:c>
      <x:c r="J3363" s="24" t="n">
        <x:v>1</x:v>
      </x:c>
      <x:c r="K3363" s="24" t="str">
        <x:v>Biological Sciences</x:v>
      </x:c>
      <x:c r="L3363" s="24" t="str">
        <x:v>UC Berkeley Metabolic Biology?</x:v>
      </x:c>
      <x:c r="M3363" s="24" t="str">
        <x:v>I saw on the biological sciences spreadsheet some interview invites were sent out for the PhD program. Does anyone know if they do rolling interview invites?</x:v>
      </x:c>
      <x:c r="N3363" s="27" t="str">
        <x:v>https://www.reddit.com/r/gradadmissions/comments/1plar93/uc_berkeley_metabolic_biology/</x:v>
      </x:c>
      <x:c r="O3363" s="27" t="str">
        <x:v>https://www.reddit.com/r/gradadmissions/comments/1plar93/uc_berkeley_metabolic_biology/</x:v>
      </x:c>
      <x:c r="P3363" s="24" t="str">
        <x:v>No</x:v>
      </x:c>
      <x:c r="Q3363" s="24" t="str"/>
    </x:row>
    <x:row r="3364" ht="42" customHeight="1">
      <x:c r="A3364" s="21" t="str">
        <x:v>1pl9j5q</x:v>
      </x:c>
      <x:c r="B3364" s="21" t="str">
        <x:v>gradadmissions</x:v>
      </x:c>
      <x:c r="C3364" s="21" t="n">
        <x:v>46004.07774305555</x:v>
      </x:c>
      <x:c r="D3364" s="21" t="str">
        <x:v>2025-12</x:v>
      </x:c>
      <x:c r="E3364" s="21" t="str">
        <x:v>Medium</x:v>
      </x:c>
      <x:c r="F3364" s="21" t="str">
        <x:v>14</x:v>
      </x:c>
      <x:c r="G3364" s="21" t="str">
        <x:v>Stanford University</x:v>
      </x:c>
      <x:c r="H3364" s="21" t="n">
        <x:v>3</x:v>
      </x:c>
      <x:c r="I3364" s="21" t="n">
        <x:v>23</x:v>
      </x:c>
      <x:c r="J3364" s="21" t="n">
        <x:v>1</x:v>
      </x:c>
      <x:c r="K3364" s="21" t="str">
        <x:v>Computational Sciences</x:v>
      </x:c>
      <x:c r="L3364" s="21" t="str">
        <x:v>What should I do</x:v>
      </x:c>
      <x:c r="M3364" s="21" t="str">
        <x:v>I received an acceptance from NEU AI/CS/DS master's. I am happy about it, but I still have mixed thoughts about this decision. I applied to 8 other master's programs in CS, which include top schools like Stanford, Berkeley, UCSD, Harvard, and so on. I also applied to a handful of PhD programs. The NEU decision came out so early, and I am supposed to accept this offer by January 13th. Is this something that is negotiable with the admissions? NEU was my safety, and I still want it on my table. My specs: Major: CS Honors &amp; Math (T13), GPA: 3.6, Major GPA: 3.97, 11 months of research experience in brain-AI, 3 papers currently under review (2 first authors, 2 could possibly get accepted to ICLR 2026, review scores were high) So my research experience is not that much, but it is still impactful. Should I contact the NEU admissions office and ask if I can adjust the dates? Is NEU a good place for AI? OR should I pass on this and wait for other results to come out, given my specs? Thank you so much.</x:v>
      </x:c>
      <x:c r="N3364" s="26" t="str">
        <x:v>https://www.reddit.com/r/gradadmissions/comments/1pl9j5q/what_should_i_do/</x:v>
      </x:c>
      <x:c r="O3364" s="26" t="str">
        <x:v>https://i.redd.it/z6r5y7zzlv6g1.png</x:v>
      </x:c>
      <x:c r="P3364" s="21" t="str">
        <x:v>No</x:v>
      </x:c>
      <x:c r="Q3364" s="21" t="str"/>
    </x:row>
    <x:row r="3365" ht="42" customHeight="1">
      <x:c r="A3365" s="24" t="str">
        <x:v>1pl8zog</x:v>
      </x:c>
      <x:c r="B3365" s="24" t="str">
        <x:v>gradadmissions</x:v>
      </x:c>
      <x:c r="C3365" s="24" t="n">
        <x:v>46004.05907407407</x:v>
      </x:c>
      <x:c r="D3365" s="24" t="str">
        <x:v>2025-12</x:v>
      </x:c>
      <x:c r="E3365" s="24" t="str">
        <x:v>Low</x:v>
      </x:c>
      <x:c r="F3365" s="24" t="str">
        <x:v>13</x:v>
      </x:c>
      <x:c r="G3365" s="24" t="str">
        <x:v>University of California, Berkeley (UCB)</x:v>
      </x:c>
      <x:c r="H3365" s="24" t="n">
        <x:v>2</x:v>
      </x:c>
      <x:c r="I3365" s="24" t="n">
        <x:v>2</x:v>
      </x:c>
      <x:c r="J3365" s="24" t="n">
        <x:v>1</x:v>
      </x:c>
      <x:c r="K3365" s="24" t="str">
        <x:v>Social Sciences</x:v>
      </x:c>
      <x:c r="L3365" s="24" t="str">
        <x:v>UC Berkeley psych?</x:v>
      </x:c>
      <x:c r="M3365" s="24" t="str">
        <x:v>Has anyone heard from Berkeley cognition/cog neuro psych? I saw on spreadsheet there was an interview, is this true for other students or are they rolling out over time?</x:v>
      </x:c>
      <x:c r="N3365" s="27" t="str">
        <x:v>https://www.reddit.com/r/gradadmissions/comments/1pl8zog/uc_berkeley_psych/</x:v>
      </x:c>
      <x:c r="O3365" s="27" t="str">
        <x:v>https://www.reddit.com/r/gradadmissions/comments/1pl8zog/uc_berkeley_psych/</x:v>
      </x:c>
      <x:c r="P3365" s="24" t="str">
        <x:v>No</x:v>
      </x:c>
      <x:c r="Q3365" s="24" t="str">
        <x:v>Institution-only context; manual relevance review</x:v>
      </x:c>
    </x:row>
    <x:row r="3366" ht="42" customHeight="1">
      <x:c r="A3366" s="21" t="str">
        <x:v>1pl8fai</x:v>
      </x:c>
      <x:c r="B3366" s="21" t="str">
        <x:v>gradadmissions</x:v>
      </x:c>
      <x:c r="C3366" s="21" t="n">
        <x:v>46004.04006944445</x:v>
      </x:c>
      <x:c r="D3366" s="21" t="str">
        <x:v>2025-12</x:v>
      </x:c>
      <x:c r="E3366" s="21" t="str">
        <x:v>Medium</x:v>
      </x:c>
      <x:c r="F3366" s="21" t="str">
        <x:v>14</x:v>
      </x:c>
      <x:c r="G3366" s="21" t="str">
        <x:v>Stanford University</x:v>
      </x:c>
      <x:c r="H3366" s="21" t="n">
        <x:v>3</x:v>
      </x:c>
      <x:c r="I3366" s="21" t="n">
        <x:v>3</x:v>
      </x:c>
      <x:c r="J3366" s="21" t="n">
        <x:v>1</x:v>
      </x:c>
      <x:c r="K3366" s="21" t="str">
        <x:v>General Advice</x:v>
      </x:c>
      <x:c r="L3366" s="21" t="str">
        <x:v>Optimal GPA for Engineering MS/PhD Program?</x:v>
      </x:c>
      <x:c r="M3366" s="21" t="str">
        <x:v>Hi I'm currently a sophomore whose goal is to get a graduate MechE or Aero degree at a top engineering school (Cal, Stanford, GT, MIT, etc..) and I'm curious to what the average admitted GPA is for top programs. Is it similar to med school where you are cooked without a near 4.0 or do they take course rigor into account? Or do committees prefer undergrad research experience (Publications, REUs, Posters, etc) more? And how would my odds change between applying for a MS vs a PhD?</x:v>
      </x:c>
      <x:c r="N3366" s="26" t="str">
        <x:v>https://www.reddit.com/r/gradadmissions/comments/1pl8fai/optimal_gpa_for_engineering_msphd_program/</x:v>
      </x:c>
      <x:c r="O3366" s="26" t="str">
        <x:v>https://www.reddit.com/r/gradadmissions/comments/1pl8fai/optimal_gpa_for_engineering_msphd_program/</x:v>
      </x:c>
      <x:c r="P3366" s="21" t="str">
        <x:v>No</x:v>
      </x:c>
      <x:c r="Q3366" s="21" t="str"/>
    </x:row>
    <x:row r="3367" ht="42" customHeight="1">
      <x:c r="A3367" s="24" t="str">
        <x:v>1pl2yx7</x:v>
      </x:c>
      <x:c r="B3367" s="24" t="str">
        <x:v>gradadmissions</x:v>
      </x:c>
      <x:c r="C3367" s="24" t="n">
        <x:v>46003.87341435185</x:v>
      </x:c>
      <x:c r="D3367" s="24" t="str">
        <x:v>2025-12</x:v>
      </x:c>
      <x:c r="E3367" s="24" t="str">
        <x:v>Medium</x:v>
      </x:c>
      <x:c r="F3367" s="24" t="str">
        <x:v>14</x:v>
      </x:c>
      <x:c r="G3367" s="24" t="str">
        <x:v>Stanford University</x:v>
      </x:c>
      <x:c r="H3367" s="24" t="n">
        <x:v>5</x:v>
      </x:c>
      <x:c r="I3367" s="24" t="n">
        <x:v>1</x:v>
      </x:c>
      <x:c r="J3367" s="24" t="n">
        <x:v>0.8600000143051147</x:v>
      </x:c>
      <x:c r="K3367" s="24" t="str">
        <x:v>General Advice</x:v>
      </x:c>
      <x:c r="L3367" s="24" t="str">
        <x:v>Grad School Next Steps: Is It Just Waiting Now?</x:v>
      </x:c>
      <x:c r="M3367" s="24" t="str">
        <x:v>Like many, I too submitted my application for a PhD program last week, Stanford's Earth System Science in my case. Before applying I already had an interview with my prospective professor and through that interview I got the recommendation to apply to the grad school. As someone that's relatively unfamiliar with the US system, I have a few questions: is it now just a waiting game? Or am I expected to prepare certain things (a proposal for example) And is it good practice to "stay in touch" with your prospective professor? Where I am from I'd say it's good practice not to "bother" a professor during the review stage, but I can imagine a different approach may be preferred in the states. And what does the process look like from here on? I think there will be a second batch of (on site) interviews, but might there be any other steps before that? I suspect there might be things that are obvious to people from the States, which I might not be aware of.</x:v>
      </x:c>
      <x:c r="N3367" s="27" t="str">
        <x:v>https://www.reddit.com/r/gradadmissions/comments/1pl2yx7/grad_school_next_steps_is_it_just_waiting_now/</x:v>
      </x:c>
      <x:c r="O3367" s="27" t="str">
        <x:v>https://www.reddit.com/r/gradadmissions/comments/1pl2yx7/grad_school_next_steps_is_it_just_waiting_now/</x:v>
      </x:c>
      <x:c r="P3367" s="24" t="str">
        <x:v>No</x:v>
      </x:c>
      <x:c r="Q3367" s="24" t="str"/>
    </x:row>
    <x:row r="3368" ht="42" customHeight="1">
      <x:c r="A3368" s="21" t="str">
        <x:v>1pl1vne</x:v>
      </x:c>
      <x:c r="B3368" s="21" t="str">
        <x:v>gradadmissions</x:v>
      </x:c>
      <x:c r="C3368" s="21" t="n">
        <x:v>46003.841828703706</x:v>
      </x:c>
      <x:c r="D3368" s="21" t="str">
        <x:v>2025-12</x:v>
      </x:c>
      <x:c r="E3368" s="21" t="str">
        <x:v>Medium</x:v>
      </x:c>
      <x:c r="F3368" s="21" t="str">
        <x:v>14</x:v>
      </x:c>
      <x:c r="G3368" s="21" t="str">
        <x:v>Stanford University</x:v>
      </x:c>
      <x:c r="H3368" s="21" t="n">
        <x:v>1</x:v>
      </x:c>
      <x:c r="I3368" s="21" t="n">
        <x:v>0</x:v>
      </x:c>
      <x:c r="J3368" s="21" t="n">
        <x:v>1</x:v>
      </x:c>
      <x:c r="K3368" s="21" t="str">
        <x:v>Computer Sciences</x:v>
      </x:c>
      <x:c r="L3368" s="21" t="str">
        <x:v>Rotational CS PhD programs</x:v>
      </x:c>
      <x:c r="M3368" s="21" t="str">
        <x:v>Is there any rotational cs program besides Stanford’s?</x:v>
      </x:c>
      <x:c r="N3368" s="26" t="str">
        <x:v>https://www.reddit.com/r/gradadmissions/comments/1pl1vne/rotational_cs_phd_programs/</x:v>
      </x:c>
      <x:c r="O3368" s="26" t="str">
        <x:v>https://www.reddit.com/r/gradadmissions/comments/1pl1vne/rotational_cs_phd_programs/</x:v>
      </x:c>
      <x:c r="P3368" s="21" t="str">
        <x:v>No</x:v>
      </x:c>
      <x:c r="Q3368" s="21" t="str"/>
    </x:row>
    <x:row r="3369" ht="42" customHeight="1">
      <x:c r="A3369" s="24" t="str">
        <x:v>1pkxra4</x:v>
      </x:c>
      <x:c r="B3369" s="24" t="str">
        <x:v>gradadmissions</x:v>
      </x:c>
      <x:c r="C3369" s="24" t="n">
        <x:v>46003.727789351855</x:v>
      </x:c>
      <x:c r="D3369" s="24" t="str">
        <x:v>2025-12</x:v>
      </x:c>
      <x:c r="E3369" s="24" t="str">
        <x:v>Low</x:v>
      </x:c>
      <x:c r="F3369" s="24" t="str">
        <x:v>21</x:v>
      </x:c>
      <x:c r="G3369" s="24" t="str">
        <x:v>Pennsylvania State University</x:v>
      </x:c>
      <x:c r="H3369" s="24" t="n">
        <x:v>1</x:v>
      </x:c>
      <x:c r="I3369" s="24" t="n">
        <x:v>5</x:v>
      </x:c>
      <x:c r="J3369" s="24" t="n">
        <x:v>0.5400000214576721</x:v>
      </x:c>
      <x:c r="K3369" s="24" t="str">
        <x:v>Social Sciences</x:v>
      </x:c>
      <x:c r="L3369" s="24" t="str">
        <x:v>CLINICAL PSYCH PHD ADMISSIONS THREAD</x:v>
      </x:c>
      <x:c r="M3369" s="24" t="str">
        <x:v>Hi there! I wanted to start a new thread to track admissions/interview updates for Clinical Psychology PhD programs (not PsyD). It would be great if people could post here when they hear back from any schools (either positively or negatively) to give others a sense of what the timeline is like, especially for schools that don't update if you don't get an interview. Here is my list, please let me know if you've already heard from any! |Pennsylvania State University - interview invited (12/11)| |:-| |**Loyola University**| |**University of Houston**| |**American University**| |**Oklahoma State University**| |**University of North Texas**| |**City College**| |**West Virginia University**| |**University of Memphis**| |**University of Minnesota**| |**University of Wyoming - interview invited (12/11)** | |**LIU-Brooklyn**| |**Southern Methodist University**| |**Montclair State University**| |**Virginia Commonwealth**|</x:v>
      </x:c>
      <x:c r="N3369" s="27" t="str">
        <x:v>https://www.reddit.com/r/gradadmissions/comments/1pkxra4/clinical_psych_phd_admissions_thread/</x:v>
      </x:c>
      <x:c r="O3369" s="27" t="str">
        <x:v>https://www.reddit.com/r/gradadmissions/comments/1pkxra4/clinical_psych_phd_admissions_thread/</x:v>
      </x:c>
      <x:c r="P3369" s="24" t="str">
        <x:v>No</x:v>
      </x:c>
      <x:c r="Q3369" s="24" t="str">
        <x:v>Institution-only context; manual relevance review</x:v>
      </x:c>
    </x:row>
    <x:row r="3370" ht="42" customHeight="1">
      <x:c r="A3370" s="21" t="str">
        <x:v>1pkueq8</x:v>
      </x:c>
      <x:c r="B3370" s="21" t="str">
        <x:v>gradadmissions</x:v>
      </x:c>
      <x:c r="C3370" s="21" t="n">
        <x:v>46003.63600694444</x:v>
      </x:c>
      <x:c r="D3370" s="21" t="str">
        <x:v>2025-12</x:v>
      </x:c>
      <x:c r="E3370" s="21" t="str">
        <x:v>Medium</x:v>
      </x:c>
      <x:c r="F3370" s="21" t="str">
        <x:v>20</x:v>
      </x:c>
      <x:c r="G3370" s="21" t="str">
        <x:v>New York University (NYU)</x:v>
      </x:c>
      <x:c r="H3370" s="21" t="n">
        <x:v>0</x:v>
      </x:c>
      <x:c r="I3370" s="21" t="n">
        <x:v>1</x:v>
      </x:c>
      <x:c r="J3370" s="21" t="n">
        <x:v>0.33000001311302185</x:v>
      </x:c>
      <x:c r="K3370" s="21" t="str">
        <x:v>Venting</x:v>
      </x:c>
      <x:c r="L3370" s="21" t="str">
        <x:v>Do I even have a chance of getting in anywhere?? (Statistics)</x:v>
      </x:c>
      <x:c r="M3370" s="21" t="str">
        <x:v>I am a senior in undergrad. I double majored in computer science and business analytics. I honestly have a pretty bad gpa (had a 2.9 freshman year but now have a 3.4). I’ve done a marketing internship, data analyst internship at a large retailer (think home dept or something like that), and I am doing research in the public policy department where I basically analyze large amounts of voter data in order to identify disparities/unfairness w respect to voting (like some states make it difficult to register than others). For the following semester I will be in charge of the website development for the research project. I’m also a LA / TA for precalculus at my university. I’ve taken calc III and lin alg and various stat classes in the business school. I honestly feel like I just have no chance of getting in anywhere, I feel so burnt out and exhausted and like everyone’s just so much more qualified than me. I spend like 8 hours a day studying for the gre, im exhausted, burnt out, i have two letters of rec so far. Mg family just tells me i do nothing all day and that i dont work hard at all which just feels like an insult. My list so far is — i am applying to Rutgers (my undergrad), N...</x:v>
      </x:c>
      <x:c r="N3370" s="26" t="str">
        <x:v>https://www.reddit.com/r/gradadmissions/comments/1pkueq8/do_i_even_have_a_chance_of_getting_in_anywhere/</x:v>
      </x:c>
      <x:c r="O3370" s="26" t="str">
        <x:v>https://www.reddit.com/r/gradadmissions/comments/1pkueq8/do_i_even_have_a_chance_of_getting_in_anywhere/</x:v>
      </x:c>
      <x:c r="P3370" s="21" t="str">
        <x:v>No</x:v>
      </x:c>
      <x:c r="Q3370" s="21" t="str">
        <x:v>Acronym-only institution match</x:v>
      </x:c>
    </x:row>
    <x:row r="3371" ht="42" customHeight="1">
      <x:c r="A3371" s="24" t="str">
        <x:v>1pktrnq</x:v>
      </x:c>
      <x:c r="B3371" s="24" t="str">
        <x:v>gradadmissions</x:v>
      </x:c>
      <x:c r="C3371" s="24" t="n">
        <x:v>46003.618101851855</x:v>
      </x:c>
      <x:c r="D3371" s="24" t="str">
        <x:v>2025-12</x:v>
      </x:c>
      <x:c r="E3371" s="24" t="str">
        <x:v>Medium</x:v>
      </x:c>
      <x:c r="F3371" s="24" t="str">
        <x:v>14</x:v>
      </x:c>
      <x:c r="G3371" s="24" t="str">
        <x:v>Stanford University</x:v>
      </x:c>
      <x:c r="H3371" s="24" t="n">
        <x:v>0</x:v>
      </x:c>
      <x:c r="I3371" s="24" t="n">
        <x:v>2</x:v>
      </x:c>
      <x:c r="J3371" s="24" t="n">
        <x:v>0.5</x:v>
      </x:c>
      <x:c r="K3371" s="24" t="str">
        <x:v>General Advice</x:v>
      </x:c>
      <x:c r="L3371" s="24" t="str">
        <x:v>ML/Applied Math/CSE PhD chances</x:v>
      </x:c>
      <x:c r="M3371" s="24" t="str">
        <x:v>Sorry I know it’s a tried format. Hi! I am currently a SWE in industry. I would like to try and cast my net out there and see what my likelihoods are for a potential PhD in ML/Applied Math/CSE, I would be intending on applying in the Fall of 2027. Based on my limited research I’ve made notes of good programs and what to watch out for but I’d like to get a sense and sentiment from those who have been deep in the trenches before me. My stats: - Visa status: US Green Card holder in the process of attaining citizenship (By the application period I will probably have naturalized) - Undergraduate was a combined MEng in EECS from one of Oxford/Cambridge/Imperial (not going to say which one). This was completed in 4 years. The way we do things in the UK is that with good enough High School grades you do the track whereupon you do 4 years of more intensive classes squished together and come out with an MEng directly at the end, but this was translated by WES as a Bachelors + Masters. The officially translated GPA (according to WES) for this degree was a 3.42 and a 3.79 respectively, since it detached it into a 3 + 1. Very tough degree, very tough courses and very rigorous ig. - I have 2 ...</x:v>
      </x:c>
      <x:c r="N3371" s="27" t="str">
        <x:v>https://www.reddit.com/r/gradadmissions/comments/1pktrnq/mlapplied_mathcse_phd_chances/</x:v>
      </x:c>
      <x:c r="O3371" s="27" t="str">
        <x:v>https://www.reddit.com/r/gradadmissions/comments/1pktrnq/mlapplied_mathcse_phd_chances/</x:v>
      </x:c>
      <x:c r="P3371" s="24" t="str">
        <x:v>No</x:v>
      </x:c>
      <x:c r="Q3371" s="24" t="str"/>
    </x:row>
    <x:row r="3372" ht="42" customHeight="1">
      <x:c r="A3372" s="21" t="str">
        <x:v>1pkrfmh</x:v>
      </x:c>
      <x:c r="B3372" s="21" t="str">
        <x:v>gradadmissions</x:v>
      </x:c>
      <x:c r="C3372" s="21" t="n">
        <x:v>46003.54671296296</x:v>
      </x:c>
      <x:c r="D3372" s="21" t="str">
        <x:v>2025-12</x:v>
      </x:c>
      <x:c r="E3372" s="21" t="str">
        <x:v>Medium</x:v>
      </x:c>
      <x:c r="F3372" s="21" t="str">
        <x:v>6</x:v>
      </x:c>
      <x:c r="G3372" s="21" t="str">
        <x:v>The London School of Economics and Political Science (LSE)</x:v>
      </x:c>
      <x:c r="H3372" s="21" t="n">
        <x:v>0</x:v>
      </x:c>
      <x:c r="I3372" s="21" t="n">
        <x:v>3</x:v>
      </x:c>
      <x:c r="J3372" s="21" t="n">
        <x:v>0.5</x:v>
      </x:c>
      <x:c r="K3372" s="21" t="str">
        <x:v>Education</x:v>
      </x:c>
      <x:c r="L3372" s="21" t="str">
        <x:v>The Profs vs Greenhill academics ??</x:v>
      </x:c>
      <x:c r="M3372" s="21" t="str">
        <x:v>Hello folks, I am an Indian Econ undergrad in my final year looking to do my masters in the UK (preferably in LSE) My GRE quants is 168/170, putting me in the 83rd percentile and my English is also up to par. My GPA is barely 9.0(/10) and my work experience so negligible for obvious reasons. I don’t know anyone who has made it into LSE for grad and I am willing to take the extra measure to ensure I will. I understand that the majority of the effort is from my side but I would still like some fine tuning for my SOP and CV in terms of courses. I have checked out The Profs and Greenhill academics and both seem decent. Can people who have taken their services give some feedback or ppl doing their masters in similar situations advice? TLDR: Got decent undergrad stats but not exceptional for target masters. Looking to get some guidance for admissions. Should I take Profs or Greenhill?</x:v>
      </x:c>
      <x:c r="N3372" s="26" t="str">
        <x:v>https://www.reddit.com/r/gradadmissions/comments/1pkrfmh/the_profs_vs_greenhill_academics/</x:v>
      </x:c>
      <x:c r="O3372" s="26" t="str">
        <x:v>https://www.reddit.com/r/gradadmissions/comments/1pkrfmh/the_profs_vs_greenhill_academics/</x:v>
      </x:c>
      <x:c r="P3372" s="21" t="str">
        <x:v>No</x:v>
      </x:c>
      <x:c r="Q3372" s="21" t="str">
        <x:v>Acronym-only institution match</x:v>
      </x:c>
    </x:row>
    <x:row r="3373" ht="42" customHeight="1">
      <x:c r="A3373" s="24" t="str">
        <x:v>1pkrfiz</x:v>
      </x:c>
      <x:c r="B3373" s="24" t="str">
        <x:v>gradadmissions</x:v>
      </x:c>
      <x:c r="C3373" s="24" t="n">
        <x:v>46003.54662037037</x:v>
      </x:c>
      <x:c r="D3373" s="24" t="str">
        <x:v>2025-12</x:v>
      </x:c>
      <x:c r="E3373" s="24" t="str">
        <x:v>Medium</x:v>
      </x:c>
      <x:c r="F3373" s="24" t="str">
        <x:v>6</x:v>
      </x:c>
      <x:c r="G3373" s="24" t="str">
        <x:v>The London School of Economics and Political Science (LSE)</x:v>
      </x:c>
      <x:c r="H3373" s="24" t="n">
        <x:v>0</x:v>
      </x:c>
      <x:c r="I3373" s="24" t="n">
        <x:v>0</x:v>
      </x:c>
      <x:c r="J3373" s="24" t="n">
        <x:v>0.33000001311302185</x:v>
      </x:c>
      <x:c r="K3373" s="24" t="str">
        <x:v>Education</x:v>
      </x:c>
      <x:c r="L3373" s="24" t="str">
        <x:v>The Profs vs Greenhill academics ??</x:v>
      </x:c>
      <x:c r="M3373" s="24" t="str">
        <x:v>Hello folks, I am an Indian Econ undergrad in my final year looking to do my masters in the UK (preferably in LSE) My GRE quants is 168/170, putting me in the 83rd percentile and my English is also up to par. My GPA is barely 9.0(/10) and my work experience so negligible for obvious reasons. I don’t know anyone who has made it into LSE for grad and I am willing to take the extra measure to ensure I will. I understand that the majority of the effort is from my side but I would still like some fine tuning for my SOP and CV in terms of courses. I have checked out The Profs and Greenhill academics and both seem decent. Can people who have taken their services give some feedback or ppl doing their masters in similar situations advice? TLDR: Got decent undergrad stats but not exceptional for target masters. Looking to get some guidance for admissions. Should I take Profs or Greenhill?</x:v>
      </x:c>
      <x:c r="N3373" s="27" t="str">
        <x:v>https://www.reddit.com/r/gradadmissions/comments/1pkrfiz/the_profs_vs_greenhill_academics/</x:v>
      </x:c>
      <x:c r="O3373" s="27" t="str">
        <x:v>https://www.reddit.com/r/gradadmissions/comments/1pkrfiz/the_profs_vs_greenhill_academics/</x:v>
      </x:c>
      <x:c r="P3373" s="24" t="str">
        <x:v>No</x:v>
      </x:c>
      <x:c r="Q3373" s="24" t="str">
        <x:v>Acronym-only institution match</x:v>
      </x:c>
    </x:row>
    <x:row r="3374" ht="42" customHeight="1">
      <x:c r="A3374" s="21" t="str">
        <x:v>1pknbvw</x:v>
      </x:c>
      <x:c r="B3374" s="21" t="str">
        <x:v>gradadmissions</x:v>
      </x:c>
      <x:c r="C3374" s="21" t="n">
        <x:v>46003.37658564815</x:v>
      </x:c>
      <x:c r="D3374" s="21" t="str">
        <x:v>2025-12</x:v>
      </x:c>
      <x:c r="E3374" s="21" t="str">
        <x:v>High</x:v>
      </x:c>
      <x:c r="F3374" s="21" t="str">
        <x:v>11 | 14</x:v>
      </x:c>
      <x:c r="G3374" s="21" t="str">
        <x:v>ETH Zurich | Stanford University</x:v>
      </x:c>
      <x:c r="H3374" s="21" t="n">
        <x:v>0</x:v>
      </x:c>
      <x:c r="I3374" s="21" t="n">
        <x:v>0</x:v>
      </x:c>
      <x:c r="J3374" s="21" t="n">
        <x:v>0.5</x:v>
      </x:c>
      <x:c r="K3374" s="21" t="str">
        <x:v>Engineering</x:v>
      </x:c>
      <x:c r="L3374" s="21" t="str">
        <x:v>How bad do exchange-semester grades look for top MS admissions (ETH/Stanford/Berkeley)?</x:v>
      </x:c>
      <x:c r="M3374" s="21" t="str">
        <x:v>Hi all — I’m a Materials Science undergrad at NTHU (Taiwan). I’m currently on exchange at Paris-Saclay (France) and also doing an internship in a CNRS lab at the same time. Because the internship took most of my time, my grades for the exchange classes aren’t great: around 10/20–14/20 (roughly B–C). It’s only 4 courses, and they’re not really in my major (more like environmental/econ-ish stuff), but they’ll still show up on the transcript. On the flip side, I did get real research output during this period: I published a first-author review paper (journal IF ~8), finished my lab project, and presented a poster. My home GPA at NTHU is 3.94/4.0. Exchange grades don’t count toward my official GPA back home, but I know schools will still ask for the exchange transcript. If someone “mentally averages” everything, it might look more like ~3.8/4.0, which freaks me out a bit. So… how much does this actually matter for competitive MS programs like ETH Zurich (and US schools like Stanford / Berkeley)? Do adcoms usually treat exchange grades differently from the home transcript? Does it help that the low grades are in non-major classes + I was doing full-time research? Should I explain thi...</x:v>
      </x:c>
      <x:c r="N3374" s="26" t="str">
        <x:v>https://www.reddit.com/r/gradadmissions/comments/1pknbvw/how_bad_do_exchangesemester_grades_look_for_top/</x:v>
      </x:c>
      <x:c r="O3374" s="26" t="str">
        <x:v>https://www.reddit.com/r/gradadmissions/comments/1pknbvw/how_bad_do_exchangesemester_grades_look_for_top/</x:v>
      </x:c>
      <x:c r="P3374" s="21" t="str">
        <x:v>No</x:v>
      </x:c>
      <x:c r="Q3374" s="21" t="str"/>
    </x:row>
    <x:row r="3375" ht="42" customHeight="1">
      <x:c r="A3375" s="24" t="str">
        <x:v>1pkluwa</x:v>
      </x:c>
      <x:c r="B3375" s="24" t="str">
        <x:v>gradadmissions</x:v>
      </x:c>
      <x:c r="C3375" s="24" t="n">
        <x:v>46003.30746527778</x:v>
      </x:c>
      <x:c r="D3375" s="24" t="str">
        <x:v>2025-12</x:v>
      </x:c>
      <x:c r="E3375" s="24" t="str">
        <x:v>Low</x:v>
      </x:c>
      <x:c r="F3375" s="24" t="str">
        <x:v>14</x:v>
      </x:c>
      <x:c r="G3375" s="24" t="str">
        <x:v>Stanford University</x:v>
      </x:c>
      <x:c r="H3375" s="24" t="n">
        <x:v>0</x:v>
      </x:c>
      <x:c r="I3375" s="24" t="n">
        <x:v>1</x:v>
      </x:c>
      <x:c r="J3375" s="24" t="n">
        <x:v>0.5</x:v>
      </x:c>
      <x:c r="K3375" s="24" t="str">
        <x:v>Engineering</x:v>
      </x:c>
      <x:c r="L3375" s="24" t="str">
        <x:v>Heard back?</x:v>
      </x:c>
      <x:c r="M3375" s="24" t="str">
        <x:v>Hi, I have applied for PhD to Purdue (ME), Georgia Tech (AE), and Stanford (ME). Anyone heard back from their adcom?</x:v>
      </x:c>
      <x:c r="N3375" s="27" t="str">
        <x:v>https://www.reddit.com/r/gradadmissions/comments/1pkluwa/heard_back/</x:v>
      </x:c>
      <x:c r="O3375" s="27" t="str">
        <x:v>https://www.reddit.com/r/gradadmissions/comments/1pkluwa/heard_back/</x:v>
      </x:c>
      <x:c r="P3375" s="24" t="str">
        <x:v>No</x:v>
      </x:c>
      <x:c r="Q3375" s="24" t="str">
        <x:v>Institution-only context; manual relevance review</x:v>
      </x:c>
    </x:row>
    <x:row r="3376" ht="42" customHeight="1">
      <x:c r="A3376" s="21" t="str">
        <x:v>1pkfzmg</x:v>
      </x:c>
      <x:c r="B3376" s="21" t="str">
        <x:v>gradadmissions</x:v>
      </x:c>
      <x:c r="C3376" s="21" t="n">
        <x:v>46003.09359953704</x:v>
      </x:c>
      <x:c r="D3376" s="21" t="str">
        <x:v>2025-12</x:v>
      </x:c>
      <x:c r="E3376" s="21" t="str">
        <x:v>Medium</x:v>
      </x:c>
      <x:c r="F3376" s="21" t="str">
        <x:v>9</x:v>
      </x:c>
      <x:c r="G3376" s="21" t="str">
        <x:v>McGill University</x:v>
      </x:c>
      <x:c r="H3376" s="21" t="n">
        <x:v>0</x:v>
      </x:c>
      <x:c r="I3376" s="21" t="n">
        <x:v>0</x:v>
      </x:c>
      <x:c r="J3376" s="21" t="n">
        <x:v>0.33000001311302185</x:v>
      </x:c>
      <x:c r="K3376" s="21" t="str">
        <x:v>Computer Sciences</x:v>
      </x:c>
      <x:c r="L3376" s="21" t="str">
        <x:v>MS in CS with a mechanical bachelors?</x:v>
      </x:c>
      <x:c r="M3376" s="21" t="str">
        <x:v>Hello! I am looking at McGill MS in CS and saw the deadline coming up on dec 15. Would I be able to get in without a Cs background at all? Are there any other good universities you'd recommend? requirements state: 1. Computer Science and Mathematics background. To be considered for admission, you should have completed a certain minimum set of computer science and mathematics courses. The minimum background is an undergraduate degree in Science with the equivalent of at least a strong [*Minor in Computer Science.*](https://www.mcgill.ca/study/2023-2024/faculties/science/undergraduate/programs/bachelor-science-bsc-minor-computer-science) me: \\- Canadian, out of province \\- BSc - Mechanical engineering, Canadian university (not tier 1). 3.2 GPA. This has courses like: linear algebra, calculus 1/2/3, numerical methods, into to programming \\- 4 years of SWE work</x:v>
      </x:c>
      <x:c r="N3376" s="26" t="str">
        <x:v>https://www.reddit.com/r/gradadmissions/comments/1pkfzmg/ms_in_cs_with_a_mechanical_bachelors/</x:v>
      </x:c>
      <x:c r="O3376" s="26" t="str">
        <x:v>https://www.reddit.com/r/gradadmissions/comments/1pkfzmg/ms_in_cs_with_a_mechanical_bachelors/</x:v>
      </x:c>
      <x:c r="P3376" s="21" t="str">
        <x:v>No</x:v>
      </x:c>
      <x:c r="Q3376" s="21" t="str"/>
    </x:row>
    <x:row r="3377" ht="42" customHeight="1">
      <x:c r="A3377" s="24" t="str">
        <x:v>1pkflej</x:v>
      </x:c>
      <x:c r="B3377" s="24" t="str">
        <x:v>GradSchool</x:v>
      </x:c>
      <x:c r="C3377" s="24" t="n">
        <x:v>46003.08075231482</x:v>
      </x:c>
      <x:c r="D3377" s="24" t="str">
        <x:v>2025-12</x:v>
      </x:c>
      <x:c r="E3377" s="24" t="str">
        <x:v>Medium</x:v>
      </x:c>
      <x:c r="F3377" s="24" t="str">
        <x:v>2</x:v>
      </x:c>
      <x:c r="G3377" s="24" t="str">
        <x:v>University of Toronto</x:v>
      </x:c>
      <x:c r="H3377" s="24" t="n">
        <x:v>16</x:v>
      </x:c>
      <x:c r="I3377" s="24" t="n">
        <x:v>7</x:v>
      </x:c>
      <x:c r="J3377" s="24" t="n">
        <x:v>0.9399999976158142</x:v>
      </x:c>
      <x:c r="K3377" s="24" t="str">
        <x:v>Admissions &amp; Applications</x:v>
      </x:c>
      <x:c r="L3377" s="24" t="str">
        <x:v>Finishing up my masters degree and not sure if I should do a PhD</x:v>
      </x:c>
      <x:c r="M3377" s="24" t="str">
        <x:v>Hi everyone, I am finishing my master’s degree, which is course-based with a major capstone project. I recently presented my capstone and wish I had done more research. I study at the University of Toronto and currently have a 3.59 GPA, although I am not sure what it will be after my final two courses. I think this might be high enough for most Canadian universities but a bit low if I decided to apply to UofT. My question is: how do you know if pursuing a PhD is the right path? I know the general field I would want to research, but I do not yet have a specific research question. This might sound bad, but all of my professors are incredibly intelligent, and it genuinely makes me feel like I am not smart enough for a PhD. Any insights or experiences would be super helpful. Thank you!</x:v>
      </x:c>
      <x:c r="N3377" s="27" t="str">
        <x:v>https://www.reddit.com/r/GradSchool/comments/1pkflej/finishing_up_my_masters_degree_and_not_sure_if_i/</x:v>
      </x:c>
      <x:c r="O3377" s="27" t="str">
        <x:v>https://www.reddit.com/r/GradSchool/comments/1pkflej/finishing_up_my_masters_degree_and_not_sure_if_i/</x:v>
      </x:c>
      <x:c r="P3377" s="24" t="str">
        <x:v>No</x:v>
      </x:c>
      <x:c r="Q3377" s="24" t="str"/>
    </x:row>
    <x:row r="3378" ht="42" customHeight="1">
      <x:c r="A3378" s="21" t="str">
        <x:v>1pk8sod</x:v>
      </x:c>
      <x:c r="B3378" s="21" t="str">
        <x:v>gradadmissions</x:v>
      </x:c>
      <x:c r="C3378" s="21" t="n">
        <x:v>46002.87395833333</x:v>
      </x:c>
      <x:c r="D3378" s="21" t="str">
        <x:v>2025-12</x:v>
      </x:c>
      <x:c r="E3378" s="21" t="str">
        <x:v>Medium</x:v>
      </x:c>
      <x:c r="F3378" s="21" t="str">
        <x:v>30</x:v>
      </x:c>
      <x:c r="G3378" s="21" t="str">
        <x:v>University of Pennsylvania</x:v>
      </x:c>
      <x:c r="H3378" s="21" t="n">
        <x:v>0</x:v>
      </x:c>
      <x:c r="I3378" s="21" t="n">
        <x:v>0</x:v>
      </x:c>
      <x:c r="J3378" s="21" t="n">
        <x:v>0.5</x:v>
      </x:c>
      <x:c r="K3378" s="21" t="str">
        <x:v>General Advice</x:v>
      </x:c>
      <x:c r="L3378" s="21" t="str">
        <x:v>PhD / MA efficacy</x:v>
      </x:c>
      <x:c r="M3378" s="21" t="str">
        <x:v>Hi All, I recently applied to several PhD programs for linguistics, all of which were reach schools (UPenn, UMich, Georgetown, NW, etc). I have no illusions that I will get into any of the programs, so I applied to a slew of MA, MSc, and MPhil programs in the UK to have backup options. I have already been accepted into a few of those programs; however, I am wondering: assuming I get rejected from all the PhD programs, will pursuing an MA in linguistics really help my PhD application in the long run? For reference, I have an undergrad from a large T-100 state school with a 3.96 GPA (in Journalism, my school didn't have a linguistics program) and a Master's in Education from a small, middle-tier private college with a 4.0 GPA, and I have several years of international work experience where I learned to read, write, and speak another language. But I have spent the last five years teaching high school literature and rhetoric, which means I haven't been actively conducting research and don't have any publications. I only became interested in linguistics by observing my students and how new technologies are affecting their language development and cognition. Is going back for an MA an...</x:v>
      </x:c>
      <x:c r="N3378" s="26" t="str">
        <x:v>https://www.reddit.com/r/gradadmissions/comments/1pk8sod/phd_ma_efficacy/</x:v>
      </x:c>
      <x:c r="O3378" s="26" t="str">
        <x:v>https://www.reddit.com/r/gradadmissions/comments/1pk8sod/phd_ma_efficacy/</x:v>
      </x:c>
      <x:c r="P3378" s="21" t="str">
        <x:v>No</x:v>
      </x:c>
      <x:c r="Q3378" s="21" t="str">
        <x:v>Acronym-only institution match</x:v>
      </x:c>
    </x:row>
    <x:row r="3379" ht="42" customHeight="1">
      <x:c r="A3379" s="24" t="str">
        <x:v>1pk3ypo</x:v>
      </x:c>
      <x:c r="B3379" s="24" t="str">
        <x:v>gradadmissions</x:v>
      </x:c>
      <x:c r="C3379" s="24" t="n">
        <x:v>46002.74271990741</x:v>
      </x:c>
      <x:c r="D3379" s="24" t="str">
        <x:v>2025-12</x:v>
      </x:c>
      <x:c r="E3379" s="24" t="str">
        <x:v>Low</x:v>
      </x:c>
      <x:c r="F3379" s="24" t="str">
        <x:v>2</x:v>
      </x:c>
      <x:c r="G3379" s="24" t="str">
        <x:v>University of Toronto</x:v>
      </x:c>
      <x:c r="H3379" s="24" t="n">
        <x:v>2</x:v>
      </x:c>
      <x:c r="I3379" s="24" t="n">
        <x:v>6</x:v>
      </x:c>
      <x:c r="J3379" s="24" t="n">
        <x:v>0.75</x:v>
      </x:c>
      <x:c r="K3379" s="24" t="str">
        <x:v>Computer Sciences</x:v>
      </x:c>
      <x:c r="L3379" s="24" t="str">
        <x:v>UofT MScAC Fall 2026 Interview Invitations</x:v>
      </x:c>
      <x:c r="M3379" s="24" t="str">
        <x:v>Did anyone else get interview invitation for AI in healthcare concentration for fall 2026 ?</x:v>
      </x:c>
      <x:c r="N3379" s="27" t="str">
        <x:v>https://www.reddit.com/r/gradadmissions/comments/1pk3ypo/uoft_mscac_fall_2026_interview_invitations/</x:v>
      </x:c>
      <x:c r="O3379" s="27" t="str">
        <x:v>https://www.reddit.com/r/gradadmissions/comments/1pk3ypo/uoft_mscac_fall_2026_interview_invitations/</x:v>
      </x:c>
      <x:c r="P3379" s="24" t="str">
        <x:v>No</x:v>
      </x:c>
      <x:c r="Q3379" s="24" t="str">
        <x:v>Acronym-only institution match; Institution-only context; manual relevance review</x:v>
      </x:c>
    </x:row>
    <x:row r="3380" ht="42" customHeight="1">
      <x:c r="A3380" s="21" t="str">
        <x:v>1pjsmbv</x:v>
      </x:c>
      <x:c r="B3380" s="21" t="str">
        <x:v>gradadmissions</x:v>
      </x:c>
      <x:c r="C3380" s="21" t="n">
        <x:v>46002.35986111111</x:v>
      </x:c>
      <x:c r="D3380" s="21" t="str">
        <x:v>2025-12</x:v>
      </x:c>
      <x:c r="E3380" s="21" t="str">
        <x:v>Medium</x:v>
      </x:c>
      <x:c r="F3380" s="21" t="str">
        <x:v>14</x:v>
      </x:c>
      <x:c r="G3380" s="21" t="str">
        <x:v>Stanford University</x:v>
      </x:c>
      <x:c r="H3380" s="21" t="n">
        <x:v>0</x:v>
      </x:c>
      <x:c r="I3380" s="21" t="n">
        <x:v>0</x:v>
      </x:c>
      <x:c r="J3380" s="21" t="n">
        <x:v>0.33000001311302185</x:v>
      </x:c>
      <x:c r="K3380" s="21" t="str">
        <x:v>Applied Sciences</x:v>
      </x:c>
      <x:c r="L3380" s="21" t="str">
        <x:v>Masters for data science</x:v>
      </x:c>
      <x:c r="M3380" s="21" t="str">
        <x:v>Hi, I’m not sure if this is the right place to post so please let me know if it isnt. I am a biology major at a top liberal arts college and I graduate in may of next year. My original goal was to work a research job, but I started taking a few data science/cs courses during the last 2 years and I think I like it more than doing research, and I’m thinking of applying to a data science masters. My gpa is not super great (~3.7) and since I am at a liberal arts college, I will graduate with a b.a. and not a b.s. Because I took the courses so late, I couldn’t change my major to data science and I will be graduating with a biology major. Should I apply to a data science masters? I was thinking of going to my home city’s community college and taking a few more cs/datascience/statistics courses, and then applying for a masters, but with my graduation coming up next semester, I feel a bit pressured to look for jobs. Also, if anyone has any data science masters programs to recommend, I’d be very grateful if you could recommend some in the comments. I don’t have any data science research, but I do have a small portfolio based on the projects I have been doing in my classes. I also recogni...</x:v>
      </x:c>
      <x:c r="N3380" s="26" t="str">
        <x:v>https://www.reddit.com/r/gradadmissions/comments/1pjsmbv/masters_for_data_science/</x:v>
      </x:c>
      <x:c r="O3380" s="26" t="str">
        <x:v>https://www.reddit.com/r/gradadmissions/comments/1pjsmbv/masters_for_data_science/</x:v>
      </x:c>
      <x:c r="P3380" s="21" t="str">
        <x:v>No</x:v>
      </x:c>
      <x:c r="Q3380" s="21" t="str"/>
    </x:row>
    <x:row r="3381" ht="42" customHeight="1">
      <x:c r="A3381" s="24" t="str">
        <x:v>1pjqqlt</x:v>
      </x:c>
      <x:c r="B3381" s="24" t="str">
        <x:v>gradadmissions</x:v>
      </x:c>
      <x:c r="C3381" s="24" t="n">
        <x:v>46002.275729166664</x:v>
      </x:c>
      <x:c r="D3381" s="24" t="str">
        <x:v>2025-12</x:v>
      </x:c>
      <x:c r="E3381" s="24" t="str">
        <x:v>Medium</x:v>
      </x:c>
      <x:c r="F3381" s="24" t="str">
        <x:v>14</x:v>
      </x:c>
      <x:c r="G3381" s="24" t="str">
        <x:v>Stanford University</x:v>
      </x:c>
      <x:c r="H3381" s="24" t="n">
        <x:v>0</x:v>
      </x:c>
      <x:c r="I3381" s="24" t="n">
        <x:v>2</x:v>
      </x:c>
      <x:c r="J3381" s="24" t="n">
        <x:v>0.5</x:v>
      </x:c>
      <x:c r="K3381" s="24" t="str">
        <x:v>Education</x:v>
      </x:c>
      <x:c r="L3381" s="24" t="str">
        <x:v>Applying for Masters in Top Universities</x:v>
      </x:c>
      <x:c r="M3381" s="24" t="str">
        <x:v>So I am doing Chemical Engineering currently in an American University in the United Arab Emirates well accredited by the USA. If I am wanting to apply for my Masters, what do I need to do to be at that level? I know it requires a lot of work, and a lot of effort. Moreover, students who get in top universities such as Stanford, Harvard, Berkeley etcetera really know a lot and those who get A’s know a lot better. With regard to my field, does anyone have advice how I can get better?</x:v>
      </x:c>
      <x:c r="N3381" s="27" t="str">
        <x:v>https://www.reddit.com/r/gradadmissions/comments/1pjqqlt/applying_for_masters_in_top_universities/</x:v>
      </x:c>
      <x:c r="O3381" s="27" t="str">
        <x:v>https://www.reddit.com/r/gradadmissions/comments/1pjqqlt/applying_for_masters_in_top_universities/</x:v>
      </x:c>
      <x:c r="P3381" s="24" t="str">
        <x:v>No</x:v>
      </x:c>
      <x:c r="Q3381" s="24" t="str"/>
    </x:row>
    <x:row r="3382" ht="42" customHeight="1">
      <x:c r="A3382" s="21" t="str">
        <x:v>1pjl0in</x:v>
      </x:c>
      <x:c r="B3382" s="21" t="str">
        <x:v>gradadmissions</x:v>
      </x:c>
      <x:c r="C3382" s="21" t="n">
        <x:v>46002.07034722222</x:v>
      </x:c>
      <x:c r="D3382" s="21" t="str">
        <x:v>2025-12</x:v>
      </x:c>
      <x:c r="E3382" s="21" t="str">
        <x:v>Medium</x:v>
      </x:c>
      <x:c r="F3382" s="21" t="str">
        <x:v>14</x:v>
      </x:c>
      <x:c r="G3382" s="21" t="str">
        <x:v>Stanford University</x:v>
      </x:c>
      <x:c r="H3382" s="21" t="n">
        <x:v>2</x:v>
      </x:c>
      <x:c r="I3382" s="21" t="n">
        <x:v>4</x:v>
      </x:c>
      <x:c r="J3382" s="21" t="n">
        <x:v>0.75</x:v>
      </x:c>
      <x:c r="K3382" s="21" t="str">
        <x:v>Computer Sciences</x:v>
      </x:c>
      <x:c r="L3382" s="21" t="str">
        <x:v>Stanford mscs hcp</x:v>
      </x:c>
      <x:c r="M3382" s="21" t="str">
        <x:v>I just applied to Stanford’s MSCS (HCP) program and wanted to get some thoughts on my chances, ideally from people who were admitted recently. My background: • Software Engineer at Google (about 3 years of experience) • Top 5 CS undergrad (AI/ML concentration) • GPA: 3.3 overall, ~3.5 major GPA • Letters of Recommendation: • 2 from college professors (likely solid but not extremely personalized) • 1 strong letter from my former manager Based on this profile, do I seem competitive for HCP? Any insights from admitted students would be super helpful.</x:v>
      </x:c>
      <x:c r="N3382" s="26" t="str">
        <x:v>https://www.reddit.com/r/gradadmissions/comments/1pjl0in/stanford_mscs_hcp/</x:v>
      </x:c>
      <x:c r="O3382" s="26" t="str">
        <x:v>https://www.reddit.com/r/gradadmissions/comments/1pjl0in/stanford_mscs_hcp/</x:v>
      </x:c>
      <x:c r="P3382" s="21" t="str">
        <x:v>No</x:v>
      </x:c>
      <x:c r="Q3382" s="21" t="str"/>
    </x:row>
    <x:row r="3383" ht="42" customHeight="1">
      <x:c r="A3383" s="24" t="str">
        <x:v>1pj9dfd</x:v>
      </x:c>
      <x:c r="B3383" s="24" t="str">
        <x:v>gradadmissions</x:v>
      </x:c>
      <x:c r="C3383" s="24" t="n">
        <x:v>46001.74576388889</x:v>
      </x:c>
      <x:c r="D3383" s="24" t="str">
        <x:v>2025-12</x:v>
      </x:c>
      <x:c r="E3383" s="24" t="str">
        <x:v>Medium</x:v>
      </x:c>
      <x:c r="F3383" s="24" t="str">
        <x:v>13</x:v>
      </x:c>
      <x:c r="G3383" s="24" t="str">
        <x:v>University of California, Berkeley (UCB)</x:v>
      </x:c>
      <x:c r="H3383" s="24" t="n">
        <x:v>3</x:v>
      </x:c>
      <x:c r="I3383" s="24" t="n">
        <x:v>1</x:v>
      </x:c>
      <x:c r="J3383" s="24" t="n">
        <x:v>1</x:v>
      </x:c>
      <x:c r="K3383" s="24" t="str">
        <x:v>Applied Sciences</x:v>
      </x:c>
      <x:c r="L3383" s="24" t="str">
        <x:v>Question for UC Berkeley Information Science / School of Information Applicants</x:v>
      </x:c>
      <x:c r="M3383" s="24" t="str">
        <x:v>Hi everyone, I applied to UC Berkeley’s Information Science program this cycle, and I’m trying to understand how their review process usually works. For those who applied this year or in previous years: * Do they conduct official interviews before making decisions? * If yes, when did you receive your interview invitation (rough timeline)? * Or do they typically make decisions based solely on the application materials? I’d really appreciate any insight. The waiting period is stressful, so hearing about others’ experiences would really help. Thanks!</x:v>
      </x:c>
      <x:c r="N3383" s="27" t="str">
        <x:v>https://www.reddit.com/r/gradadmissions/comments/1pj9dfd/question_for_uc_berkeley_information_science/</x:v>
      </x:c>
      <x:c r="O3383" s="27" t="str">
        <x:v>https://www.reddit.com/r/gradadmissions/comments/1pj9dfd/question_for_uc_berkeley_information_science/</x:v>
      </x:c>
      <x:c r="P3383" s="24" t="str">
        <x:v>No</x:v>
      </x:c>
      <x:c r="Q3383" s="24" t="str"/>
    </x:row>
    <x:row r="3384" ht="42" customHeight="1">
      <x:c r="A3384" s="21" t="str">
        <x:v>1pj5tw2</x:v>
      </x:c>
      <x:c r="B3384" s="21" t="str">
        <x:v>gradadmissions</x:v>
      </x:c>
      <x:c r="C3384" s="21" t="n">
        <x:v>46001.65519675926</x:v>
      </x:c>
      <x:c r="D3384" s="21" t="str">
        <x:v>2025-12</x:v>
      </x:c>
      <x:c r="E3384" s="21" t="str">
        <x:v>Medium</x:v>
      </x:c>
      <x:c r="F3384" s="21" t="str">
        <x:v>20 | 30</x:v>
      </x:c>
      <x:c r="G3384" s="21" t="str">
        <x:v>New York University (NYU) | University of Pennsylvania</x:v>
      </x:c>
      <x:c r="H3384" s="21" t="n">
        <x:v>1</x:v>
      </x:c>
      <x:c r="I3384" s="21" t="n">
        <x:v>4</x:v>
      </x:c>
      <x:c r="J3384" s="21" t="n">
        <x:v>1</x:v>
      </x:c>
      <x:c r="K3384" s="21" t="str">
        <x:v>Social Sciences</x:v>
      </x:c>
      <x:c r="L3384" s="21" t="str">
        <x:v>Send both sets of GRE scores or not?</x:v>
      </x:c>
      <x:c r="M3384" s="21" t="str">
        <x:v>I was planning on applying to a few top programs for Poli Sci PhD, like Upenn, Princeton, NYU, but I didn't get my GRE where I wanted it (wow it has gotten so much harder since I took it 7 years ago). The first time I took it I got a 144Q (lol) and 165V and the second time, I got a 154Q and 159V. I was so upset about my verbal going down I wasn't even happy about getting 10 more points on quant. I have a 3.96 MA GPA with a 4.0 program GPA, and a 3.5 overall GPA from undergrad. Should I only send the second set of scores even though the verbal isn't as high as the first? Would sending both sets be risky because of the crazy low quant? I don't even know if I'm competitive anymore!</x:v>
      </x:c>
      <x:c r="N3384" s="26" t="str">
        <x:v>https://www.reddit.com/r/gradadmissions/comments/1pj5tw2/send_both_sets_of_gre_scores_or_not/</x:v>
      </x:c>
      <x:c r="O3384" s="26" t="str">
        <x:v>https://www.reddit.com/r/gradadmissions/comments/1pj5tw2/send_both_sets_of_gre_scores_or_not/</x:v>
      </x:c>
      <x:c r="P3384" s="21" t="str">
        <x:v>No</x:v>
      </x:c>
      <x:c r="Q3384" s="21" t="str">
        <x:v>Acronym-only institution match</x:v>
      </x:c>
    </x:row>
    <x:row r="3385" ht="42" customHeight="1">
      <x:c r="A3385" s="24" t="str">
        <x:v>1pj5lm1</x:v>
      </x:c>
      <x:c r="B3385" s="24" t="str">
        <x:v>gradadmissions</x:v>
      </x:c>
      <x:c r="C3385" s="24" t="n">
        <x:v>46001.64891203704</x:v>
      </x:c>
      <x:c r="D3385" s="24" t="str">
        <x:v>2025-12</x:v>
      </x:c>
      <x:c r="E3385" s="24" t="str">
        <x:v>Medium</x:v>
      </x:c>
      <x:c r="F3385" s="24" t="str">
        <x:v>20 | 30</x:v>
      </x:c>
      <x:c r="G3385" s="24" t="str">
        <x:v>New York University (NYU) | University of Pennsylvania</x:v>
      </x:c>
      <x:c r="H3385" s="24" t="n">
        <x:v>1</x:v>
      </x:c>
      <x:c r="I3385" s="24" t="n">
        <x:v>0</x:v>
      </x:c>
      <x:c r="J3385" s="24" t="n">
        <x:v>1</x:v>
      </x:c>
      <x:c r="K3385" s="24" t="str">
        <x:v>Social Sciences</x:v>
      </x:c>
      <x:c r="L3385" s="24" t="str">
        <x:v>How to approach my GRE scores since they diverge in different directions</x:v>
      </x:c>
      <x:c r="M3385" s="24" t="str">
        <x:v>I was planning on applying to a few top programs for Poli Sci PhD, like Upenn, Princeton, NYU, but I didn't get my GRE where I wanted it (wow it has gotten so much harder since I took it 7 years ago). The first time I took it I got a 144Q and 165V (lol) and the second time, I got a 154Q and 159V. I was so upset about my verbal going down I wasn't even happy about getting 10 more points on quant. I have a 3.96 MA GPA with a 4.0 program GPA, and a 3.5 GPA from undergrad. Should I just send the second set of scores even though the verbal isn't as high? Would sending both sets be risky because of the crazy low quant? I don't even know if I'm competitive anymore!</x:v>
      </x:c>
      <x:c r="N3385" s="27" t="str">
        <x:v>https://www.reddit.com/r/gradadmissions/comments/1pj5lm1/how_to_approach_my_gre_scores_since_they_diverge/</x:v>
      </x:c>
      <x:c r="O3385" s="27" t="str">
        <x:v>https://www.reddit.com/r/gradadmissions/comments/1pj5lm1/how_to_approach_my_gre_scores_since_they_diverge/</x:v>
      </x:c>
      <x:c r="P3385" s="24" t="str">
        <x:v>No</x:v>
      </x:c>
      <x:c r="Q3385" s="24" t="str">
        <x:v>Acronym-only institution match</x:v>
      </x:c>
    </x:row>
    <x:row r="3386" ht="42" customHeight="1">
      <x:c r="A3386" s="21" t="str">
        <x:v>1pj56on</x:v>
      </x:c>
      <x:c r="B3386" s="21" t="str">
        <x:v>gradadmissions</x:v>
      </x:c>
      <x:c r="C3386" s="21" t="n">
        <x:v>46001.63752314815</x:v>
      </x:c>
      <x:c r="D3386" s="21" t="str">
        <x:v>2025-12</x:v>
      </x:c>
      <x:c r="E3386" s="21" t="str">
        <x:v>Medium</x:v>
      </x:c>
      <x:c r="F3386" s="21" t="str">
        <x:v>14</x:v>
      </x:c>
      <x:c r="G3386" s="21" t="str">
        <x:v>Stanford University</x:v>
      </x:c>
      <x:c r="H3386" s="21" t="n">
        <x:v>1</x:v>
      </x:c>
      <x:c r="I3386" s="21" t="n">
        <x:v>0</x:v>
      </x:c>
      <x:c r="J3386" s="21" t="n">
        <x:v>0.6700000166893005</x:v>
      </x:c>
      <x:c r="K3386" s="21" t="str">
        <x:v>Computational Sciences</x:v>
      </x:c>
      <x:c r="L3386" s="21" t="str">
        <x:v>Effects of miscellaneous research on grad school application?</x:v>
      </x:c>
      <x:c r="M3386" s="21" t="str">
        <x:v>I'm sure this is a stupid question, but I don't know much about the grad school application process and just wanted to make sure. I'm a first year comp sci undergraduate at a good-ish (R1 / t20) program interested in applying to doctorate programs in a few years. Currently, my research interests lie in ML (more specifically mechanistic interpretability / reinforcement learning ), but the research I'm conducting with a graduate student at the moment is in a orthogonal subfield of CS (graph algorithms / parallel computing). I have a previous conference publication in an even more orthogonal subfield (bioinformatics stuff, I'm not particularly proud of the paper I wrote but I got it published somewhere as a solo author, which is probably better than nothing). I understand this might sound slightly paranoid, but given how competitive CS doctorate program applications are starting to get, could research unrelated to my specific research interests potentially hurt a graduate school application? I just got out of the minefield that are undergraduate applications, where it was beat into me that "everything has to tell a cohesive story", and I'm wondering whether the same is true for gra...</x:v>
      </x:c>
      <x:c r="N3386" s="26" t="str">
        <x:v>https://www.reddit.com/r/gradadmissions/comments/1pj56on/effects_of_miscellaneous_research_on_grad_school/</x:v>
      </x:c>
      <x:c r="O3386" s="26" t="str">
        <x:v>https://www.reddit.com/r/gradadmissions/comments/1pj56on/effects_of_miscellaneous_research_on_grad_school/</x:v>
      </x:c>
      <x:c r="P3386" s="21" t="str">
        <x:v>No</x:v>
      </x:c>
      <x:c r="Q3386" s="21" t="str"/>
    </x:row>
    <x:row r="3387" ht="42" customHeight="1">
      <x:c r="A3387" s="24" t="str">
        <x:v>1pj34fy</x:v>
      </x:c>
      <x:c r="B3387" s="24" t="str">
        <x:v>gradadmissions</x:v>
      </x:c>
      <x:c r="C3387" s="24" t="n">
        <x:v>46001.57876157408</x:v>
      </x:c>
      <x:c r="D3387" s="24" t="str">
        <x:v>2025-12</x:v>
      </x:c>
      <x:c r="E3387" s="24" t="str">
        <x:v>Medium</x:v>
      </x:c>
      <x:c r="F3387" s="24" t="str">
        <x:v>3 | 13 | 20</x:v>
      </x:c>
      <x:c r="G3387" s="24" t="str">
        <x:v>UCL | University of California, Berkeley (UCB) | New York University (NYU)</x:v>
      </x:c>
      <x:c r="H3387" s="24" t="n">
        <x:v>0</x:v>
      </x:c>
      <x:c r="I3387" s="24" t="n">
        <x:v>1</x:v>
      </x:c>
      <x:c r="J3387" s="24" t="n">
        <x:v>0.33000001311302185</x:v>
      </x:c>
      <x:c r="K3387" s="24" t="str">
        <x:v>Humanities</x:v>
      </x:c>
      <x:c r="L3387" s="24" t="str">
        <x:v>Comp Lit Programs/Classical Reception Programs</x:v>
      </x:c>
      <x:c r="M3387" s="24" t="str">
        <x:v>Hello, does anyone have experience with the Comparative Literature PhD at Columbia, UC Berkeley, or NYU or the Classical Reception MA at UCL? I've not seen a lot of people talk about these programs. Are there any stats on acceptance rate? When were decisions released? Did you have an interview for the program? Sorry if these are silly questions, I've been losing my mind a bit.</x:v>
      </x:c>
      <x:c r="N3387" s="27" t="str">
        <x:v>https://www.reddit.com/r/gradadmissions/comments/1pj34fy/comp_lit_programsclassical_reception_programs/</x:v>
      </x:c>
      <x:c r="O3387" s="27" t="str">
        <x:v>https://www.reddit.com/r/gradadmissions/comments/1pj34fy/comp_lit_programsclassical_reception_programs/</x:v>
      </x:c>
      <x:c r="P3387" s="24" t="str">
        <x:v>No</x:v>
      </x:c>
      <x:c r="Q3387" s="24" t="str">
        <x:v>Acronym-only institution match</x:v>
      </x:c>
    </x:row>
    <x:row r="3388" ht="42" customHeight="1">
      <x:c r="A3388" s="21" t="str">
        <x:v>1pj0i5m</x:v>
      </x:c>
      <x:c r="B3388" s="21" t="str">
        <x:v>gradadmissions</x:v>
      </x:c>
      <x:c r="C3388" s="21" t="n">
        <x:v>46001.488645833335</x:v>
      </x:c>
      <x:c r="D3388" s="21" t="str">
        <x:v>2025-12</x:v>
      </x:c>
      <x:c r="E3388" s="21" t="str">
        <x:v>Medium</x:v>
      </x:c>
      <x:c r="F3388" s="21" t="str">
        <x:v>21</x:v>
      </x:c>
      <x:c r="G3388" s="21" t="str">
        <x:v>Pennsylvania State University</x:v>
      </x:c>
      <x:c r="H3388" s="21" t="n">
        <x:v>4</x:v>
      </x:c>
      <x:c r="I3388" s="21" t="n">
        <x:v>9</x:v>
      </x:c>
      <x:c r="J3388" s="21" t="n">
        <x:v>0.75</x:v>
      </x:c>
      <x:c r="K3388" s="21" t="str">
        <x:v>General Advice</x:v>
      </x:c>
      <x:c r="L3388" s="21" t="str">
        <x:v>Should I send email again to PI's after submitting application?</x:v>
      </x:c>
      <x:c r="M3388" s="21" t="str">
        <x:v>I just submitted all my PhD applications. (The only one left is Penn State because my professors are not getting the reference link, and it is freaking me out a bit. If you have faced something similar, please let me know how it worked out.) Right now I have not received any updates from any of the programs. Some professors I contacted earlier told me to “keep them updated” about my application. Do you think it is better to email them now to say that I have submitted, or wait until around mid-January? I feel like many profs still are not sure about funding and might be very busy because of the end of the year. Would appreciate any advice.</x:v>
      </x:c>
      <x:c r="N3388" s="26" t="str">
        <x:v>https://www.reddit.com/r/gradadmissions/comments/1pj0i5m/should_i_send_email_again_to_pis_after_submitting/</x:v>
      </x:c>
      <x:c r="O3388" s="26" t="str">
        <x:v>https://www.reddit.com/r/gradadmissions/comments/1pj0i5m/should_i_send_email_again_to_pis_after_submitting/</x:v>
      </x:c>
      <x:c r="P3388" s="21" t="str">
        <x:v>No</x:v>
      </x:c>
      <x:c r="Q3388" s="21" t="str"/>
    </x:row>
    <x:row r="3389" ht="42" customHeight="1">
      <x:c r="A3389" s="24" t="str">
        <x:v>1pizb3a</x:v>
      </x:c>
      <x:c r="B3389" s="24" t="str">
        <x:v>gradadmissions</x:v>
      </x:c>
      <x:c r="C3389" s="24" t="n">
        <x:v>46001.43848379629</x:v>
      </x:c>
      <x:c r="D3389" s="24" t="str">
        <x:v>2025-12</x:v>
      </x:c>
      <x:c r="E3389" s="24" t="str">
        <x:v>Medium</x:v>
      </x:c>
      <x:c r="F3389" s="24" t="str">
        <x:v>13 | 14 | 30</x:v>
      </x:c>
      <x:c r="G3389" s="24" t="str">
        <x:v>University of California, Berkeley (UCB) | Stanford University | University of Pennsylvania</x:v>
      </x:c>
      <x:c r="H3389" s="24" t="n">
        <x:v>2</x:v>
      </x:c>
      <x:c r="I3389" s="24" t="n">
        <x:v>4</x:v>
      </x:c>
      <x:c r="J3389" s="24" t="n">
        <x:v>0.75</x:v>
      </x:c>
      <x:c r="K3389" s="24" t="str">
        <x:v>Engineering</x:v>
      </x:c>
      <x:c r="L3389" s="24" t="str">
        <x:v>Freaking the fuck out</x:v>
      </x:c>
      <x:c r="M3389" s="24" t="str">
        <x:v>I'm not sure I think i'm in an okay position; but I realized today that applying to 6 MS schools for robotics is very small number of schools and I have a real chance of not going to grad school. especially in such a competitive major. I had so much confidence before but tonight I'm not sure what shifted but I started freaking the fuck out after i imagined a reality of myself bumming around at home. I'm actually going through my first panic attack in my life. I have a big final tmr and I just can't sleep at all. I'm not sure how everyone is feeling but seeing admission letters on this reddit when I haven't submitted half my applications make me freak the fuck out added that i see on avery's people applying to like 10-20 grad schools. I really need some hope please. I'm in UCSD Pursuing Electrical Engineering with a 3.7x and 4 internships. The schools I applied are UC Berkeley, Stanford, Brown, UCLA, Georgia Tech, and Upenn MSE.</x:v>
      </x:c>
      <x:c r="N3389" s="27" t="str">
        <x:v>https://www.reddit.com/r/gradadmissions/comments/1pizb3a/freaking_the_fuck_out/</x:v>
      </x:c>
      <x:c r="O3389" s="27" t="str">
        <x:v>https://www.reddit.com/r/gradadmissions/comments/1pizb3a/freaking_the_fuck_out/</x:v>
      </x:c>
      <x:c r="P3389" s="24" t="str">
        <x:v>No</x:v>
      </x:c>
      <x:c r="Q3389" s="24" t="str">
        <x:v>Acronym-only institution match</x:v>
      </x:c>
    </x:row>
    <x:row r="3390" ht="42" customHeight="1">
      <x:c r="A3390" s="21" t="str">
        <x:v>1piwn0b</x:v>
      </x:c>
      <x:c r="B3390" s="21" t="str">
        <x:v>gradadmissions</x:v>
      </x:c>
      <x:c r="C3390" s="21" t="n">
        <x:v>46001.31650462963</x:v>
      </x:c>
      <x:c r="D3390" s="21" t="str">
        <x:v>2025-12</x:v>
      </x:c>
      <x:c r="E3390" s="21" t="str">
        <x:v>Low</x:v>
      </x:c>
      <x:c r="F3390" s="21" t="str">
        <x:v>14</x:v>
      </x:c>
      <x:c r="G3390" s="21" t="str">
        <x:v>Stanford University</x:v>
      </x:c>
      <x:c r="H3390" s="21" t="n">
        <x:v>1</x:v>
      </x:c>
      <x:c r="I3390" s="21" t="n">
        <x:v>0</x:v>
      </x:c>
      <x:c r="J3390" s="21" t="n">
        <x:v>1</x:v>
      </x:c>
      <x:c r="K3390" s="21" t="str">
        <x:v>Engineering</x:v>
      </x:c>
      <x:c r="L3390" s="21" t="str">
        <x:v>Applying to Stanford ME PhD from a tier 2 Indian university. Any success stories?</x:v>
      </x:c>
      <x:c r="M3390" s="21" t="str"/>
      <x:c r="N3390" s="26" t="str">
        <x:v>https://www.reddit.com/r/gradadmissions/comments/1piwn0b/applying_to_stanford_me_phd_from_a_tier_2_indian/</x:v>
      </x:c>
      <x:c r="O3390" s="26" t="str">
        <x:v>https://www.reddit.com/r/gradadmissions/comments/1piwn0b/applying_to_stanford_me_phd_from_a_tier_2_indian/</x:v>
      </x:c>
      <x:c r="P3390" s="21" t="str">
        <x:v>No</x:v>
      </x:c>
      <x:c r="Q3390" s="21" t="str">
        <x:v>Institution-only context; manual relevance review</x:v>
      </x:c>
    </x:row>
    <x:row r="3391" ht="42" customHeight="1">
      <x:c r="A3391" s="24" t="str">
        <x:v>1pivwxc</x:v>
      </x:c>
      <x:c r="B3391" s="24" t="str">
        <x:v>gradadmissions</x:v>
      </x:c>
      <x:c r="C3391" s="24" t="n">
        <x:v>46001.285532407404</x:v>
      </x:c>
      <x:c r="D3391" s="24" t="str">
        <x:v>2025-12</x:v>
      </x:c>
      <x:c r="E3391" s="24" t="str">
        <x:v>Low</x:v>
      </x:c>
      <x:c r="F3391" s="24" t="str">
        <x:v>14</x:v>
      </x:c>
      <x:c r="G3391" s="24" t="str">
        <x:v>Stanford University</x:v>
      </x:c>
      <x:c r="H3391" s="24" t="n">
        <x:v>1</x:v>
      </x:c>
      <x:c r="I3391" s="24" t="n">
        <x:v>0</x:v>
      </x:c>
      <x:c r="J3391" s="24" t="n">
        <x:v>1</x:v>
      </x:c>
      <x:c r="K3391" s="24" t="str">
        <x:v>Engineering</x:v>
      </x:c>
      <x:c r="L3391" s="24" t="str">
        <x:v>Applying to Stanford ME PhD from a tier 2 Indian university. Any success stories?</x:v>
      </x:c>
      <x:c r="M3391" s="24" t="str"/>
      <x:c r="N3391" s="27" t="str">
        <x:v>https://www.reddit.com/r/gradadmissions/comments/1pivwxc/applying_to_stanford_me_phd_from_a_tier_2_indian/</x:v>
      </x:c>
      <x:c r="O3391" s="27" t="str">
        <x:v>https://www.reddit.com/r/gradadmissions/comments/1pivwxc/applying_to_stanford_me_phd_from_a_tier_2_indian/</x:v>
      </x:c>
      <x:c r="P3391" s="24" t="str">
        <x:v>No</x:v>
      </x:c>
      <x:c r="Q3391" s="24" t="str">
        <x:v>Institution-only context; manual relevance review</x:v>
      </x:c>
    </x:row>
    <x:row r="3392" ht="42" customHeight="1">
      <x:c r="A3392" s="21" t="str">
        <x:v>1pio2jx</x:v>
      </x:c>
      <x:c r="B3392" s="21" t="str">
        <x:v>GradSchool</x:v>
      </x:c>
      <x:c r="C3392" s="21" t="n">
        <x:v>46001.015810185185</x:v>
      </x:c>
      <x:c r="D3392" s="21" t="str">
        <x:v>2025-12</x:v>
      </x:c>
      <x:c r="E3392" s="21" t="str">
        <x:v>Low</x:v>
      </x:c>
      <x:c r="F3392" s="21" t="str">
        <x:v>13</x:v>
      </x:c>
      <x:c r="G3392" s="21" t="str">
        <x:v>University of California, Berkeley (UCB)</x:v>
      </x:c>
      <x:c r="H3392" s="21" t="n">
        <x:v>1</x:v>
      </x:c>
      <x:c r="I3392" s="21" t="n">
        <x:v>0</x:v>
      </x:c>
      <x:c r="J3392" s="21" t="n">
        <x:v>1</x:v>
      </x:c>
      <x:c r="K3392" s="21" t="str"/>
      <x:c r="L3392" s="21" t="str">
        <x:v>UC Berkeley PhD student accused of causing $46K in intentional damage</x:v>
      </x:c>
      <x:c r="M3392" s="21" t="str"/>
      <x:c r="N3392" s="26" t="str">
        <x:v>https://www.reddit.com/r/GradSchool/comments/1pio2jx/uc_berkeley_phd_student_accused_of_causing_46k_in/</x:v>
      </x:c>
      <x:c r="O3392" s="26" t="str">
        <x:v>https://www.sfgate.com/bayarea/article/uc-berkeley-phd-student-faces-felony-charges-21233510.php</x:v>
      </x:c>
      <x:c r="P3392" s="21" t="str">
        <x:v>No</x:v>
      </x:c>
      <x:c r="Q3392" s="21" t="str">
        <x:v>Institution-only context; manual relevance review</x:v>
      </x:c>
    </x:row>
    <x:row r="3393" ht="42" customHeight="1">
      <x:c r="A3393" s="24" t="str">
        <x:v>1pie8yv</x:v>
      </x:c>
      <x:c r="B3393" s="24" t="str">
        <x:v>gradadmissions</x:v>
      </x:c>
      <x:c r="C3393" s="24" t="n">
        <x:v>46000.746157407404</x:v>
      </x:c>
      <x:c r="D3393" s="24" t="str">
        <x:v>2025-12</x:v>
      </x:c>
      <x:c r="E3393" s="24" t="str">
        <x:v>Low</x:v>
      </x:c>
      <x:c r="F3393" s="24" t="str">
        <x:v>14</x:v>
      </x:c>
      <x:c r="G3393" s="24" t="str">
        <x:v>Stanford University</x:v>
      </x:c>
      <x:c r="H3393" s="24" t="n">
        <x:v>1</x:v>
      </x:c>
      <x:c r="I3393" s="24" t="n">
        <x:v>0</x:v>
      </x:c>
      <x:c r="J3393" s="24" t="n">
        <x:v>1</x:v>
      </x:c>
      <x:c r="K3393" s="24" t="str">
        <x:v>Engineering</x:v>
      </x:c>
      <x:c r="L3393" s="24" t="str">
        <x:v>Aero PhD Decision Timelines?</x:v>
      </x:c>
      <x:c r="M3393" s="24" t="str">
        <x:v>Specifically I applied to: CU Boulder, UCLA, Stanford, Caltech, and UMD. Wondering when people typically start to hear back?</x:v>
      </x:c>
      <x:c r="N3393" s="27" t="str">
        <x:v>https://www.reddit.com/r/gradadmissions/comments/1pie8yv/aero_phd_decision_timelines/</x:v>
      </x:c>
      <x:c r="O3393" s="27" t="str">
        <x:v>https://www.reddit.com/r/gradadmissions/comments/1pie8yv/aero_phd_decision_timelines/</x:v>
      </x:c>
      <x:c r="P3393" s="24" t="str">
        <x:v>No</x:v>
      </x:c>
      <x:c r="Q3393" s="24" t="str">
        <x:v>Institution-only context; manual relevance review</x:v>
      </x:c>
    </x:row>
    <x:row r="3394" ht="42" customHeight="1">
      <x:c r="A3394" s="21" t="str">
        <x:v>1pi51s1</x:v>
      </x:c>
      <x:c r="B3394" s="21" t="str">
        <x:v>gradadmissions</x:v>
      </x:c>
      <x:c r="C3394" s="21" t="n">
        <x:v>46000.476111111115</x:v>
      </x:c>
      <x:c r="D3394" s="21" t="str">
        <x:v>2025-12</x:v>
      </x:c>
      <x:c r="E3394" s="21" t="str">
        <x:v>Low</x:v>
      </x:c>
      <x:c r="F3394" s="21" t="str">
        <x:v>20</x:v>
      </x:c>
      <x:c r="G3394" s="21" t="str">
        <x:v>New York University (NYU)</x:v>
      </x:c>
      <x:c r="H3394" s="21" t="n">
        <x:v>0</x:v>
      </x:c>
      <x:c r="I3394" s="21" t="n">
        <x:v>5</x:v>
      </x:c>
      <x:c r="J3394" s="21" t="n">
        <x:v>0.33000001311302185</x:v>
      </x:c>
      <x:c r="K3394" s="21" t="str">
        <x:v>Biological Sciences</x:v>
      </x:c>
      <x:c r="L3394" s="21" t="str">
        <x:v>Any Update about NYU Vilcek Phd Programs ?</x:v>
      </x:c>
      <x:c r="M3394" s="21" t="str">
        <x:v>Has anyone received an email for an interview or has any status changed on the portal? (Biomedical Science PhD NYU)</x:v>
      </x:c>
      <x:c r="N3394" s="26" t="str">
        <x:v>https://www.reddit.com/r/gradadmissions/comments/1pi51s1/any_update_about_nyu_vilcek_phd_programs/</x:v>
      </x:c>
      <x:c r="O3394" s="26" t="str">
        <x:v>https://www.reddit.com/r/gradadmissions/comments/1pi51s1/any_update_about_nyu_vilcek_phd_programs/</x:v>
      </x:c>
      <x:c r="P3394" s="21" t="str">
        <x:v>No</x:v>
      </x:c>
      <x:c r="Q3394" s="21" t="str">
        <x:v>Acronym-only institution match; Institution-only context; manual relevance review</x:v>
      </x:c>
    </x:row>
    <x:row r="3395" ht="42" customHeight="1">
      <x:c r="A3395" s="24" t="str">
        <x:v>1phzbaq</x:v>
      </x:c>
      <x:c r="B3395" s="24" t="str">
        <x:v>gradadmissions</x:v>
      </x:c>
      <x:c r="C3395" s="24" t="n">
        <x:v>46000.225949074076</x:v>
      </x:c>
      <x:c r="D3395" s="24" t="str">
        <x:v>2025-12</x:v>
      </x:c>
      <x:c r="E3395" s="24" t="str">
        <x:v>Medium</x:v>
      </x:c>
      <x:c r="F3395" s="24" t="str">
        <x:v>6</x:v>
      </x:c>
      <x:c r="G3395" s="24" t="str">
        <x:v>The London School of Economics and Political Science (LSE)</x:v>
      </x:c>
      <x:c r="H3395" s="24" t="n">
        <x:v>0</x:v>
      </x:c>
      <x:c r="I3395" s="24" t="n">
        <x:v>4</x:v>
      </x:c>
      <x:c r="J3395" s="24" t="n">
        <x:v>0.5</x:v>
      </x:c>
      <x:c r="K3395" s="24" t="str">
        <x:v>Education</x:v>
      </x:c>
      <x:c r="L3395" s="24" t="str">
        <x:v>LSE LLM - Docs not flipped</x:v>
      </x:c>
      <x:c r="M3395" s="24" t="str">
        <x:v>Hello. I applied to LSE on 20th November for the programme of LLM. I have surfed the internet and am aware of the no action theory but everybody’s documents got flipped around the two week mark. Mine show no change. Irrespective of whether it is a technical requirement or a presage for an offer, should i be worried?</x:v>
      </x:c>
      <x:c r="N3395" s="27" t="str">
        <x:v>https://www.reddit.com/r/gradadmissions/comments/1phzbaq/lse_llm_docs_not_flipped/</x:v>
      </x:c>
      <x:c r="O3395" s="27" t="str">
        <x:v>https://www.reddit.com/r/gradadmissions/comments/1phzbaq/lse_llm_docs_not_flipped/</x:v>
      </x:c>
      <x:c r="P3395" s="24" t="str">
        <x:v>No</x:v>
      </x:c>
      <x:c r="Q3395" s="24" t="str">
        <x:v>Acronym-only institution match</x:v>
      </x:c>
    </x:row>
    <x:row r="3396" ht="42" customHeight="1">
      <x:c r="A3396" s="21" t="str">
        <x:v>1phx0mu</x:v>
      </x:c>
      <x:c r="B3396" s="21" t="str">
        <x:v>GradSchool</x:v>
      </x:c>
      <x:c r="C3396" s="21" t="n">
        <x:v>46000.13929398148</x:v>
      </x:c>
      <x:c r="D3396" s="21" t="str">
        <x:v>2025-12</x:v>
      </x:c>
      <x:c r="E3396" s="21" t="str">
        <x:v>Medium</x:v>
      </x:c>
      <x:c r="F3396" s="21" t="str">
        <x:v>20</x:v>
      </x:c>
      <x:c r="G3396" s="21" t="str">
        <x:v>New York University (NYU)</x:v>
      </x:c>
      <x:c r="H3396" s="21" t="n">
        <x:v>0</x:v>
      </x:c>
      <x:c r="I3396" s="21" t="n">
        <x:v>2</x:v>
      </x:c>
      <x:c r="J3396" s="21" t="n">
        <x:v>0.25</x:v>
      </x:c>
      <x:c r="K3396" s="21" t="str"/>
      <x:c r="L3396" s="21" t="str">
        <x:v>AI analyzed the meeting with my department. Is that legit?</x:v>
      </x:c>
      <x:c r="M3396" s="21" t="str">
        <x:v>Some days ago I wrote about what is happening in my department: [Depression: Program pressures to withdraw despite good performance : r/GradSchool](https://www.reddit.com/r/GradSchool/comments/1p950h0/depression_program_pressures_to_withdraw_despite/) Now I finally got the recording of the meeting (only 5 minutes because the previous part of the conversation was dismissed. And NO, I do not record professors when I go talk to them; that was my mistake). However, the director started **pressuring me to withdraw and even brought up my fellowship**, despite me recovering and still functioning academically despite my no support has been offered. And no... no conduct issues, even from the conversation, it looks like I jump in classes and put my trousers down… when in reality I just asked for some support in case someday I didn’t feel capable of taking the subway, and it was denied as well. Then, If I struggle, it's "my fault" and the department was really harsh in the disguise of "helping me" but they just don't care anymore and so many students are struggling here (the reddit forum of my university is crazy). In view of what was happening while she started threatening me, I asked to ...</x:v>
      </x:c>
      <x:c r="N3396" s="26" t="str">
        <x:v>https://www.reddit.com/r/GradSchool/comments/1phx0mu/ai_analyzed_the_meeting_with_my_department_is/</x:v>
      </x:c>
      <x:c r="O3396" s="26" t="str">
        <x:v>https://www.reddit.com/r/GradSchool/comments/1phx0mu/ai_analyzed_the_meeting_with_my_department_is/</x:v>
      </x:c>
      <x:c r="P3396" s="21" t="str">
        <x:v>No</x:v>
      </x:c>
      <x:c r="Q3396" s="21" t="str"/>
    </x:row>
    <x:row r="3397" ht="42" customHeight="1">
      <x:c r="A3397" s="24" t="str">
        <x:v>1phqe3m</x:v>
      </x:c>
      <x:c r="B3397" s="24" t="str">
        <x:v>gradadmissions</x:v>
      </x:c>
      <x:c r="C3397" s="24" t="n">
        <x:v>45999.93487268518</x:v>
      </x:c>
      <x:c r="D3397" s="24" t="str">
        <x:v>2025-12</x:v>
      </x:c>
      <x:c r="E3397" s="24" t="str">
        <x:v>Low</x:v>
      </x:c>
      <x:c r="F3397" s="24" t="str">
        <x:v>30</x:v>
      </x:c>
      <x:c r="G3397" s="24" t="str">
        <x:v>University of Pennsylvania</x:v>
      </x:c>
      <x:c r="H3397" s="24" t="n">
        <x:v>1</x:v>
      </x:c>
      <x:c r="I3397" s="24" t="n">
        <x:v>2</x:v>
      </x:c>
      <x:c r="J3397" s="24" t="n">
        <x:v>1</x:v>
      </x:c>
      <x:c r="K3397" s="24" t="str">
        <x:v>Biological Sciences</x:v>
      </x:c>
      <x:c r="L3397" s="24" t="str">
        <x:v>UPENN IMMUNOLOGY</x:v>
      </x:c>
      <x:c r="M3397" s="24" t="str">
        <x:v>Did anyone hear anything from them?</x:v>
      </x:c>
      <x:c r="N3397" s="27" t="str">
        <x:v>https://www.reddit.com/r/gradadmissions/comments/1phqe3m/upenn_immunology/</x:v>
      </x:c>
      <x:c r="O3397" s="27" t="str">
        <x:v>https://www.reddit.com/r/gradadmissions/comments/1phqe3m/upenn_immunology/</x:v>
      </x:c>
      <x:c r="P3397" s="24" t="str">
        <x:v>No</x:v>
      </x:c>
      <x:c r="Q3397" s="24" t="str">
        <x:v>Acronym-only institution match; Institution-only context; manual relevance review</x:v>
      </x:c>
    </x:row>
    <x:row r="3398" ht="42" customHeight="1">
      <x:c r="A3398" s="21" t="str">
        <x:v>1phpp7m</x:v>
      </x:c>
      <x:c r="B3398" s="21" t="str">
        <x:v>gradadmissions</x:v>
      </x:c>
      <x:c r="C3398" s="21" t="n">
        <x:v>45999.91607638889</x:v>
      </x:c>
      <x:c r="D3398" s="21" t="str">
        <x:v>2025-12</x:v>
      </x:c>
      <x:c r="E3398" s="21" t="str">
        <x:v>Medium</x:v>
      </x:c>
      <x:c r="F3398" s="21" t="str">
        <x:v>22</x:v>
      </x:c>
      <x:c r="G3398" s="21" t="str">
        <x:v>KU Leuven</x:v>
      </x:c>
      <x:c r="H3398" s="21" t="n">
        <x:v>1</x:v>
      </x:c>
      <x:c r="I3398" s="21" t="n">
        <x:v>0</x:v>
      </x:c>
      <x:c r="J3398" s="21" t="n">
        <x:v>1</x:v>
      </x:c>
      <x:c r="K3398" s="21" t="str">
        <x:v>Engineering</x:v>
      </x:c>
      <x:c r="L3398" s="21" t="str">
        <x:v>Masters in Mechanical Engineering application</x:v>
      </x:c>
      <x:c r="M3398" s="21" t="str">
        <x:v>I’m planning to apply for a Master’s program in Mechanical Engineering in 2026, preferably in Europe but excluding Germany. I’m looking for good universities with tuition fees below £10,000 and a relatively high acceptance rate. I currently work as an MEP engineer in the construction sector and will have one year of experience by the time I apply, but my goal is to specialize in Energy Engineering. I’ve already found a few promising options such as KU Leuven in Belgium and the University of Lisbon in Portugal and I just need help expanding this list.</x:v>
      </x:c>
      <x:c r="N3398" s="26" t="str">
        <x:v>https://www.reddit.com/r/gradadmissions/comments/1phpp7m/masters_in_mechanical_engineering_application/</x:v>
      </x:c>
      <x:c r="O3398" s="26" t="str">
        <x:v>https://www.reddit.com/r/gradadmissions/comments/1phpp7m/masters_in_mechanical_engineering_application/</x:v>
      </x:c>
      <x:c r="P3398" s="21" t="str">
        <x:v>No</x:v>
      </x:c>
      <x:c r="Q3398" s="21" t="str"/>
    </x:row>
    <x:row r="3399" ht="42" customHeight="1">
      <x:c r="A3399" s="24" t="str">
        <x:v>1phhqcs</x:v>
      </x:c>
      <x:c r="B3399" s="24" t="str">
        <x:v>gradadmissions</x:v>
      </x:c>
      <x:c r="C3399" s="24" t="n">
        <x:v>45999.708645833336</x:v>
      </x:c>
      <x:c r="D3399" s="24" t="str">
        <x:v>2025-12</x:v>
      </x:c>
      <x:c r="E3399" s="24" t="str">
        <x:v>Low</x:v>
      </x:c>
      <x:c r="F3399" s="24" t="str">
        <x:v>3 | 14 | 20</x:v>
      </x:c>
      <x:c r="G3399" s="24" t="str">
        <x:v>UCL | Stanford University | New York University (NYU)</x:v>
      </x:c>
      <x:c r="H3399" s="24" t="n">
        <x:v>0</x:v>
      </x:c>
      <x:c r="I3399" s="24" t="n">
        <x:v>1</x:v>
      </x:c>
      <x:c r="J3399" s="24" t="n">
        <x:v>0.20000000298023224</x:v>
      </x:c>
      <x:c r="K3399" s="24" t="str">
        <x:v>Engineering</x:v>
      </x:c>
      <x:c r="L3399" s="24" t="str">
        <x:v>How good  are my chances?? MIT Stanford Rice NYU Cambridge UCL and imperial</x:v>
      </x:c>
      <x:c r="M3399" s="24" t="str"/>
      <x:c r="N3399" s="27" t="str">
        <x:v>https://www.reddit.com/r/gradadmissions/comments/1phhqcs/how_good_are_my_chances_mit_stanford_rice_nyu/</x:v>
      </x:c>
      <x:c r="O3399" s="27" t="str">
        <x:v>/r/chanceme/comments/1pc78ah/chance_me_mit_stanford_rice_nyu_cambridge_ucl_and/</x:v>
      </x:c>
      <x:c r="P3399" s="24" t="str">
        <x:v>No</x:v>
      </x:c>
      <x:c r="Q3399" s="24" t="str">
        <x:v>Acronym-only institution match; Institution-only context; manual relevance review | Institution-only context; manual relevance review</x:v>
      </x:c>
    </x:row>
    <x:row r="3400" ht="42" customHeight="1">
      <x:c r="A3400" s="21" t="str">
        <x:v>1phfujz</x:v>
      </x:c>
      <x:c r="B3400" s="21" t="str">
        <x:v>gradadmissions</x:v>
      </x:c>
      <x:c r="C3400" s="21" t="n">
        <x:v>45999.65959490741</x:v>
      </x:c>
      <x:c r="D3400" s="21" t="str">
        <x:v>2025-12</x:v>
      </x:c>
      <x:c r="E3400" s="21" t="str">
        <x:v>Medium</x:v>
      </x:c>
      <x:c r="F3400" s="21" t="str">
        <x:v>5 | 11 | 13 | 14 | 22</x:v>
      </x:c>
      <x:c r="G3400" s="21" t="str">
        <x:v>University of British Columbia | ETH Zurich | University of California, Berkeley (UCB) | Stanford University | KU Leuven</x:v>
      </x:c>
      <x:c r="H3400" s="21" t="n">
        <x:v>0</x:v>
      </x:c>
      <x:c r="I3400" s="21" t="n">
        <x:v>0</x:v>
      </x:c>
      <x:c r="J3400" s="21" t="n">
        <x:v>0.33000001311302185</x:v>
      </x:c>
      <x:c r="K3400" s="21" t="str">
        <x:v>Engineering</x:v>
      </x:c>
      <x:c r="L3400" s="21" t="str">
        <x:v>University choices for M.Tech VLSI graduate from IIT Bombay (9.0 GPA)</x:v>
      </x:c>
      <x:c r="M3400" s="21" t="str">
        <x:v>Hi everyone, I’m exploring options for doing a PhD or a second Master’s abroad in VLSI/microelectronics/semiconductors. I’d like advice on what universities I should realistically target. # my_qualifications / qualifications / myquals * [M.Tech](http://M.Tech) in VLSI from **IIT Bombay** * **GPA: 9.0** * Coursework + projects in digital design, CMOS, layout, and architecture * I didn't have any paper publications till now. # What I’m looking for: * Good universities for VLSI, digital/analog design, semiconductor device research * Chances of admission + funding * Lab suggestions or professors working in relevant areas # Universities I’m considering: 🇺🇸 US: UC Berkeley, Stanford, UIUC, Georgia Tech, UT Austin, UCSD, UCLA, UMich 🇪🇺 Europe: ETH Zürich, EPFL, TU Delft, KU Leuven, TUM 🇨🇦 Canada: UBC, Toronto, Waterloo 🇸🇬 Singapore: NUS, NTU Any advice on whether these are good fits for my profile or if I should aim higher/lower would be really helpful. Thanks in advance!</x:v>
      </x:c>
      <x:c r="N3400" s="26" t="str">
        <x:v>https://www.reddit.com/r/gradadmissions/comments/1phfujz/university_choices_for_mtech_vlsi_graduate_from/</x:v>
      </x:c>
      <x:c r="O3400" s="26" t="str">
        <x:v>https://www.reddit.com/r/gradadmissions/comments/1phfujz/university_choices_for_mtech_vlsi_graduate_from/</x:v>
      </x:c>
      <x:c r="P3400" s="21" t="str">
        <x:v>No</x:v>
      </x:c>
      <x:c r="Q3400" s="21" t="str">
        <x:v>Acronym-only institution match</x:v>
      </x:c>
    </x:row>
    <x:row r="3401" ht="42" customHeight="1">
      <x:c r="A3401" s="24" t="str">
        <x:v>1phdce3</x:v>
      </x:c>
      <x:c r="B3401" s="24" t="str">
        <x:v>gradadmissions</x:v>
      </x:c>
      <x:c r="C3401" s="24" t="n">
        <x:v>45999.590578703705</x:v>
      </x:c>
      <x:c r="D3401" s="24" t="str">
        <x:v>2025-12</x:v>
      </x:c>
      <x:c r="E3401" s="24" t="str">
        <x:v>Medium</x:v>
      </x:c>
      <x:c r="F3401" s="24" t="str">
        <x:v>7 | 10</x:v>
      </x:c>
      <x:c r="G3401" s="24" t="str">
        <x:v>Imperial College London | The University of Manchester</x:v>
      </x:c>
      <x:c r="H3401" s="24" t="n">
        <x:v>0</x:v>
      </x:c>
      <x:c r="I3401" s="24" t="n">
        <x:v>0</x:v>
      </x:c>
      <x:c r="J3401" s="24" t="n">
        <x:v>0.33000001311302185</x:v>
      </x:c>
      <x:c r="K3401" s="24" t="str">
        <x:v>Engineering</x:v>
      </x:c>
      <x:c r="L3401" s="24" t="str">
        <x:v>Imperial or Manchester</x:v>
      </x:c>
      <x:c r="M3401" s="24" t="str">
        <x:v>I got into Imperial college London for Msc in Composites and university of Manchester for mechanical engineering design. I'm conflicted because choosing Composites would narrow my field quite a bit. Would love some inputs!!</x:v>
      </x:c>
      <x:c r="N3401" s="27" t="str">
        <x:v>https://www.reddit.com/r/gradadmissions/comments/1phdce3/imperial_or_manchester/</x:v>
      </x:c>
      <x:c r="O3401" s="27" t="str">
        <x:v>https://www.reddit.com/r/gradadmissions/comments/1phdce3/imperial_or_manchester/</x:v>
      </x:c>
      <x:c r="P3401" s="24" t="str">
        <x:v>No</x:v>
      </x:c>
      <x:c r="Q3401" s="24" t="str"/>
    </x:row>
    <x:row r="3402" ht="42" customHeight="1">
      <x:c r="A3402" s="21" t="str">
        <x:v>1pgxh1z</x:v>
      </x:c>
      <x:c r="B3402" s="21" t="str">
        <x:v>gradadmissions</x:v>
      </x:c>
      <x:c r="C3402" s="21" t="n">
        <x:v>45998.99388888889</x:v>
      </x:c>
      <x:c r="D3402" s="21" t="str">
        <x:v>2025-12</x:v>
      </x:c>
      <x:c r="E3402" s="21" t="str">
        <x:v>Medium</x:v>
      </x:c>
      <x:c r="F3402" s="21" t="str">
        <x:v>3 | 11</x:v>
      </x:c>
      <x:c r="G3402" s="21" t="str">
        <x:v>UCL | ETH Zurich</x:v>
      </x:c>
      <x:c r="H3402" s="21" t="n">
        <x:v>9</x:v>
      </x:c>
      <x:c r="I3402" s="21" t="n">
        <x:v>16</x:v>
      </x:c>
      <x:c r="J3402" s="21" t="n">
        <x:v>0.7599999904632568</x:v>
      </x:c>
      <x:c r="K3402" s="21" t="str">
        <x:v>Computational Sciences</x:v>
      </x:c>
      <x:c r="L3402" s="21" t="str">
        <x:v>Low GPA but strong research background — realistic path to top cybersecurity grad programs?</x:v>
      </x:c>
      <x:c r="M3402" s="21" t="str">
        <x:v>Hi everyone, I’m a junior cybersecurity undergrad from South Korea planning to apply for Fall 2027. I’d like some honest feedback on where I realistically stand and how I should approach the application process. # Academic Background * Major: Cybersecurity * GPA: 3.0/4.5 (\~2.7/4.0 US scale) I’m aware this is a weak point. # Research Experience (all during undergrad) * Research intern at Indiana University Bloomington (current) * Research intern in a cybersecurity lab in Korea # Publications (first author unless noted): * ACM international conference (accepted) * Q1 journal (major revision) * Invited domestic journal (accepted) * Two domestic top-tier conference papers that received Best Paper Awards * One additional domestic paper as co-author * Several additional international submissions in progress * Filed a patent in malware detection # Other Relevant Experience * Multiple research and academic awards (scholarships, paper contests, thesis award) * Several hands-on projects in cybersecurity, malware detection, CPS security, and post-quantum cryptography implementation on ARM TrustZone * Completed military service (KATUSA) and received commendation medals from the U.S. Army #...</x:v>
      </x:c>
      <x:c r="N3402" s="26" t="str">
        <x:v>https://www.reddit.com/r/gradadmissions/comments/1pgxh1z/low_gpa_but_strong_research_background_realistic/</x:v>
      </x:c>
      <x:c r="O3402" s="26" t="str">
        <x:v>https://www.reddit.com/r/gradadmissions/comments/1pgxh1z/low_gpa_but_strong_research_background_realistic/</x:v>
      </x:c>
      <x:c r="P3402" s="21" t="str">
        <x:v>No</x:v>
      </x:c>
      <x:c r="Q3402" s="21" t="str">
        <x:v>Acronym-only institution match</x:v>
      </x:c>
    </x:row>
    <x:row r="3403" ht="42" customHeight="1">
      <x:c r="A3403" s="24" t="str">
        <x:v>1pgmgc4</x:v>
      </x:c>
      <x:c r="B3403" s="24" t="str">
        <x:v>gradadmissions</x:v>
      </x:c>
      <x:c r="C3403" s="24" t="n">
        <x:v>45998.684166666666</x:v>
      </x:c>
      <x:c r="D3403" s="24" t="str">
        <x:v>2025-12</x:v>
      </x:c>
      <x:c r="E3403" s="24" t="str">
        <x:v>Medium</x:v>
      </x:c>
      <x:c r="F3403" s="24" t="str">
        <x:v>14</x:v>
      </x:c>
      <x:c r="G3403" s="24" t="str">
        <x:v>Stanford University</x:v>
      </x:c>
      <x:c r="H3403" s="24" t="n">
        <x:v>0</x:v>
      </x:c>
      <x:c r="I3403" s="24" t="n">
        <x:v>1</x:v>
      </x:c>
      <x:c r="J3403" s="24" t="n">
        <x:v>0.33000001311302185</x:v>
      </x:c>
      <x:c r="K3403" s="24" t="str">
        <x:v>Engineering</x:v>
      </x:c>
      <x:c r="L3403" s="24" t="str">
        <x:v>Results when? MEng</x:v>
      </x:c>
      <x:c r="M3403" s="24" t="str">
        <x:v>I applied to UCSD, Stanford, and a few other schools bioengineering masters, when can I expect to hear back?</x:v>
      </x:c>
      <x:c r="N3403" s="27" t="str">
        <x:v>https://www.reddit.com/r/gradadmissions/comments/1pgmgc4/results_when_meng/</x:v>
      </x:c>
      <x:c r="O3403" s="27" t="str">
        <x:v>https://www.reddit.com/r/gradadmissions/comments/1pgmgc4/results_when_meng/</x:v>
      </x:c>
      <x:c r="P3403" s="24" t="str">
        <x:v>No</x:v>
      </x:c>
      <x:c r="Q3403" s="24" t="str"/>
    </x:row>
    <x:row r="3404" ht="42" customHeight="1">
      <x:c r="A3404" s="21" t="str">
        <x:v>1pg9wcl</x:v>
      </x:c>
      <x:c r="B3404" s="21" t="str">
        <x:v>gradadmissions</x:v>
      </x:c>
      <x:c r="C3404" s="21" t="n">
        <x:v>45998.208645833336</x:v>
      </x:c>
      <x:c r="D3404" s="21" t="str">
        <x:v>2025-12</x:v>
      </x:c>
      <x:c r="E3404" s="21" t="str">
        <x:v>Medium</x:v>
      </x:c>
      <x:c r="F3404" s="21" t="str">
        <x:v>14</x:v>
      </x:c>
      <x:c r="G3404" s="21" t="str">
        <x:v>Stanford University</x:v>
      </x:c>
      <x:c r="H3404" s="21" t="n">
        <x:v>1</x:v>
      </x:c>
      <x:c r="I3404" s="21" t="n">
        <x:v>0</x:v>
      </x:c>
      <x:c r="J3404" s="21" t="n">
        <x:v>1</x:v>
      </x:c>
      <x:c r="K3404" s="21" t="str">
        <x:v>Computer Sciences</x:v>
      </x:c>
      <x:c r="L3404" s="21" t="str">
        <x:v>What’s the average GPA for Stanford MSCS admits?</x:v>
      </x:c>
      <x:c r="M3404" s="21" t="str">
        <x:v>Hi all, I’m a current junior at a T10 in the US majoring in Computer Science and Mathematics, sitting at around a 3.8 GPA right now. I have been offered a full tuition scholarship for graduate school in the US, so I’m planning to apply to Stanford’s MSCS program and wanted to get a realistic sense of how competitive my GPA is. Does anyone know the typical GPA range for admitted MSCS students at Stanford? I’ve seen mixed things online — some say 3.7+ is fine, others say you practically need a 3.9+. If you’ve been admitted, know people who have, or have insight from faculty/advisors, I’d really appreciate hearing what GPA ranges are common. I’ve checked the official website, but they don’t publish stats for admitted cohorts. Does anyone (current students or alumni) know of any general GPA ranges, department presentations, or admissions info sessions where the MSCS program shared cohort data.</x:v>
      </x:c>
      <x:c r="N3404" s="26" t="str">
        <x:v>https://www.reddit.com/r/gradadmissions/comments/1pg9wcl/whats_the_average_gpa_for_stanford_mscs_admits/</x:v>
      </x:c>
      <x:c r="O3404" s="26" t="str">
        <x:v>https://www.reddit.com/r/gradadmissions/comments/1pg9wcl/whats_the_average_gpa_for_stanford_mscs_admits/</x:v>
      </x:c>
      <x:c r="P3404" s="21" t="str">
        <x:v>No</x:v>
      </x:c>
      <x:c r="Q3404" s="21" t="str"/>
    </x:row>
    <x:row r="3405" ht="42" customHeight="1">
      <x:c r="A3405" s="24" t="str">
        <x:v>1pfuspe</x:v>
      </x:c>
      <x:c r="B3405" s="24" t="str">
        <x:v>gradadmissions</x:v>
      </x:c>
      <x:c r="C3405" s="24" t="n">
        <x:v>45997.72887731482</x:v>
      </x:c>
      <x:c r="D3405" s="24" t="str">
        <x:v>2025-12</x:v>
      </x:c>
      <x:c r="E3405" s="24" t="str">
        <x:v>Medium</x:v>
      </x:c>
      <x:c r="F3405" s="24" t="str">
        <x:v>3</x:v>
      </x:c>
      <x:c r="G3405" s="24" t="str">
        <x:v>UCL</x:v>
      </x:c>
      <x:c r="H3405" s="24" t="n">
        <x:v>1</x:v>
      </x:c>
      <x:c r="I3405" s="24" t="n">
        <x:v>0</x:v>
      </x:c>
      <x:c r="J3405" s="24" t="n">
        <x:v>1</x:v>
      </x:c>
      <x:c r="K3405" s="24" t="str">
        <x:v>Business</x:v>
      </x:c>
      <x:c r="L3405" s="24" t="str">
        <x:v>Ucl business analytics</x:v>
      </x:c>
      <x:c r="M3405" s="24" t="str">
        <x:v>Hey , anyone who applied for 2026 cohort in UCL for MSc in business analytics . Could u pls tell if u had any interview and how long is /was the process and if u had any interview what kind of ques were asked ? Also if anyone who applied earlier pls share some insights how long it take ?</x:v>
      </x:c>
      <x:c r="N3405" s="27" t="str">
        <x:v>https://www.reddit.com/r/gradadmissions/comments/1pfuspe/ucl_business_analytics/</x:v>
      </x:c>
      <x:c r="O3405" s="27" t="str">
        <x:v>https://www.reddit.com/r/gradadmissions/comments/1pfuspe/ucl_business_analytics/</x:v>
      </x:c>
      <x:c r="P3405" s="24" t="str">
        <x:v>No</x:v>
      </x:c>
      <x:c r="Q3405" s="24" t="str">
        <x:v>Acronym-only institution match</x:v>
      </x:c>
    </x:row>
    <x:row r="3406" ht="42" customHeight="1">
      <x:c r="A3406" s="21" t="str">
        <x:v>1pftbik</x:v>
      </x:c>
      <x:c r="B3406" s="21" t="str">
        <x:v>gradadmissions</x:v>
      </x:c>
      <x:c r="C3406" s="21" t="n">
        <x:v>45997.68659722222</x:v>
      </x:c>
      <x:c r="D3406" s="21" t="str">
        <x:v>2025-12</x:v>
      </x:c>
      <x:c r="E3406" s="21" t="str">
        <x:v>Medium</x:v>
      </x:c>
      <x:c r="F3406" s="21" t="str">
        <x:v>20</x:v>
      </x:c>
      <x:c r="G3406" s="21" t="str">
        <x:v>New York University (NYU)</x:v>
      </x:c>
      <x:c r="H3406" s="21" t="n">
        <x:v>1</x:v>
      </x:c>
      <x:c r="I3406" s="21" t="n">
        <x:v>0</x:v>
      </x:c>
      <x:c r="J3406" s="21" t="n">
        <x:v>1</x:v>
      </x:c>
      <x:c r="K3406" s="21" t="str">
        <x:v>Computational Sciences</x:v>
      </x:c>
      <x:c r="L3406" s="21" t="str">
        <x:v>NYU biomedical informatics MSc</x:v>
      </x:c>
      <x:c r="M3406" s="21" t="str">
        <x:v>Greetings, I would like to ask anyone joined this program in Bioinformatics track, 1- what background usually they accept? Medicine and dental gonna work? 2- usually the study in the evening or the whole morning heavily rich with classes? 3- usually they state their decision on which month? Please if anyone can help me with any of these questions, l’ll be so thankful</x:v>
      </x:c>
      <x:c r="N3406" s="26" t="str">
        <x:v>https://www.reddit.com/r/gradadmissions/comments/1pftbik/nyu_biomedical_informatics_msc/</x:v>
      </x:c>
      <x:c r="O3406" s="26" t="str">
        <x:v>https://www.reddit.com/r/gradadmissions/comments/1pftbik/nyu_biomedical_informatics_msc/</x:v>
      </x:c>
      <x:c r="P3406" s="21" t="str">
        <x:v>No</x:v>
      </x:c>
      <x:c r="Q3406" s="21" t="str">
        <x:v>Acronym-only institution match</x:v>
      </x:c>
    </x:row>
    <x:row r="3407" ht="42" customHeight="1">
      <x:c r="A3407" s="24" t="str">
        <x:v>1pfj9n6</x:v>
      </x:c>
      <x:c r="B3407" s="24" t="str">
        <x:v>gradadmissions</x:v>
      </x:c>
      <x:c r="C3407" s="24" t="n">
        <x:v>45997.30611111111</x:v>
      </x:c>
      <x:c r="D3407" s="24" t="str">
        <x:v>2025-12</x:v>
      </x:c>
      <x:c r="E3407" s="24" t="str">
        <x:v>Low</x:v>
      </x:c>
      <x:c r="F3407" s="24" t="str">
        <x:v>21</x:v>
      </x:c>
      <x:c r="G3407" s="24" t="str">
        <x:v>Pennsylvania State University</x:v>
      </x:c>
      <x:c r="H3407" s="24" t="n">
        <x:v>1</x:v>
      </x:c>
      <x:c r="I3407" s="24" t="n">
        <x:v>0</x:v>
      </x:c>
      <x:c r="J3407" s="24" t="n">
        <x:v>1</x:v>
      </x:c>
      <x:c r="K3407" s="24" t="str">
        <x:v>Engineering</x:v>
      </x:c>
      <x:c r="L3407" s="24" t="str">
        <x:v>Identifying Visa Mills</x:v>
      </x:c>
      <x:c r="M3407" s="24" t="str">
        <x:v>So i was going through my grad admissions process and a Prof at Penn State Uni is willing to accept me as a PHD scholar. Is it a visa mill? i go thru this thread regularly and it seems many unis ending with State University are visa mill like Arizona State, San jose State.... Any insight will be appreciated</x:v>
      </x:c>
      <x:c r="N3407" s="27" t="str">
        <x:v>https://www.reddit.com/r/gradadmissions/comments/1pfj9n6/identifying_visa_mills/</x:v>
      </x:c>
      <x:c r="O3407" s="27" t="str">
        <x:v>https://www.reddit.com/r/gradadmissions/comments/1pfj9n6/identifying_visa_mills/</x:v>
      </x:c>
      <x:c r="P3407" s="24" t="str">
        <x:v>No</x:v>
      </x:c>
      <x:c r="Q3407" s="24" t="str">
        <x:v>Institution-only context; manual relevance review</x:v>
      </x:c>
    </x:row>
    <x:row r="3408" ht="42" customHeight="1">
      <x:c r="A3408" s="21" t="str">
        <x:v>1pfgntq</x:v>
      </x:c>
      <x:c r="B3408" s="21" t="str">
        <x:v>gradadmissions</x:v>
      </x:c>
      <x:c r="C3408" s="21" t="n">
        <x:v>45997.20107638889</x:v>
      </x:c>
      <x:c r="D3408" s="21" t="str">
        <x:v>2025-12</x:v>
      </x:c>
      <x:c r="E3408" s="21" t="str">
        <x:v>Medium</x:v>
      </x:c>
      <x:c r="F3408" s="21" t="str">
        <x:v>3</x:v>
      </x:c>
      <x:c r="G3408" s="21" t="str">
        <x:v>UCL</x:v>
      </x:c>
      <x:c r="H3408" s="21" t="n">
        <x:v>102</x:v>
      </x:c>
      <x:c r="I3408" s="21" t="n">
        <x:v>19</x:v>
      </x:c>
      <x:c r="J3408" s="21" t="n">
        <x:v>1</x:v>
      </x:c>
      <x:c r="K3408" s="21" t="str">
        <x:v>Humanities</x:v>
      </x:c>
      <x:c r="L3408" s="21" t="str">
        <x:v>ACCEPTED TO UCL (University College London)!!!</x:v>
      </x:c>
      <x:c r="M3408" s="21" t="str">
        <x:v>I had my interview yesterday and they got back to me today with an acceptance (crazy soon)!!! I should be getting my official offer letter in the next couple weeks. This is for the Publishing MA program. I couldn't be happier. I'm in the U.S. and I'm thrilled that I get to live my studying abroad dreams next year. (I was also accepted into every other program I applied to LOL, 6/6. UCL was the one I wasn't sure about since it has such a stellar reputation and is selective.)</x:v>
      </x:c>
      <x:c r="N3408" s="26" t="str">
        <x:v>https://www.reddit.com/r/gradadmissions/comments/1pfgntq/accepted_to_ucl_university_college_london/</x:v>
      </x:c>
      <x:c r="O3408" s="26" t="str">
        <x:v>https://www.reddit.com/r/gradadmissions/comments/1pfgntq/accepted_to_ucl_university_college_london/</x:v>
      </x:c>
      <x:c r="P3408" s="21" t="str">
        <x:v>No</x:v>
      </x:c>
      <x:c r="Q3408" s="21" t="str"/>
    </x:row>
    <x:row r="3409" ht="42" customHeight="1">
      <x:c r="A3409" s="24" t="str">
        <x:v>1pff63t</x:v>
      </x:c>
      <x:c r="B3409" s="24" t="str">
        <x:v>gradadmissions</x:v>
      </x:c>
      <x:c r="C3409" s="24" t="n">
        <x:v>45997.14592592593</x:v>
      </x:c>
      <x:c r="D3409" s="24" t="str">
        <x:v>2025-12</x:v>
      </x:c>
      <x:c r="E3409" s="24" t="str">
        <x:v>Medium</x:v>
      </x:c>
      <x:c r="F3409" s="24" t="str">
        <x:v>14</x:v>
      </x:c>
      <x:c r="G3409" s="24" t="str">
        <x:v>Stanford University</x:v>
      </x:c>
      <x:c r="H3409" s="24" t="n">
        <x:v>0</x:v>
      </x:c>
      <x:c r="I3409" s="24" t="n">
        <x:v>3</x:v>
      </x:c>
      <x:c r="J3409" s="24" t="n">
        <x:v>0.33000001311302185</x:v>
      </x:c>
      <x:c r="K3409" s="24" t="str">
        <x:v>Applied Sciences</x:v>
      </x:c>
      <x:c r="L3409" s="24" t="str">
        <x:v>Institution Recommendations for PhD in QFT/ST?</x:v>
      </x:c>
      <x:c r="M3409" s="24" t="str">
        <x:v>Hello! I am applying for graduate programs in Physics at US institutions, with a particular focus on QFT/ST. I want to apply for places with good supervisors in these fields, as opposed to just reputable institutions. Due to competitiveness, (in addition to Ivies) can anyone recommend any institutions that are lesser known/not necessarily as reputable, but with good academics in these fields? List of potential institutions: Harvard, MIT, Stanford, Princton, Caltech, UC Berkley, Rutgers, Uo-Illinois, Uo-Wisconsin, Uo-Chicago, Colombia, Uo-Michigan, Cornell, California Santa Barbara, Uo-Maryland, Stony Brook, Brandeis.</x:v>
      </x:c>
      <x:c r="N3409" s="27" t="str">
        <x:v>https://www.reddit.com/r/gradadmissions/comments/1pff63t/institution_recommendations_for_phd_in_qftst/</x:v>
      </x:c>
      <x:c r="O3409" s="27" t="str">
        <x:v>https://www.reddit.com/r/gradadmissions/comments/1pff63t/institution_recommendations_for_phd_in_qftst/</x:v>
      </x:c>
      <x:c r="P3409" s="24" t="str">
        <x:v>No</x:v>
      </x:c>
      <x:c r="Q3409" s="24" t="str"/>
    </x:row>
    <x:row r="3410" ht="42" customHeight="1">
      <x:c r="A3410" s="21" t="str">
        <x:v>1pfesqi</x:v>
      </x:c>
      <x:c r="B3410" s="21" t="str">
        <x:v>gradadmissions</x:v>
      </x:c>
      <x:c r="C3410" s="21" t="n">
        <x:v>45997.13267361111</x:v>
      </x:c>
      <x:c r="D3410" s="21" t="str">
        <x:v>2025-12</x:v>
      </x:c>
      <x:c r="E3410" s="21" t="str">
        <x:v>Low</x:v>
      </x:c>
      <x:c r="F3410" s="21" t="str">
        <x:v>30</x:v>
      </x:c>
      <x:c r="G3410" s="21" t="str">
        <x:v>University of Pennsylvania</x:v>
      </x:c>
      <x:c r="H3410" s="21" t="n">
        <x:v>238</x:v>
      </x:c>
      <x:c r="I3410" s="21" t="n">
        <x:v>23</x:v>
      </x:c>
      <x:c r="J3410" s="21" t="n">
        <x:v>1</x:v>
      </x:c>
      <x:c r="K3410" s="21" t="str">
        <x:v>Engineering</x:v>
      </x:c>
      <x:c r="L3410" s="21" t="str">
        <x:v>UPenn ROBO MSE Admitted</x:v>
      </x:c>
      <x:c r="M3410" s="21" t="str">
        <x:v>Applied 10/31, 3.9x gpa</x:v>
      </x:c>
      <x:c r="N3410" s="26" t="str">
        <x:v>https://www.reddit.com/r/gradadmissions/comments/1pfesqi/upenn_robo_mse_admitted/</x:v>
      </x:c>
      <x:c r="O3410" s="26" t="str">
        <x:v>https://i.redd.it/zptre4xe3i5g1.jpeg</x:v>
      </x:c>
      <x:c r="P3410" s="21" t="str">
        <x:v>No</x:v>
      </x:c>
      <x:c r="Q3410" s="21" t="str">
        <x:v>Acronym-only institution match; Institution-only context; manual relevance review</x:v>
      </x:c>
    </x:row>
    <x:row r="3411" ht="42" customHeight="1">
      <x:c r="A3411" s="24" t="str">
        <x:v>1pfdu9w</x:v>
      </x:c>
      <x:c r="B3411" s="24" t="str">
        <x:v>gradadmissions</x:v>
      </x:c>
      <x:c r="C3411" s="24" t="n">
        <x:v>45997.0994212963</x:v>
      </x:c>
      <x:c r="D3411" s="24" t="str">
        <x:v>2025-12</x:v>
      </x:c>
      <x:c r="E3411" s="24" t="str">
        <x:v>Low</x:v>
      </x:c>
      <x:c r="F3411" s="24" t="str">
        <x:v>30</x:v>
      </x:c>
      <x:c r="G3411" s="24" t="str">
        <x:v>University of Pennsylvania</x:v>
      </x:c>
      <x:c r="H3411" s="24" t="n">
        <x:v>26</x:v>
      </x:c>
      <x:c r="I3411" s="24" t="n">
        <x:v>14</x:v>
      </x:c>
      <x:c r="J3411" s="24" t="n">
        <x:v>0.9700000286102295</x:v>
      </x:c>
      <x:c r="K3411" s="24" t="str">
        <x:v>Biological Sciences</x:v>
      </x:c>
      <x:c r="L3411" s="24" t="str">
        <x:v>First Interview Invite and Not Sure How Scheduling Works</x:v>
      </x:c>
      <x:c r="M3411" s="24" t="str">
        <x:v>I just got my first in-person interview invite this afternoon (Immunology PhD at UPenn!), and the visit is set for Feb 19–21. I’m a little unsure about how this usually works. Should I go ahead and accept the dates they gave me? And what do people typically do if other programs send interview invites that overlap? Would love to hear how others handled this. Thanks!</x:v>
      </x:c>
      <x:c r="N3411" s="27" t="str">
        <x:v>https://www.reddit.com/r/gradadmissions/comments/1pfdu9w/first_interview_invite_and_not_sure_how/</x:v>
      </x:c>
      <x:c r="O3411" s="27" t="str">
        <x:v>https://www.reddit.com/r/gradadmissions/comments/1pfdu9w/first_interview_invite_and_not_sure_how/</x:v>
      </x:c>
      <x:c r="P3411" s="24" t="str">
        <x:v>No</x:v>
      </x:c>
      <x:c r="Q3411" s="24" t="str">
        <x:v>Acronym-only institution match; Institution-only context; manual relevance review</x:v>
      </x:c>
    </x:row>
    <x:row r="3412" ht="42" customHeight="1">
      <x:c r="A3412" s="21" t="str">
        <x:v>1pfct7s</x:v>
      </x:c>
      <x:c r="B3412" s="21" t="str">
        <x:v>gradadmissions</x:v>
      </x:c>
      <x:c r="C3412" s="21" t="n">
        <x:v>45997.064467592594</x:v>
      </x:c>
      <x:c r="D3412" s="21" t="str">
        <x:v>2025-12</x:v>
      </x:c>
      <x:c r="E3412" s="21" t="str">
        <x:v>Medium</x:v>
      </x:c>
      <x:c r="F3412" s="21" t="str">
        <x:v>30</x:v>
      </x:c>
      <x:c r="G3412" s="21" t="str">
        <x:v>University of Pennsylvania</x:v>
      </x:c>
      <x:c r="H3412" s="21" t="n">
        <x:v>0</x:v>
      </x:c>
      <x:c r="I3412" s="21" t="n">
        <x:v>1</x:v>
      </x:c>
      <x:c r="J3412" s="21" t="n">
        <x:v>0.5</x:v>
      </x:c>
      <x:c r="K3412" s="21" t="str">
        <x:v>General Advice</x:v>
      </x:c>
      <x:c r="L3412" s="21" t="str">
        <x:v>Accepted into UPenn Robotic MSE, need advice</x:v>
      </x:c>
      <x:c r="M3412" s="21" t="str">
        <x:v>So I just got accepted into Upenn robotics but not sure if I should choose Upenn or CMU’s MRSD program. I am sure I will go back into industry or start-up after this grad program so MRSD looks promising with their industry focused program. However I spoke with a few professors and was told MRSD’s experiences was disappointing and their student didn’t land any good roles. I would love if anyone in both program can share some insight.</x:v>
      </x:c>
      <x:c r="N3412" s="26" t="str">
        <x:v>https://www.reddit.com/r/gradadmissions/comments/1pfct7s/accepted_into_upenn_robotic_mse_need_advice/</x:v>
      </x:c>
      <x:c r="O3412" s="26" t="str">
        <x:v>https://www.reddit.com/r/gradadmissions/comments/1pfct7s/accepted_into_upenn_robotic_mse_need_advice/</x:v>
      </x:c>
      <x:c r="P3412" s="21" t="str">
        <x:v>No</x:v>
      </x:c>
      <x:c r="Q3412" s="21" t="str">
        <x:v>Acronym-only institution match</x:v>
      </x:c>
    </x:row>
    <x:row r="3413" ht="42" customHeight="1">
      <x:c r="A3413" s="24" t="str">
        <x:v>1pfcklc</x:v>
      </x:c>
      <x:c r="B3413" s="24" t="str">
        <x:v>gradadmissions</x:v>
      </x:c>
      <x:c r="C3413" s="24" t="n">
        <x:v>45997.05625</x:v>
      </x:c>
      <x:c r="D3413" s="24" t="str">
        <x:v>2025-12</x:v>
      </x:c>
      <x:c r="E3413" s="24" t="str">
        <x:v>Medium</x:v>
      </x:c>
      <x:c r="F3413" s="24" t="str">
        <x:v>13</x:v>
      </x:c>
      <x:c r="G3413" s="24" t="str">
        <x:v>University of California, Berkeley (UCB)</x:v>
      </x:c>
      <x:c r="H3413" s="24" t="n">
        <x:v>7</x:v>
      </x:c>
      <x:c r="I3413" s="24" t="n">
        <x:v>3</x:v>
      </x:c>
      <x:c r="J3413" s="24" t="n">
        <x:v>1</x:v>
      </x:c>
      <x:c r="K3413" s="24" t="str">
        <x:v>Social Sciences</x:v>
      </x:c>
      <x:c r="L3413" s="24" t="str">
        <x:v>Preliminary Interview for UC Berkeley Social Psych PhD — Advice?</x:v>
      </x:c>
      <x:c r="M3413" s="24" t="str">
        <x:v>Hi everyone, I just received an email inviting me to a preliminary interview for the UC Berkeley Social Psychology PhD program. If anyone has gone through this stage, what to expect, how to prepare, or anything you wish you’d known, I’d really appreciate your advice. Thank you.</x:v>
      </x:c>
      <x:c r="N3413" s="27" t="str">
        <x:v>https://www.reddit.com/r/gradadmissions/comments/1pfcklc/preliminary_interview_for_uc_berkeley_social/</x:v>
      </x:c>
      <x:c r="O3413" s="27" t="str">
        <x:v>https://www.reddit.com/r/gradadmissions/comments/1pfcklc/preliminary_interview_for_uc_berkeley_social/</x:v>
      </x:c>
      <x:c r="P3413" s="24" t="str">
        <x:v>No</x:v>
      </x:c>
      <x:c r="Q3413" s="24" t="str"/>
    </x:row>
    <x:row r="3414" ht="42" customHeight="1">
      <x:c r="A3414" s="21" t="str">
        <x:v>1pfb8bp</x:v>
      </x:c>
      <x:c r="B3414" s="21" t="str">
        <x:v>gradadmissions</x:v>
      </x:c>
      <x:c r="C3414" s="21" t="n">
        <x:v>45997.01268518518</x:v>
      </x:c>
      <x:c r="D3414" s="21" t="str">
        <x:v>2025-12</x:v>
      </x:c>
      <x:c r="E3414" s="21" t="str">
        <x:v>Medium</x:v>
      </x:c>
      <x:c r="F3414" s="21" t="str">
        <x:v>21</x:v>
      </x:c>
      <x:c r="G3414" s="21" t="str">
        <x:v>Pennsylvania State University</x:v>
      </x:c>
      <x:c r="H3414" s="21" t="n">
        <x:v>1</x:v>
      </x:c>
      <x:c r="I3414" s="21" t="n">
        <x:v>0</x:v>
      </x:c>
      <x:c r="J3414" s="21" t="n">
        <x:v>1</x:v>
      </x:c>
      <x:c r="K3414" s="21" t="str">
        <x:v>Venting</x:v>
      </x:c>
      <x:c r="L3414" s="21" t="str">
        <x:v>Shoutout to Penn State for scaring me</x:v>
      </x:c>
      <x:c r="M3414" s="21" t="str">
        <x:v>Application was due December 1st. I submitted it, and got this email today….🙄</x:v>
      </x:c>
      <x:c r="N3414" s="26" t="str">
        <x:v>https://www.reddit.com/r/gradadmissions/comments/1pfb8bp/shoutout_to_penn_state_for_scaring_me/</x:v>
      </x:c>
      <x:c r="O3414" s="26" t="str">
        <x:v>https://i.redd.it/14tk1k8l8h5g1.jpeg</x:v>
      </x:c>
      <x:c r="P3414" s="21" t="str">
        <x:v>No</x:v>
      </x:c>
      <x:c r="Q3414" s="21" t="str"/>
    </x:row>
    <x:row r="3415" ht="42" customHeight="1">
      <x:c r="A3415" s="24" t="str">
        <x:v>1pf6snh</x:v>
      </x:c>
      <x:c r="B3415" s="24" t="str">
        <x:v>gradadmissions</x:v>
      </x:c>
      <x:c r="C3415" s="24" t="n">
        <x:v>45996.882268518515</x:v>
      </x:c>
      <x:c r="D3415" s="24" t="str">
        <x:v>2025-12</x:v>
      </x:c>
      <x:c r="E3415" s="24" t="str">
        <x:v>Medium</x:v>
      </x:c>
      <x:c r="F3415" s="24" t="str">
        <x:v>30</x:v>
      </x:c>
      <x:c r="G3415" s="24" t="str">
        <x:v>University of Pennsylvania</x:v>
      </x:c>
      <x:c r="H3415" s="24" t="n">
        <x:v>0</x:v>
      </x:c>
      <x:c r="I3415" s="24" t="n">
        <x:v>12</x:v>
      </x:c>
      <x:c r="J3415" s="24" t="n">
        <x:v>0.5</x:v>
      </x:c>
      <x:c r="K3415" s="24" t="str">
        <x:v>Physical Sciences</x:v>
      </x:c>
      <x:c r="L3415" s="24" t="str">
        <x:v>PhD Applications Reality Check</x:v>
      </x:c>
      <x:c r="M3415" s="24" t="str">
        <x:v>Greetings I wanted to know, or get a reality check in regards to getting a successful PhD application. I am a sophomore student of Physics from a young liberal arts university in India. How difficult is it to get appointed as a PhD student in Physics/Electronic Engineering in a T20 University. Obviously, only the universities relevant for my major. What sort of undergrad GPA is considered minimum, good, and great. I find 3.5ish to be a natural outcome, with 3.7ish being my limit. The rigor of my university is known to be relatively high within my country. I am trying my best to have about 2-3 publication before my undergrad is done, and 1-2 conferences attended. And a few research Internships of course. I am also taking graduate/higher-level coursework to build some trust in regards to handling advanced coursework. I will be applying with a four year undergrad degree, would it helpful if I were to take a domestic Master's before applying? Although the course overlap would make the Master's degree not useful for me. I can obviously look for domestic PhDs, but my country is known to have trash academia, outside of a few universities, so applying in US or domestic has the same odds...</x:v>
      </x:c>
      <x:c r="N3415" s="27" t="str">
        <x:v>https://www.reddit.com/r/gradadmissions/comments/1pf6snh/phd_applications_reality_check/</x:v>
      </x:c>
      <x:c r="O3415" s="27" t="str">
        <x:v>https://www.reddit.com/r/gradadmissions/comments/1pf6snh/phd_applications_reality_check/</x:v>
      </x:c>
      <x:c r="P3415" s="24" t="str">
        <x:v>No</x:v>
      </x:c>
      <x:c r="Q3415" s="24" t="str">
        <x:v>Acronym-only institution match</x:v>
      </x:c>
    </x:row>
    <x:row r="3416" ht="42" customHeight="1">
      <x:c r="A3416" s="21" t="str">
        <x:v>1pex7r7</x:v>
      </x:c>
      <x:c r="B3416" s="21" t="str">
        <x:v>gradadmissions</x:v>
      </x:c>
      <x:c r="C3416" s="21" t="n">
        <x:v>45996.624074074076</x:v>
      </x:c>
      <x:c r="D3416" s="21" t="str">
        <x:v>2025-12</x:v>
      </x:c>
      <x:c r="E3416" s="21" t="str">
        <x:v>Medium</x:v>
      </x:c>
      <x:c r="F3416" s="21" t="str">
        <x:v>6</x:v>
      </x:c>
      <x:c r="G3416" s="21" t="str">
        <x:v>The London School of Economics and Political Science (LSE)</x:v>
      </x:c>
      <x:c r="H3416" s="21" t="n">
        <x:v>0</x:v>
      </x:c>
      <x:c r="I3416" s="21" t="n">
        <x:v>0</x:v>
      </x:c>
      <x:c r="J3416" s="21" t="n">
        <x:v>0.5</x:v>
      </x:c>
      <x:c r="K3416" s="21" t="str">
        <x:v>General Advice</x:v>
      </x:c>
      <x:c r="L3416" s="21" t="str">
        <x:v>Profile evaluation for ms finance program</x:v>
      </x:c>
      <x:c r="M3416" s="21" t="str">
        <x:v>My profile: ⦁ Indian, 25M, Work Ex- total 2.5 years ⦁ Cleared CFA level 1, and will be giving level 2 in may 2026. ⦁ Previously worked at boutique consulting in client facing role. ⦁ Employed at Alliance Bernstein in private clients portfolio management team. I am currently serving notice, and I am planning to pass the level 2 by studying full time and focus on learning some tools and software, that will help me get a edge post my masters. ⦁ Graduated with BBA from tier 1 college with 2.93/4 CGPA ⦁Scored 310 in GRE in 2nd attempt. ⦁ Have a volunteering experience as well, done during Covid (with proof) I’m really worried about my GRE score and also about how my profile ranks, for top MS Finance programs, Hec Paris, Essec, LSE and FSBM Germany.</x:v>
      </x:c>
      <x:c r="N3416" s="26" t="str">
        <x:v>https://www.reddit.com/r/gradadmissions/comments/1pex7r7/profile_evaluation_for_ms_finance_program/</x:v>
      </x:c>
      <x:c r="O3416" s="26" t="str">
        <x:v>https://www.reddit.com/r/gradadmissions/comments/1pex7r7/profile_evaluation_for_ms_finance_program/</x:v>
      </x:c>
      <x:c r="P3416" s="21" t="str">
        <x:v>No</x:v>
      </x:c>
      <x:c r="Q3416" s="21" t="str">
        <x:v>Acronym-only institution match</x:v>
      </x:c>
    </x:row>
    <x:row r="3417" ht="42" customHeight="1">
      <x:c r="A3417" s="24" t="str">
        <x:v>1pex786</x:v>
      </x:c>
      <x:c r="B3417" s="24" t="str">
        <x:v>GradSchool</x:v>
      </x:c>
      <x:c r="C3417" s="24" t="n">
        <x:v>45996.623703703706</x:v>
      </x:c>
      <x:c r="D3417" s="24" t="str">
        <x:v>2025-12</x:v>
      </x:c>
      <x:c r="E3417" s="24" t="str">
        <x:v>Medium</x:v>
      </x:c>
      <x:c r="F3417" s="24" t="str">
        <x:v>6</x:v>
      </x:c>
      <x:c r="G3417" s="24" t="str">
        <x:v>The London School of Economics and Political Science (LSE)</x:v>
      </x:c>
      <x:c r="H3417" s="24" t="n">
        <x:v>0</x:v>
      </x:c>
      <x:c r="I3417" s="24" t="n">
        <x:v>0</x:v>
      </x:c>
      <x:c r="J3417" s="24" t="n">
        <x:v>0.5</x:v>
      </x:c>
      <x:c r="K3417" s="24" t="str">
        <x:v>Admissions &amp; Applications</x:v>
      </x:c>
      <x:c r="L3417" s="24" t="str">
        <x:v>Profile evaluation for ms finance program</x:v>
      </x:c>
      <x:c r="M3417" s="24" t="str">
        <x:v>My profile: ⦁ Indian, 25M, Work Ex- total 2.5 years ⦁ Cleared CFA level 1, and will be giving level 2 in may 2026. ⦁ Previously worked at boutique consulting in client facing role. ⦁ Employed at Alliance Bernstein in private clients portfolio management team. I am currently serving notice, and I am planning to pass the level 2 by studying full time and focus on learning some tools and software, that will help me get a edge post my masters. ⦁ Graduated with BBA from tier 1 college with 2.93/4 CGPA ⦁Scored 310 in GRE in 2nd attempt. ⦁ Have a volunteering experience as well, done during Covid (with proof) I’m really worried about my GRE score and also about how my profile ranks, for top MS Finance programs, Hec Paris, Essec, LSE and FSBM Germany.</x:v>
      </x:c>
      <x:c r="N3417" s="27" t="str">
        <x:v>https://www.reddit.com/r/GradSchool/comments/1pex786/profile_evaluation_for_ms_finance_program/</x:v>
      </x:c>
      <x:c r="O3417" s="27" t="str">
        <x:v>https://www.reddit.com/r/GradSchool/comments/1pex786/profile_evaluation_for_ms_finance_program/</x:v>
      </x:c>
      <x:c r="P3417" s="24" t="str">
        <x:v>No</x:v>
      </x:c>
      <x:c r="Q3417" s="24" t="str">
        <x:v>Acronym-only institution match</x:v>
      </x:c>
    </x:row>
    <x:row r="3418" ht="42" customHeight="1">
      <x:c r="A3418" s="21" t="str">
        <x:v>1pewm3l</x:v>
      </x:c>
      <x:c r="B3418" s="21" t="str">
        <x:v>gradadmissions</x:v>
      </x:c>
      <x:c r="C3418" s="21" t="n">
        <x:v>45996.606875</x:v>
      </x:c>
      <x:c r="D3418" s="21" t="str">
        <x:v>2025-12</x:v>
      </x:c>
      <x:c r="E3418" s="21" t="str">
        <x:v>Low</x:v>
      </x:c>
      <x:c r="F3418" s="21" t="str">
        <x:v>20</x:v>
      </x:c>
      <x:c r="G3418" s="21" t="str">
        <x:v>New York University (NYU)</x:v>
      </x:c>
      <x:c r="H3418" s="21" t="n">
        <x:v>1</x:v>
      </x:c>
      <x:c r="I3418" s="21" t="n">
        <x:v>1</x:v>
      </x:c>
      <x:c r="J3418" s="21" t="n">
        <x:v>0.6700000166893005</x:v>
      </x:c>
      <x:c r="K3418" s="21" t="str">
        <x:v>Social Sciences</x:v>
      </x:c>
      <x:c r="L3418" s="21" t="str">
        <x:v>error on file uploads</x:v>
      </x:c>
      <x:c r="M3418" s="21" t="str">
        <x:v>So I was reviewing one of my applications and realized I uploaded my SOP twice instead of uploading my personal statement. I emailed the NYU grad admissions to see if they can help me fix it. Has anyone else done this before?</x:v>
      </x:c>
      <x:c r="N3418" s="26" t="str">
        <x:v>https://www.reddit.com/r/gradadmissions/comments/1pewm3l/error_on_file_uploads/</x:v>
      </x:c>
      <x:c r="O3418" s="26" t="str">
        <x:v>https://www.reddit.com/r/gradadmissions/comments/1pewm3l/error_on_file_uploads/</x:v>
      </x:c>
      <x:c r="P3418" s="21" t="str">
        <x:v>No</x:v>
      </x:c>
      <x:c r="Q3418" s="21" t="str">
        <x:v>Acronym-only institution match; Institution-only context; manual relevance review</x:v>
      </x:c>
    </x:row>
    <x:row r="3419" ht="42" customHeight="1">
      <x:c r="A3419" s="24" t="str">
        <x:v>1peoftc</x:v>
      </x:c>
      <x:c r="B3419" s="24" t="str">
        <x:v>gradadmissions</x:v>
      </x:c>
      <x:c r="C3419" s="24" t="n">
        <x:v>45996.28958333333</x:v>
      </x:c>
      <x:c r="D3419" s="24" t="str">
        <x:v>2025-12</x:v>
      </x:c>
      <x:c r="E3419" s="24" t="str">
        <x:v>Medium</x:v>
      </x:c>
      <x:c r="F3419" s="24" t="str">
        <x:v>20</x:v>
      </x:c>
      <x:c r="G3419" s="24" t="str">
        <x:v>New York University (NYU)</x:v>
      </x:c>
      <x:c r="H3419" s="24" t="n">
        <x:v>2</x:v>
      </x:c>
      <x:c r="I3419" s="24" t="n">
        <x:v>0</x:v>
      </x:c>
      <x:c r="J3419" s="24" t="n">
        <x:v>1</x:v>
      </x:c>
      <x:c r="K3419" s="24" t="str">
        <x:v>Computer Sciences</x:v>
      </x:c>
      <x:c r="L3419" s="24" t="str">
        <x:v>NYU Courant + Tandon merging — does this make MSCS more valuable for Fall 2026 cohort?</x:v>
      </x:c>
      <x:c r="M3419" s="24" t="str">
        <x:v>NYU Courant + Tandon merging — does this make MSCS more valuable for Fall 2026 cohort? Hi all, I read recently that Courant Institute of Mathematical Sciences and Tandon School of Engineering at New York University are merging their CS/Math/Data-Science departments into a unified school starting Fall 2026. I got admit to NYU Tandon MSCS for Fall 2026 (with a small scholarship). Given this merger — Will this strengthen/boost the MSCS degree’s value in industry and academia? Will students admitted under “Tandon MSCS” essentially get access to all Courant-level courses, reputation, and resources once merged? Do you think this will have a positive impact on placement/internship/job prospects compared to earlier years? Would love honest input from anyone who knows NYU CS from before/after merger or alumni who understand how these changes work. Thanks!</x:v>
      </x:c>
      <x:c r="N3419" s="27" t="str">
        <x:v>https://www.reddit.com/r/gradadmissions/comments/1peoftc/nyu_courant_tandon_merging_does_this_make_mscs/</x:v>
      </x:c>
      <x:c r="O3419" s="27" t="str">
        <x:v>https://www.reddit.com/r/gradadmissions/comments/1peoftc/nyu_courant_tandon_merging_does_this_make_mscs/</x:v>
      </x:c>
      <x:c r="P3419" s="24" t="str">
        <x:v>No</x:v>
      </x:c>
      <x:c r="Q3419" s="24" t="str"/>
    </x:row>
    <x:row r="3420" ht="42" customHeight="1">
      <x:c r="A3420" s="21" t="str">
        <x:v>1peodix</x:v>
      </x:c>
      <x:c r="B3420" s="21" t="str">
        <x:v>GradSchool</x:v>
      </x:c>
      <x:c r="C3420" s="21" t="n">
        <x:v>45996.28679398148</x:v>
      </x:c>
      <x:c r="D3420" s="21" t="str">
        <x:v>2025-12</x:v>
      </x:c>
      <x:c r="E3420" s="21" t="str">
        <x:v>Low</x:v>
      </x:c>
      <x:c r="F3420" s="21" t="str">
        <x:v>14</x:v>
      </x:c>
      <x:c r="G3420" s="21" t="str">
        <x:v>Stanford University</x:v>
      </x:c>
      <x:c r="H3420" s="21" t="n">
        <x:v>0</x:v>
      </x:c>
      <x:c r="I3420" s="21" t="n">
        <x:v>6</x:v>
      </x:c>
      <x:c r="J3420" s="21" t="n">
        <x:v>0.3799999952316284</x:v>
      </x:c>
      <x:c r="K3420" s="21" t="str">
        <x:v>News</x:v>
      </x:c>
      <x:c r="L3420" s="21" t="str">
        <x:v>38 percent of Stanford students are saying they're disabled</x:v>
      </x:c>
      <x:c r="M3420" s="21" t="str"/>
      <x:c r="N3420" s="26" t="str">
        <x:v>https://www.reddit.com/r/GradSchool/comments/1peodix/38_percent_of_stanford_students_are_saying_theyre/</x:v>
      </x:c>
      <x:c r="O3420" s="26" t="str">
        <x:v>https://reason.com/2025/12/04/why-are-38-percent-of-stanford-students-saying-theyre-disabled/</x:v>
      </x:c>
      <x:c r="P3420" s="21" t="str">
        <x:v>No</x:v>
      </x:c>
      <x:c r="Q3420" s="21" t="str">
        <x:v>Institution-only context; manual relevance review</x:v>
      </x:c>
    </x:row>
    <x:row r="3421" ht="42" customHeight="1">
      <x:c r="A3421" s="24" t="str">
        <x:v>1pen038</x:v>
      </x:c>
      <x:c r="B3421" s="24" t="str">
        <x:v>gradadmissions</x:v>
      </x:c>
      <x:c r="C3421" s="24" t="n">
        <x:v>45996.23131944444</x:v>
      </x:c>
      <x:c r="D3421" s="24" t="str">
        <x:v>2025-12</x:v>
      </x:c>
      <x:c r="E3421" s="24" t="str">
        <x:v>Medium</x:v>
      </x:c>
      <x:c r="F3421" s="24" t="str">
        <x:v>9</x:v>
      </x:c>
      <x:c r="G3421" s="24" t="str">
        <x:v>McGill University</x:v>
      </x:c>
      <x:c r="H3421" s="24" t="n">
        <x:v>1</x:v>
      </x:c>
      <x:c r="I3421" s="24" t="n">
        <x:v>0</x:v>
      </x:c>
      <x:c r="J3421" s="24" t="n">
        <x:v>1</x:v>
      </x:c>
      <x:c r="K3421" s="24" t="str">
        <x:v>Business</x:v>
      </x:c>
      <x:c r="L3421" s="24" t="str">
        <x:v>McGill MMA advise seeking</x:v>
      </x:c>
      <x:c r="M3421" s="24" t="str">
        <x:v>Hi everyone, I got an admission offer from the MMA program. I'm feeling quite happy yet unsure about what I'm about to face. My undergrad was in applied psychology, technical hands on experience was very limited for me. I had just one statistics course throughout entire undergraduate studies; I have research experience, one thesis independent research experience. Despite these experiences, I am only a minimal user of R and python (I have the applications on my laptop (I have a MacBook and coding is not my thing), I know how to sort data out with Excel, you know with filters and formulae, just those little dummy stuff: ( This... Is pretty much all I have, all I know.... I talked about these during interview too. Tbh I'm not sure why mma decides to offer me a place, my knowledge of coding and stats is so basic, l'd say it's barren. I feel I hardly know anything... Anyway, I want to know it anyone would like to provide me with a glimpse of what a McGill MMA student's work and school day looks like, and your experience and feelings about the program &amp; future. Thank you!!!</x:v>
      </x:c>
      <x:c r="N3421" s="27" t="str">
        <x:v>https://www.reddit.com/r/gradadmissions/comments/1pen038/mcgill_mma_advise_seeking/</x:v>
      </x:c>
      <x:c r="O3421" s="27" t="str">
        <x:v>https://www.reddit.com/r/gradadmissions/comments/1pen038/mcgill_mma_advise_seeking/</x:v>
      </x:c>
      <x:c r="P3421" s="24" t="str">
        <x:v>No</x:v>
      </x:c>
      <x:c r="Q3421" s="24" t="str"/>
    </x:row>
    <x:row r="3422" ht="42" customHeight="1">
      <x:c r="A3422" s="21" t="str">
        <x:v>1peadbs</x:v>
      </x:c>
      <x:c r="B3422" s="21" t="str">
        <x:v>gradadmissions</x:v>
      </x:c>
      <x:c r="C3422" s="21" t="n">
        <x:v>45995.83996527778</x:v>
      </x:c>
      <x:c r="D3422" s="21" t="str">
        <x:v>2025-12</x:v>
      </x:c>
      <x:c r="E3422" s="21" t="str">
        <x:v>Medium</x:v>
      </x:c>
      <x:c r="F3422" s="21" t="str">
        <x:v>13 | 30</x:v>
      </x:c>
      <x:c r="G3422" s="21" t="str">
        <x:v>University of California, Berkeley (UCB) | University of Pennsylvania</x:v>
      </x:c>
      <x:c r="H3422" s="21" t="n">
        <x:v>0</x:v>
      </x:c>
      <x:c r="I3422" s="21" t="n">
        <x:v>3</x:v>
      </x:c>
      <x:c r="J3422" s="21" t="n">
        <x:v>0.25</x:v>
      </x:c>
      <x:c r="K3422" s="21" t="str">
        <x:v>Engineering</x:v>
      </x:c>
      <x:c r="L3422" s="21" t="str">
        <x:v>[Profile Review] Rate my chances for MS ECE</x:v>
      </x:c>
      <x:c r="M3422" s="21" t="str">
        <x:v>Hi, I am planning to apply for a non-thesis/professional track for Fall '26 for MS ECE College: Tier 2 GPA: 8.71 / 10 (Graduated top 12% of branch) GRE: 318 (164 Q) Work experience: 6 month internship: in one of India's top EV charging startups 11 months: Full time in a startup in Bangalore, worked in a Satellite Communication project for the Indian Navy. 1.5 year Full time in spacetech startup developing Synthetic Aperture Radar payload (basically a type of imaging tech with radar instead of traditional cameras). Projects: Part of a Formula Student Team in my college for 2.5 years. Lead their electronics team and represented the university at a competition in Germany. No research papers/publications. 1 LoR from my final semester project guide 1 from the faculty advisor for my formula student team 1 from the project advisor from my current company, who is based out of the US. Colleges: Netherlands: TU Delft, TU Eindhoven Singapore: NUS US: Safe: CU Boulder, NCSU Target: UMich, UW Madison, TAMU, USC, UCSD(between target and reach) Ambitious/Reach: UPenn, CMU, UC Berkeley(MEng) I wanted to understand regarding my chances with these universities. Additionally I wanted to know if I ...</x:v>
      </x:c>
      <x:c r="N3422" s="26" t="str">
        <x:v>https://www.reddit.com/r/gradadmissions/comments/1peadbs/profile_review_rate_my_chances_for_ms_ece/</x:v>
      </x:c>
      <x:c r="O3422" s="26" t="str">
        <x:v>https://www.reddit.com/r/gradadmissions/comments/1peadbs/profile_review_rate_my_chances_for_ms_ece/</x:v>
      </x:c>
      <x:c r="P3422" s="21" t="str">
        <x:v>No</x:v>
      </x:c>
      <x:c r="Q3422" s="21" t="str">
        <x:v>Acronym-only institution match</x:v>
      </x:c>
    </x:row>
    <x:row r="3423" ht="42" customHeight="1">
      <x:c r="A3423" s="24" t="str">
        <x:v>1pea0e1</x:v>
      </x:c>
      <x:c r="B3423" s="24" t="str">
        <x:v>gradadmissions</x:v>
      </x:c>
      <x:c r="C3423" s="24" t="n">
        <x:v>45995.83052083333</x:v>
      </x:c>
      <x:c r="D3423" s="24" t="str">
        <x:v>2025-12</x:v>
      </x:c>
      <x:c r="E3423" s="24" t="str">
        <x:v>Medium</x:v>
      </x:c>
      <x:c r="F3423" s="24" t="str">
        <x:v>20</x:v>
      </x:c>
      <x:c r="G3423" s="24" t="str">
        <x:v>New York University (NYU)</x:v>
      </x:c>
      <x:c r="H3423" s="24" t="n">
        <x:v>0</x:v>
      </x:c>
      <x:c r="I3423" s="24" t="n">
        <x:v>0</x:v>
      </x:c>
      <x:c r="J3423" s="24" t="n">
        <x:v>0.33000001311302185</x:v>
      </x:c>
      <x:c r="K3423" s="24" t="str">
        <x:v>Venting</x:v>
      </x:c>
      <x:c r="L3423" s="24" t="str">
        <x:v>NYU Tandon - i got a situation</x:v>
      </x:c>
      <x:c r="M3423" s="24" t="str">
        <x:v>Context: I applied to Early decision round 1 for a masters course. Ed 1 deadline - dec 1 Appl submitted - nov 28 Ielts score was pending and i sent it thru ielts websote on 28th itself.. also sent a mail to nyu to check of they got score. They mailed back on dec 2 noon, that they got the scores and updated to. Did i qualify for ed1 ? Cuz the next round deadline is in jan mid... thats too long to wait The website stated that application and all documents and scores to be sent by dec 1. I dont know if mine went in dec 1 or 2? Do they consider submission date or dec 2?</x:v>
      </x:c>
      <x:c r="N3423" s="27" t="str">
        <x:v>https://www.reddit.com/r/gradadmissions/comments/1pea0e1/nyu_tandon_i_got_a_situation/</x:v>
      </x:c>
      <x:c r="O3423" s="27" t="str">
        <x:v>https://www.reddit.com/r/gradadmissions/comments/1pea0e1/nyu_tandon_i_got_a_situation/</x:v>
      </x:c>
      <x:c r="P3423" s="24" t="str">
        <x:v>No</x:v>
      </x:c>
      <x:c r="Q3423" s="24" t="str">
        <x:v>Acronym-only institution match</x:v>
      </x:c>
    </x:row>
    <x:row r="3424" ht="42" customHeight="1">
      <x:c r="A3424" s="21" t="str">
        <x:v>1pe7sv2</x:v>
      </x:c>
      <x:c r="B3424" s="21" t="str">
        <x:v>GradSchool</x:v>
      </x:c>
      <x:c r="C3424" s="21" t="n">
        <x:v>45995.77206018518</x:v>
      </x:c>
      <x:c r="D3424" s="21" t="str">
        <x:v>2025-12</x:v>
      </x:c>
      <x:c r="E3424" s="21" t="str">
        <x:v>Medium</x:v>
      </x:c>
      <x:c r="F3424" s="21" t="str">
        <x:v>2</x:v>
      </x:c>
      <x:c r="G3424" s="21" t="str">
        <x:v>University of Toronto</x:v>
      </x:c>
      <x:c r="H3424" s="21" t="n">
        <x:v>2</x:v>
      </x:c>
      <x:c r="I3424" s="21" t="n">
        <x:v>6</x:v>
      </x:c>
      <x:c r="J3424" s="21" t="n">
        <x:v>0.6299999952316284</x:v>
      </x:c>
      <x:c r="K3424" s="21" t="str">
        <x:v>Admissions &amp; Applications</x:v>
      </x:c>
      <x:c r="L3424" s="21" t="str">
        <x:v>Institution name on my publication was incorrect/outdated. Will it affect my chances?</x:v>
      </x:c>
      <x:c r="M3424" s="21" t="str">
        <x:v>Hello. I am applying for masters (specifically at the University of Toronto and a few other Canadian institutions). The problem i’m dealing with is, I co-authored a publication with someone in my department during the time I was doing an internship there. However, I was actually a student at U of Toronto during undergrad while I was simultaneously doing my internship and working on this publication. Thus, U of Toronto is included beside my name as co-author on this publication. I ended up dropping out of UofT and transferred to a different institution. Thus, the name of the institution beside my name on the publication is incorrect and outdated. I am wondering if it’s worth mentioning this on my application or just not mention it at all. I am concerned if this will hurt my chances by making me look dishonest, when this was just due to difference in circumstances and it’s too late to ask the researcher who is in charge of the publication to go back and change the name of my institution. Could this hurt my chances of getting into the program?</x:v>
      </x:c>
      <x:c r="N3424" s="26" t="str">
        <x:v>https://www.reddit.com/r/GradSchool/comments/1pe7sv2/institution_name_on_my_publication_was/</x:v>
      </x:c>
      <x:c r="O3424" s="26" t="str">
        <x:v>https://www.reddit.com/r/GradSchool/comments/1pe7sv2/institution_name_on_my_publication_was/</x:v>
      </x:c>
      <x:c r="P3424" s="21" t="str">
        <x:v>No</x:v>
      </x:c>
      <x:c r="Q3424" s="21" t="str"/>
    </x:row>
    <x:row r="3425" ht="42" customHeight="1">
      <x:c r="A3425" s="24" t="str">
        <x:v>1pe6bx3</x:v>
      </x:c>
      <x:c r="B3425" s="24" t="str">
        <x:v>GradSchool</x:v>
      </x:c>
      <x:c r="C3425" s="24" t="n">
        <x:v>45995.73533564815</x:v>
      </x:c>
      <x:c r="D3425" s="24" t="str">
        <x:v>2025-12</x:v>
      </x:c>
      <x:c r="E3425" s="24" t="str">
        <x:v>Medium</x:v>
      </x:c>
      <x:c r="F3425" s="24" t="str">
        <x:v>30</x:v>
      </x:c>
      <x:c r="G3425" s="24" t="str">
        <x:v>University of Pennsylvania</x:v>
      </x:c>
      <x:c r="H3425" s="24" t="n">
        <x:v>1</x:v>
      </x:c>
      <x:c r="I3425" s="24" t="n">
        <x:v>0</x:v>
      </x:c>
      <x:c r="J3425" s="24" t="n">
        <x:v>1</x:v>
      </x:c>
      <x:c r="K3425" s="24" t="str"/>
      <x:c r="L3425" s="24" t="str">
        <x:v>Upenn Master's Student Final Semester: If you could only choose 3 courses (500+ level) across any UPenn major, what would they be and why?</x:v>
      </x:c>
      <x:c r="M3425" s="24" t="str"/>
      <x:c r="N3425" s="27" t="str">
        <x:v>https://www.reddit.com/r/GradSchool/comments/1pe6bx3/upenn_masters_student_final_semester_if_you_could/</x:v>
      </x:c>
      <x:c r="O3425" s="27" t="str">
        <x:v>/r/UPenn/comments/1pe6aqe/masters_student_final_semester_if_you_could_only/</x:v>
      </x:c>
      <x:c r="P3425" s="24" t="str">
        <x:v>No</x:v>
      </x:c>
      <x:c r="Q3425" s="24" t="str">
        <x:v>Acronym-only institution match</x:v>
      </x:c>
    </x:row>
    <x:row r="3426" ht="42" customHeight="1">
      <x:c r="A3426" s="21" t="str">
        <x:v>1pe64iz</x:v>
      </x:c>
      <x:c r="B3426" s="21" t="str">
        <x:v>gradadmissions</x:v>
      </x:c>
      <x:c r="C3426" s="21" t="n">
        <x:v>45995.72998842593</x:v>
      </x:c>
      <x:c r="D3426" s="21" t="str">
        <x:v>2025-12</x:v>
      </x:c>
      <x:c r="E3426" s="21" t="str">
        <x:v>Medium</x:v>
      </x:c>
      <x:c r="F3426" s="21" t="str">
        <x:v>30</x:v>
      </x:c>
      <x:c r="G3426" s="21" t="str">
        <x:v>University of Pennsylvania</x:v>
      </x:c>
      <x:c r="H3426" s="21" t="n">
        <x:v>1</x:v>
      </x:c>
      <x:c r="I3426" s="21" t="n">
        <x:v>0</x:v>
      </x:c>
      <x:c r="J3426" s="21" t="n">
        <x:v>1</x:v>
      </x:c>
      <x:c r="K3426" s="21" t="str">
        <x:v>General Advice</x:v>
      </x:c>
      <x:c r="L3426" s="21" t="str">
        <x:v>Request for SOP review for MS in Game Design, Development and Technology.</x:v>
      </x:c>
      <x:c r="M3426" s="21" t="str">
        <x:v>Hey Everyone! Hope it's all going great. I am applying at UPenn and couple of other universities for fall 2026. I am particularly interested in MS in Computer Graphics &amp; Game Technology, Game Design &amp; Development related degrees. I have about 5 years of experience as a game developer and R&amp;D engineer. I was wondering if I could get in touch with someone from similar background or program. At the very least, anyone who could perhaps review my SOP &amp; profile ?? Any help would be greatly appreciated. Thank you. Cheers!</x:v>
      </x:c>
      <x:c r="N3426" s="26" t="str">
        <x:v>https://www.reddit.com/r/gradadmissions/comments/1pe64iz/request_for_sop_review_for_ms_in_game_design/</x:v>
      </x:c>
      <x:c r="O3426" s="26" t="str">
        <x:v>https://www.reddit.com/r/gradadmissions/comments/1pe64iz/request_for_sop_review_for_ms_in_game_design/</x:v>
      </x:c>
      <x:c r="P3426" s="21" t="str">
        <x:v>No</x:v>
      </x:c>
      <x:c r="Q3426" s="21" t="str">
        <x:v>Acronym-only institution match</x:v>
      </x:c>
    </x:row>
    <x:row r="3427" ht="42" customHeight="1">
      <x:c r="A3427" s="24" t="str">
        <x:v>1pe40y2</x:v>
      </x:c>
      <x:c r="B3427" s="24" t="str">
        <x:v>gradadmissions</x:v>
      </x:c>
      <x:c r="C3427" s="24" t="n">
        <x:v>45995.67549768519</x:v>
      </x:c>
      <x:c r="D3427" s="24" t="str">
        <x:v>2025-12</x:v>
      </x:c>
      <x:c r="E3427" s="24" t="str">
        <x:v>Medium</x:v>
      </x:c>
      <x:c r="F3427" s="24" t="str">
        <x:v>14</x:v>
      </x:c>
      <x:c r="G3427" s="24" t="str">
        <x:v>Stanford University</x:v>
      </x:c>
      <x:c r="H3427" s="24" t="n">
        <x:v>1</x:v>
      </x:c>
      <x:c r="I3427" s="24" t="n">
        <x:v>7</x:v>
      </x:c>
      <x:c r="J3427" s="24" t="n">
        <x:v>0.9900000095367432</x:v>
      </x:c>
      <x:c r="K3427" s="24" t="str">
        <x:v>Engineering</x:v>
      </x:c>
      <x:c r="L3427" s="24" t="str">
        <x:v>Should I update a professor about my application (post submission)?</x:v>
      </x:c>
      <x:c r="M3427" s="24" t="str">
        <x:v>Hi, I recently submitted my application to Stanford ME. A couple of months ago I had a positive exchange with a professor whose research aligns with my undergraduate work, and he encouraged me to apply through the department. Since then we have not been in touch. I am unsure whether I should email him now to mention that I have applied. I do not want it to seem as if I am seeking any advantage in the admissions process, especially since he said he does not participate in admissions decisions. Would sending a brief update be appropriate or is it better to leave it as it is?</x:v>
      </x:c>
      <x:c r="N3427" s="27" t="str">
        <x:v>https://www.reddit.com/r/gradadmissions/comments/1pe40y2/should_i_update_a_professor_about_my_application/</x:v>
      </x:c>
      <x:c r="O3427" s="27" t="str">
        <x:v>https://www.reddit.com/r/gradadmissions/comments/1pe40y2/should_i_update_a_professor_about_my_application/</x:v>
      </x:c>
      <x:c r="P3427" s="24" t="str">
        <x:v>No</x:v>
      </x:c>
      <x:c r="Q3427" s="24" t="str"/>
    </x:row>
    <x:row r="3428" ht="42" customHeight="1">
      <x:c r="A3428" s="21" t="str">
        <x:v>1pdyc14</x:v>
      </x:c>
      <x:c r="B3428" s="21" t="str">
        <x:v>gradadmissions</x:v>
      </x:c>
      <x:c r="C3428" s="21" t="n">
        <x:v>45995.50435185185</x:v>
      </x:c>
      <x:c r="D3428" s="21" t="str">
        <x:v>2025-12</x:v>
      </x:c>
      <x:c r="E3428" s="21" t="str">
        <x:v>Medium</x:v>
      </x:c>
      <x:c r="F3428" s="21" t="str">
        <x:v>22</x:v>
      </x:c>
      <x:c r="G3428" s="21" t="str">
        <x:v>KU Leuven</x:v>
      </x:c>
      <x:c r="H3428" s="21" t="n">
        <x:v>0</x:v>
      </x:c>
      <x:c r="I3428" s="21" t="n">
        <x:v>0</x:v>
      </x:c>
      <x:c r="J3428" s="21" t="n">
        <x:v>0.5</x:v>
      </x:c>
      <x:c r="K3428" s="21" t="str">
        <x:v>Engineering</x:v>
      </x:c>
      <x:c r="L3428" s="21" t="str">
        <x:v>Need advice: Master by Research in Europe for Vibration + Metamaterials (Hard to find matching professors)</x:v>
      </x:c>
      <x:c r="M3428" s="21" t="str">
        <x:v>Hi everyone, I am planning to apply for a **Master by Research (MRes) / thesis-focused master’s** in Europe with a strong emphasis on **vibration, nonlinear dynamics, and mechanical metamaterials**. I’m aiming for a program that prepares me for a future PhD. I am running into a few challenges and would love some advice: **1. Many universities only offer taught master’s, not research master’s.** Places like KU Leuven, ISVR Southampton, Sheffield, have excellent labs in vibration or metamaterials, but finding a proper **research-only** master’s is tough. Even when the research exists, the program is often coursework-based. **2. It’s very hard to identify professors who exactly match my research interests.** A lot of European groups work on highly interdisciplinary topics, so the keywords are mixed everywhere. Even Google Scholar is not straightforward. To find the right person I have to: * first find their lab page on the university website * then search their publications * then check Google Scholar This whole process becomes confusing because vibration + metamaterials work is scattered across structural dynamics, aerospace, acoustics, materials science, nonlinear mechanics, and ...</x:v>
      </x:c>
      <x:c r="N3428" s="26" t="str">
        <x:v>https://www.reddit.com/r/gradadmissions/comments/1pdyc14/need_advice_master_by_research_in_europe_for/</x:v>
      </x:c>
      <x:c r="O3428" s="26" t="str">
        <x:v>https://www.reddit.com/r/gradadmissions/comments/1pdyc14/need_advice_master_by_research_in_europe_for/</x:v>
      </x:c>
      <x:c r="P3428" s="21" t="str">
        <x:v>No</x:v>
      </x:c>
      <x:c r="Q3428" s="21" t="str"/>
    </x:row>
    <x:row r="3429" ht="42" customHeight="1">
      <x:c r="A3429" s="24" t="str">
        <x:v>1pdv24n</x:v>
      </x:c>
      <x:c r="B3429" s="24" t="str">
        <x:v>gradadmissions</x:v>
      </x:c>
      <x:c r="C3429" s="24" t="n">
        <x:v>45995.36472222222</x:v>
      </x:c>
      <x:c r="D3429" s="24" t="str">
        <x:v>2025-12</x:v>
      </x:c>
      <x:c r="E3429" s="24" t="str">
        <x:v>Medium</x:v>
      </x:c>
      <x:c r="F3429" s="24" t="str">
        <x:v>11</x:v>
      </x:c>
      <x:c r="G3429" s="24" t="str">
        <x:v>ETH Zurich</x:v>
      </x:c>
      <x:c r="H3429" s="24" t="n">
        <x:v>85</x:v>
      </x:c>
      <x:c r="I3429" s="24" t="n">
        <x:v>35</x:v>
      </x:c>
      <x:c r="J3429" s="24" t="n">
        <x:v>0.8799999952316284</x:v>
      </x:c>
      <x:c r="K3429" s="24" t="str">
        <x:v>Venting</x:v>
      </x:c>
      <x:c r="L3429" s="24" t="str">
        <x:v>My professor submitted a terrible recommendation letter to ETH and I’m panicking. What do I do?</x:v>
      </x:c>
      <x:c r="M3429" s="24" t="str">
        <x:v>I’m applying to ETH Zurich. I asked two professors for recommendation letters. One of them wrote an extremely strong, well-structured letter that matches what top universities expect. No issues there. The second recommender is someone who knows me far better. He’s an associate professor and I’ve worked with him for almost three years, so I honestly thought he would write the strongest, most accurate evaluation of me. I expected him to understand the format and the standards. But after he submitted the letter, he sent me a copy, and I was shocked. It’s nine pages long, written in bullet points, and he added QR codes to my undergraduate projects. The whole thing reads more like a portfolio than a recommendation letter. He thinks it’s strong, but it does not match what competitive graduate programs look for at all. It doesn’t give a clear academic assessment, it just lists things. Now I’m really worried it’s going to hurt my chances. The portal shows it as submitted, so I’m not sure if he can replace it. Has anyone dealt with something like this before? Do admissions committees understand when recommenders use unusual formats? Can recommenders reupload their letters in the ETH syst...</x:v>
      </x:c>
      <x:c r="N3429" s="27" t="str">
        <x:v>https://www.reddit.com/r/gradadmissions/comments/1pdv24n/my_professor_submitted_a_terrible_recommendation/</x:v>
      </x:c>
      <x:c r="O3429" s="27" t="str">
        <x:v>https://www.reddit.com/r/gradadmissions/comments/1pdv24n/my_professor_submitted_a_terrible_recommendation/</x:v>
      </x:c>
      <x:c r="P3429" s="24" t="str">
        <x:v>No</x:v>
      </x:c>
      <x:c r="Q3429" s="24" t="str"/>
    </x:row>
    <x:row r="3430" ht="42" customHeight="1">
      <x:c r="A3430" s="21" t="str">
        <x:v>1pduunl</x:v>
      </x:c>
      <x:c r="B3430" s="21" t="str">
        <x:v>gradadmissions</x:v>
      </x:c>
      <x:c r="C3430" s="21" t="n">
        <x:v>45995.355</x:v>
      </x:c>
      <x:c r="D3430" s="21" t="str">
        <x:v>2025-12</x:v>
      </x:c>
      <x:c r="E3430" s="21" t="str">
        <x:v>Medium</x:v>
      </x:c>
      <x:c r="F3430" s="21" t="str">
        <x:v>5</x:v>
      </x:c>
      <x:c r="G3430" s="21" t="str">
        <x:v>University of British Columbia</x:v>
      </x:c>
      <x:c r="H3430" s="21" t="n">
        <x:v>2</x:v>
      </x:c>
      <x:c r="I3430" s="21" t="n">
        <x:v>0</x:v>
      </x:c>
      <x:c r="J3430" s="21" t="n">
        <x:v>0.75</x:v>
      </x:c>
      <x:c r="K3430" s="21" t="str">
        <x:v>Physical Sciences</x:v>
      </x:c>
      <x:c r="L3430" s="21" t="str">
        <x:v>Rate my SOP</x:v>
      </x:c>
      <x:c r="M3430" s="21" t="str">
        <x:v>This is my sop for the MSc Physics program at UBC. The format is something they defined so that’s why it might look a bit unconventional. What all can I improve here(also pls ignore the shabby censoring)</x:v>
      </x:c>
      <x:c r="N3430" s="26" t="str">
        <x:v>https://www.reddit.com/r/gradadmissions/comments/1pduunl/rate_my_sop/</x:v>
      </x:c>
      <x:c r="O3430" s="26" t="str">
        <x:v>https://www.reddit.com/gallery/1pduunl</x:v>
      </x:c>
      <x:c r="P3430" s="21" t="str">
        <x:v>No</x:v>
      </x:c>
      <x:c r="Q3430" s="21" t="str">
        <x:v>Acronym-only institution match</x:v>
      </x:c>
    </x:row>
    <x:row r="3431" ht="42" customHeight="1">
      <x:c r="A3431" s="24" t="str">
        <x:v>1pdsi7b</x:v>
      </x:c>
      <x:c r="B3431" s="24" t="str">
        <x:v>gradadmissions</x:v>
      </x:c>
      <x:c r="C3431" s="24" t="n">
        <x:v>45995.254791666666</x:v>
      </x:c>
      <x:c r="D3431" s="24" t="str">
        <x:v>2025-12</x:v>
      </x:c>
      <x:c r="E3431" s="24" t="str">
        <x:v>Medium</x:v>
      </x:c>
      <x:c r="F3431" s="24" t="str">
        <x:v>3</x:v>
      </x:c>
      <x:c r="G3431" s="24" t="str">
        <x:v>UCL</x:v>
      </x:c>
      <x:c r="H3431" s="24" t="n">
        <x:v>1</x:v>
      </x:c>
      <x:c r="I3431" s="24" t="n">
        <x:v>4</x:v>
      </x:c>
      <x:c r="J3431" s="24" t="n">
        <x:v>0.6000000238418579</x:v>
      </x:c>
      <x:c r="K3431" s="24" t="str">
        <x:v>Computational Sciences</x:v>
      </x:c>
      <x:c r="L3431" s="24" t="str">
        <x:v>UCL Gatsby interview</x:v>
      </x:c>
      <x:c r="M3431" s="24" t="str">
        <x:v>Hi guys I got an interview invitation from the Gatsby Computational Neuroscience Unit Ph.D. programs. This is my first time applying and I'm studying in a different system (USA) so I was hoping someone can offer me some advice/insights about how these interviews look like and how should I prepare for it. Thank you so much!</x:v>
      </x:c>
      <x:c r="N3431" s="27" t="str">
        <x:v>https://www.reddit.com/r/gradadmissions/comments/1pdsi7b/ucl_gatsby_interview/</x:v>
      </x:c>
      <x:c r="O3431" s="27" t="str">
        <x:v>https://www.reddit.com/r/gradadmissions/comments/1pdsi7b/ucl_gatsby_interview/</x:v>
      </x:c>
      <x:c r="P3431" s="24" t="str">
        <x:v>No</x:v>
      </x:c>
      <x:c r="Q3431" s="24" t="str">
        <x:v>Acronym-only institution match</x:v>
      </x:c>
    </x:row>
    <x:row r="3432" ht="42" customHeight="1">
      <x:c r="A3432" s="21" t="str">
        <x:v>1pdrv06</x:v>
      </x:c>
      <x:c r="B3432" s="21" t="str">
        <x:v>gradadmissions</x:v>
      </x:c>
      <x:c r="C3432" s="21" t="n">
        <x:v>45995.23055555556</x:v>
      </x:c>
      <x:c r="D3432" s="21" t="str">
        <x:v>2025-12</x:v>
      </x:c>
      <x:c r="E3432" s="21" t="str">
        <x:v>Low</x:v>
      </x:c>
      <x:c r="F3432" s="21" t="str">
        <x:v>30</x:v>
      </x:c>
      <x:c r="G3432" s="21" t="str">
        <x:v>University of Pennsylvania</x:v>
      </x:c>
      <x:c r="H3432" s="21" t="n">
        <x:v>3</x:v>
      </x:c>
      <x:c r="I3432" s="21" t="n">
        <x:v>6</x:v>
      </x:c>
      <x:c r="J3432" s="21" t="n">
        <x:v>0.6700000166893005</x:v>
      </x:c>
      <x:c r="K3432" s="21" t="str">
        <x:v>Applied Sciences</x:v>
      </x:c>
      <x:c r="L3432" s="21" t="str">
        <x:v>Low GPA but Strong LOR and Research (Neuro/Bioengineering PhD)</x:v>
      </x:c>
      <x:c r="M3432" s="21" t="str">
        <x:v>Hi everyone — looking for an honest review for PhD admissions in Neuroscience / Bioengineering / Biomedical Engineering. My GPA is low, but I have extensive research experience and strong letters from major institutions. Stats: BS Chemistry (Pitt) — GPA: 2.80 MS Chemistry (Temple) — GPA: 3.12 Research Background: ~4 years of research across University of Pittsburgh, Temple University, and the University of Pennsylvania. Experience spans molecular design, biochemical systems, and computational modeling relevant to neuro/bioengineering. One manuscript from my work at Pitt is in revision at ACS Chemical Biology. Another manuscript from my work connected to Penn is in preparation. Multiple poster presentations at national conferences (NOBCChE regional and national conferences. 2nd place awards and travel grants) Strong alignment with neuroengineering, therapeutic development, and molecular neuroscience. Letters of Recommendation: One from faculty at the University of Pennsylvania One from faculty at Mount Sinai One from faculty at the University of Pittsburgh All are very strong and from well-known researchers in their fields. Teaching &amp; Leadership: TA for multiple chemistry lab and...</x:v>
      </x:c>
      <x:c r="N3432" s="26" t="str">
        <x:v>https://www.reddit.com/r/gradadmissions/comments/1pdrv06/low_gpa_but_strong_lor_and_research/</x:v>
      </x:c>
      <x:c r="O3432" s="26" t="str">
        <x:v>https://www.reddit.com/r/gradadmissions/comments/1pdrv06/low_gpa_but_strong_lor_and_research/</x:v>
      </x:c>
      <x:c r="P3432" s="21" t="str">
        <x:v>No</x:v>
      </x:c>
      <x:c r="Q3432" s="21" t="str">
        <x:v>Institution-only context; manual relevance review</x:v>
      </x:c>
    </x:row>
    <x:row r="3433" ht="42" customHeight="1">
      <x:c r="A3433" s="24" t="str">
        <x:v>1pdnxl4</x:v>
      </x:c>
      <x:c r="B3433" s="24" t="str">
        <x:v>gradadmissions</x:v>
      </x:c>
      <x:c r="C3433" s="24" t="n">
        <x:v>45995.096979166665</x:v>
      </x:c>
      <x:c r="D3433" s="24" t="str">
        <x:v>2025-12</x:v>
      </x:c>
      <x:c r="E3433" s="24" t="str">
        <x:v>High</x:v>
      </x:c>
      <x:c r="F3433" s="24" t="str">
        <x:v>13 | 14</x:v>
      </x:c>
      <x:c r="G3433" s="24" t="str">
        <x:v>University of California, Berkeley (UCB) | Stanford University</x:v>
      </x:c>
      <x:c r="H3433" s="24" t="n">
        <x:v>10</x:v>
      </x:c>
      <x:c r="I3433" s="24" t="n">
        <x:v>13</x:v>
      </x:c>
      <x:c r="J3433" s="24" t="n">
        <x:v>0.8600000143051147</x:v>
      </x:c>
      <x:c r="K3433" s="24" t="str">
        <x:v>Physical Sciences</x:v>
      </x:c>
      <x:c r="L3433" s="24" t="str">
        <x:v>Chemistry PhD Admissions 2026 Fall</x:v>
      </x:c>
      <x:c r="M3433" s="24" t="str">
        <x:v>I figured I'd start a thread here for chem PhDs in the 2025-26 app cycle because I haven't seen many, and now that I've submitted them all, it's time for the anxiety to really settle in. Here are my stats and where I applied. I applied to the pchem track at most places, but it really depended on the professors I was interested in for each school. Let me know what you think, where you applied, and I'll update with outcomes - I like to see the stats. Stats: 3.88 GPA cum laude, honors college, chemistry major with departmental honors accelerated master's program within my field of study (renewable energy chemistry) - finishing it now at a 9-month full-time paid internship (at a clean gas production company) Experience with Python/data automation and visualization 2 international conference presentations - one poster, one oral probably like 5 or 6 posters at University events, I didn't have room to include them all in my CV, though graduate coursework from an accelerated master's program 3-month SULI internship at NREL 3.5 years of undergraduate research in electrochemistry, one 3rd author pub, one thesis project defense + paper 5 relevant $$ scholarships, 2 research fellowships at ...</x:v>
      </x:c>
      <x:c r="N3433" s="27" t="str">
        <x:v>https://www.reddit.com/r/gradadmissions/comments/1pdnxl4/chemistry_phd_admissions_2026_fall/</x:v>
      </x:c>
      <x:c r="O3433" s="27" t="str">
        <x:v>https://www.reddit.com/r/gradadmissions/comments/1pdnxl4/chemistry_phd_admissions_2026_fall/</x:v>
      </x:c>
      <x:c r="P3433" s="24" t="str">
        <x:v>No</x:v>
      </x:c>
      <x:c r="Q3433" s="24" t="str"/>
    </x:row>
    <x:row r="3434" ht="42" customHeight="1">
      <x:c r="A3434" s="21" t="str">
        <x:v>1pdch6k</x:v>
      </x:c>
      <x:c r="B3434" s="21" t="str">
        <x:v>GradSchool</x:v>
      </x:c>
      <x:c r="C3434" s="21" t="n">
        <x:v>45994.77616898148</x:v>
      </x:c>
      <x:c r="D3434" s="21" t="str">
        <x:v>2025-12</x:v>
      </x:c>
      <x:c r="E3434" s="21" t="str">
        <x:v>Medium</x:v>
      </x:c>
      <x:c r="F3434" s="21" t="str">
        <x:v>20</x:v>
      </x:c>
      <x:c r="G3434" s="21" t="str">
        <x:v>New York University (NYU)</x:v>
      </x:c>
      <x:c r="H3434" s="21" t="n">
        <x:v>1</x:v>
      </x:c>
      <x:c r="I3434" s="21" t="n">
        <x:v>0</x:v>
      </x:c>
      <x:c r="J3434" s="21" t="n">
        <x:v>1</x:v>
      </x:c>
      <x:c r="K3434" s="21" t="str">
        <x:v>Admissions &amp; Applications</x:v>
      </x:c>
      <x:c r="L3434" s="21" t="str">
        <x:v>Profile Evaluation and Question</x:v>
      </x:c>
      <x:c r="M3434" s="21" t="str">
        <x:v>I am currently pursuing a PhD in Computer Science at a R2 university, but the stipend is very low. While I could manage financially, I’ve realized that the department is still developing and lacks several important resources — including strong research collaborations, networking opportunities, and adequate computational support. My advisor is genuinely supportive, but there is only so much they can do within the department’s current limitations. This has made me seriously consider transferring to another university by re-applying to PhD programs. I completed my MS at New York university, but at that time, limited funding opportunities prevented me from staying for a PhD. At present, I have one paper published at ICCVW 2025 and another under review at ICASSP 2026. I would really appreciate any advice. Should I continue in my current program, or should I consider re-applying and transferring to another institution? And realistically, do I have a strong chance if I choose to apply again?</x:v>
      </x:c>
      <x:c r="N3434" s="26" t="str">
        <x:v>https://www.reddit.com/r/GradSchool/comments/1pdch6k/profile_evaluation_and_question/</x:v>
      </x:c>
      <x:c r="O3434" s="26" t="str">
        <x:v>https://www.reddit.com/r/GradSchool/comments/1pdch6k/profile_evaluation_and_question/</x:v>
      </x:c>
      <x:c r="P3434" s="21" t="str">
        <x:v>No</x:v>
      </x:c>
      <x:c r="Q3434" s="21" t="str"/>
    </x:row>
    <x:row r="3435" ht="42" customHeight="1">
      <x:c r="A3435" s="24" t="str">
        <x:v>1pdc8qs</x:v>
      </x:c>
      <x:c r="B3435" s="24" t="str">
        <x:v>gradadmissions</x:v>
      </x:c>
      <x:c r="C3435" s="24" t="n">
        <x:v>45994.770474537036</x:v>
      </x:c>
      <x:c r="D3435" s="24" t="str">
        <x:v>2025-12</x:v>
      </x:c>
      <x:c r="E3435" s="24" t="str">
        <x:v>Medium</x:v>
      </x:c>
      <x:c r="F3435" s="24" t="str">
        <x:v>20</x:v>
      </x:c>
      <x:c r="G3435" s="24" t="str">
        <x:v>New York University (NYU)</x:v>
      </x:c>
      <x:c r="H3435" s="24" t="n">
        <x:v>1</x:v>
      </x:c>
      <x:c r="I3435" s="24" t="n">
        <x:v>1</x:v>
      </x:c>
      <x:c r="J3435" s="24" t="n">
        <x:v>0.6700000166893005</x:v>
      </x:c>
      <x:c r="K3435" s="24" t="str">
        <x:v>Computer Sciences</x:v>
      </x:c>
      <x:c r="L3435" s="24" t="str">
        <x:v>Profile Evaluation and Question</x:v>
      </x:c>
      <x:c r="M3435" s="24" t="str">
        <x:v>I am currently pursuing a PhD in Computer Science at a R2 university, but the stipend is very low. While I could manage financially, I’ve realized that the department is still developing and lacks several important resources — including strong research collaborations, networking opportunities, and adequate computational support. My advisor is genuinely supportive, but there is only so much they can do within the department’s current limitations. This has made me seriously consider transferring to another university by re-applying to PhD programs. I completed my MS at New York university, but at that time, limited funding opportunities prevented me from staying for a PhD. At present, I have one paper published at ICCVW 2025 and another under review at ICASSP 2026. I would really appreciate any advice. Should I continue in my current program, or should I consider re-applying and transferring to another institution? And realistically, do I have a strong chance if I choose to apply again?</x:v>
      </x:c>
      <x:c r="N3435" s="27" t="str">
        <x:v>https://www.reddit.com/r/gradadmissions/comments/1pdc8qs/profile_evaluation_and_question/</x:v>
      </x:c>
      <x:c r="O3435" s="27" t="str">
        <x:v>https://www.reddit.com/r/gradadmissions/comments/1pdc8qs/profile_evaluation_and_question/</x:v>
      </x:c>
      <x:c r="P3435" s="24" t="str">
        <x:v>No</x:v>
      </x:c>
      <x:c r="Q3435" s="24" t="str"/>
    </x:row>
    <x:row r="3436" ht="42" customHeight="1">
      <x:c r="A3436" s="21" t="str">
        <x:v>1pdazah</x:v>
      </x:c>
      <x:c r="B3436" s="21" t="str">
        <x:v>GradSchool</x:v>
      </x:c>
      <x:c r="C3436" s="21" t="n">
        <x:v>45994.739270833335</x:v>
      </x:c>
      <x:c r="D3436" s="21" t="str">
        <x:v>2025-12</x:v>
      </x:c>
      <x:c r="E3436" s="21" t="str">
        <x:v>Medium</x:v>
      </x:c>
      <x:c r="F3436" s="21" t="str">
        <x:v>6</x:v>
      </x:c>
      <x:c r="G3436" s="21" t="str">
        <x:v>The London School of Economics and Political Science (LSE)</x:v>
      </x:c>
      <x:c r="H3436" s="21" t="n">
        <x:v>1</x:v>
      </x:c>
      <x:c r="I3436" s="21" t="n">
        <x:v>1</x:v>
      </x:c>
      <x:c r="J3436" s="21" t="n">
        <x:v>0.6700000166893005</x:v>
      </x:c>
      <x:c r="K3436" s="21" t="str"/>
      <x:c r="L3436" s="21" t="str">
        <x:v>Am I allowed to apply to other schools while deferring admission?</x:v>
      </x:c>
      <x:c r="M3436" s="21" t="str">
        <x:v>Hello, I've already submitted 3 Master's applications this cycle. This week I was selected for an amazing 1-year fellowship opportunity and have decided to defer admission until the next cycle, Fall 2027. There were 2 more applications I planned on completing, but I've decided not to because those schools have strict no-defer policies. One of the schools I've already applied to is the best in my field for the U.S. If I got in, I would happily accept and defer admission (I checked, and the school says they do defer for "unique job opportunities"). However, I also wanted to apply to LSE, but they have a no-defer policy. LSE and the U.S. school are very comparable for me. Say I got into the U.S. school: is there a way that I could defer admission, then apply to LSE next year, so I could decide between the two of them? Or, is it unacceptable to defer admission and then apply to another school?</x:v>
      </x:c>
      <x:c r="N3436" s="26" t="str">
        <x:v>https://www.reddit.com/r/GradSchool/comments/1pdazah/am_i_allowed_to_apply_to_other_schools_while/</x:v>
      </x:c>
      <x:c r="O3436" s="26" t="str">
        <x:v>https://www.reddit.com/r/GradSchool/comments/1pdazah/am_i_allowed_to_apply_to_other_schools_while/</x:v>
      </x:c>
      <x:c r="P3436" s="21" t="str">
        <x:v>No</x:v>
      </x:c>
      <x:c r="Q3436" s="21" t="str">
        <x:v>Acronym-only institution match</x:v>
      </x:c>
    </x:row>
    <x:row r="3437" ht="42" customHeight="1">
      <x:c r="A3437" s="24" t="str">
        <x:v>1pda5i0</x:v>
      </x:c>
      <x:c r="B3437" s="24" t="str">
        <x:v>gradadmissions</x:v>
      </x:c>
      <x:c r="C3437" s="24" t="n">
        <x:v>45994.718819444446</x:v>
      </x:c>
      <x:c r="D3437" s="24" t="str">
        <x:v>2025-12</x:v>
      </x:c>
      <x:c r="E3437" s="24" t="str">
        <x:v>Medium</x:v>
      </x:c>
      <x:c r="F3437" s="24" t="str">
        <x:v>14</x:v>
      </x:c>
      <x:c r="G3437" s="24" t="str">
        <x:v>Stanford University</x:v>
      </x:c>
      <x:c r="H3437" s="24" t="n">
        <x:v>0</x:v>
      </x:c>
      <x:c r="I3437" s="24" t="n">
        <x:v>0</x:v>
      </x:c>
      <x:c r="J3437" s="24" t="n">
        <x:v>0.5</x:v>
      </x:c>
      <x:c r="K3437" s="24" t="str">
        <x:v>Computational Sciences</x:v>
      </x:c>
      <x:c r="L3437" s="24" t="str">
        <x:v>Stanford MS SOP headers</x:v>
      </x:c>
      <x:c r="M3437" s="24" t="str">
        <x:v>just submitted my stanford app for masters and realized that they state to “ensure that name and study is put on each page”. totally slipped my mind to do that and i was wondering if i should reach out via email or just leave it be</x:v>
      </x:c>
      <x:c r="N3437" s="27" t="str">
        <x:v>https://www.reddit.com/r/gradadmissions/comments/1pda5i0/stanford_ms_sop_headers/</x:v>
      </x:c>
      <x:c r="O3437" s="27" t="str">
        <x:v>https://www.reddit.com/r/gradadmissions/comments/1pda5i0/stanford_ms_sop_headers/</x:v>
      </x:c>
      <x:c r="P3437" s="24" t="str">
        <x:v>No</x:v>
      </x:c>
      <x:c r="Q3437" s="24" t="str"/>
    </x:row>
    <x:row r="3438" ht="42" customHeight="1">
      <x:c r="A3438" s="21" t="str">
        <x:v>1pd8s17</x:v>
      </x:c>
      <x:c r="B3438" s="21" t="str">
        <x:v>gradadmissions</x:v>
      </x:c>
      <x:c r="C3438" s="21" t="n">
        <x:v>45994.684479166666</x:v>
      </x:c>
      <x:c r="D3438" s="21" t="str">
        <x:v>2025-12</x:v>
      </x:c>
      <x:c r="E3438" s="21" t="str">
        <x:v>High</x:v>
      </x:c>
      <x:c r="F3438" s="21" t="str">
        <x:v>20</x:v>
      </x:c>
      <x:c r="G3438" s="21" t="str">
        <x:v>New York University (NYU)</x:v>
      </x:c>
      <x:c r="H3438" s="21" t="n">
        <x:v>3</x:v>
      </x:c>
      <x:c r="I3438" s="21" t="n">
        <x:v>2</x:v>
      </x:c>
      <x:c r="J3438" s="21" t="n">
        <x:v>0.7099999785423279</x:v>
      </x:c>
      <x:c r="K3438" s="21" t="str">
        <x:v>Engineering</x:v>
      </x:c>
      <x:c r="L3438" s="21" t="str">
        <x:v>Thread: Materials Science and Engineering PhD Applicants</x:v>
      </x:c>
      <x:c r="M3438" s="21" t="str">
        <x:v>Where did you apply to? I applied to Princeton (Got a positive reply from a faculty whose research aligns with mine—doesnt mean guaranteed admit but I'm glad I got a reply) Cornell Purdue(hopefully I get an admit here) I also applied to the NYU Chemical Engineering program because I'm very interested in a faculty's research in sustainable materials. Oh yeah, University of Texas at Arlington too,but then after admission,I'd have to look for a faculty. How about you? Honestly I feel like I applied to fewer schools but the amount of efforts I put into just these 5 schools, I'd certainly break down if I had applied to 10+ schools 🤣 All the best to all Fall 2026 MSE applicants PS: This is my second and hopefully last time of applying to grad school</x:v>
      </x:c>
      <x:c r="N3438" s="26" t="str">
        <x:v>https://www.reddit.com/r/gradadmissions/comments/1pd8s17/thread_materials_science_and_engineering_phd/</x:v>
      </x:c>
      <x:c r="O3438" s="26" t="str">
        <x:v>https://www.reddit.com/r/gradadmissions/comments/1pd8s17/thread_materials_science_and_engineering_phd/</x:v>
      </x:c>
      <x:c r="P3438" s="21" t="str">
        <x:v>No</x:v>
      </x:c>
      <x:c r="Q3438" s="21" t="str">
        <x:v>Acronym-only institution match</x:v>
      </x:c>
    </x:row>
    <x:row r="3439" ht="42" customHeight="1">
      <x:c r="A3439" s="24" t="str">
        <x:v>1pd7r59</x:v>
      </x:c>
      <x:c r="B3439" s="24" t="str">
        <x:v>gradadmissions</x:v>
      </x:c>
      <x:c r="C3439" s="24" t="n">
        <x:v>45994.65840277778</x:v>
      </x:c>
      <x:c r="D3439" s="24" t="str">
        <x:v>2025-12</x:v>
      </x:c>
      <x:c r="E3439" s="24" t="str">
        <x:v>Medium</x:v>
      </x:c>
      <x:c r="F3439" s="24" t="str">
        <x:v>14</x:v>
      </x:c>
      <x:c r="G3439" s="24" t="str">
        <x:v>Stanford University</x:v>
      </x:c>
      <x:c r="H3439" s="24" t="n">
        <x:v>0</x:v>
      </x:c>
      <x:c r="I3439" s="24" t="n">
        <x:v>2</x:v>
      </x:c>
      <x:c r="J3439" s="24" t="n">
        <x:v>0.4000000059604645</x:v>
      </x:c>
      <x:c r="K3439" s="24" t="str">
        <x:v>Computational Sciences</x:v>
      </x:c>
      <x:c r="L3439" s="24" t="str">
        <x:v>Stanford CS PhD application fee paid ~10 min after deadline, portal dates inconsistent – should I worry?</x:v>
      </x:c>
      <x:c r="M3439" s="24" t="str">
        <x:v>Hi everyone, I’m really stressed about a timing issue with my Stanford CS PhD application and wanted to ask if anyone has experience with this. I submitted my application form before the stated deadline (12.2). When I tried to pay the application fee, the payment kept failing. About 10 minutes after the deadline, the payment finally went through. On the application portal: In the main status view it says something like “Submitted: 12/2”. But in the application preview, it shows “Submitted: 12/3”. This inconsistency is making me very anxious. https://preview.redd.it/99z0804df05g1.png?width=1875&amp;format=png&amp;auto=webp&amp;s=a19e312d9e3cf06eac4c1dc0a94bc7c9e006dea4 https://preview.redd.it/fz7peniif05g1.png?width=1413&amp;format=png&amp;auto=webp&amp;s=50adb85263569dcc52ff19fb4d0fbfdfb5cce96f https://preview.redd.it/nf9cl5amf05g1.png?width=471&amp;format=png&amp;auto=webp&amp;s=2f47ac41916ff96eada628a12421fc89969f598a</x:v>
      </x:c>
      <x:c r="N3439" s="27" t="str">
        <x:v>https://www.reddit.com/r/gradadmissions/comments/1pd7r59/stanford_cs_phd_application_fee_paid_10_min_after/</x:v>
      </x:c>
      <x:c r="O3439" s="27" t="str">
        <x:v>https://www.reddit.com/r/gradadmissions/comments/1pd7r59/stanford_cs_phd_application_fee_paid_10_min_after/</x:v>
      </x:c>
      <x:c r="P3439" s="24" t="str">
        <x:v>No</x:v>
      </x:c>
      <x:c r="Q3439" s="24" t="str"/>
    </x:row>
    <x:row r="3440" ht="42" customHeight="1">
      <x:c r="A3440" s="21" t="str">
        <x:v>1pd69z0</x:v>
      </x:c>
      <x:c r="B3440" s="21" t="str">
        <x:v>gradadmissions</x:v>
      </x:c>
      <x:c r="C3440" s="21" t="n">
        <x:v>45994.61990740741</x:v>
      </x:c>
      <x:c r="D3440" s="21" t="str">
        <x:v>2025-12</x:v>
      </x:c>
      <x:c r="E3440" s="21" t="str">
        <x:v>Medium</x:v>
      </x:c>
      <x:c r="F3440" s="21" t="str">
        <x:v>20</x:v>
      </x:c>
      <x:c r="G3440" s="21" t="str">
        <x:v>New York University (NYU)</x:v>
      </x:c>
      <x:c r="H3440" s="21" t="n">
        <x:v>0</x:v>
      </x:c>
      <x:c r="I3440" s="21" t="n">
        <x:v>4</x:v>
      </x:c>
      <x:c r="J3440" s="21" t="n">
        <x:v>0.33000001311302185</x:v>
      </x:c>
      <x:c r="K3440" s="21" t="str">
        <x:v>Biological Sciences</x:v>
      </x:c>
      <x:c r="L3440" s="21" t="str">
        <x:v>NYU Vilcek Biomedical Science PhD Application</x:v>
      </x:c>
      <x:c r="M3440" s="21" t="str">
        <x:v>Hello to everyone. I have applied for a PhD at NYU Vilcek, does anyone know when they send out the interview emails? And if they don't send an interview email, have you been rejected?</x:v>
      </x:c>
      <x:c r="N3440" s="26" t="str">
        <x:v>https://www.reddit.com/r/gradadmissions/comments/1pd69z0/nyu_vilcek_biomedical_science_phd_application/</x:v>
      </x:c>
      <x:c r="O3440" s="26" t="str">
        <x:v>https://www.reddit.com/r/gradadmissions/comments/1pd69z0/nyu_vilcek_biomedical_science_phd_application/</x:v>
      </x:c>
      <x:c r="P3440" s="21" t="str">
        <x:v>No</x:v>
      </x:c>
      <x:c r="Q3440" s="21" t="str">
        <x:v>Acronym-only institution match</x:v>
      </x:c>
    </x:row>
    <x:row r="3441" ht="42" customHeight="1">
      <x:c r="A3441" s="24" t="str">
        <x:v>1pd1sn6</x:v>
      </x:c>
      <x:c r="B3441" s="24" t="str">
        <x:v>gradadmissions</x:v>
      </x:c>
      <x:c r="C3441" s="24" t="n">
        <x:v>45994.48107638889</x:v>
      </x:c>
      <x:c r="D3441" s="24" t="str">
        <x:v>2025-12</x:v>
      </x:c>
      <x:c r="E3441" s="24" t="str">
        <x:v>Medium</x:v>
      </x:c>
      <x:c r="F3441" s="24" t="str">
        <x:v>2</x:v>
      </x:c>
      <x:c r="G3441" s="24" t="str">
        <x:v>University of Toronto</x:v>
      </x:c>
      <x:c r="H3441" s="24" t="n">
        <x:v>1</x:v>
      </x:c>
      <x:c r="I3441" s="24" t="n">
        <x:v>1</x:v>
      </x:c>
      <x:c r="J3441" s="24" t="n">
        <x:v>1</x:v>
      </x:c>
      <x:c r="K3441" s="24" t="str">
        <x:v>Computational Sciences</x:v>
      </x:c>
      <x:c r="L3441" s="24" t="str">
        <x:v>Missed Dec 1 Recommendation Deadline for Harvard &amp; Toronto — Should I Email Them?</x:v>
      </x:c>
      <x:c r="M3441" s="24" t="str">
        <x:v>I’m applying for the Master of Applied Computing at Harvard and University of Toronto. The deadline was Dec 1, but one of my recommenders only uploaded the recommendation today. Should I email the admissions offices to let them know, or is it better not to say anything? Also, is it possible that my application has already been filtered out because the letter was late? Any advice or similar experiences would really help. Thank you!</x:v>
      </x:c>
      <x:c r="N3441" s="27" t="str">
        <x:v>https://www.reddit.com/r/gradadmissions/comments/1pd1sn6/missed_dec_1_recommendation_deadline_for_harvard/</x:v>
      </x:c>
      <x:c r="O3441" s="27" t="str">
        <x:v>https://www.reddit.com/r/gradadmissions/comments/1pd1sn6/missed_dec_1_recommendation_deadline_for_harvard/</x:v>
      </x:c>
      <x:c r="P3441" s="24" t="str">
        <x:v>No</x:v>
      </x:c>
      <x:c r="Q3441" s="24" t="str"/>
    </x:row>
    <x:row r="3442" ht="42" customHeight="1">
      <x:c r="A3442" s="21" t="str">
        <x:v>1pczhr4</x:v>
      </x:c>
      <x:c r="B3442" s="21" t="str">
        <x:v>gradadmissions</x:v>
      </x:c>
      <x:c r="C3442" s="21" t="n">
        <x:v>45994.38255787037</x:v>
      </x:c>
      <x:c r="D3442" s="21" t="str">
        <x:v>2025-12</x:v>
      </x:c>
      <x:c r="E3442" s="21" t="str">
        <x:v>Low</x:v>
      </x:c>
      <x:c r="F3442" s="21" t="str">
        <x:v>14</x:v>
      </x:c>
      <x:c r="G3442" s="21" t="str">
        <x:v>Stanford University</x:v>
      </x:c>
      <x:c r="H3442" s="21" t="n">
        <x:v>3</x:v>
      </x:c>
      <x:c r="I3442" s="21" t="n">
        <x:v>2</x:v>
      </x:c>
      <x:c r="J3442" s="21" t="n">
        <x:v>1</x:v>
      </x:c>
      <x:c r="K3442" s="21" t="str">
        <x:v>Computer Sciences</x:v>
      </x:c>
      <x:c r="L3442" s="21" t="str">
        <x:v>Sorry guys I didn’t listen to your advice</x:v>
      </x:c>
      <x:c r="M3442" s="21" t="str">
        <x:v>UG GPA 3.3x and everyone told me I have no chance But just went ahead and applied to Stanford part time MSCS anyways. Did my best preparing for this cycle, and even if I fail I still got Penn in hand so what’s to lose right? So if anyone’s out there thinking they shoot for the moon, just remind yourself you’re not alone haha</x:v>
      </x:c>
      <x:c r="N3442" s="26" t="str">
        <x:v>https://www.reddit.com/r/gradadmissions/comments/1pczhr4/sorry_guys_i_didnt_listen_to_your_advice/</x:v>
      </x:c>
      <x:c r="O3442" s="26" t="str">
        <x:v>https://www.reddit.com/r/gradadmissions/comments/1pczhr4/sorry_guys_i_didnt_listen_to_your_advice/</x:v>
      </x:c>
      <x:c r="P3442" s="21" t="str">
        <x:v>No</x:v>
      </x:c>
      <x:c r="Q3442" s="21" t="str">
        <x:v>Institution-only context; manual relevance review</x:v>
      </x:c>
    </x:row>
    <x:row r="3443" ht="42" customHeight="1">
      <x:c r="A3443" s="24" t="str">
        <x:v>1pcxykj</x:v>
      </x:c>
      <x:c r="B3443" s="24" t="str">
        <x:v>gradadmissions</x:v>
      </x:c>
      <x:c r="C3443" s="24" t="n">
        <x:v>45994.314050925925</x:v>
      </x:c>
      <x:c r="D3443" s="24" t="str">
        <x:v>2025-12</x:v>
      </x:c>
      <x:c r="E3443" s="24" t="str">
        <x:v>Low</x:v>
      </x:c>
      <x:c r="F3443" s="24" t="str">
        <x:v>30</x:v>
      </x:c>
      <x:c r="G3443" s="24" t="str">
        <x:v>University of Pennsylvania</x:v>
      </x:c>
      <x:c r="H3443" s="24" t="n">
        <x:v>1</x:v>
      </x:c>
      <x:c r="I3443" s="24" t="n">
        <x:v>0</x:v>
      </x:c>
      <x:c r="J3443" s="24" t="n">
        <x:v>1</x:v>
      </x:c>
      <x:c r="K3443" s="24" t="str">
        <x:v>Social Sciences</x:v>
      </x:c>
      <x:c r="L3443" s="24" t="str">
        <x:v>Ling Anth Rise Up</x:v>
      </x:c>
      <x:c r="M3443" s="24" t="str">
        <x:v>hello to all my ling anth girlies and friends, I am FREAKING OUT about phd apps (esp bc the (sub)discipline is soooo tiny) I applied to CUNY (top choice), Michigan (anthro and history), Chicago (comparative human development), UCLA, UPenn, and Indiana Bloomington Please can we all be together through this :') this feels like a culmination of so many years of hard work and being able to join in community through all of this would be epic &lt;3 hope some ling anth phd homies may see this and we can gather here &lt;3</x:v>
      </x:c>
      <x:c r="N3443" s="27" t="str">
        <x:v>https://www.reddit.com/r/gradadmissions/comments/1pcxykj/ling_anth_rise_up/</x:v>
      </x:c>
      <x:c r="O3443" s="27" t="str">
        <x:v>https://www.reddit.com/r/gradadmissions/comments/1pcxykj/ling_anth_rise_up/</x:v>
      </x:c>
      <x:c r="P3443" s="24" t="str">
        <x:v>No</x:v>
      </x:c>
      <x:c r="Q3443" s="24" t="str">
        <x:v>Acronym-only institution match; Institution-only context; manual relevance review</x:v>
      </x:c>
    </x:row>
    <x:row r="3444" ht="42" customHeight="1">
      <x:c r="A3444" s="21" t="str">
        <x:v>1pcvn6w</x:v>
      </x:c>
      <x:c r="B3444" s="21" t="str">
        <x:v>gradadmissions</x:v>
      </x:c>
      <x:c r="C3444" s="21" t="n">
        <x:v>45994.2212037037</x:v>
      </x:c>
      <x:c r="D3444" s="21" t="str">
        <x:v>2025-12</x:v>
      </x:c>
      <x:c r="E3444" s="21" t="str">
        <x:v>Medium</x:v>
      </x:c>
      <x:c r="F3444" s="21" t="str">
        <x:v>14</x:v>
      </x:c>
      <x:c r="G3444" s="21" t="str">
        <x:v>Stanford University</x:v>
      </x:c>
      <x:c r="H3444" s="21" t="n">
        <x:v>0</x:v>
      </x:c>
      <x:c r="I3444" s="21" t="n">
        <x:v>16</x:v>
      </x:c>
      <x:c r="J3444" s="21" t="n">
        <x:v>0.33000001311302185</x:v>
      </x:c>
      <x:c r="K3444" s="21" t="str">
        <x:v>Computer Sciences</x:v>
      </x:c>
      <x:c r="L3444" s="21" t="str">
        <x:v>Application Fee Waiver Still Pending</x:v>
      </x:c>
      <x:c r="M3444" s="21" t="str">
        <x:v>Hello. Please help. I am applying to Stanford CS PhD and my application is complete. The deadline is in 2 hours, however my application fee waiver is still pending decision. I had applied for the waiver before their scheduled deadline and still haven’t got the decision. They guarantee that if I applied before their deadline, I would receive decision and I am still waiting. If I submit the application now, I will have to pay, which I don’t have the capacity to do, and the fee won’t be refunded. Will they provide me a waiver after the application deadline has passed, and can I then submit my application? Anyone who has faced such dilemma before, especially from Stanford? Please help and advise what to do.</x:v>
      </x:c>
      <x:c r="N3444" s="26" t="str">
        <x:v>https://www.reddit.com/r/gradadmissions/comments/1pcvn6w/application_fee_waiver_still_pending/</x:v>
      </x:c>
      <x:c r="O3444" s="26" t="str">
        <x:v>https://www.reddit.com/r/gradadmissions/comments/1pcvn6w/application_fee_waiver_still_pending/</x:v>
      </x:c>
      <x:c r="P3444" s="21" t="str">
        <x:v>No</x:v>
      </x:c>
      <x:c r="Q3444" s="21" t="str"/>
    </x:row>
    <x:row r="3445" ht="42" customHeight="1">
      <x:c r="A3445" s="24" t="str">
        <x:v>1pcs2e3</x:v>
      </x:c>
      <x:c r="B3445" s="24" t="str">
        <x:v>gradadmissions</x:v>
      </x:c>
      <x:c r="C3445" s="24" t="n">
        <x:v>45994.1</x:v>
      </x:c>
      <x:c r="D3445" s="24" t="str">
        <x:v>2025-12</x:v>
      </x:c>
      <x:c r="E3445" s="24" t="str">
        <x:v>Medium</x:v>
      </x:c>
      <x:c r="F3445" s="24" t="str">
        <x:v>81</x:v>
      </x:c>
      <x:c r="G3445" s="24" t="str">
        <x:v>Arizona State University (Tempe)</x:v>
      </x:c>
      <x:c r="H3445" s="24" t="n">
        <x:v>0</x:v>
      </x:c>
      <x:c r="I3445" s="24" t="n">
        <x:v>2</x:v>
      </x:c>
      <x:c r="J3445" s="24" t="n">
        <x:v>0.5</x:v>
      </x:c>
      <x:c r="K3445" s="24" t="str">
        <x:v>General Advice</x:v>
      </x:c>
      <x:c r="L3445" s="24" t="str">
        <x:v>ASU transcript</x:v>
      </x:c>
      <x:c r="M3445" s="24" t="str">
        <x:v>I applied to a MS program at ASU on Dec 1st, and MyASU still shows “transcript required.” I uploaded an unofficial scanned copy, but it says to submit the official one. This is my first international application and I’m doing it alone, so I’m not sure if I’m supposed to send the official transcript now or wait.</x:v>
      </x:c>
      <x:c r="N3445" s="27" t="str">
        <x:v>https://www.reddit.com/r/gradadmissions/comments/1pcs2e3/asu_transcript/</x:v>
      </x:c>
      <x:c r="O3445" s="27" t="str">
        <x:v>https://www.reddit.com/r/gradadmissions/comments/1pcs2e3/asu_transcript/</x:v>
      </x:c>
      <x:c r="P3445" s="24" t="str">
        <x:v>No</x:v>
      </x:c>
      <x:c r="Q3445" s="24" t="str">
        <x:v>Acronym-only institution match</x:v>
      </x:c>
    </x:row>
    <x:row r="3446" ht="42" customHeight="1">
      <x:c r="A3446" s="21" t="str">
        <x:v>1pcrybo</x:v>
      </x:c>
      <x:c r="B3446" s="21" t="str">
        <x:v>gradadmissions</x:v>
      </x:c>
      <x:c r="C3446" s="21" t="n">
        <x:v>45994.09630787037</x:v>
      </x:c>
      <x:c r="D3446" s="21" t="str">
        <x:v>2025-12</x:v>
      </x:c>
      <x:c r="E3446" s="21" t="str">
        <x:v>Medium</x:v>
      </x:c>
      <x:c r="F3446" s="21" t="str">
        <x:v>4</x:v>
      </x:c>
      <x:c r="G3446" s="21" t="str">
        <x:v>The University of Edinburgh</x:v>
      </x:c>
      <x:c r="H3446" s="21" t="n">
        <x:v>0</x:v>
      </x:c>
      <x:c r="I3446" s="21" t="n">
        <x:v>0</x:v>
      </x:c>
      <x:c r="J3446" s="21" t="n">
        <x:v>0.33000001311302185</x:v>
      </x:c>
      <x:c r="K3446" s="21" t="str">
        <x:v>Computational Sciences</x:v>
      </x:c>
      <x:c r="L3446" s="21" t="str">
        <x:v>Deciding between recommendations</x:v>
      </x:c>
      <x:c r="M3446" s="21" t="str">
        <x:v>I’m working on applying for a [M.Sc](http://M.Sc) in Speech and Language Processing at the University of Edinburgh. They have only one required LoR (not sure if they even accept more), and I’m debating between two possibilites: \- A professor I took a Computational Linguistics course with (did very well) who has some experience teaching and researching in Europe \- A postdoc in the C.S lab I did research in for a few months (on LLMs). I was hoping to get a LoR from the PI, but he’s busy and notoriously bad with communication, so I never heard back from him. Most of the work I did was through the postdoc anyways, so I assume she’d be a little more familiar with my capabilites. Since Edinburgh only requires one LoR, I was wondering how important the tradeoff would be between a professor in the exact field I’m applying for, and a postdoc in a related lab, if I’ve done more research with the postdoc?</x:v>
      </x:c>
      <x:c r="N3446" s="26" t="str">
        <x:v>https://www.reddit.com/r/gradadmissions/comments/1pcrybo/deciding_between_recommendations/</x:v>
      </x:c>
      <x:c r="O3446" s="26" t="str">
        <x:v>https://www.reddit.com/r/gradadmissions/comments/1pcrybo/deciding_between_recommendations/</x:v>
      </x:c>
      <x:c r="P3446" s="21" t="str">
        <x:v>No</x:v>
      </x:c>
      <x:c r="Q3446" s="21" t="str"/>
    </x:row>
    <x:row r="3447" ht="42" customHeight="1">
      <x:c r="A3447" s="24" t="str">
        <x:v>1pcqbg9</x:v>
      </x:c>
      <x:c r="B3447" s="24" t="str">
        <x:v>gradadmissions</x:v>
      </x:c>
      <x:c r="C3447" s="24" t="n">
        <x:v>45994.04445601852</x:v>
      </x:c>
      <x:c r="D3447" s="24" t="str">
        <x:v>2025-12</x:v>
      </x:c>
      <x:c r="E3447" s="24" t="str">
        <x:v>Medium</x:v>
      </x:c>
      <x:c r="F3447" s="24" t="str">
        <x:v>2</x:v>
      </x:c>
      <x:c r="G3447" s="24" t="str">
        <x:v>University of Toronto</x:v>
      </x:c>
      <x:c r="H3447" s="24" t="n">
        <x:v>0</x:v>
      </x:c>
      <x:c r="I3447" s="24" t="n">
        <x:v>0</x:v>
      </x:c>
      <x:c r="J3447" s="24" t="n">
        <x:v>0.5</x:v>
      </x:c>
      <x:c r="K3447" s="24" t="str">
        <x:v>Applied Sciences</x:v>
      </x:c>
      <x:c r="L3447" s="24" t="str">
        <x:v>Would anyone be able to take a look at my 2 letter of intents for my Masters?</x:v>
      </x:c>
      <x:c r="M3447" s="24" t="str">
        <x:v>I really want to get into TMU or Uoft, but just feel so stuck on how to make my letter sound more passionate and interesting with the experience I’ve listed. TMU Health Administration - max 500 words Uoft Informatics program - max 2 pages Would really appreciate it if you can give feedback/edit my statements. Thank you so much!</x:v>
      </x:c>
      <x:c r="N3447" s="27" t="str">
        <x:v>https://www.reddit.com/r/gradadmissions/comments/1pcqbg9/would_anyone_be_able_to_take_a_look_at_my_2/</x:v>
      </x:c>
      <x:c r="O3447" s="27" t="str">
        <x:v>https://www.reddit.com/r/gradadmissions/comments/1pcqbg9/would_anyone_be_able_to_take_a_look_at_my_2/</x:v>
      </x:c>
      <x:c r="P3447" s="24" t="str">
        <x:v>No</x:v>
      </x:c>
      <x:c r="Q3447" s="24" t="str">
        <x:v>Acronym-only institution match</x:v>
      </x:c>
    </x:row>
    <x:row r="3448" ht="42" customHeight="1">
      <x:c r="A3448" s="21" t="str">
        <x:v>1pcpddl</x:v>
      </x:c>
      <x:c r="B3448" s="21" t="str">
        <x:v>gradadmissions</x:v>
      </x:c>
      <x:c r="C3448" s="21" t="n">
        <x:v>45994.015393518515</x:v>
      </x:c>
      <x:c r="D3448" s="21" t="str">
        <x:v>2025-12</x:v>
      </x:c>
      <x:c r="E3448" s="21" t="str">
        <x:v>Low</x:v>
      </x:c>
      <x:c r="F3448" s="21" t="str">
        <x:v>13</x:v>
      </x:c>
      <x:c r="G3448" s="21" t="str">
        <x:v>University of California, Berkeley (UCB)</x:v>
      </x:c>
      <x:c r="H3448" s="21" t="n">
        <x:v>1</x:v>
      </x:c>
      <x:c r="I3448" s="21" t="n">
        <x:v>0</x:v>
      </x:c>
      <x:c r="J3448" s="21" t="n">
        <x:v>1</x:v>
      </x:c>
      <x:c r="K3448" s="21" t="str">
        <x:v>Computational Sciences</x:v>
      </x:c>
      <x:c r="L3448" s="21" t="str">
        <x:v>uc berkeley mims or mscs for a non-stem undergrad. interested in pivoting into ai and software?</x:v>
      </x:c>
      <x:c r="M3448" s="21" t="str"/>
      <x:c r="N3448" s="26" t="str">
        <x:v>https://www.reddit.com/r/gradadmissions/comments/1pcpddl/uc_berkeley_mims_or_mscs_for_a_nonstem_undergrad/</x:v>
      </x:c>
      <x:c r="O3448" s="26" t="str">
        <x:v>https://www.reddit.com/r/gradadmissions/comments/1pcpddl/uc_berkeley_mims_or_mscs_for_a_nonstem_undergrad/</x:v>
      </x:c>
      <x:c r="P3448" s="21" t="str">
        <x:v>No</x:v>
      </x:c>
      <x:c r="Q3448" s="21" t="str">
        <x:v>Institution-only context; manual relevance review</x:v>
      </x:c>
    </x:row>
    <x:row r="3449" ht="42" customHeight="1">
      <x:c r="A3449" s="24" t="str">
        <x:v>1pcpc6s</x:v>
      </x:c>
      <x:c r="B3449" s="24" t="str">
        <x:v>GradSchool</x:v>
      </x:c>
      <x:c r="C3449" s="24" t="n">
        <x:v>45994.014398148145</x:v>
      </x:c>
      <x:c r="D3449" s="24" t="str">
        <x:v>2025-12</x:v>
      </x:c>
      <x:c r="E3449" s="24" t="str">
        <x:v>Low</x:v>
      </x:c>
      <x:c r="F3449" s="24" t="str">
        <x:v>13</x:v>
      </x:c>
      <x:c r="G3449" s="24" t="str">
        <x:v>University of California, Berkeley (UCB)</x:v>
      </x:c>
      <x:c r="H3449" s="24" t="n">
        <x:v>1</x:v>
      </x:c>
      <x:c r="I3449" s="24" t="n">
        <x:v>0</x:v>
      </x:c>
      <x:c r="J3449" s="24" t="n">
        <x:v>1</x:v>
      </x:c>
      <x:c r="K3449" s="24" t="str">
        <x:v>Academics</x:v>
      </x:c>
      <x:c r="L3449" s="24" t="str">
        <x:v>uc berkeley mims or mscs for a non-stem undergrad. interested in pivoting into ai and software?</x:v>
      </x:c>
      <x:c r="M3449" s="24" t="str"/>
      <x:c r="N3449" s="27" t="str">
        <x:v>https://www.reddit.com/r/GradSchool/comments/1pcpc6s/uc_berkeley_mims_or_mscs_for_a_nonstem_undergrad/</x:v>
      </x:c>
      <x:c r="O3449" s="27" t="str">
        <x:v>https://www.reddit.com/r/GradSchool/comments/1pcpc6s/uc_berkeley_mims_or_mscs_for_a_nonstem_undergrad/</x:v>
      </x:c>
      <x:c r="P3449" s="24" t="str">
        <x:v>No</x:v>
      </x:c>
      <x:c r="Q3449" s="24" t="str">
        <x:v>Institution-only context; manual relevance review</x:v>
      </x:c>
    </x:row>
    <x:row r="3450" ht="42" customHeight="1">
      <x:c r="A3450" s="21" t="str">
        <x:v>1pcfx96</x:v>
      </x:c>
      <x:c r="B3450" s="21" t="str">
        <x:v>gradadmissions</x:v>
      </x:c>
      <x:c r="C3450" s="21" t="n">
        <x:v>45993.76126157407</x:v>
      </x:c>
      <x:c r="D3450" s="21" t="str">
        <x:v>2025-12</x:v>
      </x:c>
      <x:c r="E3450" s="21" t="str">
        <x:v>Medium</x:v>
      </x:c>
      <x:c r="F3450" s="21" t="str">
        <x:v>7</x:v>
      </x:c>
      <x:c r="G3450" s="21" t="str">
        <x:v>Imperial College London</x:v>
      </x:c>
      <x:c r="H3450" s="21" t="n">
        <x:v>1</x:v>
      </x:c>
      <x:c r="I3450" s="21" t="n">
        <x:v>8</x:v>
      </x:c>
      <x:c r="J3450" s="21" t="n">
        <x:v>1</x:v>
      </x:c>
      <x:c r="K3450" s="21" t="str">
        <x:v>General Advice</x:v>
      </x:c>
      <x:c r="L3450" s="21" t="str">
        <x:v>Admitted to ESSEC MMD Singapore and Imperial MSc strategic marketing – deciding in 48 hours, need honest student feedback</x:v>
      </x:c>
      <x:c r="M3450" s="21" t="str">
        <x:v>Hi, I’ve received an admit to ESSEC’s MSc Marketing Management &amp; Digital and and Imperial College London’s MSc Strategic Marketing, I have a very short deadline. If any current students or alumni are here, I’d really appreciate an honest 10-minute chat about placements, Singapore scene, and ROI. Thank you!</x:v>
      </x:c>
      <x:c r="N3450" s="26" t="str">
        <x:v>https://www.reddit.com/r/gradadmissions/comments/1pcfx96/admitted_to_essec_mmd_singapore_and_imperial_msc/</x:v>
      </x:c>
      <x:c r="O3450" s="26" t="str">
        <x:v>https://www.reddit.com/r/gradadmissions/comments/1pcfx96/admitted_to_essec_mmd_singapore_and_imperial_msc/</x:v>
      </x:c>
      <x:c r="P3450" s="21" t="str">
        <x:v>No</x:v>
      </x:c>
      <x:c r="Q3450" s="21" t="str"/>
    </x:row>
    <x:row r="3451" ht="42" customHeight="1">
      <x:c r="A3451" s="24" t="str">
        <x:v>1pccrtg</x:v>
      </x:c>
      <x:c r="B3451" s="24" t="str">
        <x:v>gradadmissions</x:v>
      </x:c>
      <x:c r="C3451" s="24" t="n">
        <x:v>45993.68212962963</x:v>
      </x:c>
      <x:c r="D3451" s="24" t="str">
        <x:v>2025-12</x:v>
      </x:c>
      <x:c r="E3451" s="24" t="str">
        <x:v>Low</x:v>
      </x:c>
      <x:c r="F3451" s="24" t="str">
        <x:v>2</x:v>
      </x:c>
      <x:c r="G3451" s="24" t="str">
        <x:v>University of Toronto</x:v>
      </x:c>
      <x:c r="H3451" s="24" t="n">
        <x:v>3</x:v>
      </x:c>
      <x:c r="I3451" s="24" t="n">
        <x:v>0</x:v>
      </x:c>
      <x:c r="J3451" s="24" t="n">
        <x:v>1</x:v>
      </x:c>
      <x:c r="K3451" s="24" t="str">
        <x:v>Computer Sciences</x:v>
      </x:c>
      <x:c r="L3451" s="24" t="str">
        <x:v>[Results and Decisions] Fall 2026 Interview Invitation UofT MScAC</x:v>
      </x:c>
      <x:c r="M3451" s="24" t="str"/>
      <x:c r="N3451" s="27" t="str">
        <x:v>https://www.reddit.com/r/gradadmissions/comments/1pccrtg/results_and_decisions_fall_2026_interview/</x:v>
      </x:c>
      <x:c r="O3451" s="27" t="str">
        <x:v>/r/MSCS/comments/1pccqew/results_and_decisions_fall_2026_interview/</x:v>
      </x:c>
      <x:c r="P3451" s="24" t="str">
        <x:v>No</x:v>
      </x:c>
      <x:c r="Q3451" s="24" t="str">
        <x:v>Acronym-only institution match; Institution-only context; manual relevance review</x:v>
      </x:c>
    </x:row>
    <x:row r="3452" ht="42" customHeight="1">
      <x:c r="A3452" s="21" t="str">
        <x:v>1pccisz</x:v>
      </x:c>
      <x:c r="B3452" s="21" t="str">
        <x:v>gradadmissions</x:v>
      </x:c>
      <x:c r="C3452" s="21" t="n">
        <x:v>45993.67569444444</x:v>
      </x:c>
      <x:c r="D3452" s="21" t="str">
        <x:v>2025-12</x:v>
      </x:c>
      <x:c r="E3452" s="21" t="str">
        <x:v>Medium</x:v>
      </x:c>
      <x:c r="F3452" s="21" t="str">
        <x:v>30</x:v>
      </x:c>
      <x:c r="G3452" s="21" t="str">
        <x:v>University of Pennsylvania</x:v>
      </x:c>
      <x:c r="H3452" s="21" t="n">
        <x:v>1</x:v>
      </x:c>
      <x:c r="I3452" s="21" t="n">
        <x:v>6</x:v>
      </x:c>
      <x:c r="J3452" s="21" t="n">
        <x:v>1</x:v>
      </x:c>
      <x:c r="K3452" s="21" t="str">
        <x:v>Computer Sciences</x:v>
      </x:c>
      <x:c r="L3452" s="21" t="str">
        <x:v>Will typos in CV affect admission?</x:v>
      </x:c>
      <x:c r="M3452" s="21" t="str">
        <x:v>I applied to upenn mse ds, however there are couple of typos(conference name and year) in the research section of my CV. Is this seriously affecting my admit chance? I'm anxious pls help out! The other docs which I submitted does not have any typos.</x:v>
      </x:c>
      <x:c r="N3452" s="26" t="str">
        <x:v>https://www.reddit.com/r/gradadmissions/comments/1pccisz/will_typos_in_cv_affect_admission/</x:v>
      </x:c>
      <x:c r="O3452" s="26" t="str">
        <x:v>https://www.reddit.com/r/gradadmissions/comments/1pccisz/will_typos_in_cv_affect_admission/</x:v>
      </x:c>
      <x:c r="P3452" s="21" t="str">
        <x:v>No</x:v>
      </x:c>
      <x:c r="Q3452" s="21" t="str">
        <x:v>Acronym-only institution match</x:v>
      </x:c>
    </x:row>
    <x:row r="3453" ht="42" customHeight="1">
      <x:c r="A3453" s="24" t="str">
        <x:v>1pc7ga6</x:v>
      </x:c>
      <x:c r="B3453" s="24" t="str">
        <x:v>GradSchool</x:v>
      </x:c>
      <x:c r="C3453" s="24" t="n">
        <x:v>45993.52962962963</x:v>
      </x:c>
      <x:c r="D3453" s="24" t="str">
        <x:v>2025-12</x:v>
      </x:c>
      <x:c r="E3453" s="24" t="str">
        <x:v>Low</x:v>
      </x:c>
      <x:c r="F3453" s="24" t="str">
        <x:v>14</x:v>
      </x:c>
      <x:c r="G3453" s="24" t="str">
        <x:v>Stanford University</x:v>
      </x:c>
      <x:c r="H3453" s="24" t="n">
        <x:v>1</x:v>
      </x:c>
      <x:c r="I3453" s="24" t="n">
        <x:v>0</x:v>
      </x:c>
      <x:c r="J3453" s="24" t="n">
        <x:v>1</x:v>
      </x:c>
      <x:c r="K3453" s="24" t="str"/>
      <x:c r="L3453" s="24" t="str">
        <x:v>Stanford missed by 1 min</x:v>
      </x:c>
      <x:c r="M3453" s="24" t="str"/>
      <x:c r="N3453" s="27" t="str">
        <x:v>https://www.reddit.com/r/GradSchool/comments/1pc7ga6/stanford_missed_by_1_min/</x:v>
      </x:c>
      <x:c r="O3453" s="27" t="str">
        <x:v>/r/gradadmissions/comments/1pc4lw8/stanford_missed_by_1_min/</x:v>
      </x:c>
      <x:c r="P3453" s="24" t="str">
        <x:v>No</x:v>
      </x:c>
      <x:c r="Q3453" s="24" t="str">
        <x:v>Institution-only context; manual relevance review</x:v>
      </x:c>
    </x:row>
    <x:row r="3454" ht="42" customHeight="1">
      <x:c r="A3454" s="21" t="str">
        <x:v>1pc5b9c</x:v>
      </x:c>
      <x:c r="B3454" s="21" t="str">
        <x:v>gradadmissions</x:v>
      </x:c>
      <x:c r="C3454" s="21" t="n">
        <x:v>45993.44608796296</x:v>
      </x:c>
      <x:c r="D3454" s="21" t="str">
        <x:v>2025-12</x:v>
      </x:c>
      <x:c r="E3454" s="21" t="str">
        <x:v>Medium</x:v>
      </x:c>
      <x:c r="F3454" s="21" t="str">
        <x:v>6</x:v>
      </x:c>
      <x:c r="G3454" s="21" t="str">
        <x:v>The London School of Economics and Political Science (LSE)</x:v>
      </x:c>
      <x:c r="H3454" s="21" t="n">
        <x:v>1</x:v>
      </x:c>
      <x:c r="I3454" s="21" t="n">
        <x:v>0</x:v>
      </x:c>
      <x:c r="J3454" s="21" t="n">
        <x:v>1</x:v>
      </x:c>
      <x:c r="K3454" s="21" t="str">
        <x:v>Social Sciences</x:v>
      </x:c>
      <x:c r="L3454" s="21" t="str">
        <x:v>PoliSci PhD in US/UK right now??</x:v>
      </x:c>
      <x:c r="M3454" s="21" t="str">
        <x:v>Hi all, I'm a recent PoliSci graduate and will be doing a Master's in Global Development in the UK in 2026-2027, and am planning to get a PhD after that. Before all the new visa restrictions and funding cuts I was looking at the US for it because I like the program structure there better (you get more teaching experience, generalist knowledge, and methods training), and because most top schools in PoliSci are in the US. My research interests are at the intersection of gender, political processes, and public health in developing countries. Does anyone have an insight into the situation in the US right now? I know academia is pretty volatile across the board at the moment, but I am wondering how much private universities are actually affected. I was looking at Princeton, Yale etc., and they seem to be able to afford opposing the rules for now. I wouldn't be starting until 2027 though, so I also know that a lot can happen until then in terms of visa restrictions or funding cuts. Alternatively, what universities in the UK offer similar training? So far Oxford and LSE have been the only ones I could find that offer solid quant training and academic prestige.</x:v>
      </x:c>
      <x:c r="N3454" s="26" t="str">
        <x:v>https://www.reddit.com/r/gradadmissions/comments/1pc5b9c/polisci_phd_in_usuk_right_now/</x:v>
      </x:c>
      <x:c r="O3454" s="26" t="str">
        <x:v>https://www.reddit.com/r/gradadmissions/comments/1pc5b9c/polisci_phd_in_usuk_right_now/</x:v>
      </x:c>
      <x:c r="P3454" s="21" t="str">
        <x:v>No</x:v>
      </x:c>
      <x:c r="Q3454" s="21" t="str">
        <x:v>Acronym-only institution match</x:v>
      </x:c>
    </x:row>
    <x:row r="3455" ht="42" customHeight="1">
      <x:c r="A3455" s="24" t="str">
        <x:v>1pc4wpz</x:v>
      </x:c>
      <x:c r="B3455" s="24" t="str">
        <x:v>gradadmissions</x:v>
      </x:c>
      <x:c r="C3455" s="24" t="n">
        <x:v>45993.428506944445</x:v>
      </x:c>
      <x:c r="D3455" s="24" t="str">
        <x:v>2025-12</x:v>
      </x:c>
      <x:c r="E3455" s="24" t="str">
        <x:v>Low</x:v>
      </x:c>
      <x:c r="F3455" s="24" t="str">
        <x:v>20</x:v>
      </x:c>
      <x:c r="G3455" s="24" t="str">
        <x:v>New York University (NYU)</x:v>
      </x:c>
      <x:c r="H3455" s="24" t="n">
        <x:v>4</x:v>
      </x:c>
      <x:c r="I3455" s="24" t="n">
        <x:v>1</x:v>
      </x:c>
      <x:c r="J3455" s="24" t="n">
        <x:v>1</x:v>
      </x:c>
      <x:c r="K3455" s="24" t="str">
        <x:v>Computer Sciences</x:v>
      </x:c>
      <x:c r="L3455" s="24" t="str">
        <x:v>Another LOR Dilemma</x:v>
      </x:c>
      <x:c r="M3455" s="24" t="str">
        <x:v>I am applying to universities in the USA for MS CS. For universities like UCSD, USC, UC Davis.. etc. Does it matter if the email I submitted of my manager is not official? I am trying to understand, it says that the key requirement is submission method (portal link) and not the submitters email domain. Basically, can I submit my managers personal email for my LOR, and does this affect the LORs worth? I am aware Purdue accepts personal email and NYU specifically doesn’t + requires letter head.</x:v>
      </x:c>
      <x:c r="N3455" s="27" t="str">
        <x:v>https://www.reddit.com/r/gradadmissions/comments/1pc4wpz/another_lor_dilemma/</x:v>
      </x:c>
      <x:c r="O3455" s="27" t="str">
        <x:v>https://www.reddit.com/r/gradadmissions/comments/1pc4wpz/another_lor_dilemma/</x:v>
      </x:c>
      <x:c r="P3455" s="24" t="str">
        <x:v>No</x:v>
      </x:c>
      <x:c r="Q3455" s="24" t="str">
        <x:v>Acronym-only institution match; Institution-only context; manual relevance review</x:v>
      </x:c>
    </x:row>
    <x:row r="3456" ht="42" customHeight="1">
      <x:c r="A3456" s="21" t="str">
        <x:v>1pc4vk6</x:v>
      </x:c>
      <x:c r="B3456" s="21" t="str">
        <x:v>GradSchool</x:v>
      </x:c>
      <x:c r="C3456" s="21" t="n">
        <x:v>45993.42707175926</x:v>
      </x:c>
      <x:c r="D3456" s="21" t="str">
        <x:v>2025-12</x:v>
      </x:c>
      <x:c r="E3456" s="21" t="str">
        <x:v>Low</x:v>
      </x:c>
      <x:c r="F3456" s="21" t="str">
        <x:v>14</x:v>
      </x:c>
      <x:c r="G3456" s="21" t="str">
        <x:v>Stanford University</x:v>
      </x:c>
      <x:c r="H3456" s="21" t="n">
        <x:v>1</x:v>
      </x:c>
      <x:c r="I3456" s="21" t="n">
        <x:v>0</x:v>
      </x:c>
      <x:c r="J3456" s="21" t="n">
        <x:v>1</x:v>
      </x:c>
      <x:c r="K3456" s="21" t="str"/>
      <x:c r="L3456" s="21" t="str">
        <x:v>Stanford mscs hcp</x:v>
      </x:c>
      <x:c r="M3456" s="21" t="str"/>
      <x:c r="N3456" s="26" t="str">
        <x:v>https://www.reddit.com/r/GradSchool/comments/1pc4vk6/stanford_mscs_hcp/</x:v>
      </x:c>
      <x:c r="O3456" s="26" t="str">
        <x:v>https://www.reddit.com/r/GradSchool/comments/1pc4vk6/stanford_mscs_hcp/</x:v>
      </x:c>
      <x:c r="P3456" s="21" t="str">
        <x:v>No</x:v>
      </x:c>
      <x:c r="Q3456" s="21" t="str">
        <x:v>Institution-only context; manual relevance review</x:v>
      </x:c>
    </x:row>
    <x:row r="3457" ht="42" customHeight="1">
      <x:c r="A3457" s="24" t="str">
        <x:v>1pc4lw8</x:v>
      </x:c>
      <x:c r="B3457" s="24" t="str">
        <x:v>gradadmissions</x:v>
      </x:c>
      <x:c r="C3457" s="24" t="n">
        <x:v>45993.41527777778</x:v>
      </x:c>
      <x:c r="D3457" s="24" t="str">
        <x:v>2025-12</x:v>
      </x:c>
      <x:c r="E3457" s="24" t="str">
        <x:v>Medium</x:v>
      </x:c>
      <x:c r="F3457" s="24" t="str">
        <x:v>14</x:v>
      </x:c>
      <x:c r="G3457" s="24" t="str">
        <x:v>Stanford University</x:v>
      </x:c>
      <x:c r="H3457" s="24" t="n">
        <x:v>0</x:v>
      </x:c>
      <x:c r="I3457" s="24" t="n">
        <x:v>8</x:v>
      </x:c>
      <x:c r="J3457" s="24" t="n">
        <x:v>0.5</x:v>
      </x:c>
      <x:c r="K3457" s="24" t="str">
        <x:v>Engineering</x:v>
      </x:c>
      <x:c r="L3457" s="24" t="str">
        <x:v>Stanford missed by 1 min</x:v>
      </x:c>
      <x:c r="M3457" s="24" t="str">
        <x:v>I submitted my stanford bioe phd application 11:59 and got a confirmation email that they received it 12/1 11:59. But the email says: Please note that the consideration of your application is conditional upon successful payment of the $125 application fee by your program's application deadline And I got the confirmation email 12/2 00:00. I’m genuinely so freaking out, what should I do? Also does the portal say “Your application was submitted on [date]” or “received on”? Any advice would be greatly appreciated.</x:v>
      </x:c>
      <x:c r="N3457" s="27" t="str">
        <x:v>https://www.reddit.com/r/gradadmissions/comments/1pc4lw8/stanford_missed_by_1_min/</x:v>
      </x:c>
      <x:c r="O3457" s="27" t="str">
        <x:v>https://www.reddit.com/r/gradadmissions/comments/1pc4lw8/stanford_missed_by_1_min/</x:v>
      </x:c>
      <x:c r="P3457" s="24" t="str">
        <x:v>No</x:v>
      </x:c>
      <x:c r="Q3457" s="24" t="str"/>
    </x:row>
    <x:row r="3458" ht="42" customHeight="1">
      <x:c r="A3458" s="21" t="str">
        <x:v>1pc284s</x:v>
      </x:c>
      <x:c r="B3458" s="21" t="str">
        <x:v>gradadmissions</x:v>
      </x:c>
      <x:c r="C3458" s="21" t="n">
        <x:v>45993.30708333333</x:v>
      </x:c>
      <x:c r="D3458" s="21" t="str">
        <x:v>2025-12</x:v>
      </x:c>
      <x:c r="E3458" s="21" t="str">
        <x:v>Medium</x:v>
      </x:c>
      <x:c r="F3458" s="21" t="str">
        <x:v>2</x:v>
      </x:c>
      <x:c r="G3458" s="21" t="str">
        <x:v>University of Toronto</x:v>
      </x:c>
      <x:c r="H3458" s="21" t="n">
        <x:v>1</x:v>
      </x:c>
      <x:c r="I3458" s="21" t="n">
        <x:v>0</x:v>
      </x:c>
      <x:c r="J3458" s="21" t="n">
        <x:v>0.6700000166893005</x:v>
      </x:c>
      <x:c r="K3458" s="21" t="str">
        <x:v>Computer Sciences</x:v>
      </x:c>
      <x:c r="L3458" s="21" t="str">
        <x:v>Concerned About Missing Recommendation Letters for Harvard &amp; Toronto</x:v>
      </x:c>
      <x:c r="M3458" s="21" t="str">
        <x:v>I submitted my applications to Harvard and University of Toronto, but one of my two recommenders hasn’t uploaded their letter yet. They said they’ll likely submit it within the next day or two. My question: Since my application currently shows as incomplete, is there a chance I’ll be filtered out, or do these universities allow some time for recommendation letters to arrive after the deadline?</x:v>
      </x:c>
      <x:c r="N3458" s="26" t="str">
        <x:v>https://www.reddit.com/r/gradadmissions/comments/1pc284s/concerned_about_missing_recommendation_letters/</x:v>
      </x:c>
      <x:c r="O3458" s="26" t="str">
        <x:v>https://www.reddit.com/r/gradadmissions/comments/1pc284s/concerned_about_missing_recommendation_letters/</x:v>
      </x:c>
      <x:c r="P3458" s="21" t="str">
        <x:v>No</x:v>
      </x:c>
      <x:c r="Q3458" s="21" t="str"/>
    </x:row>
    <x:row r="3459" ht="42" customHeight="1">
      <x:c r="A3459" s="24" t="str">
        <x:v>1pc07ea</x:v>
      </x:c>
      <x:c r="B3459" s="24" t="str">
        <x:v>gradadmissions</x:v>
      </x:c>
      <x:c r="C3459" s="24" t="n">
        <x:v>45993.22576388889</x:v>
      </x:c>
      <x:c r="D3459" s="24" t="str">
        <x:v>2025-12</x:v>
      </x:c>
      <x:c r="E3459" s="24" t="str">
        <x:v>Medium</x:v>
      </x:c>
      <x:c r="F3459" s="24" t="str">
        <x:v>6</x:v>
      </x:c>
      <x:c r="G3459" s="24" t="str">
        <x:v>The London School of Economics and Political Science (LSE)</x:v>
      </x:c>
      <x:c r="H3459" s="24" t="n">
        <x:v>0</x:v>
      </x:c>
      <x:c r="I3459" s="24" t="n">
        <x:v>0</x:v>
      </x:c>
      <x:c r="J3459" s="24" t="n">
        <x:v>0.5</x:v>
      </x:c>
      <x:c r="K3459" s="24" t="str">
        <x:v>Social Sciences</x:v>
      </x:c>
      <x:c r="L3459" s="24" t="str">
        <x:v>Do UK schools give conditional offers to graduating undergrads in the US?</x:v>
      </x:c>
      <x:c r="M3459" s="24" t="str">
        <x:v>I am a senior who has two quarters left and have just applied to UK programs for masters. Since conditional offers seem to be the norm, I wonder if it would apply to me. There is not much a senior who has already completed most of the major requirements can do to massively raise their GPA. Do schools like Oxbridge or LSE set a GPA that people like me will have to achieve by graduation? And can’t people like me just take easy A+ classes if this happens?</x:v>
      </x:c>
      <x:c r="N3459" s="27" t="str">
        <x:v>https://www.reddit.com/r/gradadmissions/comments/1pc07ea/do_uk_schools_give_conditional_offers_to/</x:v>
      </x:c>
      <x:c r="O3459" s="27" t="str">
        <x:v>https://www.reddit.com/r/gradadmissions/comments/1pc07ea/do_uk_schools_give_conditional_offers_to/</x:v>
      </x:c>
      <x:c r="P3459" s="24" t="str">
        <x:v>No</x:v>
      </x:c>
      <x:c r="Q3459" s="24" t="str">
        <x:v>Acronym-only institution match</x:v>
      </x:c>
    </x:row>
    <x:row r="3460" ht="42" customHeight="1">
      <x:c r="A3460" s="21" t="str">
        <x:v>1pbz6jv</x:v>
      </x:c>
      <x:c r="B3460" s="21" t="str">
        <x:v>gradadmissions</x:v>
      </x:c>
      <x:c r="C3460" s="21" t="n">
        <x:v>45993.188935185186</x:v>
      </x:c>
      <x:c r="D3460" s="21" t="str">
        <x:v>2025-12</x:v>
      </x:c>
      <x:c r="E3460" s="21" t="str">
        <x:v>Medium</x:v>
      </x:c>
      <x:c r="F3460" s="21" t="str">
        <x:v>2 | 6</x:v>
      </x:c>
      <x:c r="G3460" s="21" t="str">
        <x:v>University of Toronto | The London School of Economics and Political Science (LSE)</x:v>
      </x:c>
      <x:c r="H3460" s="21" t="n">
        <x:v>0</x:v>
      </x:c>
      <x:c r="I3460" s="21" t="n">
        <x:v>1</x:v>
      </x:c>
      <x:c r="J3460" s="21" t="n">
        <x:v>0.5</x:v>
      </x:c>
      <x:c r="K3460" s="21" t="str">
        <x:v>Social Sciences</x:v>
      </x:c>
      <x:c r="L3460" s="21" t="str">
        <x:v>losing my mind and need advice: what is a competitive masters degree application</x:v>
      </x:c>
      <x:c r="M3460" s="21" t="str">
        <x:v>i'm so sorry if this post makes no sense to anyone or seems rushed, but im genuinely at a point where i feel impossibly stuck and can't gauge whether or not i'm wasting my time/money/resources with applying to the master's programs on my list. how you guys are doing this i have no idea. i know im making my life harder for a number of reasons-- i so badly want to apply to more competitive schools that aren't in canada (cambridge, LSE, columbia, oxford, etc) but feel so stuck at a loss for whether or not i have a shot at getting in anywhere at all. i'm a human bio student with a 3.6-7, ECs &amp; campus leaderships roles, a research job/course placement in a relevant area, but am altogether just not a trad applicant (looking at programs in global affairs, human rights, etc) and regardless, i have no idea of whether i'm good enough for any of these schools. i feel so dumb that i don't have a 4.0 (mental health 1st year brought me down pretty hard) and i really have no idea what to do. the profs i like and that like me are in completely different areas of study, and i just feel screwed and bound for failure. is there anyone at uoft i can actually talk to to see if i have what these schoo...</x:v>
      </x:c>
      <x:c r="N3460" s="26" t="str">
        <x:v>https://www.reddit.com/r/gradadmissions/comments/1pbz6jv/losing_my_mind_and_need_advice_what_is_a/</x:v>
      </x:c>
      <x:c r="O3460" s="26" t="str">
        <x:v>https://www.reddit.com/r/gradadmissions/comments/1pbz6jv/losing_my_mind_and_need_advice_what_is_a/</x:v>
      </x:c>
      <x:c r="P3460" s="21" t="str">
        <x:v>No</x:v>
      </x:c>
      <x:c r="Q3460" s="21" t="str">
        <x:v>Acronym-only institution match</x:v>
      </x:c>
    </x:row>
    <x:row r="3461" ht="42" customHeight="1">
      <x:c r="A3461" s="24" t="str">
        <x:v>1pbz640</x:v>
      </x:c>
      <x:c r="B3461" s="24" t="str">
        <x:v>gradadmissions</x:v>
      </x:c>
      <x:c r="C3461" s="24" t="n">
        <x:v>45993.18851851852</x:v>
      </x:c>
      <x:c r="D3461" s="24" t="str">
        <x:v>2025-12</x:v>
      </x:c>
      <x:c r="E3461" s="24" t="str">
        <x:v>Medium</x:v>
      </x:c>
      <x:c r="F3461" s="24" t="str">
        <x:v>30</x:v>
      </x:c>
      <x:c r="G3461" s="24" t="str">
        <x:v>University of Pennsylvania</x:v>
      </x:c>
      <x:c r="H3461" s="24" t="n">
        <x:v>0</x:v>
      </x:c>
      <x:c r="I3461" s="24" t="n">
        <x:v>0</x:v>
      </x:c>
      <x:c r="J3461" s="24" t="n">
        <x:v>0.33000001311302185</x:v>
      </x:c>
      <x:c r="K3461" s="24" t="str">
        <x:v>General Advice</x:v>
      </x:c>
      <x:c r="L3461" s="24" t="str">
        <x:v>Does BGS UPenn accept late Letters of Recommendation?</x:v>
      </x:c>
      <x:c r="M3461" s="24" t="str">
        <x:v>I submitted my application before the deadline, however my recommenders have been delayed by ongoing examinations in my university. I know that on the FAQs they state that students should allow for two weeks for materials to be posted. However, theres no clear info on whether LORs are accepted after the deadline.</x:v>
      </x:c>
      <x:c r="N3461" s="27" t="str">
        <x:v>https://www.reddit.com/r/gradadmissions/comments/1pbz640/does_bgs_upenn_accept_late_letters_of/</x:v>
      </x:c>
      <x:c r="O3461" s="27" t="str">
        <x:v>https://www.reddit.com/r/gradadmissions/comments/1pbz640/does_bgs_upenn_accept_late_letters_of/</x:v>
      </x:c>
      <x:c r="P3461" s="24" t="str">
        <x:v>No</x:v>
      </x:c>
      <x:c r="Q3461" s="24" t="str">
        <x:v>Acronym-only institution match</x:v>
      </x:c>
    </x:row>
    <x:row r="3462" ht="42" customHeight="1">
      <x:c r="A3462" s="21" t="str">
        <x:v>1pbyau0</x:v>
      </x:c>
      <x:c r="B3462" s="21" t="str">
        <x:v>gradadmissions</x:v>
      </x:c>
      <x:c r="C3462" s="21" t="n">
        <x:v>45993.1590162037</x:v>
      </x:c>
      <x:c r="D3462" s="21" t="str">
        <x:v>2025-12</x:v>
      </x:c>
      <x:c r="E3462" s="21" t="str">
        <x:v>Medium</x:v>
      </x:c>
      <x:c r="F3462" s="21" t="str">
        <x:v>3 | 6</x:v>
      </x:c>
      <x:c r="G3462" s="21" t="str">
        <x:v>UCL | The London School of Economics and Political Science (LSE)</x:v>
      </x:c>
      <x:c r="H3462" s="21" t="n">
        <x:v>0</x:v>
      </x:c>
      <x:c r="I3462" s="21" t="n">
        <x:v>0</x:v>
      </x:c>
      <x:c r="J3462" s="21" t="n">
        <x:v>0.5</x:v>
      </x:c>
      <x:c r="K3462" s="21" t="str">
        <x:v>Business</x:v>
      </x:c>
      <x:c r="L3462" s="21" t="str">
        <x:v>Chance of getting into UCL’s Management MSc with a First from Lancaster?</x:v>
      </x:c>
      <x:c r="M3462" s="21" t="str">
        <x:v>Hi everyone, I’m currently in my third year at Lancaster University studying BA International Relations with a First class. I’m hoping to apply for the MSc Management at UCL, but I’m unsure how competitive I am, given my non-business background. I’ve already received an offer from the AMBS for MSc Human Resource Management and Industrial Relations. But was rejected by LSE for Human Resources Management, which made me question how strong my profile actually is. I have two internship experiences in China, both in the Corporate Management Department of State Grid Corporation in China(Top 3 in *Fortune* Global 500), focusing on organisational management–related tasks. I’m wondering whether UCL would seriously consider an applicant with a First in International Relations from Lancaster, supported by corporate management experience, for their MSc Management. I’m also unsure how strictly they enforce the business/economics background requirement, and whether strong grades plus relevant internships can realistically compensate for not having a business degree. If anyone with a similar non-business background has been accepted into UCL’s Management MSc, I’d really appreciate hearing abou...</x:v>
      </x:c>
      <x:c r="N3462" s="26" t="str">
        <x:v>https://www.reddit.com/r/gradadmissions/comments/1pbyau0/chance_of_getting_into_ucls_management_msc_with_a/</x:v>
      </x:c>
      <x:c r="O3462" s="26" t="str">
        <x:v>https://www.reddit.com/r/gradadmissions/comments/1pbyau0/chance_of_getting_into_ucls_management_msc_with_a/</x:v>
      </x:c>
      <x:c r="P3462" s="21" t="str">
        <x:v>No</x:v>
      </x:c>
      <x:c r="Q3462" s="21" t="str">
        <x:v>Acronym-only institution match</x:v>
      </x:c>
    </x:row>
    <x:row r="3463" ht="42" customHeight="1">
      <x:c r="A3463" s="24" t="str">
        <x:v>1pbsguv</x:v>
      </x:c>
      <x:c r="B3463" s="24" t="str">
        <x:v>gradadmissions</x:v>
      </x:c>
      <x:c r="C3463" s="24" t="n">
        <x:v>45992.978854166664</x:v>
      </x:c>
      <x:c r="D3463" s="24" t="str">
        <x:v>2025-12</x:v>
      </x:c>
      <x:c r="E3463" s="24" t="str">
        <x:v>Medium</x:v>
      </x:c>
      <x:c r="F3463" s="24" t="str">
        <x:v>6</x:v>
      </x:c>
      <x:c r="G3463" s="24" t="str">
        <x:v>The London School of Economics and Political Science (LSE)</x:v>
      </x:c>
      <x:c r="H3463" s="24" t="n">
        <x:v>0</x:v>
      </x:c>
      <x:c r="I3463" s="24" t="n">
        <x:v>2</x:v>
      </x:c>
      <x:c r="J3463" s="24" t="n">
        <x:v>0.5</x:v>
      </x:c>
      <x:c r="K3463" s="24" t="str">
        <x:v>Social Sciences</x:v>
      </x:c>
      <x:c r="L3463" s="24" t="str">
        <x:v>LSE Rolling Admission -- When should I apply?</x:v>
      </x:c>
      <x:c r="M3463" s="24" t="str">
        <x:v>I am thinking about applying to an LSE MS program. However, I could also wait until I hear back from my top choice in March. I wonder if I should wait around a bit until March? Will it be too late at the time? I don't want to waste my money on the application fee.</x:v>
      </x:c>
      <x:c r="N3463" s="27" t="str">
        <x:v>https://www.reddit.com/r/gradadmissions/comments/1pbsguv/lse_rolling_admission_when_should_i_apply/</x:v>
      </x:c>
      <x:c r="O3463" s="27" t="str">
        <x:v>https://www.reddit.com/r/gradadmissions/comments/1pbsguv/lse_rolling_admission_when_should_i_apply/</x:v>
      </x:c>
      <x:c r="P3463" s="24" t="str">
        <x:v>No</x:v>
      </x:c>
      <x:c r="Q3463" s="24" t="str">
        <x:v>Acronym-only institution match</x:v>
      </x:c>
    </x:row>
    <x:row r="3464" ht="42" customHeight="1">
      <x:c r="A3464" s="21" t="str">
        <x:v>1pbpe9u</x:v>
      </x:c>
      <x:c r="B3464" s="21" t="str">
        <x:v>gradadmissions</x:v>
      </x:c>
      <x:c r="C3464" s="21" t="n">
        <x:v>45992.89399305556</x:v>
      </x:c>
      <x:c r="D3464" s="21" t="str">
        <x:v>2025-12</x:v>
      </x:c>
      <x:c r="E3464" s="21" t="str">
        <x:v>Low</x:v>
      </x:c>
      <x:c r="F3464" s="21" t="str">
        <x:v>14</x:v>
      </x:c>
      <x:c r="G3464" s="21" t="str">
        <x:v>Stanford University</x:v>
      </x:c>
      <x:c r="H3464" s="21" t="n">
        <x:v>2</x:v>
      </x:c>
      <x:c r="I3464" s="21" t="n">
        <x:v>0</x:v>
      </x:c>
      <x:c r="J3464" s="21" t="n">
        <x:v>1</x:v>
      </x:c>
      <x:c r="K3464" s="21" t="str">
        <x:v>Engineering</x:v>
      </x:c>
      <x:c r="L3464" s="21" t="str">
        <x:v>can i submit 4 LOR</x:v>
      </x:c>
      <x:c r="M3464" s="21" t="str">
        <x:v>Initially one of my recommenders ghosted me for 20 days. Because I was extremely anxious, As a backup I invited another 4th recommender. Now all of them submitted their letters. Is it fine or should i exclude one of the recommenders? If i plan to exclude my backup recommender, will the system notify them because they wrote the letter on very short basis. They will feel bad because i initially asked for their letter and now i am excluding them. Its not like i have bad relationship with either, its just my original one is my research advisor and can write better about me. I am applying for MS in computer science. This case is for Virginia Tech, Purdue University and Stanford University.</x:v>
      </x:c>
      <x:c r="N3464" s="26" t="str">
        <x:v>https://www.reddit.com/r/gradadmissions/comments/1pbpe9u/can_i_submit_4_lor/</x:v>
      </x:c>
      <x:c r="O3464" s="26" t="str">
        <x:v>https://www.reddit.com/r/gradadmissions/comments/1pbpe9u/can_i_submit_4_lor/</x:v>
      </x:c>
      <x:c r="P3464" s="21" t="str">
        <x:v>No</x:v>
      </x:c>
      <x:c r="Q3464" s="21" t="str">
        <x:v>Institution-only context; manual relevance review</x:v>
      </x:c>
    </x:row>
    <x:row r="3465" ht="42" customHeight="1">
      <x:c r="A3465" s="24" t="str">
        <x:v>1pbnya5</x:v>
      </x:c>
      <x:c r="B3465" s="24" t="str">
        <x:v>gradadmissions</x:v>
      </x:c>
      <x:c r="C3465" s="24" t="n">
        <x:v>45992.855717592596</x:v>
      </x:c>
      <x:c r="D3465" s="24" t="str">
        <x:v>2025-12</x:v>
      </x:c>
      <x:c r="E3465" s="24" t="str">
        <x:v>Medium</x:v>
      </x:c>
      <x:c r="F3465" s="24" t="str">
        <x:v>20</x:v>
      </x:c>
      <x:c r="G3465" s="24" t="str">
        <x:v>New York University (NYU)</x:v>
      </x:c>
      <x:c r="H3465" s="24" t="n">
        <x:v>1</x:v>
      </x:c>
      <x:c r="I3465" s="24" t="n">
        <x:v>1</x:v>
      </x:c>
      <x:c r="J3465" s="24" t="n">
        <x:v>1</x:v>
      </x:c>
      <x:c r="K3465" s="24" t="str">
        <x:v>General Advice</x:v>
      </x:c>
      <x:c r="L3465" s="24" t="str">
        <x:v>help with academic history</x:v>
      </x:c>
      <x:c r="M3465" s="24" t="str">
        <x:v>urgently need a bit of help for a masters app im submitting today. im probably just overthinking it but the program hasnt responded to my email asking about this, and the deadline to submit is today, so would love anyone else's opinion. im currently working full time at X university, and am also enrolled in a non-degree course in biochem at the uni. im applying to nyu for their masters in biotech and entreprenurship, and am confused on how to add this course to my academic history. nyu doesnt have an option for me it select "non degree coursework" as an option, and also, im still enrolled in the course so dont yet have a gpa/grade, or transcript for it. this is how i have added it, and was going to just add in the "GPA" that i'm currently enrolled and dont have a grade. is that fine? is there a better way i should be doing this? Thanks! https://preview.redd.it/spqhl8vbkn4g1.png?width=1314&amp;format=png&amp;auto=webp&amp;s=2b8d022f36c1eafdb93e7f46df11e246c8f1e76e</x:v>
      </x:c>
      <x:c r="N3465" s="27" t="str">
        <x:v>https://www.reddit.com/r/gradadmissions/comments/1pbnya5/help_with_academic_history/</x:v>
      </x:c>
      <x:c r="O3465" s="27" t="str">
        <x:v>https://www.reddit.com/r/gradadmissions/comments/1pbnya5/help_with_academic_history/</x:v>
      </x:c>
      <x:c r="P3465" s="24" t="str">
        <x:v>No</x:v>
      </x:c>
      <x:c r="Q3465" s="24" t="str">
        <x:v>Acronym-only institution match</x:v>
      </x:c>
    </x:row>
    <x:row r="3466" ht="42" customHeight="1">
      <x:c r="A3466" s="21" t="str">
        <x:v>1pbjzfd</x:v>
      </x:c>
      <x:c r="B3466" s="21" t="str">
        <x:v>gradadmissions</x:v>
      </x:c>
      <x:c r="C3466" s="21" t="n">
        <x:v>45992.754537037035</x:v>
      </x:c>
      <x:c r="D3466" s="21" t="str">
        <x:v>2025-12</x:v>
      </x:c>
      <x:c r="E3466" s="21" t="str">
        <x:v>Medium</x:v>
      </x:c>
      <x:c r="F3466" s="21" t="str">
        <x:v>14</x:v>
      </x:c>
      <x:c r="G3466" s="21" t="str">
        <x:v>Stanford University</x:v>
      </x:c>
      <x:c r="H3466" s="21" t="n">
        <x:v>0</x:v>
      </x:c>
      <x:c r="I3466" s="21" t="n">
        <x:v>5</x:v>
      </x:c>
      <x:c r="J3466" s="21" t="n">
        <x:v>0.3799999952316284</x:v>
      </x:c>
      <x:c r="K3466" s="21" t="str">
        <x:v>Engineering</x:v>
      </x:c>
      <x:c r="L3466" s="21" t="str">
        <x:v>Can US Students rank these universities?</x:v>
      </x:c>
      <x:c r="M3466" s="21" t="str">
        <x:v>Hello :) I am a student from Italy and plan to apply to a Master at Stanford. I wanted to first do an exchange semester in the US, and I have acommodation near these 8 universities. Could you please rank them (S,A, B, C, D tiers) based on how unis like stanford would value my experience there? * Berkeley * Notre Dame * Purdue * University of Kansas * Indiana University - Bloomington * Kansas State University (K-State) * Santa Clara University * Rose-Hulman Inst. of Tech Thank you very much!</x:v>
      </x:c>
      <x:c r="N3466" s="26" t="str">
        <x:v>https://www.reddit.com/r/gradadmissions/comments/1pbjzfd/can_us_students_rank_these_universities/</x:v>
      </x:c>
      <x:c r="O3466" s="26" t="str">
        <x:v>https://www.reddit.com/r/gradadmissions/comments/1pbjzfd/can_us_students_rank_these_universities/</x:v>
      </x:c>
      <x:c r="P3466" s="21" t="str">
        <x:v>No</x:v>
      </x:c>
      <x:c r="Q3466" s="21" t="str"/>
    </x:row>
    <x:row r="3467" ht="42" customHeight="1">
      <x:c r="A3467" s="24" t="str">
        <x:v>1pbiws0</x:v>
      </x:c>
      <x:c r="B3467" s="24" t="str">
        <x:v>gradadmissions</x:v>
      </x:c>
      <x:c r="C3467" s="24" t="n">
        <x:v>45992.72769675926</x:v>
      </x:c>
      <x:c r="D3467" s="24" t="str">
        <x:v>2025-12</x:v>
      </x:c>
      <x:c r="E3467" s="24" t="str">
        <x:v>Medium</x:v>
      </x:c>
      <x:c r="F3467" s="24" t="str">
        <x:v>20 | 81</x:v>
      </x:c>
      <x:c r="G3467" s="24" t="str">
        <x:v>New York University (NYU) | Arizona State University (Tempe)</x:v>
      </x:c>
      <x:c r="H3467" s="24" t="n">
        <x:v>0</x:v>
      </x:c>
      <x:c r="I3467" s="24" t="n">
        <x:v>1</x:v>
      </x:c>
      <x:c r="J3467" s="24" t="n">
        <x:v>0.4000000059604645</x:v>
      </x:c>
      <x:c r="K3467" s="24" t="str">
        <x:v>Computational Sciences</x:v>
      </x:c>
      <x:c r="L3467" s="24" t="str">
        <x:v>[Profile Review] Reapplying for Fall 2026 MSCS — Need University Suggestions</x:v>
      </x:c>
      <x:c r="M3467" s="24" t="str">
        <x:v>Hi all, I’m planning to **reapply for Fall 2026 MSCS** and would appreciate suggestions based on my profile and looking for Job oriented after getting graduation. **My Profile** * **CGPA:** 9.81 University Rank #1 (Tier-2 autonomous college under Anna University) * **Work Exp:** 2.5+ years as Backend Dev at a top Indian product-based company + 6-month intern * **TOEFL:** 98 * **Research:** 1 Scopus-indexed Springer conference paper (accepted, not yet published) * Have won India-Level Hackathon conducted by JP Morgan. * 4 Good Projects (1 ML, 3 Full Stack) **Spring 2026 Applications** Applied to: NEU, USC, ASU, Purdue, NYU, JHU, TAMU **Admits:** USC, NEU, ASU (MSCS) with 10–20% scholarships I’m considering **deferring &amp; reapplying for Fall 2026** due to US job market + USC’s high cost + limited TA/RA options. **What I’m Looking For** * Better or similar tier to USC * Lower tuition / better funding (TA/RA) * Strong job outcomes **Universities I Want to Apply** Please evaluate my chances + suggest alternatives: * UCSD MSCS * UIUC MCS * UMD College Park MSCS * UMass Amherst MSCS * Rice University * UC Irvine * UNC Chapel Hill * UC Davis Any input on chances, better options, or wheth...</x:v>
      </x:c>
      <x:c r="N3467" s="27" t="str">
        <x:v>https://www.reddit.com/r/gradadmissions/comments/1pbiws0/profile_review_reapplying_for_fall_2026_mscs_need/</x:v>
      </x:c>
      <x:c r="O3467" s="27" t="str">
        <x:v>https://www.reddit.com/r/gradadmissions/comments/1pbiws0/profile_review_reapplying_for_fall_2026_mscs_need/</x:v>
      </x:c>
      <x:c r="P3467" s="24" t="str">
        <x:v>No</x:v>
      </x:c>
      <x:c r="Q3467" s="24" t="str">
        <x:v>Acronym-only institution match</x:v>
      </x:c>
    </x:row>
    <x:row r="3468" ht="42" customHeight="1">
      <x:c r="A3468" s="21" t="str">
        <x:v>1pbgopt</x:v>
      </x:c>
      <x:c r="B3468" s="21" t="str">
        <x:v>gradadmissions</x:v>
      </x:c>
      <x:c r="C3468" s="21" t="n">
        <x:v>45992.67097222222</x:v>
      </x:c>
      <x:c r="D3468" s="21" t="str">
        <x:v>2025-12</x:v>
      </x:c>
      <x:c r="E3468" s="21" t="str">
        <x:v>Medium</x:v>
      </x:c>
      <x:c r="F3468" s="21" t="str">
        <x:v>21</x:v>
      </x:c>
      <x:c r="G3468" s="21" t="str">
        <x:v>Pennsylvania State University</x:v>
      </x:c>
      <x:c r="H3468" s="21" t="n">
        <x:v>20</x:v>
      </x:c>
      <x:c r="I3468" s="21" t="n">
        <x:v>30</x:v>
      </x:c>
      <x:c r="J3468" s="21" t="n">
        <x:v>0.8799999952316284</x:v>
      </x:c>
      <x:c r="K3468" s="21" t="str">
        <x:v>Biological Sciences</x:v>
      </x:c>
      <x:c r="L3468" s="21" t="str">
        <x:v>After application submission</x:v>
      </x:c>
      <x:c r="M3468" s="21" t="str">
        <x:v>Hello. I know that universities in the US are facing funding and other administrative issues. So, I decided to apply centrally instead of emailing professors. So far I applied to five universities: Emory, Yale, Maryland, Penn State, and Van Andel Institute. I'll apply to a few more by 15 December. Of course I did mail a few professors but either got no response or negative response. I'd like to know whether it is a good idea to knock the professors I am interested to work with now after application submission. I named them on my statements and want to reach out to them. Will it hurt my application process? Or should I wait for interview and then talk with them? Also, I want to know what it is like doing a PhD at the Van Andel Institute. Anyone there please holla at me. 💯</x:v>
      </x:c>
      <x:c r="N3468" s="26" t="str">
        <x:v>https://www.reddit.com/r/gradadmissions/comments/1pbgopt/after_application_submission/</x:v>
      </x:c>
      <x:c r="O3468" s="26" t="str">
        <x:v>https://www.reddit.com/r/gradadmissions/comments/1pbgopt/after_application_submission/</x:v>
      </x:c>
      <x:c r="P3468" s="21" t="str">
        <x:v>No</x:v>
      </x:c>
      <x:c r="Q3468" s="21" t="str"/>
    </x:row>
    <x:row r="3469" ht="42" customHeight="1">
      <x:c r="A3469" s="24" t="str">
        <x:v>1pbfybv</x:v>
      </x:c>
      <x:c r="B3469" s="24" t="str">
        <x:v>gradadmissions</x:v>
      </x:c>
      <x:c r="C3469" s="24" t="n">
        <x:v>45992.65184027778</x:v>
      </x:c>
      <x:c r="D3469" s="24" t="str">
        <x:v>2025-12</x:v>
      </x:c>
      <x:c r="E3469" s="24" t="str">
        <x:v>Medium</x:v>
      </x:c>
      <x:c r="F3469" s="24" t="str">
        <x:v>30</x:v>
      </x:c>
      <x:c r="G3469" s="24" t="str">
        <x:v>University of Pennsylvania</x:v>
      </x:c>
      <x:c r="H3469" s="24" t="n">
        <x:v>0</x:v>
      </x:c>
      <x:c r="I3469" s="24" t="n">
        <x:v>4</x:v>
      </x:c>
      <x:c r="J3469" s="24" t="n">
        <x:v>0.5</x:v>
      </x:c>
      <x:c r="K3469" s="24" t="str">
        <x:v>Biological Sciences</x:v>
      </x:c>
      <x:c r="L3469" s="24" t="str">
        <x:v>UPenn BGS shows application incomplete after submission??</x:v>
      </x:c>
      <x:c r="M3469" s="24" t="str">
        <x:v>I just submitted my UPenn application for PhD program . My LORs had arrived, transcripts and CV submitted. Everything done and dusted .Why does it still awaiting application materials? Is this okay or did I screw up something??</x:v>
      </x:c>
      <x:c r="N3469" s="27" t="str">
        <x:v>https://www.reddit.com/r/gradadmissions/comments/1pbfybv/upenn_bgs_shows_application_incomplete_after/</x:v>
      </x:c>
      <x:c r="O3469" s="27" t="str">
        <x:v>https://www.reddit.com/r/gradadmissions/comments/1pbfybv/upenn_bgs_shows_application_incomplete_after/</x:v>
      </x:c>
      <x:c r="P3469" s="24" t="str">
        <x:v>No</x:v>
      </x:c>
      <x:c r="Q3469" s="24" t="str">
        <x:v>Acronym-only institution match</x:v>
      </x:c>
    </x:row>
    <x:row r="3470" ht="42" customHeight="1">
      <x:c r="A3470" s="21" t="str">
        <x:v>1pbfdf5</x:v>
      </x:c>
      <x:c r="B3470" s="21" t="str">
        <x:v>gradadmissions</x:v>
      </x:c>
      <x:c r="C3470" s="21" t="n">
        <x:v>45992.636724537035</x:v>
      </x:c>
      <x:c r="D3470" s="21" t="str">
        <x:v>2025-12</x:v>
      </x:c>
      <x:c r="E3470" s="21" t="str">
        <x:v>Low</x:v>
      </x:c>
      <x:c r="F3470" s="21" t="str">
        <x:v>20</x:v>
      </x:c>
      <x:c r="G3470" s="21" t="str">
        <x:v>New York University (NYU)</x:v>
      </x:c>
      <x:c r="H3470" s="21" t="n">
        <x:v>1</x:v>
      </x:c>
      <x:c r="I3470" s="21" t="n">
        <x:v>0</x:v>
      </x:c>
      <x:c r="J3470" s="21" t="n">
        <x:v>1</x:v>
      </x:c>
      <x:c r="K3470" s="21" t="str">
        <x:v>Engineering</x:v>
      </x:c>
      <x:c r="L3470" s="21" t="str">
        <x:v>NYU Tandon - IELTS Score Awaiting. What to do?</x:v>
      </x:c>
      <x:c r="M3470" s="21" t="str"/>
      <x:c r="N3470" s="26" t="str">
        <x:v>https://www.reddit.com/r/gradadmissions/comments/1pbfdf5/nyu_tandon_ielts_score_awaiting_what_to_do/</x:v>
      </x:c>
      <x:c r="O3470" s="26" t="str">
        <x:v>https://www.reddit.com/r/gradadmissions/comments/1pbfdf5/nyu_tandon_ielts_score_awaiting_what_to_do/</x:v>
      </x:c>
      <x:c r="P3470" s="21" t="str">
        <x:v>No</x:v>
      </x:c>
      <x:c r="Q3470" s="21" t="str">
        <x:v>Acronym-only institution match; Institution-only context; manual relevance review</x:v>
      </x:c>
    </x:row>
    <x:row r="3471" ht="42" customHeight="1">
      <x:c r="A3471" s="24" t="str">
        <x:v>1pbeu3g</x:v>
      </x:c>
      <x:c r="B3471" s="24" t="str">
        <x:v>gradadmissions</x:v>
      </x:c>
      <x:c r="C3471" s="24" t="n">
        <x:v>45992.62222222222</x:v>
      </x:c>
      <x:c r="D3471" s="24" t="str">
        <x:v>2025-12</x:v>
      </x:c>
      <x:c r="E3471" s="24" t="str">
        <x:v>Medium</x:v>
      </x:c>
      <x:c r="F3471" s="24" t="str">
        <x:v>20</x:v>
      </x:c>
      <x:c r="G3471" s="24" t="str">
        <x:v>New York University (NYU)</x:v>
      </x:c>
      <x:c r="H3471" s="24" t="n">
        <x:v>0</x:v>
      </x:c>
      <x:c r="I3471" s="24" t="n">
        <x:v>1</x:v>
      </x:c>
      <x:c r="J3471" s="24" t="n">
        <x:v>0.5</x:v>
      </x:c>
      <x:c r="K3471" s="24" t="str">
        <x:v>Applied Sciences</x:v>
      </x:c>
      <x:c r="L3471" s="24" t="str">
        <x:v>Applied Early for Fall 2026 – Any Idea When Interview/Decision Results Come? (UKY, GWU, UW–Madison, NYU Steinhardt)</x:v>
      </x:c>
      <x:c r="M3471" s="24" t="str">
        <x:v>Hi everyone, I applied early for Fall 2026 and I’m trying to get a sense of when I might hear about interview invitations or admission decisions. A bit about my background: I already hold a PhD in Economics, and I have around 10 publications in SSCI/Scopus-indexed journals (all as first author). I have a conference paper that I presented at the Econometric Society World Congress. I’m now applying for a second PhD in Statistics/Applied Statistics because my research has shifted toward Bayesian modeling and computational methods. The programs I applied to are: * University of Kentucky – PhD in Statistics * George Washington University (Washington DC) – PhD in Statistics * University of Wisconsin–Madison – PhD in Statistics * NYU Steinhardt – PhD in Applied Statistics / Social/Behavioral For anyone who applied in previous years (or has heard anything this cycle), I’d really appreciate knowing: * When interview invitations usually go out * When decisions typically start * Whether these programs respond early, late, or in waves Since I submitted everything early, I'm just hoping to understand the typical timeline so I can set realistic expectations. Any insight helps and good luck to...</x:v>
      </x:c>
      <x:c r="N3471" s="27" t="str">
        <x:v>https://www.reddit.com/r/gradadmissions/comments/1pbeu3g/applied_early_for_fall_2026_any_idea_when/</x:v>
      </x:c>
      <x:c r="O3471" s="27" t="str">
        <x:v>https://www.reddit.com/r/gradadmissions/comments/1pbeu3g/applied_early_for_fall_2026_any_idea_when/</x:v>
      </x:c>
      <x:c r="P3471" s="24" t="str">
        <x:v>No</x:v>
      </x:c>
      <x:c r="Q3471" s="24" t="str">
        <x:v>Acronym-only institution match</x:v>
      </x:c>
    </x:row>
    <x:row r="3472" ht="42" customHeight="1">
      <x:c r="A3472" s="21" t="str">
        <x:v>1pb5xgw</x:v>
      </x:c>
      <x:c r="B3472" s="21" t="str">
        <x:v>gradadmissions</x:v>
      </x:c>
      <x:c r="C3472" s="21" t="n">
        <x:v>45992.284421296295</x:v>
      </x:c>
      <x:c r="D3472" s="21" t="str">
        <x:v>2025-12</x:v>
      </x:c>
      <x:c r="E3472" s="21" t="str">
        <x:v>Medium</x:v>
      </x:c>
      <x:c r="F3472" s="21" t="str">
        <x:v>14</x:v>
      </x:c>
      <x:c r="G3472" s="21" t="str">
        <x:v>Stanford University</x:v>
      </x:c>
      <x:c r="H3472" s="21" t="n">
        <x:v>0</x:v>
      </x:c>
      <x:c r="I3472" s="21" t="n">
        <x:v>0</x:v>
      </x:c>
      <x:c r="J3472" s="21" t="n">
        <x:v>0.5</x:v>
      </x:c>
      <x:c r="K3472" s="21" t="str">
        <x:v>Education</x:v>
      </x:c>
      <x:c r="L3472" s="21" t="str">
        <x:v>Stanford ICME application</x:v>
      </x:c>
      <x:c r="M3472" s="21" t="str">
        <x:v>Earlier during application I accidentally uploaded a wrong file but I removed it promptly and I had uploaded my correct transcript later but while checking application preview I find the wrong file uploaded along with my transcript. Please guide me to remove that particular file.</x:v>
      </x:c>
      <x:c r="N3472" s="26" t="str">
        <x:v>https://www.reddit.com/r/gradadmissions/comments/1pb5xgw/stanford_icme_application/</x:v>
      </x:c>
      <x:c r="O3472" s="26" t="str">
        <x:v>https://www.reddit.com/r/gradadmissions/comments/1pb5xgw/stanford_icme_application/</x:v>
      </x:c>
      <x:c r="P3472" s="21" t="str">
        <x:v>No</x:v>
      </x:c>
      <x:c r="Q3472" s="21" t="str"/>
    </x:row>
    <x:row r="3473" ht="42" customHeight="1">
      <x:c r="A3473" s="24" t="str">
        <x:v>1pb1tub</x:v>
      </x:c>
      <x:c r="B3473" s="24" t="str">
        <x:v>gradadmissions</x:v>
      </x:c>
      <x:c r="C3473" s="24" t="n">
        <x:v>45992.135300925926</x:v>
      </x:c>
      <x:c r="D3473" s="24" t="str">
        <x:v>2025-12</x:v>
      </x:c>
      <x:c r="E3473" s="24" t="str">
        <x:v>Medium</x:v>
      </x:c>
      <x:c r="F3473" s="24" t="str">
        <x:v>5</x:v>
      </x:c>
      <x:c r="G3473" s="24" t="str">
        <x:v>University of British Columbia</x:v>
      </x:c>
      <x:c r="H3473" s="24" t="n">
        <x:v>1</x:v>
      </x:c>
      <x:c r="I3473" s="24" t="n">
        <x:v>3</x:v>
      </x:c>
      <x:c r="J3473" s="24" t="n">
        <x:v>0.6700000166893005</x:v>
      </x:c>
      <x:c r="K3473" s="24" t="str">
        <x:v>Applied Sciences</x:v>
      </x:c>
      <x:c r="L3473" s="24" t="str">
        <x:v>UBC PhD application deadline</x:v>
      </x:c>
      <x:c r="M3473" s="24" t="str">
        <x:v>The website states Dec 1st but doesn’t say exact time. Do we assume it’s the entire day until 11:59pm?</x:v>
      </x:c>
      <x:c r="N3473" s="27" t="str">
        <x:v>https://www.reddit.com/r/gradadmissions/comments/1pb1tub/ubc_phd_application_deadline/</x:v>
      </x:c>
      <x:c r="O3473" s="27" t="str">
        <x:v>https://www.reddit.com/r/gradadmissions/comments/1pb1tub/ubc_phd_application_deadline/</x:v>
      </x:c>
      <x:c r="P3473" s="24" t="str">
        <x:v>No</x:v>
      </x:c>
      <x:c r="Q3473" s="24" t="str">
        <x:v>Acronym-only institution match</x:v>
      </x:c>
    </x:row>
    <x:row r="3474" ht="42" customHeight="1">
      <x:c r="A3474" s="21" t="str">
        <x:v>1pazr0m</x:v>
      </x:c>
      <x:c r="B3474" s="21" t="str">
        <x:v>GradSchool</x:v>
      </x:c>
      <x:c r="C3474" s="21" t="n">
        <x:v>45992.067025462966</x:v>
      </x:c>
      <x:c r="D3474" s="21" t="str">
        <x:v>2025-12</x:v>
      </x:c>
      <x:c r="E3474" s="21" t="str">
        <x:v>Low</x:v>
      </x:c>
      <x:c r="F3474" s="21" t="str">
        <x:v>13</x:v>
      </x:c>
      <x:c r="G3474" s="21" t="str">
        <x:v>University of California, Berkeley (UCB)</x:v>
      </x:c>
      <x:c r="H3474" s="21" t="n">
        <x:v>1</x:v>
      </x:c>
      <x:c r="I3474" s="21" t="n">
        <x:v>0</x:v>
      </x:c>
      <x:c r="J3474" s="21" t="n">
        <x:v>1</x:v>
      </x:c>
      <x:c r="K3474" s="21" t="str"/>
      <x:c r="L3474" s="21" t="str">
        <x:v>UC Berkeley MEng EECS, Visa for International Students</x:v>
      </x:c>
      <x:c r="M3474" s="21" t="str"/>
      <x:c r="N3474" s="26" t="str">
        <x:v>https://www.reddit.com/r/GradSchool/comments/1pazr0m/uc_berkeley_meng_eecs_visa_for_international/</x:v>
      </x:c>
      <x:c r="O3474" s="26" t="str">
        <x:v>/r/berkeley/comments/1pazkx0/meng_eecs_visa_for_international_students/</x:v>
      </x:c>
      <x:c r="P3474" s="21" t="str">
        <x:v>No</x:v>
      </x:c>
      <x:c r="Q3474" s="21" t="str">
        <x:v>Institution-only context; manual relevance review</x:v>
      </x:c>
    </x:row>
    <x:row r="3475" ht="42" customHeight="1">
      <x:c r="A3475" s="24" t="str">
        <x:v>1pax6bj</x:v>
      </x:c>
      <x:c r="B3475" s="24" t="str">
        <x:v>gradadmissions</x:v>
      </x:c>
      <x:c r="C3475" s="24" t="n">
        <x:v>45991.98689814815</x:v>
      </x:c>
      <x:c r="D3475" s="24" t="str">
        <x:v>2025-11</x:v>
      </x:c>
      <x:c r="E3475" s="24" t="str">
        <x:v>Medium</x:v>
      </x:c>
      <x:c r="F3475" s="24" t="str">
        <x:v>81</x:v>
      </x:c>
      <x:c r="G3475" s="24" t="str">
        <x:v>Arizona State University (Tempe)</x:v>
      </x:c>
      <x:c r="H3475" s="24" t="n">
        <x:v>2</x:v>
      </x:c>
      <x:c r="I3475" s="24" t="n">
        <x:v>0</x:v>
      </x:c>
      <x:c r="J3475" s="24" t="n">
        <x:v>1</x:v>
      </x:c>
      <x:c r="K3475" s="24" t="str">
        <x:v>Applied Sciences</x:v>
      </x:c>
      <x:c r="L3475" s="24" t="str">
        <x:v>What is the best way to boost my post-bacc GPA, and are classes weighted differently at universities vs cc vs extensions?</x:v>
      </x:c>
      <x:c r="M3475" s="24" t="str">
        <x:v>Ok getting a bit overwhelmed with options. I want to boost my undergrad GPA while taking exploratory classes to figure out what I want to do for grad school. I was all signed up for o-chem online at ASU, then realized their organic chemistry series I signed up for came with a "lab kit" --- but that's not the same as credit for o chem lab. Now I'm looking at the UCSD Extension o-chem which has a separate lab component, but not sure if that will be frowned upon because it's fully remote and Extension classes may not equal "real" credit for GPAs anyways. But I also read that sometimes community college classes don't count for boosting your post-bacc GPA....so maybe ASU is better even without the lab....??? (At this point my head basically exploded.) A. In general, how do courses you take after graduation your undergraduate GPA? 2. Do post-bacc classes count differently for your GPA when taken at community college, vs extension, vs a 4-year university that you did not earn your BS from? D. Do Extension-types of schools count towards undergraduate GPAs? Do online labs generally "count" for STEM prerequisites? Bonus: I went to community college before university. If I attend the same ...</x:v>
      </x:c>
      <x:c r="N3475" s="27" t="str">
        <x:v>https://www.reddit.com/r/gradadmissions/comments/1pax6bj/what_is_the_best_way_to_boost_my_postbacc_gpa_and/</x:v>
      </x:c>
      <x:c r="O3475" s="27" t="str">
        <x:v>https://www.reddit.com/r/gradadmissions/comments/1pax6bj/what_is_the_best_way_to_boost_my_postbacc_gpa_and/</x:v>
      </x:c>
      <x:c r="P3475" s="24" t="str">
        <x:v>No</x:v>
      </x:c>
      <x:c r="Q3475" s="24" t="str">
        <x:v>Acronym-only institution match</x:v>
      </x:c>
    </x:row>
    <x:row r="3476" ht="42" customHeight="1">
      <x:c r="A3476" s="21" t="str">
        <x:v>1pasysn</x:v>
      </x:c>
      <x:c r="B3476" s="21" t="str">
        <x:v>gradadmissions</x:v>
      </x:c>
      <x:c r="C3476" s="21" t="n">
        <x:v>45991.864895833336</x:v>
      </x:c>
      <x:c r="D3476" s="21" t="str">
        <x:v>2025-11</x:v>
      </x:c>
      <x:c r="E3476" s="21" t="str">
        <x:v>Medium</x:v>
      </x:c>
      <x:c r="F3476" s="21" t="str">
        <x:v>6</x:v>
      </x:c>
      <x:c r="G3476" s="21" t="str">
        <x:v>The London School of Economics and Political Science (LSE)</x:v>
      </x:c>
      <x:c r="H3476" s="21" t="n">
        <x:v>0</x:v>
      </x:c>
      <x:c r="I3476" s="21" t="n">
        <x:v>0</x:v>
      </x:c>
      <x:c r="J3476" s="21" t="n">
        <x:v>0.5</x:v>
      </x:c>
      <x:c r="K3476" s="21" t="str">
        <x:v>Social Sciences</x:v>
      </x:c>
      <x:c r="L3476" s="21" t="str">
        <x:v>LSE SoP</x:v>
      </x:c>
      <x:c r="M3476" s="21" t="str">
        <x:v>I'm applying to LSE MSc Econometrics and Mathematical Economics. Their website says the following: **Statement of Academic Purpose requirements** Your Statement of Academic Purpose should be concise, and should only answer the following three questions. Maximum 200 words per question. If you have no details to provide for any of the questions, please state “None”. No introductory paragraph is required. **Question 1**: Are there any significant issues relevant to your application that merit further explanation? Eg, time off from studies for medical or other reasons, displacement, long-term caring responsibilities, taking time off to reassess study/work paths, etc. Please elaborate, or state “NONE”. **Question 2**: Are there any exceptional circumstances you'd like to bring to the attention of the Selection Committee that impacted any aspect of your Academic record? Please elaborate, or state “NONE”. **Question 3**: Are there any special features in your candidature that you'd like to explain? Please elaborate, or state “NONE”. Does this mean it's appropriate just submit "none" for all three?</x:v>
      </x:c>
      <x:c r="N3476" s="26" t="str">
        <x:v>https://www.reddit.com/r/gradadmissions/comments/1pasysn/lse_sop/</x:v>
      </x:c>
      <x:c r="O3476" s="26" t="str">
        <x:v>https://www.reddit.com/r/gradadmissions/comments/1pasysn/lse_sop/</x:v>
      </x:c>
      <x:c r="P3476" s="21" t="str">
        <x:v>No</x:v>
      </x:c>
      <x:c r="Q3476" s="21" t="str">
        <x:v>Acronym-only institution match</x:v>
      </x:c>
    </x:row>
    <x:row r="3477" ht="42" customHeight="1">
      <x:c r="A3477" s="24" t="str">
        <x:v>1pakk4f</x:v>
      </x:c>
      <x:c r="B3477" s="24" t="str">
        <x:v>GradSchool</x:v>
      </x:c>
      <x:c r="C3477" s="24" t="n">
        <x:v>45991.6325462963</x:v>
      </x:c>
      <x:c r="D3477" s="24" t="str">
        <x:v>2025-11</x:v>
      </x:c>
      <x:c r="E3477" s="24" t="str">
        <x:v>Medium</x:v>
      </x:c>
      <x:c r="F3477" s="24" t="str">
        <x:v>9</x:v>
      </x:c>
      <x:c r="G3477" s="24" t="str">
        <x:v>McGill University</x:v>
      </x:c>
      <x:c r="H3477" s="24" t="n">
        <x:v>2</x:v>
      </x:c>
      <x:c r="I3477" s="24" t="n">
        <x:v>3</x:v>
      </x:c>
      <x:c r="J3477" s="24" t="n">
        <x:v>1</x:v>
      </x:c>
      <x:c r="K3477" s="24" t="str"/>
      <x:c r="L3477" s="24" t="str">
        <x:v>Life science ms with low gpa</x:v>
      </x:c>
      <x:c r="M3477" s="24" t="str">
        <x:v>Hello everyone, I am currently studying at McGill in canada. My gpa is low, at 2.82 , and I am studying pharmacology and this semester will drop to 2.7 because of mostly cs based courses I had to take for the minor which I will drop this is mostly because an international i had to work part time, and i took CS minor courses not relevant to my degree, which dropped my grades. I did do dry lab comp bio project, and a bit of lab work, and i am planning to extend a year to show an upward trajectory of grades and gain some wet lab exposure through courses and enhance my bioinformatics skills, And try to volunteer at a few lab(s). I feel scared and lost, although I have a rough idea of how I want to overcome my gpa to get into grad school, I wanted to know what suggestions you guys could give to me. Anything helps</x:v>
      </x:c>
      <x:c r="N3477" s="27" t="str">
        <x:v>https://www.reddit.com/r/GradSchool/comments/1pakk4f/life_science_ms_with_low_gpa/</x:v>
      </x:c>
      <x:c r="O3477" s="27" t="str">
        <x:v>https://www.reddit.com/r/GradSchool/comments/1pakk4f/life_science_ms_with_low_gpa/</x:v>
      </x:c>
      <x:c r="P3477" s="24" t="str">
        <x:v>No</x:v>
      </x:c>
      <x:c r="Q3477" s="24" t="str"/>
    </x:row>
    <x:row r="3478" ht="42" customHeight="1">
      <x:c r="A3478" s="21" t="str">
        <x:v>1pa8xv6</x:v>
      </x:c>
      <x:c r="B3478" s="21" t="str">
        <x:v>gradadmissions</x:v>
      </x:c>
      <x:c r="C3478" s="21" t="n">
        <x:v>45991.17865740741</x:v>
      </x:c>
      <x:c r="D3478" s="21" t="str">
        <x:v>2025-11</x:v>
      </x:c>
      <x:c r="E3478" s="21" t="str">
        <x:v>Medium</x:v>
      </x:c>
      <x:c r="F3478" s="21" t="str">
        <x:v>11</x:v>
      </x:c>
      <x:c r="G3478" s="21" t="str">
        <x:v>ETH Zurich</x:v>
      </x:c>
      <x:c r="H3478" s="21" t="n">
        <x:v>0</x:v>
      </x:c>
      <x:c r="I3478" s="21" t="n">
        <x:v>0</x:v>
      </x:c>
      <x:c r="J3478" s="21" t="n">
        <x:v>0.28999999165534973</x:v>
      </x:c>
      <x:c r="K3478" s="21" t="str">
        <x:v>Applied Sciences</x:v>
      </x:c>
      <x:c r="L3478" s="21" t="str">
        <x:v>How competitive is PhD admission at ETH Zurich or EPFL for international applicants?</x:v>
      </x:c>
      <x:c r="M3478" s="21" t="str">
        <x:v>What factors do you think helped you get accepted, such as publications, strong recommendation letters, conference presentations, or other experiences? Do they require a minimum undergraduate GPA, or will they also consider my Master’s GPA? And is the PhD stipend enough to cover the cost of living in Switzerland?</x:v>
      </x:c>
      <x:c r="N3478" s="26" t="str">
        <x:v>https://www.reddit.com/r/gradadmissions/comments/1pa8xv6/how_competitive_is_phd_admission_at_eth_zurich_or/</x:v>
      </x:c>
      <x:c r="O3478" s="26" t="str">
        <x:v>https://www.reddit.com/r/gradadmissions/comments/1pa8xv6/how_competitive_is_phd_admission_at_eth_zurich_or/</x:v>
      </x:c>
      <x:c r="P3478" s="21" t="str">
        <x:v>No</x:v>
      </x:c>
      <x:c r="Q3478" s="21" t="str"/>
    </x:row>
    <x:row r="3479" ht="42" customHeight="1">
      <x:c r="A3479" s="24" t="str">
        <x:v>1pa86ew</x:v>
      </x:c>
      <x:c r="B3479" s="24" t="str">
        <x:v>gradadmissions</x:v>
      </x:c>
      <x:c r="C3479" s="24" t="n">
        <x:v>45991.15090277778</x:v>
      </x:c>
      <x:c r="D3479" s="24" t="str">
        <x:v>2025-11</x:v>
      </x:c>
      <x:c r="E3479" s="24" t="str">
        <x:v>Low</x:v>
      </x:c>
      <x:c r="F3479" s="24" t="str">
        <x:v>14</x:v>
      </x:c>
      <x:c r="G3479" s="24" t="str">
        <x:v>Stanford University</x:v>
      </x:c>
      <x:c r="H3479" s="24" t="n">
        <x:v>1</x:v>
      </x:c>
      <x:c r="I3479" s="24" t="n">
        <x:v>10</x:v>
      </x:c>
      <x:c r="J3479" s="24" t="n">
        <x:v>0.6000000238418579</x:v>
      </x:c>
      <x:c r="K3479" s="24" t="str">
        <x:v>Engineering</x:v>
      </x:c>
      <x:c r="L3479" s="24" t="str">
        <x:v>Stanford EE PhD Supplemental: Please discuss a concrete example of how you have overcome a significant challenge in your life that has contributed to your success (1000 characters).</x:v>
      </x:c>
      <x:c r="M3479" s="24" t="str">
        <x:v>As someone who has been fortunate enough to have a comfortable, healthy life, without unreasonable academic or professional stress, how should I go about answering this question. I could write about some problem at work and how I solved it, but it seems like they are looking for something deeper and more personal. Any suggestions? I just don't want to write something that seems too shallow.</x:v>
      </x:c>
      <x:c r="N3479" s="27" t="str">
        <x:v>https://www.reddit.com/r/gradadmissions/comments/1pa86ew/stanford_ee_phd_supplemental_please_discuss_a/</x:v>
      </x:c>
      <x:c r="O3479" s="27" t="str">
        <x:v>https://www.reddit.com/r/gradadmissions/comments/1pa86ew/stanford_ee_phd_supplemental_please_discuss_a/</x:v>
      </x:c>
      <x:c r="P3479" s="24" t="str">
        <x:v>No</x:v>
      </x:c>
      <x:c r="Q3479" s="24" t="str">
        <x:v>Institution-only context; manual relevance review</x:v>
      </x:c>
    </x:row>
    <x:row r="3480" ht="42" customHeight="1">
      <x:c r="A3480" s="21" t="str">
        <x:v>1pa830a</x:v>
      </x:c>
      <x:c r="B3480" s="21" t="str">
        <x:v>gradadmissions</x:v>
      </x:c>
      <x:c r="C3480" s="21" t="n">
        <x:v>45991.14726851852</x:v>
      </x:c>
      <x:c r="D3480" s="21" t="str">
        <x:v>2025-11</x:v>
      </x:c>
      <x:c r="E3480" s="21" t="str">
        <x:v>Medium</x:v>
      </x:c>
      <x:c r="F3480" s="21" t="str">
        <x:v>16</x:v>
      </x:c>
      <x:c r="G3480" s="21" t="str">
        <x:v>The University of Sydney</x:v>
      </x:c>
      <x:c r="H3480" s="21" t="n">
        <x:v>1</x:v>
      </x:c>
      <x:c r="I3480" s="21" t="n">
        <x:v>0</x:v>
      </x:c>
      <x:c r="J3480" s="21" t="n">
        <x:v>1</x:v>
      </x:c>
      <x:c r="K3480" s="21" t="str">
        <x:v>General Advice</x:v>
      </x:c>
      <x:c r="L3480" s="21" t="str">
        <x:v>I really have 0% chance at getting in a PhD...</x:v>
      </x:c>
      <x:c r="M3480" s="21" t="str">
        <x:v>unlike everyone else, i'm taking this round of PhD applications as a test-run since I know my profile is incredibly weak. I'm only applying to 5 US schools, all of which are extremely competitive (i.e. top top) but I just want to see if anyone here thinks I have even a 1% chance at getting in. I go to the University of Sydney in my third year bachelors, majoring in data sci and financial maths and stats. I want to do research in financial engineering / operations research WAM: 88.5/100 (apparently a 4.0 GPA, which i dont believe) Research experience: * ongoing project in a group at Cornell. Expected publication at IEEE CDC March 2026 * Individual research project in 2nd yr as Dalyell Scholar * Summer Denison research project * Dalyell Group project in 1st year * \[Individual project/application\] Work experience: * Casual academic in data science and business analytics * high school maths tutor I'm not sure how strong my LORs are. The three I asked all said they would happily write me a letter, with the third even saying "gladly to high endorse you". but everyone says to even stand a chance, I NEED publications, attend conferences, present etc.</x:v>
      </x:c>
      <x:c r="N3480" s="26" t="str">
        <x:v>https://www.reddit.com/r/gradadmissions/comments/1pa830a/i_really_have_0_chance_at_getting_in_a_phd/</x:v>
      </x:c>
      <x:c r="O3480" s="26" t="str">
        <x:v>https://www.reddit.com/r/gradadmissions/comments/1pa830a/i_really_have_0_chance_at_getting_in_a_phd/</x:v>
      </x:c>
      <x:c r="P3480" s="21" t="str">
        <x:v>No</x:v>
      </x:c>
      <x:c r="Q3480" s="21" t="str"/>
    </x:row>
    <x:row r="3481" ht="42" customHeight="1">
      <x:c r="A3481" s="24" t="str">
        <x:v>1pa4ozi</x:v>
      </x:c>
      <x:c r="B3481" s="24" t="str">
        <x:v>gradadmissions</x:v>
      </x:c>
      <x:c r="C3481" s="24" t="n">
        <x:v>45991.03083333333</x:v>
      </x:c>
      <x:c r="D3481" s="24" t="str">
        <x:v>2025-11</x:v>
      </x:c>
      <x:c r="E3481" s="24" t="str">
        <x:v>Medium</x:v>
      </x:c>
      <x:c r="F3481" s="24" t="str">
        <x:v>2</x:v>
      </x:c>
      <x:c r="G3481" s="24" t="str">
        <x:v>University of Toronto</x:v>
      </x:c>
      <x:c r="H3481" s="24" t="n">
        <x:v>0</x:v>
      </x:c>
      <x:c r="I3481" s="24" t="n">
        <x:v>4</x:v>
      </x:c>
      <x:c r="J3481" s="24" t="n">
        <x:v>0.5</x:v>
      </x:c>
      <x:c r="K3481" s="24" t="str">
        <x:v>Computer Sciences</x:v>
      </x:c>
      <x:c r="L3481" s="24" t="str">
        <x:v>Late TOEFL score sending to U of T</x:v>
      </x:c>
      <x:c r="M3481" s="24" t="str">
        <x:v>I am a PhD applicant this year for fall 20-26. I wanted to know if I selected to send my TOEFL scores to University of Toronto right now, will it work? In the portal I noticed that you can input your scores manually. But they also require you to send the scores through ETS. I don't know whether I have enough time now (30 November, today), to pay for sending the scores. It might happen that the whole application got cancelled because the scores didn't reach U of T on-time. Any insight on this would be much appreciated.</x:v>
      </x:c>
      <x:c r="N3481" s="27" t="str">
        <x:v>https://www.reddit.com/r/gradadmissions/comments/1pa4ozi/late_toefl_score_sending_to_u_of_t/</x:v>
      </x:c>
      <x:c r="O3481" s="27" t="str">
        <x:v>https://www.reddit.com/r/gradadmissions/comments/1pa4ozi/late_toefl_score_sending_to_u_of_t/</x:v>
      </x:c>
      <x:c r="P3481" s="24" t="str">
        <x:v>No</x:v>
      </x:c>
      <x:c r="Q3481" s="24" t="str"/>
    </x:row>
    <x:row r="3482" ht="42" customHeight="1">
      <x:c r="A3482" s="21" t="str">
        <x:v>1pa457h</x:v>
      </x:c>
      <x:c r="B3482" s="21" t="str">
        <x:v>gradadmissions</x:v>
      </x:c>
      <x:c r="C3482" s="21" t="n">
        <x:v>45991.01298611111</x:v>
      </x:c>
      <x:c r="D3482" s="21" t="str">
        <x:v>2025-11</x:v>
      </x:c>
      <x:c r="E3482" s="21" t="str">
        <x:v>Medium</x:v>
      </x:c>
      <x:c r="F3482" s="21" t="str">
        <x:v>11</x:v>
      </x:c>
      <x:c r="G3482" s="21" t="str">
        <x:v>ETH Zurich</x:v>
      </x:c>
      <x:c r="H3482" s="21" t="n">
        <x:v>1</x:v>
      </x:c>
      <x:c r="I3482" s="21" t="n">
        <x:v>6</x:v>
      </x:c>
      <x:c r="J3482" s="21" t="n">
        <x:v>0.6700000166893005</x:v>
      </x:c>
      <x:c r="K3482" s="21" t="str">
        <x:v>Computer Sciences</x:v>
      </x:c>
      <x:c r="L3482" s="21" t="str">
        <x:v>Is going overseas a good idea for a US CompSci student?</x:v>
      </x:c>
      <x:c r="M3482" s="21" t="str">
        <x:v>Hey everyone. I’m a second year CS student at Georgia Tech right now, and I’m trying to figure out if grad school overseas (or just in general) is a good option for me. I had given up on trying for anything outside the US, but due to some recent life events it’s back on the table for me. Is ETH Zurich, my current top choice, a good goal to shoot for? I absolutely loved Switzerland when I’ve visited, and from my time living in Germany I really like that general area (and I’m interested in learning German anyway). Is going for a masters degree there worth it? From what I’ve heard, the benefit of a masters largely relies on what research you do (especially for CS) and I’m not super knowledgeable about how ETH Zurich is seen both overseas and in the US. If ETH Zurich isn’t really worth it, are there any other universities I could look into, both abroad and in the US?</x:v>
      </x:c>
      <x:c r="N3482" s="26" t="str">
        <x:v>https://www.reddit.com/r/gradadmissions/comments/1pa457h/is_going_overseas_a_good_idea_for_a_us_compsci/</x:v>
      </x:c>
      <x:c r="O3482" s="26" t="str">
        <x:v>https://www.reddit.com/r/gradadmissions/comments/1pa457h/is_going_overseas_a_good_idea_for_a_us_compsci/</x:v>
      </x:c>
      <x:c r="P3482" s="21" t="str">
        <x:v>No</x:v>
      </x:c>
      <x:c r="Q3482" s="21" t="str"/>
    </x:row>
    <x:row r="3483" ht="42" customHeight="1">
      <x:c r="A3483" s="24" t="str">
        <x:v>1pa43ya</x:v>
      </x:c>
      <x:c r="B3483" s="24" t="str">
        <x:v>GradSchool</x:v>
      </x:c>
      <x:c r="C3483" s="24" t="n">
        <x:v>45991.01188657407</x:v>
      </x:c>
      <x:c r="D3483" s="24" t="str">
        <x:v>2025-11</x:v>
      </x:c>
      <x:c r="E3483" s="24" t="str">
        <x:v>Medium</x:v>
      </x:c>
      <x:c r="F3483" s="24" t="str">
        <x:v>11</x:v>
      </x:c>
      <x:c r="G3483" s="24" t="str">
        <x:v>ETH Zurich</x:v>
      </x:c>
      <x:c r="H3483" s="24" t="n">
        <x:v>0</x:v>
      </x:c>
      <x:c r="I3483" s="24" t="n">
        <x:v>1</x:v>
      </x:c>
      <x:c r="J3483" s="24" t="n">
        <x:v>0.5</x:v>
      </x:c>
      <x:c r="K3483" s="24" t="str">
        <x:v>Admissions &amp; Applications</x:v>
      </x:c>
      <x:c r="L3483" s="24" t="str">
        <x:v>Is going overseas a good idea for a US CompSci student?</x:v>
      </x:c>
      <x:c r="M3483" s="24" t="str">
        <x:v>Hey everyone. I’m a second year CS student at Georgia Tech right now, and I’m trying to figure out if grad school overseas (or just in general) is a good option for me. I had given up on trying for anything outside the US, but due to some recent life events it’s back on the table for me. Is ETH Zurich, my current top choice, a good goal to shoot for? I absolutely loved Switzerland when I’ve visited, and from my time living in Germany I really like that general area (and I’m interested in learning German anyway). Is going for a masters degree there worth it? From what I’ve heard, the benefit of a masters largely relies on what research you do (especially for CS) and I’m not super knowledgeable about how ETH Zurich is seen both overseas and in the US. If ETH Zurich isn’t really worth it, are there any other universities I could look into, both abroad and in the US? Also, if there’s a better place to ask this question or if I need to give more info, please lmk!</x:v>
      </x:c>
      <x:c r="N3483" s="27" t="str">
        <x:v>https://www.reddit.com/r/GradSchool/comments/1pa43ya/is_going_overseas_a_good_idea_for_a_us_compsci/</x:v>
      </x:c>
      <x:c r="O3483" s="27" t="str">
        <x:v>https://www.reddit.com/r/GradSchool/comments/1pa43ya/is_going_overseas_a_good_idea_for_a_us_compsci/</x:v>
      </x:c>
      <x:c r="P3483" s="24" t="str">
        <x:v>No</x:v>
      </x:c>
      <x:c r="Q3483" s="24" t="str"/>
    </x:row>
    <x:row r="3484" ht="42" customHeight="1">
      <x:c r="A3484" s="21" t="str">
        <x:v>1pa1zx1</x:v>
      </x:c>
      <x:c r="B3484" s="21" t="str">
        <x:v>gradadmissions</x:v>
      </x:c>
      <x:c r="C3484" s="21" t="n">
        <x:v>45990.94550925926</x:v>
      </x:c>
      <x:c r="D3484" s="21" t="str">
        <x:v>2025-11</x:v>
      </x:c>
      <x:c r="E3484" s="21" t="str">
        <x:v>Medium</x:v>
      </x:c>
      <x:c r="F3484" s="21" t="str">
        <x:v>11 | 21</x:v>
      </x:c>
      <x:c r="G3484" s="21" t="str">
        <x:v>ETH Zurich | Pennsylvania State University</x:v>
      </x:c>
      <x:c r="H3484" s="21" t="n">
        <x:v>1</x:v>
      </x:c>
      <x:c r="I3484" s="21" t="n">
        <x:v>3</x:v>
      </x:c>
      <x:c r="J3484" s="21" t="n">
        <x:v>1</x:v>
      </x:c>
      <x:c r="K3484" s="21" t="str">
        <x:v>Engineering</x:v>
      </x:c>
      <x:c r="L3484" s="21" t="str">
        <x:v>Profile review and chances, PhD/MSc in quantum computing/Engineering</x:v>
      </x:c>
      <x:c r="M3484" s="21" t="str">
        <x:v>Hii, hope you are all well!! I was looking for your suggestions regarding my profile's chances at these Universities in the US and Europe. \- Dual Bachelor's degree in Computer Engineering and Physics, with a minor in Nanoelectronics Engineering. \- CGPA: 3.75/4, minor GPA: 3.9/4 \-Top Uni in my country (Middle East), with legacy students before abroad in PhDs (US) in the same field \- 5 total internships in: 1) My undergrad uni quantum communications laboratory (photonic) (6 months) 2) Joint internship between two other universities in microelectronics and a fabrication lab (1.5 months) 3) internship in superconducting quantum chips (1.5 months) 4) 2 other 3-month internships abroad (Germany and Switzerland) in superconducting quantum hardware research. \- Work-time experience: 2 years research assistant with Purdue University remotely in quantum engineering (superconducting qubits). \- 3 total published papers in superconducting quantum engineering (2 journals and one conference with poster presentation) - all at top venues in the field. \- Still taking PGRE and IELTS. \-ECs: Founded a quantum computing club at my university and its subsequent student activities (mostly lectur...</x:v>
      </x:c>
      <x:c r="N3484" s="26" t="str">
        <x:v>https://www.reddit.com/r/gradadmissions/comments/1pa1zx1/profile_review_and_chances_phdmsc_in_quantum/</x:v>
      </x:c>
      <x:c r="O3484" s="26" t="str">
        <x:v>https://www.reddit.com/r/gradadmissions/comments/1pa1zx1/profile_review_and_chances_phdmsc_in_quantum/</x:v>
      </x:c>
      <x:c r="P3484" s="21" t="str">
        <x:v>No</x:v>
      </x:c>
      <x:c r="Q3484" s="21" t="str"/>
    </x:row>
    <x:row r="3485" ht="42" customHeight="1">
      <x:c r="A3485" s="24" t="str">
        <x:v>1pa1smk</x:v>
      </x:c>
      <x:c r="B3485" s="24" t="str">
        <x:v>GradSchool</x:v>
      </x:c>
      <x:c r="C3485" s="24" t="n">
        <x:v>45990.939305555556</x:v>
      </x:c>
      <x:c r="D3485" s="24" t="str">
        <x:v>2025-11</x:v>
      </x:c>
      <x:c r="E3485" s="24" t="str">
        <x:v>Medium</x:v>
      </x:c>
      <x:c r="F3485" s="24" t="str">
        <x:v>14</x:v>
      </x:c>
      <x:c r="G3485" s="24" t="str">
        <x:v>Stanford University</x:v>
      </x:c>
      <x:c r="H3485" s="24" t="n">
        <x:v>1</x:v>
      </x:c>
      <x:c r="I3485" s="24" t="n">
        <x:v>14</x:v>
      </x:c>
      <x:c r="J3485" s="24" t="n">
        <x:v>0.6700000166893005</x:v>
      </x:c>
      <x:c r="K3485" s="24" t="str"/>
      <x:c r="L3485" s="24" t="str">
        <x:v>I am on path to finish my engineering bachelors in 3 years but I dont know if I should somehow stretch it out for grad school</x:v>
      </x:c>
      <x:c r="M3485" s="24" t="str">
        <x:v>Hey everyone. I’m trying to figure out whether graduating early will hurt my chances of getting into top MS Mechanical Engineering programs (specifically Georgia Tech and Stanford). My background: • International student • Second year in college but academically a junior • On track to graduate in 3 years (2027) • Current GPA is around 3.5, and realistically I expect to finish with 3.5–3.6 (I know for a fact it wont be more than that) Experience so far: • Started an engineering robotics club at my university (Controls Lead) • Active member of the Formula SAE team • Previously involved in the rocketry team and planning to return next year as Controls Lead • Completed an internship at a rocketry company in my first year • About to start a research assistant position in a professor’s lab • Likely doing a 6+ month co-op if I stick to the early graduation plan (Would do this on a 4 year plan aswell) • Already working on multiple personal engineering projects outside of class My dilemma: If I graduate early, I lose the opportunity to take on more leadership roles in the clubs I’m involved in. I know that if I stayed the full 4 years, I could take on significantly more responsibility (e...</x:v>
      </x:c>
      <x:c r="N3485" s="27" t="str">
        <x:v>https://www.reddit.com/r/GradSchool/comments/1pa1smk/i_am_on_path_to_finish_my_engineering_bachelors/</x:v>
      </x:c>
      <x:c r="O3485" s="27" t="str">
        <x:v>https://www.reddit.com/r/GradSchool/comments/1pa1smk/i_am_on_path_to_finish_my_engineering_bachelors/</x:v>
      </x:c>
      <x:c r="P3485" s="24" t="str">
        <x:v>No</x:v>
      </x:c>
      <x:c r="Q3485" s="24" t="str"/>
    </x:row>
    <x:row r="3486" ht="42" customHeight="1">
      <x:c r="A3486" s="21" t="str">
        <x:v>1pa1go1</x:v>
      </x:c>
      <x:c r="B3486" s="21" t="str">
        <x:v>gradadmissions</x:v>
      </x:c>
      <x:c r="C3486" s="21" t="n">
        <x:v>45990.929143518515</x:v>
      </x:c>
      <x:c r="D3486" s="21" t="str">
        <x:v>2025-11</x:v>
      </x:c>
      <x:c r="E3486" s="21" t="str">
        <x:v>Medium</x:v>
      </x:c>
      <x:c r="F3486" s="21" t="str">
        <x:v>20</x:v>
      </x:c>
      <x:c r="G3486" s="21" t="str">
        <x:v>New York University (NYU)</x:v>
      </x:c>
      <x:c r="H3486" s="21" t="n">
        <x:v>1</x:v>
      </x:c>
      <x:c r="I3486" s="21" t="n">
        <x:v>7</x:v>
      </x:c>
      <x:c r="J3486" s="21" t="n">
        <x:v>0.6700000166893005</x:v>
      </x:c>
      <x:c r="K3486" s="21" t="str">
        <x:v>Computer Sciences</x:v>
      </x:c>
      <x:c r="L3486" s="21" t="str">
        <x:v>Am I good enough for a CS masters</x:v>
      </x:c>
      <x:c r="M3486" s="21" t="str">
        <x:v>NYU, 3.47 GPA, Dual degree student in Computer Science and Electrical Engineering. I took too many classes at once and took a real crash in my sophomore year, getting a C in Discrete and Data Structures. I still have a year till I graduate, but I am deathly afraid that my in-major grades might disqualify me from competitive top programs. I feel like I have a lot to offer as a holistic pick, and was wondering if you guys could do a deep dive on my strengths and give me suggestions on how to orient my last year. I'm fine with taking a gap year or working for a company, so no deadline for a life plan. https://preview.redd.it/xggdoazmt94g1.png?width=612&amp;format=png&amp;auto=webp&amp;s=1d56925ff75118615f60c19ccb3aec0187830b03</x:v>
      </x:c>
      <x:c r="N3486" s="26" t="str">
        <x:v>https://www.reddit.com/r/gradadmissions/comments/1pa1go1/am_i_good_enough_for_a_cs_masters/</x:v>
      </x:c>
      <x:c r="O3486" s="26" t="str">
        <x:v>https://www.reddit.com/r/gradadmissions/comments/1pa1go1/am_i_good_enough_for_a_cs_masters/</x:v>
      </x:c>
      <x:c r="P3486" s="21" t="str">
        <x:v>No</x:v>
      </x:c>
      <x:c r="Q3486" s="21" t="str">
        <x:v>Acronym-only institution match</x:v>
      </x:c>
    </x:row>
    <x:row r="3487" ht="42" customHeight="1">
      <x:c r="A3487" s="24" t="str">
        <x:v>1p9zvcz</x:v>
      </x:c>
      <x:c r="B3487" s="24" t="str">
        <x:v>gradadmissions</x:v>
      </x:c>
      <x:c r="C3487" s="24" t="n">
        <x:v>45990.88107638889</x:v>
      </x:c>
      <x:c r="D3487" s="24" t="str">
        <x:v>2025-11</x:v>
      </x:c>
      <x:c r="E3487" s="24" t="str">
        <x:v>Medium</x:v>
      </x:c>
      <x:c r="F3487" s="24" t="str">
        <x:v>30</x:v>
      </x:c>
      <x:c r="G3487" s="24" t="str">
        <x:v>University of Pennsylvania</x:v>
      </x:c>
      <x:c r="H3487" s="24" t="n">
        <x:v>1</x:v>
      </x:c>
      <x:c r="I3487" s="24" t="n">
        <x:v>4</x:v>
      </x:c>
      <x:c r="J3487" s="24" t="n">
        <x:v>1</x:v>
      </x:c>
      <x:c r="K3487" s="24" t="str">
        <x:v>General Advice</x:v>
      </x:c>
      <x:c r="L3487" s="24" t="str">
        <x:v>Late letter of recommendation</x:v>
      </x:c>
      <x:c r="M3487" s="24" t="str">
        <x:v>My application is due December 1st but the person who is doing my letter of recommendation can’t submit it until December 3rd. Will University of Pennsylvania care?</x:v>
      </x:c>
      <x:c r="N3487" s="27" t="str">
        <x:v>https://www.reddit.com/r/gradadmissions/comments/1p9zvcz/late_letter_of_recommendation/</x:v>
      </x:c>
      <x:c r="O3487" s="27" t="str">
        <x:v>https://www.reddit.com/r/gradadmissions/comments/1p9zvcz/late_letter_of_recommendation/</x:v>
      </x:c>
      <x:c r="P3487" s="24" t="str">
        <x:v>No</x:v>
      </x:c>
      <x:c r="Q3487" s="24" t="str"/>
    </x:row>
    <x:row r="3488" ht="42" customHeight="1">
      <x:c r="A3488" s="21" t="str">
        <x:v>1p9zhtj</x:v>
      </x:c>
      <x:c r="B3488" s="21" t="str">
        <x:v>gradadmissions</x:v>
      </x:c>
      <x:c r="C3488" s="21" t="n">
        <x:v>45990.86984953703</x:v>
      </x:c>
      <x:c r="D3488" s="21" t="str">
        <x:v>2025-11</x:v>
      </x:c>
      <x:c r="E3488" s="21" t="str">
        <x:v>Low</x:v>
      </x:c>
      <x:c r="F3488" s="21" t="str">
        <x:v>13</x:v>
      </x:c>
      <x:c r="G3488" s="21" t="str">
        <x:v>University of California, Berkeley (UCB)</x:v>
      </x:c>
      <x:c r="H3488" s="21" t="n">
        <x:v>0</x:v>
      </x:c>
      <x:c r="I3488" s="21" t="n">
        <x:v>0</x:v>
      </x:c>
      <x:c r="J3488" s="21" t="n">
        <x:v>0.5</x:v>
      </x:c>
      <x:c r="K3488" s="21" t="str">
        <x:v>Social Sciences</x:v>
      </x:c>
      <x:c r="L3488" s="21" t="str">
        <x:v>UC Berkeley Sociology Writing Sample</x:v>
      </x:c>
      <x:c r="M3488" s="21" t="str">
        <x:v>Hey there! Looking to submit a writing sample for UC Berkeley but worried it's too short. They say the average sample is 15-16 pages. Mine is about 11 pages double spaced but contains original empiricial research and statistics. When you add the graphs and tables in the appendix, it's 3 more pages. Is that enough, or should I find a different writing sample?</x:v>
      </x:c>
      <x:c r="N3488" s="26" t="str">
        <x:v>https://www.reddit.com/r/gradadmissions/comments/1p9zhtj/uc_berkeley_sociology_writing_sample/</x:v>
      </x:c>
      <x:c r="O3488" s="26" t="str">
        <x:v>https://www.reddit.com/r/gradadmissions/comments/1p9zhtj/uc_berkeley_sociology_writing_sample/</x:v>
      </x:c>
      <x:c r="P3488" s="21" t="str">
        <x:v>No</x:v>
      </x:c>
      <x:c r="Q3488" s="21" t="str">
        <x:v>Institution-only context; manual relevance review</x:v>
      </x:c>
    </x:row>
    <x:row r="3489" ht="42" customHeight="1">
      <x:c r="A3489" s="24" t="str">
        <x:v>1p9wswc</x:v>
      </x:c>
      <x:c r="B3489" s="24" t="str">
        <x:v>gradadmissions</x:v>
      </x:c>
      <x:c r="C3489" s="24" t="n">
        <x:v>45990.79162037037</x:v>
      </x:c>
      <x:c r="D3489" s="24" t="str">
        <x:v>2025-11</x:v>
      </x:c>
      <x:c r="E3489" s="24" t="str">
        <x:v>Medium</x:v>
      </x:c>
      <x:c r="F3489" s="24" t="str">
        <x:v>13</x:v>
      </x:c>
      <x:c r="G3489" s="24" t="str">
        <x:v>University of California, Berkeley (UCB)</x:v>
      </x:c>
      <x:c r="H3489" s="24" t="n">
        <x:v>4</x:v>
      </x:c>
      <x:c r="I3489" s="24" t="n">
        <x:v>2</x:v>
      </x:c>
      <x:c r="J3489" s="24" t="n">
        <x:v>1</x:v>
      </x:c>
      <x:c r="K3489" s="24" t="str">
        <x:v>Physical Sciences</x:v>
      </x:c>
      <x:c r="L3489" s="24" t="str">
        <x:v>SOP and Research Summary</x:v>
      </x:c>
      <x:c r="M3489" s="24" t="str">
        <x:v>I'm applying to a school that asks for both an SOP and a research summary. I put the prompts for them below. In that case, should I still talk about my research in my SOP? (I did for my SOPs for all other schools since it's common practice.) I feel like there will definitely be a LOT of duplicate information if I write about research in both. Any thoughts? SOP: Please describe your aptitude and motivation for graduate study in your area of specialization, including your preparation for this field of study, your academic plans or research interests, and your future career goals. Please be specific about why UC Berkeley would be a good intellectual fit for you. Research Summary: Please upload a PDF summarizing the research projects in which you have participated. Include research carried out during regular semesters of study and summers, and indicate the research director and institution associated with each project. Briefly state the goals of each project, and summarize the work you personally accomplished.</x:v>
      </x:c>
      <x:c r="N3489" s="27" t="str">
        <x:v>https://www.reddit.com/r/gradadmissions/comments/1p9wswc/sop_and_research_summary/</x:v>
      </x:c>
      <x:c r="O3489" s="27" t="str">
        <x:v>https://www.reddit.com/r/gradadmissions/comments/1p9wswc/sop_and_research_summary/</x:v>
      </x:c>
      <x:c r="P3489" s="24" t="str">
        <x:v>No</x:v>
      </x:c>
      <x:c r="Q3489" s="24" t="str"/>
    </x:row>
    <x:row r="3490" ht="42" customHeight="1">
      <x:c r="A3490" s="21" t="str">
        <x:v>1p9watn</x:v>
      </x:c>
      <x:c r="B3490" s="21" t="str">
        <x:v>gradadmissions</x:v>
      </x:c>
      <x:c r="C3490" s="21" t="n">
        <x:v>45990.77758101852</x:v>
      </x:c>
      <x:c r="D3490" s="21" t="str">
        <x:v>2025-11</x:v>
      </x:c>
      <x:c r="E3490" s="21" t="str">
        <x:v>Medium</x:v>
      </x:c>
      <x:c r="F3490" s="21" t="str">
        <x:v>2 | 6</x:v>
      </x:c>
      <x:c r="G3490" s="21" t="str">
        <x:v>University of Toronto | The London School of Economics and Political Science (LSE)</x:v>
      </x:c>
      <x:c r="H3490" s="21" t="n">
        <x:v>0</x:v>
      </x:c>
      <x:c r="I3490" s="21" t="n">
        <x:v>1</x:v>
      </x:c>
      <x:c r="J3490" s="21" t="n">
        <x:v>0.5</x:v>
      </x:c>
      <x:c r="K3490" s="21" t="str">
        <x:v>General Advice</x:v>
      </x:c>
      <x:c r="L3490" s="21" t="str">
        <x:v>losing my mind and need advice: what is a competitive masters degree application</x:v>
      </x:c>
      <x:c r="M3490" s="21" t="str">
        <x:v>i'm so sorry if this post makes no sense to anyone or seems rushed, but im genuinely at a point where i feel impossibly stuck and can't gauge whether or not i'm wasting my time/money/resources with applying to the master's programs on my list. how you guys are doing this i have no idea. i know im making my life harder for a number of reasons-- i so badly want to apply to more competitive schools that aren't in canada (cambridge, LSE, columbia, oxford, etc) but feel so stuck at a loss for whether or not i have a shot at getting in anywhere at all. i'm a human bio student with a 3.6-7, ECs &amp; campus leaderships roles, a research job/course placement in a relevant area, but am altogether just not a trad applicant (looking at programs in global affairs, human rights, etc) and regardless, i have no idea of whether i'm good enough for any of these schools. i feel so dumb that i don't have a 4.0 (mental health 1st year brought me down pretty hard) and i really have no idea what to do. the profs i like and that like me are in completely different areas of study, and i just feel screwed and bound for failure. is there anyone at uoft i can actually talk to to see if i have what these schoo...</x:v>
      </x:c>
      <x:c r="N3490" s="26" t="str">
        <x:v>https://www.reddit.com/r/gradadmissions/comments/1p9watn/losing_my_mind_and_need_advice_what_is_a/</x:v>
      </x:c>
      <x:c r="O3490" s="26" t="str">
        <x:v>https://www.reddit.com/r/gradadmissions/comments/1p9watn/losing_my_mind_and_need_advice_what_is_a/</x:v>
      </x:c>
      <x:c r="P3490" s="21" t="str">
        <x:v>No</x:v>
      </x:c>
      <x:c r="Q3490" s="21" t="str">
        <x:v>Acronym-only institution match</x:v>
      </x:c>
    </x:row>
    <x:row r="3491" ht="42" customHeight="1">
      <x:c r="A3491" s="24" t="str">
        <x:v>1p9tl8f</x:v>
      </x:c>
      <x:c r="B3491" s="24" t="str">
        <x:v>gradadmissions</x:v>
      </x:c>
      <x:c r="C3491" s="24" t="n">
        <x:v>45990.700474537036</x:v>
      </x:c>
      <x:c r="D3491" s="24" t="str">
        <x:v>2025-11</x:v>
      </x:c>
      <x:c r="E3491" s="24" t="str">
        <x:v>Medium</x:v>
      </x:c>
      <x:c r="F3491" s="24" t="str">
        <x:v>11 | 14</x:v>
      </x:c>
      <x:c r="G3491" s="24" t="str">
        <x:v>ETH Zurich | Stanford University</x:v>
      </x:c>
      <x:c r="H3491" s="24" t="n">
        <x:v>2</x:v>
      </x:c>
      <x:c r="I3491" s="24" t="n">
        <x:v>3</x:v>
      </x:c>
      <x:c r="J3491" s="24" t="n">
        <x:v>0.75</x:v>
      </x:c>
      <x:c r="K3491" s="24" t="str">
        <x:v>Computational Sciences</x:v>
      </x:c>
      <x:c r="L3491" s="24" t="str">
        <x:v>PhD in Applied Math – realistic from CS+Math undergrad?</x:v>
      </x:c>
      <x:c r="M3491" s="24" t="str">
        <x:v>Hi everyone, I’d really appreciate honest thoughts on my chances and profile for **Fall 2027 PhD admissions** in **Applied Mathematics** at places like: * MIT (CSE) * Stanford (ICME) * UT Austin (CSEM / Oden Institute) * Princeton (PACM) * EPFL / ETH Zürich * Imperial (SciML / applied math) **Background (international):** * Undergrad: dual **BSc in Computer Science + Applied Mathematics** * GPA: 4.0 * By the time I apply I will have **1 year of research experience** in Scientific Machine Learning **Relevant academics:** * Math: real/advanced calculus, numerical analysis, optimization, PDEs, probability/statistics, etc. * CS: algorithms/data structures, theory of computation, OS, ML, etc. **My questions:** 1. Given that I’m coming straight from undergrad, how realistic is aiming at the above programs in **Applied Math**? 2. Are there particular programs in this tier that are **more open to strong undergrads without a master’s**? 3. What would be the most impactful ways to improve my profile over the next year? I know these programs are extremely competitive; I’m trying to be realistic and plan early. Any advice, stats, or experiences from people in similar situations would be rea...</x:v>
      </x:c>
      <x:c r="N3491" s="27" t="str">
        <x:v>https://www.reddit.com/r/gradadmissions/comments/1p9tl8f/phd_in_applied_math_realistic_from_csmath/</x:v>
      </x:c>
      <x:c r="O3491" s="27" t="str">
        <x:v>https://www.reddit.com/r/gradadmissions/comments/1p9tl8f/phd_in_applied_math_realistic_from_csmath/</x:v>
      </x:c>
      <x:c r="P3491" s="24" t="str">
        <x:v>No</x:v>
      </x:c>
      <x:c r="Q3491" s="24" t="str"/>
    </x:row>
    <x:row r="3492" ht="42" customHeight="1">
      <x:c r="A3492" s="21" t="str">
        <x:v>1p9t0hk</x:v>
      </x:c>
      <x:c r="B3492" s="21" t="str">
        <x:v>gradadmissions</x:v>
      </x:c>
      <x:c r="C3492" s="21" t="n">
        <x:v>45990.684166666666</x:v>
      </x:c>
      <x:c r="D3492" s="21" t="str">
        <x:v>2025-11</x:v>
      </x:c>
      <x:c r="E3492" s="21" t="str">
        <x:v>Medium</x:v>
      </x:c>
      <x:c r="F3492" s="21" t="str">
        <x:v>13 | 30</x:v>
      </x:c>
      <x:c r="G3492" s="21" t="str">
        <x:v>University of California, Berkeley (UCB) | University of Pennsylvania</x:v>
      </x:c>
      <x:c r="H3492" s="21" t="n">
        <x:v>0</x:v>
      </x:c>
      <x:c r="I3492" s="21" t="n">
        <x:v>1</x:v>
      </x:c>
      <x:c r="J3492" s="21" t="n">
        <x:v>0.5</x:v>
      </x:c>
      <x:c r="K3492" s="21" t="str">
        <x:v>Social Sciences</x:v>
      </x:c>
      <x:c r="L3492" s="21" t="str">
        <x:v>Do I Have a Shot?</x:v>
      </x:c>
      <x:c r="M3492" s="21" t="str">
        <x:v>I’m applying to Masters programs this cycle. I’m a current undergrad senior (at a NESCAC) Majoring in Economics and minoring in Math and Computer Science. Overall GPA is 3.96, but 4.0 in major/minors. I’m currently a Research Assistant, working 15ish hours per week. Just scored a 329 on the GRE (161V/168Q). I’m currently writing my undergrad thesis, and my advisor said I will likely get an A; I can submit this as a writing sample where applicable. There are several catches, though. 1) I studied abroad last year and had some medical issues, and didn’t do very well. I averaged somewhere around a B+, but in one of my courses I got an Incomplete because I couldn’t take an exam (due to aforementioned medical issues). 2) Other than currently being a research assistant (and some previous work my freshman/sophomore years as a grader and TA), I have literally no extracurriculars. No, not even a club. 3) The schools/programs on my list are the top programs. I’m happy to take recommendations for schools that are less of a reach to add. UChicago - MAPSS QMSA UPenn - Master of Applied Econ and Data Science UCLA - Master of Quantitative Economics UC Berkeley - Master of Analytics Columbia - M...</x:v>
      </x:c>
      <x:c r="N3492" s="26" t="str">
        <x:v>https://www.reddit.com/r/gradadmissions/comments/1p9t0hk/do_i_have_a_shot/</x:v>
      </x:c>
      <x:c r="O3492" s="26" t="str">
        <x:v>https://www.reddit.com/r/gradadmissions/comments/1p9t0hk/do_i_have_a_shot/</x:v>
      </x:c>
      <x:c r="P3492" s="21" t="str">
        <x:v>No</x:v>
      </x:c>
      <x:c r="Q3492" s="21" t="str">
        <x:v>Acronym-only institution match</x:v>
      </x:c>
    </x:row>
    <x:row r="3493" ht="42" customHeight="1">
      <x:c r="A3493" s="24" t="str">
        <x:v>1p962o0</x:v>
      </x:c>
      <x:c r="B3493" s="24" t="str">
        <x:v>gradadmissions</x:v>
      </x:c>
      <x:c r="C3493" s="24" t="n">
        <x:v>45989.8778125</x:v>
      </x:c>
      <x:c r="D3493" s="24" t="str">
        <x:v>2025-11</x:v>
      </x:c>
      <x:c r="E3493" s="24" t="str">
        <x:v>Medium</x:v>
      </x:c>
      <x:c r="F3493" s="24" t="str">
        <x:v>2</x:v>
      </x:c>
      <x:c r="G3493" s="24" t="str">
        <x:v>University of Toronto</x:v>
      </x:c>
      <x:c r="H3493" s="24" t="n">
        <x:v>1</x:v>
      </x:c>
      <x:c r="I3493" s="24" t="n">
        <x:v>1</x:v>
      </x:c>
      <x:c r="J3493" s="24" t="n">
        <x:v>1</x:v>
      </x:c>
      <x:c r="K3493" s="24" t="str">
        <x:v>Computer Sciences</x:v>
      </x:c>
      <x:c r="L3493" s="24" t="str">
        <x:v>Question About LOR Submission</x:v>
      </x:c>
      <x:c r="M3493" s="24" t="str">
        <x:v>Hi everyone, I’m applying to Harvard and the University of Toronto for graduate programs. One of my professors has written the recommendation letter, but the official university authentication/stamp is not ready yet. Could anyone share their experience: 1. Do Harvard and Toronto accept recommendation letters without the authentication/stamp as long as the professor uploads them by the deadline? 2. Can recommenders re-upload an updated letter later if needed? I want to make sure I don’t miss the Dec 1 deadline. Any official experience or insight would be really helpful.</x:v>
      </x:c>
      <x:c r="N3493" s="27" t="str">
        <x:v>https://www.reddit.com/r/gradadmissions/comments/1p962o0/question_about_lor_submission/</x:v>
      </x:c>
      <x:c r="O3493" s="27" t="str">
        <x:v>https://www.reddit.com/r/gradadmissions/comments/1p962o0/question_about_lor_submission/</x:v>
      </x:c>
      <x:c r="P3493" s="24" t="str">
        <x:v>No</x:v>
      </x:c>
      <x:c r="Q3493" s="24" t="str"/>
    </x:row>
    <x:row r="3494" ht="42" customHeight="1">
      <x:c r="A3494" s="21" t="str">
        <x:v>1p958g2</x:v>
      </x:c>
      <x:c r="B3494" s="21" t="str">
        <x:v>gradadmissions</x:v>
      </x:c>
      <x:c r="C3494" s="21" t="n">
        <x:v>45989.85313657407</x:v>
      </x:c>
      <x:c r="D3494" s="21" t="str">
        <x:v>2025-11</x:v>
      </x:c>
      <x:c r="E3494" s="21" t="str">
        <x:v>Medium</x:v>
      </x:c>
      <x:c r="F3494" s="21" t="str">
        <x:v>2</x:v>
      </x:c>
      <x:c r="G3494" s="21" t="str">
        <x:v>University of Toronto</x:v>
      </x:c>
      <x:c r="H3494" s="21" t="n">
        <x:v>0</x:v>
      </x:c>
      <x:c r="I3494" s="21" t="n">
        <x:v>0</x:v>
      </x:c>
      <x:c r="J3494" s="21" t="n">
        <x:v>0.5</x:v>
      </x:c>
      <x:c r="K3494" s="21" t="str">
        <x:v>Computer Sciences</x:v>
      </x:c>
      <x:c r="L3494" s="21" t="str">
        <x:v>does the letter need a stamp before the deadline?</x:v>
      </x:c>
      <x:c r="M3494" s="21" t="str">
        <x:v>Hi everyone, I’m applying to Harvard and the University of Toronto for graduate programs. One of my professors has written the recommendation letter, but the formal university stamp is not ready yet. Does anyone know: 1. Do Harvard and Toronto accept recommendation letters without the stamp as long as the professor uploads them by the deadline? 2. Can recommenders re-upload an updated letter later if needed? Trying to avoid missing the Dec 1 deadline. Any official experience would really help. Thank you!</x:v>
      </x:c>
      <x:c r="N3494" s="26" t="str">
        <x:v>https://www.reddit.com/r/gradadmissions/comments/1p958g2/does_the_letter_need_a_stamp_before_the_deadline/</x:v>
      </x:c>
      <x:c r="O3494" s="26" t="str">
        <x:v>https://www.reddit.com/r/gradadmissions/comments/1p958g2/does_the_letter_need_a_stamp_before_the_deadline/</x:v>
      </x:c>
      <x:c r="P3494" s="21" t="str">
        <x:v>No</x:v>
      </x:c>
      <x:c r="Q3494" s="21" t="str"/>
    </x:row>
    <x:row r="3495" ht="42" customHeight="1">
      <x:c r="A3495" s="24" t="str">
        <x:v>1p950h0</x:v>
      </x:c>
      <x:c r="B3495" s="24" t="str">
        <x:v>GradSchool</x:v>
      </x:c>
      <x:c r="C3495" s="24" t="n">
        <x:v>45989.84678240741</x:v>
      </x:c>
      <x:c r="D3495" s="24" t="str">
        <x:v>2025-11</x:v>
      </x:c>
      <x:c r="E3495" s="24" t="str">
        <x:v>Medium</x:v>
      </x:c>
      <x:c r="F3495" s="24" t="str">
        <x:v>20</x:v>
      </x:c>
      <x:c r="G3495" s="24" t="str">
        <x:v>New York University (NYU)</x:v>
      </x:c>
      <x:c r="H3495" s="24" t="n">
        <x:v>36</x:v>
      </x:c>
      <x:c r="I3495" s="24" t="n">
        <x:v>39</x:v>
      </x:c>
      <x:c r="J3495" s="24" t="n">
        <x:v>0.8700000047683716</x:v>
      </x:c>
      <x:c r="K3495" s="24" t="str"/>
      <x:c r="L3495" s="24" t="str">
        <x:v>Depression: Program pressures to withdraw despite good performance</x:v>
      </x:c>
      <x:c r="M3495" s="24" t="str">
        <x:v>I’m having depression for the first time in my life, which is scary, but I’m attending all my counseling appointments and I hope I will recover soon (fingers crossed). The program is aware of it, and by email they seem super nice as well. However, in the last meeting, the Director said, *“If you’re struggling, just withdraw the program,*” even though my performance is still good (3.9 GPA) and I like to learn. I refused, saying that I would lose my funding, and then, out of the blue, she started threatening to talk to my sponsor. I said that if I lose this funding, I cannot afford the high cost of the graduate program at New York University, which has one of the highest tuition fees in the world and my dream was coming here. For more shock, I have been reading that if I withdraw right now, **I will lose my visa**, and I am very scared about how the immigration situation is right now. I left the office before the meeting finished sobbing and I asked for support more than one month ago, as I do not want to meet again with the Director alone, but nobody replies. The accommodation of connecting to class on the days I am not feeling well has also been **denied**, even though my counse...</x:v>
      </x:c>
      <x:c r="N3495" s="27" t="str">
        <x:v>https://www.reddit.com/r/GradSchool/comments/1p950h0/depression_program_pressures_to_withdraw_despite/</x:v>
      </x:c>
      <x:c r="O3495" s="27" t="str">
        <x:v>https://www.reddit.com/r/GradSchool/comments/1p950h0/depression_program_pressures_to_withdraw_despite/</x:v>
      </x:c>
      <x:c r="P3495" s="24" t="str">
        <x:v>No</x:v>
      </x:c>
      <x:c r="Q3495" s="24" t="str"/>
    </x:row>
    <x:row r="3496" ht="42" customHeight="1">
      <x:c r="A3496" s="21" t="str">
        <x:v>1p94ygb</x:v>
      </x:c>
      <x:c r="B3496" s="21" t="str">
        <x:v>gradadmissions</x:v>
      </x:c>
      <x:c r="C3496" s="21" t="n">
        <x:v>45989.84521990741</x:v>
      </x:c>
      <x:c r="D3496" s="21" t="str">
        <x:v>2025-11</x:v>
      </x:c>
      <x:c r="E3496" s="21" t="str">
        <x:v>Medium</x:v>
      </x:c>
      <x:c r="F3496" s="21" t="str">
        <x:v>15</x:v>
      </x:c>
      <x:c r="G3496" s="21" t="str">
        <x:v>University of Oxford</x:v>
      </x:c>
      <x:c r="H3496" s="21" t="n">
        <x:v>1</x:v>
      </x:c>
      <x:c r="I3496" s="21" t="n">
        <x:v>1</x:v>
      </x:c>
      <x:c r="J3496" s="21" t="n">
        <x:v>1</x:v>
      </x:c>
      <x:c r="K3496" s="21" t="str">
        <x:v>Computational Sciences</x:v>
      </x:c>
      <x:c r="L3496" s="21" t="str">
        <x:v>Interview for DPhil</x:v>
      </x:c>
      <x:c r="M3496" s="21" t="str">
        <x:v>Hi, I contacted a potential supervisor for a Dphil in university of Oxford, I had online interview where I introduced myself and my research interest. In few days, I’ll be meeting them in person, what I will be expecting in this meeting? Also, is having in person meeting is a good sign? I already have fund covering my living expenses and tuition fees. Any advice will be really helpful. Thanks!</x:v>
      </x:c>
      <x:c r="N3496" s="26" t="str">
        <x:v>https://www.reddit.com/r/gradadmissions/comments/1p94ygb/interview_for_dphil/</x:v>
      </x:c>
      <x:c r="O3496" s="26" t="str">
        <x:v>https://www.reddit.com/r/gradadmissions/comments/1p94ygb/interview_for_dphil/</x:v>
      </x:c>
      <x:c r="P3496" s="21" t="str">
        <x:v>No</x:v>
      </x:c>
      <x:c r="Q3496" s="21" t="str"/>
    </x:row>
    <x:row r="3497" ht="42" customHeight="1">
      <x:c r="A3497" s="24" t="str">
        <x:v>1p92b9s</x:v>
      </x:c>
      <x:c r="B3497" s="24" t="str">
        <x:v>gradadmissions</x:v>
      </x:c>
      <x:c r="C3497" s="24" t="n">
        <x:v>45989.77186342593</x:v>
      </x:c>
      <x:c r="D3497" s="24" t="str">
        <x:v>2025-11</x:v>
      </x:c>
      <x:c r="E3497" s="24" t="str">
        <x:v>Medium</x:v>
      </x:c>
      <x:c r="F3497" s="24" t="str">
        <x:v>14</x:v>
      </x:c>
      <x:c r="G3497" s="24" t="str">
        <x:v>Stanford University</x:v>
      </x:c>
      <x:c r="H3497" s="24" t="n">
        <x:v>0</x:v>
      </x:c>
      <x:c r="I3497" s="24" t="n">
        <x:v>0</x:v>
      </x:c>
      <x:c r="J3497" s="24" t="n">
        <x:v>0.5</x:v>
      </x:c>
      <x:c r="K3497" s="24" t="str">
        <x:v>Business</x:v>
      </x:c>
      <x:c r="L3497" s="24" t="str">
        <x:v>CGPA 2.3 with an engineering background, Targeting MS in Supply Chain Management (USA)</x:v>
      </x:c>
      <x:c r="M3497" s="24" t="str">
        <x:v>I know my **CGPA** is a problem; it is ***2.3/4.0*** from a reputable university with a QS ranking of 371, but the rest of my profile is significantly stronger, and I need help identifying realistic universities where admission and administrative GA opportunities are possible. **I** ***really need help from professionals or those who have actually conquered this phase, which I am facing. Please give some suggestions or any value you can add!*** **Academic &amp; Research Background:** * \~2 years as a research assistant under an associate professor * **2 papers under review** (Engineering Failure Analysis – Q1, IJLMM – Elsevier) * **1 published book chapter** with De Gruyter * Experience in CFD, CNC machining, AWJM, and mechanical design workflows **Leadership &amp; Fellowships:** * Selected for the **Global Admissions Committee 2025 (Millennium Fellowship)** * **Millennium Fellowship (2024)** \+ certificate for ClearWater Initiative * **Amal Career Prep Fellowship** (Stanford-sponsored) * Led multiple student-run media and management teams (10–30 people) * Massive event-management responsibility; handled logistics for **3,000+ participants** at EME Olympiad **Technical and Professional ...</x:v>
      </x:c>
      <x:c r="N3497" s="27" t="str">
        <x:v>https://www.reddit.com/r/gradadmissions/comments/1p92b9s/cgpa_23_with_an_engineering_background_targeting/</x:v>
      </x:c>
      <x:c r="O3497" s="27" t="str">
        <x:v>https://www.reddit.com/r/gradadmissions/comments/1p92b9s/cgpa_23_with_an_engineering_background_targeting/</x:v>
      </x:c>
      <x:c r="P3497" s="24" t="str">
        <x:v>No</x:v>
      </x:c>
      <x:c r="Q3497" s="24" t="str"/>
    </x:row>
    <x:row r="3498" ht="42" customHeight="1">
      <x:c r="A3498" s="21" t="str">
        <x:v>1p915si</x:v>
      </x:c>
      <x:c r="B3498" s="21" t="str">
        <x:v>GradSchool</x:v>
      </x:c>
      <x:c r="C3498" s="21" t="n">
        <x:v>45989.74105324074</x:v>
      </x:c>
      <x:c r="D3498" s="21" t="str">
        <x:v>2025-11</x:v>
      </x:c>
      <x:c r="E3498" s="21" t="str">
        <x:v>Medium</x:v>
      </x:c>
      <x:c r="F3498" s="21" t="str">
        <x:v>81</x:v>
      </x:c>
      <x:c r="G3498" s="21" t="str">
        <x:v>Arizona State University (Tempe)</x:v>
      </x:c>
      <x:c r="H3498" s="21" t="n">
        <x:v>1</x:v>
      </x:c>
      <x:c r="I3498" s="21" t="n">
        <x:v>0</x:v>
      </x:c>
      <x:c r="J3498" s="21" t="n">
        <x:v>1</x:v>
      </x:c>
      <x:c r="K3498" s="21" t="str"/>
      <x:c r="L3498" s="21" t="str">
        <x:v>Affordable online creative writing masters programs</x:v>
      </x:c>
      <x:c r="M3498" s="21" t="str">
        <x:v>I’m a writer with ADHD who has been working on a short story collection and novel manuscript for 2-3 years. I’ve made mostly progress in developing characters and world building. I’ve received excellent response from workshops on the rough drafts but really am in need of structure to edit and complete these things. I have been unable to submit the work to literary agents or magazines because of it all being unfinished. I would like to join a masters program where I’m required to complete a thesis and create a portfolio of work. Academia has really motivated me in the past - I’ve previously been in a master’s program for game design that was online and asynchronous and did some my best design work. I would prefer it be affordable and completely online - however, I don’t want to do it from SNHU, ASU, or another university with a reputation of just being online. If anyone has any suggestions I would greatly appreciate it. Thank you.</x:v>
      </x:c>
      <x:c r="N3498" s="26" t="str">
        <x:v>https://www.reddit.com/r/GradSchool/comments/1p915si/affordable_online_creative_writing_masters/</x:v>
      </x:c>
      <x:c r="O3498" s="26" t="str">
        <x:v>https://www.reddit.com/r/GradSchool/comments/1p915si/affordable_online_creative_writing_masters/</x:v>
      </x:c>
      <x:c r="P3498" s="21" t="str">
        <x:v>No</x:v>
      </x:c>
      <x:c r="Q3498" s="21" t="str">
        <x:v>Acronym-only institution match</x:v>
      </x:c>
    </x:row>
    <x:row r="3499" ht="42" customHeight="1">
      <x:c r="A3499" s="24" t="str">
        <x:v>1p8xjj6</x:v>
      </x:c>
      <x:c r="B3499" s="24" t="str">
        <x:v>gradadmissions</x:v>
      </x:c>
      <x:c r="C3499" s="24" t="n">
        <x:v>45989.64224537037</x:v>
      </x:c>
      <x:c r="D3499" s="24" t="str">
        <x:v>2025-11</x:v>
      </x:c>
      <x:c r="E3499" s="24" t="str">
        <x:v>Medium</x:v>
      </x:c>
      <x:c r="F3499" s="24" t="str">
        <x:v>3</x:v>
      </x:c>
      <x:c r="G3499" s="24" t="str">
        <x:v>UCL</x:v>
      </x:c>
      <x:c r="H3499" s="24" t="n">
        <x:v>2</x:v>
      </x:c>
      <x:c r="I3499" s="24" t="n">
        <x:v>0</x:v>
      </x:c>
      <x:c r="J3499" s="24" t="n">
        <x:v>1</x:v>
      </x:c>
      <x:c r="K3499" s="24" t="str">
        <x:v>Computer Sciences</x:v>
      </x:c>
      <x:c r="L3499" s="24" t="str">
        <x:v>MSc Machine Learning UCL</x:v>
      </x:c>
      <x:c r="M3499" s="24" t="str">
        <x:v>Hello all :) I have applied for the MSc in Machine Learning at UCL for the academic cohort 26/27. I wanted to ask how hard is it to get in without a traditional computer science or mathematics background? I have a BSc and MSc in Economics from Lancaster university. I achieved a grade of 84.5% in my MSc and won the award for overall academic excellence. One of only two people to achieve this grade ever at Lancaster in the MSc, and achieved what Lancaster deemed as a 4.0GPA (never got below 70% in any module in the MSc). I specialised in computational economics, and did modules that contained heavy linear algebra (matrices, eigenvectors/values, systems of linear equations), discrete optimisation, dynamic programming, and did a data science module during undergrad, including econometrics at MSc. TL;DR MSc Graduate in economics from Lancaster with a grade of 84.5%, what’s my chances to get into UCL MSc machine learning course?</x:v>
      </x:c>
      <x:c r="N3499" s="27" t="str">
        <x:v>https://www.reddit.com/r/gradadmissions/comments/1p8xjj6/msc_machine_learning_ucl/</x:v>
      </x:c>
      <x:c r="O3499" s="27" t="str">
        <x:v>https://www.reddit.com/r/gradadmissions/comments/1p8xjj6/msc_machine_learning_ucl/</x:v>
      </x:c>
      <x:c r="P3499" s="24" t="str">
        <x:v>No</x:v>
      </x:c>
      <x:c r="Q3499" s="24" t="str">
        <x:v>Acronym-only institution match</x:v>
      </x:c>
    </x:row>
    <x:row r="3500" ht="42" customHeight="1">
      <x:c r="A3500" s="21" t="str">
        <x:v>1p8vh25</x:v>
      </x:c>
      <x:c r="B3500" s="21" t="str">
        <x:v>gradadmissions</x:v>
      </x:c>
      <x:c r="C3500" s="21" t="n">
        <x:v>45989.58173611111</x:v>
      </x:c>
      <x:c r="D3500" s="21" t="str">
        <x:v>2025-11</x:v>
      </x:c>
      <x:c r="E3500" s="21" t="str">
        <x:v>Medium</x:v>
      </x:c>
      <x:c r="F3500" s="21" t="str">
        <x:v>20</x:v>
      </x:c>
      <x:c r="G3500" s="21" t="str">
        <x:v>New York University (NYU)</x:v>
      </x:c>
      <x:c r="H3500" s="21" t="n">
        <x:v>1</x:v>
      </x:c>
      <x:c r="I3500" s="21" t="n">
        <x:v>5</x:v>
      </x:c>
      <x:c r="J3500" s="21" t="n">
        <x:v>0.6700000166893005</x:v>
      </x:c>
      <x:c r="K3500" s="21" t="str">
        <x:v>Computer Sciences</x:v>
      </x:c>
      <x:c r="L3500" s="21" t="str">
        <x:v>Applied to Nyu Tandon fall 26 ms cs</x:v>
      </x:c>
      <x:c r="M3500" s="21" t="str">
        <x:v>From India, Naac A++ rated college Cgpa: 8.28 Ec’s: AiML internship 3 months Tedx co-organiser Ieee computer society vice chair, and other strong activities Ongoing research (limited research at my college) Great sop and dean level recommenders I can’t handle the anxiety, am I cooked?</x:v>
      </x:c>
      <x:c r="N3500" s="26" t="str">
        <x:v>https://www.reddit.com/r/gradadmissions/comments/1p8vh25/applied_to_nyu_tandon_fall_26_ms_cs/</x:v>
      </x:c>
      <x:c r="O3500" s="26" t="str">
        <x:v>https://www.reddit.com/r/gradadmissions/comments/1p8vh25/applied_to_nyu_tandon_fall_26_ms_cs/</x:v>
      </x:c>
      <x:c r="P3500" s="21" t="str">
        <x:v>No</x:v>
      </x:c>
      <x:c r="Q3500" s="21" t="str">
        <x:v>Acronym-only institution match</x:v>
      </x:c>
    </x:row>
    <x:row r="3501" ht="42" customHeight="1">
      <x:c r="A3501" s="24" t="str">
        <x:v>1p8qxgs</x:v>
      </x:c>
      <x:c r="B3501" s="24" t="str">
        <x:v>gradadmissions</x:v>
      </x:c>
      <x:c r="C3501" s="24" t="n">
        <x:v>45989.40597222222</x:v>
      </x:c>
      <x:c r="D3501" s="24" t="str">
        <x:v>2025-11</x:v>
      </x:c>
      <x:c r="E3501" s="24" t="str">
        <x:v>Medium</x:v>
      </x:c>
      <x:c r="F3501" s="24" t="str">
        <x:v>20</x:v>
      </x:c>
      <x:c r="G3501" s="24" t="str">
        <x:v>New York University (NYU)</x:v>
      </x:c>
      <x:c r="H3501" s="24" t="n">
        <x:v>1</x:v>
      </x:c>
      <x:c r="I3501" s="24" t="n">
        <x:v>0</x:v>
      </x:c>
      <x:c r="J3501" s="24" t="n">
        <x:v>1</x:v>
      </x:c>
      <x:c r="K3501" s="24" t="str">
        <x:v>Social Sciences</x:v>
      </x:c>
      <x:c r="L3501" s="24" t="str">
        <x:v>How difficult is it to get into IR MA programs?</x:v>
      </x:c>
      <x:c r="M3501" s="24" t="str">
        <x:v>Recent IR grad interested in pursuing a masters to get experience for a phd! I'm interested in Chicago CIR and NYU's masters in IR program, but I'm wondering how difficult it is to get in as I don't really know a lot about the masters application process</x:v>
      </x:c>
      <x:c r="N3501" s="27" t="str">
        <x:v>https://www.reddit.com/r/gradadmissions/comments/1p8qxgs/how_difficult_is_it_to_get_into_ir_ma_programs/</x:v>
      </x:c>
      <x:c r="O3501" s="27" t="str">
        <x:v>https://www.reddit.com/r/gradadmissions/comments/1p8qxgs/how_difficult_is_it_to_get_into_ir_ma_programs/</x:v>
      </x:c>
      <x:c r="P3501" s="24" t="str">
        <x:v>No</x:v>
      </x:c>
      <x:c r="Q3501" s="24" t="str">
        <x:v>Acronym-only institution match</x:v>
      </x:c>
    </x:row>
    <x:row r="3502" ht="42" customHeight="1">
      <x:c r="A3502" s="21" t="str">
        <x:v>1p8ltxi</x:v>
      </x:c>
      <x:c r="B3502" s="21" t="str">
        <x:v>gradadmissions</x:v>
      </x:c>
      <x:c r="C3502" s="21" t="n">
        <x:v>45989.19027777778</x:v>
      </x:c>
      <x:c r="D3502" s="21" t="str">
        <x:v>2025-11</x:v>
      </x:c>
      <x:c r="E3502" s="21" t="str">
        <x:v>Medium</x:v>
      </x:c>
      <x:c r="F3502" s="21" t="str">
        <x:v>20</x:v>
      </x:c>
      <x:c r="G3502" s="21" t="str">
        <x:v>New York University (NYU)</x:v>
      </x:c>
      <x:c r="H3502" s="21" t="n">
        <x:v>1</x:v>
      </x:c>
      <x:c r="I3502" s="21" t="n">
        <x:v>1</x:v>
      </x:c>
      <x:c r="J3502" s="21" t="n">
        <x:v>0.6000000238418579</x:v>
      </x:c>
      <x:c r="K3502" s="21" t="str">
        <x:v>Social Sciences</x:v>
      </x:c>
      <x:c r="L3502" s="21" t="str">
        <x:v>What kind of applicant am I</x:v>
      </x:c>
      <x:c r="M3502" s="21" t="str">
        <x:v>I want to be realistic about the schools I apply to… I’ve had a really rough journey with my mental and physical health as an undergrad and this is reflected in my transcript with withdrawals, long graduation time, low grades. I have a low GPA (3.4) but my in major GPA in a 3.86 with basically deans list almost every quarter of my final years. I went on a prestigious exchange at a competitive program that I was somehow accepted at , and I have work experience and probably good LORs and SOPs . What do you guys think … do you think I could get into a top 20 program for MA/MSc in Int. Relations or even a top 40..? my top choices in the US are Columbia, Tufts, Georgetown, GWU, NYU, BU. Im even finding it hard to find a safety lol . Please advise needed . I feel really low about my performance but I know for a fact that I am a good student .</x:v>
      </x:c>
      <x:c r="N3502" s="26" t="str">
        <x:v>https://www.reddit.com/r/gradadmissions/comments/1p8ltxi/what_kind_of_applicant_am_i/</x:v>
      </x:c>
      <x:c r="O3502" s="26" t="str">
        <x:v>https://www.reddit.com/r/gradadmissions/comments/1p8ltxi/what_kind_of_applicant_am_i/</x:v>
      </x:c>
      <x:c r="P3502" s="21" t="str">
        <x:v>No</x:v>
      </x:c>
      <x:c r="Q3502" s="21" t="str">
        <x:v>Acronym-only institution match</x:v>
      </x:c>
    </x:row>
    <x:row r="3503" ht="42" customHeight="1">
      <x:c r="A3503" s="24" t="str">
        <x:v>1p8jpwg</x:v>
      </x:c>
      <x:c r="B3503" s="24" t="str">
        <x:v>gradadmissions</x:v>
      </x:c>
      <x:c r="C3503" s="24" t="n">
        <x:v>45989.110671296294</x:v>
      </x:c>
      <x:c r="D3503" s="24" t="str">
        <x:v>2025-11</x:v>
      </x:c>
      <x:c r="E3503" s="24" t="str">
        <x:v>Medium</x:v>
      </x:c>
      <x:c r="F3503" s="24" t="str">
        <x:v>4 | 6 | 20</x:v>
      </x:c>
      <x:c r="G3503" s="24" t="str">
        <x:v>The University of Edinburgh | The London School of Economics and Political Science (LSE) | New York University (NYU)</x:v>
      </x:c>
      <x:c r="H3503" s="24" t="n">
        <x:v>0</x:v>
      </x:c>
      <x:c r="I3503" s="24" t="n">
        <x:v>4</x:v>
      </x:c>
      <x:c r="J3503" s="24" t="n">
        <x:v>0.4000000059604645</x:v>
      </x:c>
      <x:c r="K3503" s="24" t="str">
        <x:v>Social Sciences</x:v>
      </x:c>
      <x:c r="L3503" s="24" t="str">
        <x:v>Am I littered with red flags?</x:v>
      </x:c>
      <x:c r="M3503" s="24" t="str">
        <x:v>I'm finding it incredibly hard to get any kind of job. Graduated in May and want to go to grad school now. So, my transcript is a complete clusterfuck. I've gotten Cs and Bs in some semesters, some with straight As, and I did not show an upward trend per se. **My GPA is something of a 2.6 and I have a ton of course withdrawals on my transcript**, but I also somehow graduated with honours and wrote a thesis and completed all the research programs that you need to be admitted to.I graduated in 6 years as well. There is documented reasons for my sketchy journey, but I'm worried its not enough to earn the trust of the admissions team. More background info: \- LORs (weak): 1 from the chair of the honours program who I did not directly work with, 1 from a fellowship supervisor who is very kind but I did not do much there, and a professor who I got an A+ with. \- I am in an unpaid fellowship right now, and in March will come away with a research paper on data centers and wildlife protection. \- Hopefully a similar fellowship experience to the above will come around this year. Am I going to get into any of my top choice programs? If not, are there avenues where I can eventually do a bet...</x:v>
      </x:c>
      <x:c r="N3503" s="27" t="str">
        <x:v>https://www.reddit.com/r/gradadmissions/comments/1p8jpwg/am_i_littered_with_red_flags/</x:v>
      </x:c>
      <x:c r="O3503" s="27" t="str">
        <x:v>https://www.reddit.com/r/gradadmissions/comments/1p8jpwg/am_i_littered_with_red_flags/</x:v>
      </x:c>
      <x:c r="P3503" s="24" t="str">
        <x:v>No</x:v>
      </x:c>
      <x:c r="Q3503" s="24" t="str">
        <x:v>Acronym-only institution match</x:v>
      </x:c>
    </x:row>
    <x:row r="3504" ht="42" customHeight="1">
      <x:c r="A3504" s="21" t="str">
        <x:v>1p8hwv5</x:v>
      </x:c>
      <x:c r="B3504" s="21" t="str">
        <x:v>gradadmissions</x:v>
      </x:c>
      <x:c r="C3504" s="21" t="n">
        <x:v>45989.04549768518</x:v>
      </x:c>
      <x:c r="D3504" s="21" t="str">
        <x:v>2025-11</x:v>
      </x:c>
      <x:c r="E3504" s="21" t="str">
        <x:v>Medium</x:v>
      </x:c>
      <x:c r="F3504" s="21" t="str">
        <x:v>10 | 27</x:v>
      </x:c>
      <x:c r="G3504" s="21" t="str">
        <x:v>The University of Manchester | University of Glasgow</x:v>
      </x:c>
      <x:c r="H3504" s="21" t="n">
        <x:v>3</x:v>
      </x:c>
      <x:c r="I3504" s="21" t="n">
        <x:v>0</x:v>
      </x:c>
      <x:c r="J3504" s="21" t="n">
        <x:v>1</x:v>
      </x:c>
      <x:c r="K3504" s="21" t="str">
        <x:v>Humanities</x:v>
      </x:c>
      <x:c r="L3504" s="21" t="str">
        <x:v>I got into a History MA at University of Manchester and Sociology MSc at University of Glasgow!</x:v>
      </x:c>
      <x:c r="M3504" s="21" t="str">
        <x:v>I would love to hear from others. I’m an American student and am finishing my Humanities BA online, I haven’t had in-person instruction since my AAS during High School. Sociology is my main interest so I’m likely going to Glasgow. Any additional insight on these graduate programs? General advice? Much appreciated!</x:v>
      </x:c>
      <x:c r="N3504" s="26" t="str">
        <x:v>https://www.reddit.com/r/gradadmissions/comments/1p8hwv5/i_got_into_a_history_ma_at_university_of/</x:v>
      </x:c>
      <x:c r="O3504" s="26" t="str">
        <x:v>https://www.reddit.com/r/gradadmissions/comments/1p8hwv5/i_got_into_a_history_ma_at_university_of/</x:v>
      </x:c>
      <x:c r="P3504" s="21" t="str">
        <x:v>No</x:v>
      </x:c>
      <x:c r="Q3504" s="21" t="str"/>
    </x:row>
    <x:row r="3505" ht="42" customHeight="1">
      <x:c r="A3505" s="24" t="str">
        <x:v>1p8dgoy</x:v>
      </x:c>
      <x:c r="B3505" s="24" t="str">
        <x:v>gradadmissions</x:v>
      </x:c>
      <x:c r="C3505" s="24" t="n">
        <x:v>45988.89221064815</x:v>
      </x:c>
      <x:c r="D3505" s="24" t="str">
        <x:v>2025-11</x:v>
      </x:c>
      <x:c r="E3505" s="24" t="str">
        <x:v>Medium</x:v>
      </x:c>
      <x:c r="F3505" s="24" t="str">
        <x:v>14</x:v>
      </x:c>
      <x:c r="G3505" s="24" t="str">
        <x:v>Stanford University</x:v>
      </x:c>
      <x:c r="H3505" s="24" t="n">
        <x:v>0</x:v>
      </x:c>
      <x:c r="I3505" s="24" t="n">
        <x:v>1</x:v>
      </x:c>
      <x:c r="J3505" s="24" t="n">
        <x:v>0.33000001311302185</x:v>
      </x:c>
      <x:c r="K3505" s="24" t="str">
        <x:v>Biological Sciences</x:v>
      </x:c>
      <x:c r="L3505" s="24" t="str">
        <x:v>Which Com Bio/Bioinfo PhD programs to apply as an international student?</x:v>
      </x:c>
      <x:c r="M3505" s="24" t="str">
        <x:v>I’m coming from a bioinformatics background (both undergrad and ms major in bioinfo). My research interests are spatial transcriptomics, ML/statistical modeling, cancer genomics. I'm applying to PhD programs in the same area, also considering biology, BME. I had my undergrad at a top 3 university in China, GPA 3.8. Master at an Ivy Uni, GPA 4.0. I have 3 research experience, 1 from undergrad, 1 from an intern in a top uni in US, and 1 from master. 1 first author paper in preparation to be submitted in December; 1 co-first paper also in prep, and I plan to submit next year January. I’ll still apply to some top programs (Harvard, MIT, Stanford, UCSF), but I’m honestly worried that it might end up being a waste of time and money, especially given the uncertain funding situation this year. I know it's last minute, I'm still dont know what range of programs should I realistically target?</x:v>
      </x:c>
      <x:c r="N3505" s="27" t="str">
        <x:v>https://www.reddit.com/r/gradadmissions/comments/1p8dgoy/which_com_biobioinfo_phd_programs_to_apply_as_an/</x:v>
      </x:c>
      <x:c r="O3505" s="27" t="str">
        <x:v>https://www.reddit.com/r/gradadmissions/comments/1p8dgoy/which_com_biobioinfo_phd_programs_to_apply_as_an/</x:v>
      </x:c>
      <x:c r="P3505" s="24" t="str">
        <x:v>No</x:v>
      </x:c>
      <x:c r="Q3505" s="24" t="str"/>
    </x:row>
    <x:row r="3506" ht="42" customHeight="1">
      <x:c r="A3506" s="21" t="str">
        <x:v>1p86usu</x:v>
      </x:c>
      <x:c r="B3506" s="21" t="str">
        <x:v>gradadmissions</x:v>
      </x:c>
      <x:c r="C3506" s="21" t="n">
        <x:v>45988.69768518519</x:v>
      </x:c>
      <x:c r="D3506" s="21" t="str">
        <x:v>2025-11</x:v>
      </x:c>
      <x:c r="E3506" s="21" t="str">
        <x:v>Medium</x:v>
      </x:c>
      <x:c r="F3506" s="21" t="str">
        <x:v>7</x:v>
      </x:c>
      <x:c r="G3506" s="21" t="str">
        <x:v>Imperial College London</x:v>
      </x:c>
      <x:c r="H3506" s="21" t="n">
        <x:v>960</x:v>
      </x:c>
      <x:c r="I3506" s="21" t="n">
        <x:v>65</x:v>
      </x:c>
      <x:c r="J3506" s="21" t="n">
        <x:v>0.9900000095367432</x:v>
      </x:c>
      <x:c r="K3506" s="21" t="str">
        <x:v>Biological Sciences</x:v>
      </x:c>
      <x:c r="L3506" s="21" t="str">
        <x:v>PhD Offer From Imperial College London!</x:v>
      </x:c>
      <x:c r="M3506" s="21" t="str">
        <x:v>First offer from Imperial College London for a PhD in Neuroscience/Neuroimmunology!</x:v>
      </x:c>
      <x:c r="N3506" s="26" t="str">
        <x:v>https://www.reddit.com/r/gradadmissions/comments/1p86usu/phd_offer_from_imperial_college_london/</x:v>
      </x:c>
      <x:c r="O3506" s="26" t="str">
        <x:v>https://i.redd.it/s4zw6iadwt3g1.jpeg</x:v>
      </x:c>
      <x:c r="P3506" s="21" t="str">
        <x:v>No</x:v>
      </x:c>
      <x:c r="Q3506" s="21" t="str"/>
    </x:row>
    <x:row r="3507" ht="42" customHeight="1">
      <x:c r="A3507" s="24" t="str">
        <x:v>1p84mf2</x:v>
      </x:c>
      <x:c r="B3507" s="24" t="str">
        <x:v>gradadmissions</x:v>
      </x:c>
      <x:c r="C3507" s="24" t="n">
        <x:v>45988.63491898148</x:v>
      </x:c>
      <x:c r="D3507" s="24" t="str">
        <x:v>2025-11</x:v>
      </x:c>
      <x:c r="E3507" s="24" t="str">
        <x:v>Medium</x:v>
      </x:c>
      <x:c r="F3507" s="24" t="str">
        <x:v>20</x:v>
      </x:c>
      <x:c r="G3507" s="24" t="str">
        <x:v>New York University (NYU)</x:v>
      </x:c>
      <x:c r="H3507" s="24" t="n">
        <x:v>1</x:v>
      </x:c>
      <x:c r="I3507" s="24" t="n">
        <x:v>0</x:v>
      </x:c>
      <x:c r="J3507" s="24" t="n">
        <x:v>1</x:v>
      </x:c>
      <x:c r="K3507" s="24" t="str">
        <x:v>Engineering</x:v>
      </x:c>
      <x:c r="L3507" s="24" t="str">
        <x:v>Masters In  Mechatronics and Robotics programme at NYU</x:v>
      </x:c>
      <x:c r="M3507" s="24" t="str">
        <x:v>My son got admitted to below program. Masters In Mechatronics and Robotics programme at NYU [https://engineering.nyu.edu/academics/programs/mechatronics-and-robotics-ms](https://engineering.nyu.edu/academics/programs/mechatronics-and-robotics-ms) I have few questions : 1) How reputed is this program? 2) Can he do research in this program? 3) What are chances of getting hired before completion of the degree as a international student from Canada?</x:v>
      </x:c>
      <x:c r="N3507" s="27" t="str">
        <x:v>https://www.reddit.com/r/gradadmissions/comments/1p84mf2/masters_in_mechatronics_and_robotics_programme_at/</x:v>
      </x:c>
      <x:c r="O3507" s="27" t="str">
        <x:v>https://www.reddit.com/r/gradadmissions/comments/1p84mf2/masters_in_mechatronics_and_robotics_programme_at/</x:v>
      </x:c>
      <x:c r="P3507" s="24" t="str">
        <x:v>No</x:v>
      </x:c>
      <x:c r="Q3507" s="24" t="str">
        <x:v>Acronym-only institution match</x:v>
      </x:c>
    </x:row>
    <x:row r="3508" ht="42" customHeight="1">
      <x:c r="A3508" s="21" t="str">
        <x:v>1p82n2b</x:v>
      </x:c>
      <x:c r="B3508" s="21" t="str">
        <x:v>gradadmissions</x:v>
      </x:c>
      <x:c r="C3508" s="21" t="n">
        <x:v>45988.575578703705</x:v>
      </x:c>
      <x:c r="D3508" s="21" t="str">
        <x:v>2025-11</x:v>
      </x:c>
      <x:c r="E3508" s="21" t="str">
        <x:v>Low</x:v>
      </x:c>
      <x:c r="F3508" s="21" t="str">
        <x:v>14</x:v>
      </x:c>
      <x:c r="G3508" s="21" t="str">
        <x:v>Stanford University</x:v>
      </x:c>
      <x:c r="H3508" s="21" t="n">
        <x:v>1</x:v>
      </x:c>
      <x:c r="I3508" s="21" t="n">
        <x:v>0</x:v>
      </x:c>
      <x:c r="J3508" s="21" t="n">
        <x:v>1</x:v>
      </x:c>
      <x:c r="K3508" s="21" t="str">
        <x:v>Computational Sciences</x:v>
      </x:c>
      <x:c r="L3508" s="21" t="str">
        <x:v>Stanford MS CS</x:v>
      </x:c>
      <x:c r="M3508" s="21" t="str"/>
      <x:c r="N3508" s="26" t="str">
        <x:v>https://www.reddit.com/r/gradadmissions/comments/1p82n2b/stanford_ms_cs/</x:v>
      </x:c>
      <x:c r="O3508" s="26" t="str">
        <x:v>https://www.reddit.com/r/gradadmissions/comments/1p82n2b/stanford_ms_cs/</x:v>
      </x:c>
      <x:c r="P3508" s="21" t="str">
        <x:v>No</x:v>
      </x:c>
      <x:c r="Q3508" s="21" t="str">
        <x:v>Institution-only context; manual relevance review</x:v>
      </x:c>
    </x:row>
    <x:row r="3509" ht="42" customHeight="1">
      <x:c r="A3509" s="24" t="str">
        <x:v>1p7ybpv</x:v>
      </x:c>
      <x:c r="B3509" s="24" t="str">
        <x:v>gradadmissions</x:v>
      </x:c>
      <x:c r="C3509" s="24" t="n">
        <x:v>45988.40891203703</x:v>
      </x:c>
      <x:c r="D3509" s="24" t="str">
        <x:v>2025-11</x:v>
      </x:c>
      <x:c r="E3509" s="24" t="str">
        <x:v>Medium</x:v>
      </x:c>
      <x:c r="F3509" s="24" t="str">
        <x:v>21</x:v>
      </x:c>
      <x:c r="G3509" s="24" t="str">
        <x:v>Pennsylvania State University</x:v>
      </x:c>
      <x:c r="H3509" s="24" t="n">
        <x:v>5</x:v>
      </x:c>
      <x:c r="I3509" s="24" t="n">
        <x:v>11</x:v>
      </x:c>
      <x:c r="J3509" s="24" t="n">
        <x:v>1</x:v>
      </x:c>
      <x:c r="K3509" s="24" t="str">
        <x:v>Engineering</x:v>
      </x:c>
      <x:c r="L3509" s="24" t="str">
        <x:v>Should I mention professors in my SOP if I haven’t contacted them?</x:v>
      </x:c>
      <x:c r="M3509" s="24" t="str">
        <x:v>Hi everyone, I’m applying for the Chemistry PhD program at Penn State University, and the deadline is on December 15th. I’m about to submit my documents, but I want to clarify one thing before I finalize my Statement of Purpose. I haven’t contacted any professors at Penn State. The SOP instructions don’t mention anything about listing PI names or research groups, but I’ve seen that many applicants in the U.S. sometimes include professors they want to work with. Is it okay to submit my SOP without mentioning any professors since I haven’t contacted them, or is it still better to list a few PIs I’m interested in working with, even if I haven’t reached out? Thank you in advance for any guidance. Have a nice day! 😊</x:v>
      </x:c>
      <x:c r="N3509" s="27" t="str">
        <x:v>https://www.reddit.com/r/gradadmissions/comments/1p7ybpv/should_i_mention_professors_in_my_sop_if_i_havent/</x:v>
      </x:c>
      <x:c r="O3509" s="27" t="str">
        <x:v>https://www.reddit.com/r/gradadmissions/comments/1p7ybpv/should_i_mention_professors_in_my_sop_if_i_havent/</x:v>
      </x:c>
      <x:c r="P3509" s="24" t="str">
        <x:v>No</x:v>
      </x:c>
      <x:c r="Q3509" s="24" t="str"/>
    </x:row>
    <x:row r="3510" ht="42" customHeight="1">
      <x:c r="A3510" s="21" t="str">
        <x:v>1p7vjot</x:v>
      </x:c>
      <x:c r="B3510" s="21" t="str">
        <x:v>gradadmissions</x:v>
      </x:c>
      <x:c r="C3510" s="21" t="n">
        <x:v>45988.28710648148</x:v>
      </x:c>
      <x:c r="D3510" s="21" t="str">
        <x:v>2025-11</x:v>
      </x:c>
      <x:c r="E3510" s="21" t="str">
        <x:v>Medium</x:v>
      </x:c>
      <x:c r="F3510" s="21" t="str">
        <x:v>20</x:v>
      </x:c>
      <x:c r="G3510" s="21" t="str">
        <x:v>New York University (NYU)</x:v>
      </x:c>
      <x:c r="H3510" s="21" t="n">
        <x:v>0</x:v>
      </x:c>
      <x:c r="I3510" s="21" t="n">
        <x:v>0</x:v>
      </x:c>
      <x:c r="J3510" s="21" t="n">
        <x:v>0.5</x:v>
      </x:c>
      <x:c r="K3510" s="21" t="str">
        <x:v>Education</x:v>
      </x:c>
      <x:c r="L3510" s="21" t="str">
        <x:v>Chance me for a quant masters</x:v>
      </x:c>
      <x:c r="M3510" s="21" t="str">
        <x:v>Hi folks, I am sorry if this is not the right forum. I would be very grateful to get a reality check, and would love recommendations on gaps in my profile. Thank you! Undergraduate degree : Not the best university, 3.76/4 CGPA, a lot of math courses and generally a good grade in all those courses. (Bachelors in CS with a minor in AI) I have a paper published in the domain of Deep Learning/Biometrics, which was accepted at a decent conference for presentation. 2 LORs from my professors. Have decent projects - risk modelling, factor sensitivity analysis, etc. I have had a 6 month internship as an AI engineer, and have a strong LOR from my manager there. Currently I work at a large fintech in a product team and have had exposure to the workings of private capital. Additionally, I have completed my cfa level 1, level 2 candidate now Ambitious (maybe even a stretch) are : CMU MSCF, UChicago FinMath, GaTech MSCQF, WU Vienna Moderate: UMD CP Qfin, SBU Safe: Stevens and NYU Tandon (this could be delusional) Please critique my list and provide recommendations for improving my profile, thanks in advance all! Edit: GRE 165q/162v</x:v>
      </x:c>
      <x:c r="N3510" s="26" t="str">
        <x:v>https://www.reddit.com/r/gradadmissions/comments/1p7vjot/chance_me_for_a_quant_masters/</x:v>
      </x:c>
      <x:c r="O3510" s="26" t="str">
        <x:v>https://www.reddit.com/r/gradadmissions/comments/1p7vjot/chance_me_for_a_quant_masters/</x:v>
      </x:c>
      <x:c r="P3510" s="21" t="str">
        <x:v>No</x:v>
      </x:c>
      <x:c r="Q3510" s="21" t="str">
        <x:v>Acronym-only institution match</x:v>
      </x:c>
    </x:row>
    <x:row r="3511" ht="42" customHeight="1">
      <x:c r="A3511" s="24" t="str">
        <x:v>1p7s397</x:v>
      </x:c>
      <x:c r="B3511" s="24" t="str">
        <x:v>gradadmissions</x:v>
      </x:c>
      <x:c r="C3511" s="24" t="n">
        <x:v>45988.15493055555</x:v>
      </x:c>
      <x:c r="D3511" s="24" t="str">
        <x:v>2025-11</x:v>
      </x:c>
      <x:c r="E3511" s="24" t="str">
        <x:v>Medium</x:v>
      </x:c>
      <x:c r="F3511" s="24" t="str">
        <x:v>2 | 5 | 13 | 14 | 30</x:v>
      </x:c>
      <x:c r="G3511" s="24" t="str">
        <x:v>University of Toronto | University of British Columbia | University of California, Berkeley (UCB) | Stanford University | University of Pennsylvania</x:v>
      </x:c>
      <x:c r="H3511" s="24" t="n">
        <x:v>87</x:v>
      </x:c>
      <x:c r="I3511" s="24" t="n">
        <x:v>17</x:v>
      </x:c>
      <x:c r="J3511" s="24" t="n">
        <x:v>0.8799999952316284</x:v>
      </x:c>
      <x:c r="K3511" s="24" t="str">
        <x:v>Computer Sciences</x:v>
      </x:c>
      <x:c r="L3511" s="24" t="str">
        <x:v>Where did Stanford CS PhDs attend their undergrads?</x:v>
      </x:c>
      <x:c r="M3511" s="24" t="str">
        <x:v>A strong undergraduate CS education is important for getting into a top CS PhD program. So which universities send the most students to these programs? In 2020, someone on Reddit manually checked the undergraduate institutions for all Stanford CS PhD students and compiled the results in a [post](https://www.reddit.com/r/MachineLearning/comments/i3ve2e/d_universities_attended_by_cs_phd_students_at/). A lot has changed over the past five years. ChatGPT launched in 2022 and took the world by storm. CS PhD students are more likely to conduct AI research now than they were five years ago. COVID-19 hit in 2020, and universities handled it differently, potentially influencing students’ career outcomes. So in 2025, I collected the statistics again to see what’s changed. Unlike the Redditor five years ago, I used ChatGPT to collect and analyze the data rather than manually looking everything up. There are 338 Stanford CS PhD students in total. ChatGPT found undergraduate institutions for 328 of them, and I manually found six more. Only four remain unknown. Below are all undergraduate institutions with at least three students (30 total). To see the full list, go to [this link](https://git...</x:v>
      </x:c>
      <x:c r="N3511" s="27" t="str">
        <x:v>https://www.reddit.com/r/gradadmissions/comments/1p7s397/where_did_stanford_cs_phds_attend_their_undergrads/</x:v>
      </x:c>
      <x:c r="O3511" s="27" t="str">
        <x:v>https://www.reddit.com/r/gradadmissions/comments/1p7s397/where_did_stanford_cs_phds_attend_their_undergrads/</x:v>
      </x:c>
      <x:c r="P3511" s="24" t="str">
        <x:v>No</x:v>
      </x:c>
      <x:c r="Q3511" s="24" t="str"/>
    </x:row>
    <x:row r="3512" ht="42" customHeight="1">
      <x:c r="A3512" s="21" t="str">
        <x:v>1p7qxx7</x:v>
      </x:c>
      <x:c r="B3512" s="21" t="str">
        <x:v>gradadmissions</x:v>
      </x:c>
      <x:c r="C3512" s="21" t="n">
        <x:v>45988.11337962963</x:v>
      </x:c>
      <x:c r="D3512" s="21" t="str">
        <x:v>2025-11</x:v>
      </x:c>
      <x:c r="E3512" s="21" t="str">
        <x:v>Medium</x:v>
      </x:c>
      <x:c r="F3512" s="21" t="str">
        <x:v>20</x:v>
      </x:c>
      <x:c r="G3512" s="21" t="str">
        <x:v>New York University (NYU)</x:v>
      </x:c>
      <x:c r="H3512" s="21" t="n">
        <x:v>0</x:v>
      </x:c>
      <x:c r="I3512" s="21" t="n">
        <x:v>0</x:v>
      </x:c>
      <x:c r="J3512" s="21" t="n">
        <x:v>0.5</x:v>
      </x:c>
      <x:c r="K3512" s="21" t="str">
        <x:v>Fine Arts</x:v>
      </x:c>
      <x:c r="L3512" s="21" t="str">
        <x:v>Assistantship Question - When should I start applying for them?</x:v>
      </x:c>
      <x:c r="M3512" s="21" t="str">
        <x:v>Hello, I'm a senior English Literature major, with a Concentration in Creative Writing and a minor in Civic and Community Leadership. I'm looking to go into a Film MFA, for Writing and/or Producing. I'm applying/applied to NYU, Chapman, USC, Loyola, and Columbia. I am starting to look into graduate assistantships and work in those areas to help me afford the degree. I was wondering if there is a specific place I should search, and when I should apply for assistantships. I'd appreciate any help! My apologies if this is a well known fact, I'm a first generation student and my family isn't helping me with applications, so I'm in the dark. Thank you!</x:v>
      </x:c>
      <x:c r="N3512" s="26" t="str">
        <x:v>https://www.reddit.com/r/gradadmissions/comments/1p7qxx7/assistantship_question_when_should_i_start/</x:v>
      </x:c>
      <x:c r="O3512" s="26" t="str">
        <x:v>https://www.reddit.com/r/gradadmissions/comments/1p7qxx7/assistantship_question_when_should_i_start/</x:v>
      </x:c>
      <x:c r="P3512" s="21" t="str">
        <x:v>No</x:v>
      </x:c>
      <x:c r="Q3512" s="21" t="str">
        <x:v>Acronym-only institution match</x:v>
      </x:c>
    </x:row>
    <x:row r="3513" ht="42" customHeight="1">
      <x:c r="A3513" s="24" t="str">
        <x:v>1p7kmx5</x:v>
      </x:c>
      <x:c r="B3513" s="24" t="str">
        <x:v>gradadmissions</x:v>
      </x:c>
      <x:c r="C3513" s="24" t="n">
        <x:v>45987.91061342593</x:v>
      </x:c>
      <x:c r="D3513" s="24" t="str">
        <x:v>2025-11</x:v>
      </x:c>
      <x:c r="E3513" s="24" t="str">
        <x:v>Medium</x:v>
      </x:c>
      <x:c r="F3513" s="24" t="str">
        <x:v>14</x:v>
      </x:c>
      <x:c r="G3513" s="24" t="str">
        <x:v>Stanford University</x:v>
      </x:c>
      <x:c r="H3513" s="24" t="n">
        <x:v>0</x:v>
      </x:c>
      <x:c r="I3513" s="24" t="n">
        <x:v>4</x:v>
      </x:c>
      <x:c r="J3513" s="24" t="n">
        <x:v>0.33000001311302185</x:v>
      </x:c>
      <x:c r="K3513" s="24" t="str">
        <x:v>Venting</x:v>
      </x:c>
      <x:c r="L3513" s="24" t="str">
        <x:v>stanford MTL</x:v>
      </x:c>
      <x:c r="M3513" s="24" t="str">
        <x:v>I wrote the whole statement of purpose and all that in light of the deadline next week only for them to now be like "oh btw we don't accept any applications but consider applying to a different department", coming from the same people who said "Projects that could not be carried out in a conventional department are given priority over those that could find a home in a department." PLEASE fuck all the way off. anyone in the same boat? It's such a unique program that requires a whole unique angle and it was my whole reason for even doing US applications and now they're just like "oh bye"?? Does anyone know what the hell they're thinking, especially so short before the DL? like has trump Done Something or are they just fucking us over for the love of the game</x:v>
      </x:c>
      <x:c r="N3513" s="27" t="str">
        <x:v>https://www.reddit.com/r/gradadmissions/comments/1p7kmx5/stanford_mtl/</x:v>
      </x:c>
      <x:c r="O3513" s="27" t="str">
        <x:v>https://www.reddit.com/r/gradadmissions/comments/1p7kmx5/stanford_mtl/</x:v>
      </x:c>
      <x:c r="P3513" s="24" t="str">
        <x:v>No</x:v>
      </x:c>
      <x:c r="Q3513" s="24" t="str"/>
    </x:row>
    <x:row r="3514" ht="42" customHeight="1">
      <x:c r="A3514" s="21" t="str">
        <x:v>1p7bk72</x:v>
      </x:c>
      <x:c r="B3514" s="21" t="str">
        <x:v>gradadmissions</x:v>
      </x:c>
      <x:c r="C3514" s="21" t="n">
        <x:v>45987.6700462963</x:v>
      </x:c>
      <x:c r="D3514" s="21" t="str">
        <x:v>2025-11</x:v>
      </x:c>
      <x:c r="E3514" s="21" t="str">
        <x:v>Low</x:v>
      </x:c>
      <x:c r="F3514" s="21" t="str">
        <x:v>13 | 14</x:v>
      </x:c>
      <x:c r="G3514" s="21" t="str">
        <x:v>University of California, Berkeley (UCB) | Stanford University</x:v>
      </x:c>
      <x:c r="H3514" s="21" t="n">
        <x:v>1</x:v>
      </x:c>
      <x:c r="I3514" s="21" t="n">
        <x:v>0</x:v>
      </x:c>
      <x:c r="J3514" s="21" t="n">
        <x:v>1</x:v>
      </x:c>
      <x:c r="K3514" s="21" t="str">
        <x:v>Physical Sciences</x:v>
      </x:c>
      <x:c r="L3514" s="21" t="str">
        <x:v>Industry research experience with patents, no paper publication. Should i apply for elite schools.</x:v>
      </x:c>
      <x:c r="M3514" s="21" t="str">
        <x:v>I have academic research experience in chemical synthesis and industrial research experience in analytical chemistry, with two filled patents. I am applying for a PhD in chemistry. Considering my background, how far can I reach in terms of prestigious universities like Stanford and UC Berkeley? have no publications.</x:v>
      </x:c>
      <x:c r="N3514" s="26" t="str">
        <x:v>https://www.reddit.com/r/gradadmissions/comments/1p7bk72/industry_research_experience_with_patents_no/</x:v>
      </x:c>
      <x:c r="O3514" s="26" t="str">
        <x:v>https://www.reddit.com/r/gradadmissions/comments/1p7bk72/industry_research_experience_with_patents_no/</x:v>
      </x:c>
      <x:c r="P3514" s="21" t="str">
        <x:v>No</x:v>
      </x:c>
      <x:c r="Q3514" s="21" t="str">
        <x:v>Institution-only context; manual relevance review</x:v>
      </x:c>
    </x:row>
    <x:row r="3515" ht="42" customHeight="1">
      <x:c r="A3515" s="24" t="str">
        <x:v>1p754m9</x:v>
      </x:c>
      <x:c r="B3515" s="24" t="str">
        <x:v>gradadmissions</x:v>
      </x:c>
      <x:c r="C3515" s="24" t="n">
        <x:v>45987.46766203704</x:v>
      </x:c>
      <x:c r="D3515" s="24" t="str">
        <x:v>2025-11</x:v>
      </x:c>
      <x:c r="E3515" s="24" t="str">
        <x:v>Medium</x:v>
      </x:c>
      <x:c r="F3515" s="24" t="str">
        <x:v>3</x:v>
      </x:c>
      <x:c r="G3515" s="24" t="str">
        <x:v>UCL</x:v>
      </x:c>
      <x:c r="H3515" s="24" t="n">
        <x:v>2</x:v>
      </x:c>
      <x:c r="I3515" s="24" t="n">
        <x:v>0</x:v>
      </x:c>
      <x:c r="J3515" s="24" t="n">
        <x:v>1</x:v>
      </x:c>
      <x:c r="K3515" s="24" t="str">
        <x:v>Business</x:v>
      </x:c>
      <x:c r="L3515" s="24" t="str">
        <x:v>Got into BU with around 40% scholarship waitlisted for Imperial R1 MSBA</x:v>
      </x:c>
      <x:c r="M3515" s="24" t="str">
        <x:v>I did not apply to any other universities so need some advice i am an international student applied to BU R1 wanted to apply to UCL but the application opened late oct already got an offer from BU have till mid dec to decide. I wanted to apply to Columbia MSBA but their deadline is also in Jan (i don't think it will give me this much scholarship) Considering i'm an international student should i apply to other schools in the Europe/US or accept with BU? how good is BU for MSBA</x:v>
      </x:c>
      <x:c r="N3515" s="27" t="str">
        <x:v>https://www.reddit.com/r/gradadmissions/comments/1p754m9/got_into_bu_with_around_40_scholarship_waitlisted/</x:v>
      </x:c>
      <x:c r="O3515" s="27" t="str">
        <x:v>https://www.reddit.com/r/gradadmissions/comments/1p754m9/got_into_bu_with_around_40_scholarship_waitlisted/</x:v>
      </x:c>
      <x:c r="P3515" s="24" t="str">
        <x:v>No</x:v>
      </x:c>
      <x:c r="Q3515" s="24" t="str">
        <x:v>Acronym-only institution match</x:v>
      </x:c>
    </x:row>
    <x:row r="3516" ht="42" customHeight="1">
      <x:c r="A3516" s="21" t="str">
        <x:v>1p701wf</x:v>
      </x:c>
      <x:c r="B3516" s="21" t="str">
        <x:v>gradadmissions</x:v>
      </x:c>
      <x:c r="C3516" s="21" t="n">
        <x:v>45987.24842592593</x:v>
      </x:c>
      <x:c r="D3516" s="21" t="str">
        <x:v>2025-11</x:v>
      </x:c>
      <x:c r="E3516" s="21" t="str">
        <x:v>Medium</x:v>
      </x:c>
      <x:c r="F3516" s="21" t="str">
        <x:v>20</x:v>
      </x:c>
      <x:c r="G3516" s="21" t="str">
        <x:v>New York University (NYU)</x:v>
      </x:c>
      <x:c r="H3516" s="21" t="n">
        <x:v>2</x:v>
      </x:c>
      <x:c r="I3516" s="21" t="n">
        <x:v>2</x:v>
      </x:c>
      <x:c r="J3516" s="21" t="n">
        <x:v>0.75</x:v>
      </x:c>
      <x:c r="K3516" s="21" t="str">
        <x:v>General Advice</x:v>
      </x:c>
      <x:c r="L3516" s="21" t="str">
        <x:v>Did I mess up lol?</x:v>
      </x:c>
      <x:c r="M3516" s="21" t="str">
        <x:v>I got into both USC and NYU for a Masters of Urban Planning (yay!) and after weighing the programs I chose to submit my intent to intend to USC. literally right after lol I got an email from NYU offering me 15k an academic year in scholarship 😭. Any advice for using that to get \*anything\* from USC?</x:v>
      </x:c>
      <x:c r="N3516" s="26" t="str">
        <x:v>https://www.reddit.com/r/gradadmissions/comments/1p701wf/did_i_mess_up_lol/</x:v>
      </x:c>
      <x:c r="O3516" s="26" t="str">
        <x:v>https://www.reddit.com/r/gradadmissions/comments/1p701wf/did_i_mess_up_lol/</x:v>
      </x:c>
      <x:c r="P3516" s="21" t="str">
        <x:v>No</x:v>
      </x:c>
      <x:c r="Q3516" s="21" t="str">
        <x:v>Acronym-only institution match</x:v>
      </x:c>
    </x:row>
    <x:row r="3517" ht="42" customHeight="1">
      <x:c r="A3517" s="24" t="str">
        <x:v>1p6z129</x:v>
      </x:c>
      <x:c r="B3517" s="24" t="str">
        <x:v>gradadmissions</x:v>
      </x:c>
      <x:c r="C3517" s="24" t="n">
        <x:v>45987.209444444445</x:v>
      </x:c>
      <x:c r="D3517" s="24" t="str">
        <x:v>2025-11</x:v>
      </x:c>
      <x:c r="E3517" s="24" t="str">
        <x:v>Medium</x:v>
      </x:c>
      <x:c r="F3517" s="24" t="str">
        <x:v>81</x:v>
      </x:c>
      <x:c r="G3517" s="24" t="str">
        <x:v>Arizona State University (Tempe)</x:v>
      </x:c>
      <x:c r="H3517" s="24" t="n">
        <x:v>0</x:v>
      </x:c>
      <x:c r="I3517" s="24" t="n">
        <x:v>0</x:v>
      </x:c>
      <x:c r="J3517" s="24" t="n">
        <x:v>0.5</x:v>
      </x:c>
      <x:c r="K3517" s="24" t="str">
        <x:v>Humanities</x:v>
      </x:c>
      <x:c r="L3517" s="24" t="str">
        <x:v>*Chance Me* What school do I have better chances of getting into? Harvard Divinity/Notre Dame Div Program, or University of Buenos Aires (As an American that has to get the paperwork in order)</x:v>
      </x:c>
      <x:c r="M3517" s="24" t="str">
        <x:v>Is it more realistic for me to get into a really good Mdiv program, like Harvard Divinity School or Notre Dame? At the same time, I would love to study Lacan in Argentina at University of Buenos Aires, where some of the best Lacanian/Marxist scholarship is being done. My Spanish is good, and I'm willing to give the time and effort. But is that actually realistic with all of the paperwork I have to get in order? Which is *more* realistic? Also I am a felon, but rehabilitated. Maybe that will stop me from doing these things? **My accomplishments:** Went to Arizona State University. Graduated my English BA with a 4.0 Won the Dean's Medal for my program. Won an essay prize for Steinbeck scholarship from the Steinbeck Center at US San Jose Have journalism published in two publications, both covering religious extremist-related concepts. Three internships, all in public service Writing Sample: I've fallen deeply in love with Lacan and have written a lot about Christian extremism through the Lacanian lens, which I hope has given me a good writing sample exploring the co-optation of victimhood for alt-right Christians who claim Christian persecution. Bilingual. **My backstory:** I do ha...</x:v>
      </x:c>
      <x:c r="N3517" s="27" t="str">
        <x:v>https://www.reddit.com/r/gradadmissions/comments/1p6z129/chance_me_what_school_do_i_have_better_chances_of/</x:v>
      </x:c>
      <x:c r="O3517" s="27" t="str">
        <x:v>https://www.reddit.com/r/gradadmissions/comments/1p6z129/chance_me_what_school_do_i_have_better_chances_of/</x:v>
      </x:c>
      <x:c r="P3517" s="24" t="str">
        <x:v>No</x:v>
      </x:c>
      <x:c r="Q3517" s="24" t="str"/>
    </x:row>
    <x:row r="3518" ht="42" customHeight="1">
      <x:c r="A3518" s="21" t="str">
        <x:v>1p6w89t</x:v>
      </x:c>
      <x:c r="B3518" s="21" t="str">
        <x:v>gradadmissions</x:v>
      </x:c>
      <x:c r="C3518" s="21" t="n">
        <x:v>45987.111226851855</x:v>
      </x:c>
      <x:c r="D3518" s="21" t="str">
        <x:v>2025-11</x:v>
      </x:c>
      <x:c r="E3518" s="21" t="str">
        <x:v>Medium</x:v>
      </x:c>
      <x:c r="F3518" s="21" t="str">
        <x:v>30</x:v>
      </x:c>
      <x:c r="G3518" s="21" t="str">
        <x:v>University of Pennsylvania</x:v>
      </x:c>
      <x:c r="H3518" s="21" t="n">
        <x:v>0</x:v>
      </x:c>
      <x:c r="I3518" s="21" t="n">
        <x:v>5</x:v>
      </x:c>
      <x:c r="J3518" s="21" t="n">
        <x:v>0.5</x:v>
      </x:c>
      <x:c r="K3518" s="21" t="str">
        <x:v>Biological Sciences</x:v>
      </x:c>
      <x:c r="L3518" s="21" t="str">
        <x:v>Forgot to submit IELTS test report</x:v>
      </x:c>
      <x:c r="M3518" s="21" t="str">
        <x:v>As the title said, I submitted my application to UPENN. I thought that reporting my IELTS score to the test report section was enough. I then realized that I need to submit my IELTS test report to the writing sample section of the application. I instead put my description of research :(. I'll email them tomorrow with my report attached but I'm afraid they don't work on holiday and after the holiday the deadline has already passed. How bad is this :(</x:v>
      </x:c>
      <x:c r="N3518" s="26" t="str">
        <x:v>https://www.reddit.com/r/gradadmissions/comments/1p6w89t/forgot_to_submit_ielts_test_report/</x:v>
      </x:c>
      <x:c r="O3518" s="26" t="str">
        <x:v>https://www.reddit.com/r/gradadmissions/comments/1p6w89t/forgot_to_submit_ielts_test_report/</x:v>
      </x:c>
      <x:c r="P3518" s="21" t="str">
        <x:v>No</x:v>
      </x:c>
      <x:c r="Q3518" s="21" t="str">
        <x:v>Acronym-only institution match</x:v>
      </x:c>
    </x:row>
    <x:row r="3519" ht="42" customHeight="1">
      <x:c r="A3519" s="24" t="str">
        <x:v>1p6vnpt</x:v>
      </x:c>
      <x:c r="B3519" s="24" t="str">
        <x:v>gradadmissions</x:v>
      </x:c>
      <x:c r="C3519" s="24" t="n">
        <x:v>45987.092210648145</x:v>
      </x:c>
      <x:c r="D3519" s="24" t="str">
        <x:v>2025-11</x:v>
      </x:c>
      <x:c r="E3519" s="24" t="str">
        <x:v>Medium</x:v>
      </x:c>
      <x:c r="F3519" s="24" t="str">
        <x:v>9</x:v>
      </x:c>
      <x:c r="G3519" s="24" t="str">
        <x:v>McGill University</x:v>
      </x:c>
      <x:c r="H3519" s="24" t="n">
        <x:v>2</x:v>
      </x:c>
      <x:c r="I3519" s="24" t="n">
        <x:v>4</x:v>
      </x:c>
      <x:c r="J3519" s="24" t="n">
        <x:v>1</x:v>
      </x:c>
      <x:c r="K3519" s="24" t="str">
        <x:v>Business</x:v>
      </x:c>
      <x:c r="L3519" s="24" t="str">
        <x:v>Got into McGill MMA!</x:v>
      </x:c>
      <x:c r="M3519" s="24" t="str">
        <x:v>Hey guys, I just got into the McGill MMA program for Summer 2026 and I’m honestly so happy right now. This subreddit helped me a lot throughout the whole process so thank you to everyone here who answered questions, shared their experiences, or just dropped honest advice. It really made a difference. Also, if anyone has questions about the process or wants to know how I approached my application, feel free to DM me. Happy to help however I can. Wishing everyone else here the best with their applications too :)</x:v>
      </x:c>
      <x:c r="N3519" s="27" t="str">
        <x:v>https://www.reddit.com/r/gradadmissions/comments/1p6vnpt/got_into_mcgill_mma/</x:v>
      </x:c>
      <x:c r="O3519" s="27" t="str">
        <x:v>https://www.reddit.com/r/gradadmissions/comments/1p6vnpt/got_into_mcgill_mma/</x:v>
      </x:c>
      <x:c r="P3519" s="24" t="str">
        <x:v>No</x:v>
      </x:c>
      <x:c r="Q3519" s="24" t="str"/>
    </x:row>
    <x:row r="3520" ht="42" customHeight="1">
      <x:c r="A3520" s="21" t="str">
        <x:v>1p6v3mh</x:v>
      </x:c>
      <x:c r="B3520" s="21" t="str">
        <x:v>gradadmissions</x:v>
      </x:c>
      <x:c r="C3520" s="21" t="n">
        <x:v>45987.073912037034</x:v>
      </x:c>
      <x:c r="D3520" s="21" t="str">
        <x:v>2025-11</x:v>
      </x:c>
      <x:c r="E3520" s="21" t="str">
        <x:v>Medium</x:v>
      </x:c>
      <x:c r="F3520" s="21" t="str">
        <x:v>13</x:v>
      </x:c>
      <x:c r="G3520" s="21" t="str">
        <x:v>University of California, Berkeley (UCB)</x:v>
      </x:c>
      <x:c r="H3520" s="21" t="n">
        <x:v>1</x:v>
      </x:c>
      <x:c r="I3520" s="21" t="n">
        <x:v>2</x:v>
      </x:c>
      <x:c r="J3520" s="21" t="n">
        <x:v>1</x:v>
      </x:c>
      <x:c r="K3520" s="21" t="str">
        <x:v>Social Sciences</x:v>
      </x:c>
      <x:c r="L3520" s="21" t="str">
        <x:v>Who to pick as my MSW LOR writers?</x:v>
      </x:c>
      <x:c r="M3520" s="21" t="str">
        <x:v>Hi! I need help picking 2 academic references for my MSW application. Who do you think would be most impactful? **Option 1:** My UC Berkeley Sociology professor from 2018, but she's now at Harvard. She researches incarceration &amp; inequality in the US. I took 2 classes with her and she remembers me still. **Option 2:** Community college Sociology professor from 2016, with whom I have maintained a strong mentorship and relationship. She has a powerful personal story that resonates with me, from being a first-gen student to studying at Harvard and researching at Oxford. **Option 3:** Community college human services/social work professor and school counselor from 2025. I took one online social work class with him this summer. This may be more timely as it's more recent and his profession is related to human services directly. **Context**: I have heard that prestige does not matter much in the MSW application process, and I am unsure of whether or not the older connections will hurt my application. I will say I think the strongest personal connection is option 2. My personal reference is a supervisor from my 6-year stint in tech. Unfortunately, I cannot use my two industry-related re...</x:v>
      </x:c>
      <x:c r="N3520" s="26" t="str">
        <x:v>https://www.reddit.com/r/gradadmissions/comments/1p6v3mh/who_to_pick_as_my_msw_lor_writers/</x:v>
      </x:c>
      <x:c r="O3520" s="26" t="str">
        <x:v>https://www.reddit.com/r/gradadmissions/comments/1p6v3mh/who_to_pick_as_my_msw_lor_writers/</x:v>
      </x:c>
      <x:c r="P3520" s="21" t="str">
        <x:v>No</x:v>
      </x:c>
      <x:c r="Q3520" s="21" t="str"/>
    </x:row>
    <x:row r="3521" ht="42" customHeight="1">
      <x:c r="A3521" s="24" t="str">
        <x:v>1p6leol</x:v>
      </x:c>
      <x:c r="B3521" s="24" t="str">
        <x:v>gradadmissions</x:v>
      </x:c>
      <x:c r="C3521" s="24" t="n">
        <x:v>45986.79877314815</x:v>
      </x:c>
      <x:c r="D3521" s="24" t="str">
        <x:v>2025-11</x:v>
      </x:c>
      <x:c r="E3521" s="24" t="str">
        <x:v>Medium</x:v>
      </x:c>
      <x:c r="F3521" s="24" t="str">
        <x:v>21</x:v>
      </x:c>
      <x:c r="G3521" s="24" t="str">
        <x:v>Pennsylvania State University</x:v>
      </x:c>
      <x:c r="H3521" s="24" t="n">
        <x:v>0</x:v>
      </x:c>
      <x:c r="I3521" s="24" t="n">
        <x:v>0</x:v>
      </x:c>
      <x:c r="J3521" s="24" t="n">
        <x:v>0.5</x:v>
      </x:c>
      <x:c r="K3521" s="24" t="str">
        <x:v>Physical Sciences</x:v>
      </x:c>
      <x:c r="L3521" s="24" t="str">
        <x:v>Penn State Chem PhD SOP</x:v>
      </x:c>
      <x:c r="M3521" s="24" t="str">
        <x:v>Hey all. If anyone is applying or has applied to the Penn State PhD program in chemistry, do you know if an SOP/Personal statement is required? The FAQ says it is but i swear it used to say it isn't. There also is no place on the portal/application to submit one and the questions they ask you basically amount to a statement. I just want to make sure, because Penn is one of my top choices and I don't want to screw my chances by messing this up. Thanks!</x:v>
      </x:c>
      <x:c r="N3521" s="27" t="str">
        <x:v>https://www.reddit.com/r/gradadmissions/comments/1p6leol/penn_state_chem_phd_sop/</x:v>
      </x:c>
      <x:c r="O3521" s="27" t="str">
        <x:v>https://www.reddit.com/r/gradadmissions/comments/1p6leol/penn_state_chem_phd_sop/</x:v>
      </x:c>
      <x:c r="P3521" s="24" t="str">
        <x:v>No</x:v>
      </x:c>
      <x:c r="Q3521" s="24" t="str"/>
    </x:row>
    <x:row r="3522" ht="42" customHeight="1">
      <x:c r="A3522" s="21" t="str">
        <x:v>1p6l2ho</x:v>
      </x:c>
      <x:c r="B3522" s="21" t="str">
        <x:v>GradSchool</x:v>
      </x:c>
      <x:c r="C3522" s="21" t="n">
        <x:v>45986.790497685186</x:v>
      </x:c>
      <x:c r="D3522" s="21" t="str">
        <x:v>2025-11</x:v>
      </x:c>
      <x:c r="E3522" s="21" t="str">
        <x:v>Medium</x:v>
      </x:c>
      <x:c r="F3522" s="21" t="str">
        <x:v>66</x:v>
      </x:c>
      <x:c r="G3522" s="21" t="str">
        <x:v>McMaster University</x:v>
      </x:c>
      <x:c r="H3522" s="21" t="n">
        <x:v>1</x:v>
      </x:c>
      <x:c r="I3522" s="21" t="n">
        <x:v>5</x:v>
      </x:c>
      <x:c r="J3522" s="21" t="n">
        <x:v>0.6700000166893005</x:v>
      </x:c>
      <x:c r="K3522" s="21" t="str"/>
      <x:c r="L3522" s="21" t="str">
        <x:v>Ontario Graduate Scholarship (Masters Thesis)</x:v>
      </x:c>
      <x:c r="M3522" s="21" t="str">
        <x:v>Hi everyone, I’m hoping someone can help clarify the OGS application process. I’m a Master’s student in Global Health at McMaster doing a thesis in women’s health, and I’m really confused about where and how to apply. I know we likely need to submit a research proposal, but I’m unsure what else is required (references? transcripts? CV? department form?). I’ve tried reaching out for guidance, but I keep getting redirected, and I’m worried the deadline is coming up soon. If anyone has gone through the OGS application recently or knows the correct steps, forms, or where to submit everything, I’d really appreciate any advice. Thank you so much!</x:v>
      </x:c>
      <x:c r="N3522" s="26" t="str">
        <x:v>https://www.reddit.com/r/GradSchool/comments/1p6l2ho/ontario_graduate_scholarship_masters_thesis/</x:v>
      </x:c>
      <x:c r="O3522" s="26" t="str">
        <x:v>https://www.reddit.com/r/GradSchool/comments/1p6l2ho/ontario_graduate_scholarship_masters_thesis/</x:v>
      </x:c>
      <x:c r="P3522" s="21" t="str">
        <x:v>No</x:v>
      </x:c>
      <x:c r="Q3522" s="21" t="str"/>
    </x:row>
    <x:row r="3523" ht="42" customHeight="1">
      <x:c r="A3523" s="24" t="str">
        <x:v>1p6i415</x:v>
      </x:c>
      <x:c r="B3523" s="24" t="str">
        <x:v>gradadmissions</x:v>
      </x:c>
      <x:c r="C3523" s="24" t="n">
        <x:v>45986.71564814815</x:v>
      </x:c>
      <x:c r="D3523" s="24" t="str">
        <x:v>2025-11</x:v>
      </x:c>
      <x:c r="E3523" s="24" t="str">
        <x:v>Medium</x:v>
      </x:c>
      <x:c r="F3523" s="24" t="str">
        <x:v>14</x:v>
      </x:c>
      <x:c r="G3523" s="24" t="str">
        <x:v>Stanford University</x:v>
      </x:c>
      <x:c r="H3523" s="24" t="n">
        <x:v>0</x:v>
      </x:c>
      <x:c r="I3523" s="24" t="n">
        <x:v>4</x:v>
      </x:c>
      <x:c r="J3523" s="24" t="n">
        <x:v>0.5</x:v>
      </x:c>
      <x:c r="K3523" s="24" t="str">
        <x:v>Biological Sciences</x:v>
      </x:c>
      <x:c r="L3523" s="24" t="str">
        <x:v>Deciding between bioengineering vs immunology</x:v>
      </x:c>
      <x:c r="M3523" s="24" t="str">
        <x:v>I am currently working on completing my PhD apps. My research has mostly been in basic immunology, but my undergrad degree is in bioengineering, and I really enjoy it. I am deciding whether to apply to Immunology or BE at Stanford. I am particularly interested in working on immunoengineering and cell/gene therapy. Does anybody have any suggestions on which department might be a better fit?</x:v>
      </x:c>
      <x:c r="N3523" s="27" t="str">
        <x:v>https://www.reddit.com/r/gradadmissions/comments/1p6i415/deciding_between_bioengineering_vs_immunology/</x:v>
      </x:c>
      <x:c r="O3523" s="27" t="str">
        <x:v>https://www.reddit.com/r/gradadmissions/comments/1p6i415/deciding_between_bioengineering_vs_immunology/</x:v>
      </x:c>
      <x:c r="P3523" s="24" t="str">
        <x:v>No</x:v>
      </x:c>
      <x:c r="Q3523" s="24" t="str"/>
    </x:row>
    <x:row r="3524" ht="42" customHeight="1">
      <x:c r="A3524" s="21" t="str">
        <x:v>1p6hbt2</x:v>
      </x:c>
      <x:c r="B3524" s="21" t="str">
        <x:v>gradadmissions</x:v>
      </x:c>
      <x:c r="C3524" s="21" t="n">
        <x:v>45986.69584490741</x:v>
      </x:c>
      <x:c r="D3524" s="21" t="str">
        <x:v>2025-11</x:v>
      </x:c>
      <x:c r="E3524" s="21" t="str">
        <x:v>Medium</x:v>
      </x:c>
      <x:c r="F3524" s="21" t="str">
        <x:v>20 | 30</x:v>
      </x:c>
      <x:c r="G3524" s="21" t="str">
        <x:v>New York University (NYU) | University of Pennsylvania</x:v>
      </x:c>
      <x:c r="H3524" s="21" t="n">
        <x:v>23</x:v>
      </x:c>
      <x:c r="I3524" s="21" t="n">
        <x:v>2</x:v>
      </x:c>
      <x:c r="J3524" s="21" t="n">
        <x:v>0.9700000286102295</x:v>
      </x:c>
      <x:c r="K3524" s="21" t="str">
        <x:v>Social Sciences</x:v>
      </x:c>
      <x:c r="L3524" s="21" t="str">
        <x:v>Finally Submitted!</x:v>
      </x:c>
      <x:c r="M3524" s="21" t="str">
        <x:v>Hi all, It’s been months and months of work, but I’m really happy (and honestly relieved) to share that I’ve finally submitted my applications to four Communication/Media PhD programs in the US: * **Annenberg, UPenn** (I corresponded with two PIs who expressed interest in my research) * **USC** * **NYU** * **UMass** Now that everything’s in, I’m wondering what typically happens next. Where do you think I might have the strongest chance of getting accepted? And how long do decisions usually take? Part of me wishes I had applied to more programs, but I was genuinely burnt out. I guess sometimes you just have to step back and choose self-preservation. Would love to hear from folks who’ve been through this!</x:v>
      </x:c>
      <x:c r="N3524" s="26" t="str">
        <x:v>https://www.reddit.com/r/gradadmissions/comments/1p6hbt2/finally_submitted/</x:v>
      </x:c>
      <x:c r="O3524" s="26" t="str">
        <x:v>https://www.reddit.com/r/gradadmissions/comments/1p6hbt2/finally_submitted/</x:v>
      </x:c>
      <x:c r="P3524" s="21" t="str">
        <x:v>No</x:v>
      </x:c>
      <x:c r="Q3524" s="21" t="str">
        <x:v>Acronym-only institution match</x:v>
      </x:c>
    </x:row>
    <x:row r="3525" ht="42" customHeight="1">
      <x:c r="A3525" s="24" t="str">
        <x:v>1p69ohb</x:v>
      </x:c>
      <x:c r="B3525" s="24" t="str">
        <x:v>gradadmissions</x:v>
      </x:c>
      <x:c r="C3525" s="24" t="n">
        <x:v>45986.46181712963</x:v>
      </x:c>
      <x:c r="D3525" s="24" t="str">
        <x:v>2025-11</x:v>
      </x:c>
      <x:c r="E3525" s="24" t="str">
        <x:v>High</x:v>
      </x:c>
      <x:c r="F3525" s="24" t="str">
        <x:v>14 | 20 | 30</x:v>
      </x:c>
      <x:c r="G3525" s="24" t="str">
        <x:v>Stanford University | New York University (NYU) | University of Pennsylvania</x:v>
      </x:c>
      <x:c r="H3525" s="24" t="n">
        <x:v>0</x:v>
      </x:c>
      <x:c r="I3525" s="24" t="n">
        <x:v>0</x:v>
      </x:c>
      <x:c r="J3525" s="24" t="n">
        <x:v>0.25</x:v>
      </x:c>
      <x:c r="K3525" s="24" t="str">
        <x:v>Engineering</x:v>
      </x:c>
      <x:c r="L3525" s="24" t="str">
        <x:v>Can someone evaluate my profile and help me in judging where I would fit in nicely</x:v>
      </x:c>
      <x:c r="M3525" s="24" t="str">
        <x:v>I want an overview of my profile so that I only apply where I have a decent chance of getting in **Undergrad:** BITS Pilani, ECE(tier 1 in India) **CGPA:** 7.7/10 # Academics &amp; Coursework * Major: Electrical &amp; Communications Engineering * Minor: Finance (Portfolio Management, Risk Mgmt, Derivatives, Valuation, AFM) * Completed WQU MSc in Financial Engineering coursework (online) # Internships * UBS – Finance internship * Lighthouse Energy – (project + responsibilities) * Another internship (specify more if needed) # Projects &amp; Competitions (Strongest part of profile) * **International Mars Rover Challenge** – Team ranked **7th out of 35** internationally * **CANSAT Project** – **Electronics Lead** * **NASA Human Exploration Rover Challenge (HERC)** – Team member (competition in Alabama next year) * Multiple electronics + robotics + embedded systems projects (8086, control systems, etc.) # Leadership * **Project Lead at Nirmaan** ( social-impact NGO: managed volunteers, events, and community projects) * 100+ teaching hours and managed events such as bold donation camps etc # Finance/Quant Work * Authored an **equity research report** on the Indian jewellery sector (valuation + in...</x:v>
      </x:c>
      <x:c r="N3525" s="27" t="str">
        <x:v>https://www.reddit.com/r/gradadmissions/comments/1p69ohb/can_someone_evaluate_my_profile_and_help_me_in/</x:v>
      </x:c>
      <x:c r="O3525" s="27" t="str">
        <x:v>https://www.reddit.com/r/gradadmissions/comments/1p69ohb/can_someone_evaluate_my_profile_and_help_me_in/</x:v>
      </x:c>
      <x:c r="P3525" s="24" t="str">
        <x:v>No</x:v>
      </x:c>
      <x:c r="Q3525" s="24" t="str">
        <x:v>Acronym-only institution match</x:v>
      </x:c>
    </x:row>
    <x:row r="3526" ht="42" customHeight="1">
      <x:c r="A3526" s="21" t="str">
        <x:v>1p5zh3s</x:v>
      </x:c>
      <x:c r="B3526" s="21" t="str">
        <x:v>gradadmissions</x:v>
      </x:c>
      <x:c r="C3526" s="21" t="n">
        <x:v>45986.06130787037</x:v>
      </x:c>
      <x:c r="D3526" s="21" t="str">
        <x:v>2025-11</x:v>
      </x:c>
      <x:c r="E3526" s="21" t="str">
        <x:v>Medium</x:v>
      </x:c>
      <x:c r="F3526" s="21" t="str">
        <x:v>14</x:v>
      </x:c>
      <x:c r="G3526" s="21" t="str">
        <x:v>Stanford University</x:v>
      </x:c>
      <x:c r="H3526" s="21" t="n">
        <x:v>0</x:v>
      </x:c>
      <x:c r="I3526" s="21" t="n">
        <x:v>5</x:v>
      </x:c>
      <x:c r="J3526" s="21" t="n">
        <x:v>0.4300000071525574</x:v>
      </x:c>
      <x:c r="K3526" s="21" t="str">
        <x:v>Engineering</x:v>
      </x:c>
      <x:c r="L3526" s="21" t="str">
        <x:v>How can I get into a top PhD program if my first two years were at community college?</x:v>
      </x:c>
      <x:c r="M3526" s="21" t="str">
        <x:v>Next fall I am going to transfer from a community college to a university and I'm going to complete my Bachelor's in biomedical engineering after two years. After that, I plan to pursue a PhD at a top university, such as MIT, Stanford, or Harvard. However, until I transfer, I will have no research experience. Even if I join a research lab this summer, by the time I apply I will have less than two years of research experience, and if I cannot start until the fall, it will be even less. What can I do to, besides getting good grades, to stand out and be competitive for PhD program programs? Or is getting into a top university not a realistic goal at this point?</x:v>
      </x:c>
      <x:c r="N3526" s="26" t="str">
        <x:v>https://www.reddit.com/r/gradadmissions/comments/1p5zh3s/how_can_i_get_into_a_top_phd_program_if_my_first/</x:v>
      </x:c>
      <x:c r="O3526" s="26" t="str">
        <x:v>https://www.reddit.com/r/gradadmissions/comments/1p5zh3s/how_can_i_get_into_a_top_phd_program_if_my_first/</x:v>
      </x:c>
      <x:c r="P3526" s="21" t="str">
        <x:v>No</x:v>
      </x:c>
      <x:c r="Q3526" s="21" t="str"/>
    </x:row>
    <x:row r="3527" ht="42" customHeight="1">
      <x:c r="A3527" s="24" t="str">
        <x:v>1p5ybq8</x:v>
      </x:c>
      <x:c r="B3527" s="24" t="str">
        <x:v>GradSchool</x:v>
      </x:c>
      <x:c r="C3527" s="24" t="n">
        <x:v>45986.02510416666</x:v>
      </x:c>
      <x:c r="D3527" s="24" t="str">
        <x:v>2025-11</x:v>
      </x:c>
      <x:c r="E3527" s="24" t="str">
        <x:v>Medium</x:v>
      </x:c>
      <x:c r="F3527" s="24" t="str">
        <x:v>13</x:v>
      </x:c>
      <x:c r="G3527" s="24" t="str">
        <x:v>University of California, Berkeley (UCB)</x:v>
      </x:c>
      <x:c r="H3527" s="24" t="n">
        <x:v>2</x:v>
      </x:c>
      <x:c r="I3527" s="24" t="n">
        <x:v>1</x:v>
      </x:c>
      <x:c r="J3527" s="24" t="n">
        <x:v>1</x:v>
      </x:c>
      <x:c r="K3527" s="24" t="str"/>
      <x:c r="L3527" s="24" t="str">
        <x:v>Psych post-bacc or masters? (no research exp, plan to do PhD)</x:v>
      </x:c>
      <x:c r="M3527" s="24" t="str">
        <x:v>Hi so I graduated from undergrad (psych BA) this year and I'm trying to decide between doing a research based masters program or a post-bacc program. I plan to eventually do a PhD in clinical psych but I have 0 research experience outside of my undergrad psych coursework. My gpa also is a little low due to switching majors (cGPA is 3.2, psych gpa is 3.8). I'm worried I wont get into any master's programs with no experience so I've been looking at post-bacc programs like UC Berkeley, UC Irvine, and Northwestern. Has anyone been in a similar situation and how did it work out? Any advice would be appreciated!</x:v>
      </x:c>
      <x:c r="N3527" s="27" t="str">
        <x:v>https://www.reddit.com/r/GradSchool/comments/1p5ybq8/psych_postbacc_or_masters_no_research_exp_plan_to/</x:v>
      </x:c>
      <x:c r="O3527" s="27" t="str">
        <x:v>https://www.reddit.com/r/GradSchool/comments/1p5ybq8/psych_postbacc_or_masters_no_research_exp_plan_to/</x:v>
      </x:c>
      <x:c r="P3527" s="24" t="str">
        <x:v>No</x:v>
      </x:c>
      <x:c r="Q3527" s="24" t="str"/>
    </x:row>
    <x:row r="3528" ht="42" customHeight="1">
      <x:c r="A3528" s="21" t="str">
        <x:v>1p5u2ea</x:v>
      </x:c>
      <x:c r="B3528" s="21" t="str">
        <x:v>gradadmissions</x:v>
      </x:c>
      <x:c r="C3528" s="21" t="n">
        <x:v>45985.90299768518</x:v>
      </x:c>
      <x:c r="D3528" s="21" t="str">
        <x:v>2025-11</x:v>
      </x:c>
      <x:c r="E3528" s="21" t="str">
        <x:v>Medium</x:v>
      </x:c>
      <x:c r="F3528" s="21" t="str">
        <x:v>14 | 30</x:v>
      </x:c>
      <x:c r="G3528" s="21" t="str">
        <x:v>Stanford University | University of Pennsylvania</x:v>
      </x:c>
      <x:c r="H3528" s="21" t="n">
        <x:v>0</x:v>
      </x:c>
      <x:c r="I3528" s="21" t="n">
        <x:v>6</x:v>
      </x:c>
      <x:c r="J3528" s="21" t="n">
        <x:v>0.5</x:v>
      </x:c>
      <x:c r="K3528" s="21" t="str">
        <x:v>Biological Sciences</x:v>
      </x:c>
      <x:c r="L3528" s="21" t="str">
        <x:v>Is my LOR combo solid for BMS PhD?</x:v>
      </x:c>
      <x:c r="M3528" s="21" t="str">
        <x:v>I applied to a Biomedical Sciences umbrella PhD program and wanted to get opinions on whether my LOR combination is strong. Here’s what I submitted: * Letter 1: My former professor from my MSc and BSc program (knows my academic side). * Letter 2: A joint letter from my current PI (very established in the field) and the senior postdoc I used to work with (who is now promoted to Instructor at the same institution). * Letter 3: Another postdoc in my current lab who directly mentors me day-to-day and knows my technical skills and work ethic. My Application Submission is at UT Austin, Stanford, UCSF, WashU, UCLA, USC, UNC, Mayo, Northwestern, UPenn, Johns Hopkins, UCSD, UFL, Arizona, Emory University, URMC, Utah, Dartmouth, UMiami, UCR, Harvard, Vandy</x:v>
      </x:c>
      <x:c r="N3528" s="26" t="str">
        <x:v>https://www.reddit.com/r/gradadmissions/comments/1p5u2ea/is_my_lor_combo_solid_for_bms_phd/</x:v>
      </x:c>
      <x:c r="O3528" s="26" t="str">
        <x:v>https://www.reddit.com/r/gradadmissions/comments/1p5u2ea/is_my_lor_combo_solid_for_bms_phd/</x:v>
      </x:c>
      <x:c r="P3528" s="21" t="str">
        <x:v>No</x:v>
      </x:c>
      <x:c r="Q3528" s="21" t="str">
        <x:v>Acronym-only institution match</x:v>
      </x:c>
    </x:row>
    <x:row r="3529" ht="42" customHeight="1">
      <x:c r="A3529" s="24" t="str">
        <x:v>1p5sdjd</x:v>
      </x:c>
      <x:c r="B3529" s="24" t="str">
        <x:v>gradadmissions</x:v>
      </x:c>
      <x:c r="C3529" s="24" t="n">
        <x:v>45985.85827546296</x:v>
      </x:c>
      <x:c r="D3529" s="24" t="str">
        <x:v>2025-11</x:v>
      </x:c>
      <x:c r="E3529" s="24" t="str">
        <x:v>Low</x:v>
      </x:c>
      <x:c r="F3529" s="24" t="str">
        <x:v>81</x:v>
      </x:c>
      <x:c r="G3529" s="24" t="str">
        <x:v>Arizona State University (Tempe)</x:v>
      </x:c>
      <x:c r="H3529" s="24" t="n">
        <x:v>0</x:v>
      </x:c>
      <x:c r="I3529" s="24" t="n">
        <x:v>0</x:v>
      </x:c>
      <x:c r="J3529" s="24" t="n">
        <x:v>0.5</x:v>
      </x:c>
      <x:c r="K3529" s="24" t="str">
        <x:v>Engineering</x:v>
      </x:c>
      <x:c r="L3529" s="24" t="str">
        <x:v>ASU for Engineering</x:v>
      </x:c>
      <x:c r="M3529" s="24" t="str">
        <x:v>How is the engineering of Arizona State University for PhD?</x:v>
      </x:c>
      <x:c r="N3529" s="27" t="str">
        <x:v>https://www.reddit.com/r/gradadmissions/comments/1p5sdjd/asu_for_engineering/</x:v>
      </x:c>
      <x:c r="O3529" s="27" t="str">
        <x:v>https://www.reddit.com/r/gradadmissions/comments/1p5sdjd/asu_for_engineering/</x:v>
      </x:c>
      <x:c r="P3529" s="24" t="str">
        <x:v>No</x:v>
      </x:c>
      <x:c r="Q3529" s="24" t="str">
        <x:v>Institution-only context; manual relevance review</x:v>
      </x:c>
    </x:row>
    <x:row r="3530" ht="42" customHeight="1">
      <x:c r="A3530" s="21" t="str">
        <x:v>1p5oidl</x:v>
      </x:c>
      <x:c r="B3530" s="21" t="str">
        <x:v>gradadmissions</x:v>
      </x:c>
      <x:c r="C3530" s="21" t="n">
        <x:v>45985.759039351855</x:v>
      </x:c>
      <x:c r="D3530" s="21" t="str">
        <x:v>2025-11</x:v>
      </x:c>
      <x:c r="E3530" s="21" t="str">
        <x:v>Low</x:v>
      </x:c>
      <x:c r="F3530" s="21" t="str">
        <x:v>20</x:v>
      </x:c>
      <x:c r="G3530" s="21" t="str">
        <x:v>New York University (NYU)</x:v>
      </x:c>
      <x:c r="H3530" s="21" t="n">
        <x:v>0</x:v>
      </x:c>
      <x:c r="I3530" s="21" t="n">
        <x:v>1</x:v>
      </x:c>
      <x:c r="J3530" s="21" t="n">
        <x:v>0.5</x:v>
      </x:c>
      <x:c r="K3530" s="21" t="str">
        <x:v>Computer Sciences</x:v>
      </x:c>
      <x:c r="L3530" s="21" t="str">
        <x:v>[University Question] SOP for NYU - Where to submit it?</x:v>
      </x:c>
      <x:c r="M3530" s="21" t="str"/>
      <x:c r="N3530" s="26" t="str">
        <x:v>https://www.reddit.com/r/gradadmissions/comments/1p5oidl/university_question_sop_for_nyu_where_to_submit_it/</x:v>
      </x:c>
      <x:c r="O3530" s="26" t="str">
        <x:v>/r/MSCS/comments/1ozo068/university_question_sop_for_nyu_where_to_submit_it/</x:v>
      </x:c>
      <x:c r="P3530" s="21" t="str">
        <x:v>No</x:v>
      </x:c>
      <x:c r="Q3530" s="21" t="str">
        <x:v>Acronym-only institution match; Institution-only context; manual relevance review</x:v>
      </x:c>
    </x:row>
    <x:row r="3531" ht="42" customHeight="1">
      <x:c r="A3531" s="24" t="str">
        <x:v>1p5ldft</x:v>
      </x:c>
      <x:c r="B3531" s="24" t="str">
        <x:v>gradadmissions</x:v>
      </x:c>
      <x:c r="C3531" s="24" t="n">
        <x:v>45985.681180555555</x:v>
      </x:c>
      <x:c r="D3531" s="24" t="str">
        <x:v>2025-11</x:v>
      </x:c>
      <x:c r="E3531" s="24" t="str">
        <x:v>Medium</x:v>
      </x:c>
      <x:c r="F3531" s="24" t="str">
        <x:v>20</x:v>
      </x:c>
      <x:c r="G3531" s="24" t="str">
        <x:v>New York University (NYU)</x:v>
      </x:c>
      <x:c r="H3531" s="24" t="n">
        <x:v>1</x:v>
      </x:c>
      <x:c r="I3531" s="24" t="n">
        <x:v>1</x:v>
      </x:c>
      <x:c r="J3531" s="24" t="n">
        <x:v>1</x:v>
      </x:c>
      <x:c r="K3531" s="24" t="str">
        <x:v>Computational Sciences</x:v>
      </x:c>
      <x:c r="L3531" s="24" t="str">
        <x:v>Which grad school should I choose for an MS in Cybersecurity? Need advice</x:v>
      </x:c>
      <x:c r="M3531" s="24" t="str">
        <x:v>Got accepted into a few programs for Spring and I’m stuck on what makes the most sense long-term. So far, I got into: • **Boston University (BU)** • **NYU Tandon – Cyber Fellows** • **Northeastern (MS Cybersecurity)** All of these start in **Spring 2026**, which works perfectly for me. I also applied to **Georgia Tech**, but they only start in Fall so that wouldn’t line up with when I’m trying to begin, unless I wait. I’m aiming for a solid curriculum, good reputation, strong career network, and something that actually helps me level up in cybersecurity, not just a fancy name. If anyone has been in these programs or knows people who went through them, how was the workload, job outcomes, and overall experience? Also, curious how employers view these schools. I currently work at a small company as a cybersecurity analyst only for 6 months so far, I got my Bachelor's of science in computer information systems back in May of this year. Which one would you pick and why?</x:v>
      </x:c>
      <x:c r="N3531" s="27" t="str">
        <x:v>https://www.reddit.com/r/gradadmissions/comments/1p5ldft/which_grad_school_should_i_choose_for_an_ms_in/</x:v>
      </x:c>
      <x:c r="O3531" s="27" t="str">
        <x:v>https://www.reddit.com/r/gradadmissions/comments/1p5ldft/which_grad_school_should_i_choose_for_an_ms_in/</x:v>
      </x:c>
      <x:c r="P3531" s="24" t="str">
        <x:v>No</x:v>
      </x:c>
      <x:c r="Q3531" s="24" t="str">
        <x:v>Acronym-only institution match</x:v>
      </x:c>
    </x:row>
    <x:row r="3532" ht="42" customHeight="1">
      <x:c r="A3532" s="21" t="str">
        <x:v>1p5kchj</x:v>
      </x:c>
      <x:c r="B3532" s="21" t="str">
        <x:v>gradadmissions</x:v>
      </x:c>
      <x:c r="C3532" s="21" t="n">
        <x:v>45985.65474537037</x:v>
      </x:c>
      <x:c r="D3532" s="21" t="str">
        <x:v>2025-11</x:v>
      </x:c>
      <x:c r="E3532" s="21" t="str">
        <x:v>Medium</x:v>
      </x:c>
      <x:c r="F3532" s="21" t="str">
        <x:v>20</x:v>
      </x:c>
      <x:c r="G3532" s="21" t="str">
        <x:v>New York University (NYU)</x:v>
      </x:c>
      <x:c r="H3532" s="21" t="n">
        <x:v>12</x:v>
      </x:c>
      <x:c r="I3532" s="21" t="n">
        <x:v>4</x:v>
      </x:c>
      <x:c r="J3532" s="21" t="n">
        <x:v>0.8899999856948853</x:v>
      </x:c>
      <x:c r="K3532" s="21" t="str">
        <x:v>Biological Sciences</x:v>
      </x:c>
      <x:c r="L3532" s="21" t="str">
        <x:v>Weight of personal statement vs statement of purpose vs personal history statement, etc?</x:v>
      </x:c>
      <x:c r="M3532" s="21" t="str">
        <x:v>I'm applying to research-based biological/computational sciences programs. Many schools are asking for separate personal statement and statement of purpose, where the former is more personal-focused/how did you background lead you to this field, and the latter is more research-focused. Most programs also have an "additional information" field where you can write anything not captured in the rest of your application. Some programs (like NYU neural science) have fields for several statements: academic purpose, personal history, personal background; all variations on how your background has influenced your decision to pursue a phd. So I'm wondering, **do admissions committees read ALL of these statements**? If I address a low GPA in the additional information, is that actually read by admissions and faculty? Are my personal statement and statement of purpose both going to be read, or should I aim to really include as much as I can in one of the statements? If I include what I feel like are crucial pieces of my research journey in the personal history portion of my NYU app, will it actually be considered? Thanks :-)</x:v>
      </x:c>
      <x:c r="N3532" s="26" t="str">
        <x:v>https://www.reddit.com/r/gradadmissions/comments/1p5kchj/weight_of_personal_statement_vs_statement_of/</x:v>
      </x:c>
      <x:c r="O3532" s="26" t="str">
        <x:v>https://www.reddit.com/r/gradadmissions/comments/1p5kchj/weight_of_personal_statement_vs_statement_of/</x:v>
      </x:c>
      <x:c r="P3532" s="21" t="str">
        <x:v>No</x:v>
      </x:c>
      <x:c r="Q3532" s="21" t="str">
        <x:v>Acronym-only institution match</x:v>
      </x:c>
    </x:row>
    <x:row r="3533" ht="42" customHeight="1">
      <x:c r="A3533" s="24" t="str">
        <x:v>1p5hgdw</x:v>
      </x:c>
      <x:c r="B3533" s="24" t="str">
        <x:v>gradadmissions</x:v>
      </x:c>
      <x:c r="C3533" s="24" t="n">
        <x:v>45985.57369212963</x:v>
      </x:c>
      <x:c r="D3533" s="24" t="str">
        <x:v>2025-11</x:v>
      </x:c>
      <x:c r="E3533" s="24" t="str">
        <x:v>Low</x:v>
      </x:c>
      <x:c r="F3533" s="24" t="str">
        <x:v>13</x:v>
      </x:c>
      <x:c r="G3533" s="24" t="str">
        <x:v>University of California, Berkeley (UCB)</x:v>
      </x:c>
      <x:c r="H3533" s="24" t="n">
        <x:v>0</x:v>
      </x:c>
      <x:c r="I3533" s="24" t="n">
        <x:v>0</x:v>
      </x:c>
      <x:c r="J3533" s="24" t="n">
        <x:v>0.33000001311302185</x:v>
      </x:c>
      <x:c r="K3533" s="24" t="str">
        <x:v>Social Sciences</x:v>
      </x:c>
      <x:c r="L3533" s="24" t="str">
        <x:v>UC Berkeley psych phd?</x:v>
      </x:c>
      <x:c r="M3533" s="24" t="str">
        <x:v>Did anyone else apply to berkeley psych phd, and if so, when do we think we'll hear back? it was an early deadline which is why i'm hoping maybe we will hear back sooner!</x:v>
      </x:c>
      <x:c r="N3533" s="27" t="str">
        <x:v>https://www.reddit.com/r/gradadmissions/comments/1p5hgdw/uc_berkeley_psych_phd/</x:v>
      </x:c>
      <x:c r="O3533" s="27" t="str">
        <x:v>https://www.reddit.com/r/gradadmissions/comments/1p5hgdw/uc_berkeley_psych_phd/</x:v>
      </x:c>
      <x:c r="P3533" s="24" t="str">
        <x:v>No</x:v>
      </x:c>
      <x:c r="Q3533" s="24" t="str">
        <x:v>Institution-only context; manual relevance review</x:v>
      </x:c>
    </x:row>
    <x:row r="3534" ht="42" customHeight="1">
      <x:c r="A3534" s="21" t="str">
        <x:v>1p5fijc</x:v>
      </x:c>
      <x:c r="B3534" s="21" t="str">
        <x:v>gradadmissions</x:v>
      </x:c>
      <x:c r="C3534" s="21" t="n">
        <x:v>45985.51105324074</x:v>
      </x:c>
      <x:c r="D3534" s="21" t="str">
        <x:v>2025-11</x:v>
      </x:c>
      <x:c r="E3534" s="21" t="str">
        <x:v>Medium</x:v>
      </x:c>
      <x:c r="F3534" s="21" t="str">
        <x:v>25</x:v>
      </x:c>
      <x:c r="G3534" s="21" t="str">
        <x:v>University of Leeds</x:v>
      </x:c>
      <x:c r="H3534" s="21" t="n">
        <x:v>79</x:v>
      </x:c>
      <x:c r="I3534" s="21" t="n">
        <x:v>15</x:v>
      </x:c>
      <x:c r="J3534" s="21" t="n">
        <x:v>1</x:v>
      </x:c>
      <x:c r="K3534" s="21" t="str">
        <x:v>Applied Sciences</x:v>
      </x:c>
      <x:c r="L3534" s="21" t="str">
        <x:v>Got my first acceptance today!!</x:v>
      </x:c>
      <x:c r="M3534" s="21" t="str">
        <x:v>Honestly it’s not a big deal Ik but after so much time a day of hope feels so gooooddd. I’m applying for MS. Biotechnology and related programs in the UK and US. Got accepted into University of Leeds today. Probably will not end up accepting as I am waiting to hear from several other universities but it does feel good that I have something to fall back on.</x:v>
      </x:c>
      <x:c r="N3534" s="26" t="str">
        <x:v>https://www.reddit.com/r/gradadmissions/comments/1p5fijc/got_my_first_acceptance_today/</x:v>
      </x:c>
      <x:c r="O3534" s="26" t="str">
        <x:v>https://www.reddit.com/r/gradadmissions/comments/1p5fijc/got_my_first_acceptance_today/</x:v>
      </x:c>
      <x:c r="P3534" s="21" t="str">
        <x:v>No</x:v>
      </x:c>
      <x:c r="Q3534" s="21" t="str"/>
    </x:row>
    <x:row r="3535" ht="42" customHeight="1">
      <x:c r="A3535" s="24" t="str">
        <x:v>1p515jn</x:v>
      </x:c>
      <x:c r="B3535" s="24" t="str">
        <x:v>gradadmissions</x:v>
      </x:c>
      <x:c r="C3535" s="24" t="n">
        <x:v>45984.97107638889</x:v>
      </x:c>
      <x:c r="D3535" s="24" t="str">
        <x:v>2025-11</x:v>
      </x:c>
      <x:c r="E3535" s="24" t="str">
        <x:v>Medium</x:v>
      </x:c>
      <x:c r="F3535" s="24" t="str">
        <x:v>7</x:v>
      </x:c>
      <x:c r="G3535" s="24" t="str">
        <x:v>Imperial College London</x:v>
      </x:c>
      <x:c r="H3535" s="24" t="n">
        <x:v>1</x:v>
      </x:c>
      <x:c r="I3535" s="24" t="n">
        <x:v>1</x:v>
      </x:c>
      <x:c r="J3535" s="24" t="n">
        <x:v>0.6700000166893005</x:v>
      </x:c>
      <x:c r="K3535" s="24" t="str">
        <x:v>General Advice</x:v>
      </x:c>
      <x:c r="L3535" s="24" t="str">
        <x:v>UK grades for US apps</x:v>
      </x:c>
      <x:c r="M3535" s="24" t="str">
        <x:v>I graduated from Imperial College London with an MEng in Electrical Engineering in 2025 (integrated masters so a 4-year undergrad); it’s a notoriously difficult degree here in the U.K. My final grade was a 2.1 (60.00 final mark), and my first 2 years had pretty bad marks (low 50s). My last 2 years got low-mid 60s which pulled up me up to a 2.1 I wrote my thesis on ML, have 3 good LORs (1 academic, 2 professional), and have been told I’ve got a very strong SOP (paid for help). I’m looking to apply to another Masters in Data Science, ideally at an Ivy League university. When doing the UK-USA grade conversion, it seems like my 2.1 is actually a low grade, and my transcript looks worse — should I be worried? Will this bar me from getting into a top US uni?</x:v>
      </x:c>
      <x:c r="N3535" s="27" t="str">
        <x:v>https://www.reddit.com/r/gradadmissions/comments/1p515jn/uk_grades_for_us_apps/</x:v>
      </x:c>
      <x:c r="O3535" s="27" t="str">
        <x:v>https://www.reddit.com/r/gradadmissions/comments/1p515jn/uk_grades_for_us_apps/</x:v>
      </x:c>
      <x:c r="P3535" s="24" t="str">
        <x:v>No</x:v>
      </x:c>
      <x:c r="Q3535" s="24" t="str"/>
    </x:row>
    <x:row r="3536" ht="42" customHeight="1">
      <x:c r="A3536" s="21" t="str">
        <x:v>1p4x61c</x:v>
      </x:c>
      <x:c r="B3536" s="21" t="str">
        <x:v>gradadmissions</x:v>
      </x:c>
      <x:c r="C3536" s="21" t="n">
        <x:v>45984.856527777774</x:v>
      </x:c>
      <x:c r="D3536" s="21" t="str">
        <x:v>2025-11</x:v>
      </x:c>
      <x:c r="E3536" s="21" t="str">
        <x:v>Medium</x:v>
      </x:c>
      <x:c r="F3536" s="21" t="str">
        <x:v>1 | 7 | 11</x:v>
      </x:c>
      <x:c r="G3536" s="21" t="str">
        <x:v>Lund University | Imperial College London | ETH Zurich</x:v>
      </x:c>
      <x:c r="H3536" s="21" t="n">
        <x:v>6</x:v>
      </x:c>
      <x:c r="I3536" s="21" t="n">
        <x:v>7</x:v>
      </x:c>
      <x:c r="J3536" s="21" t="n">
        <x:v>1</x:v>
      </x:c>
      <x:c r="K3536" s="21" t="str">
        <x:v>General Advice</x:v>
      </x:c>
      <x:c r="L3536" s="21" t="str">
        <x:v>Is applying to top unis even worth a shot with my portfolio?</x:v>
      </x:c>
      <x:c r="M3536" s="21" t="str">
        <x:v>Hello! So im in the process of finish my bachelors degree in chemistry in a top 500 university. Here's more about myself: - 9.6/10 grade - 1 unpublished paper - 1 research internship I am really interested in computational chemistry and bioinformatics and im wondering if its even worth it to try applying to top universitis in europe for my masters with my weak profile. Right now I have my eyes on ETH Zurich EPFL and imperial college. Do I even have a chance of get admitted or should i apply to less elite universitys such as uppsala or lund university. ( im wondering if i have a legit chance i dont want to waste money on application fees)</x:v>
      </x:c>
      <x:c r="N3536" s="26" t="str">
        <x:v>https://www.reddit.com/r/gradadmissions/comments/1p4x61c/is_applying_to_top_unis_even_worth_a_shot_with_my/</x:v>
      </x:c>
      <x:c r="O3536" s="26" t="str">
        <x:v>https://www.reddit.com/r/gradadmissions/comments/1p4x61c/is_applying_to_top_unis_even_worth_a_shot_with_my/</x:v>
      </x:c>
      <x:c r="P3536" s="21" t="str">
        <x:v>No</x:v>
      </x:c>
      <x:c r="Q3536" s="21" t="str"/>
    </x:row>
    <x:row r="3537" ht="42" customHeight="1">
      <x:c r="A3537" s="24" t="str">
        <x:v>1p4vgyw</x:v>
      </x:c>
      <x:c r="B3537" s="24" t="str">
        <x:v>gradadmissions</x:v>
      </x:c>
      <x:c r="C3537" s="24" t="n">
        <x:v>45984.80905092593</x:v>
      </x:c>
      <x:c r="D3537" s="24" t="str">
        <x:v>2025-11</x:v>
      </x:c>
      <x:c r="E3537" s="24" t="str">
        <x:v>Low</x:v>
      </x:c>
      <x:c r="F3537" s="24" t="str">
        <x:v>66</x:v>
      </x:c>
      <x:c r="G3537" s="24" t="str">
        <x:v>McMaster University</x:v>
      </x:c>
      <x:c r="H3537" s="24" t="n">
        <x:v>0</x:v>
      </x:c>
      <x:c r="I3537" s="24" t="n">
        <x:v>3</x:v>
      </x:c>
      <x:c r="J3537" s="24" t="n">
        <x:v>0.5</x:v>
      </x:c>
      <x:c r="K3537" s="24" t="str">
        <x:v>Computer Sciences</x:v>
      </x:c>
      <x:c r="L3537" s="24" t="str">
        <x:v>Realistically… Do I Have a Chance at Duke for MS/PhD? Looking for Honest Feedback</x:v>
      </x:c>
      <x:c r="M3537" s="24" t="str">
        <x:v>I’m a few months away from finishing my undergrad and I’m starting to put together my applications for computer science MS/PhD programs. Duke is my top choice, but I’m also planning to apply to Vanderbilt and the University of Massachusetts. I’d appreciate some feedback on how my profile might look to admissions committees. Here’s my background: * Undergrad at the University of Guelph (Canada) * Worked in clinical health research at McMaster University * Worked on a wildlife research team at Yale University * Published two papers that were picked up by journals * Five letters of recommendation * GRE: 162 * GPA: 3.8 * Built and run a software platform used by nine universities across Canada that helps research teams manage their projects and data * I have a clearly defined computer science research interest that I plan to outline clearly in my statements I know these “chances” posts aren’t perfect, but I’d really value honest thoughts about how competitive this might be for the programs I’m targeting and whether there’s anything I should strengthen or frame differently.</x:v>
      </x:c>
      <x:c r="N3537" s="27" t="str">
        <x:v>https://www.reddit.com/r/gradadmissions/comments/1p4vgyw/realistically_do_i_have_a_chance_at_duke_for/</x:v>
      </x:c>
      <x:c r="O3537" s="27" t="str">
        <x:v>https://www.reddit.com/r/gradadmissions/comments/1p4vgyw/realistically_do_i_have_a_chance_at_duke_for/</x:v>
      </x:c>
      <x:c r="P3537" s="24" t="str">
        <x:v>No</x:v>
      </x:c>
      <x:c r="Q3537" s="24" t="str">
        <x:v>Institution-only context; manual relevance review</x:v>
      </x:c>
    </x:row>
    <x:row r="3538" ht="42" customHeight="1">
      <x:c r="A3538" s="21" t="str">
        <x:v>1p4tgd4</x:v>
      </x:c>
      <x:c r="B3538" s="21" t="str">
        <x:v>gradadmissions</x:v>
      </x:c>
      <x:c r="C3538" s="21" t="n">
        <x:v>45984.75380787037</x:v>
      </x:c>
      <x:c r="D3538" s="21" t="str">
        <x:v>2025-11</x:v>
      </x:c>
      <x:c r="E3538" s="21" t="str">
        <x:v>Medium</x:v>
      </x:c>
      <x:c r="F3538" s="21" t="str">
        <x:v>14</x:v>
      </x:c>
      <x:c r="G3538" s="21" t="str">
        <x:v>Stanford University</x:v>
      </x:c>
      <x:c r="H3538" s="21" t="n">
        <x:v>0</x:v>
      </x:c>
      <x:c r="I3538" s="21" t="n">
        <x:v>1</x:v>
      </x:c>
      <x:c r="J3538" s="21" t="n">
        <x:v>0.4399999976158142</x:v>
      </x:c>
      <x:c r="K3538" s="21" t="str">
        <x:v>Computational Sciences</x:v>
      </x:c>
      <x:c r="L3538" s="21" t="str">
        <x:v>Applying to Stanford MSCS… Will they even read my SOP?</x:v>
      </x:c>
      <x:c r="M3538" s="21" t="str">
        <x:v>I’ve posted my profile a couple of times in other threads asking for my chance to Stanford’s HCP program for working professional. And received numerous comments saying there’s no chance (ouch). Maybe I’m being too stubborn, but I still want to give my best shot and go for it. I do have a pretty low GPA (3.30 / 4.00). And my only concern is that what if they just throw away my SOP without even reading it. Is this a myth or actually true?</x:v>
      </x:c>
      <x:c r="N3538" s="26" t="str">
        <x:v>https://www.reddit.com/r/gradadmissions/comments/1p4tgd4/applying_to_stanford_mscs_will_they_even_read_my/</x:v>
      </x:c>
      <x:c r="O3538" s="26" t="str">
        <x:v>https://www.reddit.com/r/gradadmissions/comments/1p4tgd4/applying_to_stanford_mscs_will_they_even_read_my/</x:v>
      </x:c>
      <x:c r="P3538" s="21" t="str">
        <x:v>No</x:v>
      </x:c>
      <x:c r="Q3538" s="21" t="str"/>
    </x:row>
    <x:row r="3539" ht="42" customHeight="1">
      <x:c r="A3539" s="24" t="str">
        <x:v>1p4n93x</x:v>
      </x:c>
      <x:c r="B3539" s="24" t="str">
        <x:v>gradadmissions</x:v>
      </x:c>
      <x:c r="C3539" s="24" t="n">
        <x:v>45984.57861111111</x:v>
      </x:c>
      <x:c r="D3539" s="24" t="str">
        <x:v>2025-11</x:v>
      </x:c>
      <x:c r="E3539" s="24" t="str">
        <x:v>Medium</x:v>
      </x:c>
      <x:c r="F3539" s="24" t="str">
        <x:v>14</x:v>
      </x:c>
      <x:c r="G3539" s="24" t="str">
        <x:v>Stanford University</x:v>
      </x:c>
      <x:c r="H3539" s="24" t="n">
        <x:v>0</x:v>
      </x:c>
      <x:c r="I3539" s="24" t="n">
        <x:v>6</x:v>
      </x:c>
      <x:c r="J3539" s="24" t="n">
        <x:v>0.5</x:v>
      </x:c>
      <x:c r="K3539" s="24" t="str">
        <x:v>Applied Sciences</x:v>
      </x:c>
      <x:c r="L3539" s="24" t="str">
        <x:v>Looking for honest feedback on stats! (Biomedical Science, Pharm Sci, Mol Bio)</x:v>
      </x:c>
      <x:c r="M3539" s="24" t="str">
        <x:v>Hellur! This is my first cycle applying to PhD programs and I'm feeling nervous with all of the deadlines coming up. I'm FGLI and the first in my family to apply to a PhD program, so this whole process is new to me and quite overwhelming. I'm seeking some honest feedback on my stats and how competitive my application may be. I'm mostly concerned about my experiences since they're kind of all over the place and I'm not sure if this is going to be a weakness or strength. Education: * B.S. Pharmaceutical Science (GPA 3.97) &amp; M.S. Drug Regulatory Science (GPA 4.0) both from the same university (joint BS/MS) * No thesis for either Research/Work Experience: 1. 1.5 years in an academic lab (translational research in liver and neurodegenerative disease). Received a summer fellowship ($3500) and presented at the university symposium 2. Summer internship at a biotech company (immuno-oncology toxicology research) 3. 1 semester of basic bioinformatics research thru a biology course (this was my first research experience) 4. A couple of Master's course projects (nontraditional, fully computer-based) that I thought were pretty unique (designing a theoretical PROTAC for HD; preclinical strateg...</x:v>
      </x:c>
      <x:c r="N3539" s="27" t="str">
        <x:v>https://www.reddit.com/r/gradadmissions/comments/1p4n93x/looking_for_honest_feedback_on_stats_biomedical/</x:v>
      </x:c>
      <x:c r="O3539" s="27" t="str">
        <x:v>https://www.reddit.com/r/gradadmissions/comments/1p4n93x/looking_for_honest_feedback_on_stats_biomedical/</x:v>
      </x:c>
      <x:c r="P3539" s="24" t="str">
        <x:v>No</x:v>
      </x:c>
      <x:c r="Q3539" s="24" t="str"/>
    </x:row>
    <x:row r="3540" ht="42" customHeight="1">
      <x:c r="A3540" s="21" t="str">
        <x:v>1p4ira6</x:v>
      </x:c>
      <x:c r="B3540" s="21" t="str">
        <x:v>gradadmissions</x:v>
      </x:c>
      <x:c r="C3540" s="21" t="n">
        <x:v>45984.40513888889</x:v>
      </x:c>
      <x:c r="D3540" s="21" t="str">
        <x:v>2025-11</x:v>
      </x:c>
      <x:c r="E3540" s="21" t="str">
        <x:v>Medium</x:v>
      </x:c>
      <x:c r="F3540" s="21" t="str">
        <x:v>21</x:v>
      </x:c>
      <x:c r="G3540" s="21" t="str">
        <x:v>Pennsylvania State University</x:v>
      </x:c>
      <x:c r="H3540" s="21" t="n">
        <x:v>0</x:v>
      </x:c>
      <x:c r="I3540" s="21" t="n">
        <x:v>2</x:v>
      </x:c>
      <x:c r="J3540" s="21" t="n">
        <x:v>0.5</x:v>
      </x:c>
      <x:c r="K3540" s="21" t="str">
        <x:v>Humanities</x:v>
      </x:c>
      <x:c r="L3540" s="21" t="str">
        <x:v>What English PhD programs have conducted interviews in recent years? How soon before the interviews have applicants been notified? And what are some typical interview questions?</x:v>
      </x:c>
      <x:c r="M3540" s="21" t="str">
        <x:v>For those of you who got accepted into English PhD programs in the last 5 years or so, congrats!!! Would you mind sharing if, when (as in which week of which month), and how you were interviewed? If you could also share your institution, that would be awesome. For reference, I applied to 3 ivies, 3 prestigious non-ivy programs at private institutions (e.g., Northwestern), 4 prestigious to well-ranked programs at land grant universities (e.g., OSU, Penn State). Also, would being an international applicant outside Anglophone countries increase the likelihood of interviews?</x:v>
      </x:c>
      <x:c r="N3540" s="26" t="str">
        <x:v>https://www.reddit.com/r/gradadmissions/comments/1p4ira6/what_english_phd_programs_have_conducted/</x:v>
      </x:c>
      <x:c r="O3540" s="26" t="str">
        <x:v>https://www.reddit.com/r/gradadmissions/comments/1p4ira6/what_english_phd_programs_have_conducted/</x:v>
      </x:c>
      <x:c r="P3540" s="21" t="str">
        <x:v>No</x:v>
      </x:c>
      <x:c r="Q3540" s="21" t="str"/>
    </x:row>
    <x:row r="3541" ht="42" customHeight="1">
      <x:c r="A3541" s="24" t="str">
        <x:v>1p4ebah</x:v>
      </x:c>
      <x:c r="B3541" s="24" t="str">
        <x:v>gradadmissions</x:v>
      </x:c>
      <x:c r="C3541" s="24" t="n">
        <x:v>45984.21597222222</x:v>
      </x:c>
      <x:c r="D3541" s="24" t="str">
        <x:v>2025-11</x:v>
      </x:c>
      <x:c r="E3541" s="24" t="str">
        <x:v>Medium</x:v>
      </x:c>
      <x:c r="F3541" s="24" t="str">
        <x:v>2 | 11 | 13 | 14 | 20 | 30</x:v>
      </x:c>
      <x:c r="G3541" s="24" t="str">
        <x:v>University of Toronto | ETH Zurich | University of California, Berkeley (UCB) | Stanford University | New York University (NYU) | University of Pennsylvania</x:v>
      </x:c>
      <x:c r="H3541" s="24" t="n">
        <x:v>0</x:v>
      </x:c>
      <x:c r="I3541" s="24" t="n">
        <x:v>5</x:v>
      </x:c>
      <x:c r="J3541" s="24" t="n">
        <x:v>0.38999998569488525</x:v>
      </x:c>
      <x:c r="K3541" s="24" t="str">
        <x:v>Computational Sciences</x:v>
      </x:c>
      <x:c r="L3541" s="24" t="str">
        <x:v>[Fall 2026 CS PhD] What are my chances – top 20–30 doable?</x:v>
      </x:c>
      <x:c r="M3541" s="24" t="str">
        <x:v>I am planning to apply for CS / ML /NLP PhD programs for Fall 2026 with a focus on AI alignment, multi-agent systems, and interpretability, and wanted a reality check on my chances. **Background / stats** * [B.Tech](http://B.Tech) in CS from a well-known university (International applicant) * GPA: **8.93/10** * One semester in Europe, GPA \~**9.3/10** * **GRE:** 326 (Q 168, V 158, AWA 4.0) * **TOEFL:** 119/120 **Research** * 5 papers * ECAI, IEEE MIPR, IEEE CBMS, ACL wokrshop, AACL sys demo * Topics for papers: multimodal engagement prediction, medical imaging, diffusion models, multi-agent system and AI alignment * A few AI / multi-agent related patents in the pipeline **Work** * Working as Applied Scientist at Microsoft, mostly on multi-agent LLM systems **LoRs** * Expecting decently strong letters from 2–3 research mentors **University List I’m Considering** Need to shorten this based on feedback * **Reach:** UC Berkeley, Stanford, CMU, Harvard/MIT, EPFL, University of Toronto * **Target:** NYU, UT Austin, University of Washington, UIUC, Columbia, Cornell, UCLA, Northeastern * **Safe-ish:** UMass Amherst, University of Maryland–Max Planck, University of Michigan, UCSD, Georgi...</x:v>
      </x:c>
      <x:c r="N3541" s="27" t="str">
        <x:v>https://www.reddit.com/r/gradadmissions/comments/1p4ebah/fall_2026_cs_phd_what_are_my_chances_top_2030/</x:v>
      </x:c>
      <x:c r="O3541" s="27" t="str">
        <x:v>https://www.reddit.com/r/gradadmissions/comments/1p4ebah/fall_2026_cs_phd_what_are_my_chances_top_2030/</x:v>
      </x:c>
      <x:c r="P3541" s="24" t="str">
        <x:v>No</x:v>
      </x:c>
      <x:c r="Q3541" s="24" t="str">
        <x:v>Acronym-only institution match</x:v>
      </x:c>
    </x:row>
    <x:row r="3542" ht="42" customHeight="1">
      <x:c r="A3542" s="21" t="str">
        <x:v>1p4bg34</x:v>
      </x:c>
      <x:c r="B3542" s="21" t="str">
        <x:v>gradadmissions</x:v>
      </x:c>
      <x:c r="C3542" s="21" t="n">
        <x:v>45984.11200231482</x:v>
      </x:c>
      <x:c r="D3542" s="21" t="str">
        <x:v>2025-11</x:v>
      </x:c>
      <x:c r="E3542" s="21" t="str">
        <x:v>Low</x:v>
      </x:c>
      <x:c r="F3542" s="21" t="str">
        <x:v>13 | 14 | 30</x:v>
      </x:c>
      <x:c r="G3542" s="21" t="str">
        <x:v>University of California, Berkeley (UCB) | Stanford University | University of Pennsylvania</x:v>
      </x:c>
      <x:c r="H3542" s="21" t="n">
        <x:v>0</x:v>
      </x:c>
      <x:c r="I3542" s="21" t="n">
        <x:v>2</x:v>
      </x:c>
      <x:c r="J3542" s="21" t="n">
        <x:v>0.4000000059604645</x:v>
      </x:c>
      <x:c r="K3542" s="21" t="str">
        <x:v>Engineering</x:v>
      </x:c>
      <x:c r="L3542" s="21" t="str">
        <x:v>Roast my CV for US robotics programs :P</x:v>
      </x:c>
      <x:c r="M3542" s="21" t="str">
        <x:v>I've been deliberating over this for months now and I just want to submit. ***Could you guys please roast it?*** I'm an international student from AUS looking to get into robotics programs in the US, such as CMU, UPenn, UMich and also CS programs with a robotics department like Stanford &amp; UC Berkeley. Be critical please!</x:v>
      </x:c>
      <x:c r="N3542" s="26" t="str">
        <x:v>https://www.reddit.com/r/gradadmissions/comments/1p4bg34/roast_my_cv_for_us_robotics_programs_p/</x:v>
      </x:c>
      <x:c r="O3542" s="26" t="str">
        <x:v>https://www.reddit.com/gallery/1p4bg34</x:v>
      </x:c>
      <x:c r="P3542" s="21" t="str">
        <x:v>No</x:v>
      </x:c>
      <x:c r="Q3542" s="21" t="str">
        <x:v>Institution-only context; manual relevance review | Acronym-only institution match; Institution-only context; manual relevance review</x:v>
      </x:c>
    </x:row>
    <x:row r="3543" ht="42" customHeight="1">
      <x:c r="A3543" s="24" t="str">
        <x:v>1p48cza</x:v>
      </x:c>
      <x:c r="B3543" s="24" t="str">
        <x:v>gradadmissions</x:v>
      </x:c>
      <x:c r="C3543" s="24" t="n">
        <x:v>45984.00711805555</x:v>
      </x:c>
      <x:c r="D3543" s="24" t="str">
        <x:v>2025-11</x:v>
      </x:c>
      <x:c r="E3543" s="24" t="str">
        <x:v>Medium</x:v>
      </x:c>
      <x:c r="F3543" s="24" t="str">
        <x:v>13 | 14</x:v>
      </x:c>
      <x:c r="G3543" s="24" t="str">
        <x:v>University of California, Berkeley (UCB) | Stanford University</x:v>
      </x:c>
      <x:c r="H3543" s="24" t="n">
        <x:v>1</x:v>
      </x:c>
      <x:c r="I3543" s="24" t="n">
        <x:v>2</x:v>
      </x:c>
      <x:c r="J3543" s="24" t="n">
        <x:v>1</x:v>
      </x:c>
      <x:c r="K3543" s="24" t="str">
        <x:v>General Advice</x:v>
      </x:c>
      <x:c r="L3543" s="24" t="str">
        <x:v>Minor vs Advanced Courses in last year of undergrad</x:v>
      </x:c>
      <x:c r="M3543" s="24" t="str">
        <x:v>Long explanation: I'm currently in my last year of undergrad as I am set to graduate in Spring 2026 with B.S in Plant Biology at UT Austin. I just applied to UC Berkeley Plant Bio PhD program and will apply to other plant biology/molecular biology PhD programs (Michigan State, Stanford etc). I have a dilemma where I'm about to get a C in a probability statistics class for my minor (data science &amp; statistics) and I already have a cummulative 3.2 GPA. I know my GPA isn't good, so I was wondering if I should drop my probability class to avoid a drop in my GPA. This is where it gets tricky. If I drop the probability class, I will not be able to finish my minor on time so I would have to drop the minor as well. If I drop the minor, I can take advanced biochemistry and advanced cell biology (I got Cs in the general biochem &amp; general cell bio classes) instead. Also if I drop the minor I don't have to do a required capstone because of the different catalogs (I already have major research experience in plant molecular biology). Does anyone have any advice as to what option (keep stats minor with C or drop minor and supplement with advanced courses) would be best for my graduate applicati...</x:v>
      </x:c>
      <x:c r="N3543" s="27" t="str">
        <x:v>https://www.reddit.com/r/gradadmissions/comments/1p48cza/minor_vs_advanced_courses_in_last_year_of/</x:v>
      </x:c>
      <x:c r="O3543" s="27" t="str">
        <x:v>https://www.reddit.com/r/gradadmissions/comments/1p48cza/minor_vs_advanced_courses_in_last_year_of/</x:v>
      </x:c>
      <x:c r="P3543" s="24" t="str">
        <x:v>No</x:v>
      </x:c>
      <x:c r="Q3543" s="24" t="str"/>
    </x:row>
    <x:row r="3544" ht="42" customHeight="1">
      <x:c r="A3544" s="21" t="str">
        <x:v>1p47rfm</x:v>
      </x:c>
      <x:c r="B3544" s="21" t="str">
        <x:v>gradadmissions</x:v>
      </x:c>
      <x:c r="C3544" s="21" t="n">
        <x:v>45983.98825231481</x:v>
      </x:c>
      <x:c r="D3544" s="21" t="str">
        <x:v>2025-11</x:v>
      </x:c>
      <x:c r="E3544" s="21" t="str">
        <x:v>Medium</x:v>
      </x:c>
      <x:c r="F3544" s="21" t="str">
        <x:v>2</x:v>
      </x:c>
      <x:c r="G3544" s="21" t="str">
        <x:v>University of Toronto</x:v>
      </x:c>
      <x:c r="H3544" s="21" t="n">
        <x:v>1</x:v>
      </x:c>
      <x:c r="I3544" s="21" t="n">
        <x:v>0</x:v>
      </x:c>
      <x:c r="J3544" s="21" t="n">
        <x:v>0.6700000166893005</x:v>
      </x:c>
      <x:c r="K3544" s="21" t="str">
        <x:v>Engineering</x:v>
      </x:c>
      <x:c r="L3544" s="21" t="str">
        <x:v>Do international students have a lower chance of getting accepted for research programs (MASc ECE) at UoT</x:v>
      </x:c>
      <x:c r="M3544" s="21" t="str">
        <x:v>As an Indian student with two research internships, undergrad in ECE from a T10 school and a publication, I want to know if I have a shot at getting accepted for a research program at the University of Toronto or if I should just apply to MEng. My career goals revolve around research so the MaSc program is ideal for me but I don’t know if it’s impossible for me to get in because of the difference in graduate funding between domestic and international students. Thanks for reading my super long question :)</x:v>
      </x:c>
      <x:c r="N3544" s="26" t="str">
        <x:v>https://www.reddit.com/r/gradadmissions/comments/1p47rfm/do_international_students_have_a_lower_chance_of/</x:v>
      </x:c>
      <x:c r="O3544" s="26" t="str">
        <x:v>https://www.reddit.com/r/gradadmissions/comments/1p47rfm/do_international_students_have_a_lower_chance_of/</x:v>
      </x:c>
      <x:c r="P3544" s="21" t="str">
        <x:v>No</x:v>
      </x:c>
      <x:c r="Q3544" s="21" t="str"/>
    </x:row>
    <x:row r="3545" ht="42" customHeight="1">
      <x:c r="A3545" s="24" t="str">
        <x:v>1p47hdp</x:v>
      </x:c>
      <x:c r="B3545" s="24" t="str">
        <x:v>gradadmissions</x:v>
      </x:c>
      <x:c r="C3545" s="24" t="n">
        <x:v>45983.97922453703</x:v>
      </x:c>
      <x:c r="D3545" s="24" t="str">
        <x:v>2025-11</x:v>
      </x:c>
      <x:c r="E3545" s="24" t="str">
        <x:v>Low</x:v>
      </x:c>
      <x:c r="F3545" s="24" t="str">
        <x:v>30</x:v>
      </x:c>
      <x:c r="G3545" s="24" t="str">
        <x:v>University of Pennsylvania</x:v>
      </x:c>
      <x:c r="H3545" s="24" t="n">
        <x:v>2</x:v>
      </x:c>
      <x:c r="I3545" s="24" t="n">
        <x:v>4</x:v>
      </x:c>
      <x:c r="J3545" s="24" t="n">
        <x:v>0.75</x:v>
      </x:c>
      <x:c r="K3545" s="24" t="str">
        <x:v>Biological Sciences</x:v>
      </x:c>
      <x:c r="L3545" s="24" t="str">
        <x:v>employment section.... upenn, harvard, and others</x:v>
      </x:c>
      <x:c r="M3545" s="24" t="str">
        <x:v>Hi! I'm currently filling out neuroscience PhD applications and for a couple schools, I keep seeing an "employment" section I have to fill out, but no accompanying "research" section. I have research experience obviously.... but all of it was unpaid (el oh el undergrad slave moment). Do I include my unpaid research experience in the employment section????</x:v>
      </x:c>
      <x:c r="N3545" s="27" t="str">
        <x:v>https://www.reddit.com/r/gradadmissions/comments/1p47hdp/employment_section_upenn_harvard_and_others/</x:v>
      </x:c>
      <x:c r="O3545" s="27" t="str">
        <x:v>https://www.reddit.com/r/gradadmissions/comments/1p47hdp/employment_section_upenn_harvard_and_others/</x:v>
      </x:c>
      <x:c r="P3545" s="24" t="str">
        <x:v>No</x:v>
      </x:c>
      <x:c r="Q3545" s="24" t="str">
        <x:v>Acronym-only institution match; Institution-only context; manual relevance review</x:v>
      </x:c>
    </x:row>
    <x:row r="3546" ht="42" customHeight="1">
      <x:c r="A3546" s="21" t="str">
        <x:v>1p42w6q</x:v>
      </x:c>
      <x:c r="B3546" s="21" t="str">
        <x:v>gradadmissions</x:v>
      </x:c>
      <x:c r="C3546" s="21" t="n">
        <x:v>45983.84003472222</x:v>
      </x:c>
      <x:c r="D3546" s="21" t="str">
        <x:v>2025-11</x:v>
      </x:c>
      <x:c r="E3546" s="21" t="str">
        <x:v>Medium</x:v>
      </x:c>
      <x:c r="F3546" s="21" t="str">
        <x:v>14</x:v>
      </x:c>
      <x:c r="G3546" s="21" t="str">
        <x:v>Stanford University</x:v>
      </x:c>
      <x:c r="H3546" s="21" t="n">
        <x:v>0</x:v>
      </x:c>
      <x:c r="I3546" s="21" t="n">
        <x:v>0</x:v>
      </x:c>
      <x:c r="J3546" s="21" t="n">
        <x:v>0.33000001311302185</x:v>
      </x:c>
      <x:c r="K3546" s="21" t="str">
        <x:v>Applied Sciences</x:v>
      </x:c>
      <x:c r="L3546" s="21" t="str">
        <x:v>Do PhD programs that require the GRE still consider updated scores sent after the deadline?</x:v>
      </x:c>
      <x:c r="M3546" s="21" t="str">
        <x:v>I’m applying to several PhD programs (specifically CMU Tepper ACO, Stanford OIT, Berkeley IEOR, and a few others). All of them require that official GRE scores be received by the application deadline for the application to be considered complete. Here’s my question: If I submit my application on time with a GRE score that is already on file before the deadline, and then I retake the GRE 1 week after the deadline (or take the test before the deadline and just the ets score arrive after the deadline) and send the new (higher) score: Will the admissions committee still see and consider the newer score? Does it get appended automatically to my file even though it arrived late?</x:v>
      </x:c>
      <x:c r="N3546" s="26" t="str">
        <x:v>https://www.reddit.com/r/gradadmissions/comments/1p42w6q/do_phd_programs_that_require_the_gre_still/</x:v>
      </x:c>
      <x:c r="O3546" s="26" t="str">
        <x:v>https://www.reddit.com/r/gradadmissions/comments/1p42w6q/do_phd_programs_that_require_the_gre_still/</x:v>
      </x:c>
      <x:c r="P3546" s="21" t="str">
        <x:v>No</x:v>
      </x:c>
      <x:c r="Q3546" s="21" t="str"/>
    </x:row>
    <x:row r="3547" ht="42" customHeight="1">
      <x:c r="A3547" s="24" t="str">
        <x:v>1p3yl96</x:v>
      </x:c>
      <x:c r="B3547" s="24" t="str">
        <x:v>gradadmissions</x:v>
      </x:c>
      <x:c r="C3547" s="24" t="n">
        <x:v>45983.71828703704</x:v>
      </x:c>
      <x:c r="D3547" s="24" t="str">
        <x:v>2025-11</x:v>
      </x:c>
      <x:c r="E3547" s="24" t="str">
        <x:v>Medium</x:v>
      </x:c>
      <x:c r="F3547" s="24" t="str">
        <x:v>14</x:v>
      </x:c>
      <x:c r="G3547" s="24" t="str">
        <x:v>Stanford University</x:v>
      </x:c>
      <x:c r="H3547" s="24" t="n">
        <x:v>1</x:v>
      </x:c>
      <x:c r="I3547" s="24" t="n">
        <x:v>1</x:v>
      </x:c>
      <x:c r="J3547" s="24" t="n">
        <x:v>1</x:v>
      </x:c>
      <x:c r="K3547" s="24" t="str">
        <x:v>General Advice</x:v>
      </x:c>
      <x:c r="L3547" s="24" t="str">
        <x:v>Letter of Rec from alumni professor</x:v>
      </x:c>
      <x:c r="M3547" s="24" t="str">
        <x:v>Hello, I’m planning to apply to Stanford M.S. I was curious if I get a letter from a professor who got Ph.D from the Stanford program I’m applying to, is there an advantage on the M.S. admission? Ex) If I get a letter from a professor who got Stanford CS Ph.D, is there advantage to CS M.S. admission?</x:v>
      </x:c>
      <x:c r="N3547" s="27" t="str">
        <x:v>https://www.reddit.com/r/gradadmissions/comments/1p3yl96/letter_of_rec_from_alumni_professor/</x:v>
      </x:c>
      <x:c r="O3547" s="27" t="str">
        <x:v>https://www.reddit.com/r/gradadmissions/comments/1p3yl96/letter_of_rec_from_alumni_professor/</x:v>
      </x:c>
      <x:c r="P3547" s="24" t="str">
        <x:v>No</x:v>
      </x:c>
      <x:c r="Q3547" s="24" t="str"/>
    </x:row>
    <x:row r="3548" ht="42" customHeight="1">
      <x:c r="A3548" s="21" t="str">
        <x:v>1p3pyal</x:v>
      </x:c>
      <x:c r="B3548" s="21" t="str">
        <x:v>GradSchool</x:v>
      </x:c>
      <x:c r="C3548" s="21" t="n">
        <x:v>45983.43366898148</x:v>
      </x:c>
      <x:c r="D3548" s="21" t="str">
        <x:v>2025-11</x:v>
      </x:c>
      <x:c r="E3548" s="21" t="str">
        <x:v>Medium</x:v>
      </x:c>
      <x:c r="F3548" s="21" t="str">
        <x:v>81</x:v>
      </x:c>
      <x:c r="G3548" s="21" t="str">
        <x:v>Arizona State University (Tempe)</x:v>
      </x:c>
      <x:c r="H3548" s="21" t="n">
        <x:v>0</x:v>
      </x:c>
      <x:c r="I3548" s="21" t="n">
        <x:v>5</x:v>
      </x:c>
      <x:c r="J3548" s="21" t="n">
        <x:v>0.25</x:v>
      </x:c>
      <x:c r="K3548" s="21" t="str"/>
      <x:c r="L3548" s="21" t="str">
        <x:v>My potential at rice uni for m.s supply chain</x:v>
      </x:c>
      <x:c r="M3548" s="21" t="str">
        <x:v>Howdy all I’m planning to apply to Rice University’s Master of Supply Chain Management for the Spring 2026 intake as an international student, and I was hoping to get some insight on my situation. My profile: • GPA: almost 3 / 4.0 from NYIT Manhattan • Experience: 1 year of professional work • Funding: Fully covered by a government scholarship • Intended program: Master of Supply Chain Management (MSCM) • I already have an offer from Arizona State University (ASU) for a similar program My questions: 1. Does having a full government scholarship make my application stronger at Rice? Do schools usually care about that or not really? 2. How competitive is Rice’s Supply Chain program? Is it super selective, or a bit more flexible compared to other business programs there? 3. Since I already got into ASU, is it worth mentioning that to Rice? Would that help my case, or is it basically irrelevant? 4. For Spring 2026 — is that considered late? Or do spring intakes usually have less competition anyway? Any advice would really help. Thanks!</x:v>
      </x:c>
      <x:c r="N3548" s="26" t="str">
        <x:v>https://www.reddit.com/r/GradSchool/comments/1p3pyal/my_potential_at_rice_uni_for_ms_supply_chain/</x:v>
      </x:c>
      <x:c r="O3548" s="26" t="str">
        <x:v>https://www.reddit.com/r/GradSchool/comments/1p3pyal/my_potential_at_rice_uni_for_ms_supply_chain/</x:v>
      </x:c>
      <x:c r="P3548" s="21" t="str">
        <x:v>No</x:v>
      </x:c>
      <x:c r="Q3548" s="21" t="str"/>
    </x:row>
    <x:row r="3549" ht="42" customHeight="1">
      <x:c r="A3549" s="24" t="str">
        <x:v>1p3mmsm</x:v>
      </x:c>
      <x:c r="B3549" s="24" t="str">
        <x:v>GradSchool</x:v>
      </x:c>
      <x:c r="C3549" s="24" t="n">
        <x:v>45983.28586805556</x:v>
      </x:c>
      <x:c r="D3549" s="24" t="str">
        <x:v>2025-11</x:v>
      </x:c>
      <x:c r="E3549" s="24" t="str">
        <x:v>Medium</x:v>
      </x:c>
      <x:c r="F3549" s="24" t="str">
        <x:v>4 | 13 | 14</x:v>
      </x:c>
      <x:c r="G3549" s="24" t="str">
        <x:v>The University of Edinburgh | University of California, Berkeley (UCB) | Stanford University</x:v>
      </x:c>
      <x:c r="H3549" s="24" t="n">
        <x:v>3</x:v>
      </x:c>
      <x:c r="I3549" s="24" t="n">
        <x:v>12</x:v>
      </x:c>
      <x:c r="J3549" s="24" t="n">
        <x:v>0.5799999833106995</x:v>
      </x:c>
      <x:c r="K3549" s="24" t="str">
        <x:v>Admissions &amp; Applications</x:v>
      </x:c>
      <x:c r="L3549" s="24" t="str">
        <x:v>Getting into an Ivy League from the U.K.</x:v>
      </x:c>
      <x:c r="M3549" s="24" t="str">
        <x:v>Hey, I’m currently likely to accept my offer at the University of Edinburgh for Computer Science. I know it’s very much early but can anyone from the U.K. who’s gotten into an Ivy League or Oxbridge for their MA and PhD please tell me what it takes to get in? The aspirational university I’m aiming to get into as a postgrad are: Oxford, Cambridge, Harvard, Yale, Brown, Stanford, Princeton, and UC Berkeley. Any advice for extracurriculars and GPA would greatly be appreciated, especially from anyone who’s done a CS degree, or have done their undergraduate at Edinburgh.</x:v>
      </x:c>
      <x:c r="N3549" s="27" t="str">
        <x:v>https://www.reddit.com/r/GradSchool/comments/1p3mmsm/getting_into_an_ivy_league_from_the_uk/</x:v>
      </x:c>
      <x:c r="O3549" s="27" t="str">
        <x:v>https://www.reddit.com/r/GradSchool/comments/1p3mmsm/getting_into_an_ivy_league_from_the_uk/</x:v>
      </x:c>
      <x:c r="P3549" s="24" t="str">
        <x:v>No</x:v>
      </x:c>
      <x:c r="Q3549" s="24" t="str"/>
    </x:row>
    <x:row r="3550" ht="42" customHeight="1">
      <x:c r="A3550" s="21" t="str">
        <x:v>1p3i3c6</x:v>
      </x:c>
      <x:c r="B3550" s="21" t="str">
        <x:v>gradadmissions</x:v>
      </x:c>
      <x:c r="C3550" s="21" t="n">
        <x:v>45983.114375</x:v>
      </x:c>
      <x:c r="D3550" s="21" t="str">
        <x:v>2025-11</x:v>
      </x:c>
      <x:c r="E3550" s="21" t="str">
        <x:v>Low</x:v>
      </x:c>
      <x:c r="F3550" s="21" t="str">
        <x:v>13</x:v>
      </x:c>
      <x:c r="G3550" s="21" t="str">
        <x:v>University of California, Berkeley (UCB)</x:v>
      </x:c>
      <x:c r="H3550" s="21" t="n">
        <x:v>1</x:v>
      </x:c>
      <x:c r="I3550" s="21" t="n">
        <x:v>0</x:v>
      </x:c>
      <x:c r="J3550" s="21" t="n">
        <x:v>0.6700000166893005</x:v>
      </x:c>
      <x:c r="K3550" s="21" t="str">
        <x:v>Biological Sciences</x:v>
      </x:c>
      <x:c r="L3550" s="21" t="str">
        <x:v>Invites from UCSF BMS, UC Berkeley MCB, or MD Anderson GSBS yet?</x:v>
      </x:c>
      <x:c r="M3550" s="21" t="str">
        <x:v># Hi everyone, Just checking in to see if anyone has started receiving interview invites for UCSF BMS, UC Berkeley MCB, or MD Anderson (GSBS) this cycle. Wanted to know if invites have started rolling out or if things are still quiet for these programs. Thanks and good luck to everyone!</x:v>
      </x:c>
      <x:c r="N3550" s="26" t="str">
        <x:v>https://www.reddit.com/r/gradadmissions/comments/1p3i3c6/invites_from_ucsf_bms_uc_berkeley_mcb_or_md/</x:v>
      </x:c>
      <x:c r="O3550" s="26" t="str">
        <x:v>https://www.reddit.com/r/gradadmissions/comments/1p3i3c6/invites_from_ucsf_bms_uc_berkeley_mcb_or_md/</x:v>
      </x:c>
      <x:c r="P3550" s="21" t="str">
        <x:v>No</x:v>
      </x:c>
      <x:c r="Q3550" s="21" t="str">
        <x:v>Institution-only context; manual relevance review</x:v>
      </x:c>
    </x:row>
    <x:row r="3551" ht="42" customHeight="1">
      <x:c r="A3551" s="24" t="str">
        <x:v>1p3h9t3</x:v>
      </x:c>
      <x:c r="B3551" s="24" t="str">
        <x:v>GradSchool</x:v>
      </x:c>
      <x:c r="C3551" s="24" t="n">
        <x:v>45983.086388888885</x:v>
      </x:c>
      <x:c r="D3551" s="24" t="str">
        <x:v>2025-11</x:v>
      </x:c>
      <x:c r="E3551" s="24" t="str">
        <x:v>Medium</x:v>
      </x:c>
      <x:c r="F3551" s="24" t="str">
        <x:v>20</x:v>
      </x:c>
      <x:c r="G3551" s="24" t="str">
        <x:v>New York University (NYU)</x:v>
      </x:c>
      <x:c r="H3551" s="24" t="n">
        <x:v>0</x:v>
      </x:c>
      <x:c r="I3551" s="24" t="n">
        <x:v>2</x:v>
      </x:c>
      <x:c r="J3551" s="24" t="n">
        <x:v>0.5</x:v>
      </x:c>
      <x:c r="K3551" s="24" t="str">
        <x:v>Admissions &amp; Applications</x:v>
      </x:c>
      <x:c r="L3551" s="24" t="str">
        <x:v>Where to get MHA?</x:v>
      </x:c>
      <x:c r="M3551" s="24" t="str">
        <x:v>I’m planning to apply for Fall 2026 programs and am currently working in scheduling at Mayo Clinic. Have over 3 years of experience in healthcare admin field. I’m focusing on online MHA programs, and my top choice is the University of Utah’s Online MHA since it is CAHME-accredited. I’m also considering applying to NYU’s Online MHA and am curious whether earning a degree from NYU would improve my chances of securing more competitive administrative fellowships after graduation.</x:v>
      </x:c>
      <x:c r="N3551" s="27" t="str">
        <x:v>https://www.reddit.com/r/GradSchool/comments/1p3h9t3/where_to_get_mha/</x:v>
      </x:c>
      <x:c r="O3551" s="27" t="str">
        <x:v>https://www.reddit.com/r/GradSchool/comments/1p3h9t3/where_to_get_mha/</x:v>
      </x:c>
      <x:c r="P3551" s="24" t="str">
        <x:v>No</x:v>
      </x:c>
      <x:c r="Q3551" s="24" t="str">
        <x:v>Acronym-only institution match</x:v>
      </x:c>
    </x:row>
    <x:row r="3552" ht="42" customHeight="1">
      <x:c r="A3552" s="21" t="str">
        <x:v>1p3bnc9</x:v>
      </x:c>
      <x:c r="B3552" s="21" t="str">
        <x:v>gradadmissions</x:v>
      </x:c>
      <x:c r="C3552" s="21" t="n">
        <x:v>45982.91541666666</x:v>
      </x:c>
      <x:c r="D3552" s="21" t="str">
        <x:v>2025-11</x:v>
      </x:c>
      <x:c r="E3552" s="21" t="str">
        <x:v>Medium</x:v>
      </x:c>
      <x:c r="F3552" s="21" t="str">
        <x:v>20</x:v>
      </x:c>
      <x:c r="G3552" s="21" t="str">
        <x:v>New York University (NYU)</x:v>
      </x:c>
      <x:c r="H3552" s="21" t="n">
        <x:v>0</x:v>
      </x:c>
      <x:c r="I3552" s="21" t="n">
        <x:v>1</x:v>
      </x:c>
      <x:c r="J3552" s="21" t="n">
        <x:v>0.33000001311302185</x:v>
      </x:c>
      <x:c r="K3552" s="21" t="str">
        <x:v>Computer Sciences</x:v>
      </x:c>
      <x:c r="L3552" s="21" t="str">
        <x:v>To Submit or not Submit GRE - MSCS</x:v>
      </x:c>
      <x:c r="M3552" s="21" t="str">
        <x:v>Applying to master of data science and computer science programs that are GRE optional (UCLA MSCS, NYU MS Data Science, Columbia MSCS Bridge Program, and Wake Forest Statistics). Scored 156V 168Q 5AW and my GPA is 3.98 from UCLA statistics major. Should I submit GRE or not? I am struggling to determine if it will help my application. Thanks!</x:v>
      </x:c>
      <x:c r="N3552" s="26" t="str">
        <x:v>https://www.reddit.com/r/gradadmissions/comments/1p3bnc9/to_submit_or_not_submit_gre_mscs/</x:v>
      </x:c>
      <x:c r="O3552" s="26" t="str">
        <x:v>https://www.reddit.com/r/gradadmissions/comments/1p3bnc9/to_submit_or_not_submit_gre_mscs/</x:v>
      </x:c>
      <x:c r="P3552" s="21" t="str">
        <x:v>No</x:v>
      </x:c>
      <x:c r="Q3552" s="21" t="str">
        <x:v>Acronym-only institution match</x:v>
      </x:c>
    </x:row>
    <x:row r="3553" ht="42" customHeight="1">
      <x:c r="A3553" s="24" t="str">
        <x:v>1p397iq</x:v>
      </x:c>
      <x:c r="B3553" s="24" t="str">
        <x:v>gradadmissions</x:v>
      </x:c>
      <x:c r="C3553" s="24" t="n">
        <x:v>45982.84761574074</x:v>
      </x:c>
      <x:c r="D3553" s="24" t="str">
        <x:v>2025-11</x:v>
      </x:c>
      <x:c r="E3553" s="24" t="str">
        <x:v>Low</x:v>
      </x:c>
      <x:c r="F3553" s="24" t="str">
        <x:v>81</x:v>
      </x:c>
      <x:c r="G3553" s="24" t="str">
        <x:v>Arizona State University (Tempe)</x:v>
      </x:c>
      <x:c r="H3553" s="24" t="n">
        <x:v>1</x:v>
      </x:c>
      <x:c r="I3553" s="24" t="n">
        <x:v>0</x:v>
      </x:c>
      <x:c r="J3553" s="24" t="n">
        <x:v>1</x:v>
      </x:c>
      <x:c r="K3553" s="24" t="str">
        <x:v>General Advice</x:v>
      </x:c>
      <x:c r="L3553" s="24" t="str">
        <x:v>[Visa and Immigration] Travelling to ASU Spring 26 via Cincinnati</x:v>
      </x:c>
      <x:c r="M3553" s="24" t="str"/>
      <x:c r="N3553" s="27" t="str">
        <x:v>https://www.reddit.com/r/gradadmissions/comments/1p397iq/visa_and_immigration_travelling_to_asu_spring_26/</x:v>
      </x:c>
      <x:c r="O3553" s="27" t="str">
        <x:v>/r/MSCS/comments/1p396wl/visa_and_immigration_travelling_to_asu_spring_26/</x:v>
      </x:c>
      <x:c r="P3553" s="24" t="str">
        <x:v>No</x:v>
      </x:c>
      <x:c r="Q3553" s="24" t="str">
        <x:v>Acronym-only institution match; Institution-only context; manual relevance review</x:v>
      </x:c>
    </x:row>
    <x:row r="3554" ht="42" customHeight="1">
      <x:c r="A3554" s="21" t="str">
        <x:v>1p38jaj</x:v>
      </x:c>
      <x:c r="B3554" s="21" t="str">
        <x:v>gradadmissions</x:v>
      </x:c>
      <x:c r="C3554" s="21" t="n">
        <x:v>45982.829201388886</x:v>
      </x:c>
      <x:c r="D3554" s="21" t="str">
        <x:v>2025-11</x:v>
      </x:c>
      <x:c r="E3554" s="21" t="str">
        <x:v>Low</x:v>
      </x:c>
      <x:c r="F3554" s="21" t="str">
        <x:v>13</x:v>
      </x:c>
      <x:c r="G3554" s="21" t="str">
        <x:v>University of California, Berkeley (UCB)</x:v>
      </x:c>
      <x:c r="H3554" s="21" t="n">
        <x:v>4</x:v>
      </x:c>
      <x:c r="I3554" s="21" t="n">
        <x:v>4</x:v>
      </x:c>
      <x:c r="J3554" s="21" t="n">
        <x:v>1</x:v>
      </x:c>
      <x:c r="K3554" s="21" t="str">
        <x:v>Engineering</x:v>
      </x:c>
      <x:c r="L3554" s="21" t="str">
        <x:v>Roast My CV (Applying to EE MS Programs)</x:v>
      </x:c>
      <x:c r="M3554" s="21" t="str">
        <x:v>Hi guys! I am currently in the process of applying to MS programs, specifically ones specializing in analog/mixed-signal integrated circuit (IC) design (i.e. Columbia, UCLA, UC Berkeley). I would really appreciate any feedback on my CV. Specifically, I want to hear your perspectives on whether or not I should expand it to 2 pages. Since I have some more experiences I can add, but they are only loosely related to IC design, and I would need to add some fluff to stretch to 2 full pages. Thanks!</x:v>
      </x:c>
      <x:c r="N3554" s="26" t="str">
        <x:v>https://www.reddit.com/r/gradadmissions/comments/1p38jaj/roast_my_cv_applying_to_ee_ms_programs/</x:v>
      </x:c>
      <x:c r="O3554" s="26" t="str">
        <x:v>https://i.redd.it/na2dp2e8zn2g1.jpeg</x:v>
      </x:c>
      <x:c r="P3554" s="21" t="str">
        <x:v>No</x:v>
      </x:c>
      <x:c r="Q3554" s="21" t="str">
        <x:v>Institution-only context; manual relevance review</x:v>
      </x:c>
    </x:row>
    <x:row r="3555" ht="42" customHeight="1">
      <x:c r="A3555" s="24" t="str">
        <x:v>1p38hsd</x:v>
      </x:c>
      <x:c r="B3555" s="24" t="str">
        <x:v>gradadmissions</x:v>
      </x:c>
      <x:c r="C3555" s="24" t="n">
        <x:v>45982.82802083333</x:v>
      </x:c>
      <x:c r="D3555" s="24" t="str">
        <x:v>2025-11</x:v>
      </x:c>
      <x:c r="E3555" s="24" t="str">
        <x:v>Low</x:v>
      </x:c>
      <x:c r="F3555" s="24" t="str">
        <x:v>81</x:v>
      </x:c>
      <x:c r="G3555" s="24" t="str">
        <x:v>Arizona State University (Tempe)</x:v>
      </x:c>
      <x:c r="H3555" s="24" t="n">
        <x:v>0</x:v>
      </x:c>
      <x:c r="I3555" s="24" t="n">
        <x:v>0</x:v>
      </x:c>
      <x:c r="J3555" s="24" t="n">
        <x:v>0.5</x:v>
      </x:c>
      <x:c r="K3555" s="24" t="str">
        <x:v>Computer Sciences</x:v>
      </x:c>
      <x:c r="L3555" s="24" t="str">
        <x:v>Got MS SE instead of MSCS at ASU</x:v>
      </x:c>
      <x:c r="M3555" s="24" t="str"/>
      <x:c r="N3555" s="27" t="str">
        <x:v>https://www.reddit.com/r/gradadmissions/comments/1p38hsd/got_ms_se_instead_of_mscs_at_asu/</x:v>
      </x:c>
      <x:c r="O3555" s="27" t="str">
        <x:v>/r/MSCS/comments/1p38gwp/results_and_decisions_got_ms_se_instead_of_mscs/</x:v>
      </x:c>
      <x:c r="P3555" s="24" t="str">
        <x:v>No</x:v>
      </x:c>
      <x:c r="Q3555" s="24" t="str">
        <x:v>Acronym-only institution match; Institution-only context; manual relevance review</x:v>
      </x:c>
    </x:row>
    <x:row r="3556" ht="42" customHeight="1">
      <x:c r="A3556" s="21" t="str">
        <x:v>1p2z18z</x:v>
      </x:c>
      <x:c r="B3556" s="21" t="str">
        <x:v>gradadmissions</x:v>
      </x:c>
      <x:c r="C3556" s="21" t="n">
        <x:v>45982.57413194444</x:v>
      </x:c>
      <x:c r="D3556" s="21" t="str">
        <x:v>2025-11</x:v>
      </x:c>
      <x:c r="E3556" s="21" t="str">
        <x:v>High</x:v>
      </x:c>
      <x:c r="F3556" s="21" t="str">
        <x:v>8</x:v>
      </x:c>
      <x:c r="G3556" s="21" t="str">
        <x:v>The University of New South Wales (UNSW Sydney)</x:v>
      </x:c>
      <x:c r="H3556" s="21" t="n">
        <x:v>1</x:v>
      </x:c>
      <x:c r="I3556" s="21" t="n">
        <x:v>0</x:v>
      </x:c>
      <x:c r="J3556" s="21" t="n">
        <x:v>1</x:v>
      </x:c>
      <x:c r="K3556" s="21" t="str">
        <x:v>Applied Sciences</x:v>
      </x:c>
      <x:c r="L3556" s="21" t="str">
        <x:v>Mission Statement Reflection - please help</x:v>
      </x:c>
      <x:c r="M3556" s="21" t="str">
        <x:v>Hi there, I'm currently working on an application for Duke's Master of Environmental Management. I've carefully crafted a SOP outlining why my background and goals align with Duke's program and the research/programs I hope to be involved in there. But then I see that there's another separate essay that asks me to describe one or more things I will do to contribute to their mission statement while enrolled in the program and beyond. Their mission statement is basically a) creating knowledge through multidisciplinary &amp; applied research b) creating global leaders and c) forging a sustainable future &amp; tackling environmental issues. How do I answer this without being redundant of my SOP? Any tips for how to approach this question?</x:v>
      </x:c>
      <x:c r="N3556" s="26" t="str">
        <x:v>https://www.reddit.com/r/gradadmissions/comments/1p2z18z/mission_statement_reflection_please_help/</x:v>
      </x:c>
      <x:c r="O3556" s="26" t="str">
        <x:v>https://www.reddit.com/r/gradadmissions/comments/1p2z18z/mission_statement_reflection_please_help/</x:v>
      </x:c>
      <x:c r="P3556" s="21" t="str">
        <x:v>No</x:v>
      </x:c>
      <x:c r="Q3556" s="21" t="str">
        <x:v>Program-name-only match</x:v>
      </x:c>
    </x:row>
    <x:row r="3557" ht="42" customHeight="1">
      <x:c r="A3557" s="24" t="str">
        <x:v>1p2yrr7</x:v>
      </x:c>
      <x:c r="B3557" s="24" t="str">
        <x:v>gradadmissions</x:v>
      </x:c>
      <x:c r="C3557" s="24" t="n">
        <x:v>45982.56628472222</x:v>
      </x:c>
      <x:c r="D3557" s="24" t="str">
        <x:v>2025-11</x:v>
      </x:c>
      <x:c r="E3557" s="24" t="str">
        <x:v>Medium</x:v>
      </x:c>
      <x:c r="F3557" s="24" t="str">
        <x:v>14</x:v>
      </x:c>
      <x:c r="G3557" s="24" t="str">
        <x:v>Stanford University</x:v>
      </x:c>
      <x:c r="H3557" s="24" t="n">
        <x:v>5</x:v>
      </x:c>
      <x:c r="I3557" s="24" t="n">
        <x:v>1</x:v>
      </x:c>
      <x:c r="J3557" s="24" t="n">
        <x:v>1</x:v>
      </x:c>
      <x:c r="K3557" s="24" t="str">
        <x:v>Venting</x:v>
      </x:c>
      <x:c r="L3557" s="24" t="str">
        <x:v>Demonstration of English reqs</x:v>
      </x:c>
      <x:c r="M3557" s="24" t="str">
        <x:v>Hi all, Just out of frustration -- why are they so extremely difficult with the ways in which you can demonstrate your English? It literally leads to some universities accepting me as fluent with no second thought (shout out to Stanford) whilst others are like "no we don't care you have 3 degrees in English including one from Cambridge you can go fuck yourself". Has anyone experienced, like, any leniency from any universities, or does anyone know why so many are like "oh a master's doesn't count"? It just sucks lol. (sorry I just need to be annoyed about it for a little bit - I planned on taking the duolingo test next week since it's cheap but found out two of the unis I'm applying to don't even accept it, so now I'm fucked unless they accept me as fluent based on my undergrad degree (in the discipline of English! with English as primary language! just not in an English-speaking country!)</x:v>
      </x:c>
      <x:c r="N3557" s="27" t="str">
        <x:v>https://www.reddit.com/r/gradadmissions/comments/1p2yrr7/demonstration_of_english_reqs/</x:v>
      </x:c>
      <x:c r="O3557" s="27" t="str">
        <x:v>https://www.reddit.com/r/gradadmissions/comments/1p2yrr7/demonstration_of_english_reqs/</x:v>
      </x:c>
      <x:c r="P3557" s="24" t="str">
        <x:v>No</x:v>
      </x:c>
      <x:c r="Q3557" s="24" t="str"/>
    </x:row>
    <x:row r="3558" ht="42" customHeight="1">
      <x:c r="A3558" s="21" t="str">
        <x:v>1p2yol2</x:v>
      </x:c>
      <x:c r="B3558" s="21" t="str">
        <x:v>GradSchool</x:v>
      </x:c>
      <x:c r="C3558" s="21" t="n">
        <x:v>45982.56377314815</x:v>
      </x:c>
      <x:c r="D3558" s="21" t="str">
        <x:v>2025-11</x:v>
      </x:c>
      <x:c r="E3558" s="21" t="str">
        <x:v>Low</x:v>
      </x:c>
      <x:c r="F3558" s="21" t="str">
        <x:v>12</x:v>
      </x:c>
      <x:c r="G3558" s="21" t="str">
        <x:v>The University of Melbourne</x:v>
      </x:c>
      <x:c r="H3558" s="21" t="n">
        <x:v>1</x:v>
      </x:c>
      <x:c r="I3558" s="21" t="n">
        <x:v>0</x:v>
      </x:c>
      <x:c r="J3558" s="21" t="n">
        <x:v>1</x:v>
      </x:c>
      <x:c r="K3558" s="21" t="str">
        <x:v>Admissions &amp; Applications</x:v>
      </x:c>
      <x:c r="L3558" s="21" t="str">
        <x:v>Anyone here studied Applied Econometrics at UniMelb or Monash?</x:v>
      </x:c>
      <x:c r="M3558" s="21" t="str"/>
      <x:c r="N3558" s="26" t="str">
        <x:v>https://www.reddit.com/r/GradSchool/comments/1p2yol2/anyone_here_studied_applied_econometrics_at/</x:v>
      </x:c>
      <x:c r="O3558" s="26" t="str">
        <x:v>https://www.reddit.com/r/GradSchool/comments/1p2yol2/anyone_here_studied_applied_econometrics_at/</x:v>
      </x:c>
      <x:c r="P3558" s="21" t="str">
        <x:v>No</x:v>
      </x:c>
      <x:c r="Q3558" s="21" t="str">
        <x:v>Institution-only context; manual relevance review</x:v>
      </x:c>
    </x:row>
    <x:row r="3559" ht="42" customHeight="1">
      <x:c r="A3559" s="24" t="str">
        <x:v>1p2ykl9</x:v>
      </x:c>
      <x:c r="B3559" s="24" t="str">
        <x:v>GradSchool</x:v>
      </x:c>
      <x:c r="C3559" s="24" t="n">
        <x:v>45982.56041666667</x:v>
      </x:c>
      <x:c r="D3559" s="24" t="str">
        <x:v>2025-11</x:v>
      </x:c>
      <x:c r="E3559" s="24" t="str">
        <x:v>Low</x:v>
      </x:c>
      <x:c r="F3559" s="24" t="str">
        <x:v>12</x:v>
      </x:c>
      <x:c r="G3559" s="24" t="str">
        <x:v>The University of Melbourne</x:v>
      </x:c>
      <x:c r="H3559" s="24" t="n">
        <x:v>1</x:v>
      </x:c>
      <x:c r="I3559" s="24" t="n">
        <x:v>0</x:v>
      </x:c>
      <x:c r="J3559" s="24" t="n">
        <x:v>1</x:v>
      </x:c>
      <x:c r="K3559" s="24" t="str">
        <x:v>Academics</x:v>
      </x:c>
      <x:c r="L3559" s="24" t="str">
        <x:v>Anyone here studied Applied Econometrics at UniMelb or Monash?</x:v>
      </x:c>
      <x:c r="M3559" s="24" t="str"/>
      <x:c r="N3559" s="27" t="str">
        <x:v>https://www.reddit.com/r/GradSchool/comments/1p2ykl9/anyone_here_studied_applied_econometrics_at/</x:v>
      </x:c>
      <x:c r="O3559" s="27" t="str">
        <x:v>https://www.reddit.com/r/GradSchool/comments/1p2ykl9/anyone_here_studied_applied_econometrics_at/</x:v>
      </x:c>
      <x:c r="P3559" s="24" t="str">
        <x:v>No</x:v>
      </x:c>
      <x:c r="Q3559" s="24" t="str">
        <x:v>Institution-only context; manual relevance review</x:v>
      </x:c>
    </x:row>
    <x:row r="3560" ht="42" customHeight="1">
      <x:c r="A3560" s="21" t="str">
        <x:v>1p2ykbi</x:v>
      </x:c>
      <x:c r="B3560" s="21" t="str">
        <x:v>gradadmissions</x:v>
      </x:c>
      <x:c r="C3560" s="21" t="n">
        <x:v>45982.56017361111</x:v>
      </x:c>
      <x:c r="D3560" s="21" t="str">
        <x:v>2025-11</x:v>
      </x:c>
      <x:c r="E3560" s="21" t="str">
        <x:v>Medium</x:v>
      </x:c>
      <x:c r="F3560" s="21" t="str">
        <x:v>20</x:v>
      </x:c>
      <x:c r="G3560" s="21" t="str">
        <x:v>New York University (NYU)</x:v>
      </x:c>
      <x:c r="H3560" s="21" t="n">
        <x:v>0</x:v>
      </x:c>
      <x:c r="I3560" s="21" t="n">
        <x:v>0</x:v>
      </x:c>
      <x:c r="J3560" s="21" t="n">
        <x:v>0.5</x:v>
      </x:c>
      <x:c r="K3560" s="21" t="str">
        <x:v>General Advice</x:v>
      </x:c>
      <x:c r="L3560" s="21" t="str">
        <x:v>Product Management: please guide me on which MEM course to pick for PM roles. I feel so lost!!</x:v>
      </x:c>
      <x:c r="M3560" s="21" t="str">
        <x:v>I have 4 years of experience in data analytics at a consulting firm, but I strongly want to pivot to Product Management roles. So, I'm applying for a master's in engineering management program at different unis. Could you please help me decide which university's MEM program is best suited for PM roles? Northwestern MEM / Duke MEM / NYU MoT / John Hopkins MSEM please guide with your inputs on - whether the uni's location is good enough for networking and job hunting, competition from other students (class size), tuition cost, PM-oriented curriculum. I admit that pursuing a program is not the only way to pivot to PM, but I want to go back to school. (any input will be highly appreciated. TIA!!)</x:v>
      </x:c>
      <x:c r="N3560" s="26" t="str">
        <x:v>https://www.reddit.com/r/gradadmissions/comments/1p2ykbi/product_management_please_guide_me_on_which_mem/</x:v>
      </x:c>
      <x:c r="O3560" s="26" t="str">
        <x:v>https://www.reddit.com/r/gradadmissions/comments/1p2ykbi/product_management_please_guide_me_on_which_mem/</x:v>
      </x:c>
      <x:c r="P3560" s="21" t="str">
        <x:v>No</x:v>
      </x:c>
      <x:c r="Q3560" s="21" t="str">
        <x:v>Acronym-only institution match</x:v>
      </x:c>
    </x:row>
    <x:row r="3561" ht="42" customHeight="1">
      <x:c r="A3561" s="24" t="str">
        <x:v>1p2vk9u</x:v>
      </x:c>
      <x:c r="B3561" s="24" t="str">
        <x:v>gradadmissions</x:v>
      </x:c>
      <x:c r="C3561" s="24" t="n">
        <x:v>45982.45207175926</x:v>
      </x:c>
      <x:c r="D3561" s="24" t="str">
        <x:v>2025-11</x:v>
      </x:c>
      <x:c r="E3561" s="24" t="str">
        <x:v>Medium</x:v>
      </x:c>
      <x:c r="F3561" s="24" t="str">
        <x:v>14 | 21 | 30</x:v>
      </x:c>
      <x:c r="G3561" s="24" t="str">
        <x:v>Stanford University | Pennsylvania State University | University of Pennsylvania</x:v>
      </x:c>
      <x:c r="H3561" s="24" t="n">
        <x:v>0</x:v>
      </x:c>
      <x:c r="I3561" s="24" t="n">
        <x:v>0</x:v>
      </x:c>
      <x:c r="J3561" s="24" t="n">
        <x:v>0.5</x:v>
      </x:c>
      <x:c r="K3561" s="24" t="str">
        <x:v>General Advice</x:v>
      </x:c>
      <x:c r="L3561" s="24" t="str">
        <x:v>How competitive is my profile for a PhD in political science in the US?</x:v>
      </x:c>
      <x:c r="M3561" s="24" t="str">
        <x:v>The 2025-26 cycle is expected to be brutal af, so just looking to see where I have a realistic chance of getting in, as I take a break from revising my 9th version of my SOP. Research Interests: Comparative Authoritarianism, Comparative Political Economy Undergrad: Top university in South Korea (GPA 4.3/4.5) 3.95/4.0 if I convert to a 4.0 scale Graduate: MA in the same insitution (Accelerated BA &amp; MA Program) (GPA 4.4/4.5) GRE: V163/Q170/AW4.5 Academic Experience: TA for 1 semester, research fellow of a political economy research institute througout my senior and graduate years, 2 research presentations in-school (Comparative Politics), 1 national conference presentation in international relations, 3rd place prize in academic paper contest held by a public enterprise (IR, also), 1 poster presentation at a joint event with Princeton(Comparative Politics). Other Experiences: Internship at the National Assembly (parliament) of South Korea, English interpreter of the South Korean Air Force for 2 years. Methods Courses: 2 undergraduate, 1 graduate, 2 extracurricular training courses on causal inference and experimental methodology Recommendations: All tenured professors that received...</x:v>
      </x:c>
      <x:c r="N3561" s="27" t="str">
        <x:v>https://www.reddit.com/r/gradadmissions/comments/1p2vk9u/how_competitive_is_my_profile_for_a_phd_in/</x:v>
      </x:c>
      <x:c r="O3561" s="27" t="str">
        <x:v>https://www.reddit.com/r/gradadmissions/comments/1p2vk9u/how_competitive_is_my_profile_for_a_phd_in/</x:v>
      </x:c>
      <x:c r="P3561" s="24" t="str">
        <x:v>No</x:v>
      </x:c>
      <x:c r="Q3561" s="24" t="str">
        <x:v>Acronym-only institution match</x:v>
      </x:c>
    </x:row>
    <x:row r="3562" ht="42" customHeight="1">
      <x:c r="A3562" s="21" t="str">
        <x:v>1p2qom9</x:v>
      </x:c>
      <x:c r="B3562" s="21" t="str">
        <x:v>gradadmissions</x:v>
      </x:c>
      <x:c r="C3562" s="21" t="n">
        <x:v>45982.23991898148</x:v>
      </x:c>
      <x:c r="D3562" s="21" t="str">
        <x:v>2025-11</x:v>
      </x:c>
      <x:c r="E3562" s="21" t="str">
        <x:v>Medium</x:v>
      </x:c>
      <x:c r="F3562" s="21" t="str">
        <x:v>14</x:v>
      </x:c>
      <x:c r="G3562" s="21" t="str">
        <x:v>Stanford University</x:v>
      </x:c>
      <x:c r="H3562" s="21" t="n">
        <x:v>0</x:v>
      </x:c>
      <x:c r="I3562" s="21" t="n">
        <x:v>6</x:v>
      </x:c>
      <x:c r="J3562" s="21" t="n">
        <x:v>0.25</x:v>
      </x:c>
      <x:c r="K3562" s="21" t="str">
        <x:v>Engineering</x:v>
      </x:c>
      <x:c r="L3562" s="21" t="str">
        <x:v>How well reputed is an undergraduate engineering degree at Nanyang Technological University (NTU) Singapore for Ivy/Oxbridge grad school?</x:v>
      </x:c>
      <x:c r="M3562" s="21" t="str">
        <x:v>In my final year at NTU’s Electrical and Electronic Engineering program. I have a gpa which would let me graduate with the highest honours class offered by the Uni, but I’m concerned that because the grading system in NTU is pretty different (it’s out of 5.0 and anything above 4 is considered good, with 4.5ish putting you in the top 5% of the cohort) and I’ve heard there’s grade inflation in the US so converting my gpa to the US system would make it look a lot less impressive than it actually is in NTUs system. Just wondering what would be a good GPA to target electrical engineering masters programs at Ivy League universities (+Stanford, MIT and the likes) and Oxbridge. How reputable is an NTU EEE undergraduate education for my application and would it give me an edge? Thanks</x:v>
      </x:c>
      <x:c r="N3562" s="26" t="str">
        <x:v>https://www.reddit.com/r/gradadmissions/comments/1p2qom9/how_well_reputed_is_an_undergraduate_engineering/</x:v>
      </x:c>
      <x:c r="O3562" s="26" t="str">
        <x:v>https://www.reddit.com/r/gradadmissions/comments/1p2qom9/how_well_reputed_is_an_undergraduate_engineering/</x:v>
      </x:c>
      <x:c r="P3562" s="21" t="str">
        <x:v>No</x:v>
      </x:c>
      <x:c r="Q3562" s="21" t="str"/>
    </x:row>
    <x:row r="3563" ht="42" customHeight="1">
      <x:c r="A3563" s="24" t="str">
        <x:v>1p2q9cf</x:v>
      </x:c>
      <x:c r="B3563" s="24" t="str">
        <x:v>GradSchool</x:v>
      </x:c>
      <x:c r="C3563" s="24" t="n">
        <x:v>45982.22311342593</x:v>
      </x:c>
      <x:c r="D3563" s="24" t="str">
        <x:v>2025-11</x:v>
      </x:c>
      <x:c r="E3563" s="24" t="str">
        <x:v>Low</x:v>
      </x:c>
      <x:c r="F3563" s="24" t="str">
        <x:v>16</x:v>
      </x:c>
      <x:c r="G3563" s="24" t="str">
        <x:v>The University of Sydney</x:v>
      </x:c>
      <x:c r="H3563" s="24" t="n">
        <x:v>1</x:v>
      </x:c>
      <x:c r="I3563" s="24" t="n">
        <x:v>1</x:v>
      </x:c>
      <x:c r="J3563" s="24" t="n">
        <x:v>1</x:v>
      </x:c>
      <x:c r="K3563" s="24" t="str"/>
      <x:c r="L3563" s="24" t="str">
        <x:v>Are you an international student applying to the University of Sydney for 2026? Here’s how to make your SOP stand out</x:v>
      </x:c>
      <x:c r="M3563" s="24" t="str"/>
      <x:c r="N3563" s="27" t="str">
        <x:v>https://www.reddit.com/r/GradSchool/comments/1p2q9cf/are_you_an_international_student_applying_to_the/</x:v>
      </x:c>
      <x:c r="O3563" s="27" t="str">
        <x:v>/r/AbroadEdge/comments/1p2q8t6/are_you_an_international_student_applying_to_the/</x:v>
      </x:c>
      <x:c r="P3563" s="24" t="str">
        <x:v>No</x:v>
      </x:c>
      <x:c r="Q3563" s="24" t="str">
        <x:v>Institution-only context; manual relevance review</x:v>
      </x:c>
    </x:row>
    <x:row r="3564" ht="42" customHeight="1">
      <x:c r="A3564" s="21" t="str">
        <x:v>1p2ppzf</x:v>
      </x:c>
      <x:c r="B3564" s="21" t="str">
        <x:v>gradadmissions</x:v>
      </x:c>
      <x:c r="C3564" s="21" t="n">
        <x:v>45982.20303240741</x:v>
      </x:c>
      <x:c r="D3564" s="21" t="str">
        <x:v>2025-11</x:v>
      </x:c>
      <x:c r="E3564" s="21" t="str">
        <x:v>Low</x:v>
      </x:c>
      <x:c r="F3564" s="21" t="str">
        <x:v>14</x:v>
      </x:c>
      <x:c r="G3564" s="21" t="str">
        <x:v>Stanford University</x:v>
      </x:c>
      <x:c r="H3564" s="21" t="n">
        <x:v>111</x:v>
      </x:c>
      <x:c r="I3564" s="21" t="n">
        <x:v>2</x:v>
      </x:c>
      <x:c r="J3564" s="21" t="n">
        <x:v>0.9800000190734863</x:v>
      </x:c>
      <x:c r="K3564" s="21" t="str">
        <x:v>Computational Sciences</x:v>
      </x:c>
      <x:c r="L3564" s="21" t="str">
        <x:v>Critique my Statement of Purpose for Stanford Biomedical Informatics</x:v>
      </x:c>
      <x:c r="M3564" s="21" t="str"/>
      <x:c r="N3564" s="26" t="str">
        <x:v>https://www.reddit.com/r/gradadmissions/comments/1p2ppzf/critique_my_statement_of_purpose_for_stanford/</x:v>
      </x:c>
      <x:c r="O3564" s="26" t="str">
        <x:v>https://i.redd.it/1ewwlmrrjj2g1.png</x:v>
      </x:c>
      <x:c r="P3564" s="21" t="str">
        <x:v>No</x:v>
      </x:c>
      <x:c r="Q3564" s="21" t="str">
        <x:v>Institution-only context; manual relevance review</x:v>
      </x:c>
    </x:row>
    <x:row r="3565" ht="42" customHeight="1">
      <x:c r="A3565" s="24" t="str">
        <x:v>1p2n3zc</x:v>
      </x:c>
      <x:c r="B3565" s="24" t="str">
        <x:v>gradadmissions</x:v>
      </x:c>
      <x:c r="C3565" s="24" t="n">
        <x:v>45982.11518518518</x:v>
      </x:c>
      <x:c r="D3565" s="24" t="str">
        <x:v>2025-11</x:v>
      </x:c>
      <x:c r="E3565" s="24" t="str">
        <x:v>Medium</x:v>
      </x:c>
      <x:c r="F3565" s="24" t="str">
        <x:v>20</x:v>
      </x:c>
      <x:c r="G3565" s="24" t="str">
        <x:v>New York University (NYU)</x:v>
      </x:c>
      <x:c r="H3565" s="24" t="n">
        <x:v>0</x:v>
      </x:c>
      <x:c r="I3565" s="24" t="n">
        <x:v>0</x:v>
      </x:c>
      <x:c r="J3565" s="24" t="n">
        <x:v>0.5</x:v>
      </x:c>
      <x:c r="K3565" s="24" t="str">
        <x:v>Computer Sciences</x:v>
      </x:c>
      <x:c r="L3565" s="24" t="str">
        <x:v>To Submit or Not Submit GRE Scores</x:v>
      </x:c>
      <x:c r="M3565" s="24" t="str">
        <x:v>Hi all, my highest GRE score is 156V 168Q 5AW. I applying to programs (UCLA MSCS, Wake Forest Statistics Master, NYU Data Science Master, Columbia MSCS Bridge Program) which are all GRE optional. Do you think that my score is good enough to add to my application (UCLA GPA 3.98)? I am struggling to find program GRE averages for comparison.</x:v>
      </x:c>
      <x:c r="N3565" s="27" t="str">
        <x:v>https://www.reddit.com/r/gradadmissions/comments/1p2n3zc/to_submit_or_not_submit_gre_scores/</x:v>
      </x:c>
      <x:c r="O3565" s="27" t="str">
        <x:v>https://www.reddit.com/r/gradadmissions/comments/1p2n3zc/to_submit_or_not_submit_gre_scores/</x:v>
      </x:c>
      <x:c r="P3565" s="24" t="str">
        <x:v>No</x:v>
      </x:c>
      <x:c r="Q3565" s="24" t="str">
        <x:v>Acronym-only institution match</x:v>
      </x:c>
    </x:row>
    <x:row r="3566" ht="42" customHeight="1">
      <x:c r="A3566" s="21" t="str">
        <x:v>1p2j3vp</x:v>
      </x:c>
      <x:c r="B3566" s="21" t="str">
        <x:v>GradSchool</x:v>
      </x:c>
      <x:c r="C3566" s="21" t="n">
        <x:v>45981.98979166667</x:v>
      </x:c>
      <x:c r="D3566" s="21" t="str">
        <x:v>2025-11</x:v>
      </x:c>
      <x:c r="E3566" s="21" t="str">
        <x:v>Medium</x:v>
      </x:c>
      <x:c r="F3566" s="21" t="str">
        <x:v>14</x:v>
      </x:c>
      <x:c r="G3566" s="21" t="str">
        <x:v>Stanford University</x:v>
      </x:c>
      <x:c r="H3566" s="21" t="n">
        <x:v>0</x:v>
      </x:c>
      <x:c r="I3566" s="21" t="n">
        <x:v>9</x:v>
      </x:c>
      <x:c r="J3566" s="21" t="n">
        <x:v>0.23000000417232513</x:v>
      </x:c>
      <x:c r="K3566" s="21" t="str"/>
      <x:c r="L3566" s="21" t="str">
        <x:v>Introducing AnotherDegree.com and seeking your feedback. (Special launch discounts, gift cards, and giveaways are now available for graduate school consulting).</x:v>
      </x:c>
      <x:c r="M3566" s="21" t="str">
        <x:v>Hi everyone! I'm Dr. Kelly. I’m a former faculty member, program director, and administrator from UCLA. I earned my PhD from the University of Washington in Seattle. I’d like to welcome you to a new project I’ve launched at [AnotherDegree.com](https://anotherdegree.com). It’s built around a collective of mentors and curriculum designers offering support in: 1. Online [graduate school admissions consulting](https://www.anotherdegree.com/service-page/graduate-school-admissions-consulting), application review, grad school financing and scholarships 2. [Research and dissertation coaching](https://www.anotherdegree.com/service-page/research-and-dissertation-coaching), [professional academic editing services](https://www.anotherdegree.com/editing-services), publishing consulting, grant applications 3. [Grad student career advising, including academic and alt-ac paths](https://www.anotherdegree.com/service-page/advising-for-academic-and-alt-ac-careers) 4. A growing information ecosystem of [blog articles](https://www.anotherdegree.com/blog), [grad school peer learning communities](https://anotherdegree.com/so/tr/a87e19c0-2277-458a-b207-19399f9f1ce4/c?w=YM2rcyGvD8-y8UQqOPLFrTB5Agu0b3X9x...</x:v>
      </x:c>
      <x:c r="N3566" s="26" t="str">
        <x:v>https://www.reddit.com/r/GradSchool/comments/1p2j3vp/introducing_anotherdegreecom_and_seeking_your/</x:v>
      </x:c>
      <x:c r="O3566" s="26" t="str">
        <x:v>https://www.reddit.com/r/GradSchool/comments/1p2j3vp/introducing_anotherdegreecom_and_seeking_your/</x:v>
      </x:c>
      <x:c r="P3566" s="21" t="str">
        <x:v>No</x:v>
      </x:c>
      <x:c r="Q3566" s="21" t="str"/>
    </x:row>
    <x:row r="3567" ht="42" customHeight="1">
      <x:c r="A3567" s="24" t="str">
        <x:v>1p2hdu6</x:v>
      </x:c>
      <x:c r="B3567" s="24" t="str">
        <x:v>gradadmissions</x:v>
      </x:c>
      <x:c r="C3567" s="24" t="n">
        <x:v>45981.93984953704</x:v>
      </x:c>
      <x:c r="D3567" s="24" t="str">
        <x:v>2025-11</x:v>
      </x:c>
      <x:c r="E3567" s="24" t="str">
        <x:v>High</x:v>
      </x:c>
      <x:c r="F3567" s="24" t="str">
        <x:v>13 | 14</x:v>
      </x:c>
      <x:c r="G3567" s="24" t="str">
        <x:v>University of California, Berkeley (UCB) | Stanford University</x:v>
      </x:c>
      <x:c r="H3567" s="24" t="n">
        <x:v>2</x:v>
      </x:c>
      <x:c r="I3567" s="24" t="n">
        <x:v>1</x:v>
      </x:c>
      <x:c r="J3567" s="24" t="n">
        <x:v>0.75</x:v>
      </x:c>
      <x:c r="K3567" s="24" t="str">
        <x:v>Engineering</x:v>
      </x:c>
      <x:c r="L3567" s="24" t="str">
        <x:v>Profile review for Berkeley Meng Mech Eng and Stanford MS in Mech Eng</x:v>
      </x:c>
      <x:c r="M3567" s="24" t="str">
        <x:v>Hi all, I’m planning to apply to the UC Berkeley Meng in Mechanical Engineering and Stanford MS in Mechanical Engineering (Fall 2026 intake), and I’d love some feedback on my profile and chances. I’m a 27 years old Spanish mechanical engineer with about 3.5 years of experience in the space sector (4.5 by fall 2026 when I would start the MBA). Right now, I’m a technical manager leading a team of five engineers on a precision calibration mechanism for ESA’s CHIME satellite. Beyond that, I’ve worked on NASA’s Mars Sample Return program and led spacecraft-level thermal design for ESA missions. My role has been a mix of team leadership, international supplier coordination, environmental testing (thermal, vibration, cleanroom integration), and presenting progress to clients like ESA, OHB, and Thales. Academically, I have a mechanical engineering degree from Spain with a GPA of ~7/10 (our scale is tough) and I scored 99 on the TOEFL but I am definitely better than that, and fully fluent. I won’t be taking the GRE since it’s not necessary. Career-wise, I’d like to use the MBA to pivot into management consulting or a leadership role in aerospace/tech in the Bay Area. Berkeley Haas is my ...</x:v>
      </x:c>
      <x:c r="N3567" s="27" t="str">
        <x:v>https://www.reddit.com/r/gradadmissions/comments/1p2hdu6/profile_review_for_berkeley_meng_mech_eng_and/</x:v>
      </x:c>
      <x:c r="O3567" s="27" t="str">
        <x:v>https://www.reddit.com/r/gradadmissions/comments/1p2hdu6/profile_review_for_berkeley_meng_mech_eng_and/</x:v>
      </x:c>
      <x:c r="P3567" s="24" t="str">
        <x:v>No</x:v>
      </x:c>
      <x:c r="Q3567" s="24" t="str"/>
    </x:row>
    <x:row r="3568" ht="42" customHeight="1">
      <x:c r="A3568" s="21" t="str">
        <x:v>1p291c1</x:v>
      </x:c>
      <x:c r="B3568" s="21" t="str">
        <x:v>gradadmissions</x:v>
      </x:c>
      <x:c r="C3568" s="21" t="n">
        <x:v>45981.72258101852</x:v>
      </x:c>
      <x:c r="D3568" s="21" t="str">
        <x:v>2025-11</x:v>
      </x:c>
      <x:c r="E3568" s="21" t="str">
        <x:v>Medium</x:v>
      </x:c>
      <x:c r="F3568" s="21" t="str">
        <x:v>81</x:v>
      </x:c>
      <x:c r="G3568" s="21" t="str">
        <x:v>Arizona State University (Tempe)</x:v>
      </x:c>
      <x:c r="H3568" s="21" t="n">
        <x:v>5</x:v>
      </x:c>
      <x:c r="I3568" s="21" t="n">
        <x:v>4</x:v>
      </x:c>
      <x:c r="J3568" s="21" t="n">
        <x:v>0.8600000143051147</x:v>
      </x:c>
      <x:c r="K3568" s="21" t="str">
        <x:v>Biological Sciences</x:v>
      </x:c>
      <x:c r="L3568" s="21" t="str">
        <x:v>PhD application - is that enough?</x:v>
      </x:c>
      <x:c r="M3568" s="21" t="str">
        <x:v>I'm applying for a PhD in genetics/molecular. My interest is extremophiles and astrobiology, and here are some points I've noticed: My GPA is ok — 3.47 in undergrad and 4.0 in the master's. I have bench experience in the field, publications (I'm not first author), software registration, and some awards. I have good letters of recommendation and my SOP is reasonable. I feel like I don't have anything special to compete with, and I also haven’t managed to contact any PI (they didn't answer), so I’m applying without having a professor to pull me into the program. Is this scenario really bad? The universities are Arizona State University, University of Washington, Johns Hopkins University, Caltech, Montana State University, University of Nevada, Portland State University, Duke University, and Georgetown University.</x:v>
      </x:c>
      <x:c r="N3568" s="26" t="str">
        <x:v>https://www.reddit.com/r/gradadmissions/comments/1p291c1/phd_application_is_that_enough/</x:v>
      </x:c>
      <x:c r="O3568" s="26" t="str">
        <x:v>https://www.reddit.com/r/gradadmissions/comments/1p291c1/phd_application_is_that_enough/</x:v>
      </x:c>
      <x:c r="P3568" s="21" t="str">
        <x:v>No</x:v>
      </x:c>
      <x:c r="Q3568" s="21" t="str"/>
    </x:row>
    <x:row r="3569" ht="42" customHeight="1">
      <x:c r="A3569" s="24" t="str">
        <x:v>1p269wn</x:v>
      </x:c>
      <x:c r="B3569" s="24" t="str">
        <x:v>gradadmissions</x:v>
      </x:c>
      <x:c r="C3569" s="24" t="n">
        <x:v>45981.65091435185</x:v>
      </x:c>
      <x:c r="D3569" s="24" t="str">
        <x:v>2025-11</x:v>
      </x:c>
      <x:c r="E3569" s="24" t="str">
        <x:v>Medium</x:v>
      </x:c>
      <x:c r="F3569" s="24" t="str">
        <x:v>11</x:v>
      </x:c>
      <x:c r="G3569" s="24" t="str">
        <x:v>ETH Zurich</x:v>
      </x:c>
      <x:c r="H3569" s="24" t="n">
        <x:v>0</x:v>
      </x:c>
      <x:c r="I3569" s="24" t="n">
        <x:v>10</x:v>
      </x:c>
      <x:c r="J3569" s="24" t="n">
        <x:v>0.5</x:v>
      </x:c>
      <x:c r="K3569" s="24" t="str">
        <x:v>Computational Sciences</x:v>
      </x:c>
      <x:c r="L3569" s="24" t="str">
        <x:v>Regarding the ai and motivation letter</x:v>
      </x:c>
      <x:c r="M3569" s="24" t="str">
        <x:v>Hi. I'll apply to eth zurich master of computer science (machine intelligence). And I have a question about Motivation letter. I used ai to refine my motivation letter. The content is perfect but when I showed to my professor he said the sentences sound unnatural and they're too perfect. So he could recognise I used ai for refining. But then I showed it to career support and Im sure she's pure British. And she said the sentences are not unnatural and sounds good. Sooo Idk what I should do. Should I make my sentences more like non native tone? Probably the professor is specialised in ai and read a lot of reports of students so could recognise that.</x:v>
      </x:c>
      <x:c r="N3569" s="27" t="str">
        <x:v>https://www.reddit.com/r/gradadmissions/comments/1p269wn/regarding_the_ai_and_motivation_letter/</x:v>
      </x:c>
      <x:c r="O3569" s="27" t="str">
        <x:v>https://www.reddit.com/r/gradadmissions/comments/1p269wn/regarding_the_ai_and_motivation_letter/</x:v>
      </x:c>
      <x:c r="P3569" s="24" t="str">
        <x:v>No</x:v>
      </x:c>
      <x:c r="Q3569" s="24" t="str"/>
    </x:row>
    <x:row r="3570" ht="42" customHeight="1">
      <x:c r="A3570" s="21" t="str">
        <x:v>1p1ywad</x:v>
      </x:c>
      <x:c r="B3570" s="21" t="str">
        <x:v>gradadmissions</x:v>
      </x:c>
      <x:c r="C3570" s="21" t="n">
        <x:v>45981.39734953704</x:v>
      </x:c>
      <x:c r="D3570" s="21" t="str">
        <x:v>2025-11</x:v>
      </x:c>
      <x:c r="E3570" s="21" t="str">
        <x:v>Medium</x:v>
      </x:c>
      <x:c r="F3570" s="21" t="str">
        <x:v>14</x:v>
      </x:c>
      <x:c r="G3570" s="21" t="str">
        <x:v>Stanford University</x:v>
      </x:c>
      <x:c r="H3570" s="21" t="n">
        <x:v>1</x:v>
      </x:c>
      <x:c r="I3570" s="21" t="n">
        <x:v>0</x:v>
      </x:c>
      <x:c r="J3570" s="21" t="n">
        <x:v>1</x:v>
      </x:c>
      <x:c r="K3570" s="21" t="str">
        <x:v>Computer Sciences</x:v>
      </x:c>
      <x:c r="L3570" s="21" t="str">
        <x:v>Stanford CS PhD on Grad School Journey</x:v>
      </x:c>
      <x:c r="M3570" s="21" t="str"/>
      <x:c r="N3570" s="26" t="str">
        <x:v>https://www.reddit.com/r/gradadmissions/comments/1p1ywad/stanford_cs_phd_on_grad_school_journey/</x:v>
      </x:c>
      <x:c r="O3570" s="26" t="str">
        <x:v>https://www.youtube.com/watch?v=FzVMq6LTY0M</x:v>
      </x:c>
      <x:c r="P3570" s="21" t="str">
        <x:v>No</x:v>
      </x:c>
      <x:c r="Q3570" s="21" t="str"/>
    </x:row>
    <x:row r="3571" ht="42" customHeight="1">
      <x:c r="A3571" s="24" t="str">
        <x:v>1p1x3y0</x:v>
      </x:c>
      <x:c r="B3571" s="24" t="str">
        <x:v>gradadmissions</x:v>
      </x:c>
      <x:c r="C3571" s="24" t="n">
        <x:v>45981.31505787037</x:v>
      </x:c>
      <x:c r="D3571" s="24" t="str">
        <x:v>2025-11</x:v>
      </x:c>
      <x:c r="E3571" s="24" t="str">
        <x:v>Medium</x:v>
      </x:c>
      <x:c r="F3571" s="24" t="str">
        <x:v>14</x:v>
      </x:c>
      <x:c r="G3571" s="24" t="str">
        <x:v>Stanford University</x:v>
      </x:c>
      <x:c r="H3571" s="24" t="n">
        <x:v>2</x:v>
      </x:c>
      <x:c r="I3571" s="24" t="n">
        <x:v>6</x:v>
      </x:c>
      <x:c r="J3571" s="24" t="n">
        <x:v>1</x:v>
      </x:c>
      <x:c r="K3571" s="24" t="str">
        <x:v>Computer Sciences</x:v>
      </x:c>
      <x:c r="L3571" s="24" t="str">
        <x:v>Non-CS LOR for Stanford MS CS - Will it hurt my application?</x:v>
      </x:c>
      <x:c r="M3571" s="24" t="str">
        <x:v>Hi everyone, I'm applying to Stanford MS CS (AI track) and trying to finalize my letter writers. I'm a bit stuck on the third letter and would appreciate advice. My situation: Confirmed LORs: - Research advisor (strong, knows me well through lab work) - AI course professor (good performance, technical project) For the 3rd letter, I'm deciding between: 1. Practical Narrative/Writing professor - She saw me work really hard, overcome challenges, and grow throughout the semester. We had good rapport and she'd write enthusiastically. BUT it's not CS-related. 2. Creative Engineering Design professor - Arduino group project + individual presentation. He said I did well and remembers me specifically (I'm an international student). More technical but less deep relationship. 3. Industry mentor from capstone (also did summer internship in his company) - Relevant technical work (CV system, edge device optimization) but I'm uncertain if I showed myself well enough for a strong letter. Multiple CS options available but all have limitations: - Digital Design (Verilog): Personal encryption project (good initiative signal) but minimal interaction, performed well. - Discrete Math: Office hours re...</x:v>
      </x:c>
      <x:c r="N3571" s="27" t="str">
        <x:v>https://www.reddit.com/r/gradadmissions/comments/1p1x3y0/noncs_lor_for_stanford_ms_cs_will_it_hurt_my/</x:v>
      </x:c>
      <x:c r="O3571" s="27" t="str">
        <x:v>https://www.reddit.com/r/gradadmissions/comments/1p1x3y0/noncs_lor_for_stanford_ms_cs_will_it_hurt_my/</x:v>
      </x:c>
      <x:c r="P3571" s="24" t="str">
        <x:v>No</x:v>
      </x:c>
      <x:c r="Q3571" s="24" t="str"/>
    </x:row>
    <x:row r="3572" ht="42" customHeight="1">
      <x:c r="A3572" s="21" t="str">
        <x:v>1p1wmkw</x:v>
      </x:c>
      <x:c r="B3572" s="21" t="str">
        <x:v>gradadmissions</x:v>
      </x:c>
      <x:c r="C3572" s="21" t="n">
        <x:v>45981.293761574074</x:v>
      </x:c>
      <x:c r="D3572" s="21" t="str">
        <x:v>2025-11</x:v>
      </x:c>
      <x:c r="E3572" s="21" t="str">
        <x:v>Medium</x:v>
      </x:c>
      <x:c r="F3572" s="21" t="str">
        <x:v>14</x:v>
      </x:c>
      <x:c r="G3572" s="21" t="str">
        <x:v>Stanford University</x:v>
      </x:c>
      <x:c r="H3572" s="21" t="n">
        <x:v>20</x:v>
      </x:c>
      <x:c r="I3572" s="21" t="n">
        <x:v>27</x:v>
      </x:c>
      <x:c r="J3572" s="21" t="n">
        <x:v>0.8600000143051147</x:v>
      </x:c>
      <x:c r="K3572" s="21" t="str">
        <x:v>General Advice</x:v>
      </x:c>
      <x:c r="L3572" s="21" t="str">
        <x:v>Publications and Grad School Application Deadlines</x:v>
      </x:c>
      <x:c r="M3572" s="21" t="str">
        <x:v>I am an undergraduate applying to top Mechanical Engineering PhD programs, such as MIT and Stanford. I have a strong research background, having worked on several novel projects, along with good grades and strong letters of recommendation. My main concern is my publication record. I currently have two publications in progress: one as a third author and another as a first author, both targeting top journals like Sci Adv and JFM. However, I won't be able to submit either before the December 1st application deadline. My plan is to submit one paper in early December and the other in late December. This means I will have to leave the publication section of my application empty, though I will include them in my CV. I'm looking for advice on how to best address this situation, as I will have two publications submitted/in-review by the end of December, just not in time for the applications.</x:v>
      </x:c>
      <x:c r="N3572" s="26" t="str">
        <x:v>https://www.reddit.com/r/gradadmissions/comments/1p1wmkw/publications_and_grad_school_application_deadlines/</x:v>
      </x:c>
      <x:c r="O3572" s="26" t="str">
        <x:v>https://www.reddit.com/r/gradadmissions/comments/1p1wmkw/publications_and_grad_school_application_deadlines/</x:v>
      </x:c>
      <x:c r="P3572" s="21" t="str">
        <x:v>No</x:v>
      </x:c>
      <x:c r="Q3572" s="21" t="str"/>
    </x:row>
    <x:row r="3573" ht="42" customHeight="1">
      <x:c r="A3573" s="24" t="str">
        <x:v>1p1rd11</x:v>
      </x:c>
      <x:c r="B3573" s="24" t="str">
        <x:v>gradadmissions</x:v>
      </x:c>
      <x:c r="C3573" s="24" t="n">
        <x:v>45981.1000462963</x:v>
      </x:c>
      <x:c r="D3573" s="24" t="str">
        <x:v>2025-11</x:v>
      </x:c>
      <x:c r="E3573" s="24" t="str">
        <x:v>Medium</x:v>
      </x:c>
      <x:c r="F3573" s="24" t="str">
        <x:v>20</x:v>
      </x:c>
      <x:c r="G3573" s="24" t="str">
        <x:v>New York University (NYU)</x:v>
      </x:c>
      <x:c r="H3573" s="24" t="n">
        <x:v>0</x:v>
      </x:c>
      <x:c r="I3573" s="24" t="n">
        <x:v>0</x:v>
      </x:c>
      <x:c r="J3573" s="24" t="n">
        <x:v>0.5</x:v>
      </x:c>
      <x:c r="K3573" s="24" t="str">
        <x:v>Business</x:v>
      </x:c>
      <x:c r="L3573" s="24" t="str">
        <x:v>Accelerated Duke MSQM vs NYU MSBAi</x:v>
      </x:c>
      <x:c r="M3573" s="24" t="str">
        <x:v>Hey everyone! I am trying to get some insight for two recent acceptances from at Duke and NYU. I also have applications submitted for the CMU MSBA and Georgetown MSBA. All versions of their respective online/hybrid programs. I am an active-duty Army officer with 15 years of experience, and I am looking to transition and pivot my career in 4 years to the civilian job market. I also have an MBA from UNC which makes me want to avoid some of the redundancy in the Georgetown and CMU programs. But would love to hear anyone's personal thoughts on any of these programs. Thanks so much!</x:v>
      </x:c>
      <x:c r="N3573" s="27" t="str">
        <x:v>https://www.reddit.com/r/gradadmissions/comments/1p1rd11/accelerated_duke_msqm_vs_nyu_msbai/</x:v>
      </x:c>
      <x:c r="O3573" s="27" t="str">
        <x:v>https://www.reddit.com/r/gradadmissions/comments/1p1rd11/accelerated_duke_msqm_vs_nyu_msbai/</x:v>
      </x:c>
      <x:c r="P3573" s="24" t="str">
        <x:v>No</x:v>
      </x:c>
      <x:c r="Q3573" s="24" t="str">
        <x:v>Acronym-only institution match</x:v>
      </x:c>
    </x:row>
    <x:row r="3574" ht="42" customHeight="1">
      <x:c r="A3574" s="21" t="str">
        <x:v>1p1ifsb</x:v>
      </x:c>
      <x:c r="B3574" s="21" t="str">
        <x:v>gradadmissions</x:v>
      </x:c>
      <x:c r="C3574" s="21" t="n">
        <x:v>45980.842465277776</x:v>
      </x:c>
      <x:c r="D3574" s="21" t="str">
        <x:v>2025-11</x:v>
      </x:c>
      <x:c r="E3574" s="21" t="str">
        <x:v>Medium</x:v>
      </x:c>
      <x:c r="F3574" s="21" t="str">
        <x:v>3 | 6</x:v>
      </x:c>
      <x:c r="G3574" s="21" t="str">
        <x:v>UCL | The London School of Economics and Political Science (LSE)</x:v>
      </x:c>
      <x:c r="H3574" s="21" t="n">
        <x:v>0</x:v>
      </x:c>
      <x:c r="I3574" s="21" t="n">
        <x:v>0</x:v>
      </x:c>
      <x:c r="J3574" s="21" t="n">
        <x:v>0.5</x:v>
      </x:c>
      <x:c r="K3574" s="21" t="str">
        <x:v>General Advice</x:v>
      </x:c>
      <x:c r="L3574" s="21" t="str">
        <x:v>Advice on Graduate Study Decision</x:v>
      </x:c>
      <x:c r="M3574" s="21" t="str">
        <x:v>Hi everyone, I am technically stuck and do not know what to do. Last year, I applied to PhD programmes at several universities and was rejected by all of them. This January, when I realised that I was not going to be admitted, I applied for a second Master’s programme at Columbia (after UCL). It was the only programme still accepting applications, and I applied, thinking it would strengthen my PhD prospects. I received a scholarship from the department, but I could not attend in September due to visa delays and postponed my enrolment to the spring term. Now, a few days ago, I had a meeting with a professor from LSE who has agreed to supervise me there. I am now confused and unsure what to do. I worry that if I apply, I might not be accepted or might not receive funding, even though LSE seems like the better path, as I do not feel I need another Master’s when I already work as an analyst and will soon have two publications. But whenever I talk to people in academia, they think it is crazy not to go to New York. I’m also worried that I cannot just attend Columbia and then leave after a semester, since they are funding my tuition. I would really appreciate hearing what you would do...</x:v>
      </x:c>
      <x:c r="N3574" s="26" t="str">
        <x:v>https://www.reddit.com/r/gradadmissions/comments/1p1ifsb/advice_on_graduate_study_decision/</x:v>
      </x:c>
      <x:c r="O3574" s="26" t="str">
        <x:v>https://www.reddit.com/r/gradadmissions/comments/1p1ifsb/advice_on_graduate_study_decision/</x:v>
      </x:c>
      <x:c r="P3574" s="21" t="str">
        <x:v>No</x:v>
      </x:c>
      <x:c r="Q3574" s="21" t="str">
        <x:v>Acronym-only institution match</x:v>
      </x:c>
    </x:row>
    <x:row r="3575" ht="42" customHeight="1">
      <x:c r="A3575" s="24" t="str">
        <x:v>1p1e0bg</x:v>
      </x:c>
      <x:c r="B3575" s="24" t="str">
        <x:v>gradadmissions</x:v>
      </x:c>
      <x:c r="C3575" s="24" t="n">
        <x:v>45980.730405092596</x:v>
      </x:c>
      <x:c r="D3575" s="24" t="str">
        <x:v>2025-11</x:v>
      </x:c>
      <x:c r="E3575" s="24" t="str">
        <x:v>Medium</x:v>
      </x:c>
      <x:c r="F3575" s="24" t="str">
        <x:v>14</x:v>
      </x:c>
      <x:c r="G3575" s="24" t="str">
        <x:v>Stanford University</x:v>
      </x:c>
      <x:c r="H3575" s="24" t="n">
        <x:v>0</x:v>
      </x:c>
      <x:c r="I3575" s="24" t="n">
        <x:v>6</x:v>
      </x:c>
      <x:c r="J3575" s="24" t="n">
        <x:v>0.27000001072883606</x:v>
      </x:c>
      <x:c r="K3575" s="24" t="str">
        <x:v>Computer Sciences</x:v>
      </x:c>
      <x:c r="L3575" s="24" t="str">
        <x:v>MIT for MSCS!!</x:v>
      </x:c>
      <x:c r="M3575" s="24" t="str">
        <x:v>Hey there, I'm a student from India and recently joined a Tier 2 college for BTech. My branch is Medical Electronics Engineering. Is it true that MIT/Oxford/Stanford preffer Students from Computer science background only despite a student having really good projects and application from a Non CS background. I'll try my best to change my Branch to CS stream. But if I'm not able to, should I'll be making Projects and doing internships purely based on CS or Only related to my Field, which is Medical Electronics combined with Computer science. I'm aiming for Prestigious Universities and Institutes like MIT/Stanford/Oxford for Masters in computer science. Idk if I'm being extremely delusional and being humbled down after 4-5 years or if I can really make it a reality. Pls help me out.</x:v>
      </x:c>
      <x:c r="N3575" s="27" t="str">
        <x:v>https://www.reddit.com/r/gradadmissions/comments/1p1e0bg/mit_for_mscs/</x:v>
      </x:c>
      <x:c r="O3575" s="27" t="str">
        <x:v>https://www.reddit.com/r/gradadmissions/comments/1p1e0bg/mit_for_mscs/</x:v>
      </x:c>
      <x:c r="P3575" s="24" t="str">
        <x:v>No</x:v>
      </x:c>
      <x:c r="Q3575" s="24" t="str"/>
    </x:row>
    <x:row r="3576" ht="42" customHeight="1">
      <x:c r="A3576" s="21" t="str">
        <x:v>1p1acx8</x:v>
      </x:c>
      <x:c r="B3576" s="21" t="str">
        <x:v>sustainability</x:v>
      </x:c>
      <x:c r="C3576" s="21" t="n">
        <x:v>45980.636967592596</x:v>
      </x:c>
      <x:c r="D3576" s="21" t="str">
        <x:v>2025-11</x:v>
      </x:c>
      <x:c r="E3576" s="21" t="str">
        <x:v>Low</x:v>
      </x:c>
      <x:c r="F3576" s="21" t="str">
        <x:v>9</x:v>
      </x:c>
      <x:c r="G3576" s="21" t="str">
        <x:v>McGill University</x:v>
      </x:c>
      <x:c r="H3576" s="21" t="n">
        <x:v>1</x:v>
      </x:c>
      <x:c r="I3576" s="21" t="n">
        <x:v>1</x:v>
      </x:c>
      <x:c r="J3576" s="21" t="n">
        <x:v>0.6600000262260437</x:v>
      </x:c>
      <x:c r="K3576" s="21" t="str"/>
      <x:c r="L3576" s="21" t="str">
        <x:v>Je suis étudiante à l'université de Mcgill et j'ai besoin de votre aide dans mon projet de recherche sur les Zero-Waste Grocery Stores</x:v>
      </x:c>
      <x:c r="M3576" s="21" t="str"/>
      <x:c r="N3576" s="26" t="str">
        <x:v>https://www.reddit.com/r/sustainability/comments/1p1acx8/je_suis_étudiante_à_luniversité_de_mcgill_et_jai/</x:v>
      </x:c>
      <x:c r="O3576" s="26" t="str">
        <x:v>https://www.reddit.com/r/sustainability/comments/1p1acx8/je_suis_étudiante_à_luniversité_de_mcgill_et_jai/</x:v>
      </x:c>
      <x:c r="P3576" s="21" t="str">
        <x:v>No</x:v>
      </x:c>
      <x:c r="Q3576" s="21" t="str">
        <x:v>Institution-only context; manual relevance review</x:v>
      </x:c>
    </x:row>
    <x:row r="3577" ht="42" customHeight="1">
      <x:c r="A3577" s="24" t="str">
        <x:v>1p17t9h</x:v>
      </x:c>
      <x:c r="B3577" s="24" t="str">
        <x:v>GradSchool</x:v>
      </x:c>
      <x:c r="C3577" s="24" t="n">
        <x:v>45980.565254629626</x:v>
      </x:c>
      <x:c r="D3577" s="24" t="str">
        <x:v>2025-11</x:v>
      </x:c>
      <x:c r="E3577" s="24" t="str">
        <x:v>Medium</x:v>
      </x:c>
      <x:c r="F3577" s="24" t="str">
        <x:v>30</x:v>
      </x:c>
      <x:c r="G3577" s="24" t="str">
        <x:v>University of Pennsylvania</x:v>
      </x:c>
      <x:c r="H3577" s="24" t="n">
        <x:v>1</x:v>
      </x:c>
      <x:c r="I3577" s="24" t="n">
        <x:v>0</x:v>
      </x:c>
      <x:c r="J3577" s="24" t="n">
        <x:v>1</x:v>
      </x:c>
      <x:c r="K3577" s="24" t="str"/>
      <x:c r="L3577" s="24" t="str">
        <x:v>NIH University of Pennsylvania Immunology Graduate Partnership Program</x:v>
      </x:c>
      <x:c r="M3577" s="24" t="str"/>
      <x:c r="N3577" s="27" t="str">
        <x:v>https://www.reddit.com/r/GradSchool/comments/1p17t9h/nih_university_of_pennsylvania_immunology/</x:v>
      </x:c>
      <x:c r="O3577" s="27" t="str">
        <x:v>https://www.reddit.com/r/GradSchool/comments/1p17t9h/nih_university_of_pennsylvania_immunology/</x:v>
      </x:c>
      <x:c r="P3577" s="24" t="str">
        <x:v>No</x:v>
      </x:c>
      <x:c r="Q3577" s="24" t="str"/>
    </x:row>
    <x:row r="3578" ht="42" customHeight="1">
      <x:c r="A3578" s="21" t="str">
        <x:v>1p17mx0</x:v>
      </x:c>
      <x:c r="B3578" s="21" t="str">
        <x:v>gradadmissions</x:v>
      </x:c>
      <x:c r="C3578" s="21" t="n">
        <x:v>45980.560069444444</x:v>
      </x:c>
      <x:c r="D3578" s="21" t="str">
        <x:v>2025-11</x:v>
      </x:c>
      <x:c r="E3578" s="21" t="str">
        <x:v>Medium</x:v>
      </x:c>
      <x:c r="F3578" s="21" t="str">
        <x:v>30</x:v>
      </x:c>
      <x:c r="G3578" s="21" t="str">
        <x:v>University of Pennsylvania</x:v>
      </x:c>
      <x:c r="H3578" s="21" t="n">
        <x:v>0</x:v>
      </x:c>
      <x:c r="I3578" s="21" t="n">
        <x:v>1</x:v>
      </x:c>
      <x:c r="J3578" s="21" t="n">
        <x:v>0.5</x:v>
      </x:c>
      <x:c r="K3578" s="21" t="str">
        <x:v>Biological Sciences</x:v>
      </x:c>
      <x:c r="L3578" s="21" t="str">
        <x:v>NIH–University of Pennsylvania Immunology PhD Program</x:v>
      </x:c>
      <x:c r="M3578" s="21" t="str">
        <x:v>The **NIH–UPenn Immunology Graduate Partnership Program (IGG–NIH Track)** offers a unique dual-institution PhD experience: * Year 1 at the University of Pennsylvania (coursework &amp; rotations) Thesis research in an NIH Intramural Research Program lab * Full tuition, stipend, and health insurance on the NIH track * Applicants must apply to both the [University of Pennsylvania Immunology Graduate Group](https://apply.med.upenn.edu/apply/) and the [NIH](https://www2.training.nih.gov/apps/rto/ac/forms/accloginstart.aspx) * Application deadline: **December 1 at 12:00 PM (ET)** * More information at [https://www.med.upenn.edu/immun/](https://www.med.upenn.edu/immun/)</x:v>
      </x:c>
      <x:c r="N3578" s="26" t="str">
        <x:v>https://www.reddit.com/r/gradadmissions/comments/1p17mx0/nihuniversity_of_pennsylvania_immunology_phd/</x:v>
      </x:c>
      <x:c r="O3578" s="26" t="str">
        <x:v>https://www.reddit.com/r/gradadmissions/comments/1p17mx0/nihuniversity_of_pennsylvania_immunology_phd/</x:v>
      </x:c>
      <x:c r="P3578" s="21" t="str">
        <x:v>No</x:v>
      </x:c>
      <x:c r="Q3578" s="21" t="str"/>
    </x:row>
    <x:row r="3579" ht="42" customHeight="1">
      <x:c r="A3579" s="24" t="str">
        <x:v>1p17dvz</x:v>
      </x:c>
      <x:c r="B3579" s="24" t="str">
        <x:v>GradSchool</x:v>
      </x:c>
      <x:c r="C3579" s="24" t="n">
        <x:v>45980.55226851852</x:v>
      </x:c>
      <x:c r="D3579" s="24" t="str">
        <x:v>2025-11</x:v>
      </x:c>
      <x:c r="E3579" s="24" t="str">
        <x:v>Medium</x:v>
      </x:c>
      <x:c r="F3579" s="24" t="str">
        <x:v>30</x:v>
      </x:c>
      <x:c r="G3579" s="24" t="str">
        <x:v>University of Pennsylvania</x:v>
      </x:c>
      <x:c r="H3579" s="24" t="n">
        <x:v>1</x:v>
      </x:c>
      <x:c r="I3579" s="24" t="n">
        <x:v>1</x:v>
      </x:c>
      <x:c r="J3579" s="24" t="n">
        <x:v>1</x:v>
      </x:c>
      <x:c r="K3579" s="24" t="str"/>
      <x:c r="L3579" s="24" t="str">
        <x:v>NIH–University of Pennsylvania Immunology PhD Program – Applications Due Dec 1</x:v>
      </x:c>
      <x:c r="M3579" s="24" t="str"/>
      <x:c r="N3579" s="27" t="str">
        <x:v>https://www.reddit.com/r/GradSchool/comments/1p17dvz/nihuniversity_of_pennsylvania_immunology_phd/</x:v>
      </x:c>
      <x:c r="O3579" s="27" t="str">
        <x:v>https://www.reddit.com/r/GradSchool/comments/1p17dvz/nihuniversity_of_pennsylvania_immunology_phd/</x:v>
      </x:c>
      <x:c r="P3579" s="24" t="str">
        <x:v>No</x:v>
      </x:c>
      <x:c r="Q3579" s="24" t="str"/>
    </x:row>
    <x:row r="3580" ht="42" customHeight="1">
      <x:c r="A3580" s="21" t="str">
        <x:v>1p17awa</x:v>
      </x:c>
      <x:c r="B3580" s="21" t="str">
        <x:v>GradSchool</x:v>
      </x:c>
      <x:c r="C3580" s="21" t="n">
        <x:v>45980.54969907407</x:v>
      </x:c>
      <x:c r="D3580" s="21" t="str">
        <x:v>2025-11</x:v>
      </x:c>
      <x:c r="E3580" s="21" t="str">
        <x:v>Medium</x:v>
      </x:c>
      <x:c r="F3580" s="21" t="str">
        <x:v>30</x:v>
      </x:c>
      <x:c r="G3580" s="21" t="str">
        <x:v>University of Pennsylvania</x:v>
      </x:c>
      <x:c r="H3580" s="21" t="n">
        <x:v>1</x:v>
      </x:c>
      <x:c r="I3580" s="21" t="n">
        <x:v>0</x:v>
      </x:c>
      <x:c r="J3580" s="21" t="n">
        <x:v>1</x:v>
      </x:c>
      <x:c r="K3580" s="21" t="str"/>
      <x:c r="L3580" s="21" t="str">
        <x:v>NIH–University of Pennsylvania Immunology PhD Program – Applications Due Dec 1</x:v>
      </x:c>
      <x:c r="M3580" s="21" t="str"/>
      <x:c r="N3580" s="26" t="str">
        <x:v>https://www.reddit.com/r/GradSchool/comments/1p17awa/nihuniversity_of_pennsylvania_immunology_phd/</x:v>
      </x:c>
      <x:c r="O3580" s="26" t="str">
        <x:v>https://www.reddit.com/r/GradSchool/comments/1p17awa/nihuniversity_of_pennsylvania_immunology_phd/</x:v>
      </x:c>
      <x:c r="P3580" s="21" t="str">
        <x:v>No</x:v>
      </x:c>
      <x:c r="Q3580" s="21" t="str"/>
    </x:row>
    <x:row r="3581" ht="42" customHeight="1">
      <x:c r="A3581" s="24" t="str">
        <x:v>1p16sm8</x:v>
      </x:c>
      <x:c r="B3581" s="24" t="str">
        <x:v>gradadmissions</x:v>
      </x:c>
      <x:c r="C3581" s="24" t="n">
        <x:v>45980.53333333333</x:v>
      </x:c>
      <x:c r="D3581" s="24" t="str">
        <x:v>2025-11</x:v>
      </x:c>
      <x:c r="E3581" s="24" t="str">
        <x:v>Medium</x:v>
      </x:c>
      <x:c r="F3581" s="24" t="str">
        <x:v>21</x:v>
      </x:c>
      <x:c r="G3581" s="24" t="str">
        <x:v>Pennsylvania State University</x:v>
      </x:c>
      <x:c r="H3581" s="24" t="n">
        <x:v>1</x:v>
      </x:c>
      <x:c r="I3581" s="24" t="n">
        <x:v>0</x:v>
      </x:c>
      <x:c r="J3581" s="24" t="n">
        <x:v>0.6700000166893005</x:v>
      </x:c>
      <x:c r="K3581" s="24" t="str">
        <x:v>Engineering</x:v>
      </x:c>
      <x:c r="L3581" s="24" t="str">
        <x:v>Should I Retake the GRE? Applying to MS Aerospace (Fall 2026), Got a 323, Aimed for 330+</x:v>
      </x:c>
      <x:c r="M3581" s="24" t="str">
        <x:v>Hi everyone, I’m applying for MS Aerospace Engineering programs in the US for Fall 2026, and I’m unsure whether I should retake the GRE given the upcoming deadlines. * GRE: 323 (164V / 159Q), Expected: 330+ (scored 169Q on ETS PowerPrep, test-day just didn’t go well) * GPA: Not the highest (3.24/4) * Research: 2 posters (1 presented, 1 ongoing), strong FYP, CFD + aero + UAV work * Awards: Gold Medalist (FYP), Rector’s High Achiever, Most Promising Graduate * Experience: Research at Tuskegee University, UAV projects, solid CFD background, student team lead, solid profile overall * Resume attached in the post I’ve also emailed ETS to ask whether they can make an exception to the 21-day retake rule, since most of my deadlines fall between Dec 1–15, but I’m not sure if that will happen. Most of my schools have deadlines between December 1 and December 15, so time is really tight if I need to retake. Reaches: * MIT * Caltech * Michigan – Ann Arbor * Georgia Tech * UT Austin (Cockrell School) Targets: * Purdue * UIUC * Maryland – College Park * Colorado Boulder * Virginia Tech Safeties: * Ohio State * Central Florida * Auburn * UT Arlington * UT San Antonio * Penn State Is 159Q compet...</x:v>
      </x:c>
      <x:c r="N3581" s="27" t="str">
        <x:v>https://www.reddit.com/r/gradadmissions/comments/1p16sm8/should_i_retake_the_gre_applying_to_ms_aerospace/</x:v>
      </x:c>
      <x:c r="O3581" s="27" t="str">
        <x:v>https://www.reddit.com/r/gradadmissions/comments/1p16sm8/should_i_retake_the_gre_applying_to_ms_aerospace/</x:v>
      </x:c>
      <x:c r="P3581" s="24" t="str">
        <x:v>No</x:v>
      </x:c>
      <x:c r="Q3581" s="24" t="str"/>
    </x:row>
    <x:row r="3582" ht="42" customHeight="1">
      <x:c r="A3582" s="21" t="str">
        <x:v>1p1442a</x:v>
      </x:c>
      <x:c r="B3582" s="21" t="str">
        <x:v>gradadmissions</x:v>
      </x:c>
      <x:c r="C3582" s="21" t="n">
        <x:v>45980.43729166667</x:v>
      </x:c>
      <x:c r="D3582" s="21" t="str">
        <x:v>2025-11</x:v>
      </x:c>
      <x:c r="E3582" s="21" t="str">
        <x:v>Low</x:v>
      </x:c>
      <x:c r="F3582" s="21" t="str">
        <x:v>20</x:v>
      </x:c>
      <x:c r="G3582" s="21" t="str">
        <x:v>New York University (NYU)</x:v>
      </x:c>
      <x:c r="H3582" s="21" t="n">
        <x:v>0</x:v>
      </x:c>
      <x:c r="I3582" s="21" t="n">
        <x:v>0</x:v>
      </x:c>
      <x:c r="J3582" s="21" t="n">
        <x:v>0.5</x:v>
      </x:c>
      <x:c r="K3582" s="21" t="str">
        <x:v>Business</x:v>
      </x:c>
      <x:c r="L3582" s="21" t="str">
        <x:v>What are my chances of getting into Columbia with a 3.27 cgpa for MScBA</x:v>
      </x:c>
      <x:c r="M3582" s="21" t="str">
        <x:v>\&gt; female, Btech Comp from India \&gt; internships at US based MNCs \&gt; Currently running a Automation agency with clients from over 5 countries \&gt; Have not given the GMAT exam yet (target 700+ since cgpa is low) \&gt; 3 research publications in tech domain (IEEE) \&gt; Upcoming patent with a cybersecurity firm \&gt; I don't specifically have work experience at different companies since I started my own company during undergrad. Any advice of how I should go about this...I am also targetting NYU, CMU, NWU, any other universities that I should target?</x:v>
      </x:c>
      <x:c r="N3582" s="26" t="str">
        <x:v>https://www.reddit.com/r/gradadmissions/comments/1p1442a/what_are_my_chances_of_getting_into_columbia_with/</x:v>
      </x:c>
      <x:c r="O3582" s="26" t="str">
        <x:v>https://www.reddit.com/r/gradadmissions/comments/1p1442a/what_are_my_chances_of_getting_into_columbia_with/</x:v>
      </x:c>
      <x:c r="P3582" s="21" t="str">
        <x:v>No</x:v>
      </x:c>
      <x:c r="Q3582" s="21" t="str">
        <x:v>Acronym-only institution match; Institution-only context; manual relevance review</x:v>
      </x:c>
    </x:row>
    <x:row r="3583" ht="42" customHeight="1">
      <x:c r="A3583" s="24" t="str">
        <x:v>1p12xf8</x:v>
      </x:c>
      <x:c r="B3583" s="24" t="str">
        <x:v>gradadmissions</x:v>
      </x:c>
      <x:c r="C3583" s="24" t="n">
        <x:v>45980.38775462963</x:v>
      </x:c>
      <x:c r="D3583" s="24" t="str">
        <x:v>2025-11</x:v>
      </x:c>
      <x:c r="E3583" s="24" t="str">
        <x:v>Medium</x:v>
      </x:c>
      <x:c r="F3583" s="24" t="str">
        <x:v>14</x:v>
      </x:c>
      <x:c r="G3583" s="24" t="str">
        <x:v>Stanford University</x:v>
      </x:c>
      <x:c r="H3583" s="24" t="n">
        <x:v>2</x:v>
      </x:c>
      <x:c r="I3583" s="24" t="n">
        <x:v>3</x:v>
      </x:c>
      <x:c r="J3583" s="24" t="n">
        <x:v>0.6299999952316284</x:v>
      </x:c>
      <x:c r="K3583" s="24" t="str">
        <x:v>General Advice</x:v>
      </x:c>
      <x:c r="L3583" s="24" t="str">
        <x:v>Horribly in need of some perspsective</x:v>
      </x:c>
      <x:c r="M3583" s="24" t="str">
        <x:v>I'm becoming increasingly worried about my odds of getting into grad school. Currently a senior undergrad, and with Dec 1st deadlines for material science/material chemistry PhD programs, but I've been feeling hopeless about my odds lately and have become lost in the weeds of it all. I was really hoping for some perspective on my chances of getting into some top programs like Stanford/Berkeley. I have yet to really reach out to professors in any significant capacity and the deadline is fast approaching. Is it too late, and will this severely impact my odds of getting in? Everyone I've talked to have always had some connection to someone at their grad school but I've worked for a relatively new PI who doesn't have many connections. I also have no publications despite doing research for nearly three years now (only a third author that's still in progress). What I do have is that I'm a senior at a top ten US university, studying biochem and math physics with a 4.0 GPA and good GRE (my research has been in polymer science which is what I hope to continue with in grad school). I have very rigorous coursework, but I'm worried my breadth might come across as unfocused. I have had some ...</x:v>
      </x:c>
      <x:c r="N3583" s="27" t="str">
        <x:v>https://www.reddit.com/r/gradadmissions/comments/1p12xf8/horribly_in_need_of_some_perspsective/</x:v>
      </x:c>
      <x:c r="O3583" s="27" t="str">
        <x:v>https://www.reddit.com/r/gradadmissions/comments/1p12xf8/horribly_in_need_of_some_perspsective/</x:v>
      </x:c>
      <x:c r="P3583" s="24" t="str">
        <x:v>No</x:v>
      </x:c>
      <x:c r="Q3583" s="24" t="str"/>
    </x:row>
    <x:row r="3584" ht="42" customHeight="1">
      <x:c r="A3584" s="21" t="str">
        <x:v>1p12rzi</x:v>
      </x:c>
      <x:c r="B3584" s="21" t="str">
        <x:v>gradadmissions</x:v>
      </x:c>
      <x:c r="C3584" s="21" t="n">
        <x:v>45980.38135416667</x:v>
      </x:c>
      <x:c r="D3584" s="21" t="str">
        <x:v>2025-11</x:v>
      </x:c>
      <x:c r="E3584" s="21" t="str">
        <x:v>Medium</x:v>
      </x:c>
      <x:c r="F3584" s="21" t="str">
        <x:v>14</x:v>
      </x:c>
      <x:c r="G3584" s="21" t="str">
        <x:v>Stanford University</x:v>
      </x:c>
      <x:c r="H3584" s="21" t="n">
        <x:v>2</x:v>
      </x:c>
      <x:c r="I3584" s="21" t="n">
        <x:v>14</x:v>
      </x:c>
      <x:c r="J3584" s="21" t="n">
        <x:v>0.75</x:v>
      </x:c>
      <x:c r="K3584" s="21" t="str">
        <x:v>Biological Sciences</x:v>
      </x:c>
      <x:c r="L3584" s="21" t="str">
        <x:v>Looking for advice on my chances for Biology PhD programs</x:v>
      </x:c>
      <x:c r="M3584" s="21" t="str">
        <x:v>I’m an international applicant planning to apply to Cancer Biology / Molecular Oncology PhD programs next cycle, and I’d appreciate some honest feedback about competitiveness and funding chances. My undergrad major wasn’t traditional basic biology (clinical laboratory science), and my GPA there was around a 3.39/4.5. I’ve been doing cancer biology research continuously for about six years, though, and during my master’s program I’ve kept a 4.45/4.5 GPA. My research covers tumor suppressors/oncogenes, methylation, miRNA regulation, and drug repurposing. I’ve done a range of molecular/cell assays (qPCR, Western, luciferase, migration/viability), plus RNA-seq and single-cell analysis, and some mouse work (AAV delivery). I’m also recently getting into more protein-focused/therapeutic-oriented work like vector design, bispecific antibody engineering, protein–protein interaction assays, and protein–drug binding simulations. For publications, I have one first-author paper accepted, another first-author manuscripts in revision, and five co-authored papers in IF &gt; 5 journals. I’ve won a few small conference presentation awards and given multiple posters/orals. My letters should be strong...</x:v>
      </x:c>
      <x:c r="N3584" s="26" t="str">
        <x:v>https://www.reddit.com/r/gradadmissions/comments/1p12rzi/looking_for_advice_on_my_chances_for_biology_phd/</x:v>
      </x:c>
      <x:c r="O3584" s="26" t="str">
        <x:v>https://www.reddit.com/r/gradadmissions/comments/1p12rzi/looking_for_advice_on_my_chances_for_biology_phd/</x:v>
      </x:c>
      <x:c r="P3584" s="21" t="str">
        <x:v>No</x:v>
      </x:c>
      <x:c r="Q3584" s="21" t="str"/>
    </x:row>
    <x:row r="3585" ht="42" customHeight="1">
      <x:c r="A3585" s="24" t="str">
        <x:v>1p0no1q</x:v>
      </x:c>
      <x:c r="B3585" s="24" t="str">
        <x:v>gradadmissions</x:v>
      </x:c>
      <x:c r="C3585" s="24" t="n">
        <x:v>45979.87255787037</x:v>
      </x:c>
      <x:c r="D3585" s="24" t="str">
        <x:v>2025-11</x:v>
      </x:c>
      <x:c r="E3585" s="24" t="str">
        <x:v>Medium</x:v>
      </x:c>
      <x:c r="F3585" s="24" t="str">
        <x:v>30</x:v>
      </x:c>
      <x:c r="G3585" s="24" t="str">
        <x:v>University of Pennsylvania</x:v>
      </x:c>
      <x:c r="H3585" s="24" t="n">
        <x:v>11</x:v>
      </x:c>
      <x:c r="I3585" s="24" t="n">
        <x:v>1</x:v>
      </x:c>
      <x:c r="J3585" s="24" t="n">
        <x:v>0.9200000166893005</x:v>
      </x:c>
      <x:c r="K3585" s="24" t="str">
        <x:v>Biological Sciences</x:v>
      </x:c>
      <x:c r="L3585" s="24" t="str">
        <x:v>Biochemistry, Structural Biology, and Molecular Biophysics Applicants Thread</x:v>
      </x:c>
      <x:c r="M3585" s="24" t="str">
        <x:v>I just wanted to wish you the best of luck this application season and hopefully we all get into schools we are interested in! Schools I am personally applying to for protein computational/experimental research! UCI UCSD Scripps Research Rice University CalTech Rutgers University - NB Tri-Institutional Chemical Biology Program University of Pennsylvania</x:v>
      </x:c>
      <x:c r="N3585" s="27" t="str">
        <x:v>https://www.reddit.com/r/gradadmissions/comments/1p0no1q/biochemistry_structural_biology_and_molecular/</x:v>
      </x:c>
      <x:c r="O3585" s="27" t="str">
        <x:v>https://www.reddit.com/r/gradadmissions/comments/1p0no1q/biochemistry_structural_biology_and_molecular/</x:v>
      </x:c>
      <x:c r="P3585" s="24" t="str">
        <x:v>No</x:v>
      </x:c>
      <x:c r="Q3585" s="24" t="str"/>
    </x:row>
    <x:row r="3586" ht="42" customHeight="1">
      <x:c r="A3586" s="21" t="str">
        <x:v>1p0nikd</x:v>
      </x:c>
      <x:c r="B3586" s="21" t="str">
        <x:v>gradadmissions</x:v>
      </x:c>
      <x:c r="C3586" s="21" t="n">
        <x:v>45979.86854166666</x:v>
      </x:c>
      <x:c r="D3586" s="21" t="str">
        <x:v>2025-11</x:v>
      </x:c>
      <x:c r="E3586" s="21" t="str">
        <x:v>Medium</x:v>
      </x:c>
      <x:c r="F3586" s="21" t="str">
        <x:v>81</x:v>
      </x:c>
      <x:c r="G3586" s="21" t="str">
        <x:v>Arizona State University (Tempe)</x:v>
      </x:c>
      <x:c r="H3586" s="21" t="n">
        <x:v>0</x:v>
      </x:c>
      <x:c r="I3586" s="21" t="n">
        <x:v>0</x:v>
      </x:c>
      <x:c r="J3586" s="21" t="n">
        <x:v>0.5</x:v>
      </x:c>
      <x:c r="K3586" s="21" t="str">
        <x:v>Humanities</x:v>
      </x:c>
      <x:c r="L3586" s="21" t="str">
        <x:v>Admitted into ASU for their MSW Program - Some Questions</x:v>
      </x:c>
      <x:c r="M3586" s="21" t="str">
        <x:v>So I received an accepted admittance for Arizona State Universities online Master of Social Work Degree. I was wondering if anyone had any experience with ASU and their online programs? If so, could anyone share said experience? Does anyone have any idea how and if there are scholarships available to individuals who get into such programs? I keep reading about people having to "accept" or "Decline" admissions decisions, and I am concerned about the program because mine never asked me to accept or decline...They just immediately started onboarding with the iPOS and class selection. I suppose I'm feeling a bit of imposter syndrome because I don't really feel like my credentials were that fantastic, and yet they accepted anyway. Granted, this is the 3rd school I applied for. I got rejected by Boise State University and the University of Wyoming.</x:v>
      </x:c>
      <x:c r="N3586" s="26" t="str">
        <x:v>https://www.reddit.com/r/gradadmissions/comments/1p0nikd/admitted_into_asu_for_their_msw_program_some/</x:v>
      </x:c>
      <x:c r="O3586" s="26" t="str">
        <x:v>https://www.reddit.com/r/gradadmissions/comments/1p0nikd/admitted_into_asu_for_their_msw_program_some/</x:v>
      </x:c>
      <x:c r="P3586" s="21" t="str">
        <x:v>No</x:v>
      </x:c>
      <x:c r="Q3586" s="21" t="str">
        <x:v>Acronym-only institution match</x:v>
      </x:c>
    </x:row>
    <x:row r="3587" ht="42" customHeight="1">
      <x:c r="A3587" s="24" t="str">
        <x:v>1p0mzqb</x:v>
      </x:c>
      <x:c r="B3587" s="24" t="str">
        <x:v>gradadmissions</x:v>
      </x:c>
      <x:c r="C3587" s="24" t="n">
        <x:v>45979.85435185185</x:v>
      </x:c>
      <x:c r="D3587" s="24" t="str">
        <x:v>2025-11</x:v>
      </x:c>
      <x:c r="E3587" s="24" t="str">
        <x:v>Medium</x:v>
      </x:c>
      <x:c r="F3587" s="24" t="str">
        <x:v>2 | 5 | 9</x:v>
      </x:c>
      <x:c r="G3587" s="24" t="str">
        <x:v>University of Toronto | University of British Columbia | McGill University</x:v>
      </x:c>
      <x:c r="H3587" s="24" t="n">
        <x:v>0</x:v>
      </x:c>
      <x:c r="I3587" s="24" t="n">
        <x:v>4</x:v>
      </x:c>
      <x:c r="J3587" s="24" t="n">
        <x:v>0.5</x:v>
      </x:c>
      <x:c r="K3587" s="24" t="str">
        <x:v>Applied Sciences</x:v>
      </x:c>
      <x:c r="L3587" s="24" t="str">
        <x:v>Profile Review</x:v>
      </x:c>
      <x:c r="M3587" s="24" t="str">
        <x:v>Hello, I am Canadian citizen looking to apply to a master's program in Canada, and I am not sure if my profile is up to scratch for the schools I want to apply to. Based on my profile, do you guys think I have a decent shot at getting into the programs of interest at the schools I listed? If it is determined that I am underprepared for those schools, please recommend me other schools in Canada that my profile is better-suited for. **MY PROFILE:** **Major**: mathematics **Minor:** statistics **School:** global ranking hovers between 20-25 **References:** 1 industry reference (STRONG), 1 computational biology prof (STRONG), 1 psychology prof (DECENT) **GPA:** 3.4 overall, but 3.7 in the last two years **Research Experience:** data science lab volunteer, 4th year research course (machine-learning research), paid research internship (also machine-learning). **Professional Experience:** 4-month risk model development internship. **PROGRAMS OF INTEREST (all masters, no PhD):** \-data science (thesis, research) \-statistics (thesis, research, course-based) \-biostatistics (thesis, research, course-based) **SCHOOLS OF INTEREST:** \-University of British Columbia \-University of McGill \...</x:v>
      </x:c>
      <x:c r="N3587" s="27" t="str">
        <x:v>https://www.reddit.com/r/gradadmissions/comments/1p0mzqb/profile_review/</x:v>
      </x:c>
      <x:c r="O3587" s="27" t="str">
        <x:v>https://www.reddit.com/r/gradadmissions/comments/1p0mzqb/profile_review/</x:v>
      </x:c>
      <x:c r="P3587" s="24" t="str">
        <x:v>No</x:v>
      </x:c>
      <x:c r="Q3587" s="24" t="str"/>
    </x:row>
    <x:row r="3588" ht="42" customHeight="1">
      <x:c r="A3588" s="21" t="str">
        <x:v>1p0is0m</x:v>
      </x:c>
      <x:c r="B3588" s="21" t="str">
        <x:v>gradadmissions</x:v>
      </x:c>
      <x:c r="C3588" s="21" t="n">
        <x:v>45979.7452662037</x:v>
      </x:c>
      <x:c r="D3588" s="21" t="str">
        <x:v>2025-11</x:v>
      </x:c>
      <x:c r="E3588" s="21" t="str">
        <x:v>Medium</x:v>
      </x:c>
      <x:c r="F3588" s="21" t="str">
        <x:v>3 | 18</x:v>
      </x:c>
      <x:c r="G3588" s="21" t="str">
        <x:v>UCL | King's College London</x:v>
      </x:c>
      <x:c r="H3588" s="21" t="n">
        <x:v>0</x:v>
      </x:c>
      <x:c r="I3588" s="21" t="n">
        <x:v>1</x:v>
      </x:c>
      <x:c r="J3588" s="21" t="n">
        <x:v>0.5</x:v>
      </x:c>
      <x:c r="K3588" s="21" t="str">
        <x:v>General Advice</x:v>
      </x:c>
      <x:c r="L3588" s="21" t="str">
        <x:v>Global health masters advice</x:v>
      </x:c>
      <x:c r="M3588" s="21" t="str">
        <x:v>Hi i need some advice and sorry this is long. My background is almost 10 years of clinical medicine (including specialization) out of which 7 have been in the UK but lately i have been thinking of branching out to public health. Im mainly interested in health policy and global health (like working for WHO, UN etc) so i can use my expertise in different regions. Ultimately id like to contribute in health policy of my home country in south asia (long term goal). I have almost zero public health experience except a 1 year trailblazer fellowship that just finished where i put together program to benefit local population and a PG Cert in Public Health that finished in aug 25 (online, part time for 6 months, via warwick/iheed). I previously looked up jobs to see if i’d enjoy it but the minimum requirement is a masters that i have been wanting to do anyway as i absolutely loved my pg cert experience. I have been researching on it for months and chat gpt (yes i used it for career advice) suggests global health masters as a better program for me rather than public health. I have excellent academic record from back home and i also have a distinction in my pg cert. Since im a sucker for pr...</x:v>
      </x:c>
      <x:c r="N3588" s="26" t="str">
        <x:v>https://www.reddit.com/r/gradadmissions/comments/1p0is0m/global_health_masters_advice/</x:v>
      </x:c>
      <x:c r="O3588" s="26" t="str">
        <x:v>https://www.reddit.com/r/gradadmissions/comments/1p0is0m/global_health_masters_advice/</x:v>
      </x:c>
      <x:c r="P3588" s="21" t="str">
        <x:v>No</x:v>
      </x:c>
      <x:c r="Q3588" s="21" t="str">
        <x:v>Acronym-only institution match</x:v>
      </x:c>
    </x:row>
    <x:row r="3589" ht="42" customHeight="1">
      <x:c r="A3589" s="24" t="str">
        <x:v>1p0ir5h</x:v>
      </x:c>
      <x:c r="B3589" s="24" t="str">
        <x:v>GradSchool</x:v>
      </x:c>
      <x:c r="C3589" s="24" t="n">
        <x:v>45979.7446412037</x:v>
      </x:c>
      <x:c r="D3589" s="24" t="str">
        <x:v>2025-11</x:v>
      </x:c>
      <x:c r="E3589" s="24" t="str">
        <x:v>Medium</x:v>
      </x:c>
      <x:c r="F3589" s="24" t="str">
        <x:v>3 | 18</x:v>
      </x:c>
      <x:c r="G3589" s="24" t="str">
        <x:v>UCL | King's College London</x:v>
      </x:c>
      <x:c r="H3589" s="24" t="n">
        <x:v>0</x:v>
      </x:c>
      <x:c r="I3589" s="24" t="n">
        <x:v>1</x:v>
      </x:c>
      <x:c r="J3589" s="24" t="n">
        <x:v>0.5</x:v>
      </x:c>
      <x:c r="K3589" s="24" t="str">
        <x:v>Admissions &amp; Applications</x:v>
      </x:c>
      <x:c r="L3589" s="24" t="str">
        <x:v>Global health masters</x:v>
      </x:c>
      <x:c r="M3589" s="24" t="str">
        <x:v>Hi i need some advice and sorry this is long. My background is almost 10 years of clinical medicine (including specialization) out of which 7 have been in the UK but lately i have been thinking of branching out to public health. Im mainly interested in health policy and global health (like working for WHO, UN etc) so i can use my expertise in different regions. Ultimately id like to contribute in health policy of my home country in south asia (long term goal). I have almost zero public health experience except a 1 year trailblazer fellowship that just finished where i put together program to benefit local population and a PG Cert in Public Health that finished in aug 25 (online, part time for 6 months, via warwick/iheed). I previously looked up jobs to see if i’d enjoy it but the minimum requirement is a masters that i have been wanting to do anyway as i absolutely loved my pg cert experience. I have been researching on it for months and chat gpt (yes i used it for career advice) suggests global health masters as a better program for me rather than public health. I have excellent academic record from back home and i also have a distinction in my pg cert. Since im a sucker for pr...</x:v>
      </x:c>
      <x:c r="N3589" s="27" t="str">
        <x:v>https://www.reddit.com/r/GradSchool/comments/1p0ir5h/global_health_masters/</x:v>
      </x:c>
      <x:c r="O3589" s="27" t="str">
        <x:v>https://www.reddit.com/r/GradSchool/comments/1p0ir5h/global_health_masters/</x:v>
      </x:c>
      <x:c r="P3589" s="24" t="str">
        <x:v>No</x:v>
      </x:c>
      <x:c r="Q3589" s="24" t="str">
        <x:v>Acronym-only institution match</x:v>
      </x:c>
    </x:row>
    <x:row r="3590" ht="42" customHeight="1">
      <x:c r="A3590" s="21" t="str">
        <x:v>1p0fm29</x:v>
      </x:c>
      <x:c r="B3590" s="21" t="str">
        <x:v>gradadmissions</x:v>
      </x:c>
      <x:c r="C3590" s="21" t="n">
        <x:v>45979.664675925924</x:v>
      </x:c>
      <x:c r="D3590" s="21" t="str">
        <x:v>2025-11</x:v>
      </x:c>
      <x:c r="E3590" s="21" t="str">
        <x:v>Medium</x:v>
      </x:c>
      <x:c r="F3590" s="21" t="str">
        <x:v>11</x:v>
      </x:c>
      <x:c r="G3590" s="21" t="str">
        <x:v>ETH Zurich</x:v>
      </x:c>
      <x:c r="H3590" s="21" t="n">
        <x:v>2</x:v>
      </x:c>
      <x:c r="I3590" s="21" t="n">
        <x:v>6</x:v>
      </x:c>
      <x:c r="J3590" s="21" t="n">
        <x:v>0.75</x:v>
      </x:c>
      <x:c r="K3590" s="21" t="str">
        <x:v>Biological Sciences</x:v>
      </x:c>
      <x:c r="L3590" s="21" t="str">
        <x:v>Did anyone hear back from Biology PHD applications for ETH zurich , Biozentrum Basel and EMBL?</x:v>
      </x:c>
      <x:c r="M3590" s="21" t="str">
        <x:v>I filled these applications but no rejection nor invitation yet. Embl said results will be out in second half of November. Please letme know</x:v>
      </x:c>
      <x:c r="N3590" s="26" t="str">
        <x:v>https://www.reddit.com/r/gradadmissions/comments/1p0fm29/did_anyone_hear_back_from_biology_phd/</x:v>
      </x:c>
      <x:c r="O3590" s="26" t="str">
        <x:v>https://www.reddit.com/r/gradadmissions/comments/1p0fm29/did_anyone_hear_back_from_biology_phd/</x:v>
      </x:c>
      <x:c r="P3590" s="21" t="str">
        <x:v>No</x:v>
      </x:c>
      <x:c r="Q3590" s="21" t="str"/>
    </x:row>
    <x:row r="3591" ht="42" customHeight="1">
      <x:c r="A3591" s="24" t="str">
        <x:v>1p0dhvs</x:v>
      </x:c>
      <x:c r="B3591" s="24" t="str">
        <x:v>GradSchool</x:v>
      </x:c>
      <x:c r="C3591" s="24" t="n">
        <x:v>45979.60690972222</x:v>
      </x:c>
      <x:c r="D3591" s="24" t="str">
        <x:v>2025-11</x:v>
      </x:c>
      <x:c r="E3591" s="24" t="str">
        <x:v>Medium</x:v>
      </x:c>
      <x:c r="F3591" s="24" t="str">
        <x:v>20</x:v>
      </x:c>
      <x:c r="G3591" s="24" t="str">
        <x:v>New York University (NYU)</x:v>
      </x:c>
      <x:c r="H3591" s="24" t="n">
        <x:v>1</x:v>
      </x:c>
      <x:c r="I3591" s="24" t="n">
        <x:v>1</x:v>
      </x:c>
      <x:c r="J3591" s="24" t="n">
        <x:v>1</x:v>
      </x:c>
      <x:c r="K3591" s="24" t="str">
        <x:v>Admissions &amp; Applications</x:v>
      </x:c>
      <x:c r="L3591" s="24" t="str">
        <x:v>NYU or Columbia SPS: Thoughts on a part time check box masters degree, offset by my company's tuition reimbursement program</x:v>
      </x:c>
      <x:c r="M3591" s="24" t="str">
        <x:v>Hey everyone, looking for some perspective on my situation and if the programs I'm looking at would make sense for me. **My background:** I'm a mid career professional (10+ years) working and living in NYC. I graduated with my BS in Comp Sci (2.9 GPA but excellent internship and work history) and have since worked as a software engineer, and now a project manager. **Why I want a masters:** For some time now, I've been wanting to get a masters. Some might disagree with this, but I really just want one to check a box for my life goals/to-do list, and get an Ivy league masters stamp on there. I'm not looking for networking or job placement benefits since I'm planning to stay at my company and do this part time. **My circumstance/motivation level:** My company pays a portion of tuition each year, and I can manage 1-2 classes per semester part time (financially and time-wise). I'm a mom of young kids so I'm not really looking for exceedingly difficult coursework. I also don't want to take the GRE and am hoping my work experience can offset my poor undergrad GPA. **Programs I was looking at:** * Columbia SPS MS Applied Analytics * Columbia CVN (Fu Engineering) MS Industrial/Systems En...</x:v>
      </x:c>
      <x:c r="N3591" s="27" t="str">
        <x:v>https://www.reddit.com/r/GradSchool/comments/1p0dhvs/nyu_or_columbia_sps_thoughts_on_a_part_time_check/</x:v>
      </x:c>
      <x:c r="O3591" s="27" t="str">
        <x:v>https://www.reddit.com/r/GradSchool/comments/1p0dhvs/nyu_or_columbia_sps_thoughts_on_a_part_time_check/</x:v>
      </x:c>
      <x:c r="P3591" s="24" t="str">
        <x:v>No</x:v>
      </x:c>
      <x:c r="Q3591" s="24" t="str">
        <x:v>Acronym-only institution match</x:v>
      </x:c>
    </x:row>
    <x:row r="3592" ht="42" customHeight="1">
      <x:c r="A3592" s="21" t="str">
        <x:v>1p04oyk</x:v>
      </x:c>
      <x:c r="B3592" s="21" t="str">
        <x:v>gradadmissions</x:v>
      </x:c>
      <x:c r="C3592" s="21" t="n">
        <x:v>45979.26789351852</x:v>
      </x:c>
      <x:c r="D3592" s="21" t="str">
        <x:v>2025-11</x:v>
      </x:c>
      <x:c r="E3592" s="21" t="str">
        <x:v>Medium</x:v>
      </x:c>
      <x:c r="F3592" s="21" t="str">
        <x:v>11</x:v>
      </x:c>
      <x:c r="G3592" s="21" t="str">
        <x:v>ETH Zurich</x:v>
      </x:c>
      <x:c r="H3592" s="21" t="n">
        <x:v>4</x:v>
      </x:c>
      <x:c r="I3592" s="21" t="n">
        <x:v>3</x:v>
      </x:c>
      <x:c r="J3592" s="21" t="n">
        <x:v>0.75</x:v>
      </x:c>
      <x:c r="K3592" s="21" t="str">
        <x:v>Applied Sciences</x:v>
      </x:c>
      <x:c r="L3592" s="21" t="str">
        <x:v>ETH Zurich HEP MSc – Worth applying if my reference letters will be weak? Need advice</x:v>
      </x:c>
      <x:c r="M3592" s="21" t="str">
        <x:v>Hey everyone, I’d appreciate some honest feedback about my chances for the ETH Zurich Master’s in High-Energy Physics and whether it’s worth going all-in right now. My situation (short version): I’m finishing my BSc in Physics at a not-well-ranked university (outside the EU/US). My current CGPA is 16.66/20 (~83%) last two semesters CGPA 18/20, with strong grades in upper-level courses (QM, Electrodynamics, Nuclear &amp; Particle Physics, Accelerators). I have solid research experience in particle physics, detector instrumentation, and CMS-related data analysis. I got competitive scholarship and have internship experience in detector studies. The big problem: reference letters My research supervisors (from large collaborations) aren’t willing to write letters because they don’t want to “lose group members” to international programs. So I can only get recommendation letters from my university professors, who know me academically. ETH accepts letters from tutors, but obviously these are much weaker than letters from research supervisors. The stress point Deadline is Nov 30, and I’m still preparing IELTS. I’m trying to understand whether it’s worth going through all the stress (IELTS, m...</x:v>
      </x:c>
      <x:c r="N3592" s="26" t="str">
        <x:v>https://www.reddit.com/r/gradadmissions/comments/1p04oyk/eth_zurich_hep_msc_worth_applying_if_my_reference/</x:v>
      </x:c>
      <x:c r="O3592" s="26" t="str">
        <x:v>https://www.reddit.com/r/gradadmissions/comments/1p04oyk/eth_zurich_hep_msc_worth_applying_if_my_reference/</x:v>
      </x:c>
      <x:c r="P3592" s="21" t="str">
        <x:v>No</x:v>
      </x:c>
      <x:c r="Q3592" s="21" t="str"/>
    </x:row>
    <x:row r="3593" ht="42" customHeight="1">
      <x:c r="A3593" s="24" t="str">
        <x:v>1p030ep</x:v>
      </x:c>
      <x:c r="B3593" s="24" t="str">
        <x:v>gradadmissions</x:v>
      </x:c>
      <x:c r="C3593" s="24" t="n">
        <x:v>45979.20233796296</x:v>
      </x:c>
      <x:c r="D3593" s="24" t="str">
        <x:v>2025-11</x:v>
      </x:c>
      <x:c r="E3593" s="24" t="str">
        <x:v>Medium</x:v>
      </x:c>
      <x:c r="F3593" s="24" t="str">
        <x:v>13 | 30</x:v>
      </x:c>
      <x:c r="G3593" s="24" t="str">
        <x:v>University of California, Berkeley (UCB) | University of Pennsylvania</x:v>
      </x:c>
      <x:c r="H3593" s="24" t="n">
        <x:v>1</x:v>
      </x:c>
      <x:c r="I3593" s="24" t="n">
        <x:v>1</x:v>
      </x:c>
      <x:c r="J3593" s="24" t="n">
        <x:v>1</x:v>
      </x:c>
      <x:c r="K3593" s="24" t="str">
        <x:v>Computer Sciences</x:v>
      </x:c>
      <x:c r="L3593" s="24" t="str">
        <x:v>Need Advice plz. International student aiming for competitive MS Robotics programs (Fall 2026). What more should I be doing right now?</x:v>
      </x:c>
      <x:c r="M3593" s="24" t="str">
        <x:v>Hi everyone, I'm an **international student** currently taking a gap year. I'm planning to apply to MS robotics programs in Fall 2026. I'd love to get advice from people currently in MS robotics programs or who have gone through the process, especially other international students! **I'm struggling to figure out what more I should be doing at this point to strengthen my application.** **Programs I'm targeting:** CMU MRSD, UPenn, Georgia Tech, UMich, UW, UC Berkeley... **My background so far:** * Junior; GPA: 3.76/4.0; Majors: CS &amp; Data Science at a US Top 20 university * GRE: Planning to take * Research interests: Computer Vision and Robotic Manipulation * Experience: * AI course undergrad TA last fall. * Research assistant in computer vision for 5 months (focused on machine learning and CNN). * Internship at a major AI research division in my home country for 6 months this summer (focused on building visual language models and data processing). * Currently a visiting researcher in a Robotics Lab at my country's Institute of Science and Technology (focused on computer vision, manipulation, and engineering). **Questions / Concerns:** * Is my current GPA fine for the targeted prog...</x:v>
      </x:c>
      <x:c r="N3593" s="27" t="str">
        <x:v>https://www.reddit.com/r/gradadmissions/comments/1p030ep/need_advice_plz_international_student_aiming_for/</x:v>
      </x:c>
      <x:c r="O3593" s="27" t="str">
        <x:v>https://www.reddit.com/r/gradadmissions/comments/1p030ep/need_advice_plz_international_student_aiming_for/</x:v>
      </x:c>
      <x:c r="P3593" s="24" t="str">
        <x:v>No</x:v>
      </x:c>
      <x:c r="Q3593" s="24" t="str">
        <x:v>Acronym-only institution match</x:v>
      </x:c>
    </x:row>
    <x:row r="3594" ht="42" customHeight="1">
      <x:c r="A3594" s="21" t="str">
        <x:v>1p01qtn</x:v>
      </x:c>
      <x:c r="B3594" s="21" t="str">
        <x:v>gradadmissions</x:v>
      </x:c>
      <x:c r="C3594" s="21" t="n">
        <x:v>45979.15721064815</x:v>
      </x:c>
      <x:c r="D3594" s="21" t="str">
        <x:v>2025-11</x:v>
      </x:c>
      <x:c r="E3594" s="21" t="str">
        <x:v>Medium</x:v>
      </x:c>
      <x:c r="F3594" s="21" t="str">
        <x:v>14</x:v>
      </x:c>
      <x:c r="G3594" s="21" t="str">
        <x:v>Stanford University</x:v>
      </x:c>
      <x:c r="H3594" s="21" t="n">
        <x:v>1</x:v>
      </x:c>
      <x:c r="I3594" s="21" t="n">
        <x:v>0</x:v>
      </x:c>
      <x:c r="J3594" s="21" t="n">
        <x:v>1</x:v>
      </x:c>
      <x:c r="K3594" s="21" t="str">
        <x:v>Computer Sciences</x:v>
      </x:c>
      <x:c r="L3594" s="21" t="str">
        <x:v>Switching from industry to grad school last second, what do I have to know?</x:v>
      </x:c>
      <x:c r="M3594" s="21" t="str">
        <x:v>Hi! Sorry if these are super well known things, I just wanted to ask a couple questions about grad school admissions. I went to Vanderbilt for undergrad, graduated with a 3.94/4.0 in CS and Math. I did 3 SWE internships in college, 1 of which was big tech and the other 2 were F500 but not prestigious tech companies. I didn’t really go crazy with any clubs or anything in college (had 2) because I never thought I’d apply for grad school. I also TA’d for a CS class (algorithms) for 3 semesters. I work at a big tech company, but I’m smelling layoffs in the water and I want to keep all options open. For top CS masters programs (Really looking at Stanford as a top reach!), do I stand a chance at all? Didn’t do any research in college :( Also is financial aid tough to get? I’m American and come from a pretty poor family. Can take the GRE if need be, I like to think I’m a good test taker but if not needed I’d wanna avoid it.</x:v>
      </x:c>
      <x:c r="N3594" s="26" t="str">
        <x:v>https://www.reddit.com/r/gradadmissions/comments/1p01qtn/switching_from_industry_to_grad_school_last/</x:v>
      </x:c>
      <x:c r="O3594" s="26" t="str">
        <x:v>https://www.reddit.com/r/gradadmissions/comments/1p01qtn/switching_from_industry_to_grad_school_last/</x:v>
      </x:c>
      <x:c r="P3594" s="21" t="str">
        <x:v>No</x:v>
      </x:c>
      <x:c r="Q3594" s="21" t="str"/>
    </x:row>
    <x:row r="3595" ht="42" customHeight="1">
      <x:c r="A3595" s="24" t="str">
        <x:v>1ozxqxf</x:v>
      </x:c>
      <x:c r="B3595" s="24" t="str">
        <x:v>gradadmissions</x:v>
      </x:c>
      <x:c r="C3595" s="24" t="n">
        <x:v>45979.02940972222</x:v>
      </x:c>
      <x:c r="D3595" s="24" t="str">
        <x:v>2025-11</x:v>
      </x:c>
      <x:c r="E3595" s="24" t="str">
        <x:v>Medium</x:v>
      </x:c>
      <x:c r="F3595" s="24" t="str">
        <x:v>14</x:v>
      </x:c>
      <x:c r="G3595" s="24" t="str">
        <x:v>Stanford University</x:v>
      </x:c>
      <x:c r="H3595" s="24" t="n">
        <x:v>0</x:v>
      </x:c>
      <x:c r="I3595" s="24" t="n">
        <x:v>2</x:v>
      </x:c>
      <x:c r="J3595" s="24" t="n">
        <x:v>0.5</x:v>
      </x:c>
      <x:c r="K3595" s="24" t="str">
        <x:v>Applied Sciences</x:v>
      </x:c>
      <x:c r="L3595" s="24" t="str">
        <x:v>Should I send my GRE score to PhD programs that list it as optional now that I bombed it?</x:v>
      </x:c>
      <x:c r="M3595" s="24" t="str">
        <x:v>Long story short, I had no time to prepare for the GRE and also wrote even worse than my average scores, getting 161 quant and 156 verbal. I am an international applying to top US universities in Operations Research mostly, and maybe some algorithmic-CS streams. MIT OR has it as optional, and I am guessing I shouldn’t send my GRE scores there right? Also, I am guessing I am generally cooked for top programs, right? I just have 2–3 papers in B–C tier journals and a lot of work experience, all that as an undergraduate. Although I really don’t make any sense out of the admissions system, since I see people admitted with worse profiles than mine and people with significantly better profiles than mine (like 3 neurips papers and extremely great grades- mine are just 5%). I have also asked several faculty from my target schools (Stanford, Yale, MIT, etc.), and some say that the GRE is an immediate cutoff if you don’t have 168+ at least in quant, but most say it is one of the 4 factors, among LORs, statements, research experience, and test scores/uni grades, and that it is okay if you have 3 of the 4 really strong. Also, I know people admitted to those unis (masters though, not PhDs) wi...</x:v>
      </x:c>
      <x:c r="N3595" s="27" t="str">
        <x:v>https://www.reddit.com/r/gradadmissions/comments/1ozxqxf/should_i_send_my_gre_score_to_phd_programs_that/</x:v>
      </x:c>
      <x:c r="O3595" s="27" t="str">
        <x:v>https://www.reddit.com/r/gradadmissions/comments/1ozxqxf/should_i_send_my_gre_score_to_phd_programs_that/</x:v>
      </x:c>
      <x:c r="P3595" s="24" t="str">
        <x:v>No</x:v>
      </x:c>
      <x:c r="Q3595" s="24" t="str"/>
    </x:row>
    <x:row r="3596" ht="42" customHeight="1">
      <x:c r="A3596" s="21" t="str">
        <x:v>1ozxouz</x:v>
      </x:c>
      <x:c r="B3596" s="21" t="str">
        <x:v>gradadmissions</x:v>
      </x:c>
      <x:c r="C3596" s="21" t="n">
        <x:v>45979.02773148148</x:v>
      </x:c>
      <x:c r="D3596" s="21" t="str">
        <x:v>2025-11</x:v>
      </x:c>
      <x:c r="E3596" s="21" t="str">
        <x:v>Medium</x:v>
      </x:c>
      <x:c r="F3596" s="21" t="str">
        <x:v>14</x:v>
      </x:c>
      <x:c r="G3596" s="21" t="str">
        <x:v>Stanford University</x:v>
      </x:c>
      <x:c r="H3596" s="21" t="n">
        <x:v>1</x:v>
      </x:c>
      <x:c r="I3596" s="21" t="n">
        <x:v>0</x:v>
      </x:c>
      <x:c r="J3596" s="21" t="n">
        <x:v>1</x:v>
      </x:c>
      <x:c r="K3596" s="21" t="str">
        <x:v>Applied Sciences</x:v>
      </x:c>
      <x:c r="L3596" s="21" t="str">
        <x:v>Should I send my GRE score to PhD programs that have is as optional now that I bombed it?</x:v>
      </x:c>
      <x:c r="M3596" s="21" t="str">
        <x:v>Long story short, I had no time to prepare for the GRE and also wrote even worse than my average scores, getting 161 quant and 156 verbal. I am an international applying to top US universities in Operations Research mostly, and maybe some algorithmic-CS streams. MIT OR has it as optional, and I am guessing I shouldn’t send my GRE scores there right? Also, I am guessing I am generally cooked for top programs, right? I just have 2–3 papers in B–C tier journals and a lot of work experience, all that as an undergraduate. Although I really don’t make any sense out of the admissions system, since I see people admitted with worse profiles than mine and people with significantly better profiles than mine (like 3 neurips papers and extremely great grades- mine are just 5%). I have also asked several faculty from my target schools (Stanford, Yale, MIT, etc.), and some say that the GRE is an immediate cutoff if you don’t have 168+ at least in quant, but most say it is one of the 4 factors, among LORs, statements, research experience, and test scores/uni grades, and that it is okay if you have 3 of the 4 really strong. Also, I know people admitted to those unis (masters though, not PhDs) wi...</x:v>
      </x:c>
      <x:c r="N3596" s="26" t="str">
        <x:v>https://www.reddit.com/r/gradadmissions/comments/1ozxouz/should_i_send_my_gre_score_to_phd_programs_that/</x:v>
      </x:c>
      <x:c r="O3596" s="26" t="str">
        <x:v>https://www.reddit.com/r/gradadmissions/comments/1ozxouz/should_i_send_my_gre_score_to_phd_programs_that/</x:v>
      </x:c>
      <x:c r="P3596" s="21" t="str">
        <x:v>No</x:v>
      </x:c>
      <x:c r="Q3596" s="21" t="str"/>
    </x:row>
    <x:row r="3597" ht="42" customHeight="1">
      <x:c r="A3597" s="24" t="str">
        <x:v>1ozvdhl</x:v>
      </x:c>
      <x:c r="B3597" s="24" t="str">
        <x:v>gradadmissions</x:v>
      </x:c>
      <x:c r="C3597" s="24" t="n">
        <x:v>45978.95966435185</x:v>
      </x:c>
      <x:c r="D3597" s="24" t="str">
        <x:v>2025-11</x:v>
      </x:c>
      <x:c r="E3597" s="24" t="str">
        <x:v>Medium</x:v>
      </x:c>
      <x:c r="F3597" s="24" t="str">
        <x:v>20</x:v>
      </x:c>
      <x:c r="G3597" s="24" t="str">
        <x:v>New York University (NYU)</x:v>
      </x:c>
      <x:c r="H3597" s="24" t="n">
        <x:v>0</x:v>
      </x:c>
      <x:c r="I3597" s="24" t="n">
        <x:v>0</x:v>
      </x:c>
      <x:c r="J3597" s="24" t="n">
        <x:v>0.5</x:v>
      </x:c>
      <x:c r="K3597" s="24" t="str">
        <x:v>General Advice</x:v>
      </x:c>
      <x:c r="L3597" s="24" t="str">
        <x:v>Looking for advice!</x:v>
      </x:c>
      <x:c r="M3597" s="24" t="str">
        <x:v>Hello! This is my first time posting on reddit. I'm a third year undergrad student graduating in the spring with a B.S. in Computer Science and Math. I'm starting to apply to grad programs and I was looking for advice and recommendations! When I was applying to my undergrad, I got rejected from almost every university I applied to. I come from an East Asian family, so my whole life I had been hearing about how important it was for me to work hard academically and go to a top university. I fell short of that goal, and ended up attending a small local college instead. Since I was dual-enrolled while in high school, I am managing to complete my double-major program in three years. I actually didn't find out I was expected to complete the program in three years until about the end of my 2nd year Fall Semester. While I'm excited by this, I'm also nervous since I haven't been able to gain as much experience in terms of internships and research. The three years has also been jam packed full of classes. I'm about 3 weeks from finishing my Fall semester, which has been the most difficult semester yet. I decided that I wanted to go to grad school right out of undergrad, as time wise it ma...</x:v>
      </x:c>
      <x:c r="N3597" s="27" t="str">
        <x:v>https://www.reddit.com/r/gradadmissions/comments/1ozvdhl/looking_for_advice/</x:v>
      </x:c>
      <x:c r="O3597" s="27" t="str">
        <x:v>https://www.reddit.com/r/gradadmissions/comments/1ozvdhl/looking_for_advice/</x:v>
      </x:c>
      <x:c r="P3597" s="24" t="str">
        <x:v>No</x:v>
      </x:c>
      <x:c r="Q3597" s="24" t="str">
        <x:v>Acronym-only institution match</x:v>
      </x:c>
    </x:row>
    <x:row r="3598" ht="42" customHeight="1">
      <x:c r="A3598" s="21" t="str">
        <x:v>1ozvc9f</x:v>
      </x:c>
      <x:c r="B3598" s="21" t="str">
        <x:v>GradSchool</x:v>
      </x:c>
      <x:c r="C3598" s="21" t="n">
        <x:v>45978.95878472222</x:v>
      </x:c>
      <x:c r="D3598" s="21" t="str">
        <x:v>2025-11</x:v>
      </x:c>
      <x:c r="E3598" s="21" t="str">
        <x:v>Low</x:v>
      </x:c>
      <x:c r="F3598" s="21" t="str">
        <x:v>20</x:v>
      </x:c>
      <x:c r="G3598" s="21" t="str">
        <x:v>New York University (NYU)</x:v>
      </x:c>
      <x:c r="H3598" s="21" t="n">
        <x:v>1</x:v>
      </x:c>
      <x:c r="I3598" s="21" t="n">
        <x:v>0</x:v>
      </x:c>
      <x:c r="J3598" s="21" t="n">
        <x:v>1</x:v>
      </x:c>
      <x:c r="K3598" s="21" t="str"/>
      <x:c r="L3598" s="21" t="str">
        <x:v>NYU</x:v>
      </x:c>
      <x:c r="M3598" s="21" t="str"/>
      <x:c r="N3598" s="26" t="str">
        <x:v>https://www.reddit.com/r/GradSchool/comments/1ozvc9f/nyu/</x:v>
      </x:c>
      <x:c r="O3598" s="26" t="str">
        <x:v>https://www.reddit.com/r/GradSchool/comments/1ozvc9f/nyu/</x:v>
      </x:c>
      <x:c r="P3598" s="21" t="str">
        <x:v>No</x:v>
      </x:c>
      <x:c r="Q3598" s="21" t="str">
        <x:v>Acronym-only institution match; Institution-only context; manual relevance review</x:v>
      </x:c>
    </x:row>
    <x:row r="3599" ht="42" customHeight="1">
      <x:c r="A3599" s="24" t="str">
        <x:v>1oztnns</x:v>
      </x:c>
      <x:c r="B3599" s="24" t="str">
        <x:v>gradadmissions</x:v>
      </x:c>
      <x:c r="C3599" s="24" t="n">
        <x:v>45978.91291666667</x:v>
      </x:c>
      <x:c r="D3599" s="24" t="str">
        <x:v>2025-11</x:v>
      </x:c>
      <x:c r="E3599" s="24" t="str">
        <x:v>Medium</x:v>
      </x:c>
      <x:c r="F3599" s="24" t="str">
        <x:v>3 | 6</x:v>
      </x:c>
      <x:c r="G3599" s="24" t="str">
        <x:v>UCL | The London School of Economics and Political Science (LSE)</x:v>
      </x:c>
      <x:c r="H3599" s="24" t="n">
        <x:v>1</x:v>
      </x:c>
      <x:c r="I3599" s="24" t="n">
        <x:v>2</x:v>
      </x:c>
      <x:c r="J3599" s="24" t="n">
        <x:v>1</x:v>
      </x:c>
      <x:c r="K3599" s="24" t="str">
        <x:v>Social Sciences</x:v>
      </x:c>
      <x:c r="L3599" s="24" t="str">
        <x:v>Need some guidance on interpreting GRE score and whether to take it again</x:v>
      </x:c>
      <x:c r="M3599" s="24" t="str">
        <x:v>I have been a bit confused with conflicting online guidance about how I should interpret my GRE score. I just got my official results yesterday and received a 161 Q, 162 V, and a 5.0 on the AWA. I've heard this is quite a solid baseline, and I was happy to receive these scores. I'm interested in applying to UK Master's programs (such as LSE, UCL, St. Andrews, and Cambridge), along with US Master's programs (Georgetown SFS, JHU SAIS, Duke Sanford, Tufts MALD, UVA Batten, and Harvard Kennedy, as a reach). It looks like UK programs don't look at GRE much at all, while more quant-heavy MPA/ID programs at Harvard and Princeton value a 330 or higher score from applicants. With an undergraduate GPA of 3.75, how will my GRE score look for the programs I'd like to apply to? Would it be useful to take the GRE again, aiming for a 330+?</x:v>
      </x:c>
      <x:c r="N3599" s="27" t="str">
        <x:v>https://www.reddit.com/r/gradadmissions/comments/1oztnns/need_some_guidance_on_interpreting_gre_score_and/</x:v>
      </x:c>
      <x:c r="O3599" s="27" t="str">
        <x:v>https://www.reddit.com/r/gradadmissions/comments/1oztnns/need_some_guidance_on_interpreting_gre_score_and/</x:v>
      </x:c>
      <x:c r="P3599" s="24" t="str">
        <x:v>No</x:v>
      </x:c>
      <x:c r="Q3599" s="24" t="str">
        <x:v>Acronym-only institution match</x:v>
      </x:c>
    </x:row>
    <x:row r="3600" ht="42" customHeight="1">
      <x:c r="A3600" s="21" t="str">
        <x:v>1ozknyf</x:v>
      </x:c>
      <x:c r="B3600" s="21" t="str">
        <x:v>gradadmissions</x:v>
      </x:c>
      <x:c r="C3600" s="21" t="n">
        <x:v>45978.68289351852</x:v>
      </x:c>
      <x:c r="D3600" s="21" t="str">
        <x:v>2025-11</x:v>
      </x:c>
      <x:c r="E3600" s="21" t="str">
        <x:v>Low</x:v>
      </x:c>
      <x:c r="F3600" s="21" t="str">
        <x:v>9</x:v>
      </x:c>
      <x:c r="G3600" s="21" t="str">
        <x:v>McGill University</x:v>
      </x:c>
      <x:c r="H3600" s="21" t="n">
        <x:v>0</x:v>
      </x:c>
      <x:c r="I3600" s="21" t="n">
        <x:v>0</x:v>
      </x:c>
      <x:c r="J3600" s="21" t="n">
        <x:v>0.5</x:v>
      </x:c>
      <x:c r="K3600" s="21" t="str">
        <x:v>Education</x:v>
      </x:c>
      <x:c r="L3600" s="21" t="str">
        <x:v>How Important Are Extracurriculars and Work Experience for HGSE?</x:v>
      </x:c>
      <x:c r="M3600" s="21" t="str">
        <x:v>Hi! I’m looking to apply to HGSE and wanted to get a sense of how much extracurriculars and work experience matter in admissions. For context, I graduated from McGill with a 3.9 on 4.0 UGPA and I’m currently in my first year of full-time teaching. Outside of academics, my extracurricular involvement includes: * President of Amnesty at my univertiy * Mentor for first-year education students at McGill * Active volunteer in community and youth-focused initiatives And I received 4 scholarships for my acdemic merits and community engagement. How much weight do these kinds of experiences carry compared to GPA and letters? Also, I am looking to add to my curriculars any suggestions? Any insight would be super helpful! Thanks :)</x:v>
      </x:c>
      <x:c r="N3600" s="26" t="str">
        <x:v>https://www.reddit.com/r/gradadmissions/comments/1ozknyf/how_important_are_extracurriculars_and_work/</x:v>
      </x:c>
      <x:c r="O3600" s="26" t="str">
        <x:v>https://www.reddit.com/r/gradadmissions/comments/1ozknyf/how_important_are_extracurriculars_and_work/</x:v>
      </x:c>
      <x:c r="P3600" s="21" t="str">
        <x:v>No</x:v>
      </x:c>
      <x:c r="Q3600" s="21" t="str">
        <x:v>Institution-only context; manual relevance review</x:v>
      </x:c>
    </x:row>
    <x:row r="3601" ht="42" customHeight="1">
      <x:c r="A3601" s="24" t="str">
        <x:v>1oyyzmw</x:v>
      </x:c>
      <x:c r="B3601" s="24" t="str">
        <x:v>GradSchool</x:v>
      </x:c>
      <x:c r="C3601" s="24" t="n">
        <x:v>45977.93048611111</x:v>
      </x:c>
      <x:c r="D3601" s="24" t="str">
        <x:v>2025-11</x:v>
      </x:c>
      <x:c r="E3601" s="24" t="str">
        <x:v>Medium</x:v>
      </x:c>
      <x:c r="F3601" s="24" t="str">
        <x:v>13</x:v>
      </x:c>
      <x:c r="G3601" s="24" t="str">
        <x:v>University of California, Berkeley (UCB)</x:v>
      </x:c>
      <x:c r="H3601" s="24" t="n">
        <x:v>1</x:v>
      </x:c>
      <x:c r="I3601" s="24" t="n">
        <x:v>0</x:v>
      </x:c>
      <x:c r="J3601" s="24" t="n">
        <x:v>1</x:v>
      </x:c>
      <x:c r="K3601" s="24" t="str">
        <x:v>Admissions &amp; Applications</x:v>
      </x:c>
      <x:c r="L3601" s="24" t="str">
        <x:v>How competitive am I for UC Berkeley’s Master of City Planning (MCP) program?</x:v>
      </x:c>
      <x:c r="M3601" s="24" t="str"/>
      <x:c r="N3601" s="27" t="str">
        <x:v>https://www.reddit.com/r/GradSchool/comments/1oyyzmw/how_competitive_am_i_for_uc_berkeleys_master_of/</x:v>
      </x:c>
      <x:c r="O3601" s="27" t="str">
        <x:v>/r/gradadmissions/comments/1oyyki6/how_competitive_am_i_for_uc_berkeleys_master_of/</x:v>
      </x:c>
      <x:c r="P3601" s="24" t="str">
        <x:v>No</x:v>
      </x:c>
      <x:c r="Q3601" s="24" t="str"/>
    </x:row>
    <x:row r="3602" ht="42" customHeight="1">
      <x:c r="A3602" s="21" t="str">
        <x:v>1oyyki6</x:v>
      </x:c>
      <x:c r="B3602" s="21" t="str">
        <x:v>gradadmissions</x:v>
      </x:c>
      <x:c r="C3602" s="21" t="n">
        <x:v>45977.91842592593</x:v>
      </x:c>
      <x:c r="D3602" s="21" t="str">
        <x:v>2025-11</x:v>
      </x:c>
      <x:c r="E3602" s="21" t="str">
        <x:v>High</x:v>
      </x:c>
      <x:c r="F3602" s="21" t="str">
        <x:v>13</x:v>
      </x:c>
      <x:c r="G3602" s="21" t="str">
        <x:v>University of California, Berkeley (UCB)</x:v>
      </x:c>
      <x:c r="H3602" s="21" t="n">
        <x:v>0</x:v>
      </x:c>
      <x:c r="I3602" s="21" t="n">
        <x:v>0</x:v>
      </x:c>
      <x:c r="J3602" s="21" t="n">
        <x:v>0.5</x:v>
      </x:c>
      <x:c r="K3602" s="21" t="str">
        <x:v>General Advice</x:v>
      </x:c>
      <x:c r="L3602" s="21" t="str">
        <x:v>How competitive am I for UC Berkeley’s Master of City Planning (MCP) program?</x:v>
      </x:c>
      <x:c r="M3602" s="21" t="str">
        <x:v>Hi everyone! I just submitted my application to UCB’s MCP program and I’m hoping to get a realistic sense of how competitive my background is. I know admissions are holistic and unpredictable, but I’d really appreciate general feedback from people familiar with their selection process. Academic background: - Sociology major at University of Hawai‘i at Mānoa (graduating Spring 2026) - Current GPA: 3.9 - Dean’s List last two semesters - Earned my AA with honors from community college - I’ve taken 3-4 directly related planning courses - No GRE (not required) Related experience: - Interned in DC for a Senator’s office, worked with the transportation and housing policy teams (4 months, full time) - Interned at a state DOT, helped draft grant language for a mobility management study (3 months, part time) - Interned at an MPO, mostly supported community outreach efforts, making social media content, going to meetings/trainings, etc. (9 months, part time) Interests: - transit-oriented development &amp; non-car mobility for its environmental and social health benefits (this is basically what I say in my SOP while mentioning a specific professor from MCP, though I’m worried it’s not specific ...</x:v>
      </x:c>
      <x:c r="N3602" s="26" t="str">
        <x:v>https://www.reddit.com/r/gradadmissions/comments/1oyyki6/how_competitive_am_i_for_uc_berkeleys_master_of/</x:v>
      </x:c>
      <x:c r="O3602" s="26" t="str">
        <x:v>https://www.reddit.com/r/gradadmissions/comments/1oyyki6/how_competitive_am_i_for_uc_berkeleys_master_of/</x:v>
      </x:c>
      <x:c r="P3602" s="21" t="str">
        <x:v>No</x:v>
      </x:c>
      <x:c r="Q3602" s="21" t="str"/>
    </x:row>
    <x:row r="3603" ht="42" customHeight="1">
      <x:c r="A3603" s="24" t="str">
        <x:v>1oyx5jp</x:v>
      </x:c>
      <x:c r="B3603" s="24" t="str">
        <x:v>gradadmissions</x:v>
      </x:c>
      <x:c r="C3603" s="24" t="n">
        <x:v>45977.87862268519</x:v>
      </x:c>
      <x:c r="D3603" s="24" t="str">
        <x:v>2025-11</x:v>
      </x:c>
      <x:c r="E3603" s="24" t="str">
        <x:v>Medium</x:v>
      </x:c>
      <x:c r="F3603" s="24" t="str">
        <x:v>13</x:v>
      </x:c>
      <x:c r="G3603" s="24" t="str">
        <x:v>University of California, Berkeley (UCB)</x:v>
      </x:c>
      <x:c r="H3603" s="24" t="n">
        <x:v>0</x:v>
      </x:c>
      <x:c r="I3603" s="24" t="n">
        <x:v>0</x:v>
      </x:c>
      <x:c r="J3603" s="24" t="n">
        <x:v>0.5</x:v>
      </x:c>
      <x:c r="K3603" s="24" t="str">
        <x:v>Education</x:v>
      </x:c>
      <x:c r="L3603" s="24" t="str">
        <x:v>Mastercard Scholarship at UC Berkeley (Journalism Master’s)</x:v>
      </x:c>
      <x:c r="M3603" s="24" t="str">
        <x:v>hey, I recently came across mastercard scholarship in uc berkeley and I wanted to apply the master’s in journalism, but i had some questions regarding the expenses. will i still need extra money? if yes, how much?</x:v>
      </x:c>
      <x:c r="N3603" s="27" t="str">
        <x:v>https://www.reddit.com/r/gradadmissions/comments/1oyx5jp/mastercard_scholarship_at_uc_berkeley_journalism/</x:v>
      </x:c>
      <x:c r="O3603" s="27" t="str">
        <x:v>https://www.reddit.com/r/gradadmissions/comments/1oyx5jp/mastercard_scholarship_at_uc_berkeley_journalism/</x:v>
      </x:c>
      <x:c r="P3603" s="24" t="str">
        <x:v>No</x:v>
      </x:c>
      <x:c r="Q3603" s="24" t="str"/>
    </x:row>
    <x:row r="3604" ht="42" customHeight="1">
      <x:c r="A3604" s="21" t="str">
        <x:v>1oyu32j</x:v>
      </x:c>
      <x:c r="B3604" s="21" t="str">
        <x:v>gradadmissions</x:v>
      </x:c>
      <x:c r="C3604" s="21" t="n">
        <x:v>45977.794965277775</x:v>
      </x:c>
      <x:c r="D3604" s="21" t="str">
        <x:v>2025-11</x:v>
      </x:c>
      <x:c r="E3604" s="21" t="str">
        <x:v>Medium</x:v>
      </x:c>
      <x:c r="F3604" s="21" t="str">
        <x:v>14</x:v>
      </x:c>
      <x:c r="G3604" s="21" t="str">
        <x:v>Stanford University</x:v>
      </x:c>
      <x:c r="H3604" s="21" t="n">
        <x:v>0</x:v>
      </x:c>
      <x:c r="I3604" s="21" t="n">
        <x:v>5</x:v>
      </x:c>
      <x:c r="J3604" s="21" t="n">
        <x:v>0.2199999988079071</x:v>
      </x:c>
      <x:c r="K3604" s="21" t="str">
        <x:v>General Advice</x:v>
      </x:c>
      <x:c r="L3604" s="21" t="str">
        <x:v>How bad is a 168 Quant GRE Score for top stats programs?</x:v>
      </x:c>
      <x:c r="M3604" s="21" t="str">
        <x:v>I am applying to mostly top-tier statistics PhD programs (think UChicago, Stanford, Berkeley) and generally have a strong background in maths/stats and some research experience. So my grades are good and it's at good institutions (master's from a top 10 school globally), but I got a 168Q on my GRE. I know these places use the GRE as a filter and not necessarily as main decision point, but does this score filter me out at the start? If so, what tier of programs should I be looking at instead?</x:v>
      </x:c>
      <x:c r="N3604" s="26" t="str">
        <x:v>https://www.reddit.com/r/gradadmissions/comments/1oyu32j/how_bad_is_a_168_quant_gre_score_for_top_stats/</x:v>
      </x:c>
      <x:c r="O3604" s="26" t="str">
        <x:v>https://www.reddit.com/r/gradadmissions/comments/1oyu32j/how_bad_is_a_168_quant_gre_score_for_top_stats/</x:v>
      </x:c>
      <x:c r="P3604" s="21" t="str">
        <x:v>No</x:v>
      </x:c>
      <x:c r="Q3604" s="21" t="str"/>
    </x:row>
    <x:row r="3605" ht="42" customHeight="1">
      <x:c r="A3605" s="24" t="str">
        <x:v>1oyk2ad</x:v>
      </x:c>
      <x:c r="B3605" s="24" t="str">
        <x:v>gradadmissions</x:v>
      </x:c>
      <x:c r="C3605" s="24" t="n">
        <x:v>45977.503333333334</x:v>
      </x:c>
      <x:c r="D3605" s="24" t="str">
        <x:v>2025-11</x:v>
      </x:c>
      <x:c r="E3605" s="24" t="str">
        <x:v>Medium</x:v>
      </x:c>
      <x:c r="F3605" s="24" t="str">
        <x:v>2</x:v>
      </x:c>
      <x:c r="G3605" s="24" t="str">
        <x:v>University of Toronto</x:v>
      </x:c>
      <x:c r="H3605" s="24" t="n">
        <x:v>0</x:v>
      </x:c>
      <x:c r="I3605" s="24" t="n">
        <x:v>0</x:v>
      </x:c>
      <x:c r="J3605" s="24" t="n">
        <x:v>0.5</x:v>
      </x:c>
      <x:c r="K3605" s="24" t="str">
        <x:v>General Advice</x:v>
      </x:c>
      <x:c r="L3605" s="24" t="str">
        <x:v>Canada - Applying to very different programs at the same school</x:v>
      </x:c>
      <x:c r="M3605" s="24" t="str">
        <x:v>I’m applying for my PhD in psychology, but my backup plan is to apply for Library Science and work for a bit before trying again. There are only 2 schools in Ontario that offer library science, and I’m also applying for my PhD at both (Western and University of Toronto). Will it hurt my PhD applications to apply for library science in the same year? (Also before anyone tries to tell me, I know library science is also very competitive, but they’re the only 2 things I can see myself doing.)</x:v>
      </x:c>
      <x:c r="N3605" s="27" t="str">
        <x:v>https://www.reddit.com/r/gradadmissions/comments/1oyk2ad/canada_applying_to_very_different_programs_at_the/</x:v>
      </x:c>
      <x:c r="O3605" s="27" t="str">
        <x:v>https://www.reddit.com/r/gradadmissions/comments/1oyk2ad/canada_applying_to_very_different_programs_at_the/</x:v>
      </x:c>
      <x:c r="P3605" s="24" t="str">
        <x:v>No</x:v>
      </x:c>
      <x:c r="Q3605" s="24" t="str"/>
    </x:row>
    <x:row r="3606" ht="42" customHeight="1">
      <x:c r="A3606" s="21" t="str">
        <x:v>1oyhk7c</x:v>
      </x:c>
      <x:c r="B3606" s="21" t="str">
        <x:v>gradadmissions</x:v>
      </x:c>
      <x:c r="C3606" s="21" t="n">
        <x:v>45977.40049768519</x:v>
      </x:c>
      <x:c r="D3606" s="21" t="str">
        <x:v>2025-11</x:v>
      </x:c>
      <x:c r="E3606" s="21" t="str">
        <x:v>Medium</x:v>
      </x:c>
      <x:c r="F3606" s="21" t="str">
        <x:v>81</x:v>
      </x:c>
      <x:c r="G3606" s="21" t="str">
        <x:v>Arizona State University (Tempe)</x:v>
      </x:c>
      <x:c r="H3606" s="21" t="n">
        <x:v>0</x:v>
      </x:c>
      <x:c r="I3606" s="21" t="n">
        <x:v>0</x:v>
      </x:c>
      <x:c r="J3606" s="21" t="n">
        <x:v>0.5</x:v>
      </x:c>
      <x:c r="K3606" s="21" t="str">
        <x:v>Engineering</x:v>
      </x:c>
      <x:c r="L3606" s="21" t="str">
        <x:v>ASU or SJSU for Computer Engineering Masters?</x:v>
      </x:c>
      <x:c r="M3606" s="21" t="str">
        <x:v>Looking for a job (hardware, embedded, EE, etc) right out of school, and don’t plan on pursuing research or academia later after getting my masters. I can get my masters in 1 year at ASU (4+1) and find a job earlier or go to SJSU and take the normal 2 year route but maybe with better employability since it’s in Silicon Valley. I am a CA resident Which ones better for getting a good paying job right out of grad school?</x:v>
      </x:c>
      <x:c r="N3606" s="26" t="str">
        <x:v>https://www.reddit.com/r/gradadmissions/comments/1oyhk7c/asu_or_sjsu_for_computer_engineering_masters/</x:v>
      </x:c>
      <x:c r="O3606" s="26" t="str">
        <x:v>https://www.reddit.com/r/gradadmissions/comments/1oyhk7c/asu_or_sjsu_for_computer_engineering_masters/</x:v>
      </x:c>
      <x:c r="P3606" s="21" t="str">
        <x:v>No</x:v>
      </x:c>
      <x:c r="Q3606" s="21" t="str">
        <x:v>Acronym-only institution match</x:v>
      </x:c>
    </x:row>
    <x:row r="3607" ht="42" customHeight="1">
      <x:c r="A3607" s="24" t="str">
        <x:v>1oyggvs</x:v>
      </x:c>
      <x:c r="B3607" s="24" t="str">
        <x:v>gradadmissions</x:v>
      </x:c>
      <x:c r="C3607" s="24" t="n">
        <x:v>45977.35296296296</x:v>
      </x:c>
      <x:c r="D3607" s="24" t="str">
        <x:v>2025-11</x:v>
      </x:c>
      <x:c r="E3607" s="24" t="str">
        <x:v>Medium</x:v>
      </x:c>
      <x:c r="F3607" s="24" t="str">
        <x:v>61</x:v>
      </x:c>
      <x:c r="G3607" s="24" t="str">
        <x:v>University of Alberta</x:v>
      </x:c>
      <x:c r="H3607" s="24" t="n">
        <x:v>0</x:v>
      </x:c>
      <x:c r="I3607" s="24" t="n">
        <x:v>4</x:v>
      </x:c>
      <x:c r="J3607" s="24" t="n">
        <x:v>0.33000001311302185</x:v>
      </x:c>
      <x:c r="K3607" s="24" t="str">
        <x:v>Biological Sciences</x:v>
      </x:c>
      <x:c r="L3607" s="24" t="str">
        <x:v>Please analyse my statement of interest as I am struggling.</x:v>
      </x:c>
      <x:c r="M3607" s="24" t="str">
        <x:v>Hello All. As the title says I need help. It's going to be very long BUT please bare with me. I have been struggling for 2 months now and I truly have no one to ask for help. I'll be applying for masters this year. I am the first one from my family and extended and only 2nd amongst close friends to apply so i have been doing this all on my own. University help has been limited as well. I really really need someone to answer my questions. I struggle alot with proper thought gathering, avoiding digression and trying to be precise and concise. Since I try to be something I'm not and recent life events I am now literally a jumbled mess of words. In addition I for the life of me cannot mentally tend to a certain task for longer periods of time. I gave my best to my statement of purpose for a solid 3 weeks and then edited it and then reached a version that I'll be sharing in the comments. I spent lots of days on it and could not just see anything and words started dancing. That's when I reached out to my friend. She has done her masters from university of alberta as an international student. She offered to summarise mine to 500 words. This is the statement I'll be sharing down below. ...</x:v>
      </x:c>
      <x:c r="N3607" s="27" t="str">
        <x:v>https://www.reddit.com/r/gradadmissions/comments/1oyggvs/please_analyse_my_statement_of_interest_as_i_am/</x:v>
      </x:c>
      <x:c r="O3607" s="27" t="str">
        <x:v>https://www.reddit.com/r/gradadmissions/comments/1oyggvs/please_analyse_my_statement_of_interest_as_i_am/</x:v>
      </x:c>
      <x:c r="P3607" s="24" t="str">
        <x:v>No</x:v>
      </x:c>
      <x:c r="Q3607" s="24" t="str"/>
    </x:row>
    <x:row r="3608" ht="42" customHeight="1">
      <x:c r="A3608" s="21" t="str">
        <x:v>1oy80ba</x:v>
      </x:c>
      <x:c r="B3608" s="21" t="str">
        <x:v>gradadmissions</x:v>
      </x:c>
      <x:c r="C3608" s="21" t="n">
        <x:v>45977.034907407404</x:v>
      </x:c>
      <x:c r="D3608" s="21" t="str">
        <x:v>2025-11</x:v>
      </x:c>
      <x:c r="E3608" s="21" t="str">
        <x:v>Medium</x:v>
      </x:c>
      <x:c r="F3608" s="21" t="str">
        <x:v>13 | 20 | 30</x:v>
      </x:c>
      <x:c r="G3608" s="21" t="str">
        <x:v>University of California, Berkeley (UCB) | New York University (NYU) | University of Pennsylvania</x:v>
      </x:c>
      <x:c r="H3608" s="21" t="n">
        <x:v>0</x:v>
      </x:c>
      <x:c r="I3608" s="21" t="n">
        <x:v>4</x:v>
      </x:c>
      <x:c r="J3608" s="21" t="n">
        <x:v>0.28999999165534973</x:v>
      </x:c>
      <x:c r="K3608" s="21" t="str">
        <x:v>Computational Sciences</x:v>
      </x:c>
      <x:c r="L3608" s="21" t="str">
        <x:v>Rejected From My Dream College... What now? Please advise :)</x:v>
      </x:c>
      <x:c r="M3608" s="21" t="str">
        <x:v>I got rejected from UPenn Artificial Intelligence master's program yesterday, which hurt and genuinely humbled me. An affordable Ivy league program specializing in a growing field. It was the only program that rejected me. On the bright side, I still have schools to choose from. Johns Hopkins Masters in Artificial Intelligence (around 50k total) NYU Cybersecurity with 75% scholarship (around 16-18k total) UC Berkeley Master's in Information and Cybersecurity 78k total \*yikes\* I am still waiting for Columbia CS (computer security track) to come out The low cost of NYU is honestly really tempting, even though it’s not as big of a name as I originally hoped for. UC Berkeley has one of the strongest cybersecurity programs in the country, but the price tag is extremely high. I’m starting to feel like doing a dual degree—JHU for Artificial Intelligence and NYU for Cybersecurity—might actually be the smarter move. The combination of AI and cybersecurity would look great on a résumé, give me a wider skill set, and still cost less than one UC Berkeley degree. All of these programs can be done online as I continue to work full time. What do you think about that approach?</x:v>
      </x:c>
      <x:c r="N3608" s="26" t="str">
        <x:v>https://www.reddit.com/r/gradadmissions/comments/1oy80ba/rejected_from_my_dream_college_what_now_please/</x:v>
      </x:c>
      <x:c r="O3608" s="26" t="str">
        <x:v>https://www.reddit.com/r/gradadmissions/comments/1oy80ba/rejected_from_my_dream_college_what_now_please/</x:v>
      </x:c>
      <x:c r="P3608" s="21" t="str">
        <x:v>No</x:v>
      </x:c>
      <x:c r="Q3608" s="21" t="str">
        <x:v>Acronym-only institution match</x:v>
      </x:c>
    </x:row>
    <x:row r="3609" ht="42" customHeight="1">
      <x:c r="A3609" s="24" t="str">
        <x:v>1oy5h1l</x:v>
      </x:c>
      <x:c r="B3609" s="24" t="str">
        <x:v>gradadmissions</x:v>
      </x:c>
      <x:c r="C3609" s="24" t="n">
        <x:v>45976.955405092594</x:v>
      </x:c>
      <x:c r="D3609" s="24" t="str">
        <x:v>2025-11</x:v>
      </x:c>
      <x:c r="E3609" s="24" t="str">
        <x:v>Medium</x:v>
      </x:c>
      <x:c r="F3609" s="24" t="str">
        <x:v>11</x:v>
      </x:c>
      <x:c r="G3609" s="24" t="str">
        <x:v>ETH Zurich</x:v>
      </x:c>
      <x:c r="H3609" s="24" t="n">
        <x:v>1</x:v>
      </x:c>
      <x:c r="I3609" s="24" t="n">
        <x:v>0</x:v>
      </x:c>
      <x:c r="J3609" s="24" t="n">
        <x:v>1</x:v>
      </x:c>
      <x:c r="K3609" s="24" t="str">
        <x:v>Computational Sciences</x:v>
      </x:c>
      <x:c r="L3609" s="24" t="str">
        <x:v>Could someone review my Motivation Letter for Masters Admission</x:v>
      </x:c>
      <x:c r="M3609" s="24" t="str">
        <x:v>I’m applying for the master’s in computer science at ETH Zurich, and I have just finished drafting my Motivation Letter. (They recommend 1 page Motivation Letter) I have tried to keep it personal, story-driven, and focused on my a major (secure and reliable systems). I’m not entirely sure if the tone and structure are right for ETH’s expectations. I can share the text in the DM. Thanks a lot! Any feedback is appreciated.</x:v>
      </x:c>
      <x:c r="N3609" s="27" t="str">
        <x:v>https://www.reddit.com/r/gradadmissions/comments/1oy5h1l/could_someone_review_my_motivation_letter_for/</x:v>
      </x:c>
      <x:c r="O3609" s="27" t="str">
        <x:v>https://www.reddit.com/r/gradadmissions/comments/1oy5h1l/could_someone_review_my_motivation_letter_for/</x:v>
      </x:c>
      <x:c r="P3609" s="24" t="str">
        <x:v>No</x:v>
      </x:c>
      <x:c r="Q3609" s="24" t="str"/>
    </x:row>
    <x:row r="3610" ht="42" customHeight="1">
      <x:c r="A3610" s="21" t="str">
        <x:v>1oxvwpp</x:v>
      </x:c>
      <x:c r="B3610" s="21" t="str">
        <x:v>gradadmissions</x:v>
      </x:c>
      <x:c r="C3610" s="21" t="n">
        <x:v>45976.684212962966</x:v>
      </x:c>
      <x:c r="D3610" s="21" t="str">
        <x:v>2025-11</x:v>
      </x:c>
      <x:c r="E3610" s="21" t="str">
        <x:v>Medium</x:v>
      </x:c>
      <x:c r="F3610" s="21" t="str">
        <x:v>6</x:v>
      </x:c>
      <x:c r="G3610" s="21" t="str">
        <x:v>The London School of Economics and Political Science (LSE)</x:v>
      </x:c>
      <x:c r="H3610" s="21" t="n">
        <x:v>0</x:v>
      </x:c>
      <x:c r="I3610" s="21" t="n">
        <x:v>0</x:v>
      </x:c>
      <x:c r="J3610" s="21" t="n">
        <x:v>0.5</x:v>
      </x:c>
      <x:c r="K3610" s="21" t="str">
        <x:v>Business</x:v>
      </x:c>
      <x:c r="L3610" s="21" t="str">
        <x:v>Cambridge REF vs LBS MFA for Alternatives?</x:v>
      </x:c>
      <x:c r="M3610" s="21" t="str">
        <x:v>Hello everyone, I’d love to get some opinions from people here regarding my goal of working in asset management, specifically in Real Assets or alternative investment products. I’m currently hesitating between two programs: Cambridge’s MPhil in Real Estate Finance and LBS’s MFA. Which one do you think would be the strongest choice for breaking into Real Assets/Alternatives? (For context: I know the LSE MSc in Finance is generally considered above both, but let’s be honest, I probably won’t get in haha. And beside the career opportunities, I feel that Cam would be better than LBS on some points like Academic, Meeting people, student life, etc..) Any insights or experiences would be really appreciated! Thanks :)</x:v>
      </x:c>
      <x:c r="N3610" s="26" t="str">
        <x:v>https://www.reddit.com/r/gradadmissions/comments/1oxvwpp/cambridge_ref_vs_lbs_mfa_for_alternatives/</x:v>
      </x:c>
      <x:c r="O3610" s="26" t="str">
        <x:v>https://www.reddit.com/r/gradadmissions/comments/1oxvwpp/cambridge_ref_vs_lbs_mfa_for_alternatives/</x:v>
      </x:c>
      <x:c r="P3610" s="21" t="str">
        <x:v>No</x:v>
      </x:c>
      <x:c r="Q3610" s="21" t="str">
        <x:v>Acronym-only institution match</x:v>
      </x:c>
    </x:row>
    <x:row r="3611" ht="42" customHeight="1">
      <x:c r="A3611" s="24" t="str">
        <x:v>1oxutmr</x:v>
      </x:c>
      <x:c r="B3611" s="24" t="str">
        <x:v>gradadmissions</x:v>
      </x:c>
      <x:c r="C3611" s="24" t="n">
        <x:v>45976.65424768518</x:v>
      </x:c>
      <x:c r="D3611" s="24" t="str">
        <x:v>2025-11</x:v>
      </x:c>
      <x:c r="E3611" s="24" t="str">
        <x:v>Medium</x:v>
      </x:c>
      <x:c r="F3611" s="24" t="str">
        <x:v>13 | 14</x:v>
      </x:c>
      <x:c r="G3611" s="24" t="str">
        <x:v>University of California, Berkeley (UCB) | Stanford University</x:v>
      </x:c>
      <x:c r="H3611" s="24" t="n">
        <x:v>0</x:v>
      </x:c>
      <x:c r="I3611" s="24" t="n">
        <x:v>5</x:v>
      </x:c>
      <x:c r="J3611" s="24" t="n">
        <x:v>0.25</x:v>
      </x:c>
      <x:c r="K3611" s="24" t="str">
        <x:v>Computational Sciences</x:v>
      </x:c>
      <x:c r="L3611" s="24" t="str">
        <x:v>Chance of Admission</x:v>
      </x:c>
      <x:c r="M3611" s="24" t="str">
        <x:v>I am a senior doing my undergrad in pure math at Columbia. I want to go to grad school in a more applied field (applied math, CS, stats, etc...) (a) to gain more useful skills for industry and (b) because an internship I have this summer is contingent upon me being in grad school come September. I really need to get in somewhere because of this, but I have heard mixed things about how hard it is to get in places. In person, everyone says getting into grad school is relatively easier (especially compared to undergrad or PhD), but online I see people getting rejected left and right. Can someone try to estimate how likely it is I get into one of the following programs? (If it is not very likely then I will add more schools). 1. Stanford MS ICME General Track 2. Harvard MS CSE 3. Yale Masters in Stats and Data Science 4. Columbia MS in CS/ Bridge Program 5. Princeton MSE CS 6. UChicago Masters in Stats 7. UChicago Masters in CS 8. UChicago Masters in Computational and Applied math 9. UCLA Masters in Applied Math 10. UC Berkeley Masters IEOR I've taken mostly pure math courses with a few CS and stats classes and have a good GPA. I only have one internship at a finance firm. Thanks!</x:v>
      </x:c>
      <x:c r="N3611" s="27" t="str">
        <x:v>https://www.reddit.com/r/gradadmissions/comments/1oxutmr/chance_of_admission/</x:v>
      </x:c>
      <x:c r="O3611" s="27" t="str">
        <x:v>https://www.reddit.com/r/gradadmissions/comments/1oxutmr/chance_of_admission/</x:v>
      </x:c>
      <x:c r="P3611" s="24" t="str">
        <x:v>No</x:v>
      </x:c>
      <x:c r="Q3611" s="24" t="str"/>
    </x:row>
    <x:row r="3612" ht="42" customHeight="1">
      <x:c r="A3612" s="21" t="str">
        <x:v>1oxun6d</x:v>
      </x:c>
      <x:c r="B3612" s="21" t="str">
        <x:v>gradadmissions</x:v>
      </x:c>
      <x:c r="C3612" s="21" t="n">
        <x:v>45976.64922453704</x:v>
      </x:c>
      <x:c r="D3612" s="21" t="str">
        <x:v>2025-11</x:v>
      </x:c>
      <x:c r="E3612" s="21" t="str">
        <x:v>Medium</x:v>
      </x:c>
      <x:c r="F3612" s="21" t="str">
        <x:v>3 | 18</x:v>
      </x:c>
      <x:c r="G3612" s="21" t="str">
        <x:v>UCL | King's College London</x:v>
      </x:c>
      <x:c r="H3612" s="21" t="n">
        <x:v>0</x:v>
      </x:c>
      <x:c r="I3612" s="21" t="n">
        <x:v>0</x:v>
      </x:c>
      <x:c r="J3612" s="21" t="n">
        <x:v>0.5</x:v>
      </x:c>
      <x:c r="K3612" s="21" t="str">
        <x:v>Business</x:v>
      </x:c>
      <x:c r="L3612" s="21" t="str">
        <x:v>Can I get into top russel group?!!!</x:v>
      </x:c>
      <x:c r="M3612" s="21" t="str">
        <x:v>Heyy!! I did my bachelors in bba from ip uni with a cgpa of 7.9 and overall 79.10%. I have multiple internships in Marketing. I am giving Gre but not confident about getting a great score. Can I get in top schools for Msc Marketing, like ucl, manchester, kcl?</x:v>
      </x:c>
      <x:c r="N3612" s="26" t="str">
        <x:v>https://www.reddit.com/r/gradadmissions/comments/1oxun6d/can_i_get_into_top_russel_group/</x:v>
      </x:c>
      <x:c r="O3612" s="26" t="str">
        <x:v>https://www.reddit.com/r/gradadmissions/comments/1oxun6d/can_i_get_into_top_russel_group/</x:v>
      </x:c>
      <x:c r="P3612" s="21" t="str">
        <x:v>No</x:v>
      </x:c>
      <x:c r="Q3612" s="21" t="str">
        <x:v>Acronym-only institution match</x:v>
      </x:c>
    </x:row>
    <x:row r="3613" ht="42" customHeight="1">
      <x:c r="A3613" s="24" t="str">
        <x:v>1oxsaob</x:v>
      </x:c>
      <x:c r="B3613" s="24" t="str">
        <x:v>gradadmissions</x:v>
      </x:c>
      <x:c r="C3613" s="24" t="n">
        <x:v>45976.57974537037</x:v>
      </x:c>
      <x:c r="D3613" s="24" t="str">
        <x:v>2025-11</x:v>
      </x:c>
      <x:c r="E3613" s="24" t="str">
        <x:v>Medium</x:v>
      </x:c>
      <x:c r="F3613" s="24" t="str">
        <x:v>5</x:v>
      </x:c>
      <x:c r="G3613" s="24" t="str">
        <x:v>University of British Columbia</x:v>
      </x:c>
      <x:c r="H3613" s="24" t="n">
        <x:v>0</x:v>
      </x:c>
      <x:c r="I3613" s="24" t="n">
        <x:v>0</x:v>
      </x:c>
      <x:c r="J3613" s="24" t="n">
        <x:v>0.5</x:v>
      </x:c>
      <x:c r="K3613" s="24" t="str">
        <x:v>General Advice</x:v>
      </x:c>
      <x:c r="L3613" s="24" t="str">
        <x:v>UBC Graduate application question</x:v>
      </x:c>
      <x:c r="M3613" s="24" t="str"/>
      <x:c r="N3613" s="27" t="str">
        <x:v>https://www.reddit.com/r/gradadmissions/comments/1oxsaob/ubc_graduate_application_question/</x:v>
      </x:c>
      <x:c r="O3613" s="27" t="str">
        <x:v>/r/UBC/comments/1oxs9qv/graduate_application_question/</x:v>
      </x:c>
      <x:c r="P3613" s="24" t="str">
        <x:v>No</x:v>
      </x:c>
      <x:c r="Q3613" s="24" t="str">
        <x:v>Acronym-only institution match</x:v>
      </x:c>
    </x:row>
    <x:row r="3614" ht="42" customHeight="1">
      <x:c r="A3614" s="21" t="str">
        <x:v>1ox925g</x:v>
      </x:c>
      <x:c r="B3614" s="21" t="str">
        <x:v>gradadmissions</x:v>
      </x:c>
      <x:c r="C3614" s="21" t="n">
        <x:v>45975.89310185185</x:v>
      </x:c>
      <x:c r="D3614" s="21" t="str">
        <x:v>2025-11</x:v>
      </x:c>
      <x:c r="E3614" s="21" t="str">
        <x:v>Medium</x:v>
      </x:c>
      <x:c r="F3614" s="21" t="str">
        <x:v>14</x:v>
      </x:c>
      <x:c r="G3614" s="21" t="str">
        <x:v>Stanford University</x:v>
      </x:c>
      <x:c r="H3614" s="21" t="n">
        <x:v>0</x:v>
      </x:c>
      <x:c r="I3614" s="21" t="n">
        <x:v>5</x:v>
      </x:c>
      <x:c r="J3614" s="21" t="n">
        <x:v>0.33000001311302185</x:v>
      </x:c>
      <x:c r="K3614" s="21" t="str">
        <x:v>Computational Sciences</x:v>
      </x:c>
      <x:c r="L3614" s="21" t="str">
        <x:v>Harvard SM CSE Program Requirements</x:v>
      </x:c>
      <x:c r="M3614" s="21" t="str">
        <x:v>Hey everyone, I wanted to ask what it takes to get into the SM CSE program. I am in my final year and final term of university and I have the following stats: CS student at top Canadian school. Avg: 82% Major Avg: 72% Research experience: None Internship Experience: Very Nice internships at big tech and unicorns, and soon to be start full time at one of the most well-known unicorns. I wanted to do a master's at any top well known household name university, basically: Harvard, Stanford, MIT, Oxford, etc. I don't think getting a master's will change my career prospects, so I don't want to find a good prof or anything. My resume is strong enough to get interviews at any tech company. I really just want the prestige of having gone to a good school that people outside of tech will recognize. Like street prestige, I know most people will try to steer me away from this, but I have thought about it for over a year, and this is all I really want. If anyone has any program or school that is easier to get into and is still carries the same prestige, then please let me know. I also basically have an infinite budget after I start working full time, please tell me what I should do to get into...</x:v>
      </x:c>
      <x:c r="N3614" s="26" t="str">
        <x:v>https://www.reddit.com/r/gradadmissions/comments/1ox925g/harvard_sm_cse_program_requirements/</x:v>
      </x:c>
      <x:c r="O3614" s="26" t="str">
        <x:v>https://www.reddit.com/r/gradadmissions/comments/1ox925g/harvard_sm_cse_program_requirements/</x:v>
      </x:c>
      <x:c r="P3614" s="21" t="str">
        <x:v>No</x:v>
      </x:c>
      <x:c r="Q3614" s="21" t="str"/>
    </x:row>
    <x:row r="3615" ht="42" customHeight="1">
      <x:c r="A3615" s="24" t="str">
        <x:v>1ox7x4h</x:v>
      </x:c>
      <x:c r="B3615" s="24" t="str">
        <x:v>gradadmissions</x:v>
      </x:c>
      <x:c r="C3615" s="24" t="n">
        <x:v>45975.861655092594</x:v>
      </x:c>
      <x:c r="D3615" s="24" t="str">
        <x:v>2025-11</x:v>
      </x:c>
      <x:c r="E3615" s="24" t="str">
        <x:v>Medium</x:v>
      </x:c>
      <x:c r="F3615" s="24" t="str">
        <x:v>14</x:v>
      </x:c>
      <x:c r="G3615" s="24" t="str">
        <x:v>Stanford University</x:v>
      </x:c>
      <x:c r="H3615" s="24" t="n">
        <x:v>1</x:v>
      </x:c>
      <x:c r="I3615" s="24" t="n">
        <x:v>3</x:v>
      </x:c>
      <x:c r="J3615" s="24" t="n">
        <x:v>0.6700000166893005</x:v>
      </x:c>
      <x:c r="K3615" s="24" t="str">
        <x:v>Social Sciences</x:v>
      </x:c>
      <x:c r="L3615" s="24" t="str">
        <x:v>Lor advice</x:v>
      </x:c>
      <x:c r="M3615" s="24" t="str">
        <x:v>The earliest deadline I have for Stanford is Nov 21. Two of the recommenders can submit by Nov 21, but one recommendation has a strong possibility of being delayed. My possible options -- 1. Stanford accepts late requests and can attach the letter to the file but there is no possibility that it will be reviewed. 2. I can have another recommender do the LoR. -- The real concern though is, that, the other recommender is from a small regional university, while the recommenders who can be delayed are from my current PIs/employers (bigger school and lab) What do you think is my best bet? Go with a recommender from small uni but complete the application OR Go with recommender from bigger lab and uni but have it delayed?</x:v>
      </x:c>
      <x:c r="N3615" s="27" t="str">
        <x:v>https://www.reddit.com/r/gradadmissions/comments/1ox7x4h/lor_advice/</x:v>
      </x:c>
      <x:c r="O3615" s="27" t="str">
        <x:v>https://www.reddit.com/r/gradadmissions/comments/1ox7x4h/lor_advice/</x:v>
      </x:c>
      <x:c r="P3615" s="24" t="str">
        <x:v>No</x:v>
      </x:c>
      <x:c r="Q3615" s="24" t="str"/>
    </x:row>
    <x:row r="3616" ht="42" customHeight="1">
      <x:c r="A3616" s="21" t="str">
        <x:v>1owwaoi</x:v>
      </x:c>
      <x:c r="B3616" s="21" t="str">
        <x:v>gradadmissions</x:v>
      </x:c>
      <x:c r="C3616" s="21" t="n">
        <x:v>45975.55572916667</x:v>
      </x:c>
      <x:c r="D3616" s="21" t="str">
        <x:v>2025-11</x:v>
      </x:c>
      <x:c r="E3616" s="21" t="str">
        <x:v>Medium</x:v>
      </x:c>
      <x:c r="F3616" s="21" t="str">
        <x:v>2</x:v>
      </x:c>
      <x:c r="G3616" s="21" t="str">
        <x:v>University of Toronto</x:v>
      </x:c>
      <x:c r="H3616" s="21" t="n">
        <x:v>2</x:v>
      </x:c>
      <x:c r="I3616" s="21" t="n">
        <x:v>2</x:v>
      </x:c>
      <x:c r="J3616" s="21" t="n">
        <x:v>1</x:v>
      </x:c>
      <x:c r="K3616" s="21" t="str">
        <x:v>Computer Sciences</x:v>
      </x:c>
      <x:c r="L3616" s="21" t="str">
        <x:v>University will send recommendation letter after deadline — what should I do?</x:v>
      </x:c>
      <x:c r="M3616" s="21" t="str">
        <x:v>I’m applying for master’s programs at Harvard and the University of Toronto, but my university says they can only issue my recommendation letter *after* the application deadline. What can I do in this case? Should I submit first and inform the universities, or will this affect my application?</x:v>
      </x:c>
      <x:c r="N3616" s="26" t="str">
        <x:v>https://www.reddit.com/r/gradadmissions/comments/1owwaoi/university_will_send_recommendation_letter_after/</x:v>
      </x:c>
      <x:c r="O3616" s="26" t="str">
        <x:v>https://www.reddit.com/r/gradadmissions/comments/1owwaoi/university_will_send_recommendation_letter_after/</x:v>
      </x:c>
      <x:c r="P3616" s="21" t="str">
        <x:v>No</x:v>
      </x:c>
      <x:c r="Q3616" s="21" t="str"/>
    </x:row>
    <x:row r="3617" ht="42" customHeight="1">
      <x:c r="A3617" s="24" t="str">
        <x:v>1owum5e</x:v>
      </x:c>
      <x:c r="B3617" s="24" t="str">
        <x:v>gradadmissions</x:v>
      </x:c>
      <x:c r="C3617" s="24" t="n">
        <x:v>45975.50069444445</x:v>
      </x:c>
      <x:c r="D3617" s="24" t="str">
        <x:v>2025-11</x:v>
      </x:c>
      <x:c r="E3617" s="24" t="str">
        <x:v>Medium</x:v>
      </x:c>
      <x:c r="F3617" s="24" t="str">
        <x:v>14</x:v>
      </x:c>
      <x:c r="G3617" s="24" t="str">
        <x:v>Stanford University</x:v>
      </x:c>
      <x:c r="H3617" s="24" t="n">
        <x:v>1</x:v>
      </x:c>
      <x:c r="I3617" s="24" t="n">
        <x:v>1</x:v>
      </x:c>
      <x:c r="J3617" s="24" t="n">
        <x:v>1</x:v>
      </x:c>
      <x:c r="K3617" s="24" t="str">
        <x:v>General Advice</x:v>
      </x:c>
      <x:c r="L3617" s="24" t="str">
        <x:v>CV transformation EU-&gt; USA, template recomendations</x:v>
      </x:c>
      <x:c r="M3617" s="24" t="str">
        <x:v>Hello, I just stumbled upon this sub. After an interview with a faculty I got recommened to apply and I am now in the process of applying for Stanford ESS graduate school. I figured my CV could use some work for this application, but I am wondering which template is most apropriate for PhD applications? I do hold a MSc in my field, but where I am from we don't have many awards etc. Which template would you recommend? On a related note, any chance there's someone here from Europe who has successfully applied to Stanford ESS graduate school?(or perhaps a different graduate school?) Any insights would be great!</x:v>
      </x:c>
      <x:c r="N3617" s="27" t="str">
        <x:v>https://www.reddit.com/r/gradadmissions/comments/1owum5e/cv_transformation_eu_usa_template_recomendations/</x:v>
      </x:c>
      <x:c r="O3617" s="27" t="str">
        <x:v>https://www.reddit.com/r/gradadmissions/comments/1owum5e/cv_transformation_eu_usa_template_recomendations/</x:v>
      </x:c>
      <x:c r="P3617" s="24" t="str">
        <x:v>No</x:v>
      </x:c>
      <x:c r="Q3617" s="24" t="str"/>
    </x:row>
    <x:row r="3618" ht="42" customHeight="1">
      <x:c r="A3618" s="21" t="str">
        <x:v>1owrrb7</x:v>
      </x:c>
      <x:c r="B3618" s="21" t="str">
        <x:v>GradSchool</x:v>
      </x:c>
      <x:c r="C3618" s="21" t="n">
        <x:v>45975.38474537037</x:v>
      </x:c>
      <x:c r="D3618" s="21" t="str">
        <x:v>2025-11</x:v>
      </x:c>
      <x:c r="E3618" s="21" t="str">
        <x:v>Medium</x:v>
      </x:c>
      <x:c r="F3618" s="21" t="str">
        <x:v>14</x:v>
      </x:c>
      <x:c r="G3618" s="21" t="str">
        <x:v>Stanford University</x:v>
      </x:c>
      <x:c r="H3618" s="21" t="n">
        <x:v>9</x:v>
      </x:c>
      <x:c r="I3618" s="21" t="n">
        <x:v>12</x:v>
      </x:c>
      <x:c r="J3618" s="21" t="n">
        <x:v>0.7599999904632568</x:v>
      </x:c>
      <x:c r="K3618" s="21" t="str"/>
      <x:c r="L3618" s="21" t="str">
        <x:v>Does GRE give you a competitive advantage for top universities? Is it just seen as a competitive advantage parameter only?</x:v>
      </x:c>
      <x:c r="M3618" s="21" t="str">
        <x:v>I have seen that almost all graduates \[Engineers\] who are selected to top universities have taken the GRE, whether the university requires it or not. My question is, if someone has good research projects (1 published as paper and 4/5 good projects on github) but didn't take any GRE, are their chances of getting in that **low**? Should't the universites more focus on research qualities for those who are going for MS/PhD program? Also why some universities made it mandatory for gradutes? I know GRE gives you competitive advantage, and those who have given GRE has 1 publication at least if they intend to apply for top universities \[Geogia tech, Cornell, Stanford\] in US. But I want to understand the significance of the GRE! How universites see GRE as? Like some gradutes (my seniors) with no GRE and no publication got into northwestern and texas A&amp;M, just by having good projects and a high GPA.</x:v>
      </x:c>
      <x:c r="N3618" s="26" t="str">
        <x:v>https://www.reddit.com/r/GradSchool/comments/1owrrb7/does_gre_give_you_a_competitive_advantage_for_top/</x:v>
      </x:c>
      <x:c r="O3618" s="26" t="str">
        <x:v>https://www.reddit.com/r/GradSchool/comments/1owrrb7/does_gre_give_you_a_competitive_advantage_for_top/</x:v>
      </x:c>
      <x:c r="P3618" s="21" t="str">
        <x:v>No</x:v>
      </x:c>
      <x:c r="Q3618" s="21" t="str"/>
    </x:row>
    <x:row r="3619" ht="42" customHeight="1">
      <x:c r="A3619" s="24" t="str">
        <x:v>1owrnrm</x:v>
      </x:c>
      <x:c r="B3619" s="24" t="str">
        <x:v>gradadmissions</x:v>
      </x:c>
      <x:c r="C3619" s="24" t="n">
        <x:v>45975.380428240744</x:v>
      </x:c>
      <x:c r="D3619" s="24" t="str">
        <x:v>2025-11</x:v>
      </x:c>
      <x:c r="E3619" s="24" t="str">
        <x:v>Medium</x:v>
      </x:c>
      <x:c r="F3619" s="24" t="str">
        <x:v>14</x:v>
      </x:c>
      <x:c r="G3619" s="24" t="str">
        <x:v>Stanford University</x:v>
      </x:c>
      <x:c r="H3619" s="24" t="n">
        <x:v>2</x:v>
      </x:c>
      <x:c r="I3619" s="24" t="n">
        <x:v>3</x:v>
      </x:c>
      <x:c r="J3619" s="24" t="n">
        <x:v>0.75</x:v>
      </x:c>
      <x:c r="K3619" s="24" t="str">
        <x:v>General Advice</x:v>
      </x:c>
      <x:c r="L3619" s="24" t="str">
        <x:v>0 Work-Ex can i get into Stanford?</x:v>
      </x:c>
      <x:c r="M3619" s="24" t="str">
        <x:v>yea guys im in my first year of engineering in AI - DS and i have a lot achievements related to public speaking and policy making and i have 0 research papers but i can get crazy LORs and i want to do a mba just after my engineering degree but wherever i go it says you need work-ex so yea what should i do?</x:v>
      </x:c>
      <x:c r="N3619" s="27" t="str">
        <x:v>https://www.reddit.com/r/gradadmissions/comments/1owrnrm/0_workex_can_i_get_into_stanford/</x:v>
      </x:c>
      <x:c r="O3619" s="27" t="str">
        <x:v>https://www.reddit.com/r/gradadmissions/comments/1owrnrm/0_workex_can_i_get_into_stanford/</x:v>
      </x:c>
      <x:c r="P3619" s="24" t="str">
        <x:v>No</x:v>
      </x:c>
      <x:c r="Q3619" s="24" t="str"/>
    </x:row>
    <x:row r="3620" ht="42" customHeight="1">
      <x:c r="A3620" s="21" t="str">
        <x:v>1owp8w0</x:v>
      </x:c>
      <x:c r="B3620" s="21" t="str">
        <x:v>gradadmissions</x:v>
      </x:c>
      <x:c r="C3620" s="21" t="n">
        <x:v>45975.27347222222</x:v>
      </x:c>
      <x:c r="D3620" s="21" t="str">
        <x:v>2025-11</x:v>
      </x:c>
      <x:c r="E3620" s="21" t="str">
        <x:v>Medium</x:v>
      </x:c>
      <x:c r="F3620" s="21" t="str">
        <x:v>5</x:v>
      </x:c>
      <x:c r="G3620" s="21" t="str">
        <x:v>University of British Columbia</x:v>
      </x:c>
      <x:c r="H3620" s="21" t="n">
        <x:v>2</x:v>
      </x:c>
      <x:c r="I3620" s="21" t="n">
        <x:v>2</x:v>
      </x:c>
      <x:c r="J3620" s="21" t="n">
        <x:v>0.75</x:v>
      </x:c>
      <x:c r="K3620" s="21" t="str">
        <x:v>General Advice</x:v>
      </x:c>
      <x:c r="L3620" s="21" t="str">
        <x:v>[Profile Review] Columbia MS&amp;E — International Student (India) with 2+ YOE — Chances?</x:v>
      </x:c>
      <x:c r="M3620" s="21" t="str">
        <x:v>Hi everyone, I’m an international student from India with a little over 2 years of experience, and I’m applying for Fall 2025 MS&amp;E programs. I’m feeling worried because I don’t come from a top-tier college and I don’t have formal publications or GRE score. Would really appreciate an honest profile review. # Education * [**B.Tech**](http://b.tech/) **in Computer Science** — Tier-2 university in India * **GPA:** 9.15/10 # Experience **AI Startup (Early Founding Team — U.S.-focused)** * Part of the early founding team; startup has already raised **$2.5M seed** and is doing well. * Lots of high-level exposure: represented the product at an international conference in Malaysia and met U.S. customers in person. * Filed **two provisional patents** based on work I led. **Previous Startup (Series B \~$60M) — Product Manager** * Youngest PM in the company; promoted within a year. * Worked with U.S. and EU enterprise customers, launched features with measurable impact. **Adobe Internship** * SWE intern; built production-ready features + shipped updates. **International Research Experience (Mitacs, UBC Vancouver)** * Systems/distributed computing research internship under a professor at UBC...</x:v>
      </x:c>
      <x:c r="N3620" s="26" t="str">
        <x:v>https://www.reddit.com/r/gradadmissions/comments/1owp8w0/profile_review_columbia_mse_international_student/</x:v>
      </x:c>
      <x:c r="O3620" s="26" t="str">
        <x:v>https://www.reddit.com/r/gradadmissions/comments/1owp8w0/profile_review_columbia_mse_international_student/</x:v>
      </x:c>
      <x:c r="P3620" s="21" t="str">
        <x:v>No</x:v>
      </x:c>
      <x:c r="Q3620" s="21" t="str">
        <x:v>Acronym-only institution match</x:v>
      </x:c>
    </x:row>
    <x:row r="3621" ht="42" customHeight="1">
      <x:c r="A3621" s="24" t="str">
        <x:v>1owdha4</x:v>
      </x:c>
      <x:c r="B3621" s="24" t="str">
        <x:v>gradadmissions</x:v>
      </x:c>
      <x:c r="C3621" s="24" t="n">
        <x:v>45974.89225694445</x:v>
      </x:c>
      <x:c r="D3621" s="24" t="str">
        <x:v>2025-11</x:v>
      </x:c>
      <x:c r="E3621" s="24" t="str">
        <x:v>Medium</x:v>
      </x:c>
      <x:c r="F3621" s="24" t="str">
        <x:v>20</x:v>
      </x:c>
      <x:c r="G3621" s="24" t="str">
        <x:v>New York University (NYU)</x:v>
      </x:c>
      <x:c r="H3621" s="24" t="n">
        <x:v>1</x:v>
      </x:c>
      <x:c r="I3621" s="24" t="n">
        <x:v>0</x:v>
      </x:c>
      <x:c r="J3621" s="24" t="n">
        <x:v>0.6700000166893005</x:v>
      </x:c>
      <x:c r="K3621" s="24" t="str">
        <x:v>Computer Sciences</x:v>
      </x:c>
      <x:c r="L3621" s="24" t="str">
        <x:v>nyu vs brown</x:v>
      </x:c>
      <x:c r="M3621" s="24" t="str">
        <x:v>so I'm applying to grad school and im graduating in december. I got accepted into NYU, waiting on a decision from brown. But just for the heck of it, which one do you all think would be better. Context: im going for my master's in cybersecurity</x:v>
      </x:c>
      <x:c r="N3621" s="27" t="str">
        <x:v>https://www.reddit.com/r/gradadmissions/comments/1owdha4/nyu_vs_brown/</x:v>
      </x:c>
      <x:c r="O3621" s="27" t="str">
        <x:v>https://www.reddit.com/r/gradadmissions/comments/1owdha4/nyu_vs_brown/</x:v>
      </x:c>
      <x:c r="P3621" s="24" t="str">
        <x:v>No</x:v>
      </x:c>
      <x:c r="Q3621" s="24" t="str">
        <x:v>Acronym-only institution match</x:v>
      </x:c>
    </x:row>
    <x:row r="3622" ht="42" customHeight="1">
      <x:c r="A3622" s="21" t="str">
        <x:v>1owbl9v</x:v>
      </x:c>
      <x:c r="B3622" s="21" t="str">
        <x:v>GradSchool</x:v>
      </x:c>
      <x:c r="C3622" s="21" t="n">
        <x:v>45974.841215277775</x:v>
      </x:c>
      <x:c r="D3622" s="21" t="str">
        <x:v>2025-11</x:v>
      </x:c>
      <x:c r="E3622" s="21" t="str">
        <x:v>Low</x:v>
      </x:c>
      <x:c r="F3622" s="21" t="str">
        <x:v>20</x:v>
      </x:c>
      <x:c r="G3622" s="21" t="str">
        <x:v>New York University (NYU)</x:v>
      </x:c>
      <x:c r="H3622" s="21" t="n">
        <x:v>1</x:v>
      </x:c>
      <x:c r="I3622" s="21" t="n">
        <x:v>0</x:v>
      </x:c>
      <x:c r="J3622" s="21" t="n">
        <x:v>1</x:v>
      </x:c>
      <x:c r="K3622" s="21" t="str"/>
      <x:c r="L3622" s="21" t="str">
        <x:v>NYU or GWU for CPT + internships + good ROI? (F-1 student here)</x:v>
      </x:c>
      <x:c r="M3622" s="21" t="str"/>
      <x:c r="N3622" s="26" t="str">
        <x:v>https://www.reddit.com/r/GradSchool/comments/1owbl9v/nyu_or_gwu_for_cpt_internships_good_roi_f1/</x:v>
      </x:c>
      <x:c r="O3622" s="26" t="str">
        <x:v>/r/gradadmissions/comments/1owbkxd/nyu_or_gwu_for_cpt_internships_good_roi_f1/</x:v>
      </x:c>
      <x:c r="P3622" s="21" t="str">
        <x:v>No</x:v>
      </x:c>
      <x:c r="Q3622" s="21" t="str">
        <x:v>Acronym-only institution match; Institution-only context; manual relevance review</x:v>
      </x:c>
    </x:row>
    <x:row r="3623" ht="42" customHeight="1">
      <x:c r="A3623" s="24" t="str">
        <x:v>1owbkxd</x:v>
      </x:c>
      <x:c r="B3623" s="24" t="str">
        <x:v>gradadmissions</x:v>
      </x:c>
      <x:c r="C3623" s="24" t="n">
        <x:v>45974.840949074074</x:v>
      </x:c>
      <x:c r="D3623" s="24" t="str">
        <x:v>2025-11</x:v>
      </x:c>
      <x:c r="E3623" s="24" t="str">
        <x:v>Medium</x:v>
      </x:c>
      <x:c r="F3623" s="24" t="str">
        <x:v>20</x:v>
      </x:c>
      <x:c r="G3623" s="24" t="str">
        <x:v>New York University (NYU)</x:v>
      </x:c>
      <x:c r="H3623" s="24" t="n">
        <x:v>1</x:v>
      </x:c>
      <x:c r="I3623" s="24" t="n">
        <x:v>0</x:v>
      </x:c>
      <x:c r="J3623" s="24" t="n">
        <x:v>1</x:v>
      </x:c>
      <x:c r="K3623" s="24" t="str">
        <x:v>Business</x:v>
      </x:c>
      <x:c r="L3623" s="24" t="str">
        <x:v>NYU or GWU for CPT + internships + good ROI? (F-1 student here)</x:v>
      </x:c>
      <x:c r="M3623" s="24" t="str">
        <x:v>Hey y’all 👋 I’m trying to pick between NYU’s MS in Global Affairs and GWU’s MS in International Business. I’m on an F-1 visa, so CPT + solid internships matter a lot. My goals: • get a big-company internship (consulting, finance, tech, etc.) • make the degree worth the $$$ • eventually start my own business NYU: feels more global / NGO / consulting focused (UN, Mastercard, etc.), but NYC has tons of opportunities if you hustle. GWU: more structured for business + DC connections (IMF, Deloitte, Amazon, etc.), has a CPT-eligible internship course. If you’ve done either, how was your: • CPT process (smooth or pain?) • internship experience (actually useful or meh?) • ROI (worth it?) Any advice or regrets appreciated 🙏</x:v>
      </x:c>
      <x:c r="N3623" s="27" t="str">
        <x:v>https://www.reddit.com/r/gradadmissions/comments/1owbkxd/nyu_or_gwu_for_cpt_internships_good_roi_f1/</x:v>
      </x:c>
      <x:c r="O3623" s="27" t="str">
        <x:v>https://www.reddit.com/r/gradadmissions/comments/1owbkxd/nyu_or_gwu_for_cpt_internships_good_roi_f1/</x:v>
      </x:c>
      <x:c r="P3623" s="24" t="str">
        <x:v>No</x:v>
      </x:c>
      <x:c r="Q3623" s="24" t="str">
        <x:v>Acronym-only institution match</x:v>
      </x:c>
    </x:row>
    <x:row r="3624" ht="42" customHeight="1">
      <x:c r="A3624" s="21" t="str">
        <x:v>1owb2ur</x:v>
      </x:c>
      <x:c r="B3624" s="21" t="str">
        <x:v>gradadmissions</x:v>
      </x:c>
      <x:c r="C3624" s="21" t="n">
        <x:v>45974.82818287037</x:v>
      </x:c>
      <x:c r="D3624" s="21" t="str">
        <x:v>2025-11</x:v>
      </x:c>
      <x:c r="E3624" s="21" t="str">
        <x:v>Medium</x:v>
      </x:c>
      <x:c r="F3624" s="21" t="str">
        <x:v>20</x:v>
      </x:c>
      <x:c r="G3624" s="21" t="str">
        <x:v>New York University (NYU)</x:v>
      </x:c>
      <x:c r="H3624" s="21" t="n">
        <x:v>1</x:v>
      </x:c>
      <x:c r="I3624" s="21" t="n">
        <x:v>0</x:v>
      </x:c>
      <x:c r="J3624" s="21" t="n">
        <x:v>0.6700000166893005</x:v>
      </x:c>
      <x:c r="K3624" s="21" t="str">
        <x:v>Engineering</x:v>
      </x:c>
      <x:c r="L3624" s="21" t="str">
        <x:v>Do NYU and Columbia give out TA and RA positions to MS students in EE/ECE or in general?</x:v>
      </x:c>
      <x:c r="M3624" s="21" t="str">
        <x:v>Hi! I am thinking of applying to MS ECE and Comp Engineering in the above-mentioned two schools. As the title says, I'm concerned about applying to these since I've heard they don't offer a lot of positions, and if they do then there's not fee waiver or sufficient stipend to cover a good enough portion of the fee. Can someone confirm? The concern is largely because of NY expenses and high tution</x:v>
      </x:c>
      <x:c r="N3624" s="26" t="str">
        <x:v>https://www.reddit.com/r/gradadmissions/comments/1owb2ur/do_nyu_and_columbia_give_out_ta_and_ra_positions/</x:v>
      </x:c>
      <x:c r="O3624" s="26" t="str">
        <x:v>https://www.reddit.com/r/gradadmissions/comments/1owb2ur/do_nyu_and_columbia_give_out_ta_and_ra_positions/</x:v>
      </x:c>
      <x:c r="P3624" s="21" t="str">
        <x:v>No</x:v>
      </x:c>
      <x:c r="Q3624" s="21" t="str">
        <x:v>Acronym-only institution match</x:v>
      </x:c>
    </x:row>
    <x:row r="3625" ht="42" customHeight="1">
      <x:c r="A3625" s="24" t="str">
        <x:v>1owasjz</x:v>
      </x:c>
      <x:c r="B3625" s="24" t="str">
        <x:v>gradadmissions</x:v>
      </x:c>
      <x:c r="C3625" s="24" t="n">
        <x:v>45974.820601851854</x:v>
      </x:c>
      <x:c r="D3625" s="24" t="str">
        <x:v>2025-11</x:v>
      </x:c>
      <x:c r="E3625" s="24" t="str">
        <x:v>Medium</x:v>
      </x:c>
      <x:c r="F3625" s="24" t="str">
        <x:v>13 | 20 | 30</x:v>
      </x:c>
      <x:c r="G3625" s="24" t="str">
        <x:v>University of California, Berkeley (UCB) | New York University (NYU) | University of Pennsylvania</x:v>
      </x:c>
      <x:c r="H3625" s="24" t="n">
        <x:v>3</x:v>
      </x:c>
      <x:c r="I3625" s="24" t="n">
        <x:v>7</x:v>
      </x:c>
      <x:c r="J3625" s="24" t="n">
        <x:v>0.6200000047683716</x:v>
      </x:c>
      <x:c r="K3625" s="24" t="str">
        <x:v>Engineering</x:v>
      </x:c>
      <x:c r="L3625" s="24" t="str">
        <x:v>Duals Master - I only get to pick two schools.</x:v>
      </x:c>
      <x:c r="M3625" s="24" t="str">
        <x:v>Hey everyone, I’m 21 and currently working as an IT Project Engineer, and I’m hoping to transition more into cloud while also studying cybersecurity and AI. I’ve been accepted into several online master’s programs, but I can only choose two. I’m mainly looking for the best combination in terms of brand reputation, long-term ROI, and future earning potential. I’ll be working full-time while completing the degrees. Here are the programs I was admitted to: • University of Pennsylvania – MSE in AI (Online) • UC Berkeley – Master of Information and Cybersecurity (MICS) • Columbia University (CVN) – MS in Computer Science, Computer Security track • Johns Hopkins University (EP) – MS in Cybersecurity • NYU Cyber Fellows – MS in Cybersecurity (75% scholarship) • Cornell University – M.Eng. in Systems Engineering (Distance Learning) Which two do you think make the strongest combo for career growth, cloud/security/AI specialization, and overall prestige?</x:v>
      </x:c>
      <x:c r="N3625" s="27" t="str">
        <x:v>https://www.reddit.com/r/gradadmissions/comments/1owasjz/duals_master_i_only_get_to_pick_two_schools/</x:v>
      </x:c>
      <x:c r="O3625" s="27" t="str">
        <x:v>https://www.reddit.com/r/gradadmissions/comments/1owasjz/duals_master_i_only_get_to_pick_two_schools/</x:v>
      </x:c>
      <x:c r="P3625" s="24" t="str">
        <x:v>No</x:v>
      </x:c>
      <x:c r="Q3625" s="24" t="str">
        <x:v>Acronym-only institution match</x:v>
      </x:c>
    </x:row>
    <x:row r="3626" ht="42" customHeight="1">
      <x:c r="A3626" s="21" t="str">
        <x:v>1ow9yts</x:v>
      </x:c>
      <x:c r="B3626" s="21" t="str">
        <x:v>gradadmissions</x:v>
      </x:c>
      <x:c r="C3626" s="21" t="n">
        <x:v>45974.798726851855</x:v>
      </x:c>
      <x:c r="D3626" s="21" t="str">
        <x:v>2025-11</x:v>
      </x:c>
      <x:c r="E3626" s="21" t="str">
        <x:v>Medium</x:v>
      </x:c>
      <x:c r="F3626" s="21" t="str">
        <x:v>14</x:v>
      </x:c>
      <x:c r="G3626" s="21" t="str">
        <x:v>Stanford University</x:v>
      </x:c>
      <x:c r="H3626" s="21" t="n">
        <x:v>0</x:v>
      </x:c>
      <x:c r="I3626" s="21" t="n">
        <x:v>4</x:v>
      </x:c>
      <x:c r="J3626" s="21" t="n">
        <x:v>0.5</x:v>
      </x:c>
      <x:c r="K3626" s="21" t="str">
        <x:v>Computational Sciences</x:v>
      </x:c>
      <x:c r="L3626" s="21" t="str">
        <x:v>Apply for PhDs with a Master's offer?</x:v>
      </x:c>
      <x:c r="M3626" s="21" t="str">
        <x:v>Hi I'm a senior comp sci student in the US. I just got an offer to study Advanced Computer Science at Cambridge on the MPhil track. Problem is I was also planning to apply to 10 PhD programs in the United States including schools like Carniege Mellon, Cornell, etc. Is it worth it to still apply or should I save my money? Ultimately I want to end up in industry and would ideally come back to the States after for a PhD with maybe higher chances of Stanford or MIT adjacent schools.</x:v>
      </x:c>
      <x:c r="N3626" s="26" t="str">
        <x:v>https://www.reddit.com/r/gradadmissions/comments/1ow9yts/apply_for_phds_with_a_masters_offer/</x:v>
      </x:c>
      <x:c r="O3626" s="26" t="str">
        <x:v>https://www.reddit.com/r/gradadmissions/comments/1ow9yts/apply_for_phds_with_a_masters_offer/</x:v>
      </x:c>
      <x:c r="P3626" s="21" t="str">
        <x:v>No</x:v>
      </x:c>
      <x:c r="Q3626" s="21" t="str"/>
    </x:row>
    <x:row r="3627" ht="42" customHeight="1">
      <x:c r="A3627" s="24" t="str">
        <x:v>1ow9r5e</x:v>
      </x:c>
      <x:c r="B3627" s="24" t="str">
        <x:v>gradadmissions</x:v>
      </x:c>
      <x:c r="C3627" s="24" t="n">
        <x:v>45974.79324074074</x:v>
      </x:c>
      <x:c r="D3627" s="24" t="str">
        <x:v>2025-11</x:v>
      </x:c>
      <x:c r="E3627" s="24" t="str">
        <x:v>Medium</x:v>
      </x:c>
      <x:c r="F3627" s="24" t="str">
        <x:v>6 | 15 | 18</x:v>
      </x:c>
      <x:c r="G3627" s="24" t="str">
        <x:v>The London School of Economics and Political Science (LSE) | University of Oxford | King's College London</x:v>
      </x:c>
      <x:c r="H3627" s="24" t="n">
        <x:v>0</x:v>
      </x:c>
      <x:c r="I3627" s="24" t="n">
        <x:v>0</x:v>
      </x:c>
      <x:c r="J3627" s="24" t="n">
        <x:v>0.5</x:v>
      </x:c>
      <x:c r="K3627" s="24" t="str">
        <x:v>Social Sciences</x:v>
      </x:c>
      <x:c r="L3627" s="24" t="str">
        <x:v>Advice for Reaching Top MAIS/MAIA Programs</x:v>
      </x:c>
      <x:c r="M3627" s="24" t="str">
        <x:v>Hello, I'm an American third-year undergrad student interested in security studies and global governance, and seriously considering trying for a hefty MAIS/MAIA/MAIR program right out of school (27/28), as my long term goal is to work for an international governing organization (UN, NATO, WTO, ICC). I'm currently pursuing an accelerated honor's B.A. in International Political Economy at a small LAC in California. I have a near-perfect UW GPA but very little relevant work or internship experience (planning to get an internship between now and application, but not sure what). I'm considering these programs, and looking for guidance on what I could do to differentiate myself or make myself a stronger candidate: **Domestic** * Johns Hopkins SAIS * Walsh (Georgetown) * American University **International** * Diplomatische Akademie Wien * LSE * KCL * Oxford * University of St. Andrews * National University of Singapore Any advice is great, but opportunities/guidance in the realm of research or policy experience would be amazing. Thanks for listening!</x:v>
      </x:c>
      <x:c r="N3627" s="27" t="str">
        <x:v>https://www.reddit.com/r/gradadmissions/comments/1ow9r5e/advice_for_reaching_top_maismaia_programs/</x:v>
      </x:c>
      <x:c r="O3627" s="27" t="str">
        <x:v>https://www.reddit.com/r/gradadmissions/comments/1ow9r5e/advice_for_reaching_top_maismaia_programs/</x:v>
      </x:c>
      <x:c r="P3627" s="24" t="str">
        <x:v>No</x:v>
      </x:c>
      <x:c r="Q3627" s="24" t="str">
        <x:v>Acronym-only institution match</x:v>
      </x:c>
    </x:row>
    <x:row r="3628" ht="42" customHeight="1">
      <x:c r="A3628" s="21" t="str">
        <x:v>1ow10nt</x:v>
      </x:c>
      <x:c r="B3628" s="21" t="str">
        <x:v>gradadmissions</x:v>
      </x:c>
      <x:c r="C3628" s="21" t="n">
        <x:v>45974.55986111111</x:v>
      </x:c>
      <x:c r="D3628" s="21" t="str">
        <x:v>2025-11</x:v>
      </x:c>
      <x:c r="E3628" s="21" t="str">
        <x:v>Medium</x:v>
      </x:c>
      <x:c r="F3628" s="21" t="str">
        <x:v>20</x:v>
      </x:c>
      <x:c r="G3628" s="21" t="str">
        <x:v>New York University (NYU)</x:v>
      </x:c>
      <x:c r="H3628" s="21" t="n">
        <x:v>1</x:v>
      </x:c>
      <x:c r="I3628" s="21" t="n">
        <x:v>0</x:v>
      </x:c>
      <x:c r="J3628" s="21" t="n">
        <x:v>1</x:v>
      </x:c>
      <x:c r="K3628" s="21" t="str">
        <x:v>Computer Sciences</x:v>
      </x:c>
      <x:c r="L3628" s="21" t="str">
        <x:v>NYU courant application Fee</x:v>
      </x:c>
      <x:c r="M3628" s="21" t="str"/>
      <x:c r="N3628" s="26" t="str">
        <x:v>https://www.reddit.com/r/gradadmissions/comments/1ow10nt/nyu_courant_application_fee/</x:v>
      </x:c>
      <x:c r="O3628" s="26" t="str">
        <x:v>https://www.reddit.com/r/gradadmissions/comments/1ow10nt/nyu_courant_application_fee/</x:v>
      </x:c>
      <x:c r="P3628" s="21" t="str">
        <x:v>No</x:v>
      </x:c>
      <x:c r="Q3628" s="21" t="str">
        <x:v>Acronym-only institution match</x:v>
      </x:c>
    </x:row>
    <x:row r="3629" ht="42" customHeight="1">
      <x:c r="A3629" s="24" t="str">
        <x:v>1ovrcxg</x:v>
      </x:c>
      <x:c r="B3629" s="24" t="str">
        <x:v>gradadmissions</x:v>
      </x:c>
      <x:c r="C3629" s="24" t="n">
        <x:v>45974.17199074074</x:v>
      </x:c>
      <x:c r="D3629" s="24" t="str">
        <x:v>2025-11</x:v>
      </x:c>
      <x:c r="E3629" s="24" t="str">
        <x:v>Medium</x:v>
      </x:c>
      <x:c r="F3629" s="24" t="str">
        <x:v>14</x:v>
      </x:c>
      <x:c r="G3629" s="24" t="str">
        <x:v>Stanford University</x:v>
      </x:c>
      <x:c r="H3629" s="24" t="n">
        <x:v>0</x:v>
      </x:c>
      <x:c r="I3629" s="24" t="n">
        <x:v>0</x:v>
      </x:c>
      <x:c r="J3629" s="24" t="n">
        <x:v>0.33000001311302185</x:v>
      </x:c>
      <x:c r="K3629" s="24" t="str">
        <x:v>General Advice</x:v>
      </x:c>
      <x:c r="L3629" s="24" t="str">
        <x:v>Need advice on setting realistic expectations for grad school applications</x:v>
      </x:c>
      <x:c r="M3629" s="24" t="str">
        <x:v>Hi! * I'm an undergrad, 4th year, in EE honors, at the University of Cincinnati, graduating in 2027, starting applications next year. 3.9 gpa. * Our program here is 5 years long and includes 5 sems of co-op. I have 1 co-op in industry, 3 in research, 1 more planned in research for Summer 2026. I've also been working part-time in the same research lab during academic sems since Summer 2023. * My research is in experimental condensed matter physics (towards quantum computing applications), and I have heavy experience in this lab. I have a 1st author paper and a 3rd author paper under review, along with 3 more on the way for 2026 (one 1st author, one maybe with co 1st author, and one 2nd author). I also have given 1 talk at the APS March meeting, with one more planned in 2026. 1. Thinking about either Physics or EE phd programs, and maybe Quantum Science &amp; Engineering at certain unis that have this program. Going for a physics program will definitely be more difficult, and I don't think I'm smart enough to read up on a lot of physics stuff and do the physics GRE exam. So I'm looking at physics programs that don't need the GRE, and preferentially EE programs. 2. I want to work in ex...</x:v>
      </x:c>
      <x:c r="N3629" s="27" t="str">
        <x:v>https://www.reddit.com/r/gradadmissions/comments/1ovrcxg/need_advice_on_setting_realistic_expectations_for/</x:v>
      </x:c>
      <x:c r="O3629" s="27" t="str">
        <x:v>https://www.reddit.com/r/gradadmissions/comments/1ovrcxg/need_advice_on_setting_realistic_expectations_for/</x:v>
      </x:c>
      <x:c r="P3629" s="24" t="str">
        <x:v>No</x:v>
      </x:c>
      <x:c r="Q3629" s="24" t="str"/>
    </x:row>
    <x:row r="3630" ht="42" customHeight="1">
      <x:c r="A3630" s="21" t="str">
        <x:v>1ovqcvk</x:v>
      </x:c>
      <x:c r="B3630" s="21" t="str">
        <x:v>gradadmissions</x:v>
      </x:c>
      <x:c r="C3630" s="21" t="n">
        <x:v>45974.13792824074</x:v>
      </x:c>
      <x:c r="D3630" s="21" t="str">
        <x:v>2025-11</x:v>
      </x:c>
      <x:c r="E3630" s="21" t="str">
        <x:v>High</x:v>
      </x:c>
      <x:c r="F3630" s="21" t="str">
        <x:v>13 | 20</x:v>
      </x:c>
      <x:c r="G3630" s="21" t="str">
        <x:v>University of California, Berkeley (UCB) | New York University (NYU)</x:v>
      </x:c>
      <x:c r="H3630" s="21" t="n">
        <x:v>0</x:v>
      </x:c>
      <x:c r="I3630" s="21" t="n">
        <x:v>0</x:v>
      </x:c>
      <x:c r="J3630" s="21" t="n">
        <x:v>0.33000001311302185</x:v>
      </x:c>
      <x:c r="K3630" s="21" t="str">
        <x:v>Humanities</x:v>
      </x:c>
      <x:c r="L3630" s="21" t="str">
        <x:v>Odds of getting into an English PhD program?</x:v>
      </x:c>
      <x:c r="M3630" s="21" t="str">
        <x:v>Wondering what my odds are for getting into an English PhD program? Also wondering if there is anything in my educational/professional background I should emphasize in applications. Basic Info I am in the senior year of undergraduate study at the University of Michigan, on track to complete an Honors English BA and Sociology BA . Research interest is postcolonial migration lit and its intersections with cli-fi/writing in the Anthropocene. * Overall GPA: 3.97. English GPA: 4.0 * In the process of writing a senior thesis mostly in line with my research interests. It is an analysis of Haitian author Jacque Stephen Alexis’s novel General Sun, My Brother, focusing on how the themes of postcolonial migration and ecology are communicated through magical realism. I will be using an excerpt of this for my writing sample. * I have worked in the university’s writing center since June 2025. Co-founded peer-facilitated honors thesis writing groups. Served as course-specific consultant for two classes. Created and led a graduate application workshop. * Two of my letters of recommendation are from lecturers (one of which is the director of the writing center). The third is from an assistant pr...</x:v>
      </x:c>
      <x:c r="N3630" s="26" t="str">
        <x:v>https://www.reddit.com/r/gradadmissions/comments/1ovqcvk/odds_of_getting_into_an_english_phd_program/</x:v>
      </x:c>
      <x:c r="O3630" s="26" t="str">
        <x:v>https://www.reddit.com/r/gradadmissions/comments/1ovqcvk/odds_of_getting_into_an_english_phd_program/</x:v>
      </x:c>
      <x:c r="P3630" s="21" t="str">
        <x:v>No</x:v>
      </x:c>
      <x:c r="Q3630" s="21" t="str">
        <x:v>Acronym-only institution match</x:v>
      </x:c>
    </x:row>
    <x:row r="3631" ht="42" customHeight="1">
      <x:c r="A3631" s="24" t="str">
        <x:v>1oviwbz</x:v>
      </x:c>
      <x:c r="B3631" s="24" t="str">
        <x:v>gradadmissions</x:v>
      </x:c>
      <x:c r="C3631" s="24" t="n">
        <x:v>45973.91585648148</x:v>
      </x:c>
      <x:c r="D3631" s="24" t="str">
        <x:v>2025-11</x:v>
      </x:c>
      <x:c r="E3631" s="24" t="str">
        <x:v>Medium</x:v>
      </x:c>
      <x:c r="F3631" s="24" t="str">
        <x:v>2 | 5 | 9</x:v>
      </x:c>
      <x:c r="G3631" s="24" t="str">
        <x:v>University of Toronto | University of British Columbia | McGill University</x:v>
      </x:c>
      <x:c r="H3631" s="24" t="n">
        <x:v>0</x:v>
      </x:c>
      <x:c r="I3631" s="24" t="n">
        <x:v>0</x:v>
      </x:c>
      <x:c r="J3631" s="24" t="n">
        <x:v>0.5</x:v>
      </x:c>
      <x:c r="K3631" s="24" t="str">
        <x:v>Computer Sciences</x:v>
      </x:c>
      <x:c r="L3631" s="24" t="str">
        <x:v>Sending GRE scores to Canadian Universities</x:v>
      </x:c>
      <x:c r="M3631" s="24" t="str">
        <x:v>I have a GRE score of 316 (153 V, 163 Q, 5.0 AWA). In what Canadian schools is sending a score of 316 beneficial? I am excluding University of Toronto, McGill, UBC and University of Waterloo since they are highly ranked and may not even consider me if they look at the GRE score. What other top 20 schools do you think I can leverage it for? I don't want it to worsen my case. I have 18 months of work experience through internships, a 3.5 GPA (cumulative), a major GPA &gt; 3.0 (my college doesn't do major GPAs so I am not sure what's the best way to calculate it), decent recommendations and a decent SOP. Target Program: MS Computer Science (Thesis)</x:v>
      </x:c>
      <x:c r="N3631" s="27" t="str">
        <x:v>https://www.reddit.com/r/gradadmissions/comments/1oviwbz/sending_gre_scores_to_canadian_universities/</x:v>
      </x:c>
      <x:c r="O3631" s="27" t="str">
        <x:v>https://www.reddit.com/r/gradadmissions/comments/1oviwbz/sending_gre_scores_to_canadian_universities/</x:v>
      </x:c>
      <x:c r="P3631" s="24" t="str">
        <x:v>No</x:v>
      </x:c>
      <x:c r="Q3631" s="24" t="str">
        <x:v>Acronym-only institution match</x:v>
      </x:c>
    </x:row>
    <x:row r="3632" ht="42" customHeight="1">
      <x:c r="A3632" s="21" t="str">
        <x:v>1ovitz7</x:v>
      </x:c>
      <x:c r="B3632" s="21" t="str">
        <x:v>GradSchool</x:v>
      </x:c>
      <x:c r="C3632" s="21" t="n">
        <x:v>45973.91416666667</x:v>
      </x:c>
      <x:c r="D3632" s="21" t="str">
        <x:v>2025-11</x:v>
      </x:c>
      <x:c r="E3632" s="21" t="str">
        <x:v>Low</x:v>
      </x:c>
      <x:c r="F3632" s="21" t="str">
        <x:v>2 | 5 | 9</x:v>
      </x:c>
      <x:c r="G3632" s="21" t="str">
        <x:v>University of Toronto | University of British Columbia | McGill University</x:v>
      </x:c>
      <x:c r="H3632" s="21" t="n">
        <x:v>1</x:v>
      </x:c>
      <x:c r="I3632" s="21" t="n">
        <x:v>4</x:v>
      </x:c>
      <x:c r="J3632" s="21" t="n">
        <x:v>0.6700000166893005</x:v>
      </x:c>
      <x:c r="K3632" s="21" t="str">
        <x:v>Admissions &amp; Applications</x:v>
      </x:c>
      <x:c r="L3632" s="21" t="str">
        <x:v>Sending GRE Scores - Canadian Universities</x:v>
      </x:c>
      <x:c r="M3632" s="21" t="str">
        <x:v>I have a GRE score of 316 (153 V, 163 Q, 5.0 AWA). In what Canadian schools is sending a score of 316 beneficial? I am excluding University of Toronto, McGill, UBC and University of Waterloo since they are highly ranked and may not even consider me if they look at the GRE score. What other top 20 schools do you think I can leverage it for? I don't want it to worsen my case. I have 18 months of work experience through internships, a 3.5 GPA (cumulative), a major GPA &gt; 3.0 (my college doesn't do major GPAs so I am not sure what's the best way to calculate it), decent recommendations and a decent SOP.</x:v>
      </x:c>
      <x:c r="N3632" s="26" t="str">
        <x:v>https://www.reddit.com/r/GradSchool/comments/1ovitz7/sending_gre_scores_canadian_universities/</x:v>
      </x:c>
      <x:c r="O3632" s="26" t="str">
        <x:v>https://www.reddit.com/r/GradSchool/comments/1ovitz7/sending_gre_scores_canadian_universities/</x:v>
      </x:c>
      <x:c r="P3632" s="21" t="str">
        <x:v>No</x:v>
      </x:c>
      <x:c r="Q3632" s="21" t="str">
        <x:v>Institution-only context; manual relevance review | Acronym-only institution match; Institution-only context; manual relevance review</x:v>
      </x:c>
    </x:row>
    <x:row r="3633" ht="42" customHeight="1">
      <x:c r="A3633" s="24" t="str">
        <x:v>1ove56d</x:v>
      </x:c>
      <x:c r="B3633" s="24" t="str">
        <x:v>gradadmissions</x:v>
      </x:c>
      <x:c r="C3633" s="24" t="n">
        <x:v>45973.793541666666</x:v>
      </x:c>
      <x:c r="D3633" s="24" t="str">
        <x:v>2025-11</x:v>
      </x:c>
      <x:c r="E3633" s="24" t="str">
        <x:v>Medium</x:v>
      </x:c>
      <x:c r="F3633" s="24" t="str">
        <x:v>13</x:v>
      </x:c>
      <x:c r="G3633" s="24" t="str">
        <x:v>University of California, Berkeley (UCB)</x:v>
      </x:c>
      <x:c r="H3633" s="24" t="n">
        <x:v>0</x:v>
      </x:c>
      <x:c r="I3633" s="24" t="n">
        <x:v>2</x:v>
      </x:c>
      <x:c r="J3633" s="24" t="n">
        <x:v>0.33000001311302185</x:v>
      </x:c>
      <x:c r="K3633" s="24" t="str">
        <x:v>Engineering</x:v>
      </x:c>
      <x:c r="L3633" s="24" t="str">
        <x:v>Applying to MS/PHD EECS Programs directly out of Undergraduate Degree</x:v>
      </x:c>
      <x:c r="M3633" s="24" t="str">
        <x:v>I am looking into applying for MS/PHD programs in EECS at the following institutions: **1. UC Berkeley** (Program: EECS) - *This was your original example.* **2. Cornell University** (Program: Computer Science) **3. University of Michigan** (Program: Robotics) **4. Georgia Institute of Technology (Georgia Tech)** (Program: PhD in Robotics) I was wondering if anyone had feedback on the level of difficulty for applying to these programs and what I should consider as likelihood of being excepted- reference and information about myself: 1. I am a Canadian Citizen attending a top 5 Canadian Engineering school 2. I have a 4.0/4.0 GPA at this school 3. I have co-first authored a Late Breaking Paper for the field I am interested in at a top conference, and I have a paper with similar research in review for a mid-tier journal 4. I have done three total 4-month placements in labs doing research + two 4-month industry placements at recognizable companies. 5. I have 2-3 references from fairly established/popular professors 6. I know this is less important, but I also have significant community involvement and extracurricular activities (both engineering and non-engineering) I appreciate any...</x:v>
      </x:c>
      <x:c r="N3633" s="27" t="str">
        <x:v>https://www.reddit.com/r/gradadmissions/comments/1ove56d/applying_to_msphd_eecs_programs_directly_out_of/</x:v>
      </x:c>
      <x:c r="O3633" s="27" t="str">
        <x:v>https://www.reddit.com/r/gradadmissions/comments/1ove56d/applying_to_msphd_eecs_programs_directly_out_of/</x:v>
      </x:c>
      <x:c r="P3633" s="24" t="str">
        <x:v>No</x:v>
      </x:c>
      <x:c r="Q3633" s="24" t="str"/>
    </x:row>
    <x:row r="3634" ht="42" customHeight="1">
      <x:c r="A3634" s="21" t="str">
        <x:v>1ovddpr</x:v>
      </x:c>
      <x:c r="B3634" s="21" t="str">
        <x:v>gradadmissions</x:v>
      </x:c>
      <x:c r="C3634" s="21" t="n">
        <x:v>45973.77479166666</x:v>
      </x:c>
      <x:c r="D3634" s="21" t="str">
        <x:v>2025-11</x:v>
      </x:c>
      <x:c r="E3634" s="21" t="str">
        <x:v>Medium</x:v>
      </x:c>
      <x:c r="F3634" s="21" t="str">
        <x:v>11</x:v>
      </x:c>
      <x:c r="G3634" s="21" t="str">
        <x:v>ETH Zurich</x:v>
      </x:c>
      <x:c r="H3634" s="21" t="n">
        <x:v>0</x:v>
      </x:c>
      <x:c r="I3634" s="21" t="n">
        <x:v>0</x:v>
      </x:c>
      <x:c r="J3634" s="21" t="n">
        <x:v>0.5</x:v>
      </x:c>
      <x:c r="K3634" s="21" t="str">
        <x:v>General Advice</x:v>
      </x:c>
      <x:c r="L3634" s="21" t="str">
        <x:v>Advice on writing the Letter of Motivation for Masters in CS at ETH Zurich</x:v>
      </x:c>
      <x:c r="M3634" s="21" t="str">
        <x:v>I need some advice on writing the Letter of Motivation for the Master's in Computer Science at ETH Zurich.</x:v>
      </x:c>
      <x:c r="N3634" s="26" t="str">
        <x:v>https://www.reddit.com/r/gradadmissions/comments/1ovddpr/advice_on_writing_the_letter_of_motivation_for/</x:v>
      </x:c>
      <x:c r="O3634" s="26" t="str">
        <x:v>https://www.reddit.com/r/gradadmissions/comments/1ovddpr/advice_on_writing_the_letter_of_motivation_for/</x:v>
      </x:c>
      <x:c r="P3634" s="21" t="str">
        <x:v>No</x:v>
      </x:c>
      <x:c r="Q3634" s="21" t="str"/>
    </x:row>
    <x:row r="3635" ht="42" customHeight="1">
      <x:c r="A3635" s="24" t="str">
        <x:v>1ov9avx</x:v>
      </x:c>
      <x:c r="B3635" s="24" t="str">
        <x:v>gradadmissions</x:v>
      </x:c>
      <x:c r="C3635" s="24" t="n">
        <x:v>45973.673414351855</x:v>
      </x:c>
      <x:c r="D3635" s="24" t="str">
        <x:v>2025-11</x:v>
      </x:c>
      <x:c r="E3635" s="24" t="str">
        <x:v>Medium</x:v>
      </x:c>
      <x:c r="F3635" s="24" t="str">
        <x:v>20</x:v>
      </x:c>
      <x:c r="G3635" s="24" t="str">
        <x:v>New York University (NYU)</x:v>
      </x:c>
      <x:c r="H3635" s="24" t="n">
        <x:v>2</x:v>
      </x:c>
      <x:c r="I3635" s="24" t="n">
        <x:v>2</x:v>
      </x:c>
      <x:c r="J3635" s="24" t="n">
        <x:v>1</x:v>
      </x:c>
      <x:c r="K3635" s="24" t="str">
        <x:v>Biological Sciences</x:v>
      </x:c>
      <x:c r="L3635" s="24" t="str">
        <x:v>GPA and Top Programs?</x:v>
      </x:c>
      <x:c r="M3635" s="24" t="str">
        <x:v>I have a 3.58/4.00 GPA in Masters and 3.3/4.0 in Bachelors - do I have a shot at top programs in US and Europe (e.g -IMPRS, NYU, Purdue)? I have considerable research experience and multiple papers. I am trying for Neurosci PhD. Honest opinions, please! Thanks x</x:v>
      </x:c>
      <x:c r="N3635" s="27" t="str">
        <x:v>https://www.reddit.com/r/gradadmissions/comments/1ov9avx/gpa_and_top_programs/</x:v>
      </x:c>
      <x:c r="O3635" s="27" t="str">
        <x:v>https://www.reddit.com/r/gradadmissions/comments/1ov9avx/gpa_and_top_programs/</x:v>
      </x:c>
      <x:c r="P3635" s="24" t="str">
        <x:v>No</x:v>
      </x:c>
      <x:c r="Q3635" s="24" t="str">
        <x:v>Acronym-only institution match</x:v>
      </x:c>
    </x:row>
    <x:row r="3636" ht="42" customHeight="1">
      <x:c r="A3636" s="21" t="str">
        <x:v>1ov69fg</x:v>
      </x:c>
      <x:c r="B3636" s="21" t="str">
        <x:v>gradadmissions</x:v>
      </x:c>
      <x:c r="C3636" s="21" t="n">
        <x:v>45973.59392361111</x:v>
      </x:c>
      <x:c r="D3636" s="21" t="str">
        <x:v>2025-11</x:v>
      </x:c>
      <x:c r="E3636" s="21" t="str">
        <x:v>Medium</x:v>
      </x:c>
      <x:c r="F3636" s="21" t="str">
        <x:v>81</x:v>
      </x:c>
      <x:c r="G3636" s="21" t="str">
        <x:v>Arizona State University (Tempe)</x:v>
      </x:c>
      <x:c r="H3636" s="21" t="n">
        <x:v>0</x:v>
      </x:c>
      <x:c r="I3636" s="21" t="n">
        <x:v>1</x:v>
      </x:c>
      <x:c r="J3636" s="21" t="n">
        <x:v>0.33000001311302185</x:v>
      </x:c>
      <x:c r="K3636" s="21" t="str">
        <x:v>Engineering</x:v>
      </x:c>
      <x:c r="L3636" s="21" t="str">
        <x:v>Application fee waiver code for Grad school programs</x:v>
      </x:c>
      <x:c r="M3636" s="21" t="str">
        <x:v>Can anyone tell me if there’s any application fee waiver provided for attending engineering school webinars? I got for 2 universities and now I’m seeking for ASU, Upitt, CMU, UIUC, BU, Uconn, UGA and GeorgiaTech. If there’s any others anyone happen to know of do lmk!</x:v>
      </x:c>
      <x:c r="N3636" s="26" t="str">
        <x:v>https://www.reddit.com/r/gradadmissions/comments/1ov69fg/application_fee_waiver_code_for_grad_school/</x:v>
      </x:c>
      <x:c r="O3636" s="26" t="str">
        <x:v>https://www.reddit.com/r/gradadmissions/comments/1ov69fg/application_fee_waiver_code_for_grad_school/</x:v>
      </x:c>
      <x:c r="P3636" s="21" t="str">
        <x:v>No</x:v>
      </x:c>
      <x:c r="Q3636" s="21" t="str">
        <x:v>Acronym-only institution match</x:v>
      </x:c>
    </x:row>
    <x:row r="3637" ht="42" customHeight="1">
      <x:c r="A3637" s="24" t="str">
        <x:v>1ouwiid</x:v>
      </x:c>
      <x:c r="B3637" s="24" t="str">
        <x:v>gradadmissions</x:v>
      </x:c>
      <x:c r="C3637" s="24" t="n">
        <x:v>45973.21665509259</x:v>
      </x:c>
      <x:c r="D3637" s="24" t="str">
        <x:v>2025-11</x:v>
      </x:c>
      <x:c r="E3637" s="24" t="str">
        <x:v>Medium</x:v>
      </x:c>
      <x:c r="F3637" s="24" t="str">
        <x:v>13</x:v>
      </x:c>
      <x:c r="G3637" s="24" t="str">
        <x:v>University of California, Berkeley (UCB)</x:v>
      </x:c>
      <x:c r="H3637" s="24" t="n">
        <x:v>0</x:v>
      </x:c>
      <x:c r="I3637" s="24" t="n">
        <x:v>2</x:v>
      </x:c>
      <x:c r="J3637" s="24" t="n">
        <x:v>0.5</x:v>
      </x:c>
      <x:c r="K3637" s="24" t="str">
        <x:v>Business</x:v>
      </x:c>
      <x:c r="L3637" s="24" t="str">
        <x:v>Need help solidifying my final list for the Master of Business Analytics Program in the US</x:v>
      </x:c>
      <x:c r="M3637" s="24" t="str">
        <x:v>Hi everyone, I am currently applying to multiple schools' Business Analytics programs and is specifically looking into the Business Analytics program. I am currently writing essays for the applications and wondering which schools should be my **target** and what school would be my **reach** school. Some background information. I graduated from a **top 15 public university** in the United States with Marketing and Information Systems with a **3.81 GPA**. I was very involved on campus, having multiple leadership positions in my service fraternity and two of my college consulting organizations. I have learned technical skills such as SQL (Advanced), Python (Intermediate), Tableau (Intermediate), R (Beginner) in college. I have asked four of my professors for recommendations, two from information systems with a focus on databases and two from marketing. Outside of college, I have acquired **Google Data Analytics Certificates**. I have a pretty high GRE score with **170 on Quant.** I am currently working with a small firm as a marketing analyst. Here are the schools I am applying to: MIT Sloan MSBA, CMU Tepper MSBA, Columbia IEOR, Duke MQM, UMich MSBA, UChicago Booth MiM, UCLA Anders...</x:v>
      </x:c>
      <x:c r="N3637" s="27" t="str">
        <x:v>https://www.reddit.com/r/gradadmissions/comments/1ouwiid/need_help_solidifying_my_final_list_for_the/</x:v>
      </x:c>
      <x:c r="O3637" s="27" t="str">
        <x:v>https://www.reddit.com/r/gradadmissions/comments/1ouwiid/need_help_solidifying_my_final_list_for_the/</x:v>
      </x:c>
      <x:c r="P3637" s="24" t="str">
        <x:v>No</x:v>
      </x:c>
      <x:c r="Q3637" s="24" t="str"/>
    </x:row>
    <x:row r="3638" ht="42" customHeight="1">
      <x:c r="A3638" s="21" t="str">
        <x:v>1ouq1o0</x:v>
      </x:c>
      <x:c r="B3638" s="21" t="str">
        <x:v>gradadmissions</x:v>
      </x:c>
      <x:c r="C3638" s="21" t="n">
        <x:v>45973.004328703704</x:v>
      </x:c>
      <x:c r="D3638" s="21" t="str">
        <x:v>2025-11</x:v>
      </x:c>
      <x:c r="E3638" s="21" t="str">
        <x:v>Medium</x:v>
      </x:c>
      <x:c r="F3638" s="21" t="str">
        <x:v>9</x:v>
      </x:c>
      <x:c r="G3638" s="21" t="str">
        <x:v>McGill University</x:v>
      </x:c>
      <x:c r="H3638" s="21" t="n">
        <x:v>5</x:v>
      </x:c>
      <x:c r="I3638" s="21" t="n">
        <x:v>4</x:v>
      </x:c>
      <x:c r="J3638" s="21" t="n">
        <x:v>0.7799999713897705</x:v>
      </x:c>
      <x:c r="K3638" s="21" t="str">
        <x:v>Social Sciences</x:v>
      </x:c>
      <x:c r="L3638" s="21" t="str">
        <x:v>roast my cv !!!!! applying for masters next year</x:v>
      </x:c>
      <x:c r="M3638" s="21" t="str">
        <x:v>roast me!! just trying to keep anonymity sorry if it's too confusing !!! I'm trying to apply to mcgill - educational psychology - human development</x:v>
      </x:c>
      <x:c r="N3638" s="26" t="str">
        <x:v>https://www.reddit.com/r/gradadmissions/comments/1ouq1o0/roast_my_cv_applying_for_masters_next_year/</x:v>
      </x:c>
      <x:c r="O3638" s="26" t="str">
        <x:v>https://www.reddit.com/r/gradadmissions/comments/1ouq1o0/roast_my_cv_applying_for_masters_next_year/</x:v>
      </x:c>
      <x:c r="P3638" s="21" t="str">
        <x:v>No</x:v>
      </x:c>
      <x:c r="Q3638" s="21" t="str"/>
    </x:row>
    <x:row r="3639" ht="42" customHeight="1">
      <x:c r="A3639" s="24" t="str">
        <x:v>1oun47x</x:v>
      </x:c>
      <x:c r="B3639" s="24" t="str">
        <x:v>gradadmissions</x:v>
      </x:c>
      <x:c r="C3639" s="24" t="n">
        <x:v>45972.92145833333</x:v>
      </x:c>
      <x:c r="D3639" s="24" t="str">
        <x:v>2025-11</x:v>
      </x:c>
      <x:c r="E3639" s="24" t="str">
        <x:v>Medium</x:v>
      </x:c>
      <x:c r="F3639" s="24" t="str">
        <x:v>20</x:v>
      </x:c>
      <x:c r="G3639" s="24" t="str">
        <x:v>New York University (NYU)</x:v>
      </x:c>
      <x:c r="H3639" s="24" t="n">
        <x:v>1</x:v>
      </x:c>
      <x:c r="I3639" s="24" t="n">
        <x:v>2</x:v>
      </x:c>
      <x:c r="J3639" s="24" t="n">
        <x:v>0.6700000166893005</x:v>
      </x:c>
      <x:c r="K3639" s="24" t="str">
        <x:v>General Advice</x:v>
      </x:c>
      <x:c r="L3639" s="24" t="str">
        <x:v>Will an old bursar balance impact applying to grad school?</x:v>
      </x:c>
      <x:c r="M3639" s="24" t="str">
        <x:v>Hi everyone, basically what the title says - I went to NYU for one year during undergrad before transferring to a different school. I'm now working on grad school applications, and NYU was one of my choices, but upon logging back into my Albert account for an unofficial transcript, I found that I owe a balance from all of those years ago 😭 It's been sent to collections, so I'm not entirely sure what that means in terms of the actual money owed now. Is it still worth applying, or are my chances basically ruined? Any advice is appreciated!</x:v>
      </x:c>
      <x:c r="N3639" s="27" t="str">
        <x:v>https://www.reddit.com/r/gradadmissions/comments/1oun47x/will_an_old_bursar_balance_impact_applying_to/</x:v>
      </x:c>
      <x:c r="O3639" s="27" t="str">
        <x:v>https://www.reddit.com/r/gradadmissions/comments/1oun47x/will_an_old_bursar_balance_impact_applying_to/</x:v>
      </x:c>
      <x:c r="P3639" s="24" t="str">
        <x:v>No</x:v>
      </x:c>
      <x:c r="Q3639" s="24" t="str">
        <x:v>Acronym-only institution match</x:v>
      </x:c>
    </x:row>
    <x:row r="3640" ht="42" customHeight="1">
      <x:c r="A3640" s="21" t="str">
        <x:v>1ouileq</x:v>
      </x:c>
      <x:c r="B3640" s="21" t="str">
        <x:v>gradadmissions</x:v>
      </x:c>
      <x:c r="C3640" s="21" t="n">
        <x:v>45972.802824074075</x:v>
      </x:c>
      <x:c r="D3640" s="21" t="str">
        <x:v>2025-11</x:v>
      </x:c>
      <x:c r="E3640" s="21" t="str">
        <x:v>Medium</x:v>
      </x:c>
      <x:c r="F3640" s="21" t="str">
        <x:v>13</x:v>
      </x:c>
      <x:c r="G3640" s="21" t="str">
        <x:v>University of California, Berkeley (UCB)</x:v>
      </x:c>
      <x:c r="H3640" s="21" t="n">
        <x:v>0</x:v>
      </x:c>
      <x:c r="I3640" s="21" t="n">
        <x:v>1</x:v>
      </x:c>
      <x:c r="J3640" s="21" t="n">
        <x:v>0.5</x:v>
      </x:c>
      <x:c r="K3640" s="21" t="str">
        <x:v>Engineering</x:v>
      </x:c>
      <x:c r="L3640" s="21" t="str">
        <x:v>Chances for PhD admission with 7.73 CGPA (~3.3 GPA)?</x:v>
      </x:c>
      <x:c r="M3640" s="21" t="str">
        <x:v>Hii everybody, I recently graduated (2025) with a bachelor’s degree from India and am currently working as a Project Scientist at an institute on a government-funded project. I’ve got 2 first-author publications in well-known journals in my field and 2 more on the way. I also have solid research experience, including hands-on work with GC-MS, FTIR, Raman spectroscopy, etc., and strong recommendations from well-established professors. i am planning to apply for PhD programmes at univsersities: || || |Georgia Tech| |Purdue Tech| |North Carolina SU| |University of Texas at Austin| |University of Illinois Urbana-Champagian| |University of Washington| |University of Minnesota| |University of Delaware| |University of Akron| |Columbia University| |UC Berkeley| |UC Irvine| |University of Cinncinati| I’m planning to take 2026 as a research-focused year and start applying for PhD programs for Fall 2027. I still need to take the IELTS and GRE. My main concern is my CGPA — it’s 7.73 (around 3.3 on the GPA scale). How much of a drawback could this be for PhD admissions, especially if my research record and publications are strong? Thanks</x:v>
      </x:c>
      <x:c r="N3640" s="26" t="str">
        <x:v>https://www.reddit.com/r/gradadmissions/comments/1ouileq/chances_for_phd_admission_with_773_cgpa_33_gpa/</x:v>
      </x:c>
      <x:c r="O3640" s="26" t="str">
        <x:v>https://www.reddit.com/r/gradadmissions/comments/1ouileq/chances_for_phd_admission_with_773_cgpa_33_gpa/</x:v>
      </x:c>
      <x:c r="P3640" s="21" t="str">
        <x:v>No</x:v>
      </x:c>
      <x:c r="Q3640" s="21" t="str"/>
    </x:row>
    <x:row r="3641" ht="42" customHeight="1">
      <x:c r="A3641" s="24" t="str">
        <x:v>1ouevtm</x:v>
      </x:c>
      <x:c r="B3641" s="24" t="str">
        <x:v>gradadmissions</x:v>
      </x:c>
      <x:c r="C3641" s="24" t="n">
        <x:v>45972.709756944445</x:v>
      </x:c>
      <x:c r="D3641" s="24" t="str">
        <x:v>2025-11</x:v>
      </x:c>
      <x:c r="E3641" s="24" t="str">
        <x:v>Low</x:v>
      </x:c>
      <x:c r="F3641" s="24" t="str">
        <x:v>2</x:v>
      </x:c>
      <x:c r="G3641" s="24" t="str">
        <x:v>University of Toronto</x:v>
      </x:c>
      <x:c r="H3641" s="24" t="n">
        <x:v>0</x:v>
      </x:c>
      <x:c r="I3641" s="24" t="n">
        <x:v>0</x:v>
      </x:c>
      <x:c r="J3641" s="24" t="n">
        <x:v>0.33000001311302185</x:v>
      </x:c>
      <x:c r="K3641" s="24" t="str">
        <x:v>Computer Sciences</x:v>
      </x:c>
      <x:c r="L3641" s="24" t="str">
        <x:v>Probably asked a lot: would taking 4.5credits/6 for the first year (undergrad) affect my chances at top grad schools for computer science?</x:v>
      </x:c>
      <x:c r="M3641" s="24" t="str">
        <x:v>Sorry I do realize this is probably asked a lot but I'm a current student at the University of Toronto and I really am worried a lot.</x:v>
      </x:c>
      <x:c r="N3641" s="27" t="str">
        <x:v>https://www.reddit.com/r/gradadmissions/comments/1ouevtm/probably_asked_a_lot_would_taking_45credits6_for/</x:v>
      </x:c>
      <x:c r="O3641" s="27" t="str">
        <x:v>https://www.reddit.com/r/gradadmissions/comments/1ouevtm/probably_asked_a_lot_would_taking_45credits6_for/</x:v>
      </x:c>
      <x:c r="P3641" s="24" t="str">
        <x:v>No</x:v>
      </x:c>
      <x:c r="Q3641" s="24" t="str">
        <x:v>Institution-only context; manual relevance review</x:v>
      </x:c>
    </x:row>
    <x:row r="3642" ht="42" customHeight="1">
      <x:c r="A3642" s="21" t="str">
        <x:v>1ouajo0</x:v>
      </x:c>
      <x:c r="B3642" s="21" t="str">
        <x:v>gradadmissions</x:v>
      </x:c>
      <x:c r="C3642" s="21" t="n">
        <x:v>45972.59473379629</x:v>
      </x:c>
      <x:c r="D3642" s="21" t="str">
        <x:v>2025-11</x:v>
      </x:c>
      <x:c r="E3642" s="21" t="str">
        <x:v>Medium</x:v>
      </x:c>
      <x:c r="F3642" s="21" t="str">
        <x:v>17</x:v>
      </x:c>
      <x:c r="G3642" s="21" t="str">
        <x:v>Australian National University (ANU)</x:v>
      </x:c>
      <x:c r="H3642" s="21" t="n">
        <x:v>0</x:v>
      </x:c>
      <x:c r="I3642" s="21" t="n">
        <x:v>0</x:v>
      </x:c>
      <x:c r="J3642" s="21" t="n">
        <x:v>0.5</x:v>
      </x:c>
      <x:c r="K3642" s="21" t="str">
        <x:v>General Advice</x:v>
      </x:c>
      <x:c r="L3642" s="21" t="str">
        <x:v>ANU Scholarship Outcome Advice</x:v>
      </x:c>
      <x:c r="M3642" s="21" t="str"/>
      <x:c r="N3642" s="26" t="str">
        <x:v>https://www.reddit.com/r/gradadmissions/comments/1ouajo0/anu_scholarship_outcome_advice/</x:v>
      </x:c>
      <x:c r="O3642" s="26" t="str">
        <x:v>https://i.redd.it/v6b2yv1cvl0g1.jpeg</x:v>
      </x:c>
      <x:c r="P3642" s="21" t="str">
        <x:v>No</x:v>
      </x:c>
      <x:c r="Q3642" s="21" t="str">
        <x:v>Acronym-only institution match</x:v>
      </x:c>
    </x:row>
    <x:row r="3643" ht="42" customHeight="1">
      <x:c r="A3643" s="24" t="str">
        <x:v>1ou7ou1</x:v>
      </x:c>
      <x:c r="B3643" s="24" t="str">
        <x:v>gradadmissions</x:v>
      </x:c>
      <x:c r="C3643" s="24" t="n">
        <x:v>45972.50287037037</x:v>
      </x:c>
      <x:c r="D3643" s="24" t="str">
        <x:v>2025-11</x:v>
      </x:c>
      <x:c r="E3643" s="24" t="str">
        <x:v>Medium</x:v>
      </x:c>
      <x:c r="F3643" s="24" t="str">
        <x:v>17</x:v>
      </x:c>
      <x:c r="G3643" s="24" t="str">
        <x:v>Australian National University (ANU)</x:v>
      </x:c>
      <x:c r="H3643" s="24" t="n">
        <x:v>0</x:v>
      </x:c>
      <x:c r="I3643" s="24" t="n">
        <x:v>1</x:v>
      </x:c>
      <x:c r="J3643" s="24" t="n">
        <x:v>0.25</x:v>
      </x:c>
      <x:c r="K3643" s="24" t="str">
        <x:v>Computational Sciences</x:v>
      </x:c>
      <x:c r="L3643" s="24" t="str">
        <x:v>Doing Bachelor's of maths + cs at Australian National University</x:v>
      </x:c>
      <x:c r="M3643" s="24" t="str">
        <x:v>I am about to join ANU for my undergrad I would taking grad courses from my 3rd year also I would be taking a honours degree Like a year of research degree How competitive I would be for top Applied maths/stats PhD at Top PhD program in US</x:v>
      </x:c>
      <x:c r="N3643" s="27" t="str">
        <x:v>https://www.reddit.com/r/gradadmissions/comments/1ou7ou1/doing_bachelors_of_maths_cs_at_australian/</x:v>
      </x:c>
      <x:c r="O3643" s="27" t="str">
        <x:v>https://www.reddit.com/r/gradadmissions/comments/1ou7ou1/doing_bachelors_of_maths_cs_at_australian/</x:v>
      </x:c>
      <x:c r="P3643" s="24" t="str">
        <x:v>No</x:v>
      </x:c>
      <x:c r="Q3643" s="24" t="str"/>
    </x:row>
    <x:row r="3644" ht="42" customHeight="1">
      <x:c r="A3644" s="21" t="str">
        <x:v>1ou7mt9</x:v>
      </x:c>
      <x:c r="B3644" s="21" t="str">
        <x:v>gradadmissions</x:v>
      </x:c>
      <x:c r="C3644" s="21" t="n">
        <x:v>45972.50084490741</x:v>
      </x:c>
      <x:c r="D3644" s="21" t="str">
        <x:v>2025-11</x:v>
      </x:c>
      <x:c r="E3644" s="21" t="str">
        <x:v>Low</x:v>
      </x:c>
      <x:c r="F3644" s="21" t="str">
        <x:v>13 | 14</x:v>
      </x:c>
      <x:c r="G3644" s="21" t="str">
        <x:v>University of California, Berkeley (UCB) | Stanford University</x:v>
      </x:c>
      <x:c r="H3644" s="21" t="n">
        <x:v>35</x:v>
      </x:c>
      <x:c r="I3644" s="21" t="n">
        <x:v>12</x:v>
      </x:c>
      <x:c r="J3644" s="21" t="n">
        <x:v>0.9100000262260437</x:v>
      </x:c>
      <x:c r="K3644" s="21" t="str">
        <x:v>Computational Sciences</x:v>
      </x:c>
      <x:c r="L3644" s="21" t="str">
        <x:v>Profile for Top PhD in US in maths /stats</x:v>
      </x:c>
      <x:c r="M3644" s="21" t="str">
        <x:v>How's the profile who gets admitted to top PhD programs like MIT ,Stanford, UC Berkeley</x:v>
      </x:c>
      <x:c r="N3644" s="26" t="str">
        <x:v>https://www.reddit.com/r/gradadmissions/comments/1ou7mt9/profile_for_top_phd_in_us_in_maths_stats/</x:v>
      </x:c>
      <x:c r="O3644" s="26" t="str">
        <x:v>https://www.reddit.com/r/gradadmissions/comments/1ou7mt9/profile_for_top_phd_in_us_in_maths_stats/</x:v>
      </x:c>
      <x:c r="P3644" s="21" t="str">
        <x:v>No</x:v>
      </x:c>
      <x:c r="Q3644" s="21" t="str">
        <x:v>Institution-only context; manual relevance review</x:v>
      </x:c>
    </x:row>
    <x:row r="3645" ht="42" customHeight="1">
      <x:c r="A3645" s="24" t="str">
        <x:v>1ou52kd</x:v>
      </x:c>
      <x:c r="B3645" s="24" t="str">
        <x:v>gradadmissions</x:v>
      </x:c>
      <x:c r="C3645" s="24" t="n">
        <x:v>45972.39420138889</x:v>
      </x:c>
      <x:c r="D3645" s="24" t="str">
        <x:v>2025-11</x:v>
      </x:c>
      <x:c r="E3645" s="24" t="str">
        <x:v>Medium</x:v>
      </x:c>
      <x:c r="F3645" s="24" t="str">
        <x:v>6 | 7</x:v>
      </x:c>
      <x:c r="G3645" s="24" t="str">
        <x:v>The London School of Economics and Political Science (LSE) | Imperial College London</x:v>
      </x:c>
      <x:c r="H3645" s="24" t="n">
        <x:v>0</x:v>
      </x:c>
      <x:c r="I3645" s="24" t="n">
        <x:v>0</x:v>
      </x:c>
      <x:c r="J3645" s="24" t="n">
        <x:v>0.5</x:v>
      </x:c>
      <x:c r="K3645" s="24" t="str">
        <x:v>General Advice</x:v>
      </x:c>
      <x:c r="L3645" s="24" t="str">
        <x:v>advice on sch/masters programme</x:v>
      </x:c>
      <x:c r="M3645" s="24" t="str">
        <x:v>what schools and master programs related to finance is good for STEM students who have poor or 0 knowledge in finance but want to make the jump into finance industry? here are some of the choices ive shortlisted • Imperial College Business School - MSc in Finances • London School of Economics (LSE) - MSc Finance (Full-Time) • Nanyang Technological University (NTU) - MSc Finance • Warwick Business School - MSc Finance not sure which are the better schools for grads with STEM major so i would like some advice! and i don't really want to be doing like sales/client facing but more of analytical stuff but not too sure id these choices are the best suited (?) thanks!</x:v>
      </x:c>
      <x:c r="N3645" s="27" t="str">
        <x:v>https://www.reddit.com/r/gradadmissions/comments/1ou52kd/advice_on_schmasters_programme/</x:v>
      </x:c>
      <x:c r="O3645" s="27" t="str">
        <x:v>https://www.reddit.com/r/gradadmissions/comments/1ou52kd/advice_on_schmasters_programme/</x:v>
      </x:c>
      <x:c r="P3645" s="24" t="str">
        <x:v>No</x:v>
      </x:c>
      <x:c r="Q3645" s="24" t="str"/>
    </x:row>
    <x:row r="3646" ht="42" customHeight="1">
      <x:c r="A3646" s="21" t="str">
        <x:v>1otpxt0</x:v>
      </x:c>
      <x:c r="B3646" s="21" t="str">
        <x:v>gradadmissions</x:v>
      </x:c>
      <x:c r="C3646" s="21" t="n">
        <x:v>45971.877592592595</x:v>
      </x:c>
      <x:c r="D3646" s="21" t="str">
        <x:v>2025-11</x:v>
      </x:c>
      <x:c r="E3646" s="21" t="str">
        <x:v>Low</x:v>
      </x:c>
      <x:c r="F3646" s="21" t="str">
        <x:v>2 | 66</x:v>
      </x:c>
      <x:c r="G3646" s="21" t="str">
        <x:v>University of Toronto | McMaster University</x:v>
      </x:c>
      <x:c r="H3646" s="21" t="n">
        <x:v>0</x:v>
      </x:c>
      <x:c r="I3646" s="21" t="n">
        <x:v>3</x:v>
      </x:c>
      <x:c r="J3646" s="21" t="n">
        <x:v>0.14000000059604645</x:v>
      </x:c>
      <x:c r="K3646" s="21" t="str">
        <x:v>General Advice</x:v>
      </x:c>
      <x:c r="L3646" s="21" t="str">
        <x:v>the school that you do your undergrad in</x:v>
      </x:c>
      <x:c r="M3646" s="21" t="str">
        <x:v>Isit matter the name of the school that you do your undergrad in ? like guelph , McMaster vs UoFT</x:v>
      </x:c>
      <x:c r="N3646" s="26" t="str">
        <x:v>https://www.reddit.com/r/gradadmissions/comments/1otpxt0/the_school_that_you_do_your_undergrad_in/</x:v>
      </x:c>
      <x:c r="O3646" s="26" t="str">
        <x:v>https://www.reddit.com/r/gradadmissions/comments/1otpxt0/the_school_that_you_do_your_undergrad_in/</x:v>
      </x:c>
      <x:c r="P3646" s="21" t="str">
        <x:v>No</x:v>
      </x:c>
      <x:c r="Q3646" s="21" t="str">
        <x:v>Acronym-only institution match; Institution-only context; manual relevance review | Institution-only context; manual relevance review</x:v>
      </x:c>
    </x:row>
    <x:row r="3647" ht="42" customHeight="1">
      <x:c r="A3647" s="24" t="str">
        <x:v>1otp66l</x:v>
      </x:c>
      <x:c r="B3647" s="24" t="str">
        <x:v>gradadmissions</x:v>
      </x:c>
      <x:c r="C3647" s="24" t="n">
        <x:v>45971.85758101852</x:v>
      </x:c>
      <x:c r="D3647" s="24" t="str">
        <x:v>2025-11</x:v>
      </x:c>
      <x:c r="E3647" s="24" t="str">
        <x:v>Medium</x:v>
      </x:c>
      <x:c r="F3647" s="24" t="str">
        <x:v>13 | 20 | 30</x:v>
      </x:c>
      <x:c r="G3647" s="24" t="str">
        <x:v>University of California, Berkeley (UCB) | New York University (NYU) | University of Pennsylvania</x:v>
      </x:c>
      <x:c r="H3647" s="24" t="n">
        <x:v>0</x:v>
      </x:c>
      <x:c r="I3647" s="24" t="n">
        <x:v>0</x:v>
      </x:c>
      <x:c r="J3647" s="24" t="n">
        <x:v>0.5</x:v>
      </x:c>
      <x:c r="K3647" s="24" t="str">
        <x:v>Engineering</x:v>
      </x:c>
      <x:c r="L3647" s="24" t="str">
        <x:v>Need advice on choosing the right MS in Data Science / AI / ML program</x:v>
      </x:c>
      <x:c r="M3647" s="24" t="str">
        <x:v>Hi everyone, I’m feeling a bit overwhelmed with my options for graduate programs and could really use some guidance. I’m mainly looking for programs focused on **ML, AI, and Data Science**, rather than being too math-heavy. I’m aware that many of the schools I’m considering are expensive, and I really want to get into a good program. That said, I also want to be realistic—if my profile isn’t competitive enough, I’d rather know before applying. I’m unsure where I actually stand, so I’d love honest opinions. Here’s my current list of programs: * **University of Pennsylvania:** MS in Data Science (MSE) * **UC Berkeley:** MEng in Data Science (Professional) * **Carnegie Mellon University (CMU):** MCDS / MIIS / MSAII / MSML / MADS * **Yale University:** MS in Statistics &amp; Data Science * **Cornell University:** MPS in Applied Statistics &amp; Data Science * **University of Washington (Seattle):** MS in Data Science * **University of Michigan, Ann Arbor:** MS in Data Science * **Purdue University:** MS in Data Science * **National University of Singapore (NUS):** MSc in Data Science &amp; Machine Learning * **UMass Amherst:** MSCS (AI Track, Co-op) **My profile:** * 1 year ML engineer experien...</x:v>
      </x:c>
      <x:c r="N3647" s="27" t="str">
        <x:v>https://www.reddit.com/r/gradadmissions/comments/1otp66l/need_advice_on_choosing_the_right_ms_in_data/</x:v>
      </x:c>
      <x:c r="O3647" s="27" t="str">
        <x:v>https://www.reddit.com/r/gradadmissions/comments/1otp66l/need_advice_on_choosing_the_right_ms_in_data/</x:v>
      </x:c>
      <x:c r="P3647" s="24" t="str">
        <x:v>No</x:v>
      </x:c>
      <x:c r="Q3647" s="24" t="str">
        <x:v>Acronym-only institution match</x:v>
      </x:c>
    </x:row>
    <x:row r="3648" ht="42" customHeight="1">
      <x:c r="A3648" s="21" t="str">
        <x:v>1otiq7j</x:v>
      </x:c>
      <x:c r="B3648" s="21" t="str">
        <x:v>gradadmissions</x:v>
      </x:c>
      <x:c r="C3648" s="21" t="n">
        <x:v>45971.69569444445</x:v>
      </x:c>
      <x:c r="D3648" s="21" t="str">
        <x:v>2025-11</x:v>
      </x:c>
      <x:c r="E3648" s="21" t="str">
        <x:v>Medium</x:v>
      </x:c>
      <x:c r="F3648" s="21" t="str">
        <x:v>7</x:v>
      </x:c>
      <x:c r="G3648" s="21" t="str">
        <x:v>Imperial College London</x:v>
      </x:c>
      <x:c r="H3648" s="21" t="n">
        <x:v>4</x:v>
      </x:c>
      <x:c r="I3648" s="21" t="n">
        <x:v>0</x:v>
      </x:c>
      <x:c r="J3648" s="21" t="n">
        <x:v>0.75</x:v>
      </x:c>
      <x:c r="K3648" s="21" t="str">
        <x:v>Computer Sciences</x:v>
      </x:c>
      <x:c r="L3648" s="21" t="str">
        <x:v>Got a PhD interview at Imperial College London — need advice!</x:v>
      </x:c>
      <x:c r="M3648" s="21" t="str">
        <x:v>Hey everyone, I recently got invited for a **PhD interview at Imperial College London** in the **Department of Computing**. The interview will be one hour long, with two professors — one of them is my prospective supervisor. They’ve asked me to prepare three 10-minute presentations: 1. A project I’ve worked on in the past 2. What I’d like to work on during my PhD 3. A presentation of one of their recent papers I’m **really nervous** and would appreciate any concrete advice from people who’ve gone through something similar — especially tips on how to structure the talks, what kind of questions they might ask, and how to show depth without sounding over-rehearsed. Any insight on what interviewers usually look for in PhD candidates at Imperial (or in research interviews generally) would mean a lot. Thanks!</x:v>
      </x:c>
      <x:c r="N3648" s="26" t="str">
        <x:v>https://www.reddit.com/r/gradadmissions/comments/1otiq7j/got_a_phd_interview_at_imperial_college_london/</x:v>
      </x:c>
      <x:c r="O3648" s="26" t="str">
        <x:v>https://www.reddit.com/r/gradadmissions/comments/1otiq7j/got_a_phd_interview_at_imperial_college_london/</x:v>
      </x:c>
      <x:c r="P3648" s="21" t="str">
        <x:v>No</x:v>
      </x:c>
      <x:c r="Q3648" s="21" t="str"/>
    </x:row>
    <x:row r="3649" ht="42" customHeight="1">
      <x:c r="A3649" s="24" t="str">
        <x:v>1othimj</x:v>
      </x:c>
      <x:c r="B3649" s="24" t="str">
        <x:v>gradadmissions</x:v>
      </x:c>
      <x:c r="C3649" s="24" t="n">
        <x:v>45971.66508101852</x:v>
      </x:c>
      <x:c r="D3649" s="24" t="str">
        <x:v>2025-11</x:v>
      </x:c>
      <x:c r="E3649" s="24" t="str">
        <x:v>Medium</x:v>
      </x:c>
      <x:c r="F3649" s="24" t="str">
        <x:v>5</x:v>
      </x:c>
      <x:c r="G3649" s="24" t="str">
        <x:v>University of British Columbia</x:v>
      </x:c>
      <x:c r="H3649" s="24" t="n">
        <x:v>0</x:v>
      </x:c>
      <x:c r="I3649" s="24" t="n">
        <x:v>4</x:v>
      </x:c>
      <x:c r="J3649" s="24" t="n">
        <x:v>0.5</x:v>
      </x:c>
      <x:c r="K3649" s="24" t="str">
        <x:v>General Advice</x:v>
      </x:c>
      <x:c r="L3649" s="24" t="str">
        <x:v>In need of advice for international master's application</x:v>
      </x:c>
      <x:c r="M3649" s="24" t="str">
        <x:v>I'll give a long explanation of my situation and I appreciate anyone who would answer my questions:) I'm a middle eastern senior physics student and I've decided to take my chances this year for graduate school abroad. My GPA is 3.2 which although low is the highest in my class (currently, and we're too competitive so I'm not counting on graduating with first honors) and I've got excellent recommendations and a decent statement of purpose. No publications, no *official* research experience (unofficially I have been involved) and no internships. I'm aiming high, the two schools I really want are Toronto and UBC, but I have applied and been (conditionally) accepted to a couple of schools in Europe. My issue is that I am not eligible for any scholarships and I'm afraid when it comes to places where they do offer financial help I might simply not get in. These are my questions: 1- What are my chances for Canada? Can I make them look past my GPA or am I doomed? 2- Are there financial aids offered that I can apply to if I decide to go with the ones that have already accepted me? Should I like give up and take a gap year (this isn't my greatest option for personal reasons)?</x:v>
      </x:c>
      <x:c r="N3649" s="27" t="str">
        <x:v>https://www.reddit.com/r/gradadmissions/comments/1othimj/in_need_of_advice_for_international_masters/</x:v>
      </x:c>
      <x:c r="O3649" s="27" t="str">
        <x:v>https://www.reddit.com/r/gradadmissions/comments/1othimj/in_need_of_advice_for_international_masters/</x:v>
      </x:c>
      <x:c r="P3649" s="24" t="str">
        <x:v>No</x:v>
      </x:c>
      <x:c r="Q3649" s="24" t="str">
        <x:v>Acronym-only institution match</x:v>
      </x:c>
    </x:row>
    <x:row r="3650" ht="42" customHeight="1">
      <x:c r="A3650" s="21" t="str">
        <x:v>1ot8pnw</x:v>
      </x:c>
      <x:c r="B3650" s="21" t="str">
        <x:v>gradadmissions</x:v>
      </x:c>
      <x:c r="C3650" s="21" t="n">
        <x:v>45971.36381944444</x:v>
      </x:c>
      <x:c r="D3650" s="21" t="str">
        <x:v>2025-11</x:v>
      </x:c>
      <x:c r="E3650" s="21" t="str">
        <x:v>Medium</x:v>
      </x:c>
      <x:c r="F3650" s="21" t="str">
        <x:v>14</x:v>
      </x:c>
      <x:c r="G3650" s="21" t="str">
        <x:v>Stanford University</x:v>
      </x:c>
      <x:c r="H3650" s="21" t="n">
        <x:v>0</x:v>
      </x:c>
      <x:c r="I3650" s="21" t="n">
        <x:v>0</x:v>
      </x:c>
      <x:c r="J3650" s="21" t="n">
        <x:v>0.5</x:v>
      </x:c>
      <x:c r="K3650" s="21" t="str">
        <x:v>Social Sciences</x:v>
      </x:c>
      <x:c r="L3650" s="21" t="str">
        <x:v>International applicant applying to Stanford GSE, could anyone who got in (or applied) review my Statement of Purpose?</x:v>
      </x:c>
      <x:c r="M3650" s="21" t="str">
        <x:v>Hi everyone! I’m an international applicant currently applying to the Stanford Graduate School of Education (Joint MA in Policy, Organization, and Leadership Studies + Master of Public Policy). I’ve written several drafts of my Statement of Purpose (SOP) and would really appreciate honest feedback or critique — especially from those who have: • Been accepted to Stanford GSE or other top education/public policy programs, or • Previously applied as international students. I’m looking for feedback on the content, structure, and overall impression — not just grammar. If you’re open to reading it, please comment or DM me and I’ll share my SOP (Google Docs or PDF). Thank you in advance! Your insights would mean a lot, especially as I navigate this process from abroad. 🙏</x:v>
      </x:c>
      <x:c r="N3650" s="26" t="str">
        <x:v>https://www.reddit.com/r/gradadmissions/comments/1ot8pnw/international_applicant_applying_to_stanford_gse/</x:v>
      </x:c>
      <x:c r="O3650" s="26" t="str">
        <x:v>https://www.reddit.com/r/gradadmissions/comments/1ot8pnw/international_applicant_applying_to_stanford_gse/</x:v>
      </x:c>
      <x:c r="P3650" s="21" t="str">
        <x:v>No</x:v>
      </x:c>
      <x:c r="Q3650" s="21" t="str"/>
    </x:row>
    <x:row r="3651" ht="42" customHeight="1">
      <x:c r="A3651" s="24" t="str">
        <x:v>1ot2f68</x:v>
      </x:c>
      <x:c r="B3651" s="24" t="str">
        <x:v>gradadmissions</x:v>
      </x:c>
      <x:c r="C3651" s="24" t="n">
        <x:v>45971.11326388889</x:v>
      </x:c>
      <x:c r="D3651" s="24" t="str">
        <x:v>2025-11</x:v>
      </x:c>
      <x:c r="E3651" s="24" t="str">
        <x:v>Medium</x:v>
      </x:c>
      <x:c r="F3651" s="24" t="str">
        <x:v>9</x:v>
      </x:c>
      <x:c r="G3651" s="24" t="str">
        <x:v>McGill University</x:v>
      </x:c>
      <x:c r="H3651" s="24" t="n">
        <x:v>0</x:v>
      </x:c>
      <x:c r="I3651" s="24" t="n">
        <x:v>0</x:v>
      </x:c>
      <x:c r="J3651" s="24" t="n">
        <x:v>0.33000001311302185</x:v>
      </x:c>
      <x:c r="K3651" s="24" t="str">
        <x:v>Applied Sciences</x:v>
      </x:c>
      <x:c r="L3651" s="24" t="str">
        <x:v>Help with admission to McGill</x:v>
      </x:c>
      <x:c r="M3651" s="24" t="str">
        <x:v>Hello, I'm an undergrad physic student who is currently doing the application procesess to McGill MSc physics program. I have already paid and only have one question: I'm not from an english speaking country, and the page says that I can only submit my IELTS exam (englisht profiency test) results through the IELTS website, but then Im asked to fill "Contact Name" and "Reference Number" sections. Does anybody knows what should I put in here? I tried contacting the admission email from McGill but didn't respond :( https://preview.redd.it/wlq9dsdoec0g1.png?width=753&amp;format=png&amp;auto=webp&amp;s=68d1afa6685e89be9aa7d406bf33be0a042a1df7</x:v>
      </x:c>
      <x:c r="N3651" s="27" t="str">
        <x:v>https://www.reddit.com/r/gradadmissions/comments/1ot2f68/help_with_admission_to_mcgill/</x:v>
      </x:c>
      <x:c r="O3651" s="27" t="str">
        <x:v>https://www.reddit.com/r/gradadmissions/comments/1ot2f68/help_with_admission_to_mcgill/</x:v>
      </x:c>
      <x:c r="P3651" s="24" t="str">
        <x:v>No</x:v>
      </x:c>
      <x:c r="Q3651" s="24" t="str"/>
    </x:row>
    <x:row r="3652" ht="42" customHeight="1">
      <x:c r="A3652" s="21" t="str">
        <x:v>1osxy1e</x:v>
      </x:c>
      <x:c r="B3652" s="21" t="str">
        <x:v>gradadmissions</x:v>
      </x:c>
      <x:c r="C3652" s="21" t="n">
        <x:v>45970.96873842592</x:v>
      </x:c>
      <x:c r="D3652" s="21" t="str">
        <x:v>2025-11</x:v>
      </x:c>
      <x:c r="E3652" s="21" t="str">
        <x:v>Medium</x:v>
      </x:c>
      <x:c r="F3652" s="21" t="str">
        <x:v>26</x:v>
      </x:c>
      <x:c r="G3652" s="21" t="str">
        <x:v>Western University</x:v>
      </x:c>
      <x:c r="H3652" s="21" t="n">
        <x:v>8</x:v>
      </x:c>
      <x:c r="I3652" s="21" t="n">
        <x:v>8</x:v>
      </x:c>
      <x:c r="J3652" s="21" t="n">
        <x:v>0.8399999737739563</x:v>
      </x:c>
      <x:c r="K3652" s="21" t="str">
        <x:v>Venting</x:v>
      </x:c>
      <x:c r="L3652" s="21" t="str">
        <x:v>What's the highest application fee you've encountered?</x:v>
      </x:c>
      <x:c r="M3652" s="21" t="str">
        <x:v>Just wondering out of curiosity. The highest I've seen is at the University of Western Ontario in Canada, where the price of submitting a PhD application is $170 CAD ($120 USD). This is ridiculously high</x:v>
      </x:c>
      <x:c r="N3652" s="26" t="str">
        <x:v>https://www.reddit.com/r/gradadmissions/comments/1osxy1e/whats_the_highest_application_fee_youve/</x:v>
      </x:c>
      <x:c r="O3652" s="26" t="str">
        <x:v>https://www.reddit.com/r/gradadmissions/comments/1osxy1e/whats_the_highest_application_fee_youve/</x:v>
      </x:c>
      <x:c r="P3652" s="21" t="str">
        <x:v>No</x:v>
      </x:c>
      <x:c r="Q3652" s="21" t="str"/>
    </x:row>
    <x:row r="3653" ht="42" customHeight="1">
      <x:c r="A3653" s="24" t="str">
        <x:v>1osv94r</x:v>
      </x:c>
      <x:c r="B3653" s="24" t="str">
        <x:v>gradadmissions</x:v>
      </x:c>
      <x:c r="C3653" s="24" t="n">
        <x:v>45970.89251157407</x:v>
      </x:c>
      <x:c r="D3653" s="24" t="str">
        <x:v>2025-11</x:v>
      </x:c>
      <x:c r="E3653" s="24" t="str">
        <x:v>Medium</x:v>
      </x:c>
      <x:c r="F3653" s="24" t="str">
        <x:v>2</x:v>
      </x:c>
      <x:c r="G3653" s="24" t="str">
        <x:v>University of Toronto</x:v>
      </x:c>
      <x:c r="H3653" s="24" t="n">
        <x:v>2</x:v>
      </x:c>
      <x:c r="I3653" s="24" t="n">
        <x:v>0</x:v>
      </x:c>
      <x:c r="J3653" s="24" t="n">
        <x:v>0.75</x:v>
      </x:c>
      <x:c r="K3653" s="24" t="str">
        <x:v>Computational Sciences</x:v>
      </x:c>
      <x:c r="L3653" s="24" t="str">
        <x:v>MSCAC University of Toronto</x:v>
      </x:c>
      <x:c r="M3653" s="24" t="str">
        <x:v>Students who have submittted their answers in the application I really need a model answer for the application can anyone provide me with a model or an answer they were successfully able to get in with Need it urgent as seats are being filled up</x:v>
      </x:c>
      <x:c r="N3653" s="27" t="str">
        <x:v>https://www.reddit.com/r/gradadmissions/comments/1osv94r/mscac_university_of_toronto/</x:v>
      </x:c>
      <x:c r="O3653" s="27" t="str">
        <x:v>https://www.reddit.com/r/gradadmissions/comments/1osv94r/mscac_university_of_toronto/</x:v>
      </x:c>
      <x:c r="P3653" s="24" t="str">
        <x:v>No</x:v>
      </x:c>
      <x:c r="Q3653" s="24" t="str"/>
    </x:row>
    <x:row r="3654" ht="42" customHeight="1">
      <x:c r="A3654" s="21" t="str">
        <x:v>1ospeun</x:v>
      </x:c>
      <x:c r="B3654" s="21" t="str">
        <x:v>gradadmissions</x:v>
      </x:c>
      <x:c r="C3654" s="21" t="n">
        <x:v>45970.73416666667</x:v>
      </x:c>
      <x:c r="D3654" s="21" t="str">
        <x:v>2025-11</x:v>
      </x:c>
      <x:c r="E3654" s="21" t="str">
        <x:v>Medium</x:v>
      </x:c>
      <x:c r="F3654" s="21" t="str">
        <x:v>20 | 30</x:v>
      </x:c>
      <x:c r="G3654" s="21" t="str">
        <x:v>New York University (NYU) | University of Pennsylvania</x:v>
      </x:c>
      <x:c r="H3654" s="21" t="n">
        <x:v>2</x:v>
      </x:c>
      <x:c r="I3654" s="21" t="n">
        <x:v>5</x:v>
      </x:c>
      <x:c r="J3654" s="21" t="n">
        <x:v>0.6299999952316284</x:v>
      </x:c>
      <x:c r="K3654" s="21" t="str">
        <x:v>Humanities</x:v>
      </x:c>
      <x:c r="L3654" s="21" t="str">
        <x:v>Can you please give me some perspective on Econ Masters in US?</x:v>
      </x:c>
      <x:c r="M3654" s="21" t="str">
        <x:v>Hi everyone. I was wondering if there was anyone who could please provide some perspective or insight. I'm currently hoping to do a Masters in Economics in the US (I do not have the math qualifications needed to do a PhD currently so I'm hoping that the masters can help supplement that). I studied PPE in undergrad at UPenn with an econ minor with a 3.8GPA and have been working as an economic researcher and analyst for a financial company for the past 2 years. I got a GRE score of 168Q, 166V. I've also completed two courses of the MIT MicroMasters as well as two additional mathematics courses from UCLA Extension (Calc and Linear Algebra). I know that there are few dedicated Econ Masters programs in the US, but so far I'm looking at applying to Columbia, UChicago, NYU, UPenn, Yale, UMich, and Tufts. Are there any others that I may be missing or should look into? Is there anything else I should be aware of? Any advice would be greatly appreciated</x:v>
      </x:c>
      <x:c r="N3654" s="26" t="str">
        <x:v>https://www.reddit.com/r/gradadmissions/comments/1ospeun/can_you_please_give_me_some_perspective_on_econ/</x:v>
      </x:c>
      <x:c r="O3654" s="26" t="str">
        <x:v>https://www.reddit.com/r/gradadmissions/comments/1ospeun/can_you_please_give_me_some_perspective_on_econ/</x:v>
      </x:c>
      <x:c r="P3654" s="21" t="str">
        <x:v>No</x:v>
      </x:c>
      <x:c r="Q3654" s="21" t="str">
        <x:v>Acronym-only institution match</x:v>
      </x:c>
    </x:row>
    <x:row r="3655" ht="42" customHeight="1">
      <x:c r="A3655" s="24" t="str">
        <x:v>1osovhf</x:v>
      </x:c>
      <x:c r="B3655" s="24" t="str">
        <x:v>gradadmissions</x:v>
      </x:c>
      <x:c r="C3655" s="24" t="n">
        <x:v>45970.71954861111</x:v>
      </x:c>
      <x:c r="D3655" s="24" t="str">
        <x:v>2025-11</x:v>
      </x:c>
      <x:c r="E3655" s="24" t="str">
        <x:v>Medium</x:v>
      </x:c>
      <x:c r="F3655" s="24" t="str">
        <x:v>2</x:v>
      </x:c>
      <x:c r="G3655" s="24" t="str">
        <x:v>University of Toronto</x:v>
      </x:c>
      <x:c r="H3655" s="24" t="n">
        <x:v>2</x:v>
      </x:c>
      <x:c r="I3655" s="24" t="n">
        <x:v>0</x:v>
      </x:c>
      <x:c r="J3655" s="24" t="n">
        <x:v>0.75</x:v>
      </x:c>
      <x:c r="K3655" s="24" t="str">
        <x:v>Computer Sciences</x:v>
      </x:c>
      <x:c r="L3655" s="24" t="str">
        <x:v>University of Toronto - MSc Applied Computing --&gt; Sending GRE scores</x:v>
      </x:c>
      <x:c r="M3655" s="24" t="str">
        <x:v>I am applying to U of T's MScAC program and in one of the sections, they ask for the GRE score. Now, they say that any applicant whose undergraduate degree is from a country other than Canada is 'strongly encouraged' to submit GRE scores. As someone who is finishing his degree from the US, I do fall in that category. However, my GRE score is underwhelming \[153 V, 163 Q, 5.0 AWA\]. That would certainly kill any chances I have for admission, or at least I believe so. Do you think it's worth sending the scores? Does the 'strongly encouraged' phrase essentially imply that submission of scores is necessary?</x:v>
      </x:c>
      <x:c r="N3655" s="27" t="str">
        <x:v>https://www.reddit.com/r/gradadmissions/comments/1osovhf/university_of_toronto_msc_applied_computing/</x:v>
      </x:c>
      <x:c r="O3655" s="27" t="str">
        <x:v>https://www.reddit.com/r/gradadmissions/comments/1osovhf/university_of_toronto_msc_applied_computing/</x:v>
      </x:c>
      <x:c r="P3655" s="24" t="str">
        <x:v>No</x:v>
      </x:c>
      <x:c r="Q3655" s="24" t="str"/>
    </x:row>
    <x:row r="3656" ht="42" customHeight="1">
      <x:c r="A3656" s="21" t="str">
        <x:v>1oslfgz</x:v>
      </x:c>
      <x:c r="B3656" s="21" t="str">
        <x:v>gradadmissions</x:v>
      </x:c>
      <x:c r="C3656" s="21" t="n">
        <x:v>45970.623923611114</x:v>
      </x:c>
      <x:c r="D3656" s="21" t="str">
        <x:v>2025-11</x:v>
      </x:c>
      <x:c r="E3656" s="21" t="str">
        <x:v>Medium</x:v>
      </x:c>
      <x:c r="F3656" s="21" t="str">
        <x:v>15</x:v>
      </x:c>
      <x:c r="G3656" s="21" t="str">
        <x:v>University of Oxford</x:v>
      </x:c>
      <x:c r="H3656" s="21" t="n">
        <x:v>1</x:v>
      </x:c>
      <x:c r="I3656" s="21" t="n">
        <x:v>0</x:v>
      </x:c>
      <x:c r="J3656" s="21" t="n">
        <x:v>1</x:v>
      </x:c>
      <x:c r="K3656" s="21" t="str">
        <x:v>Social Sciences</x:v>
      </x:c>
      <x:c r="L3656" s="21" t="str">
        <x:v>Applying to Oxford MSc</x:v>
      </x:c>
      <x:c r="M3656" s="21" t="str">
        <x:v>After thinking long and hard about my career plans and questioning my abilities a million times, I have finally decided to take a leap and apply to the MSc in Modern South Asian Studies at Oxford. I have an undergrad degree in Political Science from a public university in India and a Master's in International Relations from a Russell Group UK University. I have a distinction in my undergrad and a Merit in my Master's (with a merit dissertation score). I am considering pursuing a PhD in South Asian Area Studies eventually, so this MSc could be a great addition and help me narrow down my areas of interest. From my research, I have realised that this is a relatively obscure course with an average of 56 applicants over the last two years, and according to this website- [https://www.admissionreport.com/university-of-oxford/msc-modern-south-asian-studies](https://www.admissionreport.com/university-of-oxford/msc-modern-south-asian-studies), it has an average offer rate of 60%. I need someone to be brutally honest with me about my chances of being accepted into this course.</x:v>
      </x:c>
      <x:c r="N3656" s="26" t="str">
        <x:v>https://www.reddit.com/r/gradadmissions/comments/1oslfgz/applying_to_oxford_msc/</x:v>
      </x:c>
      <x:c r="O3656" s="26" t="str">
        <x:v>https://www.reddit.com/r/gradadmissions/comments/1oslfgz/applying_to_oxford_msc/</x:v>
      </x:c>
      <x:c r="P3656" s="21" t="str">
        <x:v>No</x:v>
      </x:c>
      <x:c r="Q3656" s="21" t="str"/>
    </x:row>
    <x:row r="3657" ht="42" customHeight="1">
      <x:c r="A3657" s="24" t="str">
        <x:v>1oseb4g</x:v>
      </x:c>
      <x:c r="B3657" s="24" t="str">
        <x:v>gradadmissions</x:v>
      </x:c>
      <x:c r="C3657" s="24" t="n">
        <x:v>45970.359930555554</x:v>
      </x:c>
      <x:c r="D3657" s="24" t="str">
        <x:v>2025-11</x:v>
      </x:c>
      <x:c r="E3657" s="24" t="str">
        <x:v>Low</x:v>
      </x:c>
      <x:c r="F3657" s="24" t="str">
        <x:v>30</x:v>
      </x:c>
      <x:c r="G3657" s="24" t="str">
        <x:v>University of Pennsylvania</x:v>
      </x:c>
      <x:c r="H3657" s="24" t="n">
        <x:v>1</x:v>
      </x:c>
      <x:c r="I3657" s="24" t="n">
        <x:v>0</x:v>
      </x:c>
      <x:c r="J3657" s="24" t="n">
        <x:v>0.6600000262260437</x:v>
      </x:c>
      <x:c r="K3657" s="24" t="str">
        <x:v>Applied Sciences</x:v>
      </x:c>
      <x:c r="L3657" s="24" t="str">
        <x:v>JHU B.A. UPenn M.S. 400+ essays refined. 99.2% satisfaction. DM</x:v>
      </x:c>
      <x:c r="M3657" s="24" t="str"/>
      <x:c r="N3657" s="27" t="str">
        <x:v>https://www.reddit.com/r/gradadmissions/comments/1oseb4g/jhu_ba_upenn_ms_400_essays_refined_992/</x:v>
      </x:c>
      <x:c r="O3657" s="27" t="str">
        <x:v>https://www.reddit.com/r/gradadmissions/comments/1oseb4g/jhu_ba_upenn_ms_400_essays_refined_992/</x:v>
      </x:c>
      <x:c r="P3657" s="24" t="str">
        <x:v>No</x:v>
      </x:c>
      <x:c r="Q3657" s="24" t="str">
        <x:v>Acronym-only institution match; Institution-only context; manual relevance review</x:v>
      </x:c>
    </x:row>
    <x:row r="3658" ht="42" customHeight="1">
      <x:c r="A3658" s="21" t="str">
        <x:v>1osbdb8</x:v>
      </x:c>
      <x:c r="B3658" s="21" t="str">
        <x:v>gradadmissions</x:v>
      </x:c>
      <x:c r="C3658" s="21" t="n">
        <x:v>45970.23789351852</x:v>
      </x:c>
      <x:c r="D3658" s="21" t="str">
        <x:v>2025-11</x:v>
      </x:c>
      <x:c r="E3658" s="21" t="str">
        <x:v>Medium</x:v>
      </x:c>
      <x:c r="F3658" s="21" t="str">
        <x:v>30</x:v>
      </x:c>
      <x:c r="G3658" s="21" t="str">
        <x:v>University of Pennsylvania</x:v>
      </x:c>
      <x:c r="H3658" s="21" t="n">
        <x:v>0</x:v>
      </x:c>
      <x:c r="I3658" s="21" t="n">
        <x:v>0</x:v>
      </x:c>
      <x:c r="J3658" s="21" t="n">
        <x:v>0.5</x:v>
      </x:c>
      <x:c r="K3658" s="21" t="str">
        <x:v>Computer Sciences</x:v>
      </x:c>
      <x:c r="L3658" s="21" t="str">
        <x:v>MS CS (1-year; course-based)</x:v>
      </x:c>
      <x:c r="M3658" s="21" t="str">
        <x:v>Currently a senior at a T10 CS school looking to do another 1 year of studying (MSCS; course-based; full-price) at a different school. I already have internships/full-time jobs lined up, so I'm not really concerned about the school helping me get jobs, but ideally would look like to study somewhere with a top brand name (even if it's a cash cow or if the school's CS department is weak). Stats: \- 3.9+/4.0 GPA, 4 internships (1 FAANG, 3 at F500), 2 research (no papers published, mostly just programming). \- Some non-profit programming clubs, etc (nothing crazy extracurricular-wise) I'm a little worried that I have no papers published (or co-authored), but since I'm not looking for a thesis option, I was wondering if I still stand a decent chance for the course based ones. List: Harvard, Yale, Princeton, Columbia, Cornell, Berkeley, UCLA, UPenn, UChicago, Brown, UCSD etc. Should I diversify more? I'm not sure how competitive the course-based 1 year programs are</x:v>
      </x:c>
      <x:c r="N3658" s="26" t="str">
        <x:v>https://www.reddit.com/r/gradadmissions/comments/1osbdb8/ms_cs_1year_coursebased/</x:v>
      </x:c>
      <x:c r="O3658" s="26" t="str">
        <x:v>https://www.reddit.com/r/gradadmissions/comments/1osbdb8/ms_cs_1year_coursebased/</x:v>
      </x:c>
      <x:c r="P3658" s="21" t="str">
        <x:v>No</x:v>
      </x:c>
      <x:c r="Q3658" s="21" t="str">
        <x:v>Acronym-only institution match</x:v>
      </x:c>
    </x:row>
    <x:row r="3659" ht="42" customHeight="1">
      <x:c r="A3659" s="24" t="str">
        <x:v>1os89kp</x:v>
      </x:c>
      <x:c r="B3659" s="24" t="str">
        <x:v>GradSchool</x:v>
      </x:c>
      <x:c r="C3659" s="24" t="n">
        <x:v>45970.1241087963</x:v>
      </x:c>
      <x:c r="D3659" s="24" t="str">
        <x:v>2025-11</x:v>
      </x:c>
      <x:c r="E3659" s="24" t="str">
        <x:v>Medium</x:v>
      </x:c>
      <x:c r="F3659" s="24" t="str">
        <x:v>2</x:v>
      </x:c>
      <x:c r="G3659" s="24" t="str">
        <x:v>University of Toronto</x:v>
      </x:c>
      <x:c r="H3659" s="24" t="n">
        <x:v>2</x:v>
      </x:c>
      <x:c r="I3659" s="24" t="n">
        <x:v>0</x:v>
      </x:c>
      <x:c r="J3659" s="24" t="n">
        <x:v>1</x:v>
      </x:c>
      <x:c r="K3659" s="24" t="str"/>
      <x:c r="L3659" s="24" t="str">
        <x:v>University of Toronto - MSc Applied Computing --&gt; Sending GRE scores</x:v>
      </x:c>
      <x:c r="M3659" s="24" t="str">
        <x:v>I am applying to U of T's MScAC program and in one of the sections, they ask for the GRE score. Now, they say that any applicant whose undergraduate degree is from a country other than Canada is 'strongly encouraged' to submit GRE scores. As someone who is finishing his degree from the US, I do fall in that category. However, my GRE score is underwhelming \[153 V, 163 Q, 5.0 AWA\]. That would certainly kill any chances I have for admission, or at least I believe so. Do you think it's worth sending the scores? Does the 'strongly encouraged' phrase essentially imply that submission of scores is necessary? As for other things in my profile, my GPA is 3.5 by the end of my junior year, I have 18 months of work experience through coops, 3 recommendations (2 academic, 1 professional). My GRE score is probably very bad. And maybe it's not the worst, but I guess it's bad for U of T. Please help!</x:v>
      </x:c>
      <x:c r="N3659" s="27" t="str">
        <x:v>https://www.reddit.com/r/GradSchool/comments/1os89kp/university_of_toronto_msc_applied_computing/</x:v>
      </x:c>
      <x:c r="O3659" s="27" t="str">
        <x:v>https://www.reddit.com/r/GradSchool/comments/1os89kp/university_of_toronto_msc_applied_computing/</x:v>
      </x:c>
      <x:c r="P3659" s="24" t="str">
        <x:v>No</x:v>
      </x:c>
      <x:c r="Q3659" s="24" t="str"/>
    </x:row>
    <x:row r="3660" ht="42" customHeight="1">
      <x:c r="A3660" s="21" t="str">
        <x:v>1oru3qc</x:v>
      </x:c>
      <x:c r="B3660" s="21" t="str">
        <x:v>gradadmissions</x:v>
      </x:c>
      <x:c r="C3660" s="21" t="n">
        <x:v>45969.69820601852</x:v>
      </x:c>
      <x:c r="D3660" s="21" t="str">
        <x:v>2025-11</x:v>
      </x:c>
      <x:c r="E3660" s="21" t="str">
        <x:v>Medium</x:v>
      </x:c>
      <x:c r="F3660" s="21" t="str">
        <x:v>30</x:v>
      </x:c>
      <x:c r="G3660" s="21" t="str">
        <x:v>University of Pennsylvania</x:v>
      </x:c>
      <x:c r="H3660" s="21" t="n">
        <x:v>8</x:v>
      </x:c>
      <x:c r="I3660" s="21" t="n">
        <x:v>7</x:v>
      </x:c>
      <x:c r="J3660" s="21" t="n">
        <x:v>0.9100000262260437</x:v>
      </x:c>
      <x:c r="K3660" s="21" t="str">
        <x:v>Biological Sciences</x:v>
      </x:c>
      <x:c r="L3660" s="21" t="str">
        <x:v>Mentioning PI in my statements?</x:v>
      </x:c>
      <x:c r="M3660" s="21" t="str">
        <x:v>Hi everyone. I would greatly appreciate any input on this matter! I will make it short. My BSc tutor, and PI of the lab I worked on for two years did his PhD and postdoc at UPenn many years ago. He has encouraged me many times to apply to the same program he graduated from (molecular biology), and to be fair, it has inspired me to just do it despite slim chances of getting in. Is mentioning him and the fact he went to UPenn relevant when writing my statements? Thank you all in advance, and good luck with your applications!!!</x:v>
      </x:c>
      <x:c r="N3660" s="26" t="str">
        <x:v>https://www.reddit.com/r/gradadmissions/comments/1oru3qc/mentioning_pi_in_my_statements/</x:v>
      </x:c>
      <x:c r="O3660" s="26" t="str">
        <x:v>https://www.reddit.com/r/gradadmissions/comments/1oru3qc/mentioning_pi_in_my_statements/</x:v>
      </x:c>
      <x:c r="P3660" s="21" t="str">
        <x:v>No</x:v>
      </x:c>
      <x:c r="Q3660" s="21" t="str">
        <x:v>Acronym-only institution match</x:v>
      </x:c>
    </x:row>
    <x:row r="3661" ht="42" customHeight="1">
      <x:c r="A3661" s="24" t="str">
        <x:v>1oru24p</x:v>
      </x:c>
      <x:c r="B3661" s="24" t="str">
        <x:v>gradadmissions</x:v>
      </x:c>
      <x:c r="C3661" s="24" t="n">
        <x:v>45969.69694444445</x:v>
      </x:c>
      <x:c r="D3661" s="24" t="str">
        <x:v>2025-11</x:v>
      </x:c>
      <x:c r="E3661" s="24" t="str">
        <x:v>Medium</x:v>
      </x:c>
      <x:c r="F3661" s="24" t="str">
        <x:v>3</x:v>
      </x:c>
      <x:c r="G3661" s="24" t="str">
        <x:v>UCL</x:v>
      </x:c>
      <x:c r="H3661" s="24" t="n">
        <x:v>0</x:v>
      </x:c>
      <x:c r="I3661" s="24" t="n">
        <x:v>0</x:v>
      </x:c>
      <x:c r="J3661" s="24" t="n">
        <x:v>0.5</x:v>
      </x:c>
      <x:c r="K3661" s="24" t="str">
        <x:v>Biological Sciences</x:v>
      </x:c>
      <x:c r="L3661" s="24" t="str">
        <x:v>Need advice on future application and feedback</x:v>
      </x:c>
      <x:c r="M3661" s="24" t="str">
        <x:v>I’m currently an undergraduate double majoring in biology and economics, focusing on coursework in genetics. I work in a protein biophysics lab where I handle both wet-lab and computational projects, things like protein purification, gel electrophoresis, CryoEM and structure prediction using Alphafold and ChimeraX. By next year, I’ll have been in this lab for about a year and a half, and I’ll likely be listed on a paper here as a project comes to a close, along with a few authored case studies I'm doing externally. I also work for a second lab doing mostly computational work for them in the cancer sciences realm, and will be published in one of their papers too. I currently go to a T30 school for undergrad in the US. My GPA should be around a 3.7 by next spring. I expect to TA for biology and chemistry (one semester and one year respectively), serve on the executive board of a STEM outreach organization, and if all goes as planned spend next summer at a top-tier lab like UCSF or Berkeley through a PI connection (currently in the process of cold emailing PIs from other top tier programs for this, any advice would be great!). I’m also hoping to enter my university’s biology honors...</x:v>
      </x:c>
      <x:c r="N3661" s="27" t="str">
        <x:v>https://www.reddit.com/r/gradadmissions/comments/1oru24p/need_advice_on_future_application_and_feedback/</x:v>
      </x:c>
      <x:c r="O3661" s="27" t="str">
        <x:v>https://www.reddit.com/r/gradadmissions/comments/1oru24p/need_advice_on_future_application_and_feedback/</x:v>
      </x:c>
      <x:c r="P3661" s="24" t="str">
        <x:v>No</x:v>
      </x:c>
      <x:c r="Q3661" s="24" t="str">
        <x:v>Acronym-only institution match</x:v>
      </x:c>
    </x:row>
    <x:row r="3662" ht="42" customHeight="1">
      <x:c r="A3662" s="21" t="str">
        <x:v>1ord533</x:v>
      </x:c>
      <x:c r="B3662" s="21" t="str">
        <x:v>gradadmissions</x:v>
      </x:c>
      <x:c r="C3662" s="21" t="n">
        <x:v>45969.082974537036</x:v>
      </x:c>
      <x:c r="D3662" s="21" t="str">
        <x:v>2025-11</x:v>
      </x:c>
      <x:c r="E3662" s="21" t="str">
        <x:v>High</x:v>
      </x:c>
      <x:c r="F3662" s="21" t="str">
        <x:v>2</x:v>
      </x:c>
      <x:c r="G3662" s="21" t="str">
        <x:v>University of Toronto</x:v>
      </x:c>
      <x:c r="H3662" s="21" t="n">
        <x:v>0</x:v>
      </x:c>
      <x:c r="I3662" s="21" t="n">
        <x:v>0</x:v>
      </x:c>
      <x:c r="J3662" s="21" t="n">
        <x:v>0.33000001311302185</x:v>
      </x:c>
      <x:c r="K3662" s="21" t="str">
        <x:v>Applied Sciences</x:v>
      </x:c>
      <x:c r="L3662" s="21" t="str">
        <x:v>Anyone here done the Amgen Scholars Program at UofT (or other schools)?</x:v>
      </x:c>
      <x:c r="M3662" s="21" t="str">
        <x:v>Hey everyone, I’m a Canadian undergrad currently in my 3rd year and looking into applying for the Amgen Scholars Program at the University of Toronto. I was wondering if anyone here has participated in it (or knows someone who has) and could share their experience. What was it like in terms of research environment, mentorship, workload, and overall vibe? Also, how competitive is it to get in? I’ve seen some mixed info online but not much firsthand feedback. For context, my stats are: * 4.0 GPA * Around a year of student research experience at my home university * Decent club involvement and volunteering Do you think I’d be a competitive applicant? Any tips on how to strengthen my application or make my personal statement stand out would be super appreciated. Thanks in advance!</x:v>
      </x:c>
      <x:c r="N3662" s="26" t="str">
        <x:v>https://www.reddit.com/r/gradadmissions/comments/1ord533/anyone_here_done_the_amgen_scholars_program_at/</x:v>
      </x:c>
      <x:c r="O3662" s="26" t="str">
        <x:v>https://www.reddit.com/r/gradadmissions/comments/1ord533/anyone_here_done_the_amgen_scholars_program_at/</x:v>
      </x:c>
      <x:c r="P3662" s="21" t="str">
        <x:v>No</x:v>
      </x:c>
      <x:c r="Q3662" s="21" t="str"/>
    </x:row>
    <x:row r="3663" ht="42" customHeight="1">
      <x:c r="A3663" s="24" t="str">
        <x:v>1ord4ft</x:v>
      </x:c>
      <x:c r="B3663" s="24" t="str">
        <x:v>GradSchool</x:v>
      </x:c>
      <x:c r="C3663" s="24" t="n">
        <x:v>45969.08238425926</x:v>
      </x:c>
      <x:c r="D3663" s="24" t="str">
        <x:v>2025-11</x:v>
      </x:c>
      <x:c r="E3663" s="24" t="str">
        <x:v>Medium</x:v>
      </x:c>
      <x:c r="F3663" s="24" t="str">
        <x:v>2</x:v>
      </x:c>
      <x:c r="G3663" s="24" t="str">
        <x:v>University of Toronto</x:v>
      </x:c>
      <x:c r="H3663" s="24" t="n">
        <x:v>1</x:v>
      </x:c>
      <x:c r="I3663" s="24" t="n">
        <x:v>0</x:v>
      </x:c>
      <x:c r="J3663" s="24" t="n">
        <x:v>1</x:v>
      </x:c>
      <x:c r="K3663" s="24" t="str"/>
      <x:c r="L3663" s="24" t="str">
        <x:v>Anyone here done the Amgen Scholars Program at UofT (or other schools)?</x:v>
      </x:c>
      <x:c r="M3663" s="24" t="str"/>
      <x:c r="N3663" s="27" t="str">
        <x:v>https://www.reddit.com/r/GradSchool/comments/1ord4ft/anyone_here_done_the_amgen_scholars_program_at/</x:v>
      </x:c>
      <x:c r="O3663" s="27" t="str">
        <x:v>https://www.reddit.com/r/GradSchool/comments/1ord4ft/anyone_here_done_the_amgen_scholars_program_at/</x:v>
      </x:c>
      <x:c r="P3663" s="24" t="str">
        <x:v>No</x:v>
      </x:c>
      <x:c r="Q3663" s="24" t="str">
        <x:v>Acronym-only institution match</x:v>
      </x:c>
    </x:row>
    <x:row r="3664" ht="42" customHeight="1">
      <x:c r="A3664" s="21" t="str">
        <x:v>1ord321</x:v>
      </x:c>
      <x:c r="B3664" s="21" t="str">
        <x:v>GradSchool</x:v>
      </x:c>
      <x:c r="C3664" s="21" t="n">
        <x:v>45969.08113425926</x:v>
      </x:c>
      <x:c r="D3664" s="21" t="str">
        <x:v>2025-11</x:v>
      </x:c>
      <x:c r="E3664" s="21" t="str">
        <x:v>Medium</x:v>
      </x:c>
      <x:c r="F3664" s="21" t="str">
        <x:v>2</x:v>
      </x:c>
      <x:c r="G3664" s="21" t="str">
        <x:v>University of Toronto</x:v>
      </x:c>
      <x:c r="H3664" s="21" t="n">
        <x:v>1</x:v>
      </x:c>
      <x:c r="I3664" s="21" t="n">
        <x:v>0</x:v>
      </x:c>
      <x:c r="J3664" s="21" t="n">
        <x:v>1</x:v>
      </x:c>
      <x:c r="K3664" s="21" t="str"/>
      <x:c r="L3664" s="21" t="str">
        <x:v>Anyone here done the Amgen Scholars Program at UofT?</x:v>
      </x:c>
      <x:c r="M3664" s="21" t="str"/>
      <x:c r="N3664" s="26" t="str">
        <x:v>https://www.reddit.com/r/GradSchool/comments/1ord321/anyone_here_done_the_amgen_scholars_program_at/</x:v>
      </x:c>
      <x:c r="O3664" s="26" t="str">
        <x:v>/r/premedcanada/comments/1oraex0/anyone_here_done_the_amgen_scholars_program_at/</x:v>
      </x:c>
      <x:c r="P3664" s="21" t="str">
        <x:v>No</x:v>
      </x:c>
      <x:c r="Q3664" s="21" t="str">
        <x:v>Acronym-only institution match</x:v>
      </x:c>
    </x:row>
    <x:row r="3665" ht="42" customHeight="1">
      <x:c r="A3665" s="24" t="str">
        <x:v>1oraudg</x:v>
      </x:c>
      <x:c r="B3665" s="24" t="str">
        <x:v>gradadmissions</x:v>
      </x:c>
      <x:c r="C3665" s="24" t="n">
        <x:v>45969.009351851855</x:v>
      </x:c>
      <x:c r="D3665" s="24" t="str">
        <x:v>2025-11</x:v>
      </x:c>
      <x:c r="E3665" s="24" t="str">
        <x:v>Medium</x:v>
      </x:c>
      <x:c r="F3665" s="24" t="str">
        <x:v>20</x:v>
      </x:c>
      <x:c r="G3665" s="24" t="str">
        <x:v>New York University (NYU)</x:v>
      </x:c>
      <x:c r="H3665" s="24" t="n">
        <x:v>2</x:v>
      </x:c>
      <x:c r="I3665" s="24" t="n">
        <x:v>2</x:v>
      </x:c>
      <x:c r="J3665" s="24" t="n">
        <x:v>0.75</x:v>
      </x:c>
      <x:c r="K3665" s="24" t="str">
        <x:v>General Advice</x:v>
      </x:c>
      <x:c r="L3665" s="24" t="str">
        <x:v>Should I submit my GRE score to NYU Tandon? (Business background)</x:v>
      </x:c>
      <x:c r="M3665" s="24" t="str">
        <x:v>Hi everyone 👋 I needed some help with my MS applications as I'm new to this process, coming from a non-technical background (went to business school in undergrad). I previously focused on applying to MBA programs, and even after interviewing I can't justify the cost of the MBA, so I decided to look into graduate programs that can help me gain more technical training to transition into product. I'm applying to the [MS in Emerging Technologies](https://engineering.nyu.edu/academics/programs/emerging-technologies-ms) (UX &amp; Design concentration) at NYU Tandon, and I'm unsure if I should apply with/ without my GRE score. Some stats: * **Demographic:** 28F first-gen immigrant * **Education:** Bachelor of Commerce (Honours) in Finance, 3.8 GPA * I did well in Calculus 2, Stats and CS classes, but they were not core courses in my program * Didn't do that well in Calculus 1 because I took it during 1st semester of college when I was young and dumb (LOL rookie mistake) - so planning on explaining it in my supplemental essay * Also did well in Finance courses, but unsure how quantitative admissions would consider these courses 😕 * **Work experience:** 5+ years in Marketing Technology &amp; M...</x:v>
      </x:c>
      <x:c r="N3665" s="27" t="str">
        <x:v>https://www.reddit.com/r/gradadmissions/comments/1oraudg/should_i_submit_my_gre_score_to_nyu_tandon/</x:v>
      </x:c>
      <x:c r="O3665" s="27" t="str">
        <x:v>https://www.reddit.com/r/gradadmissions/comments/1oraudg/should_i_submit_my_gre_score_to_nyu_tandon/</x:v>
      </x:c>
      <x:c r="P3665" s="24" t="str">
        <x:v>No</x:v>
      </x:c>
      <x:c r="Q3665" s="24" t="str">
        <x:v>Acronym-only institution match</x:v>
      </x:c>
    </x:row>
    <x:row r="3666" ht="42" customHeight="1">
      <x:c r="A3666" s="21" t="str">
        <x:v>1oqtwv8</x:v>
      </x:c>
      <x:c r="B3666" s="21" t="str">
        <x:v>gradadmissions</x:v>
      </x:c>
      <x:c r="C3666" s="21" t="n">
        <x:v>45968.546423611115</x:v>
      </x:c>
      <x:c r="D3666" s="21" t="str">
        <x:v>2025-11</x:v>
      </x:c>
      <x:c r="E3666" s="21" t="str">
        <x:v>Low</x:v>
      </x:c>
      <x:c r="F3666" s="21" t="str">
        <x:v>13 | 30</x:v>
      </x:c>
      <x:c r="G3666" s="21" t="str">
        <x:v>University of California, Berkeley (UCB) | University of Pennsylvania</x:v>
      </x:c>
      <x:c r="H3666" s="21" t="n">
        <x:v>6</x:v>
      </x:c>
      <x:c r="I3666" s="21" t="n">
        <x:v>9</x:v>
      </x:c>
      <x:c r="J3666" s="21" t="n">
        <x:v>0.8100000023841858</x:v>
      </x:c>
      <x:c r="K3666" s="21" t="str">
        <x:v>Engineering</x:v>
      </x:c>
      <x:c r="L3666" s="21" t="str">
        <x:v>Should I submit a 317 GRE?</x:v>
      </x:c>
      <x:c r="M3666" s="21" t="str">
        <x:v>Hello, I am currently applying for MS in Computer Engineering/ ECE/EE Fall 2026. I received a 317(154V, 164Q) with very little intentions of retaking it anytime before submitting my applications. My uni list: Ambitious: CMU, UC Berkeley, UT Austin and UPenn Moderate: UMich, UW Madison, UCSD and USC Safe: CU Boulder, and NCSU. I am also applying to TU Delft TU Eindhoven and NUS considering the current US situation:) What are you y'all doing for your applications? Would appreciate any inputs!</x:v>
      </x:c>
      <x:c r="N3666" s="26" t="str">
        <x:v>https://www.reddit.com/r/gradadmissions/comments/1oqtwv8/should_i_submit_a_317_gre/</x:v>
      </x:c>
      <x:c r="O3666" s="26" t="str">
        <x:v>https://www.reddit.com/r/gradadmissions/comments/1oqtwv8/should_i_submit_a_317_gre/</x:v>
      </x:c>
      <x:c r="P3666" s="21" t="str">
        <x:v>No</x:v>
      </x:c>
      <x:c r="Q3666" s="21" t="str">
        <x:v>Institution-only context; manual relevance review | Acronym-only institution match; Institution-only context; manual relevance review</x:v>
      </x:c>
    </x:row>
    <x:row r="3667" ht="42" customHeight="1">
      <x:c r="A3667" s="24" t="str">
        <x:v>1oqnboa</x:v>
      </x:c>
      <x:c r="B3667" s="24" t="str">
        <x:v>gradadmissions</x:v>
      </x:c>
      <x:c r="C3667" s="24" t="n">
        <x:v>45968.2784375</x:v>
      </x:c>
      <x:c r="D3667" s="24" t="str">
        <x:v>2025-11</x:v>
      </x:c>
      <x:c r="E3667" s="24" t="str">
        <x:v>Low</x:v>
      </x:c>
      <x:c r="F3667" s="24" t="str">
        <x:v>11</x:v>
      </x:c>
      <x:c r="G3667" s="24" t="str">
        <x:v>ETH Zurich</x:v>
      </x:c>
      <x:c r="H3667" s="24" t="n">
        <x:v>0</x:v>
      </x:c>
      <x:c r="I3667" s="24" t="n">
        <x:v>0</x:v>
      </x:c>
      <x:c r="J3667" s="24" t="n">
        <x:v>0.33000001311302185</x:v>
      </x:c>
      <x:c r="K3667" s="24" t="str">
        <x:v>Computer Sciences</x:v>
      </x:c>
      <x:c r="L3667" s="24" t="str">
        <x:v>ETH Zurich motivation letter - format and length</x:v>
      </x:c>
      <x:c r="M3667" s="24" t="str"/>
      <x:c r="N3667" s="27" t="str">
        <x:v>https://www.reddit.com/r/gradadmissions/comments/1oqnboa/eth_zurich_motivation_letter_format_and_length/</x:v>
      </x:c>
      <x:c r="O3667" s="27" t="str">
        <x:v>/r/ethz/comments/1oqnb5b/motivation_letter_format_and_length/</x:v>
      </x:c>
      <x:c r="P3667" s="24" t="str">
        <x:v>No</x:v>
      </x:c>
      <x:c r="Q3667" s="24" t="str">
        <x:v>Institution-only context; manual relevance review</x:v>
      </x:c>
    </x:row>
    <x:row r="3668" ht="42" customHeight="1">
      <x:c r="A3668" s="21" t="str">
        <x:v>1oqgb56</x:v>
      </x:c>
      <x:c r="B3668" s="21" t="str">
        <x:v>gradadmissions</x:v>
      </x:c>
      <x:c r="C3668" s="21" t="n">
        <x:v>45968.03128472222</x:v>
      </x:c>
      <x:c r="D3668" s="21" t="str">
        <x:v>2025-11</x:v>
      </x:c>
      <x:c r="E3668" s="21" t="str">
        <x:v>Medium</x:v>
      </x:c>
      <x:c r="F3668" s="21" t="str">
        <x:v>13 | 14 | 20 | 30</x:v>
      </x:c>
      <x:c r="G3668" s="21" t="str">
        <x:v>University of California, Berkeley (UCB) | Stanford University | New York University (NYU) | University of Pennsylvania</x:v>
      </x:c>
      <x:c r="H3668" s="21" t="n">
        <x:v>0</x:v>
      </x:c>
      <x:c r="I3668" s="21" t="n">
        <x:v>0</x:v>
      </x:c>
      <x:c r="J3668" s="21" t="n">
        <x:v>0.5</x:v>
      </x:c>
      <x:c r="K3668" s="21" t="str">
        <x:v>Biological Sciences</x:v>
      </x:c>
      <x:c r="L3668" s="21" t="str">
        <x:v>Is it worth applying to top neuroscience phd programs with my stats?</x:v>
      </x:c>
      <x:c r="M3668" s="21" t="str">
        <x:v>For starters, my native language isn’t English so I apologize if my writing sounds weird. I’m an international student from either China/Japan/South Korea, currently on my last semester of my master’s degree. These are my most important stats. Undergraduate degree: Doctor in Pharmacy (PharmD.) (top 3 Pharmacy School in my country) GPA: 3.4 (94.1/100) Master’s degree: Neuroscience field in a top school in my country, focused on research than coursework GPA: 4.0 (98.9/100) Several short term undergraduate internships within my institution while I was in Pharmacy School 2 years of research from my master’s degree Published a literature review and a research article as a sole first author but in a low IF journal because it wasn’t actually an in-depth research Co-author of two research papers but had limited contributions The programs I listed up are Harvard University Neuroscience Stanford University Neuroscience University of California San Francisco Neuroscience Johns Hopkins University Neuroscience University of Pennsylvania Neuroscience Graduate Group Columbia University Neurobiology and Behavior (NBB) Columbia University Biological Sciences Weill Cornell Graduate School of Medi...</x:v>
      </x:c>
      <x:c r="N3668" s="26" t="str">
        <x:v>https://www.reddit.com/r/gradadmissions/comments/1oqgb56/is_it_worth_applying_to_top_neuroscience_phd/</x:v>
      </x:c>
      <x:c r="O3668" s="26" t="str">
        <x:v>https://www.reddit.com/r/gradadmissions/comments/1oqgb56/is_it_worth_applying_to_top_neuroscience_phd/</x:v>
      </x:c>
      <x:c r="P3668" s="21" t="str">
        <x:v>No</x:v>
      </x:c>
      <x:c r="Q3668" s="21" t="str"/>
    </x:row>
    <x:row r="3669" ht="42" customHeight="1">
      <x:c r="A3669" s="24" t="str">
        <x:v>1oqc7az</x:v>
      </x:c>
      <x:c r="B3669" s="24" t="str">
        <x:v>gradadmissions</x:v>
      </x:c>
      <x:c r="C3669" s="24" t="n">
        <x:v>45967.91273148148</x:v>
      </x:c>
      <x:c r="D3669" s="24" t="str">
        <x:v>2025-11</x:v>
      </x:c>
      <x:c r="E3669" s="24" t="str">
        <x:v>High</x:v>
      </x:c>
      <x:c r="F3669" s="24" t="str">
        <x:v>14</x:v>
      </x:c>
      <x:c r="G3669" s="24" t="str">
        <x:v>Stanford University</x:v>
      </x:c>
      <x:c r="H3669" s="24" t="n">
        <x:v>0</x:v>
      </x:c>
      <x:c r="I3669" s="24" t="n">
        <x:v>0</x:v>
      </x:c>
      <x:c r="J3669" s="24" t="n">
        <x:v>0.5</x:v>
      </x:c>
      <x:c r="K3669" s="24" t="str">
        <x:v>Social Sciences</x:v>
      </x:c>
      <x:c r="L3669" s="24" t="str">
        <x:v>Stanford ESoS Program</x:v>
      </x:c>
      <x:c r="M3669" s="24" t="str">
        <x:v>Anyone else applying to Stanford's PhD in Environmental Social Sciences for Fall 2026? I saw last year's thread, but hard to find another talk about it online with it being a newer program! Curious if any fellow applicants are on the sub 👀</x:v>
      </x:c>
      <x:c r="N3669" s="27" t="str">
        <x:v>https://www.reddit.com/r/gradadmissions/comments/1oqc7az/stanford_esos_program/</x:v>
      </x:c>
      <x:c r="O3669" s="27" t="str">
        <x:v>https://www.reddit.com/r/gradadmissions/comments/1oqc7az/stanford_esos_program/</x:v>
      </x:c>
      <x:c r="P3669" s="24" t="str">
        <x:v>No</x:v>
      </x:c>
      <x:c r="Q3669" s="24" t="str"/>
    </x:row>
    <x:row r="3670" ht="42" customHeight="1">
      <x:c r="A3670" s="21" t="str">
        <x:v>1oqbyx9</x:v>
      </x:c>
      <x:c r="B3670" s="21" t="str">
        <x:v>gradadmissions</x:v>
      </x:c>
      <x:c r="C3670" s="21" t="n">
        <x:v>45967.90640046296</x:v>
      </x:c>
      <x:c r="D3670" s="21" t="str">
        <x:v>2025-11</x:v>
      </x:c>
      <x:c r="E3670" s="21" t="str">
        <x:v>Medium</x:v>
      </x:c>
      <x:c r="F3670" s="21" t="str">
        <x:v>13 | 14</x:v>
      </x:c>
      <x:c r="G3670" s="21" t="str">
        <x:v>University of California, Berkeley (UCB) | Stanford University</x:v>
      </x:c>
      <x:c r="H3670" s="21" t="n">
        <x:v>1</x:v>
      </x:c>
      <x:c r="I3670" s="21" t="n">
        <x:v>6</x:v>
      </x:c>
      <x:c r="J3670" s="21" t="n">
        <x:v>0.6000000238418579</x:v>
      </x:c>
      <x:c r="K3670" s="21" t="str">
        <x:v>Computational Sciences</x:v>
      </x:c>
      <x:c r="L3670" s="21" t="str">
        <x:v>Chances for top 4 PhD (Stanford, MIT, CMU, UC Berkeley) in CS programs?</x:v>
      </x:c>
      <x:c r="M3670" s="21" t="str">
        <x:v>My profile as as follows: GPA: 3.57, Major GPA: 3.74. 2 publications. 2 publications under review (hopefully will be accepted by the deadlines). 1 year 9 months research experience at a major R&amp;D company. 2 years research experience as an RA. 1 year TA experience (3 courses). Applying in the systems area. My concern is that my GPA is not as competitive for these programs.</x:v>
      </x:c>
      <x:c r="N3670" s="26" t="str">
        <x:v>https://www.reddit.com/r/gradadmissions/comments/1oqbyx9/chances_for_top_4_phd_stanford_mit_cmu_uc/</x:v>
      </x:c>
      <x:c r="O3670" s="26" t="str">
        <x:v>https://www.reddit.com/r/gradadmissions/comments/1oqbyx9/chances_for_top_4_phd_stanford_mit_cmu_uc/</x:v>
      </x:c>
      <x:c r="P3670" s="21" t="str">
        <x:v>No</x:v>
      </x:c>
      <x:c r="Q3670" s="21" t="str"/>
    </x:row>
    <x:row r="3671" ht="42" customHeight="1">
      <x:c r="A3671" s="24" t="str">
        <x:v>1oqby71</x:v>
      </x:c>
      <x:c r="B3671" s="24" t="str">
        <x:v>gradadmissions</x:v>
      </x:c>
      <x:c r="C3671" s="24" t="n">
        <x:v>45967.90586805555</x:v>
      </x:c>
      <x:c r="D3671" s="24" t="str">
        <x:v>2025-11</x:v>
      </x:c>
      <x:c r="E3671" s="24" t="str">
        <x:v>Medium</x:v>
      </x:c>
      <x:c r="F3671" s="24" t="str">
        <x:v>20</x:v>
      </x:c>
      <x:c r="G3671" s="24" t="str">
        <x:v>New York University (NYU)</x:v>
      </x:c>
      <x:c r="H3671" s="24" t="n">
        <x:v>1</x:v>
      </x:c>
      <x:c r="I3671" s="24" t="n">
        <x:v>4</x:v>
      </x:c>
      <x:c r="J3671" s="24" t="n">
        <x:v>0.6700000166893005</x:v>
      </x:c>
      <x:c r="K3671" s="24" t="str">
        <x:v>General Advice</x:v>
      </x:c>
      <x:c r="L3671" s="24" t="str">
        <x:v>NYU Tandon M.S. Cybersecurity — “Awaiting Decision” disappeared, but checklist still showing?</x:v>
      </x:c>
      <x:c r="M3671" s="24" t="str">
        <x:v>Hey everyone, I applied to the NYU Tandon M.S. in Cybersecurity program, and my portal used to show a green “Awaiting Decision” status. I just checked again, and that message is now gone — but all my checklist items (transcripts, SOP, resume, etc.) are still there. Does anyone know what this usually means?</x:v>
      </x:c>
      <x:c r="N3671" s="27" t="str">
        <x:v>https://www.reddit.com/r/gradadmissions/comments/1oqby71/nyu_tandon_ms_cybersecurity_awaiting_decision/</x:v>
      </x:c>
      <x:c r="O3671" s="27" t="str">
        <x:v>https://www.reddit.com/r/gradadmissions/comments/1oqby71/nyu_tandon_ms_cybersecurity_awaiting_decision/</x:v>
      </x:c>
      <x:c r="P3671" s="24" t="str">
        <x:v>No</x:v>
      </x:c>
      <x:c r="Q3671" s="24" t="str">
        <x:v>Acronym-only institution match</x:v>
      </x:c>
    </x:row>
    <x:row r="3672" ht="42" customHeight="1">
      <x:c r="A3672" s="21" t="str">
        <x:v>1oq22e5</x:v>
      </x:c>
      <x:c r="B3672" s="21" t="str">
        <x:v>gradadmissions</x:v>
      </x:c>
      <x:c r="C3672" s="21" t="n">
        <x:v>45967.64896990741</x:v>
      </x:c>
      <x:c r="D3672" s="21" t="str">
        <x:v>2025-11</x:v>
      </x:c>
      <x:c r="E3672" s="21" t="str">
        <x:v>Medium</x:v>
      </x:c>
      <x:c r="F3672" s="21" t="str">
        <x:v>14</x:v>
      </x:c>
      <x:c r="G3672" s="21" t="str">
        <x:v>Stanford University</x:v>
      </x:c>
      <x:c r="H3672" s="21" t="n">
        <x:v>0</x:v>
      </x:c>
      <x:c r="I3672" s="21" t="n">
        <x:v>0</x:v>
      </x:c>
      <x:c r="J3672" s="21" t="n">
        <x:v>0.5</x:v>
      </x:c>
      <x:c r="K3672" s="21" t="str">
        <x:v>Humanities</x:v>
      </x:c>
      <x:c r="L3672" s="21" t="str">
        <x:v>Applying for International Relations PHDs in the US with an unrelated non-research bachelors</x:v>
      </x:c>
      <x:c r="M3672" s="21" t="str">
        <x:v>Hi. I graduated from my undergraduate at a very top UK university this summer (2025). I studied Ancient History and Arabic - so, related in some ways, but not the same as International Relations. I also applied for 2 masters and 2 PhDs in the 2024 cycle, and got one masters offer but couldn't fund it, so I am now taking a gap year and applying to a few jobs. If these jobs don't come through, or even if I do get one of these jobs, I would be very interested to pursue the PhD route for the 2026 admissions cycle, in International Relations (specifically security). Whilst I think I would enjoy the jobs I have applied for, I also feel certain that I would love a PhD, love having the opportunity to go really deep into a lot of subjects that in the past I've only been able to explore tangentially through the politics of Ancient History or through Arabic literature etc.. I would particularly be looking at universities such as Georgetown; UMichigan; perhaps UCLA. Last time, I applied to Georgetown (PhD), Stanford (Masters), Harvard (Masters), Oxford (Masters, successful, but not funded). I'm British, went to a British uni, knew very little about US admissions and had no advice/help when ...</x:v>
      </x:c>
      <x:c r="N3672" s="26" t="str">
        <x:v>https://www.reddit.com/r/gradadmissions/comments/1oq22e5/applying_for_international_relations_phds_in_the/</x:v>
      </x:c>
      <x:c r="O3672" s="26" t="str">
        <x:v>https://www.reddit.com/r/gradadmissions/comments/1oq22e5/applying_for_international_relations_phds_in_the/</x:v>
      </x:c>
      <x:c r="P3672" s="21" t="str">
        <x:v>No</x:v>
      </x:c>
      <x:c r="Q3672" s="21" t="str"/>
    </x:row>
    <x:row r="3673" ht="42" customHeight="1">
      <x:c r="A3673" s="24" t="str">
        <x:v>1oplhp8</x:v>
      </x:c>
      <x:c r="B3673" s="24" t="str">
        <x:v>gradadmissions</x:v>
      </x:c>
      <x:c r="C3673" s="24" t="n">
        <x:v>45967.05572916667</x:v>
      </x:c>
      <x:c r="D3673" s="24" t="str">
        <x:v>2025-11</x:v>
      </x:c>
      <x:c r="E3673" s="24" t="str">
        <x:v>Medium</x:v>
      </x:c>
      <x:c r="F3673" s="24" t="str">
        <x:v>1</x:v>
      </x:c>
      <x:c r="G3673" s="24" t="str">
        <x:v>Lund University</x:v>
      </x:c>
      <x:c r="H3673" s="24" t="n">
        <x:v>0</x:v>
      </x:c>
      <x:c r="I3673" s="24" t="n">
        <x:v>2</x:v>
      </x:c>
      <x:c r="J3673" s="24" t="n">
        <x:v>0.5</x:v>
      </x:c>
      <x:c r="K3673" s="24" t="str">
        <x:v>Social Sciences</x:v>
      </x:c>
      <x:c r="L3673" s="24" t="str">
        <x:v>Help with choosing a Master’s in Marketing in Europe (HEC, Bocconi, ESSEC, etc.) + GMAT advice?</x:v>
      </x:c>
      <x:c r="M3673" s="24" t="str">
        <x:v>I’d really appreciate some help and advice — thank you in advance for taking the time to read this! 😊 I’m planning to apply for a Master’s in Business/Marketing in Europe, and I’m trying to narrow down my options and understand where I stand competitively (my hopes aren’t super high but I am trying to stay positive). I’m currently finishing my Bachelor’s in Public Relations, with additional coursework in marketing, consumer behavior, brand communication, and market communication. I study at a smaller but well-respected private university in a non-EU/EEA country, and while I love it here, I’m aware it doesn’t have the same international name recognition as some of the schools below. Here’s my current list of target programs: 1. HEC Paris – Marketing 2. Bocconi University – Marketing Management 3. ESSEC – Luxury Management 4. EMLyon – Luxury Management / International Marketing &amp; Business Development 5. Luiss University – Marketing 6. Politecnico di Milano GSoM – Luxury Management / Media &amp; Communication Management 7. WU Vienna – Marketing 8. Lund University – International Marketing &amp; Brand Management 9. Aalto University – Marketing (Other/backup options: Università Cattolica, I...</x:v>
      </x:c>
      <x:c r="N3673" s="27" t="str">
        <x:v>https://www.reddit.com/r/gradadmissions/comments/1oplhp8/help_with_choosing_a_masters_in_marketing_in/</x:v>
      </x:c>
      <x:c r="O3673" s="27" t="str">
        <x:v>https://www.reddit.com/r/gradadmissions/comments/1oplhp8/help_with_choosing_a_masters_in_marketing_in/</x:v>
      </x:c>
      <x:c r="P3673" s="24" t="str">
        <x:v>No</x:v>
      </x:c>
      <x:c r="Q3673" s="24" t="str"/>
    </x:row>
    <x:row r="3674" ht="42" customHeight="1">
      <x:c r="A3674" s="21" t="str">
        <x:v>1opi1en</x:v>
      </x:c>
      <x:c r="B3674" s="21" t="str">
        <x:v>gradadmissions</x:v>
      </x:c>
      <x:c r="C3674" s="21" t="n">
        <x:v>45966.95354166667</x:v>
      </x:c>
      <x:c r="D3674" s="21" t="str">
        <x:v>2025-11</x:v>
      </x:c>
      <x:c r="E3674" s="21" t="str">
        <x:v>Low</x:v>
      </x:c>
      <x:c r="F3674" s="21" t="str">
        <x:v>3 | 18</x:v>
      </x:c>
      <x:c r="G3674" s="21" t="str">
        <x:v>UCL | King's College London</x:v>
      </x:c>
      <x:c r="H3674" s="21" t="n">
        <x:v>3</x:v>
      </x:c>
      <x:c r="I3674" s="21" t="n">
        <x:v>1</x:v>
      </x:c>
      <x:c r="J3674" s="21" t="n">
        <x:v>1</x:v>
      </x:c>
      <x:c r="K3674" s="21" t="str">
        <x:v>Social Sciences</x:v>
      </x:c>
      <x:c r="L3674" s="21" t="str">
        <x:v>Roast my personal statement!</x:v>
      </x:c>
      <x:c r="M3674" s="21" t="str">
        <x:v>Redacted personal info, but I’m applying to UCL, KCL, Oxford, Sussex and Edinburgh. The highlighted bits are the parts that will change from school to school. Please by honest but I’m sensitive so do it kindly lol</x:v>
      </x:c>
      <x:c r="N3674" s="26" t="str">
        <x:v>https://www.reddit.com/r/gradadmissions/comments/1opi1en/roast_my_personal_statement/</x:v>
      </x:c>
      <x:c r="O3674" s="26" t="str">
        <x:v>https://www.reddit.com/gallery/1opi1en</x:v>
      </x:c>
      <x:c r="P3674" s="21" t="str">
        <x:v>No</x:v>
      </x:c>
      <x:c r="Q3674" s="21" t="str">
        <x:v>Acronym-only institution match; Institution-only context; manual relevance review</x:v>
      </x:c>
    </x:row>
    <x:row r="3675" ht="42" customHeight="1">
      <x:c r="A3675" s="24" t="str">
        <x:v>1ootx3b</x:v>
      </x:c>
      <x:c r="B3675" s="24" t="str">
        <x:v>gradadmissions</x:v>
      </x:c>
      <x:c r="C3675" s="24" t="n">
        <x:v>45966.2025</x:v>
      </x:c>
      <x:c r="D3675" s="24" t="str">
        <x:v>2025-11</x:v>
      </x:c>
      <x:c r="E3675" s="24" t="str">
        <x:v>Medium</x:v>
      </x:c>
      <x:c r="F3675" s="24" t="str">
        <x:v>61</x:v>
      </x:c>
      <x:c r="G3675" s="24" t="str">
        <x:v>University of Alberta</x:v>
      </x:c>
      <x:c r="H3675" s="24" t="n">
        <x:v>1</x:v>
      </x:c>
      <x:c r="I3675" s="24" t="n">
        <x:v>1</x:v>
      </x:c>
      <x:c r="J3675" s="24" t="n">
        <x:v>0.6000000238418579</x:v>
      </x:c>
      <x:c r="K3675" s="24" t="str">
        <x:v>Computer Sciences</x:v>
      </x:c>
      <x:c r="L3675" s="24" t="str">
        <x:v>Interview with U of A Professor for MS in CS - Seeking Advice!</x:v>
      </x:c>
      <x:c r="M3675" s="24" t="str">
        <x:v>Hi everyone, I will have an interview with a professor at the University of Alberta this Friday for a research position. I’m reaching out because I’m hoping to get some advice on how to best prepare for this interview. To give some context: * I have software development experience and some research background in object detection (though not very deep or intensive). * Currently, I’m working at a bank, but I’m looking to transition into the research industry and pursue a graduate degree in CS. * The professor's research focus is on reinforcement learning, but I have limited experience in that area. I’m wondering if this could be a red flag? I’ve tried to make a connection with the professor before submitting my application, but I’m not sure if my background will align well with their expectations. What qualities or skills do professors usually look for in applicants? Any advice on what I should focus on or prepare for this interview would be greatly appreciated! Thanks in advance!</x:v>
      </x:c>
      <x:c r="N3675" s="27" t="str">
        <x:v>https://www.reddit.com/r/gradadmissions/comments/1ootx3b/interview_with_u_of_a_professor_for_ms_in_cs/</x:v>
      </x:c>
      <x:c r="O3675" s="27" t="str">
        <x:v>https://www.reddit.com/r/gradadmissions/comments/1ootx3b/interview_with_u_of_a_professor_for_ms_in_cs/</x:v>
      </x:c>
      <x:c r="P3675" s="24" t="str">
        <x:v>No</x:v>
      </x:c>
      <x:c r="Q3675" s="24" t="str"/>
    </x:row>
    <x:row r="3676" ht="42" customHeight="1">
      <x:c r="A3676" s="21" t="str">
        <x:v>1oolcrh</x:v>
      </x:c>
      <x:c r="B3676" s="21" t="str">
        <x:v>gradadmissions</x:v>
      </x:c>
      <x:c r="C3676" s="21" t="n">
        <x:v>45965.93392361111</x:v>
      </x:c>
      <x:c r="D3676" s="21" t="str">
        <x:v>2025-11</x:v>
      </x:c>
      <x:c r="E3676" s="21" t="str">
        <x:v>Medium</x:v>
      </x:c>
      <x:c r="F3676" s="21" t="str">
        <x:v>13</x:v>
      </x:c>
      <x:c r="G3676" s="21" t="str">
        <x:v>University of California, Berkeley (UCB)</x:v>
      </x:c>
      <x:c r="H3676" s="21" t="n">
        <x:v>1</x:v>
      </x:c>
      <x:c r="I3676" s="21" t="n">
        <x:v>5</x:v>
      </x:c>
      <x:c r="J3676" s="21" t="n">
        <x:v>0.5699999928474426</x:v>
      </x:c>
      <x:c r="K3676" s="21" t="str">
        <x:v>Computer Sciences</x:v>
      </x:c>
      <x:c r="L3676" s="21" t="str">
        <x:v>Roast my CV and SOP for MSCS</x:v>
      </x:c>
      <x:c r="M3676" s="21" t="str">
        <x:v>For context, this SOP is for applying to the MSCS program of my current university (top 20 cs). My research interest is mainly in Machine Learning. Also, what do yall think of my chances for UC Berkeley, CMU, Wisconsin Madison, UIUC, and UMich.</x:v>
      </x:c>
      <x:c r="N3676" s="26" t="str">
        <x:v>https://www.reddit.com/r/gradadmissions/comments/1oolcrh/roast_my_cv_and_sop_for_mscs/</x:v>
      </x:c>
      <x:c r="O3676" s="26" t="str">
        <x:v>https://www.reddit.com/gallery/1oolcrh</x:v>
      </x:c>
      <x:c r="P3676" s="21" t="str">
        <x:v>No</x:v>
      </x:c>
      <x:c r="Q3676" s="21" t="str"/>
    </x:row>
    <x:row r="3677" ht="42" customHeight="1">
      <x:c r="A3677" s="24" t="str">
        <x:v>1oojnxo</x:v>
      </x:c>
      <x:c r="B3677" s="24" t="str">
        <x:v>gradadmissions</x:v>
      </x:c>
      <x:c r="C3677" s="24" t="n">
        <x:v>45965.889699074076</x:v>
      </x:c>
      <x:c r="D3677" s="24" t="str">
        <x:v>2025-11</x:v>
      </x:c>
      <x:c r="E3677" s="24" t="str">
        <x:v>Low</x:v>
      </x:c>
      <x:c r="F3677" s="24" t="str">
        <x:v>20</x:v>
      </x:c>
      <x:c r="G3677" s="24" t="str">
        <x:v>New York University (NYU)</x:v>
      </x:c>
      <x:c r="H3677" s="24" t="n">
        <x:v>0</x:v>
      </x:c>
      <x:c r="I3677" s="24" t="n">
        <x:v>0</x:v>
      </x:c>
      <x:c r="J3677" s="24" t="n">
        <x:v>0.33000001311302185</x:v>
      </x:c>
      <x:c r="K3677" s="24" t="str">
        <x:v>Applied Sciences</x:v>
      </x:c>
      <x:c r="L3677" s="24" t="str">
        <x:v>Information on NYU MS in Urban Science and Informatics</x:v>
      </x:c>
      <x:c r="M3677" s="24" t="str"/>
      <x:c r="N3677" s="27" t="str">
        <x:v>https://www.reddit.com/r/gradadmissions/comments/1oojnxo/information_on_nyu_ms_in_urban_science_and/</x:v>
      </x:c>
      <x:c r="O3677" s="27" t="str">
        <x:v>https://www.reddit.com/r/gradadmissions/comments/1oojnxo/information_on_nyu_ms_in_urban_science_and/</x:v>
      </x:c>
      <x:c r="P3677" s="24" t="str">
        <x:v>No</x:v>
      </x:c>
      <x:c r="Q3677" s="24" t="str">
        <x:v>Acronym-only institution match; Institution-only context; manual relevance review</x:v>
      </x:c>
    </x:row>
    <x:row r="3678" ht="42" customHeight="1">
      <x:c r="A3678" s="21" t="str">
        <x:v>1ooilwo</x:v>
      </x:c>
      <x:c r="B3678" s="21" t="str">
        <x:v>gradadmissions</x:v>
      </x:c>
      <x:c r="C3678" s="21" t="n">
        <x:v>45965.86006944445</x:v>
      </x:c>
      <x:c r="D3678" s="21" t="str">
        <x:v>2025-11</x:v>
      </x:c>
      <x:c r="E3678" s="21" t="str">
        <x:v>Medium</x:v>
      </x:c>
      <x:c r="F3678" s="21" t="str">
        <x:v>13 | 14</x:v>
      </x:c>
      <x:c r="G3678" s="21" t="str">
        <x:v>University of California, Berkeley (UCB) | Stanford University</x:v>
      </x:c>
      <x:c r="H3678" s="21" t="n">
        <x:v>15</x:v>
      </x:c>
      <x:c r="I3678" s="21" t="n">
        <x:v>18</x:v>
      </x:c>
      <x:c r="J3678" s="21" t="n">
        <x:v>0.8299999833106995</x:v>
      </x:c>
      <x:c r="K3678" s="21" t="str">
        <x:v>Physical Sciences</x:v>
      </x:c>
      <x:c r="L3678" s="21" t="str">
        <x:v>should I send emails to profs at top universities?</x:v>
      </x:c>
      <x:c r="M3678" s="21" t="str">
        <x:v>applying to chem phd programs, my top programs are Stanford and UC Berkeley. People recommend reaching out to profs before the application deadline but is it worth emailing profs at these top institutions? I hesitant because what if they get millions of emails like mine everyday. Has anyone reached out and gotten responses?</x:v>
      </x:c>
      <x:c r="N3678" s="26" t="str">
        <x:v>https://www.reddit.com/r/gradadmissions/comments/1ooilwo/should_i_send_emails_to_profs_at_top_universities/</x:v>
      </x:c>
      <x:c r="O3678" s="26" t="str">
        <x:v>https://www.reddit.com/r/gradadmissions/comments/1ooilwo/should_i_send_emails_to_profs_at_top_universities/</x:v>
      </x:c>
      <x:c r="P3678" s="21" t="str">
        <x:v>No</x:v>
      </x:c>
      <x:c r="Q3678" s="21" t="str"/>
    </x:row>
    <x:row r="3679" ht="42" customHeight="1">
      <x:c r="A3679" s="24" t="str">
        <x:v>1ooh3bf</x:v>
      </x:c>
      <x:c r="B3679" s="24" t="str">
        <x:v>gradadmissions</x:v>
      </x:c>
      <x:c r="C3679" s="24" t="n">
        <x:v>45965.8205787037</x:v>
      </x:c>
      <x:c r="D3679" s="24" t="str">
        <x:v>2025-11</x:v>
      </x:c>
      <x:c r="E3679" s="24" t="str">
        <x:v>Medium</x:v>
      </x:c>
      <x:c r="F3679" s="24" t="str">
        <x:v>14</x:v>
      </x:c>
      <x:c r="G3679" s="24" t="str">
        <x:v>Stanford University</x:v>
      </x:c>
      <x:c r="H3679" s="24" t="n">
        <x:v>2</x:v>
      </x:c>
      <x:c r="I3679" s="24" t="n">
        <x:v>1</x:v>
      </x:c>
      <x:c r="J3679" s="24" t="n">
        <x:v>0.6700000166893005</x:v>
      </x:c>
      <x:c r="K3679" s="24" t="str">
        <x:v>Social Sciences</x:v>
      </x:c>
      <x:c r="L3679" s="24" t="str">
        <x:v>Gre scores</x:v>
      </x:c>
      <x:c r="M3679" s="24" t="str">
        <x:v>Hey all, I can’t find a clear answer on what self reported scores are accepted for the preliminary round for polisci PhD admissions. All the December 1st deadlines (Stanford, Berkeley, UCSD) say they accept self reported scores as a place holder until ets sends the official scores. However, on the test day you only receive quant and verbal scores. Does anyone know whether these places would throw your application if you don’t submit the AWA scores before the deadline? Also, some of the east coast unis say they need to have received scores by the 15th of December deadline. I’ve heard some stories of ETs taking long to send the scores. What’s the max number of days it could take after taking the test? I’m taking it the 25th of November Thanks for the help!</x:v>
      </x:c>
      <x:c r="N3679" s="27" t="str">
        <x:v>https://www.reddit.com/r/gradadmissions/comments/1ooh3bf/gre_scores/</x:v>
      </x:c>
      <x:c r="O3679" s="27" t="str">
        <x:v>https://www.reddit.com/r/gradadmissions/comments/1ooh3bf/gre_scores/</x:v>
      </x:c>
      <x:c r="P3679" s="24" t="str">
        <x:v>No</x:v>
      </x:c>
      <x:c r="Q3679" s="24" t="str"/>
    </x:row>
    <x:row r="3680" ht="42" customHeight="1">
      <x:c r="A3680" s="21" t="str">
        <x:v>1oodr7n</x:v>
      </x:c>
      <x:c r="B3680" s="21" t="str">
        <x:v>gradadmissions</x:v>
      </x:c>
      <x:c r="C3680" s="21" t="n">
        <x:v>45965.73663194444</x:v>
      </x:c>
      <x:c r="D3680" s="21" t="str">
        <x:v>2025-11</x:v>
      </x:c>
      <x:c r="E3680" s="21" t="str">
        <x:v>Medium</x:v>
      </x:c>
      <x:c r="F3680" s="21" t="str">
        <x:v>20</x:v>
      </x:c>
      <x:c r="G3680" s="21" t="str">
        <x:v>New York University (NYU)</x:v>
      </x:c>
      <x:c r="H3680" s="21" t="n">
        <x:v>0</x:v>
      </x:c>
      <x:c r="I3680" s="21" t="n">
        <x:v>3</x:v>
      </x:c>
      <x:c r="J3680" s="21" t="n">
        <x:v>0.33000001311302185</x:v>
      </x:c>
      <x:c r="K3680" s="21" t="str">
        <x:v>Biological Sciences</x:v>
      </x:c>
      <x:c r="L3680" s="21" t="str">
        <x:v>NYU GSAS Personal History Statement</x:v>
      </x:c>
      <x:c r="M3680" s="21" t="str">
        <x:v>Hi, I'm applying to the NYU Neural Science PhD program. There is an optional Personal History Statement with the following prompt: &gt; The Personal History Statement is to get to know you as an individual and as a potential graduate student. Please describe how your personal background has motivated you to pursue a graduate degree. Please note that the Personal History Statement is not meant to be a general autobiography. &gt; &gt;The statement is optional and should not exceed two double-spaced pages. It should not duplicate the Statement of Purpose. How optional is this really? I am trying to answer as many optional questions on my apps as possible, but for this one, I'm kind of at a loss... I can't think of anything for myself that applies to this. I don't know if it's better to skip it or to try to come up with *anything*. How would the committee see this? Is it genuinely negative to omit this, or am I losing an opportunity to sell myself? This is one of my top choices, so I am kind of stressing about it lol.</x:v>
      </x:c>
      <x:c r="N3680" s="26" t="str">
        <x:v>https://www.reddit.com/r/gradadmissions/comments/1oodr7n/nyu_gsas_personal_history_statement/</x:v>
      </x:c>
      <x:c r="O3680" s="26" t="str">
        <x:v>https://www.reddit.com/r/gradadmissions/comments/1oodr7n/nyu_gsas_personal_history_statement/</x:v>
      </x:c>
      <x:c r="P3680" s="21" t="str">
        <x:v>No</x:v>
      </x:c>
      <x:c r="Q3680" s="21" t="str">
        <x:v>Acronym-only institution match</x:v>
      </x:c>
    </x:row>
    <x:row r="3681" ht="42" customHeight="1">
      <x:c r="A3681" s="24" t="str">
        <x:v>1oo743e</x:v>
      </x:c>
      <x:c r="B3681" s="24" t="str">
        <x:v>gradadmissions</x:v>
      </x:c>
      <x:c r="C3681" s="24" t="n">
        <x:v>45965.561689814815</x:v>
      </x:c>
      <x:c r="D3681" s="24" t="str">
        <x:v>2025-11</x:v>
      </x:c>
      <x:c r="E3681" s="24" t="str">
        <x:v>Medium</x:v>
      </x:c>
      <x:c r="F3681" s="24" t="str">
        <x:v>21</x:v>
      </x:c>
      <x:c r="G3681" s="24" t="str">
        <x:v>Pennsylvania State University</x:v>
      </x:c>
      <x:c r="H3681" s="24" t="n">
        <x:v>5</x:v>
      </x:c>
      <x:c r="I3681" s="24" t="n">
        <x:v>2</x:v>
      </x:c>
      <x:c r="J3681" s="24" t="n">
        <x:v>0.7300000190734863</x:v>
      </x:c>
      <x:c r="K3681" s="24" t="str">
        <x:v>Social Sciences</x:v>
      </x:c>
      <x:c r="L3681" s="24" t="str">
        <x:v>US PhD Econ</x:v>
      </x:c>
      <x:c r="M3681" s="24" t="str">
        <x:v>Hi, I’m planning to apply for 2026F intake. My targets: Penn State, Wash U, Georgetown, Emory, Rice, Texas A&amp;M, Notre Dame. My background: BA in International Business (GPA: 3.52/4.00), MA in Dev Econ with Thesis (GPA: 3.78/4.00) from Taiwan. GRE Quant: 168. Relevant courses: Math: Linear Algebra, Multivariate Calculus, Probability and Statistics, Econ Math (differential equations and optimization). Econ: Intermediate Micro &amp; Macro, Econometrics Theory, Growth and Development - Theories and Topics. My interest: education-training, migration and econ structure (primary), IO and structural dynamics (secondary). My questions: 1/ Is my profile feasible for those programs, generally? 2/ The market for research/teaching jobs in unis, think tanks or NGOs in Taiwan, HK, Singapore, Malaysia recently, is it still okay (not so contractionary), esp for my topics? Cuz my goal is going back here in the long run.</x:v>
      </x:c>
      <x:c r="N3681" s="27" t="str">
        <x:v>https://www.reddit.com/r/gradadmissions/comments/1oo743e/us_phd_econ/</x:v>
      </x:c>
      <x:c r="O3681" s="27" t="str">
        <x:v>https://www.reddit.com/r/gradadmissions/comments/1oo743e/us_phd_econ/</x:v>
      </x:c>
      <x:c r="P3681" s="24" t="str">
        <x:v>No</x:v>
      </x:c>
      <x:c r="Q3681" s="24" t="str"/>
    </x:row>
    <x:row r="3682" ht="42" customHeight="1">
      <x:c r="A3682" s="21" t="str">
        <x:v>1onwysx</x:v>
      </x:c>
      <x:c r="B3682" s="21" t="str">
        <x:v>gradadmissions</x:v>
      </x:c>
      <x:c r="C3682" s="21" t="n">
        <x:v>45965.1437037037</x:v>
      </x:c>
      <x:c r="D3682" s="21" t="str">
        <x:v>2025-11</x:v>
      </x:c>
      <x:c r="E3682" s="21" t="str">
        <x:v>Medium</x:v>
      </x:c>
      <x:c r="F3682" s="21" t="str">
        <x:v>81</x:v>
      </x:c>
      <x:c r="G3682" s="21" t="str">
        <x:v>Arizona State University (Tempe)</x:v>
      </x:c>
      <x:c r="H3682" s="21" t="n">
        <x:v>1</x:v>
      </x:c>
      <x:c r="I3682" s="21" t="n">
        <x:v>0</x:v>
      </x:c>
      <x:c r="J3682" s="21" t="n">
        <x:v>1</x:v>
      </x:c>
      <x:c r="K3682" s="21" t="str">
        <x:v>Applied Sciences</x:v>
      </x:c>
      <x:c r="L3682" s="21" t="str">
        <x:v>Feedback Request – ASU MSISM Application Essay</x:v>
      </x:c>
      <x:c r="M3682" s="21" t="str"/>
      <x:c r="N3682" s="26" t="str">
        <x:v>https://www.reddit.com/r/gradadmissions/comments/1onwysx/feedback_request_asu_msism_application_essay/</x:v>
      </x:c>
      <x:c r="O3682" s="26" t="str">
        <x:v>https://www.reddit.com/r/gradadmissions/comments/1onwysx/feedback_request_asu_msism_application_essay/</x:v>
      </x:c>
      <x:c r="P3682" s="21" t="str">
        <x:v>No</x:v>
      </x:c>
      <x:c r="Q3682" s="21" t="str">
        <x:v>Acronym-only institution match</x:v>
      </x:c>
    </x:row>
    <x:row r="3683" ht="42" customHeight="1">
      <x:c r="A3683" s="24" t="str">
        <x:v>1onvb6c</x:v>
      </x:c>
      <x:c r="B3683" s="24" t="str">
        <x:v>gradadmissions</x:v>
      </x:c>
      <x:c r="C3683" s="24" t="n">
        <x:v>45965.08962962963</x:v>
      </x:c>
      <x:c r="D3683" s="24" t="str">
        <x:v>2025-11</x:v>
      </x:c>
      <x:c r="E3683" s="24" t="str">
        <x:v>Medium</x:v>
      </x:c>
      <x:c r="F3683" s="24" t="str">
        <x:v>14</x:v>
      </x:c>
      <x:c r="G3683" s="24" t="str">
        <x:v>Stanford University</x:v>
      </x:c>
      <x:c r="H3683" s="24" t="n">
        <x:v>2</x:v>
      </x:c>
      <x:c r="I3683" s="24" t="n">
        <x:v>4</x:v>
      </x:c>
      <x:c r="J3683" s="24" t="n">
        <x:v>0.6299999952316284</x:v>
      </x:c>
      <x:c r="K3683" s="24" t="str">
        <x:v>Computer Sciences</x:v>
      </x:c>
      <x:c r="L3683" s="24" t="str">
        <x:v>How much does funding your own tuition fees impact admission for top PhD programs?</x:v>
      </x:c>
      <x:c r="M3683" s="24" t="str">
        <x:v>I'm a veteran with a master's in CS. I have access to the GI Bill which will cover tuition for up to 36 months. I want to do a PhD in CS at a top school (MIT, Stanford, CMU, etc). I have heard that using the GI Bill to cover tuition will make schools more willing to accept you, even to competitive programs. Is this true or false? And if true, how impactful is it?</x:v>
      </x:c>
      <x:c r="N3683" s="27" t="str">
        <x:v>https://www.reddit.com/r/gradadmissions/comments/1onvb6c/how_much_does_funding_your_own_tuition_fees/</x:v>
      </x:c>
      <x:c r="O3683" s="27" t="str">
        <x:v>https://www.reddit.com/r/gradadmissions/comments/1onvb6c/how_much_does_funding_your_own_tuition_fees/</x:v>
      </x:c>
      <x:c r="P3683" s="24" t="str">
        <x:v>No</x:v>
      </x:c>
      <x:c r="Q3683" s="24" t="str"/>
    </x:row>
    <x:row r="3684" ht="42" customHeight="1">
      <x:c r="A3684" s="21" t="str">
        <x:v>1onowno</x:v>
      </x:c>
      <x:c r="B3684" s="21" t="str">
        <x:v>gradadmissions</x:v>
      </x:c>
      <x:c r="C3684" s="21" t="n">
        <x:v>45964.902233796296</x:v>
      </x:c>
      <x:c r="D3684" s="21" t="str">
        <x:v>2025-11</x:v>
      </x:c>
      <x:c r="E3684" s="21" t="str">
        <x:v>Medium</x:v>
      </x:c>
      <x:c r="F3684" s="21" t="str">
        <x:v>14</x:v>
      </x:c>
      <x:c r="G3684" s="21" t="str">
        <x:v>Stanford University</x:v>
      </x:c>
      <x:c r="H3684" s="21" t="n">
        <x:v>0</x:v>
      </x:c>
      <x:c r="I3684" s="21" t="n">
        <x:v>5</x:v>
      </x:c>
      <x:c r="J3684" s="21" t="n">
        <x:v>0.25</x:v>
      </x:c>
      <x:c r="K3684" s="21" t="str">
        <x:v>Computational Sciences</x:v>
      </x:c>
      <x:c r="L3684" s="21" t="str">
        <x:v>How important is taking the GRE for top schools?</x:v>
      </x:c>
      <x:c r="M3684" s="21" t="str">
        <x:v>I'm applying to Master's programs in CS and Data Science, including at some competitive programs like CMU, Stanford, MIT, Harvard, etc. For context, I am a domestic applicant who will be graduating from a T10 American university with a double major in Mathematics and Data Science. Would this be sufficient to showcase my quantitative skills? All of the programs I'm considering are GRE-optional, so I was leaning towards not taking the test at all. However, some people have said that GRE quant scores are still heavily weighted even for test-optional schools. So I wanted to get some more opinions on the topic. I'm aware that some schools straight up say that they won't consider GRE at all, so my question is in regards to the schools that still will consider it. Thanks</x:v>
      </x:c>
      <x:c r="N3684" s="26" t="str">
        <x:v>https://www.reddit.com/r/gradadmissions/comments/1onowno/how_important_is_taking_the_gre_for_top_schools/</x:v>
      </x:c>
      <x:c r="O3684" s="26" t="str">
        <x:v>https://www.reddit.com/r/gradadmissions/comments/1onowno/how_important_is_taking_the_gre_for_top_schools/</x:v>
      </x:c>
      <x:c r="P3684" s="21" t="str">
        <x:v>No</x:v>
      </x:c>
      <x:c r="Q3684" s="21" t="str"/>
    </x:row>
    <x:row r="3685" ht="42" customHeight="1">
      <x:c r="A3685" s="24" t="str">
        <x:v>1onlpza</x:v>
      </x:c>
      <x:c r="B3685" s="24" t="str">
        <x:v>gradadmissions</x:v>
      </x:c>
      <x:c r="C3685" s="24" t="n">
        <x:v>45964.82032407408</x:v>
      </x:c>
      <x:c r="D3685" s="24" t="str">
        <x:v>2025-11</x:v>
      </x:c>
      <x:c r="E3685" s="24" t="str">
        <x:v>Medium</x:v>
      </x:c>
      <x:c r="F3685" s="24" t="str">
        <x:v>17</x:v>
      </x:c>
      <x:c r="G3685" s="24" t="str">
        <x:v>Australian National University (ANU)</x:v>
      </x:c>
      <x:c r="H3685" s="24" t="n">
        <x:v>70</x:v>
      </x:c>
      <x:c r="I3685" s="24" t="n">
        <x:v>40</x:v>
      </x:c>
      <x:c r="J3685" s="24" t="n">
        <x:v>0.8600000143051147</x:v>
      </x:c>
      <x:c r="K3685" s="24" t="str">
        <x:v>Physical Sciences</x:v>
      </x:c>
      <x:c r="L3685" s="24" t="str">
        <x:v>Review my SOP for a PhD in Astrophysics</x:v>
      </x:c>
      <x:c r="M3685" s="24" t="str">
        <x:v>Hey everyone! I’m currently applying for several PhD positions in Astrophysics across Australia, Europe &amp; UK. I’ve already been in touch with some professors, and they’ve said my background seems like a good fit, encouraging me to apply formally through their highly competitive scholarship programs. This particular one is for the Australian National University. I’ve had some initial conversations with one professor, though I know the funding process is very competitive. I’d really appreciate any feedback on whether my SOP tells a strong, professional story about myself. Thanks in advance for your help, and best of luck to everyone applying for PhDs this year! 🎓</x:v>
      </x:c>
      <x:c r="N3685" s="27" t="str">
        <x:v>https://www.reddit.com/r/gradadmissions/comments/1onlpza/review_my_sop_for_a_phd_in_astrophysics/</x:v>
      </x:c>
      <x:c r="O3685" s="27" t="str">
        <x:v>https://www.reddit.com/gallery/1onlpza</x:v>
      </x:c>
      <x:c r="P3685" s="24" t="str">
        <x:v>No</x:v>
      </x:c>
      <x:c r="Q3685" s="24" t="str"/>
    </x:row>
    <x:row r="3686" ht="42" customHeight="1">
      <x:c r="A3686" s="21" t="str">
        <x:v>1ongbof</x:v>
      </x:c>
      <x:c r="B3686" s="21" t="str">
        <x:v>gradadmissions</x:v>
      </x:c>
      <x:c r="C3686" s="21" t="n">
        <x:v>45964.685428240744</x:v>
      </x:c>
      <x:c r="D3686" s="21" t="str">
        <x:v>2025-11</x:v>
      </x:c>
      <x:c r="E3686" s="21" t="str">
        <x:v>Medium</x:v>
      </x:c>
      <x:c r="F3686" s="21" t="str">
        <x:v>14</x:v>
      </x:c>
      <x:c r="G3686" s="21" t="str">
        <x:v>Stanford University</x:v>
      </x:c>
      <x:c r="H3686" s="21" t="n">
        <x:v>0</x:v>
      </x:c>
      <x:c r="I3686" s="21" t="n">
        <x:v>3</x:v>
      </x:c>
      <x:c r="J3686" s="21" t="n">
        <x:v>0.5</x:v>
      </x:c>
      <x:c r="K3686" s="21" t="str">
        <x:v>Physical Sciences</x:v>
      </x:c>
      <x:c r="L3686" s="21" t="str">
        <x:v>Where should I submit my Physics GRE scores?</x:v>
      </x:c>
      <x:c r="M3686" s="21" t="str">
        <x:v>I'm a domestic applicant applying to programs with a focus on quantum computing experiment. I just got my physics GRE scores back and I got an 870 (74th percentile). Most programs I'm applying to list the pGRE as optional, but a few (mostly the really competitive ones) recommend it. One program I'm considering (Stanford Applied Physics) even requires it, alongside general GRE scores for some reason. Would it help more than it hurts to submit these scores to T10 programs that recommend them? For context, I have a GPA of around 3.97 from a large public T50 school, and I'm in the top 3% of my major. Some part of me feels like these programs would expect a better score from someone of my profile, but if they're recommended I feel like I could be shooting myself in the foot by not including them.</x:v>
      </x:c>
      <x:c r="N3686" s="26" t="str">
        <x:v>https://www.reddit.com/r/gradadmissions/comments/1ongbof/where_should_i_submit_my_physics_gre_scores/</x:v>
      </x:c>
      <x:c r="O3686" s="26" t="str">
        <x:v>https://www.reddit.com/r/gradadmissions/comments/1ongbof/where_should_i_submit_my_physics_gre_scores/</x:v>
      </x:c>
      <x:c r="P3686" s="21" t="str">
        <x:v>No</x:v>
      </x:c>
      <x:c r="Q3686" s="21" t="str"/>
    </x:row>
    <x:row r="3687" ht="42" customHeight="1">
      <x:c r="A3687" s="24" t="str">
        <x:v>1omus5u</x:v>
      </x:c>
      <x:c r="B3687" s="24" t="str">
        <x:v>gradadmissions</x:v>
      </x:c>
      <x:c r="C3687" s="24" t="n">
        <x:v>45963.93267361111</x:v>
      </x:c>
      <x:c r="D3687" s="24" t="str">
        <x:v>2025-11</x:v>
      </x:c>
      <x:c r="E3687" s="24" t="str">
        <x:v>Medium</x:v>
      </x:c>
      <x:c r="F3687" s="24" t="str">
        <x:v>5</x:v>
      </x:c>
      <x:c r="G3687" s="24" t="str">
        <x:v>University of British Columbia</x:v>
      </x:c>
      <x:c r="H3687" s="24" t="n">
        <x:v>0</x:v>
      </x:c>
      <x:c r="I3687" s="24" t="n">
        <x:v>0</x:v>
      </x:c>
      <x:c r="J3687" s="24" t="n">
        <x:v>0.5</x:v>
      </x:c>
      <x:c r="K3687" s="24" t="str">
        <x:v>Computer Sciences</x:v>
      </x:c>
      <x:c r="L3687" s="24" t="str">
        <x:v>MS CS safe options</x:v>
      </x:c>
      <x:c r="M3687" s="24" t="str">
        <x:v>I am planning to apply for MS CS(research/thesis) track in Fall 2026. Profile: BS CS with 3.71 CGPA (4th position in my class if that matters) Worked as a TA for 1 year Won multiple regional programming competitions Won national programming competition twice and represented my country at continental finals I was ranked among top 1% CS graduates by Higher Education Commission of my country. 1.5 years work experience as a backend engineer - some AI work for financial systems as well 1 Research paper(focused on a niche research gap - some PIs I approached appreciated this work) 7.5 IELTS Multiple other CV/AI projects with research aspect Volunteer work(if matters): Volunteered to collect funds and donations during earthquakes in turkey and some flood relief work Also participated as a judge and mentor in programming competitions (especially some female exclusive competitions if that matters from diversity pov) That's roughly the profile. Now here's the list of universities I'm targeting as international student. Reach: 1. Princeton 2. UWaterloo 3. UBC (strong research fit here - positive signals from 2 profs - 1 pre application meeting with a PI but I'm too skeptical here due to hi...</x:v>
      </x:c>
      <x:c r="N3687" s="27" t="str">
        <x:v>https://www.reddit.com/r/gradadmissions/comments/1omus5u/ms_cs_safe_options/</x:v>
      </x:c>
      <x:c r="O3687" s="27" t="str">
        <x:v>https://www.reddit.com/r/gradadmissions/comments/1omus5u/ms_cs_safe_options/</x:v>
      </x:c>
      <x:c r="P3687" s="24" t="str">
        <x:v>No</x:v>
      </x:c>
      <x:c r="Q3687" s="24" t="str">
        <x:v>Acronym-only institution match</x:v>
      </x:c>
    </x:row>
    <x:row r="3688" ht="42" customHeight="1">
      <x:c r="A3688" s="21" t="str">
        <x:v>1omtnma</x:v>
      </x:c>
      <x:c r="B3688" s="21" t="str">
        <x:v>gradadmissions</x:v>
      </x:c>
      <x:c r="C3688" s="21" t="n">
        <x:v>45963.9002662037</x:v>
      </x:c>
      <x:c r="D3688" s="21" t="str">
        <x:v>2025-11</x:v>
      </x:c>
      <x:c r="E3688" s="21" t="str">
        <x:v>Medium</x:v>
      </x:c>
      <x:c r="F3688" s="21" t="str">
        <x:v>14</x:v>
      </x:c>
      <x:c r="G3688" s="21" t="str">
        <x:v>Stanford University</x:v>
      </x:c>
      <x:c r="H3688" s="21" t="n">
        <x:v>4</x:v>
      </x:c>
      <x:c r="I3688" s="21" t="n">
        <x:v>5</x:v>
      </x:c>
      <x:c r="J3688" s="21" t="n">
        <x:v>0.75</x:v>
      </x:c>
      <x:c r="K3688" s="21" t="str">
        <x:v>Computer Sciences</x:v>
      </x:c>
      <x:c r="L3688" s="21" t="str">
        <x:v>How is a student from an African university evaluated for Masters and Phd programs in the US and UK?</x:v>
      </x:c>
      <x:c r="M3688" s="21" t="str">
        <x:v>I'm about to start my freshman year at Addis Ababa University(Ethiopia), looking to pursue computer science. I'm not sure now, but I may want to do a master's or PhD in the US or UK in the future, after I graduate or a couple of years after. How do top schools for computer science (e.g., Stanford, Berkeley, Columbia, CMU, Cambridge, Oxford) look at someone from AAU? Would a 3.9-4.0 GPA and being the top of your class be good for these schools, or would they not even consider it because it's from Ethiopia? I tried to check through WES, but you have to pay to get your degree and transcript evaluated, and I'm only a freshman right now. I know they look at other stuff like publications, research experience, statement of purpose, etc., but assuming I have that by the time I apply and I have a competitive profile —minus coming from a top school —would they even consider me since I come from an African university? Has anyone been accepted to these schools with a degree from an African university? Or do you know anyone who has been?</x:v>
      </x:c>
      <x:c r="N3688" s="26" t="str">
        <x:v>https://www.reddit.com/r/gradadmissions/comments/1omtnma/how_is_a_student_from_an_african_university/</x:v>
      </x:c>
      <x:c r="O3688" s="26" t="str">
        <x:v>https://www.reddit.com/r/gradadmissions/comments/1omtnma/how_is_a_student_from_an_african_university/</x:v>
      </x:c>
      <x:c r="P3688" s="21" t="str">
        <x:v>No</x:v>
      </x:c>
      <x:c r="Q3688" s="21" t="str"/>
    </x:row>
    <x:row r="3689" ht="42" customHeight="1">
      <x:c r="A3689" s="24" t="str">
        <x:v>1omrnfk</x:v>
      </x:c>
      <x:c r="B3689" s="24" t="str">
        <x:v>gradadmissions</x:v>
      </x:c>
      <x:c r="C3689" s="24" t="n">
        <x:v>45963.84519675926</x:v>
      </x:c>
      <x:c r="D3689" s="24" t="str">
        <x:v>2025-11</x:v>
      </x:c>
      <x:c r="E3689" s="24" t="str">
        <x:v>Medium</x:v>
      </x:c>
      <x:c r="F3689" s="24" t="str">
        <x:v>14</x:v>
      </x:c>
      <x:c r="G3689" s="24" t="str">
        <x:v>Stanford University</x:v>
      </x:c>
      <x:c r="H3689" s="24" t="n">
        <x:v>167</x:v>
      </x:c>
      <x:c r="I3689" s="24" t="n">
        <x:v>16</x:v>
      </x:c>
      <x:c r="J3689" s="24" t="n">
        <x:v>0.8500000238418579</x:v>
      </x:c>
      <x:c r="K3689" s="24" t="str">
        <x:v>Engineering</x:v>
      </x:c>
      <x:c r="L3689" s="24" t="str">
        <x:v>I GOT ACCEPTED INTO STANFORD</x:v>
      </x:c>
      <x:c r="M3689" s="24" t="str"/>
      <x:c r="N3689" s="27" t="str">
        <x:v>https://www.reddit.com/r/gradadmissions/comments/1omrnfk/i_got_accepted_into_stanford/</x:v>
      </x:c>
      <x:c r="O3689" s="27" t="str">
        <x:v>https://i.redd.it/trj3zfqejwyf1.png</x:v>
      </x:c>
      <x:c r="P3689" s="24" t="str">
        <x:v>No</x:v>
      </x:c>
      <x:c r="Q3689" s="24" t="str"/>
    </x:row>
    <x:row r="3690" ht="42" customHeight="1">
      <x:c r="A3690" s="21" t="str">
        <x:v>1om60qi</x:v>
      </x:c>
      <x:c r="B3690" s="21" t="str">
        <x:v>gradadmissions</x:v>
      </x:c>
      <x:c r="C3690" s="21" t="n">
        <x:v>45963.102106481485</x:v>
      </x:c>
      <x:c r="D3690" s="21" t="str">
        <x:v>2025-11</x:v>
      </x:c>
      <x:c r="E3690" s="21" t="str">
        <x:v>Medium</x:v>
      </x:c>
      <x:c r="F3690" s="21" t="str">
        <x:v>21 | 61</x:v>
      </x:c>
      <x:c r="G3690" s="21" t="str">
        <x:v>Pennsylvania State University | University of Alberta</x:v>
      </x:c>
      <x:c r="H3690" s="21" t="n">
        <x:v>0</x:v>
      </x:c>
      <x:c r="I3690" s="21" t="n">
        <x:v>4</x:v>
      </x:c>
      <x:c r="J3690" s="21" t="n">
        <x:v>0.5</x:v>
      </x:c>
      <x:c r="K3690" s="21" t="str">
        <x:v>Engineering</x:v>
      </x:c>
      <x:c r="L3690" s="21" t="str">
        <x:v>Which will be better to chose? University of Alberta MSc Chemical engineering or PhD in Penn state university (both funded by supervisor). Goal is to enter oil and gas industry.</x:v>
      </x:c>
      <x:c r="M3690" s="21" t="str">
        <x:v># Which will be better to chose? University of Alberta MSc Chemical engineering or PhD in Penn state university (both funded by supervisor). Goal is to enter oil and gas industry. [](https://www.reddit.com/r/GradSchool/?f=flair_name%3A%22Admissions%20%26%20Applications%22)</x:v>
      </x:c>
      <x:c r="N3690" s="26" t="str">
        <x:v>https://www.reddit.com/r/gradadmissions/comments/1om60qi/which_will_be_better_to_chose_university_of/</x:v>
      </x:c>
      <x:c r="O3690" s="26" t="str">
        <x:v>https://www.reddit.com/r/gradadmissions/comments/1om60qi/which_will_be_better_to_chose_university_of/</x:v>
      </x:c>
      <x:c r="P3690" s="21" t="str">
        <x:v>No</x:v>
      </x:c>
      <x:c r="Q3690" s="21" t="str"/>
    </x:row>
    <x:row r="3691" ht="42" customHeight="1">
      <x:c r="A3691" s="24" t="str">
        <x:v>1om5ulm</x:v>
      </x:c>
      <x:c r="B3691" s="24" t="str">
        <x:v>GradSchool</x:v>
      </x:c>
      <x:c r="C3691" s="24" t="n">
        <x:v>45963.096134259256</x:v>
      </x:c>
      <x:c r="D3691" s="24" t="str">
        <x:v>2025-11</x:v>
      </x:c>
      <x:c r="E3691" s="24" t="str">
        <x:v>Medium</x:v>
      </x:c>
      <x:c r="F3691" s="24" t="str">
        <x:v>21 | 61</x:v>
      </x:c>
      <x:c r="G3691" s="24" t="str">
        <x:v>Pennsylvania State University | University of Alberta</x:v>
      </x:c>
      <x:c r="H3691" s="24" t="n">
        <x:v>1</x:v>
      </x:c>
      <x:c r="I3691" s="24" t="n">
        <x:v>1</x:v>
      </x:c>
      <x:c r="J3691" s="24" t="n">
        <x:v>1</x:v>
      </x:c>
      <x:c r="K3691" s="24" t="str">
        <x:v>Admissions &amp; Applications</x:v>
      </x:c>
      <x:c r="L3691" s="24" t="str">
        <x:v>Which will be better to chose? University of Alberta MSc Chemical engineering or PhD in Penn state university (both funded by supervisor). Goal is to enter oil and gas industry.</x:v>
      </x:c>
      <x:c r="M3691" s="24" t="str"/>
      <x:c r="N3691" s="27" t="str">
        <x:v>https://www.reddit.com/r/GradSchool/comments/1om5ulm/which_will_be_better_to_chose_university_of/</x:v>
      </x:c>
      <x:c r="O3691" s="27" t="str">
        <x:v>https://www.reddit.com/r/GradSchool/comments/1om5ulm/which_will_be_better_to_chose_university_of/</x:v>
      </x:c>
      <x:c r="P3691" s="24" t="str">
        <x:v>No</x:v>
      </x:c>
      <x:c r="Q3691" s="24" t="str"/>
    </x:row>
    <x:row r="3692" ht="42" customHeight="1">
      <x:c r="A3692" s="21" t="str">
        <x:v>1om3122</x:v>
      </x:c>
      <x:c r="B3692" s="21" t="str">
        <x:v>GradSchool</x:v>
      </x:c>
      <x:c r="C3692" s="21" t="n">
        <x:v>45963.00032407408</x:v>
      </x:c>
      <x:c r="D3692" s="21" t="str">
        <x:v>2025-11</x:v>
      </x:c>
      <x:c r="E3692" s="21" t="str">
        <x:v>Medium</x:v>
      </x:c>
      <x:c r="F3692" s="21" t="str">
        <x:v>14</x:v>
      </x:c>
      <x:c r="G3692" s="21" t="str">
        <x:v>Stanford University</x:v>
      </x:c>
      <x:c r="H3692" s="21" t="n">
        <x:v>6</x:v>
      </x:c>
      <x:c r="I3692" s="21" t="n">
        <x:v>6</x:v>
      </x:c>
      <x:c r="J3692" s="21" t="n">
        <x:v>0.75</x:v>
      </x:c>
      <x:c r="K3692" s="21" t="str">
        <x:v>Research</x:v>
      </x:c>
      <x:c r="L3692" s="21" t="str">
        <x:v>Toxic advising experience with Ron Fedkiw</x:v>
      </x:c>
      <x:c r="M3692" s="21" t="str">
        <x:v>From my personal experience, working with Ron Fedkiw at Stanford was extremely difficult. In my view, he is a toxic advisor and a textbook narcissist — very self-centered and obsessed with control. In my experience, he micromanaged nearly every aspect of my work: research topics, methods, and even daily progress all had to follow his instructions. I felt that students were not allowed to think independently or develop their own ideas. He would dictate to his students for hours — literally reading out every sentence and punctuation mark while having them type, which made me feel like a “human typewriter.” When students, including myself, tried to express disagreement politely, I personally felt he responded dismissively and insultingly. He often showed little respect in meetings, sometimes conducting them while on his bike, and frequently arriving late — often 30 to 40 minutes late — leaving students waiting. From my perspective, his feedback was frequently delivered through shouting or personal remarks rather than constructive guidance. Whenever issues arose, I noticed that he tended to shift the blame to others to maintain his own image as “great” or “righteous.” In my opinion,...</x:v>
      </x:c>
      <x:c r="N3692" s="26" t="str">
        <x:v>https://www.reddit.com/r/GradSchool/comments/1om3122/toxic_advising_experience_with_ron_fedkiw/</x:v>
      </x:c>
      <x:c r="O3692" s="26" t="str">
        <x:v>https://www.reddit.com/r/GradSchool/comments/1om3122/toxic_advising_experience_with_ron_fedkiw/</x:v>
      </x:c>
      <x:c r="P3692" s="21" t="str">
        <x:v>No</x:v>
      </x:c>
      <x:c r="Q3692" s="21" t="str"/>
    </x:row>
    <x:row r="3693" ht="42" customHeight="1">
      <x:c r="A3693" s="24" t="str">
        <x:v>1om2uk5</x:v>
      </x:c>
      <x:c r="B3693" s="24" t="str">
        <x:v>gradadmissions</x:v>
      </x:c>
      <x:c r="C3693" s="24" t="n">
        <x:v>45962.9943287037</x:v>
      </x:c>
      <x:c r="D3693" s="24" t="str">
        <x:v>2025-11</x:v>
      </x:c>
      <x:c r="E3693" s="24" t="str">
        <x:v>Medium</x:v>
      </x:c>
      <x:c r="F3693" s="24" t="str">
        <x:v>14</x:v>
      </x:c>
      <x:c r="G3693" s="24" t="str">
        <x:v>Stanford University</x:v>
      </x:c>
      <x:c r="H3693" s="24" t="n">
        <x:v>11</x:v>
      </x:c>
      <x:c r="I3693" s="24" t="n">
        <x:v>4</x:v>
      </x:c>
      <x:c r="J3693" s="24" t="n">
        <x:v>0.9100000262260437</x:v>
      </x:c>
      <x:c r="K3693" s="24" t="str">
        <x:v>Computer Sciences</x:v>
      </x:c>
      <x:c r="L3693" s="24" t="str">
        <x:v>Toxic advising experience with Ron Fedkiw</x:v>
      </x:c>
      <x:c r="M3693" s="24" t="str">
        <x:v>From my personal experience, working with Ron Fedkiw at Stanford was extremely difficult. In my view, he is a toxic advisor and a textbook narcissist — very self-centered and obsessed with control. In my experience, he micromanaged nearly every aspect of my work: research topics, methods, and even daily progress all had to follow his instructions. I felt that students were not allowed to think independently or develop their own ideas. He would dictate to his students for hours — literally reading out every sentence and punctuation mark while having them type, which made me feel like a “human typewriter.” When students, including myself, tried to express disagreement politely, I personally felt he responded dismissively and insultingly. He often showed little respect in meetings, sometimes conducting them while on his bike, and frequently arriving late — often 30 to 40 minutes late — leaving students waiting. From my perspective, his feedback was frequently delivered through shouting or personal remarks rather than constructive guidance. Whenever issues arose, I noticed that he tended to shift the blame to others to maintain his own image as “great” or “righteous.” In my opinion,...</x:v>
      </x:c>
      <x:c r="N3693" s="27" t="str">
        <x:v>https://www.reddit.com/r/gradadmissions/comments/1om2uk5/toxic_advising_experience_with_ron_fedkiw/</x:v>
      </x:c>
      <x:c r="O3693" s="27" t="str">
        <x:v>https://www.reddit.com/r/gradadmissions/comments/1om2uk5/toxic_advising_experience_with_ron_fedkiw/</x:v>
      </x:c>
      <x:c r="P3693" s="24" t="str">
        <x:v>No</x:v>
      </x:c>
      <x:c r="Q3693" s="24" t="str"/>
    </x:row>
    <x:row r="3694" ht="42" customHeight="1">
      <x:c r="A3694" s="21" t="str">
        <x:v>1oltpb7</x:v>
      </x:c>
      <x:c r="B3694" s="21" t="str">
        <x:v>gradadmissions</x:v>
      </x:c>
      <x:c r="C3694" s="21" t="n">
        <x:v>45962.729108796295</x:v>
      </x:c>
      <x:c r="D3694" s="21" t="str">
        <x:v>2025-11</x:v>
      </x:c>
      <x:c r="E3694" s="21" t="str">
        <x:v>Medium</x:v>
      </x:c>
      <x:c r="F3694" s="21" t="str">
        <x:v>13</x:v>
      </x:c>
      <x:c r="G3694" s="21" t="str">
        <x:v>University of California, Berkeley (UCB)</x:v>
      </x:c>
      <x:c r="H3694" s="21" t="n">
        <x:v>4</x:v>
      </x:c>
      <x:c r="I3694" s="21" t="n">
        <x:v>12</x:v>
      </x:c>
      <x:c r="J3694" s="21" t="n">
        <x:v>0.75</x:v>
      </x:c>
      <x:c r="K3694" s="21" t="str">
        <x:v>Humanities</x:v>
      </x:c>
      <x:c r="L3694" s="21" t="str">
        <x:v>Psy D (How to get accepted)</x:v>
      </x:c>
      <x:c r="M3694" s="21" t="str">
        <x:v>Hi my fellow redditorz! I plan to apply for my Psy D I’m hoping Fall 2026. I have a bachelors in psychology and a MBA in healthcare management. Just my undergrad gpa was under 3.0 because I was premed (and I did poorly) lol did pretty good in my Psychology classes but I had more science classes. Anyway I digress lol! How can I get some clinical experience to make me a more competitive applicant? I work as an in home care provider for children on the spectrum and I am a Suicide Crisis Counselor Volunteer. I also am fine with doing like the UC Berkeley extension self paced post bacc to increase my undergrad GPA. But any other suggestions? I want to go to the Wright Institute or Palo Alto University. Would love Pepperdine, but it’s 5 hours away from me. Thanks everyone!</x:v>
      </x:c>
      <x:c r="N3694" s="26" t="str">
        <x:v>https://www.reddit.com/r/gradadmissions/comments/1oltpb7/psy_d_how_to_get_accepted/</x:v>
      </x:c>
      <x:c r="O3694" s="26" t="str">
        <x:v>https://www.reddit.com/r/gradadmissions/comments/1oltpb7/psy_d_how_to_get_accepted/</x:v>
      </x:c>
      <x:c r="P3694" s="21" t="str">
        <x:v>No</x:v>
      </x:c>
      <x:c r="Q3694" s="21" t="str"/>
    </x:row>
    <x:row r="3695" ht="42" customHeight="1">
      <x:c r="A3695" s="24" t="str">
        <x:v>1olsebz</x:v>
      </x:c>
      <x:c r="B3695" s="24" t="str">
        <x:v>gradadmissions</x:v>
      </x:c>
      <x:c r="C3695" s="24" t="n">
        <x:v>45962.69304398148</x:v>
      </x:c>
      <x:c r="D3695" s="24" t="str">
        <x:v>2025-11</x:v>
      </x:c>
      <x:c r="E3695" s="24" t="str">
        <x:v>Medium</x:v>
      </x:c>
      <x:c r="F3695" s="24" t="str">
        <x:v>13</x:v>
      </x:c>
      <x:c r="G3695" s="24" t="str">
        <x:v>University of California, Berkeley (UCB)</x:v>
      </x:c>
      <x:c r="H3695" s="24" t="n">
        <x:v>2</x:v>
      </x:c>
      <x:c r="I3695" s="24" t="n">
        <x:v>21</x:v>
      </x:c>
      <x:c r="J3695" s="24" t="n">
        <x:v>0.6200000047683716</x:v>
      </x:c>
      <x:c r="K3695" s="24" t="str">
        <x:v>Computational Sciences</x:v>
      </x:c>
      <x:c r="L3695" s="24" t="str">
        <x:v>I screwed up math GRE; am I doomed?</x:v>
      </x:c>
      <x:c r="M3695" s="24" t="str">
        <x:v>As title. I am an undergrad math major in the U.S., trying to apply for PhD programs in pure math. I took the GRE subject math test in September and October, but screwed up both of them (score 760, percentile 64, which is basically a joke). Other parts of my profile seem okay compared to other applicants (see below), but the GRE score is just a disaster in comparison... My research field is in logic and set theory, thus quite a handful of schools I will apply to are in California (UC Berkeley, LA, Irvine, etc), which all require GRE math score to be submitted. Do I even still have a chance at all? Should I consider doing a year of research and then applying next year? Profile: Identity - Asian male, not U.S. resident Undergrad - U.S. school ranked top 20 by U.S. news Major - First major math, second major computer science GPA - 3.87 Research experience - one from a research program at my school, one in Europe, one currently in progress (for Honors degree thesis), all in the field of logic Math courses - (undergrad level) analysis, honors algebra, number theory, discrete math, probability (graduate level) set theory, descriptive set theory, topology, model theory, discrete math (...</x:v>
      </x:c>
      <x:c r="N3695" s="27" t="str">
        <x:v>https://www.reddit.com/r/gradadmissions/comments/1olsebz/i_screwed_up_math_gre_am_i_doomed/</x:v>
      </x:c>
      <x:c r="O3695" s="27" t="str">
        <x:v>https://www.reddit.com/r/gradadmissions/comments/1olsebz/i_screwed_up_math_gre_am_i_doomed/</x:v>
      </x:c>
      <x:c r="P3695" s="24" t="str">
        <x:v>No</x:v>
      </x:c>
      <x:c r="Q3695" s="24" t="str"/>
    </x:row>
    <x:row r="3696" ht="42" customHeight="1">
      <x:c r="A3696" s="21" t="str">
        <x:v>1olhv81</x:v>
      </x:c>
      <x:c r="B3696" s="21" t="str">
        <x:v>gradadmissions</x:v>
      </x:c>
      <x:c r="C3696" s="21" t="n">
        <x:v>45962.31568287037</x:v>
      </x:c>
      <x:c r="D3696" s="21" t="str">
        <x:v>2025-11</x:v>
      </x:c>
      <x:c r="E3696" s="21" t="str">
        <x:v>High</x:v>
      </x:c>
      <x:c r="F3696" s="21" t="str">
        <x:v>20</x:v>
      </x:c>
      <x:c r="G3696" s="21" t="str">
        <x:v>New York University (NYU)</x:v>
      </x:c>
      <x:c r="H3696" s="21" t="n">
        <x:v>0</x:v>
      </x:c>
      <x:c r="I3696" s="21" t="n">
        <x:v>0</x:v>
      </x:c>
      <x:c r="J3696" s="21" t="n">
        <x:v>0.5</x:v>
      </x:c>
      <x:c r="K3696" s="21" t="str">
        <x:v>Biological Sciences</x:v>
      </x:c>
      <x:c r="L3696" s="21" t="str">
        <x:v>Can iGEM help PhD application?</x:v>
      </x:c>
      <x:c r="M3696" s="21" t="str">
        <x:v>Hey everyone, I’m currently an undergrad in Computer Science, with a GPA around 2.7/4, and I’m aiming for a PhD in Biomedical Science at NYU (or similar-tier programs). My research experience mainly comes from my thesis project, where I’m applying Machine Learning and Deep Learning to detect brain cancer tumors from MRI scans. The project is currently being prepared for publication on arXiv. I was also part of an iGEM (2025) team, and we did pretty well — we made it into the Top 10 undergrad teams, got a Gold Medal, and won Best Therapeutics Project, plus nominations for Best Wiki, Best Sustainability, Best Project Presentation, and Best New Composite Part. Now I’m wondering — how much do achievements like iGEM actually help when applying for a PhD, especially when my GPA isn’t super high? Do admissions committees really care about these kinds of research competitions, or do they mostly focus on GPA, recommendation letters, and publications?</x:v>
      </x:c>
      <x:c r="N3696" s="26" t="str">
        <x:v>https://www.reddit.com/r/gradadmissions/comments/1olhv81/can_igem_help_phd_application/</x:v>
      </x:c>
      <x:c r="O3696" s="26" t="str">
        <x:v>https://www.reddit.com/r/gradadmissions/comments/1olhv81/can_igem_help_phd_application/</x:v>
      </x:c>
      <x:c r="P3696" s="21" t="str">
        <x:v>No</x:v>
      </x:c>
      <x:c r="Q3696" s="21" t="str">
        <x:v>Acronym-only institution match</x:v>
      </x:c>
    </x:row>
    <x:row r="3697" ht="42" customHeight="1">
      <x:c r="A3697" s="24" t="str">
        <x:v>1oleybe</x:v>
      </x:c>
      <x:c r="B3697" s="24" t="str">
        <x:v>gradadmissions</x:v>
      </x:c>
      <x:c r="C3697" s="24" t="n">
        <x:v>45962.182592592595</x:v>
      </x:c>
      <x:c r="D3697" s="24" t="str">
        <x:v>2025-11</x:v>
      </x:c>
      <x:c r="E3697" s="24" t="str">
        <x:v>Medium</x:v>
      </x:c>
      <x:c r="F3697" s="24" t="str">
        <x:v>20 | 30</x:v>
      </x:c>
      <x:c r="G3697" s="24" t="str">
        <x:v>New York University (NYU) | University of Pennsylvania</x:v>
      </x:c>
      <x:c r="H3697" s="24" t="n">
        <x:v>0</x:v>
      </x:c>
      <x:c r="I3697" s="24" t="n">
        <x:v>0</x:v>
      </x:c>
      <x:c r="J3697" s="24" t="n">
        <x:v>0.33000001311302185</x:v>
      </x:c>
      <x:c r="K3697" s="24" t="str">
        <x:v>Computer Sciences</x:v>
      </x:c>
      <x:c r="L3697" s="24" t="str">
        <x:v>[University Question] Need advice — NYU Courant MSCS vs Cornell M.Eng CS (Spring 2026) vs Staying on OPT for PhD prep</x:v>
      </x:c>
      <x:c r="M3697" s="24" t="str">
        <x:v>Hey everyone, I could really use some perspective from people who’ve been through the grad school or PhD pipeline. I’m currently on OPT after graduating from Northeastern with a BS in CS. I went all-in on new grad job applications this year — had multiple final rounds, but nothing worked out. The whole visa and H-1B uncertainty really burned me out, and I’m now leaning toward grad school + eventual PhD for long-term stability (and because I’ve actually grown interested in research). The catch is: I have *no publications yet*. So even if I apply for Fall 2026 PhDs, I’ll probably only get into mid-tier programs. That’s why I’m debating doing a **terminal master’s first**, mainly to build research credentials and position myself better for top PhDs later. I’m torn between these three options: 1️⃣ **Start NYU Courant MSCS this Spring (2026).** * Try to get a Research Assistant (RA) position ASAP. * Use those 2 years to build a strong research profile and apply for Fall 2028 top-tier PhDs. * NYU brand + Courant research might help me pivot to Robotics/Systems PhDs later. * Downside: very expensive, and RA funding isn’t guaranteed right away. 2️⃣ **Do Cornell M.Eng in CS (also Spring ...</x:v>
      </x:c>
      <x:c r="N3697" s="27" t="str">
        <x:v>https://www.reddit.com/r/gradadmissions/comments/1oleybe/university_question_need_advice_nyu_courant_mscs/</x:v>
      </x:c>
      <x:c r="O3697" s="27" t="str">
        <x:v>https://www.reddit.com/r/gradadmissions/comments/1oleybe/university_question_need_advice_nyu_courant_mscs/</x:v>
      </x:c>
      <x:c r="P3697" s="24" t="str">
        <x:v>No</x:v>
      </x:c>
      <x:c r="Q3697" s="24" t="str">
        <x:v>Acronym-only institution match</x:v>
      </x:c>
    </x:row>
    <x:row r="3698" ht="42" customHeight="1">
      <x:c r="A3698" s="21" t="str">
        <x:v>1olc3ni</x:v>
      </x:c>
      <x:c r="B3698" s="21" t="str">
        <x:v>gradadmissions</x:v>
      </x:c>
      <x:c r="C3698" s="21" t="n">
        <x:v>45962.07134259259</x:v>
      </x:c>
      <x:c r="D3698" s="21" t="str">
        <x:v>2025-11</x:v>
      </x:c>
      <x:c r="E3698" s="21" t="str">
        <x:v>Medium</x:v>
      </x:c>
      <x:c r="F3698" s="21" t="str">
        <x:v>20</x:v>
      </x:c>
      <x:c r="G3698" s="21" t="str">
        <x:v>New York University (NYU)</x:v>
      </x:c>
      <x:c r="H3698" s="21" t="n">
        <x:v>0</x:v>
      </x:c>
      <x:c r="I3698" s="21" t="n">
        <x:v>3</x:v>
      </x:c>
      <x:c r="J3698" s="21" t="n">
        <x:v>0.5</x:v>
      </x:c>
      <x:c r="K3698" s="21" t="str">
        <x:v>General Advice</x:v>
      </x:c>
      <x:c r="L3698" s="21" t="str">
        <x:v>NYU M.S Emerging Technology Acceptance Chances</x:v>
      </x:c>
      <x:c r="M3698" s="21" t="str">
        <x:v>Do I realistically have a shot at getting accepted to NYU Tandon online M.S Emerging Technology program (Innovation &amp; Change Management) with a B.S. from Western Governor’s University in Supply Chain and Operations Management? Does anyone have any tips to help with application/applying?</x:v>
      </x:c>
      <x:c r="N3698" s="26" t="str">
        <x:v>https://www.reddit.com/r/gradadmissions/comments/1olc3ni/nyu_ms_emerging_technology_acceptance_chances/</x:v>
      </x:c>
      <x:c r="O3698" s="26" t="str">
        <x:v>https://www.reddit.com/r/gradadmissions/comments/1olc3ni/nyu_ms_emerging_technology_acceptance_chances/</x:v>
      </x:c>
      <x:c r="P3698" s="21" t="str">
        <x:v>No</x:v>
      </x:c>
      <x:c r="Q3698" s="21" t="str">
        <x:v>Acronym-only institution match</x:v>
      </x:c>
    </x:row>
    <x:row r="3699" ht="42" customHeight="1">
      <x:c r="A3699" s="24" t="str">
        <x:v>1ol4mxz</x:v>
      </x:c>
      <x:c r="B3699" s="24" t="str">
        <x:v>gradadmissions</x:v>
      </x:c>
      <x:c r="C3699" s="24" t="n">
        <x:v>45961.832233796296</x:v>
      </x:c>
      <x:c r="D3699" s="24" t="str">
        <x:v>2025-10</x:v>
      </x:c>
      <x:c r="E3699" s="24" t="str">
        <x:v>Medium</x:v>
      </x:c>
      <x:c r="F3699" s="24" t="str">
        <x:v>14</x:v>
      </x:c>
      <x:c r="G3699" s="24" t="str">
        <x:v>Stanford University</x:v>
      </x:c>
      <x:c r="H3699" s="24" t="n">
        <x:v>1</x:v>
      </x:c>
      <x:c r="I3699" s="24" t="n">
        <x:v>2</x:v>
      </x:c>
      <x:c r="J3699" s="24" t="n">
        <x:v>1</x:v>
      </x:c>
      <x:c r="K3699" s="24" t="str">
        <x:v>General Advice</x:v>
      </x:c>
      <x:c r="L3699" s="24" t="str">
        <x:v>How do I decide what to study/where to apply?</x:v>
      </x:c>
      <x:c r="M3699" s="24" t="str">
        <x:v>Background: I'm currently in my senior year of my undergrad and I am set on going to grad school but am unsure what field. I will receive a dual degree with majors in both Mechanical Engineering and Mathematics. I have taken 3 graduate courses as an undergrad (Fluid Mechanics, Information Theory (topics math) and Wind and Ocean Energy) and plan to take two more this spring (Advanced Fluid Mechanics and Abstract Algebra 1 (groups, rings, fields, etc.)). I have been involved in undergraduate research in both fields and have enjoyed math research more but I am not as productive and it takes me much longer to make headway than the engineering research. I am wanting to apply to multiple schools and would really like to go somewhere prestigious but I am a little concerned because I only have a 3.8 GPA and have yet to take any form of the GRE. I don't know what I want to study, I just really enjoy learning new material. With admissions deadlines coming up I feel like I don't have enough time to prepare to take a GRE alongside everything I am currently doing to graduate. Questions: How do I decide what department I can be successful in? I am afraid that I may not succeed in a mathematic...</x:v>
      </x:c>
      <x:c r="N3699" s="27" t="str">
        <x:v>https://www.reddit.com/r/gradadmissions/comments/1ol4mxz/how_do_i_decide_what_to_studywhere_to_apply/</x:v>
      </x:c>
      <x:c r="O3699" s="27" t="str">
        <x:v>https://www.reddit.com/r/gradadmissions/comments/1ol4mxz/how_do_i_decide_what_to_studywhere_to_apply/</x:v>
      </x:c>
      <x:c r="P3699" s="24" t="str">
        <x:v>No</x:v>
      </x:c>
      <x:c r="Q3699" s="24" t="str"/>
    </x:row>
    <x:row r="3700" ht="42" customHeight="1">
      <x:c r="A3700" s="21" t="str">
        <x:v>1ol2la3</x:v>
      </x:c>
      <x:c r="B3700" s="21" t="str">
        <x:v>gradadmissions</x:v>
      </x:c>
      <x:c r="C3700" s="21" t="n">
        <x:v>45961.77538194445</x:v>
      </x:c>
      <x:c r="D3700" s="21" t="str">
        <x:v>2025-10</x:v>
      </x:c>
      <x:c r="E3700" s="21" t="str">
        <x:v>Medium</x:v>
      </x:c>
      <x:c r="F3700" s="21" t="str">
        <x:v>81</x:v>
      </x:c>
      <x:c r="G3700" s="21" t="str">
        <x:v>Arizona State University (Tempe)</x:v>
      </x:c>
      <x:c r="H3700" s="21" t="n">
        <x:v>0</x:v>
      </x:c>
      <x:c r="I3700" s="21" t="n">
        <x:v>0</x:v>
      </x:c>
      <x:c r="J3700" s="21" t="n">
        <x:v>0.5</x:v>
      </x:c>
      <x:c r="K3700" s="21" t="str">
        <x:v>Engineering</x:v>
      </x:c>
      <x:c r="L3700" s="21" t="str">
        <x:v>Looking at applying to UCF com eng MA, letter of recommendation advice</x:v>
      </x:c>
      <x:c r="M3700" s="21" t="str">
        <x:v>I want to get into UCF masters in computer engineering Spring 2027. The big thing holding me up is letters of recommendation. I have no idea how selective this program will be. I need two letters, some people I can count on are 1. a manager from a software eng internship I did, 2. My LT from the Army, 3. Manager from an irrelevant part time job I currently work. I am sure they would all say I am a hard worker, trustworthy, etc. Though I am pretty sure an academic reference would be better. I am an online student at ASU, the classes are like 300 students each. I barely know my professors names, and I am sure they do not know me. Only one professor comes to mind since I was active in his discussions, asked a lot of questions, and enjoyed the class (also the class was FPGA design which is very relevant to computer engineering). The problem is I got a B- in his class. I admit I struggled. It was a hard class. Do you think I can count on the professor for a letter, despite getting a less-than ideal grade or would I be better off with using one of the character references above?</x:v>
      </x:c>
      <x:c r="N3700" s="26" t="str">
        <x:v>https://www.reddit.com/r/gradadmissions/comments/1ol2la3/looking_at_applying_to_ucf_com_eng_ma_letter_of/</x:v>
      </x:c>
      <x:c r="O3700" s="26" t="str">
        <x:v>https://www.reddit.com/r/gradadmissions/comments/1ol2la3/looking_at_applying_to_ucf_com_eng_ma_letter_of/</x:v>
      </x:c>
      <x:c r="P3700" s="21" t="str">
        <x:v>No</x:v>
      </x:c>
      <x:c r="Q3700" s="21" t="str">
        <x:v>Acronym-only institution match</x:v>
      </x:c>
    </x:row>
    <x:row r="3701" ht="42" customHeight="1">
      <x:c r="A3701" s="24" t="str">
        <x:v>1oktvm1</x:v>
      </x:c>
      <x:c r="B3701" s="24" t="str">
        <x:v>GradSchool</x:v>
      </x:c>
      <x:c r="C3701" s="24" t="n">
        <x:v>45961.540347222224</x:v>
      </x:c>
      <x:c r="D3701" s="24" t="str">
        <x:v>2025-10</x:v>
      </x:c>
      <x:c r="E3701" s="24" t="str">
        <x:v>Medium</x:v>
      </x:c>
      <x:c r="F3701" s="24" t="str">
        <x:v>14</x:v>
      </x:c>
      <x:c r="G3701" s="24" t="str">
        <x:v>Stanford University</x:v>
      </x:c>
      <x:c r="H3701" s="24" t="n">
        <x:v>1</x:v>
      </x:c>
      <x:c r="I3701" s="24" t="n">
        <x:v>0</x:v>
      </x:c>
      <x:c r="J3701" s="24" t="n">
        <x:v>1</x:v>
      </x:c>
      <x:c r="K3701" s="24" t="str"/>
      <x:c r="L3701" s="24" t="str">
        <x:v>Getting into stanford, berkeley and or yale's environmental science programs</x:v>
      </x:c>
      <x:c r="M3701" s="24" t="str"/>
      <x:c r="N3701" s="27" t="str">
        <x:v>https://www.reddit.com/r/GradSchool/comments/1oktvm1/getting_into_stanford_berkeley_and_or_yales/</x:v>
      </x:c>
      <x:c r="O3701" s="27" t="str">
        <x:v>https://www.reddit.com/r/GradSchool/comments/1oktvm1/getting_into_stanford_berkeley_and_or_yales/</x:v>
      </x:c>
      <x:c r="P3701" s="24" t="str">
        <x:v>No</x:v>
      </x:c>
      <x:c r="Q3701" s="24" t="str"/>
    </x:row>
    <x:row r="3702" ht="42" customHeight="1">
      <x:c r="A3702" s="21" t="str">
        <x:v>1okqnz8</x:v>
      </x:c>
      <x:c r="B3702" s="21" t="str">
        <x:v>gradadmissions</x:v>
      </x:c>
      <x:c r="C3702" s="21" t="n">
        <x:v>45961.42587962963</x:v>
      </x:c>
      <x:c r="D3702" s="21" t="str">
        <x:v>2025-10</x:v>
      </x:c>
      <x:c r="E3702" s="21" t="str">
        <x:v>Low</x:v>
      </x:c>
      <x:c r="F3702" s="21" t="str">
        <x:v>3 | 6</x:v>
      </x:c>
      <x:c r="G3702" s="21" t="str">
        <x:v>UCL | The London School of Economics and Political Science (LSE)</x:v>
      </x:c>
      <x:c r="H3702" s="21" t="n">
        <x:v>1</x:v>
      </x:c>
      <x:c r="I3702" s="21" t="n">
        <x:v>3</x:v>
      </x:c>
      <x:c r="J3702" s="21" t="n">
        <x:v>0.6700000166893005</x:v>
      </x:c>
      <x:c r="K3702" s="21" t="str">
        <x:v>Education</x:v>
      </x:c>
      <x:c r="L3702" s="21" t="str">
        <x:v>Should I even apply with a 2.9 GPA? (MS Finance/MSBA Fall 2026 – USA/UK)</x:v>
      </x:c>
      <x:c r="M3702" s="21" t="str">
        <x:v>Hey everyone, I could really use some honest advice here. I have a 2.9/4 GPA from the University of London (Economics and Finance). I know that’s on the lower side, but here’s the rest of my profile: • 4 research papers (finance &amp; economics topics) • 3 internships (related to finance/business) • 3 college events (leadership/organizing roles) • 1 volunteering experience I also have 2-3 letters of reccomendation from my professors. I’m planning to apply for Fall 2026 intake for either MS Finance or MSBA programs in the US or UK. Target schools (US): Fordham, Boston University, USC, Rochester, Georgetown, UC Irvine, UC Davis, Stony Brook, Rutgers, John Hopkins, Boston College, San Jose State University, George Washington. Target schools (UK): LSE, King’s, UCL, Warwick, Edinburgh, City University London Given my low GPA, should I even apply? What are my realistic chances at these schools — or any others I should consider? Any insights or experiences from people with similar profiles would really help. If anyone out there has gotten into these universities with low gpa, please reach out to me!!! Thanks in advance</x:v>
      </x:c>
      <x:c r="N3702" s="26" t="str">
        <x:v>https://www.reddit.com/r/gradadmissions/comments/1okqnz8/should_i_even_apply_with_a_29_gpa_ms_financemsba/</x:v>
      </x:c>
      <x:c r="O3702" s="26" t="str">
        <x:v>https://www.reddit.com/r/gradadmissions/comments/1okqnz8/should_i_even_apply_with_a_29_gpa_ms_financemsba/</x:v>
      </x:c>
      <x:c r="P3702" s="21" t="str">
        <x:v>No</x:v>
      </x:c>
      <x:c r="Q3702" s="21" t="str">
        <x:v>Acronym-only institution match; Institution-only context; manual relevance review</x:v>
      </x:c>
    </x:row>
    <x:row r="3703" ht="42" customHeight="1">
      <x:c r="A3703" s="24" t="str">
        <x:v>1okkxnn</x:v>
      </x:c>
      <x:c r="B3703" s="24" t="str">
        <x:v>gradadmissions</x:v>
      </x:c>
      <x:c r="C3703" s="24" t="n">
        <x:v>45961.17024305555</x:v>
      </x:c>
      <x:c r="D3703" s="24" t="str">
        <x:v>2025-10</x:v>
      </x:c>
      <x:c r="E3703" s="24" t="str">
        <x:v>Medium</x:v>
      </x:c>
      <x:c r="F3703" s="24" t="str">
        <x:v>20</x:v>
      </x:c>
      <x:c r="G3703" s="24" t="str">
        <x:v>New York University (NYU)</x:v>
      </x:c>
      <x:c r="H3703" s="24" t="n">
        <x:v>1</x:v>
      </x:c>
      <x:c r="I3703" s="24" t="n">
        <x:v>0</x:v>
      </x:c>
      <x:c r="J3703" s="24" t="n">
        <x:v>0.6700000166893005</x:v>
      </x:c>
      <x:c r="K3703" s="24" t="str">
        <x:v>General Advice</x:v>
      </x:c>
      <x:c r="L3703" s="24" t="str">
        <x:v>applying to urban planning programs</x:v>
      </x:c>
      <x:c r="M3703" s="24" t="str">
        <x:v>hi guys im finalizing my list of Urban Planning Masters programs I'm applying to and I was wondering if you have any recs on programs to add/remove and what my chances are on getting in! Im a sociology major at UCLA with a 3.9 GPA (it'll probably go down a bit though). Ive taken a couple urban planning related classes but I dont have a lot of expreience in the field, which is something I'm a bit nervous about. I want to speciclaize in housing as of now. I'm applying to UCLA, MIT, NYU, CUNY Hunter, Columbia, CUNY Baruch, and UCI. What are your recommendations? I really want to go to NYU but I'm scared because of my lack of experience in urban planning.</x:v>
      </x:c>
      <x:c r="N3703" s="27" t="str">
        <x:v>https://www.reddit.com/r/gradadmissions/comments/1okkxnn/applying_to_urban_planning_programs/</x:v>
      </x:c>
      <x:c r="O3703" s="27" t="str">
        <x:v>https://www.reddit.com/r/gradadmissions/comments/1okkxnn/applying_to_urban_planning_programs/</x:v>
      </x:c>
      <x:c r="P3703" s="24" t="str">
        <x:v>No</x:v>
      </x:c>
      <x:c r="Q3703" s="24" t="str">
        <x:v>Acronym-only institution match</x:v>
      </x:c>
    </x:row>
    <x:row r="3704" ht="42" customHeight="1">
      <x:c r="A3704" s="21" t="str">
        <x:v>1okelmj</x:v>
      </x:c>
      <x:c r="B3704" s="21" t="str">
        <x:v>gradadmissions</x:v>
      </x:c>
      <x:c r="C3704" s="21" t="n">
        <x:v>45960.96275462963</x:v>
      </x:c>
      <x:c r="D3704" s="21" t="str">
        <x:v>2025-10</x:v>
      </x:c>
      <x:c r="E3704" s="21" t="str">
        <x:v>Medium</x:v>
      </x:c>
      <x:c r="F3704" s="21" t="str">
        <x:v>2</x:v>
      </x:c>
      <x:c r="G3704" s="21" t="str">
        <x:v>University of Toronto</x:v>
      </x:c>
      <x:c r="H3704" s="21" t="n">
        <x:v>0</x:v>
      </x:c>
      <x:c r="I3704" s="21" t="n">
        <x:v>0</x:v>
      </x:c>
      <x:c r="J3704" s="21" t="n">
        <x:v>0.5</x:v>
      </x:c>
      <x:c r="K3704" s="21" t="str">
        <x:v>Humanities</x:v>
      </x:c>
      <x:c r="L3704" s="21" t="str">
        <x:v>Ihpst at UofT</x:v>
      </x:c>
      <x:c r="M3704" s="21" t="str">
        <x:v>Has anyone had any experience applying to or is currently attending the institute for history &amp; philosophy of science and technology at the University of Toronto (either MA or PhD)? Interested in the program but not sure if I’d be a good fit, and wanting to hear a little bit more about potential career paths after graduating</x:v>
      </x:c>
      <x:c r="N3704" s="26" t="str">
        <x:v>https://www.reddit.com/r/gradadmissions/comments/1okelmj/ihpst_at_uoft/</x:v>
      </x:c>
      <x:c r="O3704" s="26" t="str">
        <x:v>https://www.reddit.com/r/gradadmissions/comments/1okelmj/ihpst_at_uoft/</x:v>
      </x:c>
      <x:c r="P3704" s="21" t="str">
        <x:v>No</x:v>
      </x:c>
      <x:c r="Q3704" s="21" t="str"/>
    </x:row>
    <x:row r="3705" ht="42" customHeight="1">
      <x:c r="A3705" s="24" t="str">
        <x:v>1okdb40</x:v>
      </x:c>
      <x:c r="B3705" s="24" t="str">
        <x:v>gradadmissions</x:v>
      </x:c>
      <x:c r="C3705" s="24" t="n">
        <x:v>45960.924837962964</x:v>
      </x:c>
      <x:c r="D3705" s="24" t="str">
        <x:v>2025-10</x:v>
      </x:c>
      <x:c r="E3705" s="24" t="str">
        <x:v>Medium</x:v>
      </x:c>
      <x:c r="F3705" s="24" t="str">
        <x:v>25 | 74</x:v>
      </x:c>
      <x:c r="G3705" s="24" t="str">
        <x:v>University of Leeds | University of Victoria</x:v>
      </x:c>
      <x:c r="H3705" s="24" t="n">
        <x:v>3</x:v>
      </x:c>
      <x:c r="I3705" s="24" t="n">
        <x:v>7</x:v>
      </x:c>
      <x:c r="J3705" s="24" t="n">
        <x:v>0.800000011920929</x:v>
      </x:c>
      <x:c r="K3705" s="24" t="str">
        <x:v>General Advice</x:v>
      </x:c>
      <x:c r="L3705" s="24" t="str">
        <x:v>Confused about choosing a University</x:v>
      </x:c>
      <x:c r="M3705" s="24" t="str">
        <x:v>I got an offer from the University of Leeds. Still, throughout the internet, all I hear is Don't come to the UK, the job market is poor, you won't get a job if u don't get a sponsored visa, etc etc, I really wanna know should I go to the UK with all these saying or should I try somewhere else? I'm currently waiting for a reply from the University of Victoria (Canada), not really sure what to do in this situation.</x:v>
      </x:c>
      <x:c r="N3705" s="27" t="str">
        <x:v>https://www.reddit.com/r/gradadmissions/comments/1okdb40/confused_about_choosing_a_university/</x:v>
      </x:c>
      <x:c r="O3705" s="27" t="str">
        <x:v>https://www.reddit.com/r/gradadmissions/comments/1okdb40/confused_about_choosing_a_university/</x:v>
      </x:c>
      <x:c r="P3705" s="24" t="str">
        <x:v>No</x:v>
      </x:c>
      <x:c r="Q3705" s="24" t="str"/>
    </x:row>
    <x:row r="3706" ht="42" customHeight="1">
      <x:c r="A3706" s="21" t="str">
        <x:v>1ojzojm</x:v>
      </x:c>
      <x:c r="B3706" s="21" t="str">
        <x:v>gradadmissions</x:v>
      </x:c>
      <x:c r="C3706" s="21" t="n">
        <x:v>45960.56049768518</x:v>
      </x:c>
      <x:c r="D3706" s="21" t="str">
        <x:v>2025-10</x:v>
      </x:c>
      <x:c r="E3706" s="21" t="str">
        <x:v>Medium</x:v>
      </x:c>
      <x:c r="F3706" s="21" t="str">
        <x:v>14</x:v>
      </x:c>
      <x:c r="G3706" s="21" t="str">
        <x:v>Stanford University</x:v>
      </x:c>
      <x:c r="H3706" s="21" t="n">
        <x:v>1</x:v>
      </x:c>
      <x:c r="I3706" s="21" t="n">
        <x:v>0</x:v>
      </x:c>
      <x:c r="J3706" s="21" t="n">
        <x:v>0.6700000166893005</x:v>
      </x:c>
      <x:c r="K3706" s="21" t="str">
        <x:v>Computational Sciences</x:v>
      </x:c>
      <x:c r="L3706" s="21" t="str">
        <x:v>Advice on applying to CS/ML PhD programs with a comp bio background</x:v>
      </x:c>
      <x:c r="M3706" s="21" t="str">
        <x:v>Hey everyone! As application deadlines approach for this cycle I wanted to get some advice on how I should approach my application and expectations since ML research is so competitive these days and I haven't done hard ML research. Some background: \- BS Mathematics from UT Austin, 3.8 GPA (major/upper divsion GPA is a little higher), minor in Computer Science \- 2 years of research experience in comp bio labs (genomics and comp neuro) \- 1 year of software development industry experience Pubs: \- 3 papers with significant contributions (but no first author). One is published in a lower impact factor journal, one is in review at Nature, and third is posted as a preprint on Biorxiv and we're waiting to hear back from journals - **my contributions have been in statistical modeling/traditional ML and basic control theory, nothing in deep learning or reinforcement learning which are what I was interested in for grad school** \- 3 more papers where I am a co-author but relatively minor contributions (all in preprint) \- There is a first author big data neuro project I have been working on since July and I have done a poster presentation on it, but I doubt it will be ready to be poste...</x:v>
      </x:c>
      <x:c r="N3706" s="26" t="str">
        <x:v>https://www.reddit.com/r/gradadmissions/comments/1ojzojm/advice_on_applying_to_csml_phd_programs_with_a/</x:v>
      </x:c>
      <x:c r="O3706" s="26" t="str">
        <x:v>https://www.reddit.com/r/gradadmissions/comments/1ojzojm/advice_on_applying_to_csml_phd_programs_with_a/</x:v>
      </x:c>
      <x:c r="P3706" s="21" t="str">
        <x:v>No</x:v>
      </x:c>
      <x:c r="Q3706" s="21" t="str"/>
    </x:row>
    <x:row r="3707" ht="42" customHeight="1">
      <x:c r="A3707" s="24" t="str">
        <x:v>1ojspeo</x:v>
      </x:c>
      <x:c r="B3707" s="24" t="str">
        <x:v>gradadmissions</x:v>
      </x:c>
      <x:c r="C3707" s="24" t="n">
        <x:v>45960.28449074074</x:v>
      </x:c>
      <x:c r="D3707" s="24" t="str">
        <x:v>2025-10</x:v>
      </x:c>
      <x:c r="E3707" s="24" t="str">
        <x:v>Medium</x:v>
      </x:c>
      <x:c r="F3707" s="24" t="str">
        <x:v>20 | 81</x:v>
      </x:c>
      <x:c r="G3707" s="24" t="str">
        <x:v>New York University (NYU) | Arizona State University (Tempe)</x:v>
      </x:c>
      <x:c r="H3707" s="24" t="n">
        <x:v>0</x:v>
      </x:c>
      <x:c r="I3707" s="24" t="n">
        <x:v>1</x:v>
      </x:c>
      <x:c r="J3707" s="24" t="n">
        <x:v>0.5</x:v>
      </x:c>
      <x:c r="K3707" s="24" t="str">
        <x:v>General Advice</x:v>
      </x:c>
      <x:c r="L3707" s="24" t="str">
        <x:v>Profile Review : Grad school advice</x:v>
      </x:c>
      <x:c r="M3707" s="24" t="str">
        <x:v>Hello Everyone 👋, So I am planning to study abroad and I am kinda stuck in the uni shortlisting step..I want to apply for uni where I likely have a good chance of getting in plus a reputed one My profile: Undergrad major:bachelor of engineering in information science and engineering with 8.6/10 cgpa(tier 2 university) Toefl:95 Work Experience: 2+ years in a reputed company as data analyst No GRE: I am applying for uni with GRE waiver/optional My current short listed universities are :NEU, UTD, San Jose state, ASU, USC The programs I am interested in is data science, data analytics, business analytics and Engineering management(this is optional, most likely won’t apply unless it’s a top uni) What are some of the universities I should consider applying to in the US based on my profile . I am planning to apply to NYU Tandon’s MOT program.. my work experience is solid for this program , I am confident with my SOP but I feel my chances are low because of my toefl score although it’s stated that nyu Tandon requires minimum score of 90</x:v>
      </x:c>
      <x:c r="N3707" s="27" t="str">
        <x:v>https://www.reddit.com/r/gradadmissions/comments/1ojspeo/profile_review_grad_school_advice/</x:v>
      </x:c>
      <x:c r="O3707" s="27" t="str">
        <x:v>https://www.reddit.com/r/gradadmissions/comments/1ojspeo/profile_review_grad_school_advice/</x:v>
      </x:c>
      <x:c r="P3707" s="24" t="str">
        <x:v>No</x:v>
      </x:c>
      <x:c r="Q3707" s="24" t="str">
        <x:v>Acronym-only institution match</x:v>
      </x:c>
    </x:row>
    <x:row r="3708" ht="42" customHeight="1">
      <x:c r="A3708" s="21" t="str">
        <x:v>1ojqu76</x:v>
      </x:c>
      <x:c r="B3708" s="21" t="str">
        <x:v>gradadmissions</x:v>
      </x:c>
      <x:c r="C3708" s="21" t="n">
        <x:v>45960.202939814815</x:v>
      </x:c>
      <x:c r="D3708" s="21" t="str">
        <x:v>2025-10</x:v>
      </x:c>
      <x:c r="E3708" s="21" t="str">
        <x:v>Low</x:v>
      </x:c>
      <x:c r="F3708" s="21" t="str">
        <x:v>14</x:v>
      </x:c>
      <x:c r="G3708" s="21" t="str">
        <x:v>Stanford University</x:v>
      </x:c>
      <x:c r="H3708" s="21" t="n">
        <x:v>0</x:v>
      </x:c>
      <x:c r="I3708" s="21" t="n">
        <x:v>0</x:v>
      </x:c>
      <x:c r="J3708" s="21" t="n">
        <x:v>0.33000001311302185</x:v>
      </x:c>
      <x:c r="K3708" s="21" t="str">
        <x:v>Engineering</x:v>
      </x:c>
      <x:c r="L3708" s="21" t="str">
        <x:v>Can I get into Stanford BIOE Meng</x:v>
      </x:c>
      <x:c r="M3708" s="21" t="str"/>
      <x:c r="N3708" s="26" t="str">
        <x:v>https://www.reddit.com/r/gradadmissions/comments/1ojqu76/can_i_get_into_stanford_bioe_meng/</x:v>
      </x:c>
      <x:c r="O3708" s="26" t="str">
        <x:v>/r/GradSchool/comments/1ojqtsb/can_i_get_into_stanford_bioe_meng/</x:v>
      </x:c>
      <x:c r="P3708" s="21" t="str">
        <x:v>No</x:v>
      </x:c>
      <x:c r="Q3708" s="21" t="str">
        <x:v>Institution-only context; manual relevance review</x:v>
      </x:c>
    </x:row>
    <x:row r="3709" ht="42" customHeight="1">
      <x:c r="A3709" s="24" t="str">
        <x:v>1ojqtsb</x:v>
      </x:c>
      <x:c r="B3709" s="24" t="str">
        <x:v>GradSchool</x:v>
      </x:c>
      <x:c r="C3709" s="24" t="n">
        <x:v>45960.202465277776</x:v>
      </x:c>
      <x:c r="D3709" s="24" t="str">
        <x:v>2025-10</x:v>
      </x:c>
      <x:c r="E3709" s="24" t="str">
        <x:v>Medium</x:v>
      </x:c>
      <x:c r="F3709" s="24" t="str">
        <x:v>14</x:v>
      </x:c>
      <x:c r="G3709" s="24" t="str">
        <x:v>Stanford University</x:v>
      </x:c>
      <x:c r="H3709" s="24" t="n">
        <x:v>0</x:v>
      </x:c>
      <x:c r="I3709" s="24" t="n">
        <x:v>1</x:v>
      </x:c>
      <x:c r="J3709" s="24" t="n">
        <x:v>0.33000001311302185</x:v>
      </x:c>
      <x:c r="K3709" s="24" t="str"/>
      <x:c r="L3709" s="24" t="str">
        <x:v>Can I get into Stanford BIOE Meng</x:v>
      </x:c>
      <x:c r="M3709" s="24" t="str">
        <x:v>Hi I am graduating this year from undergrad and want to know my chances. - Biological science student at a ivy -3.45 gpa(rough first year) -NCAA division one track and field -have been in 3 research groups, one over the summer at another university -4 papers I will be a author on, one first author -founded biotech honor society -founded local sports program -weaknesses: gpa, low math skills</x:v>
      </x:c>
      <x:c r="N3709" s="27" t="str">
        <x:v>https://www.reddit.com/r/GradSchool/comments/1ojqtsb/can_i_get_into_stanford_bioe_meng/</x:v>
      </x:c>
      <x:c r="O3709" s="27" t="str">
        <x:v>https://www.reddit.com/r/GradSchool/comments/1ojqtsb/can_i_get_into_stanford_bioe_meng/</x:v>
      </x:c>
      <x:c r="P3709" s="24" t="str">
        <x:v>No</x:v>
      </x:c>
      <x:c r="Q3709" s="24" t="str"/>
    </x:row>
    <x:row r="3710" ht="42" customHeight="1">
      <x:c r="A3710" s="21" t="str">
        <x:v>1ojpyfv</x:v>
      </x:c>
      <x:c r="B3710" s="21" t="str">
        <x:v>gradadmissions</x:v>
      </x:c>
      <x:c r="C3710" s="21" t="n">
        <x:v>45960.168333333335</x:v>
      </x:c>
      <x:c r="D3710" s="21" t="str">
        <x:v>2025-10</x:v>
      </x:c>
      <x:c r="E3710" s="21" t="str">
        <x:v>Medium</x:v>
      </x:c>
      <x:c r="F3710" s="21" t="str">
        <x:v>13 | 14 | 20</x:v>
      </x:c>
      <x:c r="G3710" s="21" t="str">
        <x:v>University of California, Berkeley (UCB) | Stanford University | New York University (NYU)</x:v>
      </x:c>
      <x:c r="H3710" s="21" t="n">
        <x:v>1</x:v>
      </x:c>
      <x:c r="I3710" s="21" t="n">
        <x:v>4</x:v>
      </x:c>
      <x:c r="J3710" s="21" t="n">
        <x:v>0.6700000166893005</x:v>
      </x:c>
      <x:c r="K3710" s="21" t="str">
        <x:v>Computer Sciences</x:v>
      </x:c>
      <x:c r="L3710" s="21" t="str">
        <x:v>[Advice] MLE at F50 (168Q) – What's a realistic path to Quant/AI Research?</x:v>
      </x:c>
      <x:c r="M3710" s="21" t="str">
        <x:v>Hey everyone, I'm looking for a reality check and some program recommendations. I have a return offer for an ML Engineer role, but my long-term passion is to pivot into either **Quant Research** or **AI Research**. I know AI Research is a long shot without a PhD/publications, but I want to take my best possible shot. I'm trying to figure out what type of Master's (or PhD) is the most strategic move. # My Profile: * **Job:** Machine Learning Engineer return offer at a **Fortune 50 non-tech company**. * **GRE:** **168Q / 156V / 3.5 AWA** * **Undergrad:** **3.7 GPA** in a STEM major (e.g., Data/Stats/Math) from a T15 public university. * **Other Ed:** **4.0 GPA** from community college (transferred). * **Weaknesses:** I have no publications. I'm not a "cracked" math competition person, but I'm driven and highly interested in the theory. # My Dilemma &amp; Questions: Given that I have a great job offer, I'm leaning heavily toward prestigious **part-time or online Master's programs** that I can do while working. 1. Is this the right move? Or are the top-tier, full-time programs (e.g., CMU, Berkeley MFE) so good that I should turn down my job to attend? 2. **For Quant Research:** What are...</x:v>
      </x:c>
      <x:c r="N3710" s="26" t="str">
        <x:v>https://www.reddit.com/r/gradadmissions/comments/1ojpyfv/advice_mle_at_f50_168q_whats_a_realistic_path_to/</x:v>
      </x:c>
      <x:c r="O3710" s="26" t="str">
        <x:v>https://www.reddit.com/r/gradadmissions/comments/1ojpyfv/advice_mle_at_f50_168q_whats_a_realistic_path_to/</x:v>
      </x:c>
      <x:c r="P3710" s="21" t="str">
        <x:v>No</x:v>
      </x:c>
      <x:c r="Q3710" s="21" t="str">
        <x:v>Acronym-only institution match</x:v>
      </x:c>
    </x:row>
    <x:row r="3711" ht="42" customHeight="1">
      <x:c r="A3711" s="24" t="str">
        <x:v>1ojgvsx</x:v>
      </x:c>
      <x:c r="B3711" s="24" t="str">
        <x:v>gradadmissions</x:v>
      </x:c>
      <x:c r="C3711" s="24" t="n">
        <x:v>45959.886145833334</x:v>
      </x:c>
      <x:c r="D3711" s="24" t="str">
        <x:v>2025-10</x:v>
      </x:c>
      <x:c r="E3711" s="24" t="str">
        <x:v>Medium</x:v>
      </x:c>
      <x:c r="F3711" s="24" t="str">
        <x:v>81</x:v>
      </x:c>
      <x:c r="G3711" s="24" t="str">
        <x:v>Arizona State University (Tempe)</x:v>
      </x:c>
      <x:c r="H3711" s="24" t="n">
        <x:v>3</x:v>
      </x:c>
      <x:c r="I3711" s="24" t="n">
        <x:v>3</x:v>
      </x:c>
      <x:c r="J3711" s="24" t="n">
        <x:v>0.6600000262260437</x:v>
      </x:c>
      <x:c r="K3711" s="24" t="str">
        <x:v>Engineering</x:v>
      </x:c>
      <x:c r="L3711" s="24" t="str">
        <x:v>Got admits for MS in Computer Engineering – TAMU, ASU, SUNY Buffalo, and University of Houston (with in-state + scholarship). Which is better for Embedded/AI-ML?</x:v>
      </x:c>
      <x:c r="M3711" s="24" t="str">
        <x:v>Hey everyone, I recently got admits for MS in Computer Engineering from: Texas A&amp;M University (TAMU) Arizona State University (ASU) SUNY Buffalo University of Houston (UHouston) — offered in-state tuition + scholarship My main interests are in embedded systems and AI/ML applications, and I’m trying to figure out which university offers the best mix of research, coursework, and job opportunities in these domains. While TAMU has a strong overall reputation, the University of Houston’s financial offer makes it quite appealing. I’d really appreciate any insights from students or alumni about program quality, professors, campus vibe, and career prospects in embedded or AI/ML fields. Thanks in advance!</x:v>
      </x:c>
      <x:c r="N3711" s="27" t="str">
        <x:v>https://www.reddit.com/r/gradadmissions/comments/1ojgvsx/got_admits_for_ms_in_computer_engineering_tamu/</x:v>
      </x:c>
      <x:c r="O3711" s="27" t="str">
        <x:v>https://www.reddit.com/r/gradadmissions/comments/1ojgvsx/got_admits_for_ms_in_computer_engineering_tamu/</x:v>
      </x:c>
      <x:c r="P3711" s="24" t="str">
        <x:v>No</x:v>
      </x:c>
      <x:c r="Q3711" s="24" t="str"/>
    </x:row>
    <x:row r="3712" ht="42" customHeight="1">
      <x:c r="A3712" s="21" t="str">
        <x:v>1ojgbiy</x:v>
      </x:c>
      <x:c r="B3712" s="21" t="str">
        <x:v>gradadmissions</x:v>
      </x:c>
      <x:c r="C3712" s="21" t="n">
        <x:v>45959.87101851852</x:v>
      </x:c>
      <x:c r="D3712" s="21" t="str">
        <x:v>2025-10</x:v>
      </x:c>
      <x:c r="E3712" s="21" t="str">
        <x:v>Medium</x:v>
      </x:c>
      <x:c r="F3712" s="21" t="str">
        <x:v>13</x:v>
      </x:c>
      <x:c r="G3712" s="21" t="str">
        <x:v>University of California, Berkeley (UCB)</x:v>
      </x:c>
      <x:c r="H3712" s="21" t="n">
        <x:v>3</x:v>
      </x:c>
      <x:c r="I3712" s="21" t="n">
        <x:v>2</x:v>
      </x:c>
      <x:c r="J3712" s="21" t="n">
        <x:v>1</x:v>
      </x:c>
      <x:c r="K3712" s="21" t="str">
        <x:v>Computational Sciences</x:v>
      </x:c>
      <x:c r="L3712" s="21" t="str">
        <x:v>Course rigor</x:v>
      </x:c>
      <x:c r="M3712" s="21" t="str">
        <x:v>Hey guys. I’m a second-year student studying applied math and statistics at UC Berkeley. I’m currently thinking of going to grad school for potentially a masters/phd in applied statistics/biostats/something related to those areas. My current worry is about my course rigor— I usually have been taking 13-16 units per semester (2-3 technical classes) and tbh I plan to continue this in the future, probably 1 math class +1/2 stats classes per semester. I’m wondering if course rigor is really important when applying for graduate schools? Thanks!</x:v>
      </x:c>
      <x:c r="N3712" s="26" t="str">
        <x:v>https://www.reddit.com/r/gradadmissions/comments/1ojgbiy/course_rigor/</x:v>
      </x:c>
      <x:c r="O3712" s="26" t="str">
        <x:v>https://www.reddit.com/r/gradadmissions/comments/1ojgbiy/course_rigor/</x:v>
      </x:c>
      <x:c r="P3712" s="21" t="str">
        <x:v>No</x:v>
      </x:c>
      <x:c r="Q3712" s="21" t="str"/>
    </x:row>
    <x:row r="3713" ht="42" customHeight="1">
      <x:c r="A3713" s="24" t="str">
        <x:v>1ojbi3d</x:v>
      </x:c>
      <x:c r="B3713" s="24" t="str">
        <x:v>gradadmissions</x:v>
      </x:c>
      <x:c r="C3713" s="24" t="n">
        <x:v>45959.74497685185</x:v>
      </x:c>
      <x:c r="D3713" s="24" t="str">
        <x:v>2025-10</x:v>
      </x:c>
      <x:c r="E3713" s="24" t="str">
        <x:v>Medium</x:v>
      </x:c>
      <x:c r="F3713" s="24" t="str">
        <x:v>6</x:v>
      </x:c>
      <x:c r="G3713" s="24" t="str">
        <x:v>The London School of Economics and Political Science (LSE)</x:v>
      </x:c>
      <x:c r="H3713" s="24" t="n">
        <x:v>5</x:v>
      </x:c>
      <x:c r="I3713" s="24" t="n">
        <x:v>3</x:v>
      </x:c>
      <x:c r="J3713" s="24" t="n">
        <x:v>0.8600000143051147</x:v>
      </x:c>
      <x:c r="K3713" s="24" t="str">
        <x:v>Social Sciences</x:v>
      </x:c>
      <x:c r="L3713" s="24" t="str">
        <x:v>Feeling lost about applying for a master’s in Economics abroad — no family support, funding concerns, and self-doubt</x:v>
      </x:c>
      <x:c r="M3713" s="24" t="str">
        <x:v>Hi everyone, I could really use some honest advice from people who’ve been in similar situations. I will be completing my undergraduate degree in Economics from a good university and have been deeply interested in pursuing research in areas like development and institutional policy. This year, I’m finally applying for master’s programs abroad in Economics. I’ve been working hard on my applications, drafting my SOP, and gave the GRE (168 Quant), all from my own savings. I plan to apply only to well-regarded programs — places like Yale, LSE, Oxford, Chicago, and PSE — and I’ve made peace with not going if I don’t get into a strong program. I’m not doing this just for the sake of studying abroad. The challenge is that my parents, especially my father, are completely against this plan. He wants me to pursue a completely different path that is secure but in a very different and demanding domain, one I don’t see myself enjoying or growing in. Every time we talk about my plans, the conversation leaves me discouraged and full of doubt. On top of that, my family cannot fund my education. I’ve accepted that and plan to take a student loan if needed, while also applying for scholarships. B...</x:v>
      </x:c>
      <x:c r="N3713" s="27" t="str">
        <x:v>https://www.reddit.com/r/gradadmissions/comments/1ojbi3d/feeling_lost_about_applying_for_a_masters_in/</x:v>
      </x:c>
      <x:c r="O3713" s="27" t="str">
        <x:v>https://www.reddit.com/r/gradadmissions/comments/1ojbi3d/feeling_lost_about_applying_for_a_masters_in/</x:v>
      </x:c>
      <x:c r="P3713" s="24" t="str">
        <x:v>No</x:v>
      </x:c>
      <x:c r="Q3713" s="24" t="str">
        <x:v>Acronym-only institution match</x:v>
      </x:c>
    </x:row>
    <x:row r="3714" ht="42" customHeight="1">
      <x:c r="A3714" s="21" t="str">
        <x:v>1oj8ufd</x:v>
      </x:c>
      <x:c r="B3714" s="21" t="str">
        <x:v>gradadmissions</x:v>
      </x:c>
      <x:c r="C3714" s="21" t="n">
        <x:v>45959.677465277775</x:v>
      </x:c>
      <x:c r="D3714" s="21" t="str">
        <x:v>2025-10</x:v>
      </x:c>
      <x:c r="E3714" s="21" t="str">
        <x:v>Medium</x:v>
      </x:c>
      <x:c r="F3714" s="21" t="str">
        <x:v>8 | 30</x:v>
      </x:c>
      <x:c r="G3714" s="21" t="str">
        <x:v>The University of New South Wales (UNSW Sydney) | University of Pennsylvania</x:v>
      </x:c>
      <x:c r="H3714" s="21" t="n">
        <x:v>0</x:v>
      </x:c>
      <x:c r="I3714" s="21" t="n">
        <x:v>4</x:v>
      </x:c>
      <x:c r="J3714" s="21" t="n">
        <x:v>0.25</x:v>
      </x:c>
      <x:c r="K3714" s="21" t="str">
        <x:v>Engineering</x:v>
      </x:c>
      <x:c r="L3714" s="21" t="str">
        <x:v>Help needed....please judge my profile for Fall '2026 Master's Applications...honest advice needed!!</x:v>
      </x:c>
      <x:c r="M3714" s="21" t="str">
        <x:v>I feel like I have a below-average profile for an Indian student applying to international universities. I'm currently in my final year of EE at one of the top state colleges in my state, but not IIT/NIT...My CGPA is 3.23/4 for 6 semesters until now, with 2 internships in total, but I have no publications or patents. I have taken the GRE but scored quite low in that (314), so i plan to apply where the GRE is not required/optional, but the universities that i plan to apply to are also all top tier and very competitive. Fortunately, some of them have this option of no-GRE, which is where i'm aiming, and I also have a band 8 in ielts. I'm planning to go into an interdisciplinary field like dynamics &amp; control or the perception, control and automation master's course. I am highly confused about applying this year or staying back for a year, working somewhere as a research associate, building my profile further, and then applying next year...do I stand any chance at all this year? I plan to apply to UIUC, UPenn, UT Austin, UCLA, Columbia, TUM, TUD, EPFL, RWTH, UNSW.</x:v>
      </x:c>
      <x:c r="N3714" s="26" t="str">
        <x:v>https://www.reddit.com/r/gradadmissions/comments/1oj8ufd/help_neededplease_judge_my_profile_for_fall_2026/</x:v>
      </x:c>
      <x:c r="O3714" s="26" t="str">
        <x:v>https://www.reddit.com/r/gradadmissions/comments/1oj8ufd/help_neededplease_judge_my_profile_for_fall_2026/</x:v>
      </x:c>
      <x:c r="P3714" s="21" t="str">
        <x:v>No</x:v>
      </x:c>
      <x:c r="Q3714" s="21" t="str">
        <x:v>Acronym-only institution match</x:v>
      </x:c>
    </x:row>
    <x:row r="3715" ht="42" customHeight="1">
      <x:c r="A3715" s="24" t="str">
        <x:v>1oiimzh</x:v>
      </x:c>
      <x:c r="B3715" s="24" t="str">
        <x:v>gradadmissions</x:v>
      </x:c>
      <x:c r="C3715" s="24" t="n">
        <x:v>45958.804456018515</x:v>
      </x:c>
      <x:c r="D3715" s="24" t="str">
        <x:v>2025-10</x:v>
      </x:c>
      <x:c r="E3715" s="24" t="str">
        <x:v>Medium</x:v>
      </x:c>
      <x:c r="F3715" s="24" t="str">
        <x:v>2</x:v>
      </x:c>
      <x:c r="G3715" s="24" t="str">
        <x:v>University of Toronto</x:v>
      </x:c>
      <x:c r="H3715" s="24" t="n">
        <x:v>0</x:v>
      </x:c>
      <x:c r="I3715" s="24" t="n">
        <x:v>0</x:v>
      </x:c>
      <x:c r="J3715" s="24" t="n">
        <x:v>0.5</x:v>
      </x:c>
      <x:c r="K3715" s="24" t="str">
        <x:v>Computer Sciences</x:v>
      </x:c>
      <x:c r="L3715" s="24" t="str">
        <x:v>Applying to MScAC UoT. Should I get the GRE done or no?</x:v>
      </x:c>
      <x:c r="M3715" s="24" t="str">
        <x:v>Hi, I am looking into applying for to MScAC in University of Toronto. Quick summary + main question: 1) I am in my last year of BSc CS degree with a strong GPA, specialising in AI. I have only the thesis remaining. It's a really good research based thesis related to ML + performance (ongoing). 2) I have a different research based project I am working on related to hashing and hash tables and I am planning to write a technical paper about it (not as big as my thesis). 3) I have been employed as a linux developer for 16 months 4)I have a strong GitHub portfolio 5) Great references, 2 academic and 1 from employer. 6) I am going for the CS concentration and I meet all CS requirements specified. 7) I have a very good motivational letter and good CV Need some advice. Should I do the GRE or not, deadline for application to the program is December 1st so idk if I have enough time to ace it (I have a FT job, my ongoing thesis and my other project) I am European and I never heard of GRE else I would have done it earlier. How much do they value it and does it actually increase my chances of being admitted? I can try to spend the next month boosting my profile with something else other than...</x:v>
      </x:c>
      <x:c r="N3715" s="27" t="str">
        <x:v>https://www.reddit.com/r/gradadmissions/comments/1oiimzh/applying_to_mscac_uot_should_i_get_the_gre_done/</x:v>
      </x:c>
      <x:c r="O3715" s="27" t="str">
        <x:v>https://www.reddit.com/r/gradadmissions/comments/1oiimzh/applying_to_mscac_uot_should_i_get_the_gre_done/</x:v>
      </x:c>
      <x:c r="P3715" s="24" t="str">
        <x:v>No</x:v>
      </x:c>
      <x:c r="Q3715" s="24" t="str"/>
    </x:row>
    <x:row r="3716" ht="42" customHeight="1">
      <x:c r="A3716" s="21" t="str">
        <x:v>1oifedy</x:v>
      </x:c>
      <x:c r="B3716" s="21" t="str">
        <x:v>gradadmissions</x:v>
      </x:c>
      <x:c r="C3716" s="21" t="n">
        <x:v>45958.720289351855</x:v>
      </x:c>
      <x:c r="D3716" s="21" t="str">
        <x:v>2025-10</x:v>
      </x:c>
      <x:c r="E3716" s="21" t="str">
        <x:v>Medium</x:v>
      </x:c>
      <x:c r="F3716" s="21" t="str">
        <x:v>3 | 20</x:v>
      </x:c>
      <x:c r="G3716" s="21" t="str">
        <x:v>UCL | New York University (NYU)</x:v>
      </x:c>
      <x:c r="H3716" s="21" t="n">
        <x:v>0</x:v>
      </x:c>
      <x:c r="I3716" s="21" t="n">
        <x:v>0</x:v>
      </x:c>
      <x:c r="J3716" s="21" t="n">
        <x:v>0.5</x:v>
      </x:c>
      <x:c r="K3716" s="21" t="str">
        <x:v>Social Sciences</x:v>
      </x:c>
      <x:c r="L3716" s="21" t="str">
        <x:v>Urban Planning Master - School Recommendations</x:v>
      </x:c>
      <x:c r="M3716" s="21" t="str">
        <x:v>Hi! I'm a current undergrad studying Geography and Political Science. I'm applying for a Masters in Urban Planning for the upcoming semester. These are the schools I'm thinking of applying to, and I'm looking for some advice on whether these are a good list of schools. I have a 3.86 GPA, but have limited experience (only non-planning related internships). I have some hard skills like GIS and Python. I'm having a hard time figuring out if these schools are open to admitting based on GPA and application materials rather than experience. Does this list have a good balance of reach, target, and safety? If anyone has an advice or schools I should apply to I would love some advice!! University California Berkeley New York University University College London University of Southern California Hunter College University Illinois of Chicago</x:v>
      </x:c>
      <x:c r="N3716" s="26" t="str">
        <x:v>https://www.reddit.com/r/gradadmissions/comments/1oifedy/urban_planning_master_school_recommendations/</x:v>
      </x:c>
      <x:c r="O3716" s="26" t="str">
        <x:v>https://www.reddit.com/r/gradadmissions/comments/1oifedy/urban_planning_master_school_recommendations/</x:v>
      </x:c>
      <x:c r="P3716" s="21" t="str">
        <x:v>No</x:v>
      </x:c>
      <x:c r="Q3716" s="21" t="str"/>
    </x:row>
    <x:row r="3717" ht="42" customHeight="1">
      <x:c r="A3717" s="24" t="str">
        <x:v>1oi49nu</x:v>
      </x:c>
      <x:c r="B3717" s="24" t="str">
        <x:v>gradadmissions</x:v>
      </x:c>
      <x:c r="C3717" s="24" t="n">
        <x:v>45958.37137731481</x:v>
      </x:c>
      <x:c r="D3717" s="24" t="str">
        <x:v>2025-10</x:v>
      </x:c>
      <x:c r="E3717" s="24" t="str">
        <x:v>Medium</x:v>
      </x:c>
      <x:c r="F3717" s="24" t="str">
        <x:v>2 | 9 | 61</x:v>
      </x:c>
      <x:c r="G3717" s="24" t="str">
        <x:v>University of Toronto | McGill University | University of Alberta</x:v>
      </x:c>
      <x:c r="H3717" s="24" t="n">
        <x:v>0</x:v>
      </x:c>
      <x:c r="I3717" s="24" t="n">
        <x:v>2</x:v>
      </x:c>
      <x:c r="J3717" s="24" t="n">
        <x:v>0.5</x:v>
      </x:c>
      <x:c r="K3717" s="24" t="str">
        <x:v>Computer Sciences</x:v>
      </x:c>
      <x:c r="L3717" s="24" t="str">
        <x:v>Paid Masters Opportunities</x:v>
      </x:c>
      <x:c r="M3717" s="24" t="str">
        <x:v>Hey everyone, I'm an international student trying to find a **paid, thesis-based Master's program in AI/CS that specializes in or has a strong lab focus on Reinforcement Learning (RL)**. I'm an international student and I won't be able to afford paying for my master's so it has to be paid via scholarship or professor fund. I'm primarily targeting **Canada** but am definitely open to good programs in **Europe** or **Asia**. I already tried the emailing a bunch of professors in Alberta (UAlberta is a dream for RL) but got almost zero replies, which was a bit disheartening. **My Background:** * Decent **GPA** (above 3.0/4.0 equivalent). * Solid **work experience** in AI research field. * A **co-authored publication in RL** (conference paper) and other research projects done during my work years. * I've got recommendation letters from worthy researchers and professors. I'm not necessarily aiming for the absolute "top of the top" schools, but I do want a strong, reputable program where I can actually do solid RL thesis work and continue building my research portfolio. Any and all recommendations for specific universities, labs, or even non-obvious funding avenues for international st...</x:v>
      </x:c>
      <x:c r="N3717" s="27" t="str">
        <x:v>https://www.reddit.com/r/gradadmissions/comments/1oi49nu/paid_masters_opportunities/</x:v>
      </x:c>
      <x:c r="O3717" s="27" t="str">
        <x:v>https://www.reddit.com/r/gradadmissions/comments/1oi49nu/paid_masters_opportunities/</x:v>
      </x:c>
      <x:c r="P3717" s="24" t="str">
        <x:v>No</x:v>
      </x:c>
      <x:c r="Q3717" s="24" t="str">
        <x:v>Acronym-only institution match</x:v>
      </x:c>
    </x:row>
    <x:row r="3718" ht="42" customHeight="1">
      <x:c r="A3718" s="21" t="str">
        <x:v>1oi34hn</x:v>
      </x:c>
      <x:c r="B3718" s="21" t="str">
        <x:v>gradadmissions</x:v>
      </x:c>
      <x:c r="C3718" s="21" t="n">
        <x:v>45958.31512731482</x:v>
      </x:c>
      <x:c r="D3718" s="21" t="str">
        <x:v>2025-10</x:v>
      </x:c>
      <x:c r="E3718" s="21" t="str">
        <x:v>Medium</x:v>
      </x:c>
      <x:c r="F3718" s="21" t="str">
        <x:v>14</x:v>
      </x:c>
      <x:c r="G3718" s="21" t="str">
        <x:v>Stanford University</x:v>
      </x:c>
      <x:c r="H3718" s="21" t="n">
        <x:v>1</x:v>
      </x:c>
      <x:c r="I3718" s="21" t="n">
        <x:v>12</x:v>
      </x:c>
      <x:c r="J3718" s="21" t="n">
        <x:v>0.6700000166893005</x:v>
      </x:c>
      <x:c r="K3718" s="21" t="str">
        <x:v>Engineering</x:v>
      </x:c>
      <x:c r="L3718" s="21" t="str">
        <x:v>Should I submit my GRE score</x:v>
      </x:c>
      <x:c r="M3718" s="21" t="str">
        <x:v>I got a score of 326 158V 168Q. My cgpa(gpa in india) is 9.12/10. And I am aiming for schools like GaTech, UIUC, UCSD, UCB, Stanford, UCLA for a master's program Should I send in my gre scores to the schools that have it optional? Or would it negatively affect my admit chances.</x:v>
      </x:c>
      <x:c r="N3718" s="26" t="str">
        <x:v>https://www.reddit.com/r/gradadmissions/comments/1oi34hn/should_i_submit_my_gre_score/</x:v>
      </x:c>
      <x:c r="O3718" s="26" t="str">
        <x:v>https://www.reddit.com/r/gradadmissions/comments/1oi34hn/should_i_submit_my_gre_score/</x:v>
      </x:c>
      <x:c r="P3718" s="21" t="str">
        <x:v>No</x:v>
      </x:c>
      <x:c r="Q3718" s="21" t="str"/>
    </x:row>
    <x:row r="3719" ht="42" customHeight="1">
      <x:c r="A3719" s="24" t="str">
        <x:v>1oi0bfh</x:v>
      </x:c>
      <x:c r="B3719" s="24" t="str">
        <x:v>GradSchool</x:v>
      </x:c>
      <x:c r="C3719" s="24" t="n">
        <x:v>45958.188368055555</x:v>
      </x:c>
      <x:c r="D3719" s="24" t="str">
        <x:v>2025-10</x:v>
      </x:c>
      <x:c r="E3719" s="24" t="str">
        <x:v>High</x:v>
      </x:c>
      <x:c r="F3719" s="24" t="str">
        <x:v>14</x:v>
      </x:c>
      <x:c r="G3719" s="24" t="str">
        <x:v>Stanford University</x:v>
      </x:c>
      <x:c r="H3719" s="24" t="n">
        <x:v>0</x:v>
      </x:c>
      <x:c r="I3719" s="24" t="n">
        <x:v>4</x:v>
      </x:c>
      <x:c r="J3719" s="24" t="n">
        <x:v>0.25</x:v>
      </x:c>
      <x:c r="K3719" s="24" t="str">
        <x:v>Admissions &amp; Applications</x:v>
      </x:c>
      <x:c r="L3719" s="24" t="str">
        <x:v>What could I study after my MBA?</x:v>
      </x:c>
      <x:c r="M3719" s="24" t="str">
        <x:v>I want to add a short (9 months to a year) degree to dive into engineering / AI / sustainability after my MBA. I am a first year at HSW. I have a lot of work experience and not worried about getting back into the workforce. Could I do Stanford's MS program?</x:v>
      </x:c>
      <x:c r="N3719" s="27" t="str">
        <x:v>https://www.reddit.com/r/GradSchool/comments/1oi0bfh/what_could_i_study_after_my_mba/</x:v>
      </x:c>
      <x:c r="O3719" s="27" t="str">
        <x:v>https://www.reddit.com/r/GradSchool/comments/1oi0bfh/what_could_i_study_after_my_mba/</x:v>
      </x:c>
      <x:c r="P3719" s="24" t="str">
        <x:v>No</x:v>
      </x:c>
      <x:c r="Q3719" s="24" t="str"/>
    </x:row>
    <x:row r="3720" ht="42" customHeight="1">
      <x:c r="A3720" s="21" t="str">
        <x:v>1ohyi8r</x:v>
      </x:c>
      <x:c r="B3720" s="21" t="str">
        <x:v>gradadmissions</x:v>
      </x:c>
      <x:c r="C3720" s="21" t="n">
        <x:v>45958.12119212963</x:v>
      </x:c>
      <x:c r="D3720" s="21" t="str">
        <x:v>2025-10</x:v>
      </x:c>
      <x:c r="E3720" s="21" t="str">
        <x:v>Medium</x:v>
      </x:c>
      <x:c r="F3720" s="21" t="str">
        <x:v>13</x:v>
      </x:c>
      <x:c r="G3720" s="21" t="str">
        <x:v>University of California, Berkeley (UCB)</x:v>
      </x:c>
      <x:c r="H3720" s="21" t="n">
        <x:v>10</x:v>
      </x:c>
      <x:c r="I3720" s="21" t="n">
        <x:v>6</x:v>
      </x:c>
      <x:c r="J3720" s="21" t="n">
        <x:v>1</x:v>
      </x:c>
      <x:c r="K3720" s="21" t="str">
        <x:v>General Advice</x:v>
      </x:c>
      <x:c r="L3720" s="21" t="str">
        <x:v>How do mid-career professionals get strong academic references for a PhD after years in industry?</x:v>
      </x:c>
      <x:c r="M3720" s="21" t="str">
        <x:v>I’m a mid-career professional with multiple degrees and pretty decent experience in tech and policy work. I’m interested in eventually applying for a PhD in a field that overlaps with data, AI, or governance—but I’ve been out of academia for 15 years. Most programs seem to ask for two academic references. I could easily get excellent professional ones from senior colleagues, but not many recent professors who remember me. Has anyone else run into this problem? Are online master’s or data/AI certificates (Harvard Extension, UC Berkeley, etc.) good ways to build current academic references? Would short university-affiliated programs or graded online courses actually help? Or do some PhD programs accept professional references for experienced applicants? Trying to figure out whether I need to go back for another structured program just to build relationships for letters, or if a strong record of work and research interests can make up for it. Thanks so much for your help!</x:v>
      </x:c>
      <x:c r="N3720" s="26" t="str">
        <x:v>https://www.reddit.com/r/gradadmissions/comments/1ohyi8r/how_do_midcareer_professionals_get_strong/</x:v>
      </x:c>
      <x:c r="O3720" s="26" t="str">
        <x:v>https://www.reddit.com/r/gradadmissions/comments/1ohyi8r/how_do_midcareer_professionals_get_strong/</x:v>
      </x:c>
      <x:c r="P3720" s="21" t="str">
        <x:v>No</x:v>
      </x:c>
      <x:c r="Q3720" s="21" t="str"/>
    </x:row>
    <x:row r="3721" ht="42" customHeight="1">
      <x:c r="A3721" s="24" t="str">
        <x:v>1ohwojq</x:v>
      </x:c>
      <x:c r="B3721" s="24" t="str">
        <x:v>gradadmissions</x:v>
      </x:c>
      <x:c r="C3721" s="24" t="n">
        <x:v>45958.06048611111</x:v>
      </x:c>
      <x:c r="D3721" s="24" t="str">
        <x:v>2025-10</x:v>
      </x:c>
      <x:c r="E3721" s="24" t="str">
        <x:v>High</x:v>
      </x:c>
      <x:c r="F3721" s="24" t="str">
        <x:v>20</x:v>
      </x:c>
      <x:c r="G3721" s="24" t="str">
        <x:v>New York University (NYU)</x:v>
      </x:c>
      <x:c r="H3721" s="24" t="n">
        <x:v>1</x:v>
      </x:c>
      <x:c r="I3721" s="24" t="n">
        <x:v>1</x:v>
      </x:c>
      <x:c r="J3721" s="24" t="n">
        <x:v>0.6700000166893005</x:v>
      </x:c>
      <x:c r="K3721" s="24" t="str">
        <x:v>Social Sciences</x:v>
      </x:c>
      <x:c r="L3721" s="24" t="str">
        <x:v>Seeking Advice on Grad School for Urban Planning / Public Policy (Goal: City Diplomacy &amp; Sustainability)</x:v>
      </x:c>
      <x:c r="M3721" s="24" t="str">
        <x:v>Hi everyone, I’m planning to apply to grad school for either Urban Planning or Public Policy, and I’d really appreciate any advice or insight on the process. My career goal is to work in city diplomacy — ideally in a city’s Office of Global Engagement or a similar role. I want to help cities collaborate on sustainability and climate resilience, sharing best practices both domestically and internationally. Because of that, I’ve mostly been looking at Master’s in Urban Planning programs housed within schools of public policy, though I’m open to MPP programs as well. I’d prefer to live in a large city like New York, Los Angeles, or Washington, D.C., since those tend to have stronger international connections. I’d also love a larger university environment with access to student life — things like football games, intramurals, and campus resources. In terms of background, I have a B.A. in Global Studies from a high-ranking university in Spain with a strong GPA. I’ve interned at an org focused on science diplomacy, and I spent two years as an Environment Peace Corps Volunteer in Mexico. While I think my experience is relevant, I’m not sure how competitive I’d be for top programs like B...</x:v>
      </x:c>
      <x:c r="N3721" s="27" t="str">
        <x:v>https://www.reddit.com/r/gradadmissions/comments/1ohwojq/seeking_advice_on_grad_school_for_urban_planning/</x:v>
      </x:c>
      <x:c r="O3721" s="27" t="str">
        <x:v>https://www.reddit.com/r/gradadmissions/comments/1ohwojq/seeking_advice_on_grad_school_for_urban_planning/</x:v>
      </x:c>
      <x:c r="P3721" s="24" t="str">
        <x:v>No</x:v>
      </x:c>
      <x:c r="Q3721" s="24" t="str">
        <x:v>Acronym-only institution match</x:v>
      </x:c>
    </x:row>
    <x:row r="3722" ht="42" customHeight="1">
      <x:c r="A3722" s="21" t="str">
        <x:v>1ohwh4u</x:v>
      </x:c>
      <x:c r="B3722" s="21" t="str">
        <x:v>gradadmissions</x:v>
      </x:c>
      <x:c r="C3722" s="21" t="n">
        <x:v>45958.05372685185</x:v>
      </x:c>
      <x:c r="D3722" s="21" t="str">
        <x:v>2025-10</x:v>
      </x:c>
      <x:c r="E3722" s="21" t="str">
        <x:v>Medium</x:v>
      </x:c>
      <x:c r="F3722" s="21" t="str">
        <x:v>20</x:v>
      </x:c>
      <x:c r="G3722" s="21" t="str">
        <x:v>New York University (NYU)</x:v>
      </x:c>
      <x:c r="H3722" s="21" t="n">
        <x:v>1</x:v>
      </x:c>
      <x:c r="I3722" s="21" t="n">
        <x:v>1</x:v>
      </x:c>
      <x:c r="J3722" s="21" t="n">
        <x:v>1</x:v>
      </x:c>
      <x:c r="K3722" s="21" t="str">
        <x:v>Fine Arts</x:v>
      </x:c>
      <x:c r="L3722" s="21" t="str">
        <x:v>Sharing my tips in getting into and studying at top film schools (NYU,USC, Chapman)</x:v>
      </x:c>
      <x:c r="M3722" s="21" t="str">
        <x:v>Hi everyone, I got in and went to NYU Tisch for my BFA, USC Film School for my MFA in Film and TV Production, and also briefly studied in the Directing MFA program at Chapman University. I just wanna share some tips to help you through the admission process. Tip 1: personal storytelling — learning how to tell a powerful story from your own life. It’s almost the number one thing they look for in a filmmaker. If you have personal stories, you are much more likely to tell better stories in your films. Sharing your stories insightfully in the application is very important. Tip 2: your work — showing your success, effort, and quality through what you’ve done in the past. Even if you feel like you didn’t do great in the past, you can still find ways to show your strength like showcasing your effort and growth. Don’t be afraid to turn your “failures” into your strength. Tip 3: school fit- how you match your target schools. Every film school has a different personality and focus. Research and be personal about your choice, connecting your background and past experiences into the essay. Hope this helps! I’ve also made a [video](https://www.youtube.com/watch?v=WsRl4tNV1JU&amp;t=3s) on those t...</x:v>
      </x:c>
      <x:c r="N3722" s="26" t="str">
        <x:v>https://www.reddit.com/r/gradadmissions/comments/1ohwh4u/sharing_my_tips_in_getting_into_and_studying_at/</x:v>
      </x:c>
      <x:c r="O3722" s="26" t="str">
        <x:v>https://www.reddit.com/r/gradadmissions/comments/1ohwh4u/sharing_my_tips_in_getting_into_and_studying_at/</x:v>
      </x:c>
      <x:c r="P3722" s="21" t="str">
        <x:v>No</x:v>
      </x:c>
      <x:c r="Q3722" s="21" t="str">
        <x:v>Acronym-only institution match</x:v>
      </x:c>
    </x:row>
    <x:row r="3723" ht="42" customHeight="1">
      <x:c r="A3723" s="24" t="str">
        <x:v>1ohjziw</x:v>
      </x:c>
      <x:c r="B3723" s="24" t="str">
        <x:v>gradadmissions</x:v>
      </x:c>
      <x:c r="C3723" s="24" t="n">
        <x:v>45957.70924768518</x:v>
      </x:c>
      <x:c r="D3723" s="24" t="str">
        <x:v>2025-10</x:v>
      </x:c>
      <x:c r="E3723" s="24" t="str">
        <x:v>Medium</x:v>
      </x:c>
      <x:c r="F3723" s="24" t="str">
        <x:v>14</x:v>
      </x:c>
      <x:c r="G3723" s="24" t="str">
        <x:v>Stanford University</x:v>
      </x:c>
      <x:c r="H3723" s="24" t="n">
        <x:v>0</x:v>
      </x:c>
      <x:c r="I3723" s="24" t="n">
        <x:v>0</x:v>
      </x:c>
      <x:c r="J3723" s="24" t="n">
        <x:v>0.5</x:v>
      </x:c>
      <x:c r="K3723" s="24" t="str">
        <x:v>Social Sciences</x:v>
      </x:c>
      <x:c r="L3723" s="24" t="str">
        <x:v>Stanford E-IPER PhD Support Group</x:v>
      </x:c>
      <x:c r="M3723" s="24" t="str">
        <x:v>I am applying to the Stanford E-IPER PhD and I am a bit nervous about the whole process. I am completing my Masters degree at the moment but would love to create a community on here to keep each other updated throughout the process.</x:v>
      </x:c>
      <x:c r="N3723" s="27" t="str">
        <x:v>https://www.reddit.com/r/gradadmissions/comments/1ohjziw/stanford_eiper_phd_support_group/</x:v>
      </x:c>
      <x:c r="O3723" s="27" t="str">
        <x:v>https://www.reddit.com/r/gradadmissions/comments/1ohjziw/stanford_eiper_phd_support_group/</x:v>
      </x:c>
      <x:c r="P3723" s="24" t="str">
        <x:v>No</x:v>
      </x:c>
      <x:c r="Q3723" s="24" t="str"/>
    </x:row>
    <x:row r="3724" ht="42" customHeight="1">
      <x:c r="A3724" s="21" t="str">
        <x:v>1ohh9ey</x:v>
      </x:c>
      <x:c r="B3724" s="21" t="str">
        <x:v>gradadmissions</x:v>
      </x:c>
      <x:c r="C3724" s="21" t="n">
        <x:v>45957.639016203706</x:v>
      </x:c>
      <x:c r="D3724" s="21" t="str">
        <x:v>2025-10</x:v>
      </x:c>
      <x:c r="E3724" s="21" t="str">
        <x:v>Medium</x:v>
      </x:c>
      <x:c r="F3724" s="21" t="str">
        <x:v>11</x:v>
      </x:c>
      <x:c r="G3724" s="21" t="str">
        <x:v>ETH Zurich</x:v>
      </x:c>
      <x:c r="H3724" s="21" t="n">
        <x:v>1</x:v>
      </x:c>
      <x:c r="I3724" s="21" t="n">
        <x:v>1</x:v>
      </x:c>
      <x:c r="J3724" s="21" t="n">
        <x:v>1</x:v>
      </x:c>
      <x:c r="K3724" s="21" t="str">
        <x:v>Computer Sciences</x:v>
      </x:c>
      <x:c r="L3724" s="21" t="str">
        <x:v>Grad Admission Deferral</x:v>
      </x:c>
      <x:c r="M3724" s="21" t="str">
        <x:v>Is it possible to defer MS CS admissions from GeorgiaTech, UIUC, USC, UMass Amherst, ETH Zurich?</x:v>
      </x:c>
      <x:c r="N3724" s="26" t="str">
        <x:v>https://www.reddit.com/r/gradadmissions/comments/1ohh9ey/grad_admission_deferral/</x:v>
      </x:c>
      <x:c r="O3724" s="26" t="str">
        <x:v>https://www.reddit.com/r/gradadmissions/comments/1ohh9ey/grad_admission_deferral/</x:v>
      </x:c>
      <x:c r="P3724" s="21" t="str">
        <x:v>No</x:v>
      </x:c>
      <x:c r="Q3724" s="21" t="str"/>
    </x:row>
    <x:row r="3725" ht="42" customHeight="1">
      <x:c r="A3725" s="24" t="str">
        <x:v>1ohdt4j</x:v>
      </x:c>
      <x:c r="B3725" s="24" t="str">
        <x:v>gradadmissions</x:v>
      </x:c>
      <x:c r="C3725" s="24" t="n">
        <x:v>45957.5434837963</x:v>
      </x:c>
      <x:c r="D3725" s="24" t="str">
        <x:v>2025-10</x:v>
      </x:c>
      <x:c r="E3725" s="24" t="str">
        <x:v>Low</x:v>
      </x:c>
      <x:c r="F3725" s="24" t="str">
        <x:v>11 | 30</x:v>
      </x:c>
      <x:c r="G3725" s="24" t="str">
        <x:v>ETH Zurich | University of Pennsylvania</x:v>
      </x:c>
      <x:c r="H3725" s="24" t="n">
        <x:v>1</x:v>
      </x:c>
      <x:c r="I3725" s="24" t="n">
        <x:v>0</x:v>
      </x:c>
      <x:c r="J3725" s="24" t="n">
        <x:v>0.6700000166893005</x:v>
      </x:c>
      <x:c r="K3725" s="24" t="str">
        <x:v>Computer Sciences</x:v>
      </x:c>
      <x:c r="L3725" s="24" t="str">
        <x:v>Profile Review for MS-CS Fall 2026</x:v>
      </x:c>
      <x:c r="M3725" s="24" t="str">
        <x:v>Thanks for your time. Looking to apply in MS CS mainly, don't mind switching to AI/ML. College - Tier 2. College under Pune University (SPPU). 2024 Grad Stream - BE Information Technology CGPA - 9.16 (First class with Distinction) GRE - 319 (162 Q, 157 V) TOEFL: 112 (Listening - 29, Reading 29 , Writing - 27, Speaking - 27) Corporate YOE: \~2 as SDE (1 Year at a small company but good product + 1 year at MNC) 1+ YOE in freelancing for US clients in big tech and other gigs LoRs - 1 from my department HoD 1 from my first company CTO (small company though, don't know if that matters) 1 from freelancing client (worked for 1 year with him, from the US) Can gather more if these are weak Research: 1 published IEEE Paper. Additional: \* Extensive online presence on platforms and strong coding profiles to back claims \* Working/building a stealth product for the US market with people \* Tons of positions held in various societies/clubs/boards in college and corporate \* Tons of wins and participations in national/city level hackathons and events Dream: UC Berkley Columbia Cornell Tech UPenn Target: UIUC Georgia Tech Univ of California, San Diego Univ of Texas Safe: Virginia Tech Purdue D...</x:v>
      </x:c>
      <x:c r="N3725" s="27" t="str">
        <x:v>https://www.reddit.com/r/gradadmissions/comments/1ohdt4j/profile_review_for_mscs_fall_2026/</x:v>
      </x:c>
      <x:c r="O3725" s="27" t="str">
        <x:v>https://www.reddit.com/r/gradadmissions/comments/1ohdt4j/profile_review_for_mscs_fall_2026/</x:v>
      </x:c>
      <x:c r="P3725" s="24" t="str">
        <x:v>No</x:v>
      </x:c>
      <x:c r="Q3725" s="24" t="str">
        <x:v>Institution-only context; manual relevance review | Acronym-only institution match; Institution-only context; manual relevance review</x:v>
      </x:c>
    </x:row>
    <x:row r="3726" ht="42" customHeight="1">
      <x:c r="A3726" s="21" t="str">
        <x:v>1oh6gf2</x:v>
      </x:c>
      <x:c r="B3726" s="21" t="str">
        <x:v>gradadmissions</x:v>
      </x:c>
      <x:c r="C3726" s="21" t="n">
        <x:v>45957.23475694445</x:v>
      </x:c>
      <x:c r="D3726" s="21" t="str">
        <x:v>2025-10</x:v>
      </x:c>
      <x:c r="E3726" s="21" t="str">
        <x:v>Medium</x:v>
      </x:c>
      <x:c r="F3726" s="21" t="str">
        <x:v>11</x:v>
      </x:c>
      <x:c r="G3726" s="21" t="str">
        <x:v>ETH Zurich</x:v>
      </x:c>
      <x:c r="H3726" s="21" t="n">
        <x:v>2</x:v>
      </x:c>
      <x:c r="I3726" s="21" t="n">
        <x:v>1</x:v>
      </x:c>
      <x:c r="J3726" s="21" t="n">
        <x:v>0.75</x:v>
      </x:c>
      <x:c r="K3726" s="21" t="str">
        <x:v>General Advice</x:v>
      </x:c>
      <x:c r="L3726" s="21" t="str">
        <x:v>Struggling to get into a PhD, I don't know how to improve my chances</x:v>
      </x:c>
      <x:c r="M3726" s="21" t="str">
        <x:v>I graduated almost two years ago with both a BSc and MSc in Applied Mathematics, focusing on PDEs and numerical methods. After a short period as a Teaching Assistant (about six months), I did a brief internship in consulting and then joined a company as a Software Engineer. The problem is, I really dislike what I’m doing. I work in the defense sector, with outdated tech stacks, long projects, and little innovation. About six months ago, I realized how much I missed academia (the math, the research, the feeling of exploring something new) so I decided to apply for PhD programs. I’m 28, an EU citizen, and I’ve been applying mostly in Europe and Asia (avoiding the US mainly for political reasons and because the programs there are very long). Unfortunately, I haven’t been accepted anywhere yet. I’ve had some interviews and even got on a few shortlists, but I’ve never been selected (most positions I applied to had 200+ applicants and I received the usual email "this position was very competitive with 200 applicants..."). Here’s my situation in short: * My application is quite "basic". * I have two Letters of Recommendation that are okay, but not exceptional (more along the lines of “...</x:v>
      </x:c>
      <x:c r="N3726" s="26" t="str">
        <x:v>https://www.reddit.com/r/gradadmissions/comments/1oh6gf2/struggling_to_get_into_a_phd_i_dont_know_how_to/</x:v>
      </x:c>
      <x:c r="O3726" s="26" t="str">
        <x:v>https://www.reddit.com/r/gradadmissions/comments/1oh6gf2/struggling_to_get_into_a_phd_i_dont_know_how_to/</x:v>
      </x:c>
      <x:c r="P3726" s="21" t="str">
        <x:v>No</x:v>
      </x:c>
      <x:c r="Q3726" s="21" t="str"/>
    </x:row>
    <x:row r="3727" ht="42" customHeight="1">
      <x:c r="A3727" s="24" t="str">
        <x:v>1oh4hzj</x:v>
      </x:c>
      <x:c r="B3727" s="24" t="str">
        <x:v>gradadmissions</x:v>
      </x:c>
      <x:c r="C3727" s="24" t="n">
        <x:v>45957.155324074076</x:v>
      </x:c>
      <x:c r="D3727" s="24" t="str">
        <x:v>2025-10</x:v>
      </x:c>
      <x:c r="E3727" s="24" t="str">
        <x:v>Medium</x:v>
      </x:c>
      <x:c r="F3727" s="24" t="str">
        <x:v>14 | 30</x:v>
      </x:c>
      <x:c r="G3727" s="24" t="str">
        <x:v>Stanford University | University of Pennsylvania</x:v>
      </x:c>
      <x:c r="H3727" s="24" t="n">
        <x:v>1</x:v>
      </x:c>
      <x:c r="I3727" s="24" t="n">
        <x:v>3</x:v>
      </x:c>
      <x:c r="J3727" s="24" t="n">
        <x:v>0.6000000238418579</x:v>
      </x:c>
      <x:c r="K3727" s="24" t="str">
        <x:v>Engineering</x:v>
      </x:c>
      <x:c r="L3727" s="24" t="str">
        <x:v>Should I retake the GRE?</x:v>
      </x:c>
      <x:c r="M3727" s="24" t="str">
        <x:v>How much does the GRE matter these days? I'm applying to mostly Masters programs in Robotics. My top choice is UMich but I'm also applying to CMU, Stanford, UToronto, and UPenn. Outside of my test scores, I'm a strong student (\~3.90 GPA, triple major in applied math, general engineering, and CS) from a top liberal arts school with plenty of internship and work experiences. I didn't study for the SAT and did very well so I assumed I wouldn't need to study for this -- needless to say I was a little wrong. Is it worth retaking with proper prep? https://preview.redd.it/0l58u0tqskxf1.png?width=1080&amp;format=png&amp;auto=webp&amp;s=31142430546686cdcbfc2228190156b55415a094</x:v>
      </x:c>
      <x:c r="N3727" s="27" t="str">
        <x:v>https://www.reddit.com/r/gradadmissions/comments/1oh4hzj/should_i_retake_the_gre/</x:v>
      </x:c>
      <x:c r="O3727" s="27" t="str">
        <x:v>https://www.reddit.com/r/gradadmissions/comments/1oh4hzj/should_i_retake_the_gre/</x:v>
      </x:c>
      <x:c r="P3727" s="24" t="str">
        <x:v>No</x:v>
      </x:c>
      <x:c r="Q3727" s="24" t="str">
        <x:v>Acronym-only institution match</x:v>
      </x:c>
    </x:row>
    <x:row r="3728" ht="42" customHeight="1">
      <x:c r="A3728" s="21" t="str">
        <x:v>1oh4a07</x:v>
      </x:c>
      <x:c r="B3728" s="21" t="str">
        <x:v>gradadmissions</x:v>
      </x:c>
      <x:c r="C3728" s="21" t="n">
        <x:v>45957.14702546296</x:v>
      </x:c>
      <x:c r="D3728" s="21" t="str">
        <x:v>2025-10</x:v>
      </x:c>
      <x:c r="E3728" s="21" t="str">
        <x:v>Medium</x:v>
      </x:c>
      <x:c r="F3728" s="21" t="str">
        <x:v>5 | 14</x:v>
      </x:c>
      <x:c r="G3728" s="21" t="str">
        <x:v>University of British Columbia | Stanford University</x:v>
      </x:c>
      <x:c r="H3728" s="21" t="n">
        <x:v>6</x:v>
      </x:c>
      <x:c r="I3728" s="21" t="n">
        <x:v>4</x:v>
      </x:c>
      <x:c r="J3728" s="21" t="n">
        <x:v>0.800000011920929</x:v>
      </x:c>
      <x:c r="K3728" s="21" t="str">
        <x:v>Biological Sciences</x:v>
      </x:c>
      <x:c r="L3728" s="21" t="str">
        <x:v>Admissions cycle for biology grad school programs at UW</x:v>
      </x:c>
      <x:c r="M3728" s="21" t="str">
        <x:v>Heyy. I’m applying to PhD programs this cycle and I really want to get into a program at the University of Washington. I’m applying to MCB, M3D, and Genome Sciences. I went to UBC in Canada for my undergrad and my GPA is okay, not great: 74/100, which if you naively convert to an American GPA it looks terrible, but Canadian schools grade tougher and I got my major and my minor in 3 years and rushed through my degree due to personal circumstances. I have a third author publication already and a first author pub in preparation. I have two years of research experience in my current lab at Fred Hutch and one year of research experience in my undergraduate thesis lab, as well a half year or so of part-time research experience. I have two really good rec letters from my current PI and my undergrad PI, and another decent one from a professor who taught several of my classes. Due to personal reasons I really want to stay in Seattle. I’m applying to more schools than UW due to advice from my PI and others, but deep down I’m not sure that I’d accept an offer elsewhere since I’ve kinda built my life in Seattle and spent my first few months here hella depressed and completely alone, having ...</x:v>
      </x:c>
      <x:c r="N3728" s="26" t="str">
        <x:v>https://www.reddit.com/r/gradadmissions/comments/1oh4a07/admissions_cycle_for_biology_grad_school_programs/</x:v>
      </x:c>
      <x:c r="O3728" s="26" t="str">
        <x:v>https://www.reddit.com/r/gradadmissions/comments/1oh4a07/admissions_cycle_for_biology_grad_school_programs/</x:v>
      </x:c>
      <x:c r="P3728" s="21" t="str">
        <x:v>No</x:v>
      </x:c>
      <x:c r="Q3728" s="21" t="str">
        <x:v>Acronym-only institution match</x:v>
      </x:c>
    </x:row>
    <x:row r="3729" ht="42" customHeight="1">
      <x:c r="A3729" s="24" t="str">
        <x:v>1oh34j8</x:v>
      </x:c>
      <x:c r="B3729" s="24" t="str">
        <x:v>GradSchool</x:v>
      </x:c>
      <x:c r="C3729" s="24" t="n">
        <x:v>45957.10603009259</x:v>
      </x:c>
      <x:c r="D3729" s="24" t="str">
        <x:v>2025-10</x:v>
      </x:c>
      <x:c r="E3729" s="24" t="str">
        <x:v>Medium</x:v>
      </x:c>
      <x:c r="F3729" s="24" t="str">
        <x:v>2 | 9</x:v>
      </x:c>
      <x:c r="G3729" s="24" t="str">
        <x:v>University of Toronto | McGill University</x:v>
      </x:c>
      <x:c r="H3729" s="24" t="n">
        <x:v>0</x:v>
      </x:c>
      <x:c r="I3729" s="24" t="n">
        <x:v>4</x:v>
      </x:c>
      <x:c r="J3729" s="24" t="n">
        <x:v>0.4300000071525574</x:v>
      </x:c>
      <x:c r="K3729" s="24" t="str"/>
      <x:c r="L3729" s="24" t="str">
        <x:v>University of Toronto and Canada as an International Student</x:v>
      </x:c>
      <x:c r="M3729" s="24" t="str">
        <x:v>Hello everyone, I recently graduated from a low tier private college in California with a degree in **Biochemistry**. I currently work as a contractor for a good pharmaceutical company in the US, but I'd like to expand my knowledge and go to grad school. I am **international** (South Asian but not Indian). Due to personal reasons and the recent cuts on research funding in the US, I am mostly interested in Canada. I'd like you guy's input on my odds at securing a PhD (Biochemistry is what I really like, especially protein analysis, metabolomics, and cell signaling) at the University of Toronto or McGill. My stats are below. Undergrad GPA**:** **3.94** (4.0s in Junior and Senior year), 4.0 science GPA. No Masters, so will use Direct Entry route. Undergrad research experience: **2 years** in an undergrad genetics lab working with Drosophila flies (one year as Lead Student Researcher), no publications (I am aware that this isn't good), 3 posters and presentations, a letter from my PI. Postgrad research experience: **1.5 years** at the time of applying in a separations lab at a well known pharmaceutical company. I have extensive experience with HPLC and SFC, as well as other lab tech...</x:v>
      </x:c>
      <x:c r="N3729" s="27" t="str">
        <x:v>https://www.reddit.com/r/GradSchool/comments/1oh34j8/university_of_toronto_and_canada_as_an/</x:v>
      </x:c>
      <x:c r="O3729" s="27" t="str">
        <x:v>https://www.reddit.com/r/GradSchool/comments/1oh34j8/university_of_toronto_and_canada_as_an/</x:v>
      </x:c>
      <x:c r="P3729" s="24" t="str">
        <x:v>No</x:v>
      </x:c>
      <x:c r="Q3729" s="24" t="str"/>
    </x:row>
    <x:row r="3730" ht="42" customHeight="1">
      <x:c r="A3730" s="21" t="str">
        <x:v>1ogt2r6</x:v>
      </x:c>
      <x:c r="B3730" s="21" t="str">
        <x:v>gradadmissions</x:v>
      </x:c>
      <x:c r="C3730" s="21" t="n">
        <x:v>45956.79834490741</x:v>
      </x:c>
      <x:c r="D3730" s="21" t="str">
        <x:v>2025-10</x:v>
      </x:c>
      <x:c r="E3730" s="21" t="str">
        <x:v>Medium</x:v>
      </x:c>
      <x:c r="F3730" s="21" t="str">
        <x:v>11</x:v>
      </x:c>
      <x:c r="G3730" s="21" t="str">
        <x:v>ETH Zurich</x:v>
      </x:c>
      <x:c r="H3730" s="21" t="n">
        <x:v>2</x:v>
      </x:c>
      <x:c r="I3730" s="21" t="n">
        <x:v>2</x:v>
      </x:c>
      <x:c r="J3730" s="21" t="n">
        <x:v>0.75</x:v>
      </x:c>
      <x:c r="K3730" s="21" t="str">
        <x:v>General Advice</x:v>
      </x:c>
      <x:c r="L3730" s="21" t="str">
        <x:v>Roast my CV and profile - MSc in Data Science/ML</x:v>
      </x:c>
      <x:c r="M3730" s="21" t="str">
        <x:v>Hi all, I'm applying for master's in data science and machine learning programs in Europe and here's my CV. Is there something I should add to this? Should I leave out some projects or work experiences? Should I add my internships (I have 3 internships each spanning over 3-6 months). I couldn't think of anything more substantial other than these headings. I don't have any research experience. I have 2 years of industry work experience though. Please be brutally honest! [Link to Resume](https://drive.google.com/file/d/16_FtXpdNj2vyxn8LtWg_YriUGXYVJE9n/view?usp=sharing) My shortlisted universities are: || || |Technical University Munich|Germany|MSc. in Data Engineering and Analytics| |Technical University of Berlin|Germany|MSc. in Computer Science| |ETH Zurich|Switzerland|MSc. in Data Science| |EPFL|Switzerland|MSc. in Data Science| |University of Amsterdam|Netherlands|MSc. in Information Studies: Data Science| |TU Eindhoven|Netherlands|Master Data Science and Artificial Intelligence| |KTH Royal Institute of Technology|Sweden|MSc. Machine Learning| |University of Copenhagen|Denmark|MSc. Computer Science| How much of a chance do I have in getting into each of these with my profile?</x:v>
      </x:c>
      <x:c r="N3730" s="26" t="str">
        <x:v>https://www.reddit.com/r/gradadmissions/comments/1ogt2r6/roast_my_cv_and_profile_msc_in_data_scienceml/</x:v>
      </x:c>
      <x:c r="O3730" s="26" t="str">
        <x:v>https://www.reddit.com/r/gradadmissions/comments/1ogt2r6/roast_my_cv_and_profile_msc_in_data_scienceml/</x:v>
      </x:c>
      <x:c r="P3730" s="21" t="str">
        <x:v>No</x:v>
      </x:c>
      <x:c r="Q3730" s="21" t="str"/>
    </x:row>
    <x:row r="3731" ht="42" customHeight="1">
      <x:c r="A3731" s="24" t="str">
        <x:v>1ogrnpt</x:v>
      </x:c>
      <x:c r="B3731" s="24" t="str">
        <x:v>gradadmissions</x:v>
      </x:c>
      <x:c r="C3731" s="24" t="n">
        <x:v>45956.759780092594</x:v>
      </x:c>
      <x:c r="D3731" s="24" t="str">
        <x:v>2025-10</x:v>
      </x:c>
      <x:c r="E3731" s="24" t="str">
        <x:v>High</x:v>
      </x:c>
      <x:c r="F3731" s="24" t="str">
        <x:v>69</x:v>
      </x:c>
      <x:c r="G3731" s="24" t="str">
        <x:v>The Hong Kong University of Science and Technology</x:v>
      </x:c>
      <x:c r="H3731" s="24" t="n">
        <x:v>3</x:v>
      </x:c>
      <x:c r="I3731" s="24" t="n">
        <x:v>4</x:v>
      </x:c>
      <x:c r="J3731" s="24" t="n">
        <x:v>0.7200000286102295</x:v>
      </x:c>
      <x:c r="K3731" s="24" t="str">
        <x:v>Social Sciences</x:v>
      </x:c>
      <x:c r="L3731" s="24" t="str">
        <x:v>I am very confused about my PhD in International Relations/Political Science, and I have no guidance. Looking for any and every help for my applications. Thanks in advance!</x:v>
      </x:c>
      <x:c r="M3731" s="24" t="str">
        <x:v>My qualifications: MA, International Relations, Security and Strategy, August 2025. CGPA: 9.88/10 BA, Communication Studies, English and Psychology (Triple Majors), June 2023. CGPA: 7.7/10 Work experience: (cumulative at each position) * Teaching/Research assistant: 6 months * Research associate: 2 years 3 months (cumulative from 3 organisations) * Research intern: 1 year 9 months (cumulative from 5 organisations) Key organisations: * Indic Researchers Forum (working in partnership with the Ministry of External Affairs, India) * Gujarat Institute of Developmental Research, Ahmedabad * United Nations (Virtual) as an SDG intern - Millennium Fellow Conference presentations: * Korean Congress IPSA || “Analysing Primordialism: Using Anti-Westernism as a Tool of Nationalism in India and South Asia” || 2025 * National University of the Union of Myanmar - Global Campus || Burmese American Community Institute || “Exclusionary Sanctions and Their Role in Deteriorating the Myanmar Crisis” || 2025 * IIT Bombay || “Neocolonialism through the tribal lens: Dogmatic colonisation of environmental spaces in the Global South” || 2024 * IIT Kanpur || WRI || “Deconstructing Just Energy Transition Pa...</x:v>
      </x:c>
      <x:c r="N3731" s="27" t="str">
        <x:v>https://www.reddit.com/r/gradadmissions/comments/1ogrnpt/i_am_very_confused_about_my_phd_in_international/</x:v>
      </x:c>
      <x:c r="O3731" s="27" t="str">
        <x:v>https://www.reddit.com/r/gradadmissions/comments/1ogrnpt/i_am_very_confused_about_my_phd_in_international/</x:v>
      </x:c>
      <x:c r="P3731" s="24" t="str">
        <x:v>No</x:v>
      </x:c>
      <x:c r="Q3731" s="24" t="str">
        <x:v>Acronym-only institution match</x:v>
      </x:c>
    </x:row>
    <x:row r="3732" ht="42" customHeight="1">
      <x:c r="A3732" s="21" t="str">
        <x:v>1og6gv0</x:v>
      </x:c>
      <x:c r="B3732" s="21" t="str">
        <x:v>gradadmissions</x:v>
      </x:c>
      <x:c r="C3732" s="21" t="n">
        <x:v>45955.999710648146</x:v>
      </x:c>
      <x:c r="D3732" s="21" t="str">
        <x:v>2025-10</x:v>
      </x:c>
      <x:c r="E3732" s="21" t="str">
        <x:v>Medium</x:v>
      </x:c>
      <x:c r="F3732" s="21" t="str">
        <x:v>2</x:v>
      </x:c>
      <x:c r="G3732" s="21" t="str">
        <x:v>University of Toronto</x:v>
      </x:c>
      <x:c r="H3732" s="21" t="n">
        <x:v>0</x:v>
      </x:c>
      <x:c r="I3732" s="21" t="n">
        <x:v>2</x:v>
      </x:c>
      <x:c r="J3732" s="21" t="n">
        <x:v>0.5</x:v>
      </x:c>
      <x:c r="K3732" s="21" t="str">
        <x:v>Physical Sciences</x:v>
      </x:c>
      <x:c r="L3732" s="21" t="str">
        <x:v>PIs at UofT Chemistry have not responded to my emails- should I appply to UofT anyway?</x:v>
      </x:c>
      <x:c r="M3732" s="21" t="str">
        <x:v>Hi, I'm planning to apply for a Masters in Chemistry at UofT for 2026 Fall. I crafted tailored emails to the profs explaining why I am interested and what about their research I am interested in. I already have 3 years of exprience researching in the field they're working in through industry. But 3 of the professors I contacted have not replied- is this normal ? Should I apply anyway or keep emailing professors? thanks in advance!</x:v>
      </x:c>
      <x:c r="N3732" s="26" t="str">
        <x:v>https://www.reddit.com/r/gradadmissions/comments/1og6gv0/pis_at_uoft_chemistry_have_not_responded_to_my/</x:v>
      </x:c>
      <x:c r="O3732" s="26" t="str">
        <x:v>https://www.reddit.com/r/gradadmissions/comments/1og6gv0/pis_at_uoft_chemistry_have_not_responded_to_my/</x:v>
      </x:c>
      <x:c r="P3732" s="21" t="str">
        <x:v>No</x:v>
      </x:c>
      <x:c r="Q3732" s="21" t="str">
        <x:v>Acronym-only institution match</x:v>
      </x:c>
    </x:row>
    <x:row r="3733" ht="42" customHeight="1">
      <x:c r="A3733" s="24" t="str">
        <x:v>1og5g32</x:v>
      </x:c>
      <x:c r="B3733" s="24" t="str">
        <x:v>gradadmissions</x:v>
      </x:c>
      <x:c r="C3733" s="24" t="n">
        <x:v>45955.965844907405</x:v>
      </x:c>
      <x:c r="D3733" s="24" t="str">
        <x:v>2025-10</x:v>
      </x:c>
      <x:c r="E3733" s="24" t="str">
        <x:v>Medium</x:v>
      </x:c>
      <x:c r="F3733" s="24" t="str">
        <x:v>13</x:v>
      </x:c>
      <x:c r="G3733" s="24" t="str">
        <x:v>University of California, Berkeley (UCB)</x:v>
      </x:c>
      <x:c r="H3733" s="24" t="n">
        <x:v>0</x:v>
      </x:c>
      <x:c r="I3733" s="24" t="n">
        <x:v>5</x:v>
      </x:c>
      <x:c r="J3733" s="24" t="n">
        <x:v>0.36000001430511475</x:v>
      </x:c>
      <x:c r="K3733" s="24" t="str">
        <x:v>Engineering</x:v>
      </x:c>
      <x:c r="L3733" s="24" t="str">
        <x:v>Is it really that competitive to get into UC Berkeley MS CS (AI)?</x:v>
      </x:c>
      <x:c r="M3733" s="24" t="str">
        <x:v>https://preview.redd.it/0e73q0jvacxf1.png?width=1179&amp;format=png&amp;auto=webp&amp;s=4fefd9816564dc9c710911f47c3d121ec231bf45 I’m planning to apply for a Master’s in Computer Science (AI specialization), and I’ve heard that UC Berkeley admits very few MS students sometimes fewer than 10 each year. Is that actually true? or this image means something else? Also, I’m wondering if it’s a good idea to email professors in advance to discuss potential advising or research fit before submitting my application. Some say it helps if a professor is interested, but others say for MS programs it doesn’t really matter since admissions are handled by a committee.</x:v>
      </x:c>
      <x:c r="N3733" s="27" t="str">
        <x:v>https://www.reddit.com/r/gradadmissions/comments/1og5g32/is_it_really_that_competitive_to_get_into_uc/</x:v>
      </x:c>
      <x:c r="O3733" s="27" t="str">
        <x:v>https://www.reddit.com/r/gradadmissions/comments/1og5g32/is_it_really_that_competitive_to_get_into_uc/</x:v>
      </x:c>
      <x:c r="P3733" s="24" t="str">
        <x:v>No</x:v>
      </x:c>
      <x:c r="Q3733" s="24" t="str"/>
    </x:row>
    <x:row r="3734" ht="42" customHeight="1">
      <x:c r="A3734" s="21" t="str">
        <x:v>1og2amj</x:v>
      </x:c>
      <x:c r="B3734" s="21" t="str">
        <x:v>gradadmissions</x:v>
      </x:c>
      <x:c r="C3734" s="21" t="n">
        <x:v>45955.86840277778</x:v>
      </x:c>
      <x:c r="D3734" s="21" t="str">
        <x:v>2025-10</x:v>
      </x:c>
      <x:c r="E3734" s="21" t="str">
        <x:v>Low</x:v>
      </x:c>
      <x:c r="F3734" s="21" t="str">
        <x:v>13 | 14</x:v>
      </x:c>
      <x:c r="G3734" s="21" t="str">
        <x:v>University of California, Berkeley (UCB) | Stanford University</x:v>
      </x:c>
      <x:c r="H3734" s="21" t="n">
        <x:v>26</x:v>
      </x:c>
      <x:c r="I3734" s="21" t="n">
        <x:v>8</x:v>
      </x:c>
      <x:c r="J3734" s="21" t="n">
        <x:v>0.9599999785423279</x:v>
      </x:c>
      <x:c r="K3734" s="21" t="str">
        <x:v>Biological Sciences</x:v>
      </x:c>
      <x:c r="L3734" s="21" t="str">
        <x:v>Anyone have info on PhD admissions for the following schools?</x:v>
      </x:c>
      <x:c r="M3734" s="21" t="str">
        <x:v>In light of Harvard's recent announcement, I was wondering if anyone had any insider knowledge about grad admissions for UCSF, UC Berkeley, UCLA, Scripps, Stanford, Brown, Columbia, MIT, etc. I know we can probably expect decreased cohort sizes but does anyone know for sure? I'm a current RA (year 2) and the grant I'm on is ending soon (might get renewed...might not.) Does anyone have advice for what I should do if I get rejected everywhere? I'm trying not to be too pessimistic but would like to start thinking of backup plans. :(</x:v>
      </x:c>
      <x:c r="N3734" s="26" t="str">
        <x:v>https://www.reddit.com/r/gradadmissions/comments/1og2amj/anyone_have_info_on_phd_admissions_for_the/</x:v>
      </x:c>
      <x:c r="O3734" s="26" t="str">
        <x:v>https://www.reddit.com/r/gradadmissions/comments/1og2amj/anyone_have_info_on_phd_admissions_for_the/</x:v>
      </x:c>
      <x:c r="P3734" s="21" t="str">
        <x:v>No</x:v>
      </x:c>
      <x:c r="Q3734" s="21" t="str">
        <x:v>Institution-only context; manual relevance review</x:v>
      </x:c>
    </x:row>
    <x:row r="3735" ht="42" customHeight="1">
      <x:c r="A3735" s="24" t="str">
        <x:v>1ofxycs</x:v>
      </x:c>
      <x:c r="B3735" s="24" t="str">
        <x:v>gradadmissions</x:v>
      </x:c>
      <x:c r="C3735" s="24" t="n">
        <x:v>45955.74435185185</x:v>
      </x:c>
      <x:c r="D3735" s="24" t="str">
        <x:v>2025-10</x:v>
      </x:c>
      <x:c r="E3735" s="24" t="str">
        <x:v>Medium</x:v>
      </x:c>
      <x:c r="F3735" s="24" t="str">
        <x:v>6</x:v>
      </x:c>
      <x:c r="G3735" s="24" t="str">
        <x:v>The London School of Economics and Political Science (LSE)</x:v>
      </x:c>
      <x:c r="H3735" s="24" t="n">
        <x:v>1</x:v>
      </x:c>
      <x:c r="I3735" s="24" t="n">
        <x:v>1</x:v>
      </x:c>
      <x:c r="J3735" s="24" t="n">
        <x:v>0.6700000166893005</x:v>
      </x:c>
      <x:c r="K3735" s="24" t="str">
        <x:v>General Advice</x:v>
      </x:c>
      <x:c r="L3735" s="24" t="str">
        <x:v>Am I delusional - MSc Finance</x:v>
      </x:c>
      <x:c r="M3735" s="24" t="str">
        <x:v>Hi everyone, I applied to Oxford MFE, LSE, Cambridge MPhil, Imperial, Bocconi, King's, IE. I've already submitted my applications, and I'm stressing whether I should apply to more programs. Background: Undergrad at an unknown U.S. institution (recruited student-athlete) with a 4.0 GPA. Triple major (accounting, business administration, marketing), will graduate a year early as an international students. GMAT Focus - 715 TOEFL - 119 3 internship (2 finance related), 3 on-campus jobs (teaching assistant, math tutor, office work), supervised research, self managing a portfolio (86% ROI since 2023), published a problem that was used in national math olympiad, 4 languages Currently self studying Multivariable calculus and Linear Algebra through Khan Academy. Awards: conference's all-academic team, national academic achievement award, dean's list, 2x national team champion in my sport</x:v>
      </x:c>
      <x:c r="N3735" s="27" t="str">
        <x:v>https://www.reddit.com/r/gradadmissions/comments/1ofxycs/am_i_delusional_msc_finance/</x:v>
      </x:c>
      <x:c r="O3735" s="27" t="str">
        <x:v>https://www.reddit.com/r/gradadmissions/comments/1ofxycs/am_i_delusional_msc_finance/</x:v>
      </x:c>
      <x:c r="P3735" s="24" t="str">
        <x:v>No</x:v>
      </x:c>
      <x:c r="Q3735" s="24" t="str">
        <x:v>Acronym-only institution match</x:v>
      </x:c>
    </x:row>
    <x:row r="3736" ht="42" customHeight="1">
      <x:c r="A3736" s="21" t="str">
        <x:v>1ofxrtw</x:v>
      </x:c>
      <x:c r="B3736" s="21" t="str">
        <x:v>gradadmissions</x:v>
      </x:c>
      <x:c r="C3736" s="21" t="n">
        <x:v>45955.7394212963</x:v>
      </x:c>
      <x:c r="D3736" s="21" t="str">
        <x:v>2025-10</x:v>
      </x:c>
      <x:c r="E3736" s="21" t="str">
        <x:v>Medium</x:v>
      </x:c>
      <x:c r="F3736" s="21" t="str">
        <x:v>6</x:v>
      </x:c>
      <x:c r="G3736" s="21" t="str">
        <x:v>The London School of Economics and Political Science (LSE)</x:v>
      </x:c>
      <x:c r="H3736" s="21" t="n">
        <x:v>0</x:v>
      </x:c>
      <x:c r="I3736" s="21" t="n">
        <x:v>1</x:v>
      </x:c>
      <x:c r="J3736" s="21" t="n">
        <x:v>0.33000001311302185</x:v>
      </x:c>
      <x:c r="K3736" s="21" t="str">
        <x:v>General Advice</x:v>
      </x:c>
      <x:c r="L3736" s="21" t="str">
        <x:v>How do postgrad admissions actually view University of London (LSE direction) degrees?</x:v>
      </x:c>
      <x:c r="M3736" s="21" t="str">
        <x:v>Hey everyone, I’m currently studying for a **University of London BSc in Politics and Economics with academic direction from LSE** through a local teaching centre. I understand that UoL itself isn’t ranked since it’s a federation, but LSE designs the syllabus, sets the exams, and marks the papers. So I’m curious: How do **postgrad admissions** at top universities actually **view** this kind of degree? Do they treat it as “LSE-level” in terms of academic credibility, or more like an independent distance-learning degree under the UoL umbrella? Anyone here who’s gone from a UoL (LSE) programme to a master’s at a top uni — would love to hear your experience. Thanks in advance 🙏</x:v>
      </x:c>
      <x:c r="N3736" s="26" t="str">
        <x:v>https://www.reddit.com/r/gradadmissions/comments/1ofxrtw/how_do_postgrad_admissions_actually_view/</x:v>
      </x:c>
      <x:c r="O3736" s="26" t="str">
        <x:v>https://www.reddit.com/r/gradadmissions/comments/1ofxrtw/how_do_postgrad_admissions_actually_view/</x:v>
      </x:c>
      <x:c r="P3736" s="21" t="str">
        <x:v>No</x:v>
      </x:c>
      <x:c r="Q3736" s="21" t="str">
        <x:v>Acronym-only institution match</x:v>
      </x:c>
    </x:row>
    <x:row r="3737" ht="42" customHeight="1">
      <x:c r="A3737" s="24" t="str">
        <x:v>1ofvja7</x:v>
      </x:c>
      <x:c r="B3737" s="24" t="str">
        <x:v>GradSchool</x:v>
      </x:c>
      <x:c r="C3737" s="24" t="n">
        <x:v>45955.677407407406</x:v>
      </x:c>
      <x:c r="D3737" s="24" t="str">
        <x:v>2025-10</x:v>
      </x:c>
      <x:c r="E3737" s="24" t="str">
        <x:v>Medium</x:v>
      </x:c>
      <x:c r="F3737" s="24" t="str">
        <x:v>20</x:v>
      </x:c>
      <x:c r="G3737" s="24" t="str">
        <x:v>New York University (NYU)</x:v>
      </x:c>
      <x:c r="H3737" s="24" t="n">
        <x:v>1</x:v>
      </x:c>
      <x:c r="I3737" s="24" t="n">
        <x:v>0</x:v>
      </x:c>
      <x:c r="J3737" s="24" t="n">
        <x:v>1</x:v>
      </x:c>
      <x:c r="K3737" s="24" t="str"/>
      <x:c r="L3737" s="24" t="str">
        <x:v>M.Eng and M.S (non thesis) in Civil and Structural Engineering</x:v>
      </x:c>
      <x:c r="M3737" s="24" t="str">
        <x:v>Greetings. I am looking to enroll in a masters program (either M.Eng or M.S non thesis) in civil and structural engineering. Please rate, based on your experiences, the following factors from most to least important (mention if factor is irrelevant) when applying to grad school and considering the above mentioned degree paths (no M.S). 1) GPA (overall and last two years) 2) LOR's 3) Research Experience 4) Availability of full external funding 5) Internships 6) Projects 7) Extracurriculars 8) Status while applying (Graduated vs still in bachelor's program) 9) GRE Moreover, I would really appreciate if I could get a general sense of how hard it is to get into the following schools in the aforementioned programs and degree paths: A) Georgia Tech B) Illinois Urbana-Champaign C) Michigan Ann-Arbor. I understand there is no way to know for sure but a general idea would be great, for example getting into CALTEC would be near impossible whereas getting into NYU Tandon would be doable. Thank you.</x:v>
      </x:c>
      <x:c r="N3737" s="27" t="str">
        <x:v>https://www.reddit.com/r/GradSchool/comments/1ofvja7/meng_and_ms_non_thesis_in_civil_and_structural/</x:v>
      </x:c>
      <x:c r="O3737" s="27" t="str">
        <x:v>https://www.reddit.com/r/GradSchool/comments/1ofvja7/meng_and_ms_non_thesis_in_civil_and_structural/</x:v>
      </x:c>
      <x:c r="P3737" s="24" t="str">
        <x:v>No</x:v>
      </x:c>
      <x:c r="Q3737" s="24" t="str">
        <x:v>Acronym-only institution match</x:v>
      </x:c>
    </x:row>
    <x:row r="3738" ht="42" customHeight="1">
      <x:c r="A3738" s="21" t="str">
        <x:v>1ofokfh</x:v>
      </x:c>
      <x:c r="B3738" s="21" t="str">
        <x:v>gradadmissions</x:v>
      </x:c>
      <x:c r="C3738" s="21" t="n">
        <x:v>45955.45201388889</x:v>
      </x:c>
      <x:c r="D3738" s="21" t="str">
        <x:v>2025-10</x:v>
      </x:c>
      <x:c r="E3738" s="21" t="str">
        <x:v>Medium</x:v>
      </x:c>
      <x:c r="F3738" s="21" t="str">
        <x:v>8 | 10 | 12 | 16</x:v>
      </x:c>
      <x:c r="G3738" s="21" t="str">
        <x:v>The University of New South Wales (UNSW Sydney) | The University of Manchester | The University of Melbourne | The University of Sydney</x:v>
      </x:c>
      <x:c r="H3738" s="21" t="n">
        <x:v>0</x:v>
      </x:c>
      <x:c r="I3738" s="21" t="n">
        <x:v>1</x:v>
      </x:c>
      <x:c r="J3738" s="21" t="n">
        <x:v>0.5</x:v>
      </x:c>
      <x:c r="K3738" s="21" t="str">
        <x:v>General Advice</x:v>
      </x:c>
      <x:c r="L3738" s="21" t="str">
        <x:v>Torn between options for masters</x:v>
      </x:c>
      <x:c r="M3738" s="21" t="str">
        <x:v>I'm an international student with an undergrad degree in Media and Communication studies with a minor in Psychology and English (graduated this year). I'm currently weighing out my options for grad school with the possibility of getting into marketing or PR. I have had my fair share of internship experience in digital marketing, social media management, and content writing. I've narrowed it down to a few universities, but unsure as to the overall opinion of the course and the university, including future job prospects. The course options are listed below: NTU Singapore - Master of Management USYD- Master of Management USYD- Master of Strategic Public Relations UNSW - Master of Public Relations and Advertising University of Melbourne - Master of Management (Marketing) University of Manchester - MSc Business Analysis and Strategic Management Note: I understand that my options may or may not be the most ideal to some, but I'm definitely willing to hear out any advice or other options I should possibly look into. Time is not really on my side at the moment, as I need to decide before the deadline for international admissions. I've spent loads of time researching options, but this is...</x:v>
      </x:c>
      <x:c r="N3738" s="26" t="str">
        <x:v>https://www.reddit.com/r/gradadmissions/comments/1ofokfh/torn_between_options_for_masters/</x:v>
      </x:c>
      <x:c r="O3738" s="26" t="str">
        <x:v>https://www.reddit.com/r/gradadmissions/comments/1ofokfh/torn_between_options_for_masters/</x:v>
      </x:c>
      <x:c r="P3738" s="21" t="str">
        <x:v>No</x:v>
      </x:c>
      <x:c r="Q3738" s="21" t="str">
        <x:v>Acronym-only institution match</x:v>
      </x:c>
    </x:row>
    <x:row r="3739" ht="42" customHeight="1">
      <x:c r="A3739" s="24" t="str">
        <x:v>1ofmest</x:v>
      </x:c>
      <x:c r="B3739" s="24" t="str">
        <x:v>gradadmissions</x:v>
      </x:c>
      <x:c r="C3739" s="24" t="n">
        <x:v>45955.35637731481</x:v>
      </x:c>
      <x:c r="D3739" s="24" t="str">
        <x:v>2025-10</x:v>
      </x:c>
      <x:c r="E3739" s="24" t="str">
        <x:v>Medium</x:v>
      </x:c>
      <x:c r="F3739" s="24" t="str">
        <x:v>20</x:v>
      </x:c>
      <x:c r="G3739" s="24" t="str">
        <x:v>New York University (NYU)</x:v>
      </x:c>
      <x:c r="H3739" s="24" t="n">
        <x:v>0</x:v>
      </x:c>
      <x:c r="I3739" s="24" t="n">
        <x:v>0</x:v>
      </x:c>
      <x:c r="J3739" s="24" t="n">
        <x:v>0.33000001311302185</x:v>
      </x:c>
      <x:c r="K3739" s="24" t="str">
        <x:v>Business</x:v>
      </x:c>
      <x:c r="L3739" s="24" t="str">
        <x:v>What are Target schools for Finance masters in US</x:v>
      </x:c>
      <x:c r="M3739" s="24" t="str">
        <x:v>Every website, every reddit thread, major rankings all have different set for finance masters.. There's some common ones.. MIT, UCB, NYU, CMU, Princeton, harvard, columbia, Uchicago these are top ones.. but are these the only target ones? For context: My GMAT FE is 655 (91st percentile) Q90 - (100th percentile) CGPA - 9/10 (BE medical electronics engg) have a finance internship from very local firm I want to apply somewhere I have realistic chances, but also at reputed clg.. Is there any clg in USA where I will be competitive.. Am in middle of applications.. its exhausting!!!</x:v>
      </x:c>
      <x:c r="N3739" s="27" t="str">
        <x:v>https://www.reddit.com/r/gradadmissions/comments/1ofmest/what_are_target_schools_for_finance_masters_in_us/</x:v>
      </x:c>
      <x:c r="O3739" s="27" t="str">
        <x:v>https://www.reddit.com/r/gradadmissions/comments/1ofmest/what_are_target_schools_for_finance_masters_in_us/</x:v>
      </x:c>
      <x:c r="P3739" s="24" t="str">
        <x:v>No</x:v>
      </x:c>
      <x:c r="Q3739" s="24" t="str">
        <x:v>Acronym-only institution match</x:v>
      </x:c>
    </x:row>
    <x:row r="3740" ht="42" customHeight="1">
      <x:c r="A3740" s="21" t="str">
        <x:v>1ofm515</x:v>
      </x:c>
      <x:c r="B3740" s="21" t="str">
        <x:v>gradadmissions</x:v>
      </x:c>
      <x:c r="C3740" s="21" t="n">
        <x:v>45955.3440162037</x:v>
      </x:c>
      <x:c r="D3740" s="21" t="str">
        <x:v>2025-10</x:v>
      </x:c>
      <x:c r="E3740" s="21" t="str">
        <x:v>Medium</x:v>
      </x:c>
      <x:c r="F3740" s="21" t="str">
        <x:v>22</x:v>
      </x:c>
      <x:c r="G3740" s="21" t="str">
        <x:v>KU Leuven</x:v>
      </x:c>
      <x:c r="H3740" s="21" t="n">
        <x:v>0</x:v>
      </x:c>
      <x:c r="I3740" s="21" t="n">
        <x:v>2</x:v>
      </x:c>
      <x:c r="J3740" s="21" t="n">
        <x:v>0.5</x:v>
      </x:c>
      <x:c r="K3740" s="21" t="str">
        <x:v>Humanities</x:v>
      </x:c>
      <x:c r="L3740" s="21" t="str">
        <x:v>What are some affordable programs in central-eastern Europe?</x:v>
      </x:c>
      <x:c r="M3740" s="21" t="str">
        <x:v>Hi everyone. I am a Korean undergraduate student. I will have bachelor's degrees in Philosophy and Christian Studies(including Christian Theology). I have a great interest in French Philosophy/Existential-Phenomenological Philosophy (such as Nietzche, Levinas, Merleau-Ponty, Nancy, etc), and Progressive Theology or Philosophical Theology. I speak Korean, English and beginner French. I will be applying to European two years grad schools in the '26 fall/winter enrollment period, but I have not decided on a program yet. My main concern is the COST. I have around 12K EUR from my military service. I cannot expect any financial assistance from my family. I have looked up KU Leuven for Theology &amp; Religious studies(Because the Philosophy MA tuition has more than doubled), CEU(I heard they have good connections with French philosophical institutions or something which will help with getting a Phd in France), Charles University(They are not accepting English program applicants this year besides gender studies). Mostly I am looking for programs in central-eastern Europe. I am hoping this will help me study what I am interested in, and further my goals of getting a Phd in Philosophy/Religio...</x:v>
      </x:c>
      <x:c r="N3740" s="26" t="str">
        <x:v>https://www.reddit.com/r/gradadmissions/comments/1ofm515/what_are_some_affordable_programs_in/</x:v>
      </x:c>
      <x:c r="O3740" s="26" t="str">
        <x:v>https://www.reddit.com/r/gradadmissions/comments/1ofm515/what_are_some_affordable_programs_in/</x:v>
      </x:c>
      <x:c r="P3740" s="21" t="str">
        <x:v>No</x:v>
      </x:c>
      <x:c r="Q3740" s="21" t="str"/>
    </x:row>
    <x:row r="3741" ht="42" customHeight="1">
      <x:c r="A3741" s="24" t="str">
        <x:v>1ofjyun</x:v>
      </x:c>
      <x:c r="B3741" s="24" t="str">
        <x:v>gradadmissions</x:v>
      </x:c>
      <x:c r="C3741" s="24" t="n">
        <x:v>45955.24783564815</x:v>
      </x:c>
      <x:c r="D3741" s="24" t="str">
        <x:v>2025-10</x:v>
      </x:c>
      <x:c r="E3741" s="24" t="str">
        <x:v>Medium</x:v>
      </x:c>
      <x:c r="F3741" s="24" t="str">
        <x:v>81</x:v>
      </x:c>
      <x:c r="G3741" s="24" t="str">
        <x:v>Arizona State University (Tempe)</x:v>
      </x:c>
      <x:c r="H3741" s="24" t="n">
        <x:v>2</x:v>
      </x:c>
      <x:c r="I3741" s="24" t="n">
        <x:v>1</x:v>
      </x:c>
      <x:c r="J3741" s="24" t="n">
        <x:v>0.75</x:v>
      </x:c>
      <x:c r="K3741" s="24" t="str">
        <x:v>Computational Sciences</x:v>
      </x:c>
      <x:c r="L3741" s="24" t="str">
        <x:v>Thoughts on ASU’s Online MS in Biological Data Science?</x:v>
      </x:c>
      <x:c r="M3741" s="24" t="str">
        <x:v>Hi everyone, I’m considering applying to Arizona State University’s Online Master of Science in Biological Data Science program and wanted to hear from anyone who’s been through it or researched it. I have a bachelor’s degree in biology and I’m hoping to move into a more computational or data-driven role—something in bioinformatics or biological data science. If you’ve taken this program (or a similar one), I’d love to know: • How well did it prepare you for real-world data work (Python/R, machine learning, big data, etc.)? • How was the overall structure and support of the online format? • Did the program feel worthwhile for the cost and time commitment? • And if you looked at multiple programs, what made you choose this one—or not? Any honest insights or advice would be super helpful. Thanks in advance!</x:v>
      </x:c>
      <x:c r="N3741" s="27" t="str">
        <x:v>https://www.reddit.com/r/gradadmissions/comments/1ofjyun/thoughts_on_asus_online_ms_in_biological_data/</x:v>
      </x:c>
      <x:c r="O3741" s="27" t="str">
        <x:v>https://www.reddit.com/r/gradadmissions/comments/1ofjyun/thoughts_on_asus_online_ms_in_biological_data/</x:v>
      </x:c>
      <x:c r="P3741" s="24" t="str">
        <x:v>No</x:v>
      </x:c>
      <x:c r="Q3741" s="24" t="str"/>
    </x:row>
    <x:row r="3742" ht="42" customHeight="1">
      <x:c r="A3742" s="21" t="str">
        <x:v>1ofd1ir</x:v>
      </x:c>
      <x:c r="B3742" s="21" t="str">
        <x:v>gradadmissions</x:v>
      </x:c>
      <x:c r="C3742" s="21" t="n">
        <x:v>45954.990324074075</x:v>
      </x:c>
      <x:c r="D3742" s="21" t="str">
        <x:v>2025-10</x:v>
      </x:c>
      <x:c r="E3742" s="21" t="str">
        <x:v>Medium</x:v>
      </x:c>
      <x:c r="F3742" s="21" t="str">
        <x:v>20</x:v>
      </x:c>
      <x:c r="G3742" s="21" t="str">
        <x:v>New York University (NYU)</x:v>
      </x:c>
      <x:c r="H3742" s="21" t="n">
        <x:v>5</x:v>
      </x:c>
      <x:c r="I3742" s="21" t="n">
        <x:v>3</x:v>
      </x:c>
      <x:c r="J3742" s="21" t="n">
        <x:v>0.7799999713897705</x:v>
      </x:c>
      <x:c r="K3742" s="21" t="str">
        <x:v>General Advice</x:v>
      </x:c>
      <x:c r="L3742" s="21" t="str">
        <x:v>Should I apply for PhD programs this cycle? (low gpa, direct undergrad)</x:v>
      </x:c>
      <x:c r="M3742" s="21" t="str">
        <x:v>Hey everyone, I am an international student majoring in Biomedical Engineering in one of the large private university in the States (like NYU, BU, USC) and planning to apply directly to Computational Biology / Bioinformatics PhD programs in the U.S. (e.g., Baylor, Georgia Tech, USC, etc.). My GPA is around 3.3, mostly dragged down by physics and circuits courses. I’ve done solidly (A/B+) in bioinformatics, biology, and programming classes, and I took a couple of grad-level ML and bioinformatics courses, and was fortunate enough to get B+s. I’ve had two research internships (2 semesters each) and just started a third one recently. My letters of recommendation are solid, all from professors or PIs who’ve supervised me directly in research. Other stuff: * Won 2 ideathons * A college-wide writing honors * No GRE * Applying directly from undergrad (no master’s) * worked for 20 hours every week since the October of my freshman year. * Early graduating (so I am completing my undergrad in 3 years) Given my GPA and experience, do you think it’s worth applying this cycle, or should I wait another year to strengthen my profile? Would love to hear honest thoughts from people who’ve been thr...</x:v>
      </x:c>
      <x:c r="N3742" s="26" t="str">
        <x:v>https://www.reddit.com/r/gradadmissions/comments/1ofd1ir/should_i_apply_for_phd_programs_this_cycle_low/</x:v>
      </x:c>
      <x:c r="O3742" s="26" t="str">
        <x:v>https://www.reddit.com/r/gradadmissions/comments/1ofd1ir/should_i_apply_for_phd_programs_this_cycle_low/</x:v>
      </x:c>
      <x:c r="P3742" s="21" t="str">
        <x:v>No</x:v>
      </x:c>
      <x:c r="Q3742" s="21" t="str">
        <x:v>Acronym-only institution match</x:v>
      </x:c>
    </x:row>
    <x:row r="3743" ht="42" customHeight="1">
      <x:c r="A3743" s="24" t="str">
        <x:v>1oeyxa6</x:v>
      </x:c>
      <x:c r="B3743" s="24" t="str">
        <x:v>gradadmissions</x:v>
      </x:c>
      <x:c r="C3743" s="24" t="n">
        <x:v>45954.59462962963</x:v>
      </x:c>
      <x:c r="D3743" s="24" t="str">
        <x:v>2025-10</x:v>
      </x:c>
      <x:c r="E3743" s="24" t="str">
        <x:v>Low</x:v>
      </x:c>
      <x:c r="F3743" s="24" t="str">
        <x:v>13 | 14</x:v>
      </x:c>
      <x:c r="G3743" s="24" t="str">
        <x:v>University of California, Berkeley (UCB) | Stanford University</x:v>
      </x:c>
      <x:c r="H3743" s="24" t="n">
        <x:v>0</x:v>
      </x:c>
      <x:c r="I3743" s="24" t="n">
        <x:v>2</x:v>
      </x:c>
      <x:c r="J3743" s="24" t="n">
        <x:v>0.5</x:v>
      </x:c>
      <x:c r="K3743" s="24" t="str">
        <x:v>Computer Sciences</x:v>
      </x:c>
      <x:c r="L3743" s="24" t="str">
        <x:v>Chances for MS in HCI / Graphics</x:v>
      </x:c>
      <x:c r="M3743" s="24" t="str">
        <x:v>Hi everyone, I’m applying for Fall 2026 to Stanford and UC Berkeley for an MS in Computer Science (HCI / Graphics focus), and I’d love an honest evaluation of my chances. 3+ years of work experience in graphics and XR. 3 research paper publications in IEEE, Springer, and Nature Medicine. TOEFL 109. Some community experience in college. Would love to hear from anyone who’s been through the Stanford or UCB CS admissions process, or has seen profiles in this space. Also open to suggestions on other programs strong in HCI, Graphics, or XR</x:v>
      </x:c>
      <x:c r="N3743" s="27" t="str">
        <x:v>https://www.reddit.com/r/gradadmissions/comments/1oeyxa6/chances_for_ms_in_hci_graphics/</x:v>
      </x:c>
      <x:c r="O3743" s="27" t="str">
        <x:v>https://www.reddit.com/r/gradadmissions/comments/1oeyxa6/chances_for_ms_in_hci_graphics/</x:v>
      </x:c>
      <x:c r="P3743" s="24" t="str">
        <x:v>No</x:v>
      </x:c>
      <x:c r="Q3743" s="24" t="str">
        <x:v>Institution-only context; manual relevance review</x:v>
      </x:c>
    </x:row>
    <x:row r="3744" ht="42" customHeight="1">
      <x:c r="A3744" s="21" t="str">
        <x:v>1oev4zb</x:v>
      </x:c>
      <x:c r="B3744" s="21" t="str">
        <x:v>gradadmissions</x:v>
      </x:c>
      <x:c r="C3744" s="21" t="n">
        <x:v>45954.47604166667</x:v>
      </x:c>
      <x:c r="D3744" s="21" t="str">
        <x:v>2025-10</x:v>
      </x:c>
      <x:c r="E3744" s="21" t="str">
        <x:v>Medium</x:v>
      </x:c>
      <x:c r="F3744" s="21" t="str">
        <x:v>13</x:v>
      </x:c>
      <x:c r="G3744" s="21" t="str">
        <x:v>University of California, Berkeley (UCB)</x:v>
      </x:c>
      <x:c r="H3744" s="21" t="n">
        <x:v>0</x:v>
      </x:c>
      <x:c r="I3744" s="21" t="n">
        <x:v>0</x:v>
      </x:c>
      <x:c r="J3744" s="21" t="n">
        <x:v>0.5</x:v>
      </x:c>
      <x:c r="K3744" s="21" t="str">
        <x:v>General Advice</x:v>
      </x:c>
      <x:c r="L3744" s="21" t="str">
        <x:v>UC Berkeley MIDS Interview Tips</x:v>
      </x:c>
      <x:c r="M3744" s="21" t="str">
        <x:v>I got an interview invitation for MIDS and wondered if you guys had any insight or anyones in the same boat right now. If I mentioned a personal emergency in my optional essay will they ask me some questions about it during the interview? From past years, it seems that people who are interviewed usually receive an acceptance offer. Has anyone ever been interviewed for MIDS and got rejected after?</x:v>
      </x:c>
      <x:c r="N3744" s="26" t="str">
        <x:v>https://www.reddit.com/r/gradadmissions/comments/1oev4zb/uc_berkeley_mids_interview_tips/</x:v>
      </x:c>
      <x:c r="O3744" s="26" t="str">
        <x:v>https://www.reddit.com/r/gradadmissions/comments/1oev4zb/uc_berkeley_mids_interview_tips/</x:v>
      </x:c>
      <x:c r="P3744" s="21" t="str">
        <x:v>No</x:v>
      </x:c>
      <x:c r="Q3744" s="21" t="str"/>
    </x:row>
    <x:row r="3745" ht="42" customHeight="1">
      <x:c r="A3745" s="24" t="str">
        <x:v>1oer8dw</x:v>
      </x:c>
      <x:c r="B3745" s="24" t="str">
        <x:v>gradadmissions</x:v>
      </x:c>
      <x:c r="C3745" s="24" t="n">
        <x:v>45954.305347222224</x:v>
      </x:c>
      <x:c r="D3745" s="24" t="str">
        <x:v>2025-10</x:v>
      </x:c>
      <x:c r="E3745" s="24" t="str">
        <x:v>Medium</x:v>
      </x:c>
      <x:c r="F3745" s="24" t="str">
        <x:v>2</x:v>
      </x:c>
      <x:c r="G3745" s="24" t="str">
        <x:v>University of Toronto</x:v>
      </x:c>
      <x:c r="H3745" s="24" t="n">
        <x:v>7</x:v>
      </x:c>
      <x:c r="I3745" s="24" t="n">
        <x:v>7</x:v>
      </x:c>
      <x:c r="J3745" s="24" t="n">
        <x:v>0.8199999928474426</x:v>
      </x:c>
      <x:c r="K3745" s="24" t="str">
        <x:v>Biological Sciences</x:v>
      </x:c>
      <x:c r="L3745" s="24" t="str">
        <x:v>PhD in Canada as an international</x:v>
      </x:c>
      <x:c r="M3745" s="24" t="str">
        <x:v>Hey everyone, I’m an international student from South Korea majoring in neuroscience. I’m currently applying to PhD programs in the US, UK, and Canada. One professor from the Canada offered me a position in his lab — we already talked about several project ideas, I joined their lab meetings, and even had personal Zoom meetings with lab members. The research fit (questions, techniques, atmosphere) honestly feels perfect. The thing is… the professor wants me to give a definite answer because the university program is totally depended on the professor’s recommendation and their semester starts earlier than US (May or Sept) My main concern is career prospects. The lab’s publication record is excellent (many CNS papers), but I noticed that most alumni either stay in Canada or move into non-academic roles. Only a few became professors in Canada, and I couldn’t find anyone who got a faculty position in the US or outside Canada. Since I’m not Canadian and my long-term goal is to become a professor, I’m really worried this could limit my chances later. Also, I’ve heard that the cost of living in Toronto is insanely high, especially for grad students — some acquaintances told me it’s one ...</x:v>
      </x:c>
      <x:c r="N3745" s="27" t="str">
        <x:v>https://www.reddit.com/r/gradadmissions/comments/1oer8dw/phd_in_canada_as_an_international/</x:v>
      </x:c>
      <x:c r="O3745" s="27" t="str">
        <x:v>https://www.reddit.com/r/gradadmissions/comments/1oer8dw/phd_in_canada_as_an_international/</x:v>
      </x:c>
      <x:c r="P3745" s="24" t="str">
        <x:v>No</x:v>
      </x:c>
      <x:c r="Q3745" s="24" t="str">
        <x:v>Acronym-only institution match</x:v>
      </x:c>
    </x:row>
    <x:row r="3746" ht="42" customHeight="1">
      <x:c r="A3746" s="21" t="str">
        <x:v>1oenmde</x:v>
      </x:c>
      <x:c r="B3746" s="21" t="str">
        <x:v>gradadmissions</x:v>
      </x:c>
      <x:c r="C3746" s="21" t="n">
        <x:v>45954.15356481481</x:v>
      </x:c>
      <x:c r="D3746" s="21" t="str">
        <x:v>2025-10</x:v>
      </x:c>
      <x:c r="E3746" s="21" t="str">
        <x:v>Medium</x:v>
      </x:c>
      <x:c r="F3746" s="21" t="str">
        <x:v>14</x:v>
      </x:c>
      <x:c r="G3746" s="21" t="str">
        <x:v>Stanford University</x:v>
      </x:c>
      <x:c r="H3746" s="21" t="n">
        <x:v>1</x:v>
      </x:c>
      <x:c r="I3746" s="21" t="n">
        <x:v>2</x:v>
      </x:c>
      <x:c r="J3746" s="21" t="n">
        <x:v>1</x:v>
      </x:c>
      <x:c r="K3746" s="21" t="str">
        <x:v>Engineering</x:v>
      </x:c>
      <x:c r="L3746" s="21" t="str">
        <x:v>Will a low master's GPA affect my ability to get into a top program?</x:v>
      </x:c>
      <x:c r="M3746" s="21" t="str">
        <x:v>I was diagnosed with a health condition before starting college and during my master's program had a new kidney disease diagnosis/complication. My undergrad GPA was high but i took one course in my master's program and received a B. In reality, I was getting surgery and dealing with a host of new medical issues. I was past the withdrawal time for the course but even if i wasn't, my class just was not the priority because I was dealing with a lot involving hospitalizations/treatment/tests/etc. It is especially bad because this course is relevant to many of the programs I'm applying to. I chose this master's program because it was the best based on my medical issues at the time. I enjoy the program but I am especially interested in other ones that I can actually attend now that my health is much better (e.g., Stanford, MIT, etc.). If I had applied right out of undergrad, I would be more confident in my chances. I worry now about these new factors related to my recent program. 1. Will a 3.5 GPA in my master's program (with only 2 classes taken) make me auto-rejected? 2. Will it be a red flag that I want to change master's programs from one school to another (same major/field of stu...</x:v>
      </x:c>
      <x:c r="N3746" s="26" t="str">
        <x:v>https://www.reddit.com/r/gradadmissions/comments/1oenmde/will_a_low_masters_gpa_affect_my_ability_to_get/</x:v>
      </x:c>
      <x:c r="O3746" s="26" t="str">
        <x:v>https://www.reddit.com/r/gradadmissions/comments/1oenmde/will_a_low_masters_gpa_affect_my_ability_to_get/</x:v>
      </x:c>
      <x:c r="P3746" s="21" t="str">
        <x:v>No</x:v>
      </x:c>
      <x:c r="Q3746" s="21" t="str"/>
    </x:row>
    <x:row r="3747" ht="42" customHeight="1">
      <x:c r="A3747" s="24" t="str">
        <x:v>1oel5ot</x:v>
      </x:c>
      <x:c r="B3747" s="24" t="str">
        <x:v>gradadmissions</x:v>
      </x:c>
      <x:c r="C3747" s="24" t="n">
        <x:v>45954.06706018518</x:v>
      </x:c>
      <x:c r="D3747" s="24" t="str">
        <x:v>2025-10</x:v>
      </x:c>
      <x:c r="E3747" s="24" t="str">
        <x:v>Medium</x:v>
      </x:c>
      <x:c r="F3747" s="24" t="str">
        <x:v>13 | 30</x:v>
      </x:c>
      <x:c r="G3747" s="24" t="str">
        <x:v>University of California, Berkeley (UCB) | University of Pennsylvania</x:v>
      </x:c>
      <x:c r="H3747" s="24" t="n">
        <x:v>0</x:v>
      </x:c>
      <x:c r="I3747" s="24" t="n">
        <x:v>3</x:v>
      </x:c>
      <x:c r="J3747" s="24" t="n">
        <x:v>0.5</x:v>
      </x:c>
      <x:c r="K3747" s="24" t="str">
        <x:v>Computer Sciences</x:v>
      </x:c>
      <x:c r="L3747" s="24" t="str">
        <x:v>Low GPA but Very Passionate about AI - Looking for Grad School Advice - DUKE AIPI, UMich MADS, UNC MSDS, UCBerkley MIDS, JHU MSAI</x:v>
      </x:c>
      <x:c r="M3747" s="24" t="str">
        <x:v>Low GPA but Very Passionate about AI - Looking for Grad School Advice - DUKE AIPI, UMich MADS, UNC MSDS, UCBerkley MIDS, JHU MSAI Hi everyone, I’m a third-year undergrad at UNC Chapel Hill majoring in Data Science with a minor in Statistics, graduating early in Spring 2026. I’m deeply passionate about artificial intelligence and really want to pursue a master’s degree in AI or data science—but I’m feeling a mix of hope and fear about admissions. Here’s my situation: * **GPA:** 3.0–3.3 (I know it’s on the lower side 😬) * **Experience:** * Internship at Infosys as an AI Engineer * AI consulting research for a local government sub-department * **Strengths:** * Strong letters of recommendation * Confident in my ability to write compelling personal statements * Actively trying to get involved in research (no publications yet) * **Preferences:** Open to both online and in-person programs I am looking for programs that value holistic applications and real-world experience. Some schools I’m considering: * Duke Master of Engineering in AI for Product Innovation * UNC MS in Data Science * Johns Hopkins MS in AI * UPenn MSE in AI * UC Berkeley Master of Information and Data Science (onlin...</x:v>
      </x:c>
      <x:c r="N3747" s="27" t="str">
        <x:v>https://www.reddit.com/r/gradadmissions/comments/1oel5ot/low_gpa_but_very_passionate_about_ai_looking_for/</x:v>
      </x:c>
      <x:c r="O3747" s="27" t="str">
        <x:v>https://www.reddit.com/r/gradadmissions/comments/1oel5ot/low_gpa_but_very_passionate_about_ai_looking_for/</x:v>
      </x:c>
      <x:c r="P3747" s="24" t="str">
        <x:v>No</x:v>
      </x:c>
      <x:c r="Q3747" s="24" t="str">
        <x:v>Acronym-only institution match</x:v>
      </x:c>
    </x:row>
    <x:row r="3748" ht="42" customHeight="1">
      <x:c r="A3748" s="21" t="str">
        <x:v>1oek9l6</x:v>
      </x:c>
      <x:c r="B3748" s="21" t="str">
        <x:v>gradadmissions</x:v>
      </x:c>
      <x:c r="C3748" s="21" t="n">
        <x:v>45954.036087962966</x:v>
      </x:c>
      <x:c r="D3748" s="21" t="str">
        <x:v>2025-10</x:v>
      </x:c>
      <x:c r="E3748" s="21" t="str">
        <x:v>Medium</x:v>
      </x:c>
      <x:c r="F3748" s="21" t="str">
        <x:v>30</x:v>
      </x:c>
      <x:c r="G3748" s="21" t="str">
        <x:v>University of Pennsylvania</x:v>
      </x:c>
      <x:c r="H3748" s="21" t="n">
        <x:v>0</x:v>
      </x:c>
      <x:c r="I3748" s="21" t="n">
        <x:v>1</x:v>
      </x:c>
      <x:c r="J3748" s="21" t="n">
        <x:v>0.5</x:v>
      </x:c>
      <x:c r="K3748" s="21" t="str">
        <x:v>Humanities</x:v>
      </x:c>
      <x:c r="L3748" s="21" t="str">
        <x:v>Chances getting into Penn English Program</x:v>
      </x:c>
      <x:c r="M3748" s="21" t="str">
        <x:v>Hi everyone, I’m a recent grad and I’m looking to apply to some grad programs and am wondering my chances of getting into University of Pennsylvania’s English or Education programs. I graduated summa cum Laude with a 3.84 gpa and honors. I was the editor in chief of our school newspaper and revived it after being decimated by covid. During my tenure, we won 6 statewide awards from the PA News Association including 2nd place for ongoing news coverage and first for a video games review I wrote. We also won organization of the year from our school my first year as EIC. Additionally, I was a writing tutor, writing TA, member of the university’s writing committee, and lead student assistant for the writing program. I also was the VP of the literary magazine, page designer for the yearbook, a student government representative, treasurer for our Omicron Delta Kappa chapter, circulation desk worker/lead student worker for our school library, president of video game club, and an orientation leader. I’m a member of 4 honor societies. I wrote a 159 page honors thesis on rhetorical agency and video game narratives that was praised as graduate level and on its way to a phd dissertation by my...</x:v>
      </x:c>
      <x:c r="N3748" s="26" t="str">
        <x:v>https://www.reddit.com/r/gradadmissions/comments/1oek9l6/chances_getting_into_penn_english_program/</x:v>
      </x:c>
      <x:c r="O3748" s="26" t="str">
        <x:v>https://www.reddit.com/r/gradadmissions/comments/1oek9l6/chances_getting_into_penn_english_program/</x:v>
      </x:c>
      <x:c r="P3748" s="21" t="str">
        <x:v>No</x:v>
      </x:c>
      <x:c r="Q3748" s="21" t="str"/>
    </x:row>
    <x:row r="3749" ht="42" customHeight="1">
      <x:c r="A3749" s="24" t="str">
        <x:v>1oeitys</x:v>
      </x:c>
      <x:c r="B3749" s="24" t="str">
        <x:v>gradadmissions</x:v>
      </x:c>
      <x:c r="C3749" s="24" t="n">
        <x:v>45953.98811342593</x:v>
      </x:c>
      <x:c r="D3749" s="24" t="str">
        <x:v>2025-10</x:v>
      </x:c>
      <x:c r="E3749" s="24" t="str">
        <x:v>High</x:v>
      </x:c>
      <x:c r="F3749" s="24" t="str">
        <x:v>3</x:v>
      </x:c>
      <x:c r="G3749" s="24" t="str">
        <x:v>UCL</x:v>
      </x:c>
      <x:c r="H3749" s="24" t="n">
        <x:v>0</x:v>
      </x:c>
      <x:c r="I3749" s="24" t="n">
        <x:v>0</x:v>
      </x:c>
      <x:c r="J3749" s="24" t="n">
        <x:v>0.33000001311302185</x:v>
      </x:c>
      <x:c r="K3749" s="24" t="str">
        <x:v>Social Sciences</x:v>
      </x:c>
      <x:c r="L3749" s="24" t="str">
        <x:v>Query regarding masters in Archaeology</x:v>
      </x:c>
      <x:c r="M3749" s="24" t="str">
        <x:v>I am applying for a Masters in Archaeology starting 2026. I have a few queries and I have not been able to get the needed answers so trying here. It might be a long post, will include a TLDR. So before I start one important thing related to me and my decision of becoming an archeologist is myself, or rather my Albinism. Because of which many have told me not to do it but I know that I can do it and I will. Also I'm from India. My main interest is in the Archaeology of Chalcolithic, early social formations and Civilizations especially the Indus Valley Civilization. I am thinking of applying to UK, in the following unis- Oxford, Cambridge, Durham, UCL, Edinburgh and Glasgow. UCL, Durham and Cambridge all have specialists for South Asia but the rest I'm unsure of. Edinburgh and Glasgow are my backups in which if I go then I'll be taking landscape or environmental Archaeology but the rest four I want my dissertation to be specific around the Indus Valley. Q1) Will I be considered by Oxford even if there is no specialist of South Asian archaeology there? Or will my application be thrown out? Q2) Does this list seem good, and which of this id the best in your opinion. I have worked on...</x:v>
      </x:c>
      <x:c r="N3749" s="27" t="str">
        <x:v>https://www.reddit.com/r/gradadmissions/comments/1oeitys/query_regarding_masters_in_archaeology/</x:v>
      </x:c>
      <x:c r="O3749" s="27" t="str">
        <x:v>https://www.reddit.com/r/gradadmissions/comments/1oeitys/query_regarding_masters_in_archaeology/</x:v>
      </x:c>
      <x:c r="P3749" s="24" t="str">
        <x:v>No</x:v>
      </x:c>
      <x:c r="Q3749" s="24" t="str">
        <x:v>Acronym-only institution match</x:v>
      </x:c>
    </x:row>
    <x:row r="3750" ht="42" customHeight="1">
      <x:c r="A3750" s="21" t="str">
        <x:v>1oeh4jq</x:v>
      </x:c>
      <x:c r="B3750" s="21" t="str">
        <x:v>gradadmissions</x:v>
      </x:c>
      <x:c r="C3750" s="21" t="n">
        <x:v>45953.93466435185</x:v>
      </x:c>
      <x:c r="D3750" s="21" t="str">
        <x:v>2025-10</x:v>
      </x:c>
      <x:c r="E3750" s="21" t="str">
        <x:v>Medium</x:v>
      </x:c>
      <x:c r="F3750" s="21" t="str">
        <x:v>20</x:v>
      </x:c>
      <x:c r="G3750" s="21" t="str">
        <x:v>New York University (NYU)</x:v>
      </x:c>
      <x:c r="H3750" s="21" t="n">
        <x:v>0</x:v>
      </x:c>
      <x:c r="I3750" s="21" t="n">
        <x:v>2</x:v>
      </x:c>
      <x:c r="J3750" s="21" t="n">
        <x:v>0.20000000298023224</x:v>
      </x:c>
      <x:c r="K3750" s="21" t="str">
        <x:v>Engineering</x:v>
      </x:c>
      <x:c r="L3750" s="21" t="str">
        <x:v>NYU international student application</x:v>
      </x:c>
      <x:c r="M3750" s="21" t="str">
        <x:v>Hello everybody I’m an international student thinking of applying to nyu but I just started the process and there’s so much like why is it this hard 😭🙏 In all seriousness if anyone can help me with the application I’m thinking of studying electrical engineering and I have an sat of 1450 760 math 690 RW and my country’s schools don’t use gpa but converted from my Countrys standards it’s 4.0 gpa idk if it’s good or not Please any help would be greatly appreciated</x:v>
      </x:c>
      <x:c r="N3750" s="26" t="str">
        <x:v>https://www.reddit.com/r/gradadmissions/comments/1oeh4jq/nyu_international_student_application/</x:v>
      </x:c>
      <x:c r="O3750" s="26" t="str">
        <x:v>https://www.reddit.com/r/gradadmissions/comments/1oeh4jq/nyu_international_student_application/</x:v>
      </x:c>
      <x:c r="P3750" s="21" t="str">
        <x:v>No</x:v>
      </x:c>
      <x:c r="Q3750" s="21" t="str">
        <x:v>Acronym-only institution match</x:v>
      </x:c>
    </x:row>
    <x:row r="3751" ht="42" customHeight="1">
      <x:c r="A3751" s="24" t="str">
        <x:v>1oec5vl</x:v>
      </x:c>
      <x:c r="B3751" s="24" t="str">
        <x:v>gradadmissions</x:v>
      </x:c>
      <x:c r="C3751" s="24" t="n">
        <x:v>45953.79771990741</x:v>
      </x:c>
      <x:c r="D3751" s="24" t="str">
        <x:v>2025-10</x:v>
      </x:c>
      <x:c r="E3751" s="24" t="str">
        <x:v>Medium</x:v>
      </x:c>
      <x:c r="F3751" s="24" t="str">
        <x:v>21 | 81</x:v>
      </x:c>
      <x:c r="G3751" s="24" t="str">
        <x:v>Pennsylvania State University | Arizona State University (Tempe)</x:v>
      </x:c>
      <x:c r="H3751" s="24" t="n">
        <x:v>1</x:v>
      </x:c>
      <x:c r="I3751" s="24" t="n">
        <x:v>0</x:v>
      </x:c>
      <x:c r="J3751" s="24" t="n">
        <x:v>1</x:v>
      </x:c>
      <x:c r="K3751" s="24" t="str">
        <x:v>Humanities</x:v>
      </x:c>
      <x:c r="L3751" s="24" t="str">
        <x:v>Academic Planning Advice</x:v>
      </x:c>
      <x:c r="M3751" s="24" t="str">
        <x:v>Hello everyone! I’m currently in the final two years of my BA in International Relations at Arizona State University and also studying French through Penn State. My dream is to pursue a Master’s in Governance at Sciences Po in France—or a similar top-tier international program. My goal is to strategically build a strong application over the next two years, and I’d love advice from anyone who has been accepted to any foreign universities, or who is currently applying. Here’s what I’ve accomplished so far: •GPA: 3.9–4.0 •Certified Mediator (completed practicum and training) •Volunteer mediator in county courts and at an NGO (aiming for 150 hrs) •Job shadowed the Executive Director of a major company in China •Public speaking club participant (ongoing) •developed housing stability program during COVID-linked tenants to resources+mediated housing cases. I’d really appreciate your feedback on: • What might I be missing that would help make my application more competitive? • Would you recommend taking the SAT or GRE, even if not required? • Are there any extracurriculars, leadership roles, or internship types you’d strongly recommend? • Any tips on how to make my motivation letter sta...</x:v>
      </x:c>
      <x:c r="N3751" s="27" t="str">
        <x:v>https://www.reddit.com/r/gradadmissions/comments/1oec5vl/academic_planning_advice/</x:v>
      </x:c>
      <x:c r="O3751" s="27" t="str">
        <x:v>https://www.reddit.com/r/gradadmissions/comments/1oec5vl/academic_planning_advice/</x:v>
      </x:c>
      <x:c r="P3751" s="24" t="str">
        <x:v>No</x:v>
      </x:c>
      <x:c r="Q3751" s="24" t="str"/>
    </x:row>
    <x:row r="3752" ht="42" customHeight="1">
      <x:c r="A3752" s="21" t="str">
        <x:v>1oe9cvx</x:v>
      </x:c>
      <x:c r="B3752" s="21" t="str">
        <x:v>gradadmissions</x:v>
      </x:c>
      <x:c r="C3752" s="21" t="n">
        <x:v>45953.72409722222</x:v>
      </x:c>
      <x:c r="D3752" s="21" t="str">
        <x:v>2025-10</x:v>
      </x:c>
      <x:c r="E3752" s="21" t="str">
        <x:v>Medium</x:v>
      </x:c>
      <x:c r="F3752" s="21" t="str">
        <x:v>28</x:v>
      </x:c>
      <x:c r="G3752" s="21" t="str">
        <x:v>The University of Auckland</x:v>
      </x:c>
      <x:c r="H3752" s="21" t="n">
        <x:v>2</x:v>
      </x:c>
      <x:c r="I3752" s="21" t="n">
        <x:v>0</x:v>
      </x:c>
      <x:c r="J3752" s="21" t="n">
        <x:v>1</x:v>
      </x:c>
      <x:c r="K3752" s="21" t="str">
        <x:v>Humanities</x:v>
      </x:c>
      <x:c r="L3752" s="21" t="str">
        <x:v>How likely can I get Graduate Assistantship for Islamic Studies at the American University of Beirut (AUB)</x:v>
      </x:c>
      <x:c r="M3752" s="21" t="str">
        <x:v>Hi everyone, I’m planning to apply for the MA in Islamic Studies at the American University of Beirut (AUB) and would like to ask how likely I am to receive a 100% Graduate Assistantship. I completed my BA and my first MA (politics) at the University of Auckland (QS 65) with a GPA of 6.5/9 (≈3.7/4.0). I have a published master’s thesis and an academic article in a Q1 journal in religious studies. I also worked as GTA for 2 years at 2 different universities. Given this background, what are my chances of getting a 100% Graduate Assistantship at AUB?</x:v>
      </x:c>
      <x:c r="N3752" s="26" t="str">
        <x:v>https://www.reddit.com/r/gradadmissions/comments/1oe9cvx/how_likely_can_i_get_graduate_assistantship_for/</x:v>
      </x:c>
      <x:c r="O3752" s="26" t="str">
        <x:v>https://www.reddit.com/r/gradadmissions/comments/1oe9cvx/how_likely_can_i_get_graduate_assistantship_for/</x:v>
      </x:c>
      <x:c r="P3752" s="21" t="str">
        <x:v>No</x:v>
      </x:c>
      <x:c r="Q3752" s="21" t="str"/>
    </x:row>
    <x:row r="3753" ht="42" customHeight="1">
      <x:c r="A3753" s="24" t="str">
        <x:v>1oe4zi7</x:v>
      </x:c>
      <x:c r="B3753" s="24" t="str">
        <x:v>GradSchool</x:v>
      </x:c>
      <x:c r="C3753" s="24" t="n">
        <x:v>45953.609375</x:v>
      </x:c>
      <x:c r="D3753" s="24" t="str">
        <x:v>2025-10</x:v>
      </x:c>
      <x:c r="E3753" s="24" t="str">
        <x:v>Medium</x:v>
      </x:c>
      <x:c r="F3753" s="24" t="str">
        <x:v>6</x:v>
      </x:c>
      <x:c r="G3753" s="24" t="str">
        <x:v>The London School of Economics and Political Science (LSE)</x:v>
      </x:c>
      <x:c r="H3753" s="24" t="n">
        <x:v>1</x:v>
      </x:c>
      <x:c r="I3753" s="24" t="n">
        <x:v>0</x:v>
      </x:c>
      <x:c r="J3753" s="24" t="n">
        <x:v>1</x:v>
      </x:c>
      <x:c r="K3753" s="24" t="str"/>
      <x:c r="L3753" s="24" t="str">
        <x:v>How bad is a 3.65 gpa for LSE MSc but I have 7 yrs professional experience as economist?</x:v>
      </x:c>
      <x:c r="M3753" s="24" t="str"/>
      <x:c r="N3753" s="27" t="str">
        <x:v>https://www.reddit.com/r/GradSchool/comments/1oe4zi7/how_bad_is_a_365_gpa_for_lse_msc_but_i_have_7_yrs/</x:v>
      </x:c>
      <x:c r="O3753" s="27" t="str">
        <x:v>https://www.reddit.com/r/GradSchool/comments/1oe4zi7/how_bad_is_a_365_gpa_for_lse_msc_but_i_have_7_yrs/</x:v>
      </x:c>
      <x:c r="P3753" s="24" t="str">
        <x:v>No</x:v>
      </x:c>
      <x:c r="Q3753" s="24" t="str">
        <x:v>Acronym-only institution match</x:v>
      </x:c>
    </x:row>
    <x:row r="3754" ht="42" customHeight="1">
      <x:c r="A3754" s="21" t="str">
        <x:v>1od9ag1</x:v>
      </x:c>
      <x:c r="B3754" s="21" t="str">
        <x:v>gradadmissions</x:v>
      </x:c>
      <x:c r="C3754" s="21" t="n">
        <x:v>45952.58917824074</x:v>
      </x:c>
      <x:c r="D3754" s="21" t="str">
        <x:v>2025-10</x:v>
      </x:c>
      <x:c r="E3754" s="21" t="str">
        <x:v>Medium</x:v>
      </x:c>
      <x:c r="F3754" s="21" t="str">
        <x:v>20</x:v>
      </x:c>
      <x:c r="G3754" s="21" t="str">
        <x:v>New York University (NYU)</x:v>
      </x:c>
      <x:c r="H3754" s="21" t="n">
        <x:v>1</x:v>
      </x:c>
      <x:c r="I3754" s="21" t="n">
        <x:v>0</x:v>
      </x:c>
      <x:c r="J3754" s="21" t="n">
        <x:v>0.6700000166893005</x:v>
      </x:c>
      <x:c r="K3754" s="21" t="str">
        <x:v>Social Sciences</x:v>
      </x:c>
      <x:c r="L3754" s="21" t="str">
        <x:v>Has anyone heard back from NYU spring application?</x:v>
      </x:c>
      <x:c r="M3754" s="21" t="str">
        <x:v>B</x:v>
      </x:c>
      <x:c r="N3754" s="26" t="str">
        <x:v>https://www.reddit.com/r/gradadmissions/comments/1od9ag1/has_anyone_heard_back_from_nyu_spring_application/</x:v>
      </x:c>
      <x:c r="O3754" s="26" t="str">
        <x:v>https://www.reddit.com/r/gradadmissions/comments/1od9ag1/has_anyone_heard_back_from_nyu_spring_application/</x:v>
      </x:c>
      <x:c r="P3754" s="21" t="str">
        <x:v>No</x:v>
      </x:c>
      <x:c r="Q3754" s="21" t="str">
        <x:v>Acronym-only institution match</x:v>
      </x:c>
    </x:row>
    <x:row r="3755" ht="42" customHeight="1">
      <x:c r="A3755" s="24" t="str">
        <x:v>1od5twi</x:v>
      </x:c>
      <x:c r="B3755" s="24" t="str">
        <x:v>gradadmissions</x:v>
      </x:c>
      <x:c r="C3755" s="24" t="n">
        <x:v>45952.484872685185</x:v>
      </x:c>
      <x:c r="D3755" s="24" t="str">
        <x:v>2025-10</x:v>
      </x:c>
      <x:c r="E3755" s="24" t="str">
        <x:v>Low</x:v>
      </x:c>
      <x:c r="F3755" s="24" t="str">
        <x:v>13</x:v>
      </x:c>
      <x:c r="G3755" s="24" t="str">
        <x:v>University of California, Berkeley (UCB)</x:v>
      </x:c>
      <x:c r="H3755" s="24" t="n">
        <x:v>1</x:v>
      </x:c>
      <x:c r="I3755" s="24" t="n">
        <x:v>0</x:v>
      </x:c>
      <x:c r="J3755" s="24" t="n">
        <x:v>1</x:v>
      </x:c>
      <x:c r="K3755" s="24" t="str">
        <x:v>Engineering</x:v>
      </x:c>
      <x:c r="L3755" s="24" t="str">
        <x:v>International with 3.6 GPA</x:v>
      </x:c>
      <x:c r="M3755" s="24" t="str">
        <x:v>Hello everyone, I’m applying to MS&amp;E programs this fall. Specifically Columbia, Northwestern, and Duke. I come from a mech eng. background (top 60 QS school) and UC Berkeley as an exchange student. I have 2 internships 1 technical and 1 consulting with top firms, and elite leadership experience and projects. However, my gpa is only 3.6, so am I too ambitious to apply for these schools? Should I select less selective ones?</x:v>
      </x:c>
      <x:c r="N3755" s="27" t="str">
        <x:v>https://www.reddit.com/r/gradadmissions/comments/1od5twi/international_with_36_gpa/</x:v>
      </x:c>
      <x:c r="O3755" s="27" t="str">
        <x:v>https://www.reddit.com/r/gradadmissions/comments/1od5twi/international_with_36_gpa/</x:v>
      </x:c>
      <x:c r="P3755" s="24" t="str">
        <x:v>No</x:v>
      </x:c>
      <x:c r="Q3755" s="24" t="str">
        <x:v>Institution-only context; manual relevance review</x:v>
      </x:c>
    </x:row>
    <x:row r="3756" ht="42" customHeight="1">
      <x:c r="A3756" s="21" t="str">
        <x:v>1oczxkr</x:v>
      </x:c>
      <x:c r="B3756" s="21" t="str">
        <x:v>gradadmissions</x:v>
      </x:c>
      <x:c r="C3756" s="21" t="n">
        <x:v>45952.23321759259</x:v>
      </x:c>
      <x:c r="D3756" s="21" t="str">
        <x:v>2025-10</x:v>
      </x:c>
      <x:c r="E3756" s="21" t="str">
        <x:v>Medium</x:v>
      </x:c>
      <x:c r="F3756" s="21" t="str">
        <x:v>14 | 30</x:v>
      </x:c>
      <x:c r="G3756" s="21" t="str">
        <x:v>Stanford University | University of Pennsylvania</x:v>
      </x:c>
      <x:c r="H3756" s="21" t="n">
        <x:v>0</x:v>
      </x:c>
      <x:c r="I3756" s="21" t="n">
        <x:v>1</x:v>
      </x:c>
      <x:c r="J3756" s="21" t="n">
        <x:v>0.5</x:v>
      </x:c>
      <x:c r="K3756" s="21" t="str">
        <x:v>Engineering</x:v>
      </x:c>
      <x:c r="L3756" s="21" t="str">
        <x:v>Masters’ Application in Robotics</x:v>
      </x:c>
      <x:c r="M3756" s="21" t="str">
        <x:v>Hello! Going through the application process right now and just wanted to get some insight on where I should position myself and whether I’m evaluating my chances objectively. Any input is appreciated!! I am trying to go into medical robotics / rehabilitation robotics. Stats are below: 1. T20 school, BME+ECE double major, GPA 3.99/4.00 2. Took the GRE but didn’t study for math then fumbled embarrassingly. Will retake soon. First try was V167, Q163, writing 6. 3. 3 years of research experience. Longest experience in a surgical robotics lab with one of the best professors in the field. He will be providing one of my LOR. The other two are both academic. One will be from my robotics professor who’s also known in the medical robotics field + supervised my project; the other one will be from my control systems professor (also did TA for her) 4. Biggest thing is that I have no publication. I’ve been on long-term projects and had graduate students who procrastinated and didn’t publish. 5. 4-5 biomedical related mechatronics personal projects. 1 is ongoing as senior design. 6. 2 solid leadership positions (since freshman spring) on campus. Had some previous experiences too! Most of my p...</x:v>
      </x:c>
      <x:c r="N3756" s="26" t="str">
        <x:v>https://www.reddit.com/r/gradadmissions/comments/1oczxkr/masters_application_in_robotics/</x:v>
      </x:c>
      <x:c r="O3756" s="26" t="str">
        <x:v>https://www.reddit.com/r/gradadmissions/comments/1oczxkr/masters_application_in_robotics/</x:v>
      </x:c>
      <x:c r="P3756" s="21" t="str">
        <x:v>No</x:v>
      </x:c>
      <x:c r="Q3756" s="21" t="str">
        <x:v>Acronym-only institution match</x:v>
      </x:c>
    </x:row>
    <x:row r="3757" ht="42" customHeight="1">
      <x:c r="A3757" s="24" t="str">
        <x:v>1ocx3yg</x:v>
      </x:c>
      <x:c r="B3757" s="24" t="str">
        <x:v>gradadmissions</x:v>
      </x:c>
      <x:c r="C3757" s="24" t="n">
        <x:v>45952.12777777778</x:v>
      </x:c>
      <x:c r="D3757" s="24" t="str">
        <x:v>2025-10</x:v>
      </x:c>
      <x:c r="E3757" s="24" t="str">
        <x:v>Medium</x:v>
      </x:c>
      <x:c r="F3757" s="24" t="str">
        <x:v>14</x:v>
      </x:c>
      <x:c r="G3757" s="24" t="str">
        <x:v>Stanford University</x:v>
      </x:c>
      <x:c r="H3757" s="24" t="n">
        <x:v>25</x:v>
      </x:c>
      <x:c r="I3757" s="24" t="n">
        <x:v>9</x:v>
      </x:c>
      <x:c r="J3757" s="24" t="n">
        <x:v>0.8999999761581421</x:v>
      </x:c>
      <x:c r="K3757" s="24" t="str">
        <x:v>Biological Sciences</x:v>
      </x:c>
      <x:c r="L3757" s="24" t="str">
        <x:v>How much should we worry about funding? Kinda crashing out.</x:v>
      </x:c>
      <x:c r="M3757" s="24" t="str">
        <x:v>I am a U.S. citizen and I am applying to Neuroscience PhDs. My recommenders all told me I have good chances because I am co author on a Nature paper as an undergrad and have great grades, experiences and story but I’m kinda starting to freak out. I have applied to Stanford and John’s Hopkins , still have like 7 more to apply for. I was feeling good but I talked to friend who’s bf applied last year and didn’t get in anywhere and he has multiple papers. He was applying of neuro engineering or electrical engineering and many schools/PIs told him that they couldn’t afford him and that they would’ve accepted him if he had grants to cover him. I also had a NUIN open house for Northwestern and they talked about how they are getting upwards of 500 applicants this year and maybe only accepting 10-15, and that grant money helps. But I’m here like I don’t want to join a lab where I have to pay for myself, like I understand the federal situation but if a lab can’t take a grad student then I shouldn’t want to be in that lab if they can’t afford my tuition. Also most schools I’m applying for the tuition is covered by the program for the 1st year before the PI has to start covering it so why s...</x:v>
      </x:c>
      <x:c r="N3757" s="27" t="str">
        <x:v>https://www.reddit.com/r/gradadmissions/comments/1ocx3yg/how_much_should_we_worry_about_funding_kinda/</x:v>
      </x:c>
      <x:c r="O3757" s="27" t="str">
        <x:v>https://www.reddit.com/r/gradadmissions/comments/1ocx3yg/how_much_should_we_worry_about_funding_kinda/</x:v>
      </x:c>
      <x:c r="P3757" s="24" t="str">
        <x:v>No</x:v>
      </x:c>
      <x:c r="Q3757" s="24" t="str"/>
    </x:row>
    <x:row r="3758" ht="42" customHeight="1">
      <x:c r="A3758" s="21" t="str">
        <x:v>1ocwgpi</x:v>
      </x:c>
      <x:c r="B3758" s="21" t="str">
        <x:v>gradadmissions</x:v>
      </x:c>
      <x:c r="C3758" s="21" t="n">
        <x:v>45952.10579861111</x:v>
      </x:c>
      <x:c r="D3758" s="21" t="str">
        <x:v>2025-10</x:v>
      </x:c>
      <x:c r="E3758" s="21" t="str">
        <x:v>Medium</x:v>
      </x:c>
      <x:c r="F3758" s="21" t="str">
        <x:v>14</x:v>
      </x:c>
      <x:c r="G3758" s="21" t="str">
        <x:v>Stanford University</x:v>
      </x:c>
      <x:c r="H3758" s="21" t="n">
        <x:v>0</x:v>
      </x:c>
      <x:c r="I3758" s="21" t="n">
        <x:v>4</x:v>
      </x:c>
      <x:c r="J3758" s="21" t="n">
        <x:v>0.5</x:v>
      </x:c>
      <x:c r="K3758" s="21" t="str">
        <x:v>Biological Sciences</x:v>
      </x:c>
      <x:c r="L3758" s="21" t="str">
        <x:v>How worried do I need to be about PhD apps for this cycle regarding funding?</x:v>
      </x:c>
      <x:c r="M3758" s="21" t="str">
        <x:v>I am a U.S. citizen and I am applying to Neuroscience PhDs. My recommenders all told me I have good chances because I am co author on a Nature paper as an undergrad and have great grades, experiences and story but I’m kinda starting to freak out. I have applied to Stanford and John’s Hopkins , still have like 7 more to apply for. I was feeling good but I talked to friend who’s bf applied last year and didn’t get in anywhere and he has multiple papers. He was applying of neuro engineering or electrical engineering and many schools/PIs told him that they couldn’t afford him and that they would’ve accepted him if he had grants to cover him. I also had a NUIN open house for Northwestern and they talked about how they are getting upwards of 500 applicants this year and maybe only accepting 10-15, and that grant money helps. But I’m here like I don’t want to join a lab where I have to pay for myself, like I understand the federal situation but if a lab can’t take a grad student then I shouldn’t want to be in that lab if they can’t afford my tuition. Also most schools I’m applying for the tuition is covered by the program for the 1st year before the PI has to start covering it so why s...</x:v>
      </x:c>
      <x:c r="N3758" s="26" t="str">
        <x:v>https://www.reddit.com/r/gradadmissions/comments/1ocwgpi/how_worried_do_i_need_to_be_about_phd_apps_for/</x:v>
      </x:c>
      <x:c r="O3758" s="26" t="str">
        <x:v>https://i.redd.it/js3mwoqhrkwf1.jpeg</x:v>
      </x:c>
      <x:c r="P3758" s="21" t="str">
        <x:v>No</x:v>
      </x:c>
      <x:c r="Q3758" s="21" t="str"/>
    </x:row>
    <x:row r="3759" ht="42" customHeight="1">
      <x:c r="A3759" s="24" t="str">
        <x:v>1ocv2yc</x:v>
      </x:c>
      <x:c r="B3759" s="24" t="str">
        <x:v>gradadmissions</x:v>
      </x:c>
      <x:c r="C3759" s="24" t="n">
        <x:v>45952.059583333335</x:v>
      </x:c>
      <x:c r="D3759" s="24" t="str">
        <x:v>2025-10</x:v>
      </x:c>
      <x:c r="E3759" s="24" t="str">
        <x:v>Medium</x:v>
      </x:c>
      <x:c r="F3759" s="24" t="str">
        <x:v>14</x:v>
      </x:c>
      <x:c r="G3759" s="24" t="str">
        <x:v>Stanford University</x:v>
      </x:c>
      <x:c r="H3759" s="24" t="n">
        <x:v>0</x:v>
      </x:c>
      <x:c r="I3759" s="24" t="n">
        <x:v>2</x:v>
      </x:c>
      <x:c r="J3759" s="24" t="n">
        <x:v>0.5</x:v>
      </x:c>
      <x:c r="K3759" s="24" t="str">
        <x:v>Education</x:v>
      </x:c>
      <x:c r="L3759" s="24" t="str">
        <x:v>GSE 2026</x:v>
      </x:c>
      <x:c r="M3759" s="24" t="str">
        <x:v>Realllyyyy trying to figure out what to write for my personal statement. What was yours? Any input on what topics work well when applying to: - Harvard GSE - Stanford GSE - Penn GSE - Columbia GSE (Teachers) - UW GSE - UCLA GSE - Berkley GSE My Background: • 4.0 GPA - Education (graduated June 2025) • Special Needs Educator (3 years, preschool level) • Career &amp; Technical Education Program Assistant (2 years, high school level) • Immigrant &amp; first-generation college student - Filipino-American • Active in nonprofit work (CLAB Rescue - Philippines) - lead literacy + disaster-relief programs for children in underserved areas (used to be more active until immigrated to the United States, I am active throughout the summers annually). • 2025 Commencement Speaker I honestly have so many things that come to mind when I think about writing my statements. I’m just trying to get a feel for what would actually make me “woo” them and stand out. I know I’ll stay true to myself and my story - it’s just that right now, I’m feeling unoriginal and kinda stuck. Like yeah, I’ve been through a lot and learned a ton, but so have so many other people. Anyone got in these programs? What did you write?</x:v>
      </x:c>
      <x:c r="N3759" s="27" t="str">
        <x:v>https://www.reddit.com/r/gradadmissions/comments/1ocv2yc/gse_2026/</x:v>
      </x:c>
      <x:c r="O3759" s="27" t="str">
        <x:v>https://www.reddit.com/r/gradadmissions/comments/1ocv2yc/gse_2026/</x:v>
      </x:c>
      <x:c r="P3759" s="24" t="str">
        <x:v>No</x:v>
      </x:c>
      <x:c r="Q3759" s="24" t="str"/>
    </x:row>
    <x:row r="3760" ht="42" customHeight="1">
      <x:c r="A3760" s="21" t="str">
        <x:v>1ocuybg</x:v>
      </x:c>
      <x:c r="B3760" s="21" t="str">
        <x:v>gradadmissions</x:v>
      </x:c>
      <x:c r="C3760" s="21" t="n">
        <x:v>45952.055231481485</x:v>
      </x:c>
      <x:c r="D3760" s="21" t="str">
        <x:v>2025-10</x:v>
      </x:c>
      <x:c r="E3760" s="21" t="str">
        <x:v>High</x:v>
      </x:c>
      <x:c r="F3760" s="21" t="str">
        <x:v>20</x:v>
      </x:c>
      <x:c r="G3760" s="21" t="str">
        <x:v>New York University (NYU)</x:v>
      </x:c>
      <x:c r="H3760" s="21" t="n">
        <x:v>0</x:v>
      </x:c>
      <x:c r="I3760" s="21" t="n">
        <x:v>0</x:v>
      </x:c>
      <x:c r="J3760" s="21" t="n">
        <x:v>0.5</x:v>
      </x:c>
      <x:c r="K3760" s="21" t="str">
        <x:v>General Advice</x:v>
      </x:c>
      <x:c r="L3760" s="21" t="str">
        <x:v>Online M.Eng. vs. MSRED for a Project Engineer Transitioning into Real Estate Brokerage Ownership</x:v>
      </x:c>
      <x:c r="M3760" s="21" t="str">
        <x:v>I’ve been giving a lot of thought to continuing my education, and I’ve come to a fork in the road where I need to decide which type of master’s program (distance or hybrid option)would offer the highest ROI and best align with my long-term career goals. My ultimate plan is to continue run a brokerage and manage a portfolio of residential and commercial properties across NY and NJ. The portfolio is currently mostly residential, though we do have one commercial property (a warehouse) under rehabilitation. At 23, I’m working full-time as a Project Engineer CM in Construction Management, and I plan to remain in the construction industry a bit longer before transitioning into property management and eventually managing my own properties within the next few years. In the bigger picture, I’m also preparing to eventually take over a 30-year-old immigration law practice that also performs in many other services in NYC, also originally built by an older generation in my family. Around age 27, I plan to transition toward law school, while continuing to grow the brokerage and legal operations in the background like I have been for years from bids to preparing documents and etc as usual By 3...</x:v>
      </x:c>
      <x:c r="N3760" s="26" t="str">
        <x:v>https://www.reddit.com/r/gradadmissions/comments/1ocuybg/online_meng_vs_msred_for_a_project_engineer/</x:v>
      </x:c>
      <x:c r="O3760" s="26" t="str">
        <x:v>https://www.reddit.com/r/gradadmissions/comments/1ocuybg/online_meng_vs_msred_for_a_project_engineer/</x:v>
      </x:c>
      <x:c r="P3760" s="21" t="str">
        <x:v>No</x:v>
      </x:c>
      <x:c r="Q3760" s="21" t="str">
        <x:v>Acronym-only institution match</x:v>
      </x:c>
    </x:row>
    <x:row r="3761" ht="42" customHeight="1">
      <x:c r="A3761" s="24" t="str">
        <x:v>1ocpdjf</x:v>
      </x:c>
      <x:c r="B3761" s="24" t="str">
        <x:v>gradadmissions</x:v>
      </x:c>
      <x:c r="C3761" s="24" t="n">
        <x:v>45951.88767361111</x:v>
      </x:c>
      <x:c r="D3761" s="24" t="str">
        <x:v>2025-10</x:v>
      </x:c>
      <x:c r="E3761" s="24" t="str">
        <x:v>Medium</x:v>
      </x:c>
      <x:c r="F3761" s="24" t="str">
        <x:v>11</x:v>
      </x:c>
      <x:c r="G3761" s="24" t="str">
        <x:v>ETH Zurich</x:v>
      </x:c>
      <x:c r="H3761" s="24" t="n">
        <x:v>1</x:v>
      </x:c>
      <x:c r="I3761" s="24" t="n">
        <x:v>2</x:v>
      </x:c>
      <x:c r="J3761" s="24" t="n">
        <x:v>0.6700000166893005</x:v>
      </x:c>
      <x:c r="K3761" s="24" t="str">
        <x:v>Computer Sciences</x:v>
      </x:c>
      <x:c r="L3761" s="24" t="str">
        <x:v>Are these GRE scores good enough for engineering / CS master's</x:v>
      </x:c>
      <x:c r="M3761" s="24" t="str">
        <x:v>Hey all, I just got my GRE scores and wanted to get some opinions on whether these are strong enough for ETH Zurich or EPFL master’s programs (Computer Science or Cybersecurity). My scores: Quant: 168 (81st percentile) Verbal: 155 (65th percentile) AWA: 3.5 (43rd percentile) From what I’ve read, most engineering programs care more about Quant. I’m happy with my 168Q but do you think I should retake the test to try to push Verbal or AWA higher, or is this good enough for these schools?</x:v>
      </x:c>
      <x:c r="N3761" s="27" t="str">
        <x:v>https://www.reddit.com/r/gradadmissions/comments/1ocpdjf/are_these_gre_scores_good_enough_for_engineering/</x:v>
      </x:c>
      <x:c r="O3761" s="27" t="str">
        <x:v>https://www.reddit.com/r/gradadmissions/comments/1ocpdjf/are_these_gre_scores_good_enough_for_engineering/</x:v>
      </x:c>
      <x:c r="P3761" s="24" t="str">
        <x:v>No</x:v>
      </x:c>
      <x:c r="Q3761" s="24" t="str"/>
    </x:row>
    <x:row r="3762" ht="42" customHeight="1">
      <x:c r="A3762" s="21" t="str">
        <x:v>1ockjcn</x:v>
      </x:c>
      <x:c r="B3762" s="21" t="str">
        <x:v>gradadmissions</x:v>
      </x:c>
      <x:c r="C3762" s="21" t="n">
        <x:v>45951.76215277778</x:v>
      </x:c>
      <x:c r="D3762" s="21" t="str">
        <x:v>2025-10</x:v>
      </x:c>
      <x:c r="E3762" s="21" t="str">
        <x:v>Low</x:v>
      </x:c>
      <x:c r="F3762" s="21" t="str">
        <x:v>29</x:v>
      </x:c>
      <x:c r="G3762" s="21" t="str">
        <x:v>Trinity College Dublin, The University of Dublin</x:v>
      </x:c>
      <x:c r="H3762" s="21" t="n">
        <x:v>0</x:v>
      </x:c>
      <x:c r="I3762" s="21" t="n">
        <x:v>0</x:v>
      </x:c>
      <x:c r="J3762" s="21" t="n">
        <x:v>0.33000001311302185</x:v>
      </x:c>
      <x:c r="K3762" s="21" t="str">
        <x:v>Business</x:v>
      </x:c>
      <x:c r="L3762" s="21" t="str">
        <x:v>MiM Profile Evaluation – Chances for TCD, Bath, Durham, and Warwick?</x:v>
      </x:c>
      <x:c r="M3762" s="21" t="str"/>
      <x:c r="N3762" s="26" t="str">
        <x:v>https://www.reddit.com/r/gradadmissions/comments/1ockjcn/mim_profile_evaluation_chances_for_tcd_bath/</x:v>
      </x:c>
      <x:c r="O3762" s="26" t="str">
        <x:v>/r/UniUK/comments/1ockhk6/mim_profile_evaluation_chances_for_tcd_bath/</x:v>
      </x:c>
      <x:c r="P3762" s="21" t="str">
        <x:v>No</x:v>
      </x:c>
      <x:c r="Q3762" s="21" t="str">
        <x:v>Acronym-only institution match; Institution-only context; manual relevance review</x:v>
      </x:c>
    </x:row>
    <x:row r="3763" ht="42" customHeight="1">
      <x:c r="A3763" s="24" t="str">
        <x:v>1ocja4l</x:v>
      </x:c>
      <x:c r="B3763" s="24" t="str">
        <x:v>gradadmissions</x:v>
      </x:c>
      <x:c r="C3763" s="24" t="n">
        <x:v>45951.73018518519</x:v>
      </x:c>
      <x:c r="D3763" s="24" t="str">
        <x:v>2025-10</x:v>
      </x:c>
      <x:c r="E3763" s="24" t="str">
        <x:v>High</x:v>
      </x:c>
      <x:c r="F3763" s="24" t="str">
        <x:v>3</x:v>
      </x:c>
      <x:c r="G3763" s="24" t="str">
        <x:v>UCL</x:v>
      </x:c>
      <x:c r="H3763" s="24" t="n">
        <x:v>1</x:v>
      </x:c>
      <x:c r="I3763" s="24" t="n">
        <x:v>0</x:v>
      </x:c>
      <x:c r="J3763" s="24" t="n">
        <x:v>1</x:v>
      </x:c>
      <x:c r="K3763" s="24" t="str">
        <x:v>Engineering</x:v>
      </x:c>
      <x:c r="L3763" s="24" t="str">
        <x:v>How is my Personal Statement for UCL</x:v>
      </x:c>
      <x:c r="M3763" s="24" t="str">
        <x:v>Hi everyone, I'm a last year student of a BEng in Telecommunications and I'm willing to apply to an MSc in Telecommunications for next year. I'm a bit lost in terms of what my Personal Statement should look like or aim for. I wrote this draft following the questions that UCL wants you to answer, but I don't know if it's good at all. I would appreciate if somebody with more experience could give me some insight. Thanks in advance! Originally from a rural area in Spain, I experienced first-hand the digital divide in Internet access across isolated areas, which made me aware of the urgent need to advance networking and global communications. This led me to pursue a BEng in Telecommunication Technologies, and after completing three out of the four years of the programme, I see the MSc in Telecommunications from UCL as a perfect continuation of my academic journey. The strong foundation I built and my growing passion for networks motivated me to develop my Final Year Project, ***NEPTUNE – Network Prefix Translation Unified Environment***, where I am designing and implementing a stack of protocols to distribute traffic across multiple circuits in IPv6 and mixed IPv4–IPv6 networks thro...</x:v>
      </x:c>
      <x:c r="N3763" s="27" t="str">
        <x:v>https://www.reddit.com/r/gradadmissions/comments/1ocja4l/how_is_my_personal_statement_for_ucl/</x:v>
      </x:c>
      <x:c r="O3763" s="27" t="str">
        <x:v>https://www.reddit.com/r/gradadmissions/comments/1ocja4l/how_is_my_personal_statement_for_ucl/</x:v>
      </x:c>
      <x:c r="P3763" s="24" t="str">
        <x:v>No</x:v>
      </x:c>
      <x:c r="Q3763" s="24" t="str">
        <x:v>Acronym-only institution match</x:v>
      </x:c>
    </x:row>
    <x:row r="3764" ht="42" customHeight="1">
      <x:c r="A3764" s="21" t="str">
        <x:v>1ocfroq</x:v>
      </x:c>
      <x:c r="B3764" s="21" t="str">
        <x:v>gradadmissions</x:v>
      </x:c>
      <x:c r="C3764" s="21" t="n">
        <x:v>45951.638090277775</x:v>
      </x:c>
      <x:c r="D3764" s="21" t="str">
        <x:v>2025-10</x:v>
      </x:c>
      <x:c r="E3764" s="21" t="str">
        <x:v>Medium</x:v>
      </x:c>
      <x:c r="F3764" s="21" t="str">
        <x:v>30</x:v>
      </x:c>
      <x:c r="G3764" s="21" t="str">
        <x:v>University of Pennsylvania</x:v>
      </x:c>
      <x:c r="H3764" s="21" t="n">
        <x:v>0</x:v>
      </x:c>
      <x:c r="I3764" s="21" t="n">
        <x:v>0</x:v>
      </x:c>
      <x:c r="J3764" s="21" t="n">
        <x:v>0.5</x:v>
      </x:c>
      <x:c r="K3764" s="21" t="str">
        <x:v>Computational Sciences</x:v>
      </x:c>
      <x:c r="L3764" s="21" t="str">
        <x:v>Chance for Upenn MSE DS?</x:v>
      </x:c>
      <x:c r="M3764" s="21" t="str">
        <x:v>I was wondering if I had any chance for Penn's MSE in DS program. If not, where do you guys think I should apply. School: Top 3 Liberal Arts College Major: Math/Stats Minor: CS GPA: 3.78 Work Experience: 1 ML/SWE internship at a startup, 1 ML/Cybersecurity internship at startup, and now AI Security Engineer at the same startup Focus: Work on building machine learning based detection models against deepfake technologies. I hope this is unique enough to help me stand out. Also published a white paper for Department of Defense if that helps Research: ML/Cybersecurity research but no publication LOR: professors who got their phds from uchicago, Harvard, and johns hopkins</x:v>
      </x:c>
      <x:c r="N3764" s="26" t="str">
        <x:v>https://www.reddit.com/r/gradadmissions/comments/1ocfroq/chance_for_upenn_mse_ds/</x:v>
      </x:c>
      <x:c r="O3764" s="26" t="str">
        <x:v>https://www.reddit.com/r/gradadmissions/comments/1ocfroq/chance_for_upenn_mse_ds/</x:v>
      </x:c>
      <x:c r="P3764" s="21" t="str">
        <x:v>No</x:v>
      </x:c>
      <x:c r="Q3764" s="21" t="str">
        <x:v>Acronym-only institution match</x:v>
      </x:c>
    </x:row>
    <x:row r="3765" ht="42" customHeight="1">
      <x:c r="A3765" s="24" t="str">
        <x:v>1oc6262</x:v>
      </x:c>
      <x:c r="B3765" s="24" t="str">
        <x:v>gradadmissions</x:v>
      </x:c>
      <x:c r="C3765" s="24" t="n">
        <x:v>45951.29047453704</x:v>
      </x:c>
      <x:c r="D3765" s="24" t="str">
        <x:v>2025-10</x:v>
      </x:c>
      <x:c r="E3765" s="24" t="str">
        <x:v>Medium</x:v>
      </x:c>
      <x:c r="F3765" s="24" t="str">
        <x:v>14</x:v>
      </x:c>
      <x:c r="G3765" s="24" t="str">
        <x:v>Stanford University</x:v>
      </x:c>
      <x:c r="H3765" s="24" t="n">
        <x:v>39</x:v>
      </x:c>
      <x:c r="I3765" s="24" t="n">
        <x:v>10</x:v>
      </x:c>
      <x:c r="J3765" s="24" t="n">
        <x:v>0.8700000047683716</x:v>
      </x:c>
      <x:c r="K3765" s="24" t="str">
        <x:v>Biological Sciences</x:v>
      </x:c>
      <x:c r="L3765" s="24" t="str">
        <x:v>Stanford Cancer Biology PhD Preview Program</x:v>
      </x:c>
      <x:c r="M3765" s="24" t="str">
        <x:v>Hello! I just got my decision back for the Stanford Cancer Biology PhD Preview Program, and sadly it was a rejection :( I feel a bit discouraged, especially with the last paragraph, because I’m not sure how to take the fact that they’re referring rejected applicants to “other institutions.” I’m sure I’m reading too much into it, but I was wondering if I should reach out to the admissions team or even graduate students asking for feedback on my application. Please let me know!</x:v>
      </x:c>
      <x:c r="N3765" s="27" t="str">
        <x:v>https://www.reddit.com/r/gradadmissions/comments/1oc6262/stanford_cancer_biology_phd_preview_program/</x:v>
      </x:c>
      <x:c r="O3765" s="27" t="str">
        <x:v>https://i.redd.it/qr3ot6z0yewf1.jpeg</x:v>
      </x:c>
      <x:c r="P3765" s="24" t="str">
        <x:v>No</x:v>
      </x:c>
      <x:c r="Q3765" s="24" t="str"/>
    </x:row>
    <x:row r="3766" ht="42" customHeight="1">
      <x:c r="A3766" s="21" t="str">
        <x:v>1oc5d77</x:v>
      </x:c>
      <x:c r="B3766" s="21" t="str">
        <x:v>gradadmissions</x:v>
      </x:c>
      <x:c r="C3766" s="21" t="n">
        <x:v>45951.26053240741</x:v>
      </x:c>
      <x:c r="D3766" s="21" t="str">
        <x:v>2025-10</x:v>
      </x:c>
      <x:c r="E3766" s="21" t="str">
        <x:v>Medium</x:v>
      </x:c>
      <x:c r="F3766" s="21" t="str">
        <x:v>14</x:v>
      </x:c>
      <x:c r="G3766" s="21" t="str">
        <x:v>Stanford University</x:v>
      </x:c>
      <x:c r="H3766" s="21" t="n">
        <x:v>0</x:v>
      </x:c>
      <x:c r="I3766" s="21" t="n">
        <x:v>0</x:v>
      </x:c>
      <x:c r="J3766" s="21" t="n">
        <x:v>0.33000001311302185</x:v>
      </x:c>
      <x:c r="K3766" s="21" t="str">
        <x:v>Education</x:v>
      </x:c>
      <x:c r="L3766" s="21" t="str">
        <x:v>Can I get into a top master’s program (like Stanford or Europe) with a UK-awarded Biomedical Science degree studied in Sri Lanka?</x:v>
      </x:c>
      <x:c r="M3766" s="21" t="str">
        <x:v>Hi everyone, I’d really appreciate some perspective on my situation. I’m from Sri Lanka and I’m planning to do a **BSc (Hons) in Biomedical Science** at **ICBT Campus**, which is a private university here. The degree itself is **awarded by Cardiff Metropolitan University (UK)** — so technically it’s a UK-accredited degree, just studied through an affiliated campus in Sri Lanka. My long-term goal is to do a **Master’s in Biomedical or Life Sciences** at a top research university abroad (ideally in the US — like Stanford, Harvard, or UCSD — or in the UK/Europe). Eventually, I want to move into research or the biotech/pharma field. I’m trying to understand a few things from people who’ve gone through international grad admissions: 1. How do top universities view degrees that are **UK-awarded but completed through an overseas affiliated campus**? 2. Would this type of degree be **considered equivalent** to one completed directly at Cardiff Met (in the UK) when applying for master’s programs? 3. What would I need to **do during my undergrad** (research, publications, GPA, lab work, internships) to make my profile strong enough for places like Stanford or top EU/UK programs? 4. Should...</x:v>
      </x:c>
      <x:c r="N3766" s="26" t="str">
        <x:v>https://www.reddit.com/r/gradadmissions/comments/1oc5d77/can_i_get_into_a_top_masters_program_like/</x:v>
      </x:c>
      <x:c r="O3766" s="26" t="str">
        <x:v>https://www.reddit.com/r/gradadmissions/comments/1oc5d77/can_i_get_into_a_top_masters_program_like/</x:v>
      </x:c>
      <x:c r="P3766" s="21" t="str">
        <x:v>No</x:v>
      </x:c>
      <x:c r="Q3766" s="21" t="str"/>
    </x:row>
    <x:row r="3767" ht="42" customHeight="1">
      <x:c r="A3767" s="24" t="str">
        <x:v>1oc06um</x:v>
      </x:c>
      <x:c r="B3767" s="24" t="str">
        <x:v>gradadmissions</x:v>
      </x:c>
      <x:c r="C3767" s="24" t="n">
        <x:v>45951.070393518516</x:v>
      </x:c>
      <x:c r="D3767" s="24" t="str">
        <x:v>2025-10</x:v>
      </x:c>
      <x:c r="E3767" s="24" t="str">
        <x:v>Medium</x:v>
      </x:c>
      <x:c r="F3767" s="24" t="str">
        <x:v>13 | 14</x:v>
      </x:c>
      <x:c r="G3767" s="24" t="str">
        <x:v>University of California, Berkeley (UCB) | Stanford University</x:v>
      </x:c>
      <x:c r="H3767" s="24" t="n">
        <x:v>24</x:v>
      </x:c>
      <x:c r="I3767" s="24" t="n">
        <x:v>8</x:v>
      </x:c>
      <x:c r="J3767" s="24" t="n">
        <x:v>0.8999999761581421</x:v>
      </x:c>
      <x:c r="K3767" s="24" t="str">
        <x:v>Computer Sciences</x:v>
      </x:c>
      <x:c r="L3767" s="24" t="str">
        <x:v>CS PhD Applicant</x:v>
      </x:c>
      <x:c r="M3767" s="24" t="str">
        <x:v>Hello, I am currently applying to PhD programs for Computer Science. The research topic that I want to explore in my PhD is AI safety and robustness or Digital Forensics, specifically ML Robustness and/or Deepfake Detection. Here are the schools that I am applying to: Stanford, UC Berkeley, UCSD, UCLA, USC, University of Michigan - Ann Arbor, UCSB, UCI, UCR. I had MIT and CalTech but I dropped them and looking to replace them with UIUC and Amherst/Columbia. For the publications I have: \- 2 first author papers on Computer Vision and Network Intrusion Detection \- 2 second author papers (equal contribution with 5 other students) on Interdisciplinary work (Psychology and Robotics) \- 1 second author paper in another Network Intrusion Detection \- 1 third author paper on voting mechanisms for Random Forest. My overall GPA is very low, as I struggled in my early days of college but has since improved it. Since transferring to the institution I will graduate from, I've maintained a 3.99 GPA. Let me know what you guys think about my chances for the schools that I listed and any improvements that I should make for my CV. Thank you!</x:v>
      </x:c>
      <x:c r="N3767" s="27" t="str">
        <x:v>https://www.reddit.com/r/gradadmissions/comments/1oc06um/cs_phd_applicant/</x:v>
      </x:c>
      <x:c r="O3767" s="27" t="str">
        <x:v>https://www.reddit.com/gallery/1oc06um</x:v>
      </x:c>
      <x:c r="P3767" s="24" t="str">
        <x:v>No</x:v>
      </x:c>
      <x:c r="Q3767" s="24" t="str"/>
    </x:row>
    <x:row r="3768" ht="42" customHeight="1">
      <x:c r="A3768" s="21" t="str">
        <x:v>1obwk0t</x:v>
      </x:c>
      <x:c r="B3768" s="21" t="str">
        <x:v>gradadmissions</x:v>
      </x:c>
      <x:c r="C3768" s="21" t="n">
        <x:v>45950.95582175926</x:v>
      </x:c>
      <x:c r="D3768" s="21" t="str">
        <x:v>2025-10</x:v>
      </x:c>
      <x:c r="E3768" s="21" t="str">
        <x:v>Medium</x:v>
      </x:c>
      <x:c r="F3768" s="21" t="str">
        <x:v>20 | 30</x:v>
      </x:c>
      <x:c r="G3768" s="21" t="str">
        <x:v>New York University (NYU) | University of Pennsylvania</x:v>
      </x:c>
      <x:c r="H3768" s="21" t="n">
        <x:v>3</x:v>
      </x:c>
      <x:c r="I3768" s="21" t="n">
        <x:v>0</x:v>
      </x:c>
      <x:c r="J3768" s="21" t="n">
        <x:v>0.7200000286102295</x:v>
      </x:c>
      <x:c r="K3768" s="21" t="str">
        <x:v>Applied Sciences</x:v>
      </x:c>
      <x:c r="L3768" s="21" t="str">
        <x:v>Profile Review, anxious senior undergrad student</x:v>
      </x:c>
      <x:c r="M3768" s="21" t="str">
        <x:v>Hi everyone, I’m currently finishing my dual degree in Economics + Data Science at Boston University. I have strong technical and analytical foundations and a solid GPA(3.52/4.00) and GMAT focus of 675(PR95). I also completed an internship at a startup. I’m applying for Fall 2025 admission to Columbia, MIT, UChicago, UPenn, NYU, Cornell, UT Austin, Georgia Tech, UCLA, Harvard, CMU, Northwestern, and Fordham for MSBA. I'm just really anxious as a first generation (also international student from Taiwan) that I won't get into any of them and would like some advices/criticism/ reassurance from the community. I'd really appreciate if you all can share some insights. Thank you so much!</x:v>
      </x:c>
      <x:c r="N3768" s="26" t="str">
        <x:v>https://www.reddit.com/r/gradadmissions/comments/1obwk0t/profile_review_anxious_senior_undergrad_student/</x:v>
      </x:c>
      <x:c r="O3768" s="26" t="str">
        <x:v>https://www.reddit.com/r/gradadmissions/comments/1obwk0t/profile_review_anxious_senior_undergrad_student/</x:v>
      </x:c>
      <x:c r="P3768" s="21" t="str">
        <x:v>No</x:v>
      </x:c>
      <x:c r="Q3768" s="21" t="str">
        <x:v>Acronym-only institution match</x:v>
      </x:c>
    </x:row>
    <x:row r="3769" ht="42" customHeight="1">
      <x:c r="A3769" s="24" t="str">
        <x:v>1obtdns</x:v>
      </x:c>
      <x:c r="B3769" s="24" t="str">
        <x:v>gradadmissions</x:v>
      </x:c>
      <x:c r="C3769" s="24" t="n">
        <x:v>45950.86798611111</x:v>
      </x:c>
      <x:c r="D3769" s="24" t="str">
        <x:v>2025-10</x:v>
      </x:c>
      <x:c r="E3769" s="24" t="str">
        <x:v>Medium</x:v>
      </x:c>
      <x:c r="F3769" s="24" t="str">
        <x:v>14</x:v>
      </x:c>
      <x:c r="G3769" s="24" t="str">
        <x:v>Stanford University</x:v>
      </x:c>
      <x:c r="H3769" s="24" t="n">
        <x:v>11</x:v>
      </x:c>
      <x:c r="I3769" s="24" t="n">
        <x:v>6</x:v>
      </x:c>
      <x:c r="J3769" s="24" t="n">
        <x:v>0.9300000071525574</x:v>
      </x:c>
      <x:c r="K3769" s="24" t="str">
        <x:v>Venting</x:v>
      </x:c>
      <x:c r="L3769" s="24" t="str">
        <x:v>Statistics for Hertz Fellowship Acceptances/Fellows</x:v>
      </x:c>
      <x:c r="M3769" s="24" t="str">
        <x:v>Went through the past 10 years of Hertz Fellows posted on their site and looked at their undergraduate institution. As a student at a public southern university, this is a bit saddening to see but expected given the research coming from MIT, Stanford, Harvard, etc. which make up over two thirds of the fellows from this data set (150 fellows). My opinion from here: The fellowship states "When we select a Hertz Fellow, we’re **investing** in a person’s **potential** to be a leader in their field who will address the most pressing challenges facing society." In my opinion, those coming from institutions like MIT, Stanford, Harvard, etc. have in a sense already been given an opportunity/stage to develop their potential beyond the average. Those coming from smaller state or international undergraduate universities don't have the same opportunities for funding, high level research advising, etc. and yet might, given the resources, become an incredible leader and researcher. I can't imagine the admissions committee is ignorant of that reality, you can see after all they do admit some students from southern public universities. Taking a deeper dive, of the **five total fellows** (of 150...</x:v>
      </x:c>
      <x:c r="N3769" s="27" t="str">
        <x:v>https://www.reddit.com/r/gradadmissions/comments/1obtdns/statistics_for_hertz_fellowship_acceptancesfellows/</x:v>
      </x:c>
      <x:c r="O3769" s="27" t="str">
        <x:v>https://i.redd.it/7ixyeyp7ubwf1.png</x:v>
      </x:c>
      <x:c r="P3769" s="24" t="str">
        <x:v>No</x:v>
      </x:c>
      <x:c r="Q3769" s="24" t="str"/>
    </x:row>
    <x:row r="3770" ht="42" customHeight="1">
      <x:c r="A3770" s="21" t="str">
        <x:v>1obt7ov</x:v>
      </x:c>
      <x:c r="B3770" s="21" t="str">
        <x:v>GradSchool</x:v>
      </x:c>
      <x:c r="C3770" s="21" t="n">
        <x:v>45950.863599537035</x:v>
      </x:c>
      <x:c r="D3770" s="21" t="str">
        <x:v>2025-10</x:v>
      </x:c>
      <x:c r="E3770" s="21" t="str">
        <x:v>Medium</x:v>
      </x:c>
      <x:c r="F3770" s="21" t="str">
        <x:v>20</x:v>
      </x:c>
      <x:c r="G3770" s="21" t="str">
        <x:v>New York University (NYU)</x:v>
      </x:c>
      <x:c r="H3770" s="21" t="n">
        <x:v>1</x:v>
      </x:c>
      <x:c r="I3770" s="21" t="n">
        <x:v>2</x:v>
      </x:c>
      <x:c r="J3770" s="21" t="n">
        <x:v>1</x:v>
      </x:c>
      <x:c r="K3770" s="21" t="str"/>
      <x:c r="L3770" s="21" t="str">
        <x:v>Application question..PhD</x:v>
      </x:c>
      <x:c r="M3770" s="21" t="str">
        <x:v>I am so lost. Most schools that I have been looking in to only asked for professors who I would want to work with. NYU (Communications) department had something different. "- In lieu of a statement of purpose, you are required to upload a brief essay on the research area/topic you expect to pursue, your background preparation for advanced work in that area/topic, and some of the scholars whose work in that area has shaped your thinking. The essay should be 2-3 pages single-spaced or 4-5 pages double-spaced. " Do I write...... about some author's research or... the university's professor who I would want to work with or doesnt matter ..? anyone with this application / tips would be great!!</x:v>
      </x:c>
      <x:c r="N3770" s="26" t="str">
        <x:v>https://www.reddit.com/r/GradSchool/comments/1obt7ov/application_questionphd/</x:v>
      </x:c>
      <x:c r="O3770" s="26" t="str">
        <x:v>https://www.reddit.com/r/GradSchool/comments/1obt7ov/application_questionphd/</x:v>
      </x:c>
      <x:c r="P3770" s="21" t="str">
        <x:v>No</x:v>
      </x:c>
      <x:c r="Q3770" s="21" t="str">
        <x:v>Acronym-only institution match</x:v>
      </x:c>
    </x:row>
    <x:row r="3771" ht="42" customHeight="1">
      <x:c r="A3771" s="24" t="str">
        <x:v>1obmy9c</x:v>
      </x:c>
      <x:c r="B3771" s="24" t="str">
        <x:v>gradadmissions</x:v>
      </x:c>
      <x:c r="C3771" s="24" t="n">
        <x:v>45950.68488425926</x:v>
      </x:c>
      <x:c r="D3771" s="24" t="str">
        <x:v>2025-10</x:v>
      </x:c>
      <x:c r="E3771" s="24" t="str">
        <x:v>Medium</x:v>
      </x:c>
      <x:c r="F3771" s="24" t="str">
        <x:v>20</x:v>
      </x:c>
      <x:c r="G3771" s="24" t="str">
        <x:v>New York University (NYU)</x:v>
      </x:c>
      <x:c r="H3771" s="24" t="n">
        <x:v>1</x:v>
      </x:c>
      <x:c r="I3771" s="24" t="n">
        <x:v>0</x:v>
      </x:c>
      <x:c r="J3771" s="24" t="n">
        <x:v>0.6700000166893005</x:v>
      </x:c>
      <x:c r="K3771" s="24" t="str">
        <x:v>Engineering</x:v>
      </x:c>
      <x:c r="L3771" s="24" t="str">
        <x:v>NYU vs Columbia for Construction Management — Need Advice</x:v>
      </x:c>
      <x:c r="M3771" s="24" t="str">
        <x:v>Hey everyone, I’m an international student recently admitted to the M.S. in Construction Management program at **New York University Tandon School of Engineering**, but I’m also planning to apply to **Columbia University**. I know that Columbia closed its standalone **Construction Administration** program and moved it into a specialized track within the **Project Management** master’s. I’d love to hear from anyone familiar with the program or who has gone through the admissions process recently: * Does anyone know the current acceptance rate for the Construction track at Columbia? * How competitive is it now compared to when it was a separate program? * If you were admitted, would you be willing to share your GPA or general profile to help me understand what they’re looking for? Also, as someone deciding between these two programs, I’d really appreciate your perspective: * Which program offers stronger industry connections and job placement opportunities (especially for international students)? * Which one provides better value for the cost? * Any other factors I should keep in mind when making my decision? Thanks so much in advance — any advice or insights would mean a lot.</x:v>
      </x:c>
      <x:c r="N3771" s="27" t="str">
        <x:v>https://www.reddit.com/r/gradadmissions/comments/1obmy9c/nyu_vs_columbia_for_construction_management_need/</x:v>
      </x:c>
      <x:c r="O3771" s="27" t="str">
        <x:v>https://www.reddit.com/r/gradadmissions/comments/1obmy9c/nyu_vs_columbia_for_construction_management_need/</x:v>
      </x:c>
      <x:c r="P3771" s="24" t="str">
        <x:v>No</x:v>
      </x:c>
      <x:c r="Q3771" s="24" t="str"/>
    </x:row>
    <x:row r="3772" ht="42" customHeight="1">
      <x:c r="A3772" s="21" t="str">
        <x:v>1obbqtb</x:v>
      </x:c>
      <x:c r="B3772" s="21" t="str">
        <x:v>gradadmissions</x:v>
      </x:c>
      <x:c r="C3772" s="21" t="n">
        <x:v>45950.23028935185</x:v>
      </x:c>
      <x:c r="D3772" s="21" t="str">
        <x:v>2025-10</x:v>
      </x:c>
      <x:c r="E3772" s="21" t="str">
        <x:v>Medium</x:v>
      </x:c>
      <x:c r="F3772" s="21" t="str">
        <x:v>81</x:v>
      </x:c>
      <x:c r="G3772" s="21" t="str">
        <x:v>Arizona State University (Tempe)</x:v>
      </x:c>
      <x:c r="H3772" s="21" t="n">
        <x:v>0</x:v>
      </x:c>
      <x:c r="I3772" s="21" t="n">
        <x:v>2</x:v>
      </x:c>
      <x:c r="J3772" s="21" t="n">
        <x:v>0.5</x:v>
      </x:c>
      <x:c r="K3772" s="21" t="str">
        <x:v>General Advice</x:v>
      </x:c>
      <x:c r="L3772" s="21" t="str">
        <x:v>Looking at a Master's program after I finish Bachelor's, feasible and reasonable?</x:v>
      </x:c>
      <x:c r="M3772" s="21" t="str">
        <x:v>I'm studying at ASU Online for Early Childhood Education Studies (BAE) and for Graphic Design (BSD). I am looking into Master's programs, specifically Master's of Primary or Elementary Education. I expect to graduate from ASU with at *least* a 3.8, but I have managed to stay between 4.0-4.3 for my time here so far. My end goal is to be a teacher, anywhere from preschool to third grade or year four, but I want to know the feasibility of actually doing a Master's. I am looking at the University of Queensland, University of Notre Dame Australia, and a few others, but I am still in the research phase of picking a university right now. In regards to which university, though, it is ideal (as I see it) for this university to be in Australia. I want to have the opportunity to live in another country for some period of time, and I'd like to have the opportunity to experience and immerse myself in a culture different than that in which I have spent most of my life. I spent several weeks in WA on a holiday before, and it was one of the most impactful times of my life. It seems like most say to only do anything past a Bachelor's degree if it is funded or paid for in some way, such as TAing,...</x:v>
      </x:c>
      <x:c r="N3772" s="26" t="str">
        <x:v>https://www.reddit.com/r/gradadmissions/comments/1obbqtb/looking_at_a_masters_program_after_i_finish/</x:v>
      </x:c>
      <x:c r="O3772" s="26" t="str">
        <x:v>https://www.reddit.com/r/gradadmissions/comments/1obbqtb/looking_at_a_masters_program_after_i_finish/</x:v>
      </x:c>
      <x:c r="P3772" s="21" t="str">
        <x:v>No</x:v>
      </x:c>
      <x:c r="Q3772" s="21" t="str">
        <x:v>Acronym-only institution match</x:v>
      </x:c>
    </x:row>
    <x:row r="3773" ht="42" customHeight="1">
      <x:c r="A3773" s="24" t="str">
        <x:v>1ob5zpm</x:v>
      </x:c>
      <x:c r="B3773" s="24" t="str">
        <x:v>gradadmissions</x:v>
      </x:c>
      <x:c r="C3773" s="24" t="n">
        <x:v>45950.025185185186</x:v>
      </x:c>
      <x:c r="D3773" s="24" t="str">
        <x:v>2025-10</x:v>
      </x:c>
      <x:c r="E3773" s="24" t="str">
        <x:v>Medium</x:v>
      </x:c>
      <x:c r="F3773" s="24" t="str">
        <x:v>14</x:v>
      </x:c>
      <x:c r="G3773" s="24" t="str">
        <x:v>Stanford University</x:v>
      </x:c>
      <x:c r="H3773" s="24" t="n">
        <x:v>1</x:v>
      </x:c>
      <x:c r="I3773" s="24" t="n">
        <x:v>2</x:v>
      </x:c>
      <x:c r="J3773" s="24" t="n">
        <x:v>0.6000000238418579</x:v>
      </x:c>
      <x:c r="K3773" s="24" t="str">
        <x:v>Physical Sciences</x:v>
      </x:c>
      <x:c r="L3773" s="24" t="str">
        <x:v>Chances for Top 20 Chemistry Phd</x:v>
      </x:c>
      <x:c r="M3773" s="24" t="str">
        <x:v>Hey everyone, I’m currently a junior majoring in Polymer Science and Engineering with double minors in Chemistry and Mathematics. Over time, I realized I’m much more drawn to the fundamental chemistry and molecular-level mechanisms behind materials rather than the application or engineering side. Because of that, I’m planning to apply for Chemistry PhD programs, especially at top 20 schools like MIT, Berkeley, Stanford, Harvard, Princeton, UChicago, UC Santa Barbara, and others. Stats &amp; Background: GPA: Around 3.8 Research: Over 2 years of computational and molecular modeling work focused on understanding how molecules interact with different material systems. Coursework: Strong foundation in chemistry and math including polymer chemistry, physical chemistry, thermodynamics, spectral elucidation, inorganic chemistry (planned), calculus IV, PDEs, and linear algebra. Skills: Experience with molecular simulation and data analysis using LAMMPS, MD, VMD, and Python. GRE: Haven’t taken it yet. What score should I aim for? Interests: Physical and theoretical chemistry, especially connecting molecular structure and material behavior through both computation and synthesis. I’m mainly won...</x:v>
      </x:c>
      <x:c r="N3773" s="27" t="str">
        <x:v>https://www.reddit.com/r/gradadmissions/comments/1ob5zpm/chances_for_top_20_chemistry_phd/</x:v>
      </x:c>
      <x:c r="O3773" s="27" t="str">
        <x:v>https://www.reddit.com/r/gradadmissions/comments/1ob5zpm/chances_for_top_20_chemistry_phd/</x:v>
      </x:c>
      <x:c r="P3773" s="24" t="str">
        <x:v>No</x:v>
      </x:c>
      <x:c r="Q3773" s="24" t="str"/>
    </x:row>
    <x:row r="3774" ht="42" customHeight="1">
      <x:c r="A3774" s="21" t="str">
        <x:v>1oawekt</x:v>
      </x:c>
      <x:c r="B3774" s="21" t="str">
        <x:v>gradadmissions</x:v>
      </x:c>
      <x:c r="C3774" s="21" t="n">
        <x:v>45949.75104166667</x:v>
      </x:c>
      <x:c r="D3774" s="21" t="str">
        <x:v>2025-10</x:v>
      </x:c>
      <x:c r="E3774" s="21" t="str">
        <x:v>Medium</x:v>
      </x:c>
      <x:c r="F3774" s="21" t="str">
        <x:v>20</x:v>
      </x:c>
      <x:c r="G3774" s="21" t="str">
        <x:v>New York University (NYU)</x:v>
      </x:c>
      <x:c r="H3774" s="21" t="n">
        <x:v>6</x:v>
      </x:c>
      <x:c r="I3774" s="21" t="n">
        <x:v>0</x:v>
      </x:c>
      <x:c r="J3774" s="21" t="n">
        <x:v>0.800000011920929</x:v>
      </x:c>
      <x:c r="K3774" s="21" t="str">
        <x:v>Engineering</x:v>
      </x:c>
      <x:c r="L3774" s="21" t="str">
        <x:v>Are scholarships included in the NYU grad admission letter or sent separately?</x:v>
      </x:c>
      <x:c r="M3774" s="21" t="str">
        <x:v>Hi everyone, I recently received an admission offer for a graduate program at NYU, and I’m wondering how scholarships or financial awards are communicated. Does NYU typically include any scholarship/award information in the admission letter itself, or is it sent as a separate award letter later on?</x:v>
      </x:c>
      <x:c r="N3774" s="26" t="str">
        <x:v>https://www.reddit.com/r/gradadmissions/comments/1oawekt/are_scholarships_included_in_the_nyu_grad/</x:v>
      </x:c>
      <x:c r="O3774" s="26" t="str">
        <x:v>https://www.reddit.com/r/gradadmissions/comments/1oawekt/are_scholarships_included_in_the_nyu_grad/</x:v>
      </x:c>
      <x:c r="P3774" s="21" t="str">
        <x:v>No</x:v>
      </x:c>
      <x:c r="Q3774" s="21" t="str">
        <x:v>Acronym-only institution match</x:v>
      </x:c>
    </x:row>
    <x:row r="3775" ht="42" customHeight="1">
      <x:c r="A3775" s="24" t="str">
        <x:v>1oasub2</x:v>
      </x:c>
      <x:c r="B3775" s="24" t="str">
        <x:v>gradadmissions</x:v>
      </x:c>
      <x:c r="C3775" s="24" t="n">
        <x:v>45949.654282407406</x:v>
      </x:c>
      <x:c r="D3775" s="24" t="str">
        <x:v>2025-10</x:v>
      </x:c>
      <x:c r="E3775" s="24" t="str">
        <x:v>Medium</x:v>
      </x:c>
      <x:c r="F3775" s="24" t="str">
        <x:v>81</x:v>
      </x:c>
      <x:c r="G3775" s="24" t="str">
        <x:v>Arizona State University (Tempe)</x:v>
      </x:c>
      <x:c r="H3775" s="24" t="n">
        <x:v>0</x:v>
      </x:c>
      <x:c r="I3775" s="24" t="n">
        <x:v>1</x:v>
      </x:c>
      <x:c r="J3775" s="24" t="n">
        <x:v>0.5</x:v>
      </x:c>
      <x:c r="K3775" s="24" t="str">
        <x:v>Computer Sciences</x:v>
      </x:c>
      <x:c r="L3775" s="24" t="str">
        <x:v>Fall 2026 MS in CS | GRE 323 (167Q,156V) | TOEFL 115 | GPA 9.22 | Request for Ambitious/Moderate/Safe Classification</x:v>
      </x:c>
      <x:c r="M3775" s="24" t="str">
        <x:v>Hi everyone, I’d like to request an evaluation of my profile for **Fall 2026 MS in Computer Science (ML/AI specialization)** and classification of the following universities as Ambitious, Moderate, or Safe. # Profile Summary * **GRE:** 323 (167Q / 156V / 3.5 AWA) * **TOEFL:** 115 (R29, L30, S29, W27) * **GPA:** 9.22 / 10 * **Undergrad Field:** Computer Science * **Publications:** * 1 paper under revision in a **Q1 journal** * 1 paper under review in a **Q3 journal** * 2 papers presented in **Scopus-indexed conferences** (to be published in Springer LNCS) * 1 accepted for presentation in another **Scopus conference (Nov 2025)** * **Internships:** * 2-month **AI/ML Internship** * 2-month **AI Internship** * **Research &amp; Leadership Experience:** * 2 years **NSS volunteer &amp; Publicity Head** (240+ hours social service) * 1 year **Google Developer Group – ML &amp; Research Head** * 1 year **Synapse ML &amp; Events Committee Member** * **Projects:** * **EDA + AutoML Pipeline** (advanced) * **BugzyAI** (mid-level) * **StudyGo-AI** (chatbot, medium complexity) # Target Universities 1. Georgia Tech 2. UIUC 3. UT Austin 4. Purdue – West Lafayette 5. Texas A&amp;M – College Station 6. UC San Diego 7. C...</x:v>
      </x:c>
      <x:c r="N3775" s="27" t="str">
        <x:v>https://www.reddit.com/r/gradadmissions/comments/1oasub2/fall_2026_ms_in_cs_gre_323_167q156v_toefl_115_gpa/</x:v>
      </x:c>
      <x:c r="O3775" s="27" t="str">
        <x:v>https://www.reddit.com/r/gradadmissions/comments/1oasub2/fall_2026_ms_in_cs_gre_323_167q156v_toefl_115_gpa/</x:v>
      </x:c>
      <x:c r="P3775" s="24" t="str">
        <x:v>No</x:v>
      </x:c>
      <x:c r="Q3775" s="24" t="str"/>
    </x:row>
    <x:row r="3776" ht="42" customHeight="1">
      <x:c r="A3776" s="21" t="str">
        <x:v>1oar777</x:v>
      </x:c>
      <x:c r="B3776" s="21" t="str">
        <x:v>GradSchool</x:v>
      </x:c>
      <x:c r="C3776" s="21" t="n">
        <x:v>45949.60790509259</x:v>
      </x:c>
      <x:c r="D3776" s="21" t="str">
        <x:v>2025-10</x:v>
      </x:c>
      <x:c r="E3776" s="21" t="str">
        <x:v>Medium</x:v>
      </x:c>
      <x:c r="F3776" s="21" t="str">
        <x:v>6</x:v>
      </x:c>
      <x:c r="G3776" s="21" t="str">
        <x:v>The London School of Economics and Political Science (LSE)</x:v>
      </x:c>
      <x:c r="H3776" s="21" t="n">
        <x:v>0</x:v>
      </x:c>
      <x:c r="I3776" s="21" t="n">
        <x:v>0</x:v>
      </x:c>
      <x:c r="J3776" s="21" t="n">
        <x:v>0.5</x:v>
      </x:c>
      <x:c r="K3776" s="21" t="str"/>
      <x:c r="L3776" s="21" t="str">
        <x:v>What are my chances to get into LSE or Warwick Masters if i have a double major, GPA of 3.65 and 7yrs of professional experience?</x:v>
      </x:c>
      <x:c r="M3776" s="21" t="str">
        <x:v>i'm currently in the stage of writing my statements and i'm finding it very nerve-wracking.</x:v>
      </x:c>
      <x:c r="N3776" s="26" t="str">
        <x:v>https://www.reddit.com/r/GradSchool/comments/1oar777/what_are_my_chances_to_get_into_lse_or_warwick/</x:v>
      </x:c>
      <x:c r="O3776" s="26" t="str">
        <x:v>https://www.reddit.com/r/GradSchool/comments/1oar777/what_are_my_chances_to_get_into_lse_or_warwick/</x:v>
      </x:c>
      <x:c r="P3776" s="21" t="str">
        <x:v>No</x:v>
      </x:c>
      <x:c r="Q3776" s="21" t="str">
        <x:v>Acronym-only institution match</x:v>
      </x:c>
    </x:row>
    <x:row r="3777" ht="42" customHeight="1">
      <x:c r="A3777" s="24" t="str">
        <x:v>1oaj9e3</x:v>
      </x:c>
      <x:c r="B3777" s="24" t="str">
        <x:v>gradadmissions</x:v>
      </x:c>
      <x:c r="C3777" s="24" t="n">
        <x:v>45949.301516203705</x:v>
      </x:c>
      <x:c r="D3777" s="24" t="str">
        <x:v>2025-10</x:v>
      </x:c>
      <x:c r="E3777" s="24" t="str">
        <x:v>Medium</x:v>
      </x:c>
      <x:c r="F3777" s="24" t="str">
        <x:v>21</x:v>
      </x:c>
      <x:c r="G3777" s="24" t="str">
        <x:v>Pennsylvania State University</x:v>
      </x:c>
      <x:c r="H3777" s="24" t="n">
        <x:v>0</x:v>
      </x:c>
      <x:c r="I3777" s="24" t="n">
        <x:v>5</x:v>
      </x:c>
      <x:c r="J3777" s="24" t="n">
        <x:v>0.28999999165534973</x:v>
      </x:c>
      <x:c r="K3777" s="24" t="str">
        <x:v>General Advice</x:v>
      </x:c>
      <x:c r="L3777" s="24" t="str">
        <x:v>Masters non accredited</x:v>
      </x:c>
      <x:c r="M3777" s="24" t="str">
        <x:v>Is it worth it to apply to a masters that’s non accredited? Penn state masters of clinical psychology Harrisburg? It is supposed to give you a clinical license but I am more than for the research since you conduct research as well. I apply on getting a lisence with my doctoral degree but do not have enough experiences for a doctoral.</x:v>
      </x:c>
      <x:c r="N3777" s="27" t="str">
        <x:v>https://www.reddit.com/r/gradadmissions/comments/1oaj9e3/masters_non_accredited/</x:v>
      </x:c>
      <x:c r="O3777" s="27" t="str">
        <x:v>https://www.reddit.com/r/gradadmissions/comments/1oaj9e3/masters_non_accredited/</x:v>
      </x:c>
      <x:c r="P3777" s="24" t="str">
        <x:v>No</x:v>
      </x:c>
      <x:c r="Q3777" s="24" t="str"/>
    </x:row>
    <x:row r="3778" ht="42" customHeight="1">
      <x:c r="A3778" s="21" t="str">
        <x:v>1oafyty</x:v>
      </x:c>
      <x:c r="B3778" s="21" t="str">
        <x:v>GradSchool</x:v>
      </x:c>
      <x:c r="C3778" s="21" t="n">
        <x:v>45949.16517361111</x:v>
      </x:c>
      <x:c r="D3778" s="21" t="str">
        <x:v>2025-10</x:v>
      </x:c>
      <x:c r="E3778" s="21" t="str">
        <x:v>Medium</x:v>
      </x:c>
      <x:c r="F3778" s="21" t="str">
        <x:v>2</x:v>
      </x:c>
      <x:c r="G3778" s="21" t="str">
        <x:v>University of Toronto</x:v>
      </x:c>
      <x:c r="H3778" s="21" t="n">
        <x:v>5</x:v>
      </x:c>
      <x:c r="I3778" s="21" t="n">
        <x:v>9</x:v>
      </x:c>
      <x:c r="J3778" s="21" t="n">
        <x:v>0.7799999713897705</x:v>
      </x:c>
      <x:c r="K3778" s="21" t="str"/>
      <x:c r="L3778" s="21" t="str">
        <x:v>Applying for programs - should I be worried about my undergrad GPA of 2.91?</x:v>
      </x:c>
      <x:c r="M3778" s="21" t="str">
        <x:v>I've been graduated for \~10 years and have spent my time since graduation as a software engineer. I'm now at a great point in my career but looking to branch out and go back to school to expand my available job industries. With AI sweeping many industries it also feels like a great point to reassess. My undergrad GPA is just under what I'm seeing required for most B-average minimum grad programs. I have a good reason for it to be this low - I had severe health issues all throughout undergrad and had about 10 surgeries and a few hospitalizations to manage the condition, most coinciding with finals seasons. I'm looking at universities around Toronto such as York U, U of T and OCAD for reference.</x:v>
      </x:c>
      <x:c r="N3778" s="26" t="str">
        <x:v>https://www.reddit.com/r/GradSchool/comments/1oafyty/applying_for_programs_should_i_be_worried_about/</x:v>
      </x:c>
      <x:c r="O3778" s="26" t="str">
        <x:v>https://www.reddit.com/r/GradSchool/comments/1oafyty/applying_for_programs_should_i_be_worried_about/</x:v>
      </x:c>
      <x:c r="P3778" s="21" t="str">
        <x:v>No</x:v>
      </x:c>
      <x:c r="Q3778" s="21" t="str"/>
    </x:row>
    <x:row r="3779" ht="42" customHeight="1">
      <x:c r="A3779" s="24" t="str">
        <x:v>1oad40w</x:v>
      </x:c>
      <x:c r="B3779" s="24" t="str">
        <x:v>gradadmissions</x:v>
      </x:c>
      <x:c r="C3779" s="24" t="n">
        <x:v>45949.05986111111</x:v>
      </x:c>
      <x:c r="D3779" s="24" t="str">
        <x:v>2025-10</x:v>
      </x:c>
      <x:c r="E3779" s="24" t="str">
        <x:v>Medium</x:v>
      </x:c>
      <x:c r="F3779" s="24" t="str">
        <x:v>6</x:v>
      </x:c>
      <x:c r="G3779" s="24" t="str">
        <x:v>The London School of Economics and Political Science (LSE)</x:v>
      </x:c>
      <x:c r="H3779" s="24" t="n">
        <x:v>2</x:v>
      </x:c>
      <x:c r="I3779" s="24" t="n">
        <x:v>0</x:v>
      </x:c>
      <x:c r="J3779" s="24" t="n">
        <x:v>1</x:v>
      </x:c>
      <x:c r="K3779" s="24" t="str">
        <x:v>Business</x:v>
      </x:c>
      <x:c r="L3779" s="24" t="str">
        <x:v>Need reality check for MSc programs</x:v>
      </x:c>
      <x:c r="M3779" s="24" t="str">
        <x:v>Hi everyone, I've submitted my 7 grad school applications, and I'm stressing about the outcome. I would really appreciate any feedback and "chances" from people who had gone through the process. I've applied to: IE (accepted) Oxford MFE Imperial Bocconi Cambridge MPhil LSE King's College Profile Nationality - Central European Undergrad - recruited athlete from an unknown U.S. college with a 4.0 GPA, triple major (accounting, business administration, digital marketing), graduating a year early GMAT Focus - 715 TOEFL - 119 Experience - teaching assistant at my undergrad institution, finance&amp;strategy internship at an insurance company, strategy internship at a major telecommunications company, robotics internship at a major car company Research - one research paper, applied research (valuation models), and created a math olympiad problem that was used in competition Extracurriculars - national champion in my sport, captain of my high school's math team, Khan Academy Linear Algebra, Khan Academy Multivariable Calculus, 4 languages Any info would be greatly appreciated so I don't overthink everything! Thank you so much</x:v>
      </x:c>
      <x:c r="N3779" s="27" t="str">
        <x:v>https://www.reddit.com/r/gradadmissions/comments/1oad40w/need_reality_check_for_msc_programs/</x:v>
      </x:c>
      <x:c r="O3779" s="27" t="str">
        <x:v>https://www.reddit.com/r/gradadmissions/comments/1oad40w/need_reality_check_for_msc_programs/</x:v>
      </x:c>
      <x:c r="P3779" s="24" t="str">
        <x:v>No</x:v>
      </x:c>
      <x:c r="Q3779" s="24" t="str">
        <x:v>Acronym-only institution match</x:v>
      </x:c>
    </x:row>
    <x:row r="3780" ht="42" customHeight="1">
      <x:c r="A3780" s="21" t="str">
        <x:v>1oa4qp2</x:v>
      </x:c>
      <x:c r="B3780" s="21" t="str">
        <x:v>gradadmissions</x:v>
      </x:c>
      <x:c r="C3780" s="21" t="n">
        <x:v>45948.80734953703</x:v>
      </x:c>
      <x:c r="D3780" s="21" t="str">
        <x:v>2025-10</x:v>
      </x:c>
      <x:c r="E3780" s="21" t="str">
        <x:v>Medium</x:v>
      </x:c>
      <x:c r="F3780" s="21" t="str">
        <x:v>14</x:v>
      </x:c>
      <x:c r="G3780" s="21" t="str">
        <x:v>Stanford University</x:v>
      </x:c>
      <x:c r="H3780" s="21" t="n">
        <x:v>0</x:v>
      </x:c>
      <x:c r="I3780" s="21" t="n">
        <x:v>0</x:v>
      </x:c>
      <x:c r="J3780" s="21" t="n">
        <x:v>0.5</x:v>
      </x:c>
      <x:c r="K3780" s="21" t="str">
        <x:v>General Advice</x:v>
      </x:c>
      <x:c r="L3780" s="21" t="str">
        <x:v>[Question] Funding for International Students in Stanford DBDS PhD (Biomedical Data Science)</x:v>
      </x:c>
      <x:c r="M3780" s="21" t="str">
        <x:v>Hi everyone, I’m an international student currently preparing to apply for the Stanford PhD program in Biomedical Data Science (DBDS). From what I read on the department website, it says that “all PhD students are fully funded”, but I also noticed that part of the funding (like NLM training grants) is restricted to U.S. citizens or permanent residents. So, I’d like to clarify: • As an international applicant, do I need to secure my own external fellowship or funding before admission in order to enroll? • Or is funding generally provided by the department or advisor (e.g., through RA/TA positions), like in other Stanford PhD programs in CS or Engineering? If any current or former DBDS PhD students (especially international ones) could share how their funding works, it would be super helpful. Thanks a lot!</x:v>
      </x:c>
      <x:c r="N3780" s="26" t="str">
        <x:v>https://www.reddit.com/r/gradadmissions/comments/1oa4qp2/question_funding_for_international_students_in/</x:v>
      </x:c>
      <x:c r="O3780" s="26" t="str">
        <x:v>https://www.reddit.com/r/gradadmissions/comments/1oa4qp2/question_funding_for_international_students_in/</x:v>
      </x:c>
      <x:c r="P3780" s="21" t="str">
        <x:v>No</x:v>
      </x:c>
      <x:c r="Q3780" s="21" t="str"/>
    </x:row>
    <x:row r="3781" ht="42" customHeight="1">
      <x:c r="A3781" s="24" t="str">
        <x:v>1oa1vxa</x:v>
      </x:c>
      <x:c r="B3781" s="24" t="str">
        <x:v>gradadmissions</x:v>
      </x:c>
      <x:c r="C3781" s="24" t="n">
        <x:v>45948.73125</x:v>
      </x:c>
      <x:c r="D3781" s="24" t="str">
        <x:v>2025-10</x:v>
      </x:c>
      <x:c r="E3781" s="24" t="str">
        <x:v>Medium</x:v>
      </x:c>
      <x:c r="F3781" s="24" t="str">
        <x:v>3</x:v>
      </x:c>
      <x:c r="G3781" s="24" t="str">
        <x:v>UCL</x:v>
      </x:c>
      <x:c r="H3781" s="24" t="n">
        <x:v>0</x:v>
      </x:c>
      <x:c r="I3781" s="24" t="n">
        <x:v>0</x:v>
      </x:c>
      <x:c r="J3781" s="24" t="n">
        <x:v>0.5</x:v>
      </x:c>
      <x:c r="K3781" s="24" t="str">
        <x:v>General Advice</x:v>
      </x:c>
      <x:c r="L3781" s="24" t="str">
        <x:v>Chances for UCL Structural and Molecular Biology MPhil/PhD??</x:v>
      </x:c>
      <x:c r="M3781" s="24" t="str">
        <x:v>[Posting these here since i can’t post on their r/ for some reason(?)] I’m an international student (Southeast Asian) planning to apply for the Structural and Molecular Biology MPhil/PhD program at UCL. I’m in my final year of a Pharmaceutical Sciences degree with a current CGPA of 3.36/4.0. My university is considered to be a “very good” institution, and the minimum GPA requirement listed by UCL for applicants from my university is 3.0 (which I meet), but I’m aware that my GPA isn’t particularly competitive. My internship experience includes: ⁠- One overseas internship in community pharmacy (not directly relevant) - One domestic internship in a microbiology diagnostics lab - One funded overseas research internship in a top Korean university at a molecular biology lab I also have consistent A grades in biology-related courses and am currently working on my undergraduate thesis focusing in pharmaceutical microbiology. I expect to have strong references from my research supervisor, academic advisor (who also taught my computational biology course), and my internship lab professor. I’m wondering how realistic my chances are for this program, considering it’s a pathway to a PhD and ...</x:v>
      </x:c>
      <x:c r="N3781" s="27" t="str">
        <x:v>https://www.reddit.com/r/gradadmissions/comments/1oa1vxa/chances_for_ucl_structural_and_molecular_biology/</x:v>
      </x:c>
      <x:c r="O3781" s="27" t="str">
        <x:v>https://www.reddit.com/r/gradadmissions/comments/1oa1vxa/chances_for_ucl_structural_and_molecular_biology/</x:v>
      </x:c>
      <x:c r="P3781" s="24" t="str">
        <x:v>No</x:v>
      </x:c>
      <x:c r="Q3781" s="24" t="str">
        <x:v>Acronym-only institution match</x:v>
      </x:c>
    </x:row>
    <x:row r="3782" ht="42" customHeight="1">
      <x:c r="A3782" s="21" t="str">
        <x:v>1oa1gsk</x:v>
      </x:c>
      <x:c r="B3782" s="21" t="str">
        <x:v>GradSchool</x:v>
      </x:c>
      <x:c r="C3782" s="21" t="n">
        <x:v>45948.71957175926</x:v>
      </x:c>
      <x:c r="D3782" s="21" t="str">
        <x:v>2025-10</x:v>
      </x:c>
      <x:c r="E3782" s="21" t="str">
        <x:v>Medium</x:v>
      </x:c>
      <x:c r="F3782" s="21" t="str">
        <x:v>81</x:v>
      </x:c>
      <x:c r="G3782" s="21" t="str">
        <x:v>Arizona State University (Tempe)</x:v>
      </x:c>
      <x:c r="H3782" s="21" t="n">
        <x:v>2</x:v>
      </x:c>
      <x:c r="I3782" s="21" t="n">
        <x:v>0</x:v>
      </x:c>
      <x:c r="J3782" s="21" t="n">
        <x:v>1</x:v>
      </x:c>
      <x:c r="K3782" s="21" t="str"/>
      <x:c r="L3782" s="21" t="str">
        <x:v>Looking at a Master's program after I finish Bachelor's, feasible and reasonable?</x:v>
      </x:c>
      <x:c r="M3782" s="21" t="str">
        <x:v>I'm studying at ASU Online for Early Childhood Education Studies (BAE) and for Graphic Design (BSD). I am looking into Master's programs, specifically Master's of Primary or Elementary Education. I expect to graduate from ASU with at *least* a 3.8, but I have managed to stay between 4.0-4.3 for my time here so far. My end goal is to be a teacher, anywhere from preschool to third grade or year four, but I want to know the feasibility of actually doing a Master's. I am looking at the University of Queensland, University of Notre Dame Australia, and a few others, but I am still in the research phase of picking a university right now. In regards to which university, though, it is ideal (as I see it) for this university to be in Australia. I want to have the opportunity to live in another country for some period of time, and I'd like to have the opportunity to experience and immerse myself in a culture different than that in which I have spent most of my life. I spent several weeks in WA on a holiday before, and it was one of the most impactful times of my life. It seems like most say to only do anything past a Bachelor's degree if it is funded or paid for in some way, such as TAing,...</x:v>
      </x:c>
      <x:c r="N3782" s="26" t="str">
        <x:v>https://www.reddit.com/r/GradSchool/comments/1oa1gsk/looking_at_a_masters_program_after_i_finish/</x:v>
      </x:c>
      <x:c r="O3782" s="26" t="str">
        <x:v>https://www.reddit.com/r/GradSchool/comments/1oa1gsk/looking_at_a_masters_program_after_i_finish/</x:v>
      </x:c>
      <x:c r="P3782" s="21" t="str">
        <x:v>No</x:v>
      </x:c>
      <x:c r="Q3782" s="21" t="str">
        <x:v>Acronym-only institution match</x:v>
      </x:c>
    </x:row>
    <x:row r="3783" ht="42" customHeight="1">
      <x:c r="A3783" s="24" t="str">
        <x:v>1o9zr1r</x:v>
      </x:c>
      <x:c r="B3783" s="24" t="str">
        <x:v>gradadmissions</x:v>
      </x:c>
      <x:c r="C3783" s="24" t="n">
        <x:v>45948.671435185184</x:v>
      </x:c>
      <x:c r="D3783" s="24" t="str">
        <x:v>2025-10</x:v>
      </x:c>
      <x:c r="E3783" s="24" t="str">
        <x:v>Medium</x:v>
      </x:c>
      <x:c r="F3783" s="24" t="str">
        <x:v>13</x:v>
      </x:c>
      <x:c r="G3783" s="24" t="str">
        <x:v>University of California, Berkeley (UCB)</x:v>
      </x:c>
      <x:c r="H3783" s="24" t="n">
        <x:v>1</x:v>
      </x:c>
      <x:c r="I3783" s="24" t="n">
        <x:v>0</x:v>
      </x:c>
      <x:c r="J3783" s="24" t="n">
        <x:v>0.6700000166893005</x:v>
      </x:c>
      <x:c r="K3783" s="24" t="str">
        <x:v>Computer Sciences</x:v>
      </x:c>
      <x:c r="L3783" s="24" t="str">
        <x:v>Help Finalizing Grad School List – CS/DS, 3.43 GPA, International Student</x:v>
      </x:c>
      <x:c r="M3783" s="24" t="str">
        <x:v>Hi everyone, I’m trying to narrow down my grad school list and would appreciate some advice. Profile: - B.S. in Computer Science + Data Science from a top 15 CS school in the U.S. - Graduated May 2025 - GPA: 3.43 (worried this might hurt my chances) - International student (F-1, currently on OPT) - Currently working at a venture-backed startup + tech volunteering - No valuable internships - Former undergrad TA and peer advisor for cs courses - Planning to take the GRE - Applying to CS and DS Masters Programs Current school list: UC Berkeley University of Washington-Seattle University of Wisconsin-Madison Princeton UC San Diego UMich Ann Arbor Georgia Tech Northeastern University of Maryland I want to apply to 10 schools total but need some good safety/match options. I also graduated from one of the schools in the list above. Are these realistic for my profile? What other schools should I add or should I change any current ones? Any advice is appreciated, thanks!</x:v>
      </x:c>
      <x:c r="N3783" s="27" t="str">
        <x:v>https://www.reddit.com/r/gradadmissions/comments/1o9zr1r/help_finalizing_grad_school_list_csds_343_gpa/</x:v>
      </x:c>
      <x:c r="O3783" s="27" t="str">
        <x:v>https://www.reddit.com/r/gradadmissions/comments/1o9zr1r/help_finalizing_grad_school_list_csds_343_gpa/</x:v>
      </x:c>
      <x:c r="P3783" s="24" t="str">
        <x:v>No</x:v>
      </x:c>
      <x:c r="Q3783" s="24" t="str"/>
    </x:row>
    <x:row r="3784" ht="42" customHeight="1">
      <x:c r="A3784" s="21" t="str">
        <x:v>1o9y7fz</x:v>
      </x:c>
      <x:c r="B3784" s="21" t="str">
        <x:v>gradadmissions</x:v>
      </x:c>
      <x:c r="C3784" s="21" t="n">
        <x:v>45948.628854166665</x:v>
      </x:c>
      <x:c r="D3784" s="21" t="str">
        <x:v>2025-10</x:v>
      </x:c>
      <x:c r="E3784" s="21" t="str">
        <x:v>Medium</x:v>
      </x:c>
      <x:c r="F3784" s="21" t="str">
        <x:v>3</x:v>
      </x:c>
      <x:c r="G3784" s="21" t="str">
        <x:v>UCL</x:v>
      </x:c>
      <x:c r="H3784" s="21" t="n">
        <x:v>2</x:v>
      </x:c>
      <x:c r="I3784" s="21" t="n">
        <x:v>0</x:v>
      </x:c>
      <x:c r="J3784" s="21" t="n">
        <x:v>1</x:v>
      </x:c>
      <x:c r="K3784" s="21" t="str">
        <x:v>General Advice</x:v>
      </x:c>
      <x:c r="L3784" s="21" t="str">
        <x:v>Realizing I want to work in a creative field, worth the cost?</x:v>
      </x:c>
      <x:c r="M3784" s="21" t="str">
        <x:v>I’m in my last semester of undergrad in tech and i’ve realized I still have a very strong want for pursuing a career in something creative. The thought of being stuck in a job along the lines of data analyst or programmer does not appeal to me at all and I know I would not last. I don’t have any creative work from my university but I’ve done a bunch of passion projects on my own and I was a fellow for a design program. My parents are willing to pay for my grad school as my undergrad cost me nothing (scholarship), but i’m a bit worried about deciding on design school considering how expensive it is. I’m looking at both the UK and US as an international student, are art schools good? (Parsons, Pratt, SVA, UAL) or would it be better to go to a school that is known for other disciplines as well and are internationally known, (UCL, Bristol, UCs, uW). I do want to potentially stay in the country I pursue my masters in because my home country has a very small market, and I feel a degree from that country would help me largely with that as well. I’ve noticed in the US masters are usually two years long so that would make it much more expensive. My parents would definitely be taking out ...</x:v>
      </x:c>
      <x:c r="N3784" s="26" t="str">
        <x:v>https://www.reddit.com/r/gradadmissions/comments/1o9y7fz/realizing_i_want_to_work_in_a_creative_field/</x:v>
      </x:c>
      <x:c r="O3784" s="26" t="str">
        <x:v>https://www.reddit.com/r/gradadmissions/comments/1o9y7fz/realizing_i_want_to_work_in_a_creative_field/</x:v>
      </x:c>
      <x:c r="P3784" s="21" t="str">
        <x:v>No</x:v>
      </x:c>
      <x:c r="Q3784" s="21" t="str">
        <x:v>Acronym-only institution match</x:v>
      </x:c>
    </x:row>
    <x:row r="3785" ht="42" customHeight="1">
      <x:c r="A3785" s="24" t="str">
        <x:v>1o9tucz</x:v>
      </x:c>
      <x:c r="B3785" s="24" t="str">
        <x:v>gradadmissions</x:v>
      </x:c>
      <x:c r="C3785" s="24" t="n">
        <x:v>45948.498715277776</x:v>
      </x:c>
      <x:c r="D3785" s="24" t="str">
        <x:v>2025-10</x:v>
      </x:c>
      <x:c r="E3785" s="24" t="str">
        <x:v>Medium</x:v>
      </x:c>
      <x:c r="F3785" s="24" t="str">
        <x:v>14</x:v>
      </x:c>
      <x:c r="G3785" s="24" t="str">
        <x:v>Stanford University</x:v>
      </x:c>
      <x:c r="H3785" s="24" t="n">
        <x:v>2</x:v>
      </x:c>
      <x:c r="I3785" s="24" t="n">
        <x:v>2</x:v>
      </x:c>
      <x:c r="J3785" s="24" t="n">
        <x:v>1</x:v>
      </x:c>
      <x:c r="K3785" s="24" t="str">
        <x:v>Computer Sciences</x:v>
      </x:c>
      <x:c r="L3785" s="24" t="str">
        <x:v>Stanford professor Ron Fedkiw is mentally unstable, cold-blooded, and heartless, and verbally abuses and torments his PhD students.</x:v>
      </x:c>
      <x:c r="M3785" s="24" t="str">
        <x:v>As title.</x:v>
      </x:c>
      <x:c r="N3785" s="27" t="str">
        <x:v>https://www.reddit.com/r/gradadmissions/comments/1o9tucz/stanford_professor_ron_fedkiw_is_mentally/</x:v>
      </x:c>
      <x:c r="O3785" s="27" t="str">
        <x:v>https://www.reddit.com/r/gradadmissions/comments/1o9tucz/stanford_professor_ron_fedkiw_is_mentally/</x:v>
      </x:c>
      <x:c r="P3785" s="24" t="str">
        <x:v>No</x:v>
      </x:c>
      <x:c r="Q3785" s="24" t="str"/>
    </x:row>
    <x:row r="3786" ht="42" customHeight="1">
      <x:c r="A3786" s="21" t="str">
        <x:v>1o9sach</x:v>
      </x:c>
      <x:c r="B3786" s="21" t="str">
        <x:v>gradadmissions</x:v>
      </x:c>
      <x:c r="C3786" s="21" t="n">
        <x:v>45948.436435185184</x:v>
      </x:c>
      <x:c r="D3786" s="21" t="str">
        <x:v>2025-10</x:v>
      </x:c>
      <x:c r="E3786" s="21" t="str">
        <x:v>Medium</x:v>
      </x:c>
      <x:c r="F3786" s="21" t="str">
        <x:v>13 | 14 | 21 | 30</x:v>
      </x:c>
      <x:c r="G3786" s="21" t="str">
        <x:v>University of California, Berkeley (UCB) | Stanford University | Pennsylvania State University | University of Pennsylvania</x:v>
      </x:c>
      <x:c r="H3786" s="21" t="n">
        <x:v>0</x:v>
      </x:c>
      <x:c r="I3786" s="21" t="n">
        <x:v>0</x:v>
      </x:c>
      <x:c r="J3786" s="21" t="n">
        <x:v>0.5</x:v>
      </x:c>
      <x:c r="K3786" s="21" t="str">
        <x:v>Engineering</x:v>
      </x:c>
      <x:c r="L3786" s="21" t="str">
        <x:v>Needed advice finalizing my Master's/PhD school list</x:v>
      </x:c>
      <x:c r="M3786" s="21" t="str">
        <x:v>Hey everyone, I’m finalizing my list of schools to apply to for **CS Master’s/PhD programs** this cycle, and I’d really appreciate some honest feedback mainly on whether this list feels balanced (reach/target/safety) and which schools might actually fit my profile best. **Quick background about me:** I’m a CS major with a Math minor at the University of Kansas (KU) with a cumulative GPA of 3.83 and this is my senior year. I am part of the UPE honors society and have consistently been on the dean's honor roll for both the Engineering school and the College of Liberal Arts and Sciences. I’ve spent the past 2+ years doing undergrad research in a group within the Institute for Information Sciences here at, mostly on deep learning for biomedical imaging, and finite element modeling of the human knee joint. My approach to my undergraduate research was mainly project based and I wanted to explore as many topics as I can under the professor whose group I was part of and didn't get anything published for the most part. Outside research, I did a software engineering internship last summer within a startup here in OP, KS where I worked on building AI analytics tools for a retail point of s...</x:v>
      </x:c>
      <x:c r="N3786" s="26" t="str">
        <x:v>https://www.reddit.com/r/gradadmissions/comments/1o9sach/needed_advice_finalizing_my_mastersphd_school_list/</x:v>
      </x:c>
      <x:c r="O3786" s="26" t="str">
        <x:v>https://www.reddit.com/r/gradadmissions/comments/1o9sach/needed_advice_finalizing_my_mastersphd_school_list/</x:v>
      </x:c>
      <x:c r="P3786" s="21" t="str">
        <x:v>No</x:v>
      </x:c>
      <x:c r="Q3786" s="21" t="str">
        <x:v>Acronym-only institution match</x:v>
      </x:c>
    </x:row>
    <x:row r="3787" ht="42" customHeight="1">
      <x:c r="A3787" s="24" t="str">
        <x:v>1o95zxu</x:v>
      </x:c>
      <x:c r="B3787" s="24" t="str">
        <x:v>GradSchool</x:v>
      </x:c>
      <x:c r="C3787" s="24" t="n">
        <x:v>45947.68603009259</x:v>
      </x:c>
      <x:c r="D3787" s="24" t="str">
        <x:v>2025-10</x:v>
      </x:c>
      <x:c r="E3787" s="24" t="str">
        <x:v>Medium</x:v>
      </x:c>
      <x:c r="F3787" s="24" t="str">
        <x:v>13</x:v>
      </x:c>
      <x:c r="G3787" s="24" t="str">
        <x:v>University of California, Berkeley (UCB)</x:v>
      </x:c>
      <x:c r="H3787" s="24" t="n">
        <x:v>0</x:v>
      </x:c>
      <x:c r="I3787" s="24" t="n">
        <x:v>10</x:v>
      </x:c>
      <x:c r="J3787" s="24" t="n">
        <x:v>0.33000001311302185</x:v>
      </x:c>
      <x:c r="K3787" s="24" t="str">
        <x:v>Admissions &amp; Applications</x:v>
      </x:c>
      <x:c r="L3787" s="24" t="str">
        <x:v>Bad undergrad gpa from prestigious university. Can I still get in?</x:v>
      </x:c>
      <x:c r="M3787" s="24" t="str">
        <x:v>Hello, just a quick question in regards to getting into grad school. Is it possible to get into grad school even though I have bad GPA from prestigious school? I’m from UC Berkeley as a chemical biology major. I have GPA of 2.4 and I heard some grad schools consider gpa deflation due to rigorous academics in Berkeley but just wanted to hear anyone’s experience if yall got into grad school with low gpa. Probably good grad school is out of luck already for me 😭😮‍💨🙏</x:v>
      </x:c>
      <x:c r="N3787" s="27" t="str">
        <x:v>https://www.reddit.com/r/GradSchool/comments/1o95zxu/bad_undergrad_gpa_from_prestigious_university_can/</x:v>
      </x:c>
      <x:c r="O3787" s="27" t="str">
        <x:v>https://www.reddit.com/r/GradSchool/comments/1o95zxu/bad_undergrad_gpa_from_prestigious_university_can/</x:v>
      </x:c>
      <x:c r="P3787" s="24" t="str">
        <x:v>No</x:v>
      </x:c>
      <x:c r="Q3787" s="24" t="str"/>
    </x:row>
    <x:row r="3788" ht="42" customHeight="1">
      <x:c r="A3788" s="21" t="str">
        <x:v>1o8z055</x:v>
      </x:c>
      <x:c r="B3788" s="21" t="str">
        <x:v>gradadmissions</x:v>
      </x:c>
      <x:c r="C3788" s="21" t="n">
        <x:v>45947.48738425926</x:v>
      </x:c>
      <x:c r="D3788" s="21" t="str">
        <x:v>2025-10</x:v>
      </x:c>
      <x:c r="E3788" s="21" t="str">
        <x:v>Medium</x:v>
      </x:c>
      <x:c r="F3788" s="21" t="str">
        <x:v>14 | 20</x:v>
      </x:c>
      <x:c r="G3788" s="21" t="str">
        <x:v>Stanford University | New York University (NYU)</x:v>
      </x:c>
      <x:c r="H3788" s="21" t="n">
        <x:v>1</x:v>
      </x:c>
      <x:c r="I3788" s="21" t="n">
        <x:v>4</x:v>
      </x:c>
      <x:c r="J3788" s="21" t="n">
        <x:v>0.6700000166893005</x:v>
      </x:c>
      <x:c r="K3788" s="21" t="str">
        <x:v>Engineering</x:v>
      </x:c>
      <x:c r="L3788" s="21" t="str">
        <x:v>What are my chances? International, Biomedical Informatics</x:v>
      </x:c>
      <x:c r="M3788" s="21" t="str">
        <x:v>Hi I am applying this year cycle for Biomedical Informatics field, PhD I was wondering if anyone could tell me an honest chances for programs I am about to mention. This is actually my second attempt. I didn't get in last year (US funding cuts, mis-wrote program names, only aimed for top 10 etc..) Here are my stats and summary: BS : THE top 100 univ., CS major, 3.29/4.0 MS : THE top 50 univ. CS/AI field, 3.57/4.0 BS : second bachelor from US state school (non-flagship), biology major, 3.5/4.0 (All A's or A-'s except for one C-) Publications (all first author): 1. Q1 journal, virtual reality + rehabilitation 2. Q1 journal, clinical medicine + AI (EMR, LLM) 3. top tier conference workshop, medicine + AI (pathology, computer vision) 4. top tier conference workshop, sensor+AI, best paper award 5. top conference, medicine + AI (pathology, computer vision), *under review* (won't get result by the time I submit PhD application) Experiences: 1. University lecturer, 2 years (total 5 courses taught, CS and AI courses) 2. Researcher, 2+ years (medical AI field), industry 2 years, university lab &lt;1 year 3. Volunteering work in Central Asia, teaching coding 4. Vice president during undergrad...</x:v>
      </x:c>
      <x:c r="N3788" s="26" t="str">
        <x:v>https://www.reddit.com/r/gradadmissions/comments/1o8z055/what_are_my_chances_international_biomedical/</x:v>
      </x:c>
      <x:c r="O3788" s="26" t="str">
        <x:v>https://www.reddit.com/r/gradadmissions/comments/1o8z055/what_are_my_chances_international_biomedical/</x:v>
      </x:c>
      <x:c r="P3788" s="21" t="str">
        <x:v>No</x:v>
      </x:c>
      <x:c r="Q3788" s="21" t="str">
        <x:v>Acronym-only institution match</x:v>
      </x:c>
    </x:row>
    <x:row r="3789" ht="42" customHeight="1">
      <x:c r="A3789" s="24" t="str">
        <x:v>1o8ybn7</x:v>
      </x:c>
      <x:c r="B3789" s="24" t="str">
        <x:v>gradadmissions</x:v>
      </x:c>
      <x:c r="C3789" s="24" t="n">
        <x:v>45947.462233796294</x:v>
      </x:c>
      <x:c r="D3789" s="24" t="str">
        <x:v>2025-10</x:v>
      </x:c>
      <x:c r="E3789" s="24" t="str">
        <x:v>Medium</x:v>
      </x:c>
      <x:c r="F3789" s="24" t="str">
        <x:v>27</x:v>
      </x:c>
      <x:c r="G3789" s="24" t="str">
        <x:v>University of Glasgow</x:v>
      </x:c>
      <x:c r="H3789" s="24" t="n">
        <x:v>0</x:v>
      </x:c>
      <x:c r="I3789" s="24" t="n">
        <x:v>0</x:v>
      </x:c>
      <x:c r="J3789" s="24" t="n">
        <x:v>0.33000001311302185</x:v>
      </x:c>
      <x:c r="K3789" s="24" t="str">
        <x:v>General Advice</x:v>
      </x:c>
      <x:c r="L3789" s="24" t="str">
        <x:v>Applying Second time to PhD at Mount Sinai</x:v>
      </x:c>
      <x:c r="M3789" s="24" t="str">
        <x:v>Hey all, I am almost finished with my application for the PhD in biomedical sciences at Mount Sinai and this is my second year applying. Since last year I have completed a MSc degree and did one more 2-month thesis project. I am also an international student but I did the MSc at the university of glasgow. I was wondering if anyone got accepted into the program the second time around. I am extremely worried and I really want to be accepted. Any insights?</x:v>
      </x:c>
      <x:c r="N3789" s="27" t="str">
        <x:v>https://www.reddit.com/r/gradadmissions/comments/1o8ybn7/applying_second_time_to_phd_at_mount_sinai/</x:v>
      </x:c>
      <x:c r="O3789" s="27" t="str">
        <x:v>https://www.reddit.com/r/gradadmissions/comments/1o8ybn7/applying_second_time_to_phd_at_mount_sinai/</x:v>
      </x:c>
      <x:c r="P3789" s="24" t="str">
        <x:v>No</x:v>
      </x:c>
      <x:c r="Q3789" s="24" t="str"/>
    </x:row>
    <x:row r="3790" ht="42" customHeight="1">
      <x:c r="A3790" s="21" t="str">
        <x:v>1o8vd1n</x:v>
      </x:c>
      <x:c r="B3790" s="21" t="str">
        <x:v>gradadmissions</x:v>
      </x:c>
      <x:c r="C3790" s="21" t="n">
        <x:v>45947.33372685185</x:v>
      </x:c>
      <x:c r="D3790" s="21" t="str">
        <x:v>2025-10</x:v>
      </x:c>
      <x:c r="E3790" s="21" t="str">
        <x:v>Medium</x:v>
      </x:c>
      <x:c r="F3790" s="21" t="str">
        <x:v>6</x:v>
      </x:c>
      <x:c r="G3790" s="21" t="str">
        <x:v>The London School of Economics and Political Science (LSE)</x:v>
      </x:c>
      <x:c r="H3790" s="21" t="n">
        <x:v>0</x:v>
      </x:c>
      <x:c r="I3790" s="21" t="n">
        <x:v>3</x:v>
      </x:c>
      <x:c r="J3790" s="21" t="n">
        <x:v>0.33000001311302185</x:v>
      </x:c>
      <x:c r="K3790" s="21" t="str">
        <x:v>Social Sciences</x:v>
      </x:c>
      <x:c r="L3790" s="21" t="str">
        <x:v>Chance me for top MPA/MPP programs - international applicant</x:v>
      </x:c>
      <x:c r="M3790" s="21" t="str">
        <x:v>Hi everyone - I'm back in this cycle of trying to see how competitive I am in this year's MPA admissions cycle. I'm an international from an LMIC trying to optimize my app as much as I can. I have a relatively weak GPA, but everything else is solid (I hope...) Graduated in 2022, bachelors in History with a 3.43 **CGPA** (I'm well are that it's on the lower end for the programs I've tagged. My only defence is that I had ADHD with no proper medication support for most of my degree. Is that something worth mentioning in my applications? I know my professors would be willing to attest to this) I took a few quant and data analysis courses (Had a C in Calculus 1, but A-'s in higher level courses on stats and data analysis). Besides this, my work experience involved a fair amount of quant work, I'm very comfortable with Excel and Tableau. Gave the **GRE**, scored a 327 (163V, 164Q, 5.5 on the AWA. Disappointed with my verbal score. I was hoping for 165V+, but I know my quant score might fall if I give the test again lol) My **work experience** is extremely on point. I spent one year as part of my country's Teach for America equivalent, teaching in a public school. I followed that up wi...</x:v>
      </x:c>
      <x:c r="N3790" s="26" t="str">
        <x:v>https://www.reddit.com/r/gradadmissions/comments/1o8vd1n/chance_me_for_top_mpampp_programs_international/</x:v>
      </x:c>
      <x:c r="O3790" s="26" t="str">
        <x:v>https://www.reddit.com/r/gradadmissions/comments/1o8vd1n/chance_me_for_top_mpampp_programs_international/</x:v>
      </x:c>
      <x:c r="P3790" s="21" t="str">
        <x:v>No</x:v>
      </x:c>
      <x:c r="Q3790" s="21" t="str">
        <x:v>Acronym-only institution match</x:v>
      </x:c>
    </x:row>
    <x:row r="3791" ht="42" customHeight="1">
      <x:c r="A3791" s="24" t="str">
        <x:v>1o8ozgj</x:v>
      </x:c>
      <x:c r="B3791" s="24" t="str">
        <x:v>gradadmissions</x:v>
      </x:c>
      <x:c r="C3791" s="24" t="n">
        <x:v>45947.08508101852</x:v>
      </x:c>
      <x:c r="D3791" s="24" t="str">
        <x:v>2025-10</x:v>
      </x:c>
      <x:c r="E3791" s="24" t="str">
        <x:v>Medium</x:v>
      </x:c>
      <x:c r="F3791" s="24" t="str">
        <x:v>13 | 14 | 30</x:v>
      </x:c>
      <x:c r="G3791" s="24" t="str">
        <x:v>University of California, Berkeley (UCB) | Stanford University | University of Pennsylvania</x:v>
      </x:c>
      <x:c r="H3791" s="24" t="n">
        <x:v>0</x:v>
      </x:c>
      <x:c r="I3791" s="24" t="n">
        <x:v>1</x:v>
      </x:c>
      <x:c r="J3791" s="24" t="n">
        <x:v>0.33000001311302185</x:v>
      </x:c>
      <x:c r="K3791" s="24" t="str">
        <x:v>Applied Sciences</x:v>
      </x:c>
      <x:c r="L3791" s="24" t="str">
        <x:v>Chance me for Biology PhD umbrella programs</x:v>
      </x:c>
      <x:c r="M3791" s="24" t="str">
        <x:v>Hey everyone! I’m applying this cycle (Fall 2026) to umbrella-style Biology PhD programs Would love some honest feedback on how competitive I might be and whether my school list looks balanced. Stats &amp; Background: Senior biology major at a R1 public university (transfer student from a state R2 university) GPA: \~3.7 right now, but I will graduate with a 3.75 3+ years of research experience: • Genetics Lab 1.5 years: Worked on Drosophila genetics — ran genetic screens, maintained fly stocks, performed confocal imaging (Leica SP8), and analyzed subcellular localization patterns. Received a $2,600 undergraduate research grant (Firebird Grant, junior year) and two posters (regional Drosophila conference + departmental symposium). • One semester of chemistry research: learned basic lab skills • Current Honors Thesis 1 year: Designing a theoretical live-attenuated dengue vaccine using base deletions in the 3′UTR and NS regions, integrating COBRA (Consensus-Based Optimized Broadly Reactive Antigen) design for antigen selection and immunogenicity prediction. • Preparing two upcoming posters and working on one first-author manuscript, with one second-author paper coming out in December. ...</x:v>
      </x:c>
      <x:c r="N3791" s="27" t="str">
        <x:v>https://www.reddit.com/r/gradadmissions/comments/1o8ozgj/chance_me_for_biology_phd_umbrella_programs/</x:v>
      </x:c>
      <x:c r="O3791" s="27" t="str">
        <x:v>https://www.reddit.com/r/gradadmissions/comments/1o8ozgj/chance_me_for_biology_phd_umbrella_programs/</x:v>
      </x:c>
      <x:c r="P3791" s="24" t="str">
        <x:v>No</x:v>
      </x:c>
      <x:c r="Q3791" s="24" t="str">
        <x:v>Acronym-only institution match</x:v>
      </x:c>
    </x:row>
    <x:row r="3792" ht="42" customHeight="1">
      <x:c r="A3792" s="21" t="str">
        <x:v>1o8lojr</x:v>
      </x:c>
      <x:c r="B3792" s="21" t="str">
        <x:v>gradadmissions</x:v>
      </x:c>
      <x:c r="C3792" s="21" t="n">
        <x:v>45946.977800925924</x:v>
      </x:c>
      <x:c r="D3792" s="21" t="str">
        <x:v>2025-10</x:v>
      </x:c>
      <x:c r="E3792" s="21" t="str">
        <x:v>Medium</x:v>
      </x:c>
      <x:c r="F3792" s="21" t="str">
        <x:v>2 | 5 | 9</x:v>
      </x:c>
      <x:c r="G3792" s="21" t="str">
        <x:v>University of Toronto | University of British Columbia | McGill University</x:v>
      </x:c>
      <x:c r="H3792" s="21" t="n">
        <x:v>0</x:v>
      </x:c>
      <x:c r="I3792" s="21" t="n">
        <x:v>3</x:v>
      </x:c>
      <x:c r="J3792" s="21" t="n">
        <x:v>0.33000001311302185</x:v>
      </x:c>
      <x:c r="K3792" s="21" t="str">
        <x:v>Physical Sciences</x:v>
      </x:c>
      <x:c r="L3792" s="21" t="str">
        <x:v>Recommendations for Physics and Astronomy Programs in Canada?</x:v>
      </x:c>
      <x:c r="M3792" s="21" t="str">
        <x:v>I’m using a throwaway to be less identifiable. I’m currently doing my bachelor’s in the US and have been looking at a ton of MSc and PhD programs in and out of the country. For my field, there’s a lot of research coming out of McGill, UofT, York, and some out of UBC. I’m specifically looking for more Canadian schools due to funding. The tuition for international students is insanely low, and the masters programs are funded. I originally looked at some European programs as well, but direct PhD entry is uncommon and the masters programs are self funded with steep tuitions. I like just about any research involving compact objects and transients. I’m being broad and vague because I’m looking for suggestions that are broad and vague. I’m applying domestically as well, but I’m definitely concerned about the possibility of getting admitted and having funding suddenly slashed and being stuck. Of course, there are other issues in the US that I don’t think I even need to mention. All recommendations appreciated :)</x:v>
      </x:c>
      <x:c r="N3792" s="26" t="str">
        <x:v>https://www.reddit.com/r/gradadmissions/comments/1o8lojr/recommendations_for_physics_and_astronomy/</x:v>
      </x:c>
      <x:c r="O3792" s="26" t="str">
        <x:v>https://www.reddit.com/r/gradadmissions/comments/1o8lojr/recommendations_for_physics_and_astronomy/</x:v>
      </x:c>
      <x:c r="P3792" s="21" t="str">
        <x:v>No</x:v>
      </x:c>
      <x:c r="Q3792" s="21" t="str">
        <x:v>Acronym-only institution match</x:v>
      </x:c>
    </x:row>
    <x:row r="3793" ht="42" customHeight="1">
      <x:c r="A3793" s="24" t="str">
        <x:v>1o8lhr1</x:v>
      </x:c>
      <x:c r="B3793" s="24" t="str">
        <x:v>gradadmissions</x:v>
      </x:c>
      <x:c r="C3793" s="24" t="n">
        <x:v>45946.97206018519</x:v>
      </x:c>
      <x:c r="D3793" s="24" t="str">
        <x:v>2025-10</x:v>
      </x:c>
      <x:c r="E3793" s="24" t="str">
        <x:v>High</x:v>
      </x:c>
      <x:c r="F3793" s="24" t="str">
        <x:v>20</x:v>
      </x:c>
      <x:c r="G3793" s="24" t="str">
        <x:v>New York University (NYU)</x:v>
      </x:c>
      <x:c r="H3793" s="24" t="n">
        <x:v>1</x:v>
      </x:c>
      <x:c r="I3793" s="24" t="n">
        <x:v>1</x:v>
      </x:c>
      <x:c r="J3793" s="24" t="n">
        <x:v>0.6700000166893005</x:v>
      </x:c>
      <x:c r="K3793" s="24" t="str">
        <x:v>Humanities</x:v>
      </x:c>
      <x:c r="L3793" s="24" t="str">
        <x:v>Environmental Science/GIS Applicant Worries</x:v>
      </x:c>
      <x:c r="M3793" s="24" t="str">
        <x:v>Hi everyone! I'm a senior geography and environmental science student at a public ivy (with a leading department in geography) that is applying for both Masters and PhDs for fall 2026, and am feeling worried. 1. I plan on only applying to four schools, when a lot of my friends (in other areas) are applying to 15+ programs. For the programs I'm applying to, I've already talked with professors and been given the greenlight that they would advise me if I get accepted, so I'm unsure if I need to apply to more or if my chances of getting accepted are good. Two of the programs are at Ivies, so maybe I'm just being too confident but I've had really positive interactions with the professors there. 2. I have a lot of experience in my area, but am still feeling worried that it's not enough. I've had four internships throughout undergrad all related to environmental work-- two at my university, a nonprofit, local government agency, and an REU this past summer that I'm getting a research paper out of. I'm also currently doing my Honors thesis (I plan on publishing) in an area with very little prior research. I also have over 400+ volunteer hours from a major zoo that I started volunteering ...</x:v>
      </x:c>
      <x:c r="N3793" s="27" t="str">
        <x:v>https://www.reddit.com/r/gradadmissions/comments/1o8lhr1/environmental_sciencegis_applicant_worries/</x:v>
      </x:c>
      <x:c r="O3793" s="27" t="str">
        <x:v>https://www.reddit.com/r/gradadmissions/comments/1o8lhr1/environmental_sciencegis_applicant_worries/</x:v>
      </x:c>
      <x:c r="P3793" s="24" t="str">
        <x:v>No</x:v>
      </x:c>
      <x:c r="Q3793" s="24" t="str">
        <x:v>Acronym-only institution match</x:v>
      </x:c>
    </x:row>
    <x:row r="3794" ht="42" customHeight="1">
      <x:c r="A3794" s="21" t="str">
        <x:v>1o8hd7b</x:v>
      </x:c>
      <x:c r="B3794" s="21" t="str">
        <x:v>GradSchool</x:v>
      </x:c>
      <x:c r="C3794" s="21" t="n">
        <x:v>45946.854097222225</x:v>
      </x:c>
      <x:c r="D3794" s="21" t="str">
        <x:v>2025-10</x:v>
      </x:c>
      <x:c r="E3794" s="21" t="str">
        <x:v>Medium</x:v>
      </x:c>
      <x:c r="F3794" s="21" t="str">
        <x:v>81</x:v>
      </x:c>
      <x:c r="G3794" s="21" t="str">
        <x:v>Arizona State University (Tempe)</x:v>
      </x:c>
      <x:c r="H3794" s="21" t="n">
        <x:v>1</x:v>
      </x:c>
      <x:c r="I3794" s="21" t="n">
        <x:v>0</x:v>
      </x:c>
      <x:c r="J3794" s="21" t="n">
        <x:v>1</x:v>
      </x:c>
      <x:c r="K3794" s="21" t="str"/>
      <x:c r="L3794" s="21" t="str">
        <x:v>NNCI Winter School experiences?</x:v>
      </x:c>
      <x:c r="M3794" s="21" t="str">
        <x:v>I saw this NNCI Winter School being advertised at my university, and it seems to be a nice program for people who are interested in science and society. However, I couldn't really find any example schedules, speakers, or further information about the program online. Has anyone here heard about it, or know labmates/colleagues who have attended? [https://sfis.asu.edu/events/winter-school/](https://sfis.asu.edu/events/winter-school/)</x:v>
      </x:c>
      <x:c r="N3794" s="26" t="str">
        <x:v>https://www.reddit.com/r/GradSchool/comments/1o8hd7b/nnci_winter_school_experiences/</x:v>
      </x:c>
      <x:c r="O3794" s="26" t="str">
        <x:v>https://www.reddit.com/r/GradSchool/comments/1o8hd7b/nnci_winter_school_experiences/</x:v>
      </x:c>
      <x:c r="P3794" s="21" t="str">
        <x:v>No</x:v>
      </x:c>
      <x:c r="Q3794" s="21" t="str">
        <x:v>Acronym-only institution match</x:v>
      </x:c>
    </x:row>
    <x:row r="3795" ht="42" customHeight="1">
      <x:c r="A3795" s="24" t="str">
        <x:v>1o8efqt</x:v>
      </x:c>
      <x:c r="B3795" s="24" t="str">
        <x:v>gradadmissions</x:v>
      </x:c>
      <x:c r="C3795" s="24" t="n">
        <x:v>45946.77755787037</x:v>
      </x:c>
      <x:c r="D3795" s="24" t="str">
        <x:v>2025-10</x:v>
      </x:c>
      <x:c r="E3795" s="24" t="str">
        <x:v>Medium</x:v>
      </x:c>
      <x:c r="F3795" s="24" t="str">
        <x:v>14 | 20</x:v>
      </x:c>
      <x:c r="G3795" s="24" t="str">
        <x:v>Stanford University | New York University (NYU)</x:v>
      </x:c>
      <x:c r="H3795" s="24" t="n">
        <x:v>0</x:v>
      </x:c>
      <x:c r="I3795" s="24" t="n">
        <x:v>0</x:v>
      </x:c>
      <x:c r="J3795" s="24" t="n">
        <x:v>0.33000001311302185</x:v>
      </x:c>
      <x:c r="K3795" s="24" t="str">
        <x:v>Engineering</x:v>
      </x:c>
      <x:c r="L3795" s="24" t="str">
        <x:v>[Profile Review] [Admissions Advice] What should I do about MS in AIML — when to apply, how much experience is ideal, and where to target?</x:v>
      </x:c>
      <x:c r="M3795" s="24" t="str">
        <x:v>Hey everyone! I’m trying to figure out the right timing and approach for pursuing an **MS in AIML**, and would really appreciate some advice and a quick profile review. **my\_qualifications:** * **Degree:** B.E. in Computer Engineering (Tier-2 college in India, Class of 2023) * **CGPA:** 9.7 (Top 0.5%, merit scholarship throughout) * **Current Role:** SDE-II at a top tech company (FAANG-level) * **Past Experience:** Worked at major fintech and networking firms * **Total Experience:** \~2 years full-time + multiple internships across MNCs and startups * **Research:** Currently doing a research internship under an NYU professor on AI/ML — planned lead author on one paper and co-author on another (both in progress) * **Achievements:** Top-ranked in national coding contests and recognized internally for innovation contributions * **LORs Planned:** From NYU professor, current manager, and college faculty * **GRE:** Yet to take (open to attempting if beneficial) **Target universities:** * **CMU** * **NYU** * **Stanford (ambitious)** * Considering **GaTech**, **UT Austin**, **UCSD**, and **Cornell Tech** as potential realistic options **Main questions:** 1. How much **industry experien...</x:v>
      </x:c>
      <x:c r="N3795" s="27" t="str">
        <x:v>https://www.reddit.com/r/gradadmissions/comments/1o8efqt/profile_review_admissions_advice_what_should_i_do/</x:v>
      </x:c>
      <x:c r="O3795" s="27" t="str">
        <x:v>https://www.reddit.com/r/gradadmissions/comments/1o8efqt/profile_review_admissions_advice_what_should_i_do/</x:v>
      </x:c>
      <x:c r="P3795" s="24" t="str">
        <x:v>No</x:v>
      </x:c>
      <x:c r="Q3795" s="24" t="str">
        <x:v>Acronym-only institution match</x:v>
      </x:c>
    </x:row>
    <x:row r="3796" ht="42" customHeight="1">
      <x:c r="A3796" s="21" t="str">
        <x:v>1o8a186</x:v>
      </x:c>
      <x:c r="B3796" s="21" t="str">
        <x:v>gradadmissions</x:v>
      </x:c>
      <x:c r="C3796" s="21" t="n">
        <x:v>45946.66579861111</x:v>
      </x:c>
      <x:c r="D3796" s="21" t="str">
        <x:v>2025-10</x:v>
      </x:c>
      <x:c r="E3796" s="21" t="str">
        <x:v>Medium</x:v>
      </x:c>
      <x:c r="F3796" s="21" t="str">
        <x:v>30</x:v>
      </x:c>
      <x:c r="G3796" s="21" t="str">
        <x:v>University of Pennsylvania</x:v>
      </x:c>
      <x:c r="H3796" s="21" t="n">
        <x:v>1</x:v>
      </x:c>
      <x:c r="I3796" s="21" t="n">
        <x:v>3</x:v>
      </x:c>
      <x:c r="J3796" s="21" t="n">
        <x:v>0.6700000166893005</x:v>
      </x:c>
      <x:c r="K3796" s="21" t="str">
        <x:v>Social Sciences</x:v>
      </x:c>
      <x:c r="L3796" s="21" t="str">
        <x:v>Anyone attend the University of Pennsylvania Graduate School of Education?</x:v>
      </x:c>
      <x:c r="M3796" s="21" t="str">
        <x:v>I am looking at masters and PhD programs at Penn, looking hard at the PhD in Teaching, Learning, and Teacher Education — has anyone attended Penn GSE (any program) and/or this program? What was your experience with admissions? I had a tough year in grad school unrelated to academics, all family and personal things that have been settled, but I am curious about how admissions looks at these things and how your overall admissions experience went? Any points to share? Any stats you’re willing to share? Thanks all!</x:v>
      </x:c>
      <x:c r="N3796" s="26" t="str">
        <x:v>https://www.reddit.com/r/gradadmissions/comments/1o8a186/anyone_attend_the_university_of_pennsylvania/</x:v>
      </x:c>
      <x:c r="O3796" s="26" t="str">
        <x:v>https://www.reddit.com/r/gradadmissions/comments/1o8a186/anyone_attend_the_university_of_pennsylvania/</x:v>
      </x:c>
      <x:c r="P3796" s="21" t="str">
        <x:v>No</x:v>
      </x:c>
      <x:c r="Q3796" s="21" t="str"/>
    </x:row>
    <x:row r="3797" ht="42" customHeight="1">
      <x:c r="A3797" s="24" t="str">
        <x:v>1o89zk8</x:v>
      </x:c>
      <x:c r="B3797" s="24" t="str">
        <x:v>gradadmissions</x:v>
      </x:c>
      <x:c r="C3797" s="24" t="n">
        <x:v>45946.664606481485</x:v>
      </x:c>
      <x:c r="D3797" s="24" t="str">
        <x:v>2025-10</x:v>
      </x:c>
      <x:c r="E3797" s="24" t="str">
        <x:v>Medium</x:v>
      </x:c>
      <x:c r="F3797" s="24" t="str">
        <x:v>2 | 22 | 66</x:v>
      </x:c>
      <x:c r="G3797" s="24" t="str">
        <x:v>University of Toronto | KU Leuven | McMaster University</x:v>
      </x:c>
      <x:c r="H3797" s="24" t="n">
        <x:v>0</x:v>
      </x:c>
      <x:c r="I3797" s="24" t="n">
        <x:v>15</x:v>
      </x:c>
      <x:c r="J3797" s="24" t="n">
        <x:v>0.4300000071525574</x:v>
      </x:c>
      <x:c r="K3797" s="24" t="str">
        <x:v>Engineering</x:v>
      </x:c>
      <x:c r="L3797" s="24" t="str">
        <x:v>Profile Review Fall 2026</x:v>
      </x:c>
      <x:c r="M3797" s="24" t="str">
        <x:v>My info: Tier 1 Indian college, Mechanical Engineering, CGPA 8.4, top 20%. Funded summer research internship at Georgia Tech. Currently at R&amp;D company working on bachelor's thesis. No publications. Applying for materials science masters: Top list: UofT, McMaster, KU Leuven, DTU, KTH, TU Delft, Uni of Birmingham My doubts: Profile competitive without publications? Missing any universities? How many unis should I target? Should I target US? Canadian programs work well since funded. For Europe comfortable up to €35k, anything more needs loans.</x:v>
      </x:c>
      <x:c r="N3797" s="27" t="str">
        <x:v>https://www.reddit.com/r/gradadmissions/comments/1o89zk8/profile_review_fall_2026/</x:v>
      </x:c>
      <x:c r="O3797" s="27" t="str">
        <x:v>https://www.reddit.com/r/gradadmissions/comments/1o89zk8/profile_review_fall_2026/</x:v>
      </x:c>
      <x:c r="P3797" s="24" t="str">
        <x:v>No</x:v>
      </x:c>
      <x:c r="Q3797" s="24" t="str">
        <x:v>Acronym-only institution match</x:v>
      </x:c>
    </x:row>
    <x:row r="3798" ht="42" customHeight="1">
      <x:c r="A3798" s="21" t="str">
        <x:v>1o858g6</x:v>
      </x:c>
      <x:c r="B3798" s="21" t="str">
        <x:v>gradadmissions</x:v>
      </x:c>
      <x:c r="C3798" s="21" t="n">
        <x:v>45946.533425925925</x:v>
      </x:c>
      <x:c r="D3798" s="21" t="str">
        <x:v>2025-10</x:v>
      </x:c>
      <x:c r="E3798" s="21" t="str">
        <x:v>Medium</x:v>
      </x:c>
      <x:c r="F3798" s="21" t="str">
        <x:v>14</x:v>
      </x:c>
      <x:c r="G3798" s="21" t="str">
        <x:v>Stanford University</x:v>
      </x:c>
      <x:c r="H3798" s="21" t="n">
        <x:v>5</x:v>
      </x:c>
      <x:c r="I3798" s="21" t="n">
        <x:v>0</x:v>
      </x:c>
      <x:c r="J3798" s="21" t="n">
        <x:v>0.8600000143051147</x:v>
      </x:c>
      <x:c r="K3798" s="21" t="str">
        <x:v>Business</x:v>
      </x:c>
      <x:c r="L3798" s="21" t="str">
        <x:v>Learn what PhD in Business actually looks like.</x:v>
      </x:c>
      <x:c r="M3798" s="21" t="str">
        <x:v>If you’ve been considering a PhD but not sure where to start, or what research life actually feels like, there's a free online session coming up called **“**[**Inside the PhD Experience.”**](https://phd-experience.heysummit.com?utm_source=reddit&amp;utm_medium=social) The goal is simple: to make the PhD journey more transparent and share real stories from people who are living it right now. Here’s what’s on the agenda: * **PhD Application Walkthrough** \- how to think about your research interests, fit, and statement of purpose * **Choosing the Right PhD Program** \- what really matters when comparing schools and advisors * **Student Panels** with current PhD candidates from **Harvard**, **Wharton**, **Kellogg**, and **Stanford** * **Inside a Research Paper** \- led by a former Harvard research assistant, walking through how research ideas evolve * Plus, a few practical tips on academic networking, applications, and finding balance once you start **Date:** October 30, 2025 **Time:** 8:30 PM IST (11 AM ET) It’s completely free to attend, and there will be a replay available for those who can’t join live. (Sharing here in case it’s useful for anyone preparing applications or exploring...</x:v>
      </x:c>
      <x:c r="N3798" s="26" t="str">
        <x:v>https://www.reddit.com/r/gradadmissions/comments/1o858g6/learn_what_phd_in_business_actually_looks_like/</x:v>
      </x:c>
      <x:c r="O3798" s="26" t="str">
        <x:v>https://www.reddit.com/r/gradadmissions/comments/1o858g6/learn_what_phd_in_business_actually_looks_like/</x:v>
      </x:c>
      <x:c r="P3798" s="21" t="str">
        <x:v>No</x:v>
      </x:c>
      <x:c r="Q3798" s="21" t="str"/>
    </x:row>
    <x:row r="3799" ht="42" customHeight="1">
      <x:c r="A3799" s="24" t="str">
        <x:v>1o84crk</x:v>
      </x:c>
      <x:c r="B3799" s="24" t="str">
        <x:v>gradadmissions</x:v>
      </x:c>
      <x:c r="C3799" s="24" t="n">
        <x:v>45946.50451388889</x:v>
      </x:c>
      <x:c r="D3799" s="24" t="str">
        <x:v>2025-10</x:v>
      </x:c>
      <x:c r="E3799" s="24" t="str">
        <x:v>High</x:v>
      </x:c>
      <x:c r="F3799" s="24" t="str">
        <x:v>16 | 18</x:v>
      </x:c>
      <x:c r="G3799" s="24" t="str">
        <x:v>The University of Sydney | King's College London</x:v>
      </x:c>
      <x:c r="H3799" s="24" t="n">
        <x:v>1</x:v>
      </x:c>
      <x:c r="I3799" s="24" t="n">
        <x:v>0</x:v>
      </x:c>
      <x:c r="J3799" s="24" t="n">
        <x:v>1</x:v>
      </x:c>
      <x:c r="K3799" s="24" t="str">
        <x:v>Biological Sciences</x:v>
      </x:c>
      <x:c r="L3799" s="24" t="str">
        <x:v>Applying to PhD after working in different field.</x:v>
      </x:c>
      <x:c r="M3799" s="24" t="str">
        <x:v>A bit of context, I finished my BSc in Genetics from USYD (WAM 75) and MSc in Biomedical Sciences from KCL (Distinction). I also worked as a research assistant for 1 year at a university in my home country post-masters. I always love lab environment and had always wanted to pursue a PhD. My dad said however that if I wanted to pursue PhD, I will have to find out funding, so for the past two years, I've been doing tutoring jobs (as it pays extremely well here) and developing my own start-up with my friends as a source of income. As the start-up is pretty much self-sustaining now, I'm planning to apply to PhD next year. However, I've been quite away from the lab, so was wondering aside from research assistant roles (which are quite easy to find here), are there any other recommendations to make myself a more competitive applicant? Right now I'm mainly interested in Duke-NUS IBM PhD program, but is also interested in other programs in Singapore or Japan.</x:v>
      </x:c>
      <x:c r="N3799" s="27" t="str">
        <x:v>https://www.reddit.com/r/gradadmissions/comments/1o84crk/applying_to_phd_after_working_in_different_field/</x:v>
      </x:c>
      <x:c r="O3799" s="27" t="str">
        <x:v>https://www.reddit.com/r/gradadmissions/comments/1o84crk/applying_to_phd_after_working_in_different_field/</x:v>
      </x:c>
      <x:c r="P3799" s="24" t="str">
        <x:v>No</x:v>
      </x:c>
      <x:c r="Q3799" s="24" t="str">
        <x:v>Acronym-only institution match</x:v>
      </x:c>
    </x:row>
    <x:row r="3800" ht="42" customHeight="1">
      <x:c r="A3800" s="21" t="str">
        <x:v>1o80vny</x:v>
      </x:c>
      <x:c r="B3800" s="21" t="str">
        <x:v>sustainability</x:v>
      </x:c>
      <x:c r="C3800" s="21" t="n">
        <x:v>45946.362708333334</x:v>
      </x:c>
      <x:c r="D3800" s="21" t="str">
        <x:v>2025-10</x:v>
      </x:c>
      <x:c r="E3800" s="21" t="str">
        <x:v>High</x:v>
      </x:c>
      <x:c r="F3800" s="21" t="str">
        <x:v>16 | 61</x:v>
      </x:c>
      <x:c r="G3800" s="21" t="str">
        <x:v>The University of Sydney | University of Alberta</x:v>
      </x:c>
      <x:c r="H3800" s="21" t="n">
        <x:v>1</x:v>
      </x:c>
      <x:c r="I3800" s="21" t="n">
        <x:v>0</x:v>
      </x:c>
      <x:c r="J3800" s="21" t="n">
        <x:v>1</x:v>
      </x:c>
      <x:c r="K3800" s="21" t="str"/>
      <x:c r="L3800" s="21" t="str">
        <x:v>Anyone here studying a Master of Sustainability?</x:v>
      </x:c>
      <x:c r="M3800" s="21" t="str"/>
      <x:c r="N3800" s="26" t="str">
        <x:v>https://www.reddit.com/r/sustainability/comments/1o80vny/anyone_here_studying_a_master_of_sustainability/</x:v>
      </x:c>
      <x:c r="O3800" s="26" t="str">
        <x:v>https://www.reddit.com/r/sustainability/comments/1o80vny/anyone_here_studying_a_master_of_sustainability/</x:v>
      </x:c>
      <x:c r="P3800" s="21" t="str">
        <x:v>No</x:v>
      </x:c>
      <x:c r="Q3800" s="21" t="str">
        <x:v>Program-name-only match</x:v>
      </x:c>
    </x:row>
    <x:row r="3801" ht="42" customHeight="1">
      <x:c r="A3801" s="24" t="str">
        <x:v>1o7ipkp</x:v>
      </x:c>
      <x:c r="B3801" s="24" t="str">
        <x:v>gradadmissions</x:v>
      </x:c>
      <x:c r="C3801" s="24" t="n">
        <x:v>45945.76164351852</x:v>
      </x:c>
      <x:c r="D3801" s="24" t="str">
        <x:v>2025-10</x:v>
      </x:c>
      <x:c r="E3801" s="24" t="str">
        <x:v>Medium</x:v>
      </x:c>
      <x:c r="F3801" s="24" t="str">
        <x:v>81</x:v>
      </x:c>
      <x:c r="G3801" s="24" t="str">
        <x:v>Arizona State University (Tempe)</x:v>
      </x:c>
      <x:c r="H3801" s="24" t="n">
        <x:v>0</x:v>
      </x:c>
      <x:c r="I3801" s="24" t="n">
        <x:v>0</x:v>
      </x:c>
      <x:c r="J3801" s="24" t="n">
        <x:v>0.33000001311302185</x:v>
      </x:c>
      <x:c r="K3801" s="24" t="str">
        <x:v>Engineering</x:v>
      </x:c>
      <x:c r="L3801" s="24" t="str">
        <x:v>Please evaluate my choice of schools for PhD in analog and mixed signal IC design! Application fees are high so I want to be sure I am not making a blind shot!</x:v>
      </x:c>
      <x:c r="M3801" s="24" t="str">
        <x:v>I graduated with a bachelor's in electrical engineering from a relatively unknown college in India but had the highest GPA (9.5) in my batch. Post that I have been with a very big name semiconductor company (one of the oldest ones) but in validation engineering role for three years. I have some design experience as part of two small rotation projects at work. I have two years of research experience from college in designing of discrete circuits for sensor front ends and signal conditioning as well as power electronics converters as part of my final year project. Also I completed a 2 month research internship remotely under a Canadian professor as part of the Mitacs GRI program. I have two publications in small IEEE conferences, and one in international aeronautical congress but the work in that is kind of irrelevant to the field. Following is the list I am aiming at. Each of them has a professor or two whose work I am heavily interested in. TAMU University of Michigan, Ann-Arbour Purdue UCSD ASU NCSU GA Tech UT Austin Brown Rice UCSB University of Florida Is there anything on this list that I have no shot at and can be removed? Or any school I might have missed out on and should...</x:v>
      </x:c>
      <x:c r="N3801" s="27" t="str">
        <x:v>https://www.reddit.com/r/gradadmissions/comments/1o7ipkp/please_evaluate_my_choice_of_schools_for_phd_in/</x:v>
      </x:c>
      <x:c r="O3801" s="27" t="str">
        <x:v>https://www.reddit.com/r/gradadmissions/comments/1o7ipkp/please_evaluate_my_choice_of_schools_for_phd_in/</x:v>
      </x:c>
      <x:c r="P3801" s="24" t="str">
        <x:v>No</x:v>
      </x:c>
      <x:c r="Q3801" s="24" t="str">
        <x:v>Acronym-only institution match</x:v>
      </x:c>
    </x:row>
    <x:row r="3802" ht="42" customHeight="1">
      <x:c r="A3802" s="21" t="str">
        <x:v>1o7ern8</x:v>
      </x:c>
      <x:c r="B3802" s="21" t="str">
        <x:v>gradadmissions</x:v>
      </x:c>
      <x:c r="C3802" s="21" t="n">
        <x:v>45945.660462962966</x:v>
      </x:c>
      <x:c r="D3802" s="21" t="str">
        <x:v>2025-10</x:v>
      </x:c>
      <x:c r="E3802" s="21" t="str">
        <x:v>Medium</x:v>
      </x:c>
      <x:c r="F3802" s="21" t="str">
        <x:v>81</x:v>
      </x:c>
      <x:c r="G3802" s="21" t="str">
        <x:v>Arizona State University (Tempe)</x:v>
      </x:c>
      <x:c r="H3802" s="21" t="n">
        <x:v>0</x:v>
      </x:c>
      <x:c r="I3802" s="21" t="n">
        <x:v>1</x:v>
      </x:c>
      <x:c r="J3802" s="21" t="n">
        <x:v>0.33000001311302185</x:v>
      </x:c>
      <x:c r="K3802" s="21" t="str">
        <x:v>Engineering</x:v>
      </x:c>
      <x:c r="L3802" s="21" t="str">
        <x:v>ASU's electrical engineering PhD requirements.</x:v>
      </x:c>
      <x:c r="M3802" s="21" t="str">
        <x:v>[https://ecee.engineering.asu.edu/degrees/graduate/electrical-engineering-phd/](https://ecee.engineering.asu.edu/degrees/graduate/electrical-engineering-phd/) According to this page, direct doctoral admission is only available for those who graduated from ABET accredited universities. Is this up to date requirement? How strict is this? Seems pretty strange, I don't see any other university having this requirement. Most other US universities seem to have no issue with bachelor degree holders from any uni.</x:v>
      </x:c>
      <x:c r="N3802" s="26" t="str">
        <x:v>https://www.reddit.com/r/gradadmissions/comments/1o7ern8/asus_electrical_engineering_phd_requirements/</x:v>
      </x:c>
      <x:c r="O3802" s="26" t="str">
        <x:v>https://www.reddit.com/r/gradadmissions/comments/1o7ern8/asus_electrical_engineering_phd_requirements/</x:v>
      </x:c>
      <x:c r="P3802" s="21" t="str">
        <x:v>No</x:v>
      </x:c>
      <x:c r="Q3802" s="21" t="str">
        <x:v>Acronym-only institution match</x:v>
      </x:c>
    </x:row>
    <x:row r="3803" ht="42" customHeight="1">
      <x:c r="A3803" s="24" t="str">
        <x:v>1o7e04z</x:v>
      </x:c>
      <x:c r="B3803" s="24" t="str">
        <x:v>GradSchool</x:v>
      </x:c>
      <x:c r="C3803" s="24" t="n">
        <x:v>45945.64087962963</x:v>
      </x:c>
      <x:c r="D3803" s="24" t="str">
        <x:v>2025-10</x:v>
      </x:c>
      <x:c r="E3803" s="24" t="str">
        <x:v>Medium</x:v>
      </x:c>
      <x:c r="F3803" s="24" t="str">
        <x:v>14</x:v>
      </x:c>
      <x:c r="G3803" s="24" t="str">
        <x:v>Stanford University</x:v>
      </x:c>
      <x:c r="H3803" s="24" t="n">
        <x:v>1</x:v>
      </x:c>
      <x:c r="I3803" s="24" t="n">
        <x:v>1</x:v>
      </x:c>
      <x:c r="J3803" s="24" t="n">
        <x:v>1</x:v>
      </x:c>
      <x:c r="K3803" s="24" t="str">
        <x:v>Admissions &amp; Applications</x:v>
      </x:c>
      <x:c r="L3803" s="24" t="str">
        <x:v>Research-based vs Course-based SOP writing</x:v>
      </x:c>
      <x:c r="M3803" s="24" t="str">
        <x:v>**Research-based** How important are extra-curricular activities in the SOP? I've heard from some friends that for course-based programs, they like to see some kind of teamwork, leadership skills which people show through extracurriculars. Is it the same for research-based programs, such as at UIUC MSCS? When I look at the professors' websites, I sometimes don't see any masterss student collaborators. Does this mean they don't take masters' students? When I mention professors, how many should I mention? I was going to mention at most 2. How deep should I go into it? High-level (feg; I am interested in their work in vision-language grounding...) or details (fascinated by their work in showing how xvz in paper abc)? **Course-based** I want to apply to Stanford MSCS. I am interested in the AI specialisation. Should I mention this in the SOP? I am also interested in working with the labs at Stanford. I know there is something called Master of Science with Distinction in Research. For context, I have done research in socio-cultural AI and want to continue the same. My SOP is centred around the engineering and research work in this topic. Will it hurt my chances if I go into detail on...</x:v>
      </x:c>
      <x:c r="N3803" s="27" t="str">
        <x:v>https://www.reddit.com/r/GradSchool/comments/1o7e04z/researchbased_vs_coursebased_sop_writing/</x:v>
      </x:c>
      <x:c r="O3803" s="27" t="str">
        <x:v>https://www.reddit.com/r/GradSchool/comments/1o7e04z/researchbased_vs_coursebased_sop_writing/</x:v>
      </x:c>
      <x:c r="P3803" s="24" t="str">
        <x:v>No</x:v>
      </x:c>
      <x:c r="Q3803" s="24" t="str"/>
    </x:row>
    <x:row r="3804" ht="42" customHeight="1">
      <x:c r="A3804" s="21" t="str">
        <x:v>1o7d549</x:v>
      </x:c>
      <x:c r="B3804" s="21" t="str">
        <x:v>GradSchool</x:v>
      </x:c>
      <x:c r="C3804" s="21" t="n">
        <x:v>45945.61907407407</x:v>
      </x:c>
      <x:c r="D3804" s="21" t="str">
        <x:v>2025-10</x:v>
      </x:c>
      <x:c r="E3804" s="21" t="str">
        <x:v>Medium</x:v>
      </x:c>
      <x:c r="F3804" s="21" t="str">
        <x:v>10</x:v>
      </x:c>
      <x:c r="G3804" s="21" t="str">
        <x:v>The University of Manchester</x:v>
      </x:c>
      <x:c r="H3804" s="21" t="n">
        <x:v>1</x:v>
      </x:c>
      <x:c r="I3804" s="21" t="n">
        <x:v>0</x:v>
      </x:c>
      <x:c r="J3804" s="21" t="n">
        <x:v>1</x:v>
      </x:c>
      <x:c r="K3804" s="21" t="str"/>
      <x:c r="L3804" s="21" t="str">
        <x:v>Commonwealth Distance Learning Scholarship - No News since Acceptance</x:v>
      </x:c>
      <x:c r="M3804" s="21" t="str">
        <x:v>On 12 August 2025 a representative from the University of Manchester contacted me to confirm that my application to Commonwealth Distance Learning Scholarship had been successful for the MSC in Information Systems and Management: Change and Development. I duly signed the notification of award before sending it back to the representative within a week of the award. However since then I've not heard anymore, which is concerning considering the notification of award mentioned we are required to start an online course on the principles of development "in the coming months". The university rep suggested that I use the support portal on the Commonwealth Scholarship website but I've received no response. Anyone else in the same boat or have some suggestions?</x:v>
      </x:c>
      <x:c r="N3804" s="26" t="str">
        <x:v>https://www.reddit.com/r/GradSchool/comments/1o7d549/commonwealth_distance_learning_scholarship_no/</x:v>
      </x:c>
      <x:c r="O3804" s="26" t="str">
        <x:v>https://www.reddit.com/r/GradSchool/comments/1o7d549/commonwealth_distance_learning_scholarship_no/</x:v>
      </x:c>
      <x:c r="P3804" s="21" t="str">
        <x:v>No</x:v>
      </x:c>
      <x:c r="Q3804" s="21" t="str"/>
    </x:row>
    <x:row r="3805" ht="42" customHeight="1">
      <x:c r="A3805" s="24" t="str">
        <x:v>1o74kjl</x:v>
      </x:c>
      <x:c r="B3805" s="24" t="str">
        <x:v>gradadmissions</x:v>
      </x:c>
      <x:c r="C3805" s="24" t="n">
        <x:v>45945.313043981485</x:v>
      </x:c>
      <x:c r="D3805" s="24" t="str">
        <x:v>2025-10</x:v>
      </x:c>
      <x:c r="E3805" s="24" t="str">
        <x:v>Medium</x:v>
      </x:c>
      <x:c r="F3805" s="24" t="str">
        <x:v>30</x:v>
      </x:c>
      <x:c r="G3805" s="24" t="str">
        <x:v>University of Pennsylvania</x:v>
      </x:c>
      <x:c r="H3805" s="24" t="n">
        <x:v>0</x:v>
      </x:c>
      <x:c r="I3805" s="24" t="n">
        <x:v>6</x:v>
      </x:c>
      <x:c r="J3805" s="24" t="n">
        <x:v>0.33000001311302185</x:v>
      </x:c>
      <x:c r="K3805" s="24" t="str">
        <x:v>Engineering</x:v>
      </x:c>
      <x:c r="L3805" s="24" t="str">
        <x:v>Profile Review [Fall 2026]</x:v>
      </x:c>
      <x:c r="M3805" s="24" t="str">
        <x:v>Hope you all are doing good. My info: College: Tier 1 college MTech with thesis done with CGPA 8.6 in Embedded Systems [major] and VLSI [minor]. Internship: 1 year at automotive industry. 2 international publication with combined citation more that 50. 2 papers are on the way. Work experience: more than 7 years in automotive industry including electric vehicle and ADAS. I am applying for research based graduation at US universities: My top list: -- Unimich -- Georgia tech -- Northeastern -- UCLA -- UW Madison -- Upenn -- PennState -- UT Austin My doubt: -- I have already completed my masters. Should I go for PhD or 2nd masters? -- Please suggest me other universities which I am missing here. Thank you in Advance.</x:v>
      </x:c>
      <x:c r="N3805" s="27" t="str">
        <x:v>https://www.reddit.com/r/gradadmissions/comments/1o74kjl/profile_review_fall_2026/</x:v>
      </x:c>
      <x:c r="O3805" s="27" t="str">
        <x:v>https://www.reddit.com/r/gradadmissions/comments/1o74kjl/profile_review_fall_2026/</x:v>
      </x:c>
      <x:c r="P3805" s="24" t="str">
        <x:v>No</x:v>
      </x:c>
      <x:c r="Q3805" s="24" t="str">
        <x:v>Acronym-only institution match</x:v>
      </x:c>
    </x:row>
    <x:row r="3806" ht="42" customHeight="1">
      <x:c r="A3806" s="21" t="str">
        <x:v>1o712q1</x:v>
      </x:c>
      <x:c r="B3806" s="21" t="str">
        <x:v>gradadmissions</x:v>
      </x:c>
      <x:c r="C3806" s="21" t="n">
        <x:v>45945.16856481481</x:v>
      </x:c>
      <x:c r="D3806" s="21" t="str">
        <x:v>2025-10</x:v>
      </x:c>
      <x:c r="E3806" s="21" t="str">
        <x:v>Medium</x:v>
      </x:c>
      <x:c r="F3806" s="21" t="str">
        <x:v>11</x:v>
      </x:c>
      <x:c r="G3806" s="21" t="str">
        <x:v>ETH Zurich</x:v>
      </x:c>
      <x:c r="H3806" s="21" t="n">
        <x:v>0</x:v>
      </x:c>
      <x:c r="I3806" s="21" t="n">
        <x:v>14</x:v>
      </x:c>
      <x:c r="J3806" s="21" t="n">
        <x:v>0.28999999165534973</x:v>
      </x:c>
      <x:c r="K3806" s="21" t="str">
        <x:v>Computer Sciences</x:v>
      </x:c>
      <x:c r="L3806" s="21" t="str">
        <x:v>Chances of getting into a T20 ?</x:v>
      </x:c>
      <x:c r="M3806" s="21" t="str">
        <x:v>I'm hoping for a fully funded msc in the US at a T20 - dream school would be princeton Or schools such EPFL, ETH Zurich in Europe Am I delulu with my 3.5 GPA https://preview.redd.it/eund575197vf1.png?width=742&amp;format=png&amp;auto=webp&amp;s=674a79ccccc3f19711b1172d7b27005bbb5cff71 https://preview.redd.it/jg1lmwp297vf1.png?width=702&amp;format=png&amp;auto=webp&amp;s=cd17cea460056a428c73795ad9da19d483015d6a</x:v>
      </x:c>
      <x:c r="N3806" s="26" t="str">
        <x:v>https://www.reddit.com/r/gradadmissions/comments/1o712q1/chances_of_getting_into_a_t20/</x:v>
      </x:c>
      <x:c r="O3806" s="26" t="str">
        <x:v>https://www.reddit.com/r/gradadmissions/comments/1o712q1/chances_of_getting_into_a_t20/</x:v>
      </x:c>
      <x:c r="P3806" s="21" t="str">
        <x:v>No</x:v>
      </x:c>
      <x:c r="Q3806" s="21" t="str"/>
    </x:row>
    <x:row r="3807" ht="42" customHeight="1">
      <x:c r="A3807" s="24" t="str">
        <x:v>1o6xy1a</x:v>
      </x:c>
      <x:c r="B3807" s="24" t="str">
        <x:v>gradadmissions</x:v>
      </x:c>
      <x:c r="C3807" s="24" t="n">
        <x:v>45945.06260416667</x:v>
      </x:c>
      <x:c r="D3807" s="24" t="str">
        <x:v>2025-10</x:v>
      </x:c>
      <x:c r="E3807" s="24" t="str">
        <x:v>Medium</x:v>
      </x:c>
      <x:c r="F3807" s="24" t="str">
        <x:v>13 | 14 | 30</x:v>
      </x:c>
      <x:c r="G3807" s="24" t="str">
        <x:v>University of California, Berkeley (UCB) | Stanford University | University of Pennsylvania</x:v>
      </x:c>
      <x:c r="H3807" s="24" t="n">
        <x:v>2</x:v>
      </x:c>
      <x:c r="I3807" s="24" t="n">
        <x:v>5</x:v>
      </x:c>
      <x:c r="J3807" s="24" t="n">
        <x:v>0.6299999952316284</x:v>
      </x:c>
      <x:c r="K3807" s="24" t="str">
        <x:v>Biological Sciences</x:v>
      </x:c>
      <x:c r="L3807" s="24" t="str">
        <x:v>GPA vs Research Experience</x:v>
      </x:c>
      <x:c r="M3807" s="24" t="str">
        <x:v>Hi everyone, I’m applying to graduate programs this cycle and wanted to get some perspective on how my GPA might be viewed. I attended a U.S. school for a year and earned a **3.25/4.0 GPA**, but didn’t graduate from there. Before that, I completed my **M.Sc. with 9.40/10** and **B.Sc. with 8.91/10** (both from PPSU, India). By the time I apply, I’ll have **around 4 years of solid research experience** and strong letters. I’m applying to: USC, Mayo Clinic, UCSD, UCLA, UCSF, WashU, UT Austin, Stanford, Northwestern, UPenn, UF, UC Berkeley, Vanderbilt, and Johns Hopkins. Would the 3.25 GPA be a red flag, or can strong research experience offset it?</x:v>
      </x:c>
      <x:c r="N3807" s="27" t="str">
        <x:v>https://www.reddit.com/r/gradadmissions/comments/1o6xy1a/gpa_vs_research_experience/</x:v>
      </x:c>
      <x:c r="O3807" s="27" t="str">
        <x:v>https://www.reddit.com/r/gradadmissions/comments/1o6xy1a/gpa_vs_research_experience/</x:v>
      </x:c>
      <x:c r="P3807" s="24" t="str">
        <x:v>No</x:v>
      </x:c>
      <x:c r="Q3807" s="24" t="str">
        <x:v>Acronym-only institution match</x:v>
      </x:c>
    </x:row>
    <x:row r="3808" ht="42" customHeight="1">
      <x:c r="A3808" s="21" t="str">
        <x:v>1o6sry8</x:v>
      </x:c>
      <x:c r="B3808" s="21" t="str">
        <x:v>gradadmissions</x:v>
      </x:c>
      <x:c r="C3808" s="21" t="n">
        <x:v>45944.90545138889</x:v>
      </x:c>
      <x:c r="D3808" s="21" t="str">
        <x:v>2025-10</x:v>
      </x:c>
      <x:c r="E3808" s="21" t="str">
        <x:v>Medium</x:v>
      </x:c>
      <x:c r="F3808" s="21" t="str">
        <x:v>5 | 9</x:v>
      </x:c>
      <x:c r="G3808" s="21" t="str">
        <x:v>University of British Columbia | McGill University</x:v>
      </x:c>
      <x:c r="H3808" s="21" t="n">
        <x:v>0</x:v>
      </x:c>
      <x:c r="I3808" s="21" t="n">
        <x:v>0</x:v>
      </x:c>
      <x:c r="J3808" s="21" t="n">
        <x:v>0.33000001311302185</x:v>
      </x:c>
      <x:c r="K3808" s="21" t="str">
        <x:v>General Advice</x:v>
      </x:c>
      <x:c r="L3808" s="21" t="str">
        <x:v>Torn Between MSc Mental Health at McGill vs. MSc Population &amp; Public Health at UBC — Seeking Advice</x:v>
      </x:c>
      <x:c r="M3808" s="21" t="str">
        <x:v>I’m feeling stuck and would really appreciate some perspective. My background: I have a BFA in Creative Writing, but during undergrad I worked as a research assistant in two developmental psych labs and graduated with a 3.75 cGPA. For the past 2.5 years, I’ve worked in kidney health research as a Communications Associate while also pursuing patient-oriented meta-research on the side. This fall, I’ve been accepted to two grad programs: MSc in Mental Health at McGill MSc in Population &amp; Public Health at UBC My dream is to become a psychologist—ideally working with children or patients in clinical settings—while continuing to conduct my own research. I know my background doesn’t make me the most traditional candidate for MA/PhD Psych programs (which is part of why I applied to McGill), but I’m hoping to eventually pivot in that direction. Both programs appeal to different sides of me. The McGill program feels more aligned with my long-term goals (mental health, clinical work, qualitative research), and I’ve received better funding there. That said, I have no existing network in Montreal. In contrast, the UBC program is close to home—my partner, friends, research mentors, and family...</x:v>
      </x:c>
      <x:c r="N3808" s="26" t="str">
        <x:v>https://www.reddit.com/r/gradadmissions/comments/1o6sry8/torn_between_msc_mental_health_at_mcgill_vs_msc/</x:v>
      </x:c>
      <x:c r="O3808" s="26" t="str">
        <x:v>https://www.reddit.com/r/gradadmissions/comments/1o6sry8/torn_between_msc_mental_health_at_mcgill_vs_msc/</x:v>
      </x:c>
      <x:c r="P3808" s="21" t="str">
        <x:v>No</x:v>
      </x:c>
      <x:c r="Q3808" s="21" t="str">
        <x:v>Acronym-only institution match</x:v>
      </x:c>
    </x:row>
    <x:row r="3809" ht="42" customHeight="1">
      <x:c r="A3809" s="24" t="str">
        <x:v>1o6jll3</x:v>
      </x:c>
      <x:c r="B3809" s="24" t="str">
        <x:v>gradadmissions</x:v>
      </x:c>
      <x:c r="C3809" s="24" t="n">
        <x:v>45944.66947916667</x:v>
      </x:c>
      <x:c r="D3809" s="24" t="str">
        <x:v>2025-10</x:v>
      </x:c>
      <x:c r="E3809" s="24" t="str">
        <x:v>Medium</x:v>
      </x:c>
      <x:c r="F3809" s="24" t="str">
        <x:v>15</x:v>
      </x:c>
      <x:c r="G3809" s="24" t="str">
        <x:v>University of Oxford</x:v>
      </x:c>
      <x:c r="H3809" s="24" t="n">
        <x:v>0</x:v>
      </x:c>
      <x:c r="I3809" s="24" t="n">
        <x:v>1</x:v>
      </x:c>
      <x:c r="J3809" s="24" t="n">
        <x:v>0.5</x:v>
      </x:c>
      <x:c r="K3809" s="24" t="str">
        <x:v>Computational Sciences</x:v>
      </x:c>
      <x:c r="L3809" s="24" t="str">
        <x:v>Can I ask my prospective Oxford Ph.D. advisor to write me a recommendation letter?</x:v>
      </x:c>
      <x:c r="M3809" s="24" t="str">
        <x:v>I’m currently in contact with a prospective Ph.D. advisor at Oxford University for Fall 2026. Our research interests align very well, and they mentioned that I’m an “excellent” fit for their lab. They even told me to address them by their first name, which I find very humbling. I really want this position, but competition is intense, about 500 applicants for only 15 spots. We’re already working together on drafting my research proposal, but I’m also wondering if it would help to ask them to further endorse my application by writing a recommendation letter. Would that be appropriate or effective?</x:v>
      </x:c>
      <x:c r="N3809" s="27" t="str">
        <x:v>https://www.reddit.com/r/gradadmissions/comments/1o6jll3/can_i_ask_my_prospective_oxford_phd_advisor_to/</x:v>
      </x:c>
      <x:c r="O3809" s="27" t="str">
        <x:v>https://www.reddit.com/r/gradadmissions/comments/1o6jll3/can_i_ask_my_prospective_oxford_phd_advisor_to/</x:v>
      </x:c>
      <x:c r="P3809" s="24" t="str">
        <x:v>No</x:v>
      </x:c>
      <x:c r="Q3809" s="24" t="str"/>
    </x:row>
    <x:row r="3810" ht="42" customHeight="1">
      <x:c r="A3810" s="21" t="str">
        <x:v>1o6fyxg</x:v>
      </x:c>
      <x:c r="B3810" s="21" t="str">
        <x:v>gradadmissions</x:v>
      </x:c>
      <x:c r="C3810" s="21" t="n">
        <x:v>45944.574224537035</x:v>
      </x:c>
      <x:c r="D3810" s="21" t="str">
        <x:v>2025-10</x:v>
      </x:c>
      <x:c r="E3810" s="21" t="str">
        <x:v>Medium</x:v>
      </x:c>
      <x:c r="F3810" s="21" t="str">
        <x:v>11</x:v>
      </x:c>
      <x:c r="G3810" s="21" t="str">
        <x:v>ETH Zurich</x:v>
      </x:c>
      <x:c r="H3810" s="21" t="n">
        <x:v>0</x:v>
      </x:c>
      <x:c r="I3810" s="21" t="n">
        <x:v>0</x:v>
      </x:c>
      <x:c r="J3810" s="21" t="n">
        <x:v>0.5</x:v>
      </x:c>
      <x:c r="K3810" s="21" t="str">
        <x:v>Computational Sciences</x:v>
      </x:c>
      <x:c r="L3810" s="21" t="str">
        <x:v>Any tips to get into the ETH Zurich Master Computer Science program?</x:v>
      </x:c>
      <x:c r="M3810" s="21" t="str">
        <x:v>Hi, I’m studying computer science in the uk university and I’m in final year. I’m trying to get into ETH Zurich Master Computer Science. However, I’m bit anxious, so I’d like to know if there’s any tips for the application. I get the average 82.5% in total(first year and second year) so it’s clearly first class in the uk. However, a lot of clever students will apply the course too, but I don’t have any placement experience. However, I’m doing final year project related to ai and i think the idea is quite excellent. Should I now focus on to make a great motivation letter and get amazing recommendation letters? Thank youu.</x:v>
      </x:c>
      <x:c r="N3810" s="26" t="str">
        <x:v>https://www.reddit.com/r/gradadmissions/comments/1o6fyxg/any_tips_to_get_into_the_eth_zurich_master/</x:v>
      </x:c>
      <x:c r="O3810" s="26" t="str">
        <x:v>https://www.reddit.com/r/gradadmissions/comments/1o6fyxg/any_tips_to_get_into_the_eth_zurich_master/</x:v>
      </x:c>
      <x:c r="P3810" s="21" t="str">
        <x:v>No</x:v>
      </x:c>
      <x:c r="Q3810" s="21" t="str"/>
    </x:row>
    <x:row r="3811" ht="42" customHeight="1">
      <x:c r="A3811" s="24" t="str">
        <x:v>1o6bhvj</x:v>
      </x:c>
      <x:c r="B3811" s="24" t="str">
        <x:v>gradadmissions</x:v>
      </x:c>
      <x:c r="C3811" s="24" t="n">
        <x:v>45944.42402777778</x:v>
      </x:c>
      <x:c r="D3811" s="24" t="str">
        <x:v>2025-10</x:v>
      </x:c>
      <x:c r="E3811" s="24" t="str">
        <x:v>High</x:v>
      </x:c>
      <x:c r="F3811" s="24" t="str">
        <x:v>3 | 6 | 9</x:v>
      </x:c>
      <x:c r="G3811" s="24" t="str">
        <x:v>UCL | The London School of Economics and Political Science (LSE) | McGill University</x:v>
      </x:c>
      <x:c r="H3811" s="24" t="n">
        <x:v>1</x:v>
      </x:c>
      <x:c r="I3811" s="24" t="n">
        <x:v>0</x:v>
      </x:c>
      <x:c r="J3811" s="24" t="n">
        <x:v>1</x:v>
      </x:c>
      <x:c r="K3811" s="24" t="str">
        <x:v>General Advice</x:v>
      </x:c>
      <x:c r="L3811" s="24" t="str">
        <x:v>Data Science / Tech Policy masters programs</x:v>
      </x:c>
      <x:c r="M3811" s="24" t="str">
        <x:v>Hey everyone! Ive been researching for months and could use some perspective. I’m looking for a master’s program that combines data science, ML and policy to drive social and economic impact especially in developing regions like Africa. I also enjoy my current job working with marketing, sales, product, and GTM analytics. I’d love to eventually work in a private–public environment like an organization focused on digital infrastructure, renewable energy, private sector development or a tech-for-development startup (digital platforms, edtech etc.). *Background:* Undergrad: BSc in Financial Mathematics (im Canadian) GPA: 3.21 / 4.33 (had health issues early on) Last two years GPA: ~3.7 / 4.33 (A/A+ in my final years maths courses and thesis) Years of experience: 5 years as a Senior Data Analyst in SaaS and banking (+ a gap year where i moved to east Africa to work in creative industries then for a local NGO for 6 mo) *Programs I’m currently considering: fall 2026 entry* LSE – MSc Data Science or Applied Social Data Science UChicago – MSCAPP (Computational Analysis and Public Policy) CMU – MISM or MSPPM-DA McGill – Master of Management in Analytics Columbia – QMSS UCL – MSc in Data ...</x:v>
      </x:c>
      <x:c r="N3811" s="27" t="str">
        <x:v>https://www.reddit.com/r/gradadmissions/comments/1o6bhvj/data_science_tech_policy_masters_programs/</x:v>
      </x:c>
      <x:c r="O3811" s="27" t="str">
        <x:v>https://www.reddit.com/r/gradadmissions/comments/1o6bhvj/data_science_tech_policy_masters_programs/</x:v>
      </x:c>
      <x:c r="P3811" s="24" t="str">
        <x:v>No</x:v>
      </x:c>
      <x:c r="Q3811" s="24" t="str">
        <x:v>Acronym-only institution match</x:v>
      </x:c>
    </x:row>
    <x:row r="3812" ht="42" customHeight="1">
      <x:c r="A3812" s="21" t="str">
        <x:v>1o6778t</x:v>
      </x:c>
      <x:c r="B3812" s="21" t="str">
        <x:v>gradadmissions</x:v>
      </x:c>
      <x:c r="C3812" s="21" t="n">
        <x:v>45944.23354166667</x:v>
      </x:c>
      <x:c r="D3812" s="21" t="str">
        <x:v>2025-10</x:v>
      </x:c>
      <x:c r="E3812" s="21" t="str">
        <x:v>Low</x:v>
      </x:c>
      <x:c r="F3812" s="21" t="str">
        <x:v>30</x:v>
      </x:c>
      <x:c r="G3812" s="21" t="str">
        <x:v>University of Pennsylvania</x:v>
      </x:c>
      <x:c r="H3812" s="21" t="n">
        <x:v>0</x:v>
      </x:c>
      <x:c r="I3812" s="21" t="n">
        <x:v>7</x:v>
      </x:c>
      <x:c r="J3812" s="21" t="n">
        <x:v>0.5</x:v>
      </x:c>
      <x:c r="K3812" s="21" t="str">
        <x:v>General Advice</x:v>
      </x:c>
      <x:c r="L3812" s="21" t="str">
        <x:v>USC or UPenn for future teaching jobs?</x:v>
      </x:c>
      <x:c r="M3812" s="21" t="str">
        <x:v>Got in to both USC and UPenn and am torn between the two. Both funded, I can live in either place cost wise doesn’t matter. What I’m more concerned is the academic prestige, which will be better for a future teaching role at a college? UPenn or USC? Which would you do?</x:v>
      </x:c>
      <x:c r="N3812" s="26" t="str">
        <x:v>https://www.reddit.com/r/gradadmissions/comments/1o6778t/usc_or_upenn_for_future_teaching_jobs/</x:v>
      </x:c>
      <x:c r="O3812" s="26" t="str">
        <x:v>https://www.reddit.com/r/gradadmissions/comments/1o6778t/usc_or_upenn_for_future_teaching_jobs/</x:v>
      </x:c>
      <x:c r="P3812" s="21" t="str">
        <x:v>No</x:v>
      </x:c>
      <x:c r="Q3812" s="21" t="str">
        <x:v>Acronym-only institution match; Institution-only context; manual relevance review</x:v>
      </x:c>
    </x:row>
    <x:row r="3813" ht="42" customHeight="1">
      <x:c r="A3813" s="24" t="str">
        <x:v>1o676ru</x:v>
      </x:c>
      <x:c r="B3813" s="24" t="str">
        <x:v>GradSchool</x:v>
      </x:c>
      <x:c r="C3813" s="24" t="n">
        <x:v>45944.23299768518</x:v>
      </x:c>
      <x:c r="D3813" s="24" t="str">
        <x:v>2025-10</x:v>
      </x:c>
      <x:c r="E3813" s="24" t="str">
        <x:v>Medium</x:v>
      </x:c>
      <x:c r="F3813" s="24" t="str">
        <x:v>30</x:v>
      </x:c>
      <x:c r="G3813" s="24" t="str">
        <x:v>University of Pennsylvania</x:v>
      </x:c>
      <x:c r="H3813" s="24" t="n">
        <x:v>1</x:v>
      </x:c>
      <x:c r="I3813" s="24" t="n">
        <x:v>13</x:v>
      </x:c>
      <x:c r="J3813" s="24" t="n">
        <x:v>0.5299999713897705</x:v>
      </x:c>
      <x:c r="K3813" s="24" t="str"/>
      <x:c r="L3813" s="24" t="str">
        <x:v>USC vs UPenn, which is better for Professor job?</x:v>
      </x:c>
      <x:c r="M3813" s="24" t="str">
        <x:v>Got in to both USC and UPenn and am torn between the two. Both funded, I can live in either place cost wise doesn’t matter. What I’m more concerned is the academic prestige, which will be better for a future teaching role at a college? UPenn or USC? Which would you do?</x:v>
      </x:c>
      <x:c r="N3813" s="27" t="str">
        <x:v>https://www.reddit.com/r/GradSchool/comments/1o676ru/usc_vs_upenn_which_is_better_for_professor_job/</x:v>
      </x:c>
      <x:c r="O3813" s="27" t="str">
        <x:v>https://www.reddit.com/r/GradSchool/comments/1o676ru/usc_vs_upenn_which_is_better_for_professor_job/</x:v>
      </x:c>
      <x:c r="P3813" s="24" t="str">
        <x:v>No</x:v>
      </x:c>
      <x:c r="Q3813" s="24" t="str">
        <x:v>Acronym-only institution match</x:v>
      </x:c>
    </x:row>
    <x:row r="3814" ht="42" customHeight="1">
      <x:c r="A3814" s="21" t="str">
        <x:v>1o61sjq</x:v>
      </x:c>
      <x:c r="B3814" s="21" t="str">
        <x:v>gradadmissions</x:v>
      </x:c>
      <x:c r="C3814" s="21" t="n">
        <x:v>45944.04305555556</x:v>
      </x:c>
      <x:c r="D3814" s="21" t="str">
        <x:v>2025-10</x:v>
      </x:c>
      <x:c r="E3814" s="21" t="str">
        <x:v>Medium</x:v>
      </x:c>
      <x:c r="F3814" s="21" t="str">
        <x:v>14</x:v>
      </x:c>
      <x:c r="G3814" s="21" t="str">
        <x:v>Stanford University</x:v>
      </x:c>
      <x:c r="H3814" s="21" t="n">
        <x:v>0</x:v>
      </x:c>
      <x:c r="I3814" s="21" t="n">
        <x:v>1</x:v>
      </x:c>
      <x:c r="J3814" s="21" t="n">
        <x:v>0.5</x:v>
      </x:c>
      <x:c r="K3814" s="21" t="str">
        <x:v>Engineering</x:v>
      </x:c>
      <x:c r="L3814" s="21" t="str">
        <x:v>What is a good enough GRE score for STEM PhDs</x:v>
      </x:c>
      <x:c r="M3814" s="21" t="str">
        <x:v>Most STEM PhD applications do not require the GRE. However, I recently discovered that the departments I'm interested in at MIT and Stanford do require the GRE, and was considering studying for a few weeks and taking the GRE. What would be a good enough score? I'm not trying to ace the test, I just want to get the minimal acceptable score (should that exist) that would let my application be considered fairly. I have a decent research track record, a good GPA, and have contributed to a few publications, so I just want to score enough to not hurt my application.</x:v>
      </x:c>
      <x:c r="N3814" s="26" t="str">
        <x:v>https://www.reddit.com/r/gradadmissions/comments/1o61sjq/what_is_a_good_enough_gre_score_for_stem_phds/</x:v>
      </x:c>
      <x:c r="O3814" s="26" t="str">
        <x:v>https://www.reddit.com/r/gradadmissions/comments/1o61sjq/what_is_a_good_enough_gre_score_for_stem_phds/</x:v>
      </x:c>
      <x:c r="P3814" s="21" t="str">
        <x:v>No</x:v>
      </x:c>
      <x:c r="Q3814" s="21" t="str"/>
    </x:row>
    <x:row r="3815" ht="42" customHeight="1">
      <x:c r="A3815" s="24" t="str">
        <x:v>1o61kiu</x:v>
      </x:c>
      <x:c r="B3815" s="24" t="str">
        <x:v>gradadmissions</x:v>
      </x:c>
      <x:c r="C3815" s="24" t="n">
        <x:v>45944.03582175926</x:v>
      </x:c>
      <x:c r="D3815" s="24" t="str">
        <x:v>2025-10</x:v>
      </x:c>
      <x:c r="E3815" s="24" t="str">
        <x:v>Medium</x:v>
      </x:c>
      <x:c r="F3815" s="24" t="str">
        <x:v>14</x:v>
      </x:c>
      <x:c r="G3815" s="24" t="str">
        <x:v>Stanford University</x:v>
      </x:c>
      <x:c r="H3815" s="24" t="n">
        <x:v>0</x:v>
      </x:c>
      <x:c r="I3815" s="24" t="n">
        <x:v>1</x:v>
      </x:c>
      <x:c r="J3815" s="24" t="n">
        <x:v>0.33000001311302185</x:v>
      </x:c>
      <x:c r="K3815" s="24" t="str">
        <x:v>Biological Sciences</x:v>
      </x:c>
      <x:c r="L3815" s="24" t="str">
        <x:v>Knight-Hennessy for a PA?</x:v>
      </x:c>
      <x:c r="M3815" s="24" t="str">
        <x:v>Hello, I’m looking to matriculate into PA school in 2027, and Stanford is one of the schools I am looking at. I’ve been looking into the Knight-Hennessy scholarship and noticed a wide variety of degree candidates, from MA in Fine Arts, a PhD in Classics, MBA in Global Policy, etc. Medical related degrees were usually MS, MD or PhD, but I noticed interestingly, none of the previous scholars were MS in Physician Assistant Studies candidates. The website suggests applicants to the scholarship who are also applying to the PA program are eligible for the scholarship. However, I’m wondering if I should feel deterred at all from applying to the scholarship since no other previous scholars were candidates for an MS in PA? Insight or ideas as to why this is would be great.</x:v>
      </x:c>
      <x:c r="N3815" s="27" t="str">
        <x:v>https://www.reddit.com/r/gradadmissions/comments/1o61kiu/knighthennessy_for_a_pa/</x:v>
      </x:c>
      <x:c r="O3815" s="27" t="str">
        <x:v>https://www.reddit.com/r/gradadmissions/comments/1o61kiu/knighthennessy_for_a_pa/</x:v>
      </x:c>
      <x:c r="P3815" s="24" t="str">
        <x:v>No</x:v>
      </x:c>
      <x:c r="Q3815" s="24" t="str"/>
    </x:row>
    <x:row r="3816" ht="42" customHeight="1">
      <x:c r="A3816" s="21" t="str">
        <x:v>1o5r1pq</x:v>
      </x:c>
      <x:c r="B3816" s="21" t="str">
        <x:v>gradadmissions</x:v>
      </x:c>
      <x:c r="C3816" s="21" t="n">
        <x:v>45943.748564814814</x:v>
      </x:c>
      <x:c r="D3816" s="21" t="str">
        <x:v>2025-10</x:v>
      </x:c>
      <x:c r="E3816" s="21" t="str">
        <x:v>Medium</x:v>
      </x:c>
      <x:c r="F3816" s="21" t="str">
        <x:v>21</x:v>
      </x:c>
      <x:c r="G3816" s="21" t="str">
        <x:v>Pennsylvania State University</x:v>
      </x:c>
      <x:c r="H3816" s="21" t="n">
        <x:v>1</x:v>
      </x:c>
      <x:c r="I3816" s="21" t="n">
        <x:v>0</x:v>
      </x:c>
      <x:c r="J3816" s="21" t="n">
        <x:v>0.6700000166893005</x:v>
      </x:c>
      <x:c r="K3816" s="21" t="str">
        <x:v>Humanities</x:v>
      </x:c>
      <x:c r="L3816" s="21" t="str">
        <x:v>Masters Online</x:v>
      </x:c>
      <x:c r="M3816" s="21" t="str">
        <x:v>I’m looking to continue my education by getting my Masters degree likely in finance or economics since it’s a bit of a hobby of mine and I’d like to use this degree to improve my career. The big problem is that I’m usually traveling for work at least once a week so in person attendance would be mildly difficult. Does anyone have a recommendations for a program to check out? I have looked at HES, BU and Penn State but I’d like to hear what others think. TIA</x:v>
      </x:c>
      <x:c r="N3816" s="26" t="str">
        <x:v>https://www.reddit.com/r/gradadmissions/comments/1o5r1pq/masters_online/</x:v>
      </x:c>
      <x:c r="O3816" s="26" t="str">
        <x:v>https://www.reddit.com/r/gradadmissions/comments/1o5r1pq/masters_online/</x:v>
      </x:c>
      <x:c r="P3816" s="21" t="str">
        <x:v>No</x:v>
      </x:c>
      <x:c r="Q3816" s="21" t="str"/>
    </x:row>
    <x:row r="3817" ht="42" customHeight="1">
      <x:c r="A3817" s="24" t="str">
        <x:v>1o5gzeu</x:v>
      </x:c>
      <x:c r="B3817" s="24" t="str">
        <x:v>gradadmissions</x:v>
      </x:c>
      <x:c r="C3817" s="24" t="n">
        <x:v>45943.473229166666</x:v>
      </x:c>
      <x:c r="D3817" s="24" t="str">
        <x:v>2025-10</x:v>
      </x:c>
      <x:c r="E3817" s="24" t="str">
        <x:v>Medium</x:v>
      </x:c>
      <x:c r="F3817" s="24" t="str">
        <x:v>30</x:v>
      </x:c>
      <x:c r="G3817" s="24" t="str">
        <x:v>University of Pennsylvania</x:v>
      </x:c>
      <x:c r="H3817" s="24" t="n">
        <x:v>1</x:v>
      </x:c>
      <x:c r="I3817" s="24" t="n">
        <x:v>7</x:v>
      </x:c>
      <x:c r="J3817" s="24" t="n">
        <x:v>0.6700000166893005</x:v>
      </x:c>
      <x:c r="K3817" s="24" t="str">
        <x:v>Engineering</x:v>
      </x:c>
      <x:c r="L3817" s="24" t="str">
        <x:v>Do I still  have time for PhD applications and how do I approach the process?</x:v>
      </x:c>
      <x:c r="M3817" s="24" t="str">
        <x:v>I'm looking to apply for Robotics PhD programs for Fall 2026. I applied for MS Robotics programs last year and got into UPenn, UMich (accepted) and JHU but had to defer to Fall 2026 due to circumstances. Now I'm trying to see if I can get into a PhD program as that's my end goal anyway. Here are some questions I have: * Do you need buy-in from Professors before you apply? I've seen conflicting advice on this but if it's needed then am I too late in starting the process? * How much should my SOP change from previous year? I assume I'll have to be clearer about my research interests. * I have no research experience whatsover (which is why I applied for MS first), should I still chance myself for programs based on the criteria I used for MS? If not, how should I adjust it?</x:v>
      </x:c>
      <x:c r="N3817" s="27" t="str">
        <x:v>https://www.reddit.com/r/gradadmissions/comments/1o5gzeu/do_i_still_have_time_for_phd_applications_and_how/</x:v>
      </x:c>
      <x:c r="O3817" s="27" t="str">
        <x:v>https://www.reddit.com/r/gradadmissions/comments/1o5gzeu/do_i_still_have_time_for_phd_applications_and_how/</x:v>
      </x:c>
      <x:c r="P3817" s="24" t="str">
        <x:v>No</x:v>
      </x:c>
      <x:c r="Q3817" s="24" t="str">
        <x:v>Acronym-only institution match</x:v>
      </x:c>
    </x:row>
    <x:row r="3818" ht="42" customHeight="1">
      <x:c r="A3818" s="21" t="str">
        <x:v>1o57irl</x:v>
      </x:c>
      <x:c r="B3818" s="21" t="str">
        <x:v>GradSchool</x:v>
      </x:c>
      <x:c r="C3818" s="21" t="n">
        <x:v>45943.09337962963</x:v>
      </x:c>
      <x:c r="D3818" s="21" t="str">
        <x:v>2025-10</x:v>
      </x:c>
      <x:c r="E3818" s="21" t="str">
        <x:v>High</x:v>
      </x:c>
      <x:c r="F3818" s="21" t="str">
        <x:v>3</x:v>
      </x:c>
      <x:c r="G3818" s="21" t="str">
        <x:v>UCL</x:v>
      </x:c>
      <x:c r="H3818" s="21" t="n">
        <x:v>1</x:v>
      </x:c>
      <x:c r="I3818" s="21" t="n">
        <x:v>0</x:v>
      </x:c>
      <x:c r="J3818" s="21" t="n">
        <x:v>1</x:v>
      </x:c>
      <x:c r="K3818" s="21" t="str"/>
      <x:c r="L3818" s="21" t="str">
        <x:v>Programs Recommendations Combining Data Science and Ecology</x:v>
      </x:c>
      <x:c r="M3818" s="21" t="str">
        <x:v>I am interesting in pursuing a Master's degree and then a Doctorate, but I am having trouble finding a program that really matches my interests. I want to apply the methodologies of data science and statistics to the fields of ecology, population biology, allometry, etc. At first I tried looking up list of the top biology schools in \[Insert Geographic Area\], but never found a great match. Then I tried looking up research papers and looking into where the authors worked. That helped me find [this](https://www.ucl.ac.uk/prospective-students/graduate/taught-degrees/ecology-and-data-science-msc) absolutely perfect program. I would like a few back-up school though. Does anyone know of other programs, or a better way of going about finding a good fitting program? Thanks in advance for any help.</x:v>
      </x:c>
      <x:c r="N3818" s="26" t="str">
        <x:v>https://www.reddit.com/r/GradSchool/comments/1o57irl/programs_recommendations_combining_data_science/</x:v>
      </x:c>
      <x:c r="O3818" s="26" t="str">
        <x:v>https://www.reddit.com/r/GradSchool/comments/1o57irl/programs_recommendations_combining_data_science/</x:v>
      </x:c>
      <x:c r="P3818" s="21" t="str">
        <x:v>No</x:v>
      </x:c>
      <x:c r="Q3818" s="21" t="str">
        <x:v>Acronym-only institution match</x:v>
      </x:c>
    </x:row>
    <x:row r="3819" ht="42" customHeight="1">
      <x:c r="A3819" s="24" t="str">
        <x:v>1o4wv1m</x:v>
      </x:c>
      <x:c r="B3819" s="24" t="str">
        <x:v>gradadmissions</x:v>
      </x:c>
      <x:c r="C3819" s="24" t="n">
        <x:v>45942.77417824074</x:v>
      </x:c>
      <x:c r="D3819" s="24" t="str">
        <x:v>2025-10</x:v>
      </x:c>
      <x:c r="E3819" s="24" t="str">
        <x:v>Low</x:v>
      </x:c>
      <x:c r="F3819" s="24" t="str">
        <x:v>20</x:v>
      </x:c>
      <x:c r="G3819" s="24" t="str">
        <x:v>New York University (NYU)</x:v>
      </x:c>
      <x:c r="H3819" s="24" t="n">
        <x:v>0</x:v>
      </x:c>
      <x:c r="I3819" s="24" t="n">
        <x:v>0</x:v>
      </x:c>
      <x:c r="J3819" s="24" t="n">
        <x:v>0.5</x:v>
      </x:c>
      <x:c r="K3819" s="24" t="str">
        <x:v>Applied Sciences</x:v>
      </x:c>
      <x:c r="L3819" s="24" t="str">
        <x:v>NYU Steinhardt Decisions</x:v>
      </x:c>
      <x:c r="M3819" s="24" t="str">
        <x:v>Does anyone know when the steinhardt decisions go out? Applied for the SLP January 2026 Cohort</x:v>
      </x:c>
      <x:c r="N3819" s="27" t="str">
        <x:v>https://www.reddit.com/r/gradadmissions/comments/1o4wv1m/nyu_steinhardt_decisions/</x:v>
      </x:c>
      <x:c r="O3819" s="27" t="str">
        <x:v>https://www.reddit.com/r/gradadmissions/comments/1o4wv1m/nyu_steinhardt_decisions/</x:v>
      </x:c>
      <x:c r="P3819" s="24" t="str">
        <x:v>No</x:v>
      </x:c>
      <x:c r="Q3819" s="24" t="str">
        <x:v>Acronym-only institution match; Institution-only context; manual relevance review</x:v>
      </x:c>
    </x:row>
    <x:row r="3820" ht="42" customHeight="1">
      <x:c r="A3820" s="21" t="str">
        <x:v>1o4u8d1</x:v>
      </x:c>
      <x:c r="B3820" s="21" t="str">
        <x:v>gradadmissions</x:v>
      </x:c>
      <x:c r="C3820" s="21" t="n">
        <x:v>45942.7046875</x:v>
      </x:c>
      <x:c r="D3820" s="21" t="str">
        <x:v>2025-10</x:v>
      </x:c>
      <x:c r="E3820" s="21" t="str">
        <x:v>Medium</x:v>
      </x:c>
      <x:c r="F3820" s="21" t="str">
        <x:v>21</x:v>
      </x:c>
      <x:c r="G3820" s="21" t="str">
        <x:v>Pennsylvania State University</x:v>
      </x:c>
      <x:c r="H3820" s="21" t="n">
        <x:v>2</x:v>
      </x:c>
      <x:c r="I3820" s="21" t="n">
        <x:v>2</x:v>
      </x:c>
      <x:c r="J3820" s="21" t="n">
        <x:v>1</x:v>
      </x:c>
      <x:c r="K3820" s="21" t="str">
        <x:v>Biological Sciences</x:v>
      </x:c>
      <x:c r="L3820" s="21" t="str">
        <x:v>Positive Interview Experience with a Professor at Penn State – Should I Still Keep Hope?</x:v>
      </x:c>
      <x:c r="M3820" s="21" t="str">
        <x:v>Hello everyone, I just wanted to share my recent experience with a professor from Penn State University and get some thoughts from you all. So, I emailed him expressing my interest in his research. He replied and scheduled an interview after 7 days — even though he’d only seen my CV (no transcripts or other docs). The interview went really well. He started with “Introduce yourself,” and after that, we just had a smooth conversation. He didn’t ask any technical or basic questions. Instead, he talked about his lab, ongoing projects, the application process, and deadlines. He seemed super friendly and easygoing. At the end, he asked if I had any questions. I did, and he said my questions were “very impressive.” He even gave me some tips for my SOP, suggesting I include personal experiences from my introduction part. Finally, he said we’d be in contact again. Three days later, I emailed him saying my SOP and other documents were ready and I could send them if he wanted. But it’s been about 14 days now, and I haven’t received a reply yet. I know professors are extremely busy, and two weeks isn’t that long, but I can’t help feeling anxious. I’ve had experiences before where things see...</x:v>
      </x:c>
      <x:c r="N3820" s="26" t="str">
        <x:v>https://www.reddit.com/r/gradadmissions/comments/1o4u8d1/positive_interview_experience_with_a_professor_at/</x:v>
      </x:c>
      <x:c r="O3820" s="26" t="str">
        <x:v>https://www.reddit.com/r/gradadmissions/comments/1o4u8d1/positive_interview_experience_with_a_professor_at/</x:v>
      </x:c>
      <x:c r="P3820" s="21" t="str">
        <x:v>No</x:v>
      </x:c>
      <x:c r="Q3820" s="21" t="str"/>
    </x:row>
    <x:row r="3821" ht="42" customHeight="1">
      <x:c r="A3821" s="24" t="str">
        <x:v>1o4u0jk</x:v>
      </x:c>
      <x:c r="B3821" s="24" t="str">
        <x:v>gradadmissions</x:v>
      </x:c>
      <x:c r="C3821" s="24" t="n">
        <x:v>45942.698912037034</x:v>
      </x:c>
      <x:c r="D3821" s="24" t="str">
        <x:v>2025-10</x:v>
      </x:c>
      <x:c r="E3821" s="24" t="str">
        <x:v>Medium</x:v>
      </x:c>
      <x:c r="F3821" s="24" t="str">
        <x:v>21</x:v>
      </x:c>
      <x:c r="G3821" s="24" t="str">
        <x:v>Pennsylvania State University</x:v>
      </x:c>
      <x:c r="H3821" s="24" t="n">
        <x:v>0</x:v>
      </x:c>
      <x:c r="I3821" s="24" t="n">
        <x:v>0</x:v>
      </x:c>
      <x:c r="J3821" s="24" t="n">
        <x:v>0.5</x:v>
      </x:c>
      <x:c r="K3821" s="24" t="str">
        <x:v>Engineering</x:v>
      </x:c>
      <x:c r="L3821" s="24" t="str">
        <x:v>Online Engineering Masters Program Advice</x:v>
      </x:c>
      <x:c r="M3821" s="24" t="str">
        <x:v>Hi everyone, I graduated this past May and am looking to start a masters degree in fall 2026. I'm looking to either do Engineering Management or Systems Engineering. I work full time as a systems engineer and am getting the company to pay for it so am not planning to take more than one class at a time. I do need to take work trips and am looking for a program that has the flexibility to be able to do those still. Looking for any advice and experience with these programs * Penn State (Systems or Engineering Management) * John Hopkins (Systems) * Drexel (Systems or Engineering Management) * Ohio State (Engineering Management) * George Washington (Systems or Engineering Management) * Purdue (Systems)</x:v>
      </x:c>
      <x:c r="N3821" s="27" t="str">
        <x:v>https://www.reddit.com/r/gradadmissions/comments/1o4u0jk/online_engineering_masters_program_advice/</x:v>
      </x:c>
      <x:c r="O3821" s="27" t="str">
        <x:v>https://www.reddit.com/r/gradadmissions/comments/1o4u0jk/online_engineering_masters_program_advice/</x:v>
      </x:c>
      <x:c r="P3821" s="24" t="str">
        <x:v>No</x:v>
      </x:c>
      <x:c r="Q3821" s="24" t="str"/>
    </x:row>
    <x:row r="3822" ht="42" customHeight="1">
      <x:c r="A3822" s="21" t="str">
        <x:v>1o4r20w</x:v>
      </x:c>
      <x:c r="B3822" s="21" t="str">
        <x:v>gradadmissions</x:v>
      </x:c>
      <x:c r="C3822" s="21" t="n">
        <x:v>45942.61900462963</x:v>
      </x:c>
      <x:c r="D3822" s="21" t="str">
        <x:v>2025-10</x:v>
      </x:c>
      <x:c r="E3822" s="21" t="str">
        <x:v>Medium</x:v>
      </x:c>
      <x:c r="F3822" s="21" t="str">
        <x:v>20</x:v>
      </x:c>
      <x:c r="G3822" s="21" t="str">
        <x:v>New York University (NYU)</x:v>
      </x:c>
      <x:c r="H3822" s="21" t="n">
        <x:v>0</x:v>
      </x:c>
      <x:c r="I3822" s="21" t="n">
        <x:v>1</x:v>
      </x:c>
      <x:c r="J3822" s="21" t="n">
        <x:v>0.5</x:v>
      </x:c>
      <x:c r="K3822" s="21" t="str">
        <x:v>Applied Sciences</x:v>
      </x:c>
      <x:c r="L3822" s="21" t="str">
        <x:v>Profile Review Fall 2026 MSDS</x:v>
      </x:c>
      <x:c r="M3822" s="21" t="str">
        <x:v>I’m planning to apply for a Master’s in Data Science next fall and would love some opinions on programs I should consider. I’m particularly interested in applied programs with strong job placement rates and industry pipelines. **Background:** * **Undergraduate:** Math and Data Science, 3.5 GPA, small university in Tulsa * **Research:** Two distinct data science projects, including one published in a peer-reviewed journal in the health science field * **Professional:** 2+ years as a strategy/data analyst (recently was let go) and a few months of data analyst internship Few programs are considering : NYU University of Chicago TAMU USC Northeastern UIUC (stats) Duke GeorgeTown University of Wisconsin Indiana Univeisty</x:v>
      </x:c>
      <x:c r="N3822" s="26" t="str">
        <x:v>https://www.reddit.com/r/gradadmissions/comments/1o4r20w/profile_review_fall_2026_msds/</x:v>
      </x:c>
      <x:c r="O3822" s="26" t="str">
        <x:v>https://www.reddit.com/r/gradadmissions/comments/1o4r20w/profile_review_fall_2026_msds/</x:v>
      </x:c>
      <x:c r="P3822" s="21" t="str">
        <x:v>No</x:v>
      </x:c>
      <x:c r="Q3822" s="21" t="str">
        <x:v>Acronym-only institution match</x:v>
      </x:c>
    </x:row>
    <x:row r="3823" ht="42" customHeight="1">
      <x:c r="A3823" s="24" t="str">
        <x:v>1o4j9pu</x:v>
      </x:c>
      <x:c r="B3823" s="24" t="str">
        <x:v>gradadmissions</x:v>
      </x:c>
      <x:c r="C3823" s="24" t="n">
        <x:v>45942.33199074074</x:v>
      </x:c>
      <x:c r="D3823" s="24" t="str">
        <x:v>2025-10</x:v>
      </x:c>
      <x:c r="E3823" s="24" t="str">
        <x:v>High</x:v>
      </x:c>
      <x:c r="F3823" s="24" t="str">
        <x:v>6 | 23</x:v>
      </x:c>
      <x:c r="G3823" s="24" t="str">
        <x:v>The London School of Economics and Political Science (LSE) | University of Helsinki</x:v>
      </x:c>
      <x:c r="H3823" s="24" t="n">
        <x:v>1</x:v>
      </x:c>
      <x:c r="I3823" s="24" t="n">
        <x:v>0</x:v>
      </x:c>
      <x:c r="J3823" s="24" t="n">
        <x:v>1</x:v>
      </x:c>
      <x:c r="K3823" s="24" t="str">
        <x:v>Social Sciences</x:v>
      </x:c>
      <x:c r="L3823" s="24" t="str">
        <x:v>Looking for English-taught master’s in Europe bridging individuals and society in acculturation/well-being</x:v>
      </x:c>
      <x:c r="M3823" s="24" t="str">
        <x:v>I have a bachelor's degree in International Studies and currently work in immigrant settlement support (casework). I often feel the need to have my own established “policy for practice”, especially when handling difficult cases, so I'm considering pursuing a master’s degree to build more specialised expertise. My core interest is: Why do some people adapt quickly to a new culture/environment while others struggle intensely? What is needed for each individual to realise their own well-being and happiness in a new place? Personally, I'm fascinated by studying **individual acculturation and psychology**, but I also wonder if I should study **society-/policy-level approaches** in terms of having an impact on more people. So far, I’ve been looking at programmes such as: * **Social and Cultural Psychology (LSE)** * **Cultural Psychology (University of Amsterdam)** * **Contemporary Societies (University of Helsinki)** * **Migration Studies (University of Limerick)** However, I’m not fully sure how well these align with my interests—or which one would be the best fit. If you know **anything about any of the above programmes**, or can recommend **other English-taught master’s in Europe**...</x:v>
      </x:c>
      <x:c r="N3823" s="27" t="str">
        <x:v>https://www.reddit.com/r/gradadmissions/comments/1o4j9pu/looking_for_englishtaught_masters_in_europe/</x:v>
      </x:c>
      <x:c r="O3823" s="27" t="str">
        <x:v>https://www.reddit.com/r/gradadmissions/comments/1o4j9pu/looking_for_englishtaught_masters_in_europe/</x:v>
      </x:c>
      <x:c r="P3823" s="24" t="str">
        <x:v>No</x:v>
      </x:c>
      <x:c r="Q3823" s="24" t="str">
        <x:v>Acronym-only institution match</x:v>
      </x:c>
    </x:row>
    <x:row r="3824" ht="42" customHeight="1">
      <x:c r="A3824" s="21" t="str">
        <x:v>1o3zqkt</x:v>
      </x:c>
      <x:c r="B3824" s="21" t="str">
        <x:v>GradSchool</x:v>
      </x:c>
      <x:c r="C3824" s="21" t="n">
        <x:v>45941.67932870371</x:v>
      </x:c>
      <x:c r="D3824" s="21" t="str">
        <x:v>2025-10</x:v>
      </x:c>
      <x:c r="E3824" s="21" t="str">
        <x:v>Medium</x:v>
      </x:c>
      <x:c r="F3824" s="21" t="str">
        <x:v>6</x:v>
      </x:c>
      <x:c r="G3824" s="21" t="str">
        <x:v>The London School of Economics and Political Science (LSE)</x:v>
      </x:c>
      <x:c r="H3824" s="21" t="n">
        <x:v>1</x:v>
      </x:c>
      <x:c r="I3824" s="21" t="n">
        <x:v>1</x:v>
      </x:c>
      <x:c r="J3824" s="21" t="n">
        <x:v>1</x:v>
      </x:c>
      <x:c r="K3824" s="21" t="str"/>
      <x:c r="L3824" s="21" t="str">
        <x:v>What Programmes Should I Look Into? (finance)</x:v>
      </x:c>
      <x:c r="M3824" s="21" t="str">
        <x:v>My goal: Right now I’m looking at entering S&amp;T Trading, S&amp;T Structuring, or Research. I haven’t been able to enter any of these roles in my bachelor’s, so I’m looking to get more recruiting time with Master’s. I’ve heard about many traditional MiFs and MiMs being very corporate finance heavy, tending more towards IB roles, which I dislike, so I’ve generally only looked at Fin Engineering or Fin Math Masters, however, those heavily bias CS, Engineering, Math undergrads (I’m a Finance BSc from Bocconi). I had a whole plan targeting these, just to realize I overlooked that undergrad bias aspect. Originally, I was going to apply to LSE Fin Math, Imperial Math + Fin, Imperial Risk Mgmt + Fin Engineering, Oxford Computational Finance. I now realize these are incredible long shots. I’m very lost on how to proceed, what are the best Master’s programs for these roles? What should I look into?</x:v>
      </x:c>
      <x:c r="N3824" s="26" t="str">
        <x:v>https://www.reddit.com/r/GradSchool/comments/1o3zqkt/what_programmes_should_i_look_into_finance/</x:v>
      </x:c>
      <x:c r="O3824" s="26" t="str">
        <x:v>https://www.reddit.com/r/GradSchool/comments/1o3zqkt/what_programmes_should_i_look_into_finance/</x:v>
      </x:c>
      <x:c r="P3824" s="21" t="str">
        <x:v>No</x:v>
      </x:c>
      <x:c r="Q3824" s="21" t="str">
        <x:v>Acronym-only institution match</x:v>
      </x:c>
    </x:row>
    <x:row r="3825" ht="42" customHeight="1">
      <x:c r="A3825" s="24" t="str">
        <x:v>1o3vm7d</x:v>
      </x:c>
      <x:c r="B3825" s="24" t="str">
        <x:v>gradadmissions</x:v>
      </x:c>
      <x:c r="C3825" s="24" t="n">
        <x:v>45941.56005787037</x:v>
      </x:c>
      <x:c r="D3825" s="24" t="str">
        <x:v>2025-10</x:v>
      </x:c>
      <x:c r="E3825" s="24" t="str">
        <x:v>Medium</x:v>
      </x:c>
      <x:c r="F3825" s="24" t="str">
        <x:v>14</x:v>
      </x:c>
      <x:c r="G3825" s="24" t="str">
        <x:v>Stanford University</x:v>
      </x:c>
      <x:c r="H3825" s="24" t="n">
        <x:v>1</x:v>
      </x:c>
      <x:c r="I3825" s="24" t="n">
        <x:v>9</x:v>
      </x:c>
      <x:c r="J3825" s="24" t="n">
        <x:v>0.6700000166893005</x:v>
      </x:c>
      <x:c r="K3825" s="24" t="str">
        <x:v>Engineering</x:v>
      </x:c>
      <x:c r="L3825" s="24" t="str">
        <x:v>Master Thesis</x:v>
      </x:c>
      <x:c r="M3825" s="24" t="str">
        <x:v>Hi everyone, I am a Master's student in Mechanical Engineering in one of the top 10 schools in Europe. I have gotten an offer to do the thesis and Stanford and next week I have two separate interviews for a thesis at ETH. Provided I get one offer from ETH, I am very torn on what to do. I would like to live in Europe long term so ETH would make more sense. ETH is also the cheaper option, as Stanford would make me pay a fee to do the thesis there, but thankfully that is not really an issue. On the other hand I feel like Stanford allows me to meet more interesting people, having a really thriving international community.</x:v>
      </x:c>
      <x:c r="N3825" s="27" t="str">
        <x:v>https://www.reddit.com/r/gradadmissions/comments/1o3vm7d/master_thesis/</x:v>
      </x:c>
      <x:c r="O3825" s="27" t="str">
        <x:v>https://www.reddit.com/r/gradadmissions/comments/1o3vm7d/master_thesis/</x:v>
      </x:c>
      <x:c r="P3825" s="24" t="str">
        <x:v>No</x:v>
      </x:c>
      <x:c r="Q3825" s="24" t="str"/>
    </x:row>
    <x:row r="3826" ht="42" customHeight="1">
      <x:c r="A3826" s="21" t="str">
        <x:v>1o3hb13</x:v>
      </x:c>
      <x:c r="B3826" s="21" t="str">
        <x:v>GradSchool</x:v>
      </x:c>
      <x:c r="C3826" s="21" t="n">
        <x:v>45941.00678240741</x:v>
      </x:c>
      <x:c r="D3826" s="21" t="str">
        <x:v>2025-10</x:v>
      </x:c>
      <x:c r="E3826" s="21" t="str">
        <x:v>Medium</x:v>
      </x:c>
      <x:c r="F3826" s="21" t="str">
        <x:v>20 | 30</x:v>
      </x:c>
      <x:c r="G3826" s="21" t="str">
        <x:v>New York University (NYU) | University of Pennsylvania</x:v>
      </x:c>
      <x:c r="H3826" s="21" t="n">
        <x:v>4</x:v>
      </x:c>
      <x:c r="I3826" s="21" t="n">
        <x:v>3</x:v>
      </x:c>
      <x:c r="J3826" s="21" t="n">
        <x:v>1</x:v>
      </x:c>
      <x:c r="K3826" s="21" t="str">
        <x:v>Admissions &amp; Applications</x:v>
      </x:c>
      <x:c r="L3826" s="21" t="str">
        <x:v>GRE Score : To send or not to send</x:v>
      </x:c>
      <x:c r="M3826" s="21" t="str">
        <x:v>I am wondering if it makes any sense to send GRE score to the following schools (its optional and that is why I am confused):- 1. NYU \[MS Computer Science\] 2. UPenn \[MSE Computer and Information Science\] 3. BrownU \[MS Computer Science\] MY GRE SCORE:- Verbal: 153/170 (55 %ile) Quant: 163/170 (60 %ile) AWA: 5.0/6.0 (93 %ile) My gut feeling is that it will hurt my application if I send scores but not sure.</x:v>
      </x:c>
      <x:c r="N3826" s="26" t="str">
        <x:v>https://www.reddit.com/r/GradSchool/comments/1o3hb13/gre_score_to_send_or_not_to_send/</x:v>
      </x:c>
      <x:c r="O3826" s="26" t="str">
        <x:v>https://www.reddit.com/r/GradSchool/comments/1o3hb13/gre_score_to_send_or_not_to_send/</x:v>
      </x:c>
      <x:c r="P3826" s="21" t="str">
        <x:v>No</x:v>
      </x:c>
      <x:c r="Q3826" s="21" t="str">
        <x:v>Acronym-only institution match</x:v>
      </x:c>
    </x:row>
    <x:row r="3827" ht="42" customHeight="1">
      <x:c r="A3827" s="24" t="str">
        <x:v>1o3foo0</x:v>
      </x:c>
      <x:c r="B3827" s="24" t="str">
        <x:v>gradadmissions</x:v>
      </x:c>
      <x:c r="C3827" s="24" t="n">
        <x:v>45940.955659722225</x:v>
      </x:c>
      <x:c r="D3827" s="24" t="str">
        <x:v>2025-10</x:v>
      </x:c>
      <x:c r="E3827" s="24" t="str">
        <x:v>Medium</x:v>
      </x:c>
      <x:c r="F3827" s="24" t="str">
        <x:v>14 | 30</x:v>
      </x:c>
      <x:c r="G3827" s="24" t="str">
        <x:v>Stanford University | University of Pennsylvania</x:v>
      </x:c>
      <x:c r="H3827" s="24" t="n">
        <x:v>0</x:v>
      </x:c>
      <x:c r="I3827" s="24" t="n">
        <x:v>0</x:v>
      </x:c>
      <x:c r="J3827" s="24" t="n">
        <x:v>0.5</x:v>
      </x:c>
      <x:c r="K3827" s="24" t="str">
        <x:v>Computational Sciences</x:v>
      </x:c>
      <x:c r="L3827" s="24" t="str">
        <x:v>Masters Questions</x:v>
      </x:c>
      <x:c r="M3827" s="24" t="str">
        <x:v>Hi everyone, I am currently a 4th year Computer Science Major and Math Minor at a UC and I am struggling to choose a Master's program that best fits my interests. Currently I am looking at Applied Math and Computational Science or Scientific Computing. I don't want to do a Masters in CS cause it seems redundant. My main interests are in ML/AI with an emphasis on Vision and 3D systems, specifically the mathematics behind them. Stats: I have 3.8+ Overall GPA, 3.9+ GPA for engineering and math, Honors Program, Deans List Current Research Experience: \- Research in Robotics at my school's lab, primarily with Teleoperation of Robotic Hand \- Computer Vision algorithm for Swarm Counting, also in a lab I've looked into schools like Brown, UPenn, Stanford ICME, and other UCs but if you guys have any other suggestions or advice please let me know.</x:v>
      </x:c>
      <x:c r="N3827" s="27" t="str">
        <x:v>https://www.reddit.com/r/gradadmissions/comments/1o3foo0/masters_questions/</x:v>
      </x:c>
      <x:c r="O3827" s="27" t="str">
        <x:v>https://www.reddit.com/r/gradadmissions/comments/1o3foo0/masters_questions/</x:v>
      </x:c>
      <x:c r="P3827" s="24" t="str">
        <x:v>No</x:v>
      </x:c>
      <x:c r="Q3827" s="24" t="str">
        <x:v>Acronym-only institution match</x:v>
      </x:c>
    </x:row>
    <x:row r="3828" ht="42" customHeight="1">
      <x:c r="A3828" s="21" t="str">
        <x:v>1o3ae81</x:v>
      </x:c>
      <x:c r="B3828" s="21" t="str">
        <x:v>gradadmissions</x:v>
      </x:c>
      <x:c r="C3828" s="21" t="n">
        <x:v>45940.808958333335</x:v>
      </x:c>
      <x:c r="D3828" s="21" t="str">
        <x:v>2025-10</x:v>
      </x:c>
      <x:c r="E3828" s="21" t="str">
        <x:v>Medium</x:v>
      </x:c>
      <x:c r="F3828" s="21" t="str">
        <x:v>20</x:v>
      </x:c>
      <x:c r="G3828" s="21" t="str">
        <x:v>New York University (NYU)</x:v>
      </x:c>
      <x:c r="H3828" s="21" t="n">
        <x:v>0</x:v>
      </x:c>
      <x:c r="I3828" s="21" t="n">
        <x:v>0</x:v>
      </x:c>
      <x:c r="J3828" s="21" t="n">
        <x:v>0.5</x:v>
      </x:c>
      <x:c r="K3828" s="21" t="str">
        <x:v>Applied Sciences</x:v>
      </x:c>
      <x:c r="L3828" s="21" t="str">
        <x:v>Profile Review msds</x:v>
      </x:c>
      <x:c r="M3828" s="21" t="str">
        <x:v>I’m planning to apply for a Master’s in Data Science next fall and would love some opinions on programs I should consider. I’m particularly interested in applied programs with strong job placement rates and industry pipelines. **Background:** * **Undergraduate:** Math and Data Science, 3.5 GPA, small university in Tulsa * **Research:** Two distinct data science projects, including one published in a peer-reviewed journal in the health science field * **Professional:** 2+ years as a strategy/data analyst (recently was let go) and a few months of data analyst internship Few programs are considering : NYU University of Chicago TAMU USC Northeastern UIUC (stats) Washigton Indiana Univeisty</x:v>
      </x:c>
      <x:c r="N3828" s="26" t="str">
        <x:v>https://www.reddit.com/r/gradadmissions/comments/1o3ae81/profile_review_msds/</x:v>
      </x:c>
      <x:c r="O3828" s="26" t="str">
        <x:v>https://www.reddit.com/r/gradadmissions/comments/1o3ae81/profile_review_msds/</x:v>
      </x:c>
      <x:c r="P3828" s="21" t="str">
        <x:v>No</x:v>
      </x:c>
      <x:c r="Q3828" s="21" t="str">
        <x:v>Acronym-only institution match</x:v>
      </x:c>
    </x:row>
    <x:row r="3829" ht="42" customHeight="1">
      <x:c r="A3829" s="24" t="str">
        <x:v>1o36ap6</x:v>
      </x:c>
      <x:c r="B3829" s="24" t="str">
        <x:v>gradadmissions</x:v>
      </x:c>
      <x:c r="C3829" s="24" t="n">
        <x:v>45940.70222222222</x:v>
      </x:c>
      <x:c r="D3829" s="24" t="str">
        <x:v>2025-10</x:v>
      </x:c>
      <x:c r="E3829" s="24" t="str">
        <x:v>Medium</x:v>
      </x:c>
      <x:c r="F3829" s="24" t="str">
        <x:v>29</x:v>
      </x:c>
      <x:c r="G3829" s="24" t="str">
        <x:v>Trinity College Dublin, The University of Dublin</x:v>
      </x:c>
      <x:c r="H3829" s="24" t="n">
        <x:v>1</x:v>
      </x:c>
      <x:c r="I3829" s="24" t="n">
        <x:v>2</x:v>
      </x:c>
      <x:c r="J3829" s="24" t="n">
        <x:v>0.6700000166893005</x:v>
      </x:c>
      <x:c r="K3829" s="24" t="str">
        <x:v>General Advice</x:v>
      </x:c>
      <x:c r="L3829" s="24" t="str">
        <x:v>Bachelor's student seeking advice and open positions for PhD:)</x:v>
      </x:c>
      <x:c r="M3829" s="24" t="str">
        <x:v>FEEL FREE TO ANSWER ANY QUESTION, DONT FEEL OBLIGED TO ANSWER ALL THANK YOU :) Hi everyone, I’m currently in the final year of my BTech in India, majoring in (IT). Early in my degree, I wasn’t focused, and my grades are not stellar. But over the last few years, I’ve pivoted heavily into research, especially in NLP / computational linguistics. I’m now trying to figure out how to land a PhD. My cgpa - 8.56/10 **My research profile so far:** • Internship at Trinity College Dublin in NLP • Research work at IIT Indore in NLP • A paper accepted in **ACM TALLIP** (I’m 3rd author) • Another paper (with meta-reviews = 4) is on track for acceptance in AACL (I’m 2nd author) • Currently interning at TUM (Technical University of Munich) **Academic / other context &amp; challenges:** • I did not come from a highly prestigious institution. • I’m worried about Germany / Europe because I’ve seen many people say that grades matter a lot and that competition is intense. • I have limited financial support / risk tolerance, so I essentially need funded / stipend PhD positions. • I have a “placement” job offer (Infosys) but I don’t want to settle; I still want to pursue research. **My questions / what I’...</x:v>
      </x:c>
      <x:c r="N3829" s="27" t="str">
        <x:v>https://www.reddit.com/r/gradadmissions/comments/1o36ap6/bachelors_student_seeking_advice_and_open/</x:v>
      </x:c>
      <x:c r="O3829" s="27" t="str">
        <x:v>https://www.reddit.com/r/gradadmissions/comments/1o36ap6/bachelors_student_seeking_advice_and_open/</x:v>
      </x:c>
      <x:c r="P3829" s="24" t="str">
        <x:v>No</x:v>
      </x:c>
      <x:c r="Q3829" s="24" t="str"/>
    </x:row>
    <x:row r="3830" ht="42" customHeight="1">
      <x:c r="A3830" s="21" t="str">
        <x:v>1o2qfin</x:v>
      </x:c>
      <x:c r="B3830" s="21" t="str">
        <x:v>gradadmissions</x:v>
      </x:c>
      <x:c r="C3830" s="21" t="n">
        <x:v>45940.15049768519</x:v>
      </x:c>
      <x:c r="D3830" s="21" t="str">
        <x:v>2025-10</x:v>
      </x:c>
      <x:c r="E3830" s="21" t="str">
        <x:v>Medium</x:v>
      </x:c>
      <x:c r="F3830" s="21" t="str">
        <x:v>14</x:v>
      </x:c>
      <x:c r="G3830" s="21" t="str">
        <x:v>Stanford University</x:v>
      </x:c>
      <x:c r="H3830" s="21" t="n">
        <x:v>0</x:v>
      </x:c>
      <x:c r="I3830" s="21" t="n">
        <x:v>3</x:v>
      </x:c>
      <x:c r="J3830" s="21" t="n">
        <x:v>0.4000000059604645</x:v>
      </x:c>
      <x:c r="K3830" s="21" t="str">
        <x:v>Engineering</x:v>
      </x:c>
      <x:c r="L3830" s="21" t="str">
        <x:v>Should I select Stanford’s MS in Management Science &amp; Engineering or MIT’s MS in Systems Design and Management program?</x:v>
      </x:c>
      <x:c r="M3830" s="21" t="str">
        <x:v>Should I select Stanford’s MS in Management Science &amp; Engineering or MIT’s MS in Systems Design and Management program?</x:v>
      </x:c>
      <x:c r="N3830" s="26" t="str">
        <x:v>https://www.reddit.com/r/gradadmissions/comments/1o2qfin/should_i_select_stanfords_ms_in_management/</x:v>
      </x:c>
      <x:c r="O3830" s="26" t="str">
        <x:v>https://www.reddit.com/r/gradadmissions/comments/1o2qfin/should_i_select_stanfords_ms_in_management/</x:v>
      </x:c>
      <x:c r="P3830" s="21" t="str">
        <x:v>No</x:v>
      </x:c>
      <x:c r="Q3830" s="21" t="str"/>
    </x:row>
    <x:row r="3831" ht="42" customHeight="1">
      <x:c r="A3831" s="24" t="str">
        <x:v>1o2pd3g</x:v>
      </x:c>
      <x:c r="B3831" s="24" t="str">
        <x:v>gradadmissions</x:v>
      </x:c>
      <x:c r="C3831" s="24" t="n">
        <x:v>45940.11356481481</x:v>
      </x:c>
      <x:c r="D3831" s="24" t="str">
        <x:v>2025-10</x:v>
      </x:c>
      <x:c r="E3831" s="24" t="str">
        <x:v>Medium</x:v>
      </x:c>
      <x:c r="F3831" s="24" t="str">
        <x:v>81</x:v>
      </x:c>
      <x:c r="G3831" s="24" t="str">
        <x:v>Arizona State University (Tempe)</x:v>
      </x:c>
      <x:c r="H3831" s="24" t="n">
        <x:v>1</x:v>
      </x:c>
      <x:c r="I3831" s="24" t="n">
        <x:v>2</x:v>
      </x:c>
      <x:c r="J3831" s="24" t="n">
        <x:v>1</x:v>
      </x:c>
      <x:c r="K3831" s="24" t="str">
        <x:v>Computer Sciences</x:v>
      </x:c>
      <x:c r="L3831" s="24" t="str">
        <x:v>[Profile Review]</x:v>
      </x:c>
      <x:c r="M3831" s="24" t="str">
        <x:v>MY PROFILE. Undergrad in computer science . Currently In my 7th sem with cgpa of 7.9 IELTS test need to take. Will get 7.5band overall Gre not willing to take. Have 3 internships. Volunteering: colead for marketing and pr in tedx event in my college. AMBITIOUS. 1.) TAMU College station - MCS 2.)Purdue West Lafayette - MSCS non thesis 3.) Virginia Tech - MS in computer engineering 4.) Northeastern University, boston - MSCS 5.) University of Minnesota twin cities - MSCS TARGET. 1.) University of Utah - MSCS 2.) University of Buffalo, Suny - MSCSE 3.) Indiana University, Bloomington - MSCS SAFE. 1.) Georgia State University - MSCS 2.) George Mason University - MSCS 3.) Texas tech University - MSCS 4.) Arizona State University - MSCS 5.) University of Maryland, Baltimore County - MSCS I kind of have an average profile, so I have shortlisted Universities considering my profile and gre waived Universities. Do I need any changes in the list?Your Suggestion would really add value .thanks in advance:)</x:v>
      </x:c>
      <x:c r="N3831" s="27" t="str">
        <x:v>https://www.reddit.com/r/gradadmissions/comments/1o2pd3g/profile_review/</x:v>
      </x:c>
      <x:c r="O3831" s="27" t="str">
        <x:v>https://www.reddit.com/r/gradadmissions/comments/1o2pd3g/profile_review/</x:v>
      </x:c>
      <x:c r="P3831" s="24" t="str">
        <x:v>No</x:v>
      </x:c>
      <x:c r="Q3831" s="24" t="str"/>
    </x:row>
    <x:row r="3832" ht="42" customHeight="1">
      <x:c r="A3832" s="21" t="str">
        <x:v>1o2kiv1</x:v>
      </x:c>
      <x:c r="B3832" s="21" t="str">
        <x:v>gradadmissions</x:v>
      </x:c>
      <x:c r="C3832" s="21" t="n">
        <x:v>45939.95457175926</x:v>
      </x:c>
      <x:c r="D3832" s="21" t="str">
        <x:v>2025-10</x:v>
      </x:c>
      <x:c r="E3832" s="21" t="str">
        <x:v>Medium</x:v>
      </x:c>
      <x:c r="F3832" s="21" t="str">
        <x:v>13</x:v>
      </x:c>
      <x:c r="G3832" s="21" t="str">
        <x:v>University of California, Berkeley (UCB)</x:v>
      </x:c>
      <x:c r="H3832" s="21" t="n">
        <x:v>2</x:v>
      </x:c>
      <x:c r="I3832" s="21" t="n">
        <x:v>5</x:v>
      </x:c>
      <x:c r="J3832" s="21" t="n">
        <x:v>0.75</x:v>
      </x:c>
      <x:c r="K3832" s="21" t="str">
        <x:v>Computational Sciences</x:v>
      </x:c>
      <x:c r="L3832" s="21" t="str">
        <x:v>Hobbyist in set theory/foundations strongly considering a pure math PhD</x:v>
      </x:c>
      <x:c r="M3832" s="21" t="str">
        <x:v>Hello all! This is mainly targeted at math PhD students, but not exclusively ones in my particular field of interest. I recently finished my BS in computer science, and in the last 1-2ish years, because my actual classes were stuff I was already mostly familiar with, I spent a lot of free time studying set theory and foundations (think inner models, forcing, descriptive set theory, large cardinals, etc.), as well as some computability theory to supplement (Nies's book, namely). Early in my final semester, I learned that one of my math teachers had written his thesis on Jensen's Covering Lemma for 0#, which by luck I was actually trying to understand at the time, and when I approached him to ask about it, he ended up offering me a small research position for that spring. I didn't end up producing any results--really, I just spent that semester reading a book on the relevant topic, but I did learn a lot and I'm glad I got to have the experience. Since graduating, I've been job-hunting, and as you may have heard, it's a pretty dry market out there for CS grads right now. I've continued to self-study as one way to keep myself productive, and a few weeks ago I reached out to a specia...</x:v>
      </x:c>
      <x:c r="N3832" s="26" t="str">
        <x:v>https://www.reddit.com/r/gradadmissions/comments/1o2kiv1/hobbyist_in_set_theoryfoundations_strongly/</x:v>
      </x:c>
      <x:c r="O3832" s="26" t="str">
        <x:v>https://www.reddit.com/r/gradadmissions/comments/1o2kiv1/hobbyist_in_set_theoryfoundations_strongly/</x:v>
      </x:c>
      <x:c r="P3832" s="21" t="str">
        <x:v>No</x:v>
      </x:c>
      <x:c r="Q3832" s="21" t="str"/>
    </x:row>
    <x:row r="3833" ht="42" customHeight="1">
      <x:c r="A3833" s="24" t="str">
        <x:v>1o2jep7</x:v>
      </x:c>
      <x:c r="B3833" s="24" t="str">
        <x:v>gradadmissions</x:v>
      </x:c>
      <x:c r="C3833" s="24" t="n">
        <x:v>45939.921064814815</x:v>
      </x:c>
      <x:c r="D3833" s="24" t="str">
        <x:v>2025-10</x:v>
      </x:c>
      <x:c r="E3833" s="24" t="str">
        <x:v>Medium</x:v>
      </x:c>
      <x:c r="F3833" s="24" t="str">
        <x:v>13 | 14</x:v>
      </x:c>
      <x:c r="G3833" s="24" t="str">
        <x:v>University of California, Berkeley (UCB) | Stanford University</x:v>
      </x:c>
      <x:c r="H3833" s="24" t="n">
        <x:v>1</x:v>
      </x:c>
      <x:c r="I3833" s="24" t="n">
        <x:v>3</x:v>
      </x:c>
      <x:c r="J3833" s="24" t="n">
        <x:v>0.6700000166893005</x:v>
      </x:c>
      <x:c r="K3833" s="24" t="str">
        <x:v>Computer Sciences</x:v>
      </x:c>
      <x:c r="L3833" s="24" t="str">
        <x:v>Fall'25 MS CS Profile Evaluation</x:v>
      </x:c>
      <x:c r="M3833" s="24" t="str">
        <x:v>Hey everyone! I'm applying for MS in CS for Fall 2025, primarily targeting US universities. Would appreciate your thoughts on whether my university categorization is realistic or if I'm missing any good fits. **Profile:** *Academics* * [B.Tech](http://B.Tech) in CS from a top 7 IIT (India) * GPA: 9.16/10 (perfect grades in Networks, ML, HPC, and SWE) * Minor in Robotics and AI *Work Experience* * 1+ year as SWE at a big tech company in Europe (promoted within a year) * Previous quant research intern at Indian HFT firm *Research* * 3 publications at A\* NLP conferences (2 first-author) *Projects* * Course projects: OS, Networks, VR, Compilers * Inter-IIT Gold Medal project on low-resource inference *Leadership* * ML Head for coding club * Secretary for CS department *Test Scores* * GRE: 329 (V159/Q170) * TOEFL: 111 **University List:** *Ambitious:* Stanford, UC Berkeley, CMU *Moderate:* UIUC, UT Austin, Cornell, Georgia Tech, UCLA *Safe:* Purdue, UCSD *(Limited safety: as I would rather continue working If don't get good admits)* **Questions:** * Am I under/overestimating any programs? * Any strong programs I should consider adding? * Does this distribution make sense given my pr...</x:v>
      </x:c>
      <x:c r="N3833" s="27" t="str">
        <x:v>https://www.reddit.com/r/gradadmissions/comments/1o2jep7/fall25_ms_cs_profile_evaluation/</x:v>
      </x:c>
      <x:c r="O3833" s="27" t="str">
        <x:v>https://www.reddit.com/r/gradadmissions/comments/1o2jep7/fall25_ms_cs_profile_evaluation/</x:v>
      </x:c>
      <x:c r="P3833" s="24" t="str">
        <x:v>No</x:v>
      </x:c>
      <x:c r="Q3833" s="24" t="str"/>
    </x:row>
    <x:row r="3834" ht="42" customHeight="1">
      <x:c r="A3834" s="21" t="str">
        <x:v>1o2isew</x:v>
      </x:c>
      <x:c r="B3834" s="21" t="str">
        <x:v>gradadmissions</x:v>
      </x:c>
      <x:c r="C3834" s="21" t="n">
        <x:v>45939.903599537036</x:v>
      </x:c>
      <x:c r="D3834" s="21" t="str">
        <x:v>2025-10</x:v>
      </x:c>
      <x:c r="E3834" s="21" t="str">
        <x:v>Medium</x:v>
      </x:c>
      <x:c r="F3834" s="21" t="str">
        <x:v>14</x:v>
      </x:c>
      <x:c r="G3834" s="21" t="str">
        <x:v>Stanford University</x:v>
      </x:c>
      <x:c r="H3834" s="21" t="n">
        <x:v>0</x:v>
      </x:c>
      <x:c r="I3834" s="21" t="n">
        <x:v>0</x:v>
      </x:c>
      <x:c r="J3834" s="21" t="n">
        <x:v>0.33000001311302185</x:v>
      </x:c>
      <x:c r="K3834" s="21" t="str">
        <x:v>Computer Sciences</x:v>
      </x:c>
      <x:c r="L3834" s="21" t="str">
        <x:v>MPhil at Cambridge University as an international student</x:v>
      </x:c>
      <x:c r="M3834" s="21" t="str">
        <x:v>Hello my friends, I have doubts in my head about acceptance and the doubts revolve around my university, will Cambridge University accept me? My university is ranked among the top 1000 universities in the world and among the top 5 universities in my country and my research is very strong and the citation for the research paper is 93. I have doubts that if I am good, I will not be accepted into Cambridge or any international university such as Harvard or Stanford. So are my doubts wrong?</x:v>
      </x:c>
      <x:c r="N3834" s="26" t="str">
        <x:v>https://www.reddit.com/r/gradadmissions/comments/1o2isew/mphil_at_cambridge_university_as_an_international/</x:v>
      </x:c>
      <x:c r="O3834" s="26" t="str">
        <x:v>https://www.reddit.com/r/gradadmissions/comments/1o2isew/mphil_at_cambridge_university_as_an_international/</x:v>
      </x:c>
      <x:c r="P3834" s="21" t="str">
        <x:v>No</x:v>
      </x:c>
      <x:c r="Q3834" s="21" t="str"/>
    </x:row>
    <x:row r="3835" ht="42" customHeight="1">
      <x:c r="A3835" s="24" t="str">
        <x:v>1o2ibul</x:v>
      </x:c>
      <x:c r="B3835" s="24" t="str">
        <x:v>gradadmissions</x:v>
      </x:c>
      <x:c r="C3835" s="24" t="n">
        <x:v>45939.89079861111</x:v>
      </x:c>
      <x:c r="D3835" s="24" t="str">
        <x:v>2025-10</x:v>
      </x:c>
      <x:c r="E3835" s="24" t="str">
        <x:v>Medium</x:v>
      </x:c>
      <x:c r="F3835" s="24" t="str">
        <x:v>14</x:v>
      </x:c>
      <x:c r="G3835" s="24" t="str">
        <x:v>Stanford University</x:v>
      </x:c>
      <x:c r="H3835" s="24" t="n">
        <x:v>1</x:v>
      </x:c>
      <x:c r="I3835" s="24" t="n">
        <x:v>1</x:v>
      </x:c>
      <x:c r="J3835" s="24" t="n">
        <x:v>0.6700000166893005</x:v>
      </x:c>
      <x:c r="K3835" s="24" t="str">
        <x:v>General Advice</x:v>
      </x:c>
      <x:c r="L3835" s="24" t="str">
        <x:v>Retake GRE with 167V/167Q/5.0AWA</x:v>
      </x:c>
      <x:c r="M3835" s="24" t="str">
        <x:v>I am planning to apply for masters in mechanical engineering programs at top universities (Purdue, Stanford, CMU, MIT, ETH, Delft, etc) in the US and Europe. I was really stoked with my score but soon saw that a 167Q is the 76th percentile. My GPA is good (3.9+) along with lots of research (LORs from 3 different professors) and internship experience. Would it be worth it to take the GRE again and aim for a 170 or am I overreacting?</x:v>
      </x:c>
      <x:c r="N3835" s="27" t="str">
        <x:v>https://www.reddit.com/r/gradadmissions/comments/1o2ibul/retake_gre_with_167v167q50awa/</x:v>
      </x:c>
      <x:c r="O3835" s="27" t="str">
        <x:v>https://www.reddit.com/r/gradadmissions/comments/1o2ibul/retake_gre_with_167v167q50awa/</x:v>
      </x:c>
      <x:c r="P3835" s="24" t="str">
        <x:v>No</x:v>
      </x:c>
      <x:c r="Q3835" s="24" t="str"/>
    </x:row>
    <x:row r="3836" ht="42" customHeight="1">
      <x:c r="A3836" s="21" t="str">
        <x:v>1o2hhxb</x:v>
      </x:c>
      <x:c r="B3836" s="21" t="str">
        <x:v>gradadmissions</x:v>
      </x:c>
      <x:c r="C3836" s="21" t="n">
        <x:v>45939.86819444445</x:v>
      </x:c>
      <x:c r="D3836" s="21" t="str">
        <x:v>2025-10</x:v>
      </x:c>
      <x:c r="E3836" s="21" t="str">
        <x:v>Medium</x:v>
      </x:c>
      <x:c r="F3836" s="21" t="str">
        <x:v>3 | 6 | 7 | 14</x:v>
      </x:c>
      <x:c r="G3836" s="21" t="str">
        <x:v>UCL | The London School of Economics and Political Science (LSE) | Imperial College London | Stanford University</x:v>
      </x:c>
      <x:c r="H3836" s="21" t="n">
        <x:v>2</x:v>
      </x:c>
      <x:c r="I3836" s="21" t="n">
        <x:v>7</x:v>
      </x:c>
      <x:c r="J3836" s="21" t="n">
        <x:v>1</x:v>
      </x:c>
      <x:c r="K3836" s="21" t="str">
        <x:v>Computational Sciences</x:v>
      </x:c>
      <x:c r="L3836" s="21" t="str">
        <x:v>Should I take a W?</x:v>
      </x:c>
      <x:c r="M3836" s="21" t="str">
        <x:v>So I’m a student applying to MS Statistics programs to start Fall 2026. tldr: unconventional but strong profile worried about risk of taking a W on my transcript (not failing course but workload is pretty unbearable right now and it’s gonna get worse with my starting a new job soon). Here’s my profile summarized: 3.78 GPA (majored in CS + Data Science, basically took more statistics courses than any programming oriented ones. Math/stats/data oriented grades are a little iffy here and there with a few B’s and B+’s but for the most part I got A’s). Lots of A’s in CS related classes too. Currently taking a bunch of stats/math classes. GRE: Targeting 168+, probably will happen if I test twice at least. Research: did research with a psychology professor for a semester. Did some modeling in behavioral economics. Not getting rec from him though. Started a job recently as a research assistant at a relatively well known labor economics thinktank. No publications. This job is really important to me and was offered only to start next week, so i kinda have to take it. I also work for one of the most famous statisticians in the world(probably the one most people have heard of and he’s a non-...</x:v>
      </x:c>
      <x:c r="N3836" s="26" t="str">
        <x:v>https://www.reddit.com/r/gradadmissions/comments/1o2hhxb/should_i_take_a_w/</x:v>
      </x:c>
      <x:c r="O3836" s="26" t="str">
        <x:v>https://www.reddit.com/r/gradadmissions/comments/1o2hhxb/should_i_take_a_w/</x:v>
      </x:c>
      <x:c r="P3836" s="21" t="str">
        <x:v>No</x:v>
      </x:c>
      <x:c r="Q3836" s="21" t="str">
        <x:v>Acronym-only institution match</x:v>
      </x:c>
    </x:row>
    <x:row r="3837" ht="42" customHeight="1">
      <x:c r="A3837" s="24" t="str">
        <x:v>1o2fcip</x:v>
      </x:c>
      <x:c r="B3837" s="24" t="str">
        <x:v>gradadmissions</x:v>
      </x:c>
      <x:c r="C3837" s="24" t="n">
        <x:v>45939.811203703706</x:v>
      </x:c>
      <x:c r="D3837" s="24" t="str">
        <x:v>2025-10</x:v>
      </x:c>
      <x:c r="E3837" s="24" t="str">
        <x:v>High</x:v>
      </x:c>
      <x:c r="F3837" s="24" t="str">
        <x:v>1 | 13 | 22 | 72</x:v>
      </x:c>
      <x:c r="G3837" s="24" t="str">
        <x:v>Lund University | University of California, Berkeley (UCB) | KU Leuven | Aalborg University</x:v>
      </x:c>
      <x:c r="H3837" s="24" t="n">
        <x:v>2</x:v>
      </x:c>
      <x:c r="I3837" s="24" t="n">
        <x:v>4</x:v>
      </x:c>
      <x:c r="J3837" s="24" t="n">
        <x:v>0.75</x:v>
      </x:c>
      <x:c r="K3837" s="24" t="str">
        <x:v>Engineering</x:v>
      </x:c>
      <x:c r="L3837" s="24" t="str">
        <x:v>Shortlisting Universities for an MSc in Mechanical Engineering – Specifically Programs Focusing on Energy</x:v>
      </x:c>
      <x:c r="M3837" s="24" t="str">
        <x:v>Hello, all. As the title says, I am looking to apply for Master's programs (i.e., MSc/MS) in Mechanical Engineering, and programs that focus on Energy (Production, Transmission, and Storage) from technical perspectives. In this pursuit, I have reached what I think are a rough longlist and shortlist of universities. I would greatly appreciate any help, advice, or firsthand accounts about the programs, universities, and countries I mention below It should also be noted that I am looking for programs that are taught either fully or majorly in English, and that my current aim is to get into the energy industry after a master's, rather than directly pursuing a PhD straight after **TL;DR,** I have a longlist and a shortlist of universities, and I would greatly appreciate if someone could help me in understanding a) if any of the ones in my shortlist would be better off replaced by something from my longlist, b) if there are any unis or programs that I may have overlooked, in your opinion, and c) any and all opinions on the unis and programs I have listed **Profile** B.E in Mechanical Engineering from a Tier 1 Indian University CGPA: 8.25/10 GRE: 159 V, 165 Q, 324 Total TOEFL: 29 R, 28...</x:v>
      </x:c>
      <x:c r="N3837" s="27" t="str">
        <x:v>https://www.reddit.com/r/gradadmissions/comments/1o2fcip/shortlisting_universities_for_an_msc_in/</x:v>
      </x:c>
      <x:c r="O3837" s="27" t="str">
        <x:v>https://www.reddit.com/r/gradadmissions/comments/1o2fcip/shortlisting_universities_for_an_msc_in/</x:v>
      </x:c>
      <x:c r="P3837" s="24" t="str">
        <x:v>No</x:v>
      </x:c>
      <x:c r="Q3837" s="24" t="str"/>
    </x:row>
    <x:row r="3838" ht="42" customHeight="1">
      <x:c r="A3838" s="21" t="str">
        <x:v>1o29w9s</x:v>
      </x:c>
      <x:c r="B3838" s="21" t="str">
        <x:v>gradadmissions</x:v>
      </x:c>
      <x:c r="C3838" s="21" t="n">
        <x:v>45939.668171296296</x:v>
      </x:c>
      <x:c r="D3838" s="21" t="str">
        <x:v>2025-10</x:v>
      </x:c>
      <x:c r="E3838" s="21" t="str">
        <x:v>High</x:v>
      </x:c>
      <x:c r="F3838" s="21" t="str">
        <x:v>20</x:v>
      </x:c>
      <x:c r="G3838" s="21" t="str">
        <x:v>New York University (NYU)</x:v>
      </x:c>
      <x:c r="H3838" s="21" t="n">
        <x:v>1</x:v>
      </x:c>
      <x:c r="I3838" s="21" t="n">
        <x:v>0</x:v>
      </x:c>
      <x:c r="J3838" s="21" t="n">
        <x:v>0.6700000166893005</x:v>
      </x:c>
      <x:c r="K3838" s="21" t="str">
        <x:v>General Advice</x:v>
      </x:c>
      <x:c r="L3838" s="21" t="str">
        <x:v>NYU Environmental Studies PhD</x:v>
      </x:c>
      <x:c r="M3838" s="21" t="str">
        <x:v>Hi! Is anyone here currently in the NYU Environmental Studies PhD program? Since it's a new program, I'm hoping to connect with current students to find out more, before deciding if it's a good fit for my interests :)</x:v>
      </x:c>
      <x:c r="N3838" s="26" t="str">
        <x:v>https://www.reddit.com/r/gradadmissions/comments/1o29w9s/nyu_environmental_studies_phd/</x:v>
      </x:c>
      <x:c r="O3838" s="26" t="str">
        <x:v>https://www.reddit.com/r/gradadmissions/comments/1o29w9s/nyu_environmental_studies_phd/</x:v>
      </x:c>
      <x:c r="P3838" s="21" t="str">
        <x:v>No</x:v>
      </x:c>
      <x:c r="Q3838" s="21" t="str">
        <x:v>Acronym-only institution match</x:v>
      </x:c>
    </x:row>
    <x:row r="3839" ht="42" customHeight="1">
      <x:c r="A3839" s="24" t="str">
        <x:v>1o2175z</x:v>
      </x:c>
      <x:c r="B3839" s="24" t="str">
        <x:v>gradadmissions</x:v>
      </x:c>
      <x:c r="C3839" s="24" t="n">
        <x:v>45939.38597222222</x:v>
      </x:c>
      <x:c r="D3839" s="24" t="str">
        <x:v>2025-10</x:v>
      </x:c>
      <x:c r="E3839" s="24" t="str">
        <x:v>High</x:v>
      </x:c>
      <x:c r="F3839" s="24" t="str">
        <x:v>6</x:v>
      </x:c>
      <x:c r="G3839" s="24" t="str">
        <x:v>The London School of Economics and Political Science (LSE)</x:v>
      </x:c>
      <x:c r="H3839" s="24" t="n">
        <x:v>0</x:v>
      </x:c>
      <x:c r="I3839" s="24" t="n">
        <x:v>0</x:v>
      </x:c>
      <x:c r="J3839" s="24" t="n">
        <x:v>0.25</x:v>
      </x:c>
      <x:c r="K3839" s="24" t="str">
        <x:v>Social Sciences</x:v>
      </x:c>
      <x:c r="L3839" s="24" t="str">
        <x:v>Seeking Grad Admissions Advice (Economics / Policy / IR) – Fully Funded Programs + Profile Evaluation + Guidance</x:v>
      </x:c>
      <x:c r="M3839" s="24" t="str">
        <x:v>Hey everyone, I am from Nepal. I’m currently preparing for Fall 2026 graduate applications and would love some advice, honest profile feedback, and program suggestions. I applied for the 2025 cycle but realized too late that there were several programs that fit my interests better. I got caught up in information overload and missed some key deadlines. This time, I’m taking a structured approach and hoping to learn from people here who’ve successfully navigated the process for fully funded programs in the U.S. or globally (top 100 universities). Areas of Interest I’m primarily interested in the intersection of Economics, Policy, and International Affairs, especially: • Policy Economics &amp; Economic Development • International Political Economy • Economic Diplomacy &amp; Global Governance • Foreign Direct Investment (FDI) and Development Policy • Public Policy and International Economic Policy • International Relations with an economics or policymaking focus My long-term goal is to work at the intersection of economic research, international policy design, and development diplomacy, possibly with organizations like the World Bank, UNDP, or policy think tanks. Academic Background • Under...</x:v>
      </x:c>
      <x:c r="N3839" s="27" t="str">
        <x:v>https://www.reddit.com/r/gradadmissions/comments/1o2175z/seeking_grad_admissions_advice_economics_policy/</x:v>
      </x:c>
      <x:c r="O3839" s="27" t="str">
        <x:v>https://www.reddit.com/r/gradadmissions/comments/1o2175z/seeking_grad_admissions_advice_economics_policy/</x:v>
      </x:c>
      <x:c r="P3839" s="24" t="str">
        <x:v>No</x:v>
      </x:c>
      <x:c r="Q3839" s="24" t="str">
        <x:v>Acronym-only institution match</x:v>
      </x:c>
    </x:row>
    <x:row r="3840" ht="42" customHeight="1">
      <x:c r="A3840" s="21" t="str">
        <x:v>1o1zadb</x:v>
      </x:c>
      <x:c r="B3840" s="21" t="str">
        <x:v>gradadmissions</x:v>
      </x:c>
      <x:c r="C3840" s="21" t="n">
        <x:v>45939.29568287037</x:v>
      </x:c>
      <x:c r="D3840" s="21" t="str">
        <x:v>2025-10</x:v>
      </x:c>
      <x:c r="E3840" s="21" t="str">
        <x:v>Medium</x:v>
      </x:c>
      <x:c r="F3840" s="21" t="str">
        <x:v>14 | 20</x:v>
      </x:c>
      <x:c r="G3840" s="21" t="str">
        <x:v>Stanford University | New York University (NYU)</x:v>
      </x:c>
      <x:c r="H3840" s="21" t="n">
        <x:v>1</x:v>
      </x:c>
      <x:c r="I3840" s="21" t="n">
        <x:v>0</x:v>
      </x:c>
      <x:c r="J3840" s="21" t="n">
        <x:v>1</x:v>
      </x:c>
      <x:c r="K3840" s="21" t="str">
        <x:v>Computer Sciences</x:v>
      </x:c>
      <x:c r="L3840" s="21" t="str">
        <x:v>[profile review] MS CS/ Financial Computing</x:v>
      </x:c>
      <x:c r="M3840" s="21" t="str">
        <x:v>Hi Folks, I'm trying to shortlist universities for a Master's in either computer science or financial Computing (USA). Would appreciate the help in assessing my profile Currently in my final year doing BS in Data Science. CGPA: 3.56 Three internships, 2 TAships, and currently doing 2 Research assistant jobs with the hopes of publishing a paper by June 2026. Work Experience: Interned as an AI engineer at a space company working with satellite imagery. Interned at my uni's research lab, where I worked on Emotion detection Projects: As for projects, I've completed many, so I'm now focusing on any financial projects that I can dedicate my time to. Currently working on my LORs from my PI's and Professors as well. Not planning on giving the GRE. In all honesty, I can't even tell what tier schools should i apply to, since i'm a bit underconfident when it comes to admissions, truthfully speaking. What are my chances of getting into universities like UT Austin, NYU, UC irvine, Brown, Stanford, Boston University, etc? Appreciate you guys taking out the time.</x:v>
      </x:c>
      <x:c r="N3840" s="26" t="str">
        <x:v>https://www.reddit.com/r/gradadmissions/comments/1o1zadb/profile_review_ms_cs_financial_computing/</x:v>
      </x:c>
      <x:c r="O3840" s="26" t="str">
        <x:v>https://www.reddit.com/r/gradadmissions/comments/1o1zadb/profile_review_ms_cs_financial_computing/</x:v>
      </x:c>
      <x:c r="P3840" s="21" t="str">
        <x:v>No</x:v>
      </x:c>
      <x:c r="Q3840" s="21" t="str">
        <x:v>Acronym-only institution match</x:v>
      </x:c>
    </x:row>
    <x:row r="3841" ht="42" customHeight="1">
      <x:c r="A3841" s="24" t="str">
        <x:v>1o1z8hx</x:v>
      </x:c>
      <x:c r="B3841" s="24" t="str">
        <x:v>gradadmissions</x:v>
      </x:c>
      <x:c r="C3841" s="24" t="n">
        <x:v>45939.29325231481</x:v>
      </x:c>
      <x:c r="D3841" s="24" t="str">
        <x:v>2025-10</x:v>
      </x:c>
      <x:c r="E3841" s="24" t="str">
        <x:v>Medium</x:v>
      </x:c>
      <x:c r="F3841" s="24" t="str">
        <x:v>3 | 7 | 11 | 69</x:v>
      </x:c>
      <x:c r="G3841" s="24" t="str">
        <x:v>UCL | Imperial College London | ETH Zurich | The Hong Kong University of Science and Technology</x:v>
      </x:c>
      <x:c r="H3841" s="24" t="n">
        <x:v>1</x:v>
      </x:c>
      <x:c r="I3841" s="24" t="n">
        <x:v>7</x:v>
      </x:c>
      <x:c r="J3841" s="24" t="n">
        <x:v>0.5699999928474426</x:v>
      </x:c>
      <x:c r="K3841" s="24" t="str">
        <x:v>Computer Sciences</x:v>
      </x:c>
      <x:c r="L3841" s="24" t="str">
        <x:v>Rate me chances for Masters in CS or CS related branches these universities.</x:v>
      </x:c>
      <x:c r="M3841" s="24" t="str">
        <x:v>About things I did in my BTech: BTech in Computer Science and Engineering from Vellore Institute of Technology(#16 rank college in India) GPA: 8.5-8.8 (10 point scale) Most Interested topics: DSA, Operating Systems, Probability, AI-ML, Data Science Country of bachelors: India Research: 2 research papers published as first author. Projects: 25+ projects done during BTech in which 12 were high level projects. Internship: 1 SDE intern in a big company, 1 Web Dev intern in a Startup, 1 Research Intern in a premier institute. Intended field of study: MS in Computer Science, MS Quantitative Finance, MS AI-ML, MS Computer Science Engineering, MS Data Science, other MS CS related except cyber security. Achievements: 5 times national level hackathon winners. Top 0.01% in Project Euler programming contest contest, Codechef global rank top 250(Rating=2300+), Codeforces rating &gt;=2100(Master), Site wide rank 1 in Python, SQL, 6 stars in problem solving DSA in hackerrank Competitive programming contests top 10 finishes 10+ times, Highest rated coder in my 4 colleges under my university with over 25000 students. Leadership: Founded an NGO to help people with career choices and career path in I...</x:v>
      </x:c>
      <x:c r="N3841" s="27" t="str">
        <x:v>https://www.reddit.com/r/gradadmissions/comments/1o1z8hx/rate_me_chances_for_masters_in_cs_or_cs_related/</x:v>
      </x:c>
      <x:c r="O3841" s="27" t="str">
        <x:v>https://www.reddit.com/r/gradadmissions/comments/1o1z8hx/rate_me_chances_for_masters_in_cs_or_cs_related/</x:v>
      </x:c>
      <x:c r="P3841" s="24" t="str">
        <x:v>No</x:v>
      </x:c>
      <x:c r="Q3841" s="24" t="str"/>
    </x:row>
    <x:row r="3842" ht="42" customHeight="1">
      <x:c r="A3842" s="21" t="str">
        <x:v>1o1vo7y</x:v>
      </x:c>
      <x:c r="B3842" s="21" t="str">
        <x:v>gradadmissions</x:v>
      </x:c>
      <x:c r="C3842" s="21" t="n">
        <x:v>45939.14508101852</x:v>
      </x:c>
      <x:c r="D3842" s="21" t="str">
        <x:v>2025-10</x:v>
      </x:c>
      <x:c r="E3842" s="21" t="str">
        <x:v>Medium</x:v>
      </x:c>
      <x:c r="F3842" s="21" t="str">
        <x:v>27</x:v>
      </x:c>
      <x:c r="G3842" s="21" t="str">
        <x:v>University of Glasgow</x:v>
      </x:c>
      <x:c r="H3842" s="21" t="n">
        <x:v>0</x:v>
      </x:c>
      <x:c r="I3842" s="21" t="n">
        <x:v>0</x:v>
      </x:c>
      <x:c r="J3842" s="21" t="n">
        <x:v>0.5</x:v>
      </x:c>
      <x:c r="K3842" s="21" t="str">
        <x:v>Physical Sciences</x:v>
      </x:c>
      <x:c r="L3842" s="21" t="str">
        <x:v>University of Glasgow Mathematics PhD Application</x:v>
      </x:c>
      <x:c r="M3842" s="21" t="str">
        <x:v>I am planning to apply to the PhD program in the Department of Mathematics at the University of Glasgow. I have a few questions related to this: 1. Do they provide Teaching Assistantships? 2. Can you briefly describe the living conditions in Glasgow (rents, grocery prices, access to cultural events, transportation, etc.)? 3. The University of Glasgow is historically valuable, but I am unsure about the conditions today. I have an idea about my potential advisors, but I am more interested in the overall culture of the university. Thank you for your responses.</x:v>
      </x:c>
      <x:c r="N3842" s="26" t="str">
        <x:v>https://www.reddit.com/r/gradadmissions/comments/1o1vo7y/university_of_glasgow_mathematics_phd_application/</x:v>
      </x:c>
      <x:c r="O3842" s="26" t="str">
        <x:v>https://www.reddit.com/r/gradadmissions/comments/1o1vo7y/university_of_glasgow_mathematics_phd_application/</x:v>
      </x:c>
      <x:c r="P3842" s="21" t="str">
        <x:v>No</x:v>
      </x:c>
      <x:c r="Q3842" s="21" t="str"/>
    </x:row>
    <x:row r="3843" ht="42" customHeight="1">
      <x:c r="A3843" s="24" t="str">
        <x:v>1o1t9r8</x:v>
      </x:c>
      <x:c r="B3843" s="24" t="str">
        <x:v>gradadmissions</x:v>
      </x:c>
      <x:c r="C3843" s="24" t="n">
        <x:v>45939.0619212963</x:v>
      </x:c>
      <x:c r="D3843" s="24" t="str">
        <x:v>2025-10</x:v>
      </x:c>
      <x:c r="E3843" s="24" t="str">
        <x:v>Low</x:v>
      </x:c>
      <x:c r="F3843" s="24" t="str">
        <x:v>6</x:v>
      </x:c>
      <x:c r="G3843" s="24" t="str">
        <x:v>The London School of Economics and Political Science (LSE)</x:v>
      </x:c>
      <x:c r="H3843" s="24" t="n">
        <x:v>0</x:v>
      </x:c>
      <x:c r="I3843" s="24" t="n">
        <x:v>1</x:v>
      </x:c>
      <x:c r="J3843" s="24" t="n">
        <x:v>0.5</x:v>
      </x:c>
      <x:c r="K3843" s="24" t="str">
        <x:v>Social Sciences</x:v>
      </x:c>
      <x:c r="L3843" s="24" t="str">
        <x:v>How does a mediocre GRE Essay score affect admissions (Political Science)?</x:v>
      </x:c>
      <x:c r="M3843" s="24" t="str">
        <x:v>Hi everyone. I recently took the GRE and scored a 170 Verbal (99th percentile), a 168 Quant (85th percentile), and a 4.5 AWA (80th percentile). As I plan to apply to elite MA and PhD programs in political science (LSE, SFS, SAIS, etc.), I worry that a 4.5 AWA score is a bit of an eyebrow raiser when compared to the rest of my scores. I know that if my essays and writing samples are good it won't matter, but I don't want to be on the wrong side of my AWA score being used as a tie breaker. Retaking may lead to a better AWA score, but it can only hurt on Verbal (and maybe Quant), plus I need to turn my attention to applications. Any thoughts?</x:v>
      </x:c>
      <x:c r="N3843" s="27" t="str">
        <x:v>https://www.reddit.com/r/gradadmissions/comments/1o1t9r8/how_does_a_mediocre_gre_essay_score_affect/</x:v>
      </x:c>
      <x:c r="O3843" s="27" t="str">
        <x:v>https://www.reddit.com/r/gradadmissions/comments/1o1t9r8/how_does_a_mediocre_gre_essay_score_affect/</x:v>
      </x:c>
      <x:c r="P3843" s="24" t="str">
        <x:v>No</x:v>
      </x:c>
      <x:c r="Q3843" s="24" t="str">
        <x:v>Acronym-only institution match; Institution-only context; manual relevance review</x:v>
      </x:c>
    </x:row>
    <x:row r="3844" ht="42" customHeight="1">
      <x:c r="A3844" s="21" t="str">
        <x:v>1o1s7ld</x:v>
      </x:c>
      <x:c r="B3844" s="21" t="str">
        <x:v>gradadmissions</x:v>
      </x:c>
      <x:c r="C3844" s="21" t="n">
        <x:v>45939.027141203704</x:v>
      </x:c>
      <x:c r="D3844" s="21" t="str">
        <x:v>2025-10</x:v>
      </x:c>
      <x:c r="E3844" s="21" t="str">
        <x:v>High</x:v>
      </x:c>
      <x:c r="F3844" s="21" t="str">
        <x:v>5 | 14</x:v>
      </x:c>
      <x:c r="G3844" s="21" t="str">
        <x:v>University of British Columbia | Stanford University</x:v>
      </x:c>
      <x:c r="H3844" s="21" t="n">
        <x:v>0</x:v>
      </x:c>
      <x:c r="I3844" s="21" t="n">
        <x:v>2</x:v>
      </x:c>
      <x:c r="J3844" s="21" t="n">
        <x:v>0.5</x:v>
      </x:c>
      <x:c r="K3844" s="21" t="str">
        <x:v>Social Sciences</x:v>
      </x:c>
      <x:c r="L3844" s="21" t="str">
        <x:v>Published Paper for Environmental Studies PhD?</x:v>
      </x:c>
      <x:c r="M3844" s="21" t="str">
        <x:v>I know this has been asked before but I haven’t really seen it in the context of environmental schools. I’m looking at applying to schools like UCSB, UCBerkeley, Stanford and UBC (in Canada). I’ve gotten mixed answers from everyone I’ve spoken to but I’m curious to know if it’s even worth applying if I don’t have a published paper? I’m in my Masters and am a PI on a funded study I designed but it definitely will not be published for at least another 6 months on the short end. I’ve worked at a Fortune 500 company / top entertainment company in the US and I think that’s my biggest draw but I’m worried my academic experience isn’t robust enough. Given that funding is looking so bleak for environmental schools in the near future and there likely won’t be as many admissions I’m just feeling a bit discouraged.</x:v>
      </x:c>
      <x:c r="N3844" s="26" t="str">
        <x:v>https://www.reddit.com/r/gradadmissions/comments/1o1s7ld/published_paper_for_environmental_studies_phd/</x:v>
      </x:c>
      <x:c r="O3844" s="26" t="str">
        <x:v>https://www.reddit.com/r/gradadmissions/comments/1o1s7ld/published_paper_for_environmental_studies_phd/</x:v>
      </x:c>
      <x:c r="P3844" s="21" t="str">
        <x:v>No</x:v>
      </x:c>
      <x:c r="Q3844" s="21" t="str">
        <x:v>Acronym-only institution match</x:v>
      </x:c>
    </x:row>
    <x:row r="3845" ht="42" customHeight="1">
      <x:c r="A3845" s="24" t="str">
        <x:v>1o1s098</x:v>
      </x:c>
      <x:c r="B3845" s="24" t="str">
        <x:v>gradadmissions</x:v>
      </x:c>
      <x:c r="C3845" s="24" t="n">
        <x:v>45939.020416666666</x:v>
      </x:c>
      <x:c r="D3845" s="24" t="str">
        <x:v>2025-10</x:v>
      </x:c>
      <x:c r="E3845" s="24" t="str">
        <x:v>Medium</x:v>
      </x:c>
      <x:c r="F3845" s="24" t="str">
        <x:v>5</x:v>
      </x:c>
      <x:c r="G3845" s="24" t="str">
        <x:v>University of British Columbia</x:v>
      </x:c>
      <x:c r="H3845" s="24" t="n">
        <x:v>0</x:v>
      </x:c>
      <x:c r="I3845" s="24" t="n">
        <x:v>6</x:v>
      </x:c>
      <x:c r="J3845" s="24" t="n">
        <x:v>0.33000001311302185</x:v>
      </x:c>
      <x:c r="K3845" s="24" t="str">
        <x:v>General Advice</x:v>
      </x:c>
      <x:c r="L3845" s="24" t="str">
        <x:v>I used an admission chance website and now I'm desperate</x:v>
      </x:c>
      <x:c r="M3845" s="24" t="str">
        <x:v>I'm a senior physics student trying to apply for graduate school early (personal reasons but I have accepted that I may not have a high chance so I'm mostly testing the waters) and although my gpa is low (3-ish) I have good recommendation letters and a high English proficiency score. I used a site to see if I can apply to UBC and Toronto university and my chances were at the 50 to 60% ranges. I want to get somewhere good but I have just started to write my thesis and have nothing to show for. Should I still be hopeful about the applications or should I give up?</x:v>
      </x:c>
      <x:c r="N3845" s="27" t="str">
        <x:v>https://www.reddit.com/r/gradadmissions/comments/1o1s098/i_used_an_admission_chance_website_and_now_im/</x:v>
      </x:c>
      <x:c r="O3845" s="27" t="str">
        <x:v>https://www.reddit.com/r/gradadmissions/comments/1o1s098/i_used_an_admission_chance_website_and_now_im/</x:v>
      </x:c>
      <x:c r="P3845" s="24" t="str">
        <x:v>No</x:v>
      </x:c>
      <x:c r="Q3845" s="24" t="str">
        <x:v>Acronym-only institution match</x:v>
      </x:c>
    </x:row>
    <x:row r="3846" ht="42" customHeight="1">
      <x:c r="A3846" s="21" t="str">
        <x:v>1o1oecz</x:v>
      </x:c>
      <x:c r="B3846" s="21" t="str">
        <x:v>gradadmissions</x:v>
      </x:c>
      <x:c r="C3846" s="21" t="n">
        <x:v>45938.90844907407</x:v>
      </x:c>
      <x:c r="D3846" s="21" t="str">
        <x:v>2025-10</x:v>
      </x:c>
      <x:c r="E3846" s="21" t="str">
        <x:v>Medium</x:v>
      </x:c>
      <x:c r="F3846" s="21" t="str">
        <x:v>20</x:v>
      </x:c>
      <x:c r="G3846" s="21" t="str">
        <x:v>New York University (NYU)</x:v>
      </x:c>
      <x:c r="H3846" s="21" t="n">
        <x:v>1</x:v>
      </x:c>
      <x:c r="I3846" s="21" t="n">
        <x:v>0</x:v>
      </x:c>
      <x:c r="J3846" s="21" t="n">
        <x:v>0.6700000166893005</x:v>
      </x:c>
      <x:c r="K3846" s="21" t="str">
        <x:v>Education</x:v>
      </x:c>
      <x:c r="L3846" s="21" t="str">
        <x:v>NYU EdD-Leadership &amp; Innovation Spring 2026 Admissions</x:v>
      </x:c>
      <x:c r="M3846" s="21" t="str">
        <x:v>Hey everyone, just wondering, has anyone who interviewed for the NYU EdD in Leadership &amp; Innovation heard back yet? I was told decisions would go out early October, but it’s already 10/8 as I’m writing this. I’ve also heard “mid-October” floating around, so now I’m curious if anyone’s gotten an update, acceptance, or rejection. Also, how was your interview experience? Trying to get a sense of how others felt about theirs while we wait!</x:v>
      </x:c>
      <x:c r="N3846" s="26" t="str">
        <x:v>https://www.reddit.com/r/gradadmissions/comments/1o1oecz/nyu_eddleadership_innovation_spring_2026/</x:v>
      </x:c>
      <x:c r="O3846" s="26" t="str">
        <x:v>https://www.reddit.com/r/gradadmissions/comments/1o1oecz/nyu_eddleadership_innovation_spring_2026/</x:v>
      </x:c>
      <x:c r="P3846" s="21" t="str">
        <x:v>No</x:v>
      </x:c>
      <x:c r="Q3846" s="21" t="str">
        <x:v>Acronym-only institution match</x:v>
      </x:c>
    </x:row>
    <x:row r="3847" ht="42" customHeight="1">
      <x:c r="A3847" s="24" t="str">
        <x:v>1o1muox</x:v>
      </x:c>
      <x:c r="B3847" s="24" t="str">
        <x:v>gradadmissions</x:v>
      </x:c>
      <x:c r="C3847" s="24" t="n">
        <x:v>45938.86519675926</x:v>
      </x:c>
      <x:c r="D3847" s="24" t="str">
        <x:v>2025-10</x:v>
      </x:c>
      <x:c r="E3847" s="24" t="str">
        <x:v>Medium</x:v>
      </x:c>
      <x:c r="F3847" s="24" t="str">
        <x:v>13</x:v>
      </x:c>
      <x:c r="G3847" s="24" t="str">
        <x:v>University of California, Berkeley (UCB)</x:v>
      </x:c>
      <x:c r="H3847" s="24" t="n">
        <x:v>0</x:v>
      </x:c>
      <x:c r="I3847" s="24" t="n">
        <x:v>0</x:v>
      </x:c>
      <x:c r="J3847" s="24" t="n">
        <x:v>0.5</x:v>
      </x:c>
      <x:c r="K3847" s="24" t="str">
        <x:v>Computer Sciences</x:v>
      </x:c>
      <x:c r="L3847" s="24" t="str">
        <x:v>UC Berkeley Masters of Information and Cybersecurity - January 2026 Cohort</x:v>
      </x:c>
      <x:c r="M3847" s="24" t="str">
        <x:v>Kicking off a thread for MICS 2026 cohort. Looks like people in previous Jan cohorts started to hear back right around now. If you hear back, or get an interview let us know! I’m sure there are others (myself included) anxious to know where in the process we may be.</x:v>
      </x:c>
      <x:c r="N3847" s="27" t="str">
        <x:v>https://www.reddit.com/r/gradadmissions/comments/1o1muox/uc_berkeley_masters_of_information_and/</x:v>
      </x:c>
      <x:c r="O3847" s="27" t="str">
        <x:v>https://www.reddit.com/r/gradadmissions/comments/1o1muox/uc_berkeley_masters_of_information_and/</x:v>
      </x:c>
      <x:c r="P3847" s="24" t="str">
        <x:v>No</x:v>
      </x:c>
      <x:c r="Q3847" s="24" t="str"/>
    </x:row>
    <x:row r="3848" ht="42" customHeight="1">
      <x:c r="A3848" s="21" t="str">
        <x:v>1o1iz7k</x:v>
      </x:c>
      <x:c r="B3848" s="21" t="str">
        <x:v>GradSchool</x:v>
      </x:c>
      <x:c r="C3848" s="21" t="n">
        <x:v>45938.775416666664</x:v>
      </x:c>
      <x:c r="D3848" s="21" t="str">
        <x:v>2025-10</x:v>
      </x:c>
      <x:c r="E3848" s="21" t="str">
        <x:v>Low</x:v>
      </x:c>
      <x:c r="F3848" s="21" t="str">
        <x:v>20</x:v>
      </x:c>
      <x:c r="G3848" s="21" t="str">
        <x:v>New York University (NYU)</x:v>
      </x:c>
      <x:c r="H3848" s="21" t="n">
        <x:v>1</x:v>
      </x:c>
      <x:c r="I3848" s="21" t="n">
        <x:v>0</x:v>
      </x:c>
      <x:c r="J3848" s="21" t="n">
        <x:v>1</x:v>
      </x:c>
      <x:c r="K3848" s="21" t="str"/>
      <x:c r="L3848" s="21" t="str">
        <x:v>When does early applications end for NYU MS DS?</x:v>
      </x:c>
      <x:c r="M3848" s="21" t="str"/>
      <x:c r="N3848" s="26" t="str">
        <x:v>https://www.reddit.com/r/GradSchool/comments/1o1iz7k/when_does_early_applications_end_for_nyu_ms_ds/</x:v>
      </x:c>
      <x:c r="O3848" s="26" t="str">
        <x:v>/r/gradadmissions/comments/1o1iy3u/when_does_early_applications_end_for_nyu_ms_ds/</x:v>
      </x:c>
      <x:c r="P3848" s="21" t="str">
        <x:v>No</x:v>
      </x:c>
      <x:c r="Q3848" s="21" t="str">
        <x:v>Acronym-only institution match; Institution-only context; manual relevance review</x:v>
      </x:c>
    </x:row>
    <x:row r="3849" ht="42" customHeight="1">
      <x:c r="A3849" s="24" t="str">
        <x:v>1o1iy3u</x:v>
      </x:c>
      <x:c r="B3849" s="24" t="str">
        <x:v>gradadmissions</x:v>
      </x:c>
      <x:c r="C3849" s="24" t="n">
        <x:v>45938.77471064815</x:v>
      </x:c>
      <x:c r="D3849" s="24" t="str">
        <x:v>2025-10</x:v>
      </x:c>
      <x:c r="E3849" s="24" t="str">
        <x:v>Low</x:v>
      </x:c>
      <x:c r="F3849" s="24" t="str">
        <x:v>20</x:v>
      </x:c>
      <x:c r="G3849" s="24" t="str">
        <x:v>New York University (NYU)</x:v>
      </x:c>
      <x:c r="H3849" s="24" t="n">
        <x:v>0</x:v>
      </x:c>
      <x:c r="I3849" s="24" t="n">
        <x:v>0</x:v>
      </x:c>
      <x:c r="J3849" s="24" t="n">
        <x:v>0.5</x:v>
      </x:c>
      <x:c r="K3849" s="24" t="str">
        <x:v>Computational Sciences</x:v>
      </x:c>
      <x:c r="L3849" s="24" t="str">
        <x:v>When does early applications end for NYU MS DS?</x:v>
      </x:c>
      <x:c r="M3849" s="24" t="str">
        <x:v>So I was going through the NYU website and they mentioned that the deadline is January-26. They didn't mention if it was priority or regular just that this is the deadline. When I searched about there usual deadlines it said that it's 1st December so now I am confused. Can anyone help me please?</x:v>
      </x:c>
      <x:c r="N3849" s="27" t="str">
        <x:v>https://www.reddit.com/r/gradadmissions/comments/1o1iy3u/when_does_early_applications_end_for_nyu_ms_ds/</x:v>
      </x:c>
      <x:c r="O3849" s="27" t="str">
        <x:v>https://www.reddit.com/r/gradadmissions/comments/1o1iy3u/when_does_early_applications_end_for_nyu_ms_ds/</x:v>
      </x:c>
      <x:c r="P3849" s="24" t="str">
        <x:v>No</x:v>
      </x:c>
      <x:c r="Q3849" s="24" t="str">
        <x:v>Acronym-only institution match; Institution-only context; manual relevance review</x:v>
      </x:c>
    </x:row>
    <x:row r="3850" ht="42" customHeight="1">
      <x:c r="A3850" s="21" t="str">
        <x:v>1o15f6t</x:v>
      </x:c>
      <x:c r="B3850" s="21" t="str">
        <x:v>gradadmissions</x:v>
      </x:c>
      <x:c r="C3850" s="21" t="n">
        <x:v>45938.37787037037</x:v>
      </x:c>
      <x:c r="D3850" s="21" t="str">
        <x:v>2025-10</x:v>
      </x:c>
      <x:c r="E3850" s="21" t="str">
        <x:v>High</x:v>
      </x:c>
      <x:c r="F3850" s="21" t="str">
        <x:v>14</x:v>
      </x:c>
      <x:c r="G3850" s="21" t="str">
        <x:v>Stanford University</x:v>
      </x:c>
      <x:c r="H3850" s="21" t="n">
        <x:v>44</x:v>
      </x:c>
      <x:c r="I3850" s="21" t="n">
        <x:v>16</x:v>
      </x:c>
      <x:c r="J3850" s="21" t="n">
        <x:v>0.8100000023841858</x:v>
      </x:c>
      <x:c r="K3850" s="21" t="str">
        <x:v>Applied Sciences</x:v>
      </x:c>
      <x:c r="L3850" s="21" t="str">
        <x:v>PhD admissions at top universities?</x:v>
      </x:c>
      <x:c r="M3850" s="21" t="str">
        <x:v>How do PhD admissions function at top universities (e.g. Harvard, Stanford, MIT)? I'm from an environmental background and am interested in these universities for PhD. I would say that my profile is very competitive besides my very very low GPA. Do universities like these screen heavily based on GPA? Would nothing a candidate does make up for a very low GPA? I have the following stats: * BSc in STEM (\~2.5 GPA) state school * MSc in STEM high GPA but not in the US * 2 first author pubs, 20 nth author pubs (mostly 4th or 5th author), &gt;200 citations, h-index of 8 * GRE 162V, 165Q, 4.5W * 5 yoe as an engineer at a niche bay area unicorn (so I can code better than most grad students) * Rec letters can come from 4 different professors. 2 are emeritus at top R1s, 2 are associate professors not in the US * SOP should be fine as I have a lot of experience writing docs. Will have trusted friends already in top grad programs look over it * Aiming to apply for environmental programs (e.g. [Stanford's ESS](https://esos.stanford.edu/academics-admissions/graduate-program), [MIT CEHS](https://cehs.mit.edu/), [Harvard T. Chan](https://hsph.harvard.edu/), [Harvard BBS](https://bbsphd.hms.harvard...</x:v>
      </x:c>
      <x:c r="N3850" s="26" t="str">
        <x:v>https://www.reddit.com/r/gradadmissions/comments/1o15f6t/phd_admissions_at_top_universities/</x:v>
      </x:c>
      <x:c r="O3850" s="26" t="str">
        <x:v>https://www.reddit.com/r/gradadmissions/comments/1o15f6t/phd_admissions_at_top_universities/</x:v>
      </x:c>
      <x:c r="P3850" s="21" t="str">
        <x:v>No</x:v>
      </x:c>
      <x:c r="Q3850" s="21" t="str"/>
    </x:row>
    <x:row r="3851" ht="42" customHeight="1">
      <x:c r="A3851" s="24" t="str">
        <x:v>1o13qkr</x:v>
      </x:c>
      <x:c r="B3851" s="24" t="str">
        <x:v>gradadmissions</x:v>
      </x:c>
      <x:c r="C3851" s="24" t="n">
        <x:v>45938.300358796296</x:v>
      </x:c>
      <x:c r="D3851" s="24" t="str">
        <x:v>2025-10</x:v>
      </x:c>
      <x:c r="E3851" s="24" t="str">
        <x:v>Medium</x:v>
      </x:c>
      <x:c r="F3851" s="24" t="str">
        <x:v>9 | 61</x:v>
      </x:c>
      <x:c r="G3851" s="24" t="str">
        <x:v>McGill University | University of Alberta</x:v>
      </x:c>
      <x:c r="H3851" s="24" t="n">
        <x:v>0</x:v>
      </x:c>
      <x:c r="I3851" s="24" t="n">
        <x:v>4</x:v>
      </x:c>
      <x:c r="J3851" s="24" t="n">
        <x:v>0.5</x:v>
      </x:c>
      <x:c r="K3851" s="24" t="str">
        <x:v>Computer Sciences</x:v>
      </x:c>
      <x:c r="L3851" s="24" t="str">
        <x:v>Profile Review: MSc CS Canada - 3.88 GPA, AI/ML projects, international student</x:v>
      </x:c>
      <x:c r="M3851" s="24" t="str">
        <x:v>Hey everyone, international student here looking for some honest feedback on my profile for Canadian MSc programs. Background: Software Engineering undergrad from a university in Cyprus, graduating July 2026. CGPA is 3.88/4.0. Did a 2-month AI/ML internship this past summer where I built a few projects - CIFAR-10 CNN classifier (78% accuracy), MNIST digit recognition from scratch using just NumPy (88%), Fashion-MNIST classifier (82%), and an IMDB sentiment analysis model using LSTM (85%). All the code is on GitHub with proper documentation. For references I have one professor and my internship supervisor (he's an AI engineer). Both know my work pretty well and should write solid letters. Applying to: * McGill MSc CS (course-based) * UAlberta MSc CS Multimedia specialization (course-based) * Ottawa MSc CS (course-based) Questions: 1. Are my chances realistic for these schools? I know McGill is pretty competitive 2. Is having 1 academic + 1 professional reference okay for course-based programs? I've seen mixed opinions on this 3. Should I apply to more schools as backups or is 3 enough? 4. Any obvious red flags in my profile? One thing I'm worried about, my projects are all AI/ML ...</x:v>
      </x:c>
      <x:c r="N3851" s="27" t="str">
        <x:v>https://www.reddit.com/r/gradadmissions/comments/1o13qkr/profile_review_msc_cs_canada_388_gpa_aiml/</x:v>
      </x:c>
      <x:c r="O3851" s="27" t="str">
        <x:v>https://www.reddit.com/r/gradadmissions/comments/1o13qkr/profile_review_msc_cs_canada_388_gpa_aiml/</x:v>
      </x:c>
      <x:c r="P3851" s="24" t="str">
        <x:v>No</x:v>
      </x:c>
      <x:c r="Q3851" s="24" t="str"/>
    </x:row>
    <x:row r="3852" ht="42" customHeight="1">
      <x:c r="A3852" s="21" t="str">
        <x:v>1o11ndf</x:v>
      </x:c>
      <x:c r="B3852" s="21" t="str">
        <x:v>gradadmissions</x:v>
      </x:c>
      <x:c r="C3852" s="21" t="n">
        <x:v>45938.21172453704</x:v>
      </x:c>
      <x:c r="D3852" s="21" t="str">
        <x:v>2025-10</x:v>
      </x:c>
      <x:c r="E3852" s="21" t="str">
        <x:v>Medium</x:v>
      </x:c>
      <x:c r="F3852" s="21" t="str">
        <x:v>13</x:v>
      </x:c>
      <x:c r="G3852" s="21" t="str">
        <x:v>University of California, Berkeley (UCB)</x:v>
      </x:c>
      <x:c r="H3852" s="21" t="n">
        <x:v>0</x:v>
      </x:c>
      <x:c r="I3852" s="21" t="n">
        <x:v>0</x:v>
      </x:c>
      <x:c r="J3852" s="21" t="n">
        <x:v>0.5</x:v>
      </x:c>
      <x:c r="K3852" s="21" t="str">
        <x:v>Computational Sciences</x:v>
      </x:c>
      <x:c r="L3852" s="21" t="str">
        <x:v>UC Berkeley MIDS Online/Offline?</x:v>
      </x:c>
      <x:c r="M3852" s="21" t="str">
        <x:v>Hello, Just wanted to clarify, is there course conducted in person or online?</x:v>
      </x:c>
      <x:c r="N3852" s="26" t="str">
        <x:v>https://www.reddit.com/r/gradadmissions/comments/1o11ndf/uc_berkeley_mids_onlineoffline/</x:v>
      </x:c>
      <x:c r="O3852" s="26" t="str">
        <x:v>https://www.reddit.com/r/gradadmissions/comments/1o11ndf/uc_berkeley_mids_onlineoffline/</x:v>
      </x:c>
      <x:c r="P3852" s="21" t="str">
        <x:v>No</x:v>
      </x:c>
      <x:c r="Q3852" s="21" t="str"/>
    </x:row>
    <x:row r="3853" ht="42" customHeight="1">
      <x:c r="A3853" s="24" t="str">
        <x:v>1o0ygcj</x:v>
      </x:c>
      <x:c r="B3853" s="24" t="str">
        <x:v>gradadmissions</x:v>
      </x:c>
      <x:c r="C3853" s="24" t="n">
        <x:v>45938.09564814815</x:v>
      </x:c>
      <x:c r="D3853" s="24" t="str">
        <x:v>2025-10</x:v>
      </x:c>
      <x:c r="E3853" s="24" t="str">
        <x:v>Low</x:v>
      </x:c>
      <x:c r="F3853" s="24" t="str">
        <x:v>6</x:v>
      </x:c>
      <x:c r="G3853" s="24" t="str">
        <x:v>The London School of Economics and Political Science (LSE)</x:v>
      </x:c>
      <x:c r="H3853" s="24" t="n">
        <x:v>1</x:v>
      </x:c>
      <x:c r="I3853" s="24" t="n">
        <x:v>0</x:v>
      </x:c>
      <x:c r="J3853" s="24" t="n">
        <x:v>1</x:v>
      </x:c>
      <x:c r="K3853" s="24" t="str">
        <x:v>Business</x:v>
      </x:c>
      <x:c r="L3853" s="24" t="str">
        <x:v>Expert CV advice from London School of Economics Student. https://cv-specialist.carrd.co/</x:v>
      </x:c>
      <x:c r="M3853" s="24" t="str"/>
      <x:c r="N3853" s="27" t="str">
        <x:v>https://www.reddit.com/r/gradadmissions/comments/1o0ygcj/expert_cv_advice_from_london_school_of_economics/</x:v>
      </x:c>
      <x:c r="O3853" s="27" t="str">
        <x:v>https://www.reddit.com/r/gradadmissions/comments/1o0ygcj/expert_cv_advice_from_london_school_of_economics/</x:v>
      </x:c>
      <x:c r="P3853" s="24" t="str">
        <x:v>No</x:v>
      </x:c>
      <x:c r="Q3853" s="24" t="str">
        <x:v>Institution-only context; manual relevance review</x:v>
      </x:c>
    </x:row>
    <x:row r="3854" ht="42" customHeight="1">
      <x:c r="A3854" s="21" t="str">
        <x:v>1o0vdhc</x:v>
      </x:c>
      <x:c r="B3854" s="21" t="str">
        <x:v>GradSchool</x:v>
      </x:c>
      <x:c r="C3854" s="21" t="n">
        <x:v>45937.995844907404</x:v>
      </x:c>
      <x:c r="D3854" s="21" t="str">
        <x:v>2025-10</x:v>
      </x:c>
      <x:c r="E3854" s="21" t="str">
        <x:v>Low</x:v>
      </x:c>
      <x:c r="F3854" s="21" t="str">
        <x:v>2</x:v>
      </x:c>
      <x:c r="G3854" s="21" t="str">
        <x:v>University of Toronto</x:v>
      </x:c>
      <x:c r="H3854" s="21" t="n">
        <x:v>0</x:v>
      </x:c>
      <x:c r="I3854" s="21" t="n">
        <x:v>1</x:v>
      </x:c>
      <x:c r="J3854" s="21" t="n">
        <x:v>0.4000000059604645</x:v>
      </x:c>
      <x:c r="K3854" s="21" t="str">
        <x:v>Admissions &amp; Applications</x:v>
      </x:c>
      <x:c r="L3854" s="21" t="str">
        <x:v>In the US, Canada, and the UK what kind of profile do you need to apply for top PhD programs in CS? (Lots of questions in post)</x:v>
      </x:c>
      <x:c r="M3854" s="21" t="str">
        <x:v>What is the general GPA cutoff? Is it strict? How much research do you need? Is it important to coauthor and be credited in published research? Or is research experience enough? Does the research have to be directly relevant to what you want to study in your PhD? Is professional experience (like internships and full time roles) helpful? How much more difficult is it to get into direct entry PhD programs than MSCS programs? If one were to take time off after their bachelors, how would they go about applying to PhD programs later, if they’re no longer in touch with professors that could write them letters of recommendation? Currently I’m an undergrad CS &amp; Math double major at the University of Toronto, but I’m international from the EU. I would appreciate any answers or guidance.</x:v>
      </x:c>
      <x:c r="N3854" s="26" t="str">
        <x:v>https://www.reddit.com/r/GradSchool/comments/1o0vdhc/in_the_us_canada_and_the_uk_what_kind_of_profile/</x:v>
      </x:c>
      <x:c r="O3854" s="26" t="str">
        <x:v>https://www.reddit.com/r/GradSchool/comments/1o0vdhc/in_the_us_canada_and_the_uk_what_kind_of_profile/</x:v>
      </x:c>
      <x:c r="P3854" s="21" t="str">
        <x:v>No</x:v>
      </x:c>
      <x:c r="Q3854" s="21" t="str">
        <x:v>Institution-only context; manual relevance review</x:v>
      </x:c>
    </x:row>
    <x:row r="3855" ht="42" customHeight="1">
      <x:c r="A3855" s="24" t="str">
        <x:v>1o0q7nn</x:v>
      </x:c>
      <x:c r="B3855" s="24" t="str">
        <x:v>GradSchool</x:v>
      </x:c>
      <x:c r="C3855" s="24" t="n">
        <x:v>45937.8518287037</x:v>
      </x:c>
      <x:c r="D3855" s="24" t="str">
        <x:v>2025-10</x:v>
      </x:c>
      <x:c r="E3855" s="24" t="str">
        <x:v>Low</x:v>
      </x:c>
      <x:c r="F3855" s="24" t="str">
        <x:v>2</x:v>
      </x:c>
      <x:c r="G3855" s="24" t="str">
        <x:v>University of Toronto</x:v>
      </x:c>
      <x:c r="H3855" s="24" t="n">
        <x:v>1</x:v>
      </x:c>
      <x:c r="I3855" s="24" t="n">
        <x:v>0</x:v>
      </x:c>
      <x:c r="J3855" s="24" t="n">
        <x:v>1</x:v>
      </x:c>
      <x:c r="K3855" s="24" t="str">
        <x:v>Admissions &amp; Applications</x:v>
      </x:c>
      <x:c r="L3855" s="24" t="str">
        <x:v>people who got into university of toronto for phd in electrical how strong/qualified were you</x:v>
      </x:c>
      <x:c r="M3855" s="24" t="str"/>
      <x:c r="N3855" s="27" t="str">
        <x:v>https://www.reddit.com/r/GradSchool/comments/1o0q7nn/people_who_got_into_university_of_toronto_for_phd/</x:v>
      </x:c>
      <x:c r="O3855" s="27" t="str">
        <x:v>https://www.reddit.com/r/GradSchool/comments/1o0q7nn/people_who_got_into_university_of_toronto_for_phd/</x:v>
      </x:c>
      <x:c r="P3855" s="24" t="str">
        <x:v>No</x:v>
      </x:c>
      <x:c r="Q3855" s="24" t="str">
        <x:v>Institution-only context; manual relevance review</x:v>
      </x:c>
    </x:row>
    <x:row r="3856" ht="42" customHeight="1">
      <x:c r="A3856" s="21" t="str">
        <x:v>1o07a1o</x:v>
      </x:c>
      <x:c r="B3856" s="21" t="str">
        <x:v>gradadmissions</x:v>
      </x:c>
      <x:c r="C3856" s="21" t="n">
        <x:v>45937.27212962963</x:v>
      </x:c>
      <x:c r="D3856" s="21" t="str">
        <x:v>2025-10</x:v>
      </x:c>
      <x:c r="E3856" s="21" t="str">
        <x:v>Medium</x:v>
      </x:c>
      <x:c r="F3856" s="21" t="str">
        <x:v>14</x:v>
      </x:c>
      <x:c r="G3856" s="21" t="str">
        <x:v>Stanford University</x:v>
      </x:c>
      <x:c r="H3856" s="21" t="n">
        <x:v>0</x:v>
      </x:c>
      <x:c r="I3856" s="21" t="n">
        <x:v>8</x:v>
      </x:c>
      <x:c r="J3856" s="21" t="n">
        <x:v>0.44999998807907104</x:v>
      </x:c>
      <x:c r="K3856" s="21" t="str">
        <x:v>Computer Sciences</x:v>
      </x:c>
      <x:c r="L3856" s="21" t="str">
        <x:v>PhD Computer Science admission chances at top schools (Stanford, MIT, Berkeley, etc)</x:v>
      </x:c>
      <x:c r="M3856" s="21" t="str"/>
      <x:c r="N3856" s="26" t="str">
        <x:v>https://www.reddit.com/r/gradadmissions/comments/1o07a1o/phd_computer_science_admission_chances_at_top/</x:v>
      </x:c>
      <x:c r="O3856" s="26" t="str">
        <x:v>/r/GradSchool/comments/1o079g5/phd_computer_science_admission_chances_at_top/</x:v>
      </x:c>
      <x:c r="P3856" s="21" t="str">
        <x:v>No</x:v>
      </x:c>
      <x:c r="Q3856" s="21" t="str"/>
    </x:row>
    <x:row r="3857" ht="42" customHeight="1">
      <x:c r="A3857" s="24" t="str">
        <x:v>1o079g5</x:v>
      </x:c>
      <x:c r="B3857" s="24" t="str">
        <x:v>GradSchool</x:v>
      </x:c>
      <x:c r="C3857" s="24" t="n">
        <x:v>45937.27140046296</x:v>
      </x:c>
      <x:c r="D3857" s="24" t="str">
        <x:v>2025-10</x:v>
      </x:c>
      <x:c r="E3857" s="24" t="str">
        <x:v>Medium</x:v>
      </x:c>
      <x:c r="F3857" s="24" t="str">
        <x:v>14</x:v>
      </x:c>
      <x:c r="G3857" s="24" t="str">
        <x:v>Stanford University</x:v>
      </x:c>
      <x:c r="H3857" s="24" t="n">
        <x:v>0</x:v>
      </x:c>
      <x:c r="I3857" s="24" t="n">
        <x:v>2</x:v>
      </x:c>
      <x:c r="J3857" s="24" t="n">
        <x:v>0.3799999952316284</x:v>
      </x:c>
      <x:c r="K3857" s="24" t="str"/>
      <x:c r="L3857" s="24" t="str">
        <x:v>PhD Computer Science admission chances at top schools (Stanford, MIT, Berkeley, etc)</x:v>
      </x:c>
      <x:c r="M3857" s="24" t="str">
        <x:v>Applying for PhD programs in Computer Science, focusing in robotics (autonomous vehicles, reinforcement learning, manipulation). Here's my stats: \- Double major BS Computer Science and BS Applied Math from an R1 university (NOT a top CS program) \- 4.0 GPA \- GRE 170/170 Quant, 159/170 Verbal, 5.0/6.0 Writing \- 3 NSF REUs and 2 other RAships \- 3 first-author publications at IEEE conferences \- ACM Chapter President \- Math / CS tutor I have been told that top programs are a reach for \*any\* applicant, but I am hoping that my stats can push me ahead in at least one T10 CS school</x:v>
      </x:c>
      <x:c r="N3857" s="27" t="str">
        <x:v>https://www.reddit.com/r/GradSchool/comments/1o079g5/phd_computer_science_admission_chances_at_top/</x:v>
      </x:c>
      <x:c r="O3857" s="27" t="str">
        <x:v>https://www.reddit.com/r/GradSchool/comments/1o079g5/phd_computer_science_admission_chances_at_top/</x:v>
      </x:c>
      <x:c r="P3857" s="24" t="str">
        <x:v>No</x:v>
      </x:c>
      <x:c r="Q3857" s="24" t="str"/>
    </x:row>
    <x:row r="3858" ht="42" customHeight="1">
      <x:c r="A3858" s="21" t="str">
        <x:v>1o03665</x:v>
      </x:c>
      <x:c r="B3858" s="21" t="str">
        <x:v>gradadmissions</x:v>
      </x:c>
      <x:c r="C3858" s="21" t="n">
        <x:v>45937.114224537036</x:v>
      </x:c>
      <x:c r="D3858" s="21" t="str">
        <x:v>2025-10</x:v>
      </x:c>
      <x:c r="E3858" s="21" t="str">
        <x:v>Medium</x:v>
      </x:c>
      <x:c r="F3858" s="21" t="str">
        <x:v>4</x:v>
      </x:c>
      <x:c r="G3858" s="21" t="str">
        <x:v>The University of Edinburgh</x:v>
      </x:c>
      <x:c r="H3858" s="21" t="n">
        <x:v>1</x:v>
      </x:c>
      <x:c r="I3858" s="21" t="n">
        <x:v>0</x:v>
      </x:c>
      <x:c r="J3858" s="21" t="n">
        <x:v>1</x:v>
      </x:c>
      <x:c r="K3858" s="21" t="str">
        <x:v>General Advice</x:v>
      </x:c>
      <x:c r="L3858" s="21" t="str">
        <x:v>Can I apply to University of Edinburgh’s MSc in History (Online) with an 90-credit Canadian BA?</x:v>
      </x:c>
      <x:c r="M3858" s="21" t="str">
        <x:v>Hi everyone, I’m a Canadian student finishing a 3-year BA that totals around 90 credits (from a recognized Canadian university — not the 120-credit 4-year version). I’m interested in applying to the University of Edinburgh’s MSc in History (Online Learning) program. On their site it says they normally expect a “UK 2:1 honours degree or international equivalent,” which in Canadian terms usually means a 4-year degree. But I’ve also read that UK universities sometimes accept Canadian 3-year BAs because their own bachelor’s degrees are three years too. Has anyone here applied (or been accepted) to a UK master’s — especially at Edinburgh — with a 3-year or ~90-credit Canadian degree? Did they evaluate it case-by-case, or ask for extra coursework or a higher GPA? Any firsthand experience or advice would be super appreciated! Thanks :)</x:v>
      </x:c>
      <x:c r="N3858" s="26" t="str">
        <x:v>https://www.reddit.com/r/gradadmissions/comments/1o03665/can_i_apply_to_university_of_edinburghs_msc_in/</x:v>
      </x:c>
      <x:c r="O3858" s="26" t="str">
        <x:v>https://www.reddit.com/r/gradadmissions/comments/1o03665/can_i_apply_to_university_of_edinburghs_msc_in/</x:v>
      </x:c>
      <x:c r="P3858" s="21" t="str">
        <x:v>No</x:v>
      </x:c>
      <x:c r="Q3858" s="21" t="str"/>
    </x:row>
    <x:row r="3859" ht="42" customHeight="1">
      <x:c r="A3859" s="24" t="str">
        <x:v>1o02lw9</x:v>
      </x:c>
      <x:c r="B3859" s="24" t="str">
        <x:v>gradadmissions</x:v>
      </x:c>
      <x:c r="C3859" s="24" t="n">
        <x:v>45937.09533564815</x:v>
      </x:c>
      <x:c r="D3859" s="24" t="str">
        <x:v>2025-10</x:v>
      </x:c>
      <x:c r="E3859" s="24" t="str">
        <x:v>Medium</x:v>
      </x:c>
      <x:c r="F3859" s="24" t="str">
        <x:v>4</x:v>
      </x:c>
      <x:c r="G3859" s="24" t="str">
        <x:v>The University of Edinburgh</x:v>
      </x:c>
      <x:c r="H3859" s="24" t="n">
        <x:v>1</x:v>
      </x:c>
      <x:c r="I3859" s="24" t="n">
        <x:v>1</x:v>
      </x:c>
      <x:c r="J3859" s="24" t="n">
        <x:v>1</x:v>
      </x:c>
      <x:c r="K3859" s="24" t="str">
        <x:v>General Advice</x:v>
      </x:c>
      <x:c r="L3859" s="24" t="str">
        <x:v>Can I apply to University of Edinburgh’s MSc in History (Online) with an 90-credit Canadian BA?</x:v>
      </x:c>
      <x:c r="M3859" s="24" t="str">
        <x:v>Hi everyone, I’m a Canadian student finishing a 3-year BA that totals around 90 credits (from a recognized Canadian university — not the 120-credit 4-year version). I’m interested in applying to the University of Edinburgh’s MSc in History (Online Learning) program. On their site it says they normally expect a “UK 2:1 honours degree or international equivalent,” which in Canadian terms usually means a 4-year degree. But I’ve also read that UK universities sometimes accept Canadian 3-year BAs because their own bachelor’s degrees are three years too. Has anyone here applied (or been accepted) to a UK master’s — especially at Edinburgh — with a 3-year or ~90-credit Canadian degree? Did they evaluate it case-by-case, or ask for extra coursework or a higher GPA? Any firsthand experience or advice would be super appreciated! Thanks :)</x:v>
      </x:c>
      <x:c r="N3859" s="27" t="str">
        <x:v>https://www.reddit.com/r/gradadmissions/comments/1o02lw9/can_i_apply_to_university_of_edinburghs_msc_in/</x:v>
      </x:c>
      <x:c r="O3859" s="27" t="str">
        <x:v>https://www.reddit.com/r/gradadmissions/comments/1o02lw9/can_i_apply_to_university_of_edinburghs_msc_in/</x:v>
      </x:c>
      <x:c r="P3859" s="24" t="str">
        <x:v>No</x:v>
      </x:c>
      <x:c r="Q3859" s="24" t="str"/>
    </x:row>
    <x:row r="3860" ht="42" customHeight="1">
      <x:c r="A3860" s="21" t="str">
        <x:v>1o02kaz</x:v>
      </x:c>
      <x:c r="B3860" s="21" t="str">
        <x:v>gradadmissions</x:v>
      </x:c>
      <x:c r="C3860" s="21" t="n">
        <x:v>45937.09390046296</x:v>
      </x:c>
      <x:c r="D3860" s="21" t="str">
        <x:v>2025-10</x:v>
      </x:c>
      <x:c r="E3860" s="21" t="str">
        <x:v>Medium</x:v>
      </x:c>
      <x:c r="F3860" s="21" t="str">
        <x:v>4</x:v>
      </x:c>
      <x:c r="G3860" s="21" t="str">
        <x:v>The University of Edinburgh</x:v>
      </x:c>
      <x:c r="H3860" s="21" t="n">
        <x:v>1</x:v>
      </x:c>
      <x:c r="I3860" s="21" t="n">
        <x:v>0</x:v>
      </x:c>
      <x:c r="J3860" s="21" t="n">
        <x:v>1</x:v>
      </x:c>
      <x:c r="K3860" s="21" t="str">
        <x:v>General Advice</x:v>
      </x:c>
      <x:c r="L3860" s="21" t="str">
        <x:v>Can I apply to University of Edinburgh’s MSc in History (Online) with an 80-credit Canadian BA?</x:v>
      </x:c>
      <x:c r="M3860" s="21" t="str">
        <x:v>Hi everyone, I’m a Canadian student finishing a 3-year BA that totals around 80 credits (from a recognized Canadian university — not the 120-credit 4-year version). I’m interested in applying to the University of Edinburgh’s MSc in History (Online Learning) program. On their site it says they normally expect a “UK 2:1 honours degree or international equivalent,” which in Canadian terms usually means a 4-year degree. But I’ve also read that UK universities sometimes accept Canadian 3-year BAs because their own bachelor’s degrees are three years too. Has anyone here applied (or been accepted) to a UK master’s — especially at Edinburgh — with a 3-year or ~80-credit Canadian degree? Did they evaluate it case-by-case, or ask for extra coursework or a higher GPA? Any firsthand experience or advice would be super appreciated! Thanks :)</x:v>
      </x:c>
      <x:c r="N3860" s="26" t="str">
        <x:v>https://www.reddit.com/r/gradadmissions/comments/1o02kaz/can_i_apply_to_university_of_edinburghs_msc_in/</x:v>
      </x:c>
      <x:c r="O3860" s="26" t="str">
        <x:v>https://www.reddit.com/r/gradadmissions/comments/1o02kaz/can_i_apply_to_university_of_edinburghs_msc_in/</x:v>
      </x:c>
      <x:c r="P3860" s="21" t="str">
        <x:v>No</x:v>
      </x:c>
      <x:c r="Q3860" s="21" t="str"/>
    </x:row>
    <x:row r="3861" ht="42" customHeight="1">
      <x:c r="A3861" s="24" t="str">
        <x:v>1o014iq</x:v>
      </x:c>
      <x:c r="B3861" s="24" t="str">
        <x:v>gradadmissions</x:v>
      </x:c>
      <x:c r="C3861" s="24" t="n">
        <x:v>45937.04760416667</x:v>
      </x:c>
      <x:c r="D3861" s="24" t="str">
        <x:v>2025-10</x:v>
      </x:c>
      <x:c r="E3861" s="24" t="str">
        <x:v>Medium</x:v>
      </x:c>
      <x:c r="F3861" s="24" t="str">
        <x:v>14</x:v>
      </x:c>
      <x:c r="G3861" s="24" t="str">
        <x:v>Stanford University</x:v>
      </x:c>
      <x:c r="H3861" s="24" t="n">
        <x:v>0</x:v>
      </x:c>
      <x:c r="I3861" s="24" t="n">
        <x:v>0</x:v>
      </x:c>
      <x:c r="J3861" s="24" t="n">
        <x:v>0.5</x:v>
      </x:c>
      <x:c r="K3861" s="24" t="str">
        <x:v>Engineering</x:v>
      </x:c>
      <x:c r="L3861" s="24" t="str">
        <x:v>W in transcript for Engineering Grad School</x:v>
      </x:c>
      <x:c r="M3861" s="24" t="str">
        <x:v>I am a transfer student who entered my junior year at Columbia University studying Electrical Engineering. I don't know why I thought I could handle 21 credits and now I want to drop my Literature Humanities course because the workload is so heavy and I can't handle reading an entire book in one week. The professor is really demanding and I am scared of completely failing. I want to apply to top grad schools like MIT, Stanford, etc. English is also not my first language. Should I accept the W on my transcript and explain why I have that W on my transcript in applications. Please be brutally honest with no BS because I am genuinely so stressed right now. My advisor said a W on my transcript is better than an F or D. I might stay enrolled for now and see how it goes as I heard he is an easy grader but any advise would help. I am currently continuously pulling all nighters in the library till 4AM alone unable to do any fun activity and barely sleep. If a W is REALLY bad though, I am willing to thug it out. Please be honest.</x:v>
      </x:c>
      <x:c r="N3861" s="27" t="str">
        <x:v>https://www.reddit.com/r/gradadmissions/comments/1o014iq/w_in_transcript_for_engineering_grad_school/</x:v>
      </x:c>
      <x:c r="O3861" s="27" t="str">
        <x:v>https://www.reddit.com/r/gradadmissions/comments/1o014iq/w_in_transcript_for_engineering_grad_school/</x:v>
      </x:c>
      <x:c r="P3861" s="24" t="str">
        <x:v>No</x:v>
      </x:c>
      <x:c r="Q3861" s="24" t="str"/>
    </x:row>
    <x:row r="3862" ht="42" customHeight="1">
      <x:c r="A3862" s="21" t="str">
        <x:v>1nzyck5</x:v>
      </x:c>
      <x:c r="B3862" s="21" t="str">
        <x:v>gradadmissions</x:v>
      </x:c>
      <x:c r="C3862" s="21" t="n">
        <x:v>45936.96026620371</x:v>
      </x:c>
      <x:c r="D3862" s="21" t="str">
        <x:v>2025-10</x:v>
      </x:c>
      <x:c r="E3862" s="21" t="str">
        <x:v>Medium</x:v>
      </x:c>
      <x:c r="F3862" s="21" t="str">
        <x:v>14</x:v>
      </x:c>
      <x:c r="G3862" s="21" t="str">
        <x:v>Stanford University</x:v>
      </x:c>
      <x:c r="H3862" s="21" t="n">
        <x:v>0</x:v>
      </x:c>
      <x:c r="I3862" s="21" t="n">
        <x:v>0</x:v>
      </x:c>
      <x:c r="J3862" s="21" t="n">
        <x:v>0.5</x:v>
      </x:c>
      <x:c r="K3862" s="21" t="str">
        <x:v>Engineering</x:v>
      </x:c>
      <x:c r="L3862" s="21" t="str">
        <x:v>Stanford graduate EE/CS departments not reachable? My emails get a generic response, and the phone for EE department goes to voicemail.</x:v>
      </x:c>
      <x:c r="M3862" s="21" t="str">
        <x:v>I'm trying to get an answer on whether Stanford has a policy against being enrolled in a different graduate program (online) while beginning the program at Stanford in a given (one Fall/Autumn) term. Anyone know? I have been unable to get any kind of meaningful interaction or response from the graduate admissions directly.</x:v>
      </x:c>
      <x:c r="N3862" s="26" t="str">
        <x:v>https://www.reddit.com/r/gradadmissions/comments/1nzyck5/stanford_graduate_eecs_departments_not_reachable/</x:v>
      </x:c>
      <x:c r="O3862" s="26" t="str">
        <x:v>https://www.reddit.com/r/gradadmissions/comments/1nzyck5/stanford_graduate_eecs_departments_not_reachable/</x:v>
      </x:c>
      <x:c r="P3862" s="21" t="str">
        <x:v>No</x:v>
      </x:c>
      <x:c r="Q3862" s="21" t="str"/>
    </x:row>
    <x:row r="3863" ht="42" customHeight="1">
      <x:c r="A3863" s="24" t="str">
        <x:v>1nzw7wl</x:v>
      </x:c>
      <x:c r="B3863" s="24" t="str">
        <x:v>GradSchool</x:v>
      </x:c>
      <x:c r="C3863" s="24" t="n">
        <x:v>45936.89979166666</x:v>
      </x:c>
      <x:c r="D3863" s="24" t="str">
        <x:v>2025-10</x:v>
      </x:c>
      <x:c r="E3863" s="24" t="str">
        <x:v>Medium</x:v>
      </x:c>
      <x:c r="F3863" s="24" t="str">
        <x:v>14</x:v>
      </x:c>
      <x:c r="G3863" s="24" t="str">
        <x:v>Stanford University</x:v>
      </x:c>
      <x:c r="H3863" s="24" t="n">
        <x:v>0</x:v>
      </x:c>
      <x:c r="I3863" s="24" t="n">
        <x:v>3</x:v>
      </x:c>
      <x:c r="J3863" s="24" t="n">
        <x:v>0.5</x:v>
      </x:c>
      <x:c r="K3863" s="24" t="str"/>
      <x:c r="L3863" s="24" t="str">
        <x:v>Current UG in the UK trying to get Masters in US</x:v>
      </x:c>
      <x:c r="M3863" s="24" t="str">
        <x:v>Currently at a top 10 UK uni studying Mathematics. I want to apply for a master’s in Applied Maths / Data Science / CS at a top US school (MIT, Stanford, CMU, Harvard, etc.), but I’m stuck on strong academic references and how to get them. At my uni, most lectures have 300–400 students, and tutorials are still pretty big. It’s really hard to build any meaningful relationship with professors. Whenever I try to speak to tutors after class or email them asking to help with research, the usual response is along the lines of *“I’m too busy right now”* or *“We don’t take undergrads on research projects.”* How do people in large UK courses actually build genuine academic relationships strong enough for a solid reference letter? I’m not expecting to be best mates with my lecturers, but I need at least one person who can vouch for me beyond “he attended my class and got a good grade.” what’s the best way to stand out academically and get someone to remember me well enough to write a strong letter?</x:v>
      </x:c>
      <x:c r="N3863" s="27" t="str">
        <x:v>https://www.reddit.com/r/GradSchool/comments/1nzw7wl/current_ug_in_the_uk_trying_to_get_masters_in_us/</x:v>
      </x:c>
      <x:c r="O3863" s="27" t="str">
        <x:v>https://www.reddit.com/r/GradSchool/comments/1nzw7wl/current_ug_in_the_uk_trying_to_get_masters_in_us/</x:v>
      </x:c>
      <x:c r="P3863" s="24" t="str">
        <x:v>No</x:v>
      </x:c>
      <x:c r="Q3863" s="24" t="str"/>
    </x:row>
    <x:row r="3864" ht="42" customHeight="1">
      <x:c r="A3864" s="21" t="str">
        <x:v>1nzahms</x:v>
      </x:c>
      <x:c r="B3864" s="21" t="str">
        <x:v>gradadmissions</x:v>
      </x:c>
      <x:c r="C3864" s="21" t="n">
        <x:v>45936.22070601852</x:v>
      </x:c>
      <x:c r="D3864" s="21" t="str">
        <x:v>2025-10</x:v>
      </x:c>
      <x:c r="E3864" s="21" t="str">
        <x:v>Medium</x:v>
      </x:c>
      <x:c r="F3864" s="21" t="str">
        <x:v>11</x:v>
      </x:c>
      <x:c r="G3864" s="21" t="str">
        <x:v>ETH Zurich</x:v>
      </x:c>
      <x:c r="H3864" s="21" t="n">
        <x:v>2</x:v>
      </x:c>
      <x:c r="I3864" s="21" t="n">
        <x:v>1</x:v>
      </x:c>
      <x:c r="J3864" s="21" t="n">
        <x:v>0.75</x:v>
      </x:c>
      <x:c r="K3864" s="21" t="str">
        <x:v>Computer Sciences</x:v>
      </x:c>
      <x:c r="L3864" s="21" t="str">
        <x:v>Advice on MSc in the field of Robotics (Profile Review)</x:v>
      </x:c>
      <x:c r="M3864" s="21" t="str">
        <x:v>Graduate looking to go into further studies and research in the field of robotics **abroad (outside of australia)**. What schools should I target (limited budget for applications and LoRs). **Background:** \- B.Eng (Mechanical) &amp; B. Computer Science from top 8 Australian University \- GPA: 3.75/4 (First Class Honours 6.5/7 for Australia) \- 1 accepted conference paper (not so prestigious), hoping for 1 more at ICRA **-** 307 GRE (practice test, I will practice a bit more but I think this is what I'll get conservatively) \- IELTS not considered English native **Work Experience:** \- MIT internship (no papers from this, not in robotics) \- Abroad internship in France (big company, adjacent to robotic systems, scholarship for this) \- Summer internship @ satellite manufacturing company \- Worked 2 years at general engineering company Generally seeking scholarship through other means outside of school itself. I **want** to go to top schools like CMU, MIT, ETH Zurich... but I understand this is insanely hard and unlikely. How much should I hedge for more general universities... considering the fact that I can always just go to pretty great university in Australia for a fraction of th...</x:v>
      </x:c>
      <x:c r="N3864" s="26" t="str">
        <x:v>https://www.reddit.com/r/gradadmissions/comments/1nzahms/advice_on_msc_in_the_field_of_robotics_profile/</x:v>
      </x:c>
      <x:c r="O3864" s="26" t="str">
        <x:v>https://www.reddit.com/r/gradadmissions/comments/1nzahms/advice_on_msc_in_the_field_of_robotics_profile/</x:v>
      </x:c>
      <x:c r="P3864" s="21" t="str">
        <x:v>No</x:v>
      </x:c>
      <x:c r="Q3864" s="21" t="str"/>
    </x:row>
    <x:row r="3865" ht="42" customHeight="1">
      <x:c r="A3865" s="24" t="str">
        <x:v>1nz8t1k</x:v>
      </x:c>
      <x:c r="B3865" s="24" t="str">
        <x:v>gradadmissions</x:v>
      </x:c>
      <x:c r="C3865" s="24" t="n">
        <x:v>45936.15641203704</x:v>
      </x:c>
      <x:c r="D3865" s="24" t="str">
        <x:v>2025-10</x:v>
      </x:c>
      <x:c r="E3865" s="24" t="str">
        <x:v>Medium</x:v>
      </x:c>
      <x:c r="F3865" s="24" t="str">
        <x:v>14</x:v>
      </x:c>
      <x:c r="G3865" s="24" t="str">
        <x:v>Stanford University</x:v>
      </x:c>
      <x:c r="H3865" s="24" t="n">
        <x:v>4</x:v>
      </x:c>
      <x:c r="I3865" s="24" t="n">
        <x:v>1</x:v>
      </x:c>
      <x:c r="J3865" s="24" t="n">
        <x:v>0.75</x:v>
      </x:c>
      <x:c r="K3865" s="24" t="str">
        <x:v>Engineering</x:v>
      </x:c>
      <x:c r="L3865" s="24" t="str">
        <x:v>EE 2026 PhD Stanford</x:v>
      </x:c>
      <x:c r="M3865" s="24" t="str">
        <x:v>Applying for PhD Fall 2026 cycle, domain electrical engineering. I corresponded with 2-3 profs in stanford. They liked my profile and told can be a very good fit in their lab, and to keep them updated about my application. However are the admissions centralized? In that case will corresponding with the prof have higher chances for admission? Thanks</x:v>
      </x:c>
      <x:c r="N3865" s="27" t="str">
        <x:v>https://www.reddit.com/r/gradadmissions/comments/1nz8t1k/ee_2026_phd_stanford/</x:v>
      </x:c>
      <x:c r="O3865" s="27" t="str">
        <x:v>https://www.reddit.com/r/gradadmissions/comments/1nz8t1k/ee_2026_phd_stanford/</x:v>
      </x:c>
      <x:c r="P3865" s="24" t="str">
        <x:v>No</x:v>
      </x:c>
      <x:c r="Q3865" s="24" t="str"/>
    </x:row>
    <x:row r="3866" ht="42" customHeight="1">
      <x:c r="A3866" s="21" t="str">
        <x:v>1nz8qpa</x:v>
      </x:c>
      <x:c r="B3866" s="21" t="str">
        <x:v>gradadmissions</x:v>
      </x:c>
      <x:c r="C3866" s="21" t="n">
        <x:v>45936.154016203705</x:v>
      </x:c>
      <x:c r="D3866" s="21" t="str">
        <x:v>2025-10</x:v>
      </x:c>
      <x:c r="E3866" s="21" t="str">
        <x:v>Low</x:v>
      </x:c>
      <x:c r="F3866" s="21" t="str">
        <x:v>14</x:v>
      </x:c>
      <x:c r="G3866" s="21" t="str">
        <x:v>Stanford University</x:v>
      </x:c>
      <x:c r="H3866" s="21" t="n">
        <x:v>1</x:v>
      </x:c>
      <x:c r="I3866" s="21" t="n">
        <x:v>0</x:v>
      </x:c>
      <x:c r="J3866" s="21" t="n">
        <x:v>1</x:v>
      </x:c>
      <x:c r="K3866" s="21" t="str">
        <x:v>Engineering</x:v>
      </x:c>
      <x:c r="L3866" s="21" t="str">
        <x:v>PhD 2026 EE Stanford</x:v>
      </x:c>
      <x:c r="M3866" s="21" t="str"/>
      <x:c r="N3866" s="26" t="str">
        <x:v>https://www.reddit.com/r/gradadmissions/comments/1nz8qpa/phd_2026_ee_stanford/</x:v>
      </x:c>
      <x:c r="O3866" s="26" t="str">
        <x:v>/r/stanford/comments/1nz8pyq/phd_2026_ee/</x:v>
      </x:c>
      <x:c r="P3866" s="21" t="str">
        <x:v>No</x:v>
      </x:c>
      <x:c r="Q3866" s="21" t="str">
        <x:v>Institution-only context; manual relevance review</x:v>
      </x:c>
    </x:row>
    <x:row r="3867" ht="42" customHeight="1">
      <x:c r="A3867" s="24" t="str">
        <x:v>1nz0whn</x:v>
      </x:c>
      <x:c r="B3867" s="24" t="str">
        <x:v>GradSchool</x:v>
      </x:c>
      <x:c r="C3867" s="24" t="n">
        <x:v>45935.900729166664</x:v>
      </x:c>
      <x:c r="D3867" s="24" t="str">
        <x:v>2025-10</x:v>
      </x:c>
      <x:c r="E3867" s="24" t="str">
        <x:v>Medium</x:v>
      </x:c>
      <x:c r="F3867" s="24" t="str">
        <x:v>20</x:v>
      </x:c>
      <x:c r="G3867" s="24" t="str">
        <x:v>New York University (NYU)</x:v>
      </x:c>
      <x:c r="H3867" s="24" t="n">
        <x:v>5</x:v>
      </x:c>
      <x:c r="I3867" s="24" t="n">
        <x:v>3</x:v>
      </x:c>
      <x:c r="J3867" s="24" t="n">
        <x:v>1</x:v>
      </x:c>
      <x:c r="K3867" s="24" t="str">
        <x:v>Academics</x:v>
      </x:c>
      <x:c r="L3867" s="24" t="str">
        <x:v>Between a general MBA &amp; a specialized master’s degree, which is more worth it?</x:v>
      </x:c>
      <x:c r="M3867" s="24" t="str">
        <x:v>Hey everyone, I was hoping that this sub might help me address a few questions I had. I’m currently considering pursuing a general MBA either from NYU, UConn, or another online program. However, given the state of the market, it’s a tough call and I would be paying out of pocket. I graduated with a B.S. in Management Info. Systems, 4.0GPA, and currently work as a logistics coordinator for 7 years or so. Additionally, I held a position as a process analyst at a F500 company, but determined that IT isn’t for me. I absolutely dread coding and wouldn’t be able to do it if my life depended on it. Personally, I wanted to do something in finance, but had no luck breaking in the past few years. I’m 29 years old and stressing out. 1) With my current degree, would another bachelor’s be worth it or should I consider a general MBA or specialized master’s? 2) With an MBA, what types of roles does it open up for me? Would I be able to pivot into *any* industry and/or roles? Thanks in advance!</x:v>
      </x:c>
      <x:c r="N3867" s="27" t="str">
        <x:v>https://www.reddit.com/r/GradSchool/comments/1nz0whn/between_a_general_mba_a_specialized_masters/</x:v>
      </x:c>
      <x:c r="O3867" s="27" t="str">
        <x:v>https://www.reddit.com/r/GradSchool/comments/1nz0whn/between_a_general_mba_a_specialized_masters/</x:v>
      </x:c>
      <x:c r="P3867" s="24" t="str">
        <x:v>No</x:v>
      </x:c>
      <x:c r="Q3867" s="24" t="str">
        <x:v>Acronym-only institution match</x:v>
      </x:c>
    </x:row>
    <x:row r="3868" ht="42" customHeight="1">
      <x:c r="A3868" s="21" t="str">
        <x:v>1nyl7ul</x:v>
      </x:c>
      <x:c r="B3868" s="21" t="str">
        <x:v>gradadmissions</x:v>
      </x:c>
      <x:c r="C3868" s="21" t="n">
        <x:v>45935.4578125</x:v>
      </x:c>
      <x:c r="D3868" s="21" t="str">
        <x:v>2025-10</x:v>
      </x:c>
      <x:c r="E3868" s="21" t="str">
        <x:v>Medium</x:v>
      </x:c>
      <x:c r="F3868" s="21" t="str">
        <x:v>30</x:v>
      </x:c>
      <x:c r="G3868" s="21" t="str">
        <x:v>University of Pennsylvania</x:v>
      </x:c>
      <x:c r="H3868" s="21" t="n">
        <x:v>0</x:v>
      </x:c>
      <x:c r="I3868" s="21" t="n">
        <x:v>6</x:v>
      </x:c>
      <x:c r="J3868" s="21" t="n">
        <x:v>0.5</x:v>
      </x:c>
      <x:c r="K3868" s="21" t="str">
        <x:v>Social Sciences</x:v>
      </x:c>
      <x:c r="L3868" s="21" t="str">
        <x:v>USC vs. UPenn vs. Tulane</x:v>
      </x:c>
      <x:c r="M3868" s="21" t="str">
        <x:v>I have a choice to go to USC, UPenn, or Tulane for my doctorate (social work). I know social work is a bit of a niche field, but my end goal is to be a professor and am curious which of these schools will look the best on a resume. I know you may not know a lot about “social work”, but as just academics in the field, which one do you think would open the most doors when applying for Professors roles? All the tuition and living costs would be the same so the only deciding factor is “academic prestige” at this point. Thank you!</x:v>
      </x:c>
      <x:c r="N3868" s="26" t="str">
        <x:v>https://www.reddit.com/r/gradadmissions/comments/1nyl7ul/usc_vs_upenn_vs_tulane/</x:v>
      </x:c>
      <x:c r="O3868" s="26" t="str">
        <x:v>https://www.reddit.com/r/gradadmissions/comments/1nyl7ul/usc_vs_upenn_vs_tulane/</x:v>
      </x:c>
      <x:c r="P3868" s="21" t="str">
        <x:v>No</x:v>
      </x:c>
      <x:c r="Q3868" s="21" t="str">
        <x:v>Acronym-only institution match</x:v>
      </x:c>
    </x:row>
    <x:row r="3869" ht="42" customHeight="1">
      <x:c r="A3869" s="24" t="str">
        <x:v>1nyehg6</x:v>
      </x:c>
      <x:c r="B3869" s="24" t="str">
        <x:v>gradadmissions</x:v>
      </x:c>
      <x:c r="C3869" s="24" t="n">
        <x:v>45935.175625</x:v>
      </x:c>
      <x:c r="D3869" s="24" t="str">
        <x:v>2025-10</x:v>
      </x:c>
      <x:c r="E3869" s="24" t="str">
        <x:v>Low</x:v>
      </x:c>
      <x:c r="F3869" s="24" t="str">
        <x:v>9</x:v>
      </x:c>
      <x:c r="G3869" s="24" t="str">
        <x:v>McGill University</x:v>
      </x:c>
      <x:c r="H3869" s="24" t="n">
        <x:v>0</x:v>
      </x:c>
      <x:c r="I3869" s="24" t="n">
        <x:v>1</x:v>
      </x:c>
      <x:c r="J3869" s="24" t="n">
        <x:v>0.25</x:v>
      </x:c>
      <x:c r="K3869" s="24" t="str">
        <x:v>Engineering</x:v>
      </x:c>
      <x:c r="L3869" s="24" t="str">
        <x:v>Looking for Portfolio References – M.Arch in Canada (McGill / Waterloo / TMU)</x:v>
      </x:c>
      <x:c r="M3869" s="24" t="str"/>
      <x:c r="N3869" s="27" t="str">
        <x:v>https://www.reddit.com/r/gradadmissions/comments/1nyehg6/looking_for_portfolio_references_march_in_canada/</x:v>
      </x:c>
      <x:c r="O3869" s="27" t="str">
        <x:v>/r/u_dream_arch_1910/comments/1nyegqb/looking_for_portfolio_references_march_in_canada/</x:v>
      </x:c>
      <x:c r="P3869" s="24" t="str">
        <x:v>No</x:v>
      </x:c>
      <x:c r="Q3869" s="24" t="str">
        <x:v>Institution-only context; manual relevance review</x:v>
      </x:c>
    </x:row>
    <x:row r="3870" ht="42" customHeight="1">
      <x:c r="A3870" s="21" t="str">
        <x:v>1ny0z8y</x:v>
      </x:c>
      <x:c r="B3870" s="21" t="str">
        <x:v>gradadmissions</x:v>
      </x:c>
      <x:c r="C3870" s="21" t="n">
        <x:v>45934.75388888889</x:v>
      </x:c>
      <x:c r="D3870" s="21" t="str">
        <x:v>2025-10</x:v>
      </x:c>
      <x:c r="E3870" s="21" t="str">
        <x:v>Low</x:v>
      </x:c>
      <x:c r="F3870" s="21" t="str">
        <x:v>5</x:v>
      </x:c>
      <x:c r="G3870" s="21" t="str">
        <x:v>University of British Columbia</x:v>
      </x:c>
      <x:c r="H3870" s="21" t="n">
        <x:v>0</x:v>
      </x:c>
      <x:c r="I3870" s="21" t="n">
        <x:v>17</x:v>
      </x:c>
      <x:c r="J3870" s="21" t="n">
        <x:v>0.4000000059604645</x:v>
      </x:c>
      <x:c r="K3870" s="21" t="str">
        <x:v>Physical Sciences</x:v>
      </x:c>
      <x:c r="L3870" s="21" t="str">
        <x:v>Nearly Everyone I've emailed said no</x:v>
      </x:c>
      <x:c r="M3870" s="21" t="str">
        <x:v>Nearly everyone I've emailed at UBC has said they are not taking applicant next cycle. The ones that haven't said no just didnt respond. Is it even worth it applying to UBC if the majority of the groups I was interested in aren't accepting people?</x:v>
      </x:c>
      <x:c r="N3870" s="26" t="str">
        <x:v>https://www.reddit.com/r/gradadmissions/comments/1ny0z8y/nearly_everyone_ive_emailed_said_no/</x:v>
      </x:c>
      <x:c r="O3870" s="26" t="str">
        <x:v>https://www.reddit.com/r/gradadmissions/comments/1ny0z8y/nearly_everyone_ive_emailed_said_no/</x:v>
      </x:c>
      <x:c r="P3870" s="21" t="str">
        <x:v>No</x:v>
      </x:c>
      <x:c r="Q3870" s="21" t="str">
        <x:v>Acronym-only institution match; Institution-only context; manual relevance review</x:v>
      </x:c>
    </x:row>
    <x:row r="3871" ht="42" customHeight="1">
      <x:c r="A3871" s="24" t="str">
        <x:v>1nxz0qv</x:v>
      </x:c>
      <x:c r="B3871" s="24" t="str">
        <x:v>gradadmissions</x:v>
      </x:c>
      <x:c r="C3871" s="24" t="n">
        <x:v>45934.70076388889</x:v>
      </x:c>
      <x:c r="D3871" s="24" t="str">
        <x:v>2025-10</x:v>
      </x:c>
      <x:c r="E3871" s="24" t="str">
        <x:v>Medium</x:v>
      </x:c>
      <x:c r="F3871" s="24" t="str">
        <x:v>9</x:v>
      </x:c>
      <x:c r="G3871" s="24" t="str">
        <x:v>McGill University</x:v>
      </x:c>
      <x:c r="H3871" s="24" t="n">
        <x:v>0</x:v>
      </x:c>
      <x:c r="I3871" s="24" t="n">
        <x:v>0</x:v>
      </x:c>
      <x:c r="J3871" s="24" t="n">
        <x:v>0.33000001311302185</x:v>
      </x:c>
      <x:c r="K3871" s="24" t="str">
        <x:v>Biological Sciences</x:v>
      </x:c>
      <x:c r="L3871" s="24" t="str">
        <x:v>McGill Masters in dental sciences</x:v>
      </x:c>
      <x:c r="M3871" s="24" t="str">
        <x:v>I am an internationally trained Canadian dentist, my interest for clinical work is reducing and I have always considered academics and research.. I am looking at graduate programs in Canada and grew an interest in McGills Master in dental sciences and oral medicine diploma. If anyone is enrolled in this program or considering it can we discuss it? I want to know more about it and have a realistic view on the program, admissions and future job opportunities.. I plan to work on my application and apply next year, what do they look for in an applicant?</x:v>
      </x:c>
      <x:c r="N3871" s="27" t="str">
        <x:v>https://www.reddit.com/r/gradadmissions/comments/1nxz0qv/mcgill_masters_in_dental_sciences/</x:v>
      </x:c>
      <x:c r="O3871" s="27" t="str">
        <x:v>https://www.reddit.com/r/gradadmissions/comments/1nxz0qv/mcgill_masters_in_dental_sciences/</x:v>
      </x:c>
      <x:c r="P3871" s="24" t="str">
        <x:v>No</x:v>
      </x:c>
      <x:c r="Q3871" s="24" t="str"/>
    </x:row>
    <x:row r="3872" ht="42" customHeight="1">
      <x:c r="A3872" s="21" t="str">
        <x:v>1nxuzhc</x:v>
      </x:c>
      <x:c r="B3872" s="21" t="str">
        <x:v>gradadmissions</x:v>
      </x:c>
      <x:c r="C3872" s="21" t="n">
        <x:v>45934.59</x:v>
      </x:c>
      <x:c r="D3872" s="21" t="str">
        <x:v>2025-10</x:v>
      </x:c>
      <x:c r="E3872" s="21" t="str">
        <x:v>Medium</x:v>
      </x:c>
      <x:c r="F3872" s="21" t="str">
        <x:v>14</x:v>
      </x:c>
      <x:c r="G3872" s="21" t="str">
        <x:v>Stanford University</x:v>
      </x:c>
      <x:c r="H3872" s="21" t="n">
        <x:v>0</x:v>
      </x:c>
      <x:c r="I3872" s="21" t="n">
        <x:v>1</x:v>
      </x:c>
      <x:c r="J3872" s="21" t="n">
        <x:v>0.4699999988079071</x:v>
      </x:c>
      <x:c r="K3872" s="21" t="str">
        <x:v>Applied Sciences</x:v>
      </x:c>
      <x:c r="L3872" s="21" t="str">
        <x:v>Stanford Knight Hennessy Scholar Application (2026 Cohort)</x:v>
      </x:c>
      <x:c r="M3872" s="21" t="str">
        <x:v>Hi everyone, I noticed that there is currently no discussion thread active for the upcoming 2026 cohort of Knight-Hennessy Scholars (2026-2027). The application window remains open until next week, and we invite you to discuss any doubts, thoughts, or updates here. Feel free to comment on this post. You're also welcome to share your opinions and ask questions/answer others' questions.</x:v>
      </x:c>
      <x:c r="N3872" s="26" t="str">
        <x:v>https://www.reddit.com/r/gradadmissions/comments/1nxuzhc/stanford_knight_hennessy_scholar_application_2026/</x:v>
      </x:c>
      <x:c r="O3872" s="26" t="str">
        <x:v>https://www.reddit.com/r/gradadmissions/comments/1nxuzhc/stanford_knight_hennessy_scholar_application_2026/</x:v>
      </x:c>
      <x:c r="P3872" s="21" t="str">
        <x:v>No</x:v>
      </x:c>
      <x:c r="Q3872" s="21" t="str"/>
    </x:row>
    <x:row r="3873" ht="42" customHeight="1">
      <x:c r="A3873" s="24" t="str">
        <x:v>1nx4w8a</x:v>
      </x:c>
      <x:c r="B3873" s="24" t="str">
        <x:v>gradadmissions</x:v>
      </x:c>
      <x:c r="C3873" s="24" t="n">
        <x:v>45933.71192129629</x:v>
      </x:c>
      <x:c r="D3873" s="24" t="str">
        <x:v>2025-10</x:v>
      </x:c>
      <x:c r="E3873" s="24" t="str">
        <x:v>Medium</x:v>
      </x:c>
      <x:c r="F3873" s="24" t="str">
        <x:v>11</x:v>
      </x:c>
      <x:c r="G3873" s="24" t="str">
        <x:v>ETH Zurich</x:v>
      </x:c>
      <x:c r="H3873" s="24" t="n">
        <x:v>2</x:v>
      </x:c>
      <x:c r="I3873" s="24" t="n">
        <x:v>4</x:v>
      </x:c>
      <x:c r="J3873" s="24" t="n">
        <x:v>0.75</x:v>
      </x:c>
      <x:c r="K3873" s="24" t="str">
        <x:v>Business</x:v>
      </x:c>
      <x:c r="L3873" s="24" t="str">
        <x:v>Adding GRE to my list of failures</x:v>
      </x:c>
      <x:c r="M3873" s="24" t="str">
        <x:v>I took the GRE today and scored V 156, Q 164 (this is my second attempt, no improvement in quant) I will not get into much details of my prep because it was from multiple sources and slightly unorganised for me to articulate well, but I did put in the hours and efforts and I do have a good hold over quant concepts because they are taught in high school and I also have a quantitative bachelors. however, I just don't know what went wrong in the test which I thought I did well in and has it under control. The thing is, I feel absolutely defeated. I have some other commitments that I need to get to now and I cannot retake it. Most of my application deadlines are mid december. I am looking to apply to MFin/MS Finance courses at the top schools in US, UK and few other European countries. I genuinely want to understand if I should even hope for an admit or not. The rest of my profile is pretty average, nothing extraordinary. Good bachelor's school, decent consulting experience. My mom keeps asking me which schools I can get into with these scores and I always tell her that it's hard to say. But now, it's me asking everyone here, which schools are realistically reachable with these abso...</x:v>
      </x:c>
      <x:c r="N3873" s="27" t="str">
        <x:v>https://www.reddit.com/r/gradadmissions/comments/1nx4w8a/adding_gre_to_my_list_of_failures/</x:v>
      </x:c>
      <x:c r="O3873" s="27" t="str">
        <x:v>https://www.reddit.com/r/gradadmissions/comments/1nx4w8a/adding_gre_to_my_list_of_failures/</x:v>
      </x:c>
      <x:c r="P3873" s="24" t="str">
        <x:v>No</x:v>
      </x:c>
      <x:c r="Q3873" s="24" t="str"/>
    </x:row>
    <x:row r="3874" ht="42" customHeight="1">
      <x:c r="A3874" s="21" t="str">
        <x:v>1nx3w2z</x:v>
      </x:c>
      <x:c r="B3874" s="21" t="str">
        <x:v>gradadmissions</x:v>
      </x:c>
      <x:c r="C3874" s="21" t="n">
        <x:v>45933.686261574076</x:v>
      </x:c>
      <x:c r="D3874" s="21" t="str">
        <x:v>2025-10</x:v>
      </x:c>
      <x:c r="E3874" s="21" t="str">
        <x:v>Medium</x:v>
      </x:c>
      <x:c r="F3874" s="21" t="str">
        <x:v>11</x:v>
      </x:c>
      <x:c r="G3874" s="21" t="str">
        <x:v>ETH Zurich</x:v>
      </x:c>
      <x:c r="H3874" s="21" t="n">
        <x:v>0</x:v>
      </x:c>
      <x:c r="I3874" s="21" t="n">
        <x:v>10</x:v>
      </x:c>
      <x:c r="J3874" s="21" t="n">
        <x:v>0.4000000059604645</x:v>
      </x:c>
      <x:c r="K3874" s="21" t="str">
        <x:v>Computational Sciences</x:v>
      </x:c>
      <x:c r="L3874" s="21" t="str">
        <x:v>Roast my CV for top schools</x:v>
      </x:c>
      <x:c r="M3874" s="21" t="str">
        <x:v>This CV served me well for my first year of UNI, but now it's overdue for changes. I've heard that templates like this one are hard to parse, and I'm considering switching to a simple LaTeX layout. In about a year, I will be applying for AI/CS master's at elite schools (Oxbridge, EPFL, ETH Zurich...). Any comments are welcome! Also, if anyone has comments not necessarily related to the CV, but general experience tips, I'm also looking for those (looking to pivot into more AI research this year). https://preview.redd.it/8d2s2mcv9xsf1.png?width=1007&amp;format=png&amp;auto=webp&amp;s=34085a16bd628a30cb1cac8104a4f6d45776b6cd</x:v>
      </x:c>
      <x:c r="N3874" s="26" t="str">
        <x:v>https://www.reddit.com/r/gradadmissions/comments/1nx3w2z/roast_my_cv_for_top_schools/</x:v>
      </x:c>
      <x:c r="O3874" s="26" t="str">
        <x:v>https://www.reddit.com/r/gradadmissions/comments/1nx3w2z/roast_my_cv_for_top_schools/</x:v>
      </x:c>
      <x:c r="P3874" s="21" t="str">
        <x:v>No</x:v>
      </x:c>
      <x:c r="Q3874" s="21" t="str"/>
    </x:row>
    <x:row r="3875" ht="42" customHeight="1">
      <x:c r="A3875" s="24" t="str">
        <x:v>1nwsu32</x:v>
      </x:c>
      <x:c r="B3875" s="24" t="str">
        <x:v>gradadmissions</x:v>
      </x:c>
      <x:c r="C3875" s="24" t="n">
        <x:v>45933.3240625</x:v>
      </x:c>
      <x:c r="D3875" s="24" t="str">
        <x:v>2025-10</x:v>
      </x:c>
      <x:c r="E3875" s="24" t="str">
        <x:v>Medium</x:v>
      </x:c>
      <x:c r="F3875" s="24" t="str">
        <x:v>6</x:v>
      </x:c>
      <x:c r="G3875" s="24" t="str">
        <x:v>The London School of Economics and Political Science (LSE)</x:v>
      </x:c>
      <x:c r="H3875" s="24" t="n">
        <x:v>2</x:v>
      </x:c>
      <x:c r="I3875" s="24" t="n">
        <x:v>1</x:v>
      </x:c>
      <x:c r="J3875" s="24" t="n">
        <x:v>1</x:v>
      </x:c>
      <x:c r="K3875" s="24" t="str">
        <x:v>Business</x:v>
      </x:c>
      <x:c r="L3875" s="24" t="str">
        <x:v>Need advice for my MsF program list!</x:v>
      </x:c>
      <x:c r="M3875" s="24" t="str">
        <x:v>Hi everyone, I'm an international student applying for the Fall 2026 MSF program in the States, and I'm in a mad spiral, second-guessing my decision right now. I would appreciate all kinds of advice and suggestions. I want to explore all kinds of possibilities and make sure I don't miss my shots. Please let me know if I missed any decent programs in my current lists. Thanks!! **My background:** Double major in English and Economics. GMAT focus edition: 655(PR91), TOEFL 116. GPA:3.68/4.0 2 years of working experience in EY as a supply chain consultant, looking for a transition into the Finance industry (preferably portfolio analysts/ investment researchers) **Current application list:** Dream school: Yale Master's in Asset Management, Columbia MSAFA, Cornell Applied Economics and Management, Chicago MSF Target School: Emory MSF, BC MS in Finance, UIUC MSF I'm also considering applying to some MSF programs in England and Europe, such as LBS, LSE, and CBS. Would really appreciate if any alumni from these schools could provide some insights about my chances to apply!!!!</x:v>
      </x:c>
      <x:c r="N3875" s="27" t="str">
        <x:v>https://www.reddit.com/r/gradadmissions/comments/1nwsu32/need_advice_for_my_msf_program_list/</x:v>
      </x:c>
      <x:c r="O3875" s="27" t="str">
        <x:v>https://www.reddit.com/r/gradadmissions/comments/1nwsu32/need_advice_for_my_msf_program_list/</x:v>
      </x:c>
      <x:c r="P3875" s="24" t="str">
        <x:v>No</x:v>
      </x:c>
      <x:c r="Q3875" s="24" t="str">
        <x:v>Acronym-only institution match</x:v>
      </x:c>
    </x:row>
    <x:row r="3876" ht="42" customHeight="1">
      <x:c r="A3876" s="21" t="str">
        <x:v>1nwpj01</x:v>
      </x:c>
      <x:c r="B3876" s="21" t="str">
        <x:v>GradSchool</x:v>
      </x:c>
      <x:c r="C3876" s="21" t="n">
        <x:v>45933.18344907407</x:v>
      </x:c>
      <x:c r="D3876" s="21" t="str">
        <x:v>2025-10</x:v>
      </x:c>
      <x:c r="E3876" s="21" t="str">
        <x:v>Medium</x:v>
      </x:c>
      <x:c r="F3876" s="21" t="str">
        <x:v>9</x:v>
      </x:c>
      <x:c r="G3876" s="21" t="str">
        <x:v>McGill University</x:v>
      </x:c>
      <x:c r="H3876" s="21" t="n">
        <x:v>1</x:v>
      </x:c>
      <x:c r="I3876" s="21" t="n">
        <x:v>4</x:v>
      </x:c>
      <x:c r="J3876" s="21" t="n">
        <x:v>1</x:v>
      </x:c>
      <x:c r="K3876" s="21" t="str">
        <x:v>Admissions &amp; Applications</x:v>
      </x:c>
      <x:c r="L3876" s="21" t="str">
        <x:v>3.0 GPA Last 2 Years - Canadian Grad Schools</x:v>
      </x:c>
      <x:c r="M3876" s="21" t="str">
        <x:v>Hi so basically what the title says. I just graduated with a 3.0 GPA from a Canadian university, and I'm very worried and self-aware. I got shitty grades mainly due to my lack of time management and bad testing skills, I recently got diagnosed with ADHD so that might explain some things. I am aware that schools look at other things like the resume, recommendations, and letter of intent, but I want to know how realistic my options are considering I really want to go get admitted into one of the Master of Urban Planning programs at TMU, UofC, UofA, or maybe even McGill. While I don't have research or TA experiences, I did co-op (internships), volunteered as much as I could on campus including school politics, a First Aid Certification that just expired, and an exchange semester abroad, though I'm not sure if the last one would even be considered an asset, other than the fact that I gained intercultural skills and experienced different urban planning patterns which might be relevant in my application. Any advice or words of motivation would be vastly appreciated.</x:v>
      </x:c>
      <x:c r="N3876" s="26" t="str">
        <x:v>https://www.reddit.com/r/GradSchool/comments/1nwpj01/30_gpa_last_2_years_canadian_grad_schools/</x:v>
      </x:c>
      <x:c r="O3876" s="26" t="str">
        <x:v>https://www.reddit.com/r/GradSchool/comments/1nwpj01/30_gpa_last_2_years_canadian_grad_schools/</x:v>
      </x:c>
      <x:c r="P3876" s="21" t="str">
        <x:v>No</x:v>
      </x:c>
      <x:c r="Q3876" s="21" t="str"/>
    </x:row>
    <x:row r="3877" ht="42" customHeight="1">
      <x:c r="A3877" s="24" t="str">
        <x:v>1nwjg4n</x:v>
      </x:c>
      <x:c r="B3877" s="24" t="str">
        <x:v>gradadmissions</x:v>
      </x:c>
      <x:c r="C3877" s="24" t="n">
        <x:v>45932.976273148146</x:v>
      </x:c>
      <x:c r="D3877" s="24" t="str">
        <x:v>2025-10</x:v>
      </x:c>
      <x:c r="E3877" s="24" t="str">
        <x:v>Medium</x:v>
      </x:c>
      <x:c r="F3877" s="24" t="str">
        <x:v>20 | 21</x:v>
      </x:c>
      <x:c r="G3877" s="24" t="str">
        <x:v>New York University (NYU) | Pennsylvania State University</x:v>
      </x:c>
      <x:c r="H3877" s="24" t="n">
        <x:v>0</x:v>
      </x:c>
      <x:c r="I3877" s="24" t="n">
        <x:v>0</x:v>
      </x:c>
      <x:c r="J3877" s="24" t="n">
        <x:v>0.5</x:v>
      </x:c>
      <x:c r="K3877" s="24" t="str">
        <x:v>Applied Sciences</x:v>
      </x:c>
      <x:c r="L3877" s="24" t="str">
        <x:v>SLP TC at columbia</x:v>
      </x:c>
      <x:c r="M3877" s="24" t="str">
        <x:v>I wanted some advice before applying to Teachers college for my masters in slp, I graduated from Penn State with a criminology degree and finished with a 3.0 (ik not that great) but I decided i wanted to pursue a masters in slp, the only "relevant" experience I have is working as a behavioral technician for a year which I worked with kids with disabilities and loved it and which is what motivated me to get into slp... What do you think my chances are? I got rejected from NYU so starting to lose hope here. Columbia says they dont have a gpa requirement but still idk. I also am considering applying first for the intensive prerequisite program at Columbia and then applying for my masters once I finished just to be on the safe side since I want to get going with my masters. Lmk your advice and experience and gpa that got you into TC</x:v>
      </x:c>
      <x:c r="N3877" s="27" t="str">
        <x:v>https://www.reddit.com/r/gradadmissions/comments/1nwjg4n/slp_tc_at_columbia/</x:v>
      </x:c>
      <x:c r="O3877" s="27" t="str">
        <x:v>https://www.reddit.com/r/gradadmissions/comments/1nwjg4n/slp_tc_at_columbia/</x:v>
      </x:c>
      <x:c r="P3877" s="24" t="str">
        <x:v>No</x:v>
      </x:c>
      <x:c r="Q3877" s="24" t="str">
        <x:v>Acronym-only institution match</x:v>
      </x:c>
    </x:row>
    <x:row r="3878" ht="42" customHeight="1">
      <x:c r="A3878" s="21" t="str">
        <x:v>1nw72jj</x:v>
      </x:c>
      <x:c r="B3878" s="21" t="str">
        <x:v>gradadmissions</x:v>
      </x:c>
      <x:c r="C3878" s="21" t="n">
        <x:v>45932.64854166667</x:v>
      </x:c>
      <x:c r="D3878" s="21" t="str">
        <x:v>2025-10</x:v>
      </x:c>
      <x:c r="E3878" s="21" t="str">
        <x:v>Low</x:v>
      </x:c>
      <x:c r="F3878" s="21" t="str">
        <x:v>14</x:v>
      </x:c>
      <x:c r="G3878" s="21" t="str">
        <x:v>Stanford University</x:v>
      </x:c>
      <x:c r="H3878" s="21" t="n">
        <x:v>1</x:v>
      </x:c>
      <x:c r="I3878" s="21" t="n">
        <x:v>1</x:v>
      </x:c>
      <x:c r="J3878" s="21" t="n">
        <x:v>1</x:v>
      </x:c>
      <x:c r="K3878" s="21" t="str">
        <x:v>Business</x:v>
      </x:c>
      <x:c r="L3878" s="21" t="str">
        <x:v>330 GRE (165Q, 165V), 6.0 AWA. Should I retake the GRE for top MBA?</x:v>
      </x:c>
      <x:c r="M3878" s="21" t="str">
        <x:v>Hey there. Curious if I should retake the GRE for top mba programs like Stanford or hbs. I want to be very competitive there. Also, does the 67 percentile in quant really matter if the raw score is 65? Thanks</x:v>
      </x:c>
      <x:c r="N3878" s="26" t="str">
        <x:v>https://www.reddit.com/r/gradadmissions/comments/1nw72jj/330_gre_165q_165v_60_awa_should_i_retake_the_gre/</x:v>
      </x:c>
      <x:c r="O3878" s="26" t="str">
        <x:v>https://www.reddit.com/r/gradadmissions/comments/1nw72jj/330_gre_165q_165v_60_awa_should_i_retake_the_gre/</x:v>
      </x:c>
      <x:c r="P3878" s="21" t="str">
        <x:v>No</x:v>
      </x:c>
      <x:c r="Q3878" s="21" t="str">
        <x:v>Institution-only context; manual relevance review</x:v>
      </x:c>
    </x:row>
    <x:row r="3879" ht="42" customHeight="1">
      <x:c r="A3879" s="24" t="str">
        <x:v>1nw6syt</x:v>
      </x:c>
      <x:c r="B3879" s="24" t="str">
        <x:v>GradSchool</x:v>
      </x:c>
      <x:c r="C3879" s="24" t="n">
        <x:v>45932.64163194445</x:v>
      </x:c>
      <x:c r="D3879" s="24" t="str">
        <x:v>2025-10</x:v>
      </x:c>
      <x:c r="E3879" s="24" t="str">
        <x:v>Medium</x:v>
      </x:c>
      <x:c r="F3879" s="24" t="str">
        <x:v>13</x:v>
      </x:c>
      <x:c r="G3879" s="24" t="str">
        <x:v>University of California, Berkeley (UCB)</x:v>
      </x:c>
      <x:c r="H3879" s="24" t="n">
        <x:v>0</x:v>
      </x:c>
      <x:c r="I3879" s="24" t="n">
        <x:v>6</x:v>
      </x:c>
      <x:c r="J3879" s="24" t="n">
        <x:v>0.5</x:v>
      </x:c>
      <x:c r="K3879" s="24" t="str">
        <x:v>Admissions &amp; Applications</x:v>
      </x:c>
      <x:c r="L3879" s="24" t="str">
        <x:v>Is it worth applying?</x:v>
      </x:c>
      <x:c r="M3879" s="24" t="str">
        <x:v>There is a lab at both UC Berkeley and Yale that would be amazing fits for me. I have had a few meetings with both universities and they have told me to apply for their PhD programs, and if I am accepted I’d have a spot in a lab. Currently, I am an undergrad in STEM with a dual major. I have a 3.9 GPA and two years of research experience. I’ve been to around 5 conferences to present, one being international. I have done three projects in these two years. I have no current publications but am working on publishing my thesis right now, it will not be published before applications are due however. I’ve had two internships. My university right now is a lower level state university. Do I have a chance to get in? Is it even worth applying? I will also be applying for a couple safety’s and goals ofc.</x:v>
      </x:c>
      <x:c r="N3879" s="27" t="str">
        <x:v>https://www.reddit.com/r/GradSchool/comments/1nw6syt/is_it_worth_applying/</x:v>
      </x:c>
      <x:c r="O3879" s="27" t="str">
        <x:v>https://www.reddit.com/r/GradSchool/comments/1nw6syt/is_it_worth_applying/</x:v>
      </x:c>
      <x:c r="P3879" s="24" t="str">
        <x:v>No</x:v>
      </x:c>
      <x:c r="Q3879" s="24" t="str"/>
    </x:row>
    <x:row r="3880" ht="42" customHeight="1">
      <x:c r="A3880" s="21" t="str">
        <x:v>1nvznzd</x:v>
      </x:c>
      <x:c r="B3880" s="21" t="str">
        <x:v>GradSchool</x:v>
      </x:c>
      <x:c r="C3880" s="21" t="n">
        <x:v>45932.4190625</x:v>
      </x:c>
      <x:c r="D3880" s="21" t="str">
        <x:v>2025-10</x:v>
      </x:c>
      <x:c r="E3880" s="21" t="str">
        <x:v>Low</x:v>
      </x:c>
      <x:c r="F3880" s="21" t="str">
        <x:v>13</x:v>
      </x:c>
      <x:c r="G3880" s="21" t="str">
        <x:v>University of California, Berkeley (UCB)</x:v>
      </x:c>
      <x:c r="H3880" s="21" t="n">
        <x:v>1</x:v>
      </x:c>
      <x:c r="I3880" s="21" t="n">
        <x:v>0</x:v>
      </x:c>
      <x:c r="J3880" s="21" t="n">
        <x:v>1</x:v>
      </x:c>
      <x:c r="K3880" s="21" t="str"/>
      <x:c r="L3880" s="21" t="str">
        <x:v>Looking for SOP Feedback Programs at UC Berkeley, UCSB, Emory, Michigan, and Cornell</x:v>
      </x:c>
      <x:c r="M3880" s="21" t="str"/>
      <x:c r="N3880" s="26" t="str">
        <x:v>https://www.reddit.com/r/GradSchool/comments/1nvznzd/looking_for_sop_feedback_programs_at_uc_berkeley/</x:v>
      </x:c>
      <x:c r="O3880" s="26" t="str">
        <x:v>https://www.reddit.com/r/GradSchool/comments/1nvznzd/looking_for_sop_feedback_programs_at_uc_berkeley/</x:v>
      </x:c>
      <x:c r="P3880" s="21" t="str">
        <x:v>No</x:v>
      </x:c>
      <x:c r="Q3880" s="21" t="str">
        <x:v>Institution-only context; manual relevance review</x:v>
      </x:c>
    </x:row>
    <x:row r="3881" ht="42" customHeight="1">
      <x:c r="A3881" s="24" t="str">
        <x:v>1nvxmfs</x:v>
      </x:c>
      <x:c r="B3881" s="24" t="str">
        <x:v>GradSchool</x:v>
      </x:c>
      <x:c r="C3881" s="24" t="n">
        <x:v>45932.32803240741</x:v>
      </x:c>
      <x:c r="D3881" s="24" t="str">
        <x:v>2025-10</x:v>
      </x:c>
      <x:c r="E3881" s="24" t="str">
        <x:v>Medium</x:v>
      </x:c>
      <x:c r="F3881" s="24" t="str">
        <x:v>22</x:v>
      </x:c>
      <x:c r="G3881" s="24" t="str">
        <x:v>KU Leuven</x:v>
      </x:c>
      <x:c r="H3881" s="24" t="n">
        <x:v>1</x:v>
      </x:c>
      <x:c r="I3881" s="24" t="n">
        <x:v>1</x:v>
      </x:c>
      <x:c r="J3881" s="24" t="n">
        <x:v>1</x:v>
      </x:c>
      <x:c r="K3881" s="24" t="str">
        <x:v>Admissions &amp; Applications</x:v>
      </x:c>
      <x:c r="L3881" s="24" t="str">
        <x:v>Applying to U.S. master programs as an international student</x:v>
      </x:c>
      <x:c r="M3881" s="24" t="str">
        <x:v>Hi everyone, I am planning to apply to some U.S. graduate schools for data science, data analytics. I am close to completing my undergrad in Belgium, at KU Leuven (notoriously hard university), business engineering. I completed some courses in statistics, software engineering, calculus, so a solid background in that. My GPA is low 3.0/4.0 (13.2/20) but I am in top 10% of my class. I have some solid recommendation letters and a predicted GRE score of ~320-325 (165-170 quant). The problem is I do not have any research or working experience. Did one internship in data operations in a relatively small company. How do my chances look like to get into prestigious schools such as John Hopkins, Georgetown, Maryland university?</x:v>
      </x:c>
      <x:c r="N3881" s="27" t="str">
        <x:v>https://www.reddit.com/r/GradSchool/comments/1nvxmfs/applying_to_us_master_programs_as_an/</x:v>
      </x:c>
      <x:c r="O3881" s="27" t="str">
        <x:v>https://www.reddit.com/r/GradSchool/comments/1nvxmfs/applying_to_us_master_programs_as_an/</x:v>
      </x:c>
      <x:c r="P3881" s="24" t="str">
        <x:v>No</x:v>
      </x:c>
      <x:c r="Q3881" s="24" t="str"/>
    </x:row>
    <x:row r="3882" ht="42" customHeight="1">
      <x:c r="A3882" s="21" t="str">
        <x:v>1nvxkv3</x:v>
      </x:c>
      <x:c r="B3882" s="21" t="str">
        <x:v>gradadmissions</x:v>
      </x:c>
      <x:c r="C3882" s="21" t="n">
        <x:v>45932.32603009259</x:v>
      </x:c>
      <x:c r="D3882" s="21" t="str">
        <x:v>2025-10</x:v>
      </x:c>
      <x:c r="E3882" s="21" t="str">
        <x:v>Medium</x:v>
      </x:c>
      <x:c r="F3882" s="21" t="str">
        <x:v>22</x:v>
      </x:c>
      <x:c r="G3882" s="21" t="str">
        <x:v>KU Leuven</x:v>
      </x:c>
      <x:c r="H3882" s="21" t="n">
        <x:v>2</x:v>
      </x:c>
      <x:c r="I3882" s="21" t="n">
        <x:v>1</x:v>
      </x:c>
      <x:c r="J3882" s="21" t="n">
        <x:v>0.75</x:v>
      </x:c>
      <x:c r="K3882" s="21" t="str">
        <x:v>Applied Sciences</x:v>
      </x:c>
      <x:c r="L3882" s="21" t="str">
        <x:v>Applying to U.S. grad schools as an international student</x:v>
      </x:c>
      <x:c r="M3882" s="21" t="str">
        <x:v>Hi everyone, I am planning to apply to some U.S. graduate schools for data science, data analytics. I am close to completing my undergrad in Belgium, at KU Leuven (notoriously hard university), business engineering. I completed some courses in statistics, software engineering, calculus, so a solid background in that. My GPA is low 3.0/4.0 (13.2/20) but I am in top 10% of my class. I have some solid recommendation letters and a predicted GRE score of ~320-325 (165-170 quant). The problem is I do not have any research or working experience. Did one internship in data operations in a relatively small company. How do my chances look like to get into prestigious schools such as John Hopkins, Georgetown, Maryland university?</x:v>
      </x:c>
      <x:c r="N3882" s="26" t="str">
        <x:v>https://www.reddit.com/r/gradadmissions/comments/1nvxkv3/applying_to_us_grad_schools_as_an_international/</x:v>
      </x:c>
      <x:c r="O3882" s="26" t="str">
        <x:v>https://www.reddit.com/r/gradadmissions/comments/1nvxkv3/applying_to_us_grad_schools_as_an_international/</x:v>
      </x:c>
      <x:c r="P3882" s="21" t="str">
        <x:v>No</x:v>
      </x:c>
      <x:c r="Q3882" s="21" t="str"/>
    </x:row>
    <x:row r="3883" ht="42" customHeight="1">
      <x:c r="A3883" s="24" t="str">
        <x:v>1nvu4pj</x:v>
      </x:c>
      <x:c r="B3883" s="24" t="str">
        <x:v>gradadmissions</x:v>
      </x:c>
      <x:c r="C3883" s="24" t="n">
        <x:v>45932.18232638889</x:v>
      </x:c>
      <x:c r="D3883" s="24" t="str">
        <x:v>2025-10</x:v>
      </x:c>
      <x:c r="E3883" s="24" t="str">
        <x:v>Medium</x:v>
      </x:c>
      <x:c r="F3883" s="24" t="str">
        <x:v>13</x:v>
      </x:c>
      <x:c r="G3883" s="24" t="str">
        <x:v>University of California, Berkeley (UCB)</x:v>
      </x:c>
      <x:c r="H3883" s="24" t="n">
        <x:v>0</x:v>
      </x:c>
      <x:c r="I3883" s="24" t="n">
        <x:v>0</x:v>
      </x:c>
      <x:c r="J3883" s="24" t="n">
        <x:v>0.33000001311302185</x:v>
      </x:c>
      <x:c r="K3883" s="24" t="str">
        <x:v>Applied Sciences</x:v>
      </x:c>
      <x:c r="L3883" s="24" t="str">
        <x:v>Chances of getting into biostats MS programs?</x:v>
      </x:c>
      <x:c r="M3883" s="24" t="str">
        <x:v>Does anyone know about biostats and have any feedback on how I should expect my applications to go? I have a near 4.0 GPA from UC Berkeley and did my undergrad in statistics and also was a tutor/TA, but I don’t have any research experience. I’m not sure how big of an issue research is for the masters programs. I’m applying to lots of top programs including UMich, Johns Hopkins, UNC Chapel Hill, Brown, Duke and Emory. I also think I wrote a pretty good statement of purpose addressing how I became interested in biostatistics and how my academic experiences in undergrad contributed to my interests. Please lmk if any of you have advice.</x:v>
      </x:c>
      <x:c r="N3883" s="27" t="str">
        <x:v>https://www.reddit.com/r/gradadmissions/comments/1nvu4pj/chances_of_getting_into_biostats_ms_programs/</x:v>
      </x:c>
      <x:c r="O3883" s="27" t="str">
        <x:v>https://i.redd.it/xx9lvp4xkmsf1.jpeg</x:v>
      </x:c>
      <x:c r="P3883" s="24" t="str">
        <x:v>No</x:v>
      </x:c>
      <x:c r="Q3883" s="24" t="str"/>
    </x:row>
    <x:row r="3884" ht="42" customHeight="1">
      <x:c r="A3884" s="21" t="str">
        <x:v>1nvtn5o</x:v>
      </x:c>
      <x:c r="B3884" s="21" t="str">
        <x:v>gradadmissions</x:v>
      </x:c>
      <x:c r="C3884" s="21" t="n">
        <x:v>45932.16415509259</x:v>
      </x:c>
      <x:c r="D3884" s="21" t="str">
        <x:v>2025-10</x:v>
      </x:c>
      <x:c r="E3884" s="21" t="str">
        <x:v>Low</x:v>
      </x:c>
      <x:c r="F3884" s="21" t="str">
        <x:v>20</x:v>
      </x:c>
      <x:c r="G3884" s="21" t="str">
        <x:v>New York University (NYU)</x:v>
      </x:c>
      <x:c r="H3884" s="21" t="n">
        <x:v>0</x:v>
      </x:c>
      <x:c r="I3884" s="21" t="n">
        <x:v>2</x:v>
      </x:c>
      <x:c r="J3884" s="21" t="n">
        <x:v>0.28999999165534973</x:v>
      </x:c>
      <x:c r="K3884" s="21" t="str">
        <x:v>Biological Sciences</x:v>
      </x:c>
      <x:c r="L3884" s="21" t="str">
        <x:v>What schools would you recommend me for Mol Bio?</x:v>
      </x:c>
      <x:c r="M3884" s="21" t="str">
        <x:v>Okay, guys. I've decided to pursue a PhD next year, but my GPA has taken a downward trajectory: 3.74 in junior college, 3.04 in 4-year university. Cumulative still over 3.3, I guess. I have two years of research experience, and one more in industry. I'm 30, so not too young, but I feel young, and most importantly, look young. People think I'm in college. Despite months of heavy stress and terrible diet in the past year, due to loneliness, failures at dating, and depression, I was able to keep my youth. Not that young as two years ago, but still I look mid 20 at most. Some people think I'm still in college. Good genetics, I guess. Anyway, I want to become the next Francis Crick, the next Frederick Sanger, the next Robert Mullis, the next David Sinclair. I want to revolutionize biology, and finally find the cure against cancer and extend lifespan. Build a biotech empire focused on miracle cures and longevity cocktails. Science needs me. Not pursuing a PhD would be a disservice to our civilization. So, this year is my last try. PhD programs in Molecular Biology or related. What schools should I apply to? My current list includes UW, UCLA, NYU, Boston, Rutgers, Michigan, Brown, but ...</x:v>
      </x:c>
      <x:c r="N3884" s="26" t="str">
        <x:v>https://www.reddit.com/r/gradadmissions/comments/1nvtn5o/what_schools_would_you_recommend_me_for_mol_bio/</x:v>
      </x:c>
      <x:c r="O3884" s="26" t="str">
        <x:v>https://www.reddit.com/r/gradadmissions/comments/1nvtn5o/what_schools_would_you_recommend_me_for_mol_bio/</x:v>
      </x:c>
      <x:c r="P3884" s="21" t="str">
        <x:v>No</x:v>
      </x:c>
      <x:c r="Q3884" s="21" t="str">
        <x:v>Acronym-only institution match; Institution-only context; manual relevance review</x:v>
      </x:c>
    </x:row>
    <x:row r="3885" ht="42" customHeight="1">
      <x:c r="A3885" s="24" t="str">
        <x:v>1nvjglf</x:v>
      </x:c>
      <x:c r="B3885" s="24" t="str">
        <x:v>gradadmissions</x:v>
      </x:c>
      <x:c r="C3885" s="24" t="n">
        <x:v>45931.850856481484</x:v>
      </x:c>
      <x:c r="D3885" s="24" t="str">
        <x:v>2025-10</x:v>
      </x:c>
      <x:c r="E3885" s="24" t="str">
        <x:v>Medium</x:v>
      </x:c>
      <x:c r="F3885" s="24" t="str">
        <x:v>66</x:v>
      </x:c>
      <x:c r="G3885" s="24" t="str">
        <x:v>McMaster University</x:v>
      </x:c>
      <x:c r="H3885" s="24" t="n">
        <x:v>0</x:v>
      </x:c>
      <x:c r="I3885" s="24" t="n">
        <x:v>0</x:v>
      </x:c>
      <x:c r="J3885" s="24" t="n">
        <x:v>0.5</x:v>
      </x:c>
      <x:c r="K3885" s="24" t="str">
        <x:v>Computer Sciences</x:v>
      </x:c>
      <x:c r="L3885" s="24" t="str">
        <x:v>McMaster for Masters in CS</x:v>
      </x:c>
      <x:c r="M3885" s="24" t="str">
        <x:v>I am planning to apply to McMaster University for the MS program in Computer Science. I would like to know how reputable McMaster is and whether pursuing an MS there would be a wise choice in terms of research opportunities and future career prospects.</x:v>
      </x:c>
      <x:c r="N3885" s="27" t="str">
        <x:v>https://www.reddit.com/r/gradadmissions/comments/1nvjglf/mcmaster_for_masters_in_cs/</x:v>
      </x:c>
      <x:c r="O3885" s="27" t="str">
        <x:v>https://www.reddit.com/r/gradadmissions/comments/1nvjglf/mcmaster_for_masters_in_cs/</x:v>
      </x:c>
      <x:c r="P3885" s="24" t="str">
        <x:v>No</x:v>
      </x:c>
      <x:c r="Q3885" s="24" t="str"/>
    </x:row>
    <x:row r="3886" ht="42" customHeight="1">
      <x:c r="A3886" s="21" t="str">
        <x:v>1nvgxlm</x:v>
      </x:c>
      <x:c r="B3886" s="21" t="str">
        <x:v>GradSchool</x:v>
      </x:c>
      <x:c r="C3886" s="21" t="n">
        <x:v>45931.78591435185</x:v>
      </x:c>
      <x:c r="D3886" s="21" t="str">
        <x:v>2025-10</x:v>
      </x:c>
      <x:c r="E3886" s="21" t="str">
        <x:v>Medium</x:v>
      </x:c>
      <x:c r="F3886" s="21" t="str">
        <x:v>2</x:v>
      </x:c>
      <x:c r="G3886" s="21" t="str">
        <x:v>University of Toronto</x:v>
      </x:c>
      <x:c r="H3886" s="21" t="n">
        <x:v>7</x:v>
      </x:c>
      <x:c r="I3886" s="21" t="n">
        <x:v>8</x:v>
      </x:c>
      <x:c r="J3886" s="21" t="n">
        <x:v>0.8199999928474426</x:v>
      </x:c>
      <x:c r="K3886" s="21" t="str"/>
      <x:c r="L3886" s="21" t="str">
        <x:v>Ontario universities grad school stipend?</x:v>
      </x:c>
      <x:c r="M3886" s="21" t="str">
        <x:v>Hi all! I'm in my final year of undergrad and I'm planning to continue with my MSc next year. I'm currently at UofT, but I'd like to attend a different school for my master's to work in a lab where my research interests are better aligned. The major concern is funding. UofT offers the highest base stipend (due to Toronto being insanely expensive), but it's so significantly more than other schools that I'm debating whether or not I should stay. It's $39k at UofT vs $15-20k at other schools. Is the $15-20k even liveable like anywhere??? I'm considering applying to Guelph, Laurier, Waterloo, and maybe Western. Any advice from grad students currently at UofT or from other schools? Thanks!</x:v>
      </x:c>
      <x:c r="N3886" s="26" t="str">
        <x:v>https://www.reddit.com/r/GradSchool/comments/1nvgxlm/ontario_universities_grad_school_stipend/</x:v>
      </x:c>
      <x:c r="O3886" s="26" t="str">
        <x:v>https://www.reddit.com/r/GradSchool/comments/1nvgxlm/ontario_universities_grad_school_stipend/</x:v>
      </x:c>
      <x:c r="P3886" s="21" t="str">
        <x:v>No</x:v>
      </x:c>
      <x:c r="Q3886" s="21" t="str">
        <x:v>Acronym-only institution match</x:v>
      </x:c>
    </x:row>
    <x:row r="3887" ht="42" customHeight="1">
      <x:c r="A3887" s="24" t="str">
        <x:v>1nvfo3o</x:v>
      </x:c>
      <x:c r="B3887" s="24" t="str">
        <x:v>gradadmissions</x:v>
      </x:c>
      <x:c r="C3887" s="24" t="n">
        <x:v>45931.75444444444</x:v>
      </x:c>
      <x:c r="D3887" s="24" t="str">
        <x:v>2025-10</x:v>
      </x:c>
      <x:c r="E3887" s="24" t="str">
        <x:v>Medium</x:v>
      </x:c>
      <x:c r="F3887" s="24" t="str">
        <x:v>81</x:v>
      </x:c>
      <x:c r="G3887" s="24" t="str">
        <x:v>Arizona State University (Tempe)</x:v>
      </x:c>
      <x:c r="H3887" s="24" t="n">
        <x:v>0</x:v>
      </x:c>
      <x:c r="I3887" s="24" t="n">
        <x:v>0</x:v>
      </x:c>
      <x:c r="J3887" s="24" t="n">
        <x:v>0.5</x:v>
      </x:c>
      <x:c r="K3887" s="24" t="str">
        <x:v>Applied Sciences</x:v>
      </x:c>
      <x:c r="L3887" s="24" t="str">
        <x:v>[profile review] safety</x:v>
      </x:c>
      <x:c r="M3887" s="24" t="str">
        <x:v>I’m planning to apply for a Master’s in Data Science next fall and would love some opinions on some safety schools I should consider **Background:** * **Undergraduate:** Math and Data Science, 3.5 GPA, small university in Tulsa * **Research:** Two distinct data science projects, including one published in a peer-reviewed journal in the health science field, + conference presentation * **Professional:** 2+ years as a strategy analyst and a few months of data analyst internship Are these realistic safety measures for me? Minnesota, Texas A and M Arizona State University University of Florida</x:v>
      </x:c>
      <x:c r="N3887" s="27" t="str">
        <x:v>https://www.reddit.com/r/gradadmissions/comments/1nvfo3o/profile_review_safety/</x:v>
      </x:c>
      <x:c r="O3887" s="27" t="str">
        <x:v>https://www.reddit.com/r/gradadmissions/comments/1nvfo3o/profile_review_safety/</x:v>
      </x:c>
      <x:c r="P3887" s="24" t="str">
        <x:v>No</x:v>
      </x:c>
      <x:c r="Q3887" s="24" t="str"/>
    </x:row>
    <x:row r="3888" ht="42" customHeight="1">
      <x:c r="A3888" s="21" t="str">
        <x:v>1nvcmhk</x:v>
      </x:c>
      <x:c r="B3888" s="21" t="str">
        <x:v>gradadmissions</x:v>
      </x:c>
      <x:c r="C3888" s="21" t="n">
        <x:v>45931.678078703706</x:v>
      </x:c>
      <x:c r="D3888" s="21" t="str">
        <x:v>2025-10</x:v>
      </x:c>
      <x:c r="E3888" s="21" t="str">
        <x:v>Medium</x:v>
      </x:c>
      <x:c r="F3888" s="21" t="str">
        <x:v>5</x:v>
      </x:c>
      <x:c r="G3888" s="21" t="str">
        <x:v>University of British Columbia</x:v>
      </x:c>
      <x:c r="H3888" s="21" t="n">
        <x:v>0</x:v>
      </x:c>
      <x:c r="I3888" s="21" t="n">
        <x:v>2</x:v>
      </x:c>
      <x:c r="J3888" s="21" t="n">
        <x:v>0.5</x:v>
      </x:c>
      <x:c r="K3888" s="21" t="str">
        <x:v>Computer Sciences</x:v>
      </x:c>
      <x:c r="L3888" s="21" t="str">
        <x:v>honest profile review for British columbia</x:v>
      </x:c>
      <x:c r="M3888" s="21" t="str">
        <x:v>I'm very interested in the 2 year 12 credit ms cs course in the university of British Columbia. I'm trying to get an idea of the profile and if I have a chance at all my quals: l4(1 promotion in 2 years) at Google, 3 years of total experience 8.9 cgpa from cs in a top 15 uni in India 1 survey paper on human computer interaction - so not that great i guess any ways I can improve my profile? I will be emailing some proofs, I really liked their research group on social computing as well!</x:v>
      </x:c>
      <x:c r="N3888" s="26" t="str">
        <x:v>https://www.reddit.com/r/gradadmissions/comments/1nvcmhk/honest_profile_review_for_british_columbia/</x:v>
      </x:c>
      <x:c r="O3888" s="26" t="str">
        <x:v>https://www.reddit.com/r/gradadmissions/comments/1nvcmhk/honest_profile_review_for_british_columbia/</x:v>
      </x:c>
      <x:c r="P3888" s="21" t="str">
        <x:v>No</x:v>
      </x:c>
      <x:c r="Q3888" s="21" t="str"/>
    </x:row>
    <x:row r="3889" ht="42" customHeight="1">
      <x:c r="A3889" s="24" t="str">
        <x:v>1nvc7ng</x:v>
      </x:c>
      <x:c r="B3889" s="24" t="str">
        <x:v>gradadmissions</x:v>
      </x:c>
      <x:c r="C3889" s="24" t="n">
        <x:v>45931.66748842593</x:v>
      </x:c>
      <x:c r="D3889" s="24" t="str">
        <x:v>2025-10</x:v>
      </x:c>
      <x:c r="E3889" s="24" t="str">
        <x:v>Medium</x:v>
      </x:c>
      <x:c r="F3889" s="24" t="str">
        <x:v>13</x:v>
      </x:c>
      <x:c r="G3889" s="24" t="str">
        <x:v>University of California, Berkeley (UCB)</x:v>
      </x:c>
      <x:c r="H3889" s="24" t="n">
        <x:v>12</x:v>
      </x:c>
      <x:c r="I3889" s="24" t="n">
        <x:v>14</x:v>
      </x:c>
      <x:c r="J3889" s="24" t="n">
        <x:v>0.9300000071525574</x:v>
      </x:c>
      <x:c r="K3889" s="24" t="str">
        <x:v>General Advice</x:v>
      </x:c>
      <x:c r="L3889" s="24" t="str">
        <x:v>How I got into a top 3 graduate program</x:v>
      </x:c>
      <x:c r="M3889" s="24" t="str">
        <x:v>When I was applying for grad school, I found success stories to be encouraging so I wanted to offer the same to this year’s applicants and future. I am a low income, first gen student who went to a pretty good (but not super highly ranked) university. I had a 3.8 GPA, 3 letters of professor recommendation, and was accepted into UC Berkeley PhD, Columbia MA and PhD joint program, Brown MA, and the school I currently attend which I won’t disclose. I applied to 6 schools: 3 MA, and 3 PhD. I did this because I had two career pathways I was potentially interested in. I have divided up the recommendations into 3 parts I thought most important to my success in a very rough admission year. In no particular order: 1. Do research under a professor in your undergrad. For this step, there is no excuse. If you want to show a top ten school that you will be able to complete their program, you need to have prior research experience of at least 7 months. For mine, I joined my university’s honors program which led me to a senior thesis program in which I was matched with a professor for a project. If your program does not have a senior thesis, find a professor and ask to do a project under them....</x:v>
      </x:c>
      <x:c r="N3889" s="27" t="str">
        <x:v>https://www.reddit.com/r/gradadmissions/comments/1nvc7ng/how_i_got_into_a_top_3_graduate_program/</x:v>
      </x:c>
      <x:c r="O3889" s="27" t="str">
        <x:v>https://www.reddit.com/r/gradadmissions/comments/1nvc7ng/how_i_got_into_a_top_3_graduate_program/</x:v>
      </x:c>
      <x:c r="P3889" s="24" t="str">
        <x:v>No</x:v>
      </x:c>
      <x:c r="Q3889" s="24" t="str"/>
    </x:row>
    <x:row r="3890" ht="42" customHeight="1">
      <x:c r="A3890" s="21" t="str">
        <x:v>1nvc2q3</x:v>
      </x:c>
      <x:c r="B3890" s="21" t="str">
        <x:v>gradadmissions</x:v>
      </x:c>
      <x:c r="C3890" s="21" t="n">
        <x:v>45931.66390046296</x:v>
      </x:c>
      <x:c r="D3890" s="21" t="str">
        <x:v>2025-10</x:v>
      </x:c>
      <x:c r="E3890" s="21" t="str">
        <x:v>Medium</x:v>
      </x:c>
      <x:c r="F3890" s="21" t="str">
        <x:v>5 | 9 | 20 | 30</x:v>
      </x:c>
      <x:c r="G3890" s="21" t="str">
        <x:v>University of British Columbia | McGill University | New York University (NYU) | University of Pennsylvania</x:v>
      </x:c>
      <x:c r="H3890" s="21" t="n">
        <x:v>1</x:v>
      </x:c>
      <x:c r="I3890" s="21" t="n">
        <x:v>0</x:v>
      </x:c>
      <x:c r="J3890" s="21" t="n">
        <x:v>0.6700000166893005</x:v>
      </x:c>
      <x:c r="K3890" s="21" t="str">
        <x:v>Computer Sciences</x:v>
      </x:c>
      <x:c r="L3890" s="21" t="str">
        <x:v>Chance me for CS admissions/ML</x:v>
      </x:c>
      <x:c r="M3890" s="21" t="str">
        <x:v>My anxiety is getting the best of me, time to make it worse. Stats: GPA: 3.65 (B+s in senior techs. Ik this is not good ;-;) from a top 5 cs school Research: 1) 1 first author TMLR publication 2) 1 first author paper in a non-CS field 3) 1 last author paper in the same field as (2) currently under review LORs: 1) from the TMLR prof, should be mid-strong 2) from the PI of my other 2 pubs, should be strong 3) current employer, I did the internal research for a small startup, should be strong Programs: Masters (thesis focused): UWaterloo, McGill, UBC, UCSanta Cruz PhD: Caltech, UCBerkeley, CMU, UCLA, UCSD, GeorgiaTech, NYU Courant, Yale, UPenn, UCIrvine, UMaryland (College Park) Not really expecting to get into the top 3 of my list. I just need hope that i atleast have some chance for any place in my Phd list. (Thank you for your time)</x:v>
      </x:c>
      <x:c r="N3890" s="26" t="str">
        <x:v>https://www.reddit.com/r/gradadmissions/comments/1nvc2q3/chance_me_for_cs_admissionsml/</x:v>
      </x:c>
      <x:c r="O3890" s="26" t="str">
        <x:v>https://www.reddit.com/r/gradadmissions/comments/1nvc2q3/chance_me_for_cs_admissionsml/</x:v>
      </x:c>
      <x:c r="P3890" s="21" t="str">
        <x:v>No</x:v>
      </x:c>
      <x:c r="Q3890" s="21" t="str">
        <x:v>Acronym-only institution match</x:v>
      </x:c>
    </x:row>
    <x:row r="3891" ht="42" customHeight="1">
      <x:c r="A3891" s="24" t="str">
        <x:v>1nv8wh0</x:v>
      </x:c>
      <x:c r="B3891" s="24" t="str">
        <x:v>gradadmissions</x:v>
      </x:c>
      <x:c r="C3891" s="24" t="n">
        <x:v>45931.581087962964</x:v>
      </x:c>
      <x:c r="D3891" s="24" t="str">
        <x:v>2025-10</x:v>
      </x:c>
      <x:c r="E3891" s="24" t="str">
        <x:v>Medium</x:v>
      </x:c>
      <x:c r="F3891" s="24" t="str">
        <x:v>2</x:v>
      </x:c>
      <x:c r="G3891" s="24" t="str">
        <x:v>University of Toronto</x:v>
      </x:c>
      <x:c r="H3891" s="24" t="n">
        <x:v>1</x:v>
      </x:c>
      <x:c r="I3891" s="24" t="n">
        <x:v>1</x:v>
      </x:c>
      <x:c r="J3891" s="24" t="n">
        <x:v>1</x:v>
      </x:c>
      <x:c r="K3891" s="24" t="str">
        <x:v>Engineering</x:v>
      </x:c>
      <x:c r="L3891" s="24" t="str">
        <x:v>Universities with student-led CV/SOP feedback programs?</x:v>
      </x:c>
      <x:c r="M3891" s="24" t="str">
        <x:v>Hello everyone, I’m currently applying to graduate programs and came across some great student-run initiatives at CMU and University of Toronto where current students provide feedback and assistance on CVs, Statements of Purpose, and other application materials. For example, CMU has a feedback form (CMU GASP) and U of T has a dedicated student group for this kind of support. I’m curious if anyone knows of other universities that have similar programs or communities where applicants can get direct help on their applications, especially from current students or recent admits. If you have experience or know about such initiatives at universities (especially in the US, Canada, or Europe), please share the names of the schools or links to these programs. This kind of support would be extremely helpful for applicants navigating the complex admissions process! Thank you in advance!</x:v>
      </x:c>
      <x:c r="N3891" s="27" t="str">
        <x:v>https://www.reddit.com/r/gradadmissions/comments/1nv8wh0/universities_with_studentled_cvsop_feedback/</x:v>
      </x:c>
      <x:c r="O3891" s="27" t="str">
        <x:v>https://www.reddit.com/r/gradadmissions/comments/1nv8wh0/universities_with_studentled_cvsop_feedback/</x:v>
      </x:c>
      <x:c r="P3891" s="24" t="str">
        <x:v>No</x:v>
      </x:c>
      <x:c r="Q3891" s="24" t="str"/>
    </x:row>
    <x:row r="3892" ht="42" customHeight="1">
      <x:c r="A3892" s="21" t="str">
        <x:v>1nv8pwo</x:v>
      </x:c>
      <x:c r="B3892" s="21" t="str">
        <x:v>gradadmissions</x:v>
      </x:c>
      <x:c r="C3892" s="21" t="n">
        <x:v>45931.57582175926</x:v>
      </x:c>
      <x:c r="D3892" s="21" t="str">
        <x:v>2025-10</x:v>
      </x:c>
      <x:c r="E3892" s="21" t="str">
        <x:v>Medium</x:v>
      </x:c>
      <x:c r="F3892" s="21" t="str">
        <x:v>14</x:v>
      </x:c>
      <x:c r="G3892" s="21" t="str">
        <x:v>Stanford University</x:v>
      </x:c>
      <x:c r="H3892" s="21" t="n">
        <x:v>0</x:v>
      </x:c>
      <x:c r="I3892" s="21" t="n">
        <x:v>1</x:v>
      </x:c>
      <x:c r="J3892" s="21" t="n">
        <x:v>0.33000001311302185</x:v>
      </x:c>
      <x:c r="K3892" s="21" t="str">
        <x:v>Engineering</x:v>
      </x:c>
      <x:c r="L3892" s="21" t="str">
        <x:v>Chance me for a PhD in Bioengineering given this funding situation</x:v>
      </x:c>
      <x:c r="M3892" s="21" t="str">
        <x:v>I am a senior at an Ivy League majoring in Bioengineering and applying to PhD Programs this cycle. Please chance me: \- International student \- GPA: 3.90+, Engineering Honors Society \- GRE: 330+ \- Research: 1 research from a Nobel Laureate Lab, 2 researches at university that will become senior theses, 2 researches abroad (1 from high school, 1 after freshman year). I **DO NOT** have any publications as of date, only manuscripts in progress. 2 national conferences and other miscellaneous small conferences. \- Rec letts: 1 from Nobel Laureate, 1 from thesis advisor (relatively big name in the field), 1 from Department Head at school \- Awards and grants: 1 Summer Research Grant, couple other in-school awards, other science olympiads since high school. \- Schools aimed: Top programs @ Stanford, Harvard, MIT, Berkeley, Caltech With the current funding situation, I have a feeling everyone around me applying already has publications under their belt. I am also an international student that will not qualify for NSF GRFP or any other fellowship.</x:v>
      </x:c>
      <x:c r="N3892" s="26" t="str">
        <x:v>https://www.reddit.com/r/gradadmissions/comments/1nv8pwo/chance_me_for_a_phd_in_bioengineering_given_this/</x:v>
      </x:c>
      <x:c r="O3892" s="26" t="str">
        <x:v>https://www.reddit.com/r/gradadmissions/comments/1nv8pwo/chance_me_for_a_phd_in_bioengineering_given_this/</x:v>
      </x:c>
      <x:c r="P3892" s="21" t="str">
        <x:v>No</x:v>
      </x:c>
      <x:c r="Q3892" s="21" t="str"/>
    </x:row>
    <x:row r="3893" ht="42" customHeight="1">
      <x:c r="A3893" s="24" t="str">
        <x:v>1nv7n04</x:v>
      </x:c>
      <x:c r="B3893" s="24" t="str">
        <x:v>gradadmissions</x:v>
      </x:c>
      <x:c r="C3893" s="24" t="n">
        <x:v>45931.544583333336</x:v>
      </x:c>
      <x:c r="D3893" s="24" t="str">
        <x:v>2025-10</x:v>
      </x:c>
      <x:c r="E3893" s="24" t="str">
        <x:v>Low</x:v>
      </x:c>
      <x:c r="F3893" s="24" t="str">
        <x:v>14</x:v>
      </x:c>
      <x:c r="G3893" s="24" t="str">
        <x:v>Stanford University</x:v>
      </x:c>
      <x:c r="H3893" s="24" t="n">
        <x:v>1</x:v>
      </x:c>
      <x:c r="I3893" s="24" t="n">
        <x:v>0</x:v>
      </x:c>
      <x:c r="J3893" s="24" t="n">
        <x:v>0.5699999928474426</x:v>
      </x:c>
      <x:c r="K3893" s="24" t="str">
        <x:v>Engineering</x:v>
      </x:c>
      <x:c r="L3893" s="24" t="str">
        <x:v>Profile Evaluation</x:v>
      </x:c>
      <x:c r="M3893" s="24" t="str">
        <x:v>Hey everyone! I am planning to apply for fall’26 in the US and wanted to have your opinion in my profile: CGPA-8.25, electrical engineering (tier-1 undergrad) GRE-324 (166Q, 158V) TOEFL-110 Research papers-2, in IEEE (both first-authored) Workex- 2 years in one of the MBB firms, in addition to a funded startup I did in college Extra curriculars-participated and won multiple state and national level competitions in music and sports Planning to apply to: MIT TPP Harvard Data Science Stanford MSE CMU MSAII Could you guys let me know how my profile is and if I am being too ambitious?</x:v>
      </x:c>
      <x:c r="N3893" s="27" t="str">
        <x:v>https://www.reddit.com/r/gradadmissions/comments/1nv7n04/profile_evaluation/</x:v>
      </x:c>
      <x:c r="O3893" s="27" t="str">
        <x:v>https://www.reddit.com/r/gradadmissions/comments/1nv7n04/profile_evaluation/</x:v>
      </x:c>
      <x:c r="P3893" s="24" t="str">
        <x:v>No</x:v>
      </x:c>
      <x:c r="Q3893" s="24" t="str">
        <x:v>Institution-only context; manual relevance review</x:v>
      </x:c>
    </x:row>
    <x:row r="3894" ht="42" customHeight="1">
      <x:c r="A3894" s="21" t="str">
        <x:v>1nv7kf3</x:v>
      </x:c>
      <x:c r="B3894" s="21" t="str">
        <x:v>GradSchool</x:v>
      </x:c>
      <x:c r="C3894" s="21" t="n">
        <x:v>45931.54252314815</x:v>
      </x:c>
      <x:c r="D3894" s="21" t="str">
        <x:v>2025-10</x:v>
      </x:c>
      <x:c r="E3894" s="21" t="str">
        <x:v>Medium</x:v>
      </x:c>
      <x:c r="F3894" s="21" t="str">
        <x:v>3 | 4</x:v>
      </x:c>
      <x:c r="G3894" s="21" t="str">
        <x:v>UCL | The University of Edinburgh</x:v>
      </x:c>
      <x:c r="H3894" s="21" t="n">
        <x:v>0</x:v>
      </x:c>
      <x:c r="I3894" s="21" t="n">
        <x:v>2</x:v>
      </x:c>
      <x:c r="J3894" s="21" t="n">
        <x:v>0.33000001311302185</x:v>
      </x:c>
      <x:c r="K3894" s="21" t="str">
        <x:v>Admissions &amp; Applications</x:v>
      </x:c>
      <x:c r="L3894" s="21" t="str">
        <x:v>International applicant who is going slightly insane with each passing day</x:v>
      </x:c>
      <x:c r="M3894" s="21" t="str">
        <x:v>So this is gonna be a long winded question. Before i get started, here is my profile; 25M Indian, BE in non circuital branch from Tier 1 state university CGPA: 8+ WorkEx: 3.5 years in a consulting firm working on GenAI mainly in pharma domain Research Exp: &gt;5 papers in AI/ML GMAT: 705 Long Term goal: Work with GOI on healthcare initiatives Short Term goal: a) Work for MBB in healthcare sector, or b) Work in core AI ML particularly in healthcare sector and get a PhD As you might have guessed, I'm all over the place. And tbh partly that has been intentional. I've always wanted to diversify across domains. But here's the deal: I've applied for CAT 4 times, getting 99.8+ and still not getting a ABC call. And anything below ABC feels like a compromise simply in terms of the money I'm making rn (~30L CTC). Now with more than 3 years of work experience, I'm too old for an Indian mba and tbh i don't have the gumption to appear for CAT again. I'm done with that. At the same time, this has to be the worst effing time to go abroad for a higher degree. It's like this perfect storm and I'm right in the middle of it all. Here is what I'm planning to do: 1. MBA: The only US school i have appli...</x:v>
      </x:c>
      <x:c r="N3894" s="26" t="str">
        <x:v>https://www.reddit.com/r/GradSchool/comments/1nv7kf3/international_applicant_who_is_going_slightly/</x:v>
      </x:c>
      <x:c r="O3894" s="26" t="str">
        <x:v>https://www.reddit.com/r/GradSchool/comments/1nv7kf3/international_applicant_who_is_going_slightly/</x:v>
      </x:c>
      <x:c r="P3894" s="21" t="str">
        <x:v>No</x:v>
      </x:c>
      <x:c r="Q3894" s="21" t="str">
        <x:v>Acronym-only institution match</x:v>
      </x:c>
    </x:row>
    <x:row r="3895" ht="42" customHeight="1">
      <x:c r="A3895" s="24" t="str">
        <x:v>1nuxlzl</x:v>
      </x:c>
      <x:c r="B3895" s="24" t="str">
        <x:v>gradadmissions</x:v>
      </x:c>
      <x:c r="C3895" s="24" t="n">
        <x:v>45931.141921296294</x:v>
      </x:c>
      <x:c r="D3895" s="24" t="str">
        <x:v>2025-10</x:v>
      </x:c>
      <x:c r="E3895" s="24" t="str">
        <x:v>Low</x:v>
      </x:c>
      <x:c r="F3895" s="24" t="str">
        <x:v>20</x:v>
      </x:c>
      <x:c r="G3895" s="24" t="str">
        <x:v>New York University (NYU)</x:v>
      </x:c>
      <x:c r="H3895" s="24" t="n">
        <x:v>1</x:v>
      </x:c>
      <x:c r="I3895" s="24" t="n">
        <x:v>0</x:v>
      </x:c>
      <x:c r="J3895" s="24" t="n">
        <x:v>1</x:v>
      </x:c>
      <x:c r="K3895" s="24" t="str">
        <x:v>General Advice</x:v>
      </x:c>
      <x:c r="L3895" s="24" t="str">
        <x:v>afi for film or nyu for law</x:v>
      </x:c>
      <x:c r="M3895" s="24" t="str"/>
      <x:c r="N3895" s="27" t="str">
        <x:v>https://www.reddit.com/r/gradadmissions/comments/1nuxlzl/afi_for_film_or_nyu_for_law/</x:v>
      </x:c>
      <x:c r="O3895" s="27" t="str">
        <x:v>https://www.reddit.com/r/gradadmissions/comments/1nuxlzl/afi_for_film_or_nyu_for_law/</x:v>
      </x:c>
      <x:c r="P3895" s="24" t="str">
        <x:v>No</x:v>
      </x:c>
      <x:c r="Q3895" s="24" t="str">
        <x:v>Acronym-only institution match; Institution-only context; manual relevance review</x:v>
      </x:c>
    </x:row>
    <x:row r="3896" ht="42" customHeight="1">
      <x:c r="A3896" s="21" t="str">
        <x:v>1nuxjzd</x:v>
      </x:c>
      <x:c r="B3896" s="21" t="str">
        <x:v>GradSchool</x:v>
      </x:c>
      <x:c r="C3896" s="21" t="n">
        <x:v>45931.140011574076</x:v>
      </x:c>
      <x:c r="D3896" s="21" t="str">
        <x:v>2025-10</x:v>
      </x:c>
      <x:c r="E3896" s="21" t="str">
        <x:v>Low</x:v>
      </x:c>
      <x:c r="F3896" s="21" t="str">
        <x:v>20</x:v>
      </x:c>
      <x:c r="G3896" s="21" t="str">
        <x:v>New York University (NYU)</x:v>
      </x:c>
      <x:c r="H3896" s="21" t="n">
        <x:v>1</x:v>
      </x:c>
      <x:c r="I3896" s="21" t="n">
        <x:v>0</x:v>
      </x:c>
      <x:c r="J3896" s="21" t="n">
        <x:v>1</x:v>
      </x:c>
      <x:c r="K3896" s="21" t="str"/>
      <x:c r="L3896" s="21" t="str">
        <x:v>afi for film or nyu for law?</x:v>
      </x:c>
      <x:c r="M3896" s="21" t="str">
        <x:v>although law s a better major, regarding opportunities, afi is a reallyyyyy good film school n idk which one to choose. film has been my passion for YEARSSSSSSSS but law is stable.</x:v>
      </x:c>
      <x:c r="N3896" s="26" t="str">
        <x:v>https://www.reddit.com/r/GradSchool/comments/1nuxjzd/afi_for_film_or_nyu_for_law/</x:v>
      </x:c>
      <x:c r="O3896" s="26" t="str">
        <x:v>https://www.reddit.com/r/GradSchool/comments/1nuxjzd/afi_for_film_or_nyu_for_law/</x:v>
      </x:c>
      <x:c r="P3896" s="21" t="str">
        <x:v>No</x:v>
      </x:c>
      <x:c r="Q3896" s="21" t="str">
        <x:v>Acronym-only institution match; Institution-only context; manual relevance review</x:v>
      </x:c>
    </x:row>
    <x:row r="3897" ht="42" customHeight="1">
      <x:c r="A3897" s="24" t="str">
        <x:v>1numl8g</x:v>
      </x:c>
      <x:c r="B3897" s="24" t="str">
        <x:v>gradadmissions</x:v>
      </x:c>
      <x:c r="C3897" s="24" t="n">
        <x:v>45930.80914351852</x:v>
      </x:c>
      <x:c r="D3897" s="24" t="str">
        <x:v>2025-09</x:v>
      </x:c>
      <x:c r="E3897" s="24" t="str">
        <x:v>Medium</x:v>
      </x:c>
      <x:c r="F3897" s="24" t="str">
        <x:v>14</x:v>
      </x:c>
      <x:c r="G3897" s="24" t="str">
        <x:v>Stanford University</x:v>
      </x:c>
      <x:c r="H3897" s="24" t="n">
        <x:v>0</x:v>
      </x:c>
      <x:c r="I3897" s="24" t="n">
        <x:v>0</x:v>
      </x:c>
      <x:c r="J3897" s="24" t="n">
        <x:v>0.5</x:v>
      </x:c>
      <x:c r="K3897" s="24" t="str">
        <x:v>Computer Sciences</x:v>
      </x:c>
      <x:c r="L3897" s="24" t="str">
        <x:v>Canadian applying for MS in the US - how are my odds?</x:v>
      </x:c>
      <x:c r="M3897" s="24" t="str">
        <x:v>Hello! I recently graduated with an engineering degree from an accredited program in Canada, and I’m interested in pursuing a Masters degree in Data Science. My dream program would be Educational Data Science at Stanford, however I have concerns about my GPA, which suffered due to personal circumstances during my last year. Here’s my background: - 3.7 GPA - research experience in 2 labs, only one relevant to the masters program I’m interested in - 3 Data Science internships, 3 other - long term involvement in design team - award winning healthcare project, heavy on the data side All in all, how are my odds? Should I stay hopeful and apply anyways, or should I broaden my search? Thanks, and best of luck to all of you currently applying!</x:v>
      </x:c>
      <x:c r="N3897" s="27" t="str">
        <x:v>https://www.reddit.com/r/gradadmissions/comments/1numl8g/canadian_applying_for_ms_in_the_us_how_are_my_odds/</x:v>
      </x:c>
      <x:c r="O3897" s="27" t="str">
        <x:v>https://www.reddit.com/r/gradadmissions/comments/1numl8g/canadian_applying_for_ms_in_the_us_how_are_my_odds/</x:v>
      </x:c>
      <x:c r="P3897" s="24" t="str">
        <x:v>No</x:v>
      </x:c>
      <x:c r="Q3897" s="24" t="str"/>
    </x:row>
    <x:row r="3898" ht="42" customHeight="1">
      <x:c r="A3898" s="21" t="str">
        <x:v>1nuls3q</x:v>
      </x:c>
      <x:c r="B3898" s="21" t="str">
        <x:v>gradadmissions</x:v>
      </x:c>
      <x:c r="C3898" s="21" t="n">
        <x:v>45930.78784722222</x:v>
      </x:c>
      <x:c r="D3898" s="21" t="str">
        <x:v>2025-09</x:v>
      </x:c>
      <x:c r="E3898" s="21" t="str">
        <x:v>Medium</x:v>
      </x:c>
      <x:c r="F3898" s="21" t="str">
        <x:v>9</x:v>
      </x:c>
      <x:c r="G3898" s="21" t="str">
        <x:v>McGill University</x:v>
      </x:c>
      <x:c r="H3898" s="21" t="n">
        <x:v>0</x:v>
      </x:c>
      <x:c r="I3898" s="21" t="n">
        <x:v>0</x:v>
      </x:c>
      <x:c r="J3898" s="21" t="n">
        <x:v>0.5</x:v>
      </x:c>
      <x:c r="K3898" s="21" t="str">
        <x:v>Social Sciences</x:v>
      </x:c>
      <x:c r="L3898" s="21" t="str">
        <x:v>should I send this cv to possible PIs (applying next year to a masters) McGill- Concordia?</x:v>
      </x:c>
      <x:c r="M3898" s="21" t="str">
        <x:v>https://preview.redd.it/n3apj7pulcsf1.png?width=1070&amp;format=png&amp;auto=webp&amp;s=a137c2d996f548cc1d5040a19726d377b5daa031 would be happy to share more information if you need. My gpa varies from school to school because I'm an international student applying in canadian universities. At the mcgill converter I should have either a 3.4 or 3.7 (huge leap) depending on my final presentation next year. Looking to apply to educacional psych (human development mention) in Mcgill or Child studies in Concordia. Psychology M Sc is also an option but the admissions are totally over-saturated and these programs fit more with my goals and interests. Would be happy to read you guys' comments on my work and advice to prepare for next year!!!</x:v>
      </x:c>
      <x:c r="N3898" s="26" t="str">
        <x:v>https://www.reddit.com/r/gradadmissions/comments/1nuls3q/should_i_send_this_cv_to_possible_pis_applying/</x:v>
      </x:c>
      <x:c r="O3898" s="26" t="str">
        <x:v>https://www.reddit.com/r/gradadmissions/comments/1nuls3q/should_i_send_this_cv_to_possible_pis_applying/</x:v>
      </x:c>
      <x:c r="P3898" s="21" t="str">
        <x:v>No</x:v>
      </x:c>
      <x:c r="Q3898" s="21" t="str"/>
    </x:row>
    <x:row r="3899" ht="42" customHeight="1">
      <x:c r="A3899" s="24" t="str">
        <x:v>1nugksq</x:v>
      </x:c>
      <x:c r="B3899" s="24" t="str">
        <x:v>gradadmissions</x:v>
      </x:c>
      <x:c r="C3899" s="24" t="n">
        <x:v>45930.652662037035</x:v>
      </x:c>
      <x:c r="D3899" s="24" t="str">
        <x:v>2025-09</x:v>
      </x:c>
      <x:c r="E3899" s="24" t="str">
        <x:v>Medium</x:v>
      </x:c>
      <x:c r="F3899" s="24" t="str">
        <x:v>6</x:v>
      </x:c>
      <x:c r="G3899" s="24" t="str">
        <x:v>The London School of Economics and Political Science (LSE)</x:v>
      </x:c>
      <x:c r="H3899" s="24" t="n">
        <x:v>1</x:v>
      </x:c>
      <x:c r="I3899" s="24" t="n">
        <x:v>1</x:v>
      </x:c>
      <x:c r="J3899" s="24" t="n">
        <x:v>1</x:v>
      </x:c>
      <x:c r="K3899" s="24" t="str">
        <x:v>Business</x:v>
      </x:c>
      <x:c r="L3899" s="24" t="str">
        <x:v>Advice on building extracurriculars</x:v>
      </x:c>
      <x:c r="M3899" s="24" t="str">
        <x:v>Hi everyone, I’m a second-year Bachelor in Management student at ESCP Business School. * Academics: GPA equivalent \~3.9/4.0. Planning on taking GMAT next year * Experience: internship at Amazon (consulting/analytics), another at a startup lined up, co-founded a rug startup (no longer active). * Goals: applying in Sept 2026 to programs like Oxford MFE, MIT MFin/MBAn, LSE, LBS, Yale AM, etc. Where I’m struggling: I’ve got the grades/internships, but I’m not sure what **extracurriculars or projects** actually add value v. I have time now to take on new commitments, but I don’t know what matters most. **Question:** For someone in my situation, what extracurriculars or projects would make the biggest difference on my profile in the next year? Thanks for any help!</x:v>
      </x:c>
      <x:c r="N3899" s="27" t="str">
        <x:v>https://www.reddit.com/r/gradadmissions/comments/1nugksq/advice_on_building_extracurriculars/</x:v>
      </x:c>
      <x:c r="O3899" s="27" t="str">
        <x:v>https://www.reddit.com/r/gradadmissions/comments/1nugksq/advice_on_building_extracurriculars/</x:v>
      </x:c>
      <x:c r="P3899" s="24" t="str">
        <x:v>No</x:v>
      </x:c>
      <x:c r="Q3899" s="24" t="str">
        <x:v>Acronym-only institution match</x:v>
      </x:c>
    </x:row>
    <x:row r="3900" ht="42" customHeight="1">
      <x:c r="A3900" s="21" t="str">
        <x:v>1nub67x</x:v>
      </x:c>
      <x:c r="B3900" s="21" t="str">
        <x:v>gradadmissions</x:v>
      </x:c>
      <x:c r="C3900" s="21" t="n">
        <x:v>45930.49799768518</x:v>
      </x:c>
      <x:c r="D3900" s="21" t="str">
        <x:v>2025-09</x:v>
      </x:c>
      <x:c r="E3900" s="21" t="str">
        <x:v>Medium</x:v>
      </x:c>
      <x:c r="F3900" s="21" t="str">
        <x:v>67</x:v>
      </x:c>
      <x:c r="G3900" s="21" t="str">
        <x:v>Chulalongkorn University</x:v>
      </x:c>
      <x:c r="H3900" s="21" t="n">
        <x:v>2</x:v>
      </x:c>
      <x:c r="I3900" s="21" t="n">
        <x:v>0</x:v>
      </x:c>
      <x:c r="J3900" s="21" t="n">
        <x:v>1</x:v>
      </x:c>
      <x:c r="K3900" s="21" t="str">
        <x:v>Business</x:v>
      </x:c>
      <x:c r="L3900" s="21" t="str">
        <x:v>WU Vienna Quantitative Finance: Chances for an offer?</x:v>
      </x:c>
      <x:c r="M3900" s="21" t="str">
        <x:v>Hey everyone, I’m considering applying for the Master in Quantitative Finance at WU Vienna (start Fall 2026) and would love to hear your thoughts on my chances of admission: - B.Sc. in Business Administration @ HSLU (Swiss University of Applied Sciences), Major in Banking &amp; Finance, Minor in Real Estate, GPA 5.0 (Swiss grading scale) - 8+ years of professional experience in wealth management at a Swiss bank - Exchange semester at Chulalongkorn University in Bangkok - 4 recommendation letters from math and finance professors - IELTS 7.5 - French B2 - GMAT Focus 495 (I know, it's really bad) Do you think my professional experience and academic background could compensate for a weaker GMAT? Or is the GMAT more of a strict filter for this program at WU? Thanks a lot!</x:v>
      </x:c>
      <x:c r="N3900" s="26" t="str">
        <x:v>https://www.reddit.com/r/gradadmissions/comments/1nub67x/wu_vienna_quantitative_finance_chances_for_an/</x:v>
      </x:c>
      <x:c r="O3900" s="26" t="str">
        <x:v>https://www.reddit.com/r/gradadmissions/comments/1nub67x/wu_vienna_quantitative_finance_chances_for_an/</x:v>
      </x:c>
      <x:c r="P3900" s="21" t="str">
        <x:v>No</x:v>
      </x:c>
      <x:c r="Q3900" s="21" t="str"/>
    </x:row>
    <x:row r="3901" ht="42" customHeight="1">
      <x:c r="A3901" s="24" t="str">
        <x:v>1nua6m7</x:v>
      </x:c>
      <x:c r="B3901" s="24" t="str">
        <x:v>gradadmissions</x:v>
      </x:c>
      <x:c r="C3901" s="24" t="n">
        <x:v>45930.46135416667</x:v>
      </x:c>
      <x:c r="D3901" s="24" t="str">
        <x:v>2025-09</x:v>
      </x:c>
      <x:c r="E3901" s="24" t="str">
        <x:v>Medium</x:v>
      </x:c>
      <x:c r="F3901" s="24" t="str">
        <x:v>11</x:v>
      </x:c>
      <x:c r="G3901" s="24" t="str">
        <x:v>ETH Zurich</x:v>
      </x:c>
      <x:c r="H3901" s="24" t="n">
        <x:v>0</x:v>
      </x:c>
      <x:c r="I3901" s="24" t="n">
        <x:v>0</x:v>
      </x:c>
      <x:c r="J3901" s="24" t="n">
        <x:v>0.5</x:v>
      </x:c>
      <x:c r="K3901" s="24" t="str">
        <x:v>Engineering</x:v>
      </x:c>
      <x:c r="L3901" s="24" t="str">
        <x:v>Sanity check on my chances for EU Aerospace Master's (TU Delft, TUM, etc.)?</x:v>
      </x:c>
      <x:c r="M3901" s="24" t="str">
        <x:v>Hey everyone, I'm an international student aiming for a Master's in Aerospace Engineering in Europe (non-UK) for the Fall 2027 intake, and I could really use a reality check and some advice. Based on my research, I've put together a top 10 list. 1. TU Delft 🇳🇱 2. ETH Zurich 🇨🇭 3. TU Munich (TUM) 🇩🇪 4. ISAE-SUPAERO 🇫🇷 5. Politecnico di Milano 🇮🇹 6. RWTH Aachen 🇩🇪 7. EPFL 🇨🇭 8. KTH Royal Institute of Technology 🇸🇪 9. TU Berlin 🇩🇪 10. Politecnico di Torino 🇮🇹 * Are there any other universities I'm missing that I should seriously consider? **My Profile &amp; Constraints:** This is where the sanity check comes in. Here's a quick look at my profile: * **GPA:** 8.54/10.0 in Aerospace Engineering * **Internship:** 2 months at DRDO (India's main defense R&amp;D agency) * **Research:** 2 conference paper presentations * **Projects:** Hands-on experience with a CubeSat project and an arc-jet project * **Leadership:** Is the team lead for my college's aeromodelling club * Currently started my 3rd Year out of 4. I have significant financial constraints and am **100% dependent on securing a full scholarship** that covers both tuition and living expenses. An admission offer without...</x:v>
      </x:c>
      <x:c r="N3901" s="27" t="str">
        <x:v>https://www.reddit.com/r/gradadmissions/comments/1nua6m7/sanity_check_on_my_chances_for_eu_aerospace/</x:v>
      </x:c>
      <x:c r="O3901" s="27" t="str">
        <x:v>https://www.reddit.com/r/gradadmissions/comments/1nua6m7/sanity_check_on_my_chances_for_eu_aerospace/</x:v>
      </x:c>
      <x:c r="P3901" s="24" t="str">
        <x:v>No</x:v>
      </x:c>
      <x:c r="Q3901" s="24" t="str"/>
    </x:row>
    <x:row r="3902" ht="42" customHeight="1">
      <x:c r="A3902" s="21" t="str">
        <x:v>1nu5nop</x:v>
      </x:c>
      <x:c r="B3902" s="21" t="str">
        <x:v>gradadmissions</x:v>
      </x:c>
      <x:c r="C3902" s="21" t="n">
        <x:v>45930.26138888889</x:v>
      </x:c>
      <x:c r="D3902" s="21" t="str">
        <x:v>2025-09</x:v>
      </x:c>
      <x:c r="E3902" s="21" t="str">
        <x:v>Low</x:v>
      </x:c>
      <x:c r="F3902" s="21" t="str">
        <x:v>14</x:v>
      </x:c>
      <x:c r="G3902" s="21" t="str">
        <x:v>Stanford University</x:v>
      </x:c>
      <x:c r="H3902" s="21" t="n">
        <x:v>1</x:v>
      </x:c>
      <x:c r="I3902" s="21" t="n">
        <x:v>0</x:v>
      </x:c>
      <x:c r="J3902" s="21" t="n">
        <x:v>1</x:v>
      </x:c>
      <x:c r="K3902" s="21" t="str">
        <x:v>Engineering</x:v>
      </x:c>
      <x:c r="L3902" s="21" t="str">
        <x:v>Stanford SDC</x:v>
      </x:c>
      <x:c r="M3902" s="21" t="str"/>
      <x:c r="N3902" s="26" t="str">
        <x:v>https://www.reddit.com/r/gradadmissions/comments/1nu5nop/stanford_sdc/</x:v>
      </x:c>
      <x:c r="O3902" s="26" t="str">
        <x:v>https://www.reddit.com/r/gradadmissions/comments/1nu5nop/stanford_sdc/</x:v>
      </x:c>
      <x:c r="P3902" s="21" t="str">
        <x:v>No</x:v>
      </x:c>
      <x:c r="Q3902" s="21" t="str">
        <x:v>Institution-only context; manual relevance review</x:v>
      </x:c>
    </x:row>
    <x:row r="3903" ht="42" customHeight="1">
      <x:c r="A3903" s="24" t="str">
        <x:v>1nu35ci</x:v>
      </x:c>
      <x:c r="B3903" s="24" t="str">
        <x:v>gradadmissions</x:v>
      </x:c>
      <x:c r="C3903" s="24" t="n">
        <x:v>45930.16189814815</x:v>
      </x:c>
      <x:c r="D3903" s="24" t="str">
        <x:v>2025-09</x:v>
      </x:c>
      <x:c r="E3903" s="24" t="str">
        <x:v>Medium</x:v>
      </x:c>
      <x:c r="F3903" s="24" t="str">
        <x:v>13</x:v>
      </x:c>
      <x:c r="G3903" s="24" t="str">
        <x:v>University of California, Berkeley (UCB)</x:v>
      </x:c>
      <x:c r="H3903" s="24" t="n">
        <x:v>1</x:v>
      </x:c>
      <x:c r="I3903" s="24" t="n">
        <x:v>3</x:v>
      </x:c>
      <x:c r="J3903" s="24" t="n">
        <x:v>0.9900000095367432</x:v>
      </x:c>
      <x:c r="K3903" s="24" t="str">
        <x:v>Computer Sciences</x:v>
      </x:c>
      <x:c r="L3903" s="24" t="str">
        <x:v>Will a TOEFL score of 96 hinder my CS PhD application process.</x:v>
      </x:c>
      <x:c r="M3903" s="24" t="str">
        <x:v>Hi everyone, I’m planning to apply for Fall 2026 CS PhD programs at CMU, UC Berkeley, UC San Diego, University of Washington, University of Michigan, UIUC, Brown, and Cornell. My TOEFL iBT score is 96 (R: 24, L: 25, S: 23, W: 24). I know this is a bit below the 100+ mark that many top schools recommend. Only CMU’s website explicitly mentions that most accepted applicants score above 100, while the others list lower cutoffs or don’t mention averages. For some context: I have two research papers (one already published in a journal, another will be submitted by the time I apply). I’ve been working in the same research domain for almost 2 years after my undergrad. I am planning to pursue a PhD in the same domain. I did not take the GRE. My main concernis that will this TOEFL score (96) significantly hinder my admission chances at these universities, or will my research profile and experience outweigh it? Should I consider retaking the test just to be safe? Would really appreciate any insights or experiences from others who’ve applied with sub-100 TOEFL scores. [View Poll](https://www.reddit.com/poll/1nu35ci)</x:v>
      </x:c>
      <x:c r="N3903" s="27" t="str">
        <x:v>https://www.reddit.com/r/gradadmissions/comments/1nu35ci/will_a_toefl_score_of_96_hinder_my_cs_phd/</x:v>
      </x:c>
      <x:c r="O3903" s="27" t="str">
        <x:v>https://www.reddit.com/r/gradadmissions/comments/1nu35ci/will_a_toefl_score_of_96_hinder_my_cs_phd/</x:v>
      </x:c>
      <x:c r="P3903" s="24" t="str">
        <x:v>No</x:v>
      </x:c>
      <x:c r="Q3903" s="24" t="str"/>
    </x:row>
    <x:row r="3904" ht="42" customHeight="1">
      <x:c r="A3904" s="21" t="str">
        <x:v>1nu0166</x:v>
      </x:c>
      <x:c r="B3904" s="21" t="str">
        <x:v>gradadmissions</x:v>
      </x:c>
      <x:c r="C3904" s="21" t="n">
        <x:v>45930.05773148148</x:v>
      </x:c>
      <x:c r="D3904" s="21" t="str">
        <x:v>2025-09</x:v>
      </x:c>
      <x:c r="E3904" s="21" t="str">
        <x:v>Medium</x:v>
      </x:c>
      <x:c r="F3904" s="21" t="str">
        <x:v>2 | 5</x:v>
      </x:c>
      <x:c r="G3904" s="21" t="str">
        <x:v>University of Toronto | University of British Columbia</x:v>
      </x:c>
      <x:c r="H3904" s="21" t="n">
        <x:v>1</x:v>
      </x:c>
      <x:c r="I3904" s="21" t="n">
        <x:v>2</x:v>
      </x:c>
      <x:c r="J3904" s="21" t="n">
        <x:v>0.6700000166893005</x:v>
      </x:c>
      <x:c r="K3904" s="21" t="str">
        <x:v>General Advice</x:v>
      </x:c>
      <x:c r="L3904" s="21" t="str">
        <x:v>Advice on Canadian Master’s Programs in International/Global Affairs</x:v>
      </x:c>
      <x:c r="M3904" s="21" t="str">
        <x:v>I’m applying for a master’s in international/global affairs in Canada. I did my undergrad at an Ontario university and I’m interested in global development (although since this seems difficult especially now, I also open to other related paths), aiming to work either in an international organization or with the federal government. Right now I’m looking at U of T’s MGA, Carleton’s NPSIA, and Ottawa’s GPSIA. I feel really lost with the process and not sure what I’m doing. 1. I’m mainly interested in international/global affairs, but I’m confused about Ottawa’s GPSIA. Is it considered equivalent to U of T’s MGA and Carleton’s NPSIA, or is it closer to an MPP/MPPA? I assumed it was more like MGA/NPSIA, but now I’m not sure. 2. Are there other similar programs in Canada I should be looking at besides U of T, Carleton, and Ottawa? I know some people apply to UBC or Waterloo, but I’d like to know what else might be worth considering.</x:v>
      </x:c>
      <x:c r="N3904" s="26" t="str">
        <x:v>https://www.reddit.com/r/gradadmissions/comments/1nu0166/advice_on_canadian_masters_programs_in/</x:v>
      </x:c>
      <x:c r="O3904" s="26" t="str">
        <x:v>https://www.reddit.com/r/gradadmissions/comments/1nu0166/advice_on_canadian_masters_programs_in/</x:v>
      </x:c>
      <x:c r="P3904" s="21" t="str">
        <x:v>No</x:v>
      </x:c>
      <x:c r="Q3904" s="21" t="str">
        <x:v>Acronym-only institution match</x:v>
      </x:c>
    </x:row>
    <x:row r="3905" ht="42" customHeight="1">
      <x:c r="A3905" s="24" t="str">
        <x:v>1ntobz0</x:v>
      </x:c>
      <x:c r="B3905" s="24" t="str">
        <x:v>gradadmissions</x:v>
      </x:c>
      <x:c r="C3905" s="24" t="n">
        <x:v>45929.72925925926</x:v>
      </x:c>
      <x:c r="D3905" s="24" t="str">
        <x:v>2025-09</x:v>
      </x:c>
      <x:c r="E3905" s="24" t="str">
        <x:v>Medium</x:v>
      </x:c>
      <x:c r="F3905" s="24" t="str">
        <x:v>3</x:v>
      </x:c>
      <x:c r="G3905" s="24" t="str">
        <x:v>UCL</x:v>
      </x:c>
      <x:c r="H3905" s="24" t="n">
        <x:v>0</x:v>
      </x:c>
      <x:c r="I3905" s="24" t="n">
        <x:v>3</x:v>
      </x:c>
      <x:c r="J3905" s="24" t="n">
        <x:v>0.5</x:v>
      </x:c>
      <x:c r="K3905" s="24" t="str">
        <x:v>Computational Sciences</x:v>
      </x:c>
      <x:c r="L3905" s="24" t="str">
        <x:v>UK PhD Application Process</x:v>
      </x:c>
      <x:c r="M3905" s="24" t="str">
        <x:v>I am applying to programs in the US (where I am a citizen) and the UK, and a professor from UCL said he endorses me and wants me to work with his lab. When I apply to UCL, does this endorsement help at all? I know in US universities it has virtually no effect.</x:v>
      </x:c>
      <x:c r="N3905" s="27" t="str">
        <x:v>https://www.reddit.com/r/gradadmissions/comments/1ntobz0/uk_phd_application_process/</x:v>
      </x:c>
      <x:c r="O3905" s="27" t="str">
        <x:v>https://www.reddit.com/r/gradadmissions/comments/1ntobz0/uk_phd_application_process/</x:v>
      </x:c>
      <x:c r="P3905" s="24" t="str">
        <x:v>No</x:v>
      </x:c>
      <x:c r="Q3905" s="24" t="str">
        <x:v>Acronym-only institution match</x:v>
      </x:c>
    </x:row>
    <x:row r="3906" ht="42" customHeight="1">
      <x:c r="A3906" s="21" t="str">
        <x:v>1ntjn55</x:v>
      </x:c>
      <x:c r="B3906" s="21" t="str">
        <x:v>gradadmissions</x:v>
      </x:c>
      <x:c r="C3906" s="21" t="n">
        <x:v>45929.606840277775</x:v>
      </x:c>
      <x:c r="D3906" s="21" t="str">
        <x:v>2025-09</x:v>
      </x:c>
      <x:c r="E3906" s="21" t="str">
        <x:v>Medium</x:v>
      </x:c>
      <x:c r="F3906" s="21" t="str">
        <x:v>13</x:v>
      </x:c>
      <x:c r="G3906" s="21" t="str">
        <x:v>University of California, Berkeley (UCB)</x:v>
      </x:c>
      <x:c r="H3906" s="21" t="n">
        <x:v>0</x:v>
      </x:c>
      <x:c r="I3906" s="21" t="n">
        <x:v>2</x:v>
      </x:c>
      <x:c r="J3906" s="21" t="n">
        <x:v>0.5</x:v>
      </x:c>
      <x:c r="K3906" s="21" t="str">
        <x:v>Computer Sciences</x:v>
      </x:c>
      <x:c r="L3906" s="21" t="str">
        <x:v>MS CS questions and chances</x:v>
      </x:c>
      <x:c r="M3906" s="21" t="str">
        <x:v>I’m just starting to look into grad school for CS, and particularly a MS. I’m using it to see if I like formal research, and if I do I’ll continue with a PhD. I’m pretty interested in PL and systems and compilers. I graduated UC Berkeley EECS in 2021 with a 3.69 overall gpa and 3.75 major gpa (= all my upper divisions). I was a TA for 3 years at Berkeley, including head TA for some part of those. I’ve been working in the industry for 4 years at a pretty respected company and am around the equivalent of Staff engineer. I learned about Princeton MS CS which seems like a good fit given the emphasis they seem to put on TA experience, and wanted to ask: 1. What other MS CS programs seem like a good fit? I like that Princeton’s program has teaching and is fully funded (by the teaching), though I’m a bit worried if they’re program is considered good enough to practically feed into a good PhD program if I choose to do that (eg can I get into MIT or CMU from there?). 2. I’m a bit worried that I’ve never done formal research before, and that my GPA is sorta low. I think my other dimensions are pretty good (I can get letters of rec from the professors I TAd with, who were Princeton grads a...</x:v>
      </x:c>
      <x:c r="N3906" s="26" t="str">
        <x:v>https://www.reddit.com/r/gradadmissions/comments/1ntjn55/ms_cs_questions_and_chances/</x:v>
      </x:c>
      <x:c r="O3906" s="26" t="str">
        <x:v>https://www.reddit.com/r/gradadmissions/comments/1ntjn55/ms_cs_questions_and_chances/</x:v>
      </x:c>
      <x:c r="P3906" s="21" t="str">
        <x:v>No</x:v>
      </x:c>
      <x:c r="Q3906" s="21" t="str"/>
    </x:row>
    <x:row r="3907" ht="42" customHeight="1">
      <x:c r="A3907" s="24" t="str">
        <x:v>1ntiu5z</x:v>
      </x:c>
      <x:c r="B3907" s="24" t="str">
        <x:v>gradadmissions</x:v>
      </x:c>
      <x:c r="C3907" s="24" t="n">
        <x:v>45929.58460648148</x:v>
      </x:c>
      <x:c r="D3907" s="24" t="str">
        <x:v>2025-09</x:v>
      </x:c>
      <x:c r="E3907" s="24" t="str">
        <x:v>Medium</x:v>
      </x:c>
      <x:c r="F3907" s="24" t="str">
        <x:v>2 | 5 | 9</x:v>
      </x:c>
      <x:c r="G3907" s="24" t="str">
        <x:v>University of Toronto | University of British Columbia | McGill University</x:v>
      </x:c>
      <x:c r="H3907" s="24" t="n">
        <x:v>8</x:v>
      </x:c>
      <x:c r="I3907" s="24" t="n">
        <x:v>13</x:v>
      </x:c>
      <x:c r="J3907" s="24" t="n">
        <x:v>0.8299999833106995</x:v>
      </x:c>
      <x:c r="K3907" s="24" t="str">
        <x:v>Engineering</x:v>
      </x:c>
      <x:c r="L3907" s="24" t="str">
        <x:v>Plz suggest improvements to cv</x:v>
      </x:c>
      <x:c r="M3907" s="24" t="str">
        <x:v>Hey there, I'll be applying for MASc (Masters of Applied Science) programs for Mechanical Engineering in Canada. I'm an International Student and I made my cv with the focus of writing emails to professors for approval prior to applying. Unis i wanna apply to are University of Toronto, UWaterloo, UBC, McGill, Queens, Tmu. Please suggest any changes to cv, it's format, size, whether to add or remove something, anything. I have not yet published any papers or attended conferences, the ones I listed above are done at college level. I do plan on publishing the findings of my Topology Optimization project within 6 months. All help is much appreciated. Thanks. Also I know noone can predict this but do I even have a decent shot at getting admissions into these unis, so I'll know if I shall get my hopes high or not. Thanks :)</x:v>
      </x:c>
      <x:c r="N3907" s="27" t="str">
        <x:v>https://www.reddit.com/r/gradadmissions/comments/1ntiu5z/plz_suggest_improvements_to_cv/</x:v>
      </x:c>
      <x:c r="O3907" s="27" t="str">
        <x:v>https://www.reddit.com/gallery/1ntiu5z</x:v>
      </x:c>
      <x:c r="P3907" s="24" t="str">
        <x:v>No</x:v>
      </x:c>
      <x:c r="Q3907" s="24" t="str">
        <x:v>Acronym-only institution match</x:v>
      </x:c>
    </x:row>
    <x:row r="3908" ht="42" customHeight="1">
      <x:c r="A3908" s="21" t="str">
        <x:v>1ntem2e</x:v>
      </x:c>
      <x:c r="B3908" s="21" t="str">
        <x:v>gradadmissions</x:v>
      </x:c>
      <x:c r="C3908" s="21" t="n">
        <x:v>45929.444756944446</x:v>
      </x:c>
      <x:c r="D3908" s="21" t="str">
        <x:v>2025-09</x:v>
      </x:c>
      <x:c r="E3908" s="21" t="str">
        <x:v>Low</x:v>
      </x:c>
      <x:c r="F3908" s="21" t="str">
        <x:v>13</x:v>
      </x:c>
      <x:c r="G3908" s="21" t="str">
        <x:v>University of California, Berkeley (UCB)</x:v>
      </x:c>
      <x:c r="H3908" s="21" t="n">
        <x:v>0</x:v>
      </x:c>
      <x:c r="I3908" s="21" t="n">
        <x:v>0</x:v>
      </x:c>
      <x:c r="J3908" s="21" t="n">
        <x:v>0.5</x:v>
      </x:c>
      <x:c r="K3908" s="21" t="str">
        <x:v>Applied Sciences</x:v>
      </x:c>
      <x:c r="L3908" s="21" t="str">
        <x:v>Looking for SOP Feedback Programs at UC Berkeley, UCSB, Emory, Michigan, and Cornell</x:v>
      </x:c>
      <x:c r="M3908" s="21" t="str">
        <x:v>Hi everyone, I’m currently preparing my SOP for PhD applications in **Information Science / Political Science programs** and I’ve heard that some universities (like UC Berkeley, UCSB, Emory, Michigan, and Cornell) have programs where grad students volunteer to read SOPs and provide feedback. Does anyone know the names of these programs or how to access them? I’d love to get connected if such opportunities exist. Also, besides university-run initiatives, what other reliable consulting services or platforms would you recommend for getting detailed SOP feedback and polishing it before submission? Any examples, links, or personal experiences would be super helpful. Thanks in advance!</x:v>
      </x:c>
      <x:c r="N3908" s="26" t="str">
        <x:v>https://www.reddit.com/r/gradadmissions/comments/1ntem2e/looking_for_sop_feedback_programs_at_uc_berkeley/</x:v>
      </x:c>
      <x:c r="O3908" s="26" t="str">
        <x:v>https://www.reddit.com/r/gradadmissions/comments/1ntem2e/looking_for_sop_feedback_programs_at_uc_berkeley/</x:v>
      </x:c>
      <x:c r="P3908" s="21" t="str">
        <x:v>No</x:v>
      </x:c>
      <x:c r="Q3908" s="21" t="str">
        <x:v>Institution-only context; manual relevance review</x:v>
      </x:c>
    </x:row>
    <x:row r="3909" ht="42" customHeight="1">
      <x:c r="A3909" s="24" t="str">
        <x:v>1ntbpgl</x:v>
      </x:c>
      <x:c r="B3909" s="24" t="str">
        <x:v>gradadmissions</x:v>
      </x:c>
      <x:c r="C3909" s="24" t="n">
        <x:v>45929.31005787037</x:v>
      </x:c>
      <x:c r="D3909" s="24" t="str">
        <x:v>2025-09</x:v>
      </x:c>
      <x:c r="E3909" s="24" t="str">
        <x:v>Medium</x:v>
      </x:c>
      <x:c r="F3909" s="24" t="str">
        <x:v>13 | 20 | 30</x:v>
      </x:c>
      <x:c r="G3909" s="24" t="str">
        <x:v>University of California, Berkeley (UCB) | New York University (NYU) | University of Pennsylvania</x:v>
      </x:c>
      <x:c r="H3909" s="24" t="n">
        <x:v>1</x:v>
      </x:c>
      <x:c r="I3909" s="24" t="n">
        <x:v>6</x:v>
      </x:c>
      <x:c r="J3909" s="24" t="n">
        <x:v>0.6700000166893005</x:v>
      </x:c>
      <x:c r="K3909" s="24" t="str">
        <x:v>Fine Arts</x:v>
      </x:c>
      <x:c r="L3909" s="24" t="str">
        <x:v>MA in cinema studies</x:v>
      </x:c>
      <x:c r="M3909" s="24" t="str">
        <x:v>hi fellow applicants for grad school:))) i’m just finishing my last term of my undergrad right now (wooo) on top of that i’m beginning the process of applying to grad schools! I’m finishing undergrad with a BA in Film from a university out of state,once i’m done i’m moving back to LA and trying to start grad school there. Now it’s come to the choices of choosing which university is best for a MA in cinema studies in LA — even considering east coast schools for the yolo. I really want to continue this focus because it’s a major passion and i want to teach film or at least become a professor in the mere future for film studies. My specific field would be film history (silent films, film noir, introduction of sound…basically 1900s-1960s) If anyone has done a MA in cinema studies pls share ur experience at ur university!! Anyway! Thanks for reaching this far down. Current choices (Socal based) 1. USC 2. UCLA 3. Chapman 4. Loyola Out of LA choices: 1. Indiana University 2. NYU Tisch 3. Syracuse 4. UT Austin 5. UC Berkeley 6. UPenn Stats: 3.5 gpa heavily involved in college radio blah blah…part of the staff n stuff. so i got good extracurricular activities under my belt TLDR: Going ba...</x:v>
      </x:c>
      <x:c r="N3909" s="27" t="str">
        <x:v>https://www.reddit.com/r/gradadmissions/comments/1ntbpgl/ma_in_cinema_studies/</x:v>
      </x:c>
      <x:c r="O3909" s="27" t="str">
        <x:v>https://www.reddit.com/r/gradadmissions/comments/1ntbpgl/ma_in_cinema_studies/</x:v>
      </x:c>
      <x:c r="P3909" s="24" t="str">
        <x:v>No</x:v>
      </x:c>
      <x:c r="Q3909" s="24" t="str">
        <x:v>Acronym-only institution match</x:v>
      </x:c>
    </x:row>
    <x:row r="3910" ht="42" customHeight="1">
      <x:c r="A3910" s="21" t="str">
        <x:v>1ntbomn</x:v>
      </x:c>
      <x:c r="B3910" s="21" t="str">
        <x:v>GradSchool</x:v>
      </x:c>
      <x:c r="C3910" s="21" t="n">
        <x:v>45929.30898148148</x:v>
      </x:c>
      <x:c r="D3910" s="21" t="str">
        <x:v>2025-09</x:v>
      </x:c>
      <x:c r="E3910" s="21" t="str">
        <x:v>Medium</x:v>
      </x:c>
      <x:c r="F3910" s="21" t="str">
        <x:v>13 | 20 | 30</x:v>
      </x:c>
      <x:c r="G3910" s="21" t="str">
        <x:v>University of California, Berkeley (UCB) | New York University (NYU) | University of Pennsylvania</x:v>
      </x:c>
      <x:c r="H3910" s="21" t="n">
        <x:v>1</x:v>
      </x:c>
      <x:c r="I3910" s="21" t="n">
        <x:v>0</x:v>
      </x:c>
      <x:c r="J3910" s="21" t="n">
        <x:v>1</x:v>
      </x:c>
      <x:c r="K3910" s="21" t="str">
        <x:v>Admissions &amp; Applications</x:v>
      </x:c>
      <x:c r="L3910" s="21" t="str">
        <x:v>MA in cinema studies! advice help for universities?</x:v>
      </x:c>
      <x:c r="M3910" s="21" t="str">
        <x:v>hi fellow applicants for grad school:))) i’m just finishing my last term of my undergrad right now (wooo) on top of that i’m beginning the process of applying to grad schools! I’m finishing undergrad with a BA in Film from a university out of state,once i’m done i’m moving back to LA and trying to start grad school there. Now it’s come to the choices of choosing which university is best for a MA in cinema studies in LA — even considering east coast schools for the yolo. I really want to continue this focus because it’s a major passion and i want to teach film or at least become a professor in the mere future for film studies. My specific field would be film history (silent films, film noir, introduction of sound…basically 1900s-1960s) If anyone has done a MA in cinema studies pls share ur experience at ur university!! Anyway! Thanks for reaching this far down. Current choices (Socal based) 1. USC 2. UCLA 3. Chapman 4. Loyola Out of LA choices: 1. Indiana University 2. NYU Tisch 3. Syracuse 4. UT Austin 5. UC Berkeley 6. UPenn Stats: 3.5 gpa heavily involved in college radio blah blah…part of the staff n stuff. so i got good extracurricular activities under my belt TLDR: Going ba...</x:v>
      </x:c>
      <x:c r="N3910" s="26" t="str">
        <x:v>https://www.reddit.com/r/GradSchool/comments/1ntbomn/ma_in_cinema_studies_advice_help_for_universities/</x:v>
      </x:c>
      <x:c r="O3910" s="26" t="str">
        <x:v>https://www.reddit.com/r/GradSchool/comments/1ntbomn/ma_in_cinema_studies_advice_help_for_universities/</x:v>
      </x:c>
      <x:c r="P3910" s="21" t="str">
        <x:v>No</x:v>
      </x:c>
      <x:c r="Q3910" s="21" t="str">
        <x:v>Acronym-only institution match</x:v>
      </x:c>
    </x:row>
    <x:row r="3911" ht="42" customHeight="1">
      <x:c r="A3911" s="24" t="str">
        <x:v>1ntaj08</x:v>
      </x:c>
      <x:c r="B3911" s="24" t="str">
        <x:v>gradadmissions</x:v>
      </x:c>
      <x:c r="C3911" s="24" t="n">
        <x:v>45929.257314814815</x:v>
      </x:c>
      <x:c r="D3911" s="24" t="str">
        <x:v>2025-09</x:v>
      </x:c>
      <x:c r="E3911" s="24" t="str">
        <x:v>Medium</x:v>
      </x:c>
      <x:c r="F3911" s="24" t="str">
        <x:v>20</x:v>
      </x:c>
      <x:c r="G3911" s="24" t="str">
        <x:v>New York University (NYU)</x:v>
      </x:c>
      <x:c r="H3911" s="24" t="n">
        <x:v>0</x:v>
      </x:c>
      <x:c r="I3911" s="24" t="n">
        <x:v>0</x:v>
      </x:c>
      <x:c r="J3911" s="24" t="n">
        <x:v>0.33000001311302185</x:v>
      </x:c>
      <x:c r="K3911" s="24" t="str">
        <x:v>Applied Sciences</x:v>
      </x:c>
      <x:c r="L3911" s="24" t="str">
        <x:v>Applying to MSDS Programs – Seeking Advice</x:v>
      </x:c>
      <x:c r="M3911" s="24" t="str">
        <x:v>I’m planning to apply for a Master’s in Data Science next fall and would love some opinions on programs I should consider. I’m particularly interested in applied programs with strong job placement rates and industry pipelines. **Background:** * **Undergraduate:** Math and Data Science, 3.5 GPA, small university in Tulsa * **Research:** Two distinct data science projects, including one published in a peer-reviewed journal in the health science field * **Professional:** 2+ years as a strategy analyst and a few months of data analyst internship Few programs are considering : NYU Tandon Washigton USC Boston Minnesota</x:v>
      </x:c>
      <x:c r="N3911" s="27" t="str">
        <x:v>https://www.reddit.com/r/gradadmissions/comments/1ntaj08/applying_to_msds_programs_seeking_advice/</x:v>
      </x:c>
      <x:c r="O3911" s="27" t="str">
        <x:v>https://www.reddit.com/r/gradadmissions/comments/1ntaj08/applying_to_msds_programs_seeking_advice/</x:v>
      </x:c>
      <x:c r="P3911" s="24" t="str">
        <x:v>No</x:v>
      </x:c>
      <x:c r="Q3911" s="24" t="str">
        <x:v>Acronym-only institution match</x:v>
      </x:c>
    </x:row>
    <x:row r="3912" ht="42" customHeight="1">
      <x:c r="A3912" s="21" t="str">
        <x:v>1nt62rd</x:v>
      </x:c>
      <x:c r="B3912" s="21" t="str">
        <x:v>gradadmissions</x:v>
      </x:c>
      <x:c r="C3912" s="21" t="n">
        <x:v>45929.08458333334</x:v>
      </x:c>
      <x:c r="D3912" s="21" t="str">
        <x:v>2025-09</x:v>
      </x:c>
      <x:c r="E3912" s="21" t="str">
        <x:v>Low</x:v>
      </x:c>
      <x:c r="F3912" s="21" t="str">
        <x:v>14</x:v>
      </x:c>
      <x:c r="G3912" s="21" t="str">
        <x:v>Stanford University</x:v>
      </x:c>
      <x:c r="H3912" s="21" t="n">
        <x:v>0</x:v>
      </x:c>
      <x:c r="I3912" s="21" t="n">
        <x:v>2</x:v>
      </x:c>
      <x:c r="J3912" s="21" t="n">
        <x:v>0.5</x:v>
      </x:c>
      <x:c r="K3912" s="21" t="str">
        <x:v>Physical Sciences</x:v>
      </x:c>
      <x:c r="L3912" s="21" t="str">
        <x:v>Stanford KHS Deadline</x:v>
      </x:c>
      <x:c r="M3912" s="21" t="str">
        <x:v>Why is Stanford KHS deadline Oct 8? Last time I checked it was November December. This completely blindsided me.</x:v>
      </x:c>
      <x:c r="N3912" s="26" t="str">
        <x:v>https://www.reddit.com/r/gradadmissions/comments/1nt62rd/stanford_khs_deadline/</x:v>
      </x:c>
      <x:c r="O3912" s="26" t="str">
        <x:v>https://www.reddit.com/r/gradadmissions/comments/1nt62rd/stanford_khs_deadline/</x:v>
      </x:c>
      <x:c r="P3912" s="21" t="str">
        <x:v>No</x:v>
      </x:c>
      <x:c r="Q3912" s="21" t="str">
        <x:v>Institution-only context; manual relevance review</x:v>
      </x:c>
    </x:row>
    <x:row r="3913" ht="42" customHeight="1">
      <x:c r="A3913" s="24" t="str">
        <x:v>1nsywdq</x:v>
      </x:c>
      <x:c r="B3913" s="24" t="str">
        <x:v>gradadmissions</x:v>
      </x:c>
      <x:c r="C3913" s="24" t="n">
        <x:v>45928.857453703706</x:v>
      </x:c>
      <x:c r="D3913" s="24" t="str">
        <x:v>2025-09</x:v>
      </x:c>
      <x:c r="E3913" s="24" t="str">
        <x:v>Medium</x:v>
      </x:c>
      <x:c r="F3913" s="24" t="str">
        <x:v>15</x:v>
      </x:c>
      <x:c r="G3913" s="24" t="str">
        <x:v>University of Oxford</x:v>
      </x:c>
      <x:c r="H3913" s="24" t="n">
        <x:v>1</x:v>
      </x:c>
      <x:c r="I3913" s="24" t="n">
        <x:v>0</x:v>
      </x:c>
      <x:c r="J3913" s="24" t="n">
        <x:v>1</x:v>
      </x:c>
      <x:c r="K3913" s="24" t="str">
        <x:v>Biological Sciences</x:v>
      </x:c>
      <x:c r="L3913" s="24" t="str">
        <x:v>Can’t figure out realistic universitiee</x:v>
      </x:c>
      <x:c r="M3913" s="24" t="str">
        <x:v>21m here(an immigrant and ESL) looking at Masters and PHD programs in neuroscience abroad closer to my home country(in Europe). I have a 3.93 major GPA(psychology/neuroscience) with classes like neurobiology of learning and memory, advanced cognitive neuroscience and other upper division neuroscience classes. My normal gpa is a 3.69. I am involved in neurotechnology research and have developed brain computer interface software along with other general EEG research and have worked in labs. I study at an R1 university in America. I have a neurological disorder which is my motivation and 3 good high level recommenders known in our field. I am thinking of applying to Cambridge, Oxford, University College and King’s college in London but do not know if those are reaches or what other schools I should look into. Ideally would want somewhere in mainland Europe with English education and good neuroscience research.</x:v>
      </x:c>
      <x:c r="N3913" s="27" t="str">
        <x:v>https://www.reddit.com/r/gradadmissions/comments/1nsywdq/cant_figure_out_realistic_universitiee/</x:v>
      </x:c>
      <x:c r="O3913" s="27" t="str">
        <x:v>https://www.reddit.com/r/gradadmissions/comments/1nsywdq/cant_figure_out_realistic_universitiee/</x:v>
      </x:c>
      <x:c r="P3913" s="24" t="str">
        <x:v>No</x:v>
      </x:c>
      <x:c r="Q3913" s="24" t="str"/>
    </x:row>
    <x:row r="3914" ht="42" customHeight="1">
      <x:c r="A3914" s="21" t="str">
        <x:v>1nsr7gq</x:v>
      </x:c>
      <x:c r="B3914" s="21" t="str">
        <x:v>gradadmissions</x:v>
      </x:c>
      <x:c r="C3914" s="21" t="n">
        <x:v>45928.644907407404</x:v>
      </x:c>
      <x:c r="D3914" s="21" t="str">
        <x:v>2025-09</x:v>
      </x:c>
      <x:c r="E3914" s="21" t="str">
        <x:v>Low</x:v>
      </x:c>
      <x:c r="F3914" s="21" t="str">
        <x:v>81</x:v>
      </x:c>
      <x:c r="G3914" s="21" t="str">
        <x:v>Arizona State University (Tempe)</x:v>
      </x:c>
      <x:c r="H3914" s="21" t="n">
        <x:v>0</x:v>
      </x:c>
      <x:c r="I3914" s="21" t="n">
        <x:v>10</x:v>
      </x:c>
      <x:c r="J3914" s="21" t="n">
        <x:v>0.25</x:v>
      </x:c>
      <x:c r="K3914" s="21" t="str">
        <x:v>Engineering</x:v>
      </x:c>
      <x:c r="L3914" s="21" t="str">
        <x:v>What Unis should I apply for ENGINEERING MANAGEMENT in USA</x:v>
      </x:c>
      <x:c r="M3914" s="21" t="str">
        <x:v>Graduated from BITS Pilani in 2024 my_qualifications: BE Mechanical: CGPA - 6.44 (approx 2.68/4) Work experience: 1 year ( June'24 - May'25) GRE: 167 Q, 158 V, 4.0 TOEFL: 112 Interested in PM, Growth and later start a company of my own. Applied for MEM Spring'26 - Admits in ASU, Stevens, NEU (got rejected from CMU, Purdue) Going ahead w NEU What Unis should I apply for MEM FALL 2026?? (Do I have a chance at Purdue again if I apply for fall?) Need few names of colleges where i actually have a chance and the uni carry a brand My lower cgpa has sort of tanked my confidence that I can get into a good college. Any help/suggestion would be great :)</x:v>
      </x:c>
      <x:c r="N3914" s="26" t="str">
        <x:v>https://www.reddit.com/r/gradadmissions/comments/1nsr7gq/what_unis_should_i_apply_for_engineering/</x:v>
      </x:c>
      <x:c r="O3914" s="26" t="str">
        <x:v>https://www.reddit.com/r/gradadmissions/comments/1nsr7gq/what_unis_should_i_apply_for_engineering/</x:v>
      </x:c>
      <x:c r="P3914" s="21" t="str">
        <x:v>No</x:v>
      </x:c>
      <x:c r="Q3914" s="21" t="str">
        <x:v>Acronym-only institution match; Institution-only context; manual relevance review</x:v>
      </x:c>
    </x:row>
    <x:row r="3915" ht="42" customHeight="1">
      <x:c r="A3915" s="24" t="str">
        <x:v>1nsq1ck</x:v>
      </x:c>
      <x:c r="B3915" s="24" t="str">
        <x:v>gradadmissions</x:v>
      </x:c>
      <x:c r="C3915" s="24" t="n">
        <x:v>45928.611863425926</x:v>
      </x:c>
      <x:c r="D3915" s="24" t="str">
        <x:v>2025-09</x:v>
      </x:c>
      <x:c r="E3915" s="24" t="str">
        <x:v>Medium</x:v>
      </x:c>
      <x:c r="F3915" s="24" t="str">
        <x:v>17</x:v>
      </x:c>
      <x:c r="G3915" s="24" t="str">
        <x:v>Australian National University (ANU)</x:v>
      </x:c>
      <x:c r="H3915" s="24" t="n">
        <x:v>0</x:v>
      </x:c>
      <x:c r="I3915" s="24" t="n">
        <x:v>1</x:v>
      </x:c>
      <x:c r="J3915" s="24" t="n">
        <x:v>0.5</x:v>
      </x:c>
      <x:c r="K3915" s="24" t="str">
        <x:v>General Advice</x:v>
      </x:c>
      <x:c r="L3915" s="24" t="str">
        <x:v>Need some advice for my master plan</x:v>
      </x:c>
      <x:c r="M3915" s="24" t="str">
        <x:v>Hey, I’m currently seeking an opportunity to apply for masters in economic. My background is not related to economic. I have 3 years of professional experience as a business analyst and my bachelor degree is Engineering specialized in Information System with CGPA of 3.13 from a highly reputable uni in Indonesia. My motivation is that i want to change career to a more research and possibly academic one, and economic is the subject that i’m interested in. Currently i’m enrolling in MITx online course in microeconomics and i’m planning to take a GRE to maybe strengthen my uni application. I’m planning to apply to program in australia (Uni of sydney/ANU/Monash) since unlike many countries, the admission there usually doesn’t require a specific background in econ and can adjust according to our previous bachelor credits. Do you guys have any advice or feedback for my plan? Or maybe other uni that are welcoming to non econ background to study econ.</x:v>
      </x:c>
      <x:c r="N3915" s="27" t="str">
        <x:v>https://www.reddit.com/r/gradadmissions/comments/1nsq1ck/need_some_advice_for_my_master_plan/</x:v>
      </x:c>
      <x:c r="O3915" s="27" t="str">
        <x:v>https://www.reddit.com/r/gradadmissions/comments/1nsq1ck/need_some_advice_for_my_master_plan/</x:v>
      </x:c>
      <x:c r="P3915" s="24" t="str">
        <x:v>No</x:v>
      </x:c>
      <x:c r="Q3915" s="24" t="str">
        <x:v>Acronym-only institution match</x:v>
      </x:c>
    </x:row>
    <x:row r="3916" ht="42" customHeight="1">
      <x:c r="A3916" s="21" t="str">
        <x:v>1nsdze3</x:v>
      </x:c>
      <x:c r="B3916" s="21" t="str">
        <x:v>gradadmissions</x:v>
      </x:c>
      <x:c r="C3916" s="21" t="n">
        <x:v>45928.13943287037</x:v>
      </x:c>
      <x:c r="D3916" s="21" t="str">
        <x:v>2025-09</x:v>
      </x:c>
      <x:c r="E3916" s="21" t="str">
        <x:v>Medium</x:v>
      </x:c>
      <x:c r="F3916" s="21" t="str">
        <x:v>20</x:v>
      </x:c>
      <x:c r="G3916" s="21" t="str">
        <x:v>New York University (NYU)</x:v>
      </x:c>
      <x:c r="H3916" s="21" t="n">
        <x:v>0</x:v>
      </x:c>
      <x:c r="I3916" s="21" t="n">
        <x:v>5</x:v>
      </x:c>
      <x:c r="J3916" s="21" t="n">
        <x:v>0.33000001311302185</x:v>
      </x:c>
      <x:c r="K3916" s="21" t="str">
        <x:v>Biological Sciences</x:v>
      </x:c>
      <x:c r="L3916" s="21" t="str">
        <x:v>Do I have chances to get into a PhD program or I should rather do a masters first?</x:v>
      </x:c>
      <x:c r="M3916" s="21" t="str">
        <x:v>Hey guys! I have a list of programs I plan to apply for next cycle, and these are related to Molecular Biology. The schools are UCLA, UCSF, NYU, U Washington, U Michigan, U Boston, Rutgers, and U Massachusetts. A little bit about me: GPA 3.04 but 3.74 in junior college (I was a transfer), bachelor's degree in Biochemistry, two years of research experience, two publications, currently working at pharma in manufacturing. I don't want to spend more years in industry and would like to start grad school as soon as possible. I feel like science needs. So many diseases to cure and eradicate. The thing is that last year I already applied but got rejected by all of them, although the programs were related to Bioinformatics and Computational Biology. Now I want to apply to something more directed related to my bachelor's degree. Any tips would be appreciated!</x:v>
      </x:c>
      <x:c r="N3916" s="26" t="str">
        <x:v>https://www.reddit.com/r/gradadmissions/comments/1nsdze3/do_i_have_chances_to_get_into_a_phd_program_or_i/</x:v>
      </x:c>
      <x:c r="O3916" s="26" t="str">
        <x:v>https://www.reddit.com/r/gradadmissions/comments/1nsdze3/do_i_have_chances_to_get_into_a_phd_program_or_i/</x:v>
      </x:c>
      <x:c r="P3916" s="21" t="str">
        <x:v>No</x:v>
      </x:c>
      <x:c r="Q3916" s="21" t="str">
        <x:v>Acronym-only institution match</x:v>
      </x:c>
    </x:row>
    <x:row r="3917" ht="42" customHeight="1">
      <x:c r="A3917" s="24" t="str">
        <x:v>1nsb8ah</x:v>
      </x:c>
      <x:c r="B3917" s="24" t="str">
        <x:v>gradadmissions</x:v>
      </x:c>
      <x:c r="C3917" s="24" t="n">
        <x:v>45928.03915509259</x:v>
      </x:c>
      <x:c r="D3917" s="24" t="str">
        <x:v>2025-09</x:v>
      </x:c>
      <x:c r="E3917" s="24" t="str">
        <x:v>High</x:v>
      </x:c>
      <x:c r="F3917" s="24" t="str">
        <x:v>21</x:v>
      </x:c>
      <x:c r="G3917" s="24" t="str">
        <x:v>Pennsylvania State University</x:v>
      </x:c>
      <x:c r="H3917" s="24" t="n">
        <x:v>3</x:v>
      </x:c>
      <x:c r="I3917" s="24" t="n">
        <x:v>4</x:v>
      </x:c>
      <x:c r="J3917" s="24" t="n">
        <x:v>0.6700000166893005</x:v>
      </x:c>
      <x:c r="K3917" s="24" t="str">
        <x:v>General Advice</x:v>
      </x:c>
      <x:c r="L3917" s="24" t="str">
        <x:v>Is Grad School Possible?</x:v>
      </x:c>
      <x:c r="M3917" s="24" t="str">
        <x:v>Hi everyone, I’m sorry if I sound stupid in this, but no one on my family has ever been to college nonetheless got into grad school. I want to know if I’m on the right track and what I need to improve on. I am currently in the U.S. and attend Penn state in Schreyer Honors Program. I’m a third year wildlife student with a minor in biology and entomology. I’m interested in conservation ecology with a specific focus on population dynamics. Current gpa is 3.8, and that’s been roughly the average for the past few years. I did an internship at an African elephant sanctuary. I worked in a chemistry lab for 1 year and presented the published work at an ACS conference. The work focused on heme protein models and how they interact with Benzamide. I have my name on two published articles (last author mentioned on one and second author on the other - both related to the chemistry work). I am currently working in a lab with roundworms and how certain viruses affect their reproduction, and I will be started to begin field work at a salamander lab to focus on their population. I hope to work in another lab this summer (I spoke to the professor but she said she interviews in December, so nothin...</x:v>
      </x:c>
      <x:c r="N3917" s="27" t="str">
        <x:v>https://www.reddit.com/r/gradadmissions/comments/1nsb8ah/is_grad_school_possible/</x:v>
      </x:c>
      <x:c r="O3917" s="27" t="str">
        <x:v>https://www.reddit.com/r/gradadmissions/comments/1nsb8ah/is_grad_school_possible/</x:v>
      </x:c>
      <x:c r="P3917" s="24" t="str">
        <x:v>No</x:v>
      </x:c>
      <x:c r="Q3917" s="24" t="str"/>
    </x:row>
    <x:row r="3918" ht="42" customHeight="1">
      <x:c r="A3918" s="21" t="str">
        <x:v>1ns80ue</x:v>
      </x:c>
      <x:c r="B3918" s="21" t="str">
        <x:v>GradSchool</x:v>
      </x:c>
      <x:c r="C3918" s="21" t="n">
        <x:v>45927.93020833333</x:v>
      </x:c>
      <x:c r="D3918" s="21" t="str">
        <x:v>2025-09</x:v>
      </x:c>
      <x:c r="E3918" s="21" t="str">
        <x:v>Medium</x:v>
      </x:c>
      <x:c r="F3918" s="21" t="str">
        <x:v>13</x:v>
      </x:c>
      <x:c r="G3918" s="21" t="str">
        <x:v>University of California, Berkeley (UCB)</x:v>
      </x:c>
      <x:c r="H3918" s="21" t="n">
        <x:v>3</x:v>
      </x:c>
      <x:c r="I3918" s="21" t="n">
        <x:v>13</x:v>
      </x:c>
      <x:c r="J3918" s="21" t="n">
        <x:v>0.6200000047683716</x:v>
      </x:c>
      <x:c r="K3918" s="21" t="str"/>
      <x:c r="L3918" s="21" t="str">
        <x:v>pursuing a PhD with chronic health issues</x:v>
      </x:c>
      <x:c r="M3918" s="21" t="str">
        <x:v>Hello, I am currently a senior majoring in philosophy at UC Berkeley, and would like to get a better idea from people whether pursuing a PhD is realistic for me. I am diagnosed with autism and ADHD, have quite a few mental issues, and I struggle a lot with an autoimmune issue that makes speaking and remembering things very difficult. I have gone back and forth on the idea of pursuing a PhD, and after last year, It was a pretty firm no for me, but, after giving medication a try, I do feel passionate about pursuing a PhD, again. That being said, I still struggle with my cognitive issues, and sometimes have days where I am basically a vegetable. Regarding my academic situation, as of right now, a couple of my professors, both of whom are highly respected in their field, are willing to write a letter of rec. My GPA is meh (3.6) due to a bad struggle with my mental health last year, which has me a little worried for top programs, but I should be able to improve it this year. Lastly, I have no extracurricular experience outside of mountaineering and climbing, and I have no formal research experience, other than just reading what I plan on pursuing in grad school, and engaging as much ...</x:v>
      </x:c>
      <x:c r="N3918" s="26" t="str">
        <x:v>https://www.reddit.com/r/GradSchool/comments/1ns80ue/pursuing_a_phd_with_chronic_health_issues/</x:v>
      </x:c>
      <x:c r="O3918" s="26" t="str">
        <x:v>https://www.reddit.com/r/GradSchool/comments/1ns80ue/pursuing_a_phd_with_chronic_health_issues/</x:v>
      </x:c>
      <x:c r="P3918" s="21" t="str">
        <x:v>No</x:v>
      </x:c>
      <x:c r="Q3918" s="21" t="str"/>
    </x:row>
    <x:row r="3919" ht="42" customHeight="1">
      <x:c r="A3919" s="24" t="str">
        <x:v>1nrxfxl</x:v>
      </x:c>
      <x:c r="B3919" s="24" t="str">
        <x:v>gradadmissions</x:v>
      </x:c>
      <x:c r="C3919" s="24" t="n">
        <x:v>45927.62657407407</x:v>
      </x:c>
      <x:c r="D3919" s="24" t="str">
        <x:v>2025-09</x:v>
      </x:c>
      <x:c r="E3919" s="24" t="str">
        <x:v>High</x:v>
      </x:c>
      <x:c r="F3919" s="24" t="str">
        <x:v>8 | 9</x:v>
      </x:c>
      <x:c r="G3919" s="24" t="str">
        <x:v>The University of New South Wales (UNSW Sydney) | McGill University</x:v>
      </x:c>
      <x:c r="H3919" s="24" t="n">
        <x:v>0</x:v>
      </x:c>
      <x:c r="I3919" s="24" t="n">
        <x:v>0</x:v>
      </x:c>
      <x:c r="J3919" s="24" t="n">
        <x:v>0.5</x:v>
      </x:c>
      <x:c r="K3919" s="24" t="str">
        <x:v>General Advice</x:v>
      </x:c>
      <x:c r="L3919" s="24" t="str">
        <x:v>CIE A-Level ABB</x:v>
      </x:c>
      <x:c r="M3919" s="24" t="str">
        <x:v>Help guys idk do I have a chance to study in McGill or UNSW I took bio chem and math , got A in bio , both B in chem and math I wanted environmental sustainability or science Idt I can actually get in gang, application starts at October 1 and I'm freaking out</x:v>
      </x:c>
      <x:c r="N3919" s="27" t="str">
        <x:v>https://www.reddit.com/r/gradadmissions/comments/1nrxfxl/cie_alevel_abb/</x:v>
      </x:c>
      <x:c r="O3919" s="27" t="str">
        <x:v>https://www.reddit.com/r/gradadmissions/comments/1nrxfxl/cie_alevel_abb/</x:v>
      </x:c>
      <x:c r="P3919" s="24" t="str">
        <x:v>No</x:v>
      </x:c>
      <x:c r="Q3919" s="24" t="str">
        <x:v>Acronym-only institution match</x:v>
      </x:c>
    </x:row>
    <x:row r="3920" ht="42" customHeight="1">
      <x:c r="A3920" s="21" t="str">
        <x:v>1nrwhzy</x:v>
      </x:c>
      <x:c r="B3920" s="21" t="str">
        <x:v>gradadmissions</x:v>
      </x:c>
      <x:c r="C3920" s="21" t="n">
        <x:v>45927.59868055556</x:v>
      </x:c>
      <x:c r="D3920" s="21" t="str">
        <x:v>2025-09</x:v>
      </x:c>
      <x:c r="E3920" s="21" t="str">
        <x:v>Medium</x:v>
      </x:c>
      <x:c r="F3920" s="21" t="str">
        <x:v>30</x:v>
      </x:c>
      <x:c r="G3920" s="21" t="str">
        <x:v>University of Pennsylvania</x:v>
      </x:c>
      <x:c r="H3920" s="21" t="n">
        <x:v>0</x:v>
      </x:c>
      <x:c r="I3920" s="21" t="n">
        <x:v>4</x:v>
      </x:c>
      <x:c r="J3920" s="21" t="n">
        <x:v>0.44999998807907104</x:v>
      </x:c>
      <x:c r="K3920" s="21" t="str">
        <x:v>Engineering</x:v>
      </x:c>
      <x:c r="L3920" s="21" t="str">
        <x:v>Do I have a good enough profile for top unis in AI + IoT?</x:v>
      </x:c>
      <x:c r="M3920" s="21" t="str">
        <x:v>Hey guys, I’m planning to apply for a master’s in AI with IoT and wanted to know if my profile is good enough for top universities. Here’s a quick rundown of what I’ve done (without my college name): • Hackathons &amp; comps: • Smart India Hackathon – grand finalist (IEEE project) • Built a 2D plotter (IETE competition) • Made a spider robot in a hackathon • Created an AI-based home security system • Research: • Published 2 papers • Won 3rd place in a national research paper conference (been part of 6 total) • Clubs/Memberships: • IEEE student member • e-Yantra member • Projects: • Several industry-based projects with AI/ML • Won multiple project competitions • Other stuff: • Social activities/NGO work • Currently working full-time, planning to leave job in 6 months Do you think this is competitive enough for top universities (like Purdue, UPenn, or similar)? Or do I still need to strengthen some areas before applying? Would really appreciate honest thoughts 🙏</x:v>
      </x:c>
      <x:c r="N3920" s="26" t="str">
        <x:v>https://www.reddit.com/r/gradadmissions/comments/1nrwhzy/do_i_have_a_good_enough_profile_for_top_unis_in/</x:v>
      </x:c>
      <x:c r="O3920" s="26" t="str">
        <x:v>https://www.reddit.com/r/gradadmissions/comments/1nrwhzy/do_i_have_a_good_enough_profile_for_top_unis_in/</x:v>
      </x:c>
      <x:c r="P3920" s="21" t="str">
        <x:v>No</x:v>
      </x:c>
      <x:c r="Q3920" s="21" t="str">
        <x:v>Acronym-only institution match</x:v>
      </x:c>
    </x:row>
    <x:row r="3921" ht="42" customHeight="1">
      <x:c r="A3921" s="24" t="str">
        <x:v>1nr6xq4</x:v>
      </x:c>
      <x:c r="B3921" s="24" t="str">
        <x:v>GradSchool</x:v>
      </x:c>
      <x:c r="C3921" s="24" t="n">
        <x:v>45926.713275462964</x:v>
      </x:c>
      <x:c r="D3921" s="24" t="str">
        <x:v>2025-09</x:v>
      </x:c>
      <x:c r="E3921" s="24" t="str">
        <x:v>Medium</x:v>
      </x:c>
      <x:c r="F3921" s="24" t="str">
        <x:v>2 | 26 | 54 | 66</x:v>
      </x:c>
      <x:c r="G3921" s="24" t="str">
        <x:v>University of Toronto | Western University | Queen's University | McMaster University</x:v>
      </x:c>
      <x:c r="H3921" s="24" t="n">
        <x:v>1</x:v>
      </x:c>
      <x:c r="I3921" s="24" t="n">
        <x:v>0</x:v>
      </x:c>
      <x:c r="J3921" s="24" t="n">
        <x:v>1</x:v>
      </x:c>
      <x:c r="K3921" s="24" t="str"/>
      <x:c r="L3921" s="24" t="str">
        <x:v>MPH vs MSc Epidemiology in Ontario (Canada) – Need advice from grads &amp; current students</x:v>
      </x:c>
      <x:c r="M3921" s="24" t="str">
        <x:v>Hi everyone, I just graduated with a Bachelor of Applied Science in Public Health &amp; Safety from Toronto Metropolitan University, finishing with high honours and a very strong GPA. I’m proud of my undergrad, but like many of you, I’m seeing how tough the Canadian job market is right now. Because of that, I’m seriously considering starting a Master’s next year to strengthen my skills, build my network, and (hopefully) get into roles that align with my career goals. Right now, I’m torn between pursuing a Master of Public Health (MPH) or a Master of Science in Epidemiology. My main focus is on programs with solid practicum placements or experiential learning, because I want those opportunities to open doors for employment right after graduation. The universities I’m currently considering are: * University of Toronto * University of Ottawa * University of Waterloo * McMaster University * Queen’s University * Western University I’d really appreciate hearing from anyone who has done (or is currently in) one of these programs: * How strong was the practicum or thesis supervision? * Did the program help you find work quickly after graduation? * What kind of jobs did you or your classmate...</x:v>
      </x:c>
      <x:c r="N3921" s="27" t="str">
        <x:v>https://www.reddit.com/r/GradSchool/comments/1nr6xq4/mph_vs_msc_epidemiology_in_ontario_canada_need/</x:v>
      </x:c>
      <x:c r="O3921" s="27" t="str">
        <x:v>https://www.reddit.com/r/GradSchool/comments/1nr6xq4/mph_vs_msc_epidemiology_in_ontario_canada_need/</x:v>
      </x:c>
      <x:c r="P3921" s="24" t="str">
        <x:v>No</x:v>
      </x:c>
      <x:c r="Q3921" s="24" t="str">
        <x:v>Verify Canadian Queen's University scope</x:v>
      </x:c>
    </x:row>
    <x:row r="3922" ht="42" customHeight="1">
      <x:c r="A3922" s="21" t="str">
        <x:v>1nr6uc6</x:v>
      </x:c>
      <x:c r="B3922" s="21" t="str">
        <x:v>gradadmissions</x:v>
      </x:c>
      <x:c r="C3922" s="21" t="n">
        <x:v>45926.7108912037</x:v>
      </x:c>
      <x:c r="D3922" s="21" t="str">
        <x:v>2025-09</x:v>
      </x:c>
      <x:c r="E3922" s="21" t="str">
        <x:v>Medium</x:v>
      </x:c>
      <x:c r="F3922" s="21" t="str">
        <x:v>2 | 26 | 54 | 66</x:v>
      </x:c>
      <x:c r="G3922" s="21" t="str">
        <x:v>University of Toronto | Western University | Queen's University | McMaster University</x:v>
      </x:c>
      <x:c r="H3922" s="21" t="n">
        <x:v>0</x:v>
      </x:c>
      <x:c r="I3922" s="21" t="n">
        <x:v>0</x:v>
      </x:c>
      <x:c r="J3922" s="21" t="n">
        <x:v>0.5</x:v>
      </x:c>
      <x:c r="K3922" s="21" t="str">
        <x:v>General Advice</x:v>
      </x:c>
      <x:c r="L3922" s="21" t="str">
        <x:v>MPH vs MSc Epidemiology in Ontario (Canada) – Need advice from grads &amp; current students</x:v>
      </x:c>
      <x:c r="M3922" s="21" t="str">
        <x:v>Hi everyone, I just graduated with a Bachelor of Applied Science in Public Health &amp; Safety from Toronto Metropolitan University, finishing with high honours and a very strong GPA. I’m proud of my undergrad, but like many of you, I’m seeing how tough the Canadian job market is right now. Because of that, I’m seriously considering starting a Master’s next year to strengthen my skills, build my network, and (hopefully) get into roles that align with my career goals. Right now, I’m torn between pursuing a Master of Public Health (MPH) or a Master of Science in Epidemiology. My main focus is on programs with solid practicum placements or experiential learning, because I want those opportunities to open doors for employment right after graduation. The universities I’m currently considering are: * University of Toronto * University of Ottawa * University of Waterloo * McMaster University * Queen’s University * Western University I’d really appreciate hearing from anyone who has done (or is currently in) one of these programs: * How strong was the practicum or thesis supervision? * Did the program help you find work quickly after graduation? * What kind of jobs did you or your classmate...</x:v>
      </x:c>
      <x:c r="N3922" s="26" t="str">
        <x:v>https://www.reddit.com/r/gradadmissions/comments/1nr6uc6/mph_vs_msc_epidemiology_in_ontario_canada_need/</x:v>
      </x:c>
      <x:c r="O3922" s="26" t="str">
        <x:v>https://www.reddit.com/r/gradadmissions/comments/1nr6uc6/mph_vs_msc_epidemiology_in_ontario_canada_need/</x:v>
      </x:c>
      <x:c r="P3922" s="21" t="str">
        <x:v>No</x:v>
      </x:c>
      <x:c r="Q3922" s="21" t="str">
        <x:v>Verify Canadian Queen's University scope</x:v>
      </x:c>
    </x:row>
    <x:row r="3923" ht="42" customHeight="1">
      <x:c r="A3923" s="24" t="str">
        <x:v>1nr51rn</x:v>
      </x:c>
      <x:c r="B3923" s="24" t="str">
        <x:v>gradadmissions</x:v>
      </x:c>
      <x:c r="C3923" s="24" t="n">
        <x:v>45926.66307870371</x:v>
      </x:c>
      <x:c r="D3923" s="24" t="str">
        <x:v>2025-09</x:v>
      </x:c>
      <x:c r="E3923" s="24" t="str">
        <x:v>Medium</x:v>
      </x:c>
      <x:c r="F3923" s="24" t="str">
        <x:v>13</x:v>
      </x:c>
      <x:c r="G3923" s="24" t="str">
        <x:v>University of California, Berkeley (UCB)</x:v>
      </x:c>
      <x:c r="H3923" s="24" t="n">
        <x:v>1</x:v>
      </x:c>
      <x:c r="I3923" s="24" t="n">
        <x:v>0</x:v>
      </x:c>
      <x:c r="J3923" s="24" t="n">
        <x:v>1</x:v>
      </x:c>
      <x:c r="K3923" s="24" t="str">
        <x:v>General Advice</x:v>
      </x:c>
      <x:c r="L3923" s="24" t="str">
        <x:v>Decreased or no admissions master spreadsheet?</x:v>
      </x:c>
      <x:c r="M3923" s="24" t="str">
        <x:v>I saw the post about the one mathematics program not taking PhD students this year but I wanted to ask if people know of other programs with decreased or no admissions this year? I know people claiming some programs in other UC programs, but from a panel that came to my institute, they didn’t have information at the time regarding changes yet (UCSB, UC Berkeley, UC Riverside, UC Irvine, UCSD, UC Merced). I know for Harvard BBS they are decreasing admits for 2026 as well. I don’t know if this is regarding the entire program (I forget which department), but I also know professors at Columbia don’t have funding to take in students next year as well. On the contrary, from other professors I have emailed, they still have funding for at least more students. At least in biology (marine, molecular cell biology, biochemistry, microbiology), there are pockets of funding left as they are taking in postdocs or PhD students. These are unprecedented times in academia, so I’m trying to adjust accordingly based on them. Schools don’t seem that amenable most of the time to reveal information about their own programs because they either don’t know the funding situation or no communication from th...</x:v>
      </x:c>
      <x:c r="N3923" s="27" t="str">
        <x:v>https://www.reddit.com/r/gradadmissions/comments/1nr51rn/decreased_or_no_admissions_master_spreadsheet/</x:v>
      </x:c>
      <x:c r="O3923" s="27" t="str">
        <x:v>https://www.reddit.com/r/gradadmissions/comments/1nr51rn/decreased_or_no_admissions_master_spreadsheet/</x:v>
      </x:c>
      <x:c r="P3923" s="24" t="str">
        <x:v>No</x:v>
      </x:c>
      <x:c r="Q3923" s="24" t="str"/>
    </x:row>
    <x:row r="3924" ht="42" customHeight="1">
      <x:c r="A3924" s="21" t="str">
        <x:v>1nr2rp9</x:v>
      </x:c>
      <x:c r="B3924" s="21" t="str">
        <x:v>gradadmissions</x:v>
      </x:c>
      <x:c r="C3924" s="21" t="n">
        <x:v>45926.6015162037</x:v>
      </x:c>
      <x:c r="D3924" s="21" t="str">
        <x:v>2025-09</x:v>
      </x:c>
      <x:c r="E3924" s="21" t="str">
        <x:v>Medium</x:v>
      </x:c>
      <x:c r="F3924" s="21" t="str">
        <x:v>14</x:v>
      </x:c>
      <x:c r="G3924" s="21" t="str">
        <x:v>Stanford University</x:v>
      </x:c>
      <x:c r="H3924" s="21" t="n">
        <x:v>0</x:v>
      </x:c>
      <x:c r="I3924" s="21" t="n">
        <x:v>1</x:v>
      </x:c>
      <x:c r="J3924" s="21" t="n">
        <x:v>0.5</x:v>
      </x:c>
      <x:c r="K3924" s="21" t="str">
        <x:v>Social Sciences</x:v>
      </x:c>
      <x:c r="L3924" s="21" t="str">
        <x:v>what are my chances of getting into ir master's programs (in the states)?</x:v>
      </x:c>
      <x:c r="M3924" s="21" t="str">
        <x:v>Hi everyone! I’m looking to properly start out my Fall 2026 admissions and would really appreciate your advice—am I applying too high or too low? Here are some of my credentials: Profile: \- Nationality: East Asian \- Received a Fulbright Scholarship to study in the U.S. \- Experience: U.S. Embassy &amp; 2 private think-tanks in my country &amp; 4 months work experience as a think-tank RA \- Publications: One op-ed piece in a pretty credible IR website; couple of related class papers \- Scores: GRE V169 Q163, TOEFL 120 \- Area of Interest: International Security/East Asian regional studies I hope to apply to: \- Georgetown SSP/Asian Studies (torn between two programs, but my dream school nonetheless) \- JHU SAIS \- Columbia SIPA \- Yale Jackson MPP (super reach) \- Stanford IP (again, super reach) \- GWU Elliott (semi-safety-ish?) (Was considering Princeton but figured my quant background is too scant) My Fulbright is cancelled if I fail to secure admission so feeling pretty anxious! Would greatly appreciate any input on what kind of schools/programs I could possibly add to my list! :-) (originally posted on [r/IRstudies](https://www.reddit.com/r/IRstudies/) but reposting here since thi...</x:v>
      </x:c>
      <x:c r="N3924" s="26" t="str">
        <x:v>https://www.reddit.com/r/gradadmissions/comments/1nr2rp9/what_are_my_chances_of_getting_into_ir_masters/</x:v>
      </x:c>
      <x:c r="O3924" s="26" t="str">
        <x:v>https://www.reddit.com/r/gradadmissions/comments/1nr2rp9/what_are_my_chances_of_getting_into_ir_masters/</x:v>
      </x:c>
      <x:c r="P3924" s="21" t="str">
        <x:v>No</x:v>
      </x:c>
      <x:c r="Q3924" s="21" t="str"/>
    </x:row>
    <x:row r="3925" ht="42" customHeight="1">
      <x:c r="A3925" s="24" t="str">
        <x:v>1nr2fh0</x:v>
      </x:c>
      <x:c r="B3925" s="24" t="str">
        <x:v>GradSchool</x:v>
      </x:c>
      <x:c r="C3925" s="24" t="n">
        <x:v>45926.59212962963</x:v>
      </x:c>
      <x:c r="D3925" s="24" t="str">
        <x:v>2025-09</x:v>
      </x:c>
      <x:c r="E3925" s="24" t="str">
        <x:v>Medium</x:v>
      </x:c>
      <x:c r="F3925" s="24" t="str">
        <x:v>14</x:v>
      </x:c>
      <x:c r="G3925" s="24" t="str">
        <x:v>Stanford University</x:v>
      </x:c>
      <x:c r="H3925" s="24" t="n">
        <x:v>0</x:v>
      </x:c>
      <x:c r="I3925" s="24" t="n">
        <x:v>3</x:v>
      </x:c>
      <x:c r="J3925" s="24" t="n">
        <x:v>0.5</x:v>
      </x:c>
      <x:c r="K3925" s="24" t="str">
        <x:v>Admissions &amp; Applications</x:v>
      </x:c>
      <x:c r="L3925" s="24" t="str">
        <x:v>what are my chances of getting into master's programs in the states?</x:v>
      </x:c>
      <x:c r="M3925" s="24" t="str">
        <x:v>Hi everyone! I’m looking to properly start out my Fall 2026 admissions and would really appreciate your advice—am I applying too high or too low? Here are some of my credentials: Profile: \- Nationality: East Asian \- Received a Fulbright Scholarship to study in the U.S. \- Experience: U.S. Embassy &amp; 2 private think-tanks in my country &amp; 4 months work experience as a think-tank RA \- Publications: One op-ed piece in a pretty credible IR website; couple of related class papers \- Scores: GRE V169 Q163, TOEFL 120 \- Area of Interest: International Security/East Asian regional studies I hope to apply to: \- Georgetown SSP/Asian Studies (torn between two programs, but my dream school nonetheless) \- JHU SAIS \- Columbia SIPA \- Yale Jackson MPP (super reach) \- Stanford IP (again, super reach) \- GWU Elliott (semi-safety-ish?) (Was considering Princeton but figured my quant background is too scant) My Fulbright is cancelled if I fail to secure admission so feeling pretty anxious! Would greatly appreciate any input on what kind of schools/programs I could possibly add to my list! :-) (originally posted on r/IRstudies but reposting here since this sub seems more active haha)</x:v>
      </x:c>
      <x:c r="N3925" s="27" t="str">
        <x:v>https://www.reddit.com/r/GradSchool/comments/1nr2fh0/what_are_my_chances_of_getting_into_masters/</x:v>
      </x:c>
      <x:c r="O3925" s="27" t="str">
        <x:v>https://www.reddit.com/r/GradSchool/comments/1nr2fh0/what_are_my_chances_of_getting_into_masters/</x:v>
      </x:c>
      <x:c r="P3925" s="24" t="str">
        <x:v>No</x:v>
      </x:c>
      <x:c r="Q3925" s="24" t="str"/>
    </x:row>
    <x:row r="3926" ht="42" customHeight="1">
      <x:c r="A3926" s="21" t="str">
        <x:v>1nqgnhd</x:v>
      </x:c>
      <x:c r="B3926" s="21" t="str">
        <x:v>gradadmissions</x:v>
      </x:c>
      <x:c r="C3926" s="21" t="n">
        <x:v>45925.825150462966</x:v>
      </x:c>
      <x:c r="D3926" s="21" t="str">
        <x:v>2025-09</x:v>
      </x:c>
      <x:c r="E3926" s="21" t="str">
        <x:v>Medium</x:v>
      </x:c>
      <x:c r="F3926" s="21" t="str">
        <x:v>20</x:v>
      </x:c>
      <x:c r="G3926" s="21" t="str">
        <x:v>New York University (NYU)</x:v>
      </x:c>
      <x:c r="H3926" s="21" t="n">
        <x:v>1</x:v>
      </x:c>
      <x:c r="I3926" s="21" t="n">
        <x:v>4</x:v>
      </x:c>
      <x:c r="J3926" s="21" t="n">
        <x:v>1</x:v>
      </x:c>
      <x:c r="K3926" s="21" t="str">
        <x:v>Social Sciences</x:v>
      </x:c>
      <x:c r="L3926" s="21" t="str">
        <x:v>MSW Preparing for PhD</x:v>
      </x:c>
      <x:c r="M3926" s="21" t="str">
        <x:v>I'm a first semester MSW student at a CSWE accredited school in the U.S. I've fallen in love with the field after doing quasi social work in many of my previous jobs over the years. My research interest is in stigma within the queer/LGBTQ+ community. Don't want to be too specific to avoid doxxing myself. I would really like help with the following: * What can I do in my first semester and onward to make myself more attractive to PhD programs? I'm guessing research. I have a meeting with the director of a PhD program (at a different university in town) during which I will beg for research experience. Should I try to get a media review published in a journal or is that not typical? * Would it be difficult to get a PhD outside the U.S. with an MSW from a U.S. institution? Like many, I am worried about the inevitable America to Gilead transition (half joking). * Are any social work PhD programs known for queer studies? BU and BC are already on my list. Would programs in other cities with large LGBTQ+ populations also be worth applying to, like NYU? * How do I judge my competitiveness for programs? Unlike other programs it seems like test scores and GPA don't matter as much. In case ...</x:v>
      </x:c>
      <x:c r="N3926" s="26" t="str">
        <x:v>https://www.reddit.com/r/gradadmissions/comments/1nqgnhd/msw_preparing_for_phd/</x:v>
      </x:c>
      <x:c r="O3926" s="26" t="str">
        <x:v>https://www.reddit.com/r/gradadmissions/comments/1nqgnhd/msw_preparing_for_phd/</x:v>
      </x:c>
      <x:c r="P3926" s="21" t="str">
        <x:v>No</x:v>
      </x:c>
      <x:c r="Q3926" s="21" t="str">
        <x:v>Acronym-only institution match</x:v>
      </x:c>
    </x:row>
    <x:row r="3927" ht="42" customHeight="1">
      <x:c r="A3927" s="24" t="str">
        <x:v>1nqfaj7</x:v>
      </x:c>
      <x:c r="B3927" s="24" t="str">
        <x:v>gradadmissions</x:v>
      </x:c>
      <x:c r="C3927" s="24" t="n">
        <x:v>45925.789143518516</x:v>
      </x:c>
      <x:c r="D3927" s="24" t="str">
        <x:v>2025-09</x:v>
      </x:c>
      <x:c r="E3927" s="24" t="str">
        <x:v>Medium</x:v>
      </x:c>
      <x:c r="F3927" s="24" t="str">
        <x:v>13 | 14</x:v>
      </x:c>
      <x:c r="G3927" s="24" t="str">
        <x:v>University of California, Berkeley (UCB) | Stanford University</x:v>
      </x:c>
      <x:c r="H3927" s="24" t="n">
        <x:v>0</x:v>
      </x:c>
      <x:c r="I3927" s="24" t="n">
        <x:v>4</x:v>
      </x:c>
      <x:c r="J3927" s="24" t="n">
        <x:v>0.5</x:v>
      </x:c>
      <x:c r="K3927" s="24" t="str">
        <x:v>Computational Sciences</x:v>
      </x:c>
      <x:c r="L3927" s="24" t="str">
        <x:v>Does the prestige of one’s undergraduate university affect admission to a master’s program?</x:v>
      </x:c>
      <x:c r="M3927" s="24" t="str">
        <x:v>Hello, I am a student from Europe and I would like to ask how realistic it is to get admitted to a graduate program in finance or business analytics at top US universities such as MIT, UC Berkeley, or Stanford if I come from an ordinary (not highly ranked) university. Do admissions committees place significant weight on the prestige of your undergraduate institution, and can this factor play a decisive role in the application process?</x:v>
      </x:c>
      <x:c r="N3927" s="27" t="str">
        <x:v>https://www.reddit.com/r/gradadmissions/comments/1nqfaj7/does_the_prestige_of_ones_undergraduate/</x:v>
      </x:c>
      <x:c r="O3927" s="27" t="str">
        <x:v>https://www.reddit.com/r/gradadmissions/comments/1nqfaj7/does_the_prestige_of_ones_undergraduate/</x:v>
      </x:c>
      <x:c r="P3927" s="24" t="str">
        <x:v>No</x:v>
      </x:c>
      <x:c r="Q3927" s="24" t="str"/>
    </x:row>
    <x:row r="3928" ht="42" customHeight="1">
      <x:c r="A3928" s="21" t="str">
        <x:v>1nqdf41</x:v>
      </x:c>
      <x:c r="B3928" s="21" t="str">
        <x:v>gradadmissions</x:v>
      </x:c>
      <x:c r="C3928" s="21" t="n">
        <x:v>45925.73950231481</x:v>
      </x:c>
      <x:c r="D3928" s="21" t="str">
        <x:v>2025-09</x:v>
      </x:c>
      <x:c r="E3928" s="21" t="str">
        <x:v>High</x:v>
      </x:c>
      <x:c r="F3928" s="21" t="str">
        <x:v>13</x:v>
      </x:c>
      <x:c r="G3928" s="21" t="str">
        <x:v>University of California, Berkeley (UCB)</x:v>
      </x:c>
      <x:c r="H3928" s="21" t="n">
        <x:v>1</x:v>
      </x:c>
      <x:c r="I3928" s="21" t="n">
        <x:v>0</x:v>
      </x:c>
      <x:c r="J3928" s="21" t="n">
        <x:v>0.5699999928474426</x:v>
      </x:c>
      <x:c r="K3928" s="21" t="str">
        <x:v>Social Sciences</x:v>
      </x:c>
      <x:c r="L3928" s="21" t="str">
        <x:v>Finished my first week at Santa Clara University for Counseling Psychology/MFT! Here's what I learned through my application process, and why I chose SCU.</x:v>
      </x:c>
      <x:c r="M3928" s="21" t="str">
        <x:v>Now that it's all become a reality, I thought it might be helpful to share my experience of how I got into my ideal graduate program, the steps I took for my application, where I got in, and why I chose the school I did (aka I'm not Catholic, why did I choose a Catholic school?) In April 2024, after 10 years of working in corporate communications, I decided to make a significant change in my life. I've always known I wanted to be in a helping profession, but I believed it was too late for me to make the switch because I had invested so much time in climbing the corporate communications career ladder. But watching AI take everyone's jobs and having one too many soulless "restructuring" Zoom calls broke me. I quit my job with a week's turnaround and went full into studying psychology. I knew immediately that I wanted to pursue a career in MFT due to my interest in interpersonal communication. I want to work with couples and families to help them improve the way they communicate with each other. I'm also very passionate about working with the LGBT community, so finding programs that would support that was very important to me. If you're still undecided about what draws you to psych...</x:v>
      </x:c>
      <x:c r="N3928" s="26" t="str">
        <x:v>https://www.reddit.com/r/gradadmissions/comments/1nqdf41/finished_my_first_week_at_santa_clara_university/</x:v>
      </x:c>
      <x:c r="O3928" s="26" t="str">
        <x:v>https://www.reddit.com/r/gradadmissions/comments/1nqdf41/finished_my_first_week_at_santa_clara_university/</x:v>
      </x:c>
      <x:c r="P3928" s="21" t="str">
        <x:v>No</x:v>
      </x:c>
      <x:c r="Q3928" s="21" t="str"/>
    </x:row>
    <x:row r="3929" ht="42" customHeight="1">
      <x:c r="A3929" s="24" t="str">
        <x:v>1nq6qm9</x:v>
      </x:c>
      <x:c r="B3929" s="24" t="str">
        <x:v>gradadmissions</x:v>
      </x:c>
      <x:c r="C3929" s="24" t="n">
        <x:v>45925.56028935185</x:v>
      </x:c>
      <x:c r="D3929" s="24" t="str">
        <x:v>2025-09</x:v>
      </x:c>
      <x:c r="E3929" s="24" t="str">
        <x:v>High</x:v>
      </x:c>
      <x:c r="F3929" s="24" t="str">
        <x:v>13 | 14</x:v>
      </x:c>
      <x:c r="G3929" s="24" t="str">
        <x:v>University of California, Berkeley (UCB) | Stanford University</x:v>
      </x:c>
      <x:c r="H3929" s="24" t="n">
        <x:v>0</x:v>
      </x:c>
      <x:c r="I3929" s="24" t="n">
        <x:v>37</x:v>
      </x:c>
      <x:c r="J3929" s="24" t="n">
        <x:v>0.5</x:v>
      </x:c>
      <x:c r="K3929" s="24" t="str">
        <x:v>General Advice</x:v>
      </x:c>
      <x:c r="L3929" s="24" t="str">
        <x:v>Roast my cv for prospective gradschool applications(ms+ phd) and rate my chances for t10 schools</x:v>
      </x:c>
      <x:c r="M3929" s="24" t="str">
        <x:v>Title basically Some more things about me: I'm a senior in CS with GPA till 6 semesters : 8.7/10 I also was a sustainability club head at my clg, where I organized various drives related to environment, park cleaning drives, and food distribution drives (I didn't include this in cv, should I?) I'm looking to apply to gradschool I'm the USA for the fall 2026 Intake as an international student needing aid, and scholarships for masters. For phd apps ik they r fully funded so no doubt on that part Though I'm seriously confused whether should I directly go for PhD after my ug, or go for masters. Reason is there r not many opportunities and lab facilities at my school. I'm into computational neuroscience hardware + software (my ideal field where I wanna go), then comes other Healthcare technology jobs if possible involving clinical trials and their analysis. On the totally opposite I have been exploring entrepreneurship and I observed myself 2B obsessed with Frobes 30 under 30, I'm 22, and I have started to worry about my age, as going as an intl student on f1 visa doesn't allow students to earn side income so I will be sacrificing on business things(which is one of the major factor m...</x:v>
      </x:c>
      <x:c r="N3929" s="27" t="str">
        <x:v>https://www.reddit.com/r/gradadmissions/comments/1nq6qm9/roast_my_cv_for_prospective_gradschool/</x:v>
      </x:c>
      <x:c r="O3929" s="27" t="str">
        <x:v>https://www.reddit.com/gallery/1nq6qm9</x:v>
      </x:c>
      <x:c r="P3929" s="24" t="str">
        <x:v>No</x:v>
      </x:c>
      <x:c r="Q3929" s="24" t="str"/>
    </x:row>
    <x:row r="3930" ht="42" customHeight="1">
      <x:c r="A3930" s="21" t="str">
        <x:v>1nq3tir</x:v>
      </x:c>
      <x:c r="B3930" s="21" t="str">
        <x:v>GradSchool</x:v>
      </x:c>
      <x:c r="C3930" s="21" t="n">
        <x:v>45925.4633912037</x:v>
      </x:c>
      <x:c r="D3930" s="21" t="str">
        <x:v>2025-09</x:v>
      </x:c>
      <x:c r="E3930" s="21" t="str">
        <x:v>Medium</x:v>
      </x:c>
      <x:c r="F3930" s="21" t="str">
        <x:v>14</x:v>
      </x:c>
      <x:c r="G3930" s="21" t="str">
        <x:v>Stanford University</x:v>
      </x:c>
      <x:c r="H3930" s="21" t="n">
        <x:v>1</x:v>
      </x:c>
      <x:c r="I3930" s="21" t="n">
        <x:v>0</x:v>
      </x:c>
      <x:c r="J3930" s="21" t="n">
        <x:v>1</x:v>
      </x:c>
      <x:c r="K3930" s="21" t="str"/>
      <x:c r="L3930" s="21" t="str">
        <x:v>What advice can you give to international students who have been accepted to top US universities like Stanford or MIT, who are planning to apply at age 18?</x:v>
      </x:c>
      <x:c r="M3930" s="21" t="str"/>
      <x:c r="N3930" s="26" t="str">
        <x:v>https://www.reddit.com/r/GradSchool/comments/1nq3tir/what_advice_can_you_give_to_international/</x:v>
      </x:c>
      <x:c r="O3930" s="26" t="str">
        <x:v>https://www.reddit.com/r/GradSchool/comments/1nq3tir/what_advice_can_you_give_to_international/</x:v>
      </x:c>
      <x:c r="P3930" s="21" t="str">
        <x:v>No</x:v>
      </x:c>
      <x:c r="Q3930" s="21" t="str"/>
    </x:row>
    <x:row r="3931" ht="42" customHeight="1">
      <x:c r="A3931" s="24" t="str">
        <x:v>1nq30p5</x:v>
      </x:c>
      <x:c r="B3931" s="24" t="str">
        <x:v>gradadmissions</x:v>
      </x:c>
      <x:c r="C3931" s="24" t="n">
        <x:v>45925.43146990741</x:v>
      </x:c>
      <x:c r="D3931" s="24" t="str">
        <x:v>2025-09</x:v>
      </x:c>
      <x:c r="E3931" s="24" t="str">
        <x:v>Medium</x:v>
      </x:c>
      <x:c r="F3931" s="24" t="str">
        <x:v>12</x:v>
      </x:c>
      <x:c r="G3931" s="24" t="str">
        <x:v>The University of Melbourne</x:v>
      </x:c>
      <x:c r="H3931" s="24" t="n">
        <x:v>0</x:v>
      </x:c>
      <x:c r="I3931" s="24" t="n">
        <x:v>2</x:v>
      </x:c>
      <x:c r="J3931" s="24" t="n">
        <x:v>0.25</x:v>
      </x:c>
      <x:c r="K3931" s="24" t="str">
        <x:v>Computer Sciences</x:v>
      </x:c>
      <x:c r="L3931" s="24" t="str">
        <x:v>What is an ideal career path</x:v>
      </x:c>
      <x:c r="M3931" s="24" t="str">
        <x:v>Ok so I am an international student looking to pursue masters in computer science in either US or Australia. After masters want to seek a job in that country in this field, also face lenient visa issues and also end up with more disposable income My options are UT Arlington in US, and University of Melbourne in Australia What do I go with ?</x:v>
      </x:c>
      <x:c r="N3931" s="27" t="str">
        <x:v>https://www.reddit.com/r/gradadmissions/comments/1nq30p5/what_is_an_ideal_career_path/</x:v>
      </x:c>
      <x:c r="O3931" s="27" t="str">
        <x:v>https://www.reddit.com/r/gradadmissions/comments/1nq30p5/what_is_an_ideal_career_path/</x:v>
      </x:c>
      <x:c r="P3931" s="24" t="str">
        <x:v>No</x:v>
      </x:c>
      <x:c r="Q3931" s="24" t="str"/>
    </x:row>
    <x:row r="3932" ht="42" customHeight="1">
      <x:c r="A3932" s="21" t="str">
        <x:v>1npzuh0</x:v>
      </x:c>
      <x:c r="B3932" s="21" t="str">
        <x:v>gradadmissions</x:v>
      </x:c>
      <x:c r="C3932" s="21" t="n">
        <x:v>45925.28738425926</x:v>
      </x:c>
      <x:c r="D3932" s="21" t="str">
        <x:v>2025-09</x:v>
      </x:c>
      <x:c r="E3932" s="21" t="str">
        <x:v>Medium</x:v>
      </x:c>
      <x:c r="F3932" s="21" t="str">
        <x:v>6</x:v>
      </x:c>
      <x:c r="G3932" s="21" t="str">
        <x:v>The London School of Economics and Political Science (LSE)</x:v>
      </x:c>
      <x:c r="H3932" s="21" t="n">
        <x:v>0</x:v>
      </x:c>
      <x:c r="I3932" s="21" t="n">
        <x:v>2</x:v>
      </x:c>
      <x:c r="J3932" s="21" t="n">
        <x:v>0.33000001311302185</x:v>
      </x:c>
      <x:c r="K3932" s="21" t="str">
        <x:v>Social Sciences</x:v>
      </x:c>
      <x:c r="L3932" s="21" t="str">
        <x:v>Are there any graduate school admission consultants that specialize in international relations/ political/ international affairs programs?</x:v>
      </x:c>
      <x:c r="M3932" s="21" t="str">
        <x:v>Hi everyone, I’m interested in applying to graduate programs in international relations / political science / international affairs and I was wondering if anyone knows of good admissions consultants who specialize in these fields. I’ve seen a lot of consultants who focus on MBA or general graduate admissions, but I’m looking for someone with experience in IR/IA programs specifically (for example, schools like SIPA, Fletcher, SAIS, Sciences Po, LSE, etc.). Is there anyone who provides support and guidance for scholarships and program admissions? If you’ve worked with someone or know of reputable consultants/organizations, I’d really appreciate recommendations or advice. Thank you in advance!</x:v>
      </x:c>
      <x:c r="N3932" s="26" t="str">
        <x:v>https://www.reddit.com/r/gradadmissions/comments/1npzuh0/are_there_any_graduate_school_admission/</x:v>
      </x:c>
      <x:c r="O3932" s="26" t="str">
        <x:v>https://www.reddit.com/r/gradadmissions/comments/1npzuh0/are_there_any_graduate_school_admission/</x:v>
      </x:c>
      <x:c r="P3932" s="21" t="str">
        <x:v>No</x:v>
      </x:c>
      <x:c r="Q3932" s="21" t="str">
        <x:v>Acronym-only institution match</x:v>
      </x:c>
    </x:row>
    <x:row r="3933" ht="42" customHeight="1">
      <x:c r="A3933" s="24" t="str">
        <x:v>1npze9h</x:v>
      </x:c>
      <x:c r="B3933" s="24" t="str">
        <x:v>gradadmissions</x:v>
      </x:c>
      <x:c r="C3933" s="24" t="n">
        <x:v>45925.267222222225</x:v>
      </x:c>
      <x:c r="D3933" s="24" t="str">
        <x:v>2025-09</x:v>
      </x:c>
      <x:c r="E3933" s="24" t="str">
        <x:v>Medium</x:v>
      </x:c>
      <x:c r="F3933" s="24" t="str">
        <x:v>14</x:v>
      </x:c>
      <x:c r="G3933" s="24" t="str">
        <x:v>Stanford University</x:v>
      </x:c>
      <x:c r="H3933" s="24" t="n">
        <x:v>0</x:v>
      </x:c>
      <x:c r="I3933" s="24" t="n">
        <x:v>0</x:v>
      </x:c>
      <x:c r="J3933" s="24" t="n">
        <x:v>0.5</x:v>
      </x:c>
      <x:c r="K3933" s="24" t="str">
        <x:v>Engineering</x:v>
      </x:c>
      <x:c r="L3933" s="24" t="str">
        <x:v>Undergrad advice</x:v>
      </x:c>
      <x:c r="M3933" s="24" t="str">
        <x:v>Hi, I’m currently an undergrad student for aerospace engineering and on course to graduate in 3 years. Planning ahead i want to try to get into Stanford phd program for robotics. How do i start to build a relationship with PI’s from a different school. Im in socal. Thank you</x:v>
      </x:c>
      <x:c r="N3933" s="27" t="str">
        <x:v>https://www.reddit.com/r/gradadmissions/comments/1npze9h/undergrad_advice/</x:v>
      </x:c>
      <x:c r="O3933" s="27" t="str">
        <x:v>https://www.reddit.com/r/gradadmissions/comments/1npze9h/undergrad_advice/</x:v>
      </x:c>
      <x:c r="P3933" s="24" t="str">
        <x:v>No</x:v>
      </x:c>
      <x:c r="Q3933" s="24" t="str"/>
    </x:row>
    <x:row r="3934" ht="42" customHeight="1">
      <x:c r="A3934" s="21" t="str">
        <x:v>1npulc1</x:v>
      </x:c>
      <x:c r="B3934" s="21" t="str">
        <x:v>gradadmissions</x:v>
      </x:c>
      <x:c r="C3934" s="21" t="n">
        <x:v>45925.08258101852</x:v>
      </x:c>
      <x:c r="D3934" s="21" t="str">
        <x:v>2025-09</x:v>
      </x:c>
      <x:c r="E3934" s="21" t="str">
        <x:v>Medium</x:v>
      </x:c>
      <x:c r="F3934" s="21" t="str">
        <x:v>14</x:v>
      </x:c>
      <x:c r="G3934" s="21" t="str">
        <x:v>Stanford University</x:v>
      </x:c>
      <x:c r="H3934" s="21" t="n">
        <x:v>1</x:v>
      </x:c>
      <x:c r="I3934" s="21" t="n">
        <x:v>3</x:v>
      </x:c>
      <x:c r="J3934" s="21" t="n">
        <x:v>0.6700000166893005</x:v>
      </x:c>
      <x:c r="K3934" s="21" t="str">
        <x:v>Computer Sciences</x:v>
      </x:c>
      <x:c r="L3934" s="21" t="str">
        <x:v>Need Advice on Applying for MS Computer Science Programs for Fall 2027</x:v>
      </x:c>
      <x:c r="M3934" s="21" t="str">
        <x:v>I graduated this past May from a with my BS and my long-term goal was to land a solid industry role, and I’m now working full-time as a SWE (effectively doing ML engineering) at a sports betting company, an industry which at the time seemed perfect since it combines my skillset and my number one hobby. However, I’ve started to feel like I’m not getting the experience I dreamed of in industry, and I’d like to pivot toward work that’s more intellectually engaging. I’m considering a research-focused MS in CS at a top school (Stanford, CMU, MIT, Ivies, or strong international programs like Oxford, Cambridge, ETHZ). My hope is that a strong MS program will help me transition into more interesting work, and potentially position me for a U.S.-based PhD later if I decide to go that route. I know I'm aiming quite high, but given the degree I already have, I'd rather not do an MS that doesn't carry its weight compared to my undergraduate program. **My Background** * Top 5 U.S. Undergraduate CS Program (concentration in AI &amp; Computing Systems) - 3.7/4.0 GPA (graduated in 3 years because of AP/Dual Enrollment Credits, which now looking back may not have been the smartest idea) * GRE: 339 (1...</x:v>
      </x:c>
      <x:c r="N3934" s="26" t="str">
        <x:v>https://www.reddit.com/r/gradadmissions/comments/1npulc1/need_advice_on_applying_for_ms_computer_science/</x:v>
      </x:c>
      <x:c r="O3934" s="26" t="str">
        <x:v>https://www.reddit.com/r/gradadmissions/comments/1npulc1/need_advice_on_applying_for_ms_computer_science/</x:v>
      </x:c>
      <x:c r="P3934" s="21" t="str">
        <x:v>No</x:v>
      </x:c>
      <x:c r="Q3934" s="21" t="str"/>
    </x:row>
    <x:row r="3935" ht="42" customHeight="1">
      <x:c r="A3935" s="24" t="str">
        <x:v>1npsrmc</x:v>
      </x:c>
      <x:c r="B3935" s="24" t="str">
        <x:v>gradadmissions</x:v>
      </x:c>
      <x:c r="C3935" s="24" t="n">
        <x:v>45925.02210648148</x:v>
      </x:c>
      <x:c r="D3935" s="24" t="str">
        <x:v>2025-09</x:v>
      </x:c>
      <x:c r="E3935" s="24" t="str">
        <x:v>Medium</x:v>
      </x:c>
      <x:c r="F3935" s="24" t="str">
        <x:v>13</x:v>
      </x:c>
      <x:c r="G3935" s="24" t="str">
        <x:v>University of California, Berkeley (UCB)</x:v>
      </x:c>
      <x:c r="H3935" s="24" t="n">
        <x:v>2</x:v>
      </x:c>
      <x:c r="I3935" s="24" t="n">
        <x:v>1</x:v>
      </x:c>
      <x:c r="J3935" s="24" t="n">
        <x:v>1</x:v>
      </x:c>
      <x:c r="K3935" s="24" t="str">
        <x:v>Computer Sciences</x:v>
      </x:c>
      <x:c r="L3935" s="24" t="str">
        <x:v>Advice on pursuing masters or continuing research</x:v>
      </x:c>
      <x:c r="M3935" s="24" t="str">
        <x:v>Hi everyone! Thank you so much for reading this. I have some questions that I'd really appreciate any insight on. For some background, I was a pre-med until I switched majors as a junior to applied math. I finished all my pre-med courses and got all A's for reference. I am hoping to get a PhD in CS, specifically in AI Safety. This past May I finished my undergraduate degree in Applied Math (focus in statistics) at an one of H/Y/P. I became really interested in ML and AI, which is what led to my major switch halfway through college. Below I have the classes I took spelled out in more detail, but generally, I took what was necessary to get my AM degree, plus a course in machine learning. I unfortunately didn't have time to take any additional advanced courses since I had to fit all of the AM requirements in my remaining two years. After graduating, I was lucky enough to find a full-time position as a research assistant in ML doing empirical safety and fairness research with a well-known professor at my former school, which I started in June. I am planning to continue for 3 years, and start my PhD in Fall 2028. I'm hoping to go to a top 10, which I know is ambitious, but if I could...</x:v>
      </x:c>
      <x:c r="N3935" s="27" t="str">
        <x:v>https://www.reddit.com/r/gradadmissions/comments/1npsrmc/advice_on_pursuing_masters_or_continuing_research/</x:v>
      </x:c>
      <x:c r="O3935" s="27" t="str">
        <x:v>https://www.reddit.com/r/gradadmissions/comments/1npsrmc/advice_on_pursuing_masters_or_continuing_research/</x:v>
      </x:c>
      <x:c r="P3935" s="24" t="str">
        <x:v>No</x:v>
      </x:c>
      <x:c r="Q3935" s="24" t="str"/>
    </x:row>
    <x:row r="3936" ht="42" customHeight="1">
      <x:c r="A3936" s="21" t="str">
        <x:v>1npprs5</x:v>
      </x:c>
      <x:c r="B3936" s="21" t="str">
        <x:v>gradadmissions</x:v>
      </x:c>
      <x:c r="C3936" s="21" t="n">
        <x:v>45924.92784722222</x:v>
      </x:c>
      <x:c r="D3936" s="21" t="str">
        <x:v>2025-09</x:v>
      </x:c>
      <x:c r="E3936" s="21" t="str">
        <x:v>Medium</x:v>
      </x:c>
      <x:c r="F3936" s="21" t="str">
        <x:v>14</x:v>
      </x:c>
      <x:c r="G3936" s="21" t="str">
        <x:v>Stanford University</x:v>
      </x:c>
      <x:c r="H3936" s="21" t="n">
        <x:v>1</x:v>
      </x:c>
      <x:c r="I3936" s="21" t="n">
        <x:v>0</x:v>
      </x:c>
      <x:c r="J3936" s="21" t="n">
        <x:v>0.6700000166893005</x:v>
      </x:c>
      <x:c r="K3936" s="21" t="str">
        <x:v>General Advice</x:v>
      </x:c>
      <x:c r="L3936" s="21" t="str">
        <x:v>Honest CV feedback for CS PhD apps (international, RL + systems)</x:v>
      </x:c>
      <x:c r="M3936" s="21" t="str">
        <x:v>https://preview.redd.it/6aybu2ous6rf1.png?width=726&amp;format=png&amp;auto=webp&amp;s=3312beb2674d686f38a983c347b6a98dc696293a https://preview.redd.it/wqv4ywhus6rf1.png?width=726&amp;format=png&amp;auto=webp&amp;s=bb0069fe32c6070da77b8da8cb86bbb2e27abc38 Hey guys, I know grad admissions are subjective, but I wanted to get a reality check and some honest feedback on my CV. I’m an international student, super interested in reinforcement learning and computer systems. I realize schools like Berkeley/CMU/Stanford are out of reach, but I’d love to hear if I’m on the right path and what programs I should realistically be targeting. Would I stand a chance at a top-30 program, and are there strong RL/systems PhD programs that might not be as obvious? I know LORs are a huge factor in applications, but I’m trying to be as objective as possible here and not let imposter syndrome take over; just need some direction on where I stand and what makes sense to aim for. Thanks in advance; posting here to see what I might be missing and to get some unfiltered advice.</x:v>
      </x:c>
      <x:c r="N3936" s="26" t="str">
        <x:v>https://www.reddit.com/r/gradadmissions/comments/1npprs5/honest_cv_feedback_for_cs_phd_apps_international/</x:v>
      </x:c>
      <x:c r="O3936" s="26" t="str">
        <x:v>https://www.reddit.com/r/gradadmissions/comments/1npprs5/honest_cv_feedback_for_cs_phd_apps_international/</x:v>
      </x:c>
      <x:c r="P3936" s="21" t="str">
        <x:v>No</x:v>
      </x:c>
      <x:c r="Q3936" s="21" t="str"/>
    </x:row>
    <x:row r="3937" ht="42" customHeight="1">
      <x:c r="A3937" s="24" t="str">
        <x:v>1nplt78</x:v>
      </x:c>
      <x:c r="B3937" s="24" t="str">
        <x:v>gradadmissions</x:v>
      </x:c>
      <x:c r="C3937" s="24" t="n">
        <x:v>45924.818344907406</x:v>
      </x:c>
      <x:c r="D3937" s="24" t="str">
        <x:v>2025-09</x:v>
      </x:c>
      <x:c r="E3937" s="24" t="str">
        <x:v>Medium</x:v>
      </x:c>
      <x:c r="F3937" s="24" t="str">
        <x:v>14</x:v>
      </x:c>
      <x:c r="G3937" s="24" t="str">
        <x:v>Stanford University</x:v>
      </x:c>
      <x:c r="H3937" s="24" t="n">
        <x:v>0</x:v>
      </x:c>
      <x:c r="I3937" s="24" t="n">
        <x:v>0</x:v>
      </x:c>
      <x:c r="J3937" s="24" t="n">
        <x:v>0.5</x:v>
      </x:c>
      <x:c r="K3937" s="24" t="str">
        <x:v>Engineering</x:v>
      </x:c>
      <x:c r="L3937" s="24" t="str">
        <x:v>Background in physics and MRI with 4 years of research experience, looking to get into a biomedical engineering PhD program</x:v>
      </x:c>
      <x:c r="M3937" s="24" t="str">
        <x:v>TLDR: Low master's GPA, 4 years of research experience, research interest is biomedical imaging and sensor technology, how to choose reasonable target schools for the best chance of admission? I had a bachelor's degree in physics and master's degree in medical imaging, GPA are 3.6 and 3.2. My master's GPA is pretty low for personal reasons. I struggled emotionally during the COVID time, and didn't do very well in my courses. I later got employed at a private research institute doing data analysis work (functional MRI, EEG) for 4 years, and have 3 publications as second author, most of the research are related to visual cognition and neuroscience. I applied to PhD programs back in 2023, was trying to get in for neuroscience and psychology. I applied to Stanford, Berkeley, Northwestern, but didn't get in nor did I get a interview. This year I'm trying again, but I'm changing my direction for biomedical engineering, I think this aligns more with my background in the imaging system and bio signal processing. I'm looking for some advice on how to look for schools that will guarantee admission. With so many school options, I'm overwhelmed as to where to begin, but i want to maximize m...</x:v>
      </x:c>
      <x:c r="N3937" s="27" t="str">
        <x:v>https://www.reddit.com/r/gradadmissions/comments/1nplt78/background_in_physics_and_mri_with_4_years_of/</x:v>
      </x:c>
      <x:c r="O3937" s="27" t="str">
        <x:v>https://www.reddit.com/r/gradadmissions/comments/1nplt78/background_in_physics_and_mri_with_4_years_of/</x:v>
      </x:c>
      <x:c r="P3937" s="24" t="str">
        <x:v>No</x:v>
      </x:c>
      <x:c r="Q3937" s="24" t="str"/>
    </x:row>
    <x:row r="3938" ht="42" customHeight="1">
      <x:c r="A3938" s="21" t="str">
        <x:v>1nphx32</x:v>
      </x:c>
      <x:c r="B3938" s="21" t="str">
        <x:v>gradadmissions</x:v>
      </x:c>
      <x:c r="C3938" s="21" t="n">
        <x:v>45924.71540509259</x:v>
      </x:c>
      <x:c r="D3938" s="21" t="str">
        <x:v>2025-09</x:v>
      </x:c>
      <x:c r="E3938" s="21" t="str">
        <x:v>Medium</x:v>
      </x:c>
      <x:c r="F3938" s="21" t="str">
        <x:v>2 | 5</x:v>
      </x:c>
      <x:c r="G3938" s="21" t="str">
        <x:v>University of Toronto | University of British Columbia</x:v>
      </x:c>
      <x:c r="H3938" s="21" t="n">
        <x:v>0</x:v>
      </x:c>
      <x:c r="I3938" s="21" t="n">
        <x:v>0</x:v>
      </x:c>
      <x:c r="J3938" s="21" t="n">
        <x:v>0.5</x:v>
      </x:c>
      <x:c r="K3938" s="21" t="str">
        <x:v>Computer Sciences</x:v>
      </x:c>
      <x:c r="L3938" s="21" t="str">
        <x:v>Seeking Feedback: Fall 2026 Masters in AI/ML/Data Science (Course-based, Co-op)</x:v>
      </x:c>
      <x:c r="M3938" s="21" t="str">
        <x:v>Hi everyone, I am planning to apply for Fall 2026 Masters programs in AI, ML, or Data Science, preferably course-based with co-op opportunities, and I would love some feedback on my profile. I graduated in 2021 with a B.Tech in Computer Science from a Tier-2 college in India, achieving a CGPA of 9.65, and later completed a post-graduate diploma in Web Development. My IELTS score is 7. I have worked on three projects: one focused on data cleaning and exploratory data analysis, another guided IBM project on data analysis, visualization and predictions, and a third on breast cancer ML classification. I have also completed the IBM Data Science Professional Certificate. Although I don’t have relevant work experience in AI/ML/Data Science, I have three strong letters of recommendation—two academic and one professional. My SOP clearly outlines my interest in this field. I am considering applying to the University of Waterloo, University of Toronto, and the University of British Columbia. Given my profile, do you think I am competitive for these universities? I would also appreciate any advice on how to strengthen my application, whether through additional projects, certifications, or o...</x:v>
      </x:c>
      <x:c r="N3938" s="26" t="str">
        <x:v>https://www.reddit.com/r/gradadmissions/comments/1nphx32/seeking_feedback_fall_2026_masters_in_aimldata/</x:v>
      </x:c>
      <x:c r="O3938" s="26" t="str">
        <x:v>https://www.reddit.com/r/gradadmissions/comments/1nphx32/seeking_feedback_fall_2026_masters_in_aimldata/</x:v>
      </x:c>
      <x:c r="P3938" s="21" t="str">
        <x:v>No</x:v>
      </x:c>
      <x:c r="Q3938" s="21" t="str"/>
    </x:row>
    <x:row r="3939" ht="42" customHeight="1">
      <x:c r="A3939" s="24" t="str">
        <x:v>1npasyy</x:v>
      </x:c>
      <x:c r="B3939" s="24" t="str">
        <x:v>gradadmissions</x:v>
      </x:c>
      <x:c r="C3939" s="24" t="n">
        <x:v>45924.52003472222</x:v>
      </x:c>
      <x:c r="D3939" s="24" t="str">
        <x:v>2025-09</x:v>
      </x:c>
      <x:c r="E3939" s="24" t="str">
        <x:v>Low</x:v>
      </x:c>
      <x:c r="F3939" s="24" t="str">
        <x:v>6</x:v>
      </x:c>
      <x:c r="G3939" s="24" t="str">
        <x:v>The London School of Economics and Political Science (LSE)</x:v>
      </x:c>
      <x:c r="H3939" s="24" t="n">
        <x:v>0</x:v>
      </x:c>
      <x:c r="I3939" s="24" t="n">
        <x:v>2</x:v>
      </x:c>
      <x:c r="J3939" s="24" t="n">
        <x:v>0.33000001311302185</x:v>
      </x:c>
      <x:c r="K3939" s="24" t="str">
        <x:v>Applied Sciences</x:v>
      </x:c>
      <x:c r="L3939" s="24" t="str">
        <x:v>MFin profile evaluation</x:v>
      </x:c>
      <x:c r="M3939" s="24" t="str">
        <x:v>Undergrad: Top state level college Mumbai CPI - 8.1/10 Electronics Engineering (State rank under 700 in an exam with 2lakh applicants) 10th: 94.33% 12th: 88.4% Work Ex - BlackRock - Global Exposure to clients around the world, impactful projects SOP - decent link between work ex and goals LORs - 2 work - VP( New york) and Senior Associate GRE - 327 Q 167 Toefl - 111/120 Extracurr: Treasurer at Debates society Cricket opening batsman for my branch team Class Rep for 4 years grad Target schools - HEC, Imperial, LSE, Oxford, Bocconi, Rotman Mfin/MFE</x:v>
      </x:c>
      <x:c r="N3939" s="27" t="str">
        <x:v>https://www.reddit.com/r/gradadmissions/comments/1npasyy/mfin_profile_evaluation/</x:v>
      </x:c>
      <x:c r="O3939" s="27" t="str">
        <x:v>https://www.reddit.com/r/gradadmissions/comments/1npasyy/mfin_profile_evaluation/</x:v>
      </x:c>
      <x:c r="P3939" s="24" t="str">
        <x:v>No</x:v>
      </x:c>
      <x:c r="Q3939" s="24" t="str">
        <x:v>Acronym-only institution match; Institution-only context; manual relevance review</x:v>
      </x:c>
    </x:row>
    <x:row r="3940" ht="42" customHeight="1">
      <x:c r="A3940" s="21" t="str">
        <x:v>1npallg</x:v>
      </x:c>
      <x:c r="B3940" s="21" t="str">
        <x:v>gradadmissions</x:v>
      </x:c>
      <x:c r="C3940" s="21" t="n">
        <x:v>45924.51337962963</x:v>
      </x:c>
      <x:c r="D3940" s="21" t="str">
        <x:v>2025-09</x:v>
      </x:c>
      <x:c r="E3940" s="21" t="str">
        <x:v>Medium</x:v>
      </x:c>
      <x:c r="F3940" s="21" t="str">
        <x:v>14</x:v>
      </x:c>
      <x:c r="G3940" s="21" t="str">
        <x:v>Stanford University</x:v>
      </x:c>
      <x:c r="H3940" s="21" t="n">
        <x:v>1</x:v>
      </x:c>
      <x:c r="I3940" s="21" t="n">
        <x:v>13</x:v>
      </x:c>
      <x:c r="J3940" s="21" t="n">
        <x:v>0.5199999809265137</x:v>
      </x:c>
      <x:c r="K3940" s="21" t="str">
        <x:v>Applied Sciences</x:v>
      </x:c>
      <x:c r="L3940" s="21" t="str">
        <x:v>Is columbia seen as a good grad school anymore?</x:v>
      </x:c>
      <x:c r="M3940" s="21" t="str">
        <x:v>I'm applying to math / applied math masters programs (I don't want to start a phd until much later in my life) and I usually see negative posts when I come across columbia versus any of the other ivies. I understand it's a cash cow program but I thought all masters programs are. Some of the programs I'm seeing at Stanford and CMU are around the same cost of attendance. Is there something different about Columbia that I'm missing? I'm wondering if I should even apply.</x:v>
      </x:c>
      <x:c r="N3940" s="26" t="str">
        <x:v>https://www.reddit.com/r/gradadmissions/comments/1npallg/is_columbia_seen_as_a_good_grad_school_anymore/</x:v>
      </x:c>
      <x:c r="O3940" s="26" t="str">
        <x:v>https://www.reddit.com/r/gradadmissions/comments/1npallg/is_columbia_seen_as_a_good_grad_school_anymore/</x:v>
      </x:c>
      <x:c r="P3940" s="21" t="str">
        <x:v>No</x:v>
      </x:c>
      <x:c r="Q3940" s="21" t="str"/>
    </x:row>
    <x:row r="3941" ht="42" customHeight="1">
      <x:c r="A3941" s="24" t="str">
        <x:v>1np806x</x:v>
      </x:c>
      <x:c r="B3941" s="24" t="str">
        <x:v>GradSchool</x:v>
      </x:c>
      <x:c r="C3941" s="24" t="n">
        <x:v>45924.41271990741</x:v>
      </x:c>
      <x:c r="D3941" s="24" t="str">
        <x:v>2025-09</x:v>
      </x:c>
      <x:c r="E3941" s="24" t="str">
        <x:v>High</x:v>
      </x:c>
      <x:c r="F3941" s="24" t="str">
        <x:v>3 | 6 | 20</x:v>
      </x:c>
      <x:c r="G3941" s="24" t="str">
        <x:v>UCL | The London School of Economics and Political Science (LSE) | New York University (NYU)</x:v>
      </x:c>
      <x:c r="H3941" s="24" t="n">
        <x:v>1</x:v>
      </x:c>
      <x:c r="I3941" s="24" t="n">
        <x:v>2</x:v>
      </x:c>
      <x:c r="J3941" s="24" t="n">
        <x:v>0.9900000095367432</x:v>
      </x:c>
      <x:c r="K3941" s="24" t="str">
        <x:v>Admissions &amp; Applications</x:v>
      </x:c>
      <x:c r="L3941" s="24" t="str">
        <x:v>What degree would be more suitable</x:v>
      </x:c>
      <x:c r="M3941" s="24" t="str">
        <x:v>Hi, I am applying for the next academic year for phd (columbia, lse, ucl, maybe nyu). In short, interest is the public funding of sustainable projects. Here is my problem, is it better to apply for Economics or Political Science? Where am I more likely to be accepted? Thanks for any advice.</x:v>
      </x:c>
      <x:c r="N3941" s="27" t="str">
        <x:v>https://www.reddit.com/r/GradSchool/comments/1np806x/what_degree_would_be_more_suitable/</x:v>
      </x:c>
      <x:c r="O3941" s="27" t="str">
        <x:v>https://www.reddit.com/r/GradSchool/comments/1np806x/what_degree_would_be_more_suitable/</x:v>
      </x:c>
      <x:c r="P3941" s="24" t="str">
        <x:v>No</x:v>
      </x:c>
      <x:c r="Q3941" s="24" t="str">
        <x:v>Acronym-only institution match</x:v>
      </x:c>
    </x:row>
    <x:row r="3942" ht="42" customHeight="1">
      <x:c r="A3942" s="21" t="str">
        <x:v>1np0y8n</x:v>
      </x:c>
      <x:c r="B3942" s="21" t="str">
        <x:v>gradadmissions</x:v>
      </x:c>
      <x:c r="C3942" s="21" t="n">
        <x:v>45924.11394675926</x:v>
      </x:c>
      <x:c r="D3942" s="21" t="str">
        <x:v>2025-09</x:v>
      </x:c>
      <x:c r="E3942" s="21" t="str">
        <x:v>Low</x:v>
      </x:c>
      <x:c r="F3942" s="21" t="str">
        <x:v>14</x:v>
      </x:c>
      <x:c r="G3942" s="21" t="str">
        <x:v>Stanford University</x:v>
      </x:c>
      <x:c r="H3942" s="21" t="n">
        <x:v>0</x:v>
      </x:c>
      <x:c r="I3942" s="21" t="n">
        <x:v>5</x:v>
      </x:c>
      <x:c r="J3942" s="21" t="n">
        <x:v>0.5</x:v>
      </x:c>
      <x:c r="K3942" s="21" t="str">
        <x:v>Computational Sciences</x:v>
      </x:c>
      <x:c r="L3942" s="21" t="str">
        <x:v>Is a 3.7 GPA with strong research experience bad for T5-T10 EECS/CS PhD (MIT, CMU, Stanford, etc...)?</x:v>
      </x:c>
      <x:c r="M3942" s="21" t="str">
        <x:v>Hey yall, I know this has been asked a million times, but how bad is it to have a 3.7 GPA? Different people have told me multiple things. From what it seems like, I'd be competing against those with similar research experience but higher GPA. At the end of the day, fit is what matters the most, but I guess I was wondering if there is a difference between 3.7 and 4.0 at these top schools for CS. I've heard there isn't a difference between 3.8 and up.</x:v>
      </x:c>
      <x:c r="N3942" s="26" t="str">
        <x:v>https://www.reddit.com/r/gradadmissions/comments/1np0y8n/is_a_37_gpa_with_strong_research_experience_bad/</x:v>
      </x:c>
      <x:c r="O3942" s="26" t="str">
        <x:v>https://www.reddit.com/r/gradadmissions/comments/1np0y8n/is_a_37_gpa_with_strong_research_experience_bad/</x:v>
      </x:c>
      <x:c r="P3942" s="21" t="str">
        <x:v>No</x:v>
      </x:c>
      <x:c r="Q3942" s="21" t="str">
        <x:v>Institution-only context; manual relevance review</x:v>
      </x:c>
    </x:row>
    <x:row r="3943" ht="42" customHeight="1">
      <x:c r="A3943" s="24" t="str">
        <x:v>1nokkk0</x:v>
      </x:c>
      <x:c r="B3943" s="24" t="str">
        <x:v>gradadmissions</x:v>
      </x:c>
      <x:c r="C3943" s="24" t="n">
        <x:v>45923.647141203706</x:v>
      </x:c>
      <x:c r="D3943" s="24" t="str">
        <x:v>2025-09</x:v>
      </x:c>
      <x:c r="E3943" s="24" t="str">
        <x:v>Low</x:v>
      </x:c>
      <x:c r="F3943" s="24" t="str">
        <x:v>20 | 30</x:v>
      </x:c>
      <x:c r="G3943" s="24" t="str">
        <x:v>New York University (NYU) | University of Pennsylvania</x:v>
      </x:c>
      <x:c r="H3943" s="24" t="n">
        <x:v>0</x:v>
      </x:c>
      <x:c r="I3943" s="24" t="n">
        <x:v>4</x:v>
      </x:c>
      <x:c r="J3943" s="24" t="n">
        <x:v>0.4000000059604645</x:v>
      </x:c>
      <x:c r="K3943" s="24" t="str">
        <x:v>General Advice</x:v>
      </x:c>
      <x:c r="L3943" s="24" t="str">
        <x:v>Can anyone give me feedback on my CV? (I am applying to PhD programs Annenberg UPenn, NYU, UMass, USC Annenberg, etc)</x:v>
      </x:c>
      <x:c r="M3943" s="24" t="str">
        <x:v>Hi all, So, by this point, I've seen too many CVs here and couldn't resist myself. I will be applying for media/communication programs for fall 2026. https://preview.redd.it/b5p6pm71oxqf1.jpg?width=1275&amp;format=pjpg&amp;auto=webp&amp;s=d493ce7936df4eba03e04f5e8b67d34cb9bb1b5b https://preview.redd.it/b2993m71oxqf1.jpg?width=1275&amp;format=pjpg&amp;auto=webp&amp;s=dfa3ba72beff200f5c6f0d6e798a26e4791cf8d0 Could you please rate my CV? I've redacted personal information (for obvious reasons). I'm also experiencing a dilemma about applying for other programs, such as English Lit or Anthropology, but I don't have a BA or MA in the same subject. You think I have a chance? Note: Two professors at UPenn have agreed to supervise me. Would love your feedback.</x:v>
      </x:c>
      <x:c r="N3943" s="27" t="str">
        <x:v>https://www.reddit.com/r/gradadmissions/comments/1nokkk0/can_anyone_give_me_feedback_on_my_cv_i_am/</x:v>
      </x:c>
      <x:c r="O3943" s="27" t="str">
        <x:v>https://www.reddit.com/r/gradadmissions/comments/1nokkk0/can_anyone_give_me_feedback_on_my_cv_i_am/</x:v>
      </x:c>
      <x:c r="P3943" s="24" t="str">
        <x:v>No</x:v>
      </x:c>
      <x:c r="Q3943" s="24" t="str">
        <x:v>Acronym-only institution match; Institution-only context; manual relevance review</x:v>
      </x:c>
    </x:row>
    <x:row r="3944" ht="42" customHeight="1">
      <x:c r="A3944" s="21" t="str">
        <x:v>1nofzz5</x:v>
      </x:c>
      <x:c r="B3944" s="21" t="str">
        <x:v>gradadmissions</x:v>
      </x:c>
      <x:c r="C3944" s="21" t="n">
        <x:v>45923.51881944444</x:v>
      </x:c>
      <x:c r="D3944" s="21" t="str">
        <x:v>2025-09</x:v>
      </x:c>
      <x:c r="E3944" s="21" t="str">
        <x:v>High</x:v>
      </x:c>
      <x:c r="F3944" s="21" t="str">
        <x:v>8</x:v>
      </x:c>
      <x:c r="G3944" s="21" t="str">
        <x:v>The University of New South Wales (UNSW Sydney)</x:v>
      </x:c>
      <x:c r="H3944" s="21" t="n">
        <x:v>0</x:v>
      </x:c>
      <x:c r="I3944" s="21" t="n">
        <x:v>1</x:v>
      </x:c>
      <x:c r="J3944" s="21" t="n">
        <x:v>0.5</x:v>
      </x:c>
      <x:c r="K3944" s="21" t="str">
        <x:v>General Advice</x:v>
      </x:c>
      <x:c r="L3944" s="21" t="str">
        <x:v>Barista on grad school resume?</x:v>
      </x:c>
      <x:c r="M3944" s="21" t="str">
        <x:v>Starting on my application for a Master of Environmental Management I’ve got relevant B.A and currently on my second year in the Peace Corps doing community environmental work. I worked as a barista all throughout my undergrad and don’t really have other relevant paid experience. Should I include Barista on my resume? I think it demonstrates skills working with others, multitasking, etc but unsure if this is something I shouldn’t include at sll</x:v>
      </x:c>
      <x:c r="N3944" s="26" t="str">
        <x:v>https://www.reddit.com/r/gradadmissions/comments/1nofzz5/barista_on_grad_school_resume/</x:v>
      </x:c>
      <x:c r="O3944" s="26" t="str">
        <x:v>https://www.reddit.com/r/gradadmissions/comments/1nofzz5/barista_on_grad_school_resume/</x:v>
      </x:c>
      <x:c r="P3944" s="21" t="str">
        <x:v>No</x:v>
      </x:c>
      <x:c r="Q3944" s="21" t="str">
        <x:v>Program-name-only match</x:v>
      </x:c>
    </x:row>
    <x:row r="3945" ht="42" customHeight="1">
      <x:c r="A3945" s="24" t="str">
        <x:v>1no5phb</x:v>
      </x:c>
      <x:c r="B3945" s="24" t="str">
        <x:v>gradadmissions</x:v>
      </x:c>
      <x:c r="C3945" s="24" t="n">
        <x:v>45923.10189814815</x:v>
      </x:c>
      <x:c r="D3945" s="24" t="str">
        <x:v>2025-09</x:v>
      </x:c>
      <x:c r="E3945" s="24" t="str">
        <x:v>Medium</x:v>
      </x:c>
      <x:c r="F3945" s="24" t="str">
        <x:v>6 | 14</x:v>
      </x:c>
      <x:c r="G3945" s="24" t="str">
        <x:v>The London School of Economics and Political Science (LSE) | Stanford University</x:v>
      </x:c>
      <x:c r="H3945" s="24" t="n">
        <x:v>2</x:v>
      </x:c>
      <x:c r="I3945" s="24" t="n">
        <x:v>0</x:v>
      </x:c>
      <x:c r="J3945" s="24" t="n">
        <x:v>0.75</x:v>
      </x:c>
      <x:c r="K3945" s="24" t="str">
        <x:v>Social Sciences</x:v>
      </x:c>
      <x:c r="L3945" s="24" t="str">
        <x:v>How is my list? Applying to IR programs</x:v>
      </x:c>
      <x:c r="M3945" s="24" t="str">
        <x:v>I plan on applying to several masters programs for International Relations. This is my current list. I have a 3.96 gpa at a t50 school. Additionally resume is decent. Let me know if I should add or remove any schools! Safe- UGA, American Target- Emory, Columbia, George Washington, UT Austin, UNC, UVA, U denver Georgetown, Duke, Michigan, Berkeley Reach- Harvard, Yale, Princeton, Oxford/Cambridge, Stanford, London school of economics</x:v>
      </x:c>
      <x:c r="N3945" s="27" t="str">
        <x:v>https://www.reddit.com/r/gradadmissions/comments/1no5phb/how_is_my_list_applying_to_ir_programs/</x:v>
      </x:c>
      <x:c r="O3945" s="27" t="str">
        <x:v>https://www.reddit.com/r/gradadmissions/comments/1no5phb/how_is_my_list_applying_to_ir_programs/</x:v>
      </x:c>
      <x:c r="P3945" s="24" t="str">
        <x:v>No</x:v>
      </x:c>
      <x:c r="Q3945" s="24" t="str"/>
    </x:row>
    <x:row r="3946" ht="42" customHeight="1">
      <x:c r="A3946" s="21" t="str">
        <x:v>1no48jz</x:v>
      </x:c>
      <x:c r="B3946" s="21" t="str">
        <x:v>gradadmissions</x:v>
      </x:c>
      <x:c r="C3946" s="21" t="n">
        <x:v>45923.05287037037</x:v>
      </x:c>
      <x:c r="D3946" s="21" t="str">
        <x:v>2025-09</x:v>
      </x:c>
      <x:c r="E3946" s="21" t="str">
        <x:v>Medium</x:v>
      </x:c>
      <x:c r="F3946" s="21" t="str">
        <x:v>14</x:v>
      </x:c>
      <x:c r="G3946" s="21" t="str">
        <x:v>Stanford University</x:v>
      </x:c>
      <x:c r="H3946" s="21" t="n">
        <x:v>0</x:v>
      </x:c>
      <x:c r="I3946" s="21" t="n">
        <x:v>1</x:v>
      </x:c>
      <x:c r="J3946" s="21" t="n">
        <x:v>0.5</x:v>
      </x:c>
      <x:c r="K3946" s="21" t="str">
        <x:v>General Advice</x:v>
      </x:c>
      <x:c r="L3946" s="21" t="str">
        <x:v>Applying to MS/PHD for Physics as a Comp sci Grad</x:v>
      </x:c>
      <x:c r="M3946" s="21" t="str">
        <x:v>I want to pursue a PHD in physics after getting a M.S in computer science from UCSD. Can I apply to a top university such as MIT/Stanford and expect to be able to skip a sufficient number of classes. For example, could I go straight into a Masters or PHD for Physics or would I at least be able to knock 2-3 years off undergrad. Would this change if I took enough classes for a minor in Physics. Just wondering, because I would not want to spend another 8 years in school.</x:v>
      </x:c>
      <x:c r="N3946" s="26" t="str">
        <x:v>https://www.reddit.com/r/gradadmissions/comments/1no48jz/applying_to_msphd_for_physics_as_a_comp_sci_grad/</x:v>
      </x:c>
      <x:c r="O3946" s="26" t="str">
        <x:v>https://www.reddit.com/r/gradadmissions/comments/1no48jz/applying_to_msphd_for_physics_as_a_comp_sci_grad/</x:v>
      </x:c>
      <x:c r="P3946" s="21" t="str">
        <x:v>No</x:v>
      </x:c>
      <x:c r="Q3946" s="21" t="str"/>
    </x:row>
    <x:row r="3947" ht="42" customHeight="1">
      <x:c r="A3947" s="24" t="str">
        <x:v>1no14b2</x:v>
      </x:c>
      <x:c r="B3947" s="24" t="str">
        <x:v>gradadmissions</x:v>
      </x:c>
      <x:c r="C3947" s="24" t="n">
        <x:v>45922.952152777776</x:v>
      </x:c>
      <x:c r="D3947" s="24" t="str">
        <x:v>2025-09</x:v>
      </x:c>
      <x:c r="E3947" s="24" t="str">
        <x:v>Medium</x:v>
      </x:c>
      <x:c r="F3947" s="24" t="str">
        <x:v>3</x:v>
      </x:c>
      <x:c r="G3947" s="24" t="str">
        <x:v>UCL</x:v>
      </x:c>
      <x:c r="H3947" s="24" t="n">
        <x:v>2</x:v>
      </x:c>
      <x:c r="I3947" s="24" t="n">
        <x:v>0</x:v>
      </x:c>
      <x:c r="J3947" s="24" t="n">
        <x:v>1</x:v>
      </x:c>
      <x:c r="K3947" s="24" t="str">
        <x:v>Biological Sciences</x:v>
      </x:c>
      <x:c r="L3947" s="24" t="str">
        <x:v>masters neuroscience IMPRS/UCL/OIST/?</x:v>
      </x:c>
      <x:c r="M3947" s="24" t="str">
        <x:v>Hello. I want to start applying for masters programs soon and I am not sure if my chances are realistic at my given schools, I would also appreciate advice on other research focus masters in neuroscience to look into. For now considering: IMPRS Gottingen, UCL, OIST, Madrid+Cajal institute, Heidelberg, Zurich, Munich, Bristol. GPA: 4.61/5.0 in Neurobiology. Starting my final year rn. Research experience: Neuropharmacology Lab(5 months)Performed FSCV and stereotaxic surgeries, and conducted behavioral tests in rats, analysed vocalisation data. Electrophysiology Lab: training patch clamp and will probably focus on synaptic plasticity for a thesis. Independent Projects: writing a review paper on dendritic spines(my main research interest) Will also do an internship in dendritic spine modeling with a women I met at the conference - we might collaborate more. Conferences: Presented a theoretical poster on dendritic spines Leadership &amp; Outreach President of the Neuroscientists Scientific Club at my University. Organized a neuroscience camp and major events like Brain Awareness Week and Researchers’ Night. Head of an upcoming conference expecting 400-500 attendees. Edited a neuroscience...</x:v>
      </x:c>
      <x:c r="N3947" s="27" t="str">
        <x:v>https://www.reddit.com/r/gradadmissions/comments/1no14b2/masters_neuroscience_imprsucloist/</x:v>
      </x:c>
      <x:c r="O3947" s="27" t="str">
        <x:v>https://www.reddit.com/r/gradadmissions/comments/1no14b2/masters_neuroscience_imprsucloist/</x:v>
      </x:c>
      <x:c r="P3947" s="24" t="str">
        <x:v>No</x:v>
      </x:c>
      <x:c r="Q3947" s="24" t="str">
        <x:v>Acronym-only institution match</x:v>
      </x:c>
    </x:row>
    <x:row r="3948" ht="42" customHeight="1">
      <x:c r="A3948" s="21" t="str">
        <x:v>1nnunhz</x:v>
      </x:c>
      <x:c r="B3948" s="21" t="str">
        <x:v>gradadmissions</x:v>
      </x:c>
      <x:c r="C3948" s="21" t="n">
        <x:v>45922.77449074074</x:v>
      </x:c>
      <x:c r="D3948" s="21" t="str">
        <x:v>2025-09</x:v>
      </x:c>
      <x:c r="E3948" s="21" t="str">
        <x:v>Low</x:v>
      </x:c>
      <x:c r="F3948" s="21" t="str">
        <x:v>20 | 30</x:v>
      </x:c>
      <x:c r="G3948" s="21" t="str">
        <x:v>New York University (NYU) | University of Pennsylvania</x:v>
      </x:c>
      <x:c r="H3948" s="21" t="n">
        <x:v>4</x:v>
      </x:c>
      <x:c r="I3948" s="21" t="n">
        <x:v>17</x:v>
      </x:c>
      <x:c r="J3948" s="21" t="n">
        <x:v>0.6399999856948853</x:v>
      </x:c>
      <x:c r="K3948" s="21" t="str">
        <x:v>Computational Sciences</x:v>
      </x:c>
      <x:c r="L3948" s="21" t="str">
        <x:v>Am I being realistic?</x:v>
      </x:c>
      <x:c r="M3948" s="21" t="str">
        <x:v>(Repost since I didn't get any engagement last time.) Hello Reddit, I just wanted to get a bit of feedback on my CV and school list. Don't worry, I'll be asking professors that I know for their opinions as well. I'm planning on applying for a computer science PhD, specifically in computer graphics (but not vision, more on the geometry and simulation side), and I graduated this past Spring. My school list right now is pretty top heavy, and I think I need a reality check. Thanks! School list: NYU, Princeton, Columbia, Harvard, UPenn, MIT, Cornell, CMU, Yale https://preview.redd.it/77ryugnufrqf1.png?width=1700&amp;format=png&amp;auto=webp&amp;s=37a59870ad0581955355bc012a7fef585c90101a https://preview.redd.it/l2ixdenufrqf1.png?width=1700&amp;format=png&amp;auto=webp&amp;s=d0aacead5f4696585b9b1bc61ab2d6dc66640d8c</x:v>
      </x:c>
      <x:c r="N3948" s="26" t="str">
        <x:v>https://www.reddit.com/r/gradadmissions/comments/1nnunhz/am_i_being_realistic/</x:v>
      </x:c>
      <x:c r="O3948" s="26" t="str">
        <x:v>https://www.reddit.com/r/gradadmissions/comments/1nnunhz/am_i_being_realistic/</x:v>
      </x:c>
      <x:c r="P3948" s="21" t="str">
        <x:v>No</x:v>
      </x:c>
      <x:c r="Q3948" s="21" t="str">
        <x:v>Acronym-only institution match; Institution-only context; manual relevance review</x:v>
      </x:c>
    </x:row>
    <x:row r="3949" ht="42" customHeight="1">
      <x:c r="A3949" s="24" t="str">
        <x:v>1nnuct7</x:v>
      </x:c>
      <x:c r="B3949" s="24" t="str">
        <x:v>gradadmissions</x:v>
      </x:c>
      <x:c r="C3949" s="24" t="n">
        <x:v>45922.76693287037</x:v>
      </x:c>
      <x:c r="D3949" s="24" t="str">
        <x:v>2025-09</x:v>
      </x:c>
      <x:c r="E3949" s="24" t="str">
        <x:v>Medium</x:v>
      </x:c>
      <x:c r="F3949" s="24" t="str">
        <x:v>14</x:v>
      </x:c>
      <x:c r="G3949" s="24" t="str">
        <x:v>Stanford University</x:v>
      </x:c>
      <x:c r="H3949" s="24" t="n">
        <x:v>10</x:v>
      </x:c>
      <x:c r="I3949" s="24" t="n">
        <x:v>13</x:v>
      </x:c>
      <x:c r="J3949" s="24" t="n">
        <x:v>0.6899999976158142</x:v>
      </x:c>
      <x:c r="K3949" s="24" t="str">
        <x:v>General Advice</x:v>
      </x:c>
      <x:c r="L3949" s="24" t="str">
        <x:v>What profile of candidate actually can get into top programs?</x:v>
      </x:c>
      <x:c r="M3949" s="24" t="str">
        <x:v>I see so many posts on this subreddit of people asking "do I have a chance to get in to MIT/Stanford/some other great school?" and invariably the comments say "not a chance, I can't believe you even asked!" So I'm wondering what profile you'd consider a true candidate for those programs? What would they have to have accomplished by the time of their application? What would their stats have to be?</x:v>
      </x:c>
      <x:c r="N3949" s="27" t="str">
        <x:v>https://www.reddit.com/r/gradadmissions/comments/1nnuct7/what_profile_of_candidate_actually_can_get_into/</x:v>
      </x:c>
      <x:c r="O3949" s="27" t="str">
        <x:v>https://www.reddit.com/r/gradadmissions/comments/1nnuct7/what_profile_of_candidate_actually_can_get_into/</x:v>
      </x:c>
      <x:c r="P3949" s="24" t="str">
        <x:v>No</x:v>
      </x:c>
      <x:c r="Q3949" s="24" t="str"/>
    </x:row>
    <x:row r="3950" ht="42" customHeight="1">
      <x:c r="A3950" s="21" t="str">
        <x:v>1nnta10</x:v>
      </x:c>
      <x:c r="B3950" s="21" t="str">
        <x:v>gradadmissions</x:v>
      </x:c>
      <x:c r="C3950" s="21" t="n">
        <x:v>45922.7396875</x:v>
      </x:c>
      <x:c r="D3950" s="21" t="str">
        <x:v>2025-09</x:v>
      </x:c>
      <x:c r="E3950" s="21" t="str">
        <x:v>Medium</x:v>
      </x:c>
      <x:c r="F3950" s="21" t="str">
        <x:v>14 | 20</x:v>
      </x:c>
      <x:c r="G3950" s="21" t="str">
        <x:v>Stanford University | New York University (NYU)</x:v>
      </x:c>
      <x:c r="H3950" s="21" t="n">
        <x:v>2</x:v>
      </x:c>
      <x:c r="I3950" s="21" t="n">
        <x:v>0</x:v>
      </x:c>
      <x:c r="J3950" s="21" t="n">
        <x:v>1</x:v>
      </x:c>
      <x:c r="K3950" s="21" t="str">
        <x:v>General Advice</x:v>
      </x:c>
      <x:c r="L3950" s="21" t="str">
        <x:v>As an Art major in Product Design, should I take the GRE?</x:v>
      </x:c>
      <x:c r="M3950" s="21" t="str">
        <x:v>Hello, I am a senior Art major with a minor in Mathematics at a competitive liberal arts college. My focus is in industrial design, product design and innovative systems that I build to support marginalized communities. I have a 3.7 GPA, have done research and interned in design at Harvard, the NBA, Duke, nonprofits and more. I have an MIT certificate in data science and machine learning, I have extensive community and on campus involvement, including being the President of two on-campus organizations, an ambassador for tours, sorority involvement, and community service organizations. I have also designed shoes for adidas. I obviously have an extensive design, research and community involvement resume, but I haven’t been able to capitalize much off my quantitative skills. I am applying to graduate school programs in research and design, but many of the programs are M.Eng or engineering-based (with design). I would really like a scholarship that covers my entire Masters tuition, which is why I took the GRE the first time. I got a very average score but did very well on the essay. My top programs are at MIT, Harvard GSD, Duke, Stanford, Brown and RISD, Georgia Tech, and NYU. Now t...</x:v>
      </x:c>
      <x:c r="N3950" s="26" t="str">
        <x:v>https://www.reddit.com/r/gradadmissions/comments/1nnta10/as_an_art_major_in_product_design_should_i_take/</x:v>
      </x:c>
      <x:c r="O3950" s="26" t="str">
        <x:v>https://www.reddit.com/r/gradadmissions/comments/1nnta10/as_an_art_major_in_product_design_should_i_take/</x:v>
      </x:c>
      <x:c r="P3950" s="21" t="str">
        <x:v>No</x:v>
      </x:c>
      <x:c r="Q3950" s="21" t="str">
        <x:v>Acronym-only institution match</x:v>
      </x:c>
    </x:row>
    <x:row r="3951" ht="42" customHeight="1">
      <x:c r="A3951" s="24" t="str">
        <x:v>1nnsoj8</x:v>
      </x:c>
      <x:c r="B3951" s="24" t="str">
        <x:v>gradadmissions</x:v>
      </x:c>
      <x:c r="C3951" s="24" t="n">
        <x:v>45922.724282407406</x:v>
      </x:c>
      <x:c r="D3951" s="24" t="str">
        <x:v>2025-09</x:v>
      </x:c>
      <x:c r="E3951" s="24" t="str">
        <x:v>Medium</x:v>
      </x:c>
      <x:c r="F3951" s="24" t="str">
        <x:v>13 | 14</x:v>
      </x:c>
      <x:c r="G3951" s="24" t="str">
        <x:v>University of California, Berkeley (UCB) | Stanford University</x:v>
      </x:c>
      <x:c r="H3951" s="24" t="n">
        <x:v>0</x:v>
      </x:c>
      <x:c r="I3951" s="24" t="n">
        <x:v>6</x:v>
      </x:c>
      <x:c r="J3951" s="24" t="n">
        <x:v>0.5</x:v>
      </x:c>
      <x:c r="K3951" s="24" t="str">
        <x:v>General Advice</x:v>
      </x:c>
      <x:c r="L3951" s="24" t="str">
        <x:v>Stuck Choosing Between Research-Focused MS or Direct PhD in CS/ML – Advice Needed!</x:v>
      </x:c>
      <x:c r="M3951" s="24" t="str">
        <x:v>Hi everyone, I’m currently planning my applications for graduate programs in CS/ML for the Fall 2026 intake, and I’m genuinely stuck with shortlisting universities. I have a rough list of \~50 universities, but I’m struggling to narrow it down further. I’d really appreciate your insights on my profile and strategy. **My profile:** * Bachelors degree from a Tier-1 college in India (not CS but a related field), CGPA 8.6/10, with 9.5/10 in relevant courses. Graduated last year. * \~2 years of undergraduate research, with 2 first-author publications and 1 co-authored paper (top international conferences, but not AI/ML). * Summer internship as an ML engineer at a large MNC. * 1 year of full-time software development at an MNC. * 20 months of combined part-time internships in CV/ML across 3–4 organizations. * Recommenders can vouch for my research potential. **Questions:** 1. Is it worth applying to top-10 institutions like CMU, Stanford, UC Berkeley, etc., for an MS in CS/ML given my profile? 2. I don’t have a specific research proposal, but I have a vague idea of the field I’d like to work in. Does it make sense to directly apply to PhD programs in CS/ML? If so, do I have any realis...</x:v>
      </x:c>
      <x:c r="N3951" s="27" t="str">
        <x:v>https://www.reddit.com/r/gradadmissions/comments/1nnsoj8/stuck_choosing_between_researchfocused_ms_or/</x:v>
      </x:c>
      <x:c r="O3951" s="27" t="str">
        <x:v>https://www.reddit.com/r/gradadmissions/comments/1nnsoj8/stuck_choosing_between_researchfocused_ms_or/</x:v>
      </x:c>
      <x:c r="P3951" s="24" t="str">
        <x:v>No</x:v>
      </x:c>
      <x:c r="Q3951" s="24" t="str"/>
    </x:row>
    <x:row r="3952" ht="42" customHeight="1">
      <x:c r="A3952" s="21" t="str">
        <x:v>1nnoyr1</x:v>
      </x:c>
      <x:c r="B3952" s="21" t="str">
        <x:v>gradadmissions</x:v>
      </x:c>
      <x:c r="C3952" s="21" t="n">
        <x:v>45922.62825231482</x:v>
      </x:c>
      <x:c r="D3952" s="21" t="str">
        <x:v>2025-09</x:v>
      </x:c>
      <x:c r="E3952" s="21" t="str">
        <x:v>Medium</x:v>
      </x:c>
      <x:c r="F3952" s="21" t="str">
        <x:v>20</x:v>
      </x:c>
      <x:c r="G3952" s="21" t="str">
        <x:v>New York University (NYU)</x:v>
      </x:c>
      <x:c r="H3952" s="21" t="n">
        <x:v>0</x:v>
      </x:c>
      <x:c r="I3952" s="21" t="n">
        <x:v>0</x:v>
      </x:c>
      <x:c r="J3952" s="21" t="n">
        <x:v>0.5</x:v>
      </x:c>
      <x:c r="K3952" s="21" t="str">
        <x:v>Computer Sciences</x:v>
      </x:c>
      <x:c r="L3952" s="21" t="str">
        <x:v>NYU MS in emerging technologies</x:v>
      </x:c>
      <x:c r="M3952" s="21" t="str">
        <x:v>Applying for Fall26 intake, wanted to know how stuff it is to get into this program? I am an International student with current 3.3 GPA in Bachelor of computer engineering, yet to give Gre and ielts. Also would welcome suggestions on profile building and GRE score range.</x:v>
      </x:c>
      <x:c r="N3952" s="26" t="str">
        <x:v>https://www.reddit.com/r/gradadmissions/comments/1nnoyr1/nyu_ms_in_emerging_technologies/</x:v>
      </x:c>
      <x:c r="O3952" s="26" t="str">
        <x:v>https://www.reddit.com/r/gradadmissions/comments/1nnoyr1/nyu_ms_in_emerging_technologies/</x:v>
      </x:c>
      <x:c r="P3952" s="21" t="str">
        <x:v>No</x:v>
      </x:c>
      <x:c r="Q3952" s="21" t="str">
        <x:v>Acronym-only institution match</x:v>
      </x:c>
    </x:row>
    <x:row r="3953" ht="42" customHeight="1">
      <x:c r="A3953" s="24" t="str">
        <x:v>1nnm6lm</x:v>
      </x:c>
      <x:c r="B3953" s="24" t="str">
        <x:v>gradadmissions</x:v>
      </x:c>
      <x:c r="C3953" s="24" t="n">
        <x:v>45922.552453703705</x:v>
      </x:c>
      <x:c r="D3953" s="24" t="str">
        <x:v>2025-09</x:v>
      </x:c>
      <x:c r="E3953" s="24" t="str">
        <x:v>Medium</x:v>
      </x:c>
      <x:c r="F3953" s="24" t="str">
        <x:v>20</x:v>
      </x:c>
      <x:c r="G3953" s="24" t="str">
        <x:v>New York University (NYU)</x:v>
      </x:c>
      <x:c r="H3953" s="24" t="n">
        <x:v>0</x:v>
      </x:c>
      <x:c r="I3953" s="24" t="n">
        <x:v>0</x:v>
      </x:c>
      <x:c r="J3953" s="24" t="n">
        <x:v>0.5</x:v>
      </x:c>
      <x:c r="K3953" s="24" t="str">
        <x:v>General Advice</x:v>
      </x:c>
      <x:c r="L3953" s="24" t="str">
        <x:v>Curious About My Chances for MS in Engineering/Management Programs (GRE 324, GPA ~3.0 WES)</x:v>
      </x:c>
      <x:c r="M3953" s="24" t="str">
        <x:v>Hi everyone, I’m trying to get a realistic sense of my chances at some US master’s programs in Engineering Management, Technology Management, or related fields. Here’s my profile: * **GRE:** 324 (Q: 165, V: 159) * **Undergrad GPA:** 6.7/10 (\~3.0 WES) in Biotechnology from India * **Work Experience:** 2.5 years as Data/Business Analyst * **Projects/Extras:** Founded an NGO, 1 research paper publication, multiple certifications * **Skills:** SQL, Python, Bash, Excel * **Volunteer/Leadership:** Teaching volunteer for 1 year, leadership experience through NGO **Programs I’m considering:** * NYU Tandon – MS in Management of Technology * USC – MEM * Duke – MMS * Columbia SPS – Technology Management * UIUC – MSTM * Johns Hopkins – MSEM * Duke Mem I realize my GPA is below the average for some of the top programs, but my GRE and experience are strong. I’d love to hear thoughts from people who: * Have similar GPAs and got into these programs * Know about admit trends for international students in Engineering/Management master’s programs Any insight on my **reach, match, and safety programs**, or advice on **how to strengthen my applications**, would be extremely helpful. Thanks in advance!</x:v>
      </x:c>
      <x:c r="N3953" s="27" t="str">
        <x:v>https://www.reddit.com/r/gradadmissions/comments/1nnm6lm/curious_about_my_chances_for_ms_in/</x:v>
      </x:c>
      <x:c r="O3953" s="27" t="str">
        <x:v>https://www.reddit.com/r/gradadmissions/comments/1nnm6lm/curious_about_my_chances_for_ms_in/</x:v>
      </x:c>
      <x:c r="P3953" s="24" t="str">
        <x:v>No</x:v>
      </x:c>
      <x:c r="Q3953" s="24" t="str">
        <x:v>Acronym-only institution match</x:v>
      </x:c>
    </x:row>
    <x:row r="3954" ht="42" customHeight="1">
      <x:c r="A3954" s="21" t="str">
        <x:v>1nnko9w</x:v>
      </x:c>
      <x:c r="B3954" s="21" t="str">
        <x:v>gradadmissions</x:v>
      </x:c>
      <x:c r="C3954" s="21" t="n">
        <x:v>45922.50555555556</x:v>
      </x:c>
      <x:c r="D3954" s="21" t="str">
        <x:v>2025-09</x:v>
      </x:c>
      <x:c r="E3954" s="21" t="str">
        <x:v>Medium</x:v>
      </x:c>
      <x:c r="F3954" s="21" t="str">
        <x:v>20</x:v>
      </x:c>
      <x:c r="G3954" s="21" t="str">
        <x:v>New York University (NYU)</x:v>
      </x:c>
      <x:c r="H3954" s="21" t="n">
        <x:v>0</x:v>
      </x:c>
      <x:c r="I3954" s="21" t="n">
        <x:v>0</x:v>
      </x:c>
      <x:c r="J3954" s="21" t="n">
        <x:v>0.25</x:v>
      </x:c>
      <x:c r="K3954" s="21" t="str">
        <x:v>Education</x:v>
      </x:c>
      <x:c r="L3954" s="21" t="str">
        <x:v>Admit chances</x:v>
      </x:c>
      <x:c r="M3954" s="21" t="str">
        <x:v>Hi everyone, I’m trying to get a realistic sense of my chances at some US master’s programs in Engineering Management, Technology Management, or related fields. Here’s my profile: GRE: 324 (Q: 165, V: 159) Undergrad GPA: 6.7/10 (~3.0 WES) in Biotechnology from India Work Experience: 2.5 years as Data/Business Analyst Projects/Extras: Founded an NGO, 1 research paper publication, multiple certifications (Google Data Analytics, 365 Careers Data Science, SQL Bootcamp) Skills: SQL, Python, Bash, Excel • Volunteer/Leadership: Teaching volunteer Programs I’m considering: NYU Tandon – MS in Management of Technology USC – MEM Duke – MMS Columbia SPS – technology management UIUC – MSTM Johns Hopkins – MSEM Duke Mem I realize my GPA is below the average for some of the top programs, but my GRE and experience are strong. I’d love to hear thoughts from people who: • Have similar GPAs and got into these programs • Know about admit trends for international students in Engineering/Management master’s programs Any insight on my reach, match, and safety programs, or advice on how to strengthen my applications, would be extremely helpful. Thanks in advance!</x:v>
      </x:c>
      <x:c r="N3954" s="26" t="str">
        <x:v>https://www.reddit.com/r/gradadmissions/comments/1nnko9w/admit_chances/</x:v>
      </x:c>
      <x:c r="O3954" s="26" t="str">
        <x:v>https://www.reddit.com/r/gradadmissions/comments/1nnko9w/admit_chances/</x:v>
      </x:c>
      <x:c r="P3954" s="21" t="str">
        <x:v>No</x:v>
      </x:c>
      <x:c r="Q3954" s="21" t="str">
        <x:v>Acronym-only institution match</x:v>
      </x:c>
    </x:row>
    <x:row r="3955" ht="42" customHeight="1">
      <x:c r="A3955" s="24" t="str">
        <x:v>1nnkmio</x:v>
      </x:c>
      <x:c r="B3955" s="24" t="str">
        <x:v>gradadmissions</x:v>
      </x:c>
      <x:c r="C3955" s="24" t="n">
        <x:v>45922.50386574074</x:v>
      </x:c>
      <x:c r="D3955" s="24" t="str">
        <x:v>2025-09</x:v>
      </x:c>
      <x:c r="E3955" s="24" t="str">
        <x:v>Medium</x:v>
      </x:c>
      <x:c r="F3955" s="24" t="str">
        <x:v>20</x:v>
      </x:c>
      <x:c r="G3955" s="24" t="str">
        <x:v>New York University (NYU)</x:v>
      </x:c>
      <x:c r="H3955" s="24" t="n">
        <x:v>1</x:v>
      </x:c>
      <x:c r="I3955" s="24" t="n">
        <x:v>1</x:v>
      </x:c>
      <x:c r="J3955" s="24" t="n">
        <x:v>1</x:v>
      </x:c>
      <x:c r="K3955" s="24" t="str">
        <x:v>General Advice</x:v>
      </x:c>
      <x:c r="L3955" s="24" t="str">
        <x:v>Admit chances</x:v>
      </x:c>
      <x:c r="M3955" s="24" t="str">
        <x:v>Hi everyone, I’m trying to get a realistic sense of my chances at some US master’s programs in Engineering Management, Technology Management, or related fields. Here’s my profile: • GRE: 324 (Q: 165, V: 159) • Undergrad GPA: 6.7/10 (~3.0 WES) in Biotechnology from India • Work Experience: 2.5 years as Data/Business Analyst • Projects/Extras: Founded an NGO, 1 research paper publication, multiple certifications (Google Data Analytics, 365 Careers Data Science, SQL Bootcamp) • Skills: SQL, Python, Bash, Excel • Volunteer/Leadership: Teaching volunteer Programs I’m considering: • NYU Tandon – MS in Management of Technology • USC – MEM • Duke – MMS • Columbia SPS – technology management • UIUC – MSTM • Johns Hopkins – MSEM • Duke Mem I realize my GPA is below the average for some of the top programs, but my GRE and experience are strong. I’d love to hear thoughts from people who: • Have similar GPAs and got into these programs • Know about admit trends for international students in Engineering/Management master’s programs Any insight on my reach, match, and safety programs, or advice on how to strengthen my applications, would be extremely helpful. Thanks in advance!</x:v>
      </x:c>
      <x:c r="N3955" s="27" t="str">
        <x:v>https://www.reddit.com/r/gradadmissions/comments/1nnkmio/admit_chances/</x:v>
      </x:c>
      <x:c r="O3955" s="27" t="str">
        <x:v>https://www.reddit.com/r/gradadmissions/comments/1nnkmio/admit_chances/</x:v>
      </x:c>
      <x:c r="P3955" s="24" t="str">
        <x:v>No</x:v>
      </x:c>
      <x:c r="Q3955" s="24" t="str">
        <x:v>Acronym-only institution match</x:v>
      </x:c>
    </x:row>
    <x:row r="3956" ht="42" customHeight="1">
      <x:c r="A3956" s="21" t="str">
        <x:v>1nnidfg</x:v>
      </x:c>
      <x:c r="B3956" s="21" t="str">
        <x:v>gradadmissions</x:v>
      </x:c>
      <x:c r="C3956" s="21" t="n">
        <x:v>45922.41824074074</x:v>
      </x:c>
      <x:c r="D3956" s="21" t="str">
        <x:v>2025-09</x:v>
      </x:c>
      <x:c r="E3956" s="21" t="str">
        <x:v>Low</x:v>
      </x:c>
      <x:c r="F3956" s="21" t="str">
        <x:v>6</x:v>
      </x:c>
      <x:c r="G3956" s="21" t="str">
        <x:v>The London School of Economics and Political Science (LSE)</x:v>
      </x:c>
      <x:c r="H3956" s="21" t="n">
        <x:v>1</x:v>
      </x:c>
      <x:c r="I3956" s="21" t="n">
        <x:v>0</x:v>
      </x:c>
      <x:c r="J3956" s="21" t="n">
        <x:v>1</x:v>
      </x:c>
      <x:c r="K3956" s="21" t="str">
        <x:v>Social Sciences</x:v>
      </x:c>
      <x:c r="L3956" s="21" t="str">
        <x:v>Profile Eval Chances at LBS MFA/LSE/Oxford/Cambridge (M22, Pakistan)</x:v>
      </x:c>
      <x:c r="M3956" s="21" t="str"/>
      <x:c r="N3956" s="26" t="str">
        <x:v>https://www.reddit.com/r/gradadmissions/comments/1nnidfg/profile_eval_chances_at_lbs_mfalseoxfordcambridge/</x:v>
      </x:c>
      <x:c r="O3956" s="26" t="str">
        <x:v>https://www.reddit.com/r/gradadmissions/comments/1nnidfg/profile_eval_chances_at_lbs_mfalseoxfordcambridge/</x:v>
      </x:c>
      <x:c r="P3956" s="21" t="str">
        <x:v>No</x:v>
      </x:c>
      <x:c r="Q3956" s="21" t="str">
        <x:v>Acronym-only institution match; Institution-only context; manual relevance review</x:v>
      </x:c>
    </x:row>
    <x:row r="3957" ht="42" customHeight="1">
      <x:c r="A3957" s="24" t="str">
        <x:v>1nnbn5o</x:v>
      </x:c>
      <x:c r="B3957" s="24" t="str">
        <x:v>gradadmissions</x:v>
      </x:c>
      <x:c r="C3957" s="24" t="n">
        <x:v>45922.13439814815</x:v>
      </x:c>
      <x:c r="D3957" s="24" t="str">
        <x:v>2025-09</x:v>
      </x:c>
      <x:c r="E3957" s="24" t="str">
        <x:v>High</x:v>
      </x:c>
      <x:c r="F3957" s="24" t="str">
        <x:v>14</x:v>
      </x:c>
      <x:c r="G3957" s="24" t="str">
        <x:v>Stanford University</x:v>
      </x:c>
      <x:c r="H3957" s="24" t="n">
        <x:v>3</x:v>
      </x:c>
      <x:c r="I3957" s="24" t="n">
        <x:v>7</x:v>
      </x:c>
      <x:c r="J3957" s="24" t="n">
        <x:v>0.7200000286102295</x:v>
      </x:c>
      <x:c r="K3957" s="24" t="str">
        <x:v>Engineering</x:v>
      </x:c>
      <x:c r="L3957" s="24" t="str">
        <x:v>Need perspective for good IE/OR PhD programs</x:v>
      </x:c>
      <x:c r="M3957" s="24" t="str">
        <x:v>Please forgive my horrible anonymized resume and burner acc. Besides what's in the resume, 4 of the papers are first author (+1 the working paper), rest co-author. However only 2 are really OR papers, rest are applied data science/case studies on sustainability and extreme events. I have a horrible GPA in my undergrad (could count it as 3.0 if you convert the overall to a B, if you take it class by class its probably like 2.5) but 4.0 in the masters. I did take a GRE for the masters 2 years ago, its 159V 163Q 3W. My application list for PhD would be: Virginia tech Purdue Cornell Stanford UMichigan UW Madison Northwestern UIUC UT Austin Georgia tech Am I completely cooked for the top 4? I think I have a decent shot at Purdue/Madison and VTech, but I have no clue about the others. Also let me know if I missed a good program with any reasonable admit odds. What I really want is a theoretical OR PhD (or the ACO from GTech) but I might not have the background to show for it. Do I send the GRE if they say optional/not required? Another question, how important is it to get letters from US faculty? I can get glowing letters from Greek faculty that I worked with, or good/great letters fr...</x:v>
      </x:c>
      <x:c r="N3957" s="27" t="str">
        <x:v>https://www.reddit.com/r/gradadmissions/comments/1nnbn5o/need_perspective_for_good_ieor_phd_programs/</x:v>
      </x:c>
      <x:c r="O3957" s="27" t="str">
        <x:v>https://www.reddit.com/gallery/1nnbn5o</x:v>
      </x:c>
      <x:c r="P3957" s="24" t="str">
        <x:v>No</x:v>
      </x:c>
      <x:c r="Q3957" s="24" t="str"/>
    </x:row>
    <x:row r="3958" ht="42" customHeight="1">
      <x:c r="A3958" s="21" t="str">
        <x:v>1nn7xry</x:v>
      </x:c>
      <x:c r="B3958" s="21" t="str">
        <x:v>GradSchool</x:v>
      </x:c>
      <x:c r="C3958" s="21" t="n">
        <x:v>45922.0093287037</x:v>
      </x:c>
      <x:c r="D3958" s="21" t="str">
        <x:v>2025-09</x:v>
      </x:c>
      <x:c r="E3958" s="21" t="str">
        <x:v>Medium</x:v>
      </x:c>
      <x:c r="F3958" s="21" t="str">
        <x:v>20</x:v>
      </x:c>
      <x:c r="G3958" s="21" t="str">
        <x:v>New York University (NYU)</x:v>
      </x:c>
      <x:c r="H3958" s="21" t="n">
        <x:v>73</x:v>
      </x:c>
      <x:c r="I3958" s="21" t="n">
        <x:v>38</x:v>
      </x:c>
      <x:c r="J3958" s="21" t="n">
        <x:v>0.7900000214576721</x:v>
      </x:c>
      <x:c r="K3958" s="21" t="str"/>
      <x:c r="L3958" s="21" t="str">
        <x:v>Picked NYU over Princeton for PhD and having second doubts</x:v>
      </x:c>
      <x:c r="M3958" s="21" t="str">
        <x:v>As title says. I was extremely lucky this past cycle to be admitted to a few top-tier PhD programs in my field (humanities). The choice ultimately came down to NYU and Princeton. I ended up picking the former mainly because of fit with faculty--there are half a dozen professors whom I wanted to work with and whose interests/methodologies fit really well with mine or complement mine in different ways, whereas at Princeton, the only person (maybe 2 people) I wanted to work with also happened to be a lot of other students' dream advisor and was spreading herself too thin. There are also multiple people in the Princeton cohort whose background and interests are very similar to mine, and I thought it'd be harder to differentiate myself there since we're likely going to end up choosing said professor as our advisor, too. During my campus visit, Princeton also struck me as isolated and extremely preppy. Now that the semester is in full swing, I find myself having second doubts about my decision. Princeton is more prestigious, pays more, and has much better campus resources overall. Intellectually, I vibe with the cohort at Princeton more, and my best friend also goes there. I am also s...</x:v>
      </x:c>
      <x:c r="N3958" s="26" t="str">
        <x:v>https://www.reddit.com/r/GradSchool/comments/1nn7xry/picked_nyu_over_princeton_for_phd_and_having/</x:v>
      </x:c>
      <x:c r="O3958" s="26" t="str">
        <x:v>https://www.reddit.com/r/GradSchool/comments/1nn7xry/picked_nyu_over_princeton_for_phd_and_having/</x:v>
      </x:c>
      <x:c r="P3958" s="21" t="str">
        <x:v>No</x:v>
      </x:c>
      <x:c r="Q3958" s="21" t="str">
        <x:v>Acronym-only institution match</x:v>
      </x:c>
    </x:row>
    <x:row r="3959" ht="42" customHeight="1">
      <x:c r="A3959" s="24" t="str">
        <x:v>1nn7mc7</x:v>
      </x:c>
      <x:c r="B3959" s="24" t="str">
        <x:v>gradadmissions</x:v>
      </x:c>
      <x:c r="C3959" s="24" t="n">
        <x:v>45921.99894675926</x:v>
      </x:c>
      <x:c r="D3959" s="24" t="str">
        <x:v>2025-09</x:v>
      </x:c>
      <x:c r="E3959" s="24" t="str">
        <x:v>Low</x:v>
      </x:c>
      <x:c r="F3959" s="24" t="str">
        <x:v>30</x:v>
      </x:c>
      <x:c r="G3959" s="24" t="str">
        <x:v>University of Pennsylvania</x:v>
      </x:c>
      <x:c r="H3959" s="24" t="n">
        <x:v>16</x:v>
      </x:c>
      <x:c r="I3959" s="24" t="n">
        <x:v>16</x:v>
      </x:c>
      <x:c r="J3959" s="24" t="n">
        <x:v>0.7699999809265137</x:v>
      </x:c>
      <x:c r="K3959" s="24" t="str">
        <x:v>General Advice</x:v>
      </x:c>
      <x:c r="L3959" s="24" t="str">
        <x:v>Can anyone review my academic CV and let me know if it’s competitive for CS PhD programs (Georgia Tech, UPenn, others)? Like, what are my chances?</x:v>
      </x:c>
      <x:c r="M3959" s="24" t="str"/>
      <x:c r="N3959" s="27" t="str">
        <x:v>https://www.reddit.com/r/gradadmissions/comments/1nn7mc7/can_anyone_review_my_academic_cv_and_let_me_know/</x:v>
      </x:c>
      <x:c r="O3959" s="27" t="str">
        <x:v>https://www.reddit.com/gallery/1nn7mc7</x:v>
      </x:c>
      <x:c r="P3959" s="24" t="str">
        <x:v>No</x:v>
      </x:c>
      <x:c r="Q3959" s="24" t="str">
        <x:v>Acronym-only institution match; Institution-only context; manual relevance review</x:v>
      </x:c>
    </x:row>
    <x:row r="3960" ht="42" customHeight="1">
      <x:c r="A3960" s="21" t="str">
        <x:v>1nn6oyl</x:v>
      </x:c>
      <x:c r="B3960" s="21" t="str">
        <x:v>gradadmissions</x:v>
      </x:c>
      <x:c r="C3960" s="21" t="n">
        <x:v>45921.968981481485</x:v>
      </x:c>
      <x:c r="D3960" s="21" t="str">
        <x:v>2025-09</x:v>
      </x:c>
      <x:c r="E3960" s="21" t="str">
        <x:v>Low</x:v>
      </x:c>
      <x:c r="F3960" s="21" t="str">
        <x:v>30</x:v>
      </x:c>
      <x:c r="G3960" s="21" t="str">
        <x:v>University of Pennsylvania</x:v>
      </x:c>
      <x:c r="H3960" s="21" t="n">
        <x:v>1</x:v>
      </x:c>
      <x:c r="I3960" s="21" t="n">
        <x:v>0</x:v>
      </x:c>
      <x:c r="J3960" s="21" t="n">
        <x:v>1</x:v>
      </x:c>
      <x:c r="K3960" s="21" t="str">
        <x:v>Computer Sciences</x:v>
      </x:c>
      <x:c r="L3960" s="21" t="str">
        <x:v>Can anyone review my academic CV and let me know if it’s competitive for CS PhD programs (Georgia Tech, UPenn, others)? Any suggestions on how to improve it?</x:v>
      </x:c>
      <x:c r="M3960" s="21" t="str"/>
      <x:c r="N3960" s="26" t="str">
        <x:v>https://www.reddit.com/r/gradadmissions/comments/1nn6oyl/can_anyone_review_my_academic_cv_and_let_me_know/</x:v>
      </x:c>
      <x:c r="O3960" s="26" t="str">
        <x:v>https://www.reddit.com/gallery/1nn6oyl</x:v>
      </x:c>
      <x:c r="P3960" s="21" t="str">
        <x:v>No</x:v>
      </x:c>
      <x:c r="Q3960" s="21" t="str">
        <x:v>Acronym-only institution match; Institution-only context; manual relevance review</x:v>
      </x:c>
    </x:row>
    <x:row r="3961" ht="42" customHeight="1">
      <x:c r="A3961" s="24" t="str">
        <x:v>1nn5at0</x:v>
      </x:c>
      <x:c r="B3961" s="24" t="str">
        <x:v>gradadmissions</x:v>
      </x:c>
      <x:c r="C3961" s="24" t="n">
        <x:v>45921.926145833335</x:v>
      </x:c>
      <x:c r="D3961" s="24" t="str">
        <x:v>2025-09</x:v>
      </x:c>
      <x:c r="E3961" s="24" t="str">
        <x:v>Medium</x:v>
      </x:c>
      <x:c r="F3961" s="24" t="str">
        <x:v>3 | 19</x:v>
      </x:c>
      <x:c r="G3961" s="24" t="str">
        <x:v>UCL | University of Bristol</x:v>
      </x:c>
      <x:c r="H3961" s="24" t="n">
        <x:v>2</x:v>
      </x:c>
      <x:c r="I3961" s="24" t="n">
        <x:v>1</x:v>
      </x:c>
      <x:c r="J3961" s="24" t="n">
        <x:v>1</x:v>
      </x:c>
      <x:c r="K3961" s="24" t="str">
        <x:v>Biological Sciences</x:v>
      </x:c>
      <x:c r="L3961" s="24" t="str">
        <x:v>Phd/masters in neuroscience</x:v>
      </x:c>
      <x:c r="M3961" s="24" t="str">
        <x:v>I’m currently heading into my final year of a BSc in Neurobiology, and planning to apply for neuroscience master’s (or possibly PhD?) programs mostly in Europe for 2026/2027 My gpa is currently at 4.61/5 • ⁠I worked in a neuropharmacology lab where I did FSCV, stereotaxic surgeries, built electrodes, helped with behavioral tests in rats, histology, and analyzed ultrasonic vocalizations as part of a project on dopamine signaling, • ⁠currently at electrophysiology lab, where I am learning patch clamp training. My thesis will likely focus on synaptic plasticity • ⁠Writing a review paper about my interest, which might be submitted by the time I apply but not for everything:( • ⁠Presenting a theoretical poster on dendritic spines at a neuroscience conference in October. Will have another poster in April most likely, experimental one this time(but it will be after applying) • ⁠I’m president of the neuroscientists Scientific Club, where I organize seminars, our neuroscience camp, and outreach events like Brain Awareness Week and Researchers’ Night (where I’ve also given public lectures). • ⁠Editor for our neuroscience podcast, and I manage media/promo content for events. • ⁠Helped orga...</x:v>
      </x:c>
      <x:c r="N3961" s="27" t="str">
        <x:v>https://www.reddit.com/r/gradadmissions/comments/1nn5at0/phdmasters_in_neuroscience/</x:v>
      </x:c>
      <x:c r="O3961" s="27" t="str">
        <x:v>https://www.reddit.com/r/gradadmissions/comments/1nn5at0/phdmasters_in_neuroscience/</x:v>
      </x:c>
      <x:c r="P3961" s="24" t="str">
        <x:v>No</x:v>
      </x:c>
      <x:c r="Q3961" s="24" t="str">
        <x:v>Acronym-only institution match</x:v>
      </x:c>
    </x:row>
    <x:row r="3962" ht="42" customHeight="1">
      <x:c r="A3962" s="21" t="str">
        <x:v>1nn3831</x:v>
      </x:c>
      <x:c r="B3962" s="21" t="str">
        <x:v>gradadmissions</x:v>
      </x:c>
      <x:c r="C3962" s="21" t="n">
        <x:v>45921.86670138889</x:v>
      </x:c>
      <x:c r="D3962" s="21" t="str">
        <x:v>2025-09</x:v>
      </x:c>
      <x:c r="E3962" s="21" t="str">
        <x:v>Medium</x:v>
      </x:c>
      <x:c r="F3962" s="21" t="str">
        <x:v>30</x:v>
      </x:c>
      <x:c r="G3962" s="21" t="str">
        <x:v>University of Pennsylvania</x:v>
      </x:c>
      <x:c r="H3962" s="21" t="n">
        <x:v>0</x:v>
      </x:c>
      <x:c r="I3962" s="21" t="n">
        <x:v>6</x:v>
      </x:c>
      <x:c r="J3962" s="21" t="n">
        <x:v>0.5</x:v>
      </x:c>
      <x:c r="K3962" s="21" t="str">
        <x:v>General Advice</x:v>
      </x:c>
      <x:c r="L3962" s="21" t="str">
        <x:v>Does having potential supervisors at UPenn improve my chances of admission?</x:v>
      </x:c>
      <x:c r="M3962" s="21" t="str">
        <x:v>Hi all, I’m feeling a bit apprehensive with all the ongoing political rhetoric in the US, but wanted to ask for some clarity. Two professors at UPenn have agreed to supervise my PhD project. Does this significantly strengthen my chances of being admitted to the program? I’d really appreciate hearing your thoughts.</x:v>
      </x:c>
      <x:c r="N3962" s="26" t="str">
        <x:v>https://www.reddit.com/r/gradadmissions/comments/1nn3831/does_having_potential_supervisors_at_upenn/</x:v>
      </x:c>
      <x:c r="O3962" s="26" t="str">
        <x:v>https://www.reddit.com/r/gradadmissions/comments/1nn3831/does_having_potential_supervisors_at_upenn/</x:v>
      </x:c>
      <x:c r="P3962" s="21" t="str">
        <x:v>No</x:v>
      </x:c>
      <x:c r="Q3962" s="21" t="str">
        <x:v>Acronym-only institution match</x:v>
      </x:c>
    </x:row>
    <x:row r="3963" ht="42" customHeight="1">
      <x:c r="A3963" s="24" t="str">
        <x:v>1nn2umw</x:v>
      </x:c>
      <x:c r="B3963" s="24" t="str">
        <x:v>gradadmissions</x:v>
      </x:c>
      <x:c r="C3963" s="24" t="n">
        <x:v>45921.85659722222</x:v>
      </x:c>
      <x:c r="D3963" s="24" t="str">
        <x:v>2025-09</x:v>
      </x:c>
      <x:c r="E3963" s="24" t="str">
        <x:v>Medium</x:v>
      </x:c>
      <x:c r="F3963" s="24" t="str">
        <x:v>14</x:v>
      </x:c>
      <x:c r="G3963" s="24" t="str">
        <x:v>Stanford University</x:v>
      </x:c>
      <x:c r="H3963" s="24" t="n">
        <x:v>1</x:v>
      </x:c>
      <x:c r="I3963" s="24" t="n">
        <x:v>4</x:v>
      </x:c>
      <x:c r="J3963" s="24" t="n">
        <x:v>0.5400000214576721</x:v>
      </x:c>
      <x:c r="K3963" s="24" t="str">
        <x:v>Computer Sciences</x:v>
      </x:c>
      <x:c r="L3963" s="24" t="str">
        <x:v>Is getting into AI/ML PhD nowadays that bad?</x:v>
      </x:c>
      <x:c r="M3963" s="24" t="str">
        <x:v>I’ve seen another post for CV review and people in comments start saying you need everything ‘prestige’ to just even think about having a chance 😭 Like coming from top schools, publishing first author in main track big conferences, and working with big named orgs/schools/professor etc So how screwed am I? Having only published 3 (only 1 first author) in workshops/smaller conferences, working with profs/phd who are not considered ‘prestigious’ (meaning that they are not affiliated with big names like MIT, Princeton, etc), and coming from a top 20 CS school (still a R1 school) Are people just talking about big schools like Stanford, CMU? Or is this just that bad overall? I still think my experiences are extremely valuable to me, and I learned a lot in them (even if they are not considered ‘prestigious’). But how should I tackle this application cycle? I would like to apply to good programs (not necessarily top 5, but like top 30 CS programs that have interesting labs). I definitely do not want to apply to PhD just for a sake of getting a PhD, but to actually research and learn interesting things. Any insights would be really helpful ❤️</x:v>
      </x:c>
      <x:c r="N3963" s="27" t="str">
        <x:v>https://www.reddit.com/r/gradadmissions/comments/1nn2umw/is_getting_into_aiml_phd_nowadays_that_bad/</x:v>
      </x:c>
      <x:c r="O3963" s="27" t="str">
        <x:v>https://www.reddit.com/r/gradadmissions/comments/1nn2umw/is_getting_into_aiml_phd_nowadays_that_bad/</x:v>
      </x:c>
      <x:c r="P3963" s="24" t="str">
        <x:v>No</x:v>
      </x:c>
      <x:c r="Q3963" s="24" t="str"/>
    </x:row>
    <x:row r="3964" ht="42" customHeight="1">
      <x:c r="A3964" s="21" t="str">
        <x:v>1nmwpqz</x:v>
      </x:c>
      <x:c r="B3964" s="21" t="str">
        <x:v>gradadmissions</x:v>
      </x:c>
      <x:c r="C3964" s="21" t="n">
        <x:v>45921.69298611111</x:v>
      </x:c>
      <x:c r="D3964" s="21" t="str">
        <x:v>2025-09</x:v>
      </x:c>
      <x:c r="E3964" s="21" t="str">
        <x:v>Low</x:v>
      </x:c>
      <x:c r="F3964" s="21" t="str">
        <x:v>20</x:v>
      </x:c>
      <x:c r="G3964" s="21" t="str">
        <x:v>New York University (NYU)</x:v>
      </x:c>
      <x:c r="H3964" s="21" t="n">
        <x:v>0</x:v>
      </x:c>
      <x:c r="I3964" s="21" t="n">
        <x:v>0</x:v>
      </x:c>
      <x:c r="J3964" s="21" t="n">
        <x:v>0.5</x:v>
      </x:c>
      <x:c r="K3964" s="21" t="str">
        <x:v>Engineering</x:v>
      </x:c>
      <x:c r="L3964" s="21" t="str">
        <x:v>Profile Evaluation for MEM (US) — Sub-7 CGPA</x:v>
      </x:c>
      <x:c r="M3964" s="21" t="str">
        <x:v>Hi everyone, I’m planning to apply for Fall 2026 intake to MEM programs in the US, and would love your thoughts on how competitive my profile looks. Background: • Undergrad: B.E. in Biotechnology, (VTU), India • CGPA: 6.7/10 • GRE: 324 (165Q, 159V, 4.0 AWA) • Work Experience: 2.5 years as a Data/Business Analyst at Nurture.farm (problem-solving, ownership of analytics projects, SQL/Python/Excel heavy role) • Research: 1 paper publication • Extracurriculars: Founded an NGO for waste management, 1 year teaching volunteer experience Target Programs (tentative list): • Duke MEM • Johns Hopkins MEM • Northwestern MSIT • Columbia (SPS) Technology Management • NYU MOT • UIUC MS Tech Management • Northeastern MEM • USC MEM • University of Washington Seattle - MSIM Questions: 1. With my CGPA being on the lower side (sub-7), how much will my GRE, work experience, and NGO leadership help offset it? 2. Are there programs on my list that are more realistic vs. ambitious? 3. Should I expand my target list (esp. MEM vs. MSBA/Tech Management alternatives)? 4. Any tips to strengthen my SOP/LORs given my profile</x:v>
      </x:c>
      <x:c r="N3964" s="26" t="str">
        <x:v>https://www.reddit.com/r/gradadmissions/comments/1nmwpqz/profile_evaluation_for_mem_us_sub7_cgpa/</x:v>
      </x:c>
      <x:c r="O3964" s="26" t="str">
        <x:v>https://www.reddit.com/r/gradadmissions/comments/1nmwpqz/profile_evaluation_for_mem_us_sub7_cgpa/</x:v>
      </x:c>
      <x:c r="P3964" s="21" t="str">
        <x:v>No</x:v>
      </x:c>
      <x:c r="Q3964" s="21" t="str">
        <x:v>Acronym-only institution match; Institution-only context; manual relevance review</x:v>
      </x:c>
    </x:row>
    <x:row r="3965" ht="42" customHeight="1">
      <x:c r="A3965" s="24" t="str">
        <x:v>1nmweiy</x:v>
      </x:c>
      <x:c r="B3965" s="24" t="str">
        <x:v>gradadmissions</x:v>
      </x:c>
      <x:c r="C3965" s="24" t="n">
        <x:v>45921.68454861111</x:v>
      </x:c>
      <x:c r="D3965" s="24" t="str">
        <x:v>2025-09</x:v>
      </x:c>
      <x:c r="E3965" s="24" t="str">
        <x:v>Medium</x:v>
      </x:c>
      <x:c r="F3965" s="24" t="str">
        <x:v>19</x:v>
      </x:c>
      <x:c r="G3965" s="24" t="str">
        <x:v>University of Bristol</x:v>
      </x:c>
      <x:c r="H3965" s="24" t="n">
        <x:v>1</x:v>
      </x:c>
      <x:c r="I3965" s="24" t="n">
        <x:v>0</x:v>
      </x:c>
      <x:c r="J3965" s="24" t="n">
        <x:v>0.6700000166893005</x:v>
      </x:c>
      <x:c r="K3965" s="24" t="str">
        <x:v>Biological Sciences</x:v>
      </x:c>
      <x:c r="L3965" s="24" t="str">
        <x:v>confused about masters and PhD (neuroscience)</x:v>
      </x:c>
      <x:c r="M3965" s="24" t="str">
        <x:v>I’m currently heading into my final year of a BSc in Neurobiology, and planning to apply for neuroscience master’s (or possibly PhD) programs mostly in Europe for 2026/2027 My gpa is currently at 4.61/5 • ⁠I worked in a neuropharmacology lab where I did FSCV, stereotaxic surgeries, built electrodes, helped with behavioral tests in rats, histology, and analyzed ultrasonic vocalizations as part of a project on dopamine signaling, • ⁠currently at electrophysiology lab, where I am learning patch clamp training. My thesis will likely focus on synaptic plasticity • ⁠Writing a review paper about my interest, which might be submitted by the time I apply but not for everything:( • ⁠Presenting a theoretical poster on dendritic spines at a neuroscience conference in October. Will have another poster in April most likely, experimental one this time(but it will be after applying) • ⁠I’m president of the neuroscientists Scientific Club, where I organize seminars, our neuroscience camp, and outreach events like Brain Awareness Week and Researchers’ Night (where I’ve also given public lectures). • ⁠Editor for our neuroscience podcast, and I manage media/promo content for events. • ⁠Helped organ...</x:v>
      </x:c>
      <x:c r="N3965" s="27" t="str">
        <x:v>https://www.reddit.com/r/gradadmissions/comments/1nmweiy/confused_about_masters_and_phd_neuroscience/</x:v>
      </x:c>
      <x:c r="O3965" s="27" t="str">
        <x:v>https://www.reddit.com/r/gradadmissions/comments/1nmweiy/confused_about_masters_and_phd_neuroscience/</x:v>
      </x:c>
      <x:c r="P3965" s="24" t="str">
        <x:v>No</x:v>
      </x:c>
      <x:c r="Q3965" s="24" t="str"/>
    </x:row>
    <x:row r="3966" ht="42" customHeight="1">
      <x:c r="A3966" s="21" t="str">
        <x:v>1nms69z</x:v>
      </x:c>
      <x:c r="B3966" s="21" t="str">
        <x:v>gradadmissions</x:v>
      </x:c>
      <x:c r="C3966" s="21" t="n">
        <x:v>45921.56736111111</x:v>
      </x:c>
      <x:c r="D3966" s="21" t="str">
        <x:v>2025-09</x:v>
      </x:c>
      <x:c r="E3966" s="21" t="str">
        <x:v>Medium</x:v>
      </x:c>
      <x:c r="F3966" s="21" t="str">
        <x:v>20</x:v>
      </x:c>
      <x:c r="G3966" s="21" t="str">
        <x:v>New York University (NYU)</x:v>
      </x:c>
      <x:c r="H3966" s="21" t="n">
        <x:v>1</x:v>
      </x:c>
      <x:c r="I3966" s="21" t="n">
        <x:v>2</x:v>
      </x:c>
      <x:c r="J3966" s="21" t="n">
        <x:v>0.6700000166893005</x:v>
      </x:c>
      <x:c r="K3966" s="21" t="str">
        <x:v>Biological Sciences</x:v>
      </x:c>
      <x:c r="L3966" s="21" t="str">
        <x:v>What are my chances of getting into NYU Vilcek Institute of Graduate Biomedical Sciences PhD program? + Tips for CV &amp; Personal Statement</x:v>
      </x:c>
      <x:c r="M3966" s="21" t="str">
        <x:v>Hey everyone, I’m considering applying to the **NYU Vilcek Institute of Graduate Biomedical Sciences PhD program** and wanted to get some feedback on my chances and advice for improving my application. **My background:** * Just graduated from a top 10 UK Russell in Integrated Masters (3+1 years) in Biochemistry - First Class Honours. * My masters year was an year long industrial placement at a global top 10 biopharmaceutical company in the biopharmaceutical development department, focused on mRNA vaccine process development - providing experience in molecular biology + analytical sciences + Python programming + automation. * Currently writing a paper with my former team for my masters project where I will be first author - but it most likely won't be submitted by the time I apply for this PhD * Strong interests in immunology, oncology, and RNA biology. * Extra Curriculars at University - President of Biology Society, Participation in Sports Clubs. * Was awarded full tuition fee scholarship for this degree (4 years worth of international tuition fee covered) **What I’d like advice on:** 1. Based on this background, how competitive do you think I’d be for NYU Vilcek’s PhD program?...</x:v>
      </x:c>
      <x:c r="N3966" s="26" t="str">
        <x:v>https://www.reddit.com/r/gradadmissions/comments/1nms69z/what_are_my_chances_of_getting_into_nyu_vilcek/</x:v>
      </x:c>
      <x:c r="O3966" s="26" t="str">
        <x:v>https://www.reddit.com/r/gradadmissions/comments/1nms69z/what_are_my_chances_of_getting_into_nyu_vilcek/</x:v>
      </x:c>
      <x:c r="P3966" s="21" t="str">
        <x:v>No</x:v>
      </x:c>
      <x:c r="Q3966" s="21" t="str">
        <x:v>Acronym-only institution match</x:v>
      </x:c>
    </x:row>
    <x:row r="3967" ht="42" customHeight="1">
      <x:c r="A3967" s="24" t="str">
        <x:v>1nms2ll</x:v>
      </x:c>
      <x:c r="B3967" s="24" t="str">
        <x:v>gradadmissions</x:v>
      </x:c>
      <x:c r="C3967" s="24" t="n">
        <x:v>45921.56429398148</x:v>
      </x:c>
      <x:c r="D3967" s="24" t="str">
        <x:v>2025-09</x:v>
      </x:c>
      <x:c r="E3967" s="24" t="str">
        <x:v>Medium</x:v>
      </x:c>
      <x:c r="F3967" s="24" t="str">
        <x:v>20</x:v>
      </x:c>
      <x:c r="G3967" s="24" t="str">
        <x:v>New York University (NYU)</x:v>
      </x:c>
      <x:c r="H3967" s="24" t="n">
        <x:v>1</x:v>
      </x:c>
      <x:c r="I3967" s="24" t="n">
        <x:v>0</x:v>
      </x:c>
      <x:c r="J3967" s="24" t="n">
        <x:v>1</x:v>
      </x:c>
      <x:c r="K3967" s="24" t="str">
        <x:v>Biological Sciences</x:v>
      </x:c>
      <x:c r="L3967" s="24" t="str">
        <x:v>Applying to NYU Vilcek Institute of Graduate Biomedical Sciences PhD program as an international student - What are my chances and tips for personal statement and CV</x:v>
      </x:c>
      <x:c r="M3967" s="24" t="str">
        <x:v>Hey everyone, I’m considering applying to the **NYU Vilcek Institute of Graduate Biomedical Sciences PhD program** and wanted to get some feedback on my chances and advice for improving my application. **My background:** * Just graduated from a top 10 UK Russell in Integrated Masters (3+1 years) in Biochemistry - First Class Honours. * My masters year was an year long industrial placement at a global top 10 biopharmaceutical company in the biopharmaceutical development department, focused on mRNA vaccine process development - providing experience in molecular biology + analytical sciences + Python programming + automation. * Currently writing a paper with my former team for my masters project where I will be first author - but it most likely won't be submitted by the time I apply for this PhD * Strong interests in immunology, oncology, and RNA biology. * Extra Curriculars at University - President of Biology Society, Participation in Sports Clubs. * Was awarded full tuition fee scholarship for this degree (4 years worth of international tuition fee covered) **What I’d like advice on:** 1. Based on this background, how competitive do you think I’d be for NYU Vilcek’s PhD program?...</x:v>
      </x:c>
      <x:c r="N3967" s="27" t="str">
        <x:v>https://www.reddit.com/r/gradadmissions/comments/1nms2ll/applying_to_nyu_vilcek_institute_of_graduate/</x:v>
      </x:c>
      <x:c r="O3967" s="27" t="str">
        <x:v>https://www.reddit.com/r/gradadmissions/comments/1nms2ll/applying_to_nyu_vilcek_institute_of_graduate/</x:v>
      </x:c>
      <x:c r="P3967" s="24" t="str">
        <x:v>No</x:v>
      </x:c>
      <x:c r="Q3967" s="24" t="str">
        <x:v>Acronym-only institution match</x:v>
      </x:c>
    </x:row>
    <x:row r="3968" ht="42" customHeight="1">
      <x:c r="A3968" s="21" t="str">
        <x:v>1nms1we</x:v>
      </x:c>
      <x:c r="B3968" s="21" t="str">
        <x:v>GradSchool</x:v>
      </x:c>
      <x:c r="C3968" s="21" t="n">
        <x:v>45921.56376157407</x:v>
      </x:c>
      <x:c r="D3968" s="21" t="str">
        <x:v>2025-09</x:v>
      </x:c>
      <x:c r="E3968" s="21" t="str">
        <x:v>Medium</x:v>
      </x:c>
      <x:c r="F3968" s="21" t="str">
        <x:v>20</x:v>
      </x:c>
      <x:c r="G3968" s="21" t="str">
        <x:v>New York University (NYU)</x:v>
      </x:c>
      <x:c r="H3968" s="21" t="n">
        <x:v>1</x:v>
      </x:c>
      <x:c r="I3968" s="21" t="n">
        <x:v>0</x:v>
      </x:c>
      <x:c r="J3968" s="21" t="n">
        <x:v>1</x:v>
      </x:c>
      <x:c r="K3968" s="21" t="str"/>
      <x:c r="L3968" s="21" t="str">
        <x:v>Applying to NYU Vilcek Institute of Graduate Biomedical Sciences PhD program as an international student - What are my chances and tips for personal statement and CV</x:v>
      </x:c>
      <x:c r="M3968" s="21" t="str"/>
      <x:c r="N3968" s="26" t="str">
        <x:v>https://www.reddit.com/r/GradSchool/comments/1nms1we/applying_to_nyu_vilcek_institute_of_graduate/</x:v>
      </x:c>
      <x:c r="O3968" s="26" t="str">
        <x:v>https://www.reddit.com/r/GradSchool/comments/1nms1we/applying_to_nyu_vilcek_institute_of_graduate/</x:v>
      </x:c>
      <x:c r="P3968" s="21" t="str">
        <x:v>No</x:v>
      </x:c>
      <x:c r="Q3968" s="21" t="str">
        <x:v>Acronym-only institution match</x:v>
      </x:c>
    </x:row>
    <x:row r="3969" ht="42" customHeight="1">
      <x:c r="A3969" s="24" t="str">
        <x:v>1nmkt9f</x:v>
      </x:c>
      <x:c r="B3969" s="24" t="str">
        <x:v>gradadmissions</x:v>
      </x:c>
      <x:c r="C3969" s="24" t="n">
        <x:v>45921.276504629626</x:v>
      </x:c>
      <x:c r="D3969" s="24" t="str">
        <x:v>2025-09</x:v>
      </x:c>
      <x:c r="E3969" s="24" t="str">
        <x:v>Medium</x:v>
      </x:c>
      <x:c r="F3969" s="24" t="str">
        <x:v>4 | 20 | 81</x:v>
      </x:c>
      <x:c r="G3969" s="24" t="str">
        <x:v>The University of Edinburgh | New York University (NYU) | Arizona State University (Tempe)</x:v>
      </x:c>
      <x:c r="H3969" s="24" t="n">
        <x:v>5</x:v>
      </x:c>
      <x:c r="I3969" s="24" t="n">
        <x:v>19</x:v>
      </x:c>
      <x:c r="J3969" s="24" t="n">
        <x:v>0.5600000023841858</x:v>
      </x:c>
      <x:c r="K3969" s="24" t="str">
        <x:v>General Advice</x:v>
      </x:c>
      <x:c r="L3969" s="24" t="str">
        <x:v>Chances of Getting into a PhD programme this cycle (Fall 2026)?</x:v>
      </x:c>
      <x:c r="M3969" s="24" t="str">
        <x:v>Background: I'm applying to CS PhD programmes across the US and Europe. Specifically, my interests are in multimodal learning, neurosymbolic reasoning, commonsense abilities and adjacent domains. My university isn't "particularly famous" across the world because for CS because it's a very new private university. But it has some very big names as faculty in other STEM departments, and the CS department has official relations with faculty from top department all over the world. Publications: - the first paper is accepted to EMNLP 2025 Findings and I'm the *second* author on it, but there are only three authors one of which is the supervising faculty. So even though I'm second author I've made several core contributions to the project overall. I will also be *travelling to EMNLP* in November to present the paper. - the second paper is a bioArxiv preprint with a large-ish group and I'm far down the authors list because there are three PhD students before me. However, because it is a computational biology project I was basically the person preparing, designing and running all the computational/ML experiments and handling that entire side. - the third publication is a poster on federa...</x:v>
      </x:c>
      <x:c r="N3969" s="27" t="str">
        <x:v>https://www.reddit.com/r/gradadmissions/comments/1nmkt9f/chances_of_getting_into_a_phd_programme_this/</x:v>
      </x:c>
      <x:c r="O3969" s="27" t="str">
        <x:v>https://www.reddit.com/gallery/1nmkt9f</x:v>
      </x:c>
      <x:c r="P3969" s="24" t="str">
        <x:v>No</x:v>
      </x:c>
      <x:c r="Q3969" s="24" t="str">
        <x:v>Acronym-only institution match</x:v>
      </x:c>
    </x:row>
    <x:row r="3970" ht="42" customHeight="1">
      <x:c r="A3970" s="21" t="str">
        <x:v>1nmh81p</x:v>
      </x:c>
      <x:c r="B3970" s="21" t="str">
        <x:v>gradadmissions</x:v>
      </x:c>
      <x:c r="C3970" s="21" t="n">
        <x:v>45921.13224537037</x:v>
      </x:c>
      <x:c r="D3970" s="21" t="str">
        <x:v>2025-09</x:v>
      </x:c>
      <x:c r="E3970" s="21" t="str">
        <x:v>Medium</x:v>
      </x:c>
      <x:c r="F3970" s="21" t="str">
        <x:v>13</x:v>
      </x:c>
      <x:c r="G3970" s="21" t="str">
        <x:v>University of California, Berkeley (UCB)</x:v>
      </x:c>
      <x:c r="H3970" s="21" t="n">
        <x:v>2</x:v>
      </x:c>
      <x:c r="I3970" s="21" t="n">
        <x:v>4</x:v>
      </x:c>
      <x:c r="J3970" s="21" t="n">
        <x:v>0.6000000238418579</x:v>
      </x:c>
      <x:c r="K3970" s="21" t="str">
        <x:v>Biological Sciences</x:v>
      </x:c>
      <x:c r="L3970" s="21" t="str">
        <x:v>Goldwater scholarship increases chance of acceptance?</x:v>
      </x:c>
      <x:c r="M3970" s="21" t="str">
        <x:v>How much would being a Goldwater scholar increase one's chances at getting accepted into a biochemistry or molecular biology PhD program at schools like UC Berkeley, UCLA, UCSF, Harvard, Princeton, and Johns Hopkins?</x:v>
      </x:c>
      <x:c r="N3970" s="26" t="str">
        <x:v>https://www.reddit.com/r/gradadmissions/comments/1nmh81p/goldwater_scholarship_increases_chance_of/</x:v>
      </x:c>
      <x:c r="O3970" s="26" t="str">
        <x:v>https://www.reddit.com/r/gradadmissions/comments/1nmh81p/goldwater_scholarship_increases_chance_of/</x:v>
      </x:c>
      <x:c r="P3970" s="21" t="str">
        <x:v>No</x:v>
      </x:c>
      <x:c r="Q3970" s="21" t="str"/>
    </x:row>
    <x:row r="3971" ht="42" customHeight="1">
      <x:c r="A3971" s="24" t="str">
        <x:v>1nmcpa7</x:v>
      </x:c>
      <x:c r="B3971" s="24" t="str">
        <x:v>gradadmissions</x:v>
      </x:c>
      <x:c r="C3971" s="24" t="n">
        <x:v>45920.97446759259</x:v>
      </x:c>
      <x:c r="D3971" s="24" t="str">
        <x:v>2025-09</x:v>
      </x:c>
      <x:c r="E3971" s="24" t="str">
        <x:v>Low</x:v>
      </x:c>
      <x:c r="F3971" s="24" t="str">
        <x:v>14</x:v>
      </x:c>
      <x:c r="G3971" s="24" t="str">
        <x:v>Stanford University</x:v>
      </x:c>
      <x:c r="H3971" s="24" t="n">
        <x:v>3</x:v>
      </x:c>
      <x:c r="I3971" s="24" t="n">
        <x:v>5</x:v>
      </x:c>
      <x:c r="J3971" s="24" t="n">
        <x:v>0.8100000023841858</x:v>
      </x:c>
      <x:c r="K3971" s="24" t="str">
        <x:v>Engineering</x:v>
      </x:c>
      <x:c r="L3971" s="24" t="str">
        <x:v>Personal Response to Short Answer?</x:v>
      </x:c>
      <x:c r="M3971" s="24" t="str">
        <x:v>Stanford app says “please discuss a concrete example of how you have overcome a significant challenge in your life that has contributed to your success.” I read this and instantly think of my mother passing away when I was young. I did learn to not take life for granted. However, I usually try to steer clear of mentioning this in essays as it can come across as trying to garner pity points and/or being too personal. However, the words “significant challenge” make me think it might be appropriate. Thoughts and suggestions are appreciated. Thanks!</x:v>
      </x:c>
      <x:c r="N3971" s="27" t="str">
        <x:v>https://www.reddit.com/r/gradadmissions/comments/1nmcpa7/personal_response_to_short_answer/</x:v>
      </x:c>
      <x:c r="O3971" s="27" t="str">
        <x:v>https://www.reddit.com/r/gradadmissions/comments/1nmcpa7/personal_response_to_short_answer/</x:v>
      </x:c>
      <x:c r="P3971" s="24" t="str">
        <x:v>No</x:v>
      </x:c>
      <x:c r="Q3971" s="24" t="str">
        <x:v>Institution-only context; manual relevance review</x:v>
      </x:c>
    </x:row>
    <x:row r="3972" ht="42" customHeight="1">
      <x:c r="A3972" s="21" t="str">
        <x:v>1nm32ee</x:v>
      </x:c>
      <x:c r="B3972" s="21" t="str">
        <x:v>gradadmissions</x:v>
      </x:c>
      <x:c r="C3972" s="21" t="n">
        <x:v>45920.69719907407</x:v>
      </x:c>
      <x:c r="D3972" s="21" t="str">
        <x:v>2025-09</x:v>
      </x:c>
      <x:c r="E3972" s="21" t="str">
        <x:v>High</x:v>
      </x:c>
      <x:c r="F3972" s="21" t="str">
        <x:v>8</x:v>
      </x:c>
      <x:c r="G3972" s="21" t="str">
        <x:v>The University of New South Wales (UNSW Sydney)</x:v>
      </x:c>
      <x:c r="H3972" s="21" t="n">
        <x:v>2</x:v>
      </x:c>
      <x:c r="I3972" s="21" t="n">
        <x:v>1</x:v>
      </x:c>
      <x:c r="J3972" s="21" t="n">
        <x:v>1</x:v>
      </x:c>
      <x:c r="K3972" s="21" t="str">
        <x:v>General Advice</x:v>
      </x:c>
      <x:c r="L3972" s="21" t="str">
        <x:v>Include part time work during undergrad on CV/resume for masters program?</x:v>
      </x:c>
      <x:c r="M3972" s="21" t="str">
        <x:v>Starting on my application for a Master of Environmental Management I’ve got relevant B.A and currently on my second year in the Peace Corps doing community environmental work. I worked as a barista all throughout my undergrad and don’t really have other relevant paid experience. Should I include Barista on my resume? I think it demonstrates skills working with others, multitasking, etc but unsure if this is something I shouldn’t include at sll</x:v>
      </x:c>
      <x:c r="N3972" s="26" t="str">
        <x:v>https://www.reddit.com/r/gradadmissions/comments/1nm32ee/include_part_time_work_during_undergrad_on/</x:v>
      </x:c>
      <x:c r="O3972" s="26" t="str">
        <x:v>https://www.reddit.com/r/gradadmissions/comments/1nm32ee/include_part_time_work_during_undergrad_on/</x:v>
      </x:c>
      <x:c r="P3972" s="21" t="str">
        <x:v>No</x:v>
      </x:c>
      <x:c r="Q3972" s="21" t="str">
        <x:v>Program-name-only match</x:v>
      </x:c>
    </x:row>
    <x:row r="3973" ht="42" customHeight="1">
      <x:c r="A3973" s="24" t="str">
        <x:v>1nm1f5r</x:v>
      </x:c>
      <x:c r="B3973" s="24" t="str">
        <x:v>gradadmissions</x:v>
      </x:c>
      <x:c r="C3973" s="24" t="n">
        <x:v>45920.65237268519</x:v>
      </x:c>
      <x:c r="D3973" s="24" t="str">
        <x:v>2025-09</x:v>
      </x:c>
      <x:c r="E3973" s="24" t="str">
        <x:v>Medium</x:v>
      </x:c>
      <x:c r="F3973" s="24" t="str">
        <x:v>14</x:v>
      </x:c>
      <x:c r="G3973" s="24" t="str">
        <x:v>Stanford University</x:v>
      </x:c>
      <x:c r="H3973" s="24" t="n">
        <x:v>195</x:v>
      </x:c>
      <x:c r="I3973" s="24" t="n">
        <x:v>106</x:v>
      </x:c>
      <x:c r="J3973" s="24" t="n">
        <x:v>0.8600000143051147</x:v>
      </x:c>
      <x:c r="K3973" s="24" t="str">
        <x:v>General Advice</x:v>
      </x:c>
      <x:c r="L3973" s="24" t="str">
        <x:v>Do I have a good chance doing phd in a top school (cornell, cmu, Stanford, etc.)?</x:v>
      </x:c>
      <x:c r="M3973" s="24" t="str">
        <x:v>I don’t think I want to pursue a masters but go straight into phd, but I also thought getting 1-2 years more in industry would help me land top schools more. But I’m thinking of generally trying this year to see how it goes and wanted some feedback or opinions!! Thanks alot!!</x:v>
      </x:c>
      <x:c r="N3973" s="27" t="str">
        <x:v>https://www.reddit.com/r/gradadmissions/comments/1nm1f5r/do_i_have_a_good_chance_doing_phd_in_a_top_school/</x:v>
      </x:c>
      <x:c r="O3973" s="27" t="str">
        <x:v>https://i.redd.it/ckrd4roqacqf1.jpeg</x:v>
      </x:c>
      <x:c r="P3973" s="24" t="str">
        <x:v>No</x:v>
      </x:c>
      <x:c r="Q3973" s="24" t="str"/>
    </x:row>
    <x:row r="3974" ht="42" customHeight="1">
      <x:c r="A3974" s="21" t="str">
        <x:v>1nlqayt</x:v>
      </x:c>
      <x:c r="B3974" s="21" t="str">
        <x:v>gradadmissions</x:v>
      </x:c>
      <x:c r="C3974" s="21" t="n">
        <x:v>45920.24726851852</x:v>
      </x:c>
      <x:c r="D3974" s="21" t="str">
        <x:v>2025-09</x:v>
      </x:c>
      <x:c r="E3974" s="21" t="str">
        <x:v>Medium</x:v>
      </x:c>
      <x:c r="F3974" s="21" t="str">
        <x:v>20</x:v>
      </x:c>
      <x:c r="G3974" s="21" t="str">
        <x:v>New York University (NYU)</x:v>
      </x:c>
      <x:c r="H3974" s="21" t="n">
        <x:v>0</x:v>
      </x:c>
      <x:c r="I3974" s="21" t="n">
        <x:v>0</x:v>
      </x:c>
      <x:c r="J3974" s="21" t="n">
        <x:v>0.5</x:v>
      </x:c>
      <x:c r="K3974" s="21" t="str">
        <x:v>Computer Sciences</x:v>
      </x:c>
      <x:c r="L3974" s="21" t="str">
        <x:v>Should I focus more on gre or ielts</x:v>
      </x:c>
      <x:c r="M3974" s="21" t="str">
        <x:v>I want to apply for ms computer science. Most of the universities are not accepting gre. For example nyu Tandon etc. I think I don’t have much time for gre right now. Should I just focus on getting a good score on ielts since gre is not required. Application deadline is 1st December. Please someone do guide me</x:v>
      </x:c>
      <x:c r="N3974" s="26" t="str">
        <x:v>https://www.reddit.com/r/gradadmissions/comments/1nlqayt/should_i_focus_more_on_gre_or_ielts/</x:v>
      </x:c>
      <x:c r="O3974" s="26" t="str">
        <x:v>https://www.reddit.com/r/gradadmissions/comments/1nlqayt/should_i_focus_more_on_gre_or_ielts/</x:v>
      </x:c>
      <x:c r="P3974" s="21" t="str">
        <x:v>No</x:v>
      </x:c>
      <x:c r="Q3974" s="21" t="str">
        <x:v>Acronym-only institution match</x:v>
      </x:c>
    </x:row>
    <x:row r="3975" ht="42" customHeight="1">
      <x:c r="A3975" s="24" t="str">
        <x:v>1nlic46</x:v>
      </x:c>
      <x:c r="B3975" s="24" t="str">
        <x:v>gradadmissions</x:v>
      </x:c>
      <x:c r="C3975" s="24" t="n">
        <x:v>45919.96434027778</x:v>
      </x:c>
      <x:c r="D3975" s="24" t="str">
        <x:v>2025-09</x:v>
      </x:c>
      <x:c r="E3975" s="24" t="str">
        <x:v>Medium</x:v>
      </x:c>
      <x:c r="F3975" s="24" t="str">
        <x:v>3 | 6</x:v>
      </x:c>
      <x:c r="G3975" s="24" t="str">
        <x:v>UCL | The London School of Economics and Political Science (LSE)</x:v>
      </x:c>
      <x:c r="H3975" s="24" t="n">
        <x:v>2</x:v>
      </x:c>
      <x:c r="I3975" s="24" t="n">
        <x:v>0</x:v>
      </x:c>
      <x:c r="J3975" s="24" t="n">
        <x:v>1</x:v>
      </x:c>
      <x:c r="K3975" s="24" t="str">
        <x:v>General Advice</x:v>
      </x:c>
      <x:c r="L3975" s="24" t="str">
        <x:v>Masters personal statement tips</x:v>
      </x:c>
      <x:c r="M3975" s="24" t="str">
        <x:v>i am currently a third year econ student and i want to apply for masters (targetting universities like oxbridge, LSE, maybe also UCL and imperial). I have got pretty good grades, ra roles, some work experiences, extra curricular etc but i have no idea where to begin for the personal statement. some websites ask to keep it professional and straightforward, some suggest using hooks, and story like structure. now im confused. please any tips from someone whos gotten into oxbridge/LSE in the past few years for postgrad econ/econ-mix would be really appreciated! help a fellow student out</x:v>
      </x:c>
      <x:c r="N3975" s="27" t="str">
        <x:v>https://www.reddit.com/r/gradadmissions/comments/1nlic46/masters_personal_statement_tips/</x:v>
      </x:c>
      <x:c r="O3975" s="27" t="str">
        <x:v>https://www.reddit.com/r/gradadmissions/comments/1nlic46/masters_personal_statement_tips/</x:v>
      </x:c>
      <x:c r="P3975" s="24" t="str">
        <x:v>No</x:v>
      </x:c>
      <x:c r="Q3975" s="24" t="str">
        <x:v>Acronym-only institution match</x:v>
      </x:c>
    </x:row>
    <x:row r="3976" ht="42" customHeight="1">
      <x:c r="A3976" s="21" t="str">
        <x:v>1nlfvgm</x:v>
      </x:c>
      <x:c r="B3976" s="21" t="str">
        <x:v>gradadmissions</x:v>
      </x:c>
      <x:c r="C3976" s="21" t="n">
        <x:v>45919.89040509259</x:v>
      </x:c>
      <x:c r="D3976" s="21" t="str">
        <x:v>2025-09</x:v>
      </x:c>
      <x:c r="E3976" s="21" t="str">
        <x:v>Medium</x:v>
      </x:c>
      <x:c r="F3976" s="21" t="str">
        <x:v>13</x:v>
      </x:c>
      <x:c r="G3976" s="21" t="str">
        <x:v>University of California, Berkeley (UCB)</x:v>
      </x:c>
      <x:c r="H3976" s="21" t="n">
        <x:v>14</x:v>
      </x:c>
      <x:c r="I3976" s="21" t="n">
        <x:v>22</x:v>
      </x:c>
      <x:c r="J3976" s="21" t="n">
        <x:v>0.8600000143051147</x:v>
      </x:c>
      <x:c r="K3976" s="21" t="str">
        <x:v>General Advice</x:v>
      </x:c>
      <x:c r="L3976" s="21" t="str">
        <x:v>GRE Suddenly Being Required? Ask for Waiver or No</x:v>
      </x:c>
      <x:c r="M3976" s="21" t="str">
        <x:v>Anyone else notice universities updating their GRE requirements to now be **mandatory** in the past few months? I was checking on the UC Berkeley Chemistry PhD &amp; Northwestern Chemistry PhD program and noticed that both have suddenly listed the GRE as mandatory. I swear this summer that UCB had is as optional, and Northwestern Chem had it as optional just a few days ago (the Google preview still shows it as "optional"!!!). I'm really interested in working with a few PIs at UCB and one specific PI at Northwestern (who I'm meeting with next week), so I'm wondering if it's worth reaching out and requesting a GRE waiver from the graduate department? I have a 4.0 GPA, 3 years of research experience in quant health analysis and synthetic chemistry, but I don't wanna rub the Grad Departments the wrong way and ruin my chances of admission. I know I could take it, but I'm trying to save as much money to pay for school applications &amp; pay off my undergrad loans, so I'm hoping there's a work around.</x:v>
      </x:c>
      <x:c r="N3976" s="26" t="str">
        <x:v>https://www.reddit.com/r/gradadmissions/comments/1nlfvgm/gre_suddenly_being_required_ask_for_waiver_or_no/</x:v>
      </x:c>
      <x:c r="O3976" s="26" t="str">
        <x:v>https://www.reddit.com/r/gradadmissions/comments/1nlfvgm/gre_suddenly_being_required_ask_for_waiver_or_no/</x:v>
      </x:c>
      <x:c r="P3976" s="21" t="str">
        <x:v>No</x:v>
      </x:c>
      <x:c r="Q3976" s="21" t="str"/>
    </x:row>
    <x:row r="3977" ht="42" customHeight="1">
      <x:c r="A3977" s="24" t="str">
        <x:v>1nlfqxz</x:v>
      </x:c>
      <x:c r="B3977" s="24" t="str">
        <x:v>gradadmissions</x:v>
      </x:c>
      <x:c r="C3977" s="24" t="n">
        <x:v>45919.886724537035</x:v>
      </x:c>
      <x:c r="D3977" s="24" t="str">
        <x:v>2025-09</x:v>
      </x:c>
      <x:c r="E3977" s="24" t="str">
        <x:v>Medium</x:v>
      </x:c>
      <x:c r="F3977" s="24" t="str">
        <x:v>2 | 9 | 20</x:v>
      </x:c>
      <x:c r="G3977" s="24" t="str">
        <x:v>University of Toronto | McGill University | New York University (NYU)</x:v>
      </x:c>
      <x:c r="H3977" s="24" t="n">
        <x:v>0</x:v>
      </x:c>
      <x:c r="I3977" s="24" t="n">
        <x:v>0</x:v>
      </x:c>
      <x:c r="J3977" s="24" t="n">
        <x:v>0.33000001311302185</x:v>
      </x:c>
      <x:c r="K3977" s="24" t="str">
        <x:v>Computer Sciences</x:v>
      </x:c>
      <x:c r="L3977" s="24" t="str">
        <x:v>[Profile Review] MS &amp; PHD Fall 2026 in Robotics/CV/ML</x:v>
      </x:c>
      <x:c r="M3977" s="24" t="str">
        <x:v>Greetings Masters Seeking community, I have been part of masters seeker from past 2 years with a handful of application experience. I believe I am making some mistakes that maybe unaccounted for by my side but is of interest for admission committee. I will give you my background. I come from a tier 2 university NIT from a circuital branch with a GPA of **8.28** (Professors messed up my GPA due to personal grudges). I have been very passionate about robotics and AI from 7th grade when probably AI term was not even in the air. So I decided to go with a circuital degree rather than a CS degree from NIT. But I belive my choice is weighing me down and have given me significant hard times throughout my journey. I am not very enthusiast of **CS** degree but I want to pursue **MS in Robotics/CV** for which I want to dedicate my life to. So, please help me out in this one. Below is my profile [B.Tech](http://b.tech/) in circuit from NIT 6 Months Software Internship at MAANG Company (No PPO due to my branch). 8 Months Research Assistant at my college . 1.5 Years of Computer Vision Intern at a US College under a well named professor. 3 Months Research Intern with a Professor at Tier 1 Coll...</x:v>
      </x:c>
      <x:c r="N3977" s="27" t="str">
        <x:v>https://www.reddit.com/r/gradadmissions/comments/1nlfqxz/profile_review_ms_phd_fall_2026_in_roboticscvml/</x:v>
      </x:c>
      <x:c r="O3977" s="27" t="str">
        <x:v>https://www.reddit.com/r/gradadmissions/comments/1nlfqxz/profile_review_ms_phd_fall_2026_in_roboticscvml/</x:v>
      </x:c>
      <x:c r="P3977" s="24" t="str">
        <x:v>No</x:v>
      </x:c>
      <x:c r="Q3977" s="24" t="str">
        <x:v>Acronym-only institution match</x:v>
      </x:c>
    </x:row>
    <x:row r="3978" ht="42" customHeight="1">
      <x:c r="A3978" s="21" t="str">
        <x:v>1nlb7ml</x:v>
      </x:c>
      <x:c r="B3978" s="21" t="str">
        <x:v>gradadmissions</x:v>
      </x:c>
      <x:c r="C3978" s="21" t="n">
        <x:v>45919.76341435185</x:v>
      </x:c>
      <x:c r="D3978" s="21" t="str">
        <x:v>2025-09</x:v>
      </x:c>
      <x:c r="E3978" s="21" t="str">
        <x:v>Medium</x:v>
      </x:c>
      <x:c r="F3978" s="21" t="str">
        <x:v>6</x:v>
      </x:c>
      <x:c r="G3978" s="21" t="str">
        <x:v>The London School of Economics and Political Science (LSE)</x:v>
      </x:c>
      <x:c r="H3978" s="21" t="n">
        <x:v>0</x:v>
      </x:c>
      <x:c r="I3978" s="21" t="n">
        <x:v>1</x:v>
      </x:c>
      <x:c r="J3978" s="21" t="n">
        <x:v>0.5</x:v>
      </x:c>
      <x:c r="K3978" s="21" t="str">
        <x:v>General Advice</x:v>
      </x:c>
      <x:c r="L3978" s="21" t="str">
        <x:v>Way to fund masters abroad</x:v>
      </x:c>
      <x:c r="M3978" s="21" t="str">
        <x:v>I’m in my final year at LSE (joint honours economics) and I’m looking to study a Masters in economics at a university in Europe. While I’m optimistic about getting an offer from somewhere the main hurdle for me will be funding (since student finance does not fund degrees abroad) Tuition for me will be free in the countries I’m applying to so I’ll only have to pay for living costs (~£600/month for somewhere in Sweden, probably more in somewhere like Copenhagen, so would £6k be good for nine months?). I estimate if I save up and work over summer I might have ~£4k by September, however even with a relatively small shortfall the masters programme could end up being 2 years long. I am an EU citizen, so I could work while studying, although I won’t know the language so that’s an issue. What are the best options out of the following: 1. ⁠Go for scholarships and/or Erasmus Mundus funding - how competitive are scholarships in general? (Even for smaller unis and for smaller amounts like £2k) 2. ⁠Applying for educational grants/bursaries from UK organisations 3. ⁠Learning the language of the country I get an masters offer from in 6 months and getting a regular job there (most likely Sweden...</x:v>
      </x:c>
      <x:c r="N3978" s="26" t="str">
        <x:v>https://www.reddit.com/r/gradadmissions/comments/1nlb7ml/way_to_fund_masters_abroad/</x:v>
      </x:c>
      <x:c r="O3978" s="26" t="str">
        <x:v>https://www.reddit.com/r/gradadmissions/comments/1nlb7ml/way_to_fund_masters_abroad/</x:v>
      </x:c>
      <x:c r="P3978" s="21" t="str">
        <x:v>No</x:v>
      </x:c>
      <x:c r="Q3978" s="21" t="str">
        <x:v>Acronym-only institution match</x:v>
      </x:c>
    </x:row>
    <x:row r="3979" ht="42" customHeight="1">
      <x:c r="A3979" s="24" t="str">
        <x:v>1nl44lg</x:v>
      </x:c>
      <x:c r="B3979" s="24" t="str">
        <x:v>GradSchool</x:v>
      </x:c>
      <x:c r="C3979" s="24" t="n">
        <x:v>45919.57667824074</x:v>
      </x:c>
      <x:c r="D3979" s="24" t="str">
        <x:v>2025-09</x:v>
      </x:c>
      <x:c r="E3979" s="24" t="str">
        <x:v>Medium</x:v>
      </x:c>
      <x:c r="F3979" s="24" t="str">
        <x:v>14</x:v>
      </x:c>
      <x:c r="G3979" s="24" t="str">
        <x:v>Stanford University</x:v>
      </x:c>
      <x:c r="H3979" s="24" t="n">
        <x:v>1</x:v>
      </x:c>
      <x:c r="I3979" s="24" t="n">
        <x:v>1</x:v>
      </x:c>
      <x:c r="J3979" s="24" t="n">
        <x:v>1</x:v>
      </x:c>
      <x:c r="K3979" s="24" t="str"/>
      <x:c r="L3979" s="24" t="str">
        <x:v>How to choose?</x:v>
      </x:c>
      <x:c r="M3979" s="24" t="str">
        <x:v>I’m at a crossroads and could use some advice from people who’ve gone through MFA/MA/PhD programs. I graduated at the top of my class from Temple University’s journalism program in 2017 and won several leadership awards while I was there. After school I worked briefly in photojournalism but, like a lot of my peers, ended up working in communications. From there I found my way into public media, where I’ve been teaching documentary production and photojournalism through a grant-funded program. My 6 years in public media have been impactful and enjoyable but my funding is running out and it’s time for me to move on. In a well-timed stroke of luck, I was hired as an adjunct at a community college in the photography department without a graduate degree. I’ve been teaching there and really enjoying it. I’ve taught different 4 courses here in the past five semesters. This semester I’m teaching a “Community Photo Projects” course that feels like a dream job. My department chair has been encouraging me to get a master’s degree so I can continue teaching at a higher level. The problem is that I don’t know what kind of program makes the most sense for me. My interests are wide. I’m drawn ...</x:v>
      </x:c>
      <x:c r="N3979" s="27" t="str">
        <x:v>https://www.reddit.com/r/GradSchool/comments/1nl44lg/how_to_choose/</x:v>
      </x:c>
      <x:c r="O3979" s="27" t="str">
        <x:v>https://www.reddit.com/r/GradSchool/comments/1nl44lg/how_to_choose/</x:v>
      </x:c>
      <x:c r="P3979" s="24" t="str">
        <x:v>No</x:v>
      </x:c>
      <x:c r="Q3979" s="24" t="str"/>
    </x:row>
    <x:row r="3980" ht="42" customHeight="1">
      <x:c r="A3980" s="21" t="str">
        <x:v>1nky6s6</x:v>
      </x:c>
      <x:c r="B3980" s="21" t="str">
        <x:v>gradadmissions</x:v>
      </x:c>
      <x:c r="C3980" s="21" t="n">
        <x:v>45919.36189814815</x:v>
      </x:c>
      <x:c r="D3980" s="21" t="str">
        <x:v>2025-09</x:v>
      </x:c>
      <x:c r="E3980" s="21" t="str">
        <x:v>Medium</x:v>
      </x:c>
      <x:c r="F3980" s="21" t="str">
        <x:v>12</x:v>
      </x:c>
      <x:c r="G3980" s="21" t="str">
        <x:v>The University of Melbourne</x:v>
      </x:c>
      <x:c r="H3980" s="21" t="n">
        <x:v>0</x:v>
      </x:c>
      <x:c r="I3980" s="21" t="n">
        <x:v>1</x:v>
      </x:c>
      <x:c r="J3980" s="21" t="n">
        <x:v>0.33000001311302185</x:v>
      </x:c>
      <x:c r="K3980" s="21" t="str">
        <x:v>Social Sciences</x:v>
      </x:c>
      <x:c r="L3980" s="21" t="str">
        <x:v>Does Melbourne or Monash make sense for me?</x:v>
      </x:c>
      <x:c r="M3980" s="21" t="str">
        <x:v>I'm planning to apply for a master’s degree in fields like Econometrics, Applied Economics, Applied Statistics, Applied Mathematics, etc. with a strong preference for University of Melbourne and Monash in Australia, most likely followed by a PhD in an adjacent field. I’m also considering options in the UK, although Australia remains a personal preference. Getting a good scholarship is the focus since it'll take some funding pressure off of me (international student, and everything will be self-funded) Language requirements aren't an issue because I am fluent in English (it's pretty much my first language + can do one of the tests), and if needed, I can complete the GMAT / GRE to boost scholarship chances. I’m particularly interested in programs that lean towards applied/quantitative work since I already have a mix of economics and finance from my background, with experience on building studies and research reports. Questions: - Based on my profile, what are my admission chances for Melbourne, Monash, and other strong programs in Australia/UK? - What are my realistic chances of securing scholarships at these universities? - Are there specific programs you think would be a better ...</x:v>
      </x:c>
      <x:c r="N3980" s="26" t="str">
        <x:v>https://www.reddit.com/r/gradadmissions/comments/1nky6s6/does_melbourne_or_monash_make_sense_for_me/</x:v>
      </x:c>
      <x:c r="O3980" s="26" t="str">
        <x:v>https://www.reddit.com/r/gradadmissions/comments/1nky6s6/does_melbourne_or_monash_make_sense_for_me/</x:v>
      </x:c>
      <x:c r="P3980" s="21" t="str">
        <x:v>No</x:v>
      </x:c>
      <x:c r="Q3980" s="21" t="str"/>
    </x:row>
    <x:row r="3981" ht="42" customHeight="1">
      <x:c r="A3981" s="24" t="str">
        <x:v>1nkudv0</x:v>
      </x:c>
      <x:c r="B3981" s="24" t="str">
        <x:v>gradadmissions</x:v>
      </x:c>
      <x:c r="C3981" s="24" t="n">
        <x:v>45919.1997337963</x:v>
      </x:c>
      <x:c r="D3981" s="24" t="str">
        <x:v>2025-09</x:v>
      </x:c>
      <x:c r="E3981" s="24" t="str">
        <x:v>Medium</x:v>
      </x:c>
      <x:c r="F3981" s="24" t="str">
        <x:v>20 | 30</x:v>
      </x:c>
      <x:c r="G3981" s="24" t="str">
        <x:v>New York University (NYU) | University of Pennsylvania</x:v>
      </x:c>
      <x:c r="H3981" s="24" t="n">
        <x:v>0</x:v>
      </x:c>
      <x:c r="I3981" s="24" t="n">
        <x:v>4</x:v>
      </x:c>
      <x:c r="J3981" s="24" t="n">
        <x:v>0.5</x:v>
      </x:c>
      <x:c r="K3981" s="24" t="str">
        <x:v>Applied Sciences</x:v>
      </x:c>
      <x:c r="L3981" s="24" t="str">
        <x:v>Is my GRE score enough for admission at top Data Science/Statistics Masters?</x:v>
      </x:c>
      <x:c r="M3981" s="24" t="str">
        <x:v>I want to apply to top schools like Georgia Tech MSA, UPenn MSE Data Science, MIT MBAn, UCB Stats, etc. I know my GRE quant score is quite low compared to the usual 168&gt; quant scores usually seen from historical admits. \[My stats\] GPA: 3.85/4.00 from NYU; GRE: V160/Q167; Prereqs fulfilled (1) Is this score still considered competitive enough, or will I get filtered away? (2) For GRE optional schools, should I submit my score? Or, will submitting harm my application?</x:v>
      </x:c>
      <x:c r="N3981" s="27" t="str">
        <x:v>https://www.reddit.com/r/gradadmissions/comments/1nkudv0/is_my_gre_score_enough_for_admission_at_top_data/</x:v>
      </x:c>
      <x:c r="O3981" s="27" t="str">
        <x:v>https://www.reddit.com/r/gradadmissions/comments/1nkudv0/is_my_gre_score_enough_for_admission_at_top_data/</x:v>
      </x:c>
      <x:c r="P3981" s="24" t="str">
        <x:v>No</x:v>
      </x:c>
      <x:c r="Q3981" s="24" t="str">
        <x:v>Acronym-only institution match</x:v>
      </x:c>
    </x:row>
    <x:row r="3982" ht="42" customHeight="1">
      <x:c r="A3982" s="21" t="str">
        <x:v>1nkfnka</x:v>
      </x:c>
      <x:c r="B3982" s="21" t="str">
        <x:v>gradadmissions</x:v>
      </x:c>
      <x:c r="C3982" s="21" t="n">
        <x:v>45918.75445601852</x:v>
      </x:c>
      <x:c r="D3982" s="21" t="str">
        <x:v>2025-09</x:v>
      </x:c>
      <x:c r="E3982" s="21" t="str">
        <x:v>Medium</x:v>
      </x:c>
      <x:c r="F3982" s="21" t="str">
        <x:v>6</x:v>
      </x:c>
      <x:c r="G3982" s="21" t="str">
        <x:v>The London School of Economics and Political Science (LSE)</x:v>
      </x:c>
      <x:c r="H3982" s="21" t="n">
        <x:v>0</x:v>
      </x:c>
      <x:c r="I3982" s="21" t="n">
        <x:v>1</x:v>
      </x:c>
      <x:c r="J3982" s="21" t="n">
        <x:v>0.5</x:v>
      </x:c>
      <x:c r="K3982" s="21" t="str">
        <x:v>Social Sciences</x:v>
      </x:c>
      <x:c r="L3982" s="21" t="str">
        <x:v>Should I apply for a Masters in Economics?</x:v>
      </x:c>
      <x:c r="M3982" s="21" t="str">
        <x:v>I’m going into my final year at LSE studying Politics and Economics and I’m thinking of applying for Masters courses in Economics. For funding reasons I am primarily looking to study in Europe as many countries there offer free tuition for me (e.g., Germany, Netherlands, Scandinavia). While I may have a decent academic base for some economics masters programmes, I feel I may not have sufficient level of background knowledge in the subject area. Other than my economics modules I haven’t done much reading in this area (and economics courses at LSE are not very theory based). Despite this, I would still like to study a Masters to develop my interests and knowledge in economics as I believe extended knowledge in this area would be more useful for employment than politics. I would primarily looking at masters degrees related to the areas of developmental economics, trade and the economic policy decisions (applied economics in general). Although I realise many Economics masters programmes will cover broad areas of the subject. Given this (and my academic results which I will attach), my primary question is whether I have enough time until most masters applications open to develop a go...</x:v>
      </x:c>
      <x:c r="N3982" s="26" t="str">
        <x:v>https://www.reddit.com/r/gradadmissions/comments/1nkfnka/should_i_apply_for_a_masters_in_economics/</x:v>
      </x:c>
      <x:c r="O3982" s="26" t="str">
        <x:v>https://i.redd.it/5mn3r5q0rypf1.png</x:v>
      </x:c>
      <x:c r="P3982" s="21" t="str">
        <x:v>No</x:v>
      </x:c>
      <x:c r="Q3982" s="21" t="str">
        <x:v>Acronym-only institution match</x:v>
      </x:c>
    </x:row>
    <x:row r="3983" ht="42" customHeight="1">
      <x:c r="A3983" s="24" t="str">
        <x:v>1nkaog9</x:v>
      </x:c>
      <x:c r="B3983" s="24" t="str">
        <x:v>GradSchool</x:v>
      </x:c>
      <x:c r="C3983" s="24" t="n">
        <x:v>45918.626296296294</x:v>
      </x:c>
      <x:c r="D3983" s="24" t="str">
        <x:v>2025-09</x:v>
      </x:c>
      <x:c r="E3983" s="24" t="str">
        <x:v>Medium</x:v>
      </x:c>
      <x:c r="F3983" s="24" t="str">
        <x:v>2 | 14</x:v>
      </x:c>
      <x:c r="G3983" s="24" t="str">
        <x:v>University of Toronto | Stanford University</x:v>
      </x:c>
      <x:c r="H3983" s="24" t="n">
        <x:v>7</x:v>
      </x:c>
      <x:c r="I3983" s="24" t="n">
        <x:v>33</x:v>
      </x:c>
      <x:c r="J3983" s="24" t="n">
        <x:v>0.7699999809265137</x:v>
      </x:c>
      <x:c r="K3983" s="24" t="str">
        <x:v>Admissions &amp; Applications</x:v>
      </x:c>
      <x:c r="L3983" s="24" t="str">
        <x:v>Staying in Canada vs Moving to the US</x:v>
      </x:c>
      <x:c r="M3983" s="24" t="str">
        <x:v>Hello, I'm a Canadian undergrad looking at applying to grad schools for a thesis-based MSc in Epidemiology. As I've begun my applications, a number of people have told me that I should apply to the US, as American degrees from a top school (ex, Harvard, Stanford, etc.) have much greater employability relative to a degree from a Canadian school (ex. University of Toronto, University of Waterloo, etc.). I wanted some opinions on this, mainly because I plan to continue working and living in Canada after I'm done with grad school. Thanks</x:v>
      </x:c>
      <x:c r="N3983" s="27" t="str">
        <x:v>https://www.reddit.com/r/GradSchool/comments/1nkaog9/staying_in_canada_vs_moving_to_the_us/</x:v>
      </x:c>
      <x:c r="O3983" s="27" t="str">
        <x:v>https://www.reddit.com/r/GradSchool/comments/1nkaog9/staying_in_canada_vs_moving_to_the_us/</x:v>
      </x:c>
      <x:c r="P3983" s="24" t="str">
        <x:v>No</x:v>
      </x:c>
      <x:c r="Q3983" s="24" t="str"/>
    </x:row>
    <x:row r="3984" ht="42" customHeight="1">
      <x:c r="A3984" s="21" t="str">
        <x:v>1nk6o5n</x:v>
      </x:c>
      <x:c r="B3984" s="21" t="str">
        <x:v>GradSchool</x:v>
      </x:c>
      <x:c r="C3984" s="21" t="n">
        <x:v>45918.51189814815</x:v>
      </x:c>
      <x:c r="D3984" s="21" t="str">
        <x:v>2025-09</x:v>
      </x:c>
      <x:c r="E3984" s="21" t="str">
        <x:v>Medium</x:v>
      </x:c>
      <x:c r="F3984" s="21" t="str">
        <x:v>14</x:v>
      </x:c>
      <x:c r="G3984" s="21" t="str">
        <x:v>Stanford University</x:v>
      </x:c>
      <x:c r="H3984" s="21" t="n">
        <x:v>1</x:v>
      </x:c>
      <x:c r="I3984" s="21" t="n">
        <x:v>2</x:v>
      </x:c>
      <x:c r="J3984" s="21" t="n">
        <x:v>1</x:v>
      </x:c>
      <x:c r="K3984" s="21" t="str"/>
      <x:c r="L3984" s="21" t="str">
        <x:v>Advisor choice for Master’s thesis with PhD ambitions (pedigree or practicality)?</x:v>
      </x:c>
      <x:c r="M3984" s="21" t="str">
        <x:v>Hi all, I’m currently doing a Master’s in Computer Science after originally studying economics and working in investment banking. I found finance pretty unfulfilling, so I’ve shifted toward CS with the long-term goal of applying for a PhD at a top US university My question is: when choosing a thesis advisor, how much weight should I place on their academic experience at top US institutions versus other factors? I’ve pulled together a shortlist of potential advisors: * Some have strong connections and experience at top US universities (e.g., Stanford, Berkeley, CMU), but their field of research is either very challenging for a Master’s level (e.g., theoretical CS) or sits outside the CS department, meaning I’d need to jump through a lot of hoops * Others are in fields that would be more accessible to me (e.g., ML, Data Science, etc), but they don’t have the same pedegree of background (though they are still very well respected in their research area) Given my end goal of a US PhD program, I’m unsure which direction to lean in. Should I prioritise the advisor’s pedigree/network, or focus on where I’ll realistically be able to do strong research and produce good work during my Mast...</x:v>
      </x:c>
      <x:c r="N3984" s="26" t="str">
        <x:v>https://www.reddit.com/r/GradSchool/comments/1nk6o5n/advisor_choice_for_masters_thesis_with_phd/</x:v>
      </x:c>
      <x:c r="O3984" s="26" t="str">
        <x:v>https://www.reddit.com/r/GradSchool/comments/1nk6o5n/advisor_choice_for_masters_thesis_with_phd/</x:v>
      </x:c>
      <x:c r="P3984" s="21" t="str">
        <x:v>No</x:v>
      </x:c>
      <x:c r="Q3984" s="21" t="str"/>
    </x:row>
    <x:row r="3985" ht="42" customHeight="1">
      <x:c r="A3985" s="24" t="str">
        <x:v>1nk66wz</x:v>
      </x:c>
      <x:c r="B3985" s="24" t="str">
        <x:v>gradadmissions</x:v>
      </x:c>
      <x:c r="C3985" s="24" t="n">
        <x:v>45918.49597222222</x:v>
      </x:c>
      <x:c r="D3985" s="24" t="str">
        <x:v>2025-09</x:v>
      </x:c>
      <x:c r="E3985" s="24" t="str">
        <x:v>Medium</x:v>
      </x:c>
      <x:c r="F3985" s="24" t="str">
        <x:v>14</x:v>
      </x:c>
      <x:c r="G3985" s="24" t="str">
        <x:v>Stanford University</x:v>
      </x:c>
      <x:c r="H3985" s="24" t="n">
        <x:v>0</x:v>
      </x:c>
      <x:c r="I3985" s="24" t="n">
        <x:v>5</x:v>
      </x:c>
      <x:c r="J3985" s="24" t="n">
        <x:v>0.20999999344348907</x:v>
      </x:c>
      <x:c r="K3985" s="24" t="str">
        <x:v>Computational Sciences</x:v>
      </x:c>
      <x:c r="L3985" s="24" t="str">
        <x:v>Chance me for High Schools like Phillips Exeter Academy, Choate Rosemary Hall and more</x:v>
      </x:c>
      <x:c r="M3985" s="24" t="str">
        <x:v>I am currently studying in Grade 9 in Nepal. \- Ranked 22/176 in my class but expected better next time. \- Used to average 3.7 to around 4.0 GPA but slight dip in Grade 8 last term which was 3.46 and in Grade 9 first term which was 3.47 \- Taking about extra curricular I am a Programmer and Stock Analyst looking forward to get specialized in Large Language Models, Neural Networks, and Quantitative Finance. \-Over 5 Years of quality experience. Programming since Grade 2. \-Currently have significant skill in Machine Learning, Data Analysis, Deep Learning, Web and App Development and Data Structures and Algorithms. \-Helped many people with my Open Source AI project called Financial Statement Analyzer. \- 5 Stars skills in Python and 3 Stars skill in C++. \-Familiar with Mathematical Concepts like Calculus I &amp; II, Probability and Statistics, Linear Algebra and looking to learn Tensor Calculus and Stochastic Calculus. \-Developed many projects helping several businesses and people. \-Represented and leaded my school to District Level Science and Art Exhibition and made a Working model of Hydroelectricity and Smart City and awarded Certificate. \-Took part in School Science and Art...</x:v>
      </x:c>
      <x:c r="N3985" s="27" t="str">
        <x:v>https://www.reddit.com/r/gradadmissions/comments/1nk66wz/chance_me_for_high_schools_like_phillips_exeter/</x:v>
      </x:c>
      <x:c r="O3985" s="27" t="str">
        <x:v>https://www.reddit.com/r/gradadmissions/comments/1nk66wz/chance_me_for_high_schools_like_phillips_exeter/</x:v>
      </x:c>
      <x:c r="P3985" s="24" t="str">
        <x:v>No</x:v>
      </x:c>
      <x:c r="Q3985" s="24" t="str"/>
    </x:row>
    <x:row r="3986" ht="42" customHeight="1">
      <x:c r="A3986" s="21" t="str">
        <x:v>1nk0x5i</x:v>
      </x:c>
      <x:c r="B3986" s="21" t="str">
        <x:v>gradadmissions</x:v>
      </x:c>
      <x:c r="C3986" s="21" t="n">
        <x:v>45918.27193287037</x:v>
      </x:c>
      <x:c r="D3986" s="21" t="str">
        <x:v>2025-09</x:v>
      </x:c>
      <x:c r="E3986" s="21" t="str">
        <x:v>Medium</x:v>
      </x:c>
      <x:c r="F3986" s="21" t="str">
        <x:v>3 | 13 | 14</x:v>
      </x:c>
      <x:c r="G3986" s="21" t="str">
        <x:v>UCL | University of California, Berkeley (UCB) | Stanford University</x:v>
      </x:c>
      <x:c r="H3986" s="21" t="n">
        <x:v>1</x:v>
      </x:c>
      <x:c r="I3986" s="21" t="n">
        <x:v>0</x:v>
      </x:c>
      <x:c r="J3986" s="21" t="n">
        <x:v>0.6700000166893005</x:v>
      </x:c>
      <x:c r="K3986" s="21" t="str">
        <x:v>Education</x:v>
      </x:c>
      <x:c r="L3986" s="21" t="str">
        <x:v>Help me shortlist universities for Mdes / HCI / IxD. Looking for healthy and honest opinions and feedback.</x:v>
      </x:c>
      <x:c r="M3986" s="21" t="str">
        <x:v>**Hey everyone,** I'm looking to pursue MDes or MSHCI.. Want your honest opinion and feedback. I don't have a dedicated design background, so I would really appreciate your help navigating this. TLDR: Questions at the end For context, please go through my profile **Education:** * BBA (3-year undergrad) from a Tier 1-ish (maybe 2) university in India * GPA: 2.6 (after conversion from 10-point scale) **Extracurriculars:** * I've represented my institute in various business fests and competitions at some of the top institutes in India. (Not that impressive IMO because we didn't really win any.) * Worked in NGOs – twice during my undergrad. **Experience:** * I've 4 years and 9 months of work experience. I kinda transitioned from a business &amp; ops to a product guy. * I started by working as a category associate at a unicorn startup in India. (Went Public recently) * Worked at an early-stage community startup and handled their revenue. * Was part of the founding team (1st employee) of a SaaS startup. Led 0-1 product there right from the whiteboarding days to it being used by more than 100 brands in India, US &amp; APAC (including some of the top brands). Raised a pre-seed of \~500K USD fro...</x:v>
      </x:c>
      <x:c r="N3986" s="26" t="str">
        <x:v>https://www.reddit.com/r/gradadmissions/comments/1nk0x5i/help_me_shortlist_universities_for_mdes_hci_ixd/</x:v>
      </x:c>
      <x:c r="O3986" s="26" t="str">
        <x:v>https://www.reddit.com/r/gradadmissions/comments/1nk0x5i/help_me_shortlist_universities_for_mdes_hci_ixd/</x:v>
      </x:c>
      <x:c r="P3986" s="21" t="str">
        <x:v>No</x:v>
      </x:c>
      <x:c r="Q3986" s="21" t="str">
        <x:v>Acronym-only institution match</x:v>
      </x:c>
    </x:row>
    <x:row r="3987" ht="42" customHeight="1">
      <x:c r="A3987" s="24" t="str">
        <x:v>1njn3ol</x:v>
      </x:c>
      <x:c r="B3987" s="24" t="str">
        <x:v>gradadmissions</x:v>
      </x:c>
      <x:c r="C3987" s="24" t="n">
        <x:v>45917.81990740741</x:v>
      </x:c>
      <x:c r="D3987" s="24" t="str">
        <x:v>2025-09</x:v>
      </x:c>
      <x:c r="E3987" s="24" t="str">
        <x:v>Medium</x:v>
      </x:c>
      <x:c r="F3987" s="24" t="str">
        <x:v>14</x:v>
      </x:c>
      <x:c r="G3987" s="24" t="str">
        <x:v>Stanford University</x:v>
      </x:c>
      <x:c r="H3987" s="24" t="n">
        <x:v>0</x:v>
      </x:c>
      <x:c r="I3987" s="24" t="n">
        <x:v>2</x:v>
      </x:c>
      <x:c r="J3987" s="24" t="n">
        <x:v>0.33000001311302185</x:v>
      </x:c>
      <x:c r="K3987" s="24" t="str">
        <x:v>Computational Sciences</x:v>
      </x:c>
      <x:c r="L3987" s="24" t="str">
        <x:v>Computational Natural Science student here, what PhD programs are similar to my background?</x:v>
      </x:c>
      <x:c r="M3987" s="24" t="str">
        <x:v>Hello there, I'm a second-year student studying Computational Natural Science in Asia. It's a five-year program with an integrated master’s degree that provides a unique blend of CS and Natural Science courses (equal credits in both are required to graduate). Beyond the typical CS curriculum, the Natural Science component includes subjects such as **Classical Mechanics, Statistical Mechanics, Quantum Mechanics, Thermodynamics, Organic Chemistry, Chemical Kinetics, Bioinformatics, Systems Biology, and more.** My master’s thesis will have to be in the Natural Sciences. I also have the option to take a substantial number of electives in both CS and the Sciences. **(for example, Deep Learning, NLP, Quantum Information Theory, NGS Data Analysis, and others.)** I wanted to ask, what kinds of PhD programs would someone with my background typically target or be suitable for? I know research fit is key, and it ultimately comes down to my interests, but what kinds of PhD programs at institutions like MIT, Harvard, or Stanford would align with a background like mine? (I am aware that they are incredibly hard to get into but just for reference) Right now, I’m doing research in computer visi...</x:v>
      </x:c>
      <x:c r="N3987" s="27" t="str">
        <x:v>https://www.reddit.com/r/gradadmissions/comments/1njn3ol/computational_natural_science_student_here_what/</x:v>
      </x:c>
      <x:c r="O3987" s="27" t="str">
        <x:v>https://www.reddit.com/r/gradadmissions/comments/1njn3ol/computational_natural_science_student_here_what/</x:v>
      </x:c>
      <x:c r="P3987" s="24" t="str">
        <x:v>No</x:v>
      </x:c>
      <x:c r="Q3987" s="24" t="str"/>
    </x:row>
    <x:row r="3988" ht="42" customHeight="1">
      <x:c r="A3988" s="21" t="str">
        <x:v>1njk4ml</x:v>
      </x:c>
      <x:c r="B3988" s="21" t="str">
        <x:v>gradadmissions</x:v>
      </x:c>
      <x:c r="C3988" s="21" t="n">
        <x:v>45917.74282407408</x:v>
      </x:c>
      <x:c r="D3988" s="21" t="str">
        <x:v>2025-09</x:v>
      </x:c>
      <x:c r="E3988" s="21" t="str">
        <x:v>High</x:v>
      </x:c>
      <x:c r="F3988" s="21" t="str">
        <x:v>3 | 6</x:v>
      </x:c>
      <x:c r="G3988" s="21" t="str">
        <x:v>UCL | The London School of Economics and Political Science (LSE)</x:v>
      </x:c>
      <x:c r="H3988" s="21" t="n">
        <x:v>1</x:v>
      </x:c>
      <x:c r="I3988" s="21" t="n">
        <x:v>4</x:v>
      </x:c>
      <x:c r="J3988" s="21" t="n">
        <x:v>0.6000000238418579</x:v>
      </x:c>
      <x:c r="K3988" s="21" t="str">
        <x:v>Business</x:v>
      </x:c>
      <x:c r="L3988" s="21" t="str">
        <x:v>LSE / UCL with 2.7/4 GPA</x:v>
      </x:c>
      <x:c r="M3988" s="21" t="str">
        <x:v>Looking at LSE (MSc Social Innovation &amp; Entrepreneurship) or UCL (MSc Business &amp; Sustainability / MSc Entrepreneurship). My GPA is 2.7/4.0 (~2:2), but I have 6 years’ experience running my own PR/media agency with global and social impact projects. Both usually want a 2:1 — could strong professional/entrepreneurial experience offset this? Anyone get admitted with a lower GPA? Thank you in advance! 🫶🙏🏻</x:v>
      </x:c>
      <x:c r="N3988" s="26" t="str">
        <x:v>https://www.reddit.com/r/gradadmissions/comments/1njk4ml/lse_ucl_with_274_gpa/</x:v>
      </x:c>
      <x:c r="O3988" s="26" t="str">
        <x:v>https://www.reddit.com/r/gradadmissions/comments/1njk4ml/lse_ucl_with_274_gpa/</x:v>
      </x:c>
      <x:c r="P3988" s="21" t="str">
        <x:v>No</x:v>
      </x:c>
      <x:c r="Q3988" s="21" t="str">
        <x:v>Acronym-only institution match</x:v>
      </x:c>
    </x:row>
    <x:row r="3989" ht="42" customHeight="1">
      <x:c r="A3989" s="24" t="str">
        <x:v>1njgv5x</x:v>
      </x:c>
      <x:c r="B3989" s="24" t="str">
        <x:v>gradadmissions</x:v>
      </x:c>
      <x:c r="C3989" s="24" t="n">
        <x:v>45917.660219907404</x:v>
      </x:c>
      <x:c r="D3989" s="24" t="str">
        <x:v>2025-09</x:v>
      </x:c>
      <x:c r="E3989" s="24" t="str">
        <x:v>Medium</x:v>
      </x:c>
      <x:c r="F3989" s="24" t="str">
        <x:v>18</x:v>
      </x:c>
      <x:c r="G3989" s="24" t="str">
        <x:v>King's College London</x:v>
      </x:c>
      <x:c r="H3989" s="24" t="n">
        <x:v>1</x:v>
      </x:c>
      <x:c r="I3989" s="24" t="n">
        <x:v>0</x:v>
      </x:c>
      <x:c r="J3989" s="24" t="n">
        <x:v>0.6700000166893005</x:v>
      </x:c>
      <x:c r="K3989" s="24" t="str">
        <x:v>General Advice</x:v>
      </x:c>
      <x:c r="L3989" s="24" t="str">
        <x:v>Admission Requirements?</x:v>
      </x:c>
      <x:c r="M3989" s="24" t="str">
        <x:v>Thinking of applying to Kings College London for their online MA in international affairs. For the entry requirements, do I need to submit a personal statement and CV if I have my 2:1 honours or higher? (3.3 GPA)? The language on the site is slightly confusing. The entry requirements tab is towards the bottom of the page. https://www.kcl.ac.uk/study/postgraduate-taught/courses/international-affairs-mapg-dippg-cert</x:v>
      </x:c>
      <x:c r="N3989" s="27" t="str">
        <x:v>https://www.reddit.com/r/gradadmissions/comments/1njgv5x/admission_requirements/</x:v>
      </x:c>
      <x:c r="O3989" s="27" t="str">
        <x:v>https://www.reddit.com/r/gradadmissions/comments/1njgv5x/admission_requirements/</x:v>
      </x:c>
      <x:c r="P3989" s="24" t="str">
        <x:v>No</x:v>
      </x:c>
      <x:c r="Q3989" s="24" t="str"/>
    </x:row>
    <x:row r="3990" ht="42" customHeight="1">
      <x:c r="A3990" s="21" t="str">
        <x:v>1njbw0z</x:v>
      </x:c>
      <x:c r="B3990" s="21" t="str">
        <x:v>GradSchool</x:v>
      </x:c>
      <x:c r="C3990" s="21" t="n">
        <x:v>45917.523622685185</x:v>
      </x:c>
      <x:c r="D3990" s="21" t="str">
        <x:v>2025-09</x:v>
      </x:c>
      <x:c r="E3990" s="21" t="str">
        <x:v>High</x:v>
      </x:c>
      <x:c r="F3990" s="21" t="str">
        <x:v>19</x:v>
      </x:c>
      <x:c r="G3990" s="21" t="str">
        <x:v>University of Bristol</x:v>
      </x:c>
      <x:c r="H3990" s="21" t="n">
        <x:v>8</x:v>
      </x:c>
      <x:c r="I3990" s="21" t="n">
        <x:v>5</x:v>
      </x:c>
      <x:c r="J3990" s="21" t="n">
        <x:v>0.8999999761581421</x:v>
      </x:c>
      <x:c r="K3990" s="21" t="str">
        <x:v>Professional</x:v>
      </x:c>
      <x:c r="L3990" s="21" t="str">
        <x:v>Doing a 2nd master's degree, for the purpose of better access and opportunity into the industry?</x:v>
      </x:c>
      <x:c r="M3990" s="21" t="str">
        <x:v>I graduated from my master's in aerospace engineering (2years) from a top EU university in November 2024 but haven't been able to land any good roles in fields like CFD, Aerodynamics, Aeroelastics and design as of yet. 1 particularly important detail here that could be relevant is that I was pretty heavily academic focused. What I mean is that while I could have taken up internships and master's thesis at a company, I did them within the academic environment under a professor itself. I was having some conversations with a relative of mine, who asked if I was willing to take up a 1 year master's program in the same or similar field, at a place where relevant companies/industries are near and work with the university, and also sometimes 1 can work with them as a volunteer or intern during your final research project(not thesis). This could be more attractive and increases the odds of being hired, especially at a place where these industries are present. For example, in my case, given that I have a full 2 year master's degree from a top EU university, would taking up the single year Master's aerospace at University of Bristol, where I can specialize in aeroelastics (my preferred fi...</x:v>
      </x:c>
      <x:c r="N3990" s="26" t="str">
        <x:v>https://www.reddit.com/r/GradSchool/comments/1njbw0z/doing_a_2nd_masters_degree_for_the_purpose_of/</x:v>
      </x:c>
      <x:c r="O3990" s="26" t="str">
        <x:v>https://www.reddit.com/r/GradSchool/comments/1njbw0z/doing_a_2nd_masters_degree_for_the_purpose_of/</x:v>
      </x:c>
      <x:c r="P3990" s="21" t="str">
        <x:v>No</x:v>
      </x:c>
      <x:c r="Q3990" s="21" t="str"/>
    </x:row>
    <x:row r="3991" ht="42" customHeight="1">
      <x:c r="A3991" s="24" t="str">
        <x:v>1nj97tb</x:v>
      </x:c>
      <x:c r="B3991" s="24" t="str">
        <x:v>gradadmissions</x:v>
      </x:c>
      <x:c r="C3991" s="24" t="n">
        <x:v>45917.42854166667</x:v>
      </x:c>
      <x:c r="D3991" s="24" t="str">
        <x:v>2025-09</x:v>
      </x:c>
      <x:c r="E3991" s="24" t="str">
        <x:v>Medium</x:v>
      </x:c>
      <x:c r="F3991" s="24" t="str">
        <x:v>81</x:v>
      </x:c>
      <x:c r="G3991" s="24" t="str">
        <x:v>Arizona State University (Tempe)</x:v>
      </x:c>
      <x:c r="H3991" s="24" t="n">
        <x:v>164</x:v>
      </x:c>
      <x:c r="I3991" s="24" t="n">
        <x:v>13</x:v>
      </x:c>
      <x:c r="J3991" s="24" t="n">
        <x:v>0.949999988079071</x:v>
      </x:c>
      <x:c r="K3991" s="24" t="str">
        <x:v>Social Sciences</x:v>
      </x:c>
      <x:c r="L3991" s="24" t="str">
        <x:v>Never forget where you came from and stay true to yourself</x:v>
      </x:c>
      <x:c r="M3991" s="24" t="str">
        <x:v>Or you'll end up like I did. I (31 NB/AMAB) was laid off from my job (as part of a mass layoff) at an F500 a few months back (July) and have been doing some soul searching in the time since. So this has been my path so far: - AA from HCC (finished) - BA from UH (finished) - MS from Liberty University (dropped out for moral reasons) - 5 years at F500 company as an IT analyst - MS from BU (in progress, expected December 2025) - MA from ASU (incoming January 2026) I started to remember how much I enjoyed political science, specifically, a field that I now know is called political psychology. What I found the most interesting about this field is the exploration of why people think, vote and believe the ways that they do (as a Texan, this especially applies to my neighbors). I also realized that a major reason for why I chose to go for a Master's in Data Science at BU was implicitly because one of my poli sci professors at UH mentioned the importance of a good quant foundation as a political scientist. I realized how years of attempting to please my parents led me to, first, go to Liberty University (a school I never wanted to go to) and work a corporate job. I might still have a hou...</x:v>
      </x:c>
      <x:c r="N3991" s="27" t="str">
        <x:v>https://www.reddit.com/r/gradadmissions/comments/1nj97tb/never_forget_where_you_came_from_and_stay_true_to/</x:v>
      </x:c>
      <x:c r="O3991" s="27" t="str">
        <x:v>https://i.redd.it/i0gqsi1iappf1.jpeg</x:v>
      </x:c>
      <x:c r="P3991" s="24" t="str">
        <x:v>No</x:v>
      </x:c>
      <x:c r="Q3991" s="24" t="str">
        <x:v>Acronym-only institution match</x:v>
      </x:c>
    </x:row>
    <x:row r="3992" ht="42" customHeight="1">
      <x:c r="A3992" s="21" t="str">
        <x:v>1nj5euj</x:v>
      </x:c>
      <x:c r="B3992" s="21" t="str">
        <x:v>gradadmissions</x:v>
      </x:c>
      <x:c r="C3992" s="21" t="n">
        <x:v>45917.25954861111</x:v>
      </x:c>
      <x:c r="D3992" s="21" t="str">
        <x:v>2025-09</x:v>
      </x:c>
      <x:c r="E3992" s="21" t="str">
        <x:v>Medium</x:v>
      </x:c>
      <x:c r="F3992" s="21" t="str">
        <x:v>6</x:v>
      </x:c>
      <x:c r="G3992" s="21" t="str">
        <x:v>The London School of Economics and Political Science (LSE)</x:v>
      </x:c>
      <x:c r="H3992" s="21" t="n">
        <x:v>0</x:v>
      </x:c>
      <x:c r="I3992" s="21" t="n">
        <x:v>0</x:v>
      </x:c>
      <x:c r="J3992" s="21" t="n">
        <x:v>0.5</x:v>
      </x:c>
      <x:c r="K3992" s="21" t="str">
        <x:v>Business</x:v>
      </x:c>
      <x:c r="L3992" s="21" t="str">
        <x:v>Realistic advice needed – Best brand-name 1-year MSc (or similar) in business mgmt, AI, entrepreneurship</x:v>
      </x:c>
      <x:c r="M3992" s="21" t="str">
        <x:v>Hey everyone, Need some brutally honest advice here. I’m currently a 3rd year EMFSS student studying Business and Management under the academic guidance of LSE in Mumbai. My marksheets are decent (not amazing), my aggregate scores for years 1 and 2 are 63. I fialed a subject at 33 in my first year but got a 63 in the resit. I’m looking to apply for a **1-year MSc or similar course** at the **best brand-name university I can get into**, something like LSE, Warwick, Edinburgh – or similar high-reputation places. Real talk: I don’t want sugar-coated suggestions or unrealistic targets. Tell me what I actually stand a shot at. I want courses that are: ✔ Related to business management, strategy, AI for business, entrepreneurship – that kind of stuff ✔ Not math-heavy (seriously, I want to avoid courses that’ll drown me in equations) ✔ Reputable in terms of brand value – I’m not chasing obscure degrees just to tick a box For context, I’ve: ✅ Co-founded a t-shirt brand – got some entrepreneurial experience ✅ Attended LSE Summer School on AI for Business Strategy and Governance and got an A ✅ Interned at an investment banking firm for a summer So I have some experience but not some high-f...</x:v>
      </x:c>
      <x:c r="N3992" s="26" t="str">
        <x:v>https://www.reddit.com/r/gradadmissions/comments/1nj5euj/realistic_advice_needed_best_brandname_1year_msc/</x:v>
      </x:c>
      <x:c r="O3992" s="26" t="str">
        <x:v>https://www.reddit.com/r/gradadmissions/comments/1nj5euj/realistic_advice_needed_best_brandname_1year_msc/</x:v>
      </x:c>
      <x:c r="P3992" s="21" t="str">
        <x:v>No</x:v>
      </x:c>
      <x:c r="Q3992" s="21" t="str">
        <x:v>Acronym-only institution match</x:v>
      </x:c>
    </x:row>
    <x:row r="3993" ht="42" customHeight="1">
      <x:c r="A3993" s="24" t="str">
        <x:v>1nj3srn</x:v>
      </x:c>
      <x:c r="B3993" s="24" t="str">
        <x:v>gradadmissions</x:v>
      </x:c>
      <x:c r="C3993" s="24" t="n">
        <x:v>45917.194918981484</x:v>
      </x:c>
      <x:c r="D3993" s="24" t="str">
        <x:v>2025-09</x:v>
      </x:c>
      <x:c r="E3993" s="24" t="str">
        <x:v>Medium</x:v>
      </x:c>
      <x:c r="F3993" s="24" t="str">
        <x:v>20</x:v>
      </x:c>
      <x:c r="G3993" s="24" t="str">
        <x:v>New York University (NYU)</x:v>
      </x:c>
      <x:c r="H3993" s="24" t="n">
        <x:v>0</x:v>
      </x:c>
      <x:c r="I3993" s="24" t="n">
        <x:v>5</x:v>
      </x:c>
      <x:c r="J3993" s="24" t="n">
        <x:v>0.25</x:v>
      </x:c>
      <x:c r="K3993" s="24" t="str">
        <x:v>Computational Sciences</x:v>
      </x:c>
      <x:c r="L3993" s="24" t="str">
        <x:v>Chance Me</x:v>
      </x:c>
      <x:c r="M3993" s="24" t="str">
        <x:v>I’m planning to apply for a Master’s in Data Science program in the U.S. for Fall 2026, and I’d really appreciate your thoughts on my profile, program fit, and any chances for scholarships. My Profile: Education: B.S. in Mathematics with a concentration in Data Science. Graduated: Spring 2023. GPA: 3.5 (from a small private university in Oklahoma.) Research: Participated in two data science research groups during junior and senior years. One project was published. International Student from Japan Work Experience: Have a little over 2 years of experience (non-internship) as a Data/Strategic Analyst at a company in Tulsa. I work extensively with SQL, Excel, Tableau, and occasionally do projects/work in Python (data science work). Some programs considered: NYU University of Southern California Boston University Georgetown University of Michigan University of Chicago University of Wisconsin-Madison</x:v>
      </x:c>
      <x:c r="N3993" s="27" t="str">
        <x:v>https://www.reddit.com/r/gradadmissions/comments/1nj3srn/chance_me/</x:v>
      </x:c>
      <x:c r="O3993" s="27" t="str">
        <x:v>https://www.reddit.com/r/gradadmissions/comments/1nj3srn/chance_me/</x:v>
      </x:c>
      <x:c r="P3993" s="24" t="str">
        <x:v>No</x:v>
      </x:c>
      <x:c r="Q3993" s="24" t="str">
        <x:v>Acronym-only institution match</x:v>
      </x:c>
    </x:row>
    <x:row r="3994" ht="42" customHeight="1">
      <x:c r="A3994" s="21" t="str">
        <x:v>1nj3rwg</x:v>
      </x:c>
      <x:c r="B3994" s="21" t="str">
        <x:v>gradadmissions</x:v>
      </x:c>
      <x:c r="C3994" s="21" t="n">
        <x:v>45917.19398148148</x:v>
      </x:c>
      <x:c r="D3994" s="21" t="str">
        <x:v>2025-09</x:v>
      </x:c>
      <x:c r="E3994" s="21" t="str">
        <x:v>Medium</x:v>
      </x:c>
      <x:c r="F3994" s="21" t="str">
        <x:v>14</x:v>
      </x:c>
      <x:c r="G3994" s="21" t="str">
        <x:v>Stanford University</x:v>
      </x:c>
      <x:c r="H3994" s="21" t="n">
        <x:v>2</x:v>
      </x:c>
      <x:c r="I3994" s="21" t="n">
        <x:v>4</x:v>
      </x:c>
      <x:c r="J3994" s="21" t="n">
        <x:v>0.75</x:v>
      </x:c>
      <x:c r="K3994" s="21" t="str">
        <x:v>Computational Sciences</x:v>
      </x:c>
      <x:c r="L3994" s="21" t="str">
        <x:v>Letter of Recommendation Advice</x:v>
      </x:c>
      <x:c r="M3994" s="21" t="str">
        <x:v>Hi everyone, I’m thinking about applying to MS in Data Science programs this cycle — currently looking at Stanford, Harvard, CMU, Georgia Tech, JHU, Berkeley, UT Austin, and Duke. I have a BS in Computer Science and a BS in Neuroscience, with a 3.98 GPA. I have two main concerns about my application: 1. I just somehow forgot that I would need to ask professors for letters of rec and just didn't put as much effort into cultivating those relationships (literal face palm). I was a TA for lots of undergrad classes but I feel like there isn't a connection there with any of them. I don't know if they'd be able to talk about it substantially beyond "hi, she did good in my classes." I can get 2 LORs from work and I think they'd be pretty decent. What's the best way to ask professors for LORs when our connection is superficial and I'm not sure they even remember me? Also, will the LORs from work balance out a semi-decent professor LOR? I just don't know how much weight grad schools place on them and if I've screwed myself over. 2. I don't have a lot of research experience in my undergrad. I've done some research here and there but I did a lot in high school and honestly wanted a break fr...</x:v>
      </x:c>
      <x:c r="N3994" s="26" t="str">
        <x:v>https://www.reddit.com/r/gradadmissions/comments/1nj3rwg/letter_of_recommendation_advice/</x:v>
      </x:c>
      <x:c r="O3994" s="26" t="str">
        <x:v>https://www.reddit.com/r/gradadmissions/comments/1nj3rwg/letter_of_recommendation_advice/</x:v>
      </x:c>
      <x:c r="P3994" s="21" t="str">
        <x:v>No</x:v>
      </x:c>
      <x:c r="Q3994" s="21" t="str"/>
    </x:row>
    <x:row r="3995" ht="42" customHeight="1">
      <x:c r="A3995" s="24" t="str">
        <x:v>1nit2sn</x:v>
      </x:c>
      <x:c r="B3995" s="24" t="str">
        <x:v>gradadmissions</x:v>
      </x:c>
      <x:c r="C3995" s="24" t="n">
        <x:v>45916.86</x:v>
      </x:c>
      <x:c r="D3995" s="24" t="str">
        <x:v>2025-09</x:v>
      </x:c>
      <x:c r="E3995" s="24" t="str">
        <x:v>Medium</x:v>
      </x:c>
      <x:c r="F3995" s="24" t="str">
        <x:v>12</x:v>
      </x:c>
      <x:c r="G3995" s="24" t="str">
        <x:v>The University of Melbourne</x:v>
      </x:c>
      <x:c r="H3995" s="24" t="n">
        <x:v>0</x:v>
      </x:c>
      <x:c r="I3995" s="24" t="n">
        <x:v>1</x:v>
      </x:c>
      <x:c r="J3995" s="24" t="n">
        <x:v>0.5</x:v>
      </x:c>
      <x:c r="K3995" s="24" t="str">
        <x:v>Biological Sciences</x:v>
      </x:c>
      <x:c r="L3995" s="24" t="str">
        <x:v>Neuroscience PhD Chances</x:v>
      </x:c>
      <x:c r="M3995" s="24" t="str">
        <x:v>Hey guys I wanted to apply for PhD programs in neuroscience in 2026 I would really appreciate any advice on what my chances of an acceptance could be. - International student, BBmed and BBmed Honours from the University of Melbourne (QS #19 if that’s relevant) - Honours research thesis based on 1 year of research work - 1 conference presentation based on honours research My research interests are in neuroinflammation, neurophysiology, and cardiovascular neuroscience. I was hoping to do my PhD in projects looking at neurodegenerative and neuropsychiatric disease mechanism and therapy. I did graduate at the end of 2022 with a first class (H1), I'm not sure how that translates to US GPA so I would have to do a WES evaluation. Given that H1 is the highest achievable grade it would most likely be a GPA around 3.8. My main setbacks are not having published papers. I've also had a 2 year gap between finishing my degree and applying as I've been working a couple of jobs in an unrelated field to stay afloat while I searched to RA work which didn't work out. I'm also not sure about the strength of my recommendation letters, I would receive two from my research supervisors but I'm not sure...</x:v>
      </x:c>
      <x:c r="N3995" s="27" t="str">
        <x:v>https://www.reddit.com/r/gradadmissions/comments/1nit2sn/neuroscience_phd_chances/</x:v>
      </x:c>
      <x:c r="O3995" s="27" t="str">
        <x:v>https://www.reddit.com/r/gradadmissions/comments/1nit2sn/neuroscience_phd_chances/</x:v>
      </x:c>
      <x:c r="P3995" s="24" t="str">
        <x:v>No</x:v>
      </x:c>
      <x:c r="Q3995" s="24" t="str"/>
    </x:row>
    <x:row r="3996" ht="42" customHeight="1">
      <x:c r="A3996" s="21" t="str">
        <x:v>1nis50i</x:v>
      </x:c>
      <x:c r="B3996" s="21" t="str">
        <x:v>gradadmissions</x:v>
      </x:c>
      <x:c r="C3996" s="21" t="n">
        <x:v>45916.83563657408</x:v>
      </x:c>
      <x:c r="D3996" s="21" t="str">
        <x:v>2025-09</x:v>
      </x:c>
      <x:c r="E3996" s="21" t="str">
        <x:v>Medium</x:v>
      </x:c>
      <x:c r="F3996" s="21" t="str">
        <x:v>9</x:v>
      </x:c>
      <x:c r="G3996" s="21" t="str">
        <x:v>McGill University</x:v>
      </x:c>
      <x:c r="H3996" s="21" t="n">
        <x:v>6</x:v>
      </x:c>
      <x:c r="I3996" s="21" t="n">
        <x:v>18</x:v>
      </x:c>
      <x:c r="J3996" s="21" t="n">
        <x:v>0.7099999785423279</x:v>
      </x:c>
      <x:c r="K3996" s="21" t="str">
        <x:v>Social Sciences</x:v>
      </x:c>
      <x:c r="L3996" s="21" t="str">
        <x:v>roast my cv! for masters in main unis in Canada</x:v>
      </x:c>
      <x:c r="M3996" s="21" t="str">
        <x:v>what do you think of this for a McGill application/top unis in Canada??? be brutally honest. Also I'll probably have a paper published later this year/ early next year</x:v>
      </x:c>
      <x:c r="N3996" s="26" t="str">
        <x:v>https://www.reddit.com/r/gradadmissions/comments/1nis50i/roast_my_cv_for_masters_in_main_unis_in_canada/</x:v>
      </x:c>
      <x:c r="O3996" s="26" t="str">
        <x:v>https://www.reddit.com/gallery/1nis50i</x:v>
      </x:c>
      <x:c r="P3996" s="21" t="str">
        <x:v>No</x:v>
      </x:c>
      <x:c r="Q3996" s="21" t="str"/>
    </x:row>
    <x:row r="3997" ht="42" customHeight="1">
      <x:c r="A3997" s="24" t="str">
        <x:v>1nikiio</x:v>
      </x:c>
      <x:c r="B3997" s="24" t="str">
        <x:v>gradadmissions</x:v>
      </x:c>
      <x:c r="C3997" s="24" t="n">
        <x:v>45916.64094907408</x:v>
      </x:c>
      <x:c r="D3997" s="24" t="str">
        <x:v>2025-09</x:v>
      </x:c>
      <x:c r="E3997" s="24" t="str">
        <x:v>Medium</x:v>
      </x:c>
      <x:c r="F3997" s="24" t="str">
        <x:v>20 | 30</x:v>
      </x:c>
      <x:c r="G3997" s="24" t="str">
        <x:v>New York University (NYU) | University of Pennsylvania</x:v>
      </x:c>
      <x:c r="H3997" s="24" t="n">
        <x:v>2</x:v>
      </x:c>
      <x:c r="I3997" s="24" t="n">
        <x:v>2</x:v>
      </x:c>
      <x:c r="J3997" s="24" t="n">
        <x:v>1</x:v>
      </x:c>
      <x:c r="K3997" s="24" t="str">
        <x:v>General Advice</x:v>
      </x:c>
      <x:c r="L3997" s="24" t="str">
        <x:v>cv advice / neuroscience grad program recommendations</x:v>
      </x:c>
      <x:c r="M3997" s="24" t="str">
        <x:v>looking for guidance on the best neuroscience grad programs in the country (i've seen some ppl on reddit saying ucsd is one of the best ?) &amp; my realistic odds on which programs i would likely get into currently applying to: (but very flexible) - nyu (shanghai track) - upenn - drexel university - jefferson university stats: - philadelphia area (biased towards east coast but open to leaving the east coast) - 3.04 gpa (🫣) - demographics: female latino and asian - research interests: addiction - research experience: 1 year working on the fentanyl and xylazine pandemic. 2 publications (1st author on one that's in prep). - 1 strong letter of recommendation and 2 good ones (not as widely known) - haven't written SOPs yet</x:v>
      </x:c>
      <x:c r="N3997" s="27" t="str">
        <x:v>https://www.reddit.com/r/gradadmissions/comments/1nikiio/cv_advice_neuroscience_grad_program/</x:v>
      </x:c>
      <x:c r="O3997" s="27" t="str">
        <x:v>https://www.reddit.com/gallery/1nikiio</x:v>
      </x:c>
      <x:c r="P3997" s="24" t="str">
        <x:v>No</x:v>
      </x:c>
      <x:c r="Q3997" s="24" t="str">
        <x:v>Acronym-only institution match</x:v>
      </x:c>
    </x:row>
    <x:row r="3998" ht="42" customHeight="1">
      <x:c r="A3998" s="21" t="str">
        <x:v>1nieulm</x:v>
      </x:c>
      <x:c r="B3998" s="21" t="str">
        <x:v>gradadmissions</x:v>
      </x:c>
      <x:c r="C3998" s="21" t="n">
        <x:v>45916.47927083333</x:v>
      </x:c>
      <x:c r="D3998" s="21" t="str">
        <x:v>2025-09</x:v>
      </x:c>
      <x:c r="E3998" s="21" t="str">
        <x:v>Medium</x:v>
      </x:c>
      <x:c r="F3998" s="21" t="str">
        <x:v>60</x:v>
      </x:c>
      <x:c r="G3998" s="21" t="str">
        <x:v>National Taiwan University (NTU)</x:v>
      </x:c>
      <x:c r="H3998" s="21" t="n">
        <x:v>1</x:v>
      </x:c>
      <x:c r="I3998" s="21" t="n">
        <x:v>0</x:v>
      </x:c>
      <x:c r="J3998" s="21" t="n">
        <x:v>1</x:v>
      </x:c>
      <x:c r="K3998" s="21" t="str">
        <x:v>Engineering</x:v>
      </x:c>
      <x:c r="L3998" s="21" t="str">
        <x:v>Is this good?</x:v>
      </x:c>
      <x:c r="M3998" s="21" t="str">
        <x:v>I wanted to put more emphasis on the National Taiwan University internship since that's also the same university im gonna apply to. The grad program is basically application of electronics in biomedical field (though most of it is software and I was hoping to tackle more hardware courses) https://preview.redd.it/sg9cuj6fiipf1.jpg?width=1275&amp;format=pjpg&amp;auto=webp&amp;s=9b1bf88bf82556e20e3a15a7d5d74017982ccbea</x:v>
      </x:c>
      <x:c r="N3998" s="26" t="str">
        <x:v>https://www.reddit.com/r/gradadmissions/comments/1nieulm/is_this_good/</x:v>
      </x:c>
      <x:c r="O3998" s="26" t="str">
        <x:v>https://www.reddit.com/r/gradadmissions/comments/1nieulm/is_this_good/</x:v>
      </x:c>
      <x:c r="P3998" s="21" t="str">
        <x:v>No</x:v>
      </x:c>
      <x:c r="Q3998" s="21" t="str"/>
    </x:row>
    <x:row r="3999" ht="42" customHeight="1">
      <x:c r="A3999" s="24" t="str">
        <x:v>1niee8n</x:v>
      </x:c>
      <x:c r="B3999" s="24" t="str">
        <x:v>gradadmissions</x:v>
      </x:c>
      <x:c r="C3999" s="24" t="n">
        <x:v>45916.462430555555</x:v>
      </x:c>
      <x:c r="D3999" s="24" t="str">
        <x:v>2025-09</x:v>
      </x:c>
      <x:c r="E3999" s="24" t="str">
        <x:v>Medium</x:v>
      </x:c>
      <x:c r="F3999" s="24" t="str">
        <x:v>2 | 18 | 20</x:v>
      </x:c>
      <x:c r="G3999" s="24" t="str">
        <x:v>University of Toronto | King's College London | New York University (NYU)</x:v>
      </x:c>
      <x:c r="H3999" s="24" t="n">
        <x:v>1</x:v>
      </x:c>
      <x:c r="I3999" s="24" t="n">
        <x:v>1</x:v>
      </x:c>
      <x:c r="J3999" s="24" t="n">
        <x:v>0.6700000166893005</x:v>
      </x:c>
      <x:c r="K3999" s="24" t="str">
        <x:v>Humanities</x:v>
      </x:c>
      <x:c r="L3999" s="24" t="str">
        <x:v>Chances for Top English PhD with UK MA &amp; Indian BA? Worried about "formal" research experience.</x:v>
      </x:c>
      <x:c r="M3999" s="24" t="str">
        <x:v>Hi everyone, I'm hoping to get some advice and a reality check on my profile as I begin to plan for PhD applications in Contemporary Literature for the Fall 2026 cycle. A bit about my background: Current: Master's in Contemporary Literature from King's College London (KCL). Results are pending, but I'm on track for a Merit or Distinction. Undergraduate: Bachelor's in English (Honours) from a university in India. Undergraduate GPA: 3.45/4.0 My goal is to apply to top-tier programmes in the US and Canada. My current list includes universities like Columbia, NYU, UCLA, and the University of Toronto. My Main Concern: Research Experience My primary worry is my lack of "formal" research experience. I have not worked as a Research Assistant (RA), co-authored any papers, or presented at major conferences. My entire research experience consists of two major independent projects: My Bachelor's dissertation. My Master's dissertation (currently in progress). My Questions: 1. How do admissions committees at highly competitive North American universities view extensive dissertation work from a UK Master's? Is it considered a strong substitute for RA positions or publications? 2. Given my prof...</x:v>
      </x:c>
      <x:c r="N3999" s="27" t="str">
        <x:v>https://www.reddit.com/r/gradadmissions/comments/1niee8n/chances_for_top_english_phd_with_uk_ma_indian_ba/</x:v>
      </x:c>
      <x:c r="O3999" s="27" t="str">
        <x:v>https://www.reddit.com/r/gradadmissions/comments/1niee8n/chances_for_top_english_phd_with_uk_ma_indian_ba/</x:v>
      </x:c>
      <x:c r="P3999" s="24" t="str">
        <x:v>No</x:v>
      </x:c>
      <x:c r="Q3999" s="24" t="str">
        <x:v>Acronym-only institution match</x:v>
      </x:c>
    </x:row>
    <x:row r="4000" ht="42" customHeight="1">
      <x:c r="A4000" s="21" t="str">
        <x:v>1nidiv1</x:v>
      </x:c>
      <x:c r="B4000" s="21" t="str">
        <x:v>gradadmissions</x:v>
      </x:c>
      <x:c r="C4000" s="21" t="n">
        <x:v>45916.42775462963</x:v>
      </x:c>
      <x:c r="D4000" s="21" t="str">
        <x:v>2025-09</x:v>
      </x:c>
      <x:c r="E4000" s="21" t="str">
        <x:v>Medium</x:v>
      </x:c>
      <x:c r="F4000" s="21" t="str">
        <x:v>6</x:v>
      </x:c>
      <x:c r="G4000" s="21" t="str">
        <x:v>The London School of Economics and Political Science (LSE)</x:v>
      </x:c>
      <x:c r="H4000" s="21" t="n">
        <x:v>1</x:v>
      </x:c>
      <x:c r="I4000" s="21" t="n">
        <x:v>1</x:v>
      </x:c>
      <x:c r="J4000" s="21" t="n">
        <x:v>1</x:v>
      </x:c>
      <x:c r="K4000" s="21" t="str">
        <x:v>General Advice</x:v>
      </x:c>
      <x:c r="L4000" s="21" t="str">
        <x:v>Chances at top policy programmes with a 3.4 GPA?</x:v>
      </x:c>
      <x:c r="M4000" s="21" t="str">
        <x:v>Hey everyone, I'd really appreciate some candid advice. Here are my stats: Undergrad: Bachelors in Economics, equivalent to 3.4/4 (international student) GRE: 165Q, 161V, 5AW * Was an honours student in undergrad, thesis was related to governance and dev econ. It's been converted to a working paper now. * I've got a government consulting internship under my belt and have been working for 2+ years in macro/policy research at a private org. * Some solid recommenders who like me (I think). I'm looking mostly at top economics + policy programmes in the US and the UK (HKS MPP, Yale Jackson, SIPA, LSE EPID). I fear my GPA won't make the cut but I'm lost. Please help!</x:v>
      </x:c>
      <x:c r="N4000" s="26" t="str">
        <x:v>https://www.reddit.com/r/gradadmissions/comments/1nidiv1/chances_at_top_policy_programmes_with_a_34_gpa/</x:v>
      </x:c>
      <x:c r="O4000" s="26" t="str">
        <x:v>https://www.reddit.com/r/gradadmissions/comments/1nidiv1/chances_at_top_policy_programmes_with_a_34_gpa/</x:v>
      </x:c>
      <x:c r="P4000" s="21" t="str">
        <x:v>No</x:v>
      </x:c>
      <x:c r="Q4000" s="21" t="str">
        <x:v>Acronym-only institution match</x:v>
      </x:c>
    </x:row>
    <x:row r="4001" ht="42" customHeight="1">
      <x:c r="A4001" s="24" t="str">
        <x:v>1niad5n</x:v>
      </x:c>
      <x:c r="B4001" s="24" t="str">
        <x:v>gradadmissions</x:v>
      </x:c>
      <x:c r="C4001" s="24" t="n">
        <x:v>45916.2865625</x:v>
      </x:c>
      <x:c r="D4001" s="24" t="str">
        <x:v>2025-09</x:v>
      </x:c>
      <x:c r="E4001" s="24" t="str">
        <x:v>Medium</x:v>
      </x:c>
      <x:c r="F4001" s="24" t="str">
        <x:v>20 | 22</x:v>
      </x:c>
      <x:c r="G4001" s="24" t="str">
        <x:v>New York University (NYU) | KU Leuven</x:v>
      </x:c>
      <x:c r="H4001" s="24" t="n">
        <x:v>3</x:v>
      </x:c>
      <x:c r="I4001" s="24" t="n">
        <x:v>9</x:v>
      </x:c>
      <x:c r="J4001" s="24" t="n">
        <x:v>0.800000011920929</x:v>
      </x:c>
      <x:c r="K4001" s="24" t="str">
        <x:v>General Advice</x:v>
      </x:c>
      <x:c r="L4001" s="24" t="str">
        <x:v>Master's Degrees in Pure Mathematics</x:v>
      </x:c>
      <x:c r="M4001" s="24" t="str">
        <x:v>After a few years out of university, I'm seriously considering returning to mathematics - as nothing really holds my attention the way math did/does. To that end, I am looking at Master's programmes the world over. I would appreciate any input on the following: 1. Are these good for teaching along with a research component? 2. Are they targeted towards people who are not sure of what they want to specialize in, or more for people who already know they are going to become algebraic topologists, arithmetic geometers and so on? 3. How is the general atmosphere? The ones I am looking at are: 1. US: Michigan, NYU, Penn, Wisconsin. 2. UK: Imperial, Oxford, Manchester, Glasgow. They are mostly one year which isn't great? I could add Cambridge Part III but that's probably beyond my scope at this point. 3. Europe: KU Leuven, Amsterdam, Copenhagen. I am also considering German programs - but again, similar problems to Cambridge Part III. Thanks in advance :)</x:v>
      </x:c>
      <x:c r="N4001" s="27" t="str">
        <x:v>https://www.reddit.com/r/gradadmissions/comments/1niad5n/masters_degrees_in_pure_mathematics/</x:v>
      </x:c>
      <x:c r="O4001" s="27" t="str">
        <x:v>https://www.reddit.com/r/gradadmissions/comments/1niad5n/masters_degrees_in_pure_mathematics/</x:v>
      </x:c>
      <x:c r="P4001" s="24" t="str">
        <x:v>No</x:v>
      </x:c>
      <x:c r="Q4001" s="24" t="str">
        <x:v>Acronym-only institution match</x:v>
      </x:c>
    </x:row>
    <x:row r="4002" ht="42" customHeight="1">
      <x:c r="A4002" s="21" t="str">
        <x:v>1ni53ft</x:v>
      </x:c>
      <x:c r="B4002" s="21" t="str">
        <x:v>gradadmissions</x:v>
      </x:c>
      <x:c r="C4002" s="21" t="n">
        <x:v>45916.08736111111</x:v>
      </x:c>
      <x:c r="D4002" s="21" t="str">
        <x:v>2025-09</x:v>
      </x:c>
      <x:c r="E4002" s="21" t="str">
        <x:v>Medium</x:v>
      </x:c>
      <x:c r="F4002" s="21" t="str">
        <x:v>20</x:v>
      </x:c>
      <x:c r="G4002" s="21" t="str">
        <x:v>New York University (NYU)</x:v>
      </x:c>
      <x:c r="H4002" s="21" t="n">
        <x:v>2</x:v>
      </x:c>
      <x:c r="I4002" s="21" t="n">
        <x:v>0</x:v>
      </x:c>
      <x:c r="J4002" s="21" t="n">
        <x:v>1</x:v>
      </x:c>
      <x:c r="K4002" s="21" t="str">
        <x:v>General Advice</x:v>
      </x:c>
      <x:c r="L4002" s="21" t="str">
        <x:v>Grad School Applications</x:v>
      </x:c>
      <x:c r="M4002" s="21" t="str">
        <x:v>How difficult is it to get into GWU, John Hopkins, NYU, etc. for a Masters in International Affairs/Security Policy? I only have a 3.2 gpa and have had 1 internship and am curious about my chances of getting in. I’m currently an undergrad at GWU, and I’m feeling down because some of my friends have rec letters from high ups at the DOD, etc. I don’t have any connections like that and I’m a first generation college student.</x:v>
      </x:c>
      <x:c r="N4002" s="26" t="str">
        <x:v>https://www.reddit.com/r/gradadmissions/comments/1ni53ft/grad_school_applications/</x:v>
      </x:c>
      <x:c r="O4002" s="26" t="str">
        <x:v>https://www.reddit.com/r/gradadmissions/comments/1ni53ft/grad_school_applications/</x:v>
      </x:c>
      <x:c r="P4002" s="21" t="str">
        <x:v>No</x:v>
      </x:c>
      <x:c r="Q4002" s="21" t="str">
        <x:v>Acronym-only institution match</x:v>
      </x:c>
    </x:row>
    <x:row r="4003" ht="42" customHeight="1">
      <x:c r="A4003" s="24" t="str">
        <x:v>1nhyjwe</x:v>
      </x:c>
      <x:c r="B4003" s="24" t="str">
        <x:v>gradadmissions</x:v>
      </x:c>
      <x:c r="C4003" s="24" t="n">
        <x:v>45915.88931712963</x:v>
      </x:c>
      <x:c r="D4003" s="24" t="str">
        <x:v>2025-09</x:v>
      </x:c>
      <x:c r="E4003" s="24" t="str">
        <x:v>Low</x:v>
      </x:c>
      <x:c r="F4003" s="24" t="str">
        <x:v>20</x:v>
      </x:c>
      <x:c r="G4003" s="24" t="str">
        <x:v>New York University (NYU)</x:v>
      </x:c>
      <x:c r="H4003" s="24" t="n">
        <x:v>5</x:v>
      </x:c>
      <x:c r="I4003" s="24" t="n">
        <x:v>6</x:v>
      </x:c>
      <x:c r="J4003" s="24" t="n">
        <x:v>0.7799999713897705</x:v>
      </x:c>
      <x:c r="K4003" s="24" t="str">
        <x:v>Biological Sciences</x:v>
      </x:c>
      <x:c r="L4003" s="24" t="str">
        <x:v>Roast My CV / Grad Advice</x:v>
      </x:c>
      <x:c r="M4003" s="24" t="str">
        <x:v>Roast my CV!!! Also do i have a good chance at a good school? List: UNC, NYU, MIT, Duke, Cornell Weill, Rockerfeller, Mt. Sinai, BU. My GPA isn't the highest and I have no publications. Also coming straight from undergrad.</x:v>
      </x:c>
      <x:c r="N4003" s="27" t="str">
        <x:v>https://www.reddit.com/r/gradadmissions/comments/1nhyjwe/roast_my_cv_grad_advice/</x:v>
      </x:c>
      <x:c r="O4003" s="27" t="str">
        <x:v>https://www.reddit.com/gallery/1nhyjwe</x:v>
      </x:c>
      <x:c r="P4003" s="24" t="str">
        <x:v>No</x:v>
      </x:c>
      <x:c r="Q4003" s="24" t="str">
        <x:v>Acronym-only institution match; Institution-only context; manual relevance review</x:v>
      </x:c>
    </x:row>
    <x:row r="4004" ht="42" customHeight="1">
      <x:c r="A4004" s="21" t="str">
        <x:v>1nhy6sr</x:v>
      </x:c>
      <x:c r="B4004" s="21" t="str">
        <x:v>gradadmissions</x:v>
      </x:c>
      <x:c r="C4004" s="21" t="n">
        <x:v>45915.879375</x:v>
      </x:c>
      <x:c r="D4004" s="21" t="str">
        <x:v>2025-09</x:v>
      </x:c>
      <x:c r="E4004" s="21" t="str">
        <x:v>Medium</x:v>
      </x:c>
      <x:c r="F4004" s="21" t="str">
        <x:v>13</x:v>
      </x:c>
      <x:c r="G4004" s="21" t="str">
        <x:v>University of California, Berkeley (UCB)</x:v>
      </x:c>
      <x:c r="H4004" s="21" t="n">
        <x:v>2</x:v>
      </x:c>
      <x:c r="I4004" s="21" t="n">
        <x:v>3</x:v>
      </x:c>
      <x:c r="J4004" s="21" t="n">
        <x:v>1</x:v>
      </x:c>
      <x:c r="K4004" s="21" t="str">
        <x:v>Humanities</x:v>
      </x:c>
      <x:c r="L4004" s="21" t="str">
        <x:v>Religious Studies and Comparative Literature Grad Programs Chances</x:v>
      </x:c>
      <x:c r="M4004" s="21" t="str">
        <x:v>Hi, everyone. I am applying to PhD programs this fall and am naturally worried about my odds. I’m in close contact with my undergraduate mentors, and have other friends who have gone through similar application processes, but would like to get a wider read of my chances of acceptance to the programs I’m applying to - especially considering the cost of applying itself. Programs I am applying to: -UC Berkeley Rhetoric -UC Irvine Culture and Theory -Yale Religious Studies -Columbia Religious Studies -Princeton Religion -Johns Hopkins Comparative Thought and Literature Primarily, my interests are political theology, philosophy of religion, continental philosophy, political theory, secularism, modernity, and critical theory broadly conceived (German, French, contemporary). I graduated from a T20 in the US South with majors in English and Philosophy, and a GPA of 3.95. I should note that while I considered it throughout undergrad, I was not serious about applying to grad school until my senior year. While I am confident in my writing sample and letters of recommendation, I am worried that my CV is not super strong. I did very well in a graduate course on Political Theology, which is t...</x:v>
      </x:c>
      <x:c r="N4004" s="26" t="str">
        <x:v>https://www.reddit.com/r/gradadmissions/comments/1nhy6sr/religious_studies_and_comparative_literature_grad/</x:v>
      </x:c>
      <x:c r="O4004" s="26" t="str">
        <x:v>https://www.reddit.com/r/gradadmissions/comments/1nhy6sr/religious_studies_and_comparative_literature_grad/</x:v>
      </x:c>
      <x:c r="P4004" s="21" t="str">
        <x:v>No</x:v>
      </x:c>
      <x:c r="Q4004" s="21" t="str"/>
    </x:row>
    <x:row r="4005" ht="42" customHeight="1">
      <x:c r="A4005" s="24" t="str">
        <x:v>1nhxs18</x:v>
      </x:c>
      <x:c r="B4005" s="24" t="str">
        <x:v>gradadmissions</x:v>
      </x:c>
      <x:c r="C4005" s="24" t="n">
        <x:v>45915.86880787037</x:v>
      </x:c>
      <x:c r="D4005" s="24" t="str">
        <x:v>2025-09</x:v>
      </x:c>
      <x:c r="E4005" s="24" t="str">
        <x:v>Medium</x:v>
      </x:c>
      <x:c r="F4005" s="24" t="str">
        <x:v>30</x:v>
      </x:c>
      <x:c r="G4005" s="24" t="str">
        <x:v>University of Pennsylvania</x:v>
      </x:c>
      <x:c r="H4005" s="24" t="n">
        <x:v>2</x:v>
      </x:c>
      <x:c r="I4005" s="24" t="n">
        <x:v>2</x:v>
      </x:c>
      <x:c r="J4005" s="24" t="n">
        <x:v>1</x:v>
      </x:c>
      <x:c r="K4005" s="24" t="str">
        <x:v>Computational Sciences</x:v>
      </x:c>
      <x:c r="L4005" s="24" t="str">
        <x:v>Official UPenn MSE-DS/AI Admissions Thread - 2025</x:v>
      </x:c>
      <x:c r="M4005" s="24" t="str">
        <x:v>This is the official admissions thread for UPenn MSE-DS/AI. Please share your status and profile if you applied in 2025. Mine is provided below. **Status**: Admitted into MSE-DS (Spring 2026) **GPA**: 3.83/4 from a state school **Experience**: 1 year of SWE + 1 SWE Internship at a famous financial firm **Essay**: Very Strong **LORs**: 3 (unsure about its quality) **GRE**: N/A **Research**: N/A</x:v>
      </x:c>
      <x:c r="N4005" s="27" t="str">
        <x:v>https://www.reddit.com/r/gradadmissions/comments/1nhxs18/official_upenn_msedsai_admissions_thread_2025/</x:v>
      </x:c>
      <x:c r="O4005" s="27" t="str">
        <x:v>https://www.reddit.com/r/gradadmissions/comments/1nhxs18/official_upenn_msedsai_admissions_thread_2025/</x:v>
      </x:c>
      <x:c r="P4005" s="24" t="str">
        <x:v>No</x:v>
      </x:c>
      <x:c r="Q4005" s="24" t="str">
        <x:v>Acronym-only institution match</x:v>
      </x:c>
    </x:row>
    <x:row r="4006" ht="42" customHeight="1">
      <x:c r="A4006" s="21" t="str">
        <x:v>1nhuz71</x:v>
      </x:c>
      <x:c r="B4006" s="21" t="str">
        <x:v>gradadmissions</x:v>
      </x:c>
      <x:c r="C4006" s="21" t="n">
        <x:v>45915.7971875</x:v>
      </x:c>
      <x:c r="D4006" s="21" t="str">
        <x:v>2025-09</x:v>
      </x:c>
      <x:c r="E4006" s="21" t="str">
        <x:v>Low</x:v>
      </x:c>
      <x:c r="F4006" s="21" t="str">
        <x:v>20 | 30</x:v>
      </x:c>
      <x:c r="G4006" s="21" t="str">
        <x:v>New York University (NYU) | University of Pennsylvania</x:v>
      </x:c>
      <x:c r="H4006" s="21" t="n">
        <x:v>1</x:v>
      </x:c>
      <x:c r="I4006" s="21" t="n">
        <x:v>0</x:v>
      </x:c>
      <x:c r="J4006" s="21" t="n">
        <x:v>0.6700000166893005</x:v>
      </x:c>
      <x:c r="K4006" s="21" t="str">
        <x:v>Computational Sciences</x:v>
      </x:c>
      <x:c r="L4006" s="21" t="str">
        <x:v>Am I being realistic? [Chance me]</x:v>
      </x:c>
      <x:c r="M4006" s="21" t="str">
        <x:v>https://preview.redd.it/r7q2vvozldpf1.png?width=1700&amp;format=png&amp;auto=webp&amp;s=a7675b387afde48ed9d91a98fbf483b9b3c04cd4 https://preview.redd.it/hk9lkxozldpf1.png?width=1700&amp;format=png&amp;auto=webp&amp;s=269478a4334058d5f336fd2478eb74d561c26796 Hello Reddit, I just wanted to get a bit of feedback on my CV and school list. Don't worry, I'll be asking professors that I know for their opinions as well. I'm planning on applying for a computer science PhD, specifically in computer graphics (but not vision, more on the geometry and simulation side), and I graduated this past Spring. My school list right now is pretty top heavy, and I think I need a reality check. Thanks! School list: NYU, Princeton, Columbia, Harvard, UPenn, MIT, Cornell, CMU, Yale</x:v>
      </x:c>
      <x:c r="N4006" s="26" t="str">
        <x:v>https://www.reddit.com/r/gradadmissions/comments/1nhuz71/am_i_being_realistic_chance_me/</x:v>
      </x:c>
      <x:c r="O4006" s="26" t="str">
        <x:v>https://www.reddit.com/r/gradadmissions/comments/1nhuz71/am_i_being_realistic_chance_me/</x:v>
      </x:c>
      <x:c r="P4006" s="21" t="str">
        <x:v>No</x:v>
      </x:c>
      <x:c r="Q4006" s="21" t="str">
        <x:v>Acronym-only institution match; Institution-only context; manual relevance review</x:v>
      </x:c>
    </x:row>
    <x:row r="4007" ht="42" customHeight="1">
      <x:c r="A4007" s="24" t="str">
        <x:v>1nhny14</x:v>
      </x:c>
      <x:c r="B4007" s="24" t="str">
        <x:v>gradadmissions</x:v>
      </x:c>
      <x:c r="C4007" s="24" t="n">
        <x:v>45915.61819444445</x:v>
      </x:c>
      <x:c r="D4007" s="24" t="str">
        <x:v>2025-09</x:v>
      </x:c>
      <x:c r="E4007" s="24" t="str">
        <x:v>Medium</x:v>
      </x:c>
      <x:c r="F4007" s="24" t="str">
        <x:v>20</x:v>
      </x:c>
      <x:c r="G4007" s="24" t="str">
        <x:v>New York University (NYU)</x:v>
      </x:c>
      <x:c r="H4007" s="24" t="n">
        <x:v>3</x:v>
      </x:c>
      <x:c r="I4007" s="24" t="n">
        <x:v>0</x:v>
      </x:c>
      <x:c r="J4007" s="24" t="n">
        <x:v>1</x:v>
      </x:c>
      <x:c r="K4007" s="24" t="str">
        <x:v>Engineering</x:v>
      </x:c>
      <x:c r="L4007" s="24" t="str">
        <x:v>Grad Admission Profile : Data Science</x:v>
      </x:c>
      <x:c r="M4007" s="24" t="str">
        <x:v>I’m planning to apply for a Master’s in Data Science program in the U.S. for Fall 2026, and I’d really appreciate your thoughts on my profile, program fit, and any chances for scholarships. My Profile: Education: B.S. in Mathematics with a concentration in Data Science. Graduated: Spring 2023. GPA: 3.5 (from a small private university in Oklahoma.) Research: Participated in two data science research groups during junior and senior years. One project was published. International Student from Japan Work Experience: Have a little over 2 years of experience (non-internship) as a Data/Strategic Analyst at a company in Tulsa. I work extensively with SQL, Excel, Tableau, and occasionally do projects/work in Python (data science work). Some programs considered: NYU University of Southern California Boston University Georgetown University of Michigan University of Texas Austin Purdue University of Wisconsin Madison</x:v>
      </x:c>
      <x:c r="N4007" s="27" t="str">
        <x:v>https://www.reddit.com/r/gradadmissions/comments/1nhny14/grad_admission_profile_data_science/</x:v>
      </x:c>
      <x:c r="O4007" s="27" t="str">
        <x:v>https://www.reddit.com/r/gradadmissions/comments/1nhny14/grad_admission_profile_data_science/</x:v>
      </x:c>
      <x:c r="P4007" s="24" t="str">
        <x:v>No</x:v>
      </x:c>
      <x:c r="Q4007" s="24" t="str">
        <x:v>Acronym-only institution match</x:v>
      </x:c>
    </x:row>
    <x:row r="4008" ht="42" customHeight="1">
      <x:c r="A4008" s="21" t="str">
        <x:v>1nhki56</x:v>
      </x:c>
      <x:c r="B4008" s="21" t="str">
        <x:v>gradadmissions</x:v>
      </x:c>
      <x:c r="C4008" s="21" t="n">
        <x:v>45915.52101851852</x:v>
      </x:c>
      <x:c r="D4008" s="21" t="str">
        <x:v>2025-09</x:v>
      </x:c>
      <x:c r="E4008" s="21" t="str">
        <x:v>Low</x:v>
      </x:c>
      <x:c r="F4008" s="21" t="str">
        <x:v>14</x:v>
      </x:c>
      <x:c r="G4008" s="21" t="str">
        <x:v>Stanford University</x:v>
      </x:c>
      <x:c r="H4008" s="21" t="n">
        <x:v>0</x:v>
      </x:c>
      <x:c r="I4008" s="21" t="n">
        <x:v>0</x:v>
      </x:c>
      <x:c r="J4008" s="21" t="n">
        <x:v>0.5</x:v>
      </x:c>
      <x:c r="K4008" s="21" t="str">
        <x:v>Computational Sciences</x:v>
      </x:c>
      <x:c r="L4008" s="21" t="str">
        <x:v>MS CS in AI v/s MS EE(hardware and software track) at Stanford</x:v>
      </x:c>
      <x:c r="M4008" s="21" t="str"/>
      <x:c r="N4008" s="26" t="str">
        <x:v>https://www.reddit.com/r/gradadmissions/comments/1nhki56/ms_cs_in_ai_vs_ms_eehardware_and_software_track/</x:v>
      </x:c>
      <x:c r="O4008" s="26" t="str">
        <x:v>/r/stanford/comments/1nhkhpn/ms_cs_in_ai_vs_ms_eehardware_and_software_track/</x:v>
      </x:c>
      <x:c r="P4008" s="21" t="str">
        <x:v>No</x:v>
      </x:c>
      <x:c r="Q4008" s="21" t="str">
        <x:v>Institution-only context; manual relevance review</x:v>
      </x:c>
    </x:row>
    <x:row r="4009" ht="42" customHeight="1">
      <x:c r="A4009" s="24" t="str">
        <x:v>1nhbcfj</x:v>
      </x:c>
      <x:c r="B4009" s="24" t="str">
        <x:v>gradadmissions</x:v>
      </x:c>
      <x:c r="C4009" s="24" t="n">
        <x:v>45915.14795138889</x:v>
      </x:c>
      <x:c r="D4009" s="24" t="str">
        <x:v>2025-09</x:v>
      </x:c>
      <x:c r="E4009" s="24" t="str">
        <x:v>Medium</x:v>
      </x:c>
      <x:c r="F4009" s="24" t="str">
        <x:v>20</x:v>
      </x:c>
      <x:c r="G4009" s="24" t="str">
        <x:v>New York University (NYU)</x:v>
      </x:c>
      <x:c r="H4009" s="24" t="n">
        <x:v>0</x:v>
      </x:c>
      <x:c r="I4009" s="24" t="n">
        <x:v>0</x:v>
      </x:c>
      <x:c r="J4009" s="24" t="n">
        <x:v>0.5</x:v>
      </x:c>
      <x:c r="K4009" s="24" t="str">
        <x:v>Biological Sciences</x:v>
      </x:c>
      <x:c r="L4009" s="24" t="str">
        <x:v>Realistic chances for US neuroscience PhD programs?</x:v>
      </x:c>
      <x:c r="M4009" s="24" t="str">
        <x:v>Hi everyone, I am an international applicant thinking of applying to US neuroscience PhD programs, but I want to be realistic given my stats. I would really appreciate any feedback or recommendations based on my profile to see if I should adjust the schools I plan to apply to. Here are my stats: • Finished undergrad outside the US with a double major in Biology and Computer Science • Cumulative GPA: 3.5; Bio Major GPA: 3.7; CS Major GPA: 3.9 • Completed 1 yr of wet lab work and wrote a thesis in neuroscience (undergrad; no publication) • 3 yoe in pharma, CRO, and healthtech as a data engineer/data scientist; currently working with physicians and researchers on study protocols for pharma-produced drugs • 1.5 yrs of experience as an academic tutor • 2 yrs of volunteer experience at hospitals and nursing homes • Will have a CS master’s degree from a T5 program by the time I enroll in a PhD next yr (if admitted) • 1 yr of experience in a brain lab, working on mobile apps as a SWE at a T5 CS school’s brain lab I am interested in neuroscience at a molecular level, particularly in studying neurodegeneration (AD, PD, DLB). Schools I’m considering applying to: • USC • UCLA • UCSD • UCI •...</x:v>
      </x:c>
      <x:c r="N4009" s="27" t="str">
        <x:v>https://www.reddit.com/r/gradadmissions/comments/1nhbcfj/realistic_chances_for_us_neuroscience_phd_programs/</x:v>
      </x:c>
      <x:c r="O4009" s="27" t="str">
        <x:v>https://www.reddit.com/r/gradadmissions/comments/1nhbcfj/realistic_chances_for_us_neuroscience_phd_programs/</x:v>
      </x:c>
      <x:c r="P4009" s="24" t="str">
        <x:v>No</x:v>
      </x:c>
      <x:c r="Q4009" s="24" t="str">
        <x:v>Acronym-only institution match</x:v>
      </x:c>
    </x:row>
    <x:row r="4010" ht="42" customHeight="1">
      <x:c r="A4010" s="21" t="str">
        <x:v>1nh6kef</x:v>
      </x:c>
      <x:c r="B4010" s="21" t="str">
        <x:v>gradadmissions</x:v>
      </x:c>
      <x:c r="C4010" s="21" t="n">
        <x:v>45914.987905092596</x:v>
      </x:c>
      <x:c r="D4010" s="21" t="str">
        <x:v>2025-09</x:v>
      </x:c>
      <x:c r="E4010" s="21" t="str">
        <x:v>Medium</x:v>
      </x:c>
      <x:c r="F4010" s="21" t="str">
        <x:v>20</x:v>
      </x:c>
      <x:c r="G4010" s="21" t="str">
        <x:v>New York University (NYU)</x:v>
      </x:c>
      <x:c r="H4010" s="21" t="n">
        <x:v>0</x:v>
      </x:c>
      <x:c r="I4010" s="21" t="n">
        <x:v>0</x:v>
      </x:c>
      <x:c r="J4010" s="21" t="n">
        <x:v>0.33000001311302185</x:v>
      </x:c>
      <x:c r="K4010" s="21" t="str">
        <x:v>Applied Sciences</x:v>
      </x:c>
      <x:c r="L4010" s="21" t="str">
        <x:v>Chance me for Data Science Master</x:v>
      </x:c>
      <x:c r="M4010" s="21" t="str">
        <x:v>I’m planning to apply for a Master’s in Data Science program in the U.S. for Fall 2026, and I’d really appreciate your thoughts on my profile, program fit, and any chances for scholarships. My Profile: Education: B.S. in Mathematics with a concentration in Data Science. Graduated: Spring 2023. GPA: 3.5 (from a small private university in Oklahoma). Research: Participated in two data science research groups during junior and senior years. One project was published. International Student from Japan Work Experience: Have a little over 2 years of experience (non-internship) as a Data/Strategic Analyst at a company in Tulsa. I work extensively with SQL, Excel, Tableau, and occasionally do projects/work in Python (data science work). Some programs considered: NYU University of Southern California Boston University Georgetown University of Michigan University of Texas at Austin Purdue University of Wisconsin-Madison</x:v>
      </x:c>
      <x:c r="N4010" s="26" t="str">
        <x:v>https://www.reddit.com/r/gradadmissions/comments/1nh6kef/chance_me_for_data_science_master/</x:v>
      </x:c>
      <x:c r="O4010" s="26" t="str">
        <x:v>https://www.reddit.com/r/gradadmissions/comments/1nh6kef/chance_me_for_data_science_master/</x:v>
      </x:c>
      <x:c r="P4010" s="21" t="str">
        <x:v>No</x:v>
      </x:c>
      <x:c r="Q4010" s="21" t="str">
        <x:v>Acronym-only institution match</x:v>
      </x:c>
    </x:row>
    <x:row r="4011" ht="42" customHeight="1">
      <x:c r="A4011" s="24" t="str">
        <x:v>1nh3brv</x:v>
      </x:c>
      <x:c r="B4011" s="24" t="str">
        <x:v>gradadmissions</x:v>
      </x:c>
      <x:c r="C4011" s="24" t="n">
        <x:v>45914.89078703704</x:v>
      </x:c>
      <x:c r="D4011" s="24" t="str">
        <x:v>2025-09</x:v>
      </x:c>
      <x:c r="E4011" s="24" t="str">
        <x:v>Medium</x:v>
      </x:c>
      <x:c r="F4011" s="24" t="str">
        <x:v>14 | 30</x:v>
      </x:c>
      <x:c r="G4011" s="24" t="str">
        <x:v>Stanford University | University of Pennsylvania</x:v>
      </x:c>
      <x:c r="H4011" s="24" t="n">
        <x:v>5</x:v>
      </x:c>
      <x:c r="I4011" s="24" t="n">
        <x:v>7</x:v>
      </x:c>
      <x:c r="J4011" s="24" t="n">
        <x:v>0.8600000143051147</x:v>
      </x:c>
      <x:c r="K4011" s="24" t="str">
        <x:v>Biological Sciences</x:v>
      </x:c>
      <x:c r="L4011" s="24" t="str">
        <x:v>My Grad School Application This Year</x:v>
      </x:c>
      <x:c r="M4011" s="24" t="str">
        <x:v>Hi everyone, I’m applying this cycle and would appreciate advice on whether my school list is realistic or overly ambitious. Background: ~4 years of full-time research experience by the time of deadlines. Focus areas: neuroscience and neuroimmunology. Skills: animal handling (mice), stereotaxic surgery, flow cytometry, multiphoton &amp; confocal microscopy, in vivo calcium imaging, immunostaining, tissue culture, transcriptomics/epigenomics exposure, and statistical/programming skills (R, Python). Publications: none yet, but two manuscripts in preparation. Currently on a J1 visa in the US. Haven’t contacted potential supervisors yet and don’t have plan to do that! Target Schools (preference order based on the research that I am interested to do ): • UCSF • Stanford • WashU • USC • UCLA • UCSD (Salk) • Scripps • UT Austin • University of Washington • UPenn • University of Florida • UChicago • Northwestern Questions: 1. Is this list too ambitious given my profile (strong research experience but no publications yet)? 2. Any general advice on strengthening my application (SOP, recommendation letters, highlighting skills)? Thanks in advance!</x:v>
      </x:c>
      <x:c r="N4011" s="27" t="str">
        <x:v>https://www.reddit.com/r/gradadmissions/comments/1nh3brv/my_grad_school_application_this_year/</x:v>
      </x:c>
      <x:c r="O4011" s="27" t="str">
        <x:v>https://www.reddit.com/r/gradadmissions/comments/1nh3brv/my_grad_school_application_this_year/</x:v>
      </x:c>
      <x:c r="P4011" s="24" t="str">
        <x:v>No</x:v>
      </x:c>
      <x:c r="Q4011" s="24" t="str">
        <x:v>Acronym-only institution match</x:v>
      </x:c>
    </x:row>
    <x:row r="4012" ht="42" customHeight="1">
      <x:c r="A4012" s="21" t="str">
        <x:v>1ngu5zs</x:v>
      </x:c>
      <x:c r="B4012" s="21" t="str">
        <x:v>gradadmissions</x:v>
      </x:c>
      <x:c r="C4012" s="21" t="n">
        <x:v>45914.64399305556</x:v>
      </x:c>
      <x:c r="D4012" s="21" t="str">
        <x:v>2025-09</x:v>
      </x:c>
      <x:c r="E4012" s="21" t="str">
        <x:v>Low</x:v>
      </x:c>
      <x:c r="F4012" s="21" t="str">
        <x:v>20</x:v>
      </x:c>
      <x:c r="G4012" s="21" t="str">
        <x:v>New York University (NYU)</x:v>
      </x:c>
      <x:c r="H4012" s="21" t="n">
        <x:v>0</x:v>
      </x:c>
      <x:c r="I4012" s="21" t="n">
        <x:v>2</x:v>
      </x:c>
      <x:c r="J4012" s="21" t="n">
        <x:v>0.5</x:v>
      </x:c>
      <x:c r="K4012" s="21" t="str">
        <x:v>Engineering</x:v>
      </x:c>
      <x:c r="L4012" s="21" t="str">
        <x:v>Fall 2026 University Options</x:v>
      </x:c>
      <x:c r="M4012" s="21" t="str">
        <x:v>I have pursued my BE in Electronics and Communication Engineering from a tier-2 college from Bangalore, India and graduated last year with a CGPA of 7.70. I’ve been working full time since then at a Big-4 firm. I started off as a developer, and I’m currently doing software testing and project management. I’m now planning to apply for programs like MSIM/MEM in the US for Fall 2026. I do not have any research papers, but I do have some electronics and machine learning projects. Apart from that I have also been quite active in college clubs. My scores are: IELTS - 8.5, GRE - 152V, 162Q, 3.5 AWA. I’m interested in the programs at UIUC, UWash, John Hopkins, NYU. I’m confused about whether or not these are achievable, given my profile. Any info on that and/or alternate unis I should look into would be greatly appreciated! Thank you!</x:v>
      </x:c>
      <x:c r="N4012" s="26" t="str">
        <x:v>https://www.reddit.com/r/gradadmissions/comments/1ngu5zs/fall_2026_university_options/</x:v>
      </x:c>
      <x:c r="O4012" s="26" t="str">
        <x:v>https://www.reddit.com/r/gradadmissions/comments/1ngu5zs/fall_2026_university_options/</x:v>
      </x:c>
      <x:c r="P4012" s="21" t="str">
        <x:v>No</x:v>
      </x:c>
      <x:c r="Q4012" s="21" t="str">
        <x:v>Acronym-only institution match; Institution-only context; manual relevance review</x:v>
      </x:c>
    </x:row>
    <x:row r="4013" ht="42" customHeight="1">
      <x:c r="A4013" s="24" t="str">
        <x:v>1ngnqro</x:v>
      </x:c>
      <x:c r="B4013" s="24" t="str">
        <x:v>gradadmissions</x:v>
      </x:c>
      <x:c r="C4013" s="24" t="n">
        <x:v>45914.43369212963</x:v>
      </x:c>
      <x:c r="D4013" s="24" t="str">
        <x:v>2025-09</x:v>
      </x:c>
      <x:c r="E4013" s="24" t="str">
        <x:v>Low</x:v>
      </x:c>
      <x:c r="F4013" s="24" t="str">
        <x:v>81</x:v>
      </x:c>
      <x:c r="G4013" s="24" t="str">
        <x:v>Arizona State University (Tempe)</x:v>
      </x:c>
      <x:c r="H4013" s="24" t="n">
        <x:v>0</x:v>
      </x:c>
      <x:c r="I4013" s="24" t="n">
        <x:v>0</x:v>
      </x:c>
      <x:c r="J4013" s="24" t="n">
        <x:v>0.5</x:v>
      </x:c>
      <x:c r="K4013" s="24" t="str">
        <x:v>Computational Sciences</x:v>
      </x:c>
      <x:c r="L4013" s="24" t="str">
        <x:v>Chances for MS in Data Science / AI-ML at US Universities (Profile Evaluation)</x:v>
      </x:c>
      <x:c r="M4013" s="24" t="str">
        <x:v>Hi everyone, I’d like to get an honest evaluation of my chances for MS programs in Data Science / AI-ML in the US. Here’s my profile: * **CGPA:** 3.8/4 * **GRE:** Not taken * **IELTS:** Expected 7.5–8.5 * **Publications:** 3 published papers in mediocre(unknown journals), have received 5 citations till now. * **Internships:** • Research &amp; Development Intern at ISRO, Another as a Data Scientist at a Startup(1 year) * **LoRs:** From both internships, 3 from college * **Area of interest:** Data Science, AI/ML **Universities I’m targeting (GRE not required / optional):** * UNC Chapel Hill * USC * Michigan State University * ASU * Ohio State University * University of Minnesota Twin Cities * University of Florida * University of Virginia * University of Colorado Boulder * University of Rochester * Indiana University Bloomington * Texas A&amp;M * UMD College Park * UMass Amherst * Boston University **Questions:** 1. What are my chances at these schools (safe / moderate / ambitious)? 2. Are there other good universities I should add that are safer bets given my profile? 3. For GRE-optional universities, would not submitting hurt my chances? Thanks in advance for any insights, I’d love to h...</x:v>
      </x:c>
      <x:c r="N4013" s="27" t="str">
        <x:v>https://www.reddit.com/r/gradadmissions/comments/1ngnqro/chances_for_ms_in_data_science_aiml_at_us/</x:v>
      </x:c>
      <x:c r="O4013" s="27" t="str">
        <x:v>https://www.reddit.com/r/gradadmissions/comments/1ngnqro/chances_for_ms_in_data_science_aiml_at_us/</x:v>
      </x:c>
      <x:c r="P4013" s="24" t="str">
        <x:v>No</x:v>
      </x:c>
      <x:c r="Q4013" s="24" t="str">
        <x:v>Acronym-only institution match; Institution-only context; manual relevance review</x:v>
      </x:c>
    </x:row>
    <x:row r="4014" ht="42" customHeight="1">
      <x:c r="A4014" s="21" t="str">
        <x:v>1nga8xq</x:v>
      </x:c>
      <x:c r="B4014" s="21" t="str">
        <x:v>gradadmissions</x:v>
      </x:c>
      <x:c r="C4014" s="21" t="n">
        <x:v>45913.92413194444</x:v>
      </x:c>
      <x:c r="D4014" s="21" t="str">
        <x:v>2025-09</x:v>
      </x:c>
      <x:c r="E4014" s="21" t="str">
        <x:v>Medium</x:v>
      </x:c>
      <x:c r="F4014" s="21" t="str">
        <x:v>2 | 5 | 9</x:v>
      </x:c>
      <x:c r="G4014" s="21" t="str">
        <x:v>University of Toronto | University of British Columbia | McGill University</x:v>
      </x:c>
      <x:c r="H4014" s="21" t="n">
        <x:v>0</x:v>
      </x:c>
      <x:c r="I4014" s="21" t="n">
        <x:v>4</x:v>
      </x:c>
      <x:c r="J4014" s="21" t="n">
        <x:v>0.33000001311302185</x:v>
      </x:c>
      <x:c r="K4014" s="21" t="str">
        <x:v>Computer Sciences</x:v>
      </x:c>
      <x:c r="L4014" s="21" t="str">
        <x:v>What are my chances MSC computer science:</x:v>
      </x:c>
      <x:c r="M4014" s="21" t="str">
        <x:v>School : one of the best in the middle east Gpa:3.6( i know not my strongest point) research: -LLMs 6 month at UBC vancouver didn’t end up with a paper our method was incrementally better -6 month at my home university the paper landed top 10 at IEEE competition -built a huge ai advising center that the university acquired and now all the students used it daily for everything Applying to mcgill, UofT, UDM,Umich,UCSD</x:v>
      </x:c>
      <x:c r="N4014" s="26" t="str">
        <x:v>https://www.reddit.com/r/gradadmissions/comments/1nga8xq/what_are_my_chances_msc_computer_science/</x:v>
      </x:c>
      <x:c r="O4014" s="26" t="str">
        <x:v>https://www.reddit.com/r/gradadmissions/comments/1nga8xq/what_are_my_chances_msc_computer_science/</x:v>
      </x:c>
      <x:c r="P4014" s="21" t="str">
        <x:v>No</x:v>
      </x:c>
      <x:c r="Q4014" s="21" t="str">
        <x:v>Acronym-only institution match</x:v>
      </x:c>
    </x:row>
    <x:row r="4015" ht="42" customHeight="1">
      <x:c r="A4015" s="24" t="str">
        <x:v>1ng8l4w</x:v>
      </x:c>
      <x:c r="B4015" s="24" t="str">
        <x:v>GradSchool</x:v>
      </x:c>
      <x:c r="C4015" s="24" t="n">
        <x:v>45913.8737962963</x:v>
      </x:c>
      <x:c r="D4015" s="24" t="str">
        <x:v>2025-09</x:v>
      </x:c>
      <x:c r="E4015" s="24" t="str">
        <x:v>Medium</x:v>
      </x:c>
      <x:c r="F4015" s="24" t="str">
        <x:v>3 | 11</x:v>
      </x:c>
      <x:c r="G4015" s="24" t="str">
        <x:v>UCL | ETH Zurich</x:v>
      </x:c>
      <x:c r="H4015" s="24" t="n">
        <x:v>1</x:v>
      </x:c>
      <x:c r="I4015" s="24" t="n">
        <x:v>0</x:v>
      </x:c>
      <x:c r="J4015" s="24" t="n">
        <x:v>1</x:v>
      </x:c>
      <x:c r="K4015" s="24" t="str">
        <x:v>Admissions &amp; Applications</x:v>
      </x:c>
      <x:c r="L4015" s="24" t="str">
        <x:v>Advice on PhD applications in engineering (currently doing a Master’s in the UK)</x:v>
      </x:c>
      <x:c r="M4015" s="24" t="str">
        <x:v>Hi everyone, I’m looking for some guidance on PhD applications in engineering for Fall 2026. I’d like to stay relatively anonymous, but here’s my background: * I’m an international student (non-EU, non-US) currently doing a research-based Master’s in Engineering at a top UK university (Oxbridge-level). * My research is in applied mechanics/control/optimization, specifically adaptive structures and material systems. * I have multiple publications (2 conference + 1 journal) from undergrad research, which have received some citations. * During undergrad, I was part of a competitive student-run high-powered rocketry team, where I led technically demanding projects that resulted in publications, and I also represented my university in international competitions. * I also did two long-term international research internships: one remote internship at a highly respected US university and another at a premier research institute in Asia. * GPA equivalent is \~7.7/10 (my country’s grading system is different, so this isn’t as bad as it might look in isolation, but still far from a perfect transcript). * For PhD, I’ll be applying to Cambridge, Oxford, Imperial, ETH Zurich, EPFL, UCL, and TU...</x:v>
      </x:c>
      <x:c r="N4015" s="27" t="str">
        <x:v>https://www.reddit.com/r/GradSchool/comments/1ng8l4w/advice_on_phd_applications_in_engineering/</x:v>
      </x:c>
      <x:c r="O4015" s="27" t="str">
        <x:v>https://www.reddit.com/r/GradSchool/comments/1ng8l4w/advice_on_phd_applications_in_engineering/</x:v>
      </x:c>
      <x:c r="P4015" s="24" t="str">
        <x:v>No</x:v>
      </x:c>
      <x:c r="Q4015" s="24" t="str">
        <x:v>Acronym-only institution match</x:v>
      </x:c>
    </x:row>
    <x:row r="4016" ht="42" customHeight="1">
      <x:c r="A4016" s="21" t="str">
        <x:v>1ng8jv8</x:v>
      </x:c>
      <x:c r="B4016" s="21" t="str">
        <x:v>gradadmissions</x:v>
      </x:c>
      <x:c r="C4016" s="21" t="n">
        <x:v>45913.87269675926</x:v>
      </x:c>
      <x:c r="D4016" s="21" t="str">
        <x:v>2025-09</x:v>
      </x:c>
      <x:c r="E4016" s="21" t="str">
        <x:v>Medium</x:v>
      </x:c>
      <x:c r="F4016" s="21" t="str">
        <x:v>14 | 20 | 30</x:v>
      </x:c>
      <x:c r="G4016" s="21" t="str">
        <x:v>Stanford University | New York University (NYU) | University of Pennsylvania</x:v>
      </x:c>
      <x:c r="H4016" s="21" t="n">
        <x:v>3</x:v>
      </x:c>
      <x:c r="I4016" s="21" t="n">
        <x:v>6</x:v>
      </x:c>
      <x:c r="J4016" s="21" t="n">
        <x:v>1</x:v>
      </x:c>
      <x:c r="K4016" s="21" t="str">
        <x:v>Social Sciences</x:v>
      </x:c>
      <x:c r="L4016" s="21" t="str">
        <x:v>feeling defeated, GRE scores and cutoffs</x:v>
      </x:c>
      <x:c r="M4016" s="21" t="str">
        <x:v>I am applying to sociology phd programs this cycle. I have worked so, so hard for the past \~3 years in preparation to be a competitive candidate because I know I want a future career in academia and research. **My stats:** 3.89 GPA from T10 university, 2+ years research experience on three different projects (2 of which I still work on today), award-winning (one from dept of soc, one from university) senior thesis, 2 publications under-review at AJS, 1 in preparation, TA experience, and 3 research conference presentations. **BUT, my GRE score is pretty shit. 154 v, 145 q, 4.5 awa.** I honestly don't have a good excuse other than the fact that I am not strong in mathematics and I get really bad testing anxiety. I am retaking it soon but feel very anxious that I won't do much better. I'm feeling defeated because if any of the schools I am applying to employ GRE cutoffs I basically have no shot, even though I think I have a strong app otherwise. Luckily a few of the schools I am applying to are GRE optional or do not consider scores at all. But, all of my top schools (Stanford, NYU, Cornell, Upenn, and UCLA) all require it. Just feeling really, really bummed. I guess I'm looking f...</x:v>
      </x:c>
      <x:c r="N4016" s="26" t="str">
        <x:v>https://www.reddit.com/r/gradadmissions/comments/1ng8jv8/feeling_defeated_gre_scores_and_cutoffs/</x:v>
      </x:c>
      <x:c r="O4016" s="26" t="str">
        <x:v>https://www.reddit.com/r/gradadmissions/comments/1ng8jv8/feeling_defeated_gre_scores_and_cutoffs/</x:v>
      </x:c>
      <x:c r="P4016" s="21" t="str">
        <x:v>No</x:v>
      </x:c>
      <x:c r="Q4016" s="21" t="str">
        <x:v>Acronym-only institution match</x:v>
      </x:c>
    </x:row>
    <x:row r="4017" ht="42" customHeight="1">
      <x:c r="A4017" s="24" t="str">
        <x:v>1ng8i18</x:v>
      </x:c>
      <x:c r="B4017" s="24" t="str">
        <x:v>gradadmissions</x:v>
      </x:c>
      <x:c r="C4017" s="24" t="n">
        <x:v>45913.87113425926</x:v>
      </x:c>
      <x:c r="D4017" s="24" t="str">
        <x:v>2025-09</x:v>
      </x:c>
      <x:c r="E4017" s="24" t="str">
        <x:v>Medium</x:v>
      </x:c>
      <x:c r="F4017" s="24" t="str">
        <x:v>20</x:v>
      </x:c>
      <x:c r="G4017" s="24" t="str">
        <x:v>New York University (NYU)</x:v>
      </x:c>
      <x:c r="H4017" s="24" t="n">
        <x:v>0</x:v>
      </x:c>
      <x:c r="I4017" s="24" t="n">
        <x:v>0</x:v>
      </x:c>
      <x:c r="J4017" s="24" t="n">
        <x:v>0.33000001311302185</x:v>
      </x:c>
      <x:c r="K4017" s="24" t="str">
        <x:v>General Advice</x:v>
      </x:c>
      <x:c r="L4017" s="24" t="str">
        <x:v>Will going test-optional hurt my masters application?</x:v>
      </x:c>
      <x:c r="M4017" s="24" t="str">
        <x:v>I’m applying to MFE programs for Fall 2026 and I’m currently studying for the GRE. My practice scores haven’t been great (158V, 162Q), so I’m wondering how much going test-optional might hurt my chances. Here’s my background: * 3.95/4.00 GPA at a mid-tier state flagship * Double major: Mathematics &amp; Data Science | Minors: Computer Science &amp; Business * 4 internships (including one at a near level FAANG tech company) * 2 years of teaching assistant experience in math and machine learning courses * 3 recommendation letters (2 strong, 1 moderate) Target programs: UChicago, Columbia (MSFE &amp; MAFN), NYU MFE, CMU CQF, Georgia Tech, and Rutgers. Would really appreciate any insight—thank you!</x:v>
      </x:c>
      <x:c r="N4017" s="27" t="str">
        <x:v>https://www.reddit.com/r/gradadmissions/comments/1ng8i18/will_going_testoptional_hurt_my_masters/</x:v>
      </x:c>
      <x:c r="O4017" s="27" t="str">
        <x:v>https://www.reddit.com/r/gradadmissions/comments/1ng8i18/will_going_testoptional_hurt_my_masters/</x:v>
      </x:c>
      <x:c r="P4017" s="24" t="str">
        <x:v>No</x:v>
      </x:c>
      <x:c r="Q4017" s="24" t="str">
        <x:v>Acronym-only institution match</x:v>
      </x:c>
    </x:row>
    <x:row r="4018" ht="42" customHeight="1">
      <x:c r="A4018" s="21" t="str">
        <x:v>1ng8h0l</x:v>
      </x:c>
      <x:c r="B4018" s="21" t="str">
        <x:v>gradadmissions</x:v>
      </x:c>
      <x:c r="C4018" s="21" t="n">
        <x:v>45913.87024305556</x:v>
      </x:c>
      <x:c r="D4018" s="21" t="str">
        <x:v>2025-09</x:v>
      </x:c>
      <x:c r="E4018" s="21" t="str">
        <x:v>Medium</x:v>
      </x:c>
      <x:c r="F4018" s="21" t="str">
        <x:v>14</x:v>
      </x:c>
      <x:c r="G4018" s="21" t="str">
        <x:v>Stanford University</x:v>
      </x:c>
      <x:c r="H4018" s="21" t="n">
        <x:v>1</x:v>
      </x:c>
      <x:c r="I4018" s="21" t="n">
        <x:v>0</x:v>
      </x:c>
      <x:c r="J4018" s="21" t="n">
        <x:v>0.6700000166893005</x:v>
      </x:c>
      <x:c r="K4018" s="21" t="str">
        <x:v>Engineering</x:v>
      </x:c>
      <x:c r="L4018" s="21" t="str">
        <x:v>Advice on Applying to Top Engineering Graduate (Aerospace) Schools</x:v>
      </x:c>
      <x:c r="M4018" s="21" t="str">
        <x:v>Hi! I'm starting my graduate school applications "journey" (albeit slightly late as most applications are due this upcoming December) and I'd like to get some advice on how to proceed, as well as some criticism on my application/chances of getting accepted. I'll start of by providing my goals and then follow that with a breakdown of my "stats". **Goals:** * Preferably a Masters of Science (MS) at a top aerospace university, specifically in the turbomachinery field (or CFD in general), mainly aiming for MIT (there's several labs that look very fun), Cambridge Whittle Lab, Stanford, Cal Tech, etc... * Would be open to doing a PHD, however research based masters is preferred (since I don't yet know if I want to focus on computational based methods, or the application of them yet - e.g. PDE (FVM) discretization methods vs actually applying CFD (or in between - e.g. turbulence methods ect...)) * Basically I don't want to start a PHD in a specific field without knowing if I'm going to love (specifically) that field, which is why a masters at a top university feels like the best option for me (I feel like it would allow me to more easily shift into a (slightly) "different field" if my ...</x:v>
      </x:c>
      <x:c r="N4018" s="26" t="str">
        <x:v>https://www.reddit.com/r/gradadmissions/comments/1ng8h0l/advice_on_applying_to_top_engineering_graduate/</x:v>
      </x:c>
      <x:c r="O4018" s="26" t="str">
        <x:v>https://www.reddit.com/r/gradadmissions/comments/1ng8h0l/advice_on_applying_to_top_engineering_graduate/</x:v>
      </x:c>
      <x:c r="P4018" s="21" t="str">
        <x:v>No</x:v>
      </x:c>
      <x:c r="Q4018" s="21" t="str"/>
    </x:row>
    <x:row r="4019" ht="42" customHeight="1">
      <x:c r="A4019" s="24" t="str">
        <x:v>1ng8byr</x:v>
      </x:c>
      <x:c r="B4019" s="24" t="str">
        <x:v>gradadmissions</x:v>
      </x:c>
      <x:c r="C4019" s="24" t="n">
        <x:v>45913.866064814814</x:v>
      </x:c>
      <x:c r="D4019" s="24" t="str">
        <x:v>2025-09</x:v>
      </x:c>
      <x:c r="E4019" s="24" t="str">
        <x:v>Medium</x:v>
      </x:c>
      <x:c r="F4019" s="24" t="str">
        <x:v>3 | 11</x:v>
      </x:c>
      <x:c r="G4019" s="24" t="str">
        <x:v>UCL | ETH Zurich</x:v>
      </x:c>
      <x:c r="H4019" s="24" t="n">
        <x:v>1</x:v>
      </x:c>
      <x:c r="I4019" s="24" t="n">
        <x:v>6</x:v>
      </x:c>
      <x:c r="J4019" s="24" t="n">
        <x:v>0.6700000166893005</x:v>
      </x:c>
      <x:c r="K4019" s="24" t="str">
        <x:v>Engineering</x:v>
      </x:c>
      <x:c r="L4019" s="24" t="str">
        <x:v>Advice on PhD applications in engineering (currently doing a Master’s in the UK)</x:v>
      </x:c>
      <x:c r="M4019" s="24" t="str">
        <x:v>Hi everyone, I’m looking for some guidance on PhD applications in engineering for Fall 2026. I’d like to stay relatively anonymous, but here’s my background: * I’m an international student (non-EU, non-US) currently doing a research-based Master’s in Engineering at a top UK university (Oxbridge-level). * My research is in applied mechanics/control/optimization, specifically adaptive structures and material systems. * I have multiple publications (2 conference + 1 journal) from undergrad research which have already been cited a number of times. * During undergrad, I was part of a competitive student-run high-powered rocketry team, led technically demanding projects that resulted in publications, and also represented my university in international competitions. * I also did two long-term international research internships: one remote internship at a highly respected US university and another at a premier research institute in Asia. * During undergrad, I was part of a competitive student rocketry team and led technically demanding projects that resulted in publications. * GPA equivalent is \~7.7/10 (my country’s grading system is different, so this isn’t as bad as it might look in ...</x:v>
      </x:c>
      <x:c r="N4019" s="27" t="str">
        <x:v>https://www.reddit.com/r/gradadmissions/comments/1ng8byr/advice_on_phd_applications_in_engineering/</x:v>
      </x:c>
      <x:c r="O4019" s="27" t="str">
        <x:v>https://www.reddit.com/r/gradadmissions/comments/1ng8byr/advice_on_phd_applications_in_engineering/</x:v>
      </x:c>
      <x:c r="P4019" s="24" t="str">
        <x:v>No</x:v>
      </x:c>
      <x:c r="Q4019" s="24" t="str">
        <x:v>Acronym-only institution match</x:v>
      </x:c>
    </x:row>
    <x:row r="4020" ht="42" customHeight="1">
      <x:c r="A4020" s="21" t="str">
        <x:v>1ng2rrs</x:v>
      </x:c>
      <x:c r="B4020" s="21" t="str">
        <x:v>gradadmissions</x:v>
      </x:c>
      <x:c r="C4020" s="21" t="n">
        <x:v>45913.71114583333</x:v>
      </x:c>
      <x:c r="D4020" s="21" t="str">
        <x:v>2025-09</x:v>
      </x:c>
      <x:c r="E4020" s="21" t="str">
        <x:v>Medium</x:v>
      </x:c>
      <x:c r="F4020" s="21" t="str">
        <x:v>11 | 13 | 30</x:v>
      </x:c>
      <x:c r="G4020" s="21" t="str">
        <x:v>ETH Zurich | University of California, Berkeley (UCB) | University of Pennsylvania</x:v>
      </x:c>
      <x:c r="H4020" s="21" t="n">
        <x:v>1</x:v>
      </x:c>
      <x:c r="I4020" s="21" t="n">
        <x:v>0</x:v>
      </x:c>
      <x:c r="J4020" s="21" t="n">
        <x:v>1</x:v>
      </x:c>
      <x:c r="K4020" s="21" t="str">
        <x:v>Computational Sciences</x:v>
      </x:c>
      <x:c r="L4020" s="21" t="str">
        <x:v>Chance me / advice for MS in CS or Robotics (Fall 2026, CMU/UPenn/UCSD/Berkeley/ETH)</x:v>
      </x:c>
      <x:c r="M4020" s="21" t="str">
        <x:v>I’m a Chinese international student finishing my undergrad at UCSD, majoring in Math–CS &amp; Data Science. I’m planning to apply to **MS programs in CS or Robotics starting Fall 2026** to strengthen my research background before a potential PhD or an industry role. I’d love your honest take on how competitive my profile is for the schools I’m targeting and any suggestions for other programs I should look at. **Stats &amp; Background:** * **GPA:** 3.96 (UCSD) * **Research:** Two ongoing robotics research projects in different UCSD labs (papers in progress, may not be published before deadlines). * **Coursework:** All core CS and data science classes, math through real analysis &amp; abstract algebra, AI/ML courses, intro computer vision, and a sequence of graduate robotics courses on estimation &amp; control. * **Interests:** Learning-based control (reinforcement learning) but open to other robotics/AI subareas. * **EE background:** Limited (mainly CS/math/DS). * **Tests:** Expecting GRE \~320; &gt;3 years of U.S. education so likely TOEFL waiver. * **Budget:** Around $140k; prefer 2-year programs. * **Priority:** Prep for PhD, but will take industry if a great job arises. **Target programs so far...</x:v>
      </x:c>
      <x:c r="N4020" s="26" t="str">
        <x:v>https://www.reddit.com/r/gradadmissions/comments/1ng2rrs/chance_me_advice_for_ms_in_cs_or_robotics_fall/</x:v>
      </x:c>
      <x:c r="O4020" s="26" t="str">
        <x:v>https://www.reddit.com/r/gradadmissions/comments/1ng2rrs/chance_me_advice_for_ms_in_cs_or_robotics_fall/</x:v>
      </x:c>
      <x:c r="P4020" s="21" t="str">
        <x:v>No</x:v>
      </x:c>
      <x:c r="Q4020" s="21" t="str">
        <x:v>Acronym-only institution match</x:v>
      </x:c>
    </x:row>
    <x:row r="4021" ht="42" customHeight="1">
      <x:c r="A4021" s="24" t="str">
        <x:v>1nfx6iw</x:v>
      </x:c>
      <x:c r="B4021" s="24" t="str">
        <x:v>gradadmissions</x:v>
      </x:c>
      <x:c r="C4021" s="24" t="n">
        <x:v>45913.55061342593</x:v>
      </x:c>
      <x:c r="D4021" s="24" t="str">
        <x:v>2025-09</x:v>
      </x:c>
      <x:c r="E4021" s="24" t="str">
        <x:v>Medium</x:v>
      </x:c>
      <x:c r="F4021" s="24" t="str">
        <x:v>10</x:v>
      </x:c>
      <x:c r="G4021" s="24" t="str">
        <x:v>The University of Manchester</x:v>
      </x:c>
      <x:c r="H4021" s="24" t="n">
        <x:v>0</x:v>
      </x:c>
      <x:c r="I4021" s="24" t="n">
        <x:v>4</x:v>
      </x:c>
      <x:c r="J4021" s="24" t="n">
        <x:v>0.33000001311302185</x:v>
      </x:c>
      <x:c r="K4021" s="24" t="str">
        <x:v>Business</x:v>
      </x:c>
      <x:c r="L4021" s="24" t="str">
        <x:v>Do I have a chance? (PhD)</x:v>
      </x:c>
      <x:c r="M4021" s="24" t="str">
        <x:v>I have a poor bachelors gpa (3.0 in marketing) but i’m currently doing much, much better in my masters. I’ll graduate in a few months and i’m on track to getting a 3.7 gpa which includes the work of my thesis. I can’t undo my bachelors and I dont expect universities to overlook that, but I really want a chance. I contacted a few supervisors at some universities in the UK. Someone from Manchester University responded that they still highly consider the bachelors degree and require it to at least be a 2:1 or higher (which is the equivalent of 3.3-3.5 gpa) . I haven’t heard back from the rest but i’m a bit worried no good university will give me a chance…</x:v>
      </x:c>
      <x:c r="N4021" s="27" t="str">
        <x:v>https://www.reddit.com/r/gradadmissions/comments/1nfx6iw/do_i_have_a_chance_phd/</x:v>
      </x:c>
      <x:c r="O4021" s="27" t="str">
        <x:v>https://www.reddit.com/r/gradadmissions/comments/1nfx6iw/do_i_have_a_chance_phd/</x:v>
      </x:c>
      <x:c r="P4021" s="24" t="str">
        <x:v>No</x:v>
      </x:c>
      <x:c r="Q4021" s="24" t="str"/>
    </x:row>
    <x:row r="4022" ht="42" customHeight="1">
      <x:c r="A4022" s="21" t="str">
        <x:v>1nfpehv</x:v>
      </x:c>
      <x:c r="B4022" s="21" t="str">
        <x:v>gradadmissions</x:v>
      </x:c>
      <x:c r="C4022" s="21" t="n">
        <x:v>45913.23289351852</x:v>
      </x:c>
      <x:c r="D4022" s="21" t="str">
        <x:v>2025-09</x:v>
      </x:c>
      <x:c r="E4022" s="21" t="str">
        <x:v>Medium</x:v>
      </x:c>
      <x:c r="F4022" s="21" t="str">
        <x:v>30</x:v>
      </x:c>
      <x:c r="G4022" s="21" t="str">
        <x:v>University of Pennsylvania</x:v>
      </x:c>
      <x:c r="H4022" s="21" t="n">
        <x:v>3</x:v>
      </x:c>
      <x:c r="I4022" s="21" t="n">
        <x:v>3</x:v>
      </x:c>
      <x:c r="J4022" s="21" t="n">
        <x:v>1</x:v>
      </x:c>
      <x:c r="K4022" s="21" t="str">
        <x:v>Computer Sciences</x:v>
      </x:c>
      <x:c r="L4022" s="21" t="str">
        <x:v>How worthy is part-time masters degree?</x:v>
      </x:c>
      <x:c r="M4022" s="21" t="str">
        <x:v>Accepted to the UPenn's partime Data Science program for the upcoming spring semester. I’m grateful for the opportunity and excited to start—but oddly, I don’t feel as overjoyed or accomplished as I thought I would. Part of me is skeptical, wondering if this program still carries the same weight as the “traditional Ivy League” brand people often talk about. Am I being too hard on myself or downplaying the achievement?</x:v>
      </x:c>
      <x:c r="N4022" s="26" t="str">
        <x:v>https://www.reddit.com/r/gradadmissions/comments/1nfpehv/how_worthy_is_parttime_masters_degree/</x:v>
      </x:c>
      <x:c r="O4022" s="26" t="str">
        <x:v>https://www.reddit.com/r/gradadmissions/comments/1nfpehv/how_worthy_is_parttime_masters_degree/</x:v>
      </x:c>
      <x:c r="P4022" s="21" t="str">
        <x:v>No</x:v>
      </x:c>
      <x:c r="Q4022" s="21" t="str">
        <x:v>Acronym-only institution match</x:v>
      </x:c>
    </x:row>
    <x:row r="4023" ht="42" customHeight="1">
      <x:c r="A4023" s="24" t="str">
        <x:v>1nfnt3x</x:v>
      </x:c>
      <x:c r="B4023" s="24" t="str">
        <x:v>gradadmissions</x:v>
      </x:c>
      <x:c r="C4023" s="24" t="n">
        <x:v>45913.16936342593</x:v>
      </x:c>
      <x:c r="D4023" s="24" t="str">
        <x:v>2025-09</x:v>
      </x:c>
      <x:c r="E4023" s="24" t="str">
        <x:v>Medium</x:v>
      </x:c>
      <x:c r="F4023" s="24" t="str">
        <x:v>13 | 14 | 30</x:v>
      </x:c>
      <x:c r="G4023" s="24" t="str">
        <x:v>University of California, Berkeley (UCB) | Stanford University | University of Pennsylvania</x:v>
      </x:c>
      <x:c r="H4023" s="24" t="n">
        <x:v>16</x:v>
      </x:c>
      <x:c r="I4023" s="24" t="n">
        <x:v>6</x:v>
      </x:c>
      <x:c r="J4023" s="24" t="n">
        <x:v>0.8999999761581421</x:v>
      </x:c>
      <x:c r="K4023" s="24" t="str">
        <x:v>Computer Sciences</x:v>
      </x:c>
      <x:c r="L4023" s="24" t="str">
        <x:v>Good Enough for Top 20 Masters in CS?</x:v>
      </x:c>
      <x:c r="M4023" s="24" t="str">
        <x:v>I'm currently applying graduate schools for a Master's in Computer Science program. I was hoping to get some insight about where I have a shot at getting in based on my stats. Also, one of my professors writing an LoR told me he would only write to 13 schools, so I need to narrow my List of 16 to 13 schools. I can't decide, so any advice would be greatly appreciated! **My Goal:** Get a MSCS at an institution specializing in AI to work in industry as an AI/ML Engineer after graduation. **Demographics:** Asian Male **GPA:** 3.92/4.0 - Relevant Coursework: 3.93/4.0 **Undergraduate Institution:** Graduated in 3 Years at UW Madison with B.S. in CS and Certificate in Mathematics. **GRE:** 155 Verbal, 170 Quant, 4.5 AWA **Research:** About 1 year of research work on a computer vision project **Work Experience:** Peer Mentor for Software Engineering Course **Letters of Recommendation:** 1. The faculty member I've been doing research for. An assistant professor in Computer Vision. 2. Teaching Faculty who taught me in the Software Engineering course, which I got an A in, and then hired me as a Peer Mentor for my performance in the course. 3. A CS senior lecturer at my Study Abroad. I took...</x:v>
      </x:c>
      <x:c r="N4023" s="27" t="str">
        <x:v>https://www.reddit.com/r/gradadmissions/comments/1nfnt3x/good_enough_for_top_20_masters_in_cs/</x:v>
      </x:c>
      <x:c r="O4023" s="27" t="str">
        <x:v>https://www.reddit.com/r/gradadmissions/comments/1nfnt3x/good_enough_for_top_20_masters_in_cs/</x:v>
      </x:c>
      <x:c r="P4023" s="24" t="str">
        <x:v>No</x:v>
      </x:c>
      <x:c r="Q4023" s="24" t="str">
        <x:v>Acronym-only institution match</x:v>
      </x:c>
    </x:row>
    <x:row r="4024" ht="42" customHeight="1">
      <x:c r="A4024" s="21" t="str">
        <x:v>1nfcmd1</x:v>
      </x:c>
      <x:c r="B4024" s="21" t="str">
        <x:v>gradadmissions</x:v>
      </x:c>
      <x:c r="C4024" s="21" t="n">
        <x:v>45912.81741898148</x:v>
      </x:c>
      <x:c r="D4024" s="21" t="str">
        <x:v>2025-09</x:v>
      </x:c>
      <x:c r="E4024" s="21" t="str">
        <x:v>Medium</x:v>
      </x:c>
      <x:c r="F4024" s="21" t="str">
        <x:v>12</x:v>
      </x:c>
      <x:c r="G4024" s="21" t="str">
        <x:v>The University of Melbourne</x:v>
      </x:c>
      <x:c r="H4024" s="21" t="n">
        <x:v>212</x:v>
      </x:c>
      <x:c r="I4024" s="21" t="n">
        <x:v>10</x:v>
      </x:c>
      <x:c r="J4024" s="21" t="n">
        <x:v>0.9700000286102295</x:v>
      </x:c>
      <x:c r="K4024" s="21" t="str">
        <x:v>General Advice</x:v>
      </x:c>
      <x:c r="L4024" s="21" t="str">
        <x:v>How do I deal with a bad referee for grad school applications?</x:v>
      </x:c>
      <x:c r="M4024" s="21" t="str">
        <x:v>I’m in the middle of applying for PhD programs and ran into a pretty discouraging situation. I’d been in touch with a potential supervisor at UniMelb for about a month. Everything was going really well, they seemed genuinely interested in my ideas, and then out of nowhere, I got an email saying they couldn’t support my application anymore. When I followed up, it became clear that after they spoke with my undergrad supervisor, things changed. He didn’t outright deny it, but mentioned “lack of wetlab experience” as a reason. The thing is, the project is mostly computational and I actually *do* have wetlab experience. The real issue is that my undergrad supervisor and I didn’t get along. He thought I was “unfocused” because I liked both wetlab and computational work, and he’s made things hard for me in the past. I have every reason to believe he sabotaged me because he has done so before. He literally told me that if I want to learn more wet lab work he is not gonna let me author a paper on my undergrad research. The potential PI asked for at least 2 references that supervised my research and I gave my undergrad supervisor and the supervisor I've been working as an RA for the past ...</x:v>
      </x:c>
      <x:c r="N4024" s="26" t="str">
        <x:v>https://www.reddit.com/r/gradadmissions/comments/1nfcmd1/how_do_i_deal_with_a_bad_referee_for_grad_school/</x:v>
      </x:c>
      <x:c r="O4024" s="26" t="str">
        <x:v>https://i.redd.it/809c89eabsof1.jpeg</x:v>
      </x:c>
      <x:c r="P4024" s="21" t="str">
        <x:v>No</x:v>
      </x:c>
      <x:c r="Q4024" s="21" t="str"/>
    </x:row>
    <x:row r="4025" ht="42" customHeight="1">
      <x:c r="A4025" s="24" t="str">
        <x:v>1nf9aft</x:v>
      </x:c>
      <x:c r="B4025" s="24" t="str">
        <x:v>gradadmissions</x:v>
      </x:c>
      <x:c r="C4025" s="24" t="n">
        <x:v>45912.726435185185</x:v>
      </x:c>
      <x:c r="D4025" s="24" t="str">
        <x:v>2025-09</x:v>
      </x:c>
      <x:c r="E4025" s="24" t="str">
        <x:v>Medium</x:v>
      </x:c>
      <x:c r="F4025" s="24" t="str">
        <x:v>22</x:v>
      </x:c>
      <x:c r="G4025" s="24" t="str">
        <x:v>KU Leuven</x:v>
      </x:c>
      <x:c r="H4025" s="24" t="n">
        <x:v>15</x:v>
      </x:c>
      <x:c r="I4025" s="24" t="n">
        <x:v>0</x:v>
      </x:c>
      <x:c r="J4025" s="24" t="n">
        <x:v>0.949999988079071</x:v>
      </x:c>
      <x:c r="K4025" s="24" t="str">
        <x:v>Engineering</x:v>
      </x:c>
      <x:c r="L4025" s="24" t="str">
        <x:v>[Fall 2025] MS BME Decisions - Final</x:v>
      </x:c>
      <x:c r="M4025" s="24" t="str">
        <x:v>A bit late to post here, these are the final decisions for all my applications in the Fall 2025 cycle, to Biomedical Engineering Masters Programs, as an International Student. I've included any scholarships I've received and what reasons I perceived could be the reason for my rejection (Ok I just wasn't good enough for Georgia Tech lmao). Accepted: * Johns Hopkins University - MSE BME (w/ Dean's Masters Fellowship of 50% tuition waiver) * Duke - MEng BME (w/ Biomedical Engineering Graduate Scholarship of $12k per sem) * Brown - ScM BME * Boston University - MS BME * KU Leuven - MS Biosciences Engineering, Human Health Engineering Track Rejected: * EPFL - MS Life Sciences Engineering - AdCom stated I didn't have relevant credits in math and physics because of my undergrad in life sciences * Georgia Tech - MS BME * Duke - MS BME I feel very grateful for all my offers and this definitely wouldn't have been possible without the stellar support I got from my guides, and everybody around me. All the best to everybody applying this season, I'm sure you got this. P/s: My DMs are open for any help or queries; Need to carry forward the kind of support I received from this community and th...</x:v>
      </x:c>
      <x:c r="N4025" s="27" t="str">
        <x:v>https://www.reddit.com/r/gradadmissions/comments/1nf9aft/fall_2025_ms_bme_decisions_final/</x:v>
      </x:c>
      <x:c r="O4025" s="27" t="str">
        <x:v>https://www.reddit.com/gallery/1nf9aft</x:v>
      </x:c>
      <x:c r="P4025" s="24" t="str">
        <x:v>No</x:v>
      </x:c>
      <x:c r="Q4025" s="24" t="str"/>
    </x:row>
    <x:row r="4026" ht="42" customHeight="1">
      <x:c r="A4026" s="21" t="str">
        <x:v>1nf4ucy</x:v>
      </x:c>
      <x:c r="B4026" s="21" t="str">
        <x:v>gradadmissions</x:v>
      </x:c>
      <x:c r="C4026" s="21" t="n">
        <x:v>45912.60605324074</x:v>
      </x:c>
      <x:c r="D4026" s="21" t="str">
        <x:v>2025-09</x:v>
      </x:c>
      <x:c r="E4026" s="21" t="str">
        <x:v>Medium</x:v>
      </x:c>
      <x:c r="F4026" s="21" t="str">
        <x:v>6</x:v>
      </x:c>
      <x:c r="G4026" s="21" t="str">
        <x:v>The London School of Economics and Political Science (LSE)</x:v>
      </x:c>
      <x:c r="H4026" s="21" t="n">
        <x:v>1</x:v>
      </x:c>
      <x:c r="I4026" s="21" t="n">
        <x:v>0</x:v>
      </x:c>
      <x:c r="J4026" s="21" t="n">
        <x:v>0.6700000166893005</x:v>
      </x:c>
      <x:c r="K4026" s="21" t="str">
        <x:v>Business</x:v>
      </x:c>
      <x:c r="L4026" s="21" t="str">
        <x:v>Advice on building a strong profile for top business master’s programs</x:v>
      </x:c>
      <x:c r="M4026" s="21" t="str">
        <x:v>Hi everyone, I’m currently a 2nd-year undergrad in Management at ESCP, and I’m starting to think seriously about applications for top master’s programs in Fall 2026 (entry in Fall 2027). My target schools include places like: * **MIT Sloan** (Master of Business Analytics) * **Oxford** (MFE) * **Cambridge** (MPhil Finance or Management) * **LSE/Imperial/LBS** (various Finance/Business Analytics tracks) Here’s where I currently stand: * Academics: On track for 3.9 GPA / top 2–3% of my cohort. * Work experience: One first-year 4-month internship at Amazon and planning another next summer * Extracurriculars: Co-founded a startup (no longer part of the startup although it still exists), running my own matcha store while attending university. Of course I also have private hobbies such as running and playing piano but I am not in any clubs for these things. * Other: I’m planning to dedicate a lot of time next year to GMAT prep with the aim of scoring 700–750+. **My main questions:** 1. **How important is GPA really at these schools?** If I maintain \~3.9/top 2–3%, does that carry as much weight as I think? 2. **Academic references** – do they have to be from final-year professors, or c...</x:v>
      </x:c>
      <x:c r="N4026" s="26" t="str">
        <x:v>https://www.reddit.com/r/gradadmissions/comments/1nf4ucy/advice_on_building_a_strong_profile_for_top/</x:v>
      </x:c>
      <x:c r="O4026" s="26" t="str">
        <x:v>https://www.reddit.com/r/gradadmissions/comments/1nf4ucy/advice_on_building_a_strong_profile_for_top/</x:v>
      </x:c>
      <x:c r="P4026" s="21" t="str">
        <x:v>No</x:v>
      </x:c>
      <x:c r="Q4026" s="21" t="str">
        <x:v>Acronym-only institution match</x:v>
      </x:c>
    </x:row>
    <x:row r="4027" ht="42" customHeight="1">
      <x:c r="A4027" s="24" t="str">
        <x:v>1nf15mw</x:v>
      </x:c>
      <x:c r="B4027" s="24" t="str">
        <x:v>gradadmissions</x:v>
      </x:c>
      <x:c r="C4027" s="24" t="n">
        <x:v>45912.49597222222</x:v>
      </x:c>
      <x:c r="D4027" s="24" t="str">
        <x:v>2025-09</x:v>
      </x:c>
      <x:c r="E4027" s="24" t="str">
        <x:v>Medium</x:v>
      </x:c>
      <x:c r="F4027" s="24" t="str">
        <x:v>30</x:v>
      </x:c>
      <x:c r="G4027" s="24" t="str">
        <x:v>University of Pennsylvania</x:v>
      </x:c>
      <x:c r="H4027" s="24" t="n">
        <x:v>1</x:v>
      </x:c>
      <x:c r="I4027" s="24" t="n">
        <x:v>0</x:v>
      </x:c>
      <x:c r="J4027" s="24" t="n">
        <x:v>0.6700000166893005</x:v>
      </x:c>
      <x:c r="K4027" s="24" t="str">
        <x:v>Engineering</x:v>
      </x:c>
      <x:c r="L4027" s="24" t="str">
        <x:v>UPenn Engineering PhD - PI support</x:v>
      </x:c>
      <x:c r="M4027" s="24" t="str">
        <x:v>Anyone who's been admitted into this program - did you have a PI supporting your application? I did a webinar with UPenn admissions and they say its strongly encouraged which seems different to the rest of my US applications.</x:v>
      </x:c>
      <x:c r="N4027" s="27" t="str">
        <x:v>https://www.reddit.com/r/gradadmissions/comments/1nf15mw/upenn_engineering_phd_pi_support/</x:v>
      </x:c>
      <x:c r="O4027" s="27" t="str">
        <x:v>https://www.reddit.com/r/gradadmissions/comments/1nf15mw/upenn_engineering_phd_pi_support/</x:v>
      </x:c>
      <x:c r="P4027" s="24" t="str">
        <x:v>No</x:v>
      </x:c>
      <x:c r="Q4027" s="24" t="str">
        <x:v>Acronym-only institution match</x:v>
      </x:c>
    </x:row>
    <x:row r="4028" ht="42" customHeight="1">
      <x:c r="A4028" s="21" t="str">
        <x:v>1nex562</x:v>
      </x:c>
      <x:c r="B4028" s="21" t="str">
        <x:v>gradadmissions</x:v>
      </x:c>
      <x:c r="C4028" s="21" t="n">
        <x:v>45912.327939814815</x:v>
      </x:c>
      <x:c r="D4028" s="21" t="str">
        <x:v>2025-09</x:v>
      </x:c>
      <x:c r="E4028" s="21" t="str">
        <x:v>Low</x:v>
      </x:c>
      <x:c r="F4028" s="21" t="str">
        <x:v>14</x:v>
      </x:c>
      <x:c r="G4028" s="21" t="str">
        <x:v>Stanford University</x:v>
      </x:c>
      <x:c r="H4028" s="21" t="n">
        <x:v>1</x:v>
      </x:c>
      <x:c r="I4028" s="21" t="n">
        <x:v>0</x:v>
      </x:c>
      <x:c r="J4028" s="21" t="n">
        <x:v>1</x:v>
      </x:c>
      <x:c r="K4028" s="21" t="str">
        <x:v>Engineering</x:v>
      </x:c>
      <x:c r="L4028" s="21" t="str">
        <x:v>Stanford Ndo transcript gpa barrier for MSee/cs apps</x:v>
      </x:c>
      <x:c r="M4028" s="21" t="str"/>
      <x:c r="N4028" s="26" t="str">
        <x:v>https://www.reddit.com/r/gradadmissions/comments/1nex562/stanford_ndo_transcript_gpa_barrier_for_mseecs/</x:v>
      </x:c>
      <x:c r="O4028" s="26" t="str">
        <x:v>https://www.reddit.com/r/gradadmissions/comments/1nex562/stanford_ndo_transcript_gpa_barrier_for_mseecs/</x:v>
      </x:c>
      <x:c r="P4028" s="21" t="str">
        <x:v>No</x:v>
      </x:c>
      <x:c r="Q4028" s="21" t="str">
        <x:v>Institution-only context; manual relevance review</x:v>
      </x:c>
    </x:row>
    <x:row r="4029" ht="42" customHeight="1">
      <x:c r="A4029" s="24" t="str">
        <x:v>1newv07</x:v>
      </x:c>
      <x:c r="B4029" s="24" t="str">
        <x:v>gradadmissions</x:v>
      </x:c>
      <x:c r="C4029" s="24" t="n">
        <x:v>45912.3143287037</x:v>
      </x:c>
      <x:c r="D4029" s="24" t="str">
        <x:v>2025-09</x:v>
      </x:c>
      <x:c r="E4029" s="24" t="str">
        <x:v>Low</x:v>
      </x:c>
      <x:c r="F4029" s="24" t="str">
        <x:v>14</x:v>
      </x:c>
      <x:c r="G4029" s="24" t="str">
        <x:v>Stanford University</x:v>
      </x:c>
      <x:c r="H4029" s="24" t="n">
        <x:v>1</x:v>
      </x:c>
      <x:c r="I4029" s="24" t="n">
        <x:v>0</x:v>
      </x:c>
      <x:c r="J4029" s="24" t="n">
        <x:v>1</x:v>
      </x:c>
      <x:c r="K4029" s="24" t="str">
        <x:v>Computer Sciences</x:v>
      </x:c>
      <x:c r="L4029" s="24" t="str">
        <x:v>Stanford ndo transcript for MSCS/EE Admissions</x:v>
      </x:c>
      <x:c r="M4029" s="24" t="str"/>
      <x:c r="N4029" s="27" t="str">
        <x:v>https://www.reddit.com/r/gradadmissions/comments/1newv07/stanford_ndo_transcript_for_mscsee_admissions/</x:v>
      </x:c>
      <x:c r="O4029" s="27" t="str">
        <x:v>https://www.reddit.com/r/gradadmissions/comments/1newv07/stanford_ndo_transcript_for_mscsee_admissions/</x:v>
      </x:c>
      <x:c r="P4029" s="24" t="str">
        <x:v>No</x:v>
      </x:c>
      <x:c r="Q4029" s="24" t="str">
        <x:v>Institution-only context; manual relevance review</x:v>
      </x:c>
    </x:row>
    <x:row r="4030" ht="42" customHeight="1">
      <x:c r="A4030" s="21" t="str">
        <x:v>1newsyg</x:v>
      </x:c>
      <x:c r="B4030" s="21" t="str">
        <x:v>gradadmissions</x:v>
      </x:c>
      <x:c r="C4030" s="21" t="n">
        <x:v>45912.31178240741</x:v>
      </x:c>
      <x:c r="D4030" s="21" t="str">
        <x:v>2025-09</x:v>
      </x:c>
      <x:c r="E4030" s="21" t="str">
        <x:v>Low</x:v>
      </x:c>
      <x:c r="F4030" s="21" t="str">
        <x:v>14</x:v>
      </x:c>
      <x:c r="G4030" s="21" t="str">
        <x:v>Stanford University</x:v>
      </x:c>
      <x:c r="H4030" s="21" t="n">
        <x:v>1</x:v>
      </x:c>
      <x:c r="I4030" s="21" t="n">
        <x:v>0</x:v>
      </x:c>
      <x:c r="J4030" s="21" t="n">
        <x:v>1</x:v>
      </x:c>
      <x:c r="K4030" s="21" t="str">
        <x:v>Computer Sciences</x:v>
      </x:c>
      <x:c r="L4030" s="21" t="str">
        <x:v>Stanford nod gpa for MSCS/EE Apps</x:v>
      </x:c>
      <x:c r="M4030" s="21" t="str"/>
      <x:c r="N4030" s="26" t="str">
        <x:v>https://www.reddit.com/r/gradadmissions/comments/1newsyg/stanford_nod_gpa_for_mscsee_apps/</x:v>
      </x:c>
      <x:c r="O4030" s="26" t="str">
        <x:v>https://www.reddit.com/r/gradadmissions/comments/1newsyg/stanford_nod_gpa_for_mscsee_apps/</x:v>
      </x:c>
      <x:c r="P4030" s="21" t="str">
        <x:v>No</x:v>
      </x:c>
      <x:c r="Q4030" s="21" t="str">
        <x:v>Institution-only context; manual relevance review</x:v>
      </x:c>
    </x:row>
    <x:row r="4031" ht="42" customHeight="1">
      <x:c r="A4031" s="24" t="str">
        <x:v>1nerkeh</x:v>
      </x:c>
      <x:c r="B4031" s="24" t="str">
        <x:v>GradSchool</x:v>
      </x:c>
      <x:c r="C4031" s="24" t="n">
        <x:v>45912.102326388886</x:v>
      </x:c>
      <x:c r="D4031" s="24" t="str">
        <x:v>2025-09</x:v>
      </x:c>
      <x:c r="E4031" s="24" t="str">
        <x:v>Medium</x:v>
      </x:c>
      <x:c r="F4031" s="24" t="str">
        <x:v>2</x:v>
      </x:c>
      <x:c r="G4031" s="24" t="str">
        <x:v>University of Toronto</x:v>
      </x:c>
      <x:c r="H4031" s="24" t="n">
        <x:v>2</x:v>
      </x:c>
      <x:c r="I4031" s="24" t="n">
        <x:v>0</x:v>
      </x:c>
      <x:c r="J4031" s="24" t="n">
        <x:v>1</x:v>
      </x:c>
      <x:c r="K4031" s="24" t="str"/>
      <x:c r="L4031" s="24" t="str">
        <x:v>University of Toronto MSW</x:v>
      </x:c>
      <x:c r="M4031" s="24" t="str">
        <x:v>Hi all, pleasure to meet you all, I am currently applying for the U of T MSW program and have some questions 1. With personal statement, it seems like they really emphasise diversity. What do mean by that? My social work experience are in Hong Kong, and are families and children focused. Are they looking for diversity as in what's happening with the disadvantaged families in Hong Kong, or are they looking for how Asia disadvantaged families are in Canada (kinda like racism)? 2. I am confident in my social insight and experience (paid: 2000 hours, volunteer: 200 hours) with the disadvantaged children and families, and I believe the school's program fits what I want to learn, but after all, my experience are in Hong Kong, should I be concerned with my competitiveness compare to the locals? Thank you again, any comments are much appreciated!</x:v>
      </x:c>
      <x:c r="N4031" s="27" t="str">
        <x:v>https://www.reddit.com/r/GradSchool/comments/1nerkeh/university_of_toronto_msw/</x:v>
      </x:c>
      <x:c r="O4031" s="27" t="str">
        <x:v>https://www.reddit.com/r/GradSchool/comments/1nerkeh/university_of_toronto_msw/</x:v>
      </x:c>
      <x:c r="P4031" s="24" t="str">
        <x:v>No</x:v>
      </x:c>
      <x:c r="Q4031" s="24" t="str"/>
    </x:row>
    <x:row r="4032" ht="42" customHeight="1">
      <x:c r="A4032" s="21" t="str">
        <x:v>1ne6fvf</x:v>
      </x:c>
      <x:c r="B4032" s="21" t="str">
        <x:v>GradSchool</x:v>
      </x:c>
      <x:c r="C4032" s="21" t="n">
        <x:v>45911.48402777778</x:v>
      </x:c>
      <x:c r="D4032" s="21" t="str">
        <x:v>2025-09</x:v>
      </x:c>
      <x:c r="E4032" s="21" t="str">
        <x:v>Medium</x:v>
      </x:c>
      <x:c r="F4032" s="21" t="str">
        <x:v>2</x:v>
      </x:c>
      <x:c r="G4032" s="21" t="str">
        <x:v>University of Toronto</x:v>
      </x:c>
      <x:c r="H4032" s="21" t="n">
        <x:v>0</x:v>
      </x:c>
      <x:c r="I4032" s="21" t="n">
        <x:v>1</x:v>
      </x:c>
      <x:c r="J4032" s="21" t="n">
        <x:v>0.5</x:v>
      </x:c>
      <x:c r="K4032" s="21" t="str"/>
      <x:c r="L4032" s="21" t="str">
        <x:v>University of Toronto &amp; York U MSW application</x:v>
      </x:c>
      <x:c r="M4032" s="21" t="str">
        <x:v>Hi all, pleasure to meet you all. I am currently applying to U of T &amp; York MSW, and I have the following questions Background: * Based in Hong Kong * BBA (Final year: B+), PMP, several counselling and mental health certificates * 2000 hours of paid, 200 hours of volunteer social work * Desire to get into children and family stream, looking to become a school social worker or outreach community worker * Won't be wanting to study elsewhere, as I want to stay close to family in Toronto Questions: 1. For UT, It seems like they really prioritise diversity for the personal statement, what do they mean by that? I am looking to get into the children and family stream, but my experience are based in Hong Kong, so are they look for me to share about the society issues that the single families are facing in Hong Kong? 2. I currently have 2000 hours in paid and 200 volunteer social work hours, but they are in Hong Kong. I am confident in my insights and experience in the children and family area, should I be concerned that I won't be as competitive compare to the locals? 3. What do these 2 uni prioritise with the following criteria (GPA, school popularity, work/volunteer experience) 4. I am...</x:v>
      </x:c>
      <x:c r="N4032" s="26" t="str">
        <x:v>https://www.reddit.com/r/GradSchool/comments/1ne6fvf/university_of_toronto_york_u_msw_application/</x:v>
      </x:c>
      <x:c r="O4032" s="26" t="str">
        <x:v>https://www.reddit.com/r/GradSchool/comments/1ne6fvf/university_of_toronto_york_u_msw_application/</x:v>
      </x:c>
      <x:c r="P4032" s="21" t="str">
        <x:v>No</x:v>
      </x:c>
      <x:c r="Q4032" s="21" t="str"/>
    </x:row>
    <x:row r="4033" ht="42" customHeight="1">
      <x:c r="A4033" s="24" t="str">
        <x:v>1ndvgn8</x:v>
      </x:c>
      <x:c r="B4033" s="24" t="str">
        <x:v>gradadmissions</x:v>
      </x:c>
      <x:c r="C4033" s="24" t="n">
        <x:v>45911.04043981482</x:v>
      </x:c>
      <x:c r="D4033" s="24" t="str">
        <x:v>2025-09</x:v>
      </x:c>
      <x:c r="E4033" s="24" t="str">
        <x:v>Medium</x:v>
      </x:c>
      <x:c r="F4033" s="24" t="str">
        <x:v>13 | 14</x:v>
      </x:c>
      <x:c r="G4033" s="24" t="str">
        <x:v>University of California, Berkeley (UCB) | Stanford University</x:v>
      </x:c>
      <x:c r="H4033" s="24" t="n">
        <x:v>1</x:v>
      </x:c>
      <x:c r="I4033" s="24" t="n">
        <x:v>0</x:v>
      </x:c>
      <x:c r="J4033" s="24" t="n">
        <x:v>0.6700000166893005</x:v>
      </x:c>
      <x:c r="K4033" s="24" t="str">
        <x:v>Applied Sciences</x:v>
      </x:c>
      <x:c r="L4033" s="24" t="str">
        <x:v>Advice on pursuing a PhD in AI + Petroleum without a Petroleum Master’s</x:v>
      </x:c>
      <x:c r="M4033" s="24" t="str">
        <x:v>Hi everyone, I’d appreciate your perspective on my situation. I’m currently working as an AI &amp; MLOps Engineer at a major oil and gas company in the U.S since January 2024., where I’ve been building enterprise-scale AI/ML solutions (end to end document processing tools). So my work is MLOps and Software engineering heavy, and I do not have much petroleum expertise, since I am more in the tech side than actual business. I have developed an interest for petroleum industry, and my short-term goal (in about 3 years) is to pursue a PhD in AI applied to subsurface modeling. Here’s my dilemma: * My academic background is in Computer Science (BS and MS) and Data Science (MS) from respectively from Europe and US. * I don’t have any degree in Petroleum Engineering * I’m considering applying to programs like UT Austin, UC Berkeley, Stanford, Cornell, or any TOP US program. My questions are: 1. Is it realistic to be admitted into a PhD program in Petroleum Engineering / Energy Systems with a CS + AI background, without a petroleum degree? 2. Would pursuing a petroleum master’s first make me significantly stronger as a candidate, or would it slow me down unnecessarily if my ultimate focus is ...</x:v>
      </x:c>
      <x:c r="N4033" s="27" t="str">
        <x:v>https://www.reddit.com/r/gradadmissions/comments/1ndvgn8/advice_on_pursuing_a_phd_in_ai_petroleum_without/</x:v>
      </x:c>
      <x:c r="O4033" s="27" t="str">
        <x:v>https://www.reddit.com/r/gradadmissions/comments/1ndvgn8/advice_on_pursuing_a_phd_in_ai_petroleum_without/</x:v>
      </x:c>
      <x:c r="P4033" s="24" t="str">
        <x:v>No</x:v>
      </x:c>
      <x:c r="Q4033" s="24" t="str"/>
    </x:row>
    <x:row r="4034" ht="42" customHeight="1">
      <x:c r="A4034" s="21" t="str">
        <x:v>1ndumqf</x:v>
      </x:c>
      <x:c r="B4034" s="21" t="str">
        <x:v>gradadmissions</x:v>
      </x:c>
      <x:c r="C4034" s="21" t="n">
        <x:v>45911.01210648148</x:v>
      </x:c>
      <x:c r="D4034" s="21" t="str">
        <x:v>2025-09</x:v>
      </x:c>
      <x:c r="E4034" s="21" t="str">
        <x:v>Medium</x:v>
      </x:c>
      <x:c r="F4034" s="21" t="str">
        <x:v>14 | 20</x:v>
      </x:c>
      <x:c r="G4034" s="21" t="str">
        <x:v>Stanford University | New York University (NYU)</x:v>
      </x:c>
      <x:c r="H4034" s="21" t="n">
        <x:v>0</x:v>
      </x:c>
      <x:c r="I4034" s="21" t="n">
        <x:v>1</x:v>
      </x:c>
      <x:c r="J4034" s="21" t="n">
        <x:v>0.5</x:v>
      </x:c>
      <x:c r="K4034" s="21" t="str">
        <x:v>Computer Sciences</x:v>
      </x:c>
      <x:c r="L4034" s="21" t="str">
        <x:v>[CS/AI/ML] What PhD programs could I be competitive for?</x:v>
      </x:c>
      <x:c r="M4034" s="21" t="str">
        <x:v>Hi everyone, I’m a senior at a top 5 liberal arts college, majoring in Computer Science with a minor in Biochemistry. I’m also take classes at MIT. I’d love some advice on where I stand for PhD admissions. **Research &amp; Academics:** * Started research the summer after freshman year at a non-profit biotech lab (cancer datasets in R), presented at a conference * Sophomore year: computational chemistry research, presented at a school conference * Sophomore summer: NIH program working on computer vision for medical image analysis * Junior year: studied abroad in London, took advanced CS classes * Junior year (after returning): joined a lab at MIT working on 3D reconstruction; this work was published in a conference paper (first co author) * Senior year: currently doing my undergraduate research honors thesis with the same MIT lab * electives: AI, probabilistic machine learning, graduate-level class in cryptocurrencies, data engine **Industry:** * Big tech internship (Microsoft AI), where I worked on ML/AI applications **Skills:** * Strong programming background * Experience with ML frameworks A lot of personal projects (enjoy quick prototyping) not sure how relevant to grad school ap...</x:v>
      </x:c>
      <x:c r="N4034" s="26" t="str">
        <x:v>https://www.reddit.com/r/gradadmissions/comments/1ndumqf/csaiml_what_phd_programs_could_i_be_competitive/</x:v>
      </x:c>
      <x:c r="O4034" s="26" t="str">
        <x:v>https://www.reddit.com/r/gradadmissions/comments/1ndumqf/csaiml_what_phd_programs_could_i_be_competitive/</x:v>
      </x:c>
      <x:c r="P4034" s="21" t="str">
        <x:v>No</x:v>
      </x:c>
      <x:c r="Q4034" s="21" t="str">
        <x:v>Acronym-only institution match</x:v>
      </x:c>
    </x:row>
    <x:row r="4035" ht="42" customHeight="1">
      <x:c r="A4035" s="24" t="str">
        <x:v>1ndu6lz</x:v>
      </x:c>
      <x:c r="B4035" s="24" t="str">
        <x:v>gradadmissions</x:v>
      </x:c>
      <x:c r="C4035" s="24" t="n">
        <x:v>45910.997199074074</x:v>
      </x:c>
      <x:c r="D4035" s="24" t="str">
        <x:v>2025-09</x:v>
      </x:c>
      <x:c r="E4035" s="24" t="str">
        <x:v>Medium</x:v>
      </x:c>
      <x:c r="F4035" s="24" t="str">
        <x:v>14</x:v>
      </x:c>
      <x:c r="G4035" s="24" t="str">
        <x:v>Stanford University</x:v>
      </x:c>
      <x:c r="H4035" s="24" t="n">
        <x:v>1</x:v>
      </x:c>
      <x:c r="I4035" s="24" t="n">
        <x:v>2</x:v>
      </x:c>
      <x:c r="J4035" s="24" t="n">
        <x:v>0.6600000262260437</x:v>
      </x:c>
      <x:c r="K4035" s="24" t="str">
        <x:v>Social Sciences</x:v>
      </x:c>
      <x:c r="L4035" s="24" t="str">
        <x:v>Doubtful about my prospects, help!</x:v>
      </x:c>
      <x:c r="M4035" s="24" t="str">
        <x:v>Hi! I’m currently in the process of admissions season like I’m sure many of you are. Just for a little background I plan on applying to Political Science PhD programs (about 10) ranging from New Mexico to Stanford. As I’ve been preparing for it all, such as taking my GRE, writing SOPs, I’m starting to doubt whether or not I have the stats and experience desired by admissions offices. I just graduated with my bachelors degree this past June with a 3.95 and high distinction. I participated in a research apprenticeship, as well as wrote and complied my own thesis with the help of a mentor and was very fortunate to have been award best overall thesis for my department. I graduated with from a T-10 in political science and an overall T-5 public university. I have three strong letters of recommendation 2 from professors and mentors who I did research for/ who helped with my thesis and the third from a professor whom I had class with and many conversations with about the field I want to go into. They know my research and have read my thesis and they agreed to the letter. Besides this I have some extracurricular leadership and volunteer experience. I also graduated in three years. But d...</x:v>
      </x:c>
      <x:c r="N4035" s="27" t="str">
        <x:v>https://www.reddit.com/r/gradadmissions/comments/1ndu6lz/doubtful_about_my_prospects_help/</x:v>
      </x:c>
      <x:c r="O4035" s="27" t="str">
        <x:v>https://www.reddit.com/r/gradadmissions/comments/1ndu6lz/doubtful_about_my_prospects_help/</x:v>
      </x:c>
      <x:c r="P4035" s="24" t="str">
        <x:v>No</x:v>
      </x:c>
      <x:c r="Q4035" s="24" t="str"/>
    </x:row>
    <x:row r="4036" ht="42" customHeight="1">
      <x:c r="A4036" s="21" t="str">
        <x:v>1ndmxf5</x:v>
      </x:c>
      <x:c r="B4036" s="21" t="str">
        <x:v>gradadmissions</x:v>
      </x:c>
      <x:c r="C4036" s="21" t="n">
        <x:v>45910.786828703705</x:v>
      </x:c>
      <x:c r="D4036" s="21" t="str">
        <x:v>2025-09</x:v>
      </x:c>
      <x:c r="E4036" s="21" t="str">
        <x:v>High</x:v>
      </x:c>
      <x:c r="F4036" s="21" t="str">
        <x:v>2 | 21</x:v>
      </x:c>
      <x:c r="G4036" s="21" t="str">
        <x:v>University of Toronto | Pennsylvania State University</x:v>
      </x:c>
      <x:c r="H4036" s="21" t="n">
        <x:v>1</x:v>
      </x:c>
      <x:c r="I4036" s="21" t="n">
        <x:v>1</x:v>
      </x:c>
      <x:c r="J4036" s="21" t="n">
        <x:v>1</x:v>
      </x:c>
      <x:c r="K4036" s="21" t="str">
        <x:v>Humanities</x:v>
      </x:c>
      <x:c r="L4036" s="21" t="str">
        <x:v>Questions about Philosophy Grad School Application Writing Sample</x:v>
      </x:c>
      <x:c r="M4036" s="21" t="str">
        <x:v>Hello, I'm sure this post has been made many times before but I believe that the context of my question bears some explanation. I am a Philosophy undergraduate in my last year at a Canadian university looking to apply to MA programs and a few direct-entry PhD programs (which I have been encouraged to strongly consider by experienced and well-recognized philosophers at my university). My areas of interests are both 19th and 20th Century Continental (particularly German Idealism and 20th Century French thinkers like Deleuze) and intercultural philosophy with an emphasis on Indigenous philosophy. My top choice is the University of Toronto due to the presence of figures like Rebecca Comay, who encouraged me to apply to the program. While there are many US schools with strong faculty that seem attractive given my interests, such as Penn State with Amy Allen and Eduardo Mendieta, I have largely ruled out moving to the US given the current funding situation and political climate, especially as a visibly Latino person with dual citizenship in light of the recent SCOTUS decision concerning profiling. I give this context because I am concerned that my interests in Continental philosophy a...</x:v>
      </x:c>
      <x:c r="N4036" s="26" t="str">
        <x:v>https://www.reddit.com/r/gradadmissions/comments/1ndmxf5/questions_about_philosophy_grad_school/</x:v>
      </x:c>
      <x:c r="O4036" s="26" t="str">
        <x:v>https://www.reddit.com/r/gradadmissions/comments/1ndmxf5/questions_about_philosophy_grad_school/</x:v>
      </x:c>
      <x:c r="P4036" s="21" t="str">
        <x:v>No</x:v>
      </x:c>
      <x:c r="Q4036" s="21" t="str"/>
    </x:row>
    <x:row r="4037" ht="42" customHeight="1">
      <x:c r="A4037" s="24" t="str">
        <x:v>1ndk8rq</x:v>
      </x:c>
      <x:c r="B4037" s="24" t="str">
        <x:v>gradadmissions</x:v>
      </x:c>
      <x:c r="C4037" s="24" t="n">
        <x:v>45910.71797453704</x:v>
      </x:c>
      <x:c r="D4037" s="24" t="str">
        <x:v>2025-09</x:v>
      </x:c>
      <x:c r="E4037" s="24" t="str">
        <x:v>Medium</x:v>
      </x:c>
      <x:c r="F4037" s="24" t="str">
        <x:v>2 | 5 | 9 | 20 | 21 | 26 | 30</x:v>
      </x:c>
      <x:c r="G4037" s="24" t="str">
        <x:v>University of Toronto | University of British Columbia | McGill University | New York University (NYU) | Pennsylvania State University | Western University | University of Pennsylvania</x:v>
      </x:c>
      <x:c r="H4037" s="24" t="n">
        <x:v>0</x:v>
      </x:c>
      <x:c r="I4037" s="24" t="n">
        <x:v>0</x:v>
      </x:c>
      <x:c r="J4037" s="24" t="n">
        <x:v>0.25</x:v>
      </x:c>
      <x:c r="K4037" s="24" t="str">
        <x:v>Computer Sciences</x:v>
      </x:c>
      <x:c r="L4037" s="24" t="str">
        <x:v>Profile Evaluation for MS Computer Science</x:v>
      </x:c>
      <x:c r="M4037" s="24"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N4037" s="27" t="str">
        <x:v>https://www.reddit.com/r/gradadmissions/comments/1ndk8rq/profile_evaluation_for_ms_computer_science/</x:v>
      </x:c>
      <x:c r="O4037" s="27" t="str">
        <x:v>https://www.reddit.com/r/gradadmissions/comments/1ndk8rq/profile_evaluation_for_ms_computer_science/</x:v>
      </x:c>
      <x:c r="P4037" s="24" t="str">
        <x:v>No</x:v>
      </x:c>
      <x:c r="Q4037" s="24" t="str">
        <x:v>Acronym-only institution match</x:v>
      </x:c>
    </x:row>
    <x:row r="4038" ht="42" customHeight="1">
      <x:c r="A4038" s="21" t="str">
        <x:v>1ndjsy0</x:v>
      </x:c>
      <x:c r="B4038" s="21" t="str">
        <x:v>gradadmissions</x:v>
      </x:c>
      <x:c r="C4038" s="21" t="n">
        <x:v>45910.70689814815</x:v>
      </x:c>
      <x:c r="D4038" s="21" t="str">
        <x:v>2025-09</x:v>
      </x:c>
      <x:c r="E4038" s="21" t="str">
        <x:v>Medium</x:v>
      </x:c>
      <x:c r="F4038" s="21" t="str">
        <x:v>2 | 14</x:v>
      </x:c>
      <x:c r="G4038" s="21" t="str">
        <x:v>University of Toronto | Stanford University</x:v>
      </x:c>
      <x:c r="H4038" s="21" t="n">
        <x:v>0</x:v>
      </x:c>
      <x:c r="I4038" s="21" t="n">
        <x:v>2</x:v>
      </x:c>
      <x:c r="J4038" s="21" t="n">
        <x:v>0.25</x:v>
      </x:c>
      <x:c r="K4038" s="21" t="str">
        <x:v>General Advice</x:v>
      </x:c>
      <x:c r="L4038" s="21" t="str">
        <x:v>Profile Evaluation for PhD at top US schools (NLP/ML focused)</x:v>
      </x:c>
      <x:c r="M4038" s="21" t="str">
        <x:v>Hi, I'd appreciate a quick evaluation of where I might stand as an applicant to top US schools for a potential PhD, focused on NLP and ML. Note, I am Canadian so I'd be considered an international student from there. **Education:** Bachelor of Computer Science from the University of Waterloo GPA: 3.92/4.00 Master of Science from the University of Toronto GPA: 4.00/4.00 (On-going) **Publications:** 2 first author publications at NLP/IR venues (one of them is niche and smaller but is still competitive in computational linguistics), 1 second author at ICLR with spotlight, 1 as a co-author in a benchmark paper submitted to ICLR, and 1 more first author in submission to AAAI (results will be revealed before the application). **Work Experience:** 2 Internships at a small company as a SWE during my undergrad, plus some TA-ships during my Masters **Letters of Rec:** Current supervisor (very strong), former employer (very strong), undergraduate supervisor (moderate) To cut to the chase, do I stand a chance for the top US schools in NLP (Stanford etc.)? Or top schools in Europe (Oxbridge/ETH etc.)? Choosing to enter this application cycle requires me to make certain sacrifices, and as suc...</x:v>
      </x:c>
      <x:c r="N4038" s="26" t="str">
        <x:v>https://www.reddit.com/r/gradadmissions/comments/1ndjsy0/profile_evaluation_for_phd_at_top_us_schools/</x:v>
      </x:c>
      <x:c r="O4038" s="26" t="str">
        <x:v>https://www.reddit.com/r/gradadmissions/comments/1ndjsy0/profile_evaluation_for_phd_at_top_us_schools/</x:v>
      </x:c>
      <x:c r="P4038" s="21" t="str">
        <x:v>No</x:v>
      </x:c>
      <x:c r="Q4038" s="21" t="str"/>
    </x:row>
    <x:row r="4039" ht="42" customHeight="1">
      <x:c r="A4039" s="24" t="str">
        <x:v>1ndgmp6</x:v>
      </x:c>
      <x:c r="B4039" s="24" t="str">
        <x:v>gradadmissions</x:v>
      </x:c>
      <x:c r="C4039" s="24" t="n">
        <x:v>45910.62678240741</x:v>
      </x:c>
      <x:c r="D4039" s="24" t="str">
        <x:v>2025-09</x:v>
      </x:c>
      <x:c r="E4039" s="24" t="str">
        <x:v>High</x:v>
      </x:c>
      <x:c r="F4039" s="24" t="str">
        <x:v>13 | 14 | 30</x:v>
      </x:c>
      <x:c r="G4039" s="24" t="str">
        <x:v>University of California, Berkeley (UCB) | Stanford University | University of Pennsylvania</x:v>
      </x:c>
      <x:c r="H4039" s="24" t="n">
        <x:v>20</x:v>
      </x:c>
      <x:c r="I4039" s="24" t="n">
        <x:v>5</x:v>
      </x:c>
      <x:c r="J4039" s="24" t="n">
        <x:v>0.949999988079071</x:v>
      </x:c>
      <x:c r="K4039" s="24" t="str">
        <x:v>Biological Sciences</x:v>
      </x:c>
      <x:c r="L4039" s="24" t="str">
        <x:v>Resource for Biology PhD applicants: the PhD stipend database</x:v>
      </x:c>
      <x:c r="M4039" s="24" t="str">
        <x:v>A nice resource I just learned about that may be useful for aspiring biology PhD students: [a maintained stipend database, including links to relevant publications.](https://rhettrautsaw.app/shiny/BiologyPhDStipends/) [Here is the full dataset.](https://docs.google.com/spreadsheets/d/1rBOn60tBM6J2iCEbRQdH4Fb2sqCVKi90McpKwD8Tmlc/edit?gid=0#gid=0) Obviously stipend shouldn't be the only reason to pick a PhD program, but it is your life, and it's good to know what your financial situation might be when you apply. Unfortunately and unsurprisingly, almost none of these documented stupends meet the threshold for a living wage for 1 adult. Quick top 20s below for fun: **Top 20 by yearly salary** || || |**University**|**Program/Department**|**Yearly Salary (USD)**| |The Rockefeller University|BioScience|52500| |Stanford University|Biology|51600| |Princeton University - MB|Molecular Biology|50400| |Yale University|Ecology and Evolutionary Biology|49500| |Harvard University|Organismic and Evolutionary Biology|48996| |Massachusetts Institute of Technology - Computational and Systems Biology|Computational and Systems Biology|47202| |University of California Berkeley - Plant and Microbial Bi...</x:v>
      </x:c>
      <x:c r="N4039" s="27" t="str">
        <x:v>https://www.reddit.com/r/gradadmissions/comments/1ndgmp6/resource_for_biology_phd_applicants_the_phd/</x:v>
      </x:c>
      <x:c r="O4039" s="27" t="str">
        <x:v>https://www.reddit.com/r/gradadmissions/comments/1ndgmp6/resource_for_biology_phd_applicants_the_phd/</x:v>
      </x:c>
      <x:c r="P4039" s="24" t="str">
        <x:v>No</x:v>
      </x:c>
      <x:c r="Q4039" s="24" t="str"/>
    </x:row>
    <x:row r="4040" ht="42" customHeight="1">
      <x:c r="A4040" s="21" t="str">
        <x:v>1nddxdt</x:v>
      </x:c>
      <x:c r="B4040" s="21" t="str">
        <x:v>gradadmissions</x:v>
      </x:c>
      <x:c r="C4040" s="21" t="n">
        <x:v>45910.55262731481</x:v>
      </x:c>
      <x:c r="D4040" s="21" t="str">
        <x:v>2025-09</x:v>
      </x:c>
      <x:c r="E4040" s="21" t="str">
        <x:v>Medium</x:v>
      </x:c>
      <x:c r="F4040" s="21" t="str">
        <x:v>14</x:v>
      </x:c>
      <x:c r="G4040" s="21" t="str">
        <x:v>Stanford University</x:v>
      </x:c>
      <x:c r="H4040" s="21" t="n">
        <x:v>15</x:v>
      </x:c>
      <x:c r="I4040" s="21" t="n">
        <x:v>26</x:v>
      </x:c>
      <x:c r="J4040" s="21" t="n">
        <x:v>0.7400000095367432</x:v>
      </x:c>
      <x:c r="K4040" s="21" t="str">
        <x:v>General Advice</x:v>
      </x:c>
      <x:c r="L4040" s="21" t="str">
        <x:v>Is it possible to get into top US research Universities like Stanford with low GPA</x:v>
      </x:c>
      <x:c r="M4040" s="21" t="str">
        <x:v>I am thinking of applying for grad school to Stanford but the my CGPA is low, mainly due to external factors that hindered my grades at the beginning of college. However, I have maxed out my extracaliculars. I have made meaningful contributions to top research firms in my country, and built open source software, one adopted by the Cloud Native Computing Foundation, a global leading non profit in the Cloud Native space. I participate in industry events giving talks etc, written a research paper. I also lead a community of developers in my country. etc. but GPA being a highly deciding factor is really discouraging me. I want to purse Computer Science btw. So my question, is it possible?</x:v>
      </x:c>
      <x:c r="N4040" s="26" t="str">
        <x:v>https://www.reddit.com/r/gradadmissions/comments/1nddxdt/is_it_possible_to_get_into_top_us_research/</x:v>
      </x:c>
      <x:c r="O4040" s="26" t="str">
        <x:v>https://www.reddit.com/r/gradadmissions/comments/1nddxdt/is_it_possible_to_get_into_top_us_research/</x:v>
      </x:c>
      <x:c r="P4040" s="21" t="str">
        <x:v>No</x:v>
      </x:c>
      <x:c r="Q4040" s="21" t="str"/>
    </x:row>
    <x:row r="4041" ht="42" customHeight="1">
      <x:c r="A4041" s="24" t="str">
        <x:v>1nddkji</x:v>
      </x:c>
      <x:c r="B4041" s="24" t="str">
        <x:v>gradadmissions</x:v>
      </x:c>
      <x:c r="C4041" s="24" t="n">
        <x:v>45910.542546296296</x:v>
      </x:c>
      <x:c r="D4041" s="24" t="str">
        <x:v>2025-09</x:v>
      </x:c>
      <x:c r="E4041" s="24" t="str">
        <x:v>Medium</x:v>
      </x:c>
      <x:c r="F4041" s="24" t="str">
        <x:v>14</x:v>
      </x:c>
      <x:c r="G4041" s="24" t="str">
        <x:v>Stanford University</x:v>
      </x:c>
      <x:c r="H4041" s="24" t="n">
        <x:v>1</x:v>
      </x:c>
      <x:c r="I4041" s="24" t="n">
        <x:v>0</x:v>
      </x:c>
      <x:c r="J4041" s="24" t="n">
        <x:v>1</x:v>
      </x:c>
      <x:c r="K4041" s="24" t="str">
        <x:v>General Advice</x:v>
      </x:c>
      <x:c r="L4041" s="24" t="str">
        <x:v>Is it possible to join top US research Universities like Stanford with low GPA for grad school</x:v>
      </x:c>
      <x:c r="M4041" s="24" t="str"/>
      <x:c r="N4041" s="27" t="str">
        <x:v>https://www.reddit.com/r/gradadmissions/comments/1nddkji/is_it_possible_to_join_top_us_research/</x:v>
      </x:c>
      <x:c r="O4041" s="27" t="str">
        <x:v>https://www.reddit.com/r/gradadmissions/comments/1nddkji/is_it_possible_to_join_top_us_research/</x:v>
      </x:c>
      <x:c r="P4041" s="24" t="str">
        <x:v>No</x:v>
      </x:c>
      <x:c r="Q4041" s="24" t="str"/>
    </x:row>
    <x:row r="4042" ht="42" customHeight="1">
      <x:c r="A4042" s="21" t="str">
        <x:v>1nd3lqj</x:v>
      </x:c>
      <x:c r="B4042" s="21" t="str">
        <x:v>GradSchool</x:v>
      </x:c>
      <x:c r="C4042" s="21" t="n">
        <x:v>45910.14314814815</x:v>
      </x:c>
      <x:c r="D4042" s="21" t="str">
        <x:v>2025-09</x:v>
      </x:c>
      <x:c r="E4042" s="21" t="str">
        <x:v>Medium</x:v>
      </x:c>
      <x:c r="F4042" s="21" t="str">
        <x:v>2 | 5 | 9 | 20 | 21 | 26 | 30</x:v>
      </x:c>
      <x:c r="G4042" s="21" t="str">
        <x:v>University of Toronto | University of British Columbia | McGill University | New York University (NYU) | Pennsylvania State University | Western University | University of Pennsylvania</x:v>
      </x:c>
      <x:c r="H4042" s="21" t="n">
        <x:v>1</x:v>
      </x:c>
      <x:c r="I4042" s="21" t="n">
        <x:v>1</x:v>
      </x:c>
      <x:c r="J4042" s="21" t="n">
        <x:v>0.6700000166893005</x:v>
      </x:c>
      <x:c r="K4042" s="21" t="str">
        <x:v>Admissions &amp; Applications</x:v>
      </x:c>
      <x:c r="L4042" s="21" t="str">
        <x:v>Profile Evaluation for MS Computer Science</x:v>
      </x:c>
      <x:c r="M4042" s="21" t="str">
        <x:v>I am very anxious about applying to graduate school (MS in Computer Science) because I feel my profile isn't great. As a result, I am finding it extremely hard to build a list of schools but have a few programs in mind (primarily thesis-based). Here's some information about myself:- **Undergraduate major:** Computer Science **Cumulative GPA (excluding senior year which I will be starting in a few weeks):** 3.52 **GPA of last 90 quarter credit hours:** 3.39 **GRE Score:** 316 (163Q, 153V, AWA: Awaited) **Research experience:** None **Work experience:** I have been employed as a coop for three different companies (each in a different domain - insurance, transportation and pharmaceutical) for 6 months each, totally to 1.5 years of work experience. I will also be taking up a project with a leading financial company over the course of my final year. **Statement of Purpose:** Currently in the process of writing it. Hope to write a good SOP. **Recommendations:** I have 4 academic references and 3 professional references. So far, I have looked at the following schools (not necessarily in order of preference):- 1. NYU - MS Computer Science 2. University of Pennsylvania - MSE Data Science...</x:v>
      </x:c>
      <x:c r="N4042" s="26" t="str">
        <x:v>https://www.reddit.com/r/GradSchool/comments/1nd3lqj/profile_evaluation_for_ms_computer_science/</x:v>
      </x:c>
      <x:c r="O4042" s="26" t="str">
        <x:v>https://www.reddit.com/r/GradSchool/comments/1nd3lqj/profile_evaluation_for_ms_computer_science/</x:v>
      </x:c>
      <x:c r="P4042" s="21" t="str">
        <x:v>No</x:v>
      </x:c>
      <x:c r="Q4042" s="21" t="str">
        <x:v>Acronym-only institution match</x:v>
      </x:c>
    </x:row>
    <x:row r="4043" ht="42" customHeight="1">
      <x:c r="A4043" s="24" t="str">
        <x:v>1nd2ezj</x:v>
      </x:c>
      <x:c r="B4043" s="24" t="str">
        <x:v>gradadmissions</x:v>
      </x:c>
      <x:c r="C4043" s="24" t="n">
        <x:v>45910.10229166667</x:v>
      </x:c>
      <x:c r="D4043" s="24" t="str">
        <x:v>2025-09</x:v>
      </x:c>
      <x:c r="E4043" s="24" t="str">
        <x:v>Medium</x:v>
      </x:c>
      <x:c r="F4043" s="24" t="str">
        <x:v>2 | 14</x:v>
      </x:c>
      <x:c r="G4043" s="24" t="str">
        <x:v>University of Toronto | Stanford University</x:v>
      </x:c>
      <x:c r="H4043" s="24" t="n">
        <x:v>0</x:v>
      </x:c>
      <x:c r="I4043" s="24" t="n">
        <x:v>0</x:v>
      </x:c>
      <x:c r="J4043" s="24" t="n">
        <x:v>0.5</x:v>
      </x:c>
      <x:c r="K4043" s="24" t="str">
        <x:v>Computational Sciences</x:v>
      </x:c>
      <x:c r="L4043" s="24" t="str">
        <x:v>Profile Evaluation for a PhD in CS (focusing on NLP/ML)</x:v>
      </x:c>
      <x:c r="M4043" s="24" t="str">
        <x:v>Hi, I'd appreciate a quick evaluation of where I might stand as an applicant to top US schools for a potential PhD, focused on NLP and ML. Note, I am Canadian so I'd be considered an international student from there. **Education:** Bachelor of Computer Science from the University of Waterloo GPA: 3.92/4.00 Master of Science from the University of Toronto GPA: 4.00/4.00 (On-going) **Publications:** 2 first author publications at NLP/IR venues (one of them is niche and smaller but is still competitive in computational linguistics), 1 second author at ICLR with spotlight, 1 as a co-author in a benchmark paper submitted to ICLR, and 1 more first author in submission to AAAI (results will be revealed before the application). **Work Experience:** 2 Internships at a small company as a SWE during my undergrad, plus some TA-ships during my Masters **Letters of Rec:** Current supervisor (very strong), former employer (very strong), undergraduate supervisor (moderate) To cut to the chase, do I stand a chance for the top US schools in NLP (Stanford etc.)? Or top schools in Europe (Oxbridge/ETH etc.)? Choosing to enter this application cycle requires me to make certain sacrifices, and as suc...</x:v>
      </x:c>
      <x:c r="N4043" s="27" t="str">
        <x:v>https://www.reddit.com/r/gradadmissions/comments/1nd2ezj/profile_evaluation_for_a_phd_in_cs_focusing_on/</x:v>
      </x:c>
      <x:c r="O4043" s="27" t="str">
        <x:v>https://www.reddit.com/r/gradadmissions/comments/1nd2ezj/profile_evaluation_for_a_phd_in_cs_focusing_on/</x:v>
      </x:c>
      <x:c r="P4043" s="24" t="str">
        <x:v>No</x:v>
      </x:c>
      <x:c r="Q4043" s="24" t="str"/>
    </x:row>
    <x:row r="4044" ht="42" customHeight="1">
      <x:c r="A4044" s="21" t="str">
        <x:v>1ncwxu5</x:v>
      </x:c>
      <x:c r="B4044" s="21" t="str">
        <x:v>gradadmissions</x:v>
      </x:c>
      <x:c r="C4044" s="21" t="n">
        <x:v>45909.9296875</x:v>
      </x:c>
      <x:c r="D4044" s="21" t="str">
        <x:v>2025-09</x:v>
      </x:c>
      <x:c r="E4044" s="21" t="str">
        <x:v>Medium</x:v>
      </x:c>
      <x:c r="F4044" s="21" t="str">
        <x:v>3 | 18</x:v>
      </x:c>
      <x:c r="G4044" s="21" t="str">
        <x:v>UCL | King's College London</x:v>
      </x:c>
      <x:c r="H4044" s="21" t="n">
        <x:v>0</x:v>
      </x:c>
      <x:c r="I4044" s="21" t="n">
        <x:v>1</x:v>
      </x:c>
      <x:c r="J4044" s="21" t="n">
        <x:v>0.33000001311302185</x:v>
      </x:c>
      <x:c r="K4044" s="21" t="str">
        <x:v>Humanities</x:v>
      </x:c>
      <x:c r="L4044" s="21" t="str">
        <x:v>UCL MPhil/PhD entry requirements?</x:v>
      </x:c>
      <x:c r="M4044" s="21" t="str">
        <x:v>Hi - so I am planning on applying for the MPhil/Phd in philsophy at UCL - but i am having some confusion about the entry requirements? So, on the website it says "The usual prerequisite for the MPhil/PhD is a graduate qualification in Philosophy that includes a research component of at least a years duration or an overseas qualification of an equivalent standard. Direct admission to the PhD requires the MPhil Stud (or equivalent)." So - I assume that "The usual prerequisite for the MPhil/PhD is a graduate qualification in Philosophy that includes a research component of at least a years duration or an overseas qualification of an equivalent standard." is a Taught MA degree? Because I am not applying to directy go onto a PhD, but rather to apply to do the "MPhil/Phd" wherein I do the MPhil first and with successful progression with this, go onto the PhD? - So, I don't need an MPhil already? However, I emailed the department for clarification, and they said that my taught MA degree in philosophy would not be sufficient for the "Mphil/Phd" becauce UCL require that all applicants with a taught MA do the MPhil Stud before applying for the "MPhil/Phd?" UCL Philosophy department said "...</x:v>
      </x:c>
      <x:c r="N4044" s="26" t="str">
        <x:v>https://www.reddit.com/r/gradadmissions/comments/1ncwxu5/ucl_mphilphd_entry_requirements/</x:v>
      </x:c>
      <x:c r="O4044" s="26" t="str">
        <x:v>https://www.reddit.com/r/gradadmissions/comments/1ncwxu5/ucl_mphilphd_entry_requirements/</x:v>
      </x:c>
      <x:c r="P4044" s="21" t="str">
        <x:v>No</x:v>
      </x:c>
      <x:c r="Q4044" s="21" t="str">
        <x:v>Acronym-only institution match</x:v>
      </x:c>
    </x:row>
    <x:row r="4045" ht="42" customHeight="1">
      <x:c r="A4045" s="24" t="str">
        <x:v>1ncuxlo</x:v>
      </x:c>
      <x:c r="B4045" s="24" t="str">
        <x:v>gradadmissions</x:v>
      </x:c>
      <x:c r="C4045" s="24" t="n">
        <x:v>45909.873506944445</x:v>
      </x:c>
      <x:c r="D4045" s="24" t="str">
        <x:v>2025-09</x:v>
      </x:c>
      <x:c r="E4045" s="24" t="str">
        <x:v>Medium</x:v>
      </x:c>
      <x:c r="F4045" s="24" t="str">
        <x:v>20</x:v>
      </x:c>
      <x:c r="G4045" s="24" t="str">
        <x:v>New York University (NYU)</x:v>
      </x:c>
      <x:c r="H4045" s="24" t="n">
        <x:v>1</x:v>
      </x:c>
      <x:c r="I4045" s="24" t="n">
        <x:v>2</x:v>
      </x:c>
      <x:c r="J4045" s="24" t="n">
        <x:v>0.6700000166893005</x:v>
      </x:c>
      <x:c r="K4045" s="24" t="str">
        <x:v>Applied Sciences</x:v>
      </x:c>
      <x:c r="L4045" s="24" t="str">
        <x:v>Am I crazy? Do I have a chance</x:v>
      </x:c>
      <x:c r="M4045" s="24" t="str">
        <x:v>Im an international student looking to go to NYU for my doctorate in chemistry. I come from an eastern european country and dont have many things to say but by the time I graduate I’ll have a bachelors and 2 masters and probably one publication and work with a national pharmaceutical brand to put a product on the market (private scholarship offered by the brand). My gpa will probably be around 3.5-3.7. Does this make me qualify? Should I hold out hope?</x:v>
      </x:c>
      <x:c r="N4045" s="27" t="str">
        <x:v>https://www.reddit.com/r/gradadmissions/comments/1ncuxlo/am_i_crazy_do_i_have_a_chance/</x:v>
      </x:c>
      <x:c r="O4045" s="27" t="str">
        <x:v>https://www.reddit.com/r/gradadmissions/comments/1ncuxlo/am_i_crazy_do_i_have_a_chance/</x:v>
      </x:c>
      <x:c r="P4045" s="24" t="str">
        <x:v>No</x:v>
      </x:c>
      <x:c r="Q4045" s="24" t="str">
        <x:v>Acronym-only institution match</x:v>
      </x:c>
    </x:row>
    <x:row r="4046" ht="42" customHeight="1">
      <x:c r="A4046" s="21" t="str">
        <x:v>1ncu28y</x:v>
      </x:c>
      <x:c r="B4046" s="21" t="str">
        <x:v>gradadmissions</x:v>
      </x:c>
      <x:c r="C4046" s="21" t="n">
        <x:v>45909.85065972222</x:v>
      </x:c>
      <x:c r="D4046" s="21" t="str">
        <x:v>2025-09</x:v>
      </x:c>
      <x:c r="E4046" s="21" t="str">
        <x:v>Low</x:v>
      </x:c>
      <x:c r="F4046" s="21" t="str">
        <x:v>81</x:v>
      </x:c>
      <x:c r="G4046" s="21" t="str">
        <x:v>Arizona State University (Tempe)</x:v>
      </x:c>
      <x:c r="H4046" s="21" t="n">
        <x:v>0</x:v>
      </x:c>
      <x:c r="I4046" s="21" t="n">
        <x:v>0</x:v>
      </x:c>
      <x:c r="J4046" s="21" t="n">
        <x:v>0.5</x:v>
      </x:c>
      <x:c r="K4046" s="21" t="str">
        <x:v>Computational Sciences</x:v>
      </x:c>
      <x:c r="L4046" s="21" t="str">
        <x:v>ASU CS PHD (Arizona State University Computer Science PhD) Updates</x:v>
      </x:c>
      <x:c r="M4046" s="21" t="str">
        <x:v>Has anyone heard back from ASU CS PHD yet?</x:v>
      </x:c>
      <x:c r="N4046" s="26" t="str">
        <x:v>https://www.reddit.com/r/gradadmissions/comments/1ncu28y/asu_cs_phd_arizona_state_university_computer/</x:v>
      </x:c>
      <x:c r="O4046" s="26" t="str">
        <x:v>https://www.reddit.com/r/gradadmissions/comments/1ncu28y/asu_cs_phd_arizona_state_university_computer/</x:v>
      </x:c>
      <x:c r="P4046" s="21" t="str">
        <x:v>No</x:v>
      </x:c>
      <x:c r="Q4046" s="21" t="str">
        <x:v>Institution-only context; manual relevance review</x:v>
      </x:c>
    </x:row>
    <x:row r="4047" ht="42" customHeight="1">
      <x:c r="A4047" s="24" t="str">
        <x:v>1ncqsfu</x:v>
      </x:c>
      <x:c r="B4047" s="24" t="str">
        <x:v>gradadmissions</x:v>
      </x:c>
      <x:c r="C4047" s="24" t="n">
        <x:v>45909.76792824074</x:v>
      </x:c>
      <x:c r="D4047" s="24" t="str">
        <x:v>2025-09</x:v>
      </x:c>
      <x:c r="E4047" s="24" t="str">
        <x:v>High</x:v>
      </x:c>
      <x:c r="F4047" s="24" t="str">
        <x:v>28</x:v>
      </x:c>
      <x:c r="G4047" s="24" t="str">
        <x:v>The University of Auckland</x:v>
      </x:c>
      <x:c r="H4047" s="24" t="n">
        <x:v>0</x:v>
      </x:c>
      <x:c r="I4047" s="24" t="n">
        <x:v>0</x:v>
      </x:c>
      <x:c r="J4047" s="24" t="n">
        <x:v>0.5</x:v>
      </x:c>
      <x:c r="K4047" s="24" t="str">
        <x:v>Engineering</x:v>
      </x:c>
      <x:c r="L4047" s="24" t="str">
        <x:v>Looking to Connect with MS in Computer Science Graduates from New Zealand</x:v>
      </x:c>
      <x:c r="M4047" s="24" t="str">
        <x:v>Hi everyone! I’m exploring the option of pursuing a **Master’s in Computer Science in New Zealand** and would love to learn from people who have already walked this path. * How was your overall experience—academically and culturally? * What was the teaching and research environment like? * Did the program help you with career opportunities after graduation? * Where are you working now (industry, academia, or elsewhere)? Any insights on challenges, opportunities, or things you wish you knew before starting would be super valuable. If you studied at universities like **University of Auckland, University of Canterbury, University of Waikato, or any others**, I’d especially love to hear your thoughts! Feel free to share your journey in the comments or DM me. Thanks in advance!</x:v>
      </x:c>
      <x:c r="N4047" s="27" t="str">
        <x:v>https://www.reddit.com/r/gradadmissions/comments/1ncqsfu/looking_to_connect_with_ms_in_computer_science/</x:v>
      </x:c>
      <x:c r="O4047" s="27" t="str">
        <x:v>https://www.reddit.com/r/gradadmissions/comments/1ncqsfu/looking_to_connect_with_ms_in_computer_science/</x:v>
      </x:c>
      <x:c r="P4047" s="24" t="str">
        <x:v>No</x:v>
      </x:c>
      <x:c r="Q4047" s="24" t="str"/>
    </x:row>
    <x:row r="4048" ht="42" customHeight="1">
      <x:c r="A4048" s="21" t="str">
        <x:v>1nclfdt</x:v>
      </x:c>
      <x:c r="B4048" s="21" t="str">
        <x:v>gradadmissions</x:v>
      </x:c>
      <x:c r="C4048" s="21" t="n">
        <x:v>45909.62920138889</x:v>
      </x:c>
      <x:c r="D4048" s="21" t="str">
        <x:v>2025-09</x:v>
      </x:c>
      <x:c r="E4048" s="21" t="str">
        <x:v>Medium</x:v>
      </x:c>
      <x:c r="F4048" s="21" t="str">
        <x:v>24</x:v>
      </x:c>
      <x:c r="G4048" s="21" t="str">
        <x:v>Durham University</x:v>
      </x:c>
      <x:c r="H4048" s="21" t="n">
        <x:v>1</x:v>
      </x:c>
      <x:c r="I4048" s="21" t="n">
        <x:v>0</x:v>
      </x:c>
      <x:c r="J4048" s="21" t="n">
        <x:v>1</x:v>
      </x:c>
      <x:c r="K4048" s="21" t="str">
        <x:v>Humanities</x:v>
      </x:c>
      <x:c r="L4048" s="21" t="str">
        <x:v>Advice needed for PhD application</x:v>
      </x:c>
      <x:c r="M4048" s="21" t="str">
        <x:v>Hiya all! I’ve just finished my Master’s in Data Science (Digital Humanities) at Durham University, with an undergrad in Literature from China. I’m now looking for PhD opportunities in Europe, mainly in digital humanities, digital culture, media, and cultural studies. I’d be very grateful for any advice on: • Any recommendations for schools/supervisors? Funding is a big issue since I can’t really self-fund (I only know about CSC in the UK, not much about continental Europe). • Are there useful websites or funding schemes apart from university pages? • Do DH PhD supervisors usually expect a strong technical background? Sometimes I wonder if I might also fit in computational communication. • Anything important I should keep in mind when applying? Any advice would mean a lot ：）thank you!</x:v>
      </x:c>
      <x:c r="N4048" s="26" t="str">
        <x:v>https://www.reddit.com/r/gradadmissions/comments/1nclfdt/advice_needed_for_phd_application/</x:v>
      </x:c>
      <x:c r="O4048" s="26" t="str">
        <x:v>https://www.reddit.com/r/gradadmissions/comments/1nclfdt/advice_needed_for_phd_application/</x:v>
      </x:c>
      <x:c r="P4048" s="21" t="str">
        <x:v>No</x:v>
      </x:c>
      <x:c r="Q4048" s="21" t="str"/>
    </x:row>
    <x:row r="4049" ht="42" customHeight="1">
      <x:c r="A4049" s="24" t="str">
        <x:v>1ncgfqb</x:v>
      </x:c>
      <x:c r="B4049" s="24" t="str">
        <x:v>gradadmissions</x:v>
      </x:c>
      <x:c r="C4049" s="24" t="n">
        <x:v>45909.48299768518</x:v>
      </x:c>
      <x:c r="D4049" s="24" t="str">
        <x:v>2025-09</x:v>
      </x:c>
      <x:c r="E4049" s="24" t="str">
        <x:v>Medium</x:v>
      </x:c>
      <x:c r="F4049" s="24" t="str">
        <x:v>14</x:v>
      </x:c>
      <x:c r="G4049" s="24" t="str">
        <x:v>Stanford University</x:v>
      </x:c>
      <x:c r="H4049" s="24" t="n">
        <x:v>0</x:v>
      </x:c>
      <x:c r="I4049" s="24" t="n">
        <x:v>0</x:v>
      </x:c>
      <x:c r="J4049" s="24" t="n">
        <x:v>0.5</x:v>
      </x:c>
      <x:c r="K4049" s="24" t="str">
        <x:v>Computational Sciences</x:v>
      </x:c>
      <x:c r="L4049" s="24" t="str">
        <x:v>Stanford MSCS Admissions Question</x:v>
      </x:c>
      <x:c r="M4049" s="24" t="str">
        <x:v>Hi all. I appreciate this question is going to be quite specific but any thoughts would be really appreciated. I was wondering if it is \*possible\*/a realistic prospect for non-cs/hard-science undergraduates to be admitted to the programme. For context I have a 4.0 equivalent in Economics from an Oxbridge university (UK) and am confident that I can self-teach all the required Foundation Requirements in the next few years. I understand that Foundations must be studied as part of coursework rather than self-study but I'm unclear on whether these Foundations are required for admission or can be made up during the course. I have applied and gained admissions from US colleges previously so am aware of the general process am have also got in contact with Stanford admissions - would also love to hear your thoughts :)</x:v>
      </x:c>
      <x:c r="N4049" s="27" t="str">
        <x:v>https://www.reddit.com/r/gradadmissions/comments/1ncgfqb/stanford_mscs_admissions_question/</x:v>
      </x:c>
      <x:c r="O4049" s="27" t="str">
        <x:v>https://www.reddit.com/r/gradadmissions/comments/1ncgfqb/stanford_mscs_admissions_question/</x:v>
      </x:c>
      <x:c r="P4049" s="24" t="str">
        <x:v>No</x:v>
      </x:c>
      <x:c r="Q4049" s="24" t="str"/>
    </x:row>
    <x:row r="4050" ht="42" customHeight="1">
      <x:c r="A4050" s="21" t="str">
        <x:v>1ncdytx</x:v>
      </x:c>
      <x:c r="B4050" s="21" t="str">
        <x:v>gradadmissions</x:v>
      </x:c>
      <x:c r="C4050" s="21" t="n">
        <x:v>45909.38177083333</x:v>
      </x:c>
      <x:c r="D4050" s="21" t="str">
        <x:v>2025-09</x:v>
      </x:c>
      <x:c r="E4050" s="21" t="str">
        <x:v>Medium</x:v>
      </x:c>
      <x:c r="F4050" s="21" t="str">
        <x:v>11</x:v>
      </x:c>
      <x:c r="G4050" s="21" t="str">
        <x:v>ETH Zurich</x:v>
      </x:c>
      <x:c r="H4050" s="21" t="n">
        <x:v>0</x:v>
      </x:c>
      <x:c r="I4050" s="21" t="n">
        <x:v>0</x:v>
      </x:c>
      <x:c r="J4050" s="21" t="n">
        <x:v>0.5</x:v>
      </x:c>
      <x:c r="K4050" s="21" t="str">
        <x:v>General Advice</x:v>
      </x:c>
      <x:c r="L4050" s="21" t="str">
        <x:v>Inquiry regarding the Master’s Programme in Spatial Development and Infrastructure Systems</x:v>
      </x:c>
      <x:c r="M4050" s="21" t="str">
        <x:v>Hi everyone, I’m a Bachelor student from Politecnico di Milano and I’m trying to get in touch with someone at ETH Zurich to ask a few questions about the Master in Spatial Development and better understand if I could be a suitable candidate. Is anyone available?</x:v>
      </x:c>
      <x:c r="N4050" s="26" t="str">
        <x:v>https://www.reddit.com/r/gradadmissions/comments/1ncdytx/inquiry_regarding_the_masters_programme_in/</x:v>
      </x:c>
      <x:c r="O4050" s="26" t="str">
        <x:v>https://www.reddit.com/r/gradadmissions/comments/1ncdytx/inquiry_regarding_the_masters_programme_in/</x:v>
      </x:c>
      <x:c r="P4050" s="21" t="str">
        <x:v>No</x:v>
      </x:c>
      <x:c r="Q4050" s="21" t="str"/>
    </x:row>
    <x:row r="4051" ht="42" customHeight="1">
      <x:c r="A4051" s="24" t="str">
        <x:v>1nc4hbx</x:v>
      </x:c>
      <x:c r="B4051" s="24" t="str">
        <x:v>GradSchool</x:v>
      </x:c>
      <x:c r="C4051" s="24" t="n">
        <x:v>45909.01347222222</x:v>
      </x:c>
      <x:c r="D4051" s="24" t="str">
        <x:v>2025-09</x:v>
      </x:c>
      <x:c r="E4051" s="24" t="str">
        <x:v>Low</x:v>
      </x:c>
      <x:c r="F4051" s="24" t="str">
        <x:v>5</x:v>
      </x:c>
      <x:c r="G4051" s="24" t="str">
        <x:v>University of British Columbia</x:v>
      </x:c>
      <x:c r="H4051" s="24" t="n">
        <x:v>1</x:v>
      </x:c>
      <x:c r="I4051" s="24" t="n">
        <x:v>0</x:v>
      </x:c>
      <x:c r="J4051" s="24" t="n">
        <x:v>1</x:v>
      </x:c>
      <x:c r="K4051" s="24" t="str">
        <x:v>Academics</x:v>
      </x:c>
      <x:c r="L4051" s="24" t="str">
        <x:v>Grad students ubc/ubco</x:v>
      </x:c>
      <x:c r="M4051" s="24" t="str"/>
      <x:c r="N4051" s="27" t="str">
        <x:v>https://www.reddit.com/r/GradSchool/comments/1nc4hbx/grad_students_ubcubco/</x:v>
      </x:c>
      <x:c r="O4051" s="27" t="str">
        <x:v>/r/ubco/comments/1nc4geo/grad_students/</x:v>
      </x:c>
      <x:c r="P4051" s="24" t="str">
        <x:v>No</x:v>
      </x:c>
      <x:c r="Q4051" s="24" t="str">
        <x:v>Acronym-only institution match; Institution-only context; manual relevance review</x:v>
      </x:c>
    </x:row>
    <x:row r="4052" ht="42" customHeight="1">
      <x:c r="A4052" s="21" t="str">
        <x:v>1nc1nzq</x:v>
      </x:c>
      <x:c r="B4052" s="21" t="str">
        <x:v>gradadmissions</x:v>
      </x:c>
      <x:c r="C4052" s="21" t="n">
        <x:v>45908.92886574074</x:v>
      </x:c>
      <x:c r="D4052" s="21" t="str">
        <x:v>2025-09</x:v>
      </x:c>
      <x:c r="E4052" s="21" t="str">
        <x:v>Medium</x:v>
      </x:c>
      <x:c r="F4052" s="21" t="str">
        <x:v>66</x:v>
      </x:c>
      <x:c r="G4052" s="21" t="str">
        <x:v>McMaster University</x:v>
      </x:c>
      <x:c r="H4052" s="21" t="n">
        <x:v>1</x:v>
      </x:c>
      <x:c r="I4052" s="21" t="n">
        <x:v>0</x:v>
      </x:c>
      <x:c r="J4052" s="21" t="n">
        <x:v>0.6700000166893005</x:v>
      </x:c>
      <x:c r="K4052" s="21" t="str">
        <x:v>Engineering</x:v>
      </x:c>
      <x:c r="L4052" s="21" t="str">
        <x:v>Which PhD scholarship should I accept – Hydrogen Storage (Chemical Eng.) vs EV Modeling (ECE)?</x:v>
      </x:c>
      <x:c r="M4052" s="21" t="str">
        <x:v>Hi everyone, I really appreciate your advice. I recently finished my Master’s in Automotive and Advanced Transportation Engineering, where I focused on the battery management system (BMS) of electric vehicles. Now I’ve receive two fully funded PhD offers, but I’m struggling to decide which path is better for my career: 1. Concordia University – Voltage Fellowship (PhD in Chemical Engineering) Focus: Hydrogen storage and battery energy projects. Mainly on hydrogen. 2. McMaster University – PhD in Electrical and Computer Engineering Focus: Electric vehicle modeling I’m not sure which one would offer stronger research opportunities and job prospects after graduation may be in industry, or R&amp;D. EV modeling feels closer to my Master’s background (BMS, power electronics, etc.), but I also don’t want to miss out on building expertise in hydrogen, since it could be the “next big thing.” Any advice from people working in energy/transportation R&amp;D, or those who’ve done PhDs in similar fields, would mean a lot. Thanks in advance!</x:v>
      </x:c>
      <x:c r="N4052" s="26" t="str">
        <x:v>https://www.reddit.com/r/gradadmissions/comments/1nc1nzq/which_phd_scholarship_should_i_accept_hydrogen/</x:v>
      </x:c>
      <x:c r="O4052" s="26" t="str">
        <x:v>https://www.reddit.com/r/gradadmissions/comments/1nc1nzq/which_phd_scholarship_should_i_accept_hydrogen/</x:v>
      </x:c>
      <x:c r="P4052" s="21" t="str">
        <x:v>No</x:v>
      </x:c>
      <x:c r="Q4052" s="21" t="str"/>
    </x:row>
    <x:row r="4053" ht="42" customHeight="1">
      <x:c r="A4053" s="24" t="str">
        <x:v>1nbquqf</x:v>
      </x:c>
      <x:c r="B4053" s="24" t="str">
        <x:v>GradSchool</x:v>
      </x:c>
      <x:c r="C4053" s="24" t="n">
        <x:v>45908.645833333336</x:v>
      </x:c>
      <x:c r="D4053" s="24" t="str">
        <x:v>2025-09</x:v>
      </x:c>
      <x:c r="E4053" s="24" t="str">
        <x:v>Medium</x:v>
      </x:c>
      <x:c r="F4053" s="24" t="str">
        <x:v>61</x:v>
      </x:c>
      <x:c r="G4053" s="24" t="str">
        <x:v>University of Alberta</x:v>
      </x:c>
      <x:c r="H4053" s="24" t="n">
        <x:v>0</x:v>
      </x:c>
      <x:c r="I4053" s="24" t="n">
        <x:v>11</x:v>
      </x:c>
      <x:c r="J4053" s="24" t="n">
        <x:v>0.5</x:v>
      </x:c>
      <x:c r="K4053" s="24" t="str">
        <x:v>Admissions &amp; Applications</x:v>
      </x:c>
      <x:c r="L4053" s="24" t="str">
        <x:v>Masters in Canada</x:v>
      </x:c>
      <x:c r="M4053" s="24" t="str">
        <x:v>Anyone has experience studying a master in Canada using a professor's fund? I'm starting to contact professors to see if they're accepting any students and if they have fund for a master student, but I'm not sure if I'm doing right If anyone can offer any type of guidance please! For context I've studied computer science and want to continue in University of Alberta/Toronto</x:v>
      </x:c>
      <x:c r="N4053" s="27" t="str">
        <x:v>https://www.reddit.com/r/GradSchool/comments/1nbquqf/masters_in_canada/</x:v>
      </x:c>
      <x:c r="O4053" s="27" t="str">
        <x:v>https://www.reddit.com/r/GradSchool/comments/1nbquqf/masters_in_canada/</x:v>
      </x:c>
      <x:c r="P4053" s="24" t="str">
        <x:v>No</x:v>
      </x:c>
      <x:c r="Q4053" s="24" t="str"/>
    </x:row>
    <x:row r="4054" ht="42" customHeight="1">
      <x:c r="A4054" s="21" t="str">
        <x:v>1nbnl6s</x:v>
      </x:c>
      <x:c r="B4054" s="21" t="str">
        <x:v>gradadmissions</x:v>
      </x:c>
      <x:c r="C4054" s="21" t="n">
        <x:v>45908.556597222225</x:v>
      </x:c>
      <x:c r="D4054" s="21" t="str">
        <x:v>2025-09</x:v>
      </x:c>
      <x:c r="E4054" s="21" t="str">
        <x:v>Medium</x:v>
      </x:c>
      <x:c r="F4054" s="21" t="str">
        <x:v>13 | 14 | 20</x:v>
      </x:c>
      <x:c r="G4054" s="21" t="str">
        <x:v>University of California, Berkeley (UCB) | Stanford University | New York University (NYU)</x:v>
      </x:c>
      <x:c r="H4054" s="21" t="n">
        <x:v>0</x:v>
      </x:c>
      <x:c r="I4054" s="21" t="n">
        <x:v>0</x:v>
      </x:c>
      <x:c r="J4054" s="21" t="n">
        <x:v>0.33000001311302185</x:v>
      </x:c>
      <x:c r="K4054" s="21" t="str">
        <x:v>Biological Sciences</x:v>
      </x:c>
      <x:c r="L4054" s="21" t="str">
        <x:v>Admissions Chances for Top MS Epidemiology Programs (Low UG GPA, Strong Grad Record)</x:v>
      </x:c>
      <x:c r="M4054" s="21" t="str">
        <x:v>Hi everyone, I’m considering applying for a second master’s degree and wanted to get some advice on my chances at admission to top programs. I have a strong background in internships with nonprofits and translational research experience at medical schools and the University of California. Here’s my academic background: * Undergrad GPA: 2.3 (I know this is a concern) * Current graduate program: Master of Public Health, where I currently have a 4.0 GPA * Additional coursework: Earning a certificate in Community Health from a community college to further strengthen my academic record The programs I’m interested in are: * NYU MS Epidemiology * Columbia MS Epidemiology * Dartmouth MS Epidemiology * Northwestern MS Epidemiology * Yale MS Epidemiology of Infectious Disease * USC MS Applied Biostatistics &amp; Epidemiology * Johns Hopkins MS Epidemiology * UCLA MS Epidemiology * Stanford MS Community Health Prevention * UChicago MS Precision Health * UC Berkeley MS Epidemiology Given my low undergrad GPA but strong graduate performance and research experience, what do you think is the likelihood of being accepted into one of these programs? I am very interested in Stanford, UChicago, and Co...</x:v>
      </x:c>
      <x:c r="N4054" s="26" t="str">
        <x:v>https://www.reddit.com/r/gradadmissions/comments/1nbnl6s/admissions_chances_for_top_ms_epidemiology/</x:v>
      </x:c>
      <x:c r="O4054" s="26" t="str">
        <x:v>https://www.reddit.com/r/gradadmissions/comments/1nbnl6s/admissions_chances_for_top_ms_epidemiology/</x:v>
      </x:c>
      <x:c r="P4054" s="21" t="str">
        <x:v>No</x:v>
      </x:c>
      <x:c r="Q4054" s="21" t="str">
        <x:v>Acronym-only institution match</x:v>
      </x:c>
    </x:row>
    <x:row r="4055" ht="42" customHeight="1">
      <x:c r="A4055" s="24" t="str">
        <x:v>1nblq9c</x:v>
      </x:c>
      <x:c r="B4055" s="24" t="str">
        <x:v>gradadmissions</x:v>
      </x:c>
      <x:c r="C4055" s="24" t="n">
        <x:v>45908.498460648145</x:v>
      </x:c>
      <x:c r="D4055" s="24" t="str">
        <x:v>2025-09</x:v>
      </x:c>
      <x:c r="E4055" s="24" t="str">
        <x:v>Low</x:v>
      </x:c>
      <x:c r="F4055" s="24" t="str">
        <x:v>14</x:v>
      </x:c>
      <x:c r="G4055" s="24" t="str">
        <x:v>Stanford University</x:v>
      </x:c>
      <x:c r="H4055" s="24" t="n">
        <x:v>0</x:v>
      </x:c>
      <x:c r="I4055" s="24" t="n">
        <x:v>0</x:v>
      </x:c>
      <x:c r="J4055" s="24" t="n">
        <x:v>0.20000000298023224</x:v>
      </x:c>
      <x:c r="K4055" s="24" t="str">
        <x:v>Computer Sciences</x:v>
      </x:c>
      <x:c r="L4055" s="24" t="str">
        <x:v>Looking for a Co-Founder | SaaS Startup $100K ARR | US Registered, VC Backed | Equity Available</x:v>
      </x:c>
      <x:c r="M4055" s="24" t="str">
        <x:v>Hey everyone, We’re building a SaaS startup that’s already seed-funded by a US-based VC. We recently peaked at around $120K ARR. Now we’re looking for a co-founder to join the journey and help us scale further. Who we’re looking for: - Students or alumni from Stanford, Harvard, or MIT (to strengthen team credibility) - Someone passionate about building businesses and deeply interested in the SaaS market - Excited to be hands-on and help shape the company’s future We’re happy to share equity with the right person. If this sounds interesting, or if you know someone who might be a good fit, send me a DM and let’s chat. This is not referred or promotional post Posting this in this community because I think students can utilise this opportunity.</x:v>
      </x:c>
      <x:c r="N4055" s="27" t="str">
        <x:v>https://www.reddit.com/r/gradadmissions/comments/1nblq9c/looking_for_a_cofounder_saas_startup_100k_arr_us/</x:v>
      </x:c>
      <x:c r="O4055" s="27" t="str">
        <x:v>https://www.reddit.com/r/gradadmissions/comments/1nblq9c/looking_for_a_cofounder_saas_startup_100k_arr_us/</x:v>
      </x:c>
      <x:c r="P4055" s="24" t="str">
        <x:v>No</x:v>
      </x:c>
      <x:c r="Q4055" s="24" t="str">
        <x:v>Institution-only context; manual relevance review</x:v>
      </x:c>
    </x:row>
    <x:row r="4056" ht="42" customHeight="1">
      <x:c r="A4056" s="21" t="str">
        <x:v>1nbhxvc</x:v>
      </x:c>
      <x:c r="B4056" s="21" t="str">
        <x:v>gradadmissions</x:v>
      </x:c>
      <x:c r="C4056" s="21" t="n">
        <x:v>45908.34122685185</x:v>
      </x:c>
      <x:c r="D4056" s="21" t="str">
        <x:v>2025-09</x:v>
      </x:c>
      <x:c r="E4056" s="21" t="str">
        <x:v>Medium</x:v>
      </x:c>
      <x:c r="F4056" s="21" t="str">
        <x:v>20</x:v>
      </x:c>
      <x:c r="G4056" s="21" t="str">
        <x:v>New York University (NYU)</x:v>
      </x:c>
      <x:c r="H4056" s="21" t="n">
        <x:v>1</x:v>
      </x:c>
      <x:c r="I4056" s="21" t="n">
        <x:v>0</x:v>
      </x:c>
      <x:c r="J4056" s="21" t="n">
        <x:v>0.6700000166893005</x:v>
      </x:c>
      <x:c r="K4056" s="21" t="str">
        <x:v>Social Sciences</x:v>
      </x:c>
      <x:c r="L4056" s="21" t="str">
        <x:v>How competitive would you say Masters in Learning Technology and Experience Design are</x:v>
      </x:c>
      <x:c r="M4056" s="21" t="str">
        <x:v>I have a bachelors in Psychology and a postgraduate diploma in education from a top 3 university in Asia - but my GPA’s nothing to sing home about I have a 3.15. That being said, I’ve worked to diversify my profile and understand how different curriculums work; I’ve got 6 years of teaching behind me now and have taken on roles like Head of IB English B and EAL coordinator in an international school here in Asia. I’m thinking of making the pivot towards learning ex design specifically in the area of second language acquisition. Do you think I have a shot at NYU, Columbia, Georgetown, Michigan?</x:v>
      </x:c>
      <x:c r="N4056" s="26" t="str">
        <x:v>https://www.reddit.com/r/gradadmissions/comments/1nbhxvc/how_competitive_would_you_say_masters_in_learning/</x:v>
      </x:c>
      <x:c r="O4056" s="26" t="str">
        <x:v>https://www.reddit.com/r/gradadmissions/comments/1nbhxvc/how_competitive_would_you_say_masters_in_learning/</x:v>
      </x:c>
      <x:c r="P4056" s="21" t="str">
        <x:v>No</x:v>
      </x:c>
      <x:c r="Q4056" s="21" t="str">
        <x:v>Acronym-only institution match</x:v>
      </x:c>
    </x:row>
    <x:row r="4057" ht="42" customHeight="1">
      <x:c r="A4057" s="24" t="str">
        <x:v>1nbbqqy</x:v>
      </x:c>
      <x:c r="B4057" s="24" t="str">
        <x:v>gradadmissions</x:v>
      </x:c>
      <x:c r="C4057" s="24" t="n">
        <x:v>45908.09474537037</x:v>
      </x:c>
      <x:c r="D4057" s="24" t="str">
        <x:v>2025-09</x:v>
      </x:c>
      <x:c r="E4057" s="24" t="str">
        <x:v>Low</x:v>
      </x:c>
      <x:c r="F4057" s="24" t="str">
        <x:v>14</x:v>
      </x:c>
      <x:c r="G4057" s="24" t="str">
        <x:v>Stanford University</x:v>
      </x:c>
      <x:c r="H4057" s="24" t="n">
        <x:v>0</x:v>
      </x:c>
      <x:c r="I4057" s="24" t="n">
        <x:v>7</x:v>
      </x:c>
      <x:c r="J4057" s="24" t="n">
        <x:v>0.14000000059604645</x:v>
      </x:c>
      <x:c r="K4057" s="24" t="str">
        <x:v>General Advice</x:v>
      </x:c>
      <x:c r="L4057" s="24" t="str">
        <x:v>Stats for Stanford, UCSD, UMich, Cornell, or UT Austin - Am I good enough to get in?</x:v>
      </x:c>
      <x:c r="M4057" s="24" t="str">
        <x:v>Hi, I was wondering if these stats could get me into any of these colleges. Iʻm an out-of-state Native Hawaiian, low-income, and single-parent household. Thank you for any feedback! I want to major in philosophy!! Community service: Food bank Church events 200+ hours of community service at this church Jobs/Clubs: Working for my sister. Assistant wedding and floral coordinator (a lot of labor) - 4 years Worship team for school (bass) - 4 years Worship team for church (bass) - 4 years Making album covers - 3 years 50-150 dollars per cover Hosa (medical law and ethics) Kaamauloa (UN and Native Hawaiian voice club) - 2 years Student Give Back Club (community service) - 3 years Speech and debate - 2 years Sports: Track and field: 2 years SATS: 800 ela 660 math APs: APWH APUSH APENG APENG APBIO Honors: English (2 years) Hawaiian History (2 years) Chem 2 years of Hawaiian Language GPA: 4.1 Weighted 3.7 Unweighted</x:v>
      </x:c>
      <x:c r="N4057" s="27" t="str">
        <x:v>https://www.reddit.com/r/gradadmissions/comments/1nbbqqy/stats_for_stanford_ucsd_umich_cornell_or_ut/</x:v>
      </x:c>
      <x:c r="O4057" s="27" t="str">
        <x:v>https://www.reddit.com/r/gradadmissions/comments/1nbbqqy/stats_for_stanford_ucsd_umich_cornell_or_ut/</x:v>
      </x:c>
      <x:c r="P4057" s="24" t="str">
        <x:v>No</x:v>
      </x:c>
      <x:c r="Q4057" s="24" t="str">
        <x:v>Institution-only context; manual relevance review</x:v>
      </x:c>
    </x:row>
    <x:row r="4058" ht="42" customHeight="1">
      <x:c r="A4058" s="21" t="str">
        <x:v>1nb24zs</x:v>
      </x:c>
      <x:c r="B4058" s="21" t="str">
        <x:v>gradadmissions</x:v>
      </x:c>
      <x:c r="C4058" s="21" t="n">
        <x:v>45907.80490740741</x:v>
      </x:c>
      <x:c r="D4058" s="21" t="str">
        <x:v>2025-09</x:v>
      </x:c>
      <x:c r="E4058" s="21" t="str">
        <x:v>Medium</x:v>
      </x:c>
      <x:c r="F4058" s="21" t="str">
        <x:v>20</x:v>
      </x:c>
      <x:c r="G4058" s="21" t="str">
        <x:v>New York University (NYU)</x:v>
      </x:c>
      <x:c r="H4058" s="21" t="n">
        <x:v>1</x:v>
      </x:c>
      <x:c r="I4058" s="21" t="n">
        <x:v>1</x:v>
      </x:c>
      <x:c r="J4058" s="21" t="n">
        <x:v>1</x:v>
      </x:c>
      <x:c r="K4058" s="21" t="str">
        <x:v>Business</x:v>
      </x:c>
      <x:c r="L4058" s="21" t="str">
        <x:v>Could I be competitive for US PhD programs (Management/Business)?</x:v>
      </x:c>
      <x:c r="M4058" s="21" t="str">
        <x:v>Hello everyone, Hope everyones Sunday was decent. I'm preparing my applications for PhD programs in Management; focusing specifically on management within the music industry. I'm applying mostly for UK/EU programs but was wondering what US programs I could be competitive for, as I've not really considered it before but am realising maybe I should as well. I got a 3.9/4.0 in undergrad and did a study year in a target German management school with similar grades. Additionally I got my masters from a French business school and converted the grades are probably around a 3.8/4.0 for both my degree and my thesis. I speak English, intermediate level of fluency in French, and conversational level in German. I've attached my CV and was anyone felt obliged to talk about it. I assume the major programs I could apply for based on my interests would be places like UCLA, USC, NYU, or Columbia?</x:v>
      </x:c>
      <x:c r="N4058" s="26" t="str">
        <x:v>https://www.reddit.com/r/gradadmissions/comments/1nb24zs/could_i_be_competitive_for_us_phd_programs/</x:v>
      </x:c>
      <x:c r="O4058" s="26" t="str">
        <x:v>https://www.reddit.com/gallery/1nb24zs</x:v>
      </x:c>
      <x:c r="P4058" s="21" t="str">
        <x:v>No</x:v>
      </x:c>
      <x:c r="Q4058" s="21" t="str">
        <x:v>Acronym-only institution match</x:v>
      </x:c>
    </x:row>
    <x:row r="4059" ht="42" customHeight="1">
      <x:c r="A4059" s="24" t="str">
        <x:v>1nb1r7y</x:v>
      </x:c>
      <x:c r="B4059" s="24" t="str">
        <x:v>gradadmissions</x:v>
      </x:c>
      <x:c r="C4059" s="24" t="n">
        <x:v>45907.79461805556</x:v>
      </x:c>
      <x:c r="D4059" s="24" t="str">
        <x:v>2025-09</x:v>
      </x:c>
      <x:c r="E4059" s="24" t="str">
        <x:v>Low</x:v>
      </x:c>
      <x:c r="F4059" s="24" t="str">
        <x:v>14</x:v>
      </x:c>
      <x:c r="G4059" s="24" t="str">
        <x:v>Stanford University</x:v>
      </x:c>
      <x:c r="H4059" s="24" t="n">
        <x:v>0</x:v>
      </x:c>
      <x:c r="I4059" s="24" t="n">
        <x:v>7</x:v>
      </x:c>
      <x:c r="J4059" s="24" t="n">
        <x:v>0.14000000059604645</x:v>
      </x:c>
      <x:c r="K4059" s="24" t="str">
        <x:v>Biological Sciences</x:v>
      </x:c>
      <x:c r="L4059" s="24" t="str">
        <x:v>Applying for Ivy League Grad schools in October.</x:v>
      </x:c>
      <x:c r="M4059" s="24" t="str">
        <x:v>So I’m applying 4 ivy leagues (Harvard, Columbia, Stanford, and Cornell) and a backup just in case. I’m so excited but was wondering why the decision process takes so long that they come out next year? Is that the usual? Also any other tidbits of the process you guys would like to add if you have experience applying or got in would be greatly appreciated (I’m applying for all biomedical informatics programs)</x:v>
      </x:c>
      <x:c r="N4059" s="27" t="str">
        <x:v>https://www.reddit.com/r/gradadmissions/comments/1nb1r7y/applying_for_ivy_league_grad_schools_in_october/</x:v>
      </x:c>
      <x:c r="O4059" s="27" t="str">
        <x:v>https://www.reddit.com/r/gradadmissions/comments/1nb1r7y/applying_for_ivy_league_grad_schools_in_october/</x:v>
      </x:c>
      <x:c r="P4059" s="24" t="str">
        <x:v>No</x:v>
      </x:c>
      <x:c r="Q4059" s="24" t="str">
        <x:v>Institution-only context; manual relevance review</x:v>
      </x:c>
    </x:row>
    <x:row r="4060" ht="42" customHeight="1">
      <x:c r="A4060" s="21" t="str">
        <x:v>1navpko</x:v>
      </x:c>
      <x:c r="B4060" s="21" t="str">
        <x:v>gradadmissions</x:v>
      </x:c>
      <x:c r="C4060" s="21" t="n">
        <x:v>45907.632731481484</x:v>
      </x:c>
      <x:c r="D4060" s="21" t="str">
        <x:v>2025-09</x:v>
      </x:c>
      <x:c r="E4060" s="21" t="str">
        <x:v>High</x:v>
      </x:c>
      <x:c r="F4060" s="21" t="str">
        <x:v>6</x:v>
      </x:c>
      <x:c r="G4060" s="21" t="str">
        <x:v>The London School of Economics and Political Science (LSE)</x:v>
      </x:c>
      <x:c r="H4060" s="21" t="n">
        <x:v>0</x:v>
      </x:c>
      <x:c r="I4060" s="21" t="n">
        <x:v>0</x:v>
      </x:c>
      <x:c r="J4060" s="21" t="n">
        <x:v>0.25</x:v>
      </x:c>
      <x:c r="K4060" s="21" t="str">
        <x:v>Business</x:v>
      </x:c>
      <x:c r="L4060" s="21" t="str">
        <x:v>Can someone please rate my chances for grad school?</x:v>
      </x:c>
      <x:c r="M4060" s="21" t="str">
        <x:v>Academics BBA (Finance) from a tier-3 Indian university. Graduating in 2026 GPA: 9.6/10, top 0.6% of my class. On a 100% merit-based scholarship renewed every year. Dual degree in English Literature (8.5 GPA), graduating in 2026. (I took this dual degree because I have always loved studying literature) 12th grade: 93.4%, commerce stream, district topper, 2nd in school. Research &amp; Publications 2 research papers published as of august 2025: Financial Literacy and inclusion, with a focus on an extremely backward indian state (published in a peer reviewed, Scopus-indexed journal). Green Bonds &amp; Sustainable Finance (published in a peer reviewed, ISSN/GS indexed journal). 1 paper on green bonds &amp; greenwashing under review. Presented at 2 international conferences (management, sustainability themes). Work Experience (all during undergrad, mostly startup/early-stage exposure) 1.1 years GTM Engineer at an early-stage startup: worked with founder, devised GTM strategies, generated ~₹8 lakh in revenue, built automation workflows, verified 40k+ company data, identified 15k decision makers. 1 year BD Associate at edtech startup: handled 1000+ prospects, grew LinkedIn presence by 1700% in 5 m...</x:v>
      </x:c>
      <x:c r="N4060" s="26" t="str">
        <x:v>https://www.reddit.com/r/gradadmissions/comments/1navpko/can_someone_please_rate_my_chances_for_grad_school/</x:v>
      </x:c>
      <x:c r="O4060" s="26" t="str">
        <x:v>https://www.reddit.com/r/gradadmissions/comments/1navpko/can_someone_please_rate_my_chances_for_grad_school/</x:v>
      </x:c>
      <x:c r="P4060" s="21" t="str">
        <x:v>No</x:v>
      </x:c>
      <x:c r="Q4060" s="21" t="str">
        <x:v>Acronym-only institution match</x:v>
      </x:c>
    </x:row>
    <x:row r="4061" ht="42" customHeight="1">
      <x:c r="A4061" s="24" t="str">
        <x:v>1naiiso</x:v>
      </x:c>
      <x:c r="B4061" s="24" t="str">
        <x:v>GradSchool</x:v>
      </x:c>
      <x:c r="C4061" s="24" t="n">
        <x:v>45907.132314814815</x:v>
      </x:c>
      <x:c r="D4061" s="24" t="str">
        <x:v>2025-09</x:v>
      </x:c>
      <x:c r="E4061" s="24" t="str">
        <x:v>Low</x:v>
      </x:c>
      <x:c r="F4061" s="24" t="str">
        <x:v>20</x:v>
      </x:c>
      <x:c r="G4061" s="24" t="str">
        <x:v>New York University (NYU)</x:v>
      </x:c>
      <x:c r="H4061" s="24" t="n">
        <x:v>1</x:v>
      </x:c>
      <x:c r="I4061" s="24" t="n">
        <x:v>0</x:v>
      </x:c>
      <x:c r="J4061" s="24" t="n">
        <x:v>1</x:v>
      </x:c>
      <x:c r="K4061" s="24" t="str"/>
      <x:c r="L4061" s="24" t="str">
        <x:v>MS in AI/CS/DS — options besides Cornell/NYU/Columbia?</x:v>
      </x:c>
      <x:c r="M4061" s="24" t="str"/>
      <x:c r="N4061" s="27" t="str">
        <x:v>https://www.reddit.com/r/GradSchool/comments/1naiiso/ms_in_aicsds_options_besides_cornellnyucolumbia/</x:v>
      </x:c>
      <x:c r="O4061" s="27" t="str">
        <x:v>https://www.reddit.com/r/GradSchool/comments/1naiiso/ms_in_aicsds_options_besides_cornellnyucolumbia/</x:v>
      </x:c>
      <x:c r="P4061" s="24" t="str">
        <x:v>No</x:v>
      </x:c>
      <x:c r="Q4061" s="24" t="str">
        <x:v>Acronym-only institution match; Institution-only context; manual relevance review</x:v>
      </x:c>
    </x:row>
    <x:row r="4062" ht="42" customHeight="1">
      <x:c r="A4062" s="21" t="str">
        <x:v>1nafjst</x:v>
      </x:c>
      <x:c r="B4062" s="21" t="str">
        <x:v>gradadmissions</x:v>
      </x:c>
      <x:c r="C4062" s="21" t="n">
        <x:v>45907.027291666665</x:v>
      </x:c>
      <x:c r="D4062" s="21" t="str">
        <x:v>2025-09</x:v>
      </x:c>
      <x:c r="E4062" s="21" t="str">
        <x:v>Medium</x:v>
      </x:c>
      <x:c r="F4062" s="21" t="str">
        <x:v>13 | 14 | 20 | 30</x:v>
      </x:c>
      <x:c r="G4062" s="21" t="str">
        <x:v>University of California, Berkeley (UCB) | Stanford University | New York University (NYU) | University of Pennsylvania</x:v>
      </x:c>
      <x:c r="H4062" s="21" t="n">
        <x:v>0</x:v>
      </x:c>
      <x:c r="I4062" s="21" t="n">
        <x:v>4</x:v>
      </x:c>
      <x:c r="J4062" s="21" t="n">
        <x:v>0.17000000178813934</x:v>
      </x:c>
      <x:c r="K4062" s="21" t="str">
        <x:v>Social Sciences</x:v>
      </x:c>
      <x:c r="L4062" s="21" t="str">
        <x:v>[Chance Me / Fit Check] Quant-Methods PolSci &amp; CSS - CC → R1 transfer; methods-heavy writing sample</x:v>
      </x:c>
      <x:c r="M4062" s="21" t="str">
        <x:v>**Background (anon):** \- Undergrad: large R1 (UC) after transfer from CA community college \- Major: Data Analytics, social science orientation + Computational Social Science minor \- GPA: \~3.87 overall | \~3.94 upper-division \- Math/CS/Methods courses taken: causal inference, text-as-data, algorithms &amp; public policy, game theory, intro programming; currently adding grad-level field methods courses, have taken grad causal inference course (A) **Research:** \- Senior honors thesis (under supervision, launching this year) \- Empirical project: Electoral effects of university proximity &amp; remote learning in CA precincts (OLS, LASSO, Random Forest, IDW spatial exposure). Plan to use this paper as my writing sample (methods appendix included). \- Experience: research fellowship, congressional + state internships, leadership in a statewide student political org \- GRE: not yet taken, should be fine \- Research Interests: causal inference; text/NLP; networks; spatial political behavior; civic tech + computational social science **LORs:** \- Text-as-Data senior scholar at a top-10: book + field-shaping work on online information control; runs/teaches the core text/NLP curriculum. \- C...</x:v>
      </x:c>
      <x:c r="N4062" s="26" t="str">
        <x:v>https://www.reddit.com/r/gradadmissions/comments/1nafjst/chance_me_fit_check_quantmethods_polsci_css_cc_r1/</x:v>
      </x:c>
      <x:c r="O4062" s="26" t="str">
        <x:v>https://www.reddit.com/r/gradadmissions/comments/1nafjst/chance_me_fit_check_quantmethods_polsci_css_cc_r1/</x:v>
      </x:c>
      <x:c r="P4062" s="21" t="str">
        <x:v>No</x:v>
      </x:c>
      <x:c r="Q4062" s="21" t="str">
        <x:v>Acronym-only institution match</x:v>
      </x:c>
    </x:row>
    <x:row r="4063" ht="42" customHeight="1">
      <x:c r="A4063" s="24" t="str">
        <x:v>1nafjjj</x:v>
      </x:c>
      <x:c r="B4063" s="24" t="str">
        <x:v>gradadmissions</x:v>
      </x:c>
      <x:c r="C4063" s="24" t="n">
        <x:v>45907.02704861111</x:v>
      </x:c>
      <x:c r="D4063" s="24" t="str">
        <x:v>2025-09</x:v>
      </x:c>
      <x:c r="E4063" s="24" t="str">
        <x:v>Medium</x:v>
      </x:c>
      <x:c r="F4063" s="24" t="str">
        <x:v>30</x:v>
      </x:c>
      <x:c r="G4063" s="24" t="str">
        <x:v>University of Pennsylvania</x:v>
      </x:c>
      <x:c r="H4063" s="24" t="n">
        <x:v>15</x:v>
      </x:c>
      <x:c r="I4063" s="24" t="n">
        <x:v>20</x:v>
      </x:c>
      <x:c r="J4063" s="24" t="n">
        <x:v>0.7799999713897705</x:v>
      </x:c>
      <x:c r="K4063" s="24" t="str">
        <x:v>Applied Sciences</x:v>
      </x:c>
      <x:c r="L4063" s="24" t="str">
        <x:v>Barely any relevant experience, 30 y/o, but chasing a dream. Do I even have a chance?</x:v>
      </x:c>
      <x:c r="M4063" s="24" t="str">
        <x:v>My dream is getting a PhD in Neuroscience and eventually teach. I think maybe I’m chasing something that’s impossible. When I was a senior in HS my goal was academia. Got into a top school for a B.S. in Neuroscience. Got more and more distracted, and admittedly was probably more immature than my peers. I ended up with a B.A. in Cognitive Science from a top 25 school, and not with a stellar gpa (3.48). I got really sick my senior year, took awhile to finish my program (5 years) and was completely burnt out. After I graduated I pivoted and worked in the entertainment industry (music festival production). It was fun in my 20s but I slowly felt unfulfilled, the work felt shallow, and I quit in 2019 (good timing on my part). Since then I’ve done a data analytics bootcamp, and have done mostly freelance project management work. To be transparent, I didn’t need a job. I got lucky with some large crypto purchases in 2012. I can pay for any program out of pocket. But I hit 30 and I feel I’ll always regret not at least trying to get an advanced degree. But damn, my resume sucks, and I know I’ll have to start from scratch. I’m taking a credited Neuroscience certificate at UPenn, and lookin...</x:v>
      </x:c>
      <x:c r="N4063" s="27" t="str">
        <x:v>https://www.reddit.com/r/gradadmissions/comments/1nafjjj/barely_any_relevant_experience_30_yo_but_chasing/</x:v>
      </x:c>
      <x:c r="O4063" s="27" t="str">
        <x:v>https://www.reddit.com/r/gradadmissions/comments/1nafjjj/barely_any_relevant_experience_30_yo_but_chasing/</x:v>
      </x:c>
      <x:c r="P4063" s="24" t="str">
        <x:v>No</x:v>
      </x:c>
      <x:c r="Q4063" s="24" t="str">
        <x:v>Acronym-only institution match</x:v>
      </x:c>
    </x:row>
    <x:row r="4064" ht="42" customHeight="1">
      <x:c r="A4064" s="21" t="str">
        <x:v>1na87lt</x:v>
      </x:c>
      <x:c r="B4064" s="21" t="str">
        <x:v>gradadmissions</x:v>
      </x:c>
      <x:c r="C4064" s="21" t="n">
        <x:v>45906.80494212963</x:v>
      </x:c>
      <x:c r="D4064" s="21" t="str">
        <x:v>2025-09</x:v>
      </x:c>
      <x:c r="E4064" s="21" t="str">
        <x:v>Medium</x:v>
      </x:c>
      <x:c r="F4064" s="21" t="str">
        <x:v>3 | 6</x:v>
      </x:c>
      <x:c r="G4064" s="21" t="str">
        <x:v>UCL | The London School of Economics and Political Science (LSE)</x:v>
      </x:c>
      <x:c r="H4064" s="21" t="n">
        <x:v>0</x:v>
      </x:c>
      <x:c r="I4064" s="21" t="n">
        <x:v>0</x:v>
      </x:c>
      <x:c r="J4064" s="21" t="n">
        <x:v>0.5</x:v>
      </x:c>
      <x:c r="K4064" s="21" t="str">
        <x:v>General Advice</x:v>
      </x:c>
      <x:c r="L4064" s="21" t="str">
        <x:v>Best universities for a masters in mathematics in Europe?</x:v>
      </x:c>
      <x:c r="M4064" s="21" t="str">
        <x:v>Im trying to compile a list of the best universities to do a msc mathematics from.. can you guys please review this and let me know if im missing any counties or institutions? UK: Cambridge Oxford Imperial Warwick UCL (?) LSE (?) SWITZERLAND: ethz epfl GERMANY: Bonn TU Munich TU Berlin NETHERLANDS: TU Delft Im intentionally skipping some universities from France and Italy as the language of instruction for their courses is not English. Am i missing any university? or any program? The ultimate aim is to go for a PHD afterwards / land some research-based roles (Google Deepmind / quant etc...) TIA</x:v>
      </x:c>
      <x:c r="N4064" s="26" t="str">
        <x:v>https://www.reddit.com/r/gradadmissions/comments/1na87lt/best_universities_for_a_masters_in_mathematics_in/</x:v>
      </x:c>
      <x:c r="O4064" s="26" t="str">
        <x:v>https://www.reddit.com/r/gradadmissions/comments/1na87lt/best_universities_for_a_masters_in_mathematics_in/</x:v>
      </x:c>
      <x:c r="P4064" s="21" t="str">
        <x:v>No</x:v>
      </x:c>
      <x:c r="Q4064" s="21" t="str">
        <x:v>Acronym-only institution match</x:v>
      </x:c>
    </x:row>
    <x:row r="4065" ht="42" customHeight="1">
      <x:c r="A4065" s="24" t="str">
        <x:v>1na7ko8</x:v>
      </x:c>
      <x:c r="B4065" s="24" t="str">
        <x:v>gradadmissions</x:v>
      </x:c>
      <x:c r="C4065" s="24" t="n">
        <x:v>45906.78722222222</x:v>
      </x:c>
      <x:c r="D4065" s="24" t="str">
        <x:v>2025-09</x:v>
      </x:c>
      <x:c r="E4065" s="24" t="str">
        <x:v>Low</x:v>
      </x:c>
      <x:c r="F4065" s="24" t="str">
        <x:v>13</x:v>
      </x:c>
      <x:c r="G4065" s="24" t="str">
        <x:v>University of California, Berkeley (UCB)</x:v>
      </x:c>
      <x:c r="H4065" s="24" t="n">
        <x:v>0</x:v>
      </x:c>
      <x:c r="I4065" s="24" t="n">
        <x:v>0</x:v>
      </x:c>
      <x:c r="J4065" s="24" t="n">
        <x:v>0.5</x:v>
      </x:c>
      <x:c r="K4065" s="24" t="str">
        <x:v>Engineering</x:v>
      </x:c>
      <x:c r="L4065" s="24" t="str">
        <x:v>Profile Evaluation for MS ECE</x:v>
      </x:c>
      <x:c r="M4065" s="24" t="str">
        <x:v>Undergrad from Tier 1 Indian Uni in EE. GPA 9.32/10 TOEFL 115/120 (R29 L30 S29 W27) GRE Yet to take Work Ex : 2yrs in Silicon Validation for one of the top Semiconductor firms in Mixed Signal Domain. Schools I want to apply to:- 1. UC Berkeley 2. UCLA 3. UCSD 4. Purdue 5. UIUC 6. Georgia Tech I also want to know any other programmes in the US that might be suitable for me. I’m interested in Signal Processing and Analog/Mixed-Signal Circuit Design in particular. Also what is the current funding situation for MS students?</x:v>
      </x:c>
      <x:c r="N4065" s="27" t="str">
        <x:v>https://www.reddit.com/r/gradadmissions/comments/1na7ko8/profile_evaluation_for_ms_ece/</x:v>
      </x:c>
      <x:c r="O4065" s="27" t="str">
        <x:v>https://www.reddit.com/r/gradadmissions/comments/1na7ko8/profile_evaluation_for_ms_ece/</x:v>
      </x:c>
      <x:c r="P4065" s="24" t="str">
        <x:v>No</x:v>
      </x:c>
      <x:c r="Q4065" s="24" t="str">
        <x:v>Institution-only context; manual relevance review</x:v>
      </x:c>
    </x:row>
    <x:row r="4066" ht="42" customHeight="1">
      <x:c r="A4066" s="21" t="str">
        <x:v>1n9y2zy</x:v>
      </x:c>
      <x:c r="B4066" s="21" t="str">
        <x:v>gradadmissions</x:v>
      </x:c>
      <x:c r="C4066" s="21" t="n">
        <x:v>45906.51189814815</x:v>
      </x:c>
      <x:c r="D4066" s="21" t="str">
        <x:v>2025-09</x:v>
      </x:c>
      <x:c r="E4066" s="21" t="str">
        <x:v>Medium</x:v>
      </x:c>
      <x:c r="F4066" s="21" t="str">
        <x:v>7 | 20</x:v>
      </x:c>
      <x:c r="G4066" s="21" t="str">
        <x:v>Imperial College London | New York University (NYU)</x:v>
      </x:c>
      <x:c r="H4066" s="21" t="n">
        <x:v>0</x:v>
      </x:c>
      <x:c r="I4066" s="21" t="n">
        <x:v>0</x:v>
      </x:c>
      <x:c r="J4066" s="21" t="n">
        <x:v>0.5</x:v>
      </x:c>
      <x:c r="K4066" s="21" t="str">
        <x:v>Computer Sciences</x:v>
      </x:c>
      <x:c r="L4066" s="21" t="str">
        <x:v>Need feedback on my profile for MSCS Fall'26</x:v>
      </x:c>
      <x:c r="M4066" s="21" t="str">
        <x:v>**Profile Overview** * UG: CSE | Tier-1 University India | CGPA 9.3 * Work Experience: 3YOE in MNC (\~30LPA) * Research Experience: * 1 x Summer Research Internship at MNC * 2 x RAShip in my University * Publications: 1 Paper accepted in *Nature Communication* (co-author, 100+ citations) * LORs: * 2 x Academic (Institute Director, B.Tech Thesis Advisor) * 1 x Professional (Manager) * GRE: 322 (165Q, 157V, 4W) \~ Retaking soon * TOEFL: \~ Scheduled **Target Programs** * Ambitious: CMU, GaTech, UIUC * Target: UCSD, UCLA, Imperial College London, NUS * Safe: USC, UC Irvine, NYU Tandon **Additional Context** * Self-assessment: Unsure how my profile compares to top-tier programs; worried I might be over-ambitious with some of my choices. * Goals: Gain global exposure, expand career mobility, and secure a strong software engineering or research-oriented role post-MS. * Preferences: Open to US, UK, Ireland, Singapore, Canada **Questions** 1. Based on my profile, are my ambitious, target, and safe schools reasonable? 2. Are there other universities I should consider applying to for MSCS in Fall 2026? 3. How much would improving GRE score impact my chances?</x:v>
      </x:c>
      <x:c r="N4066" s="26" t="str">
        <x:v>https://www.reddit.com/r/gradadmissions/comments/1n9y2zy/need_feedback_on_my_profile_for_mscs_fall26/</x:v>
      </x:c>
      <x:c r="O4066" s="26" t="str">
        <x:v>https://www.reddit.com/r/gradadmissions/comments/1n9y2zy/need_feedback_on_my_profile_for_mscs_fall26/</x:v>
      </x:c>
      <x:c r="P4066" s="21" t="str">
        <x:v>No</x:v>
      </x:c>
      <x:c r="Q4066" s="21" t="str">
        <x:v>Acronym-only institution match</x:v>
      </x:c>
    </x:row>
    <x:row r="4067" ht="42" customHeight="1">
      <x:c r="A4067" s="24" t="str">
        <x:v>1n9rl5d</x:v>
      </x:c>
      <x:c r="B4067" s="24" t="str">
        <x:v>gradadmissions</x:v>
      </x:c>
      <x:c r="C4067" s="24" t="n">
        <x:v>45906.234560185185</x:v>
      </x:c>
      <x:c r="D4067" s="24" t="str">
        <x:v>2025-09</x:v>
      </x:c>
      <x:c r="E4067" s="24" t="str">
        <x:v>Medium</x:v>
      </x:c>
      <x:c r="F4067" s="24" t="str">
        <x:v>14</x:v>
      </x:c>
      <x:c r="G4067" s="24" t="str">
        <x:v>Stanford University</x:v>
      </x:c>
      <x:c r="H4067" s="24" t="n">
        <x:v>0</x:v>
      </x:c>
      <x:c r="I4067" s="24" t="n">
        <x:v>0</x:v>
      </x:c>
      <x:c r="J4067" s="24" t="n">
        <x:v>0.5</x:v>
      </x:c>
      <x:c r="K4067" s="24" t="str">
        <x:v>Business</x:v>
      </x:c>
      <x:c r="L4067" s="24" t="str">
        <x:v>How to position myself for a top US B-School after MBBS in India?</x:v>
      </x:c>
      <x:c r="M4067" s="24" t="str">
        <x:v>Hi everyone, I’m currently pursuing my MBBS in India and have long-term plans to move into the **management side of healthcare/biotech/medical device companies**. My thought process is: * Complete MBBS in India * Get some professional exposure (biotech, pharma, or med-tech companies – ideally management/strategy-related roles) * Then apply to a **top US MBA program** (Harvard, Wharton, Stanford, MIT, etc.) A few questions where I’d love your input: 1. **Work experience:** What kind of roles/companies would best strengthen my MBA profile after MBBS, given I want to shift toward healthcare management and not pure clinical practice? 2. **Positioning:** How do I frame my background in medicine as a unique advantage when applying to top schools? 3. **Extracurriculars/Leadership:** What areas should I actively build now to stand out (non-profit healthcare projects, startups, research, consulting, etc.)? 4. **Timeline:** Is it better to directly enter management roles in biotech/med devices after MBBS, or should I do something like a Master’s (public health, health economics, etc.) before the MBA? 5. **GMAT/GRE &amp; Profile:** Any specific advice for applicants from India with a medical b...</x:v>
      </x:c>
      <x:c r="N4067" s="27" t="str">
        <x:v>https://www.reddit.com/r/gradadmissions/comments/1n9rl5d/how_to_position_myself_for_a_top_us_bschool_after/</x:v>
      </x:c>
      <x:c r="O4067" s="27" t="str">
        <x:v>https://www.reddit.com/r/gradadmissions/comments/1n9rl5d/how_to_position_myself_for_a_top_us_bschool_after/</x:v>
      </x:c>
      <x:c r="P4067" s="24" t="str">
        <x:v>No</x:v>
      </x:c>
      <x:c r="Q4067" s="24" t="str"/>
    </x:row>
    <x:row r="4068" ht="42" customHeight="1">
      <x:c r="A4068" s="21" t="str">
        <x:v>1n9ndnl</x:v>
      </x:c>
      <x:c r="B4068" s="21" t="str">
        <x:v>gradadmissions</x:v>
      </x:c>
      <x:c r="C4068" s="21" t="n">
        <x:v>45906.07780092592</x:v>
      </x:c>
      <x:c r="D4068" s="21" t="str">
        <x:v>2025-09</x:v>
      </x:c>
      <x:c r="E4068" s="21" t="str">
        <x:v>Medium</x:v>
      </x:c>
      <x:c r="F4068" s="21" t="str">
        <x:v>20</x:v>
      </x:c>
      <x:c r="G4068" s="21" t="str">
        <x:v>New York University (NYU)</x:v>
      </x:c>
      <x:c r="H4068" s="21" t="n">
        <x:v>0</x:v>
      </x:c>
      <x:c r="I4068" s="21" t="n">
        <x:v>0</x:v>
      </x:c>
      <x:c r="J4068" s="21" t="n">
        <x:v>0.33000001311302185</x:v>
      </x:c>
      <x:c r="K4068" s="21" t="str">
        <x:v>Computer Sciences</x:v>
      </x:c>
      <x:c r="L4068" s="21" t="str">
        <x:v>Looking to apply to a CS Master's program for Fall 2026. Should I take the GRE?</x:v>
      </x:c>
      <x:c r="M4068" s="21" t="str">
        <x:v>I'm a senior SWE with 7 YOE in the industry looking to apply to a Master's program soon and am not sure if I should take the GRE since alot of schools say it is now "optional". Ideally I would like to go to school to help pivot my career toward research rather than being a SWE. My stats: Undergraduate GPA: 3.03 cumulative, 3.46 for CS Major specific classes (I had a terrible GPA before I switched my major to CS). This was at a school ranked similarly to UCLA Work experience: 5 years FAANG, 2 years at a major startup I'm planning to apply to programs in the NYC area (Columbia, NYU, Cornell) and potentially other Ivy League schools. All my considered schools list the GRE as "optional" or "will not be reviewed". Now I'm wondering if I should take the GRE because my undergrad GPA was pretty low. Would a strong GRE score make my application better (for the schools that list it as "optional") and help offset the GPA? Thanks for any opinions.</x:v>
      </x:c>
      <x:c r="N4068" s="26" t="str">
        <x:v>https://www.reddit.com/r/gradadmissions/comments/1n9ndnl/looking_to_apply_to_a_cs_masters_program_for_fall/</x:v>
      </x:c>
      <x:c r="O4068" s="26" t="str">
        <x:v>https://www.reddit.com/r/gradadmissions/comments/1n9ndnl/looking_to_apply_to_a_cs_masters_program_for_fall/</x:v>
      </x:c>
      <x:c r="P4068" s="21" t="str">
        <x:v>No</x:v>
      </x:c>
      <x:c r="Q4068" s="21" t="str">
        <x:v>Acronym-only institution match</x:v>
      </x:c>
    </x:row>
    <x:row r="4069" ht="42" customHeight="1">
      <x:c r="A4069" s="24" t="str">
        <x:v>1n9mhk6</x:v>
      </x:c>
      <x:c r="B4069" s="24" t="str">
        <x:v>gradadmissions</x:v>
      </x:c>
      <x:c r="C4069" s="24" t="n">
        <x:v>45906.04725694445</x:v>
      </x:c>
      <x:c r="D4069" s="24" t="str">
        <x:v>2025-09</x:v>
      </x:c>
      <x:c r="E4069" s="24" t="str">
        <x:v>Medium</x:v>
      </x:c>
      <x:c r="F4069" s="24" t="str">
        <x:v>30 | 81</x:v>
      </x:c>
      <x:c r="G4069" s="24" t="str">
        <x:v>University of Pennsylvania | Arizona State University (Tempe)</x:v>
      </x:c>
      <x:c r="H4069" s="24" t="n">
        <x:v>0</x:v>
      </x:c>
      <x:c r="I4069" s="24" t="n">
        <x:v>9</x:v>
      </x:c>
      <x:c r="J4069" s="24" t="n">
        <x:v>0.4000000059604645</x:v>
      </x:c>
      <x:c r="K4069" s="24" t="str">
        <x:v>Engineering</x:v>
      </x:c>
      <x:c r="L4069" s="24" t="str">
        <x:v>I am in my 3rd year mechanical Engg in India and want to MSCS in the US</x:v>
      </x:c>
      <x:c r="M4069" s="24" t="str">
        <x:v>I am currently in Mechanical Engineering with a cgpa of above 8.5/10 and I'm also self learning computer science through coursera, Edx, MITOpenCourseWare and YouTube. I know all these don't count as actual credits but atleast shows the intent that I really wanna learn CS as non-CS undergrad. I'm also planning to take gre. I know for a non cs student, they expect you to have strong math skills and I have all the math courses that universities expect for non cs students in mscs since I am from mechanical engg. I also have 5 papers in curriculum which are CS based - C, Python, OOP, Mathematics for ML which has discrete maths and Matrices. I'm also open to taking pre requisites after getting admit into the uni like ASU. However, my main target is UPenn's MCIT and a lot of other uni like Boston Uni MSCS, Uchicago MPCS etc. Also, I really dream of studying in ivy leagues so I am open to data science or any other course which is related to CS in an ivy league. Apart from these, I am also open to lower ranked uni from 100-300 in QS, where they first admit you and expect to take pre requisites. Please let me know, is doing a good capstone project, alongside a 6 month intern in CS field, ...</x:v>
      </x:c>
      <x:c r="N4069" s="27" t="str">
        <x:v>https://www.reddit.com/r/gradadmissions/comments/1n9mhk6/i_am_in_my_3rd_year_mechanical_engg_in_india_and/</x:v>
      </x:c>
      <x:c r="O4069" s="27" t="str">
        <x:v>https://www.reddit.com/r/gradadmissions/comments/1n9mhk6/i_am_in_my_3rd_year_mechanical_engg_in_india_and/</x:v>
      </x:c>
      <x:c r="P4069" s="24" t="str">
        <x:v>No</x:v>
      </x:c>
      <x:c r="Q4069" s="24" t="str">
        <x:v>Acronym-only institution match</x:v>
      </x:c>
    </x:row>
    <x:row r="4070" ht="42" customHeight="1">
      <x:c r="A4070" s="21" t="str">
        <x:v>1n9mfgr</x:v>
      </x:c>
      <x:c r="B4070" s="21" t="str">
        <x:v>gradadmissions</x:v>
      </x:c>
      <x:c r="C4070" s="21" t="n">
        <x:v>45906.04525462963</x:v>
      </x:c>
      <x:c r="D4070" s="21" t="str">
        <x:v>2025-09</x:v>
      </x:c>
      <x:c r="E4070" s="21" t="str">
        <x:v>Medium</x:v>
      </x:c>
      <x:c r="F4070" s="21" t="str">
        <x:v>30 | 81</x:v>
      </x:c>
      <x:c r="G4070" s="21" t="str">
        <x:v>University of Pennsylvania | Arizona State University (Tempe)</x:v>
      </x:c>
      <x:c r="H4070" s="21" t="n">
        <x:v>1</x:v>
      </x:c>
      <x:c r="I4070" s="21" t="n">
        <x:v>0</x:v>
      </x:c>
      <x:c r="J4070" s="21" t="n">
        <x:v>1</x:v>
      </x:c>
      <x:c r="K4070" s="21" t="str">
        <x:v>Engineering</x:v>
      </x:c>
      <x:c r="L4070" s="21" t="str">
        <x:v>I am in my 3rd year mechanical Engg in India and want to MSCS in the US</x:v>
      </x:c>
      <x:c r="M4070" s="21" t="str">
        <x:v>I am currently in Mechanical Engineering with a cgpa of above 8.5/10 and I'm also self learning computer science through coursera, Edx, MITOpenCourseWare and YouTube. I know all these don't count as actual credits but atleast shows the intent that I really wanna learn CS as non-CS undergrad. I'm also planning to take gre. I know for a non cs student, they expect you to have strong math skills and I have all the math courses that universities expect for non cs students in mscs since I am from mechanical engg. I also have 5 papers in curriculum which are CS based - C, Python, OOP, Mathematics for ML which has discrete maths and Matrices. I'm also open to taking pre requisites after getting admit into the uni like ASU. However, my main target is UPenn's MCIT and a lot of other uni like Boston Uni MSCS, Uchicago MPCS etc. Also, I really dream of studying in ivy leagues so I am open to data science or any other course which is related to CS in an ivy league. Apart from these, I am also open to lower ranked uni from 100-300 in QS, where they first admit you and expect to take pre requisites. Please let me know, is doing a good capstone project, alongside a 6 month intern in CS field, ...</x:v>
      </x:c>
      <x:c r="N4070" s="26" t="str">
        <x:v>https://www.reddit.com/r/gradadmissions/comments/1n9mfgr/i_am_in_my_3rd_year_mechanical_engg_in_india_and/</x:v>
      </x:c>
      <x:c r="O4070" s="26" t="str">
        <x:v>https://www.reddit.com/r/gradadmissions/comments/1n9mfgr/i_am_in_my_3rd_year_mechanical_engg_in_india_and/</x:v>
      </x:c>
      <x:c r="P4070" s="21" t="str">
        <x:v>No</x:v>
      </x:c>
      <x:c r="Q4070" s="21" t="str">
        <x:v>Acronym-only institution match</x:v>
      </x:c>
    </x:row>
    <x:row r="4071" ht="42" customHeight="1">
      <x:c r="A4071" s="24" t="str">
        <x:v>1n9lfb8</x:v>
      </x:c>
      <x:c r="B4071" s="24" t="str">
        <x:v>gradadmissions</x:v>
      </x:c>
      <x:c r="C4071" s="24" t="n">
        <x:v>45906.011342592596</x:v>
      </x:c>
      <x:c r="D4071" s="24" t="str">
        <x:v>2025-09</x:v>
      </x:c>
      <x:c r="E4071" s="24" t="str">
        <x:v>Low</x:v>
      </x:c>
      <x:c r="F4071" s="24" t="str">
        <x:v>3</x:v>
      </x:c>
      <x:c r="G4071" s="24" t="str">
        <x:v>UCL</x:v>
      </x:c>
      <x:c r="H4071" s="24" t="n">
        <x:v>1</x:v>
      </x:c>
      <x:c r="I4071" s="24" t="n">
        <x:v>0</x:v>
      </x:c>
      <x:c r="J4071" s="24" t="n">
        <x:v>1</x:v>
      </x:c>
      <x:c r="K4071" s="24" t="str">
        <x:v>Venting</x:v>
      </x:c>
      <x:c r="L4071" s="24" t="str">
        <x:v>RCA or UCL??</x:v>
      </x:c>
      <x:c r="M4071" s="24" t="str"/>
      <x:c r="N4071" s="27" t="str">
        <x:v>https://www.reddit.com/r/gradadmissions/comments/1n9lfb8/rca_or_ucl/</x:v>
      </x:c>
      <x:c r="O4071" s="27" t="str">
        <x:v>/r/UniUK/comments/1n9l9fb/rca_or_ucl/</x:v>
      </x:c>
      <x:c r="P4071" s="24" t="str">
        <x:v>No</x:v>
      </x:c>
      <x:c r="Q4071" s="24" t="str">
        <x:v>Acronym-only institution match; Institution-only context; manual relevance review</x:v>
      </x:c>
    </x:row>
    <x:row r="4072" ht="42" customHeight="1">
      <x:c r="A4072" s="21" t="str">
        <x:v>1n9avvn</x:v>
      </x:c>
      <x:c r="B4072" s="21" t="str">
        <x:v>GradSchool</x:v>
      </x:c>
      <x:c r="C4072" s="21" t="n">
        <x:v>45905.712372685186</x:v>
      </x:c>
      <x:c r="D4072" s="21" t="str">
        <x:v>2025-09</x:v>
      </x:c>
      <x:c r="E4072" s="21" t="str">
        <x:v>Medium</x:v>
      </x:c>
      <x:c r="F4072" s="21" t="str">
        <x:v>21</x:v>
      </x:c>
      <x:c r="G4072" s="21" t="str">
        <x:v>Pennsylvania State University</x:v>
      </x:c>
      <x:c r="H4072" s="21" t="n">
        <x:v>1</x:v>
      </x:c>
      <x:c r="I4072" s="21" t="n">
        <x:v>1</x:v>
      </x:c>
      <x:c r="J4072" s="21" t="n">
        <x:v>1</x:v>
      </x:c>
      <x:c r="K4072" s="21" t="str"/>
      <x:c r="L4072" s="21" t="str">
        <x:v>Grad Student Needs Research Participants In A Online Survey To Advance Black Research. (Black College Students 18-25)</x:v>
      </x:c>
      <x:c r="M4072" s="21" t="str">
        <x:v>Call For Participants!! I am Tasha White, a 2^(nd) year Master’s student in a Clinical Psychology program at Penn State Harrisburg. I am conducting a research study on the topic of the “Influence of Racial Discrimination, Adverse Childhood Experiences, and Gender On Alcohol Use,” as a partial fulfillment for my degree. If you have ten minutes to spare, please consider participating in this survey. Your participation is voluntary, and you may decide to stop at any time. Information in this research will be treated with confidentiality. Data collected will be used for the purpose of this research and will not be shared with any third party without explicit consent, unless required by law. Qualifications: If you are: \-Black or Multiracial(Black and another race) \-Is a cisgender male or female \-is in the age range of 18-25 \-Currently enrolled in a undergraduate or graduate program at college. Then you are qualified to participate! Survey Link: [https://pennstate.qualtrics.com/jfe/form/SV\_bJmEo21awiuUE86](https://pennstate.qualtrics.com/jfe/form/SV_bJmEo21awiuUE86)</x:v>
      </x:c>
      <x:c r="N4072" s="26" t="str">
        <x:v>https://www.reddit.com/r/GradSchool/comments/1n9avvn/grad_student_needs_research_participants_in_a/</x:v>
      </x:c>
      <x:c r="O4072" s="26" t="str">
        <x:v>https://www.reddit.com/r/GradSchool/comments/1n9avvn/grad_student_needs_research_participants_in_a/</x:v>
      </x:c>
      <x:c r="P4072" s="21" t="str">
        <x:v>No</x:v>
      </x:c>
      <x:c r="Q4072" s="21" t="str"/>
    </x:row>
    <x:row r="4073" ht="42" customHeight="1">
      <x:c r="A4073" s="24" t="str">
        <x:v>1n94vzr</x:v>
      </x:c>
      <x:c r="B4073" s="24" t="str">
        <x:v>GradSchool</x:v>
      </x:c>
      <x:c r="C4073" s="24" t="n">
        <x:v>45905.54949074074</x:v>
      </x:c>
      <x:c r="D4073" s="24" t="str">
        <x:v>2025-09</x:v>
      </x:c>
      <x:c r="E4073" s="24" t="str">
        <x:v>Medium</x:v>
      </x:c>
      <x:c r="F4073" s="24" t="str">
        <x:v>14</x:v>
      </x:c>
      <x:c r="G4073" s="24" t="str">
        <x:v>Stanford University</x:v>
      </x:c>
      <x:c r="H4073" s="24" t="n">
        <x:v>0</x:v>
      </x:c>
      <x:c r="I4073" s="24" t="n">
        <x:v>1</x:v>
      </x:c>
      <x:c r="J4073" s="24" t="n">
        <x:v>0.2199999988079071</x:v>
      </x:c>
      <x:c r="K4073" s="24" t="str">
        <x:v>Admissions &amp; Applications</x:v>
      </x:c>
      <x:c r="L4073" s="24" t="str">
        <x:v>How can I get a 100% scholarship for an LLM at a prestigious school in the US or UK?</x:v>
      </x:c>
      <x:c r="M4073" s="24" t="str">
        <x:v>Hello. I'm currently in my first year of LLB. After completing my LLB in my home country, I plan to pursue an LLM at a prestigious school such as Harvard, Cornell, or Stanford in the US, or Oxford or Cambridge in the UK. I don't know anything about the process. How should I prepare during my remaining years of LLB to get accepted into one of these schools with a 100% scholarship?</x:v>
      </x:c>
      <x:c r="N4073" s="27" t="str">
        <x:v>https://www.reddit.com/r/GradSchool/comments/1n94vzr/how_can_i_get_a_100_scholarship_for_an_llm_at_a/</x:v>
      </x:c>
      <x:c r="O4073" s="27" t="str">
        <x:v>https://www.reddit.com/r/GradSchool/comments/1n94vzr/how_can_i_get_a_100_scholarship_for_an_llm_at_a/</x:v>
      </x:c>
      <x:c r="P4073" s="24" t="str">
        <x:v>No</x:v>
      </x:c>
      <x:c r="Q4073" s="24" t="str"/>
    </x:row>
    <x:row r="4074" ht="42" customHeight="1">
      <x:c r="A4074" s="21" t="str">
        <x:v>1n947jy</x:v>
      </x:c>
      <x:c r="B4074" s="21" t="str">
        <x:v>gradadmissions</x:v>
      </x:c>
      <x:c r="C4074" s="21" t="n">
        <x:v>45905.52887731481</x:v>
      </x:c>
      <x:c r="D4074" s="21" t="str">
        <x:v>2025-09</x:v>
      </x:c>
      <x:c r="E4074" s="21" t="str">
        <x:v>Medium</x:v>
      </x:c>
      <x:c r="F4074" s="21" t="str">
        <x:v>14</x:v>
      </x:c>
      <x:c r="G4074" s="21" t="str">
        <x:v>Stanford University</x:v>
      </x:c>
      <x:c r="H4074" s="21" t="n">
        <x:v>0</x:v>
      </x:c>
      <x:c r="I4074" s="21" t="n">
        <x:v>9</x:v>
      </x:c>
      <x:c r="J4074" s="21" t="n">
        <x:v>0.5</x:v>
      </x:c>
      <x:c r="K4074" s="21" t="str">
        <x:v>Education</x:v>
      </x:c>
      <x:c r="L4074" s="21" t="str">
        <x:v>How can I get a 100% scholarship for an LLM at a prestigious school in the US or UK?</x:v>
      </x:c>
      <x:c r="M4074" s="21" t="str">
        <x:v>Hello. I'm currently in my first year of LLB. After completing my LLB in my home country, I plan to pursue an LLM at a prestigious school such as Harvard, Cornell, or Stanford in the US, or Oxford or Cambridge in the UK. I don't know anything about the process. How should I prepare during my remaining years of LLB to get accepted into one of these schools with a 100% scholarship?</x:v>
      </x:c>
      <x:c r="N4074" s="26" t="str">
        <x:v>https://www.reddit.com/r/gradadmissions/comments/1n947jy/how_can_i_get_a_100_scholarship_for_an_llm_at_a/</x:v>
      </x:c>
      <x:c r="O4074" s="26" t="str">
        <x:v>https://www.reddit.com/r/gradadmissions/comments/1n947jy/how_can_i_get_a_100_scholarship_for_an_llm_at_a/</x:v>
      </x:c>
      <x:c r="P4074" s="21" t="str">
        <x:v>No</x:v>
      </x:c>
      <x:c r="Q4074" s="21" t="str"/>
    </x:row>
    <x:row r="4075" ht="42" customHeight="1">
      <x:c r="A4075" s="24" t="str">
        <x:v>1n90p22</x:v>
      </x:c>
      <x:c r="B4075" s="24" t="str">
        <x:v>gradadmissions</x:v>
      </x:c>
      <x:c r="C4075" s="24" t="n">
        <x:v>45905.399560185186</x:v>
      </x:c>
      <x:c r="D4075" s="24" t="str">
        <x:v>2025-09</x:v>
      </x:c>
      <x:c r="E4075" s="24" t="str">
        <x:v>Low</x:v>
      </x:c>
      <x:c r="F4075" s="24" t="str">
        <x:v>6</x:v>
      </x:c>
      <x:c r="G4075" s="24" t="str">
        <x:v>The London School of Economics and Political Science (LSE)</x:v>
      </x:c>
      <x:c r="H4075" s="24" t="n">
        <x:v>0</x:v>
      </x:c>
      <x:c r="I4075" s="24" t="n">
        <x:v>0</x:v>
      </x:c>
      <x:c r="J4075" s="24" t="n">
        <x:v>0.33000001311302185</x:v>
      </x:c>
      <x:c r="K4075" s="24" t="str">
        <x:v>Social Sciences</x:v>
      </x:c>
      <x:c r="L4075" s="24" t="str">
        <x:v>Low awa hurt chances?</x:v>
      </x:c>
      <x:c r="M4075" s="24" t="str">
        <x:v>Gre 333, 167 q 166 v. AWA 3.5. targetting econ at lse and Uchicago. Does the low awa disqualify me? To what extent is it a detriment?</x:v>
      </x:c>
      <x:c r="N4075" s="27" t="str">
        <x:v>https://www.reddit.com/r/gradadmissions/comments/1n90p22/low_awa_hurt_chances/</x:v>
      </x:c>
      <x:c r="O4075" s="27" t="str">
        <x:v>https://www.reddit.com/r/gradadmissions/comments/1n90p22/low_awa_hurt_chances/</x:v>
      </x:c>
      <x:c r="P4075" s="24" t="str">
        <x:v>No</x:v>
      </x:c>
      <x:c r="Q4075" s="24" t="str">
        <x:v>Acronym-only institution match; Institution-only context; manual relevance review</x:v>
      </x:c>
    </x:row>
    <x:row r="4076" ht="42" customHeight="1">
      <x:c r="A4076" s="21" t="str">
        <x:v>1n8zn6b</x:v>
      </x:c>
      <x:c r="B4076" s="21" t="str">
        <x:v>gradadmissions</x:v>
      </x:c>
      <x:c r="C4076" s="21" t="n">
        <x:v>45905.35229166667</x:v>
      </x:c>
      <x:c r="D4076" s="21" t="str">
        <x:v>2025-09</x:v>
      </x:c>
      <x:c r="E4076" s="21" t="str">
        <x:v>Medium</x:v>
      </x:c>
      <x:c r="F4076" s="21" t="str">
        <x:v>9 | 13 | 14 | 20 | 30</x:v>
      </x:c>
      <x:c r="G4076" s="21" t="str">
        <x:v>McGill University | University of California, Berkeley (UCB) | Stanford University | New York University (NYU) | University of Pennsylvania</x:v>
      </x:c>
      <x:c r="H4076" s="21" t="n">
        <x:v>8</x:v>
      </x:c>
      <x:c r="I4076" s="21" t="n">
        <x:v>10</x:v>
      </x:c>
      <x:c r="J4076" s="21" t="n">
        <x:v>0.699999988079071</x:v>
      </x:c>
      <x:c r="K4076" s="21" t="str">
        <x:v>General Advice</x:v>
      </x:c>
      <x:c r="L4076" s="21" t="str">
        <x:v>is my GPA too low for PhD or is there hope ? ...</x:v>
      </x:c>
      <x:c r="M4076" s="21" t="str">
        <x:v>I get a lot of conflicting opinions on whether I have good chances for grad school or not, and whether I should go down SWE path instead, a lot opinions completely opposite directions, so wanted to ask here. I have a 3.4 from a T5 CS university. I have 1 ICML publication (as 4th author), and 1 EMNLP findings publication as 1st author; outside of those, I have 3 other papers that have been accepted at some workshops (ICLR, AAAI, NeurIPS), one of which is a submission to AAAI conference; also am finishing up my BS thesis next semester. I have had 2 SWE internships @ Datadog, and 1 Applied Science internship @ Microsoft. I'm planning to ask NYU and UToronto professors that I've worked with for LoRs (but have said very good things about me), and my Microsoft manager. I'm conflicted, I want to apply to good grad schools that give me the network and signal I need to break into AI industry research, so I feel discouraged in applying to labs (specifically schools) that I wouldn't be excited about attending, and instead would prefer to work another industry job (SWE) and reapply. I plan on applying to UC Berkeley, Stanford, UW, UChicago, UPenn, Columbia, NYU, Toronto, Cambridge, and McGi...</x:v>
      </x:c>
      <x:c r="N4076" s="26" t="str">
        <x:v>https://www.reddit.com/r/gradadmissions/comments/1n8zn6b/is_my_gpa_too_low_for_phd_or_is_there_hope/</x:v>
      </x:c>
      <x:c r="O4076" s="26" t="str">
        <x:v>https://www.reddit.com/r/gradadmissions/comments/1n8zn6b/is_my_gpa_too_low_for_phd_or_is_there_hope/</x:v>
      </x:c>
      <x:c r="P4076" s="21" t="str">
        <x:v>No</x:v>
      </x:c>
      <x:c r="Q4076" s="21" t="str">
        <x:v>Acronym-only institution match</x:v>
      </x:c>
    </x:row>
    <x:row r="4077" ht="42" customHeight="1">
      <x:c r="A4077" s="24" t="str">
        <x:v>1n8xifk</x:v>
      </x:c>
      <x:c r="B4077" s="24" t="str">
        <x:v>gradadmissions</x:v>
      </x:c>
      <x:c r="C4077" s="24" t="n">
        <x:v>45905.25607638889</x:v>
      </x:c>
      <x:c r="D4077" s="24" t="str">
        <x:v>2025-09</x:v>
      </x:c>
      <x:c r="E4077" s="24" t="str">
        <x:v>Medium</x:v>
      </x:c>
      <x:c r="F4077" s="24" t="str">
        <x:v>2 | 9</x:v>
      </x:c>
      <x:c r="G4077" s="24" t="str">
        <x:v>University of Toronto | McGill University</x:v>
      </x:c>
      <x:c r="H4077" s="24" t="n">
        <x:v>2</x:v>
      </x:c>
      <x:c r="I4077" s="24" t="n">
        <x:v>2</x:v>
      </x:c>
      <x:c r="J4077" s="24" t="n">
        <x:v>0.75</x:v>
      </x:c>
      <x:c r="K4077" s="24" t="str">
        <x:v>Physical Sciences</x:v>
      </x:c>
      <x:c r="L4077" s="24" t="str">
        <x:v>Applying to Physics and Astro Programs— I’m totally lost</x:v>
      </x:c>
      <x:c r="M4077" s="24" t="str">
        <x:v>I’m currently a senior majoring in physics and astronomy at an R1 university. I formally transferred into my current program after my second year. I knew from the beginning that my grad school prospects were bleak. A lot of people have been doing research since their first year of college, and my GPA is mediocre at best. I’ve started working on my SOP and have been drafting emails to send to PIs I want to work with, but I don’t feel like I have a point of reference to go off of. Im currently involved in two research groups, but it doesn’t seem like anything will be published until December or January— right *after* applications are due— and I don’t think I have any chance of being first author in either. I’m also unsure of how strong my LORs will be. I know that I produce solid work, but I hear you need *glowing* rec letters. Even in my previous major, I knew I wanted to go to grad school and wanted to apply abroad. However, with US funding cuts, I’m torn between switching to only applying abroad (primarily Europe and Canada) and ditching the idea altogether and only applying in the US— or sticking with a half/half split. I want to apply to at least 20 schools, but I don’t know ...</x:v>
      </x:c>
      <x:c r="N4077" s="27" t="str">
        <x:v>https://www.reddit.com/r/gradadmissions/comments/1n8xifk/applying_to_physics_and_astro_programs_im_totally/</x:v>
      </x:c>
      <x:c r="O4077" s="27" t="str">
        <x:v>https://www.reddit.com/r/gradadmissions/comments/1n8xifk/applying_to_physics_and_astro_programs_im_totally/</x:v>
      </x:c>
      <x:c r="P4077" s="24" t="str">
        <x:v>No</x:v>
      </x:c>
      <x:c r="Q4077" s="24" t="str"/>
    </x:row>
    <x:row r="4078" ht="42" customHeight="1">
      <x:c r="A4078" s="21" t="str">
        <x:v>1n8u0ir</x:v>
      </x:c>
      <x:c r="B4078" s="21" t="str">
        <x:v>GradSchool</x:v>
      </x:c>
      <x:c r="C4078" s="21" t="n">
        <x:v>45905.12204861111</x:v>
      </x:c>
      <x:c r="D4078" s="21" t="str">
        <x:v>2025-09</x:v>
      </x:c>
      <x:c r="E4078" s="21" t="str">
        <x:v>Low</x:v>
      </x:c>
      <x:c r="F4078" s="21" t="str">
        <x:v>13 | 14 | 20</x:v>
      </x:c>
      <x:c r="G4078" s="21" t="str">
        <x:v>University of California, Berkeley (UCB) | Stanford University | New York University (NYU)</x:v>
      </x:c>
      <x:c r="H4078" s="21" t="n">
        <x:v>6</x:v>
      </x:c>
      <x:c r="I4078" s="21" t="n">
        <x:v>10</x:v>
      </x:c>
      <x:c r="J4078" s="21" t="n">
        <x:v>0.6899999976158142</x:v>
      </x:c>
      <x:c r="K4078" s="21" t="str"/>
      <x:c r="L4078" s="21" t="str">
        <x:v>Do I have a shot?</x:v>
      </x:c>
      <x:c r="M4078" s="21" t="str">
        <x:v>Hi all, I’m applying to various social psychology or sociology PHD programs at universities including UCLA, UCSB, UCSD, UC Berkeley, Stanford, UChicago, Northwestern, Columbia, and NYU. I’d rather not waste my time applying to “safety schools” as I likely wouldn’t want to go there. I was wondering if people could give some advice on if I have a shot or to shoot lower / gain more experience. -3.906 overall GPA with a double major -presented in 1 conference -was a research assistant for a year -pretty clear passion in sexuality and gender -TA for Research Methods and Human Sexuality for 2 years -board of two clubs (one was aligned with sexuality) I plan on applying to programs that have professors whose research interests correlate with mine, especially on sexuality / relationships. Any thoughts / guidance people can provide me with in reference to their own experience? Thanks so much</x:v>
      </x:c>
      <x:c r="N4078" s="26" t="str">
        <x:v>https://www.reddit.com/r/GradSchool/comments/1n8u0ir/do_i_have_a_shot/</x:v>
      </x:c>
      <x:c r="O4078" s="26" t="str">
        <x:v>https://www.reddit.com/r/GradSchool/comments/1n8u0ir/do_i_have_a_shot/</x:v>
      </x:c>
      <x:c r="P4078" s="21" t="str">
        <x:v>No</x:v>
      </x:c>
      <x:c r="Q4078" s="21" t="str">
        <x:v>Institution-only context; manual relevance review | Acronym-only institution match; Institution-only context; manual relevance review</x:v>
      </x:c>
    </x:row>
    <x:row r="4079" ht="42" customHeight="1">
      <x:c r="A4079" s="24" t="str">
        <x:v>1n8kjtp</x:v>
      </x:c>
      <x:c r="B4079" s="24" t="str">
        <x:v>gradadmissions</x:v>
      </x:c>
      <x:c r="C4079" s="24" t="n">
        <x:v>45904.834502314814</x:v>
      </x:c>
      <x:c r="D4079" s="24" t="str">
        <x:v>2025-09</x:v>
      </x:c>
      <x:c r="E4079" s="24" t="str">
        <x:v>Medium</x:v>
      </x:c>
      <x:c r="F4079" s="24" t="str">
        <x:v>14</x:v>
      </x:c>
      <x:c r="G4079" s="24" t="str">
        <x:v>Stanford University</x:v>
      </x:c>
      <x:c r="H4079" s="24" t="n">
        <x:v>0</x:v>
      </x:c>
      <x:c r="I4079" s="24" t="n">
        <x:v>0</x:v>
      </x:c>
      <x:c r="J4079" s="24" t="n">
        <x:v>0.5</x:v>
      </x:c>
      <x:c r="K4079" s="24" t="str">
        <x:v>Engineering</x:v>
      </x:c>
      <x:c r="L4079" s="24" t="str">
        <x:v>Mechanical Engineering PhD</x:v>
      </x:c>
      <x:c r="M4079" s="24" t="str">
        <x:v>Hi everyone, For Mechanical Engineering PhD programs in the US, do we usually need to contact professors before applying? What's the norm for top schools (e.g., Stanford, Yale, Cornell, CMU)? Is admission typically based on a professor's decision or a department-level decision?</x:v>
      </x:c>
      <x:c r="N4079" s="27" t="str">
        <x:v>https://www.reddit.com/r/gradadmissions/comments/1n8kjtp/mechanical_engineering_phd/</x:v>
      </x:c>
      <x:c r="O4079" s="27" t="str">
        <x:v>https://www.reddit.com/r/gradadmissions/comments/1n8kjtp/mechanical_engineering_phd/</x:v>
      </x:c>
      <x:c r="P4079" s="24" t="str">
        <x:v>No</x:v>
      </x:c>
      <x:c r="Q4079" s="24" t="str"/>
    </x:row>
    <x:row r="4080" ht="42" customHeight="1">
      <x:c r="A4080" s="21" t="str">
        <x:v>1n8hblx</x:v>
      </x:c>
      <x:c r="B4080" s="21" t="str">
        <x:v>gradadmissions</x:v>
      </x:c>
      <x:c r="C4080" s="21" t="n">
        <x:v>45904.74891203704</x:v>
      </x:c>
      <x:c r="D4080" s="21" t="str">
        <x:v>2025-09</x:v>
      </x:c>
      <x:c r="E4080" s="21" t="str">
        <x:v>High</x:v>
      </x:c>
      <x:c r="F4080" s="21" t="str">
        <x:v>11</x:v>
      </x:c>
      <x:c r="G4080" s="21" t="str">
        <x:v>ETH Zurich</x:v>
      </x:c>
      <x:c r="H4080" s="21" t="n">
        <x:v>0</x:v>
      </x:c>
      <x:c r="I4080" s="21" t="n">
        <x:v>11</x:v>
      </x:c>
      <x:c r="J4080" s="21" t="n">
        <x:v>0.3499999940395355</x:v>
      </x:c>
      <x:c r="K4080" s="21" t="str">
        <x:v>Engineering</x:v>
      </x:c>
      <x:c r="L4080" s="21" t="str">
        <x:v>Chances of Fully Funded PhD at ETH Zurich, MIT, NTU for Indian Student with Tier 1 Master's, Patent &amp; Publication?</x:v>
      </x:c>
      <x:c r="M4080" s="21" t="str">
        <x:v>Hi everyone, I’m an Indian student exploring PhD opportunities abroad and would love some input on my chances of getting into a **fully funded PhD program** at top institutions like **ETH Zurich**, **MIT**, **NTU Singapore**, or similar. **My profile:** * Master’s degree from a **Tier 1 college in India** (IIT/IISc level) * **Granted patent** in my field * **First-author publication** in a reputed international journal * Strong academic record and research interests in **chemical engineering**, **sustainability**, and **advanced materials** **Questions:** 1. What are my realistic chances of getting into a fully funded PhD program at ETH Zurich, MIT, NTU, etc.? 2. Which other universities (especially in Europe, US, or Singapore) should I definitely consider applying to? 3. Any advice on how to strengthen my application further—especially for securing funding or scholarships? Thanks in advance for any guidance or anecdotes. Would love to hear from current PhD students, professors, or anyone familiar with the admissions process!</x:v>
      </x:c>
      <x:c r="N4080" s="26" t="str">
        <x:v>https://www.reddit.com/r/gradadmissions/comments/1n8hblx/chances_of_fully_funded_phd_at_eth_zurich_mit_ntu/</x:v>
      </x:c>
      <x:c r="O4080" s="26" t="str">
        <x:v>https://www.reddit.com/r/gradadmissions/comments/1n8hblx/chances_of_fully_funded_phd_at_eth_zurich_mit_ntu/</x:v>
      </x:c>
      <x:c r="P4080" s="21" t="str">
        <x:v>No</x:v>
      </x:c>
      <x:c r="Q4080" s="21" t="str"/>
    </x:row>
    <x:row r="4081" ht="42" customHeight="1">
      <x:c r="A4081" s="24" t="str">
        <x:v>1n8f0oh</x:v>
      </x:c>
      <x:c r="B4081" s="24" t="str">
        <x:v>gradadmissions</x:v>
      </x:c>
      <x:c r="C4081" s="24" t="n">
        <x:v>45904.68858796296</x:v>
      </x:c>
      <x:c r="D4081" s="24" t="str">
        <x:v>2025-09</x:v>
      </x:c>
      <x:c r="E4081" s="24" t="str">
        <x:v>Low</x:v>
      </x:c>
      <x:c r="F4081" s="24" t="str">
        <x:v>11</x:v>
      </x:c>
      <x:c r="G4081" s="24" t="str">
        <x:v>ETH Zurich</x:v>
      </x:c>
      <x:c r="H4081" s="24" t="n">
        <x:v>1</x:v>
      </x:c>
      <x:c r="I4081" s="24" t="n">
        <x:v>0</x:v>
      </x:c>
      <x:c r="J4081" s="24" t="n">
        <x:v>1</x:v>
      </x:c>
      <x:c r="K4081" s="24" t="str">
        <x:v>Engineering</x:v>
      </x:c>
      <x:c r="L4081" s="24" t="str">
        <x:v>Can I get into ETH Zurich/EPFL for MS in Data Science or Computer Science?</x:v>
      </x:c>
      <x:c r="M4081" s="24" t="str"/>
      <x:c r="N4081" s="27" t="str">
        <x:v>https://www.reddit.com/r/gradadmissions/comments/1n8f0oh/can_i_get_into_eth_zurichepfl_for_ms_in_data/</x:v>
      </x:c>
      <x:c r="O4081" s="27" t="str">
        <x:v>https://www.reddit.com/r/gradadmissions/comments/1n8f0oh/can_i_get_into_eth_zurichepfl_for_ms_in_data/</x:v>
      </x:c>
      <x:c r="P4081" s="24" t="str">
        <x:v>No</x:v>
      </x:c>
      <x:c r="Q4081" s="24" t="str">
        <x:v>Institution-only context; manual relevance review</x:v>
      </x:c>
    </x:row>
    <x:row r="4082" ht="42" customHeight="1">
      <x:c r="A4082" s="21" t="str">
        <x:v>1n86f87</x:v>
      </x:c>
      <x:c r="B4082" s="21" t="str">
        <x:v>gradadmissions</x:v>
      </x:c>
      <x:c r="C4082" s="21" t="n">
        <x:v>45904.434525462966</x:v>
      </x:c>
      <x:c r="D4082" s="21" t="str">
        <x:v>2025-09</x:v>
      </x:c>
      <x:c r="E4082" s="21" t="str">
        <x:v>Medium</x:v>
      </x:c>
      <x:c r="F4082" s="21" t="str">
        <x:v>20</x:v>
      </x:c>
      <x:c r="G4082" s="21" t="str">
        <x:v>New York University (NYU)</x:v>
      </x:c>
      <x:c r="H4082" s="21" t="n">
        <x:v>0</x:v>
      </x:c>
      <x:c r="I4082" s="21" t="n">
        <x:v>0</x:v>
      </x:c>
      <x:c r="J4082" s="21" t="n">
        <x:v>0.5</x:v>
      </x:c>
      <x:c r="K4082" s="21" t="str">
        <x:v>General Advice</x:v>
      </x:c>
      <x:c r="L4082" s="21" t="str">
        <x:v>NYU Tandon MOT</x:v>
      </x:c>
      <x:c r="M4082" s="21" t="str">
        <x:v>Few years back I was scrambling through reddit to get feedback on this program. I wanted to layout what my experiences were going through this program. Hope this helps someone in making informed decisions. Context - International student, have industry experience Academics Professors - there are 2 sets of professors those who are tenured and those who are adjunct. The tenured professors are old as fuck. One half of them are out of touch with whats relevant. Some professors so horrible. They are past their retirement here to collect salary and slog through rest of their days. The Adjuncts are great they teach whats going on in industry and bring in lot of value to the classes. What i did took most challenging courses not worrying too much about grades. Helped me immensely to skill up. There are options to cross register with stern , the class i took with stern was ok i learned few things but it was more of a technical course. I prefer tandon for technical depth and challenge. Class discussions heavily depended on professors style and enthusiasm. Take smaller classes for better engagement! Some course i took were product and data science related. Advice - take most difficult or re...</x:v>
      </x:c>
      <x:c r="N4082" s="26" t="str">
        <x:v>https://www.reddit.com/r/gradadmissions/comments/1n86f87/nyu_tandon_mot/</x:v>
      </x:c>
      <x:c r="O4082" s="26" t="str">
        <x:v>https://www.reddit.com/r/gradadmissions/comments/1n86f87/nyu_tandon_mot/</x:v>
      </x:c>
      <x:c r="P4082" s="21" t="str">
        <x:v>No</x:v>
      </x:c>
      <x:c r="Q4082" s="21" t="str">
        <x:v>Acronym-only institution match</x:v>
      </x:c>
    </x:row>
    <x:row r="4083" ht="42" customHeight="1">
      <x:c r="A4083" s="24" t="str">
        <x:v>1n7ujst</x:v>
      </x:c>
      <x:c r="B4083" s="24" t="str">
        <x:v>gradadmissions</x:v>
      </x:c>
      <x:c r="C4083" s="24" t="n">
        <x:v>45903.98099537037</x:v>
      </x:c>
      <x:c r="D4083" s="24" t="str">
        <x:v>2025-09</x:v>
      </x:c>
      <x:c r="E4083" s="24" t="str">
        <x:v>Medium</x:v>
      </x:c>
      <x:c r="F4083" s="24" t="str">
        <x:v>9</x:v>
      </x:c>
      <x:c r="G4083" s="24" t="str">
        <x:v>McGill University</x:v>
      </x:c>
      <x:c r="H4083" s="24" t="n">
        <x:v>1</x:v>
      </x:c>
      <x:c r="I4083" s="24" t="n">
        <x:v>2</x:v>
      </x:c>
      <x:c r="J4083" s="24" t="n">
        <x:v>1</x:v>
      </x:c>
      <x:c r="K4083" s="24" t="str">
        <x:v>Social Sciences</x:v>
      </x:c>
      <x:c r="L4083" s="24" t="str">
        <x:v>Canada/US/UK programs for psych - masters vs PSYD</x:v>
      </x:c>
      <x:c r="M4083" s="24" t="str">
        <x:v>Hi! I just graduated with a 3.86 in psych at McGill. I’d like to have a private practice or work in hospitals or start my own business at some point. I’d like to get a PSYD, but should I just get a masters? Is the salary going to make a big difference? I love school! Just also want more information. I really love the clinical aspect but not huge on research. That’s why I’d like a masters program (if that’s the way I go) with a more clinical focus.</x:v>
      </x:c>
      <x:c r="N4083" s="27" t="str">
        <x:v>https://www.reddit.com/r/gradadmissions/comments/1n7ujst/canadausuk_programs_for_psych_masters_vs_psyd/</x:v>
      </x:c>
      <x:c r="O4083" s="27" t="str">
        <x:v>https://www.reddit.com/r/gradadmissions/comments/1n7ujst/canadausuk_programs_for_psych_masters_vs_psyd/</x:v>
      </x:c>
      <x:c r="P4083" s="24" t="str">
        <x:v>No</x:v>
      </x:c>
      <x:c r="Q4083" s="24" t="str"/>
    </x:row>
    <x:row r="4084" ht="42" customHeight="1">
      <x:c r="A4084" s="21" t="str">
        <x:v>1n7rwun</x:v>
      </x:c>
      <x:c r="B4084" s="21" t="str">
        <x:v>GradSchool</x:v>
      </x:c>
      <x:c r="C4084" s="21" t="n">
        <x:v>45903.90457175926</x:v>
      </x:c>
      <x:c r="D4084" s="21" t="str">
        <x:v>2025-09</x:v>
      </x:c>
      <x:c r="E4084" s="21" t="str">
        <x:v>Low</x:v>
      </x:c>
      <x:c r="F4084" s="21" t="str">
        <x:v>15</x:v>
      </x:c>
      <x:c r="G4084" s="21" t="str">
        <x:v>University of Oxford</x:v>
      </x:c>
      <x:c r="H4084" s="21" t="n">
        <x:v>1</x:v>
      </x:c>
      <x:c r="I4084" s="21" t="n">
        <x:v>0</x:v>
      </x:c>
      <x:c r="J4084" s="21" t="n">
        <x:v>1</x:v>
      </x:c>
      <x:c r="K4084" s="21" t="str"/>
      <x:c r="L4084" s="21" t="str">
        <x:v>In need of Quantitative Research Methods for Communication: A Hands-On Approach by Jason S. Wrench et al. Fourth Edition. Oxford University Press</x:v>
      </x:c>
      <x:c r="M4084" s="21" t="str"/>
      <x:c r="N4084" s="26" t="str">
        <x:v>https://www.reddit.com/r/GradSchool/comments/1n7rwun/in_need_of_quantitative_research_methods_for/</x:v>
      </x:c>
      <x:c r="O4084" s="26" t="str">
        <x:v>https://www.reddit.com/r/GradSchool/comments/1n7rwun/in_need_of_quantitative_research_methods_for/</x:v>
      </x:c>
      <x:c r="P4084" s="21" t="str">
        <x:v>No</x:v>
      </x:c>
      <x:c r="Q4084" s="21" t="str">
        <x:v>Institution-only context; manual relevance review</x:v>
      </x:c>
    </x:row>
    <x:row r="4085" ht="42" customHeight="1">
      <x:c r="A4085" s="24" t="str">
        <x:v>1n7oki7</x:v>
      </x:c>
      <x:c r="B4085" s="24" t="str">
        <x:v>gradadmissions</x:v>
      </x:c>
      <x:c r="C4085" s="24" t="n">
        <x:v>45903.81542824074</x:v>
      </x:c>
      <x:c r="D4085" s="24" t="str">
        <x:v>2025-09</x:v>
      </x:c>
      <x:c r="E4085" s="24" t="str">
        <x:v>Medium</x:v>
      </x:c>
      <x:c r="F4085" s="24" t="str">
        <x:v>3 | 6</x:v>
      </x:c>
      <x:c r="G4085" s="24" t="str">
        <x:v>UCL | The London School of Economics and Political Science (LSE)</x:v>
      </x:c>
      <x:c r="H4085" s="24" t="n">
        <x:v>1</x:v>
      </x:c>
      <x:c r="I4085" s="24" t="n">
        <x:v>7</x:v>
      </x:c>
      <x:c r="J4085" s="24" t="n">
        <x:v>0.5600000023841858</x:v>
      </x:c>
      <x:c r="K4085" s="24" t="str">
        <x:v>Applied Sciences</x:v>
      </x:c>
      <x:c r="L4085" s="24" t="str">
        <x:v>How is my college list for Ms Math?</x:v>
      </x:c>
      <x:c r="M4085" s="24" t="str">
        <x:v>Hey guys, Im applying for Ms Math this fall and wanted to get my college list reviewed. Im planning to apply only in Europe (because I have heard that the programs in EU are much more thorough, please correct me if im wrong) Here it goes: * Oxford(UK) * Imperial(UK) * Warwick(UK) * LSE(UK) * UCL(UK) * EPFL(SWI) * TU Delft(NET) * Bonne(GER) * TUM(GER) * Algant(ITA) (Not included Cambridge / ETH bc i don't meet the cgpa cutoff and I don't think there is any chance) ***Please be absolutely blunt about which universities i should add/remove as I know my profile is not that good.*** About me: * 2024 graduate in "Mathematics and Computing" with minor in "Industrial mathematics" * 8.3 / 10 cgpa * No research interships / publications * 1 above average / 1 okayish LOR, doing a mini research project with a professor where im trying to get something published * Done a lot of math courses(Real/Complex analysis, Linear/Modern Algebra, Numerical Analysis, ODE/PDE's, Graph theory, Stochastic processes etc..) * Working in well-known tech company(\~Google/Microsoft) as an SWE where I got myself involved in projects where I did some mathematical modelling which saved the company some $$$ * some ...</x:v>
      </x:c>
      <x:c r="N4085" s="27" t="str">
        <x:v>https://www.reddit.com/r/gradadmissions/comments/1n7oki7/how_is_my_college_list_for_ms_math/</x:v>
      </x:c>
      <x:c r="O4085" s="27" t="str">
        <x:v>https://www.reddit.com/r/gradadmissions/comments/1n7oki7/how_is_my_college_list_for_ms_math/</x:v>
      </x:c>
      <x:c r="P4085" s="24" t="str">
        <x:v>No</x:v>
      </x:c>
      <x:c r="Q4085" s="24" t="str">
        <x:v>Acronym-only institution match</x:v>
      </x:c>
    </x:row>
    <x:row r="4086" ht="42" customHeight="1">
      <x:c r="A4086" s="21" t="str">
        <x:v>1n7izja</x:v>
      </x:c>
      <x:c r="B4086" s="21" t="str">
        <x:v>gradadmissions</x:v>
      </x:c>
      <x:c r="C4086" s="21" t="n">
        <x:v>45903.67239583333</x:v>
      </x:c>
      <x:c r="D4086" s="21" t="str">
        <x:v>2025-09</x:v>
      </x:c>
      <x:c r="E4086" s="21" t="str">
        <x:v>Medium</x:v>
      </x:c>
      <x:c r="F4086" s="21" t="str">
        <x:v>15</x:v>
      </x:c>
      <x:c r="G4086" s="21" t="str">
        <x:v>University of Oxford</x:v>
      </x:c>
      <x:c r="H4086" s="21" t="n">
        <x:v>0</x:v>
      </x:c>
      <x:c r="I4086" s="21" t="n">
        <x:v>0</x:v>
      </x:c>
      <x:c r="J4086" s="21" t="n">
        <x:v>0.25</x:v>
      </x:c>
      <x:c r="K4086" s="21" t="str">
        <x:v>Engineering</x:v>
      </x:c>
      <x:c r="L4086" s="21" t="str">
        <x:v>Is it possible to be admitted as a PhD in Australia with an Upper Second Class from the University of Oxford, and also secure a full tuition scholarship as an international student?</x:v>
      </x:c>
      <x:c r="M4086" s="21" t="str">
        <x:v>I am an international student and completed an integrated master’s degree at Oxford (3-year undergraduate + 1-year full-time research master). My overall GPA was 65%, but for my master’s research project I achieved 76% (first class) which is one of the highest marks. I also have two summer research experiences, though I don’t have any publications yet. Would this profile be competitive for PhD admission in Australia, and what are the chances of obtaining a full tuition scholarship as an international applicant? I’m feeling quite discouraged because I recently got rejected by a PI at Uni of Melbourne, even though I had a personal connection through my Oxford supervisor :(</x:v>
      </x:c>
      <x:c r="N4086" s="26" t="str">
        <x:v>https://www.reddit.com/r/gradadmissions/comments/1n7izja/is_it_possible_to_be_admitted_as_a_phd_in/</x:v>
      </x:c>
      <x:c r="O4086" s="26" t="str">
        <x:v>https://www.reddit.com/r/gradadmissions/comments/1n7izja/is_it_possible_to_be_admitted_as_a_phd_in/</x:v>
      </x:c>
      <x:c r="P4086" s="21" t="str">
        <x:v>No</x:v>
      </x:c>
      <x:c r="Q4086" s="21" t="str"/>
    </x:row>
    <x:row r="4087" ht="42" customHeight="1">
      <x:c r="A4087" s="24" t="str">
        <x:v>1n7iug0</x:v>
      </x:c>
      <x:c r="B4087" s="24" t="str">
        <x:v>GradSchool</x:v>
      </x:c>
      <x:c r="C4087" s="24" t="n">
        <x:v>45903.66888888889</x:v>
      </x:c>
      <x:c r="D4087" s="24" t="str">
        <x:v>2025-09</x:v>
      </x:c>
      <x:c r="E4087" s="24" t="str">
        <x:v>Medium</x:v>
      </x:c>
      <x:c r="F4087" s="24" t="str">
        <x:v>15</x:v>
      </x:c>
      <x:c r="G4087" s="24" t="str">
        <x:v>University of Oxford</x:v>
      </x:c>
      <x:c r="H4087" s="24" t="n">
        <x:v>1</x:v>
      </x:c>
      <x:c r="I4087" s="24" t="n">
        <x:v>0</x:v>
      </x:c>
      <x:c r="J4087" s="24" t="n">
        <x:v>1</x:v>
      </x:c>
      <x:c r="K4087" s="24" t="str">
        <x:v>Admissions &amp; Applications</x:v>
      </x:c>
      <x:c r="L4087" s="24" t="str">
        <x:v>Is it possible to gain admission into a PhD program in Australia with a 65% overall GPA from the University of Oxford, and also secure a full tuition scholarship as an international student?</x:v>
      </x:c>
      <x:c r="M4087" s="24" t="str"/>
      <x:c r="N4087" s="27" t="str">
        <x:v>https://www.reddit.com/r/GradSchool/comments/1n7iug0/is_it_possible_to_gain_admission_into_a_phd/</x:v>
      </x:c>
      <x:c r="O4087" s="27" t="str">
        <x:v>https://www.reddit.com/r/GradSchool/comments/1n7iug0/is_it_possible_to_gain_admission_into_a_phd/</x:v>
      </x:c>
      <x:c r="P4087" s="24" t="str">
        <x:v>No</x:v>
      </x:c>
      <x:c r="Q4087" s="24" t="str"/>
    </x:row>
    <x:row r="4088" ht="42" customHeight="1">
      <x:c r="A4088" s="21" t="str">
        <x:v>1n7ajvi</x:v>
      </x:c>
      <x:c r="B4088" s="21" t="str">
        <x:v>gradadmissions</x:v>
      </x:c>
      <x:c r="C4088" s="21" t="n">
        <x:v>45903.41190972222</x:v>
      </x:c>
      <x:c r="D4088" s="21" t="str">
        <x:v>2025-09</x:v>
      </x:c>
      <x:c r="E4088" s="21" t="str">
        <x:v>Medium</x:v>
      </x:c>
      <x:c r="F4088" s="21" t="str">
        <x:v>20</x:v>
      </x:c>
      <x:c r="G4088" s="21" t="str">
        <x:v>New York University (NYU)</x:v>
      </x:c>
      <x:c r="H4088" s="21" t="n">
        <x:v>0</x:v>
      </x:c>
      <x:c r="I4088" s="21" t="n">
        <x:v>0</x:v>
      </x:c>
      <x:c r="J4088" s="21" t="n">
        <x:v>0.5</x:v>
      </x:c>
      <x:c r="K4088" s="21" t="str">
        <x:v>Computer Sciences</x:v>
      </x:c>
      <x:c r="L4088" s="21" t="str">
        <x:v>Seeking Advice: Fall 2026 PhD in CS/CE/ECE with Mixed Profile</x:v>
      </x:c>
      <x:c r="M4088" s="21" t="str">
        <x:v>Hello everyone, I’m currently preparing to apply for PhD programs in CS/CE/ECE in the United States for **Fall 2026** as an international student, and I’m facing a bit of a dilemma. I’d love some advice from those who have gone through the process. # 📌 My Profile: * **Education:** B.Sc. in CSE from a **top-three university in my country (Tier 1 nationally, \~400 global ranking)**. * **CGPA:** 3.10/4.00 overall (low, I know), but **3.5/4.00 in the last 75 credits (final 2 years)**. * Reason for low early GPA: My university was closed for \~1.3 years due to COVID. I struggled with lengthy online exams, had to complete my first two semesters entirely online, and twice contracted an infection. Performance improved significantly once things normalized. * **Research:** * **5 peer-reviewed journal publications** (4 in Q1, 1 in Q2). * **I have been the first-author in two Q1 papers** (impact factors 5.0 and 6.3). * **Three international conference papers were published, none of which are classified as A or A\*, and one of these papers was presented at the conference.** * **2+ years of RA experience**, including **1.5 years as Lead RA** at a nonprofit research organization. * **Tests:**...</x:v>
      </x:c>
      <x:c r="N4088" s="26" t="str">
        <x:v>https://www.reddit.com/r/gradadmissions/comments/1n7ajvi/seeking_advice_fall_2026_phd_in_csceece_with/</x:v>
      </x:c>
      <x:c r="O4088" s="26" t="str">
        <x:v>https://www.reddit.com/r/gradadmissions/comments/1n7ajvi/seeking_advice_fall_2026_phd_in_csceece_with/</x:v>
      </x:c>
      <x:c r="P4088" s="21" t="str">
        <x:v>No</x:v>
      </x:c>
      <x:c r="Q4088" s="21" t="str">
        <x:v>Acronym-only institution match</x:v>
      </x:c>
    </x:row>
    <x:row r="4089" ht="42" customHeight="1">
      <x:c r="A4089" s="24" t="str">
        <x:v>1n722rw</x:v>
      </x:c>
      <x:c r="B4089" s="24" t="str">
        <x:v>gradadmissions</x:v>
      </x:c>
      <x:c r="C4089" s="24" t="n">
        <x:v>45903.072546296295</x:v>
      </x:c>
      <x:c r="D4089" s="24" t="str">
        <x:v>2025-09</x:v>
      </x:c>
      <x:c r="E4089" s="24" t="str">
        <x:v>Medium</x:v>
      </x:c>
      <x:c r="F4089" s="24" t="str">
        <x:v>13</x:v>
      </x:c>
      <x:c r="G4089" s="24" t="str">
        <x:v>University of California, Berkeley (UCB)</x:v>
      </x:c>
      <x:c r="H4089" s="24" t="n">
        <x:v>0</x:v>
      </x:c>
      <x:c r="I4089" s="24" t="n">
        <x:v>0</x:v>
      </x:c>
      <x:c r="J4089" s="24" t="n">
        <x:v>0.5</x:v>
      </x:c>
      <x:c r="K4089" s="24" t="str">
        <x:v>Computer Sciences</x:v>
      </x:c>
      <x:c r="L4089" s="24" t="str">
        <x:v>UC Berkeley Masters of Information and Cybersecurity</x:v>
      </x:c>
      <x:c r="M4089" s="24" t="str">
        <x:v>Anyone hear anything back from UC Berkeley MICS January 2026 cohort? If so, when did you apply vs hear back?</x:v>
      </x:c>
      <x:c r="N4089" s="27" t="str">
        <x:v>https://www.reddit.com/r/gradadmissions/comments/1n722rw/uc_berkeley_masters_of_information_and/</x:v>
      </x:c>
      <x:c r="O4089" s="27" t="str">
        <x:v>https://www.reddit.com/r/gradadmissions/comments/1n722rw/uc_berkeley_masters_of_information_and/</x:v>
      </x:c>
      <x:c r="P4089" s="24" t="str">
        <x:v>No</x:v>
      </x:c>
      <x:c r="Q4089" s="24" t="str"/>
    </x:row>
    <x:row r="4090" ht="42" customHeight="1">
      <x:c r="A4090" s="21" t="str">
        <x:v>1n6y1f9</x:v>
      </x:c>
      <x:c r="B4090" s="21" t="str">
        <x:v>gradadmissions</x:v>
      </x:c>
      <x:c r="C4090" s="21" t="n">
        <x:v>45902.947164351855</x:v>
      </x:c>
      <x:c r="D4090" s="21" t="str">
        <x:v>2025-09</x:v>
      </x:c>
      <x:c r="E4090" s="21" t="str">
        <x:v>Medium</x:v>
      </x:c>
      <x:c r="F4090" s="21" t="str">
        <x:v>13 | 14</x:v>
      </x:c>
      <x:c r="G4090" s="21" t="str">
        <x:v>University of California, Berkeley (UCB) | Stanford University</x:v>
      </x:c>
      <x:c r="H4090" s="21" t="n">
        <x:v>4</x:v>
      </x:c>
      <x:c r="I4090" s="21" t="n">
        <x:v>16</x:v>
      </x:c>
      <x:c r="J4090" s="21" t="n">
        <x:v>0.75</x:v>
      </x:c>
      <x:c r="K4090" s="21" t="str">
        <x:v>Biological Sciences</x:v>
      </x:c>
      <x:c r="L4090" s="21" t="str">
        <x:v>Non-traditional applicant seeking advice: CS → Computational Biology PhD prospects?</x:v>
      </x:c>
      <x:c r="M4090" s="21" t="str">
        <x:v># Non-traditional applicant seeking advice: CS → Computational Biology PhD prospects? **Background:** * BS Computer Science, 2.8 GPA (worked 2 jobs throughout college to maintain scholarship, came from low-income background) * 2 years at FAANG company * Co-founded AI startup focused on generative AI/diffusion models (currently doing well enough), been running for almost 4 years. I am the founding engineer albeit my work has been mostly getting the backend and infra to work, not necessarily the ai side * Self-studied biology, molecular biology, and basic organic chemistry over the past year * Currently starting research project in synthetic biology for protein design with a colleague **Target:** Computational Biology PhD programs, specifically labs working on protein design/synthetic biology **Questions:** 1. What are realistic target schools given my profile? I know the GPA is a major red flag, but hoping my industry experience and current research direction might help offset it. 2. Should I be looking at CS programs with computational biology focuses, or dedicated computational bio programs? What's the typical difference in admission requirements? 3. How important will it be to...</x:v>
      </x:c>
      <x:c r="N4090" s="26" t="str">
        <x:v>https://www.reddit.com/r/gradadmissions/comments/1n6y1f9/nontraditional_applicant_seeking_advice_cs/</x:v>
      </x:c>
      <x:c r="O4090" s="26" t="str">
        <x:v>https://www.reddit.com/r/gradadmissions/comments/1n6y1f9/nontraditional_applicant_seeking_advice_cs/</x:v>
      </x:c>
      <x:c r="P4090" s="21" t="str">
        <x:v>No</x:v>
      </x:c>
      <x:c r="Q4090" s="21" t="str"/>
    </x:row>
    <x:row r="4091" ht="42" customHeight="1">
      <x:c r="A4091" s="24" t="str">
        <x:v>1n6sp51</x:v>
      </x:c>
      <x:c r="B4091" s="24" t="str">
        <x:v>gradadmissions</x:v>
      </x:c>
      <x:c r="C4091" s="24" t="n">
        <x:v>45902.802395833336</x:v>
      </x:c>
      <x:c r="D4091" s="24" t="str">
        <x:v>2025-09</x:v>
      </x:c>
      <x:c r="E4091" s="24" t="str">
        <x:v>Medium</x:v>
      </x:c>
      <x:c r="F4091" s="24" t="str">
        <x:v>5 | 9</x:v>
      </x:c>
      <x:c r="G4091" s="24" t="str">
        <x:v>University of British Columbia | McGill University</x:v>
      </x:c>
      <x:c r="H4091" s="24" t="n">
        <x:v>0</x:v>
      </x:c>
      <x:c r="I4091" s="24" t="n">
        <x:v>0</x:v>
      </x:c>
      <x:c r="J4091" s="24" t="n">
        <x:v>0.5</x:v>
      </x:c>
      <x:c r="K4091" s="24" t="str">
        <x:v>Social Sciences</x:v>
      </x:c>
      <x:c r="L4091" s="24" t="str">
        <x:v>International student applying for MA psych for fall 2026. ANY ADVICE</x:v>
      </x:c>
      <x:c r="M4091" s="24" t="str">
        <x:v>Hi everyone, I’m a final-year international undergrad in psychology and I’m planning to apply for Canadian MA/MSc Psychology programs for Fall 2026. I don’t know if my overall profile is good or not for applications, but it does seem that I am eligible to apply, but I don’t want to waste my money and time, if I’m much more likely to not get in. My profile so far: GPA: 3.87/4.0 Volunteering: animal rescue shelter, youth center with disabled youth Currently: I’m preparing for an internship this semester + my undergrad thesis Looking at an external internship that involves research manuscript writing/publication (hopefully) Research coursework projects: reports and a few experiments I’ve worked on: Perceived stress, social support, and coping skills Role of transgender sex workers in addressing sexual aggression Bystander intervention in domestic violence (based on victim gender) Experience with surveys, thematic analysis, literature reviews Questions: Is my current level of research/experience enough for Canadian psychology Master’s programs? Any specific advice for international students applying to Canadian universities (e.g. McGill, or York, UBC)? Would really appreciate any re...</x:v>
      </x:c>
      <x:c r="N4091" s="27" t="str">
        <x:v>https://www.reddit.com/r/gradadmissions/comments/1n6sp51/international_student_applying_for_ma_psych_for/</x:v>
      </x:c>
      <x:c r="O4091" s="27" t="str">
        <x:v>https://www.reddit.com/r/gradadmissions/comments/1n6sp51/international_student_applying_for_ma_psych_for/</x:v>
      </x:c>
      <x:c r="P4091" s="24" t="str">
        <x:v>No</x:v>
      </x:c>
      <x:c r="Q4091" s="24" t="str">
        <x:v>Acronym-only institution match</x:v>
      </x:c>
    </x:row>
    <x:row r="4092" ht="42" customHeight="1">
      <x:c r="A4092" s="21" t="str">
        <x:v>1n6qhx5</x:v>
      </x:c>
      <x:c r="B4092" s="21" t="str">
        <x:v>gradadmissions</x:v>
      </x:c>
      <x:c r="C4092" s="21" t="n">
        <x:v>45902.745833333334</x:v>
      </x:c>
      <x:c r="D4092" s="21" t="str">
        <x:v>2025-09</x:v>
      </x:c>
      <x:c r="E4092" s="21" t="str">
        <x:v>Medium</x:v>
      </x:c>
      <x:c r="F4092" s="21" t="str">
        <x:v>6 | 9</x:v>
      </x:c>
      <x:c r="G4092" s="21" t="str">
        <x:v>The London School of Economics and Political Science (LSE) | McGill University</x:v>
      </x:c>
      <x:c r="H4092" s="21" t="n">
        <x:v>0</x:v>
      </x:c>
      <x:c r="I4092" s="21" t="n">
        <x:v>0</x:v>
      </x:c>
      <x:c r="J4092" s="21" t="n">
        <x:v>0.5</x:v>
      </x:c>
      <x:c r="K4092" s="21" t="str">
        <x:v>Social Sciences</x:v>
      </x:c>
      <x:c r="L4092" s="21" t="str">
        <x:v>Program Suggestions? (Political Science, M.A./MPhil, U.S. Applicant)</x:v>
      </x:c>
      <x:c r="M4092" s="21" t="str">
        <x:v>Apologies for the "chance me" nature of this post, I know they are not all that productive and for how long this post is. Over the past couple of months, I decided to switch from applying to PhD programs to MA as I would be attending straight after undergrad and I am not confident enough in my field of research to start a PhD. For some background information. I am graduating in spring 2026 from a no name public school on the east coast with a B.A. in Political Science. My GPA is \~3.9 (Major GPA of about the same.) None of the programs I am applying to require the GRE so I am not planning on taking it. For research experience I have about a year and a half as an RA with a professor in a different department (of which I have a minor in) which resulted in a joural publication as second author (important note that this wasn't necesarily in my field, however it is closely related to what I want to pursue research wise). I am currently a paid RA for a political science professor and will be for all of this year. For internships, I worked for a U.S. Senator in the constituent services office this past summer. I have also worked in my local city government and at a small musuem during ...</x:v>
      </x:c>
      <x:c r="N4092" s="26" t="str">
        <x:v>https://www.reddit.com/r/gradadmissions/comments/1n6qhx5/program_suggestions_political_science_mamphil_us/</x:v>
      </x:c>
      <x:c r="O4092" s="26" t="str">
        <x:v>https://www.reddit.com/r/gradadmissions/comments/1n6qhx5/program_suggestions_political_science_mamphil_us/</x:v>
      </x:c>
      <x:c r="P4092" s="21" t="str">
        <x:v>No</x:v>
      </x:c>
      <x:c r="Q4092" s="21" t="str">
        <x:v>Acronym-only institution match</x:v>
      </x:c>
    </x:row>
    <x:row r="4093" ht="42" customHeight="1">
      <x:c r="A4093" s="24" t="str">
        <x:v>1n6jbbx</x:v>
      </x:c>
      <x:c r="B4093" s="24" t="str">
        <x:v>gradadmissions</x:v>
      </x:c>
      <x:c r="C4093" s="24" t="n">
        <x:v>45902.55670138889</x:v>
      </x:c>
      <x:c r="D4093" s="24" t="str">
        <x:v>2025-09</x:v>
      </x:c>
      <x:c r="E4093" s="24" t="str">
        <x:v>Medium</x:v>
      </x:c>
      <x:c r="F4093" s="24" t="str">
        <x:v>7</x:v>
      </x:c>
      <x:c r="G4093" s="24" t="str">
        <x:v>Imperial College London</x:v>
      </x:c>
      <x:c r="H4093" s="24" t="n">
        <x:v>4</x:v>
      </x:c>
      <x:c r="I4093" s="24" t="n">
        <x:v>5</x:v>
      </x:c>
      <x:c r="J4093" s="24" t="n">
        <x:v>1</x:v>
      </x:c>
      <x:c r="K4093" s="24" t="str">
        <x:v>Computer Sciences</x:v>
      </x:c>
      <x:c r="L4093" s="24" t="str">
        <x:v>MRes at Imperial vs MSc at Queen Mary?</x:v>
      </x:c>
      <x:c r="M4093" s="24" t="str">
        <x:v>Hi everyone, I’d really appreciate some advice. I recently graduated with a BSc in Computer Science from a non-Russell Group university and applied to a few master’s programmes at more prestigious universities to improve my job prospects. So far, I only have a summer internship from last year and unfortunately wasn’t able to secure a graduate role this year. Rather than spending a year just job-hunting, I thought it would be better to pursue a master’s at a stronger university to boost my chances. Right now, I have two offers: - MSc in Artificial Intelligence at Queen Mary University of London (QMUL) - MRes in Machine Learning and Big Data in the Physical Sciences at Imperial College London My original plan was always to do an MSc since it’s typically more geared towards industry jobs. However, Imperial didn’t accept me for their MSc and instead offered me a place on the MRes. Here’s my dilemma: Will the MRes at Imperial actually make me more employable in normal industry roles compared to the MSc at QMUL just from the fact that Imperial is much more prestigious — or is an MRes seen as less relevant for jobs outside research ? In the rankings it's second in the world after only ...</x:v>
      </x:c>
      <x:c r="N4093" s="27" t="str">
        <x:v>https://www.reddit.com/r/gradadmissions/comments/1n6jbbx/mres_at_imperial_vs_msc_at_queen_mary/</x:v>
      </x:c>
      <x:c r="O4093" s="27" t="str">
        <x:v>https://www.reddit.com/r/gradadmissions/comments/1n6jbbx/mres_at_imperial_vs_msc_at_queen_mary/</x:v>
      </x:c>
      <x:c r="P4093" s="24" t="str">
        <x:v>No</x:v>
      </x:c>
      <x:c r="Q4093" s="24" t="str"/>
    </x:row>
    <x:row r="4094" ht="42" customHeight="1">
      <x:c r="A4094" s="21" t="str">
        <x:v>1n6gmat</x:v>
      </x:c>
      <x:c r="B4094" s="21" t="str">
        <x:v>GradSchool</x:v>
      </x:c>
      <x:c r="C4094" s="21" t="n">
        <x:v>45902.46630787037</x:v>
      </x:c>
      <x:c r="D4094" s="21" t="str">
        <x:v>2025-09</x:v>
      </x:c>
      <x:c r="E4094" s="21" t="str">
        <x:v>Medium</x:v>
      </x:c>
      <x:c r="F4094" s="21" t="str">
        <x:v>12</x:v>
      </x:c>
      <x:c r="G4094" s="21" t="str">
        <x:v>The University of Melbourne</x:v>
      </x:c>
      <x:c r="H4094" s="21" t="n">
        <x:v>1</x:v>
      </x:c>
      <x:c r="I4094" s="21" t="n">
        <x:v>0</x:v>
      </x:c>
      <x:c r="J4094" s="21" t="n">
        <x:v>1</x:v>
      </x:c>
      <x:c r="K4094" s="21" t="str"/>
      <x:c r="L4094" s="21" t="str">
        <x:v>So an Australia Awards Scholar at UniMelb gets a free, taxpayer-funded degree and then asks how to stay and work here. What's the point?</x:v>
      </x:c>
      <x:c r="M4094" s="21" t="str"/>
      <x:c r="N4094" s="26" t="str">
        <x:v>https://www.reddit.com/r/GradSchool/comments/1n6gmat/so_an_australia_awards_scholar_at_unimelb_gets_a/</x:v>
      </x:c>
      <x:c r="O4094" s="26" t="str">
        <x:v>https://www.reddit.com/r/GradSchool/comments/1n6gmat/so_an_australia_awards_scholar_at_unimelb_gets_a/</x:v>
      </x:c>
      <x:c r="P4094" s="21" t="str">
        <x:v>No</x:v>
      </x:c>
      <x:c r="Q4094" s="21" t="str"/>
    </x:row>
    <x:row r="4095" ht="42" customHeight="1">
      <x:c r="A4095" s="24" t="str">
        <x:v>1n5pqys</x:v>
      </x:c>
      <x:c r="B4095" s="24" t="str">
        <x:v>gradadmissions</x:v>
      </x:c>
      <x:c r="C4095" s="24" t="n">
        <x:v>45901.59112268518</x:v>
      </x:c>
      <x:c r="D4095" s="24" t="str">
        <x:v>2025-09</x:v>
      </x:c>
      <x:c r="E4095" s="24" t="str">
        <x:v>Medium</x:v>
      </x:c>
      <x:c r="F4095" s="24" t="str">
        <x:v>7</x:v>
      </x:c>
      <x:c r="G4095" s="24" t="str">
        <x:v>Imperial College London</x:v>
      </x:c>
      <x:c r="H4095" s="24" t="n">
        <x:v>0</x:v>
      </x:c>
      <x:c r="I4095" s="24" t="n">
        <x:v>0</x:v>
      </x:c>
      <x:c r="J4095" s="24" t="n">
        <x:v>0.5</x:v>
      </x:c>
      <x:c r="K4095" s="24" t="str">
        <x:v>Biological Sciences</x:v>
      </x:c>
      <x:c r="L4095" s="24" t="str">
        <x:v>MRes in Experimental Biomolecular Sciences at Imperial</x:v>
      </x:c>
      <x:c r="M4095" s="24" t="str">
        <x:v>Hi! I got into the MRes in Experimental Biomolecular Sciences program at Imperial College London! I believe this cohort will be the first cohort of students, with the program starting in February 2026. Anyone else also joining this program? What are your thoughts? And if any other MRes/MSc student wants to give any feedback about what Imperial is like and how other postgraduate courses are, I'll be very grateful! Thanks!</x:v>
      </x:c>
      <x:c r="N4095" s="27" t="str">
        <x:v>https://www.reddit.com/r/gradadmissions/comments/1n5pqys/mres_in_experimental_biomolecular_sciences_at/</x:v>
      </x:c>
      <x:c r="O4095" s="27" t="str">
        <x:v>https://www.reddit.com/r/gradadmissions/comments/1n5pqys/mres_in_experimental_biomolecular_sciences_at/</x:v>
      </x:c>
      <x:c r="P4095" s="24" t="str">
        <x:v>No</x:v>
      </x:c>
      <x:c r="Q4095" s="24" t="str"/>
    </x:row>
    <x:row r="4096" ht="42" customHeight="1">
      <x:c r="A4096" s="21" t="str">
        <x:v>1n5mlb7</x:v>
      </x:c>
      <x:c r="B4096" s="21" t="str">
        <x:v>gradadmissions</x:v>
      </x:c>
      <x:c r="C4096" s="21" t="n">
        <x:v>45901.493368055555</x:v>
      </x:c>
      <x:c r="D4096" s="21" t="str">
        <x:v>2025-09</x:v>
      </x:c>
      <x:c r="E4096" s="21" t="str">
        <x:v>Medium</x:v>
      </x:c>
      <x:c r="F4096" s="21" t="str">
        <x:v>9</x:v>
      </x:c>
      <x:c r="G4096" s="21" t="str">
        <x:v>McGill University</x:v>
      </x:c>
      <x:c r="H4096" s="21" t="n">
        <x:v>0</x:v>
      </x:c>
      <x:c r="I4096" s="21" t="n">
        <x:v>5</x:v>
      </x:c>
      <x:c r="J4096" s="21" t="n">
        <x:v>0.5</x:v>
      </x:c>
      <x:c r="K4096" s="21" t="str">
        <x:v>Biological Sciences</x:v>
      </x:c>
      <x:c r="L4096" s="21" t="str">
        <x:v>How to properly convey passion to PIs</x:v>
      </x:c>
      <x:c r="M4096" s="21" t="str">
        <x:v>Hey everybody. I graduated with a BSc in Biology this past July, and I am preparing my application to the McGill IPN MSc Program. Throughout the last two years of my degree, I did quite a bit of research in neuro. During my second year, I worked with Transcranial Direct-Current Stimulation to see how it enhanced the process of learning a new cognitive skill, which I then presented at a conference. During my third year, for my thesis, I worked on complex maze learning and memory retention in mice, with the manuscript under preparation. I've worked on other projects within the lab as well, but these are two that directly pertain to neuroscience. However, I also got quite a bit of experience with programming and stuff, and during this past year, I was trying to figure out if I wanted to pursue neuro or computational bio. I found a professor at McGill who combines both of these, they basically use computational tools to understand the underlying mechanisms of learning and memory formation. I've looked at a lot of labs and PIs, but this genuinely seems like a perfect fit for me in every aspect. My problem is that I'm not sure how to approach said professor. I come from a country in E...</x:v>
      </x:c>
      <x:c r="N4096" s="26" t="str">
        <x:v>https://www.reddit.com/r/gradadmissions/comments/1n5mlb7/how_to_properly_convey_passion_to_pis/</x:v>
      </x:c>
      <x:c r="O4096" s="26" t="str">
        <x:v>https://www.reddit.com/r/gradadmissions/comments/1n5mlb7/how_to_properly_convey_passion_to_pis/</x:v>
      </x:c>
      <x:c r="P4096" s="21" t="str">
        <x:v>No</x:v>
      </x:c>
      <x:c r="Q4096" s="21" t="str"/>
    </x:row>
    <x:row r="4097" ht="42" customHeight="1">
      <x:c r="A4097" s="24" t="str">
        <x:v>1n5j7ds</x:v>
      </x:c>
      <x:c r="B4097" s="24" t="str">
        <x:v>gradadmissions</x:v>
      </x:c>
      <x:c r="C4097" s="24" t="n">
        <x:v>45901.352002314816</x:v>
      </x:c>
      <x:c r="D4097" s="24" t="str">
        <x:v>2025-09</x:v>
      </x:c>
      <x:c r="E4097" s="24" t="str">
        <x:v>Medium</x:v>
      </x:c>
      <x:c r="F4097" s="24" t="str">
        <x:v>14</x:v>
      </x:c>
      <x:c r="G4097" s="24" t="str">
        <x:v>Stanford University</x:v>
      </x:c>
      <x:c r="H4097" s="24" t="n">
        <x:v>0</x:v>
      </x:c>
      <x:c r="I4097" s="24" t="n">
        <x:v>5</x:v>
      </x:c>
      <x:c r="J4097" s="24" t="n">
        <x:v>0.33000001311302185</x:v>
      </x:c>
      <x:c r="K4097" s="24" t="str">
        <x:v>Engineering</x:v>
      </x:c>
      <x:c r="L4097" s="24" t="str">
        <x:v>Do they accept UK Bachelor's Degrees for Master's/PhD at places like Stanford/MIT in the US (Engineering)</x:v>
      </x:c>
      <x:c r="M4097" s="24" t="str">
        <x:v>title. UK bachelor's degrees are 3 years, and I saw some people online say that it's not accepted without a master's. today is labour day so I can't call them and I need to decide by today. Any advice is much appreciated.</x:v>
      </x:c>
      <x:c r="N4097" s="27" t="str">
        <x:v>https://www.reddit.com/r/gradadmissions/comments/1n5j7ds/do_they_accept_uk_bachelors_degrees_for/</x:v>
      </x:c>
      <x:c r="O4097" s="27" t="str">
        <x:v>https://www.reddit.com/r/gradadmissions/comments/1n5j7ds/do_they_accept_uk_bachelors_degrees_for/</x:v>
      </x:c>
      <x:c r="P4097" s="24" t="str">
        <x:v>No</x:v>
      </x:c>
      <x:c r="Q4097" s="24" t="str"/>
    </x:row>
    <x:row r="4098" ht="42" customHeight="1">
      <x:c r="A4098" s="21" t="str">
        <x:v>1n5glcs</x:v>
      </x:c>
      <x:c r="B4098" s="21" t="str">
        <x:v>gradadmissions</x:v>
      </x:c>
      <x:c r="C4098" s="21" t="n">
        <x:v>45901.23961805556</x:v>
      </x:c>
      <x:c r="D4098" s="21" t="str">
        <x:v>2025-09</x:v>
      </x:c>
      <x:c r="E4098" s="21" t="str">
        <x:v>Medium</x:v>
      </x:c>
      <x:c r="F4098" s="21" t="str">
        <x:v>3</x:v>
      </x:c>
      <x:c r="G4098" s="21" t="str">
        <x:v>UCL</x:v>
      </x:c>
      <x:c r="H4098" s="21" t="n">
        <x:v>1</x:v>
      </x:c>
      <x:c r="I4098" s="21" t="n">
        <x:v>4</x:v>
      </x:c>
      <x:c r="J4098" s="21" t="n">
        <x:v>1</x:v>
      </x:c>
      <x:c r="K4098" s="21" t="str">
        <x:v>Computational Sciences</x:v>
      </x:c>
      <x:c r="L4098" s="21" t="str">
        <x:v>Final year CS undergrad in the UK — for grad school applications, should I focus on internships or open-source projects?</x:v>
      </x:c>
      <x:c r="M4098" s="21" t="str">
        <x:v>Hi everyone, I’m a CS undergrad in the UK(Newcastle University), currently finishing 2nd year and going into my final year this September. **Background:** * Year 2 average: 66 (roughly a 2:1) * No research or internship experience so far * Skills: Python, Java, C, plus some course projects (blog website, reliable transport protocol over UDP, system programming and IPC) * Long-term goal: apply for a strong Master’s program in Software Engineering or AI in the UK (ideally aiming for top schools, even G5(UCL, IC) if possible), and eventually build a career here. **My dilemma:** Since I want to strengthen my grad school applications, I’m not sure which path would be more valuable in my final year: 1. Trying to land an internship, even if it might be difficult at this stage. 2. Focusing on building high-quality open-source projects on GitHub that I can showcase in applications. **Questions:** * For Master’s applications, which is seen as more valuable: internship experience or strong open-source projects? * If I lack research experience, can open-source projects help compensate? * How should I balance coursework, grad applications, and these experiences in my final year? Would love t...</x:v>
      </x:c>
      <x:c r="N4098" s="26" t="str">
        <x:v>https://www.reddit.com/r/gradadmissions/comments/1n5glcs/final_year_cs_undergrad_in_the_uk_for_grad_school/</x:v>
      </x:c>
      <x:c r="O4098" s="26" t="str">
        <x:v>https://www.reddit.com/r/gradadmissions/comments/1n5glcs/final_year_cs_undergrad_in_the_uk_for_grad_school/</x:v>
      </x:c>
      <x:c r="P4098" s="21" t="str">
        <x:v>No</x:v>
      </x:c>
      <x:c r="Q4098" s="21" t="str">
        <x:v>Acronym-only institution match</x:v>
      </x:c>
    </x:row>
    <x:row r="4099" ht="42" customHeight="1">
      <x:c r="A4099" s="24" t="str">
        <x:v>1n57wr4</x:v>
      </x:c>
      <x:c r="B4099" s="24" t="str">
        <x:v>gradadmissions</x:v>
      </x:c>
      <x:c r="C4099" s="24" t="n">
        <x:v>45900.93300925926</x:v>
      </x:c>
      <x:c r="D4099" s="24" t="str">
        <x:v>2025-08</x:v>
      </x:c>
      <x:c r="E4099" s="24" t="str">
        <x:v>Medium</x:v>
      </x:c>
      <x:c r="F4099" s="24" t="str">
        <x:v>20</x:v>
      </x:c>
      <x:c r="G4099" s="24" t="str">
        <x:v>New York University (NYU)</x:v>
      </x:c>
      <x:c r="H4099" s="24" t="n">
        <x:v>0</x:v>
      </x:c>
      <x:c r="I4099" s="24" t="n">
        <x:v>4</x:v>
      </x:c>
      <x:c r="J4099" s="24" t="n">
        <x:v>0.33000001311302185</x:v>
      </x:c>
      <x:c r="K4099" s="24" t="str">
        <x:v>Applied Sciences</x:v>
      </x:c>
      <x:c r="L4099" s="24" t="str">
        <x:v>Thinking About Grad School – Would Love Your Thoughts</x:v>
      </x:c>
      <x:c r="M4099" s="24" t="str">
        <x:v>Hi everyone, I’m currently a senior at NYU studying Real Estate Finance. Given how the job market is right now, I’m actively recruiting for full-time roles, but I’m also preparing a backup plan with grad school applications in case things don’t work out. Let me know what you guys think. **Programs I’m looking at:** * Vanderbilt MSF * Northwestern MiM * Northeastern MSQF (with the co-op program) **My stats:** * GPA: 3.96 * GRE/GMAT: N/A (apply test-optional) * Experience: 3 internships in real estate finance (most recently at a large NYC firm)</x:v>
      </x:c>
      <x:c r="N4099" s="27" t="str">
        <x:v>https://www.reddit.com/r/gradadmissions/comments/1n57wr4/thinking_about_grad_school_would_love_your/</x:v>
      </x:c>
      <x:c r="O4099" s="27" t="str">
        <x:v>https://www.reddit.com/r/gradadmissions/comments/1n57wr4/thinking_about_grad_school_would_love_your/</x:v>
      </x:c>
      <x:c r="P4099" s="24" t="str">
        <x:v>No</x:v>
      </x:c>
      <x:c r="Q4099" s="24" t="str">
        <x:v>Acronym-only institution match</x:v>
      </x:c>
    </x:row>
    <x:row r="4100" ht="42" customHeight="1">
      <x:c r="A4100" s="21" t="str">
        <x:v>1n55t85</x:v>
      </x:c>
      <x:c r="B4100" s="21" t="str">
        <x:v>gradadmissions</x:v>
      </x:c>
      <x:c r="C4100" s="21" t="n">
        <x:v>45900.87091435185</x:v>
      </x:c>
      <x:c r="D4100" s="21" t="str">
        <x:v>2025-08</x:v>
      </x:c>
      <x:c r="E4100" s="21" t="str">
        <x:v>Medium</x:v>
      </x:c>
      <x:c r="F4100" s="21" t="str">
        <x:v>81</x:v>
      </x:c>
      <x:c r="G4100" s="21" t="str">
        <x:v>Arizona State University (Tempe)</x:v>
      </x:c>
      <x:c r="H4100" s="21" t="n">
        <x:v>0</x:v>
      </x:c>
      <x:c r="I4100" s="21" t="n">
        <x:v>2</x:v>
      </x:c>
      <x:c r="J4100" s="21" t="n">
        <x:v>0.33000001311302185</x:v>
      </x:c>
      <x:c r="K4100" s="21" t="str">
        <x:v>Computer Sciences</x:v>
      </x:c>
      <x:c r="L4100" s="21" t="str">
        <x:v>How to get into HYPSM masters programs</x:v>
      </x:c>
      <x:c r="M4100" s="21" t="str">
        <x:v>Hello everyone I am currently a sophomore at ASU majoring in cs. I was wondering what more I could do to get into a good masters program. This is what I have so far: 1. 2 Poster presentations after interning at GCU’s AI lab my senior year of high school. 2. Paid data science internship for a food delivery company helping manage consumer data - summer internship 3. EPICS research program at asu - developed website and app for an ML that helps farmers in Canada manage nitrogen stores. 4. Paid Marketing/Design intern head at an investment company. Designed flyers and distributed them at veterans associations across Arizona. Signed a couple of clients and handled scheduling calls. Trained the next batch of interns. 4. Joined the AI/Robotics lab at ASU recently and planning on helping with certain projects and helping the PHd’s with their papers(praying to get coathorship within the next 2 years at this lab)Will also be working on independent projects that will lead to poster presentations at the minimum under PI mentorship if all goes well. This is all stuff that might be related to my major cs. I also have some other leadership roles but this is the main stuff. My current plan is t...</x:v>
      </x:c>
      <x:c r="N4100" s="26" t="str">
        <x:v>https://www.reddit.com/r/gradadmissions/comments/1n55t85/how_to_get_into_hypsm_masters_programs/</x:v>
      </x:c>
      <x:c r="O4100" s="26" t="str">
        <x:v>https://www.reddit.com/r/gradadmissions/comments/1n55t85/how_to_get_into_hypsm_masters_programs/</x:v>
      </x:c>
      <x:c r="P4100" s="21" t="str">
        <x:v>No</x:v>
      </x:c>
      <x:c r="Q4100" s="21" t="str">
        <x:v>Acronym-only institution match</x:v>
      </x:c>
    </x:row>
    <x:row r="4101" ht="42" customHeight="1">
      <x:c r="A4101" s="24" t="str">
        <x:v>1n543ql</x:v>
      </x:c>
      <x:c r="B4101" s="24" t="str">
        <x:v>GradSchool</x:v>
      </x:c>
      <x:c r="C4101" s="24" t="n">
        <x:v>45900.823229166665</x:v>
      </x:c>
      <x:c r="D4101" s="24" t="str">
        <x:v>2025-08</x:v>
      </x:c>
      <x:c r="E4101" s="24" t="str">
        <x:v>Medium</x:v>
      </x:c>
      <x:c r="F4101" s="24" t="str">
        <x:v>3 | 6 | 14</x:v>
      </x:c>
      <x:c r="G4101" s="24" t="str">
        <x:v>UCL | The London School of Economics and Political Science (LSE) | Stanford University</x:v>
      </x:c>
      <x:c r="H4101" s="24" t="n">
        <x:v>1</x:v>
      </x:c>
      <x:c r="I4101" s="24" t="n">
        <x:v>1</x:v>
      </x:c>
      <x:c r="J4101" s="24" t="n">
        <x:v>1</x:v>
      </x:c>
      <x:c r="K4101" s="24" t="str"/>
      <x:c r="L4101" s="24" t="str">
        <x:v>Scholarship Viability</x:v>
      </x:c>
      <x:c r="M4101" s="24" t="str">
        <x:v>I'm a final year finance major at a EU target school. My GPA is 29.21/31.00, and I've had a one-month internship at a middle-market bank. In terms of extracurriculars, I'm part of a finance society, have been part of econ and fintech societies, and have done multiple online finance courses (Bloomberg, Wharton, Caltech, Financial Edge) on the side. I have not yet taken the GMAT (taking the exam soon). I'm planning on doing a thesis around derivatives, using high-frequency data and programming. I am taking advanced Python currently as well. I want to apply for financial math/quant finance/financial engineering/financial statistics programmes for grad school. I am an international student, and I would love to do my Master's / MBA in the UK or the US, but both are very expensive. Realistically, I would only be eligible for merit-based scholarships. In the UK I'm considering LBS, LSE, UCL, Oxbridge, Imperial. In the US I'm considering UChicago, Princeton, MIT, Columbia, Stanford, Berkeley. What schools in the US/UK are most generous with their scholarships and would be most realistic for me to get a merit scholarship? Is this even enough for a merit scholarship? How much would the sc...</x:v>
      </x:c>
      <x:c r="N4101" s="27" t="str">
        <x:v>https://www.reddit.com/r/GradSchool/comments/1n543ql/scholarship_viability/</x:v>
      </x:c>
      <x:c r="O4101" s="27" t="str">
        <x:v>https://www.reddit.com/r/GradSchool/comments/1n543ql/scholarship_viability/</x:v>
      </x:c>
      <x:c r="P4101" s="24" t="str">
        <x:v>No</x:v>
      </x:c>
      <x:c r="Q4101" s="24" t="str">
        <x:v>Acronym-only institution match</x:v>
      </x:c>
    </x:row>
    <x:row r="4102" ht="42" customHeight="1">
      <x:c r="A4102" s="21" t="str">
        <x:v>1n4g6om</x:v>
      </x:c>
      <x:c r="B4102" s="21" t="str">
        <x:v>GradSchool</x:v>
      </x:c>
      <x:c r="C4102" s="21" t="n">
        <x:v>45899.99318287037</x:v>
      </x:c>
      <x:c r="D4102" s="21" t="str">
        <x:v>2025-08</x:v>
      </x:c>
      <x:c r="E4102" s="21" t="str">
        <x:v>Medium</x:v>
      </x:c>
      <x:c r="F4102" s="21" t="str">
        <x:v>3</x:v>
      </x:c>
      <x:c r="G4102" s="21" t="str">
        <x:v>UCL</x:v>
      </x:c>
      <x:c r="H4102" s="21" t="n">
        <x:v>13</x:v>
      </x:c>
      <x:c r="I4102" s="21" t="n">
        <x:v>25</x:v>
      </x:c>
      <x:c r="J4102" s="21" t="n">
        <x:v>0.6800000071525574</x:v>
      </x:c>
      <x:c r="K4102" s="21" t="str"/>
      <x:c r="L4102" s="21" t="str">
        <x:v>Two masters at 24 or a PhD at 28</x:v>
      </x:c>
      <x:c r="M4102" s="21" t="str">
        <x:v>I'm currently finishing my masters in Mech E (UK), currently applying for a US PhD for Mech E. But I am also considering applying to UCL/Oxford for a second masters focusing on energy . I know Phd entry would be tougher compared to the masters entry so I am serously considering it. I come from a third world country, where we are an OPEC country, so having a masters degree in engineering and a masters degree in understanding energy systems (economics and policy) would do wonders for me. What do you guys think I should go for. I have a strong passion for engineering, going for a second masters would cost around 50k pounds (living costs and tuition), but imo the degree would be worth it like mad, while if I could get a Phd offer in the US, it would be essentially funded and free!</x:v>
      </x:c>
      <x:c r="N4102" s="26" t="str">
        <x:v>https://www.reddit.com/r/GradSchool/comments/1n4g6om/two_masters_at_24_or_a_phd_at_28/</x:v>
      </x:c>
      <x:c r="O4102" s="26" t="str">
        <x:v>https://www.reddit.com/r/GradSchool/comments/1n4g6om/two_masters_at_24_or_a_phd_at_28/</x:v>
      </x:c>
      <x:c r="P4102" s="21" t="str">
        <x:v>No</x:v>
      </x:c>
      <x:c r="Q4102" s="21" t="str">
        <x:v>Acronym-only institution match</x:v>
      </x:c>
    </x:row>
    <x:row r="4103" ht="42" customHeight="1">
      <x:c r="A4103" s="24" t="str">
        <x:v>1n4402o</x:v>
      </x:c>
      <x:c r="B4103" s="24" t="str">
        <x:v>gradadmissions</x:v>
      </x:c>
      <x:c r="C4103" s="24" t="n">
        <x:v>45899.631273148145</x:v>
      </x:c>
      <x:c r="D4103" s="24" t="str">
        <x:v>2025-08</x:v>
      </x:c>
      <x:c r="E4103" s="24" t="str">
        <x:v>Medium</x:v>
      </x:c>
      <x:c r="F4103" s="24" t="str">
        <x:v>30</x:v>
      </x:c>
      <x:c r="G4103" s="24" t="str">
        <x:v>University of Pennsylvania</x:v>
      </x:c>
      <x:c r="H4103" s="24" t="n">
        <x:v>6</x:v>
      </x:c>
      <x:c r="I4103" s="24" t="n">
        <x:v>2</x:v>
      </x:c>
      <x:c r="J4103" s="24" t="n">
        <x:v>0.8799999952316284</x:v>
      </x:c>
      <x:c r="K4103" s="24" t="str">
        <x:v>Computational Sciences</x:v>
      </x:c>
      <x:c r="L4103" s="24" t="str">
        <x:v>How much of a chance have I got at competitive institutions? CS PhD Fall 26</x:v>
      </x:c>
      <x:c r="M4103" s="24" t="str">
        <x:v>TL;DR * How much is "good enough" if I'm emailing a prospective PI discussing their papers? * With 0 publications and 2 papers in progress, how much should I focus on these papers? I'm an international student pursuing a bachelor's in CS in the US, and I'm looking to apply for CS PhD programs in the US and Canada (and possibly Australia) for the Fall 26 semester. My interests are programming languages, compilers, algo &amp; complexity, and formal logic. I also have a solid math background and a math passion. I'm currently looking at schools like CMU, UIUC, UPenn, Georgia Tech, but I feel like some of these might be way out of my reach considering the current status of my application, so I want to have a better feel of how good I'm doing, and if I'll have a shot with these competitive schools. I have so so much left to do just to have a barely complete application, and it makes me hard to breathe whenever I think of it. I haven't even taken GRE and TOEFL, but I'll just hope that a 3.99 GPA will do, and the fact that my BS is from a US school should be enough. The 2 things that concern me the most are the 2 bullet points above. The ones below elaborate on what I mean * I am aware that...</x:v>
      </x:c>
      <x:c r="N4103" s="27" t="str">
        <x:v>https://www.reddit.com/r/gradadmissions/comments/1n4402o/how_much_of_a_chance_have_i_got_at_competitive/</x:v>
      </x:c>
      <x:c r="O4103" s="27" t="str">
        <x:v>https://www.reddit.com/r/gradadmissions/comments/1n4402o/how_much_of_a_chance_have_i_got_at_competitive/</x:v>
      </x:c>
      <x:c r="P4103" s="24" t="str">
        <x:v>No</x:v>
      </x:c>
      <x:c r="Q4103" s="24" t="str">
        <x:v>Acronym-only institution match</x:v>
      </x:c>
    </x:row>
    <x:row r="4104" ht="42" customHeight="1">
      <x:c r="A4104" s="21" t="str">
        <x:v>1n42rih</x:v>
      </x:c>
      <x:c r="B4104" s="21" t="str">
        <x:v>gradadmissions</x:v>
      </x:c>
      <x:c r="C4104" s="21" t="n">
        <x:v>45899.59590277778</x:v>
      </x:c>
      <x:c r="D4104" s="21" t="str">
        <x:v>2025-08</x:v>
      </x:c>
      <x:c r="E4104" s="21" t="str">
        <x:v>Medium</x:v>
      </x:c>
      <x:c r="F4104" s="21" t="str">
        <x:v>14 | 18</x:v>
      </x:c>
      <x:c r="G4104" s="21" t="str">
        <x:v>Stanford University | King's College London</x:v>
      </x:c>
      <x:c r="H4104" s="21" t="n">
        <x:v>0</x:v>
      </x:c>
      <x:c r="I4104" s="21" t="n">
        <x:v>5</x:v>
      </x:c>
      <x:c r="J4104" s="21" t="n">
        <x:v>0.4000000059604645</x:v>
      </x:c>
      <x:c r="K4104" s="21" t="str">
        <x:v>Engineering</x:v>
      </x:c>
      <x:c r="L4104" s="21" t="str">
        <x:v>Bilkent EE vs. King’s College London EE – which is stronger for Stanford grad school?</x:v>
      </x:c>
      <x:c r="M4104" s="21" t="str">
        <x:v>Hi everyone, I’m trying to decide between two undergraduate programs in Electrical/Electronic Engineering: 1. **Bilkent University (Turkey)** – Top EE program in Turkey, very rigorous, professors from Stanford/Berkeley, opportunities for research and strong recommendations. 2. **King’s College London (UK)** – 3-year program, easier courses, more free time, London lifestyle and networking, but it is fairly new and I'm not sure if it would be more advantageous or not. My main goal is to apply to Stanford for a master’s or PhD in EE. I’m trying to weigh: * How much undergrad program reputation and research opportunities matter vs. GPA and ease of coursework. * Whether being in London with more free time to do projects or startups could compensate for how new the course is at King's. * Realistic chances of getting strong recommendations and research experience at each place. If anyone has insight on: * How undergrad program choice impacts grad school admissions for top US EE programs, * Differences between rigorous programs with strong faculty vs. easier programs with more freedom, * Or personal experience being accepted from a non-US undergrad to Stanford EE, …that would be hugely ...</x:v>
      </x:c>
      <x:c r="N4104" s="26" t="str">
        <x:v>https://www.reddit.com/r/gradadmissions/comments/1n42rih/bilkent_ee_vs_kings_college_london_ee_which_is/</x:v>
      </x:c>
      <x:c r="O4104" s="26" t="str">
        <x:v>https://www.reddit.com/r/gradadmissions/comments/1n42rih/bilkent_ee_vs_kings_college_london_ee_which_is/</x:v>
      </x:c>
      <x:c r="P4104" s="21" t="str">
        <x:v>No</x:v>
      </x:c>
      <x:c r="Q4104" s="21" t="str"/>
    </x:row>
    <x:row r="4105" ht="42" customHeight="1">
      <x:c r="A4105" s="24" t="str">
        <x:v>1n3u7d4</x:v>
      </x:c>
      <x:c r="B4105" s="24" t="str">
        <x:v>gradadmissions</x:v>
      </x:c>
      <x:c r="C4105" s="24" t="n">
        <x:v>45899.25440972222</x:v>
      </x:c>
      <x:c r="D4105" s="24" t="str">
        <x:v>2025-08</x:v>
      </x:c>
      <x:c r="E4105" s="24" t="str">
        <x:v>Medium</x:v>
      </x:c>
      <x:c r="F4105" s="24" t="str">
        <x:v>13</x:v>
      </x:c>
      <x:c r="G4105" s="24" t="str">
        <x:v>University of California, Berkeley (UCB)</x:v>
      </x:c>
      <x:c r="H4105" s="24" t="n">
        <x:v>1</x:v>
      </x:c>
      <x:c r="I4105" s="24" t="n">
        <x:v>5</x:v>
      </x:c>
      <x:c r="J4105" s="24" t="n">
        <x:v>0.6700000166893005</x:v>
      </x:c>
      <x:c r="K4105" s="24" t="str">
        <x:v>Biological Sciences</x:v>
      </x:c>
      <x:c r="L4105" s="24" t="str">
        <x:v>Potential PhD applicant</x:v>
      </x:c>
      <x:c r="M4105" s="24" t="str">
        <x:v>Hey, I'm more new around here just exploring my options (Was considering Med School, but PhD has caught my eye in the past few months) To give some background, I'm a recent UC Berkeley graduate doing 1 gap year (maybe 2 for med school) and I'm unsure what to do from here. My cumulative GPA is a 3.3/4 &amp; I have \~1.7k - 2k research hours done throughout undergrad in some pretty good labs. I've also earned a prospective publication in one of them and was just wondering what my odds at a PhD at a good school would be. I would have to ask one of my PIs to write a new letter of recommendation for me and it's been a few months since I've talked to him so I would need to get that sorted out asap. Thanks!!</x:v>
      </x:c>
      <x:c r="N4105" s="27" t="str">
        <x:v>https://www.reddit.com/r/gradadmissions/comments/1n3u7d4/potential_phd_applicant/</x:v>
      </x:c>
      <x:c r="O4105" s="27" t="str">
        <x:v>https://www.reddit.com/r/gradadmissions/comments/1n3u7d4/potential_phd_applicant/</x:v>
      </x:c>
      <x:c r="P4105" s="24" t="str">
        <x:v>No</x:v>
      </x:c>
      <x:c r="Q4105" s="24" t="str"/>
    </x:row>
    <x:row r="4106" ht="42" customHeight="1">
      <x:c r="A4106" s="21" t="str">
        <x:v>1n3t5xi</x:v>
      </x:c>
      <x:c r="B4106" s="21" t="str">
        <x:v>gradadmissions</x:v>
      </x:c>
      <x:c r="C4106" s="21" t="n">
        <x:v>45899.21229166666</x:v>
      </x:c>
      <x:c r="D4106" s="21" t="str">
        <x:v>2025-08</x:v>
      </x:c>
      <x:c r="E4106" s="21" t="str">
        <x:v>Low</x:v>
      </x:c>
      <x:c r="F4106" s="21" t="str">
        <x:v>81</x:v>
      </x:c>
      <x:c r="G4106" s="21" t="str">
        <x:v>Arizona State University (Tempe)</x:v>
      </x:c>
      <x:c r="H4106" s="21" t="n">
        <x:v>0</x:v>
      </x:c>
      <x:c r="I4106" s="21" t="n">
        <x:v>0</x:v>
      </x:c>
      <x:c r="J4106" s="21" t="n">
        <x:v>0.5</x:v>
      </x:c>
      <x:c r="K4106" s="21" t="str">
        <x:v>Computational Sciences</x:v>
      </x:c>
      <x:c r="L4106" s="21" t="str">
        <x:v>When will ASU release its PhD admissions decisions?</x:v>
      </x:c>
      <x:c r="M4106" s="21" t="str"/>
      <x:c r="N4106" s="26" t="str">
        <x:v>https://www.reddit.com/r/gradadmissions/comments/1n3t5xi/when_will_asu_release_its_phd_admissions_decisions/</x:v>
      </x:c>
      <x:c r="O4106" s="26" t="str">
        <x:v>https://www.reddit.com/r/gradadmissions/comments/1n3t5xi/when_will_asu_release_its_phd_admissions_decisions/</x:v>
      </x:c>
      <x:c r="P4106" s="21" t="str">
        <x:v>No</x:v>
      </x:c>
      <x:c r="Q4106" s="21" t="str">
        <x:v>Acronym-only institution match; Institution-only context; manual relevance review</x:v>
      </x:c>
    </x:row>
    <x:row r="4107" ht="42" customHeight="1">
      <x:c r="A4107" s="24" t="str">
        <x:v>1n3f00f</x:v>
      </x:c>
      <x:c r="B4107" s="24" t="str">
        <x:v>gradadmissions</x:v>
      </x:c>
      <x:c r="C4107" s="24" t="n">
        <x:v>45898.762557870374</x:v>
      </x:c>
      <x:c r="D4107" s="24" t="str">
        <x:v>2025-08</x:v>
      </x:c>
      <x:c r="E4107" s="24" t="str">
        <x:v>Medium</x:v>
      </x:c>
      <x:c r="F4107" s="24" t="str">
        <x:v>66</x:v>
      </x:c>
      <x:c r="G4107" s="24" t="str">
        <x:v>McMaster University</x:v>
      </x:c>
      <x:c r="H4107" s="24" t="n">
        <x:v>0</x:v>
      </x:c>
      <x:c r="I4107" s="24" t="n">
        <x:v>0</x:v>
      </x:c>
      <x:c r="J4107" s="24" t="n">
        <x:v>0.33000001311302185</x:v>
      </x:c>
      <x:c r="K4107" s="24" t="str">
        <x:v>Engineering</x:v>
      </x:c>
      <x:c r="L4107" s="24" t="str">
        <x:v>Should I give GRE?</x:v>
      </x:c>
      <x:c r="M4107" s="24" t="str">
        <x:v>I plan to apply to a master's civil engineering course-based program in Canada. Most application websites, even Waterloo, say the GRE is waived; there is no need anymore. As a non-English speaker, it is also necessary to put effort into the IELTS exam. I think I might need more time if I need to prepare for the GRE. Can you guys give me some ideas? For fall 2026 I want to choose U of Alberta, McMaster, or U of Ottawa (I'll just apply to U of Waterloo; if I have luck, I might be); total 4.</x:v>
      </x:c>
      <x:c r="N4107" s="27" t="str">
        <x:v>https://www.reddit.com/r/gradadmissions/comments/1n3f00f/should_i_give_gre/</x:v>
      </x:c>
      <x:c r="O4107" s="27" t="str">
        <x:v>https://www.reddit.com/r/gradadmissions/comments/1n3f00f/should_i_give_gre/</x:v>
      </x:c>
      <x:c r="P4107" s="24" t="str">
        <x:v>No</x:v>
      </x:c>
      <x:c r="Q4107" s="24" t="str"/>
    </x:row>
    <x:row r="4108" ht="42" customHeight="1">
      <x:c r="A4108" s="21" t="str">
        <x:v>1n37sof</x:v>
      </x:c>
      <x:c r="B4108" s="21" t="str">
        <x:v>gradadmissions</x:v>
      </x:c>
      <x:c r="C4108" s="21" t="n">
        <x:v>45898.57115740741</x:v>
      </x:c>
      <x:c r="D4108" s="21" t="str">
        <x:v>2025-08</x:v>
      </x:c>
      <x:c r="E4108" s="21" t="str">
        <x:v>Medium</x:v>
      </x:c>
      <x:c r="F4108" s="21" t="str">
        <x:v>14</x:v>
      </x:c>
      <x:c r="G4108" s="21" t="str">
        <x:v>Stanford University</x:v>
      </x:c>
      <x:c r="H4108" s="21" t="n">
        <x:v>0</x:v>
      </x:c>
      <x:c r="I4108" s="21" t="n">
        <x:v>5</x:v>
      </x:c>
      <x:c r="J4108" s="21" t="n">
        <x:v>0.2199999988079071</x:v>
      </x:c>
      <x:c r="K4108" s="21" t="str">
        <x:v>Computer Sciences</x:v>
      </x:c>
      <x:c r="L4108" s="21" t="str">
        <x:v>D grades in masters. PhD chances for top university?</x:v>
      </x:c>
      <x:c r="M4108" s="21" t="str">
        <x:v>Hi everyone, I am planning to apply for PhD next year to top colleges like -- stanford, uw, cmu, jhu etc etc. but there some issues with me . My background: 1. Bachelors in Pharma, Masters in AI from top IIT in India 2. Bachelors CGPA 9.11/10 , Masters CGPA 8.47/10 3. Publication: 1 EMNLP Main(core A*) (first author), 1 NAACL(core A) (1st author), 2 WMT workshop(core B) paper (1 first author, 1 second author) all in NLP workspace 4. 6 months llm research Internship with Sony Research Now the problematic part : 1. In my master's I received very low grades in my 1st semester subjects as I was getting continuously ill during that time. Probability -- D (4/10) Data Structures -- C- (5/10) Matrix theory -- C- (5/10) Foundation of Machine Learning -- B- (7/10) Deep learning -- B- (7/10) NLP -- B- (7/10) I got A in my all stages of thesis. Now the thing is how would I cover the grade thing.. My Publications are good but not the grades.</x:v>
      </x:c>
      <x:c r="N4108" s="26" t="str">
        <x:v>https://www.reddit.com/r/gradadmissions/comments/1n37sof/d_grades_in_masters_phd_chances_for_top_university/</x:v>
      </x:c>
      <x:c r="O4108" s="26" t="str">
        <x:v>https://www.reddit.com/r/gradadmissions/comments/1n37sof/d_grades_in_masters_phd_chances_for_top_university/</x:v>
      </x:c>
      <x:c r="P4108" s="21" t="str">
        <x:v>No</x:v>
      </x:c>
      <x:c r="Q4108" s="21" t="str"/>
    </x:row>
    <x:row r="4109" ht="42" customHeight="1">
      <x:c r="A4109" s="24" t="str">
        <x:v>1n33l1g</x:v>
      </x:c>
      <x:c r="B4109" s="24" t="str">
        <x:v>gradadmissions</x:v>
      </x:c>
      <x:c r="C4109" s="24" t="n">
        <x:v>45898.430138888885</x:v>
      </x:c>
      <x:c r="D4109" s="24" t="str">
        <x:v>2025-08</x:v>
      </x:c>
      <x:c r="E4109" s="24" t="str">
        <x:v>Medium</x:v>
      </x:c>
      <x:c r="F4109" s="24" t="str">
        <x:v>20</x:v>
      </x:c>
      <x:c r="G4109" s="24" t="str">
        <x:v>New York University (NYU)</x:v>
      </x:c>
      <x:c r="H4109" s="24" t="n">
        <x:v>1</x:v>
      </x:c>
      <x:c r="I4109" s="24" t="n">
        <x:v>1</x:v>
      </x:c>
      <x:c r="J4109" s="24" t="n">
        <x:v>0.6700000166893005</x:v>
      </x:c>
      <x:c r="K4109" s="24" t="str">
        <x:v>Computer Sciences</x:v>
      </x:c>
      <x:c r="L4109" s="24" t="str">
        <x:v>Can I get into NYU Abu Dhabi?</x:v>
      </x:c>
      <x:c r="M4109" s="24" t="str">
        <x:v>HEYY! I’m a new graduate of the University of Washington. I was direct admit to the CS program, (Ranked #76 global general, and ranked #17 global for CS). I have a 3.4 GPA, which is pretty low. I want to apply to NYU Abu Dhabi PhD, for AI/ML. Can I get in? If more info is needed I can include! Thank you all so much.</x:v>
      </x:c>
      <x:c r="N4109" s="27" t="str">
        <x:v>https://www.reddit.com/r/gradadmissions/comments/1n33l1g/can_i_get_into_nyu_abu_dhabi/</x:v>
      </x:c>
      <x:c r="O4109" s="27" t="str">
        <x:v>https://www.reddit.com/r/gradadmissions/comments/1n33l1g/can_i_get_into_nyu_abu_dhabi/</x:v>
      </x:c>
      <x:c r="P4109" s="24" t="str">
        <x:v>No</x:v>
      </x:c>
      <x:c r="Q4109" s="24" t="str">
        <x:v>Acronym-only institution match</x:v>
      </x:c>
    </x:row>
    <x:row r="4110" ht="42" customHeight="1">
      <x:c r="A4110" s="21" t="str">
        <x:v>1n2wjvq</x:v>
      </x:c>
      <x:c r="B4110" s="21" t="str">
        <x:v>GradSchool</x:v>
      </x:c>
      <x:c r="C4110" s="21" t="n">
        <x:v>45898.13607638889</x:v>
      </x:c>
      <x:c r="D4110" s="21" t="str">
        <x:v>2025-08</x:v>
      </x:c>
      <x:c r="E4110" s="21" t="str">
        <x:v>Medium</x:v>
      </x:c>
      <x:c r="F4110" s="21" t="str">
        <x:v>13</x:v>
      </x:c>
      <x:c r="G4110" s="21" t="str">
        <x:v>University of California, Berkeley (UCB)</x:v>
      </x:c>
      <x:c r="H4110" s="21" t="n">
        <x:v>1</x:v>
      </x:c>
      <x:c r="I4110" s="21" t="n">
        <x:v>3</x:v>
      </x:c>
      <x:c r="J4110" s="21" t="n">
        <x:v>1</x:v>
      </x:c>
      <x:c r="K4110" s="21" t="str"/>
      <x:c r="L4110" s="21" t="str">
        <x:v>Advice on grad decision</x:v>
      </x:c>
      <x:c r="M4110" s="21" t="str">
        <x:v>Hey everyone so I just started a masters program at University of Illinois Chicago and had a really wild time deciding to attend the school. Was basically between this program in my field, a couple of others, and the one at UC Berkeley. The decision was honestly very difficult and I regretted rejecting Berkeley after the fact (funding information was not shared with admitted students and would not have been until the summer and I kinda freaked and didn’t feel comfortable accepting without knowing what package they would give me). Classes have started now and I can’t help but compare the two/ imagine what classes I would be in if I was over there. I’m kind of just shooting my shot on getting some perspective from people on this thread. Has anyone gone through something similar? How’d it turn out?</x:v>
      </x:c>
      <x:c r="N4110" s="26" t="str">
        <x:v>https://www.reddit.com/r/GradSchool/comments/1n2wjvq/advice_on_grad_decision/</x:v>
      </x:c>
      <x:c r="O4110" s="26" t="str">
        <x:v>https://www.reddit.com/r/GradSchool/comments/1n2wjvq/advice_on_grad_decision/</x:v>
      </x:c>
      <x:c r="P4110" s="21" t="str">
        <x:v>No</x:v>
      </x:c>
      <x:c r="Q4110" s="21" t="str"/>
    </x:row>
    <x:row r="4111" ht="42" customHeight="1">
      <x:c r="A4111" s="24" t="str">
        <x:v>1n2mxbk</x:v>
      </x:c>
      <x:c r="B4111" s="24" t="str">
        <x:v>GradSchool</x:v>
      </x:c>
      <x:c r="C4111" s="24" t="n">
        <x:v>45897.84247685185</x:v>
      </x:c>
      <x:c r="D4111" s="24" t="str">
        <x:v>2025-08</x:v>
      </x:c>
      <x:c r="E4111" s="24" t="str">
        <x:v>Medium</x:v>
      </x:c>
      <x:c r="F4111" s="24" t="str">
        <x:v>13</x:v>
      </x:c>
      <x:c r="G4111" s="24" t="str">
        <x:v>University of California, Berkeley (UCB)</x:v>
      </x:c>
      <x:c r="H4111" s="24" t="n">
        <x:v>0</x:v>
      </x:c>
      <x:c r="I4111" s="24" t="n">
        <x:v>0</x:v>
      </x:c>
      <x:c r="J4111" s="24" t="n">
        <x:v>0.4300000071525574</x:v>
      </x:c>
      <x:c r="K4111" s="24" t="str"/>
      <x:c r="L4111" s="24" t="str">
        <x:v>I am a Nigerian with 12 years of experience in Software Engineering and Cloud Computing looking to apply to UC Berkeley starting this fall.</x:v>
      </x:c>
      <x:c r="M4111" s="24" t="str">
        <x:v>I am a Nigerian software engineer with 12 years of experience in Software Engineering and Cloud Computing, planning to apply to UC Berkeley for Fall 2025 admission. I'm interested in pursuing an MSc and potentially a PhD in AI and Robotics. My questions are: 1. What are my chances of admission given my extensive industry experience? 2. Is it possible to get admitted without IELTS/TOEFL? Are there any waiver options? 3. What specific steps should I take to strengthen my application? 4. How can I leverage my cloud engineering background for AI/Robotics programs? 5. What funding opportunities are available for international students from Nigeria?</x:v>
      </x:c>
      <x:c r="N4111" s="27" t="str">
        <x:v>https://www.reddit.com/r/GradSchool/comments/1n2mxbk/i_am_a_nigerian_with_12_years_of_experience_in/</x:v>
      </x:c>
      <x:c r="O4111" s="27" t="str">
        <x:v>https://www.reddit.com/r/GradSchool/comments/1n2mxbk/i_am_a_nigerian_with_12_years_of_experience_in/</x:v>
      </x:c>
      <x:c r="P4111" s="24" t="str">
        <x:v>No</x:v>
      </x:c>
      <x:c r="Q4111" s="24" t="str"/>
    </x:row>
    <x:row r="4112" ht="42" customHeight="1">
      <x:c r="A4112" s="21" t="str">
        <x:v>1n2g3yr</x:v>
      </x:c>
      <x:c r="B4112" s="21" t="str">
        <x:v>gradadmissions</x:v>
      </x:c>
      <x:c r="C4112" s="21" t="n">
        <x:v>45897.66385416667</x:v>
      </x:c>
      <x:c r="D4112" s="21" t="str">
        <x:v>2025-08</x:v>
      </x:c>
      <x:c r="E4112" s="21" t="str">
        <x:v>Medium</x:v>
      </x:c>
      <x:c r="F4112" s="21" t="str">
        <x:v>20</x:v>
      </x:c>
      <x:c r="G4112" s="21" t="str">
        <x:v>New York University (NYU)</x:v>
      </x:c>
      <x:c r="H4112" s="21" t="n">
        <x:v>0</x:v>
      </x:c>
      <x:c r="I4112" s="21" t="n">
        <x:v>0</x:v>
      </x:c>
      <x:c r="J4112" s="21" t="n">
        <x:v>0.5</x:v>
      </x:c>
      <x:c r="K4112" s="21" t="str">
        <x:v>Social Sciences</x:v>
      </x:c>
      <x:c r="L4112" s="21" t="str">
        <x:v>Scholarship opportunities for international students for NYU GSAS?</x:v>
      </x:c>
      <x:c r="M4112" s="21" t="str">
        <x:v>Hi, This may not be the right thread to post about this but I was admitted to NYU GSAS for Fall 2025 but the scholarship which was supposed to fund my tuition and stay there was revoked for this year. NYU was kind enough to approve a deferral so I can try to secure something else until Fall 2026. I'm trying to research other opportunities but I'd also appreciate any feedback I can get. Thanks!</x:v>
      </x:c>
      <x:c r="N4112" s="26" t="str">
        <x:v>https://www.reddit.com/r/gradadmissions/comments/1n2g3yr/scholarship_opportunities_for_international/</x:v>
      </x:c>
      <x:c r="O4112" s="26" t="str">
        <x:v>https://www.reddit.com/r/gradadmissions/comments/1n2g3yr/scholarship_opportunities_for_international/</x:v>
      </x:c>
      <x:c r="P4112" s="21" t="str">
        <x:v>No</x:v>
      </x:c>
      <x:c r="Q4112" s="21" t="str">
        <x:v>Acronym-only institution match</x:v>
      </x:c>
    </x:row>
    <x:row r="4113" ht="42" customHeight="1">
      <x:c r="A4113" s="24" t="str">
        <x:v>1n26hj1</x:v>
      </x:c>
      <x:c r="B4113" s="24" t="str">
        <x:v>gradadmissions</x:v>
      </x:c>
      <x:c r="C4113" s="24" t="n">
        <x:v>45897.34421296296</x:v>
      </x:c>
      <x:c r="D4113" s="24" t="str">
        <x:v>2025-08</x:v>
      </x:c>
      <x:c r="E4113" s="24" t="str">
        <x:v>Medium</x:v>
      </x:c>
      <x:c r="F4113" s="24" t="str">
        <x:v>3 | 15</x:v>
      </x:c>
      <x:c r="G4113" s="24" t="str">
        <x:v>UCL | University of Oxford</x:v>
      </x:c>
      <x:c r="H4113" s="24" t="n">
        <x:v>1</x:v>
      </x:c>
      <x:c r="I4113" s="24" t="n">
        <x:v>0</x:v>
      </x:c>
      <x:c r="J4113" s="24" t="n">
        <x:v>1</x:v>
      </x:c>
      <x:c r="K4113" s="24" t="str">
        <x:v>Education</x:v>
      </x:c>
      <x:c r="L4113" s="24" t="str">
        <x:v>Educations Masters program: UCL (IOE) vs Oxford</x:v>
      </x:c>
      <x:c r="M4113" s="24" t="str">
        <x:v>Over the summer, I got Masters in Education offers from both UCL (IOE) and the University of Oxford, and now need to make a decision. The tuition fees are almost the same. Career-prospect wise (I love teaching, will stay in teaching for the next 20 years or so, and I aspire to get into prestigious international schools in the future) which one would you recommend?</x:v>
      </x:c>
      <x:c r="N4113" s="27" t="str">
        <x:v>https://www.reddit.com/r/gradadmissions/comments/1n26hj1/educations_masters_program_ucl_ioe_vs_oxford/</x:v>
      </x:c>
      <x:c r="O4113" s="27" t="str">
        <x:v>https://www.reddit.com/r/gradadmissions/comments/1n26hj1/educations_masters_program_ucl_ioe_vs_oxford/</x:v>
      </x:c>
      <x:c r="P4113" s="24" t="str">
        <x:v>No</x:v>
      </x:c>
      <x:c r="Q4113" s="24" t="str">
        <x:v>Acronym-only institution match</x:v>
      </x:c>
    </x:row>
    <x:row r="4114" ht="42" customHeight="1">
      <x:c r="A4114" s="21" t="str">
        <x:v>1n26gyb</x:v>
      </x:c>
      <x:c r="B4114" s="21" t="str">
        <x:v>GradSchool</x:v>
      </x:c>
      <x:c r="C4114" s="21" t="n">
        <x:v>45897.343506944446</x:v>
      </x:c>
      <x:c r="D4114" s="21" t="str">
        <x:v>2025-08</x:v>
      </x:c>
      <x:c r="E4114" s="21" t="str">
        <x:v>Medium</x:v>
      </x:c>
      <x:c r="F4114" s="21" t="str">
        <x:v>3</x:v>
      </x:c>
      <x:c r="G4114" s="21" t="str">
        <x:v>UCL</x:v>
      </x:c>
      <x:c r="H4114" s="21" t="n">
        <x:v>1</x:v>
      </x:c>
      <x:c r="I4114" s="21" t="n">
        <x:v>0</x:v>
      </x:c>
      <x:c r="J4114" s="21" t="n">
        <x:v>1</x:v>
      </x:c>
      <x:c r="K4114" s="21" t="str">
        <x:v>Admissions &amp; Applications</x:v>
      </x:c>
      <x:c r="L4114" s="21" t="str">
        <x:v>Education Masters program: UCL (IOE) vs Oxford</x:v>
      </x:c>
      <x:c r="M4114" s="21" t="str"/>
      <x:c r="N4114" s="26" t="str">
        <x:v>https://www.reddit.com/r/GradSchool/comments/1n26gyb/education_masters_program_ucl_ioe_vs_oxford/</x:v>
      </x:c>
      <x:c r="O4114" s="26" t="str">
        <x:v>https://www.reddit.com/r/GradSchool/comments/1n26gyb/education_masters_program_ucl_ioe_vs_oxford/</x:v>
      </x:c>
      <x:c r="P4114" s="21" t="str">
        <x:v>No</x:v>
      </x:c>
      <x:c r="Q4114" s="21" t="str">
        <x:v>Acronym-only institution match</x:v>
      </x:c>
    </x:row>
    <x:row r="4115" ht="42" customHeight="1">
      <x:c r="A4115" s="24" t="str">
        <x:v>1n24l5n</x:v>
      </x:c>
      <x:c r="B4115" s="24" t="str">
        <x:v>GradSchool</x:v>
      </x:c>
      <x:c r="C4115" s="24" t="n">
        <x:v>45897.25880787037</x:v>
      </x:c>
      <x:c r="D4115" s="24" t="str">
        <x:v>2025-08</x:v>
      </x:c>
      <x:c r="E4115" s="24" t="str">
        <x:v>Medium</x:v>
      </x:c>
      <x:c r="F4115" s="24" t="str">
        <x:v>4</x:v>
      </x:c>
      <x:c r="G4115" s="24" t="str">
        <x:v>The University of Edinburgh</x:v>
      </x:c>
      <x:c r="H4115" s="24" t="n">
        <x:v>0</x:v>
      </x:c>
      <x:c r="I4115" s="24" t="n">
        <x:v>0</x:v>
      </x:c>
      <x:c r="J4115" s="24" t="n">
        <x:v>0.5</x:v>
      </x:c>
      <x:c r="K4115" s="24" t="str"/>
      <x:c r="L4115" s="24" t="str">
        <x:v>Jobs in HPC with DS?</x:v>
      </x:c>
      <x:c r="M4115" s="24" t="str">
        <x:v>Hey, I'm a full-stack/web dev with 5+ years of experience in technologies like React, Angular, NodeJS, GoLang, GCP, etc. I'm hoping to transition into a different domain and work as a Data Scientist. I've been accepted into the MSc in High Performance Computing with Data Science program at the University of Edinburgh. How well does this program align with my career goals wrt jobs, given my background? Any suggestions would be appreciated. Thanks!</x:v>
      </x:c>
      <x:c r="N4115" s="27" t="str">
        <x:v>https://www.reddit.com/r/GradSchool/comments/1n24l5n/jobs_in_hpc_with_ds/</x:v>
      </x:c>
      <x:c r="O4115" s="27" t="str">
        <x:v>https://www.reddit.com/r/GradSchool/comments/1n24l5n/jobs_in_hpc_with_ds/</x:v>
      </x:c>
      <x:c r="P4115" s="24" t="str">
        <x:v>No</x:v>
      </x:c>
      <x:c r="Q4115" s="24" t="str"/>
    </x:row>
    <x:row r="4116" ht="42" customHeight="1">
      <x:c r="A4116" s="21" t="str">
        <x:v>1n23pk0</x:v>
      </x:c>
      <x:c r="B4116" s="21" t="str">
        <x:v>gradadmissions</x:v>
      </x:c>
      <x:c r="C4116" s="21" t="n">
        <x:v>45897.221284722225</x:v>
      </x:c>
      <x:c r="D4116" s="21" t="str">
        <x:v>2025-08</x:v>
      </x:c>
      <x:c r="E4116" s="21" t="str">
        <x:v>Medium</x:v>
      </x:c>
      <x:c r="F4116" s="21" t="str">
        <x:v>6</x:v>
      </x:c>
      <x:c r="G4116" s="21" t="str">
        <x:v>The London School of Economics and Political Science (LSE)</x:v>
      </x:c>
      <x:c r="H4116" s="21" t="n">
        <x:v>5</x:v>
      </x:c>
      <x:c r="I4116" s="21" t="n">
        <x:v>2</x:v>
      </x:c>
      <x:c r="J4116" s="21" t="n">
        <x:v>1</x:v>
      </x:c>
      <x:c r="K4116" s="21" t="str">
        <x:v>Applied Sciences</x:v>
      </x:c>
      <x:c r="L4116" s="21" t="str">
        <x:v>Advice on CV and cover letter for PhD/RA applications in the UK, EU, and DAAD programmes</x:v>
      </x:c>
      <x:c r="M4116" s="21" t="str">
        <x:v>Hi everyone, I’m in the middle of applying for PhD programmes and RA positions, and I’d really appreciate some advice from this community. **My background:** * BSc in Biotechnology (India, distinction) * MSc in Applied Biotechnology (UK, distinction) * Research experience in CRISPR genome editing, hiPSC/organoids, and molecular biology * Currently based in the UK on a graduate visa (non-EU international) My situation: * I’ve applied to multiple UK PhD programmes, but competition is extremely high and I’ve been rejected so far. * I’m also targeting EU PhD opportunities, especially DAAD GSSP-funded graduate schools like IMPRS-ML, IMPRS-BAC, yDiv, and LSE, which are more open to international students. * At the same time, I’m also applying to Research Assistant roles in the UK, so I’ve tried making my CV more “industry-style” to fit those. My questions: 1. For PhD applications in the UK vs EU, how should I adapt my CV and cover letter? Should the EU versions lean more academic, while the UK RA ones can be more industry-oriented? 2. For DAAD programmes, I’ve seen that the motivation letter should be max 2 pages—how much detail is expected on research experience vs motivation? 3. **W...</x:v>
      </x:c>
      <x:c r="N4116" s="26" t="str">
        <x:v>https://www.reddit.com/r/gradadmissions/comments/1n23pk0/advice_on_cv_and_cover_letter_for_phdra/</x:v>
      </x:c>
      <x:c r="O4116" s="26" t="str">
        <x:v>https://www.reddit.com/r/gradadmissions/comments/1n23pk0/advice_on_cv_and_cover_letter_for_phdra/</x:v>
      </x:c>
      <x:c r="P4116" s="21" t="str">
        <x:v>No</x:v>
      </x:c>
      <x:c r="Q4116" s="21" t="str">
        <x:v>Acronym-only institution match</x:v>
      </x:c>
    </x:row>
    <x:row r="4117" ht="42" customHeight="1">
      <x:c r="A4117" s="24" t="str">
        <x:v>1n23mag</x:v>
      </x:c>
      <x:c r="B4117" s="24" t="str">
        <x:v>gradadmissions</x:v>
      </x:c>
      <x:c r="C4117" s="24" t="n">
        <x:v>45897.217511574076</x:v>
      </x:c>
      <x:c r="D4117" s="24" t="str">
        <x:v>2025-08</x:v>
      </x:c>
      <x:c r="E4117" s="24" t="str">
        <x:v>Medium</x:v>
      </x:c>
      <x:c r="F4117" s="24" t="str">
        <x:v>21 | 81</x:v>
      </x:c>
      <x:c r="G4117" s="24" t="str">
        <x:v>Pennsylvania State University | Arizona State University (Tempe)</x:v>
      </x:c>
      <x:c r="H4117" s="24" t="n">
        <x:v>2</x:v>
      </x:c>
      <x:c r="I4117" s="24" t="n">
        <x:v>6</x:v>
      </x:c>
      <x:c r="J4117" s="24" t="n">
        <x:v>0.6700000166893005</x:v>
      </x:c>
      <x:c r="K4117" s="24" t="str">
        <x:v>Engineering</x:v>
      </x:c>
      <x:c r="L4117" s="24" t="str">
        <x:v>Rate my profile</x:v>
      </x:c>
      <x:c r="M4117" s="24" t="str">
        <x:v>Hello guys, hope all of you're doing well. I need your help/advice. I graduated from BITS in 2024. Majored in mechanical(BE mechanical) with a gpa of approx 2.68/4. Worked 1 year as a Growth/ops associate in an augmented reality startup(started in June'24, resigned in May'25). ( Prior to this I worked 6 months in an ev parts manufacturing company and a startup that helps visually impaired children in learning) (during my college years, I was a head of the entrepreneurial club and also part of an NGO that taught children from my college's nearby slums) Aiming for admissions in USA in 2026 for MEM,coz I was no good in mechanical(as you can see from my gpa, xd) but I have always been interested in startups/entrepreneurship in general and that's why I chose MEM(this way parents are happy that I'm going for masters and I'm also chill coz this time I'm choosing a degree that actually might be helpful). So I'm planning for spring 2026 as of now, and the colleges I have applied to are:- 1. ASU - accepted 2. Stevens - accepted 3. NCSU (FALL'26) - rejected 4. Penn State (FALL'26) - no decision yet 5. CMU - no decision yet 6. NEU - no decision yet 7. Purdue - no decision yet Somehow i conv...</x:v>
      </x:c>
      <x:c r="N4117" s="27" t="str">
        <x:v>https://www.reddit.com/r/gradadmissions/comments/1n23mag/rate_my_profile/</x:v>
      </x:c>
      <x:c r="O4117" s="27" t="str">
        <x:v>https://www.reddit.com/r/gradadmissions/comments/1n23mag/rate_my_profile/</x:v>
      </x:c>
      <x:c r="P4117" s="24" t="str">
        <x:v>No</x:v>
      </x:c>
      <x:c r="Q4117" s="24" t="str">
        <x:v>Acronym-only institution match</x:v>
      </x:c>
    </x:row>
    <x:row r="4118" ht="42" customHeight="1">
      <x:c r="A4118" s="21" t="str">
        <x:v>1n22w0p</x:v>
      </x:c>
      <x:c r="B4118" s="21" t="str">
        <x:v>gradadmissions</x:v>
      </x:c>
      <x:c r="C4118" s="21" t="n">
        <x:v>45897.18840277778</x:v>
      </x:c>
      <x:c r="D4118" s="21" t="str">
        <x:v>2025-08</x:v>
      </x:c>
      <x:c r="E4118" s="21" t="str">
        <x:v>Medium</x:v>
      </x:c>
      <x:c r="F4118" s="21" t="str">
        <x:v>14 | 20</x:v>
      </x:c>
      <x:c r="G4118" s="21" t="str">
        <x:v>Stanford University | New York University (NYU)</x:v>
      </x:c>
      <x:c r="H4118" s="21" t="n">
        <x:v>1</x:v>
      </x:c>
      <x:c r="I4118" s="21" t="n">
        <x:v>2</x:v>
      </x:c>
      <x:c r="J4118" s="21" t="n">
        <x:v>1</x:v>
      </x:c>
      <x:c r="K4118" s="21" t="str">
        <x:v>Humanities</x:v>
      </x:c>
      <x:c r="L4118" s="21" t="str">
        <x:v>US v AUS Differences. To reach out, or not to reach out.</x:v>
      </x:c>
      <x:c r="M4118" s="21" t="str">
        <x:v>Hopefully a quick question in relation to PhD applications. In Australia, University websites make it clear that you should email potential supervisors and have ones endorsement before you formally apply. In the US, it looks like you don't need to secure a supervisor before you apply, and that you should just apply centrally. But, people here often talk about reaching out in advance. Should I be contacting specific faculty before applying to US university phd programs? If it is relevant, I am looking to do research in political philosophy. My target unis in the US are: Rutgers, Stanford, Berkeley, Princeton, Chicago, Michigan, Pittsburgh, Brown, Harvard, Cornell, NYU (and Toronto!). I have a perfect GPA, have worked as a research assistant, have two peer reviewed publications as an undergrad, and have led research projects in state and federal governments for several years.</x:v>
      </x:c>
      <x:c r="N4118" s="26" t="str">
        <x:v>https://www.reddit.com/r/gradadmissions/comments/1n22w0p/us_v_aus_differences_to_reach_out_or_not_to_reach/</x:v>
      </x:c>
      <x:c r="O4118" s="26" t="str">
        <x:v>https://www.reddit.com/r/gradadmissions/comments/1n22w0p/us_v_aus_differences_to_reach_out_or_not_to_reach/</x:v>
      </x:c>
      <x:c r="P4118" s="21" t="str">
        <x:v>No</x:v>
      </x:c>
      <x:c r="Q4118" s="21" t="str">
        <x:v>Acronym-only institution match</x:v>
      </x:c>
    </x:row>
    <x:row r="4119" ht="42" customHeight="1">
      <x:c r="A4119" s="24" t="str">
        <x:v>1n22otg</x:v>
      </x:c>
      <x:c r="B4119" s="24" t="str">
        <x:v>gradadmissions</x:v>
      </x:c>
      <x:c r="C4119" s="24" t="n">
        <x:v>45897.18067129629</x:v>
      </x:c>
      <x:c r="D4119" s="24" t="str">
        <x:v>2025-08</x:v>
      </x:c>
      <x:c r="E4119" s="24" t="str">
        <x:v>High</x:v>
      </x:c>
      <x:c r="F4119" s="24" t="str">
        <x:v>2 | 5 | 9</x:v>
      </x:c>
      <x:c r="G4119" s="24" t="str">
        <x:v>University of Toronto | University of British Columbia | McGill University</x:v>
      </x:c>
      <x:c r="H4119" s="24" t="n">
        <x:v>2</x:v>
      </x:c>
      <x:c r="I4119" s="24" t="n">
        <x:v>13</x:v>
      </x:c>
      <x:c r="J4119" s="24" t="n">
        <x:v>0.6700000166893005</x:v>
      </x:c>
      <x:c r="K4119" s="24" t="str">
        <x:v>Computational Sciences</x:v>
      </x:c>
      <x:c r="L4119" s="24" t="str">
        <x:v>Does attending a Canadian undergrad program at UBC, McGill, or UofT hurt my chances of getting into a t10 Economics Grad school program?</x:v>
      </x:c>
      <x:c r="M4119" s="24" t="str">
        <x:v>Im currently a high school senior from Canada, both of my parents are professors at UBC albeit not in econ but I get free tuition here, I am also considering econ bachelors at McGill or Toronto as those are the other viable options. From what ive heard it's not worth coming to the US for a bachelors and taking out debt as VSE is ranked 23rd in the world. my parents make 290k USD gross so coming to the US loan free is not viable, but I would love to attend a great US school for a phd or masters. what are my chances if I do research with profs here and study hard. I have a good network of econ and business profs here as my parents have been profs here for a while so getting research won't be a struggle. (I have already done some work with an environmental economics prof Junior year summer)</x:v>
      </x:c>
      <x:c r="N4119" s="27" t="str">
        <x:v>https://www.reddit.com/r/gradadmissions/comments/1n22otg/does_attending_a_canadian_undergrad_program_at/</x:v>
      </x:c>
      <x:c r="O4119" s="27" t="str">
        <x:v>https://www.reddit.com/r/gradadmissions/comments/1n22otg/does_attending_a_canadian_undergrad_program_at/</x:v>
      </x:c>
      <x:c r="P4119" s="24" t="str">
        <x:v>No</x:v>
      </x:c>
      <x:c r="Q4119" s="24" t="str">
        <x:v>Acronym-only institution match</x:v>
      </x:c>
    </x:row>
    <x:row r="4120" ht="42" customHeight="1">
      <x:c r="A4120" s="21" t="str">
        <x:v>1n1tphz</x:v>
      </x:c>
      <x:c r="B4120" s="21" t="str">
        <x:v>gradadmissions</x:v>
      </x:c>
      <x:c r="C4120" s="21" t="n">
        <x:v>45896.89420138889</x:v>
      </x:c>
      <x:c r="D4120" s="21" t="str">
        <x:v>2025-08</x:v>
      </x:c>
      <x:c r="E4120" s="21" t="str">
        <x:v>Medium</x:v>
      </x:c>
      <x:c r="F4120" s="21" t="str">
        <x:v>6 | 7 | 20</x:v>
      </x:c>
      <x:c r="G4120" s="21" t="str">
        <x:v>The London School of Economics and Political Science (LSE) | Imperial College London | New York University (NYU)</x:v>
      </x:c>
      <x:c r="H4120" s="21" t="n">
        <x:v>0</x:v>
      </x:c>
      <x:c r="I4120" s="21" t="n">
        <x:v>3</x:v>
      </x:c>
      <x:c r="J4120" s="21" t="n">
        <x:v>0.5</x:v>
      </x:c>
      <x:c r="K4120" s="21" t="str">
        <x:v>Business</x:v>
      </x:c>
      <x:c r="L4120" s="21" t="str">
        <x:v>Profile review for Grad Finance Programs</x:v>
      </x:c>
      <x:c r="M4120" s="21" t="str">
        <x:v>Hi everyone, I'm currently planning to apply for Fall 2026 intake and would appreciate your input on my profile and chances at some top MBA and MSF programs. By matriculation, I will have **three years** of experience in finance - two years in the controllership team at a major Indian multinational (MMC) and currently working in FP&amp;A at a new company. I also interned at J.P. Morgan. Academically, I hold a UK professional certification in management accounting, will be receiving my membership next year and have a **3.85/4 GPA**. My GMAT Focus Edition score is 615 and I plan to apply for **GMAT waivers** where possible. Target Programs: 1. **Imperial College** – MSc Finance 2. **LBS** – MiF (GMAT waiver available) 3. **LSE** – MSc Finance 4. **Bocconi** – MSc Finance 5. **Cambridge** judge business school - MFin (GMAT waiver available) 6. **CMU Tepper** – MBA (GMAT waiver available) 7. **NYU Stern** – MBA (GMAT waiver available) 8. **UCLA Anderson** – MBA (GMAT waiver available) 9. **Dartmouth Tuck** – MBA (GMAT waiver available)</x:v>
      </x:c>
      <x:c r="N4120" s="26" t="str">
        <x:v>https://www.reddit.com/r/gradadmissions/comments/1n1tphz/profile_review_for_grad_finance_programs/</x:v>
      </x:c>
      <x:c r="O4120" s="26" t="str">
        <x:v>https://www.reddit.com/r/gradadmissions/comments/1n1tphz/profile_review_for_grad_finance_programs/</x:v>
      </x:c>
      <x:c r="P4120" s="21" t="str">
        <x:v>No</x:v>
      </x:c>
      <x:c r="Q4120" s="21" t="str">
        <x:v>Acronym-only institution match</x:v>
      </x:c>
    </x:row>
    <x:row r="4121" ht="42" customHeight="1">
      <x:c r="A4121" s="24" t="str">
        <x:v>1n1odo8</x:v>
      </x:c>
      <x:c r="B4121" s="24" t="str">
        <x:v>gradadmissions</x:v>
      </x:c>
      <x:c r="C4121" s="24" t="n">
        <x:v>45896.75303240741</x:v>
      </x:c>
      <x:c r="D4121" s="24" t="str">
        <x:v>2025-08</x:v>
      </x:c>
      <x:c r="E4121" s="24" t="str">
        <x:v>Medium</x:v>
      </x:c>
      <x:c r="F4121" s="24" t="str">
        <x:v>21</x:v>
      </x:c>
      <x:c r="G4121" s="24" t="str">
        <x:v>Pennsylvania State University</x:v>
      </x:c>
      <x:c r="H4121" s="24" t="n">
        <x:v>2</x:v>
      </x:c>
      <x:c r="I4121" s="24" t="n">
        <x:v>0</x:v>
      </x:c>
      <x:c r="J4121" s="24" t="n">
        <x:v>0.75</x:v>
      </x:c>
      <x:c r="K4121" s="24" t="str">
        <x:v>Physical Sciences</x:v>
      </x:c>
      <x:c r="L4121" s="24" t="str">
        <x:v>Need some idea on grad school applications</x:v>
      </x:c>
      <x:c r="M4121" s="24" t="str">
        <x:v>Hi everyone. I'm a final year Masters student and currently working in soft matter physics(colloids to be specific). I have projects in fiber optics and photodiodes. As you can see that I don't really have long term projects so I'll have to plan really well for my Fall 2026 applications. I have a few questions which might seem stupid, but I would appreciate some clarity. i) How to find out grad schools that don't have application fees or provide full waiver? Going through each and every application details will be very time consuming. Is there some gathered data that provides such information? ii) My GPA is 3, and it's mostly because my intial semesters were affected due to Covid, online classes. I've been scoring about 3.7 in the last two semesters maintaining an upward trend throughout my UG+PG dual degree. I've noticed that some universities like Penn State ask for last year's GPA. Do I stand a good chance in such applications, or should I only go for lower ranked universities? iii) Any tips on how should I approach PIs? I have planned to ask them for vacancies and I'll mention a few things about their research which I've read. Apart from this, any advice in general from thos...</x:v>
      </x:c>
      <x:c r="N4121" s="27" t="str">
        <x:v>https://www.reddit.com/r/gradadmissions/comments/1n1odo8/need_some_idea_on_grad_school_applications/</x:v>
      </x:c>
      <x:c r="O4121" s="27" t="str">
        <x:v>https://www.reddit.com/r/gradadmissions/comments/1n1odo8/need_some_idea_on_grad_school_applications/</x:v>
      </x:c>
      <x:c r="P4121" s="24" t="str">
        <x:v>No</x:v>
      </x:c>
      <x:c r="Q4121" s="24" t="str"/>
    </x:row>
    <x:row r="4122" ht="42" customHeight="1">
      <x:c r="A4122" s="21" t="str">
        <x:v>1n1mjfx</x:v>
      </x:c>
      <x:c r="B4122" s="21" t="str">
        <x:v>gradadmissions</x:v>
      </x:c>
      <x:c r="C4122" s="21" t="n">
        <x:v>45896.705983796295</x:v>
      </x:c>
      <x:c r="D4122" s="21" t="str">
        <x:v>2025-08</x:v>
      </x:c>
      <x:c r="E4122" s="21" t="str">
        <x:v>Medium</x:v>
      </x:c>
      <x:c r="F4122" s="21" t="str">
        <x:v>71</x:v>
      </x:c>
      <x:c r="G4122" s="21" t="str">
        <x:v>University of Malaya</x:v>
      </x:c>
      <x:c r="H4122" s="21" t="n">
        <x:v>2</x:v>
      </x:c>
      <x:c r="I4122" s="21" t="n">
        <x:v>9</x:v>
      </x:c>
      <x:c r="J4122" s="21" t="n">
        <x:v>0.75</x:v>
      </x:c>
      <x:c r="K4122" s="21" t="str">
        <x:v>Computer Sciences</x:v>
      </x:c>
      <x:c r="L4122" s="21" t="str">
        <x:v>University of Malaya Computer Science Bachelors.</x:v>
      </x:c>
      <x:c r="M4122" s="21" t="str">
        <x:v>Hello, I’m an international student at UM. My major is Computer Science with AI. I heard from a senior (who completed his BSc in Computer Science at UM) that he was rejected from Germany when applying for a master’s, and also from Australia when applying for a PhD. He had a strong CGPA of 3.7+. According to him, the rejections were because: The BSc in CSE does not include a thesis. It has fewer credit hours. 128 credit hours. The program is not 4 years long and is not considered “honours.” Top universities ranked under 100 will reject applicants and won’t offer full funding straight after a bachelor’s because of UM’s CSE degree. So my question is: has anyone here managed to get a fully funded PhD or master’s offer from a top university in the US, UK, or Europe with a UM BSc in CSE? Will this degree be an issue when applying for a PhD at top universities abroad?</x:v>
      </x:c>
      <x:c r="N4122" s="26" t="str">
        <x:v>https://www.reddit.com/r/gradadmissions/comments/1n1mjfx/university_of_malaya_computer_science_bachelors/</x:v>
      </x:c>
      <x:c r="O4122" s="26" t="str">
        <x:v>https://www.reddit.com/r/gradadmissions/comments/1n1mjfx/university_of_malaya_computer_science_bachelors/</x:v>
      </x:c>
      <x:c r="P4122" s="21" t="str">
        <x:v>No</x:v>
      </x:c>
      <x:c r="Q4122" s="21" t="str"/>
    </x:row>
    <x:row r="4123" ht="42" customHeight="1">
      <x:c r="A4123" s="24" t="str">
        <x:v>1n1kbsz</x:v>
      </x:c>
      <x:c r="B4123" s="24" t="str">
        <x:v>gradadmissions</x:v>
      </x:c>
      <x:c r="C4123" s="24" t="n">
        <x:v>45896.64880787037</x:v>
      </x:c>
      <x:c r="D4123" s="24" t="str">
        <x:v>2025-08</x:v>
      </x:c>
      <x:c r="E4123" s="24" t="str">
        <x:v>Low</x:v>
      </x:c>
      <x:c r="F4123" s="24" t="str">
        <x:v>16</x:v>
      </x:c>
      <x:c r="G4123" s="24" t="str">
        <x:v>The University of Sydney</x:v>
      </x:c>
      <x:c r="H4123" s="24" t="n">
        <x:v>0</x:v>
      </x:c>
      <x:c r="I4123" s="24" t="n">
        <x:v>0</x:v>
      </x:c>
      <x:c r="J4123" s="24" t="n">
        <x:v>0.33000001311302185</x:v>
      </x:c>
      <x:c r="K4123" s="24" t="str">
        <x:v>Computer Sciences</x:v>
      </x:c>
      <x:c r="L4123" s="24" t="str">
        <x:v>Compare UMass Amherst and University of Sydney for MS CS</x:v>
      </x:c>
      <x:c r="M4123" s="24" t="str"/>
      <x:c r="N4123" s="27" t="str">
        <x:v>https://www.reddit.com/r/gradadmissions/comments/1n1kbsz/compare_umass_amherst_and_university_of_sydney/</x:v>
      </x:c>
      <x:c r="O4123" s="27" t="str">
        <x:v>/r/csMajors/comments/1n1i05i/compare_umass_amherst_and_university_of_sydney/</x:v>
      </x:c>
      <x:c r="P4123" s="24" t="str">
        <x:v>No</x:v>
      </x:c>
      <x:c r="Q4123" s="24" t="str">
        <x:v>Institution-only context; manual relevance review</x:v>
      </x:c>
    </x:row>
    <x:row r="4124" ht="42" customHeight="1">
      <x:c r="A4124" s="21" t="str">
        <x:v>1n1jw6l</x:v>
      </x:c>
      <x:c r="B4124" s="21" t="str">
        <x:v>gradadmissions</x:v>
      </x:c>
      <x:c r="C4124" s="21" t="n">
        <x:v>45896.63743055556</x:v>
      </x:c>
      <x:c r="D4124" s="21" t="str">
        <x:v>2025-08</x:v>
      </x:c>
      <x:c r="E4124" s="21" t="str">
        <x:v>High</x:v>
      </x:c>
      <x:c r="F4124" s="21" t="str">
        <x:v>14</x:v>
      </x:c>
      <x:c r="G4124" s="21" t="str">
        <x:v>Stanford University</x:v>
      </x:c>
      <x:c r="H4124" s="21" t="n">
        <x:v>15</x:v>
      </x:c>
      <x:c r="I4124" s="21" t="n">
        <x:v>8</x:v>
      </x:c>
      <x:c r="J4124" s="21" t="n">
        <x:v>0.8299999833106995</x:v>
      </x:c>
      <x:c r="K4124" s="21" t="str">
        <x:v>Computational Sciences</x:v>
      </x:c>
      <x:c r="L4124" s="21" t="str">
        <x:v>Am I reaching too high with my PhD applications in ML/Optimization?</x:v>
      </x:c>
      <x:c r="M4124" s="21" t="str">
        <x:v>Hi everyone, I’m currently preparing my PhD applications and, looking at my list, I feel like I might be reaching too high. I’d really appreciate some perspective. I’m applying to PhDs in computational and applied math, with interests in ML, optimization, and statistics. My current list includes MIT OR, Berkeley Statistics, Stanford ICME, Princeton ORFE, CMU ACO, and a few labs at ETH and EPFL. My background: * Master 2 student in both a top engineering school in Paris and at École Normale Supérieure in Machine Learning (two separate programs). * A couple of papers in computational physics. * Two industry quant internships (one expected to yield a white paper). * Research assistantship in optimization.(no paper) * Research assistantship in applied ML for environmental science.(no paper) * Valedictorian for most of my academic years. * Several merit-based scholarships covering my studies so far. Do you think this list is too ambitious? I’d LOVEsuggestions for other programs I should [consider.Am](http://consider.Am) I reaching too high with my PhD applications in ML/Optimization?</x:v>
      </x:c>
      <x:c r="N4124" s="26" t="str">
        <x:v>https://www.reddit.com/r/gradadmissions/comments/1n1jw6l/am_i_reaching_too_high_with_my_phd_applications/</x:v>
      </x:c>
      <x:c r="O4124" s="26" t="str">
        <x:v>https://www.reddit.com/r/gradadmissions/comments/1n1jw6l/am_i_reaching_too_high_with_my_phd_applications/</x:v>
      </x:c>
      <x:c r="P4124" s="21" t="str">
        <x:v>No</x:v>
      </x:c>
      <x:c r="Q4124" s="21" t="str"/>
    </x:row>
    <x:row r="4125" ht="42" customHeight="1">
      <x:c r="A4125" s="24" t="str">
        <x:v>1n1gh9w</x:v>
      </x:c>
      <x:c r="B4125" s="24" t="str">
        <x:v>gradadmissions</x:v>
      </x:c>
      <x:c r="C4125" s="24" t="n">
        <x:v>45896.54471064815</x:v>
      </x:c>
      <x:c r="D4125" s="24" t="str">
        <x:v>2025-08</x:v>
      </x:c>
      <x:c r="E4125" s="24" t="str">
        <x:v>Medium</x:v>
      </x:c>
      <x:c r="F4125" s="24" t="str">
        <x:v>3 | 30</x:v>
      </x:c>
      <x:c r="G4125" s="24" t="str">
        <x:v>UCL | University of Pennsylvania</x:v>
      </x:c>
      <x:c r="H4125" s="24" t="n">
        <x:v>0</x:v>
      </x:c>
      <x:c r="I4125" s="24" t="n">
        <x:v>0</x:v>
      </x:c>
      <x:c r="J4125" s="24" t="n">
        <x:v>0.33000001311302185</x:v>
      </x:c>
      <x:c r="K4125" s="24" t="str">
        <x:v>Computational Sciences</x:v>
      </x:c>
      <x:c r="L4125" s="24" t="str">
        <x:v>[Profile Evaluation] MS AI/ML/DS Fall 2026</x:v>
      </x:c>
      <x:c r="M4125" s="24" t="str">
        <x:v>Hi all, please evaluate my chances of getting admission to the universities listed below based on my profile. **Profile** * Education: * Undergrad: Bachelors Electronics engineering + Masters Economics (dual degree) from BITS (tier 1, India) * CGPA: 7.01 * Graduated in 2025 * Relevant courses: 2 semesters calculus, linear algebra and probability &amp; statistics, intro to programming, applied econometrics * Work Experience * 2 **corporate** summer internships * 2 **research** summer internships * 2 **research** theses \[bachelors and masters\] * Currently a Project Associate(**research** job) at a lab in a Tier 1 university in India \[will have 5-6 months experience when I start applying to unis\] * Publications * 1 paper under review * Test Scores * GRE: 170 Q 153 V 4 AWA * LORs * 2 college professors * 1 assistant professor from a Go8 university, Australia * 1 associate professor from a tier 1 university, India * University Shortlist * **Ambitious**: UCL (MSc ML) (London), Boston University (MSDS), Northeastern University (MS AI), UMich Dearborn (MS AI) * **Moderate**: Uni of Surrey (UK)(MSc AI), UC Riverside (MS CDS), Oregon State (MS AI) * **Safe**: Emory (MSCS), Rochester (MS A...</x:v>
      </x:c>
      <x:c r="N4125" s="27" t="str">
        <x:v>https://www.reddit.com/r/gradadmissions/comments/1n1gh9w/profile_evaluation_ms_aimlds_fall_2026/</x:v>
      </x:c>
      <x:c r="O4125" s="27" t="str">
        <x:v>https://www.reddit.com/r/gradadmissions/comments/1n1gh9w/profile_evaluation_ms_aimlds_fall_2026/</x:v>
      </x:c>
      <x:c r="P4125" s="24" t="str">
        <x:v>No</x:v>
      </x:c>
      <x:c r="Q4125" s="24" t="str">
        <x:v>Acronym-only institution match</x:v>
      </x:c>
    </x:row>
    <x:row r="4126" ht="42" customHeight="1">
      <x:c r="A4126" s="21" t="str">
        <x:v>1n1g7f7</x:v>
      </x:c>
      <x:c r="B4126" s="21" t="str">
        <x:v>gradadmissions</x:v>
      </x:c>
      <x:c r="C4126" s="21" t="n">
        <x:v>45896.536678240744</x:v>
      </x:c>
      <x:c r="D4126" s="21" t="str">
        <x:v>2025-08</x:v>
      </x:c>
      <x:c r="E4126" s="21" t="str">
        <x:v>Medium</x:v>
      </x:c>
      <x:c r="F4126" s="21" t="str">
        <x:v>81</x:v>
      </x:c>
      <x:c r="G4126" s="21" t="str">
        <x:v>Arizona State University (Tempe)</x:v>
      </x:c>
      <x:c r="H4126" s="21" t="n">
        <x:v>1</x:v>
      </x:c>
      <x:c r="I4126" s="21" t="n">
        <x:v>17</x:v>
      </x:c>
      <x:c r="J4126" s="21" t="n">
        <x:v>0.5600000023841858</x:v>
      </x:c>
      <x:c r="K4126" s="21" t="str">
        <x:v>General Advice</x:v>
      </x:c>
      <x:c r="L4126" s="21" t="str">
        <x:v>Am I cooked with my GPA?</x:v>
      </x:c>
      <x:c r="M4126" s="21" t="str">
        <x:v>I am considering applying for data science/analytics at graduate school as an international student. Which schools can I target? Here’s my profile. GPA (Indian) - 7.76/10 (Messed around in freshman year) Additional math transcripted courses from ASU taken online to offset GPA- Grade A GRE - 330; TOEFL - 110 3 years of work exp at a good US MNC ( In which 1.5 years of data focused work exp.) 1 internship at the same company 1 internship at a web dev startup. 1 experimental research papers. (Q2) 2 scoping review papers. (Q1) 2 Academic LORs and 2 Professional LORs.</x:v>
      </x:c>
      <x:c r="N4126" s="26" t="str">
        <x:v>https://www.reddit.com/r/gradadmissions/comments/1n1g7f7/am_i_cooked_with_my_gpa/</x:v>
      </x:c>
      <x:c r="O4126" s="26" t="str">
        <x:v>https://www.reddit.com/r/gradadmissions/comments/1n1g7f7/am_i_cooked_with_my_gpa/</x:v>
      </x:c>
      <x:c r="P4126" s="21" t="str">
        <x:v>No</x:v>
      </x:c>
      <x:c r="Q4126" s="21" t="str">
        <x:v>Acronym-only institution match</x:v>
      </x:c>
    </x:row>
    <x:row r="4127" ht="42" customHeight="1">
      <x:c r="A4127" s="24" t="str">
        <x:v>1n1dw8e</x:v>
      </x:c>
      <x:c r="B4127" s="24" t="str">
        <x:v>gradadmissions</x:v>
      </x:c>
      <x:c r="C4127" s="24" t="n">
        <x:v>45896.45847222222</x:v>
      </x:c>
      <x:c r="D4127" s="24" t="str">
        <x:v>2025-08</x:v>
      </x:c>
      <x:c r="E4127" s="24" t="str">
        <x:v>Medium</x:v>
      </x:c>
      <x:c r="F4127" s="24" t="str">
        <x:v>3 | 18</x:v>
      </x:c>
      <x:c r="G4127" s="24" t="str">
        <x:v>UCL | King's College London</x:v>
      </x:c>
      <x:c r="H4127" s="24" t="n">
        <x:v>1</x:v>
      </x:c>
      <x:c r="I4127" s="24" t="n">
        <x:v>2</x:v>
      </x:c>
      <x:c r="J4127" s="24" t="n">
        <x:v>0.6700000166893005</x:v>
      </x:c>
      <x:c r="K4127" s="24" t="str">
        <x:v>Humanities</x:v>
      </x:c>
      <x:c r="L4127" s="24" t="str">
        <x:v>MPhil/PhD application help</x:v>
      </x:c>
      <x:c r="M4127" s="24" t="str">
        <x:v>Hello! I am a student from the U.K and I am finishing up my Masters degree in philosophy! I am aiming to apply for a PhD for the academic year of February 2026, however, I am facing some confusion over how to do this. I am currently looking at UCL and KCL for some of the places that I am hoping to apply for - but I am confused over what the difference between an MPhil Stud and an MPhil/PhD Course. My MA advisor at my current university says that I should apply for an MPhil or Mres before applying for the MPhil/PhD program so that my application and research proposal is the strongest it can be, but if the MPhil is included in the MPhil/PhD program already, as in I would have to have sufficient completion on this to transfer to a PhD, then why do I need to pay extra for another MPhil? And since I have my MA in philosophy and I am not directly applying for the straight PhD programme, surly this is okay? Unless there is a difference? I am currently in the position where I can't finance another Masters degree - but I can finance an MPhil/PhD program and I am currently doing research work / projects in the field that I hope to go into (if this helps?) So, I am just really looking for ...</x:v>
      </x:c>
      <x:c r="N4127" s="27" t="str">
        <x:v>https://www.reddit.com/r/gradadmissions/comments/1n1dw8e/mphilphd_application_help/</x:v>
      </x:c>
      <x:c r="O4127" s="27" t="str">
        <x:v>https://www.reddit.com/r/gradadmissions/comments/1n1dw8e/mphilphd_application_help/</x:v>
      </x:c>
      <x:c r="P4127" s="24" t="str">
        <x:v>No</x:v>
      </x:c>
      <x:c r="Q4127" s="24" t="str">
        <x:v>Acronym-only institution match</x:v>
      </x:c>
    </x:row>
    <x:row r="4128" ht="42" customHeight="1">
      <x:c r="A4128" s="21" t="str">
        <x:v>1n1d5ir</x:v>
      </x:c>
      <x:c r="B4128" s="21" t="str">
        <x:v>gradadmissions</x:v>
      </x:c>
      <x:c r="C4128" s="21" t="n">
        <x:v>45896.42921296296</x:v>
      </x:c>
      <x:c r="D4128" s="21" t="str">
        <x:v>2025-08</x:v>
      </x:c>
      <x:c r="E4128" s="21" t="str">
        <x:v>Medium</x:v>
      </x:c>
      <x:c r="F4128" s="21" t="str">
        <x:v>7</x:v>
      </x:c>
      <x:c r="G4128" s="21" t="str">
        <x:v>Imperial College London</x:v>
      </x:c>
      <x:c r="H4128" s="21" t="n">
        <x:v>1</x:v>
      </x:c>
      <x:c r="I4128" s="21" t="n">
        <x:v>0</x:v>
      </x:c>
      <x:c r="J4128" s="21" t="n">
        <x:v>1</x:v>
      </x:c>
      <x:c r="K4128" s="21" t="str">
        <x:v>Computer Sciences</x:v>
      </x:c>
      <x:c r="L4128" s="21" t="str">
        <x:v>What could I do next year to improve my application for MSc in Advanced Computing at Imperial College London?</x:v>
      </x:c>
      <x:c r="M4128" s="21" t="str"/>
      <x:c r="N4128" s="26" t="str">
        <x:v>https://www.reddit.com/r/gradadmissions/comments/1n1d5ir/what_could_i_do_next_year_to_improve_my/</x:v>
      </x:c>
      <x:c r="O4128" s="26" t="str">
        <x:v>https://www.reddit.com/r/gradadmissions/comments/1n1d5ir/what_could_i_do_next_year_to_improve_my/</x:v>
      </x:c>
      <x:c r="P4128" s="21" t="str">
        <x:v>No</x:v>
      </x:c>
      <x:c r="Q4128" s="21" t="str"/>
    </x:row>
    <x:row r="4129" ht="42" customHeight="1">
      <x:c r="A4129" s="24" t="str">
        <x:v>1n0olks</x:v>
      </x:c>
      <x:c r="B4129" s="24" t="str">
        <x:v>gradadmissions</x:v>
      </x:c>
      <x:c r="C4129" s="24" t="n">
        <x:v>45895.635625</x:v>
      </x:c>
      <x:c r="D4129" s="24" t="str">
        <x:v>2025-08</x:v>
      </x:c>
      <x:c r="E4129" s="24" t="str">
        <x:v>Medium</x:v>
      </x:c>
      <x:c r="F4129" s="24" t="str">
        <x:v>30</x:v>
      </x:c>
      <x:c r="G4129" s="24" t="str">
        <x:v>University of Pennsylvania</x:v>
      </x:c>
      <x:c r="H4129" s="24" t="n">
        <x:v>1</x:v>
      </x:c>
      <x:c r="I4129" s="24" t="n">
        <x:v>0</x:v>
      </x:c>
      <x:c r="J4129" s="24" t="n">
        <x:v>1</x:v>
      </x:c>
      <x:c r="K4129" s="24" t="str">
        <x:v>Computer Sciences</x:v>
      </x:c>
      <x:c r="L4129" s="24" t="str">
        <x:v>Recommendation Letters ALL from supervisors?</x:v>
      </x:c>
      <x:c r="M4129" s="24" t="str">
        <x:v>I graduated from Mechanical Engineering, and 6 years ago, and while I have a lecturer willing to write a recommendation letter for me, he is honest and said all he can write about is my hard work and generic stuff since I did almost nothing related to Computer Science. He also said its been a long while so he cant exactly recall all the details. He advises I ask from people at my work since now I work at a software dev company. After graduating, I somehow got a job at a software dev company as a Project Manager, and while working here, I have been hard at work learning how to code by myself and learning from the other developers. Now, I want to apply for a conversion program like the MCIT program from UPenn. So my question is, would it not be better if all my recommendation letters came from work, where supervisors can not only attest to my hard work, but also potential to be able to learn computer sciences?</x:v>
      </x:c>
      <x:c r="N4129" s="27" t="str">
        <x:v>https://www.reddit.com/r/gradadmissions/comments/1n0olks/recommendation_letters_all_from_supervisors/</x:v>
      </x:c>
      <x:c r="O4129" s="27" t="str">
        <x:v>https://www.reddit.com/r/gradadmissions/comments/1n0olks/recommendation_letters_all_from_supervisors/</x:v>
      </x:c>
      <x:c r="P4129" s="24" t="str">
        <x:v>No</x:v>
      </x:c>
      <x:c r="Q4129" s="24" t="str">
        <x:v>Acronym-only institution match</x:v>
      </x:c>
    </x:row>
    <x:row r="4130" ht="42" customHeight="1">
      <x:c r="A4130" s="21" t="str">
        <x:v>1n0l5a0</x:v>
      </x:c>
      <x:c r="B4130" s="21" t="str">
        <x:v>gradadmissions</x:v>
      </x:c>
      <x:c r="C4130" s="21" t="n">
        <x:v>45895.540671296294</x:v>
      </x:c>
      <x:c r="D4130" s="21" t="str">
        <x:v>2025-08</x:v>
      </x:c>
      <x:c r="E4130" s="21" t="str">
        <x:v>High</x:v>
      </x:c>
      <x:c r="F4130" s="21" t="str">
        <x:v>2 | 14</x:v>
      </x:c>
      <x:c r="G4130" s="21" t="str">
        <x:v>University of Toronto | Stanford University</x:v>
      </x:c>
      <x:c r="H4130" s="21" t="n">
        <x:v>0</x:v>
      </x:c>
      <x:c r="I4130" s="21" t="n">
        <x:v>1</x:v>
      </x:c>
      <x:c r="J4130" s="21" t="n">
        <x:v>0.5</x:v>
      </x:c>
      <x:c r="K4130" s="21" t="str">
        <x:v>Computer Sciences</x:v>
      </x:c>
      <x:c r="L4130" s="21" t="str">
        <x:v>Chances of Masters from Online Bachelors? (Comp Sci)</x:v>
      </x:c>
      <x:c r="M4130" s="21" t="str">
        <x:v>Hey everyone. To be straightforward, I've been heavily considering switching to an online program. I just finished my first year at University of Toronto, a great school, but doing a degree I care little to nothing about in an environment with thousands of people all competing for the same spots I want. It wasn't an environment I thought was really important or relevant for growth. During the summer, I landed a solid internship at a software engineering startup. It was extremely exciting and way more interesting than anything I had done during school. The company was impressed with my performance, so they offered me a job right after the summer, and they were encouraging me to drop out and join them. I was super excited about the opportunity, but now the issue is I can't complete an in person degree. A big part of UofT is that their in person curriculum is strict about how many classes to take per semester, so its not easily possible to take these courses on the side and finish my degree. That's where an online bachelor's degree became more appealing. Based off my research, an online degree would be significantly cheaper than in person, allow me to take classes in a major I woul...</x:v>
      </x:c>
      <x:c r="N4130" s="26" t="str">
        <x:v>https://www.reddit.com/r/gradadmissions/comments/1n0l5a0/chances_of_masters_from_online_bachelors_comp_sci/</x:v>
      </x:c>
      <x:c r="O4130" s="26" t="str">
        <x:v>https://www.reddit.com/r/gradadmissions/comments/1n0l5a0/chances_of_masters_from_online_bachelors_comp_sci/</x:v>
      </x:c>
      <x:c r="P4130" s="21" t="str">
        <x:v>No</x:v>
      </x:c>
      <x:c r="Q4130" s="21" t="str"/>
    </x:row>
    <x:row r="4131" ht="42" customHeight="1">
      <x:c r="A4131" s="24" t="str">
        <x:v>1n0jmcv</x:v>
      </x:c>
      <x:c r="B4131" s="24" t="str">
        <x:v>gradadmissions</x:v>
      </x:c>
      <x:c r="C4131" s="24" t="n">
        <x:v>45895.49162037037</x:v>
      </x:c>
      <x:c r="D4131" s="24" t="str">
        <x:v>2025-08</x:v>
      </x:c>
      <x:c r="E4131" s="24" t="str">
        <x:v>Medium</x:v>
      </x:c>
      <x:c r="F4131" s="24" t="str">
        <x:v>20</x:v>
      </x:c>
      <x:c r="G4131" s="24" t="str">
        <x:v>New York University (NYU)</x:v>
      </x:c>
      <x:c r="H4131" s="24" t="n">
        <x:v>0</x:v>
      </x:c>
      <x:c r="I4131" s="24" t="n">
        <x:v>8</x:v>
      </x:c>
      <x:c r="J4131" s="24" t="n">
        <x:v>0.47999998927116394</x:v>
      </x:c>
      <x:c r="K4131" s="24" t="str">
        <x:v>Engineering</x:v>
      </x:c>
      <x:c r="L4131" s="24" t="str">
        <x:v>Why not much talk about these unis that provide fully funded MS</x:v>
      </x:c>
      <x:c r="M4131" s="24" t="str">
        <x:v>Hello guys, I am new to reddit and honestly only here because a friend told me I could find some good advice here regarding Ms admissions. I am currently in my final year of undergrad and was looking for some unis to apply for masters. I specifically want the fully funded programs as I don't want to take money from my parents any longer(they didn't say anything just my personal reason). So I was looking for some unis and found some such as Kaust in Saudi and Khalifa uni in UAE and some others such as nyu abu dhabi etc. But I have observed here that most people are not applying to these unis even though they are pretty highly ranked along with great profs (kaust is top 250 in qs and top 100 for engineering and Khalifa is also ranked similar) and also provide amazing benefits like $20,000 a year stipend plus free housing, medical, flights etc at KAUST and around the same stipend but not guaranteed stipend for Khalifa. I wanted to know the reason as to why this is. Is there something bad about these unis that I don't know about? Or is it coz of they are in middle east (but as per my research both of these are incredibly safe for international students)? I personally thought these w...</x:v>
      </x:c>
      <x:c r="N4131" s="27" t="str">
        <x:v>https://www.reddit.com/r/gradadmissions/comments/1n0jmcv/why_not_much_talk_about_these_unis_that_provide/</x:v>
      </x:c>
      <x:c r="O4131" s="27" t="str">
        <x:v>https://www.reddit.com/r/gradadmissions/comments/1n0jmcv/why_not_much_talk_about_these_unis_that_provide/</x:v>
      </x:c>
      <x:c r="P4131" s="24" t="str">
        <x:v>No</x:v>
      </x:c>
      <x:c r="Q4131" s="24" t="str">
        <x:v>Acronym-only institution match</x:v>
      </x:c>
    </x:row>
    <x:row r="4132" ht="42" customHeight="1">
      <x:c r="A4132" s="21" t="str">
        <x:v>1n0i20m</x:v>
      </x:c>
      <x:c r="B4132" s="21" t="str">
        <x:v>gradadmissions</x:v>
      </x:c>
      <x:c r="C4132" s="21" t="n">
        <x:v>45895.43258101852</x:v>
      </x:c>
      <x:c r="D4132" s="21" t="str">
        <x:v>2025-08</x:v>
      </x:c>
      <x:c r="E4132" s="21" t="str">
        <x:v>Medium</x:v>
      </x:c>
      <x:c r="F4132" s="21" t="str">
        <x:v>3</x:v>
      </x:c>
      <x:c r="G4132" s="21" t="str">
        <x:v>UCL</x:v>
      </x:c>
      <x:c r="H4132" s="21" t="n">
        <x:v>1</x:v>
      </x:c>
      <x:c r="I4132" s="21" t="n">
        <x:v>1</x:v>
      </x:c>
      <x:c r="J4132" s="21" t="n">
        <x:v>1</x:v>
      </x:c>
      <x:c r="K4132" s="21" t="str">
        <x:v>Education</x:v>
      </x:c>
      <x:c r="L4132" s="21" t="str">
        <x:v>Withdrawing during pre-enrollment stage</x:v>
      </x:c>
      <x:c r="M4132" s="21" t="str">
        <x:v>I got accepted to a Masters program at UCL in this July, paid the 500GBP tuition fee deposit early August, and have just completed my pre-enrollment process last week. The semester will start on September 22nd. Just 2 days ago, through talking to a colleague, found out that there's a Masters program at Oxford (slightly different focus from the one at UCL), which I never knew existed and which is the exact course I've been always dreaming to study. The reason I applied for the one at UCL was because I could not find anywhere this exact course that I wanted to study. I know it's my fault for not doing my research thoroughly enough. I have made up my mind to withdraw from UCL and then apply for this other course at Oxford in September for enrollment in 2026-27 year. I know that this involves risk as I may not get accepted at Oxford, but I also know in my heart that I will regret if I don't give Oxford a try (the UCL program is the only Masters I ever applied for). Now comes my question: **at my stage of enrollment at UCL (again, I paid my tuition fee deposit, finished pre-enrollment and the 1st semester will start on September 22nd), what consequences would I possibly face if I wit...</x:v>
      </x:c>
      <x:c r="N4132" s="26" t="str">
        <x:v>https://www.reddit.com/r/gradadmissions/comments/1n0i20m/withdrawing_during_preenrollment_stage/</x:v>
      </x:c>
      <x:c r="O4132" s="26" t="str">
        <x:v>https://www.reddit.com/r/gradadmissions/comments/1n0i20m/withdrawing_during_preenrollment_stage/</x:v>
      </x:c>
      <x:c r="P4132" s="21" t="str">
        <x:v>No</x:v>
      </x:c>
      <x:c r="Q4132" s="21" t="str">
        <x:v>Acronym-only institution match</x:v>
      </x:c>
    </x:row>
    <x:row r="4133" ht="42" customHeight="1">
      <x:c r="A4133" s="24" t="str">
        <x:v>1n0em0m</x:v>
      </x:c>
      <x:c r="B4133" s="24" t="str">
        <x:v>gradadmissions</x:v>
      </x:c>
      <x:c r="C4133" s="24" t="n">
        <x:v>45895.277083333334</x:v>
      </x:c>
      <x:c r="D4133" s="24" t="str">
        <x:v>2025-08</x:v>
      </x:c>
      <x:c r="E4133" s="24" t="str">
        <x:v>Medium</x:v>
      </x:c>
      <x:c r="F4133" s="24" t="str">
        <x:v>2</x:v>
      </x:c>
      <x:c r="G4133" s="24" t="str">
        <x:v>University of Toronto</x:v>
      </x:c>
      <x:c r="H4133" s="24" t="n">
        <x:v>2</x:v>
      </x:c>
      <x:c r="I4133" s="24" t="n">
        <x:v>7</x:v>
      </x:c>
      <x:c r="J4133" s="24" t="n">
        <x:v>0.75</x:v>
      </x:c>
      <x:c r="K4133" s="24" t="str">
        <x:v>Engineering</x:v>
      </x:c>
      <x:c r="L4133" s="24" t="str">
        <x:v>Ms ECE 2026</x:v>
      </x:c>
      <x:c r="M4133" s="24" t="str">
        <x:v>Hi all, I am planning to apply for MS ECE course for the fall of 2026. Please review my profile and provide comments of the uni selection list. Research Interest: Machine learning, computer vision, robotics Profile: Done projects in deep learning, CV, ML from IIT Hyderabad, IIT BHU, CMU. SIH finalist Architectures worked on: transformers, resnet, imagenet, Siamese, Simclr, VIT, VIVIT, Moco, xgboost Tech stack: Python, PySpark, AWS, Java script, tensorflow, pytorch, Java, HTML No publications. CGPA: 9, EEE ,NIT Trichy Current job: Full stack developer working on building data engineering products. Tech stack- Python, PySpark, aws Work experience 2yr Shortlist: GATech UCSD NUS UofT U of Waterloo TUM Please comment of the shortlist, also give some suggestions to add or remove any unis.</x:v>
      </x:c>
      <x:c r="N4133" s="27" t="str">
        <x:v>https://www.reddit.com/r/gradadmissions/comments/1n0em0m/ms_ece_2026/</x:v>
      </x:c>
      <x:c r="O4133" s="27" t="str">
        <x:v>https://www.reddit.com/r/gradadmissions/comments/1n0em0m/ms_ece_2026/</x:v>
      </x:c>
      <x:c r="P4133" s="24" t="str">
        <x:v>No</x:v>
      </x:c>
      <x:c r="Q4133" s="24" t="str">
        <x:v>Acronym-only institution match</x:v>
      </x:c>
    </x:row>
    <x:row r="4134" ht="42" customHeight="1">
      <x:c r="A4134" s="21" t="str">
        <x:v>1n0cfrw</x:v>
      </x:c>
      <x:c r="B4134" s="21" t="str">
        <x:v>gradadmissions</x:v>
      </x:c>
      <x:c r="C4134" s="21" t="n">
        <x:v>45895.18618055555</x:v>
      </x:c>
      <x:c r="D4134" s="21" t="str">
        <x:v>2025-08</x:v>
      </x:c>
      <x:c r="E4134" s="21" t="str">
        <x:v>Medium</x:v>
      </x:c>
      <x:c r="F4134" s="21" t="str">
        <x:v>14</x:v>
      </x:c>
      <x:c r="G4134" s="21" t="str">
        <x:v>Stanford University</x:v>
      </x:c>
      <x:c r="H4134" s="21" t="n">
        <x:v>0</x:v>
      </x:c>
      <x:c r="I4134" s="21" t="n">
        <x:v>0</x:v>
      </x:c>
      <x:c r="J4134" s="21" t="n">
        <x:v>0.5</x:v>
      </x:c>
      <x:c r="K4134" s="21" t="str">
        <x:v>Computational Sciences</x:v>
      </x:c>
      <x:c r="L4134" s="21" t="str">
        <x:v>Advice for health informatics degrees</x:v>
      </x:c>
      <x:c r="M4134" s="21" t="str">
        <x:v>I'm applying to health informatics/medical data science degrees and I need advice regarding whether my choices are too ambitious. I'm currently majoring in comp sci, and took on a bunch of bioinfo/biology subjects. I have one published paper (6th author) and will publish another soon, and I've applied for a patent as well. I've had a research internship position before, and plenty of meaningful projects in the field. I havent converted my GPA to 4 point yet, but based off the conversion of a senior from my uni and major it should be around ~3.95. I have a GRE score of 329 (162V 167Q 4AWA) and I'm currently part of my uni's student council. I'm trying to apply to JHU, Umich's health informatics programs, Uwash biomedical informatics program and Stanford's Biomedical DS program (stretch lol). Unsure if I'd get into any of these. Would love to know what would push me into the acceptance zone. Haven't completed my SOP or LORs yet. Thank you!</x:v>
      </x:c>
      <x:c r="N4134" s="26" t="str">
        <x:v>https://www.reddit.com/r/gradadmissions/comments/1n0cfrw/advice_for_health_informatics_degrees/</x:v>
      </x:c>
      <x:c r="O4134" s="26" t="str">
        <x:v>https://www.reddit.com/r/gradadmissions/comments/1n0cfrw/advice_for_health_informatics_degrees/</x:v>
      </x:c>
      <x:c r="P4134" s="21" t="str">
        <x:v>No</x:v>
      </x:c>
      <x:c r="Q4134" s="21" t="str"/>
    </x:row>
    <x:row r="4135" ht="42" customHeight="1">
      <x:c r="A4135" s="24" t="str">
        <x:v>1n06m6t</x:v>
      </x:c>
      <x:c r="B4135" s="24" t="str">
        <x:v>gradadmissions</x:v>
      </x:c>
      <x:c r="C4135" s="24" t="n">
        <x:v>45894.99141203704</x:v>
      </x:c>
      <x:c r="D4135" s="24" t="str">
        <x:v>2025-08</x:v>
      </x:c>
      <x:c r="E4135" s="24" t="str">
        <x:v>Medium</x:v>
      </x:c>
      <x:c r="F4135" s="24" t="str">
        <x:v>20</x:v>
      </x:c>
      <x:c r="G4135" s="24" t="str">
        <x:v>New York University (NYU)</x:v>
      </x:c>
      <x:c r="H4135" s="24" t="n">
        <x:v>0</x:v>
      </x:c>
      <x:c r="I4135" s="24" t="n">
        <x:v>1</x:v>
      </x:c>
      <x:c r="J4135" s="24" t="n">
        <x:v>0.25</x:v>
      </x:c>
      <x:c r="K4135" s="24" t="str">
        <x:v>Humanities</x:v>
      </x:c>
      <x:c r="L4135" s="24" t="str">
        <x:v>NYU - High School name on application</x:v>
      </x:c>
      <x:c r="M4135" s="24" t="str">
        <x:v>Hello folks It’s my first time applying for Grad School NYU. The form ask me about High School name. Is this information mandatory? Thanks</x:v>
      </x:c>
      <x:c r="N4135" s="27" t="str">
        <x:v>https://www.reddit.com/r/gradadmissions/comments/1n06m6t/nyu_high_school_name_on_application/</x:v>
      </x:c>
      <x:c r="O4135" s="27" t="str">
        <x:v>https://www.reddit.com/r/gradadmissions/comments/1n06m6t/nyu_high_school_name_on_application/</x:v>
      </x:c>
      <x:c r="P4135" s="24" t="str">
        <x:v>No</x:v>
      </x:c>
      <x:c r="Q4135" s="24" t="str">
        <x:v>Acronym-only institution match</x:v>
      </x:c>
    </x:row>
    <x:row r="4136" ht="42" customHeight="1">
      <x:c r="A4136" s="21" t="str">
        <x:v>1n05rjj</x:v>
      </x:c>
      <x:c r="B4136" s="21" t="str">
        <x:v>gradadmissions</x:v>
      </x:c>
      <x:c r="C4136" s="21" t="n">
        <x:v>45894.96548611111</x:v>
      </x:c>
      <x:c r="D4136" s="21" t="str">
        <x:v>2025-08</x:v>
      </x:c>
      <x:c r="E4136" s="21" t="str">
        <x:v>Low</x:v>
      </x:c>
      <x:c r="F4136" s="21" t="str">
        <x:v>20</x:v>
      </x:c>
      <x:c r="G4136" s="21" t="str">
        <x:v>New York University (NYU)</x:v>
      </x:c>
      <x:c r="H4136" s="21" t="n">
        <x:v>1</x:v>
      </x:c>
      <x:c r="I4136" s="21" t="n">
        <x:v>0</x:v>
      </x:c>
      <x:c r="J4136" s="21" t="n">
        <x:v>1</x:v>
      </x:c>
      <x:c r="K4136" s="21" t="str">
        <x:v>Humanities</x:v>
      </x:c>
      <x:c r="L4136" s="21" t="str">
        <x:v>MFA in Creative Writing consultants</x:v>
      </x:c>
      <x:c r="M4136" s="21" t="str">
        <x:v>Hi everyone, Can anyone recommend a consultant for help in applying to the likes of Columbia and NYU? I know Sackett Street Workshop and Gotham Writers Workshop both have consultants but I just wanted to cast a wide net. Thanks in advance for any recommendations!</x:v>
      </x:c>
      <x:c r="N4136" s="26" t="str">
        <x:v>https://www.reddit.com/r/gradadmissions/comments/1n05rjj/mfa_in_creative_writing_consultants/</x:v>
      </x:c>
      <x:c r="O4136" s="26" t="str">
        <x:v>https://www.reddit.com/r/gradadmissions/comments/1n05rjj/mfa_in_creative_writing_consultants/</x:v>
      </x:c>
      <x:c r="P4136" s="21" t="str">
        <x:v>No</x:v>
      </x:c>
      <x:c r="Q4136" s="21" t="str">
        <x:v>Acronym-only institution match; Institution-only context; manual relevance review</x:v>
      </x:c>
    </x:row>
    <x:row r="4137" ht="42" customHeight="1">
      <x:c r="A4137" s="24" t="str">
        <x:v>1myyysr</x:v>
      </x:c>
      <x:c r="B4137" s="24" t="str">
        <x:v>gradadmissions</x:v>
      </x:c>
      <x:c r="C4137" s="24" t="n">
        <x:v>45893.65493055555</x:v>
      </x:c>
      <x:c r="D4137" s="24" t="str">
        <x:v>2025-08</x:v>
      </x:c>
      <x:c r="E4137" s="24" t="str">
        <x:v>Medium</x:v>
      </x:c>
      <x:c r="F4137" s="24" t="str">
        <x:v>14</x:v>
      </x:c>
      <x:c r="G4137" s="24" t="str">
        <x:v>Stanford University</x:v>
      </x:c>
      <x:c r="H4137" s="24" t="n">
        <x:v>1</x:v>
      </x:c>
      <x:c r="I4137" s="24" t="n">
        <x:v>0</x:v>
      </x:c>
      <x:c r="J4137" s="24" t="n">
        <x:v>0.6700000166893005</x:v>
      </x:c>
      <x:c r="K4137" s="24" t="str">
        <x:v>General Advice</x:v>
      </x:c>
      <x:c r="L4137" s="24" t="str">
        <x:v>Should I choose a master's program based on general department strengths/school reputation or alignment of personal interest with department speciality?</x:v>
      </x:c>
      <x:c r="M4137" s="24" t="str">
        <x:v>Hello fellow Redditors, I am trying to apply to a master's program in statistics this upcoming application season. But I have a question that should be relatable to everyone applying to master's. For master's, should I choose a program based on how the department's strengths and specialities align with my interest, or does this not matter to master's and thus I should solely choose a program based on its general strengths and reputation? For example, right now I am more interested in the theoretical side of statistics, so should I try to apply to schools whose stats department is known for its theoretical work (e.g. UWashington, UNC, as far as I am aware of), or should I try to prioritize schools whose department is top-tier or whose brand is more "prestigious" in general (e.g. Stanford, UChicago, etc.)? I would really appreciate any perspectives! Thanks.</x:v>
      </x:c>
      <x:c r="N4137" s="27" t="str">
        <x:v>https://www.reddit.com/r/gradadmissions/comments/1myyysr/should_i_choose_a_masters_program_based_on/</x:v>
      </x:c>
      <x:c r="O4137" s="27" t="str">
        <x:v>https://www.reddit.com/r/gradadmissions/comments/1myyysr/should_i_choose_a_masters_program_based_on/</x:v>
      </x:c>
      <x:c r="P4137" s="24" t="str">
        <x:v>No</x:v>
      </x:c>
      <x:c r="Q4137" s="24" t="str"/>
    </x:row>
    <x:row r="4138" ht="42" customHeight="1">
      <x:c r="A4138" s="21" t="str">
        <x:v>1myxvqd</x:v>
      </x:c>
      <x:c r="B4138" s="21" t="str">
        <x:v>gradadmissions</x:v>
      </x:c>
      <x:c r="C4138" s="21" t="n">
        <x:v>45893.62625</x:v>
      </x:c>
      <x:c r="D4138" s="21" t="str">
        <x:v>2025-08</x:v>
      </x:c>
      <x:c r="E4138" s="21" t="str">
        <x:v>Medium</x:v>
      </x:c>
      <x:c r="F4138" s="21" t="str">
        <x:v>13</x:v>
      </x:c>
      <x:c r="G4138" s="21" t="str">
        <x:v>University of California, Berkeley (UCB)</x:v>
      </x:c>
      <x:c r="H4138" s="21" t="n">
        <x:v>0</x:v>
      </x:c>
      <x:c r="I4138" s="21" t="n">
        <x:v>1</x:v>
      </x:c>
      <x:c r="J4138" s="21" t="n">
        <x:v>0.5</x:v>
      </x:c>
      <x:c r="K4138" s="21" t="str">
        <x:v>Computational Sciences</x:v>
      </x:c>
      <x:c r="L4138" s="21" t="str">
        <x:v>Statistics PhD application help</x:v>
      </x:c>
      <x:c r="M4138" s="21" t="str">
        <x:v>Hey all, I do consider applying for a statistics PhD in the US ( like Yale and UC Berkeley) and would appreciate getting some tips and help regarding the „prior research“ requirement that is part of the application. What is generally and in statistics specificslly meant? Apparently that is changing from Department to Department. Do applicanta have to have at least one first authored paper in a joirnal for sure? Or can prior research also be in a form of a research project wirh a professor where you conducted research and got some results and wrote a report about it? Any help as to this part of the application is much appreciated.</x:v>
      </x:c>
      <x:c r="N4138" s="26" t="str">
        <x:v>https://www.reddit.com/r/gradadmissions/comments/1myxvqd/statistics_phd_application_help/</x:v>
      </x:c>
      <x:c r="O4138" s="26" t="str">
        <x:v>https://www.reddit.com/r/gradadmissions/comments/1myxvqd/statistics_phd_application_help/</x:v>
      </x:c>
      <x:c r="P4138" s="21" t="str">
        <x:v>No</x:v>
      </x:c>
      <x:c r="Q4138" s="21" t="str"/>
    </x:row>
    <x:row r="4139" ht="42" customHeight="1">
      <x:c r="A4139" s="24" t="str">
        <x:v>1myt7un</x:v>
      </x:c>
      <x:c r="B4139" s="24" t="str">
        <x:v>gradadmissions</x:v>
      </x:c>
      <x:c r="C4139" s="24" t="n">
        <x:v>45893.481620370374</x:v>
      </x:c>
      <x:c r="D4139" s="24" t="str">
        <x:v>2025-08</x:v>
      </x:c>
      <x:c r="E4139" s="24" t="str">
        <x:v>Low</x:v>
      </x:c>
      <x:c r="F4139" s="24" t="str">
        <x:v>81</x:v>
      </x:c>
      <x:c r="G4139" s="24" t="str">
        <x:v>Arizona State University (Tempe)</x:v>
      </x:c>
      <x:c r="H4139" s="24" t="n">
        <x:v>1</x:v>
      </x:c>
      <x:c r="I4139" s="24" t="n">
        <x:v>5</x:v>
      </x:c>
      <x:c r="J4139" s="24" t="n">
        <x:v>0.5699999928474426</x:v>
      </x:c>
      <x:c r="K4139" s="24" t="str">
        <x:v>General Advice</x:v>
      </x:c>
      <x:c r="L4139" s="24" t="str">
        <x:v>Profile Evaluation | Fall '26 | ECE</x:v>
      </x:c>
      <x:c r="M4139" s="24" t="str">
        <x:v>Hi everyone, I’m planning to apply for Fall 2026 intake. Would love to get your thoughts on my profile and the ambitious/target/safe categorization. **Background:** * 3-Year Diploma in Electrical &amp; Electronics Engineering (8.5 GPA) * 2 months training at 1200 MW Power Plant * 3-Year BTech (Lateral entry into 2nd Year, Electrical Engg + Minor in AI) – 8.5 GPA * Published **3 research papers** (interdisciplinary: Electrical + ML applications) * Currently working as a **Machine Learning Engineer** at an MNC **Tests:** * IELTS: 7.5 * GRE: Still deciding (not sure if needed for some schools, but may take for ambitious ones) **LoRs:** * 1 from Senior Director at my company * 2 from Professors (good rapport with both) **Universities:** * **Ambitious** * UIUC * Georgia Tech * University of Michigan, Ann Arbor * **Target** * UC San Diego (UCSD) * UT Austin * University of Washington (UW) * Purdue University * University of Maryland, College Park (UMD) * University of Wisconsin–Madison * **Safe** * North Carolina State University (NCSU) * Virginia Tech * Arizona State University (ASU) * University of Florida (UF) **Questions:** 1. Do my ambitious/target/safe categorizations look realistic...</x:v>
      </x:c>
      <x:c r="N4139" s="27" t="str">
        <x:v>https://www.reddit.com/r/gradadmissions/comments/1myt7un/profile_evaluation_fall_26_ece/</x:v>
      </x:c>
      <x:c r="O4139" s="27" t="str">
        <x:v>https://www.reddit.com/r/gradadmissions/comments/1myt7un/profile_evaluation_fall_26_ece/</x:v>
      </x:c>
      <x:c r="P4139" s="24" t="str">
        <x:v>No</x:v>
      </x:c>
      <x:c r="Q4139" s="24" t="str">
        <x:v>Institution-only context; manual relevance review</x:v>
      </x:c>
    </x:row>
    <x:row r="4140" ht="42" customHeight="1">
      <x:c r="A4140" s="21" t="str">
        <x:v>1myo3oz</x:v>
      </x:c>
      <x:c r="B4140" s="21" t="str">
        <x:v>gradadmissions</x:v>
      </x:c>
      <x:c r="C4140" s="21" t="n">
        <x:v>45893.262395833335</x:v>
      </x:c>
      <x:c r="D4140" s="21" t="str">
        <x:v>2025-08</x:v>
      </x:c>
      <x:c r="E4140" s="21" t="str">
        <x:v>Medium</x:v>
      </x:c>
      <x:c r="F4140" s="21" t="str">
        <x:v>5 | 74</x:v>
      </x:c>
      <x:c r="G4140" s="21" t="str">
        <x:v>University of British Columbia | University of Victoria</x:v>
      </x:c>
      <x:c r="H4140" s="21" t="n">
        <x:v>0</x:v>
      </x:c>
      <x:c r="I4140" s="21" t="n">
        <x:v>0</x:v>
      </x:c>
      <x:c r="J4140" s="21" t="n">
        <x:v>0.5</x:v>
      </x:c>
      <x:c r="K4140" s="21" t="str">
        <x:v>Physical Sciences</x:v>
      </x:c>
      <x:c r="L4140" s="21" t="str">
        <x:v>Advice for Grad School</x:v>
      </x:c>
      <x:c r="M4140" s="21" t="str">
        <x:v>Hi everyone, I’m looking for some advice on grad school pathways and would really appreciate some outside perspective. *Background Information* I'm currently a 3rd year Honors Physics major at Bishop's University (in Quebec Canada). By the time I graduate I'll have about 12K CAD in government debt. Finally, I hold Canadian, US, and Uruguayan citizenship (so I have a bit of flexibility with where I can study). I'm originally from Uruguay. *My Goals* My final goal academically is to be able to get a PhD in Physics, with a focus on Theoretical Cosmology or Theoretical Particle Physics. I’m debating whether to first do an MSc (in Canada or abroad) or try to go directly into a PhD program (like in the US). Funding and cost of living are really important for me. I don’t want to take on huge debt, but I’m open to reasonable loans if it’s worth it for the long run. I also don't necessarily want to be tied down to one country/city for really long (3+ years) unless its really worth it, I want to be able to explore new countries. So ideally I'd want a scenerio where I can leave in 2-3 years if I don't like it but also stay for longer if i do. *My Options* MSc in Canada: My realistic option...</x:v>
      </x:c>
      <x:c r="N4140" s="26" t="str">
        <x:v>https://www.reddit.com/r/gradadmissions/comments/1myo3oz/advice_for_grad_school/</x:v>
      </x:c>
      <x:c r="O4140" s="26" t="str">
        <x:v>https://www.reddit.com/r/gradadmissions/comments/1myo3oz/advice_for_grad_school/</x:v>
      </x:c>
      <x:c r="P4140" s="21" t="str">
        <x:v>No</x:v>
      </x:c>
      <x:c r="Q4140" s="21" t="str"/>
    </x:row>
    <x:row r="4141" ht="42" customHeight="1">
      <x:c r="A4141" s="24" t="str">
        <x:v>1my1nma</x:v>
      </x:c>
      <x:c r="B4141" s="24" t="str">
        <x:v>gradadmissions</x:v>
      </x:c>
      <x:c r="C4141" s="24" t="n">
        <x:v>45892.56696759259</x:v>
      </x:c>
      <x:c r="D4141" s="24" t="str">
        <x:v>2025-08</x:v>
      </x:c>
      <x:c r="E4141" s="24" t="str">
        <x:v>Medium</x:v>
      </x:c>
      <x:c r="F4141" s="24" t="str">
        <x:v>3 | 11 | 14 | 20</x:v>
      </x:c>
      <x:c r="G4141" s="24" t="str">
        <x:v>UCL | ETH Zurich | Stanford University | New York University (NYU)</x:v>
      </x:c>
      <x:c r="H4141" s="24" t="n">
        <x:v>0</x:v>
      </x:c>
      <x:c r="I4141" s="24" t="n">
        <x:v>2</x:v>
      </x:c>
      <x:c r="J4141" s="24" t="n">
        <x:v>0.5</x:v>
      </x:c>
      <x:c r="K4141" s="24" t="str">
        <x:v>Biological Sciences</x:v>
      </x:c>
      <x:c r="L4141" s="24" t="str">
        <x:v>Looking for Honest Feedback – Chances for Admission to Neuro/Molecular Bio PhD Programs</x:v>
      </x:c>
      <x:c r="M4141" s="24" t="str">
        <x:v>Hello everyone in r/gradadmissions I’m applying for Fall 2026 PhD programs in **Neuroscience** and **Molecular / Developmental Biology**. Just wanted to get some feedback on my school list and whether it looks reasonable. (My research topic is developmental neurobiology) **Schools I’m aiming at (no particular order):** MIT / Harvard / Stanford / UCSF / Rockefeller / JHU / Weill Cornell / Columbia / NYU / Michigan / Duke / Northwestern / UTSW / Mount Sinai / WashU / UCSD / UCLA / Pitt / USC / UCI / OHSU / Case Western / Iowa / UIUC * some in Europe: EPFL / ETH Zurich / UCL / Cambridge / Max Planck Last cycle I applied to \~12 of these. Got a couple interviews and waitlisted but no offers. I know this is a *lot* of schools, but I feel like the situation this year is really tough and I can’t risk another gap cycle. For personal/career reasons (age, timing, etc.) I really need to start a PhD in 2026. **My profile** * **Nationality:** South Korea * **Undergraduate:** BSc in Biology + BSc in Computer Science (double major). * My undergrad institution is top 5 in Korea, but I assume that it is not that famous in other country.. * **Master’s:** MSc in Biology (same institution as underg...</x:v>
      </x:c>
      <x:c r="N4141" s="27" t="str">
        <x:v>https://www.reddit.com/r/gradadmissions/comments/1my1nma/looking_for_honest_feedback_chances_for_admission/</x:v>
      </x:c>
      <x:c r="O4141" s="27" t="str">
        <x:v>https://www.reddit.com/r/gradadmissions/comments/1my1nma/looking_for_honest_feedback_chances_for_admission/</x:v>
      </x:c>
      <x:c r="P4141" s="24" t="str">
        <x:v>No</x:v>
      </x:c>
      <x:c r="Q4141" s="24" t="str">
        <x:v>Acronym-only institution match</x:v>
      </x:c>
    </x:row>
    <x:row r="4142" ht="42" customHeight="1">
      <x:c r="A4142" s="21" t="str">
        <x:v>1my0tk1</x:v>
      </x:c>
      <x:c r="B4142" s="21" t="str">
        <x:v>gradadmissions</x:v>
      </x:c>
      <x:c r="C4142" s="21" t="n">
        <x:v>45892.5415162037</x:v>
      </x:c>
      <x:c r="D4142" s="21" t="str">
        <x:v>2025-08</x:v>
      </x:c>
      <x:c r="E4142" s="21" t="str">
        <x:v>Medium</x:v>
      </x:c>
      <x:c r="F4142" s="21" t="str">
        <x:v>20</x:v>
      </x:c>
      <x:c r="G4142" s="21" t="str">
        <x:v>New York University (NYU)</x:v>
      </x:c>
      <x:c r="H4142" s="21" t="n">
        <x:v>1</x:v>
      </x:c>
      <x:c r="I4142" s="21" t="n">
        <x:v>1</x:v>
      </x:c>
      <x:c r="J4142" s="21" t="n">
        <x:v>0.6600000262260437</x:v>
      </x:c>
      <x:c r="K4142" s="21" t="str">
        <x:v>Engineering</x:v>
      </x:c>
      <x:c r="L4142" s="21" t="str">
        <x:v>Can I crack MEM programs with 3.1 GPA + strong profile if I start GRE now?</x:v>
      </x:c>
      <x:c r="M4142" s="21" t="str">
        <x:v>Hi everyone, I’m planning to apply for Fall 2026 intake for MEM/MOT programs in the US (targeting Dartmouth, Duke, Purdue, NC State, NYU Tandon and others) Here’s my profile: * GPA: \~3.2/4.0 from a Tier-1 Indian engineering college * Work: 1 year as Data Engineer at a top tech company + 6 months internship * Research: 2 papers published, 1 poster award * Leadership: Part of an international NGO (UN SDG projects), student exchange (Tech for Good) * Certifications: Certified Project Officer &amp; data engineering My concern: * I’m late to start GRE prep. I have **0 preparation right now**. * Realistically I’d need **1.5 months** to study with my heavy workload. * Targeting **320+** for MEM admits + scholarships. Questions: 1. With my profile + GPA, how realistic is Dartmouth MEM / Duke MEM / Purdue MEM / NC State MEM / NYU MOT and other colleges? 2. Is GRE a must for me, or can my profile offset it? 3. If I start now, can I realistically reach 325+ by November deadlines? Would love to hear from anyone who got into MEM/MOT with a similar profile 🙏</x:v>
      </x:c>
      <x:c r="N4142" s="26" t="str">
        <x:v>https://www.reddit.com/r/gradadmissions/comments/1my0tk1/can_i_crack_mem_programs_with_31_gpa_strong/</x:v>
      </x:c>
      <x:c r="O4142" s="26" t="str">
        <x:v>https://www.reddit.com/r/gradadmissions/comments/1my0tk1/can_i_crack_mem_programs_with_31_gpa_strong/</x:v>
      </x:c>
      <x:c r="P4142" s="21" t="str">
        <x:v>No</x:v>
      </x:c>
      <x:c r="Q4142" s="21" t="str">
        <x:v>Acronym-only institution match</x:v>
      </x:c>
    </x:row>
    <x:row r="4143" ht="42" customHeight="1">
      <x:c r="A4143" s="24" t="str">
        <x:v>1mxzuj5</x:v>
      </x:c>
      <x:c r="B4143" s="24" t="str">
        <x:v>gradadmissions</x:v>
      </x:c>
      <x:c r="C4143" s="24" t="n">
        <x:v>45892.50989583333</x:v>
      </x:c>
      <x:c r="D4143" s="24" t="str">
        <x:v>2025-08</x:v>
      </x:c>
      <x:c r="E4143" s="24" t="str">
        <x:v>Low</x:v>
      </x:c>
      <x:c r="F4143" s="24" t="str">
        <x:v>30</x:v>
      </x:c>
      <x:c r="G4143" s="24" t="str">
        <x:v>University of Pennsylvania</x:v>
      </x:c>
      <x:c r="H4143" s="24" t="n">
        <x:v>0</x:v>
      </x:c>
      <x:c r="I4143" s="24" t="n">
        <x:v>0</x:v>
      </x:c>
      <x:c r="J4143" s="24" t="n">
        <x:v>0.5</x:v>
      </x:c>
      <x:c r="K4143" s="24" t="str">
        <x:v>Social Sciences</x:v>
      </x:c>
      <x:c r="L4143" s="24" t="str">
        <x:v>Applied Econ MA UPenn</x:v>
      </x:c>
      <x:c r="M4143" s="24" t="str"/>
      <x:c r="N4143" s="27" t="str">
        <x:v>https://www.reddit.com/r/gradadmissions/comments/1mxzuj5/applied_econ_ma_upenn/</x:v>
      </x:c>
      <x:c r="O4143" s="27" t="str">
        <x:v>/r/academiceconomics/comments/1mxzt2o/applied_econ_ma_upenn/</x:v>
      </x:c>
      <x:c r="P4143" s="24" t="str">
        <x:v>No</x:v>
      </x:c>
      <x:c r="Q4143" s="24" t="str">
        <x:v>Acronym-only institution match; Institution-only context; manual relevance review</x:v>
      </x:c>
    </x:row>
    <x:row r="4144" ht="42" customHeight="1">
      <x:c r="A4144" s="21" t="str">
        <x:v>1mxy6xn</x:v>
      </x:c>
      <x:c r="B4144" s="21" t="str">
        <x:v>gradadmissions</x:v>
      </x:c>
      <x:c r="C4144" s="21" t="n">
        <x:v>45892.448067129626</x:v>
      </x:c>
      <x:c r="D4144" s="21" t="str">
        <x:v>2025-08</x:v>
      </x:c>
      <x:c r="E4144" s="21" t="str">
        <x:v>Low</x:v>
      </x:c>
      <x:c r="F4144" s="21" t="str">
        <x:v>20</x:v>
      </x:c>
      <x:c r="G4144" s="21" t="str">
        <x:v>New York University (NYU)</x:v>
      </x:c>
      <x:c r="H4144" s="21" t="n">
        <x:v>0</x:v>
      </x:c>
      <x:c r="I4144" s="21" t="n">
        <x:v>4</x:v>
      </x:c>
      <x:c r="J4144" s="21" t="n">
        <x:v>0.33000001311302185</x:v>
      </x:c>
      <x:c r="K4144" s="21" t="str">
        <x:v>General Advice</x:v>
      </x:c>
      <x:c r="L4144" s="21" t="str">
        <x:v>Do I have a chance?? University (MS) List Advice Needed!!</x:v>
      </x:c>
      <x:c r="M4144" s="21" t="str">
        <x:v>Having a severe case of imposter syndrome and desperately need some advice! I'm finalizing my uni list for Fall 2026 (MSCS) and if anyone could tell me if these ambitious universities fit my profile or is there no chance. Anything helps!! I do have safeties, just need suggestions for the ambitious range. Also would there be a better chance if I went for MCS instead of MSCS in these universities? **Universities:** UT Austin, UMass Amherst, TAMU, NYU, UMich (a lot of alumni there so thinking about this), UC Boulder **Background:** * Undergrad: B.Sc. in Computer Science from a top-ranked university in my country (good reputation in USA) * GPA: 3.2/4.0 (GPA is on a 4.0 scale) * 3 internships (3–4 months each) at start-ups * No publications, but have done 2 research projects (spanned about 4 months) * Good strong projects * Tests: Not giving GRE, IELTS: 8.0 * 2 academic LORs, 1 industry * Still have to write SOP</x:v>
      </x:c>
      <x:c r="N4144" s="26" t="str">
        <x:v>https://www.reddit.com/r/gradadmissions/comments/1mxy6xn/do_i_have_a_chance_university_ms_list_advice/</x:v>
      </x:c>
      <x:c r="O4144" s="26" t="str">
        <x:v>https://www.reddit.com/r/gradadmissions/comments/1mxy6xn/do_i_have_a_chance_university_ms_list_advice/</x:v>
      </x:c>
      <x:c r="P4144" s="21" t="str">
        <x:v>No</x:v>
      </x:c>
      <x:c r="Q4144" s="21" t="str">
        <x:v>Acronym-only institution match; Institution-only context; manual relevance review</x:v>
      </x:c>
    </x:row>
    <x:row r="4145" ht="42" customHeight="1">
      <x:c r="A4145" s="24" t="str">
        <x:v>1mxfo7b</x:v>
      </x:c>
      <x:c r="B4145" s="24" t="str">
        <x:v>gradadmissions</x:v>
      </x:c>
      <x:c r="C4145" s="24" t="n">
        <x:v>45891.80386574074</x:v>
      </x:c>
      <x:c r="D4145" s="24" t="str">
        <x:v>2025-08</x:v>
      </x:c>
      <x:c r="E4145" s="24" t="str">
        <x:v>Medium</x:v>
      </x:c>
      <x:c r="F4145" s="24" t="str">
        <x:v>21</x:v>
      </x:c>
      <x:c r="G4145" s="24" t="str">
        <x:v>Pennsylvania State University</x:v>
      </x:c>
      <x:c r="H4145" s="24" t="n">
        <x:v>0</x:v>
      </x:c>
      <x:c r="I4145" s="24" t="n">
        <x:v>1</x:v>
      </x:c>
      <x:c r="J4145" s="24" t="n">
        <x:v>0.33000001311302185</x:v>
      </x:c>
      <x:c r="K4145" s="24" t="str">
        <x:v>Applied Sciences</x:v>
      </x:c>
      <x:c r="L4145" s="24" t="str">
        <x:v>Masters of Architecture 3 year program</x:v>
      </x:c>
      <x:c r="M4145" s="24" t="str">
        <x:v>Hello, I'm trying to plan out my grad school career and I was considering applying to Princeton for their 3 year M.Arch Program, for those who did an unrelated bachelors degree. I was already accepted to Penn State and NJIT but might defer those to apply to princeton during my gap yep. I just graduated from a T-50 state school with an unrelated degree, and am very excited to switch to Architecture. How tough is it to get into the 3 year program? how much does it cost? I heard it is free and near free. I have a portfolio of paintings that i used for my other applications that apparently were strong enough to get me into penn state and NJIT. Let me know if any more info is necessary for an answer.</x:v>
      </x:c>
      <x:c r="N4145" s="27" t="str">
        <x:v>https://www.reddit.com/r/gradadmissions/comments/1mxfo7b/masters_of_architecture_3_year_program/</x:v>
      </x:c>
      <x:c r="O4145" s="27" t="str">
        <x:v>https://www.reddit.com/r/gradadmissions/comments/1mxfo7b/masters_of_architecture_3_year_program/</x:v>
      </x:c>
      <x:c r="P4145" s="24" t="str">
        <x:v>No</x:v>
      </x:c>
      <x:c r="Q4145" s="24" t="str"/>
    </x:row>
    <x:row r="4146" ht="42" customHeight="1">
      <x:c r="A4146" s="21" t="str">
        <x:v>1mxeu0a</x:v>
      </x:c>
      <x:c r="B4146" s="21" t="str">
        <x:v>gradadmissions</x:v>
      </x:c>
      <x:c r="C4146" s="21" t="n">
        <x:v>45891.78152777778</x:v>
      </x:c>
      <x:c r="D4146" s="21" t="str">
        <x:v>2025-08</x:v>
      </x:c>
      <x:c r="E4146" s="21" t="str">
        <x:v>Medium</x:v>
      </x:c>
      <x:c r="F4146" s="21" t="str">
        <x:v>14</x:v>
      </x:c>
      <x:c r="G4146" s="21" t="str">
        <x:v>Stanford University</x:v>
      </x:c>
      <x:c r="H4146" s="21" t="n">
        <x:v>1</x:v>
      </x:c>
      <x:c r="I4146" s="21" t="n">
        <x:v>6</x:v>
      </x:c>
      <x:c r="J4146" s="21" t="n">
        <x:v>0.550000011920929</x:v>
      </x:c>
      <x:c r="K4146" s="21" t="str">
        <x:v>Computational Sciences</x:v>
      </x:c>
      <x:c r="L4146" s="21" t="str">
        <x:v>Is it possible to apply top 10 EECS phd program at 2027?</x:v>
      </x:c>
      <x:c r="M4146" s="21" t="str">
        <x:v>I’m an undergrad majoring in CS at an Asia uni (QS top 30–40). Planning to apply in the next admission cycle to top 10 EECS PhD programs, but I don’t have much info on admissions, so not sure if my profile is strong enough. Welcome to any advice. Research interest: ML-based computer systems &amp; architecture Stats / background \- GPA: 3.87/4.0 (CS major, Econ double major) \- TOEFL: 103; GRE: not taken \- Research experience: 1 yr in my school’s lab + 3 mo at Stanford \- Publications: 4 first-author paper at top-tier systems/architecture confs, 1 at a top-tier ML/AI conf (including co-first) \- Work experience: 2 yrs at a SF startup doing work tightly aligned with my research interests; led multiple projects \- several open source contributions (which earned 4\~6k GitHub stars) \- LoRs: prof from my school I worked with, CEO from the startup, and the Stanford prof I worked with \- Teaching: 2+ yrs TA</x:v>
      </x:c>
      <x:c r="N4146" s="26" t="str">
        <x:v>https://www.reddit.com/r/gradadmissions/comments/1mxeu0a/is_it_possible_to_apply_top_10_eecs_phd_program/</x:v>
      </x:c>
      <x:c r="O4146" s="26" t="str">
        <x:v>https://www.reddit.com/r/gradadmissions/comments/1mxeu0a/is_it_possible_to_apply_top_10_eecs_phd_program/</x:v>
      </x:c>
      <x:c r="P4146" s="21" t="str">
        <x:v>No</x:v>
      </x:c>
      <x:c r="Q4146" s="21" t="str"/>
    </x:row>
    <x:row r="4147" ht="42" customHeight="1">
      <x:c r="A4147" s="24" t="str">
        <x:v>1mxcbwm</x:v>
      </x:c>
      <x:c r="B4147" s="24" t="str">
        <x:v>gradadmissions</x:v>
      </x:c>
      <x:c r="C4147" s="24" t="n">
        <x:v>45891.71591435185</x:v>
      </x:c>
      <x:c r="D4147" s="24" t="str">
        <x:v>2025-08</x:v>
      </x:c>
      <x:c r="E4147" s="24" t="str">
        <x:v>Medium</x:v>
      </x:c>
      <x:c r="F4147" s="24" t="str">
        <x:v>25</x:v>
      </x:c>
      <x:c r="G4147" s="24" t="str">
        <x:v>University of Leeds</x:v>
      </x:c>
      <x:c r="H4147" s="24" t="n">
        <x:v>30</x:v>
      </x:c>
      <x:c r="I4147" s="24" t="n">
        <x:v>10</x:v>
      </x:c>
      <x:c r="J4147" s="24" t="n">
        <x:v>0.8700000047683716</x:v>
      </x:c>
      <x:c r="K4147" s="24" t="str">
        <x:v>Engineering</x:v>
      </x:c>
      <x:c r="L4147" s="24" t="str">
        <x:v>Struggling to get a PhD offer in AI/Computer Vision — am I too late or just not good enough?</x:v>
      </x:c>
      <x:c r="M4147" s="24" t="str">
        <x:v>Hi all, I’m from China, did my MSc in Electrical &amp; Electronic Engineering at the University of Leeds, and now trying to apply for PhDs in AI/computer vision/embedded systems. My thesis was on ML for visible light comms, and I’ve worked as an AI engineer (vision-based UI automation, Huawei partner). But here’s the thing — I’ve sent out so many inquiry emails to professors and barely get any replies😭. It’s making me really anxious and I keep wondering: is my background just not strong enough, or is this normal? And am I already too late for 2025 intakes? Anyone who’s been through this, I’d love to hear how you actually managed to land a PhD spot. Tips, reality checks, or just sharing your experience would mean a lot 🙏🙏</x:v>
      </x:c>
      <x:c r="N4147" s="27" t="str">
        <x:v>https://www.reddit.com/r/gradadmissions/comments/1mxcbwm/struggling_to_get_a_phd_offer_in_aicomputer/</x:v>
      </x:c>
      <x:c r="O4147" s="27" t="str">
        <x:v>https://www.reddit.com/r/gradadmissions/comments/1mxcbwm/struggling_to_get_a_phd_offer_in_aicomputer/</x:v>
      </x:c>
      <x:c r="P4147" s="24" t="str">
        <x:v>No</x:v>
      </x:c>
      <x:c r="Q4147" s="24" t="str"/>
    </x:row>
    <x:row r="4148" ht="42" customHeight="1">
      <x:c r="A4148" s="21" t="str">
        <x:v>1mx7tef</x:v>
      </x:c>
      <x:c r="B4148" s="21" t="str">
        <x:v>gradadmissions</x:v>
      </x:c>
      <x:c r="C4148" s="21" t="n">
        <x:v>45891.597037037034</x:v>
      </x:c>
      <x:c r="D4148" s="21" t="str">
        <x:v>2025-08</x:v>
      </x:c>
      <x:c r="E4148" s="21" t="str">
        <x:v>Low</x:v>
      </x:c>
      <x:c r="F4148" s="21" t="str">
        <x:v>14</x:v>
      </x:c>
      <x:c r="G4148" s="21" t="str">
        <x:v>Stanford University</x:v>
      </x:c>
      <x:c r="H4148" s="21" t="n">
        <x:v>1</x:v>
      </x:c>
      <x:c r="I4148" s="21" t="n">
        <x:v>0</x:v>
      </x:c>
      <x:c r="J4148" s="21" t="n">
        <x:v>1</x:v>
      </x:c>
      <x:c r="K4148" s="21" t="str">
        <x:v>Social Sciences</x:v>
      </x:c>
      <x:c r="L4148" s="21" t="str">
        <x:v>Stanford Doeer - Phd Admissions</x:v>
      </x:c>
      <x:c r="M4148" s="21" t="str"/>
      <x:c r="N4148" s="26" t="str">
        <x:v>https://www.reddit.com/r/gradadmissions/comments/1mx7tef/stanford_doeer_phd_admissions/</x:v>
      </x:c>
      <x:c r="O4148" s="26" t="str">
        <x:v>https://www.reddit.com/r/gradadmissions/comments/1mx7tef/stanford_doeer_phd_admissions/</x:v>
      </x:c>
      <x:c r="P4148" s="21" t="str">
        <x:v>No</x:v>
      </x:c>
      <x:c r="Q4148" s="21" t="str">
        <x:v>Institution-only context; manual relevance review</x:v>
      </x:c>
    </x:row>
    <x:row r="4149" ht="42" customHeight="1">
      <x:c r="A4149" s="24" t="str">
        <x:v>1mwzugh</x:v>
      </x:c>
      <x:c r="B4149" s="24" t="str">
        <x:v>gradadmissions</x:v>
      </x:c>
      <x:c r="C4149" s="24" t="n">
        <x:v>45891.305625</x:v>
      </x:c>
      <x:c r="D4149" s="24" t="str">
        <x:v>2025-08</x:v>
      </x:c>
      <x:c r="E4149" s="24" t="str">
        <x:v>High</x:v>
      </x:c>
      <x:c r="F4149" s="24" t="str">
        <x:v>3 | 24</x:v>
      </x:c>
      <x:c r="G4149" s="24" t="str">
        <x:v>UCL | Durham University</x:v>
      </x:c>
      <x:c r="H4149" s="24" t="n">
        <x:v>0</x:v>
      </x:c>
      <x:c r="I4149" s="24" t="n">
        <x:v>0</x:v>
      </x:c>
      <x:c r="J4149" s="24" t="n">
        <x:v>0.20000000298023224</x:v>
      </x:c>
      <x:c r="K4149" s="24" t="str">
        <x:v>Business</x:v>
      </x:c>
      <x:c r="L4149" s="24" t="str">
        <x:v>What should I get a Master's degree in?</x:v>
      </x:c>
      <x:c r="M4149" s="24" t="str">
        <x:v>I’m about to graduate with a BS in accounting. Which masters program is better to get into: 1. Strategic Accounting and Finance - UCL 2. Forensic Accounting - University of Portsmouth 3. Accounting Analytics and Sustainability - Durham University</x:v>
      </x:c>
      <x:c r="N4149" s="27" t="str">
        <x:v>https://www.reddit.com/r/gradadmissions/comments/1mwzugh/what_should_i_get_a_masters_degree_in/</x:v>
      </x:c>
      <x:c r="O4149" s="27" t="str">
        <x:v>https://www.reddit.com/r/gradadmissions/comments/1mwzugh/what_should_i_get_a_masters_degree_in/</x:v>
      </x:c>
      <x:c r="P4149" s="24" t="str">
        <x:v>No</x:v>
      </x:c>
      <x:c r="Q4149" s="24" t="str">
        <x:v>Acronym-only institution match</x:v>
      </x:c>
    </x:row>
    <x:row r="4150" ht="42" customHeight="1">
      <x:c r="A4150" s="21" t="str">
        <x:v>1mwuons</x:v>
      </x:c>
      <x:c r="B4150" s="21" t="str">
        <x:v>gradadmissions</x:v>
      </x:c>
      <x:c r="C4150" s="21" t="n">
        <x:v>45891.106041666666</x:v>
      </x:c>
      <x:c r="D4150" s="21" t="str">
        <x:v>2025-08</x:v>
      </x:c>
      <x:c r="E4150" s="21" t="str">
        <x:v>Medium</x:v>
      </x:c>
      <x:c r="F4150" s="21" t="str">
        <x:v>14</x:v>
      </x:c>
      <x:c r="G4150" s="21" t="str">
        <x:v>Stanford University</x:v>
      </x:c>
      <x:c r="H4150" s="21" t="n">
        <x:v>3</x:v>
      </x:c>
      <x:c r="I4150" s="21" t="n">
        <x:v>1</x:v>
      </x:c>
      <x:c r="J4150" s="21" t="n">
        <x:v>1</x:v>
      </x:c>
      <x:c r="K4150" s="21" t="str">
        <x:v>General Advice</x:v>
      </x:c>
      <x:c r="L4150" s="21" t="str">
        <x:v>do i have a shot at good cs/math masters programs? would love to focus on deep learning, possibly more on the theory side, or something else relevant to my career goals</x:v>
      </x:c>
      <x:c r="M4150" s="21" t="str">
        <x:v>Hey! I'm 20, currently about to finish an applied math + CS degree. I'm a permanent resident since I was raised in the US. Would love feedback or ideas of programs that I stand a shot for, and also any advice regarding the process, GRE (what to take, what to aim, etc), etc. Thank you lovely people! **Demog.**: White, Male, 20, US Citizen/Perm Resident **GPA:** 3.96/4.00 **Undergrad Background**: Started as a bio premed major, finished all the requirements, but moved to CS/Math fully by end of my soph year **Undergrad Institution**: At a t10 school (overall US News Ranking, but it's not a T10 for CS/math though still solid). **GRE:** Yet to take... I really should study more for this just as a math major I went through a bit of a book a bit and stopped because I probably felt overly confident... this could bite me in the ass though, I know, so I should lock in. **Work Experience**: 2 real SWE internships, one at a "smaller" Unicorn doing distributed sys engineering, one at a F500 doing ML infra. Other internship at a small startup doing computer vision/full-stack and another with a professor's startup doing MLE (NLP ensembles for tasks and some C++ data engineering). **Research**...</x:v>
      </x:c>
      <x:c r="N4150" s="26" t="str">
        <x:v>https://www.reddit.com/r/gradadmissions/comments/1mwuons/do_i_have_a_shot_at_good_csmath_masters_programs/</x:v>
      </x:c>
      <x:c r="O4150" s="26" t="str">
        <x:v>https://www.reddit.com/r/gradadmissions/comments/1mwuons/do_i_have_a_shot_at_good_csmath_masters_programs/</x:v>
      </x:c>
      <x:c r="P4150" s="21" t="str">
        <x:v>No</x:v>
      </x:c>
      <x:c r="Q4150" s="21" t="str"/>
    </x:row>
    <x:row r="4151" ht="42" customHeight="1">
      <x:c r="A4151" s="24" t="str">
        <x:v>1mwszl5</x:v>
      </x:c>
      <x:c r="B4151" s="24" t="str">
        <x:v>gradadmissions</x:v>
      </x:c>
      <x:c r="C4151" s="24" t="n">
        <x:v>45891.05017361111</x:v>
      </x:c>
      <x:c r="D4151" s="24" t="str">
        <x:v>2025-08</x:v>
      </x:c>
      <x:c r="E4151" s="24" t="str">
        <x:v>Medium</x:v>
      </x:c>
      <x:c r="F4151" s="24" t="str">
        <x:v>14</x:v>
      </x:c>
      <x:c r="G4151" s="24" t="str">
        <x:v>Stanford University</x:v>
      </x:c>
      <x:c r="H4151" s="24" t="n">
        <x:v>0</x:v>
      </x:c>
      <x:c r="I4151" s="24" t="n">
        <x:v>2</x:v>
      </x:c>
      <x:c r="J4151" s="24" t="n">
        <x:v>0.33000001311302185</x:v>
      </x:c>
      <x:c r="K4151" s="24" t="str">
        <x:v>Engineering</x:v>
      </x:c>
      <x:c r="L4151" s="24" t="str">
        <x:v>Advice on EE grad school</x:v>
      </x:c>
      <x:c r="M4151" s="24" t="str">
        <x:v>Hi, I'm a rising senior studying EE and I'm interested in applying to grad school, not because it is something I really want to do but because I want to start my own company doing photonics communication (wireless + wireline) and the only viable path to that right now seems to be going to grad school, whether that be MS/PhD. I don't know if I have a good chance for a top PhD program -- caltech, mit, stanford etc. and MS programs are too expensive for me. I am an international student so i dont even qualify for most of the fellowships. For some stats, I have a good GPA, I did an internship in silicon validation this summer (unfortunately no internships before this) and one tapeout in spring 2025, have a lot of teaching experience in university (1 year as a tutor in dorms, 3 times course staff for EECS including Fall 2025, taught 3 student led classes), but I lack the most important thing for a PhD: convincing research. My interests changed frequently so I did a lot of software classes my first 2 years and no real hardware classes besides the mandatory ones until my 3rd year, I haven't been a part of any lab for a long time, my only publication is in ML after being in a lab for 1 ...</x:v>
      </x:c>
      <x:c r="N4151" s="27" t="str">
        <x:v>https://www.reddit.com/r/gradadmissions/comments/1mwszl5/advice_on_ee_grad_school/</x:v>
      </x:c>
      <x:c r="O4151" s="27" t="str">
        <x:v>https://www.reddit.com/r/gradadmissions/comments/1mwszl5/advice_on_ee_grad_school/</x:v>
      </x:c>
      <x:c r="P4151" s="24" t="str">
        <x:v>No</x:v>
      </x:c>
      <x:c r="Q4151" s="24" t="str"/>
    </x:row>
    <x:row r="4152" ht="42" customHeight="1">
      <x:c r="A4152" s="21" t="str">
        <x:v>1mwrpas</x:v>
      </x:c>
      <x:c r="B4152" s="21" t="str">
        <x:v>gradadmissions</x:v>
      </x:c>
      <x:c r="C4152" s="21" t="n">
        <x:v>45891.00931712963</x:v>
      </x:c>
      <x:c r="D4152" s="21" t="str">
        <x:v>2025-08</x:v>
      </x:c>
      <x:c r="E4152" s="21" t="str">
        <x:v>Low</x:v>
      </x:c>
      <x:c r="F4152" s="21" t="str">
        <x:v>14</x:v>
      </x:c>
      <x:c r="G4152" s="21" t="str">
        <x:v>Stanford University</x:v>
      </x:c>
      <x:c r="H4152" s="21" t="n">
        <x:v>0</x:v>
      </x:c>
      <x:c r="I4152" s="21" t="n">
        <x:v>0</x:v>
      </x:c>
      <x:c r="J4152" s="21" t="n">
        <x:v>0.5</x:v>
      </x:c>
      <x:c r="K4152" s="21" t="str">
        <x:v>Engineering</x:v>
      </x:c>
      <x:c r="L4152" s="21" t="str">
        <x:v>GRE Score</x:v>
      </x:c>
      <x:c r="M4152" s="21" t="str">
        <x:v>I am thinking of applying to top schools in Quantum Computing EE PhD. Just took my gre today and got 322 (155 V and 167 Q). schools I am considering are UCB, UCSB, UCLA, Yale, Princeton, Michigan and Stanford. Is this a good score? Also if any off these universities are gre optional, should I send my score?</x:v>
      </x:c>
      <x:c r="N4152" s="26" t="str">
        <x:v>https://www.reddit.com/r/gradadmissions/comments/1mwrpas/gre_score/</x:v>
      </x:c>
      <x:c r="O4152" s="26" t="str">
        <x:v>https://www.reddit.com/r/gradadmissions/comments/1mwrpas/gre_score/</x:v>
      </x:c>
      <x:c r="P4152" s="21" t="str">
        <x:v>No</x:v>
      </x:c>
      <x:c r="Q4152" s="21" t="str">
        <x:v>Institution-only context; manual relevance review</x:v>
      </x:c>
    </x:row>
    <x:row r="4153" ht="42" customHeight="1">
      <x:c r="A4153" s="24" t="str">
        <x:v>1mwh20p</x:v>
      </x:c>
      <x:c r="B4153" s="24" t="str">
        <x:v>gradadmissions</x:v>
      </x:c>
      <x:c r="C4153" s="24" t="n">
        <x:v>45890.71740740741</x:v>
      </x:c>
      <x:c r="D4153" s="24" t="str">
        <x:v>2025-08</x:v>
      </x:c>
      <x:c r="E4153" s="24" t="str">
        <x:v>Medium</x:v>
      </x:c>
      <x:c r="F4153" s="24" t="str">
        <x:v>12 | 17</x:v>
      </x:c>
      <x:c r="G4153" s="24" t="str">
        <x:v>The University of Melbourne | Australian National University (ANU)</x:v>
      </x:c>
      <x:c r="H4153" s="24" t="n">
        <x:v>3</x:v>
      </x:c>
      <x:c r="I4153" s="24" t="n">
        <x:v>2</x:v>
      </x:c>
      <x:c r="J4153" s="24" t="n">
        <x:v>0.7200000286102295</x:v>
      </x:c>
      <x:c r="K4153" s="24" t="str">
        <x:v>General Advice</x:v>
      </x:c>
      <x:c r="L4153" s="24" t="str">
        <x:v>Are my chances at PhD doomed due to not having done master's thesis &amp; peer-reviewed publications?</x:v>
      </x:c>
      <x:c r="M4153" s="24" t="str">
        <x:v>I feel kinda really down and blaming myself for not having done master's thesis at least if not having any publications. I thought having **5 years of professional experiences** in big companies would help me but no... Doing a thesis was optional and was worth only two credits so almost no one in my master's class did it. I've always had a lot of project works and classes that I was very overwhelmed and always focused on getting my degrees first. Now I see what I missed and there is nothing I could do to close the gap. I've reached out to many professors in the energy technology, decarbonization pathways and energy economics field professors in Australia at 4 different universities, but only rejections so far. **My background:** * BSc Chemical Engineering in Hungary with 3.2 GPA ( I did thesis in material science) * MSc Energy Technology, Economics, and Management in France with 3.8 GPA (no thesis, but many classes and group projects, research works through courses) * 5 years of professional experiences in big energy and automobile companies which anyone would know. (market research, decarbonization pathways, feasibility studies, economics, reporting etc) * IELTS 8.0 * I am of A...</x:v>
      </x:c>
      <x:c r="N4153" s="27" t="str">
        <x:v>https://www.reddit.com/r/gradadmissions/comments/1mwh20p/are_my_chances_at_phd_doomed_due_to_not_having/</x:v>
      </x:c>
      <x:c r="O4153" s="27" t="str">
        <x:v>https://www.reddit.com/r/gradadmissions/comments/1mwh20p/are_my_chances_at_phd_doomed_due_to_not_having/</x:v>
      </x:c>
      <x:c r="P4153" s="24" t="str">
        <x:v>No</x:v>
      </x:c>
      <x:c r="Q4153" s="24" t="str">
        <x:v>Acronym-only institution match</x:v>
      </x:c>
    </x:row>
    <x:row r="4154" ht="42" customHeight="1">
      <x:c r="A4154" s="21" t="str">
        <x:v>1mwc6x7</x:v>
      </x:c>
      <x:c r="B4154" s="21" t="str">
        <x:v>gradadmissions</x:v>
      </x:c>
      <x:c r="C4154" s="21" t="n">
        <x:v>45890.595347222225</x:v>
      </x:c>
      <x:c r="D4154" s="21" t="str">
        <x:v>2025-08</x:v>
      </x:c>
      <x:c r="E4154" s="21" t="str">
        <x:v>Medium</x:v>
      </x:c>
      <x:c r="F4154" s="21" t="str">
        <x:v>13</x:v>
      </x:c>
      <x:c r="G4154" s="21" t="str">
        <x:v>University of California, Berkeley (UCB)</x:v>
      </x:c>
      <x:c r="H4154" s="21" t="n">
        <x:v>0</x:v>
      </x:c>
      <x:c r="I4154" s="21" t="n">
        <x:v>0</x:v>
      </x:c>
      <x:c r="J4154" s="21" t="n">
        <x:v>0.5</x:v>
      </x:c>
      <x:c r="K4154" s="21" t="str">
        <x:v>General Advice</x:v>
      </x:c>
      <x:c r="L4154" s="21" t="str">
        <x:v>UC Berkeley MICS Current or January 2026 Wishful Cohort</x:v>
      </x:c>
      <x:c r="M4154" s="21" t="str">
        <x:v>Any current MICS students have any thoughts on how the program is structured? What do you think of your experience so far? Coding background prior to admittance? For us wishful - what’s your background? YOE? Applying to additional schools?</x:v>
      </x:c>
      <x:c r="N4154" s="26" t="str">
        <x:v>https://www.reddit.com/r/gradadmissions/comments/1mwc6x7/uc_berkeley_mics_current_or_january_2026_wishful/</x:v>
      </x:c>
      <x:c r="O4154" s="26" t="str">
        <x:v>https://www.reddit.com/r/gradadmissions/comments/1mwc6x7/uc_berkeley_mics_current_or_january_2026_wishful/</x:v>
      </x:c>
      <x:c r="P4154" s="21" t="str">
        <x:v>No</x:v>
      </x:c>
      <x:c r="Q4154" s="21" t="str"/>
    </x:row>
    <x:row r="4155" ht="42" customHeight="1">
      <x:c r="A4155" s="24" t="str">
        <x:v>1mwaued</x:v>
      </x:c>
      <x:c r="B4155" s="24" t="str">
        <x:v>gradadmissions</x:v>
      </x:c>
      <x:c r="C4155" s="24" t="n">
        <x:v>45890.55836805556</x:v>
      </x:c>
      <x:c r="D4155" s="24" t="str">
        <x:v>2025-08</x:v>
      </x:c>
      <x:c r="E4155" s="24" t="str">
        <x:v>Medium</x:v>
      </x:c>
      <x:c r="F4155" s="24" t="str">
        <x:v>13</x:v>
      </x:c>
      <x:c r="G4155" s="24" t="str">
        <x:v>University of California, Berkeley (UCB)</x:v>
      </x:c>
      <x:c r="H4155" s="24" t="n">
        <x:v>0</x:v>
      </x:c>
      <x:c r="I4155" s="24" t="n">
        <x:v>11</x:v>
      </x:c>
      <x:c r="J4155" s="24" t="n">
        <x:v>0.5</x:v>
      </x:c>
      <x:c r="K4155" s="24" t="str">
        <x:v>Business</x:v>
      </x:c>
      <x:c r="L4155" s="24" t="str">
        <x:v>GWU or UCB for Business analytics?</x:v>
      </x:c>
      <x:c r="M4155" s="24" t="str">
        <x:v>My friend has gotten into both George Washington University and University of California Berkeley for her Master’s in Business Analytics. She’s open to relocating. Her parents are paying the costs. She’s very technical but also does enjoy the more business aspects. She also wants a school with good career support. Please help!! Thank you!</x:v>
      </x:c>
      <x:c r="N4155" s="27" t="str">
        <x:v>https://www.reddit.com/r/gradadmissions/comments/1mwaued/gwu_or_ucb_for_business_analytics/</x:v>
      </x:c>
      <x:c r="O4155" s="27" t="str">
        <x:v>https://www.reddit.com/r/gradadmissions/comments/1mwaued/gwu_or_ucb_for_business_analytics/</x:v>
      </x:c>
      <x:c r="P4155" s="24" t="str">
        <x:v>No</x:v>
      </x:c>
      <x:c r="Q4155" s="24" t="str"/>
    </x:row>
    <x:row r="4156" ht="42" customHeight="1">
      <x:c r="A4156" s="21" t="str">
        <x:v>1mw8jci</x:v>
      </x:c>
      <x:c r="B4156" s="21" t="str">
        <x:v>gradadmissions</x:v>
      </x:c>
      <x:c r="C4156" s="21" t="n">
        <x:v>45890.486909722225</x:v>
      </x:c>
      <x:c r="D4156" s="21" t="str">
        <x:v>2025-08</x:v>
      </x:c>
      <x:c r="E4156" s="21" t="str">
        <x:v>Medium</x:v>
      </x:c>
      <x:c r="F4156" s="21" t="str">
        <x:v>14</x:v>
      </x:c>
      <x:c r="G4156" s="21" t="str">
        <x:v>Stanford University</x:v>
      </x:c>
      <x:c r="H4156" s="21" t="n">
        <x:v>0</x:v>
      </x:c>
      <x:c r="I4156" s="21" t="n">
        <x:v>0</x:v>
      </x:c>
      <x:c r="J4156" s="21" t="n">
        <x:v>0.5</x:v>
      </x:c>
      <x:c r="K4156" s="21" t="str">
        <x:v>Engineering</x:v>
      </x:c>
      <x:c r="L4156" s="21" t="str">
        <x:v>How does someone know if he/she is ready for grad school? PhD in EE/CS</x:v>
      </x:c>
      <x:c r="M4156" s="21" t="str">
        <x:v>I graduated with an MS in information Security from one of the top schools in Computer Science in the US in 2023. I did an MS thesis and have no publications as of now. I currently work as researcher in computer security with a focus on cryptography. I want to apply for PhD programs either in Fall 2026 or Fall 2027. I am aiming for schools like UCSD, Stanford, UC-Irvine and UC-Boulder. And yes, I have mainly chosen these universities because of potential advisors and not because of the school prestige. I am still in the learning phase in my job (I work on cryptographic protocols) and I dont consider myself as an independent researcher yet. Hence, why I am contemplating whether should I apply for Fall 2026 or Fall 2027. The logic behind it is that by Fall 2027, I would have gained more knowledge in the area that I am working, become more independent as a researcher and it may also lead to a potential publication. On other hand, many of my friends have told me that I dont need that because the expectation while doing your PhD would be to become an independent researcher by the end of it and to learn along the way about a specific topic. So youre just pushing yourself hard. Moreove...</x:v>
      </x:c>
      <x:c r="N4156" s="26" t="str">
        <x:v>https://www.reddit.com/r/gradadmissions/comments/1mw8jci/how_does_someone_know_if_heshe_is_ready_for_grad/</x:v>
      </x:c>
      <x:c r="O4156" s="26" t="str">
        <x:v>https://www.reddit.com/r/gradadmissions/comments/1mw8jci/how_does_someone_know_if_heshe_is_ready_for_grad/</x:v>
      </x:c>
      <x:c r="P4156" s="21" t="str">
        <x:v>No</x:v>
      </x:c>
      <x:c r="Q4156" s="21" t="str"/>
    </x:row>
    <x:row r="4157" ht="42" customHeight="1">
      <x:c r="A4157" s="24" t="str">
        <x:v>1mw6mtr</x:v>
      </x:c>
      <x:c r="B4157" s="24" t="str">
        <x:v>gradadmissions</x:v>
      </x:c>
      <x:c r="C4157" s="24" t="n">
        <x:v>45890.415127314816</x:v>
      </x:c>
      <x:c r="D4157" s="24" t="str">
        <x:v>2025-08</x:v>
      </x:c>
      <x:c r="E4157" s="24" t="str">
        <x:v>Medium</x:v>
      </x:c>
      <x:c r="F4157" s="24" t="str">
        <x:v>81</x:v>
      </x:c>
      <x:c r="G4157" s="24" t="str">
        <x:v>Arizona State University (Tempe)</x:v>
      </x:c>
      <x:c r="H4157" s="24" t="n">
        <x:v>1</x:v>
      </x:c>
      <x:c r="I4157" s="24" t="n">
        <x:v>2</x:v>
      </x:c>
      <x:c r="J4157" s="24" t="n">
        <x:v>0.6700000166893005</x:v>
      </x:c>
      <x:c r="K4157" s="24" t="str">
        <x:v>Engineering</x:v>
      </x:c>
      <x:c r="L4157" s="24" t="str">
        <x:v>How big is my chance to get into a course-based EE master’s program without internship or research experience?</x:v>
      </x:c>
      <x:c r="M4157" s="24" t="str">
        <x:v>Hi everyone, I’m currently completing my undergraduate studies in Electrical Engineering at ASU with a GPA of 3.92/4.0. I’ve taken all the core EE courses (circuits, controls, VLSI, signal processing, etc.) and have completed several course projects and my capstone design project. I’m planning to apply for course-based Master’s programs in EE, aiming for schools slightly more competitive than ASU, such as UW PMP , and USC or northeastern university. However, I don’t have any formal internship or research experience. I plan to highlight my projects, skills, and academic performance in my CV and personal statement. I’m curious: * How much will the lack of internship/research affect my chances for these course-based programs? * Should I focus primarily on my projects, skills, and GPA in the application? * Any advice on strengthening my application to make up for the absence of formal research or industry experience? Thanks in advance for any insights!</x:v>
      </x:c>
      <x:c r="N4157" s="27" t="str">
        <x:v>https://www.reddit.com/r/gradadmissions/comments/1mw6mtr/how_big_is_my_chance_to_get_into_a_coursebased_ee/</x:v>
      </x:c>
      <x:c r="O4157" s="27" t="str">
        <x:v>https://www.reddit.com/r/gradadmissions/comments/1mw6mtr/how_big_is_my_chance_to_get_into_a_coursebased_ee/</x:v>
      </x:c>
      <x:c r="P4157" s="24" t="str">
        <x:v>No</x:v>
      </x:c>
      <x:c r="Q4157" s="24" t="str">
        <x:v>Acronym-only institution match</x:v>
      </x:c>
    </x:row>
    <x:row r="4158" ht="42" customHeight="1">
      <x:c r="A4158" s="21" t="str">
        <x:v>1mw58hu</x:v>
      </x:c>
      <x:c r="B4158" s="21" t="str">
        <x:v>gradadmissions</x:v>
      </x:c>
      <x:c r="C4158" s="21" t="n">
        <x:v>45890.3533912037</x:v>
      </x:c>
      <x:c r="D4158" s="21" t="str">
        <x:v>2025-08</x:v>
      </x:c>
      <x:c r="E4158" s="21" t="str">
        <x:v>Medium</x:v>
      </x:c>
      <x:c r="F4158" s="21" t="str">
        <x:v>81</x:v>
      </x:c>
      <x:c r="G4158" s="21" t="str">
        <x:v>Arizona State University (Tempe)</x:v>
      </x:c>
      <x:c r="H4158" s="21" t="n">
        <x:v>0</x:v>
      </x:c>
      <x:c r="I4158" s="21" t="n">
        <x:v>6</x:v>
      </x:c>
      <x:c r="J4158" s="21" t="n">
        <x:v>0.4000000059604645</x:v>
      </x:c>
      <x:c r="K4158" s="21" t="str">
        <x:v>Computer Sciences</x:v>
      </x:c>
      <x:c r="L4158" s="21" t="str">
        <x:v>NEED HELP !! Which university to choose ?? for MS in CS (USA)</x:v>
      </x:c>
      <x:c r="M4158" s="21" t="str">
        <x:v>Hey everyone, I am an applicant for Spring Intake of 2026 for Masters in Computer Science. Just an average kid with an average profile, average GPA, average test score , internships, projects, etc. I applied to the following universities University of Southern California. -- Ambitious University of Florida (Gainsville ) -- Ambitious Rutgers University ( New Jersey ) -- Moderate University of Illinois Chicago (UIC) -- Moderate Northeastern (NEU) - Boston -- Moderate Arizona State University -- Moderate UT Dallas -- Moderate UT Arlington -- Safe Cleveland State -- Safe And I got acceptance from UF,NEU,ASU,UTA,CSU; got rejected for UTD and didnt hear from USC,Rutgers,UIC yet.... Currently Im struggling with a decsision between UF and NEU to move forward with ... Someone would say that florida wont give me that much opportunites while some say NEU is too crowded and the CO-OP of NEU is nothing more than a facade In your personal opinion what do you guys think should be a priority and which university should I move forward with</x:v>
      </x:c>
      <x:c r="N4158" s="26" t="str">
        <x:v>https://www.reddit.com/r/gradadmissions/comments/1mw58hu/need_help_which_university_to_choose_for_ms_in_cs/</x:v>
      </x:c>
      <x:c r="O4158" s="26" t="str">
        <x:v>https://www.reddit.com/r/gradadmissions/comments/1mw58hu/need_help_which_university_to_choose_for_ms_in_cs/</x:v>
      </x:c>
      <x:c r="P4158" s="21" t="str">
        <x:v>No</x:v>
      </x:c>
      <x:c r="Q4158" s="21" t="str"/>
    </x:row>
    <x:row r="4159" ht="42" customHeight="1">
      <x:c r="A4159" s="24" t="str">
        <x:v>1mvr5oc</x:v>
      </x:c>
      <x:c r="B4159" s="24" t="str">
        <x:v>gradadmissions</x:v>
      </x:c>
      <x:c r="C4159" s="24" t="n">
        <x:v>45889.87440972222</x:v>
      </x:c>
      <x:c r="D4159" s="24" t="str">
        <x:v>2025-08</x:v>
      </x:c>
      <x:c r="E4159" s="24" t="str">
        <x:v>Medium</x:v>
      </x:c>
      <x:c r="F4159" s="24" t="str">
        <x:v>14</x:v>
      </x:c>
      <x:c r="G4159" s="24" t="str">
        <x:v>Stanford University</x:v>
      </x:c>
      <x:c r="H4159" s="24" t="n">
        <x:v>0</x:v>
      </x:c>
      <x:c r="I4159" s="24" t="n">
        <x:v>1</x:v>
      </x:c>
      <x:c r="J4159" s="24" t="n">
        <x:v>0.5</x:v>
      </x:c>
      <x:c r="K4159" s="24" t="str">
        <x:v>Engineering</x:v>
      </x:c>
      <x:c r="L4159" s="24" t="str">
        <x:v>What would you do?application advice</x:v>
      </x:c>
      <x:c r="M4159" s="24" t="str">
        <x:v>Hey all, I’m a rising domestic U.S. senior in Aerospace engineering, just started my first grad application to my home R1, plenty of funding, big state school etc. Just for some context: I’m a fairly competitive applicant, I had VERY productive conversations with a few different PIs (MIT, Notre dame, UCLA, Stanford). My current PI is a big name in supersonic/hypersonic and has kept me on since I was a freshman, and gave me so many opportunities (a few co author conference papers and a first author journal article)/ research internships with AFRL, etc. For that I’m super thankful. I was also, since the end of my freshman year given a direct entry PhD slot, fully funded, with even the chances at bringing my full funding up through DOD smart(specifically this one since my boss at AFRL is friends with my PI and he is one of the committee members in charge of the fellowship) ,NSFGRFP, and the original stipend amount. From what I could tell he was very eager to keep me on and retain me as a graduate student. I hadn’t even considered doing my PhD anywhere but at my home institution until I had these very productive conversations with PIs across the US. The research they do fascinates m...</x:v>
      </x:c>
      <x:c r="N4159" s="27" t="str">
        <x:v>https://www.reddit.com/r/gradadmissions/comments/1mvr5oc/what_would_you_doapplication_advice/</x:v>
      </x:c>
      <x:c r="O4159" s="27" t="str">
        <x:v>https://www.reddit.com/r/gradadmissions/comments/1mvr5oc/what_would_you_doapplication_advice/</x:v>
      </x:c>
      <x:c r="P4159" s="24" t="str">
        <x:v>No</x:v>
      </x:c>
      <x:c r="Q4159" s="24" t="str"/>
    </x:row>
    <x:row r="4160" ht="42" customHeight="1">
      <x:c r="A4160" s="21" t="str">
        <x:v>1mvnd1g</x:v>
      </x:c>
      <x:c r="B4160" s="21" t="str">
        <x:v>gradadmissions</x:v>
      </x:c>
      <x:c r="C4160" s="21" t="n">
        <x:v>45889.77788194444</x:v>
      </x:c>
      <x:c r="D4160" s="21" t="str">
        <x:v>2025-08</x:v>
      </x:c>
      <x:c r="E4160" s="21" t="str">
        <x:v>Medium</x:v>
      </x:c>
      <x:c r="F4160" s="21" t="str">
        <x:v>20</x:v>
      </x:c>
      <x:c r="G4160" s="21" t="str">
        <x:v>New York University (NYU)</x:v>
      </x:c>
      <x:c r="H4160" s="21" t="n">
        <x:v>0</x:v>
      </x:c>
      <x:c r="I4160" s="21" t="n">
        <x:v>0</x:v>
      </x:c>
      <x:c r="J4160" s="21" t="n">
        <x:v>0.5</x:v>
      </x:c>
      <x:c r="K4160" s="21" t="str">
        <x:v>Computer Sciences</x:v>
      </x:c>
      <x:c r="L4160" s="21" t="str">
        <x:v>MS Information Science College recommendation needed</x:v>
      </x:c>
      <x:c r="M4160" s="21" t="str">
        <x:v>Hi folks, Looking for recommendations on MS in Information Systems or Data Science in the US (Fall ’26). My profile: 1. B.E. Telecommunications, GPA 9.19/10 (3rd rank) from a tier 3 college 2. 3+ yrs exp in in data engineering (GCP, spark) 3. Want: good ROI + lower tuition, strong data/IS programs, solid placements in data engineering/analytics. Schools I’m considering so far: UT Austin, University of Washington, NYU Any ambitious/target/safe school suggestions would be super helpful!</x:v>
      </x:c>
      <x:c r="N4160" s="26" t="str">
        <x:v>https://www.reddit.com/r/gradadmissions/comments/1mvnd1g/ms_information_science_college_recommendation/</x:v>
      </x:c>
      <x:c r="O4160" s="26" t="str">
        <x:v>https://www.reddit.com/r/gradadmissions/comments/1mvnd1g/ms_information_science_college_recommendation/</x:v>
      </x:c>
      <x:c r="P4160" s="21" t="str">
        <x:v>No</x:v>
      </x:c>
      <x:c r="Q4160" s="21" t="str">
        <x:v>Acronym-only institution match</x:v>
      </x:c>
    </x:row>
    <x:row r="4161" ht="42" customHeight="1">
      <x:c r="A4161" s="24" t="str">
        <x:v>1mvaqys</x:v>
      </x:c>
      <x:c r="B4161" s="24" t="str">
        <x:v>gradadmissions</x:v>
      </x:c>
      <x:c r="C4161" s="24" t="n">
        <x:v>45889.42502314815</x:v>
      </x:c>
      <x:c r="D4161" s="24" t="str">
        <x:v>2025-08</x:v>
      </x:c>
      <x:c r="E4161" s="24" t="str">
        <x:v>Medium</x:v>
      </x:c>
      <x:c r="F4161" s="24" t="str">
        <x:v>13</x:v>
      </x:c>
      <x:c r="G4161" s="24" t="str">
        <x:v>University of California, Berkeley (UCB)</x:v>
      </x:c>
      <x:c r="H4161" s="24" t="n">
        <x:v>0</x:v>
      </x:c>
      <x:c r="I4161" s="24" t="n">
        <x:v>0</x:v>
      </x:c>
      <x:c r="J4161" s="24" t="n">
        <x:v>0.5</x:v>
      </x:c>
      <x:c r="K4161" s="24" t="str">
        <x:v>Applied Sciences</x:v>
      </x:c>
      <x:c r="L4161" s="24" t="str">
        <x:v>Anyone here starting UC Berkeley MIDS in January 2026?</x:v>
      </x:c>
      <x:c r="M4161" s="24" t="str">
        <x:v>Hi all — I was recently admitted to UC Berkeley’s Master of Information and Data Science (MIDS) program and will be starting in the January 2026 cohort. I’m hoping to connect with others who have completed or plan to enroll in MIDS or other programs of this nature. My background is in tax/corporate finance (15 YOE) and it would be great to hear any advice to prepare for the program, especially the technical side (Python, stats, linear algebra) as I'm new to this domain. I'm also interested in hearing perspectives on similar programs such as application experiences, program experiences, post-program experiences, etc. Personally, I applied to three different programs and while each program curriculum is very different (MIDS, MADS, GT OMSA) the overall application process/experience was very different as well. If this sounds interesting, reply here or DM me — would love to connect/chat!</x:v>
      </x:c>
      <x:c r="N4161" s="27" t="str">
        <x:v>https://www.reddit.com/r/gradadmissions/comments/1mvaqys/anyone_here_starting_uc_berkeley_mids_in_january/</x:v>
      </x:c>
      <x:c r="O4161" s="27" t="str">
        <x:v>https://www.reddit.com/r/gradadmissions/comments/1mvaqys/anyone_here_starting_uc_berkeley_mids_in_january/</x:v>
      </x:c>
      <x:c r="P4161" s="24" t="str">
        <x:v>No</x:v>
      </x:c>
      <x:c r="Q4161" s="24" t="str"/>
    </x:row>
    <x:row r="4162" ht="42" customHeight="1">
      <x:c r="A4162" s="21" t="str">
        <x:v>1mv5zk3</x:v>
      </x:c>
      <x:c r="B4162" s="21" t="str">
        <x:v>gradadmissions</x:v>
      </x:c>
      <x:c r="C4162" s="21" t="n">
        <x:v>45889.22144675926</x:v>
      </x:c>
      <x:c r="D4162" s="21" t="str">
        <x:v>2025-08</x:v>
      </x:c>
      <x:c r="E4162" s="21" t="str">
        <x:v>Medium</x:v>
      </x:c>
      <x:c r="F4162" s="21" t="str">
        <x:v>14</x:v>
      </x:c>
      <x:c r="G4162" s="21" t="str">
        <x:v>Stanford University</x:v>
      </x:c>
      <x:c r="H4162" s="21" t="n">
        <x:v>0</x:v>
      </x:c>
      <x:c r="I4162" s="21" t="n">
        <x:v>0</x:v>
      </x:c>
      <x:c r="J4162" s="21" t="n">
        <x:v>0.25</x:v>
      </x:c>
      <x:c r="K4162" s="21" t="str">
        <x:v>Business</x:v>
      </x:c>
      <x:c r="L4162" s="21" t="str">
        <x:v>Free Event | ROI of Graduate Programs (MBA Case Study Panel) – Aug 20</x:v>
      </x:c>
      <x:c r="M4162" s="21" t="str">
        <x:v>Hi everyone, Grad school is a huge investment, and one big question applicants face is: *“Will the degree actually pay off?”* 🎓 This week, Leland is running a **free online event** where MBA graduates and candidates from top schools (Stanford, Kellogg, Duke, Tuck) share their **real-world ROI experiences** — what was worth it, what wasn’t, and how to think about the cost-benefit of grad school. 📅 **Wednesday, Aug 20** 🕒 3:00 PM PT | 6:00 PM ET | 3:30 AM IST (Thu, Aug 21 in India) 💻 Online (Zoom) Speakers include professionals from consulting, banking, and tech, with MBAs from M7 and top US programs. **Free registration link:** [https://lu.ma/femalembaroi?utm\_source=amb-ga-aliza-navaid](https://lu.ma/femalembaroi?utm_source=amb-ga-aliza-navaid) Even if you’re not MBA-focused, it could give you useful insights on how to evaluate the ROI of *any* graduate program.</x:v>
      </x:c>
      <x:c r="N4162" s="26" t="str">
        <x:v>https://www.reddit.com/r/gradadmissions/comments/1mv5zk3/free_event_roi_of_graduate_programs_mba_case/</x:v>
      </x:c>
      <x:c r="O4162" s="26" t="str">
        <x:v>https://www.reddit.com/r/gradadmissions/comments/1mv5zk3/free_event_roi_of_graduate_programs_mba_case/</x:v>
      </x:c>
      <x:c r="P4162" s="21" t="str">
        <x:v>No</x:v>
      </x:c>
      <x:c r="Q4162" s="21" t="str"/>
    </x:row>
    <x:row r="4163" ht="42" customHeight="1">
      <x:c r="A4163" s="24" t="str">
        <x:v>1mv5dis</x:v>
      </x:c>
      <x:c r="B4163" s="24" t="str">
        <x:v>GradSchool</x:v>
      </x:c>
      <x:c r="C4163" s="24" t="n">
        <x:v>45889.19756944444</x:v>
      </x:c>
      <x:c r="D4163" s="24" t="str">
        <x:v>2025-08</x:v>
      </x:c>
      <x:c r="E4163" s="24" t="str">
        <x:v>Low</x:v>
      </x:c>
      <x:c r="F4163" s="24" t="str">
        <x:v>66</x:v>
      </x:c>
      <x:c r="G4163" s="24" t="str">
        <x:v>McMaster University</x:v>
      </x:c>
      <x:c r="H4163" s="24" t="n">
        <x:v>1</x:v>
      </x:c>
      <x:c r="I4163" s="24" t="n">
        <x:v>1</x:v>
      </x:c>
      <x:c r="J4163" s="24" t="n">
        <x:v>1</x:v>
      </x:c>
      <x:c r="K4163" s="24" t="str"/>
      <x:c r="L4163" s="24" t="str">
        <x:v>College vs McMaster BTech – what’s the workload like?</x:v>
      </x:c>
      <x:c r="M4163" s="24" t="str"/>
      <x:c r="N4163" s="27" t="str">
        <x:v>https://www.reddit.com/r/GradSchool/comments/1mv5dis/college_vs_mcmaster_btech_whats_the_workload_like/</x:v>
      </x:c>
      <x:c r="O4163" s="27" t="str">
        <x:v>/r/McMaster/comments/1mulgdr/college_vs_mcmaster_btech_whats_the_workload_like/</x:v>
      </x:c>
      <x:c r="P4163" s="24" t="str">
        <x:v>No</x:v>
      </x:c>
      <x:c r="Q4163" s="24" t="str">
        <x:v>Institution-only context; manual relevance review</x:v>
      </x:c>
    </x:row>
    <x:row r="4164" ht="42" customHeight="1">
      <x:c r="A4164" s="21" t="str">
        <x:v>1muyfv0</x:v>
      </x:c>
      <x:c r="B4164" s="21" t="str">
        <x:v>gradadmissions</x:v>
      </x:c>
      <x:c r="C4164" s="21" t="n">
        <x:v>45888.97111111111</x:v>
      </x:c>
      <x:c r="D4164" s="21" t="str">
        <x:v>2025-08</x:v>
      </x:c>
      <x:c r="E4164" s="21" t="str">
        <x:v>Medium</x:v>
      </x:c>
      <x:c r="F4164" s="21" t="str">
        <x:v>10</x:v>
      </x:c>
      <x:c r="G4164" s="21" t="str">
        <x:v>The University of Manchester</x:v>
      </x:c>
      <x:c r="H4164" s="21" t="n">
        <x:v>0</x:v>
      </x:c>
      <x:c r="I4164" s="21" t="n">
        <x:v>1</x:v>
      </x:c>
      <x:c r="J4164" s="21" t="n">
        <x:v>0.5</x:v>
      </x:c>
      <x:c r="K4164" s="21" t="str">
        <x:v>Education</x:v>
      </x:c>
      <x:c r="L4164" s="21" t="str">
        <x:v>Visual Anthropology Graduate Program</x:v>
      </x:c>
      <x:c r="M4164" s="21" t="str">
        <x:v>I would appreciate opinions on grad school for Visual Anthropology. I’m applying to grad school a bit later in life, I’ve been a successful professional photographer in NYC for the past ten years. However, due to unexpected life events my career is no longer satisfying me the way it once did, and I’m looking to pivot. I’ve had pleasant phone calls with both Goldsmiths and The University of Manchester, with The University of Manchester seeming a bit more thorough and exciting, and overall what I’m looking for. I’m curious to hear opinions on both, or other options to consider. Thanks</x:v>
      </x:c>
      <x:c r="N4164" s="26" t="str">
        <x:v>https://www.reddit.com/r/gradadmissions/comments/1muyfv0/visual_anthropology_graduate_program/</x:v>
      </x:c>
      <x:c r="O4164" s="26" t="str">
        <x:v>https://www.reddit.com/r/gradadmissions/comments/1muyfv0/visual_anthropology_graduate_program/</x:v>
      </x:c>
      <x:c r="P4164" s="21" t="str">
        <x:v>No</x:v>
      </x:c>
      <x:c r="Q4164" s="21" t="str"/>
    </x:row>
    <x:row r="4165" ht="42" customHeight="1">
      <x:c r="A4165" s="24" t="str">
        <x:v>1murwqf</x:v>
      </x:c>
      <x:c r="B4165" s="24" t="str">
        <x:v>gradadmissions</x:v>
      </x:c>
      <x:c r="C4165" s="24" t="n">
        <x:v>45888.79893518519</x:v>
      </x:c>
      <x:c r="D4165" s="24" t="str">
        <x:v>2025-08</x:v>
      </x:c>
      <x:c r="E4165" s="24" t="str">
        <x:v>Medium</x:v>
      </x:c>
      <x:c r="F4165" s="24" t="str">
        <x:v>81</x:v>
      </x:c>
      <x:c r="G4165" s="24" t="str">
        <x:v>Arizona State University (Tempe)</x:v>
      </x:c>
      <x:c r="H4165" s="24" t="n">
        <x:v>0</x:v>
      </x:c>
      <x:c r="I4165" s="24" t="n">
        <x:v>0</x:v>
      </x:c>
      <x:c r="J4165" s="24" t="n">
        <x:v>0.33000001311302185</x:v>
      </x:c>
      <x:c r="K4165" s="24" t="str">
        <x:v>Computer Sciences</x:v>
      </x:c>
      <x:c r="L4165" s="24" t="str">
        <x:v>NEU MSCS vs ASU MSCS (Spring 2026 admits)</x:v>
      </x:c>
      <x:c r="M4165" s="24" t="str">
        <x:v>I got admits from **NEU (MSCS)** and **ASU (MSCS)** for **Spring 2026**, and I’m a bit confused about which one to choose. Here are my thoughts so far: * Since I’m joining in **Spring**, I won’t have the summer internship option right away, so I’m considering how important **co-op opportunities** at NEU might be. * **ASU is cheaper**, which is a big factor for me. * I’ve heard that at **NEU it’s harder to get on-campus jobs** compared to ASU, is that actually true? Would love to hear from current/recent students. * I also have an admit from **RIT MSCS**. Waiting on **Purdue, UIUC, UMass, and Virginia Tech** decisions. Any advice or comparisons on career opportunities, ROI, and overall experience would be really appreciated . Thanks in advance!</x:v>
      </x:c>
      <x:c r="N4165" s="27" t="str">
        <x:v>https://www.reddit.com/r/gradadmissions/comments/1murwqf/neu_mscs_vs_asu_mscs_spring_2026_admits/</x:v>
      </x:c>
      <x:c r="O4165" s="27" t="str">
        <x:v>https://www.reddit.com/r/gradadmissions/comments/1murwqf/neu_mscs_vs_asu_mscs_spring_2026_admits/</x:v>
      </x:c>
      <x:c r="P4165" s="24" t="str">
        <x:v>No</x:v>
      </x:c>
      <x:c r="Q4165" s="24" t="str">
        <x:v>Acronym-only institution match</x:v>
      </x:c>
    </x:row>
    <x:row r="4166" ht="42" customHeight="1">
      <x:c r="A4166" s="21" t="str">
        <x:v>1muq4qv</x:v>
      </x:c>
      <x:c r="B4166" s="21" t="str">
        <x:v>gradadmissions</x:v>
      </x:c>
      <x:c r="C4166" s="21" t="n">
        <x:v>45888.755277777775</x:v>
      </x:c>
      <x:c r="D4166" s="21" t="str">
        <x:v>2025-08</x:v>
      </x:c>
      <x:c r="E4166" s="21" t="str">
        <x:v>Medium</x:v>
      </x:c>
      <x:c r="F4166" s="21" t="str">
        <x:v>20</x:v>
      </x:c>
      <x:c r="G4166" s="21" t="str">
        <x:v>New York University (NYU)</x:v>
      </x:c>
      <x:c r="H4166" s="21" t="n">
        <x:v>1</x:v>
      </x:c>
      <x:c r="I4166" s="21" t="n">
        <x:v>0</x:v>
      </x:c>
      <x:c r="J4166" s="21" t="n">
        <x:v>0.6000000238418579</x:v>
      </x:c>
      <x:c r="K4166" s="21" t="str">
        <x:v>General Advice</x:v>
      </x:c>
      <x:c r="L4166" s="21" t="str">
        <x:v>[Profile Review] Fall 26 Masters in Computer Science</x:v>
      </x:c>
      <x:c r="M4166" s="21" t="str">
        <x:v>Hi everyone, Need some help in shortlisting universities and for getting a review of my profile. I am looking to pursue Masters degree in Computer Science, primarily from US unis. Any recommendations to European Unis will also help. **Education**: B. Tech 2025 undergrad from Information Technology from a **mid-level IIIT** **CGPA:** 9.27 / 10.0 **Work Experience:** * Currently working as Software Developer 1 (Backend) for past 2 months at an Indian startup. The full time role was transitioned from a 6-month internship. * Research Intern at IIT Jammu for 2 months: Worked on a project involving computer networks and cybersecurity. **GRE:** 323 (161Q, 162V, 4AWA) **TOEFL:** Yet to give **Publications:** * Published Paper at Cluster Computing (Spring Nature, Impact Factor: 4.1) * Paper under review at IEEE Transactions on Emerging Topics in Computing I am 2nd author in both these papers. The field of research was Cybersecurity, Post Quantum Security and Blockchain Technology. **LORs:** * From college professor under whom I have published the papers * From Professor at IIT Jammu * From manager at my current company **Target Schools:** I am keeping my list on the ambitious side, howev...</x:v>
      </x:c>
      <x:c r="N4166" s="26" t="str">
        <x:v>https://www.reddit.com/r/gradadmissions/comments/1muq4qv/profile_review_fall_26_masters_in_computer_science/</x:v>
      </x:c>
      <x:c r="O4166" s="26" t="str">
        <x:v>https://www.reddit.com/r/gradadmissions/comments/1muq4qv/profile_review_fall_26_masters_in_computer_science/</x:v>
      </x:c>
      <x:c r="P4166" s="21" t="str">
        <x:v>No</x:v>
      </x:c>
      <x:c r="Q4166" s="21" t="str">
        <x:v>Acronym-only institution match</x:v>
      </x:c>
    </x:row>
    <x:row r="4167" ht="42" customHeight="1">
      <x:c r="A4167" s="24" t="str">
        <x:v>1mupx91</x:v>
      </x:c>
      <x:c r="B4167" s="24" t="str">
        <x:v>gradadmissions</x:v>
      </x:c>
      <x:c r="C4167" s="24" t="n">
        <x:v>45888.750243055554</x:v>
      </x:c>
      <x:c r="D4167" s="24" t="str">
        <x:v>2025-08</x:v>
      </x:c>
      <x:c r="E4167" s="24" t="str">
        <x:v>Medium</x:v>
      </x:c>
      <x:c r="F4167" s="24" t="str">
        <x:v>54 | 74</x:v>
      </x:c>
      <x:c r="G4167" s="24" t="str">
        <x:v>Queen's University | University of Victoria</x:v>
      </x:c>
      <x:c r="H4167" s="24" t="n">
        <x:v>1</x:v>
      </x:c>
      <x:c r="I4167" s="24" t="n">
        <x:v>0</x:v>
      </x:c>
      <x:c r="J4167" s="24" t="n">
        <x:v>1</x:v>
      </x:c>
      <x:c r="K4167" s="24" t="str">
        <x:v>Humanities</x:v>
      </x:c>
      <x:c r="L4167" s="24" t="str">
        <x:v>Looking for some advice</x:v>
      </x:c>
      <x:c r="M4167" s="24" t="str">
        <x:v>I complete my B.A. in Archaeology in Brazil this semester and looking to start applying next year for Masters in Art History (US and Canada). I'd like to preface that I am American and have citizenship. I will graduate with an 86% (translating to something like a GPA of 3.2) and graduating Magna, but my main problem is that I am lacking Art History courses because my university (and most universities around here) do not offer Art History. I have already looked at options and I've already taken the two art history classes I could at a separate uni (failing one due to absences, but got all A's during). In terms of my work, I'll be finishing with a monograph based on historic artefacts excavated from a Diocese , outlining a plan to conserve that material + reassemble some of the pieces that were found in a more complete state to apply some of the techniques I mention. Other than this, I have been taking oil painting lessons for about 2 years, interned at a scientific lab that analyzes archaeological material for 6 months and taking random courses I am able to find online about Art History. I worry that a lot of universities won't consider my application due to my lack of academic p...</x:v>
      </x:c>
      <x:c r="N4167" s="27" t="str">
        <x:v>https://www.reddit.com/r/gradadmissions/comments/1mupx91/looking_for_some_advice/</x:v>
      </x:c>
      <x:c r="O4167" s="27" t="str">
        <x:v>https://www.reddit.com/r/gradadmissions/comments/1mupx91/looking_for_some_advice/</x:v>
      </x:c>
      <x:c r="P4167" s="24" t="str">
        <x:v>No</x:v>
      </x:c>
      <x:c r="Q4167" s="24" t="str">
        <x:v>Verify Canadian Queen's University scope</x:v>
      </x:c>
    </x:row>
    <x:row r="4168" ht="42" customHeight="1">
      <x:c r="A4168" s="21" t="str">
        <x:v>1mulcor</x:v>
      </x:c>
      <x:c r="B4168" s="21" t="str">
        <x:v>gradadmissions</x:v>
      </x:c>
      <x:c r="C4168" s="21" t="n">
        <x:v>45888.63681712963</x:v>
      </x:c>
      <x:c r="D4168" s="21" t="str">
        <x:v>2025-08</x:v>
      </x:c>
      <x:c r="E4168" s="21" t="str">
        <x:v>High</x:v>
      </x:c>
      <x:c r="F4168" s="21" t="str">
        <x:v>20</x:v>
      </x:c>
      <x:c r="G4168" s="21" t="str">
        <x:v>New York University (NYU)</x:v>
      </x:c>
      <x:c r="H4168" s="21" t="n">
        <x:v>0</x:v>
      </x:c>
      <x:c r="I4168" s="21" t="n">
        <x:v>7</x:v>
      </x:c>
      <x:c r="J4168" s="21" t="n">
        <x:v>0.33000001311302185</x:v>
      </x:c>
      <x:c r="K4168" s="21" t="str">
        <x:v>Humanities</x:v>
      </x:c>
      <x:c r="L4168" s="21" t="str">
        <x:v>Is it inappropriate to ask/email grad director abt admissions/funding Fall 2026?</x:v>
      </x:c>
      <x:c r="M4168" s="21" t="str">
        <x:v>Hi, I'm currently emailing the grad director at NYU about some questions I have abt their program — hoping to set up a Zoom or talk it out via email. Was wondering if it's inappropriate right now to ask if they are even accepting, what their funding situation is, etc. given that UChicago isn't accepting for some humanities programs, but I don't want to put them in a situation where a) they won't respond to any questions b) they respond and feel uncomfortable. Could I phrase it as "I've talked to many current and former PhD students in the program, and given the political climate, how will your program's culture, funding, and admissions be changing?" Edits?? Thanks!!</x:v>
      </x:c>
      <x:c r="N4168" s="26" t="str">
        <x:v>https://www.reddit.com/r/gradadmissions/comments/1mulcor/is_it_inappropriate_to_askemail_grad_director_abt/</x:v>
      </x:c>
      <x:c r="O4168" s="26" t="str">
        <x:v>https://www.reddit.com/r/gradadmissions/comments/1mulcor/is_it_inappropriate_to_askemail_grad_director_abt/</x:v>
      </x:c>
      <x:c r="P4168" s="21" t="str">
        <x:v>No</x:v>
      </x:c>
      <x:c r="Q4168" s="21" t="str">
        <x:v>Acronym-only institution match</x:v>
      </x:c>
    </x:row>
    <x:row r="4169" ht="42" customHeight="1">
      <x:c r="A4169" s="24" t="str">
        <x:v>1muj39o</x:v>
      </x:c>
      <x:c r="B4169" s="24" t="str">
        <x:v>gradadmissions</x:v>
      </x:c>
      <x:c r="C4169" s="24" t="n">
        <x:v>45888.57891203704</x:v>
      </x:c>
      <x:c r="D4169" s="24" t="str">
        <x:v>2025-08</x:v>
      </x:c>
      <x:c r="E4169" s="24" t="str">
        <x:v>Medium</x:v>
      </x:c>
      <x:c r="F4169" s="24" t="str">
        <x:v>20</x:v>
      </x:c>
      <x:c r="G4169" s="24" t="str">
        <x:v>New York University (NYU)</x:v>
      </x:c>
      <x:c r="H4169" s="24" t="n">
        <x:v>1</x:v>
      </x:c>
      <x:c r="I4169" s="24" t="n">
        <x:v>0</x:v>
      </x:c>
      <x:c r="J4169" s="24" t="n">
        <x:v>0.9900000095367432</x:v>
      </x:c>
      <x:c r="K4169" s="24" t="str">
        <x:v>Education</x:v>
      </x:c>
      <x:c r="L4169" s="24" t="str">
        <x:v>Hi can you please rate my chances for a good Quant Finance Masters?</x:v>
      </x:c>
      <x:c r="M4169" s="24" t="str">
        <x:v>Hi folks! I would be very grateful to get a reality check, and would love recommendations on gaps in my profile. Thank you! Undergraduate degree : Not the best university, 3.76/4 CGPA, a lot of math courses and generally a good grade in all those courses. I have a paper published in the domain of Deep Learning/Biometrics, which was accepted at a decent conference for presentation. 2 LORs from my professors. I have had a 6 month internship as an AI engineer, and have a strong LOR from my manager there. Additionally I have worked at a large fintech in a product Additionally, I have completed my cfa level 1. Ambitious (maybe even a stretch) are : CMU MSCF, UChicago FinMath, GaTech MSCQF, WU Vienna Moderate: UMD CP Qfin, SBU Safe: Stevens and NYU Tandon (this could be delusional) Please critique my list and provide recommendations for improving my profile, thanks in advance all!</x:v>
      </x:c>
      <x:c r="N4169" s="27" t="str">
        <x:v>https://www.reddit.com/r/gradadmissions/comments/1muj39o/hi_can_you_please_rate_my_chances_for_a_good/</x:v>
      </x:c>
      <x:c r="O4169" s="27" t="str">
        <x:v>https://www.reddit.com/r/gradadmissions/comments/1muj39o/hi_can_you_please_rate_my_chances_for_a_good/</x:v>
      </x:c>
      <x:c r="P4169" s="24" t="str">
        <x:v>No</x:v>
      </x:c>
      <x:c r="Q4169" s="24" t="str">
        <x:v>Acronym-only institution match</x:v>
      </x:c>
    </x:row>
    <x:row r="4170" ht="42" customHeight="1">
      <x:c r="A4170" s="21" t="str">
        <x:v>1mugdyf</x:v>
      </x:c>
      <x:c r="B4170" s="21" t="str">
        <x:v>gradadmissions</x:v>
      </x:c>
      <x:c r="C4170" s="21" t="n">
        <x:v>45888.50009259259</x:v>
      </x:c>
      <x:c r="D4170" s="21" t="str">
        <x:v>2025-08</x:v>
      </x:c>
      <x:c r="E4170" s="21" t="str">
        <x:v>Medium</x:v>
      </x:c>
      <x:c r="F4170" s="21" t="str">
        <x:v>2 | 5 | 54 | 66</x:v>
      </x:c>
      <x:c r="G4170" s="21" t="str">
        <x:v>University of Toronto | University of British Columbia | Queen's University | McMaster University</x:v>
      </x:c>
      <x:c r="H4170" s="21" t="n">
        <x:v>0</x:v>
      </x:c>
      <x:c r="I4170" s="21" t="n">
        <x:v>3</x:v>
      </x:c>
      <x:c r="J4170" s="21" t="n">
        <x:v>0.5</x:v>
      </x:c>
      <x:c r="K4170" s="21" t="str">
        <x:v>Education</x:v>
      </x:c>
      <x:c r="L4170" s="21" t="str">
        <x:v>Should i go for GRE for Canada? (online BCA student)</x:v>
      </x:c>
      <x:c r="M4170" s="21" t="str">
        <x:v>My\_Qualifications: Present CGPA: 8.3 (would be 8 at the end of BCA ig) My Degree/Course: Online BCA from Manipal University Jaipur (3 years degree with NAAC A+ and will also take WES), Degree will be completed in dec or jan (1 sem remaining). Nationality: Indian Job: None, but i was working in my father's GST registered business (Non-IT company) as web dev from start of my online BCA and currently don't possess any evidence for that cause it is a family business so... (My guts tell me i can do something here but I don't know what?) Projects: Currently in progess as i am proceeding in last sem. Looking for: MS in Computer Science (or related) in Fall 2026 Interested Countries: Canada. Tests: IELTS to be taken in September 2025 I shortlisted some universities like this till now ==&gt; **Safe** * **Memorial University of Newfoundland (MUN)** * **University of Regina** * **University of Northern British Columbia (UNBC)** * **University of Guelph** * **Toronto Metropolitan University (formerly Ryerson)** # 🟡 Moderate * **Concordia University (Montreal)** * **York University** * **University of Manitoba** * **Queen’s University** # 🔴 Dream * **University of Toronto** * **University of...</x:v>
      </x:c>
      <x:c r="N4170" s="26" t="str">
        <x:v>https://www.reddit.com/r/gradadmissions/comments/1mugdyf/should_i_go_for_gre_for_canada_online_bca_student/</x:v>
      </x:c>
      <x:c r="O4170" s="26" t="str">
        <x:v>https://www.reddit.com/r/gradadmissions/comments/1mugdyf/should_i_go_for_gre_for_canada_online_bca_student/</x:v>
      </x:c>
      <x:c r="P4170" s="21" t="str">
        <x:v>No</x:v>
      </x:c>
      <x:c r="Q4170" s="21" t="str">
        <x:v>Verify Canadian Queen's University scope</x:v>
      </x:c>
    </x:row>
    <x:row r="4171" ht="42" customHeight="1">
      <x:c r="A4171" s="24" t="str">
        <x:v>1mu6pc0</x:v>
      </x:c>
      <x:c r="B4171" s="24" t="str">
        <x:v>gradadmissions</x:v>
      </x:c>
      <x:c r="C4171" s="24" t="n">
        <x:v>45888.11920138889</x:v>
      </x:c>
      <x:c r="D4171" s="24" t="str">
        <x:v>2025-08</x:v>
      </x:c>
      <x:c r="E4171" s="24" t="str">
        <x:v>High</x:v>
      </x:c>
      <x:c r="F4171" s="24" t="str">
        <x:v>7</x:v>
      </x:c>
      <x:c r="G4171" s="24" t="str">
        <x:v>Imperial College London</x:v>
      </x:c>
      <x:c r="H4171" s="24" t="n">
        <x:v>1</x:v>
      </x:c>
      <x:c r="I4171" s="24" t="n">
        <x:v>2</x:v>
      </x:c>
      <x:c r="J4171" s="24" t="n">
        <x:v>0.6000000238418579</x:v>
      </x:c>
      <x:c r="K4171" s="24" t="str">
        <x:v>Engineering</x:v>
      </x:c>
      <x:c r="L4171" s="24" t="str">
        <x:v>Is my CV competitive for a PhD at Institute Max Planck / Imperial College London?</x:v>
      </x:c>
      <x:c r="M4171" s="24" t="str">
        <x:v>Hi everyone, I am a Brazilian engineer considering applying for a PhD position at a Max Planck Institute and Imperial College London, in areas related to **materials science, tribology, coatings, or surface engineering**. My background: \- B.Sc. in Mechanical Engineering (UFPR, Brazil, 2010) with GPA 7.1/10 - one paper - Journal of ASTM International; – M.Sc. in Mechanical Engineering (UFPR, Brazil, 2025) with GPA 9.2/10. Research in **laser cladding/PTA-DED coatings with graphite/graphene** for improved wear/corrosion; – Published in *Surface &amp; Coatings Technology* (1st author), International Journal of Refractory Metals and Hard Materials (2nd author) and presented at international conferences (ICMCTF, COBEM, IFHTSE); – Skilled in EBSD, EPMA, SEM, XRD, nanoindentation, tribology and corrosion testing; – 10+ years of professional experience in Petrobras/Vibra (engineering and technical sales); – MBA in Business Management (FGV) + specialization in Renewable Energies; – Languages: Portuguese (native), English (Duolingo 125), German (basic - A1, learning). I’d really appreciate feedback and share of your experience: – Based on your experience, does this profile look competitive f...</x:v>
      </x:c>
      <x:c r="N4171" s="27" t="str">
        <x:v>https://www.reddit.com/r/gradadmissions/comments/1mu6pc0/is_my_cv_competitive_for_a_phd_at_institute_max/</x:v>
      </x:c>
      <x:c r="O4171" s="27" t="str">
        <x:v>https://www.reddit.com/r/gradadmissions/comments/1mu6pc0/is_my_cv_competitive_for_a_phd_at_institute_max/</x:v>
      </x:c>
      <x:c r="P4171" s="24" t="str">
        <x:v>No</x:v>
      </x:c>
      <x:c r="Q4171" s="24" t="str"/>
    </x:row>
    <x:row r="4172" ht="42" customHeight="1">
      <x:c r="A4172" s="21" t="str">
        <x:v>1mu2q5w</x:v>
      </x:c>
      <x:c r="B4172" s="21" t="str">
        <x:v>gradadmissions</x:v>
      </x:c>
      <x:c r="C4172" s="21" t="n">
        <x:v>45887.99543981482</x:v>
      </x:c>
      <x:c r="D4172" s="21" t="str">
        <x:v>2025-08</x:v>
      </x:c>
      <x:c r="E4172" s="21" t="str">
        <x:v>Medium</x:v>
      </x:c>
      <x:c r="F4172" s="21" t="str">
        <x:v>13</x:v>
      </x:c>
      <x:c r="G4172" s="21" t="str">
        <x:v>University of California, Berkeley (UCB)</x:v>
      </x:c>
      <x:c r="H4172" s="21" t="n">
        <x:v>0</x:v>
      </x:c>
      <x:c r="I4172" s="21" t="n">
        <x:v>3</x:v>
      </x:c>
      <x:c r="J4172" s="21" t="n">
        <x:v>0.5</x:v>
      </x:c>
      <x:c r="K4172" s="21" t="str">
        <x:v>Biological Sciences</x:v>
      </x:c>
      <x:c r="L4172" s="21" t="str">
        <x:v>Contacting PI of interests for PhD programs</x:v>
      </x:c>
      <x:c r="M4172" s="21" t="str">
        <x:v>Hi there, Do you recommend contacting PIs before submitting PhD applications? I’m mainly asking about Computational Biology and Bioinformatics programs. If it is a good idea to reach out, should I just ask whether they’re planning to take new students and whether they have funding available? What do you recommend overall? For example, UC Berkeley’s Computational Biology program specifically says not to contact PIs. But if a program doesn’t state that on the website, would it still make sense/beneficial to reach out?</x:v>
      </x:c>
      <x:c r="N4172" s="26" t="str">
        <x:v>https://www.reddit.com/r/gradadmissions/comments/1mu2q5w/contacting_pi_of_interests_for_phd_programs/</x:v>
      </x:c>
      <x:c r="O4172" s="26" t="str">
        <x:v>https://www.reddit.com/r/gradadmissions/comments/1mu2q5w/contacting_pi_of_interests_for_phd_programs/</x:v>
      </x:c>
      <x:c r="P4172" s="21" t="str">
        <x:v>No</x:v>
      </x:c>
      <x:c r="Q4172" s="21" t="str"/>
    </x:row>
    <x:row r="4173" ht="42" customHeight="1">
      <x:c r="A4173" s="24" t="str">
        <x:v>1mu0esz</x:v>
      </x:c>
      <x:c r="B4173" s="24" t="str">
        <x:v>gradadmissions</x:v>
      </x:c>
      <x:c r="C4173" s="24" t="n">
        <x:v>45887.92841435185</x:v>
      </x:c>
      <x:c r="D4173" s="24" t="str">
        <x:v>2025-08</x:v>
      </x:c>
      <x:c r="E4173" s="24" t="str">
        <x:v>Medium</x:v>
      </x:c>
      <x:c r="F4173" s="24" t="str">
        <x:v>2 | 9 | 14</x:v>
      </x:c>
      <x:c r="G4173" s="24" t="str">
        <x:v>University of Toronto | McGill University | Stanford University</x:v>
      </x:c>
      <x:c r="H4173" s="24" t="n">
        <x:v>5</x:v>
      </x:c>
      <x:c r="I4173" s="24" t="n">
        <x:v>0</x:v>
      </x:c>
      <x:c r="J4173" s="24" t="n">
        <x:v>1</x:v>
      </x:c>
      <x:c r="K4173" s="24" t="str">
        <x:v>Applied Sciences</x:v>
      </x:c>
      <x:c r="L4173" s="24" t="str">
        <x:v>Getting into Machine Learning grad school with low gpa</x:v>
      </x:c>
      <x:c r="M4173" s="24" t="str">
        <x:v>Hi, I just wanted to gauge the possibility of getting into a decent ML masters program and find out ways I could bolster my application. My situation: I'm going into my 4th year of mcgill (double major Software Eng. and Statistics) and my overall GPA is quite low, 2.89, since I did quite badly in my first year. However, my weighted average across my 2nd and 3rd year is 3.48 and I got a 3.7 in my most recent semester. I also have research experience that applies software engineering and machine learning to medicine so I can get some good letters of recommendation from that. My questions: 1. Is it worth applying to top schools like Carnegie Mellon, Stanford and UofT? 2. Should I do thr GRE in hopes of getting a top score on the quant section? 3. Should I add math competitions from highschool that I competed in? 3. Is there other stuff I should be adding to my application?</x:v>
      </x:c>
      <x:c r="N4173" s="27" t="str">
        <x:v>https://www.reddit.com/r/gradadmissions/comments/1mu0esz/getting_into_machine_learning_grad_school_with/</x:v>
      </x:c>
      <x:c r="O4173" s="27" t="str">
        <x:v>https://www.reddit.com/r/gradadmissions/comments/1mu0esz/getting_into_machine_learning_grad_school_with/</x:v>
      </x:c>
      <x:c r="P4173" s="24" t="str">
        <x:v>No</x:v>
      </x:c>
      <x:c r="Q4173" s="24" t="str">
        <x:v>Acronym-only institution match</x:v>
      </x:c>
    </x:row>
    <x:row r="4174" ht="42" customHeight="1">
      <x:c r="A4174" s="21" t="str">
        <x:v>1mtrcai</x:v>
      </x:c>
      <x:c r="B4174" s="21" t="str">
        <x:v>gradadmissions</x:v>
      </x:c>
      <x:c r="C4174" s="21" t="n">
        <x:v>45887.697384259256</x:v>
      </x:c>
      <x:c r="D4174" s="21" t="str">
        <x:v>2025-08</x:v>
      </x:c>
      <x:c r="E4174" s="21" t="str">
        <x:v>Medium</x:v>
      </x:c>
      <x:c r="F4174" s="21" t="str">
        <x:v>14</x:v>
      </x:c>
      <x:c r="G4174" s="21" t="str">
        <x:v>Stanford University</x:v>
      </x:c>
      <x:c r="H4174" s="21" t="n">
        <x:v>1</x:v>
      </x:c>
      <x:c r="I4174" s="21" t="n">
        <x:v>2</x:v>
      </x:c>
      <x:c r="J4174" s="21" t="n">
        <x:v>1</x:v>
      </x:c>
      <x:c r="K4174" s="21" t="str">
        <x:v>General Advice</x:v>
      </x:c>
      <x:c r="L4174" s="21" t="str">
        <x:v>Funding US Grad School/Masters From UK</x:v>
      </x:c>
      <x:c r="M4174" s="21" t="str">
        <x:v>Hi all, title is as it says but I'll explain below. Studying Biomedical Engineering at a good uni in London (great grades, \~4.0 GPA, good research and extracurriculars) and wanting to do my masters in bioengineering at schools like UCLA, UCB, Stanford, Yale and a couple others. Always been my dream to study at a us uni, mainly because of the 'breadth' culture towards education (i.e. i want to study non-BME courses too), which doesn't exist in the UK. My main issue is with funding. I've seen people say scholarships are easier to get at the masters level, is this true?? What are other scholarships barring Fulbright? Is getting a TA/RA role actually feasible? Can I rely on that for funding? Is work-study possible? Also do I need proof of funds to apply? Can I tick a box somewhere saying I am looking for funding etc.? Also planning to do an internship next summer and grind + save so at least I can cover a good amount of my living expenses. Thank you in advance!!</x:v>
      </x:c>
      <x:c r="N4174" s="26" t="str">
        <x:v>https://www.reddit.com/r/gradadmissions/comments/1mtrcai/funding_us_grad_schoolmasters_from_uk/</x:v>
      </x:c>
      <x:c r="O4174" s="26" t="str">
        <x:v>https://www.reddit.com/r/gradadmissions/comments/1mtrcai/funding_us_grad_schoolmasters_from_uk/</x:v>
      </x:c>
      <x:c r="P4174" s="21" t="str">
        <x:v>No</x:v>
      </x:c>
      <x:c r="Q4174" s="21" t="str"/>
    </x:row>
    <x:row r="4175" ht="42" customHeight="1">
      <x:c r="A4175" s="24" t="str">
        <x:v>1mtpynx</x:v>
      </x:c>
      <x:c r="B4175" s="24" t="str">
        <x:v>gradadmissions</x:v>
      </x:c>
      <x:c r="C4175" s="24" t="n">
        <x:v>45887.66297453704</x:v>
      </x:c>
      <x:c r="D4175" s="24" t="str">
        <x:v>2025-08</x:v>
      </x:c>
      <x:c r="E4175" s="24" t="str">
        <x:v>Medium</x:v>
      </x:c>
      <x:c r="F4175" s="24" t="str">
        <x:v>30</x:v>
      </x:c>
      <x:c r="G4175" s="24" t="str">
        <x:v>University of Pennsylvania</x:v>
      </x:c>
      <x:c r="H4175" s="24" t="n">
        <x:v>1</x:v>
      </x:c>
      <x:c r="I4175" s="24" t="n">
        <x:v>0</x:v>
      </x:c>
      <x:c r="J4175" s="24" t="n">
        <x:v>0.6000000238418579</x:v>
      </x:c>
      <x:c r="K4175" s="24" t="str">
        <x:v>Computational Sciences</x:v>
      </x:c>
      <x:c r="L4175" s="24" t="str">
        <x:v>[Profile Review] MSDS/DE — Fall Profile Review</x:v>
      </x:c>
      <x:c r="M4175" s="24" t="str">
        <x:v>Hey everyone, TL;DR: MSDS/DE Fall ’26/27. GPA 7.76/10 (~3.1/4.0), ~3 yrs SWE/DE, GRE 330 (Q169), TOEFL 110, Additional accreditation - NPTEL Linear Alg + Prob + Stats (90% proctored). Projects: DE pipeline (dbt/Airflow/AWS/BI, tests/CI) + applied analytics (KPIs + memo). Research: 2×Q2 journals on LLMs, Data Analysis. 3×Q1 scoping reviews. Applying for Fall 2026/27 in the US. Aiming for a balance of employability and selectivity. Sanity check appreciated. Education • B.Tech in Computer Science (Tier-2 India) • GPA: 7.76/10 (~3.1/4.0 proxy) • Graduated: 2022 Work Experience • ~3 years full-time (+6-month internship) as SWE/Data Engineer at a US MNC; QA→DE transition; data workflows and internal automation • 6-month research internship, Manipal University — Dept. of Applied Math &amp; Data Science Research/Publications • 2× Q2 journal papers on LLM/Transformer applications and experimentation • 3× Q1 scoping review articles in data analytics / AI methodology Test Scores • GRE: 330 (Q169, V161) — test center • TOEFL: 110 Recent Graded Coursework (GPA offset) • NPTEL: Linear Algebra + Probability + Statistics, proctored; score 90% (invigilated certificate/scorecard) Projects (public; te...</x:v>
      </x:c>
      <x:c r="N4175" s="27" t="str">
        <x:v>https://www.reddit.com/r/gradadmissions/comments/1mtpynx/profile_review_msdsde_fall_profile_review/</x:v>
      </x:c>
      <x:c r="O4175" s="27" t="str">
        <x:v>https://www.reddit.com/r/gradadmissions/comments/1mtpynx/profile_review_msdsde_fall_profile_review/</x:v>
      </x:c>
      <x:c r="P4175" s="24" t="str">
        <x:v>No</x:v>
      </x:c>
      <x:c r="Q4175" s="24" t="str">
        <x:v>Acronym-only institution match</x:v>
      </x:c>
    </x:row>
    <x:row r="4176" ht="42" customHeight="1">
      <x:c r="A4176" s="21" t="str">
        <x:v>1mtpqf6</x:v>
      </x:c>
      <x:c r="B4176" s="21" t="str">
        <x:v>gradadmissions</x:v>
      </x:c>
      <x:c r="C4176" s="21" t="n">
        <x:v>45887.657118055555</x:v>
      </x:c>
      <x:c r="D4176" s="21" t="str">
        <x:v>2025-08</x:v>
      </x:c>
      <x:c r="E4176" s="21" t="str">
        <x:v>Medium</x:v>
      </x:c>
      <x:c r="F4176" s="21" t="str">
        <x:v>30</x:v>
      </x:c>
      <x:c r="G4176" s="21" t="str">
        <x:v>University of Pennsylvania</x:v>
      </x:c>
      <x:c r="H4176" s="21" t="n">
        <x:v>1</x:v>
      </x:c>
      <x:c r="I4176" s="21" t="n">
        <x:v>0</x:v>
      </x:c>
      <x:c r="J4176" s="21" t="n">
        <x:v>1</x:v>
      </x:c>
      <x:c r="K4176" s="21" t="str">
        <x:v>Computational Sciences</x:v>
      </x:c>
      <x:c r="L4176" s="21" t="str">
        <x:v>[Profile Review] MSDS/DE Fall Profile Review</x:v>
      </x:c>
      <x:c r="M4176" s="21" t="str">
        <x:v>Hey everyone, I am planning to apply for Fall 2027 in the US. I’ve tried to balance employability and selectivity. Would appreciate a sanity check. Education: • Undergrad: B.Tech in Computer Science (Tier-2 India) • GPA: 7.76/10 (~3.1/4.0 proxy) • Graduated: 2022 Work Experience: • ~3 yrs full-time (plus 6-month internship) as SWE/Data Engineer at US MNC. Data workflows, QA-to-DE transition, internal automation. • Internship at Manipal University - Dept of Applied Math and Data Science. (6 month) Research/Publications: • 2 Q2 journal papers on LLM/Transformer application and experimentation. • 3 Q1 scoping review articles/papers published in Data Analytics and AI methodology Test Scores: • GRE: 330 (Q: 169, V: 161) — taken at a test center. • TOEFL: 110 Recent Graded Coursework (to offset GPA): • Proctored Linear Algebra + Probability + Statistics course (invigilated exam) NPTEL — 90% (certificate/scorecard available). Projects (public, with tests/CI): • Project A — Data Engineering pipeline: ingest → dbt-style transforms → Airflow DAGs → AWS (S3/Athena or RDS/EC2) → BI dashboard; CI, data-quality checks, runbook. • Project B — Applied analytics: pandas/NumPy/Stats + KPIs + smal...</x:v>
      </x:c>
      <x:c r="N4176" s="26" t="str">
        <x:v>https://www.reddit.com/r/gradadmissions/comments/1mtpqf6/profile_review_msdsde_fall_profile_review/</x:v>
      </x:c>
      <x:c r="O4176" s="26" t="str">
        <x:v>https://www.reddit.com/r/gradadmissions/comments/1mtpqf6/profile_review_msdsde_fall_profile_review/</x:v>
      </x:c>
      <x:c r="P4176" s="21" t="str">
        <x:v>No</x:v>
      </x:c>
      <x:c r="Q4176" s="21" t="str">
        <x:v>Acronym-only institution match</x:v>
      </x:c>
    </x:row>
    <x:row r="4177" ht="42" customHeight="1">
      <x:c r="A4177" s="24" t="str">
        <x:v>1mtpk8h</x:v>
      </x:c>
      <x:c r="B4177" s="24" t="str">
        <x:v>gradadmissions</x:v>
      </x:c>
      <x:c r="C4177" s="24" t="n">
        <x:v>45887.65280092593</x:v>
      </x:c>
      <x:c r="D4177" s="24" t="str">
        <x:v>2025-08</x:v>
      </x:c>
      <x:c r="E4177" s="24" t="str">
        <x:v>Medium</x:v>
      </x:c>
      <x:c r="F4177" s="24" t="str">
        <x:v>5</x:v>
      </x:c>
      <x:c r="G4177" s="24" t="str">
        <x:v>University of British Columbia</x:v>
      </x:c>
      <x:c r="H4177" s="24" t="n">
        <x:v>0</x:v>
      </x:c>
      <x:c r="I4177" s="24" t="n">
        <x:v>9</x:v>
      </x:c>
      <x:c r="J4177" s="24" t="n">
        <x:v>0.5</x:v>
      </x:c>
      <x:c r="K4177" s="24" t="str">
        <x:v>Education</x:v>
      </x:c>
      <x:c r="L4177" s="24" t="str">
        <x:v>Can my online BCA (3 years) degree valid for master in Canada or USA? Should i now go for GRE? Preparing for fall 2026. (online BCA student)</x:v>
      </x:c>
      <x:c r="M4177" s="24" t="str">
        <x:v>My\_Qualifications: Present CGPA: 8.3 (would be 8 at the end of BCA ig) My Degree/Course: Online BCA from Manipal University Jaipur (UGC entitled, NAAC A+ and will also take WES) will be completed in dec or jan (1 sem remaining). Nationality: Indian Job: None, but i was working in my father's GST registered business (Non-IT company) as web dev from start of my online BCA and currently don't possess any evidence for that cause it is a family business so... (My guts tell me i can do something here but I don't know what?) Projects: Currently in progess as i am proceeding in last sem. Looking for: MS in Computer Science (or related) in Fall 2026 Interested Countries: Canada or USA (the option of the USA is becoming more and more blurred). Tests: IELTS to be taken in September 2025, GRE(Do i possess enough time now for it??? Cause planning for Fall 2026. I haven't practiced anything in gre yet. But i am little good at Maths (more than average). Should i start preparation for it? and when to give?) Please help me out, is there any chance I could get good unis? And I'm afraid because of my online degree acceptance. Although, i have researched some universities in canada like University...</x:v>
      </x:c>
      <x:c r="N4177" s="27" t="str">
        <x:v>https://www.reddit.com/r/gradadmissions/comments/1mtpk8h/can_my_online_bca_3_years_degree_valid_for_master/</x:v>
      </x:c>
      <x:c r="O4177" s="27" t="str">
        <x:v>https://www.reddit.com/r/gradadmissions/comments/1mtpk8h/can_my_online_bca_3_years_degree_valid_for_master/</x:v>
      </x:c>
      <x:c r="P4177" s="24" t="str">
        <x:v>No</x:v>
      </x:c>
      <x:c r="Q4177" s="24" t="str"/>
    </x:row>
    <x:row r="4178" ht="42" customHeight="1">
      <x:c r="A4178" s="21" t="str">
        <x:v>1mt82yc</x:v>
      </x:c>
      <x:c r="B4178" s="21" t="str">
        <x:v>gradadmissions</x:v>
      </x:c>
      <x:c r="C4178" s="21" t="n">
        <x:v>45887.04400462963</x:v>
      </x:c>
      <x:c r="D4178" s="21" t="str">
        <x:v>2025-08</x:v>
      </x:c>
      <x:c r="E4178" s="21" t="str">
        <x:v>Medium</x:v>
      </x:c>
      <x:c r="F4178" s="21" t="str">
        <x:v>14</x:v>
      </x:c>
      <x:c r="G4178" s="21" t="str">
        <x:v>Stanford University</x:v>
      </x:c>
      <x:c r="H4178" s="21" t="n">
        <x:v>1</x:v>
      </x:c>
      <x:c r="I4178" s="21" t="n">
        <x:v>2</x:v>
      </x:c>
      <x:c r="J4178" s="21" t="n">
        <x:v>0.6700000166893005</x:v>
      </x:c>
      <x:c r="K4178" s="21" t="str">
        <x:v>Biological Sciences</x:v>
      </x:c>
      <x:c r="L4178" s="21" t="str">
        <x:v>Prerequisites courses</x:v>
      </x:c>
      <x:c r="M4178" s="21" t="str">
        <x:v>I majored in Biology for my undergraduate degree and also have a Master’s in Biology. However, because physics courses were not offered in my undergraduate program, I did not take any college-level physics. I am worried about this since some universities mention physics as a prerequisite in their department. I am considering taking physics courses through a lifelong education program at a community college in my country (p.s. I am an international student), or possibly through online programs such as those at Stanford or UIUC, although the costs are very high. Would it still be meaningful if I take these courses anywhere, even if they will not appear on my official transcript? Also, since I plan to take them in the coming semester (Fall), the grades will not be available before I submit my applications.</x:v>
      </x:c>
      <x:c r="N4178" s="26" t="str">
        <x:v>https://www.reddit.com/r/gradadmissions/comments/1mt82yc/prerequisites_courses/</x:v>
      </x:c>
      <x:c r="O4178" s="26" t="str">
        <x:v>https://www.reddit.com/r/gradadmissions/comments/1mt82yc/prerequisites_courses/</x:v>
      </x:c>
      <x:c r="P4178" s="21" t="str">
        <x:v>No</x:v>
      </x:c>
      <x:c r="Q4178" s="21" t="str"/>
    </x:row>
    <x:row r="4179" ht="42" customHeight="1">
      <x:c r="A4179" s="24" t="str">
        <x:v>1mt41j4</x:v>
      </x:c>
      <x:c r="B4179" s="24" t="str">
        <x:v>gradadmissions</x:v>
      </x:c>
      <x:c r="C4179" s="24" t="n">
        <x:v>45886.91869212963</x:v>
      </x:c>
      <x:c r="D4179" s="24" t="str">
        <x:v>2025-08</x:v>
      </x:c>
      <x:c r="E4179" s="24" t="str">
        <x:v>High</x:v>
      </x:c>
      <x:c r="F4179" s="24" t="str">
        <x:v>5 | 61</x:v>
      </x:c>
      <x:c r="G4179" s="24" t="str">
        <x:v>University of British Columbia | University of Alberta</x:v>
      </x:c>
      <x:c r="H4179" s="24" t="n">
        <x:v>0</x:v>
      </x:c>
      <x:c r="I4179" s="24" t="n">
        <x:v>0</x:v>
      </x:c>
      <x:c r="J4179" s="24" t="n">
        <x:v>0.5</x:v>
      </x:c>
      <x:c r="K4179" s="24" t="str">
        <x:v>Biological Sciences</x:v>
      </x:c>
      <x:c r="L4179" s="24" t="str">
        <x:v>Application list feedback</x:v>
      </x:c>
      <x:c r="M4179" s="24" t="str">
        <x:v>I'm currently applying to MS programs in microbiology and immunology for Fall 2026, and I'm having a hard time figuring out whether my target universities are realistic. **My target universities (in preference order):** University of Rochester, UColorado, UBuffalo, UMich, Drexel, Loyola, UOttawa, University of British Columbia, University of Louisville, Dalhousie, Georgetown, UAlberta, and Indiana University **My profile:** BS in biotech and molecular bioscience and a minor in environmental studies, 3.35 cGPA (it'll be \~3.4 when I'm applying, God willing) with a strong improvement throughout undergrad, 2 lab internships, 2 poster presentations, 1 year of undergrad research on characterizing bacteriophages/phage mutants (no publications), 326 GRE (166V, 160Q, 5.0) **LOR:** planning on asking for letters of rec from: 1. My undergrad research supervisor (also taught my phage bio course), 2. My advanced immunology professor, and 3. My environment and society professor. Each professor likes me, and I believe they'd write a good recommendation **Networking:** I've reached out to the directors of my top 5 programs and heard back from 4, met with 3 over Zoom, and had good conversations...</x:v>
      </x:c>
      <x:c r="N4179" s="27" t="str">
        <x:v>https://www.reddit.com/r/gradadmissions/comments/1mt41j4/application_list_feedback/</x:v>
      </x:c>
      <x:c r="O4179" s="27" t="str">
        <x:v>https://www.reddit.com/r/gradadmissions/comments/1mt41j4/application_list_feedback/</x:v>
      </x:c>
      <x:c r="P4179" s="24" t="str">
        <x:v>No</x:v>
      </x:c>
      <x:c r="Q4179" s="24" t="str"/>
    </x:row>
    <x:row r="4180" ht="42" customHeight="1">
      <x:c r="A4180" s="21" t="str">
        <x:v>1mswu8g</x:v>
      </x:c>
      <x:c r="B4180" s="21" t="str">
        <x:v>gradadmissions</x:v>
      </x:c>
      <x:c r="C4180" s="21" t="n">
        <x:v>45886.724652777775</x:v>
      </x:c>
      <x:c r="D4180" s="21" t="str">
        <x:v>2025-08</x:v>
      </x:c>
      <x:c r="E4180" s="21" t="str">
        <x:v>Medium</x:v>
      </x:c>
      <x:c r="F4180" s="21" t="str">
        <x:v>13 | 14 | 30</x:v>
      </x:c>
      <x:c r="G4180" s="21" t="str">
        <x:v>University of California, Berkeley (UCB) | Stanford University | University of Pennsylvania</x:v>
      </x:c>
      <x:c r="H4180" s="21" t="n">
        <x:v>9</x:v>
      </x:c>
      <x:c r="I4180" s="21" t="n">
        <x:v>13</x:v>
      </x:c>
      <x:c r="J4180" s="21" t="n">
        <x:v>0.800000011920929</x:v>
      </x:c>
      <x:c r="K4180" s="21" t="str">
        <x:v>Applied Sciences</x:v>
      </x:c>
      <x:c r="L4180" s="21" t="str">
        <x:v>Thoughts on My PhD Program List and Fit for? Seeking Advice!</x:v>
      </x:c>
      <x:c r="M4180" s="21" t="str">
        <x:v>Hi r/gradadmissions! I’m applying to PhD programs in MolecBio for Fall 2026 and would love your thoughts on my target universities and how competitive my profile is for these programs. I’m aiming for labs where my skills and research experience align, particularly in CRISPR and related fields. Here’s my list and background: Target Universities (in no particular order): • MIT • Harvard • Yale • Weill Cornell • Johns Hopkins • Mt. Sinai • UCLA • Caltech • UCSF • UC Berkeley • Stanford • UPenn • University of Seattle Washington My Profile: • Nationality: American • Undergraduate: BSc in Biochemistry, 3.5/4.0 GPA (state school) • Graduate: MSc in Biochemistry (Thesis), 3.85/4.0 GPA, UCSD • Publications: 2x publications (2nd author in PNAS, mid-author in a mid-tier journal) • Patents: 2x patents as lead innovator • Experience: • 2 years academic research (during MSc at UCSD) • 2 years industry R&amp;D at a well-respected biotech (CRISPR-focused work) • 2 years as a TA, teaching lab classes at UCSD • Letters of Recommendation: 3 strong LORs from: • Graduate supervisor (UCSD) • Current supervisor (PhD, Senior Principal Scientist at biotech) • VP of R&amp;D (PhD, at biotech) • Outreach: I’ve co...</x:v>
      </x:c>
      <x:c r="N4180" s="26" t="str">
        <x:v>https://www.reddit.com/r/gradadmissions/comments/1mswu8g/thoughts_on_my_phd_program_list_and_fit_for/</x:v>
      </x:c>
      <x:c r="O4180" s="26" t="str">
        <x:v>https://www.reddit.com/r/gradadmissions/comments/1mswu8g/thoughts_on_my_phd_program_list_and_fit_for/</x:v>
      </x:c>
      <x:c r="P4180" s="21" t="str">
        <x:v>No</x:v>
      </x:c>
      <x:c r="Q4180" s="21" t="str">
        <x:v>Acronym-only institution match</x:v>
      </x:c>
    </x:row>
    <x:row r="4181" ht="42" customHeight="1">
      <x:c r="A4181" s="24" t="str">
        <x:v>1msouiu</x:v>
      </x:c>
      <x:c r="B4181" s="24" t="str">
        <x:v>gradadmissions</x:v>
      </x:c>
      <x:c r="C4181" s="24" t="n">
        <x:v>45886.49309027778</x:v>
      </x:c>
      <x:c r="D4181" s="24" t="str">
        <x:v>2025-08</x:v>
      </x:c>
      <x:c r="E4181" s="24" t="str">
        <x:v>Medium</x:v>
      </x:c>
      <x:c r="F4181" s="24" t="str">
        <x:v>3</x:v>
      </x:c>
      <x:c r="G4181" s="24" t="str">
        <x:v>UCL</x:v>
      </x:c>
      <x:c r="H4181" s="24" t="n">
        <x:v>1</x:v>
      </x:c>
      <x:c r="I4181" s="24" t="n">
        <x:v>0</x:v>
      </x:c>
      <x:c r="J4181" s="24" t="n">
        <x:v>1</x:v>
      </x:c>
      <x:c r="K4181" s="24" t="str">
        <x:v>General Advice</x:v>
      </x:c>
      <x:c r="L4181" s="24" t="str">
        <x:v>Eligibility for MSc at UCL</x:v>
      </x:c>
      <x:c r="M4181" s="24" t="str"/>
      <x:c r="N4181" s="27" t="str">
        <x:v>https://www.reddit.com/r/gradadmissions/comments/1msouiu/eligibility_for_msc_at_ucl/</x:v>
      </x:c>
      <x:c r="O4181" s="27" t="str">
        <x:v>https://www.reddit.com/r/gradadmissions/comments/1msouiu/eligibility_for_msc_at_ucl/</x:v>
      </x:c>
      <x:c r="P4181" s="24" t="str">
        <x:v>No</x:v>
      </x:c>
      <x:c r="Q4181" s="24" t="str">
        <x:v>Acronym-only institution match</x:v>
      </x:c>
    </x:row>
    <x:row r="4182" ht="42" customHeight="1">
      <x:c r="A4182" s="21" t="str">
        <x:v>1msluac</x:v>
      </x:c>
      <x:c r="B4182" s="21" t="str">
        <x:v>gradadmissions</x:v>
      </x:c>
      <x:c r="C4182" s="21" t="n">
        <x:v>45886.36738425926</x:v>
      </x:c>
      <x:c r="D4182" s="21" t="str">
        <x:v>2025-08</x:v>
      </x:c>
      <x:c r="E4182" s="21" t="str">
        <x:v>Medium</x:v>
      </x:c>
      <x:c r="F4182" s="21" t="str">
        <x:v>3</x:v>
      </x:c>
      <x:c r="G4182" s="21" t="str">
        <x:v>UCL</x:v>
      </x:c>
      <x:c r="H4182" s="21" t="n">
        <x:v>2</x:v>
      </x:c>
      <x:c r="I4182" s="21" t="n">
        <x:v>1</x:v>
      </x:c>
      <x:c r="J4182" s="21" t="n">
        <x:v>1</x:v>
      </x:c>
      <x:c r="K4182" s="21" t="str">
        <x:v>General Advice</x:v>
      </x:c>
      <x:c r="L4182" s="21" t="str">
        <x:v>Which looks worse for MSc applications: low grade or a pending fail?</x:v>
      </x:c>
      <x:c r="M4182" s="21" t="str">
        <x:v>TL;DR: Missed Thermodynamics exam last semester. Not ready to retake now. Applying to ETH/UCL/Imperial in November. What looks worse on applications — a very low grade in a core class or a temporarily failed/not-yet-passed course? Hi everyone, I’m a 4th semester Chemical Engineering student at Technical University of Munich and I have a question about exams and applications. Last semester I missed the Thermodynamics exam because I wasn’t prepared, so I got a 5.0. Now I’m wondering what to do this semester. I could retake the exam now, but honestly I still don’t feel ready and would definitely pass but probably end up with a low grade (anything below average is low for me). On the other hand, if I wait until next semester, I could attend the lectures and exercises again and prepare much better. The issue is: I’m applying this November to MSc programs (ETH, UCL, Imperial, etc.). Which do you think is worse for my application: having a very low grade in a core subject like Thermodynamics, or having one important course temporarily failed/not yet passed at the time of application? Has anyone been in a similar situation, or knows how admissions committees view this? Should I retake i...</x:v>
      </x:c>
      <x:c r="N4182" s="26" t="str">
        <x:v>https://www.reddit.com/r/gradadmissions/comments/1msluac/which_looks_worse_for_msc_applications_low_grade/</x:v>
      </x:c>
      <x:c r="O4182" s="26" t="str">
        <x:v>https://www.reddit.com/r/gradadmissions/comments/1msluac/which_looks_worse_for_msc_applications_low_grade/</x:v>
      </x:c>
      <x:c r="P4182" s="21" t="str">
        <x:v>No</x:v>
      </x:c>
      <x:c r="Q4182" s="21" t="str">
        <x:v>Acronym-only institution match</x:v>
      </x:c>
    </x:row>
    <x:row r="4183" ht="42" customHeight="1">
      <x:c r="A4183" s="24" t="str">
        <x:v>1msj3r1</x:v>
      </x:c>
      <x:c r="B4183" s="24" t="str">
        <x:v>gradadmissions</x:v>
      </x:c>
      <x:c r="C4183" s="24" t="n">
        <x:v>45886.25105324074</x:v>
      </x:c>
      <x:c r="D4183" s="24" t="str">
        <x:v>2025-08</x:v>
      </x:c>
      <x:c r="E4183" s="24" t="str">
        <x:v>Low</x:v>
      </x:c>
      <x:c r="F4183" s="24" t="str">
        <x:v>81</x:v>
      </x:c>
      <x:c r="G4183" s="24" t="str">
        <x:v>Arizona State University (Tempe)</x:v>
      </x:c>
      <x:c r="H4183" s="24" t="n">
        <x:v>0</x:v>
      </x:c>
      <x:c r="I4183" s="24" t="n">
        <x:v>0</x:v>
      </x:c>
      <x:c r="J4183" s="24" t="n">
        <x:v>0.33000001311302185</x:v>
      </x:c>
      <x:c r="K4183" s="24" t="str">
        <x:v>Computational Sciences</x:v>
      </x:c>
      <x:c r="L4183" s="24" t="str">
        <x:v>Admit chances for the mentioned universities for MS SE/CS</x:v>
      </x:c>
      <x:c r="M4183" s="24" t="str">
        <x:v>Hi, my\_qualifications: My profile is as follows - GPA - 6.77(67.7%) TIER 1.5 , Scholaro = 2.907, BTech CS \[INDIA\] Work Experience - 2 year in Service based company by the time I apply( 3 years of employment gap) TOEFL - 106 LOR - can range between 1-2(currently) GRE - Will give some time to it and give SOP - Can be worked upon and I can improve Planning to apply to **MS SE** at **ASU\[doesnt need LOR and GRE\], MS CS** at **SDSU\[doesnt need SOP,LOR and GRE\]** and **MS SE** at **SJSU\[needs SOP and GRE\].** What are my admit chances ?</x:v>
      </x:c>
      <x:c r="N4183" s="27" t="str">
        <x:v>https://www.reddit.com/r/gradadmissions/comments/1msj3r1/admit_chances_for_the_mentioned_universities_for/</x:v>
      </x:c>
      <x:c r="O4183" s="27" t="str">
        <x:v>https://www.reddit.com/r/gradadmissions/comments/1msj3r1/admit_chances_for_the_mentioned_universities_for/</x:v>
      </x:c>
      <x:c r="P4183" s="24" t="str">
        <x:v>No</x:v>
      </x:c>
      <x:c r="Q4183" s="24" t="str">
        <x:v>Acronym-only institution match; Institution-only context; manual relevance review</x:v>
      </x:c>
    </x:row>
    <x:row r="4184" ht="42" customHeight="1">
      <x:c r="A4184" s="21" t="str">
        <x:v>1ms9g9s</x:v>
      </x:c>
      <x:c r="B4184" s="21" t="str">
        <x:v>gradadmissions</x:v>
      </x:c>
      <x:c r="C4184" s="21" t="n">
        <x:v>45885.92445601852</x:v>
      </x:c>
      <x:c r="D4184" s="21" t="str">
        <x:v>2025-08</x:v>
      </x:c>
      <x:c r="E4184" s="21" t="str">
        <x:v>Medium</x:v>
      </x:c>
      <x:c r="F4184" s="21" t="str">
        <x:v>7</x:v>
      </x:c>
      <x:c r="G4184" s="21" t="str">
        <x:v>Imperial College London</x:v>
      </x:c>
      <x:c r="H4184" s="21" t="n">
        <x:v>0</x:v>
      </x:c>
      <x:c r="I4184" s="21" t="n">
        <x:v>8</x:v>
      </x:c>
      <x:c r="J4184" s="21" t="n">
        <x:v>0.5</x:v>
      </x:c>
      <x:c r="K4184" s="21" t="str">
        <x:v>General Advice</x:v>
      </x:c>
      <x:c r="L4184" s="21" t="str">
        <x:v>MRes as good as MSc when applying to PhD?</x:v>
      </x:c>
      <x:c r="M4184" s="21" t="str">
        <x:v>Hello! I just finished my undergraduate/Bsc degree in physics at imperial college london and was going to continue there in an MRes program in ML+Physics and was wondering if an MRes is good for PhD. I haven’t seen them outside of the UK but most of the programs there say they’re very good preparation for PhD because they’re more focused on research. I’m not sure if the credentials are the same as an MSc (since an MSc is a different course structure altogether) or not and was wondering if anyone has had any success in the US when applying with such a degree. Thank you for your help!</x:v>
      </x:c>
      <x:c r="N4184" s="26" t="str">
        <x:v>https://www.reddit.com/r/gradadmissions/comments/1ms9g9s/mres_as_good_as_msc_when_applying_to_phd/</x:v>
      </x:c>
      <x:c r="O4184" s="26" t="str">
        <x:v>https://www.reddit.com/r/gradadmissions/comments/1ms9g9s/mres_as_good_as_msc_when_applying_to_phd/</x:v>
      </x:c>
      <x:c r="P4184" s="21" t="str">
        <x:v>No</x:v>
      </x:c>
      <x:c r="Q4184" s="21" t="str"/>
    </x:row>
    <x:row r="4185" ht="42" customHeight="1">
      <x:c r="A4185" s="24" t="str">
        <x:v>1ms0i2u</x:v>
      </x:c>
      <x:c r="B4185" s="24" t="str">
        <x:v>gradadmissions</x:v>
      </x:c>
      <x:c r="C4185" s="24" t="n">
        <x:v>45885.695856481485</x:v>
      </x:c>
      <x:c r="D4185" s="24" t="str">
        <x:v>2025-08</x:v>
      </x:c>
      <x:c r="E4185" s="24" t="str">
        <x:v>Medium</x:v>
      </x:c>
      <x:c r="F4185" s="24" t="str">
        <x:v>14</x:v>
      </x:c>
      <x:c r="G4185" s="24" t="str">
        <x:v>Stanford University</x:v>
      </x:c>
      <x:c r="H4185" s="24" t="n">
        <x:v>0</x:v>
      </x:c>
      <x:c r="I4185" s="24" t="n">
        <x:v>4</x:v>
      </x:c>
      <x:c r="J4185" s="24" t="n">
        <x:v>0.4000000059604645</x:v>
      </x:c>
      <x:c r="K4185" s="24" t="str">
        <x:v>General Advice</x:v>
      </x:c>
      <x:c r="L4185" s="24" t="str">
        <x:v>Advise for application</x:v>
      </x:c>
      <x:c r="M4185" s="24" t="str">
        <x:v>**Plan:** I'm planning to apply to these programs for my Master Degree in fall for 26-27: \- Dartmouth MEM \- Cornell MORIE \- Berkeley MS&amp;E \- Stanford MS&amp;E \- Saint Gallen MSc CS \- TUM MMT **My profile:** I'm currently at the third year at a top business European school with a 91% GPA (3.6-3.7 in US terms) in Econ &amp; CS and I'll go to a T10 engineering US college as an exchange student next year (I'll graduate in July). I made 3 internships: 6 months as a tech product manager at a FAANG (finishing just before the exchange), 6 months as a data scientist at a Fortune 500 and 3 months as a data scientist at a startup. I found an association in my university where I have been the president for 1 year, stopped due to willingness to focus more on other stuff. I'll take the GRE in one month and I'll provide it just if I get a decent score which means excluding Stanford and Berkeley in case it goes wrong. Unfortunately, I haven't built relationships with professors so I have to play well for getting good LORs. I would like to get access to the US job market so their unis are my first choice. Saint Gallen and TUM are my safe ones. **Question:** \- How do you perceive my profile? Is it ...</x:v>
      </x:c>
      <x:c r="N4185" s="27" t="str">
        <x:v>https://www.reddit.com/r/gradadmissions/comments/1ms0i2u/advise_for_application/</x:v>
      </x:c>
      <x:c r="O4185" s="27" t="str">
        <x:v>https://www.reddit.com/r/gradadmissions/comments/1ms0i2u/advise_for_application/</x:v>
      </x:c>
      <x:c r="P4185" s="24" t="str">
        <x:v>No</x:v>
      </x:c>
      <x:c r="Q4185" s="24" t="str"/>
    </x:row>
    <x:row r="4186" ht="42" customHeight="1">
      <x:c r="A4186" s="21" t="str">
        <x:v>1mrx8ba</x:v>
      </x:c>
      <x:c r="B4186" s="21" t="str">
        <x:v>gradadmissions</x:v>
      </x:c>
      <x:c r="C4186" s="21" t="n">
        <x:v>45885.613530092596</x:v>
      </x:c>
      <x:c r="D4186" s="21" t="str">
        <x:v>2025-08</x:v>
      </x:c>
      <x:c r="E4186" s="21" t="str">
        <x:v>Medium</x:v>
      </x:c>
      <x:c r="F4186" s="21" t="str">
        <x:v>81</x:v>
      </x:c>
      <x:c r="G4186" s="21" t="str">
        <x:v>Arizona State University (Tempe)</x:v>
      </x:c>
      <x:c r="H4186" s="21" t="n">
        <x:v>0</x:v>
      </x:c>
      <x:c r="I4186" s="21" t="n">
        <x:v>28</x:v>
      </x:c>
      <x:c r="J4186" s="21" t="n">
        <x:v>0.33000001311302185</x:v>
      </x:c>
      <x:c r="K4186" s="21" t="str">
        <x:v>Computational Sciences</x:v>
      </x:c>
      <x:c r="L4186" s="21" t="str">
        <x:v>Need help deciding between Northeastern University and Arizona for MSCS</x:v>
      </x:c>
      <x:c r="M4186" s="21" t="str">
        <x:v>Hey everyone, I’m a Fall 2026 MSCS applicant, and I’m currently confused between Northeastern University (Boston) and Arizona State University(Tempe) **My profile:** * GRE: 310 (Q161, V149) * TOEFL: 101 * CGPA: 9.14/10 (top 1% of my class) * Work Experience: \~2.5 years **What I’m looking for:** * Good ROI and job prospects (especially in software/AI roles) * Strong co-op/internship opportunities * Alumni network and reputation in industry * Not just rankings, but practical outcomes From what I know, Northeastern is famous for its co-op program and industry connections in Boston, while Arizona has comparatively lower tuition and cost of living. But I’m struggling to balance the cost factor with the career opportunities after graduation. Would really appreciate insights from current students, alums, or anyone who’s gone through a similar dilemma. Which one would you pick in my situation and why? Thanks a lot in advance!</x:v>
      </x:c>
      <x:c r="N4186" s="26" t="str">
        <x:v>https://www.reddit.com/r/gradadmissions/comments/1mrx8ba/need_help_deciding_between_northeastern/</x:v>
      </x:c>
      <x:c r="O4186" s="26" t="str">
        <x:v>https://www.reddit.com/r/gradadmissions/comments/1mrx8ba/need_help_deciding_between_northeastern/</x:v>
      </x:c>
      <x:c r="P4186" s="21" t="str">
        <x:v>No</x:v>
      </x:c>
      <x:c r="Q4186" s="21" t="str"/>
    </x:row>
    <x:row r="4187" ht="42" customHeight="1">
      <x:c r="A4187" s="24" t="str">
        <x:v>1mrwc62</x:v>
      </x:c>
      <x:c r="B4187" s="24" t="str">
        <x:v>gradadmissions</x:v>
      </x:c>
      <x:c r="C4187" s="24" t="n">
        <x:v>45885.59039351852</x:v>
      </x:c>
      <x:c r="D4187" s="24" t="str">
        <x:v>2025-08</x:v>
      </x:c>
      <x:c r="E4187" s="24" t="str">
        <x:v>Medium</x:v>
      </x:c>
      <x:c r="F4187" s="24" t="str">
        <x:v>8 | 12 | 16 | 22</x:v>
      </x:c>
      <x:c r="G4187" s="24" t="str">
        <x:v>The University of New South Wales (UNSW Sydney) | The University of Melbourne | The University of Sydney | KU Leuven</x:v>
      </x:c>
      <x:c r="H4187" s="24" t="n">
        <x:v>0</x:v>
      </x:c>
      <x:c r="I4187" s="24" t="n">
        <x:v>0</x:v>
      </x:c>
      <x:c r="J4187" s="24" t="n">
        <x:v>0.5</x:v>
      </x:c>
      <x:c r="K4187" s="24" t="str">
        <x:v>Computer Sciences</x:v>
      </x:c>
      <x:c r="L4187" s="24" t="str">
        <x:v>Profile Review for MSCS Fall 2026</x:v>
      </x:c>
      <x:c r="M4187" s="24" t="str">
        <x:v>Profile evaluation for MSCS Fall 2026 **College**: Average college under VTU (Visvesvaraya Technological University) in India **CGPA**: 8.22/10 (Graduated in 2021) **Research Papers**: None. **Projects**: 1 main project - Final year project with guidance from a startup. Other smaller projects as part of the curriculum **Hackathons**: Won prizes (Consolation, 3rd prize) in two hackathons. **Work Experience**: Worked as a Software Engineer for almost 4 years (3 years and 10 months to be exact) with active participation, prizes in hackathons, ideathons, organising and volunteering work including leading few DE&amp;I initiatives. *Currently on a career break to focus on health and MS applications. Please let me know if you have seen this impact a profile previously!* **GRE**: 314 Total (Quant: 160, Verbal: 154, AW: 3.5) - Taken 3 years ago. **TOEFL**: 109 total (23 in speaking. 29 in the Listening and Reading, 28 in writing). Might appear again since the text score might expire soon, expecting similar scores. **LoRs**: From Bachelor's Professors (1 somewhat strong- project guide, 1 moderate - HoD, 1 weak - for backup) - *Not sure about the relevance of LoRs from colleges since I graduat...</x:v>
      </x:c>
      <x:c r="N4187" s="27" t="str">
        <x:v>https://www.reddit.com/r/gradadmissions/comments/1mrwc62/profile_review_for_mscs_fall_2026/</x:v>
      </x:c>
      <x:c r="O4187" s="27" t="str">
        <x:v>https://www.reddit.com/r/gradadmissions/comments/1mrwc62/profile_review_for_mscs_fall_2026/</x:v>
      </x:c>
      <x:c r="P4187" s="24" t="str">
        <x:v>No</x:v>
      </x:c>
      <x:c r="Q4187" s="24" t="str"/>
    </x:row>
    <x:row r="4188" ht="42" customHeight="1">
      <x:c r="A4188" s="21" t="str">
        <x:v>1mrfoup</x:v>
      </x:c>
      <x:c r="B4188" s="21" t="str">
        <x:v>gradadmissions</x:v>
      </x:c>
      <x:c r="C4188" s="21" t="n">
        <x:v>45885.026504629626</x:v>
      </x:c>
      <x:c r="D4188" s="21" t="str">
        <x:v>2025-08</x:v>
      </x:c>
      <x:c r="E4188" s="21" t="str">
        <x:v>Medium</x:v>
      </x:c>
      <x:c r="F4188" s="21" t="str">
        <x:v>30</x:v>
      </x:c>
      <x:c r="G4188" s="21" t="str">
        <x:v>University of Pennsylvania</x:v>
      </x:c>
      <x:c r="H4188" s="21" t="n">
        <x:v>0</x:v>
      </x:c>
      <x:c r="I4188" s="21" t="n">
        <x:v>0</x:v>
      </x:c>
      <x:c r="J4188" s="21" t="n">
        <x:v>0.5</x:v>
      </x:c>
      <x:c r="K4188" s="21" t="str">
        <x:v>Computer Sciences</x:v>
      </x:c>
      <x:c r="L4188" s="21" t="str">
        <x:v>Looking for UPenn MSE in Computer Graphics and Game Technology (CGGT) advice</x:v>
      </x:c>
      <x:c r="M4188" s="21" t="str">
        <x:v>I think my GPA, GRE, and LoRs will be good enough, so I'm mainly worried about my resume, and by extension my SoP, where I have to address what I've done that makes me a great candidate. 1. Not much CG experience. One would think this would be fine, the point of the program is to learn CG, but I can't shake the feeling I should have something to show off. I've done tutorials for graphics APIs (one was for an UG independent study), a parallel programming course in UG, I read a few chapters of Realtime Rendering, and a little project where I took raytracing in one weekend and reimplemented it in CUDA. I can't shake the feeling I should have a singular, more substantial project to show off. In my job I'll have the opportunity to work on some 3D stuff over the next year. So maybe for the 2027 app cycle :) 2. No volunteering/leadership experience. Not sure how much this matters. 3. No research experience. I think this should be fine, as it's a thesis-optional program. Unlike other MSCS programs that are heavily research-focused. How much do you guys think the above matter when applying to this particular program?</x:v>
      </x:c>
      <x:c r="N4188" s="26" t="str">
        <x:v>https://www.reddit.com/r/gradadmissions/comments/1mrfoup/looking_for_upenn_mse_in_computer_graphics_and/</x:v>
      </x:c>
      <x:c r="O4188" s="26" t="str">
        <x:v>https://www.reddit.com/r/gradadmissions/comments/1mrfoup/looking_for_upenn_mse_in_computer_graphics_and/</x:v>
      </x:c>
      <x:c r="P4188" s="21" t="str">
        <x:v>No</x:v>
      </x:c>
      <x:c r="Q4188" s="21" t="str">
        <x:v>Acronym-only institution match</x:v>
      </x:c>
    </x:row>
    <x:row r="4189" ht="42" customHeight="1">
      <x:c r="A4189" s="24" t="str">
        <x:v>1mqrd0k</x:v>
      </x:c>
      <x:c r="B4189" s="24" t="str">
        <x:v>gradadmissions</x:v>
      </x:c>
      <x:c r="C4189" s="24" t="n">
        <x:v>45884.33789351852</x:v>
      </x:c>
      <x:c r="D4189" s="24" t="str">
        <x:v>2025-08</x:v>
      </x:c>
      <x:c r="E4189" s="24" t="str">
        <x:v>Medium</x:v>
      </x:c>
      <x:c r="F4189" s="24" t="str">
        <x:v>14</x:v>
      </x:c>
      <x:c r="G4189" s="24" t="str">
        <x:v>Stanford University</x:v>
      </x:c>
      <x:c r="H4189" s="24" t="n">
        <x:v>3</x:v>
      </x:c>
      <x:c r="I4189" s="24" t="n">
        <x:v>4</x:v>
      </x:c>
      <x:c r="J4189" s="24" t="n">
        <x:v>0.7099999785423279</x:v>
      </x:c>
      <x:c r="K4189" s="24" t="str">
        <x:v>Physical Sciences</x:v>
      </x:c>
      <x:c r="L4189" s="24" t="str">
        <x:v>Stanford Physics PhD</x:v>
      </x:c>
      <x:c r="M4189" s="24" t="str">
        <x:v>How hard is it to get into the Physics PhD program (high energy theory domain) of Stanford? I heard that they care about GPA a lot. Currently I'm a first year masters student in a well known university outside of the US. My bachelor's GPA was not good, but I have a very good research experience and two good quality research papers in high energy theory. Does this paper/research somehow manage to cover the low GPA? Or usually it doesn't work like that? I'm asking only about Stanford Physics PhD.</x:v>
      </x:c>
      <x:c r="N4189" s="27" t="str">
        <x:v>https://www.reddit.com/r/gradadmissions/comments/1mqrd0k/stanford_physics_phd/</x:v>
      </x:c>
      <x:c r="O4189" s="27" t="str">
        <x:v>https://www.reddit.com/r/gradadmissions/comments/1mqrd0k/stanford_physics_phd/</x:v>
      </x:c>
      <x:c r="P4189" s="24" t="str">
        <x:v>No</x:v>
      </x:c>
      <x:c r="Q4189" s="24" t="str"/>
    </x:row>
    <x:row r="4190" ht="42" customHeight="1">
      <x:c r="A4190" s="21" t="str">
        <x:v>1mqq50s</x:v>
      </x:c>
      <x:c r="B4190" s="21" t="str">
        <x:v>GradSchool</x:v>
      </x:c>
      <x:c r="C4190" s="21" t="n">
        <x:v>45884.28902777778</x:v>
      </x:c>
      <x:c r="D4190" s="21" t="str">
        <x:v>2025-08</x:v>
      </x:c>
      <x:c r="E4190" s="21" t="str">
        <x:v>Low</x:v>
      </x:c>
      <x:c r="F4190" s="21" t="str">
        <x:v>13</x:v>
      </x:c>
      <x:c r="G4190" s="21" t="str">
        <x:v>University of California, Berkeley (UCB)</x:v>
      </x:c>
      <x:c r="H4190" s="21" t="n">
        <x:v>1</x:v>
      </x:c>
      <x:c r="I4190" s="21" t="n">
        <x:v>0</x:v>
      </x:c>
      <x:c r="J4190" s="21" t="n">
        <x:v>1</x:v>
      </x:c>
      <x:c r="K4190" s="21" t="str">
        <x:v>Admissions &amp; Applications</x:v>
      </x:c>
      <x:c r="L4190" s="21" t="str">
        <x:v>Worth applying to UC Berkeley EECS PhD? Grades tanked due to homelessness (3.45 undergrad GPA / 3.8 MS)</x:v>
      </x:c>
      <x:c r="M4190" s="21" t="str"/>
      <x:c r="N4190" s="26" t="str">
        <x:v>https://www.reddit.com/r/GradSchool/comments/1mqq50s/worth_applying_to_uc_berkeley_eecs_phd_grades/</x:v>
      </x:c>
      <x:c r="O4190" s="26" t="str">
        <x:v>https://www.reddit.com/r/GradSchool/comments/1mqq50s/worth_applying_to_uc_berkeley_eecs_phd_grades/</x:v>
      </x:c>
      <x:c r="P4190" s="21" t="str">
        <x:v>No</x:v>
      </x:c>
      <x:c r="Q4190" s="21" t="str">
        <x:v>Institution-only context; manual relevance review</x:v>
      </x:c>
    </x:row>
    <x:row r="4191" ht="42" customHeight="1">
      <x:c r="A4191" s="24" t="str">
        <x:v>1mqq2yd</x:v>
      </x:c>
      <x:c r="B4191" s="24" t="str">
        <x:v>GradSchool</x:v>
      </x:c>
      <x:c r="C4191" s="24" t="n">
        <x:v>45884.28671296296</x:v>
      </x:c>
      <x:c r="D4191" s="24" t="str">
        <x:v>2025-08</x:v>
      </x:c>
      <x:c r="E4191" s="24" t="str">
        <x:v>Low</x:v>
      </x:c>
      <x:c r="F4191" s="24" t="str">
        <x:v>13</x:v>
      </x:c>
      <x:c r="G4191" s="24" t="str">
        <x:v>University of California, Berkeley (UCB)</x:v>
      </x:c>
      <x:c r="H4191" s="24" t="n">
        <x:v>1</x:v>
      </x:c>
      <x:c r="I4191" s="24" t="n">
        <x:v>0</x:v>
      </x:c>
      <x:c r="J4191" s="24" t="n">
        <x:v>1</x:v>
      </x:c>
      <x:c r="K4191" s="24" t="str">
        <x:v>Admissions &amp; Applications</x:v>
      </x:c>
      <x:c r="L4191" s="24" t="str">
        <x:v>Worth applying to UC Berkeley EECS PhD?  Grades tanked due to homelessness (3.45 undergrad GPA / 3.8 MS)</x:v>
      </x:c>
      <x:c r="M4191" s="24" t="str"/>
      <x:c r="N4191" s="27" t="str">
        <x:v>https://www.reddit.com/r/GradSchool/comments/1mqq2yd/worth_applying_to_uc_berkeley_eecs_phd_grades/</x:v>
      </x:c>
      <x:c r="O4191" s="27" t="str">
        <x:v>https://www.reddit.com/r/GradSchool/comments/1mqq2yd/worth_applying_to_uc_berkeley_eecs_phd_grades/</x:v>
      </x:c>
      <x:c r="P4191" s="24" t="str">
        <x:v>No</x:v>
      </x:c>
      <x:c r="Q4191" s="24" t="str">
        <x:v>Institution-only context; manual relevance review</x:v>
      </x:c>
    </x:row>
    <x:row r="4192" ht="42" customHeight="1">
      <x:c r="A4192" s="21" t="str">
        <x:v>1mqnscs</x:v>
      </x:c>
      <x:c r="B4192" s="21" t="str">
        <x:v>gradadmissions</x:v>
      </x:c>
      <x:c r="C4192" s="21" t="n">
        <x:v>45884.19840277778</x:v>
      </x:c>
      <x:c r="D4192" s="21" t="str">
        <x:v>2025-08</x:v>
      </x:c>
      <x:c r="E4192" s="21" t="str">
        <x:v>Medium</x:v>
      </x:c>
      <x:c r="F4192" s="21" t="str">
        <x:v>66</x:v>
      </x:c>
      <x:c r="G4192" s="21" t="str">
        <x:v>McMaster University</x:v>
      </x:c>
      <x:c r="H4192" s="21" t="n">
        <x:v>0</x:v>
      </x:c>
      <x:c r="I4192" s="21" t="n">
        <x:v>5</x:v>
      </x:c>
      <x:c r="J4192" s="21" t="n">
        <x:v>0.5</x:v>
      </x:c>
      <x:c r="K4192" s="21" t="str">
        <x:v>Engineering</x:v>
      </x:c>
      <x:c r="L4192" s="21" t="str">
        <x:v>Can you get into MSA or MSC in engineering with average - low grades?</x:v>
      </x:c>
      <x:c r="M4192" s="21" t="str">
        <x:v>Hi, I have average to low grades in my undergraduate due to family issues and immaturity, but got an outstanding thesis, also, outstanding in 2 courses related to my interest programs and outstanding at all courses at the MIT micromaster in stats and DS except one course (B+). I've been working for more than 4 years at well known companies at my country, have a simple portfolio of my work, and currently doing research with a friend and a professor. I'm interested in applying AI to solve problems in sectors like manufacturing, banks, education, telecomunications and in scm. Do I have opportunities for u Toronto, u Waterloo and McMaster? Or it's just a dream? :'c</x:v>
      </x:c>
      <x:c r="N4192" s="26" t="str">
        <x:v>https://www.reddit.com/r/gradadmissions/comments/1mqnscs/can_you_get_into_msa_or_msc_in_engineering_with/</x:v>
      </x:c>
      <x:c r="O4192" s="26" t="str">
        <x:v>https://www.reddit.com/r/gradadmissions/comments/1mqnscs/can_you_get_into_msa_or_msc_in_engineering_with/</x:v>
      </x:c>
      <x:c r="P4192" s="21" t="str">
        <x:v>No</x:v>
      </x:c>
      <x:c r="Q4192" s="21" t="str"/>
    </x:row>
    <x:row r="4193" ht="42" customHeight="1">
      <x:c r="A4193" s="24" t="str">
        <x:v>1mqinj3</x:v>
      </x:c>
      <x:c r="B4193" s="24" t="str">
        <x:v>GradSchool</x:v>
      </x:c>
      <x:c r="C4193" s="24" t="n">
        <x:v>45884.02952546296</x:v>
      </x:c>
      <x:c r="D4193" s="24" t="str">
        <x:v>2025-08</x:v>
      </x:c>
      <x:c r="E4193" s="24" t="str">
        <x:v>Medium</x:v>
      </x:c>
      <x:c r="F4193" s="24" t="str">
        <x:v>14</x:v>
      </x:c>
      <x:c r="G4193" s="24" t="str">
        <x:v>Stanford University</x:v>
      </x:c>
      <x:c r="H4193" s="24" t="n">
        <x:v>2</x:v>
      </x:c>
      <x:c r="I4193" s="24" t="n">
        <x:v>0</x:v>
      </x:c>
      <x:c r="J4193" s="24" t="n">
        <x:v>1</x:v>
      </x:c>
      <x:c r="K4193" s="24" t="str">
        <x:v>Admissions &amp; Applications</x:v>
      </x:c>
      <x:c r="L4193" s="24" t="str">
        <x:v>How competitive are MechE Masters to get into?</x:v>
      </x:c>
      <x:c r="M4193" s="24" t="str">
        <x:v>I’m applying to Mechanical Engineering masters for fall 2026, all one year programs either non-research MS or MEng. Applying to CMU, Berkeley, Stanford, Cornell, UCLA, and then maybe Northwestern, UMich, GT, and Columbia, but I’d like to not apply to those if I don’t have to (the first 5 are all much better to me). Their admission stats online all range from 8-30+%, but the average GPA is low around 3.6. I was wondering what my odds were with a 3.9 in physics/applied math, fully funded, job accepted after graduation, and very competitive awards and other stats. I’m used to the “random” undergrad admissions but I have no idea how grad admissions compare. I’d love any insight!</x:v>
      </x:c>
      <x:c r="N4193" s="27" t="str">
        <x:v>https://www.reddit.com/r/GradSchool/comments/1mqinj3/how_competitive_are_meche_masters_to_get_into/</x:v>
      </x:c>
      <x:c r="O4193" s="27" t="str">
        <x:v>https://www.reddit.com/r/GradSchool/comments/1mqinj3/how_competitive_are_meche_masters_to_get_into/</x:v>
      </x:c>
      <x:c r="P4193" s="24" t="str">
        <x:v>No</x:v>
      </x:c>
      <x:c r="Q4193" s="24" t="str"/>
    </x:row>
    <x:row r="4194" ht="42" customHeight="1">
      <x:c r="A4194" s="21" t="str">
        <x:v>1mq7o2e</x:v>
      </x:c>
      <x:c r="B4194" s="21" t="str">
        <x:v>gradadmissions</x:v>
      </x:c>
      <x:c r="C4194" s="21" t="n">
        <x:v>45883.73982638889</x:v>
      </x:c>
      <x:c r="D4194" s="21" t="str">
        <x:v>2025-08</x:v>
      </x:c>
      <x:c r="E4194" s="21" t="str">
        <x:v>Medium</x:v>
      </x:c>
      <x:c r="F4194" s="21" t="str">
        <x:v>14</x:v>
      </x:c>
      <x:c r="G4194" s="21" t="str">
        <x:v>Stanford University</x:v>
      </x:c>
      <x:c r="H4194" s="21" t="n">
        <x:v>0</x:v>
      </x:c>
      <x:c r="I4194" s="21" t="n">
        <x:v>0</x:v>
      </x:c>
      <x:c r="J4194" s="21" t="n">
        <x:v>0.5</x:v>
      </x:c>
      <x:c r="K4194" s="21" t="str">
        <x:v>Education</x:v>
      </x:c>
      <x:c r="L4194" s="21" t="str">
        <x:v>Statistics and Economics Prerequisite for ICME Graduate Program</x:v>
      </x:c>
      <x:c r="M4194" s="21" t="str">
        <x:v>I am doing my undergraduate studies in Computer Science and Engineering in India. While my college offers a strong curriculum in programming, data science, and mathematics, it does not offer a dedicated course in statistics and economics and Stanford lists a background in statistics is a prerequisite for applying to the Mathematical and Computational Finance track at ICME. Will completing a statistics/economics course externally, either through an accredited institution during my summer break or via a recognized online platform, fulfill this requirement? Or should I go for something else?</x:v>
      </x:c>
      <x:c r="N4194" s="26" t="str">
        <x:v>https://www.reddit.com/r/gradadmissions/comments/1mq7o2e/statistics_and_economics_prerequisite_for_icme/</x:v>
      </x:c>
      <x:c r="O4194" s="26" t="str">
        <x:v>https://www.reddit.com/r/gradadmissions/comments/1mq7o2e/statistics_and_economics_prerequisite_for_icme/</x:v>
      </x:c>
      <x:c r="P4194" s="21" t="str">
        <x:v>No</x:v>
      </x:c>
      <x:c r="Q4194" s="21" t="str"/>
    </x:row>
    <x:row r="4195" ht="42" customHeight="1">
      <x:c r="A4195" s="24" t="str">
        <x:v>1mq5rs2</x:v>
      </x:c>
      <x:c r="B4195" s="24" t="str">
        <x:v>gradadmissions</x:v>
      </x:c>
      <x:c r="C4195" s="24" t="n">
        <x:v>45883.6931712963</x:v>
      </x:c>
      <x:c r="D4195" s="24" t="str">
        <x:v>2025-08</x:v>
      </x:c>
      <x:c r="E4195" s="24" t="str">
        <x:v>Medium</x:v>
      </x:c>
      <x:c r="F4195" s="24" t="str">
        <x:v>2 | 10</x:v>
      </x:c>
      <x:c r="G4195" s="24" t="str">
        <x:v>University of Toronto | The University of Manchester</x:v>
      </x:c>
      <x:c r="H4195" s="24" t="n">
        <x:v>0</x:v>
      </x:c>
      <x:c r="I4195" s="24" t="n">
        <x:v>2</x:v>
      </x:c>
      <x:c r="J4195" s="24" t="n">
        <x:v>0.33000001311302185</x:v>
      </x:c>
      <x:c r="K4195" s="24" t="str">
        <x:v>Computer Sciences</x:v>
      </x:c>
      <x:c r="L4195" s="24" t="str">
        <x:v>PhD option Confused</x:v>
      </x:c>
      <x:c r="M4195" s="24" t="str">
        <x:v>Hi I have been selected for 2 PhD positions in Computer Science this year all fully funded. I am confused as they are from different countries and I want to plan my PhD journey so that I can stay and get PR in the end. One option is University of Manchester one is UTWENTW (Netherland) and third one is UOFT ( Toronto) I had a call with supervisor and he is happy to have me although the PhD admission is not open now for UOFT.</x:v>
      </x:c>
      <x:c r="N4195" s="27" t="str">
        <x:v>https://www.reddit.com/r/gradadmissions/comments/1mq5rs2/phd_option_confused/</x:v>
      </x:c>
      <x:c r="O4195" s="27" t="str">
        <x:v>https://www.reddit.com/r/gradadmissions/comments/1mq5rs2/phd_option_confused/</x:v>
      </x:c>
      <x:c r="P4195" s="24" t="str">
        <x:v>No</x:v>
      </x:c>
      <x:c r="Q4195" s="24" t="str">
        <x:v>Acronym-only institution match</x:v>
      </x:c>
    </x:row>
    <x:row r="4196" ht="42" customHeight="1">
      <x:c r="A4196" s="21" t="str">
        <x:v>1mq07vy</x:v>
      </x:c>
      <x:c r="B4196" s="21" t="str">
        <x:v>gradadmissions</x:v>
      </x:c>
      <x:c r="C4196" s="21" t="n">
        <x:v>45883.54796296296</x:v>
      </x:c>
      <x:c r="D4196" s="21" t="str">
        <x:v>2025-08</x:v>
      </x:c>
      <x:c r="E4196" s="21" t="str">
        <x:v>Medium</x:v>
      </x:c>
      <x:c r="F4196" s="21" t="str">
        <x:v>21</x:v>
      </x:c>
      <x:c r="G4196" s="21" t="str">
        <x:v>Pennsylvania State University</x:v>
      </x:c>
      <x:c r="H4196" s="21" t="n">
        <x:v>0</x:v>
      </x:c>
      <x:c r="I4196" s="21" t="n">
        <x:v>0</x:v>
      </x:c>
      <x:c r="J4196" s="21" t="n">
        <x:v>0.33000001311302185</x:v>
      </x:c>
      <x:c r="K4196" s="21" t="str">
        <x:v>Computer Sciences</x:v>
      </x:c>
      <x:c r="L4196" s="21" t="str">
        <x:v>[Profile Review] Fall 2026 Masters Advice Needed</x:v>
      </x:c>
      <x:c r="M4196" s="21" t="str">
        <x:v>I'm planning on masters in CS in either the US or EU (germany). I need some advice on what universities I should target. Haven't done much research on unis for Germany yet, any advice is appreciated there as well (or any other region in the EU). Targetting non-thesis options mostly. I am in my last year of uni, top in my country. My profile isn't that stellar: * \~3.2 GPA * 3 internships (3-4 months) * AI / LLM project development * Blockchain * Full-stack development * Have 2-3 strong projects * Haven't taken GRE yet but I'm scoring around 315 on mock tests on a month's prep (\~ 153V, 162Q) * No work experience or publications * Last time I took IELTS my score was 8.5 I am in the process of securing LORS (1 from my internships, 2 from professors), which I believe will be strong, and I am currently working on my SOP. Currently on my list for USA: * UTD * Texas A&amp;M * University of Minnesota - Twin Cities * UC Boulder * UMass Amherst * Stony Brook * Penn State My questions: * Also, if anyone could advise me on whether I should wait and go for work experience first to raise my profile or go straight for masters as I would like to immigrate ASAP? * Should I attempt the GRE? (will le...</x:v>
      </x:c>
      <x:c r="N4196" s="26" t="str">
        <x:v>https://www.reddit.com/r/gradadmissions/comments/1mq07vy/profile_review_fall_2026_masters_advice_needed/</x:v>
      </x:c>
      <x:c r="O4196" s="26" t="str">
        <x:v>https://www.reddit.com/r/gradadmissions/comments/1mq07vy/profile_review_fall_2026_masters_advice_needed/</x:v>
      </x:c>
      <x:c r="P4196" s="21" t="str">
        <x:v>No</x:v>
      </x:c>
      <x:c r="Q4196" s="21" t="str"/>
    </x:row>
    <x:row r="4197" ht="42" customHeight="1">
      <x:c r="A4197" s="24" t="str">
        <x:v>1mpyk3u</x:v>
      </x:c>
      <x:c r="B4197" s="24" t="str">
        <x:v>gradadmissions</x:v>
      </x:c>
      <x:c r="C4197" s="24" t="n">
        <x:v>45883.498125</x:v>
      </x:c>
      <x:c r="D4197" s="24" t="str">
        <x:v>2025-08</x:v>
      </x:c>
      <x:c r="E4197" s="24" t="str">
        <x:v>Medium</x:v>
      </x:c>
      <x:c r="F4197" s="24" t="str">
        <x:v>13</x:v>
      </x:c>
      <x:c r="G4197" s="24" t="str">
        <x:v>University of California, Berkeley (UCB)</x:v>
      </x:c>
      <x:c r="H4197" s="24" t="n">
        <x:v>0</x:v>
      </x:c>
      <x:c r="I4197" s="24" t="n">
        <x:v>0</x:v>
      </x:c>
      <x:c r="J4197" s="24" t="n">
        <x:v>0.33000001311302185</x:v>
      </x:c>
      <x:c r="K4197" s="24" t="str">
        <x:v>Biological Sciences</x:v>
      </x:c>
      <x:c r="L4197" s="24" t="str">
        <x:v>Gpa and other pre requisites for PhD</x:v>
      </x:c>
      <x:c r="M4197" s="24" t="str">
        <x:v>Hey yall. I'm in my final year of my five year dual degree masters. So far my cgpa on a scale of 10 is 8.8 and I have 2 more semesters left. Even if I try harder ,by the time I finish my masters I will probably have 8.8 or 8.9 which is 3.52 in scale of 4 (linear calculation). To my actual question now, will this gpa help me land full ride or stipend for PhD? I'll have 2 projects , 2 review papers as a first author( I'm working on one currently which I will finish in a week after which I'll start working on another ). What else should I do to be on safer side to land PhD with stipend or scholarships. My dream schools are, Mayo clinic Cleveland clinic Mount Sinai school John Hopkins UC Berkeley . P.s I'll apply for other schools too. But these are my dream schools. Suggestions are welcome.</x:v>
      </x:c>
      <x:c r="N4197" s="27" t="str">
        <x:v>https://www.reddit.com/r/gradadmissions/comments/1mpyk3u/gpa_and_other_pre_requisites_for_phd/</x:v>
      </x:c>
      <x:c r="O4197" s="27" t="str">
        <x:v>https://www.reddit.com/r/gradadmissions/comments/1mpyk3u/gpa_and_other_pre_requisites_for_phd/</x:v>
      </x:c>
      <x:c r="P4197" s="24" t="str">
        <x:v>No</x:v>
      </x:c>
      <x:c r="Q4197" s="24" t="str"/>
    </x:row>
    <x:row r="4198" ht="42" customHeight="1">
      <x:c r="A4198" s="21" t="str">
        <x:v>1mphp0s</x:v>
      </x:c>
      <x:c r="B4198" s="21" t="str">
        <x:v>gradadmissions</x:v>
      </x:c>
      <x:c r="C4198" s="21" t="n">
        <x:v>45882.9071875</x:v>
      </x:c>
      <x:c r="D4198" s="21" t="str">
        <x:v>2025-08</x:v>
      </x:c>
      <x:c r="E4198" s="21" t="str">
        <x:v>Medium</x:v>
      </x:c>
      <x:c r="F4198" s="21" t="str">
        <x:v>14</x:v>
      </x:c>
      <x:c r="G4198" s="21" t="str">
        <x:v>Stanford University</x:v>
      </x:c>
      <x:c r="H4198" s="21" t="n">
        <x:v>1</x:v>
      </x:c>
      <x:c r="I4198" s="21" t="n">
        <x:v>1</x:v>
      </x:c>
      <x:c r="J4198" s="21" t="n">
        <x:v>0.6000000238418579</x:v>
      </x:c>
      <x:c r="K4198" s="21" t="str">
        <x:v>General Advice</x:v>
      </x:c>
      <x:c r="L4198" s="21" t="str">
        <x:v>MS&amp;E, Stanford or Columbia : MEM Dartmouth etc.</x:v>
      </x:c>
      <x:c r="M4198" s="21" t="str">
        <x:v>Hi guys. I am hoping some of you could share your stats if you got into some MS&amp;E/MEM, just Engineering management program and what you stats/background was. There isn't much online to compare against.</x:v>
      </x:c>
      <x:c r="N4198" s="26" t="str">
        <x:v>https://www.reddit.com/r/gradadmissions/comments/1mphp0s/mse_stanford_or_columbia_mem_dartmouth_etc/</x:v>
      </x:c>
      <x:c r="O4198" s="26" t="str">
        <x:v>https://www.reddit.com/r/gradadmissions/comments/1mphp0s/mse_stanford_or_columbia_mem_dartmouth_etc/</x:v>
      </x:c>
      <x:c r="P4198" s="21" t="str">
        <x:v>No</x:v>
      </x:c>
      <x:c r="Q4198" s="21" t="str"/>
    </x:row>
    <x:row r="4199" ht="42" customHeight="1">
      <x:c r="A4199" s="24" t="str">
        <x:v>1mpf7q5</x:v>
      </x:c>
      <x:c r="B4199" s="24" t="str">
        <x:v>gradadmissions</x:v>
      </x:c>
      <x:c r="C4199" s="24" t="n">
        <x:v>45882.84127314815</x:v>
      </x:c>
      <x:c r="D4199" s="24" t="str">
        <x:v>2025-08</x:v>
      </x:c>
      <x:c r="E4199" s="24" t="str">
        <x:v>Medium</x:v>
      </x:c>
      <x:c r="F4199" s="24" t="str">
        <x:v>14</x:v>
      </x:c>
      <x:c r="G4199" s="24" t="str">
        <x:v>Stanford University</x:v>
      </x:c>
      <x:c r="H4199" s="24" t="n">
        <x:v>0</x:v>
      </x:c>
      <x:c r="I4199" s="24" t="n">
        <x:v>4</x:v>
      </x:c>
      <x:c r="J4199" s="24" t="n">
        <x:v>0.4399999976158142</x:v>
      </x:c>
      <x:c r="K4199" s="24" t="str">
        <x:v>Computer Sciences</x:v>
      </x:c>
      <x:c r="L4199" s="24" t="str">
        <x:v>Stanford MS stats, Stanford MS CS, CMU MS ML, Harvard MS DS, GaTech MS CS - rate my chances</x:v>
      </x:c>
      <x:c r="M4199" s="24" t="str">
        <x:v>Hi guys! I'm preparing my applications for the MS stats or the MS CS (cannot do both) at Stanford, MS ML CMU, MS DS Harvard, MS CS GaTech and I wanted a brutally honest opinion regarding my chances. Here are my strong points: \- 3-year bachelor at Bocconi University in Computer Science and Economics \- perfect GPA, received prestigious full tuition scholarship for academic excellence: 15 students with the highest GPA across all degree programs (15 out of \~3000) \- SDE Internship in Amazon \- Research internship at the Italian Institute of Technology (IIT), working in GraphML for Human-Robot Interaction \- Research Assistant (part-time) in my university, working on Variational Inference ("statML") (it will also be my bachelor thesis) \- President of AI student club (50+ active members) in my university, did a lot of cool stuff there (hackathons, research projects, gave talks at festivals...) \- competitive programming at ICPC (until south-western european phase) \- On the Dean's List for Social Impact in my university - only 25 students out of 15k Recommenders: PI at the Italian Institute of Technology, Professor supervising my research (he is the director of my bachelor), Manag...</x:v>
      </x:c>
      <x:c r="N4199" s="27" t="str">
        <x:v>https://www.reddit.com/r/gradadmissions/comments/1mpf7q5/stanford_ms_stats_stanford_ms_cs_cmu_ms_ml/</x:v>
      </x:c>
      <x:c r="O4199" s="27" t="str">
        <x:v>https://www.reddit.com/r/gradadmissions/comments/1mpf7q5/stanford_ms_stats_stanford_ms_cs_cmu_ms_ml/</x:v>
      </x:c>
      <x:c r="P4199" s="24" t="str">
        <x:v>No</x:v>
      </x:c>
      <x:c r="Q4199" s="24" t="str"/>
    </x:row>
    <x:row r="4200" ht="42" customHeight="1">
      <x:c r="A4200" s="21" t="str">
        <x:v>1mpf5hy</x:v>
      </x:c>
      <x:c r="B4200" s="21" t="str">
        <x:v>GradSchool</x:v>
      </x:c>
      <x:c r="C4200" s="21" t="n">
        <x:v>45882.83969907407</x:v>
      </x:c>
      <x:c r="D4200" s="21" t="str">
        <x:v>2025-08</x:v>
      </x:c>
      <x:c r="E4200" s="21" t="str">
        <x:v>Low</x:v>
      </x:c>
      <x:c r="F4200" s="21" t="str">
        <x:v>14</x:v>
      </x:c>
      <x:c r="G4200" s="21" t="str">
        <x:v>Stanford University</x:v>
      </x:c>
      <x:c r="H4200" s="21" t="n">
        <x:v>1</x:v>
      </x:c>
      <x:c r="I4200" s="21" t="n">
        <x:v>0</x:v>
      </x:c>
      <x:c r="J4200" s="21" t="n">
        <x:v>1</x:v>
      </x:c>
      <x:c r="K4200" s="21" t="str"/>
      <x:c r="L4200" s="21" t="str">
        <x:v>Stanford MS stats, Stanford MS CS, CMU MS ML, Harvard MS DS, GaTech MS CS - rate my chances</x:v>
      </x:c>
      <x:c r="M4200" s="21" t="str"/>
      <x:c r="N4200" s="26" t="str">
        <x:v>https://www.reddit.com/r/GradSchool/comments/1mpf5hy/stanford_ms_stats_stanford_ms_cs_cmu_ms_ml/</x:v>
      </x:c>
      <x:c r="O4200" s="26" t="str">
        <x:v>https://www.reddit.com/r/GradSchool/comments/1mpf5hy/stanford_ms_stats_stanford_ms_cs_cmu_ms_ml/</x:v>
      </x:c>
      <x:c r="P4200" s="21" t="str">
        <x:v>No</x:v>
      </x:c>
      <x:c r="Q4200" s="21" t="str">
        <x:v>Institution-only context; manual relevance review</x:v>
      </x:c>
    </x:row>
    <x:row r="4201" ht="42" customHeight="1">
      <x:c r="A4201" s="24" t="str">
        <x:v>1mp4waa</x:v>
      </x:c>
      <x:c r="B4201" s="24" t="str">
        <x:v>gradadmissions</x:v>
      </x:c>
      <x:c r="C4201" s="24" t="n">
        <x:v>45882.57309027778</x:v>
      </x:c>
      <x:c r="D4201" s="24" t="str">
        <x:v>2025-08</x:v>
      </x:c>
      <x:c r="E4201" s="24" t="str">
        <x:v>Medium</x:v>
      </x:c>
      <x:c r="F4201" s="24" t="str">
        <x:v>20 | 81</x:v>
      </x:c>
      <x:c r="G4201" s="24" t="str">
        <x:v>New York University (NYU) | Arizona State University (Tempe)</x:v>
      </x:c>
      <x:c r="H4201" s="24" t="n">
        <x:v>0</x:v>
      </x:c>
      <x:c r="I4201" s="24" t="n">
        <x:v>11</x:v>
      </x:c>
      <x:c r="J4201" s="24" t="n">
        <x:v>0.36000001430511475</x:v>
      </x:c>
      <x:c r="K4201" s="24" t="str">
        <x:v>Computer Sciences</x:v>
      </x:c>
      <x:c r="L4201" s="24" t="str">
        <x:v>Can i get into CMU (any CS related programs)</x:v>
      </x:c>
      <x:c r="M4201" s="24" t="str">
        <x:v>[Profile Review] MSCS Fall 2026 **Undergrad:** * CGPA: **8.51** (CS Major, Tier 2 College – NIRF Top 50) **Standardized Tests:** * GRE: **316** (First attempt) - expecting **325+** in second attempt **Research Experience:** * 2 peer-reviewed conference publications * 1 Q1 journal paper under review (didnt get conditional acceptance yet) * Summer research internship at **IIT Kharagpur** * Ongoing research internship under a professor from **Carnegie Mellon University** (secured via college professor) **Work Experience / Internships:** * 2-month Data Science intern at a startup * Core member of technical &amp; AI/ML committees in student chapters **Achievements:** * Finalist at a national research conference presentation **LORs:** * 1 academic LOR from college * Strong LORs expected from research mentors **Notes:** * One patent recently rejected * Journal papers are still in review (not yet conditionally accepted) **University List:** **Ambitious:** * Carnegie Mellon University (any CS-related track) -&gt; More concerned about getting into CMU than any other college * Georgia Tech * UIUC * UCSD * Purdue **Moderate:** * TAMU * NCSU * UC Irvine * NYU Tandon * Stony Brook * UTD **Safe:** * ...</x:v>
      </x:c>
      <x:c r="N4201" s="27" t="str">
        <x:v>https://www.reddit.com/r/gradadmissions/comments/1mp4waa/can_i_get_into_cmu_any_cs_related_programs/</x:v>
      </x:c>
      <x:c r="O4201" s="27" t="str">
        <x:v>https://www.reddit.com/r/gradadmissions/comments/1mp4waa/can_i_get_into_cmu_any_cs_related_programs/</x:v>
      </x:c>
      <x:c r="P4201" s="24" t="str">
        <x:v>No</x:v>
      </x:c>
      <x:c r="Q4201" s="24" t="str">
        <x:v>Acronym-only institution match</x:v>
      </x:c>
    </x:row>
    <x:row r="4202" ht="42" customHeight="1">
      <x:c r="A4202" s="21" t="str">
        <x:v>1mp496r</x:v>
      </x:c>
      <x:c r="B4202" s="21" t="str">
        <x:v>gradadmissions</x:v>
      </x:c>
      <x:c r="C4202" s="21" t="n">
        <x:v>45882.555347222224</x:v>
      </x:c>
      <x:c r="D4202" s="21" t="str">
        <x:v>2025-08</x:v>
      </x:c>
      <x:c r="E4202" s="21" t="str">
        <x:v>Medium</x:v>
      </x:c>
      <x:c r="F4202" s="21" t="str">
        <x:v>25</x:v>
      </x:c>
      <x:c r="G4202" s="21" t="str">
        <x:v>University of Leeds</x:v>
      </x:c>
      <x:c r="H4202" s="21" t="n">
        <x:v>2</x:v>
      </x:c>
      <x:c r="I4202" s="21" t="n">
        <x:v>0</x:v>
      </x:c>
      <x:c r="J4202" s="21" t="n">
        <x:v>1</x:v>
      </x:c>
      <x:c r="K4202" s="21" t="str">
        <x:v>Humanities</x:v>
      </x:c>
      <x:c r="L4202" s="21" t="str">
        <x:v>Ask for some help or advice</x:v>
      </x:c>
      <x:c r="M4202" s="21" t="str">
        <x:v>Hi there, I come from China and graduated from the University of Leeds in the UK last year, where I majored in Film Studies. Last year, my supervisor asked me to choose a topic for my dissertation. Due to the increasing films featuring LGBTQ+ characters, but still scarcely mention asexuals, I feel it's a bit unfair, and I decided to write for asexuals. When I was doing the relevant research, I found that both the academic and media industries lack information about asexuality. Therefore, at that time, I came up with the idea of applying for a doctoral degree to continue my research in this field. I hope to make some contribution to our community. After all, if we don't voice for ourselves, then who would? However, because Film Studies research belongs to the humanities area, which is very limited in financial support in this area and at the same time, my status as an international student makes my prospects of obtaining the funding slimmer still. I really want to keep my research going and voice for ourselves in both academic and film, I hope I can make an impact in the cultural area. But affording the PhD is unbearable for me. So here I am, I want to ask some advice, like is th...</x:v>
      </x:c>
      <x:c r="N4202" s="26" t="str">
        <x:v>https://www.reddit.com/r/gradadmissions/comments/1mp496r/ask_for_some_help_or_advice/</x:v>
      </x:c>
      <x:c r="O4202" s="26" t="str">
        <x:v>https://www.reddit.com/r/gradadmissions/comments/1mp496r/ask_for_some_help_or_advice/</x:v>
      </x:c>
      <x:c r="P4202" s="21" t="str">
        <x:v>No</x:v>
      </x:c>
      <x:c r="Q4202" s="21" t="str"/>
    </x:row>
    <x:row r="4203" ht="42" customHeight="1">
      <x:c r="A4203" s="24" t="str">
        <x:v>1mp3elq</x:v>
      </x:c>
      <x:c r="B4203" s="24" t="str">
        <x:v>gradadmissions</x:v>
      </x:c>
      <x:c r="C4203" s="24" t="n">
        <x:v>45882.53008101852</x:v>
      </x:c>
      <x:c r="D4203" s="24" t="str">
        <x:v>2025-08</x:v>
      </x:c>
      <x:c r="E4203" s="24" t="str">
        <x:v>Medium</x:v>
      </x:c>
      <x:c r="F4203" s="24" t="str">
        <x:v>3</x:v>
      </x:c>
      <x:c r="G4203" s="24" t="str">
        <x:v>UCL</x:v>
      </x:c>
      <x:c r="H4203" s="24" t="n">
        <x:v>0</x:v>
      </x:c>
      <x:c r="I4203" s="24" t="n">
        <x:v>2</x:v>
      </x:c>
      <x:c r="J4203" s="24" t="n">
        <x:v>0.4000000059604645</x:v>
      </x:c>
      <x:c r="K4203" s="24" t="str">
        <x:v>General Advice</x:v>
      </x:c>
      <x:c r="L4203" s="24" t="str">
        <x:v>PhD application at UCL</x:v>
      </x:c>
      <x:c r="M4203" s="24" t="str">
        <x:v>I submitted a PhD application at UCL but its been 5 months and my application still says under assessment, my start date is 2/2026, but does this mean its already rejected and not communicated yet, I have other PhD offers but want to confirm this from UCL, tried contacting them, no response, does anyone know anything about this. Also my references were completed in the end of May 2025</x:v>
      </x:c>
      <x:c r="N4203" s="27" t="str">
        <x:v>https://www.reddit.com/r/gradadmissions/comments/1mp3elq/phd_application_at_ucl/</x:v>
      </x:c>
      <x:c r="O4203" s="27" t="str">
        <x:v>https://www.reddit.com/r/gradadmissions/comments/1mp3elq/phd_application_at_ucl/</x:v>
      </x:c>
      <x:c r="P4203" s="24" t="str">
        <x:v>No</x:v>
      </x:c>
      <x:c r="Q4203" s="24" t="str">
        <x:v>Acronym-only institution match</x:v>
      </x:c>
    </x:row>
    <x:row r="4204" ht="42" customHeight="1">
      <x:c r="A4204" s="21" t="str">
        <x:v>1mp1bso</x:v>
      </x:c>
      <x:c r="B4204" s="21" t="str">
        <x:v>gradadmissions</x:v>
      </x:c>
      <x:c r="C4204" s="21" t="n">
        <x:v>45882.45960648148</x:v>
      </x:c>
      <x:c r="D4204" s="21" t="str">
        <x:v>2025-08</x:v>
      </x:c>
      <x:c r="E4204" s="21" t="str">
        <x:v>Medium</x:v>
      </x:c>
      <x:c r="F4204" s="21" t="str">
        <x:v>3 | 6</x:v>
      </x:c>
      <x:c r="G4204" s="21" t="str">
        <x:v>UCL | The London School of Economics and Political Science (LSE)</x:v>
      </x:c>
      <x:c r="H4204" s="21" t="n">
        <x:v>0</x:v>
      </x:c>
      <x:c r="I4204" s="21" t="n">
        <x:v>3</x:v>
      </x:c>
      <x:c r="J4204" s="21" t="n">
        <x:v>0.5</x:v>
      </x:c>
      <x:c r="K4204" s="21" t="str">
        <x:v>Business</x:v>
      </x:c>
      <x:c r="L4204" s="21" t="str">
        <x:v>Is GRE/GMAT ESSENTIAL? Thinking about omitting it</x:v>
      </x:c>
      <x:c r="M4204" s="21" t="str">
        <x:v>I'm preparing my profile and CV for the academic year starting september 2026. I plan on sending applications to MiF Imperial, UCL, Warwick, (Maybe LSE? i m saying maybe because i dont think i have a shot at entering). This is the question: # Do you think having a GMAT/GRE is essential? Little bit of context: * 3.7-3.8/ 4.0 GPA (First class honors in the UK grading system),BSc in business and economics, Finance major * Lots of quantitative coursework: I Took econometrics, statistics, game theory and strategies and will take computational finance in the first semester of the third year * I attend LUISS which although not as known internationally as BOCCONI is still a top uni in Italy. (the BSc is taken in english still) * Summer Internship in a local tax and accounting advisory firm (Finance and control department) * Finance projects on my CV ( automated dcfs and so on…) * IELTS yet to take but im at a C1.3 level I mean of course if its a good score it adds to your application but if the scores im getting don’t really reflect my quantitative skills then i think omitting it might be the move (?). I dont want the GMAT score being an hindrance to my profike yk. I’ve never been a goo...</x:v>
      </x:c>
      <x:c r="N4204" s="26" t="str">
        <x:v>https://www.reddit.com/r/gradadmissions/comments/1mp1bso/is_gregmat_essential_thinking_about_omitting_it/</x:v>
      </x:c>
      <x:c r="O4204" s="26" t="str">
        <x:v>https://www.reddit.com/r/gradadmissions/comments/1mp1bso/is_gregmat_essential_thinking_about_omitting_it/</x:v>
      </x:c>
      <x:c r="P4204" s="21" t="str">
        <x:v>No</x:v>
      </x:c>
      <x:c r="Q4204" s="21" t="str">
        <x:v>Acronym-only institution match</x:v>
      </x:c>
    </x:row>
    <x:row r="4205" ht="42" customHeight="1">
      <x:c r="A4205" s="24" t="str">
        <x:v>1mowbkv</x:v>
      </x:c>
      <x:c r="B4205" s="24" t="str">
        <x:v>GradSchool</x:v>
      </x:c>
      <x:c r="C4205" s="24" t="n">
        <x:v>45882.24390046296</x:v>
      </x:c>
      <x:c r="D4205" s="24" t="str">
        <x:v>2025-08</x:v>
      </x:c>
      <x:c r="E4205" s="24" t="str">
        <x:v>Medium</x:v>
      </x:c>
      <x:c r="F4205" s="24" t="str">
        <x:v>20</x:v>
      </x:c>
      <x:c r="G4205" s="24" t="str">
        <x:v>New York University (NYU)</x:v>
      </x:c>
      <x:c r="H4205" s="24" t="n">
        <x:v>2</x:v>
      </x:c>
      <x:c r="I4205" s="24" t="n">
        <x:v>6</x:v>
      </x:c>
      <x:c r="J4205" s="24" t="n">
        <x:v>0.5799999833106995</x:v>
      </x:c>
      <x:c r="K4205" s="24" t="str">
        <x:v>Admissions &amp; Applications</x:v>
      </x:c>
      <x:c r="L4205" s="24" t="str">
        <x:v>Applying to a PhD program with little to no research experience</x:v>
      </x:c>
      <x:c r="M4205" s="24" t="str">
        <x:v>hi everyone! i have had dreams of obtaining a phd basically my entire life, and especially recently i've been hardcore missing academia. ideally, the focus of my research will be about kink/bdsm, and i feel like sociology is the most relevant field to make this happen. i have no clue how competitive sociology phd programs are, nor how to find out that information, so if anyone has any insight there, that'd be great. a little more about me: i graduated in 2020 from undergrad with a bachelors of arts, majoring in psychology and minoring in criminology. i then went on to get my masters of social work from nyu, a program i graduated in 2022. upon graduating, i got licensed as a licensed master social worker and have been working on and off as a psychotherapist ever since. the issue with my masters program is that it was heavily focused on clinical work. like, i don't think i did a single research paper the entire 2 years. so i'd be relying on research i did in undergrad, which is work i'm proud of, but it isn't very substantial either. i think i did 2 research papers of significant length, yet i believe i only have access to one. and all of these were for classes i was taking. nothi...</x:v>
      </x:c>
      <x:c r="N4205" s="27" t="str">
        <x:v>https://www.reddit.com/r/GradSchool/comments/1mowbkv/applying_to_a_phd_program_with_little_to_no/</x:v>
      </x:c>
      <x:c r="O4205" s="27" t="str">
        <x:v>https://www.reddit.com/r/GradSchool/comments/1mowbkv/applying_to_a_phd_program_with_little_to_no/</x:v>
      </x:c>
      <x:c r="P4205" s="24" t="str">
        <x:v>No</x:v>
      </x:c>
      <x:c r="Q4205" s="24" t="str">
        <x:v>Acronym-only institution match</x:v>
      </x:c>
    </x:row>
    <x:row r="4206" ht="42" customHeight="1">
      <x:c r="A4206" s="21" t="str">
        <x:v>1moumop</x:v>
      </x:c>
      <x:c r="B4206" s="21" t="str">
        <x:v>gradadmissions</x:v>
      </x:c>
      <x:c r="C4206" s="21" t="n">
        <x:v>45882.17741898148</x:v>
      </x:c>
      <x:c r="D4206" s="21" t="str">
        <x:v>2025-08</x:v>
      </x:c>
      <x:c r="E4206" s="21" t="str">
        <x:v>Medium</x:v>
      </x:c>
      <x:c r="F4206" s="21" t="str">
        <x:v>20</x:v>
      </x:c>
      <x:c r="G4206" s="21" t="str">
        <x:v>New York University (NYU)</x:v>
      </x:c>
      <x:c r="H4206" s="21" t="n">
        <x:v>0</x:v>
      </x:c>
      <x:c r="I4206" s="21" t="n">
        <x:v>0</x:v>
      </x:c>
      <x:c r="J4206" s="21" t="n">
        <x:v>0.25</x:v>
      </x:c>
      <x:c r="K4206" s="21" t="str">
        <x:v>Applied Sciences</x:v>
      </x:c>
      <x:c r="L4206" s="21" t="str">
        <x:v>Master in Data Science Application Review</x:v>
      </x:c>
      <x:c r="M4206" s="21" t="str">
        <x:v>I’m planning to apply for a **Master’s in Data Science** program in the **U.S. for Fall 2026**, and I’d really appreciate your thoughts on my profile, program fit, and any chances for **scholarships**. **My Profile:** * **Education:** B.S. in Mathematics with a concentration in Data Science. Graduated: Spring 2023 **GPA:** 3.5 (from a Private Christian university in Tulsa) * **Research:** Participated in **two data science research groups** during junior and senior years. One project was **published** on the Human Kinetics Journals site * **Nationality:** International student from **Japan** * **Work Experience:** Currently working as a **Strategic Analyst** at a **lead gen marketplace startup**, I work extensively with **SQL, Excel, Tableau**, and occasionally do projects/work (data science) in **Python**. Will have **3 years of full-time experience** by Fall 2026. Some programs considered: NYU Columbia Carnegie Mellon University University of Michigan, University of Washington Northwestern University of Illinois Urbana–Champaign</x:v>
      </x:c>
      <x:c r="N4206" s="26" t="str">
        <x:v>https://www.reddit.com/r/gradadmissions/comments/1moumop/master_in_data_science_application_review/</x:v>
      </x:c>
      <x:c r="O4206" s="26" t="str">
        <x:v>https://www.reddit.com/r/gradadmissions/comments/1moumop/master_in_data_science_application_review/</x:v>
      </x:c>
      <x:c r="P4206" s="21" t="str">
        <x:v>No</x:v>
      </x:c>
      <x:c r="Q4206" s="21" t="str">
        <x:v>Acronym-only institution match</x:v>
      </x:c>
    </x:row>
    <x:row r="4207" ht="42" customHeight="1">
      <x:c r="A4207" s="24" t="str">
        <x:v>1moow0b</x:v>
      </x:c>
      <x:c r="B4207" s="24" t="str">
        <x:v>GradSchool</x:v>
      </x:c>
      <x:c r="C4207" s="24" t="n">
        <x:v>45881.988344907404</x:v>
      </x:c>
      <x:c r="D4207" s="24" t="str">
        <x:v>2025-08</x:v>
      </x:c>
      <x:c r="E4207" s="24" t="str">
        <x:v>Low</x:v>
      </x:c>
      <x:c r="F4207" s="24" t="str">
        <x:v>10</x:v>
      </x:c>
      <x:c r="G4207" s="24" t="str">
        <x:v>The University of Manchester</x:v>
      </x:c>
      <x:c r="H4207" s="24" t="n">
        <x:v>1</x:v>
      </x:c>
      <x:c r="I4207" s="24" t="n">
        <x:v>0</x:v>
      </x:c>
      <x:c r="J4207" s="24" t="n">
        <x:v>1</x:v>
      </x:c>
      <x:c r="K4207" s="24" t="str"/>
      <x:c r="L4207" s="24" t="str">
        <x:v>I have two unconditional offers from Cranfield university and university of Manchester</x:v>
      </x:c>
      <x:c r="M4207" s="24" t="str"/>
      <x:c r="N4207" s="27" t="str">
        <x:v>https://www.reddit.com/r/GradSchool/comments/1moow0b/i_have_two_unconditional_offers_from_cranfield/</x:v>
      </x:c>
      <x:c r="O4207" s="27" t="str">
        <x:v>https://www.reddit.com/r/GradSchool/comments/1moow0b/i_have_two_unconditional_offers_from_cranfield/</x:v>
      </x:c>
      <x:c r="P4207" s="24" t="str">
        <x:v>No</x:v>
      </x:c>
      <x:c r="Q4207" s="24" t="str">
        <x:v>Institution-only context; manual relevance review</x:v>
      </x:c>
    </x:row>
    <x:row r="4208" ht="42" customHeight="1">
      <x:c r="A4208" s="21" t="str">
        <x:v>1moov0k</x:v>
      </x:c>
      <x:c r="B4208" s="21" t="str">
        <x:v>GradSchool</x:v>
      </x:c>
      <x:c r="C4208" s="21" t="n">
        <x:v>45881.98751157407</x:v>
      </x:c>
      <x:c r="D4208" s="21" t="str">
        <x:v>2025-08</x:v>
      </x:c>
      <x:c r="E4208" s="21" t="str">
        <x:v>Low</x:v>
      </x:c>
      <x:c r="F4208" s="21" t="str">
        <x:v>10</x:v>
      </x:c>
      <x:c r="G4208" s="21" t="str">
        <x:v>The University of Manchester</x:v>
      </x:c>
      <x:c r="H4208" s="21" t="n">
        <x:v>1</x:v>
      </x:c>
      <x:c r="I4208" s="21" t="n">
        <x:v>0</x:v>
      </x:c>
      <x:c r="J4208" s="21" t="n">
        <x:v>1</x:v>
      </x:c>
      <x:c r="K4208" s="21" t="str"/>
      <x:c r="L4208" s="21" t="str">
        <x:v>I have two unconditional offers from Cranfield university and university of Manchester</x:v>
      </x:c>
      <x:c r="M4208" s="21" t="str"/>
      <x:c r="N4208" s="26" t="str">
        <x:v>https://www.reddit.com/r/GradSchool/comments/1moov0k/i_have_two_unconditional_offers_from_cranfield/</x:v>
      </x:c>
      <x:c r="O4208" s="26" t="str">
        <x:v>https://www.reddit.com/r/GradSchool/comments/1moov0k/i_have_two_unconditional_offers_from_cranfield/</x:v>
      </x:c>
      <x:c r="P4208" s="21" t="str">
        <x:v>No</x:v>
      </x:c>
      <x:c r="Q4208" s="21" t="str">
        <x:v>Institution-only context; manual relevance review</x:v>
      </x:c>
    </x:row>
    <x:row r="4209" ht="42" customHeight="1">
      <x:c r="A4209" s="24" t="str">
        <x:v>1mootsa</x:v>
      </x:c>
      <x:c r="B4209" s="24" t="str">
        <x:v>GradSchool</x:v>
      </x:c>
      <x:c r="C4209" s="24" t="n">
        <x:v>45881.98645833333</x:v>
      </x:c>
      <x:c r="D4209" s="24" t="str">
        <x:v>2025-08</x:v>
      </x:c>
      <x:c r="E4209" s="24" t="str">
        <x:v>Low</x:v>
      </x:c>
      <x:c r="F4209" s="24" t="str">
        <x:v>10</x:v>
      </x:c>
      <x:c r="G4209" s="24" t="str">
        <x:v>The University of Manchester</x:v>
      </x:c>
      <x:c r="H4209" s="24" t="n">
        <x:v>1</x:v>
      </x:c>
      <x:c r="I4209" s="24" t="n">
        <x:v>0</x:v>
      </x:c>
      <x:c r="J4209" s="24" t="n">
        <x:v>1</x:v>
      </x:c>
      <x:c r="K4209" s="24" t="str"/>
      <x:c r="L4209" s="24" t="str">
        <x:v>I have two unconditional offers from Cranfield university and university of Manchester</x:v>
      </x:c>
      <x:c r="M4209" s="24" t="str"/>
      <x:c r="N4209" s="27" t="str">
        <x:v>https://www.reddit.com/r/GradSchool/comments/1mootsa/i_have_two_unconditional_offers_from_cranfield/</x:v>
      </x:c>
      <x:c r="O4209" s="27" t="str">
        <x:v>https://www.reddit.com/r/GradSchool/comments/1mootsa/i_have_two_unconditional_offers_from_cranfield/</x:v>
      </x:c>
      <x:c r="P4209" s="24" t="str">
        <x:v>No</x:v>
      </x:c>
      <x:c r="Q4209" s="24" t="str">
        <x:v>Institution-only context; manual relevance review</x:v>
      </x:c>
    </x:row>
    <x:row r="4210" ht="42" customHeight="1">
      <x:c r="A4210" s="21" t="str">
        <x:v>1molozp</x:v>
      </x:c>
      <x:c r="B4210" s="21" t="str">
        <x:v>gradadmissions</x:v>
      </x:c>
      <x:c r="C4210" s="21" t="n">
        <x:v>45881.89745370371</x:v>
      </x:c>
      <x:c r="D4210" s="21" t="str">
        <x:v>2025-08</x:v>
      </x:c>
      <x:c r="E4210" s="21" t="str">
        <x:v>Medium</x:v>
      </x:c>
      <x:c r="F4210" s="21" t="str">
        <x:v>13</x:v>
      </x:c>
      <x:c r="G4210" s="21" t="str">
        <x:v>University of California, Berkeley (UCB)</x:v>
      </x:c>
      <x:c r="H4210" s="21" t="n">
        <x:v>0</x:v>
      </x:c>
      <x:c r="I4210" s="21" t="n">
        <x:v>0</x:v>
      </x:c>
      <x:c r="J4210" s="21" t="n">
        <x:v>0.14000000059604645</x:v>
      </x:c>
      <x:c r="K4210" s="21" t="str">
        <x:v>General Advice</x:v>
      </x:c>
      <x:c r="L4210" s="21" t="str">
        <x:v>Help choosing a program online</x:v>
      </x:c>
      <x:c r="M4210" s="21" t="str">
        <x:v>Hey wondering if anyone has personal experience or opinions on these programs, any of them not just cash grabs? Ga tech omscs Johns Hopkins EP masters AI Johns Hopkins EP masters applied math University of Penn MSE-AI UC Berkeley Master in data science Got accepted to these and trying to make a decision, appreciate any insight or other considerations. Thanks! I do have funding for work so most of these would be covered outside of MIDS</x:v>
      </x:c>
      <x:c r="N4210" s="26" t="str">
        <x:v>https://www.reddit.com/r/gradadmissions/comments/1molozp/help_choosing_a_program_online/</x:v>
      </x:c>
      <x:c r="O4210" s="26" t="str">
        <x:v>https://www.reddit.com/r/gradadmissions/comments/1molozp/help_choosing_a_program_online/</x:v>
      </x:c>
      <x:c r="P4210" s="21" t="str">
        <x:v>No</x:v>
      </x:c>
      <x:c r="Q4210" s="21" t="str"/>
    </x:row>
    <x:row r="4211" ht="42" customHeight="1">
      <x:c r="A4211" s="24" t="str">
        <x:v>1mo7r1p</x:v>
      </x:c>
      <x:c r="B4211" s="24" t="str">
        <x:v>gradadmissions</x:v>
      </x:c>
      <x:c r="C4211" s="24" t="n">
        <x:v>45881.531909722224</x:v>
      </x:c>
      <x:c r="D4211" s="24" t="str">
        <x:v>2025-08</x:v>
      </x:c>
      <x:c r="E4211" s="24" t="str">
        <x:v>Medium</x:v>
      </x:c>
      <x:c r="F4211" s="24" t="str">
        <x:v>66</x:v>
      </x:c>
      <x:c r="G4211" s="24" t="str">
        <x:v>McMaster University</x:v>
      </x:c>
      <x:c r="H4211" s="24" t="n">
        <x:v>0</x:v>
      </x:c>
      <x:c r="I4211" s="24" t="n">
        <x:v>1</x:v>
      </x:c>
      <x:c r="J4211" s="24" t="n">
        <x:v>0.33000001311302185</x:v>
      </x:c>
      <x:c r="K4211" s="24" t="str">
        <x:v>Engineering</x:v>
      </x:c>
      <x:c r="L4211" s="24" t="str">
        <x:v>When does McMaster usually release Winter grad admissions results?</x:v>
      </x:c>
      <x:c r="M4211" s="24" t="str">
        <x:v>Does anyone know when McMaster usually releases grad school admission results for the Winter term? Applied a couple months ago and still waiting.</x:v>
      </x:c>
      <x:c r="N4211" s="27" t="str">
        <x:v>https://www.reddit.com/r/gradadmissions/comments/1mo7r1p/when_does_mcmaster_usually_release_winter_grad/</x:v>
      </x:c>
      <x:c r="O4211" s="27" t="str">
        <x:v>https://www.reddit.com/r/gradadmissions/comments/1mo7r1p/when_does_mcmaster_usually_release_winter_grad/</x:v>
      </x:c>
      <x:c r="P4211" s="24" t="str">
        <x:v>No</x:v>
      </x:c>
      <x:c r="Q4211" s="24" t="str"/>
    </x:row>
    <x:row r="4212" ht="42" customHeight="1">
      <x:c r="A4212" s="21" t="str">
        <x:v>1mo0igy</x:v>
      </x:c>
      <x:c r="B4212" s="21" t="str">
        <x:v>gradadmissions</x:v>
      </x:c>
      <x:c r="C4212" s="21" t="n">
        <x:v>45881.23930555556</x:v>
      </x:c>
      <x:c r="D4212" s="21" t="str">
        <x:v>2025-08</x:v>
      </x:c>
      <x:c r="E4212" s="21" t="str">
        <x:v>Medium</x:v>
      </x:c>
      <x:c r="F4212" s="21" t="str">
        <x:v>13</x:v>
      </x:c>
      <x:c r="G4212" s="21" t="str">
        <x:v>University of California, Berkeley (UCB)</x:v>
      </x:c>
      <x:c r="H4212" s="21" t="n">
        <x:v>0</x:v>
      </x:c>
      <x:c r="I4212" s="21" t="n">
        <x:v>1</x:v>
      </x:c>
      <x:c r="J4212" s="21" t="n">
        <x:v>0.5</x:v>
      </x:c>
      <x:c r="K4212" s="21" t="str">
        <x:v>Biological Sciences</x:v>
      </x:c>
      <x:c r="L4212" s="21" t="str">
        <x:v>Best Master’s to Combine AI and Biology for Drug Discovery</x:v>
      </x:c>
      <x:c r="M4212" s="21" t="str">
        <x:v>Hi everyone, I have a BS in Molecular Biology from UC Berkeley, and I live in California. I’m looking to pursue a master’s that connects AI and biology, with the ultimate goal of working in drug discovery. I’m particularly interested in programs that integrate machine learning, bioinformatics, and computational biology, but I’m open to other relevant specializations. Which master’s programs or fields of study do you think are best suited for this career path? If you have personal experience, I’d love to hear about the program you chose and where it led you. Thanks in advance!</x:v>
      </x:c>
      <x:c r="N4212" s="26" t="str">
        <x:v>https://www.reddit.com/r/gradadmissions/comments/1mo0igy/best_masters_to_combine_ai_and_biology_for_drug/</x:v>
      </x:c>
      <x:c r="O4212" s="26" t="str">
        <x:v>https://www.reddit.com/r/gradadmissions/comments/1mo0igy/best_masters_to_combine_ai_and_biology_for_drug/</x:v>
      </x:c>
      <x:c r="P4212" s="21" t="str">
        <x:v>No</x:v>
      </x:c>
      <x:c r="Q4212" s="21" t="str"/>
    </x:row>
    <x:row r="4213" ht="42" customHeight="1">
      <x:c r="A4213" s="24" t="str">
        <x:v>1mnbeeh</x:v>
      </x:c>
      <x:c r="B4213" s="24" t="str">
        <x:v>gradadmissions</x:v>
      </x:c>
      <x:c r="C4213" s="24" t="n">
        <x:v>45880.51280092593</x:v>
      </x:c>
      <x:c r="D4213" s="24" t="str">
        <x:v>2025-08</x:v>
      </x:c>
      <x:c r="E4213" s="24" t="str">
        <x:v>Medium</x:v>
      </x:c>
      <x:c r="F4213" s="24" t="str">
        <x:v>20</x:v>
      </x:c>
      <x:c r="G4213" s="24" t="str">
        <x:v>New York University (NYU)</x:v>
      </x:c>
      <x:c r="H4213" s="24" t="n">
        <x:v>2</x:v>
      </x:c>
      <x:c r="I4213" s="24" t="n">
        <x:v>9</x:v>
      </x:c>
      <x:c r="J4213" s="24" t="n">
        <x:v>0.75</x:v>
      </x:c>
      <x:c r="K4213" s="24" t="str">
        <x:v>General Advice</x:v>
      </x:c>
      <x:c r="L4213" s="24" t="str">
        <x:v>I’m so torn..</x:v>
      </x:c>
      <x:c r="M4213" s="24" t="str">
        <x:v>So I applied to CUNY schools (Hunter, Baruch, City College) and NYU to do Mental Health Counseling. I tried Hunter since Fall 2022 and always been rejected. I was invited to interview at City College for Fall 2025–got rejected. The only school I got accepted to was NYU. I'll be 28 this year and I feel old to even skip another year and try again with public schools. I accepted the offer from NYU and already enrolled but I'm still torn as it is too expensive. I do not really care about the school name, I just want to pursue my dream to become a licensed therapist. But the thing is that time is running, I do not know if I try applying again for Fall 2026 if any of those CUNY schools will accept me. I don't know what to do. I do not want to go in too much debt..</x:v>
      </x:c>
      <x:c r="N4213" s="27" t="str">
        <x:v>https://www.reddit.com/r/gradadmissions/comments/1mnbeeh/im_so_torn/</x:v>
      </x:c>
      <x:c r="O4213" s="27" t="str">
        <x:v>https://www.reddit.com/r/gradadmissions/comments/1mnbeeh/im_so_torn/</x:v>
      </x:c>
      <x:c r="P4213" s="24" t="str">
        <x:v>No</x:v>
      </x:c>
      <x:c r="Q4213" s="24" t="str">
        <x:v>Acronym-only institution match</x:v>
      </x:c>
    </x:row>
    <x:row r="4214" ht="42" customHeight="1">
      <x:c r="A4214" s="21" t="str">
        <x:v>1mn9y9s</x:v>
      </x:c>
      <x:c r="B4214" s="21" t="str">
        <x:v>gradadmissions</x:v>
      </x:c>
      <x:c r="C4214" s="21" t="n">
        <x:v>45880.46121527778</x:v>
      </x:c>
      <x:c r="D4214" s="21" t="str">
        <x:v>2025-08</x:v>
      </x:c>
      <x:c r="E4214" s="21" t="str">
        <x:v>Low</x:v>
      </x:c>
      <x:c r="F4214" s="21" t="str">
        <x:v>6</x:v>
      </x:c>
      <x:c r="G4214" s="21" t="str">
        <x:v>The London School of Economics and Political Science (LSE)</x:v>
      </x:c>
      <x:c r="H4214" s="21" t="n">
        <x:v>0</x:v>
      </x:c>
      <x:c r="I4214" s="21" t="n">
        <x:v>0</x:v>
      </x:c>
      <x:c r="J4214" s="21" t="n">
        <x:v>0.5</x:v>
      </x:c>
      <x:c r="K4214" s="21" t="str">
        <x:v>Social Sciences</x:v>
      </x:c>
      <x:c r="L4214" s="21" t="str">
        <x:v>LSE - UKVI Account mishap</x:v>
      </x:c>
      <x:c r="M4214" s="21" t="str"/>
      <x:c r="N4214" s="26" t="str">
        <x:v>https://www.reddit.com/r/gradadmissions/comments/1mn9y9s/lse_ukvi_account_mishap/</x:v>
      </x:c>
      <x:c r="O4214" s="26" t="str">
        <x:v>/r/LSE/comments/1mn9xxf/ukvi_account_mishap/</x:v>
      </x:c>
      <x:c r="P4214" s="21" t="str">
        <x:v>No</x:v>
      </x:c>
      <x:c r="Q4214" s="21" t="str">
        <x:v>Acronym-only institution match; Institution-only context; manual relevance review</x:v>
      </x:c>
    </x:row>
    <x:row r="4215" ht="42" customHeight="1">
      <x:c r="A4215" s="24" t="str">
        <x:v>1mmtqiv</x:v>
      </x:c>
      <x:c r="B4215" s="24" t="str">
        <x:v>gradadmissions</x:v>
      </x:c>
      <x:c r="C4215" s="24" t="n">
        <x:v>45879.86804398148</x:v>
      </x:c>
      <x:c r="D4215" s="24" t="str">
        <x:v>2025-08</x:v>
      </x:c>
      <x:c r="E4215" s="24" t="str">
        <x:v>Medium</x:v>
      </x:c>
      <x:c r="F4215" s="24" t="str">
        <x:v>20</x:v>
      </x:c>
      <x:c r="G4215" s="24" t="str">
        <x:v>New York University (NYU)</x:v>
      </x:c>
      <x:c r="H4215" s="24" t="n">
        <x:v>0</x:v>
      </x:c>
      <x:c r="I4215" s="24" t="n">
        <x:v>0</x:v>
      </x:c>
      <x:c r="J4215" s="24" t="n">
        <x:v>0.5</x:v>
      </x:c>
      <x:c r="K4215" s="24" t="str">
        <x:v>Business</x:v>
      </x:c>
      <x:c r="L4215" s="24" t="str">
        <x:v>NYU Tandon BTM</x:v>
      </x:c>
      <x:c r="M4215" s="24" t="str">
        <x:v>Can anyone share some information about this program? Is it a target school for tech companies? How is the employment aftergrad for International students and if I want to go to High-tech companies, should I pick this as my primary ED or stern.</x:v>
      </x:c>
      <x:c r="N4215" s="27" t="str">
        <x:v>https://www.reddit.com/r/gradadmissions/comments/1mmtqiv/nyu_tandon_btm/</x:v>
      </x:c>
      <x:c r="O4215" s="27" t="str">
        <x:v>https://www.reddit.com/r/gradadmissions/comments/1mmtqiv/nyu_tandon_btm/</x:v>
      </x:c>
      <x:c r="P4215" s="24" t="str">
        <x:v>No</x:v>
      </x:c>
      <x:c r="Q4215" s="24" t="str">
        <x:v>Acronym-only institution match</x:v>
      </x:c>
    </x:row>
    <x:row r="4216" ht="42" customHeight="1">
      <x:c r="A4216" s="21" t="str">
        <x:v>1mmqdbh</x:v>
      </x:c>
      <x:c r="B4216" s="21" t="str">
        <x:v>gradadmissions</x:v>
      </x:c>
      <x:c r="C4216" s="21" t="n">
        <x:v>45879.77762731481</x:v>
      </x:c>
      <x:c r="D4216" s="21" t="str">
        <x:v>2025-08</x:v>
      </x:c>
      <x:c r="E4216" s="21" t="str">
        <x:v>Medium</x:v>
      </x:c>
      <x:c r="F4216" s="21" t="str">
        <x:v>30</x:v>
      </x:c>
      <x:c r="G4216" s="21" t="str">
        <x:v>University of Pennsylvania</x:v>
      </x:c>
      <x:c r="H4216" s="21" t="n">
        <x:v>0</x:v>
      </x:c>
      <x:c r="I4216" s="21" t="n">
        <x:v>1</x:v>
      </x:c>
      <x:c r="J4216" s="21" t="n">
        <x:v>0.25</x:v>
      </x:c>
      <x:c r="K4216" s="21" t="str">
        <x:v>Computer Sciences</x:v>
      </x:c>
      <x:c r="L4216" s="21" t="str">
        <x:v>Rate my Ivy League Master’s chances (tech)</x:v>
      </x:c>
      <x:c r="M4216" s="21" t="str">
        <x:v>Applying to Princeton/Harvard/Columbia/UPenn/CMU -3.93 GPA (data science) -3 ML internships: 1 at an MIT lab (I also won their research comp), 2 at fortune-500 companies -President of a uni tech club, multiple past leadership roles too -0 publications, other than a tech review in an ivy’s undergrad journal (although 1 in progress) -1 brief unpaid undergrad research experience -not taking GRE</x:v>
      </x:c>
      <x:c r="N4216" s="26" t="str">
        <x:v>https://www.reddit.com/r/gradadmissions/comments/1mmqdbh/rate_my_ivy_league_masters_chances_tech/</x:v>
      </x:c>
      <x:c r="O4216" s="26" t="str">
        <x:v>https://www.reddit.com/r/gradadmissions/comments/1mmqdbh/rate_my_ivy_league_masters_chances_tech/</x:v>
      </x:c>
      <x:c r="P4216" s="21" t="str">
        <x:v>No</x:v>
      </x:c>
      <x:c r="Q4216" s="21" t="str">
        <x:v>Acronym-only institution match</x:v>
      </x:c>
    </x:row>
    <x:row r="4217" ht="42" customHeight="1">
      <x:c r="A4217" s="24" t="str">
        <x:v>1mmncy0</x:v>
      </x:c>
      <x:c r="B4217" s="24" t="str">
        <x:v>gradadmissions</x:v>
      </x:c>
      <x:c r="C4217" s="24" t="n">
        <x:v>45879.696967592594</x:v>
      </x:c>
      <x:c r="D4217" s="24" t="str">
        <x:v>2025-08</x:v>
      </x:c>
      <x:c r="E4217" s="24" t="str">
        <x:v>Medium</x:v>
      </x:c>
      <x:c r="F4217" s="24" t="str">
        <x:v>30</x:v>
      </x:c>
      <x:c r="G4217" s="24" t="str">
        <x:v>University of Pennsylvania</x:v>
      </x:c>
      <x:c r="H4217" s="24" t="n">
        <x:v>0</x:v>
      </x:c>
      <x:c r="I4217" s="24" t="n">
        <x:v>0</x:v>
      </x:c>
      <x:c r="J4217" s="24" t="n">
        <x:v>0.33000001311302185</x:v>
      </x:c>
      <x:c r="K4217" s="24" t="str">
        <x:v>Computer Sciences</x:v>
      </x:c>
      <x:c r="L4217" s="24" t="str">
        <x:v>Aiming for a PhD in Systems (Distributed Systems/Computing). Is my profile good enough for the likes of Princeton &amp; Yale?</x:v>
      </x:c>
      <x:c r="M4217" s="24" t="str">
        <x:v>Hello Everyone. I am a final year CS undergrad student aiming to get into PhD at Princeton/Yale in the Distributed Systems domain. I have heard alot of things regarding grad admissions, some people said that without notable publications and a perfect 4.0, it is impossible, while others stated that they got in without those. So, I am really confused whether my profile is good enough to be considered for admission. The scenario is that I'll be wrapping up my final year thesis (in Distributed systems) in the coming months and my final year project is also in the same domain. By December, I'll be having my 7th semester transcript and the CGPA on that will be 3.45 (I know it's extremely low but the GPA in CS majors is ~3.7), moreover I'd be finishing my degree with a CGPA of 3.65+ but those results will be announced after the application deadline, so that's my first concern is that, is this a considerable GPA for applying to PhD program? Second concern is that I don't have publications other than a final year thesis (written independently, and aligns with professor research area) and no research papers. Will this be a hindrances in the way? Because I have heard some students saying t...</x:v>
      </x:c>
      <x:c r="N4217" s="27" t="str">
        <x:v>https://www.reddit.com/r/gradadmissions/comments/1mmncy0/aiming_for_a_phd_in_systems_distributed/</x:v>
      </x:c>
      <x:c r="O4217" s="27" t="str">
        <x:v>https://www.reddit.com/r/gradadmissions/comments/1mmncy0/aiming_for_a_phd_in_systems_distributed/</x:v>
      </x:c>
      <x:c r="P4217" s="24" t="str">
        <x:v>No</x:v>
      </x:c>
      <x:c r="Q4217" s="24" t="str">
        <x:v>Acronym-only institution match</x:v>
      </x:c>
    </x:row>
    <x:row r="4218" ht="42" customHeight="1">
      <x:c r="A4218" s="21" t="str">
        <x:v>1mmmoik</x:v>
      </x:c>
      <x:c r="B4218" s="21" t="str">
        <x:v>gradadmissions</x:v>
      </x:c>
      <x:c r="C4218" s="21" t="n">
        <x:v>45879.678773148145</x:v>
      </x:c>
      <x:c r="D4218" s="21" t="str">
        <x:v>2025-08</x:v>
      </x:c>
      <x:c r="E4218" s="21" t="str">
        <x:v>Medium</x:v>
      </x:c>
      <x:c r="F4218" s="21" t="str">
        <x:v>13 | 30</x:v>
      </x:c>
      <x:c r="G4218" s="21" t="str">
        <x:v>University of California, Berkeley (UCB) | University of Pennsylvania</x:v>
      </x:c>
      <x:c r="H4218" s="21" t="n">
        <x:v>0</x:v>
      </x:c>
      <x:c r="I4218" s="21" t="n">
        <x:v>13</x:v>
      </x:c>
      <x:c r="J4218" s="21" t="n">
        <x:v>0.4399999976158142</x:v>
      </x:c>
      <x:c r="K4218" s="21" t="str">
        <x:v>Applied Sciences</x:v>
      </x:c>
      <x:c r="L4218" s="21" t="str">
        <x:v>Chemistry PhD fall 2025 admissions</x:v>
      </x:c>
      <x:c r="M4218" s="21" t="str">
        <x:v># Chemistry PhD application fall 2025 Hello everyone! I’m here for some advice for the upcoming wave of applications. I’m starting to feel slightly anxious about my chances this year especially because of funding concerns (I’m also an international student) and I’m not entirely sure where I stand at the moment. For some background, I’m currently finishing up my Bachelor’s degree at the University of Arizona and working for a renowned PI in the pharmaceutical field. So far, I have: 1. 6 months of directed research coursework at my hometown university. 2. 4.0 GPA at my current university (Dean’s List). 3. 1 year of lab work alongside a graduate student at my current university in my PI's lab, working on the synthesis of a small molecule (directed research), will be a co-author on an upcoming paper this fall (1 publication total). 4. 2.5-month internship at Novartis, doing full-scale research, awarded 3rd place in the final poster session. 5. Strong letters of recommendation from Senior Principal Scientists in industry, who also have connections with professors at top-tier schools. 6. Completing my thesis this year in the same lab and taking two graduate-level chemistry courses. No...</x:v>
      </x:c>
      <x:c r="N4218" s="26" t="str">
        <x:v>https://www.reddit.com/r/gradadmissions/comments/1mmmoik/chemistry_phd_fall_2025_admissions/</x:v>
      </x:c>
      <x:c r="O4218" s="26" t="str">
        <x:v>https://www.reddit.com/r/gradadmissions/comments/1mmmoik/chemistry_phd_fall_2025_admissions/</x:v>
      </x:c>
      <x:c r="P4218" s="21" t="str">
        <x:v>No</x:v>
      </x:c>
      <x:c r="Q4218" s="21" t="str"/>
    </x:row>
    <x:row r="4219" ht="42" customHeight="1">
      <x:c r="A4219" s="24" t="str">
        <x:v>1mmlsi5</x:v>
      </x:c>
      <x:c r="B4219" s="24" t="str">
        <x:v>gradadmissions</x:v>
      </x:c>
      <x:c r="C4219" s="24" t="n">
        <x:v>45879.654710648145</x:v>
      </x:c>
      <x:c r="D4219" s="24" t="str">
        <x:v>2025-08</x:v>
      </x:c>
      <x:c r="E4219" s="24" t="str">
        <x:v>Medium</x:v>
      </x:c>
      <x:c r="F4219" s="24" t="str">
        <x:v>20</x:v>
      </x:c>
      <x:c r="G4219" s="24" t="str">
        <x:v>New York University (NYU)</x:v>
      </x:c>
      <x:c r="H4219" s="24" t="n">
        <x:v>1</x:v>
      </x:c>
      <x:c r="I4219" s="24" t="n">
        <x:v>0</x:v>
      </x:c>
      <x:c r="J4219" s="24" t="n">
        <x:v>1</x:v>
      </x:c>
      <x:c r="K4219" s="24" t="str">
        <x:v>Applied Sciences</x:v>
      </x:c>
      <x:c r="L4219" s="24" t="str">
        <x:v>MA/MSc NYU</x:v>
      </x:c>
      <x:c r="M4219" s="24" t="str"/>
      <x:c r="N4219" s="27" t="str">
        <x:v>https://www.reddit.com/r/gradadmissions/comments/1mmlsi5/mamsc_nyu/</x:v>
      </x:c>
      <x:c r="O4219" s="27" t="str">
        <x:v>https://www.reddit.com/r/gradadmissions/comments/1mmlsi5/mamsc_nyu/</x:v>
      </x:c>
      <x:c r="P4219" s="24" t="str">
        <x:v>No</x:v>
      </x:c>
      <x:c r="Q4219" s="24" t="str">
        <x:v>Acronym-only institution match</x:v>
      </x:c>
    </x:row>
    <x:row r="4220" ht="42" customHeight="1">
      <x:c r="A4220" s="21" t="str">
        <x:v>1mmlqn4</x:v>
      </x:c>
      <x:c r="B4220" s="21" t="str">
        <x:v>gradadmissions</x:v>
      </x:c>
      <x:c r="C4220" s="21" t="n">
        <x:v>45879.653229166666</x:v>
      </x:c>
      <x:c r="D4220" s="21" t="str">
        <x:v>2025-08</x:v>
      </x:c>
      <x:c r="E4220" s="21" t="str">
        <x:v>Low</x:v>
      </x:c>
      <x:c r="F4220" s="21" t="str">
        <x:v>20</x:v>
      </x:c>
      <x:c r="G4220" s="21" t="str">
        <x:v>New York University (NYU)</x:v>
      </x:c>
      <x:c r="H4220" s="21" t="n">
        <x:v>1</x:v>
      </x:c>
      <x:c r="I4220" s="21" t="n">
        <x:v>0</x:v>
      </x:c>
      <x:c r="J4220" s="21" t="n">
        <x:v>1</x:v>
      </x:c>
      <x:c r="K4220" s="21" t="str">
        <x:v>Social Sciences</x:v>
      </x:c>
      <x:c r="L4220" s="21" t="str">
        <x:v>MS and MA at NYU</x:v>
      </x:c>
      <x:c r="M4220" s="21" t="str"/>
      <x:c r="N4220" s="26" t="str">
        <x:v>https://www.reddit.com/r/gradadmissions/comments/1mmlqn4/ms_and_ma_at_nyu/</x:v>
      </x:c>
      <x:c r="O4220" s="26" t="str">
        <x:v>https://www.reddit.com/r/gradadmissions/comments/1mmlqn4/ms_and_ma_at_nyu/</x:v>
      </x:c>
      <x:c r="P4220" s="21" t="str">
        <x:v>No</x:v>
      </x:c>
      <x:c r="Q4220" s="21" t="str">
        <x:v>Acronym-only institution match; Institution-only context; manual relevance review</x:v>
      </x:c>
    </x:row>
    <x:row r="4221" ht="42" customHeight="1">
      <x:c r="A4221" s="24" t="str">
        <x:v>1mml5ed</x:v>
      </x:c>
      <x:c r="B4221" s="24" t="str">
        <x:v>gradadmissions</x:v>
      </x:c>
      <x:c r="C4221" s="24" t="n">
        <x:v>45879.6365625</x:v>
      </x:c>
      <x:c r="D4221" s="24" t="str">
        <x:v>2025-08</x:v>
      </x:c>
      <x:c r="E4221" s="24" t="str">
        <x:v>Low</x:v>
      </x:c>
      <x:c r="F4221" s="24" t="str">
        <x:v>2</x:v>
      </x:c>
      <x:c r="G4221" s="24" t="str">
        <x:v>University of Toronto</x:v>
      </x:c>
      <x:c r="H4221" s="24" t="n">
        <x:v>0</x:v>
      </x:c>
      <x:c r="I4221" s="24" t="n">
        <x:v>0</x:v>
      </x:c>
      <x:c r="J4221" s="24" t="n">
        <x:v>0.20000000298023224</x:v>
      </x:c>
      <x:c r="K4221" s="24" t="str">
        <x:v>Computer Sciences</x:v>
      </x:c>
      <x:c r="L4221" s="24" t="str">
        <x:v>Applying for PhD directly from BSc</x:v>
      </x:c>
      <x:c r="M4221" s="24" t="str">
        <x:v>I just finished my Undergrad and I am thinking of applying for a PhD in Computer Science in University of Toronto as an international student. I have a CGPA of 4.87/5.0 and I want to apply. I feel very pessimistic and I wanted to know what can make me stand out like how can i make sure i fit , do i have to write research papers, SOP and CV template they will accept. Its so overwhelming. Can someone advice me</x:v>
      </x:c>
      <x:c r="N4221" s="27" t="str">
        <x:v>https://www.reddit.com/r/gradadmissions/comments/1mml5ed/applying_for_phd_directly_from_bsc/</x:v>
      </x:c>
      <x:c r="O4221" s="27" t="str">
        <x:v>https://www.reddit.com/r/gradadmissions/comments/1mml5ed/applying_for_phd_directly_from_bsc/</x:v>
      </x:c>
      <x:c r="P4221" s="24" t="str">
        <x:v>No</x:v>
      </x:c>
      <x:c r="Q4221" s="24" t="str">
        <x:v>Institution-only context; manual relevance review</x:v>
      </x:c>
    </x:row>
    <x:row r="4222" ht="42" customHeight="1">
      <x:c r="A4222" s="21" t="str">
        <x:v>1mm6c84</x:v>
      </x:c>
      <x:c r="B4222" s="21" t="str">
        <x:v>gradadmissions</x:v>
      </x:c>
      <x:c r="C4222" s="21" t="n">
        <x:v>45879.07745370371</x:v>
      </x:c>
      <x:c r="D4222" s="21" t="str">
        <x:v>2025-08</x:v>
      </x:c>
      <x:c r="E4222" s="21" t="str">
        <x:v>Medium</x:v>
      </x:c>
      <x:c r="F4222" s="21" t="str">
        <x:v>12</x:v>
      </x:c>
      <x:c r="G4222" s="21" t="str">
        <x:v>The University of Melbourne</x:v>
      </x:c>
      <x:c r="H4222" s="21" t="n">
        <x:v>2</x:v>
      </x:c>
      <x:c r="I4222" s="21" t="n">
        <x:v>2</x:v>
      </x:c>
      <x:c r="J4222" s="21" t="n">
        <x:v>0.75</x:v>
      </x:c>
      <x:c r="K4222" s="21" t="str">
        <x:v>Computational Sciences</x:v>
      </x:c>
      <x:c r="L4222" s="21" t="str">
        <x:v>Can a person with a Bachelors in IT do a Masters in Computer Science (In austrailia) ?</x:v>
      </x:c>
      <x:c r="M4222" s="21" t="str">
        <x:v>Hey, I'm a prospective international student who just completed their year 12 and wants to pursue undergrad In Australia as the education quality and opportunities in my country is shit. I wanted to do a Bachelors in CS(cybersecurity focus) but cant afford it (as only expensive unis have it). The closest and most feasible thing is to do a BIT from Victoria University, but I have heard that a BIT doesn't have the same value as a BCS for employers, so I'm thinking of doing a Masters in CS after completing my BIT and was thinking is this possible ? Some top unis like university of Melbourne don't allow this but I think RMIT and Swinburne do allow it. Also, will I have the same if not more knowledge and value after this as opposed to a person who started off with a Bachelors in CS ? Especially from the employers perspective. Thanks alot for your time !</x:v>
      </x:c>
      <x:c r="N4222" s="26" t="str">
        <x:v>https://www.reddit.com/r/gradadmissions/comments/1mm6c84/can_a_person_with_a_bachelors_in_it_do_a_masters/</x:v>
      </x:c>
      <x:c r="O4222" s="26" t="str">
        <x:v>https://www.reddit.com/r/gradadmissions/comments/1mm6c84/can_a_person_with_a_bachelors_in_it_do_a_masters/</x:v>
      </x:c>
      <x:c r="P4222" s="21" t="str">
        <x:v>No</x:v>
      </x:c>
      <x:c r="Q4222" s="21" t="str"/>
    </x:row>
    <x:row r="4223" ht="42" customHeight="1">
      <x:c r="A4223" s="24" t="str">
        <x:v>1mm58my</x:v>
      </x:c>
      <x:c r="B4223" s="24" t="str">
        <x:v>gradadmissions</x:v>
      </x:c>
      <x:c r="C4223" s="24" t="n">
        <x:v>45879.03905092592</x:v>
      </x:c>
      <x:c r="D4223" s="24" t="str">
        <x:v>2025-08</x:v>
      </x:c>
      <x:c r="E4223" s="24" t="str">
        <x:v>Medium</x:v>
      </x:c>
      <x:c r="F4223" s="24" t="str">
        <x:v>14</x:v>
      </x:c>
      <x:c r="G4223" s="24" t="str">
        <x:v>Stanford University</x:v>
      </x:c>
      <x:c r="H4223" s="24" t="n">
        <x:v>0</x:v>
      </x:c>
      <x:c r="I4223" s="24" t="n">
        <x:v>0</x:v>
      </x:c>
      <x:c r="J4223" s="24" t="n">
        <x:v>0.5</x:v>
      </x:c>
      <x:c r="K4223" s="24" t="str">
        <x:v>Computational Sciences</x:v>
      </x:c>
      <x:c r="L4223" s="24" t="str">
        <x:v>Should I stick with research that's not directly related to my intended field?</x:v>
      </x:c>
      <x:c r="M4223" s="24" t="str">
        <x:v>I'm an incoming third-year student. I'm a transfer from community college, so I didn't exactly get to take advantage of my university's resources (and there are a lot of resources, it's a HYPSM) for the first 2 years of my undergrad. The field I want to do my PhD in is Computational Genomics &amp; Personalized Medicine. Within that field, I'm specifically interested in machine learning applications in genomics and data science. My previous research experience (independent, not in a lab) has all been in the vein of computational genomics &amp; machine learning. In my transfer application, I expressed an interest in cancer research. Currently, I'm researching over the summer in a computational biology lab. The project I'm working on is on isn't really related to anything I had prior interest in (it's like computer vision stuff). The project is interesting and I love the lab, but it's not exactly building my Computational Genomics &amp; Personalized Medicine profile. It looks like a sharp turn from the rest of my profile, and I think my cohesive profile was the reason I was accepted into Stanford in the first place. Should I continue in the fall with the same lab if I can't find another? Is th...</x:v>
      </x:c>
      <x:c r="N4223" s="27" t="str">
        <x:v>https://www.reddit.com/r/gradadmissions/comments/1mm58my/should_i_stick_with_research_thats_not_directly/</x:v>
      </x:c>
      <x:c r="O4223" s="27" t="str">
        <x:v>https://www.reddit.com/r/gradadmissions/comments/1mm58my/should_i_stick_with_research_thats_not_directly/</x:v>
      </x:c>
      <x:c r="P4223" s="24" t="str">
        <x:v>No</x:v>
      </x:c>
      <x:c r="Q4223" s="24" t="str"/>
    </x:row>
    <x:row r="4224" ht="42" customHeight="1">
      <x:c r="A4224" s="21" t="str">
        <x:v>1mm4g3a</x:v>
      </x:c>
      <x:c r="B4224" s="21" t="str">
        <x:v>gradadmissions</x:v>
      </x:c>
      <x:c r="C4224" s="21" t="n">
        <x:v>45879.01143518519</x:v>
      </x:c>
      <x:c r="D4224" s="21" t="str">
        <x:v>2025-08</x:v>
      </x:c>
      <x:c r="E4224" s="21" t="str">
        <x:v>Medium</x:v>
      </x:c>
      <x:c r="F4224" s="21" t="str">
        <x:v>3</x:v>
      </x:c>
      <x:c r="G4224" s="21" t="str">
        <x:v>UCL</x:v>
      </x:c>
      <x:c r="H4224" s="21" t="n">
        <x:v>1</x:v>
      </x:c>
      <x:c r="I4224" s="21" t="n">
        <x:v>6</x:v>
      </x:c>
      <x:c r="J4224" s="21" t="n">
        <x:v>0.6700000166893005</x:v>
      </x:c>
      <x:c r="K4224" s="21" t="str">
        <x:v>Biological Sciences</x:v>
      </x:c>
      <x:c r="L4224" s="21" t="str">
        <x:v>Advice - Not meeting prerequisites for grad admission</x:v>
      </x:c>
      <x:c r="M4224" s="21" t="str">
        <x:v>Hi, I’ve just graduated from University College London with a BSc in Biochemistry (upper second class honors). I want to do MS in the US in biochem or a similar field, however, most of the programmes require 1 year of calculus and 1 year of physics which I don’t have due the way UK degrees are designed. There was no option for me to take these courses. I do, however, have A levels (Cambridge International) in Maths, Physics and Further Math (A,A,A). Could these be considered as “meeting the prerequisites”? If not, any suggestions? Thanks in advance P.S I have considerable research experience and strong LORs. I have done mathematical modelling (calculus) as part of research.</x:v>
      </x:c>
      <x:c r="N4224" s="26" t="str">
        <x:v>https://www.reddit.com/r/gradadmissions/comments/1mm4g3a/advice_not_meeting_prerequisites_for_grad/</x:v>
      </x:c>
      <x:c r="O4224" s="26" t="str">
        <x:v>https://www.reddit.com/r/gradadmissions/comments/1mm4g3a/advice_not_meeting_prerequisites_for_grad/</x:v>
      </x:c>
      <x:c r="P4224" s="21" t="str">
        <x:v>No</x:v>
      </x:c>
      <x:c r="Q4224" s="21" t="str"/>
    </x:row>
    <x:row r="4225" ht="42" customHeight="1">
      <x:c r="A4225" s="24" t="str">
        <x:v>1mm3r1i</x:v>
      </x:c>
      <x:c r="B4225" s="24" t="str">
        <x:v>gradadmissions</x:v>
      </x:c>
      <x:c r="C4225" s="24" t="n">
        <x:v>45878.987974537034</x:v>
      </x:c>
      <x:c r="D4225" s="24" t="str">
        <x:v>2025-08</x:v>
      </x:c>
      <x:c r="E4225" s="24" t="str">
        <x:v>Medium</x:v>
      </x:c>
      <x:c r="F4225" s="24" t="str">
        <x:v>14</x:v>
      </x:c>
      <x:c r="G4225" s="24" t="str">
        <x:v>Stanford University</x:v>
      </x:c>
      <x:c r="H4225" s="24" t="n">
        <x:v>1</x:v>
      </x:c>
      <x:c r="I4225" s="24" t="n">
        <x:v>0</x:v>
      </x:c>
      <x:c r="J4225" s="24" t="n">
        <x:v>0.6000000238418579</x:v>
      </x:c>
      <x:c r="K4225" s="24" t="str">
        <x:v>Engineering</x:v>
      </x:c>
      <x:c r="L4225" s="24" t="str">
        <x:v>Stanford MS&amp;E (MS)</x:v>
      </x:c>
      <x:c r="M4225" s="24" t="str">
        <x:v>Hello, I’m considering applying to the Stanford Management Science and Engineering (MS) program and had a few questions. I will be 26 when I start and have some prior work experience, so I’m particularly interested in the typical profile of students. • What is the average age of students in the MS&amp;E program, and how much work experience do they usually have? • What kind of roles did you or your classmates secure after graduation? • In your view, was the program worth it in terms of learning, career growth, and return on investment? Thank you in advance for any insights you can share. I really appreciate your time.</x:v>
      </x:c>
      <x:c r="N4225" s="27" t="str">
        <x:v>https://www.reddit.com/r/gradadmissions/comments/1mm3r1i/stanford_mse_ms/</x:v>
      </x:c>
      <x:c r="O4225" s="27" t="str">
        <x:v>https://www.reddit.com/r/gradadmissions/comments/1mm3r1i/stanford_mse_ms/</x:v>
      </x:c>
      <x:c r="P4225" s="24" t="str">
        <x:v>No</x:v>
      </x:c>
      <x:c r="Q4225" s="24" t="str"/>
    </x:row>
    <x:row r="4226" ht="42" customHeight="1">
      <x:c r="A4226" s="21" t="str">
        <x:v>1mm3bia</x:v>
      </x:c>
      <x:c r="B4226" s="21" t="str">
        <x:v>GradSchool</x:v>
      </x:c>
      <x:c r="C4226" s="21" t="n">
        <x:v>45878.97346064815</x:v>
      </x:c>
      <x:c r="D4226" s="21" t="str">
        <x:v>2025-08</x:v>
      </x:c>
      <x:c r="E4226" s="21" t="str">
        <x:v>Low</x:v>
      </x:c>
      <x:c r="F4226" s="21" t="str">
        <x:v>14</x:v>
      </x:c>
      <x:c r="G4226" s="21" t="str">
        <x:v>Stanford University</x:v>
      </x:c>
      <x:c r="H4226" s="21" t="n">
        <x:v>1</x:v>
      </x:c>
      <x:c r="I4226" s="21" t="n">
        <x:v>1</x:v>
      </x:c>
      <x:c r="J4226" s="21" t="n">
        <x:v>1</x:v>
      </x:c>
      <x:c r="K4226" s="21" t="str"/>
      <x:c r="L4226" s="21" t="str">
        <x:v>HKS, Data and Research Methods track vs. Stanford, MS&amp;E, both free (updated from b4)?</x:v>
      </x:c>
      <x:c r="M4226" s="21" t="str"/>
      <x:c r="N4226" s="26" t="str">
        <x:v>https://www.reddit.com/r/GradSchool/comments/1mm3bia/hks_data_and_research_methods_track_vs_stanford/</x:v>
      </x:c>
      <x:c r="O4226" s="26" t="str">
        <x:v>/r/stanford/comments/1mm38ju/hks_data_and_research_methods_track_vs_stanford/</x:v>
      </x:c>
      <x:c r="P4226" s="21" t="str">
        <x:v>No</x:v>
      </x:c>
      <x:c r="Q4226" s="21" t="str">
        <x:v>Institution-only context; manual relevance review</x:v>
      </x:c>
    </x:row>
    <x:row r="4227" ht="42" customHeight="1">
      <x:c r="A4227" s="24" t="str">
        <x:v>1mm2ds8</x:v>
      </x:c>
      <x:c r="B4227" s="24" t="str">
        <x:v>gradadmissions</x:v>
      </x:c>
      <x:c r="C4227" s="24" t="n">
        <x:v>45878.94349537037</x:v>
      </x:c>
      <x:c r="D4227" s="24" t="str">
        <x:v>2025-08</x:v>
      </x:c>
      <x:c r="E4227" s="24" t="str">
        <x:v>Medium</x:v>
      </x:c>
      <x:c r="F4227" s="24" t="str">
        <x:v>14</x:v>
      </x:c>
      <x:c r="G4227" s="24" t="str">
        <x:v>Stanford University</x:v>
      </x:c>
      <x:c r="H4227" s="24" t="n">
        <x:v>0</x:v>
      </x:c>
      <x:c r="I4227" s="24" t="n">
        <x:v>5</x:v>
      </x:c>
      <x:c r="J4227" s="24" t="n">
        <x:v>0.5</x:v>
      </x:c>
      <x:c r="K4227" s="24" t="str">
        <x:v>Computer Sciences</x:v>
      </x:c>
      <x:c r="L4227" s="24" t="str">
        <x:v>Things Moving Too Fast</x:v>
      </x:c>
      <x:c r="M4227" s="24" t="str">
        <x:v>Soon to be CS senior at an R1. I started my undergrad at 17, and accelerated through it(graduating in 3 years). I knew I wanted a PhD in AI, but wasn't prepared for what I was getting into, especially after my ugrad coursework got hard. I'm interested in pursuing a mostly funded PhD. Still, I have to overload to graduate at this point and don't see myself having the time to fill out applications methodically or improve my resume. Right now, I understand I could get into a master's program, but I really don't want to, and because of who I am, that usually sets me up for failure automatically. My last two semesters are honestly gonna be a pain in the ass, and with poor management skills, I honestly don't see myself balancing this too well. I wanted to do more research too, but I don't have that time right now. What is to my benefit, I am very well planned(I can tailor the application and know what I want to pursue), but I cannot execute whatsoever. For Reference: \- 3.5 GPA \- Poor in major GPA and low grades on interest-specific courses(Cs and Bs, including a C+ in an AI course) \- No work or research experience(except annotation work on a paper that should be out by EOY) \- No G...</x:v>
      </x:c>
      <x:c r="N4227" s="27" t="str">
        <x:v>https://www.reddit.com/r/gradadmissions/comments/1mm2ds8/things_moving_too_fast/</x:v>
      </x:c>
      <x:c r="O4227" s="27" t="str">
        <x:v>https://www.reddit.com/r/gradadmissions/comments/1mm2ds8/things_moving_too_fast/</x:v>
      </x:c>
      <x:c r="P4227" s="24" t="str">
        <x:v>No</x:v>
      </x:c>
      <x:c r="Q4227" s="24" t="str"/>
    </x:row>
    <x:row r="4228" ht="42" customHeight="1">
      <x:c r="A4228" s="21" t="str">
        <x:v>1mlwscl</x:v>
      </x:c>
      <x:c r="B4228" s="21" t="str">
        <x:v>gradadmissions</x:v>
      </x:c>
      <x:c r="C4228" s="21" t="n">
        <x:v>45878.77685185185</x:v>
      </x:c>
      <x:c r="D4228" s="21" t="str">
        <x:v>2025-08</x:v>
      </x:c>
      <x:c r="E4228" s="21" t="str">
        <x:v>Medium</x:v>
      </x:c>
      <x:c r="F4228" s="21" t="str">
        <x:v>5</x:v>
      </x:c>
      <x:c r="G4228" s="21" t="str">
        <x:v>University of British Columbia</x:v>
      </x:c>
      <x:c r="H4228" s="21" t="n">
        <x:v>1</x:v>
      </x:c>
      <x:c r="I4228" s="21" t="n">
        <x:v>1</x:v>
      </x:c>
      <x:c r="J4228" s="21" t="n">
        <x:v>0.9900000095367432</x:v>
      </x:c>
      <x:c r="K4228" s="21" t="str">
        <x:v>Education</x:v>
      </x:c>
      <x:c r="L4228" s="21" t="str">
        <x:v>is applying to one school risky? (UW seattle)</x:v>
      </x:c>
      <x:c r="M4228" s="21" t="str">
        <x:v>am currently finishing my BA at UBC (it’s taken me 7 years) and am about to apply for an MEd in early childhood sped. my stats are: -3.0-3.3 gpa (my program is known to be difficult at a top school) -3+ years of working as an in home behaviour technician (~1500-2000 hours) -6+ years volunteering at a children’s hospital (~1200 hours) -other volunteering and work including covid clinic appointment check in person and election poll supervisor i have dual citizenship so i don’t need a visa and seattle is where i see i can grow and contribute to the community</x:v>
      </x:c>
      <x:c r="N4228" s="26" t="str">
        <x:v>https://www.reddit.com/r/gradadmissions/comments/1mlwscl/is_applying_to_one_school_risky_uw_seattle/</x:v>
      </x:c>
      <x:c r="O4228" s="26" t="str">
        <x:v>https://www.reddit.com/r/gradadmissions/comments/1mlwscl/is_applying_to_one_school_risky_uw_seattle/</x:v>
      </x:c>
      <x:c r="P4228" s="21" t="str">
        <x:v>No</x:v>
      </x:c>
      <x:c r="Q4228" s="21" t="str">
        <x:v>Acronym-only institution match</x:v>
      </x:c>
    </x:row>
    <x:row r="4229" ht="42" customHeight="1">
      <x:c r="A4229" s="24" t="str">
        <x:v>1mlnjbs</x:v>
      </x:c>
      <x:c r="B4229" s="24" t="str">
        <x:v>gradadmissions</x:v>
      </x:c>
      <x:c r="C4229" s="24" t="n">
        <x:v>45878.49354166666</x:v>
      </x:c>
      <x:c r="D4229" s="24" t="str">
        <x:v>2025-08</x:v>
      </x:c>
      <x:c r="E4229" s="24" t="str">
        <x:v>Medium</x:v>
      </x:c>
      <x:c r="F4229" s="24" t="str">
        <x:v>18</x:v>
      </x:c>
      <x:c r="G4229" s="24" t="str">
        <x:v>King's College London</x:v>
      </x:c>
      <x:c r="H4229" s="24" t="n">
        <x:v>0</x:v>
      </x:c>
      <x:c r="I4229" s="24" t="n">
        <x:v>0</x:v>
      </x:c>
      <x:c r="J4229" s="24" t="n">
        <x:v>0.5</x:v>
      </x:c>
      <x:c r="K4229" s="24" t="str">
        <x:v>Social Sciences</x:v>
      </x:c>
      <x:c r="L4229" s="24" t="str">
        <x:v>Help- KCL MSC Economics and Policy- Submitted PS more than required word count.</x:v>
      </x:c>
      <x:c r="M4229" s="24" t="str"/>
      <x:c r="N4229" s="27" t="str">
        <x:v>https://www.reddit.com/r/gradadmissions/comments/1mlnjbs/help_kcl_msc_economics_and_policy_submitted_ps/</x:v>
      </x:c>
      <x:c r="O4229" s="27" t="str">
        <x:v>/r/KCL/comments/1mlnid5/help_kcl_msc_economics_and_policy_submitted_ps/</x:v>
      </x:c>
      <x:c r="P4229" s="24" t="str">
        <x:v>No</x:v>
      </x:c>
      <x:c r="Q4229" s="24" t="str">
        <x:v>Acronym-only institution match</x:v>
      </x:c>
    </x:row>
    <x:row r="4230" ht="42" customHeight="1">
      <x:c r="A4230" s="21" t="str">
        <x:v>1mlmumu</x:v>
      </x:c>
      <x:c r="B4230" s="21" t="str">
        <x:v>GradSchool</x:v>
      </x:c>
      <x:c r="C4230" s="21" t="n">
        <x:v>45878.46549768518</x:v>
      </x:c>
      <x:c r="D4230" s="21" t="str">
        <x:v>2025-08</x:v>
      </x:c>
      <x:c r="E4230" s="21" t="str">
        <x:v>High</x:v>
      </x:c>
      <x:c r="F4230" s="21" t="str">
        <x:v>16 | 61</x:v>
      </x:c>
      <x:c r="G4230" s="21" t="str">
        <x:v>The University of Sydney | University of Alberta</x:v>
      </x:c>
      <x:c r="H4230" s="21" t="n">
        <x:v>1</x:v>
      </x:c>
      <x:c r="I4230" s="21" t="n">
        <x:v>1</x:v>
      </x:c>
      <x:c r="J4230" s="21" t="n">
        <x:v>1</x:v>
      </x:c>
      <x:c r="K4230" s="21" t="str"/>
      <x:c r="L4230" s="21" t="str">
        <x:v>What graduate program will help in my career in the corporate sustainability field?</x:v>
      </x:c>
      <x:c r="M4230" s="21" t="str">
        <x:v>I'm in my final year in college in the Philippines and am planning to build a career in corporate sustainability. First, I thought of Singapore Management University's **Master of Sustainability** program. It's straightforward; it teaches about CSR, sustainable finance, sustainability governance, circular economy, resource conservation, etc. I attended their online info session recently and I learned that I would probably need a few years to save up to enter the program. So I thought about taking **MS in Geography** first in my current university. Geography because this is where I learned about sustainability and I could also use the technical skills and masters units for my job. This program also accepts fresh graduates unlike the MS in Sustainability program in another university that accepts students with two or more years of full-time work. I also learned about this **ALM in Extension Studies (Sustainability)** that Harvard Extension School offers. This is done online except for the capstone project at the end so it's really good for me arrangement-wise. It's also relatively more affordable than the SMU MS program. But I've read somewhere here in Reddit that ALM is different...</x:v>
      </x:c>
      <x:c r="N4230" s="26" t="str">
        <x:v>https://www.reddit.com/r/GradSchool/comments/1mlmumu/what_graduate_program_will_help_in_my_career_in/</x:v>
      </x:c>
      <x:c r="O4230" s="26" t="str">
        <x:v>https://www.reddit.com/r/GradSchool/comments/1mlmumu/what_graduate_program_will_help_in_my_career_in/</x:v>
      </x:c>
      <x:c r="P4230" s="21" t="str">
        <x:v>No</x:v>
      </x:c>
      <x:c r="Q4230" s="21" t="str">
        <x:v>Program-name-only match</x:v>
      </x:c>
    </x:row>
    <x:row r="4231" ht="42" customHeight="1">
      <x:c r="A4231" s="24" t="str">
        <x:v>1ml53u2</x:v>
      </x:c>
      <x:c r="B4231" s="24" t="str">
        <x:v>gradadmissions</x:v>
      </x:c>
      <x:c r="C4231" s="24" t="n">
        <x:v>45877.82508101852</x:v>
      </x:c>
      <x:c r="D4231" s="24" t="str">
        <x:v>2025-08</x:v>
      </x:c>
      <x:c r="E4231" s="24" t="str">
        <x:v>Medium</x:v>
      </x:c>
      <x:c r="F4231" s="24" t="str">
        <x:v>81</x:v>
      </x:c>
      <x:c r="G4231" s="24" t="str">
        <x:v>Arizona State University (Tempe)</x:v>
      </x:c>
      <x:c r="H4231" s="24" t="n">
        <x:v>2</x:v>
      </x:c>
      <x:c r="I4231" s="24" t="n">
        <x:v>0</x:v>
      </x:c>
      <x:c r="J4231" s="24" t="n">
        <x:v>1</x:v>
      </x:c>
      <x:c r="K4231" s="24" t="str">
        <x:v>Venting</x:v>
      </x:c>
      <x:c r="L4231" s="24" t="str">
        <x:v>What’s Reasonable?</x:v>
      </x:c>
      <x:c r="M4231" s="24" t="str">
        <x:v>(21M) As the title states, I am throwing this post out there because I generally have no idea what’s reasonable when it comes to getting my masters. Background: I am about to graduate ASU in December with a B.S. in Marketing (Professional Sales) and a minor in Real Estate (3.4 cumulative). I have been working/interning at UnitedHealth Care/UHG for the last year and a half first in Medicare Sales and now in Employer &amp; Individual (b2b) Sales. In my work experience i have worked on a couple impactful projects that are fairly impressive and completed a research paper that went pretty high up the food chain - I have meaningful work experience at a legit company. That being said I am absolutely fascinated with all the innovation in Medical Technology and want to get my masters in something that will allow me to research that topic further. Not saying I want to be a doctor or scientist, but I want to be highly educated so that I can sell for/lead these innovative companies that are doing great things. Is this an unreasonable expectation to make that transition with mediocre grades and no STEM education? I was hoping my work experience would carry me but i’m not sure anymore. Please let...</x:v>
      </x:c>
      <x:c r="N4231" s="27" t="str">
        <x:v>https://www.reddit.com/r/gradadmissions/comments/1ml53u2/whats_reasonable/</x:v>
      </x:c>
      <x:c r="O4231" s="27" t="str">
        <x:v>https://www.reddit.com/r/gradadmissions/comments/1ml53u2/whats_reasonable/</x:v>
      </x:c>
      <x:c r="P4231" s="24" t="str">
        <x:v>No</x:v>
      </x:c>
      <x:c r="Q4231" s="24" t="str">
        <x:v>Acronym-only institution match</x:v>
      </x:c>
    </x:row>
    <x:row r="4232" ht="42" customHeight="1">
      <x:c r="A4232" s="21" t="str">
        <x:v>1mktbfn</x:v>
      </x:c>
      <x:c r="B4232" s="21" t="str">
        <x:v>gradadmissions</x:v>
      </x:c>
      <x:c r="C4232" s="21" t="n">
        <x:v>45877.50200231482</x:v>
      </x:c>
      <x:c r="D4232" s="21" t="str">
        <x:v>2025-08</x:v>
      </x:c>
      <x:c r="E4232" s="21" t="str">
        <x:v>Medium</x:v>
      </x:c>
      <x:c r="F4232" s="21" t="str">
        <x:v>14</x:v>
      </x:c>
      <x:c r="G4232" s="21" t="str">
        <x:v>Stanford University</x:v>
      </x:c>
      <x:c r="H4232" s="21" t="n">
        <x:v>1</x:v>
      </x:c>
      <x:c r="I4232" s="21" t="n">
        <x:v>1</x:v>
      </x:c>
      <x:c r="J4232" s="21" t="n">
        <x:v>0.6700000166893005</x:v>
      </x:c>
      <x:c r="K4232" s="21" t="str">
        <x:v>General Advice</x:v>
      </x:c>
      <x:c r="L4232" s="21" t="str">
        <x:v>Looking for opinions about my application!</x:v>
      </x:c>
      <x:c r="M4232" s="21" t="str">
        <x:v>Hi all! I'm intending on applying in a few months for fall 2026 Clinical Psychology PsyD cohort programs. Some of my top picks that I would absolutely love to attend are Palo Alto-Stanford Consortium, Denver University, Pepperdine University &amp; Pacific University. Also considering Clinical Psychology PhD programs, but i'm leaning more towards clinical facing work and less towards research. I'd appreciate any insight and opinions on my stats as an applicant! 1. Military service for 8 years in the Army (5 years infantry + 3 years intelligence stuff) 2. B.A. from Columbia University in Psychology, graduated last year 3. M.A. in progress from Teachers College, Columbia University in Clinical Psychology, anticipating on being done in the summer of next year 4. Currently working full time as a Clinical Research Coordinator in an academic hospital on clinical trials involving psychedelic-assisted therapy for military veterans with PTSD 5. Volunteering: AFSP for 2+ years, School mentor 1+ years, Veterans Mental Health Council \~ 1 year 6. Unfortunately haven't had opportunities for pubs/poster presentations :( Upvote0Downvote2Go to comments</x:v>
      </x:c>
      <x:c r="N4232" s="26" t="str">
        <x:v>https://www.reddit.com/r/gradadmissions/comments/1mktbfn/looking_for_opinions_about_my_application/</x:v>
      </x:c>
      <x:c r="O4232" s="26" t="str">
        <x:v>https://www.reddit.com/r/gradadmissions/comments/1mktbfn/looking_for_opinions_about_my_application/</x:v>
      </x:c>
      <x:c r="P4232" s="21" t="str">
        <x:v>No</x:v>
      </x:c>
      <x:c r="Q4232" s="21" t="str"/>
    </x:row>
    <x:row r="4233" ht="42" customHeight="1">
      <x:c r="A4233" s="24" t="str">
        <x:v>1mkt2v2</x:v>
      </x:c>
      <x:c r="B4233" s="24" t="str">
        <x:v>gradadmissions</x:v>
      </x:c>
      <x:c r="C4233" s="24" t="n">
        <x:v>45877.49375</x:v>
      </x:c>
      <x:c r="D4233" s="24" t="str">
        <x:v>2025-08</x:v>
      </x:c>
      <x:c r="E4233" s="24" t="str">
        <x:v>Medium</x:v>
      </x:c>
      <x:c r="F4233" s="24" t="str">
        <x:v>13</x:v>
      </x:c>
      <x:c r="G4233" s="24" t="str">
        <x:v>University of California, Berkeley (UCB)</x:v>
      </x:c>
      <x:c r="H4233" s="24" t="n">
        <x:v>0</x:v>
      </x:c>
      <x:c r="I4233" s="24" t="n">
        <x:v>2</x:v>
      </x:c>
      <x:c r="J4233" s="24" t="n">
        <x:v>0.5</x:v>
      </x:c>
      <x:c r="K4233" s="24" t="str">
        <x:v>Education</x:v>
      </x:c>
      <x:c r="L4233" s="24" t="str">
        <x:v>I’m planning to apply for STEM master’s programs in the US, aiming for top schools like UC Berkeley, but my GPA is around 3.4. How can I make my profile stand out despite this —especially in terms of extracurricular activities, projects, and networking strategies for competitive programs?</x:v>
      </x:c>
      <x:c r="M4233" s="24" t="str"/>
      <x:c r="N4233" s="27" t="str">
        <x:v>https://www.reddit.com/r/gradadmissions/comments/1mkt2v2/im_planning_to_apply_for_stem_masters_programs_in/</x:v>
      </x:c>
      <x:c r="O4233" s="27" t="str">
        <x:v>https://www.reddit.com/r/gradadmissions/comments/1mkt2v2/im_planning_to_apply_for_stem_masters_programs_in/</x:v>
      </x:c>
      <x:c r="P4233" s="24" t="str">
        <x:v>No</x:v>
      </x:c>
      <x:c r="Q4233" s="24" t="str"/>
    </x:row>
    <x:row r="4234" ht="42" customHeight="1">
      <x:c r="A4234" s="21" t="str">
        <x:v>1mkl4v3</x:v>
      </x:c>
      <x:c r="B4234" s="21" t="str">
        <x:v>gradadmissions</x:v>
      </x:c>
      <x:c r="C4234" s="21" t="n">
        <x:v>45877.16465277778</x:v>
      </x:c>
      <x:c r="D4234" s="21" t="str">
        <x:v>2025-08</x:v>
      </x:c>
      <x:c r="E4234" s="21" t="str">
        <x:v>Medium</x:v>
      </x:c>
      <x:c r="F4234" s="21" t="str">
        <x:v>14</x:v>
      </x:c>
      <x:c r="G4234" s="21" t="str">
        <x:v>Stanford University</x:v>
      </x:c>
      <x:c r="H4234" s="21" t="n">
        <x:v>3</x:v>
      </x:c>
      <x:c r="I4234" s="21" t="n">
        <x:v>4</x:v>
      </x:c>
      <x:c r="J4234" s="21" t="n">
        <x:v>0.7099999785423279</x:v>
      </x:c>
      <x:c r="K4234" s="21" t="str">
        <x:v>Computational Sciences</x:v>
      </x:c>
      <x:c r="L4234" s="21" t="str">
        <x:v>Is my lack of research/TA experience a dealbreaker for top CS Master's programs focused on teaching and research?</x:v>
      </x:c>
      <x:c r="M4234" s="21" t="str">
        <x:v>Hey everyone, I'm currently planning to apply for a master's in CS with a specific focus on research and teaching. My ultimate goal is to become a full-time CS instructor, starting with an adjunct role and eventually transitioning. I have some prior experience teaching and tutoring humanities in high school, which I really enjoyed. Here's a quick overview of my profile: * **Current Role:** Junior SWE at a top FAANG+ (think Netflix, Google, Meta). I'm a US citizen. * **Education:** CS undergrad from a T15 university with a 3.8 GPA. The main challenge I'm facing is that I have no undergraduate research or TA experience. I focused exclusively on internships during my undergrad, so all of my letters of recommendation will be from professional managers and mentors, not professors. Given this, am I out of luck for applying to prestigious, research-track master's programs like Princeton, Stanford, or UIUC? Any advice or insights would be greatly appreciated!</x:v>
      </x:c>
      <x:c r="N4234" s="26" t="str">
        <x:v>https://www.reddit.com/r/gradadmissions/comments/1mkl4v3/is_my_lack_of_researchta_experience_a_dealbreaker/</x:v>
      </x:c>
      <x:c r="O4234" s="26" t="str">
        <x:v>https://www.reddit.com/r/gradadmissions/comments/1mkl4v3/is_my_lack_of_researchta_experience_a_dealbreaker/</x:v>
      </x:c>
      <x:c r="P4234" s="21" t="str">
        <x:v>No</x:v>
      </x:c>
      <x:c r="Q4234" s="21" t="str"/>
    </x:row>
    <x:row r="4235" ht="42" customHeight="1">
      <x:c r="A4235" s="24" t="str">
        <x:v>1mkki5q</x:v>
      </x:c>
      <x:c r="B4235" s="24" t="str">
        <x:v>GradSchool</x:v>
      </x:c>
      <x:c r="C4235" s="24" t="n">
        <x:v>45877.141921296294</x:v>
      </x:c>
      <x:c r="D4235" s="24" t="str">
        <x:v>2025-08</x:v>
      </x:c>
      <x:c r="E4235" s="24" t="str">
        <x:v>Medium</x:v>
      </x:c>
      <x:c r="F4235" s="24" t="str">
        <x:v>20</x:v>
      </x:c>
      <x:c r="G4235" s="24" t="str">
        <x:v>New York University (NYU)</x:v>
      </x:c>
      <x:c r="H4235" s="24" t="n">
        <x:v>0</x:v>
      </x:c>
      <x:c r="I4235" s="24" t="n">
        <x:v>6</x:v>
      </x:c>
      <x:c r="J4235" s="24" t="n">
        <x:v>0.28999999165534973</x:v>
      </x:c>
      <x:c r="K4235" s="24" t="str"/>
      <x:c r="L4235" s="24" t="str">
        <x:v>I want to attend a masters program but my undergrad school sucks</x:v>
      </x:c>
      <x:c r="M4235" s="24" t="str">
        <x:v>I attend a cheap in state uni for now.. most professors here are jaded and not good at writing good recommendation letters .. I was thinking of taking some summer classes at some good schools like NYU or Columbia and getting one of those profs to write my recommendation... I would obviously review if said prof writes good letters.. is this looked at negatively if I get letters from these places and not from my school im at ?</x:v>
      </x:c>
      <x:c r="N4235" s="27" t="str">
        <x:v>https://www.reddit.com/r/GradSchool/comments/1mkki5q/i_want_to_attend_a_masters_program_but_my/</x:v>
      </x:c>
      <x:c r="O4235" s="27" t="str">
        <x:v>https://www.reddit.com/r/GradSchool/comments/1mkki5q/i_want_to_attend_a_masters_program_but_my/</x:v>
      </x:c>
      <x:c r="P4235" s="24" t="str">
        <x:v>No</x:v>
      </x:c>
      <x:c r="Q4235" s="24" t="str">
        <x:v>Acronym-only institution match</x:v>
      </x:c>
    </x:row>
    <x:row r="4236" ht="42" customHeight="1">
      <x:c r="A4236" s="21" t="str">
        <x:v>1mk6pmn</x:v>
      </x:c>
      <x:c r="B4236" s="21" t="str">
        <x:v>gradadmissions</x:v>
      </x:c>
      <x:c r="C4236" s="21" t="n">
        <x:v>45876.7375</x:v>
      </x:c>
      <x:c r="D4236" s="21" t="str">
        <x:v>2025-08</x:v>
      </x:c>
      <x:c r="E4236" s="21" t="str">
        <x:v>Medium</x:v>
      </x:c>
      <x:c r="F4236" s="21" t="str">
        <x:v>13 | 14</x:v>
      </x:c>
      <x:c r="G4236" s="21" t="str">
        <x:v>University of California, Berkeley (UCB) | Stanford University</x:v>
      </x:c>
      <x:c r="H4236" s="21" t="n">
        <x:v>7</x:v>
      </x:c>
      <x:c r="I4236" s="21" t="n">
        <x:v>4</x:v>
      </x:c>
      <x:c r="J4236" s="21" t="n">
        <x:v>0.7699999809265137</x:v>
      </x:c>
      <x:c r="K4236" s="21" t="str">
        <x:v>Biological Sciences</x:v>
      </x:c>
      <x:c r="L4236" s="21" t="str">
        <x:v>How likely am I to get accepted into PhD in molecular and cell biology with a 3.8 Community College gpa and a 3.3 gpa from UC Berkeley MCB?</x:v>
      </x:c>
      <x:c r="M4236" s="21" t="str">
        <x:v>I recently graduated from Berkeley, and because of many ups and downs I experienced during my 2 years there, my gpa heavily suffered. I was involved in a research lab and I have a 4th author publication under my mentor. I recently have been strongly considering applying this cycle, and see if I can get into my top choice programs, and if not, l'a work in industry for a couple of years before applying again to make myself more competitive. I just want to know, based on the experiences of this subreddit, what are my chances? Do they look at my overall GPA (both cc and uni) or just Uni? I'm planning to mainly apply to UCs and Stanford for this cycle. I'd really appreciate your help!</x:v>
      </x:c>
      <x:c r="N4236" s="26" t="str">
        <x:v>https://www.reddit.com/r/gradadmissions/comments/1mk6pmn/how_likely_am_i_to_get_accepted_into_phd_in/</x:v>
      </x:c>
      <x:c r="O4236" s="26" t="str">
        <x:v>https://www.reddit.com/r/gradadmissions/comments/1mk6pmn/how_likely_am_i_to_get_accepted_into_phd_in/</x:v>
      </x:c>
      <x:c r="P4236" s="21" t="str">
        <x:v>No</x:v>
      </x:c>
      <x:c r="Q4236" s="21" t="str"/>
    </x:row>
    <x:row r="4237" ht="42" customHeight="1">
      <x:c r="A4237" s="24" t="str">
        <x:v>1mk2f8k</x:v>
      </x:c>
      <x:c r="B4237" s="24" t="str">
        <x:v>gradadmissions</x:v>
      </x:c>
      <x:c r="C4237" s="24" t="n">
        <x:v>45876.625810185185</x:v>
      </x:c>
      <x:c r="D4237" s="24" t="str">
        <x:v>2025-08</x:v>
      </x:c>
      <x:c r="E4237" s="24" t="str">
        <x:v>Medium</x:v>
      </x:c>
      <x:c r="F4237" s="24" t="str">
        <x:v>11 | 15</x:v>
      </x:c>
      <x:c r="G4237" s="24" t="str">
        <x:v>ETH Zurich | University of Oxford</x:v>
      </x:c>
      <x:c r="H4237" s="24" t="n">
        <x:v>2</x:v>
      </x:c>
      <x:c r="I4237" s="24" t="n">
        <x:v>4</x:v>
      </x:c>
      <x:c r="J4237" s="24" t="n">
        <x:v>1</x:v>
      </x:c>
      <x:c r="K4237" s="24" t="str">
        <x:v>Physical Sciences</x:v>
      </x:c>
      <x:c r="L4237" s="24" t="str">
        <x:v>Quantum Computing Dreams, Math Publications, Zero QIS Experience—What’s My Best Next Step?</x:v>
      </x:c>
      <x:c r="M4237" s="24" t="str">
        <x:v>Hello everyone, I’m about to begin the final year of my BSc in Physics in Italy and I’m determined to specialize in **quantum information science**—in particular the theoretical side (algorithms, fault-tolerant error-correction, etc.) that drives research at companies such as IBM, Google and the growing start-up ecosystem. I would greatly appreciate strategic advice on the best academic path. **Profile at a glance** * **GPA:** 29.4 / 30 (currently top of cohort, trending upward) * **Publications:** * First-author paper in *The American Mathematical Monthly* (complex analysis; written and published in high school) * Completing a mathematics-of-circuits manuscript with a researcher at a “big-name” US university; submission targeted for late 2025 (at least one first author paper) * **Skills:** rigorous pure-math background; as yet no formal research in quantum information science. **Programmes under consideration** * ETH Zürich – MSc Physics (QIS focus) (or Physics) * University of Cambridge – Part III (MASt in Mathematics) * University of Oxford – MSc in Quantum Technologies (or Mathematical &amp; Theoretical Physics) * Perimeter Institute – PSI Master’s Ultimate objective: a **PhD (i...</x:v>
      </x:c>
      <x:c r="N4237" s="27" t="str">
        <x:v>https://www.reddit.com/r/gradadmissions/comments/1mk2f8k/quantum_computing_dreams_math_publications_zero/</x:v>
      </x:c>
      <x:c r="O4237" s="27" t="str">
        <x:v>https://www.reddit.com/r/gradadmissions/comments/1mk2f8k/quantum_computing_dreams_math_publications_zero/</x:v>
      </x:c>
      <x:c r="P4237" s="24" t="str">
        <x:v>No</x:v>
      </x:c>
      <x:c r="Q4237" s="24" t="str"/>
    </x:row>
    <x:row r="4238" ht="42" customHeight="1">
      <x:c r="A4238" s="21" t="str">
        <x:v>1mk0bvo</x:v>
      </x:c>
      <x:c r="B4238" s="21" t="str">
        <x:v>gradadmissions</x:v>
      </x:c>
      <x:c r="C4238" s="21" t="n">
        <x:v>45876.56767361111</x:v>
      </x:c>
      <x:c r="D4238" s="21" t="str">
        <x:v>2025-08</x:v>
      </x:c>
      <x:c r="E4238" s="21" t="str">
        <x:v>Medium</x:v>
      </x:c>
      <x:c r="F4238" s="21" t="str">
        <x:v>21 | 61</x:v>
      </x:c>
      <x:c r="G4238" s="21" t="str">
        <x:v>Pennsylvania State University | University of Alberta</x:v>
      </x:c>
      <x:c r="H4238" s="21" t="n">
        <x:v>9</x:v>
      </x:c>
      <x:c r="I4238" s="21" t="n">
        <x:v>4</x:v>
      </x:c>
      <x:c r="J4238" s="21" t="n">
        <x:v>0.9100000262260437</x:v>
      </x:c>
      <x:c r="K4238" s="21" t="str">
        <x:v>Engineering</x:v>
      </x:c>
      <x:c r="L4238" s="21" t="str">
        <x:v>University of Alberta MSc Chemical engineering or PhD in Penn state university in mines and energy (both funded by supervisor).</x:v>
      </x:c>
      <x:c r="M4238" s="21" t="str">
        <x:v>Which can be better for career in industry as energy engineer? University of Alberta MSc Chemical engineering or PhD in Penn state university in mines and energy (both funded by research supervisor).</x:v>
      </x:c>
      <x:c r="N4238" s="26" t="str">
        <x:v>https://www.reddit.com/r/gradadmissions/comments/1mk0bvo/university_of_alberta_msc_chemical_engineering_or/</x:v>
      </x:c>
      <x:c r="O4238" s="26" t="str">
        <x:v>https://www.reddit.com/r/gradadmissions/comments/1mk0bvo/university_of_alberta_msc_chemical_engineering_or/</x:v>
      </x:c>
      <x:c r="P4238" s="21" t="str">
        <x:v>No</x:v>
      </x:c>
      <x:c r="Q4238" s="21" t="str"/>
    </x:row>
    <x:row r="4239" ht="42" customHeight="1">
      <x:c r="A4239" s="24" t="str">
        <x:v>1mjxtlh</x:v>
      </x:c>
      <x:c r="B4239" s="24" t="str">
        <x:v>GradSchool</x:v>
      </x:c>
      <x:c r="C4239" s="24" t="n">
        <x:v>45876.4890625</x:v>
      </x:c>
      <x:c r="D4239" s="24" t="str">
        <x:v>2025-08</x:v>
      </x:c>
      <x:c r="E4239" s="24" t="str">
        <x:v>Medium</x:v>
      </x:c>
      <x:c r="F4239" s="24" t="str">
        <x:v>81</x:v>
      </x:c>
      <x:c r="G4239" s="24" t="str">
        <x:v>Arizona State University (Tempe)</x:v>
      </x:c>
      <x:c r="H4239" s="24" t="n">
        <x:v>0</x:v>
      </x:c>
      <x:c r="I4239" s="24" t="n">
        <x:v>2</x:v>
      </x:c>
      <x:c r="J4239" s="24" t="n">
        <x:v>0.4000000059604645</x:v>
      </x:c>
      <x:c r="K4239" s="24" t="str">
        <x:v>Finance</x:v>
      </x:c>
      <x:c r="L4239" s="24" t="str">
        <x:v>Free/Low Cost Online Graduate Degree</x:v>
      </x:c>
      <x:c r="M4239" s="24" t="str">
        <x:v>I am still an undergraduate student contracted to work for the government post-graduation. So I am unable to attend graduate school full time. I would like to begin an online graduate degree right away (MSCS or MEng Systems at Georgia Tech, John's Hopkins, ASU, etc.). My goal is to get my degree as fully-funded (or as close to it as possible). Does anyone have any suggestions for ways to do this? Also, does anyone have any other suggestion for online graduate programs?</x:v>
      </x:c>
      <x:c r="N4239" s="27" t="str">
        <x:v>https://www.reddit.com/r/GradSchool/comments/1mjxtlh/freelow_cost_online_graduate_degree/</x:v>
      </x:c>
      <x:c r="O4239" s="27" t="str">
        <x:v>https://www.reddit.com/r/GradSchool/comments/1mjxtlh/freelow_cost_online_graduate_degree/</x:v>
      </x:c>
      <x:c r="P4239" s="24" t="str">
        <x:v>No</x:v>
      </x:c>
      <x:c r="Q4239" s="24" t="str">
        <x:v>Acronym-only institution match</x:v>
      </x:c>
    </x:row>
    <x:row r="4240" ht="42" customHeight="1">
      <x:c r="A4240" s="21" t="str">
        <x:v>1mjx93j</x:v>
      </x:c>
      <x:c r="B4240" s="21" t="str">
        <x:v>GradSchool</x:v>
      </x:c>
      <x:c r="C4240" s="21" t="n">
        <x:v>45876.46803240741</x:v>
      </x:c>
      <x:c r="D4240" s="21" t="str">
        <x:v>2025-08</x:v>
      </x:c>
      <x:c r="E4240" s="21" t="str">
        <x:v>Medium</x:v>
      </x:c>
      <x:c r="F4240" s="21" t="str">
        <x:v>21 | 61</x:v>
      </x:c>
      <x:c r="G4240" s="21" t="str">
        <x:v>Pennsylvania State University | University of Alberta</x:v>
      </x:c>
      <x:c r="H4240" s="21" t="n">
        <x:v>1</x:v>
      </x:c>
      <x:c r="I4240" s="21" t="n">
        <x:v>1</x:v>
      </x:c>
      <x:c r="J4240" s="21" t="n">
        <x:v>1</x:v>
      </x:c>
      <x:c r="K4240" s="21" t="str"/>
      <x:c r="L4240" s="21" t="str">
        <x:v>University of Alberta MSc Chemical engineering or PhD in Penn state university in mines and energy (both funded by supervisor).</x:v>
      </x:c>
      <x:c r="M4240" s="21" t="str"/>
      <x:c r="N4240" s="26" t="str">
        <x:v>https://www.reddit.com/r/GradSchool/comments/1mjx93j/university_of_alberta_msc_chemical_engineering_or/</x:v>
      </x:c>
      <x:c r="O4240" s="26" t="str">
        <x:v>https://www.reddit.com/r/GradSchool/comments/1mjx93j/university_of_alberta_msc_chemical_engineering_or/</x:v>
      </x:c>
      <x:c r="P4240" s="21" t="str">
        <x:v>No</x:v>
      </x:c>
      <x:c r="Q4240" s="21" t="str"/>
    </x:row>
    <x:row r="4241" ht="42" customHeight="1">
      <x:c r="A4241" s="24" t="str">
        <x:v>1mju4iv</x:v>
      </x:c>
      <x:c r="B4241" s="24" t="str">
        <x:v>gradadmissions</x:v>
      </x:c>
      <x:c r="C4241" s="24" t="n">
        <x:v>45876.33513888889</x:v>
      </x:c>
      <x:c r="D4241" s="24" t="str">
        <x:v>2025-08</x:v>
      </x:c>
      <x:c r="E4241" s="24" t="str">
        <x:v>Low</x:v>
      </x:c>
      <x:c r="F4241" s="24" t="str">
        <x:v>81</x:v>
      </x:c>
      <x:c r="G4241" s="24" t="str">
        <x:v>Arizona State University (Tempe)</x:v>
      </x:c>
      <x:c r="H4241" s="24" t="n">
        <x:v>0</x:v>
      </x:c>
      <x:c r="I4241" s="24" t="n">
        <x:v>2</x:v>
      </x:c>
      <x:c r="J4241" s="24" t="n">
        <x:v>0.25</x:v>
      </x:c>
      <x:c r="K4241" s="24" t="str">
        <x:v>Computational Sciences</x:v>
      </x:c>
      <x:c r="L4241" s="24" t="str">
        <x:v>Need help in shortlisting universities.</x:v>
      </x:c>
      <x:c r="M4241" s="24" t="str">
        <x:v>My Profile : Btech in Information and Communication Technology from Tier 2 university in India 8.2 CGPA GRE 326 TOEFL 113 No research experience 2 years workex in a service based company with US based startups as the clientelle working on LLMs and generalist AI Agents Ambitious : UIUC, UTAustin, UCSC Moderate : UMass Amherst, Stony Brook MSAI, UW Bothell Safe : ASU, NCSU, Rutgers This is my current list. It'd be amazing if somebody who got into these universities or people with similar profiles can provide inputs. Thanks in advance!</x:v>
      </x:c>
      <x:c r="N4241" s="27" t="str">
        <x:v>https://www.reddit.com/r/gradadmissions/comments/1mju4iv/need_help_in_shortlisting_universities/</x:v>
      </x:c>
      <x:c r="O4241" s="27" t="str">
        <x:v>https://www.reddit.com/r/gradadmissions/comments/1mju4iv/need_help_in_shortlisting_universities/</x:v>
      </x:c>
      <x:c r="P4241" s="24" t="str">
        <x:v>No</x:v>
      </x:c>
      <x:c r="Q4241" s="24" t="str">
        <x:v>Acronym-only institution match; Institution-only context; manual relevance review</x:v>
      </x:c>
    </x:row>
    <x:row r="4242" ht="42" customHeight="1">
      <x:c r="A4242" s="21" t="str">
        <x:v>1mjs705</x:v>
      </x:c>
      <x:c r="B4242" s="21" t="str">
        <x:v>gradadmissions</x:v>
      </x:c>
      <x:c r="C4242" s="21" t="n">
        <x:v>45876.2505787037</x:v>
      </x:c>
      <x:c r="D4242" s="21" t="str">
        <x:v>2025-08</x:v>
      </x:c>
      <x:c r="E4242" s="21" t="str">
        <x:v>High</x:v>
      </x:c>
      <x:c r="F4242" s="21" t="str">
        <x:v>13 | 20 | 30</x:v>
      </x:c>
      <x:c r="G4242" s="21" t="str">
        <x:v>University of California, Berkeley (UCB) | New York University (NYU) | University of Pennsylvania</x:v>
      </x:c>
      <x:c r="H4242" s="21" t="n">
        <x:v>0</x:v>
      </x:c>
      <x:c r="I4242" s="21" t="n">
        <x:v>3</x:v>
      </x:c>
      <x:c r="J4242" s="21" t="n">
        <x:v>0.33000001311302185</x:v>
      </x:c>
      <x:c r="K4242" s="21" t="str">
        <x:v>Social Sciences</x:v>
      </x:c>
      <x:c r="L4242" s="21" t="str">
        <x:v>best funding for mph/msw dual degree programs</x:v>
      </x:c>
      <x:c r="M4242" s="21" t="str">
        <x:v>what are the best mph/msw dual-degree programs that offer GOODDD scholarships? i’m looking to apply soon and wondering if places like bu, columbia, nyu, uc berkeley, ucla, tulane, umich, unc chapel hill, upenn, usc, washu, etc. offer merit-based scholarships and sustainable financial aid? pls lmk i beg 🙏 also pls comment the best grad schools to apply to for these particular programs; these are just some schools ive noticed that offer the dual degree program!</x:v>
      </x:c>
      <x:c r="N4242" s="26" t="str">
        <x:v>https://www.reddit.com/r/gradadmissions/comments/1mjs705/best_funding_for_mphmsw_dual_degree_programs/</x:v>
      </x:c>
      <x:c r="O4242" s="26" t="str">
        <x:v>https://www.reddit.com/r/gradadmissions/comments/1mjs705/best_funding_for_mphmsw_dual_degree_programs/</x:v>
      </x:c>
      <x:c r="P4242" s="21" t="str">
        <x:v>No</x:v>
      </x:c>
      <x:c r="Q4242" s="21" t="str">
        <x:v>Acronym-only institution match</x:v>
      </x:c>
    </x:row>
    <x:row r="4243" ht="42" customHeight="1">
      <x:c r="A4243" s="24" t="str">
        <x:v>1mjb850</x:v>
      </x:c>
      <x:c r="B4243" s="24" t="str">
        <x:v>gradadmissions</x:v>
      </x:c>
      <x:c r="C4243" s="24" t="n">
        <x:v>45875.73473379629</x:v>
      </x:c>
      <x:c r="D4243" s="24" t="str">
        <x:v>2025-08</x:v>
      </x:c>
      <x:c r="E4243" s="24" t="str">
        <x:v>Medium</x:v>
      </x:c>
      <x:c r="F4243" s="24" t="str">
        <x:v>20</x:v>
      </x:c>
      <x:c r="G4243" s="24" t="str">
        <x:v>New York University (NYU)</x:v>
      </x:c>
      <x:c r="H4243" s="24" t="n">
        <x:v>0</x:v>
      </x:c>
      <x:c r="I4243" s="24" t="n">
        <x:v>0</x:v>
      </x:c>
      <x:c r="J4243" s="24" t="n">
        <x:v>0.20000000298023224</x:v>
      </x:c>
      <x:c r="K4243" s="24" t="str">
        <x:v>Engineering</x:v>
      </x:c>
      <x:c r="L4243" s="24" t="str">
        <x:v>Profile Review Spring 2026</x:v>
      </x:c>
      <x:c r="M4243" s="24" t="str">
        <x:v>Hello, I’m applying for masters in Spring 2026 cycle and I would appreciate any feedback. I’m applying for MS in ECE and in some cases for BME as they offer my field of interest (image processing/biomedical image processing) Background: • Undergrad Degree: B.E. in Electronics and Communication Engineering • University: Anna University (Tier 2/3, India) • CGPA: 8.15/10 • Graduation Year: 2024 Experience: • Position: Project Associate • Institution: Non-Invasive Imaging and Diagnostics Lab, IIT Madras • Duration: 1.5+ years (2023–present) • Work Focus: • AI-driven diagnostics for renal cell carcinoma and sepsis • Embedded ML for edge medical devices (TinyML deployment) Publications &amp; Conferences: • 1 journal paper accepted (Computer Methods and Programs in Biomedicine) • 3 international conference acceptances (ISBI 2025, EMBC 2025, ESB 2025) Projects &amp; Research: • Undergrad Thesis: Ovarian cancer subtype classification using modified FractalNet on Whole Slide Images • Other Projects: • Breast cancer diagnostic interface using IBM Watson APIs • TinyML-based sepsis stage classification model for embedded devices • State Government-funded NLP educational chatbot project Target Progra...</x:v>
      </x:c>
      <x:c r="N4243" s="27" t="str">
        <x:v>https://www.reddit.com/r/gradadmissions/comments/1mjb850/profile_review_spring_2026/</x:v>
      </x:c>
      <x:c r="O4243" s="27" t="str">
        <x:v>https://www.reddit.com/r/gradadmissions/comments/1mjb850/profile_review_spring_2026/</x:v>
      </x:c>
      <x:c r="P4243" s="24" t="str">
        <x:v>No</x:v>
      </x:c>
      <x:c r="Q4243" s="24" t="str">
        <x:v>Acronym-only institution match</x:v>
      </x:c>
    </x:row>
    <x:row r="4244" ht="42" customHeight="1">
      <x:c r="A4244" s="21" t="str">
        <x:v>1mj9s51</x:v>
      </x:c>
      <x:c r="B4244" s="21" t="str">
        <x:v>gradadmissions</x:v>
      </x:c>
      <x:c r="C4244" s="21" t="n">
        <x:v>45875.6975</x:v>
      </x:c>
      <x:c r="D4244" s="21" t="str">
        <x:v>2025-08</x:v>
      </x:c>
      <x:c r="E4244" s="21" t="str">
        <x:v>Medium</x:v>
      </x:c>
      <x:c r="F4244" s="21" t="str">
        <x:v>14</x:v>
      </x:c>
      <x:c r="G4244" s="21" t="str">
        <x:v>Stanford University</x:v>
      </x:c>
      <x:c r="H4244" s="21" t="n">
        <x:v>0</x:v>
      </x:c>
      <x:c r="I4244" s="21" t="n">
        <x:v>3</x:v>
      </x:c>
      <x:c r="J4244" s="21" t="n">
        <x:v>0.33000001311302185</x:v>
      </x:c>
      <x:c r="K4244" s="21" t="str">
        <x:v>Engineering</x:v>
      </x:c>
      <x:c r="L4244" s="21" t="str">
        <x:v>Does university tag matter?</x:v>
      </x:c>
      <x:c r="M4244" s="21" t="str">
        <x:v>I got an admit from a T10 program in my field with a professor who is a legend in the field for a specific project for which my background suits very well. This is a state school, not ivy league or MIT, Stanford, Berkeley etc. I did my masters from an ivy, and undergrad from one of the best institutes in my home country. I am extremely happy with this admit as the PI, lab, and project highly resonate with me, and I expect good career outcomes in industry post PhD. But I can't help but feel like I might be selling myself short. I recently read the comments to a post here (or related subreddit) where everyone was like uni prestige matters because 1) one becomes a prof at a uni at or below the prestige level of the uni in which they did their PhD, 2) in industry no one knows how big your PI is in the field or that your program is T10 in this particular field, they'd just judge you based off their impression of the uni. I noticed that there are only 1-2 professors from what I saw at "top" unis who did their PhD from this program. Am I shooting myself in the foot if I accept this offer? To be completely honest, my profile isn't exceptional. My undergrad gpa is around 3.3 and masters ...</x:v>
      </x:c>
      <x:c r="N4244" s="26" t="str">
        <x:v>https://www.reddit.com/r/gradadmissions/comments/1mj9s51/does_university_tag_matter/</x:v>
      </x:c>
      <x:c r="O4244" s="26" t="str">
        <x:v>https://www.reddit.com/r/gradadmissions/comments/1mj9s51/does_university_tag_matter/</x:v>
      </x:c>
      <x:c r="P4244" s="21" t="str">
        <x:v>No</x:v>
      </x:c>
      <x:c r="Q4244" s="21" t="str"/>
    </x:row>
    <x:row r="4245" ht="42" customHeight="1">
      <x:c r="A4245" s="24" t="str">
        <x:v>1mj6tc4</x:v>
      </x:c>
      <x:c r="B4245" s="24" t="str">
        <x:v>GradSchool</x:v>
      </x:c>
      <x:c r="C4245" s="24" t="n">
        <x:v>45875.62055555556</x:v>
      </x:c>
      <x:c r="D4245" s="24" t="str">
        <x:v>2025-08</x:v>
      </x:c>
      <x:c r="E4245" s="24" t="str">
        <x:v>Medium</x:v>
      </x:c>
      <x:c r="F4245" s="24" t="str">
        <x:v>81</x:v>
      </x:c>
      <x:c r="G4245" s="24" t="str">
        <x:v>Arizona State University (Tempe)</x:v>
      </x:c>
      <x:c r="H4245" s="24" t="n">
        <x:v>15</x:v>
      </x:c>
      <x:c r="I4245" s="24" t="n">
        <x:v>33</x:v>
      </x:c>
      <x:c r="J4245" s="24" t="n">
        <x:v>0.6600000262260437</x:v>
      </x:c>
      <x:c r="K4245" s="24" t="str"/>
      <x:c r="L4245" s="24" t="str">
        <x:v>Is there ANY university out there that pays its employees for 90%+ masters program?</x:v>
      </x:c>
      <x:c r="M4245" s="24" t="str">
        <x:v>Context: Im in IT working as a software eng 1 at a top 50 University. I want to pivot to my passion and pursue a masters degree in; History. My problem is my university, and amongst every other one I’ve checked so far, always comes with a HUGE catch. They are only willing to cover half the tuition for employees and you’re only allowed to take 6 credit per semester(which means it would take 3+ years to graduate unless I’m Wrong?) I have enough in savings and I don’t want to go through any debt. So can anyone please suggest me any Universities that offer 100% Aid with full course coverage online for their employees? I’ve done a lot of research but not all Universities are showing their tuition policy publicly. I just don’t want to do it at a cheap online University like WGU or ASU or Purdue. I’ve also asked ChatGPT and the answers are either mixed, inaccurate, or outdated. Additionally: Would rather not join a corporate company for their tuition benefits. There’s a serious lack of work-life balance with those guys. And looming AI threats and countless lay offs. I want to keep my ducks in check. Thanks!</x:v>
      </x:c>
      <x:c r="N4245" s="27" t="str">
        <x:v>https://www.reddit.com/r/GradSchool/comments/1mj6tc4/is_there_any_university_out_there_that_pays_its/</x:v>
      </x:c>
      <x:c r="O4245" s="27" t="str">
        <x:v>https://www.reddit.com/r/GradSchool/comments/1mj6tc4/is_there_any_university_out_there_that_pays_its/</x:v>
      </x:c>
      <x:c r="P4245" s="24" t="str">
        <x:v>No</x:v>
      </x:c>
      <x:c r="Q4245" s="24" t="str">
        <x:v>Acronym-only institution match</x:v>
      </x:c>
    </x:row>
    <x:row r="4246" ht="42" customHeight="1">
      <x:c r="A4246" s="21" t="str">
        <x:v>1miwzu6</x:v>
      </x:c>
      <x:c r="B4246" s="21" t="str">
        <x:v>gradadmissions</x:v>
      </x:c>
      <x:c r="C4246" s="21" t="n">
        <x:v>45875.259050925924</x:v>
      </x:c>
      <x:c r="D4246" s="21" t="str">
        <x:v>2025-08</x:v>
      </x:c>
      <x:c r="E4246" s="21" t="str">
        <x:v>Medium</x:v>
      </x:c>
      <x:c r="F4246" s="21" t="str">
        <x:v>11 | 14</x:v>
      </x:c>
      <x:c r="G4246" s="21" t="str">
        <x:v>ETH Zurich | Stanford University</x:v>
      </x:c>
      <x:c r="H4246" s="21" t="n">
        <x:v>0</x:v>
      </x:c>
      <x:c r="I4246" s="21" t="n">
        <x:v>9</x:v>
      </x:c>
      <x:c r="J4246" s="21" t="n">
        <x:v>0.3799999952316284</x:v>
      </x:c>
      <x:c r="K4246" s="21" t="str">
        <x:v>Physical Sciences</x:v>
      </x:c>
      <x:c r="L4246" s="21" t="str">
        <x:v>Chances for PhD in Theoretical Physics at top universities</x:v>
      </x:c>
      <x:c r="M4246" s="21" t="str">
        <x:v>Hi everyone, I’m planning to apply for PhD programs in theoretical physics for Fall 2026, and I’d like some honest feedback on my chances at top programs as well as suggestions for other places where I might have a good shot at admission with full funding. **My research interests** include gauge/gravity duality, quantum information and chaos in holography, holographic thermodynamics, etc. **Target universities:** * **US:** MIT, Stanford, Harvard, Chicago, UCSB, UIUC * **Europe/elsewhere:** Oxford, ETH Zürich, EPFL, University of Amsterdam, Imperial, University of Geneva, Max Planck Institutes, Durham, Heidelberg, DESY, SISSA — also open to other suggestions. **Academic background:** * Will be doing a one-year **MASt (Part III)** in Theoretical Physics at **Cambridge** starting October 2025. * Integrated BSc+MSc in Physics (from a tier-1 institute in India) * MSc CGPA: 9.17/10 (2nd in department) * BSc CGPA: 8.63/10 (3rd in department) * Final semester SGPA: 9.53/10 (1st in department) * Highest Grade in Master’s thesis **Research output (in total 6 research papers):** * 2 first-author papers accepted in top journals: ***Communications Physics*** (Nature Portfolio) and ***Physica...</x:v>
      </x:c>
      <x:c r="N4246" s="26" t="str">
        <x:v>https://www.reddit.com/r/gradadmissions/comments/1miwzu6/chances_for_phd_in_theoretical_physics_at_top/</x:v>
      </x:c>
      <x:c r="O4246" s="26" t="str">
        <x:v>https://www.reddit.com/r/gradadmissions/comments/1miwzu6/chances_for_phd_in_theoretical_physics_at_top/</x:v>
      </x:c>
      <x:c r="P4246" s="21" t="str">
        <x:v>No</x:v>
      </x:c>
      <x:c r="Q4246" s="21" t="str"/>
    </x:row>
    <x:row r="4247" ht="42" customHeight="1">
      <x:c r="A4247" s="24" t="str">
        <x:v>1miih3b</x:v>
      </x:c>
      <x:c r="B4247" s="24" t="str">
        <x:v>gradadmissions</x:v>
      </x:c>
      <x:c r="C4247" s="24" t="n">
        <x:v>45874.80296296296</x:v>
      </x:c>
      <x:c r="D4247" s="24" t="str">
        <x:v>2025-08</x:v>
      </x:c>
      <x:c r="E4247" s="24" t="str">
        <x:v>Medium</x:v>
      </x:c>
      <x:c r="F4247" s="24" t="str">
        <x:v>20 | 21</x:v>
      </x:c>
      <x:c r="G4247" s="24" t="str">
        <x:v>New York University (NYU) | Pennsylvania State University</x:v>
      </x:c>
      <x:c r="H4247" s="24" t="n">
        <x:v>0</x:v>
      </x:c>
      <x:c r="I4247" s="24" t="n">
        <x:v>0</x:v>
      </x:c>
      <x:c r="J4247" s="24" t="n">
        <x:v>0.33000001311302185</x:v>
      </x:c>
      <x:c r="K4247" s="24" t="str">
        <x:v>Applied Sciences</x:v>
      </x:c>
      <x:c r="L4247" s="24" t="str">
        <x:v>applicant stats</x:v>
      </x:c>
      <x:c r="M4247" s="24" t="str">
        <x:v>Hi everyone, I am hoping to apply to PhD programs in biological sciences, translational sciences, biomedical sciences this coming cycle. However, with funding uncertainties and high competition I am not sure if I have any chance of getting in. Below are my stats and research experiences... I know PhD admission is very different from undergrad so I have a hard time gauging my chances. If there are any advice, that would be greatly appreciated! I am looking to apply to NYU, Temple, UMD, Penn State, Jefferson, Harvard (pipe dream) and UChicago. * 2024 grad from small, liberal arts (\~30% acceptance), graduated with honors in biology and 3.67 gpa * 3 semesters and 2 summers of undergrad research, independent research junior &amp; senior year * currently working as clinical RC for NIH/NIDA study managing participating site (full-time)- working with PIs and research staff from large academic institutions * currently working as RA for small biopharma company transitioning from preclinical to clinical trials for glioblastoma therapy, working with PIs and other schools on projects funded by NIH, Mayo Clinic, ect. * currently working as pharmacy tech (3 years of experience so far) * interned ...</x:v>
      </x:c>
      <x:c r="N4247" s="27" t="str">
        <x:v>https://www.reddit.com/r/gradadmissions/comments/1miih3b/applicant_stats/</x:v>
      </x:c>
      <x:c r="O4247" s="27" t="str">
        <x:v>https://www.reddit.com/r/gradadmissions/comments/1miih3b/applicant_stats/</x:v>
      </x:c>
      <x:c r="P4247" s="24" t="str">
        <x:v>No</x:v>
      </x:c>
      <x:c r="Q4247" s="24" t="str">
        <x:v>Acronym-only institution match</x:v>
      </x:c>
    </x:row>
    <x:row r="4248" ht="42" customHeight="1">
      <x:c r="A4248" s="21" t="str">
        <x:v>1mie42i</x:v>
      </x:c>
      <x:c r="B4248" s="21" t="str">
        <x:v>GradSchool</x:v>
      </x:c>
      <x:c r="C4248" s="21" t="n">
        <x:v>45874.69278935185</x:v>
      </x:c>
      <x:c r="D4248" s="21" t="str">
        <x:v>2025-08</x:v>
      </x:c>
      <x:c r="E4248" s="21" t="str">
        <x:v>Low</x:v>
      </x:c>
      <x:c r="F4248" s="21" t="str">
        <x:v>20</x:v>
      </x:c>
      <x:c r="G4248" s="21" t="str">
        <x:v>New York University (NYU)</x:v>
      </x:c>
      <x:c r="H4248" s="21" t="n">
        <x:v>0</x:v>
      </x:c>
      <x:c r="I4248" s="21" t="n">
        <x:v>1</x:v>
      </x:c>
      <x:c r="J4248" s="21" t="n">
        <x:v>0.33000001311302185</x:v>
      </x:c>
      <x:c r="K4248" s="21" t="str"/>
      <x:c r="L4248" s="21" t="str">
        <x:v>Mental health research in grad students and recent grads (18-25 yrs old)</x:v>
      </x:c>
      <x:c r="M4248" s="21" t="str">
        <x:v>Hi! I'm a PhD student studying the high prevalence of mental illness in college students and young adults across the US. My research focuses on how lifestyle behaviors (like diet, sleep, and physical activity) can influence mental health. I'm looking for 18-25 year olds to participate in an interview (IRB approved research study). All interview participants get a gift card for participation! If you're interested, please check out the [study info and screening survey here](https://nyu.qualtrics.com/jfe/form/SV_eWJI8ApUWempiIu). Thank you!</x:v>
      </x:c>
      <x:c r="N4248" s="26" t="str">
        <x:v>https://www.reddit.com/r/GradSchool/comments/1mie42i/mental_health_research_in_grad_students_and/</x:v>
      </x:c>
      <x:c r="O4248" s="26" t="str">
        <x:v>https://www.reddit.com/r/GradSchool/comments/1mie42i/mental_health_research_in_grad_students_and/</x:v>
      </x:c>
      <x:c r="P4248" s="21" t="str">
        <x:v>No</x:v>
      </x:c>
      <x:c r="Q4248" s="21" t="str">
        <x:v>Acronym-only institution match; Institution-only context; manual relevance review</x:v>
      </x:c>
    </x:row>
    <x:row r="4249" ht="42" customHeight="1">
      <x:c r="A4249" s="24" t="str">
        <x:v>1mi5ywx</x:v>
      </x:c>
      <x:c r="B4249" s="24" t="str">
        <x:v>gradadmissions</x:v>
      </x:c>
      <x:c r="C4249" s="24" t="n">
        <x:v>45874.454722222225</x:v>
      </x:c>
      <x:c r="D4249" s="24" t="str">
        <x:v>2025-08</x:v>
      </x:c>
      <x:c r="E4249" s="24" t="str">
        <x:v>Medium</x:v>
      </x:c>
      <x:c r="F4249" s="24" t="str">
        <x:v>13 | 14 | 26 | 54</x:v>
      </x:c>
      <x:c r="G4249" s="24" t="str">
        <x:v>University of California, Berkeley (UCB) | Stanford University | Western University | Queen's University</x:v>
      </x:c>
      <x:c r="H4249" s="24" t="n">
        <x:v>0</x:v>
      </x:c>
      <x:c r="I4249" s="24" t="n">
        <x:v>5</x:v>
      </x:c>
      <x:c r="J4249" s="24" t="n">
        <x:v>0.30000001192092896</x:v>
      </x:c>
      <x:c r="K4249" s="24" t="str">
        <x:v>Computer Sciences</x:v>
      </x:c>
      <x:c r="L4249" s="24" t="str">
        <x:v>Using Canada MSCS as a Stepping Stone to US PhD in CS, Feasible Plan or Pipe Dream?</x:v>
      </x:c>
      <x:c r="M4249" s="24" t="str">
        <x:v>Hi everyone, I’m a 21F, currently working as a Sales Executive at a tech startup in Pune, and planning for a career in academia (eventually a PhD in CS from a top US school). Here’s a bit of background and what I’ve planned so far. I’d love your thoughts on how realistic this is and where I can improve. 🎓 Academic Background: 1. Degree: BTech in CSE, Tier 3 Indian university 2. Graduation: 2025 3. CGPA: 7.61 4. Research: • 1 conference paper accepted at an IEEE conference (Tier 3 Indian university) • Currently working on a journal paper 📄 Recommendations: Will have LORs from: 1. HOD of CS department (PhD CS + multiple conferences/journals) 2. Dean of Associate Affairs, CS (PhD CS + publications) 2. A professor who taught me (also PhD CS + publications) All are from my BTech CS University 🌍 Why not directly apply to US PhD? Due to financial constraints and a relatively weak profile, I’ve decided against applying for a US PhD right after undergrad. Instead, I’m targeting a fully funded MS in CS in Canada for Fall 2026, planning to build a strong research profile there and apply for a US PhD (Fall 2028). 🇨🇦 Canadian Universities I’m Targeting (for fully funded MSCS): I plan to...</x:v>
      </x:c>
      <x:c r="N4249" s="27" t="str">
        <x:v>https://www.reddit.com/r/gradadmissions/comments/1mi5ywx/using_canada_mscs_as_a_stepping_stone_to_us_phd/</x:v>
      </x:c>
      <x:c r="O4249" s="27" t="str">
        <x:v>https://www.reddit.com/r/gradadmissions/comments/1mi5ywx/using_canada_mscs_as_a_stepping_stone_to_us_phd/</x:v>
      </x:c>
      <x:c r="P4249" s="24" t="str">
        <x:v>No</x:v>
      </x:c>
      <x:c r="Q4249" s="24" t="str">
        <x:v>Verify Canadian Queen's University scope</x:v>
      </x:c>
    </x:row>
    <x:row r="4250" ht="42" customHeight="1">
      <x:c r="A4250" s="21" t="str">
        <x:v>1mhw2qf</x:v>
      </x:c>
      <x:c r="B4250" s="21" t="str">
        <x:v>GradSchool</x:v>
      </x:c>
      <x:c r="C4250" s="21" t="n">
        <x:v>45874.06521990741</x:v>
      </x:c>
      <x:c r="D4250" s="21" t="str">
        <x:v>2025-08</x:v>
      </x:c>
      <x:c r="E4250" s="21" t="str">
        <x:v>Medium</x:v>
      </x:c>
      <x:c r="F4250" s="21" t="str">
        <x:v>3 | 11 | 13</x:v>
      </x:c>
      <x:c r="G4250" s="21" t="str">
        <x:v>UCL | ETH Zurich | University of California, Berkeley (UCB)</x:v>
      </x:c>
      <x:c r="H4250" s="21" t="n">
        <x:v>1</x:v>
      </x:c>
      <x:c r="I4250" s="21" t="n">
        <x:v>0</x:v>
      </x:c>
      <x:c r="J4250" s="21" t="n">
        <x:v>0.6700000166893005</x:v>
      </x:c>
      <x:c r="K4250" s="21" t="str">
        <x:v>Admissions &amp; Applications</x:v>
      </x:c>
      <x:c r="L4250" s="21" t="str">
        <x:v>PhD applications during a one-year Oxbridge Master’s — how to handle timing?</x:v>
      </x:c>
      <x:c r="M4250" s="21" t="str">
        <x:v>Hi all, I’m starting a one-year Master’s at either Oxford or Cambridge this fall (keeping it vague for anonymity). I’m planning to apply for PhD programs at top schools, specifically: 1) ETH Zurich (D-MAVT) 2) TU Delft, TU Munich, EPFL 3) NUS, NTU 4) UC Berkeley, Georgia Tech 5) Imperial, UCL, Cambridge/Oxford DPhils Some quick background: - Undergrad from a decent but not elite engineering college in India - GPA: 7.75/10 - Took a gap year for personal reasons - 3 research publications from undergrad work - Long-term goal: PhD → R&amp;D roles in mechanical systems in industry - The main issue: most deadlines are in December/January, and by then I’ll have only completed ~3 months of my Master’s. That’s not much time to get strong letters from Oxbridge faculty or show meaningful academic progress. So I’m wondering: - Should I still apply this year, or wait until I finish the degree? - How do people in one-year UK Master’s programs usually navigate this? - Will my undergrad GPA significantly hurt my chances, even with an Oxbridge Master’s and 3 publications? - What should I prioritize in the first 2–3 months if I do apply this cycle? Would really appreciate thoughts from anyone who’s b...</x:v>
      </x:c>
      <x:c r="N4250" s="26" t="str">
        <x:v>https://www.reddit.com/r/GradSchool/comments/1mhw2qf/phd_applications_during_a_oneyear_oxbridge/</x:v>
      </x:c>
      <x:c r="O4250" s="26" t="str">
        <x:v>https://www.reddit.com/r/GradSchool/comments/1mhw2qf/phd_applications_during_a_oneyear_oxbridge/</x:v>
      </x:c>
      <x:c r="P4250" s="21" t="str">
        <x:v>No</x:v>
      </x:c>
      <x:c r="Q4250" s="21" t="str">
        <x:v>Acronym-only institution match</x:v>
      </x:c>
    </x:row>
    <x:row r="4251" ht="42" customHeight="1">
      <x:c r="A4251" s="24" t="str">
        <x:v>1mhvn0d</x:v>
      </x:c>
      <x:c r="B4251" s="24" t="str">
        <x:v>gradadmissions</x:v>
      </x:c>
      <x:c r="C4251" s="24" t="n">
        <x:v>45874.05105324074</x:v>
      </x:c>
      <x:c r="D4251" s="24" t="str">
        <x:v>2025-08</x:v>
      </x:c>
      <x:c r="E4251" s="24" t="str">
        <x:v>Medium</x:v>
      </x:c>
      <x:c r="F4251" s="24" t="str">
        <x:v>3 | 11 | 13</x:v>
      </x:c>
      <x:c r="G4251" s="24" t="str">
        <x:v>UCL | ETH Zurich | University of California, Berkeley (UCB)</x:v>
      </x:c>
      <x:c r="H4251" s="24" t="n">
        <x:v>25</x:v>
      </x:c>
      <x:c r="I4251" s="24" t="n">
        <x:v>20</x:v>
      </x:c>
      <x:c r="J4251" s="24" t="n">
        <x:v>0.8399999737739563</x:v>
      </x:c>
      <x:c r="K4251" s="24" t="str">
        <x:v>Engineering</x:v>
      </x:c>
      <x:c r="L4251" s="24" t="str">
        <x:v>PhD applications during a one-year Oxbridge Master’s — how to handle timing?</x:v>
      </x:c>
      <x:c r="M4251" s="24" t="str">
        <x:v>Hi all, I’m starting a one-year Master’s at either Oxford or Cambridge this fall (keeping it vague for anonymity). I’m planning to apply for PhD programs at top schools, specifically: 1) ETH Zurich (D-MAVT) 2) TU Delft, TU Munich, EPFL 3) NUS, NTU 4) UC Berkeley, Georgia Tech 5) Imperial, UCL, Cambridge/Oxford DPhils Some quick background: Undergrad from a decent but not elite engineering college in India GPA: 7.75/10 Took a gap year for personal reasons 3 research publications from undergrad work Long-term goal: PhD → R&amp;D roles in mechanical systems in industry The main issue: most deadlines are in December/January, and by then I’ll have only completed ~3 months of my Master’s. That’s not much time to get strong letters from Oxbridge faculty or show meaningful academic progress. So I’m wondering: Should I still apply this year, or wait until I finish the degree? How do people in one-year UK Master’s programs usually navigate this? Will my undergrad GPA significantly hurt my chances, even with an Oxbridge Master’s and 3 pubs? What should I prioritize in the first 2–3 months if I do apply this cycle? Would really appreciate thoughts from anyone who’s been through this. Thanks in ...</x:v>
      </x:c>
      <x:c r="N4251" s="27" t="str">
        <x:v>https://www.reddit.com/r/gradadmissions/comments/1mhvn0d/phd_applications_during_a_oneyear_oxbridge/</x:v>
      </x:c>
      <x:c r="O4251" s="27" t="str">
        <x:v>https://www.reddit.com/r/gradadmissions/comments/1mhvn0d/phd_applications_during_a_oneyear_oxbridge/</x:v>
      </x:c>
      <x:c r="P4251" s="24" t="str">
        <x:v>No</x:v>
      </x:c>
      <x:c r="Q4251" s="24" t="str">
        <x:v>Acronym-only institution match</x:v>
      </x:c>
    </x:row>
    <x:row r="4252" ht="42" customHeight="1">
      <x:c r="A4252" s="21" t="str">
        <x:v>1mhq5ae</x:v>
      </x:c>
      <x:c r="B4252" s="21" t="str">
        <x:v>gradadmissions</x:v>
      </x:c>
      <x:c r="C4252" s="21" t="n">
        <x:v>45873.88915509259</x:v>
      </x:c>
      <x:c r="D4252" s="21" t="str">
        <x:v>2025-08</x:v>
      </x:c>
      <x:c r="E4252" s="21" t="str">
        <x:v>Medium</x:v>
      </x:c>
      <x:c r="F4252" s="21" t="str">
        <x:v>30</x:v>
      </x:c>
      <x:c r="G4252" s="21" t="str">
        <x:v>University of Pennsylvania</x:v>
      </x:c>
      <x:c r="H4252" s="21" t="n">
        <x:v>1</x:v>
      </x:c>
      <x:c r="I4252" s="21" t="n">
        <x:v>4</x:v>
      </x:c>
      <x:c r="J4252" s="21" t="n">
        <x:v>0.6700000166893005</x:v>
      </x:c>
      <x:c r="K4252" s="21" t="str">
        <x:v>Applied Sciences</x:v>
      </x:c>
      <x:c r="L4252" s="21" t="str">
        <x:v>What are my odds?</x:v>
      </x:c>
      <x:c r="M4252" s="21" t="str">
        <x:v>So, I just graduated from a top 10 public university with a BS and a BA both in sciences. I have 2 years of undergraduate lab experience in a lab that’s part of my school’s medical school, in the sector of oncology/immunotherapy. My GPA was a 3.6 cumulative. I have a first author publication, I’ve presented at a national conference and 2 local conferences, 1 poster presentation at a local conference, and earned high honors on my senior thesis. I’m working full time in my same lab this year (so this will be my third year of lab experience) while I work on grad apps. I’m planning on applying to 12 schools (that is, if I can get all my applications in good shape). I’ll be applying to cancer biology PhD programs or maybe immunology PhD. Reach schools are Harvard and UPenn and Johns Hopkins, others are UChicago, Pitt, Toronto, UMich, Mayo, U Colorado, U Minnesota, CWRU, U Iowa, and considering OSU. What are my chances at these schools? I know the ivies will be a reach. My LORs will be decent, but I wasn’t ever super close with any of my recommenders except for my PI. Thoughts? Should I adjust my school list? Any advice is appreciated!</x:v>
      </x:c>
      <x:c r="N4252" s="26" t="str">
        <x:v>https://www.reddit.com/r/gradadmissions/comments/1mhq5ae/what_are_my_odds/</x:v>
      </x:c>
      <x:c r="O4252" s="26" t="str">
        <x:v>https://www.reddit.com/r/gradadmissions/comments/1mhq5ae/what_are_my_odds/</x:v>
      </x:c>
      <x:c r="P4252" s="21" t="str">
        <x:v>No</x:v>
      </x:c>
      <x:c r="Q4252" s="21" t="str">
        <x:v>Acronym-only institution match</x:v>
      </x:c>
    </x:row>
    <x:row r="4253" ht="42" customHeight="1">
      <x:c r="A4253" s="24" t="str">
        <x:v>1mhnzvk</x:v>
      </x:c>
      <x:c r="B4253" s="24" t="str">
        <x:v>gradadmissions</x:v>
      </x:c>
      <x:c r="C4253" s="24" t="n">
        <x:v>45873.83289351852</x:v>
      </x:c>
      <x:c r="D4253" s="24" t="str">
        <x:v>2025-08</x:v>
      </x:c>
      <x:c r="E4253" s="24" t="str">
        <x:v>Medium</x:v>
      </x:c>
      <x:c r="F4253" s="24" t="str">
        <x:v>3</x:v>
      </x:c>
      <x:c r="G4253" s="24" t="str">
        <x:v>UCL</x:v>
      </x:c>
      <x:c r="H4253" s="24" t="n">
        <x:v>0</x:v>
      </x:c>
      <x:c r="I4253" s="24" t="n">
        <x:v>0</x:v>
      </x:c>
      <x:c r="J4253" s="24" t="n">
        <x:v>0.5</x:v>
      </x:c>
      <x:c r="K4253" s="24" t="str">
        <x:v>Biological Sciences</x:v>
      </x:c>
      <x:c r="L4253" s="24" t="str">
        <x:v>Reaching to potential supervisors before getting in?</x:v>
      </x:c>
      <x:c r="M4253" s="24" t="str">
        <x:v>Hi. This year I am applying for masters in neuroscience in Europe for various programs, including UCL, IMPRS, LMU. I have came across information that it is better to contact potential supervisors before even getting in the university. This seems a little weird to me, I mean what if I dont get in? Could someone please elaborate if this is actually the case?</x:v>
      </x:c>
      <x:c r="N4253" s="27" t="str">
        <x:v>https://www.reddit.com/r/gradadmissions/comments/1mhnzvk/reaching_to_potential_supervisors_before_getting/</x:v>
      </x:c>
      <x:c r="O4253" s="27" t="str">
        <x:v>https://www.reddit.com/r/gradadmissions/comments/1mhnzvk/reaching_to_potential_supervisors_before_getting/</x:v>
      </x:c>
      <x:c r="P4253" s="24" t="str">
        <x:v>No</x:v>
      </x:c>
      <x:c r="Q4253" s="24" t="str">
        <x:v>Acronym-only institution match</x:v>
      </x:c>
    </x:row>
    <x:row r="4254" ht="42" customHeight="1">
      <x:c r="A4254" s="21" t="str">
        <x:v>1mhmfiq</x:v>
      </x:c>
      <x:c r="B4254" s="21" t="str">
        <x:v>gradadmissions</x:v>
      </x:c>
      <x:c r="C4254" s="21" t="n">
        <x:v>45873.79268518519</x:v>
      </x:c>
      <x:c r="D4254" s="21" t="str">
        <x:v>2025-08</x:v>
      </x:c>
      <x:c r="E4254" s="21" t="str">
        <x:v>Medium</x:v>
      </x:c>
      <x:c r="F4254" s="21" t="str">
        <x:v>7</x:v>
      </x:c>
      <x:c r="G4254" s="21" t="str">
        <x:v>Imperial College London</x:v>
      </x:c>
      <x:c r="H4254" s="21" t="n">
        <x:v>2</x:v>
      </x:c>
      <x:c r="I4254" s="21" t="n">
        <x:v>0</x:v>
      </x:c>
      <x:c r="J4254" s="21" t="n">
        <x:v>0.75</x:v>
      </x:c>
      <x:c r="K4254" s="21" t="str">
        <x:v>Computational Sciences</x:v>
      </x:c>
      <x:c r="L4254" s="21" t="str">
        <x:v>PhD perspectives after an online Masters degree at Imperial College London</x:v>
      </x:c>
      <x:c r="M4254" s="21" t="str">
        <x:v>I am aware that these kind of degrees are generally aimed more towards professionals in industry rather than research, however Imperial does include a thesis or research component in the program. The final diploma does not mention anything about an online degree. It is just the form of study i would choose. I have an offer for the MSc Machine Learning and Data Science at Imperial, which I applied to a couple of months ago, when I thought I don't want to pursue a PhD later on. Now, after finishing my undergraduate thesis in the area of ML in material science, my supervisor strongly recommended for me to pursue a PhD after my masters, because it "was the best undergraduate thesis he has ever seen" and i honestly liked doing research. Since I did my thesis in collaboration with industry, the company I worked with now hired me as a Data Scientist with research focus on Machine Learning and Computer Vision, which I will do while getting my Masters. We plan to publish regularly, with me being the first author of at least 1-2 papers, as the research builds on top of my thesis. This company has also offered to help fund my PhD if I decided to pursue one in the future in an area of their...</x:v>
      </x:c>
      <x:c r="N4254" s="26" t="str">
        <x:v>https://www.reddit.com/r/gradadmissions/comments/1mhmfiq/phd_perspectives_after_an_online_masters_degree/</x:v>
      </x:c>
      <x:c r="O4254" s="26" t="str">
        <x:v>https://www.reddit.com/r/gradadmissions/comments/1mhmfiq/phd_perspectives_after_an_online_masters_degree/</x:v>
      </x:c>
      <x:c r="P4254" s="21" t="str">
        <x:v>No</x:v>
      </x:c>
      <x:c r="Q4254" s="21" t="str"/>
    </x:row>
    <x:row r="4255" ht="42" customHeight="1">
      <x:c r="A4255" s="24" t="str">
        <x:v>1mhl5u4</x:v>
      </x:c>
      <x:c r="B4255" s="24" t="str">
        <x:v>gradadmissions</x:v>
      </x:c>
      <x:c r="C4255" s="24" t="n">
        <x:v>45873.76079861111</x:v>
      </x:c>
      <x:c r="D4255" s="24" t="str">
        <x:v>2025-08</x:v>
      </x:c>
      <x:c r="E4255" s="24" t="str">
        <x:v>Low</x:v>
      </x:c>
      <x:c r="F4255" s="24" t="str">
        <x:v>13</x:v>
      </x:c>
      <x:c r="G4255" s="24" t="str">
        <x:v>University of California, Berkeley (UCB)</x:v>
      </x:c>
      <x:c r="H4255" s="24" t="n">
        <x:v>3</x:v>
      </x:c>
      <x:c r="I4255" s="24" t="n">
        <x:v>6</x:v>
      </x:c>
      <x:c r="J4255" s="24" t="n">
        <x:v>0.7099999785423279</x:v>
      </x:c>
      <x:c r="K4255" s="24" t="str">
        <x:v>Computer Sciences</x:v>
      </x:c>
      <x:c r="L4255" s="24" t="str">
        <x:v>GRE - 321 (Q170 V151) should I retake or apply for universities?</x:v>
      </x:c>
      <x:c r="M4255" s="24" t="str">
        <x:v>Hey guys, I took GRE today and got a score of 321 (Q-170, V-151), AWA score isnt here right now. Here is a bit of my profile: * **IELTS:** 8 Bands * **CGPA:** 7.8/10 (from IIIT Kottayam) * **Experience:** 12 months of research internships * **Goal:** MS in **Data Science** or something equivalent in the **United States**. I know 321 is a decent score, but I’m worried if the verbal score (151) and my 7.8 CGPA will hold me back for **top programs**, especially **Ivy League or equivalent** (like CMU, UC Berkeley, UT Austin etc.). I’m wondering if I have a **realistic shot** at these programs with my current profile, or if I should consider **retaking** the GRE to improve my verbal score to around 157+. Would appreciate any advice, insights, or similar experiences. Thanks in advance!</x:v>
      </x:c>
      <x:c r="N4255" s="27" t="str">
        <x:v>https://www.reddit.com/r/gradadmissions/comments/1mhl5u4/gre_321_q170_v151_should_i_retake_or_apply_for/</x:v>
      </x:c>
      <x:c r="O4255" s="27" t="str">
        <x:v>https://www.reddit.com/r/gradadmissions/comments/1mhl5u4/gre_321_q170_v151_should_i_retake_or_apply_for/</x:v>
      </x:c>
      <x:c r="P4255" s="24" t="str">
        <x:v>No</x:v>
      </x:c>
      <x:c r="Q4255" s="24" t="str">
        <x:v>Institution-only context; manual relevance review</x:v>
      </x:c>
    </x:row>
    <x:row r="4256" ht="42" customHeight="1">
      <x:c r="A4256" s="21" t="str">
        <x:v>1mhddhq</x:v>
      </x:c>
      <x:c r="B4256" s="21" t="str">
        <x:v>gradadmissions</x:v>
      </x:c>
      <x:c r="C4256" s="21" t="n">
        <x:v>45873.559282407405</x:v>
      </x:c>
      <x:c r="D4256" s="21" t="str">
        <x:v>2025-08</x:v>
      </x:c>
      <x:c r="E4256" s="21" t="str">
        <x:v>Medium</x:v>
      </x:c>
      <x:c r="F4256" s="21" t="str">
        <x:v>2 | 14 | 20</x:v>
      </x:c>
      <x:c r="G4256" s="21" t="str">
        <x:v>University of Toronto | Stanford University | New York University (NYU)</x:v>
      </x:c>
      <x:c r="H4256" s="21" t="n">
        <x:v>2</x:v>
      </x:c>
      <x:c r="I4256" s="21" t="n">
        <x:v>1</x:v>
      </x:c>
      <x:c r="J4256" s="21" t="n">
        <x:v>0.75</x:v>
      </x:c>
      <x:c r="K4256" s="21" t="str">
        <x:v>Education</x:v>
      </x:c>
      <x:c r="L4256" s="21" t="str">
        <x:v>Seeking Honest Feedback on PhD Applications for Fall 2026 (Education Focus)</x:v>
      </x:c>
      <x:c r="M4256" s="21" t="str">
        <x:v>Hi everyone! I’m hoping to get some honest advice from those familiar with PhD applications—especially in the education field. I’m from Mongolia and just graduated from Columbia University with a Fulbright scholarship. I have 5 years of professional experience, and two case study reports (connected to work with UNESCO IIEP and the UN’s Teachers Task Force) are on their way to publication. Currently, I’m working with a prominent U.S.-based international organization and also advising a parliament member on urban education policy. I’m 30, and I’m eager to apply for a PhD program to advance my career in the education sector. My top choices are NYU, Stanford, and the University of Toronto—mainly because of their strong funding packages. I’d love to get a sense of how competitive I might be for these programs and whether now is the right time to apply. I already have three solid recommendation letters ready, but I’m debating whether I should gain more experience before applying. Any feedback or suggestions would be hugely appreciated!</x:v>
      </x:c>
      <x:c r="N4256" s="26" t="str">
        <x:v>https://www.reddit.com/r/gradadmissions/comments/1mhddhq/seeking_honest_feedback_on_phd_applications_for/</x:v>
      </x:c>
      <x:c r="O4256" s="26" t="str">
        <x:v>https://www.reddit.com/r/gradadmissions/comments/1mhddhq/seeking_honest_feedback_on_phd_applications_for/</x:v>
      </x:c>
      <x:c r="P4256" s="21" t="str">
        <x:v>No</x:v>
      </x:c>
      <x:c r="Q4256" s="21" t="str">
        <x:v>Acronym-only institution match</x:v>
      </x:c>
    </x:row>
    <x:row r="4257" ht="42" customHeight="1">
      <x:c r="A4257" s="24" t="str">
        <x:v>1mh8c4x</x:v>
      </x:c>
      <x:c r="B4257" s="24" t="str">
        <x:v>gradadmissions</x:v>
      </x:c>
      <x:c r="C4257" s="24" t="n">
        <x:v>45873.373877314814</x:v>
      </x:c>
      <x:c r="D4257" s="24" t="str">
        <x:v>2025-08</x:v>
      </x:c>
      <x:c r="E4257" s="24" t="str">
        <x:v>Medium</x:v>
      </x:c>
      <x:c r="F4257" s="24" t="str">
        <x:v>3</x:v>
      </x:c>
      <x:c r="G4257" s="24" t="str">
        <x:v>UCL</x:v>
      </x:c>
      <x:c r="H4257" s="24" t="n">
        <x:v>0</x:v>
      </x:c>
      <x:c r="I4257" s="24" t="n">
        <x:v>0</x:v>
      </x:c>
      <x:c r="J4257" s="24" t="n">
        <x:v>0.33000001311302185</x:v>
      </x:c>
      <x:c r="K4257" s="24" t="str">
        <x:v>Biological Sciences</x:v>
      </x:c>
      <x:c r="L4257" s="24" t="str">
        <x:v>German PhD chances: Merit MSc, 1 publication, research experience – honest opinions?</x:v>
      </x:c>
      <x:c r="M4257" s="24" t="str">
        <x:v>I’m planning to start applying for an individual PhD in Germany for January 2026 and wanted to know if I’m realistically competitive. I’ve got an MSc Pharmaceutics (Merit, ~1.7 German equivalent) from UCL, a thesis that scored ~75% (distinction/1.3 equivalent), and a publication in the International Journal of Pharmaceutics from that work (machine learning + 3D printing of medicines). I also have a BPharm (73% ~1.5–1.7 equivalent), research experience in pharma ML and HIV drug metabolism, and I’m finishing my mandatory Korean military service in September 2025. I’m aiming for neuroscience/neuromedicine labs (depression, neuropharmacology, glutamate pathways) or biotech labs in general. My main worry is that a 1.7 equivalent Master’s grade might not be enough because I see so many PhD profiles with insanely high marks. On the plus side, I’ve got a solid publication and strong references who know my research and lab work. For those who’ve applied in Germany or done PhDs: do professors overlook grades if you have publications and research experience? Any tips for someone with my profile?</x:v>
      </x:c>
      <x:c r="N4257" s="27" t="str">
        <x:v>https://www.reddit.com/r/gradadmissions/comments/1mh8c4x/german_phd_chances_merit_msc_1_publication/</x:v>
      </x:c>
      <x:c r="O4257" s="27" t="str">
        <x:v>https://www.reddit.com/r/gradadmissions/comments/1mh8c4x/german_phd_chances_merit_msc_1_publication/</x:v>
      </x:c>
      <x:c r="P4257" s="24" t="str">
        <x:v>No</x:v>
      </x:c>
      <x:c r="Q4257" s="24" t="str">
        <x:v>Acronym-only institution match</x:v>
      </x:c>
    </x:row>
    <x:row r="4258" ht="42" customHeight="1">
      <x:c r="A4258" s="21" t="str">
        <x:v>1mh1kjt</x:v>
      </x:c>
      <x:c r="B4258" s="21" t="str">
        <x:v>gradadmissions</x:v>
      </x:c>
      <x:c r="C4258" s="21" t="n">
        <x:v>45873.09931712963</x:v>
      </x:c>
      <x:c r="D4258" s="21" t="str">
        <x:v>2025-08</x:v>
      </x:c>
      <x:c r="E4258" s="21" t="str">
        <x:v>Medium</x:v>
      </x:c>
      <x:c r="F4258" s="21" t="str">
        <x:v>14</x:v>
      </x:c>
      <x:c r="G4258" s="21" t="str">
        <x:v>Stanford University</x:v>
      </x:c>
      <x:c r="H4258" s="21" t="n">
        <x:v>0</x:v>
      </x:c>
      <x:c r="I4258" s="21" t="n">
        <x:v>5</x:v>
      </x:c>
      <x:c r="J4258" s="21" t="n">
        <x:v>0.4300000071525574</x:v>
      </x:c>
      <x:c r="K4258" s="21" t="str">
        <x:v>Engineering</x:v>
      </x:c>
      <x:c r="L4258" s="21" t="str">
        <x:v>Grad School Chances?</x:v>
      </x:c>
      <x:c r="M4258" s="21" t="str">
        <x:v>Hi! I am currently going into my fourth year for EE in UCSD. I have a 3.71 GPA, 2 startups that had 5 figure funding, Research Intern at Stanford, RF Test Engineer intern this year, Rocketry club at UCSD and a good amount of other projects. I really want to attain Ivy league MBA/MEng or MSEE Program mainly Stanford, Berk, MiT, Brown, and Dartmouth. I keep reading these fuckers are 3.8+ and I am far below the mean. I talked to a couple people in UCLA MSEE and they said most their classmates are 3.8 or 3.9+. Am i cooked?? I really want the title of an Ivy League Masters.</x:v>
      </x:c>
      <x:c r="N4258" s="26" t="str">
        <x:v>https://www.reddit.com/r/gradadmissions/comments/1mh1kjt/grad_school_chances/</x:v>
      </x:c>
      <x:c r="O4258" s="26" t="str">
        <x:v>https://www.reddit.com/r/gradadmissions/comments/1mh1kjt/grad_school_chances/</x:v>
      </x:c>
      <x:c r="P4258" s="21" t="str">
        <x:v>No</x:v>
      </x:c>
      <x:c r="Q4258" s="21" t="str"/>
    </x:row>
    <x:row r="4259" ht="42" customHeight="1">
      <x:c r="A4259" s="24" t="str">
        <x:v>1mgvwrv</x:v>
      </x:c>
      <x:c r="B4259" s="24" t="str">
        <x:v>GradSchool</x:v>
      </x:c>
      <x:c r="C4259" s="24" t="n">
        <x:v>45872.91710648148</x:v>
      </x:c>
      <x:c r="D4259" s="24" t="str">
        <x:v>2025-08</x:v>
      </x:c>
      <x:c r="E4259" s="24" t="str">
        <x:v>Medium</x:v>
      </x:c>
      <x:c r="F4259" s="24" t="str">
        <x:v>14</x:v>
      </x:c>
      <x:c r="G4259" s="24" t="str">
        <x:v>Stanford University</x:v>
      </x:c>
      <x:c r="H4259" s="24" t="n">
        <x:v>2</x:v>
      </x:c>
      <x:c r="I4259" s="24" t="n">
        <x:v>0</x:v>
      </x:c>
      <x:c r="J4259" s="24" t="n">
        <x:v>1</x:v>
      </x:c>
      <x:c r="K4259" s="24" t="str"/>
      <x:c r="L4259" s="24" t="str">
        <x:v>MS/MA in Applied Math or EE?</x:v>
      </x:c>
      <x:c r="M4259" s="24" t="str">
        <x:v>Hi, I am currently trying to go back to school to get a masters, but I am having trouble choosing what to go forward with. For context, I got a bachelors in CS from Stanford, but I'm not sure that I want to do anything with computer science itself as the tech industry just isn't something that I really want to get into right now. I am open to different types of roles including patent prosecution, quantum computing, and working with hardware. I know for sure I would like a job where I am given problems to solve vs. working because I care for a company. I fulfill requirements for an applied math degree, but my grades are not the best, so I can't get into a really good program. As for EE, i would be starting off from scratch which is a bit overwhelming as a thought. Does anyone have any advice whether it be career wise or regarding which I should choose? Thanks!</x:v>
      </x:c>
      <x:c r="N4259" s="27" t="str">
        <x:v>https://www.reddit.com/r/GradSchool/comments/1mgvwrv/msma_in_applied_math_or_ee/</x:v>
      </x:c>
      <x:c r="O4259" s="27" t="str">
        <x:v>https://www.reddit.com/r/GradSchool/comments/1mgvwrv/msma_in_applied_math_or_ee/</x:v>
      </x:c>
      <x:c r="P4259" s="24" t="str">
        <x:v>No</x:v>
      </x:c>
      <x:c r="Q4259" s="24" t="str"/>
    </x:row>
    <x:row r="4260" ht="42" customHeight="1">
      <x:c r="A4260" s="21" t="str">
        <x:v>1mgvq6b</x:v>
      </x:c>
      <x:c r="B4260" s="21" t="str">
        <x:v>GradSchool</x:v>
      </x:c>
      <x:c r="C4260" s="21" t="n">
        <x:v>45872.91186342593</x:v>
      </x:c>
      <x:c r="D4260" s="21" t="str">
        <x:v>2025-08</x:v>
      </x:c>
      <x:c r="E4260" s="21" t="str">
        <x:v>Medium</x:v>
      </x:c>
      <x:c r="F4260" s="21" t="str">
        <x:v>14</x:v>
      </x:c>
      <x:c r="G4260" s="21" t="str">
        <x:v>Stanford University</x:v>
      </x:c>
      <x:c r="H4260" s="21" t="n">
        <x:v>1</x:v>
      </x:c>
      <x:c r="I4260" s="21" t="n">
        <x:v>0</x:v>
      </x:c>
      <x:c r="J4260" s="21" t="n">
        <x:v>1</x:v>
      </x:c>
      <x:c r="K4260" s="21" t="str"/>
      <x:c r="L4260" s="21" t="str">
        <x:v>Advice on Grad Programs in Data Science/Stats/OR for UCI Applied Math Undergrad with Strong GPA &amp; Research?</x:v>
      </x:c>
      <x:c r="M4260" s="21" t="str">
        <x:v>Hey everyone, I’m a rising third year at UCI majoring in applied and computational math. I’m on track to graduate in just three years (Summer 2026), with a current GPA of 3.85. I’ve got about a year of ongoing research experience with a prof who has an h-index over 60—it’s in areas blending applied math, physics, and CS (think computational modeling and data-driven stuff). I’m looking ahead to grad school applications for Fall 2026 entry, and I’m leaning towards Master’s programs (or maybe PhD if it makes sense) in Data Science, Statistics, or Operations Research. Basically, anything application-oriented with good job prospects in tech/industry/finance. I’m US-based and want to stay in the States. Questions: • What top-tier programs should I aim for as reaches (e.g., Stanford, Berkeley, CMU)? • What are some solid mid-tier/safety schools that match my profile? • Any hidden gems or programs with strong industry ties? • Also, UCI-specific: Should I add the Data Science concentration to my major? It’d mean 4-5 extra classes, but might strengthen my apps. Or just stick with straight Applied Math? GRE isn’t required for most places anymore, but I’d take it if needed. No internships y...</x:v>
      </x:c>
      <x:c r="N4260" s="26" t="str">
        <x:v>https://www.reddit.com/r/GradSchool/comments/1mgvq6b/advice_on_grad_programs_in_data_sciencestatsor/</x:v>
      </x:c>
      <x:c r="O4260" s="26" t="str">
        <x:v>https://www.reddit.com/r/GradSchool/comments/1mgvq6b/advice_on_grad_programs_in_data_sciencestatsor/</x:v>
      </x:c>
      <x:c r="P4260" s="21" t="str">
        <x:v>No</x:v>
      </x:c>
      <x:c r="Q4260" s="21" t="str"/>
    </x:row>
    <x:row r="4261" ht="42" customHeight="1">
      <x:c r="A4261" s="24" t="str">
        <x:v>1mgsdcu</x:v>
      </x:c>
      <x:c r="B4261" s="24" t="str">
        <x:v>gradadmissions</x:v>
      </x:c>
      <x:c r="C4261" s="24" t="n">
        <x:v>45872.81886574074</x:v>
      </x:c>
      <x:c r="D4261" s="24" t="str">
        <x:v>2025-08</x:v>
      </x:c>
      <x:c r="E4261" s="24" t="str">
        <x:v>Medium</x:v>
      </x:c>
      <x:c r="F4261" s="24" t="str">
        <x:v>13</x:v>
      </x:c>
      <x:c r="G4261" s="24" t="str">
        <x:v>University of California, Berkeley (UCB)</x:v>
      </x:c>
      <x:c r="H4261" s="24" t="n">
        <x:v>0</x:v>
      </x:c>
      <x:c r="I4261" s="24" t="n">
        <x:v>2</x:v>
      </x:c>
      <x:c r="J4261" s="24" t="n">
        <x:v>0.28999999165534973</x:v>
      </x:c>
      <x:c r="K4261" s="24" t="str">
        <x:v>Biological Sciences</x:v>
      </x:c>
      <x:c r="L4261" s="24" t="str">
        <x:v>Microbiology PhD Chances?</x:v>
      </x:c>
      <x:c r="M4261" s="24" t="str">
        <x:v>Hi there, just looking for some feedback on competitiveness (yes, I know Reddit isn’t perfect for this but I’m an over thinker) and some school suggestions. I’m looking to study host-pathogen interactions. Here’s where I’m at: School/major: Top 3 university in Biology. GPA and major GPA: 3.6, Major GPA: 3.6. I had a severe injury and couldn’t attend courses in person for two quarters (including recitation sections and peer study sessions). Discounting that, GPA would be about 3.8. I took ~13 more courses than the average college student. Courses are intensive and research-focused. 2 full-time summer research experiences with presentations (one poster, one oral - the oral presentation was lottery based so I couldn’t do a poster). Both in cellular/molecular biology, but not microbiology. One was creating an inducible cell line to study downstream effects of a particular gene. The other was a reconfirmation screening of the effects of 2 genes in cells. Will go into higher depth on my application of course, just trying to stay anon here. One at my university and the other at a different university. I did a quarter of lab work during school, but I hated the lab and honestly would pre...</x:v>
      </x:c>
      <x:c r="N4261" s="27" t="str">
        <x:v>https://www.reddit.com/r/gradadmissions/comments/1mgsdcu/microbiology_phd_chances/</x:v>
      </x:c>
      <x:c r="O4261" s="27" t="str">
        <x:v>https://www.reddit.com/r/gradadmissions/comments/1mgsdcu/microbiology_phd_chances/</x:v>
      </x:c>
      <x:c r="P4261" s="24" t="str">
        <x:v>No</x:v>
      </x:c>
      <x:c r="Q4261" s="24" t="str"/>
    </x:row>
    <x:row r="4262" ht="42" customHeight="1">
      <x:c r="A4262" s="21" t="str">
        <x:v>1mgqdiu</x:v>
      </x:c>
      <x:c r="B4262" s="21" t="str">
        <x:v>GradSchool</x:v>
      </x:c>
      <x:c r="C4262" s="21" t="n">
        <x:v>45872.76354166667</x:v>
      </x:c>
      <x:c r="D4262" s="21" t="str">
        <x:v>2025-08</x:v>
      </x:c>
      <x:c r="E4262" s="21" t="str">
        <x:v>Low</x:v>
      </x:c>
      <x:c r="F4262" s="21" t="str">
        <x:v>20</x:v>
      </x:c>
      <x:c r="G4262" s="21" t="str">
        <x:v>New York University (NYU)</x:v>
      </x:c>
      <x:c r="H4262" s="21" t="n">
        <x:v>1</x:v>
      </x:c>
      <x:c r="I4262" s="21" t="n">
        <x:v>0</x:v>
      </x:c>
      <x:c r="J4262" s="21" t="n">
        <x:v>1</x:v>
      </x:c>
      <x:c r="K4262" s="21" t="str"/>
      <x:c r="L4262" s="21" t="str">
        <x:v>Nyu sps ms in management and analytics</x:v>
      </x:c>
      <x:c r="M4262" s="21" t="str"/>
      <x:c r="N4262" s="26" t="str">
        <x:v>https://www.reddit.com/r/GradSchool/comments/1mgqdiu/nyu_sps_ms_in_management_and_analytics/</x:v>
      </x:c>
      <x:c r="O4262" s="26" t="str">
        <x:v>/r/nyu/comments/1mgqcsa/nyu_sps_ms_in_management_and_analytics/</x:v>
      </x:c>
      <x:c r="P4262" s="21" t="str">
        <x:v>No</x:v>
      </x:c>
      <x:c r="Q4262" s="21" t="str">
        <x:v>Acronym-only institution match; Institution-only context; manual relevance review</x:v>
      </x:c>
    </x:row>
    <x:row r="4263" ht="42" customHeight="1">
      <x:c r="A4263" s="24" t="str">
        <x:v>1mghetc</x:v>
      </x:c>
      <x:c r="B4263" s="24" t="str">
        <x:v>gradadmissions</x:v>
      </x:c>
      <x:c r="C4263" s="24" t="n">
        <x:v>45872.49729166667</x:v>
      </x:c>
      <x:c r="D4263" s="24" t="str">
        <x:v>2025-08</x:v>
      </x:c>
      <x:c r="E4263" s="24" t="str">
        <x:v>Medium</x:v>
      </x:c>
      <x:c r="F4263" s="24" t="str">
        <x:v>20</x:v>
      </x:c>
      <x:c r="G4263" s="24" t="str">
        <x:v>New York University (NYU)</x:v>
      </x:c>
      <x:c r="H4263" s="24" t="n">
        <x:v>0</x:v>
      </x:c>
      <x:c r="I4263" s="24" t="n">
        <x:v>0</x:v>
      </x:c>
      <x:c r="J4263" s="24" t="n">
        <x:v>0.5</x:v>
      </x:c>
      <x:c r="K4263" s="24" t="str">
        <x:v>General Advice</x:v>
      </x:c>
      <x:c r="L4263" s="24" t="str">
        <x:v>NYU admission help</x:v>
      </x:c>
      <x:c r="M4263" s="24" t="str">
        <x:v>Hello, Just wanted to get a know-how as to what kinda profiles are admitted to NYU MSFE. What would be the differentiator that the university look for ? The course curriculum looks appealing, but is the course industry aligned and where does stand compared to other target school curriculum ? I’ve had a fair idea of the other university curriculums too, but just want another opinion/advice about it. Checking out my chances of getting into this ! Any help is appreciated.</x:v>
      </x:c>
      <x:c r="N4263" s="27" t="str">
        <x:v>https://www.reddit.com/r/gradadmissions/comments/1mghetc/nyu_admission_help/</x:v>
      </x:c>
      <x:c r="O4263" s="27" t="str">
        <x:v>https://www.reddit.com/r/gradadmissions/comments/1mghetc/nyu_admission_help/</x:v>
      </x:c>
      <x:c r="P4263" s="24" t="str">
        <x:v>No</x:v>
      </x:c>
      <x:c r="Q4263" s="24" t="str">
        <x:v>Acronym-only institution match</x:v>
      </x:c>
    </x:row>
    <x:row r="4264" ht="42" customHeight="1">
      <x:c r="A4264" s="21" t="str">
        <x:v>1mgecah</x:v>
      </x:c>
      <x:c r="B4264" s="21" t="str">
        <x:v>gradadmissions</x:v>
      </x:c>
      <x:c r="C4264" s="21" t="n">
        <x:v>45872.363020833334</x:v>
      </x:c>
      <x:c r="D4264" s="21" t="str">
        <x:v>2025-08</x:v>
      </x:c>
      <x:c r="E4264" s="21" t="str">
        <x:v>Medium</x:v>
      </x:c>
      <x:c r="F4264" s="21" t="str">
        <x:v>11 | 15</x:v>
      </x:c>
      <x:c r="G4264" s="21" t="str">
        <x:v>ETH Zurich | University of Oxford</x:v>
      </x:c>
      <x:c r="H4264" s="21" t="n">
        <x:v>4</x:v>
      </x:c>
      <x:c r="I4264" s="21" t="n">
        <x:v>3</x:v>
      </x:c>
      <x:c r="J4264" s="21" t="n">
        <x:v>0.699999988079071</x:v>
      </x:c>
      <x:c r="K4264" s="21" t="str">
        <x:v>Computer Sciences</x:v>
      </x:c>
      <x:c r="L4264" s="21" t="str">
        <x:v>Fall 2026 profile review please</x:v>
      </x:c>
      <x:c r="M4264" s="21" t="str">
        <x:v>Hi I wanted to share my profile and geylt some honest feedback. Location: UK Bsc Maths and Stats - Open Uni GPA of 4.0 MSc Applied Maths (Machine Learning and Scientific Computing stream) - grade distinction. Fully funded scholarship at ETH Zurich including living costs msc computational science and engineering. I'll be a fool to say no a full ride. Msc in Advanced Computer Science at the University of Oxford. More theoretical but allowed Me to dig deeper in my research interest. I was then doing a phd at the uni of cambridge. However my advisor is leaving so I'm kind of lost. She recommended I apply to some programs in the states, if I leave Cambridge ill get an MPhil in Scientific Computing. I'm mid 30s Over 15 years of AI and data engineering experience in the UK. Built my own research lab as a non profit and collaborate with Maths institutes and do workshops. Research papers. Etc. Isaac newton institute fellow. Have done 3 poster presentations. 1 manuscript under review. I'm looking at applied math and computer science programs. My question is shall I do the GRE ?</x:v>
      </x:c>
      <x:c r="N4264" s="26" t="str">
        <x:v>https://www.reddit.com/r/gradadmissions/comments/1mgecah/fall_2026_profile_review_please/</x:v>
      </x:c>
      <x:c r="O4264" s="26" t="str">
        <x:v>https://www.reddit.com/r/gradadmissions/comments/1mgecah/fall_2026_profile_review_please/</x:v>
      </x:c>
      <x:c r="P4264" s="21" t="str">
        <x:v>No</x:v>
      </x:c>
      <x:c r="Q4264" s="21" t="str"/>
    </x:row>
    <x:row r="4265" ht="42" customHeight="1">
      <x:c r="A4265" s="24" t="str">
        <x:v>1mgdzv2</x:v>
      </x:c>
      <x:c r="B4265" s="24" t="str">
        <x:v>gradadmissions</x:v>
      </x:c>
      <x:c r="C4265" s="24" t="n">
        <x:v>45872.34699074074</x:v>
      </x:c>
      <x:c r="D4265" s="24" t="str">
        <x:v>2025-08</x:v>
      </x:c>
      <x:c r="E4265" s="24" t="str">
        <x:v>Medium</x:v>
      </x:c>
      <x:c r="F4265" s="24" t="str">
        <x:v>61</x:v>
      </x:c>
      <x:c r="G4265" s="24" t="str">
        <x:v>University of Alberta</x:v>
      </x:c>
      <x:c r="H4265" s="24" t="n">
        <x:v>0</x:v>
      </x:c>
      <x:c r="I4265" s="24" t="n">
        <x:v>0</x:v>
      </x:c>
      <x:c r="J4265" s="24" t="n">
        <x:v>0.5</x:v>
      </x:c>
      <x:c r="K4265" s="24" t="str">
        <x:v>Business</x:v>
      </x:c>
      <x:c r="L4265" s="24" t="str">
        <x:v>UAlberta MMA Program: Deferral Options &amp; Job Outcomes?</x:v>
      </x:c>
      <x:c r="M4265" s="24" t="str"/>
      <x:c r="N4265" s="27" t="str">
        <x:v>https://www.reddit.com/r/gradadmissions/comments/1mgdzv2/ualberta_mma_program_deferral_options_job_outcomes/</x:v>
      </x:c>
      <x:c r="O4265" s="27" t="str">
        <x:v>/r/uAlberta/comments/1mgdzfh/ualberta_mma_program_deferral_options_job_outcomes/</x:v>
      </x:c>
      <x:c r="P4265" s="24" t="str">
        <x:v>No</x:v>
      </x:c>
      <x:c r="Q4265" s="24" t="str"/>
    </x:row>
    <x:row r="4266" ht="42" customHeight="1">
      <x:c r="A4266" s="21" t="str">
        <x:v>1mfyqxu</x:v>
      </x:c>
      <x:c r="B4266" s="21" t="str">
        <x:v>gradadmissions</x:v>
      </x:c>
      <x:c r="C4266" s="21" t="n">
        <x:v>45871.80275462963</x:v>
      </x:c>
      <x:c r="D4266" s="21" t="str">
        <x:v>2025-08</x:v>
      </x:c>
      <x:c r="E4266" s="21" t="str">
        <x:v>Medium</x:v>
      </x:c>
      <x:c r="F4266" s="21" t="str">
        <x:v>13</x:v>
      </x:c>
      <x:c r="G4266" s="21" t="str">
        <x:v>University of California, Berkeley (UCB)</x:v>
      </x:c>
      <x:c r="H4266" s="21" t="n">
        <x:v>34</x:v>
      </x:c>
      <x:c r="I4266" s="21" t="n">
        <x:v>61</x:v>
      </x:c>
      <x:c r="J4266" s="21" t="n">
        <x:v>0.7200000286102295</x:v>
      </x:c>
      <x:c r="K4266" s="21" t="str">
        <x:v>Applied Sciences</x:v>
      </x:c>
      <x:c r="L4266" s="21" t="str">
        <x:v>PhD in Applied Math (Harvard, Princeton, Berkeley, UMich, UW)</x:v>
      </x:c>
      <x:c r="M4266" s="21" t="str">
        <x:v>Hi everyone, I’d really appreciate your honest thoughts on my chances and profile for Fall 2026 PhD admissions in Applied Mathematics at (Harvard SEAS Applied Math, Princeton PACM, UC Berkeley, University of Michigan, University of Washington (UW Seattle) **My background (international student):** * Undergrad degree: BSc in Accounting from a Middle East university. * Undergrad CGPA: around 3.98/4.0 * Professionally: Senior Consultant at EY (core banking system implementation, data migration, testing, compliance) * Voluntary roles: assistant researcher (some statistical and econometric work) **What I’m doing to strengthen my profile:** Taking rigorous *for‑credit* non‑degree math courses (planned): * Three semesters of calculus, differential equations, real analysis, linear algebra, modern algebra, numerical analysis, probability, statistics, scientific computing (Python/C++/MATLAB), **My questions:** 1. Given that my bachelor’s isn’t in math but I’ll have the equivalent coursework + research, what do you think are my realistic chances at the mentioned universities. 2. Any suggestions for extra things to improve my competitiveness as an international student? I know these program...</x:v>
      </x:c>
      <x:c r="N4266" s="26" t="str">
        <x:v>https://www.reddit.com/r/gradadmissions/comments/1mfyqxu/phd_in_applied_math_harvard_princeton_berkeley/</x:v>
      </x:c>
      <x:c r="O4266" s="26" t="str">
        <x:v>https://www.reddit.com/r/gradadmissions/comments/1mfyqxu/phd_in_applied_math_harvard_princeton_berkeley/</x:v>
      </x:c>
      <x:c r="P4266" s="21" t="str">
        <x:v>No</x:v>
      </x:c>
      <x:c r="Q4266" s="21" t="str"/>
    </x:row>
    <x:row r="4267" ht="42" customHeight="1">
      <x:c r="A4267" s="24" t="str">
        <x:v>1mfp88x</x:v>
      </x:c>
      <x:c r="B4267" s="24" t="str">
        <x:v>gradadmissions</x:v>
      </x:c>
      <x:c r="C4267" s="24" t="n">
        <x:v>45871.51553240741</x:v>
      </x:c>
      <x:c r="D4267" s="24" t="str">
        <x:v>2025-08</x:v>
      </x:c>
      <x:c r="E4267" s="24" t="str">
        <x:v>Medium</x:v>
      </x:c>
      <x:c r="F4267" s="24" t="str">
        <x:v>3</x:v>
      </x:c>
      <x:c r="G4267" s="24" t="str">
        <x:v>UCL</x:v>
      </x:c>
      <x:c r="H4267" s="24" t="n">
        <x:v>0</x:v>
      </x:c>
      <x:c r="I4267" s="24" t="n">
        <x:v>4</x:v>
      </x:c>
      <x:c r="J4267" s="24" t="n">
        <x:v>0.5</x:v>
      </x:c>
      <x:c r="K4267" s="24" t="str">
        <x:v>Biological Sciences</x:v>
      </x:c>
      <x:c r="L4267" s="24" t="str">
        <x:v>neuroscience masters in Europe - help needed</x:v>
      </x:c>
      <x:c r="M4267" s="24" t="str">
        <x:v>Hi all, I’m currently heading into my final year of a BSc in Neurobiology at Jagiellonian University (Poland), and planning to apply for neuroscience master’s programs in Europe for 2026/2027 — mainly aiming at **Göttingen IMPRS**, **UCL**, **Karolinska**, **LMU**, and possibly **Bristol** or **Heidelberg**. I’d love feedback or advice on whether my background makes me competitive, especially since application deadlines come up fast (many around January). * I worked in a **neuropharmacology lab** where I did **FSCV**, **stereotaxic surgeries**, built electrodes, helped with **behavioral tests in rats**, **histology**, and analyzed **ultrasonic vocalizations** as part of a project on dopamine signaling, * Currently transitioning to an **electrophysiology lab**, where I’ll begin hands-on **patch clamp** training in August. My thesis will likely focus on **synaptic plasticity in the amygdala**, and I plan to analyze patch clamp data with **R**(learning now) * Writing a **review paper** on **dendritic spine plasticity** (focusing on CaMKII, actin remodeling, and spine stability), which I aim to submit in November. * Presenting a **theoretical poster** on dendritic spines at a neuros...</x:v>
      </x:c>
      <x:c r="N4267" s="27" t="str">
        <x:v>https://www.reddit.com/r/gradadmissions/comments/1mfp88x/neuroscience_masters_in_europe_help_needed/</x:v>
      </x:c>
      <x:c r="O4267" s="27" t="str">
        <x:v>https://www.reddit.com/r/gradadmissions/comments/1mfp88x/neuroscience_masters_in_europe_help_needed/</x:v>
      </x:c>
      <x:c r="P4267" s="24" t="str">
        <x:v>No</x:v>
      </x:c>
      <x:c r="Q4267" s="24" t="str">
        <x:v>Acronym-only institution match</x:v>
      </x:c>
    </x:row>
    <x:row r="4268" ht="42" customHeight="1">
      <x:c r="A4268" s="21" t="str">
        <x:v>1mfh7pa</x:v>
      </x:c>
      <x:c r="B4268" s="21" t="str">
        <x:v>gradadmissions</x:v>
      </x:c>
      <x:c r="C4268" s="21" t="n">
        <x:v>45871.17414351852</x:v>
      </x:c>
      <x:c r="D4268" s="21" t="str">
        <x:v>2025-08</x:v>
      </x:c>
      <x:c r="E4268" s="21" t="str">
        <x:v>Medium</x:v>
      </x:c>
      <x:c r="F4268" s="21" t="str">
        <x:v>25</x:v>
      </x:c>
      <x:c r="G4268" s="21" t="str">
        <x:v>University of Leeds</x:v>
      </x:c>
      <x:c r="H4268" s="21" t="n">
        <x:v>1</x:v>
      </x:c>
      <x:c r="I4268" s="21" t="n">
        <x:v>0</x:v>
      </x:c>
      <x:c r="J4268" s="21" t="n">
        <x:v>0.6700000166893005</x:v>
      </x:c>
      <x:c r="K4268" s="21" t="str">
        <x:v>Computer Sciences</x:v>
      </x:c>
      <x:c r="L4268" s="21" t="str">
        <x:v>Looking for Advice: Chances and Strategies for Funded PhD Positions in Europe</x:v>
      </x:c>
      <x:c r="M4268" s="21" t="str">
        <x:v>I’m an incoming international student about to start a one-year taught MSc in Advanced Computer Science at the University of Leeds (UK). Since the program is quite short and coursework-focused, I want to start planning ahead early for PhD applications, ideally right after graduation. My goal is to find a fully funded PhD position with a salary/stipend sufficient to cover living expenses. I’m open to any country, but particularly interested in continental Europe (Germany, Netherlands, Belgium, Austria, Switzerland, Denmark, Sweden, etc.). I’m not fixated on QS rankings, but I’d like to understand where I stand roughly in terms of competitiveness. Here is my current academic background: 1. One first-author paper at a mid-level international conference 2. One SCI Q1 journal paper (second author) 3. A national-level CS competition finalist in undergrad (won 2nd prize) No research output from my MSc yet, since I haven’t started I’d greatly appreciate any insights on the following: 1. Given my profile, what range of universities or institutions (e.g., QS Top 100/200 or project-based research groups) would realistically consider me for a PhD? I understand QS isn’t everything, but it he...</x:v>
      </x:c>
      <x:c r="N4268" s="26" t="str">
        <x:v>https://www.reddit.com/r/gradadmissions/comments/1mfh7pa/looking_for_advice_chances_and_strategies_for/</x:v>
      </x:c>
      <x:c r="O4268" s="26" t="str">
        <x:v>https://www.reddit.com/r/gradadmissions/comments/1mfh7pa/looking_for_advice_chances_and_strategies_for/</x:v>
      </x:c>
      <x:c r="P4268" s="21" t="str">
        <x:v>No</x:v>
      </x:c>
      <x:c r="Q4268" s="21" t="str"/>
    </x:row>
    <x:row r="4269" ht="42" customHeight="1">
      <x:c r="A4269" s="24" t="str">
        <x:v>1mfdvl5</x:v>
      </x:c>
      <x:c r="B4269" s="24" t="str">
        <x:v>gradadmissions</x:v>
      </x:c>
      <x:c r="C4269" s="24" t="n">
        <x:v>45871.05532407408</x:v>
      </x:c>
      <x:c r="D4269" s="24" t="str">
        <x:v>2025-08</x:v>
      </x:c>
      <x:c r="E4269" s="24" t="str">
        <x:v>Low</x:v>
      </x:c>
      <x:c r="F4269" s="24" t="str">
        <x:v>20</x:v>
      </x:c>
      <x:c r="G4269" s="24" t="str">
        <x:v>New York University (NYU)</x:v>
      </x:c>
      <x:c r="H4269" s="24" t="n">
        <x:v>22</x:v>
      </x:c>
      <x:c r="I4269" s="24" t="n">
        <x:v>49</x:v>
      </x:c>
      <x:c r="J4269" s="24" t="n">
        <x:v>0.699999988079071</x:v>
      </x:c>
      <x:c r="K4269" s="24" t="str">
        <x:v>Applied Sciences</x:v>
      </x:c>
      <x:c r="L4269" s="24" t="str">
        <x:v>R1 Universities</x:v>
      </x:c>
      <x:c r="M4269" s="24" t="str">
        <x:v>Cutting to the brass tax: do you feel like there is such thing as a “ranking” for R1 schools? If you get your PhD at UCLA vs UC Merced or NYU vs Binghamton, Boston University vs MIT/Harvard etc. yes it’s stupid but I’ve heard real world it doesn’t matter, but I’m wondering what this sub thinks. I’m personally only applying to 2 “top” schools, the rest are R1 schools that don’t get any mention from any of the subs I’ve lurked on over the year and half.</x:v>
      </x:c>
      <x:c r="N4269" s="27" t="str">
        <x:v>https://www.reddit.com/r/gradadmissions/comments/1mfdvl5/r1_universities/</x:v>
      </x:c>
      <x:c r="O4269" s="27" t="str">
        <x:v>https://www.reddit.com/r/gradadmissions/comments/1mfdvl5/r1_universities/</x:v>
      </x:c>
      <x:c r="P4269" s="24" t="str">
        <x:v>No</x:v>
      </x:c>
      <x:c r="Q4269" s="24" t="str">
        <x:v>Acronym-only institution match; Institution-only context; manual relevance review</x:v>
      </x:c>
    </x:row>
    <x:row r="4270" ht="42" customHeight="1">
      <x:c r="A4270" s="21" t="str">
        <x:v>1mf4da9</x:v>
      </x:c>
      <x:c r="B4270" s="21" t="str">
        <x:v>GradSchool</x:v>
      </x:c>
      <x:c r="C4270" s="21" t="n">
        <x:v>45870.77232638889</x:v>
      </x:c>
      <x:c r="D4270" s="21" t="str">
        <x:v>2025-08</x:v>
      </x:c>
      <x:c r="E4270" s="21" t="str">
        <x:v>Medium</x:v>
      </x:c>
      <x:c r="F4270" s="21" t="str">
        <x:v>18</x:v>
      </x:c>
      <x:c r="G4270" s="21" t="str">
        <x:v>King's College London</x:v>
      </x:c>
      <x:c r="H4270" s="21" t="n">
        <x:v>1</x:v>
      </x:c>
      <x:c r="I4270" s="21" t="n">
        <x:v>0</x:v>
      </x:c>
      <x:c r="J4270" s="21" t="n">
        <x:v>1</x:v>
      </x:c>
      <x:c r="K4270" s="21" t="str"/>
      <x:c r="L4270" s="21" t="str">
        <x:v>Looking for some advice</x:v>
      </x:c>
      <x:c r="M4270" s="21" t="str">
        <x:v>Greetings, I imagine I'm currently in a similar boat to a lot of people here, so I'm hoping to get some solid advice or at least a reality check on where I am at. For background - 32 y/o, currently working as a defense contractor, and a veteran with some GI bill benefits. I had always planned to go back to school after the Army, and my original plan had been law school (thank god I dodged that bullet). Generally I come from a background that encourages getting more education, so postgrad was always part of "the plan." I once looked into an MBA, but everything I learned about that process really turned me off from it any further. Then I ended up in my current job, which I enjoy and I do really well at, and I'd like to make it my career. Plus, getting my masters seems the only way I can move up from my current position at this point. So my goal was to attend SAIS in DC. The one year MASCI program really appealed to me as a "get in, get out" process, and I had hoped to make some good connections while there (especially in DC). However, my GI bill and other funding came up less than expected, and I'm looking at holding a 50k+ bag of debt I don't particularly want to deal with right ...</x:v>
      </x:c>
      <x:c r="N4270" s="26" t="str">
        <x:v>https://www.reddit.com/r/GradSchool/comments/1mf4da9/looking_for_some_advice/</x:v>
      </x:c>
      <x:c r="O4270" s="26" t="str">
        <x:v>https://www.reddit.com/r/GradSchool/comments/1mf4da9/looking_for_some_advice/</x:v>
      </x:c>
      <x:c r="P4270" s="21" t="str">
        <x:v>No</x:v>
      </x:c>
      <x:c r="Q4270" s="21" t="str">
        <x:v>Acronym-only institution match</x:v>
      </x:c>
    </x:row>
    <x:row r="4271" ht="42" customHeight="1">
      <x:c r="A4271" s="24" t="str">
        <x:v>1mepsqe</x:v>
      </x:c>
      <x:c r="B4271" s="24" t="str">
        <x:v>gradadmissions</x:v>
      </x:c>
      <x:c r="C4271" s="24" t="n">
        <x:v>45870.299895833334</x:v>
      </x:c>
      <x:c r="D4271" s="24" t="str">
        <x:v>2025-08</x:v>
      </x:c>
      <x:c r="E4271" s="24" t="str">
        <x:v>Medium</x:v>
      </x:c>
      <x:c r="F4271" s="24" t="str">
        <x:v>81</x:v>
      </x:c>
      <x:c r="G4271" s="24" t="str">
        <x:v>Arizona State University (Tempe)</x:v>
      </x:c>
      <x:c r="H4271" s="24" t="n">
        <x:v>0</x:v>
      </x:c>
      <x:c r="I4271" s="24" t="n">
        <x:v>1</x:v>
      </x:c>
      <x:c r="J4271" s="24" t="n">
        <x:v>0.4000000059604645</x:v>
      </x:c>
      <x:c r="K4271" s="24" t="str">
        <x:v>Computer Sciences</x:v>
      </x:c>
      <x:c r="L4271" s="24" t="str">
        <x:v>[Profile Review] MS Software Engineering / CS Admission for Fall 2026</x:v>
      </x:c>
      <x:c r="M4271" s="24" t="str">
        <x:v># Profile Overview * Undergrad: [B.Tech](http://b.tech/) in CSE from VIT Chennai, CGPA: 6.82/10 * Work Experience: \~1 plus year as Software Engineer at a product company (lead a team for new feature development); AI Engineer intern previously * Research: * IEEE conference paper accepted &amp; presented * Another accepted paper on Deep RL in Edge Computing (awaiting presentation/publication) * Letters of Recommendation: * Head of SDE at current company * Regional Director at internship company * Professor who supervised second research paper * Projects: Multiple CS projects on GitHub (public repos) * Expected Scores: GRE \~310+ (focused on high Quant), IELTS \~7.0 # Target Schools I’m targeting the following on-campus programs: * UC Irvine – MS in Software Engineering * San José State University – MS Software Engineering or MSCS * University of Maryland, College Park – MS (Software or CS) * Arizona State University – MS CS at Tempe campus * Northeastern University (Boston) – MS Software Engineering Systems I’d also consider other well‑ranked programs with CS-equivalent curriculum that are safe or moderately selective.</x:v>
      </x:c>
      <x:c r="N4271" s="27" t="str">
        <x:v>https://www.reddit.com/r/gradadmissions/comments/1mepsqe/profile_review_ms_software_engineering_cs/</x:v>
      </x:c>
      <x:c r="O4271" s="27" t="str">
        <x:v>https://www.reddit.com/r/gradadmissions/comments/1mepsqe/profile_review_ms_software_engineering_cs/</x:v>
      </x:c>
      <x:c r="P4271" s="24" t="str">
        <x:v>No</x:v>
      </x:c>
      <x:c r="Q4271" s="24" t="str"/>
    </x:row>
    <x:row r="4272" ht="42" customHeight="1">
      <x:c r="A4272" s="21" t="str">
        <x:v>1mel0to</x:v>
      </x:c>
      <x:c r="B4272" s="21" t="str">
        <x:v>gradadmissions</x:v>
      </x:c>
      <x:c r="C4272" s="21" t="n">
        <x:v>45870.11283564815</x:v>
      </x:c>
      <x:c r="D4272" s="21" t="str">
        <x:v>2025-08</x:v>
      </x:c>
      <x:c r="E4272" s="21" t="str">
        <x:v>Medium</x:v>
      </x:c>
      <x:c r="F4272" s="21" t="str">
        <x:v>14</x:v>
      </x:c>
      <x:c r="G4272" s="21" t="str">
        <x:v>Stanford University</x:v>
      </x:c>
      <x:c r="H4272" s="21" t="n">
        <x:v>2</x:v>
      </x:c>
      <x:c r="I4272" s="21" t="n">
        <x:v>0</x:v>
      </x:c>
      <x:c r="J4272" s="21" t="n">
        <x:v>0.75</x:v>
      </x:c>
      <x:c r="K4272" s="21" t="str">
        <x:v>Biological Sciences</x:v>
      </x:c>
      <x:c r="L4272" s="21" t="str">
        <x:v>Stanford Biosciences PhD SoP: Anyone have the exact prompt from last cycle + tips?</x:v>
      </x:c>
      <x:c r="M4272" s="21" t="str">
        <x:v>Hi everyone! I'm starting to draft my Statement of Purpose for the Stanford Biosciences PhD programs (2025-2026 cycle) and had a couple of questions I was hoping past applicants or current students could help with. I know the Biosciences website emphasizes research experience and Home Program alignment, but I haven't been able to find the exact prompt from last cycle, and the portal isn't open yet. Does anyone happen to remember the specific Sop wording from the application portal or have a saved copy? Also, I'd really appreciate any insights from those who have applied recently: • How did you balance describing your past research with discussing future goals? • Did you mention specific faculty or labs, or is that optional? • Any advice on tone, structure, or common pitfalls to avoid? • Is the 2-page limit a hard rule or more of a general guideline? If you're open to sharing anything, including tips, takeaways, even a redacted sample, l'd be super grateful.🙏</x:v>
      </x:c>
      <x:c r="N4272" s="26" t="str">
        <x:v>https://www.reddit.com/r/gradadmissions/comments/1mel0to/stanford_biosciences_phd_sop_anyone_have_the/</x:v>
      </x:c>
      <x:c r="O4272" s="26" t="str">
        <x:v>https://www.reddit.com/r/gradadmissions/comments/1mel0to/stanford_biosciences_phd_sop_anyone_have_the/</x:v>
      </x:c>
      <x:c r="P4272" s="21" t="str">
        <x:v>No</x:v>
      </x:c>
      <x:c r="Q4272" s="21" t="str"/>
    </x:row>
    <x:row r="4273" ht="42" customHeight="1">
      <x:c r="A4273" s="24" t="str">
        <x:v>1me9a47</x:v>
      </x:c>
      <x:c r="B4273" s="24" t="str">
        <x:v>gradadmissions</x:v>
      </x:c>
      <x:c r="C4273" s="24" t="n">
        <x:v>45869.766689814816</x:v>
      </x:c>
      <x:c r="D4273" s="24" t="str">
        <x:v>2025-07</x:v>
      </x:c>
      <x:c r="E4273" s="24" t="str">
        <x:v>Medium</x:v>
      </x:c>
      <x:c r="F4273" s="24" t="str">
        <x:v>20</x:v>
      </x:c>
      <x:c r="G4273" s="24" t="str">
        <x:v>New York University (NYU)</x:v>
      </x:c>
      <x:c r="H4273" s="24" t="n">
        <x:v>0</x:v>
      </x:c>
      <x:c r="I4273" s="24" t="n">
        <x:v>0</x:v>
      </x:c>
      <x:c r="J4273" s="24" t="n">
        <x:v>0.5</x:v>
      </x:c>
      <x:c r="K4273" s="24" t="str">
        <x:v>Education</x:v>
      </x:c>
      <x:c r="L4273" s="24" t="str">
        <x:v>Got into HBS and Wharton — helping with Ivy League and MBA applications</x:v>
      </x:c>
      <x:c r="M4273" s="24" t="str">
        <x:v>If you’re applying to college or grad school, especially to the Ivy League or top MBA programs, I can help you get in. ✅ Who I am I went to Columbia for undergrad, completed a graduate degree at Harvard (MPP), and earned my MBA from Wharton. I was also accepted to HBS, and received scholarships that gave me the freedom to choose the right fit for me. I also got it into a bunch of policy schools including Columbia, NYU, Georgetown and Tufts. 📚 Over the years, I’ve helped applicants: • Get into Ivy League schools like Harvard, Yale, Princeton, Columbia • Secure admission to top MBA programs like Wharton, HBS, Sloan, Booth • Win competitive scholarships and fellowships • Craft standout applications that grab attention 💼 What I offer • Strategy for Ivy League and MBA admissions • Brainstorming and editing essays and personal statements • Resume and profile optimization • Interview prep with personalized feedback • Guidance on choosing programs and maximizing scholarship opportunities Whether you’re a student or working professional, I’ll help you tell your story in a way that admissions committees remember. 📩 DM me or comment if you want support or just have questions about the p...</x:v>
      </x:c>
      <x:c r="N4273" s="27" t="str">
        <x:v>https://www.reddit.com/r/gradadmissions/comments/1me9a47/got_into_hbs_and_wharton_helping_with_ivy_league/</x:v>
      </x:c>
      <x:c r="O4273" s="27" t="str">
        <x:v>https://www.reddit.com/r/gradadmissions/comments/1me9a47/got_into_hbs_and_wharton_helping_with_ivy_league/</x:v>
      </x:c>
      <x:c r="P4273" s="24" t="str">
        <x:v>No</x:v>
      </x:c>
      <x:c r="Q4273" s="24" t="str">
        <x:v>Acronym-only institution match</x:v>
      </x:c>
    </x:row>
    <x:row r="4274" ht="42" customHeight="1">
      <x:c r="A4274" s="21" t="str">
        <x:v>1mdzzbe</x:v>
      </x:c>
      <x:c r="B4274" s="21" t="str">
        <x:v>GradSchool</x:v>
      </x:c>
      <x:c r="C4274" s="21" t="n">
        <x:v>45869.51194444444</x:v>
      </x:c>
      <x:c r="D4274" s="21" t="str">
        <x:v>2025-07</x:v>
      </x:c>
      <x:c r="E4274" s="21" t="str">
        <x:v>Medium</x:v>
      </x:c>
      <x:c r="F4274" s="21" t="str">
        <x:v>3</x:v>
      </x:c>
      <x:c r="G4274" s="21" t="str">
        <x:v>UCL</x:v>
      </x:c>
      <x:c r="H4274" s="21" t="n">
        <x:v>0</x:v>
      </x:c>
      <x:c r="I4274" s="21" t="n">
        <x:v>5</x:v>
      </x:c>
      <x:c r="J4274" s="21" t="n">
        <x:v>0.5</x:v>
      </x:c>
      <x:c r="K4274" s="21" t="str"/>
      <x:c r="L4274" s="21" t="str">
        <x:v>Oxford applications</x:v>
      </x:c>
      <x:c r="M4274" s="21" t="str">
        <x:v>Hi. I’m currently looking at places to apply for a masters in quantum technologies. I’m looking at Oxford and UCL but I’m worried about the likelihood of me being accepted. I have a first with honours in computer science but not from a Russel group uni. I also didn’t do amazing on my A levels (ABB) nor GCSEs (97777665) and I come from a very low income family. I would really only want to do masters if it’s from a relatively high ranked university. Any advice? Thanks</x:v>
      </x:c>
      <x:c r="N4274" s="26" t="str">
        <x:v>https://www.reddit.com/r/GradSchool/comments/1mdzzbe/oxford_applications/</x:v>
      </x:c>
      <x:c r="O4274" s="26" t="str">
        <x:v>https://www.reddit.com/r/GradSchool/comments/1mdzzbe/oxford_applications/</x:v>
      </x:c>
      <x:c r="P4274" s="21" t="str">
        <x:v>No</x:v>
      </x:c>
      <x:c r="Q4274" s="21" t="str">
        <x:v>Acronym-only institution match</x:v>
      </x:c>
    </x:row>
    <x:row r="4275" ht="42" customHeight="1">
      <x:c r="A4275" s="24" t="str">
        <x:v>1mdzz17</x:v>
      </x:c>
      <x:c r="B4275" s="24" t="str">
        <x:v>gradadmissions</x:v>
      </x:c>
      <x:c r="C4275" s="24" t="n">
        <x:v>45869.511712962965</x:v>
      </x:c>
      <x:c r="D4275" s="24" t="str">
        <x:v>2025-07</x:v>
      </x:c>
      <x:c r="E4275" s="24" t="str">
        <x:v>Medium</x:v>
      </x:c>
      <x:c r="F4275" s="24" t="str">
        <x:v>3</x:v>
      </x:c>
      <x:c r="G4275" s="24" t="str">
        <x:v>UCL</x:v>
      </x:c>
      <x:c r="H4275" s="24" t="n">
        <x:v>0</x:v>
      </x:c>
      <x:c r="I4275" s="24" t="n">
        <x:v>10</x:v>
      </x:c>
      <x:c r="J4275" s="24" t="n">
        <x:v>0.5</x:v>
      </x:c>
      <x:c r="K4275" s="24" t="str">
        <x:v>Computational Sciences</x:v>
      </x:c>
      <x:c r="L4275" s="24" t="str">
        <x:v>Oxford applications</x:v>
      </x:c>
      <x:c r="M4275" s="24" t="str">
        <x:v>Hi. I’m currently looking at places to apply for a masters in quantum technologies. I’m looking at Oxford and UCL but I’m worried about the likelihood of me being accepted. I have a first with honours in computer science but not from a Russel group uni. I also didn’t do amazing on my A levels (ABB) nor GCSEs (97777665) and I come from a very low income family. I would really only want to do masters if it’s from a relatively high ranked university. Any advice? Thanks</x:v>
      </x:c>
      <x:c r="N4275" s="27" t="str">
        <x:v>https://www.reddit.com/r/gradadmissions/comments/1mdzz17/oxford_applications/</x:v>
      </x:c>
      <x:c r="O4275" s="27" t="str">
        <x:v>https://www.reddit.com/r/gradadmissions/comments/1mdzz17/oxford_applications/</x:v>
      </x:c>
      <x:c r="P4275" s="24" t="str">
        <x:v>No</x:v>
      </x:c>
      <x:c r="Q4275" s="24" t="str">
        <x:v>Acronym-only institution match</x:v>
      </x:c>
    </x:row>
    <x:row r="4276" ht="42" customHeight="1">
      <x:c r="A4276" s="21" t="str">
        <x:v>1mdwv7r</x:v>
      </x:c>
      <x:c r="B4276" s="21" t="str">
        <x:v>gradadmissions</x:v>
      </x:c>
      <x:c r="C4276" s="21" t="n">
        <x:v>45869.38997685185</x:v>
      </x:c>
      <x:c r="D4276" s="21" t="str">
        <x:v>2025-07</x:v>
      </x:c>
      <x:c r="E4276" s="21" t="str">
        <x:v>High</x:v>
      </x:c>
      <x:c r="F4276" s="21" t="str">
        <x:v>7</x:v>
      </x:c>
      <x:c r="G4276" s="21" t="str">
        <x:v>Imperial College London</x:v>
      </x:c>
      <x:c r="H4276" s="21" t="n">
        <x:v>0</x:v>
      </x:c>
      <x:c r="I4276" s="21" t="n">
        <x:v>0</x:v>
      </x:c>
      <x:c r="J4276" s="21" t="n">
        <x:v>0.5</x:v>
      </x:c>
      <x:c r="K4276" s="21" t="str">
        <x:v>Engineering</x:v>
      </x:c>
      <x:c r="L4276" s="21" t="str">
        <x:v>How can I boost my chances for Imperial's MSc Sustainable Energy Futures (2026/27)?</x:v>
      </x:c>
      <x:c r="M4276" s="21" t="str">
        <x:v>Looking at applying to Sustainable energy futures Msc at Imperial College London for 2026/2027 and curious how this profile might be viewed and how I can improve it. **Background:** * Mechanical Engineering BEng from a top 10 UK university * Predicted First-Class Honours (\~71%) **Relevant coursework:** * Strong in thermo, energy systems, fluids, and engineering maths (mostly 75–85%) * A couple of lower marks in electrical/power modules (below 50%) **Projects:** * Final-year thesis on engine cycle efficiency under uncertainty — Monte Carlo simulation, sensitivity analysis, predictive modeling * Research internship on 3D mesh geometry analysis — Python pipeline for fractal dimension estimation on STL models (using algorithm to model lungs) **Industry experience:** * Internship at major automotive supplier * Led lean manufacturing improvements: plant layout redesign, £400k+ savings, KPI dashboards, etc. **Extracurriculars:** * Active member of French Society * Participant in Space Society — involved in rocket design and research projects * Member of Debate Club **Technical stack:** * Python, MATLAB, Siemens NX, CAD, Flomaster * Interests in thermo, energy systems, energy policies ...</x:v>
      </x:c>
      <x:c r="N4276" s="26" t="str">
        <x:v>https://www.reddit.com/r/gradadmissions/comments/1mdwv7r/how_can_i_boost_my_chances_for_imperials_msc/</x:v>
      </x:c>
      <x:c r="O4276" s="26" t="str">
        <x:v>https://www.reddit.com/r/gradadmissions/comments/1mdwv7r/how_can_i_boost_my_chances_for_imperials_msc/</x:v>
      </x:c>
      <x:c r="P4276" s="21" t="str">
        <x:v>No</x:v>
      </x:c>
      <x:c r="Q4276" s="21" t="str"/>
    </x:row>
    <x:row r="4277" ht="42" customHeight="1">
      <x:c r="A4277" s="24" t="str">
        <x:v>1mdlnpo</x:v>
      </x:c>
      <x:c r="B4277" s="24" t="str">
        <x:v>gradadmissions</x:v>
      </x:c>
      <x:c r="C4277" s="24" t="n">
        <x:v>45868.9690625</x:v>
      </x:c>
      <x:c r="D4277" s="24" t="str">
        <x:v>2025-07</x:v>
      </x:c>
      <x:c r="E4277" s="24" t="str">
        <x:v>High</x:v>
      </x:c>
      <x:c r="F4277" s="24" t="str">
        <x:v>13 | 20 | 30</x:v>
      </x:c>
      <x:c r="G4277" s="24" t="str">
        <x:v>University of California, Berkeley (UCB) | New York University (NYU) | University of Pennsylvania</x:v>
      </x:c>
      <x:c r="H4277" s="24" t="n">
        <x:v>0</x:v>
      </x:c>
      <x:c r="I4277" s="24" t="n">
        <x:v>1</x:v>
      </x:c>
      <x:c r="J4277" s="24" t="n">
        <x:v>0.25</x:v>
      </x:c>
      <x:c r="K4277" s="24" t="str">
        <x:v>Social Sciences</x:v>
      </x:c>
      <x:c r="L4277" s="24" t="str">
        <x:v>best public health / social work grad schools + funding</x:v>
      </x:c>
      <x:c r="M4277" s="24" t="str">
        <x:v>what are the best mph/msw dual-degree programs that offer GOODDD scholarships? i’m looking to apply soon and wondering if places like bu, columbia, nyu, uc berkeley, ucla, tulane, umich, unc chapel hill, upenn, usc, washu, etc. offer merit-based scholarships and sustainable financial aid? pls lmk i beg 🙏 also pls comment the best grad schools to apply to for these particular programs; these are just some schools ive noticed that offer the dual degree program!</x:v>
      </x:c>
      <x:c r="N4277" s="27" t="str">
        <x:v>https://www.reddit.com/r/gradadmissions/comments/1mdlnpo/best_public_health_social_work_grad_schools/</x:v>
      </x:c>
      <x:c r="O4277" s="27" t="str">
        <x:v>https://www.reddit.com/r/gradadmissions/comments/1mdlnpo/best_public_health_social_work_grad_schools/</x:v>
      </x:c>
      <x:c r="P4277" s="24" t="str">
        <x:v>No</x:v>
      </x:c>
      <x:c r="Q4277" s="24" t="str">
        <x:v>Acronym-only institution match</x:v>
      </x:c>
    </x:row>
    <x:row r="4278" ht="42" customHeight="1">
      <x:c r="A4278" s="21" t="str">
        <x:v>1mdh4m9</x:v>
      </x:c>
      <x:c r="B4278" s="21" t="str">
        <x:v>gradadmissions</x:v>
      </x:c>
      <x:c r="C4278" s="21" t="n">
        <x:v>45868.841840277775</x:v>
      </x:c>
      <x:c r="D4278" s="21" t="str">
        <x:v>2025-07</x:v>
      </x:c>
      <x:c r="E4278" s="21" t="str">
        <x:v>Medium</x:v>
      </x:c>
      <x:c r="F4278" s="21" t="str">
        <x:v>20 | 30</x:v>
      </x:c>
      <x:c r="G4278" s="21" t="str">
        <x:v>New York University (NYU) | University of Pennsylvania</x:v>
      </x:c>
      <x:c r="H4278" s="21" t="n">
        <x:v>0</x:v>
      </x:c>
      <x:c r="I4278" s="21" t="n">
        <x:v>2</x:v>
      </x:c>
      <x:c r="J4278" s="21" t="n">
        <x:v>0.28999999165534973</x:v>
      </x:c>
      <x:c r="K4278" s="21" t="str">
        <x:v>Engineering</x:v>
      </x:c>
      <x:c r="L4278" s="21" t="str">
        <x:v>What chances do I have for masters in us? Am I eligible for a scholarship?</x:v>
      </x:c>
      <x:c r="M4278" s="21" t="str">
        <x:v>I am an Indian citizen. I am currently pursuing BTech (Hons) in computer science and engineering with a specialization in IoT and Intelligent systems. I am applying for masters in robotics for fall 2026 in usa. I have 6 research papers one in IoT (published in Ieeexplore) (3rd author), 2nd paper in aiml and dl going to be published in springer conference in a month (2nd author) and robotics in ieee(1st author) publishing in October all conference.2 journal papers ongoing one springer (deep learning) and ieee ( computer vision) both2 nd author . 6 patents published, plus 14+ projects on GitHub . 3 internships intern in siemens , Deep Learning intern in a college and research intern (computer vision and robotics) in a govt lab (my project was done and is now ongoing in journal). I also have 326 gre and 110 ielts , plus 2nd year head of projects for ieee club in my college , then 3rd year technical secretary. 3 certificates of excellence from college for patent publications . I also conducted workshop at my own school as alumni for kids to learn basic robotics. Is my profile strong enough for masters in robotics in us and germany top colleges? I'm gonna be applying to cmu , nyu ,jh...</x:v>
      </x:c>
      <x:c r="N4278" s="26" t="str">
        <x:v>https://www.reddit.com/r/gradadmissions/comments/1mdh4m9/what_chances_do_i_have_for_masters_in_us_am_i/</x:v>
      </x:c>
      <x:c r="O4278" s="26" t="str">
        <x:v>https://www.reddit.com/r/gradadmissions/comments/1mdh4m9/what_chances_do_i_have_for_masters_in_us_am_i/</x:v>
      </x:c>
      <x:c r="P4278" s="21" t="str">
        <x:v>No</x:v>
      </x:c>
      <x:c r="Q4278" s="21" t="str">
        <x:v>Acronym-only institution match</x:v>
      </x:c>
    </x:row>
    <x:row r="4279" ht="42" customHeight="1">
      <x:c r="A4279" s="24" t="str">
        <x:v>1md7jbq</x:v>
      </x:c>
      <x:c r="B4279" s="24" t="str">
        <x:v>gradadmissions</x:v>
      </x:c>
      <x:c r="C4279" s="24" t="n">
        <x:v>45868.58829861111</x:v>
      </x:c>
      <x:c r="D4279" s="24" t="str">
        <x:v>2025-07</x:v>
      </x:c>
      <x:c r="E4279" s="24" t="str">
        <x:v>Medium</x:v>
      </x:c>
      <x:c r="F4279" s="24" t="str">
        <x:v>14</x:v>
      </x:c>
      <x:c r="G4279" s="24" t="str">
        <x:v>Stanford University</x:v>
      </x:c>
      <x:c r="H4279" s="24" t="n">
        <x:v>1</x:v>
      </x:c>
      <x:c r="I4279" s="24" t="n">
        <x:v>1</x:v>
      </x:c>
      <x:c r="J4279" s="24" t="n">
        <x:v>1</x:v>
      </x:c>
      <x:c r="K4279" s="24" t="str">
        <x:v>Computational Sciences</x:v>
      </x:c>
      <x:c r="L4279" s="24" t="str">
        <x:v>Pure math major looking to learn CS and do a masters</x:v>
      </x:c>
      <x:c r="M4279" s="24" t="str">
        <x:v>I'm a rising senior studying pure math. I want to go into quant finance, so I'm considering grad school. However, most of my experience is in pure math classes and I have only programmed on the side, and I've taken only 2 statistics courses. I wanted to do a masters in something like statistics, CS, ML, or a program like ICME at Stanford. However, I'm not sure I have the prerequisite programming experience for that at the moment. I know for people who later decide they want to go to med school, many people do a postbac to cover the pre-med courses. I was wondering if there was something like this for CS and statistics. Also, if there is something like this and I decide to do that, will this year in between applying to grad school negatively affect my admissions chances? Thanks a lot!</x:v>
      </x:c>
      <x:c r="N4279" s="27" t="str">
        <x:v>https://www.reddit.com/r/gradadmissions/comments/1md7jbq/pure_math_major_looking_to_learn_cs_and_do_a/</x:v>
      </x:c>
      <x:c r="O4279" s="27" t="str">
        <x:v>https://www.reddit.com/r/gradadmissions/comments/1md7jbq/pure_math_major_looking_to_learn_cs_and_do_a/</x:v>
      </x:c>
      <x:c r="P4279" s="24" t="str">
        <x:v>No</x:v>
      </x:c>
      <x:c r="Q4279" s="24" t="str"/>
    </x:row>
    <x:row r="4280" ht="42" customHeight="1">
      <x:c r="A4280" s="21" t="str">
        <x:v>1md2ffd</x:v>
      </x:c>
      <x:c r="B4280" s="21" t="str">
        <x:v>gradadmissions</x:v>
      </x:c>
      <x:c r="C4280" s="21" t="n">
        <x:v>45868.413090277776</x:v>
      </x:c>
      <x:c r="D4280" s="21" t="str">
        <x:v>2025-07</x:v>
      </x:c>
      <x:c r="E4280" s="21" t="str">
        <x:v>Medium</x:v>
      </x:c>
      <x:c r="F4280" s="21" t="str">
        <x:v>1</x:v>
      </x:c>
      <x:c r="G4280" s="21" t="str">
        <x:v>Lund University</x:v>
      </x:c>
      <x:c r="H4280" s="21" t="n">
        <x:v>0</x:v>
      </x:c>
      <x:c r="I4280" s="21" t="n">
        <x:v>0</x:v>
      </x:c>
      <x:c r="J4280" s="21" t="n">
        <x:v>0.5</x:v>
      </x:c>
      <x:c r="K4280" s="21" t="str">
        <x:v>Applied Sciences</x:v>
      </x:c>
      <x:c r="L4280" s="21" t="str">
        <x:v>Searching for Biomedicine degree</x:v>
      </x:c>
      <x:c r="M4280" s="21" t="str">
        <x:v>Hi everyone, I am an international student interested in biomedicine degree at Lund University, Sweden. For applications, we have to use the university admissions.se Web page but, I cannot see the degree present in the Web page currently for Autumn 2026. Why is this? Thanks</x:v>
      </x:c>
      <x:c r="N4280" s="26" t="str">
        <x:v>https://www.reddit.com/r/gradadmissions/comments/1md2ffd/searching_for_biomedicine_degree/</x:v>
      </x:c>
      <x:c r="O4280" s="26" t="str">
        <x:v>https://www.reddit.com/r/gradadmissions/comments/1md2ffd/searching_for_biomedicine_degree/</x:v>
      </x:c>
      <x:c r="P4280" s="21" t="str">
        <x:v>No</x:v>
      </x:c>
      <x:c r="Q4280" s="21" t="str"/>
    </x:row>
    <x:row r="4281" ht="42" customHeight="1">
      <x:c r="A4281" s="24" t="str">
        <x:v>1mctq4y</x:v>
      </x:c>
      <x:c r="B4281" s="24" t="str">
        <x:v>gradadmissions</x:v>
      </x:c>
      <x:c r="C4281" s="24" t="n">
        <x:v>45868.066296296296</x:v>
      </x:c>
      <x:c r="D4281" s="24" t="str">
        <x:v>2025-07</x:v>
      </x:c>
      <x:c r="E4281" s="24" t="str">
        <x:v>Medium</x:v>
      </x:c>
      <x:c r="F4281" s="24" t="str">
        <x:v>30</x:v>
      </x:c>
      <x:c r="G4281" s="24" t="str">
        <x:v>University of Pennsylvania</x:v>
      </x:c>
      <x:c r="H4281" s="24" t="n">
        <x:v>1</x:v>
      </x:c>
      <x:c r="I4281" s="24" t="n">
        <x:v>2</x:v>
      </x:c>
      <x:c r="J4281" s="24" t="n">
        <x:v>1</x:v>
      </x:c>
      <x:c r="K4281" s="24" t="str">
        <x:v>Computer Sciences</x:v>
      </x:c>
      <x:c r="L4281" s="24" t="str">
        <x:v>UPenn Computer Graphics</x:v>
      </x:c>
      <x:c r="M4281" s="24" t="str">
        <x:v>Hi y'all, I'm doing initial research into computer graphics PhD programs, however the most recent information I can find is from 2020 (https://cg.cis.upenn.edu/publications.html). Does anybody have any recent information? Most of the recent publications include Professor Chenfanfu Jiang, who moved to UCLA in 2021, and I wouldn't be surprised to hear that Professor Stephen Lane is retired. I posted in the UPenn subreddit and haven't gotten much. Thanks!</x:v>
      </x:c>
      <x:c r="N4281" s="27" t="str">
        <x:v>https://www.reddit.com/r/gradadmissions/comments/1mctq4y/upenn_computer_graphics/</x:v>
      </x:c>
      <x:c r="O4281" s="27" t="str">
        <x:v>https://www.reddit.com/r/gradadmissions/comments/1mctq4y/upenn_computer_graphics/</x:v>
      </x:c>
      <x:c r="P4281" s="24" t="str">
        <x:v>No</x:v>
      </x:c>
      <x:c r="Q4281" s="24" t="str">
        <x:v>Acronym-only institution match</x:v>
      </x:c>
    </x:row>
    <x:row r="4282" ht="42" customHeight="1">
      <x:c r="A4282" s="21" t="str">
        <x:v>1mcprew</x:v>
      </x:c>
      <x:c r="B4282" s="21" t="str">
        <x:v>gradadmissions</x:v>
      </x:c>
      <x:c r="C4282" s="21" t="n">
        <x:v>45867.94106481481</x:v>
      </x:c>
      <x:c r="D4282" s="21" t="str">
        <x:v>2025-07</x:v>
      </x:c>
      <x:c r="E4282" s="21" t="str">
        <x:v>Medium</x:v>
      </x:c>
      <x:c r="F4282" s="21" t="str">
        <x:v>14</x:v>
      </x:c>
      <x:c r="G4282" s="21" t="str">
        <x:v>Stanford University</x:v>
      </x:c>
      <x:c r="H4282" s="21" t="n">
        <x:v>0</x:v>
      </x:c>
      <x:c r="I4282" s="21" t="n">
        <x:v>6</x:v>
      </x:c>
      <x:c r="J4282" s="21" t="n">
        <x:v>0.4699999988079071</x:v>
      </x:c>
      <x:c r="K4282" s="21" t="str">
        <x:v>Engineering</x:v>
      </x:c>
      <x:c r="L4282" s="21" t="str">
        <x:v>What is Stanford grad admissions looking for</x:v>
      </x:c>
      <x:c r="M4282" s="21" t="str">
        <x:v>I plan to transfer during undergrad, hopefully ending up at UCLA. However I’m worried about how this will affect my application when I apply to grad school. I know in undergrad applications leadership positions were super important, especially for schools like Stanford. Is that still the case for grad? If I were to transfer, it would definitely affect my ability to secure leadership positions, as I wouldn’t get enough time to really bond with the people around me. which is why I was wondering.</x:v>
      </x:c>
      <x:c r="N4282" s="26" t="str">
        <x:v>https://www.reddit.com/r/gradadmissions/comments/1mcprew/what_is_stanford_grad_admissions_looking_for/</x:v>
      </x:c>
      <x:c r="O4282" s="26" t="str">
        <x:v>https://www.reddit.com/r/gradadmissions/comments/1mcprew/what_is_stanford_grad_admissions_looking_for/</x:v>
      </x:c>
      <x:c r="P4282" s="21" t="str">
        <x:v>No</x:v>
      </x:c>
      <x:c r="Q4282" s="21" t="str"/>
    </x:row>
    <x:row r="4283" ht="42" customHeight="1">
      <x:c r="A4283" s="24" t="str">
        <x:v>1mcn97e</x:v>
      </x:c>
      <x:c r="B4283" s="24" t="str">
        <x:v>gradadmissions</x:v>
      </x:c>
      <x:c r="C4283" s="24" t="n">
        <x:v>45867.87107638889</x:v>
      </x:c>
      <x:c r="D4283" s="24" t="str">
        <x:v>2025-07</x:v>
      </x:c>
      <x:c r="E4283" s="24" t="str">
        <x:v>Medium</x:v>
      </x:c>
      <x:c r="F4283" s="24" t="str">
        <x:v>13 | 14</x:v>
      </x:c>
      <x:c r="G4283" s="24" t="str">
        <x:v>University of California, Berkeley (UCB) | Stanford University</x:v>
      </x:c>
      <x:c r="H4283" s="24" t="n">
        <x:v>0</x:v>
      </x:c>
      <x:c r="I4283" s="24" t="n">
        <x:v>2</x:v>
      </x:c>
      <x:c r="J4283" s="24" t="n">
        <x:v>0.5</x:v>
      </x:c>
      <x:c r="K4283" s="24" t="str">
        <x:v>Engineering</x:v>
      </x:c>
      <x:c r="L4283" s="24" t="str">
        <x:v>Mechanical Engineering List</x:v>
      </x:c>
      <x:c r="M4283" s="24" t="str">
        <x:v>I’m applying this fall to a mix of MS and MEng programs in Mechanical Engineering this Fall, for Fall 2026 start. I’d appreciate any suggestions for similar programs I might be overlooking or feedback on the list! Main priorities are: •Short duration (1 year, 1.5 max) • In person • High ranking/prestige • In the US My current list, from top choice to bottom choice, is: • Carnegie Mellon – MS Mechanical Engineering • UC Berkeley – MEng Mechanical Engineering (Aerospace track) • Stanford – MS Mechanical (or Aero/Interdisciplinary) • Cornell – MEng Mechanical Engineering • UCLA – MEng Mechanical Engineering (Autonomous Systems) • University of Michigan – MS Mechanical Engineering • Georgia Tech – MS Mechanical Engineering • Columbia – MS Mechanical Engineering • Northwestern – MS Mechanical Engineering I’ll have full funding, so cost is not an issue. Let me know what else to add or look for, and what things to keep in mind with applying to schools and making my decision! Thanks For background I’m a physics and applied math double major, with an engineering job already accepted for after graduation.</x:v>
      </x:c>
      <x:c r="N4283" s="27" t="str">
        <x:v>https://www.reddit.com/r/gradadmissions/comments/1mcn97e/mechanical_engineering_list/</x:v>
      </x:c>
      <x:c r="O4283" s="27" t="str">
        <x:v>https://www.reddit.com/r/gradadmissions/comments/1mcn97e/mechanical_engineering_list/</x:v>
      </x:c>
      <x:c r="P4283" s="24" t="str">
        <x:v>No</x:v>
      </x:c>
      <x:c r="Q4283" s="24" t="str"/>
    </x:row>
    <x:row r="4284" ht="42" customHeight="1">
      <x:c r="A4284" s="21" t="str">
        <x:v>1mck6sc</x:v>
      </x:c>
      <x:c r="B4284" s="21" t="str">
        <x:v>gradadmissions</x:v>
      </x:c>
      <x:c r="C4284" s="21" t="n">
        <x:v>45867.79085648148</x:v>
      </x:c>
      <x:c r="D4284" s="21" t="str">
        <x:v>2025-07</x:v>
      </x:c>
      <x:c r="E4284" s="21" t="str">
        <x:v>Medium</x:v>
      </x:c>
      <x:c r="F4284" s="21" t="str">
        <x:v>6</x:v>
      </x:c>
      <x:c r="G4284" s="21" t="str">
        <x:v>The London School of Economics and Political Science (LSE)</x:v>
      </x:c>
      <x:c r="H4284" s="21" t="n">
        <x:v>2</x:v>
      </x:c>
      <x:c r="I4284" s="21" t="n">
        <x:v>1</x:v>
      </x:c>
      <x:c r="J4284" s="21" t="n">
        <x:v>0.75</x:v>
      </x:c>
      <x:c r="K4284" s="21" t="str">
        <x:v>Business</x:v>
      </x:c>
      <x:c r="L4284" s="21" t="str">
        <x:v>Applying for a PhD next fall- what should i add to strengthen my application</x:v>
      </x:c>
      <x:c r="M4284" s="21" t="str">
        <x:v>Hi yall! Im very strongly considering the idea of doing a business related PhD in the States and applying the following fall (international).The reason im not doing it this year is because i really feel my application wouldnt be the best it could possibly be and i want to have time to do things that yall think would enhance my application to really good programs or fix any red flags in my application. Now the dreaded stats School: BSc in Management from LSE (2:1) and MSc in Management from Georgetown (3.5 gpa) Work/internships: part time student job at Microsoft, 2 consulting internships, and now im working my first job at a science fund (awarding funding for research projects in almost every scientific field). I dont do research or write proposals, i just read them and their peer reviews from the reviewers that i matched with the proposal Teaching/Research experience: I was a TA for a prof in 2 different MBA classes during my masters. Research wise im credited as a co-author on a paper published in a no-name journal during my undergrad. The paper (sports marketing) is completely unrelated to what i want to pursue for my PhD. Other than that, i have ZERO actual research experien...</x:v>
      </x:c>
      <x:c r="N4284" s="26" t="str">
        <x:v>https://www.reddit.com/r/gradadmissions/comments/1mck6sc/applying_for_a_phd_next_fall_what_should_i_add_to/</x:v>
      </x:c>
      <x:c r="O4284" s="26" t="str">
        <x:v>https://www.reddit.com/r/gradadmissions/comments/1mck6sc/applying_for_a_phd_next_fall_what_should_i_add_to/</x:v>
      </x:c>
      <x:c r="P4284" s="21" t="str">
        <x:v>No</x:v>
      </x:c>
      <x:c r="Q4284" s="21" t="str">
        <x:v>Acronym-only institution match</x:v>
      </x:c>
    </x:row>
    <x:row r="4285" ht="42" customHeight="1">
      <x:c r="A4285" s="24" t="str">
        <x:v>1mc6ipe</x:v>
      </x:c>
      <x:c r="B4285" s="24" t="str">
        <x:v>GradSchool</x:v>
      </x:c>
      <x:c r="C4285" s="24" t="n">
        <x:v>45867.37861111111</x:v>
      </x:c>
      <x:c r="D4285" s="24" t="str">
        <x:v>2025-07</x:v>
      </x:c>
      <x:c r="E4285" s="24" t="str">
        <x:v>Medium</x:v>
      </x:c>
      <x:c r="F4285" s="24" t="str">
        <x:v>81</x:v>
      </x:c>
      <x:c r="G4285" s="24" t="str">
        <x:v>Arizona State University (Tempe)</x:v>
      </x:c>
      <x:c r="H4285" s="24" t="n">
        <x:v>0</x:v>
      </x:c>
      <x:c r="I4285" s="24" t="n">
        <x:v>0</x:v>
      </x:c>
      <x:c r="J4285" s="24" t="n">
        <x:v>0.5</x:v>
      </x:c>
      <x:c r="K4285" s="24" t="str"/>
      <x:c r="L4285" s="24" t="str">
        <x:v>Northeastern university graduated EE program GRE requirement</x:v>
      </x:c>
      <x:c r="M4285" s="24" t="str">
        <x:v>Hi everyone, I'm currently looking through Northeastern University's graduate application (2026 Fall )requirements, and I noticed that they don't seem to mention GRE scores explicitly. I'm planning to apply for the EE master's program. For those of you who have applied or are familiar with the program, do you think it's worth submitting GRE scores even if they're optional? I'd really appreciate any advice! I am an EE student study at ASU</x:v>
      </x:c>
      <x:c r="N4285" s="27" t="str">
        <x:v>https://www.reddit.com/r/GradSchool/comments/1mc6ipe/northeastern_university_graduated_ee_program_gre/</x:v>
      </x:c>
      <x:c r="O4285" s="27" t="str">
        <x:v>https://www.reddit.com/r/GradSchool/comments/1mc6ipe/northeastern_university_graduated_ee_program_gre/</x:v>
      </x:c>
      <x:c r="P4285" s="24" t="str">
        <x:v>No</x:v>
      </x:c>
      <x:c r="Q4285" s="24" t="str">
        <x:v>Acronym-only institution match</x:v>
      </x:c>
    </x:row>
    <x:row r="4286" ht="42" customHeight="1">
      <x:c r="A4286" s="21" t="str">
        <x:v>1mc2jpo</x:v>
      </x:c>
      <x:c r="B4286" s="21" t="str">
        <x:v>GradSchool</x:v>
      </x:c>
      <x:c r="C4286" s="21" t="n">
        <x:v>45867.20454861111</x:v>
      </x:c>
      <x:c r="D4286" s="21" t="str">
        <x:v>2025-07</x:v>
      </x:c>
      <x:c r="E4286" s="21" t="str">
        <x:v>Low</x:v>
      </x:c>
      <x:c r="F4286" s="21" t="str">
        <x:v>13 | 14 | 20 | 30</x:v>
      </x:c>
      <x:c r="G4286" s="21" t="str">
        <x:v>University of California, Berkeley (UCB) | Stanford University | New York University (NYU) | University of Pennsylvania</x:v>
      </x:c>
      <x:c r="H4286" s="21" t="n">
        <x:v>0</x:v>
      </x:c>
      <x:c r="I4286" s="21" t="n">
        <x:v>2</x:v>
      </x:c>
      <x:c r="J4286" s="21" t="n">
        <x:v>0.5</x:v>
      </x:c>
      <x:c r="K4286" s="21" t="str"/>
      <x:c r="L4286" s="21" t="str">
        <x:v>MS Data Science Shortlist - Feedback</x:v>
      </x:c>
      <x:c r="M4286" s="21" t="str">
        <x:v>Hi all, I’m applying for MS in Data Science for Fall 2026 and would love your thoughts on my current shortlist. I’m targeting **in-person, technically rigorous 2-year programs** with strong ML/AI focus and **good job outcomes** in the U.S. # Profile: * Undergrad: CS/CE from Tier-1 Indian university (GPA: 9.82/10) * GRE: 329 (Q: 169, V: 160) * Work Experience: 2 years as Software Engineer at top bank (Python, C++), + internships * Research: 1 ML/NLP conference paper (IEEE) * Certifications: AWS, Terraform * Interests: ML, hybrid-tech roles with some client facing roles, strong recruiter access # Shortlisted Programs (Ranked by Fit): 1. CMU – MS in Computational Data Science (MCDS) 2. Stanford – MS in CS (AI/ML track) 3. UChicago – MS in Analytics (MScA) 4. NYU CDS – MS in Data Science 5. Columbia – MS in Data Science 6. UPenn – MSE in Data Science 7. Georgia Tech – MS in CS (ML specialization) 8. UMich – MS in Data Science 9. USC – MS in CS (Data Science track) 10. UW Seattle – MS in Data Science 11. UCSD – MS in CS (ML/DS focus) 12. Duke – MS in Interdisciplinary Data Science 13. MIT Sloan – MBAn *(wildcard)* 14. UC Berkeley – MIDS *(wildcard)* Any feedback and recs will be welc...</x:v>
      </x:c>
      <x:c r="N4286" s="26" t="str">
        <x:v>https://www.reddit.com/r/GradSchool/comments/1mc2jpo/ms_data_science_shortlist_feedback/</x:v>
      </x:c>
      <x:c r="O4286" s="26" t="str">
        <x:v>https://www.reddit.com/r/GradSchool/comments/1mc2jpo/ms_data_science_shortlist_feedback/</x:v>
      </x:c>
      <x:c r="P4286" s="21" t="str">
        <x:v>No</x:v>
      </x:c>
      <x:c r="Q4286" s="21" t="str">
        <x:v>Institution-only context; manual relevance review | Acronym-only institution match; Institution-only context; manual relevance review</x:v>
      </x:c>
    </x:row>
    <x:row r="4287" ht="42" customHeight="1">
      <x:c r="A4287" s="24" t="str">
        <x:v>1mc2i0p</x:v>
      </x:c>
      <x:c r="B4287" s="24" t="str">
        <x:v>gradadmissions</x:v>
      </x:c>
      <x:c r="C4287" s="24" t="n">
        <x:v>45867.202685185184</x:v>
      </x:c>
      <x:c r="D4287" s="24" t="str">
        <x:v>2025-07</x:v>
      </x:c>
      <x:c r="E4287" s="24" t="str">
        <x:v>Low</x:v>
      </x:c>
      <x:c r="F4287" s="24" t="str">
        <x:v>13 | 14 | 20 | 30</x:v>
      </x:c>
      <x:c r="G4287" s="24" t="str">
        <x:v>University of California, Berkeley (UCB) | Stanford University | New York University (NYU) | University of Pennsylvania</x:v>
      </x:c>
      <x:c r="H4287" s="24" t="n">
        <x:v>0</x:v>
      </x:c>
      <x:c r="I4287" s="24" t="n">
        <x:v>2</x:v>
      </x:c>
      <x:c r="J4287" s="24" t="n">
        <x:v>0.4000000059604645</x:v>
      </x:c>
      <x:c r="K4287" s="24" t="str">
        <x:v>Computer Sciences</x:v>
      </x:c>
      <x:c r="L4287" s="24" t="str">
        <x:v>MS in Data Science Shortlist - Feedback Please</x:v>
      </x:c>
      <x:c r="M4287" s="24" t="str">
        <x:v>Hi all, I’m applying for MS in Data Science for Fall 2026 and would love your thoughts on my current shortlist. I’m targeting **in-person, technically rigorous 2-year programs** with strong ML/AI focus and **good job outcomes** in the U.S. # Profile: * Undergrad: CS/CE from Tier-1 Indian university (GPA: 9.82/10) * GRE: 329 (Q: 169, V: 160) * Work Experience: 2 years as Software Engineer at top bank (Python, C++), + internships * Research: 1 ML/NLP conference paper (IEEE) * Certifications: AWS, Terraform * Interests: ML, hybrid-tech roles with some client facing roles, strong recruiter access # Shortlisted Programs (Ranked by Fit): 1. CMU – MS in Computational Data Science (MCDS) 2. Stanford – MS in CS (AI/ML track) 3. UChicago – MS in Analytics (MScA) 4. NYU CDS – MS in Data Science 5. Columbia – MS in Data Science 6. UPenn – MSE in Data Science 7. Georgia Tech – MS in CS (ML specialization) 8. UMich – MS in Data Science 9. USC – MS in CS (Data Science track) 10. UW Seattle – MS in Data Science 11. UCSD – MS in CS (ML/DS focus) 12. Duke – MS in Interdisciplinary Data Science 13. MIT Sloan – MBAn *(wildcard)* 14. UC Berkeley – MIDS *(wildcard)* Any feedback and recs will be welc...</x:v>
      </x:c>
      <x:c r="N4287" s="27" t="str">
        <x:v>https://www.reddit.com/r/gradadmissions/comments/1mc2i0p/ms_in_data_science_shortlist_feedback_please/</x:v>
      </x:c>
      <x:c r="O4287" s="27" t="str">
        <x:v>https://www.reddit.com/r/gradadmissions/comments/1mc2i0p/ms_in_data_science_shortlist_feedback_please/</x:v>
      </x:c>
      <x:c r="P4287" s="24" t="str">
        <x:v>No</x:v>
      </x:c>
      <x:c r="Q4287" s="24" t="str">
        <x:v>Institution-only context; manual relevance review | Acronym-only institution match; Institution-only context; manual relevance review</x:v>
      </x:c>
    </x:row>
    <x:row r="4288" ht="42" customHeight="1">
      <x:c r="A4288" s="21" t="str">
        <x:v>1mbw2u2</x:v>
      </x:c>
      <x:c r="B4288" s="21" t="str">
        <x:v>gradadmissions</x:v>
      </x:c>
      <x:c r="C4288" s="21" t="n">
        <x:v>45866.98483796296</x:v>
      </x:c>
      <x:c r="D4288" s="21" t="str">
        <x:v>2025-07</x:v>
      </x:c>
      <x:c r="E4288" s="21" t="str">
        <x:v>Medium</x:v>
      </x:c>
      <x:c r="F4288" s="21" t="str">
        <x:v>21 | 30</x:v>
      </x:c>
      <x:c r="G4288" s="21" t="str">
        <x:v>Pennsylvania State University | University of Pennsylvania</x:v>
      </x:c>
      <x:c r="H4288" s="21" t="n">
        <x:v>0</x:v>
      </x:c>
      <x:c r="I4288" s="21" t="n">
        <x:v>4</x:v>
      </x:c>
      <x:c r="J4288" s="21" t="n">
        <x:v>0.5</x:v>
      </x:c>
      <x:c r="K4288" s="21" t="str">
        <x:v>Physical Sciences</x:v>
      </x:c>
      <x:c r="L4288" s="21" t="str">
        <x:v>PhD Chemistry</x:v>
      </x:c>
      <x:c r="M4288" s="21" t="str">
        <x:v>I am currently working on applications to chemistry PhD programs and I just need some advice (stats and list of schools at the bottom). I am especially interested in bioinorganic chemistry and de novo design but would be open to many other sectors of chemistry/biochemistry. Based on stats, are there anymore reach, target, or safety schools you can recommend, I am trying to avoid applying to more than 10 and have room for only one more. In that vain is 10 too many? Also, I am someone who is pretty big into hands on research and I know that some of these schools (MIT, CalTech, Northwestern) may not really offer that so are they even worth applying to? Also I am some what allured by the prestige of these schools so I would like some convincing out of that. Will my job prospects be any different in industry or academia based on where I go? Stats: * School: One of the top US Public Schools * GPA: 3.93 * 2.5 years bioinorganic research (will likely be preparing a manuscript for submission during the time of application) * Poster presentation (Biochemistry award winner) * Departmental Awards * Summer Research in Medical Physics (First author review paper) * LOR: PI 1, PI 2, Summer PI (...</x:v>
      </x:c>
      <x:c r="N4288" s="26" t="str">
        <x:v>https://www.reddit.com/r/gradadmissions/comments/1mbw2u2/phd_chemistry/</x:v>
      </x:c>
      <x:c r="O4288" s="26" t="str">
        <x:v>https://www.reddit.com/r/gradadmissions/comments/1mbw2u2/phd_chemistry/</x:v>
      </x:c>
      <x:c r="P4288" s="21" t="str">
        <x:v>No</x:v>
      </x:c>
      <x:c r="Q4288" s="21" t="str">
        <x:v>Acronym-only institution match</x:v>
      </x:c>
    </x:row>
    <x:row r="4289" ht="42" customHeight="1">
      <x:c r="A4289" s="24" t="str">
        <x:v>1mbokyx</x:v>
      </x:c>
      <x:c r="B4289" s="24" t="str">
        <x:v>gradadmissions</x:v>
      </x:c>
      <x:c r="C4289" s="24" t="n">
        <x:v>45866.779953703706</x:v>
      </x:c>
      <x:c r="D4289" s="24" t="str">
        <x:v>2025-07</x:v>
      </x:c>
      <x:c r="E4289" s="24" t="str">
        <x:v>Medium</x:v>
      </x:c>
      <x:c r="F4289" s="24" t="str">
        <x:v>13 | 14</x:v>
      </x:c>
      <x:c r="G4289" s="24" t="str">
        <x:v>University of California, Berkeley (UCB) | Stanford University</x:v>
      </x:c>
      <x:c r="H4289" s="24" t="n">
        <x:v>0</x:v>
      </x:c>
      <x:c r="I4289" s="24" t="n">
        <x:v>3</x:v>
      </x:c>
      <x:c r="J4289" s="24" t="n">
        <x:v>0.33000001311302185</x:v>
      </x:c>
      <x:c r="K4289" s="24" t="str">
        <x:v>General Advice</x:v>
      </x:c>
      <x:c r="L4289" s="24" t="str">
        <x:v>Need guidance with your PhD applications? I was accepted into the top 7 chemistry programs last application cycle... let me help you stand out!</x:v>
      </x:c>
      <x:c r="M4289" s="24" t="str">
        <x:v>Hello! I am an incoming PhD candidate at Harvard Chemistry and a recent graduate of UC Berkeley (B.S. Chemical Biology). **I am launching a virtual mentorship service to help you achieve your grad school goals, through personalized, strategy-driven sessions.** **About me**: I spent the majority of last fall navigating grad admissions, and constructing an application that conveyed my passion for research and broader impacts while helping me stand out in a competitive year. I was fortunate to be accepted at several top Chemistry programs (Harvard, Stanford, Princeton, MIT, Scripps to name a few), and I was also awarded the NSF GRFP. **What I can do for you**: I will guide you through the brainstorming and essay-writing process, helping you best convey your technical expertise and commitment to broader impacts (service, teaching, etc). I can help you construct a CV that stands-out, and research specific programs to find key features that excite you about each school. We'll compile deadlines and application requirements to help you feel organized and on-track. Finally, I can help you with fellowship applications... those can be especially tricky! I charge a fair and competitive hour...</x:v>
      </x:c>
      <x:c r="N4289" s="27" t="str">
        <x:v>https://www.reddit.com/r/gradadmissions/comments/1mbokyx/need_guidance_with_your_phd_applications_i_was/</x:v>
      </x:c>
      <x:c r="O4289" s="27" t="str">
        <x:v>https://www.reddit.com/r/gradadmissions/comments/1mbokyx/need_guidance_with_your_phd_applications_i_was/</x:v>
      </x:c>
      <x:c r="P4289" s="24" t="str">
        <x:v>No</x:v>
      </x:c>
      <x:c r="Q4289" s="24" t="str"/>
    </x:row>
    <x:row r="4290" ht="42" customHeight="1">
      <x:c r="A4290" s="21" t="str">
        <x:v>1mbmnhp</x:v>
      </x:c>
      <x:c r="B4290" s="21" t="str">
        <x:v>gradadmissions</x:v>
      </x:c>
      <x:c r="C4290" s="21" t="n">
        <x:v>45866.730671296296</x:v>
      </x:c>
      <x:c r="D4290" s="21" t="str">
        <x:v>2025-07</x:v>
      </x:c>
      <x:c r="E4290" s="21" t="str">
        <x:v>Medium</x:v>
      </x:c>
      <x:c r="F4290" s="21" t="str">
        <x:v>18</x:v>
      </x:c>
      <x:c r="G4290" s="21" t="str">
        <x:v>King's College London</x:v>
      </x:c>
      <x:c r="H4290" s="21" t="n">
        <x:v>0</x:v>
      </x:c>
      <x:c r="I4290" s="21" t="n">
        <x:v>0</x:v>
      </x:c>
      <x:c r="J4290" s="21" t="n">
        <x:v>0.5</x:v>
      </x:c>
      <x:c r="K4290" s="21" t="str">
        <x:v>Physical Sciences</x:v>
      </x:c>
      <x:c r="L4290" s="21" t="str">
        <x:v>KCL vs sheffield for physics</x:v>
      </x:c>
      <x:c r="M4290" s="21" t="str">
        <x:v>Guys, I need advice for a master's in theoretical physics. kings college london or university of sheffield</x:v>
      </x:c>
      <x:c r="N4290" s="26" t="str">
        <x:v>https://www.reddit.com/r/gradadmissions/comments/1mbmnhp/kcl_vs_sheffield_for_physics/</x:v>
      </x:c>
      <x:c r="O4290" s="26" t="str">
        <x:v>https://www.reddit.com/r/gradadmissions/comments/1mbmnhp/kcl_vs_sheffield_for_physics/</x:v>
      </x:c>
      <x:c r="P4290" s="21" t="str">
        <x:v>No</x:v>
      </x:c>
      <x:c r="Q4290" s="21" t="str"/>
    </x:row>
    <x:row r="4291" ht="42" customHeight="1">
      <x:c r="A4291" s="24" t="str">
        <x:v>1mbl9bc</x:v>
      </x:c>
      <x:c r="B4291" s="24" t="str">
        <x:v>gradadmissions</x:v>
      </x:c>
      <x:c r="C4291" s="24" t="n">
        <x:v>45866.69582175926</x:v>
      </x:c>
      <x:c r="D4291" s="24" t="str">
        <x:v>2025-07</x:v>
      </x:c>
      <x:c r="E4291" s="24" t="str">
        <x:v>Medium</x:v>
      </x:c>
      <x:c r="F4291" s="24" t="str">
        <x:v>54</x:v>
      </x:c>
      <x:c r="G4291" s="24" t="str">
        <x:v>Queen's University</x:v>
      </x:c>
      <x:c r="H4291" s="24" t="n">
        <x:v>0</x:v>
      </x:c>
      <x:c r="I4291" s="24" t="n">
        <x:v>0</x:v>
      </x:c>
      <x:c r="J4291" s="24" t="n">
        <x:v>0.33000001311302185</x:v>
      </x:c>
      <x:c r="K4291" s="24" t="str">
        <x:v>General Advice</x:v>
      </x:c>
      <x:c r="L4291" s="24" t="str">
        <x:v>FinTech-Focused Master’s in Canada?</x:v>
      </x:c>
      <x:c r="M4291" s="24" t="str">
        <x:v>Hi everyone, I’m looking for recommendations for Master’s programs in Canada that focus on FinTech, financial innovation, or the digital transformation of banking and capital markets. I currently work in a role where finance and FX technology intersect, and I’m hoping to deepen my expertise while preparing for the next step in my career. So far, I’ve found the MFIT at Queen’s University, which looks like a great fit. If anyone has attended a similar program or knows of strong alternatives, even from personal or professional experience, I’d really appreciate your recommendations!</x:v>
      </x:c>
      <x:c r="N4291" s="27" t="str">
        <x:v>https://www.reddit.com/r/gradadmissions/comments/1mbl9bc/fintechfocused_masters_in_canada/</x:v>
      </x:c>
      <x:c r="O4291" s="27" t="str">
        <x:v>https://www.reddit.com/r/gradadmissions/comments/1mbl9bc/fintechfocused_masters_in_canada/</x:v>
      </x:c>
      <x:c r="P4291" s="24" t="str">
        <x:v>No</x:v>
      </x:c>
      <x:c r="Q4291" s="24" t="str">
        <x:v>Verify Canadian Queen's University scope</x:v>
      </x:c>
    </x:row>
    <x:row r="4292" ht="42" customHeight="1">
      <x:c r="A4292" s="21" t="str">
        <x:v>1mbc4bm</x:v>
      </x:c>
      <x:c r="B4292" s="21" t="str">
        <x:v>gradadmissions</x:v>
      </x:c>
      <x:c r="C4292" s="21" t="n">
        <x:v>45866.4174537037</x:v>
      </x:c>
      <x:c r="D4292" s="21" t="str">
        <x:v>2025-07</x:v>
      </x:c>
      <x:c r="E4292" s="21" t="str">
        <x:v>High</x:v>
      </x:c>
      <x:c r="F4292" s="21" t="str">
        <x:v>14 | 30</x:v>
      </x:c>
      <x:c r="G4292" s="21" t="str">
        <x:v>Stanford University | University of Pennsylvania</x:v>
      </x:c>
      <x:c r="H4292" s="21" t="n">
        <x:v>1</x:v>
      </x:c>
      <x:c r="I4292" s="21" t="n">
        <x:v>10</x:v>
      </x:c>
      <x:c r="J4292" s="21" t="n">
        <x:v>0.6000000238418579</x:v>
      </x:c>
      <x:c r="K4292" s="21" t="str">
        <x:v>Social Sciences</x:v>
      </x:c>
      <x:c r="L4292" s="21" t="str">
        <x:v>Is my school list reasonable? 2026 Fall Social Science + Business</x:v>
      </x:c>
      <x:c r="M4292" s="21" t="str">
        <x:v>Hi, I am a rising senior in a Top 20 US institution looking to apply to masters program in the fall. I am struggling to decide which route I want to go after graduation. Currently, my choices include NGOs, private sector, or a sociology PhD. Therefore, my school list consists of a range of programs. **My Background:** International student. Top 20 US uni with 3.99/4.0 GPA. Double major in Sociology (Honors) + Economics, minors in Data Science + Business. *GRE:* 163+166 *Internships:* I have 2 consulting internships, 1 US ngo administrative internship, 1 sustainability NGO internship in China, 1 brand strategy internship, 2 case competitions, member of my school's marketing club and financial modeling club. *Research:* 1 individual public health research guided by a PhD student (with hopes of being published, using R), 1 political science lab on international relations, sociology honors thesis **Note:** I did not take any math classes beyond calculus **My School List** Harvard MPP MIT MFin Yale M2M Yale IDE Booth MiM Cambridge Finance and Economics Kellogg MiM UChicago MSCAPP (with MPP as second choice) Columbia SIPA MPA Columbia MSBA **Programs that I am considering**: Yale AM/S...</x:v>
      </x:c>
      <x:c r="N4292" s="26" t="str">
        <x:v>https://www.reddit.com/r/gradadmissions/comments/1mbc4bm/is_my_school_list_reasonable_2026_fall_social/</x:v>
      </x:c>
      <x:c r="O4292" s="26" t="str">
        <x:v>https://www.reddit.com/r/gradadmissions/comments/1mbc4bm/is_my_school_list_reasonable_2026_fall_social/</x:v>
      </x:c>
      <x:c r="P4292" s="21" t="str">
        <x:v>No</x:v>
      </x:c>
      <x:c r="Q4292" s="21" t="str">
        <x:v>Acronym-only institution match</x:v>
      </x:c>
    </x:row>
    <x:row r="4293" ht="42" customHeight="1">
      <x:c r="A4293" s="24" t="str">
        <x:v>1mbbee6</x:v>
      </x:c>
      <x:c r="B4293" s="24" t="str">
        <x:v>gradadmissions</x:v>
      </x:c>
      <x:c r="C4293" s="24" t="n">
        <x:v>45866.385833333334</x:v>
      </x:c>
      <x:c r="D4293" s="24" t="str">
        <x:v>2025-07</x:v>
      </x:c>
      <x:c r="E4293" s="24" t="str">
        <x:v>Medium</x:v>
      </x:c>
      <x:c r="F4293" s="24" t="str">
        <x:v>6</x:v>
      </x:c>
      <x:c r="G4293" s="24" t="str">
        <x:v>The London School of Economics and Political Science (LSE)</x:v>
      </x:c>
      <x:c r="H4293" s="24" t="n">
        <x:v>1</x:v>
      </x:c>
      <x:c r="I4293" s="24" t="n">
        <x:v>0</x:v>
      </x:c>
      <x:c r="J4293" s="24" t="n">
        <x:v>0.6700000166893005</x:v>
      </x:c>
      <x:c r="K4293" s="24" t="str">
        <x:v>Social Sciences</x:v>
      </x:c>
      <x:c r="L4293" s="24" t="str">
        <x:v>Retaking Real Analysis</x:v>
      </x:c>
      <x:c r="M4293" s="24" t="str">
        <x:v>I did a study abroad at LSE with 6 very hard courses, with having As in Econ courses, Bs in my stats course but have a F in my real analysis with a class grade of A- (had no prior exposure to proof-based maths) , my university averages it out to a B- and accepts the credit but it still remains on my study abroad transcript, however doesn't affect my institution GPA and is not present in my official transcript anywhere . I have fairly high GPA and want to do PhD in Econ later and have three Research experiences with thinks tanks, government and LSE itself and a fairly strong LORs. I am going to retake the course at my institution (T-15 in the US) and am aiming for an A but pre-docs open before my I can have a grade. It also isn't a major or a minor requirement .I have strong stats courses like bayesian as well. I feel like this has reduced my chances of getting into Top pre-docs and Phds even when I really care about the subject.Will retaking the course help overcome this or will this be the end of it as an international student ?</x:v>
      </x:c>
      <x:c r="N4293" s="27" t="str">
        <x:v>https://www.reddit.com/r/gradadmissions/comments/1mbbee6/retaking_real_analysis/</x:v>
      </x:c>
      <x:c r="O4293" s="27" t="str">
        <x:v>https://www.reddit.com/r/gradadmissions/comments/1mbbee6/retaking_real_analysis/</x:v>
      </x:c>
      <x:c r="P4293" s="24" t="str">
        <x:v>No</x:v>
      </x:c>
      <x:c r="Q4293" s="24" t="str">
        <x:v>Acronym-only institution match</x:v>
      </x:c>
    </x:row>
    <x:row r="4294" ht="42" customHeight="1">
      <x:c r="A4294" s="21" t="str">
        <x:v>1mb7ogd</x:v>
      </x:c>
      <x:c r="B4294" s="21" t="str">
        <x:v>gradadmissions</x:v>
      </x:c>
      <x:c r="C4294" s="21" t="n">
        <x:v>45866.22010416666</x:v>
      </x:c>
      <x:c r="D4294" s="21" t="str">
        <x:v>2025-07</x:v>
      </x:c>
      <x:c r="E4294" s="21" t="str">
        <x:v>Medium</x:v>
      </x:c>
      <x:c r="F4294" s="21" t="str">
        <x:v>72</x:v>
      </x:c>
      <x:c r="G4294" s="21" t="str">
        <x:v>Aalborg University</x:v>
      </x:c>
      <x:c r="H4294" s="21" t="n">
        <x:v>0</x:v>
      </x:c>
      <x:c r="I4294" s="21" t="n">
        <x:v>0</x:v>
      </x:c>
      <x:c r="J4294" s="21" t="n">
        <x:v>0.5</x:v>
      </x:c>
      <x:c r="K4294" s="21" t="str">
        <x:v>Engineering</x:v>
      </x:c>
      <x:c r="L4294" s="21" t="str">
        <x:v>Applying to some audio engineering and sound computing programs in the EU (Spain, Denmark) and the UK</x:v>
      </x:c>
      <x:c r="M4294" s="21" t="str">
        <x:v>I am applying to Universitat Pompeu Fabra’s Sound and Music Computing course, Aalborg University’s Sound and Music Computing course, and University of Southampton’s Acoustical and Vibrational Engineering course I have an undergraduate degree in Economics with a double minor specialization in Mathematics and Physics (in my 3rd year of study, I realized that my interests leaned towards engineering and particularly audio engineering, and so I took papers like Linear Algebra, Classical Mechanics, Fluid Dynamics, Waves and Electromagnetism, two papers in calculus, among others. I ended up graduating with an overall CGPA of 8.16 with a slightly higher CGPA if you only take an average of the courses I mentioned earlier. Apart from my academics, I have also completed some courses in Python programming, particularly with modules such as ThinkDsp, NumPy, Matplotlib. I would like to know what your opinions are on my chances of admission. Thank you!</x:v>
      </x:c>
      <x:c r="N4294" s="26" t="str">
        <x:v>https://www.reddit.com/r/gradadmissions/comments/1mb7ogd/applying_to_some_audio_engineering_and_sound/</x:v>
      </x:c>
      <x:c r="O4294" s="26" t="str">
        <x:v>https://www.reddit.com/r/gradadmissions/comments/1mb7ogd/applying_to_some_audio_engineering_and_sound/</x:v>
      </x:c>
      <x:c r="P4294" s="21" t="str">
        <x:v>No</x:v>
      </x:c>
      <x:c r="Q4294" s="21" t="str"/>
    </x:row>
    <x:row r="4295" ht="42" customHeight="1">
      <x:c r="A4295" s="24" t="str">
        <x:v>1mazoou</x:v>
      </x:c>
      <x:c r="B4295" s="24" t="str">
        <x:v>gradadmissions</x:v>
      </x:c>
      <x:c r="C4295" s="24" t="n">
        <x:v>45865.94155092593</x:v>
      </x:c>
      <x:c r="D4295" s="24" t="str">
        <x:v>2025-07</x:v>
      </x:c>
      <x:c r="E4295" s="24" t="str">
        <x:v>Medium</x:v>
      </x:c>
      <x:c r="F4295" s="24" t="str">
        <x:v>14</x:v>
      </x:c>
      <x:c r="G4295" s="24" t="str">
        <x:v>Stanford University</x:v>
      </x:c>
      <x:c r="H4295" s="24" t="n">
        <x:v>0</x:v>
      </x:c>
      <x:c r="I4295" s="24" t="n">
        <x:v>0</x:v>
      </x:c>
      <x:c r="J4295" s="24" t="n">
        <x:v>0.5</x:v>
      </x:c>
      <x:c r="K4295" s="24" t="str">
        <x:v>Engineering</x:v>
      </x:c>
      <x:c r="L4295" s="24" t="str">
        <x:v>Stanford sdc</x:v>
      </x:c>
      <x:c r="M4295" s="24" t="str">
        <x:v>Hi all, Hope all is well. This is directed towards applicants to Stanford SDC-I’m just wondering what your UG stats and ECs/work experience were (accepted or denied) so I can begin to predict my chances and build my application. Thanks!</x:v>
      </x:c>
      <x:c r="N4295" s="27" t="str">
        <x:v>https://www.reddit.com/r/gradadmissions/comments/1mazoou/stanford_sdc/</x:v>
      </x:c>
      <x:c r="O4295" s="27" t="str">
        <x:v>https://www.reddit.com/r/gradadmissions/comments/1mazoou/stanford_sdc/</x:v>
      </x:c>
      <x:c r="P4295" s="24" t="str">
        <x:v>No</x:v>
      </x:c>
      <x:c r="Q4295" s="24" t="str"/>
    </x:row>
    <x:row r="4296" ht="42" customHeight="1">
      <x:c r="A4296" s="21" t="str">
        <x:v>1maz8oy</x:v>
      </x:c>
      <x:c r="B4296" s="21" t="str">
        <x:v>gradadmissions</x:v>
      </x:c>
      <x:c r="C4296" s="21" t="n">
        <x:v>45865.92810185185</x:v>
      </x:c>
      <x:c r="D4296" s="21" t="str">
        <x:v>2025-07</x:v>
      </x:c>
      <x:c r="E4296" s="21" t="str">
        <x:v>Medium</x:v>
      </x:c>
      <x:c r="F4296" s="21" t="str">
        <x:v>14</x:v>
      </x:c>
      <x:c r="G4296" s="21" t="str">
        <x:v>Stanford University</x:v>
      </x:c>
      <x:c r="H4296" s="21" t="n">
        <x:v>1</x:v>
      </x:c>
      <x:c r="I4296" s="21" t="n">
        <x:v>0</x:v>
      </x:c>
      <x:c r="J4296" s="21" t="n">
        <x:v>0.6700000166893005</x:v>
      </x:c>
      <x:c r="K4296" s="21" t="str">
        <x:v>General Advice</x:v>
      </x:c>
      <x:c r="L4296" s="21" t="str">
        <x:v>How to Stand Out When Applying to Stanford’s Symbolic Systems M.S.? (Background in Speculative Design + Coding + Psych)</x:v>
      </x:c>
      <x:c r="M4296" s="21" t="str">
        <x:v>Hi all! I’m preparing to apply to the Symbolic Systems M.S. program at Stanford and would love any insight on what makes an application stand out. Here’s a quick overview of where I’m coming from: * I earned a B.A. in Speculative Design at UC San Diego — a deeply interdisciplinary program that blends design, systems thinking, and cultural critique. * I completed a Full-Stack Web Development Certificate through UCSD Extended Studies. * I’m currently expanding my senior thesis into a grant-funded research initiative in collaboration with a UCSD professor. The project explores speculative systems around connection, communication, and AI influence, blending design research with behavioral and psychological themes. * My strengths and interests lie more in conceptual thinking, systems design, and behavioral insight than in deep computer science work—though I can speak to technical topics when needed. Would this be considered a drawback in the Symbolic Systems application process, or can a strong cognitive/systems focus still be a competitive angle? Thanks so much in advance!</x:v>
      </x:c>
      <x:c r="N4296" s="26" t="str">
        <x:v>https://www.reddit.com/r/gradadmissions/comments/1maz8oy/how_to_stand_out_when_applying_to_stanfords/</x:v>
      </x:c>
      <x:c r="O4296" s="26" t="str">
        <x:v>https://www.reddit.com/r/gradadmissions/comments/1maz8oy/how_to_stand_out_when_applying_to_stanfords/</x:v>
      </x:c>
      <x:c r="P4296" s="21" t="str">
        <x:v>No</x:v>
      </x:c>
      <x:c r="Q4296" s="21" t="str"/>
    </x:row>
    <x:row r="4297" ht="42" customHeight="1">
      <x:c r="A4297" s="24" t="str">
        <x:v>1mayx2h</x:v>
      </x:c>
      <x:c r="B4297" s="24" t="str">
        <x:v>gradadmissions</x:v>
      </x:c>
      <x:c r="C4297" s="24" t="n">
        <x:v>45865.918344907404</x:v>
      </x:c>
      <x:c r="D4297" s="24" t="str">
        <x:v>2025-07</x:v>
      </x:c>
      <x:c r="E4297" s="24" t="str">
        <x:v>Medium</x:v>
      </x:c>
      <x:c r="F4297" s="24" t="str">
        <x:v>20</x:v>
      </x:c>
      <x:c r="G4297" s="24" t="str">
        <x:v>New York University (NYU)</x:v>
      </x:c>
      <x:c r="H4297" s="24" t="n">
        <x:v>0</x:v>
      </x:c>
      <x:c r="I4297" s="24" t="n">
        <x:v>1</x:v>
      </x:c>
      <x:c r="J4297" s="24" t="n">
        <x:v>0.33000001311302185</x:v>
      </x:c>
      <x:c r="K4297" s="24" t="str">
        <x:v>Computer Sciences</x:v>
      </x:c>
      <x:c r="L4297" s="24" t="str">
        <x:v>MS CS with unrelated undergrad</x:v>
      </x:c>
      <x:c r="M4297" s="24" t="str">
        <x:v>I just graduated from nyu but I was at Tisch doing art my grades were not good but I minored in CS. I’m doing a SWE internship and I enjoy doing front end since it’s a good inter section of art and CS. I wondered if it would even be possible for me to get into a school for a MS in CS since my long term goal is to work in tech and obtain visa sponsorship, my opt doesn’t allow me to do what I want to do my internship right now is in London. I was thinking of schools in Bay Area because of their proximity to Silicon Valley, leaning heavy to SJSU because it’s more affordable than the other ones I saw. Is this a stretch am I cooked or what? Also I’m not sure it is relevant but I have no student debt but I wouldn’t mind taking some up for a masters since it’s only 2 years and I would definitely have more of an ROI than my current degree.</x:v>
      </x:c>
      <x:c r="N4297" s="27" t="str">
        <x:v>https://www.reddit.com/r/gradadmissions/comments/1mayx2h/ms_cs_with_unrelated_undergrad/</x:v>
      </x:c>
      <x:c r="O4297" s="27" t="str">
        <x:v>https://www.reddit.com/r/gradadmissions/comments/1mayx2h/ms_cs_with_unrelated_undergrad/</x:v>
      </x:c>
      <x:c r="P4297" s="24" t="str">
        <x:v>No</x:v>
      </x:c>
      <x:c r="Q4297" s="24" t="str">
        <x:v>Acronym-only institution match</x:v>
      </x:c>
    </x:row>
    <x:row r="4298" ht="42" customHeight="1">
      <x:c r="A4298" s="21" t="str">
        <x:v>1mati1v</x:v>
      </x:c>
      <x:c r="B4298" s="21" t="str">
        <x:v>gradadmissions</x:v>
      </x:c>
      <x:c r="C4298" s="21" t="n">
        <x:v>45865.76405092593</x:v>
      </x:c>
      <x:c r="D4298" s="21" t="str">
        <x:v>2025-07</x:v>
      </x:c>
      <x:c r="E4298" s="21" t="str">
        <x:v>Medium</x:v>
      </x:c>
      <x:c r="F4298" s="21" t="str">
        <x:v>5</x:v>
      </x:c>
      <x:c r="G4298" s="21" t="str">
        <x:v>University of British Columbia</x:v>
      </x:c>
      <x:c r="H4298" s="21" t="n">
        <x:v>2</x:v>
      </x:c>
      <x:c r="I4298" s="21" t="n">
        <x:v>0</x:v>
      </x:c>
      <x:c r="J4298" s="21" t="n">
        <x:v>1</x:v>
      </x:c>
      <x:c r="K4298" s="21" t="str">
        <x:v>Social Sciences</x:v>
      </x:c>
      <x:c r="L4298" s="21" t="str">
        <x:v>UBC decision timelines?</x:v>
      </x:c>
      <x:c r="M4298" s="21" t="str">
        <x:v>Hi everyone, I’m thinking of applying to UBC for a MA in political science. I’ve seen past decisions coming out March-April, but was wondering what the “typical” decision time is as I’m considering submitting my application in October. If I submit that early, would I get a decision earlier or would it still be the standard late spring decision?</x:v>
      </x:c>
      <x:c r="N4298" s="26" t="str">
        <x:v>https://www.reddit.com/r/gradadmissions/comments/1mati1v/ubc_decision_timelines/</x:v>
      </x:c>
      <x:c r="O4298" s="26" t="str">
        <x:v>https://www.reddit.com/r/gradadmissions/comments/1mati1v/ubc_decision_timelines/</x:v>
      </x:c>
      <x:c r="P4298" s="21" t="str">
        <x:v>No</x:v>
      </x:c>
      <x:c r="Q4298" s="21" t="str">
        <x:v>Acronym-only institution match</x:v>
      </x:c>
    </x:row>
    <x:row r="4299" ht="42" customHeight="1">
      <x:c r="A4299" s="24" t="str">
        <x:v>1mathtg</x:v>
      </x:c>
      <x:c r="B4299" s="24" t="str">
        <x:v>gradadmissions</x:v>
      </x:c>
      <x:c r="C4299" s="24" t="n">
        <x:v>45865.76388888889</x:v>
      </x:c>
      <x:c r="D4299" s="24" t="str">
        <x:v>2025-07</x:v>
      </x:c>
      <x:c r="E4299" s="24" t="str">
        <x:v>Low</x:v>
      </x:c>
      <x:c r="F4299" s="24" t="str">
        <x:v>81</x:v>
      </x:c>
      <x:c r="G4299" s="24" t="str">
        <x:v>Arizona State University (Tempe)</x:v>
      </x:c>
      <x:c r="H4299" s="24" t="n">
        <x:v>1</x:v>
      </x:c>
      <x:c r="I4299" s="24" t="n">
        <x:v>2</x:v>
      </x:c>
      <x:c r="J4299" s="24" t="n">
        <x:v>0.5600000023841858</x:v>
      </x:c>
      <x:c r="K4299" s="24" t="str">
        <x:v>Computational Sciences</x:v>
      </x:c>
      <x:c r="L4299" s="24" t="str">
        <x:v>MSDS with a low GPA (Profile Evaluation)</x:v>
      </x:c>
      <x:c r="M4299" s="24" t="str">
        <x:v>GPA: 2.8/4 GRE: 332 IELTS: 7.5 Work experience: 6 months-1year as ML/SWE I had a pretty bad gpa in my first 4 sems due to various medical and personal problems but i was able to increase my gpa significantly in my final semesters. University selection: * Northeastern (Reach?) * UT Dallas * ASU * SJSU * SDSU * Depaul * UMass Boston * UMass Amherst Data Analytics and Computational Social Science * George Mason * FIU * UCF * George Washington I have zero idea if im getting into any of the above. Could you guys please guide me and suggest me any unis where i have a chance for MSDS.</x:v>
      </x:c>
      <x:c r="N4299" s="27" t="str">
        <x:v>https://www.reddit.com/r/gradadmissions/comments/1mathtg/msds_with_a_low_gpa_profile_evaluation/</x:v>
      </x:c>
      <x:c r="O4299" s="27" t="str">
        <x:v>https://www.reddit.com/r/gradadmissions/comments/1mathtg/msds_with_a_low_gpa_profile_evaluation/</x:v>
      </x:c>
      <x:c r="P4299" s="24" t="str">
        <x:v>No</x:v>
      </x:c>
      <x:c r="Q4299" s="24" t="str">
        <x:v>Acronym-only institution match; Institution-only context; manual relevance review</x:v>
      </x:c>
    </x:row>
    <x:row r="4300" ht="42" customHeight="1">
      <x:c r="A4300" s="21" t="str">
        <x:v>1mapjlr</x:v>
      </x:c>
      <x:c r="B4300" s="21" t="str">
        <x:v>gradadmissions</x:v>
      </x:c>
      <x:c r="C4300" s="21" t="n">
        <x:v>45865.656168981484</x:v>
      </x:c>
      <x:c r="D4300" s="21" t="str">
        <x:v>2025-07</x:v>
      </x:c>
      <x:c r="E4300" s="21" t="str">
        <x:v>Medium</x:v>
      </x:c>
      <x:c r="F4300" s="21" t="str">
        <x:v>3</x:v>
      </x:c>
      <x:c r="G4300" s="21" t="str">
        <x:v>UCL</x:v>
      </x:c>
      <x:c r="H4300" s="21" t="n">
        <x:v>0</x:v>
      </x:c>
      <x:c r="I4300" s="21" t="n">
        <x:v>1</x:v>
      </x:c>
      <x:c r="J4300" s="21" t="n">
        <x:v>0.5</x:v>
      </x:c>
      <x:c r="K4300" s="21" t="str">
        <x:v>Applied Sciences</x:v>
      </x:c>
      <x:c r="L4300" s="21" t="str">
        <x:v>Got Accepted into UCL September cohort but no Funding</x:v>
      </x:c>
      <x:c r="M4300" s="21" t="str">
        <x:v>Hi, I got accepted into UCL to study MRes AI in Enabled healthcare, but no funding. can anyone point me to what I can do to make sure I am able to attend, who/organizations I can reach out to for assistant role or literally anything that could help me achieve my dream?</x:v>
      </x:c>
      <x:c r="N4300" s="26" t="str">
        <x:v>https://www.reddit.com/r/gradadmissions/comments/1mapjlr/got_accepted_into_ucl_september_cohort_but_no/</x:v>
      </x:c>
      <x:c r="O4300" s="26" t="str">
        <x:v>https://www.reddit.com/r/gradadmissions/comments/1mapjlr/got_accepted_into_ucl_september_cohort_but_no/</x:v>
      </x:c>
      <x:c r="P4300" s="21" t="str">
        <x:v>No</x:v>
      </x:c>
      <x:c r="Q4300" s="21" t="str">
        <x:v>Acronym-only institution match</x:v>
      </x:c>
    </x:row>
    <x:row r="4301" ht="42" customHeight="1">
      <x:c r="A4301" s="24" t="str">
        <x:v>1makyj4</x:v>
      </x:c>
      <x:c r="B4301" s="24" t="str">
        <x:v>gradadmissions</x:v>
      </x:c>
      <x:c r="C4301" s="24" t="n">
        <x:v>45865.51630787037</x:v>
      </x:c>
      <x:c r="D4301" s="24" t="str">
        <x:v>2025-07</x:v>
      </x:c>
      <x:c r="E4301" s="24" t="str">
        <x:v>Medium</x:v>
      </x:c>
      <x:c r="F4301" s="24" t="str">
        <x:v>20</x:v>
      </x:c>
      <x:c r="G4301" s="24" t="str">
        <x:v>New York University (NYU)</x:v>
      </x:c>
      <x:c r="H4301" s="24" t="n">
        <x:v>1</x:v>
      </x:c>
      <x:c r="I4301" s="24" t="n">
        <x:v>0</x:v>
      </x:c>
      <x:c r="J4301" s="24" t="n">
        <x:v>0.6700000166893005</x:v>
      </x:c>
      <x:c r="K4301" s="24" t="str">
        <x:v>Applied Sciences</x:v>
      </x:c>
      <x:c r="L4301" s="24" t="str">
        <x:v>Columbia SPS vs NYU SPS</x:v>
      </x:c>
      <x:c r="M4301" s="24" t="str">
        <x:v>Hi! I’m an international student who just got into NYU SPS (management and analytics) and Columbia (applied analytics). Reading past posts, I know SPS is regarded differently to the main university franchise, but due to the job market and wanting to stay in the US, this looks like my only option. If you’ve completed either of these programs or have any insight, please share anything you know about the program, classes, overall vibes. It’s a tough decision and any advice would be helpful. Thank you!</x:v>
      </x:c>
      <x:c r="N4301" s="27" t="str">
        <x:v>https://www.reddit.com/r/gradadmissions/comments/1makyj4/columbia_sps_vs_nyu_sps/</x:v>
      </x:c>
      <x:c r="O4301" s="27" t="str">
        <x:v>https://www.reddit.com/r/gradadmissions/comments/1makyj4/columbia_sps_vs_nyu_sps/</x:v>
      </x:c>
      <x:c r="P4301" s="24" t="str">
        <x:v>No</x:v>
      </x:c>
      <x:c r="Q4301" s="24" t="str">
        <x:v>Acronym-only institution match</x:v>
      </x:c>
    </x:row>
    <x:row r="4302" ht="42" customHeight="1">
      <x:c r="A4302" s="21" t="str">
        <x:v>1mahwr6</x:v>
      </x:c>
      <x:c r="B4302" s="21" t="str">
        <x:v>gradadmissions</x:v>
      </x:c>
      <x:c r="C4302" s="21" t="n">
        <x:v>45865.38775462963</x:v>
      </x:c>
      <x:c r="D4302" s="21" t="str">
        <x:v>2025-07</x:v>
      </x:c>
      <x:c r="E4302" s="21" t="str">
        <x:v>Medium</x:v>
      </x:c>
      <x:c r="F4302" s="21" t="str">
        <x:v>3</x:v>
      </x:c>
      <x:c r="G4302" s="21" t="str">
        <x:v>UCL</x:v>
      </x:c>
      <x:c r="H4302" s="21" t="n">
        <x:v>0</x:v>
      </x:c>
      <x:c r="I4302" s="21" t="n">
        <x:v>0</x:v>
      </x:c>
      <x:c r="J4302" s="21" t="n">
        <x:v>0.5</x:v>
      </x:c>
      <x:c r="K4302" s="21" t="str">
        <x:v>General Advice</x:v>
      </x:c>
      <x:c r="L4302" s="21" t="str">
        <x:v>Chances of Admission Into MSc Finance Programme</x:v>
      </x:c>
      <x:c r="M4302" s="21" t="str">
        <x:v>Hi All,I am looking to apply for MSc Finance programmes for the 2026 intake and was wondering what my chances of admissions, my target schools are SSE/CBS/St.Gallen but also open to others in Europe. Looking to go into IB in London. These are my credentials:Education:BSc Economics at University College London (UCL) GPA: Upper Second Class Honours (around 3.5/4.0 GPA) - final year still to go Exchange Year studying in USA Planning to take GMAT Focus in 2 months - took a mock last week and scored 665Work Experience:Summer internship at a tech consultancy firm - working within the Banking and Financial Services team 3 month internship as an equity research analyst in USA Extracurriculars:President of a University Sports Club 2 Spring Insight Programmes in London - Investment Banking Senior Analyst at a Student Run Fund in USA Any advice/insight is appreciated, thank you!</x:v>
      </x:c>
      <x:c r="N4302" s="26" t="str">
        <x:v>https://www.reddit.com/r/gradadmissions/comments/1mahwr6/chances_of_admission_into_msc_finance_programme/</x:v>
      </x:c>
      <x:c r="O4302" s="26" t="str">
        <x:v>https://www.reddit.com/r/gradadmissions/comments/1mahwr6/chances_of_admission_into_msc_finance_programme/</x:v>
      </x:c>
      <x:c r="P4302" s="21" t="str">
        <x:v>No</x:v>
      </x:c>
      <x:c r="Q4302" s="21" t="str"/>
    </x:row>
    <x:row r="4303" ht="42" customHeight="1">
      <x:c r="A4303" s="24" t="str">
        <x:v>1mafvx7</x:v>
      </x:c>
      <x:c r="B4303" s="24" t="str">
        <x:v>gradadmissions</x:v>
      </x:c>
      <x:c r="C4303" s="24" t="n">
        <x:v>45865.29574074074</x:v>
      </x:c>
      <x:c r="D4303" s="24" t="str">
        <x:v>2025-07</x:v>
      </x:c>
      <x:c r="E4303" s="24" t="str">
        <x:v>Medium</x:v>
      </x:c>
      <x:c r="F4303" s="24" t="str">
        <x:v>30</x:v>
      </x:c>
      <x:c r="G4303" s="24" t="str">
        <x:v>University of Pennsylvania</x:v>
      </x:c>
      <x:c r="H4303" s="24" t="n">
        <x:v>1</x:v>
      </x:c>
      <x:c r="I4303" s="24" t="n">
        <x:v>0</x:v>
      </x:c>
      <x:c r="J4303" s="24" t="n">
        <x:v>1</x:v>
      </x:c>
      <x:c r="K4303" s="24" t="str">
        <x:v>Computer Sciences</x:v>
      </x:c>
      <x:c r="L4303" s="24" t="str">
        <x:v>Seeking Advice on Grad School Decision</x:v>
      </x:c>
      <x:c r="M4303" s="24" t="str">
        <x:v>Hi everyone, I'm currently navigating the application process for several online Master's in Data Science programs. I've already received some offers while still waiting on more decisions. A little bit about my background: * Recently graduated from University of Washington - Business Administration: Information System, Minor in Business Data Analytics. I have one year of experience as a Reporting Analyst, but my role has primarily focused on Excel and PowerPoint rather than deep technical skills. I'm keen to use graduate school as a springboard to gain eligibility for internships and ultimately secure a Business Intelligence role, with my main goal being a Data Engineer. 1. UIUC: MSCS - Data Science - Rejected 2. UC San Diego: MSDS - Accepted but Declined 3. Georgia Tech: OMSA - Accepted 4. Northwestern: MSDS - Waiting 5. UPenn: MCIT - Waiting My top 3 are Georgia Tech, UPenn, and UIUC. However I got rejected from UIUC as the degrees asked for CS-related majors which I am dissatisfied. UC San Diego was my top 3 until I found out as I has to pay extra $30k just for being a out-of state student. 1. Georgia Tech: * Pros: Affordable tuition fees. They offer Computational Data Analyt...</x:v>
      </x:c>
      <x:c r="N4303" s="27" t="str">
        <x:v>https://www.reddit.com/r/gradadmissions/comments/1mafvx7/seeking_advice_on_grad_school_decision/</x:v>
      </x:c>
      <x:c r="O4303" s="27" t="str">
        <x:v>https://www.reddit.com/r/gradadmissions/comments/1mafvx7/seeking_advice_on_grad_school_decision/</x:v>
      </x:c>
      <x:c r="P4303" s="24" t="str">
        <x:v>No</x:v>
      </x:c>
      <x:c r="Q4303" s="24" t="str">
        <x:v>Acronym-only institution match</x:v>
      </x:c>
    </x:row>
    <x:row r="4304" ht="42" customHeight="1">
      <x:c r="A4304" s="21" t="str">
        <x:v>1mafie4</x:v>
      </x:c>
      <x:c r="B4304" s="21" t="str">
        <x:v>gradadmissions</x:v>
      </x:c>
      <x:c r="C4304" s="21" t="n">
        <x:v>45865.27960648148</x:v>
      </x:c>
      <x:c r="D4304" s="21" t="str">
        <x:v>2025-07</x:v>
      </x:c>
      <x:c r="E4304" s="21" t="str">
        <x:v>Low</x:v>
      </x:c>
      <x:c r="F4304" s="21" t="str">
        <x:v>20</x:v>
      </x:c>
      <x:c r="G4304" s="21" t="str">
        <x:v>New York University (NYU)</x:v>
      </x:c>
      <x:c r="H4304" s="21" t="n">
        <x:v>1</x:v>
      </x:c>
      <x:c r="I4304" s="21" t="n">
        <x:v>0</x:v>
      </x:c>
      <x:c r="J4304" s="21" t="n">
        <x:v>1</x:v>
      </x:c>
      <x:c r="K4304" s="21" t="str">
        <x:v>General Advice</x:v>
      </x:c>
      <x:c r="L4304" s="21" t="str">
        <x:v>NYU Fall 2025 Whatsapp Group</x:v>
      </x:c>
      <x:c r="M4304" s="21" t="str"/>
      <x:c r="N4304" s="26" t="str">
        <x:v>https://www.reddit.com/r/gradadmissions/comments/1mafie4/nyu_fall_2025_whatsapp_group/</x:v>
      </x:c>
      <x:c r="O4304" s="26" t="str">
        <x:v>https://www.reddit.com/r/gradadmissions/comments/1mafie4/nyu_fall_2025_whatsapp_group/</x:v>
      </x:c>
      <x:c r="P4304" s="21" t="str">
        <x:v>No</x:v>
      </x:c>
      <x:c r="Q4304" s="21" t="str">
        <x:v>Acronym-only institution match; Institution-only context; manual relevance review</x:v>
      </x:c>
    </x:row>
    <x:row r="4305" ht="42" customHeight="1">
      <x:c r="A4305" s="24" t="str">
        <x:v>1ma37qg</x:v>
      </x:c>
      <x:c r="B4305" s="24" t="str">
        <x:v>gradadmissions</x:v>
      </x:c>
      <x:c r="C4305" s="24" t="n">
        <x:v>45864.84625</x:v>
      </x:c>
      <x:c r="D4305" s="24" t="str">
        <x:v>2025-07</x:v>
      </x:c>
      <x:c r="E4305" s="24" t="str">
        <x:v>Medium</x:v>
      </x:c>
      <x:c r="F4305" s="24" t="str">
        <x:v>14</x:v>
      </x:c>
      <x:c r="G4305" s="24" t="str">
        <x:v>Stanford University</x:v>
      </x:c>
      <x:c r="H4305" s="24" t="n">
        <x:v>1</x:v>
      </x:c>
      <x:c r="I4305" s="24" t="n">
        <x:v>0</x:v>
      </x:c>
      <x:c r="J4305" s="24" t="n">
        <x:v>1</x:v>
      </x:c>
      <x:c r="K4305" s="24" t="str">
        <x:v>Engineering</x:v>
      </x:c>
      <x:c r="L4305" s="24" t="str">
        <x:v>Rec Letter from Professor (who I haven't done research with) or from Work Supervisor</x:v>
      </x:c>
      <x:c r="M4305" s="24" t="str">
        <x:v>I am applying to PhD programs this fall as a traditional student. I have two guaranteed letters of recommendation from professors with whom I have conducted research and with whom I have developed strong relationships. I need one more recommendation letter, and I am indecisive. I could ask a professor with whom I took a course this spring. I got an A in the course, and he knows my name. I asked questions often, and I was usually the only one at office hours every week. Usually, every week, it was just him and me talking. My other option for my final recommender is my supervisor from work. I know he can write a solid recommendation letter. He has written one for me before. However, it seems that most colleges prefer letters from academics. Stanford, in particular, seems to imply that professional recommenders should be a last resort.</x:v>
      </x:c>
      <x:c r="N4305" s="27" t="str">
        <x:v>https://www.reddit.com/r/gradadmissions/comments/1ma37qg/rec_letter_from_professor_who_i_havent_done/</x:v>
      </x:c>
      <x:c r="O4305" s="27" t="str">
        <x:v>https://www.reddit.com/r/gradadmissions/comments/1ma37qg/rec_letter_from_professor_who_i_havent_done/</x:v>
      </x:c>
      <x:c r="P4305" s="24" t="str">
        <x:v>No</x:v>
      </x:c>
      <x:c r="Q4305" s="24" t="str"/>
    </x:row>
    <x:row r="4306" ht="42" customHeight="1">
      <x:c r="A4306" s="21" t="str">
        <x:v>1m9pfqb</x:v>
      </x:c>
      <x:c r="B4306" s="21" t="str">
        <x:v>gradadmissions</x:v>
      </x:c>
      <x:c r="C4306" s="21" t="n">
        <x:v>45864.41068287037</x:v>
      </x:c>
      <x:c r="D4306" s="21" t="str">
        <x:v>2025-07</x:v>
      </x:c>
      <x:c r="E4306" s="21" t="str">
        <x:v>High</x:v>
      </x:c>
      <x:c r="F4306" s="21" t="str">
        <x:v>3 | 12 | 17</x:v>
      </x:c>
      <x:c r="G4306" s="21" t="str">
        <x:v>UCL | The University of Melbourne | Australian National University (ANU)</x:v>
      </x:c>
      <x:c r="H4306" s="21" t="n">
        <x:v>0</x:v>
      </x:c>
      <x:c r="I4306" s="21" t="n">
        <x:v>0</x:v>
      </x:c>
      <x:c r="J4306" s="21" t="n">
        <x:v>0.5</x:v>
      </x:c>
      <x:c r="K4306" s="21" t="str">
        <x:v>Engineering</x:v>
      </x:c>
      <x:c r="L4306" s="21" t="str">
        <x:v>Help deciding between ANU, UTS, and UCL for environmental/energy master's</x:v>
      </x:c>
      <x:c r="M4306" s="21" t="str">
        <x:v>Hi everyone, I'm choosing between three Master's programs: ANU – Master of Environment UTS – Master of Engineering (Extension), Environmental Engineering UCL – MSc Energy Systems and Data Analytics A bit of context: I hope to live in Australia long-term, but I understand that doing a Master’s there doesn’t necessarily improve my chances of getting permanent residency (PR). So here are my questions: 1. If I don’t get PR and end up going back to my home country, would the UCL degree be more valuable globally than the ANU or UTS degrees? 2. How do these programs compare in terms of career prospects, reputation, and industry relevance? Any advice or experience would be really appreciated. Thanks in advance!</x:v>
      </x:c>
      <x:c r="N4306" s="26" t="str">
        <x:v>https://www.reddit.com/r/gradadmissions/comments/1m9pfqb/help_deciding_between_anu_uts_and_ucl_for/</x:v>
      </x:c>
      <x:c r="O4306" s="26" t="str">
        <x:v>https://www.reddit.com/r/gradadmissions/comments/1m9pfqb/help_deciding_between_anu_uts_and_ucl_for/</x:v>
      </x:c>
      <x:c r="P4306" s="21" t="str">
        <x:v>No</x:v>
      </x:c>
      <x:c r="Q4306" s="21" t="str">
        <x:v>Acronym-only institution match | Program-name-only match</x:v>
      </x:c>
    </x:row>
    <x:row r="4307" ht="42" customHeight="1">
      <x:c r="A4307" s="24" t="str">
        <x:v>1m9irm8</x:v>
      </x:c>
      <x:c r="B4307" s="24" t="str">
        <x:v>gradadmissions</x:v>
      </x:c>
      <x:c r="C4307" s="24" t="n">
        <x:v>45864.13055555556</x:v>
      </x:c>
      <x:c r="D4307" s="24" t="str">
        <x:v>2025-07</x:v>
      </x:c>
      <x:c r="E4307" s="24" t="str">
        <x:v>Low</x:v>
      </x:c>
      <x:c r="F4307" s="24" t="str">
        <x:v>20</x:v>
      </x:c>
      <x:c r="G4307" s="24" t="str">
        <x:v>New York University (NYU)</x:v>
      </x:c>
      <x:c r="H4307" s="24" t="n">
        <x:v>0</x:v>
      </x:c>
      <x:c r="I4307" s="24" t="n">
        <x:v>0</x:v>
      </x:c>
      <x:c r="J4307" s="24" t="n">
        <x:v>0.25</x:v>
      </x:c>
      <x:c r="K4307" s="24" t="str">
        <x:v>Business</x:v>
      </x:c>
      <x:c r="L4307" s="24" t="str">
        <x:v>Anyone get into a top MAcc with a 3.2 GPA? Here’s my profile…</x:v>
      </x:c>
      <x:c r="M4307" s="24" t="str">
        <x:v>Hi all, I’d love to get some honest feedback from anyone familiar with MAcc admissions at schools like UT Austin, NYU, USC, WashU. I graduated from a SUNY-level university with a GPA of 3.26 in business (finance concentration). After that, I worked at a securities firm in New York for about 1.8 years. I’ve passed CFA Level 2 and I’m currently preparing for Level 3. My main concern is this: 1. ⁠I didn’t take the GMAT yet, but can a strong GMAT + CFA Level 2 realistically make up for a 3.26 GPA when applying to Top MAcc programs? 2. ⁠If so, what GMAT score would put me in a strong position to be considered? 3. ⁠Lastly, is it okay for me to not submit the GMAT? Would I still be able to get in? Thanks in advance for any insight!</x:v>
      </x:c>
      <x:c r="N4307" s="27" t="str">
        <x:v>https://www.reddit.com/r/gradadmissions/comments/1m9irm8/anyone_get_into_a_top_macc_with_a_32_gpa_heres_my/</x:v>
      </x:c>
      <x:c r="O4307" s="27" t="str">
        <x:v>https://www.reddit.com/r/gradadmissions/comments/1m9irm8/anyone_get_into_a_top_macc_with_a_32_gpa_heres_my/</x:v>
      </x:c>
      <x:c r="P4307" s="24" t="str">
        <x:v>No</x:v>
      </x:c>
      <x:c r="Q4307" s="24" t="str">
        <x:v>Acronym-only institution match; Institution-only context; manual relevance review</x:v>
      </x:c>
    </x:row>
    <x:row r="4308" ht="42" customHeight="1">
      <x:c r="A4308" s="21" t="str">
        <x:v>1m9gecm</x:v>
      </x:c>
      <x:c r="B4308" s="21" t="str">
        <x:v>gradadmissions</x:v>
      </x:c>
      <x:c r="C4308" s="21" t="n">
        <x:v>45864.04666666667</x:v>
      </x:c>
      <x:c r="D4308" s="21" t="str">
        <x:v>2025-07</x:v>
      </x:c>
      <x:c r="E4308" s="21" t="str">
        <x:v>Medium</x:v>
      </x:c>
      <x:c r="F4308" s="21" t="str">
        <x:v>3 | 6</x:v>
      </x:c>
      <x:c r="G4308" s="21" t="str">
        <x:v>UCL | The London School of Economics and Political Science (LSE)</x:v>
      </x:c>
      <x:c r="H4308" s="21" t="n">
        <x:v>1</x:v>
      </x:c>
      <x:c r="I4308" s="21" t="n">
        <x:v>0</x:v>
      </x:c>
      <x:c r="J4308" s="21" t="n">
        <x:v>1</x:v>
      </x:c>
      <x:c r="K4308" s="21" t="str">
        <x:v>Social Sciences</x:v>
      </x:c>
      <x:c r="L4308" s="21" t="str">
        <x:v>My chance?</x:v>
      </x:c>
      <x:c r="M4308" s="21" t="str">
        <x:v>I have financial problems this year and I think apply master in management in uk . Graduate top tier 1 in my country My gpa = 2.1 uk gpa I have 4 months interships / Danone I have 1.5 years full time Vc Analyst at boutique Firm Now I will start as pm at startup in Aug . Where should I apply? I won't be applying to LSE or LBS because my GPA is low. Because there's a currency crisis in my country, I don't want to apply to every school; even applications cost around £100. Should I try Imperial? UCL or Warwick?</x:v>
      </x:c>
      <x:c r="N4308" s="26" t="str">
        <x:v>https://www.reddit.com/r/gradadmissions/comments/1m9gecm/my_chance/</x:v>
      </x:c>
      <x:c r="O4308" s="26" t="str">
        <x:v>https://www.reddit.com/r/gradadmissions/comments/1m9gecm/my_chance/</x:v>
      </x:c>
      <x:c r="P4308" s="21" t="str">
        <x:v>No</x:v>
      </x:c>
      <x:c r="Q4308" s="21" t="str">
        <x:v>Acronym-only institution match</x:v>
      </x:c>
    </x:row>
    <x:row r="4309" ht="42" customHeight="1">
      <x:c r="A4309" s="24" t="str">
        <x:v>1m9ayea</x:v>
      </x:c>
      <x:c r="B4309" s="24" t="str">
        <x:v>GradSchool</x:v>
      </x:c>
      <x:c r="C4309" s="24" t="n">
        <x:v>45863.88002314815</x:v>
      </x:c>
      <x:c r="D4309" s="24" t="str">
        <x:v>2025-07</x:v>
      </x:c>
      <x:c r="E4309" s="24" t="str">
        <x:v>Medium</x:v>
      </x:c>
      <x:c r="F4309" s="24" t="str">
        <x:v>14</x:v>
      </x:c>
      <x:c r="G4309" s="24" t="str">
        <x:v>Stanford University</x:v>
      </x:c>
      <x:c r="H4309" s="24" t="n">
        <x:v>0</x:v>
      </x:c>
      <x:c r="I4309" s="24" t="n">
        <x:v>31</x:v>
      </x:c>
      <x:c r="J4309" s="24" t="n">
        <x:v>0.36000001430511475</x:v>
      </x:c>
      <x:c r="K4309" s="24" t="str"/>
      <x:c r="L4309" s="24" t="str">
        <x:v>Is it more common for US residents to self‑apply to grad school or to use an admissions consultant?</x:v>
      </x:c>
      <x:c r="M4309" s="24" t="str">
        <x:v>Hi everyone, I’m an international student planning to apply for graduate school in the U.S., specifically in applied mathematics. I’ve been thinking about paying approximately $10,000 to a consultant to help with school selection and statement of purpose (SOP) writing. I’d love to get insights from people here — particularly U.S. residents who have just gone through the grad school application process: 1. Did you apply entirely on your own or did you hire a professional admissions consultant (even for parts like essays or program matching)? 2. Roughly how much did you or people you know pay if you used a consultant? 3. Do you feel it was worth it in terms of outcome or efficiency? I’ve seen some Reddit discussions on MBA students; for example: “I think in a highly ranked MBA class, the number of people that use consultants is &gt; 30%.” “~70% of my Stanford MBA class paid for admissions coaching, and on average spent $5k+” ￼ ￼ ￼ Most commentary for grad admissions suggests fewer people use consultants, but there’s almost no concrete data. I’m trying to gauge whether my ~$10k idea is within typical range or unusually high (or low). Really appreciate your honest experiences and thoug...</x:v>
      </x:c>
      <x:c r="N4309" s="27" t="str">
        <x:v>https://www.reddit.com/r/GradSchool/comments/1m9ayea/is_it_more_common_for_us_residents_to_selfapply/</x:v>
      </x:c>
      <x:c r="O4309" s="27" t="str">
        <x:v>https://www.reddit.com/r/GradSchool/comments/1m9ayea/is_it_more_common_for_us_residents_to_selfapply/</x:v>
      </x:c>
      <x:c r="P4309" s="24" t="str">
        <x:v>No</x:v>
      </x:c>
      <x:c r="Q4309" s="24" t="str"/>
    </x:row>
    <x:row r="4310" ht="42" customHeight="1">
      <x:c r="A4310" s="21" t="str">
        <x:v>1m97m6h</x:v>
      </x:c>
      <x:c r="B4310" s="21" t="str">
        <x:v>gradadmissions</x:v>
      </x:c>
      <x:c r="C4310" s="21" t="n">
        <x:v>45863.78790509259</x:v>
      </x:c>
      <x:c r="D4310" s="21" t="str">
        <x:v>2025-07</x:v>
      </x:c>
      <x:c r="E4310" s="21" t="str">
        <x:v>High</x:v>
      </x:c>
      <x:c r="F4310" s="21" t="str">
        <x:v>14</x:v>
      </x:c>
      <x:c r="G4310" s="21" t="str">
        <x:v>Stanford University</x:v>
      </x:c>
      <x:c r="H4310" s="21" t="n">
        <x:v>89</x:v>
      </x:c>
      <x:c r="I4310" s="21" t="n">
        <x:v>10</x:v>
      </x:c>
      <x:c r="J4310" s="21" t="n">
        <x:v>1</x:v>
      </x:c>
      <x:c r="K4310" s="21" t="str">
        <x:v>Biological Sciences</x:v>
      </x:c>
      <x:c r="L4310" s="21" t="str">
        <x:v>Advice for Biological/Biomedical Sciences Ph.D. Applications (from a survivor of the 2025-26 cycle)</x:v>
      </x:c>
      <x:c r="M4310" s="21" t="str">
        <x:v>Hi everyone! This summer has been going by quickly, and we’re only two to three months from Ph.D. applications opening back up. When I applied last year, it was around this time that I buckled in and started to take the process seriously. Looking back, I highly recommend starting your writing process in August—the more time you give yourself, the happier you’ll be with your final application! I was fortunate to have a successful cycle as a first-time applicant to biological/biomedical sciences Ph.D. programs in the US, despite the insanity that plagued the admissions process. I applied to \~11 programs, received interview invites from 10 (I turned down 2 because I was overwhelmed), got 7 offers, and was waitlisted post-interview from the last one. Just to briefly share my “stats” ***(which I don’t think matter nearly as much as the written statements and LORs)***: I majored in Molecular Biology with minors in Chemistry and Math from a T100 R1 school with a 3.7 GPA. I took 2 gap years for an NIH post-bacc, so I had a little over 2 years of full-time research experience when I applied. No publications, just two posters. Okay! On to the advice! Before you begin writing, there are t...</x:v>
      </x:c>
      <x:c r="N4310" s="26" t="str">
        <x:v>https://www.reddit.com/r/gradadmissions/comments/1m97m6h/advice_for_biologicalbiomedical_sciences_phd/</x:v>
      </x:c>
      <x:c r="O4310" s="26" t="str">
        <x:v>https://www.reddit.com/r/gradadmissions/comments/1m97m6h/advice_for_biologicalbiomedical_sciences_phd/</x:v>
      </x:c>
      <x:c r="P4310" s="21" t="str">
        <x:v>No</x:v>
      </x:c>
      <x:c r="Q4310" s="21" t="str"/>
    </x:row>
    <x:row r="4311" ht="42" customHeight="1">
      <x:c r="A4311" s="24" t="str">
        <x:v>1m952ka</x:v>
      </x:c>
      <x:c r="B4311" s="24" t="str">
        <x:v>gradadmissions</x:v>
      </x:c>
      <x:c r="C4311" s="24" t="n">
        <x:v>45863.719618055555</x:v>
      </x:c>
      <x:c r="D4311" s="24" t="str">
        <x:v>2025-07</x:v>
      </x:c>
      <x:c r="E4311" s="24" t="str">
        <x:v>Medium</x:v>
      </x:c>
      <x:c r="F4311" s="24" t="str">
        <x:v>14</x:v>
      </x:c>
      <x:c r="G4311" s="24" t="str">
        <x:v>Stanford University</x:v>
      </x:c>
      <x:c r="H4311" s="24" t="n">
        <x:v>0</x:v>
      </x:c>
      <x:c r="I4311" s="24" t="n">
        <x:v>6</x:v>
      </x:c>
      <x:c r="J4311" s="24" t="n">
        <x:v>0.44999998807907104</x:v>
      </x:c>
      <x:c r="K4311" s="24" t="str">
        <x:v>Applied Sciences</x:v>
      </x:c>
      <x:c r="L4311" s="24" t="str">
        <x:v>No-name undergrad school</x:v>
      </x:c>
      <x:c r="M4311" s="24" t="str">
        <x:v>Super worried about my chances breaking into a top school program given my profile. I know the best programs for __ field differ by school; I'm looking at math, finance, quant, and engineering programs. I graduated (math major) from a local state school that no one has heard of but ranked 1 in my cohort. My school has serious grade deflation so I have a 3.85 GPA (and this was apparently the highest gpa to get...) which I'm worried about as well because it's not perfect. I have no publications but I have internships with NASA and a Stanford lab, and I have undergraduate statistics research at a lower-tier ivy (in addition to pure math research at my own undergrad, but it wasn't that interesting). I feel like my profile is super average compared to the profiles I see from students in the top programs. They almost always come from a T10 school and have internships at prestigious, private companies. Do I even bother applying to top programs? Thanks :)</x:v>
      </x:c>
      <x:c r="N4311" s="27" t="str">
        <x:v>https://www.reddit.com/r/gradadmissions/comments/1m952ka/noname_undergrad_school/</x:v>
      </x:c>
      <x:c r="O4311" s="27" t="str">
        <x:v>https://www.reddit.com/r/gradadmissions/comments/1m952ka/noname_undergrad_school/</x:v>
      </x:c>
      <x:c r="P4311" s="24" t="str">
        <x:v>No</x:v>
      </x:c>
      <x:c r="Q4311" s="24" t="str"/>
    </x:row>
    <x:row r="4312" ht="42" customHeight="1">
      <x:c r="A4312" s="21" t="str">
        <x:v>1m8z3no</x:v>
      </x:c>
      <x:c r="B4312" s="21" t="str">
        <x:v>gradadmissions</x:v>
      </x:c>
      <x:c r="C4312" s="21" t="n">
        <x:v>45863.55908564815</x:v>
      </x:c>
      <x:c r="D4312" s="21" t="str">
        <x:v>2025-07</x:v>
      </x:c>
      <x:c r="E4312" s="21" t="str">
        <x:v>Low</x:v>
      </x:c>
      <x:c r="F4312" s="21" t="str">
        <x:v>20</x:v>
      </x:c>
      <x:c r="G4312" s="21" t="str">
        <x:v>New York University (NYU)</x:v>
      </x:c>
      <x:c r="H4312" s="21" t="n">
        <x:v>0</x:v>
      </x:c>
      <x:c r="I4312" s="21" t="n">
        <x:v>0</x:v>
      </x:c>
      <x:c r="J4312" s="21" t="n">
        <x:v>0.5</x:v>
      </x:c>
      <x:c r="K4312" s="21" t="str">
        <x:v>Business</x:v>
      </x:c>
      <x:c r="L4312" s="21" t="str">
        <x:v>Can CFA + GMAT compensate for a low GPA for MAcc admissions (e.g. NYU, USC)?</x:v>
      </x:c>
      <x:c r="M4312" s="21" t="str">
        <x:v>Hi all, I’d love to get some honest feedback from anyone familiar with MAcc admissions at schools like NYU or USC. I graduated from a SUNY-level university with a GPA of 3.26 in business (finance concentration). After that, I worked at a securities firm in New York for about 1.8 years. I’ve passed CFA Level 2 and I’m currently preparing for Level 3. My main concern is this: **Can a strong GMAT + CFA Level 2 realistically make up for a 3.26 GPA when applying to competitive MAcc programs like NYU or USC?** **If so, what GMAT score would put me in a strong position to be considered?** Thanks in advance for any insight!</x:v>
      </x:c>
      <x:c r="N4312" s="26" t="str">
        <x:v>https://www.reddit.com/r/gradadmissions/comments/1m8z3no/can_cfa_gmat_compensate_for_a_low_gpa_for_macc/</x:v>
      </x:c>
      <x:c r="O4312" s="26" t="str">
        <x:v>https://www.reddit.com/r/gradadmissions/comments/1m8z3no/can_cfa_gmat_compensate_for_a_low_gpa_for_macc/</x:v>
      </x:c>
      <x:c r="P4312" s="21" t="str">
        <x:v>No</x:v>
      </x:c>
      <x:c r="Q4312" s="21" t="str">
        <x:v>Acronym-only institution match; Institution-only context; manual relevance review</x:v>
      </x:c>
    </x:row>
    <x:row r="4313" ht="42" customHeight="1">
      <x:c r="A4313" s="24" t="str">
        <x:v>1m8ym7b</x:v>
      </x:c>
      <x:c r="B4313" s="24" t="str">
        <x:v>gradadmissions</x:v>
      </x:c>
      <x:c r="C4313" s="24" t="n">
        <x:v>45863.54445601852</x:v>
      </x:c>
      <x:c r="D4313" s="24" t="str">
        <x:v>2025-07</x:v>
      </x:c>
      <x:c r="E4313" s="24" t="str">
        <x:v>Low</x:v>
      </x:c>
      <x:c r="F4313" s="24" t="str">
        <x:v>8</x:v>
      </x:c>
      <x:c r="G4313" s="24" t="str">
        <x:v>The University of New South Wales (UNSW Sydney)</x:v>
      </x:c>
      <x:c r="H4313" s="24" t="n">
        <x:v>0</x:v>
      </x:c>
      <x:c r="I4313" s="24" t="n">
        <x:v>0</x:v>
      </x:c>
      <x:c r="J4313" s="24" t="n">
        <x:v>0.5</x:v>
      </x:c>
      <x:c r="K4313" s="24" t="str">
        <x:v>Engineering</x:v>
      </x:c>
      <x:c r="L4313" s="24" t="str">
        <x:v>UNSW July Release</x:v>
      </x:c>
      <x:c r="M4313" s="24" t="str">
        <x:v>Hi, anyone got scholarships for this round?</x:v>
      </x:c>
      <x:c r="N4313" s="27" t="str">
        <x:v>https://www.reddit.com/r/gradadmissions/comments/1m8ym7b/unsw_july_release/</x:v>
      </x:c>
      <x:c r="O4313" s="27" t="str">
        <x:v>https://www.reddit.com/r/gradadmissions/comments/1m8ym7b/unsw_july_release/</x:v>
      </x:c>
      <x:c r="P4313" s="24" t="str">
        <x:v>No</x:v>
      </x:c>
      <x:c r="Q4313" s="24" t="str">
        <x:v>Acronym-only institution match; Institution-only context; manual relevance review</x:v>
      </x:c>
    </x:row>
    <x:row r="4314" ht="42" customHeight="1">
      <x:c r="A4314" s="21" t="str">
        <x:v>1m8kzn8</x:v>
      </x:c>
      <x:c r="B4314" s="21" t="str">
        <x:v>gradadmissions</x:v>
      </x:c>
      <x:c r="C4314" s="21" t="n">
        <x:v>45863.01923611111</x:v>
      </x:c>
      <x:c r="D4314" s="21" t="str">
        <x:v>2025-07</x:v>
      </x:c>
      <x:c r="E4314" s="21" t="str">
        <x:v>Medium</x:v>
      </x:c>
      <x:c r="F4314" s="21" t="str">
        <x:v>6 | 18</x:v>
      </x:c>
      <x:c r="G4314" s="21" t="str">
        <x:v>The London School of Economics and Political Science (LSE) | King's College London</x:v>
      </x:c>
      <x:c r="H4314" s="21" t="n">
        <x:v>1</x:v>
      </x:c>
      <x:c r="I4314" s="21" t="n">
        <x:v>7</x:v>
      </x:c>
      <x:c r="J4314" s="21" t="n">
        <x:v>0.6700000166893005</x:v>
      </x:c>
      <x:c r="K4314" s="21" t="str">
        <x:v>Social Sciences</x:v>
      </x:c>
      <x:c r="L4314" s="21" t="str">
        <x:v>LSE vs. King’s College London</x:v>
      </x:c>
      <x:c r="M4314" s="21" t="str">
        <x:v>Hi all, I’m trying to decide between LSE and King’s College at the moment. They both cost the same for me (international student). At LSE, I would be pursuing an MSc in International Relations (Research). At King’s it would be an MA in International Relations. I hope to be able to find a job in both the US or the UK with the Master’s. I am also interested in potentially doing a PhD in the same field, and would want to do it in the UK, since US PhDs are 6-7 years long. Both are the same length, and have professors who would be great fits for my research interests. From reading about the courses, seems like the LSE degree is vigorous and research heavy (good for the PhD), versus King’s College seems to have a larger international network, better student experience, and a nicer (and prettier 🙃) campus. With that in mind, which would be a stronger/better fit for me? Thank you! **side note: i didn’t get much aid from either school, and it seems like LSE has really limited funds when it comes to research grants, emergency funds, etc. idk how/if King’s College is as limited in that regard.</x:v>
      </x:c>
      <x:c r="N4314" s="26" t="str">
        <x:v>https://www.reddit.com/r/gradadmissions/comments/1m8kzn8/lse_vs_kings_college_london/</x:v>
      </x:c>
      <x:c r="O4314" s="26" t="str">
        <x:v>https://www.reddit.com/r/gradadmissions/comments/1m8kzn8/lse_vs_kings_college_london/</x:v>
      </x:c>
      <x:c r="P4314" s="21" t="str">
        <x:v>No</x:v>
      </x:c>
      <x:c r="Q4314" s="21" t="str">
        <x:v>Acronym-only institution match</x:v>
      </x:c>
    </x:row>
    <x:row r="4315" ht="42" customHeight="1">
      <x:c r="A4315" s="24" t="str">
        <x:v>1m7yxdh</x:v>
      </x:c>
      <x:c r="B4315" s="24" t="str">
        <x:v>gradadmissions</x:v>
      </x:c>
      <x:c r="C4315" s="24" t="n">
        <x:v>45862.35612268518</x:v>
      </x:c>
      <x:c r="D4315" s="24" t="str">
        <x:v>2025-07</x:v>
      </x:c>
      <x:c r="E4315" s="24" t="str">
        <x:v>Medium</x:v>
      </x:c>
      <x:c r="F4315" s="24" t="str">
        <x:v>13</x:v>
      </x:c>
      <x:c r="G4315" s="24" t="str">
        <x:v>University of California, Berkeley (UCB)</x:v>
      </x:c>
      <x:c r="H4315" s="24" t="n">
        <x:v>1</x:v>
      </x:c>
      <x:c r="I4315" s="24" t="n">
        <x:v>2</x:v>
      </x:c>
      <x:c r="J4315" s="24" t="n">
        <x:v>0.5699999928474426</x:v>
      </x:c>
      <x:c r="K4315" s="24" t="str">
        <x:v>Social Sciences</x:v>
      </x:c>
      <x:c r="L4315" s="24" t="str">
        <x:v>Grad school/fellowship recommendations, please!</x:v>
      </x:c>
      <x:c r="M4315" s="24" t="str">
        <x:v>Hello! I am a rising senior at UC Berkeley interested in applying to graduate school in the fall. I plan on applying only to schools in Europe (given everything going on in America &amp; for budget reasons). I also hope to stay in the European area after graduation as well, but I am not sure what country to apply to given my area of interest &amp; job opportunities as I’m only an American citizen. For reference, I mainly only speak English, Spanish B.2, French B.1 I would say I have pretty solid stats: awarded very competitive fully-funded national scholarship, various research positions at Berkeley, internships in my area of interest (currently doing one at a think tank in Berlin), 4.0 GPA, etc. A lot of my work has been focused on health equity and reproductive justice, as this is area I am most passionate about. Ideally, I would love to work for a global organization, like UN Women, Center for Reproductive Rights, or UN Population Fund. I was initially interested in global health/health policy programs but feel these will limit the experiences I can attain afterward. I am now looking into public policy/social policy programs, but am open to others as well. So far, the programs I want...</x:v>
      </x:c>
      <x:c r="N4315" s="27" t="str">
        <x:v>https://www.reddit.com/r/gradadmissions/comments/1m7yxdh/grad_schoolfellowship_recommendations_please/</x:v>
      </x:c>
      <x:c r="O4315" s="27" t="str">
        <x:v>https://www.reddit.com/r/gradadmissions/comments/1m7yxdh/grad_schoolfellowship_recommendations_please/</x:v>
      </x:c>
      <x:c r="P4315" s="24" t="str">
        <x:v>No</x:v>
      </x:c>
      <x:c r="Q4315" s="24" t="str"/>
    </x:row>
    <x:row r="4316" ht="42" customHeight="1">
      <x:c r="A4316" s="21" t="str">
        <x:v>1m7qip6</x:v>
      </x:c>
      <x:c r="B4316" s="21" t="str">
        <x:v>gradadmissions</x:v>
      </x:c>
      <x:c r="C4316" s="21" t="n">
        <x:v>45862.03606481481</x:v>
      </x:c>
      <x:c r="D4316" s="21" t="str">
        <x:v>2025-07</x:v>
      </x:c>
      <x:c r="E4316" s="21" t="str">
        <x:v>Medium</x:v>
      </x:c>
      <x:c r="F4316" s="21" t="str">
        <x:v>5</x:v>
      </x:c>
      <x:c r="G4316" s="21" t="str">
        <x:v>University of British Columbia</x:v>
      </x:c>
      <x:c r="H4316" s="21" t="n">
        <x:v>1</x:v>
      </x:c>
      <x:c r="I4316" s="21" t="n">
        <x:v>0</x:v>
      </x:c>
      <x:c r="J4316" s="21" t="n">
        <x:v>1</x:v>
      </x:c>
      <x:c r="K4316" s="21" t="str">
        <x:v>General Advice</x:v>
      </x:c>
      <x:c r="L4316" s="21" t="str">
        <x:v>UBC PoliSci + MPPGA admit profiles?</x:v>
      </x:c>
      <x:c r="M4316" s="21" t="str">
        <x:v>Hi everyone, has anyone here either been accepted to/have attended UBC for MA in poli sci or for their MPPGA program? I’m thinking of applying for the Sept 2026 intake but nervous about how my profile would look compared to other previous successful applicants. Can y’all drop your stats? GPA/extracurriculars/etc… I think I have decent LORs and an okay gpa (3.3) but not much in terms of experience or research so I’m prematurely stressing out.</x:v>
      </x:c>
      <x:c r="N4316" s="26" t="str">
        <x:v>https://www.reddit.com/r/gradadmissions/comments/1m7qip6/ubc_polisci_mppga_admit_profiles/</x:v>
      </x:c>
      <x:c r="O4316" s="26" t="str">
        <x:v>https://www.reddit.com/r/gradadmissions/comments/1m7qip6/ubc_polisci_mppga_admit_profiles/</x:v>
      </x:c>
      <x:c r="P4316" s="21" t="str">
        <x:v>No</x:v>
      </x:c>
      <x:c r="Q4316" s="21" t="str">
        <x:v>Acronym-only institution match</x:v>
      </x:c>
    </x:row>
    <x:row r="4317" ht="42" customHeight="1">
      <x:c r="A4317" s="24" t="str">
        <x:v>1m7ob8l</x:v>
      </x:c>
      <x:c r="B4317" s="24" t="str">
        <x:v>gradadmissions</x:v>
      </x:c>
      <x:c r="C4317" s="24" t="n">
        <x:v>45861.96576388889</x:v>
      </x:c>
      <x:c r="D4317" s="24" t="str">
        <x:v>2025-07</x:v>
      </x:c>
      <x:c r="E4317" s="24" t="str">
        <x:v>Medium</x:v>
      </x:c>
      <x:c r="F4317" s="24" t="str">
        <x:v>2</x:v>
      </x:c>
      <x:c r="G4317" s="24" t="str">
        <x:v>University of Toronto</x:v>
      </x:c>
      <x:c r="H4317" s="24" t="n">
        <x:v>0</x:v>
      </x:c>
      <x:c r="I4317" s="24" t="n">
        <x:v>12</x:v>
      </x:c>
      <x:c r="J4317" s="24" t="n">
        <x:v>0.28999999165534973</x:v>
      </x:c>
      <x:c r="K4317" s="24" t="str">
        <x:v>Computer Sciences</x:v>
      </x:c>
      <x:c r="L4317" s="24" t="str">
        <x:v>Repeating a B grade</x:v>
      </x:c>
      <x:c r="M4317" s="24" t="str">
        <x:v>Hello, I realize this question gets asked a lot but I believe that I have a bit of a different context. I will graduate with a double major in computer engineering and mathematics with an overall GPA of 3.91/4.0, math GPA of 3.94/4.0, and CE GPA of 3.94/4.0 but I have a single B in Computer Organization and Assembly Language, a course that I took in semester 4. I otherwise have all As in my CE classes except one A-. In the math courses, I have 3 A-s and all As. If I repeat, the GPA becomes 3.979/4.0. However, my reasoning for thinking about repeating the course since I know my GPA is otherwise good but is just how bad this B seems in an otherwise good transcript. I am an international student and wish to apply to the fully-funded MSc programs in CS in Princeton, Cornell, UIUC, and Canadian universities such as UofT, Waterloo, Alberta, British Columbia. The Canadian universities specifically ask for an A- average which I am not sure if this single B disqualifies me. For the other aspects of my profile, I was the UG TA for several courses, sophomore and senior level courses, been a research assistant for two semester in my university with no publication, got into UIUC+ Summer Rese...</x:v>
      </x:c>
      <x:c r="N4317" s="27" t="str">
        <x:v>https://www.reddit.com/r/gradadmissions/comments/1m7ob8l/repeating_a_b_grade/</x:v>
      </x:c>
      <x:c r="O4317" s="27" t="str">
        <x:v>https://www.reddit.com/r/gradadmissions/comments/1m7ob8l/repeating_a_b_grade/</x:v>
      </x:c>
      <x:c r="P4317" s="24" t="str">
        <x:v>No</x:v>
      </x:c>
      <x:c r="Q4317" s="24" t="str">
        <x:v>Acronym-only institution match</x:v>
      </x:c>
    </x:row>
    <x:row r="4318" ht="42" customHeight="1">
      <x:c r="A4318" s="21" t="str">
        <x:v>1m7n1jf</x:v>
      </x:c>
      <x:c r="B4318" s="21" t="str">
        <x:v>gradadmissions</x:v>
      </x:c>
      <x:c r="C4318" s="21" t="n">
        <x:v>45861.92869212963</x:v>
      </x:c>
      <x:c r="D4318" s="21" t="str">
        <x:v>2025-07</x:v>
      </x:c>
      <x:c r="E4318" s="21" t="str">
        <x:v>Low</x:v>
      </x:c>
      <x:c r="F4318" s="21" t="str">
        <x:v>14</x:v>
      </x:c>
      <x:c r="G4318" s="21" t="str">
        <x:v>Stanford University</x:v>
      </x:c>
      <x:c r="H4318" s="21" t="n">
        <x:v>0</x:v>
      </x:c>
      <x:c r="I4318" s="21" t="n">
        <x:v>2</x:v>
      </x:c>
      <x:c r="J4318" s="21" t="n">
        <x:v>0.30000001192092896</x:v>
      </x:c>
      <x:c r="K4318" s="21" t="str">
        <x:v>Computational Sciences</x:v>
      </x:c>
      <x:c r="L4318" s="21" t="str">
        <x:v>Stats PhD Tier List</x:v>
      </x:c>
      <x:c r="M4318" s="21" t="str">
        <x:v>Hi all, I was wondering what you think a tier lists for PhD programs in stats would look like? There are some obvious tier S schools like Stanford, Berkeley, Chicago, MIT… where would you place schools like Harvard/Yale/Columbia and others? It would be nice to have this for future reference. Any thoughts appreciated!</x:v>
      </x:c>
      <x:c r="N4318" s="26" t="str">
        <x:v>https://www.reddit.com/r/gradadmissions/comments/1m7n1jf/stats_phd_tier_list/</x:v>
      </x:c>
      <x:c r="O4318" s="26" t="str">
        <x:v>https://www.reddit.com/r/gradadmissions/comments/1m7n1jf/stats_phd_tier_list/</x:v>
      </x:c>
      <x:c r="P4318" s="21" t="str">
        <x:v>No</x:v>
      </x:c>
      <x:c r="Q4318" s="21" t="str">
        <x:v>Institution-only context; manual relevance review</x:v>
      </x:c>
    </x:row>
    <x:row r="4319" ht="42" customHeight="1">
      <x:c r="A4319" s="24" t="str">
        <x:v>1m7eqva</x:v>
      </x:c>
      <x:c r="B4319" s="24" t="str">
        <x:v>gradadmissions</x:v>
      </x:c>
      <x:c r="C4319" s="24" t="n">
        <x:v>45861.708865740744</x:v>
      </x:c>
      <x:c r="D4319" s="24" t="str">
        <x:v>2025-07</x:v>
      </x:c>
      <x:c r="E4319" s="24" t="str">
        <x:v>Medium</x:v>
      </x:c>
      <x:c r="F4319" s="24" t="str">
        <x:v>14</x:v>
      </x:c>
      <x:c r="G4319" s="24" t="str">
        <x:v>Stanford University</x:v>
      </x:c>
      <x:c r="H4319" s="24" t="n">
        <x:v>0</x:v>
      </x:c>
      <x:c r="I4319" s="24" t="n">
        <x:v>2</x:v>
      </x:c>
      <x:c r="J4319" s="24" t="n">
        <x:v>0.5</x:v>
      </x:c>
      <x:c r="K4319" s="24" t="str">
        <x:v>General Advice</x:v>
      </x:c>
      <x:c r="L4319" s="24" t="str">
        <x:v>How to get a mentor or help with the admissions process?</x:v>
      </x:c>
      <x:c r="M4319" s="24" t="str">
        <x:v>Hello!! I’m a student who goes to a state university in california and i’m wanting to apply for my masters straight out of university. i’m wanting to apply to many grad schools, however i’m also wanting to apply to stanford as well. I’m wanting to apply to the MS MS&amp;E program as a finance major with cs minor. I’m wanting to know where to look for a mentor or receive help with my admissions process. I just want to know I’m doing my best when making the application, of course I’m unsure if I’ll even get in.</x:v>
      </x:c>
      <x:c r="N4319" s="27" t="str">
        <x:v>https://www.reddit.com/r/gradadmissions/comments/1m7eqva/how_to_get_a_mentor_or_help_with_the_admissions/</x:v>
      </x:c>
      <x:c r="O4319" s="27" t="str">
        <x:v>https://www.reddit.com/r/gradadmissions/comments/1m7eqva/how_to_get_a_mentor_or_help_with_the_admissions/</x:v>
      </x:c>
      <x:c r="P4319" s="24" t="str">
        <x:v>No</x:v>
      </x:c>
      <x:c r="Q4319" s="24" t="str"/>
    </x:row>
    <x:row r="4320" ht="42" customHeight="1">
      <x:c r="A4320" s="21" t="str">
        <x:v>1m7diq8</x:v>
      </x:c>
      <x:c r="B4320" s="21" t="str">
        <x:v>gradadmissions</x:v>
      </x:c>
      <x:c r="C4320" s="21" t="n">
        <x:v>45861.67619212963</x:v>
      </x:c>
      <x:c r="D4320" s="21" t="str">
        <x:v>2025-07</x:v>
      </x:c>
      <x:c r="E4320" s="21" t="str">
        <x:v>Medium</x:v>
      </x:c>
      <x:c r="F4320" s="21" t="str">
        <x:v>7</x:v>
      </x:c>
      <x:c r="G4320" s="21" t="str">
        <x:v>Imperial College London</x:v>
      </x:c>
      <x:c r="H4320" s="21" t="n">
        <x:v>1</x:v>
      </x:c>
      <x:c r="I4320" s="21" t="n">
        <x:v>0</x:v>
      </x:c>
      <x:c r="J4320" s="21" t="n">
        <x:v>0.6700000166893005</x:v>
      </x:c>
      <x:c r="K4320" s="21" t="str">
        <x:v>Computer Sciences</x:v>
      </x:c>
      <x:c r="L4320" s="21" t="str">
        <x:v>Thoughts on Imperial Global Online MBA for Entrepreneurship?</x:v>
      </x:c>
      <x:c r="M4320" s="21" t="str">
        <x:v>Hi everyone, I’m a 27-year-old full-stack developer (6–7 years of experience), currently based in the UAE, and I’m exploring options for an MBA—especially Imperial College’s Global Online MBA. I’m specifically looking for: • The most active and helpful MBA communities (both on Reddit and outside Reddit—Discord, Slack, etc.) where I can ask questions, learn, and network. • Thoughts on Imperial’s Global Online MBA — Is it worth it in terms of ROI, brand, and networking if my goal is to build a startup post-MBA? • Scholarship chances — I read Imperial offers scholarships (like the £30k one), but what are the realistic odds for someone with my profile? • Anyone here who’s done/doing this MBA and can share honest pros/cons? I’m not aiming for a traditional consulting/finance route post-MBA. My long-term goal is entrepreneurship and scaling my own tech-based venture, and I’m hoping the MBA can accelerate that journey. Any help, resources, or even private communities you can share would be super appreciated! Thanks in advance.</x:v>
      </x:c>
      <x:c r="N4320" s="26" t="str">
        <x:v>https://www.reddit.com/r/gradadmissions/comments/1m7diq8/thoughts_on_imperial_global_online_mba_for/</x:v>
      </x:c>
      <x:c r="O4320" s="26" t="str">
        <x:v>https://www.reddit.com/r/gradadmissions/comments/1m7diq8/thoughts_on_imperial_global_online_mba_for/</x:v>
      </x:c>
      <x:c r="P4320" s="21" t="str">
        <x:v>No</x:v>
      </x:c>
      <x:c r="Q4320" s="21" t="str"/>
    </x:row>
    <x:row r="4321" ht="42" customHeight="1">
      <x:c r="A4321" s="24" t="str">
        <x:v>1m72h6o</x:v>
      </x:c>
      <x:c r="B4321" s="24" t="str">
        <x:v>gradadmissions</x:v>
      </x:c>
      <x:c r="C4321" s="24" t="n">
        <x:v>45861.29508101852</x:v>
      </x:c>
      <x:c r="D4321" s="24" t="str">
        <x:v>2025-07</x:v>
      </x:c>
      <x:c r="E4321" s="24" t="str">
        <x:v>Medium</x:v>
      </x:c>
      <x:c r="F4321" s="24" t="str">
        <x:v>20</x:v>
      </x:c>
      <x:c r="G4321" s="24" t="str">
        <x:v>New York University (NYU)</x:v>
      </x:c>
      <x:c r="H4321" s="24" t="n">
        <x:v>0</x:v>
      </x:c>
      <x:c r="I4321" s="24" t="n">
        <x:v>1</x:v>
      </x:c>
      <x:c r="J4321" s="24" t="n">
        <x:v>0.5</x:v>
      </x:c>
      <x:c r="K4321" s="24" t="str">
        <x:v>General Advice</x:v>
      </x:c>
      <x:c r="L4321" s="24" t="str">
        <x:v>International student seeking advice on creative marketing / entertainment / UIUX grad programs (scholarships, ~$30k budget）</x:v>
      </x:c>
      <x:c r="M4321" s="24" t="str">
        <x:v>Hi everyone, I’m an international student (from China) majoring in **Interactive Media Arts at NYU Shanghai, also studied at NYU Paris + NYU NYC, GPA 3.78, No Research Paper, Can submit** [portfolio](https://dennywang.cargo.site/), **LGBTQ, Male** (graduating May 2026), and I’m starting to plan my grad school applications for Fall 2026. Hoping to get advice from people who’ve done similar programs, especially those with insights into Boston schools or creative/media industries :D # My background &amp; interests * **Cross‑disciplinary**: My undergrad blends art, design, and tech (interactive media, creative coding, UIUX, light art design, some marketing, and even entrepreneurship), but I’m not *deep* in any single field — more like I’ve touched a bit of everything. * **Industry experience**: I interned in **International Marketing at Sony Music** (Shanghai), which exposed me to new media, streaming, and entertainment marketing. That experience made me curious about career paths in **product management, entertainment management, and even artist management**. * **Creative + cultural interest**: I’m also interested in **museum curation / cultural programming** (bridging art and audience...</x:v>
      </x:c>
      <x:c r="N4321" s="27" t="str">
        <x:v>https://www.reddit.com/r/gradadmissions/comments/1m72h6o/international_student_seeking_advice_on_creative/</x:v>
      </x:c>
      <x:c r="O4321" s="27" t="str">
        <x:v>https://www.reddit.com/r/gradadmissions/comments/1m72h6o/international_student_seeking_advice_on_creative/</x:v>
      </x:c>
      <x:c r="P4321" s="24" t="str">
        <x:v>No</x:v>
      </x:c>
      <x:c r="Q4321" s="24" t="str">
        <x:v>Acronym-only institution match</x:v>
      </x:c>
    </x:row>
    <x:row r="4322" ht="42" customHeight="1">
      <x:c r="A4322" s="21" t="str">
        <x:v>1m70801</x:v>
      </x:c>
      <x:c r="B4322" s="21" t="str">
        <x:v>gradadmissions</x:v>
      </x:c>
      <x:c r="C4322" s="21" t="n">
        <x:v>45861.20034722222</x:v>
      </x:c>
      <x:c r="D4322" s="21" t="str">
        <x:v>2025-07</x:v>
      </x:c>
      <x:c r="E4322" s="21" t="str">
        <x:v>Medium</x:v>
      </x:c>
      <x:c r="F4322" s="21" t="str">
        <x:v>20</x:v>
      </x:c>
      <x:c r="G4322" s="21" t="str">
        <x:v>New York University (NYU)</x:v>
      </x:c>
      <x:c r="H4322" s="21" t="n">
        <x:v>0</x:v>
      </x:c>
      <x:c r="I4322" s="21" t="n">
        <x:v>1</x:v>
      </x:c>
      <x:c r="J4322" s="21" t="n">
        <x:v>0.5</x:v>
      </x:c>
      <x:c r="K4322" s="21" t="str">
        <x:v>Computer Sciences</x:v>
      </x:c>
      <x:c r="L4322" s="21" t="str">
        <x:v>Questions related to NYU Tandon</x:v>
      </x:c>
      <x:c r="M4322" s="21" t="str">
        <x:v>Would be amazing if I could get some help regarding NYU Tandon - going through all these websites is tough sometimes. 1. What is the cohort size for MS Computer Science? 2. Does it have an option for thesis based/project based? 3. Is there a chance that I will be offered MS Computer Engineering instead of MS CS? 4. Can I apply to multiple programs at once? 5. Any other information about choosing between MS CS - Difference in cohort size, acceptance rate etc. would be very helpful!</x:v>
      </x:c>
      <x:c r="N4322" s="26" t="str">
        <x:v>https://www.reddit.com/r/gradadmissions/comments/1m70801/questions_related_to_nyu_tandon/</x:v>
      </x:c>
      <x:c r="O4322" s="26" t="str">
        <x:v>https://www.reddit.com/r/gradadmissions/comments/1m70801/questions_related_to_nyu_tandon/</x:v>
      </x:c>
      <x:c r="P4322" s="21" t="str">
        <x:v>No</x:v>
      </x:c>
      <x:c r="Q4322" s="21" t="str">
        <x:v>Acronym-only institution match</x:v>
      </x:c>
    </x:row>
    <x:row r="4323" ht="42" customHeight="1">
      <x:c r="A4323" s="24" t="str">
        <x:v>1m6qpy5</x:v>
      </x:c>
      <x:c r="B4323" s="24" t="str">
        <x:v>GradSchool</x:v>
      </x:c>
      <x:c r="C4323" s="24" t="n">
        <x:v>45860.89434027778</x:v>
      </x:c>
      <x:c r="D4323" s="24" t="str">
        <x:v>2025-07</x:v>
      </x:c>
      <x:c r="E4323" s="24" t="str">
        <x:v>Medium</x:v>
      </x:c>
      <x:c r="F4323" s="24" t="str">
        <x:v>11</x:v>
      </x:c>
      <x:c r="G4323" s="24" t="str">
        <x:v>ETH Zurich</x:v>
      </x:c>
      <x:c r="H4323" s="24" t="n">
        <x:v>8</x:v>
      </x:c>
      <x:c r="I4323" s="24" t="n">
        <x:v>3</x:v>
      </x:c>
      <x:c r="J4323" s="24" t="n">
        <x:v>0.7900000214576721</x:v>
      </x:c>
      <x:c r="K4323" s="24" t="str">
        <x:v>Academics</x:v>
      </x:c>
      <x:c r="L4323" s="24" t="str">
        <x:v>People who went to the US for their undergrad and went abroad for their doctorate/masters: what was it like?</x:v>
      </x:c>
      <x:c r="M4323" s="24" t="str">
        <x:v>What were the differences? Was it worth it? Context: I'm considering either Oxford, Cambridge, ETH Zurich, or EPFL for a PhD in biomedical engineering, though I'm open to hearing about other universities?</x:v>
      </x:c>
      <x:c r="N4323" s="27" t="str">
        <x:v>https://www.reddit.com/r/GradSchool/comments/1m6qpy5/people_who_went_to_the_us_for_their_undergrad_and/</x:v>
      </x:c>
      <x:c r="O4323" s="27" t="str">
        <x:v>https://www.reddit.com/r/GradSchool/comments/1m6qpy5/people_who_went_to_the_us_for_their_undergrad_and/</x:v>
      </x:c>
      <x:c r="P4323" s="24" t="str">
        <x:v>No</x:v>
      </x:c>
      <x:c r="Q4323" s="24" t="str"/>
    </x:row>
    <x:row r="4324" ht="42" customHeight="1">
      <x:c r="A4324" s="21" t="str">
        <x:v>1m6pxaa</x:v>
      </x:c>
      <x:c r="B4324" s="21" t="str">
        <x:v>gradadmissions</x:v>
      </x:c>
      <x:c r="C4324" s="21" t="n">
        <x:v>45860.87262731481</x:v>
      </x:c>
      <x:c r="D4324" s="21" t="str">
        <x:v>2025-07</x:v>
      </x:c>
      <x:c r="E4324" s="21" t="str">
        <x:v>Medium</x:v>
      </x:c>
      <x:c r="F4324" s="21" t="str">
        <x:v>6</x:v>
      </x:c>
      <x:c r="G4324" s="21" t="str">
        <x:v>The London School of Economics and Political Science (LSE)</x:v>
      </x:c>
      <x:c r="H4324" s="21" t="n">
        <x:v>0</x:v>
      </x:c>
      <x:c r="I4324" s="21" t="n">
        <x:v>0</x:v>
      </x:c>
      <x:c r="J4324" s="21" t="n">
        <x:v>0.5</x:v>
      </x:c>
      <x:c r="K4324" s="21" t="str">
        <x:v>Business</x:v>
      </x:c>
      <x:c r="L4324" s="21" t="str">
        <x:v>what is the profile of students that gets into lse master in finance?</x:v>
      </x:c>
      <x:c r="M4324" s="21" t="str"/>
      <x:c r="N4324" s="26" t="str">
        <x:v>https://www.reddit.com/r/gradadmissions/comments/1m6pxaa/what_is_the_profile_of_students_that_gets_into/</x:v>
      </x:c>
      <x:c r="O4324" s="26" t="str">
        <x:v>https://www.reddit.com/r/gradadmissions/comments/1m6pxaa/what_is_the_profile_of_students_that_gets_into/</x:v>
      </x:c>
      <x:c r="P4324" s="21" t="str">
        <x:v>No</x:v>
      </x:c>
      <x:c r="Q4324" s="21" t="str">
        <x:v>Acronym-only institution match</x:v>
      </x:c>
    </x:row>
    <x:row r="4325" ht="42" customHeight="1">
      <x:c r="A4325" s="24" t="str">
        <x:v>1m6phpi</x:v>
      </x:c>
      <x:c r="B4325" s="24" t="str">
        <x:v>gradadmissions</x:v>
      </x:c>
      <x:c r="C4325" s="24" t="n">
        <x:v>45860.86090277778</x:v>
      </x:c>
      <x:c r="D4325" s="24" t="str">
        <x:v>2025-07</x:v>
      </x:c>
      <x:c r="E4325" s="24" t="str">
        <x:v>Medium</x:v>
      </x:c>
      <x:c r="F4325" s="24" t="str">
        <x:v>6</x:v>
      </x:c>
      <x:c r="G4325" s="24" t="str">
        <x:v>The London School of Economics and Political Science (LSE)</x:v>
      </x:c>
      <x:c r="H4325" s="24" t="n">
        <x:v>2</x:v>
      </x:c>
      <x:c r="I4325" s="24" t="n">
        <x:v>1</x:v>
      </x:c>
      <x:c r="J4325" s="24" t="n">
        <x:v>0.75</x:v>
      </x:c>
      <x:c r="K4325" s="24" t="str">
        <x:v>Humanities</x:v>
      </x:c>
      <x:c r="L4325" s="24" t="str">
        <x:v>LSE vs Cambridge</x:v>
      </x:c>
      <x:c r="M4325" s="24" t="str">
        <x:v>Hi all, I'm currently trying to decide between an MSc in Media and Communications (Research) at LSE and an MPhil in Digital Humanities at Cambridge. The ultimate goal is to work in the media industry for 1-2 years before pursuing a PhD, ideally in the US if things calm down. I know LSE's program is likely a bit stronger in terms rank and content, but Cambridge is so well known that I'm wondering if it's worth giving up for a program thats a slightly better fit. Any thoughts/advice? Thanks in advance!</x:v>
      </x:c>
      <x:c r="N4325" s="27" t="str">
        <x:v>https://www.reddit.com/r/gradadmissions/comments/1m6phpi/lse_vs_cambridge/</x:v>
      </x:c>
      <x:c r="O4325" s="27" t="str">
        <x:v>https://www.reddit.com/r/gradadmissions/comments/1m6phpi/lse_vs_cambridge/</x:v>
      </x:c>
      <x:c r="P4325" s="24" t="str">
        <x:v>No</x:v>
      </x:c>
      <x:c r="Q4325" s="24" t="str">
        <x:v>Acronym-only institution match</x:v>
      </x:c>
    </x:row>
    <x:row r="4326" ht="42" customHeight="1">
      <x:c r="A4326" s="21" t="str">
        <x:v>1m6jkbs</x:v>
      </x:c>
      <x:c r="B4326" s="21" t="str">
        <x:v>gradadmissions</x:v>
      </x:c>
      <x:c r="C4326" s="21" t="n">
        <x:v>45860.70799768518</x:v>
      </x:c>
      <x:c r="D4326" s="21" t="str">
        <x:v>2025-07</x:v>
      </x:c>
      <x:c r="E4326" s="21" t="str">
        <x:v>Medium</x:v>
      </x:c>
      <x:c r="F4326" s="21" t="str">
        <x:v>21</x:v>
      </x:c>
      <x:c r="G4326" s="21" t="str">
        <x:v>Pennsylvania State University</x:v>
      </x:c>
      <x:c r="H4326" s="21" t="n">
        <x:v>2</x:v>
      </x:c>
      <x:c r="I4326" s="21" t="n">
        <x:v>6</x:v>
      </x:c>
      <x:c r="J4326" s="21" t="n">
        <x:v>0.75</x:v>
      </x:c>
      <x:c r="K4326" s="21" t="str">
        <x:v>Applied Sciences</x:v>
      </x:c>
      <x:c r="L4326" s="21" t="str">
        <x:v>Chance me for Masters in Statistics (US Citizen)</x:v>
      </x:c>
      <x:c r="M4326" s="21" t="str">
        <x:v>Hello everyone, I am a rising senior at a large state school, and I am planning to apply to master's programs in statistics this fall. I want to know if I am being realistic with the spread of programs I am applying to, and I am interested in the design of experiments and the theory of linear models. I would like to get in immediately after undergrad. * My GPA is pretty mid, a 3.4/4 * I have worked with an astrophysics lab doing simulations, data labeling, and cleaning for roughly a year. I have been doing applied math research (numerical analysis) for the past 7 months under a professor. No publication atm. * I am interning as a software engineering this summer and I've gotten some exposure to analytics and a/b testing for features and products in the companies marketing department on top of the software development. * I can get 3 letters of recommendation from 3 professors, and 1 from my mentor at my internship. I believe 2 of the professors will be strong letters of rec. One of the profs is the one I have done math research with who I'm pretty sure like me and hte work I put in, the 2nd is a prof I've had 3 classes and done well in those classes and built a strong relationshi...</x:v>
      </x:c>
      <x:c r="N4326" s="26" t="str">
        <x:v>https://www.reddit.com/r/gradadmissions/comments/1m6jkbs/chance_me_for_masters_in_statistics_us_citizen/</x:v>
      </x:c>
      <x:c r="O4326" s="26" t="str">
        <x:v>https://www.reddit.com/r/gradadmissions/comments/1m6jkbs/chance_me_for_masters_in_statistics_us_citizen/</x:v>
      </x:c>
      <x:c r="P4326" s="21" t="str">
        <x:v>No</x:v>
      </x:c>
      <x:c r="Q4326" s="21" t="str"/>
    </x:row>
    <x:row r="4327" ht="42" customHeight="1">
      <x:c r="A4327" s="24" t="str">
        <x:v>1m65hhk</x:v>
      </x:c>
      <x:c r="B4327" s="24" t="str">
        <x:v>GradSchool</x:v>
      </x:c>
      <x:c r="C4327" s="24" t="n">
        <x:v>45860.21675925926</x:v>
      </x:c>
      <x:c r="D4327" s="24" t="str">
        <x:v>2025-07</x:v>
      </x:c>
      <x:c r="E4327" s="24" t="str">
        <x:v>Medium</x:v>
      </x:c>
      <x:c r="F4327" s="24" t="str">
        <x:v>20</x:v>
      </x:c>
      <x:c r="G4327" s="24" t="str">
        <x:v>New York University (NYU)</x:v>
      </x:c>
      <x:c r="H4327" s="24" t="n">
        <x:v>1</x:v>
      </x:c>
      <x:c r="I4327" s="24" t="n">
        <x:v>3</x:v>
      </x:c>
      <x:c r="J4327" s="24" t="n">
        <x:v>1</x:v>
      </x:c>
      <x:c r="K4327" s="24" t="str"/>
      <x:c r="L4327" s="24" t="str">
        <x:v>What should I do in this situation?</x:v>
      </x:c>
      <x:c r="M4327" s="24" t="str">
        <x:v>Some background- I graduated from undergrad in May 2024 with no debt and went into a MA program that I ended up not liking/not aligning with what I want and have since left that program. As of now, I’m set to start a grad program in September at NYU in the field I want to work in and I love the sound of the program. However, I’m last-minute getting cold feet simply due to finances. I’m set to take out loans in both direct unsubsidized and grad PLUS loans for a total of $190k over two years- covering tuition and my rent. I’m fortunate enough that I have financial support and will be actively paying off the loan while I’m in school- could potentially be left with closer to 150k than 200k at the end. My dilemma is whether to stick with the NYU program and have faith that I can handle a six figure loan later on, or try to defer my admission for a year and apply to other (cheaper) programs and pray for an acceptance. I don’t want to defer and then not get accepted anywhere cheaper and lose out on a year, but I’m also nervous about the debt if I stick with the program. Also, the big beautiful bill putting a cap on loans isn’t looking great if I defer to next year- I have a very loose ...</x:v>
      </x:c>
      <x:c r="N4327" s="27" t="str">
        <x:v>https://www.reddit.com/r/GradSchool/comments/1m65hhk/what_should_i_do_in_this_situation/</x:v>
      </x:c>
      <x:c r="O4327" s="27" t="str">
        <x:v>https://www.reddit.com/r/GradSchool/comments/1m65hhk/what_should_i_do_in_this_situation/</x:v>
      </x:c>
      <x:c r="P4327" s="24" t="str">
        <x:v>No</x:v>
      </x:c>
      <x:c r="Q4327" s="24" t="str">
        <x:v>Acronym-only institution match</x:v>
      </x:c>
    </x:row>
    <x:row r="4328" ht="42" customHeight="1">
      <x:c r="A4328" s="21" t="str">
        <x:v>1m65fbh</x:v>
      </x:c>
      <x:c r="B4328" s="21" t="str">
        <x:v>gradadmissions</x:v>
      </x:c>
      <x:c r="C4328" s="21" t="n">
        <x:v>45860.21428240741</x:v>
      </x:c>
      <x:c r="D4328" s="21" t="str">
        <x:v>2025-07</x:v>
      </x:c>
      <x:c r="E4328" s="21" t="str">
        <x:v>Medium</x:v>
      </x:c>
      <x:c r="F4328" s="21" t="str">
        <x:v>3</x:v>
      </x:c>
      <x:c r="G4328" s="21" t="str">
        <x:v>UCL</x:v>
      </x:c>
      <x:c r="H4328" s="21" t="n">
        <x:v>0</x:v>
      </x:c>
      <x:c r="I4328" s="21" t="n">
        <x:v>0</x:v>
      </x:c>
      <x:c r="J4328" s="21" t="n">
        <x:v>0.33000001311302185</x:v>
      </x:c>
      <x:c r="K4328" s="21" t="str">
        <x:v>Physical Sciences</x:v>
      </x:c>
      <x:c r="L4328" s="21" t="str">
        <x:v>Students who have done MSc Physics from UCL and now pursuing PhD from US unis</x:v>
      </x:c>
      <x:c r="M4328" s="21" t="str">
        <x:v>Hi everyone, I wish to connect with students who have had a UCL MSc Physics education and now are pursuing a PhD from US universities, need some guidance for my PhD applications.</x:v>
      </x:c>
      <x:c r="N4328" s="26" t="str">
        <x:v>https://www.reddit.com/r/gradadmissions/comments/1m65fbh/students_who_have_done_msc_physics_from_ucl_and/</x:v>
      </x:c>
      <x:c r="O4328" s="26" t="str">
        <x:v>https://www.reddit.com/r/gradadmissions/comments/1m65fbh/students_who_have_done_msc_physics_from_ucl_and/</x:v>
      </x:c>
      <x:c r="P4328" s="21" t="str">
        <x:v>No</x:v>
      </x:c>
      <x:c r="Q4328" s="21" t="str">
        <x:v>Acronym-only institution match</x:v>
      </x:c>
    </x:row>
    <x:row r="4329" ht="42" customHeight="1">
      <x:c r="A4329" s="24" t="str">
        <x:v>1m65d75</x:v>
      </x:c>
      <x:c r="B4329" s="24" t="str">
        <x:v>gradadmissions</x:v>
      </x:c>
      <x:c r="C4329" s="24" t="n">
        <x:v>45860.2118287037</x:v>
      </x:c>
      <x:c r="D4329" s="24" t="str">
        <x:v>2025-07</x:v>
      </x:c>
      <x:c r="E4329" s="24" t="str">
        <x:v>Medium</x:v>
      </x:c>
      <x:c r="F4329" s="24" t="str">
        <x:v>3</x:v>
      </x:c>
      <x:c r="G4329" s="24" t="str">
        <x:v>UCL</x:v>
      </x:c>
      <x:c r="H4329" s="24" t="n">
        <x:v>1</x:v>
      </x:c>
      <x:c r="I4329" s="24" t="n">
        <x:v>0</x:v>
      </x:c>
      <x:c r="J4329" s="24" t="n">
        <x:v>1</x:v>
      </x:c>
      <x:c r="K4329" s="24" t="str">
        <x:v>Physical Sciences</x:v>
      </x:c>
      <x:c r="L4329" s="24" t="str">
        <x:v>Students who have done MSc Physics from UCL and now pursuing PhD from US unis</x:v>
      </x:c>
      <x:c r="M4329" s="24" t="str"/>
      <x:c r="N4329" s="27" t="str">
        <x:v>https://www.reddit.com/r/gradadmissions/comments/1m65d75/students_who_have_done_msc_physics_from_ucl_and/</x:v>
      </x:c>
      <x:c r="O4329" s="27" t="str">
        <x:v>https://www.reddit.com/r/gradadmissions/comments/1m65d75/students_who_have_done_msc_physics_from_ucl_and/</x:v>
      </x:c>
      <x:c r="P4329" s="24" t="str">
        <x:v>No</x:v>
      </x:c>
      <x:c r="Q4329" s="24" t="str">
        <x:v>Acronym-only institution match</x:v>
      </x:c>
    </x:row>
    <x:row r="4330" ht="42" customHeight="1">
      <x:c r="A4330" s="21" t="str">
        <x:v>1m650q7</x:v>
      </x:c>
      <x:c r="B4330" s="21" t="str">
        <x:v>gradadmissions</x:v>
      </x:c>
      <x:c r="C4330" s="21" t="n">
        <x:v>45860.198425925926</x:v>
      </x:c>
      <x:c r="D4330" s="21" t="str">
        <x:v>2025-07</x:v>
      </x:c>
      <x:c r="E4330" s="21" t="str">
        <x:v>Medium</x:v>
      </x:c>
      <x:c r="F4330" s="21" t="str">
        <x:v>14</x:v>
      </x:c>
      <x:c r="G4330" s="21" t="str">
        <x:v>Stanford University</x:v>
      </x:c>
      <x:c r="H4330" s="21" t="n">
        <x:v>3</x:v>
      </x:c>
      <x:c r="I4330" s="21" t="n">
        <x:v>13</x:v>
      </x:c>
      <x:c r="J4330" s="21" t="n">
        <x:v>0.5799999833106995</x:v>
      </x:c>
      <x:c r="K4330" s="21" t="str">
        <x:v>General Advice</x:v>
      </x:c>
      <x:c r="L4330" s="21" t="str">
        <x:v>PhD applications for a low Bachelor's GPA</x:v>
      </x:c>
      <x:c r="M4330" s="21" t="str">
        <x:v>Hi, I’m curious about the perception of low Bachelor’s GPA in the context of a phd application. Some basic information: I’m an international Master’s student looking to apply to top-tier CS programs in the US (MIT, CMU, GTech, Stanford, Princeton etc.). I have a good/great research record (3 first-authored papers at the highest-tier CS conferences, around 4-5 more co-authored), which should help quite a bit with my CV. English is similarly a non-issue. However, I have a shxt Bachelor’s GPA (around 3.2/4.0), although I do have a good Master’s GPA (3.9/4.0). How much should this affect my chances at the highest-tier schools/advisors? Is there a high chance that I get filtered/rejected through GPA alone without making it to holistic considerations?</x:v>
      </x:c>
      <x:c r="N4330" s="26" t="str">
        <x:v>https://www.reddit.com/r/gradadmissions/comments/1m650q7/phd_applications_for_a_low_bachelors_gpa/</x:v>
      </x:c>
      <x:c r="O4330" s="26" t="str">
        <x:v>https://www.reddit.com/r/gradadmissions/comments/1m650q7/phd_applications_for_a_low_bachelors_gpa/</x:v>
      </x:c>
      <x:c r="P4330" s="21" t="str">
        <x:v>No</x:v>
      </x:c>
      <x:c r="Q4330" s="21" t="str"/>
    </x:row>
    <x:row r="4331" ht="42" customHeight="1">
      <x:c r="A4331" s="24" t="str">
        <x:v>1m60u0l</x:v>
      </x:c>
      <x:c r="B4331" s="24" t="str">
        <x:v>gradadmissions</x:v>
      </x:c>
      <x:c r="C4331" s="24" t="n">
        <x:v>45860.05263888889</x:v>
      </x:c>
      <x:c r="D4331" s="24" t="str">
        <x:v>2025-07</x:v>
      </x:c>
      <x:c r="E4331" s="24" t="str">
        <x:v>Medium</x:v>
      </x:c>
      <x:c r="F4331" s="24" t="str">
        <x:v>9</x:v>
      </x:c>
      <x:c r="G4331" s="24" t="str">
        <x:v>McGill University</x:v>
      </x:c>
      <x:c r="H4331" s="24" t="n">
        <x:v>43</x:v>
      </x:c>
      <x:c r="I4331" s="24" t="n">
        <x:v>27</x:v>
      </x:c>
      <x:c r="J4331" s="24" t="n">
        <x:v>0.9300000071525574</x:v>
      </x:c>
      <x:c r="K4331" s="24" t="str">
        <x:v>Social Sciences</x:v>
      </x:c>
      <x:c r="L4331" s="24" t="str">
        <x:v>Fulbright VS Grad School</x:v>
      </x:c>
      <x:c r="M4331" s="24" t="str">
        <x:v>Just found out I won a Research Fulbright. I’ve already committed to McGill to do a fully funded MSc, and my advisor will not allow me to defer. Should I take the Fulbright and trust I’ll get into a better/comparable program down the line, or go to McGill?</x:v>
      </x:c>
      <x:c r="N4331" s="27" t="str">
        <x:v>https://www.reddit.com/r/gradadmissions/comments/1m60u0l/fulbright_vs_grad_school/</x:v>
      </x:c>
      <x:c r="O4331" s="27" t="str">
        <x:v>https://www.reddit.com/r/gradadmissions/comments/1m60u0l/fulbright_vs_grad_school/</x:v>
      </x:c>
      <x:c r="P4331" s="24" t="str">
        <x:v>No</x:v>
      </x:c>
      <x:c r="Q4331" s="24" t="str"/>
    </x:row>
    <x:row r="4332" ht="42" customHeight="1">
      <x:c r="A4332" s="21" t="str">
        <x:v>1m60kfy</x:v>
      </x:c>
      <x:c r="B4332" s="21" t="str">
        <x:v>GradSchool</x:v>
      </x:c>
      <x:c r="C4332" s="21" t="n">
        <x:v>45860.043854166666</x:v>
      </x:c>
      <x:c r="D4332" s="21" t="str">
        <x:v>2025-07</x:v>
      </x:c>
      <x:c r="E4332" s="21" t="str">
        <x:v>Medium</x:v>
      </x:c>
      <x:c r="F4332" s="21" t="str">
        <x:v>4</x:v>
      </x:c>
      <x:c r="G4332" s="21" t="str">
        <x:v>The University of Edinburgh</x:v>
      </x:c>
      <x:c r="H4332" s="21" t="n">
        <x:v>1</x:v>
      </x:c>
      <x:c r="I4332" s="21" t="n">
        <x:v>5</x:v>
      </x:c>
      <x:c r="J4332" s="21" t="n">
        <x:v>1</x:v>
      </x:c>
      <x:c r="K4332" s="21" t="str"/>
      <x:c r="L4332" s="21" t="str">
        <x:v>Dissertation Topic</x:v>
      </x:c>
      <x:c r="M4332" s="21" t="str">
        <x:v>I am starting my last year of grad school in January. It is my impression that we need to have a dissertation topic picked out by then to know who will be our advisor. I’m getting my masters in history at the University of Edinburgh. My issue is, I overthink everything. I want to pick something I’m interested in (Wars of the Roses, history of witches, the World Wars) but I also want it to be original and new. I guess my question is, how did you pick a topic? What helped you?</x:v>
      </x:c>
      <x:c r="N4332" s="26" t="str">
        <x:v>https://www.reddit.com/r/GradSchool/comments/1m60kfy/dissertation_topic/</x:v>
      </x:c>
      <x:c r="O4332" s="26" t="str">
        <x:v>https://www.reddit.com/r/GradSchool/comments/1m60kfy/dissertation_topic/</x:v>
      </x:c>
      <x:c r="P4332" s="21" t="str">
        <x:v>No</x:v>
      </x:c>
      <x:c r="Q4332" s="21" t="str"/>
    </x:row>
    <x:row r="4333" ht="42" customHeight="1">
      <x:c r="A4333" s="24" t="str">
        <x:v>1m5twss</x:v>
      </x:c>
      <x:c r="B4333" s="24" t="str">
        <x:v>gradadmissions</x:v>
      </x:c>
      <x:c r="C4333" s="24" t="n">
        <x:v>45859.84986111111</x:v>
      </x:c>
      <x:c r="D4333" s="24" t="str">
        <x:v>2025-07</x:v>
      </x:c>
      <x:c r="E4333" s="24" t="str">
        <x:v>Medium</x:v>
      </x:c>
      <x:c r="F4333" s="24" t="str">
        <x:v>7</x:v>
      </x:c>
      <x:c r="G4333" s="24" t="str">
        <x:v>Imperial College London</x:v>
      </x:c>
      <x:c r="H4333" s="24" t="n">
        <x:v>3</x:v>
      </x:c>
      <x:c r="I4333" s="24" t="n">
        <x:v>5</x:v>
      </x:c>
      <x:c r="J4333" s="24" t="n">
        <x:v>0.7099999785423279</x:v>
      </x:c>
      <x:c r="K4333" s="24" t="str">
        <x:v>Computational Sciences</x:v>
      </x:c>
      <x:c r="L4333" s="24" t="str">
        <x:v>Imperial or TUM?</x:v>
      </x:c>
      <x:c r="M4333" s="24" t="str">
        <x:v>Hi everyone! I’m torn between two master’s programs - Imperial College London (Advanced Computing) and Technical University Munich (CSE) - and could use some perspective. My ultimate goal is doing a PhD (ideally in the US) with a focus on ML research. Imperial would be my top choice if it wasn’t just one year. I wonder if TUM’s extra year would actually mean more research, or if I’m overthinking the difference between one and two-year master’s programs. At the same time I worry TUM is not as recognized as Imperial, so I’m afraid of missing out on such an opportunity. Also, I would have to (unfortunately) pay for both, and since TUM is two years there isn’t a huge cost difference, so money isn’t the deciding factor. Any insights on how these programs are viewed by PhD admissions committees, or general advice for someone in my position?</x:v>
      </x:c>
      <x:c r="N4333" s="27" t="str">
        <x:v>https://www.reddit.com/r/gradadmissions/comments/1m5twss/imperial_or_tum/</x:v>
      </x:c>
      <x:c r="O4333" s="27" t="str">
        <x:v>https://www.reddit.com/r/gradadmissions/comments/1m5twss/imperial_or_tum/</x:v>
      </x:c>
      <x:c r="P4333" s="24" t="str">
        <x:v>No</x:v>
      </x:c>
      <x:c r="Q4333" s="24" t="str"/>
    </x:row>
    <x:row r="4334" ht="42" customHeight="1">
      <x:c r="A4334" s="21" t="str">
        <x:v>1m5nm67</x:v>
      </x:c>
      <x:c r="B4334" s="21" t="str">
        <x:v>gradadmissions</x:v>
      </x:c>
      <x:c r="C4334" s="21" t="n">
        <x:v>45859.68777777778</x:v>
      </x:c>
      <x:c r="D4334" s="21" t="str">
        <x:v>2025-07</x:v>
      </x:c>
      <x:c r="E4334" s="21" t="str">
        <x:v>Medium</x:v>
      </x:c>
      <x:c r="F4334" s="21" t="str">
        <x:v>20</x:v>
      </x:c>
      <x:c r="G4334" s="21" t="str">
        <x:v>New York University (NYU)</x:v>
      </x:c>
      <x:c r="H4334" s="21" t="n">
        <x:v>1</x:v>
      </x:c>
      <x:c r="I4334" s="21" t="n">
        <x:v>0</x:v>
      </x:c>
      <x:c r="J4334" s="21" t="n">
        <x:v>1</x:v>
      </x:c>
      <x:c r="K4334" s="21" t="str">
        <x:v>Humanities</x:v>
      </x:c>
      <x:c r="L4334" s="21" t="str">
        <x:v>Help me navigate through different master's programs in mental health counseling</x:v>
      </x:c>
      <x:c r="M4334" s="21" t="str">
        <x:v>Background: I have a bachelor's in biology, a master's, and soon a PhD in neuropsych. It took me over five years to realize I enjoy talking to people more than writing grants and showcasing posters at conferences. I am considering getting into an accredited master's program to become a licensed therapist. The programs include CUNY's Mental Health Counseling, NYU's Counseling for Mental Health and Wellness, and Columbia's Master of Education (Ed.M.) in Mental Health Counseling. My main questions are: 1. Are there any fundamental differences between these programs? 2. Are there are available scholarship programs? 3. Which one(s) prepare people the best for the job market? 4. Lastly, if you are already a licensed therapist, how is your daily life like? Thank you!</x:v>
      </x:c>
      <x:c r="N4334" s="26" t="str">
        <x:v>https://www.reddit.com/r/gradadmissions/comments/1m5nm67/help_me_navigate_through_different_masters/</x:v>
      </x:c>
      <x:c r="O4334" s="26" t="str">
        <x:v>https://www.reddit.com/r/gradadmissions/comments/1m5nm67/help_me_navigate_through_different_masters/</x:v>
      </x:c>
      <x:c r="P4334" s="21" t="str">
        <x:v>No</x:v>
      </x:c>
      <x:c r="Q4334" s="21" t="str">
        <x:v>Acronym-only institution match</x:v>
      </x:c>
    </x:row>
    <x:row r="4335" ht="42" customHeight="1">
      <x:c r="A4335" s="24" t="str">
        <x:v>1m5h8cy</x:v>
      </x:c>
      <x:c r="B4335" s="24" t="str">
        <x:v>gradadmissions</x:v>
      </x:c>
      <x:c r="C4335" s="24" t="n">
        <x:v>45859.508425925924</x:v>
      </x:c>
      <x:c r="D4335" s="24" t="str">
        <x:v>2025-07</x:v>
      </x:c>
      <x:c r="E4335" s="24" t="str">
        <x:v>Medium</x:v>
      </x:c>
      <x:c r="F4335" s="24" t="str">
        <x:v>3 | 6</x:v>
      </x:c>
      <x:c r="G4335" s="24" t="str">
        <x:v>UCL | The London School of Economics and Political Science (LSE)</x:v>
      </x:c>
      <x:c r="H4335" s="24" t="n">
        <x:v>0</x:v>
      </x:c>
      <x:c r="I4335" s="24" t="n">
        <x:v>1</x:v>
      </x:c>
      <x:c r="J4335" s="24" t="n">
        <x:v>0.28999999165534973</x:v>
      </x:c>
      <x:c r="K4335" s="24" t="str">
        <x:v>Social Sciences</x:v>
      </x:c>
      <x:c r="L4335" s="24" t="str">
        <x:v>Think I just bombed the GRE and am panicking. Anyone please care to chance me?</x:v>
      </x:c>
      <x:c r="M4335" s="24" t="str">
        <x:v>Hey guys, I quite literally just got home from the test centre and I'm in an absolute state. After preparing for months I managed to only get a 164 on the quantitative section (and a shameful 155 on verbal but I don't think that matters so I'm not as pressed about it). I'm applying to the following programs: 1. Oxford MPhil Economics 2. Cambridge MPhil Economic Research 3. LSE MSc Economics 4. UCL MSc Economics Is my GRE score sufficient for admission into these? I keep reading about how a score below 166 is worth nothing nowadays and now I'm worried. I believe the rest of my profile is quite strong and I'm listing it below: GPA: 9.1/10 (considered a first with honours everywhere I'm applying) Math background: Done everything apart from real analysis (Calc III, Linear Algebra, etc.) Experience: 2 internships so far (one in regulatory compliance at an inspection agency, one at a large bank in private wealth management). Starting an assistant position with a researcher at the best economics school in my country (DSE) tomorrow. Extracurriculars: Editor for my college's economic society's blog along with a bunch of other stuff. Extremely worried that my GRE score alone is going to p...</x:v>
      </x:c>
      <x:c r="N4335" s="27" t="str">
        <x:v>https://www.reddit.com/r/gradadmissions/comments/1m5h8cy/think_i_just_bombed_the_gre_and_am_panicking/</x:v>
      </x:c>
      <x:c r="O4335" s="27" t="str">
        <x:v>https://www.reddit.com/r/gradadmissions/comments/1m5h8cy/think_i_just_bombed_the_gre_and_am_panicking/</x:v>
      </x:c>
      <x:c r="P4335" s="24" t="str">
        <x:v>No</x:v>
      </x:c>
      <x:c r="Q4335" s="24" t="str">
        <x:v>Acronym-only institution match</x:v>
      </x:c>
    </x:row>
    <x:row r="4336" ht="42" customHeight="1">
      <x:c r="A4336" s="21" t="str">
        <x:v>1m5bdx1</x:v>
      </x:c>
      <x:c r="B4336" s="21" t="str">
        <x:v>gradadmissions</x:v>
      </x:c>
      <x:c r="C4336" s="21" t="n">
        <x:v>45859.264189814814</x:v>
      </x:c>
      <x:c r="D4336" s="21" t="str">
        <x:v>2025-07</x:v>
      </x:c>
      <x:c r="E4336" s="21" t="str">
        <x:v>Medium</x:v>
      </x:c>
      <x:c r="F4336" s="21" t="str">
        <x:v>5</x:v>
      </x:c>
      <x:c r="G4336" s="21" t="str">
        <x:v>University of British Columbia</x:v>
      </x:c>
      <x:c r="H4336" s="21" t="n">
        <x:v>1</x:v>
      </x:c>
      <x:c r="I4336" s="21" t="n">
        <x:v>0</x:v>
      </x:c>
      <x:c r="J4336" s="21" t="n">
        <x:v>0.6700000166893005</x:v>
      </x:c>
      <x:c r="K4336" s="21" t="str">
        <x:v>Business</x:v>
      </x:c>
      <x:c r="L4336" s="21" t="str">
        <x:v>UBC Msc in Finance GMAT score??</x:v>
      </x:c>
      <x:c r="M4336" s="21" t="str">
        <x:v>Hello! I'm applying to the UBC MSc in Finance program and couldn't find information on the required GMAT scores. For the MBA program, it states a minimum of 555 and a recommended 605 on the GMAT Focus Edition, but there's no information for the MSc in Finance. If you've been accepted into or are currently in this program, could you let me know what score you submitted? GRE scores are also fine!</x:v>
      </x:c>
      <x:c r="N4336" s="26" t="str">
        <x:v>https://www.reddit.com/r/gradadmissions/comments/1m5bdx1/ubc_msc_in_finance_gmat_score/</x:v>
      </x:c>
      <x:c r="O4336" s="26" t="str">
        <x:v>https://www.reddit.com/r/gradadmissions/comments/1m5bdx1/ubc_msc_in_finance_gmat_score/</x:v>
      </x:c>
      <x:c r="P4336" s="21" t="str">
        <x:v>No</x:v>
      </x:c>
      <x:c r="Q4336" s="21" t="str">
        <x:v>Acronym-only institution match</x:v>
      </x:c>
    </x:row>
    <x:row r="4337" ht="42" customHeight="1">
      <x:c r="A4337" s="24" t="str">
        <x:v>1m4rye5</x:v>
      </x:c>
      <x:c r="B4337" s="24" t="str">
        <x:v>gradadmissions</x:v>
      </x:c>
      <x:c r="C4337" s="24" t="n">
        <x:v>45858.65163194444</x:v>
      </x:c>
      <x:c r="D4337" s="24" t="str">
        <x:v>2025-07</x:v>
      </x:c>
      <x:c r="E4337" s="24" t="str">
        <x:v>Medium</x:v>
      </x:c>
      <x:c r="F4337" s="24" t="str">
        <x:v>10 | 20</x:v>
      </x:c>
      <x:c r="G4337" s="24" t="str">
        <x:v>The University of Manchester | New York University (NYU)</x:v>
      </x:c>
      <x:c r="H4337" s="24" t="n">
        <x:v>0</x:v>
      </x:c>
      <x:c r="I4337" s="24" t="n">
        <x:v>0</x:v>
      </x:c>
      <x:c r="J4337" s="24" t="n">
        <x:v>0.4000000059604645</x:v>
      </x:c>
      <x:c r="K4337" s="24" t="str">
        <x:v>Business</x:v>
      </x:c>
      <x:c r="L4337" s="24" t="str">
        <x:v>How did I find myself here again?</x:v>
      </x:c>
      <x:c r="M4337" s="24" t="str">
        <x:v>Hello hi! I’m back get a pulse check and the views of folks other than me on making a decision for grad school. For context: I’m a 26 year old marketing professional at an MBB with 5 years of work ex, who had secured admission to Columbia (MS Strategic Communications) and NYU (MS Integrated Marketing). After much deliberation, I decided NYU would be a better fit for me and my goals and enrolled in the same. As an international student however, the US is - politely said - a mess at the moment. So I pivoted. I then explored universities in the UK and applied. I have received admission to the University of Bath (MSc. Marketing), University of Warwick (MSc. Business with Marketing) and University of Manchester (MSc. Digital Marketing). I would love to hear folks’ opinions about the above, what would you chose and why. I have my own thoughts - but I’ll withhold them to avoid swaying any perception. Considerations for me: money thankfully is not a major issue for me when it comes to the tuition portion of it especially. The priority is a useful education to advance my career and its growth. I’m more of a city girl for sure, but given the programs are only 1 year - I’m open to explorin...</x:v>
      </x:c>
      <x:c r="N4337" s="27" t="str">
        <x:v>https://www.reddit.com/r/gradadmissions/comments/1m4rye5/how_did_i_find_myself_here_again/</x:v>
      </x:c>
      <x:c r="O4337" s="27" t="str">
        <x:v>https://www.reddit.com/r/gradadmissions/comments/1m4rye5/how_did_i_find_myself_here_again/</x:v>
      </x:c>
      <x:c r="P4337" s="24" t="str">
        <x:v>No</x:v>
      </x:c>
      <x:c r="Q4337" s="24" t="str">
        <x:v>Acronym-only institution match</x:v>
      </x:c>
    </x:row>
    <x:row r="4338" ht="42" customHeight="1">
      <x:c r="A4338" s="21" t="str">
        <x:v>1m4p1dj</x:v>
      </x:c>
      <x:c r="B4338" s="21" t="str">
        <x:v>gradadmissions</x:v>
      </x:c>
      <x:c r="C4338" s="21" t="n">
        <x:v>45858.56490740741</x:v>
      </x:c>
      <x:c r="D4338" s="21" t="str">
        <x:v>2025-07</x:v>
      </x:c>
      <x:c r="E4338" s="21" t="str">
        <x:v>Medium</x:v>
      </x:c>
      <x:c r="F4338" s="21" t="str">
        <x:v>14</x:v>
      </x:c>
      <x:c r="G4338" s="21" t="str">
        <x:v>Stanford University</x:v>
      </x:c>
      <x:c r="H4338" s="21" t="n">
        <x:v>1</x:v>
      </x:c>
      <x:c r="I4338" s="21" t="n">
        <x:v>0</x:v>
      </x:c>
      <x:c r="J4338" s="21" t="n">
        <x:v>1</x:v>
      </x:c>
      <x:c r="K4338" s="21" t="str">
        <x:v>Computer Sciences</x:v>
      </x:c>
      <x:c r="L4338" s="21" t="str">
        <x:v>From Data Engineer to PhD, would really appreciate some kind advice!</x:v>
      </x:c>
      <x:c r="M4338" s="21" t="str">
        <x:v>Hi everyone, This is a vulnerable but hopeful post. I know I’m reaching high, maybe even too high, but this bold dream has been with me for so long that I have to give it everything I have. I just ask that if you decide to reply, please be kind. I’m not naïve, I just believe in possibility when guided with clarity. **Academic &amp; Professional Journey** - 2 years of intense preparation in Mathematics and Physics (preparatory classes for engineering french system) - Ranked in the top third nationally in my country’s competitive engineering school entrance exam. - 3 years at an engineering school (GPA: 3.2/3.5) - Completed my final-year engineering project which was a research in data science and deep learning, in Germany through a competitive scholarship (accepted among top 10%). Final project grade: 4.0/4.0 GPA. And obtained my masters degree. - After graduation with High honours in Computer science and Engineering, I was offered a full-time job in Germany and have been working for 2 years as a Data Engineer, was offered a mid level position despite beeing a fresh graduate after the company’s assessment of my skills and resume. **What I Do Now (and Love Doing):** I’m currently a Da...</x:v>
      </x:c>
      <x:c r="N4338" s="26" t="str">
        <x:v>https://www.reddit.com/r/gradadmissions/comments/1m4p1dj/from_data_engineer_to_phd_would_really_appreciate/</x:v>
      </x:c>
      <x:c r="O4338" s="26" t="str">
        <x:v>https://www.reddit.com/r/gradadmissions/comments/1m4p1dj/from_data_engineer_to_phd_would_really_appreciate/</x:v>
      </x:c>
      <x:c r="P4338" s="21" t="str">
        <x:v>No</x:v>
      </x:c>
      <x:c r="Q4338" s="21" t="str"/>
    </x:row>
    <x:row r="4339" ht="42" customHeight="1">
      <x:c r="A4339" s="24" t="str">
        <x:v>1m4gkbw</x:v>
      </x:c>
      <x:c r="B4339" s="24" t="str">
        <x:v>gradadmissions</x:v>
      </x:c>
      <x:c r="C4339" s="24" t="n">
        <x:v>45858.21028935185</x:v>
      </x:c>
      <x:c r="D4339" s="24" t="str">
        <x:v>2025-07</x:v>
      </x:c>
      <x:c r="E4339" s="24" t="str">
        <x:v>High</x:v>
      </x:c>
      <x:c r="F4339" s="24" t="str">
        <x:v>13</x:v>
      </x:c>
      <x:c r="G4339" s="24" t="str">
        <x:v>University of California, Berkeley (UCB)</x:v>
      </x:c>
      <x:c r="H4339" s="24" t="n">
        <x:v>20</x:v>
      </x:c>
      <x:c r="I4339" s="24" t="n">
        <x:v>36</x:v>
      </x:c>
      <x:c r="J4339" s="24" t="n">
        <x:v>0.7699999809265137</x:v>
      </x:c>
      <x:c r="K4339" s="24" t="str">
        <x:v>Social Sciences</x:v>
      </x:c>
      <x:c r="L4339" s="24" t="str">
        <x:v>Too old/underqualified for a PhD? Any suggestions?</x:v>
      </x:c>
      <x:c r="M4339" s="24" t="str">
        <x:v>I’m planning to apply to PhD programs in sociology this next application cycle. I’ve started writing my essays and working on a writing sample (undergrad hard drive is defunct without backups :/) but I’m wondering if my age at 30, (or if moreso) my experience will even make it worth applying. My dream would be to make it into UC Berkeley’s program, as it’s fully funded, prestigious and competitive as it is. I spent a lot of time struggling with life during my 20’s, sick and too focused on gender transition, to pursue grad programs. Most of my experience was spent working in bookstores/publishing houses. My only research experience was spent working with agricultural workers in vineyards almost 8 years ago but I never had a published paper. I graduated with an undergrad in Sociology/French, but I also got anthropology honors at my school. My GPA is a 3.5. Do I have a shot at making it into a UC school or is just a pipe dream? Does anyone have any suggestions - should I contact potential professors in the UC’s, other schools, should I give up and just try my best to find better employment somewhere in publishing? Would it be best to try and find a place to do a masters and then tr...</x:v>
      </x:c>
      <x:c r="N4339" s="27" t="str">
        <x:v>https://www.reddit.com/r/gradadmissions/comments/1m4gkbw/too_oldunderqualified_for_a_phd_any_suggestions/</x:v>
      </x:c>
      <x:c r="O4339" s="27" t="str">
        <x:v>https://www.reddit.com/r/gradadmissions/comments/1m4gkbw/too_oldunderqualified_for_a_phd_any_suggestions/</x:v>
      </x:c>
      <x:c r="P4339" s="24" t="str">
        <x:v>No</x:v>
      </x:c>
      <x:c r="Q4339" s="24" t="str"/>
    </x:row>
    <x:row r="4340" ht="42" customHeight="1">
      <x:c r="A4340" s="21" t="str">
        <x:v>1m4gd82</x:v>
      </x:c>
      <x:c r="B4340" s="21" t="str">
        <x:v>gradadmissions</x:v>
      </x:c>
      <x:c r="C4340" s="21" t="n">
        <x:v>45858.20224537037</x:v>
      </x:c>
      <x:c r="D4340" s="21" t="str">
        <x:v>2025-07</x:v>
      </x:c>
      <x:c r="E4340" s="21" t="str">
        <x:v>Medium</x:v>
      </x:c>
      <x:c r="F4340" s="21" t="str">
        <x:v>14</x:v>
      </x:c>
      <x:c r="G4340" s="21" t="str">
        <x:v>Stanford University</x:v>
      </x:c>
      <x:c r="H4340" s="21" t="n">
        <x:v>0</x:v>
      </x:c>
      <x:c r="I4340" s="21" t="n">
        <x:v>1</x:v>
      </x:c>
      <x:c r="J4340" s="21" t="n">
        <x:v>0.5</x:v>
      </x:c>
      <x:c r="K4340" s="21" t="str">
        <x:v>Computer Sciences</x:v>
      </x:c>
      <x:c r="L4340" s="21" t="str">
        <x:v>How strong is extremely strong LOR and a phone call vouching for the student from the recommender?</x:v>
      </x:c>
      <x:c r="M4340" s="21" t="str">
        <x:v>Let's say the applicant has okayish stats. 3.9 GPA. But no publication. And the other two LORs are generic-positive. And he is applying to top 4 Machine Learning PhD programs. But one rec letter is from a professor very close to some of the professors in the top 4 Machine Learning programs and he not only writes an extremely strong LOR but also gives a personal phone call to the said professors. The reason he does this is because the applicant has helped a lab immensely but due to some reasons he could not get his name on the paper. Would this help or because he doesn't have publication and the other two LORs are generic-positive, he doesn't have a shot? Would he have a good chance at Stanford MSCS or CMU MS programs? (NLT/MSML/MSR etc)</x:v>
      </x:c>
      <x:c r="N4340" s="26" t="str">
        <x:v>https://www.reddit.com/r/gradadmissions/comments/1m4gd82/how_strong_is_extremely_strong_lor_and_a_phone/</x:v>
      </x:c>
      <x:c r="O4340" s="26" t="str">
        <x:v>https://www.reddit.com/r/gradadmissions/comments/1m4gd82/how_strong_is_extremely_strong_lor_and_a_phone/</x:v>
      </x:c>
      <x:c r="P4340" s="21" t="str">
        <x:v>No</x:v>
      </x:c>
      <x:c r="Q4340" s="21" t="str"/>
    </x:row>
    <x:row r="4341" ht="42" customHeight="1">
      <x:c r="A4341" s="24" t="str">
        <x:v>1m4g0g7</x:v>
      </x:c>
      <x:c r="B4341" s="24" t="str">
        <x:v>gradadmissions</x:v>
      </x:c>
      <x:c r="C4341" s="24" t="n">
        <x:v>45858.18791666667</x:v>
      </x:c>
      <x:c r="D4341" s="24" t="str">
        <x:v>2025-07</x:v>
      </x:c>
      <x:c r="E4341" s="24" t="str">
        <x:v>Medium</x:v>
      </x:c>
      <x:c r="F4341" s="24" t="str">
        <x:v>61</x:v>
      </x:c>
      <x:c r="G4341" s="24" t="str">
        <x:v>University of Alberta</x:v>
      </x:c>
      <x:c r="H4341" s="24" t="n">
        <x:v>1</x:v>
      </x:c>
      <x:c r="I4341" s="24" t="n">
        <x:v>0</x:v>
      </x:c>
      <x:c r="J4341" s="24" t="n">
        <x:v>1</x:v>
      </x:c>
      <x:c r="K4341" s="24" t="str">
        <x:v>Engineering</x:v>
      </x:c>
      <x:c r="L4341" s="24" t="str">
        <x:v>Application of Master's with late IELTS but submit before deadline</x:v>
      </x:c>
      <x:c r="M4341" s="24" t="str">
        <x:v>I planned to apply for an engineering master's degree in Canada for fall 2026. Normally the international program admission deadline is late March or early April. But I might take the IELTS exam in early March 2026. Even I will be done before the deadline for the application, but people said I should apply earlier, around 1-2 months, to boost my chance of admission and send the IELTS score immediately after getting results. I will definitely submit the application before the deadline, but it may be 1-2 weeks prior to that date. What should I do? Should I wait to gather all the documents and apply one week before the deadline, or should I submit some documents earlier or later, specifically for the IELTS exam results? Does a university in Canada accept these options? And I mean, can I still upload extra documents after submitting and payment but before the deadline? Do you have any previous experiences with this process and any recommendations? If I did not apply this period, I might need to wait more than 1 extra year, but I think I do not want to do that if it happens during that gap period. International Program (1) University of Alberta (2) University of Calgary (3) MC Master</x:v>
      </x:c>
      <x:c r="N4341" s="27" t="str">
        <x:v>https://www.reddit.com/r/gradadmissions/comments/1m4g0g7/application_of_masters_with_late_ielts_but_submit/</x:v>
      </x:c>
      <x:c r="O4341" s="27" t="str">
        <x:v>https://www.reddit.com/r/gradadmissions/comments/1m4g0g7/application_of_masters_with_late_ielts_but_submit/</x:v>
      </x:c>
      <x:c r="P4341" s="24" t="str">
        <x:v>No</x:v>
      </x:c>
      <x:c r="Q4341" s="24" t="str"/>
    </x:row>
    <x:row r="4342" ht="42" customHeight="1">
      <x:c r="A4342" s="21" t="str">
        <x:v>1m4a2c4</x:v>
      </x:c>
      <x:c r="B4342" s="21" t="str">
        <x:v>gradadmissions</x:v>
      </x:c>
      <x:c r="C4342" s="21" t="n">
        <x:v>45857.97388888889</x:v>
      </x:c>
      <x:c r="D4342" s="21" t="str">
        <x:v>2025-07</x:v>
      </x:c>
      <x:c r="E4342" s="21" t="str">
        <x:v>Medium</x:v>
      </x:c>
      <x:c r="F4342" s="21" t="str">
        <x:v>14</x:v>
      </x:c>
      <x:c r="G4342" s="21" t="str">
        <x:v>Stanford University</x:v>
      </x:c>
      <x:c r="H4342" s="21" t="n">
        <x:v>1</x:v>
      </x:c>
      <x:c r="I4342" s="21" t="n">
        <x:v>1</x:v>
      </x:c>
      <x:c r="J4342" s="21" t="n">
        <x:v>0.6700000166893005</x:v>
      </x:c>
      <x:c r="K4342" s="21" t="str">
        <x:v>Computer Sciences</x:v>
      </x:c>
      <x:c r="L4342" s="21" t="str">
        <x:v>From a Data Engineer to Phd, would really appreciate kind advice!</x:v>
      </x:c>
      <x:c r="M4342" s="21" t="str">
        <x:v>Hi everyone, This is a vulnerable but hopeful post. I know I’m reaching high, maybe even too high, but this bold dream has been with me for so long that I have to give it everything I have. I just ask that if you decide to reply, please be kind. I’m not naïve, I just believe in possibility when guided with clarity. **Academic &amp; Professional Journey** - 2 years of intense preparation in Mathematics and Physics (preparatory classes for engineering french system) - Ranked in the top third nationally in my country’s competitive engineering school entrance exam. - 3 years at an engineering school (GPA: 3.2/3.5) - Completed my final-year engineering project which was a research in data science and deep learning, in Germany through a competitive scholarship (accepted among top 10%). Final project grade: 4.0/4.0 GPA. And obtained my masters degree. - After graduation with High honours in Computer science and Engineering, I was offered a full-time job in Germany and have been working for 2 years as a Data Engineer, was offered a mid level position despite beeing a fresh graduate after the company’s assessment of my skills and resume. **What I Do Now (and Love Doing):** I’m currently a Da...</x:v>
      </x:c>
      <x:c r="N4342" s="26" t="str">
        <x:v>https://www.reddit.com/r/gradadmissions/comments/1m4a2c4/from_a_data_engineer_to_phd_would_really/</x:v>
      </x:c>
      <x:c r="O4342" s="26" t="str">
        <x:v>https://www.reddit.com/r/gradadmissions/comments/1m4a2c4/from_a_data_engineer_to_phd_would_really/</x:v>
      </x:c>
      <x:c r="P4342" s="21" t="str">
        <x:v>No</x:v>
      </x:c>
      <x:c r="Q4342" s="21" t="str"/>
    </x:row>
    <x:row r="4343" ht="42" customHeight="1">
      <x:c r="A4343" s="24" t="str">
        <x:v>1m45q97</x:v>
      </x:c>
      <x:c r="B4343" s="24" t="str">
        <x:v>gradadmissions</x:v>
      </x:c>
      <x:c r="C4343" s="24" t="n">
        <x:v>45857.83935185185</x:v>
      </x:c>
      <x:c r="D4343" s="24" t="str">
        <x:v>2025-07</x:v>
      </x:c>
      <x:c r="E4343" s="24" t="str">
        <x:v>Medium</x:v>
      </x:c>
      <x:c r="F4343" s="24" t="str">
        <x:v>18</x:v>
      </x:c>
      <x:c r="G4343" s="24" t="str">
        <x:v>King's College London</x:v>
      </x:c>
      <x:c r="H4343" s="24" t="n">
        <x:v>0</x:v>
      </x:c>
      <x:c r="I4343" s="24" t="n">
        <x:v>0</x:v>
      </x:c>
      <x:c r="J4343" s="24" t="n">
        <x:v>0.5</x:v>
      </x:c>
      <x:c r="K4343" s="24" t="str">
        <x:v>Business</x:v>
      </x:c>
      <x:c r="L4343" s="24" t="str">
        <x:v>Anyone heard back from KCL International Management MSc yet?</x:v>
      </x:c>
      <x:c r="M4343" s="24" t="str"/>
      <x:c r="N4343" s="27" t="str">
        <x:v>https://www.reddit.com/r/gradadmissions/comments/1m45q97/anyone_heard_back_from_kcl_international/</x:v>
      </x:c>
      <x:c r="O4343" s="27" t="str">
        <x:v>/r/KCL/comments/1m45nhn/anyone_heard_back_from_kcl_international/</x:v>
      </x:c>
      <x:c r="P4343" s="24" t="str">
        <x:v>No</x:v>
      </x:c>
      <x:c r="Q4343" s="24" t="str">
        <x:v>Acronym-only institution match</x:v>
      </x:c>
    </x:row>
    <x:row r="4344" ht="42" customHeight="1">
      <x:c r="A4344" s="21" t="str">
        <x:v>1m442le</x:v>
      </x:c>
      <x:c r="B4344" s="21" t="str">
        <x:v>gradadmissions</x:v>
      </x:c>
      <x:c r="C4344" s="21" t="n">
        <x:v>45857.791296296295</x:v>
      </x:c>
      <x:c r="D4344" s="21" t="str">
        <x:v>2025-07</x:v>
      </x:c>
      <x:c r="E4344" s="21" t="str">
        <x:v>Low</x:v>
      </x:c>
      <x:c r="F4344" s="21" t="str">
        <x:v>20</x:v>
      </x:c>
      <x:c r="G4344" s="21" t="str">
        <x:v>New York University (NYU)</x:v>
      </x:c>
      <x:c r="H4344" s="21" t="n">
        <x:v>2</x:v>
      </x:c>
      <x:c r="I4344" s="21" t="n">
        <x:v>0</x:v>
      </x:c>
      <x:c r="J4344" s="21" t="n">
        <x:v>1</x:v>
      </x:c>
      <x:c r="K4344" s="21" t="str">
        <x:v>Humanities</x:v>
      </x:c>
      <x:c r="L4344" s="21" t="str">
        <x:v>Creative Writing MFA Programs</x:v>
      </x:c>
      <x:c r="M4344" s="21" t="str">
        <x:v>Hi! I am going into my junior year at uw-madison studying english creative writing and i am interested in applying to creative writing mfa programs. Is it normal/recommended to apply to mfa programs right out of undergrad? also, does anyone have experience applying to competitive mfa programs like nyu, iowa etc?</x:v>
      </x:c>
      <x:c r="N4344" s="26" t="str">
        <x:v>https://www.reddit.com/r/gradadmissions/comments/1m442le/creative_writing_mfa_programs/</x:v>
      </x:c>
      <x:c r="O4344" s="26" t="str">
        <x:v>https://www.reddit.com/r/gradadmissions/comments/1m442le/creative_writing_mfa_programs/</x:v>
      </x:c>
      <x:c r="P4344" s="21" t="str">
        <x:v>No</x:v>
      </x:c>
      <x:c r="Q4344" s="21" t="str">
        <x:v>Acronym-only institution match; Institution-only context; manual relevance review</x:v>
      </x:c>
    </x:row>
    <x:row r="4345" ht="42" customHeight="1">
      <x:c r="A4345" s="24" t="str">
        <x:v>1m3z6so</x:v>
      </x:c>
      <x:c r="B4345" s="24" t="str">
        <x:v>gradadmissions</x:v>
      </x:c>
      <x:c r="C4345" s="24" t="n">
        <x:v>45857.65056712963</x:v>
      </x:c>
      <x:c r="D4345" s="24" t="str">
        <x:v>2025-07</x:v>
      </x:c>
      <x:c r="E4345" s="24" t="str">
        <x:v>Low</x:v>
      </x:c>
      <x:c r="F4345" s="24" t="str">
        <x:v>20</x:v>
      </x:c>
      <x:c r="G4345" s="24" t="str">
        <x:v>New York University (NYU)</x:v>
      </x:c>
      <x:c r="H4345" s="24" t="n">
        <x:v>0</x:v>
      </x:c>
      <x:c r="I4345" s="24" t="n">
        <x:v>3</x:v>
      </x:c>
      <x:c r="J4345" s="24" t="n">
        <x:v>0.4000000059604645</x:v>
      </x:c>
      <x:c r="K4345" s="24" t="str">
        <x:v>Computational Sciences</x:v>
      </x:c>
      <x:c r="L4345" s="24" t="str">
        <x:v>Rate my chances to MS Finance</x:v>
      </x:c>
      <x:c r="M4345" s="24" t="str">
        <x:v>4 gpa in undergrad in CS, 2 years and a promotion in a major bank as software developer on there trading platform. Paper on Green Bonds published and few social works under my belt. 320 in GRE please help me to know what are my chances to get in Target schools like Carnegie Mellon, NYU, Wharton, UCLA and Chicago booth. And also please let me know what more good schools can I add to my list. Thanks Guys!!</x:v>
      </x:c>
      <x:c r="N4345" s="27" t="str">
        <x:v>https://www.reddit.com/r/gradadmissions/comments/1m3z6so/rate_my_chances_to_ms_finance/</x:v>
      </x:c>
      <x:c r="O4345" s="27" t="str">
        <x:v>https://www.reddit.com/r/gradadmissions/comments/1m3z6so/rate_my_chances_to_ms_finance/</x:v>
      </x:c>
      <x:c r="P4345" s="24" t="str">
        <x:v>No</x:v>
      </x:c>
      <x:c r="Q4345" s="24" t="str">
        <x:v>Acronym-only institution match; Institution-only context; manual relevance review</x:v>
      </x:c>
    </x:row>
    <x:row r="4346" ht="42" customHeight="1">
      <x:c r="A4346" s="21" t="str">
        <x:v>1m3vtz6</x:v>
      </x:c>
      <x:c r="B4346" s="21" t="str">
        <x:v>gradadmissions</x:v>
      </x:c>
      <x:c r="C4346" s="21" t="n">
        <x:v>45857.54733796296</x:v>
      </x:c>
      <x:c r="D4346" s="21" t="str">
        <x:v>2025-07</x:v>
      </x:c>
      <x:c r="E4346" s="21" t="str">
        <x:v>Medium</x:v>
      </x:c>
      <x:c r="F4346" s="21" t="str">
        <x:v>13</x:v>
      </x:c>
      <x:c r="G4346" s="21" t="str">
        <x:v>University of California, Berkeley (UCB)</x:v>
      </x:c>
      <x:c r="H4346" s="21" t="n">
        <x:v>1</x:v>
      </x:c>
      <x:c r="I4346" s="21" t="n">
        <x:v>3</x:v>
      </x:c>
      <x:c r="J4346" s="21" t="n">
        <x:v>1</x:v>
      </x:c>
      <x:c r="K4346" s="21" t="str">
        <x:v>Computational Sciences</x:v>
      </x:c>
      <x:c r="L4346" s="21" t="str">
        <x:v>Which states in the U. S. have legislation restricting the admission of funded international students?</x:v>
      </x:c>
      <x:c r="M4346" s="21" t="str">
        <x:v>Dear r/gradadmissions , I have a question concerning applications to universities in the United States. Although my intended programme is mathematics, this detail itself is not particularly relevant. However, you might be aware that many postgraduate programmes in my field typically offer Teaching Assistant positions as a primary means of funding for students. In recent years, I have noticed that some U.S. states have introduced laws restricting international students from holding these positions. For instance, in Florida, one such regulation is the **"Activity with Foreign Countries of Concern Guidance Document for State University System Institutions"**. Although I can recite all fifty U.S. states and their capitals from memory, I am not familiar with the laws of each state and lack access to reliable sources of information. Therefore, I am writing to inquire whether you happen to know which U.S. states, like Florida, do not admit international students to funded positions. I am particularly interested in the situation in the following states, as I may be able to find an advisor there. California (for UC Berkeley and UC LA) Oregon Puerto Rico Texas (for TAMU) Wyoming My unders...</x:v>
      </x:c>
      <x:c r="N4346" s="26" t="str">
        <x:v>https://www.reddit.com/r/gradadmissions/comments/1m3vtz6/which_states_in_the_u_s_have_legislation/</x:v>
      </x:c>
      <x:c r="O4346" s="26" t="str">
        <x:v>https://www.reddit.com/r/gradadmissions/comments/1m3vtz6/which_states_in_the_u_s_have_legislation/</x:v>
      </x:c>
      <x:c r="P4346" s="21" t="str">
        <x:v>No</x:v>
      </x:c>
      <x:c r="Q4346" s="21" t="str"/>
    </x:row>
    <x:row r="4347" ht="42" customHeight="1">
      <x:c r="A4347" s="24" t="str">
        <x:v>1m3u6b8</x:v>
      </x:c>
      <x:c r="B4347" s="24" t="str">
        <x:v>gradadmissions</x:v>
      </x:c>
      <x:c r="C4347" s="24" t="n">
        <x:v>45857.48762731482</x:v>
      </x:c>
      <x:c r="D4347" s="24" t="str">
        <x:v>2025-07</x:v>
      </x:c>
      <x:c r="E4347" s="24" t="str">
        <x:v>Medium</x:v>
      </x:c>
      <x:c r="F4347" s="24" t="str">
        <x:v>20</x:v>
      </x:c>
      <x:c r="G4347" s="24" t="str">
        <x:v>New York University (NYU)</x:v>
      </x:c>
      <x:c r="H4347" s="24" t="n">
        <x:v>0</x:v>
      </x:c>
      <x:c r="I4347" s="24" t="n">
        <x:v>0</x:v>
      </x:c>
      <x:c r="J4347" s="24" t="n">
        <x:v>0.14000000059604645</x:v>
      </x:c>
      <x:c r="K4347" s="24" t="str">
        <x:v>General Advice</x:v>
      </x:c>
      <x:c r="L4347" s="24" t="str">
        <x:v>Does anyone have a NYU application fee waiver?</x:v>
      </x:c>
      <x:c r="M4347" s="24" t="str"/>
      <x:c r="N4347" s="27" t="str">
        <x:v>https://www.reddit.com/r/gradadmissions/comments/1m3u6b8/does_anyone_have_a_nyu_application_fee_waiver/</x:v>
      </x:c>
      <x:c r="O4347" s="27" t="str">
        <x:v>https://www.reddit.com/r/gradadmissions/comments/1m3u6b8/does_anyone_have_a_nyu_application_fee_waiver/</x:v>
      </x:c>
      <x:c r="P4347" s="24" t="str">
        <x:v>No</x:v>
      </x:c>
      <x:c r="Q4347" s="24" t="str">
        <x:v>Acronym-only institution match</x:v>
      </x:c>
    </x:row>
    <x:row r="4348" ht="42" customHeight="1">
      <x:c r="A4348" s="21" t="str">
        <x:v>1m3r3x2</x:v>
      </x:c>
      <x:c r="B4348" s="21" t="str">
        <x:v>gradadmissions</x:v>
      </x:c>
      <x:c r="C4348" s="21" t="n">
        <x:v>45857.35092592592</x:v>
      </x:c>
      <x:c r="D4348" s="21" t="str">
        <x:v>2025-07</x:v>
      </x:c>
      <x:c r="E4348" s="21" t="str">
        <x:v>Medium</x:v>
      </x:c>
      <x:c r="F4348" s="21" t="str">
        <x:v>20</x:v>
      </x:c>
      <x:c r="G4348" s="21" t="str">
        <x:v>New York University (NYU)</x:v>
      </x:c>
      <x:c r="H4348" s="21" t="n">
        <x:v>111</x:v>
      </x:c>
      <x:c r="I4348" s="21" t="n">
        <x:v>52</x:v>
      </x:c>
      <x:c r="J4348" s="21" t="n">
        <x:v>0.8899999856948853</x:v>
      </x:c>
      <x:c r="K4348" s="21" t="str">
        <x:v>Venting</x:v>
      </x:c>
      <x:c r="L4348" s="21" t="str">
        <x:v>F1 visa rejection from NYU</x:v>
      </x:c>
      <x:c r="M4348" s="21" t="str">
        <x:v>my f1 visa got rejected twice this year from NYU and its truly an unbelievable situation. i had proper funding (estimated cost 145k and my i20 shows 257k personal funding) and a merit scholarship. first i thought maybe first time it was my interview maybe i wasnot confident enough but second time my interview went real smooth, my professor from NYU sent a letter of support to the consulate and nyu OGS even had their govt liaison sent a letter of support from the NYC Senator office on my behalf to the consulate. i have a job offer awaiting me upon the completion of my masters in my home country and my professor clearly stated that in the LOS. i couldn’t because i wasn’t asked anything regarding that. The only thing that bugs me the wrong way is the fact that the rest of my family members hold US visa (my brother F1, parents b1b2) as my brother (now a phd student at MIT) did his undergraduate from an ivy league and both of them received their us visa during his convocation. i feel so stupid that i invested all my undergraduate working towards this goal only to get rejected at the very end. sometimes i cannot help but think its the end of the world as i really saw myself in NYC. an...</x:v>
      </x:c>
      <x:c r="N4348" s="26" t="str">
        <x:v>https://www.reddit.com/r/gradadmissions/comments/1m3r3x2/f1_visa_rejection_from_nyu/</x:v>
      </x:c>
      <x:c r="O4348" s="26" t="str">
        <x:v>https://www.reddit.com/r/gradadmissions/comments/1m3r3x2/f1_visa_rejection_from_nyu/</x:v>
      </x:c>
      <x:c r="P4348" s="21" t="str">
        <x:v>No</x:v>
      </x:c>
      <x:c r="Q4348" s="21" t="str">
        <x:v>Acronym-only institution match</x:v>
      </x:c>
    </x:row>
    <x:row r="4349" ht="42" customHeight="1">
      <x:c r="A4349" s="24" t="str">
        <x:v>1m3r23w</x:v>
      </x:c>
      <x:c r="B4349" s="24" t="str">
        <x:v>gradadmissions</x:v>
      </x:c>
      <x:c r="C4349" s="24" t="n">
        <x:v>45857.34857638889</x:v>
      </x:c>
      <x:c r="D4349" s="24" t="str">
        <x:v>2025-07</x:v>
      </x:c>
      <x:c r="E4349" s="24" t="str">
        <x:v>Medium</x:v>
      </x:c>
      <x:c r="F4349" s="24" t="str">
        <x:v>14</x:v>
      </x:c>
      <x:c r="G4349" s="24" t="str">
        <x:v>Stanford University</x:v>
      </x:c>
      <x:c r="H4349" s="24" t="n">
        <x:v>3</x:v>
      </x:c>
      <x:c r="I4349" s="24" t="n">
        <x:v>8</x:v>
      </x:c>
      <x:c r="J4349" s="24" t="n">
        <x:v>0.7099999785423279</x:v>
      </x:c>
      <x:c r="K4349" s="24" t="str">
        <x:v>General Advice</x:v>
      </x:c>
      <x:c r="L4349" s="24" t="str">
        <x:v>Rescind over failing to graduate (from my 2nd bachelor)</x:v>
      </x:c>
      <x:c r="M4349" s="24" t="str">
        <x:v>I got accepted into a masters program starting this autumn. Now I had some struggles with health and from where I stand today it seems like I might will not be able to complete my bachelors (focus related to the Stanford masters) before lecture start at stanford in September. I was wondering If I still have a chance of not being rescinded, as I already have a completed degree (focus unrelated to Stanford masters). Was anyone in a similar situation? So I think I still technically fullfill the requirements of a) having a completed bachelors, and b) having a strong background in my masters field, but of course they expected me to finish this bachelor and this is a "significant decline in academic performance".</x:v>
      </x:c>
      <x:c r="N4349" s="27" t="str">
        <x:v>https://www.reddit.com/r/gradadmissions/comments/1m3r23w/rescind_over_failing_to_graduate_from_my_2nd/</x:v>
      </x:c>
      <x:c r="O4349" s="27" t="str">
        <x:v>https://www.reddit.com/r/gradadmissions/comments/1m3r23w/rescind_over_failing_to_graduate_from_my_2nd/</x:v>
      </x:c>
      <x:c r="P4349" s="24" t="str">
        <x:v>No</x:v>
      </x:c>
      <x:c r="Q4349" s="24" t="str"/>
    </x:row>
    <x:row r="4350" ht="42" customHeight="1">
      <x:c r="A4350" s="21" t="str">
        <x:v>1m3pam4</x:v>
      </x:c>
      <x:c r="B4350" s="21" t="str">
        <x:v>gradadmissions</x:v>
      </x:c>
      <x:c r="C4350" s="21" t="n">
        <x:v>45857.27069444444</x:v>
      </x:c>
      <x:c r="D4350" s="21" t="str">
        <x:v>2025-07</x:v>
      </x:c>
      <x:c r="E4350" s="21" t="str">
        <x:v>Medium</x:v>
      </x:c>
      <x:c r="F4350" s="21" t="str">
        <x:v>6</x:v>
      </x:c>
      <x:c r="G4350" s="21" t="str">
        <x:v>The London School of Economics and Political Science (LSE)</x:v>
      </x:c>
      <x:c r="H4350" s="21" t="n">
        <x:v>0</x:v>
      </x:c>
      <x:c r="I4350" s="21" t="n">
        <x:v>4</x:v>
      </x:c>
      <x:c r="J4350" s="21" t="n">
        <x:v>0.25</x:v>
      </x:c>
      <x:c r="K4350" s="21" t="str">
        <x:v>Social Sciences</x:v>
      </x:c>
      <x:c r="L4350" s="21" t="str">
        <x:v>Why aren't there more two-year LLM programs?</x:v>
      </x:c>
      <x:c r="M4350" s="21" t="str">
        <x:v>I am an LLB graduate with a few years of experience, and I am currently considering pursuing an LLM. However, most of the available programs seem like cash cows. They charge a hefty fee and only last a year (typically 8 to 12 months). The structure is usually seven courses plus a research paper. But when I look at the full list of courses offered by some universities, there are so many I’d genuinely like to study: LSE LLM Programme Structure https://www.lse.ac.uk/law/study/llm/programme-structure QMUL LLM Modules https://www.qmul.ac.uk/law/postgraduate/programmes/llm-dip-cert-modules/laws-modules/ Just look at those courses! Whether I choose an LLM in Taxation or Law and Finance, I find at least 15 courses I would want to take within that concentration with some extra courses that I wanna study irrespective of the concentration. The best option I have come across so far is this program in China: Xiamen University Programme. https://cotp.xmu.edu.cn/COTP_Programme/Academics/Curriculum_and_course_offerings.htm That one doesn’t feel like a cash grab. But honestly, China isn’t my preferred destination for a Master’s in Law. So, are there any other LLM programs that are two years long...</x:v>
      </x:c>
      <x:c r="N4350" s="26" t="str">
        <x:v>https://www.reddit.com/r/gradadmissions/comments/1m3pam4/why_arent_there_more_twoyear_llm_programs/</x:v>
      </x:c>
      <x:c r="O4350" s="26" t="str">
        <x:v>https://www.reddit.com/r/gradadmissions/comments/1m3pam4/why_arent_there_more_twoyear_llm_programs/</x:v>
      </x:c>
      <x:c r="P4350" s="21" t="str">
        <x:v>No</x:v>
      </x:c>
      <x:c r="Q4350" s="21" t="str">
        <x:v>Acronym-only institution match</x:v>
      </x:c>
    </x:row>
    <x:row r="4351" ht="42" customHeight="1">
      <x:c r="A4351" s="24" t="str">
        <x:v>1m3d3gf</x:v>
      </x:c>
      <x:c r="B4351" s="24" t="str">
        <x:v>gradadmissions</x:v>
      </x:c>
      <x:c r="C4351" s="24" t="n">
        <x:v>45856.85388888889</x:v>
      </x:c>
      <x:c r="D4351" s="24" t="str">
        <x:v>2025-07</x:v>
      </x:c>
      <x:c r="E4351" s="24" t="str">
        <x:v>Medium</x:v>
      </x:c>
      <x:c r="F4351" s="24" t="str">
        <x:v>14</x:v>
      </x:c>
      <x:c r="G4351" s="24" t="str">
        <x:v>Stanford University</x:v>
      </x:c>
      <x:c r="H4351" s="24" t="n">
        <x:v>1</x:v>
      </x:c>
      <x:c r="I4351" s="24" t="n">
        <x:v>0</x:v>
      </x:c>
      <x:c r="J4351" s="24" t="n">
        <x:v>1</x:v>
      </x:c>
      <x:c r="K4351" s="24" t="str">
        <x:v>Biological Sciences</x:v>
      </x:c>
      <x:c r="L4351" s="24" t="str">
        <x:v>Applying to a biology PhD program this fall? Join the Stanford Biology Preview Program!</x:v>
      </x:c>
      <x:c r="M4351" s="24" t="str"/>
      <x:c r="N4351" s="27" t="str">
        <x:v>https://www.reddit.com/r/gradadmissions/comments/1m3d3gf/applying_to_a_biology_phd_program_this_fall_join/</x:v>
      </x:c>
      <x:c r="O4351" s="27" t="str">
        <x:v>https://www.reddit.com/r/gradadmissions/comments/1m3d3gf/applying_to_a_biology_phd_program_this_fall_join/</x:v>
      </x:c>
      <x:c r="P4351" s="24" t="str">
        <x:v>No</x:v>
      </x:c>
      <x:c r="Q4351" s="24" t="str"/>
    </x:row>
    <x:row r="4352" ht="42" customHeight="1">
      <x:c r="A4352" s="21" t="str">
        <x:v>1m389xw</x:v>
      </x:c>
      <x:c r="B4352" s="21" t="str">
        <x:v>gradadmissions</x:v>
      </x:c>
      <x:c r="C4352" s="21" t="n">
        <x:v>45856.72215277778</x:v>
      </x:c>
      <x:c r="D4352" s="21" t="str">
        <x:v>2025-07</x:v>
      </x:c>
      <x:c r="E4352" s="21" t="str">
        <x:v>Medium</x:v>
      </x:c>
      <x:c r="F4352" s="21" t="str">
        <x:v>2 | 9 | 20 | 30</x:v>
      </x:c>
      <x:c r="G4352" s="21" t="str">
        <x:v>University of Toronto | McGill University | New York University (NYU) | University of Pennsylvania</x:v>
      </x:c>
      <x:c r="H4352" s="21" t="n">
        <x:v>4</x:v>
      </x:c>
      <x:c r="I4352" s="21" t="n">
        <x:v>5</x:v>
      </x:c>
      <x:c r="J4352" s="21" t="n">
        <x:v>0.6399999856948853</x:v>
      </x:c>
      <x:c r="K4352" s="21" t="str">
        <x:v>Computer Sciences</x:v>
      </x:c>
      <x:c r="L4352" s="21" t="str">
        <x:v>What am I doing wrong? Can't get PhD / MSCS admits despite OK profile.</x:v>
      </x:c>
      <x:c r="M4352" s="21" t="str">
        <x:v>I am trying since last two years to get into MS by research and a few CS PhD programs. I see my profile is not strong for PhD admits that is why I was focusing on MS by research programs to get more research experience and better LoRs. I am kinda depressed after seeing rejections from: 2024 Fall rejections: MILA MSc ,McGill MSCS, Gatech MSCS, CMU MS LTI, UIUC MSCS, UW Madison MSCS, UT Austin MSCS, UCSD MSCS, UCI MSCS 2025 Fall rejections: TAMU MSCS, UT Austin, UCSD, UMass Amherst MS/PhD program, UIUC MCS/MSCS, UMich, UPenn, Virginia Tech MSCS. In the end I have admits from only NYU Courant MSCS and UMD MS Applied ML. NYU program is very costly (120k+) with insufficient and scarce funding and UMD admit, while cheaper (70k) is a professional Master's with very less selectivity, new program and meager research options. Due to uncertainties, it does not make sense to invest so much into NYU and UMD is not good enough. Here's my profile in brief: GPA: 8.9/10 tier 1 university in India, B.E. in CS, three years of full time software engineering experience at Microsoft, undergrad research: 2 conference papers in top NLP conferences (published during research internships) and 1 workshop ...</x:v>
      </x:c>
      <x:c r="N4352" s="26" t="str">
        <x:v>https://www.reddit.com/r/gradadmissions/comments/1m389xw/what_am_i_doing_wrong_cant_get_phd_mscs_admits/</x:v>
      </x:c>
      <x:c r="O4352" s="26" t="str">
        <x:v>https://www.reddit.com/r/gradadmissions/comments/1m389xw/what_am_i_doing_wrong_cant_get_phd_mscs_admits/</x:v>
      </x:c>
      <x:c r="P4352" s="21" t="str">
        <x:v>No</x:v>
      </x:c>
      <x:c r="Q4352" s="21" t="str">
        <x:v>Acronym-only institution match</x:v>
      </x:c>
    </x:row>
    <x:row r="4353" ht="42" customHeight="1">
      <x:c r="A4353" s="24" t="str">
        <x:v>1m2h9ci</x:v>
      </x:c>
      <x:c r="B4353" s="24" t="str">
        <x:v>GradSchool</x:v>
      </x:c>
      <x:c r="C4353" s="24" t="n">
        <x:v>45855.82241898148</x:v>
      </x:c>
      <x:c r="D4353" s="24" t="str">
        <x:v>2025-07</x:v>
      </x:c>
      <x:c r="E4353" s="24" t="str">
        <x:v>Low</x:v>
      </x:c>
      <x:c r="F4353" s="24" t="str">
        <x:v>2</x:v>
      </x:c>
      <x:c r="G4353" s="24" t="str">
        <x:v>University of Toronto</x:v>
      </x:c>
      <x:c r="H4353" s="24" t="n">
        <x:v>1</x:v>
      </x:c>
      <x:c r="I4353" s="24" t="n">
        <x:v>0</x:v>
      </x:c>
      <x:c r="J4353" s="24" t="n">
        <x:v>1</x:v>
      </x:c>
      <x:c r="K4353" s="24" t="str"/>
      <x:c r="L4353" s="24" t="str">
        <x:v>UofT MScAC profile review</x:v>
      </x:c>
      <x:c r="M4353" s="24" t="str"/>
      <x:c r="N4353" s="27" t="str">
        <x:v>https://www.reddit.com/r/GradSchool/comments/1m2h9ci/uoft_mscac_profile_review/</x:v>
      </x:c>
      <x:c r="O4353" s="27" t="str">
        <x:v>https://www.reddit.com/r/GradSchool/comments/1m2h9ci/uoft_mscac_profile_review/</x:v>
      </x:c>
      <x:c r="P4353" s="24" t="str">
        <x:v>No</x:v>
      </x:c>
      <x:c r="Q4353" s="24" t="str">
        <x:v>Acronym-only institution match; Institution-only context; manual relevance review</x:v>
      </x:c>
    </x:row>
    <x:row r="4354" ht="42" customHeight="1">
      <x:c r="A4354" s="21" t="str">
        <x:v>1m2h8zg</x:v>
      </x:c>
      <x:c r="B4354" s="21" t="str">
        <x:v>GradSchool</x:v>
      </x:c>
      <x:c r="C4354" s="21" t="n">
        <x:v>45855.82212962963</x:v>
      </x:c>
      <x:c r="D4354" s="21" t="str">
        <x:v>2025-07</x:v>
      </x:c>
      <x:c r="E4354" s="21" t="str">
        <x:v>Low</x:v>
      </x:c>
      <x:c r="F4354" s="21" t="str">
        <x:v>2</x:v>
      </x:c>
      <x:c r="G4354" s="21" t="str">
        <x:v>University of Toronto</x:v>
      </x:c>
      <x:c r="H4354" s="21" t="n">
        <x:v>1</x:v>
      </x:c>
      <x:c r="I4354" s="21" t="n">
        <x:v>0</x:v>
      </x:c>
      <x:c r="J4354" s="21" t="n">
        <x:v>1</x:v>
      </x:c>
      <x:c r="K4354" s="21" t="str"/>
      <x:c r="L4354" s="21" t="str">
        <x:v>UofT MScAC profile review</x:v>
      </x:c>
      <x:c r="M4354" s="21" t="str"/>
      <x:c r="N4354" s="26" t="str">
        <x:v>https://www.reddit.com/r/GradSchool/comments/1m2h8zg/uoft_mscac_profile_review/</x:v>
      </x:c>
      <x:c r="O4354" s="26" t="str">
        <x:v>/r/gradadmissions/comments/1m2h84z/uoft_mscac_profile_review/</x:v>
      </x:c>
      <x:c r="P4354" s="21" t="str">
        <x:v>No</x:v>
      </x:c>
      <x:c r="Q4354" s="21" t="str">
        <x:v>Acronym-only institution match; Institution-only context; manual relevance review</x:v>
      </x:c>
    </x:row>
    <x:row r="4355" ht="42" customHeight="1">
      <x:c r="A4355" s="24" t="str">
        <x:v>1m2h84z</x:v>
      </x:c>
      <x:c r="B4355" s="24" t="str">
        <x:v>gradadmissions</x:v>
      </x:c>
      <x:c r="C4355" s="24" t="n">
        <x:v>45855.82148148148</x:v>
      </x:c>
      <x:c r="D4355" s="24" t="str">
        <x:v>2025-07</x:v>
      </x:c>
      <x:c r="E4355" s="24" t="str">
        <x:v>Medium</x:v>
      </x:c>
      <x:c r="F4355" s="24" t="str">
        <x:v>2 | 5</x:v>
      </x:c>
      <x:c r="G4355" s="24" t="str">
        <x:v>University of Toronto | University of British Columbia</x:v>
      </x:c>
      <x:c r="H4355" s="24" t="n">
        <x:v>0</x:v>
      </x:c>
      <x:c r="I4355" s="24" t="n">
        <x:v>0</x:v>
      </x:c>
      <x:c r="J4355" s="24" t="n">
        <x:v>0.5</x:v>
      </x:c>
      <x:c r="K4355" s="24" t="str">
        <x:v>Computational Sciences</x:v>
      </x:c>
      <x:c r="L4355" s="24" t="str">
        <x:v>UofT MScAC profile review</x:v>
      </x:c>
      <x:c r="M4355" s="24" t="str">
        <x:v>Hey guys! I'm a 4th year student at UBC, majoring in Computer Science and Statistics, looking to apply to the MScAC program in UofT (most likely for the AI program or the quantum computing program). I'm hoping to get feedback on my current profile and how I could improve it before I apply. GPA: 84.8% (not sure what that converts to in a 4.0 scale) 1 summer research internship/award Involved with multiple clubs and societies (Data Science Club, Quantum Club, etc) A lot of projects Thank you!</x:v>
      </x:c>
      <x:c r="N4355" s="27" t="str">
        <x:v>https://www.reddit.com/r/gradadmissions/comments/1m2h84z/uoft_mscac_profile_review/</x:v>
      </x:c>
      <x:c r="O4355" s="27" t="str">
        <x:v>https://www.reddit.com/r/gradadmissions/comments/1m2h84z/uoft_mscac_profile_review/</x:v>
      </x:c>
      <x:c r="P4355" s="24" t="str">
        <x:v>No</x:v>
      </x:c>
      <x:c r="Q4355" s="24" t="str">
        <x:v>Acronym-only institution match</x:v>
      </x:c>
    </x:row>
    <x:row r="4356" ht="42" customHeight="1">
      <x:c r="A4356" s="21" t="str">
        <x:v>1m2gm78</x:v>
      </x:c>
      <x:c r="B4356" s="21" t="str">
        <x:v>gradadmissions</x:v>
      </x:c>
      <x:c r="C4356" s="21" t="n">
        <x:v>45855.80482638889</x:v>
      </x:c>
      <x:c r="D4356" s="21" t="str">
        <x:v>2025-07</x:v>
      </x:c>
      <x:c r="E4356" s="21" t="str">
        <x:v>Medium</x:v>
      </x:c>
      <x:c r="F4356" s="21" t="str">
        <x:v>3</x:v>
      </x:c>
      <x:c r="G4356" s="21" t="str">
        <x:v>UCL</x:v>
      </x:c>
      <x:c r="H4356" s="21" t="n">
        <x:v>0</x:v>
      </x:c>
      <x:c r="I4356" s="21" t="n">
        <x:v>0</x:v>
      </x:c>
      <x:c r="J4356" s="21" t="n">
        <x:v>0.33000001311302185</x:v>
      </x:c>
      <x:c r="K4356" s="21" t="str">
        <x:v>Business</x:v>
      </x:c>
      <x:c r="L4356" s="21" t="str">
        <x:v>Can I get into top finance/business msc?</x:v>
      </x:c>
      <x:c r="M4356" s="21" t="str">
        <x:v>Hi all, Looking for a bit of advice regarding Masters applications. I’ve just finished my second year studying Business at Warwick Business School (ranked top 5 in the UK for business/finance). I currently have a high 2:2 overall (58%), but all my coursework and modules were in the 60–72 range. It was just two final exams that really pulled me down due to some mitigating circumstances at the time. I know that getting a First overall is likely off the table now, I’d need something like an 82% in final year, which is extremely difficult. But I’m aiming for a solid mid 2:1 (around 65%) by the time I graduate. I have some strong relevant work experience, and would be able to get strong references. I’m trying to decide the best route forward if I want to get into a top-tier Masters program in finance/business (places like UCL, Edinburgh, and other top European and US unis.): My options: 1. Apply this year (during third year) based on predicted grades, even though I currently have a 2:2. I’m not sure if that’s wise given the lower average. 2. Take a gap year and apply next year, after I have my final grades and (hopefully) a decent 2:1. I’d try to pick up more work experience during t...</x:v>
      </x:c>
      <x:c r="N4356" s="26" t="str">
        <x:v>https://www.reddit.com/r/gradadmissions/comments/1m2gm78/can_i_get_into_top_financebusiness_msc/</x:v>
      </x:c>
      <x:c r="O4356" s="26" t="str">
        <x:v>https://www.reddit.com/r/gradadmissions/comments/1m2gm78/can_i_get_into_top_financebusiness_msc/</x:v>
      </x:c>
      <x:c r="P4356" s="21" t="str">
        <x:v>No</x:v>
      </x:c>
      <x:c r="Q4356" s="21" t="str">
        <x:v>Acronym-only institution match</x:v>
      </x:c>
    </x:row>
    <x:row r="4357" ht="42" customHeight="1">
      <x:c r="A4357" s="24" t="str">
        <x:v>1m2cj2j</x:v>
      </x:c>
      <x:c r="B4357" s="24" t="str">
        <x:v>gradadmissions</x:v>
      </x:c>
      <x:c r="C4357" s="24" t="n">
        <x:v>45855.69712962963</x:v>
      </x:c>
      <x:c r="D4357" s="24" t="str">
        <x:v>2025-07</x:v>
      </x:c>
      <x:c r="E4357" s="24" t="str">
        <x:v>Low</x:v>
      </x:c>
      <x:c r="F4357" s="24" t="str">
        <x:v>21 | 81</x:v>
      </x:c>
      <x:c r="G4357" s="24" t="str">
        <x:v>Pennsylvania State University | Arizona State University (Tempe)</x:v>
      </x:c>
      <x:c r="H4357" s="24" t="n">
        <x:v>0</x:v>
      </x:c>
      <x:c r="I4357" s="24" t="n">
        <x:v>0</x:v>
      </x:c>
      <x:c r="J4357" s="24" t="n">
        <x:v>0.20000000298023224</x:v>
      </x:c>
      <x:c r="K4357" s="24" t="str">
        <x:v>Education</x:v>
      </x:c>
      <x:c r="L4357" s="24" t="str">
        <x:v>Real Talk: CPSM vs CPIM vs CSCP – What Actually Helps for MS SCM + US Immigration Goals?</x:v>
      </x:c>
      <x:c r="M4357" s="24" t="str">
        <x:v>Hi all, I’m Sam – Lead Buyer at an FMCG firm in India with 3 years of supply chain/procurement experience (2 years in consulting) and an MBA from a tier-2 Indian B-school. I’m planning to pursue an MS in Supply Chain (STEM) in the US (targeting Ross, Purdue, Foster, MSU, Penn State, ASU) with a long-term goal of settling in the US. To build a strong MS profile, I want to pursue a relevant certification alongside GRE/GMAT. 👉 Which should I go for: CPSM, CPIM, or CSCP? 👉 Also, for SCM programs, should I choose GRE or GMAT? The options are confusing — would love advice from anyone who’s been through this!</x:v>
      </x:c>
      <x:c r="N4357" s="27" t="str">
        <x:v>https://www.reddit.com/r/gradadmissions/comments/1m2cj2j/real_talk_cpsm_vs_cpim_vs_cscp_what_actually/</x:v>
      </x:c>
      <x:c r="O4357" s="27" t="str">
        <x:v>https://www.reddit.com/r/gradadmissions/comments/1m2cj2j/real_talk_cpsm_vs_cpim_vs_cscp_what_actually/</x:v>
      </x:c>
      <x:c r="P4357" s="24" t="str">
        <x:v>No</x:v>
      </x:c>
      <x:c r="Q4357" s="24" t="str">
        <x:v>Institution-only context; manual relevance review | Acronym-only institution match; Institution-only context; manual relevance review</x:v>
      </x:c>
    </x:row>
    <x:row r="4358" ht="42" customHeight="1">
      <x:c r="A4358" s="21" t="str">
        <x:v>1m2b702</x:v>
      </x:c>
      <x:c r="B4358" s="21" t="str">
        <x:v>gradadmissions</x:v>
      </x:c>
      <x:c r="C4358" s="21" t="n">
        <x:v>45855.66127314815</x:v>
      </x:c>
      <x:c r="D4358" s="21" t="str">
        <x:v>2025-07</x:v>
      </x:c>
      <x:c r="E4358" s="21" t="str">
        <x:v>High</x:v>
      </x:c>
      <x:c r="F4358" s="21" t="str">
        <x:v>14</x:v>
      </x:c>
      <x:c r="G4358" s="21" t="str">
        <x:v>Stanford University</x:v>
      </x:c>
      <x:c r="H4358" s="21" t="n">
        <x:v>0</x:v>
      </x:c>
      <x:c r="I4358" s="21" t="n">
        <x:v>0</x:v>
      </x:c>
      <x:c r="J4358" s="21" t="n">
        <x:v>0.5</x:v>
      </x:c>
      <x:c r="K4358" s="21" t="str">
        <x:v>Biological Sciences</x:v>
      </x:c>
      <x:c r="L4358" s="21" t="str">
        <x:v>Applying to a biology PhD program this fall? Join the Stanford Biology Preview Program!</x:v>
      </x:c>
      <x:c r="M4358" s="21" t="str">
        <x:v>Hi all, I am part of a group of PhD Students and Faculty at Stanford University which organizes the Biology Preview Program. If you are thinking about applying to any biology PhD program this year, I highly encourage you also apply to this preview program. This program is FREE and will provide workshops to build and leverage applicants’ strengths and will cover general aspects of applying to Biology PhD programs, ranging from cellular, molecular and organismal biology to ecology and evolution. In addition, this year will include multiple sessions with a long-term mentor, helping students craft their application materials, navigate graduate interviews, and choose the program which is the best fit for them. The Preview Program will occur virtually September 11-12, 2025. **Applications are** open here ([https://forms.gle/EvTyUWXFMRSL5dN18](https://forms.gle/EvTyUWXFMRSL5dN18)) and are **due July 21, 2025**. We especially encourage applications from those whose backgrounds have limited their access to the social/institutional knowledge needed to navigate graduate school applications. Please see our webpage for more information: [https://biology.stanford.edu/academics/phd-program/sta...</x:v>
      </x:c>
      <x:c r="N4358" s="26" t="str">
        <x:v>https://www.reddit.com/r/gradadmissions/comments/1m2b702/applying_to_a_biology_phd_program_this_fall_join/</x:v>
      </x:c>
      <x:c r="O4358" s="26" t="str">
        <x:v>https://www.reddit.com/r/gradadmissions/comments/1m2b702/applying_to_a_biology_phd_program_this_fall_join/</x:v>
      </x:c>
      <x:c r="P4358" s="21" t="str">
        <x:v>No</x:v>
      </x:c>
      <x:c r="Q4358" s="21" t="str"/>
    </x:row>
    <x:row r="4359" ht="42" customHeight="1">
      <x:c r="A4359" s="24" t="str">
        <x:v>1m21kk9</x:v>
      </x:c>
      <x:c r="B4359" s="24" t="str">
        <x:v>GradSchool</x:v>
      </x:c>
      <x:c r="C4359" s="24" t="n">
        <x:v>45855.32890046296</x:v>
      </x:c>
      <x:c r="D4359" s="24" t="str">
        <x:v>2025-07</x:v>
      </x:c>
      <x:c r="E4359" s="24" t="str">
        <x:v>Medium</x:v>
      </x:c>
      <x:c r="F4359" s="24" t="str">
        <x:v>22</x:v>
      </x:c>
      <x:c r="G4359" s="24" t="str">
        <x:v>KU Leuven</x:v>
      </x:c>
      <x:c r="H4359" s="24" t="n">
        <x:v>0</x:v>
      </x:c>
      <x:c r="I4359" s="24" t="n">
        <x:v>15</x:v>
      </x:c>
      <x:c r="J4359" s="24" t="n">
        <x:v>0.14000000059604645</x:v>
      </x:c>
      <x:c r="K4359" s="24" t="str"/>
      <x:c r="L4359" s="24" t="str">
        <x:v>Blocked from a crucial course by a guest professor</x:v>
      </x:c>
      <x:c r="M4359" s="24" t="str">
        <x:v>I recently posted about this in the KU Leuven sub the situation became so absurd that I need to vent. I’m entering the final year of my bachelor and I’ve been preparing for a highly competitive selection process abroad. To be accepted, I need to pass a general placement exam that includes technical content not covered in my current programme. At another faculty, there are two master’s courses that align exactly with the knowledge required. One of them was approved without issue. The professor teaching it is actually one of the university’s vice rectors and was incredibly open and helpful. She understood the context, recognised my preparation, and immediately supported the request. The other course was blocked by the professor who teaches it, despite the fact that I meet all the academic prerequisites and my faculty even rearranged my curriculum so I could follow the course properly. The reason for the rejection was that I don’t have master-level knowledge. What makes this even more frustrating is that the exact same course content is taught at bachelor level in several major European universities. Here it only exists as a master’s course because the university does not offer a b...</x:v>
      </x:c>
      <x:c r="N4359" s="27" t="str">
        <x:v>https://www.reddit.com/r/GradSchool/comments/1m21kk9/blocked_from_a_crucial_course_by_a_guest_professor/</x:v>
      </x:c>
      <x:c r="O4359" s="27" t="str">
        <x:v>https://www.reddit.com/r/GradSchool/comments/1m21kk9/blocked_from_a_crucial_course_by_a_guest_professor/</x:v>
      </x:c>
      <x:c r="P4359" s="24" t="str">
        <x:v>No</x:v>
      </x:c>
      <x:c r="Q4359" s="24" t="str"/>
    </x:row>
    <x:row r="4360" ht="42" customHeight="1">
      <x:c r="A4360" s="21" t="str">
        <x:v>1m21a0f</x:v>
      </x:c>
      <x:c r="B4360" s="21" t="str">
        <x:v>gradadmissions</x:v>
      </x:c>
      <x:c r="C4360" s="21" t="n">
        <x:v>45855.315474537034</x:v>
      </x:c>
      <x:c r="D4360" s="21" t="str">
        <x:v>2025-07</x:v>
      </x:c>
      <x:c r="E4360" s="21" t="str">
        <x:v>Medium</x:v>
      </x:c>
      <x:c r="F4360" s="21" t="str">
        <x:v>13</x:v>
      </x:c>
      <x:c r="G4360" s="21" t="str">
        <x:v>University of California, Berkeley (UCB)</x:v>
      </x:c>
      <x:c r="H4360" s="21" t="n">
        <x:v>2</x:v>
      </x:c>
      <x:c r="I4360" s="21" t="n">
        <x:v>1</x:v>
      </x:c>
      <x:c r="J4360" s="21" t="n">
        <x:v>1</x:v>
      </x:c>
      <x:c r="K4360" s="21" t="str">
        <x:v>General Advice</x:v>
      </x:c>
      <x:c r="L4360" s="21" t="str">
        <x:v>Should I take a gap year before applying?</x:v>
      </x:c>
      <x:c r="M4360" s="21" t="str">
        <x:v>Hi everyone! I’m hoping to get some advice from those who have experience with MPH admissions or have been in a similar position. I’m currently entering my senior year as a Public Health undergrad with a 3.8 GPA and strong academic standing (Dean’s List every semester, multiple associate degrees, etc.). My goal is to apply to an MPH program in Health Policy and Management, ideally at a top program like UC Berkeley. Here’s a snapshot of my experience so far: • Currently working as a rehab aide (patient support and admin work) • 1 year as a clinical mental health coordinator (insurance, patient intake, backend admin) • Recently started a position with a campus peer health advocacy program • Selected as Vice President of the Public Health Club for the upcoming academic year • Serve on a university wellness committee addressing alcohol and drug-related student issues • Have a Peer Educator Certificate, Mental Health First Aid certification, and will complete my Community Health Worker certification this October (through a 16-week course) • Volunteered with a few nonprofits and have customer service + childcare experience My concern is this: Some of my strongest experiences are just ...</x:v>
      </x:c>
      <x:c r="N4360" s="26" t="str">
        <x:v>https://www.reddit.com/r/gradadmissions/comments/1m21a0f/should_i_take_a_gap_year_before_applying/</x:v>
      </x:c>
      <x:c r="O4360" s="26" t="str">
        <x:v>https://www.reddit.com/r/gradadmissions/comments/1m21a0f/should_i_take_a_gap_year_before_applying/</x:v>
      </x:c>
      <x:c r="P4360" s="21" t="str">
        <x:v>No</x:v>
      </x:c>
      <x:c r="Q4360" s="21" t="str"/>
    </x:row>
    <x:row r="4361" ht="42" customHeight="1">
      <x:c r="A4361" s="24" t="str">
        <x:v>1m1x42h</x:v>
      </x:c>
      <x:c r="B4361" s="24" t="str">
        <x:v>gradadmissions</x:v>
      </x:c>
      <x:c r="C4361" s="24" t="n">
        <x:v>45855.14640046296</x:v>
      </x:c>
      <x:c r="D4361" s="24" t="str">
        <x:v>2025-07</x:v>
      </x:c>
      <x:c r="E4361" s="24" t="str">
        <x:v>Medium</x:v>
      </x:c>
      <x:c r="F4361" s="24" t="str">
        <x:v>13</x:v>
      </x:c>
      <x:c r="G4361" s="24" t="str">
        <x:v>University of California, Berkeley (UCB)</x:v>
      </x:c>
      <x:c r="H4361" s="24" t="n">
        <x:v>1</x:v>
      </x:c>
      <x:c r="I4361" s="24" t="n">
        <x:v>0</x:v>
      </x:c>
      <x:c r="J4361" s="24" t="n">
        <x:v>1</x:v>
      </x:c>
      <x:c r="K4361" s="24" t="str">
        <x:v>General Advice</x:v>
      </x:c>
      <x:c r="L4361" s="24" t="str">
        <x:v>MSW/MPP Insight and Advice wanted</x:v>
      </x:c>
      <x:c r="M4361" s="24" t="str">
        <x:v>I’m currently exploring grad school options, and I’m really interested in pursuing a joint MSW/MPP (Master of Social Work + Master of Public Policy). But I’m also considering going abroad for my masters. I’m from the US, and there are a handful of universities here that offer that specific joint program (like the University of Michigan, UChicago, and UC Berkeley). But I’d really like to go abroad for a richer experience and honestly, just to leave. The thing is, there don’t seem to be many (if any) MSW/MPP joint programs in the areas I was looking at (Europe, Australia, Canada). So I’m wondering: * Has anyone done their MSW or MPP abroad? Is there one you'd recommend studying more than the other? * What were the biggest pros and cons for you? * How did it impact your career prospects back in the US or wherever you ended up working? (I don’t think I’d work in the social work field in the US, but it’s just still something I’d like to consider) * Was it worth it financially and professionally? * Any schools or countries you’d recommend for someone focused on child welfare? * Or do I just pursue a joint MSW/MPP and stay here? Does anyone have advice or stories that would really help...</x:v>
      </x:c>
      <x:c r="N4361" s="27" t="str">
        <x:v>https://www.reddit.com/r/gradadmissions/comments/1m1x42h/mswmpp_insight_and_advice_wanted/</x:v>
      </x:c>
      <x:c r="O4361" s="27" t="str">
        <x:v>https://www.reddit.com/r/gradadmissions/comments/1m1x42h/mswmpp_insight_and_advice_wanted/</x:v>
      </x:c>
      <x:c r="P4361" s="24" t="str">
        <x:v>No</x:v>
      </x:c>
      <x:c r="Q4361" s="24" t="str"/>
    </x:row>
    <x:row r="4362" ht="42" customHeight="1">
      <x:c r="A4362" s="21" t="str">
        <x:v>1m1x32g</x:v>
      </x:c>
      <x:c r="B4362" s="21" t="str">
        <x:v>GradSchool</x:v>
      </x:c>
      <x:c r="C4362" s="21" t="n">
        <x:v>45855.1453587963</x:v>
      </x:c>
      <x:c r="D4362" s="21" t="str">
        <x:v>2025-07</x:v>
      </x:c>
      <x:c r="E4362" s="21" t="str">
        <x:v>Medium</x:v>
      </x:c>
      <x:c r="F4362" s="21" t="str">
        <x:v>13</x:v>
      </x:c>
      <x:c r="G4362" s="21" t="str">
        <x:v>University of California, Berkeley (UCB)</x:v>
      </x:c>
      <x:c r="H4362" s="21" t="n">
        <x:v>1</x:v>
      </x:c>
      <x:c r="I4362" s="21" t="n">
        <x:v>1</x:v>
      </x:c>
      <x:c r="J4362" s="21" t="n">
        <x:v>0.6700000166893005</x:v>
      </x:c>
      <x:c r="K4362" s="21" t="str">
        <x:v>Academics</x:v>
      </x:c>
      <x:c r="L4362" s="21" t="str">
        <x:v>MSW/MPP Insight and Advice wanted</x:v>
      </x:c>
      <x:c r="M4362" s="21" t="str">
        <x:v>I’m currently exploring grad school options, and I’m really interested in pursuing a joint MSW/MPP (Master of Social Work + Master of Public Policy). But I’m also considering going abroad for my masters. I’m from the US, and there are a handful of universities here that offer that specific joint program (like the University of Michigan, UChicago, and UC Berkeley). But I’d really like to go abroad for a richer experience and also to leave. The thing is, there don’t seem to be many (if any) MSW/MPP joint programs in the areas I was looking at (Europe, Australia, Canada). So I’m wondering: * Has anyone done their MSW or MPP abroad? Is there one you'd recommend studying more than the other? * What were the biggest pros and cons for you? * How did it impact your career prospects back in the US or wherever you ended up working? (I don’t think I’d work in the social work field in the US, but it’s just still something I’d like to consider) * Was it worth it financially and professionally? * Any schools or countries you’d recommend for someone focused on child welfare? * Or do I just pursue a joint MSW/MPP and stay here? Does anyone have advice or stories that would really help me weigh ...</x:v>
      </x:c>
      <x:c r="N4362" s="26" t="str">
        <x:v>https://www.reddit.com/r/GradSchool/comments/1m1x32g/mswmpp_insight_and_advice_wanted/</x:v>
      </x:c>
      <x:c r="O4362" s="26" t="str">
        <x:v>https://www.reddit.com/r/GradSchool/comments/1m1x32g/mswmpp_insight_and_advice_wanted/</x:v>
      </x:c>
      <x:c r="P4362" s="21" t="str">
        <x:v>No</x:v>
      </x:c>
      <x:c r="Q4362" s="21" t="str"/>
    </x:row>
    <x:row r="4363" ht="42" customHeight="1">
      <x:c r="A4363" s="24" t="str">
        <x:v>1m1w7l6</x:v>
      </x:c>
      <x:c r="B4363" s="24" t="str">
        <x:v>gradadmissions</x:v>
      </x:c>
      <x:c r="C4363" s="24" t="n">
        <x:v>45855.11502314815</x:v>
      </x:c>
      <x:c r="D4363" s="24" t="str">
        <x:v>2025-07</x:v>
      </x:c>
      <x:c r="E4363" s="24" t="str">
        <x:v>Medium</x:v>
      </x:c>
      <x:c r="F4363" s="24" t="str">
        <x:v>6</x:v>
      </x:c>
      <x:c r="G4363" s="24" t="str">
        <x:v>The London School of Economics and Political Science (LSE)</x:v>
      </x:c>
      <x:c r="H4363" s="24" t="n">
        <x:v>0</x:v>
      </x:c>
      <x:c r="I4363" s="24" t="n">
        <x:v>7</x:v>
      </x:c>
      <x:c r="J4363" s="24" t="n">
        <x:v>0.4300000071525574</x:v>
      </x:c>
      <x:c r="K4363" s="24" t="str">
        <x:v>Social Sciences</x:v>
      </x:c>
      <x:c r="L4363" s="24" t="str">
        <x:v>Do top universities accept PhD letters without predoctoral fellowships anymore?</x:v>
      </x:c>
      <x:c r="M4363" s="24" t="str">
        <x:v>I am an undergraduate student of economics, currently at my 6th semester out of 8, having a cg of 3.890. I want to apply to the top universities for PhD as I want to be a researcher. But don't want to do predocs. Therefore I was told that " it's a foolish dream because without predocs, no top universities accept PhD letters anymore. If I score 170+ in maths in GRE exam, any mid-tier university is likely to accept my letter. But If I do masters from universities like paris school of economics, LSE, or renowned university from Germany, then it's likely for me to be selected by the top unis." The irony here is that is these universities don't fund Masters program nuch, do they? So can anyone help clear this fuss with more inside and authentic informative? Thank you. (I have posted this in other groups not having satisfactory replies sadly :(()</x:v>
      </x:c>
      <x:c r="N4363" s="27" t="str">
        <x:v>https://www.reddit.com/r/gradadmissions/comments/1m1w7l6/do_top_universities_accept_phd_letters_without/</x:v>
      </x:c>
      <x:c r="O4363" s="27" t="str">
        <x:v>https://www.reddit.com/r/gradadmissions/comments/1m1w7l6/do_top_universities_accept_phd_letters_without/</x:v>
      </x:c>
      <x:c r="P4363" s="24" t="str">
        <x:v>No</x:v>
      </x:c>
      <x:c r="Q4363" s="24" t="str">
        <x:v>Acronym-only institution match</x:v>
      </x:c>
    </x:row>
    <x:row r="4364" ht="42" customHeight="1">
      <x:c r="A4364" s="21" t="str">
        <x:v>1m1tlz9</x:v>
      </x:c>
      <x:c r="B4364" s="21" t="str">
        <x:v>GradSchool</x:v>
      </x:c>
      <x:c r="C4364" s="21" t="n">
        <x:v>45855.02884259259</x:v>
      </x:c>
      <x:c r="D4364" s="21" t="str">
        <x:v>2025-07</x:v>
      </x:c>
      <x:c r="E4364" s="21" t="str">
        <x:v>Medium</x:v>
      </x:c>
      <x:c r="F4364" s="21" t="str">
        <x:v>20</x:v>
      </x:c>
      <x:c r="G4364" s="21" t="str">
        <x:v>New York University (NYU)</x:v>
      </x:c>
      <x:c r="H4364" s="21" t="n">
        <x:v>0</x:v>
      </x:c>
      <x:c r="I4364" s="21" t="n">
        <x:v>2</x:v>
      </x:c>
      <x:c r="J4364" s="21" t="n">
        <x:v>0.5</x:v>
      </x:c>
      <x:c r="K4364" s="21" t="str"/>
      <x:c r="L4364" s="21" t="str">
        <x:v>Deciding between NYU Gallatin for Queer Art/Media Degree or Parsons Fashion Studies concentrating in Fashion Writing</x:v>
      </x:c>
      <x:c r="M4364" s="21" t="str"/>
      <x:c r="N4364" s="26" t="str">
        <x:v>https://www.reddit.com/r/GradSchool/comments/1m1tlz9/deciding_between_nyu_gallatin_for_queer_artmedia/</x:v>
      </x:c>
      <x:c r="O4364" s="26" t="str">
        <x:v>https://www.reddit.com/r/GradSchool/comments/1m1tlz9/deciding_between_nyu_gallatin_for_queer_artmedia/</x:v>
      </x:c>
      <x:c r="P4364" s="21" t="str">
        <x:v>No</x:v>
      </x:c>
      <x:c r="Q4364" s="21" t="str">
        <x:v>Acronym-only institution match</x:v>
      </x:c>
    </x:row>
    <x:row r="4365" ht="42" customHeight="1">
      <x:c r="A4365" s="24" t="str">
        <x:v>1m1n3h8</x:v>
      </x:c>
      <x:c r="B4365" s="24" t="str">
        <x:v>GradSchool</x:v>
      </x:c>
      <x:c r="C4365" s="24" t="n">
        <x:v>45854.839166666665</x:v>
      </x:c>
      <x:c r="D4365" s="24" t="str">
        <x:v>2025-07</x:v>
      </x:c>
      <x:c r="E4365" s="24" t="str">
        <x:v>Medium</x:v>
      </x:c>
      <x:c r="F4365" s="24" t="str">
        <x:v>20</x:v>
      </x:c>
      <x:c r="G4365" s="24" t="str">
        <x:v>New York University (NYU)</x:v>
      </x:c>
      <x:c r="H4365" s="24" t="n">
        <x:v>2</x:v>
      </x:c>
      <x:c r="I4365" s="24" t="n">
        <x:v>0</x:v>
      </x:c>
      <x:c r="J4365" s="24" t="n">
        <x:v>1</x:v>
      </x:c>
      <x:c r="K4365" s="24" t="str"/>
      <x:c r="L4365" s="24" t="str">
        <x:v>Grad School Help</x:v>
      </x:c>
      <x:c r="M4365" s="24" t="str">
        <x:v>So I’m currently a sr at the University of Alabama studying fashion design. I’m looking into fashion business/general business programs since i hope to eventually open my own business. I know its not necessary but it’s something i really want to do. I currently have a 4.0 gpa and am involved in several campus organizations with some leadership roles. I’ve looked at and am kind of interested in: -Rutgers MS in business of fashion -LIM MPS in Fashion Merchandising and Retail Management -London College of Fashion MA in Fashion Entrepreneurship and Innovation -NYU Luxury &amp; Retail MBA My main problem is the lack of financial aid/scholarships available. I know some programs offer it so I wanted to see if anyone had program suggestions or financial aid suggestions.</x:v>
      </x:c>
      <x:c r="N4365" s="27" t="str">
        <x:v>https://www.reddit.com/r/GradSchool/comments/1m1n3h8/grad_school_help/</x:v>
      </x:c>
      <x:c r="O4365" s="27" t="str">
        <x:v>https://www.reddit.com/r/GradSchool/comments/1m1n3h8/grad_school_help/</x:v>
      </x:c>
      <x:c r="P4365" s="24" t="str">
        <x:v>No</x:v>
      </x:c>
      <x:c r="Q4365" s="24" t="str">
        <x:v>Acronym-only institution match</x:v>
      </x:c>
    </x:row>
    <x:row r="4366" ht="42" customHeight="1">
      <x:c r="A4366" s="21" t="str">
        <x:v>1m1iemt</x:v>
      </x:c>
      <x:c r="B4366" s="21" t="str">
        <x:v>gradadmissions</x:v>
      </x:c>
      <x:c r="C4366" s="21" t="n">
        <x:v>45854.716782407406</x:v>
      </x:c>
      <x:c r="D4366" s="21" t="str">
        <x:v>2025-07</x:v>
      </x:c>
      <x:c r="E4366" s="21" t="str">
        <x:v>Medium</x:v>
      </x:c>
      <x:c r="F4366" s="21" t="str">
        <x:v>4</x:v>
      </x:c>
      <x:c r="G4366" s="21" t="str">
        <x:v>The University of Edinburgh</x:v>
      </x:c>
      <x:c r="H4366" s="21" t="n">
        <x:v>0</x:v>
      </x:c>
      <x:c r="I4366" s="21" t="n">
        <x:v>5</x:v>
      </x:c>
      <x:c r="J4366" s="21" t="n">
        <x:v>0.33000001311302185</x:v>
      </x:c>
      <x:c r="K4366" s="21" t="str">
        <x:v>Humanities</x:v>
      </x:c>
      <x:c r="L4366" s="21" t="str">
        <x:v>PhD in UK with 2.84 GPA – worth applying if MA performance is strong?</x:v>
      </x:c>
      <x:c r="M4366" s="21" t="str">
        <x:v>Hi all, I’m planning to apply for a PhD in political philosophy in the UK (University of Edinburgh). My undergraduate GPA is 2.84/4.0, which is below the usual 2:1 threshold. I am texting from Türkiye and I am planning to study on political philosophy However: I’m currently completing an MA in Cultural Studies with a strong academic record, My thesis is well-developed and theoretically ambitious, I’ve already been in touch with a potential supervisor who explicitly said they would be happy to supervise my project, I’ll submit a polished proposal along with two sample papers. Has anyone here been accepted with a similar GPA, especially when the MA and proposal were strong and the supervisor was supportive? Thanks for everthing</x:v>
      </x:c>
      <x:c r="N4366" s="26" t="str">
        <x:v>https://www.reddit.com/r/gradadmissions/comments/1m1iemt/phd_in_uk_with_284_gpa_worth_applying_if_ma/</x:v>
      </x:c>
      <x:c r="O4366" s="26" t="str">
        <x:v>https://www.reddit.com/r/gradadmissions/comments/1m1iemt/phd_in_uk_with_284_gpa_worth_applying_if_ma/</x:v>
      </x:c>
      <x:c r="P4366" s="21" t="str">
        <x:v>No</x:v>
      </x:c>
      <x:c r="Q4366" s="21" t="str"/>
    </x:row>
    <x:row r="4367" ht="42" customHeight="1">
      <x:c r="A4367" s="24" t="str">
        <x:v>1m1hixl</x:v>
      </x:c>
      <x:c r="B4367" s="24" t="str">
        <x:v>gradadmissions</x:v>
      </x:c>
      <x:c r="C4367" s="24" t="n">
        <x:v>45854.6944212963</x:v>
      </x:c>
      <x:c r="D4367" s="24" t="str">
        <x:v>2025-07</x:v>
      </x:c>
      <x:c r="E4367" s="24" t="str">
        <x:v>Medium</x:v>
      </x:c>
      <x:c r="F4367" s="24" t="str">
        <x:v>13 | 14</x:v>
      </x:c>
      <x:c r="G4367" s="24" t="str">
        <x:v>University of California, Berkeley (UCB) | Stanford University</x:v>
      </x:c>
      <x:c r="H4367" s="24" t="n">
        <x:v>0</x:v>
      </x:c>
      <x:c r="I4367" s="24" t="n">
        <x:v>2</x:v>
      </x:c>
      <x:c r="J4367" s="24" t="n">
        <x:v>0.5</x:v>
      </x:c>
      <x:c r="K4367" s="24" t="str">
        <x:v>Computer Sciences</x:v>
      </x:c>
      <x:c r="L4367" s="24" t="str">
        <x:v>Which helps me more in the MS CS application? 3 months internship or a one-year full-time experience</x:v>
      </x:c>
      <x:c r="M4367" s="24" t="str">
        <x:v>I am interested in pursuing an MS degree in Computer Science from one of the top computer science programs, such as UC Berkeley, Carnegie Mellon University, or Stanford. I am a rising Senior and have a 3-month internship at a well-known tech company. Should I apply to grad schools immediately after my B.S degree, or should I work as a full-time software engineer for a year and then apply with one year of industry experience? Which can help me more with my application? Thanks for all the replies.</x:v>
      </x:c>
      <x:c r="N4367" s="27" t="str">
        <x:v>https://www.reddit.com/r/gradadmissions/comments/1m1hixl/which_helps_me_more_in_the_ms_cs_application_3/</x:v>
      </x:c>
      <x:c r="O4367" s="27" t="str">
        <x:v>https://www.reddit.com/r/gradadmissions/comments/1m1hixl/which_helps_me_more_in_the_ms_cs_application_3/</x:v>
      </x:c>
      <x:c r="P4367" s="24" t="str">
        <x:v>No</x:v>
      </x:c>
      <x:c r="Q4367" s="24" t="str"/>
    </x:row>
    <x:row r="4368" ht="42" customHeight="1">
      <x:c r="A4368" s="21" t="str">
        <x:v>1m1e0yd</x:v>
      </x:c>
      <x:c r="B4368" s="21" t="str">
        <x:v>gradadmissions</x:v>
      </x:c>
      <x:c r="C4368" s="21" t="n">
        <x:v>45854.60271990741</x:v>
      </x:c>
      <x:c r="D4368" s="21" t="str">
        <x:v>2025-07</x:v>
      </x:c>
      <x:c r="E4368" s="21" t="str">
        <x:v>Medium</x:v>
      </x:c>
      <x:c r="F4368" s="21" t="str">
        <x:v>14</x:v>
      </x:c>
      <x:c r="G4368" s="21" t="str">
        <x:v>Stanford University</x:v>
      </x:c>
      <x:c r="H4368" s="21" t="n">
        <x:v>0</x:v>
      </x:c>
      <x:c r="I4368" s="21" t="n">
        <x:v>13</x:v>
      </x:c>
      <x:c r="J4368" s="21" t="n">
        <x:v>0.25</x:v>
      </x:c>
      <x:c r="K4368" s="21" t="str">
        <x:v>Computational Sciences</x:v>
      </x:c>
      <x:c r="L4368" s="21" t="str">
        <x:v>Chance of getting into ANY PhD Programs??</x:v>
      </x:c>
      <x:c r="M4368" s="21" t="str">
        <x:v>Hey y'all, I'm stressing a bit about my upcoming PhD applications... I really want to go to a PhD program for Computer Science, but my profile has a distinct drawback: Profile pros: \- Currently attending a top institution in the US, ranked top 10 domestically and top 15 worldwide \- Concurrently finishing up my B.S. and my M.S. within 4 years. On track to finish both degrees next May. While this move saves me a lot of money, it also comes with a potential con (more on this later) \- Maintaining excellent GPA: 3.95 / 4. Just got an excellent GRE: 339/340. Recipient of a research-based fellowship awarded by my uni. \- 3 potential pubs: 1 in computer vision (will submit), 1 in social science (in review), and another one in computer vision and robotics (this one is a maybe, depends on whether my supervisor is willing to include me). \- Continuous research experience in the 3rd and 4th year of my studies. My computer vision project in my junior year has gotten a tiny bit of hype in the media world, getting me a CBS and a ABC feature. Profile con: \- Due to my tight tight timeline to finish both my BS and MS in 4 years, I inherently have less time for research and publications... Som...</x:v>
      </x:c>
      <x:c r="N4368" s="26" t="str">
        <x:v>https://www.reddit.com/r/gradadmissions/comments/1m1e0yd/chance_of_getting_into_any_phd_programs/</x:v>
      </x:c>
      <x:c r="O4368" s="26" t="str">
        <x:v>https://www.reddit.com/r/gradadmissions/comments/1m1e0yd/chance_of_getting_into_any_phd_programs/</x:v>
      </x:c>
      <x:c r="P4368" s="21" t="str">
        <x:v>No</x:v>
      </x:c>
      <x:c r="Q4368" s="21" t="str"/>
    </x:row>
    <x:row r="4369" ht="42" customHeight="1">
      <x:c r="A4369" s="24" t="str">
        <x:v>1m19bsq</x:v>
      </x:c>
      <x:c r="B4369" s="24" t="str">
        <x:v>gradadmissions</x:v>
      </x:c>
      <x:c r="C4369" s="24" t="n">
        <x:v>45854.44800925926</x:v>
      </x:c>
      <x:c r="D4369" s="24" t="str">
        <x:v>2025-07</x:v>
      </x:c>
      <x:c r="E4369" s="24" t="str">
        <x:v>Medium</x:v>
      </x:c>
      <x:c r="F4369" s="24" t="str">
        <x:v>6</x:v>
      </x:c>
      <x:c r="G4369" s="24" t="str">
        <x:v>The London School of Economics and Political Science (LSE)</x:v>
      </x:c>
      <x:c r="H4369" s="24" t="n">
        <x:v>0</x:v>
      </x:c>
      <x:c r="I4369" s="24" t="n">
        <x:v>0</x:v>
      </x:c>
      <x:c r="J4369" s="24" t="n">
        <x:v>0.33000001311302185</x:v>
      </x:c>
      <x:c r="K4369" s="24" t="str">
        <x:v>Social Sciences</x:v>
      </x:c>
      <x:c r="L4369" s="24" t="str">
        <x:v>Chances to get into financial mathematics masters</x:v>
      </x:c>
      <x:c r="M4369" s="24" t="str">
        <x:v>Hi everyone, I’m currently an undergrad in Economic Theory and Econometrics (Honors Program) with a minor in Finance. I have two years left in my studies and I’m very interested in pursuing a master’s in Financial Mathematics, ideally at a top program like LSE. Some background: • My GPA is 7,4/10 and I’m among the top students in my class. • I’ve been selected to participate in a peer-to-peer teaching program, which is offered only to high-performing students. I help other undergrads with coursework and exam prep. • I can take additional mathematics courses from the math department or grad classes (I can take up to 2in total). • This summer, I’m doing an internship at the Central Bank, which I hope will strengthen my academic and professional profile. • Planning to work on a strong dissertation or research project before graduating. • Fluent in English, and I’m planning to take the GRE if required. I’m particularly interested in quantitative finance and want to build a profile strong enough for top-tier programs. I’d love some feedback on: •How realistic it is for someone from a smaller university to get into these programs? •What I should focus on in the next 1–2 years to boost...</x:v>
      </x:c>
      <x:c r="N4369" s="27" t="str">
        <x:v>https://www.reddit.com/r/gradadmissions/comments/1m19bsq/chances_to_get_into_financial_mathematics_masters/</x:v>
      </x:c>
      <x:c r="O4369" s="27" t="str">
        <x:v>https://www.reddit.com/r/gradadmissions/comments/1m19bsq/chances_to_get_into_financial_mathematics_masters/</x:v>
      </x:c>
      <x:c r="P4369" s="24" t="str">
        <x:v>No</x:v>
      </x:c>
      <x:c r="Q4369" s="24" t="str">
        <x:v>Acronym-only institution match</x:v>
      </x:c>
    </x:row>
    <x:row r="4370" ht="42" customHeight="1">
      <x:c r="A4370" s="21" t="str">
        <x:v>1m11xvu</x:v>
      </x:c>
      <x:c r="B4370" s="21" t="str">
        <x:v>GradSchool</x:v>
      </x:c>
      <x:c r="C4370" s="21" t="n">
        <x:v>45854.13402777778</x:v>
      </x:c>
      <x:c r="D4370" s="21" t="str">
        <x:v>2025-07</x:v>
      </x:c>
      <x:c r="E4370" s="21" t="str">
        <x:v>Medium</x:v>
      </x:c>
      <x:c r="F4370" s="21" t="str">
        <x:v>21</x:v>
      </x:c>
      <x:c r="G4370" s="21" t="str">
        <x:v>Pennsylvania State University</x:v>
      </x:c>
      <x:c r="H4370" s="21" t="n">
        <x:v>2</x:v>
      </x:c>
      <x:c r="I4370" s="21" t="n">
        <x:v>4</x:v>
      </x:c>
      <x:c r="J4370" s="21" t="n">
        <x:v>1</x:v>
      </x:c>
      <x:c r="K4370" s="21" t="str"/>
      <x:c r="L4370" s="21" t="str">
        <x:v>Reaching out/applying (fall 2026)</x:v>
      </x:c>
      <x:c r="M4370" s="21" t="str">
        <x:v>This is more of a broad question but is it worth trying to apply to good, kind of top programs while going to a probably not known state school? (applying to geosciences, earth/space sciences, environmental sciences that type of department). I just started making my list of schools/profs (ranging from Oregon, Washington, Colorado, Pitt, Penn State etc). Reached out to some to feel it out. When I look at current grad students they’re all from mostly elite/top schools and I just feel if I should even bother trying to email for interest. My resume/experiences and grades are good, and aiming to have a publication before the end of the year. Like sure I can be a decent candidate but I’m just debating whether it’s worth trying to aim high lol when I will probably be against a lot of students from ‘better’ schools. I am not even sure what I would even consider a safety (And I ideally I don’t want to live/go down south). Slowly losing my mind over this, but grad/phD is the goal.</x:v>
      </x:c>
      <x:c r="N4370" s="26" t="str">
        <x:v>https://www.reddit.com/r/GradSchool/comments/1m11xvu/reaching_outapplying_fall_2026/</x:v>
      </x:c>
      <x:c r="O4370" s="26" t="str">
        <x:v>https://www.reddit.com/r/GradSchool/comments/1m11xvu/reaching_outapplying_fall_2026/</x:v>
      </x:c>
      <x:c r="P4370" s="21" t="str">
        <x:v>No</x:v>
      </x:c>
      <x:c r="Q4370" s="21" t="str"/>
    </x:row>
    <x:row r="4371" ht="42" customHeight="1">
      <x:c r="A4371" s="24" t="str">
        <x:v>1m0lltr</x:v>
      </x:c>
      <x:c r="B4371" s="24" t="str">
        <x:v>gradadmissions</x:v>
      </x:c>
      <x:c r="C4371" s="24" t="n">
        <x:v>45853.66600694445</x:v>
      </x:c>
      <x:c r="D4371" s="24" t="str">
        <x:v>2025-07</x:v>
      </x:c>
      <x:c r="E4371" s="24" t="str">
        <x:v>Medium</x:v>
      </x:c>
      <x:c r="F4371" s="24" t="str">
        <x:v>11 | 14</x:v>
      </x:c>
      <x:c r="G4371" s="24" t="str">
        <x:v>ETH Zurich | Stanford University</x:v>
      </x:c>
      <x:c r="H4371" s="24" t="n">
        <x:v>0</x:v>
      </x:c>
      <x:c r="I4371" s="24" t="n">
        <x:v>12</x:v>
      </x:c>
      <x:c r="J4371" s="24" t="n">
        <x:v>0.30000001192092896</x:v>
      </x:c>
      <x:c r="K4371" s="24" t="str">
        <x:v>Computer Sciences</x:v>
      </x:c>
      <x:c r="L4371" s="24" t="str">
        <x:v>Chances at Top PhD Programs in NLP (CMU/Stanford/Columbia/UIUC) – MS by Research in India + ACL Paper</x:v>
      </x:c>
      <x:c r="M4371" s="24" t="str">
        <x:v>Hi everyone, I’m currently pursuing an MS by Research in Computer Science at a top Indian institute, focused on NLP under a well-known professor. I plan to apply for PhD programs in Fall 2026, and I’ll be 26 years old when I graduate. My interests lie in figurative language, social NLP, and pragmatics — including topics like humblebragging, sarcasm, and intent modeling in online discourse. Profile: MS GPA: 9.3+ (on a 10-point scale) UG GPA: 9.5+ from a mid-tier Indian university (non-IIT/NIT) One first-author paper in Findings of ACL 2025 One earlier paper at a local IEEE conference during undergrad (on text embeddings) ~2 years of industry experience as an SDE at a large multinational company Currently working in a prominent NLP lab on multimodal learning and figurative language No GRE yet (will take if required) Target programs: CMU, Stanford, Columbia, UIUC, UMass Amherst, Toronto, ETH Zurich, Edinburgh, UvA, etc. Questions: 1. What are my realistic chances at top NLP PhD programs given my background? 2. Will being 26 at the time of application matter? 3. How much does undergrad pedigree affect chances if the rest of the profile is strong? 4. What can I do in the next 1–1.5 y...</x:v>
      </x:c>
      <x:c r="N4371" s="27" t="str">
        <x:v>https://www.reddit.com/r/gradadmissions/comments/1m0lltr/chances_at_top_phd_programs_in_nlp/</x:v>
      </x:c>
      <x:c r="O4371" s="27" t="str">
        <x:v>https://www.reddit.com/r/gradadmissions/comments/1m0lltr/chances_at_top_phd_programs_in_nlp/</x:v>
      </x:c>
      <x:c r="P4371" s="24" t="str">
        <x:v>No</x:v>
      </x:c>
      <x:c r="Q4371" s="24" t="str"/>
    </x:row>
    <x:row r="4372" ht="42" customHeight="1">
      <x:c r="A4372" s="21" t="str">
        <x:v>1m0kz5t</x:v>
      </x:c>
      <x:c r="B4372" s="21" t="str">
        <x:v>gradadmissions</x:v>
      </x:c>
      <x:c r="C4372" s="21" t="n">
        <x:v>45853.64931712963</x:v>
      </x:c>
      <x:c r="D4372" s="21" t="str">
        <x:v>2025-07</x:v>
      </x:c>
      <x:c r="E4372" s="21" t="str">
        <x:v>High</x:v>
      </x:c>
      <x:c r="F4372" s="21" t="str">
        <x:v>20</x:v>
      </x:c>
      <x:c r="G4372" s="21" t="str">
        <x:v>New York University (NYU)</x:v>
      </x:c>
      <x:c r="H4372" s="21" t="n">
        <x:v>0</x:v>
      </x:c>
      <x:c r="I4372" s="21" t="n">
        <x:v>1</x:v>
      </x:c>
      <x:c r="J4372" s="21" t="n">
        <x:v>0.5</x:v>
      </x:c>
      <x:c r="K4372" s="21" t="str">
        <x:v>Biological Sciences</x:v>
      </x:c>
      <x:c r="L4372" s="21" t="str">
        <x:v>Phd in Biomedical Science at NYU vs Bioinformatics</x:v>
      </x:c>
      <x:c r="M4372" s="21" t="str">
        <x:v>Hi everyone! I’m currently finishing my integrated master’s degree (5‑year program) in Computer Engineering and Informatics at a polytechnic university in Greece. The program awards a degree equivalent to a Master of Science (MSc), not just a bachelor’s. For the past two years, I’ve been working as a researcher in a university lab focused on medical imaging and biomedical applications. My thesis is on brain tumor detection from MRI scans, using computer vision and deep learning techniques. I’m also part of my university’s iGEM team, where I contribute to the dry lab. We design computational models and simulations for our synthetic biology project—predicting genetic circuit behavior, optimizing biosensor performance, and analyzing large-scale data. It’s been an interdisciplinary experience combining bioinformatics, systems biology, and engineering. Right now, I’m weighing two PhD options: • Biomedical Science at NYU — more lab-based, broad biomedical research environment • Bioinformatics at Boston University — very aligned with my computational background and long-term goals I’d love insights on: 1. Which program (NYU or BU) is easier to get into for someone with my background? 2...</x:v>
      </x:c>
      <x:c r="N4372" s="26" t="str">
        <x:v>https://www.reddit.com/r/gradadmissions/comments/1m0kz5t/phd_in_biomedical_science_at_nyu_vs_bioinformatics/</x:v>
      </x:c>
      <x:c r="O4372" s="26" t="str">
        <x:v>https://www.reddit.com/r/gradadmissions/comments/1m0kz5t/phd_in_biomedical_science_at_nyu_vs_bioinformatics/</x:v>
      </x:c>
      <x:c r="P4372" s="21" t="str">
        <x:v>No</x:v>
      </x:c>
      <x:c r="Q4372" s="21" t="str">
        <x:v>Acronym-only institution match</x:v>
      </x:c>
    </x:row>
    <x:row r="4373" ht="42" customHeight="1">
      <x:c r="A4373" s="24" t="str">
        <x:v>1m0fzoy</x:v>
      </x:c>
      <x:c r="B4373" s="24" t="str">
        <x:v>gradadmissions</x:v>
      </x:c>
      <x:c r="C4373" s="24" t="n">
        <x:v>45853.503530092596</x:v>
      </x:c>
      <x:c r="D4373" s="24" t="str">
        <x:v>2025-07</x:v>
      </x:c>
      <x:c r="E4373" s="24" t="str">
        <x:v>Medium</x:v>
      </x:c>
      <x:c r="F4373" s="24" t="str">
        <x:v>20</x:v>
      </x:c>
      <x:c r="G4373" s="24" t="str">
        <x:v>New York University (NYU)</x:v>
      </x:c>
      <x:c r="H4373" s="24" t="n">
        <x:v>0</x:v>
      </x:c>
      <x:c r="I4373" s="24" t="n">
        <x:v>5</x:v>
      </x:c>
      <x:c r="J4373" s="24" t="n">
        <x:v>0.27000001072883606</x:v>
      </x:c>
      <x:c r="K4373" s="24" t="str">
        <x:v>General Advice</x:v>
      </x:c>
      <x:c r="L4373" s="24" t="str">
        <x:v>am i good enough to apply?</x:v>
      </x:c>
      <x:c r="M4373" s="24" t="str">
        <x:v>**The help i need: please tell me how to make an average profile standout and let all my big dreams come true. Im doing everything i can without going insane.** Where i wanna apply: US universities (Harvard, NYU, UC Berkely, UCLA and top california unis) - LLM programmes What i wanna do: pass the california bar and get a job as a US attorney. My qualifications: Ive almost graduated from the UoL law graduate programme. I'm about to get my results this year. I really wanted a 1:1 at the beginning of my degree but having to do everything on my own at my tuition Centre with little guidance, and sometimes even misguidance the most i can get is a high 2:2 or a low 2:1 (results will be out on august 3). Last year i got a 75 in admin law and 67 in EU law and 50s in other modules. This year im expecting 2:1s in two modules but very low scores in the other two. My past academic profile: 2As,1B (chemistry, math and sociology) in A levels, 5A\*s4As1B in O levels. I've also had some notable extra-curriculars (research, mooting, securing an internship at a top firm). **Generally, i don't think my profile is competitive enough to be but when i look back on my journey, i think I managed pretty ...</x:v>
      </x:c>
      <x:c r="N4373" s="27" t="str">
        <x:v>https://www.reddit.com/r/gradadmissions/comments/1m0fzoy/am_i_good_enough_to_apply/</x:v>
      </x:c>
      <x:c r="O4373" s="27" t="str">
        <x:v>https://www.reddit.com/r/gradadmissions/comments/1m0fzoy/am_i_good_enough_to_apply/</x:v>
      </x:c>
      <x:c r="P4373" s="24" t="str">
        <x:v>No</x:v>
      </x:c>
      <x:c r="Q4373" s="24" t="str">
        <x:v>Acronym-only institution match</x:v>
      </x:c>
    </x:row>
    <x:row r="4374" ht="42" customHeight="1">
      <x:c r="A4374" s="21" t="str">
        <x:v>1m0b3eg</x:v>
      </x:c>
      <x:c r="B4374" s="21" t="str">
        <x:v>gradadmissions</x:v>
      </x:c>
      <x:c r="C4374" s="21" t="n">
        <x:v>45853.29734953704</x:v>
      </x:c>
      <x:c r="D4374" s="21" t="str">
        <x:v>2025-07</x:v>
      </x:c>
      <x:c r="E4374" s="21" t="str">
        <x:v>Medium</x:v>
      </x:c>
      <x:c r="F4374" s="21" t="str">
        <x:v>14</x:v>
      </x:c>
      <x:c r="G4374" s="21" t="str">
        <x:v>Stanford University</x:v>
      </x:c>
      <x:c r="H4374" s="21" t="n">
        <x:v>0</x:v>
      </x:c>
      <x:c r="I4374" s="21" t="n">
        <x:v>1</x:v>
      </x:c>
      <x:c r="J4374" s="21" t="n">
        <x:v>0.5</x:v>
      </x:c>
      <x:c r="K4374" s="21" t="str">
        <x:v>Biological Sciences</x:v>
      </x:c>
      <x:c r="L4374" s="21" t="str">
        <x:v>Advice on picking a program to apply to</x:v>
      </x:c>
      <x:c r="M4374" s="21" t="str">
        <x:v>Hello everyone, as I’ve been looking for potential programs to apply to (biological sciences), I’ve been struggling to pick a specific program to apply to at some universities due to the numerous programs offered in broader biology. For example I was looking at Stanford and they have a biology program, cancer biology program, bioengineering program, and immunology program and I found labs that I’m interested in all these programs so I’m not sure how to pick one program to apply to. If anyone has any advise on this matter I would really appreciate help! I would appreciate also advice specific to Stanford in terms of which program to apply to.</x:v>
      </x:c>
      <x:c r="N4374" s="26" t="str">
        <x:v>https://www.reddit.com/r/gradadmissions/comments/1m0b3eg/advice_on_picking_a_program_to_apply_to/</x:v>
      </x:c>
      <x:c r="O4374" s="26" t="str">
        <x:v>https://www.reddit.com/r/gradadmissions/comments/1m0b3eg/advice_on_picking_a_program_to_apply_to/</x:v>
      </x:c>
      <x:c r="P4374" s="21" t="str">
        <x:v>No</x:v>
      </x:c>
      <x:c r="Q4374" s="21" t="str"/>
    </x:row>
    <x:row r="4375" ht="42" customHeight="1">
      <x:c r="A4375" s="24" t="str">
        <x:v>1m0adkn</x:v>
      </x:c>
      <x:c r="B4375" s="24" t="str">
        <x:v>gradadmissions</x:v>
      </x:c>
      <x:c r="C4375" s="24" t="n">
        <x:v>45853.266435185185</x:v>
      </x:c>
      <x:c r="D4375" s="24" t="str">
        <x:v>2025-07</x:v>
      </x:c>
      <x:c r="E4375" s="24" t="str">
        <x:v>Medium</x:v>
      </x:c>
      <x:c r="F4375" s="24" t="str">
        <x:v>20 | 81</x:v>
      </x:c>
      <x:c r="G4375" s="24" t="str">
        <x:v>New York University (NYU) | Arizona State University (Tempe)</x:v>
      </x:c>
      <x:c r="H4375" s="24" t="n">
        <x:v>0</x:v>
      </x:c>
      <x:c r="I4375" s="24" t="n">
        <x:v>5</x:v>
      </x:c>
      <x:c r="J4375" s="24" t="n">
        <x:v>0.25</x:v>
      </x:c>
      <x:c r="K4375" s="24" t="str">
        <x:v>Computational Sciences</x:v>
      </x:c>
      <x:c r="L4375" s="24" t="str">
        <x:v>where should i apply for masters in US as an international student?</x:v>
      </x:c>
      <x:c r="M4375" s="24" t="str">
        <x:v>I'm looking to apply for fall 2026. My GPA is 2.9 (which is low, I know). I am from India, and I have around 3 years of work experience at Deloitte USI. Assuming that I get good scores from GRE and Toefl, and I have LORs from both my uni and work, what colleges should I consider? I am hoping to get into a uni in either California or around NYC/Boston. Columbia, NYU Tandon, Georgia Tech, ASU, and UMass are my initial consideration list. Which ones should I aim for apart from these?</x:v>
      </x:c>
      <x:c r="N4375" s="27" t="str">
        <x:v>https://www.reddit.com/r/gradadmissions/comments/1m0adkn/where_should_i_apply_for_masters_in_us_as_an/</x:v>
      </x:c>
      <x:c r="O4375" s="27" t="str">
        <x:v>https://www.reddit.com/r/gradadmissions/comments/1m0adkn/where_should_i_apply_for_masters_in_us_as_an/</x:v>
      </x:c>
      <x:c r="P4375" s="24" t="str">
        <x:v>No</x:v>
      </x:c>
      <x:c r="Q4375" s="24" t="str">
        <x:v>Acronym-only institution match</x:v>
      </x:c>
    </x:row>
    <x:row r="4376" ht="42" customHeight="1">
      <x:c r="A4376" s="21" t="str">
        <x:v>1m07dcq</x:v>
      </x:c>
      <x:c r="B4376" s="21" t="str">
        <x:v>gradadmissions</x:v>
      </x:c>
      <x:c r="C4376" s="21" t="n">
        <x:v>45853.1490625</x:v>
      </x:c>
      <x:c r="D4376" s="21" t="str">
        <x:v>2025-07</x:v>
      </x:c>
      <x:c r="E4376" s="21" t="str">
        <x:v>Medium</x:v>
      </x:c>
      <x:c r="F4376" s="21" t="str">
        <x:v>20 | 81</x:v>
      </x:c>
      <x:c r="G4376" s="21" t="str">
        <x:v>New York University (NYU) | Arizona State University (Tempe)</x:v>
      </x:c>
      <x:c r="H4376" s="21" t="n">
        <x:v>97</x:v>
      </x:c>
      <x:c r="I4376" s="21" t="n">
        <x:v>18</x:v>
      </x:c>
      <x:c r="J4376" s="21" t="n">
        <x:v>0.9599999785423279</x:v>
      </x:c>
      <x:c r="K4376" s="21" t="str">
        <x:v>General Advice</x:v>
      </x:c>
      <x:c r="L4376" s="21" t="str">
        <x:v>It’s still early in the cycle, but I wanted to share what helped me during my first PhD application round</x:v>
      </x:c>
      <x:c r="M4376" s="21" t="str">
        <x:v>I know it is a bit early yet but if you’re thinking of applying to PhD programs this fall, it’s a good time to start preparing if you are able to! When I applied for the first time, I learned a few things along the way and I wanted to share what stuck with me, especially for those doing this for the first time. I. Contact Advisors Ahead of Time Reaching out to potential advisors can make a difference. Most faculty are often involved in application reviews, and it can help when they recognize your name or remember your conversation. These early emails also gave me clarity. I realized some professors I had initially wanted to work with weren’t the best fit after all, and others turned out to be a better match. Keep your message short and respectful. Mention a specific piece of their work that resonates with your interests. If they don’t respond, don’t take it personally because many professors are stretched thin, especially during the fall. If this is your first time contacting a professor for a letter of recommendation, Arizona State University has resources on who/how/when to ask for letters of recommendations and here is the link —&gt; https://career.eoss.asu.edu/blog/2022/09/15/h...</x:v>
      </x:c>
      <x:c r="N4376" s="26" t="str">
        <x:v>https://www.reddit.com/r/gradadmissions/comments/1m07dcq/its_still_early_in_the_cycle_but_i_wanted_to/</x:v>
      </x:c>
      <x:c r="O4376" s="26" t="str">
        <x:v>https://www.reddit.com/r/gradadmissions/comments/1m07dcq/its_still_early_in_the_cycle_but_i_wanted_to/</x:v>
      </x:c>
      <x:c r="P4376" s="21" t="str">
        <x:v>No</x:v>
      </x:c>
      <x:c r="Q4376" s="21" t="str">
        <x:v>Acronym-only institution match</x:v>
      </x:c>
    </x:row>
    <x:row r="4377" ht="42" customHeight="1">
      <x:c r="A4377" s="24" t="str">
        <x:v>1m03fce</x:v>
      </x:c>
      <x:c r="B4377" s="24" t="str">
        <x:v>gradadmissions</x:v>
      </x:c>
      <x:c r="C4377" s="24" t="n">
        <x:v>45853.01875</x:v>
      </x:c>
      <x:c r="D4377" s="24" t="str">
        <x:v>2025-07</x:v>
      </x:c>
      <x:c r="E4377" s="24" t="str">
        <x:v>Medium</x:v>
      </x:c>
      <x:c r="F4377" s="24" t="str">
        <x:v>30</x:v>
      </x:c>
      <x:c r="G4377" s="24" t="str">
        <x:v>University of Pennsylvania</x:v>
      </x:c>
      <x:c r="H4377" s="24" t="n">
        <x:v>0</x:v>
      </x:c>
      <x:c r="I4377" s="24" t="n">
        <x:v>10</x:v>
      </x:c>
      <x:c r="J4377" s="24" t="n">
        <x:v>0.5</x:v>
      </x:c>
      <x:c r="K4377" s="24" t="str">
        <x:v>Biological Sciences</x:v>
      </x:c>
      <x:c r="L4377" s="24" t="str">
        <x:v>Be honest, do I have a good chance?</x:v>
      </x:c>
      <x:c r="M4377" s="24" t="str">
        <x:v>Hi everyone!! First of all. I know there are probably sooo many posts like this right now especially given the unfortunate funding situation with this administration. I genuinely really want input from someone else's perspective on my chances or what I should realistically be aiming for grad program wise. For context, I will be applying to molecular biology/biomedical science PhD programs in this upcoming cycle. I am aiming for some pretty competitive programs (Harvard Med, MIT, UPenn), but also know I have to put together some targets and safeties, which I have been working on. Any and absolutely all input is appreciated, opinions on my strengths and weaknesses, etc. Being someone applying soon, I would just love some input. Major: Molecular Biology, major GPA 4.0, overall 3.96. Minor in bioinformatics Research experience: 5 semesters and 1 summer in the same lab at time of application, two poster presentations and a few local/university symposia. Also, I am currently in a pretty competitive summer research internship at a very well regarded biomedical research institute which will also culminate in a symposium presentation. No papers but might have a manuscript in progress at ...</x:v>
      </x:c>
      <x:c r="N4377" s="27" t="str">
        <x:v>https://www.reddit.com/r/gradadmissions/comments/1m03fce/be_honest_do_i_have_a_good_chance/</x:v>
      </x:c>
      <x:c r="O4377" s="27" t="str">
        <x:v>https://www.reddit.com/r/gradadmissions/comments/1m03fce/be_honest_do_i_have_a_good_chance/</x:v>
      </x:c>
      <x:c r="P4377" s="24" t="str">
        <x:v>No</x:v>
      </x:c>
      <x:c r="Q4377" s="24" t="str">
        <x:v>Acronym-only institution match</x:v>
      </x:c>
    </x:row>
    <x:row r="4378" ht="42" customHeight="1">
      <x:c r="A4378" s="21" t="str">
        <x:v>1m02twn</x:v>
      </x:c>
      <x:c r="B4378" s="21" t="str">
        <x:v>gradadmissions</x:v>
      </x:c>
      <x:c r="C4378" s="21" t="n">
        <x:v>45853.00005787037</x:v>
      </x:c>
      <x:c r="D4378" s="21" t="str">
        <x:v>2025-07</x:v>
      </x:c>
      <x:c r="E4378" s="21" t="str">
        <x:v>Medium</x:v>
      </x:c>
      <x:c r="F4378" s="21" t="str">
        <x:v>20</x:v>
      </x:c>
      <x:c r="G4378" s="21" t="str">
        <x:v>New York University (NYU)</x:v>
      </x:c>
      <x:c r="H4378" s="21" t="n">
        <x:v>0</x:v>
      </x:c>
      <x:c r="I4378" s="21" t="n">
        <x:v>0</x:v>
      </x:c>
      <x:c r="J4378" s="21" t="n">
        <x:v>0.5</x:v>
      </x:c>
      <x:c r="K4378" s="21" t="str">
        <x:v>Social Sciences</x:v>
      </x:c>
      <x:c r="L4378" s="21" t="str">
        <x:v>How to Choose MA Psychology Programs (Outside MN)? Intl Student w/ Experience—Need Advice!</x:v>
      </x:c>
      <x:c r="M4378" s="21" t="str">
        <x:v>Hey everyone! I’m a psych major + public health minor finishing my undergrad in Minnesota. I’m starting to look at MA programs in psychology (ideally clinical/counseling focused, not trauma-specific) and I feel a little lost on how to narrow things down. I’m an international student, so I really need programs that offer funding/scholarships and are welcoming to intl students. My background includes working in a business school dean’s office, nonprofit experience, research involvement, and leadership roles back home. I want to become a therapist—ideally in a community or behind-the-scenes setting, not research-heavy. My dream schools include Boston College, NYU Steinhardt, and Columbia Teachers College. But I’m looking for realistic, well-rounded options—especially outside Minnesota, preferably East or West Coast. How do you all figure out which schools are a good *fit*? What questions did you ask yourself when building your list? Would really appreciate any tips on: * balancing cost vs. reputation * finding supportive schools for intl students * schools with a more practice-focused vs research-heavy model Thanks in advance!</x:v>
      </x:c>
      <x:c r="N4378" s="26" t="str">
        <x:v>https://www.reddit.com/r/gradadmissions/comments/1m02twn/how_to_choose_ma_psychology_programs_outside_mn/</x:v>
      </x:c>
      <x:c r="O4378" s="26" t="str">
        <x:v>https://www.reddit.com/r/gradadmissions/comments/1m02twn/how_to_choose_ma_psychology_programs_outside_mn/</x:v>
      </x:c>
      <x:c r="P4378" s="21" t="str">
        <x:v>No</x:v>
      </x:c>
      <x:c r="Q4378" s="21" t="str">
        <x:v>Acronym-only institution match</x:v>
      </x:c>
    </x:row>
    <x:row r="4379" ht="42" customHeight="1">
      <x:c r="A4379" s="24" t="str">
        <x:v>1lzubl0</x:v>
      </x:c>
      <x:c r="B4379" s="24" t="str">
        <x:v>gradadmissions</x:v>
      </x:c>
      <x:c r="C4379" s="24" t="n">
        <x:v>45852.769479166665</x:v>
      </x:c>
      <x:c r="D4379" s="24" t="str">
        <x:v>2025-07</x:v>
      </x:c>
      <x:c r="E4379" s="24" t="str">
        <x:v>Medium</x:v>
      </x:c>
      <x:c r="F4379" s="24" t="str">
        <x:v>4 | 10 | 13 | 20 | 21</x:v>
      </x:c>
      <x:c r="G4379" s="24" t="str">
        <x:v>The University of Edinburgh | The University of Manchester | University of California, Berkeley (UCB) | New York University (NYU) | Pennsylvania State University</x:v>
      </x:c>
      <x:c r="H4379" s="24" t="n">
        <x:v>0</x:v>
      </x:c>
      <x:c r="I4379" s="24" t="n">
        <x:v>2</x:v>
      </x:c>
      <x:c r="J4379" s="24" t="n">
        <x:v>0.28999999165534973</x:v>
      </x:c>
      <x:c r="K4379" s="24" t="str">
        <x:v>Computer Sciences</x:v>
      </x:c>
      <x:c r="L4379" s="24" t="str">
        <x:v>Help me shortlist universities.</x:v>
      </x:c>
      <x:c r="M4379" s="24" t="str">
        <x:v>Hello everyone, based on my profile, please let me know which university to apply to for MSCS or MSDS or MEngg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University 11. UCSD 12. UC Davis 13. UC Irvine 14. UC Berkeley 15. Boston University 16. University of Chicago 17. Penn State 18. NYU 19. UIUC or UIC 20. University of Washington I am still looking for universities and I am open for suggestions. Thank you.Hello everyone, based on my profile, please let me know which university to apply to for an MSCS, MSDS, or MEng program from the list below. Profile: https://www.reddit.com/r/MSCS/s/XWBEveM6Sh Universities: 1. University of Zurich, Switzerland 2. University of Bern, Switzerland 3. University of Edinburgh, UK 4. University of Manchester, UK 5. University of Amsterdam, Netherlands 6. University of Luxembourg 7. Columbia University 8. USC 9. Purdue University 10. Rice Un...</x:v>
      </x:c>
      <x:c r="N4379" s="27" t="str">
        <x:v>https://www.reddit.com/r/gradadmissions/comments/1lzubl0/help_me_shortlist_universities/</x:v>
      </x:c>
      <x:c r="O4379" s="27" t="str">
        <x:v>https://www.reddit.com/r/gradadmissions/comments/1lzubl0/help_me_shortlist_universities/</x:v>
      </x:c>
      <x:c r="P4379" s="24" t="str">
        <x:v>No</x:v>
      </x:c>
      <x:c r="Q4379" s="24" t="str">
        <x:v>Acronym-only institution match</x:v>
      </x:c>
    </x:row>
    <x:row r="4380" ht="42" customHeight="1">
      <x:c r="A4380" s="21" t="str">
        <x:v>1lzi7h4</x:v>
      </x:c>
      <x:c r="B4380" s="21" t="str">
        <x:v>gradadmissions</x:v>
      </x:c>
      <x:c r="C4380" s="21" t="n">
        <x:v>45852.40826388889</x:v>
      </x:c>
      <x:c r="D4380" s="21" t="str">
        <x:v>2025-07</x:v>
      </x:c>
      <x:c r="E4380" s="21" t="str">
        <x:v>Medium</x:v>
      </x:c>
      <x:c r="F4380" s="21" t="str">
        <x:v>30 | 60</x:v>
      </x:c>
      <x:c r="G4380" s="21" t="str">
        <x:v>University of Pennsylvania | National Taiwan University (NTU)</x:v>
      </x:c>
      <x:c r="H4380" s="21" t="n">
        <x:v>1</x:v>
      </x:c>
      <x:c r="I4380" s="21" t="n">
        <x:v>2</x:v>
      </x:c>
      <x:c r="J4380" s="21" t="n">
        <x:v>0.5699999928474426</x:v>
      </x:c>
      <x:c r="K4380" s="21" t="str">
        <x:v>Physical Sciences</x:v>
      </x:c>
      <x:c r="L4380" s="21" t="str">
        <x:v>Chem PhD chances</x:v>
      </x:c>
      <x:c r="M4380" s="21" t="str">
        <x:v>Hi, I’m an international student form Taiwan (the island next to China), graduate with B.S. in chemistry at National Taiwan University (the best university on this small island). Currently, I work as a research assistant. My research interest is in organic chem, specifically new reaction discover or natural product synthesis. My stats are following: GPA: 3.40/4.0 (FAIL inorganic chemistry once) TOEFL: 107 (30/30/23/24, considering retake to get higher score on speaking) GRE: not planning to take Research experience: I have 4 semesters of experience in the organic material lab at my university. However, things didn’t go well. Finally, I realize the orientation of that lab is not in line with my interests. I started my research in current lab since October 2024. I am still working on my project, and it probably can’t be published before the application deadline. Publication: bachelor thesis only Others: 4 semesters of teaching assistantship experienced, 1 poster presentation in undergraduate seminar in my department. My school list: UChicago UPenn UM Ann Arbor UW Madison UM Twin Cities Emory Ohio Purdue Please give me some comment, save me from over panicking</x:v>
      </x:c>
      <x:c r="N4380" s="26" t="str">
        <x:v>https://www.reddit.com/r/gradadmissions/comments/1lzi7h4/chem_phd_chances/</x:v>
      </x:c>
      <x:c r="O4380" s="26" t="str">
        <x:v>https://www.reddit.com/r/gradadmissions/comments/1lzi7h4/chem_phd_chances/</x:v>
      </x:c>
      <x:c r="P4380" s="21" t="str">
        <x:v>No</x:v>
      </x:c>
      <x:c r="Q4380" s="21" t="str">
        <x:v>Acronym-only institution match</x:v>
      </x:c>
    </x:row>
    <x:row r="4381" ht="42" customHeight="1">
      <x:c r="A4381" s="24" t="str">
        <x:v>1lzfjaf</x:v>
      </x:c>
      <x:c r="B4381" s="24" t="str">
        <x:v>gradadmissions</x:v>
      </x:c>
      <x:c r="C4381" s="24" t="n">
        <x:v>45852.286041666666</x:v>
      </x:c>
      <x:c r="D4381" s="24" t="str">
        <x:v>2025-07</x:v>
      </x:c>
      <x:c r="E4381" s="24" t="str">
        <x:v>Medium</x:v>
      </x:c>
      <x:c r="F4381" s="24" t="str">
        <x:v>14</x:v>
      </x:c>
      <x:c r="G4381" s="24" t="str">
        <x:v>Stanford University</x:v>
      </x:c>
      <x:c r="H4381" s="24" t="n">
        <x:v>2</x:v>
      </x:c>
      <x:c r="I4381" s="24" t="n">
        <x:v>4</x:v>
      </x:c>
      <x:c r="J4381" s="24" t="n">
        <x:v>1</x:v>
      </x:c>
      <x:c r="K4381" s="24" t="str">
        <x:v>General Advice</x:v>
      </x:c>
      <x:c r="L4381" s="24" t="str">
        <x:v>I'm applying for Knight-Hennessy, will my Stanford grad program deadline be earlier?</x:v>
      </x:c>
      <x:c r="M4381" s="24" t="str">
        <x:v>Heyo, I'm a bit confused. The KH website says to consult the grad school program website for the deadline regarding Knight Hennessy applicants, but I can't seem to find a different deadline. Is it the same? Or is there actually a different timeline for Knight Hennessy applicants. TIA!</x:v>
      </x:c>
      <x:c r="N4381" s="27" t="str">
        <x:v>https://www.reddit.com/r/gradadmissions/comments/1lzfjaf/im_applying_for_knighthennessy_will_my_stanford/</x:v>
      </x:c>
      <x:c r="O4381" s="27" t="str">
        <x:v>https://www.reddit.com/r/gradadmissions/comments/1lzfjaf/im_applying_for_knighthennessy_will_my_stanford/</x:v>
      </x:c>
      <x:c r="P4381" s="24" t="str">
        <x:v>No</x:v>
      </x:c>
      <x:c r="Q4381" s="24" t="str"/>
    </x:row>
    <x:row r="4382" ht="42" customHeight="1">
      <x:c r="A4382" s="21" t="str">
        <x:v>1lzf8i9</x:v>
      </x:c>
      <x:c r="B4382" s="21" t="str">
        <x:v>gradadmissions</x:v>
      </x:c>
      <x:c r="C4382" s="21" t="n">
        <x:v>45852.27269675926</x:v>
      </x:c>
      <x:c r="D4382" s="21" t="str">
        <x:v>2025-07</x:v>
      </x:c>
      <x:c r="E4382" s="21" t="str">
        <x:v>Medium</x:v>
      </x:c>
      <x:c r="F4382" s="21" t="str">
        <x:v>2 | 20</x:v>
      </x:c>
      <x:c r="G4382" s="21" t="str">
        <x:v>University of Toronto | New York University (NYU)</x:v>
      </x:c>
      <x:c r="H4382" s="21" t="n">
        <x:v>10</x:v>
      </x:c>
      <x:c r="I4382" s="21" t="n">
        <x:v>8</x:v>
      </x:c>
      <x:c r="J4382" s="21" t="n">
        <x:v>0.8600000143051147</x:v>
      </x:c>
      <x:c r="K4382" s="21" t="str">
        <x:v>Computer Sciences</x:v>
      </x:c>
      <x:c r="L4382" s="21" t="str">
        <x:v>Can’t decide: Start MSCS this year or take a shot at CS PhD next fall?</x:v>
      </x:c>
      <x:c r="M4382" s="21" t="str">
        <x:v>I have a MSCS admit from NYU Courant and MS ML from UMD (had applied to MSCS) for this fall. I had estimated my profile to be weak for PhD and hence only applied to MSCS thesis type programs for this fall. Hoping these would make my profile better, however, I could only get the above two admits, both having their own issues: NYU is costly (120k+) but provides strong research while UMD's program is professional program with no scope for research. While I can still take up the NYU admit, and then try for PhD, but the high cost will lead to me work 2-3 years in the industry and then apply for PhD, making this a very long commitment. Some of my peers and Profs have suggested to defer these admits and apply for PhD, but my main concern is whether my profile stand a chance for PhD. Seeking advice if this is the right way to go. I will be applying to groups in the US, Canada, Switzerland and Singapore. Main focus after graduating is to work in the industry so leaning heavily on the US admits. My profile in brief: GPA: 8.8/10 tier 1 university in India, B.E. in CS, three years of full time software engineering experience at Microsoft, undergrad research: 2 conference papers in top NLP c...</x:v>
      </x:c>
      <x:c r="N4382" s="26" t="str">
        <x:v>https://www.reddit.com/r/gradadmissions/comments/1lzf8i9/cant_decide_start_mscs_this_year_or_take_a_shot/</x:v>
      </x:c>
      <x:c r="O4382" s="26" t="str">
        <x:v>https://www.reddit.com/r/gradadmissions/comments/1lzf8i9/cant_decide_start_mscs_this_year_or_take_a_shot/</x:v>
      </x:c>
      <x:c r="P4382" s="21" t="str">
        <x:v>No</x:v>
      </x:c>
      <x:c r="Q4382" s="21" t="str">
        <x:v>Acronym-only institution match</x:v>
      </x:c>
    </x:row>
    <x:row r="4383" ht="42" customHeight="1">
      <x:c r="A4383" s="24" t="str">
        <x:v>1lzccou</x:v>
      </x:c>
      <x:c r="B4383" s="24" t="str">
        <x:v>gradadmissions</x:v>
      </x:c>
      <x:c r="C4383" s="24" t="n">
        <x:v>45852.157002314816</x:v>
      </x:c>
      <x:c r="D4383" s="24" t="str">
        <x:v>2025-07</x:v>
      </x:c>
      <x:c r="E4383" s="24" t="str">
        <x:v>Medium</x:v>
      </x:c>
      <x:c r="F4383" s="24" t="str">
        <x:v>20</x:v>
      </x:c>
      <x:c r="G4383" s="24" t="str">
        <x:v>New York University (NYU)</x:v>
      </x:c>
      <x:c r="H4383" s="24" t="n">
        <x:v>0</x:v>
      </x:c>
      <x:c r="I4383" s="24" t="n">
        <x:v>2</x:v>
      </x:c>
      <x:c r="J4383" s="24" t="n">
        <x:v>0.25</x:v>
      </x:c>
      <x:c r="K4383" s="24" t="str">
        <x:v>Engineering</x:v>
      </x:c>
      <x:c r="L4383" s="24" t="str">
        <x:v>Applying to MIT, CMU ETC, NYU ITP, NUS , Keio etc. – Any tips or advice?</x:v>
      </x:c>
      <x:c r="M4383" s="24" t="str">
        <x:v>Hey everyone! I’m planning to apply for Fall 2026 to creative tech/design-focused master’s programs like: ***MIT Media Lab / CMU ETC / NYU ITP / RCA IDE / USC IMGD-PDE / Brown+RISD /TU Delft / Keio / Aalto / Twente / KTH / NUS / Polimi / RMIT /and Harvard Design Engineering.*** I’d love to hear **any advice, tips, or insights** from students/alumni about: \- What matters most during admissions? \- SOP/Portfolio/CV do's &amp; don’ts? \- Anything specific these programs look for? If you’ve applied or got into any of these, would really appreciate your thoughts 🙏 Thanks!</x:v>
      </x:c>
      <x:c r="N4383" s="27" t="str">
        <x:v>https://www.reddit.com/r/gradadmissions/comments/1lzccou/applying_to_mit_cmu_etc_nyu_itp_nus_keio_etc_any/</x:v>
      </x:c>
      <x:c r="O4383" s="27" t="str">
        <x:v>https://www.reddit.com/r/gradadmissions/comments/1lzccou/applying_to_mit_cmu_etc_nyu_itp_nus_keio_etc_any/</x:v>
      </x:c>
      <x:c r="P4383" s="24" t="str">
        <x:v>No</x:v>
      </x:c>
      <x:c r="Q4383" s="24" t="str">
        <x:v>Acronym-only institution match</x:v>
      </x:c>
    </x:row>
    <x:row r="4384" ht="42" customHeight="1">
      <x:c r="A4384" s="21" t="str">
        <x:v>1lz7wz8</x:v>
      </x:c>
      <x:c r="B4384" s="21" t="str">
        <x:v>gradadmissions</x:v>
      </x:c>
      <x:c r="C4384" s="21" t="n">
        <x:v>45852.00332175926</x:v>
      </x:c>
      <x:c r="D4384" s="21" t="str">
        <x:v>2025-07</x:v>
      </x:c>
      <x:c r="E4384" s="21" t="str">
        <x:v>Medium</x:v>
      </x:c>
      <x:c r="F4384" s="21" t="str">
        <x:v>21</x:v>
      </x:c>
      <x:c r="G4384" s="21" t="str">
        <x:v>Pennsylvania State University</x:v>
      </x:c>
      <x:c r="H4384" s="21" t="n">
        <x:v>0</x:v>
      </x:c>
      <x:c r="I4384" s="21" t="n">
        <x:v>2</x:v>
      </x:c>
      <x:c r="J4384" s="21" t="n">
        <x:v>0.4000000059604645</x:v>
      </x:c>
      <x:c r="K4384" s="21" t="str">
        <x:v>Computer Sciences</x:v>
      </x:c>
      <x:c r="L4384" s="21" t="str">
        <x:v>Profile Evaluation + University suggestions needed!</x:v>
      </x:c>
      <x:c r="M4384" s="21" t="str">
        <x:v>Hi everyone! I’m currently preparing to apply for **MS in Computer Science programs in the US for Fall 2026**. I’ll be entering my senior year at a university in the USA, and grad school is my backup plan in case I don’t land a full-time job after graduation. My projected GPA is in the **3.3–3.4 range**, and based on my research, I’ve shortlisted around 15 universities, out of which I plan to apply to 8–10 with a good mix of Ambitious, Reach, and Safe options. Following is the tentative university list: * Ambitious: UIUC, UT Austin, Georgia Tech, UCSD, UC Irvine * Reach: University of Maryland – College Park, Penn State, University of Arizona, University of Rochester, Purdue, North Carolina State University (NCSU) * Safety: UT Dallas, NJIT, University of Oklahoma (OU), UConn These were selected based on a balance of ranking, scholarships/funding potential, potential TA/RA opportunities, and overall program cost. **Specific Questions:** 1. Is my university list realistic given my GPA and profile? Should I adjust the tiers or replace any schools? 2. Will my average GPA be a significant disadvantage at most of these schools? 3. Should I take the GRE? Most of these schools have it l...</x:v>
      </x:c>
      <x:c r="N4384" s="26" t="str">
        <x:v>https://www.reddit.com/r/gradadmissions/comments/1lz7wz8/profile_evaluation_university_suggestions_needed/</x:v>
      </x:c>
      <x:c r="O4384" s="26" t="str">
        <x:v>https://www.reddit.com/r/gradadmissions/comments/1lz7wz8/profile_evaluation_university_suggestions_needed/</x:v>
      </x:c>
      <x:c r="P4384" s="21" t="str">
        <x:v>No</x:v>
      </x:c>
      <x:c r="Q4384" s="21" t="str"/>
    </x:row>
    <x:row r="4385" ht="42" customHeight="1">
      <x:c r="A4385" s="24" t="str">
        <x:v>1lz1tj6</x:v>
      </x:c>
      <x:c r="B4385" s="24" t="str">
        <x:v>gradadmissions</x:v>
      </x:c>
      <x:c r="C4385" s="24" t="n">
        <x:v>45851.82090277778</x:v>
      </x:c>
      <x:c r="D4385" s="24" t="str">
        <x:v>2025-07</x:v>
      </x:c>
      <x:c r="E4385" s="24" t="str">
        <x:v>Medium</x:v>
      </x:c>
      <x:c r="F4385" s="24" t="str">
        <x:v>13</x:v>
      </x:c>
      <x:c r="G4385" s="24" t="str">
        <x:v>University of California, Berkeley (UCB)</x:v>
      </x:c>
      <x:c r="H4385" s="24" t="n">
        <x:v>1</x:v>
      </x:c>
      <x:c r="I4385" s="24" t="n">
        <x:v>0</x:v>
      </x:c>
      <x:c r="J4385" s="24" t="n">
        <x:v>0.6700000166893005</x:v>
      </x:c>
      <x:c r="K4385" s="24" t="str">
        <x:v>Computer Sciences</x:v>
      </x:c>
      <x:c r="L4385" s="24" t="str">
        <x:v>Thoughts on the MIMS program at UC Berkeley</x:v>
      </x:c>
      <x:c r="M4385" s="24" t="str">
        <x:v>I am considering applying to the MIMS program in January and wanted some advice. In particular, I wanted to ask about post grad opportunities in tech. I wanna work in data science, data analytics, or product management post grad- do people get jobs after? Also do they have good fellowships/ fin aid for in state students? About me: I did Data Science and Econ in Undergrad from a good liberal arts school and graduated in May ‘24. I had a 3.9 gpa, good internships (FAANG and startups), will probably get good letters of recs too</x:v>
      </x:c>
      <x:c r="N4385" s="27" t="str">
        <x:v>https://www.reddit.com/r/gradadmissions/comments/1lz1tj6/thoughts_on_the_mims_program_at_uc_berkeley/</x:v>
      </x:c>
      <x:c r="O4385" s="27" t="str">
        <x:v>https://www.reddit.com/r/gradadmissions/comments/1lz1tj6/thoughts_on_the_mims_program_at_uc_berkeley/</x:v>
      </x:c>
      <x:c r="P4385" s="24" t="str">
        <x:v>No</x:v>
      </x:c>
      <x:c r="Q4385" s="24" t="str"/>
    </x:row>
    <x:row r="4386" ht="42" customHeight="1">
      <x:c r="A4386" s="21" t="str">
        <x:v>1lyujn3</x:v>
      </x:c>
      <x:c r="B4386" s="21" t="str">
        <x:v>gradadmissions</x:v>
      </x:c>
      <x:c r="C4386" s="21" t="n">
        <x:v>45851.61486111111</x:v>
      </x:c>
      <x:c r="D4386" s="21" t="str">
        <x:v>2025-07</x:v>
      </x:c>
      <x:c r="E4386" s="21" t="str">
        <x:v>Medium</x:v>
      </x:c>
      <x:c r="F4386" s="21" t="str">
        <x:v>6</x:v>
      </x:c>
      <x:c r="G4386" s="21" t="str">
        <x:v>The London School of Economics and Political Science (LSE)</x:v>
      </x:c>
      <x:c r="H4386" s="21" t="n">
        <x:v>0</x:v>
      </x:c>
      <x:c r="I4386" s="21" t="n">
        <x:v>0</x:v>
      </x:c>
      <x:c r="J4386" s="21" t="n">
        <x:v>0.33000001311302185</x:v>
      </x:c>
      <x:c r="K4386" s="21" t="str">
        <x:v>Social Sciences</x:v>
      </x:c>
      <x:c r="L4386" s="21" t="str">
        <x:v>How to Monetise Grad School Admission Experience? (UK/EU Focus)</x:v>
      </x:c>
      <x:c r="M4386" s="21" t="str">
        <x:v>I recently went through the process of applying to postgraduate programs in the UK and Europe and ended up receiving offers from some of the top unis (my\_qualifications:) think Oxbridge, Erasmus Mundus, Science Po, Amsterdam, LSE, etc. I was also shortlisted for major international scholarships (private and government). I realized I’ve learned a lot about what these programs actually look for, especially when it comes to personal statements, positioning your academic background, and crafting an overall narrative. Now that I’ve decided to stay back in my home country (financial/professional reasons), I’m wondering if there’s a way to support applicants going through the same process, and ideally, earn a bit while doing it. Has anyone here successfully monetized this kind of experience? Are there platforms or orgs looking for part-time editors, mentors, or consultants in this space? Or even freelance gigs? Any leads or advice would be super appreciated!</x:v>
      </x:c>
      <x:c r="N4386" s="26" t="str">
        <x:v>https://www.reddit.com/r/gradadmissions/comments/1lyujn3/how_to_monetise_grad_school_admission_experience/</x:v>
      </x:c>
      <x:c r="O4386" s="26" t="str">
        <x:v>https://www.reddit.com/r/gradadmissions/comments/1lyujn3/how_to_monetise_grad_school_admission_experience/</x:v>
      </x:c>
      <x:c r="P4386" s="21" t="str">
        <x:v>No</x:v>
      </x:c>
      <x:c r="Q4386" s="21" t="str">
        <x:v>Acronym-only institution match</x:v>
      </x:c>
    </x:row>
    <x:row r="4387" ht="42" customHeight="1">
      <x:c r="A4387" s="24" t="str">
        <x:v>1lyr0xf</x:v>
      </x:c>
      <x:c r="B4387" s="24" t="str">
        <x:v>gradadmissions</x:v>
      </x:c>
      <x:c r="C4387" s="24" t="n">
        <x:v>45851.498240740744</x:v>
      </x:c>
      <x:c r="D4387" s="24" t="str">
        <x:v>2025-07</x:v>
      </x:c>
      <x:c r="E4387" s="24" t="str">
        <x:v>Medium</x:v>
      </x:c>
      <x:c r="F4387" s="24" t="str">
        <x:v>81</x:v>
      </x:c>
      <x:c r="G4387" s="24" t="str">
        <x:v>Arizona State University (Tempe)</x:v>
      </x:c>
      <x:c r="H4387" s="24" t="n">
        <x:v>0</x:v>
      </x:c>
      <x:c r="I4387" s="24" t="n">
        <x:v>14</x:v>
      </x:c>
      <x:c r="J4387" s="24" t="n">
        <x:v>0.25999999046325684</x:v>
      </x:c>
      <x:c r="K4387" s="24" t="str">
        <x:v>Venting</x:v>
      </x:c>
      <x:c r="L4387" s="24" t="str">
        <x:v>Is this the right time for Indians to pursue Master's in the USA given the political clashes?</x:v>
      </x:c>
      <x:c r="M4387" s="24" t="str">
        <x:v>University: ASU, Tempe, USA Fall 2025 to 2027</x:v>
      </x:c>
      <x:c r="N4387" s="27" t="str">
        <x:v>https://www.reddit.com/r/gradadmissions/comments/1lyr0xf/is_this_the_right_time_for_indians_to_pursue/</x:v>
      </x:c>
      <x:c r="O4387" s="27" t="str">
        <x:v>https://www.reddit.com/r/gradadmissions/comments/1lyr0xf/is_this_the_right_time_for_indians_to_pursue/</x:v>
      </x:c>
      <x:c r="P4387" s="24" t="str">
        <x:v>No</x:v>
      </x:c>
      <x:c r="Q4387" s="24" t="str">
        <x:v>Acronym-only institution match</x:v>
      </x:c>
    </x:row>
    <x:row r="4388" ht="42" customHeight="1">
      <x:c r="A4388" s="21" t="str">
        <x:v>1lynfsf</x:v>
      </x:c>
      <x:c r="B4388" s="21" t="str">
        <x:v>gradadmissions</x:v>
      </x:c>
      <x:c r="C4388" s="21" t="n">
        <x:v>45851.33597222222</x:v>
      </x:c>
      <x:c r="D4388" s="21" t="str">
        <x:v>2025-07</x:v>
      </x:c>
      <x:c r="E4388" s="21" t="str">
        <x:v>Medium</x:v>
      </x:c>
      <x:c r="F4388" s="21" t="str">
        <x:v>21 | 27 | 81</x:v>
      </x:c>
      <x:c r="G4388" s="21" t="str">
        <x:v>Pennsylvania State University | University of Glasgow | Arizona State University (Tempe)</x:v>
      </x:c>
      <x:c r="H4388" s="21" t="n">
        <x:v>0</x:v>
      </x:c>
      <x:c r="I4388" s="21" t="n">
        <x:v>9</x:v>
      </x:c>
      <x:c r="J4388" s="21" t="n">
        <x:v>0.20000000298023224</x:v>
      </x:c>
      <x:c r="K4388" s="21" t="str">
        <x:v>Computer Sciences</x:v>
      </x:c>
      <x:c r="L4388" s="21" t="str">
        <x:v>PhD vs MBA - Want to land in US!</x:v>
      </x:c>
      <x:c r="M4388" s="21" t="str">
        <x:v>I’ll be completely transparent - **I want to move abroad**. That’s the honest goal. I have around 8 years of work experience, currently working remotely as a Principal ML Engineer at a NJ based startup. Completed my Master’s thesis from University of Glasgow as a Visting Research Student on medical imaging. I did apply to a PhD in CS in Fall 2025 but got rejected from all. Complete radio silence! I applied for the CV/DL track. I have one Core Rank B paper. And around 70 Citations on Google Scholar. More details about me: Bachelor’s GPA - 8.84/10 (Tier 3 College in India) Master’s GPA - 7.74/10 (Tier 2 College in India) LOR - From CEO, Master’s Thesis Supervisor (Lecturer), Research Collaborators (Professor) GRE - Not Taken TOEFL - 104 **Fall 2025 Applied -** 1. University of Rochester 2. Penn State 3. ASU 4. TAMU 5. Oregon State University 6. Stony Brooks University 7. UW Madison 8. UNC Chapel Hill # My Dilemma: A PhD is one of the ways to fulfill my dreams; nevertheless, I love research. Now I’m questioning: Do I really need a PhD for that? Or should I just focus on getting an MBA/MS? With the current US job market L1/H1B is very very difficult. # Please help with the below: * ...</x:v>
      </x:c>
      <x:c r="N4388" s="26" t="str">
        <x:v>https://www.reddit.com/r/gradadmissions/comments/1lynfsf/phd_vs_mba_want_to_land_in_us/</x:v>
      </x:c>
      <x:c r="O4388" s="26" t="str">
        <x:v>https://www.reddit.com/r/gradadmissions/comments/1lynfsf/phd_vs_mba_want_to_land_in_us/</x:v>
      </x:c>
      <x:c r="P4388" s="21" t="str">
        <x:v>No</x:v>
      </x:c>
      <x:c r="Q4388" s="21" t="str">
        <x:v>Acronym-only institution match</x:v>
      </x:c>
    </x:row>
    <x:row r="4389" ht="42" customHeight="1">
      <x:c r="A4389" s="24" t="str">
        <x:v>1lycp47</x:v>
      </x:c>
      <x:c r="B4389" s="24" t="str">
        <x:v>gradadmissions</x:v>
      </x:c>
      <x:c r="C4389" s="24" t="n">
        <x:v>45850.929074074076</x:v>
      </x:c>
      <x:c r="D4389" s="24" t="str">
        <x:v>2025-07</x:v>
      </x:c>
      <x:c r="E4389" s="24" t="str">
        <x:v>Medium</x:v>
      </x:c>
      <x:c r="F4389" s="24" t="str">
        <x:v>6</x:v>
      </x:c>
      <x:c r="G4389" s="24" t="str">
        <x:v>The London School of Economics and Political Science (LSE)</x:v>
      </x:c>
      <x:c r="H4389" s="24" t="n">
        <x:v>0</x:v>
      </x:c>
      <x:c r="I4389" s="24" t="n">
        <x:v>0</x:v>
      </x:c>
      <x:c r="J4389" s="24" t="n">
        <x:v>0.5</x:v>
      </x:c>
      <x:c r="K4389" s="24" t="str">
        <x:v>Social Sciences</x:v>
      </x:c>
      <x:c r="L4389" s="24" t="str">
        <x:v>My chances</x:v>
      </x:c>
      <x:c r="M4389" s="24" t="str">
        <x:v>Hello guys!! I will getting my 3rd year results in August and I have done BSc Econ and Finance from University of London International Programme under the academic direction of LSE. My first year results: Maths 1- 79 Maths 2- 54 Stats 1- 53 Stats 2- 53 Principles of Banking and Finance- 56 Intro to Econ- 43 Second year results: Microeconomics- 81 Macroeconomics- 43 Intro to econometrics- 64 Asset pricing and financial markets- 54 Third year subjects: Quant finance Monetary economics Mathematical econ Principles of corporate finance I am wanting to apply to LSE’s MSc in Financial mathematics or Applicable Mathematics. My work ex: Worked at a data analysis firm Worked at an IB Working as a researcher in a small HF What are my chances? And what good colleges do you suggest for me US/UK in the field of quant finance. Thank you!!!</x:v>
      </x:c>
      <x:c r="N4389" s="27" t="str">
        <x:v>https://www.reddit.com/r/gradadmissions/comments/1lycp47/my_chances/</x:v>
      </x:c>
      <x:c r="O4389" s="27" t="str">
        <x:v>https://www.reddit.com/r/gradadmissions/comments/1lycp47/my_chances/</x:v>
      </x:c>
      <x:c r="P4389" s="24" t="str">
        <x:v>No</x:v>
      </x:c>
      <x:c r="Q4389" s="24" t="str">
        <x:v>Acronym-only institution match</x:v>
      </x:c>
    </x:row>
    <x:row r="4390" ht="42" customHeight="1">
      <x:c r="A4390" s="21" t="str">
        <x:v>1lycjps</x:v>
      </x:c>
      <x:c r="B4390" s="21" t="str">
        <x:v>gradadmissions</x:v>
      </x:c>
      <x:c r="C4390" s="21" t="n">
        <x:v>45850.92420138889</x:v>
      </x:c>
      <x:c r="D4390" s="21" t="str">
        <x:v>2025-07</x:v>
      </x:c>
      <x:c r="E4390" s="21" t="str">
        <x:v>Medium</x:v>
      </x:c>
      <x:c r="F4390" s="21" t="str">
        <x:v>2</x:v>
      </x:c>
      <x:c r="G4390" s="21" t="str">
        <x:v>University of Toronto</x:v>
      </x:c>
      <x:c r="H4390" s="21" t="n">
        <x:v>0</x:v>
      </x:c>
      <x:c r="I4390" s="21" t="n">
        <x:v>5</x:v>
      </x:c>
      <x:c r="J4390" s="21" t="n">
        <x:v>0.27000001072883606</x:v>
      </x:c>
      <x:c r="K4390" s="21" t="str">
        <x:v>Social Sciences</x:v>
      </x:c>
      <x:c r="L4390" s="21" t="str">
        <x:v>Roast my CV</x:v>
      </x:c>
      <x:c r="M4390" s="21" t="str">
        <x:v>Hi guys, I am currently a fourth year student at UOFT and I am interested in pursuing a masters degree in finance or financial economics (My dream program is the MFE program at Oxford). Any advice for improving my CV? Thank you very much!</x:v>
      </x:c>
      <x:c r="N4390" s="26" t="str">
        <x:v>https://www.reddit.com/r/gradadmissions/comments/1lycjps/roast_my_cv/</x:v>
      </x:c>
      <x:c r="O4390" s="26" t="str">
        <x:v>https://i.redd.it/wgpmb1lroicf1.jpeg</x:v>
      </x:c>
      <x:c r="P4390" s="21" t="str">
        <x:v>No</x:v>
      </x:c>
      <x:c r="Q4390" s="21" t="str">
        <x:v>Acronym-only institution match</x:v>
      </x:c>
    </x:row>
    <x:row r="4391" ht="42" customHeight="1">
      <x:c r="A4391" s="24" t="str">
        <x:v>1ly7pqx</x:v>
      </x:c>
      <x:c r="B4391" s="24" t="str">
        <x:v>gradadmissions</x:v>
      </x:c>
      <x:c r="C4391" s="24" t="n">
        <x:v>45850.777025462965</x:v>
      </x:c>
      <x:c r="D4391" s="24" t="str">
        <x:v>2025-07</x:v>
      </x:c>
      <x:c r="E4391" s="24" t="str">
        <x:v>Medium</x:v>
      </x:c>
      <x:c r="F4391" s="24" t="str">
        <x:v>11</x:v>
      </x:c>
      <x:c r="G4391" s="24" t="str">
        <x:v>ETH Zurich</x:v>
      </x:c>
      <x:c r="H4391" s="24" t="n">
        <x:v>0</x:v>
      </x:c>
      <x:c r="I4391" s="24" t="n">
        <x:v>0</x:v>
      </x:c>
      <x:c r="J4391" s="24" t="n">
        <x:v>0.5</x:v>
      </x:c>
      <x:c r="K4391" s="24" t="str">
        <x:v>Engineering</x:v>
      </x:c>
      <x:c r="L4391" s="24" t="str">
        <x:v>How much will an MPhil from Cambridge help for Fall 2026 PhD admissions (Europe-focused)?</x:v>
      </x:c>
      <x:c r="M4391" s="24" t="str">
        <x:v>Hi all, I’m planning to apply for PhD programs in Mechanical Engineering for the Fall 2026 cycle and would appreciate some guidance on how my upcoming Master’s might affect my applications. This October, I’ll be starting a one-year, research-based MPhil in Engineering at the University of Cambridge. I’ll be working under a supervisor in my intended research area, and the program is almost entirely focused on research. A few questions I had: 1. How much will the prestige of Cambridge realistically help in PhD applications, especially for well-known European programs (e.g. ETH Zurich, EPFL, Oxford, Cambridge itself)? Will it carry meaningful weight even with limited time in the program before applications are due? 2. How are letters from UK faculty typically received in European PhD admissions? If I get a strong letter from my MPhil supervisor, will that carry enough weight despite the short timeline? 3. Given that the course only starts in October and many PhD deadlines fall in December/January, how much will programs actually be able to assess from my MPhil performance? Would I be at a disadvantage compared to applicants who’ve completed a two-year master’s? 4. Also, how competi...</x:v>
      </x:c>
      <x:c r="N4391" s="27" t="str">
        <x:v>https://www.reddit.com/r/gradadmissions/comments/1ly7pqx/how_much_will_an_mphil_from_cambridge_help_for/</x:v>
      </x:c>
      <x:c r="O4391" s="27" t="str">
        <x:v>https://www.reddit.com/r/gradadmissions/comments/1ly7pqx/how_much_will_an_mphil_from_cambridge_help_for/</x:v>
      </x:c>
      <x:c r="P4391" s="24" t="str">
        <x:v>No</x:v>
      </x:c>
      <x:c r="Q4391" s="24" t="str"/>
    </x:row>
    <x:row r="4392" ht="42" customHeight="1">
      <x:c r="A4392" s="21" t="str">
        <x:v>1ly71ha</x:v>
      </x:c>
      <x:c r="B4392" s="21" t="str">
        <x:v>gradadmissions</x:v>
      </x:c>
      <x:c r="C4392" s="21" t="n">
        <x:v>45850.75729166667</x:v>
      </x:c>
      <x:c r="D4392" s="21" t="str">
        <x:v>2025-07</x:v>
      </x:c>
      <x:c r="E4392" s="21" t="str">
        <x:v>Low</x:v>
      </x:c>
      <x:c r="F4392" s="21" t="str">
        <x:v>14</x:v>
      </x:c>
      <x:c r="G4392" s="21" t="str">
        <x:v>Stanford University</x:v>
      </x:c>
      <x:c r="H4392" s="21" t="n">
        <x:v>2</x:v>
      </x:c>
      <x:c r="I4392" s="21" t="n">
        <x:v>11</x:v>
      </x:c>
      <x:c r="J4392" s="21" t="n">
        <x:v>1</x:v>
      </x:c>
      <x:c r="K4392" s="21" t="str">
        <x:v>Social Sciences</x:v>
      </x:c>
      <x:c r="L4392" s="21" t="str">
        <x:v>Anthropology/Archeology PhD: what school to chose?</x:v>
      </x:c>
      <x:c r="M4392" s="21" t="str">
        <x:v>Hello! I am thinking of doing my PhD in Anthropology in the USA or Europe. However, I am a little confused about what school to choose. I am open to different options, but I am gravitating more towards the USA, especially Stanford but also Yale, Duke and Berkeley (I've read about some bad experiences with Berkeley though, so I am not so sure anymore). I am an international student, so I can't work in the US, which means that funding/aid etc is very important to me. If anybody could share their experiences, opinion or suggestions about these schools or any other, I'd appreciate.</x:v>
      </x:c>
      <x:c r="N4392" s="26" t="str">
        <x:v>https://www.reddit.com/r/gradadmissions/comments/1ly71ha/anthropologyarcheology_phd_what_school_to_chose/</x:v>
      </x:c>
      <x:c r="O4392" s="26" t="str">
        <x:v>https://www.reddit.com/r/gradadmissions/comments/1ly71ha/anthropologyarcheology_phd_what_school_to_chose/</x:v>
      </x:c>
      <x:c r="P4392" s="21" t="str">
        <x:v>No</x:v>
      </x:c>
      <x:c r="Q4392" s="21" t="str">
        <x:v>Institution-only context; manual relevance review</x:v>
      </x:c>
    </x:row>
    <x:row r="4393" ht="42" customHeight="1">
      <x:c r="A4393" s="24" t="str">
        <x:v>1ly23mu</x:v>
      </x:c>
      <x:c r="B4393" s="24" t="str">
        <x:v>gradadmissions</x:v>
      </x:c>
      <x:c r="C4393" s="24" t="n">
        <x:v>45850.61269675926</x:v>
      </x:c>
      <x:c r="D4393" s="24" t="str">
        <x:v>2025-07</x:v>
      </x:c>
      <x:c r="E4393" s="24" t="str">
        <x:v>High</x:v>
      </x:c>
      <x:c r="F4393" s="24" t="str">
        <x:v>22</x:v>
      </x:c>
      <x:c r="G4393" s="24" t="str">
        <x:v>KU Leuven</x:v>
      </x:c>
      <x:c r="H4393" s="24" t="n">
        <x:v>0</x:v>
      </x:c>
      <x:c r="I4393" s="24" t="n">
        <x:v>0</x:v>
      </x:c>
      <x:c r="J4393" s="24" t="n">
        <x:v>0.5</x:v>
      </x:c>
      <x:c r="K4393" s="24" t="str">
        <x:v>General Advice</x:v>
      </x:c>
      <x:c r="L4393" s="24" t="str">
        <x:v>Help deciding between MSc programmes – KU Leuven, Wageningen, KTH, and Copenhagen for MSc in Environmental/Climate Science</x:v>
      </x:c>
      <x:c r="M4393" s="24" t="str">
        <x:v>Hello everyone! I am currently facing a difficult but important decision for my master’s, and I would greatly appreciate perspectives from anyone who has studied or considered these universities, particularly in environmental and climate sciences. The universities and programmes I am choosing out of include: * **KU Leuven - Master in Geography** * **Wageningen University &amp; Research -Master in Climate Studies** * **University of Copenhagen - Master in Climate Science** * **KTH Royal Institute of Technology - Master in Environmental Engineering and Sustainable Infrastructure** If interested below I have written a bit on my background, main goals, my thoughts about the options above, and my dilemna: A bit on my background, I have done my BSc in Environmental Science and the Climate Emergency from Swansea University, which encompassed both geography and biology modules. I was personally more attracted towards the sciencey aspects of the environmental sciences so the physical geography modules were my favourite whilst human geography were not really my thing. I enjoy field/labwork and technical modules. I have also taken a gap year after my BSc and did an internship at UNEP, which ex...</x:v>
      </x:c>
      <x:c r="N4393" s="27" t="str">
        <x:v>https://www.reddit.com/r/gradadmissions/comments/1ly23mu/help_deciding_between_msc_programmes_ku_leuven/</x:v>
      </x:c>
      <x:c r="O4393" s="27" t="str">
        <x:v>https://www.reddit.com/r/gradadmissions/comments/1ly23mu/help_deciding_between_msc_programmes_ku_leuven/</x:v>
      </x:c>
      <x:c r="P4393" s="24" t="str">
        <x:v>No</x:v>
      </x:c>
      <x:c r="Q4393" s="24" t="str"/>
    </x:row>
    <x:row r="4394" ht="42" customHeight="1">
      <x:c r="A4394" s="21" t="str">
        <x:v>1lxqmut</x:v>
      </x:c>
      <x:c r="B4394" s="21" t="str">
        <x:v>gradadmissions</x:v>
      </x:c>
      <x:c r="C4394" s="21" t="n">
        <x:v>45850.15118055556</x:v>
      </x:c>
      <x:c r="D4394" s="21" t="str">
        <x:v>2025-07</x:v>
      </x:c>
      <x:c r="E4394" s="21" t="str">
        <x:v>Medium</x:v>
      </x:c>
      <x:c r="F4394" s="21" t="str">
        <x:v>14 | 30</x:v>
      </x:c>
      <x:c r="G4394" s="21" t="str">
        <x:v>Stanford University | University of Pennsylvania</x:v>
      </x:c>
      <x:c r="H4394" s="21" t="n">
        <x:v>3</x:v>
      </x:c>
      <x:c r="I4394" s="21" t="n">
        <x:v>2</x:v>
      </x:c>
      <x:c r="J4394" s="21" t="n">
        <x:v>0.6700000166893005</x:v>
      </x:c>
      <x:c r="K4394" s="21" t="str">
        <x:v>Social Sciences</x:v>
      </x:c>
      <x:c r="L4394" s="21" t="str">
        <x:v>Help needed</x:v>
      </x:c>
      <x:c r="M4394" s="21" t="str">
        <x:v>Hello everyone, I’d really appreciate your opinions on this! I just turned 17 in June and am currently finishing my Bachelor of Science in Psychology with a 3.9 GPA. I haven’t taken the GRE yet, as I’m still deciding which graduate programs to apply to specifically in Child Psychology or Clinical Psychology. So far, I’ve written and published three articles as the sole author on topics including Trauma Psychology, Dissociative Identity Disorder, and Thanatology (Death Psychology). These were uploaded to ResearchGate, although they haven’t gained much attention or citations so I’m unsure how much weight they carry in applications. I’ve completed courses such as Abnormal Psychology and Social Psychology, among others, and have a strong interest in advancing my research at the graduate level. Here’s where I’m a bit torn: My advisor strongly encourages me to aim high suggesting I apply to top-tier schools like Princeton, Yale, UPenn, UChicago, and Stanford. While I’m grateful for their confidence in me, I’ve always been more grounded and unsure about aiming quite that high. I don’t want to limit myself, but I also want to apply to a range of programs especially those that offer full...</x:v>
      </x:c>
      <x:c r="N4394" s="26" t="str">
        <x:v>https://www.reddit.com/r/gradadmissions/comments/1lxqmut/help_needed/</x:v>
      </x:c>
      <x:c r="O4394" s="26" t="str">
        <x:v>https://www.reddit.com/r/gradadmissions/comments/1lxqmut/help_needed/</x:v>
      </x:c>
      <x:c r="P4394" s="21" t="str">
        <x:v>No</x:v>
      </x:c>
      <x:c r="Q4394" s="21" t="str">
        <x:v>Acronym-only institution match</x:v>
      </x:c>
    </x:row>
    <x:row r="4395" ht="42" customHeight="1">
      <x:c r="A4395" s="24" t="str">
        <x:v>1lxg9eb</x:v>
      </x:c>
      <x:c r="B4395" s="24" t="str">
        <x:v>gradadmissions</x:v>
      </x:c>
      <x:c r="C4395" s="24" t="n">
        <x:v>45849.81873842593</x:v>
      </x:c>
      <x:c r="D4395" s="24" t="str">
        <x:v>2025-07</x:v>
      </x:c>
      <x:c r="E4395" s="24" t="str">
        <x:v>Medium</x:v>
      </x:c>
      <x:c r="F4395" s="24" t="str">
        <x:v>9 | 30</x:v>
      </x:c>
      <x:c r="G4395" s="24" t="str">
        <x:v>McGill University | University of Pennsylvania</x:v>
      </x:c>
      <x:c r="H4395" s="24" t="n">
        <x:v>1</x:v>
      </x:c>
      <x:c r="I4395" s="24" t="n">
        <x:v>0</x:v>
      </x:c>
      <x:c r="J4395" s="24" t="n">
        <x:v>0.6700000166893005</x:v>
      </x:c>
      <x:c r="K4395" s="24" t="str">
        <x:v>Applied Sciences</x:v>
      </x:c>
      <x:c r="L4395" s="24" t="str">
        <x:v>Want to apply Biostatistics with a math undergrad degree. Advice?</x:v>
      </x:c>
      <x:c r="M4395" s="24" t="str">
        <x:v>I am planning to apply for grad school later this year, and I want to hear some advice. I have a bachelor degree in honors applied mathematics in one of the top universities in Canada (McGill), and I want to apply for Bio-statistics program for my PhD. Currently some U.S schools in mind are UPenn, UNC, University of Michigan, University of Wisconsin Madison, etc. The reason why I choose Biostats is mainly because: 1) I had a 6 month research with one of my professors in survival analysis, and I really enjoyed it; 2) I also like stats and have completed many stats courses (Regression, GLM, Stochastic Processes) with excellent grades. Of course there are many other reasons but I won't list here. My major concern is will a undergrad degree in math be competitive? Although many program requirements didn't specify any pre-req in biology, I am still afraid they will first consider people with biology degree. Also the application materials might be different than a PhD in math, so I also want to know what should I concentrate on, GRE score? recommendation letter? research paper? Please let me know if possible. I am really worried because as a math undergraduate I really don't have too ...</x:v>
      </x:c>
      <x:c r="N4395" s="27" t="str">
        <x:v>https://www.reddit.com/r/gradadmissions/comments/1lxg9eb/want_to_apply_biostatistics_with_a_math_undergrad/</x:v>
      </x:c>
      <x:c r="O4395" s="27" t="str">
        <x:v>https://www.reddit.com/r/gradadmissions/comments/1lxg9eb/want_to_apply_biostatistics_with_a_math_undergrad/</x:v>
      </x:c>
      <x:c r="P4395" s="24" t="str">
        <x:v>No</x:v>
      </x:c>
      <x:c r="Q4395" s="24" t="str">
        <x:v>Acronym-only institution match</x:v>
      </x:c>
    </x:row>
    <x:row r="4396" ht="42" customHeight="1">
      <x:c r="A4396" s="21" t="str">
        <x:v>1lxeblg</x:v>
      </x:c>
      <x:c r="B4396" s="21" t="str">
        <x:v>gradadmissions</x:v>
      </x:c>
      <x:c r="C4396" s="21" t="n">
        <x:v>45849.76546296296</x:v>
      </x:c>
      <x:c r="D4396" s="21" t="str">
        <x:v>2025-07</x:v>
      </x:c>
      <x:c r="E4396" s="21" t="str">
        <x:v>Medium</x:v>
      </x:c>
      <x:c r="F4396" s="21" t="str">
        <x:v>81</x:v>
      </x:c>
      <x:c r="G4396" s="21" t="str">
        <x:v>Arizona State University (Tempe)</x:v>
      </x:c>
      <x:c r="H4396" s="21" t="n">
        <x:v>3</x:v>
      </x:c>
      <x:c r="I4396" s="21" t="n">
        <x:v>14</x:v>
      </x:c>
      <x:c r="J4396" s="21" t="n">
        <x:v>0.6700000166893005</x:v>
      </x:c>
      <x:c r="K4396" s="21" t="str">
        <x:v>Computer Sciences</x:v>
      </x:c>
      <x:c r="L4396" s="21" t="str">
        <x:v>University Suggestions for CS PhD in NLP and ML - Fall 2026</x:v>
      </x:c>
      <x:c r="M4396" s="21" t="str">
        <x:v>Hey Folks! I have around 8 years of work experience, currently working remotely as a Principal ML Engineer at a NJ based startup. Completed my Master’s thesis from UofG on Medical Imaging. I did applied to PhD in CS in Fall 2025 but got rejected from all. Complete radio silence. Even ASU rejected me. I applied for CV track. But I am preparing for Fall 2026 PhD and now changing track to NLP where my work experience aligns well, though I have not published any paper on NLP. My papers are more on CV. I have one Core Rank B paper. And around 68 Citations on Gscholar. Please please help me find some university to pursue a PhD. Thank you so much!!!</x:v>
      </x:c>
      <x:c r="N4396" s="26" t="str">
        <x:v>https://www.reddit.com/r/gradadmissions/comments/1lxeblg/university_suggestions_for_cs_phd_in_nlp_and_ml/</x:v>
      </x:c>
      <x:c r="O4396" s="26" t="str">
        <x:v>https://www.reddit.com/r/gradadmissions/comments/1lxeblg/university_suggestions_for_cs_phd_in_nlp_and_ml/</x:v>
      </x:c>
      <x:c r="P4396" s="21" t="str">
        <x:v>No</x:v>
      </x:c>
      <x:c r="Q4396" s="21" t="str">
        <x:v>Acronym-only institution match</x:v>
      </x:c>
    </x:row>
    <x:row r="4397" ht="42" customHeight="1">
      <x:c r="A4397" s="24" t="str">
        <x:v>1lx7ubc</x:v>
      </x:c>
      <x:c r="B4397" s="24" t="str">
        <x:v>gradadmissions</x:v>
      </x:c>
      <x:c r="C4397" s="24" t="n">
        <x:v>45849.58902777778</x:v>
      </x:c>
      <x:c r="D4397" s="24" t="str">
        <x:v>2025-07</x:v>
      </x:c>
      <x:c r="E4397" s="24" t="str">
        <x:v>Medium</x:v>
      </x:c>
      <x:c r="F4397" s="24" t="str">
        <x:v>20</x:v>
      </x:c>
      <x:c r="G4397" s="24" t="str">
        <x:v>New York University (NYU)</x:v>
      </x:c>
      <x:c r="H4397" s="24" t="n">
        <x:v>8</x:v>
      </x:c>
      <x:c r="I4397" s="24" t="n">
        <x:v>8</x:v>
      </x:c>
      <x:c r="J4397" s="24" t="n">
        <x:v>0.7900000214576721</x:v>
      </x:c>
      <x:c r="K4397" s="24" t="str">
        <x:v>Applied Sciences</x:v>
      </x:c>
      <x:c r="L4397" s="24" t="str">
        <x:v>2.3 Undergrad GPA, could I still get into a decent masters program period?</x:v>
      </x:c>
      <x:c r="M4397" s="24" t="str">
        <x:v>Long atory short I completely messed up undergrad (econ) especially the last couple years focusing much more heavily on internships and starting a business, so my undergrad gpa is horrible. Its been about 5 years since ive graduated (2020). I am now working as a fixed income trader in an investment bank, but I really want to make the jump to quant trading. I feel like boosting my math background, and am now looking into a grad program. Would I be able to get into any decent math program period? If I score an insane GRE or maybe take some non degree seeking math classes at like NYU or something? Or should I try to explain myself in a letter?</x:v>
      </x:c>
      <x:c r="N4397" s="27" t="str">
        <x:v>https://www.reddit.com/r/gradadmissions/comments/1lx7ubc/23_undergrad_gpa_could_i_still_get_into_a_decent/</x:v>
      </x:c>
      <x:c r="O4397" s="27" t="str">
        <x:v>https://www.reddit.com/r/gradadmissions/comments/1lx7ubc/23_undergrad_gpa_could_i_still_get_into_a_decent/</x:v>
      </x:c>
      <x:c r="P4397" s="24" t="str">
        <x:v>No</x:v>
      </x:c>
      <x:c r="Q4397" s="24" t="str">
        <x:v>Acronym-only institution match</x:v>
      </x:c>
    </x:row>
    <x:row r="4398" ht="42" customHeight="1">
      <x:c r="A4398" s="21" t="str">
        <x:v>1lx7bon</x:v>
      </x:c>
      <x:c r="B4398" s="21" t="str">
        <x:v>gradadmissions</x:v>
      </x:c>
      <x:c r="C4398" s="21" t="n">
        <x:v>45849.57363425926</x:v>
      </x:c>
      <x:c r="D4398" s="21" t="str">
        <x:v>2025-07</x:v>
      </x:c>
      <x:c r="E4398" s="21" t="str">
        <x:v>Medium</x:v>
      </x:c>
      <x:c r="F4398" s="21" t="str">
        <x:v>81</x:v>
      </x:c>
      <x:c r="G4398" s="21" t="str">
        <x:v>Arizona State University (Tempe)</x:v>
      </x:c>
      <x:c r="H4398" s="21" t="n">
        <x:v>1</x:v>
      </x:c>
      <x:c r="I4398" s="21" t="n">
        <x:v>0</x:v>
      </x:c>
      <x:c r="J4398" s="21" t="n">
        <x:v>0.6000000238418579</x:v>
      </x:c>
      <x:c r="K4398" s="21" t="str">
        <x:v>Computer Sciences</x:v>
      </x:c>
      <x:c r="L4398" s="21" t="str">
        <x:v>Chances for Spring 2026 PhD CS Admission + Timeline for Decisions?</x:v>
      </x:c>
      <x:c r="M4398" s="21" t="str">
        <x:v>Hi everyone, I'm applying for Spring 2026 PhD admission in Computer Science and would love to hear your thoughts on my chances, and also when I can expect to hear back from the universities (assuming they all follow a committee-based decision process). * Degree: MSc in Artificial Intelligence (UK) – GPA: 4.0 / 88% (Distinction) * Bachelor's GPA (Computer Science): 3.17 * Residency: applying as domestic * Almost 3 years of work experience * No publications * Research: Working on dissertation in video-language models; previous projects include multimodal pose estimation, smart glasses for the visually impaired * Experience: Junior ML Engineer + Research Engineer roles; hands-on with CV/NLP/LLMs * Multiple certifications including (AWS) I've already submitted applications for Spring 2026 to the following schools: UT Dallas, Arizona State University (ASU), Michigan State University, Texas A&amp;M, University of Houston 1. What are my realistic chances of getting at least one admit based on my profile? 2. When should I expect decisions for Spring 2026 intake from these universities? I applied between late March to mid-June. 3. Any suggestions for universities?</x:v>
      </x:c>
      <x:c r="N4398" s="26" t="str">
        <x:v>https://www.reddit.com/r/gradadmissions/comments/1lx7bon/chances_for_spring_2026_phd_cs_admission_timeline/</x:v>
      </x:c>
      <x:c r="O4398" s="26" t="str">
        <x:v>https://www.reddit.com/r/gradadmissions/comments/1lx7bon/chances_for_spring_2026_phd_cs_admission_timeline/</x:v>
      </x:c>
      <x:c r="P4398" s="21" t="str">
        <x:v>No</x:v>
      </x:c>
      <x:c r="Q4398" s="21" t="str"/>
    </x:row>
    <x:row r="4399" ht="42" customHeight="1">
      <x:c r="A4399" s="24" t="str">
        <x:v>1lwkdsf</x:v>
      </x:c>
      <x:c r="B4399" s="24" t="str">
        <x:v>gradadmissions</x:v>
      </x:c>
      <x:c r="C4399" s="24" t="n">
        <x:v>45848.773356481484</x:v>
      </x:c>
      <x:c r="D4399" s="24" t="str">
        <x:v>2025-07</x:v>
      </x:c>
      <x:c r="E4399" s="24" t="str">
        <x:v>Medium</x:v>
      </x:c>
      <x:c r="F4399" s="24" t="str">
        <x:v>30</x:v>
      </x:c>
      <x:c r="G4399" s="24" t="str">
        <x:v>University of Pennsylvania</x:v>
      </x:c>
      <x:c r="H4399" s="24" t="n">
        <x:v>2</x:v>
      </x:c>
      <x:c r="I4399" s="24" t="n">
        <x:v>0</x:v>
      </x:c>
      <x:c r="J4399" s="24" t="n">
        <x:v>0.75</x:v>
      </x:c>
      <x:c r="K4399" s="24" t="str">
        <x:v>Business</x:v>
      </x:c>
      <x:c r="L4399" s="24" t="str">
        <x:v>Is it better to get a Business degree from a T25 school or an Accounting degree from a solid state college (like VCU)?</x:v>
      </x:c>
      <x:c r="M4399" s="24" t="str">
        <x:v>I know this subreddit is focused on grad school, and I apologize if this isn’t the right place, but I figured this community might have the most informed perspective I’m planning to go back to school to finish my bachelor’s degree online and trying to figure out what will help me the most long-term. If I’m eligible to transfer, what matters more: the name of the institution or the specific degree? For example: • UPenn has the BAAS (Bachelor of Applied Arts &amp; Sciences) • UVA offers an Interdisciplinary Studies degree • VCU has more traditional programs like Finance or Accounting Would a degree from a more prestigious school (even if it’s not a traditional business program) open more doors than a specialized degree from a state school? Some context: • I’m not aiming for Goldman/MS or anything like that. • I don’t want to be an accountant, but I’ve heard it’s a good entry point into corporate finance. • My goal is to break into corporate finance—ideally with a mid-tier firm, maybe FP&amp;A or a rotational program. What path would you choose if you were in my shoes? Would love to hear from anyone who’s taken a similar route or works in finance/recruiting. Thanks in advance!</x:v>
      </x:c>
      <x:c r="N4399" s="27" t="str">
        <x:v>https://www.reddit.com/r/gradadmissions/comments/1lwkdsf/is_it_better_to_get_a_business_degree_from_a_t25/</x:v>
      </x:c>
      <x:c r="O4399" s="27" t="str">
        <x:v>https://www.reddit.com/r/gradadmissions/comments/1lwkdsf/is_it_better_to_get_a_business_degree_from_a_t25/</x:v>
      </x:c>
      <x:c r="P4399" s="24" t="str">
        <x:v>No</x:v>
      </x:c>
      <x:c r="Q4399" s="24" t="str">
        <x:v>Acronym-only institution match</x:v>
      </x:c>
    </x:row>
    <x:row r="4400" ht="42" customHeight="1">
      <x:c r="A4400" s="21" t="str">
        <x:v>1lwirl6</x:v>
      </x:c>
      <x:c r="B4400" s="21" t="str">
        <x:v>gradadmissions</x:v>
      </x:c>
      <x:c r="C4400" s="21" t="n">
        <x:v>45848.73001157407</x:v>
      </x:c>
      <x:c r="D4400" s="21" t="str">
        <x:v>2025-07</x:v>
      </x:c>
      <x:c r="E4400" s="21" t="str">
        <x:v>Medium</x:v>
      </x:c>
      <x:c r="F4400" s="21" t="str">
        <x:v>20</x:v>
      </x:c>
      <x:c r="G4400" s="21" t="str">
        <x:v>New York University (NYU)</x:v>
      </x:c>
      <x:c r="H4400" s="21" t="n">
        <x:v>8</x:v>
      </x:c>
      <x:c r="I4400" s="21" t="n">
        <x:v>18</x:v>
      </x:c>
      <x:c r="J4400" s="21" t="n">
        <x:v>1</x:v>
      </x:c>
      <x:c r="K4400" s="21" t="str">
        <x:v>Humanities</x:v>
      </x:c>
      <x:c r="L4400" s="21" t="str">
        <x:v>CV Advice</x:v>
      </x:c>
      <x:c r="M4400" s="21" t="str">
        <x:v>pls give tips/pointers for my CV. applying to history and MENA/near eastern studies programs. top choices are NYU and UChicago. idk if possible, but can i reword my thesis title? it made sense while writing it but tbh my brain was so fried trying to write it. now i hate it sm pls advise</x:v>
      </x:c>
      <x:c r="N4400" s="26" t="str">
        <x:v>https://www.reddit.com/r/gradadmissions/comments/1lwirl6/cv_advice/</x:v>
      </x:c>
      <x:c r="O4400" s="26" t="str">
        <x:v>https://www.reddit.com/gallery/1lwirl6</x:v>
      </x:c>
      <x:c r="P4400" s="21" t="str">
        <x:v>No</x:v>
      </x:c>
      <x:c r="Q4400" s="21" t="str">
        <x:v>Acronym-only institution match</x:v>
      </x:c>
    </x:row>
    <x:row r="4401" ht="42" customHeight="1">
      <x:c r="A4401" s="24" t="str">
        <x:v>1lwipnt</x:v>
      </x:c>
      <x:c r="B4401" s="24" t="str">
        <x:v>gradadmissions</x:v>
      </x:c>
      <x:c r="C4401" s="24" t="n">
        <x:v>45848.72862268519</x:v>
      </x:c>
      <x:c r="D4401" s="24" t="str">
        <x:v>2025-07</x:v>
      </x:c>
      <x:c r="E4401" s="24" t="str">
        <x:v>Medium</x:v>
      </x:c>
      <x:c r="F4401" s="24" t="str">
        <x:v>20</x:v>
      </x:c>
      <x:c r="G4401" s="24" t="str">
        <x:v>New York University (NYU)</x:v>
      </x:c>
      <x:c r="H4401" s="24" t="n">
        <x:v>1</x:v>
      </x:c>
      <x:c r="I4401" s="24" t="n">
        <x:v>0</x:v>
      </x:c>
      <x:c r="J4401" s="24" t="n">
        <x:v>1</x:v>
      </x:c>
      <x:c r="K4401" s="24" t="str">
        <x:v>Humanities</x:v>
      </x:c>
      <x:c r="L4401" s="24" t="str">
        <x:v>CV advice</x:v>
      </x:c>
      <x:c r="M4401" s="24" t="str">
        <x:v>pls give tips/pointers for my CV. applying to history and MENA/near eastern studies programs. top choices are NYU and UChicago. idk if possible, but can i reword my thesis title? it made sense while writing it but tbh my brain was so fried trying to write it. now i hate it sm pls advise</x:v>
      </x:c>
      <x:c r="N4401" s="27" t="str">
        <x:v>https://www.reddit.com/r/gradadmissions/comments/1lwipnt/cv_advice/</x:v>
      </x:c>
      <x:c r="O4401" s="27" t="str">
        <x:v>https://www.reddit.com/gallery/1lwipnt</x:v>
      </x:c>
      <x:c r="P4401" s="24" t="str">
        <x:v>No</x:v>
      </x:c>
      <x:c r="Q4401" s="24" t="str">
        <x:v>Acronym-only institution match</x:v>
      </x:c>
    </x:row>
    <x:row r="4402" ht="42" customHeight="1">
      <x:c r="A4402" s="21" t="str">
        <x:v>1lwi9kk</x:v>
      </x:c>
      <x:c r="B4402" s="21" t="str">
        <x:v>gradadmissions</x:v>
      </x:c>
      <x:c r="C4402" s="21" t="n">
        <x:v>45848.71659722222</x:v>
      </x:c>
      <x:c r="D4402" s="21" t="str">
        <x:v>2025-07</x:v>
      </x:c>
      <x:c r="E4402" s="21" t="str">
        <x:v>Low</x:v>
      </x:c>
      <x:c r="F4402" s="21" t="str">
        <x:v>20</x:v>
      </x:c>
      <x:c r="G4402" s="21" t="str">
        <x:v>New York University (NYU)</x:v>
      </x:c>
      <x:c r="H4402" s="21" t="n">
        <x:v>1</x:v>
      </x:c>
      <x:c r="I4402" s="21" t="n">
        <x:v>0</x:v>
      </x:c>
      <x:c r="J4402" s="21" t="n">
        <x:v>1</x:v>
      </x:c>
      <x:c r="K4402" s="21" t="str">
        <x:v>Humanities</x:v>
      </x:c>
      <x:c r="L4402" s="21" t="str">
        <x:v>CV advice</x:v>
      </x:c>
      <x:c r="M4402" s="21" t="str">
        <x:v>hiii, i’m prospective MA student getting ready to apply for programs starting next month. i’m applying to history and MENA/Near Eastern studies programs. top choices are NYU and UChicago. pls lmk how my CV looks. i know i need to adjust spacing and add bullets for my most recent leadership position. but other than that, pls give pointers!</x:v>
      </x:c>
      <x:c r="N4402" s="26" t="str">
        <x:v>https://www.reddit.com/r/gradadmissions/comments/1lwi9kk/cv_advice/</x:v>
      </x:c>
      <x:c r="O4402" s="26" t="str">
        <x:v>https://www.reddit.com/gallery/1lwi9kk</x:v>
      </x:c>
      <x:c r="P4402" s="21" t="str">
        <x:v>No</x:v>
      </x:c>
      <x:c r="Q4402" s="21" t="str">
        <x:v>Acronym-only institution match; Institution-only context; manual relevance review</x:v>
      </x:c>
    </x:row>
    <x:row r="4403" ht="42" customHeight="1">
      <x:c r="A4403" s="24" t="str">
        <x:v>1lwi7po</x:v>
      </x:c>
      <x:c r="B4403" s="24" t="str">
        <x:v>gradadmissions</x:v>
      </x:c>
      <x:c r="C4403" s="24" t="n">
        <x:v>45848.71524305556</x:v>
      </x:c>
      <x:c r="D4403" s="24" t="str">
        <x:v>2025-07</x:v>
      </x:c>
      <x:c r="E4403" s="24" t="str">
        <x:v>Low</x:v>
      </x:c>
      <x:c r="F4403" s="24" t="str">
        <x:v>20</x:v>
      </x:c>
      <x:c r="G4403" s="24" t="str">
        <x:v>New York University (NYU)</x:v>
      </x:c>
      <x:c r="H4403" s="24" t="n">
        <x:v>1</x:v>
      </x:c>
      <x:c r="I4403" s="24" t="n">
        <x:v>0</x:v>
      </x:c>
      <x:c r="J4403" s="24" t="n">
        <x:v>1</x:v>
      </x:c>
      <x:c r="K4403" s="24" t="str">
        <x:v>Humanities</x:v>
      </x:c>
      <x:c r="L4403" s="24" t="str">
        <x:v>CV advice</x:v>
      </x:c>
      <x:c r="M4403" s="24" t="str">
        <x:v>hiii, prospective MA student getting ready to apply for programs starting next month. i’m applying to history and MENA/Near Eastern studies programs. top choices are NYU and UChicago. pls lmk how my CV looks. i know i need to adjust spacing and i have yet to add bullets for my most recent leadership position. but other than that, pls give pointers!</x:v>
      </x:c>
      <x:c r="N4403" s="27" t="str">
        <x:v>https://www.reddit.com/r/gradadmissions/comments/1lwi7po/cv_advice/</x:v>
      </x:c>
      <x:c r="O4403" s="27" t="str">
        <x:v>https://www.reddit.com/gallery/1lwi7po</x:v>
      </x:c>
      <x:c r="P4403" s="24" t="str">
        <x:v>No</x:v>
      </x:c>
      <x:c r="Q4403" s="24" t="str">
        <x:v>Acronym-only institution match; Institution-only context; manual relevance review</x:v>
      </x:c>
    </x:row>
    <x:row r="4404" ht="42" customHeight="1">
      <x:c r="A4404" s="21" t="str">
        <x:v>1lwi2dw</x:v>
      </x:c>
      <x:c r="B4404" s="21" t="str">
        <x:v>gradadmissions</x:v>
      </x:c>
      <x:c r="C4404" s="21" t="n">
        <x:v>45848.71131944445</x:v>
      </x:c>
      <x:c r="D4404" s="21" t="str">
        <x:v>2025-07</x:v>
      </x:c>
      <x:c r="E4404" s="21" t="str">
        <x:v>Medium</x:v>
      </x:c>
      <x:c r="F4404" s="21" t="str">
        <x:v>3</x:v>
      </x:c>
      <x:c r="G4404" s="21" t="str">
        <x:v>UCL</x:v>
      </x:c>
      <x:c r="H4404" s="21" t="n">
        <x:v>0</x:v>
      </x:c>
      <x:c r="I4404" s="21" t="n">
        <x:v>2</x:v>
      </x:c>
      <x:c r="J4404" s="21" t="n">
        <x:v>0.20000000298023224</x:v>
      </x:c>
      <x:c r="K4404" s="21" t="str">
        <x:v>Social Sciences</x:v>
      </x:c>
      <x:c r="L4404" s="21" t="str">
        <x:v>Looking to gain admission to top economics master degrees</x:v>
      </x:c>
      <x:c r="M4404" s="21" t="str">
        <x:v>Hello, I’m currently at UCL studying HPE (history politics economics) with a concentration in economics. Following graduation I would like to enter a masters program with a sole focus on economics (or alternatively finance). I would love to get into Oxford or Cambridge but I’m not sure how realistic that is. I chose HPE due to an interdisciplinary academic curiosity but I now realize that it may hurt my chances. My question is as follows: what are my chances of getting into a top global uni for a masters in Econ/finance given the following circumstances, do I NEED a first? Or not? Do I have a better chance in the USA? Or UK? - I finished my first year with a 67 (a high 2:1 which should translate to about a 3.6 GPA, I understand that a first is a strong requirement so I will do my best to attain one). - I got two internships this summer, one with UBS private wealth management and one with a lower middle market investment bank. - I am the treasurer of two societies, UCL ice club(500+ members), and UCL idea society (part of a larger social enterprise interested in socially aware product consulting) -I have already consulted with Oxford and Cambridge and set up my course selection t...</x:v>
      </x:c>
      <x:c r="N4404" s="26" t="str">
        <x:v>https://www.reddit.com/r/gradadmissions/comments/1lwi2dw/looking_to_gain_admission_to_top_economics_master/</x:v>
      </x:c>
      <x:c r="O4404" s="26" t="str">
        <x:v>https://www.reddit.com/r/gradadmissions/comments/1lwi2dw/looking_to_gain_admission_to_top_economics_master/</x:v>
      </x:c>
      <x:c r="P4404" s="21" t="str">
        <x:v>No</x:v>
      </x:c>
      <x:c r="Q4404" s="21" t="str">
        <x:v>Acronym-only institution match</x:v>
      </x:c>
    </x:row>
    <x:row r="4405" ht="42" customHeight="1">
      <x:c r="A4405" s="24" t="str">
        <x:v>1lwgxn9</x:v>
      </x:c>
      <x:c r="B4405" s="24" t="str">
        <x:v>gradadmissions</x:v>
      </x:c>
      <x:c r="C4405" s="24" t="n">
        <x:v>45848.68033564815</x:v>
      </x:c>
      <x:c r="D4405" s="24" t="str">
        <x:v>2025-07</x:v>
      </x:c>
      <x:c r="E4405" s="24" t="str">
        <x:v>Medium</x:v>
      </x:c>
      <x:c r="F4405" s="24" t="str">
        <x:v>19</x:v>
      </x:c>
      <x:c r="G4405" s="24" t="str">
        <x:v>University of Bristol</x:v>
      </x:c>
      <x:c r="H4405" s="24" t="n">
        <x:v>0</x:v>
      </x:c>
      <x:c r="I4405" s="24" t="n">
        <x:v>0</x:v>
      </x:c>
      <x:c r="J4405" s="24" t="n">
        <x:v>0.5</x:v>
      </x:c>
      <x:c r="K4405" s="24" t="str">
        <x:v>Applied Sciences</x:v>
      </x:c>
      <x:c r="L4405" s="24" t="str">
        <x:v>Masters Application For Psychology in the USA?</x:v>
      </x:c>
      <x:c r="M4405" s="24" t="str">
        <x:v>I'm going into my final year of my bachelor of science degree in psychology at the university of Bristol, UK. I want to start applying for masters programs in the USA, however, I don't know where to begin. Are there any companies that I can get in touch with for consultation to help with my applications? I'm an international student with a full ride scholarship as long as I get an acceptance before I graduate from my bachelor. I'm looking into clinical psychology, developmental, or counseling. Please feel free to share your experience or any advice.</x:v>
      </x:c>
      <x:c r="N4405" s="27" t="str">
        <x:v>https://www.reddit.com/r/gradadmissions/comments/1lwgxn9/masters_application_for_psychology_in_the_usa/</x:v>
      </x:c>
      <x:c r="O4405" s="27" t="str">
        <x:v>https://www.reddit.com/r/gradadmissions/comments/1lwgxn9/masters_application_for_psychology_in_the_usa/</x:v>
      </x:c>
      <x:c r="P4405" s="24" t="str">
        <x:v>No</x:v>
      </x:c>
      <x:c r="Q4405" s="24" t="str"/>
    </x:row>
    <x:row r="4406" ht="42" customHeight="1">
      <x:c r="A4406" s="21" t="str">
        <x:v>1lwgr7t</x:v>
      </x:c>
      <x:c r="B4406" s="21" t="str">
        <x:v>gradadmissions</x:v>
      </x:c>
      <x:c r="C4406" s="21" t="n">
        <x:v>45848.67543981481</x:v>
      </x:c>
      <x:c r="D4406" s="21" t="str">
        <x:v>2025-07</x:v>
      </x:c>
      <x:c r="E4406" s="21" t="str">
        <x:v>Medium</x:v>
      </x:c>
      <x:c r="F4406" s="21" t="str">
        <x:v>2</x:v>
      </x:c>
      <x:c r="G4406" s="21" t="str">
        <x:v>University of Toronto</x:v>
      </x:c>
      <x:c r="H4406" s="21" t="n">
        <x:v>0</x:v>
      </x:c>
      <x:c r="I4406" s="21" t="n">
        <x:v>1</x:v>
      </x:c>
      <x:c r="J4406" s="21" t="n">
        <x:v>0.5</x:v>
      </x:c>
      <x:c r="K4406" s="21" t="str">
        <x:v>Education</x:v>
      </x:c>
      <x:c r="L4406" s="21" t="str">
        <x:v>University of Toronto admissions "arts and science global scholar"</x:v>
      </x:c>
      <x:c r="M4406" s="21" t="str">
        <x:v>Hello, I am an Egyptian female, 17 years old, and I will be finishing my last year of high school in August 2026. I am aiming to study pharmacy in Canada. I understand that I should first spend two years studying science before applying for pharmacy. I have seen many people say that getting into the University of Toronto isn’t very hard, but I think this might not apply when it comes to scholarships. What I am trying to ask is: will it be very difficult to get a scholarship or not? I am currently in a STEM school, and we are among the top students in Egypt (only about 2000 get accepted out of 40,000 each year). Last year, I scored 86%, but I wasn’t very serious about my studies then. This year, I feel I will do better. What is your opinion about applying? AS I SAID I WANT TO STUDY PHARMACY SO I WILL BE IN THIS SCHOLARSHIP FOR ABOUT 2 YEARS AND I WILL APPLY FOR ANOTHER ONE IN THE UNI ITSELF (I HEARD IT IS WAY EASIER) SO HOW RISKY IT IS AND WHAT IS UR SUGGESTIONS</x:v>
      </x:c>
      <x:c r="N4406" s="26" t="str">
        <x:v>https://www.reddit.com/r/gradadmissions/comments/1lwgr7t/university_of_toronto_admissions_arts_and_science/</x:v>
      </x:c>
      <x:c r="O4406" s="26" t="str">
        <x:v>https://www.reddit.com/r/gradadmissions/comments/1lwgr7t/university_of_toronto_admissions_arts_and_science/</x:v>
      </x:c>
      <x:c r="P4406" s="21" t="str">
        <x:v>No</x:v>
      </x:c>
      <x:c r="Q4406" s="21" t="str"/>
    </x:row>
    <x:row r="4407" ht="42" customHeight="1">
      <x:c r="A4407" s="24" t="str">
        <x:v>1lwfsab</x:v>
      </x:c>
      <x:c r="B4407" s="24" t="str">
        <x:v>gradadmissions</x:v>
      </x:c>
      <x:c r="C4407" s="24" t="n">
        <x:v>45848.64876157408</x:v>
      </x:c>
      <x:c r="D4407" s="24" t="str">
        <x:v>2025-07</x:v>
      </x:c>
      <x:c r="E4407" s="24" t="str">
        <x:v>Medium</x:v>
      </x:c>
      <x:c r="F4407" s="24" t="str">
        <x:v>6</x:v>
      </x:c>
      <x:c r="G4407" s="24" t="str">
        <x:v>The London School of Economics and Political Science (LSE)</x:v>
      </x:c>
      <x:c r="H4407" s="24" t="n">
        <x:v>0</x:v>
      </x:c>
      <x:c r="I4407" s="24" t="n">
        <x:v>2</x:v>
      </x:c>
      <x:c r="J4407" s="24" t="n">
        <x:v>0.5</x:v>
      </x:c>
      <x:c r="K4407" s="24" t="str">
        <x:v>Education</x:v>
      </x:c>
      <x:c r="L4407" s="24" t="str">
        <x:v>Help me for LSE</x:v>
      </x:c>
      <x:c r="M4407" s="24" t="str">
        <x:v>I really wanna study at LSE for masters but I have like no idea on how to get in. Specially since I am from Asia</x:v>
      </x:c>
      <x:c r="N4407" s="27" t="str">
        <x:v>https://www.reddit.com/r/gradadmissions/comments/1lwfsab/help_me_for_lse/</x:v>
      </x:c>
      <x:c r="O4407" s="27" t="str">
        <x:v>https://www.reddit.com/r/gradadmissions/comments/1lwfsab/help_me_for_lse/</x:v>
      </x:c>
      <x:c r="P4407" s="24" t="str">
        <x:v>No</x:v>
      </x:c>
      <x:c r="Q4407" s="24" t="str">
        <x:v>Acronym-only institution match</x:v>
      </x:c>
    </x:row>
    <x:row r="4408" ht="42" customHeight="1">
      <x:c r="A4408" s="21" t="str">
        <x:v>1lwbome</x:v>
      </x:c>
      <x:c r="B4408" s="21" t="str">
        <x:v>gradadmissions</x:v>
      </x:c>
      <x:c r="C4408" s="21" t="n">
        <x:v>45848.52746527778</x:v>
      </x:c>
      <x:c r="D4408" s="21" t="str">
        <x:v>2025-07</x:v>
      </x:c>
      <x:c r="E4408" s="21" t="str">
        <x:v>Medium</x:v>
      </x:c>
      <x:c r="F4408" s="21" t="str">
        <x:v>14 | 30</x:v>
      </x:c>
      <x:c r="G4408" s="21" t="str">
        <x:v>Stanford University | University of Pennsylvania</x:v>
      </x:c>
      <x:c r="H4408" s="21" t="n">
        <x:v>1</x:v>
      </x:c>
      <x:c r="I4408" s="21" t="n">
        <x:v>6</x:v>
      </x:c>
      <x:c r="J4408" s="21" t="n">
        <x:v>0.5699999928474426</x:v>
      </x:c>
      <x:c r="K4408" s="21" t="str">
        <x:v>Computer Sciences</x:v>
      </x:c>
      <x:c r="L4408" s="21" t="str">
        <x:v>[Profile Review] Should I apply to Stanford MSCS this cycle?</x:v>
      </x:c>
      <x:c r="M4408" s="21" t="str">
        <x:v>Hi everyone, I’m currently a CS and Math double major at UPenn with a 3.85 GPA, international student, and I’m thinking of applying to Stanford’s MSCS program this semester. I wanted to get some honest feedback on what my chances might realistically be. In terms of research, I’m second author on an AAAI paper (currently under review), and I’ve worked in another ML lab at Penn focusing on applied NLP and interpretability. I’ve also done two ML research internships, both at the same government-affiliated AI lab in Germany. I’ve completed standard CS and Math coursework (algorithms, linear algebra, probability, and a grad-level ML elective). I can fully fund the program if admitted, so funding wouldn’t be an issue. My main questions are: – Is a 3.85 GPA in the competitive range for Stanford MSCS, or is it too low to be realistic? I’m fortunate enough to be able to afford an MSCS, and right now I’m deciding between staying in the US or going back home for my career. Given some personal circumstances, I think starting work soon in either country would make it harder for me to transition between the two later on. Doing an MSCS would realistically give me more time and flexibility to f...</x:v>
      </x:c>
      <x:c r="N4408" s="26" t="str">
        <x:v>https://www.reddit.com/r/gradadmissions/comments/1lwbome/profile_review_should_i_apply_to_stanford_mscs/</x:v>
      </x:c>
      <x:c r="O4408" s="26" t="str">
        <x:v>https://www.reddit.com/r/gradadmissions/comments/1lwbome/profile_review_should_i_apply_to_stanford_mscs/</x:v>
      </x:c>
      <x:c r="P4408" s="21" t="str">
        <x:v>No</x:v>
      </x:c>
      <x:c r="Q4408" s="21" t="str">
        <x:v>Acronym-only institution match</x:v>
      </x:c>
    </x:row>
    <x:row r="4409" ht="42" customHeight="1">
      <x:c r="A4409" s="24" t="str">
        <x:v>1lwaniv</x:v>
      </x:c>
      <x:c r="B4409" s="24" t="str">
        <x:v>GradSchool</x:v>
      </x:c>
      <x:c r="C4409" s="24" t="n">
        <x:v>45848.49114583333</x:v>
      </x:c>
      <x:c r="D4409" s="24" t="str">
        <x:v>2025-07</x:v>
      </x:c>
      <x:c r="E4409" s="24" t="str">
        <x:v>Medium</x:v>
      </x:c>
      <x:c r="F4409" s="24" t="str">
        <x:v>13</x:v>
      </x:c>
      <x:c r="G4409" s="24" t="str">
        <x:v>University of California, Berkeley (UCB)</x:v>
      </x:c>
      <x:c r="H4409" s="24" t="n">
        <x:v>1</x:v>
      </x:c>
      <x:c r="I4409" s="24" t="n">
        <x:v>1</x:v>
      </x:c>
      <x:c r="J4409" s="24" t="n">
        <x:v>1</x:v>
      </x:c>
      <x:c r="K4409" s="24" t="str"/>
      <x:c r="L4409" s="24" t="str">
        <x:v>Torn in making a choice</x:v>
      </x:c>
      <x:c r="M4409" s="24" t="str">
        <x:v>I am enrolled in BU for the mathematical Finance Masters and currently the preparatory classes are in progress. The classes for credits begin in September which is when we have to pay the fee as well. I’m also on waitlist in UC Berkeley for the Financial Engineering program starting in March of 2026, and they would announce the waitlist movement by July end. But I’m constantly required to update them by doing some online courses and showing progress in the prerequisites they’ve shared with me. I’m an international student and confused with what to do. I don’t want to fully give up on Berkeley but it’s also exhausting to do courses for two different colleges while managing corporate stuff as well. At the same time id have to look for houses now if it’s BU, and what am I to do if I get Berkeley?? I’m also leaving everything behind and moving, so it’s having a mental toll as well. Finally is it unethical to inform BU in September that I will not be able to join</x:v>
      </x:c>
      <x:c r="N4409" s="27" t="str">
        <x:v>https://www.reddit.com/r/GradSchool/comments/1lwaniv/torn_in_making_a_choice/</x:v>
      </x:c>
      <x:c r="O4409" s="27" t="str">
        <x:v>https://www.reddit.com/r/GradSchool/comments/1lwaniv/torn_in_making_a_choice/</x:v>
      </x:c>
      <x:c r="P4409" s="24" t="str">
        <x:v>No</x:v>
      </x:c>
      <x:c r="Q4409" s="24" t="str"/>
    </x:row>
    <x:row r="4410" ht="42" customHeight="1">
      <x:c r="A4410" s="21" t="str">
        <x:v>1lw9hm0</x:v>
      </x:c>
      <x:c r="B4410" s="21" t="str">
        <x:v>gradadmissions</x:v>
      </x:c>
      <x:c r="C4410" s="21" t="n">
        <x:v>45848.44493055555</x:v>
      </x:c>
      <x:c r="D4410" s="21" t="str">
        <x:v>2025-07</x:v>
      </x:c>
      <x:c r="E4410" s="21" t="str">
        <x:v>Low</x:v>
      </x:c>
      <x:c r="F4410" s="21" t="str">
        <x:v>14</x:v>
      </x:c>
      <x:c r="G4410" s="21" t="str">
        <x:v>Stanford University</x:v>
      </x:c>
      <x:c r="H4410" s="21" t="n">
        <x:v>1</x:v>
      </x:c>
      <x:c r="I4410" s="21" t="n">
        <x:v>0</x:v>
      </x:c>
      <x:c r="J4410" s="21" t="n">
        <x:v>1</x:v>
      </x:c>
      <x:c r="K4410" s="21" t="str">
        <x:v>Computer Sciences</x:v>
      </x:c>
      <x:c r="L4410" s="21" t="str">
        <x:v>PhD Advice from Stanford CS PhD Alum</x:v>
      </x:c>
      <x:c r="M4410" s="21" t="str"/>
      <x:c r="N4410" s="26" t="str">
        <x:v>https://www.reddit.com/r/gradadmissions/comments/1lw9hm0/phd_advice_from_stanford_cs_phd_alum/</x:v>
      </x:c>
      <x:c r="O4410" s="26" t="str">
        <x:v>https://www.youtube.com/watch?v=_ExCPkYJfX8</x:v>
      </x:c>
      <x:c r="P4410" s="21" t="str">
        <x:v>No</x:v>
      </x:c>
      <x:c r="Q4410" s="21" t="str">
        <x:v>Institution-only context; manual relevance review</x:v>
      </x:c>
    </x:row>
    <x:row r="4411" ht="42" customHeight="1">
      <x:c r="A4411" s="24" t="str">
        <x:v>1lw9euu</x:v>
      </x:c>
      <x:c r="B4411" s="24" t="str">
        <x:v>GradSchool</x:v>
      </x:c>
      <x:c r="C4411" s="24" t="n">
        <x:v>45848.44179398148</x:v>
      </x:c>
      <x:c r="D4411" s="24" t="str">
        <x:v>2025-07</x:v>
      </x:c>
      <x:c r="E4411" s="24" t="str">
        <x:v>Low</x:v>
      </x:c>
      <x:c r="F4411" s="24" t="str">
        <x:v>14</x:v>
      </x:c>
      <x:c r="G4411" s="24" t="str">
        <x:v>Stanford University</x:v>
      </x:c>
      <x:c r="H4411" s="24" t="n">
        <x:v>1</x:v>
      </x:c>
      <x:c r="I4411" s="24" t="n">
        <x:v>1</x:v>
      </x:c>
      <x:c r="J4411" s="24" t="n">
        <x:v>1</x:v>
      </x:c>
      <x:c r="K4411" s="24" t="str">
        <x:v>Academics</x:v>
      </x:c>
      <x:c r="L4411" s="24" t="str">
        <x:v>PhD Advice from Stanford CS PhD Alum</x:v>
      </x:c>
      <x:c r="M4411" s="24" t="str"/>
      <x:c r="N4411" s="27" t="str">
        <x:v>https://www.reddit.com/r/GradSchool/comments/1lw9euu/phd_advice_from_stanford_cs_phd_alum/</x:v>
      </x:c>
      <x:c r="O4411" s="27" t="str">
        <x:v>https://www.youtube.com/watch?v=_ExCPkYJfX8</x:v>
      </x:c>
      <x:c r="P4411" s="24" t="str">
        <x:v>No</x:v>
      </x:c>
      <x:c r="Q4411" s="24" t="str">
        <x:v>Institution-only context; manual relevance review</x:v>
      </x:c>
    </x:row>
    <x:row r="4412" ht="42" customHeight="1">
      <x:c r="A4412" s="21" t="str">
        <x:v>1lw47zd</x:v>
      </x:c>
      <x:c r="B4412" s="21" t="str">
        <x:v>gradadmissions</x:v>
      </x:c>
      <x:c r="C4412" s="21" t="n">
        <x:v>45848.20699074074</x:v>
      </x:c>
      <x:c r="D4412" s="21" t="str">
        <x:v>2025-07</x:v>
      </x:c>
      <x:c r="E4412" s="21" t="str">
        <x:v>Medium</x:v>
      </x:c>
      <x:c r="F4412" s="21" t="str">
        <x:v>3 | 13</x:v>
      </x:c>
      <x:c r="G4412" s="21" t="str">
        <x:v>UCL | University of California, Berkeley (UCB)</x:v>
      </x:c>
      <x:c r="H4412" s="21" t="n">
        <x:v>17</x:v>
      </x:c>
      <x:c r="I4412" s="21" t="n">
        <x:v>21</x:v>
      </x:c>
      <x:c r="J4412" s="21" t="n">
        <x:v>0.8700000047683716</x:v>
      </x:c>
      <x:c r="K4412" s="21" t="str">
        <x:v>Education</x:v>
      </x:c>
      <x:c r="L4412" s="21" t="str">
        <x:v>Is it worth choosing Berkeley instead of UCL with Chevening?</x:v>
      </x:c>
      <x:c r="M4412" s="21" t="str">
        <x:v>Hello everyone, I am facing a tough decision. I would greatly appreciate advice from this community. I have been admitted to UC Berkeley’s MIMS program as an international student with a fully funded scholarship from my local government. The scholarship allows me to either repay the loan over five years or return to my home country and work for at least five years to fulfill the scholarship obligations (in this case, I won’t repay anything). I was also admitted to UCL’s Technology Management MSc program with a Chevening full-ride scholarship. I’m drawn to the MIMS curriculum and find it much more appealing than UCL’s program, which seems primarily theoretical with almost no practical components. Additionally, UC Berkeley has a significantly stronger reputation in the technology industry. However, as an international student, I have concerns about Trump administration's policy. My academic goal is to strengthen my technical and hard skills for future work in AI systems. MIMS would provide the technical foundation I’m seeking, while UCL focuses more on project management. Additionally, Cal’s network for careers in tech is much stronger. Given my background as a 32-year-old data pr...</x:v>
      </x:c>
      <x:c r="N4412" s="26" t="str">
        <x:v>https://www.reddit.com/r/gradadmissions/comments/1lw47zd/is_it_worth_choosing_berkeley_instead_of_ucl_with/</x:v>
      </x:c>
      <x:c r="O4412" s="26" t="str">
        <x:v>https://www.reddit.com/r/gradadmissions/comments/1lw47zd/is_it_worth_choosing_berkeley_instead_of_ucl_with/</x:v>
      </x:c>
      <x:c r="P4412" s="21" t="str">
        <x:v>No</x:v>
      </x:c>
      <x:c r="Q4412" s="21" t="str">
        <x:v>Acronym-only institution match</x:v>
      </x:c>
    </x:row>
    <x:row r="4413" ht="42" customHeight="1">
      <x:c r="A4413" s="24" t="str">
        <x:v>1lw1njd</x:v>
      </x:c>
      <x:c r="B4413" s="24" t="str">
        <x:v>gradadmissions</x:v>
      </x:c>
      <x:c r="C4413" s="24" t="n">
        <x:v>45848.110243055555</x:v>
      </x:c>
      <x:c r="D4413" s="24" t="str">
        <x:v>2025-07</x:v>
      </x:c>
      <x:c r="E4413" s="24" t="str">
        <x:v>Medium</x:v>
      </x:c>
      <x:c r="F4413" s="24" t="str">
        <x:v>6</x:v>
      </x:c>
      <x:c r="G4413" s="24" t="str">
        <x:v>The London School of Economics and Political Science (LSE)</x:v>
      </x:c>
      <x:c r="H4413" s="24" t="n">
        <x:v>0</x:v>
      </x:c>
      <x:c r="I4413" s="24" t="n">
        <x:v>10</x:v>
      </x:c>
      <x:c r="J4413" s="24" t="n">
        <x:v>0.4399999976158142</x:v>
      </x:c>
      <x:c r="K4413" s="24" t="str">
        <x:v>Applied Sciences</x:v>
      </x:c>
      <x:c r="L4413" s="24" t="str">
        <x:v>Low GPA (2.3) from US undergrad. Any hope for grad school in Europe (esp. LSE)? Looking into pre-master programs.</x:v>
      </x:c>
      <x:c r="M4413" s="24" t="str">
        <x:v>I'm looking for advice or experience from anyone who’s successfully applied to grad school in Europe with a low GPA. I graduated from a U.S. university 8 years ago with a 2.3 GPA. I majored in applied mathematics. No excuses, I messed around and was a shit head. But since then, I’ve had a lot of success in my professional field (consulting) and I’m now seriously motivated to go back to school and do it right. I know most top programs would probably auto-reject me based on GPA alone, especially places like LSE, which is my long shot goal. So I’m wondering: Are there any pre-master’s programs in Europe (UK or elsewhere) designed for people like me to build academic credibility before applying to a full master’s? Ideally I'd like to study finances or computer sciences. Has anyone successfully transitioned from a low GPA to a good grad program in Europe? Would work experience and strong letters help significantly, or is GPA a hard filter? I’d really appreciate any insight, even if it’s a reality check.</x:v>
      </x:c>
      <x:c r="N4413" s="27" t="str">
        <x:v>https://www.reddit.com/r/gradadmissions/comments/1lw1njd/low_gpa_23_from_us_undergrad_any_hope_for_grad/</x:v>
      </x:c>
      <x:c r="O4413" s="27" t="str">
        <x:v>https://www.reddit.com/r/gradadmissions/comments/1lw1njd/low_gpa_23_from_us_undergrad_any_hope_for_grad/</x:v>
      </x:c>
      <x:c r="P4413" s="24" t="str">
        <x:v>No</x:v>
      </x:c>
      <x:c r="Q4413" s="24" t="str">
        <x:v>Acronym-only institution match</x:v>
      </x:c>
    </x:row>
    <x:row r="4414" ht="42" customHeight="1">
      <x:c r="A4414" s="21" t="str">
        <x:v>1lvm1pi</x:v>
      </x:c>
      <x:c r="B4414" s="21" t="str">
        <x:v>gradadmissions</x:v>
      </x:c>
      <x:c r="C4414" s="21" t="n">
        <x:v>45847.65383101852</x:v>
      </x:c>
      <x:c r="D4414" s="21" t="str">
        <x:v>2025-07</x:v>
      </x:c>
      <x:c r="E4414" s="21" t="str">
        <x:v>Medium</x:v>
      </x:c>
      <x:c r="F4414" s="21" t="str">
        <x:v>2 | 14</x:v>
      </x:c>
      <x:c r="G4414" s="21" t="str">
        <x:v>University of Toronto | Stanford University</x:v>
      </x:c>
      <x:c r="H4414" s="21" t="n">
        <x:v>1</x:v>
      </x:c>
      <x:c r="I4414" s="21" t="n">
        <x:v>1</x:v>
      </x:c>
      <x:c r="J4414" s="21" t="n">
        <x:v>1</x:v>
      </x:c>
      <x:c r="K4414" s="21" t="str">
        <x:v>General Advice</x:v>
      </x:c>
      <x:c r="L4414" s="21" t="str">
        <x:v>Need Advice - How to Prepare Myself</x:v>
      </x:c>
      <x:c r="M4414" s="21" t="str">
        <x:v>I'm gonna start my masters in CS at UC Davis this fall. I'm using this masters as a way to better prepare myself for a PhD. With all the funding cuts and federal attacks on universities this year, I fear my chances of getting into a PhD program in States got even lower. But I'm not gonna give up, so I really need som advice on how to strengthen my overall experience and what to look for in schools. Background: I graduated from UofT (Toronto) comp sci with a 3.45 CGPA (3.98 GPA in last 2 years). I interned at 3 labs in my undergrad. One was a psychology lab and with them I have one poster presentation in a field not related to my research interests (poster presentation is a part of vision science for psychology, I created an original algorithm as a part of the project and was second author). I will also get another paper published from this lab based on my algorithm. I also interned at a systems lab where we submitted a paper to Neurips (second author) but if it doesn't get accepted, they will submit to ICLR. My research interests lie in systems and ML, particularly systems level optimizations for ML algorithms. I'm interested in both the hardware and software components of runni...</x:v>
      </x:c>
      <x:c r="N4414" s="26" t="str">
        <x:v>https://www.reddit.com/r/gradadmissions/comments/1lvm1pi/need_advice_how_to_prepare_myself/</x:v>
      </x:c>
      <x:c r="O4414" s="26" t="str">
        <x:v>https://www.reddit.com/r/gradadmissions/comments/1lvm1pi/need_advice_how_to_prepare_myself/</x:v>
      </x:c>
      <x:c r="P4414" s="21" t="str">
        <x:v>No</x:v>
      </x:c>
      <x:c r="Q4414" s="21" t="str">
        <x:v>Acronym-only institution match</x:v>
      </x:c>
    </x:row>
    <x:row r="4415" ht="42" customHeight="1">
      <x:c r="A4415" s="24" t="str">
        <x:v>1lvlmft</x:v>
      </x:c>
      <x:c r="B4415" s="24" t="str">
        <x:v>gradadmissions</x:v>
      </x:c>
      <x:c r="C4415" s="24" t="n">
        <x:v>45847.642175925925</x:v>
      </x:c>
      <x:c r="D4415" s="24" t="str">
        <x:v>2025-07</x:v>
      </x:c>
      <x:c r="E4415" s="24" t="str">
        <x:v>Medium</x:v>
      </x:c>
      <x:c r="F4415" s="24" t="str">
        <x:v>20</x:v>
      </x:c>
      <x:c r="G4415" s="24" t="str">
        <x:v>New York University (NYU)</x:v>
      </x:c>
      <x:c r="H4415" s="24" t="n">
        <x:v>0</x:v>
      </x:c>
      <x:c r="I4415" s="24" t="n">
        <x:v>1</x:v>
      </x:c>
      <x:c r="J4415" s="24" t="n">
        <x:v>0.25</x:v>
      </x:c>
      <x:c r="K4415" s="24" t="str">
        <x:v>General Advice</x:v>
      </x:c>
      <x:c r="L4415" s="24" t="str">
        <x:v>Do I have a chance at NYUAD?</x:v>
      </x:c>
      <x:c r="M4415" s="24" t="str">
        <x:v>hi guys, how are you doing? I'm applying to NYU AD ED1 this year and here are my stats: ECs: 1st in international Quran competition, website for awareness about online betting in india (2k views and featured in 2 local newspapers), MYP physics tutoring, consumer - producer project Nav, Head of house at school + prefect, teaching Quran to students at mosque, part of media team in local community, 4 internships (Wellx, GSK, Deloitte, and independent influencer), 2 summer programs (UOBD future ready and NYU AD UPP), Best delegate at MUN Academics: 41/45 predicted IB DP score (HL Math physics econ), ICSE grade 10 97.4% third in school and 2 subject topper, passed French B1 DELF and French olympiad, giving SAT in sept, IELTS 8 Additional info: accepted into HUVTSP (Harvard summer prog) wasn't able to attend cuz of finances what do you think do I have a chance?</x:v>
      </x:c>
      <x:c r="N4415" s="27" t="str">
        <x:v>https://www.reddit.com/r/gradadmissions/comments/1lvlmft/do_i_have_a_chance_at_nyuad/</x:v>
      </x:c>
      <x:c r="O4415" s="27" t="str">
        <x:v>https://www.reddit.com/r/gradadmissions/comments/1lvlmft/do_i_have_a_chance_at_nyuad/</x:v>
      </x:c>
      <x:c r="P4415" s="24" t="str">
        <x:v>No</x:v>
      </x:c>
      <x:c r="Q4415" s="24" t="str">
        <x:v>Acronym-only institution match</x:v>
      </x:c>
    </x:row>
    <x:row r="4416" ht="42" customHeight="1">
      <x:c r="A4416" s="21" t="str">
        <x:v>1lvldyi</x:v>
      </x:c>
      <x:c r="B4416" s="21" t="str">
        <x:v>GradSchool</x:v>
      </x:c>
      <x:c r="C4416" s="21" t="n">
        <x:v>45847.635775462964</x:v>
      </x:c>
      <x:c r="D4416" s="21" t="str">
        <x:v>2025-07</x:v>
      </x:c>
      <x:c r="E4416" s="21" t="str">
        <x:v>Medium</x:v>
      </x:c>
      <x:c r="F4416" s="21" t="str">
        <x:v>2 | 14</x:v>
      </x:c>
      <x:c r="G4416" s="21" t="str">
        <x:v>University of Toronto | Stanford University</x:v>
      </x:c>
      <x:c r="H4416" s="21" t="n">
        <x:v>1</x:v>
      </x:c>
      <x:c r="I4416" s="21" t="n">
        <x:v>2</x:v>
      </x:c>
      <x:c r="J4416" s="21" t="n">
        <x:v>1</x:v>
      </x:c>
      <x:c r="K4416" s="21" t="str">
        <x:v>Admissions &amp; Applications</x:v>
      </x:c>
      <x:c r="L4416" s="21" t="str">
        <x:v>Need Advice - How to prepare myself</x:v>
      </x:c>
      <x:c r="M4416" s="21" t="str">
        <x:v>I'm gonna start my masters in CS at UC Davis this fall. I'm using this masters as a way to better prepare myself for a PhD. With all the funding cuts and federal attacks on universities this year, I fear my chances of getting into a PhD program in States got even lower. But I'm not gonna give up, so I really need som advice on how to strengthen my overall experience and what to look for in schools. Background: I graduated from UofT (Toronto) comp sci with a 3.45 CGPA (3.98 GPA in last 2 years). I interned at 3 labs in my undergrad. One was a psychology lab and with them I have one poster presentation in a field not related to my research interests (poster presentation is a part of vision science for psychology, I created an original algorithm as a part of the project and was second author). I will also get another paper published from this lab based on my algorithm. I also interned at a systems lab where we submitted a paper to Neurips (second author) but if it doesn't get accepted, they will submit to ICLR. My research interests lie in systems and ML, particularly systems level optimizations for ML algorithms. I'm interested in both the hardware and software components of runni...</x:v>
      </x:c>
      <x:c r="N4416" s="26" t="str">
        <x:v>https://www.reddit.com/r/GradSchool/comments/1lvldyi/need_advice_how_to_prepare_myself/</x:v>
      </x:c>
      <x:c r="O4416" s="26" t="str">
        <x:v>https://www.reddit.com/r/GradSchool/comments/1lvldyi/need_advice_how_to_prepare_myself/</x:v>
      </x:c>
      <x:c r="P4416" s="21" t="str">
        <x:v>No</x:v>
      </x:c>
      <x:c r="Q4416" s="21" t="str">
        <x:v>Acronym-only institution match</x:v>
      </x:c>
    </x:row>
    <x:row r="4417" ht="42" customHeight="1">
      <x:c r="A4417" s="24" t="str">
        <x:v>1lvf96g</x:v>
      </x:c>
      <x:c r="B4417" s="24" t="str">
        <x:v>gradadmissions</x:v>
      </x:c>
      <x:c r="C4417" s="24" t="n">
        <x:v>45847.433645833335</x:v>
      </x:c>
      <x:c r="D4417" s="24" t="str">
        <x:v>2025-07</x:v>
      </x:c>
      <x:c r="E4417" s="24" t="str">
        <x:v>Medium</x:v>
      </x:c>
      <x:c r="F4417" s="24" t="str">
        <x:v>12</x:v>
      </x:c>
      <x:c r="G4417" s="24" t="str">
        <x:v>The University of Melbourne</x:v>
      </x:c>
      <x:c r="H4417" s="24" t="n">
        <x:v>0</x:v>
      </x:c>
      <x:c r="I4417" s="24" t="n">
        <x:v>0</x:v>
      </x:c>
      <x:c r="J4417" s="24" t="n">
        <x:v>0.5</x:v>
      </x:c>
      <x:c r="K4417" s="24" t="str">
        <x:v>Computational Sciences</x:v>
      </x:c>
      <x:c r="L4417" s="24" t="str">
        <x:v>Is it a good sign?</x:v>
      </x:c>
      <x:c r="M4417" s="24" t="str">
        <x:v>It's in University of Melbourne (unimelb). I've met a potential supervisor for PhD offline recently. The discussion was happy and the professor shared some insights on procedures, their ongoing projects and how to do research. Lastly, he gave me some research proposals of his previous students and advised me to dig more into my own research interests, and write a rp by myself and give it to him. And he also said no need to rush. I'm not quite sure if it's a good sign? As I mentioned "if I could work as a RA in your group" twice and he didn't respond. And also, he mentioned that some of his projects allow millions of funding and he is supporting PhD students with his sponsorship. But he didn't talk about if he could provide sponsorship from his own funding for my PhD degree. PS: I'm about one year to graduate in unimelb from a master degree.</x:v>
      </x:c>
      <x:c r="N4417" s="27" t="str">
        <x:v>https://www.reddit.com/r/gradadmissions/comments/1lvf96g/is_it_a_good_sign/</x:v>
      </x:c>
      <x:c r="O4417" s="27" t="str">
        <x:v>https://www.reddit.com/r/gradadmissions/comments/1lvf96g/is_it_a_good_sign/</x:v>
      </x:c>
      <x:c r="P4417" s="24" t="str">
        <x:v>No</x:v>
      </x:c>
      <x:c r="Q4417" s="24" t="str"/>
    </x:row>
    <x:row r="4418" ht="42" customHeight="1">
      <x:c r="A4418" s="21" t="str">
        <x:v>1lvdkg7</x:v>
      </x:c>
      <x:c r="B4418" s="21" t="str">
        <x:v>gradadmissions</x:v>
      </x:c>
      <x:c r="C4418" s="21" t="n">
        <x:v>45847.35711805556</x:v>
      </x:c>
      <x:c r="D4418" s="21" t="str">
        <x:v>2025-07</x:v>
      </x:c>
      <x:c r="E4418" s="21" t="str">
        <x:v>Medium</x:v>
      </x:c>
      <x:c r="F4418" s="21" t="str">
        <x:v>20</x:v>
      </x:c>
      <x:c r="G4418" s="21" t="str">
        <x:v>New York University (NYU)</x:v>
      </x:c>
      <x:c r="H4418" s="21" t="n">
        <x:v>1</x:v>
      </x:c>
      <x:c r="I4418" s="21" t="n">
        <x:v>0</x:v>
      </x:c>
      <x:c r="J4418" s="21" t="n">
        <x:v>0.6000000238418579</x:v>
      </x:c>
      <x:c r="K4418" s="21" t="str">
        <x:v>Computational Sciences</x:v>
      </x:c>
      <x:c r="L4418" s="21" t="str">
        <x:v>(MSCS) Here's My Profile, Here's What I would Change. Realistically, What Can I Expect?</x:v>
      </x:c>
      <x:c r="M4418" s="21" t="str">
        <x:v>In applying for an MSCS, I was too ambitious in the 2025 application cycle, and was only accepted into one university, T40. For a long time I've been leaning towards rejecting the offer - it doesn't feel like a great academic fit, or like a physical place I'd actually like to spend a substantial amount of time. After running into some medical problems that would make grad life difficult, I pretty much settled on rejecting it. After double checking my chances of getting into other universities, I'm starting to realize that I might have been lucky to even get the offer I did. I have been way too arrogant, and now I want to finish tempering my expectations. Here's my profile, and here's what I would work towards if I reject this offer and buff myself out before this next application cycle. **Demographics:** White Man **GPA:** 3.63/4.0 **Undergraduate Institution:** I have a B.S. In Computer Science from a university ranked T20 (in the US) and a minor in Cognitive Science. I swapped in from another major and took 5 years total to graduate. **GRE:** Didn't take. **Research:** None. I headed a capstone "research project" my last year of university (professor supervision and everything...</x:v>
      </x:c>
      <x:c r="N4418" s="26" t="str">
        <x:v>https://www.reddit.com/r/gradadmissions/comments/1lvdkg7/mscs_heres_my_profile_heres_what_i_would_change/</x:v>
      </x:c>
      <x:c r="O4418" s="26" t="str">
        <x:v>https://www.reddit.com/r/gradadmissions/comments/1lvdkg7/mscs_heres_my_profile_heres_what_i_would_change/</x:v>
      </x:c>
      <x:c r="P4418" s="21" t="str">
        <x:v>No</x:v>
      </x:c>
      <x:c r="Q4418" s="21" t="str">
        <x:v>Acronym-only institution match</x:v>
      </x:c>
    </x:row>
    <x:row r="4419" ht="42" customHeight="1">
      <x:c r="A4419" s="24" t="str">
        <x:v>1lvc03d</x:v>
      </x:c>
      <x:c r="B4419" s="24" t="str">
        <x:v>GradSchool</x:v>
      </x:c>
      <x:c r="C4419" s="24" t="n">
        <x:v>45847.283171296294</x:v>
      </x:c>
      <x:c r="D4419" s="24" t="str">
        <x:v>2025-07</x:v>
      </x:c>
      <x:c r="E4419" s="24" t="str">
        <x:v>Medium</x:v>
      </x:c>
      <x:c r="F4419" s="24" t="str">
        <x:v>14</x:v>
      </x:c>
      <x:c r="G4419" s="24" t="str">
        <x:v>Stanford University</x:v>
      </x:c>
      <x:c r="H4419" s="24" t="n">
        <x:v>1</x:v>
      </x:c>
      <x:c r="I4419" s="24" t="n">
        <x:v>1</x:v>
      </x:c>
      <x:c r="J4419" s="24" t="n">
        <x:v>1</x:v>
      </x:c>
      <x:c r="K4419" s="24" t="str">
        <x:v>Admissions &amp; Applications</x:v>
      </x:c>
      <x:c r="L4419" s="24" t="str">
        <x:v>Online Graduate Programs/Courses for AI</x:v>
      </x:c>
      <x:c r="M4419" s="24" t="str">
        <x:v>I am currently employed professionally, but I want to undertake a course/program on AI to enhance my resume. I have currently filtered out 2 options that seem to actually go into good technical details and depth and not just surface level simplicity 1. Stanford - AI Professional Program a. The deep generative models b. Reinforcement learning 2. NUS - Self directed programme a. Generative AI - Fundamentals to Advanced techniques Which university should I go for? I am not really able to find out the pros/cons between the choices If any other good recommendations as well that go into technical depth and would be highly reputable to add to resume, please recommend other options as well.</x:v>
      </x:c>
      <x:c r="N4419" s="27" t="str">
        <x:v>https://www.reddit.com/r/GradSchool/comments/1lvc03d/online_graduate_programscourses_for_ai/</x:v>
      </x:c>
      <x:c r="O4419" s="27" t="str">
        <x:v>https://www.reddit.com/r/GradSchool/comments/1lvc03d/online_graduate_programscourses_for_ai/</x:v>
      </x:c>
      <x:c r="P4419" s="24" t="str">
        <x:v>No</x:v>
      </x:c>
      <x:c r="Q4419" s="24" t="str"/>
    </x:row>
    <x:row r="4420" ht="42" customHeight="1">
      <x:c r="A4420" s="21" t="str">
        <x:v>1lv2fg9</x:v>
      </x:c>
      <x:c r="B4420" s="21" t="str">
        <x:v>gradadmissions</x:v>
      </x:c>
      <x:c r="C4420" s="21" t="n">
        <x:v>45846.93877314815</x:v>
      </x:c>
      <x:c r="D4420" s="21" t="str">
        <x:v>2025-07</x:v>
      </x:c>
      <x:c r="E4420" s="21" t="str">
        <x:v>Medium</x:v>
      </x:c>
      <x:c r="F4420" s="21" t="str">
        <x:v>14</x:v>
      </x:c>
      <x:c r="G4420" s="21" t="str">
        <x:v>Stanford University</x:v>
      </x:c>
      <x:c r="H4420" s="21" t="n">
        <x:v>3</x:v>
      </x:c>
      <x:c r="I4420" s="21" t="n">
        <x:v>2</x:v>
      </x:c>
      <x:c r="J4420" s="21" t="n">
        <x:v>0.6700000166893005</x:v>
      </x:c>
      <x:c r="K4420" s="21" t="str">
        <x:v>Biological Sciences</x:v>
      </x:c>
      <x:c r="L4420" s="21" t="str">
        <x:v>PhD - Cell and Molecular Biology Application</x:v>
      </x:c>
      <x:c r="M4420" s="21" t="str">
        <x:v>Hello all, I will be applying for Cell and Molecular Biology PhD programs this Fall 2025 for the Fall 2026 start date. Currently a double major in Biology and Computer Science, 4.0 GPA, I have been in a research lab on campus for about 2 years. One first author publication, one third author publication, and if all goes well I should have three more co-authored publications by the time I submit my apps. I've also gotten two different summer research grants one through NSF and one through my university, as well as an academic scholarship through the school of engineering. I have a great relationship with three faculty members here who have all come from top institutions for letters of rec. I am looking at schools like Stanford and CalTech, what are my odds ? I've also been seeing a lot about reaching out to faculty at the universities you are applying to. I imagine they get tons of emails like this from prospective students, so what is the goal when reaching out to faculty ? What do you look for when choosing faculty you are interested in besides their subject of research ? Anything helps thanks</x:v>
      </x:c>
      <x:c r="N4420" s="26" t="str">
        <x:v>https://www.reddit.com/r/gradadmissions/comments/1lv2fg9/phd_cell_and_molecular_biology_application/</x:v>
      </x:c>
      <x:c r="O4420" s="26" t="str">
        <x:v>https://www.reddit.com/r/gradadmissions/comments/1lv2fg9/phd_cell_and_molecular_biology_application/</x:v>
      </x:c>
      <x:c r="P4420" s="21" t="str">
        <x:v>No</x:v>
      </x:c>
      <x:c r="Q4420" s="21" t="str"/>
    </x:row>
    <x:row r="4421" ht="42" customHeight="1">
      <x:c r="A4421" s="24" t="str">
        <x:v>1lux3y2</x:v>
      </x:c>
      <x:c r="B4421" s="24" t="str">
        <x:v>gradadmissions</x:v>
      </x:c>
      <x:c r="C4421" s="24" t="n">
        <x:v>45846.791608796295</x:v>
      </x:c>
      <x:c r="D4421" s="24" t="str">
        <x:v>2025-07</x:v>
      </x:c>
      <x:c r="E4421" s="24" t="str">
        <x:v>Low</x:v>
      </x:c>
      <x:c r="F4421" s="24" t="str">
        <x:v>4</x:v>
      </x:c>
      <x:c r="G4421" s="24" t="str">
        <x:v>The University of Edinburgh</x:v>
      </x:c>
      <x:c r="H4421" s="24" t="n">
        <x:v>0</x:v>
      </x:c>
      <x:c r="I4421" s="24" t="n">
        <x:v>2</x:v>
      </x:c>
      <x:c r="J4421" s="24" t="n">
        <x:v>0.5</x:v>
      </x:c>
      <x:c r="K4421" s="24" t="str">
        <x:v>General Advice</x:v>
      </x:c>
      <x:c r="L4421" s="24" t="str">
        <x:v>Need in accepting Uni Edinburgh accommodation contract</x:v>
      </x:c>
      <x:c r="M4421" s="24" t="str">
        <x:v>I got allocated one student accomodation at University of Edinburgh and to accept the contract it's asking for payment. In the payment section there's option to either do the full payment or select recurring payment option. I don't have any UK bank account so can't select direct debit and Indian credit/debit card doesn't allow this merchant for recurring payment. Any idea what I can do here? Accepting the contract is mandatory and I only have 1day to accept. Thanks in advance.</x:v>
      </x:c>
      <x:c r="N4421" s="27" t="str">
        <x:v>https://www.reddit.com/r/gradadmissions/comments/1lux3y2/need_in_accepting_uni_edinburgh_accommodation/</x:v>
      </x:c>
      <x:c r="O4421" s="27" t="str">
        <x:v>https://www.reddit.com/r/gradadmissions/comments/1lux3y2/need_in_accepting_uni_edinburgh_accommodation/</x:v>
      </x:c>
      <x:c r="P4421" s="24" t="str">
        <x:v>No</x:v>
      </x:c>
      <x:c r="Q4421" s="24" t="str">
        <x:v>Institution-only context; manual relevance review</x:v>
      </x:c>
    </x:row>
    <x:row r="4422" ht="42" customHeight="1">
      <x:c r="A4422" s="21" t="str">
        <x:v>1lutafj</x:v>
      </x:c>
      <x:c r="B4422" s="21" t="str">
        <x:v>gradadmissions</x:v>
      </x:c>
      <x:c r="C4422" s="21" t="n">
        <x:v>45846.69084490741</x:v>
      </x:c>
      <x:c r="D4422" s="21" t="str">
        <x:v>2025-07</x:v>
      </x:c>
      <x:c r="E4422" s="21" t="str">
        <x:v>Medium</x:v>
      </x:c>
      <x:c r="F4422" s="21" t="str">
        <x:v>69</x:v>
      </x:c>
      <x:c r="G4422" s="21" t="str">
        <x:v>The Hong Kong University of Science and Technology</x:v>
      </x:c>
      <x:c r="H4422" s="21" t="n">
        <x:v>0</x:v>
      </x:c>
      <x:c r="I4422" s="21" t="n">
        <x:v>14</x:v>
      </x:c>
      <x:c r="J4422" s="21" t="n">
        <x:v>0.10999999940395355</x:v>
      </x:c>
      <x:c r="K4422" s="21" t="str">
        <x:v>General Advice</x:v>
      </x:c>
      <x:c r="L4422" s="21" t="str">
        <x:v>Apply to programs in China</x:v>
      </x:c>
      <x:c r="M4422" s="21" t="str">
        <x:v>I'm an American, and a year ago I would have had no other thoughts than to apply to American graduate school programs. Now that everything has been thrown at us, I am only focusing on applications to Chinese schools. It is clear that they will be the future of academia and the center of the world's study. As someone in the social sciences, the amount of attention and funding they give relative to us is almost comical. There is fundamentally no reason, unless you self fund, why you shouldn't consider applying. Learning Mandarin is sort of necessary as a means of being a global citizen in the modern era. There's no other way around it, really. Language skills will always be important regardless of your discipline, and what better time than now. Schools like HKUST are giving offers to people directly hurt by the current admin, and there's no better time to go than now. Why hesitate, really? If you value funding at no other cost, China is where you will actually be cared for.</x:v>
      </x:c>
      <x:c r="N4422" s="26" t="str">
        <x:v>https://www.reddit.com/r/gradadmissions/comments/1lutafj/apply_to_programs_in_china/</x:v>
      </x:c>
      <x:c r="O4422" s="26" t="str">
        <x:v>https://www.reddit.com/r/gradadmissions/comments/1lutafj/apply_to_programs_in_china/</x:v>
      </x:c>
      <x:c r="P4422" s="21" t="str">
        <x:v>No</x:v>
      </x:c>
      <x:c r="Q4422" s="21" t="str">
        <x:v>Acronym-only institution match</x:v>
      </x:c>
    </x:row>
    <x:row r="4423" ht="42" customHeight="1">
      <x:c r="A4423" s="24" t="str">
        <x:v>1luston</x:v>
      </x:c>
      <x:c r="B4423" s="24" t="str">
        <x:v>gradadmissions</x:v>
      </x:c>
      <x:c r="C4423" s="24" t="n">
        <x:v>45846.67841435185</x:v>
      </x:c>
      <x:c r="D4423" s="24" t="str">
        <x:v>2025-07</x:v>
      </x:c>
      <x:c r="E4423" s="24" t="str">
        <x:v>Medium</x:v>
      </x:c>
      <x:c r="F4423" s="24" t="str">
        <x:v>13 | 14 | 20</x:v>
      </x:c>
      <x:c r="G4423" s="24" t="str">
        <x:v>University of California, Berkeley (UCB) | Stanford University | New York University (NYU)</x:v>
      </x:c>
      <x:c r="H4423" s="24" t="n">
        <x:v>0</x:v>
      </x:c>
      <x:c r="I4423" s="24" t="n">
        <x:v>0</x:v>
      </x:c>
      <x:c r="J4423" s="24" t="n">
        <x:v>0.5</x:v>
      </x:c>
      <x:c r="K4423" s="24" t="str">
        <x:v>Humanities</x:v>
      </x:c>
      <x:c r="L4423" s="24" t="str">
        <x:v>Comparative Literature Master's and PhD Programs</x:v>
      </x:c>
      <x:c r="M4423" s="24" t="str">
        <x:v>Hello! I’ve been very interested in the NYU Comp Lit PhD program for a few years, and I’m planning to submit my application this year. I’d love to hear any insight about the program. I’m also applying to Columbia, UCLA, UC Berkeley, Stanford, and UT Austin. I’m open to both terminal Master’s programs in Comp Lit and Master's to PhD tracks. Any comments or advice would be greatly appreciated!</x:v>
      </x:c>
      <x:c r="N4423" s="27" t="str">
        <x:v>https://www.reddit.com/r/gradadmissions/comments/1luston/comparative_literature_masters_and_phd_programs/</x:v>
      </x:c>
      <x:c r="O4423" s="27" t="str">
        <x:v>https://www.reddit.com/r/gradadmissions/comments/1luston/comparative_literature_masters_and_phd_programs/</x:v>
      </x:c>
      <x:c r="P4423" s="24" t="str">
        <x:v>No</x:v>
      </x:c>
      <x:c r="Q4423" s="24" t="str">
        <x:v>Acronym-only institution match</x:v>
      </x:c>
    </x:row>
    <x:row r="4424" ht="42" customHeight="1">
      <x:c r="A4424" s="21" t="str">
        <x:v>1lus1ew</x:v>
      </x:c>
      <x:c r="B4424" s="21" t="str">
        <x:v>gradadmissions</x:v>
      </x:c>
      <x:c r="C4424" s="21" t="n">
        <x:v>45846.657534722224</x:v>
      </x:c>
      <x:c r="D4424" s="21" t="str">
        <x:v>2025-07</x:v>
      </x:c>
      <x:c r="E4424" s="21" t="str">
        <x:v>Medium</x:v>
      </x:c>
      <x:c r="F4424" s="21" t="str">
        <x:v>13 | 30</x:v>
      </x:c>
      <x:c r="G4424" s="21" t="str">
        <x:v>University of California, Berkeley (UCB) | University of Pennsylvania</x:v>
      </x:c>
      <x:c r="H4424" s="21" t="n">
        <x:v>0</x:v>
      </x:c>
      <x:c r="I4424" s="21" t="n">
        <x:v>16</x:v>
      </x:c>
      <x:c r="J4424" s="21" t="n">
        <x:v>0.3799999952316284</x:v>
      </x:c>
      <x:c r="K4424" s="21" t="str">
        <x:v>Applied Sciences</x:v>
      </x:c>
      <x:c r="L4424" s="21" t="str">
        <x:v>Chemistry PhD Chances</x:v>
      </x:c>
      <x:c r="M4424" s="21" t="str">
        <x:v>Hey y'all, I'm looking for some constructive honesty about my PhD application cycle chances, and whether you think I'm a qualified potential candidate for a T20 institution for organic synthesis/chemical biology. My Stats (for fall of 2026 matriculation): Major: Biochemistry w minor in Chemistry (University of Arizona) GPA: 3.897 Research experience: 1 year in an organic chemistry/material chemistry lab for a semi-distinguished PI in the field of organic sulfur polymers. 2 years in a biochemical/biophysics group working on characterizing the role of a muscle protein, alongside a thesis project on characterizing drug compounds for genetically-mutated forms of this protein. 2 poster presentations no publications at time of application. Teaching experience: 2.5 years as a general chemistry 1 and 2 laboratory TA. 1 year as a general chemistry 2 lecture preceptor and tutor. Leadership experience: 2 years as chemistry and Biochemistry department ambassador and peer mentor. 1.5 years as community outreach director for a mental health club on campus. letter of recs from PI, professor from TA oversight committee, and from program coordinator to my time as a biochemistry ambassador. Perso...</x:v>
      </x:c>
      <x:c r="N4424" s="26" t="str">
        <x:v>https://www.reddit.com/r/gradadmissions/comments/1lus1ew/chemistry_phd_chances/</x:v>
      </x:c>
      <x:c r="O4424" s="26" t="str">
        <x:v>https://www.reddit.com/r/gradadmissions/comments/1lus1ew/chemistry_phd_chances/</x:v>
      </x:c>
      <x:c r="P4424" s="21" t="str">
        <x:v>No</x:v>
      </x:c>
      <x:c r="Q4424" s="21" t="str">
        <x:v>Acronym-only institution match</x:v>
      </x:c>
    </x:row>
    <x:row r="4425" ht="42" customHeight="1">
      <x:c r="A4425" s="24" t="str">
        <x:v>1luii2u</x:v>
      </x:c>
      <x:c r="B4425" s="24" t="str">
        <x:v>gradadmissions</x:v>
      </x:c>
      <x:c r="C4425" s="24" t="n">
        <x:v>45846.316412037035</x:v>
      </x:c>
      <x:c r="D4425" s="24" t="str">
        <x:v>2025-07</x:v>
      </x:c>
      <x:c r="E4425" s="24" t="str">
        <x:v>Medium</x:v>
      </x:c>
      <x:c r="F4425" s="24" t="str">
        <x:v>14</x:v>
      </x:c>
      <x:c r="G4425" s="24" t="str">
        <x:v>Stanford University</x:v>
      </x:c>
      <x:c r="H4425" s="24" t="n">
        <x:v>2</x:v>
      </x:c>
      <x:c r="I4425" s="24" t="n">
        <x:v>0</x:v>
      </x:c>
      <x:c r="J4425" s="24" t="n">
        <x:v>1</x:v>
      </x:c>
      <x:c r="K4425" s="24" t="str">
        <x:v>Computer Sciences</x:v>
      </x:c>
      <x:c r="L4425" s="24" t="str">
        <x:v>Stanford CS PhD on Advice for Grad Admissions</x:v>
      </x:c>
      <x:c r="M4425" s="24" t="str">
        <x:v>Dan Fu is currently a distinguished research scientist at Together AI and an incoming assistant professor at UCSD. He graduated with his PhD at Stanford, advised by Chris Ré and Kayvon Fatahalian. Podcast Link: [https://www.youtube.com/watch?v=\_ExCPkYJfX8](https://www.youtube.com/watch?v=_ExCPkYJfX8)</x:v>
      </x:c>
      <x:c r="N4425" s="27" t="str">
        <x:v>https://www.reddit.com/r/gradadmissions/comments/1luii2u/stanford_cs_phd_on_advice_for_grad_admissions/</x:v>
      </x:c>
      <x:c r="O4425" s="27" t="str">
        <x:v>https://www.reddit.com/r/gradadmissions/comments/1luii2u/stanford_cs_phd_on_advice_for_grad_admissions/</x:v>
      </x:c>
      <x:c r="P4425" s="24" t="str">
        <x:v>No</x:v>
      </x:c>
      <x:c r="Q4425" s="24" t="str"/>
    </x:row>
    <x:row r="4426" ht="42" customHeight="1">
      <x:c r="A4426" s="21" t="str">
        <x:v>1luiavw</x:v>
      </x:c>
      <x:c r="B4426" s="21" t="str">
        <x:v>gradadmissions</x:v>
      </x:c>
      <x:c r="C4426" s="21" t="n">
        <x:v>45846.30694444444</x:v>
      </x:c>
      <x:c r="D4426" s="21" t="str">
        <x:v>2025-07</x:v>
      </x:c>
      <x:c r="E4426" s="21" t="str">
        <x:v>Low</x:v>
      </x:c>
      <x:c r="F4426" s="21" t="str">
        <x:v>20</x:v>
      </x:c>
      <x:c r="G4426" s="21" t="str">
        <x:v>New York University (NYU)</x:v>
      </x:c>
      <x:c r="H4426" s="21" t="n">
        <x:v>2</x:v>
      </x:c>
      <x:c r="I4426" s="21" t="n">
        <x:v>0</x:v>
      </x:c>
      <x:c r="J4426" s="21" t="n">
        <x:v>1</x:v>
      </x:c>
      <x:c r="K4426" s="21" t="str">
        <x:v>Biological Sciences</x:v>
      </x:c>
      <x:c r="L4426" s="21" t="str">
        <x:v>NYU Ms in biology</x:v>
      </x:c>
      <x:c r="M4426" s="21" t="str">
        <x:v>Hey fellow Redditors, Can anyone who's taken MS in Biology at NYU share their experience? What is the balance between research and theory ? Thank youuu</x:v>
      </x:c>
      <x:c r="N4426" s="26" t="str">
        <x:v>https://www.reddit.com/r/gradadmissions/comments/1luiavw/nyu_ms_in_biology/</x:v>
      </x:c>
      <x:c r="O4426" s="26" t="str">
        <x:v>https://www.reddit.com/r/gradadmissions/comments/1luiavw/nyu_ms_in_biology/</x:v>
      </x:c>
      <x:c r="P4426" s="21" t="str">
        <x:v>No</x:v>
      </x:c>
      <x:c r="Q4426" s="21" t="str">
        <x:v>Acronym-only institution match; Institution-only context; manual relevance review</x:v>
      </x:c>
    </x:row>
    <x:row r="4427" ht="42" customHeight="1">
      <x:c r="A4427" s="24" t="str">
        <x:v>1luhagn</x:v>
      </x:c>
      <x:c r="B4427" s="24" t="str">
        <x:v>GradSchool</x:v>
      </x:c>
      <x:c r="C4427" s="24" t="n">
        <x:v>45846.260300925926</x:v>
      </x:c>
      <x:c r="D4427" s="24" t="str">
        <x:v>2025-07</x:v>
      </x:c>
      <x:c r="E4427" s="24" t="str">
        <x:v>Medium</x:v>
      </x:c>
      <x:c r="F4427" s="24" t="str">
        <x:v>11</x:v>
      </x:c>
      <x:c r="G4427" s="24" t="str">
        <x:v>ETH Zurich</x:v>
      </x:c>
      <x:c r="H4427" s="24" t="n">
        <x:v>0</x:v>
      </x:c>
      <x:c r="I4427" s="24" t="n">
        <x:v>19</x:v>
      </x:c>
      <x:c r="J4427" s="24" t="n">
        <x:v>0.4099999964237213</x:v>
      </x:c>
      <x:c r="K4427" s="24" t="str">
        <x:v>Admissions &amp; Applications</x:v>
      </x:c>
      <x:c r="L4427" s="24" t="str">
        <x:v>How do people from third-world countries get into top PhD programs abroad?</x:v>
      </x:c>
      <x:c r="M4427" s="24" t="str">
        <x:v>I want to apply for a PhD in top universities abroad like in UK or Europe, ideally in Cognitive Science, AI, or an interdisciplinary area that bridges psychology, machine learning, and intelligent systems. I come from a third-world country, and while I’ve built a solid career in the local tech industry but I’ve always been deeply curious about how the mind works. I genuinely enjoy teaching and doing research. Even though I know the industry pays more, I find much greater fulfillment in mentoring students, publishing research, and exploring the computational foundations of human cognition. That’s what’s drawing me toward a PhD. I want to learn from the best because I hope to build my own research lab one day and carve out an academic space where I can pursue ideas that matter to me. Hopefully I can also bring it back to my home country someday as I know we need to improve the level of research here as well. **A bit about my academic background:** * MSc in Computer Science from the #1 university in my country (QS World Rank 300-400). My coursework and thesis focused mostly on computer vision and machine learning * Currently pursuing an **online** MSc in Psychology from a non-Russe...</x:v>
      </x:c>
      <x:c r="N4427" s="27" t="str">
        <x:v>https://www.reddit.com/r/GradSchool/comments/1luhagn/how_do_people_from_thirdworld_countries_get_into/</x:v>
      </x:c>
      <x:c r="O4427" s="27" t="str">
        <x:v>https://www.reddit.com/r/GradSchool/comments/1luhagn/how_do_people_from_thirdworld_countries_get_into/</x:v>
      </x:c>
      <x:c r="P4427" s="24" t="str">
        <x:v>No</x:v>
      </x:c>
      <x:c r="Q4427" s="24" t="str"/>
    </x:row>
    <x:row r="4428" ht="42" customHeight="1">
      <x:c r="A4428" s="21" t="str">
        <x:v>1luaeyc</x:v>
      </x:c>
      <x:c r="B4428" s="21" t="str">
        <x:v>gradadmissions</x:v>
      </x:c>
      <x:c r="C4428" s="21" t="n">
        <x:v>45846.00894675926</x:v>
      </x:c>
      <x:c r="D4428" s="21" t="str">
        <x:v>2025-07</x:v>
      </x:c>
      <x:c r="E4428" s="21" t="str">
        <x:v>Medium</x:v>
      </x:c>
      <x:c r="F4428" s="21" t="str">
        <x:v>6</x:v>
      </x:c>
      <x:c r="G4428" s="21" t="str">
        <x:v>The London School of Economics and Political Science (LSE)</x:v>
      </x:c>
      <x:c r="H4428" s="21" t="n">
        <x:v>1</x:v>
      </x:c>
      <x:c r="I4428" s="21" t="n">
        <x:v>0</x:v>
      </x:c>
      <x:c r="J4428" s="21" t="n">
        <x:v>0.6700000166893005</x:v>
      </x:c>
      <x:c r="K4428" s="21" t="str">
        <x:v>Business</x:v>
      </x:c>
      <x:c r="L4428" s="21" t="str">
        <x:v>ESCP vs EUR for future Masters degree</x:v>
      </x:c>
      <x:c r="M4428" s="21" t="str">
        <x:v>I am struggling to choose between ESCP bachelor and Erasmus University Rotterdam double bachelor in economics and econometrics. The cost difference doesn’t bother me but want to know what is better for a MIF at a top uni ( HEC, LBS, LSE, Bocconi etc). With ESCP I’ll most likely have higher grades more internships and more free time to practice for the GMAT, however EUR will be more theoretical and more academically rigorous. In addition I speak French but not Dutch so is it easier to get internships at ESCP? Is the academic rigour and additional year ( the double bachelor is 4 yrs) worth it. I want to choose ESCP as the studying in three different countries seems interesting, but I am a hard worker and can push through the double bachelor if necessary. What do masters value more and which programs opens more doors. Please help I need to make this choice final tomorrow.</x:v>
      </x:c>
      <x:c r="N4428" s="26" t="str">
        <x:v>https://www.reddit.com/r/gradadmissions/comments/1luaeyc/escp_vs_eur_for_future_masters_degree/</x:v>
      </x:c>
      <x:c r="O4428" s="26" t="str">
        <x:v>https://www.reddit.com/r/gradadmissions/comments/1luaeyc/escp_vs_eur_for_future_masters_degree/</x:v>
      </x:c>
      <x:c r="P4428" s="21" t="str">
        <x:v>No</x:v>
      </x:c>
      <x:c r="Q4428" s="21" t="str">
        <x:v>Acronym-only institution match</x:v>
      </x:c>
    </x:row>
    <x:row r="4429" ht="42" customHeight="1">
      <x:c r="A4429" s="24" t="str">
        <x:v>1lu90og</x:v>
      </x:c>
      <x:c r="B4429" s="24" t="str">
        <x:v>GradSchool</x:v>
      </x:c>
      <x:c r="C4429" s="24" t="n">
        <x:v>45845.96474537037</x:v>
      </x:c>
      <x:c r="D4429" s="24" t="str">
        <x:v>2025-07</x:v>
      </x:c>
      <x:c r="E4429" s="24" t="str">
        <x:v>Medium</x:v>
      </x:c>
      <x:c r="F4429" s="24" t="str">
        <x:v>11</x:v>
      </x:c>
      <x:c r="G4429" s="24" t="str">
        <x:v>ETH Zurich</x:v>
      </x:c>
      <x:c r="H4429" s="24" t="n">
        <x:v>1</x:v>
      </x:c>
      <x:c r="I4429" s="24" t="n">
        <x:v>1</x:v>
      </x:c>
      <x:c r="J4429" s="24" t="n">
        <x:v>1</x:v>
      </x:c>
      <x:c r="K4429" s="24" t="str">
        <x:v>Academics</x:v>
      </x:c>
      <x:c r="L4429" s="24" t="str">
        <x:v>ETH Zurich (Quant Finance, #7) or Columbia University (#5)? Advice on ROI, cost, and career growth</x:v>
      </x:c>
      <x:c r="M4429" s="24" t="str"/>
      <x:c r="N4429" s="27" t="str">
        <x:v>https://www.reddit.com/r/GradSchool/comments/1lu90og/eth_zurich_quant_finance_7_or_columbia_university/</x:v>
      </x:c>
      <x:c r="O4429" s="27" t="str">
        <x:v>https://www.reddit.com/r/GradSchool/comments/1lu90og/eth_zurich_quant_finance_7_or_columbia_university/</x:v>
      </x:c>
      <x:c r="P4429" s="24" t="str">
        <x:v>No</x:v>
      </x:c>
      <x:c r="Q4429" s="24" t="str"/>
    </x:row>
    <x:row r="4430" ht="42" customHeight="1">
      <x:c r="A4430" s="21" t="str">
        <x:v>1lu8xdx</x:v>
      </x:c>
      <x:c r="B4430" s="21" t="str">
        <x:v>GradSchool</x:v>
      </x:c>
      <x:c r="C4430" s="21" t="n">
        <x:v>45845.96199074074</x:v>
      </x:c>
      <x:c r="D4430" s="21" t="str">
        <x:v>2025-07</x:v>
      </x:c>
      <x:c r="E4430" s="21" t="str">
        <x:v>Medium</x:v>
      </x:c>
      <x:c r="F4430" s="21" t="str">
        <x:v>11</x:v>
      </x:c>
      <x:c r="G4430" s="21" t="str">
        <x:v>ETH Zurich</x:v>
      </x:c>
      <x:c r="H4430" s="21" t="n">
        <x:v>1</x:v>
      </x:c>
      <x:c r="I4430" s="21" t="n">
        <x:v>1</x:v>
      </x:c>
      <x:c r="J4430" s="21" t="n">
        <x:v>1</x:v>
      </x:c>
      <x:c r="K4430" s="21" t="str">
        <x:v>Admissions &amp; Applications</x:v>
      </x:c>
      <x:c r="L4430" s="21" t="str">
        <x:v>ETH Zurich (Quant Finance, #7) or Columbia University (#5)? Advice on ROI, cost, and career growth</x:v>
      </x:c>
      <x:c r="M4430" s="21" t="str"/>
      <x:c r="N4430" s="26" t="str">
        <x:v>https://www.reddit.com/r/GradSchool/comments/1lu8xdx/eth_zurich_quant_finance_7_or_columbia_university/</x:v>
      </x:c>
      <x:c r="O4430" s="26" t="str">
        <x:v>https://www.reddit.com/r/GradSchool/comments/1lu8xdx/eth_zurich_quant_finance_7_or_columbia_university/</x:v>
      </x:c>
      <x:c r="P4430" s="21" t="str">
        <x:v>No</x:v>
      </x:c>
      <x:c r="Q4430" s="21" t="str"/>
    </x:row>
    <x:row r="4431" ht="42" customHeight="1">
      <x:c r="A4431" s="24" t="str">
        <x:v>1ltzdck</x:v>
      </x:c>
      <x:c r="B4431" s="24" t="str">
        <x:v>gradadmissions</x:v>
      </x:c>
      <x:c r="C4431" s="24" t="n">
        <x:v>45845.70329861111</x:v>
      </x:c>
      <x:c r="D4431" s="24" t="str">
        <x:v>2025-07</x:v>
      </x:c>
      <x:c r="E4431" s="24" t="str">
        <x:v>Low</x:v>
      </x:c>
      <x:c r="F4431" s="24" t="str">
        <x:v>2</x:v>
      </x:c>
      <x:c r="G4431" s="24" t="str">
        <x:v>University of Toronto</x:v>
      </x:c>
      <x:c r="H4431" s="24" t="n">
        <x:v>1</x:v>
      </x:c>
      <x:c r="I4431" s="24" t="n">
        <x:v>0</x:v>
      </x:c>
      <x:c r="J4431" s="24" t="n">
        <x:v>0.6700000166893005</x:v>
      </x:c>
      <x:c r="K4431" s="24" t="str">
        <x:v>Computer Sciences</x:v>
      </x:c>
      <x:c r="L4431" s="24" t="str">
        <x:v>[Admissions Advice] UofT MScAC - Reference List</x:v>
      </x:c>
      <x:c r="M4431" s="24" t="str"/>
      <x:c r="N4431" s="27" t="str">
        <x:v>https://www.reddit.com/r/gradadmissions/comments/1ltzdck/admissions_advice_uoft_mscac_reference_list/</x:v>
      </x:c>
      <x:c r="O4431" s="27" t="str">
        <x:v>/r/MSCS/comments/1ltz9qj/admissions_advice_uoft_mscac_reference_list/</x:v>
      </x:c>
      <x:c r="P4431" s="24" t="str">
        <x:v>No</x:v>
      </x:c>
      <x:c r="Q4431" s="24" t="str">
        <x:v>Acronym-only institution match; Institution-only context; manual relevance review</x:v>
      </x:c>
    </x:row>
    <x:row r="4432" ht="42" customHeight="1">
      <x:c r="A4432" s="21" t="str">
        <x:v>1ltwmj1</x:v>
      </x:c>
      <x:c r="B4432" s="21" t="str">
        <x:v>gradadmissions</x:v>
      </x:c>
      <x:c r="C4432" s="21" t="n">
        <x:v>45845.63049768518</x:v>
      </x:c>
      <x:c r="D4432" s="21" t="str">
        <x:v>2025-07</x:v>
      </x:c>
      <x:c r="E4432" s="21" t="str">
        <x:v>Medium</x:v>
      </x:c>
      <x:c r="F4432" s="21" t="str">
        <x:v>4</x:v>
      </x:c>
      <x:c r="G4432" s="21" t="str">
        <x:v>The University of Edinburgh</x:v>
      </x:c>
      <x:c r="H4432" s="21" t="n">
        <x:v>1</x:v>
      </x:c>
      <x:c r="I4432" s="21" t="n">
        <x:v>0</x:v>
      </x:c>
      <x:c r="J4432" s="21" t="n">
        <x:v>1</x:v>
      </x:c>
      <x:c r="K4432" s="21" t="str">
        <x:v>Applied Sciences</x:v>
      </x:c>
      <x:c r="L4432" s="21" t="str">
        <x:v>University of Edinburgh accommodation</x:v>
      </x:c>
      <x:c r="M4432" s="21" t="str">
        <x:v>Hi everyone, I’m an incoming PhD student at the University of Edinburgh. I’ve applied for university accommodation and have been allocated a room which is near to my department within the walking distance, but I’m not happy with the option (mainly because the price is out of my budget). They’ve given me 3 days to accept the offer. If I decline this option and contact them again, will that cause any issues or affect my chances of getting another offer?</x:v>
      </x:c>
      <x:c r="N4432" s="26" t="str">
        <x:v>https://www.reddit.com/r/gradadmissions/comments/1ltwmj1/university_of_edinburgh_accommodation/</x:v>
      </x:c>
      <x:c r="O4432" s="26" t="str">
        <x:v>https://www.reddit.com/r/gradadmissions/comments/1ltwmj1/university_of_edinburgh_accommodation/</x:v>
      </x:c>
      <x:c r="P4432" s="21" t="str">
        <x:v>No</x:v>
      </x:c>
      <x:c r="Q4432" s="21" t="str"/>
    </x:row>
    <x:row r="4433" ht="42" customHeight="1">
      <x:c r="A4433" s="24" t="str">
        <x:v>1ltpspq</x:v>
      </x:c>
      <x:c r="B4433" s="24" t="str">
        <x:v>gradadmissions</x:v>
      </x:c>
      <x:c r="C4433" s="24" t="n">
        <x:v>45845.39826388889</x:v>
      </x:c>
      <x:c r="D4433" s="24" t="str">
        <x:v>2025-07</x:v>
      </x:c>
      <x:c r="E4433" s="24" t="str">
        <x:v>High</x:v>
      </x:c>
      <x:c r="F4433" s="24" t="str">
        <x:v>20</x:v>
      </x:c>
      <x:c r="G4433" s="24" t="str">
        <x:v>New York University (NYU)</x:v>
      </x:c>
      <x:c r="H4433" s="24" t="n">
        <x:v>0</x:v>
      </x:c>
      <x:c r="I4433" s="24" t="n">
        <x:v>0</x:v>
      </x:c>
      <x:c r="J4433" s="24" t="n">
        <x:v>0.5</x:v>
      </x:c>
      <x:c r="K4433" s="24" t="str">
        <x:v>General Advice</x:v>
      </x:c>
      <x:c r="L4433" s="24" t="str">
        <x:v>PhD in Biomedical Science at NYU vs. Bioinformatics at BU — Advice Needed</x:v>
      </x:c>
      <x:c r="M4433" s="24" t="str">
        <x:v>Hi everyone! I’m currently finishing my integrated master’s degree (5‑year program) in Computer Engineering and Informatics at a polytechnic university in Greece. The program awards a degree equivalent to a Master of Science (MSc), not just a bachelor’s. For the past two years, I’ve been working as a researcher in a university lab focused on medical imaging and biomedical applications. My thesis is on brain tumor detection from MRI scans, using computer vision and deep learning techniques. I’m also part of my university’s iGEM team, where I contribute to the dry lab. We design computational models and simulations for our synthetic biology project—predicting genetic circuit behavior, optimizing biosensor performance, and analyzing large-scale data. It’s been an interdisciplinary experience combining bioinformatics, systems biology, and engineering. Right now, I’m weighing two PhD options: Biomedical Science at NYU — more lab-based, broad biomedical research environment Bioinformatics at Boston University — very aligned with my computational background and long-term goals I’d love insights on: 1. Which program (NYU or BU) is easier to get into for someone with my background? 2. Ho...</x:v>
      </x:c>
      <x:c r="N4433" s="27" t="str">
        <x:v>https://www.reddit.com/r/gradadmissions/comments/1ltpspq/phd_in_biomedical_science_at_nyu_vs/</x:v>
      </x:c>
      <x:c r="O4433" s="27" t="str">
        <x:v>https://www.reddit.com/r/gradadmissions/comments/1ltpspq/phd_in_biomedical_science_at_nyu_vs/</x:v>
      </x:c>
      <x:c r="P4433" s="24" t="str">
        <x:v>No</x:v>
      </x:c>
      <x:c r="Q4433" s="24" t="str">
        <x:v>Acronym-only institution match</x:v>
      </x:c>
    </x:row>
    <x:row r="4434" ht="42" customHeight="1">
      <x:c r="A4434" s="21" t="str">
        <x:v>1ltpjho</x:v>
      </x:c>
      <x:c r="B4434" s="21" t="str">
        <x:v>gradadmissions</x:v>
      </x:c>
      <x:c r="C4434" s="21" t="n">
        <x:v>45845.38649305556</x:v>
      </x:c>
      <x:c r="D4434" s="21" t="str">
        <x:v>2025-07</x:v>
      </x:c>
      <x:c r="E4434" s="21" t="str">
        <x:v>High</x:v>
      </x:c>
      <x:c r="F4434" s="21" t="str">
        <x:v>3</x:v>
      </x:c>
      <x:c r="G4434" s="21" t="str">
        <x:v>UCL</x:v>
      </x:c>
      <x:c r="H4434" s="21" t="n">
        <x:v>0</x:v>
      </x:c>
      <x:c r="I4434" s="21" t="n">
        <x:v>0</x:v>
      </x:c>
      <x:c r="J4434" s="21" t="n">
        <x:v>0.5</x:v>
      </x:c>
      <x:c r="K4434" s="21" t="str">
        <x:v>Business</x:v>
      </x:c>
      <x:c r="L4434" s="21" t="str">
        <x:v>SDA BOCCONI vs UCL</x:v>
      </x:c>
      <x:c r="M4434" s="21" t="str">
        <x:v>Hi. I have a degree in economics from Warwick and 2 years work experience in risk consulting in London. Looking to get into the impact investing space, particularly with DFIs. Want to make money but also want a good work life balance as is not the case with finance firms in London. Considering 2 offers as below: 1. SDA Bocconi - masters in sustainable management- sustainable finance and value creation specialisation track 2. UCL- Responsible finance and alternative assets I am also on track to complete the CFA sustainable investing certification. Please help me choose between two degree. If anyone is currently working in the sector I am aiming for, please offer your insight!</x:v>
      </x:c>
      <x:c r="N4434" s="26" t="str">
        <x:v>https://www.reddit.com/r/gradadmissions/comments/1ltpjho/sda_bocconi_vs_ucl/</x:v>
      </x:c>
      <x:c r="O4434" s="26" t="str">
        <x:v>https://www.reddit.com/r/gradadmissions/comments/1ltpjho/sda_bocconi_vs_ucl/</x:v>
      </x:c>
      <x:c r="P4434" s="21" t="str">
        <x:v>No</x:v>
      </x:c>
      <x:c r="Q4434" s="21" t="str">
        <x:v>Acronym-only institution match</x:v>
      </x:c>
    </x:row>
    <x:row r="4435" ht="42" customHeight="1">
      <x:c r="A4435" s="24" t="str">
        <x:v>1ltp9f8</x:v>
      </x:c>
      <x:c r="B4435" s="24" t="str">
        <x:v>sustainableFinance</x:v>
      </x:c>
      <x:c r="C4435" s="24" t="n">
        <x:v>45845.374340277776</x:v>
      </x:c>
      <x:c r="D4435" s="24" t="str">
        <x:v>2025-07</x:v>
      </x:c>
      <x:c r="E4435" s="24" t="str">
        <x:v>High</x:v>
      </x:c>
      <x:c r="F4435" s="24" t="str">
        <x:v>3</x:v>
      </x:c>
      <x:c r="G4435" s="24" t="str">
        <x:v>UCL</x:v>
      </x:c>
      <x:c r="H4435" s="24" t="n">
        <x:v>3</x:v>
      </x:c>
      <x:c r="I4435" s="24" t="n">
        <x:v>0</x:v>
      </x:c>
      <x:c r="J4435" s="24" t="n">
        <x:v>0.8100000023841858</x:v>
      </x:c>
      <x:c r="K4435" s="24" t="str"/>
      <x:c r="L4435" s="24" t="str">
        <x:v>Choosing between two offers</x:v>
      </x:c>
      <x:c r="M4435" s="24" t="str">
        <x:v>Hello everyone! I a degree in economics from Warwick university and some work ex. as a risk consultant in London. I now have an offer for a masters in sustainability management from SDA Bocconi and an MSc in responsible finance and alternative assets from UCL. Currently torn between the two, please help me make a choice. I would not need a visa to work in London but also I would like to work in impact investing, hopefully with DFIs. How is the job market in EU for blue card jobs for non-EU people? Please help me choose between the two! I do want to make good money as well but not at the expense of a good work life balance as it happens with finance jobs in London. Would my Bocconi degree still have value with London finance firms?</x:v>
      </x:c>
      <x:c r="N4435" s="27" t="str">
        <x:v>https://www.reddit.com/r/sustainableFinance/comments/1ltp9f8/choosing_between_two_offers/</x:v>
      </x:c>
      <x:c r="O4435" s="27" t="str">
        <x:v>https://www.reddit.com/r/sustainableFinance/comments/1ltp9f8/choosing_between_two_offers/</x:v>
      </x:c>
      <x:c r="P4435" s="24" t="str">
        <x:v>No</x:v>
      </x:c>
      <x:c r="Q4435" s="24" t="str">
        <x:v>Acronym-only institution match</x:v>
      </x:c>
    </x:row>
    <x:row r="4436" ht="42" customHeight="1">
      <x:c r="A4436" s="21" t="str">
        <x:v>1ltozdl</x:v>
      </x:c>
      <x:c r="B4436" s="21" t="str">
        <x:v>gradadmissions</x:v>
      </x:c>
      <x:c r="C4436" s="21" t="n">
        <x:v>45845.361296296294</x:v>
      </x:c>
      <x:c r="D4436" s="21" t="str">
        <x:v>2025-07</x:v>
      </x:c>
      <x:c r="E4436" s="21" t="str">
        <x:v>Medium</x:v>
      </x:c>
      <x:c r="F4436" s="21" t="str">
        <x:v>4</x:v>
      </x:c>
      <x:c r="G4436" s="21" t="str">
        <x:v>The University of Edinburgh</x:v>
      </x:c>
      <x:c r="H4436" s="21" t="n">
        <x:v>1</x:v>
      </x:c>
      <x:c r="I4436" s="21" t="n">
        <x:v>1</x:v>
      </x:c>
      <x:c r="J4436" s="21" t="n">
        <x:v>1</x:v>
      </x:c>
      <x:c r="K4436" s="21" t="str">
        <x:v>Applied Sciences</x:v>
      </x:c>
      <x:c r="L4436" s="21" t="str">
        <x:v>ATAS delay-applied in May; still no update</x:v>
      </x:c>
      <x:c r="M4436" s="21" t="str">
        <x:v>Hi everyone, I’m an incoming PhD student at the University of Edinburgh, and I applied for my ATAS certificate around the 10th of May. It’s now been nearly two months, and I still haven’t received any update. My course is due to start on September 1st, so I’m getting really worried. I’ve already sent multiple follow-up emails to the ATAS team, and even my university’s administrative manager contacted them on my behalf. However, we haven’t received any response or update, neither the certificate nor any communication. I’m wondering if anyone else who applied in May has received their ATAS certificate recently?</x:v>
      </x:c>
      <x:c r="N4436" s="26" t="str">
        <x:v>https://www.reddit.com/r/gradadmissions/comments/1ltozdl/atas_delayapplied_in_may_still_no_update/</x:v>
      </x:c>
      <x:c r="O4436" s="26" t="str">
        <x:v>https://www.reddit.com/r/gradadmissions/comments/1ltozdl/atas_delayapplied_in_may_still_no_update/</x:v>
      </x:c>
      <x:c r="P4436" s="21" t="str">
        <x:v>No</x:v>
      </x:c>
      <x:c r="Q4436" s="21" t="str"/>
    </x:row>
    <x:row r="4437" ht="42" customHeight="1">
      <x:c r="A4437" s="24" t="str">
        <x:v>1ltkidy</x:v>
      </x:c>
      <x:c r="B4437" s="24" t="str">
        <x:v>gradadmissions</x:v>
      </x:c>
      <x:c r="C4437" s="24" t="n">
        <x:v>45845.16658564815</x:v>
      </x:c>
      <x:c r="D4437" s="24" t="str">
        <x:v>2025-07</x:v>
      </x:c>
      <x:c r="E4437" s="24" t="str">
        <x:v>Medium</x:v>
      </x:c>
      <x:c r="F4437" s="24" t="str">
        <x:v>2 | 6</x:v>
      </x:c>
      <x:c r="G4437" s="24" t="str">
        <x:v>University of Toronto | The London School of Economics and Political Science (LSE)</x:v>
      </x:c>
      <x:c r="H4437" s="24" t="n">
        <x:v>1</x:v>
      </x:c>
      <x:c r="I4437" s="24" t="n">
        <x:v>3</x:v>
      </x:c>
      <x:c r="J4437" s="24" t="n">
        <x:v>0.6000000238418579</x:v>
      </x:c>
      <x:c r="K4437" s="24" t="str">
        <x:v>Social Sciences</x:v>
      </x:c>
      <x:c r="L4437" s="24" t="str">
        <x:v>How competitive are the applicants for top MPP programs?</x:v>
      </x:c>
      <x:c r="M4437" s="24" t="str">
        <x:v>I am a senior in university planning on applying to a bunch of MPP and International Political Economy programs (places like LSE, Oxford, Munk School at UofT, Harvard, Princeton, Yale, Georgetown, SAIS). Most of them publish acceptance rates and they are typically around 20%. Does anyone have an idea how competitive that 20% is? For context, I go a pretty good liberal arts college, have a 3.95 GPA, some strong but not spectacular internships in my field, lots of international and foreign language experience, and will probably get 320-330 when I take the GRE-- based on practice exams. Normally I might wait a year or two, but I am applying to grad school this year because the US job market for foreign policy and public policy majors is not looking great (thanks Doge). At top programs like this, will I be cooked because I am going up against mid-career professionals? I don't want to waste time and money applying to reaches. What kind of programs would you apply to in my shoes?</x:v>
      </x:c>
      <x:c r="N4437" s="27" t="str">
        <x:v>https://www.reddit.com/r/gradadmissions/comments/1ltkidy/how_competitive_are_the_applicants_for_top_mpp/</x:v>
      </x:c>
      <x:c r="O4437" s="27" t="str">
        <x:v>https://www.reddit.com/r/gradadmissions/comments/1ltkidy/how_competitive_are_the_applicants_for_top_mpp/</x:v>
      </x:c>
      <x:c r="P4437" s="24" t="str">
        <x:v>No</x:v>
      </x:c>
      <x:c r="Q4437" s="24" t="str">
        <x:v>Acronym-only institution match</x:v>
      </x:c>
    </x:row>
    <x:row r="4438" ht="42" customHeight="1">
      <x:c r="A4438" s="21" t="str">
        <x:v>1ltdv0a</x:v>
      </x:c>
      <x:c r="B4438" s="21" t="str">
        <x:v>gradadmissions</x:v>
      </x:c>
      <x:c r="C4438" s="21" t="n">
        <x:v>45844.93309027778</x:v>
      </x:c>
      <x:c r="D4438" s="21" t="str">
        <x:v>2025-07</x:v>
      </x:c>
      <x:c r="E4438" s="21" t="str">
        <x:v>Medium</x:v>
      </x:c>
      <x:c r="F4438" s="21" t="str">
        <x:v>13 | 14 | 21</x:v>
      </x:c>
      <x:c r="G4438" s="21" t="str">
        <x:v>University of California, Berkeley (UCB) | Stanford University | Pennsylvania State University</x:v>
      </x:c>
      <x:c r="H4438" s="21" t="n">
        <x:v>0</x:v>
      </x:c>
      <x:c r="I4438" s="21" t="n">
        <x:v>0</x:v>
      </x:c>
      <x:c r="J4438" s="21" t="n">
        <x:v>0.5</x:v>
      </x:c>
      <x:c r="K4438" s="21" t="str">
        <x:v>General Advice</x:v>
      </x:c>
      <x:c r="L4438" s="21" t="str">
        <x:v>Aiming High (MS in ME) for this Upcoming Application Season</x:v>
      </x:c>
      <x:c r="M4438" s="21" t="str">
        <x:v>I’m beginning the process for applications to graduate school for the 2025 season (school then starting in Fall 2026). I’m applying for an MS in Mechanical Engineering, and while I’m not currently planning on a PhD, I’m aiming for top programs to get the most out of the experience. I’ve got two main questions (including how cooked am I), but here’s my profile first: ⸻ Demographics: International student from Saudi Arabia Undergraduate Institution: Top 5 global university for Mechanical Engineering GPA: 3.9/4.0 GRE: Haven’t taken it yet Major: Mechanical Engineering ⸻ Research: Did research in a semiconductor lab, but I wasn’t that into the field. It didn’t lead to a publication, and honestly, it’s not a huge selling point of my app. ⸻ Internships: Two internships at a world top-5 company. Very selective and gave me a lot of good industry exposure. ⸻ Leadership &amp; Extracurriculars: In Saudi Arabia: • Selected for a highly competitive national fellowship • Member of a leadership society with CEOs and government officials • Worked on a government-funded project with an MBB consulting firm — we won 3rd place nationally • Other strong domestic leadership experiences In the U.S.: • Par...</x:v>
      </x:c>
      <x:c r="N4438" s="26" t="str">
        <x:v>https://www.reddit.com/r/gradadmissions/comments/1ltdv0a/aiming_high_ms_in_me_for_this_upcoming/</x:v>
      </x:c>
      <x:c r="O4438" s="26" t="str">
        <x:v>https://www.reddit.com/r/gradadmissions/comments/1ltdv0a/aiming_high_ms_in_me_for_this_upcoming/</x:v>
      </x:c>
      <x:c r="P4438" s="21" t="str">
        <x:v>No</x:v>
      </x:c>
      <x:c r="Q4438" s="21" t="str"/>
    </x:row>
    <x:row r="4439" ht="42" customHeight="1">
      <x:c r="A4439" s="24" t="str">
        <x:v>1lt78ee</x:v>
      </x:c>
      <x:c r="B4439" s="24" t="str">
        <x:v>gradadmissions</x:v>
      </x:c>
      <x:c r="C4439" s="24" t="n">
        <x:v>45844.73947916667</x:v>
      </x:c>
      <x:c r="D4439" s="24" t="str">
        <x:v>2025-07</x:v>
      </x:c>
      <x:c r="E4439" s="24" t="str">
        <x:v>Medium</x:v>
      </x:c>
      <x:c r="F4439" s="24" t="str">
        <x:v>7 | 14 | 20</x:v>
      </x:c>
      <x:c r="G4439" s="24" t="str">
        <x:v>Imperial College London | Stanford University | New York University (NYU)</x:v>
      </x:c>
      <x:c r="H4439" s="24" t="n">
        <x:v>5</x:v>
      </x:c>
      <x:c r="I4439" s="24" t="n">
        <x:v>11</x:v>
      </x:c>
      <x:c r="J4439" s="24" t="n">
        <x:v>0.6299999952316284</x:v>
      </x:c>
      <x:c r="K4439" s="24" t="str">
        <x:v>Computational Sciences</x:v>
      </x:c>
      <x:c r="L4439" s="24" t="str">
        <x:v>Advice for High GPA, no Research</x:v>
      </x:c>
      <x:c r="M4439" s="24" t="str">
        <x:v>Hi all, I’m a junior at Rutgers University double majoring in CS and Math with a 4.0 GPA in my major courses. I don’t have research experience yet, but worked at a startup (not related to AI) and have a few projects under my belt. I’m starting to look into Master’s programs focused on AI and am trying to figure out where I should realistically apply. I’m wondering how much my lack of research might hurt my chances and if my strong GPA a can help offset that. I know some top programs are super competitive, but here’s the list I’ve drafted so far. Just curious which ones might be feasible and if I should add some safer options: Berkley MENG Stanford Imperial College Northeastern NYU Columbia UMass Amherst</x:v>
      </x:c>
      <x:c r="N4439" s="27" t="str">
        <x:v>https://www.reddit.com/r/gradadmissions/comments/1lt78ee/advice_for_high_gpa_no_research/</x:v>
      </x:c>
      <x:c r="O4439" s="27" t="str">
        <x:v>https://www.reddit.com/r/gradadmissions/comments/1lt78ee/advice_for_high_gpa_no_research/</x:v>
      </x:c>
      <x:c r="P4439" s="24" t="str">
        <x:v>No</x:v>
      </x:c>
      <x:c r="Q4439" s="24" t="str">
        <x:v>Acronym-only institution match</x:v>
      </x:c>
    </x:row>
    <x:row r="4440" ht="42" customHeight="1">
      <x:c r="A4440" s="21" t="str">
        <x:v>1lt6368</x:v>
      </x:c>
      <x:c r="B4440" s="21" t="str">
        <x:v>gradadmissions</x:v>
      </x:c>
      <x:c r="C4440" s="21" t="n">
        <x:v>45844.706412037034</x:v>
      </x:c>
      <x:c r="D4440" s="21" t="str">
        <x:v>2025-07</x:v>
      </x:c>
      <x:c r="E4440" s="21" t="str">
        <x:v>Low</x:v>
      </x:c>
      <x:c r="F4440" s="21" t="str">
        <x:v>4</x:v>
      </x:c>
      <x:c r="G4440" s="21" t="str">
        <x:v>The University of Edinburgh</x:v>
      </x:c>
      <x:c r="H4440" s="21" t="n">
        <x:v>1</x:v>
      </x:c>
      <x:c r="I4440" s="21" t="n">
        <x:v>2</x:v>
      </x:c>
      <x:c r="J4440" s="21" t="n">
        <x:v>1</x:v>
      </x:c>
      <x:c r="K4440" s="21" t="str">
        <x:v>General Advice</x:v>
      </x:c>
      <x:c r="L4440" s="21" t="str">
        <x:v>Question about Uni accommodation: "Twin with single bed"?</x:v>
      </x:c>
      <x:c r="M4440" s="21" t="str">
        <x:v>Hi everyone! I’m an incoming student at the University of Edinburgh and saw a room option listed as "Twin with single bed" on the uni accommodation portal. I’m a bit confused — does this mean two single beds in one room (shared twin), or just one single bed in the room? Thanks in advance!</x:v>
      </x:c>
      <x:c r="N4440" s="26" t="str">
        <x:v>https://www.reddit.com/r/gradadmissions/comments/1lt6368/question_about_uni_accommodation_twin_with_single/</x:v>
      </x:c>
      <x:c r="O4440" s="26" t="str">
        <x:v>https://www.reddit.com/r/gradadmissions/comments/1lt6368/question_about_uni_accommodation_twin_with_single/</x:v>
      </x:c>
      <x:c r="P4440" s="21" t="str">
        <x:v>No</x:v>
      </x:c>
      <x:c r="Q4440" s="21" t="str">
        <x:v>Institution-only context; manual relevance review</x:v>
      </x:c>
    </x:row>
    <x:row r="4441" ht="42" customHeight="1">
      <x:c r="A4441" s="24" t="str">
        <x:v>1lst5mt</x:v>
      </x:c>
      <x:c r="B4441" s="24" t="str">
        <x:v>gradadmissions</x:v>
      </x:c>
      <x:c r="C4441" s="24" t="n">
        <x:v>45844.2103587963</x:v>
      </x:c>
      <x:c r="D4441" s="24" t="str">
        <x:v>2025-07</x:v>
      </x:c>
      <x:c r="E4441" s="24" t="str">
        <x:v>Medium</x:v>
      </x:c>
      <x:c r="F4441" s="24" t="str">
        <x:v>11</x:v>
      </x:c>
      <x:c r="G4441" s="24" t="str">
        <x:v>ETH Zurich</x:v>
      </x:c>
      <x:c r="H4441" s="24" t="n">
        <x:v>0</x:v>
      </x:c>
      <x:c r="I4441" s="24" t="n">
        <x:v>1</x:v>
      </x:c>
      <x:c r="J4441" s="24" t="n">
        <x:v>0.25</x:v>
      </x:c>
      <x:c r="K4441" s="24" t="str">
        <x:v>Computer Sciences</x:v>
      </x:c>
      <x:c r="L4441" s="24" t="str">
        <x:v>Which course to take ?</x:v>
      </x:c>
      <x:c r="M4441" s="24" t="str">
        <x:v>Hey, so I want to become an AI engineer / AI scientist . Which masters course would you rather recommend applying for in ETH Zurich ? The data science or the computer science with the machine intelligence track ? Any help and info on this would be appreciated, thanks !</x:v>
      </x:c>
      <x:c r="N4441" s="27" t="str">
        <x:v>https://www.reddit.com/r/gradadmissions/comments/1lst5mt/which_course_to_take/</x:v>
      </x:c>
      <x:c r="O4441" s="27" t="str">
        <x:v>https://www.reddit.com/r/gradadmissions/comments/1lst5mt/which_course_to_take/</x:v>
      </x:c>
      <x:c r="P4441" s="24" t="str">
        <x:v>No</x:v>
      </x:c>
      <x:c r="Q4441" s="24" t="str"/>
    </x:row>
    <x:row r="4442" ht="42" customHeight="1">
      <x:c r="A4442" s="21" t="str">
        <x:v>1ls15a0</x:v>
      </x:c>
      <x:c r="B4442" s="21" t="str">
        <x:v>gradadmissions</x:v>
      </x:c>
      <x:c r="C4442" s="21" t="n">
        <x:v>45843.17265046296</x:v>
      </x:c>
      <x:c r="D4442" s="21" t="str">
        <x:v>2025-07</x:v>
      </x:c>
      <x:c r="E4442" s="21" t="str">
        <x:v>Medium</x:v>
      </x:c>
      <x:c r="F4442" s="21" t="str">
        <x:v>14</x:v>
      </x:c>
      <x:c r="G4442" s="21" t="str">
        <x:v>Stanford University</x:v>
      </x:c>
      <x:c r="H4442" s="21" t="n">
        <x:v>0</x:v>
      </x:c>
      <x:c r="I4442" s="21" t="n">
        <x:v>3</x:v>
      </x:c>
      <x:c r="J4442" s="21" t="n">
        <x:v>0.33000001311302185</x:v>
      </x:c>
      <x:c r="K4442" s="21" t="str">
        <x:v>General Advice</x:v>
      </x:c>
      <x:c r="L4442" s="21" t="str">
        <x:v>PhD in CS/HCI (US, International)</x:v>
      </x:c>
      <x:c r="M4442" s="21" t="str">
        <x:v>I'm a Master's Student (international, Asia-based), and I'm looking to apply for good PhD institutes. I have a bit of an odd portfolio, and I would appreciate realistic feedback on my chances. My research is probably the strongest part of my cv: one first-authored full paper at the highest conference in our field, two more first-authored papers at conferences a tier below the former, plus around 3 co-authored papers in similar conferences. However, my Bachelor's GPA is a bit rubbish (around 3.1/4.0), although I recovered through my Master's GPA (around 3.8/4.0). Also, My LoR situation isn't looking too good either; basically all of my research was done without external collaborators, so there really aren't many professors that I could request a letter from. In addition, I have basically no work/intern experience at companies. Is this still a reasonable record to present myself to the highest-tier schools (MIT, CMU, Stanford etc.), especially considering the horrible situation for int. phd applicants in the US right now?</x:v>
      </x:c>
      <x:c r="N4442" s="26" t="str">
        <x:v>https://www.reddit.com/r/gradadmissions/comments/1ls15a0/phd_in_cshci_us_international/</x:v>
      </x:c>
      <x:c r="O4442" s="26" t="str">
        <x:v>https://www.reddit.com/r/gradadmissions/comments/1ls15a0/phd_in_cshci_us_international/</x:v>
      </x:c>
      <x:c r="P4442" s="21" t="str">
        <x:v>No</x:v>
      </x:c>
      <x:c r="Q4442" s="21" t="str"/>
    </x:row>
    <x:row r="4443" ht="42" customHeight="1">
      <x:c r="A4443" s="24" t="str">
        <x:v>1lrvv6l</x:v>
      </x:c>
      <x:c r="B4443" s="24" t="str">
        <x:v>gradadmissions</x:v>
      </x:c>
      <x:c r="C4443" s="24" t="n">
        <x:v>45842.9621875</x:v>
      </x:c>
      <x:c r="D4443" s="24" t="str">
        <x:v>2025-07</x:v>
      </x:c>
      <x:c r="E4443" s="24" t="str">
        <x:v>Medium</x:v>
      </x:c>
      <x:c r="F4443" s="24" t="str">
        <x:v>11</x:v>
      </x:c>
      <x:c r="G4443" s="24" t="str">
        <x:v>ETH Zurich</x:v>
      </x:c>
      <x:c r="H4443" s="24" t="n">
        <x:v>0</x:v>
      </x:c>
      <x:c r="I4443" s="24" t="n">
        <x:v>9</x:v>
      </x:c>
      <x:c r="J4443" s="24" t="n">
        <x:v>0.5</x:v>
      </x:c>
      <x:c r="K4443" s="24" t="str">
        <x:v>Engineering</x:v>
      </x:c>
      <x:c r="L4443" s="24" t="str">
        <x:v>Would the MSc Mathematical Engineering program at Polimi be a good choice if my goal is to pursue a PhD at EPFL or ETHZ?</x:v>
      </x:c>
      <x:c r="M4443" s="24" t="str">
        <x:v>I have been admitted to the MSc Mathematical Engineering program at Politecnico di Milano. I am interested in pursuing a PhD in ML or Applied ML from EPFL or ETH Zurich. From publicly available information, it appears that most professors at Polimi do not have a strong publication record in top-tier ML conferences like NeurIPS, ICML, or IEEE-related venues. Only 2-3 faculty members seem to be actively engaged in AI/ML research. Given this, I would like to know whether pursuing this program at Polimi would be a good choice if my ultimate goal is to get into a top-tier PhD program in AI/ML in the EU. A bit of background about me: I completed my Bachelor’s in Electrical Engineering from one of the IITs in India. I have no prior research experience but do have two years of experience as a SDE. Polimi is the only MS offer I have at the moment.</x:v>
      </x:c>
      <x:c r="N4443" s="27" t="str">
        <x:v>https://www.reddit.com/r/gradadmissions/comments/1lrvv6l/would_the_msc_mathematical_engineering_program_at/</x:v>
      </x:c>
      <x:c r="O4443" s="27" t="str">
        <x:v>https://www.reddit.com/r/gradadmissions/comments/1lrvv6l/would_the_msc_mathematical_engineering_program_at/</x:v>
      </x:c>
      <x:c r="P4443" s="24" t="str">
        <x:v>No</x:v>
      </x:c>
      <x:c r="Q4443" s="24" t="str"/>
    </x:row>
    <x:row r="4444" ht="42" customHeight="1">
      <x:c r="A4444" s="21" t="str">
        <x:v>1lrvt3a</x:v>
      </x:c>
      <x:c r="B4444" s="21" t="str">
        <x:v>GradSchool</x:v>
      </x:c>
      <x:c r="C4444" s="21" t="n">
        <x:v>45842.960173611114</x:v>
      </x:c>
      <x:c r="D4444" s="21" t="str">
        <x:v>2025-07</x:v>
      </x:c>
      <x:c r="E4444" s="21" t="str">
        <x:v>Medium</x:v>
      </x:c>
      <x:c r="F4444" s="21" t="str">
        <x:v>11</x:v>
      </x:c>
      <x:c r="G4444" s="21" t="str">
        <x:v>ETH Zurich</x:v>
      </x:c>
      <x:c r="H4444" s="21" t="n">
        <x:v>1</x:v>
      </x:c>
      <x:c r="I4444" s="21" t="n">
        <x:v>0</x:v>
      </x:c>
      <x:c r="J4444" s="21" t="n">
        <x:v>1</x:v>
      </x:c>
      <x:c r="K4444" s="21" t="str">
        <x:v>Admissions &amp; Applications</x:v>
      </x:c>
      <x:c r="L4444" s="21" t="str">
        <x:v>Would the MSc Mathematical Engineering program at Polimi be a good choice if my goal is to pursue a PhD at EPFL or ETHZ?</x:v>
      </x:c>
      <x:c r="M4444" s="21" t="str">
        <x:v>I have been admitted to the MSc Mathematical Engineering program at Politecnico di Milano. I am interested in pursuing a PhD in ML or Applied ML from EPFL or ETH Zurich. From publicly available information, it appears that most professors at Polimi do not have a strong publication record in top-tier ML conferences like NeurIPS, ICML, or IEEE-related venues. Only 2-3 faculty members seem to be actively engaged in AI/ML research. Given this, I would like to know whether pursuing this program at Polimi would be a good choice if my ultimate goal is to get into a top-tier PhD program in AI/ML in the EU. A bit of background about me: I completed my Bachelor’s in Electrical Engineering from one of the IITs in India. I have no prior research experience but do have two years of experience as a SDE. Polimi is the only MS offer I have at the moment.</x:v>
      </x:c>
      <x:c r="N4444" s="26" t="str">
        <x:v>https://www.reddit.com/r/GradSchool/comments/1lrvt3a/would_the_msc_mathematical_engineering_program_at/</x:v>
      </x:c>
      <x:c r="O4444" s="26" t="str">
        <x:v>https://www.reddit.com/r/GradSchool/comments/1lrvt3a/would_the_msc_mathematical_engineering_program_at/</x:v>
      </x:c>
      <x:c r="P4444" s="21" t="str">
        <x:v>No</x:v>
      </x:c>
      <x:c r="Q4444" s="21" t="str"/>
    </x:row>
    <x:row r="4445" ht="42" customHeight="1">
      <x:c r="A4445" s="24" t="str">
        <x:v>1lrtnja</x:v>
      </x:c>
      <x:c r="B4445" s="24" t="str">
        <x:v>gradadmissions</x:v>
      </x:c>
      <x:c r="C4445" s="24" t="n">
        <x:v>45842.88761574074</x:v>
      </x:c>
      <x:c r="D4445" s="24" t="str">
        <x:v>2025-07</x:v>
      </x:c>
      <x:c r="E4445" s="24" t="str">
        <x:v>Medium</x:v>
      </x:c>
      <x:c r="F4445" s="24" t="str">
        <x:v>14</x:v>
      </x:c>
      <x:c r="G4445" s="24" t="str">
        <x:v>Stanford University</x:v>
      </x:c>
      <x:c r="H4445" s="24" t="n">
        <x:v>0</x:v>
      </x:c>
      <x:c r="I4445" s="24" t="n">
        <x:v>2</x:v>
      </x:c>
      <x:c r="J4445" s="24" t="n">
        <x:v>0.5</x:v>
      </x:c>
      <x:c r="K4445" s="24" t="str">
        <x:v>Computer Sciences</x:v>
      </x:c>
      <x:c r="L4445" s="24" t="str">
        <x:v>how likely to get into a top tier CS PhD program with low undergrad GPA but top tier first-author publications</x:v>
      </x:c>
      <x:c r="M4445" s="24" t="str">
        <x:v>I am an international applicant (studied at a foreign university), my undergrad GPA is 3.10, my Master's GPA is 4 (on a 4 scale). I have two first-author publications at ICML as well as two second-author publications at mid-tier conferences. I also have experience as a research assistant and teaching assistant at my home university. Besides this, I have done some presentations at other universities in my country (our educational system is very bad, so neither my uni nor my recommenders are renowned in their fields compared with US faculty - my uni is, however, accredited by a US regional accreditor as well as other international accreditations, and it has a large alumni network that made it up to top tier graduate programs in the US.) Can my undergrad GPA be a disqualifier at places like MIT, Berkeley, CMU, or Stanford? I was also thinking of trying my luck with respected places that have low-ranked CS departments, like Harvard, UC, or Penn. Besides this, I am also trying my luck this September with departments that may not be obsessed too much with GPA (as far as I know), such as Georgia Tech or the University of Wisconsin at Madison. I would love to hear from someone who has h...</x:v>
      </x:c>
      <x:c r="N4445" s="27" t="str">
        <x:v>https://www.reddit.com/r/gradadmissions/comments/1lrtnja/how_likely_to_get_into_a_top_tier_cs_phd_program/</x:v>
      </x:c>
      <x:c r="O4445" s="27" t="str">
        <x:v>https://www.reddit.com/r/gradadmissions/comments/1lrtnja/how_likely_to_get_into_a_top_tier_cs_phd_program/</x:v>
      </x:c>
      <x:c r="P4445" s="24" t="str">
        <x:v>No</x:v>
      </x:c>
      <x:c r="Q4445" s="24" t="str"/>
    </x:row>
    <x:row r="4446" ht="42" customHeight="1">
      <x:c r="A4446" s="21" t="str">
        <x:v>1lrmxv7</x:v>
      </x:c>
      <x:c r="B4446" s="21" t="str">
        <x:v>gradadmissions</x:v>
      </x:c>
      <x:c r="C4446" s="21" t="n">
        <x:v>45842.68556712963</x:v>
      </x:c>
      <x:c r="D4446" s="21" t="str">
        <x:v>2025-07</x:v>
      </x:c>
      <x:c r="E4446" s="21" t="str">
        <x:v>Medium</x:v>
      </x:c>
      <x:c r="F4446" s="21" t="str">
        <x:v>9</x:v>
      </x:c>
      <x:c r="G4446" s="21" t="str">
        <x:v>McGill University</x:v>
      </x:c>
      <x:c r="H4446" s="21" t="n">
        <x:v>1</x:v>
      </x:c>
      <x:c r="I4446" s="21" t="n">
        <x:v>0</x:v>
      </x:c>
      <x:c r="J4446" s="21" t="n">
        <x:v>0.6700000166893005</x:v>
      </x:c>
      <x:c r="K4446" s="21" t="str">
        <x:v>Engineering</x:v>
      </x:c>
      <x:c r="L4446" s="21" t="str">
        <x:v>Received a late offer to Mcgill</x:v>
      </x:c>
      <x:c r="M4446" s="21" t="str">
        <x:v>MEng ECE Applied Artificial Intelligence. New program under MEng ECE starting this Fall. Have I been accepted late because I was their second choice (lol)? Not seen admissions being rolled out this late. I accepted myself to Waterloo for MEng ECE with Co-op. Is it worth going for it with no co-op option?</x:v>
      </x:c>
      <x:c r="N4446" s="26" t="str">
        <x:v>https://www.reddit.com/r/gradadmissions/comments/1lrmxv7/received_a_late_offer_to_mcgill/</x:v>
      </x:c>
      <x:c r="O4446" s="26" t="str">
        <x:v>https://i.redd.it/l2drv256wvaf1.jpeg</x:v>
      </x:c>
      <x:c r="P4446" s="21" t="str">
        <x:v>No</x:v>
      </x:c>
      <x:c r="Q4446" s="21" t="str"/>
    </x:row>
    <x:row r="4447" ht="42" customHeight="1">
      <x:c r="A4447" s="24" t="str">
        <x:v>1lrc2q5</x:v>
      </x:c>
      <x:c r="B4447" s="24" t="str">
        <x:v>gradadmissions</x:v>
      </x:c>
      <x:c r="C4447" s="24" t="n">
        <x:v>45842.282638888886</x:v>
      </x:c>
      <x:c r="D4447" s="24" t="str">
        <x:v>2025-07</x:v>
      </x:c>
      <x:c r="E4447" s="24" t="str">
        <x:v>Medium</x:v>
      </x:c>
      <x:c r="F4447" s="24" t="str">
        <x:v>19</x:v>
      </x:c>
      <x:c r="G4447" s="24" t="str">
        <x:v>University of Bristol</x:v>
      </x:c>
      <x:c r="H4447" s="24" t="n">
        <x:v>1</x:v>
      </x:c>
      <x:c r="I4447" s="24" t="n">
        <x:v>1</x:v>
      </x:c>
      <x:c r="J4447" s="24" t="n">
        <x:v>1</x:v>
      </x:c>
      <x:c r="K4447" s="24" t="str">
        <x:v>Computer Sciences</x:v>
      </x:c>
      <x:c r="L4447" s="24" t="str">
        <x:v>Got a Conditional Offer from University of Bristol for MSc Data Science – Should I Go for It?</x:v>
      </x:c>
      <x:c r="M4447" s="24" t="str">
        <x:v>So I randomly applied to the University of Bristol for the MSc Data Science program without doing much research (kind of a spur-of-the-moment thing), and I just got a conditional offer. Anyone here studying or have studied Data Science at Bristol? How’s the course, faculty, industry exposure, and career opportunities? Would love some honest insights before I commit. Thanks in advance!</x:v>
      </x:c>
      <x:c r="N4447" s="27" t="str">
        <x:v>https://www.reddit.com/r/gradadmissions/comments/1lrc2q5/got_a_conditional_offer_from_university_of/</x:v>
      </x:c>
      <x:c r="O4447" s="27" t="str">
        <x:v>https://www.reddit.com/r/gradadmissions/comments/1lrc2q5/got_a_conditional_offer_from_university_of/</x:v>
      </x:c>
      <x:c r="P4447" s="24" t="str">
        <x:v>No</x:v>
      </x:c>
      <x:c r="Q4447" s="24" t="str"/>
    </x:row>
    <x:row r="4448" ht="42" customHeight="1">
      <x:c r="A4448" s="21" t="str">
        <x:v>1lqzvam</x:v>
      </x:c>
      <x:c r="B4448" s="21" t="str">
        <x:v>GradSchool</x:v>
      </x:c>
      <x:c r="C4448" s="21" t="n">
        <x:v>45841.849444444444</x:v>
      </x:c>
      <x:c r="D4448" s="21" t="str">
        <x:v>2025-07</x:v>
      </x:c>
      <x:c r="E4448" s="21" t="str">
        <x:v>Medium</x:v>
      </x:c>
      <x:c r="F4448" s="21" t="str">
        <x:v>2</x:v>
      </x:c>
      <x:c r="G4448" s="21" t="str">
        <x:v>University of Toronto</x:v>
      </x:c>
      <x:c r="H4448" s="21" t="n">
        <x:v>1</x:v>
      </x:c>
      <x:c r="I4448" s="21" t="n">
        <x:v>1</x:v>
      </x:c>
      <x:c r="J4448" s="21" t="n">
        <x:v>1</x:v>
      </x:c>
      <x:c r="K4448" s="21" t="str">
        <x:v>Admissions &amp; Applications</x:v>
      </x:c>
      <x:c r="L4448" s="21" t="str">
        <x:v>Torn between a ‘safe’ grad program and Cambridge: is the debt worth the adventure?</x:v>
      </x:c>
      <x:c r="M4448" s="21" t="str">
        <x:v>I’m a recent engineering grad (23 years old) trying to decide between two graduate programs and could really use 100% brutal honest, critical input. My professional goals: I studied engineering but want to pivot more into biotech, either in bioinformatics or bioengineering (but on the computational side). I have experience in both fields from my undergraduate internships, but I want to solidify my knowledge with grad school **Option 1: Master of Applied Computing at the University of Toronto (Data Science for Biology stream)** * Tuition is \~35k CAD, and the co-op averages 60k pay. I’d live at home, which saves money but limits independence (my family won’t let me move out until I’m married — first gen immigrant family). * 100% coursework: 1/3 in CS, 1/3 in bio and 1/3 in stats * Pros * Good chance to land a co-op at a biotech or medtech company → financial stability sooner * Only 8 months of courses * I feel like its more easy to get bio-related coursework done with this program * Cons * I did my undergrad at UofT and did not enjoy it for the most part * Continue living at home * Feel like my stream is pretty niche and I think most people (in the Data Science for Biology stream...</x:v>
      </x:c>
      <x:c r="N4448" s="26" t="str">
        <x:v>https://www.reddit.com/r/GradSchool/comments/1lqzvam/torn_between_a_safe_grad_program_and_cambridge_is/</x:v>
      </x:c>
      <x:c r="O4448" s="26" t="str">
        <x:v>https://www.reddit.com/r/GradSchool/comments/1lqzvam/torn_between_a_safe_grad_program_and_cambridge_is/</x:v>
      </x:c>
      <x:c r="P4448" s="21" t="str">
        <x:v>No</x:v>
      </x:c>
      <x:c r="Q4448" s="21" t="str"/>
    </x:row>
    <x:row r="4449" ht="42" customHeight="1">
      <x:c r="A4449" s="24" t="str">
        <x:v>1lqnnkj</x:v>
      </x:c>
      <x:c r="B4449" s="24" t="str">
        <x:v>gradadmissions</x:v>
      </x:c>
      <x:c r="C4449" s="24" t="n">
        <x:v>45841.49674768518</x:v>
      </x:c>
      <x:c r="D4449" s="24" t="str">
        <x:v>2025-07</x:v>
      </x:c>
      <x:c r="E4449" s="24" t="str">
        <x:v>Low</x:v>
      </x:c>
      <x:c r="F4449" s="24" t="str">
        <x:v>20</x:v>
      </x:c>
      <x:c r="G4449" s="24" t="str">
        <x:v>New York University (NYU)</x:v>
      </x:c>
      <x:c r="H4449" s="24" t="n">
        <x:v>1</x:v>
      </x:c>
      <x:c r="I4449" s="24" t="n">
        <x:v>1</x:v>
      </x:c>
      <x:c r="J4449" s="24" t="n">
        <x:v>0.6700000166893005</x:v>
      </x:c>
      <x:c r="K4449" s="24" t="str">
        <x:v>General Advice</x:v>
      </x:c>
      <x:c r="L4449" s="24" t="str">
        <x:v>PhD in Business/Management Strategy CV</x:v>
      </x:c>
      <x:c r="M4449" s="24" t="str">
        <x:v>Hi everyone, so I’m currently in the process of beginning to applying for PhD programs in Strategy. I have been struggling to find a CV template online that takes this into account and have recognised what I’m doing is more niche (I have met faculty aligned with what I’m doing don’t worry). I was wondering if I could get feedback on my rough CV (the things in red are things I know I absolutely need to correct but I would be more than happy to hear what anyone has to say). I assure you in terms of formatting, everything is lined up on the actual document, I just had to remove names for a lot of entries on my phone and so the dates and locations may look off in certain places. Also the presentations and exhibitions entry is much more thorough on the actual document. I just removed a lot of identifying information because I realize it was quite unique lol. Mainly looking at US programs (UCLA and NYU are top choices), and Italy/UK but will consider France.</x:v>
      </x:c>
      <x:c r="N4449" s="27" t="str">
        <x:v>https://www.reddit.com/r/gradadmissions/comments/1lqnnkj/phd_in_businessmanagement_strategy_cv/</x:v>
      </x:c>
      <x:c r="O4449" s="27" t="str">
        <x:v>https://docs.google.com/document/d/1O0kmZgb0PA4bfmIKeYnc0XjHqwDJYNz6Nkx94o_oGiU/edit?usp=drivesdk</x:v>
      </x:c>
      <x:c r="P4449" s="24" t="str">
        <x:v>No</x:v>
      </x:c>
      <x:c r="Q4449" s="24" t="str">
        <x:v>Acronym-only institution match; Institution-only context; manual relevance review</x:v>
      </x:c>
    </x:row>
    <x:row r="4450" ht="42" customHeight="1">
      <x:c r="A4450" s="21" t="str">
        <x:v>1lqnm3m</x:v>
      </x:c>
      <x:c r="B4450" s="21" t="str">
        <x:v>gradadmissions</x:v>
      </x:c>
      <x:c r="C4450" s="21" t="n">
        <x:v>45841.495208333334</x:v>
      </x:c>
      <x:c r="D4450" s="21" t="str">
        <x:v>2025-07</x:v>
      </x:c>
      <x:c r="E4450" s="21" t="str">
        <x:v>Medium</x:v>
      </x:c>
      <x:c r="F4450" s="21" t="str">
        <x:v>14</x:v>
      </x:c>
      <x:c r="G4450" s="21" t="str">
        <x:v>Stanford University</x:v>
      </x:c>
      <x:c r="H4450" s="21" t="n">
        <x:v>0</x:v>
      </x:c>
      <x:c r="I4450" s="21" t="n">
        <x:v>12</x:v>
      </x:c>
      <x:c r="J4450" s="21" t="n">
        <x:v>0.3100000023841858</x:v>
      </x:c>
      <x:c r="K4450" s="21" t="str">
        <x:v>Education</x:v>
      </x:c>
      <x:c r="L4450" s="21" t="str">
        <x:v>This year I got into Harvard after doing things the right way</x:v>
      </x:c>
      <x:c r="M4450" s="21" t="str">
        <x:v>https://preview.redd.it/gj99m308enaf1.png?width=1024&amp;format=png&amp;auto=webp&amp;s=c28b799612fd336899c303bd7979d7b9e07cae59 Last year, I made a mistake that cost me everything I submitted a personal statement generated by ChatGPT. It got flagged, and my Stanford application was disqualified. That school had been my top choice, and I lost it because I took a shortcut. I was devastated. But instead of giving up, I took a different path: I committed to learning how to write properly, ethically, and with my own voice. I studied everything I could about academic writing and personal statements. I focused on clarity, structure, research alignment, and originality. I wrote and rewrote until I understood the process. This year, I reapplied to different universities, including Harvard, and last month, I got the acceptance letter. (Still feels surreal.) I’m not saying this to brag. I’m saying it because a lot of us are tempted to look for quick fixes, especially when deadlines hit. But in graduate admissions, *how you think and express yourself* is the whole point. The shortcut isn’t worth it. If anyone here is struggling with their SOP or academic writing, I’m happy to share the resource that h...</x:v>
      </x:c>
      <x:c r="N4450" s="26" t="str">
        <x:v>https://www.reddit.com/r/gradadmissions/comments/1lqnm3m/this_year_i_got_into_harvard_after_doing_things/</x:v>
      </x:c>
      <x:c r="O4450" s="26" t="str">
        <x:v>https://www.reddit.com/r/gradadmissions/comments/1lqnm3m/this_year_i_got_into_harvard_after_doing_things/</x:v>
      </x:c>
      <x:c r="P4450" s="21" t="str">
        <x:v>No</x:v>
      </x:c>
      <x:c r="Q4450" s="21" t="str"/>
    </x:row>
    <x:row r="4451" ht="42" customHeight="1">
      <x:c r="A4451" s="24" t="str">
        <x:v>1lqhb02</x:v>
      </x:c>
      <x:c r="B4451" s="24" t="str">
        <x:v>gradadmissions</x:v>
      </x:c>
      <x:c r="C4451" s="24" t="n">
        <x:v>45841.21724537037</x:v>
      </x:c>
      <x:c r="D4451" s="24" t="str">
        <x:v>2025-07</x:v>
      </x:c>
      <x:c r="E4451" s="24" t="str">
        <x:v>Medium</x:v>
      </x:c>
      <x:c r="F4451" s="24" t="str">
        <x:v>14</x:v>
      </x:c>
      <x:c r="G4451" s="24" t="str">
        <x:v>Stanford University</x:v>
      </x:c>
      <x:c r="H4451" s="24" t="n">
        <x:v>1</x:v>
      </x:c>
      <x:c r="I4451" s="24" t="n">
        <x:v>1</x:v>
      </x:c>
      <x:c r="J4451" s="24" t="n">
        <x:v>1</x:v>
      </x:c>
      <x:c r="K4451" s="24" t="str">
        <x:v>Engineering</x:v>
      </x:c>
      <x:c r="L4451" s="24" t="str">
        <x:v>Does retaking courses in undergrad affect your admissions into US ivies for masters?</x:v>
      </x:c>
      <x:c r="M4451" s="24" t="str">
        <x:v>As per the title, I'm about to finish up my first year in EE and I (hopefully) want to go to the US for masters preferrably schools like Stanford. I've been struggling with depression and anxiety and am finally seeking medication but as a result my grades have tanked like real real bad, there's always an option to retake them but I think both grades will show on my transcript, let's say even if I do retake all my courses with bad grades and they become better, are my chances for getting in just non-existent atp?</x:v>
      </x:c>
      <x:c r="N4451" s="27" t="str">
        <x:v>https://www.reddit.com/r/gradadmissions/comments/1lqhb02/does_retaking_courses_in_undergrad_affect_your/</x:v>
      </x:c>
      <x:c r="O4451" s="27" t="str">
        <x:v>https://www.reddit.com/r/gradadmissions/comments/1lqhb02/does_retaking_courses_in_undergrad_affect_your/</x:v>
      </x:c>
      <x:c r="P4451" s="24" t="str">
        <x:v>No</x:v>
      </x:c>
      <x:c r="Q4451" s="24" t="str"/>
    </x:row>
    <x:row r="4452" ht="42" customHeight="1">
      <x:c r="A4452" s="21" t="str">
        <x:v>1lq46jr</x:v>
      </x:c>
      <x:c r="B4452" s="21" t="str">
        <x:v>gradadmissions</x:v>
      </x:c>
      <x:c r="C4452" s="21" t="n">
        <x:v>45840.789826388886</x:v>
      </x:c>
      <x:c r="D4452" s="21" t="str">
        <x:v>2025-07</x:v>
      </x:c>
      <x:c r="E4452" s="21" t="str">
        <x:v>Medium</x:v>
      </x:c>
      <x:c r="F4452" s="21" t="str">
        <x:v>81</x:v>
      </x:c>
      <x:c r="G4452" s="21" t="str">
        <x:v>Arizona State University (Tempe)</x:v>
      </x:c>
      <x:c r="H4452" s="21" t="n">
        <x:v>2</x:v>
      </x:c>
      <x:c r="I4452" s="21" t="n">
        <x:v>0</x:v>
      </x:c>
      <x:c r="J4452" s="21" t="n">
        <x:v>0.75</x:v>
      </x:c>
      <x:c r="K4452" s="21" t="str">
        <x:v>Social Sciences</x:v>
      </x:c>
      <x:c r="L4452" s="21" t="str">
        <x:v>ASU Public Administration and Policy PhD</x:v>
      </x:c>
      <x:c r="M4452" s="21" t="str">
        <x:v>Hello! So I'm looking to eventually work in academia as a law school proffessor and so before I go to law school I was wanting to get a PhD both for the expirience in academic writing/reading and also because for jobs its helpful to have PhD in addition to a JD. ASU would be optimal for me to get my PhD at because its where Im getting my undergrad and masters and also I can live at home to save money for law school, which is the only point at which Im willing to start taking out student loans. My only problem is the expirience I have been getting has been much more tailored to getting into law school rather than a phd program. So I was wondering if anyone had any insights on how hard it is to get admitted to this program? Any information on what PhD admissions are looking for would also be much appreciated :) thank you!</x:v>
      </x:c>
      <x:c r="N4452" s="26" t="str">
        <x:v>https://www.reddit.com/r/gradadmissions/comments/1lq46jr/asu_public_administration_and_policy_phd/</x:v>
      </x:c>
      <x:c r="O4452" s="26" t="str">
        <x:v>https://www.reddit.com/r/gradadmissions/comments/1lq46jr/asu_public_administration_and_policy_phd/</x:v>
      </x:c>
      <x:c r="P4452" s="21" t="str">
        <x:v>No</x:v>
      </x:c>
      <x:c r="Q4452" s="21" t="str">
        <x:v>Acronym-only institution match</x:v>
      </x:c>
    </x:row>
    <x:row r="4453" ht="42" customHeight="1">
      <x:c r="A4453" s="24" t="str">
        <x:v>1lq3r7r</x:v>
      </x:c>
      <x:c r="B4453" s="24" t="str">
        <x:v>gradadmissions</x:v>
      </x:c>
      <x:c r="C4453" s="24" t="n">
        <x:v>45840.77806712963</x:v>
      </x:c>
      <x:c r="D4453" s="24" t="str">
        <x:v>2025-07</x:v>
      </x:c>
      <x:c r="E4453" s="24" t="str">
        <x:v>Medium</x:v>
      </x:c>
      <x:c r="F4453" s="24" t="str">
        <x:v>20</x:v>
      </x:c>
      <x:c r="G4453" s="24" t="str">
        <x:v>New York University (NYU)</x:v>
      </x:c>
      <x:c r="H4453" s="24" t="n">
        <x:v>0</x:v>
      </x:c>
      <x:c r="I4453" s="24" t="n">
        <x:v>0</x:v>
      </x:c>
      <x:c r="J4453" s="24" t="n">
        <x:v>0.5</x:v>
      </x:c>
      <x:c r="K4453" s="24" t="str">
        <x:v>Computational Sciences</x:v>
      </x:c>
      <x:c r="L4453" s="24" t="str">
        <x:v>Operations Research or something else</x:v>
      </x:c>
      <x:c r="M4453" s="24" t="str">
        <x:v># Me in a nutshell * **Age:** 23 (will be 24 by the time the program starts) * **Degrees:** * BS in CS (Indian college,3.7 GPA) * MS in Data Science (NYU Center for Data Science, 3.8 GPA) * **Research output:** * \~10 peer-reviewed papers (first-author on most) → ICAIF, ICMLA, IEEE Cluster “LLM × HPC,” ML in PL, ISMAC, a NeurIPS workshop, etc. * **Journal**: One accepted chapter (ACM book) + *under review at JMLR* (belief-distortion / KL-regularized inference). * Collabs with Berkeley Lab (NERSC) + MIT and NYU Professors * summer at Lawrence Berkeley National Lab hacking agentic summarizers for Perlmutter logs. * TA for grad-level probabilistic ML. * **GRE:** skipping where optional * **Work:** I have worked at a startup on neural networks for a year as well but i do not think that would be really helpful # Research lane - Obsessed with how agents update beliefs under stress. Built a KL-regularized, entropy-capped update with decaying trust; tested it on finance first (portfolio RL) and then on HPC ops (LLM-guided monitoring). Now I want to push the theory—mirror-descent vibe, causal interventions, all that jazz—and scale it to broader OR / decision problems. How do you guys dec...</x:v>
      </x:c>
      <x:c r="N4453" s="27" t="str">
        <x:v>https://www.reddit.com/r/gradadmissions/comments/1lq3r7r/operations_research_or_something_else/</x:v>
      </x:c>
      <x:c r="O4453" s="27" t="str">
        <x:v>https://www.reddit.com/r/gradadmissions/comments/1lq3r7r/operations_research_or_something_else/</x:v>
      </x:c>
      <x:c r="P4453" s="24" t="str">
        <x:v>No</x:v>
      </x:c>
      <x:c r="Q4453" s="24" t="str">
        <x:v>Acronym-only institution match</x:v>
      </x:c>
    </x:row>
    <x:row r="4454" ht="42" customHeight="1">
      <x:c r="A4454" s="21" t="str">
        <x:v>1lppl3f</x:v>
      </x:c>
      <x:c r="B4454" s="21" t="str">
        <x:v>gradadmissions</x:v>
      </x:c>
      <x:c r="C4454" s="21" t="n">
        <x:v>45840.308969907404</x:v>
      </x:c>
      <x:c r="D4454" s="21" t="str">
        <x:v>2025-07</x:v>
      </x:c>
      <x:c r="E4454" s="21" t="str">
        <x:v>Medium</x:v>
      </x:c>
      <x:c r="F4454" s="21" t="str">
        <x:v>14</x:v>
      </x:c>
      <x:c r="G4454" s="21" t="str">
        <x:v>Stanford University</x:v>
      </x:c>
      <x:c r="H4454" s="21" t="n">
        <x:v>0</x:v>
      </x:c>
      <x:c r="I4454" s="21" t="n">
        <x:v>1</x:v>
      </x:c>
      <x:c r="J4454" s="21" t="n">
        <x:v>0.25</x:v>
      </x:c>
      <x:c r="K4454" s="21" t="str">
        <x:v>General Advice</x:v>
      </x:c>
      <x:c r="L4454" s="21" t="str">
        <x:v>Stanford from Jadavpur?</x:v>
      </x:c>
      <x:c r="M4454" s="21" t="str">
        <x:v>Has anyone ever gone to Stanford University for masters, after doing bachelor's (engg) from Jadavpur University? Or is it really that without IITs it's impossible</x:v>
      </x:c>
      <x:c r="N4454" s="26" t="str">
        <x:v>https://www.reddit.com/r/gradadmissions/comments/1lppl3f/stanford_from_jadavpur/</x:v>
      </x:c>
      <x:c r="O4454" s="26" t="str">
        <x:v>https://www.reddit.com/r/gradadmissions/comments/1lppl3f/stanford_from_jadavpur/</x:v>
      </x:c>
      <x:c r="P4454" s="21" t="str">
        <x:v>No</x:v>
      </x:c>
      <x:c r="Q4454" s="21" t="str"/>
    </x:row>
    <x:row r="4455" ht="42" customHeight="1">
      <x:c r="A4455" s="24" t="str">
        <x:v>1lpjdml</x:v>
      </x:c>
      <x:c r="B4455" s="24" t="str">
        <x:v>gradadmissions</x:v>
      </x:c>
      <x:c r="C4455" s="24" t="n">
        <x:v>45840.064351851855</x:v>
      </x:c>
      <x:c r="D4455" s="24" t="str">
        <x:v>2025-07</x:v>
      </x:c>
      <x:c r="E4455" s="24" t="str">
        <x:v>Medium</x:v>
      </x:c>
      <x:c r="F4455" s="24" t="str">
        <x:v>6 | 13</x:v>
      </x:c>
      <x:c r="G4455" s="24" t="str">
        <x:v>The London School of Economics and Political Science (LSE) | University of California, Berkeley (UCB)</x:v>
      </x:c>
      <x:c r="H4455" s="24" t="n">
        <x:v>2</x:v>
      </x:c>
      <x:c r="I4455" s="24" t="n">
        <x:v>5</x:v>
      </x:c>
      <x:c r="J4455" s="24" t="n">
        <x:v>1</x:v>
      </x:c>
      <x:c r="K4455" s="24" t="str">
        <x:v>General Advice</x:v>
      </x:c>
      <x:c r="L4455" s="24" t="str">
        <x:v>University of Chicago - Defer or Commit?</x:v>
      </x:c>
      <x:c r="M4455" s="24" t="str">
        <x:v>I was recently accepted into the MA in Computational Social Science (MACSS) at UChicago, and I love the program. The faculty are brilliant, the resources are incredible, and the career support and networking opportunities are exactly what I’ve been looking for. It honestly feels like a perfect fit and truthfully, I'm shocked I even got in. The issue is this: I was only offered $15K in scholarship, which leaves me with $102K in student loans across the two year degree. I’ve already submitted a request for an increase for both need and merit based scholarship, but even if that goes through, the UK programs I am exploring are still significantly more affordable. So my question is this. Should I commit now, or defer for a year and explore my chances at Oxford, Cambridge, LSE, or Columbia QMSS (yes, I know their aid is even worse than Chicago)? For context: * I got my BA from UC Berkeley * I may pursue a PhD eventually, possibly at UChicago or elsewhere * My interests sit at the intersection of tech, policy, OSINT, and human rights, especially in the context of digital repression and open-source investigations Would really appreciate advice from anyone who’s navigated this kind of ch...</x:v>
      </x:c>
      <x:c r="N4455" s="27" t="str">
        <x:v>https://www.reddit.com/r/gradadmissions/comments/1lpjdml/university_of_chicago_defer_or_commit/</x:v>
      </x:c>
      <x:c r="O4455" s="27" t="str">
        <x:v>https://www.reddit.com/r/gradadmissions/comments/1lpjdml/university_of_chicago_defer_or_commit/</x:v>
      </x:c>
      <x:c r="P4455" s="24" t="str">
        <x:v>No</x:v>
      </x:c>
      <x:c r="Q4455" s="24" t="str">
        <x:v>Acronym-only institution match</x:v>
      </x:c>
    </x:row>
    <x:row r="4456" ht="42" customHeight="1">
      <x:c r="A4456" s="21" t="str">
        <x:v>1lpjcdw</x:v>
      </x:c>
      <x:c r="B4456" s="21" t="str">
        <x:v>gradadmissions</x:v>
      </x:c>
      <x:c r="C4456" s="21" t="n">
        <x:v>45840.063125</x:v>
      </x:c>
      <x:c r="D4456" s="21" t="str">
        <x:v>2025-07</x:v>
      </x:c>
      <x:c r="E4456" s="21" t="str">
        <x:v>Medium</x:v>
      </x:c>
      <x:c r="F4456" s="21" t="str">
        <x:v>6 | 13</x:v>
      </x:c>
      <x:c r="G4456" s="21" t="str">
        <x:v>The London School of Economics and Political Science (LSE) | University of California, Berkeley (UCB)</x:v>
      </x:c>
      <x:c r="H4456" s="21" t="n">
        <x:v>3</x:v>
      </x:c>
      <x:c r="I4456" s="21" t="n">
        <x:v>2</x:v>
      </x:c>
      <x:c r="J4456" s="21" t="n">
        <x:v>0.8100000023841858</x:v>
      </x:c>
      <x:c r="K4456" s="21" t="str">
        <x:v>Computational Sciences</x:v>
      </x:c>
      <x:c r="L4456" s="21" t="str">
        <x:v>University of Chicago - Defer or Commit?</x:v>
      </x:c>
      <x:c r="M4456" s="21" t="str">
        <x:v>I was recently accepted into the MA in Computational Social Science (MACSS) at UChicago, and I love the program. The faculty are brilliant, the resources are incredible, and the career support and networking opportunities are exactly what I’ve been looking for. It honestly feels like a perfect fit and truthfully, I'm shocked I even got in. The issue is this: I was only offered $15K in scholarship, which leaves me with $102K in student loans across the two year degree. I’ve already submitted a request for an increase for both need and merit based scholarship, but even if that goes through, the UK programs I am exploring are still significantly more affordable. So my question is this. Should I commit now, or defer for a year and explore my chances at Oxford, Cambridge, LSE, or Columbia QMSS (yes, I know their aid is even worse than Chicago)? For context: * I got my BA from UC Berkeley * I may pursue a PhD eventually, possibly at UChicago or elsewhere * My interests sit at the intersection of tech, policy, OSINT, and human rights, especially in the context of digital repression and open-source investigations Would really appreciate advice from anyone who’s navigated this kind of ch...</x:v>
      </x:c>
      <x:c r="N4456" s="26" t="str">
        <x:v>https://www.reddit.com/r/gradadmissions/comments/1lpjcdw/university_of_chicago_defer_or_commit/</x:v>
      </x:c>
      <x:c r="O4456" s="26" t="str">
        <x:v>https://www.reddit.com/r/gradadmissions/comments/1lpjcdw/university_of_chicago_defer_or_commit/</x:v>
      </x:c>
      <x:c r="P4456" s="21" t="str">
        <x:v>No</x:v>
      </x:c>
      <x:c r="Q4456" s="21" t="str">
        <x:v>Acronym-only institution match</x:v>
      </x:c>
    </x:row>
    <x:row r="4457" ht="42" customHeight="1">
      <x:c r="A4457" s="24" t="str">
        <x:v>1lpjbz3</x:v>
      </x:c>
      <x:c r="B4457" s="24" t="str">
        <x:v>gradadmissions</x:v>
      </x:c>
      <x:c r="C4457" s="24" t="n">
        <x:v>45840.062743055554</x:v>
      </x:c>
      <x:c r="D4457" s="24" t="str">
        <x:v>2025-07</x:v>
      </x:c>
      <x:c r="E4457" s="24" t="str">
        <x:v>Medium</x:v>
      </x:c>
      <x:c r="F4457" s="24" t="str">
        <x:v>6 | 13</x:v>
      </x:c>
      <x:c r="G4457" s="24" t="str">
        <x:v>The London School of Economics and Political Science (LSE) | University of California, Berkeley (UCB)</x:v>
      </x:c>
      <x:c r="H4457" s="24" t="n">
        <x:v>5</x:v>
      </x:c>
      <x:c r="I4457" s="24" t="n">
        <x:v>0</x:v>
      </x:c>
      <x:c r="J4457" s="24" t="n">
        <x:v>1</x:v>
      </x:c>
      <x:c r="K4457" s="24" t="str">
        <x:v>Applied Sciences</x:v>
      </x:c>
      <x:c r="L4457" s="24" t="str">
        <x:v>University of Chicago- Defer or Commit?</x:v>
      </x:c>
      <x:c r="M4457" s="24" t="str">
        <x:v>I was recently accepted into the MA in Computational Social Science (MACSS) at UChicago, and I love the program. The faculty are brilliant, the resources are incredible, and the career support and networking opportunities are exactly what I’ve been looking for. It honestly feels like a perfect fit and truthfully, I'm shocked I even got in. The issue is this: I was only offered $15K in scholarship, which leaves me with $102K in student loans across the two year degree. I’ve already submitted a request for an increase for both need and merit based scholarship, but even if that goes through, the UK programs I am exploring are still significantly more affordable. So my question is this. Should I commit now, or defer for a year and explore my chances at Oxford, Cambridge, LSE, or Columbia QMSS (yes, I know their aid is even worse than Chicago)? For context: * I got my BA from UC Berkeley * I may pursue a PhD eventually, possibly at UChicago or elsewhere * My interests sit at the intersection of tech, policy, OSINT, and human rights, especially in the context of digital repression and open-source investigations Would really appreciate advice from anyone who’s navigated this kind of ch...</x:v>
      </x:c>
      <x:c r="N4457" s="27" t="str">
        <x:v>https://www.reddit.com/r/gradadmissions/comments/1lpjbz3/university_of_chicago_defer_or_commit/</x:v>
      </x:c>
      <x:c r="O4457" s="27" t="str">
        <x:v>https://www.reddit.com/r/gradadmissions/comments/1lpjbz3/university_of_chicago_defer_or_commit/</x:v>
      </x:c>
      <x:c r="P4457" s="24" t="str">
        <x:v>No</x:v>
      </x:c>
      <x:c r="Q4457" s="24" t="str">
        <x:v>Acronym-only institution match</x:v>
      </x:c>
    </x:row>
    <x:row r="4458" ht="42" customHeight="1">
      <x:c r="A4458" s="21" t="str">
        <x:v>1lpfapk</x:v>
      </x:c>
      <x:c r="B4458" s="21" t="str">
        <x:v>gradadmissions</x:v>
      </x:c>
      <x:c r="C4458" s="21" t="n">
        <x:v>45839.931435185186</x:v>
      </x:c>
      <x:c r="D4458" s="21" t="str">
        <x:v>2025-07</x:v>
      </x:c>
      <x:c r="E4458" s="21" t="str">
        <x:v>Medium</x:v>
      </x:c>
      <x:c r="F4458" s="21" t="str">
        <x:v>5</x:v>
      </x:c>
      <x:c r="G4458" s="21" t="str">
        <x:v>University of British Columbia</x:v>
      </x:c>
      <x:c r="H4458" s="21" t="n">
        <x:v>2</x:v>
      </x:c>
      <x:c r="I4458" s="21" t="n">
        <x:v>0</x:v>
      </x:c>
      <x:c r="J4458" s="21" t="n">
        <x:v>0.75</x:v>
      </x:c>
      <x:c r="K4458" s="21" t="str">
        <x:v>Applied Sciences</x:v>
      </x:c>
      <x:c r="L4458" s="21" t="str">
        <x:v>Chances of getting into UBC MEng or MASc with 76% Avg?</x:v>
      </x:c>
      <x:c r="M4458" s="21" t="str">
        <x:v>Hi all! I’m a recent Mechanical Engineering grad from the University of Waterloo, originally from Vancouver. I’m taking a year off from school to work at an engineering firm here in BC, but I’m hoping to apply for an MEng or MASc in Mechanical or Mechatronics Engineering for Fall 2026. UBC’s website says the admission average for grad studies is around 76% in the last two years of your studies. I finished with exactly a 76% average in my final two years at Waterloo. On top of that, I completed 6 internships during my undergrad, including 2 research-based ones. I was wondering if anyone has insight into how competitive that average is and whether my work/internship experience might help my chances. Would love to hear from anyone who’s gone through the process!</x:v>
      </x:c>
      <x:c r="N4458" s="26" t="str">
        <x:v>https://www.reddit.com/r/gradadmissions/comments/1lpfapk/chances_of_getting_into_ubc_meng_or_masc_with_76/</x:v>
      </x:c>
      <x:c r="O4458" s="26" t="str">
        <x:v>https://www.reddit.com/r/gradadmissions/comments/1lpfapk/chances_of_getting_into_ubc_meng_or_masc_with_76/</x:v>
      </x:c>
      <x:c r="P4458" s="21" t="str">
        <x:v>No</x:v>
      </x:c>
      <x:c r="Q4458" s="21" t="str">
        <x:v>Acronym-only institution match</x:v>
      </x:c>
    </x:row>
    <x:row r="4459" ht="42" customHeight="1">
      <x:c r="A4459" s="24" t="str">
        <x:v>1lpe54t</x:v>
      </x:c>
      <x:c r="B4459" s="24" t="str">
        <x:v>gradadmissions</x:v>
      </x:c>
      <x:c r="C4459" s="24" t="n">
        <x:v>45839.89834490741</x:v>
      </x:c>
      <x:c r="D4459" s="24" t="str">
        <x:v>2025-07</x:v>
      </x:c>
      <x:c r="E4459" s="24" t="str">
        <x:v>Medium</x:v>
      </x:c>
      <x:c r="F4459" s="24" t="str">
        <x:v>20</x:v>
      </x:c>
      <x:c r="G4459" s="24" t="str">
        <x:v>New York University (NYU)</x:v>
      </x:c>
      <x:c r="H4459" s="24" t="n">
        <x:v>1</x:v>
      </x:c>
      <x:c r="I4459" s="24" t="n">
        <x:v>0</x:v>
      </x:c>
      <x:c r="J4459" s="24" t="n">
        <x:v>1</x:v>
      </x:c>
      <x:c r="K4459" s="24" t="str">
        <x:v>Business</x:v>
      </x:c>
      <x:c r="L4459" s="24" t="str">
        <x:v>Super nontraditional path - MMH admissions</x:v>
      </x:c>
      <x:c r="M4459" s="24" t="str">
        <x:v>I'm choosing to submit this post in gradadmissions instead of r/ MBA because those folks are a little insular, to say the least. I'm concerned about my chances of being admitted into either Cornell, BU, or NYU for their MMH/MS in Global Hospitality Management, and I'd like to talk through my situation. First, I'm a rising senior at a non-target university, but my concern lies with my choice to leave my elite SLAC in 2022. It was COVID, I had some personal and financial concerns, and I left with a 3.47 GPA after three semesters. Most of my coursework was in STEM--I was very lost academically and needed to take some time to find my path before returning to my undergrad. I ultimately decided to prioritize my health and simply transfer to a more local university. Even though I'm applying to MMH programs where my GPA is well within range at both of my undergrad universities, I'm still concerned about how the transfer down will read. Additionally, my work history is mixed. I didn't land any professional internships while in college. Although I'm anxiously working towards a summer '26 position, I worry that my application will read incomplete. I have relevant experience, but since I de...</x:v>
      </x:c>
      <x:c r="N4459" s="27" t="str">
        <x:v>https://www.reddit.com/r/gradadmissions/comments/1lpe54t/super_nontraditional_path_mmh_admissions/</x:v>
      </x:c>
      <x:c r="O4459" s="27" t="str">
        <x:v>https://www.reddit.com/r/gradadmissions/comments/1lpe54t/super_nontraditional_path_mmh_admissions/</x:v>
      </x:c>
      <x:c r="P4459" s="24" t="str">
        <x:v>No</x:v>
      </x:c>
      <x:c r="Q4459" s="24" t="str">
        <x:v>Acronym-only institution match</x:v>
      </x:c>
    </x:row>
    <x:row r="4460" ht="42" customHeight="1">
      <x:c r="A4460" s="21" t="str">
        <x:v>1lpbc2s</x:v>
      </x:c>
      <x:c r="B4460" s="21" t="str">
        <x:v>GradSchool</x:v>
      </x:c>
      <x:c r="C4460" s="21" t="n">
        <x:v>45839.82142361111</x:v>
      </x:c>
      <x:c r="D4460" s="21" t="str">
        <x:v>2025-07</x:v>
      </x:c>
      <x:c r="E4460" s="21" t="str">
        <x:v>Medium</x:v>
      </x:c>
      <x:c r="F4460" s="21" t="str">
        <x:v>61</x:v>
      </x:c>
      <x:c r="G4460" s="21" t="str">
        <x:v>University of Alberta</x:v>
      </x:c>
      <x:c r="H4460" s="21" t="n">
        <x:v>0</x:v>
      </x:c>
      <x:c r="I4460" s="21" t="n">
        <x:v>6</x:v>
      </x:c>
      <x:c r="J4460" s="21" t="n">
        <x:v>0.5</x:v>
      </x:c>
      <x:c r="K4460" s="21" t="str"/>
      <x:c r="L4460" s="21" t="str">
        <x:v>Help Me Choose Grad School In France</x:v>
      </x:c>
      <x:c r="M4460" s="21" t="str">
        <x:v>I'm looking to apply for Masters program in France in about 2 years. For background, I graduated from University of Alberta (Canada) with B.Sc. Honours in Biochemistry. I did 2 years of academic research (which includes my undergraduate thesis project and 2 seasons of iGEM), and currently 1 year into working in industry as an R&amp;D scientist. Currently I live in Montréal so exposure to French naturally got me interested in studying in France in the near future. I want to pursue in any of the following for masters: Biochemistry, Biotechnology, Synthetic Biology. I also plan to do PhD after masters if possible. I'm looking at various option schools, and with limited amount of information I'm not certain yet what schools I want to study at. I frequently hear about Paris-Saclay, but Google doesn't seem to have much detailed information or review on the school other than the ranking. I also heard of Sorbonne university, in which people often comment on its richness in history, but not sure of its prestigiousness. Could someone knowledgeable in French grad school give me advice/overview/any comments that could help me choose a school? It'd be nice to hear about their international recog...</x:v>
      </x:c>
      <x:c r="N4460" s="26" t="str">
        <x:v>https://www.reddit.com/r/GradSchool/comments/1lpbc2s/help_me_choose_grad_school_in_france/</x:v>
      </x:c>
      <x:c r="O4460" s="26" t="str">
        <x:v>https://www.reddit.com/r/GradSchool/comments/1lpbc2s/help_me_choose_grad_school_in_france/</x:v>
      </x:c>
      <x:c r="P4460" s="21" t="str">
        <x:v>No</x:v>
      </x:c>
      <x:c r="Q4460" s="21" t="str"/>
    </x:row>
    <x:row r="4461" ht="42" customHeight="1">
      <x:c r="A4461" s="24" t="str">
        <x:v>1lp537j</x:v>
      </x:c>
      <x:c r="B4461" s="24" t="str">
        <x:v>gradadmissions</x:v>
      </x:c>
      <x:c r="C4461" s="24" t="n">
        <x:v>45839.656805555554</x:v>
      </x:c>
      <x:c r="D4461" s="24" t="str">
        <x:v>2025-07</x:v>
      </x:c>
      <x:c r="E4461" s="24" t="str">
        <x:v>Medium</x:v>
      </x:c>
      <x:c r="F4461" s="24" t="str">
        <x:v>20</x:v>
      </x:c>
      <x:c r="G4461" s="24" t="str">
        <x:v>New York University (NYU)</x:v>
      </x:c>
      <x:c r="H4461" s="24" t="n">
        <x:v>2</x:v>
      </x:c>
      <x:c r="I4461" s="24" t="n">
        <x:v>4</x:v>
      </x:c>
      <x:c r="J4461" s="24" t="n">
        <x:v>0.75</x:v>
      </x:c>
      <x:c r="K4461" s="24" t="str">
        <x:v>General Advice</x:v>
      </x:c>
      <x:c r="L4461" s="24" t="str">
        <x:v>NYU or Rutgers?</x:v>
      </x:c>
      <x:c r="M4461" s="24" t="str">
        <x:v>Hi everyone ! I was accepted into the Rutgers MHA program (Masters of Health Administration) and the NYU Wagner MPA program (Health Policy and Management). I got 20k in scholarships for both schools. Rutgers is in state for me, but I live over two hours away from campus so I’d have to dorm or find an apartment close by. I’ve always wanted to go to school in the NYC and I was so happy to be accepted into both programs, but especially NYU. However, my parents are discouraging me from going to NYU and it’s worrying me. They agreed to help fund my education, and I don’t want to put too much strain on them. Grad housing for both schools is very limited so I was looking at airbnbs, studios, and shared apartments. So far I found things in the 1500-3000 range for both. I was planning on working and having half paid for my parents. If anyone can add any insight on helping choose a program and navigating housing and finances it would really help.</x:v>
      </x:c>
      <x:c r="N4461" s="27" t="str">
        <x:v>https://www.reddit.com/r/gradadmissions/comments/1lp537j/nyu_or_rutgers/</x:v>
      </x:c>
      <x:c r="O4461" s="27" t="str">
        <x:v>https://www.reddit.com/r/gradadmissions/comments/1lp537j/nyu_or_rutgers/</x:v>
      </x:c>
      <x:c r="P4461" s="24" t="str">
        <x:v>No</x:v>
      </x:c>
      <x:c r="Q4461" s="24" t="str">
        <x:v>Acronym-only institution match</x:v>
      </x:c>
    </x:row>
    <x:row r="4462" ht="42" customHeight="1">
      <x:c r="A4462" s="21" t="str">
        <x:v>1lov6dv</x:v>
      </x:c>
      <x:c r="B4462" s="21" t="str">
        <x:v>gradadmissions</x:v>
      </x:c>
      <x:c r="C4462" s="21" t="n">
        <x:v>45839.29739583333</x:v>
      </x:c>
      <x:c r="D4462" s="21" t="str">
        <x:v>2025-07</x:v>
      </x:c>
      <x:c r="E4462" s="21" t="str">
        <x:v>High</x:v>
      </x:c>
      <x:c r="F4462" s="21" t="str">
        <x:v>30</x:v>
      </x:c>
      <x:c r="G4462" s="21" t="str">
        <x:v>University of Pennsylvania</x:v>
      </x:c>
      <x:c r="H4462" s="21" t="n">
        <x:v>1</x:v>
      </x:c>
      <x:c r="I4462" s="21" t="n">
        <x:v>5</x:v>
      </x:c>
      <x:c r="J4462" s="21" t="n">
        <x:v>1</x:v>
      </x:c>
      <x:c r="K4462" s="21" t="str">
        <x:v>General Advice</x:v>
      </x:c>
      <x:c r="L4462" s="21" t="str">
        <x:v>Seeking Guidance: Master's in Urban Planning vs MPP | Help with SOP, Specializations, and Scholarships</x:v>
      </x:c>
      <x:c r="M4462" s="21" t="str">
        <x:v>Hi everyone, I'm currently in the process of applying for a Master's and would really appreciate some guidance from those who’ve been through this journey or are familiar with the field. I'm torn between going for a Master's in Urban Planning and a Master of Public Policy (MPP). My interests lie at the intersection of urban development, governance, and data-driven planning. I’m particularly curious about how these two programs differ in terms of career outcomes, impact, and skills. I also wanted to ask: 1) Among the sectors like infrastructure, transportation, real estate, or environment, where do you see more job opportunities, particularly in the U.S. or globally? 2) How important is it to attend a top-tier school for employability in planning or policy roles? 3) Are there any scholarship-heavy programs or funding suggestions you'd recommend, especially for international students? I’m trying to avoid taking out a large loan due to the economic climate in the US and UK. 4) I’m currently considering universities like Georgia Tech, MIT, UPenn, and Cornell, but I’m open to other suggestions that offer good funding and higher chances of getting a job. 5) Would specializing in GIS o...</x:v>
      </x:c>
      <x:c r="N4462" s="26" t="str">
        <x:v>https://www.reddit.com/r/gradadmissions/comments/1lov6dv/seeking_guidance_masters_in_urban_planning_vs_mpp/</x:v>
      </x:c>
      <x:c r="O4462" s="26" t="str">
        <x:v>https://www.reddit.com/r/gradadmissions/comments/1lov6dv/seeking_guidance_masters_in_urban_planning_vs_mpp/</x:v>
      </x:c>
      <x:c r="P4462" s="21" t="str">
        <x:v>No</x:v>
      </x:c>
      <x:c r="Q4462" s="21" t="str">
        <x:v>Acronym-only institution match</x:v>
      </x:c>
    </x:row>
    <x:row r="4463" ht="42" customHeight="1">
      <x:c r="A4463" s="24" t="str">
        <x:v>1lnfier</x:v>
      </x:c>
      <x:c r="B4463" s="24" t="str">
        <x:v>GradSchool</x:v>
      </x:c>
      <x:c r="C4463" s="24" t="n">
        <x:v>45837.58761574074</x:v>
      </x:c>
      <x:c r="D4463" s="24" t="str">
        <x:v>2025-06</x:v>
      </x:c>
      <x:c r="E4463" s="24" t="str">
        <x:v>High</x:v>
      </x:c>
      <x:c r="F4463" s="24" t="str">
        <x:v>12</x:v>
      </x:c>
      <x:c r="G4463" s="24" t="str">
        <x:v>The University of Melbourne</x:v>
      </x:c>
      <x:c r="H4463" s="24" t="n">
        <x:v>1</x:v>
      </x:c>
      <x:c r="I4463" s="24" t="n">
        <x:v>0</x:v>
      </x:c>
      <x:c r="J4463" s="24" t="n">
        <x:v>1</x:v>
      </x:c>
      <x:c r="K4463" s="24" t="str"/>
      <x:c r="L4463" s="24" t="str">
        <x:v>Motivational letter for MSc software engineering</x:v>
      </x:c>
      <x:c r="M4463" s="24" t="str">
        <x:v>can you please go through and let me know if this will cut it? **** Accra, Ghana email Admissions CommitteeUniversity of Melbourne, Australia Department of Computer Science / Software Engineering Dear Members of the Admissions Committee, I am writing to express my strong interest in the Master’s program in Software Engineering at the University of Melbourne. Having earned both my Bachelor of Science and Master of Science in Computer Science at the University of Ghana, with a research focus on machine learning for financial forecasting, I am eager to deepen my expertise in software engineering methodologies that enable secure, scalable, and impactful systems. My academic journey so far has solidified my passion for the intersection of research and practical software development. My Master’s thesis, ‘Predicting cryptocurrency prices using machine learning techniques and time series analysis’ gave me the opportunity to explore how AI can provide actionable insights in volatile financial markets. This experience, coupled with my role as a Teaching Assistant in Software Engineering, Data Structures and Algorithms, and Distributed Systems, enhanced both my technical and collaborative ...</x:v>
      </x:c>
      <x:c r="N4463" s="27" t="str">
        <x:v>https://www.reddit.com/r/GradSchool/comments/1lnfier/motivational_letter_for_msc_software_engineering/</x:v>
      </x:c>
      <x:c r="O4463" s="27" t="str">
        <x:v>https://www.reddit.com/r/GradSchool/comments/1lnfier/motivational_letter_for_msc_software_engineering/</x:v>
      </x:c>
      <x:c r="P4463" s="24" t="str">
        <x:v>No</x:v>
      </x:c>
      <x:c r="Q4463" s="24" t="str"/>
    </x:row>
    <x:row r="4464" ht="42" customHeight="1">
      <x:c r="A4464" s="21" t="str">
        <x:v>1lmtxsz</x:v>
      </x:c>
      <x:c r="B4464" s="21" t="str">
        <x:v>GradSchool</x:v>
      </x:c>
      <x:c r="C4464" s="21" t="n">
        <x:v>45836.773831018516</x:v>
      </x:c>
      <x:c r="D4464" s="21" t="str">
        <x:v>2025-06</x:v>
      </x:c>
      <x:c r="E4464" s="21" t="str">
        <x:v>Medium</x:v>
      </x:c>
      <x:c r="F4464" s="21" t="str">
        <x:v>5</x:v>
      </x:c>
      <x:c r="G4464" s="21" t="str">
        <x:v>University of British Columbia</x:v>
      </x:c>
      <x:c r="H4464" s="21" t="n">
        <x:v>2</x:v>
      </x:c>
      <x:c r="I4464" s="21" t="n">
        <x:v>4</x:v>
      </x:c>
      <x:c r="J4464" s="21" t="n">
        <x:v>1</x:v>
      </x:c>
      <x:c r="K4464" s="21" t="str"/>
      <x:c r="L4464" s="21" t="str">
        <x:v>Would I even have a shot at grad school with my situation?</x:v>
      </x:c>
      <x:c r="M4464" s="21" t="str">
        <x:v>I wanted to go into experimental psychology for graduate studies, but I was unable to enroll into the honours program after transferring to the University of British Columbia from the University of Calgary. I was unable to attain the required prerequisites for the honours program after transferring during my 3rd due to Covid. If I wanted to get into honours, that will extend my undergraduate degree to 7 years. My cumulative psychology course average is 82%, and I got 81% for both PSYO 271 and 270. In terms of research experience, I have completed a directed studies and presented a poster based on a project done in PSYO 270 at an undergraduate research conference. I’m still looking for more research experiences before applying, but I’m not sure what my chances would be with my current stats. I would appreciate any feedback and suggestions. Thanks.</x:v>
      </x:c>
      <x:c r="N4464" s="26" t="str">
        <x:v>https://www.reddit.com/r/GradSchool/comments/1lmtxsz/would_i_even_have_a_shot_at_grad_school_with_my/</x:v>
      </x:c>
      <x:c r="O4464" s="26" t="str">
        <x:v>https://www.reddit.com/r/GradSchool/comments/1lmtxsz/would_i_even_have_a_shot_at_grad_school_with_my/</x:v>
      </x:c>
      <x:c r="P4464" s="21" t="str">
        <x:v>No</x:v>
      </x:c>
      <x:c r="Q4464" s="21" t="str"/>
    </x:row>
    <x:row r="4465" ht="42" customHeight="1">
      <x:c r="A4465" s="24" t="str">
        <x:v>1li8mod</x:v>
      </x:c>
      <x:c r="B4465" s="24" t="str">
        <x:v>GradSchool</x:v>
      </x:c>
      <x:c r="C4465" s="24" t="n">
        <x:v>45831.23244212963</x:v>
      </x:c>
      <x:c r="D4465" s="24" t="str">
        <x:v>2025-06</x:v>
      </x:c>
      <x:c r="E4465" s="24" t="str">
        <x:v>Low</x:v>
      </x:c>
      <x:c r="F4465" s="24" t="str">
        <x:v>13</x:v>
      </x:c>
      <x:c r="G4465" s="24" t="str">
        <x:v>University of California, Berkeley (UCB)</x:v>
      </x:c>
      <x:c r="H4465" s="24" t="n">
        <x:v>1</x:v>
      </x:c>
      <x:c r="I4465" s="24" t="n">
        <x:v>0</x:v>
      </x:c>
      <x:c r="J4465" s="24" t="n">
        <x:v>1</x:v>
      </x:c>
      <x:c r="K4465" s="24" t="str"/>
      <x:c r="L4465" s="24" t="str">
        <x:v>Can I get into UC Berkeley with a 3.3 GPA or is this the dagger ??</x:v>
      </x:c>
      <x:c r="M4465" s="24" t="str"/>
      <x:c r="N4465" s="27" t="str">
        <x:v>https://www.reddit.com/r/GradSchool/comments/1li8mod/can_i_get_into_uc_berkeley_with_a_33_gpa_or_is/</x:v>
      </x:c>
      <x:c r="O4465" s="27" t="str">
        <x:v>https://www.reddit.com/r/GradSchool/comments/1li8mod/can_i_get_into_uc_berkeley_with_a_33_gpa_or_is/</x:v>
      </x:c>
      <x:c r="P4465" s="24" t="str">
        <x:v>No</x:v>
      </x:c>
      <x:c r="Q4465" s="24" t="str">
        <x:v>Institution-only context; manual relevance review</x:v>
      </x:c>
    </x:row>
    <x:row r="4466" ht="42" customHeight="1">
      <x:c r="A4466" s="21" t="str">
        <x:v>1lh9cxq</x:v>
      </x:c>
      <x:c r="B4466" s="21" t="str">
        <x:v>GradSchool</x:v>
      </x:c>
      <x:c r="C4466" s="21" t="n">
        <x:v>45829.962326388886</x:v>
      </x:c>
      <x:c r="D4466" s="21" t="str">
        <x:v>2025-06</x:v>
      </x:c>
      <x:c r="E4466" s="21" t="str">
        <x:v>Low</x:v>
      </x:c>
      <x:c r="F4466" s="21" t="str">
        <x:v>20</x:v>
      </x:c>
      <x:c r="G4466" s="21" t="str">
        <x:v>New York University (NYU)</x:v>
      </x:c>
      <x:c r="H4466" s="21" t="n">
        <x:v>1</x:v>
      </x:c>
      <x:c r="I4466" s="21" t="n">
        <x:v>1</x:v>
      </x:c>
      <x:c r="J4466" s="21" t="n">
        <x:v>1</x:v>
      </x:c>
      <x:c r="K4466" s="21" t="str"/>
      <x:c r="L4466" s="21" t="str">
        <x:v>MS in Applied Analytics at Columbia SPS or Management of Technology at NYU Tandon? - International student aiming for jobs that sponsor</x:v>
      </x:c>
      <x:c r="M4466" s="21" t="str"/>
      <x:c r="N4466" s="26" t="str">
        <x:v>https://www.reddit.com/r/GradSchool/comments/1lh9cxq/ms_in_applied_analytics_at_columbia_sps_or/</x:v>
      </x:c>
      <x:c r="O4466" s="26" t="str">
        <x:v>https://www.reddit.com/r/GradSchool/comments/1lh9cxq/ms_in_applied_analytics_at_columbia_sps_or/</x:v>
      </x:c>
      <x:c r="P4466" s="21" t="str">
        <x:v>No</x:v>
      </x:c>
      <x:c r="Q4466" s="21" t="str">
        <x:v>Acronym-only institution match; Institution-only context; manual relevance review</x:v>
      </x:c>
    </x:row>
    <x:row r="4467" ht="42" customHeight="1">
      <x:c r="A4467" s="24" t="str">
        <x:v>1lf34bg</x:v>
      </x:c>
      <x:c r="B4467" s="24" t="str">
        <x:v>GradSchool</x:v>
      </x:c>
      <x:c r="C4467" s="24" t="n">
        <x:v>45827.240625</x:v>
      </x:c>
      <x:c r="D4467" s="24" t="str">
        <x:v>2025-06</x:v>
      </x:c>
      <x:c r="E4467" s="24" t="str">
        <x:v>Medium</x:v>
      </x:c>
      <x:c r="F4467" s="24" t="str">
        <x:v>3 | 6</x:v>
      </x:c>
      <x:c r="G4467" s="24" t="str">
        <x:v>UCL | The London School of Economics and Political Science (LSE)</x:v>
      </x:c>
      <x:c r="H4467" s="24" t="n">
        <x:v>1</x:v>
      </x:c>
      <x:c r="I4467" s="24" t="n">
        <x:v>7</x:v>
      </x:c>
      <x:c r="J4467" s="24" t="n">
        <x:v>0.6000000238418579</x:v>
      </x:c>
      <x:c r="K4467" s="24" t="str">
        <x:v>Admissions &amp; Applications</x:v>
      </x:c>
      <x:c r="L4467" s="24" t="str">
        <x:v>Chose Warwick over LSE/UCL</x:v>
      </x:c>
      <x:c r="M4467" s="24" t="str">
        <x:v>I am insane for choosing Warwick over LSE/UCL for my MSc in Statistics? I chose it cause its a better programme and Warwick is better at Maths/Stats. But now I'm worried I didn't take into account enough of reputation, especially in the US if I want to apply to PhD's? Have American institutions ever heard of Warwick, specifically Maths/Stats institutions?</x:v>
      </x:c>
      <x:c r="N4467" s="27" t="str">
        <x:v>https://www.reddit.com/r/GradSchool/comments/1lf34bg/chose_warwick_over_lseucl/</x:v>
      </x:c>
      <x:c r="O4467" s="27" t="str">
        <x:v>https://www.reddit.com/r/GradSchool/comments/1lf34bg/chose_warwick_over_lseucl/</x:v>
      </x:c>
      <x:c r="P4467" s="24" t="str">
        <x:v>No</x:v>
      </x:c>
      <x:c r="Q4467" s="24" t="str">
        <x:v>Acronym-only institution match</x:v>
      </x:c>
    </x:row>
    <x:row r="4468" ht="42" customHeight="1">
      <x:c r="A4468" s="21" t="str">
        <x:v>1lcyrip</x:v>
      </x:c>
      <x:c r="B4468" s="21" t="str">
        <x:v>GradSchool</x:v>
      </x:c>
      <x:c r="C4468" s="21" t="n">
        <x:v>45824.72190972222</x:v>
      </x:c>
      <x:c r="D4468" s="21" t="str">
        <x:v>2025-06</x:v>
      </x:c>
      <x:c r="E4468" s="21" t="str">
        <x:v>Medium</x:v>
      </x:c>
      <x:c r="F4468" s="21" t="str">
        <x:v>21</x:v>
      </x:c>
      <x:c r="G4468" s="21" t="str">
        <x:v>Pennsylvania State University</x:v>
      </x:c>
      <x:c r="H4468" s="21" t="n">
        <x:v>1</x:v>
      </x:c>
      <x:c r="I4468" s="21" t="n">
        <x:v>0</x:v>
      </x:c>
      <x:c r="J4468" s="21" t="n">
        <x:v>1</x:v>
      </x:c>
      <x:c r="K4468" s="21" t="str">
        <x:v>Admissions &amp; Applications</x:v>
      </x:c>
      <x:c r="L4468" s="21" t="str">
        <x:v>Accepted to Purdue for MS in AI—should I accept or wait for decision from other schools - Penn State, NSU Florida, CTU (more listed below).</x:v>
      </x:c>
      <x:c r="M4468" s="21" t="str"/>
      <x:c r="N4468" s="26" t="str">
        <x:v>https://www.reddit.com/r/GradSchool/comments/1lcyrip/accepted_to_purdue_for_ms_in_aishould_i_accept_or/</x:v>
      </x:c>
      <x:c r="O4468" s="26" t="str">
        <x:v>https://www.reddit.com/r/GradSchool/comments/1lcyrip/accepted_to_purdue_for_ms_in_aishould_i_accept_or/</x:v>
      </x:c>
      <x:c r="P4468" s="21" t="str">
        <x:v>No</x:v>
      </x:c>
      <x:c r="Q4468" s="21" t="str"/>
    </x:row>
    <x:row r="4469" ht="42" customHeight="1">
      <x:c r="A4469" s="24" t="str">
        <x:v>1lcypzx</x:v>
      </x:c>
      <x:c r="B4469" s="24" t="str">
        <x:v>GradSchool</x:v>
      </x:c>
      <x:c r="C4469" s="24" t="n">
        <x:v>45824.720821759256</x:v>
      </x:c>
      <x:c r="D4469" s="24" t="str">
        <x:v>2025-06</x:v>
      </x:c>
      <x:c r="E4469" s="24" t="str">
        <x:v>Medium</x:v>
      </x:c>
      <x:c r="F4469" s="24" t="str">
        <x:v>21</x:v>
      </x:c>
      <x:c r="G4469" s="24" t="str">
        <x:v>Pennsylvania State University</x:v>
      </x:c>
      <x:c r="H4469" s="24" t="n">
        <x:v>1</x:v>
      </x:c>
      <x:c r="I4469" s="24" t="n">
        <x:v>0</x:v>
      </x:c>
      <x:c r="J4469" s="24" t="n">
        <x:v>1</x:v>
      </x:c>
      <x:c r="K4469" s="24" t="str">
        <x:v>Admissions &amp; Applications</x:v>
      </x:c>
      <x:c r="L4469" s="24" t="str">
        <x:v>Accepted to Purdue for MS in AI—should I accept or wait for decision from other schools - Penn State, NSU Florida, CTU (more listed below)?</x:v>
      </x:c>
      <x:c r="M4469" s="24" t="str"/>
      <x:c r="N4469" s="27" t="str">
        <x:v>https://www.reddit.com/r/GradSchool/comments/1lcypzx/accepted_to_purdue_for_ms_in_aishould_i_accept_or/</x:v>
      </x:c>
      <x:c r="O4469" s="27" t="str">
        <x:v>https://www.reddit.com/r/GradSchool/comments/1lcypzx/accepted_to_purdue_for_ms_in_aishould_i_accept_or/</x:v>
      </x:c>
      <x:c r="P4469" s="24" t="str">
        <x:v>No</x:v>
      </x:c>
      <x:c r="Q4469" s="24" t="str"/>
    </x:row>
    <x:row r="4470" ht="42" customHeight="1">
      <x:c r="A4470" s="21" t="str">
        <x:v>1lcxs1p</x:v>
      </x:c>
      <x:c r="B4470" s="21" t="str">
        <x:v>GradSchool</x:v>
      </x:c>
      <x:c r="C4470" s="21" t="n">
        <x:v>45824.696550925924</x:v>
      </x:c>
      <x:c r="D4470" s="21" t="str">
        <x:v>2025-06</x:v>
      </x:c>
      <x:c r="E4470" s="21" t="str">
        <x:v>Medium</x:v>
      </x:c>
      <x:c r="F4470" s="21" t="str">
        <x:v>21</x:v>
      </x:c>
      <x:c r="G4470" s="21" t="str">
        <x:v>Pennsylvania State University</x:v>
      </x:c>
      <x:c r="H4470" s="21" t="n">
        <x:v>1</x:v>
      </x:c>
      <x:c r="I4470" s="21" t="n">
        <x:v>0</x:v>
      </x:c>
      <x:c r="J4470" s="21" t="n">
        <x:v>1</x:v>
      </x:c>
      <x:c r="K4470" s="21" t="str"/>
      <x:c r="L4470" s="21" t="str">
        <x:v>Accepted to Purdue for MS in AI—should I accept or wait for decision from other schools - Penn State, NSU Florida, CTU (more listed below)?</x:v>
      </x:c>
      <x:c r="M4470" s="21" t="str"/>
      <x:c r="N4470" s="26" t="str">
        <x:v>https://www.reddit.com/r/GradSchool/comments/1lcxs1p/accepted_to_purdue_for_ms_in_aishould_i_accept_or/</x:v>
      </x:c>
      <x:c r="O4470" s="26" t="str">
        <x:v>https://www.reddit.com/r/GradSchool/comments/1lcxs1p/accepted_to_purdue_for_ms_in_aishould_i_accept_or/</x:v>
      </x:c>
      <x:c r="P4470" s="21" t="str">
        <x:v>No</x:v>
      </x:c>
      <x:c r="Q4470" s="21" t="str"/>
    </x:row>
    <x:row r="4471" ht="42" customHeight="1">
      <x:c r="A4471" s="24" t="str">
        <x:v>1lcw6ek</x:v>
      </x:c>
      <x:c r="B4471" s="24" t="str">
        <x:v>GradSchool</x:v>
      </x:c>
      <x:c r="C4471" s="24" t="n">
        <x:v>45824.65416666667</x:v>
      </x:c>
      <x:c r="D4471" s="24" t="str">
        <x:v>2025-06</x:v>
      </x:c>
      <x:c r="E4471" s="24" t="str">
        <x:v>High</x:v>
      </x:c>
      <x:c r="F4471" s="24" t="str">
        <x:v>20</x:v>
      </x:c>
      <x:c r="G4471" s="24" t="str">
        <x:v>New York University (NYU)</x:v>
      </x:c>
      <x:c r="H4471" s="24" t="n">
        <x:v>0</x:v>
      </x:c>
      <x:c r="I4471" s="24" t="n">
        <x:v>1</x:v>
      </x:c>
      <x:c r="J4471" s="24" t="n">
        <x:v>0.5</x:v>
      </x:c>
      <x:c r="K4471" s="24" t="str"/>
      <x:c r="L4471" s="24" t="str">
        <x:v>Stuck between NYU and Rutgers for grad school</x:v>
      </x:c>
      <x:c r="M4471" s="24" t="str">
        <x:v>I got accepted into the MHA program at Rutgers and the MPA program at NYU. I’ve always wanted to go to school in NY, I know it’s a great environment for public health based careers. I received 10k/per academic year in scholarships for NYU, but it’s still obviously very expensive and I wonder if the debt will be justified. Rutgers is an in-state school for me and that cost of attendance will be significantly lower. I’d either have to do graduate housing or commute 2+ hours for classes. Any insights help, thank you!</x:v>
      </x:c>
      <x:c r="N4471" s="27" t="str">
        <x:v>https://www.reddit.com/r/GradSchool/comments/1lcw6ek/stuck_between_nyu_and_rutgers_for_grad_school/</x:v>
      </x:c>
      <x:c r="O4471" s="27" t="str">
        <x:v>https://www.reddit.com/r/GradSchool/comments/1lcw6ek/stuck_between_nyu_and_rutgers_for_grad_school/</x:v>
      </x:c>
      <x:c r="P4471" s="24" t="str">
        <x:v>No</x:v>
      </x:c>
      <x:c r="Q4471" s="24" t="str">
        <x:v>Acronym-only institution match</x:v>
      </x:c>
    </x:row>
    <x:row r="4472" ht="42" customHeight="1">
      <x:c r="A4472" s="21" t="str">
        <x:v>1lcir5b</x:v>
      </x:c>
      <x:c r="B4472" s="21" t="str">
        <x:v>GradSchool</x:v>
      </x:c>
      <x:c r="C4472" s="21" t="n">
        <x:v>45824.143692129626</x:v>
      </x:c>
      <x:c r="D4472" s="21" t="str">
        <x:v>2025-06</x:v>
      </x:c>
      <x:c r="E4472" s="21" t="str">
        <x:v>Medium</x:v>
      </x:c>
      <x:c r="F4472" s="21" t="str">
        <x:v>81</x:v>
      </x:c>
      <x:c r="G4472" s="21" t="str">
        <x:v>Arizona State University (Tempe)</x:v>
      </x:c>
      <x:c r="H4472" s="21" t="n">
        <x:v>2</x:v>
      </x:c>
      <x:c r="I4472" s="21" t="n">
        <x:v>1</x:v>
      </x:c>
      <x:c r="J4472" s="21" t="n">
        <x:v>1</x:v>
      </x:c>
      <x:c r="K4472" s="21" t="str"/>
      <x:c r="L4472" s="21" t="str">
        <x:v>Advice for an aspiring professor</x:v>
      </x:c>
      <x:c r="M4472" s="21" t="str">
        <x:v>Hi everyone, I just graduated with my Master's Degree in Sociology from Arizona State University. My aspiration is ultimately to teach sociology at the community college level and there are a few local colleges in my area that are hiring at the moment. While I've applied to these positions (and they all list having a Master's Degree as a minimum qualification), I feel under-qualified only having an MA (additionally, I have yet to gain any teaching experience, with my only experiencing in that sort of capacity being that I worked as an embedded tutor at the community college I began at in my undergrad. I don't know how long it takes to at least hear back for one of these positions, but I just don't have a good feeling about my chances. Because of this, there is part of me that wants to get a PhD, but the issue is that the only two programs in my area would take an additional 5 years to get through (as only a few of the courses from my Master's program transfer over). While these programs would offer assistantships (which would help re: experience), they're a decently long commute for me and it would be a long commitment. A former professor of mine (who has been something of a men...</x:v>
      </x:c>
      <x:c r="N4472" s="26" t="str">
        <x:v>https://www.reddit.com/r/GradSchool/comments/1lcir5b/advice_for_an_aspiring_professor/</x:v>
      </x:c>
      <x:c r="O4472" s="26" t="str">
        <x:v>https://www.reddit.com/r/GradSchool/comments/1lcir5b/advice_for_an_aspiring_professor/</x:v>
      </x:c>
      <x:c r="P4472" s="21" t="str">
        <x:v>No</x:v>
      </x:c>
      <x:c r="Q4472" s="21" t="str"/>
    </x:row>
    <x:row r="4473" ht="42" customHeight="1">
      <x:c r="A4473" s="24" t="str">
        <x:v>1lcgais</x:v>
      </x:c>
      <x:c r="B4473" s="24" t="str">
        <x:v>GradSchool</x:v>
      </x:c>
      <x:c r="C4473" s="24" t="n">
        <x:v>45824.0531712963</x:v>
      </x:c>
      <x:c r="D4473" s="24" t="str">
        <x:v>2025-06</x:v>
      </x:c>
      <x:c r="E4473" s="24" t="str">
        <x:v>Medium</x:v>
      </x:c>
      <x:c r="F4473" s="24" t="str">
        <x:v>14</x:v>
      </x:c>
      <x:c r="G4473" s="24" t="str">
        <x:v>Stanford University</x:v>
      </x:c>
      <x:c r="H4473" s="24" t="n">
        <x:v>2</x:v>
      </x:c>
      <x:c r="I4473" s="24" t="n">
        <x:v>0</x:v>
      </x:c>
      <x:c r="J4473" s="24" t="n">
        <x:v>1</x:v>
      </x:c>
      <x:c r="K4473" s="24" t="str">
        <x:v>Admissions &amp; Applications</x:v>
      </x:c>
      <x:c r="L4473" s="24" t="str">
        <x:v>What should I, a junior in undergraduate studies, be doing now to work towards my ideal grad school in ~2 years?</x:v>
      </x:c>
      <x:c r="M4473" s="24" t="str">
        <x:v>I'm a rising junior studying computer science and linguistics, and I'm hoping to go to graduate school studying Natural Language Processing, computational linguistics, pure computer science, etc. - anything in that realm! My dream is to be accepted into related programs at Stanford, UChicago, UMich, etc., and I'm working to cultivate a background suited for these goals. (But it goes without saying that I'm open to any grad school that allows me to pursue my passion.) *My current ideas/activities:* * Seeking research opportunities with professors in the fields I'm interested in, at the universities I hope to go to * Participating in research/internships related to my field every summer * Taking on leadership roles in extracurriculars related to my field of study * Trying to develop a "niche" as best I can in my undergrad Are there other activities/courses of action you might suggest? *My questions to current graduate students:* * What do you wish you had known when you were applying to graduate school? * What are the biggest determining factors in grad school admissions (previous research/research papers, extracurriculars, work experience, etc.)? * Any other advice you have - I'm...</x:v>
      </x:c>
      <x:c r="N4473" s="27" t="str">
        <x:v>https://www.reddit.com/r/GradSchool/comments/1lcgais/what_should_i_a_junior_in_undergraduate_studies/</x:v>
      </x:c>
      <x:c r="O4473" s="27" t="str">
        <x:v>https://www.reddit.com/r/GradSchool/comments/1lcgais/what_should_i_a_junior_in_undergraduate_studies/</x:v>
      </x:c>
      <x:c r="P4473" s="24" t="str">
        <x:v>No</x:v>
      </x:c>
      <x:c r="Q4473" s="24" t="str"/>
    </x:row>
    <x:row r="4474" ht="42" customHeight="1">
      <x:c r="A4474" s="21" t="str">
        <x:v>1lc97q5</x:v>
      </x:c>
      <x:c r="B4474" s="21" t="str">
        <x:v>GradSchool</x:v>
      </x:c>
      <x:c r="C4474" s="21" t="n">
        <x:v>45823.82450231481</x:v>
      </x:c>
      <x:c r="D4474" s="21" t="str">
        <x:v>2025-06</x:v>
      </x:c>
      <x:c r="E4474" s="21" t="str">
        <x:v>Medium</x:v>
      </x:c>
      <x:c r="F4474" s="21" t="str">
        <x:v>81</x:v>
      </x:c>
      <x:c r="G4474" s="21" t="str">
        <x:v>Arizona State University (Tempe)</x:v>
      </x:c>
      <x:c r="H4474" s="21" t="n">
        <x:v>1</x:v>
      </x:c>
      <x:c r="I4474" s="21" t="n">
        <x:v>0</x:v>
      </x:c>
      <x:c r="J4474" s="21" t="n">
        <x:v>1</x:v>
      </x:c>
      <x:c r="K4474" s="21" t="str">
        <x:v>Academics</x:v>
      </x:c>
      <x:c r="L4474" s="21" t="str">
        <x:v>Advice for being competitive for astronomy grad programs?</x:v>
      </x:c>
      <x:c r="M4474" s="21" t="str">
        <x:v>Hey all, I'm a junior physics major interested in the PhD programs for astronomy at UofA and ASU but they are highly competitive. I've inquired about volunteering in some of the physics/astro faculty's labs in the upcoming semester and am intending on applying to REUs for next summer. I unfortunately did not get any kind of internship this summer so I'm spending this time self-teaching data science/ML and some mathematics. I thought about using open-source astronomy data to create some of my own projects, would this be helpful? Thanks in advance.</x:v>
      </x:c>
      <x:c r="N4474" s="26" t="str">
        <x:v>https://www.reddit.com/r/GradSchool/comments/1lc97q5/advice_for_being_competitive_for_astronomy_grad/</x:v>
      </x:c>
      <x:c r="O4474" s="26" t="str">
        <x:v>https://www.reddit.com/r/GradSchool/comments/1lc97q5/advice_for_being_competitive_for_astronomy_grad/</x:v>
      </x:c>
      <x:c r="P4474" s="21" t="str">
        <x:v>No</x:v>
      </x:c>
      <x:c r="Q4474" s="21" t="str">
        <x:v>Acronym-only institution match</x:v>
      </x:c>
    </x:row>
    <x:row r="4475" ht="42" customHeight="1">
      <x:c r="A4475" s="24" t="str">
        <x:v>1lbfbwm</x:v>
      </x:c>
      <x:c r="B4475" s="24" t="str">
        <x:v>GradSchool</x:v>
      </x:c>
      <x:c r="C4475" s="24" t="n">
        <x:v>45822.76385416667</x:v>
      </x:c>
      <x:c r="D4475" s="24" t="str">
        <x:v>2025-06</x:v>
      </x:c>
      <x:c r="E4475" s="24" t="str">
        <x:v>Medium</x:v>
      </x:c>
      <x:c r="F4475" s="24" t="str">
        <x:v>20</x:v>
      </x:c>
      <x:c r="G4475" s="24" t="str">
        <x:v>New York University (NYU)</x:v>
      </x:c>
      <x:c r="H4475" s="24" t="n">
        <x:v>0</x:v>
      </x:c>
      <x:c r="I4475" s="24" t="n">
        <x:v>1</x:v>
      </x:c>
      <x:c r="J4475" s="24" t="n">
        <x:v>0.5</x:v>
      </x:c>
      <x:c r="K4475" s="24" t="str"/>
      <x:c r="L4475" s="24" t="str">
        <x:v>Advice for prospective grad students: How I got full tuition to nyu</x:v>
      </x:c>
      <x:c r="M4475" s="24" t="str">
        <x:v>Hey everyone, wanted to share my story and insights! Hopefully this is helpful to someone out there thinking of applying.</x:v>
      </x:c>
      <x:c r="N4475" s="27" t="str">
        <x:v>https://www.reddit.com/r/GradSchool/comments/1lbfbwm/advice_for_prospective_grad_students_how_i_got/</x:v>
      </x:c>
      <x:c r="O4475" s="27" t="str">
        <x:v>https://youtu.be/VljrwepAo-k?si=G3k9XEz8gGhf6WAj</x:v>
      </x:c>
      <x:c r="P4475" s="24" t="str">
        <x:v>No</x:v>
      </x:c>
      <x:c r="Q4475" s="24" t="str">
        <x:v>Acronym-only institution match</x:v>
      </x:c>
    </x:row>
    <x:row r="4476" ht="42" customHeight="1">
      <x:c r="A4476" s="21" t="str">
        <x:v>1lbcmbg</x:v>
      </x:c>
      <x:c r="B4476" s="21" t="str">
        <x:v>GradSchool</x:v>
      </x:c>
      <x:c r="C4476" s="21" t="n">
        <x:v>45822.6828125</x:v>
      </x:c>
      <x:c r="D4476" s="21" t="str">
        <x:v>2025-06</x:v>
      </x:c>
      <x:c r="E4476" s="21" t="str">
        <x:v>Medium</x:v>
      </x:c>
      <x:c r="F4476" s="21" t="str">
        <x:v>81</x:v>
      </x:c>
      <x:c r="G4476" s="21" t="str">
        <x:v>Arizona State University (Tempe)</x:v>
      </x:c>
      <x:c r="H4476" s="21" t="n">
        <x:v>0</x:v>
      </x:c>
      <x:c r="I4476" s="21" t="n">
        <x:v>0</x:v>
      </x:c>
      <x:c r="J4476" s="21" t="n">
        <x:v>0.5</x:v>
      </x:c>
      <x:c r="K4476" s="21" t="str"/>
      <x:c r="L4476" s="21" t="str">
        <x:v>The East Asian Studies Graduate Program at ASU is Toxic</x:v>
      </x:c>
      <x:c r="M4476" s="21" t="str"/>
      <x:c r="N4476" s="26" t="str">
        <x:v>https://www.reddit.com/r/GradSchool/comments/1lbcmbg/the_east_asian_studies_graduate_program_at_asu_is/</x:v>
      </x:c>
      <x:c r="O4476" s="26" t="str">
        <x:v>https://www.reddit.com/r/GradSchool/comments/1lbcmbg/the_east_asian_studies_graduate_program_at_asu_is/</x:v>
      </x:c>
      <x:c r="P4476" s="21" t="str">
        <x:v>No</x:v>
      </x:c>
      <x:c r="Q4476" s="21" t="str">
        <x:v>Acronym-only institution match</x:v>
      </x:c>
    </x:row>
    <x:row r="4477" ht="42" customHeight="1">
      <x:c r="A4477" s="24" t="str">
        <x:v>1lb60ef</x:v>
      </x:c>
      <x:c r="B4477" s="24" t="str">
        <x:v>GradSchool</x:v>
      </x:c>
      <x:c r="C4477" s="24" t="n">
        <x:v>45822.458125</x:v>
      </x:c>
      <x:c r="D4477" s="24" t="str">
        <x:v>2025-06</x:v>
      </x:c>
      <x:c r="E4477" s="24" t="str">
        <x:v>Medium</x:v>
      </x:c>
      <x:c r="F4477" s="24" t="str">
        <x:v>16</x:v>
      </x:c>
      <x:c r="G4477" s="24" t="str">
        <x:v>The University of Sydney</x:v>
      </x:c>
      <x:c r="H4477" s="24" t="n">
        <x:v>0</x:v>
      </x:c>
      <x:c r="I4477" s="24" t="n">
        <x:v>2</x:v>
      </x:c>
      <x:c r="J4477" s="24" t="n">
        <x:v>0.3799999952316284</x:v>
      </x:c>
      <x:c r="K4477" s="24" t="str">
        <x:v>Admissions &amp; Applications</x:v>
      </x:c>
      <x:c r="L4477" s="24" t="str">
        <x:v>Considering Australia for Grad School, what are my chances of getting in?</x:v>
      </x:c>
      <x:c r="M4477" s="24" t="str">
        <x:v>I don't really know where else to post this but I completed my bachelors degree from GSU in the United States 6 months ago in computer science, and I have been interning at a small company since then. Because of how cooked the job market is and what the future of the country seemingly looks like, I have been considering going to Grad School outside the US next year. The only problem is, my GPA was kinda low (3.0 on the American scale) which might cause problems for me getting admissions in universities with good masters programs. Australian universities don't even accept GRE so I can't really offset my GPA with something else. Just to clarify, I am not an American citizen, I just graduated from high school and did my bachelors here. Is there any chance of me getting into Grad School in Aus? If not usyd, are there any particular universities I should target? Thanks!</x:v>
      </x:c>
      <x:c r="N4477" s="27" t="str">
        <x:v>https://www.reddit.com/r/GradSchool/comments/1lb60ef/considering_australia_for_grad_school_what_are_my/</x:v>
      </x:c>
      <x:c r="O4477" s="27" t="str">
        <x:v>https://www.reddit.com/r/GradSchool/comments/1lb60ef/considering_australia_for_grad_school_what_are_my/</x:v>
      </x:c>
      <x:c r="P4477" s="24" t="str">
        <x:v>No</x:v>
      </x:c>
      <x:c r="Q4477" s="24" t="str">
        <x:v>Acronym-only institution match</x:v>
      </x:c>
    </x:row>
    <x:row r="4478" ht="42" customHeight="1">
      <x:c r="A4478" s="21" t="str">
        <x:v>1lb1y81</x:v>
      </x:c>
      <x:c r="B4478" s="21" t="str">
        <x:v>GradSchool</x:v>
      </x:c>
      <x:c r="C4478" s="21" t="n">
        <x:v>45822.26868055556</x:v>
      </x:c>
      <x:c r="D4478" s="21" t="str">
        <x:v>2025-06</x:v>
      </x:c>
      <x:c r="E4478" s="21" t="str">
        <x:v>Medium</x:v>
      </x:c>
      <x:c r="F4478" s="21" t="str">
        <x:v>20</x:v>
      </x:c>
      <x:c r="G4478" s="21" t="str">
        <x:v>New York University (NYU)</x:v>
      </x:c>
      <x:c r="H4478" s="21" t="n">
        <x:v>1</x:v>
      </x:c>
      <x:c r="I4478" s="21" t="n">
        <x:v>1</x:v>
      </x:c>
      <x:c r="J4478" s="21" t="n">
        <x:v>0.6700000166893005</x:v>
      </x:c>
      <x:c r="K4478" s="21" t="str">
        <x:v>Admissions &amp; Applications</x:v>
      </x:c>
      <x:c r="L4478" s="21" t="str">
        <x:v>Getting into Grad School with a low GPA but Business Experience</x:v>
      </x:c>
      <x:c r="M4478" s="21" t="str">
        <x:v>I pursued a Math degree at NYU as Class of 2024 (so studied during the COVID years). I used to be excellent at high school (meaning straight A's in classes and not popularity/coolness in the real world). I want to believe it was the COVID years but I know it was all my fault for graduating with a low 3.2 GPA. Afterwards, I joined my dad's business of construction contractor work and real estate; this may sound amazing but we are still in the growing stage and I expect to take it to a new height over the next 5 years. That is, 5 or so years from now I want to pursue a masters program. I know that's a long time but I think it's smart to start planning and perhaps get your opinions. Given a 5 year schedule, I expect to ace GMAT/GRE to ensure a higher chance of getting in; I remember how I rushed through my SATs and managed a low score. (Thank god NYU only looked at my IB scores!) I am purposefully not trying to get into Harvard (or similar) MBA programs given how much more competitive their applications are. I don't want to get into a very tough program but definitely want a name school such as Harvard, MIT. I was thinking of programs such as MS in Real Estate or Business Analytics...</x:v>
      </x:c>
      <x:c r="N4478" s="26" t="str">
        <x:v>https://www.reddit.com/r/GradSchool/comments/1lb1y81/getting_into_grad_school_with_a_low_gpa_but/</x:v>
      </x:c>
      <x:c r="O4478" s="26" t="str">
        <x:v>https://www.reddit.com/r/GradSchool/comments/1lb1y81/getting_into_grad_school_with_a_low_gpa_but/</x:v>
      </x:c>
      <x:c r="P4478" s="21" t="str">
        <x:v>No</x:v>
      </x:c>
      <x:c r="Q4478" s="21" t="str">
        <x:v>Acronym-only institution match</x:v>
      </x:c>
    </x:row>
    <x:row r="4479" ht="42" customHeight="1">
      <x:c r="A4479" s="24" t="str">
        <x:v>1l8buap</x:v>
      </x:c>
      <x:c r="B4479" s="24" t="str">
        <x:v>GradSchool</x:v>
      </x:c>
      <x:c r="C4479" s="24" t="n">
        <x:v>45818.919641203705</x:v>
      </x:c>
      <x:c r="D4479" s="24" t="str">
        <x:v>2025-06</x:v>
      </x:c>
      <x:c r="E4479" s="24" t="str">
        <x:v>Medium</x:v>
      </x:c>
      <x:c r="F4479" s="24" t="str">
        <x:v>2</x:v>
      </x:c>
      <x:c r="G4479" s="24" t="str">
        <x:v>University of Toronto</x:v>
      </x:c>
      <x:c r="H4479" s="24" t="n">
        <x:v>1</x:v>
      </x:c>
      <x:c r="I4479" s="24" t="n">
        <x:v>0</x:v>
      </x:c>
      <x:c r="J4479" s="24" t="n">
        <x:v>1</x:v>
      </x:c>
      <x:c r="K4479" s="24" t="str">
        <x:v>Admissions &amp; Applications</x:v>
      </x:c>
      <x:c r="L4479" s="24" t="str">
        <x:v>Having a Graduate School Prerequisite with a D+ ? (University of Toronto)</x:v>
      </x:c>
      <x:c r="M4479" s="24" t="str">
        <x:v>I have been looking into the prerequisites of a grad program at Uoft, and for one of the necessary prereqs to apply, I unfortunately got a D+. There is no indication of a minimum required grade for the prereq on the programs page and therefore, I was wondering whether I should assume that a course with this grade can still technically fulfill the prereq requirement because I did pass the class. If it matters, the course in question is a 2nd year research methods course. Thank you!</x:v>
      </x:c>
      <x:c r="N4479" s="27" t="str">
        <x:v>https://www.reddit.com/r/GradSchool/comments/1l8buap/having_a_graduate_school_prerequisite_with_a_d/</x:v>
      </x:c>
      <x:c r="O4479" s="27" t="str">
        <x:v>https://www.reddit.com/r/GradSchool/comments/1l8buap/having_a_graduate_school_prerequisite_with_a_d/</x:v>
      </x:c>
      <x:c r="P4479" s="24" t="str">
        <x:v>No</x:v>
      </x:c>
      <x:c r="Q4479" s="24" t="str"/>
    </x:row>
    <x:row r="4480" ht="42" customHeight="1">
      <x:c r="A4480" s="21" t="str">
        <x:v>1l7nakp</x:v>
      </x:c>
      <x:c r="B4480" s="21" t="str">
        <x:v>GradSchool</x:v>
      </x:c>
      <x:c r="C4480" s="21" t="n">
        <x:v>45818.09322916667</x:v>
      </x:c>
      <x:c r="D4480" s="21" t="str">
        <x:v>2025-06</x:v>
      </x:c>
      <x:c r="E4480" s="21" t="str">
        <x:v>Medium</x:v>
      </x:c>
      <x:c r="F4480" s="21" t="str">
        <x:v>20</x:v>
      </x:c>
      <x:c r="G4480" s="21" t="str">
        <x:v>New York University (NYU)</x:v>
      </x:c>
      <x:c r="H4480" s="21" t="n">
        <x:v>1</x:v>
      </x:c>
      <x:c r="I4480" s="21" t="n">
        <x:v>1</x:v>
      </x:c>
      <x:c r="J4480" s="21" t="n">
        <x:v>1</x:v>
      </x:c>
      <x:c r="K4480" s="21" t="str">
        <x:v>Admissions &amp; Applications</x:v>
      </x:c>
      <x:c r="L4480" s="21" t="str">
        <x:v>NYU SPS MS Integrated Marketing vs Columbia Business School MS Marketing Science</x:v>
      </x:c>
      <x:c r="M4480" s="21" t="str">
        <x:v>Hi, I could be starting at nyu sps this year but I just found out about Columbia’s marketing science program— I’d have to wait another year to apply and I’d start in 2026. I really just want to start school now though, would it be smart to wait another year? Any advice or input from alumni from either program would be great. I am interested in brand management or marketing analytics in cosmetics or fashion. Thank you.</x:v>
      </x:c>
      <x:c r="N4480" s="26" t="str">
        <x:v>https://www.reddit.com/r/GradSchool/comments/1l7nakp/nyu_sps_ms_integrated_marketing_vs_columbia/</x:v>
      </x:c>
      <x:c r="O4480" s="26" t="str">
        <x:v>https://www.reddit.com/r/GradSchool/comments/1l7nakp/nyu_sps_ms_integrated_marketing_vs_columbia/</x:v>
      </x:c>
      <x:c r="P4480" s="21" t="str">
        <x:v>No</x:v>
      </x:c>
      <x:c r="Q4480" s="21" t="str">
        <x:v>Acronym-only institution match</x:v>
      </x:c>
    </x:row>
    <x:row r="4481" ht="42" customHeight="1">
      <x:c r="A4481" s="24" t="str">
        <x:v>1l6h1lr</x:v>
      </x:c>
      <x:c r="B4481" s="24" t="str">
        <x:v>GradSchool</x:v>
      </x:c>
      <x:c r="C4481" s="24" t="n">
        <x:v>45816.70883101852</x:v>
      </x:c>
      <x:c r="D4481" s="24" t="str">
        <x:v>2025-06</x:v>
      </x:c>
      <x:c r="E4481" s="24" t="str">
        <x:v>Medium</x:v>
      </x:c>
      <x:c r="F4481" s="24" t="str">
        <x:v>5</x:v>
      </x:c>
      <x:c r="G4481" s="24" t="str">
        <x:v>University of British Columbia</x:v>
      </x:c>
      <x:c r="H4481" s="24" t="n">
        <x:v>0</x:v>
      </x:c>
      <x:c r="I4481" s="24" t="n">
        <x:v>10</x:v>
      </x:c>
      <x:c r="J4481" s="24" t="n">
        <x:v>0.33000001311302185</x:v>
      </x:c>
      <x:c r="K4481" s="24" t="str">
        <x:v>Admissions &amp; Applications</x:v>
      </x:c>
      <x:c r="L4481" s="24" t="str">
        <x:v>Applying TOP 20 CS programs in US. Should consider Canada/UK too?</x:v>
      </x:c>
      <x:c r="M4481" s="24" t="str">
        <x:v>Hi all, I’m planning to apply for a PhD in CS (AI/ML) in Fall 2026, targeting top 20 US programs in CS. My profile: 2 first-author papers at top-tier AI conferences (NeurIPS, ICML), co-author at AAAI, first-author at some lower-tier venues (e.g., GECCO), MS from a top Asian institution with a good GPA, and valedictorian in undergrad. I’m increasingly concerned about NSF funding cuts and the current political climate in the US. Things seem to be heading downhill, and I’m honestly quite worried. Should I also consider applying outside the US, specifically to Canada (e.g., Toronto, UBC, Mila) or the UK (e.g., Oxford, Cambridge)? 1. Is UK PhD funding realistic for international students? 2. Does my profile look competitive globally? Planning 20 US applications + ~10 UK, Canada. Any thoughts are appreciated!</x:v>
      </x:c>
      <x:c r="N4481" s="27" t="str">
        <x:v>https://www.reddit.com/r/GradSchool/comments/1l6h1lr/applying_top_20_cs_programs_in_us_should_consider/</x:v>
      </x:c>
      <x:c r="O4481" s="27" t="str">
        <x:v>https://www.reddit.com/r/GradSchool/comments/1l6h1lr/applying_top_20_cs_programs_in_us_should_consider/</x:v>
      </x:c>
      <x:c r="P4481" s="24" t="str">
        <x:v>No</x:v>
      </x:c>
      <x:c r="Q4481" s="24" t="str">
        <x:v>Acronym-only institution match</x:v>
      </x:c>
    </x:row>
    <x:row r="4482" ht="42" customHeight="1">
      <x:c r="A4482" s="21" t="str">
        <x:v>1l6c1z4</x:v>
      </x:c>
      <x:c r="B4482" s="21" t="str">
        <x:v>GradSchool</x:v>
      </x:c>
      <x:c r="C4482" s="21" t="n">
        <x:v>45816.55804398148</x:v>
      </x:c>
      <x:c r="D4482" s="21" t="str">
        <x:v>2025-06</x:v>
      </x:c>
      <x:c r="E4482" s="21" t="str">
        <x:v>Medium</x:v>
      </x:c>
      <x:c r="F4482" s="21" t="str">
        <x:v>20</x:v>
      </x:c>
      <x:c r="G4482" s="21" t="str">
        <x:v>New York University (NYU)</x:v>
      </x:c>
      <x:c r="H4482" s="21" t="n">
        <x:v>1</x:v>
      </x:c>
      <x:c r="I4482" s="21" t="n">
        <x:v>2</x:v>
      </x:c>
      <x:c r="J4482" s="21" t="n">
        <x:v>1</x:v>
      </x:c>
      <x:c r="K4482" s="21" t="str">
        <x:v>Health &amp; Work/Life Balance</x:v>
      </x:c>
      <x:c r="L4482" s="21" t="str">
        <x:v>What program would open more doors to industry?</x:v>
      </x:c>
      <x:c r="M4482" s="21" t="str">
        <x:v>Hello everyone, I am a Ph.D. student in cancer biology and have been awarded a full scholarship to pursue a master's degree in the U.S. I have been accepted into three programs: 1. Master of Science in Biomedical Data Science and AI at Mount Sinai Hospital 2. Master of Science in Bioinformatics at NYU 3. Master of Science in Computational Biology at Weill Cornell This fellowship will cover full tuition, a stipend, and other expenses for the duration of the program. These programs are expensive, and I wouldn't be able to afford them without the fellowship. Additionally, these programs would provide training in data science, machine learning, deep learning, and AI, which my current program does not offer (I am primarily a wet lab Ph.D. student working with cells and mice). I am considering taking a gap year from my four-year Ph.D. program in Europe to pursue one of these M.S. programs. This may jeopardize my Ph.D., but I will most likely be able to finish it once I return. After completing my Ph.D., I would like to pursue a career in the pharmaceutical and healthcare industry as a data analyst. I have a B.Sc. in Pharmacy, and I have always wanted to work in the industry. However, ...</x:v>
      </x:c>
      <x:c r="N4482" s="26" t="str">
        <x:v>https://www.reddit.com/r/GradSchool/comments/1l6c1z4/what_program_would_open_more_doors_to_industry/</x:v>
      </x:c>
      <x:c r="O4482" s="26" t="str">
        <x:v>https://www.reddit.com/r/GradSchool/comments/1l6c1z4/what_program_would_open_more_doors_to_industry/</x:v>
      </x:c>
      <x:c r="P4482" s="21" t="str">
        <x:v>No</x:v>
      </x:c>
      <x:c r="Q4482" s="21" t="str">
        <x:v>Acronym-only institution match</x:v>
      </x:c>
    </x:row>
    <x:row r="4483" ht="42" customHeight="1">
      <x:c r="A4483" s="24" t="str">
        <x:v>1l5gwnx</x:v>
      </x:c>
      <x:c r="B4483" s="24" t="str">
        <x:v>GradSchool</x:v>
      </x:c>
      <x:c r="C4483" s="24" t="n">
        <x:v>45815.39880787037</x:v>
      </x:c>
      <x:c r="D4483" s="24" t="str">
        <x:v>2025-06</x:v>
      </x:c>
      <x:c r="E4483" s="24" t="str">
        <x:v>Medium</x:v>
      </x:c>
      <x:c r="F4483" s="24" t="str">
        <x:v>21</x:v>
      </x:c>
      <x:c r="G4483" s="24" t="str">
        <x:v>Pennsylvania State University</x:v>
      </x:c>
      <x:c r="H4483" s="24" t="n">
        <x:v>1</x:v>
      </x:c>
      <x:c r="I4483" s="24" t="n">
        <x:v>0</x:v>
      </x:c>
      <x:c r="J4483" s="24" t="n">
        <x:v>1</x:v>
      </x:c>
      <x:c r="K4483" s="24" t="str"/>
      <x:c r="L4483" s="24" t="str">
        <x:v>Anyone else still waiting for Penn State MSCS admission? (Applied Dec 20, 2024)</x:v>
      </x:c>
      <x:c r="M4483" s="24" t="str">
        <x:v>Hey everyone, Just wondering if anyone else is in the same boat as me — I applied to the Penn State Master’s in Computer Science program on December 20, 2024, and it’s been almost 6 months now with no decision. I know some universities can take time, but this feels unusually long. Have any of you heard back recently or are you still waiting too? Would love to know if others are experiencing the same delay.</x:v>
      </x:c>
      <x:c r="N4483" s="27" t="str">
        <x:v>https://www.reddit.com/r/GradSchool/comments/1l5gwnx/anyone_else_still_waiting_for_penn_state_mscs/</x:v>
      </x:c>
      <x:c r="O4483" s="27" t="str">
        <x:v>https://www.reddit.com/r/GradSchool/comments/1l5gwnx/anyone_else_still_waiting_for_penn_state_mscs/</x:v>
      </x:c>
      <x:c r="P4483" s="24" t="str">
        <x:v>No</x:v>
      </x:c>
      <x:c r="Q4483" s="24" t="str"/>
    </x:row>
    <x:row r="4484" ht="42" customHeight="1">
      <x:c r="A4484" s="21" t="str">
        <x:v>1l4pjy5</x:v>
      </x:c>
      <x:c r="B4484" s="21" t="str">
        <x:v>GradSchool</x:v>
      </x:c>
      <x:c r="C4484" s="21" t="n">
        <x:v>45814.45849537037</x:v>
      </x:c>
      <x:c r="D4484" s="21" t="str">
        <x:v>2025-06</x:v>
      </x:c>
      <x:c r="E4484" s="21" t="str">
        <x:v>Medium</x:v>
      </x:c>
      <x:c r="F4484" s="21" t="str">
        <x:v>9</x:v>
      </x:c>
      <x:c r="G4484" s="21" t="str">
        <x:v>McGill University</x:v>
      </x:c>
      <x:c r="H4484" s="21" t="n">
        <x:v>1</x:v>
      </x:c>
      <x:c r="I4484" s="21" t="n">
        <x:v>0</x:v>
      </x:c>
      <x:c r="J4484" s="21" t="n">
        <x:v>1</x:v>
      </x:c>
      <x:c r="K4484" s="21" t="str"/>
      <x:c r="L4484" s="21" t="str">
        <x:v>Mcgill Bioresource Engineering (non-Thesis)</x:v>
      </x:c>
      <x:c r="M4484" s="21" t="str"/>
      <x:c r="N4484" s="26" t="str">
        <x:v>https://www.reddit.com/r/GradSchool/comments/1l4pjy5/mcgill_bioresource_engineering_nonthesis/</x:v>
      </x:c>
      <x:c r="O4484" s="26" t="str">
        <x:v>https://www.reddit.com/r/GradSchool/comments/1l4pjy5/mcgill_bioresource_engineering_nonthesis/</x:v>
      </x:c>
      <x:c r="P4484" s="21" t="str">
        <x:v>No</x:v>
      </x:c>
      <x:c r="Q4484" s="21" t="str"/>
    </x:row>
    <x:row r="4485" ht="42" customHeight="1">
      <x:c r="A4485" s="24" t="str">
        <x:v>1l3komf</x:v>
      </x:c>
      <x:c r="B4485" s="24" t="str">
        <x:v>GradSchool</x:v>
      </x:c>
      <x:c r="C4485" s="24" t="n">
        <x:v>45812.986666666664</x:v>
      </x:c>
      <x:c r="D4485" s="24" t="str">
        <x:v>2025-06</x:v>
      </x:c>
      <x:c r="E4485" s="24" t="str">
        <x:v>Medium</x:v>
      </x:c>
      <x:c r="F4485" s="24" t="str">
        <x:v>14</x:v>
      </x:c>
      <x:c r="G4485" s="24" t="str">
        <x:v>Stanford University</x:v>
      </x:c>
      <x:c r="H4485" s="24" t="n">
        <x:v>2</x:v>
      </x:c>
      <x:c r="I4485" s="24" t="n">
        <x:v>4</x:v>
      </x:c>
      <x:c r="J4485" s="24" t="n">
        <x:v>1</x:v>
      </x:c>
      <x:c r="K4485" s="24" t="str">
        <x:v>Admissions &amp; Applications</x:v>
      </x:c>
      <x:c r="L4485" s="24" t="str">
        <x:v>Need some advice please</x:v>
      </x:c>
      <x:c r="M4485" s="24" t="str">
        <x:v>Hello everyone, I am seeking some advice. About me: 24 in a month. CC to UCSD biochem grad 3.7-3.8ish gpa. One 2nd author review paper from undergrad, one 4th author research paper both in decent impact journals(not great I know). Currently working at TSRI (1 year). Have 2 industry internships (1 year each) and work at another lab during undergrad (2 years). Got rejected from everywhere for 2024. Re-applying for 2026 admission. Hoping to study computational protein design/biochem/bioinformatics. Currently working on 3 more-or-less independent projects in various stages, remains to be seen where they will lead. Also starting to work on personal computational project outside of work to learn more tools/techniques. Currently applying to UCSD, UCLA, TSRI, UCSF, UCB, Stanford. I know a few if not all might be a reach. Im considering a few others too but I don’t know yet. Im worried I’m not a very competitive applicant and I will get rejected again, especially with all of the budget cuts. I don’t want to be stuck in post-bac limbo indefinitely making pennies on the dollar while slaving away in the lab all the same lol. Looking for advice on other programs/schools to look at, how to be...</x:v>
      </x:c>
      <x:c r="N4485" s="27" t="str">
        <x:v>https://www.reddit.com/r/GradSchool/comments/1l3komf/need_some_advice_please/</x:v>
      </x:c>
      <x:c r="O4485" s="27" t="str">
        <x:v>https://www.reddit.com/r/GradSchool/comments/1l3komf/need_some_advice_please/</x:v>
      </x:c>
      <x:c r="P4485" s="24" t="str">
        <x:v>No</x:v>
      </x:c>
      <x:c r="Q4485" s="24" t="str"/>
    </x:row>
    <x:row r="4486" ht="42" customHeight="1">
      <x:c r="A4486" s="21" t="str">
        <x:v>1l374s9</x:v>
      </x:c>
      <x:c r="B4486" s="21" t="str">
        <x:v>GradSchool</x:v>
      </x:c>
      <x:c r="C4486" s="21" t="n">
        <x:v>45812.60747685185</x:v>
      </x:c>
      <x:c r="D4486" s="21" t="str">
        <x:v>2025-06</x:v>
      </x:c>
      <x:c r="E4486" s="21" t="str">
        <x:v>Medium</x:v>
      </x:c>
      <x:c r="F4486" s="21" t="str">
        <x:v>20</x:v>
      </x:c>
      <x:c r="G4486" s="21" t="str">
        <x:v>New York University (NYU)</x:v>
      </x:c>
      <x:c r="H4486" s="21" t="n">
        <x:v>1</x:v>
      </x:c>
      <x:c r="I4486" s="21" t="n">
        <x:v>0</x:v>
      </x:c>
      <x:c r="J4486" s="21" t="n">
        <x:v>1</x:v>
      </x:c>
      <x:c r="K4486" s="21" t="str">
        <x:v>Admissions &amp; Applications</x:v>
      </x:c>
      <x:c r="L4486" s="21" t="str">
        <x:v>NYU MSIS (Courant + Stern) Spring Application opening date</x:v>
      </x:c>
      <x:c r="M4486" s="21" t="str"/>
      <x:c r="N4486" s="26" t="str">
        <x:v>https://www.reddit.com/r/GradSchool/comments/1l374s9/nyu_msis_courant_stern_spring_application_opening/</x:v>
      </x:c>
      <x:c r="O4486" s="26" t="str">
        <x:v>https://www.reddit.com/r/GradSchool/comments/1l374s9/nyu_msis_courant_stern_spring_application_opening/</x:v>
      </x:c>
      <x:c r="P4486" s="21" t="str">
        <x:v>No</x:v>
      </x:c>
      <x:c r="Q4486" s="21" t="str">
        <x:v>Acronym-only institution match</x:v>
      </x:c>
    </x:row>
    <x:row r="4487" ht="42" customHeight="1">
      <x:c r="A4487" s="24" t="str">
        <x:v>1l31zz2</x:v>
      </x:c>
      <x:c r="B4487" s="24" t="str">
        <x:v>GradSchool</x:v>
      </x:c>
      <x:c r="C4487" s="24" t="n">
        <x:v>45812.43199074074</x:v>
      </x:c>
      <x:c r="D4487" s="24" t="str">
        <x:v>2025-06</x:v>
      </x:c>
      <x:c r="E4487" s="24" t="str">
        <x:v>Low</x:v>
      </x:c>
      <x:c r="F4487" s="24" t="str">
        <x:v>10</x:v>
      </x:c>
      <x:c r="G4487" s="24" t="str">
        <x:v>The University of Manchester</x:v>
      </x:c>
      <x:c r="H4487" s="24" t="n">
        <x:v>0</x:v>
      </x:c>
      <x:c r="I4487" s="24" t="n">
        <x:v>1</x:v>
      </x:c>
      <x:c r="J4487" s="24" t="n">
        <x:v>0.33000001311302185</x:v>
      </x:c>
      <x:c r="K4487" s="24" t="str"/>
      <x:c r="L4487" s="24" t="str">
        <x:v>I got in Cranfield Uni and University of Manchester for an MS in aerospace engineering for the September 2025 intake. I'm an aerospace engineer from India. Which college would guarantee higher chances of getting job offers/placed after my studies? Please guide me/help me out</x:v>
      </x:c>
      <x:c r="M4487" s="24" t="str"/>
      <x:c r="N4487" s="27" t="str">
        <x:v>https://www.reddit.com/r/GradSchool/comments/1l31zz2/i_got_in_cranfield_uni_and_university_of/</x:v>
      </x:c>
      <x:c r="O4487" s="27" t="str">
        <x:v>https://www.reddit.com/r/GradSchool/comments/1l31zz2/i_got_in_cranfield_uni_and_university_of/</x:v>
      </x:c>
      <x:c r="P4487" s="24" t="str">
        <x:v>No</x:v>
      </x:c>
      <x:c r="Q4487" s="24" t="str">
        <x:v>Institution-only context; manual relevance review</x:v>
      </x:c>
    </x:row>
    <x:row r="4488" ht="42" customHeight="1">
      <x:c r="A4488" s="21" t="str">
        <x:v>1l2yfof</x:v>
      </x:c>
      <x:c r="B4488" s="21" t="str">
        <x:v>GradSchool</x:v>
      </x:c>
      <x:c r="C4488" s="21" t="n">
        <x:v>45812.26489583333</x:v>
      </x:c>
      <x:c r="D4488" s="21" t="str">
        <x:v>2025-06</x:v>
      </x:c>
      <x:c r="E4488" s="21" t="str">
        <x:v>Medium</x:v>
      </x:c>
      <x:c r="F4488" s="21" t="str">
        <x:v>6</x:v>
      </x:c>
      <x:c r="G4488" s="21" t="str">
        <x:v>The London School of Economics and Political Science (LSE)</x:v>
      </x:c>
      <x:c r="H4488" s="21" t="n">
        <x:v>1</x:v>
      </x:c>
      <x:c r="I4488" s="21" t="n">
        <x:v>0</x:v>
      </x:c>
      <x:c r="J4488" s="21" t="n">
        <x:v>1</x:v>
      </x:c>
      <x:c r="K4488" s="21" t="str"/>
      <x:c r="L4488" s="21" t="str">
        <x:v>LSE MSc Accounting, Institutions and Organisations (AOI) or Bayes (Cass) Business School MSc Finance if I want to break into financial sector? (UK domestic student)</x:v>
      </x:c>
      <x:c r="M4488" s="21" t="str"/>
      <x:c r="N4488" s="26" t="str">
        <x:v>https://www.reddit.com/r/GradSchool/comments/1l2yfof/lse_msc_accounting_institutions_and_organisations/</x:v>
      </x:c>
      <x:c r="O4488" s="26" t="str">
        <x:v>https://www.reddit.com/r/GradSchool/comments/1l2yfof/lse_msc_accounting_institutions_and_organisations/</x:v>
      </x:c>
      <x:c r="P4488" s="21" t="str">
        <x:v>No</x:v>
      </x:c>
      <x:c r="Q4488" s="21" t="str">
        <x:v>Acronym-only institution match</x:v>
      </x:c>
    </x:row>
    <x:row r="4489" ht="42" customHeight="1">
      <x:c r="A4489" s="24" t="str">
        <x:v>1l1eyoo</x:v>
      </x:c>
      <x:c r="B4489" s="24" t="str">
        <x:v>GradSchool</x:v>
      </x:c>
      <x:c r="C4489" s="24" t="n">
        <x:v>45810.4540162037</x:v>
      </x:c>
      <x:c r="D4489" s="24" t="str">
        <x:v>2025-06</x:v>
      </x:c>
      <x:c r="E4489" s="24" t="str">
        <x:v>Medium</x:v>
      </x:c>
      <x:c r="F4489" s="24" t="str">
        <x:v>6</x:v>
      </x:c>
      <x:c r="G4489" s="24" t="str">
        <x:v>The London School of Economics and Political Science (LSE)</x:v>
      </x:c>
      <x:c r="H4489" s="24" t="n">
        <x:v>1</x:v>
      </x:c>
      <x:c r="I4489" s="24" t="n">
        <x:v>0</x:v>
      </x:c>
      <x:c r="J4489" s="24" t="n">
        <x:v>1</x:v>
      </x:c>
      <x:c r="K4489" s="24" t="str"/>
      <x:c r="L4489" s="24" t="str">
        <x:v>LSE vs IE masters marketing</x:v>
      </x:c>
      <x:c r="M4489" s="24" t="str"/>
      <x:c r="N4489" s="27" t="str">
        <x:v>https://www.reddit.com/r/GradSchool/comments/1l1eyoo/lse_vs_ie_masters_marketing/</x:v>
      </x:c>
      <x:c r="O4489" s="27" t="str">
        <x:v>https://www.reddit.com/r/GradSchool/comments/1l1eyoo/lse_vs_ie_masters_marketing/</x:v>
      </x:c>
      <x:c r="P4489" s="24" t="str">
        <x:v>No</x:v>
      </x:c>
      <x:c r="Q4489" s="24" t="str">
        <x:v>Acronym-only institution match</x:v>
      </x:c>
    </x:row>
    <x:row r="4490" ht="42" customHeight="1">
      <x:c r="A4490" s="21" t="str">
        <x:v>1l1eu1w</x:v>
      </x:c>
      <x:c r="B4490" s="21" t="str">
        <x:v>GradSchool</x:v>
      </x:c>
      <x:c r="C4490" s="21" t="n">
        <x:v>45810.44881944444</x:v>
      </x:c>
      <x:c r="D4490" s="21" t="str">
        <x:v>2025-06</x:v>
      </x:c>
      <x:c r="E4490" s="21" t="str">
        <x:v>Medium</x:v>
      </x:c>
      <x:c r="F4490" s="21" t="str">
        <x:v>6</x:v>
      </x:c>
      <x:c r="G4490" s="21" t="str">
        <x:v>The London School of Economics and Political Science (LSE)</x:v>
      </x:c>
      <x:c r="H4490" s="21" t="n">
        <x:v>1</x:v>
      </x:c>
      <x:c r="I4490" s="21" t="n">
        <x:v>0</x:v>
      </x:c>
      <x:c r="J4490" s="21" t="n">
        <x:v>1</x:v>
      </x:c>
      <x:c r="K4490" s="21" t="str"/>
      <x:c r="L4490" s="21" t="str">
        <x:v>LSE vs IE masters marketing</x:v>
      </x:c>
      <x:c r="M4490" s="21" t="str"/>
      <x:c r="N4490" s="26" t="str">
        <x:v>https://www.reddit.com/r/GradSchool/comments/1l1eu1w/lse_vs_ie_masters_marketing/</x:v>
      </x:c>
      <x:c r="O4490" s="26" t="str">
        <x:v>https://www.reddit.com/r/GradSchool/comments/1l1eu1w/lse_vs_ie_masters_marketing/</x:v>
      </x:c>
      <x:c r="P4490" s="21" t="str">
        <x:v>No</x:v>
      </x:c>
      <x:c r="Q4490" s="21" t="str">
        <x:v>Acronym-only institution match</x:v>
      </x:c>
    </x:row>
    <x:row r="4491" ht="42" customHeight="1">
      <x:c r="A4491" s="24" t="str">
        <x:v>1l1eopp</x:v>
      </x:c>
      <x:c r="B4491" s="24" t="str">
        <x:v>GradSchool</x:v>
      </x:c>
      <x:c r="C4491" s="24" t="n">
        <x:v>45810.44248842593</x:v>
      </x:c>
      <x:c r="D4491" s="24" t="str">
        <x:v>2025-06</x:v>
      </x:c>
      <x:c r="E4491" s="24" t="str">
        <x:v>Medium</x:v>
      </x:c>
      <x:c r="F4491" s="24" t="str">
        <x:v>6</x:v>
      </x:c>
      <x:c r="G4491" s="24" t="str">
        <x:v>The London School of Economics and Political Science (LSE)</x:v>
      </x:c>
      <x:c r="H4491" s="24" t="n">
        <x:v>1</x:v>
      </x:c>
      <x:c r="I4491" s="24" t="n">
        <x:v>0</x:v>
      </x:c>
      <x:c r="J4491" s="24" t="n">
        <x:v>1</x:v>
      </x:c>
      <x:c r="K4491" s="24" t="str"/>
      <x:c r="L4491" s="24" t="str">
        <x:v>IE vs LSE in Marketing Masters</x:v>
      </x:c>
      <x:c r="M4491" s="24" t="str"/>
      <x:c r="N4491" s="27" t="str">
        <x:v>https://www.reddit.com/r/GradSchool/comments/1l1eopp/ie_vs_lse_in_marketing_masters/</x:v>
      </x:c>
      <x:c r="O4491" s="27" t="str">
        <x:v>https://www.reddit.com/r/GradSchool/comments/1l1eopp/ie_vs_lse_in_marketing_masters/</x:v>
      </x:c>
      <x:c r="P4491" s="24" t="str">
        <x:v>No</x:v>
      </x:c>
      <x:c r="Q4491" s="24" t="str">
        <x:v>Acronym-only institution match</x:v>
      </x:c>
    </x:row>
    <x:row r="4492" ht="42" customHeight="1">
      <x:c r="A4492" s="21" t="str">
        <x:v>1l0zg6a</x:v>
      </x:c>
      <x:c r="B4492" s="21" t="str">
        <x:v>GradSchool</x:v>
      </x:c>
      <x:c r="C4492" s="21" t="n">
        <x:v>45809.86615740741</x:v>
      </x:c>
      <x:c r="D4492" s="21" t="str">
        <x:v>2025-06</x:v>
      </x:c>
      <x:c r="E4492" s="21" t="str">
        <x:v>Medium</x:v>
      </x:c>
      <x:c r="F4492" s="21" t="str">
        <x:v>9</x:v>
      </x:c>
      <x:c r="G4492" s="21" t="str">
        <x:v>McGill University</x:v>
      </x:c>
      <x:c r="H4492" s="21" t="n">
        <x:v>0</x:v>
      </x:c>
      <x:c r="I4492" s="21" t="n">
        <x:v>6</x:v>
      </x:c>
      <x:c r="J4492" s="21" t="n">
        <x:v>0.27000001072883606</x:v>
      </x:c>
      <x:c r="K4492" s="21" t="str"/>
      <x:c r="L4492" s="21" t="str">
        <x:v>Please Help; Whats Wrong with Canadian Universities Grad Level Courses</x:v>
      </x:c>
      <x:c r="M4492" s="21" t="str">
        <x:v>Okay so I am a graduate of electrical engineering and want to pursue masters in ee from Canada. I was looking through some unis. Saw the gradaute courses and was just totally amazed by the depth and how advanced all those courses were across all unis,like I checked some unis in europe and they dont offer anything comparable to the Canadian unis. But somewhere it was written that "not all courses are offered each year". Thought maybe it wont be a problem like maybe two or three of them will not be offered, but then I saw the actual list of the courses being offered by this year's fall term and Ohhh man how Shitty those subjects were. My big apologies if any Canadian is reading this. I really, really; really want to study there. Then I checked the course archives of waterloo univ. I don't understand, the courses they always offered each term were just not upto the standard that a master level program should offer. I was basically looking at courses for advanced topics in chip design for example VLSI, RF/MW etc. These kind of courses were offered in some previous terms but majority times not. I thought maybe waterloo is a smaller school so I checked Mcgill and same thing. Only Univ...</x:v>
      </x:c>
      <x:c r="N4492" s="26" t="str">
        <x:v>https://www.reddit.com/r/GradSchool/comments/1l0zg6a/please_help_whats_wrong_with_canadian/</x:v>
      </x:c>
      <x:c r="O4492" s="26" t="str">
        <x:v>https://www.reddit.com/r/GradSchool/comments/1l0zg6a/please_help_whats_wrong_with_canadian/</x:v>
      </x:c>
      <x:c r="P4492" s="21" t="str">
        <x:v>No</x:v>
      </x:c>
      <x:c r="Q4492" s="21" t="str"/>
    </x:row>
    <x:row r="4493" ht="42" customHeight="1">
      <x:c r="A4493" s="24" t="str">
        <x:v>1kzwo0g</x:v>
      </x:c>
      <x:c r="B4493" s="24" t="str">
        <x:v>GradSchool</x:v>
      </x:c>
      <x:c r="C4493" s="24" t="n">
        <x:v>45808.5462962963</x:v>
      </x:c>
      <x:c r="D4493" s="24" t="str">
        <x:v>2025-05</x:v>
      </x:c>
      <x:c r="E4493" s="24" t="str">
        <x:v>Medium</x:v>
      </x:c>
      <x:c r="F4493" s="24" t="str">
        <x:v>24</x:v>
      </x:c>
      <x:c r="G4493" s="24" t="str">
        <x:v>Durham University</x:v>
      </x:c>
      <x:c r="H4493" s="24" t="n">
        <x:v>0</x:v>
      </x:c>
      <x:c r="I4493" s="24" t="n">
        <x:v>12</x:v>
      </x:c>
      <x:c r="J4493" s="24" t="n">
        <x:v>0.4300000071525574</x:v>
      </x:c>
      <x:c r="K4493" s="24" t="str">
        <x:v>Admissions &amp; Applications</x:v>
      </x:c>
      <x:c r="L4493" s="24" t="str">
        <x:v>Applying to Yale and unsure of written sample</x:v>
      </x:c>
      <x:c r="M4493" s="24" t="str">
        <x:v>I have a first class degree from Cambridge, and a distinction from Durham University. I'm applying for a scholarship to Yale but unsure of what to send for my written sample. I graduated from Cambridge in 2020, so my history work is much older. I got a first overall, but some of it I can only find slightly earlier drafts from. The piece that would be most fitting would be my primary source thesis from first year, but I can only find a slightly earlier draft of it. Not the final submitted piece. Plus I've grown a lot since 2017/2018. I did a PGCE at Durham (primary age phase) and one of my essays got 88% and pushed the boundaries of the field. It was on the teaching of history funnily enough. Yale ask for: In addition, the department requires an academic writing sample of not more than twenty-five pages, double spaced, to be submitted. Normally, the writing sample should be based on research in primary source materials. My other option would be to write something entirely new, but that runs the risk of submitting something substandard because there's nobody who could mark it. I'm not entirely sure what to do. Any advice?</x:v>
      </x:c>
      <x:c r="N4493" s="27" t="str">
        <x:v>https://www.reddit.com/r/GradSchool/comments/1kzwo0g/applying_to_yale_and_unsure_of_written_sample/</x:v>
      </x:c>
      <x:c r="O4493" s="27" t="str">
        <x:v>https://www.reddit.com/r/GradSchool/comments/1kzwo0g/applying_to_yale_and_unsure_of_written_sample/</x:v>
      </x:c>
      <x:c r="P4493" s="24" t="str">
        <x:v>No</x:v>
      </x:c>
      <x:c r="Q4493" s="24" t="str"/>
    </x:row>
    <x:row r="4494" ht="42" customHeight="1">
      <x:c r="A4494" s="21" t="str">
        <x:v>1kzniyg</x:v>
      </x:c>
      <x:c r="B4494" s="21" t="str">
        <x:v>GradSchool</x:v>
      </x:c>
      <x:c r="C4494" s="21" t="n">
        <x:v>45808.14959490741</x:v>
      </x:c>
      <x:c r="D4494" s="21" t="str">
        <x:v>2025-05</x:v>
      </x:c>
      <x:c r="E4494" s="21" t="str">
        <x:v>Medium</x:v>
      </x:c>
      <x:c r="F4494" s="21" t="str">
        <x:v>26</x:v>
      </x:c>
      <x:c r="G4494" s="21" t="str">
        <x:v>Western University</x:v>
      </x:c>
      <x:c r="H4494" s="21" t="n">
        <x:v>1</x:v>
      </x:c>
      <x:c r="I4494" s="21" t="n">
        <x:v>1</x:v>
      </x:c>
      <x:c r="J4494" s="21" t="n">
        <x:v>0.6700000166893005</x:v>
      </x:c>
      <x:c r="K4494" s="21" t="str">
        <x:v>Admissions &amp; Applications</x:v>
      </x:c>
      <x:c r="L4494" s="21" t="str">
        <x:v>Likelihood of getting into program next year after being waitlisted this year?</x:v>
      </x:c>
      <x:c r="M4494" s="21" t="str">
        <x:v>I just got off the waitlist for a master's program (Masters of Poli Sci, University of Western Ontario) this week! As excited as I am, I realized that I wanted to spend a year off to travel and get some work experience (instead of going right after undergrad). I asked for a deferal but they said I would just have to reapply for the next cycle in Fall 2026. Would it be a bad idea to try my luck next year since I only just got in through waitlist? Also does anyone have any thoughts on gap years AFTER grad school? I can see that you'd want to use the networks you've made to immediately get to work after and this might be my only time to travel for long periods of time.</x:v>
      </x:c>
      <x:c r="N4494" s="26" t="str">
        <x:v>https://www.reddit.com/r/GradSchool/comments/1kzniyg/likelihood_of_getting_into_program_next_year/</x:v>
      </x:c>
      <x:c r="O4494" s="26" t="str">
        <x:v>https://www.reddit.com/r/GradSchool/comments/1kzniyg/likelihood_of_getting_into_program_next_year/</x:v>
      </x:c>
      <x:c r="P4494" s="21" t="str">
        <x:v>No</x:v>
      </x:c>
      <x:c r="Q4494" s="21" t="str"/>
    </x:row>
    <x:row r="4495" ht="42" customHeight="1">
      <x:c r="A4495" s="24" t="str">
        <x:v>1kzd3qy</x:v>
      </x:c>
      <x:c r="B4495" s="24" t="str">
        <x:v>GradSchool</x:v>
      </x:c>
      <x:c r="C4495" s="24" t="n">
        <x:v>45807.81097222222</x:v>
      </x:c>
      <x:c r="D4495" s="24" t="str">
        <x:v>2025-05</x:v>
      </x:c>
      <x:c r="E4495" s="24" t="str">
        <x:v>Medium</x:v>
      </x:c>
      <x:c r="F4495" s="24" t="str">
        <x:v>14</x:v>
      </x:c>
      <x:c r="G4495" s="24" t="str">
        <x:v>Stanford University</x:v>
      </x:c>
      <x:c r="H4495" s="24" t="n">
        <x:v>5</x:v>
      </x:c>
      <x:c r="I4495" s="24" t="n">
        <x:v>15</x:v>
      </x:c>
      <x:c r="J4495" s="24" t="n">
        <x:v>0.6700000166893005</x:v>
      </x:c>
      <x:c r="K4495" s="24" t="str">
        <x:v>Admissions &amp; Applications</x:v>
      </x:c>
      <x:c r="L4495" s="24" t="str">
        <x:v>PhD in Computer Science vs. MD (AI focus)</x:v>
      </x:c>
      <x:c r="M4495" s="24" t="str">
        <x:v>Hi all, I've been out of university for about a year now and want to pursue higher education. I feel like I'm at a bit of a crossroads with my interests and am curious which path would be more aligned with my goals. About me: graduated from a T100 university in CS. I've performed NSF-funded research in undergrad in AI/ML. I work at a FAANG company now in their AI division, but I've always had a desire to pursue medicine. Before I started school, I wanted to get my MD, but CS has become a passion of mine and I'm curious how I can combine the two. I don't have any publications, but have been fortunate enough to forge good relationships with the researchers I work with. My interests: I'm particularly interested in AI's application to medicine: medical diagnoses, surgical procedures, etc. I would like to combine Bayesian statistics with computer vision for medical applications. The problem: I've looked at medical schools' research departments and unfortunately this seems to be a new niche. The only schools that advertise AI research initiatives seem to be the top ones: Stanford, Harvard, Sinai, Mayo, UCSF, etc. There are some fantastic CS researchers that worked in medicine (Fei Fei...</x:v>
      </x:c>
      <x:c r="N4495" s="27" t="str">
        <x:v>https://www.reddit.com/r/GradSchool/comments/1kzd3qy/phd_in_computer_science_vs_md_ai_focus/</x:v>
      </x:c>
      <x:c r="O4495" s="27" t="str">
        <x:v>https://www.reddit.com/r/GradSchool/comments/1kzd3qy/phd_in_computer_science_vs_md_ai_focus/</x:v>
      </x:c>
      <x:c r="P4495" s="24" t="str">
        <x:v>No</x:v>
      </x:c>
      <x:c r="Q4495" s="24" t="str"/>
    </x:row>
    <x:row r="4496" ht="42" customHeight="1">
      <x:c r="A4496" s="21" t="str">
        <x:v>1kx7sbz</x:v>
      </x:c>
      <x:c r="B4496" s="21" t="str">
        <x:v>GradSchool</x:v>
      </x:c>
      <x:c r="C4496" s="21" t="n">
        <x:v>45805.172800925924</x:v>
      </x:c>
      <x:c r="D4496" s="21" t="str">
        <x:v>2025-05</x:v>
      </x:c>
      <x:c r="E4496" s="21" t="str">
        <x:v>Low</x:v>
      </x:c>
      <x:c r="F4496" s="21" t="str">
        <x:v>20</x:v>
      </x:c>
      <x:c r="G4496" s="21" t="str">
        <x:v>New York University (NYU)</x:v>
      </x:c>
      <x:c r="H4496" s="21" t="n">
        <x:v>1</x:v>
      </x:c>
      <x:c r="I4496" s="21" t="n">
        <x:v>0</x:v>
      </x:c>
      <x:c r="J4496" s="21" t="n">
        <x:v>1</x:v>
      </x:c>
      <x:c r="K4496" s="21" t="str"/>
      <x:c r="L4496" s="21" t="str">
        <x:v>Tufts HFE vs NYU CUSP</x:v>
      </x:c>
      <x:c r="M4496" s="21" t="str"/>
      <x:c r="N4496" s="26" t="str">
        <x:v>https://www.reddit.com/r/GradSchool/comments/1kx7sbz/tufts_hfe_vs_nyu_cusp/</x:v>
      </x:c>
      <x:c r="O4496" s="26" t="str">
        <x:v>https://www.reddit.com/r/GradSchool/comments/1kx7sbz/tufts_hfe_vs_nyu_cusp/</x:v>
      </x:c>
      <x:c r="P4496" s="21" t="str">
        <x:v>No</x:v>
      </x:c>
      <x:c r="Q4496" s="21" t="str">
        <x:v>Acronym-only institution match; Institution-only context; manual relevance review</x:v>
      </x:c>
    </x:row>
    <x:row r="4497" ht="42" customHeight="1">
      <x:c r="A4497" s="24" t="str">
        <x:v>1kwc76a</x:v>
      </x:c>
      <x:c r="B4497" s="24" t="str">
        <x:v>GradSchool</x:v>
      </x:c>
      <x:c r="C4497" s="24" t="n">
        <x:v>45804.099328703705</x:v>
      </x:c>
      <x:c r="D4497" s="24" t="str">
        <x:v>2025-05</x:v>
      </x:c>
      <x:c r="E4497" s="24" t="str">
        <x:v>Medium</x:v>
      </x:c>
      <x:c r="F4497" s="24" t="str">
        <x:v>14</x:v>
      </x:c>
      <x:c r="G4497" s="24" t="str">
        <x:v>Stanford University</x:v>
      </x:c>
      <x:c r="H4497" s="24" t="n">
        <x:v>0</x:v>
      </x:c>
      <x:c r="I4497" s="24" t="n">
        <x:v>6</x:v>
      </x:c>
      <x:c r="J4497" s="24" t="n">
        <x:v>0.38999998569488525</x:v>
      </x:c>
      <x:c r="K4497" s="24" t="str">
        <x:v>Research</x:v>
      </x:c>
      <x:c r="L4497" s="24" t="str">
        <x:v>Top AI Research Tools</x:v>
      </x:c>
      <x:c r="M4497" s="24" t="str">
        <x:v>|Tool|Description| |:-|:-| |[NotebookLM](https://notebooklm.google.com/)|NotebookLM is an AI-powered research and note-taking tool developed by Google, designed to assist users in summarizing and organizing information effectively. NotebookLM leverages Gemini to provide quick insights and streamline content workflows for various purposes, including the creation of podcasts and mind-maps.| |[Macro](https://macro.com/)|Macro is an AI-powered workspace that allows users to chat, collaborate, and edit PDFs, documents, notes, code, and diagrams in one place. The platform offers built-in editors, AI chat with access to the top LLMs (Claude, OpenAI), instant contextual understanding via highlighting, and secure document management.| |[ArXival](https://www.arxival.xyz/)|ArXival is a search engine for machine learning papers. The platform serves as a research paper answering engine focused on openly accessible ML papers, providing AI-generated responses with citations and figures.| |[Perplexity](https://www.perplexity.ai/)|Perplexity AI is an advanced AI-driven platform designed to provide accurate and relevant search results through natural language queries. Perplexity combines machine ...</x:v>
      </x:c>
      <x:c r="N4497" s="27" t="str">
        <x:v>https://www.reddit.com/r/GradSchool/comments/1kwc76a/top_ai_research_tools/</x:v>
      </x:c>
      <x:c r="O4497" s="27" t="str">
        <x:v>https://www.reddit.com/r/GradSchool/comments/1kwc76a/top_ai_research_tools/</x:v>
      </x:c>
      <x:c r="P4497" s="24" t="str">
        <x:v>No</x:v>
      </x:c>
      <x:c r="Q4497" s="24" t="str"/>
    </x:row>
    <x:row r="4498" ht="42" customHeight="1">
      <x:c r="A4498" s="21" t="str">
        <x:v>1kvq232</x:v>
      </x:c>
      <x:c r="B4498" s="21" t="str">
        <x:v>GradSchool</x:v>
      </x:c>
      <x:c r="C4498" s="21" t="n">
        <x:v>45803.388761574075</x:v>
      </x:c>
      <x:c r="D4498" s="21" t="str">
        <x:v>2025-05</x:v>
      </x:c>
      <x:c r="E4498" s="21" t="str">
        <x:v>Medium</x:v>
      </x:c>
      <x:c r="F4498" s="21" t="str">
        <x:v>13</x:v>
      </x:c>
      <x:c r="G4498" s="21" t="str">
        <x:v>University of California, Berkeley (UCB)</x:v>
      </x:c>
      <x:c r="H4498" s="21" t="n">
        <x:v>0</x:v>
      </x:c>
      <x:c r="I4498" s="21" t="n">
        <x:v>1</x:v>
      </x:c>
      <x:c r="J4498" s="21" t="n">
        <x:v>0.4300000071525574</x:v>
      </x:c>
      <x:c r="K4498" s="21" t="str">
        <x:v>Admissions &amp; Applications</x:v>
      </x:c>
      <x:c r="L4498" s="21" t="str">
        <x:v>Low undergrad GPA hoping to get into grad school</x:v>
      </x:c>
      <x:c r="M4498" s="21" t="str">
        <x:v>Hi everyone, So, I graduated last year with a 2.6 GPA and earned my Bachelor of Arts in Journalism at pretty competitive California State University. I had a hard time during my last year with instability; financial, housing, alcohol and cannabis use issues, etc that resulted in dropped classes and low grades as well as missed opportunities to network. I actually was supposed to graduate in 2023 but I had to take time to keep myself from going completely homeless and to sort of get back on my feet, and I finished college in spring of 2024. Since then I started working professionally in Substance Use Disorder treatment and have been regularly freelancing for a local publication. I really would like to prove myself and get back into academia, as I’ve become more mature, sober and can handle life a lot better on my own. I’m hoping to apply for UC Berkeley’s graduate school of journalism but I’m willing to go almost anywhere for a Master’s and go to any length. I’m looking for advice on next steps and would appreciate any feedback. Thank you all :)</x:v>
      </x:c>
      <x:c r="N4498" s="26" t="str">
        <x:v>https://www.reddit.com/r/GradSchool/comments/1kvq232/low_undergrad_gpa_hoping_to_get_into_grad_school/</x:v>
      </x:c>
      <x:c r="O4498" s="26" t="str">
        <x:v>https://www.reddit.com/r/GradSchool/comments/1kvq232/low_undergrad_gpa_hoping_to_get_into_grad_school/</x:v>
      </x:c>
      <x:c r="P4498" s="21" t="str">
        <x:v>No</x:v>
      </x:c>
      <x:c r="Q4498" s="21" t="str"/>
    </x:row>
    <x:row r="4499" ht="42" customHeight="1">
      <x:c r="A4499" s="24" t="str">
        <x:v>1kvc4x0</x:v>
      </x:c>
      <x:c r="B4499" s="24" t="str">
        <x:v>GradSchool</x:v>
      </x:c>
      <x:c r="C4499" s="24" t="n">
        <x:v>45802.85003472222</x:v>
      </x:c>
      <x:c r="D4499" s="24" t="str">
        <x:v>2025-05</x:v>
      </x:c>
      <x:c r="E4499" s="24" t="str">
        <x:v>Medium</x:v>
      </x:c>
      <x:c r="F4499" s="24" t="str">
        <x:v>66</x:v>
      </x:c>
      <x:c r="G4499" s="24" t="str">
        <x:v>McMaster University</x:v>
      </x:c>
      <x:c r="H4499" s="24" t="n">
        <x:v>4</x:v>
      </x:c>
      <x:c r="I4499" s="24" t="n">
        <x:v>13</x:v>
      </x:c>
      <x:c r="J4499" s="24" t="n">
        <x:v>0.699999988079071</x:v>
      </x:c>
      <x:c r="K4499" s="24" t="str"/>
      <x:c r="L4499" s="24" t="str">
        <x:v>Master of Biomedical Innovation- worth it?</x:v>
      </x:c>
      <x:c r="M4499" s="24" t="str">
        <x:v>Hi everyone, I’m from Canada. I just completed my undergraduate degree- a double degree in Biotechnology and Economics from the University of Waterloo. I have had 4 internship experiences (corporate) and 1.5 years of experience as a teaching assistant in primarily innovation/business inclined courses. I have an offer from McMaster University to pursue a master of biomedical innovation (MBI) offered by the faculty of health (ranked really highly in North America and the world). It is a 1-year program focused on students finding a problem area in the biomedical/pharmaceutical/biotechnology field and working on a solution from ideation to prototyping and pitching to venture capitalists. This could possibly turn into a start up if funding is achieved. The program costs about 66k CAD (approximately 48k USD). Would it be worth doing this program at this point in my life? Students who aren’t able to launch their own start up go onto work in innovation, business teams at pharmaceutical or medtech firms. I’m conflicted about what to do at this point, the Canadian job market is extremely difficult and volatile at this point as well. What do you think- is it worth doing the masters?</x:v>
      </x:c>
      <x:c r="N4499" s="27" t="str">
        <x:v>https://www.reddit.com/r/GradSchool/comments/1kvc4x0/master_of_biomedical_innovation_worth_it/</x:v>
      </x:c>
      <x:c r="O4499" s="27" t="str">
        <x:v>https://healthinnovation.mcmaster.ca/degree-programs/mbi/</x:v>
      </x:c>
      <x:c r="P4499" s="24" t="str">
        <x:v>No</x:v>
      </x:c>
      <x:c r="Q4499" s="24" t="str"/>
    </x:row>
    <x:row r="4500" ht="42" customHeight="1">
      <x:c r="A4500" s="21" t="str">
        <x:v>1kuzjr5</x:v>
      </x:c>
      <x:c r="B4500" s="21" t="str">
        <x:v>GradSchool</x:v>
      </x:c>
      <x:c r="C4500" s="21" t="n">
        <x:v>45802.44329861111</x:v>
      </x:c>
      <x:c r="D4500" s="21" t="str">
        <x:v>2025-05</x:v>
      </x:c>
      <x:c r="E4500" s="21" t="str">
        <x:v>Medium</x:v>
      </x:c>
      <x:c r="F4500" s="21" t="str">
        <x:v>6</x:v>
      </x:c>
      <x:c r="G4500" s="21" t="str">
        <x:v>The London School of Economics and Political Science (LSE)</x:v>
      </x:c>
      <x:c r="H4500" s="21" t="n">
        <x:v>1</x:v>
      </x:c>
      <x:c r="I4500" s="21" t="n">
        <x:v>1</x:v>
      </x:c>
      <x:c r="J4500" s="21" t="n">
        <x:v>1</x:v>
      </x:c>
      <x:c r="K4500" s="21" t="str"/>
      <x:c r="L4500" s="21" t="str">
        <x:v>MMK Marketing ESCP vs MSC Marketing LSE</x:v>
      </x:c>
      <x:c r="M4500" s="21" t="str">
        <x:v>Open to working anywhere</x:v>
      </x:c>
      <x:c r="N4500" s="26" t="str">
        <x:v>https://www.reddit.com/r/GradSchool/comments/1kuzjr5/mmk_marketing_escp_vs_msc_marketing_lse/</x:v>
      </x:c>
      <x:c r="O4500" s="26" t="str">
        <x:v>https://www.reddit.com/r/GradSchool/comments/1kuzjr5/mmk_marketing_escp_vs_msc_marketing_lse/</x:v>
      </x:c>
      <x:c r="P4500" s="21" t="str">
        <x:v>No</x:v>
      </x:c>
      <x:c r="Q4500" s="21" t="str">
        <x:v>Acronym-only institution match</x:v>
      </x:c>
    </x:row>
    <x:row r="4501" ht="42" customHeight="1">
      <x:c r="A4501" s="24" t="str">
        <x:v>1kuqn4p</x:v>
      </x:c>
      <x:c r="B4501" s="24" t="str">
        <x:v>GradSchool</x:v>
      </x:c>
      <x:c r="C4501" s="24" t="n">
        <x:v>45802.04765046296</x:v>
      </x:c>
      <x:c r="D4501" s="24" t="str">
        <x:v>2025-05</x:v>
      </x:c>
      <x:c r="E4501" s="24" t="str">
        <x:v>Low</x:v>
      </x:c>
      <x:c r="F4501" s="24" t="str">
        <x:v>20 | 30 | 81</x:v>
      </x:c>
      <x:c r="G4501" s="24" t="str">
        <x:v>New York University (NYU) | University of Pennsylvania | Arizona State University (Tempe)</x:v>
      </x:c>
      <x:c r="H4501" s="24" t="n">
        <x:v>1</x:v>
      </x:c>
      <x:c r="I4501" s="24" t="n">
        <x:v>0</x:v>
      </x:c>
      <x:c r="J4501" s="24" t="n">
        <x:v>0.6700000166893005</x:v>
      </x:c>
      <x:c r="K4501" s="24" t="str">
        <x:v>Admissions &amp; Applications</x:v>
      </x:c>
      <x:c r="L4501" s="24" t="str">
        <x:v>need help with fall 2026</x:v>
      </x:c>
      <x:c r="M4501" s="24" t="str">
        <x:v>[Profile Review] Need guidance over feasibility of schools etc. lmk how my list is. I am a junior(graduating early next year so senior ig) School: T40 Major: CS GPA:3.6 GRE:335 Experiences: -Founding Eng at a growth stage startup yc etc -Built startups(10kmrr) - projects include building ml models from scratch, stuff with hardware, top hackathons attendee Schools applying to: Reach: CMU MSAI UMD MSCS Upenn ms in info and computer systems brown mscs duke mscs gtech mscs ut austin mscs Target(idk 😭) columbia msds and msai usc mscs umich mscs gtech omscs uiuc mscs uchicago mscs nyu mscs Safety: asu</x:v>
      </x:c>
      <x:c r="N4501" s="27" t="str">
        <x:v>https://www.reddit.com/r/GradSchool/comments/1kuqn4p/need_help_with_fall_2026/</x:v>
      </x:c>
      <x:c r="O4501" s="27" t="str">
        <x:v>https://www.reddit.com/r/GradSchool/comments/1kuqn4p/need_help_with_fall_2026/</x:v>
      </x:c>
      <x:c r="P4501" s="24" t="str">
        <x:v>No</x:v>
      </x:c>
      <x:c r="Q4501" s="24" t="str">
        <x:v>Acronym-only institution match; Institution-only context; manual relevance review</x:v>
      </x:c>
    </x:row>
    <x:row r="4502" ht="42" customHeight="1">
      <x:c r="A4502" s="21" t="str">
        <x:v>1ku69ke</x:v>
      </x:c>
      <x:c r="B4502" s="21" t="str">
        <x:v>GradSchool</x:v>
      </x:c>
      <x:c r="C4502" s="21" t="n">
        <x:v>45801.3280787037</x:v>
      </x:c>
      <x:c r="D4502" s="21" t="str">
        <x:v>2025-05</x:v>
      </x:c>
      <x:c r="E4502" s="21" t="str">
        <x:v>Medium</x:v>
      </x:c>
      <x:c r="F4502" s="21" t="str">
        <x:v>12</x:v>
      </x:c>
      <x:c r="G4502" s="21" t="str">
        <x:v>The University of Melbourne</x:v>
      </x:c>
      <x:c r="H4502" s="21" t="n">
        <x:v>1</x:v>
      </x:c>
      <x:c r="I4502" s="21" t="n">
        <x:v>1</x:v>
      </x:c>
      <x:c r="J4502" s="21" t="n">
        <x:v>1</x:v>
      </x:c>
      <x:c r="K4502" s="21" t="str"/>
      <x:c r="L4502" s="21" t="str">
        <x:v>Any advice for UniMelb Master Applied Psych? or Public/global health programs?</x:v>
      </x:c>
      <x:c r="M4502" s="21" t="str"/>
      <x:c r="N4502" s="26" t="str">
        <x:v>https://www.reddit.com/r/GradSchool/comments/1ku69ke/any_advice_for_unimelb_master_applied_psych_or/</x:v>
      </x:c>
      <x:c r="O4502" s="26" t="str">
        <x:v>https://www.reddit.com/r/GradSchool/comments/1ku69ke/any_advice_for_unimelb_master_applied_psych_or/</x:v>
      </x:c>
      <x:c r="P4502" s="21" t="str">
        <x:v>No</x:v>
      </x:c>
      <x:c r="Q4502" s="21" t="str"/>
    </x:row>
    <x:row r="4503" ht="42" customHeight="1">
      <x:c r="A4503" s="24" t="str">
        <x:v>1ktyyue</x:v>
      </x:c>
      <x:c r="B4503" s="24" t="str">
        <x:v>GradSchool</x:v>
      </x:c>
      <x:c r="C4503" s="24" t="n">
        <x:v>45801.02313657408</x:v>
      </x:c>
      <x:c r="D4503" s="24" t="str">
        <x:v>2025-05</x:v>
      </x:c>
      <x:c r="E4503" s="24" t="str">
        <x:v>Medium</x:v>
      </x:c>
      <x:c r="F4503" s="24" t="str">
        <x:v>14</x:v>
      </x:c>
      <x:c r="G4503" s="24" t="str">
        <x:v>Stanford University</x:v>
      </x:c>
      <x:c r="H4503" s="24" t="n">
        <x:v>0</x:v>
      </x:c>
      <x:c r="I4503" s="24" t="n">
        <x:v>13</x:v>
      </x:c>
      <x:c r="J4503" s="24" t="n">
        <x:v>0.46000000834465027</x:v>
      </x:c>
      <x:c r="K4503" s="24" t="str">
        <x:v>Academics</x:v>
      </x:c>
      <x:c r="L4503" s="24" t="str">
        <x:v>GPA Sweet Spot?</x:v>
      </x:c>
      <x:c r="M4503" s="24" t="str">
        <x:v>Grades are still incoming but of the grades so far, I think I average around 3.6 for 11/120 credits. I have 3 more grades coming (for the 9 other credits I taken this semester). My GPA before is 3.84 --- so yes I feel like I am slipping... I also feel like I can't give another f-. Long story short, what is really the target GPA (especially for top research schools -- I'm looking at Stanford)? Yes of course a 4.0... but like to me it's marginal to gruel over 0.1 of a gpa. Is 3.7-3.8 the sweet spot? (3.7 is A- at my school).</x:v>
      </x:c>
      <x:c r="N4503" s="27" t="str">
        <x:v>https://www.reddit.com/r/GradSchool/comments/1ktyyue/gpa_sweet_spot/</x:v>
      </x:c>
      <x:c r="O4503" s="27" t="str">
        <x:v>https://www.reddit.com/r/GradSchool/comments/1ktyyue/gpa_sweet_spot/</x:v>
      </x:c>
      <x:c r="P4503" s="24" t="str">
        <x:v>No</x:v>
      </x:c>
      <x:c r="Q4503" s="24" t="str"/>
    </x:row>
    <x:row r="4504" ht="42" customHeight="1">
      <x:c r="A4504" s="21" t="str">
        <x:v>1ktnnqk</x:v>
      </x:c>
      <x:c r="B4504" s="21" t="str">
        <x:v>GradSchool</x:v>
      </x:c>
      <x:c r="C4504" s="21" t="n">
        <x:v>45800.679756944446</x:v>
      </x:c>
      <x:c r="D4504" s="21" t="str">
        <x:v>2025-05</x:v>
      </x:c>
      <x:c r="E4504" s="21" t="str">
        <x:v>High</x:v>
      </x:c>
      <x:c r="F4504" s="21" t="str">
        <x:v>20</x:v>
      </x:c>
      <x:c r="G4504" s="21" t="str">
        <x:v>New York University (NYU)</x:v>
      </x:c>
      <x:c r="H4504" s="21" t="n">
        <x:v>1</x:v>
      </x:c>
      <x:c r="I4504" s="21" t="n">
        <x:v>1</x:v>
      </x:c>
      <x:c r="J4504" s="21" t="n">
        <x:v>1</x:v>
      </x:c>
      <x:c r="K4504" s="21" t="str"/>
      <x:c r="L4504" s="21" t="str">
        <x:v>interview about immigration to us as a child/young adult</x:v>
      </x:c>
      <x:c r="M4504" s="21" t="str">
        <x:v>hi!! I'm in my last term of NYU's mental health counseling program and am taking a course on immigrant youth in the US. if you happen to be in the sub and have migrated here as a child or young adult and would be open to a quick phone interview sometime over the next two weeks, I would be SO appreciative! I know there are immigration subs on here and I could post there but given the climate and all that's going on, I don't feel particularly comfortable entering a space of people who are facing very real challenges right now, feels really insensitive to be taking up space there. thanks in advance!! :)</x:v>
      </x:c>
      <x:c r="N4504" s="26" t="str">
        <x:v>https://www.reddit.com/r/GradSchool/comments/1ktnnqk/interview_about_immigration_to_us_as_a_childyoung/</x:v>
      </x:c>
      <x:c r="O4504" s="26" t="str">
        <x:v>https://www.reddit.com/r/GradSchool/comments/1ktnnqk/interview_about_immigration_to_us_as_a_childyoung/</x:v>
      </x:c>
      <x:c r="P4504" s="21" t="str">
        <x:v>No</x:v>
      </x:c>
      <x:c r="Q4504" s="21" t="str">
        <x:v>Acronym-only institution match</x:v>
      </x:c>
    </x:row>
    <x:row r="4505" ht="42" customHeight="1">
      <x:c r="A4505" s="24" t="str">
        <x:v>1ksmqh3</x:v>
      </x:c>
      <x:c r="B4505" s="24" t="str">
        <x:v>GradSchool</x:v>
      </x:c>
      <x:c r="C4505" s="24" t="n">
        <x:v>45799.40938657407</x:v>
      </x:c>
      <x:c r="D4505" s="24" t="str">
        <x:v>2025-05</x:v>
      </x:c>
      <x:c r="E4505" s="24" t="str">
        <x:v>Low</x:v>
      </x:c>
      <x:c r="F4505" s="24" t="str">
        <x:v>81</x:v>
      </x:c>
      <x:c r="G4505" s="24" t="str">
        <x:v>Arizona State University (Tempe)</x:v>
      </x:c>
      <x:c r="H4505" s="24" t="n">
        <x:v>0</x:v>
      </x:c>
      <x:c r="I4505" s="24" t="n">
        <x:v>1</x:v>
      </x:c>
      <x:c r="J4505" s="24" t="n">
        <x:v>0.5</x:v>
      </x:c>
      <x:c r="K4505" s="24" t="str">
        <x:v>Admissions &amp; Applications</x:v>
      </x:c>
      <x:c r="L4505" s="24" t="str">
        <x:v>IUB vs ASU for MS Computer Engineering.</x:v>
      </x:c>
      <x:c r="M4505" s="24" t="str">
        <x:v>I understand IUB is more prestigious but I get the vibe ASU is a better choice for CompE and CS. Is this the case ?</x:v>
      </x:c>
      <x:c r="N4505" s="27" t="str">
        <x:v>https://www.reddit.com/r/GradSchool/comments/1ksmqh3/iub_vs_asu_for_ms_computer_engineering/</x:v>
      </x:c>
      <x:c r="O4505" s="27" t="str">
        <x:v>https://www.reddit.com/r/GradSchool/comments/1ksmqh3/iub_vs_asu_for_ms_computer_engineering/</x:v>
      </x:c>
      <x:c r="P4505" s="24" t="str">
        <x:v>No</x:v>
      </x:c>
      <x:c r="Q4505" s="24" t="str">
        <x:v>Acronym-only institution match; Institution-only context; manual relevance review</x:v>
      </x:c>
    </x:row>
    <x:row r="4506" ht="42" customHeight="1">
      <x:c r="A4506" s="21" t="str">
        <x:v>1ksesjy</x:v>
      </x:c>
      <x:c r="B4506" s="21" t="str">
        <x:v>GradSchool</x:v>
      </x:c>
      <x:c r="C4506" s="21" t="n">
        <x:v>45799.0624537037</x:v>
      </x:c>
      <x:c r="D4506" s="21" t="str">
        <x:v>2025-05</x:v>
      </x:c>
      <x:c r="E4506" s="21" t="str">
        <x:v>Medium</x:v>
      </x:c>
      <x:c r="F4506" s="21" t="str">
        <x:v>5</x:v>
      </x:c>
      <x:c r="G4506" s="21" t="str">
        <x:v>University of British Columbia</x:v>
      </x:c>
      <x:c r="H4506" s="21" t="n">
        <x:v>1</x:v>
      </x:c>
      <x:c r="I4506" s="21" t="n">
        <x:v>7</x:v>
      </x:c>
      <x:c r="J4506" s="21" t="n">
        <x:v>0.9900000095367432</x:v>
      </x:c>
      <x:c r="K4506" s="21" t="str"/>
      <x:c r="L4506" s="21" t="str">
        <x:v>is it too risky for me to apply to only one school? (university of washington)</x:v>
      </x:c>
      <x:c r="M4506" s="21" t="str">
        <x:v>for context, i will graduate with my BA from UBC in canada. i have dual citizenship and seattle is an ideal place for me to live with my future salary as well. i will be applying to an MEd in special education and have over 3 years of relevant work and volunteer experience with about a 3.3gpa.</x:v>
      </x:c>
      <x:c r="N4506" s="26" t="str">
        <x:v>https://www.reddit.com/r/GradSchool/comments/1ksesjy/is_it_too_risky_for_me_to_apply_to_only_one/</x:v>
      </x:c>
      <x:c r="O4506" s="26" t="str">
        <x:v>https://www.reddit.com/r/GradSchool/comments/1ksesjy/is_it_too_risky_for_me_to_apply_to_only_one/</x:v>
      </x:c>
      <x:c r="P4506" s="21" t="str">
        <x:v>No</x:v>
      </x:c>
      <x:c r="Q4506" s="21" t="str">
        <x:v>Acronym-only institution match</x:v>
      </x:c>
    </x:row>
    <x:row r="4507" ht="42" customHeight="1">
      <x:c r="A4507" s="24" t="str">
        <x:v>1ks2k42</x:v>
      </x:c>
      <x:c r="B4507" s="24" t="str">
        <x:v>GradSchool</x:v>
      </x:c>
      <x:c r="C4507" s="24" t="n">
        <x:v>45798.696180555555</x:v>
      </x:c>
      <x:c r="D4507" s="24" t="str">
        <x:v>2025-05</x:v>
      </x:c>
      <x:c r="E4507" s="24" t="str">
        <x:v>Medium</x:v>
      </x:c>
      <x:c r="F4507" s="24" t="str">
        <x:v>6</x:v>
      </x:c>
      <x:c r="G4507" s="24" t="str">
        <x:v>The London School of Economics and Political Science (LSE)</x:v>
      </x:c>
      <x:c r="H4507" s="24" t="n">
        <x:v>1</x:v>
      </x:c>
      <x:c r="I4507" s="24" t="n">
        <x:v>1</x:v>
      </x:c>
      <x:c r="J4507" s="24" t="n">
        <x:v>1</x:v>
      </x:c>
      <x:c r="K4507" s="24" t="str"/>
      <x:c r="L4507" s="24" t="str">
        <x:v>SOAS MSc in Global Political Economy, or LSE-Fudan dual degree in Political Economy of Europe and Public Policy?</x:v>
      </x:c>
      <x:c r="M4507" s="24" t="str">
        <x:v>On all accounts, SOAS is more relevant to my interests in marxian political economy, the global south, and imperialism. LSE is more prestigious. But it's a policy degree (liberal and technocratic by nature) My goal is to be an academic or think tank researcher in critical political economy, have media connections, do popular education, and write books. Which should I do? Is LSE such a strong brand that I should just carve out my own way within the program? Or should I go where I truly belong?</x:v>
      </x:c>
      <x:c r="N4507" s="27" t="str">
        <x:v>https://www.reddit.com/r/GradSchool/comments/1ks2k42/soas_msc_in_global_political_economy_or_lsefudan/</x:v>
      </x:c>
      <x:c r="O4507" s="27" t="str">
        <x:v>https://www.reddit.com/r/GradSchool/comments/1ks2k42/soas_msc_in_global_political_economy_or_lsefudan/</x:v>
      </x:c>
      <x:c r="P4507" s="24" t="str">
        <x:v>No</x:v>
      </x:c>
      <x:c r="Q4507" s="24" t="str">
        <x:v>Acronym-only institution match</x:v>
      </x:c>
    </x:row>
    <x:row r="4508" ht="42" customHeight="1">
      <x:c r="A4508" s="21" t="str">
        <x:v>1kru0lo</x:v>
      </x:c>
      <x:c r="B4508" s="21" t="str">
        <x:v>GradSchool</x:v>
      </x:c>
      <x:c r="C4508" s="21" t="n">
        <x:v>45798.416296296295</x:v>
      </x:c>
      <x:c r="D4508" s="21" t="str">
        <x:v>2025-05</x:v>
      </x:c>
      <x:c r="E4508" s="21" t="str">
        <x:v>Low</x:v>
      </x:c>
      <x:c r="F4508" s="21" t="str">
        <x:v>20 | 30</x:v>
      </x:c>
      <x:c r="G4508" s="21" t="str">
        <x:v>New York University (NYU) | University of Pennsylvania</x:v>
      </x:c>
      <x:c r="H4508" s="21" t="n">
        <x:v>1</x:v>
      </x:c>
      <x:c r="I4508" s="21" t="n">
        <x:v>0</x:v>
      </x:c>
      <x:c r="J4508" s="21" t="n">
        <x:v>0.9900000095367432</x:v>
      </x:c>
      <x:c r="K4508" s="21" t="str">
        <x:v>Admissions &amp; Applications</x:v>
      </x:c>
      <x:c r="L4508" s="21" t="str">
        <x:v>UPenn vs UChicago vs JHU vs NYU</x:v>
      </x:c>
      <x:c r="M4508" s="21" t="str"/>
      <x:c r="N4508" s="26" t="str">
        <x:v>https://www.reddit.com/r/GradSchool/comments/1kru0lo/upenn_vs_uchicago_vs_jhu_vs_nyu/</x:v>
      </x:c>
      <x:c r="O4508" s="26" t="str">
        <x:v>https://www.reddit.com/r/GradSchool/comments/1kru0lo/upenn_vs_uchicago_vs_jhu_vs_nyu/</x:v>
      </x:c>
      <x:c r="P4508" s="21" t="str">
        <x:v>No</x:v>
      </x:c>
      <x:c r="Q4508" s="21" t="str">
        <x:v>Acronym-only institution match; Institution-only context; manual relevance review</x:v>
      </x:c>
    </x:row>
    <x:row r="4509" ht="42" customHeight="1">
      <x:c r="A4509" s="24" t="str">
        <x:v>1krnatp</x:v>
      </x:c>
      <x:c r="B4509" s="24" t="str">
        <x:v>GradSchool</x:v>
      </x:c>
      <x:c r="C4509" s="24" t="n">
        <x:v>45798.11372685185</x:v>
      </x:c>
      <x:c r="D4509" s="24" t="str">
        <x:v>2025-05</x:v>
      </x:c>
      <x:c r="E4509" s="24" t="str">
        <x:v>High</x:v>
      </x:c>
      <x:c r="F4509" s="24" t="str">
        <x:v>30 | 54</x:v>
      </x:c>
      <x:c r="G4509" s="24" t="str">
        <x:v>University of Pennsylvania | Queen's University</x:v>
      </x:c>
      <x:c r="H4509" s="24" t="n">
        <x:v>2</x:v>
      </x:c>
      <x:c r="I4509" s="24" t="n">
        <x:v>4</x:v>
      </x:c>
      <x:c r="J4509" s="24" t="n">
        <x:v>1</x:v>
      </x:c>
      <x:c r="K4509" s="24" t="str">
        <x:v>Finance</x:v>
      </x:c>
      <x:c r="L4509" s="24" t="str">
        <x:v>Is it worthwhile to take a less relevant job for tuition benefits at UPenn?</x:v>
      </x:c>
      <x:c r="M4509" s="24" t="str">
        <x:v>summary: \-committing to University of Pennsylvania Master of Environmental Studies Program for this Fall (about $90k tuition overall, 12 courses) \-I eventually want to found or lead a nonprofit enabling all types of people to take climate action \-there is no financial aid or internal scholarships, only the option for tuition benefits for full time employment with Penn, which pays for 2 courses a semester including summers \-I come from a lower middle class family and will be paying entirely on my own \-living with my fiance, who will be taking online classes full time and working part time (can switch to FT work PT class if needed) \-many of the full-time jobs I am finding so far are not relevant to my field. They are mostly entry level medical research positions, building service assistance, and other similar positions. From what I've seen so far, full time employment at Penn in a relevant position is much more rare. I was thinking to take one of the less relevant jobs, gain the tuition benefits, and keep pursuing more relevant positions. Do you think this is worthwhile, or would it be better to work directly relevant position for a company outside of Penn not guaranteed to ...</x:v>
      </x:c>
      <x:c r="N4509" s="27" t="str">
        <x:v>https://www.reddit.com/r/GradSchool/comments/1krnatp/is_it_worthwhile_to_take_a_less_relevant_job_for/</x:v>
      </x:c>
      <x:c r="O4509" s="27" t="str">
        <x:v>https://www.reddit.com/r/GradSchool/comments/1krnatp/is_it_worthwhile_to_take_a_less_relevant_job_for/</x:v>
      </x:c>
      <x:c r="P4509" s="24" t="str">
        <x:v>No</x:v>
      </x:c>
      <x:c r="Q4509" s="24" t="str">
        <x:v>Program-name-only match</x:v>
      </x:c>
    </x:row>
    <x:row r="4510" ht="42" customHeight="1">
      <x:c r="A4510" s="21" t="str">
        <x:v>1kr6nt3</x:v>
      </x:c>
      <x:c r="B4510" s="21" t="str">
        <x:v>GradSchool</x:v>
      </x:c>
      <x:c r="C4510" s="21" t="n">
        <x:v>45797.614583333336</x:v>
      </x:c>
      <x:c r="D4510" s="21" t="str">
        <x:v>2025-05</x:v>
      </x:c>
      <x:c r="E4510" s="21" t="str">
        <x:v>Medium</x:v>
      </x:c>
      <x:c r="F4510" s="21" t="str">
        <x:v>21</x:v>
      </x:c>
      <x:c r="G4510" s="21" t="str">
        <x:v>Pennsylvania State University</x:v>
      </x:c>
      <x:c r="H4510" s="21" t="n">
        <x:v>1</x:v>
      </x:c>
      <x:c r="I4510" s="21" t="n">
        <x:v>1</x:v>
      </x:c>
      <x:c r="J4510" s="21" t="n">
        <x:v>1</x:v>
      </x:c>
      <x:c r="K4510" s="21" t="str">
        <x:v>Admissions &amp; Applications</x:v>
      </x:c>
      <x:c r="L4510" s="21" t="str">
        <x:v>Penn State World Campus Master of Supply Chain Management</x:v>
      </x:c>
      <x:c r="M4510" s="21" t="str">
        <x:v>For those who were accepted into Penn State World Campus Master of Supply Chain Management program, what did your profile and work experience look like? I’m interested in applying for the Fall 2025 semester with two years of procurement experience.</x:v>
      </x:c>
      <x:c r="N4510" s="26" t="str">
        <x:v>https://www.reddit.com/r/GradSchool/comments/1kr6nt3/penn_state_world_campus_master_of_supply_chain/</x:v>
      </x:c>
      <x:c r="O4510" s="26" t="str">
        <x:v>https://www.reddit.com/r/GradSchool/comments/1kr6nt3/penn_state_world_campus_master_of_supply_chain/</x:v>
      </x:c>
      <x:c r="P4510" s="21" t="str">
        <x:v>No</x:v>
      </x:c>
      <x:c r="Q4510" s="21" t="str"/>
    </x:row>
    <x:row r="4511" ht="42" customHeight="1">
      <x:c r="A4511" s="24" t="str">
        <x:v>1kqo8lh</x:v>
      </x:c>
      <x:c r="B4511" s="24" t="str">
        <x:v>GradSchool</x:v>
      </x:c>
      <x:c r="C4511" s="24" t="n">
        <x:v>45796.90804398148</x:v>
      </x:c>
      <x:c r="D4511" s="24" t="str">
        <x:v>2025-05</x:v>
      </x:c>
      <x:c r="E4511" s="24" t="str">
        <x:v>Low</x:v>
      </x:c>
      <x:c r="F4511" s="24" t="str">
        <x:v>14</x:v>
      </x:c>
      <x:c r="G4511" s="24" t="str">
        <x:v>Stanford University</x:v>
      </x:c>
      <x:c r="H4511" s="24" t="n">
        <x:v>1</x:v>
      </x:c>
      <x:c r="I4511" s="24" t="n">
        <x:v>0</x:v>
      </x:c>
      <x:c r="J4511" s="24" t="n">
        <x:v>1</x:v>
      </x:c>
      <x:c r="K4511" s="24" t="str"/>
      <x:c r="L4511" s="24" t="str">
        <x:v>Is my GPA too low to get into schools like MIT or Stanford?</x:v>
      </x:c>
      <x:c r="M4511" s="24" t="str"/>
      <x:c r="N4511" s="27" t="str">
        <x:v>https://www.reddit.com/r/GradSchool/comments/1kqo8lh/is_my_gpa_too_low_to_get_into_schools_like_mit_or/</x:v>
      </x:c>
      <x:c r="O4511" s="27" t="str">
        <x:v>https://www.reddit.com/r/GradSchool/comments/1kqo8lh/is_my_gpa_too_low_to_get_into_schools_like_mit_or/</x:v>
      </x:c>
      <x:c r="P4511" s="24" t="str">
        <x:v>No</x:v>
      </x:c>
      <x:c r="Q4511" s="24" t="str">
        <x:v>Institution-only context; manual relevance review</x:v>
      </x:c>
    </x:row>
    <x:row r="4512" ht="42" customHeight="1">
      <x:c r="A4512" s="21" t="str">
        <x:v>1kqni1g</x:v>
      </x:c>
      <x:c r="B4512" s="21" t="str">
        <x:v>GradSchool</x:v>
      </x:c>
      <x:c r="C4512" s="21" t="n">
        <x:v>45796.88715277778</x:v>
      </x:c>
      <x:c r="D4512" s="21" t="str">
        <x:v>2025-05</x:v>
      </x:c>
      <x:c r="E4512" s="21" t="str">
        <x:v>Medium</x:v>
      </x:c>
      <x:c r="F4512" s="21" t="str">
        <x:v>81</x:v>
      </x:c>
      <x:c r="G4512" s="21" t="str">
        <x:v>Arizona State University (Tempe)</x:v>
      </x:c>
      <x:c r="H4512" s="21" t="n">
        <x:v>53</x:v>
      </x:c>
      <x:c r="I4512" s="21" t="n">
        <x:v>29</x:v>
      </x:c>
      <x:c r="J4512" s="21" t="n">
        <x:v>0.8199999928474426</x:v>
      </x:c>
      <x:c r="K4512" s="21" t="str"/>
      <x:c r="L4512" s="21" t="str">
        <x:v>Academic dismissal review</x:v>
      </x:c>
      <x:c r="M4512" s="21" t="str">
        <x:v>Hey guys, So as the title suggests, I am into my second academic probation meaning that I have been recommended for dismissal. I’m an MS student at ASU, finishing my 2nd sem. Honestly, I am a hardworking student, but I faced some personal issues at home from Dec-Feb, which is when I lost my academic standing. Post feb, i worked my ass off and got a A-, B and a C+. The course where I got a B, on canvas it showed 93% was A until the finals week and it changed to B, therefore resulting in this grade. My current cumulative GPA stands at 2.8. I have written an appeal letter stating the issues I faced, and that I’m working hard on improving my grades. What’s the likelihood that my appeal would be rejected? My grades in courseworks and exams since Feb have been amazing, but not enough to secure cgpa &gt; 3. I got an E in my first sem, which is why I was placed on academic probation in the first place.</x:v>
      </x:c>
      <x:c r="N4512" s="26" t="str">
        <x:v>https://www.reddit.com/r/GradSchool/comments/1kqni1g/academic_dismissal_review/</x:v>
      </x:c>
      <x:c r="O4512" s="26" t="str">
        <x:v>https://www.reddit.com/r/GradSchool/comments/1kqni1g/academic_dismissal_review/</x:v>
      </x:c>
      <x:c r="P4512" s="21" t="str">
        <x:v>No</x:v>
      </x:c>
      <x:c r="Q4512" s="21" t="str">
        <x:v>Acronym-only institution match</x:v>
      </x:c>
    </x:row>
    <x:row r="4513" ht="42" customHeight="1">
      <x:c r="A4513" s="24" t="str">
        <x:v>1kqjdg6</x:v>
      </x:c>
      <x:c r="B4513" s="24" t="str">
        <x:v>GradSchool</x:v>
      </x:c>
      <x:c r="C4513" s="24" t="n">
        <x:v>45796.774930555555</x:v>
      </x:c>
      <x:c r="D4513" s="24" t="str">
        <x:v>2025-05</x:v>
      </x:c>
      <x:c r="E4513" s="24" t="str">
        <x:v>Medium</x:v>
      </x:c>
      <x:c r="F4513" s="24" t="str">
        <x:v>81</x:v>
      </x:c>
      <x:c r="G4513" s="24" t="str">
        <x:v>Arizona State University (Tempe)</x:v>
      </x:c>
      <x:c r="H4513" s="24" t="n">
        <x:v>1</x:v>
      </x:c>
      <x:c r="I4513" s="24" t="n">
        <x:v>1</x:v>
      </x:c>
      <x:c r="J4513" s="24" t="n">
        <x:v>1</x:v>
      </x:c>
      <x:c r="K4513" s="24" t="str"/>
      <x:c r="L4513" s="24" t="str">
        <x:v>ASU vs SFBU for MSCS</x:v>
      </x:c>
      <x:c r="M4513" s="24" t="str">
        <x:v>To be honest I know the impact the school you attend has on your career options especially as an international student. Even worse in this messed up market lately. But as an international student it is also quite wise for me to consider my funding options carefully. For context I only got $4000 in ASU funding. But I got a handsome 70% off for SFBU. Obviously I know ASU is more known and possibly has better industry visibility. With that said, let me hear your thoughts. I’m only trying to make a good decision</x:v>
      </x:c>
      <x:c r="N4513" s="27" t="str">
        <x:v>https://www.reddit.com/r/GradSchool/comments/1kqjdg6/asu_vs_sfbu_for_mscs/</x:v>
      </x:c>
      <x:c r="O4513" s="27" t="str">
        <x:v>https://www.reddit.com/r/GradSchool/comments/1kqjdg6/asu_vs_sfbu_for_mscs/</x:v>
      </x:c>
      <x:c r="P4513" s="24" t="str">
        <x:v>No</x:v>
      </x:c>
      <x:c r="Q4513" s="24" t="str">
        <x:v>Acronym-only institution match</x:v>
      </x:c>
    </x:row>
    <x:row r="4514" ht="42" customHeight="1">
      <x:c r="A4514" s="21" t="str">
        <x:v>1kq8eg7</x:v>
      </x:c>
      <x:c r="B4514" s="21" t="str">
        <x:v>GradSchool</x:v>
      </x:c>
      <x:c r="C4514" s="21" t="n">
        <x:v>45796.44055555556</x:v>
      </x:c>
      <x:c r="D4514" s="21" t="str">
        <x:v>2025-05</x:v>
      </x:c>
      <x:c r="E4514" s="21" t="str">
        <x:v>Low</x:v>
      </x:c>
      <x:c r="F4514" s="21" t="str">
        <x:v>22</x:v>
      </x:c>
      <x:c r="G4514" s="21" t="str">
        <x:v>KU Leuven</x:v>
      </x:c>
      <x:c r="H4514" s="21" t="n">
        <x:v>1</x:v>
      </x:c>
      <x:c r="I4514" s="21" t="n">
        <x:v>0</x:v>
      </x:c>
      <x:c r="J4514" s="21" t="n">
        <x:v>1</x:v>
      </x:c>
      <x:c r="K4514" s="21" t="str"/>
      <x:c r="L4514" s="21" t="str">
        <x:v>Belgium KU Leuven - Brussels or Leuven</x:v>
      </x:c>
      <x:c r="M4514" s="21" t="str"/>
      <x:c r="N4514" s="26" t="str">
        <x:v>https://www.reddit.com/r/GradSchool/comments/1kq8eg7/belgium_ku_leuven_brussels_or_leuven/</x:v>
      </x:c>
      <x:c r="O4514" s="26" t="str">
        <x:v>https://www.reddit.com/r/GradSchool/comments/1kq8eg7/belgium_ku_leuven_brussels_or_leuven/</x:v>
      </x:c>
      <x:c r="P4514" s="21" t="str">
        <x:v>No</x:v>
      </x:c>
      <x:c r="Q4514" s="21" t="str">
        <x:v>Institution-only context; manual relevance review</x:v>
      </x:c>
    </x:row>
    <x:row r="4515" ht="42" customHeight="1">
      <x:c r="A4515" s="24" t="str">
        <x:v>1kpfcst</x:v>
      </x:c>
      <x:c r="B4515" s="24" t="str">
        <x:v>GradSchool</x:v>
      </x:c>
      <x:c r="C4515" s="24" t="n">
        <x:v>45795.36142361111</x:v>
      </x:c>
      <x:c r="D4515" s="24" t="str">
        <x:v>2025-05</x:v>
      </x:c>
      <x:c r="E4515" s="24" t="str">
        <x:v>Medium</x:v>
      </x:c>
      <x:c r="F4515" s="24" t="str">
        <x:v>15</x:v>
      </x:c>
      <x:c r="G4515" s="24" t="str">
        <x:v>University of Oxford</x:v>
      </x:c>
      <x:c r="H4515" s="24" t="n">
        <x:v>0</x:v>
      </x:c>
      <x:c r="I4515" s="24" t="n">
        <x:v>10</x:v>
      </x:c>
      <x:c r="J4515" s="24" t="n">
        <x:v>0.20000000298023224</x:v>
      </x:c>
      <x:c r="K4515" s="24" t="str"/>
      <x:c r="L4515" s="24" t="str">
        <x:v>Oxford University</x:v>
      </x:c>
      <x:c r="M4515" s="24" t="str">
        <x:v>Hi all, This feels vulnerable to post, but I’m at a point where I’m done pretending things are perfect. I’m planning to apply to Oxford for the 2026 cycle, and I need to know—does my story even matter, or has my academic record already written me off before I apply? My Story: • Current Status: Final-year undergraduate student in the U.S., majoring in Psychology. • Projected GPA: Around 2.8—yes, far below Oxford’s typical standard, and I’m not here to sugarcoat that reality. Why the Low GPA? My family has lived through unimaginable loss. Both of my older siblings passed away before I was even born. My parents transformed their grief into purpose, founding a nonprofit in Pakistan that now serves thousands every month. Growing up under that legacy wasn’t easy. I felt the weight of it before I even understood what it meant. I barely graduated high school, rejected from the main campus of my state university, and ended up at a school with a 98% acceptance rate. But from the first day, I knew that if I didn’t want to fade into the background, I’d have to create my own path. And that’s what I did: • Founded and lead a nonprofit focused on disability advocacy and humanitarian relief, no...</x:v>
      </x:c>
      <x:c r="N4515" s="27" t="str">
        <x:v>https://www.reddit.com/r/GradSchool/comments/1kpfcst/oxford_university/</x:v>
      </x:c>
      <x:c r="O4515" s="27" t="str">
        <x:v>https://www.reddit.com/r/GradSchool/comments/1kpfcst/oxford_university/</x:v>
      </x:c>
      <x:c r="P4515" s="24" t="str">
        <x:v>No</x:v>
      </x:c>
      <x:c r="Q4515" s="24" t="str"/>
    </x:row>
    <x:row r="4516" ht="42" customHeight="1">
      <x:c r="A4516" s="21" t="str">
        <x:v>1kpbmjh</x:v>
      </x:c>
      <x:c r="B4516" s="21" t="str">
        <x:v>GradSchool</x:v>
      </x:c>
      <x:c r="C4516" s="21" t="n">
        <x:v>45795.184745370374</x:v>
      </x:c>
      <x:c r="D4516" s="21" t="str">
        <x:v>2025-05</x:v>
      </x:c>
      <x:c r="E4516" s="21" t="str">
        <x:v>Low</x:v>
      </x:c>
      <x:c r="F4516" s="21" t="str">
        <x:v>20</x:v>
      </x:c>
      <x:c r="G4516" s="21" t="str">
        <x:v>New York University (NYU)</x:v>
      </x:c>
      <x:c r="H4516" s="21" t="n">
        <x:v>1</x:v>
      </x:c>
      <x:c r="I4516" s="21" t="n">
        <x:v>3</x:v>
      </x:c>
      <x:c r="J4516" s="21" t="n">
        <x:v>1</x:v>
      </x:c>
      <x:c r="K4516" s="21" t="str"/>
      <x:c r="L4516" s="21" t="str">
        <x:v>NYU vs UTS</x:v>
      </x:c>
      <x:c r="M4516" s="21" t="str">
        <x:v>Torn between where to go, NYU MS or UTS MS. As with NYU i will be compromising my budget and with UTS i will be compromising with brand name or institution. Both are CS related courses. Any help/advice would be life changing 🙏🏻🙏🏻🙏🏻🙏🏻.</x:v>
      </x:c>
      <x:c r="N4516" s="26" t="str">
        <x:v>https://www.reddit.com/r/GradSchool/comments/1kpbmjh/nyu_vs_uts/</x:v>
      </x:c>
      <x:c r="O4516" s="26" t="str">
        <x:v>https://www.reddit.com/r/GradSchool/comments/1kpbmjh/nyu_vs_uts/</x:v>
      </x:c>
      <x:c r="P4516" s="21" t="str">
        <x:v>No</x:v>
      </x:c>
      <x:c r="Q4516" s="21" t="str">
        <x:v>Acronym-only institution match; Institution-only context; manual relevance review</x:v>
      </x:c>
    </x:row>
    <x:row r="4517" ht="42" customHeight="1">
      <x:c r="A4517" s="24" t="str">
        <x:v>1kp5amx</x:v>
      </x:c>
      <x:c r="B4517" s="24" t="str">
        <x:v>GradSchool</x:v>
      </x:c>
      <x:c r="C4517" s="24" t="n">
        <x:v>45794.9441087963</x:v>
      </x:c>
      <x:c r="D4517" s="24" t="str">
        <x:v>2025-05</x:v>
      </x:c>
      <x:c r="E4517" s="24" t="str">
        <x:v>Medium</x:v>
      </x:c>
      <x:c r="F4517" s="24" t="str">
        <x:v>20</x:v>
      </x:c>
      <x:c r="G4517" s="24" t="str">
        <x:v>New York University (NYU)</x:v>
      </x:c>
      <x:c r="H4517" s="24" t="n">
        <x:v>0</x:v>
      </x:c>
      <x:c r="I4517" s="24" t="n">
        <x:v>3</x:v>
      </x:c>
      <x:c r="J4517" s="24" t="n">
        <x:v>0.41999998688697815</x:v>
      </x:c>
      <x:c r="K4517" s="24" t="str">
        <x:v>Admissions &amp; Applications</x:v>
      </x:c>
      <x:c r="L4517" s="24" t="str">
        <x:v>Am I doomed</x:v>
      </x:c>
      <x:c r="M4517" s="24" t="str">
        <x:v>So I’m currently a freshman at a UC school but bc I’ve been taking cc classes since hs I’m technically a junior. I’m taking a class right now which is make or break for my major which I need to get a B in or I am “locked out” of my major. I’ve talked to my advisor and so far I’m projected for a C+, which if I get, would lock me out of my major and would not let me retake the course for a better grade. Unfortunately bc I’m considered a transfer, this is the only course that matters in my GPA calculation. I’m debating whether to get a C-, which is fail, or just drop the class with a W. The only issue is I’ve dropped 3 classes so far bc of a family member’s passing earlier and I’m worried how a fourth W would look on my transcript. I have a 3.6 GPA so far and I’m worried that won’t be enough and my W’s would stand out and ruin my application. Idk whether to stay in the class, purposely fail and hopefully have the admissions counselors think that I “still tried my best” with a C- or withdraw right now and earn a fourth W. My top grad school options are all business schools like USC, UCLA, UVA, UMich, Northwestern (long shot I know), Columbia (also a long shot), NYU (also a long shot...</x:v>
      </x:c>
      <x:c r="N4517" s="27" t="str">
        <x:v>https://www.reddit.com/r/GradSchool/comments/1kp5amx/am_i_doomed/</x:v>
      </x:c>
      <x:c r="O4517" s="27" t="str">
        <x:v>https://www.reddit.com/r/GradSchool/comments/1kp5amx/am_i_doomed/</x:v>
      </x:c>
      <x:c r="P4517" s="24" t="str">
        <x:v>No</x:v>
      </x:c>
      <x:c r="Q4517" s="24" t="str">
        <x:v>Acronym-only institution match</x:v>
      </x:c>
    </x:row>
    <x:row r="4518" ht="42" customHeight="1">
      <x:c r="A4518" s="21" t="str">
        <x:v>1knvogf</x:v>
      </x:c>
      <x:c r="B4518" s="21" t="str">
        <x:v>GradSchool</x:v>
      </x:c>
      <x:c r="C4518" s="21" t="n">
        <x:v>45793.347546296296</x:v>
      </x:c>
      <x:c r="D4518" s="21" t="str">
        <x:v>2025-05</x:v>
      </x:c>
      <x:c r="E4518" s="21" t="str">
        <x:v>Medium</x:v>
      </x:c>
      <x:c r="F4518" s="21" t="str">
        <x:v>6</x:v>
      </x:c>
      <x:c r="G4518" s="21" t="str">
        <x:v>The London School of Economics and Political Science (LSE)</x:v>
      </x:c>
      <x:c r="H4518" s="21" t="n">
        <x:v>2</x:v>
      </x:c>
      <x:c r="I4518" s="21" t="n">
        <x:v>0</x:v>
      </x:c>
      <x:c r="J4518" s="21" t="n">
        <x:v>1</x:v>
      </x:c>
      <x:c r="K4518" s="21" t="str"/>
      <x:c r="L4518" s="21" t="str">
        <x:v>LSE MSc International Development</x:v>
      </x:c>
      <x:c r="M4518" s="21" t="str">
        <x:v>Hello! I'm a Canadian undergrad student who got an offer for LSE's MSc Health and International Development and would love to get some insights from anyone who is willing to share:) Also got an offer for the University of Geneva in Global Health if anyone has insights on that program, but I'm leaning towards LSE! Any info about profs, workload, uni life, career prospects in London or elsewhere, advice,... i appreciate it lots!!</x:v>
      </x:c>
      <x:c r="N4518" s="26" t="str">
        <x:v>https://www.reddit.com/r/GradSchool/comments/1knvogf/lse_msc_international_development/</x:v>
      </x:c>
      <x:c r="O4518" s="26" t="str">
        <x:v>https://www.reddit.com/r/GradSchool/comments/1knvogf/lse_msc_international_development/</x:v>
      </x:c>
      <x:c r="P4518" s="21" t="str">
        <x:v>No</x:v>
      </x:c>
      <x:c r="Q4518" s="21" t="str">
        <x:v>Acronym-only institution match</x:v>
      </x:c>
    </x:row>
    <x:row r="4519" ht="42" customHeight="1">
      <x:c r="A4519" s="24" t="str">
        <x:v>1knougd</x:v>
      </x:c>
      <x:c r="B4519" s="24" t="str">
        <x:v>GradSchool</x:v>
      </x:c>
      <x:c r="C4519" s="24" t="n">
        <x:v>45793.05849537037</x:v>
      </x:c>
      <x:c r="D4519" s="24" t="str">
        <x:v>2025-05</x:v>
      </x:c>
      <x:c r="E4519" s="24" t="str">
        <x:v>Medium</x:v>
      </x:c>
      <x:c r="F4519" s="24" t="str">
        <x:v>81</x:v>
      </x:c>
      <x:c r="G4519" s="24" t="str">
        <x:v>Arizona State University (Tempe)</x:v>
      </x:c>
      <x:c r="H4519" s="24" t="n">
        <x:v>1</x:v>
      </x:c>
      <x:c r="I4519" s="24" t="n">
        <x:v>3</x:v>
      </x:c>
      <x:c r="J4519" s="24" t="n">
        <x:v>0.6700000166893005</x:v>
      </x:c>
      <x:c r="K4519" s="24" t="str"/>
      <x:c r="L4519" s="24" t="str">
        <x:v>Has anyone was able to get accepted in Graduate program with low GPA?</x:v>
      </x:c>
      <x:c r="M4519" s="24" t="str">
        <x:v>I have been unemployed for almost three years and I am SAHD. I already have my Bachelor's from University of Southern Maine from 2016 however my GPA was 2.1. I enroll to ASU Post Bachelorette Degree program in Mathematics for these reasons: 1) it will take me less time graduating and I become a "student" occupation which allow me to fine internships and other stipend programs. 2) the program was not strict in GPA and I cannot afford paying for my student loans because I am unemployed. Also it allow me to increasey GPA. However, I am at my borrowing limit in federal loan for undergraduate program. I can borrow for graduate program because this is my first time. I took few undergraduate courses at ASU and my GPA increase to 2.44 (I had emergency medical surgery during one of my semester which cause my GPA to drop) Should I look into applying for graduating program in my circumstances?</x:v>
      </x:c>
      <x:c r="N4519" s="27" t="str">
        <x:v>https://www.reddit.com/r/GradSchool/comments/1knougd/has_anyone_was_able_to_get_accepted_in_graduate/</x:v>
      </x:c>
      <x:c r="O4519" s="27" t="str">
        <x:v>https://www.reddit.com/r/GradSchool/comments/1knougd/has_anyone_was_able_to_get_accepted_in_graduate/</x:v>
      </x:c>
      <x:c r="P4519" s="24" t="str">
        <x:v>No</x:v>
      </x:c>
      <x:c r="Q4519" s="24" t="str">
        <x:v>Acronym-only institution match</x:v>
      </x:c>
    </x:row>
    <x:row r="4520" ht="42" customHeight="1">
      <x:c r="A4520" s="21" t="str">
        <x:v>1kmks9z</x:v>
      </x:c>
      <x:c r="B4520" s="21" t="str">
        <x:v>GradSchool</x:v>
      </x:c>
      <x:c r="C4520" s="21" t="n">
        <x:v>45791.71938657408</x:v>
      </x:c>
      <x:c r="D4520" s="21" t="str">
        <x:v>2025-05</x:v>
      </x:c>
      <x:c r="E4520" s="21" t="str">
        <x:v>Low</x:v>
      </x:c>
      <x:c r="F4520" s="21" t="str">
        <x:v>20</x:v>
      </x:c>
      <x:c r="G4520" s="21" t="str">
        <x:v>New York University (NYU)</x:v>
      </x:c>
      <x:c r="H4520" s="21" t="n">
        <x:v>1</x:v>
      </x:c>
      <x:c r="I4520" s="21" t="n">
        <x:v>1</x:v>
      </x:c>
      <x:c r="J4520" s="21" t="n">
        <x:v>1</x:v>
      </x:c>
      <x:c r="K4520" s="21" t="str"/>
      <x:c r="L4520" s="21" t="str">
        <x:v>NEU Corporate and Organizational Comms vs NYU PRCC?</x:v>
      </x:c>
      <x:c r="M4520" s="21" t="str"/>
      <x:c r="N4520" s="26" t="str">
        <x:v>https://www.reddit.com/r/GradSchool/comments/1kmks9z/neu_corporate_and_organizational_comms_vs_nyu_prcc/</x:v>
      </x:c>
      <x:c r="O4520" s="26" t="str">
        <x:v>https://www.reddit.com/r/GradSchool/comments/1kmks9z/neu_corporate_and_organizational_comms_vs_nyu_prcc/</x:v>
      </x:c>
      <x:c r="P4520" s="21" t="str">
        <x:v>No</x:v>
      </x:c>
      <x:c r="Q4520" s="21" t="str">
        <x:v>Acronym-only institution match; Institution-only context; manual relevance review</x:v>
      </x:c>
    </x:row>
    <x:row r="4521" ht="42" customHeight="1">
      <x:c r="A4521" s="24" t="str">
        <x:v>1kmjozb</x:v>
      </x:c>
      <x:c r="B4521" s="24" t="str">
        <x:v>GradSchool</x:v>
      </x:c>
      <x:c r="C4521" s="24" t="n">
        <x:v>45791.68965277778</x:v>
      </x:c>
      <x:c r="D4521" s="24" t="str">
        <x:v>2025-05</x:v>
      </x:c>
      <x:c r="E4521" s="24" t="str">
        <x:v>Medium</x:v>
      </x:c>
      <x:c r="F4521" s="24" t="str">
        <x:v>2</x:v>
      </x:c>
      <x:c r="G4521" s="24" t="str">
        <x:v>University of Toronto</x:v>
      </x:c>
      <x:c r="H4521" s="24" t="n">
        <x:v>1</x:v>
      </x:c>
      <x:c r="I4521" s="24" t="n">
        <x:v>8</x:v>
      </x:c>
      <x:c r="J4521" s="24" t="n">
        <x:v>0.6700000166893005</x:v>
      </x:c>
      <x:c r="K4521" s="24" t="str"/>
      <x:c r="L4521" s="24" t="str">
        <x:v>Am I delusional? Is the pathway I'm considering realistic or practical in any way?</x:v>
      </x:c>
      <x:c r="M4521" s="24" t="str">
        <x:v>Next year, I will finish my undergrad in a psychology/politics double major. I wasn't sure if I wanted to go into academia, therapy, or law school, hence why I picked something so broad. But just as the 'grad school question' has started to rear its head, I've become really interested in philosophy/theory thanks to an amazing prof in an elective. Like, "suddenly, I'm reading Derrida and Adorno and taking notes in my free-time" kind of thing. However, my country (Canada) is going to shit financially (especially in the context of higher education), so that's heavily playing into my decision making. I don't want to be condemned to the service sector for a decade because I self-indulgently went to grad school for something I'm interested in and nothing else. ......now, with that said, I live very close to one of the best philosophy departments in North America (UofT) and they have an utterly tantalizing pathway that bridges my interests and seems, at first glance, like it could open up a ton of career paths in academia, government, law. Bear with me here: if I got into the Philosophy of Science MA program there (which looks utterly fascinating), I could then (theoretically) go into ...</x:v>
      </x:c>
      <x:c r="N4521" s="27" t="str">
        <x:v>https://www.reddit.com/r/GradSchool/comments/1kmjozb/am_i_delusional_is_the_pathway_im_considering/</x:v>
      </x:c>
      <x:c r="O4521" s="27" t="str">
        <x:v>https://www.reddit.com/r/GradSchool/comments/1kmjozb/am_i_delusional_is_the_pathway_im_considering/</x:v>
      </x:c>
      <x:c r="P4521" s="24" t="str">
        <x:v>No</x:v>
      </x:c>
      <x:c r="Q4521" s="24" t="str">
        <x:v>Acronym-only institution match</x:v>
      </x:c>
    </x:row>
    <x:row r="4522" ht="42" customHeight="1">
      <x:c r="A4522" s="21" t="str">
        <x:v>1km0nxc</x:v>
      </x:c>
      <x:c r="B4522" s="21" t="str">
        <x:v>GradSchool</x:v>
      </x:c>
      <x:c r="C4522" s="21" t="n">
        <x:v>45790.976273148146</x:v>
      </x:c>
      <x:c r="D4522" s="21" t="str">
        <x:v>2025-05</x:v>
      </x:c>
      <x:c r="E4522" s="21" t="str">
        <x:v>Medium</x:v>
      </x:c>
      <x:c r="F4522" s="21" t="str">
        <x:v>14</x:v>
      </x:c>
      <x:c r="G4522" s="21" t="str">
        <x:v>Stanford University</x:v>
      </x:c>
      <x:c r="H4522" s="21" t="n">
        <x:v>0</x:v>
      </x:c>
      <x:c r="I4522" s="21" t="n">
        <x:v>0</x:v>
      </x:c>
      <x:c r="J4522" s="21" t="n">
        <x:v>0.5</x:v>
      </x:c>
      <x:c r="K4522" s="21" t="str">
        <x:v>Research</x:v>
      </x:c>
      <x:c r="L4522" s="21" t="str">
        <x:v>Top AI Research Tools</x:v>
      </x:c>
      <x:c r="M4522" s="21" t="str">
        <x:v>|Tool|Description| |:-|:-| |[NotebookLM](https://notebooklm.google.com/)|NotebookLM is an AI-powered research and note-taking tool developed by Google, designed to assist users in summarizing and organizing information effectively. NotebookLM leverages Gemini to provide quick insights and streamline content workflows for various purposes, including the creation of podcasts and mind-maps.| |[Macro](https://macro.com/)|Macro is an AI-powered workspace that allows users to chat, collaborate, and edit PDFs, documents, notes, code, and diagrams in one place. The platform offers built-in editors, AI chat with access to the top LLMs (Claude, OpenAI), instant contextual understanding via highlighting, and secure document management.| |[ArXival](https://www.arxival.xyz/)|ArXival is a search engine for machine learning papers. The platform serves as a research paper answering engine focused on openly accessible ML papers, providing AI-generated responses with citations and figures.| |[Perplexity](https://www.perplexity.ai/)|Perplexity AI is an advanced AI-driven platform designed to provide accurate and relevant search results through natural language queries. Perplexity combines machine ...</x:v>
      </x:c>
      <x:c r="N4522" s="26" t="str">
        <x:v>https://www.reddit.com/r/GradSchool/comments/1km0nxc/top_ai_research_tools/</x:v>
      </x:c>
      <x:c r="O4522" s="26" t="str">
        <x:v>https://www.reddit.com/r/GradSchool/comments/1km0nxc/top_ai_research_tools/</x:v>
      </x:c>
      <x:c r="P4522" s="21" t="str">
        <x:v>No</x:v>
      </x:c>
      <x:c r="Q4522" s="21" t="str"/>
    </x:row>
    <x:row r="4523" ht="42" customHeight="1">
      <x:c r="A4523" s="24" t="str">
        <x:v>1klkfyi</x:v>
      </x:c>
      <x:c r="B4523" s="24" t="str">
        <x:v>GradSchool</x:v>
      </x:c>
      <x:c r="C4523" s="24" t="n">
        <x:v>45790.51241898148</x:v>
      </x:c>
      <x:c r="D4523" s="24" t="str">
        <x:v>2025-05</x:v>
      </x:c>
      <x:c r="E4523" s="24" t="str">
        <x:v>Low</x:v>
      </x:c>
      <x:c r="F4523" s="24" t="str">
        <x:v>20</x:v>
      </x:c>
      <x:c r="G4523" s="24" t="str">
        <x:v>New York University (NYU)</x:v>
      </x:c>
      <x:c r="H4523" s="24" t="n">
        <x:v>1</x:v>
      </x:c>
      <x:c r="I4523" s="24" t="n">
        <x:v>0</x:v>
      </x:c>
      <x:c r="J4523" s="24" t="n">
        <x:v>1</x:v>
      </x:c>
      <x:c r="K4523" s="24" t="str"/>
      <x:c r="L4523" s="24" t="str">
        <x:v>UMich Biostat vs NYU MSIE vs UCSD Biostat — Which path keeps both industry and PhD open?</x:v>
      </x:c>
      <x:c r="M4523" s="24" t="str"/>
      <x:c r="N4523" s="27" t="str">
        <x:v>https://www.reddit.com/r/GradSchool/comments/1klkfyi/umich_biostat_vs_nyu_msie_vs_ucsd_biostat_which/</x:v>
      </x:c>
      <x:c r="O4523" s="27" t="str">
        <x:v>https://www.reddit.com/r/GradSchool/comments/1klkfyi/umich_biostat_vs_nyu_msie_vs_ucsd_biostat_which/</x:v>
      </x:c>
      <x:c r="P4523" s="24" t="str">
        <x:v>No</x:v>
      </x:c>
      <x:c r="Q4523" s="24" t="str">
        <x:v>Acronym-only institution match; Institution-only context; manual relevance review</x:v>
      </x:c>
    </x:row>
    <x:row r="4524" ht="42" customHeight="1">
      <x:c r="A4524" s="21" t="str">
        <x:v>1kl4whh</x:v>
      </x:c>
      <x:c r="B4524" s="21" t="str">
        <x:v>GradSchool</x:v>
      </x:c>
      <x:c r="C4524" s="21" t="n">
        <x:v>45789.90385416667</x:v>
      </x:c>
      <x:c r="D4524" s="21" t="str">
        <x:v>2025-05</x:v>
      </x:c>
      <x:c r="E4524" s="21" t="str">
        <x:v>Medium</x:v>
      </x:c>
      <x:c r="F4524" s="21" t="str">
        <x:v>13 | 14 | 81</x:v>
      </x:c>
      <x:c r="G4524" s="21" t="str">
        <x:v>University of California, Berkeley (UCB) | Stanford University | Arizona State University (Tempe)</x:v>
      </x:c>
      <x:c r="H4524" s="21" t="n">
        <x:v>2</x:v>
      </x:c>
      <x:c r="I4524" s="21" t="n">
        <x:v>0</x:v>
      </x:c>
      <x:c r="J4524" s="21" t="n">
        <x:v>1</x:v>
      </x:c>
      <x:c r="K4524" s="21" t="str">
        <x:v>Admissions &amp; Applications</x:v>
      </x:c>
      <x:c r="L4524" s="21" t="str">
        <x:v>Advice Needed: Viability of Hybrid MOOC + Extension Prep Path for Stanford MSCS (AI Specialization)</x:v>
      </x:c>
      <x:c r="M4524" s="21" t="str">
        <x:v>I’m preparing to apply for the **Stanford MSCS program (AI specialization)** for Fall 2026, coming from a **non-CS undergraduate background** (Tech &amp; Entrepreneurship from ASU). I’ve built a structured plan to complete the 5 required foundation courses (CS103, CS109, CS161, CS107, CS110) and additional math prerequisites (MATH51 &amp; MATH52). To balance cost and credibility, I’m following a **hybrid approach** — combining **Harvard Extension &amp; UC Berkeley Extension** (transcripted courses) with a few **verified MOOCs** (Princeton Algorithms on Coursera, MIT OCW Linear Algebra, Georgia Tech’s OS on edX), each backed by GitHub project documentation. I know Stanford doesn’t pre-review transcripts and that foundation waivers happen *after admission* via syllabus + grade submission. But I want to ensure I’m not sabotaging my chances before I even apply. # My questions: * Has anyone here successfully gotten into Stanford MSCS with a hybrid transcript/MOOC background? * Were your MOOC-based waivers accepted after admission? * Are there ways to strengthen a hybrid plan further (e.g., proctored courses, extra projects, GitHub quality)? * Should I just invest in a fully transcripted path des...</x:v>
      </x:c>
      <x:c r="N4524" s="26" t="str">
        <x:v>https://www.reddit.com/r/GradSchool/comments/1kl4whh/advice_needed_viability_of_hybrid_mooc_extension/</x:v>
      </x:c>
      <x:c r="O4524" s="26" t="str">
        <x:v>https://www.reddit.com/r/GradSchool/comments/1kl4whh/advice_needed_viability_of_hybrid_mooc_extension/</x:v>
      </x:c>
      <x:c r="P4524" s="21" t="str">
        <x:v>No</x:v>
      </x:c>
      <x:c r="Q4524" s="21" t="str">
        <x:v>Acronym-only institution match</x:v>
      </x:c>
    </x:row>
    <x:row r="4525" ht="42" customHeight="1">
      <x:c r="A4525" s="24" t="str">
        <x:v>1kkrzk8</x:v>
      </x:c>
      <x:c r="B4525" s="24" t="str">
        <x:v>GradSchool</x:v>
      </x:c>
      <x:c r="C4525" s="24" t="n">
        <x:v>45789.54416666667</x:v>
      </x:c>
      <x:c r="D4525" s="24" t="str">
        <x:v>2025-05</x:v>
      </x:c>
      <x:c r="E4525" s="24" t="str">
        <x:v>Low</x:v>
      </x:c>
      <x:c r="F4525" s="24" t="str">
        <x:v>20</x:v>
      </x:c>
      <x:c r="G4525" s="24" t="str">
        <x:v>New York University (NYU)</x:v>
      </x:c>
      <x:c r="H4525" s="24" t="n">
        <x:v>1</x:v>
      </x:c>
      <x:c r="I4525" s="24" t="n">
        <x:v>0</x:v>
      </x:c>
      <x:c r="J4525" s="24" t="n">
        <x:v>1</x:v>
      </x:c>
      <x:c r="K4525" s="24" t="str"/>
      <x:c r="L4525" s="24" t="str">
        <x:v>NYU MS in Computer Engineering vs NEU MS in CS — Which is Better?</x:v>
      </x:c>
      <x:c r="M4525" s="24" t="str"/>
      <x:c r="N4525" s="27" t="str">
        <x:v>https://www.reddit.com/r/GradSchool/comments/1kkrzk8/nyu_ms_in_computer_engineering_vs_neu_ms_in_cs/</x:v>
      </x:c>
      <x:c r="O4525" s="27" t="str">
        <x:v>/r/gradadmissions/comments/1kk8gyg/nyu_ms_in_computer_engineering_vs_neu_ms_in_cs/</x:v>
      </x:c>
      <x:c r="P4525" s="24" t="str">
        <x:v>No</x:v>
      </x:c>
      <x:c r="Q4525" s="24" t="str">
        <x:v>Acronym-only institution match; Institution-only context; manual relevance review</x:v>
      </x:c>
    </x:row>
    <x:row r="4526" ht="42" customHeight="1">
      <x:c r="A4526" s="21" t="str">
        <x:v>1kkro85</x:v>
      </x:c>
      <x:c r="B4526" s="21" t="str">
        <x:v>GradSchool</x:v>
      </x:c>
      <x:c r="C4526" s="21" t="n">
        <x:v>45789.533900462964</x:v>
      </x:c>
      <x:c r="D4526" s="21" t="str">
        <x:v>2025-05</x:v>
      </x:c>
      <x:c r="E4526" s="21" t="str">
        <x:v>Medium</x:v>
      </x:c>
      <x:c r="F4526" s="21" t="str">
        <x:v>20</x:v>
      </x:c>
      <x:c r="G4526" s="21" t="str">
        <x:v>New York University (NYU)</x:v>
      </x:c>
      <x:c r="H4526" s="21" t="n">
        <x:v>0</x:v>
      </x:c>
      <x:c r="I4526" s="21" t="n">
        <x:v>16</x:v>
      </x:c>
      <x:c r="J4526" s="21" t="n">
        <x:v>0.3499999940395355</x:v>
      </x:c>
      <x:c r="K4526" s="21" t="str">
        <x:v>Finance</x:v>
      </x:c>
      <x:c r="L4526" s="21" t="str">
        <x:v>Elite masters cost</x:v>
      </x:c>
      <x:c r="M4526" s="21" t="str">
        <x:v>For those of you who went to elite universities (ex: Columbia, NYU, Oxford, Cambridge, MIT, etc), how much was your masters degree (tuition + living expenses)? Did you pay out of pocket, take out loans, or receive funding/scholarships? And was it worth it in hindsight?</x:v>
      </x:c>
      <x:c r="N4526" s="26" t="str">
        <x:v>https://www.reddit.com/r/GradSchool/comments/1kkro85/elite_masters_cost/</x:v>
      </x:c>
      <x:c r="O4526" s="26" t="str">
        <x:v>https://www.reddit.com/r/GradSchool/comments/1kkro85/elite_masters_cost/</x:v>
      </x:c>
      <x:c r="P4526" s="21" t="str">
        <x:v>No</x:v>
      </x:c>
      <x:c r="Q4526" s="21" t="str">
        <x:v>Acronym-only institution match</x:v>
      </x:c>
    </x:row>
    <x:row r="4527" ht="42" customHeight="1">
      <x:c r="A4527" s="24" t="str">
        <x:v>1kkgkw1</x:v>
      </x:c>
      <x:c r="B4527" s="24" t="str">
        <x:v>GradSchool</x:v>
      </x:c>
      <x:c r="C4527" s="24" t="n">
        <x:v>45789.05850694444</x:v>
      </x:c>
      <x:c r="D4527" s="24" t="str">
        <x:v>2025-05</x:v>
      </x:c>
      <x:c r="E4527" s="24" t="str">
        <x:v>Medium</x:v>
      </x:c>
      <x:c r="F4527" s="24" t="str">
        <x:v>30</x:v>
      </x:c>
      <x:c r="G4527" s="24" t="str">
        <x:v>University of Pennsylvania</x:v>
      </x:c>
      <x:c r="H4527" s="24" t="n">
        <x:v>1</x:v>
      </x:c>
      <x:c r="I4527" s="24" t="n">
        <x:v>1</x:v>
      </x:c>
      <x:c r="J4527" s="24" t="n">
        <x:v>1</x:v>
      </x:c>
      <x:c r="K4527" s="24" t="str"/>
      <x:c r="L4527" s="24" t="str">
        <x:v>Advice on choosing a grad school - MPH</x:v>
      </x:c>
      <x:c r="M4527" s="24" t="str">
        <x:v>Hi! I've narrowed down my options to three different schools and I have to make a decision soon but I can't seem to choose for the life of me, so I'm taking it to reddit. I have pros and cons for each school but I'm having a hard time figuring out what matters more to me because everything seems to be canceling out. 1. **UPenn MPH (generalist)**: * Pros: * the reputation that comes with it is pretty obvious * I like how interconnected their program is with others schools in the college. * potential for funding opportunities * has the Center for Public Health * my admissions advisor has been very responsive * gorg campus * so many different sites and partners to connect with for experiential learning which will hopefully lead to job opportunities post grad * Cons: * i'm scared im not smart enough and will drown * i have crippling social anxiety and im scared that its going to be two years of fighting for my life in the classroom, especially since im coming straight from undergrad. * expensive (still waiting to hear back on federal aid but i didn't apply in time to be considered for scholarships and other funding opportunities aren't guaranteed) * fully in-person for two years so ...</x:v>
      </x:c>
      <x:c r="N4527" s="27" t="str">
        <x:v>https://www.reddit.com/r/GradSchool/comments/1kkgkw1/advice_on_choosing_a_grad_school_mph/</x:v>
      </x:c>
      <x:c r="O4527" s="27" t="str">
        <x:v>https://www.reddit.com/r/GradSchool/comments/1kkgkw1/advice_on_choosing_a_grad_school_mph/</x:v>
      </x:c>
      <x:c r="P4527" s="24" t="str">
        <x:v>No</x:v>
      </x:c>
      <x:c r="Q4527" s="24" t="str">
        <x:v>Acronym-only institution match</x:v>
      </x:c>
    </x:row>
    <x:row r="4528" ht="42" customHeight="1">
      <x:c r="A4528" s="21" t="str">
        <x:v>1kj03pg</x:v>
      </x:c>
      <x:c r="B4528" s="21" t="str">
        <x:v>GradSchool</x:v>
      </x:c>
      <x:c r="C4528" s="21" t="n">
        <x:v>45787.11371527778</x:v>
      </x:c>
      <x:c r="D4528" s="21" t="str">
        <x:v>2025-05</x:v>
      </x:c>
      <x:c r="E4528" s="21" t="str">
        <x:v>Medium</x:v>
      </x:c>
      <x:c r="F4528" s="21" t="str">
        <x:v>6</x:v>
      </x:c>
      <x:c r="G4528" s="21" t="str">
        <x:v>The London School of Economics and Political Science (LSE)</x:v>
      </x:c>
      <x:c r="H4528" s="21" t="n">
        <x:v>1</x:v>
      </x:c>
      <x:c r="I4528" s="21" t="n">
        <x:v>1</x:v>
      </x:c>
      <x:c r="J4528" s="21" t="n">
        <x:v>1</x:v>
      </x:c>
      <x:c r="K4528" s="21" t="str"/>
      <x:c r="L4528" s="21" t="str">
        <x:v>Accepted to MSc Statistics at LSE – Seeking Guidance on Financial Support Options</x:v>
      </x:c>
      <x:c r="M4528" s="21" t="str">
        <x:v>Hello r/GradSchool, I’m thrilled to share that I’ve been **accepted into the MSc Statistics program at LSE**, but I’m facing significant **financial challenges** due to my family's limited resources. My father is a recent **cancer survivor**, and despite my academic achievements and financial planning, the cost of studying abroad is beyond what my family can manage. I’m reaching out to this community for **guidance** on how to navigate financial hurdles. Specifically, I’m looking for: * **Scholarships** or **financial aid** opportunities for international students, particularly those from India. * Advice on **crowdfunding** platforms or other funding sources. * Any **recommendations** or **contacts** that could help me pursue this opportunity. Any advice or suggestions would be greatly appreciated. Thank you for your time and support!</x:v>
      </x:c>
      <x:c r="N4528" s="26" t="str">
        <x:v>https://www.reddit.com/r/GradSchool/comments/1kj03pg/accepted_to_msc_statistics_at_lse_seeking/</x:v>
      </x:c>
      <x:c r="O4528" s="26" t="str">
        <x:v>https://www.reddit.com/r/GradSchool/comments/1kj03pg/accepted_to_msc_statistics_at_lse_seeking/</x:v>
      </x:c>
      <x:c r="P4528" s="21" t="str">
        <x:v>No</x:v>
      </x:c>
      <x:c r="Q4528" s="21" t="str">
        <x:v>Acronym-only institution match</x:v>
      </x:c>
    </x:row>
    <x:row r="4529" ht="42" customHeight="1">
      <x:c r="A4529" s="24" t="str">
        <x:v>1kip1td</x:v>
      </x:c>
      <x:c r="B4529" s="24" t="str">
        <x:v>GradSchool</x:v>
      </x:c>
      <x:c r="C4529" s="24" t="n">
        <x:v>45786.75219907407</x:v>
      </x:c>
      <x:c r="D4529" s="24" t="str">
        <x:v>2025-05</x:v>
      </x:c>
      <x:c r="E4529" s="24" t="str">
        <x:v>Medium</x:v>
      </x:c>
      <x:c r="F4529" s="24" t="str">
        <x:v>2</x:v>
      </x:c>
      <x:c r="G4529" s="24" t="str">
        <x:v>University of Toronto</x:v>
      </x:c>
      <x:c r="H4529" s="24" t="n">
        <x:v>1</x:v>
      </x:c>
      <x:c r="I4529" s="24" t="n">
        <x:v>0</x:v>
      </x:c>
      <x:c r="J4529" s="24" t="n">
        <x:v>1</x:v>
      </x:c>
      <x:c r="K4529" s="24" t="str">
        <x:v>Admissions &amp; Applications</x:v>
      </x:c>
      <x:c r="L4529" s="24" t="str">
        <x:v>Master’s Degree Advice</x:v>
      </x:c>
      <x:c r="M4529" s="24" t="str">
        <x:v>I’m currently a BPharm student in the Caribbean with a 3.85 / 4.0 GPA. Over the past two years, I’ve been working in a private pharmacy, and it’s made me realize a few things: the field here is super oversaturated, and the pay is honestly terrible (the highest I’ve seen so far is around $30K USD though i haven’t seen many salaries). On top of that, I’m starting to feel like retail or hospital pharmacy just isn’t the right long-term fit for me. So I started looking into master’s programs in Canada and the UK. I reached out to a few Canadian PharmD programs (as a backup plan) + MBiotech @ UofT to see if I’d even be eligible, but most responses were polite rejections. Only one PharmD program encouraged me to apply, but it still feels like a long shot. I’ve also considered doing an MSc in Pharm Sci, but most of those seem really benchwork-heavy. I wouldn’t mind that, but my undergrad only covered basic compounding labs due to limited resources so I’m not sure how competitive I’d be. Just looking for some insight into what other programs I might actually qualify for in the UK/Europe and/or Canada. Feeling a bit stuck. TL;DR: Caribbean Pharma student (3.85 GPA) looking to switch paths...</x:v>
      </x:c>
      <x:c r="N4529" s="27" t="str">
        <x:v>https://www.reddit.com/r/GradSchool/comments/1kip1td/masters_degree_advice/</x:v>
      </x:c>
      <x:c r="O4529" s="27" t="str">
        <x:v>https://www.reddit.com/r/GradSchool/comments/1kip1td/masters_degree_advice/</x:v>
      </x:c>
      <x:c r="P4529" s="24" t="str">
        <x:v>No</x:v>
      </x:c>
      <x:c r="Q4529" s="24" t="str">
        <x:v>Acronym-only institution match</x:v>
      </x:c>
    </x:row>
    <x:row r="4530" ht="42" customHeight="1">
      <x:c r="A4530" s="21" t="str">
        <x:v>1kijstp</x:v>
      </x:c>
      <x:c r="B4530" s="21" t="str">
        <x:v>GradSchool</x:v>
      </x:c>
      <x:c r="C4530" s="21" t="n">
        <x:v>45786.60145833333</x:v>
      </x:c>
      <x:c r="D4530" s="21" t="str">
        <x:v>2025-05</x:v>
      </x:c>
      <x:c r="E4530" s="21" t="str">
        <x:v>Medium</x:v>
      </x:c>
      <x:c r="F4530" s="21" t="str">
        <x:v>20</x:v>
      </x:c>
      <x:c r="G4530" s="21" t="str">
        <x:v>New York University (NYU)</x:v>
      </x:c>
      <x:c r="H4530" s="21" t="n">
        <x:v>1</x:v>
      </x:c>
      <x:c r="I4530" s="21" t="n">
        <x:v>2</x:v>
      </x:c>
      <x:c r="J4530" s="21" t="n">
        <x:v>1</x:v>
      </x:c>
      <x:c r="K4530" s="21" t="str">
        <x:v>Admissions &amp; Applications</x:v>
      </x:c>
      <x:c r="L4530" s="21" t="str">
        <x:v>Should I retake classes for grad school</x:v>
      </x:c>
      <x:c r="M4530" s="21" t="str">
        <x:v>I'm worried about my admission chances in grad school. I'm doing a dual degree in computer science and electrical engineering and 3.5 GPA, however, the degree I want to apply to grad school in (Computer science) is really bad. I have about a 2.7 GPA in computer science classes the rest of my GPA is carried by math and physics classes from electrical. I really want to go into the machine learning specialization but I'm afraid my very weak core classes in CS might hold me back. Would you guys consider retaking classes after graduation or thugging it out. I do have time in my degree left (2 years left on a 5 year plan), so I have time to change, however I have completed all my computer science core classes and do not have much room to retake classes. I also have 2 years in research albeit in psychology, lead small clubs/teams, and won minor programming competitions. I feel like the uniqueness of my application might make me shine, I go to a good school (NYU), however, I'm very scared that being bad at computer science classes would hold me back from computer science grad degrees. I love computer science with all my heart, so I'm set on taking that path I'm just worried that I won't...</x:v>
      </x:c>
      <x:c r="N4530" s="26" t="str">
        <x:v>https://www.reddit.com/r/GradSchool/comments/1kijstp/should_i_retake_classes_for_grad_school/</x:v>
      </x:c>
      <x:c r="O4530" s="26" t="str">
        <x:v>https://www.reddit.com/r/GradSchool/comments/1kijstp/should_i_retake_classes_for_grad_school/</x:v>
      </x:c>
      <x:c r="P4530" s="21" t="str">
        <x:v>No</x:v>
      </x:c>
      <x:c r="Q4530" s="21" t="str">
        <x:v>Acronym-only institution match</x:v>
      </x:c>
    </x:row>
    <x:row r="4531" ht="42" customHeight="1">
      <x:c r="A4531" s="24" t="str">
        <x:v>1kig6ao</x:v>
      </x:c>
      <x:c r="B4531" s="24" t="str">
        <x:v>GradSchool</x:v>
      </x:c>
      <x:c r="C4531" s="24" t="n">
        <x:v>45786.478900462964</x:v>
      </x:c>
      <x:c r="D4531" s="24" t="str">
        <x:v>2025-05</x:v>
      </x:c>
      <x:c r="E4531" s="24" t="str">
        <x:v>Medium</x:v>
      </x:c>
      <x:c r="F4531" s="24" t="str">
        <x:v>3</x:v>
      </x:c>
      <x:c r="G4531" s="24" t="str">
        <x:v>UCL</x:v>
      </x:c>
      <x:c r="H4531" s="24" t="n">
        <x:v>5</x:v>
      </x:c>
      <x:c r="I4531" s="24" t="n">
        <x:v>9</x:v>
      </x:c>
      <x:c r="J4531" s="24" t="n">
        <x:v>1</x:v>
      </x:c>
      <x:c r="K4531" s="24" t="str">
        <x:v>Admissions &amp; Applications</x:v>
      </x:c>
      <x:c r="L4531" s="24" t="str">
        <x:v>Deciding between Fulbright &amp; Job offer/Grad school</x:v>
      </x:c>
      <x:c r="M4531" s="24" t="str">
        <x:v>Hi, I’m a US student and am currently in a predicament where I have a full time job offer with my current organization and offer to UCL in London, but I also have a Fulbright offer which means free grad school, but quitting my jobs (and doing long distance for another year with my London-based partner). I have 100k in debt, and UCL would put me about 150k in debt. Fulbright would keep me at 100k and is super prestigious and once in a lifetime — but man I do love my job and would be so sad to quit instead of go full time (they revoke the scholarship if they find out you’re working) It’s right in my field and pays decently and I have an amazing team and boss, and it feels nice knowing I have a job offer on the table fresh out of undergrad that would allow me to move to the UK and afford a comfortable lifestyle there with my partner. Thoughts &amp; experiences?</x:v>
      </x:c>
      <x:c r="N4531" s="27" t="str">
        <x:v>https://www.reddit.com/r/GradSchool/comments/1kig6ao/deciding_between_fulbright_job_offergrad_school/</x:v>
      </x:c>
      <x:c r="O4531" s="27" t="str">
        <x:v>https://www.reddit.com/r/GradSchool/comments/1kig6ao/deciding_between_fulbright_job_offergrad_school/</x:v>
      </x:c>
      <x:c r="P4531" s="24" t="str">
        <x:v>No</x:v>
      </x:c>
      <x:c r="Q4531" s="24" t="str">
        <x:v>Acronym-only institution match</x:v>
      </x:c>
    </x:row>
    <x:row r="4532" ht="42" customHeight="1">
      <x:c r="A4532" s="21" t="str">
        <x:v>1ki6648</x:v>
      </x:c>
      <x:c r="B4532" s="21" t="str">
        <x:v>GradSchool</x:v>
      </x:c>
      <x:c r="C4532" s="21" t="n">
        <x:v>45786.03973379629</x:v>
      </x:c>
      <x:c r="D4532" s="21" t="str">
        <x:v>2025-05</x:v>
      </x:c>
      <x:c r="E4532" s="21" t="str">
        <x:v>Medium</x:v>
      </x:c>
      <x:c r="F4532" s="21" t="str">
        <x:v>12</x:v>
      </x:c>
      <x:c r="G4532" s="21" t="str">
        <x:v>The University of Melbourne</x:v>
      </x:c>
      <x:c r="H4532" s="21" t="n">
        <x:v>20</x:v>
      </x:c>
      <x:c r="I4532" s="21" t="n">
        <x:v>2</x:v>
      </x:c>
      <x:c r="J4532" s="21" t="n">
        <x:v>1</x:v>
      </x:c>
      <x:c r="K4532" s="21" t="str"/>
      <x:c r="L4532" s="21" t="str">
        <x:v>How I got lucky in academia</x:v>
      </x:c>
      <x:c r="M4532" s="21" t="str">
        <x:v>A couple of days ago I made a post about giving advice to post-grads about working in academia. There were some really interesting questions that made me think that my story might be helpful to others. I have about 30 minutes so I will be typing fast, dont trip over the typos. Caveat: I am a straight, white, cis-gendered man. This fact has undoubtedly opened doors that would have been closed otherwise; the following story and advice should be considered through that lens. Here goes: **BACKGROUND** I grew up in a small cattle farming community in Australia. I was a terrible high school student. My family didn't have much money and I wasn't pushed to excel academically. I barely graduated highschool and didn't get the grades I needed to go to university. I spent the next ten years working various manual jobs including two years in Japan where I met my wife. After meeting her, I wanted to have more stable employment so I decided to become a high school teacher. I took a mature-aged entrance exam and did surprisingly well. Despite this, I was only able to secure a position in a basic arts degree at a low-ranked university. I took to university like a duck to water and quickly distin...</x:v>
      </x:c>
      <x:c r="N4532" s="26" t="str">
        <x:v>https://www.reddit.com/r/GradSchool/comments/1ki6648/how_i_got_lucky_in_academia/</x:v>
      </x:c>
      <x:c r="O4532" s="26" t="str">
        <x:v>https://www.reddit.com/r/GradSchool/comments/1ki6648/how_i_got_lucky_in_academia/</x:v>
      </x:c>
      <x:c r="P4532" s="21" t="str">
        <x:v>No</x:v>
      </x:c>
      <x:c r="Q4532" s="21" t="str"/>
    </x:row>
    <x:row r="4533" ht="42" customHeight="1">
      <x:c r="A4533" s="24" t="str">
        <x:v>1khzyc0</x:v>
      </x:c>
      <x:c r="B4533" s="24" t="str">
        <x:v>GradSchool</x:v>
      </x:c>
      <x:c r="C4533" s="24" t="n">
        <x:v>45785.84175925926</x:v>
      </x:c>
      <x:c r="D4533" s="24" t="str">
        <x:v>2025-05</x:v>
      </x:c>
      <x:c r="E4533" s="24" t="str">
        <x:v>Low</x:v>
      </x:c>
      <x:c r="F4533" s="24" t="str">
        <x:v>30</x:v>
      </x:c>
      <x:c r="G4533" s="24" t="str">
        <x:v>University of Pennsylvania</x:v>
      </x:c>
      <x:c r="H4533" s="24" t="n">
        <x:v>1</x:v>
      </x:c>
      <x:c r="I4533" s="24" t="n">
        <x:v>0</x:v>
      </x:c>
      <x:c r="J4533" s="24" t="n">
        <x:v>1</x:v>
      </x:c>
      <x:c r="K4533" s="24" t="str"/>
      <x:c r="L4533" s="24" t="str">
        <x:v>[Admissions Advice]MSCS @NYUCourant vs MSE-CIS@UPenn</x:v>
      </x:c>
      <x:c r="M4533" s="24" t="str"/>
      <x:c r="N4533" s="27" t="str">
        <x:v>https://www.reddit.com/r/GradSchool/comments/1khzyc0/admissions_advicemscs_nyucourant_vs_msecisupenn/</x:v>
      </x:c>
      <x:c r="O4533" s="27" t="str">
        <x:v>/r/MSCS/comments/1khz9r4/admissions_advicemscs_nyucourant_vs_msecisupenn/</x:v>
      </x:c>
      <x:c r="P4533" s="24" t="str">
        <x:v>No</x:v>
      </x:c>
      <x:c r="Q4533" s="24" t="str">
        <x:v>Acronym-only institution match; Institution-only context; manual relevance review</x:v>
      </x:c>
    </x:row>
    <x:row r="4534" ht="42" customHeight="1">
      <x:c r="A4534" s="21" t="str">
        <x:v>1khn53y</x:v>
      </x:c>
      <x:c r="B4534" s="21" t="str">
        <x:v>GradSchool</x:v>
      </x:c>
      <x:c r="C4534" s="21" t="n">
        <x:v>45785.454039351855</x:v>
      </x:c>
      <x:c r="D4534" s="21" t="str">
        <x:v>2025-05</x:v>
      </x:c>
      <x:c r="E4534" s="21" t="str">
        <x:v>Low</x:v>
      </x:c>
      <x:c r="F4534" s="21" t="str">
        <x:v>13</x:v>
      </x:c>
      <x:c r="G4534" s="21" t="str">
        <x:v>University of California, Berkeley (UCB)</x:v>
      </x:c>
      <x:c r="H4534" s="21" t="n">
        <x:v>1</x:v>
      </x:c>
      <x:c r="I4534" s="21" t="n">
        <x:v>0</x:v>
      </x:c>
      <x:c r="J4534" s="21" t="n">
        <x:v>1</x:v>
      </x:c>
      <x:c r="K4534" s="21" t="str"/>
      <x:c r="L4534" s="21" t="str">
        <x:v>UC Berkeley MDes v/s UMD HCIM</x:v>
      </x:c>
      <x:c r="M4534" s="21" t="str"/>
      <x:c r="N4534" s="26" t="str">
        <x:v>https://www.reddit.com/r/GradSchool/comments/1khn53y/uc_berkeley_mdes_vs_umd_hcim/</x:v>
      </x:c>
      <x:c r="O4534" s="26" t="str">
        <x:v>/r/hci/comments/1khn4pf/uc_berkeley_mdes_vs_umd_hcim/</x:v>
      </x:c>
      <x:c r="P4534" s="21" t="str">
        <x:v>No</x:v>
      </x:c>
      <x:c r="Q4534" s="21" t="str">
        <x:v>Institution-only context; manual relevance review</x:v>
      </x:c>
    </x:row>
    <x:row r="4535" ht="42" customHeight="1">
      <x:c r="A4535" s="24" t="str">
        <x:v>1kh8stn</x:v>
      </x:c>
      <x:c r="B4535" s="24" t="str">
        <x:v>GradSchool</x:v>
      </x:c>
      <x:c r="C4535" s="24" t="n">
        <x:v>45784.88462962963</x:v>
      </x:c>
      <x:c r="D4535" s="24" t="str">
        <x:v>2025-05</x:v>
      </x:c>
      <x:c r="E4535" s="24" t="str">
        <x:v>Medium</x:v>
      </x:c>
      <x:c r="F4535" s="24" t="str">
        <x:v>18 | 20</x:v>
      </x:c>
      <x:c r="G4535" s="24" t="str">
        <x:v>King's College London | New York University (NYU)</x:v>
      </x:c>
      <x:c r="H4535" s="24" t="n">
        <x:v>1</x:v>
      </x:c>
      <x:c r="I4535" s="24" t="n">
        <x:v>1</x:v>
      </x:c>
      <x:c r="J4535" s="24" t="n">
        <x:v>1</x:v>
      </x:c>
      <x:c r="K4535" s="24" t="str"/>
      <x:c r="L4535" s="24" t="str">
        <x:v>NYU vs KCL</x:v>
      </x:c>
      <x:c r="M4535" s="24" t="str">
        <x:v>I was accepted into Politics MA at NYU and Global Affairs MSc at King’s and I’m having a hard time deciding between the two. I didn’t receive financial support from either, and I’m not sure exactly what I want to pursue as a career after graduation. I feel like logically the answer is to go to the school that is more affordable (King’s) but there are other reasons I’m conflicted: • ⁠I’m American and already live in nyc so I know the city • ⁠the COL is basically the same in either city • ⁠can I work part time on a student visa in the uk/would anyone hire me? I need to work to support myself through school • ⁠I’ve always dreamed of living in London but I’m not sure yet if I want to live internationally after graduating and nyu has more recognition in the us (but maybe not globally?) • ⁠America is freaky right now and I’d love the opportunity to leave for a period of time</x:v>
      </x:c>
      <x:c r="N4535" s="27" t="str">
        <x:v>https://www.reddit.com/r/GradSchool/comments/1kh8stn/nyu_vs_kcl/</x:v>
      </x:c>
      <x:c r="O4535" s="27" t="str">
        <x:v>https://www.reddit.com/r/GradSchool/comments/1kh8stn/nyu_vs_kcl/</x:v>
      </x:c>
      <x:c r="P4535" s="24" t="str">
        <x:v>No</x:v>
      </x:c>
      <x:c r="Q4535" s="24" t="str">
        <x:v>Acronym-only institution match</x:v>
      </x:c>
    </x:row>
    <x:row r="4536" ht="42" customHeight="1">
      <x:c r="A4536" s="21" t="str">
        <x:v>1kgc5pz</x:v>
      </x:c>
      <x:c r="B4536" s="21" t="str">
        <x:v>GradSchool</x:v>
      </x:c>
      <x:c r="C4536" s="21" t="n">
        <x:v>45783.7778587963</x:v>
      </x:c>
      <x:c r="D4536" s="21" t="str">
        <x:v>2025-05</x:v>
      </x:c>
      <x:c r="E4536" s="21" t="str">
        <x:v>Medium</x:v>
      </x:c>
      <x:c r="F4536" s="21" t="str">
        <x:v>14</x:v>
      </x:c>
      <x:c r="G4536" s="21" t="str">
        <x:v>Stanford University</x:v>
      </x:c>
      <x:c r="H4536" s="21" t="n">
        <x:v>2</x:v>
      </x:c>
      <x:c r="I4536" s="21" t="n">
        <x:v>4</x:v>
      </x:c>
      <x:c r="J4536" s="21" t="n">
        <x:v>1</x:v>
      </x:c>
      <x:c r="K4536" s="21" t="str">
        <x:v>Admissions &amp; Applications</x:v>
      </x:c>
      <x:c r="L4536" s="21" t="str">
        <x:v>Graduate School in Data Science, Low GPA</x:v>
      </x:c>
      <x:c r="M4536" s="21" t="str">
        <x:v>I graduated 8 years ago with a 2.6 in physics at a mid-tier state school and have been working as a data scientist since I graduated. Currently a running my own small team of 5-8 after a promotion a 4 years ago. I'm trying to go back to school and get a masters, but I feel the GPA will really be holding me back from any really elite programs. I have been looking at the Harvard, Berkley extension schools, Stanford professional courses, Columbia post-bacc etc and am considering taking a few courses to improve my standing and then applying for a top program. I am not sure of the differences in value between them, and would really appreciate some advice on how to approach this. I'm wholly sure I can take any rigor of course and pull of a high grade to show something for grad schools. Ideal programs I'm looking into are on the level of Berkeley MIDS.</x:v>
      </x:c>
      <x:c r="N4536" s="26" t="str">
        <x:v>https://www.reddit.com/r/GradSchool/comments/1kgc5pz/graduate_school_in_data_science_low_gpa/</x:v>
      </x:c>
      <x:c r="O4536" s="26" t="str">
        <x:v>https://www.reddit.com/r/GradSchool/comments/1kgc5pz/graduate_school_in_data_science_low_gpa/</x:v>
      </x:c>
      <x:c r="P4536" s="21" t="str">
        <x:v>No</x:v>
      </x:c>
      <x:c r="Q4536" s="21" t="str"/>
    </x:row>
    <x:row r="4537" ht="42" customHeight="1">
      <x:c r="A4537" s="24" t="str">
        <x:v>1kfk08s</x:v>
      </x:c>
      <x:c r="B4537" s="24" t="str">
        <x:v>GradSchool</x:v>
      </x:c>
      <x:c r="C4537" s="24" t="n">
        <x:v>45782.79725694445</x:v>
      </x:c>
      <x:c r="D4537" s="24" t="str">
        <x:v>2025-05</x:v>
      </x:c>
      <x:c r="E4537" s="24" t="str">
        <x:v>Medium</x:v>
      </x:c>
      <x:c r="F4537" s="24" t="str">
        <x:v>20</x:v>
      </x:c>
      <x:c r="G4537" s="24" t="str">
        <x:v>New York University (NYU)</x:v>
      </x:c>
      <x:c r="H4537" s="24" t="n">
        <x:v>0</x:v>
      </x:c>
      <x:c r="I4537" s="24" t="n">
        <x:v>0</x:v>
      </x:c>
      <x:c r="J4537" s="24" t="n">
        <x:v>0.5</x:v>
      </x:c>
      <x:c r="K4537" s="24" t="str"/>
      <x:c r="L4537" s="24" t="str">
        <x:v>MA arts administration</x:v>
      </x:c>
      <x:c r="M4537" s="24" t="str">
        <x:v>this week i was accepted to NYU’s MA program in performing arts administration, and American University’s MA program in arts management. does anybody have insight on these programs and whether they were “worth it” or not? i know everybody will have different reasons so i’m just looking for different perspectives/information!</x:v>
      </x:c>
      <x:c r="N4537" s="27" t="str">
        <x:v>https://www.reddit.com/r/GradSchool/comments/1kfk08s/ma_arts_administration/</x:v>
      </x:c>
      <x:c r="O4537" s="27" t="str">
        <x:v>https://www.reddit.com/r/GradSchool/comments/1kfk08s/ma_arts_administration/</x:v>
      </x:c>
      <x:c r="P4537" s="24" t="str">
        <x:v>No</x:v>
      </x:c>
      <x:c r="Q4537" s="24" t="str">
        <x:v>Acronym-only institution match</x:v>
      </x:c>
    </x:row>
    <x:row r="4538" ht="42" customHeight="1">
      <x:c r="A4538" s="21" t="str">
        <x:v>1kfiyg8</x:v>
      </x:c>
      <x:c r="B4538" s="21" t="str">
        <x:v>GradSchool</x:v>
      </x:c>
      <x:c r="C4538" s="21" t="n">
        <x:v>45782.76820601852</x:v>
      </x:c>
      <x:c r="D4538" s="21" t="str">
        <x:v>2025-05</x:v>
      </x:c>
      <x:c r="E4538" s="21" t="str">
        <x:v>Low</x:v>
      </x:c>
      <x:c r="F4538" s="21" t="str">
        <x:v>20</x:v>
      </x:c>
      <x:c r="G4538" s="21" t="str">
        <x:v>New York University (NYU)</x:v>
      </x:c>
      <x:c r="H4538" s="21" t="n">
        <x:v>1</x:v>
      </x:c>
      <x:c r="I4538" s="21" t="n">
        <x:v>0</x:v>
      </x:c>
      <x:c r="J4538" s="21" t="n">
        <x:v>1</x:v>
      </x:c>
      <x:c r="K4538" s="21" t="str">
        <x:v>Admissions &amp; Applications</x:v>
      </x:c>
      <x:c r="L4538" s="21" t="str">
        <x:v>Got into NYU and St Johns University, don’t know where to go</x:v>
      </x:c>
      <x:c r="M4538" s="21" t="str"/>
      <x:c r="N4538" s="26" t="str">
        <x:v>https://www.reddit.com/r/GradSchool/comments/1kfiyg8/got_into_nyu_and_st_johns_university_dont_know/</x:v>
      </x:c>
      <x:c r="O4538" s="26" t="str">
        <x:v>https://www.reddit.com/r/GradSchool/comments/1kfiyg8/got_into_nyu_and_st_johns_university_dont_know/</x:v>
      </x:c>
      <x:c r="P4538" s="21" t="str">
        <x:v>No</x:v>
      </x:c>
      <x:c r="Q4538" s="21" t="str">
        <x:v>Acronym-only institution match; Institution-only context; manual relevance review</x:v>
      </x:c>
    </x:row>
    <x:row r="4539" ht="42" customHeight="1">
      <x:c r="A4539" s="24" t="str">
        <x:v>1kfaljn</x:v>
      </x:c>
      <x:c r="B4539" s="24" t="str">
        <x:v>GradSchool</x:v>
      </x:c>
      <x:c r="C4539" s="24" t="n">
        <x:v>45782.527395833335</x:v>
      </x:c>
      <x:c r="D4539" s="24" t="str">
        <x:v>2025-05</x:v>
      </x:c>
      <x:c r="E4539" s="24" t="str">
        <x:v>High</x:v>
      </x:c>
      <x:c r="F4539" s="24" t="str">
        <x:v>8</x:v>
      </x:c>
      <x:c r="G4539" s="24" t="str">
        <x:v>The University of New South Wales (UNSW Sydney)</x:v>
      </x:c>
      <x:c r="H4539" s="24" t="n">
        <x:v>8</x:v>
      </x:c>
      <x:c r="I4539" s="24" t="n">
        <x:v>10</x:v>
      </x:c>
      <x:c r="J4539" s="24" t="n">
        <x:v>0.7799999713897705</x:v>
      </x:c>
      <x:c r="K4539" s="24" t="str">
        <x:v>Admissions &amp; Applications</x:v>
      </x:c>
      <x:c r="L4539" s="24" t="str">
        <x:v>Error Acceptance Letter</x:v>
      </x:c>
      <x:c r="M4539" s="24" t="str">
        <x:v>Hiya, I applied to Yale School of the Environment's Master of Environmental Management program and so far was waitlisted. The other day I received an email from them that their waitlist is now officially opening. However, the preview of the email said "Congratations on your accept..." so I was confused but also immediately began to freak out and tell my fiance nearby that I was accepted. Only to open the full email and realize they were just confirming the open waitlist (still not exactly sure what that means). Now, I doubt there's actually anything I can do, but someone said I should say something because they might be obligated to admit me now (lol). I know that's not likely, but I'm wondering if there's a sliver of a chance that it is. What do you think?</x:v>
      </x:c>
      <x:c r="N4539" s="27" t="str">
        <x:v>https://www.reddit.com/r/GradSchool/comments/1kfaljn/error_acceptance_letter/</x:v>
      </x:c>
      <x:c r="O4539" s="27" t="str">
        <x:v>https://www.reddit.com/r/GradSchool/comments/1kfaljn/error_acceptance_letter/</x:v>
      </x:c>
      <x:c r="P4539" s="24" t="str">
        <x:v>No</x:v>
      </x:c>
      <x:c r="Q4539" s="24" t="str">
        <x:v>Program-name-only match</x:v>
      </x:c>
    </x:row>
    <x:row r="4540" ht="42" customHeight="1">
      <x:c r="A4540" s="21" t="str">
        <x:v>1keogpd</x:v>
      </x:c>
      <x:c r="B4540" s="21" t="str">
        <x:v>GradSchool</x:v>
      </x:c>
      <x:c r="C4540" s="21" t="n">
        <x:v>45781.70334490741</x:v>
      </x:c>
      <x:c r="D4540" s="21" t="str">
        <x:v>2025-05</x:v>
      </x:c>
      <x:c r="E4540" s="21" t="str">
        <x:v>Medium</x:v>
      </x:c>
      <x:c r="F4540" s="21" t="str">
        <x:v>14</x:v>
      </x:c>
      <x:c r="G4540" s="21" t="str">
        <x:v>Stanford University</x:v>
      </x:c>
      <x:c r="H4540" s="21" t="n">
        <x:v>0</x:v>
      </x:c>
      <x:c r="I4540" s="21" t="n">
        <x:v>13</x:v>
      </x:c>
      <x:c r="J4540" s="21" t="n">
        <x:v>0.25</x:v>
      </x:c>
      <x:c r="K4540" s="21" t="str"/>
      <x:c r="L4540" s="21" t="str">
        <x:v>Recently graduated and an AI/ML Engineer – Planning to Apply for MS in AI in a Year, Need Advice on Skills, Ivy League Admission &amp; Scholarships</x:v>
      </x:c>
      <x:c r="M4540" s="21" t="str">
        <x:v>Hey everyone, I’m from India and recently graduated in Computer Science. I’ve started working as an AI/ML Engineer, but I’m really passionate about going deeper into the field—especially through research and advanced study. I’m planning to apply for an MS in the US in AI/ML, hopefully at a top university like one of the Ivy League schools, or others like Stanford, CMU, MIT, or Berkeley. I’ve got about 2 years to prepare, and I really want to use that time wisely. I’m not sure exactly what I should be doing to strengthen my profile—especially since I’ll need scholarships or assistantships to afford the program. So I’d love some help understanding what it actually takes to get into these top schools. What kind of work experience, projects, research, or extracurriculars do Ivy Leagues look for? And how do scholarships work for international students like me—what can I do to increase my chances of getting one? Also, how can I improve my skills in AI over the next two years? Should I focus on deep learning, reinforcement learning, LLMs, or something else? Is it better to work on open-source projects, try publishing papers, or just go deeper into real-world applications at my job? Any...</x:v>
      </x:c>
      <x:c r="N4540" s="26" t="str">
        <x:v>https://www.reddit.com/r/GradSchool/comments/1keogpd/recently_graduated_and_an_aiml_engineer_planning/</x:v>
      </x:c>
      <x:c r="O4540" s="26" t="str">
        <x:v>https://www.reddit.com/r/GradSchool/comments/1keogpd/recently_graduated_and_an_aiml_engineer_planning/</x:v>
      </x:c>
      <x:c r="P4540" s="21" t="str">
        <x:v>No</x:v>
      </x:c>
      <x:c r="Q4540" s="21" t="str"/>
    </x:row>
    <x:row r="4541" ht="42" customHeight="1">
      <x:c r="A4541" s="24" t="str">
        <x:v>1keog0x</x:v>
      </x:c>
      <x:c r="B4541" s="24" t="str">
        <x:v>GradSchool</x:v>
      </x:c>
      <x:c r="C4541" s="24" t="n">
        <x:v>45781.70280092592</x:v>
      </x:c>
      <x:c r="D4541" s="24" t="str">
        <x:v>2025-05</x:v>
      </x:c>
      <x:c r="E4541" s="24" t="str">
        <x:v>Medium</x:v>
      </x:c>
      <x:c r="F4541" s="24" t="str">
        <x:v>14</x:v>
      </x:c>
      <x:c r="G4541" s="24" t="str">
        <x:v>Stanford University</x:v>
      </x:c>
      <x:c r="H4541" s="24" t="n">
        <x:v>1</x:v>
      </x:c>
      <x:c r="I4541" s="24" t="n">
        <x:v>0</x:v>
      </x:c>
      <x:c r="J4541" s="24" t="n">
        <x:v>1</x:v>
      </x:c>
      <x:c r="K4541" s="24" t="str">
        <x:v>Admissions &amp; Applications</x:v>
      </x:c>
      <x:c r="L4541" s="24" t="str">
        <x:v>Recently graduated and an AI/ML Engineer – Planning to Apply for MS in AI in a Year, Need Advice on Skills, Ivy League Admission &amp; Scholarships</x:v>
      </x:c>
      <x:c r="M4541" s="24" t="str">
        <x:v>Hey everyone, I’m from India and recently graduated in Computer Science. I’ve started working as an AI/ML Engineer, but I’m really passionate about going deeper into the field—especially through research and advanced study. I’m planning to apply for an MS in the US in AI/ML, hopefully at a top university like one of the Ivy League schools, or others like Stanford, CMU, MIT, or Berkeley. I’ve got about 2 years to prepare, and I really want to use that time wisely. I’m not sure exactly what I should be doing to strengthen my profile—especially since I’ll need scholarships or assistantships to afford the program. So I’d love some help understanding what it actually takes to get into these top schools. What kind of work experience, projects, research, or extracurriculars do Ivy Leagues look for? And how do scholarships work for international students like me—what can I do to increase my chances of getting one? Also, how can I improve my skills in AI over the next two years? Should I focus on deep learning, reinforcement learning, LLMs, or something else? Is it better to work on open-source projects, try publishing papers, or just go deeper into real-world applications at my job? Any...</x:v>
      </x:c>
      <x:c r="N4541" s="27" t="str">
        <x:v>https://www.reddit.com/r/GradSchool/comments/1keog0x/recently_graduated_and_an_aiml_engineer_planning/</x:v>
      </x:c>
      <x:c r="O4541" s="27" t="str">
        <x:v>https://www.reddit.com/r/GradSchool/comments/1keog0x/recently_graduated_and_an_aiml_engineer_planning/</x:v>
      </x:c>
      <x:c r="P4541" s="24" t="str">
        <x:v>No</x:v>
      </x:c>
      <x:c r="Q4541" s="24" t="str"/>
    </x:row>
    <x:row r="4542" ht="42" customHeight="1">
      <x:c r="A4542" s="21" t="str">
        <x:v>1kegi6i</x:v>
      </x:c>
      <x:c r="B4542" s="21" t="str">
        <x:v>GradSchool</x:v>
      </x:c>
      <x:c r="C4542" s="21" t="n">
        <x:v>45781.42716435185</x:v>
      </x:c>
      <x:c r="D4542" s="21" t="str">
        <x:v>2025-05</x:v>
      </x:c>
      <x:c r="E4542" s="21" t="str">
        <x:v>Medium</x:v>
      </x:c>
      <x:c r="F4542" s="21" t="str">
        <x:v>6</x:v>
      </x:c>
      <x:c r="G4542" s="21" t="str">
        <x:v>The London School of Economics and Political Science (LSE)</x:v>
      </x:c>
      <x:c r="H4542" s="21" t="n">
        <x:v>1</x:v>
      </x:c>
      <x:c r="I4542" s="21" t="n">
        <x:v>0</x:v>
      </x:c>
      <x:c r="J4542" s="21" t="n">
        <x:v>1</x:v>
      </x:c>
      <x:c r="K4542" s="21" t="str"/>
      <x:c r="L4542" s="21" t="str">
        <x:v>Should i join LSE for MSc Economics 2 year Programme.</x:v>
      </x:c>
      <x:c r="M4542" s="21" t="str"/>
      <x:c r="N4542" s="26" t="str">
        <x:v>https://www.reddit.com/r/GradSchool/comments/1kegi6i/should_i_join_lse_for_msc_economics_2_year/</x:v>
      </x:c>
      <x:c r="O4542" s="26" t="str">
        <x:v>https://www.reddit.com/r/GradSchool/comments/1kegi6i/should_i_join_lse_for_msc_economics_2_year/</x:v>
      </x:c>
      <x:c r="P4542" s="21" t="str">
        <x:v>No</x:v>
      </x:c>
      <x:c r="Q4542" s="21" t="str">
        <x:v>Acronym-only institution match</x:v>
      </x:c>
    </x:row>
    <x:row r="4543" ht="42" customHeight="1">
      <x:c r="A4543" s="24" t="str">
        <x:v>1ke3ck6</x:v>
      </x:c>
      <x:c r="B4543" s="24" t="str">
        <x:v>GradSchool</x:v>
      </x:c>
      <x:c r="C4543" s="24" t="n">
        <x:v>45780.884722222225</x:v>
      </x:c>
      <x:c r="D4543" s="24" t="str">
        <x:v>2025-05</x:v>
      </x:c>
      <x:c r="E4543" s="24" t="str">
        <x:v>Low</x:v>
      </x:c>
      <x:c r="F4543" s="24" t="str">
        <x:v>20</x:v>
      </x:c>
      <x:c r="G4543" s="24" t="str">
        <x:v>New York University (NYU)</x:v>
      </x:c>
      <x:c r="H4543" s="24" t="n">
        <x:v>1</x:v>
      </x:c>
      <x:c r="I4543" s="24" t="n">
        <x:v>0</x:v>
      </x:c>
      <x:c r="J4543" s="24" t="n">
        <x:v>1</x:v>
      </x:c>
      <x:c r="K4543" s="24" t="str">
        <x:v>Professional</x:v>
      </x:c>
      <x:c r="L4543" s="24" t="str">
        <x:v>When does it make sense to leave a SDE @ FAANG for MSCS @ NYU Courant?</x:v>
      </x:c>
      <x:c r="M4543" s="24" t="str"/>
      <x:c r="N4543" s="27" t="str">
        <x:v>https://www.reddit.com/r/GradSchool/comments/1ke3ck6/when_does_it_make_sense_to_leave_a_sde_faang_for/</x:v>
      </x:c>
      <x:c r="O4543" s="27" t="str">
        <x:v>https://www.reddit.com/r/GradSchool/comments/1ke3ck6/when_does_it_make_sense_to_leave_a_sde_faang_for/</x:v>
      </x:c>
      <x:c r="P4543" s="24" t="str">
        <x:v>No</x:v>
      </x:c>
      <x:c r="Q4543" s="24" t="str">
        <x:v>Acronym-only institution match; Institution-only context; manual relevance review</x:v>
      </x:c>
    </x:row>
    <x:row r="4544" ht="42" customHeight="1">
      <x:c r="A4544" s="21" t="str">
        <x:v>1ke2t4n</x:v>
      </x:c>
      <x:c r="B4544" s="21" t="str">
        <x:v>GradSchool</x:v>
      </x:c>
      <x:c r="C4544" s="21" t="n">
        <x:v>45780.8675</x:v>
      </x:c>
      <x:c r="D4544" s="21" t="str">
        <x:v>2025-05</x:v>
      </x:c>
      <x:c r="E4544" s="21" t="str">
        <x:v>Medium</x:v>
      </x:c>
      <x:c r="F4544" s="21" t="str">
        <x:v>81</x:v>
      </x:c>
      <x:c r="G4544" s="21" t="str">
        <x:v>Arizona State University (Tempe)</x:v>
      </x:c>
      <x:c r="H4544" s="21" t="n">
        <x:v>87</x:v>
      </x:c>
      <x:c r="I4544" s="21" t="n">
        <x:v>40</x:v>
      </x:c>
      <x:c r="J4544" s="21" t="n">
        <x:v>0.9399999976158142</x:v>
      </x:c>
      <x:c r="K4544" s="21" t="str">
        <x:v>Admissions &amp; Applications</x:v>
      </x:c>
      <x:c r="L4544" s="21" t="str">
        <x:v>Surrounded by elite peers after major prestige upgrade.</x:v>
      </x:c>
      <x:c r="M4544" s="21" t="str">
        <x:v>I’m going from a T150 undergraduate university to a T20 and everyone in my cohort is from an elite school except for maybe 2-3 of us. I feel really intimidated because everyone else here has studied at this level for 4 years and I’m coming from every high schoolers safety school. Also, I was not competitive enough for the program at my undergraduate institution but I received multiple offers at much better places. At my undergraduate university I had a LoR from an admissions counselor, worked with the director for 6 months, and volunteered 500+ hours for the department. It’s not about PI fit since this is a professional degree, so that argument is out the window. My undergraduate institution is less regarded than ASU and I can’t even get into it. They get less applicants per year and does not attract the quality of applicant pool of my other offers. This makes my imposter syndrome even worse. Has anyone else upgraded to a top university and felt the same way?</x:v>
      </x:c>
      <x:c r="N4544" s="26" t="str">
        <x:v>https://www.reddit.com/r/GradSchool/comments/1ke2t4n/surrounded_by_elite_peers_after_major_prestige/</x:v>
      </x:c>
      <x:c r="O4544" s="26" t="str">
        <x:v>https://www.reddit.com/r/GradSchool/comments/1ke2t4n/surrounded_by_elite_peers_after_major_prestige/</x:v>
      </x:c>
      <x:c r="P4544" s="21" t="str">
        <x:v>No</x:v>
      </x:c>
      <x:c r="Q4544" s="21" t="str">
        <x:v>Acronym-only institution match</x:v>
      </x:c>
    </x:row>
    <x:row r="4545" ht="42" customHeight="1">
      <x:c r="A4545" s="24" t="str">
        <x:v>1kdxf20</x:v>
      </x:c>
      <x:c r="B4545" s="24" t="str">
        <x:v>GradSchool</x:v>
      </x:c>
      <x:c r="C4545" s="24" t="n">
        <x:v>45780.70175925926</x:v>
      </x:c>
      <x:c r="D4545" s="24" t="str">
        <x:v>2025-05</x:v>
      </x:c>
      <x:c r="E4545" s="24" t="str">
        <x:v>Low</x:v>
      </x:c>
      <x:c r="F4545" s="24" t="str">
        <x:v>20</x:v>
      </x:c>
      <x:c r="G4545" s="24" t="str">
        <x:v>New York University (NYU)</x:v>
      </x:c>
      <x:c r="H4545" s="24" t="n">
        <x:v>1</x:v>
      </x:c>
      <x:c r="I4545" s="24" t="n">
        <x:v>0</x:v>
      </x:c>
      <x:c r="J4545" s="24" t="n">
        <x:v>1</x:v>
      </x:c>
      <x:c r="K4545" s="24" t="str">
        <x:v>Admissions &amp; Applications</x:v>
      </x:c>
      <x:c r="L4545" s="24" t="str">
        <x:v>NYU Silver School of Social Work</x:v>
      </x:c>
      <x:c r="M4545" s="24" t="str"/>
      <x:c r="N4545" s="27" t="str">
        <x:v>https://www.reddit.com/r/GradSchool/comments/1kdxf20/nyu_silver_school_of_social_work/</x:v>
      </x:c>
      <x:c r="O4545" s="27" t="str">
        <x:v>https://www.reddit.com/r/GradSchool/comments/1kdxf20/nyu_silver_school_of_social_work/</x:v>
      </x:c>
      <x:c r="P4545" s="24" t="str">
        <x:v>No</x:v>
      </x:c>
      <x:c r="Q4545" s="24" t="str">
        <x:v>Acronym-only institution match; Institution-only context; manual relevance review</x:v>
      </x:c>
    </x:row>
    <x:row r="4546" ht="42" customHeight="1">
      <x:c r="A4546" s="21" t="str">
        <x:v>1kdq53n</x:v>
      </x:c>
      <x:c r="B4546" s="21" t="str">
        <x:v>GradSchool</x:v>
      </x:c>
      <x:c r="C4546" s="21" t="n">
        <x:v>45780.449583333335</x:v>
      </x:c>
      <x:c r="D4546" s="21" t="str">
        <x:v>2025-05</x:v>
      </x:c>
      <x:c r="E4546" s="21" t="str">
        <x:v>Medium</x:v>
      </x:c>
      <x:c r="F4546" s="21" t="str">
        <x:v>20</x:v>
      </x:c>
      <x:c r="G4546" s="21" t="str">
        <x:v>New York University (NYU)</x:v>
      </x:c>
      <x:c r="H4546" s="21" t="n">
        <x:v>1</x:v>
      </x:c>
      <x:c r="I4546" s="21" t="n">
        <x:v>0</x:v>
      </x:c>
      <x:c r="J4546" s="21" t="n">
        <x:v>1</x:v>
      </x:c>
      <x:c r="K4546" s="21" t="str"/>
      <x:c r="L4546" s="21" t="str">
        <x:v>Got an "Admitted Students Event" email but no official acceptance yet? NYU GSAS</x:v>
      </x:c>
      <x:c r="M4546" s="21" t="str"/>
      <x:c r="N4546" s="26" t="str">
        <x:v>https://www.reddit.com/r/GradSchool/comments/1kdq53n/got_an_admitted_students_event_email_but_no/</x:v>
      </x:c>
      <x:c r="O4546" s="26" t="str">
        <x:v>https://www.reddit.com/r/GradSchool/comments/1kdq53n/got_an_admitted_students_event_email_but_no/</x:v>
      </x:c>
      <x:c r="P4546" s="21" t="str">
        <x:v>No</x:v>
      </x:c>
      <x:c r="Q4546" s="21" t="str">
        <x:v>Acronym-only institution match</x:v>
      </x:c>
    </x:row>
    <x:row r="4547" ht="42" customHeight="1">
      <x:c r="A4547" s="24" t="str">
        <x:v>1kdq3p5</x:v>
      </x:c>
      <x:c r="B4547" s="24" t="str">
        <x:v>GradSchool</x:v>
      </x:c>
      <x:c r="C4547" s="24" t="n">
        <x:v>45780.44778935185</x:v>
      </x:c>
      <x:c r="D4547" s="24" t="str">
        <x:v>2025-05</x:v>
      </x:c>
      <x:c r="E4547" s="24" t="str">
        <x:v>Medium</x:v>
      </x:c>
      <x:c r="F4547" s="24" t="str">
        <x:v>20</x:v>
      </x:c>
      <x:c r="G4547" s="24" t="str">
        <x:v>New York University (NYU)</x:v>
      </x:c>
      <x:c r="H4547" s="24" t="n">
        <x:v>1</x:v>
      </x:c>
      <x:c r="I4547" s="24" t="n">
        <x:v>0</x:v>
      </x:c>
      <x:c r="J4547" s="24" t="n">
        <x:v>1</x:v>
      </x:c>
      <x:c r="K4547" s="24" t="str"/>
      <x:c r="L4547" s="24" t="str">
        <x:v>Did I get into NYU GSAS? Got a "admitted students event" email but no official acceptance?</x:v>
      </x:c>
      <x:c r="M4547" s="24" t="str"/>
      <x:c r="N4547" s="27" t="str">
        <x:v>https://www.reddit.com/r/GradSchool/comments/1kdq3p5/did_i_get_into_nyu_gsas_got_a_admitted_students/</x:v>
      </x:c>
      <x:c r="O4547" s="27" t="str">
        <x:v>https://www.reddit.com/r/GradSchool/comments/1kdq3p5/did_i_get_into_nyu_gsas_got_a_admitted_students/</x:v>
      </x:c>
      <x:c r="P4547" s="24" t="str">
        <x:v>No</x:v>
      </x:c>
      <x:c r="Q4547" s="24" t="str">
        <x:v>Acronym-only institution match</x:v>
      </x:c>
    </x:row>
    <x:row r="4548" ht="42" customHeight="1">
      <x:c r="A4548" s="21" t="str">
        <x:v>1kcubxi</x:v>
      </x:c>
      <x:c r="B4548" s="21" t="str">
        <x:v>GradSchool</x:v>
      </x:c>
      <x:c r="C4548" s="21" t="n">
        <x:v>45779.27243055555</x:v>
      </x:c>
      <x:c r="D4548" s="21" t="str">
        <x:v>2025-05</x:v>
      </x:c>
      <x:c r="E4548" s="21" t="str">
        <x:v>Medium</x:v>
      </x:c>
      <x:c r="F4548" s="21" t="str">
        <x:v>14</x:v>
      </x:c>
      <x:c r="G4548" s="21" t="str">
        <x:v>Stanford University</x:v>
      </x:c>
      <x:c r="H4548" s="21" t="n">
        <x:v>1</x:v>
      </x:c>
      <x:c r="I4548" s="21" t="n">
        <x:v>2</x:v>
      </x:c>
      <x:c r="J4548" s="21" t="n">
        <x:v>0.6700000166893005</x:v>
      </x:c>
      <x:c r="K4548" s="21" t="str"/>
      <x:c r="L4548" s="21" t="str">
        <x:v>How to be a strong PhD applicant</x:v>
      </x:c>
      <x:c r="M4548" s="21" t="str">
        <x:v>For context, Im an international undergrad in a US university ( it isn’t one of the top ones ). Im a freshman in my second semester and really love the idea of research and want to pursue academia. I want to go directly into a PhD program at a top uni without going through masters. I have ( at least for the 2 semesters ) maintained a 4.0. I also started working in a research lab starting my 2nd semester on a CV project, will likely stick around in the lab if possible. What should I do for the rest of my undergrad? Maybe now or in later years that makes me a good candidate for PhD in a top uni ( Berkley, Stanford etc )</x:v>
      </x:c>
      <x:c r="N4548" s="26" t="str">
        <x:v>https://www.reddit.com/r/GradSchool/comments/1kcubxi/how_to_be_a_strong_phd_applicant/</x:v>
      </x:c>
      <x:c r="O4548" s="26" t="str">
        <x:v>https://www.reddit.com/r/GradSchool/comments/1kcubxi/how_to_be_a_strong_phd_applicant/</x:v>
      </x:c>
      <x:c r="P4548" s="21" t="str">
        <x:v>No</x:v>
      </x:c>
      <x:c r="Q4548" s="21" t="str"/>
    </x:row>
    <x:row r="4549" ht="42" customHeight="1">
      <x:c r="A4549" s="24" t="str">
        <x:v>1kctkdb</x:v>
      </x:c>
      <x:c r="B4549" s="24" t="str">
        <x:v>GradSchool</x:v>
      </x:c>
      <x:c r="C4549" s="24" t="n">
        <x:v>45779.23621527778</x:v>
      </x:c>
      <x:c r="D4549" s="24" t="str">
        <x:v>2025-05</x:v>
      </x:c>
      <x:c r="E4549" s="24" t="str">
        <x:v>Low</x:v>
      </x:c>
      <x:c r="F4549" s="24" t="str">
        <x:v>14</x:v>
      </x:c>
      <x:c r="G4549" s="24" t="str">
        <x:v>Stanford University</x:v>
      </x:c>
      <x:c r="H4549" s="24" t="n">
        <x:v>0</x:v>
      </x:c>
      <x:c r="I4549" s="24" t="n">
        <x:v>1</x:v>
      </x:c>
      <x:c r="J4549" s="24" t="n">
        <x:v>0.5</x:v>
      </x:c>
      <x:c r="K4549" s="24" t="str">
        <x:v>Admissions &amp; Applications</x:v>
      </x:c>
      <x:c r="L4549" s="24" t="str">
        <x:v>Should I wait another year or go to brown for MSDS?</x:v>
      </x:c>
      <x:c r="M4549" s="24" t="str">
        <x:v>I am a 28 year old international student with a Bachelors in data science. I applied to brown, Columbia and Stanford(didn’t upload my GRE) on a whim. I am academically strong and I want to continue to build my startup that I am already working on. I didn’t apply seriously this year. Should I go to brown or wait another year and go to a better school?</x:v>
      </x:c>
      <x:c r="N4549" s="27" t="str">
        <x:v>https://www.reddit.com/r/GradSchool/comments/1kctkdb/should_i_wait_another_year_or_go_to_brown_for_msds/</x:v>
      </x:c>
      <x:c r="O4549" s="27" t="str">
        <x:v>https://www.reddit.com/r/GradSchool/comments/1kctkdb/should_i_wait_another_year_or_go_to_brown_for_msds/</x:v>
      </x:c>
      <x:c r="P4549" s="24" t="str">
        <x:v>No</x:v>
      </x:c>
      <x:c r="Q4549" s="24" t="str">
        <x:v>Institution-only context; manual relevance review</x:v>
      </x:c>
    </x:row>
    <x:row r="4550" ht="42" customHeight="1">
      <x:c r="A4550" s="21" t="str">
        <x:v>1kc5shy</x:v>
      </x:c>
      <x:c r="B4550" s="21" t="str">
        <x:v>GradSchool</x:v>
      </x:c>
      <x:c r="C4550" s="21" t="n">
        <x:v>45778.45295138889</x:v>
      </x:c>
      <x:c r="D4550" s="21" t="str">
        <x:v>2025-05</x:v>
      </x:c>
      <x:c r="E4550" s="21" t="str">
        <x:v>Medium</x:v>
      </x:c>
      <x:c r="F4550" s="21" t="str">
        <x:v>20</x:v>
      </x:c>
      <x:c r="G4550" s="21" t="str">
        <x:v>New York University (NYU)</x:v>
      </x:c>
      <x:c r="H4550" s="21" t="n">
        <x:v>6</x:v>
      </x:c>
      <x:c r="I4550" s="21" t="n">
        <x:v>2</x:v>
      </x:c>
      <x:c r="J4550" s="21" t="n">
        <x:v>0.800000011920929</x:v>
      </x:c>
      <x:c r="K4550" s="21" t="str"/>
      <x:c r="L4550" s="21" t="str">
        <x:v>I am on the fence about finishing grad school.</x:v>
      </x:c>
      <x:c r="M4550" s="21" t="str">
        <x:v>Hi guys , I am struggling with weighing the pros and cons of continuing going to grad school. I currently go to nyu remotely . I don’t think the online work is going well for me . I have not been able to maintain the consistent b average needed to stay in good academic standing in this degree. I work full time and also do the masters program full time. My success advisor keeps telling me to quit my job and focus on school more . The thing is I financially am not able to do that right now. Most people who do a masters are grown adults . I’m wondering if I made a mistake by trying to go for a masters or if I should keep going and retrying for all the classes I’m taking . Please keep in mind nyu is very expensive I have also toyed with the thought of trying to get transferred to another program but masters degrees are not the easiest to transfer. I just wanted to see if anyone knows anyone who did not complete their masters and if you took anyone an extended amount of time to do so .</x:v>
      </x:c>
      <x:c r="N4550" s="26" t="str">
        <x:v>https://www.reddit.com/r/GradSchool/comments/1kc5shy/i_am_on_the_fence_about_finishing_grad_school/</x:v>
      </x:c>
      <x:c r="O4550" s="26" t="str">
        <x:v>https://www.reddit.com/r/GradSchool/comments/1kc5shy/i_am_on_the_fence_about_finishing_grad_school/</x:v>
      </x:c>
      <x:c r="P4550" s="21" t="str">
        <x:v>No</x:v>
      </x:c>
      <x:c r="Q4550" s="21" t="str">
        <x:v>Acronym-only institution match</x:v>
      </x:c>
    </x:row>
    <x:row r="4551" ht="42" customHeight="1">
      <x:c r="A4551" s="24" t="str">
        <x:v>1kbt30g</x:v>
      </x:c>
      <x:c r="B4551" s="24" t="str">
        <x:v>GradSchool</x:v>
      </x:c>
      <x:c r="C4551" s="24" t="n">
        <x:v>45777.92931712963</x:v>
      </x:c>
      <x:c r="D4551" s="24" t="str">
        <x:v>2025-04</x:v>
      </x:c>
      <x:c r="E4551" s="24" t="str">
        <x:v>Low</x:v>
      </x:c>
      <x:c r="F4551" s="24" t="str">
        <x:v>14</x:v>
      </x:c>
      <x:c r="G4551" s="24" t="str">
        <x:v>Stanford University</x:v>
      </x:c>
      <x:c r="H4551" s="24" t="n">
        <x:v>27</x:v>
      </x:c>
      <x:c r="I4551" s="24" t="n">
        <x:v>15</x:v>
      </x:c>
      <x:c r="J4551" s="24" t="n">
        <x:v>0.7599999904632568</x:v>
      </x:c>
      <x:c r="K4551" s="24" t="str">
        <x:v>Research</x:v>
      </x:c>
      <x:c r="L4551" s="24" t="str">
        <x:v>Is it common in US to have researchers as visiting professors before making them permanent faculty?</x:v>
      </x:c>
      <x:c r="M4551" s="24" t="str">
        <x:v>I’m from STEM (electrical engineering) I’ve seen some young or middle aged professors from, say a mediocre state university, who end up becoming visiting professors to a top place like Stanford. And then after a few years end up becoming permanent faculty over there. Is this pipeline of being visiting prof to permanent prof common in US academia?</x:v>
      </x:c>
      <x:c r="N4551" s="27" t="str">
        <x:v>https://www.reddit.com/r/GradSchool/comments/1kbt30g/is_it_common_in_us_to_have_researchers_as/</x:v>
      </x:c>
      <x:c r="O4551" s="27" t="str">
        <x:v>https://www.reddit.com/r/GradSchool/comments/1kbt30g/is_it_common_in_us_to_have_researchers_as/</x:v>
      </x:c>
      <x:c r="P4551" s="24" t="str">
        <x:v>No</x:v>
      </x:c>
      <x:c r="Q4551" s="24" t="str">
        <x:v>Institution-only context; manual relevance review</x:v>
      </x:c>
    </x:row>
    <x:row r="4552" ht="42" customHeight="1">
      <x:c r="A4552" s="21" t="str">
        <x:v>1kaxbw6</x:v>
      </x:c>
      <x:c r="B4552" s="21" t="str">
        <x:v>GradSchool</x:v>
      </x:c>
      <x:c r="C4552" s="21" t="n">
        <x:v>45776.83210648148</x:v>
      </x:c>
      <x:c r="D4552" s="21" t="str">
        <x:v>2025-04</x:v>
      </x:c>
      <x:c r="E4552" s="21" t="str">
        <x:v>Low</x:v>
      </x:c>
      <x:c r="F4552" s="21" t="str">
        <x:v>81</x:v>
      </x:c>
      <x:c r="G4552" s="21" t="str">
        <x:v>Arizona State University (Tempe)</x:v>
      </x:c>
      <x:c r="H4552" s="21" t="n">
        <x:v>1</x:v>
      </x:c>
      <x:c r="I4552" s="21" t="n">
        <x:v>0</x:v>
      </x:c>
      <x:c r="J4552" s="21" t="n">
        <x:v>1</x:v>
      </x:c>
      <x:c r="K4552" s="21" t="str"/>
      <x:c r="L4552" s="21" t="str">
        <x:v>Which is better: DIT at ASU or PhD at University of the Cumberlands?</x:v>
      </x:c>
      <x:c r="M4552" s="21" t="str"/>
      <x:c r="N4552" s="26" t="str">
        <x:v>https://www.reddit.com/r/GradSchool/comments/1kaxbw6/which_is_better_dit_at_asu_or_phd_at_university/</x:v>
      </x:c>
      <x:c r="O4552" s="26" t="str">
        <x:v>https://www.reddit.com/r/GradSchool/comments/1kaxbw6/which_is_better_dit_at_asu_or_phd_at_university/</x:v>
      </x:c>
      <x:c r="P4552" s="21" t="str">
        <x:v>No</x:v>
      </x:c>
      <x:c r="Q4552" s="21" t="str">
        <x:v>Acronym-only institution match; Institution-only context; manual relevance review</x:v>
      </x:c>
    </x:row>
    <x:row r="4553" ht="42" customHeight="1">
      <x:c r="A4553" s="24" t="str">
        <x:v>1ka8l3d</x:v>
      </x:c>
      <x:c r="B4553" s="24" t="str">
        <x:v>GradSchool</x:v>
      </x:c>
      <x:c r="C4553" s="24" t="n">
        <x:v>45775.93890046296</x:v>
      </x:c>
      <x:c r="D4553" s="24" t="str">
        <x:v>2025-04</x:v>
      </x:c>
      <x:c r="E4553" s="24" t="str">
        <x:v>Medium</x:v>
      </x:c>
      <x:c r="F4553" s="24" t="str">
        <x:v>14</x:v>
      </x:c>
      <x:c r="G4553" s="24" t="str">
        <x:v>Stanford University</x:v>
      </x:c>
      <x:c r="H4553" s="24" t="n">
        <x:v>0</x:v>
      </x:c>
      <x:c r="I4553" s="24" t="n">
        <x:v>8</x:v>
      </x:c>
      <x:c r="J4553" s="24" t="n">
        <x:v>0.17000000178813934</x:v>
      </x:c>
      <x:c r="K4553" s="24" t="str"/>
      <x:c r="L4553" s="24" t="str">
        <x:v>does university ranking play a huge role for international students?</x:v>
      </x:c>
      <x:c r="M4553" s="24" t="str">
        <x:v>i can get a bachelor of maths with specialisation in applied maths from jagiellonian university which ranks around 400 in the world and 100 by subject.\ \ on the other hand i can get a bachelor of computer science from warsaw university of technology which ranks 946 in the world and around 400 by subject.\ \ i want to do master of statistics or computer science in the usa hopefully at a top university like berkeley or stanford. i feel like computer science degree would give me better job opportunities and i can get slightly better grades because it is a little easier than maths but when it comes to reputation i am quite worried.\ \ in poland we don’t have world prestigious universities so that’s the problem. what do you think? thanks</x:v>
      </x:c>
      <x:c r="N4553" s="27" t="str">
        <x:v>https://www.reddit.com/r/GradSchool/comments/1ka8l3d/does_university_ranking_play_a_huge_role_for/</x:v>
      </x:c>
      <x:c r="O4553" s="27" t="str">
        <x:v>https://www.reddit.com/r/GradSchool/comments/1ka8l3d/does_university_ranking_play_a_huge_role_for/</x:v>
      </x:c>
      <x:c r="P4553" s="24" t="str">
        <x:v>No</x:v>
      </x:c>
      <x:c r="Q4553" s="24" t="str"/>
    </x:row>
    <x:row r="4554" ht="42" customHeight="1">
      <x:c r="A4554" s="21" t="str">
        <x:v>1k9athz</x:v>
      </x:c>
      <x:c r="B4554" s="21" t="str">
        <x:v>GradSchool</x:v>
      </x:c>
      <x:c r="C4554" s="21" t="n">
        <x:v>45774.76913194444</x:v>
      </x:c>
      <x:c r="D4554" s="21" t="str">
        <x:v>2025-04</x:v>
      </x:c>
      <x:c r="E4554" s="21" t="str">
        <x:v>Medium</x:v>
      </x:c>
      <x:c r="F4554" s="21" t="str">
        <x:v>6</x:v>
      </x:c>
      <x:c r="G4554" s="21" t="str">
        <x:v>The London School of Economics and Political Science (LSE)</x:v>
      </x:c>
      <x:c r="H4554" s="21" t="n">
        <x:v>1</x:v>
      </x:c>
      <x:c r="I4554" s="21" t="n">
        <x:v>2</x:v>
      </x:c>
      <x:c r="J4554" s="21" t="n">
        <x:v>1</x:v>
      </x:c>
      <x:c r="K4554" s="21" t="str">
        <x:v>Admissions &amp; Applications</x:v>
      </x:c>
      <x:c r="L4554" s="21" t="str">
        <x:v>If you study abroad at Oxbridge, will you be disqualified from Rhodes/Gates/Marshall?</x:v>
      </x:c>
      <x:c r="M4554" s="21" t="str">
        <x:v>Hey! I’m an incoming freshman to undergrad at Georgetown SFS and Rhodes/Marshall/Gates is a goal of mine. I also would very much like to study abroad at either Oxford, Cambridge, or LSE during my undergraduate degree, but I am not sure if doing so will make me ineligible for the scholarships. For example, the Marshall scholarship states: “Not have studied for, or hold a degree or degree-equivalent qualification from a British University or GCSE or A Levels taken at school in the UK.” Would being a visiting student or studying abroad be classed as this? Rhodes and Gates do not explicitly state things like this but I’m just making sure. Also I’m a UK/US dual citizen but I have only lived in the US. Thank you!</x:v>
      </x:c>
      <x:c r="N4554" s="26" t="str">
        <x:v>https://www.reddit.com/r/GradSchool/comments/1k9athz/if_you_study_abroad_at_oxbridge_will_you_be/</x:v>
      </x:c>
      <x:c r="O4554" s="26" t="str">
        <x:v>https://www.reddit.com/r/GradSchool/comments/1k9athz/if_you_study_abroad_at_oxbridge_will_you_be/</x:v>
      </x:c>
      <x:c r="P4554" s="21" t="str">
        <x:v>No</x:v>
      </x:c>
      <x:c r="Q4554" s="21" t="str">
        <x:v>Acronym-only institution match</x:v>
      </x:c>
    </x:row>
    <x:row r="4555" ht="42" customHeight="1">
      <x:c r="A4555" s="24" t="str">
        <x:v>1k7yidv</x:v>
      </x:c>
      <x:c r="B4555" s="24" t="str">
        <x:v>GradSchool</x:v>
      </x:c>
      <x:c r="C4555" s="24" t="n">
        <x:v>45772.960960648146</x:v>
      </x:c>
      <x:c r="D4555" s="24" t="str">
        <x:v>2025-04</x:v>
      </x:c>
      <x:c r="E4555" s="24" t="str">
        <x:v>Low</x:v>
      </x:c>
      <x:c r="F4555" s="24" t="str">
        <x:v>14</x:v>
      </x:c>
      <x:c r="G4555" s="24" t="str">
        <x:v>Stanford University</x:v>
      </x:c>
      <x:c r="H4555" s="24" t="n">
        <x:v>1</x:v>
      </x:c>
      <x:c r="I4555" s="24" t="n">
        <x:v>0</x:v>
      </x:c>
      <x:c r="J4555" s="24" t="n">
        <x:v>1</x:v>
      </x:c>
      <x:c r="K4555" s="24" t="str"/>
      <x:c r="L4555" s="24" t="str">
        <x:v>[University Question] Cambridge, Singapore or Stanford for AI</x:v>
      </x:c>
      <x:c r="M4555" s="24" t="str"/>
      <x:c r="N4555" s="27" t="str">
        <x:v>https://www.reddit.com/r/GradSchool/comments/1k7yidv/university_question_cambridge_singapore_or/</x:v>
      </x:c>
      <x:c r="O4555" s="27" t="str">
        <x:v>https://www.reddit.com/r/GradSchool/comments/1k7yidv/university_question_cambridge_singapore_or/</x:v>
      </x:c>
      <x:c r="P4555" s="24" t="str">
        <x:v>No</x:v>
      </x:c>
      <x:c r="Q4555" s="24" t="str">
        <x:v>Institution-only context; manual relevance review</x:v>
      </x:c>
    </x:row>
    <x:row r="4556" ht="42" customHeight="1">
      <x:c r="A4556" s="21" t="str">
        <x:v>1k7y0pl</x:v>
      </x:c>
      <x:c r="B4556" s="21" t="str">
        <x:v>GradSchool</x:v>
      </x:c>
      <x:c r="C4556" s="21" t="n">
        <x:v>45772.94527777778</x:v>
      </x:c>
      <x:c r="D4556" s="21" t="str">
        <x:v>2025-04</x:v>
      </x:c>
      <x:c r="E4556" s="21" t="str">
        <x:v>Low</x:v>
      </x:c>
      <x:c r="F4556" s="21" t="str">
        <x:v>14</x:v>
      </x:c>
      <x:c r="G4556" s="21" t="str">
        <x:v>Stanford University</x:v>
      </x:c>
      <x:c r="H4556" s="21" t="n">
        <x:v>1</x:v>
      </x:c>
      <x:c r="I4556" s="21" t="n">
        <x:v>0</x:v>
      </x:c>
      <x:c r="J4556" s="21" t="n">
        <x:v>1</x:v>
      </x:c>
      <x:c r="K4556" s="21" t="str"/>
      <x:c r="L4556" s="21" t="str">
        <x:v>Cambridge, Singapore or Stanford for AI</x:v>
      </x:c>
      <x:c r="M4556" s="21" t="str"/>
      <x:c r="N4556" s="26" t="str">
        <x:v>https://www.reddit.com/r/GradSchool/comments/1k7y0pl/cambridge_singapore_or_stanford_for_ai/</x:v>
      </x:c>
      <x:c r="O4556" s="26" t="str">
        <x:v>https://www.reddit.com/r/GradSchool/comments/1k7y0pl/cambridge_singapore_or_stanford_for_ai/</x:v>
      </x:c>
      <x:c r="P4556" s="21" t="str">
        <x:v>No</x:v>
      </x:c>
      <x:c r="Q4556" s="21" t="str">
        <x:v>Institution-only context; manual relevance review</x:v>
      </x:c>
    </x:row>
    <x:row r="4557" ht="42" customHeight="1">
      <x:c r="A4557" s="24" t="str">
        <x:v>1k7xozx</x:v>
      </x:c>
      <x:c r="B4557" s="24" t="str">
        <x:v>GradSchool</x:v>
      </x:c>
      <x:c r="C4557" s="24" t="n">
        <x:v>45772.934699074074</x:v>
      </x:c>
      <x:c r="D4557" s="24" t="str">
        <x:v>2025-04</x:v>
      </x:c>
      <x:c r="E4557" s="24" t="str">
        <x:v>Low</x:v>
      </x:c>
      <x:c r="F4557" s="24" t="str">
        <x:v>14</x:v>
      </x:c>
      <x:c r="G4557" s="24" t="str">
        <x:v>Stanford University</x:v>
      </x:c>
      <x:c r="H4557" s="24" t="n">
        <x:v>1</x:v>
      </x:c>
      <x:c r="I4557" s="24" t="n">
        <x:v>0</x:v>
      </x:c>
      <x:c r="J4557" s="24" t="n">
        <x:v>1</x:v>
      </x:c>
      <x:c r="K4557" s="24" t="str"/>
      <x:c r="L4557" s="24" t="str">
        <x:v>[University Question] Cambridge and Singapore or Stanford for AI</x:v>
      </x:c>
      <x:c r="M4557" s="24" t="str"/>
      <x:c r="N4557" s="27" t="str">
        <x:v>https://www.reddit.com/r/GradSchool/comments/1k7xozx/university_question_cambridge_and_singapore_or/</x:v>
      </x:c>
      <x:c r="O4557" s="27" t="str">
        <x:v>https://www.reddit.com/r/GradSchool/comments/1k7xozx/university_question_cambridge_and_singapore_or/</x:v>
      </x:c>
      <x:c r="P4557" s="24" t="str">
        <x:v>No</x:v>
      </x:c>
      <x:c r="Q4557" s="24" t="str">
        <x:v>Institution-only context; manual relevance review</x:v>
      </x:c>
    </x:row>
    <x:row r="4558" ht="42" customHeight="1">
      <x:c r="A4558" s="21" t="str">
        <x:v>1k7mtw5</x:v>
      </x:c>
      <x:c r="B4558" s="21" t="str">
        <x:v>GradSchool</x:v>
      </x:c>
      <x:c r="C4558" s="21" t="n">
        <x:v>45772.61788194445</x:v>
      </x:c>
      <x:c r="D4558" s="21" t="str">
        <x:v>2025-04</x:v>
      </x:c>
      <x:c r="E4558" s="21" t="str">
        <x:v>Medium</x:v>
      </x:c>
      <x:c r="F4558" s="21" t="str">
        <x:v>20 | 30</x:v>
      </x:c>
      <x:c r="G4558" s="21" t="str">
        <x:v>New York University (NYU) | University of Pennsylvania</x:v>
      </x:c>
      <x:c r="H4558" s="21" t="n">
        <x:v>1</x:v>
      </x:c>
      <x:c r="I4558" s="21" t="n">
        <x:v>1</x:v>
      </x:c>
      <x:c r="J4558" s="21" t="n">
        <x:v>1</x:v>
      </x:c>
      <x:c r="K4558" s="21" t="str">
        <x:v>Admissions &amp; Applications</x:v>
      </x:c>
      <x:c r="L4558" s="21" t="str">
        <x:v>Upenn MCIT and NYU MS CE for Tech Career – Need Advice</x:v>
      </x:c>
      <x:c r="M4558" s="21" t="str"/>
      <x:c r="N4558" s="26" t="str">
        <x:v>https://www.reddit.com/r/GradSchool/comments/1k7mtw5/upenn_mcit_and_nyu_ms_ce_for_tech_career_need/</x:v>
      </x:c>
      <x:c r="O4558" s="26" t="str">
        <x:v>https://www.reddit.com/r/GradSchool/comments/1k7mtw5/upenn_mcit_and_nyu_ms_ce_for_tech_career_need/</x:v>
      </x:c>
      <x:c r="P4558" s="21" t="str">
        <x:v>No</x:v>
      </x:c>
      <x:c r="Q4558" s="21" t="str">
        <x:v>Acronym-only institution match</x:v>
      </x:c>
    </x:row>
    <x:row r="4559" ht="42" customHeight="1">
      <x:c r="A4559" s="24" t="str">
        <x:v>1k7iveq</x:v>
      </x:c>
      <x:c r="B4559" s="24" t="str">
        <x:v>GradSchool</x:v>
      </x:c>
      <x:c r="C4559" s="24" t="n">
        <x:v>45772.489074074074</x:v>
      </x:c>
      <x:c r="D4559" s="24" t="str">
        <x:v>2025-04</x:v>
      </x:c>
      <x:c r="E4559" s="24" t="str">
        <x:v>Low</x:v>
      </x:c>
      <x:c r="F4559" s="24" t="str">
        <x:v>20 | 30</x:v>
      </x:c>
      <x:c r="G4559" s="24" t="str">
        <x:v>New York University (NYU) | University of Pennsylvania</x:v>
      </x:c>
      <x:c r="H4559" s="24" t="n">
        <x:v>1</x:v>
      </x:c>
      <x:c r="I4559" s="24" t="n">
        <x:v>1</x:v>
      </x:c>
      <x:c r="J4559" s="24" t="n">
        <x:v>1</x:v>
      </x:c>
      <x:c r="K4559" s="24" t="str">
        <x:v>Admissions &amp; Applications</x:v>
      </x:c>
      <x:c r="L4559" s="24" t="str">
        <x:v>Upenn MCIT vs NYU MS CE</x:v>
      </x:c>
      <x:c r="M4559" s="24" t="str"/>
      <x:c r="N4559" s="27" t="str">
        <x:v>https://www.reddit.com/r/GradSchool/comments/1k7iveq/upenn_mcit_vs_nyu_ms_ce/</x:v>
      </x:c>
      <x:c r="O4559" s="27" t="str">
        <x:v>https://www.reddit.com/r/GradSchool/comments/1k7iveq/upenn_mcit_vs_nyu_ms_ce/</x:v>
      </x:c>
      <x:c r="P4559" s="24" t="str">
        <x:v>No</x:v>
      </x:c>
      <x:c r="Q4559" s="24" t="str">
        <x:v>Acronym-only institution match; Institution-only context; manual relevance review</x:v>
      </x:c>
    </x:row>
    <x:row r="4560" ht="42" customHeight="1">
      <x:c r="A4560" s="21" t="str">
        <x:v>1k6xhe7</x:v>
      </x:c>
      <x:c r="B4560" s="21" t="str">
        <x:v>GradSchool</x:v>
      </x:c>
      <x:c r="C4560" s="21" t="n">
        <x:v>45771.71165509259</x:v>
      </x:c>
      <x:c r="D4560" s="21" t="str">
        <x:v>2025-04</x:v>
      </x:c>
      <x:c r="E4560" s="21" t="str">
        <x:v>Low</x:v>
      </x:c>
      <x:c r="F4560" s="21" t="str">
        <x:v>20</x:v>
      </x:c>
      <x:c r="G4560" s="21" t="str">
        <x:v>New York University (NYU)</x:v>
      </x:c>
      <x:c r="H4560" s="21" t="n">
        <x:v>1</x:v>
      </x:c>
      <x:c r="I4560" s="21" t="n">
        <x:v>0</x:v>
      </x:c>
      <x:c r="J4560" s="21" t="n">
        <x:v>1</x:v>
      </x:c>
      <x:c r="K4560" s="21" t="str">
        <x:v>Admissions &amp; Applications</x:v>
      </x:c>
      <x:c r="L4560" s="21" t="str">
        <x:v>Torn between NYU and Bristol—need help choosing the right path for PhD dreams vs. financial reality</x:v>
      </x:c>
      <x:c r="M4560" s="21" t="str"/>
      <x:c r="N4560" s="26" t="str">
        <x:v>https://www.reddit.com/r/GradSchool/comments/1k6xhe7/torn_between_nyu_and_bristolneed_help_choosing/</x:v>
      </x:c>
      <x:c r="O4560" s="26" t="str">
        <x:v>https://www.reddit.com/r/GradSchool/comments/1k6xhe7/torn_between_nyu_and_bristolneed_help_choosing/</x:v>
      </x:c>
      <x:c r="P4560" s="21" t="str">
        <x:v>No</x:v>
      </x:c>
      <x:c r="Q4560" s="21" t="str">
        <x:v>Acronym-only institution match; Institution-only context; manual relevance review</x:v>
      </x:c>
    </x:row>
    <x:row r="4561" ht="42" customHeight="1">
      <x:c r="A4561" s="24" t="str">
        <x:v>1k6weri</x:v>
      </x:c>
      <x:c r="B4561" s="24" t="str">
        <x:v>GradSchool</x:v>
      </x:c>
      <x:c r="C4561" s="24" t="n">
        <x:v>45771.68163194445</x:v>
      </x:c>
      <x:c r="D4561" s="24" t="str">
        <x:v>2025-04</x:v>
      </x:c>
      <x:c r="E4561" s="24" t="str">
        <x:v>Medium</x:v>
      </x:c>
      <x:c r="F4561" s="24" t="str">
        <x:v>30</x:v>
      </x:c>
      <x:c r="G4561" s="24" t="str">
        <x:v>University of Pennsylvania</x:v>
      </x:c>
      <x:c r="H4561" s="24" t="n">
        <x:v>1</x:v>
      </x:c>
      <x:c r="I4561" s="24" t="n">
        <x:v>0</x:v>
      </x:c>
      <x:c r="J4561" s="24" t="n">
        <x:v>1</x:v>
      </x:c>
      <x:c r="K4561" s="24" t="str">
        <x:v>Admissions &amp; Applications</x:v>
      </x:c>
      <x:c r="L4561" s="24" t="str">
        <x:v>Chance Me: Master’s-to-PhD Bridge Program @ University of Pennsylvania Engineering</x:v>
      </x:c>
      <x:c r="M4561" s="24" t="str"/>
      <x:c r="N4561" s="27" t="str">
        <x:v>https://www.reddit.com/r/GradSchool/comments/1k6weri/chance_me_masterstophd_bridge_program_university/</x:v>
      </x:c>
      <x:c r="O4561" s="27" t="str">
        <x:v>https://www.reddit.com/r/GradSchool/comments/1k6weri/chance_me_masterstophd_bridge_program_university/</x:v>
      </x:c>
      <x:c r="P4561" s="24" t="str">
        <x:v>No</x:v>
      </x:c>
      <x:c r="Q4561" s="24" t="str"/>
    </x:row>
    <x:row r="4562" ht="42" customHeight="1">
      <x:c r="A4562" s="21" t="str">
        <x:v>1k5qjhw</x:v>
      </x:c>
      <x:c r="B4562" s="21" t="str">
        <x:v>GradSchool</x:v>
      </x:c>
      <x:c r="C4562" s="21" t="n">
        <x:v>45770.184641203705</x:v>
      </x:c>
      <x:c r="D4562" s="21" t="str">
        <x:v>2025-04</x:v>
      </x:c>
      <x:c r="E4562" s="21" t="str">
        <x:v>Medium</x:v>
      </x:c>
      <x:c r="F4562" s="21" t="str">
        <x:v>30</x:v>
      </x:c>
      <x:c r="G4562" s="21" t="str">
        <x:v>University of Pennsylvania</x:v>
      </x:c>
      <x:c r="H4562" s="21" t="n">
        <x:v>0</x:v>
      </x:c>
      <x:c r="I4562" s="21" t="n">
        <x:v>1</x:v>
      </x:c>
      <x:c r="J4562" s="21" t="n">
        <x:v>0.5</x:v>
      </x:c>
      <x:c r="K4562" s="21" t="str"/>
      <x:c r="L4562" s="21" t="str">
        <x:v>UPenn LPS BAAS vs. PSU AgScience BS</x:v>
      </x:c>
      <x:c r="M4562" s="21" t="str">
        <x:v>I have 12 more classes. I have the opportunity to finish my bachelor’s at UPenn LPS or PSU AgScience One is an Ivy League, but online and rather generic. The other less respected, but a BS from a good ag school. I’m in my 30s. I have a strong resume and high level experience and top 10% income. Which program leads to the best grad acceptance. BAAS Penn or BS psu???</x:v>
      </x:c>
      <x:c r="N4562" s="26" t="str">
        <x:v>https://www.reddit.com/r/GradSchool/comments/1k5qjhw/upenn_lps_baas_vs_psu_agscience_bs/</x:v>
      </x:c>
      <x:c r="O4562" s="26" t="str">
        <x:v>https://www.reddit.com/r/GradSchool/comments/1k5qjhw/upenn_lps_baas_vs_psu_agscience_bs/</x:v>
      </x:c>
      <x:c r="P4562" s="21" t="str">
        <x:v>No</x:v>
      </x:c>
      <x:c r="Q4562" s="21" t="str">
        <x:v>Acronym-only institution match</x:v>
      </x:c>
    </x:row>
    <x:row r="4563" ht="42" customHeight="1">
      <x:c r="A4563" s="24" t="str">
        <x:v>1k5c9cm</x:v>
      </x:c>
      <x:c r="B4563" s="24" t="str">
        <x:v>GradSchool</x:v>
      </x:c>
      <x:c r="C4563" s="24" t="n">
        <x:v>45769.73149305556</x:v>
      </x:c>
      <x:c r="D4563" s="24" t="str">
        <x:v>2025-04</x:v>
      </x:c>
      <x:c r="E4563" s="24" t="str">
        <x:v>Low</x:v>
      </x:c>
      <x:c r="F4563" s="24" t="str">
        <x:v>14</x:v>
      </x:c>
      <x:c r="G4563" s="24" t="str">
        <x:v>Stanford University</x:v>
      </x:c>
      <x:c r="H4563" s="24" t="n">
        <x:v>1</x:v>
      </x:c>
      <x:c r="I4563" s="24" t="n">
        <x:v>0</x:v>
      </x:c>
      <x:c r="J4563" s="24" t="n">
        <x:v>1</x:v>
      </x:c>
      <x:c r="K4563" s="24" t="str"/>
      <x:c r="L4563" s="24" t="str">
        <x:v>What are my chances of getting into UC, Stanford or Columbia? and is there anything i can do to improve them?</x:v>
      </x:c>
      <x:c r="M4563" s="24" t="str"/>
      <x:c r="N4563" s="27" t="str">
        <x:v>https://www.reddit.com/r/GradSchool/comments/1k5c9cm/what_are_my_chances_of_getting_into_uc_stanford/</x:v>
      </x:c>
      <x:c r="O4563" s="27" t="str">
        <x:v>https://www.reddit.com/r/GradSchool/comments/1k5c9cm/what_are_my_chances_of_getting_into_uc_stanford/</x:v>
      </x:c>
      <x:c r="P4563" s="24" t="str">
        <x:v>No</x:v>
      </x:c>
      <x:c r="Q4563" s="24" t="str">
        <x:v>Institution-only context; manual relevance review</x:v>
      </x:c>
    </x:row>
    <x:row r="4564" ht="42" customHeight="1">
      <x:c r="A4564" s="21" t="str">
        <x:v>1k4f5pw</x:v>
      </x:c>
      <x:c r="B4564" s="21" t="str">
        <x:v>GradSchool</x:v>
      </x:c>
      <x:c r="C4564" s="21" t="n">
        <x:v>45768.61085648148</x:v>
      </x:c>
      <x:c r="D4564" s="21" t="str">
        <x:v>2025-04</x:v>
      </x:c>
      <x:c r="E4564" s="21" t="str">
        <x:v>Medium</x:v>
      </x:c>
      <x:c r="F4564" s="21" t="str">
        <x:v>20</x:v>
      </x:c>
      <x:c r="G4564" s="21" t="str">
        <x:v>New York University (NYU)</x:v>
      </x:c>
      <x:c r="H4564" s="21" t="n">
        <x:v>1</x:v>
      </x:c>
      <x:c r="I4564" s="21" t="n">
        <x:v>0</x:v>
      </x:c>
      <x:c r="J4564" s="21" t="n">
        <x:v>1</x:v>
      </x:c>
      <x:c r="K4564" s="21" t="str">
        <x:v>Admissions &amp; Applications</x:v>
      </x:c>
      <x:c r="L4564" s="21" t="str">
        <x:v>Georgetown CS vs NYU CS(Courant) - Master</x:v>
      </x:c>
      <x:c r="M4564" s="21" t="str"/>
      <x:c r="N4564" s="26" t="str">
        <x:v>https://www.reddit.com/r/GradSchool/comments/1k4f5pw/georgetown_cs_vs_nyu_cscourant_master/</x:v>
      </x:c>
      <x:c r="O4564" s="26" t="str">
        <x:v>https://www.reddit.com/r/GradSchool/comments/1k4f5pw/georgetown_cs_vs_nyu_cscourant_master/</x:v>
      </x:c>
      <x:c r="P4564" s="21" t="str">
        <x:v>No</x:v>
      </x:c>
      <x:c r="Q4564" s="21" t="str">
        <x:v>Acronym-only institution match</x:v>
      </x:c>
    </x:row>
    <x:row r="4565" ht="42" customHeight="1">
      <x:c r="A4565" s="24" t="str">
        <x:v>1k4enwz</x:v>
      </x:c>
      <x:c r="B4565" s="24" t="str">
        <x:v>GradSchool</x:v>
      </x:c>
      <x:c r="C4565" s="24" t="n">
        <x:v>45768.59643518519</x:v>
      </x:c>
      <x:c r="D4565" s="24" t="str">
        <x:v>2025-04</x:v>
      </x:c>
      <x:c r="E4565" s="24" t="str">
        <x:v>Low</x:v>
      </x:c>
      <x:c r="F4565" s="24" t="str">
        <x:v>20</x:v>
      </x:c>
      <x:c r="G4565" s="24" t="str">
        <x:v>New York University (NYU)</x:v>
      </x:c>
      <x:c r="H4565" s="24" t="n">
        <x:v>1</x:v>
      </x:c>
      <x:c r="I4565" s="24" t="n">
        <x:v>0</x:v>
      </x:c>
      <x:c r="J4565" s="24" t="n">
        <x:v>1</x:v>
      </x:c>
      <x:c r="K4565" s="24" t="str"/>
      <x:c r="L4565" s="24" t="str">
        <x:v>Take NYU Courant or try again next year?</x:v>
      </x:c>
      <x:c r="M4565" s="24" t="str"/>
      <x:c r="N4565" s="27" t="str">
        <x:v>https://www.reddit.com/r/GradSchool/comments/1k4enwz/take_nyu_courant_or_try_again_next_year/</x:v>
      </x:c>
      <x:c r="O4565" s="27" t="str">
        <x:v>https://www.reddit.com/r/GradSchool/comments/1k4enwz/take_nyu_courant_or_try_again_next_year/</x:v>
      </x:c>
      <x:c r="P4565" s="24" t="str">
        <x:v>No</x:v>
      </x:c>
      <x:c r="Q4565" s="24" t="str">
        <x:v>Acronym-only institution match; Institution-only context; manual relevance review</x:v>
      </x:c>
    </x:row>
    <x:row r="4566" ht="42" customHeight="1">
      <x:c r="A4566" s="21" t="str">
        <x:v>1k47y2z</x:v>
      </x:c>
      <x:c r="B4566" s="21" t="str">
        <x:v>GradSchool</x:v>
      </x:c>
      <x:c r="C4566" s="21" t="n">
        <x:v>45768.324583333335</x:v>
      </x:c>
      <x:c r="D4566" s="21" t="str">
        <x:v>2025-04</x:v>
      </x:c>
      <x:c r="E4566" s="21" t="str">
        <x:v>Medium</x:v>
      </x:c>
      <x:c r="F4566" s="21" t="str">
        <x:v>9</x:v>
      </x:c>
      <x:c r="G4566" s="21" t="str">
        <x:v>McGill University</x:v>
      </x:c>
      <x:c r="H4566" s="21" t="n">
        <x:v>0</x:v>
      </x:c>
      <x:c r="I4566" s="21" t="n">
        <x:v>1</x:v>
      </x:c>
      <x:c r="J4566" s="21" t="n">
        <x:v>0.5</x:v>
      </x:c>
      <x:c r="K4566" s="21" t="str">
        <x:v>Admissions &amp; Applications</x:v>
      </x:c>
      <x:c r="L4566" s="21" t="str">
        <x:v>Canadian Admissions as an American Anthropology MA Applicant?</x:v>
      </x:c>
      <x:c r="M4566" s="21" t="str">
        <x:v>Hi, so I'm an anthropology student about to graduate this December with my BA from a school in Texas. The research that I want to do involves a lot of archaeology, specifically geoarchaeology and where it overlaps with the Arctic and Subarctic. My top choice to do my MA right now is at UAF in Fairbanks, but every other university that seems to have advisors I'd want to work with is in Canada. So far these are Lakehead University, University of Saskatchewan, Alberta, Calgary, and McGill. Now, I understand how MA applications work in the US, in that they're rarely funded so admission isn't often as competitive. From what I've read though this doesn't seem to be the case in Canada. So, I figured I'd ask, can anyone give advice on how to navigate all this? What chances do I stand of actually getting into any of these Anthropology/Archaeology programs? Ill have a BA with two Minors in Archaeology and History, a 3.9+ GPA, two RPA led field schools, at least three presentations at public talks, maybe a publication (iffy), and employment at an archaeological lab doing research. I really don't know if this is a competitive profile at all in Canada, let alone for an international applican...</x:v>
      </x:c>
      <x:c r="N4566" s="26" t="str">
        <x:v>https://www.reddit.com/r/GradSchool/comments/1k47y2z/canadian_admissions_as_an_american_anthropology/</x:v>
      </x:c>
      <x:c r="O4566" s="26" t="str">
        <x:v>https://www.reddit.com/r/GradSchool/comments/1k47y2z/canadian_admissions_as_an_american_anthropology/</x:v>
      </x:c>
      <x:c r="P4566" s="21" t="str">
        <x:v>No</x:v>
      </x:c>
      <x:c r="Q4566" s="21" t="str"/>
    </x:row>
    <x:row r="4567" ht="42" customHeight="1">
      <x:c r="A4567" s="24" t="str">
        <x:v>1k3xedw</x:v>
      </x:c>
      <x:c r="B4567" s="24" t="str">
        <x:v>GradSchool</x:v>
      </x:c>
      <x:c r="C4567" s="24" t="n">
        <x:v>45767.90782407407</x:v>
      </x:c>
      <x:c r="D4567" s="24" t="str">
        <x:v>2025-04</x:v>
      </x:c>
      <x:c r="E4567" s="24" t="str">
        <x:v>High</x:v>
      </x:c>
      <x:c r="F4567" s="24" t="str">
        <x:v>30</x:v>
      </x:c>
      <x:c r="G4567" s="24" t="str">
        <x:v>University of Pennsylvania</x:v>
      </x:c>
      <x:c r="H4567" s="24" t="n">
        <x:v>2</x:v>
      </x:c>
      <x:c r="I4567" s="24" t="n">
        <x:v>2</x:v>
      </x:c>
      <x:c r="J4567" s="24" t="n">
        <x:v>1</x:v>
      </x:c>
      <x:c r="K4567" s="24" t="str">
        <x:v>Admissions &amp; Applications</x:v>
      </x:c>
      <x:c r="L4567" s="24" t="str">
        <x:v>Choosing between Brown, Hopkins, and UPenn</x:v>
      </x:c>
      <x:c r="M4567" s="24" t="str">
        <x:v>Hi, I'm fortunate to have been accepted to Brown, Johns Hopkins, and UPenn for undergrad, and wanted to ask your thoughts about the decision. The relevance is I plan to go to grad school after majoring in molecular biology (or something similar) to pursue a PhD and career in science afterwards. I'm also considering a minor or double major in economics as a potential pathway into consulting/finance with a bio background as a sort of backup option. Currently leaning toward Brown because of the happiness of students, undergraduate focus, grade inflation (though I’m a little worried how grad schools would view this) and flexibility, but I know Hopkins has outstanding connections and opportunities in biological sciences. However, I know there might be increased competition at Hopkins since they have so many bio students vying for the same research positions and eventually grad school spots. Penn seems great too, but I feel like it’s outshined by Hopkins in biology and would still be similarly stressful. I'm also worried about the recent cuts to research funding and how that might impact undergraduate research opportunities at each institution, especially given Browns relatively lower...</x:v>
      </x:c>
      <x:c r="N4567" s="27" t="str">
        <x:v>https://www.reddit.com/r/GradSchool/comments/1k3xedw/choosing_between_brown_hopkins_and_upenn/</x:v>
      </x:c>
      <x:c r="O4567" s="27" t="str">
        <x:v>https://www.reddit.com/r/GradSchool/comments/1k3xedw/choosing_between_brown_hopkins_and_upenn/</x:v>
      </x:c>
      <x:c r="P4567" s="24" t="str">
        <x:v>No</x:v>
      </x:c>
      <x:c r="Q4567" s="24" t="str">
        <x:v>Acronym-only institution match</x:v>
      </x:c>
    </x:row>
    <x:row r="4568" ht="42" customHeight="1">
      <x:c r="A4568" s="21" t="str">
        <x:v>1k3rs3r</x:v>
      </x:c>
      <x:c r="B4568" s="21" t="str">
        <x:v>GradSchool</x:v>
      </x:c>
      <x:c r="C4568" s="21" t="n">
        <x:v>45767.72872685185</x:v>
      </x:c>
      <x:c r="D4568" s="21" t="str">
        <x:v>2025-04</x:v>
      </x:c>
      <x:c r="E4568" s="21" t="str">
        <x:v>Low</x:v>
      </x:c>
      <x:c r="F4568" s="21" t="str">
        <x:v>14</x:v>
      </x:c>
      <x:c r="G4568" s="21" t="str">
        <x:v>Stanford University</x:v>
      </x:c>
      <x:c r="H4568" s="21" t="n">
        <x:v>1</x:v>
      </x:c>
      <x:c r="I4568" s="21" t="n">
        <x:v>0</x:v>
      </x:c>
      <x:c r="J4568" s="21" t="n">
        <x:v>1</x:v>
      </x:c>
      <x:c r="K4568" s="21" t="str">
        <x:v>Health &amp; Work/Life Balance</x:v>
      </x:c>
      <x:c r="L4568" s="21" t="str">
        <x:v>STEM PhD students at MIT, Berkeley, Stanford, Oxbridge, Harvard, Caltech etc. how stressful or busy is your daily life?</x:v>
      </x:c>
      <x:c r="M4568" s="21" t="str"/>
      <x:c r="N4568" s="26" t="str">
        <x:v>https://www.reddit.com/r/GradSchool/comments/1k3rs3r/stem_phd_students_at_mit_berkeley_stanford/</x:v>
      </x:c>
      <x:c r="O4568" s="26" t="str">
        <x:v>/r/PhDStress/comments/1jbxsdg/stem_phd_students_at_mit_berkeley_stanford/</x:v>
      </x:c>
      <x:c r="P4568" s="21" t="str">
        <x:v>No</x:v>
      </x:c>
      <x:c r="Q4568" s="21" t="str">
        <x:v>Institution-only context; manual relevance review</x:v>
      </x:c>
    </x:row>
    <x:row r="4569" ht="42" customHeight="1">
      <x:c r="A4569" s="24" t="str">
        <x:v>1k3lcwv</x:v>
      </x:c>
      <x:c r="B4569" s="24" t="str">
        <x:v>GradSchool</x:v>
      </x:c>
      <x:c r="C4569" s="24" t="n">
        <x:v>45767.51565972222</x:v>
      </x:c>
      <x:c r="D4569" s="24" t="str">
        <x:v>2025-04</x:v>
      </x:c>
      <x:c r="E4569" s="24" t="str">
        <x:v>Medium</x:v>
      </x:c>
      <x:c r="F4569" s="24" t="str">
        <x:v>6</x:v>
      </x:c>
      <x:c r="G4569" s="24" t="str">
        <x:v>The London School of Economics and Political Science (LSE)</x:v>
      </x:c>
      <x:c r="H4569" s="24" t="n">
        <x:v>1</x:v>
      </x:c>
      <x:c r="I4569" s="24" t="n">
        <x:v>1</x:v>
      </x:c>
      <x:c r="J4569" s="24" t="n">
        <x:v>1</x:v>
      </x:c>
      <x:c r="K4569" s="24" t="str"/>
      <x:c r="L4569" s="24" t="str">
        <x:v>Econ masters decision: LSE vs UCLA vs UW-Madison</x:v>
      </x:c>
      <x:c r="M4569" s="24" t="str"/>
      <x:c r="N4569" s="27" t="str">
        <x:v>https://www.reddit.com/r/GradSchool/comments/1k3lcwv/econ_masters_decision_lse_vs_ucla_vs_uwmadison/</x:v>
      </x:c>
      <x:c r="O4569" s="27" t="str">
        <x:v>/r/academiceconomics/comments/1k3i0jd/econ_masters_decision_lse_vs_ucla_vs_uwmadison/</x:v>
      </x:c>
      <x:c r="P4569" s="24" t="str">
        <x:v>No</x:v>
      </x:c>
      <x:c r="Q4569" s="24" t="str">
        <x:v>Acronym-only institution match</x:v>
      </x:c>
    </x:row>
    <x:row r="4570" ht="42" customHeight="1">
      <x:c r="A4570" s="21" t="str">
        <x:v>1k3esa8</x:v>
      </x:c>
      <x:c r="B4570" s="21" t="str">
        <x:v>GradSchool</x:v>
      </x:c>
      <x:c r="C4570" s="21" t="n">
        <x:v>45767.19795138889</x:v>
      </x:c>
      <x:c r="D4570" s="21" t="str">
        <x:v>2025-04</x:v>
      </x:c>
      <x:c r="E4570" s="21" t="str">
        <x:v>Low</x:v>
      </x:c>
      <x:c r="F4570" s="21" t="str">
        <x:v>81</x:v>
      </x:c>
      <x:c r="G4570" s="21" t="str">
        <x:v>Arizona State University (Tempe)</x:v>
      </x:c>
      <x:c r="H4570" s="21" t="n">
        <x:v>1</x:v>
      </x:c>
      <x:c r="I4570" s="21" t="n">
        <x:v>1</x:v>
      </x:c>
      <x:c r="J4570" s="21" t="n">
        <x:v>1</x:v>
      </x:c>
      <x:c r="K4570" s="21" t="str"/>
      <x:c r="L4570" s="21" t="str">
        <x:v>Asu vs national university</x:v>
      </x:c>
      <x:c r="M4570" s="21" t="str">
        <x:v>Hello everyone. Im in the air force and recently started applying to some universities to pursue my bachelors/ccaf. Im mainly looking for universities that will match to my TA so my Gi bill remains mostly unused. I came across a couple and settled my sights on Arizona state uni and national university in California. Im from California and ill be honest, ive never heard of this university. Do you guys think its worth a shot? Or should i just stick to ASU/look for some other universities that would match my TA (which i havent really found that many D:) If you guys have any other universities that are military friendly and likely match TA. I would appreciate some recommendations!</x:v>
      </x:c>
      <x:c r="N4570" s="26" t="str">
        <x:v>https://www.reddit.com/r/GradSchool/comments/1k3esa8/asu_vs_national_university/</x:v>
      </x:c>
      <x:c r="O4570" s="26" t="str">
        <x:v>https://www.reddit.com/r/GradSchool/comments/1k3esa8/asu_vs_national_university/</x:v>
      </x:c>
      <x:c r="P4570" s="21" t="str">
        <x:v>No</x:v>
      </x:c>
      <x:c r="Q4570" s="21" t="str">
        <x:v>Acronym-only institution match; Institution-only context; manual relevance review</x:v>
      </x:c>
    </x:row>
    <x:row r="4571" ht="42" customHeight="1">
      <x:c r="A4571" s="24" t="str">
        <x:v>1k3erbo</x:v>
      </x:c>
      <x:c r="B4571" s="24" t="str">
        <x:v>GradSchool</x:v>
      </x:c>
      <x:c r="C4571" s="24" t="n">
        <x:v>45767.196747685186</x:v>
      </x:c>
      <x:c r="D4571" s="24" t="str">
        <x:v>2025-04</x:v>
      </x:c>
      <x:c r="E4571" s="24" t="str">
        <x:v>Low</x:v>
      </x:c>
      <x:c r="F4571" s="24" t="str">
        <x:v>81</x:v>
      </x:c>
      <x:c r="G4571" s="24" t="str">
        <x:v>Arizona State University (Tempe)</x:v>
      </x:c>
      <x:c r="H4571" s="24" t="n">
        <x:v>0</x:v>
      </x:c>
      <x:c r="I4571" s="24" t="n">
        <x:v>9</x:v>
      </x:c>
      <x:c r="J4571" s="24" t="n">
        <x:v>0.5</x:v>
      </x:c>
      <x:c r="K4571" s="24" t="str">
        <x:v>Admissions &amp; Applications</x:v>
      </x:c>
      <x:c r="L4571" s="24" t="str">
        <x:v>ASU vs national university</x:v>
      </x:c>
      <x:c r="M4571" s="24" t="str">
        <x:v>Hello everyone. Im in the air force and recently started applying to some universities to pursue my bachelors/ccaf. Im mainly looking for universities that will match to my TA so my Gi bill remains mostly unused. I came across a couple and settled my sights on Arizona state uni and national university in California. Im from California and ill be honest, ive never heard of this university. Do you guys think its worth a shot? Or should i just stick to ASU/look for some other universities that would match my TA (which i havent really found that many D:)</x:v>
      </x:c>
      <x:c r="N4571" s="27" t="str">
        <x:v>https://www.reddit.com/r/GradSchool/comments/1k3erbo/asu_vs_national_university/</x:v>
      </x:c>
      <x:c r="O4571" s="27" t="str">
        <x:v>https://www.reddit.com/r/GradSchool/comments/1k3erbo/asu_vs_national_university/</x:v>
      </x:c>
      <x:c r="P4571" s="24" t="str">
        <x:v>No</x:v>
      </x:c>
      <x:c r="Q4571" s="24" t="str">
        <x:v>Acronym-only institution match; Institution-only context; manual relevance review</x:v>
      </x:c>
    </x:row>
    <x:row r="4572" ht="42" customHeight="1">
      <x:c r="A4572" s="21" t="str">
        <x:v>1k35e0c</x:v>
      </x:c>
      <x:c r="B4572" s="21" t="str">
        <x:v>GradSchool</x:v>
      </x:c>
      <x:c r="C4572" s="21" t="n">
        <x:v>45766.848125</x:v>
      </x:c>
      <x:c r="D4572" s="21" t="str">
        <x:v>2025-04</x:v>
      </x:c>
      <x:c r="E4572" s="21" t="str">
        <x:v>Medium</x:v>
      </x:c>
      <x:c r="F4572" s="21" t="str">
        <x:v>81</x:v>
      </x:c>
      <x:c r="G4572" s="21" t="str">
        <x:v>Arizona State University (Tempe)</x:v>
      </x:c>
      <x:c r="H4572" s="21" t="n">
        <x:v>1</x:v>
      </x:c>
      <x:c r="I4572" s="21" t="n">
        <x:v>0</x:v>
      </x:c>
      <x:c r="J4572" s="21" t="n">
        <x:v>1</x:v>
      </x:c>
      <x:c r="K4572" s="21" t="str"/>
      <x:c r="L4572" s="21" t="str">
        <x:v>what're my chances of being accepted into a "real" PhD program after finishing my online MPA at ASU?</x:v>
      </x:c>
      <x:c r="M4572" s="21" t="str"/>
      <x:c r="N4572" s="26" t="str">
        <x:v>https://www.reddit.com/r/GradSchool/comments/1k35e0c/whatre_my_chances_of_being_accepted_into_a_real/</x:v>
      </x:c>
      <x:c r="O4572" s="26" t="str">
        <x:v>https://www.reddit.com/r/GradSchool/comments/1k35e0c/whatre_my_chances_of_being_accepted_into_a_real/</x:v>
      </x:c>
      <x:c r="P4572" s="21" t="str">
        <x:v>No</x:v>
      </x:c>
      <x:c r="Q4572" s="21" t="str">
        <x:v>Acronym-only institution match</x:v>
      </x:c>
    </x:row>
    <x:row r="4573" ht="42" customHeight="1">
      <x:c r="A4573" s="24" t="str">
        <x:v>1k2v2ex</x:v>
      </x:c>
      <x:c r="B4573" s="24" t="str">
        <x:v>GradSchool</x:v>
      </x:c>
      <x:c r="C4573" s="24" t="n">
        <x:v>45766.51660879629</x:v>
      </x:c>
      <x:c r="D4573" s="24" t="str">
        <x:v>2025-04</x:v>
      </x:c>
      <x:c r="E4573" s="24" t="str">
        <x:v>Low</x:v>
      </x:c>
      <x:c r="F4573" s="24" t="str">
        <x:v>20 | 30</x:v>
      </x:c>
      <x:c r="G4573" s="24" t="str">
        <x:v>New York University (NYU) | University of Pennsylvania</x:v>
      </x:c>
      <x:c r="H4573" s="24" t="n">
        <x:v>1</x:v>
      </x:c>
      <x:c r="I4573" s="24" t="n">
        <x:v>1</x:v>
      </x:c>
      <x:c r="J4573" s="24" t="n">
        <x:v>1</x:v>
      </x:c>
      <x:c r="K4573" s="24" t="str">
        <x:v>Admissions &amp; Applications</x:v>
      </x:c>
      <x:c r="L4573" s="24" t="str">
        <x:v>How do NYU MSCE (in-person) and UPenn MCIT (online) compare?</x:v>
      </x:c>
      <x:c r="M4573" s="24" t="str"/>
      <x:c r="N4573" s="27" t="str">
        <x:v>https://www.reddit.com/r/GradSchool/comments/1k2v2ex/how_do_nyu_msce_inperson_and_upenn_mcit_online/</x:v>
      </x:c>
      <x:c r="O4573" s="27" t="str">
        <x:v>https://www.reddit.com/r/GradSchool/comments/1k2v2ex/how_do_nyu_msce_inperson_and_upenn_mcit_online/</x:v>
      </x:c>
      <x:c r="P4573" s="24" t="str">
        <x:v>No</x:v>
      </x:c>
      <x:c r="Q4573" s="24" t="str">
        <x:v>Acronym-only institution match; Institution-only context; manual relevance review</x:v>
      </x:c>
    </x:row>
    <x:row r="4574" ht="42" customHeight="1">
      <x:c r="A4574" s="21" t="str">
        <x:v>1k1zhy8</x:v>
      </x:c>
      <x:c r="B4574" s="21" t="str">
        <x:v>GradSchool</x:v>
      </x:c>
      <x:c r="C4574" s="21" t="n">
        <x:v>45765.32917824074</x:v>
      </x:c>
      <x:c r="D4574" s="21" t="str">
        <x:v>2025-04</x:v>
      </x:c>
      <x:c r="E4574" s="21" t="str">
        <x:v>Medium</x:v>
      </x:c>
      <x:c r="F4574" s="21" t="str">
        <x:v>14</x:v>
      </x:c>
      <x:c r="G4574" s="21" t="str">
        <x:v>Stanford University</x:v>
      </x:c>
      <x:c r="H4574" s="21" t="n">
        <x:v>1</x:v>
      </x:c>
      <x:c r="I4574" s="21" t="n">
        <x:v>2</x:v>
      </x:c>
      <x:c r="J4574" s="21" t="n">
        <x:v>0.6700000166893005</x:v>
      </x:c>
      <x:c r="K4574" s="21" t="str">
        <x:v>Admissions &amp; Applications</x:v>
      </x:c>
      <x:c r="L4574" s="21" t="str">
        <x:v>Advice on How to Proceed? (Undergrad Student)</x:v>
      </x:c>
      <x:c r="M4574" s="21" t="str">
        <x:v>Hi everyone, I'm currently a undergrad junior in studying CS. I was interested in continuing my CS education into grad school, since I had some interest in academia, but I'm having second thoughts about applying now. I spent my first two years of undergrad at a T20 US CS program, but I had some issues with my health. I am now in the process of taking medications/receiving treatment for these formerly undiagnosed conditions. Due to these conditions, I did pretty poorly (&lt;3.0 gpa ) at the university, and had to transfer after getting D's in multiple courses. However, I am at a smaller, local institution now, where I am doing pretty well (\~3.8 gpa so far), and I'm confident I can keep it around this point. If everything goes right, I would probably be around a 3.1 \~ 3.3 cumulative GPA for both institutions post grad, depending on credits taken. I also have been doing continuous internships every summer for a corporation in my field of interest. They have a very strong reputation in industry, and I also expect to be working for them post graduation. Unfortunately, I don't have any research experience. I've been reaching out to professors, to hopefully get set up with some sort of ...</x:v>
      </x:c>
      <x:c r="N4574" s="26" t="str">
        <x:v>https://www.reddit.com/r/GradSchool/comments/1k1zhy8/advice_on_how_to_proceed_undergrad_student/</x:v>
      </x:c>
      <x:c r="O4574" s="26" t="str">
        <x:v>https://www.reddit.com/r/GradSchool/comments/1k1zhy8/advice_on_how_to_proceed_undergrad_student/</x:v>
      </x:c>
      <x:c r="P4574" s="21" t="str">
        <x:v>No</x:v>
      </x:c>
      <x:c r="Q4574" s="21" t="str"/>
    </x:row>
    <x:row r="4575" ht="42" customHeight="1">
      <x:c r="A4575" s="24" t="str">
        <x:v>1k17fxz</x:v>
      </x:c>
      <x:c r="B4575" s="24" t="str">
        <x:v>GradSchool</x:v>
      </x:c>
      <x:c r="C4575" s="24" t="n">
        <x:v>45764.3331712963</x:v>
      </x:c>
      <x:c r="D4575" s="24" t="str">
        <x:v>2025-04</x:v>
      </x:c>
      <x:c r="E4575" s="24" t="str">
        <x:v>Medium</x:v>
      </x:c>
      <x:c r="F4575" s="24" t="str">
        <x:v>4</x:v>
      </x:c>
      <x:c r="G4575" s="24" t="str">
        <x:v>The University of Edinburgh</x:v>
      </x:c>
      <x:c r="H4575" s="24" t="n">
        <x:v>0</x:v>
      </x:c>
      <x:c r="I4575" s="24" t="n">
        <x:v>1</x:v>
      </x:c>
      <x:c r="J4575" s="24" t="n">
        <x:v>0.5</x:v>
      </x:c>
      <x:c r="K4575" s="24" t="str"/>
      <x:c r="L4575" s="24" t="str">
        <x:v>UNC Chapel Hill (MSIS) vs University of Edinburgh (MSc Data Science) – Need help choosing!</x:v>
      </x:c>
      <x:c r="M4575" s="24" t="str">
        <x:v>Hey everyone, I'm an international student and got admits from two great universities: UNC Chapel Hill (MSIS) and University of Edinburgh (MSc Data Science) I want to do a PhD right after my master’s, so I’ll be choosing the thesis/research option. Trying to figure out which one is better as I'm interested in teaching jobs after PhD. Some things I’m thinking about: 1. Which one has better research culture and chances to publish papers? 2. Which gives better chances for PhD, either in the same university or elsewhere? 3. If I don’t go for PhD right away, which one has better job opportunities, especially for international students? 4. How is the education system different in the US vs UK? 5. What’s the student life like in Chapel Hill vs Edinburgh? Would love to hear from anyone who studied at these places or faced a similar choice. Thanks!</x:v>
      </x:c>
      <x:c r="N4575" s="27" t="str">
        <x:v>https://www.reddit.com/r/GradSchool/comments/1k17fxz/unc_chapel_hill_msis_vs_university_of_edinburgh/</x:v>
      </x:c>
      <x:c r="O4575" s="27" t="str">
        <x:v>https://www.reddit.com/r/GradSchool/comments/1k17fxz/unc_chapel_hill_msis_vs_university_of_edinburgh/</x:v>
      </x:c>
      <x:c r="P4575" s="24" t="str">
        <x:v>No</x:v>
      </x:c>
      <x:c r="Q4575" s="24" t="str"/>
    </x:row>
    <x:row r="4576" ht="42" customHeight="1">
      <x:c r="A4576" s="21" t="str">
        <x:v>1jzw5em</x:v>
      </x:c>
      <x:c r="B4576" s="21" t="str">
        <x:v>GradSchool</x:v>
      </x:c>
      <x:c r="C4576" s="21" t="n">
        <x:v>45762.68346064815</x:v>
      </x:c>
      <x:c r="D4576" s="21" t="str">
        <x:v>2025-04</x:v>
      </x:c>
      <x:c r="E4576" s="21" t="str">
        <x:v>Low</x:v>
      </x:c>
      <x:c r="F4576" s="21" t="str">
        <x:v>20</x:v>
      </x:c>
      <x:c r="G4576" s="21" t="str">
        <x:v>New York University (NYU)</x:v>
      </x:c>
      <x:c r="H4576" s="21" t="n">
        <x:v>1</x:v>
      </x:c>
      <x:c r="I4576" s="21" t="n">
        <x:v>0</x:v>
      </x:c>
      <x:c r="J4576" s="21" t="n">
        <x:v>1</x:v>
      </x:c>
      <x:c r="K4576" s="21" t="str"/>
      <x:c r="L4576" s="21" t="str">
        <x:v>Cornell Tech (Operations Reseach) vs. NYU Tandon (Computer Engineering)</x:v>
      </x:c>
      <x:c r="M4576" s="21" t="str"/>
      <x:c r="N4576" s="26" t="str">
        <x:v>https://www.reddit.com/r/GradSchool/comments/1jzw5em/cornell_tech_operations_reseach_vs_nyu_tandon/</x:v>
      </x:c>
      <x:c r="O4576" s="26" t="str">
        <x:v>https://www.reddit.com/r/GradSchool/comments/1jzw5em/cornell_tech_operations_reseach_vs_nyu_tandon/</x:v>
      </x:c>
      <x:c r="P4576" s="21" t="str">
        <x:v>No</x:v>
      </x:c>
      <x:c r="Q4576" s="21" t="str">
        <x:v>Acronym-only institution match; Institution-only context; manual relevance review</x:v>
      </x:c>
    </x:row>
    <x:row r="4577" ht="42" customHeight="1">
      <x:c r="A4577" s="24" t="str">
        <x:v>1jzrq78</x:v>
      </x:c>
      <x:c r="B4577" s="24" t="str">
        <x:v>GradSchool</x:v>
      </x:c>
      <x:c r="C4577" s="24" t="n">
        <x:v>45762.5562037037</x:v>
      </x:c>
      <x:c r="D4577" s="24" t="str">
        <x:v>2025-04</x:v>
      </x:c>
      <x:c r="E4577" s="24" t="str">
        <x:v>High</x:v>
      </x:c>
      <x:c r="F4577" s="24" t="str">
        <x:v>81</x:v>
      </x:c>
      <x:c r="G4577" s="24" t="str">
        <x:v>Arizona State University (Tempe)</x:v>
      </x:c>
      <x:c r="H4577" s="24" t="n">
        <x:v>1</x:v>
      </x:c>
      <x:c r="I4577" s="24" t="n">
        <x:v>2</x:v>
      </x:c>
      <x:c r="J4577" s="24" t="n">
        <x:v>1</x:v>
      </x:c>
      <x:c r="K4577" s="24" t="str">
        <x:v>Admissions &amp; Applications</x:v>
      </x:c>
      <x:c r="L4577" s="24" t="str">
        <x:v>asu (master of global management and innovation) vs brandeis (MA global sustainability policy and management)</x:v>
      </x:c>
      <x:c r="M4577" s="24" t="str">
        <x:v>posted this in another subreddit, too: hi all! wondering which program is 'better' in terms of job prospects, prestige, and ability to work abroad (outside of the USA). i want to go into international development and peacebuilding (i know, a dying field in this country, thus, why i wanna work and live *not* in this country lol) **asu draws:** i will be a coverdell fellow (i'm a returned peace corps volunteer) so i'll get full tuition, stipend, and health insurance in exchange for 100 hours of community work in phoenix, az **brandeis draws:** will match asu's full tuition coverage, boston area is more my vibe and i feel presents more opportunity (but pls correct me if i'm wrong) any insight is much appreciated:))</x:v>
      </x:c>
      <x:c r="N4577" s="27" t="str">
        <x:v>https://www.reddit.com/r/GradSchool/comments/1jzrq78/asu_master_of_global_management_and_innovation_vs/</x:v>
      </x:c>
      <x:c r="O4577" s="27" t="str">
        <x:v>https://www.reddit.com/r/GradSchool/comments/1jzrq78/asu_master_of_global_management_and_innovation_vs/</x:v>
      </x:c>
      <x:c r="P4577" s="24" t="str">
        <x:v>No</x:v>
      </x:c>
      <x:c r="Q4577" s="24" t="str">
        <x:v>Acronym-only institution match</x:v>
      </x:c>
    </x:row>
    <x:row r="4578" ht="42" customHeight="1">
      <x:c r="A4578" s="21" t="str">
        <x:v>1jz4lws</x:v>
      </x:c>
      <x:c r="B4578" s="21" t="str">
        <x:v>GradSchool</x:v>
      </x:c>
      <x:c r="C4578" s="21" t="n">
        <x:v>45761.72792824074</x:v>
      </x:c>
      <x:c r="D4578" s="21" t="str">
        <x:v>2025-04</x:v>
      </x:c>
      <x:c r="E4578" s="21" t="str">
        <x:v>Medium</x:v>
      </x:c>
      <x:c r="F4578" s="21" t="str">
        <x:v>4</x:v>
      </x:c>
      <x:c r="G4578" s="21" t="str">
        <x:v>The University of Edinburgh</x:v>
      </x:c>
      <x:c r="H4578" s="21" t="n">
        <x:v>1</x:v>
      </x:c>
      <x:c r="I4578" s="21" t="n">
        <x:v>3</x:v>
      </x:c>
      <x:c r="J4578" s="21" t="n">
        <x:v>1</x:v>
      </x:c>
      <x:c r="K4578" s="21" t="str"/>
      <x:c r="L4578" s="21" t="str">
        <x:v>Application Status</x:v>
      </x:c>
      <x:c r="M4578" s="21" t="str">
        <x:v>Hi! I am an incoming History masters student this coming fall and have yet to decide on which school to go to. I applied at home here in the United States and overseas to the University of Edinburgh. The deadline to accept the offers from the schools here in the States is tomorrow, April 15th, and I have yet to hear back from the University of Edinburgh. Has anyone else ever been in a similar situation where there top choice had not gotten back to them yet? I don't want to not accept an offer from a US school on the basis of not hearing back from Edinburgh yet, but I also don't want to accept an offer from a US school and back out afterwards if Edinburgh accepts me. Does anyone have any advice on this?</x:v>
      </x:c>
      <x:c r="N4578" s="26" t="str">
        <x:v>https://www.reddit.com/r/GradSchool/comments/1jz4lws/application_status/</x:v>
      </x:c>
      <x:c r="O4578" s="26" t="str">
        <x:v>https://www.reddit.com/r/GradSchool/comments/1jz4lws/application_status/</x:v>
      </x:c>
      <x:c r="P4578" s="21" t="str">
        <x:v>No</x:v>
      </x:c>
      <x:c r="Q4578" s="21" t="str"/>
    </x:row>
    <x:row r="4579" ht="42" customHeight="1">
      <x:c r="A4579" s="24" t="str">
        <x:v>1jyp585</x:v>
      </x:c>
      <x:c r="B4579" s="24" t="str">
        <x:v>GradSchool</x:v>
      </x:c>
      <x:c r="C4579" s="24" t="n">
        <x:v>45761.131261574075</x:v>
      </x:c>
      <x:c r="D4579" s="24" t="str">
        <x:v>2025-04</x:v>
      </x:c>
      <x:c r="E4579" s="24" t="str">
        <x:v>Low</x:v>
      </x:c>
      <x:c r="F4579" s="24" t="str">
        <x:v>7</x:v>
      </x:c>
      <x:c r="G4579" s="24" t="str">
        <x:v>Imperial College London</x:v>
      </x:c>
      <x:c r="H4579" s="24" t="n">
        <x:v>1</x:v>
      </x:c>
      <x:c r="I4579" s="24" t="n">
        <x:v>0</x:v>
      </x:c>
      <x:c r="J4579" s="24" t="n">
        <x:v>1</x:v>
      </x:c>
      <x:c r="K4579" s="24" t="str">
        <x:v>Admissions &amp; Applications</x:v>
      </x:c>
      <x:c r="L4579" s="24" t="str">
        <x:v>Cornell or Imperial College London ??</x:v>
      </x:c>
      <x:c r="M4579" s="24" t="str"/>
      <x:c r="N4579" s="27" t="str">
        <x:v>https://www.reddit.com/r/GradSchool/comments/1jyp585/cornell_or_imperial_college_london/</x:v>
      </x:c>
      <x:c r="O4579" s="27" t="str">
        <x:v>https://www.reddit.com/r/GradSchool/comments/1jyp585/cornell_or_imperial_college_london/</x:v>
      </x:c>
      <x:c r="P4579" s="24" t="str">
        <x:v>No</x:v>
      </x:c>
      <x:c r="Q4579" s="24" t="str">
        <x:v>Institution-only context; manual relevance review</x:v>
      </x:c>
    </x:row>
    <x:row r="4580" ht="42" customHeight="1">
      <x:c r="A4580" s="21" t="str">
        <x:v>1jykn4p</x:v>
      </x:c>
      <x:c r="B4580" s="21" t="str">
        <x:v>GradSchool</x:v>
      </x:c>
      <x:c r="C4580" s="21" t="n">
        <x:v>45760.96368055556</x:v>
      </x:c>
      <x:c r="D4580" s="21" t="str">
        <x:v>2025-04</x:v>
      </x:c>
      <x:c r="E4580" s="21" t="str">
        <x:v>Medium</x:v>
      </x:c>
      <x:c r="F4580" s="21" t="str">
        <x:v>3 | 6</x:v>
      </x:c>
      <x:c r="G4580" s="21" t="str">
        <x:v>UCL | The London School of Economics and Political Science (LSE)</x:v>
      </x:c>
      <x:c r="H4580" s="21" t="n">
        <x:v>4</x:v>
      </x:c>
      <x:c r="I4580" s="21" t="n">
        <x:v>4</x:v>
      </x:c>
      <x:c r="J4580" s="21" t="n">
        <x:v>0.8399999737739563</x:v>
      </x:c>
      <x:c r="K4580" s="21" t="str">
        <x:v>Admissions &amp; Applications</x:v>
      </x:c>
      <x:c r="L4580" s="21" t="str">
        <x:v>Should I do my masters in Statistics right after graduating from a math bachelors?</x:v>
      </x:c>
      <x:c r="M4580" s="21" t="str">
        <x:v>For context, I'm in my senior year studying mathematics at a top Canadian Uni (Domestic student), I'm graduating in 2026. My undergrad is in mathematical optimization, where I've taken a breath of courses in statistics, optimization, computer science and business, but I haven't been able to dig deep into any one of those subjects. I've currently done 1.5 years of internships in various data-adjacent roles, and will graduate with 2 years of internship experience (including an F100 company). My main reason for doing a masters is to gain more knowledge in areas that I want to pursue (Statistics, Operations Research), and potentially work in Europe. While I learned a lot in my undergrad and did well (3.8/4 GPA), I want to specialize in my areas of interest as my undergrad courses were fairly broad. Currently I'm targeting Statistics/Applied Math programs at Imperial, UCL, LSE, Oxbridge and TUM, but I'm not sure if its a good idea to pursue my masters right after graduating. In terms of finances, TUM would be more affordable, but there is a language barrier (I've started practicing German) and the program is 2 years. The UK schools are more internationally renowned in statistics and ...</x:v>
      </x:c>
      <x:c r="N4580" s="26" t="str">
        <x:v>https://www.reddit.com/r/GradSchool/comments/1jykn4p/should_i_do_my_masters_in_statistics_right_after/</x:v>
      </x:c>
      <x:c r="O4580" s="26" t="str">
        <x:v>https://www.reddit.com/r/GradSchool/comments/1jykn4p/should_i_do_my_masters_in_statistics_right_after/</x:v>
      </x:c>
      <x:c r="P4580" s="21" t="str">
        <x:v>No</x:v>
      </x:c>
      <x:c r="Q4580" s="21" t="str">
        <x:v>Acronym-only institution match</x:v>
      </x:c>
    </x:row>
    <x:row r="4581" ht="42" customHeight="1">
      <x:c r="A4581" s="24" t="str">
        <x:v>1jy30bp</x:v>
      </x:c>
      <x:c r="B4581" s="24" t="str">
        <x:v>GradSchool</x:v>
      </x:c>
      <x:c r="C4581" s="24" t="n">
        <x:v>45760.3516087963</x:v>
      </x:c>
      <x:c r="D4581" s="24" t="str">
        <x:v>2025-04</x:v>
      </x:c>
      <x:c r="E4581" s="24" t="str">
        <x:v>Medium</x:v>
      </x:c>
      <x:c r="F4581" s="24" t="str">
        <x:v>6</x:v>
      </x:c>
      <x:c r="G4581" s="24" t="str">
        <x:v>The London School of Economics and Political Science (LSE)</x:v>
      </x:c>
      <x:c r="H4581" s="24" t="n">
        <x:v>3</x:v>
      </x:c>
      <x:c r="I4581" s="24" t="n">
        <x:v>14</x:v>
      </x:c>
      <x:c r="J4581" s="24" t="n">
        <x:v>0.6700000166893005</x:v>
      </x:c>
      <x:c r="K4581" s="24" t="str">
        <x:v>Admissions &amp; Applications</x:v>
      </x:c>
      <x:c r="L4581" s="24" t="str">
        <x:v>Can't get a second LOR</x:v>
      </x:c>
      <x:c r="M4581" s="24" t="str">
        <x:v>I genuinely do not know what to do. I wanted to apply to LSE for my masters and spoke to professors I have a good rapport with but they refused because with a recent change in administration. Apparently the new policy dictates that only professors who have taught the student for over two years can provide an LOR. The only issue is that most of the professors who taught me from the first year have left since and this leaves everyone in my class only two options. I have a good relationship with one of the professors but the other I haven't really interacted with. I asked both of them and I did get one referral but although the other prof agreed she isn't responding to my mails and keeps leaving it for the last possible moment. She also left for vacation yesterday and I really have to get the referrals done with because I'm scared my admission wont even be processed. I understand that she might not be comfortable writing an LOR for someone she's not exactly familiar with but i dont know what to do either.</x:v>
      </x:c>
      <x:c r="N4581" s="27" t="str">
        <x:v>https://www.reddit.com/r/GradSchool/comments/1jy30bp/cant_get_a_second_lor/</x:v>
      </x:c>
      <x:c r="O4581" s="27" t="str">
        <x:v>https://www.reddit.com/r/GradSchool/comments/1jy30bp/cant_get_a_second_lor/</x:v>
      </x:c>
      <x:c r="P4581" s="24" t="str">
        <x:v>No</x:v>
      </x:c>
      <x:c r="Q4581" s="24" t="str">
        <x:v>Acronym-only institution match</x:v>
      </x:c>
    </x:row>
    <x:row r="4582" ht="42" customHeight="1">
      <x:c r="A4582" s="21" t="str">
        <x:v>1jxzuwz</x:v>
      </x:c>
      <x:c r="B4582" s="21" t="str">
        <x:v>GradSchool</x:v>
      </x:c>
      <x:c r="C4582" s="21" t="n">
        <x:v>45760.19905092593</x:v>
      </x:c>
      <x:c r="D4582" s="21" t="str">
        <x:v>2025-04</x:v>
      </x:c>
      <x:c r="E4582" s="21" t="str">
        <x:v>Low</x:v>
      </x:c>
      <x:c r="F4582" s="21" t="str">
        <x:v>4 | 5</x:v>
      </x:c>
      <x:c r="G4582" s="21" t="str">
        <x:v>The University of Edinburgh | University of British Columbia</x:v>
      </x:c>
      <x:c r="H4582" s="21" t="n">
        <x:v>1</x:v>
      </x:c>
      <x:c r="I4582" s="21" t="n">
        <x:v>1</x:v>
      </x:c>
      <x:c r="J4582" s="21" t="n">
        <x:v>1</x:v>
      </x:c>
      <x:c r="K4582" s="21" t="str"/>
      <x:c r="L4582" s="21" t="str">
        <x:v>UBC or University of Edinburgh?</x:v>
      </x:c>
      <x:c r="M4582" s="21" t="str"/>
      <x:c r="N4582" s="26" t="str">
        <x:v>https://www.reddit.com/r/GradSchool/comments/1jxzuwz/ubc_or_university_of_edinburgh/</x:v>
      </x:c>
      <x:c r="O4582" s="26" t="str">
        <x:v>https://www.reddit.com/r/GradSchool/comments/1jxzuwz/ubc_or_university_of_edinburgh/</x:v>
      </x:c>
      <x:c r="P4582" s="21" t="str">
        <x:v>No</x:v>
      </x:c>
      <x:c r="Q4582" s="21" t="str">
        <x:v>Institution-only context; manual relevance review | Acronym-only institution match; Institution-only context; manual relevance review</x:v>
      </x:c>
    </x:row>
    <x:row r="4583" ht="42" customHeight="1">
      <x:c r="A4583" s="24" t="str">
        <x:v>1jxylpb</x:v>
      </x:c>
      <x:c r="B4583" s="24" t="str">
        <x:v>GradSchool</x:v>
      </x:c>
      <x:c r="C4583" s="24" t="n">
        <x:v>45760.14444444444</x:v>
      </x:c>
      <x:c r="D4583" s="24" t="str">
        <x:v>2025-04</x:v>
      </x:c>
      <x:c r="E4583" s="24" t="str">
        <x:v>Medium</x:v>
      </x:c>
      <x:c r="F4583" s="24" t="str">
        <x:v>20</x:v>
      </x:c>
      <x:c r="G4583" s="24" t="str">
        <x:v>New York University (NYU)</x:v>
      </x:c>
      <x:c r="H4583" s="24" t="n">
        <x:v>1</x:v>
      </x:c>
      <x:c r="I4583" s="24" t="n">
        <x:v>1</x:v>
      </x:c>
      <x:c r="J4583" s="24" t="n">
        <x:v>1</x:v>
      </x:c>
      <x:c r="K4583" s="24" t="str"/>
      <x:c r="L4583" s="24" t="str">
        <x:v>NYU ITP or VA Tech Creative technologies Grad program?</x:v>
      </x:c>
      <x:c r="M4583" s="24" t="str"/>
      <x:c r="N4583" s="27" t="str">
        <x:v>https://www.reddit.com/r/GradSchool/comments/1jxylpb/nyu_itp_or_va_tech_creative_technologies_grad/</x:v>
      </x:c>
      <x:c r="O4583" s="27" t="str">
        <x:v>https://www.reddit.com/r/GradSchool/comments/1jxylpb/nyu_itp_or_va_tech_creative_technologies_grad/</x:v>
      </x:c>
      <x:c r="P4583" s="24" t="str">
        <x:v>No</x:v>
      </x:c>
      <x:c r="Q4583" s="24" t="str">
        <x:v>Acronym-only institution match</x:v>
      </x:c>
    </x:row>
    <x:row r="4584" ht="42" customHeight="1">
      <x:c r="A4584" s="21" t="str">
        <x:v>1jxmf5z</x:v>
      </x:c>
      <x:c r="B4584" s="21" t="str">
        <x:v>GradSchool</x:v>
      </x:c>
      <x:c r="C4584" s="21" t="n">
        <x:v>45759.723391203705</x:v>
      </x:c>
      <x:c r="D4584" s="21" t="str">
        <x:v>2025-04</x:v>
      </x:c>
      <x:c r="E4584" s="21" t="str">
        <x:v>Medium</x:v>
      </x:c>
      <x:c r="F4584" s="21" t="str">
        <x:v>9</x:v>
      </x:c>
      <x:c r="G4584" s="21" t="str">
        <x:v>McGill University</x:v>
      </x:c>
      <x:c r="H4584" s="21" t="n">
        <x:v>1</x:v>
      </x:c>
      <x:c r="I4584" s="21" t="n">
        <x:v>0</x:v>
      </x:c>
      <x:c r="J4584" s="21" t="n">
        <x:v>1</x:v>
      </x:c>
      <x:c r="K4584" s="21" t="str"/>
      <x:c r="L4584" s="21" t="str">
        <x:v>Got into a brand new program, thoughts? (McGill's Applied AI sub specialty MEng Electrical Engineering)</x:v>
      </x:c>
      <x:c r="M4584" s="21" t="str"/>
      <x:c r="N4584" s="26" t="str">
        <x:v>https://www.reddit.com/r/GradSchool/comments/1jxmf5z/got_into_a_brand_new_program_thoughts_mcgills/</x:v>
      </x:c>
      <x:c r="O4584" s="26" t="str">
        <x:v>https://www.reddit.com/r/GradSchool/comments/1jxmf5z/got_into_a_brand_new_program_thoughts_mcgills/</x:v>
      </x:c>
      <x:c r="P4584" s="21" t="str">
        <x:v>No</x:v>
      </x:c>
      <x:c r="Q4584" s="21" t="str"/>
    </x:row>
    <x:row r="4585" ht="42" customHeight="1">
      <x:c r="A4585" s="24" t="str">
        <x:v>1jxjz64</x:v>
      </x:c>
      <x:c r="B4585" s="24" t="str">
        <x:v>GradSchool</x:v>
      </x:c>
      <x:c r="C4585" s="24" t="n">
        <x:v>45759.64873842592</x:v>
      </x:c>
      <x:c r="D4585" s="24" t="str">
        <x:v>2025-04</x:v>
      </x:c>
      <x:c r="E4585" s="24" t="str">
        <x:v>Medium</x:v>
      </x:c>
      <x:c r="F4585" s="24" t="str">
        <x:v>5</x:v>
      </x:c>
      <x:c r="G4585" s="24" t="str">
        <x:v>University of British Columbia</x:v>
      </x:c>
      <x:c r="H4585" s="24" t="n">
        <x:v>1</x:v>
      </x:c>
      <x:c r="I4585" s="24" t="n">
        <x:v>4</x:v>
      </x:c>
      <x:c r="J4585" s="24" t="n">
        <x:v>1</x:v>
      </x:c>
      <x:c r="K4585" s="24" t="str"/>
      <x:c r="L4585" s="24" t="str">
        <x:v>Please help me decide : UBC vs SFU for Masters</x:v>
      </x:c>
      <x:c r="M4585" s="24" t="str">
        <x:v>I'm currently facing a decision between two graduate programs—one at Simon Fraser University (SFU) and the other at the University of British Columbia (UBC). Both programs offer unique opportunities, and I'm struggling to determine which would be the best fit for my academic and professional goals. I'd appreciate any insights or advice from those who have experience with these programs. **Program Highlights:** * **SFU MSc Statistics:** * Offers a comprehensive curriculum combining applied and theoretical training in statistical methodology.​ * Includes a co-operative education program, allowing students to gain work experience and course credit through co-op placements.​ * Features a supervisor specializing in public health biostatistics, aligning well with my research interests.​ * Provides a fully funded offer, ensuring financial stability during my studies. * **UBC MSc in Population and Public Health:** * Focuses on core knowledge and skills in epidemiological and biostatistical methods.​ * Emphasizes research experience through a thesis project under the supervision of a faculty member.​ * Offers interdisciplinary courses and strong partnerships with leading research units i...</x:v>
      </x:c>
      <x:c r="N4585" s="27" t="str">
        <x:v>https://www.reddit.com/r/GradSchool/comments/1jxjz64/please_help_me_decide_ubc_vs_sfu_for_masters/</x:v>
      </x:c>
      <x:c r="O4585" s="27" t="str">
        <x:v>https://www.reddit.com/r/GradSchool/comments/1jxjz64/please_help_me_decide_ubc_vs_sfu_for_masters/</x:v>
      </x:c>
      <x:c r="P4585" s="24" t="str">
        <x:v>No</x:v>
      </x:c>
      <x:c r="Q4585" s="24" t="str"/>
    </x:row>
    <x:row r="4586" ht="42" customHeight="1">
      <x:c r="A4586" s="21" t="str">
        <x:v>1jwws16</x:v>
      </x:c>
      <x:c r="B4586" s="21" t="str">
        <x:v>GradSchool</x:v>
      </x:c>
      <x:c r="C4586" s="21" t="n">
        <x:v>45758.76524305555</x:v>
      </x:c>
      <x:c r="D4586" s="21" t="str">
        <x:v>2025-04</x:v>
      </x:c>
      <x:c r="E4586" s="21" t="str">
        <x:v>Medium</x:v>
      </x:c>
      <x:c r="F4586" s="21" t="str">
        <x:v>5</x:v>
      </x:c>
      <x:c r="G4586" s="21" t="str">
        <x:v>University of British Columbia</x:v>
      </x:c>
      <x:c r="H4586" s="21" t="n">
        <x:v>3</x:v>
      </x:c>
      <x:c r="I4586" s="21" t="n">
        <x:v>3</x:v>
      </x:c>
      <x:c r="J4586" s="21" t="n">
        <x:v>1</x:v>
      </x:c>
      <x:c r="K4586" s="21" t="str">
        <x:v>Admissions &amp; Applications</x:v>
      </x:c>
      <x:c r="L4586" s="21" t="str">
        <x:v>Fall '25 CS PhD Funding in the US: What Factors Were Key? Any Advice?</x:v>
      </x:c>
      <x:c r="M4586" s="21" t="str">
        <x:v>So, I applied to a bunch of PhD programs for Computer Science, and pretty much got rejected from all of them except Clarkson. They gave me this tiny discount, like 44%, which is basically a no, right? Right now, I'm feeling like I'm just not good enough for grad school, and I have no clue what my next move should be. I'm even thinking about ditching this whole research thing and just focusing on my day job to climb the ladder there. Here are my stats: \- BSc in Computer Science and Engineering (Private University, Bangladesh), CGPA: 3.73 \- Papers:2 Conference Papers ( AINA Co-author, IEEE VTC 2nd author), 1 Workshop Paper (IEEE ICC) \- IELTS: 8 \- 2 Years of Experience as a Junior Software Developer (working as RA remotely for my superviors) \- Research interests: Networking, Security, ML \- I've also got some coding projects, but honestly, I don't think they're that great. I just didn't have enough time to work on them properly because I was busy with papers and my job. \- I also feel like my research papers aren't that impactful and interesting Can you guys tell me what you guys did to land a full funded phd offer this year? Also, what do you guys think? Should I try applying...</x:v>
      </x:c>
      <x:c r="N4586" s="26" t="str">
        <x:v>https://www.reddit.com/r/GradSchool/comments/1jwws16/fall_25_cs_phd_funding_in_the_us_what_factors/</x:v>
      </x:c>
      <x:c r="O4586" s="26" t="str">
        <x:v>https://www.reddit.com/r/GradSchool/comments/1jwws16/fall_25_cs_phd_funding_in_the_us_what_factors/</x:v>
      </x:c>
      <x:c r="P4586" s="21" t="str">
        <x:v>No</x:v>
      </x:c>
      <x:c r="Q4586" s="21" t="str">
        <x:v>Acronym-only institution match</x:v>
      </x:c>
    </x:row>
    <x:row r="4587" ht="42" customHeight="1">
      <x:c r="A4587" s="24" t="str">
        <x:v>1jwvat4</x:v>
      </x:c>
      <x:c r="B4587" s="24" t="str">
        <x:v>GradSchool</x:v>
      </x:c>
      <x:c r="C4587" s="24" t="n">
        <x:v>45758.72241898148</x:v>
      </x:c>
      <x:c r="D4587" s="24" t="str">
        <x:v>2025-04</x:v>
      </x:c>
      <x:c r="E4587" s="24" t="str">
        <x:v>Medium</x:v>
      </x:c>
      <x:c r="F4587" s="24" t="str">
        <x:v>20</x:v>
      </x:c>
      <x:c r="G4587" s="24" t="str">
        <x:v>New York University (NYU)</x:v>
      </x:c>
      <x:c r="H4587" s="24" t="n">
        <x:v>1</x:v>
      </x:c>
      <x:c r="I4587" s="24" t="n">
        <x:v>1</x:v>
      </x:c>
      <x:c r="J4587" s="24" t="n">
        <x:v>1</x:v>
      </x:c>
      <x:c r="K4587" s="24" t="str">
        <x:v>Admissions &amp; Applications</x:v>
      </x:c>
      <x:c r="L4587" s="24" t="str">
        <x:v>Which School to Pick??</x:v>
      </x:c>
      <x:c r="M4587" s="24" t="str">
        <x:v>I recently got into MA programs for NYU and Howard University. I am having trouble deciding as I am very indecisive and both schools seem ideal. I have to seek outside funding for both so unfortunately deciding based on tuition doesn’t help. Anyone with advice and opinions on either school and which would be the better choice or better looking for future opportunities would be greatly appreciated!</x:v>
      </x:c>
      <x:c r="N4587" s="27" t="str">
        <x:v>https://www.reddit.com/r/GradSchool/comments/1jwvat4/which_school_to_pick/</x:v>
      </x:c>
      <x:c r="O4587" s="27" t="str">
        <x:v>https://www.reddit.com/r/GradSchool/comments/1jwvat4/which_school_to_pick/</x:v>
      </x:c>
      <x:c r="P4587" s="24" t="str">
        <x:v>No</x:v>
      </x:c>
      <x:c r="Q4587" s="24" t="str">
        <x:v>Acronym-only institution match</x:v>
      </x:c>
    </x:row>
    <x:row r="4588" ht="42" customHeight="1">
      <x:c r="A4588" s="21" t="str">
        <x:v>1jwsvns</x:v>
      </x:c>
      <x:c r="B4588" s="21" t="str">
        <x:v>GradSchool</x:v>
      </x:c>
      <x:c r="C4588" s="21" t="n">
        <x:v>45758.652233796296</x:v>
      </x:c>
      <x:c r="D4588" s="21" t="str">
        <x:v>2025-04</x:v>
      </x:c>
      <x:c r="E4588" s="21" t="str">
        <x:v>Medium</x:v>
      </x:c>
      <x:c r="F4588" s="21" t="str">
        <x:v>14</x:v>
      </x:c>
      <x:c r="G4588" s="21" t="str">
        <x:v>Stanford University</x:v>
      </x:c>
      <x:c r="H4588" s="21" t="n">
        <x:v>0</x:v>
      </x:c>
      <x:c r="I4588" s="21" t="n">
        <x:v>0</x:v>
      </x:c>
      <x:c r="J4588" s="21" t="n">
        <x:v>0.5</x:v>
      </x:c>
      <x:c r="K4588" s="21" t="str">
        <x:v>Finance</x:v>
      </x:c>
      <x:c r="L4588" s="21" t="str">
        <x:v>How to pay for MS at UChicago ? RA ? TA ?</x:v>
      </x:c>
      <x:c r="M4588" s="21" t="str">
        <x:v>Hey, I just got admitted to the Master’s in Computational and Applied Mathematics. It’s my dream program, but I can’t afford it. I got a 30k scholarship from my home country, but I still need to figure out the rest. Is it a thing at UChicago to be a RA/TA as a Master student and to be paid? I have friends who managed to pay their whole tuition at Stanford by being RA, so I was hoping for something similar. For many reasons that I won't enumerate here, I just want to try my best to make this work. Thank you for reading me and for any tips and stories you can share.</x:v>
      </x:c>
      <x:c r="N4588" s="26" t="str">
        <x:v>https://www.reddit.com/r/GradSchool/comments/1jwsvns/how_to_pay_for_ms_at_uchicago_ra_ta/</x:v>
      </x:c>
      <x:c r="O4588" s="26" t="str">
        <x:v>https://www.reddit.com/r/GradSchool/comments/1jwsvns/how_to_pay_for_ms_at_uchicago_ra_ta/</x:v>
      </x:c>
      <x:c r="P4588" s="21" t="str">
        <x:v>No</x:v>
      </x:c>
      <x:c r="Q4588" s="21" t="str"/>
    </x:row>
    <x:row r="4589" ht="42" customHeight="1">
      <x:c r="A4589" s="24" t="str">
        <x:v>1jw6lmo</x:v>
      </x:c>
      <x:c r="B4589" s="24" t="str">
        <x:v>GradSchool</x:v>
      </x:c>
      <x:c r="C4589" s="24" t="n">
        <x:v>45757.81545138889</x:v>
      </x:c>
      <x:c r="D4589" s="24" t="str">
        <x:v>2025-04</x:v>
      </x:c>
      <x:c r="E4589" s="24" t="str">
        <x:v>Medium</x:v>
      </x:c>
      <x:c r="F4589" s="24" t="str">
        <x:v>21</x:v>
      </x:c>
      <x:c r="G4589" s="24" t="str">
        <x:v>Pennsylvania State University</x:v>
      </x:c>
      <x:c r="H4589" s="24" t="n">
        <x:v>1</x:v>
      </x:c>
      <x:c r="I4589" s="24" t="n">
        <x:v>0</x:v>
      </x:c>
      <x:c r="J4589" s="24" t="n">
        <x:v>1</x:v>
      </x:c>
      <x:c r="K4589" s="24" t="str"/>
      <x:c r="L4589" s="24" t="str">
        <x:v>UIUC VS PENN STATE (Masters in Industrial Engineering)</x:v>
      </x:c>
      <x:c r="M4589" s="24" t="str"/>
      <x:c r="N4589" s="27" t="str">
        <x:v>https://www.reddit.com/r/GradSchool/comments/1jw6lmo/uiuc_vs_penn_state_masters_in_industrial/</x:v>
      </x:c>
      <x:c r="O4589" s="27" t="str">
        <x:v>/r/gradadmissions/comments/1juefy2/uiuc_vs_penn_state_masters_in_industrial/</x:v>
      </x:c>
      <x:c r="P4589" s="24" t="str">
        <x:v>No</x:v>
      </x:c>
      <x:c r="Q4589" s="24" t="str"/>
    </x:row>
    <x:row r="4590" ht="42" customHeight="1">
      <x:c r="A4590" s="21" t="str">
        <x:v>1jvw0tt</x:v>
      </x:c>
      <x:c r="B4590" s="21" t="str">
        <x:v>GradSchool</x:v>
      </x:c>
      <x:c r="C4590" s="21" t="n">
        <x:v>45757.49511574074</x:v>
      </x:c>
      <x:c r="D4590" s="21" t="str">
        <x:v>2025-04</x:v>
      </x:c>
      <x:c r="E4590" s="21" t="str">
        <x:v>Medium</x:v>
      </x:c>
      <x:c r="F4590" s="21" t="str">
        <x:v>20</x:v>
      </x:c>
      <x:c r="G4590" s="21" t="str">
        <x:v>New York University (NYU)</x:v>
      </x:c>
      <x:c r="H4590" s="21" t="n">
        <x:v>1</x:v>
      </x:c>
      <x:c r="I4590" s="21" t="n">
        <x:v>0</x:v>
      </x:c>
      <x:c r="J4590" s="21" t="n">
        <x:v>1</x:v>
      </x:c>
      <x:c r="K4590" s="21" t="str">
        <x:v>Admissions &amp; Applications</x:v>
      </x:c>
      <x:c r="L4590" s="21" t="str">
        <x:v>Got into NYU MSIS program. Any advice?</x:v>
      </x:c>
      <x:c r="M4590" s="21" t="str"/>
      <x:c r="N4590" s="26" t="str">
        <x:v>https://www.reddit.com/r/GradSchool/comments/1jvw0tt/got_into_nyu_msis_program_any_advice/</x:v>
      </x:c>
      <x:c r="O4590" s="26" t="str">
        <x:v>https://www.reddit.com/r/GradSchool/comments/1jvw0tt/got_into_nyu_msis_program_any_advice/</x:v>
      </x:c>
      <x:c r="P4590" s="21" t="str">
        <x:v>No</x:v>
      </x:c>
      <x:c r="Q4590" s="21" t="str">
        <x:v>Acronym-only institution match</x:v>
      </x:c>
    </x:row>
    <x:row r="4591" ht="42" customHeight="1">
      <x:c r="A4591" s="24" t="str">
        <x:v>1jvtje7</x:v>
      </x:c>
      <x:c r="B4591" s="24" t="str">
        <x:v>GradSchool</x:v>
      </x:c>
      <x:c r="C4591" s="24" t="n">
        <x:v>45757.383425925924</x:v>
      </x:c>
      <x:c r="D4591" s="24" t="str">
        <x:v>2025-04</x:v>
      </x:c>
      <x:c r="E4591" s="24" t="str">
        <x:v>Medium</x:v>
      </x:c>
      <x:c r="F4591" s="24" t="str">
        <x:v>30</x:v>
      </x:c>
      <x:c r="G4591" s="24" t="str">
        <x:v>University of Pennsylvania</x:v>
      </x:c>
      <x:c r="H4591" s="24" t="n">
        <x:v>1</x:v>
      </x:c>
      <x:c r="I4591" s="24" t="n">
        <x:v>0</x:v>
      </x:c>
      <x:c r="J4591" s="24" t="n">
        <x:v>1</x:v>
      </x:c>
      <x:c r="K4591" s="24" t="str">
        <x:v>Admissions &amp; Applications</x:v>
      </x:c>
      <x:c r="L4591" s="24" t="str">
        <x:v>Accepted! Help me decide :) - Columbia Marketing Science or UPenn MBDS (Behaviour &amp; Decision Sciences)</x:v>
      </x:c>
      <x:c r="M4591" s="24" t="str"/>
      <x:c r="N4591" s="27" t="str">
        <x:v>https://www.reddit.com/r/GradSchool/comments/1jvtje7/accepted_help_me_decide_columbia_marketing/</x:v>
      </x:c>
      <x:c r="O4591" s="27" t="str">
        <x:v>https://www.reddit.com/r/GradSchool/comments/1jvtje7/accepted_help_me_decide_columbia_marketing/</x:v>
      </x:c>
      <x:c r="P4591" s="24" t="str">
        <x:v>No</x:v>
      </x:c>
      <x:c r="Q4591" s="24" t="str">
        <x:v>Acronym-only institution match</x:v>
      </x:c>
    </x:row>
    <x:row r="4592" ht="42" customHeight="1">
      <x:c r="A4592" s="21" t="str">
        <x:v>1jveaos</x:v>
      </x:c>
      <x:c r="B4592" s="21" t="str">
        <x:v>GradSchool</x:v>
      </x:c>
      <x:c r="C4592" s="21" t="n">
        <x:v>45756.80625</x:v>
      </x:c>
      <x:c r="D4592" s="21" t="str">
        <x:v>2025-04</x:v>
      </x:c>
      <x:c r="E4592" s="21" t="str">
        <x:v>Medium</x:v>
      </x:c>
      <x:c r="F4592" s="21" t="str">
        <x:v>13</x:v>
      </x:c>
      <x:c r="G4592" s="21" t="str">
        <x:v>University of California, Berkeley (UCB)</x:v>
      </x:c>
      <x:c r="H4592" s="21" t="n">
        <x:v>2</x:v>
      </x:c>
      <x:c r="I4592" s="21" t="n">
        <x:v>0</x:v>
      </x:c>
      <x:c r="J4592" s="21" t="n">
        <x:v>1</x:v>
      </x:c>
      <x:c r="K4592" s="21" t="str">
        <x:v>Admissions &amp; Applications</x:v>
      </x:c>
      <x:c r="L4592" s="21" t="str">
        <x:v>MPP/MPA School Suggestions</x:v>
      </x:c>
      <x:c r="M4592" s="21" t="str">
        <x:v>Hello everyone! I wanted some advice on some MPP and MPA programs I should apply to. I am a rising senior at UC Berkeley with roughly a 3.8 GPA, I haven’t taken the GRE yet but I’m open to it. However, I would like to go to a school that is GRE optional. I’m mostly looking for programs in California or New England but again, I am open to suggestions. I am aware I should try to get some job experience under my belt before applying but, right now I want to apply to some programs, see where I get in and decide whether to go straight to grad school or work and reapply. As for my background and extracurriculars, I am a California resident and a transfer student. I am majoring in Political Economy with a concentration in International Trade. I am also minoring in music and German. To not fully expose myself, let’s just say that I am the second highest ranking transfer student in our government currently. I am a peer major advisor and the only transfer student doing so. I am a member of the vice chancellor’s advisory council for financial aid and education. I am a peer mentor for prospective transfer students applying to Berkeley. I am an executive member of our student government in t...</x:v>
      </x:c>
      <x:c r="N4592" s="26" t="str">
        <x:v>https://www.reddit.com/r/GradSchool/comments/1jveaos/mppmpa_school_suggestions/</x:v>
      </x:c>
      <x:c r="O4592" s="26" t="str">
        <x:v>https://www.reddit.com/r/GradSchool/comments/1jveaos/mppmpa_school_suggestions/</x:v>
      </x:c>
      <x:c r="P4592" s="21" t="str">
        <x:v>No</x:v>
      </x:c>
      <x:c r="Q4592" s="21" t="str"/>
    </x:row>
    <x:row r="4593" ht="42" customHeight="1">
      <x:c r="A4593" s="24" t="str">
        <x:v>1jvc1vd</x:v>
      </x:c>
      <x:c r="B4593" s="24" t="str">
        <x:v>GradSchool</x:v>
      </x:c>
      <x:c r="C4593" s="24" t="n">
        <x:v>45756.743252314816</x:v>
      </x:c>
      <x:c r="D4593" s="24" t="str">
        <x:v>2025-04</x:v>
      </x:c>
      <x:c r="E4593" s="24" t="str">
        <x:v>Medium</x:v>
      </x:c>
      <x:c r="F4593" s="24" t="str">
        <x:v>3</x:v>
      </x:c>
      <x:c r="G4593" s="24" t="str">
        <x:v>UCL</x:v>
      </x:c>
      <x:c r="H4593" s="24" t="n">
        <x:v>2</x:v>
      </x:c>
      <x:c r="I4593" s="24" t="n">
        <x:v>1</x:v>
      </x:c>
      <x:c r="J4593" s="24" t="n">
        <x:v>0.75</x:v>
      </x:c>
      <x:c r="K4593" s="24" t="str"/>
      <x:c r="L4593" s="24" t="str">
        <x:v>Master's Degree from the UK?</x:v>
      </x:c>
      <x:c r="M4593" s="24" t="str">
        <x:v>Hi! I currently work in higher education and am researching master's degree programs. I graduated from undergrad in 2023 with a BA (English and Political Science double major). I want to pursue my master's in Policy Studies in Education. The cost of a master's degree abroad is vastly different than the cost in the US. I'm looking at both King's College and UCL in London. My question is- will an employer in the US accept this type of master's degree? Does anyone have a degree from abroad and can share their experience? I know that Policy Studies in the UK will be different than in the US, but there are International and Comparative courses to select from and a lot of other electives that I believe would be relevant to the US. I'm fully open to pursuing my degree in the US, but I am very curious of studying internationally because of the cost. I just don't want it to screw me over moving back to the US to work. Any and all help is appreciated!</x:v>
      </x:c>
      <x:c r="N4593" s="27" t="str">
        <x:v>https://www.reddit.com/r/GradSchool/comments/1jvc1vd/masters_degree_from_the_uk/</x:v>
      </x:c>
      <x:c r="O4593" s="27" t="str">
        <x:v>https://www.reddit.com/r/GradSchool/comments/1jvc1vd/masters_degree_from_the_uk/</x:v>
      </x:c>
      <x:c r="P4593" s="24" t="str">
        <x:v>No</x:v>
      </x:c>
      <x:c r="Q4593" s="24" t="str">
        <x:v>Acronym-only institution match</x:v>
      </x:c>
    </x:row>
    <x:row r="4594" ht="42" customHeight="1">
      <x:c r="A4594" s="21" t="str">
        <x:v>1jv5flp</x:v>
      </x:c>
      <x:c r="B4594" s="21" t="str">
        <x:v>GradSchool</x:v>
      </x:c>
      <x:c r="C4594" s="21" t="n">
        <x:v>45756.55</x:v>
      </x:c>
      <x:c r="D4594" s="21" t="str">
        <x:v>2025-04</x:v>
      </x:c>
      <x:c r="E4594" s="21" t="str">
        <x:v>Low</x:v>
      </x:c>
      <x:c r="F4594" s="21" t="str">
        <x:v>20</x:v>
      </x:c>
      <x:c r="G4594" s="21" t="str">
        <x:v>New York University (NYU)</x:v>
      </x:c>
      <x:c r="H4594" s="21" t="n">
        <x:v>1</x:v>
      </x:c>
      <x:c r="I4594" s="21" t="n">
        <x:v>0</x:v>
      </x:c>
      <x:c r="J4594" s="21" t="n">
        <x:v>1</x:v>
      </x:c>
      <x:c r="K4594" s="21" t="str">
        <x:v>Admissions &amp; Applications</x:v>
      </x:c>
      <x:c r="L4594" s="21" t="str">
        <x:v>MS ECE fall 2026</x:v>
      </x:c>
      <x:c r="M4594" s="21" t="str">
        <x:v>Hello, I'm an engineering student from India. I have a CGPA of 7.48 at VIT, Vellore graduated in 2025. GRE score of 320 and quant score of 170 and IELTS 8.0. No research experience. 6 projects. 3 club activities and 2 internships at a startup. What are my chances for MS ECE at 1. Duke University 2. UT Austin 3. Texas A&amp;M University 4. USC 5. Georgia Tech 6. Purdue 7. UIUC 8. NYU 9. USC Berkeley</x:v>
      </x:c>
      <x:c r="N4594" s="26" t="str">
        <x:v>https://www.reddit.com/r/GradSchool/comments/1jv5flp/ms_ece_fall_2026/</x:v>
      </x:c>
      <x:c r="O4594" s="26" t="str">
        <x:v>https://www.reddit.com/r/GradSchool/comments/1jv5flp/ms_ece_fall_2026/</x:v>
      </x:c>
      <x:c r="P4594" s="21" t="str">
        <x:v>No</x:v>
      </x:c>
      <x:c r="Q4594" s="21" t="str">
        <x:v>Acronym-only institution match; Institution-only context; manual relevance review</x:v>
      </x:c>
    </x:row>
    <x:row r="4595" ht="42" customHeight="1">
      <x:c r="A4595" s="24" t="str">
        <x:v>1jv50po</x:v>
      </x:c>
      <x:c r="B4595" s="24" t="str">
        <x:v>GradSchool</x:v>
      </x:c>
      <x:c r="C4595" s="24" t="n">
        <x:v>45756.53601851852</x:v>
      </x:c>
      <x:c r="D4595" s="24" t="str">
        <x:v>2025-04</x:v>
      </x:c>
      <x:c r="E4595" s="24" t="str">
        <x:v>Medium</x:v>
      </x:c>
      <x:c r="F4595" s="24" t="str">
        <x:v>20</x:v>
      </x:c>
      <x:c r="G4595" s="24" t="str">
        <x:v>New York University (NYU)</x:v>
      </x:c>
      <x:c r="H4595" s="24" t="n">
        <x:v>1</x:v>
      </x:c>
      <x:c r="I4595" s="24" t="n">
        <x:v>0</x:v>
      </x:c>
      <x:c r="J4595" s="24" t="n">
        <x:v>1</x:v>
      </x:c>
      <x:c r="K4595" s="24" t="str">
        <x:v>Admissions &amp; Applications</x:v>
      </x:c>
      <x:c r="L4595" s="24" t="str">
        <x:v>What are the pros and cons of NYU Tandon and TU Delft for Masters in Electrical Engineering?</x:v>
      </x:c>
      <x:c r="M4595" s="24" t="str"/>
      <x:c r="N4595" s="27" t="str">
        <x:v>https://www.reddit.com/r/GradSchool/comments/1jv50po/what_are_the_pros_and_cons_of_nyu_tandon_and_tu/</x:v>
      </x:c>
      <x:c r="O4595" s="27" t="str">
        <x:v>https://www.reddit.com/r/GradSchool/comments/1jv50po/what_are_the_pros_and_cons_of_nyu_tandon_and_tu/</x:v>
      </x:c>
      <x:c r="P4595" s="24" t="str">
        <x:v>No</x:v>
      </x:c>
      <x:c r="Q4595" s="24" t="str">
        <x:v>Acronym-only institution match</x:v>
      </x:c>
    </x:row>
    <x:row r="4596" ht="42" customHeight="1">
      <x:c r="A4596" s="21" t="str">
        <x:v>1jv4k3m</x:v>
      </x:c>
      <x:c r="B4596" s="21" t="str">
        <x:v>GradSchool</x:v>
      </x:c>
      <x:c r="C4596" s="21" t="n">
        <x:v>45756.51966435185</x:v>
      </x:c>
      <x:c r="D4596" s="21" t="str">
        <x:v>2025-04</x:v>
      </x:c>
      <x:c r="E4596" s="21" t="str">
        <x:v>Medium</x:v>
      </x:c>
      <x:c r="F4596" s="21" t="str">
        <x:v>20</x:v>
      </x:c>
      <x:c r="G4596" s="21" t="str">
        <x:v>New York University (NYU)</x:v>
      </x:c>
      <x:c r="H4596" s="21" t="n">
        <x:v>1</x:v>
      </x:c>
      <x:c r="I4596" s="21" t="n">
        <x:v>1</x:v>
      </x:c>
      <x:c r="J4596" s="21" t="n">
        <x:v>1</x:v>
      </x:c>
      <x:c r="K4596" s="21" t="str">
        <x:v>Admissions &amp; Applications</x:v>
      </x:c>
      <x:c r="L4596" s="21" t="str">
        <x:v>I got into NYU Tandon and TU Delft. Both for Masters in Electrical Engineering. Which one would be the better choice?</x:v>
      </x:c>
      <x:c r="M4596" s="21" t="str">
        <x:v>[View Poll](https://www.reddit.com/poll/1jv4k3m)</x:v>
      </x:c>
      <x:c r="N4596" s="26" t="str">
        <x:v>https://www.reddit.com/r/GradSchool/comments/1jv4k3m/i_got_into_nyu_tandon_and_tu_delft_both_for/</x:v>
      </x:c>
      <x:c r="O4596" s="26" t="str">
        <x:v>https://www.reddit.com/r/GradSchool/comments/1jv4k3m/i_got_into_nyu_tandon_and_tu_delft_both_for/</x:v>
      </x:c>
      <x:c r="P4596" s="21" t="str">
        <x:v>No</x:v>
      </x:c>
      <x:c r="Q4596" s="21" t="str">
        <x:v>Acronym-only institution match</x:v>
      </x:c>
    </x:row>
    <x:row r="4597" ht="42" customHeight="1">
      <x:c r="A4597" s="24" t="str">
        <x:v>1jv4gpf</x:v>
      </x:c>
      <x:c r="B4597" s="24" t="str">
        <x:v>GradSchool</x:v>
      </x:c>
      <x:c r="C4597" s="24" t="n">
        <x:v>45756.51631944445</x:v>
      </x:c>
      <x:c r="D4597" s="24" t="str">
        <x:v>2025-04</x:v>
      </x:c>
      <x:c r="E4597" s="24" t="str">
        <x:v>Medium</x:v>
      </x:c>
      <x:c r="F4597" s="24" t="str">
        <x:v>20</x:v>
      </x:c>
      <x:c r="G4597" s="24" t="str">
        <x:v>New York University (NYU)</x:v>
      </x:c>
      <x:c r="H4597" s="24" t="n">
        <x:v>1</x:v>
      </x:c>
      <x:c r="I4597" s="24" t="n">
        <x:v>0</x:v>
      </x:c>
      <x:c r="J4597" s="24" t="n">
        <x:v>1</x:v>
      </x:c>
      <x:c r="K4597" s="24" t="str"/>
      <x:c r="L4597" s="24" t="str">
        <x:v>I got into NYU Tandon and TU Delft. Both for Masters in Electrical Engineering. Which one would be the better choice?</x:v>
      </x:c>
      <x:c r="M4597" s="24" t="str"/>
      <x:c r="N4597" s="27" t="str">
        <x:v>https://www.reddit.com/r/GradSchool/comments/1jv4gpf/i_got_into_nyu_tandon_and_tu_delft_both_for/</x:v>
      </x:c>
      <x:c r="O4597" s="27" t="str">
        <x:v>https://www.reddit.com/r/GradSchool/comments/1jv4gpf/i_got_into_nyu_tandon_and_tu_delft_both_for/</x:v>
      </x:c>
      <x:c r="P4597" s="24" t="str">
        <x:v>No</x:v>
      </x:c>
      <x:c r="Q4597" s="24" t="str">
        <x:v>Acronym-only institution match</x:v>
      </x:c>
    </x:row>
    <x:row r="4598" ht="42" customHeight="1">
      <x:c r="A4598" s="21" t="str">
        <x:v>1juwf1o</x:v>
      </x:c>
      <x:c r="B4598" s="21" t="str">
        <x:v>GradSchool</x:v>
      </x:c>
      <x:c r="C4598" s="21" t="n">
        <x:v>45756.1453125</x:v>
      </x:c>
      <x:c r="D4598" s="21" t="str">
        <x:v>2025-04</x:v>
      </x:c>
      <x:c r="E4598" s="21" t="str">
        <x:v>Medium</x:v>
      </x:c>
      <x:c r="F4598" s="21" t="str">
        <x:v>30</x:v>
      </x:c>
      <x:c r="G4598" s="21" t="str">
        <x:v>University of Pennsylvania</x:v>
      </x:c>
      <x:c r="H4598" s="21" t="n">
        <x:v>4</x:v>
      </x:c>
      <x:c r="I4598" s="21" t="n">
        <x:v>3</x:v>
      </x:c>
      <x:c r="J4598" s="21" t="n">
        <x:v>0.75</x:v>
      </x:c>
      <x:c r="K4598" s="21" t="str"/>
      <x:c r="L4598" s="21" t="str">
        <x:v>How much does grad school prestige matter in PhD admissions</x:v>
      </x:c>
      <x:c r="M4598" s="21" t="str">
        <x:v>Hi, I am about commit to a Masters in Robotics program. I have been reading that uni prestige matters a lot for getting into PhDs and alter tenure-track academic positions. I’m an international student so don’t know how prestige works in the US. Between UPenn and UMich, if I picked UMich would it have a significant impact on future directions as it’s a state school? Is UPenn considered significantly more prestigious compared to Michigan?</x:v>
      </x:c>
      <x:c r="N4598" s="26" t="str">
        <x:v>https://www.reddit.com/r/GradSchool/comments/1juwf1o/how_much_does_grad_school_prestige_matter_in_phd/</x:v>
      </x:c>
      <x:c r="O4598" s="26" t="str">
        <x:v>https://www.reddit.com/r/GradSchool/comments/1juwf1o/how_much_does_grad_school_prestige_matter_in_phd/</x:v>
      </x:c>
      <x:c r="P4598" s="21" t="str">
        <x:v>No</x:v>
      </x:c>
      <x:c r="Q4598" s="21" t="str">
        <x:v>Acronym-only institution match</x:v>
      </x:c>
    </x:row>
    <x:row r="4599" ht="42" customHeight="1">
      <x:c r="A4599" s="24" t="str">
        <x:v>1juog6j</x:v>
      </x:c>
      <x:c r="B4599" s="24" t="str">
        <x:v>GradSchool</x:v>
      </x:c>
      <x:c r="C4599" s="24" t="n">
        <x:v>45755.87527777778</x:v>
      </x:c>
      <x:c r="D4599" s="24" t="str">
        <x:v>2025-04</x:v>
      </x:c>
      <x:c r="E4599" s="24" t="str">
        <x:v>Medium</x:v>
      </x:c>
      <x:c r="F4599" s="24" t="str">
        <x:v>14</x:v>
      </x:c>
      <x:c r="G4599" s="24" t="str">
        <x:v>Stanford University</x:v>
      </x:c>
      <x:c r="H4599" s="24" t="n">
        <x:v>75</x:v>
      </x:c>
      <x:c r="I4599" s="24" t="n">
        <x:v>41</x:v>
      </x:c>
      <x:c r="J4599" s="24" t="n">
        <x:v>0.9399999976158142</x:v>
      </x:c>
      <x:c r="K4599" s="24" t="str"/>
      <x:c r="L4599" s="24" t="str">
        <x:v>Does the prestige of the grad program really matter to future employers?</x:v>
      </x:c>
      <x:c r="M4599" s="24" t="str">
        <x:v>Is there really an advantage in terms of being a more competitive applicant or receiving a higher starting salary, if a person earns their biological sciences PhD from Stanford, MIT or Harvard, as compared to a mid-level state institution?</x:v>
      </x:c>
      <x:c r="N4599" s="27" t="str">
        <x:v>https://www.reddit.com/r/GradSchool/comments/1juog6j/does_the_prestige_of_the_grad_program_really/</x:v>
      </x:c>
      <x:c r="O4599" s="27" t="str">
        <x:v>https://www.reddit.com/r/GradSchool/comments/1juog6j/does_the_prestige_of_the_grad_program_really/</x:v>
      </x:c>
      <x:c r="P4599" s="24" t="str">
        <x:v>No</x:v>
      </x:c>
      <x:c r="Q4599" s="24" t="str"/>
    </x:row>
    <x:row r="4600" ht="42" customHeight="1">
      <x:c r="A4600" s="21" t="str">
        <x:v>1jua7nh</x:v>
      </x:c>
      <x:c r="B4600" s="21" t="str">
        <x:v>GradSchool</x:v>
      </x:c>
      <x:c r="C4600" s="21" t="n">
        <x:v>45755.432800925926</x:v>
      </x:c>
      <x:c r="D4600" s="21" t="str">
        <x:v>2025-04</x:v>
      </x:c>
      <x:c r="E4600" s="21" t="str">
        <x:v>Medium</x:v>
      </x:c>
      <x:c r="F4600" s="21" t="str">
        <x:v>20</x:v>
      </x:c>
      <x:c r="G4600" s="21" t="str">
        <x:v>New York University (NYU)</x:v>
      </x:c>
      <x:c r="H4600" s="21" t="n">
        <x:v>1</x:v>
      </x:c>
      <x:c r="I4600" s="21" t="n">
        <x:v>0</x:v>
      </x:c>
      <x:c r="J4600" s="21" t="n">
        <x:v>1</x:v>
      </x:c>
      <x:c r="K4600" s="21" t="str"/>
      <x:c r="L4600" s="21" t="str">
        <x:v>Struggling to Decide Between USC, NYU, BU, UF, and JHU – Seeking Career-Oriented Advice!</x:v>
      </x:c>
      <x:c r="M4600" s="21" t="str"/>
      <x:c r="N4600" s="26" t="str">
        <x:v>https://www.reddit.com/r/GradSchool/comments/1jua7nh/struggling_to_decide_between_usc_nyu_bu_uf_and/</x:v>
      </x:c>
      <x:c r="O4600" s="26" t="str">
        <x:v>/r/gradadmissions/comments/1jua3aq/struggling_to_decide_between_usc_nyu_bu_uf_and/</x:v>
      </x:c>
      <x:c r="P4600" s="21" t="str">
        <x:v>No</x:v>
      </x:c>
      <x:c r="Q4600" s="21" t="str">
        <x:v>Acronym-only institution match</x:v>
      </x:c>
    </x:row>
    <x:row r="4601" ht="42" customHeight="1">
      <x:c r="A4601" s="24" t="str">
        <x:v>1ju79r8</x:v>
      </x:c>
      <x:c r="B4601" s="24" t="str">
        <x:v>GradSchool</x:v>
      </x:c>
      <x:c r="C4601" s="24" t="n">
        <x:v>45755.28010416667</x:v>
      </x:c>
      <x:c r="D4601" s="24" t="str">
        <x:v>2025-04</x:v>
      </x:c>
      <x:c r="E4601" s="24" t="str">
        <x:v>Medium</x:v>
      </x:c>
      <x:c r="F4601" s="24" t="str">
        <x:v>6</x:v>
      </x:c>
      <x:c r="G4601" s="24" t="str">
        <x:v>The London School of Economics and Political Science (LSE)</x:v>
      </x:c>
      <x:c r="H4601" s="24" t="n">
        <x:v>1</x:v>
      </x:c>
      <x:c r="I4601" s="24" t="n">
        <x:v>0</x:v>
      </x:c>
      <x:c r="J4601" s="24" t="n">
        <x:v>1</x:v>
      </x:c>
      <x:c r="K4601" s="24" t="str"/>
      <x:c r="L4601" s="24" t="str">
        <x:v>is LSE-Sci Po dual degree worth it</x:v>
      </x:c>
      <x:c r="M4601" s="24" t="str"/>
      <x:c r="N4601" s="27" t="str">
        <x:v>https://www.reddit.com/r/GradSchool/comments/1ju79r8/is_lsesci_po_dual_degree_worth_it/</x:v>
      </x:c>
      <x:c r="O4601" s="27" t="str">
        <x:v>https://www.reddit.com/r/GradSchool/comments/1ju79r8/is_lsesci_po_dual_degree_worth_it/</x:v>
      </x:c>
      <x:c r="P4601" s="24" t="str">
        <x:v>No</x:v>
      </x:c>
      <x:c r="Q4601" s="24" t="str">
        <x:v>Acronym-only institution match</x:v>
      </x:c>
    </x:row>
    <x:row r="4602" ht="42" customHeight="1">
      <x:c r="A4602" s="21" t="str">
        <x:v>1jtna5m</x:v>
      </x:c>
      <x:c r="B4602" s="21" t="str">
        <x:v>GradSchool</x:v>
      </x:c>
      <x:c r="C4602" s="21" t="n">
        <x:v>45754.62363425926</x:v>
      </x:c>
      <x:c r="D4602" s="21" t="str">
        <x:v>2025-04</x:v>
      </x:c>
      <x:c r="E4602" s="21" t="str">
        <x:v>Medium</x:v>
      </x:c>
      <x:c r="F4602" s="21" t="str">
        <x:v>2 | 5</x:v>
      </x:c>
      <x:c r="G4602" s="21" t="str">
        <x:v>University of Toronto | University of British Columbia</x:v>
      </x:c>
      <x:c r="H4602" s="21" t="n">
        <x:v>4</x:v>
      </x:c>
      <x:c r="I4602" s="21" t="n">
        <x:v>17</x:v>
      </x:c>
      <x:c r="J4602" s="21" t="n">
        <x:v>0.6399999856948853</x:v>
      </x:c>
      <x:c r="K4602" s="21" t="str">
        <x:v>Admissions &amp; Applications</x:v>
      </x:c>
      <x:c r="L4602" s="21" t="str">
        <x:v>Worth my money to apply for good grad programs when my BS is from a brutal school?</x:v>
      </x:c>
      <x:c r="M4602" s="21" t="str">
        <x:v>I had to rely on athletic scholarships to get my BS, leading me to a crappy school in the USA (I’m Canadian and would like to do my grad school in Canada). I do have a 4.0 GPA (on a 4.0 scale), and will be our valedictorian. I was told by the head of our department I would receive a very good recommendation letter from her, and have some others who are willing to vouch for me. That’s kind of beside the point, because is it even worth my money to apply to high end programs (say UBC or UofT) when my BS is from a shite school? Or should I save my money and apply for lower end ones that I would actually have a good chance of getting into? I don’t know much about what criteria is looked at, so I’m just curious.</x:v>
      </x:c>
      <x:c r="N4602" s="26" t="str">
        <x:v>https://www.reddit.com/r/GradSchool/comments/1jtna5m/worth_my_money_to_apply_for_good_grad_programs/</x:v>
      </x:c>
      <x:c r="O4602" s="26" t="str">
        <x:v>https://www.reddit.com/r/GradSchool/comments/1jtna5m/worth_my_money_to_apply_for_good_grad_programs/</x:v>
      </x:c>
      <x:c r="P4602" s="21" t="str">
        <x:v>No</x:v>
      </x:c>
      <x:c r="Q4602" s="21" t="str">
        <x:v>Acronym-only institution match</x:v>
      </x:c>
    </x:row>
    <x:row r="4603" ht="42" customHeight="1">
      <x:c r="A4603" s="24" t="str">
        <x:v>1jtgxjm</x:v>
      </x:c>
      <x:c r="B4603" s="24" t="str">
        <x:v>GradSchool</x:v>
      </x:c>
      <x:c r="C4603" s="24" t="n">
        <x:v>45754.38190972222</x:v>
      </x:c>
      <x:c r="D4603" s="24" t="str">
        <x:v>2025-04</x:v>
      </x:c>
      <x:c r="E4603" s="24" t="str">
        <x:v>Low</x:v>
      </x:c>
      <x:c r="F4603" s="24" t="str">
        <x:v>30</x:v>
      </x:c>
      <x:c r="G4603" s="24" t="str">
        <x:v>University of Pennsylvania</x:v>
      </x:c>
      <x:c r="H4603" s="24" t="n">
        <x:v>0</x:v>
      </x:c>
      <x:c r="I4603" s="24" t="n">
        <x:v>1</x:v>
      </x:c>
      <x:c r="J4603" s="24" t="n">
        <x:v>0.5</x:v>
      </x:c>
      <x:c r="K4603" s="24" t="str">
        <x:v>Admissions &amp; Applications</x:v>
      </x:c>
      <x:c r="L4603" s="24" t="str">
        <x:v>UPenn Vs UMich Robotics MS - which to pick?</x:v>
      </x:c>
      <x:c r="M4603" s="24" t="str"/>
      <x:c r="N4603" s="27" t="str">
        <x:v>https://www.reddit.com/r/GradSchool/comments/1jtgxjm/upenn_vs_umich_robotics_ms_which_to_pick/</x:v>
      </x:c>
      <x:c r="O4603" s="27" t="str">
        <x:v>/r/gradadmissions/comments/1jtaukt/upenn_vs_umich_robotics/</x:v>
      </x:c>
      <x:c r="P4603" s="24" t="str">
        <x:v>No</x:v>
      </x:c>
      <x:c r="Q4603" s="24" t="str">
        <x:v>Acronym-only institution match; Institution-only context; manual relevance review</x:v>
      </x:c>
    </x:row>
    <x:row r="4604" ht="42" customHeight="1">
      <x:c r="A4604" s="21" t="str">
        <x:v>1jtbzpy</x:v>
      </x:c>
      <x:c r="B4604" s="21" t="str">
        <x:v>GradSchool</x:v>
      </x:c>
      <x:c r="C4604" s="21" t="n">
        <x:v>45754.1453587963</x:v>
      </x:c>
      <x:c r="D4604" s="21" t="str">
        <x:v>2025-04</x:v>
      </x:c>
      <x:c r="E4604" s="21" t="str">
        <x:v>High</x:v>
      </x:c>
      <x:c r="F4604" s="21" t="str">
        <x:v>14 | 21</x:v>
      </x:c>
      <x:c r="G4604" s="21" t="str">
        <x:v>Stanford University | Pennsylvania State University</x:v>
      </x:c>
      <x:c r="H4604" s="21" t="n">
        <x:v>0</x:v>
      </x:c>
      <x:c r="I4604" s="21" t="n">
        <x:v>4</x:v>
      </x:c>
      <x:c r="J4604" s="21" t="n">
        <x:v>0.28999999165534973</x:v>
      </x:c>
      <x:c r="K4604" s="21" t="str"/>
      <x:c r="L4604" s="21" t="str">
        <x:v>PLS SHED SOME LIGHT ON THIS!!!</x:v>
      </x:c>
      <x:c r="M4604" s="21" t="str">
        <x:v>Hello guys, I've been accepted for fully funded PhD in my top 4 choices, i.e., Stanford (Energy Resources Engineering (former PE), TAMU (PE), UT (PE) and Penn State (PE), would you be so kind giving me your thoughts as of which one should I follow. I totally understand that many factors can be influential in my final decision but I would like to receive unvarnished opinions from as many perspectives (industry ties, locality, reputation, research fever, academic environment, funds robustness, etc.) as I can get. Personally, my baseline to push forward definitely is the subsurface chain as in RE and other interrelated disciplines. Every aspect would be greatly appreciated!</x:v>
      </x:c>
      <x:c r="N4604" s="26" t="str">
        <x:v>https://www.reddit.com/r/GradSchool/comments/1jtbzpy/pls_shed_some_light_on_this/</x:v>
      </x:c>
      <x:c r="O4604" s="26" t="str">
        <x:v>https://www.reddit.com/r/GradSchool/comments/1jtbzpy/pls_shed_some_light_on_this/</x:v>
      </x:c>
      <x:c r="P4604" s="21" t="str">
        <x:v>No</x:v>
      </x:c>
      <x:c r="Q4604" s="21" t="str"/>
    </x:row>
    <x:row r="4605" ht="42" customHeight="1">
      <x:c r="A4605" s="24" t="str">
        <x:v>1jst8kw</x:v>
      </x:c>
      <x:c r="B4605" s="24" t="str">
        <x:v>GradSchool</x:v>
      </x:c>
      <x:c r="C4605" s="24" t="n">
        <x:v>45753.52924768518</x:v>
      </x:c>
      <x:c r="D4605" s="24" t="str">
        <x:v>2025-04</x:v>
      </x:c>
      <x:c r="E4605" s="24" t="str">
        <x:v>Low</x:v>
      </x:c>
      <x:c r="F4605" s="24" t="str">
        <x:v>81</x:v>
      </x:c>
      <x:c r="G4605" s="24" t="str">
        <x:v>Arizona State University (Tempe)</x:v>
      </x:c>
      <x:c r="H4605" s="24" t="n">
        <x:v>1</x:v>
      </x:c>
      <x:c r="I4605" s="24" t="n">
        <x:v>0</x:v>
      </x:c>
      <x:c r="J4605" s="24" t="n">
        <x:v>1</x:v>
      </x:c>
      <x:c r="K4605" s="24" t="str">
        <x:v>Research</x:v>
      </x:c>
      <x:c r="L4605" s="24" t="str">
        <x:v>Is MS Data Science at ASU worth it?</x:v>
      </x:c>
      <x:c r="M4605" s="24" t="str"/>
      <x:c r="N4605" s="27" t="str">
        <x:v>https://www.reddit.com/r/GradSchool/comments/1jst8kw/is_ms_data_science_at_asu_worth_it/</x:v>
      </x:c>
      <x:c r="O4605" s="27" t="str">
        <x:v>https://www.reddit.com/r/GradSchool/comments/1jst8kw/is_ms_data_science_at_asu_worth_it/</x:v>
      </x:c>
      <x:c r="P4605" s="24" t="str">
        <x:v>No</x:v>
      </x:c>
      <x:c r="Q4605" s="24" t="str">
        <x:v>Acronym-only institution match; Institution-only context; manual relevance review</x:v>
      </x:c>
    </x:row>
    <x:row r="4606" ht="42" customHeight="1">
      <x:c r="A4606" s="21" t="str">
        <x:v>1jst640</x:v>
      </x:c>
      <x:c r="B4606" s="21" t="str">
        <x:v>GradSchool</x:v>
      </x:c>
      <x:c r="C4606" s="21" t="n">
        <x:v>45753.526550925926</x:v>
      </x:c>
      <x:c r="D4606" s="21" t="str">
        <x:v>2025-04</x:v>
      </x:c>
      <x:c r="E4606" s="21" t="str">
        <x:v>Low</x:v>
      </x:c>
      <x:c r="F4606" s="21" t="str">
        <x:v>81</x:v>
      </x:c>
      <x:c r="G4606" s="21" t="str">
        <x:v>Arizona State University (Tempe)</x:v>
      </x:c>
      <x:c r="H4606" s="21" t="n">
        <x:v>1</x:v>
      </x:c>
      <x:c r="I4606" s="21" t="n">
        <x:v>0</x:v>
      </x:c>
      <x:c r="J4606" s="21" t="n">
        <x:v>1</x:v>
      </x:c>
      <x:c r="K4606" s="21" t="str">
        <x:v>Admissions &amp; Applications</x:v>
      </x:c>
      <x:c r="L4606" s="21" t="str">
        <x:v>MS Data Science at ASU or UT Dallas</x:v>
      </x:c>
      <x:c r="M4606" s="21" t="str"/>
      <x:c r="N4606" s="26" t="str">
        <x:v>https://www.reddit.com/r/GradSchool/comments/1jst640/ms_data_science_at_asu_or_ut_dallas/</x:v>
      </x:c>
      <x:c r="O4606" s="26" t="str">
        <x:v>https://www.reddit.com/r/GradSchool/comments/1jst640/ms_data_science_at_asu_or_ut_dallas/</x:v>
      </x:c>
      <x:c r="P4606" s="21" t="str">
        <x:v>No</x:v>
      </x:c>
      <x:c r="Q4606" s="21" t="str">
        <x:v>Acronym-only institution match; Institution-only context; manual relevance review</x:v>
      </x:c>
    </x:row>
    <x:row r="4607" ht="42" customHeight="1">
      <x:c r="A4607" s="24" t="str">
        <x:v>1jsc9ly</x:v>
      </x:c>
      <x:c r="B4607" s="24" t="str">
        <x:v>GradSchool</x:v>
      </x:c>
      <x:c r="C4607" s="24" t="n">
        <x:v>45752.83603009259</x:v>
      </x:c>
      <x:c r="D4607" s="24" t="str">
        <x:v>2025-04</x:v>
      </x:c>
      <x:c r="E4607" s="24" t="str">
        <x:v>Low</x:v>
      </x:c>
      <x:c r="F4607" s="24" t="str">
        <x:v>14</x:v>
      </x:c>
      <x:c r="G4607" s="24" t="str">
        <x:v>Stanford University</x:v>
      </x:c>
      <x:c r="H4607" s="24" t="n">
        <x:v>1</x:v>
      </x:c>
      <x:c r="I4607" s="24" t="n">
        <x:v>0</x:v>
      </x:c>
      <x:c r="J4607" s="24" t="n">
        <x:v>1</x:v>
      </x:c>
      <x:c r="K4607" s="24" t="str"/>
      <x:c r="L4607" s="24" t="str">
        <x:v>Stanford LLM in LST on Loan</x:v>
      </x:c>
      <x:c r="M4607" s="24" t="str"/>
      <x:c r="N4607" s="27" t="str">
        <x:v>https://www.reddit.com/r/GradSchool/comments/1jsc9ly/stanford_llm_in_lst_on_loan/</x:v>
      </x:c>
      <x:c r="O4607" s="27" t="str">
        <x:v>https://www.reddit.com/r/GradSchool/comments/1jsc9ly/stanford_llm_in_lst_on_loan/</x:v>
      </x:c>
      <x:c r="P4607" s="24" t="str">
        <x:v>No</x:v>
      </x:c>
      <x:c r="Q4607" s="24" t="str">
        <x:v>Institution-only context; manual relevance review</x:v>
      </x:c>
    </x:row>
    <x:row r="4608" ht="42" customHeight="1">
      <x:c r="A4608" s="21" t="str">
        <x:v>1jsc4x3</x:v>
      </x:c>
      <x:c r="B4608" s="21" t="str">
        <x:v>GradSchool</x:v>
      </x:c>
      <x:c r="C4608" s="21" t="n">
        <x:v>45752.832141203704</x:v>
      </x:c>
      <x:c r="D4608" s="21" t="str">
        <x:v>2025-04</x:v>
      </x:c>
      <x:c r="E4608" s="21" t="str">
        <x:v>Low</x:v>
      </x:c>
      <x:c r="F4608" s="21" t="str">
        <x:v>14</x:v>
      </x:c>
      <x:c r="G4608" s="21" t="str">
        <x:v>Stanford University</x:v>
      </x:c>
      <x:c r="H4608" s="21" t="n">
        <x:v>1</x:v>
      </x:c>
      <x:c r="I4608" s="21" t="n">
        <x:v>0</x:v>
      </x:c>
      <x:c r="J4608" s="21" t="n">
        <x:v>1</x:v>
      </x:c>
      <x:c r="K4608" s="21" t="str"/>
      <x:c r="L4608" s="21" t="str">
        <x:v>Stanford LLM in LST at 120K Loan</x:v>
      </x:c>
      <x:c r="M4608" s="21" t="str"/>
      <x:c r="N4608" s="26" t="str">
        <x:v>https://www.reddit.com/r/GradSchool/comments/1jsc4x3/stanford_llm_in_lst_at_120k_loan/</x:v>
      </x:c>
      <x:c r="O4608" s="26" t="str">
        <x:v>https://www.reddit.com/r/GradSchool/comments/1jsc4x3/stanford_llm_in_lst_at_120k_loan/</x:v>
      </x:c>
      <x:c r="P4608" s="21" t="str">
        <x:v>No</x:v>
      </x:c>
      <x:c r="Q4608" s="21" t="str">
        <x:v>Institution-only context; manual relevance review</x:v>
      </x:c>
    </x:row>
    <x:row r="4609" ht="42" customHeight="1">
      <x:c r="A4609" s="24" t="str">
        <x:v>1jsc46p</x:v>
      </x:c>
      <x:c r="B4609" s="24" t="str">
        <x:v>GradSchool</x:v>
      </x:c>
      <x:c r="C4609" s="24" t="n">
        <x:v>45752.83149305556</x:v>
      </x:c>
      <x:c r="D4609" s="24" t="str">
        <x:v>2025-04</x:v>
      </x:c>
      <x:c r="E4609" s="24" t="str">
        <x:v>Low</x:v>
      </x:c>
      <x:c r="F4609" s="24" t="str">
        <x:v>14</x:v>
      </x:c>
      <x:c r="G4609" s="24" t="str">
        <x:v>Stanford University</x:v>
      </x:c>
      <x:c r="H4609" s="24" t="n">
        <x:v>1</x:v>
      </x:c>
      <x:c r="I4609" s="24" t="n">
        <x:v>0</x:v>
      </x:c>
      <x:c r="J4609" s="24" t="n">
        <x:v>1</x:v>
      </x:c>
      <x:c r="K4609" s="24" t="str"/>
      <x:c r="L4609" s="24" t="str">
        <x:v>Stanford LLM in LST, should I take 120K loan?</x:v>
      </x:c>
      <x:c r="M4609" s="24" t="str"/>
      <x:c r="N4609" s="27" t="str">
        <x:v>https://www.reddit.com/r/GradSchool/comments/1jsc46p/stanford_llm_in_lst_should_i_take_120k_loan/</x:v>
      </x:c>
      <x:c r="O4609" s="27" t="str">
        <x:v>https://www.reddit.com/r/GradSchool/comments/1jsc46p/stanford_llm_in_lst_should_i_take_120k_loan/</x:v>
      </x:c>
      <x:c r="P4609" s="24" t="str">
        <x:v>No</x:v>
      </x:c>
      <x:c r="Q4609" s="24" t="str">
        <x:v>Institution-only context; manual relevance review</x:v>
      </x:c>
    </x:row>
    <x:row r="4610" ht="42" customHeight="1">
      <x:c r="A4610" s="21" t="str">
        <x:v>1jrs10q</x:v>
      </x:c>
      <x:c r="B4610" s="21" t="str">
        <x:v>GradSchool</x:v>
      </x:c>
      <x:c r="C4610" s="21" t="n">
        <x:v>45752.05596064815</x:v>
      </x:c>
      <x:c r="D4610" s="21" t="str">
        <x:v>2025-04</x:v>
      </x:c>
      <x:c r="E4610" s="21" t="str">
        <x:v>Medium</x:v>
      </x:c>
      <x:c r="F4610" s="21" t="str">
        <x:v>13</x:v>
      </x:c>
      <x:c r="G4610" s="21" t="str">
        <x:v>University of California, Berkeley (UCB)</x:v>
      </x:c>
      <x:c r="H4610" s="21" t="n">
        <x:v>1</x:v>
      </x:c>
      <x:c r="I4610" s="21" t="n">
        <x:v>0</x:v>
      </x:c>
      <x:c r="J4610" s="21" t="n">
        <x:v>1</x:v>
      </x:c>
      <x:c r="K4610" s="21" t="str"/>
      <x:c r="L4610" s="21" t="str">
        <x:v>NIH Prep program got terminated today at UC Berkeley</x:v>
      </x:c>
      <x:c r="M4610" s="21" t="str"/>
      <x:c r="N4610" s="26" t="str">
        <x:v>https://www.reddit.com/r/GradSchool/comments/1jrs10q/nih_prep_program_got_terminated_today_at_uc/</x:v>
      </x:c>
      <x:c r="O4610" s="26" t="str">
        <x:v>https://www.reddit.com/r/GradSchool/comments/1jrs10q/nih_prep_program_got_terminated_today_at_uc/</x:v>
      </x:c>
      <x:c r="P4610" s="21" t="str">
        <x:v>No</x:v>
      </x:c>
      <x:c r="Q4610" s="21" t="str"/>
    </x:row>
    <x:row r="4611" ht="42" customHeight="1">
      <x:c r="A4611" s="24" t="str">
        <x:v>1jrhcbz</x:v>
      </x:c>
      <x:c r="B4611" s="24" t="str">
        <x:v>GradSchool</x:v>
      </x:c>
      <x:c r="C4611" s="24" t="n">
        <x:v>45751.72194444444</x:v>
      </x:c>
      <x:c r="D4611" s="24" t="str">
        <x:v>2025-04</x:v>
      </x:c>
      <x:c r="E4611" s="24" t="str">
        <x:v>Low</x:v>
      </x:c>
      <x:c r="F4611" s="24" t="str">
        <x:v>14 | 20 | 30</x:v>
      </x:c>
      <x:c r="G4611" s="24" t="str">
        <x:v>Stanford University | New York University (NYU) | University of Pennsylvania</x:v>
      </x:c>
      <x:c r="H4611" s="24" t="n">
        <x:v>0</x:v>
      </x:c>
      <x:c r="I4611" s="24" t="n">
        <x:v>15</x:v>
      </x:c>
      <x:c r="J4611" s="24" t="n">
        <x:v>0.14000000059604645</x:v>
      </x:c>
      <x:c r="K4611" s="24" t="str"/>
      <x:c r="L4611" s="24" t="str">
        <x:v>can you guys tell me if any of my prospective schools are losing funding?</x:v>
      </x:c>
      <x:c r="M4611" s="24" t="str">
        <x:v>basically idk how to tell which schools are safe or not so i figured id ask. not sure if it helps but im applying either for psych or neuroscience for them. my list is below, i appreciate any help! Northwestern Yale Columbia NYU UChicago UMichigan UMass UVirginia UF Stanford USC UCLA UCSF UPenn Harvard obviously i don’t think everybody would know status for all my schools but if u know if any are safe/losing funding please lmk🙏</x:v>
      </x:c>
      <x:c r="N4611" s="27" t="str">
        <x:v>https://www.reddit.com/r/GradSchool/comments/1jrhcbz/can_you_guys_tell_me_if_any_of_my_prospective/</x:v>
      </x:c>
      <x:c r="O4611" s="27" t="str">
        <x:v>https://www.reddit.com/r/GradSchool/comments/1jrhcbz/can_you_guys_tell_me_if_any_of_my_prospective/</x:v>
      </x:c>
      <x:c r="P4611" s="24" t="str">
        <x:v>No</x:v>
      </x:c>
      <x:c r="Q4611" s="24" t="str">
        <x:v>Institution-only context; manual relevance review | Acronym-only institution match; Institution-only context; manual relevance review</x:v>
      </x:c>
    </x:row>
    <x:row r="4612" ht="42" customHeight="1">
      <x:c r="A4612" s="21" t="str">
        <x:v>1jr6sjc</x:v>
      </x:c>
      <x:c r="B4612" s="21" t="str">
        <x:v>GradSchool</x:v>
      </x:c>
      <x:c r="C4612" s="21" t="n">
        <x:v>45751.3422337963</x:v>
      </x:c>
      <x:c r="D4612" s="21" t="str">
        <x:v>2025-04</x:v>
      </x:c>
      <x:c r="E4612" s="21" t="str">
        <x:v>Medium</x:v>
      </x:c>
      <x:c r="F4612" s="21" t="str">
        <x:v>6</x:v>
      </x:c>
      <x:c r="G4612" s="21" t="str">
        <x:v>The London School of Economics and Political Science (LSE)</x:v>
      </x:c>
      <x:c r="H4612" s="21" t="n">
        <x:v>1</x:v>
      </x:c>
      <x:c r="I4612" s="21" t="n">
        <x:v>0</x:v>
      </x:c>
      <x:c r="J4612" s="21" t="n">
        <x:v>1</x:v>
      </x:c>
      <x:c r="K4612" s="21" t="str">
        <x:v>Finance</x:v>
      </x:c>
      <x:c r="L4612" s="21" t="str">
        <x:v>LSE MSc Finance vs. UCLA Anderson MFE – Need Advice (Indian Student)</x:v>
      </x:c>
      <x:c r="M4612" s="21" t="str"/>
      <x:c r="N4612" s="26" t="str">
        <x:v>https://www.reddit.com/r/GradSchool/comments/1jr6sjc/lse_msc_finance_vs_ucla_anderson_mfe_need_advice/</x:v>
      </x:c>
      <x:c r="O4612" s="26" t="str">
        <x:v>https://www.reddit.com/r/GradSchool/comments/1jr6sjc/lse_msc_finance_vs_ucla_anderson_mfe_need_advice/</x:v>
      </x:c>
      <x:c r="P4612" s="21" t="str">
        <x:v>No</x:v>
      </x:c>
      <x:c r="Q4612" s="21" t="str">
        <x:v>Acronym-only institution match</x:v>
      </x:c>
    </x:row>
    <x:row r="4613" ht="42" customHeight="1">
      <x:c r="A4613" s="24" t="str">
        <x:v>1jr123s</x:v>
      </x:c>
      <x:c r="B4613" s="24" t="str">
        <x:v>GradSchool</x:v>
      </x:c>
      <x:c r="C4613" s="24" t="n">
        <x:v>45751.096504629626</x:v>
      </x:c>
      <x:c r="D4613" s="24" t="str">
        <x:v>2025-04</x:v>
      </x:c>
      <x:c r="E4613" s="24" t="str">
        <x:v>Medium</x:v>
      </x:c>
      <x:c r="F4613" s="24" t="str">
        <x:v>14</x:v>
      </x:c>
      <x:c r="G4613" s="24" t="str">
        <x:v>Stanford University</x:v>
      </x:c>
      <x:c r="H4613" s="24" t="n">
        <x:v>1</x:v>
      </x:c>
      <x:c r="I4613" s="24" t="n">
        <x:v>3</x:v>
      </x:c>
      <x:c r="J4613" s="24" t="n">
        <x:v>0.6000000238418579</x:v>
      </x:c>
      <x:c r="K4613" s="24" t="str">
        <x:v>Admissions &amp; Applications</x:v>
      </x:c>
      <x:c r="L4613" s="24" t="str">
        <x:v>best way to get into grad school</x:v>
      </x:c>
      <x:c r="M4613" s="24" t="str">
        <x:v>i’m about to become an undergrad computational applied math student at UCLA. (yes a little early ik) I wanted to come here to ask what I should do and what I should avoid to have the best chances of getting into a masters program for computer science at schools such as Stanford, Berkeley, CMU, and the ivies. Just looking for people who have already been through the process that could pass down some wisdom. I am 90% sure that I want to pursue a masters straight out of undergrad, no gap in between.</x:v>
      </x:c>
      <x:c r="N4613" s="27" t="str">
        <x:v>https://www.reddit.com/r/GradSchool/comments/1jr123s/best_way_to_get_into_grad_school/</x:v>
      </x:c>
      <x:c r="O4613" s="27" t="str">
        <x:v>https://www.reddit.com/r/GradSchool/comments/1jr123s/best_way_to_get_into_grad_school/</x:v>
      </x:c>
      <x:c r="P4613" s="24" t="str">
        <x:v>No</x:v>
      </x:c>
      <x:c r="Q4613" s="24" t="str"/>
    </x:row>
    <x:row r="4614" ht="42" customHeight="1">
      <x:c r="A4614" s="21" t="str">
        <x:v>1jr0p5g</x:v>
      </x:c>
      <x:c r="B4614" s="21" t="str">
        <x:v>GradSchool</x:v>
      </x:c>
      <x:c r="C4614" s="21" t="n">
        <x:v>45751.083865740744</x:v>
      </x:c>
      <x:c r="D4614" s="21" t="str">
        <x:v>2025-04</x:v>
      </x:c>
      <x:c r="E4614" s="21" t="str">
        <x:v>High</x:v>
      </x:c>
      <x:c r="F4614" s="21" t="str">
        <x:v>20</x:v>
      </x:c>
      <x:c r="G4614" s="21" t="str">
        <x:v>New York University (NYU)</x:v>
      </x:c>
      <x:c r="H4614" s="21" t="n">
        <x:v>0</x:v>
      </x:c>
      <x:c r="I4614" s="21" t="n">
        <x:v>2</x:v>
      </x:c>
      <x:c r="J4614" s="21" t="n">
        <x:v>0.5</x:v>
      </x:c>
      <x:c r="K4614" s="21" t="str">
        <x:v>Admissions &amp; Applications</x:v>
      </x:c>
      <x:c r="L4614" s="21" t="str">
        <x:v>wageningen or nyu?</x:v>
      </x:c>
      <x:c r="M4614" s="21" t="str">
        <x:v>Choosing between a Masters of Environmental Sciences at Wageningen or a Masters of Biology in NYU. NYU is 62k in tuition, Wageningen is 43k in tuition (total program cost, not per year). NYU cost of living is going to be about 35k-40k a year, Wageningen cost of living is 13.5k a year. I love the program at NYU a LOT, but the cost of living and attendance just for a master's really stresses me out. Wageningen is one of the best environmental sciences schools in the world, but NYU ranks higher in general. I would rather live in NYC than in Wageningen, cost aside. Wageningen is a bit sleepy for me. On the other hand, NYU is in the US which isn't doing fantastic right now, and Wageningen is in the Netherlands. As far as expenses go, I could easily get a part time job in NYC while living there since I'm a citizen. As an American, it would be difficult for me to get a job in Wageningen. Any advice? Any ideas on how to make this choice easier?</x:v>
      </x:c>
      <x:c r="N4614" s="26" t="str">
        <x:v>https://www.reddit.com/r/GradSchool/comments/1jr0p5g/wageningen_or_nyu/</x:v>
      </x:c>
      <x:c r="O4614" s="26" t="str">
        <x:v>https://www.reddit.com/r/GradSchool/comments/1jr0p5g/wageningen_or_nyu/</x:v>
      </x:c>
      <x:c r="P4614" s="21" t="str">
        <x:v>No</x:v>
      </x:c>
      <x:c r="Q4614" s="21" t="str">
        <x:v>Acronym-only institution match</x:v>
      </x:c>
    </x:row>
    <x:row r="4615" ht="42" customHeight="1">
      <x:c r="A4615" s="24" t="str">
        <x:v>1jqz0ql</x:v>
      </x:c>
      <x:c r="B4615" s="24" t="str">
        <x:v>GradSchool</x:v>
      </x:c>
      <x:c r="C4615" s="24" t="n">
        <x:v>45751.02452546296</x:v>
      </x:c>
      <x:c r="D4615" s="24" t="str">
        <x:v>2025-04</x:v>
      </x:c>
      <x:c r="E4615" s="24" t="str">
        <x:v>Low</x:v>
      </x:c>
      <x:c r="F4615" s="24" t="str">
        <x:v>14</x:v>
      </x:c>
      <x:c r="G4615" s="24" t="str">
        <x:v>Stanford University</x:v>
      </x:c>
      <x:c r="H4615" s="24" t="n">
        <x:v>0</x:v>
      </x:c>
      <x:c r="I4615" s="24" t="n">
        <x:v>13</x:v>
      </x:c>
      <x:c r="J4615" s="24" t="n">
        <x:v>0.4300000071525574</x:v>
      </x:c>
      <x:c r="K4615" s="24" t="str"/>
      <x:c r="L4615" s="24" t="str">
        <x:v>Do any universities have enough GPUs to train large models?</x:v>
      </x:c>
      <x:c r="M4615" s="24" t="str">
        <x:v>Thinking of doing a PhD to gain more experience training models. However, compute is extremely limited at universities. Do any universities, even the top CS universities like Stanford or Berkeley have enough GPUs to run decently sized experiments?</x:v>
      </x:c>
      <x:c r="N4615" s="27" t="str">
        <x:v>https://www.reddit.com/r/GradSchool/comments/1jqz0ql/do_any_universities_have_enough_gpus_to_train/</x:v>
      </x:c>
      <x:c r="O4615" s="27" t="str">
        <x:v>https://www.reddit.com/r/GradSchool/comments/1jqz0ql/do_any_universities_have_enough_gpus_to_train/</x:v>
      </x:c>
      <x:c r="P4615" s="24" t="str">
        <x:v>No</x:v>
      </x:c>
      <x:c r="Q4615" s="24" t="str">
        <x:v>Institution-only context; manual relevance review</x:v>
      </x:c>
    </x:row>
    <x:row r="4616" ht="42" customHeight="1">
      <x:c r="A4616" s="21" t="str">
        <x:v>1jqen6k</x:v>
      </x:c>
      <x:c r="B4616" s="21" t="str">
        <x:v>GradSchool</x:v>
      </x:c>
      <x:c r="C4616" s="21" t="n">
        <x:v>45750.42612268519</x:v>
      </x:c>
      <x:c r="D4616" s="21" t="str">
        <x:v>2025-04</x:v>
      </x:c>
      <x:c r="E4616" s="21" t="str">
        <x:v>Low</x:v>
      </x:c>
      <x:c r="F4616" s="21" t="str">
        <x:v>13</x:v>
      </x:c>
      <x:c r="G4616" s="21" t="str">
        <x:v>University of California, Berkeley (UCB)</x:v>
      </x:c>
      <x:c r="H4616" s="21" t="n">
        <x:v>1</x:v>
      </x:c>
      <x:c r="I4616" s="21" t="n">
        <x:v>0</x:v>
      </x:c>
      <x:c r="J4616" s="21" t="n">
        <x:v>1</x:v>
      </x:c>
      <x:c r="K4616" s="21" t="str">
        <x:v>Admissions &amp; Applications</x:v>
      </x:c>
      <x:c r="L4616" s="21" t="str">
        <x:v>MA Stats UC Berkeley worths it?</x:v>
      </x:c>
      <x:c r="M4616" s="21" t="str"/>
      <x:c r="N4616" s="26" t="str">
        <x:v>https://www.reddit.com/r/GradSchool/comments/1jqen6k/ma_stats_uc_berkeley_worths_it/</x:v>
      </x:c>
      <x:c r="O4616" s="26" t="str">
        <x:v>https://www.reddit.com/r/GradSchool/comments/1jqen6k/ma_stats_uc_berkeley_worths_it/</x:v>
      </x:c>
      <x:c r="P4616" s="21" t="str">
        <x:v>No</x:v>
      </x:c>
      <x:c r="Q4616" s="21" t="str">
        <x:v>Institution-only context; manual relevance review</x:v>
      </x:c>
    </x:row>
    <x:row r="4617" ht="42" customHeight="1">
      <x:c r="A4617" s="24" t="str">
        <x:v>1jq1s7d</x:v>
      </x:c>
      <x:c r="B4617" s="24" t="str">
        <x:v>GradSchool</x:v>
      </x:c>
      <x:c r="C4617" s="24" t="n">
        <x:v>45749.93486111111</x:v>
      </x:c>
      <x:c r="D4617" s="24" t="str">
        <x:v>2025-04</x:v>
      </x:c>
      <x:c r="E4617" s="24" t="str">
        <x:v>Medium</x:v>
      </x:c>
      <x:c r="F4617" s="24" t="str">
        <x:v>66</x:v>
      </x:c>
      <x:c r="G4617" s="24" t="str">
        <x:v>McMaster University</x:v>
      </x:c>
      <x:c r="H4617" s="24" t="n">
        <x:v>3</x:v>
      </x:c>
      <x:c r="I4617" s="24" t="n">
        <x:v>4</x:v>
      </x:c>
      <x:c r="J4617" s="24" t="n">
        <x:v>1</x:v>
      </x:c>
      <x:c r="K4617" s="24" t="str"/>
      <x:c r="L4617" s="24" t="str">
        <x:v>CGS-M Funding</x:v>
      </x:c>
      <x:c r="M4617" s="24" t="str">
        <x:v>I was lucky enough to win a CGS award. Does anyone know how the funding is distributed? Do I get all the money on top of my stipend or does my professor keep all of it? Specifically McMaster if that matters.</x:v>
      </x:c>
      <x:c r="N4617" s="27" t="str">
        <x:v>https://www.reddit.com/r/GradSchool/comments/1jq1s7d/cgsm_funding/</x:v>
      </x:c>
      <x:c r="O4617" s="27" t="str">
        <x:v>https://www.reddit.com/r/GradSchool/comments/1jq1s7d/cgsm_funding/</x:v>
      </x:c>
      <x:c r="P4617" s="24" t="str">
        <x:v>No</x:v>
      </x:c>
      <x:c r="Q4617" s="24" t="str"/>
    </x:row>
    <x:row r="4618" ht="42" customHeight="1">
      <x:c r="A4618" s="21" t="str">
        <x:v>1jporbe</x:v>
      </x:c>
      <x:c r="B4618" s="21" t="str">
        <x:v>GradSchool</x:v>
      </x:c>
      <x:c r="C4618" s="21" t="n">
        <x:v>45749.5681712963</x:v>
      </x:c>
      <x:c r="D4618" s="21" t="str">
        <x:v>2025-04</x:v>
      </x:c>
      <x:c r="E4618" s="21" t="str">
        <x:v>Low</x:v>
      </x:c>
      <x:c r="F4618" s="21" t="str">
        <x:v>20</x:v>
      </x:c>
      <x:c r="G4618" s="21" t="str">
        <x:v>New York University (NYU)</x:v>
      </x:c>
      <x:c r="H4618" s="21" t="n">
        <x:v>3</x:v>
      </x:c>
      <x:c r="I4618" s="21" t="n">
        <x:v>0</x:v>
      </x:c>
      <x:c r="J4618" s="21" t="n">
        <x:v>1</x:v>
      </x:c>
      <x:c r="K4618" s="21" t="str">
        <x:v>Admissions &amp; Applications</x:v>
      </x:c>
      <x:c r="L4618" s="21" t="str">
        <x:v>Current and former MUP students from NYU Wagner?</x:v>
      </x:c>
      <x:c r="M4618" s="21" t="str">
        <x:v>How did you like your experience? I was offered scholarships that bring the cost down substantially to the same level as my in-state option. I’m also not really swayed by prestige. From a practical perspective, was the Wagner MUP a good experience? Does it translate to work outside of New York? Im also interested in the international development focus if anyone did that.</x:v>
      </x:c>
      <x:c r="N4618" s="26" t="str">
        <x:v>https://www.reddit.com/r/GradSchool/comments/1jporbe/current_and_former_mup_students_from_nyu_wagner/</x:v>
      </x:c>
      <x:c r="O4618" s="26" t="str">
        <x:v>https://www.reddit.com/r/GradSchool/comments/1jporbe/current_and_former_mup_students_from_nyu_wagner/</x:v>
      </x:c>
      <x:c r="P4618" s="21" t="str">
        <x:v>No</x:v>
      </x:c>
      <x:c r="Q4618" s="21" t="str">
        <x:v>Acronym-only institution match; Institution-only context; manual relevance review</x:v>
      </x:c>
    </x:row>
    <x:row r="4619" ht="42" customHeight="1">
      <x:c r="A4619" s="24" t="str">
        <x:v>1jpd0ua</x:v>
      </x:c>
      <x:c r="B4619" s="24" t="str">
        <x:v>GradSchool</x:v>
      </x:c>
      <x:c r="C4619" s="24" t="n">
        <x:v>45749.07318287037</x:v>
      </x:c>
      <x:c r="D4619" s="24" t="str">
        <x:v>2025-04</x:v>
      </x:c>
      <x:c r="E4619" s="24" t="str">
        <x:v>Medium</x:v>
      </x:c>
      <x:c r="F4619" s="24" t="str">
        <x:v>11</x:v>
      </x:c>
      <x:c r="G4619" s="24" t="str">
        <x:v>ETH Zurich</x:v>
      </x:c>
      <x:c r="H4619" s="24" t="n">
        <x:v>1</x:v>
      </x:c>
      <x:c r="I4619" s="24" t="n">
        <x:v>8</x:v>
      </x:c>
      <x:c r="J4619" s="24" t="n">
        <x:v>1</x:v>
      </x:c>
      <x:c r="K4619" s="24" t="str">
        <x:v>Admissions &amp; Applications</x:v>
      </x:c>
      <x:c r="L4619" s="24" t="str">
        <x:v>Is it worth it to take an online linear algebra course offered by UCLA for comp sci masters programs in Europe</x:v>
      </x:c>
      <x:c r="M4619" s="24" t="str">
        <x:v>I'm a software engineer in the US with 4 yoe in big tech deciding to return to school for a master's degree. I'm only applying to western European/Scandinavian schools for my master's in CS. These schools all seem to have a fairly strong preference for candidates with highly matching academic backgrounds. But very few has made their selection and assessment process transparent enough to the extent that I could tell whether lacking a prerequisite or two will make or break the application. There are a couple schools like TUM and ETH Zürich which have made it clear they won't take anyone who lacks credits in math &amp; theoretical cs, which I appreciated because it saves both the applicant and school time and money. My bachelor's degree was a hybrid interactive design computer science and engineering degree. It was a helpful, career-oriented program focused on very practical software engineering courses like distributed systems, operating systems, databases, etc. It did the basics for theoretical computer science like data structures I and II and algorithms, but didn't require studying topics such as finite automata theory, formal methods, in-depth complexity analysis, etc. It didn't e...</x:v>
      </x:c>
      <x:c r="N4619" s="27" t="str">
        <x:v>https://www.reddit.com/r/GradSchool/comments/1jpd0ua/is_it_worth_it_to_take_an_online_linear_algebra/</x:v>
      </x:c>
      <x:c r="O4619" s="27" t="str">
        <x:v>https://www.reddit.com/r/GradSchool/comments/1jpd0ua/is_it_worth_it_to_take_an_online_linear_algebra/</x:v>
      </x:c>
      <x:c r="P4619" s="24" t="str">
        <x:v>No</x:v>
      </x:c>
      <x:c r="Q4619" s="24" t="str"/>
    </x:row>
    <x:row r="4620" ht="42" customHeight="1">
      <x:c r="A4620" s="21" t="str">
        <x:v>1jp9us3</x:v>
      </x:c>
      <x:c r="B4620" s="21" t="str">
        <x:v>GradSchool</x:v>
      </x:c>
      <x:c r="C4620" s="21" t="n">
        <x:v>45748.96790509259</x:v>
      </x:c>
      <x:c r="D4620" s="21" t="str">
        <x:v>2025-04</x:v>
      </x:c>
      <x:c r="E4620" s="21" t="str">
        <x:v>Medium</x:v>
      </x:c>
      <x:c r="F4620" s="21" t="str">
        <x:v>3 | 4</x:v>
      </x:c>
      <x:c r="G4620" s="21" t="str">
        <x:v>UCL | The University of Edinburgh</x:v>
      </x:c>
      <x:c r="H4620" s="21" t="n">
        <x:v>1</x:v>
      </x:c>
      <x:c r="I4620" s="21" t="n">
        <x:v>1</x:v>
      </x:c>
      <x:c r="J4620" s="21" t="n">
        <x:v>0.6000000238418579</x:v>
      </x:c>
      <x:c r="K4620" s="21" t="str">
        <x:v>Admissions &amp; Applications</x:v>
      </x:c>
      <x:c r="L4620" s="21" t="str">
        <x:v>What's the roadmap to getting a PhD in mathematics</x:v>
      </x:c>
      <x:c r="M4620" s="21" t="str">
        <x:v>Hi everyone, I’ve just graduated high school in Pakistan (A Level system), and I’m soon planning to start studying maths at the undergrad level at either UCLA, UCL, or the University of Edinburgh (any advice on which one?). I know I (eventually) want to work my way up to a PhD in maths. It certainly is premature, but I wanted to understand the general path through these degrees, which I’m not too familiar with. I tried a bit of Googling but didn’t really understand the results so came to ask here. 1. ⁠What exactly should/does a rough path from a bachelor's to a masters/PhD look like? What to keep in mind to apply to either program? 2. ⁠Is a master's a prerequisite to a doctorate? 3. ⁠Are there any chances for funding the program (for an international student with a British and Pakistani passport), and how to look out for these? Bit clueless at the moment so hoping this is an acceptable question for here and hoping you lovely people might be able to help? 4. A lot of universities don't seem to offer a MA/Msc in Mathematics, instead saying that it is awarded "incidentally" to a PhD. What's the deal with these, and is there any difference to a standard PhD program? Thanks for the h...</x:v>
      </x:c>
      <x:c r="N4620" s="26" t="str">
        <x:v>https://www.reddit.com/r/GradSchool/comments/1jp9us3/whats_the_roadmap_to_getting_a_phd_in_mathematics/</x:v>
      </x:c>
      <x:c r="O4620" s="26" t="str">
        <x:v>https://www.reddit.com/r/GradSchool/comments/1jp9us3/whats_the_roadmap_to_getting_a_phd_in_mathematics/</x:v>
      </x:c>
      <x:c r="P4620" s="21" t="str">
        <x:v>No</x:v>
      </x:c>
      <x:c r="Q4620" s="21" t="str">
        <x:v>Acronym-only institution match</x:v>
      </x:c>
    </x:row>
    <x:row r="4621" ht="42" customHeight="1">
      <x:c r="A4621" s="24" t="str">
        <x:v>1jp3yqo</x:v>
      </x:c>
      <x:c r="B4621" s="24" t="str">
        <x:v>GradSchool</x:v>
      </x:c>
      <x:c r="C4621" s="24" t="n">
        <x:v>45748.79835648148</x:v>
      </x:c>
      <x:c r="D4621" s="24" t="str">
        <x:v>2025-04</x:v>
      </x:c>
      <x:c r="E4621" s="24" t="str">
        <x:v>Medium</x:v>
      </x:c>
      <x:c r="F4621" s="24" t="str">
        <x:v>14</x:v>
      </x:c>
      <x:c r="G4621" s="24" t="str">
        <x:v>Stanford University</x:v>
      </x:c>
      <x:c r="H4621" s="24" t="n">
        <x:v>4</x:v>
      </x:c>
      <x:c r="I4621" s="24" t="n">
        <x:v>0</x:v>
      </x:c>
      <x:c r="J4621" s="24" t="n">
        <x:v>0.8399999737739563</x:v>
      </x:c>
      <x:c r="K4621" s="24" t="str"/>
      <x:c r="L4621" s="24" t="str">
        <x:v>Undergrad here - just wondering what grad admissions are looking for?</x:v>
      </x:c>
      <x:c r="M4621" s="24" t="str">
        <x:v>Hi! This is all very new to me, having only recently come from undergraduate admissions. Just had two questions about the admissions process for a masters (CS or AI, not quite sure yet). I would really love to get into Stanford. My school has a undergrad + masters program to complete in 5 years. Would already having a masters degree (CS) help at all for admissions? Or would they not even look at that. Our program also has really good workforce connections, with a lot of students interning at Jane Street, Amazon, etc. Are these internships helpful at all for applying to a masters program? Or should I focus my time on doing undergraduate research. Thank you so much!!</x:v>
      </x:c>
      <x:c r="N4621" s="27" t="str">
        <x:v>https://www.reddit.com/r/GradSchool/comments/1jp3yqo/undergrad_here_just_wondering_what_grad/</x:v>
      </x:c>
      <x:c r="O4621" s="27" t="str">
        <x:v>https://www.reddit.com/r/GradSchool/comments/1jp3yqo/undergrad_here_just_wondering_what_grad/</x:v>
      </x:c>
      <x:c r="P4621" s="24" t="str">
        <x:v>No</x:v>
      </x:c>
      <x:c r="Q4621" s="24" t="str"/>
    </x:row>
    <x:row r="4622" ht="42" customHeight="1">
      <x:c r="A4622" s="21" t="str">
        <x:v>1joztoj</x:v>
      </x:c>
      <x:c r="B4622" s="21" t="str">
        <x:v>GradSchool</x:v>
      </x:c>
      <x:c r="C4622" s="21" t="n">
        <x:v>45748.683969907404</x:v>
      </x:c>
      <x:c r="D4622" s="21" t="str">
        <x:v>2025-04</x:v>
      </x:c>
      <x:c r="E4622" s="21" t="str">
        <x:v>Low</x:v>
      </x:c>
      <x:c r="F4622" s="21" t="str">
        <x:v>10</x:v>
      </x:c>
      <x:c r="G4622" s="21" t="str">
        <x:v>The University of Manchester</x:v>
      </x:c>
      <x:c r="H4622" s="21" t="n">
        <x:v>1</x:v>
      </x:c>
      <x:c r="I4622" s="21" t="n">
        <x:v>0</x:v>
      </x:c>
      <x:c r="J4622" s="21" t="n">
        <x:v>1</x:v>
      </x:c>
      <x:c r="K4622" s="21" t="str">
        <x:v>Admissions &amp; Applications</x:v>
      </x:c>
      <x:c r="L4622" s="21" t="str">
        <x:v>Seeking Advice: PhD in Physics - University of Manchester vs. Helmholtz Association in Potsdam</x:v>
      </x:c>
      <x:c r="M4622" s="21" t="str"/>
      <x:c r="N4622" s="26" t="str">
        <x:v>https://www.reddit.com/r/GradSchool/comments/1joztoj/seeking_advice_phd_in_physics_university_of/</x:v>
      </x:c>
      <x:c r="O4622" s="26" t="str">
        <x:v>https://www.reddit.com/r/GradSchool/comments/1joztoj/seeking_advice_phd_in_physics_university_of/</x:v>
      </x:c>
      <x:c r="P4622" s="21" t="str">
        <x:v>No</x:v>
      </x:c>
      <x:c r="Q4622" s="21" t="str">
        <x:v>Institution-only context; manual relevance review</x:v>
      </x:c>
    </x:row>
    <x:row r="4623" ht="42" customHeight="1">
      <x:c r="A4623" s="24" t="str">
        <x:v>1joygug</x:v>
      </x:c>
      <x:c r="B4623" s="24" t="str">
        <x:v>GradSchool</x:v>
      </x:c>
      <x:c r="C4623" s="24" t="n">
        <x:v>45748.64625</x:v>
      </x:c>
      <x:c r="D4623" s="24" t="str">
        <x:v>2025-04</x:v>
      </x:c>
      <x:c r="E4623" s="24" t="str">
        <x:v>Medium</x:v>
      </x:c>
      <x:c r="F4623" s="24" t="str">
        <x:v>3</x:v>
      </x:c>
      <x:c r="G4623" s="24" t="str">
        <x:v>UCL</x:v>
      </x:c>
      <x:c r="H4623" s="24" t="n">
        <x:v>4</x:v>
      </x:c>
      <x:c r="I4623" s="24" t="n">
        <x:v>0</x:v>
      </x:c>
      <x:c r="J4623" s="24" t="n">
        <x:v>1</x:v>
      </x:c>
      <x:c r="K4623" s="24" t="str">
        <x:v>Admissions &amp; Applications</x:v>
      </x:c>
      <x:c r="L4623" s="24" t="str">
        <x:v>What’s the roadmap to getting a PhD in maths?</x:v>
      </x:c>
      <x:c r="M4623" s="24" t="str">
        <x:v>Hi everyone, I’ve just graduated high school in Pakistan (A Level system) and I’m soon planning to start studying maths at the undergrad level at either UCLA, UCL or the Uni of Edinburgh (Any advice on which one?). I know I (eventually) want to work my way up to a PhD in maths. It certainly is premature, but I wanted to get an understanding of the general path through these degrees, which I’m not too familiar with. I tried a bit of googling but didn’t really understand the results so came to ask here. 1. ⁠What exactly should/does a rough path from a bachelors to a masters PhD look like? What to keep in mind for the purpose of applying to either program? 2. ⁠Is a masters a prerequisite to a doctorate? 3. ⁠Are there any chances for funding the program (for an international student with a British and Pakistani passport), and how to look out for these? Bit clueless at the moment so hoping this is an acceptable question for here and hoping you lovely people might be able to help? Thanks for the help in advance!</x:v>
      </x:c>
      <x:c r="N4623" s="27" t="str">
        <x:v>https://www.reddit.com/r/GradSchool/comments/1joygug/whats_the_roadmap_to_getting_a_phd_in_maths/</x:v>
      </x:c>
      <x:c r="O4623" s="27" t="str">
        <x:v>https://www.reddit.com/r/GradSchool/comments/1joygug/whats_the_roadmap_to_getting_a_phd_in_maths/</x:v>
      </x:c>
      <x:c r="P4623" s="24" t="str">
        <x:v>No</x:v>
      </x:c>
      <x:c r="Q4623" s="24" t="str">
        <x:v>Acronym-only institution match</x:v>
      </x:c>
    </x:row>
    <x:row r="4624" ht="42" customHeight="1">
      <x:c r="A4624" s="21" t="str">
        <x:v>1joqg30</x:v>
      </x:c>
      <x:c r="B4624" s="21" t="str">
        <x:v>GradSchool</x:v>
      </x:c>
      <x:c r="C4624" s="21" t="n">
        <x:v>45748.34222222222</x:v>
      </x:c>
      <x:c r="D4624" s="21" t="str">
        <x:v>2025-04</x:v>
      </x:c>
      <x:c r="E4624" s="21" t="str">
        <x:v>Medium</x:v>
      </x:c>
      <x:c r="F4624" s="21" t="str">
        <x:v>21</x:v>
      </x:c>
      <x:c r="G4624" s="21" t="str">
        <x:v>Pennsylvania State University</x:v>
      </x:c>
      <x:c r="H4624" s="21" t="n">
        <x:v>2</x:v>
      </x:c>
      <x:c r="I4624" s="21" t="n">
        <x:v>0</x:v>
      </x:c>
      <x:c r="J4624" s="21" t="n">
        <x:v>1</x:v>
      </x:c>
      <x:c r="K4624" s="21" t="str">
        <x:v>Admissions &amp; Applications</x:v>
      </x:c>
      <x:c r="L4624" s="21" t="str">
        <x:v>[Admission Advice] CU Boulder vs Penn State</x:v>
      </x:c>
      <x:c r="M4624" s="21" t="str">
        <x:v>Hi, I have got an admit for Professional Master's in CS from CU Boulder and an admit for MSCSE from Penn State I'm working as an SDE right now(3 years of exp). Should I defer my admit for fall 2026, considering the job market? Or accept the offer for fall 2025? Should I work for one more year and unskilled myself for fall 2026? I'm stressed thinking about it and it's eating me away. Any kind of advice would be appreciated. Thank you.</x:v>
      </x:c>
      <x:c r="N4624" s="26" t="str">
        <x:v>https://www.reddit.com/r/GradSchool/comments/1joqg30/admission_advice_cu_boulder_vs_penn_state/</x:v>
      </x:c>
      <x:c r="O4624" s="26" t="str">
        <x:v>https://www.reddit.com/r/GradSchool/comments/1joqg30/admission_advice_cu_boulder_vs_penn_state/</x:v>
      </x:c>
      <x:c r="P4624" s="21" t="str">
        <x:v>No</x:v>
      </x:c>
      <x:c r="Q4624" s="21" t="str"/>
    </x:row>
    <x:row r="4625" ht="42" customHeight="1">
      <x:c r="A4625" s="24" t="str">
        <x:v>1joovxl</x:v>
      </x:c>
      <x:c r="B4625" s="24" t="str">
        <x:v>GradSchool</x:v>
      </x:c>
      <x:c r="C4625" s="24" t="n">
        <x:v>45748.261967592596</x:v>
      </x:c>
      <x:c r="D4625" s="24" t="str">
        <x:v>2025-04</x:v>
      </x:c>
      <x:c r="E4625" s="24" t="str">
        <x:v>Medium</x:v>
      </x:c>
      <x:c r="F4625" s="24" t="str">
        <x:v>20</x:v>
      </x:c>
      <x:c r="G4625" s="24" t="str">
        <x:v>New York University (NYU)</x:v>
      </x:c>
      <x:c r="H4625" s="24" t="n">
        <x:v>5</x:v>
      </x:c>
      <x:c r="I4625" s="24" t="n">
        <x:v>6</x:v>
      </x:c>
      <x:c r="J4625" s="24" t="n">
        <x:v>1</x:v>
      </x:c>
      <x:c r="K4625" s="24" t="str">
        <x:v>Admissions &amp; Applications</x:v>
      </x:c>
      <x:c r="L4625" s="24" t="str">
        <x:v>I don’t know what to do</x:v>
      </x:c>
      <x:c r="M4625" s="24" t="str">
        <x:v>I feel incredibly lucky today. This afternoon I got an email from Cornell saying that I have been accepted off the waitlist. But now, I don’t know what to do. I have also been accepted to NYU, and university at Buffalo (all for a master in urban planning) I’m still waiting for a waitlist result from Rutgers. I feel incredibly torn. Cornell of course is an Ivy League, with that comes the expensive cost. Also being in the middle of nowhere I feel like it may be difficult to find worthwhile jobs and internships (am I wrong, does anyone know the Ithaca area? ) they are offering me 15k per year which would make the tuition 29k for my program On the other hand, NYU. Which is also a great opportunity, I did not receive funding for this school and the cost would come out to 28k - roughly the same as Cornell at this point. I also live in the city with my parents in feel like although the job market is tough I have a better understanding here. I’ve had some interviews - waiting on if I get offers or not. Then Buffalo which is another great school and also a flagship and also 12k. It has a residency requirement that the other schools do not and I may or may not need to change my residency ...</x:v>
      </x:c>
      <x:c r="N4625" s="27" t="str">
        <x:v>https://www.reddit.com/r/GradSchool/comments/1joovxl/i_dont_know_what_to_do/</x:v>
      </x:c>
      <x:c r="O4625" s="27" t="str">
        <x:v>https://www.reddit.com/r/GradSchool/comments/1joovxl/i_dont_know_what_to_do/</x:v>
      </x:c>
      <x:c r="P4625" s="24" t="str">
        <x:v>No</x:v>
      </x:c>
      <x:c r="Q4625" s="24" t="str">
        <x:v>Acronym-only institution match</x:v>
      </x:c>
    </x:row>
    <x:row r="4626" ht="42" customHeight="1">
      <x:c r="A4626" s="21" t="str">
        <x:v>1jomcno</x:v>
      </x:c>
      <x:c r="B4626" s="21" t="str">
        <x:v>GradSchool</x:v>
      </x:c>
      <x:c r="C4626" s="21" t="n">
        <x:v>45748.15060185185</x:v>
      </x:c>
      <x:c r="D4626" s="21" t="str">
        <x:v>2025-04</x:v>
      </x:c>
      <x:c r="E4626" s="21" t="str">
        <x:v>Medium</x:v>
      </x:c>
      <x:c r="F4626" s="21" t="str">
        <x:v>10</x:v>
      </x:c>
      <x:c r="G4626" s="21" t="str">
        <x:v>The University of Manchester</x:v>
      </x:c>
      <x:c r="H4626" s="21" t="n">
        <x:v>1</x:v>
      </x:c>
      <x:c r="I4626" s="21" t="n">
        <x:v>0</x:v>
      </x:c>
      <x:c r="J4626" s="21" t="n">
        <x:v>1</x:v>
      </x:c>
      <x:c r="K4626" s="21" t="str"/>
      <x:c r="L4626" s="21" t="str">
        <x:v>MSc choice</x:v>
      </x:c>
      <x:c r="M4626" s="21" t="str">
        <x:v>Hi Everyone, I’m an international student in the final stretch of my BSc in IBM at Newcastle University. I’ve received MSc Management offers from: • Newcastle University • University of Manchester • Bayes Business School (City, University of London) Which should I go for ? I do aim to seek opportunities in Dubai and the Middle East. The plan hopefully is to start my own business, which then questions the necessity of a Masters. But which of the three should I choose? And how do the cities compare too? Thanks.</x:v>
      </x:c>
      <x:c r="N4626" s="26" t="str">
        <x:v>https://www.reddit.com/r/GradSchool/comments/1jomcno/msc_choice/</x:v>
      </x:c>
      <x:c r="O4626" s="26" t="str">
        <x:v>https://www.reddit.com/r/GradSchool/comments/1jomcno/msc_choice/</x:v>
      </x:c>
      <x:c r="P4626" s="21" t="str">
        <x:v>No</x:v>
      </x:c>
      <x:c r="Q4626" s="21" t="str"/>
    </x:row>
    <x:row r="4627" ht="42" customHeight="1">
      <x:c r="A4627" s="24" t="str">
        <x:v>1joel6r</x:v>
      </x:c>
      <x:c r="B4627" s="24" t="str">
        <x:v>GradSchool</x:v>
      </x:c>
      <x:c r="C4627" s="24" t="n">
        <x:v>45747.89127314815</x:v>
      </x:c>
      <x:c r="D4627" s="24" t="str">
        <x:v>2025-03</x:v>
      </x:c>
      <x:c r="E4627" s="24" t="str">
        <x:v>Medium</x:v>
      </x:c>
      <x:c r="F4627" s="24" t="str">
        <x:v>30</x:v>
      </x:c>
      <x:c r="G4627" s="24" t="str">
        <x:v>University of Pennsylvania</x:v>
      </x:c>
      <x:c r="H4627" s="24" t="n">
        <x:v>1</x:v>
      </x:c>
      <x:c r="I4627" s="24" t="n">
        <x:v>0</x:v>
      </x:c>
      <x:c r="J4627" s="24" t="n">
        <x:v>1</x:v>
      </x:c>
      <x:c r="K4627" s="24" t="str"/>
      <x:c r="L4627" s="24" t="str">
        <x:v>Advice needed- joint JD and MPP/ Education Policy worth it?</x:v>
      </x:c>
      <x:c r="M4627" s="24" t="str">
        <x:v>Hi everyone! I need some advice. I'm 25F from Texas. I've always been interested in education policy and studied education and political science in undergrad. I was a College and Career Counselor for a few years after undergrad and now I'm a college consultant. I'm currently in a Master's program for clinical mental health counseling, and while in the program I realized a lot of the issues clients bring up are because of systemic issues. I am almost done with only practicum and internship left. I don't have any loans from undergrad nor grad school (thankful for financial aid and scholarships). I want to make the jump from student focused work to policy work. I see there are joint JD/Policy programs, but don't know how much doing both would help me. I desperately don't want loans (which I know will be difficult to avoid with law school), and I believe I am a strong candidate for top universities with my undergrad (Ivy League) degree so I hope I could earn merit and need based aid as well as scholarships. I see UT Austin and University of Houston have joint programs for in-state options (St. Mary's has an education law program, but not the joint policy program), while UPenn, Harva...</x:v>
      </x:c>
      <x:c r="N4627" s="27" t="str">
        <x:v>https://www.reddit.com/r/GradSchool/comments/1joel6r/advice_needed_joint_jd_and_mpp_education_policy/</x:v>
      </x:c>
      <x:c r="O4627" s="27" t="str">
        <x:v>https://www.reddit.com/r/GradSchool/comments/1joel6r/advice_needed_joint_jd_and_mpp_education_policy/</x:v>
      </x:c>
      <x:c r="P4627" s="24" t="str">
        <x:v>No</x:v>
      </x:c>
      <x:c r="Q4627" s="24" t="str">
        <x:v>Acronym-only institution match</x:v>
      </x:c>
    </x:row>
    <x:row r="4628" ht="42" customHeight="1">
      <x:c r="A4628" s="21" t="str">
        <x:v>1jndusc</x:v>
      </x:c>
      <x:c r="B4628" s="21" t="str">
        <x:v>GradSchool</x:v>
      </x:c>
      <x:c r="C4628" s="21" t="n">
        <x:v>45746.61111111111</x:v>
      </x:c>
      <x:c r="D4628" s="21" t="str">
        <x:v>2025-03</x:v>
      </x:c>
      <x:c r="E4628" s="21" t="str">
        <x:v>Medium</x:v>
      </x:c>
      <x:c r="F4628" s="21" t="str">
        <x:v>7</x:v>
      </x:c>
      <x:c r="G4628" s="21" t="str">
        <x:v>Imperial College London</x:v>
      </x:c>
      <x:c r="H4628" s="21" t="n">
        <x:v>1</x:v>
      </x:c>
      <x:c r="I4628" s="21" t="n">
        <x:v>0</x:v>
      </x:c>
      <x:c r="J4628" s="21" t="n">
        <x:v>1</x:v>
      </x:c>
      <x:c r="K4628" s="21" t="str">
        <x:v>Admissions &amp; Applications</x:v>
      </x:c>
      <x:c r="L4628" s="21" t="str">
        <x:v>Which is better? Columbia MS Data Science VS Cornell MEng Computer Science (Ithaca) VS Imperial College Msc Computing (AI and ML)</x:v>
      </x:c>
      <x:c r="M4628" s="21" t="str"/>
      <x:c r="N4628" s="26" t="str">
        <x:v>https://www.reddit.com/r/GradSchool/comments/1jndusc/which_is_better_columbia_ms_data_science_vs/</x:v>
      </x:c>
      <x:c r="O4628" s="26" t="str">
        <x:v>https://www.reddit.com/r/GradSchool/comments/1jndusc/which_is_better_columbia_ms_data_science_vs/</x:v>
      </x:c>
      <x:c r="P4628" s="21" t="str">
        <x:v>No</x:v>
      </x:c>
      <x:c r="Q4628" s="21" t="str"/>
    </x:row>
    <x:row r="4629" ht="42" customHeight="1">
      <x:c r="A4629" s="24" t="str">
        <x:v>1jn8mkp</x:v>
      </x:c>
      <x:c r="B4629" s="24" t="str">
        <x:v>GradSchool</x:v>
      </x:c>
      <x:c r="C4629" s="24" t="n">
        <x:v>45746.38505787037</x:v>
      </x:c>
      <x:c r="D4629" s="24" t="str">
        <x:v>2025-03</x:v>
      </x:c>
      <x:c r="E4629" s="24" t="str">
        <x:v>Medium</x:v>
      </x:c>
      <x:c r="F4629" s="24" t="str">
        <x:v>3</x:v>
      </x:c>
      <x:c r="G4629" s="24" t="str">
        <x:v>UCL</x:v>
      </x:c>
      <x:c r="H4629" s="24" t="n">
        <x:v>1</x:v>
      </x:c>
      <x:c r="I4629" s="24" t="n">
        <x:v>0</x:v>
      </x:c>
      <x:c r="J4629" s="24" t="n">
        <x:v>1</x:v>
      </x:c>
      <x:c r="K4629" s="24" t="str">
        <x:v>Admissions &amp; Applications</x:v>
      </x:c>
      <x:c r="L4629" s="24" t="str">
        <x:v>Considering UCL - impact on grad school?</x:v>
      </x:c>
      <x:c r="M4629" s="24" t="str"/>
      <x:c r="N4629" s="27" t="str">
        <x:v>https://www.reddit.com/r/GradSchool/comments/1jn8mkp/considering_ucl_impact_on_grad_school/</x:v>
      </x:c>
      <x:c r="O4629" s="27" t="str">
        <x:v>https://www.reddit.com/r/GradSchool/comments/1jn8mkp/considering_ucl_impact_on_grad_school/</x:v>
      </x:c>
      <x:c r="P4629" s="24" t="str">
        <x:v>No</x:v>
      </x:c>
      <x:c r="Q4629" s="24" t="str">
        <x:v>Acronym-only institution match</x:v>
      </x:c>
    </x:row>
    <x:row r="4630" ht="42" customHeight="1">
      <x:c r="A4630" s="21" t="str">
        <x:v>1jn2cq8</x:v>
      </x:c>
      <x:c r="B4630" s="21" t="str">
        <x:v>GradSchool</x:v>
      </x:c>
      <x:c r="C4630" s="21" t="n">
        <x:v>45746.088900462964</x:v>
      </x:c>
      <x:c r="D4630" s="21" t="str">
        <x:v>2025-03</x:v>
      </x:c>
      <x:c r="E4630" s="21" t="str">
        <x:v>Low</x:v>
      </x:c>
      <x:c r="F4630" s="21" t="str">
        <x:v>20</x:v>
      </x:c>
      <x:c r="G4630" s="21" t="str">
        <x:v>New York University (NYU)</x:v>
      </x:c>
      <x:c r="H4630" s="21" t="n">
        <x:v>1</x:v>
      </x:c>
      <x:c r="I4630" s="21" t="n">
        <x:v>0</x:v>
      </x:c>
      <x:c r="J4630" s="21" t="n">
        <x:v>1</x:v>
      </x:c>
      <x:c r="K4630" s="21" t="str"/>
      <x:c r="L4630" s="21" t="str">
        <x:v>Nyu vs TC Columbia</x:v>
      </x:c>
      <x:c r="M4630" s="21" t="str"/>
      <x:c r="N4630" s="26" t="str">
        <x:v>https://www.reddit.com/r/GradSchool/comments/1jn2cq8/nyu_vs_tc_columbia/</x:v>
      </x:c>
      <x:c r="O4630" s="26" t="str">
        <x:v>https://www.reddit.com/r/GradSchool/comments/1jn2cq8/nyu_vs_tc_columbia/</x:v>
      </x:c>
      <x:c r="P4630" s="21" t="str">
        <x:v>No</x:v>
      </x:c>
      <x:c r="Q4630" s="21" t="str">
        <x:v>Acronym-only institution match; Institution-only context; manual relevance review</x:v>
      </x:c>
    </x:row>
    <x:row r="4631" ht="42" customHeight="1">
      <x:c r="A4631" s="24" t="str">
        <x:v>1jmouo1</x:v>
      </x:c>
      <x:c r="B4631" s="24" t="str">
        <x:v>GradSchool</x:v>
      </x:c>
      <x:c r="C4631" s="24" t="n">
        <x:v>45745.64726851852</x:v>
      </x:c>
      <x:c r="D4631" s="24" t="str">
        <x:v>2025-03</x:v>
      </x:c>
      <x:c r="E4631" s="24" t="str">
        <x:v>Low</x:v>
      </x:c>
      <x:c r="F4631" s="24" t="str">
        <x:v>74</x:v>
      </x:c>
      <x:c r="G4631" s="24" t="str">
        <x:v>University of Victoria</x:v>
      </x:c>
      <x:c r="H4631" s="24" t="n">
        <x:v>1</x:v>
      </x:c>
      <x:c r="I4631" s="24" t="n">
        <x:v>1</x:v>
      </x:c>
      <x:c r="J4631" s="24" t="n">
        <x:v>1</x:v>
      </x:c>
      <x:c r="K4631" s="24" t="str">
        <x:v>Research</x:v>
      </x:c>
      <x:c r="L4631" s="24" t="str">
        <x:v>CGS-M: am i cooked?</x:v>
      </x:c>
      <x:c r="M4631" s="24" t="str">
        <x:v>folks, i need people to be honest with me. At the encouragement of my profs, I applied for the SSHRC CGS-M at UVic, despite not making the GPA requirements. I have roughly a 3.5, and the requirement is a first-class standing (around a 3.7) I believe? I have research experience and publications from my undergrad, having won a competitive grant in my third year. I’ve also done several internships w the Federal Government. Do I have a chance of getting it (or at least being an alternate) or am I being delusional lol? They updated my status on Thursday and I got a bunch of emails, and I’ve been freaking out waiting for the results!!! The competition guidelines say that universities can grant awards to students without a first class avg at their discretion, but idk if that’s super realistic.</x:v>
      </x:c>
      <x:c r="N4631" s="27" t="str">
        <x:v>https://www.reddit.com/r/GradSchool/comments/1jmouo1/cgsm_am_i_cooked/</x:v>
      </x:c>
      <x:c r="O4631" s="27" t="str">
        <x:v>https://www.reddit.com/r/GradSchool/comments/1jmouo1/cgsm_am_i_cooked/</x:v>
      </x:c>
      <x:c r="P4631" s="24" t="str">
        <x:v>No</x:v>
      </x:c>
      <x:c r="Q4631" s="24" t="str">
        <x:v>Acronym-only institution match; Institution-only context; manual relevance review</x:v>
      </x:c>
    </x:row>
    <x:row r="4632" ht="42" customHeight="1">
      <x:c r="A4632" s="21" t="str">
        <x:v>1jm7kp5</x:v>
      </x:c>
      <x:c r="B4632" s="21" t="str">
        <x:v>GradSchool</x:v>
      </x:c>
      <x:c r="C4632" s="21" t="n">
        <x:v>45744.93827546296</x:v>
      </x:c>
      <x:c r="D4632" s="21" t="str">
        <x:v>2025-03</x:v>
      </x:c>
      <x:c r="E4632" s="21" t="str">
        <x:v>High</x:v>
      </x:c>
      <x:c r="F4632" s="21" t="str">
        <x:v>13</x:v>
      </x:c>
      <x:c r="G4632" s="21" t="str">
        <x:v>University of California, Berkeley (UCB)</x:v>
      </x:c>
      <x:c r="H4632" s="21" t="n">
        <x:v>1</x:v>
      </x:c>
      <x:c r="I4632" s="21" t="n">
        <x:v>0</x:v>
      </x:c>
      <x:c r="J4632" s="21" t="n">
        <x:v>1</x:v>
      </x:c>
      <x:c r="K4632" s="21" t="str"/>
      <x:c r="L4632" s="21" t="str">
        <x:v>"UC Berkeley vs. Yale vs. Brown for Environmental Engineering Master's — Which One Stands Out?"</x:v>
      </x:c>
      <x:c r="M4632" s="21" t="str"/>
      <x:c r="N4632" s="26" t="str">
        <x:v>https://www.reddit.com/r/GradSchool/comments/1jm7kp5/uc_berkeley_vs_yale_vs_brown_for_environmental/</x:v>
      </x:c>
      <x:c r="O4632" s="26" t="str">
        <x:v>https://www.reddit.com/r/GradSchool/comments/1jm7kp5/uc_berkeley_vs_yale_vs_brown_for_environmental/</x:v>
      </x:c>
      <x:c r="P4632" s="21" t="str">
        <x:v>No</x:v>
      </x:c>
      <x:c r="Q4632" s="21" t="str"/>
    </x:row>
    <x:row r="4633" ht="42" customHeight="1">
      <x:c r="A4633" s="24" t="str">
        <x:v>1jl98a3</x:v>
      </x:c>
      <x:c r="B4633" s="24" t="str">
        <x:v>GradSchool</x:v>
      </x:c>
      <x:c r="C4633" s="24" t="n">
        <x:v>45743.721180555556</x:v>
      </x:c>
      <x:c r="D4633" s="24" t="str">
        <x:v>2025-03</x:v>
      </x:c>
      <x:c r="E4633" s="24" t="str">
        <x:v>Medium</x:v>
      </x:c>
      <x:c r="F4633" s="24" t="str">
        <x:v>49</x:v>
      </x:c>
      <x:c r="G4633" s="24" t="str">
        <x:v>University of Exeter</x:v>
      </x:c>
      <x:c r="H4633" s="24" t="n">
        <x:v>1</x:v>
      </x:c>
      <x:c r="I4633" s="24" t="n">
        <x:v>2</x:v>
      </x:c>
      <x:c r="J4633" s="24" t="n">
        <x:v>0.6700000166893005</x:v>
      </x:c>
      <x:c r="K4633" s="24" t="str">
        <x:v>Admissions &amp; Applications</x:v>
      </x:c>
      <x:c r="L4633" s="24" t="str">
        <x:v>Which program should i go for? (Plz help)</x:v>
      </x:c>
      <x:c r="M4633" s="24" t="str">
        <x:v>I have three offers as of now for my masters. Queens university belfast Msc in AI , University of Exeter Msc in Data science and MPS machine intelligence (coop) with Northeastern university. When I take a loan it would roughly be same for each of these. A lil less for queens. My main concern is ROI and my ability to get a job after my masters as i am prolly gon settle in the particular country and pay off my loan. I am very confused about what i should choose. Ai programs are not very well rated for queens and Exeter but i feel like they r big universities. I am very confused. All are open to giving suggestions and reasons on what would be the best choice. Thanks a lot!</x:v>
      </x:c>
      <x:c r="N4633" s="27" t="str">
        <x:v>https://www.reddit.com/r/GradSchool/comments/1jl98a3/which_program_should_i_go_for_plz_help/</x:v>
      </x:c>
      <x:c r="O4633" s="27" t="str">
        <x:v>https://www.reddit.com/r/GradSchool/comments/1jl98a3/which_program_should_i_go_for_plz_help/</x:v>
      </x:c>
      <x:c r="P4633" s="24" t="str">
        <x:v>No</x:v>
      </x:c>
      <x:c r="Q4633" s="24" t="str"/>
    </x:row>
    <x:row r="4634" ht="42" customHeight="1">
      <x:c r="A4634" s="21" t="str">
        <x:v>1jl576g</x:v>
      </x:c>
      <x:c r="B4634" s="21" t="str">
        <x:v>GradSchool</x:v>
      </x:c>
      <x:c r="C4634" s="21" t="n">
        <x:v>45743.603530092594</x:v>
      </x:c>
      <x:c r="D4634" s="21" t="str">
        <x:v>2025-03</x:v>
      </x:c>
      <x:c r="E4634" s="21" t="str">
        <x:v>Low</x:v>
      </x:c>
      <x:c r="F4634" s="21" t="str">
        <x:v>30</x:v>
      </x:c>
      <x:c r="G4634" s="21" t="str">
        <x:v>University of Pennsylvania</x:v>
      </x:c>
      <x:c r="H4634" s="21" t="n">
        <x:v>6</x:v>
      </x:c>
      <x:c r="I4634" s="21" t="n">
        <x:v>2</x:v>
      </x:c>
      <x:c r="J4634" s="21" t="n">
        <x:v>0.800000011920929</x:v>
      </x:c>
      <x:c r="K4634" s="21" t="str"/>
      <x:c r="L4634" s="21" t="str">
        <x:v>Are all Upenn MS CIS Admits out?</x:v>
      </x:c>
      <x:c r="M4634" s="21" t="str">
        <x:v>Title? Admits, Can you please share what time did you people get admits?</x:v>
      </x:c>
      <x:c r="N4634" s="26" t="str">
        <x:v>https://www.reddit.com/r/GradSchool/comments/1jl576g/are_all_upenn_ms_cis_admits_out/</x:v>
      </x:c>
      <x:c r="O4634" s="26" t="str">
        <x:v>https://www.reddit.com/r/GradSchool/comments/1jl576g/are_all_upenn_ms_cis_admits_out/</x:v>
      </x:c>
      <x:c r="P4634" s="21" t="str">
        <x:v>No</x:v>
      </x:c>
      <x:c r="Q4634" s="21" t="str">
        <x:v>Acronym-only institution match; Institution-only context; manual relevance review</x:v>
      </x:c>
    </x:row>
    <x:row r="4635" ht="42" customHeight="1">
      <x:c r="A4635" s="24" t="str">
        <x:v>1jkusds</x:v>
      </x:c>
      <x:c r="B4635" s="24" t="str">
        <x:v>GradSchool</x:v>
      </x:c>
      <x:c r="C4635" s="24" t="n">
        <x:v>45743.14328703703</x:v>
      </x:c>
      <x:c r="D4635" s="24" t="str">
        <x:v>2025-03</x:v>
      </x:c>
      <x:c r="E4635" s="24" t="str">
        <x:v>Medium</x:v>
      </x:c>
      <x:c r="F4635" s="24" t="str">
        <x:v>14</x:v>
      </x:c>
      <x:c r="G4635" s="24" t="str">
        <x:v>Stanford University</x:v>
      </x:c>
      <x:c r="H4635" s="24" t="n">
        <x:v>29</x:v>
      </x:c>
      <x:c r="I4635" s="24" t="n">
        <x:v>13</x:v>
      </x:c>
      <x:c r="J4635" s="24" t="n">
        <x:v>1</x:v>
      </x:c>
      <x:c r="K4635" s="24" t="str"/>
      <x:c r="L4635" s="24" t="str">
        <x:v>Better program vs better place to live?</x:v>
      </x:c>
      <x:c r="M4635" s="24" t="str">
        <x:v>I'm trying to decide between Stanford (neuro) and Berkeley (MCB) PhD programs. I think the most important factor is the specific labs, but there are several labs in both programs that I'm excited about and have already talked to the PIs, so the schools are about even in that respect. Because of that, the decision comes down to other aspects of the schools. My takeaway after visiting both places is that Stanford has a more supportive program and the stipend is significantly higher, but Palo Alto seems like kind of a terrible place to live for the rest of my 20s. Berkeley seems like a really fun place to live, walkable, and feels more genuine than Stanford. The program there is still good, I'm just not quite as excited about it. Does anyone have any retrospective advice on what ended up being more important for you? Any regrets or non-regrets? Thanks in advance.</x:v>
      </x:c>
      <x:c r="N4635" s="27" t="str">
        <x:v>https://www.reddit.com/r/GradSchool/comments/1jkusds/better_program_vs_better_place_to_live/</x:v>
      </x:c>
      <x:c r="O4635" s="27" t="str">
        <x:v>https://www.reddit.com/r/GradSchool/comments/1jkusds/better_program_vs_better_place_to_live/</x:v>
      </x:c>
      <x:c r="P4635" s="24" t="str">
        <x:v>No</x:v>
      </x:c>
      <x:c r="Q4635" s="24" t="str"/>
    </x:row>
    <x:row r="4636" ht="42" customHeight="1">
      <x:c r="A4636" s="21" t="str">
        <x:v>1jkow4n</x:v>
      </x:c>
      <x:c r="B4636" s="21" t="str">
        <x:v>GradSchool</x:v>
      </x:c>
      <x:c r="C4636" s="21" t="n">
        <x:v>45742.94466435185</x:v>
      </x:c>
      <x:c r="D4636" s="21" t="str">
        <x:v>2025-03</x:v>
      </x:c>
      <x:c r="E4636" s="21" t="str">
        <x:v>High</x:v>
      </x:c>
      <x:c r="F4636" s="21" t="str">
        <x:v>30</x:v>
      </x:c>
      <x:c r="G4636" s="21" t="str">
        <x:v>University of Pennsylvania</x:v>
      </x:c>
      <x:c r="H4636" s="21" t="n">
        <x:v>1528</x:v>
      </x:c>
      <x:c r="I4636" s="21" t="n">
        <x:v>100</x:v>
      </x:c>
      <x:c r="J4636" s="21" t="n">
        <x:v>0.9599999785423279</x:v>
      </x:c>
      <x:c r="K4636" s="21" t="str">
        <x:v>News</x:v>
      </x:c>
      <x:c r="L4636" s="21" t="str">
        <x:v>Turkish student at Tufts University detained, video shows masked people handcuffing her</x:v>
      </x:c>
      <x:c r="M4636" s="21" t="str">
        <x:v>Anyone that's planning to come to the US for grad school, please consider other countries if that is a choice. We don't deserve foreign talent when we treat students like this. I understand that for some people the US is the only option. I am also not trying to push any political view. I simply believe that no student should ever have to live in fear in a true learning environment. A US degree may also lose its value if and when universities besides Columbia start revoking degrees (UPenn might be next). [Turkish student at Tufts University detained, video shows masked people handcuffing her](https://apnews.com/article/tufts-student-detained-massachusetts-immigration-6c3978da98a8d0f39ab311e092ffd892)</x:v>
      </x:c>
      <x:c r="N4636" s="26" t="str">
        <x:v>https://www.reddit.com/r/GradSchool/comments/1jkow4n/turkish_student_at_tufts_university_detained/</x:v>
      </x:c>
      <x:c r="O4636" s="26" t="str">
        <x:v>https://www.reddit.com/r/GradSchool/comments/1jkow4n/turkish_student_at_tufts_university_detained/</x:v>
      </x:c>
      <x:c r="P4636" s="21" t="str">
        <x:v>No</x:v>
      </x:c>
      <x:c r="Q4636" s="21" t="str">
        <x:v>Acronym-only institution match</x:v>
      </x:c>
    </x:row>
    <x:row r="4637" ht="42" customHeight="1">
      <x:c r="A4637" s="24" t="str">
        <x:v>1jkd4dp</x:v>
      </x:c>
      <x:c r="B4637" s="24" t="str">
        <x:v>GradSchool</x:v>
      </x:c>
      <x:c r="C4637" s="24" t="n">
        <x:v>45742.604375</x:v>
      </x:c>
      <x:c r="D4637" s="24" t="str">
        <x:v>2025-03</x:v>
      </x:c>
      <x:c r="E4637" s="24" t="str">
        <x:v>Medium</x:v>
      </x:c>
      <x:c r="F4637" s="24" t="str">
        <x:v>20</x:v>
      </x:c>
      <x:c r="G4637" s="24" t="str">
        <x:v>New York University (NYU)</x:v>
      </x:c>
      <x:c r="H4637" s="24" t="n">
        <x:v>3</x:v>
      </x:c>
      <x:c r="I4637" s="24" t="n">
        <x:v>4</x:v>
      </x:c>
      <x:c r="J4637" s="24" t="n">
        <x:v>1</x:v>
      </x:c>
      <x:c r="K4637" s="24" t="str">
        <x:v>Finance</x:v>
      </x:c>
      <x:c r="L4637" s="24" t="str">
        <x:v>Graduate School</x:v>
      </x:c>
      <x:c r="M4637" s="24" t="str">
        <x:v>I recently got into a grad program (NYU Wagner) and I was told I will be paying out of pocket (28k a year) I think it’s a pretty good school. But I’m really debating on if it’s worth my while. I’m still waiting on two schools to see if I get off the waitlist (Rutgers &amp; Cornell) to see what my situation with those two schools would be. But I’m thinking it’s highly unlikely I will be getting any kind of assistance with tuition from them as well. I currently live in NYC with my parents, I don’t have to worry about rent or anything like that. But 28k a year is still a lot. I have no job as of right now but I am (hopefully!!!! Crossing my fingers ) going to start to work in the next few months depending if I get offers. I also was wondering (if anyone knows) can you get fellowships or scholarships once you are already attending? Can you try again for the next year? Or is it all kind of set in stone who gets a fellowship/assistantship and who doesn’t. Thank you in advance!</x:v>
      </x:c>
      <x:c r="N4637" s="27" t="str">
        <x:v>https://www.reddit.com/r/GradSchool/comments/1jkd4dp/graduate_school/</x:v>
      </x:c>
      <x:c r="O4637" s="27" t="str">
        <x:v>https://www.reddit.com/r/GradSchool/comments/1jkd4dp/graduate_school/</x:v>
      </x:c>
      <x:c r="P4637" s="24" t="str">
        <x:v>No</x:v>
      </x:c>
      <x:c r="Q4637" s="24" t="str">
        <x:v>Acronym-only institution match</x:v>
      </x:c>
    </x:row>
    <x:row r="4638" ht="42" customHeight="1">
      <x:c r="A4638" s="21" t="str">
        <x:v>1jkczgi</x:v>
      </x:c>
      <x:c r="B4638" s="21" t="str">
        <x:v>GradSchool</x:v>
      </x:c>
      <x:c r="C4638" s="21" t="n">
        <x:v>45742.60024305555</x:v>
      </x:c>
      <x:c r="D4638" s="21" t="str">
        <x:v>2025-03</x:v>
      </x:c>
      <x:c r="E4638" s="21" t="str">
        <x:v>Low</x:v>
      </x:c>
      <x:c r="F4638" s="21" t="str">
        <x:v>81</x:v>
      </x:c>
      <x:c r="G4638" s="21" t="str">
        <x:v>Arizona State University (Tempe)</x:v>
      </x:c>
      <x:c r="H4638" s="21" t="n">
        <x:v>1</x:v>
      </x:c>
      <x:c r="I4638" s="21" t="n">
        <x:v>0</x:v>
      </x:c>
      <x:c r="J4638" s="21" t="n">
        <x:v>1</x:v>
      </x:c>
      <x:c r="K4638" s="21" t="str"/>
      <x:c r="L4638" s="21" t="str">
        <x:v>ASU MSDS vs CU BOULDER MSDS</x:v>
      </x:c>
      <x:c r="M4638" s="21" t="str"/>
      <x:c r="N4638" s="26" t="str">
        <x:v>https://www.reddit.com/r/GradSchool/comments/1jkczgi/asu_msds_vs_cu_boulder_msds/</x:v>
      </x:c>
      <x:c r="O4638" s="26" t="str">
        <x:v>https://www.reddit.com/r/GradSchool/comments/1jkczgi/asu_msds_vs_cu_boulder_msds/</x:v>
      </x:c>
      <x:c r="P4638" s="21" t="str">
        <x:v>No</x:v>
      </x:c>
      <x:c r="Q4638" s="21" t="str">
        <x:v>Acronym-only institution match; Institution-only context; manual relevance review</x:v>
      </x:c>
    </x:row>
    <x:row r="4639" ht="42" customHeight="1">
      <x:c r="A4639" s="24" t="str">
        <x:v>1jkcbmo</x:v>
      </x:c>
      <x:c r="B4639" s="24" t="str">
        <x:v>GradSchool</x:v>
      </x:c>
      <x:c r="C4639" s="24" t="n">
        <x:v>45742.57950231482</x:v>
      </x:c>
      <x:c r="D4639" s="24" t="str">
        <x:v>2025-03</x:v>
      </x:c>
      <x:c r="E4639" s="24" t="str">
        <x:v>Medium</x:v>
      </x:c>
      <x:c r="F4639" s="24" t="str">
        <x:v>20</x:v>
      </x:c>
      <x:c r="G4639" s="24" t="str">
        <x:v>New York University (NYU)</x:v>
      </x:c>
      <x:c r="H4639" s="24" t="n">
        <x:v>0</x:v>
      </x:c>
      <x:c r="I4639" s="24" t="n">
        <x:v>0</x:v>
      </x:c>
      <x:c r="J4639" s="24" t="n">
        <x:v>0.5</x:v>
      </x:c>
      <x:c r="K4639" s="24" t="str"/>
      <x:c r="L4639" s="24" t="str">
        <x:v>Grad student researching DEI in hospitality—quick anonymous survey!</x:v>
      </x:c>
      <x:c r="M4639" s="24" t="str">
        <x:v>Hi everyone! I’m a grad student at NYU’s Jonathan M. Tisch Center of Hospitality, and I’m conducting a short survey as part of my thesis research. Our professor only allows a month for data collection (his deadline not ours😭) The survey explores how Diversity, Equity, and Inclusion (DEI) initiatives affect employee experience and consumer trust in the hospitality &amp; tourism industry. It’s completely anonymous and takes less than 5 minutes. If you’ve ever stayed at a hotel, dined out, flown, or worked in hospitality and tourism—your input would be so helpful!</x:v>
      </x:c>
      <x:c r="N4639" s="27" t="str">
        <x:v>https://www.reddit.com/r/GradSchool/comments/1jkcbmo/grad_student_researching_dei_in_hospitalityquick/</x:v>
      </x:c>
      <x:c r="O4639" s="27" t="str">
        <x:v>https://nyu.qualtrics.com/jfe/form/SV_6xKraGbJjFvXi86</x:v>
      </x:c>
      <x:c r="P4639" s="24" t="str">
        <x:v>No</x:v>
      </x:c>
      <x:c r="Q4639" s="24" t="str">
        <x:v>Acronym-only institution match</x:v>
      </x:c>
    </x:row>
    <x:row r="4640" ht="42" customHeight="1">
      <x:c r="A4640" s="21" t="str">
        <x:v>1jk1icd</x:v>
      </x:c>
      <x:c r="B4640" s="21" t="str">
        <x:v>GradSchool</x:v>
      </x:c>
      <x:c r="C4640" s="21" t="n">
        <x:v>45742.10366898148</x:v>
      </x:c>
      <x:c r="D4640" s="21" t="str">
        <x:v>2025-03</x:v>
      </x:c>
      <x:c r="E4640" s="21" t="str">
        <x:v>Low</x:v>
      </x:c>
      <x:c r="F4640" s="21" t="str">
        <x:v>20</x:v>
      </x:c>
      <x:c r="G4640" s="21" t="str">
        <x:v>New York University (NYU)</x:v>
      </x:c>
      <x:c r="H4640" s="21" t="n">
        <x:v>1</x:v>
      </x:c>
      <x:c r="I4640" s="21" t="n">
        <x:v>0</x:v>
      </x:c>
      <x:c r="J4640" s="21" t="n">
        <x:v>1</x:v>
      </x:c>
      <x:c r="K4640" s="21" t="str"/>
      <x:c r="L4640" s="21" t="str">
        <x:v>NYU or Columbia</x:v>
      </x:c>
      <x:c r="M4640" s="21" t="str"/>
      <x:c r="N4640" s="26" t="str">
        <x:v>https://www.reddit.com/r/GradSchool/comments/1jk1icd/nyu_or_columbia/</x:v>
      </x:c>
      <x:c r="O4640" s="26" t="str">
        <x:v>https://www.reddit.com/r/GradSchool/comments/1jk1icd/nyu_or_columbia/</x:v>
      </x:c>
      <x:c r="P4640" s="21" t="str">
        <x:v>No</x:v>
      </x:c>
      <x:c r="Q4640" s="21" t="str">
        <x:v>Acronym-only institution match; Institution-only context; manual relevance review</x:v>
      </x:c>
    </x:row>
    <x:row r="4641" ht="42" customHeight="1">
      <x:c r="A4641" s="24" t="str">
        <x:v>1jjigu1</x:v>
      </x:c>
      <x:c r="B4641" s="24" t="str">
        <x:v>GradSchool</x:v>
      </x:c>
      <x:c r="C4641" s="24" t="n">
        <x:v>45741.53074074074</x:v>
      </x:c>
      <x:c r="D4641" s="24" t="str">
        <x:v>2025-03</x:v>
      </x:c>
      <x:c r="E4641" s="24" t="str">
        <x:v>Medium</x:v>
      </x:c>
      <x:c r="F4641" s="24" t="str">
        <x:v>13</x:v>
      </x:c>
      <x:c r="G4641" s="24" t="str">
        <x:v>University of California, Berkeley (UCB)</x:v>
      </x:c>
      <x:c r="H4641" s="24" t="n">
        <x:v>1</x:v>
      </x:c>
      <x:c r="I4641" s="24" t="n">
        <x:v>2</x:v>
      </x:c>
      <x:c r="J4641" s="24" t="n">
        <x:v>1</x:v>
      </x:c>
      <x:c r="K4641" s="24" t="str"/>
      <x:c r="L4641" s="24" t="str">
        <x:v>SLP Grad School?</x:v>
      </x:c>
      <x:c r="M4641" s="24" t="str">
        <x:v>I know to become a speech-language-pathologist you need a masters but I am unsure of whats the best school for it. I live in California and I know UC Berkeley and Santa Barbara has one and SJSU but what other schools are there that provide a good program?</x:v>
      </x:c>
      <x:c r="N4641" s="27" t="str">
        <x:v>https://www.reddit.com/r/GradSchool/comments/1jjigu1/slp_grad_school/</x:v>
      </x:c>
      <x:c r="O4641" s="27" t="str">
        <x:v>https://www.reddit.com/r/GradSchool/comments/1jjigu1/slp_grad_school/</x:v>
      </x:c>
      <x:c r="P4641" s="24" t="str">
        <x:v>No</x:v>
      </x:c>
      <x:c r="Q4641" s="24" t="str"/>
    </x:row>
    <x:row r="4642" ht="42" customHeight="1">
      <x:c r="A4642" s="21" t="str">
        <x:v>1jjecke</x:v>
      </x:c>
      <x:c r="B4642" s="21" t="str">
        <x:v>GradSchool</x:v>
      </x:c>
      <x:c r="C4642" s="21" t="n">
        <x:v>45741.337743055556</x:v>
      </x:c>
      <x:c r="D4642" s="21" t="str">
        <x:v>2025-03</x:v>
      </x:c>
      <x:c r="E4642" s="21" t="str">
        <x:v>Medium</x:v>
      </x:c>
      <x:c r="F4642" s="21" t="str">
        <x:v>21</x:v>
      </x:c>
      <x:c r="G4642" s="21" t="str">
        <x:v>Pennsylvania State University</x:v>
      </x:c>
      <x:c r="H4642" s="21" t="n">
        <x:v>1</x:v>
      </x:c>
      <x:c r="I4642" s="21" t="n">
        <x:v>4</x:v>
      </x:c>
      <x:c r="J4642" s="21" t="n">
        <x:v>0.6700000166893005</x:v>
      </x:c>
      <x:c r="K4642" s="21" t="str">
        <x:v>Academics</x:v>
      </x:c>
      <x:c r="L4642" s="21" t="str">
        <x:v>Help Needed: Penn State vs Texas A&amp;M for ECE Master's (Power and Energy Focus)</x:v>
      </x:c>
      <x:c r="M4642" s="21" t="str">
        <x:v>Hey folks, So I’ve got admits from Penn State and Texas A&amp;M for a master’s in ECE, and I’m trying to figure out which one would be the better pick. My main interest is in power and energy systems, especially power electronics. 1. **Which program would be better for someone in my field?** Specifically, Texas A&amp;M or Penn State—how do these two compare in terms of research quality and opportunities for power and energy systems? 2. **Funding opportunities**: How much funding do these programs usually get? Is it easy to secure assistantships or scholarships? 3. Anything else I should keep in mind while deciding? I’m kinda stuck right now and could use all the help I can get. Thanks a ton in advance, and feel free to share any experiences or advice you’ve got!</x:v>
      </x:c>
      <x:c r="N4642" s="26" t="str">
        <x:v>https://www.reddit.com/r/GradSchool/comments/1jjecke/help_needed_penn_state_vs_texas_am_for_ece/</x:v>
      </x:c>
      <x:c r="O4642" s="26" t="str">
        <x:v>https://www.reddit.com/r/GradSchool/comments/1jjecke/help_needed_penn_state_vs_texas_am_for_ece/</x:v>
      </x:c>
      <x:c r="P4642" s="21" t="str">
        <x:v>No</x:v>
      </x:c>
      <x:c r="Q4642" s="21" t="str"/>
    </x:row>
    <x:row r="4643" ht="42" customHeight="1">
      <x:c r="A4643" s="24" t="str">
        <x:v>1jje8ay</x:v>
      </x:c>
      <x:c r="B4643" s="24" t="str">
        <x:v>GradSchool</x:v>
      </x:c>
      <x:c r="C4643" s="24" t="n">
        <x:v>45741.33153935185</x:v>
      </x:c>
      <x:c r="D4643" s="24" t="str">
        <x:v>2025-03</x:v>
      </x:c>
      <x:c r="E4643" s="24" t="str">
        <x:v>Medium</x:v>
      </x:c>
      <x:c r="F4643" s="24" t="str">
        <x:v>20</x:v>
      </x:c>
      <x:c r="G4643" s="24" t="str">
        <x:v>New York University (NYU)</x:v>
      </x:c>
      <x:c r="H4643" s="24" t="n">
        <x:v>0</x:v>
      </x:c>
      <x:c r="I4643" s="24" t="n">
        <x:v>0</x:v>
      </x:c>
      <x:c r="J4643" s="24" t="n">
        <x:v>0.5</x:v>
      </x:c>
      <x:c r="K4643" s="24" t="str"/>
      <x:c r="L4643" s="24" t="str">
        <x:v>Help me decide please !!!</x:v>
      </x:c>
      <x:c r="M4643" s="24" t="str">
        <x:v>Brown MPA - 1 year, non STEM SIPA plus earth institute MPA ESP - 1 year, STEM NYU Wagner- 1 year MSPP, STEM Cornell MPA - 2 Year, Non STEM Tufts MALD:IDE- 2year, Non STEM Keeping in mind the time duration of course, University prestige, opt extension and location. All opinions are welcome !</x:v>
      </x:c>
      <x:c r="N4643" s="27" t="str">
        <x:v>https://www.reddit.com/r/GradSchool/comments/1jje8ay/help_me_decide_please/</x:v>
      </x:c>
      <x:c r="O4643" s="27" t="str">
        <x:v>https://www.reddit.com/r/GradSchool/comments/1jje8ay/help_me_decide_please/</x:v>
      </x:c>
      <x:c r="P4643" s="24" t="str">
        <x:v>No</x:v>
      </x:c>
      <x:c r="Q4643" s="24" t="str">
        <x:v>Acronym-only institution match</x:v>
      </x:c>
    </x:row>
    <x:row r="4644" ht="42" customHeight="1">
      <x:c r="A4644" s="21" t="str">
        <x:v>1jj22qq</x:v>
      </x:c>
      <x:c r="B4644" s="21" t="str">
        <x:v>GradSchool</x:v>
      </x:c>
      <x:c r="C4644" s="21" t="n">
        <x:v>45740.882581018515</x:v>
      </x:c>
      <x:c r="D4644" s="21" t="str">
        <x:v>2025-03</x:v>
      </x:c>
      <x:c r="E4644" s="21" t="str">
        <x:v>Low</x:v>
      </x:c>
      <x:c r="F4644" s="21" t="str">
        <x:v>20</x:v>
      </x:c>
      <x:c r="G4644" s="21" t="str">
        <x:v>New York University (NYU)</x:v>
      </x:c>
      <x:c r="H4644" s="21" t="n">
        <x:v>1</x:v>
      </x:c>
      <x:c r="I4644" s="21" t="n">
        <x:v>0</x:v>
      </x:c>
      <x:c r="J4644" s="21" t="n">
        <x:v>1</x:v>
      </x:c>
      <x:c r="K4644" s="21" t="str"/>
      <x:c r="L4644" s="21" t="str">
        <x:v>Questions about NYU Steinhadrt Teaching Residency</x:v>
      </x:c>
      <x:c r="M4644" s="21" t="str"/>
      <x:c r="N4644" s="26" t="str">
        <x:v>https://www.reddit.com/r/GradSchool/comments/1jj22qq/questions_about_nyu_steinhadrt_teaching_residency/</x:v>
      </x:c>
      <x:c r="O4644" s="26" t="str">
        <x:v>https://www.reddit.com/r/GradSchool/comments/1jj22qq/questions_about_nyu_steinhadrt_teaching_residency/</x:v>
      </x:c>
      <x:c r="P4644" s="21" t="str">
        <x:v>No</x:v>
      </x:c>
      <x:c r="Q4644" s="21" t="str">
        <x:v>Acronym-only institution match; Institution-only context; manual relevance review</x:v>
      </x:c>
    </x:row>
    <x:row r="4645" ht="42" customHeight="1">
      <x:c r="A4645" s="24" t="str">
        <x:v>1jiwhwr</x:v>
      </x:c>
      <x:c r="B4645" s="24" t="str">
        <x:v>GradSchool</x:v>
      </x:c>
      <x:c r="C4645" s="24" t="n">
        <x:v>45740.731261574074</x:v>
      </x:c>
      <x:c r="D4645" s="24" t="str">
        <x:v>2025-03</x:v>
      </x:c>
      <x:c r="E4645" s="24" t="str">
        <x:v>Medium</x:v>
      </x:c>
      <x:c r="F4645" s="24" t="str">
        <x:v>30</x:v>
      </x:c>
      <x:c r="G4645" s="24" t="str">
        <x:v>University of Pennsylvania</x:v>
      </x:c>
      <x:c r="H4645" s="24" t="n">
        <x:v>1</x:v>
      </x:c>
      <x:c r="I4645" s="24" t="n">
        <x:v>0</x:v>
      </x:c>
      <x:c r="J4645" s="24" t="n">
        <x:v>1</x:v>
      </x:c>
      <x:c r="K4645" s="24" t="str"/>
      <x:c r="L4645" s="24" t="str">
        <x:v>Thoughts on UPenn’s Computer Graphics Game Tech program?</x:v>
      </x:c>
      <x:c r="M4645" s="24" t="str"/>
      <x:c r="N4645" s="27" t="str">
        <x:v>https://www.reddit.com/r/GradSchool/comments/1jiwhwr/thoughts_on_upenns_computer_graphics_game_tech/</x:v>
      </x:c>
      <x:c r="O4645" s="27" t="str">
        <x:v>https://www.reddit.com/r/GradSchool/comments/1jiwhwr/thoughts_on_upenns_computer_graphics_game_tech/</x:v>
      </x:c>
      <x:c r="P4645" s="24" t="str">
        <x:v>No</x:v>
      </x:c>
      <x:c r="Q4645" s="24" t="str">
        <x:v>Acronym-only institution match</x:v>
      </x:c>
    </x:row>
    <x:row r="4646" ht="42" customHeight="1">
      <x:c r="A4646" s="21" t="str">
        <x:v>1jid08j</x:v>
      </x:c>
      <x:c r="B4646" s="21" t="str">
        <x:v>GradSchool</x:v>
      </x:c>
      <x:c r="C4646" s="21" t="n">
        <x:v>45739.97971064815</x:v>
      </x:c>
      <x:c r="D4646" s="21" t="str">
        <x:v>2025-03</x:v>
      </x:c>
      <x:c r="E4646" s="21" t="str">
        <x:v>Medium</x:v>
      </x:c>
      <x:c r="F4646" s="21" t="str">
        <x:v>20</x:v>
      </x:c>
      <x:c r="G4646" s="21" t="str">
        <x:v>New York University (NYU)</x:v>
      </x:c>
      <x:c r="H4646" s="21" t="n">
        <x:v>2</x:v>
      </x:c>
      <x:c r="I4646" s="21" t="n">
        <x:v>4</x:v>
      </x:c>
      <x:c r="J4646" s="21" t="n">
        <x:v>0.75</x:v>
      </x:c>
      <x:c r="K4646" s="21" t="str">
        <x:v>Admissions &amp; Applications</x:v>
      </x:c>
      <x:c r="L4646" s="21" t="str">
        <x:v>Loans for international student</x:v>
      </x:c>
      <x:c r="M4646" s="21" t="str">
        <x:v>Hi, I’m an international student from the UK and got accepted into NYU for my MS. I didn’t get any scholarships and I was wondering if any other international students are in the same position (with any school not just NYU) and have advice on which loans are best to take out for tuition? Also is it appropriate to email admissions to ask them to reconsider me for a tuition scholarship/grant?</x:v>
      </x:c>
      <x:c r="N4646" s="26" t="str">
        <x:v>https://www.reddit.com/r/GradSchool/comments/1jid08j/loans_for_international_student/</x:v>
      </x:c>
      <x:c r="O4646" s="26" t="str">
        <x:v>https://www.reddit.com/r/GradSchool/comments/1jid08j/loans_for_international_student/</x:v>
      </x:c>
      <x:c r="P4646" s="21" t="str">
        <x:v>No</x:v>
      </x:c>
      <x:c r="Q4646" s="21" t="str">
        <x:v>Acronym-only institution match</x:v>
      </x:c>
    </x:row>
    <x:row r="4647" ht="42" customHeight="1">
      <x:c r="A4647" s="24" t="str">
        <x:v>1jhwomz</x:v>
      </x:c>
      <x:c r="B4647" s="24" t="str">
        <x:v>GradSchool</x:v>
      </x:c>
      <x:c r="C4647" s="24" t="n">
        <x:v>45739.45548611111</x:v>
      </x:c>
      <x:c r="D4647" s="24" t="str">
        <x:v>2025-03</x:v>
      </x:c>
      <x:c r="E4647" s="24" t="str">
        <x:v>Medium</x:v>
      </x:c>
      <x:c r="F4647" s="24" t="str">
        <x:v>13</x:v>
      </x:c>
      <x:c r="G4647" s="24" t="str">
        <x:v>University of California, Berkeley (UCB)</x:v>
      </x:c>
      <x:c r="H4647" s="24" t="n">
        <x:v>618</x:v>
      </x:c>
      <x:c r="I4647" s="24" t="n">
        <x:v>43</x:v>
      </x:c>
      <x:c r="J4647" s="24" t="n">
        <x:v>0.9700000286102295</x:v>
      </x:c>
      <x:c r="K4647" s="24" t="str">
        <x:v>Admissions &amp; Applications</x:v>
      </x:c>
      <x:c r="L4647" s="24" t="str">
        <x:v>Pick a program in a location that you will actually like!</x:v>
      </x:c>
      <x:c r="M4647" s="24" t="str">
        <x:v>While it’s important to have a program that offers courses, professors, or a concentration that you want, please consider the location! For example, if you get depressed easily in the cold, maybe University of Michigan isn’t the best choice for you. If you love the cold, maybe UCLA isn’t for you. If you’re a hardcore liberal, maybe Notre Dame isn’t for you. If you’re super conservative, maybe UC Berkeley isn’t for you. If you’re gay or lesbian , maybe don’t go to Purdue University. I’m not saying there aren’t gays or lesbians there, but your dating life won’t be as good as how it should be. If you’re a minority, make sure the university has people who look like YOU!</x:v>
      </x:c>
      <x:c r="N4647" s="27" t="str">
        <x:v>https://www.reddit.com/r/GradSchool/comments/1jhwomz/pick_a_program_in_a_location_that_you_will/</x:v>
      </x:c>
      <x:c r="O4647" s="27" t="str">
        <x:v>https://www.reddit.com/r/GradSchool/comments/1jhwomz/pick_a_program_in_a_location_that_you_will/</x:v>
      </x:c>
      <x:c r="P4647" s="24" t="str">
        <x:v>No</x:v>
      </x:c>
      <x:c r="Q4647" s="24" t="str"/>
    </x:row>
    <x:row r="4648" ht="42" customHeight="1">
      <x:c r="A4648" s="21" t="str">
        <x:v>1jhvizd</x:v>
      </x:c>
      <x:c r="B4648" s="21" t="str">
        <x:v>GradSchool</x:v>
      </x:c>
      <x:c r="C4648" s="21" t="n">
        <x:v>45739.39795138889</x:v>
      </x:c>
      <x:c r="D4648" s="21" t="str">
        <x:v>2025-03</x:v>
      </x:c>
      <x:c r="E4648" s="21" t="str">
        <x:v>Medium</x:v>
      </x:c>
      <x:c r="F4648" s="21" t="str">
        <x:v>20</x:v>
      </x:c>
      <x:c r="G4648" s="21" t="str">
        <x:v>New York University (NYU)</x:v>
      </x:c>
      <x:c r="H4648" s="21" t="n">
        <x:v>2</x:v>
      </x:c>
      <x:c r="I4648" s="21" t="n">
        <x:v>2</x:v>
      </x:c>
      <x:c r="J4648" s="21" t="n">
        <x:v>0.6700000166893005</x:v>
      </x:c>
      <x:c r="K4648" s="21" t="str">
        <x:v>Finance</x:v>
      </x:c>
      <x:c r="L4648" s="21" t="str">
        <x:v>Which is the better option for Masters? The best return in investment?</x:v>
      </x:c>
      <x:c r="M4648" s="21" t="str">
        <x:v>I majored in psychology from a great school with cum laude honors back in 2022. After struggling with low paying jobs from 2023-2024 I decided to get a masters degree and took the time to take the GRE, LOR, personal statements, etc. After applying to masters schools in IO Psychology. I got accepted to 3 schools (still waiting on 2 more but they are taking too long to get back to me and I need to make a decision in 3 weeks) I am feeling nervous and mixed overall since I do not know which one is the best one. They each have pros and cons. (I am a FL resident) Option 1: (My personal favorite) NYU Masters in IO Psychology. I am surprised and humbled that I got accepted and this was actually my #1 choice because of the location, potential for great internships and connections as well as a great faculty. …..until I found out tuition is 85K and I would move to NYC where rent is about 2k-3k for a single apartment for 2 years. I think total debt would be over 100k upon graduation in Spring 2027. I am very scared about committing to this option because of the amount of debt I will be in for being a student in this program for 2 years. NYU is an amazing school but the price is steep. If it...</x:v>
      </x:c>
      <x:c r="N4648" s="26" t="str">
        <x:v>https://www.reddit.com/r/GradSchool/comments/1jhvizd/which_is_the_better_option_for_masters_the_best/</x:v>
      </x:c>
      <x:c r="O4648" s="26" t="str">
        <x:v>https://www.reddit.com/r/GradSchool/comments/1jhvizd/which_is_the_better_option_for_masters_the_best/</x:v>
      </x:c>
      <x:c r="P4648" s="21" t="str">
        <x:v>No</x:v>
      </x:c>
      <x:c r="Q4648" s="21" t="str">
        <x:v>Acronym-only institution match</x:v>
      </x:c>
    </x:row>
    <x:row r="4649" ht="42" customHeight="1">
      <x:c r="A4649" s="24" t="str">
        <x:v>1jhhtnu</x:v>
      </x:c>
      <x:c r="B4649" s="24" t="str">
        <x:v>GradSchool</x:v>
      </x:c>
      <x:c r="C4649" s="24" t="n">
        <x:v>45738.85166666667</x:v>
      </x:c>
      <x:c r="D4649" s="24" t="str">
        <x:v>2025-03</x:v>
      </x:c>
      <x:c r="E4649" s="24" t="str">
        <x:v>Low</x:v>
      </x:c>
      <x:c r="F4649" s="24" t="str">
        <x:v>6 | 18</x:v>
      </x:c>
      <x:c r="G4649" s="24" t="str">
        <x:v>The London School of Economics and Political Science (LSE) | King's College London</x:v>
      </x:c>
      <x:c r="H4649" s="24" t="n">
        <x:v>1</x:v>
      </x:c>
      <x:c r="I4649" s="24" t="n">
        <x:v>0</x:v>
      </x:c>
      <x:c r="J4649" s="24" t="n">
        <x:v>1</x:v>
      </x:c>
      <x:c r="K4649" s="24" t="str"/>
      <x:c r="L4649" s="24" t="str">
        <x:v>Need help deciding between LSE vs KCL for LLM</x:v>
      </x:c>
      <x:c r="M4649" s="24" t="str">
        <x:v>[removed] [View Poll](https://www.reddit.com/poll/1jhhtnu)</x:v>
      </x:c>
      <x:c r="N4649" s="27" t="str">
        <x:v>https://www.reddit.com/r/GradSchool/comments/1jhhtnu/need_help_deciding_between_lse_vs_kcl_for_llm/</x:v>
      </x:c>
      <x:c r="O4649" s="27" t="str">
        <x:v>https://www.reddit.com/r/GradSchool/comments/1jhhtnu/need_help_deciding_between_lse_vs_kcl_for_llm/</x:v>
      </x:c>
      <x:c r="P4649" s="24" t="str">
        <x:v>No</x:v>
      </x:c>
      <x:c r="Q4649" s="24" t="str">
        <x:v>Acronym-only institution match; Institution-only context; manual relevance review</x:v>
      </x:c>
    </x:row>
    <x:row r="4650" ht="42" customHeight="1">
      <x:c r="A4650" s="21" t="str">
        <x:v>1jhgewh</x:v>
      </x:c>
      <x:c r="B4650" s="21" t="str">
        <x:v>GradSchool</x:v>
      </x:c>
      <x:c r="C4650" s="21" t="n">
        <x:v>45738.80903935185</x:v>
      </x:c>
      <x:c r="D4650" s="21" t="str">
        <x:v>2025-03</x:v>
      </x:c>
      <x:c r="E4650" s="21" t="str">
        <x:v>Low</x:v>
      </x:c>
      <x:c r="F4650" s="21" t="str">
        <x:v>20</x:v>
      </x:c>
      <x:c r="G4650" s="21" t="str">
        <x:v>New York University (NYU)</x:v>
      </x:c>
      <x:c r="H4650" s="21" t="n">
        <x:v>1</x:v>
      </x:c>
      <x:c r="I4650" s="21" t="n">
        <x:v>0</x:v>
      </x:c>
      <x:c r="J4650" s="21" t="n">
        <x:v>1</x:v>
      </x:c>
      <x:c r="K4650" s="21" t="str">
        <x:v>Admissions &amp; Applications</x:v>
      </x:c>
      <x:c r="L4650" s="21" t="str">
        <x:v>NYU Tandon vs Columbia’s SPS</x:v>
      </x:c>
      <x:c r="M4650" s="21" t="str"/>
      <x:c r="N4650" s="26" t="str">
        <x:v>https://www.reddit.com/r/GradSchool/comments/1jhgewh/nyu_tandon_vs_columbias_sps/</x:v>
      </x:c>
      <x:c r="O4650" s="26" t="str">
        <x:v>https://www.reddit.com/r/GradSchool/comments/1jhgewh/nyu_tandon_vs_columbias_sps/</x:v>
      </x:c>
      <x:c r="P4650" s="21" t="str">
        <x:v>No</x:v>
      </x:c>
      <x:c r="Q4650" s="21" t="str">
        <x:v>Acronym-only institution match; Institution-only context; manual relevance review</x:v>
      </x:c>
    </x:row>
    <x:row r="4651" ht="42" customHeight="1">
      <x:c r="A4651" s="24" t="str">
        <x:v>1jhez1h</x:v>
      </x:c>
      <x:c r="B4651" s="24" t="str">
        <x:v>GradSchool</x:v>
      </x:c>
      <x:c r="C4651" s="24" t="n">
        <x:v>45738.76532407408</x:v>
      </x:c>
      <x:c r="D4651" s="24" t="str">
        <x:v>2025-03</x:v>
      </x:c>
      <x:c r="E4651" s="24" t="str">
        <x:v>Medium</x:v>
      </x:c>
      <x:c r="F4651" s="24" t="str">
        <x:v>2</x:v>
      </x:c>
      <x:c r="G4651" s="24" t="str">
        <x:v>University of Toronto</x:v>
      </x:c>
      <x:c r="H4651" s="24" t="n">
        <x:v>0</x:v>
      </x:c>
      <x:c r="I4651" s="24" t="n">
        <x:v>1</x:v>
      </x:c>
      <x:c r="J4651" s="24" t="n">
        <x:v>0.5</x:v>
      </x:c>
      <x:c r="K4651" s="24" t="str"/>
      <x:c r="L4651" s="24" t="str">
        <x:v>OCAD vs UofT</x:v>
      </x:c>
      <x:c r="M4651" s="24" t="str">
        <x:v>I got into Uni of Toronto's iSchool's Master of Information UXD and also OCADs MDes Strategic Foresight and Innovation. Course wise, I prefer OCADs program, but I can't choose between the two universities. As an international student, which school/course would pay off in the longer run?</x:v>
      </x:c>
      <x:c r="N4651" s="27" t="str">
        <x:v>https://www.reddit.com/r/GradSchool/comments/1jhez1h/ocad_vs_uoft/</x:v>
      </x:c>
      <x:c r="O4651" s="27" t="str">
        <x:v>https://www.reddit.com/r/GradSchool/comments/1jhez1h/ocad_vs_uoft/</x:v>
      </x:c>
      <x:c r="P4651" s="24" t="str">
        <x:v>No</x:v>
      </x:c>
      <x:c r="Q4651" s="24" t="str">
        <x:v>Acronym-only institution match</x:v>
      </x:c>
    </x:row>
    <x:row r="4652" ht="42" customHeight="1">
      <x:c r="A4652" s="21" t="str">
        <x:v>1jh74kl</x:v>
      </x:c>
      <x:c r="B4652" s="21" t="str">
        <x:v>GradSchool</x:v>
      </x:c>
      <x:c r="C4652" s="21" t="n">
        <x:v>45738.51122685185</x:v>
      </x:c>
      <x:c r="D4652" s="21" t="str">
        <x:v>2025-03</x:v>
      </x:c>
      <x:c r="E4652" s="21" t="str">
        <x:v>Low</x:v>
      </x:c>
      <x:c r="F4652" s="21" t="str">
        <x:v>30</x:v>
      </x:c>
      <x:c r="G4652" s="21" t="str">
        <x:v>University of Pennsylvania</x:v>
      </x:c>
      <x:c r="H4652" s="21" t="n">
        <x:v>0</x:v>
      </x:c>
      <x:c r="I4652" s="21" t="n">
        <x:v>11</x:v>
      </x:c>
      <x:c r="J4652" s="21" t="n">
        <x:v>0.27000001072883606</x:v>
      </x:c>
      <x:c r="K4652" s="21" t="str">
        <x:v>Admissions &amp; Applications</x:v>
      </x:c>
      <x:c r="L4652" s="21" t="str">
        <x:v>Help me choose my uni. I’m using Reddit to decide lmao.</x:v>
      </x:c>
      <x:c r="M4652" s="21" t="str">
        <x:v>Got a few offers. My background is in cybersecurity and data science, my undergraduate was industrial systems engineering’s School fee not an issue. What would be good for me and which is more recognised. 1. BERKELEY MIMS 2. CMU MISPM 3. Uchicago applied DS 4. UPENN D.S 5. Imperial - business analytic 6. Columbia U - Business analytics</x:v>
      </x:c>
      <x:c r="N4652" s="26" t="str">
        <x:v>https://www.reddit.com/r/GradSchool/comments/1jh74kl/help_me_choose_my_uni_im_using_reddit_to_decide/</x:v>
      </x:c>
      <x:c r="O4652" s="26" t="str">
        <x:v>https://www.reddit.com/r/GradSchool/comments/1jh74kl/help_me_choose_my_uni_im_using_reddit_to_decide/</x:v>
      </x:c>
      <x:c r="P4652" s="21" t="str">
        <x:v>No</x:v>
      </x:c>
      <x:c r="Q4652" s="21" t="str">
        <x:v>Acronym-only institution match; Institution-only context; manual relevance review</x:v>
      </x:c>
    </x:row>
    <x:row r="4653" ht="42" customHeight="1">
      <x:c r="A4653" s="24" t="str">
        <x:v>1jh4ya9</x:v>
      </x:c>
      <x:c r="B4653" s="24" t="str">
        <x:v>GradSchool</x:v>
      </x:c>
      <x:c r="C4653" s="24" t="n">
        <x:v>45738.4090162037</x:v>
      </x:c>
      <x:c r="D4653" s="24" t="str">
        <x:v>2025-03</x:v>
      </x:c>
      <x:c r="E4653" s="24" t="str">
        <x:v>Low</x:v>
      </x:c>
      <x:c r="F4653" s="24" t="str">
        <x:v>12 | 16</x:v>
      </x:c>
      <x:c r="G4653" s="24" t="str">
        <x:v>The University of Melbourne | The University of Sydney</x:v>
      </x:c>
      <x:c r="H4653" s="24" t="n">
        <x:v>1</x:v>
      </x:c>
      <x:c r="I4653" s="24" t="n">
        <x:v>0</x:v>
      </x:c>
      <x:c r="J4653" s="24" t="n">
        <x:v>1</x:v>
      </x:c>
      <x:c r="K4653" s="24" t="str">
        <x:v>Research</x:v>
      </x:c>
      <x:c r="L4653" s="24" t="str">
        <x:v>Difference in for science PhDs between UniMelb and USyd?</x:v>
      </x:c>
      <x:c r="M4653" s="24" t="str"/>
      <x:c r="N4653" s="27" t="str">
        <x:v>https://www.reddit.com/r/GradSchool/comments/1jh4ya9/difference_in_for_science_phds_between_unimelb/</x:v>
      </x:c>
      <x:c r="O4653" s="27" t="str">
        <x:v>https://www.reddit.com/r/GradSchool/comments/1jh4ya9/difference_in_for_science_phds_between_unimelb/</x:v>
      </x:c>
      <x:c r="P4653" s="24" t="str">
        <x:v>No</x:v>
      </x:c>
      <x:c r="Q4653" s="24" t="str">
        <x:v>Institution-only context; manual relevance review | Acronym-only institution match; Institution-only context; manual relevance review</x:v>
      </x:c>
    </x:row>
    <x:row r="4654" ht="42" customHeight="1">
      <x:c r="A4654" s="21" t="str">
        <x:v>1jh1tmg</x:v>
      </x:c>
      <x:c r="B4654" s="21" t="str">
        <x:v>GradSchool</x:v>
      </x:c>
      <x:c r="C4654" s="21" t="n">
        <x:v>45738.24665509259</x:v>
      </x:c>
      <x:c r="D4654" s="21" t="str">
        <x:v>2025-03</x:v>
      </x:c>
      <x:c r="E4654" s="21" t="str">
        <x:v>Medium</x:v>
      </x:c>
      <x:c r="F4654" s="21" t="str">
        <x:v>13</x:v>
      </x:c>
      <x:c r="G4654" s="21" t="str">
        <x:v>University of California, Berkeley (UCB)</x:v>
      </x:c>
      <x:c r="H4654" s="21" t="n">
        <x:v>5</x:v>
      </x:c>
      <x:c r="I4654" s="21" t="n">
        <x:v>0</x:v>
      </x:c>
      <x:c r="J4654" s="21" t="n">
        <x:v>1</x:v>
      </x:c>
      <x:c r="K4654" s="21" t="str">
        <x:v>Admissions &amp; Applications</x:v>
      </x:c>
      <x:c r="L4654" s="21" t="str">
        <x:v>Low Undergrad GPA - Seeking Advice</x:v>
      </x:c>
      <x:c r="M4654" s="21" t="str">
        <x:v>Hi there! I’m seeking guidance on how to get into a master’s program in psychology. I graduated from UCLA last year with a relatively low GPA (2.9) but a high GPA (3.9) from community college. Don’t want to explain why my UCLA GPA was low, only focusing on what I can do now to become more competitive for graduate programs. Here’s my current plan: * Working as an RBT and getting my BCaBA certification to increase income (my company offers BCaBA positions). This is my backup plan * Potentially enrolling in UC Berkeley Extension’s Post-Bacc program in psychology * Studying and planning to take the Psych GRE and General GRE, * Looking for volunteer RA positions in psych labs (might have gotten 1) Im planning to do this in the next 1-2 years before applying. I’m not sure what else I can do to make my application more competitive. Please let me know! Any advice will help.</x:v>
      </x:c>
      <x:c r="N4654" s="26" t="str">
        <x:v>https://www.reddit.com/r/GradSchool/comments/1jh1tmg/low_undergrad_gpa_seeking_advice/</x:v>
      </x:c>
      <x:c r="O4654" s="26" t="str">
        <x:v>https://www.reddit.com/r/GradSchool/comments/1jh1tmg/low_undergrad_gpa_seeking_advice/</x:v>
      </x:c>
      <x:c r="P4654" s="21" t="str">
        <x:v>No</x:v>
      </x:c>
      <x:c r="Q4654" s="21" t="str"/>
    </x:row>
    <x:row r="4655" ht="42" customHeight="1">
      <x:c r="A4655" s="24" t="str">
        <x:v>1jgy2rp</x:v>
      </x:c>
      <x:c r="B4655" s="24" t="str">
        <x:v>GradSchool</x:v>
      </x:c>
      <x:c r="C4655" s="24" t="n">
        <x:v>45738.09333333333</x:v>
      </x:c>
      <x:c r="D4655" s="24" t="str">
        <x:v>2025-03</x:v>
      </x:c>
      <x:c r="E4655" s="24" t="str">
        <x:v>Medium</x:v>
      </x:c>
      <x:c r="F4655" s="24" t="str">
        <x:v>30</x:v>
      </x:c>
      <x:c r="G4655" s="24" t="str">
        <x:v>University of Pennsylvania</x:v>
      </x:c>
      <x:c r="H4655" s="24" t="n">
        <x:v>1</x:v>
      </x:c>
      <x:c r="I4655" s="24" t="n">
        <x:v>0</x:v>
      </x:c>
      <x:c r="J4655" s="24" t="n">
        <x:v>1</x:v>
      </x:c>
      <x:c r="K4655" s="24" t="str">
        <x:v>Admissions &amp; Applications</x:v>
      </x:c>
      <x:c r="L4655" s="24" t="str">
        <x:v>Some background in data and cyber for current job. Graduated from industrial engineering</x:v>
      </x:c>
      <x:c r="M4655" s="24" t="str">
        <x:v>Hey Reddit, I’m torn between a few grad school offers and would love your help deciding. My background’s in cybersecurity and data science, with an undergrad in Industrial &amp; Systems Engineering. Cost isn’t an issue — I’m mainly looking for strong recognition, network, and future prospects. Here are the offers I got: 1. Berkeley MIMS 2. CMU MISPM 3. UChicago – Applied Data Science 4. UPenn – Data Science 5. Imperial – Business Analytics 6. Columbia – Business Analytics Any thoughts on which would be the best fit given my background? Especially interested in how people view these programs in terms of reputation and real-world value. Saw someone mention potential funding/political issues with Columbia and UPenn — any insights?</x:v>
      </x:c>
      <x:c r="N4655" s="27" t="str">
        <x:v>https://www.reddit.com/r/GradSchool/comments/1jgy2rp/some_background_in_data_and_cyber_for_current_job/</x:v>
      </x:c>
      <x:c r="O4655" s="27" t="str">
        <x:v>https://www.reddit.com/r/GradSchool/comments/1jgy2rp/some_background_in_data_and_cyber_for_current_job/</x:v>
      </x:c>
      <x:c r="P4655" s="24" t="str">
        <x:v>No</x:v>
      </x:c>
      <x:c r="Q4655" s="24" t="str">
        <x:v>Acronym-only institution match</x:v>
      </x:c>
    </x:row>
    <x:row r="4656" ht="42" customHeight="1">
      <x:c r="A4656" s="21" t="str">
        <x:v>1jgq81z</x:v>
      </x:c>
      <x:c r="B4656" s="21" t="str">
        <x:v>GradSchool</x:v>
      </x:c>
      <x:c r="C4656" s="21" t="n">
        <x:v>45737.83938657407</x:v>
      </x:c>
      <x:c r="D4656" s="21" t="str">
        <x:v>2025-03</x:v>
      </x:c>
      <x:c r="E4656" s="21" t="str">
        <x:v>Low</x:v>
      </x:c>
      <x:c r="F4656" s="21" t="str">
        <x:v>30</x:v>
      </x:c>
      <x:c r="G4656" s="21" t="str">
        <x:v>University of Pennsylvania</x:v>
      </x:c>
      <x:c r="H4656" s="21" t="n">
        <x:v>1</x:v>
      </x:c>
      <x:c r="I4656" s="21" t="n">
        <x:v>0</x:v>
      </x:c>
      <x:c r="J4656" s="21" t="n">
        <x:v>1</x:v>
      </x:c>
      <x:c r="K4656" s="21" t="str"/>
      <x:c r="L4656" s="21" t="str">
        <x:v>Anyone else in UPenn MSE for CGGT?</x:v>
      </x:c>
      <x:c r="M4656" s="21" t="str"/>
      <x:c r="N4656" s="26" t="str">
        <x:v>https://www.reddit.com/r/GradSchool/comments/1jgq81z/anyone_else_in_upenn_mse_for_cggt/</x:v>
      </x:c>
      <x:c r="O4656" s="26" t="str">
        <x:v>https://www.reddit.com/r/GradSchool/comments/1jgq81z/anyone_else_in_upenn_mse_for_cggt/</x:v>
      </x:c>
      <x:c r="P4656" s="21" t="str">
        <x:v>No</x:v>
      </x:c>
      <x:c r="Q4656" s="21" t="str">
        <x:v>Acronym-only institution match; Institution-only context; manual relevance review</x:v>
      </x:c>
    </x:row>
    <x:row r="4657" ht="42" customHeight="1">
      <x:c r="A4657" s="24" t="str">
        <x:v>1jgjltu</x:v>
      </x:c>
      <x:c r="B4657" s="24" t="str">
        <x:v>GradSchool</x:v>
      </x:c>
      <x:c r="C4657" s="24" t="n">
        <x:v>45737.648125</x:v>
      </x:c>
      <x:c r="D4657" s="24" t="str">
        <x:v>2025-03</x:v>
      </x:c>
      <x:c r="E4657" s="24" t="str">
        <x:v>Medium</x:v>
      </x:c>
      <x:c r="F4657" s="24" t="str">
        <x:v>20</x:v>
      </x:c>
      <x:c r="G4657" s="24" t="str">
        <x:v>New York University (NYU)</x:v>
      </x:c>
      <x:c r="H4657" s="24" t="n">
        <x:v>1</x:v>
      </x:c>
      <x:c r="I4657" s="24" t="n">
        <x:v>3</x:v>
      </x:c>
      <x:c r="J4657" s="24" t="n">
        <x:v>1</x:v>
      </x:c>
      <x:c r="K4657" s="24" t="str">
        <x:v>Admissions &amp; Applications</x:v>
      </x:c>
      <x:c r="L4657" s="24" t="str">
        <x:v>advice</x:v>
      </x:c>
      <x:c r="M4657" s="24" t="str">
        <x:v>can i submit supplemental essay explaining my low undergrad gpa to NYU sps. i was suffering with undiagnosed depression and was only able to get help (medicines + psychiatrist) in my final semester (i did significantly better academically). i already wrote a small explanation in the application where they provided a chance to do so, but i feel like i didnt write enough for it. what should i do? if i upload a supplemental essay explaining this will it affect my chances of admissions?</x:v>
      </x:c>
      <x:c r="N4657" s="27" t="str">
        <x:v>https://www.reddit.com/r/GradSchool/comments/1jgjltu/advice/</x:v>
      </x:c>
      <x:c r="O4657" s="27" t="str">
        <x:v>https://www.reddit.com/r/GradSchool/comments/1jgjltu/advice/</x:v>
      </x:c>
      <x:c r="P4657" s="24" t="str">
        <x:v>No</x:v>
      </x:c>
      <x:c r="Q4657" s="24" t="str">
        <x:v>Acronym-only institution match</x:v>
      </x:c>
    </x:row>
    <x:row r="4658" ht="42" customHeight="1">
      <x:c r="A4658" s="21" t="str">
        <x:v>1jgjgg6</x:v>
      </x:c>
      <x:c r="B4658" s="21" t="str">
        <x:v>GradSchool</x:v>
      </x:c>
      <x:c r="C4658" s="21" t="n">
        <x:v>45737.64376157407</x:v>
      </x:c>
      <x:c r="D4658" s="21" t="str">
        <x:v>2025-03</x:v>
      </x:c>
      <x:c r="E4658" s="21" t="str">
        <x:v>Medium</x:v>
      </x:c>
      <x:c r="F4658" s="21" t="str">
        <x:v>14</x:v>
      </x:c>
      <x:c r="G4658" s="21" t="str">
        <x:v>Stanford University</x:v>
      </x:c>
      <x:c r="H4658" s="21" t="n">
        <x:v>0</x:v>
      </x:c>
      <x:c r="I4658" s="21" t="n">
        <x:v>1</x:v>
      </x:c>
      <x:c r="J4658" s="21" t="n">
        <x:v>0.4099999964237213</x:v>
      </x:c>
      <x:c r="K4658" s="21" t="str">
        <x:v>Professional</x:v>
      </x:c>
      <x:c r="L4658" s="21" t="str">
        <x:v>interview with my friend who quit Stanford as a neuroscientist shortly after graduating to make social media videos full time</x:v>
      </x:c>
      <x:c r="M4658" s="21" t="str">
        <x:v>I wanted to share my friend's experience here because honestly it's a little wild. With the state of things in academia being as they are, it feels like his big pivot may give some hope for unexpected career changes. I work parallel to academia myself and I met Ben a few years ago because we're part of a cohort of science communicators that won a big award. Dr. Ben Rein was a neuroscientist working at Stanford and during the start of the pandemic he got irritated with people not wearing masks correctly in public. Since he had to wear them all the time at work, he thought a simple video online to clear any misconceptions could be helpful. He uploaded this video to TikTok and accidentally went viral. It was really unexpected and at first he didn't know what to do. He was still finishing his PhD but the virality made him curious, could he repeat it? So he uploads a few more videos - but they don't go viral. He realizes it's trickier than just luck. One major challenge was when he got doxed and had his entire degree threatened because someone on the internet reported him to his advisor. "This anonymous person emailed my supervisor, the president of my university and a bunch of local...</x:v>
      </x:c>
      <x:c r="N4658" s="26" t="str">
        <x:v>https://www.reddit.com/r/GradSchool/comments/1jgjgg6/interview_with_my_friend_who_quit_stanford_as_a/</x:v>
      </x:c>
      <x:c r="O4658" s="26" t="str">
        <x:v>https://etherealfilms.substack.com/p/why-a-stanford-neuroscientist-left</x:v>
      </x:c>
      <x:c r="P4658" s="21" t="str">
        <x:v>No</x:v>
      </x:c>
      <x:c r="Q4658" s="21" t="str"/>
    </x:row>
    <x:row r="4659" ht="42" customHeight="1">
      <x:c r="A4659" s="24" t="str">
        <x:v>1jg2670</x:v>
      </x:c>
      <x:c r="B4659" s="24" t="str">
        <x:v>GradSchool</x:v>
      </x:c>
      <x:c r="C4659" s="24" t="n">
        <x:v>45736.95392361111</x:v>
      </x:c>
      <x:c r="D4659" s="24" t="str">
        <x:v>2025-03</x:v>
      </x:c>
      <x:c r="E4659" s="24" t="str">
        <x:v>Low</x:v>
      </x:c>
      <x:c r="F4659" s="24" t="str">
        <x:v>4</x:v>
      </x:c>
      <x:c r="G4659" s="24" t="str">
        <x:v>The University of Edinburgh</x:v>
      </x:c>
      <x:c r="H4659" s="24" t="n">
        <x:v>0</x:v>
      </x:c>
      <x:c r="I4659" s="24" t="n">
        <x:v>3</x:v>
      </x:c>
      <x:c r="J4659" s="24" t="n">
        <x:v>0.12999999523162842</x:v>
      </x:c>
      <x:c r="K4659" s="24" t="str"/>
      <x:c r="L4659" s="24" t="str">
        <x:v>Help with Essay</x:v>
      </x:c>
      <x:c r="M4659" s="24" t="str">
        <x:v>Hello I’m a postgraduate student at the University of Edinburgh studying history. I am really struggling to come up with my own essay topics and creating a 4000 word essay from that. The structure of these papers is different than what I’m used to. Does anyone have tips on where to get started with research? We have to come up with our own question. Also can anyone help with the breakdown and structure? Thank you in advance!</x:v>
      </x:c>
      <x:c r="N4659" s="27" t="str">
        <x:v>https://www.reddit.com/r/GradSchool/comments/1jg2670/help_with_essay/</x:v>
      </x:c>
      <x:c r="O4659" s="27" t="str">
        <x:v>https://www.reddit.com/r/GradSchool/comments/1jg2670/help_with_essay/</x:v>
      </x:c>
      <x:c r="P4659" s="24" t="str">
        <x:v>No</x:v>
      </x:c>
      <x:c r="Q4659" s="24" t="str">
        <x:v>Institution-only context; manual relevance review</x:v>
      </x:c>
    </x:row>
    <x:row r="4660" ht="42" customHeight="1">
      <x:c r="A4660" s="21" t="str">
        <x:v>1jg0faz</x:v>
      </x:c>
      <x:c r="B4660" s="21" t="str">
        <x:v>GradSchool</x:v>
      </x:c>
      <x:c r="C4660" s="21" t="n">
        <x:v>45736.90200231481</x:v>
      </x:c>
      <x:c r="D4660" s="21" t="str">
        <x:v>2025-03</x:v>
      </x:c>
      <x:c r="E4660" s="21" t="str">
        <x:v>Medium</x:v>
      </x:c>
      <x:c r="F4660" s="21" t="str">
        <x:v>13</x:v>
      </x:c>
      <x:c r="G4660" s="21" t="str">
        <x:v>University of California, Berkeley (UCB)</x:v>
      </x:c>
      <x:c r="H4660" s="21" t="n">
        <x:v>1</x:v>
      </x:c>
      <x:c r="I4660" s="21" t="n">
        <x:v>0</x:v>
      </x:c>
      <x:c r="J4660" s="21" t="n">
        <x:v>1</x:v>
      </x:c>
      <x:c r="K4660" s="21" t="str">
        <x:v>Admissions &amp; Applications</x:v>
      </x:c>
      <x:c r="L4660" s="21" t="str">
        <x:v>Advice: Masters in Mechanical Engineering</x:v>
      </x:c>
      <x:c r="M4660" s="21" t="str">
        <x:v>Hello! Wanted to ask for any thoughts or advice with deciding between various masters in Mechanical engineering programs that I’ve been offered admission to. I’m interested in MechE and Aero and also looking to get some business exposure if possible, but I don’t have an issue with just doing engineering now and looking into going back to school for an MBA later as well. I’m also primarily looking at course based (non-thesis) programs to go into industry afterwards (likely Aerospace industry). UC Berkeley - M.Eng Mechanical Engineering (Aerospace Concentration); Purdue - Professional MS MechE; UMichigan - MS MechE; Columbia - MS MechE; Carnegie - MS MechE Thanks! Side note: how well is Masters in Engineering generally regarded compared to the standard MS?</x:v>
      </x:c>
      <x:c r="N4660" s="26" t="str">
        <x:v>https://www.reddit.com/r/GradSchool/comments/1jg0faz/advice_masters_in_mechanical_engineering/</x:v>
      </x:c>
      <x:c r="O4660" s="26" t="str">
        <x:v>https://www.reddit.com/r/GradSchool/comments/1jg0faz/advice_masters_in_mechanical_engineering/</x:v>
      </x:c>
      <x:c r="P4660" s="21" t="str">
        <x:v>No</x:v>
      </x:c>
      <x:c r="Q4660" s="21" t="str"/>
    </x:row>
    <x:row r="4661" ht="42" customHeight="1">
      <x:c r="A4661" s="24" t="str">
        <x:v>1jfvknj</x:v>
      </x:c>
      <x:c r="B4661" s="24" t="str">
        <x:v>GradSchool</x:v>
      </x:c>
      <x:c r="C4661" s="24" t="n">
        <x:v>45736.7625</x:v>
      </x:c>
      <x:c r="D4661" s="24" t="str">
        <x:v>2025-03</x:v>
      </x:c>
      <x:c r="E4661" s="24" t="str">
        <x:v>Medium</x:v>
      </x:c>
      <x:c r="F4661" s="24" t="str">
        <x:v>14</x:v>
      </x:c>
      <x:c r="G4661" s="24" t="str">
        <x:v>Stanford University</x:v>
      </x:c>
      <x:c r="H4661" s="24" t="n">
        <x:v>1</x:v>
      </x:c>
      <x:c r="I4661" s="24" t="n">
        <x:v>0</x:v>
      </x:c>
      <x:c r="J4661" s="24" t="n">
        <x:v>1</x:v>
      </x:c>
      <x:c r="K4661" s="24" t="str"/>
      <x:c r="L4661" s="24" t="str">
        <x:v>Masters programs like Stanford’s Symbolic Systems?</x:v>
      </x:c>
      <x:c r="M4661" s="24" t="str"/>
      <x:c r="N4661" s="27" t="str">
        <x:v>https://www.reddit.com/r/GradSchool/comments/1jfvknj/masters_programs_like_stanfords_symbolic_systems/</x:v>
      </x:c>
      <x:c r="O4661" s="27" t="str">
        <x:v>https://www.reddit.com/r/GradSchool/comments/1jfvknj/masters_programs_like_stanfords_symbolic_systems/</x:v>
      </x:c>
      <x:c r="P4661" s="24" t="str">
        <x:v>No</x:v>
      </x:c>
      <x:c r="Q4661" s="24" t="str"/>
    </x:row>
    <x:row r="4662" ht="42" customHeight="1">
      <x:c r="A4662" s="21" t="str">
        <x:v>1jfujwl</x:v>
      </x:c>
      <x:c r="B4662" s="21" t="str">
        <x:v>GradSchool</x:v>
      </x:c>
      <x:c r="C4662" s="21" t="n">
        <x:v>45736.73354166667</x:v>
      </x:c>
      <x:c r="D4662" s="21" t="str">
        <x:v>2025-03</x:v>
      </x:c>
      <x:c r="E4662" s="21" t="str">
        <x:v>Low</x:v>
      </x:c>
      <x:c r="F4662" s="21" t="str">
        <x:v>20</x:v>
      </x:c>
      <x:c r="G4662" s="21" t="str">
        <x:v>New York University (NYU)</x:v>
      </x:c>
      <x:c r="H4662" s="21" t="n">
        <x:v>1</x:v>
      </x:c>
      <x:c r="I4662" s="21" t="n">
        <x:v>0</x:v>
      </x:c>
      <x:c r="J4662" s="21" t="n">
        <x:v>1</x:v>
      </x:c>
      <x:c r="K4662" s="21" t="str">
        <x:v>Admissions &amp; Applications</x:v>
      </x:c>
      <x:c r="L4662" s="21" t="str">
        <x:v>Admitted to Both NYU International ed and Columbia’s Higher ed Programs—Seeking Advice!</x:v>
      </x:c>
      <x:c r="M4662" s="21" t="str">
        <x:v>[removed] [View Poll](https://www.reddit.com/poll/1jfujwl)</x:v>
      </x:c>
      <x:c r="N4662" s="26" t="str">
        <x:v>https://www.reddit.com/r/GradSchool/comments/1jfujwl/admitted_to_both_nyu_international_ed_and/</x:v>
      </x:c>
      <x:c r="O4662" s="26" t="str">
        <x:v>https://www.reddit.com/r/GradSchool/comments/1jfujwl/admitted_to_both_nyu_international_ed_and/</x:v>
      </x:c>
      <x:c r="P4662" s="21" t="str">
        <x:v>No</x:v>
      </x:c>
      <x:c r="Q4662" s="21" t="str">
        <x:v>Acronym-only institution match; Institution-only context; manual relevance review</x:v>
      </x:c>
    </x:row>
    <x:row r="4663" ht="42" customHeight="1">
      <x:c r="A4663" s="24" t="str">
        <x:v>1jfid18</x:v>
      </x:c>
      <x:c r="B4663" s="24" t="str">
        <x:v>GradSchool</x:v>
      </x:c>
      <x:c r="C4663" s="24" t="n">
        <x:v>45736.254791666666</x:v>
      </x:c>
      <x:c r="D4663" s="24" t="str">
        <x:v>2025-03</x:v>
      </x:c>
      <x:c r="E4663" s="24" t="str">
        <x:v>Low</x:v>
      </x:c>
      <x:c r="F4663" s="24" t="str">
        <x:v>30</x:v>
      </x:c>
      <x:c r="G4663" s="24" t="str">
        <x:v>University of Pennsylvania</x:v>
      </x:c>
      <x:c r="H4663" s="24" t="n">
        <x:v>0</x:v>
      </x:c>
      <x:c r="I4663" s="24" t="n">
        <x:v>19</x:v>
      </x:c>
      <x:c r="J4663" s="24" t="n">
        <x:v>0.4099999964237213</x:v>
      </x:c>
      <x:c r="K4663" s="24" t="str"/>
      <x:c r="L4663" s="24" t="str">
        <x:v>Help me choose my uni. I’m using Reddit to decide lmao.</x:v>
      </x:c>
      <x:c r="M4663" s="24" t="str">
        <x:v>Got a few offers. My background is in cybersecurity and data science, my undergraduate was industrial systems engineering’s School fee not an issue. What would be good for me and which is more recognised. 1. BERKELEY MIMS 2. CMU MISPM 3. Uchicago applied DS 4. UPENN D.S 5. Imperial - business analytic 6. Columbia U - Business analytics</x:v>
      </x:c>
      <x:c r="N4663" s="27" t="str">
        <x:v>https://www.reddit.com/r/GradSchool/comments/1jfid18/help_me_choose_my_uni_im_using_reddit_to_decide/</x:v>
      </x:c>
      <x:c r="O4663" s="27" t="str">
        <x:v>https://www.reddit.com/r/GradSchool/comments/1jfid18/help_me_choose_my_uni_im_using_reddit_to_decide/</x:v>
      </x:c>
      <x:c r="P4663" s="24" t="str">
        <x:v>No</x:v>
      </x:c>
      <x:c r="Q4663" s="24" t="str">
        <x:v>Acronym-only institution match; Institution-only context; manual relevance review</x:v>
      </x:c>
    </x:row>
    <x:row r="4664" ht="42" customHeight="1">
      <x:c r="A4664" s="21" t="str">
        <x:v>1jfhwoa</x:v>
      </x:c>
      <x:c r="B4664" s="21" t="str">
        <x:v>GradSchool</x:v>
      </x:c>
      <x:c r="C4664" s="21" t="n">
        <x:v>45736.23221064815</x:v>
      </x:c>
      <x:c r="D4664" s="21" t="str">
        <x:v>2025-03</x:v>
      </x:c>
      <x:c r="E4664" s="21" t="str">
        <x:v>Low</x:v>
      </x:c>
      <x:c r="F4664" s="21" t="str">
        <x:v>9</x:v>
      </x:c>
      <x:c r="G4664" s="21" t="str">
        <x:v>McGill University</x:v>
      </x:c>
      <x:c r="H4664" s="21" t="n">
        <x:v>1</x:v>
      </x:c>
      <x:c r="I4664" s="21" t="n">
        <x:v>0</x:v>
      </x:c>
      <x:c r="J4664" s="21" t="n">
        <x:v>1</x:v>
      </x:c>
      <x:c r="K4664" s="21" t="str">
        <x:v>Admissions &amp; Applications</x:v>
      </x:c>
      <x:c r="L4664" s="21" t="str">
        <x:v>McGill PhD connect</x:v>
      </x:c>
      <x:c r="M4664" s="21" t="str"/>
      <x:c r="N4664" s="26" t="str">
        <x:v>https://www.reddit.com/r/GradSchool/comments/1jfhwoa/mcgill_phd_connect/</x:v>
      </x:c>
      <x:c r="O4664" s="26" t="str">
        <x:v>https://www.reddit.com/r/GradSchool/comments/1jfhwoa/mcgill_phd_connect/</x:v>
      </x:c>
      <x:c r="P4664" s="21" t="str">
        <x:v>No</x:v>
      </x:c>
      <x:c r="Q4664" s="21" t="str">
        <x:v>Institution-only context; manual relevance review</x:v>
      </x:c>
    </x:row>
    <x:row r="4665" ht="42" customHeight="1">
      <x:c r="A4665" s="24" t="str">
        <x:v>1jf6by8</x:v>
      </x:c>
      <x:c r="B4665" s="24" t="str">
        <x:v>GradSchool</x:v>
      </x:c>
      <x:c r="C4665" s="24" t="n">
        <x:v>45735.83619212963</x:v>
      </x:c>
      <x:c r="D4665" s="24" t="str">
        <x:v>2025-03</x:v>
      </x:c>
      <x:c r="E4665" s="24" t="str">
        <x:v>Medium</x:v>
      </x:c>
      <x:c r="F4665" s="24" t="str">
        <x:v>14</x:v>
      </x:c>
      <x:c r="G4665" s="24" t="str">
        <x:v>Stanford University</x:v>
      </x:c>
      <x:c r="H4665" s="24" t="n">
        <x:v>1</x:v>
      </x:c>
      <x:c r="I4665" s="24" t="n">
        <x:v>0</x:v>
      </x:c>
      <x:c r="J4665" s="24" t="n">
        <x:v>1</x:v>
      </x:c>
      <x:c r="K4665" s="24" t="str"/>
      <x:c r="L4665" s="24" t="str">
        <x:v>Suggestions?--MA East Asian Studies (Stanford, Columbia, Georgetown, GWU..)</x:v>
      </x:c>
      <x:c r="M4665" s="24" t="str">
        <x:v>Hi everyone, I applied this cycle to MA programs in \[East\] Asian Studies (Korea focus). I've gotten all but two decisions back (still waiting on Columbia and UCLA). I'm really hoping for Columbia (MARSEA), but am looking to compare programs I have offers from in the meantime. The three programs I'm highly considering are: * Stanford (CEAS) MA East Asian Studies (no funding) * Georgetown (SFS) MA Asian Studies (scholarship) * GWU (ESIA) MA Asian Studies (two fellowships) I'm sort of undecided on my career path atm--looking toward academia, but also want to explore other avenues. I'm honestly much more interested in the humanities than social sciences, but my undergrad background was heavy in the former and I want to gain more experience in the latter. I want to get really involved with on/off-campus research, programs, activities, etc. Hoping to go to Korea on a research Fulbright after the MA, maybe work a little too, before applying to PhD programs. I've done a ton of research on all these schools/programs, but would still like to try getting some insight from anyone who is familiar with these programs/has attended/etc. Obviously, funding is huge... but just in terms of progr...</x:v>
      </x:c>
      <x:c r="N4665" s="27" t="str">
        <x:v>https://www.reddit.com/r/GradSchool/comments/1jf6by8/suggestionsma_east_asian_studies_stanford/</x:v>
      </x:c>
      <x:c r="O4665" s="27" t="str">
        <x:v>https://www.reddit.com/r/GradSchool/comments/1jf6by8/suggestionsma_east_asian_studies_stanford/</x:v>
      </x:c>
      <x:c r="P4665" s="24" t="str">
        <x:v>No</x:v>
      </x:c>
      <x:c r="Q4665" s="24" t="str"/>
    </x:row>
    <x:row r="4666" ht="42" customHeight="1">
      <x:c r="A4666" s="21" t="str">
        <x:v>1jext46</x:v>
      </x:c>
      <x:c r="B4666" s="21" t="str">
        <x:v>GradSchool</x:v>
      </x:c>
      <x:c r="C4666" s="21" t="n">
        <x:v>45735.58864583333</x:v>
      </x:c>
      <x:c r="D4666" s="21" t="str">
        <x:v>2025-03</x:v>
      </x:c>
      <x:c r="E4666" s="21" t="str">
        <x:v>Medium</x:v>
      </x:c>
      <x:c r="F4666" s="21" t="str">
        <x:v>6</x:v>
      </x:c>
      <x:c r="G4666" s="21" t="str">
        <x:v>The London School of Economics and Political Science (LSE)</x:v>
      </x:c>
      <x:c r="H4666" s="21" t="n">
        <x:v>2</x:v>
      </x:c>
      <x:c r="I4666" s="21" t="n">
        <x:v>4</x:v>
      </x:c>
      <x:c r="J4666" s="21" t="n">
        <x:v>1</x:v>
      </x:c>
      <x:c r="K4666" s="21" t="str"/>
      <x:c r="L4666" s="21" t="str">
        <x:v>Anybody know anything about the FAFSA graduate plus loan and how to acquire that for international schools?</x:v>
      </x:c>
      <x:c r="M4666" s="21" t="str">
        <x:v>I plan on going to the London School of Economics in the fall. However I am not able to pay fully out of pocket, therefore I will need to acquire a graduate plus loan. My understanding is that they are not out just yet. When you apply, how long does it take to actually get the loan processed? Will I be able to get the full amount needed to pay my fees for September? Thanks!</x:v>
      </x:c>
      <x:c r="N4666" s="26" t="str">
        <x:v>https://www.reddit.com/r/GradSchool/comments/1jext46/anybody_know_anything_about_the_fafsa_graduate/</x:v>
      </x:c>
      <x:c r="O4666" s="26" t="str">
        <x:v>https://www.reddit.com/r/GradSchool/comments/1jext46/anybody_know_anything_about_the_fafsa_graduate/</x:v>
      </x:c>
      <x:c r="P4666" s="21" t="str">
        <x:v>No</x:v>
      </x:c>
      <x:c r="Q4666" s="21" t="str"/>
    </x:row>
    <x:row r="4667" ht="42" customHeight="1">
      <x:c r="A4667" s="24" t="str">
        <x:v>1jenesk</x:v>
      </x:c>
      <x:c r="B4667" s="24" t="str">
        <x:v>GradSchool</x:v>
      </x:c>
      <x:c r="C4667" s="24" t="n">
        <x:v>45735.12283564815</x:v>
      </x:c>
      <x:c r="D4667" s="24" t="str">
        <x:v>2025-03</x:v>
      </x:c>
      <x:c r="E4667" s="24" t="str">
        <x:v>Low</x:v>
      </x:c>
      <x:c r="F4667" s="24" t="str">
        <x:v>2</x:v>
      </x:c>
      <x:c r="G4667" s="24" t="str">
        <x:v>University of Toronto</x:v>
      </x:c>
      <x:c r="H4667" s="24" t="n">
        <x:v>1</x:v>
      </x:c>
      <x:c r="I4667" s="24" t="n">
        <x:v>0</x:v>
      </x:c>
      <x:c r="J4667" s="24" t="n">
        <x:v>1</x:v>
      </x:c>
      <x:c r="K4667" s="24" t="str">
        <x:v>Admissions &amp; Applications</x:v>
      </x:c>
      <x:c r="L4667" s="24" t="str">
        <x:v>U of T vs Max Planck vs Columbia</x:v>
      </x:c>
      <x:c r="M4667" s="24" t="str"/>
      <x:c r="N4667" s="27" t="str">
        <x:v>https://www.reddit.com/r/GradSchool/comments/1jenesk/u_of_t_vs_max_planck_vs_columbia/</x:v>
      </x:c>
      <x:c r="O4667" s="27" t="str">
        <x:v>https://www.reddit.com/r/GradSchool/comments/1jenesk/u_of_t_vs_max_planck_vs_columbia/</x:v>
      </x:c>
      <x:c r="P4667" s="24" t="str">
        <x:v>No</x:v>
      </x:c>
      <x:c r="Q4667" s="24" t="str">
        <x:v>Institution-only context; manual relevance review</x:v>
      </x:c>
    </x:row>
    <x:row r="4668" ht="42" customHeight="1">
      <x:c r="A4668" s="21" t="str">
        <x:v>1jene3s</x:v>
      </x:c>
      <x:c r="B4668" s="21" t="str">
        <x:v>GradSchool</x:v>
      </x:c>
      <x:c r="C4668" s="21" t="n">
        <x:v>45735.12211805556</x:v>
      </x:c>
      <x:c r="D4668" s="21" t="str">
        <x:v>2025-03</x:v>
      </x:c>
      <x:c r="E4668" s="21" t="str">
        <x:v>Low</x:v>
      </x:c>
      <x:c r="F4668" s="21" t="str">
        <x:v>2</x:v>
      </x:c>
      <x:c r="G4668" s="21" t="str">
        <x:v>University of Toronto</x:v>
      </x:c>
      <x:c r="H4668" s="21" t="n">
        <x:v>1</x:v>
      </x:c>
      <x:c r="I4668" s="21" t="n">
        <x:v>0</x:v>
      </x:c>
      <x:c r="J4668" s="21" t="n">
        <x:v>1</x:v>
      </x:c>
      <x:c r="K4668" s="21" t="str"/>
      <x:c r="L4668" s="21" t="str">
        <x:v>U of T vs Max Planck vs Columbia</x:v>
      </x:c>
      <x:c r="M4668" s="21" t="str"/>
      <x:c r="N4668" s="26" t="str">
        <x:v>https://www.reddit.com/r/GradSchool/comments/1jene3s/u_of_t_vs_max_planck_vs_columbia/</x:v>
      </x:c>
      <x:c r="O4668" s="26" t="str">
        <x:v>https://www.reddit.com/r/GradSchool/comments/1jene3s/u_of_t_vs_max_planck_vs_columbia/</x:v>
      </x:c>
      <x:c r="P4668" s="21" t="str">
        <x:v>No</x:v>
      </x:c>
      <x:c r="Q4668" s="21" t="str">
        <x:v>Institution-only context; manual relevance review</x:v>
      </x:c>
    </x:row>
    <x:row r="4669" ht="42" customHeight="1">
      <x:c r="A4669" s="24" t="str">
        <x:v>1jei9de</x:v>
      </x:c>
      <x:c r="B4669" s="24" t="str">
        <x:v>GradSchool</x:v>
      </x:c>
      <x:c r="C4669" s="24" t="n">
        <x:v>45734.94863425926</x:v>
      </x:c>
      <x:c r="D4669" s="24" t="str">
        <x:v>2025-03</x:v>
      </x:c>
      <x:c r="E4669" s="24" t="str">
        <x:v>Low</x:v>
      </x:c>
      <x:c r="F4669" s="24" t="str">
        <x:v>20</x:v>
      </x:c>
      <x:c r="G4669" s="24" t="str">
        <x:v>New York University (NYU)</x:v>
      </x:c>
      <x:c r="H4669" s="24" t="n">
        <x:v>1</x:v>
      </x:c>
      <x:c r="I4669" s="24" t="n">
        <x:v>0</x:v>
      </x:c>
      <x:c r="J4669" s="24" t="n">
        <x:v>1</x:v>
      </x:c>
      <x:c r="K4669" s="24" t="str">
        <x:v>Admissions &amp; Applications</x:v>
      </x:c>
      <x:c r="L4669" s="24" t="str">
        <x:v>nyu vs UW madison</x:v>
      </x:c>
      <x:c r="M4669" s="24" t="str"/>
      <x:c r="N4669" s="27" t="str">
        <x:v>https://www.reddit.com/r/GradSchool/comments/1jei9de/nyu_vs_uw_madison/</x:v>
      </x:c>
      <x:c r="O4669" s="27" t="str">
        <x:v>https://www.reddit.com/r/GradSchool/comments/1jei9de/nyu_vs_uw_madison/</x:v>
      </x:c>
      <x:c r="P4669" s="24" t="str">
        <x:v>No</x:v>
      </x:c>
      <x:c r="Q4669" s="24" t="str">
        <x:v>Acronym-only institution match; Institution-only context; manual relevance review</x:v>
      </x:c>
    </x:row>
    <x:row r="4670" ht="42" customHeight="1">
      <x:c r="A4670" s="21" t="str">
        <x:v>1jehyar</x:v>
      </x:c>
      <x:c r="B4670" s="21" t="str">
        <x:v>GradSchool</x:v>
      </x:c>
      <x:c r="C4670" s="21" t="n">
        <x:v>45734.93913194445</x:v>
      </x:c>
      <x:c r="D4670" s="21" t="str">
        <x:v>2025-03</x:v>
      </x:c>
      <x:c r="E4670" s="21" t="str">
        <x:v>Low</x:v>
      </x:c>
      <x:c r="F4670" s="21" t="str">
        <x:v>20</x:v>
      </x:c>
      <x:c r="G4670" s="21" t="str">
        <x:v>New York University (NYU)</x:v>
      </x:c>
      <x:c r="H4670" s="21" t="n">
        <x:v>1</x:v>
      </x:c>
      <x:c r="I4670" s="21" t="n">
        <x:v>0</x:v>
      </x:c>
      <x:c r="J4670" s="21" t="n">
        <x:v>1</x:v>
      </x:c>
      <x:c r="K4670" s="21" t="str"/>
      <x:c r="L4670" s="21" t="str">
        <x:v>nyu vs uw madison</x:v>
      </x:c>
      <x:c r="M4670" s="21" t="str"/>
      <x:c r="N4670" s="26" t="str">
        <x:v>https://www.reddit.com/r/GradSchool/comments/1jehyar/nyu_vs_uw_madison/</x:v>
      </x:c>
      <x:c r="O4670" s="26" t="str">
        <x:v>https://www.reddit.com/r/GradSchool/comments/1jehyar/nyu_vs_uw_madison/</x:v>
      </x:c>
      <x:c r="P4670" s="21" t="str">
        <x:v>No</x:v>
      </x:c>
      <x:c r="Q4670" s="21" t="str">
        <x:v>Acronym-only institution match; Institution-only context; manual relevance review</x:v>
      </x:c>
    </x:row>
    <x:row r="4671" ht="42" customHeight="1">
      <x:c r="A4671" s="24" t="str">
        <x:v>1jeg6oi</x:v>
      </x:c>
      <x:c r="B4671" s="24" t="str">
        <x:v>GradSchool</x:v>
      </x:c>
      <x:c r="C4671" s="24" t="n">
        <x:v>45734.88625</x:v>
      </x:c>
      <x:c r="D4671" s="24" t="str">
        <x:v>2025-03</x:v>
      </x:c>
      <x:c r="E4671" s="24" t="str">
        <x:v>Medium</x:v>
      </x:c>
      <x:c r="F4671" s="24" t="str">
        <x:v>14</x:v>
      </x:c>
      <x:c r="G4671" s="24" t="str">
        <x:v>Stanford University</x:v>
      </x:c>
      <x:c r="H4671" s="24" t="n">
        <x:v>7</x:v>
      </x:c>
      <x:c r="I4671" s="24" t="n">
        <x:v>10</x:v>
      </x:c>
      <x:c r="J4671" s="24" t="n">
        <x:v>0.8899999856948853</x:v>
      </x:c>
      <x:c r="K4671" s="24" t="str"/>
      <x:c r="L4671" s="24" t="str">
        <x:v>PhD application in Mathematics</x:v>
      </x:c>
      <x:c r="M4671" s="24" t="str">
        <x:v>My undergraduate GPA is quite low (slightly above 3). I am doing a master's (also a TA) in the US at an R2 university and hoping to complete the master's with a &gt;3.7 GPA. I don't have any research experience as of yet. Would be wise to target some top-tier universities (like Stanford, John Hopkins, Stony Brooks, etc) with this profile or am I being too ambitious? Thank you.</x:v>
      </x:c>
      <x:c r="N4671" s="27" t="str">
        <x:v>https://www.reddit.com/r/GradSchool/comments/1jeg6oi/phd_application_in_mathematics/</x:v>
      </x:c>
      <x:c r="O4671" s="27" t="str">
        <x:v>https://www.reddit.com/r/GradSchool/comments/1jeg6oi/phd_application_in_mathematics/</x:v>
      </x:c>
      <x:c r="P4671" s="24" t="str">
        <x:v>No</x:v>
      </x:c>
      <x:c r="Q4671" s="24" t="str"/>
    </x:row>
    <x:row r="4672" ht="42" customHeight="1">
      <x:c r="A4672" s="21" t="str">
        <x:v>1jef1ok</x:v>
      </x:c>
      <x:c r="B4672" s="21" t="str">
        <x:v>GradSchool</x:v>
      </x:c>
      <x:c r="C4672" s="21" t="n">
        <x:v>45734.85386574074</x:v>
      </x:c>
      <x:c r="D4672" s="21" t="str">
        <x:v>2025-03</x:v>
      </x:c>
      <x:c r="E4672" s="21" t="str">
        <x:v>Medium</x:v>
      </x:c>
      <x:c r="F4672" s="21" t="str">
        <x:v>30</x:v>
      </x:c>
      <x:c r="G4672" s="21" t="str">
        <x:v>University of Pennsylvania</x:v>
      </x:c>
      <x:c r="H4672" s="21" t="n">
        <x:v>3</x:v>
      </x:c>
      <x:c r="I4672" s="21" t="n">
        <x:v>1</x:v>
      </x:c>
      <x:c r="J4672" s="21" t="n">
        <x:v>0.8100000023841858</x:v>
      </x:c>
      <x:c r="K4672" s="21" t="str">
        <x:v>Admissions &amp; Applications</x:v>
      </x:c>
      <x:c r="L4672" s="21" t="str">
        <x:v>advice regarding DS/ML Masters programs and the state of the job market</x:v>
      </x:c>
      <x:c r="M4672" s="21" t="str">
        <x:v>For some background: May 2024 grad, Math &amp; CS major, been looking for entry level CS related jobs (not just swe) for over a year and have yet to land anything or even get close. I’ve applied to 1000+ applications, gone to career fairs to network (recruiters show up with no open jobs), referrals from friends and my network, countless resume revisions from peers/supervisors, but to no avail. I’ve also had 2 internships, one of which was a Data Science internship at a T50 company, but they don’t have the space for me to return. Hello everyone, recently I came to the conclusion that I should try to pursue a masters degree, it give me an opportunity to strengthen my credentials and allow me to do something useful until the market bounces back (if it ever does). Initially I was hesitant due to the opportunity cost of pursuing a masters but seeing as there is no opportunities for me, it only feels natural, a potential second chance maybe. All that being said, I am looking to get into a decent program, specializing in machine learning/data science and if anyone has any particular ones that they are fond of. I was looking at Georgia Tech, UIUC, UT Austin, Northeastern, UPenn (super reach...</x:v>
      </x:c>
      <x:c r="N4672" s="26" t="str">
        <x:v>https://www.reddit.com/r/GradSchool/comments/1jef1ok/advice_regarding_dsml_masters_programs_and_the/</x:v>
      </x:c>
      <x:c r="O4672" s="26" t="str">
        <x:v>https://www.reddit.com/r/GradSchool/comments/1jef1ok/advice_regarding_dsml_masters_programs_and_the/</x:v>
      </x:c>
      <x:c r="P4672" s="21" t="str">
        <x:v>No</x:v>
      </x:c>
      <x:c r="Q4672" s="21" t="str">
        <x:v>Acronym-only institution match</x:v>
      </x:c>
    </x:row>
    <x:row r="4673" ht="42" customHeight="1">
      <x:c r="A4673" s="24" t="str">
        <x:v>1jeeolm</x:v>
      </x:c>
      <x:c r="B4673" s="24" t="str">
        <x:v>GradSchool</x:v>
      </x:c>
      <x:c r="C4673" s="24" t="n">
        <x:v>45734.84357638889</x:v>
      </x:c>
      <x:c r="D4673" s="24" t="str">
        <x:v>2025-03</x:v>
      </x:c>
      <x:c r="E4673" s="24" t="str">
        <x:v>Medium</x:v>
      </x:c>
      <x:c r="F4673" s="24" t="str">
        <x:v>3</x:v>
      </x:c>
      <x:c r="G4673" s="24" t="str">
        <x:v>UCL</x:v>
      </x:c>
      <x:c r="H4673" s="24" t="n">
        <x:v>1</x:v>
      </x:c>
      <x:c r="I4673" s="24" t="n">
        <x:v>0</x:v>
      </x:c>
      <x:c r="J4673" s="24" t="n">
        <x:v>1</x:v>
      </x:c>
      <x:c r="K4673" s="24" t="str"/>
      <x:c r="L4673" s="24" t="str">
        <x:v>UCL MSc Finance vs. NUS MSc Management vs. SKEMA MSc Financial Markets – Best Option for a Fresher?</x:v>
      </x:c>
      <x:c r="M4673" s="24" t="str">
        <x:v>[removed] [View Poll](https://www.reddit.com/poll/1jeeolm)</x:v>
      </x:c>
      <x:c r="N4673" s="27" t="str">
        <x:v>https://www.reddit.com/r/GradSchool/comments/1jeeolm/ucl_msc_finance_vs_nus_msc_management_vs_skema/</x:v>
      </x:c>
      <x:c r="O4673" s="27" t="str">
        <x:v>https://www.reddit.com/r/GradSchool/comments/1jeeolm/ucl_msc_finance_vs_nus_msc_management_vs_skema/</x:v>
      </x:c>
      <x:c r="P4673" s="24" t="str">
        <x:v>No</x:v>
      </x:c>
      <x:c r="Q4673" s="24" t="str">
        <x:v>Acronym-only institution match</x:v>
      </x:c>
    </x:row>
    <x:row r="4674" ht="42" customHeight="1">
      <x:c r="A4674" s="21" t="str">
        <x:v>1jdoyrz</x:v>
      </x:c>
      <x:c r="B4674" s="21" t="str">
        <x:v>GradSchool</x:v>
      </x:c>
      <x:c r="C4674" s="21" t="n">
        <x:v>45733.91224537037</x:v>
      </x:c>
      <x:c r="D4674" s="21" t="str">
        <x:v>2025-03</x:v>
      </x:c>
      <x:c r="E4674" s="21" t="str">
        <x:v>Medium</x:v>
      </x:c>
      <x:c r="F4674" s="21" t="str">
        <x:v>20</x:v>
      </x:c>
      <x:c r="G4674" s="21" t="str">
        <x:v>New York University (NYU)</x:v>
      </x:c>
      <x:c r="H4674" s="21" t="n">
        <x:v>0</x:v>
      </x:c>
      <x:c r="I4674" s="21" t="n">
        <x:v>0</x:v>
      </x:c>
      <x:c r="J4674" s="21" t="n">
        <x:v>0.4000000059604645</x:v>
      </x:c>
      <x:c r="K4674" s="21" t="str">
        <x:v>Admissions &amp; Applications</x:v>
      </x:c>
      <x:c r="L4674" s="21" t="str">
        <x:v>Choosing between NYU and Columbia TC</x:v>
      </x:c>
      <x:c r="M4674" s="21" t="str">
        <x:v>Like the title suggests, I am currently choosing between NYU and Columbia’s Teacher’s College for my master’s. I got admitted to both, and I am torn on which to choose. Specifically, I was admitted to NYU Steinhardt’s A3SR and TC’s Applied Stats. I personally came from international studies background in undergrad, and I want to transition to data science through grad school, so I strategically targeted data analytics/stats programs in these schools’ social science/education colleges. I know neither of them are ideal for data science roles, but I figured these programs would be the more ideal way for me to get my foot into quantitative programs. I hope that folks from these programs or colleges could give me some insights. How do you feel about these programs? What did you get out of the courses? Let me know your experience s!</x:v>
      </x:c>
      <x:c r="N4674" s="26" t="str">
        <x:v>https://www.reddit.com/r/GradSchool/comments/1jdoyrz/choosing_between_nyu_and_columbia_tc/</x:v>
      </x:c>
      <x:c r="O4674" s="26" t="str">
        <x:v>https://www.reddit.com/r/GradSchool/comments/1jdoyrz/choosing_between_nyu_and_columbia_tc/</x:v>
      </x:c>
      <x:c r="P4674" s="21" t="str">
        <x:v>No</x:v>
      </x:c>
      <x:c r="Q4674" s="21" t="str">
        <x:v>Acronym-only institution match</x:v>
      </x:c>
    </x:row>
    <x:row r="4675" ht="42" customHeight="1">
      <x:c r="A4675" s="24" t="str">
        <x:v>1jdhun1</x:v>
      </x:c>
      <x:c r="B4675" s="24" t="str">
        <x:v>GradSchool</x:v>
      </x:c>
      <x:c r="C4675" s="24" t="n">
        <x:v>45733.71402777778</x:v>
      </x:c>
      <x:c r="D4675" s="24" t="str">
        <x:v>2025-03</x:v>
      </x:c>
      <x:c r="E4675" s="24" t="str">
        <x:v>Low</x:v>
      </x:c>
      <x:c r="F4675" s="24" t="str">
        <x:v>49</x:v>
      </x:c>
      <x:c r="G4675" s="24" t="str">
        <x:v>University of Exeter</x:v>
      </x:c>
      <x:c r="H4675" s="24" t="n">
        <x:v>0</x:v>
      </x:c>
      <x:c r="I4675" s="24" t="n">
        <x:v>0</x:v>
      </x:c>
      <x:c r="J4675" s="24" t="n">
        <x:v>0.5</x:v>
      </x:c>
      <x:c r="K4675" s="24" t="str">
        <x:v>Finance</x:v>
      </x:c>
      <x:c r="L4675" s="24" t="str">
        <x:v>Loans for international study</x:v>
      </x:c>
      <x:c r="M4675" s="24" t="str">
        <x:v>Hello, I have conditional offers for the University of Exeter and Plymouth University, both in the UK. Both accept the FAFSA but im concerned about how much aid. Im having a hard time finding lenders who work with schools abroad. Anybody have experience or information on funding international education?</x:v>
      </x:c>
      <x:c r="N4675" s="27" t="str">
        <x:v>https://www.reddit.com/r/GradSchool/comments/1jdhun1/loans_for_international_study/</x:v>
      </x:c>
      <x:c r="O4675" s="27" t="str">
        <x:v>https://www.reddit.com/r/GradSchool/comments/1jdhun1/loans_for_international_study/</x:v>
      </x:c>
      <x:c r="P4675" s="24" t="str">
        <x:v>No</x:v>
      </x:c>
      <x:c r="Q4675" s="24" t="str">
        <x:v>Institution-only context; manual relevance review</x:v>
      </x:c>
    </x:row>
    <x:row r="4676" ht="42" customHeight="1">
      <x:c r="A4676" s="21" t="str">
        <x:v>1jdbl2k</x:v>
      </x:c>
      <x:c r="B4676" s="21" t="str">
        <x:v>GradSchool</x:v>
      </x:c>
      <x:c r="C4676" s="21" t="n">
        <x:v>45733.524930555555</x:v>
      </x:c>
      <x:c r="D4676" s="21" t="str">
        <x:v>2025-03</x:v>
      </x:c>
      <x:c r="E4676" s="21" t="str">
        <x:v>Low</x:v>
      </x:c>
      <x:c r="F4676" s="21" t="str">
        <x:v>81</x:v>
      </x:c>
      <x:c r="G4676" s="21" t="str">
        <x:v>Arizona State University (Tempe)</x:v>
      </x:c>
      <x:c r="H4676" s="21" t="n">
        <x:v>1</x:v>
      </x:c>
      <x:c r="I4676" s="21" t="n">
        <x:v>0</x:v>
      </x:c>
      <x:c r="J4676" s="21" t="n">
        <x:v>1</x:v>
      </x:c>
      <x:c r="K4676" s="21" t="str"/>
      <x:c r="L4676" s="21" t="str">
        <x:v>Need Advice: ASU W.P. Carey or BU MET for Supply Chain?</x:v>
      </x:c>
      <x:c r="M4676" s="21" t="str"/>
      <x:c r="N4676" s="26" t="str">
        <x:v>https://www.reddit.com/r/GradSchool/comments/1jdbl2k/need_advice_asu_wp_carey_or_bu_met_for_supply/</x:v>
      </x:c>
      <x:c r="O4676" s="26" t="str"/>
      <x:c r="P4676" s="21" t="str">
        <x:v>No</x:v>
      </x:c>
      <x:c r="Q4676" s="21" t="str">
        <x:v>Acronym-only institution match; Institution-only context; manual relevance review</x:v>
      </x:c>
    </x:row>
    <x:row r="4677" ht="42" customHeight="1">
      <x:c r="A4677" s="24" t="str">
        <x:v>1jdbjam</x:v>
      </x:c>
      <x:c r="B4677" s="24" t="str">
        <x:v>GradSchool</x:v>
      </x:c>
      <x:c r="C4677" s="24" t="n">
        <x:v>45733.52305555555</x:v>
      </x:c>
      <x:c r="D4677" s="24" t="str">
        <x:v>2025-03</x:v>
      </x:c>
      <x:c r="E4677" s="24" t="str">
        <x:v>Low</x:v>
      </x:c>
      <x:c r="F4677" s="24" t="str">
        <x:v>81</x:v>
      </x:c>
      <x:c r="G4677" s="24" t="str">
        <x:v>Arizona State University (Tempe)</x:v>
      </x:c>
      <x:c r="H4677" s="24" t="n">
        <x:v>1</x:v>
      </x:c>
      <x:c r="I4677" s="24" t="n">
        <x:v>0</x:v>
      </x:c>
      <x:c r="J4677" s="24" t="n">
        <x:v>1</x:v>
      </x:c>
      <x:c r="K4677" s="24" t="str"/>
      <x:c r="L4677" s="24" t="str">
        <x:v>Need Advice: ASU W.P. Carey or BU MET for Supply Chain?</x:v>
      </x:c>
      <x:c r="M4677" s="24" t="str"/>
      <x:c r="N4677" s="27" t="str">
        <x:v>https://www.reddit.com/r/GradSchool/comments/1jdbjam/need_advice_asu_wp_carey_or_bu_met_for_supply/</x:v>
      </x:c>
      <x:c r="O4677" s="27" t="str">
        <x:v>/r/gradadmissions/comments/1jd7n62/asu_wp_carey_or_bu_met_for_supply_chain/</x:v>
      </x:c>
      <x:c r="P4677" s="24" t="str">
        <x:v>No</x:v>
      </x:c>
      <x:c r="Q4677" s="24" t="str">
        <x:v>Acronym-only institution match; Institution-only context; manual relevance review</x:v>
      </x:c>
    </x:row>
    <x:row r="4678" ht="42" customHeight="1">
      <x:c r="A4678" s="21" t="str">
        <x:v>1jdbhwa</x:v>
      </x:c>
      <x:c r="B4678" s="21" t="str">
        <x:v>GradSchool</x:v>
      </x:c>
      <x:c r="C4678" s="21" t="n">
        <x:v>45733.521678240744</x:v>
      </x:c>
      <x:c r="D4678" s="21" t="str">
        <x:v>2025-03</x:v>
      </x:c>
      <x:c r="E4678" s="21" t="str">
        <x:v>Low</x:v>
      </x:c>
      <x:c r="F4678" s="21" t="str">
        <x:v>81</x:v>
      </x:c>
      <x:c r="G4678" s="21" t="str">
        <x:v>Arizona State University (Tempe)</x:v>
      </x:c>
      <x:c r="H4678" s="21" t="n">
        <x:v>1</x:v>
      </x:c>
      <x:c r="I4678" s="21" t="n">
        <x:v>0</x:v>
      </x:c>
      <x:c r="J4678" s="21" t="n">
        <x:v>1</x:v>
      </x:c>
      <x:c r="K4678" s="21" t="str">
        <x:v>Admissions &amp; Applications</x:v>
      </x:c>
      <x:c r="L4678" s="21" t="str">
        <x:v>ASU W.P. Carey or BU MET for Supply Chain?</x:v>
      </x:c>
      <x:c r="M4678" s="21" t="str"/>
      <x:c r="N4678" s="26" t="str">
        <x:v>https://www.reddit.com/r/GradSchool/comments/1jdbhwa/asu_wp_carey_or_bu_met_for_supply_chain/</x:v>
      </x:c>
      <x:c r="O4678" s="26" t="str">
        <x:v>/r/gradadmissions/comments/1jd7n62/asu_wp_carey_or_bu_met_for_supply_chain/</x:v>
      </x:c>
      <x:c r="P4678" s="21" t="str">
        <x:v>No</x:v>
      </x:c>
      <x:c r="Q4678" s="21" t="str">
        <x:v>Acronym-only institution match; Institution-only context; manual relevance review</x:v>
      </x:c>
    </x:row>
    <x:row r="4679" ht="42" customHeight="1">
      <x:c r="A4679" s="24" t="str">
        <x:v>1jdbhh5</x:v>
      </x:c>
      <x:c r="B4679" s="24" t="str">
        <x:v>GradSchool</x:v>
      </x:c>
      <x:c r="C4679" s="24" t="n">
        <x:v>45733.52127314815</x:v>
      </x:c>
      <x:c r="D4679" s="24" t="str">
        <x:v>2025-03</x:v>
      </x:c>
      <x:c r="E4679" s="24" t="str">
        <x:v>Low</x:v>
      </x:c>
      <x:c r="F4679" s="24" t="str">
        <x:v>81</x:v>
      </x:c>
      <x:c r="G4679" s="24" t="str">
        <x:v>Arizona State University (Tempe)</x:v>
      </x:c>
      <x:c r="H4679" s="24" t="n">
        <x:v>1</x:v>
      </x:c>
      <x:c r="I4679" s="24" t="n">
        <x:v>0</x:v>
      </x:c>
      <x:c r="J4679" s="24" t="n">
        <x:v>1</x:v>
      </x:c>
      <x:c r="K4679" s="24" t="str"/>
      <x:c r="L4679" s="24" t="str">
        <x:v>ASU W.P. Carey or BU MET for Supply Chain?</x:v>
      </x:c>
      <x:c r="M4679" s="24" t="str"/>
      <x:c r="N4679" s="27" t="str">
        <x:v>https://www.reddit.com/r/GradSchool/comments/1jdbhh5/asu_wp_carey_or_bu_met_for_supply_chain/</x:v>
      </x:c>
      <x:c r="O4679" s="27" t="str">
        <x:v>/r/gradadmissions/comments/1jd7n62/asu_wp_carey_or_bu_met_for_supply_chain/</x:v>
      </x:c>
      <x:c r="P4679" s="24" t="str">
        <x:v>No</x:v>
      </x:c>
      <x:c r="Q4679" s="24" t="str">
        <x:v>Acronym-only institution match; Institution-only context; manual relevance review</x:v>
      </x:c>
    </x:row>
    <x:row r="4680" ht="42" customHeight="1">
      <x:c r="A4680" s="21" t="str">
        <x:v>1jc9nhn</x:v>
      </x:c>
      <x:c r="B4680" s="21" t="str">
        <x:v>GradSchool</x:v>
      </x:c>
      <x:c r="C4680" s="21" t="n">
        <x:v>45732.031747685185</x:v>
      </x:c>
      <x:c r="D4680" s="21" t="str">
        <x:v>2025-03</x:v>
      </x:c>
      <x:c r="E4680" s="21" t="str">
        <x:v>Medium</x:v>
      </x:c>
      <x:c r="F4680" s="21" t="str">
        <x:v>81</x:v>
      </x:c>
      <x:c r="G4680" s="21" t="str">
        <x:v>Arizona State University (Tempe)</x:v>
      </x:c>
      <x:c r="H4680" s="21" t="n">
        <x:v>6</x:v>
      </x:c>
      <x:c r="I4680" s="21" t="n">
        <x:v>7</x:v>
      </x:c>
      <x:c r="J4680" s="21" t="n">
        <x:v>1</x:v>
      </x:c>
      <x:c r="K4680" s="21" t="str"/>
      <x:c r="L4680" s="21" t="str">
        <x:v>Thesis or Non-Thesis MS program?</x:v>
      </x:c>
      <x:c r="M4680" s="21" t="str">
        <x:v>Hello everyone! So I was accepted to two MS programs for Biomedical Informatics at the University of Utah and Arizona State University. I am a resident of Utah so I would be paying in-state tuition here, which is about $25k cheaper. However, I am a little unsure of which to choose as the University of Utah's program is a non-thesis program while ASU's is. I'm not entirely sure about what I want to do regarding future education (I may want to continue pursuing a PhD), however, I definitely want to get work experience for a while after the MS program. I do prefer the curriculum of the thesis-based MS program that ASU offers, however, would it really make that much of a difference (i.e. would the price difference be worthwhile)? My parents are willing to help me and I have quite a decent amount of savings so debt isn't much of a concern but I also don't want to spend so much money if it doesn't seem like it would make a huge impact. Would PhD programs potentially be put off if I don't complete a research-based MS program? The University of Utah does have a non-thesis final capstone project of which research with faculty is an option. I really love research and do plan on getting in...</x:v>
      </x:c>
      <x:c r="N4680" s="26" t="str">
        <x:v>https://www.reddit.com/r/GradSchool/comments/1jc9nhn/thesis_or_nonthesis_ms_program/</x:v>
      </x:c>
      <x:c r="O4680" s="26" t="str">
        <x:v>https://www.reddit.com/r/GradSchool/comments/1jc9nhn/thesis_or_nonthesis_ms_program/</x:v>
      </x:c>
      <x:c r="P4680" s="21" t="str">
        <x:v>No</x:v>
      </x:c>
      <x:c r="Q4680" s="21" t="str"/>
    </x:row>
    <x:row r="4681" ht="42" customHeight="1">
      <x:c r="A4681" s="24" t="str">
        <x:v>1jbxrvh</x:v>
      </x:c>
      <x:c r="B4681" s="24" t="str">
        <x:v>GradSchool</x:v>
      </x:c>
      <x:c r="C4681" s="24" t="n">
        <x:v>45731.65017361111</x:v>
      </x:c>
      <x:c r="D4681" s="24" t="str">
        <x:v>2025-03</x:v>
      </x:c>
      <x:c r="E4681" s="24" t="str">
        <x:v>Low</x:v>
      </x:c>
      <x:c r="F4681" s="24" t="str">
        <x:v>14</x:v>
      </x:c>
      <x:c r="G4681" s="24" t="str">
        <x:v>Stanford University</x:v>
      </x:c>
      <x:c r="H4681" s="24" t="n">
        <x:v>1</x:v>
      </x:c>
      <x:c r="I4681" s="24" t="n">
        <x:v>0</x:v>
      </x:c>
      <x:c r="J4681" s="24" t="n">
        <x:v>1</x:v>
      </x:c>
      <x:c r="K4681" s="24" t="str"/>
      <x:c r="L4681" s="24" t="str">
        <x:v>STEM PhD students at MIT, Berkeley, Stanford, Oxbridge, Caltech etc. how stressful or busy is your daily life?</x:v>
      </x:c>
      <x:c r="M4681" s="24" t="str"/>
      <x:c r="N4681" s="27" t="str">
        <x:v>https://www.reddit.com/r/GradSchool/comments/1jbxrvh/stem_phd_students_at_mit_berkeley_stanford/</x:v>
      </x:c>
      <x:c r="O4681" s="27" t="str">
        <x:v>https://www.reddit.com/r/GradSchool/comments/1jbxrvh/stem_phd_students_at_mit_berkeley_stanford/</x:v>
      </x:c>
      <x:c r="P4681" s="24" t="str">
        <x:v>No</x:v>
      </x:c>
      <x:c r="Q4681" s="24" t="str">
        <x:v>Institution-only context; manual relevance review</x:v>
      </x:c>
    </x:row>
    <x:row r="4682" ht="42" customHeight="1">
      <x:c r="A4682" s="21" t="str">
        <x:v>1jb2tlw</x:v>
      </x:c>
      <x:c r="B4682" s="21" t="str">
        <x:v>GradSchool</x:v>
      </x:c>
      <x:c r="C4682" s="21" t="n">
        <x:v>45730.522986111115</x:v>
      </x:c>
      <x:c r="D4682" s="21" t="str">
        <x:v>2025-03</x:v>
      </x:c>
      <x:c r="E4682" s="21" t="str">
        <x:v>Medium</x:v>
      </x:c>
      <x:c r="F4682" s="21" t="str">
        <x:v>2</x:v>
      </x:c>
      <x:c r="G4682" s="21" t="str">
        <x:v>University of Toronto</x:v>
      </x:c>
      <x:c r="H4682" s="21" t="n">
        <x:v>1</x:v>
      </x:c>
      <x:c r="I4682" s="21" t="n">
        <x:v>4</x:v>
      </x:c>
      <x:c r="J4682" s="21" t="n">
        <x:v>0.6000000238418579</x:v>
      </x:c>
      <x:c r="K4682" s="21" t="str">
        <x:v>Admissions &amp; Applications</x:v>
      </x:c>
      <x:c r="L4682" s="21" t="str">
        <x:v>How Realistic is Going straight from a BA to PhD? Internationally?</x:v>
      </x:c>
      <x:c r="M4682" s="21" t="str">
        <x:v>So, I am an Anthropology major training to be an archaeologist and I'm about to graduate in December of this year. For career advancement and for my own personal goals I really want to obtain a graduate degree. Prior to January I was dead set on getting an MA from the University of Alaska Fairbanks and leaving it at that, which is still an option. However, more and more funding for archaeology and universities that is federally supplied is becoming unreliable and the Department of the Interior which really oversees a lot of what I want to do in archaeology is similarly becoming unreliable. As a result, I discussed with my professor as they are from Canada, about alternative options abroad and they suggested that I attempt to do a Direct-Entry PhD program with the University of Toronto and to look at similar options in the other provinces instead of the MA out of Saskatoon I was looking at prior. With that context out of the way, what should I be trying to do as either an international or domestic student? I checked and a lot of deadlines for Fall 2026, the semester I'd attend, are this December so I want to have a clear plan for my applications by mid-Summer. Is it realistic giv...</x:v>
      </x:c>
      <x:c r="N4682" s="26" t="str">
        <x:v>https://www.reddit.com/r/GradSchool/comments/1jb2tlw/how_realistic_is_going_straight_from_a_ba_to_phd/</x:v>
      </x:c>
      <x:c r="O4682" s="26" t="str">
        <x:v>https://www.reddit.com/r/GradSchool/comments/1jb2tlw/how_realistic_is_going_straight_from_a_ba_to_phd/</x:v>
      </x:c>
      <x:c r="P4682" s="21" t="str">
        <x:v>No</x:v>
      </x:c>
      <x:c r="Q4682" s="21" t="str"/>
    </x:row>
    <x:row r="4683" ht="42" customHeight="1">
      <x:c r="A4683" s="24" t="str">
        <x:v>1jaxr15</x:v>
      </x:c>
      <x:c r="B4683" s="24" t="str">
        <x:v>GradSchool</x:v>
      </x:c>
      <x:c r="C4683" s="24" t="n">
        <x:v>45730.281018518515</x:v>
      </x:c>
      <x:c r="D4683" s="24" t="str">
        <x:v>2025-03</x:v>
      </x:c>
      <x:c r="E4683" s="24" t="str">
        <x:v>Medium</x:v>
      </x:c>
      <x:c r="F4683" s="24" t="str">
        <x:v>14</x:v>
      </x:c>
      <x:c r="G4683" s="24" t="str">
        <x:v>Stanford University</x:v>
      </x:c>
      <x:c r="H4683" s="24" t="n">
        <x:v>0</x:v>
      </x:c>
      <x:c r="I4683" s="24" t="n">
        <x:v>5</x:v>
      </x:c>
      <x:c r="J4683" s="24" t="n">
        <x:v>0.12999999523162842</x:v>
      </x:c>
      <x:c r="K4683" s="24" t="str"/>
      <x:c r="L4683" s="24" t="str">
        <x:v>Urgent!!! Do u think I will get rescinded?</x:v>
      </x:c>
      <x:c r="M4683" s="24" t="str">
        <x:v>I got accepted into Stanfords masters program for civil eng. I transfered to berkeley and from there applied to stanford and got in. I had filled everything out got accepted and locked it in! And I get a following up email saying my transcript doesn't match my old transfer from cc degree please provide the correct transcripts to match it. When filling out the majors/degrees for community college section I had to Google all the different types of degrees and selected AS degree. I went off what google had told me which was a two year degree in stem from community college made for transfer students. Which I had done two years in a community college for Stem to transfer to Berkeley. When I had looked at the time my unofficial transcript for community at the time it shows "Program: Transfer - Civil Engineering" I had asummed that the AS degree fit my description. But apparently I have no degree and it's classified as "Transfer no degree civil eng". I basically explained why I chose it and my mistake. Am I going to get denied now? This was truely a mistake I wasn't trying to lie about an old community college degree.</x:v>
      </x:c>
      <x:c r="N4683" s="27" t="str">
        <x:v>https://www.reddit.com/r/GradSchool/comments/1jaxr15/urgent_do_u_think_i_will_get_rescinded/</x:v>
      </x:c>
      <x:c r="O4683" s="27" t="str">
        <x:v>https://www.reddit.com/r/GradSchool/comments/1jaxr15/urgent_do_u_think_i_will_get_rescinded/</x:v>
      </x:c>
      <x:c r="P4683" s="24" t="str">
        <x:v>No</x:v>
      </x:c>
      <x:c r="Q4683" s="24" t="str"/>
    </x:row>
    <x:row r="4684" ht="42" customHeight="1">
      <x:c r="A4684" s="21" t="str">
        <x:v>1jav0ug</x:v>
      </x:c>
      <x:c r="B4684" s="21" t="str">
        <x:v>GradSchool</x:v>
      </x:c>
      <x:c r="C4684" s="21" t="n">
        <x:v>45730.155810185184</x:v>
      </x:c>
      <x:c r="D4684" s="21" t="str">
        <x:v>2025-03</x:v>
      </x:c>
      <x:c r="E4684" s="21" t="str">
        <x:v>Low</x:v>
      </x:c>
      <x:c r="F4684" s="21" t="str">
        <x:v>13</x:v>
      </x:c>
      <x:c r="G4684" s="21" t="str">
        <x:v>University of California, Berkeley (UCB)</x:v>
      </x:c>
      <x:c r="H4684" s="21" t="n">
        <x:v>1</x:v>
      </x:c>
      <x:c r="I4684" s="21" t="n">
        <x:v>0</x:v>
      </x:c>
      <x:c r="J4684" s="21" t="n">
        <x:v>1</x:v>
      </x:c>
      <x:c r="K4684" s="21" t="str">
        <x:v>Admissions &amp; Applications</x:v>
      </x:c>
      <x:c r="L4684" s="21" t="str">
        <x:v>UC Berkeley Professional MS</x:v>
      </x:c>
      <x:c r="M4684" s="21" t="str"/>
      <x:c r="N4684" s="26" t="str">
        <x:v>https://www.reddit.com/r/GradSchool/comments/1jav0ug/uc_berkeley_professional_ms/</x:v>
      </x:c>
      <x:c r="O4684" s="26" t="str">
        <x:v>https://www.reddit.com/r/GradSchool/comments/1jav0ug/uc_berkeley_professional_ms/</x:v>
      </x:c>
      <x:c r="P4684" s="21" t="str">
        <x:v>No</x:v>
      </x:c>
      <x:c r="Q4684" s="21" t="str">
        <x:v>Institution-only context; manual relevance review</x:v>
      </x:c>
    </x:row>
    <x:row r="4685" ht="42" customHeight="1">
      <x:c r="A4685" s="24" t="str">
        <x:v>1jauwvr</x:v>
      </x:c>
      <x:c r="B4685" s="24" t="str">
        <x:v>GradSchool</x:v>
      </x:c>
      <x:c r="C4685" s="24" t="n">
        <x:v>45730.1515625</x:v>
      </x:c>
      <x:c r="D4685" s="24" t="str">
        <x:v>2025-03</x:v>
      </x:c>
      <x:c r="E4685" s="24" t="str">
        <x:v>Low</x:v>
      </x:c>
      <x:c r="F4685" s="24" t="str">
        <x:v>30</x:v>
      </x:c>
      <x:c r="G4685" s="24" t="str">
        <x:v>University of Pennsylvania</x:v>
      </x:c>
      <x:c r="H4685" s="24" t="n">
        <x:v>0</x:v>
      </x:c>
      <x:c r="I4685" s="24" t="n">
        <x:v>1</x:v>
      </x:c>
      <x:c r="J4685" s="24" t="n">
        <x:v>0.4000000059604645</x:v>
      </x:c>
      <x:c r="K4685" s="24" t="str"/>
      <x:c r="L4685" s="24" t="str">
        <x:v>umich chem vs upenn chem</x:v>
      </x:c>
      <x:c r="M4685" s="24" t="str">
        <x:v>which is better?</x:v>
      </x:c>
      <x:c r="N4685" s="27" t="str">
        <x:v>https://www.reddit.com/r/GradSchool/comments/1jauwvr/umich_chem_vs_upenn_chem/</x:v>
      </x:c>
      <x:c r="O4685" s="27" t="str">
        <x:v>https://www.reddit.com/r/GradSchool/comments/1jauwvr/umich_chem_vs_upenn_chem/</x:v>
      </x:c>
      <x:c r="P4685" s="24" t="str">
        <x:v>No</x:v>
      </x:c>
      <x:c r="Q4685" s="24" t="str">
        <x:v>Acronym-only institution match; Institution-only context; manual relevance review</x:v>
      </x:c>
    </x:row>
    <x:row r="4686" ht="42" customHeight="1">
      <x:c r="A4686" s="21" t="str">
        <x:v>1jasva4</x:v>
      </x:c>
      <x:c r="B4686" s="21" t="str">
        <x:v>GradSchool</x:v>
      </x:c>
      <x:c r="C4686" s="21" t="n">
        <x:v>45730.07564814815</x:v>
      </x:c>
      <x:c r="D4686" s="21" t="str">
        <x:v>2025-03</x:v>
      </x:c>
      <x:c r="E4686" s="21" t="str">
        <x:v>Medium</x:v>
      </x:c>
      <x:c r="F4686" s="21" t="str">
        <x:v>14</x:v>
      </x:c>
      <x:c r="G4686" s="21" t="str">
        <x:v>Stanford University</x:v>
      </x:c>
      <x:c r="H4686" s="21" t="n">
        <x:v>0</x:v>
      </x:c>
      <x:c r="I4686" s="21" t="n">
        <x:v>2</x:v>
      </x:c>
      <x:c r="J4686" s="21" t="n">
        <x:v>0.25</x:v>
      </x:c>
      <x:c r="K4686" s="21" t="str">
        <x:v>Admissions &amp; Applications</x:v>
      </x:c>
      <x:c r="L4686" s="21" t="str">
        <x:v>Stanford has officially wiped out all my applications chances for a Master's in Computer Science study in the U.S. as an foreign student.</x:v>
      </x:c>
      <x:c r="M4686" s="21" t="str"/>
      <x:c r="N4686" s="26" t="str">
        <x:v>https://www.reddit.com/r/GradSchool/comments/1jasva4/stanford_has_officially_wiped_out_all_my/</x:v>
      </x:c>
      <x:c r="O4686" s="26" t="str">
        <x:v>https://www.reddit.com/r/GradSchool/comments/1jasva4/stanford_has_officially_wiped_out_all_my/</x:v>
      </x:c>
      <x:c r="P4686" s="21" t="str">
        <x:v>No</x:v>
      </x:c>
      <x:c r="Q4686" s="21" t="str"/>
    </x:row>
    <x:row r="4687" ht="42" customHeight="1">
      <x:c r="A4687" s="24" t="str">
        <x:v>1jal568</x:v>
      </x:c>
      <x:c r="B4687" s="24" t="str">
        <x:v>sustainableFinance</x:v>
      </x:c>
      <x:c r="C4687" s="24" t="n">
        <x:v>45729.83221064815</x:v>
      </x:c>
      <x:c r="D4687" s="24" t="str">
        <x:v>2025-03</x:v>
      </x:c>
      <x:c r="E4687" s="24" t="str">
        <x:v>High</x:v>
      </x:c>
      <x:c r="F4687" s="24" t="str">
        <x:v>3</x:v>
      </x:c>
      <x:c r="G4687" s="24" t="str">
        <x:v>UCL</x:v>
      </x:c>
      <x:c r="H4687" s="24" t="n">
        <x:v>2</x:v>
      </x:c>
      <x:c r="I4687" s="24" t="n">
        <x:v>0</x:v>
      </x:c>
      <x:c r="J4687" s="24" t="n">
        <x:v>0.75</x:v>
      </x:c>
      <x:c r="K4687" s="24" t="str"/>
      <x:c r="L4687" s="24" t="str">
        <x:v>Anyone hiring?</x:v>
      </x:c>
      <x:c r="M4687" s="24" t="str">
        <x:v>Hi, I’m looking for an entry level ESG role in London or remote. Anyone hiring? I have an MSc in Climate Change, Mgmt &amp; Finance from Imperial and a BEng in Civil Engineering from UCL but no relevant work experience as I’ve been a self-employed private tutor for the last 5 years</x:v>
      </x:c>
      <x:c r="N4687" s="27" t="str">
        <x:v>https://www.reddit.com/r/sustainableFinance/comments/1jal568/anyone_hiring/</x:v>
      </x:c>
      <x:c r="O4687" s="27" t="str">
        <x:v>https://www.reddit.com/r/sustainableFinance/comments/1jal568/anyone_hiring/</x:v>
      </x:c>
      <x:c r="P4687" s="24" t="str">
        <x:v>No</x:v>
      </x:c>
      <x:c r="Q4687" s="24" t="str">
        <x:v>Acronym-only institution match</x:v>
      </x:c>
    </x:row>
    <x:row r="4688" ht="42" customHeight="1">
      <x:c r="A4688" s="21" t="str">
        <x:v>1jagj8p</x:v>
      </x:c>
      <x:c r="B4688" s="21" t="str">
        <x:v>GradSchool</x:v>
      </x:c>
      <x:c r="C4688" s="21" t="n">
        <x:v>45729.70006944444</x:v>
      </x:c>
      <x:c r="D4688" s="21" t="str">
        <x:v>2025-03</x:v>
      </x:c>
      <x:c r="E4688" s="21" t="str">
        <x:v>Medium</x:v>
      </x:c>
      <x:c r="F4688" s="21" t="str">
        <x:v>3</x:v>
      </x:c>
      <x:c r="G4688" s="21" t="str">
        <x:v>UCL</x:v>
      </x:c>
      <x:c r="H4688" s="21" t="n">
        <x:v>1</x:v>
      </x:c>
      <x:c r="I4688" s="21" t="n">
        <x:v>0</x:v>
      </x:c>
      <x:c r="J4688" s="21" t="n">
        <x:v>1</x:v>
      </x:c>
      <x:c r="K4688" s="21" t="str"/>
      <x:c r="L4688" s="21" t="str">
        <x:v>Cant choose between Masters in Management: UCL or Durham</x:v>
      </x:c>
      <x:c r="M4688" s="21" t="str"/>
      <x:c r="N4688" s="26" t="str">
        <x:v>https://www.reddit.com/r/GradSchool/comments/1jagj8p/cant_choose_between_masters_in_management_ucl_or/</x:v>
      </x:c>
      <x:c r="O4688" s="26" t="str">
        <x:v>https://www.reddit.com/r/GradSchool/comments/1jagj8p/cant_choose_between_masters_in_management_ucl_or/</x:v>
      </x:c>
      <x:c r="P4688" s="21" t="str">
        <x:v>No</x:v>
      </x:c>
      <x:c r="Q4688" s="21" t="str">
        <x:v>Acronym-only institution match</x:v>
      </x:c>
    </x:row>
    <x:row r="4689" ht="42" customHeight="1">
      <x:c r="A4689" s="24" t="str">
        <x:v>1jab19e</x:v>
      </x:c>
      <x:c r="B4689" s="24" t="str">
        <x:v>GradSchool</x:v>
      </x:c>
      <x:c r="C4689" s="24" t="n">
        <x:v>45729.52880787037</x:v>
      </x:c>
      <x:c r="D4689" s="24" t="str">
        <x:v>2025-03</x:v>
      </x:c>
      <x:c r="E4689" s="24" t="str">
        <x:v>Medium</x:v>
      </x:c>
      <x:c r="F4689" s="24" t="str">
        <x:v>20</x:v>
      </x:c>
      <x:c r="G4689" s="24" t="str">
        <x:v>New York University (NYU)</x:v>
      </x:c>
      <x:c r="H4689" s="24" t="n">
        <x:v>1</x:v>
      </x:c>
      <x:c r="I4689" s="24" t="n">
        <x:v>5</x:v>
      </x:c>
      <x:c r="J4689" s="24" t="n">
        <x:v>1</x:v>
      </x:c>
      <x:c r="K4689" s="24" t="str">
        <x:v>Admissions &amp; Applications</x:v>
      </x:c>
      <x:c r="L4689" s="24" t="str">
        <x:v>How much do extracurriculars matter in grad school (masters) applications?</x:v>
      </x:c>
      <x:c r="M4689" s="24" t="str">
        <x:v>Hello all! I’m currently in my 3rd year of my bachelors getting ready to start applying to masters programs next semester. Currently my GPA is not great, but I have a significant amount of “extracurriculars” currently I have done 3 gallery internship, 2 internships as minor art publications, and I am currently working a job as an assistant to a president of a business school where I live. I wanted to know how much these could help my applications to grad school. I am planning on applying to Masters programs in art history especially the program at NYU. The advisor at my current uni has said that they don’t really look into the “extracurriculars” to much so it won’t have that much of an effect on my grad school applications so I am feeling a little unmotivated. Any advice?</x:v>
      </x:c>
      <x:c r="N4689" s="27" t="str">
        <x:v>https://www.reddit.com/r/GradSchool/comments/1jab19e/how_much_do_extracurriculars_matter_in_grad/</x:v>
      </x:c>
      <x:c r="O4689" s="27" t="str">
        <x:v>https://www.reddit.com/r/GradSchool/comments/1jab19e/how_much_do_extracurriculars_matter_in_grad/</x:v>
      </x:c>
      <x:c r="P4689" s="24" t="str">
        <x:v>No</x:v>
      </x:c>
      <x:c r="Q4689" s="24" t="str">
        <x:v>Acronym-only institution match</x:v>
      </x:c>
    </x:row>
    <x:row r="4690" ht="42" customHeight="1">
      <x:c r="A4690" s="21" t="str">
        <x:v>1j9v2l4</x:v>
      </x:c>
      <x:c r="B4690" s="21" t="str">
        <x:v>GradSchool</x:v>
      </x:c>
      <x:c r="C4690" s="21" t="n">
        <x:v>45728.88721064815</x:v>
      </x:c>
      <x:c r="D4690" s="21" t="str">
        <x:v>2025-03</x:v>
      </x:c>
      <x:c r="E4690" s="21" t="str">
        <x:v>Medium</x:v>
      </x:c>
      <x:c r="F4690" s="21" t="str">
        <x:v>6</x:v>
      </x:c>
      <x:c r="G4690" s="21" t="str">
        <x:v>The London School of Economics and Political Science (LSE)</x:v>
      </x:c>
      <x:c r="H4690" s="21" t="n">
        <x:v>1</x:v>
      </x:c>
      <x:c r="I4690" s="21" t="n">
        <x:v>2</x:v>
      </x:c>
      <x:c r="J4690" s="21" t="n">
        <x:v>1</x:v>
      </x:c>
      <x:c r="K4690" s="21" t="str"/>
      <x:c r="L4690" s="21" t="str">
        <x:v>Fail on a zero credit module and Masters acceptance</x:v>
      </x:c>
      <x:c r="M4690" s="21" t="str">
        <x:v>In my second year, I failed a 0 credit employability and careers module. I’m really worried that this is going to affect my application. Currently, I’m on a 2:1. I have 2 academic and 2 professional references, and great extracurriculars. My personal statement feels decent enough as well, but I’m very nervous. Do you guys think it will be fine? I’m only applying to top universities like Imperial LSE and LBS.</x:v>
      </x:c>
      <x:c r="N4690" s="26" t="str">
        <x:v>https://www.reddit.com/r/GradSchool/comments/1j9v2l4/fail_on_a_zero_credit_module_and_masters/</x:v>
      </x:c>
      <x:c r="O4690" s="26" t="str">
        <x:v>https://www.reddit.com/r/GradSchool/comments/1j9v2l4/fail_on_a_zero_credit_module_and_masters/</x:v>
      </x:c>
      <x:c r="P4690" s="21" t="str">
        <x:v>No</x:v>
      </x:c>
      <x:c r="Q4690" s="21" t="str">
        <x:v>Acronym-only institution match</x:v>
      </x:c>
    </x:row>
    <x:row r="4691" ht="42" customHeight="1">
      <x:c r="A4691" s="24" t="str">
        <x:v>1j9g5ze</x:v>
      </x:c>
      <x:c r="B4691" s="24" t="str">
        <x:v>GradSchool</x:v>
      </x:c>
      <x:c r="C4691" s="24" t="n">
        <x:v>45728.39670138889</x:v>
      </x:c>
      <x:c r="D4691" s="24" t="str">
        <x:v>2025-03</x:v>
      </x:c>
      <x:c r="E4691" s="24" t="str">
        <x:v>Medium</x:v>
      </x:c>
      <x:c r="F4691" s="24" t="str">
        <x:v>6</x:v>
      </x:c>
      <x:c r="G4691" s="24" t="str">
        <x:v>The London School of Economics and Political Science (LSE)</x:v>
      </x:c>
      <x:c r="H4691" s="24" t="n">
        <x:v>7</x:v>
      </x:c>
      <x:c r="I4691" s="24" t="n">
        <x:v>15</x:v>
      </x:c>
      <x:c r="J4691" s="24" t="n">
        <x:v>0.7699999809265137</x:v>
      </x:c>
      <x:c r="K4691" s="24" t="str"/>
      <x:c r="L4691" s="24" t="str">
        <x:v>My Dreams Are Coming True, but Now I'm Totally Lost! Help Me Decide! LSE vs. Princeton</x:v>
      </x:c>
      <x:c r="M4691" s="24" t="str">
        <x:v>Hi, Dear Community! I need your advice because I’m standing at the **biggest crossroads of my life**, and I have **NO idea** which path to take. Please give me a piece of advice you would give to your daughter or sister who is in the same situation. I’m a 21F senior student in a competitive Econ program in Russia, and I’ve just been admitted to TWO of my dream master’s programs—both with full tuition covered: 🔹 **LSE – MSc in Finance and Economics (UK)** 🔹 **Princeton – Master in Public Affairs (USA)** I should be over the moon (and some part of me certainly is!), but I’m also freaking out because these programs set people up for totally different careers, and the funny thing is… I think I’d ***enjoy*** *both*! When I was applying I was honestly outlining my skills and my passions and it seems like the admission committees also agree that I am capable to ***do*** *both*! **How I See It:** **LSE Pros:** ✔️ More predictable career path (finance = stable, well-paid, clear trajectory). ✔️ **Logistically easier** – London is *way* more reachable for my fiancé and family. If I go to Princeton, I’d probably see them *very* rarely during my studies but for London there is a solid chan...</x:v>
      </x:c>
      <x:c r="N4691" s="27" t="str">
        <x:v>https://www.reddit.com/r/GradSchool/comments/1j9g5ze/my_dreams_are_coming_true_but_now_im_totally_lost/</x:v>
      </x:c>
      <x:c r="O4691" s="27" t="str">
        <x:v>https://www.reddit.com/r/GradSchool/comments/1j9g5ze/my_dreams_are_coming_true_but_now_im_totally_lost/</x:v>
      </x:c>
      <x:c r="P4691" s="24" t="str">
        <x:v>No</x:v>
      </x:c>
      <x:c r="Q4691" s="24" t="str">
        <x:v>Acronym-only institution match</x:v>
      </x:c>
    </x:row>
    <x:row r="4692" ht="42" customHeight="1">
      <x:c r="A4692" s="21" t="str">
        <x:v>1j9f827</x:v>
      </x:c>
      <x:c r="B4692" s="21" t="str">
        <x:v>GradSchool</x:v>
      </x:c>
      <x:c r="C4692" s="21" t="n">
        <x:v>45728.344456018516</x:v>
      </x:c>
      <x:c r="D4692" s="21" t="str">
        <x:v>2025-03</x:v>
      </x:c>
      <x:c r="E4692" s="21" t="str">
        <x:v>Medium</x:v>
      </x:c>
      <x:c r="F4692" s="21" t="str">
        <x:v>14</x:v>
      </x:c>
      <x:c r="G4692" s="21" t="str">
        <x:v>Stanford University</x:v>
      </x:c>
      <x:c r="H4692" s="21" t="n">
        <x:v>3</x:v>
      </x:c>
      <x:c r="I4692" s="21" t="n">
        <x:v>0</x:v>
      </x:c>
      <x:c r="J4692" s="21" t="n">
        <x:v>1</x:v>
      </x:c>
      <x:c r="K4692" s="21" t="str">
        <x:v>Admissions &amp; Applications</x:v>
      </x:c>
      <x:c r="L4692" s="21" t="str">
        <x:v>uc berkely journalism waitlist</x:v>
      </x:c>
      <x:c r="M4692" s="21" t="str">
        <x:v>hello, uc berekely is my dream grad school. i have been put on the waitlist, with the mail saying they were "impressed with my accomplishments." i got the mail on the 1st of March. and i know that i'll have to wait and see, but what are my chances of getting in. additionally, should i mail them with a letter of continued interest and some recent reportarge i have done (post application deadline). i am a really anxious person, so just checking my chances. also, what are some other schools i can apply to for journalism and/or communucation (i have already applied to Stanford and columbia).</x:v>
      </x:c>
      <x:c r="N4692" s="26" t="str">
        <x:v>https://www.reddit.com/r/GradSchool/comments/1j9f827/uc_berkely_journalism_waitlist/</x:v>
      </x:c>
      <x:c r="O4692" s="26" t="str">
        <x:v>https://www.reddit.com/r/GradSchool/comments/1j9f827/uc_berkely_journalism_waitlist/</x:v>
      </x:c>
      <x:c r="P4692" s="21" t="str">
        <x:v>No</x:v>
      </x:c>
      <x:c r="Q4692" s="21" t="str"/>
    </x:row>
    <x:row r="4693" ht="42" customHeight="1">
      <x:c r="A4693" s="24" t="str">
        <x:v>1j8p23f</x:v>
      </x:c>
      <x:c r="B4693" s="24" t="str">
        <x:v>GradSchool</x:v>
      </x:c>
      <x:c r="C4693" s="24" t="n">
        <x:v>45727.50041666667</x:v>
      </x:c>
      <x:c r="D4693" s="24" t="str">
        <x:v>2025-03</x:v>
      </x:c>
      <x:c r="E4693" s="24" t="str">
        <x:v>Medium</x:v>
      </x:c>
      <x:c r="F4693" s="24" t="str">
        <x:v>14</x:v>
      </x:c>
      <x:c r="G4693" s="24" t="str">
        <x:v>Stanford University</x:v>
      </x:c>
      <x:c r="H4693" s="24" t="n">
        <x:v>2</x:v>
      </x:c>
      <x:c r="I4693" s="24" t="n">
        <x:v>4</x:v>
      </x:c>
      <x:c r="J4693" s="24" t="n">
        <x:v>1</x:v>
      </x:c>
      <x:c r="K4693" s="24" t="str"/>
      <x:c r="L4693" s="24" t="str">
        <x:v>Which IR/Policy Master’s is Best for a Diplomacy/Intel Career? (SAIS, MSFS, SIPA, SPIA, etc.)</x:v>
      </x:c>
      <x:c r="M4693" s="24" t="str">
        <x:v>Hey everyone, I’ve done a ton of research, but I’d love to hear real talk from people who’ve actually attended these schools (or know folks who did). Basically, I’m trying to make sure I’m not missing any key insights before making a decision. **About Me:** Late 20s, military veteran – Grad school is fully paid for + I get a stipend, so cost isn’t a big factor. Career goals: Diplomacy (State Dept.), Intelligence, National Security—especially focused on unconventional warfare, resistance movements, intelligence-driven ops, and defense policy. Where I want to end up: Ideally, I want to be well-connected to DC’s policy/intel world, but also have the option to work abroad long-term. Background stuff: Native English speaker, but I have limited proficiency in a strategic language + a lot of work &amp; travel experience in Europe. I know IR is a competitive field (especially given recent volatility), so I’m trying to pick the best launchpad for the career I want. **Schools I’m Deciding Between:** JHU SAIS (MAIR) – Bologna/DC split (Accepted) Georgetown SFS (MSFS) (Accepted) Columbia SIPA (MIA) (Accepted) Princeton SPIA (MPP) (Pending) Stanford FSI (MIP) (Pending) Hertie School (MIA) – Berl...</x:v>
      </x:c>
      <x:c r="N4693" s="27" t="str">
        <x:v>https://www.reddit.com/r/GradSchool/comments/1j8p23f/which_irpolicy_masters_is_best_for_a/</x:v>
      </x:c>
      <x:c r="O4693" s="27" t="str">
        <x:v>https://www.reddit.com/r/GradSchool/comments/1j8p23f/which_irpolicy_masters_is_best_for_a/</x:v>
      </x:c>
      <x:c r="P4693" s="24" t="str">
        <x:v>No</x:v>
      </x:c>
      <x:c r="Q4693" s="24" t="str"/>
    </x:row>
    <x:row r="4694" ht="42" customHeight="1">
      <x:c r="A4694" s="21" t="str">
        <x:v>1j8efav</x:v>
      </x:c>
      <x:c r="B4694" s="21" t="str">
        <x:v>GradSchool</x:v>
      </x:c>
      <x:c r="C4694" s="21" t="n">
        <x:v>45727.03160879629</x:v>
      </x:c>
      <x:c r="D4694" s="21" t="str">
        <x:v>2025-03</x:v>
      </x:c>
      <x:c r="E4694" s="21" t="str">
        <x:v>Medium</x:v>
      </x:c>
      <x:c r="F4694" s="21" t="str">
        <x:v>20</x:v>
      </x:c>
      <x:c r="G4694" s="21" t="str">
        <x:v>New York University (NYU)</x:v>
      </x:c>
      <x:c r="H4694" s="21" t="n">
        <x:v>1</x:v>
      </x:c>
      <x:c r="I4694" s="21" t="n">
        <x:v>0</x:v>
      </x:c>
      <x:c r="J4694" s="21" t="n">
        <x:v>1</x:v>
      </x:c>
      <x:c r="K4694" s="21" t="str"/>
      <x:c r="L4694" s="21" t="str">
        <x:v>applications- where to start?</x:v>
      </x:c>
      <x:c r="M4694" s="21" t="str">
        <x:v>hey guys, i’m looking for advice on how to build a strong application for business grad schools in the U.S., and I’d really appreciate any guidance on where to start. about me: graduated college a year ago, i have a degree in business administration. since then, i’ve worked in my family business. although, this past year has been slow for me professionally due to severe depression, but im in a much better place now and ready to start working towards my goal. i plan to apply to business schools like NYU, Babson, USC, northwestern, rutgers etc., in about 1.5 to 2 years from now and am aiming for a scholarship. i feel a bit lost about where to begin, especially since I haven’t had any major career achievements in the past year, I’m unsure how to frame my experience and what steps I should take now to make my application stronger. im looking for useful actionable steps on: 1. how to start preparing for my application this early. 2. what aspects of my profile I should focus on and how (work experience, extracurriculars, test prep, etc.). 3. how I can improve my chances of getting into a good school and securing a scholarship. this is a big goal for me, but currently i feel disillusio...</x:v>
      </x:c>
      <x:c r="N4694" s="26" t="str">
        <x:v>https://www.reddit.com/r/GradSchool/comments/1j8efav/applications_where_to_start/</x:v>
      </x:c>
      <x:c r="O4694" s="26" t="str">
        <x:v>https://www.reddit.com/r/GradSchool/comments/1j8efav/applications_where_to_start/</x:v>
      </x:c>
      <x:c r="P4694" s="21" t="str">
        <x:v>No</x:v>
      </x:c>
      <x:c r="Q4694" s="21" t="str">
        <x:v>Acronym-only institution match</x:v>
      </x:c>
    </x:row>
    <x:row r="4695" ht="42" customHeight="1">
      <x:c r="A4695" s="24" t="str">
        <x:v>1j8aura</x:v>
      </x:c>
      <x:c r="B4695" s="24" t="str">
        <x:v>GradSchool</x:v>
      </x:c>
      <x:c r="C4695" s="24" t="n">
        <x:v>45726.9206712963</x:v>
      </x:c>
      <x:c r="D4695" s="24" t="str">
        <x:v>2025-03</x:v>
      </x:c>
      <x:c r="E4695" s="24" t="str">
        <x:v>High</x:v>
      </x:c>
      <x:c r="F4695" s="24" t="str">
        <x:v>20</x:v>
      </x:c>
      <x:c r="G4695" s="24" t="str">
        <x:v>New York University (NYU)</x:v>
      </x:c>
      <x:c r="H4695" s="24" t="n">
        <x:v>11</x:v>
      </x:c>
      <x:c r="I4695" s="24" t="n">
        <x:v>24</x:v>
      </x:c>
      <x:c r="J4695" s="24" t="n">
        <x:v>0.8199999928474426</x:v>
      </x:c>
      <x:c r="K4695" s="24" t="str"/>
      <x:c r="L4695" s="24" t="str">
        <x:v>i got into my dream master's program but it's unfunded. what should I do?</x:v>
      </x:c>
      <x:c r="M4695" s="24" t="str">
        <x:v>I got into NYU's master's program for biology. I am obsessed with the research of one of the faculty members, who I've talked to multiple times and she's expressed interest in having me in her lab. Of all the schools I applied to, this is the PI with who I clicked the most and found her research most fascinating out of anyone else's. Living in NYC sounds amazing as well. I 110% would love to go, I am just really concerned if this is a bad financial decision. The entire master's costs about 62k, no matter how long it takes you. Besides this, the rest of my costs would probably be between 2.5-3k a month, so 30-36k a year. This is obviously a lot of money. I have money saved up, so I wouldn't go into debt, especially if I get a part time job at some point during the program, but I would be about flat-out broke by the end of this. I have a job right now where all my coworkers have the same bachelor's as I do. My job sucks. I hate my job so much. The people I work with are great, but I do manual labor and don't work in a climate-controlled area (depending on the task either outside or in a non temp controlled warehouse). All my supervisors who have been there for 5-20+ years not only...</x:v>
      </x:c>
      <x:c r="N4695" s="27" t="str">
        <x:v>https://www.reddit.com/r/GradSchool/comments/1j8aura/i_got_into_my_dream_masters_program_but_its/</x:v>
      </x:c>
      <x:c r="O4695" s="27" t="str">
        <x:v>https://www.reddit.com/r/GradSchool/comments/1j8aura/i_got_into_my_dream_masters_program_but_its/</x:v>
      </x:c>
      <x:c r="P4695" s="24" t="str">
        <x:v>No</x:v>
      </x:c>
      <x:c r="Q4695" s="24" t="str">
        <x:v>Acronym-only institution match</x:v>
      </x:c>
    </x:row>
    <x:row r="4696" ht="42" customHeight="1">
      <x:c r="A4696" s="21" t="str">
        <x:v>1j7woit</x:v>
      </x:c>
      <x:c r="B4696" s="21" t="str">
        <x:v>GradSchool</x:v>
      </x:c>
      <x:c r="C4696" s="21" t="n">
        <x:v>45726.48881944444</x:v>
      </x:c>
      <x:c r="D4696" s="21" t="str">
        <x:v>2025-03</x:v>
      </x:c>
      <x:c r="E4696" s="21" t="str">
        <x:v>Low</x:v>
      </x:c>
      <x:c r="F4696" s="21" t="str">
        <x:v>21</x:v>
      </x:c>
      <x:c r="G4696" s="21" t="str">
        <x:v>Pennsylvania State University</x:v>
      </x:c>
      <x:c r="H4696" s="21" t="n">
        <x:v>2</x:v>
      </x:c>
      <x:c r="I4696" s="21" t="n">
        <x:v>0</x:v>
      </x:c>
      <x:c r="J4696" s="21" t="n">
        <x:v>1</x:v>
      </x:c>
      <x:c r="K4696" s="21" t="str">
        <x:v>Admissions &amp; Applications</x:v>
      </x:c>
      <x:c r="L4696" s="21" t="str">
        <x:v>Penn State, Rutgers, and Georgia Tech Physics PhD Admissions</x:v>
      </x:c>
      <x:c r="M4696" s="21" t="str">
        <x:v>Hi fellow aspiring physicists! Is anyone still waiting or has any updates/information on Penn State, Rutgers, or GA Tech for physics PhD admissions? Anyone waitlisted?</x:v>
      </x:c>
      <x:c r="N4696" s="26" t="str">
        <x:v>https://www.reddit.com/r/GradSchool/comments/1j7woit/penn_state_rutgers_and_georgia_tech_physics_phd/</x:v>
      </x:c>
      <x:c r="O4696" s="26" t="str">
        <x:v>https://www.reddit.com/r/GradSchool/comments/1j7woit/penn_state_rutgers_and_georgia_tech_physics_phd/</x:v>
      </x:c>
      <x:c r="P4696" s="21" t="str">
        <x:v>No</x:v>
      </x:c>
      <x:c r="Q4696" s="21" t="str">
        <x:v>Institution-only context; manual relevance review</x:v>
      </x:c>
    </x:row>
    <x:row r="4697" ht="42" customHeight="1">
      <x:c r="A4697" s="24" t="str">
        <x:v>1j724mc</x:v>
      </x:c>
      <x:c r="B4697" s="24" t="str">
        <x:v>GradSchool</x:v>
      </x:c>
      <x:c r="C4697" s="24" t="n">
        <x:v>45725.2962962963</x:v>
      </x:c>
      <x:c r="D4697" s="24" t="str">
        <x:v>2025-03</x:v>
      </x:c>
      <x:c r="E4697" s="24" t="str">
        <x:v>Medium</x:v>
      </x:c>
      <x:c r="F4697" s="24" t="str">
        <x:v>13</x:v>
      </x:c>
      <x:c r="G4697" s="24" t="str">
        <x:v>University of California, Berkeley (UCB)</x:v>
      </x:c>
      <x:c r="H4697" s="24" t="n">
        <x:v>1</x:v>
      </x:c>
      <x:c r="I4697" s="24" t="n">
        <x:v>0</x:v>
      </x:c>
      <x:c r="J4697" s="24" t="n">
        <x:v>1</x:v>
      </x:c>
      <x:c r="K4697" s="24" t="str"/>
      <x:c r="L4697" s="24" t="str">
        <x:v>Thinking of UC Berkeley’s MFE Program</x:v>
      </x:c>
      <x:c r="M4697" s="24" t="str"/>
      <x:c r="N4697" s="27" t="str">
        <x:v>https://www.reddit.com/r/GradSchool/comments/1j724mc/thinking_of_uc_berkeleys_mfe_program/</x:v>
      </x:c>
      <x:c r="O4697" s="27" t="str">
        <x:v>https://www.reddit.com/r/GradSchool/comments/1j724mc/thinking_of_uc_berkeleys_mfe_program/</x:v>
      </x:c>
      <x:c r="P4697" s="24" t="str">
        <x:v>No</x:v>
      </x:c>
      <x:c r="Q4697" s="24" t="str"/>
    </x:row>
    <x:row r="4698" ht="42" customHeight="1">
      <x:c r="A4698" s="21" t="str">
        <x:v>1j6dlkq</x:v>
      </x:c>
      <x:c r="B4698" s="21" t="str">
        <x:v>GradSchool</x:v>
      </x:c>
      <x:c r="C4698" s="21" t="n">
        <x:v>45724.39439814815</x:v>
      </x:c>
      <x:c r="D4698" s="21" t="str">
        <x:v>2025-03</x:v>
      </x:c>
      <x:c r="E4698" s="21" t="str">
        <x:v>Low</x:v>
      </x:c>
      <x:c r="F4698" s="21" t="str">
        <x:v>3</x:v>
      </x:c>
      <x:c r="G4698" s="21" t="str">
        <x:v>UCL</x:v>
      </x:c>
      <x:c r="H4698" s="21" t="n">
        <x:v>1</x:v>
      </x:c>
      <x:c r="I4698" s="21" t="n">
        <x:v>0</x:v>
      </x:c>
      <x:c r="J4698" s="21" t="n">
        <x:v>1</x:v>
      </x:c>
      <x:c r="K4698" s="21" t="str">
        <x:v>Admissions &amp; Applications</x:v>
      </x:c>
      <x:c r="L4698" s="21" t="str">
        <x:v>Choosing between Imperial, ESADE and UCL</x:v>
      </x:c>
      <x:c r="M4698" s="21" t="str"/>
      <x:c r="N4698" s="26" t="str">
        <x:v>https://www.reddit.com/r/GradSchool/comments/1j6dlkq/choosing_between_imperial_esade_and_ucl/</x:v>
      </x:c>
      <x:c r="O4698" s="26" t="str">
        <x:v>https://www.reddit.com/r/GradSchool/comments/1j6dlkq/choosing_between_imperial_esade_and_ucl/</x:v>
      </x:c>
      <x:c r="P4698" s="21" t="str">
        <x:v>No</x:v>
      </x:c>
      <x:c r="Q4698" s="21" t="str">
        <x:v>Acronym-only institution match; Institution-only context; manual relevance review</x:v>
      </x:c>
    </x:row>
    <x:row r="4699" ht="42" customHeight="1">
      <x:c r="A4699" s="24" t="str">
        <x:v>1j6dk75</x:v>
      </x:c>
      <x:c r="B4699" s="24" t="str">
        <x:v>GradSchool</x:v>
      </x:c>
      <x:c r="C4699" s="24" t="n">
        <x:v>45724.392384259256</x:v>
      </x:c>
      <x:c r="D4699" s="24" t="str">
        <x:v>2025-03</x:v>
      </x:c>
      <x:c r="E4699" s="24" t="str">
        <x:v>Low</x:v>
      </x:c>
      <x:c r="F4699" s="24" t="str">
        <x:v>3</x:v>
      </x:c>
      <x:c r="G4699" s="24" t="str">
        <x:v>UCL</x:v>
      </x:c>
      <x:c r="H4699" s="24" t="n">
        <x:v>1</x:v>
      </x:c>
      <x:c r="I4699" s="24" t="n">
        <x:v>0</x:v>
      </x:c>
      <x:c r="J4699" s="24" t="n">
        <x:v>1</x:v>
      </x:c>
      <x:c r="K4699" s="24" t="str">
        <x:v>Admissions &amp; Applications</x:v>
      </x:c>
      <x:c r="L4699" s="24" t="str">
        <x:v>Choosing between Imperial, ESADE and UCL</x:v>
      </x:c>
      <x:c r="M4699" s="24" t="str"/>
      <x:c r="N4699" s="27" t="str">
        <x:v>https://www.reddit.com/r/GradSchool/comments/1j6dk75/choosing_between_imperial_esade_and_ucl/</x:v>
      </x:c>
      <x:c r="O4699" s="27" t="str">
        <x:v>https://www.reddit.com/r/GradSchool/comments/1j6dk75/choosing_between_imperial_esade_and_ucl/</x:v>
      </x:c>
      <x:c r="P4699" s="24" t="str">
        <x:v>No</x:v>
      </x:c>
      <x:c r="Q4699" s="24" t="str">
        <x:v>Acronym-only institution match; Institution-only context; manual relevance review</x:v>
      </x:c>
    </x:row>
    <x:row r="4700" ht="42" customHeight="1">
      <x:c r="A4700" s="21" t="str">
        <x:v>1j6853u</x:v>
      </x:c>
      <x:c r="B4700" s="21" t="str">
        <x:v>GradSchool</x:v>
      </x:c>
      <x:c r="C4700" s="21" t="n">
        <x:v>45724.14423611111</x:v>
      </x:c>
      <x:c r="D4700" s="21" t="str">
        <x:v>2025-03</x:v>
      </x:c>
      <x:c r="E4700" s="21" t="str">
        <x:v>Medium</x:v>
      </x:c>
      <x:c r="F4700" s="21" t="str">
        <x:v>74</x:v>
      </x:c>
      <x:c r="G4700" s="21" t="str">
        <x:v>University of Victoria</x:v>
      </x:c>
      <x:c r="H4700" s="21" t="n">
        <x:v>7</x:v>
      </x:c>
      <x:c r="I4700" s="21" t="n">
        <x:v>4</x:v>
      </x:c>
      <x:c r="J4700" s="21" t="n">
        <x:v>1</x:v>
      </x:c>
      <x:c r="K4700" s="21" t="str"/>
      <x:c r="L4700" s="21" t="str">
        <x:v>Good things to think about entering grad school?</x:v>
      </x:c>
      <x:c r="M4700" s="21" t="str">
        <x:v>I'm a Canadian humanities student who's received offers from four universities for my grad studies. I immediately turned down an offer from an American uni owing to current political tensions, and have ruled out one university due to a terrible scholarship offer. I've narrowed it down to the University of Victoria in British Columbia and the University of Manitoba for my choice. My question is essentially, do you think I have my priorities straight in considering which school to attend? I'm concerned both with the quality of education I'd receive at each school, and the quality of the local culture and community volunteering opportunities. I was a Rhodes Scholarship finalist in 2024 and plan on applying again after the completion of my degree, so having a strong connection to community engagement is important to me. I should mention that I don't pay tuition, as I am an Indigenous Canadian. Here's my pros-and-cons list: UManitoba Pros \- Cheaper \- Strong cultural &amp; literary scene \- Some major players in Indigenous studies \- opportunity to work in archives \- internships available with provincial and local government UManitoba Cons \- Colder \- Further away from family (20 hr d...</x:v>
      </x:c>
      <x:c r="N4700" s="26" t="str">
        <x:v>https://www.reddit.com/r/GradSchool/comments/1j6853u/good_things_to_think_about_entering_grad_school/</x:v>
      </x:c>
      <x:c r="O4700" s="26" t="str">
        <x:v>https://www.reddit.com/r/GradSchool/comments/1j6853u/good_things_to_think_about_entering_grad_school/</x:v>
      </x:c>
      <x:c r="P4700" s="21" t="str">
        <x:v>No</x:v>
      </x:c>
      <x:c r="Q4700" s="21" t="str"/>
    </x:row>
    <x:row r="4701" ht="42" customHeight="1">
      <x:c r="A4701" s="24" t="str">
        <x:v>1j5hecj</x:v>
      </x:c>
      <x:c r="B4701" s="24" t="str">
        <x:v>GradSchool</x:v>
      </x:c>
      <x:c r="C4701" s="24" t="n">
        <x:v>45723.27908564815</x:v>
      </x:c>
      <x:c r="D4701" s="24" t="str">
        <x:v>2025-03</x:v>
      </x:c>
      <x:c r="E4701" s="24" t="str">
        <x:v>Medium</x:v>
      </x:c>
      <x:c r="F4701" s="24" t="str">
        <x:v>20</x:v>
      </x:c>
      <x:c r="G4701" s="24" t="str">
        <x:v>New York University (NYU)</x:v>
      </x:c>
      <x:c r="H4701" s="24" t="n">
        <x:v>0</x:v>
      </x:c>
      <x:c r="I4701" s="24" t="n">
        <x:v>10</x:v>
      </x:c>
      <x:c r="J4701" s="24" t="n">
        <x:v>0.5</x:v>
      </x:c>
      <x:c r="K4701" s="24" t="str">
        <x:v>Finance</x:v>
      </x:c>
      <x:c r="L4701" s="24" t="str">
        <x:v>NYU rental and monthly expenses</x:v>
      </x:c>
      <x:c r="M4701" s="24" t="str">
        <x:v>Hey guys, I hope this is the right sub to ask this query. So, yesterday I got an admit from NYU for Master’s in Industrial Engineering, I didn’t really think that I’d get in so I didn’t really look into the housing situation but now that I have I’m seriously considering going there. My doubt is that what’s the rental and monthly living expenses situation there? I know that NYC is very expensive and I’ll save more money on rent by going to either NCSU or Purdue but I just can’t cannot let this opportunity pass by, so if anyone’s lived around NYU Tandon or knows anyone who has kindly help me out.</x:v>
      </x:c>
      <x:c r="N4701" s="27" t="str">
        <x:v>https://www.reddit.com/r/GradSchool/comments/1j5hecj/nyu_rental_and_monthly_expenses/</x:v>
      </x:c>
      <x:c r="O4701" s="27" t="str">
        <x:v>https://www.reddit.com/r/GradSchool/comments/1j5hecj/nyu_rental_and_monthly_expenses/</x:v>
      </x:c>
      <x:c r="P4701" s="24" t="str">
        <x:v>No</x:v>
      </x:c>
      <x:c r="Q4701" s="24" t="str">
        <x:v>Acronym-only institution match</x:v>
      </x:c>
    </x:row>
    <x:row r="4702" ht="42" customHeight="1">
      <x:c r="A4702" s="21" t="str">
        <x:v>1j4r5gz</x:v>
      </x:c>
      <x:c r="B4702" s="21" t="str">
        <x:v>GradSchool</x:v>
      </x:c>
      <x:c r="C4702" s="21" t="n">
        <x:v>45722.36376157407</x:v>
      </x:c>
      <x:c r="D4702" s="21" t="str">
        <x:v>2025-03</x:v>
      </x:c>
      <x:c r="E4702" s="21" t="str">
        <x:v>Medium</x:v>
      </x:c>
      <x:c r="F4702" s="21" t="str">
        <x:v>20</x:v>
      </x:c>
      <x:c r="G4702" s="21" t="str">
        <x:v>New York University (NYU)</x:v>
      </x:c>
      <x:c r="H4702" s="21" t="n">
        <x:v>0</x:v>
      </x:c>
      <x:c r="I4702" s="21" t="n">
        <x:v>7</x:v>
      </x:c>
      <x:c r="J4702" s="21" t="n">
        <x:v>0.33000001311302185</x:v>
      </x:c>
      <x:c r="K4702" s="21" t="str">
        <x:v>Admissions &amp; Applications</x:v>
      </x:c>
      <x:c r="L4702" s="21" t="str">
        <x:v>Idk why I get accepted😢</x:v>
      </x:c>
      <x:c r="M4702" s="21" t="str">
        <x:v>Long Post Warning ⚠️ I got accepted into a relatively niche program at UW biomedical/health informatics (which is quite research-focused and not particularly low-effort, which is why I’m doubting myself). The cohort size for admitted students (MS and PhD) is around 20 people per year (it’s already confirmed that this program does reject applicants), and with some people declining their offers, the final number might be even smaller. During today’s online Visit Day, the advisor mentioned that only 3 MS students were admitted this year, and I’m one of them. When everyone introduced themselves, they all sounded like absolute powerhouses 🥹—there were MDs from NYU/Columbia, MS students from Harvard, bioinformatics students from UCSD/UCSF (not sure if they were undergrad or MS), a Berkeley CS undergrad, and people from Pitt, UW’s own BS/MS, etc. Meanwhile, I come from a tier2 uni in China, with no formal IT/CS background. My past research was in biomedical materials, and all the bioinformatics work I did was in biological labs, mainly applying existing tools rather than developing new models. My programming skills are self-taught (Python, R, SQL), and I mostly work with existing pack...</x:v>
      </x:c>
      <x:c r="N4702" s="26" t="str">
        <x:v>https://www.reddit.com/r/GradSchool/comments/1j4r5gz/idk_why_i_get_accepted/</x:v>
      </x:c>
      <x:c r="O4702" s="26" t="str">
        <x:v>https://www.reddit.com/r/GradSchool/comments/1j4r5gz/idk_why_i_get_accepted/</x:v>
      </x:c>
      <x:c r="P4702" s="21" t="str">
        <x:v>No</x:v>
      </x:c>
      <x:c r="Q4702" s="21" t="str">
        <x:v>Acronym-only institution match</x:v>
      </x:c>
    </x:row>
    <x:row r="4703" ht="42" customHeight="1">
      <x:c r="A4703" s="24" t="str">
        <x:v>1j4r4rn</x:v>
      </x:c>
      <x:c r="B4703" s="24" t="str">
        <x:v>GradSchool</x:v>
      </x:c>
      <x:c r="C4703" s="24" t="n">
        <x:v>45722.36271990741</x:v>
      </x:c>
      <x:c r="D4703" s="24" t="str">
        <x:v>2025-03</x:v>
      </x:c>
      <x:c r="E4703" s="24" t="str">
        <x:v>Medium</x:v>
      </x:c>
      <x:c r="F4703" s="24" t="str">
        <x:v>20</x:v>
      </x:c>
      <x:c r="G4703" s="24" t="str">
        <x:v>New York University (NYU)</x:v>
      </x:c>
      <x:c r="H4703" s="24" t="n">
        <x:v>1</x:v>
      </x:c>
      <x:c r="I4703" s="24" t="n">
        <x:v>0</x:v>
      </x:c>
      <x:c r="J4703" s="24" t="n">
        <x:v>1</x:v>
      </x:c>
      <x:c r="K4703" s="24" t="str">
        <x:v>Admissions &amp; Applications</x:v>
      </x:c>
      <x:c r="L4703" s="24" t="str">
        <x:v>Idk why people I get accepted</x:v>
      </x:c>
      <x:c r="M4703" s="24" t="str">
        <x:v>Long Post Warning ⚠️ I got accepted into a relatively niche program at UW biomedical/health informatics (which is quite research-focused and not particularly low-effort, which is why I’m doubting myself). The cohort size for admitted students (MS and PhD) is around 20 people per year (it’s already confirmed that this program does reject applicants), and with some people declining their offers, the final number might be even smaller. During today’s online Visit Day, the advisor mentioned that only 3 MS students were admitted this year, and I’m one of them. When everyone introduced themselves, they all sounded like absolute powerhouses 🥹—there were MDs from NYU/Columbia, MS students from Harvard, bioinformatics students from UCSD/UCSF (not sure if they were undergrad or MS), a Berkeley CS undergrad, and people from Pitt, UW’s own BS/MS, etc. Meanwhile, I come from a tier2 uni in China, with no formal IT/CS background. My past research was in biomedical materials, and all the bioinformatics work I did was in biological labs, mainly applying existing tools rather than developing new models. My programming skills are self-taught (Python, R, SQL), and I mostly work with existing pack...</x:v>
      </x:c>
      <x:c r="N4703" s="27" t="str">
        <x:v>https://www.reddit.com/r/GradSchool/comments/1j4r4rn/idk_why_people_i_get_accepted/</x:v>
      </x:c>
      <x:c r="O4703" s="27" t="str">
        <x:v>https://www.reddit.com/r/GradSchool/comments/1j4r4rn/idk_why_people_i_get_accepted/</x:v>
      </x:c>
      <x:c r="P4703" s="24" t="str">
        <x:v>No</x:v>
      </x:c>
      <x:c r="Q4703" s="24" t="str">
        <x:v>Acronym-only institution match</x:v>
      </x:c>
    </x:row>
    <x:row r="4704" ht="42" customHeight="1">
      <x:c r="A4704" s="21" t="str">
        <x:v>1j4e8q9</x:v>
      </x:c>
      <x:c r="B4704" s="21" t="str">
        <x:v>GradSchool</x:v>
      </x:c>
      <x:c r="C4704" s="21" t="n">
        <x:v>45721.88681712963</x:v>
      </x:c>
      <x:c r="D4704" s="21" t="str">
        <x:v>2025-03</x:v>
      </x:c>
      <x:c r="E4704" s="21" t="str">
        <x:v>Medium</x:v>
      </x:c>
      <x:c r="F4704" s="21" t="str">
        <x:v>6 | 18</x:v>
      </x:c>
      <x:c r="G4704" s="21" t="str">
        <x:v>The London School of Economics and Political Science (LSE) | King's College London</x:v>
      </x:c>
      <x:c r="H4704" s="21" t="n">
        <x:v>0</x:v>
      </x:c>
      <x:c r="I4704" s="21" t="n">
        <x:v>1</x:v>
      </x:c>
      <x:c r="J4704" s="21" t="n">
        <x:v>0.5</x:v>
      </x:c>
      <x:c r="K4704" s="21" t="str"/>
      <x:c r="L4704" s="21" t="str">
        <x:v>Should I go to LSE or King’s College?</x:v>
      </x:c>
      <x:c r="M4704" s="21" t="str">
        <x:v>Hello! American here. I was recently accepted to King’s College London’s MA Conflict, Security and Development-as well as London School of Economics’s MSc Human Rights &amp; Politics. For context-I studies political science and history for undergrad-and have come out of uni with no undergraduate debt (thankfully). It’s been a dream of mine to study a masters in London. I studied abroad here during undergrad and fell in love with the city. Additionally-I have a girlfriend here and we’ve been doing long distance since December ‘23. The problem is-I will be going into debt for these schools. There is a chance that I can apply for a fellowship that could fund a good chunk of it-but without scholarships it’s going to be around 40k for the programs. Is this worth it? I know a lot of American students have come out of undergrad with far worse debt-and these are great, globally know schools. Especially with LSE-the connections I could make going there would translate well both in the US and the UK. I also haven’t completely ruled out going to law school-though that would be down the line in say 3-4 years. Should I follow my dreams? Or-should I be practical?</x:v>
      </x:c>
      <x:c r="N4704" s="26" t="str">
        <x:v>https://www.reddit.com/r/GradSchool/comments/1j4e8q9/should_i_go_to_lse_or_kings_college/</x:v>
      </x:c>
      <x:c r="O4704" s="26" t="str">
        <x:v>https://www.reddit.com/r/GradSchool/comments/1j4e8q9/should_i_go_to_lse_or_kings_college/</x:v>
      </x:c>
      <x:c r="P4704" s="21" t="str">
        <x:v>No</x:v>
      </x:c>
      <x:c r="Q4704" s="21" t="str"/>
    </x:row>
    <x:row r="4705" ht="42" customHeight="1">
      <x:c r="A4705" s="24" t="str">
        <x:v>1j3p683</x:v>
      </x:c>
      <x:c r="B4705" s="24" t="str">
        <x:v>GradSchool</x:v>
      </x:c>
      <x:c r="C4705" s="24" t="n">
        <x:v>45720.98641203704</x:v>
      </x:c>
      <x:c r="D4705" s="24" t="str">
        <x:v>2025-03</x:v>
      </x:c>
      <x:c r="E4705" s="24" t="str">
        <x:v>Medium</x:v>
      </x:c>
      <x:c r="F4705" s="24" t="str">
        <x:v>11</x:v>
      </x:c>
      <x:c r="G4705" s="24" t="str">
        <x:v>ETH Zurich</x:v>
      </x:c>
      <x:c r="H4705" s="24" t="n">
        <x:v>5</x:v>
      </x:c>
      <x:c r="I4705" s="24" t="n">
        <x:v>0</x:v>
      </x:c>
      <x:c r="J4705" s="24" t="n">
        <x:v>0.8600000143051147</x:v>
      </x:c>
      <x:c r="K4705" s="24" t="str"/>
      <x:c r="L4705" s="24" t="str">
        <x:v>How are European master's GPAs viewed at US grad schools?</x:v>
      </x:c>
      <x:c r="M4705" s="24" t="str">
        <x:v>Hello everyone! I'm an undergrad about to graduate from a T30 university in the US with a 3.7x GPA. There are medical and personal extenuating circumstances that resulted in a lower GPA than expected, and I'm hoping to pursue a master's before applying to PhD programs to demonstrate competency in my subject of interest (and to give myself more time to pursue research before I apply). I'm considering applying to the ETH Zurich/UZH Neural Systems and Computation master's program. The university issues grades on a 6.0-scale, with 0.25-point increments. I've been told that good grades in graduate coursework can, to a degree, make up for suboptimal grades in undergrad. Is this true even for grades on a non-4.0 scale? Would I be better served by attending a US university? Any advice is appreciated!</x:v>
      </x:c>
      <x:c r="N4705" s="27" t="str">
        <x:v>https://www.reddit.com/r/GradSchool/comments/1j3p683/how_are_european_masters_gpas_viewed_at_us_grad/</x:v>
      </x:c>
      <x:c r="O4705" s="27" t="str">
        <x:v>https://www.reddit.com/r/GradSchool/comments/1j3p683/how_are_european_masters_gpas_viewed_at_us_grad/</x:v>
      </x:c>
      <x:c r="P4705" s="24" t="str">
        <x:v>No</x:v>
      </x:c>
      <x:c r="Q4705" s="24" t="str"/>
    </x:row>
    <x:row r="4706" ht="42" customHeight="1">
      <x:c r="A4706" s="21" t="str">
        <x:v>1j2su85</x:v>
      </x:c>
      <x:c r="B4706" s="21" t="str">
        <x:v>GradSchool</x:v>
      </x:c>
      <x:c r="C4706" s="21" t="n">
        <x:v>45719.8618287037</x:v>
      </x:c>
      <x:c r="D4706" s="21" t="str">
        <x:v>2025-03</x:v>
      </x:c>
      <x:c r="E4706" s="21" t="str">
        <x:v>Medium</x:v>
      </x:c>
      <x:c r="F4706" s="21" t="str">
        <x:v>14</x:v>
      </x:c>
      <x:c r="G4706" s="21" t="str">
        <x:v>Stanford University</x:v>
      </x:c>
      <x:c r="H4706" s="21" t="n">
        <x:v>9</x:v>
      </x:c>
      <x:c r="I4706" s="21" t="n">
        <x:v>3</x:v>
      </x:c>
      <x:c r="J4706" s="21" t="n">
        <x:v>1</x:v>
      </x:c>
      <x:c r="K4706" s="21" t="str"/>
      <x:c r="L4706" s="21" t="str">
        <x:v>Had my first awkward interview</x:v>
      </x:c>
      <x:c r="M4706" s="21" t="str">
        <x:v>Had my first what I consider “bad” interview. Sucks I reallyyyy liked this guys research and I think that’s why I got intimidated/nervous. He went to Stanford, and has worked with some of the top names in psych. I was so impressed and intimidated. I’m so upset I wrote notes and questions beforehand and I just froze up. Just kept saying “wow, interesting” and blanking on any questions or input I wanted to have. I honestly think I did not present myself in a memorable way. I totally got in my head and just started thinking “I’m not getting in, this guy thinks I’m a waste of time.” So I think towards the end I really did it to myself because I got so anxious and in my head. I really do want to get into this school tho and work with this professor. Should I email him at all? Or just move on. Don’t know why I feel like I’m getting worse at interviews as I keep doing it. Don’t know if it’s fatigue or what</x:v>
      </x:c>
      <x:c r="N4706" s="26" t="str">
        <x:v>https://www.reddit.com/r/GradSchool/comments/1j2su85/had_my_first_awkward_interview/</x:v>
      </x:c>
      <x:c r="O4706" s="26" t="str">
        <x:v>https://www.reddit.com/r/GradSchool/comments/1j2su85/had_my_first_awkward_interview/</x:v>
      </x:c>
      <x:c r="P4706" s="21" t="str">
        <x:v>No</x:v>
      </x:c>
      <x:c r="Q4706" s="21" t="str"/>
    </x:row>
    <x:row r="4707" ht="42" customHeight="1">
      <x:c r="A4707" s="24" t="str">
        <x:v>1j2mb7t</x:v>
      </x:c>
      <x:c r="B4707" s="24" t="str">
        <x:v>GradSchool</x:v>
      </x:c>
      <x:c r="C4707" s="24" t="n">
        <x:v>45719.67755787037</x:v>
      </x:c>
      <x:c r="D4707" s="24" t="str">
        <x:v>2025-03</x:v>
      </x:c>
      <x:c r="E4707" s="24" t="str">
        <x:v>Medium</x:v>
      </x:c>
      <x:c r="F4707" s="24" t="str">
        <x:v>81</x:v>
      </x:c>
      <x:c r="G4707" s="24" t="str">
        <x:v>Arizona State University (Tempe)</x:v>
      </x:c>
      <x:c r="H4707" s="24" t="n">
        <x:v>1</x:v>
      </x:c>
      <x:c r="I4707" s="24" t="n">
        <x:v>0</x:v>
      </x:c>
      <x:c r="J4707" s="24" t="n">
        <x:v>1</x:v>
      </x:c>
      <x:c r="K4707" s="24" t="str">
        <x:v>Admissions &amp; Applications</x:v>
      </x:c>
      <x:c r="L4707" s="24" t="str">
        <x:v>Intent to Enroll - Assumed Intent?</x:v>
      </x:c>
      <x:c r="M4707" s="24" t="str">
        <x:v>I just got my acceptance back from 2/3 grad school apps. One of them sent an admission confirmation and requested an intent to enroll by X date, but the other did not. For specifics, ASU online grad school did not ask for my intent, and have sent me several emails thanking me for “choosing them”. Is this normal? This doesn’t put me under any obligation to enroll, right? I’m 99.9% sure I did not submit an intent as I’ve been waiting for a response from my last school, but a little worried that signing into the account they had me make was all the confirmation they needed. Just a little worried and wondering if anyone else has seen this as well. Thanks</x:v>
      </x:c>
      <x:c r="N4707" s="27" t="str">
        <x:v>https://www.reddit.com/r/GradSchool/comments/1j2mb7t/intent_to_enroll_assumed_intent/</x:v>
      </x:c>
      <x:c r="O4707" s="27" t="str">
        <x:v>https://www.reddit.com/r/GradSchool/comments/1j2mb7t/intent_to_enroll_assumed_intent/</x:v>
      </x:c>
      <x:c r="P4707" s="24" t="str">
        <x:v>No</x:v>
      </x:c>
      <x:c r="Q4707" s="24" t="str">
        <x:v>Acronym-only institution match</x:v>
      </x:c>
    </x:row>
    <x:row r="4708" ht="42" customHeight="1">
      <x:c r="A4708" s="21" t="str">
        <x:v>1j25df2</x:v>
      </x:c>
      <x:c r="B4708" s="21" t="str">
        <x:v>GradSchool</x:v>
      </x:c>
      <x:c r="C4708" s="21" t="n">
        <x:v>45718.99958333333</x:v>
      </x:c>
      <x:c r="D4708" s="21" t="str">
        <x:v>2025-03</x:v>
      </x:c>
      <x:c r="E4708" s="21" t="str">
        <x:v>High</x:v>
      </x:c>
      <x:c r="F4708" s="21" t="str">
        <x:v>13</x:v>
      </x:c>
      <x:c r="G4708" s="21" t="str">
        <x:v>University of California, Berkeley (UCB)</x:v>
      </x:c>
      <x:c r="H4708" s="21" t="n">
        <x:v>1</x:v>
      </x:c>
      <x:c r="I4708" s="21" t="n">
        <x:v>3</x:v>
      </x:c>
      <x:c r="J4708" s="21" t="n">
        <x:v>0.6700000166893005</x:v>
      </x:c>
      <x:c r="K4708" s="21" t="str"/>
      <x:c r="L4708" s="21" t="str">
        <x:v>Post Graduation Advice Needed</x:v>
      </x:c>
      <x:c r="M4708" s="21" t="str">
        <x:v>For context, I am a third year undergraduate student at UC Berkeley. I am graduating with degrees in math and computer science in May. I don't have a job offer lined up, and my internship from last summer was enjoyable, but by no means the career path I want to pursue. I recently realized I want to go into research, whether this is formally through a PhD or Masters program or in a more startup-like environment, however I haven't applied for any grad programs for this cycle because my application was very mediocre. I have a 3.7 GPA and a couple research experience but no publications. I guess I just need general advice on my options going forward, because I genuinely don't know what to do when May comes around.</x:v>
      </x:c>
      <x:c r="N4708" s="26" t="str">
        <x:v>https://www.reddit.com/r/GradSchool/comments/1j25df2/post_graduation_advice_needed/</x:v>
      </x:c>
      <x:c r="O4708" s="26" t="str">
        <x:v>https://www.reddit.com/r/GradSchool/comments/1j25df2/post_graduation_advice_needed/</x:v>
      </x:c>
      <x:c r="P4708" s="21" t="str">
        <x:v>No</x:v>
      </x:c>
      <x:c r="Q4708" s="21" t="str"/>
    </x:row>
    <x:row r="4709" ht="42" customHeight="1">
      <x:c r="A4709" s="24" t="str">
        <x:v>1j1wfqt</x:v>
      </x:c>
      <x:c r="B4709" s="24" t="str">
        <x:v>GradSchool</x:v>
      </x:c>
      <x:c r="C4709" s="24" t="n">
        <x:v>45718.73517361111</x:v>
      </x:c>
      <x:c r="D4709" s="24" t="str">
        <x:v>2025-03</x:v>
      </x:c>
      <x:c r="E4709" s="24" t="str">
        <x:v>Medium</x:v>
      </x:c>
      <x:c r="F4709" s="24" t="str">
        <x:v>30</x:v>
      </x:c>
      <x:c r="G4709" s="24" t="str">
        <x:v>University of Pennsylvania</x:v>
      </x:c>
      <x:c r="H4709" s="24" t="n">
        <x:v>19</x:v>
      </x:c>
      <x:c r="I4709" s="24" t="n">
        <x:v>2</x:v>
      </x:c>
      <x:c r="J4709" s="24" t="n">
        <x:v>0.7699999809265137</x:v>
      </x:c>
      <x:c r="K4709" s="24" t="str"/>
      <x:c r="L4709" s="24" t="str">
        <x:v>UPenn's student newspaper made a graduate admissions newsletter.</x:v>
      </x:c>
      <x:c r="M4709" s="24" t="str">
        <x:v>Hey everyone, I’m a board member at *The Daily Pennsylvanian* (Penn’s student newspaper), and we just launched *Peek@Penn*, a free newsletter designed to help prospective applicants with the admissions process. It’s not just about Penn—it features real college insights, from students who’ve already been through it. Twice a month, we’ll send out advice from Penn students on essays, applications, and getting into competitive schools, articles on campus life, admissions trends, and what college is *actually* like, and tips on making your application stand out and avoiding common mistakes. Over 700 students have already signed up, and this is a legitimate resource backed by our official student newspaper. If you’re applying to college and want inside advice, we’d appreciate it if you could sign up here: [https://forms.gle/DC4Rgjr5ds2R4WdH7](https://forms.gle/DC4Rgjr5ds2R4WdH7)</x:v>
      </x:c>
      <x:c r="N4709" s="27" t="str">
        <x:v>https://www.reddit.com/r/GradSchool/comments/1j1wfqt/upenns_student_newspaper_made_a_graduate/</x:v>
      </x:c>
      <x:c r="O4709" s="27" t="str">
        <x:v>https://www.reddit.com/r/GradSchool/comments/1j1wfqt/upenns_student_newspaper_made_a_graduate/</x:v>
      </x:c>
      <x:c r="P4709" s="24" t="str">
        <x:v>No</x:v>
      </x:c>
      <x:c r="Q4709" s="24" t="str">
        <x:v>Acronym-only institution match</x:v>
      </x:c>
    </x:row>
    <x:row r="4710" ht="42" customHeight="1">
      <x:c r="A4710" s="21" t="str">
        <x:v>1j1vyyz</x:v>
      </x:c>
      <x:c r="B4710" s="21" t="str">
        <x:v>GradSchool</x:v>
      </x:c>
      <x:c r="C4710" s="21" t="n">
        <x:v>45718.72188657407</x:v>
      </x:c>
      <x:c r="D4710" s="21" t="str">
        <x:v>2025-03</x:v>
      </x:c>
      <x:c r="E4710" s="21" t="str">
        <x:v>Medium</x:v>
      </x:c>
      <x:c r="F4710" s="21" t="str">
        <x:v>13 | 14 | 30</x:v>
      </x:c>
      <x:c r="G4710" s="21" t="str">
        <x:v>University of California, Berkeley (UCB) | Stanford University | University of Pennsylvania</x:v>
      </x:c>
      <x:c r="H4710" s="21" t="n">
        <x:v>0</x:v>
      </x:c>
      <x:c r="I4710" s="21" t="n">
        <x:v>0</x:v>
      </x:c>
      <x:c r="J4710" s="21" t="n">
        <x:v>0.5</x:v>
      </x:c>
      <x:c r="K4710" s="21" t="str"/>
      <x:c r="L4710" s="21" t="str">
        <x:v>Choosing the Best MS/MEng in AI/ML (or CS with AI/ML Specialization) – Need Advice!</x:v>
      </x:c>
      <x:c r="M4710" s="21" t="str">
        <x:v>Hey everyone, I’m planning to pursue a Master’s in AI/ML (or a CS program with an AI/ML specialization) while working full-time. I need help deciding between the top-ranked programs in the field. Here are some of the schools I’m considering: * **Georgia Tech (OMSCS – ML or Interactive Intelligence specialization)** * **Stanford (MS in CS – AI track)** * **MIT (MEng in AI/ML or MS in CS with AI focus)** * **Carnegie Mellon (MS in AI/ML or MS in CS with AI focus)** * **UC Berkeley (MEng in AI/ML or MS in CS with AI focus)** * **University of Washington (MS in CS – AI/ML focus )** * **Harvard (MS in CS – AI/ML track)** * **Columbia (MS in CS – Machine Learning track)** * **UPenn (MCIT or MS in CS – AI/ML track)** * **Duke (MS in CS with AI focus or MEng in AI/ML)** * **Cornell Tech (MS in CS – AI track)** I have been considering Georgia Tech’s OMSCS for its affordability and flexibility, but I also want to explore Ivy League and other prestigious programs like Duke, UPenn, and Columbia. My main questions are: 1. Which of these programs can be completed in one year while working full-time? 2. Which programs have the strongest reputation in AI/ML? 3. Are there any good scholarship or...</x:v>
      </x:c>
      <x:c r="N4710" s="26" t="str">
        <x:v>https://www.reddit.com/r/GradSchool/comments/1j1vyyz/choosing_the_best_msmeng_in_aiml_or_cs_with_aiml/</x:v>
      </x:c>
      <x:c r="O4710" s="26" t="str">
        <x:v>https://www.reddit.com/r/GradSchool/comments/1j1vyyz/choosing_the_best_msmeng_in_aiml_or_cs_with_aiml/</x:v>
      </x:c>
      <x:c r="P4710" s="21" t="str">
        <x:v>No</x:v>
      </x:c>
      <x:c r="Q4710" s="21" t="str">
        <x:v>Acronym-only institution match</x:v>
      </x:c>
    </x:row>
    <x:row r="4711" ht="42" customHeight="1">
      <x:c r="A4711" s="24" t="str">
        <x:v>1j1dv2p</x:v>
      </x:c>
      <x:c r="B4711" s="24" t="str">
        <x:v>GradSchool</x:v>
      </x:c>
      <x:c r="C4711" s="24" t="n">
        <x:v>45718.01012731482</x:v>
      </x:c>
      <x:c r="D4711" s="24" t="str">
        <x:v>2025-03</x:v>
      </x:c>
      <x:c r="E4711" s="24" t="str">
        <x:v>Medium</x:v>
      </x:c>
      <x:c r="F4711" s="24" t="str">
        <x:v>18</x:v>
      </x:c>
      <x:c r="G4711" s="24" t="str">
        <x:v>King's College London</x:v>
      </x:c>
      <x:c r="H4711" s="24" t="n">
        <x:v>0</x:v>
      </x:c>
      <x:c r="I4711" s="24" t="n">
        <x:v>5</x:v>
      </x:c>
      <x:c r="J4711" s="24" t="n">
        <x:v>0.5</x:v>
      </x:c>
      <x:c r="K4711" s="24" t="str">
        <x:v>Admissions &amp; Applications</x:v>
      </x:c>
      <x:c r="L4711" s="24" t="str">
        <x:v>Need help with deciding between Vanderbilt and King’s College London for psych/neuroscience</x:v>
      </x:c>
      <x:c r="M4711" s="24" t="str">
        <x:v>Hello, I recently got into the Vanderbilt cogntive psychology in context MSc and KCL’s Neuroscience MSc. While I’m really happy about getting in, I’m quite an indecisive person so I’m currently looking into information and asking around for advice. I’m interested in the topics of psychology and neuroscience. I wanted to ask about advice in case any of you have been through one of these programs or have any information that can help me decide between the two.</x:v>
      </x:c>
      <x:c r="N4711" s="27" t="str">
        <x:v>https://www.reddit.com/r/GradSchool/comments/1j1dv2p/need_help_with_deciding_between_vanderbilt_and/</x:v>
      </x:c>
      <x:c r="O4711" s="27" t="str">
        <x:v>https://www.reddit.com/r/GradSchool/comments/1j1dv2p/need_help_with_deciding_between_vanderbilt_and/</x:v>
      </x:c>
      <x:c r="P4711" s="24" t="str">
        <x:v>No</x:v>
      </x:c>
      <x:c r="Q4711" s="24" t="str"/>
    </x:row>
    <x:row r="4712" ht="42" customHeight="1">
      <x:c r="A4712" s="21" t="str">
        <x:v>1j1cec9</x:v>
      </x:c>
      <x:c r="B4712" s="21" t="str">
        <x:v>GradSchool</x:v>
      </x:c>
      <x:c r="C4712" s="21" t="n">
        <x:v>45717.96177083333</x:v>
      </x:c>
      <x:c r="D4712" s="21" t="str">
        <x:v>2025-03</x:v>
      </x:c>
      <x:c r="E4712" s="21" t="str">
        <x:v>Medium</x:v>
      </x:c>
      <x:c r="F4712" s="21" t="str">
        <x:v>14</x:v>
      </x:c>
      <x:c r="G4712" s="21" t="str">
        <x:v>Stanford University</x:v>
      </x:c>
      <x:c r="H4712" s="21" t="n">
        <x:v>1</x:v>
      </x:c>
      <x:c r="I4712" s="21" t="n">
        <x:v>1</x:v>
      </x:c>
      <x:c r="J4712" s="21" t="n">
        <x:v>1</x:v>
      </x:c>
      <x:c r="K4712" s="21" t="str">
        <x:v>Admissions &amp; Applications</x:v>
      </x:c>
      <x:c r="L4712" s="21" t="str">
        <x:v>Physics Grad App - Please Help/Advice?</x:v>
      </x:c>
      <x:c r="M4712" s="21" t="str">
        <x:v>Hi guys, I am writing to ask for advice about whether or not to take a W in a course that I currently have an 'incomplete' in. Reasons to take the W: The course I would withdraw from is not required for my degree, and taking the W would allow me time to finish my current research project for a first-author paper and get more research experience and make connections with graduate schools before graduate applications are due. I'm also pretty burnt out right now. Reasons not to: I would have yet another W on my transcript and I already have a TON from two different medical issues\*. This one would also increase the spread of W's over time. \*The first issue was a c-spine injury in Spring 2022 that has left me with chronic pain (especially associated with looking down and writing which limits how much I can do in a day, so you can imagine how hard it has been to adapt). The 2nd was a rogue heart tumor I discovered in Summer 2024 (resected Sept 2024) which may've been partially responsible for how horrible I was feeling the academic year prior. CONTEXT: I am a non-traditional student coming back to school to pursue her long-held dream of becoming a physicist. Before this, I made the ...</x:v>
      </x:c>
      <x:c r="N4712" s="26" t="str">
        <x:v>https://www.reddit.com/r/GradSchool/comments/1j1cec9/physics_grad_app_please_helpadvice/</x:v>
      </x:c>
      <x:c r="O4712" s="26" t="str">
        <x:v>https://www.reddit.com/r/GradSchool/comments/1j1cec9/physics_grad_app_please_helpadvice/</x:v>
      </x:c>
      <x:c r="P4712" s="21" t="str">
        <x:v>No</x:v>
      </x:c>
      <x:c r="Q4712" s="21" t="str"/>
    </x:row>
    <x:row r="4713" ht="42" customHeight="1">
      <x:c r="A4713" s="24" t="str">
        <x:v>1j0vua2</x:v>
      </x:c>
      <x:c r="B4713" s="24" t="str">
        <x:v>GradSchool</x:v>
      </x:c>
      <x:c r="C4713" s="24" t="n">
        <x:v>45717.39915509259</x:v>
      </x:c>
      <x:c r="D4713" s="24" t="str">
        <x:v>2025-03</x:v>
      </x:c>
      <x:c r="E4713" s="24" t="str">
        <x:v>Low</x:v>
      </x:c>
      <x:c r="F4713" s="24" t="str">
        <x:v>81</x:v>
      </x:c>
      <x:c r="G4713" s="24" t="str">
        <x:v>Arizona State University (Tempe)</x:v>
      </x:c>
      <x:c r="H4713" s="24" t="n">
        <x:v>1</x:v>
      </x:c>
      <x:c r="I4713" s="24" t="n">
        <x:v>0</x:v>
      </x:c>
      <x:c r="J4713" s="24" t="n">
        <x:v>1</x:v>
      </x:c>
      <x:c r="K4713" s="24" t="str"/>
      <x:c r="L4713" s="24" t="str">
        <x:v>Arizona State University VS University of South Florida &amp; MS Electrical Engineering</x:v>
      </x:c>
      <x:c r="M4713" s="24" t="str"/>
      <x:c r="N4713" s="27" t="str">
        <x:v>https://www.reddit.com/r/GradSchool/comments/1j0vua2/arizona_state_university_vs_university_of_south/</x:v>
      </x:c>
      <x:c r="O4713" s="27" t="str">
        <x:v>https://www.reddit.com/r/GradSchool/comments/1j0vua2/arizona_state_university_vs_university_of_south/</x:v>
      </x:c>
      <x:c r="P4713" s="24" t="str">
        <x:v>No</x:v>
      </x:c>
      <x:c r="Q4713" s="24" t="str">
        <x:v>Institution-only context; manual relevance review</x:v>
      </x:c>
    </x:row>
    <x:row r="4714" ht="42" customHeight="1">
      <x:c r="A4714" s="21" t="str">
        <x:v>1j0uz00</x:v>
      </x:c>
      <x:c r="B4714" s="21" t="str">
        <x:v>GradSchool</x:v>
      </x:c>
      <x:c r="C4714" s="21" t="n">
        <x:v>45717.355208333334</x:v>
      </x:c>
      <x:c r="D4714" s="21" t="str">
        <x:v>2025-03</x:v>
      </x:c>
      <x:c r="E4714" s="21" t="str">
        <x:v>Low</x:v>
      </x:c>
      <x:c r="F4714" s="21" t="str">
        <x:v>3</x:v>
      </x:c>
      <x:c r="G4714" s="21" t="str">
        <x:v>UCL</x:v>
      </x:c>
      <x:c r="H4714" s="21" t="n">
        <x:v>1</x:v>
      </x:c>
      <x:c r="I4714" s="21" t="n">
        <x:v>0</x:v>
      </x:c>
      <x:c r="J4714" s="21" t="n">
        <x:v>1</x:v>
      </x:c>
      <x:c r="K4714" s="21" t="str"/>
      <x:c r="L4714" s="21" t="str">
        <x:v>UCL or Warwick</x:v>
      </x:c>
      <x:c r="M4714" s="21" t="str"/>
      <x:c r="N4714" s="26" t="str">
        <x:v>https://www.reddit.com/r/GradSchool/comments/1j0uz00/ucl_or_warwick/</x:v>
      </x:c>
      <x:c r="O4714" s="26" t="str">
        <x:v>https://www.reddit.com/r/GradSchool/comments/1j0uz00/ucl_or_warwick/</x:v>
      </x:c>
      <x:c r="P4714" s="21" t="str">
        <x:v>No</x:v>
      </x:c>
      <x:c r="Q4714" s="21" t="str">
        <x:v>Acronym-only institution match; Institution-only context; manual relevance review</x:v>
      </x:c>
    </x:row>
    <x:row r="4715" ht="42" customHeight="1">
      <x:c r="A4715" s="24" t="str">
        <x:v>1j0nzr8</x:v>
      </x:c>
      <x:c r="B4715" s="24" t="str">
        <x:v>GradSchool</x:v>
      </x:c>
      <x:c r="C4715" s="24" t="n">
        <x:v>45717.063113425924</x:v>
      </x:c>
      <x:c r="D4715" s="24" t="str">
        <x:v>2025-03</x:v>
      </x:c>
      <x:c r="E4715" s="24" t="str">
        <x:v>Medium</x:v>
      </x:c>
      <x:c r="F4715" s="24" t="str">
        <x:v>13</x:v>
      </x:c>
      <x:c r="G4715" s="24" t="str">
        <x:v>University of California, Berkeley (UCB)</x:v>
      </x:c>
      <x:c r="H4715" s="24" t="n">
        <x:v>1</x:v>
      </x:c>
      <x:c r="I4715" s="24" t="n">
        <x:v>0</x:v>
      </x:c>
      <x:c r="J4715" s="24" t="n">
        <x:v>0.6700000166893005</x:v>
      </x:c>
      <x:c r="K4715" s="24" t="str"/>
      <x:c r="L4715" s="24" t="str">
        <x:v>What doors will a MS in CS open up for me if any? Especially for jobs outside the USA</x:v>
      </x:c>
      <x:c r="M4715" s="24" t="str">
        <x:v>I graduated with an EECS degree from UC Berkeley in 2022. I took a break from school for a while to work at AMD during the pandemic. Two years I got laid off and haven't had much luck finding a SWE role after that. Right now I'm enrolled in Georgia Tech's online masters program (OMSCS) but I'm not really enjoying it. Right now I work as an English as a Foreign Language teacher here in the states. I recently upped my personal projects significantly and have been networking in open source communities to become semi-employable in the states, however my primary goal is to be able to live abroad either as an English teacher or anything else. Does anyone know if having an MS in computer science will open up any doors that can't be compensated for otherwise? I love learning but I'm not sure if at this stage in my life structured classwork is for me, but I'll fight through if it does have legitamate long-term value.</x:v>
      </x:c>
      <x:c r="N4715" s="27" t="str">
        <x:v>https://www.reddit.com/r/GradSchool/comments/1j0nzr8/what_doors_will_a_ms_in_cs_open_up_for_me_if_any/</x:v>
      </x:c>
      <x:c r="O4715" s="27" t="str">
        <x:v>https://www.reddit.com/r/GradSchool/comments/1j0nzr8/what_doors_will_a_ms_in_cs_open_up_for_me_if_any/</x:v>
      </x:c>
      <x:c r="P4715" s="24" t="str">
        <x:v>No</x:v>
      </x:c>
      <x:c r="Q4715" s="24" t="str"/>
    </x:row>
    <x:row r="4716" ht="42" customHeight="1">
      <x:c r="A4716" s="21" t="str">
        <x:v>1izrzlw</x:v>
      </x:c>
      <x:c r="B4716" s="21" t="str">
        <x:v>GradSchool</x:v>
      </x:c>
      <x:c r="C4716" s="21" t="n">
        <x:v>45715.92402777778</x:v>
      </x:c>
      <x:c r="D4716" s="21" t="str">
        <x:v>2025-02</x:v>
      </x:c>
      <x:c r="E4716" s="21" t="str">
        <x:v>Medium</x:v>
      </x:c>
      <x:c r="F4716" s="21" t="str">
        <x:v>30</x:v>
      </x:c>
      <x:c r="G4716" s="21" t="str">
        <x:v>University of Pennsylvania</x:v>
      </x:c>
      <x:c r="H4716" s="21" t="n">
        <x:v>0</x:v>
      </x:c>
      <x:c r="I4716" s="21" t="n">
        <x:v>5</x:v>
      </x:c>
      <x:c r="J4716" s="21" t="n">
        <x:v>0.5</x:v>
      </x:c>
      <x:c r="K4716" s="21" t="str"/>
      <x:c r="L4716" s="21" t="str">
        <x:v>Online masters programs at top universities--when are they worth it?</x:v>
      </x:c>
      <x:c r="M4716" s="21" t="str">
        <x:v>I graduated from an ivy that, years ago, was considering offering distance learning options. I was part of these conversations, and it was explicitly made known that it was to earn more money for the school, so I've never had a high opinion of them. Now, I'm a working professional who's kind of bored and found UPenn's MCIT program (their online asynchronous CS masters for people with no background in CS). I work in tech, and I've realized I want a more robust technical background, so it seems like a good fit. I also hope to go to business school eventually, and maybe it would help with that resume too? That said, it still costs 35k and clearly a cash cow program. Is this sort of thing ever worth it? I don't feel the most enthused by the idea of graduating from a university I'll never step foot on, and I certainly would feel awkward claiming to be an alum.</x:v>
      </x:c>
      <x:c r="N4716" s="26" t="str">
        <x:v>https://www.reddit.com/r/GradSchool/comments/1izrzlw/online_masters_programs_at_top_universitieswhen/</x:v>
      </x:c>
      <x:c r="O4716" s="26" t="str">
        <x:v>https://www.reddit.com/r/GradSchool/comments/1izrzlw/online_masters_programs_at_top_universitieswhen/</x:v>
      </x:c>
      <x:c r="P4716" s="21" t="str">
        <x:v>No</x:v>
      </x:c>
      <x:c r="Q4716" s="21" t="str">
        <x:v>Acronym-only institution match</x:v>
      </x:c>
    </x:row>
    <x:row r="4717" ht="42" customHeight="1">
      <x:c r="A4717" s="24" t="str">
        <x:v>1izjla7</x:v>
      </x:c>
      <x:c r="B4717" s="24" t="str">
        <x:v>GradSchool</x:v>
      </x:c>
      <x:c r="C4717" s="24" t="n">
        <x:v>45715.68037037037</x:v>
      </x:c>
      <x:c r="D4717" s="24" t="str">
        <x:v>2025-02</x:v>
      </x:c>
      <x:c r="E4717" s="24" t="str">
        <x:v>High</x:v>
      </x:c>
      <x:c r="F4717" s="24" t="str">
        <x:v>21</x:v>
      </x:c>
      <x:c r="G4717" s="24" t="str">
        <x:v>Pennsylvania State University</x:v>
      </x:c>
      <x:c r="H4717" s="24" t="n">
        <x:v>1</x:v>
      </x:c>
      <x:c r="I4717" s="24" t="n">
        <x:v>4</x:v>
      </x:c>
      <x:c r="J4717" s="24" t="n">
        <x:v>1</x:v>
      </x:c>
      <x:c r="K4717" s="24" t="str">
        <x:v>Admissions &amp; Applications</x:v>
      </x:c>
      <x:c r="L4717" s="24" t="str">
        <x:v>Tufts, UMass Amherst or Penn State? Please help me choose.</x:v>
      </x:c>
      <x:c r="M4717" s="24" t="str">
        <x:v>Hello everyone, Ive been offered admission for MS in each of the above universities. The programs are: Tufts University - MS in Sustainability UMass Amherst - MS in Data Analytics and Computational Social Science Penn State University - MS in Business Analytics I know that they are all very different programs and might not be comparable. I did a non-STEM bachelors. However, they are STEM-designated and did not require GRE. Surprisingly, I find the prospect of studying all three very exciting. For Tufts, it’s liberal arts education in Boston. I get to study urban planning and choose any extensive quantitative related courses as electives. For UMass, the prospect of studying data analytics and computational social science is very exciting. For Penn state, again - the prospect of studying analytics is exciting even from a business perspective. What would you do? I want to pursue a career in a quantitative research analyst related field. But as an international student, I also dont want to spend a year in a college town where my networking opportunities might be restricted and I wont be able to secure a job.</x:v>
      </x:c>
      <x:c r="N4717" s="27" t="str">
        <x:v>https://www.reddit.com/r/GradSchool/comments/1izjla7/tufts_umass_amherst_or_penn_state_please_help_me/</x:v>
      </x:c>
      <x:c r="O4717" s="27" t="str">
        <x:v>https://www.reddit.com/r/GradSchool/comments/1izjla7/tufts_umass_amherst_or_penn_state_please_help_me/</x:v>
      </x:c>
      <x:c r="P4717" s="24" t="str">
        <x:v>No</x:v>
      </x:c>
      <x:c r="Q4717" s="24" t="str"/>
    </x:row>
    <x:row r="4718" ht="42" customHeight="1">
      <x:c r="A4718" s="21" t="str">
        <x:v>1iyvpk6</x:v>
      </x:c>
      <x:c r="B4718" s="21" t="str">
        <x:v>GradSchool</x:v>
      </x:c>
      <x:c r="C4718" s="21" t="n">
        <x:v>45714.80484953704</x:v>
      </x:c>
      <x:c r="D4718" s="21" t="str">
        <x:v>2025-02</x:v>
      </x:c>
      <x:c r="E4718" s="21" t="str">
        <x:v>Low</x:v>
      </x:c>
      <x:c r="F4718" s="21" t="str">
        <x:v>14</x:v>
      </x:c>
      <x:c r="G4718" s="21" t="str">
        <x:v>Stanford University</x:v>
      </x:c>
      <x:c r="H4718" s="21" t="n">
        <x:v>0</x:v>
      </x:c>
      <x:c r="I4718" s="21" t="n">
        <x:v>3</x:v>
      </x:c>
      <x:c r="J4718" s="21" t="n">
        <x:v>0.10000000149011612</x:v>
      </x:c>
      <x:c r="K4718" s="21" t="str"/>
      <x:c r="L4718" s="21" t="str">
        <x:v>What are your thoughts on reapplying to mit, harvard, stanford, oxford and all those top rankings colleges?</x:v>
      </x:c>
      <x:c r="M4718" s="21" t="str"/>
      <x:c r="N4718" s="26" t="str">
        <x:v>https://www.reddit.com/r/GradSchool/comments/1iyvpk6/what_are_your_thoughts_on_reapplying_to_mit/</x:v>
      </x:c>
      <x:c r="O4718" s="26" t="str">
        <x:v>https://www.reddit.com/r/GradSchool/comments/1iyvpk6/what_are_your_thoughts_on_reapplying_to_mit/</x:v>
      </x:c>
      <x:c r="P4718" s="21" t="str">
        <x:v>No</x:v>
      </x:c>
      <x:c r="Q4718" s="21" t="str">
        <x:v>Institution-only context; manual relevance review</x:v>
      </x:c>
    </x:row>
    <x:row r="4719" ht="42" customHeight="1">
      <x:c r="A4719" s="24" t="str">
        <x:v>1ixwzc7</x:v>
      </x:c>
      <x:c r="B4719" s="24" t="str">
        <x:v>GradSchool</x:v>
      </x:c>
      <x:c r="C4719" s="24" t="n">
        <x:v>45713.62567129629</x:v>
      </x:c>
      <x:c r="D4719" s="24" t="str">
        <x:v>2025-02</x:v>
      </x:c>
      <x:c r="E4719" s="24" t="str">
        <x:v>Low</x:v>
      </x:c>
      <x:c r="F4719" s="24" t="str">
        <x:v>14</x:v>
      </x:c>
      <x:c r="G4719" s="24" t="str">
        <x:v>Stanford University</x:v>
      </x:c>
      <x:c r="H4719" s="24" t="n">
        <x:v>57</x:v>
      </x:c>
      <x:c r="I4719" s="24" t="n">
        <x:v>13</x:v>
      </x:c>
      <x:c r="J4719" s="24" t="n">
        <x:v>0.8299999833106995</x:v>
      </x:c>
      <x:c r="K4719" s="24" t="str">
        <x:v>News</x:v>
      </x:c>
      <x:c r="L4719" s="24" t="str">
        <x:v>On The *Duty* of Civil Disobedience.</x:v>
      </x:c>
      <x:c r="M4719" s="24" t="str">
        <x:v>Hi all. This post is for everyone to weigh in on, but aimed toward those in the US. I think it might be time for some brutal honesty. Obviously, there are a lot of times and places in the present moment that call for civil disobedience-- inside and outside of academia. Obviously, everyone in this sub is busy with their research, studies, and day-to-day tasks, and the prospect of putting effort into organizing, unionizing, and coordinating civil disobedience is likely appealing, but ultimately exhausting to consider undertaking on one's own. I admit with some shame that this is the case for myself. But I think it is high time to admit to ourselves and one another: our livelihoods, the lives of those we care about and work with, and in some cases the existence of departments and institutions are at stake. If you're not feeling vulnerable, at risk of poverty, joblessness, homelessness, and precarity now, you will be soon. So, as a very isolated grad student at a tiny college, perhaps I am not seeing the "behind the scenes" organizing occurring at present. Please let me know where/how I and others can join if so. But so far, to a large extent, I am seeing paralysis and begrudging co...</x:v>
      </x:c>
      <x:c r="N4719" s="27" t="str">
        <x:v>https://www.reddit.com/r/GradSchool/comments/1ixwzc7/on_the_duty_of_civil_disobedience/</x:v>
      </x:c>
      <x:c r="O4719" s="27" t="str">
        <x:v>https://www.reddit.com/r/GradSchool/comments/1ixwzc7/on_the_duty_of_civil_disobedience/</x:v>
      </x:c>
      <x:c r="P4719" s="24" t="str">
        <x:v>No</x:v>
      </x:c>
      <x:c r="Q4719" s="24" t="str">
        <x:v>Institution-only context; manual relevance review</x:v>
      </x:c>
    </x:row>
    <x:row r="4720" ht="42" customHeight="1">
      <x:c r="A4720" s="21" t="str">
        <x:v>1iwqsee</x:v>
      </x:c>
      <x:c r="B4720" s="21" t="str">
        <x:v>GradSchool</x:v>
      </x:c>
      <x:c r="C4720" s="21" t="n">
        <x:v>45712.080613425926</x:v>
      </x:c>
      <x:c r="D4720" s="21" t="str">
        <x:v>2025-02</x:v>
      </x:c>
      <x:c r="E4720" s="21" t="str">
        <x:v>Low</x:v>
      </x:c>
      <x:c r="F4720" s="21" t="str">
        <x:v>20</x:v>
      </x:c>
      <x:c r="G4720" s="21" t="str">
        <x:v>New York University (NYU)</x:v>
      </x:c>
      <x:c r="H4720" s="21" t="n">
        <x:v>1</x:v>
      </x:c>
      <x:c r="I4720" s="21" t="n">
        <x:v>0</x:v>
      </x:c>
      <x:c r="J4720" s="21" t="n">
        <x:v>1</x:v>
      </x:c>
      <x:c r="K4720" s="21" t="str">
        <x:v>Admissions &amp; Applications</x:v>
      </x:c>
      <x:c r="L4720" s="21" t="str">
        <x:v>NYU Mechanical Engineering MS</x:v>
      </x:c>
      <x:c r="M4720" s="21" t="str"/>
      <x:c r="N4720" s="26" t="str">
        <x:v>https://www.reddit.com/r/GradSchool/comments/1iwqsee/nyu_mechanical_engineering_ms/</x:v>
      </x:c>
      <x:c r="O4720" s="26" t="str">
        <x:v>https://www.reddit.com/r/GradSchool/comments/1iwqsee/nyu_mechanical_engineering_ms/</x:v>
      </x:c>
      <x:c r="P4720" s="21" t="str">
        <x:v>No</x:v>
      </x:c>
      <x:c r="Q4720" s="21" t="str">
        <x:v>Acronym-only institution match; Institution-only context; manual relevance review</x:v>
      </x:c>
    </x:row>
    <x:row r="4721" ht="42" customHeight="1">
      <x:c r="A4721" s="24" t="str">
        <x:v>1iwqr00</x:v>
      </x:c>
      <x:c r="B4721" s="24" t="str">
        <x:v>GradSchool</x:v>
      </x:c>
      <x:c r="C4721" s="24" t="n">
        <x:v>45712.07921296296</x:v>
      </x:c>
      <x:c r="D4721" s="24" t="str">
        <x:v>2025-02</x:v>
      </x:c>
      <x:c r="E4721" s="24" t="str">
        <x:v>Low</x:v>
      </x:c>
      <x:c r="F4721" s="24" t="str">
        <x:v>20</x:v>
      </x:c>
      <x:c r="G4721" s="24" t="str">
        <x:v>New York University (NYU)</x:v>
      </x:c>
      <x:c r="H4721" s="24" t="n">
        <x:v>1</x:v>
      </x:c>
      <x:c r="I4721" s="24" t="n">
        <x:v>0</x:v>
      </x:c>
      <x:c r="J4721" s="24" t="n">
        <x:v>1</x:v>
      </x:c>
      <x:c r="K4721" s="24" t="str"/>
      <x:c r="L4721" s="24" t="str">
        <x:v>NYU Mechanical Engineering MS</x:v>
      </x:c>
      <x:c r="M4721" s="24" t="str"/>
      <x:c r="N4721" s="27" t="str">
        <x:v>https://www.reddit.com/r/GradSchool/comments/1iwqr00/nyu_mechanical_engineering_ms/</x:v>
      </x:c>
      <x:c r="O4721" s="27" t="str">
        <x:v>https://www.reddit.com/r/GradSchool/comments/1iwqr00/nyu_mechanical_engineering_ms/</x:v>
      </x:c>
      <x:c r="P4721" s="24" t="str">
        <x:v>No</x:v>
      </x:c>
      <x:c r="Q4721" s="24" t="str">
        <x:v>Acronym-only institution match; Institution-only context; manual relevance review</x:v>
      </x:c>
    </x:row>
    <x:row r="4722" ht="42" customHeight="1">
      <x:c r="A4722" s="21" t="str">
        <x:v>1ivwaey</x:v>
      </x:c>
      <x:c r="B4722" s="21" t="str">
        <x:v>GradSchool</x:v>
      </x:c>
      <x:c r="C4722" s="21" t="n">
        <x:v>45710.98201388889</x:v>
      </x:c>
      <x:c r="D4722" s="21" t="str">
        <x:v>2025-02</x:v>
      </x:c>
      <x:c r="E4722" s="21" t="str">
        <x:v>Low</x:v>
      </x:c>
      <x:c r="F4722" s="21" t="str">
        <x:v>13</x:v>
      </x:c>
      <x:c r="G4722" s="21" t="str">
        <x:v>University of California, Berkeley (UCB)</x:v>
      </x:c>
      <x:c r="H4722" s="21" t="n">
        <x:v>1</x:v>
      </x:c>
      <x:c r="I4722" s="21" t="n">
        <x:v>0</x:v>
      </x:c>
      <x:c r="J4722" s="21" t="n">
        <x:v>1</x:v>
      </x:c>
      <x:c r="K4722" s="21" t="str"/>
      <x:c r="L4722" s="21" t="str">
        <x:v>UC Berkeley MaCSS or Cornell MPA?</x:v>
      </x:c>
      <x:c r="M4722" s="21" t="str"/>
      <x:c r="N4722" s="26" t="str">
        <x:v>https://www.reddit.com/r/GradSchool/comments/1ivwaey/uc_berkeley_macss_or_cornell_mpa/</x:v>
      </x:c>
      <x:c r="O4722" s="26" t="str">
        <x:v>https://www.reddit.com/r/GradSchool/comments/1ivwaey/uc_berkeley_macss_or_cornell_mpa/</x:v>
      </x:c>
      <x:c r="P4722" s="21" t="str">
        <x:v>No</x:v>
      </x:c>
      <x:c r="Q4722" s="21" t="str">
        <x:v>Institution-only context; manual relevance review</x:v>
      </x:c>
    </x:row>
    <x:row r="4723" ht="42" customHeight="1">
      <x:c r="A4723" s="24" t="str">
        <x:v>1ive4yz</x:v>
      </x:c>
      <x:c r="B4723" s="24" t="str">
        <x:v>GradSchool</x:v>
      </x:c>
      <x:c r="C4723" s="24" t="n">
        <x:v>45710.34878472222</x:v>
      </x:c>
      <x:c r="D4723" s="24" t="str">
        <x:v>2025-02</x:v>
      </x:c>
      <x:c r="E4723" s="24" t="str">
        <x:v>Medium</x:v>
      </x:c>
      <x:c r="F4723" s="24" t="str">
        <x:v>5</x:v>
      </x:c>
      <x:c r="G4723" s="24" t="str">
        <x:v>University of British Columbia</x:v>
      </x:c>
      <x:c r="H4723" s="24" t="n">
        <x:v>1</x:v>
      </x:c>
      <x:c r="I4723" s="24" t="n">
        <x:v>1</x:v>
      </x:c>
      <x:c r="J4723" s="24" t="n">
        <x:v>1</x:v>
      </x:c>
      <x:c r="K4723" s="24" t="str"/>
      <x:c r="L4723" s="24" t="str">
        <x:v>UBC MSc in Statistics</x:v>
      </x:c>
      <x:c r="M4723" s="24" t="str"/>
      <x:c r="N4723" s="27" t="str">
        <x:v>https://www.reddit.com/r/GradSchool/comments/1ive4yz/ubc_msc_in_statistics/</x:v>
      </x:c>
      <x:c r="O4723" s="27" t="str">
        <x:v>https://www.reddit.com/r/GradSchool/comments/1ive4yz/ubc_msc_in_statistics/</x:v>
      </x:c>
      <x:c r="P4723" s="24" t="str">
        <x:v>No</x:v>
      </x:c>
      <x:c r="Q4723" s="24" t="str">
        <x:v>Acronym-only institution match</x:v>
      </x:c>
    </x:row>
    <x:row r="4724" ht="42" customHeight="1">
      <x:c r="A4724" s="21" t="str">
        <x:v>1iujtdu</x:v>
      </x:c>
      <x:c r="B4724" s="21" t="str">
        <x:v>GradSchool</x:v>
      </x:c>
      <x:c r="C4724" s="21" t="n">
        <x:v>45709.24125</x:v>
      </x:c>
      <x:c r="D4724" s="21" t="str">
        <x:v>2025-02</x:v>
      </x:c>
      <x:c r="E4724" s="21" t="str">
        <x:v>High</x:v>
      </x:c>
      <x:c r="F4724" s="21" t="str">
        <x:v>1</x:v>
      </x:c>
      <x:c r="G4724" s="21" t="str">
        <x:v>Lund University</x:v>
      </x:c>
      <x:c r="H4724" s="21" t="n">
        <x:v>1</x:v>
      </x:c>
      <x:c r="I4724" s="21" t="n">
        <x:v>19</x:v>
      </x:c>
      <x:c r="J4724" s="21" t="n">
        <x:v>0.5600000023841858</x:v>
      </x:c>
      <x:c r="K4724" s="21" t="str"/>
      <x:c r="L4724" s="21" t="str">
        <x:v>USA vs. EU for my Master's degree (and maybe PhD?)</x:v>
      </x:c>
      <x:c r="M4724" s="21" t="str">
        <x:v>Hello everyone, I’m a Vietnamese physics student graduating this summer, and I’m at a crossroads about where to pursue my Master’s degree. My family is divided into two sides, and I’m honestly torn between their advice and my own uncertainties. I’d love to hear your thoughts, especially from those who’ve been in similar situations or have experience living/studying in the USA, EU, or even Australia. Here’s the situation: ——————Option 1: USA - I’ve been accepted into MSc program at Northeastern University, which is known for its co-op programs and strong job placement support. - My family (on one side) strongly believes the USA is the “land of opportunities”. They say if they could turn back time, they’d choose the USA over the EU. They think hard work will lead to good earnings and a bright future. - I’ve heard Boston has a lively social scene, which is important to me because I spent my Bachelor’s in a small European city and felt pretty isolated and lowkey depressed. Maybe a bigger city would be better? - However, I’ve also heard negative things about life in the USA: it’s expensive, competitive, and even dangerous (according to social media). - Money is a big concern. My brot...</x:v>
      </x:c>
      <x:c r="N4724" s="26" t="str">
        <x:v>https://www.reddit.com/r/GradSchool/comments/1iujtdu/usa_vs_eu_for_my_masters_degree_and_maybe_phd/</x:v>
      </x:c>
      <x:c r="O4724" s="26" t="str">
        <x:v>https://www.reddit.com/r/GradSchool/comments/1iujtdu/usa_vs_eu_for_my_masters_degree_and_maybe_phd/</x:v>
      </x:c>
      <x:c r="P4724" s="21" t="str">
        <x:v>No</x:v>
      </x:c>
      <x:c r="Q4724" s="21" t="str"/>
    </x:row>
    <x:row r="4725" ht="42" customHeight="1">
      <x:c r="A4725" s="24" t="str">
        <x:v>1iu50rh</x:v>
      </x:c>
      <x:c r="B4725" s="24" t="str">
        <x:v>GradSchool</x:v>
      </x:c>
      <x:c r="C4725" s="24" t="n">
        <x:v>45708.75599537037</x:v>
      </x:c>
      <x:c r="D4725" s="24" t="str">
        <x:v>2025-02</x:v>
      </x:c>
      <x:c r="E4725" s="24" t="str">
        <x:v>Medium</x:v>
      </x:c>
      <x:c r="F4725" s="24" t="str">
        <x:v>3</x:v>
      </x:c>
      <x:c r="G4725" s="24" t="str">
        <x:v>UCL</x:v>
      </x:c>
      <x:c r="H4725" s="24" t="n">
        <x:v>2</x:v>
      </x:c>
      <x:c r="I4725" s="24" t="n">
        <x:v>0</x:v>
      </x:c>
      <x:c r="J4725" s="24" t="n">
        <x:v>1</x:v>
      </x:c>
      <x:c r="K4725" s="24" t="str">
        <x:v>Admissions &amp; Applications</x:v>
      </x:c>
      <x:c r="L4725" s="24" t="str">
        <x:v>Chances of getting into UK MiM with low GPA high GMAT?</x:v>
      </x:c>
      <x:c r="M4725" s="24" t="str">
        <x:v>Hi there! The title is essentially my situation, I am from a overseas university and am graduating with a 3.2/4 GPA, but I recently took my GMAT FE and scored a 685 (96th percentile)! I am planning on applying to a bunch of UK schools for Management MSc/MiM (eg. LBS, Kings, Imperial, UCL, Edinburgh, Bath, Warwick, Bayes). The requirement for most of these are high second upper (&gt;3.3/4 GPA). While I am sure my GMAT will strengthen my application, I am scared that I will not get into the schools (esp the London Unis), because my GPA is lower than what they are asking for. While I know GPA is not the only thing that counts, because I am a fresh grad, I do not have much professional experience apart from a couple of internships, and thus am scared that I do not have an edge compared to other applicants (esp with MiM being so competitive). If anyone has been in the same situation as me (low GPA, min work exp, high GMAT), I would love to know if you got into any of the unis above, or if you have anything else that could help me with this situation, I appreciate any input!! Thank you so much :)</x:v>
      </x:c>
      <x:c r="N4725" s="27" t="str">
        <x:v>https://www.reddit.com/r/GradSchool/comments/1iu50rh/chances_of_getting_into_uk_mim_with_low_gpa_high/</x:v>
      </x:c>
      <x:c r="O4725" s="27" t="str">
        <x:v>https://www.reddit.com/r/GradSchool/comments/1iu50rh/chances_of_getting_into_uk_mim_with_low_gpa_high/</x:v>
      </x:c>
      <x:c r="P4725" s="24" t="str">
        <x:v>No</x:v>
      </x:c>
      <x:c r="Q4725" s="24" t="str">
        <x:v>Acronym-only institution match</x:v>
      </x:c>
    </x:row>
    <x:row r="4726" ht="42" customHeight="1">
      <x:c r="A4726" s="21" t="str">
        <x:v>1its0tk</x:v>
      </x:c>
      <x:c r="B4726" s="21" t="str">
        <x:v>GradSchool</x:v>
      </x:c>
      <x:c r="C4726" s="21" t="n">
        <x:v>45708.26763888889</x:v>
      </x:c>
      <x:c r="D4726" s="21" t="str">
        <x:v>2025-02</x:v>
      </x:c>
      <x:c r="E4726" s="21" t="str">
        <x:v>Low</x:v>
      </x:c>
      <x:c r="F4726" s="21" t="str">
        <x:v>20</x:v>
      </x:c>
      <x:c r="G4726" s="21" t="str">
        <x:v>New York University (NYU)</x:v>
      </x:c>
      <x:c r="H4726" s="21" t="n">
        <x:v>1</x:v>
      </x:c>
      <x:c r="I4726" s="21" t="n">
        <x:v>0</x:v>
      </x:c>
      <x:c r="J4726" s="21" t="n">
        <x:v>1</x:v>
      </x:c>
      <x:c r="K4726" s="21" t="str">
        <x:v>Admissions &amp; Applications</x:v>
      </x:c>
      <x:c r="L4726" s="21" t="str">
        <x:v>NEU Vs NYU Tandon for MS in Industrial Engineering.</x:v>
      </x:c>
      <x:c r="M4726" s="21" t="str"/>
      <x:c r="N4726" s="26" t="str">
        <x:v>https://www.reddit.com/r/GradSchool/comments/1its0tk/neu_vs_nyu_tandon_for_ms_in_industrial_engineering/</x:v>
      </x:c>
      <x:c r="O4726" s="26" t="str">
        <x:v>https://www.reddit.com/r/GradSchool/comments/1its0tk/neu_vs_nyu_tandon_for_ms_in_industrial_engineering/</x:v>
      </x:c>
      <x:c r="P4726" s="21" t="str">
        <x:v>No</x:v>
      </x:c>
      <x:c r="Q4726" s="21" t="str">
        <x:v>Acronym-only institution match; Institution-only context; manual relevance review</x:v>
      </x:c>
    </x:row>
    <x:row r="4727" ht="42" customHeight="1">
      <x:c r="A4727" s="24" t="str">
        <x:v>1itonz1</x:v>
      </x:c>
      <x:c r="B4727" s="24" t="str">
        <x:v>GradSchool</x:v>
      </x:c>
      <x:c r="C4727" s="24" t="n">
        <x:v>45708.13332175926</x:v>
      </x:c>
      <x:c r="D4727" s="24" t="str">
        <x:v>2025-02</x:v>
      </x:c>
      <x:c r="E4727" s="24" t="str">
        <x:v>Medium</x:v>
      </x:c>
      <x:c r="F4727" s="24" t="str">
        <x:v>20</x:v>
      </x:c>
      <x:c r="G4727" s="24" t="str">
        <x:v>New York University (NYU)</x:v>
      </x:c>
      <x:c r="H4727" s="24" t="n">
        <x:v>1</x:v>
      </x:c>
      <x:c r="I4727" s="24" t="n">
        <x:v>0</x:v>
      </x:c>
      <x:c r="J4727" s="24" t="n">
        <x:v>1</x:v>
      </x:c>
      <x:c r="K4727" s="24" t="str"/>
      <x:c r="L4727" s="24" t="str">
        <x:v>NYU MOT and Working Full Time</x:v>
      </x:c>
      <x:c r="M4727" s="24" t="str">
        <x:v>Hi! I just got accepted into NYU MOT program and I was wondering from past/present graduates in the program or other programs similar to technology management if you would recommend working full time. For background I am finishing up my undergrad right now and currently doing work study and working part time for a job I intend to begin full time after graduation. I have worked all throughout undergraduate and high school, so I am used to working and doing school but I am wondering if grad school is that much more difficult. Do you think working would take away from networking possibilities? In a perfect world, I would work full time and attend school full time so by the time I finish I have a two degrees and 2.5 years of experience that would hopefully give me a better shot at applying for a better position.</x:v>
      </x:c>
      <x:c r="N4727" s="27" t="str">
        <x:v>https://www.reddit.com/r/GradSchool/comments/1itonz1/nyu_mot_and_working_full_time/</x:v>
      </x:c>
      <x:c r="O4727" s="27" t="str">
        <x:v>https://www.reddit.com/r/GradSchool/comments/1itonz1/nyu_mot_and_working_full_time/</x:v>
      </x:c>
      <x:c r="P4727" s="24" t="str">
        <x:v>No</x:v>
      </x:c>
      <x:c r="Q4727" s="24" t="str">
        <x:v>Acronym-only institution match</x:v>
      </x:c>
    </x:row>
    <x:row r="4728" ht="42" customHeight="1">
      <x:c r="A4728" s="21" t="str">
        <x:v>1itm1pp</x:v>
      </x:c>
      <x:c r="B4728" s="21" t="str">
        <x:v>GradSchool</x:v>
      </x:c>
      <x:c r="C4728" s="21" t="n">
        <x:v>45708.04340277778</x:v>
      </x:c>
      <x:c r="D4728" s="21" t="str">
        <x:v>2025-02</x:v>
      </x:c>
      <x:c r="E4728" s="21" t="str">
        <x:v>Medium</x:v>
      </x:c>
      <x:c r="F4728" s="21" t="str">
        <x:v>2</x:v>
      </x:c>
      <x:c r="G4728" s="21" t="str">
        <x:v>University of Toronto</x:v>
      </x:c>
      <x:c r="H4728" s="21" t="n">
        <x:v>1</x:v>
      </x:c>
      <x:c r="I4728" s="21" t="n">
        <x:v>0</x:v>
      </x:c>
      <x:c r="J4728" s="21" t="n">
        <x:v>0.5600000023841858</x:v>
      </x:c>
      <x:c r="K4728" s="21" t="str">
        <x:v>Health &amp; Work/Life Balance</x:v>
      </x:c>
      <x:c r="L4728" s="21" t="str">
        <x:v>I started r/graduateschoolontario</x:v>
      </x:c>
      <x:c r="M4728" s="21" t="str">
        <x:v>To the mods, I am sorry if this breaks the rule, I dont really consider this self promotion since I am not advertising myself. However if this is self reporting, please delete this post and accept my humble apologies. I noticed that Ontario has a lot of really popular graduate school, probably one of the largest areas that students want to go to for graduate school. As a UofT graduate student, I find Ontario is very unique and specific to the graduate school experience. So I want to grow the community. you should join!</x:v>
      </x:c>
      <x:c r="N4728" s="26" t="str">
        <x:v>https://www.reddit.com/r/GradSchool/comments/1itm1pp/i_started_rgraduateschoolontario/</x:v>
      </x:c>
      <x:c r="O4728" s="26" t="str">
        <x:v>https://www.reddit.com/r/GradSchool/comments/1itm1pp/i_started_rgraduateschoolontario/</x:v>
      </x:c>
      <x:c r="P4728" s="21" t="str">
        <x:v>No</x:v>
      </x:c>
      <x:c r="Q4728" s="21" t="str">
        <x:v>Acronym-only institution match</x:v>
      </x:c>
    </x:row>
    <x:row r="4729" ht="42" customHeight="1">
      <x:c r="A4729" s="24" t="str">
        <x:v>1it2lk0</x:v>
      </x:c>
      <x:c r="B4729" s="24" t="str">
        <x:v>GradSchool</x:v>
      </x:c>
      <x:c r="C4729" s="24" t="n">
        <x:v>45707.44530092592</x:v>
      </x:c>
      <x:c r="D4729" s="24" t="str">
        <x:v>2025-02</x:v>
      </x:c>
      <x:c r="E4729" s="24" t="str">
        <x:v>Medium</x:v>
      </x:c>
      <x:c r="F4729" s="24" t="str">
        <x:v>6</x:v>
      </x:c>
      <x:c r="G4729" s="24" t="str">
        <x:v>The London School of Economics and Political Science (LSE)</x:v>
      </x:c>
      <x:c r="H4729" s="24" t="n">
        <x:v>1</x:v>
      </x:c>
      <x:c r="I4729" s="24" t="n">
        <x:v>0</x:v>
      </x:c>
      <x:c r="J4729" s="24" t="n">
        <x:v>1</x:v>
      </x:c>
      <x:c r="K4729" s="24" t="str"/>
      <x:c r="L4729" s="24" t="str">
        <x:v>MSc Finance: Imperial vs. LSE vs. HEC Paris – Which One?</x:v>
      </x:c>
      <x:c r="M4729" s="24" t="str"/>
      <x:c r="N4729" s="27" t="str">
        <x:v>https://www.reddit.com/r/GradSchool/comments/1it2lk0/msc_finance_imperial_vs_lse_vs_hec_paris_which_one/</x:v>
      </x:c>
      <x:c r="O4729" s="27" t="str">
        <x:v>/r/gradadmissions/comments/1it2jp7/msc_finance_imperial_vs_lse_vs_hec_paris_which_one/</x:v>
      </x:c>
      <x:c r="P4729" s="24" t="str">
        <x:v>No</x:v>
      </x:c>
      <x:c r="Q4729" s="24" t="str">
        <x:v>Acronym-only institution match</x:v>
      </x:c>
    </x:row>
    <x:row r="4730" ht="42" customHeight="1">
      <x:c r="A4730" s="21" t="str">
        <x:v>1isnid1</x:v>
      </x:c>
      <x:c r="B4730" s="21" t="str">
        <x:v>GradSchool</x:v>
      </x:c>
      <x:c r="C4730" s="21" t="n">
        <x:v>45706.87459490741</x:v>
      </x:c>
      <x:c r="D4730" s="21" t="str">
        <x:v>2025-02</x:v>
      </x:c>
      <x:c r="E4730" s="21" t="str">
        <x:v>Medium</x:v>
      </x:c>
      <x:c r="F4730" s="21" t="str">
        <x:v>2</x:v>
      </x:c>
      <x:c r="G4730" s="21" t="str">
        <x:v>University of Toronto</x:v>
      </x:c>
      <x:c r="H4730" s="21" t="n">
        <x:v>3</x:v>
      </x:c>
      <x:c r="I4730" s="21" t="n">
        <x:v>0</x:v>
      </x:c>
      <x:c r="J4730" s="21" t="n">
        <x:v>1</x:v>
      </x:c>
      <x:c r="K4730" s="21" t="str"/>
      <x:c r="L4730" s="21" t="str">
        <x:v>LLM GPA</x:v>
      </x:c>
      <x:c r="M4730" s="21" t="str">
        <x:v>I want to be a mediator so my next step is doing my LLM (Master's of Law). I have a 3.0 GPA (about a 75%) with one more year left in my undergraduate degree (I am hoping to get my average up to about a 78%) I already have tow reference letters and am working on acquiring a third. For those who are in Canada (Ontario specifically) I want to apply at UofT UOttawa Western and Laurier (any other schools that excel in law let me know!). What are my odds of being accepted? What can I do to make my application stand out. I will start applying next January so I have time to work on things. What is the process like? Should I start now? I originally wanted to go to law school and recently shift my focus due to my grades and simply not wanting that amount of stress (not saying masters degrees aren't stressful is just what my professor advised me). I feel like I am behind now and am worried my application wont be as "shiny" as other applicants but i'm not sure how to improve. Any information or advice is greatly appreciated!</x:v>
      </x:c>
      <x:c r="N4730" s="26" t="str">
        <x:v>https://www.reddit.com/r/GradSchool/comments/1isnid1/llm_gpa/</x:v>
      </x:c>
      <x:c r="O4730" s="26" t="str">
        <x:v>https://www.reddit.com/r/GradSchool/comments/1isnid1/llm_gpa/</x:v>
      </x:c>
      <x:c r="P4730" s="21" t="str">
        <x:v>No</x:v>
      </x:c>
      <x:c r="Q4730" s="21" t="str">
        <x:v>Acronym-only institution match</x:v>
      </x:c>
    </x:row>
    <x:row r="4731" ht="42" customHeight="1">
      <x:c r="A4731" s="24" t="str">
        <x:v>1iricpd</x:v>
      </x:c>
      <x:c r="B4731" s="24" t="str">
        <x:v>GradSchool</x:v>
      </x:c>
      <x:c r="C4731" s="24" t="n">
        <x:v>45705.50414351852</x:v>
      </x:c>
      <x:c r="D4731" s="24" t="str">
        <x:v>2025-02</x:v>
      </x:c>
      <x:c r="E4731" s="24" t="str">
        <x:v>Medium</x:v>
      </x:c>
      <x:c r="F4731" s="24" t="str">
        <x:v>4</x:v>
      </x:c>
      <x:c r="G4731" s="24" t="str">
        <x:v>The University of Edinburgh</x:v>
      </x:c>
      <x:c r="H4731" s="24" t="n">
        <x:v>0</x:v>
      </x:c>
      <x:c r="I4731" s="24" t="n">
        <x:v>2</x:v>
      </x:c>
      <x:c r="J4731" s="24" t="n">
        <x:v>0.5</x:v>
      </x:c>
      <x:c r="K4731" s="24" t="str">
        <x:v>Admissions &amp; Applications</x:v>
      </x:c>
      <x:c r="L4731" s="24" t="str">
        <x:v>Graduate School Admissions and Withdrawls</x:v>
      </x:c>
      <x:c r="M4731" s="24" t="str">
        <x:v>I had three majors, but this semester I decided to drop the third major because I hated it and I do not wish to pursue it in any capacity. I wanted to withdrawal from some of the classes I'm taking this semester for that major because now, all they do is take up my time I could spend on my other two majors. However, I need to attend grad school for those majors and I'm worried that withdrawing from say 2 non-major classes would negatively affect my chances at getting in to a school, especially some of the more competitive ones like the University of Edinburgh. Should I stick with those classes, even if they also might bring down my GPA?</x:v>
      </x:c>
      <x:c r="N4731" s="27" t="str">
        <x:v>https://www.reddit.com/r/GradSchool/comments/1iricpd/graduate_school_admissions_and_withdrawls/</x:v>
      </x:c>
      <x:c r="O4731" s="27" t="str">
        <x:v>https://www.reddit.com/r/GradSchool/comments/1iricpd/graduate_school_admissions_and_withdrawls/</x:v>
      </x:c>
      <x:c r="P4731" s="24" t="str">
        <x:v>No</x:v>
      </x:c>
      <x:c r="Q4731" s="24" t="str"/>
    </x:row>
    <x:row r="4732" ht="42" customHeight="1">
      <x:c r="A4732" s="21" t="str">
        <x:v>1irbzfh</x:v>
      </x:c>
      <x:c r="B4732" s="21" t="str">
        <x:v>GradSchool</x:v>
      </x:c>
      <x:c r="C4732" s="21" t="n">
        <x:v>45705.20328703704</x:v>
      </x:c>
      <x:c r="D4732" s="21" t="str">
        <x:v>2025-02</x:v>
      </x:c>
      <x:c r="E4732" s="21" t="str">
        <x:v>Medium</x:v>
      </x:c>
      <x:c r="F4732" s="21" t="str">
        <x:v>2</x:v>
      </x:c>
      <x:c r="G4732" s="21" t="str">
        <x:v>University of Toronto</x:v>
      </x:c>
      <x:c r="H4732" s="21" t="n">
        <x:v>2</x:v>
      </x:c>
      <x:c r="I4732" s="21" t="n">
        <x:v>5</x:v>
      </x:c>
      <x:c r="J4732" s="21" t="n">
        <x:v>0.6299999952316284</x:v>
      </x:c>
      <x:c r="K4732" s="21" t="str">
        <x:v>Research</x:v>
      </x:c>
      <x:c r="L4732" s="21" t="str">
        <x:v>Advice: Is it too late for me to get into research?</x:v>
      </x:c>
      <x:c r="M4732" s="21" t="str">
        <x:v>Hi guys! I don't know who else to ask so here it is. I am about to complete my final year at UofT in the summer. I have struggled a lot in school due to personal reasons and completed my 4 year schooling in 7 years (took a gap year, then was a part time student). I didn't really have any interest in grad school but I have finally figured out what career I want to go to, which requires grad school. I don't have the best GPA which means I am going to need a lot of research experience. I know it is going to take a while to find a position, which means I will probably have graduated by then. Would it be to late by then to start? I know paid positions will be impossible, so I was thinking I could start with volunteer positions. is this feasible? Please give me any advice you think would be helpful (I am really struggling). Thanks in advance.</x:v>
      </x:c>
      <x:c r="N4732" s="26" t="str">
        <x:v>https://www.reddit.com/r/GradSchool/comments/1irbzfh/advice_is_it_too_late_for_me_to_get_into_research/</x:v>
      </x:c>
      <x:c r="O4732" s="26" t="str">
        <x:v>https://www.reddit.com/r/GradSchool/comments/1irbzfh/advice_is_it_too_late_for_me_to_get_into_research/</x:v>
      </x:c>
      <x:c r="P4732" s="21" t="str">
        <x:v>No</x:v>
      </x:c>
      <x:c r="Q4732" s="21" t="str">
        <x:v>Acronym-only institution match</x:v>
      </x:c>
    </x:row>
    <x:row r="4733" ht="42" customHeight="1">
      <x:c r="A4733" s="24" t="str">
        <x:v>1iqw1g1</x:v>
      </x:c>
      <x:c r="B4733" s="24" t="str">
        <x:v>GradSchool</x:v>
      </x:c>
      <x:c r="C4733" s="24" t="n">
        <x:v>45704.68920138889</x:v>
      </x:c>
      <x:c r="D4733" s="24" t="str">
        <x:v>2025-02</x:v>
      </x:c>
      <x:c r="E4733" s="24" t="str">
        <x:v>Medium</x:v>
      </x:c>
      <x:c r="F4733" s="24" t="str">
        <x:v>81</x:v>
      </x:c>
      <x:c r="G4733" s="24" t="str">
        <x:v>Arizona State University (Tempe)</x:v>
      </x:c>
      <x:c r="H4733" s="24" t="n">
        <x:v>1</x:v>
      </x:c>
      <x:c r="I4733" s="24" t="n">
        <x:v>7</x:v>
      </x:c>
      <x:c r="J4733" s="24" t="n">
        <x:v>0.6000000238418579</x:v>
      </x:c>
      <x:c r="K4733" s="24" t="str"/>
      <x:c r="L4733" s="24" t="str">
        <x:v>Confused about which uni to select</x:v>
      </x:c>
      <x:c r="M4733" s="24" t="str">
        <x:v>Hey guys i have admits from all these universities for ms in cs as a international student for fall 2025. But now I'm really confused about where to go. I have heard from many that NEU and ASU are just expensive deadend as there isn't any good placement/ internship opportunity. GWU students will get placed in gov which is not possible as international student. SUNY baffalo is good but it is the town with less opportunity for job. Correct me if I'm wrong. List:- SUNY baffalo Stevens Northeastern California long beach ASU GWU</x:v>
      </x:c>
      <x:c r="N4733" s="27" t="str">
        <x:v>https://www.reddit.com/r/GradSchool/comments/1iqw1g1/confused_about_which_uni_to_select/</x:v>
      </x:c>
      <x:c r="O4733" s="27" t="str">
        <x:v>https://www.reddit.com/r/GradSchool/comments/1iqw1g1/confused_about_which_uni_to_select/</x:v>
      </x:c>
      <x:c r="P4733" s="24" t="str">
        <x:v>No</x:v>
      </x:c>
      <x:c r="Q4733" s="24" t="str">
        <x:v>Acronym-only institution match</x:v>
      </x:c>
    </x:row>
    <x:row r="4734" ht="42" customHeight="1">
      <x:c r="A4734" s="21" t="str">
        <x:v>1iqjqfb</x:v>
      </x:c>
      <x:c r="B4734" s="21" t="str">
        <x:v>GradSchool</x:v>
      </x:c>
      <x:c r="C4734" s="21" t="n">
        <x:v>45704.16761574074</x:v>
      </x:c>
      <x:c r="D4734" s="21" t="str">
        <x:v>2025-02</x:v>
      </x:c>
      <x:c r="E4734" s="21" t="str">
        <x:v>Low</x:v>
      </x:c>
      <x:c r="F4734" s="21" t="str">
        <x:v>20</x:v>
      </x:c>
      <x:c r="G4734" s="21" t="str">
        <x:v>New York University (NYU)</x:v>
      </x:c>
      <x:c r="H4734" s="21" t="n">
        <x:v>1</x:v>
      </x:c>
      <x:c r="I4734" s="21" t="n">
        <x:v>0</x:v>
      </x:c>
      <x:c r="J4734" s="21" t="n">
        <x:v>1</x:v>
      </x:c>
      <x:c r="K4734" s="21" t="str"/>
      <x:c r="L4734" s="21" t="str">
        <x:v>NYU SPS worth?</x:v>
      </x:c>
      <x:c r="M4734" s="21" t="str"/>
      <x:c r="N4734" s="26" t="str">
        <x:v>https://www.reddit.com/r/GradSchool/comments/1iqjqfb/nyu_sps_worth/</x:v>
      </x:c>
      <x:c r="O4734" s="26" t="str">
        <x:v>https://www.reddit.com/r/GradSchool/comments/1iqjqfb/nyu_sps_worth/</x:v>
      </x:c>
      <x:c r="P4734" s="21" t="str">
        <x:v>No</x:v>
      </x:c>
      <x:c r="Q4734" s="21" t="str">
        <x:v>Acronym-only institution match; Institution-only context; manual relevance review</x:v>
      </x:c>
    </x:row>
    <x:row r="4735" ht="42" customHeight="1">
      <x:c r="A4735" s="24" t="str">
        <x:v>1ipyhgq</x:v>
      </x:c>
      <x:c r="B4735" s="24" t="str">
        <x:v>GradSchool</x:v>
      </x:c>
      <x:c r="C4735" s="24" t="n">
        <x:v>45703.42855324074</x:v>
      </x:c>
      <x:c r="D4735" s="24" t="str">
        <x:v>2025-02</x:v>
      </x:c>
      <x:c r="E4735" s="24" t="str">
        <x:v>Medium</x:v>
      </x:c>
      <x:c r="F4735" s="24" t="str">
        <x:v>3 | 4 | 6 | 7 | 10 | 18 | 19</x:v>
      </x:c>
      <x:c r="G4735" s="24" t="str">
        <x:v>UCL | The University of Edinburgh | The London School of Economics and Political Science (LSE) | Imperial College London | The University of Manchester | King's College London | University of Bristol</x:v>
      </x:c>
      <x:c r="H4735" s="24" t="n">
        <x:v>2</x:v>
      </x:c>
      <x:c r="I4735" s="24" t="n">
        <x:v>0</x:v>
      </x:c>
      <x:c r="J4735" s="24" t="n">
        <x:v>0.75</x:v>
      </x:c>
      <x:c r="K4735" s="24" t="str">
        <x:v>Admissions &amp; Applications</x:v>
      </x:c>
      <x:c r="L4735" s="24" t="str">
        <x:v>UK Masters Decision Dilemma: Which University for best Graduate Prospects?</x:v>
      </x:c>
      <x:c r="M4735" s="24" t="str">
        <x:v>**Hello everyone!** I'm moving to the UK this September for my Master’s as an International student. However, I'm a bit confused about which of my current options would yield the best graduate prospects in the future, given the current UK job market and the difficulty in securing visa-sponsored roles. While I have been contacting current students and alumni on LinkedIn for advice, I'd love to hear your insights on which university might be the best fit! **Goal:** I aim to secure a decent job in London in one of the following fields: Data Science, Decision Science, Analytics, Management Consulting, FinTech, Computational Finance, Social Data Science. **Current Offers:** * **London School of Economics:** MSc Data Science (includes an Industrial Consulting Project instead of a Dissertation, THE Rank 4 for UK Employability) * **Kings College London:** MSc Data Science * **University of Bristol:** MSc Data Science (ThinkBig Scholarship recipient) * **University of Edinburgh:** MSc Data Science (renowned for its Computer Science/Informatics/AI Department) * **University of Manchester:** MSc Data Science (Computer Data Informatics) **Waiting to hear back from:** * UCL: DSML MSc * Imper...</x:v>
      </x:c>
      <x:c r="N4735" s="27" t="str">
        <x:v>https://www.reddit.com/r/GradSchool/comments/1ipyhgq/uk_masters_decision_dilemma_which_university_for/</x:v>
      </x:c>
      <x:c r="O4735" s="27" t="str">
        <x:v>https://www.reddit.com/r/GradSchool/comments/1ipyhgq/uk_masters_decision_dilemma_which_university_for/</x:v>
      </x:c>
      <x:c r="P4735" s="24" t="str">
        <x:v>No</x:v>
      </x:c>
      <x:c r="Q4735" s="24" t="str">
        <x:v>Acronym-only institution match</x:v>
      </x:c>
    </x:row>
    <x:row r="4736" ht="42" customHeight="1">
      <x:c r="A4736" s="21" t="str">
        <x:v>1ipuev8</x:v>
      </x:c>
      <x:c r="B4736" s="21" t="str">
        <x:v>GradSchool</x:v>
      </x:c>
      <x:c r="C4736" s="21" t="n">
        <x:v>45703.22075231482</x:v>
      </x:c>
      <x:c r="D4736" s="21" t="str">
        <x:v>2025-02</x:v>
      </x:c>
      <x:c r="E4736" s="21" t="str">
        <x:v>Low</x:v>
      </x:c>
      <x:c r="F4736" s="21" t="str">
        <x:v>4</x:v>
      </x:c>
      <x:c r="G4736" s="21" t="str">
        <x:v>The University of Edinburgh</x:v>
      </x:c>
      <x:c r="H4736" s="21" t="n">
        <x:v>1</x:v>
      </x:c>
      <x:c r="I4736" s="21" t="n">
        <x:v>0</x:v>
      </x:c>
      <x:c r="J4736" s="21" t="n">
        <x:v>1</x:v>
      </x:c>
      <x:c r="K4736" s="21" t="str"/>
      <x:c r="L4736" s="21" t="str">
        <x:v>I’m debating applying to the University of Edinburgh after getting waitlisted from my dream school</x:v>
      </x:c>
      <x:c r="M4736" s="21" t="str"/>
      <x:c r="N4736" s="26" t="str">
        <x:v>https://www.reddit.com/r/GradSchool/comments/1ipuev8/im_debating_applying_to_the_university_of/</x:v>
      </x:c>
      <x:c r="O4736" s="26" t="str">
        <x:v>https://www.reddit.com/r/GradSchool/comments/1ipuev8/im_debating_applying_to_the_university_of/</x:v>
      </x:c>
      <x:c r="P4736" s="21" t="str">
        <x:v>No</x:v>
      </x:c>
      <x:c r="Q4736" s="21" t="str">
        <x:v>Institution-only context; manual relevance review</x:v>
      </x:c>
    </x:row>
    <x:row r="4737" ht="42" customHeight="1">
      <x:c r="A4737" s="24" t="str">
        <x:v>1ipatri</x:v>
      </x:c>
      <x:c r="B4737" s="24" t="str">
        <x:v>GradSchool</x:v>
      </x:c>
      <x:c r="C4737" s="24" t="n">
        <x:v>45702.57087962963</x:v>
      </x:c>
      <x:c r="D4737" s="24" t="str">
        <x:v>2025-02</x:v>
      </x:c>
      <x:c r="E4737" s="24" t="str">
        <x:v>Low</x:v>
      </x:c>
      <x:c r="F4737" s="24" t="str">
        <x:v>3 | 4</x:v>
      </x:c>
      <x:c r="G4737" s="24" t="str">
        <x:v>UCL | The University of Edinburgh</x:v>
      </x:c>
      <x:c r="H4737" s="24" t="n">
        <x:v>1</x:v>
      </x:c>
      <x:c r="I4737" s="24" t="n">
        <x:v>0</x:v>
      </x:c>
      <x:c r="J4737" s="24" t="n">
        <x:v>1</x:v>
      </x:c>
      <x:c r="K4737" s="24" t="str">
        <x:v>Academics</x:v>
      </x:c>
      <x:c r="L4737" s="24" t="str">
        <x:v>University of Edinburgh MBA or UCL Technology Management?</x:v>
      </x:c>
      <x:c r="M4737" s="24" t="str"/>
      <x:c r="N4737" s="27" t="str">
        <x:v>https://www.reddit.com/r/GradSchool/comments/1ipatri/university_of_edinburgh_mba_or_ucl_technology/</x:v>
      </x:c>
      <x:c r="O4737" s="27" t="str">
        <x:v>https://www.reddit.com/r/GradSchool/comments/1ipatri/university_of_edinburgh_mba_or_ucl_technology/</x:v>
      </x:c>
      <x:c r="P4737" s="24" t="str">
        <x:v>No</x:v>
      </x:c>
      <x:c r="Q4737" s="24" t="str">
        <x:v>Acronym-only institution match; Institution-only context; manual relevance review | Institution-only context; manual relevance review</x:v>
      </x:c>
    </x:row>
    <x:row r="4738" ht="42" customHeight="1">
      <x:c r="A4738" s="21" t="str">
        <x:v>1ioqzug</x:v>
      </x:c>
      <x:c r="B4738" s="21" t="str">
        <x:v>GradSchool</x:v>
      </x:c>
      <x:c r="C4738" s="21" t="n">
        <x:v>45701.80324074074</x:v>
      </x:c>
      <x:c r="D4738" s="21" t="str">
        <x:v>2025-02</x:v>
      </x:c>
      <x:c r="E4738" s="21" t="str">
        <x:v>Low</x:v>
      </x:c>
      <x:c r="F4738" s="21" t="str">
        <x:v>20</x:v>
      </x:c>
      <x:c r="G4738" s="21" t="str">
        <x:v>New York University (NYU)</x:v>
      </x:c>
      <x:c r="H4738" s="21" t="n">
        <x:v>1</x:v>
      </x:c>
      <x:c r="I4738" s="21" t="n">
        <x:v>0</x:v>
      </x:c>
      <x:c r="J4738" s="21" t="n">
        <x:v>1</x:v>
      </x:c>
      <x:c r="K4738" s="21" t="str"/>
      <x:c r="L4738" s="21" t="str">
        <x:v>NYU Vs. Cornell, Stern MSBAi vs Johnson MSBA</x:v>
      </x:c>
      <x:c r="M4738" s="21" t="str"/>
      <x:c r="N4738" s="26" t="str">
        <x:v>https://www.reddit.com/r/GradSchool/comments/1ioqzug/nyu_vs_cornell_stern_msbai_vs_johnson_msba/</x:v>
      </x:c>
      <x:c r="O4738" s="26" t="str">
        <x:v>/r/collegecompare/comments/1ioqxep/nyu_vs_cornell_stern_msbai_vs_johnson_msba/</x:v>
      </x:c>
      <x:c r="P4738" s="21" t="str">
        <x:v>No</x:v>
      </x:c>
      <x:c r="Q4738" s="21" t="str">
        <x:v>Acronym-only institution match; Institution-only context; manual relevance review</x:v>
      </x:c>
    </x:row>
    <x:row r="4739" ht="42" customHeight="1">
      <x:c r="A4739" s="24" t="str">
        <x:v>1int1u2</x:v>
      </x:c>
      <x:c r="B4739" s="24" t="str">
        <x:v>GradSchool</x:v>
      </x:c>
      <x:c r="C4739" s="24" t="n">
        <x:v>45700.63332175926</x:v>
      </x:c>
      <x:c r="D4739" s="24" t="str">
        <x:v>2025-02</x:v>
      </x:c>
      <x:c r="E4739" s="24" t="str">
        <x:v>Medium</x:v>
      </x:c>
      <x:c r="F4739" s="24" t="str">
        <x:v>5</x:v>
      </x:c>
      <x:c r="G4739" s="24" t="str">
        <x:v>University of British Columbia</x:v>
      </x:c>
      <x:c r="H4739" s="24" t="n">
        <x:v>3</x:v>
      </x:c>
      <x:c r="I4739" s="24" t="n">
        <x:v>7</x:v>
      </x:c>
      <x:c r="J4739" s="24" t="n">
        <x:v>1</x:v>
      </x:c>
      <x:c r="K4739" s="24" t="str"/>
      <x:c r="L4739" s="24" t="str">
        <x:v>is Master of Data Science (MDS) program at UBC worth it?</x:v>
      </x:c>
      <x:c r="M4739" s="24" t="str">
        <x:v>Hey UBC MDS grads, I’m considering applying to the Master of Data Science (MDS) program at UBC, i have a bachelor's in computer science and wanted to hear from graduates or current students—if it is worth it? I * How was the curriculum and teaching quality? * Did it help you land a good job in data science? * What was the ROI like in terms of tuition vs. career opportunities? * Would you recommend it, or are there better alternatives? * Is it possible to pursue PHD after it? and if its easy to get scholarships/funding for it? Any honest insights would be super helpful! Thanks in advance! 🙌</x:v>
      </x:c>
      <x:c r="N4739" s="27" t="str">
        <x:v>https://www.reddit.com/r/GradSchool/comments/1int1u2/is_master_of_data_science_mds_program_at_ubc/</x:v>
      </x:c>
      <x:c r="O4739" s="27" t="str">
        <x:v>https://www.reddit.com/r/GradSchool/comments/1int1u2/is_master_of_data_science_mds_program_at_ubc/</x:v>
      </x:c>
      <x:c r="P4739" s="24" t="str">
        <x:v>No</x:v>
      </x:c>
      <x:c r="Q4739" s="24" t="str">
        <x:v>Acronym-only institution match</x:v>
      </x:c>
    </x:row>
    <x:row r="4740" ht="42" customHeight="1">
      <x:c r="A4740" s="21" t="str">
        <x:v>1ijetcp</x:v>
      </x:c>
      <x:c r="B4740" s="21" t="str">
        <x:v>GradSchool</x:v>
      </x:c>
      <x:c r="C4740" s="21" t="n">
        <x:v>45694.91820601852</x:v>
      </x:c>
      <x:c r="D4740" s="21" t="str">
        <x:v>2025-02</x:v>
      </x:c>
      <x:c r="E4740" s="21" t="str">
        <x:v>Medium</x:v>
      </x:c>
      <x:c r="F4740" s="21" t="str">
        <x:v>20</x:v>
      </x:c>
      <x:c r="G4740" s="21" t="str">
        <x:v>New York University (NYU)</x:v>
      </x:c>
      <x:c r="H4740" s="21" t="n">
        <x:v>1</x:v>
      </x:c>
      <x:c r="I4740" s="21" t="n">
        <x:v>2</x:v>
      </x:c>
      <x:c r="J4740" s="21" t="n">
        <x:v>0.6700000166893005</x:v>
      </x:c>
      <x:c r="K4740" s="21" t="str">
        <x:v>Admissions &amp; Applications</x:v>
      </x:c>
      <x:c r="L4740" s="21" t="str">
        <x:v>Will getting a post baccalaureate certificate make up for my low undergraduate gpa?</x:v>
      </x:c>
      <x:c r="M4740" s="21" t="str">
        <x:v>I got 2.85 gpa in Media studies from UCSB for my undergrad, and want to get a masters from a prestigious university like USC, NYU, UCLA.etc Will getting a high GPA in a post baccalaureate certificate make up for my low gpa in undergrad and get me accepted to one of those schools?</x:v>
      </x:c>
      <x:c r="N4740" s="26" t="str">
        <x:v>https://www.reddit.com/r/GradSchool/comments/1ijetcp/will_getting_a_post_baccalaureate_certificate/</x:v>
      </x:c>
      <x:c r="O4740" s="26" t="str">
        <x:v>https://www.reddit.com/r/GradSchool/comments/1ijetcp/will_getting_a_post_baccalaureate_certificate/</x:v>
      </x:c>
      <x:c r="P4740" s="21" t="str">
        <x:v>No</x:v>
      </x:c>
      <x:c r="Q4740" s="21" t="str">
        <x:v>Acronym-only institution match</x:v>
      </x:c>
    </x:row>
    <x:row r="4741" ht="42" customHeight="1">
      <x:c r="A4741" s="24" t="str">
        <x:v>1ij39uu</x:v>
      </x:c>
      <x:c r="B4741" s="24" t="str">
        <x:v>GradSchool</x:v>
      </x:c>
      <x:c r="C4741" s="24" t="n">
        <x:v>45694.586481481485</x:v>
      </x:c>
      <x:c r="D4741" s="24" t="str">
        <x:v>2025-02</x:v>
      </x:c>
      <x:c r="E4741" s="24" t="str">
        <x:v>Medium</x:v>
      </x:c>
      <x:c r="F4741" s="24" t="str">
        <x:v>4</x:v>
      </x:c>
      <x:c r="G4741" s="24" t="str">
        <x:v>The University of Edinburgh</x:v>
      </x:c>
      <x:c r="H4741" s="24" t="n">
        <x:v>1</x:v>
      </x:c>
      <x:c r="I4741" s="24" t="n">
        <x:v>0</x:v>
      </x:c>
      <x:c r="J4741" s="24" t="n">
        <x:v>1</x:v>
      </x:c>
      <x:c r="K4741" s="24" t="str">
        <x:v>Admissions &amp; Applications</x:v>
      </x:c>
      <x:c r="L4741" s="24" t="str">
        <x:v>LLM at the University of Edinburgh</x:v>
      </x:c>
      <x:c r="M4741" s="24" t="str">
        <x:v>Has anyone heard back from the University of Edinburgh? I applied for the LLM Program on January 13th, but there's no update on the applicant hub. I'm getting anxious with each passing day.</x:v>
      </x:c>
      <x:c r="N4741" s="27" t="str">
        <x:v>https://www.reddit.com/r/GradSchool/comments/1ij39uu/llm_at_the_university_of_edinburgh/</x:v>
      </x:c>
      <x:c r="O4741" s="27" t="str">
        <x:v>https://www.reddit.com/r/GradSchool/comments/1ij39uu/llm_at_the_university_of_edinburgh/</x:v>
      </x:c>
      <x:c r="P4741" s="24" t="str">
        <x:v>No</x:v>
      </x:c>
      <x:c r="Q4741" s="24" t="str"/>
    </x:row>
    <x:row r="4742" ht="42" customHeight="1">
      <x:c r="A4742" s="21" t="str">
        <x:v>1ii41ak</x:v>
      </x:c>
      <x:c r="B4742" s="21" t="str">
        <x:v>GradSchool</x:v>
      </x:c>
      <x:c r="C4742" s="21" t="n">
        <x:v>45693.27626157407</x:v>
      </x:c>
      <x:c r="D4742" s="21" t="str">
        <x:v>2025-02</x:v>
      </x:c>
      <x:c r="E4742" s="21" t="str">
        <x:v>Medium</x:v>
      </x:c>
      <x:c r="F4742" s="21" t="str">
        <x:v>14</x:v>
      </x:c>
      <x:c r="G4742" s="21" t="str">
        <x:v>Stanford University</x:v>
      </x:c>
      <x:c r="H4742" s="21" t="n">
        <x:v>7</x:v>
      </x:c>
      <x:c r="I4742" s="21" t="n">
        <x:v>2</x:v>
      </x:c>
      <x:c r="J4742" s="21" t="n">
        <x:v>0.8999999761581421</x:v>
      </x:c>
      <x:c r="K4742" s="21" t="str"/>
      <x:c r="L4742" s="21" t="str">
        <x:v>Undergrad GPA relevance in phd Admission after masters</x:v>
      </x:c>
      <x:c r="M4742" s="21" t="str">
        <x:v>I am from a top engineering program thinking of applying to Stanford for a phd. I had a 3.3 Undergrad GPA but a 3.9 Masters GPA at the same school. During my masters I retook core curriculum classes that I scored Bs and Cs in undergrad. I retook these courses on a Phd level instead of masters as I wanted to challenge myself. I just finished my masters and will be working for the next year and a half or so to save up some money. I am working in the field I am interested doing research in and got some research experience under my belt during the masters as well. I am not worried about the GRE either as I did well on the practice exam. I can get excellent recs as well. Overall I have a great resume besides my sophomore and early junior year grades from UG that I believe could hold me back…. I got a bit complacent and never knew I would end up loving research as much. Stanford has an excellent program that I believe I am full capable of doing. Are there any hopes considering my low undergrad performance?</x:v>
      </x:c>
      <x:c r="N4742" s="26" t="str">
        <x:v>https://www.reddit.com/r/GradSchool/comments/1ii41ak/undergrad_gpa_relevance_in_phd_admission_after/</x:v>
      </x:c>
      <x:c r="O4742" s="26" t="str">
        <x:v>https://www.reddit.com/r/GradSchool/comments/1ii41ak/undergrad_gpa_relevance_in_phd_admission_after/</x:v>
      </x:c>
      <x:c r="P4742" s="21" t="str">
        <x:v>No</x:v>
      </x:c>
      <x:c r="Q4742" s="21" t="str"/>
    </x:row>
    <x:row r="4743" ht="42" customHeight="1">
      <x:c r="A4743" s="24" t="str">
        <x:v>1igmc50</x:v>
      </x:c>
      <x:c r="B4743" s="24" t="str">
        <x:v>sustainableFinance</x:v>
      </x:c>
      <x:c r="C4743" s="24" t="n">
        <x:v>45691.447222222225</x:v>
      </x:c>
      <x:c r="D4743" s="24" t="str">
        <x:v>2025-02</x:v>
      </x:c>
      <x:c r="E4743" s="24" t="str">
        <x:v>High</x:v>
      </x:c>
      <x:c r="F4743" s="24" t="str">
        <x:v>6 | 7</x:v>
      </x:c>
      <x:c r="G4743" s="24" t="str">
        <x:v>The London School of Economics and Political Science (LSE) | Imperial College London</x:v>
      </x:c>
      <x:c r="H4743" s="24" t="n">
        <x:v>11</x:v>
      </x:c>
      <x:c r="I4743" s="24" t="n">
        <x:v>11</x:v>
      </x:c>
      <x:c r="J4743" s="24" t="n">
        <x:v>0.9300000071525574</x:v>
      </x:c>
      <x:c r="K4743" s="24" t="str"/>
      <x:c r="L4743" s="24" t="str">
        <x:v>Which courses would you say are the most valuable to move into Sustainable finance?</x:v>
      </x:c>
      <x:c r="M4743" s="24" t="str">
        <x:v>I am currently working in Sustainable infrastructure. My education is primarily in Sustainable Architecture and have worked my way up to leading Sustainability management in all stages of megaprojects. I also do corporate sustainability but very few projects. I want to get into Sustainable investing and possibly portfolio management of green funds. I don't have a finance background so I've been exploring courses that would give me the following: 1. Thorough understanding of all aspects of Sustainable finance. 2. Helps me secure a job in Sustainable finance, Investment and Management I ve made a list of the following courses: 1. CFA institute - ESG investing - Climate Risk, Valuation and Investing 2. Chartered Banker Institute - Certificate in Climate Risk - Certificate in Green and Sustainable Finance - Certificate in Sustainable Banking 3. Insitute of Risk Management - Certificate in Climate Change Risk Management 4. Chartered Insurance Insitute - Certificate in Climate Risk 5. GARP - Sustainability and Climate Risk Certificate 6. Chartered Insitute of Professional Certifications - Chartered Sustainable Finance Manager - Chartered ESG Investment Manager 7. ACCA - Certificate in...</x:v>
      </x:c>
      <x:c r="N4743" s="27" t="str">
        <x:v>https://www.reddit.com/r/sustainableFinance/comments/1igmc50/which_courses_would_you_say_are_the_most_valuable/</x:v>
      </x:c>
      <x:c r="O4743" s="27" t="str">
        <x:v>https://www.reddit.com/r/sustainableFinance/comments/1igmc50/which_courses_would_you_say_are_the_most_valuable/</x:v>
      </x:c>
      <x:c r="P4743" s="24" t="str">
        <x:v>No</x:v>
      </x:c>
      <x:c r="Q4743" s="24" t="str"/>
    </x:row>
    <x:row r="4744" ht="42" customHeight="1">
      <x:c r="A4744" s="21" t="str">
        <x:v>1igkn2l</x:v>
      </x:c>
      <x:c r="B4744" s="21" t="str">
        <x:v>GradSchool</x:v>
      </x:c>
      <x:c r="C4744" s="21" t="n">
        <x:v>45691.35870370371</x:v>
      </x:c>
      <x:c r="D4744" s="21" t="str">
        <x:v>2025-02</x:v>
      </x:c>
      <x:c r="E4744" s="21" t="str">
        <x:v>Low</x:v>
      </x:c>
      <x:c r="F4744" s="21" t="str">
        <x:v>9</x:v>
      </x:c>
      <x:c r="G4744" s="21" t="str">
        <x:v>McGill University</x:v>
      </x:c>
      <x:c r="H4744" s="21" t="n">
        <x:v>1</x:v>
      </x:c>
      <x:c r="I4744" s="21" t="n">
        <x:v>0</x:v>
      </x:c>
      <x:c r="J4744" s="21" t="n">
        <x:v>1</x:v>
      </x:c>
      <x:c r="K4744" s="21" t="str"/>
      <x:c r="L4744" s="21" t="str">
        <x:v>Which one to choose? McGill MMA - UC Davis MSBA a UCLA MSBA - CMU MSBA</x:v>
      </x:c>
      <x:c r="M4744" s="21" t="str"/>
      <x:c r="N4744" s="26" t="str">
        <x:v>https://www.reddit.com/r/GradSchool/comments/1igkn2l/which_one_to_choose_mcgill_mma_uc_davis_msba_a/</x:v>
      </x:c>
      <x:c r="O4744" s="26" t="str">
        <x:v>https://www.reddit.com/r/GradSchool/comments/1igkn2l/which_one_to_choose_mcgill_mma_uc_davis_msba_a/</x:v>
      </x:c>
      <x:c r="P4744" s="21" t="str">
        <x:v>No</x:v>
      </x:c>
      <x:c r="Q4744" s="21" t="str">
        <x:v>Institution-only context; manual relevance review</x:v>
      </x:c>
    </x:row>
    <x:row r="4745" ht="42" customHeight="1">
      <x:c r="A4745" s="24" t="str">
        <x:v>1ifgav6</x:v>
      </x:c>
      <x:c r="B4745" s="24" t="str">
        <x:v>GradSchool</x:v>
      </x:c>
      <x:c r="C4745" s="24" t="n">
        <x:v>45689.87667824074</x:v>
      </x:c>
      <x:c r="D4745" s="24" t="str">
        <x:v>2025-02</x:v>
      </x:c>
      <x:c r="E4745" s="24" t="str">
        <x:v>Medium</x:v>
      </x:c>
      <x:c r="F4745" s="24" t="str">
        <x:v>20</x:v>
      </x:c>
      <x:c r="G4745" s="24" t="str">
        <x:v>New York University (NYU)</x:v>
      </x:c>
      <x:c r="H4745" s="24" t="n">
        <x:v>4</x:v>
      </x:c>
      <x:c r="I4745" s="24" t="n">
        <x:v>2</x:v>
      </x:c>
      <x:c r="J4745" s="24" t="n">
        <x:v>1</x:v>
      </x:c>
      <x:c r="K4745" s="24" t="str"/>
      <x:c r="L4745" s="24" t="str">
        <x:v>Got into Baruch College MHC</x:v>
      </x:c>
      <x:c r="M4745" s="24" t="str">
        <x:v>Is it worth applying to any of these programs now that I’m accepted into Baruch College’s Mental Health Counseling (MHC) program? I’m debating if it’s worth the application fee just to get into a similar program as the one I’m already accepted into! PACE MS Mental Health Counseling CUNY CCNY MA Mental Health Counseling CUNY Baruch College MA Mental Health Counseling NYU MA Counseling for Mental Health and Wellness Touro MS Clinical Mental Health Counseling</x:v>
      </x:c>
      <x:c r="N4745" s="27" t="str">
        <x:v>https://www.reddit.com/r/GradSchool/comments/1ifgav6/got_into_baruch_college_mhc/</x:v>
      </x:c>
      <x:c r="O4745" s="27" t="str">
        <x:v>https://www.reddit.com/r/GradSchool/comments/1ifgav6/got_into_baruch_college_mhc/</x:v>
      </x:c>
      <x:c r="P4745" s="24" t="str">
        <x:v>No</x:v>
      </x:c>
      <x:c r="Q4745" s="24" t="str">
        <x:v>Acronym-only institution match</x:v>
      </x:c>
    </x:row>
    <x:row r="4746" ht="42" customHeight="1">
      <x:c r="A4746" s="21" t="str">
        <x:v>1if2313</x:v>
      </x:c>
      <x:c r="B4746" s="21" t="str">
        <x:v>GradSchool</x:v>
      </x:c>
      <x:c r="C4746" s="21" t="n">
        <x:v>45689.35806712963</x:v>
      </x:c>
      <x:c r="D4746" s="21" t="str">
        <x:v>2025-02</x:v>
      </x:c>
      <x:c r="E4746" s="21" t="str">
        <x:v>Medium</x:v>
      </x:c>
      <x:c r="F4746" s="21" t="str">
        <x:v>14 | 20 | 81</x:v>
      </x:c>
      <x:c r="G4746" s="21" t="str">
        <x:v>Stanford University | New York University (NYU) | Arizona State University (Tempe)</x:v>
      </x:c>
      <x:c r="H4746" s="21" t="n">
        <x:v>1</x:v>
      </x:c>
      <x:c r="I4746" s="21" t="n">
        <x:v>5</x:v>
      </x:c>
      <x:c r="J4746" s="21" t="n">
        <x:v>1</x:v>
      </x:c>
      <x:c r="K4746" s="21" t="str">
        <x:v>Admissions &amp; Applications</x:v>
      </x:c>
      <x:c r="L4746" s="21" t="str">
        <x:v>Importance of publications in PhD admissions</x:v>
      </x:c>
      <x:c r="M4746" s="21" t="str">
        <x:v>Hi everyone, I’m currently in my last semester of an MS in Energy Systems at Northeastern University, and I plan to apply for a PhD in Electrical Engineering with a focus on energy systems and machine learning. I have a solid academic background, including a strong GPA at both the undergraduate and graduate levels, and I’m completing my MS on a 100% Fulbright scholarship. Additionally, I have two years of work experience in the energy sector. I’ve worked as a graduate research assistant in two labs at Northeastern, gaining valuable research experience. However, I don’t have any publications yet. My question is: How important are publications when applying for a PhD program at top universities? The schools I’m considering have strong research groups in my area of interest, including Columbia, NYU, UMich, Georgia Tech, Stanford, UC Davis, and ASU</x:v>
      </x:c>
      <x:c r="N4746" s="26" t="str">
        <x:v>https://www.reddit.com/r/GradSchool/comments/1if2313/importance_of_publications_in_phd_admissions/</x:v>
      </x:c>
      <x:c r="O4746" s="26" t="str">
        <x:v>https://www.reddit.com/r/GradSchool/comments/1if2313/importance_of_publications_in_phd_admissions/</x:v>
      </x:c>
      <x:c r="P4746" s="21" t="str">
        <x:v>No</x:v>
      </x:c>
      <x:c r="Q4746" s="21" t="str">
        <x:v>Acronym-only institution match</x:v>
      </x:c>
    </x:row>
    <x:row r="4747" ht="42" customHeight="1">
      <x:c r="A4747" s="24" t="str">
        <x:v>1ie0oz8</x:v>
      </x:c>
      <x:c r="B4747" s="24" t="str">
        <x:v>GradSchool</x:v>
      </x:c>
      <x:c r="C4747" s="24" t="n">
        <x:v>45687.97355324074</x:v>
      </x:c>
      <x:c r="D4747" s="24" t="str">
        <x:v>2025-01</x:v>
      </x:c>
      <x:c r="E4747" s="24" t="str">
        <x:v>Medium</x:v>
      </x:c>
      <x:c r="F4747" s="24" t="str">
        <x:v>6</x:v>
      </x:c>
      <x:c r="G4747" s="24" t="str">
        <x:v>The London School of Economics and Political Science (LSE)</x:v>
      </x:c>
      <x:c r="H4747" s="24" t="n">
        <x:v>2</x:v>
      </x:c>
      <x:c r="I4747" s="24" t="n">
        <x:v>3</x:v>
      </x:c>
      <x:c r="J4747" s="24" t="n">
        <x:v>0.75</x:v>
      </x:c>
      <x:c r="K4747" s="24" t="str"/>
      <x:c r="L4747" s="24" t="str">
        <x:v>Is Global Political Economy or Contemporary Chinese Studies more practical?</x:v>
      </x:c>
      <x:c r="M4747" s="24" t="str">
        <x:v>Either way, I am looking to focus my study on China. I'm currently in the process of applying for Global Political Economy at SOAS and LSE, and I've applied for Chinese Studies at SOAS and Oxford. I know what my research will focus on, and that it is deeply interlaced with both of those fields. So, I am not particularly concerned about one program being more enjoyable/interesting to me than the other. They all seem enriching. However, it is important to note that my undergrad majors have had less of an economic emphasis—and that my experience in economics is purely from a work experience—so actually studying political economy could be valuable for providing a basis for further research following the masters. I am pretty (although not fully) set on continuing on to a PhD following this degree, as what I'm researching is new, and developing constantly (and I love it, obviously). I think I'm just not sure which degree is more practical? useful? to hold. I think if I were to not continue school after a masters and just go right into work, then maybe the answer would be political economy. I don't know if there really is a right answer—but I would be happy to hear opinions :)</x:v>
      </x:c>
      <x:c r="N4747" s="27" t="str">
        <x:v>https://www.reddit.com/r/GradSchool/comments/1ie0oz8/is_global_political_economy_or_contemporary/</x:v>
      </x:c>
      <x:c r="O4747" s="27" t="str">
        <x:v>https://www.reddit.com/r/GradSchool/comments/1ie0oz8/is_global_political_economy_or_contemporary/</x:v>
      </x:c>
      <x:c r="P4747" s="24" t="str">
        <x:v>No</x:v>
      </x:c>
      <x:c r="Q4747" s="24" t="str">
        <x:v>Acronym-only institution match</x:v>
      </x:c>
    </x:row>
    <x:row r="4748" ht="42" customHeight="1">
      <x:c r="A4748" s="21" t="str">
        <x:v>1idrsdp</x:v>
      </x:c>
      <x:c r="B4748" s="21" t="str">
        <x:v>GradSchool</x:v>
      </x:c>
      <x:c r="C4748" s="21" t="n">
        <x:v>45687.71361111111</x:v>
      </x:c>
      <x:c r="D4748" s="21" t="str">
        <x:v>2025-01</x:v>
      </x:c>
      <x:c r="E4748" s="21" t="str">
        <x:v>Medium</x:v>
      </x:c>
      <x:c r="F4748" s="21" t="str">
        <x:v>20</x:v>
      </x:c>
      <x:c r="G4748" s="21" t="str">
        <x:v>New York University (NYU)</x:v>
      </x:c>
      <x:c r="H4748" s="21" t="n">
        <x:v>0</x:v>
      </x:c>
      <x:c r="I4748" s="21" t="n">
        <x:v>0</x:v>
      </x:c>
      <x:c r="J4748" s="21" t="n">
        <x:v>0.12999999523162842</x:v>
      </x:c>
      <x:c r="K4748" s="21" t="str">
        <x:v>Admissions &amp; Applications</x:v>
      </x:c>
      <x:c r="L4748" s="21" t="str">
        <x:v>Anybody received updates from these unis?</x:v>
      </x:c>
      <x:c r="M4748" s="21" t="str">
        <x:v>Anybody received any decisions from these unis: 1. UMich - Environmental Health Sciences PhD 2. NOrthwestern - Environmental Engineering and Science PhD 3. NYU - EHS PhD 4. WashU - Environmental Engineering PhD 5. Duke - Environment PhD</x:v>
      </x:c>
      <x:c r="N4748" s="26" t="str">
        <x:v>https://www.reddit.com/r/GradSchool/comments/1idrsdp/anybody_received_updates_from_these_unis/</x:v>
      </x:c>
      <x:c r="O4748" s="26" t="str">
        <x:v>https://www.reddit.com/r/GradSchool/comments/1idrsdp/anybody_received_updates_from_these_unis/</x:v>
      </x:c>
      <x:c r="P4748" s="21" t="str">
        <x:v>No</x:v>
      </x:c>
      <x:c r="Q4748" s="21" t="str">
        <x:v>Acronym-only institution match</x:v>
      </x:c>
    </x:row>
    <x:row r="4749" ht="42" customHeight="1">
      <x:c r="A4749" s="24" t="str">
        <x:v>1idaj5h</x:v>
      </x:c>
      <x:c r="B4749" s="24" t="str">
        <x:v>GradSchool</x:v>
      </x:c>
      <x:c r="C4749" s="24" t="n">
        <x:v>45687.058391203704</x:v>
      </x:c>
      <x:c r="D4749" s="24" t="str">
        <x:v>2025-01</x:v>
      </x:c>
      <x:c r="E4749" s="24" t="str">
        <x:v>Low</x:v>
      </x:c>
      <x:c r="F4749" s="24" t="str">
        <x:v>13</x:v>
      </x:c>
      <x:c r="G4749" s="24" t="str">
        <x:v>University of California, Berkeley (UCB)</x:v>
      </x:c>
      <x:c r="H4749" s="24" t="n">
        <x:v>1</x:v>
      </x:c>
      <x:c r="I4749" s="24" t="n">
        <x:v>0</x:v>
      </x:c>
      <x:c r="J4749" s="24" t="n">
        <x:v>1</x:v>
      </x:c>
      <x:c r="K4749" s="24" t="str"/>
      <x:c r="L4749" s="24" t="str">
        <x:v>UC Berkeley MSW Notification?</x:v>
      </x:c>
      <x:c r="M4749" s="24" t="str"/>
      <x:c r="N4749" s="27" t="str">
        <x:v>https://www.reddit.com/r/GradSchool/comments/1idaj5h/uc_berkeley_msw_notification/</x:v>
      </x:c>
      <x:c r="O4749" s="27" t="str">
        <x:v>https://www.reddit.com/r/GradSchool/comments/1idaj5h/uc_berkeley_msw_notification/</x:v>
      </x:c>
      <x:c r="P4749" s="24" t="str">
        <x:v>No</x:v>
      </x:c>
      <x:c r="Q4749" s="24" t="str">
        <x:v>Institution-only context; manual relevance review</x:v>
      </x:c>
    </x:row>
    <x:row r="4750" ht="42" customHeight="1">
      <x:c r="A4750" s="21" t="str">
        <x:v>1ibc6vy</x:v>
      </x:c>
      <x:c r="B4750" s="21" t="str">
        <x:v>GradSchool</x:v>
      </x:c>
      <x:c r="C4750" s="21" t="n">
        <x:v>45684.6584375</x:v>
      </x:c>
      <x:c r="D4750" s="21" t="str">
        <x:v>2025-01</x:v>
      </x:c>
      <x:c r="E4750" s="21" t="str">
        <x:v>Medium</x:v>
      </x:c>
      <x:c r="F4750" s="21" t="str">
        <x:v>20</x:v>
      </x:c>
      <x:c r="G4750" s="21" t="str">
        <x:v>New York University (NYU)</x:v>
      </x:c>
      <x:c r="H4750" s="21" t="n">
        <x:v>1</x:v>
      </x:c>
      <x:c r="I4750" s="21" t="n">
        <x:v>0</x:v>
      </x:c>
      <x:c r="J4750" s="21" t="n">
        <x:v>0.9900000095367432</x:v>
      </x:c>
      <x:c r="K4750" s="21" t="str">
        <x:v>Admissions &amp; Applications</x:v>
      </x:c>
      <x:c r="L4750" s="21" t="str">
        <x:v>NYU MS in CS Application</x:v>
      </x:c>
      <x:c r="M4750" s="21" t="str"/>
      <x:c r="N4750" s="26" t="str">
        <x:v>https://www.reddit.com/r/GradSchool/comments/1ibc6vy/nyu_ms_in_cs_application/</x:v>
      </x:c>
      <x:c r="O4750" s="26" t="str">
        <x:v>https://www.reddit.com/r/GradSchool/comments/1ibc6vy/nyu_ms_in_cs_application/</x:v>
      </x:c>
      <x:c r="P4750" s="21" t="str">
        <x:v>No</x:v>
      </x:c>
      <x:c r="Q4750" s="21" t="str">
        <x:v>Acronym-only institution match</x:v>
      </x:c>
    </x:row>
    <x:row r="4751" ht="42" customHeight="1">
      <x:c r="A4751" s="24" t="str">
        <x:v>1ia66n7</x:v>
      </x:c>
      <x:c r="B4751" s="24" t="str">
        <x:v>GradSchool</x:v>
      </x:c>
      <x:c r="C4751" s="24" t="n">
        <x:v>45683.19966435185</x:v>
      </x:c>
      <x:c r="D4751" s="24" t="str">
        <x:v>2025-01</x:v>
      </x:c>
      <x:c r="E4751" s="24" t="str">
        <x:v>Medium</x:v>
      </x:c>
      <x:c r="F4751" s="24" t="str">
        <x:v>81</x:v>
      </x:c>
      <x:c r="G4751" s="24" t="str">
        <x:v>Arizona State University (Tempe)</x:v>
      </x:c>
      <x:c r="H4751" s="24" t="n">
        <x:v>1</x:v>
      </x:c>
      <x:c r="I4751" s="24" t="n">
        <x:v>5</x:v>
      </x:c>
      <x:c r="J4751" s="24" t="n">
        <x:v>0.6700000166893005</x:v>
      </x:c>
      <x:c r="K4751" s="24" t="str">
        <x:v>Admissions &amp; Applications</x:v>
      </x:c>
      <x:c r="L4751" s="24" t="str">
        <x:v>When are mails of acceptance/ rejection generally sent?</x:v>
      </x:c>
      <x:c r="M4751" s="24" t="str">
        <x:v>I applied to Arizona State University for PhD back in December. Does anyone know when do they generally inform you of their decision? Kinda panicking here lol because I heard colleges in America generally inform international students by January 😭🙏🏽</x:v>
      </x:c>
      <x:c r="N4751" s="27" t="str">
        <x:v>https://www.reddit.com/r/GradSchool/comments/1ia66n7/when_are_mails_of_acceptance_rejection_generally/</x:v>
      </x:c>
      <x:c r="O4751" s="27" t="str">
        <x:v>https://www.reddit.com/r/GradSchool/comments/1ia66n7/when_are_mails_of_acceptance_rejection_generally/</x:v>
      </x:c>
      <x:c r="P4751" s="24" t="str">
        <x:v>No</x:v>
      </x:c>
      <x:c r="Q4751" s="24" t="str"/>
    </x:row>
    <x:row r="4752" ht="42" customHeight="1">
      <x:c r="A4752" s="21" t="str">
        <x:v>1i7wa27</x:v>
      </x:c>
      <x:c r="B4752" s="21" t="str">
        <x:v>GradSchool</x:v>
      </x:c>
      <x:c r="C4752" s="21" t="n">
        <x:v>45680.223912037036</x:v>
      </x:c>
      <x:c r="D4752" s="21" t="str">
        <x:v>2025-01</x:v>
      </x:c>
      <x:c r="E4752" s="21" t="str">
        <x:v>Medium</x:v>
      </x:c>
      <x:c r="F4752" s="21" t="str">
        <x:v>20</x:v>
      </x:c>
      <x:c r="G4752" s="21" t="str">
        <x:v>New York University (NYU)</x:v>
      </x:c>
      <x:c r="H4752" s="21" t="n">
        <x:v>0</x:v>
      </x:c>
      <x:c r="I4752" s="21" t="n">
        <x:v>1</x:v>
      </x:c>
      <x:c r="J4752" s="21" t="n">
        <x:v>0.33000001311302185</x:v>
      </x:c>
      <x:c r="K4752" s="21" t="str">
        <x:v>Admissions &amp; Applications</x:v>
      </x:c>
      <x:c r="L4752" s="21" t="str">
        <x:v>Which University do I choose?</x:v>
      </x:c>
      <x:c r="M4752" s="21" t="str">
        <x:v>Hey everyone, I’m currently weighing my options for a Master’s in Game Development and need some advice. I’ve been accepted to both **RIT** (Rochester Institute of Technology) and **SMU Guildhall**, and I’ve been offered a 30% scholarship at RIT. A little about me: * I’m in my **4th year of undergraduate studies** in **Computer Science**, with a focus on **CSE AI/ML**. * I’m passionate about **game design** and **game engineering**, with a strong focus on **AI**, **game mechanics**, and **interactive media**. * I’ve **authored a book** and written a couple of **research papers** in game development. * I’ve completed 4 **internships** (2 solid and 2 basic) and have a portfolio showcasing my work in game development. You can check it out here: [My Portfolio](https://gamedog0319.github.io/). * Additionally, I’ve also been admitted to **WPI's Game Development graduate course**, and I’m waiting for decisions from **NYU Tisch**, **USC**, and **University of Utah**. What I’m looking for: * Which program offers the best balance of **technical learning** and **creative freedom**? * Is the scholarship at RIT worth it in the long run? * How are the **industry connections** and **post-gradu...</x:v>
      </x:c>
      <x:c r="N4752" s="26" t="str">
        <x:v>https://www.reddit.com/r/GradSchool/comments/1i7wa27/which_university_do_i_choose/</x:v>
      </x:c>
      <x:c r="O4752" s="26" t="str">
        <x:v>https://www.reddit.com/r/GradSchool/comments/1i7wa27/which_university_do_i_choose/</x:v>
      </x:c>
      <x:c r="P4752" s="21" t="str">
        <x:v>No</x:v>
      </x:c>
      <x:c r="Q4752" s="21" t="str">
        <x:v>Acronym-only institution match</x:v>
      </x:c>
    </x:row>
    <x:row r="4753" ht="42" customHeight="1">
      <x:c r="A4753" s="24" t="str">
        <x:v>1i7ebjv</x:v>
      </x:c>
      <x:c r="B4753" s="24" t="str">
        <x:v>GradSchool</x:v>
      </x:c>
      <x:c r="C4753" s="24" t="n">
        <x:v>45679.664456018516</x:v>
      </x:c>
      <x:c r="D4753" s="24" t="str">
        <x:v>2025-01</x:v>
      </x:c>
      <x:c r="E4753" s="24" t="str">
        <x:v>Low</x:v>
      </x:c>
      <x:c r="F4753" s="24" t="str">
        <x:v>20</x:v>
      </x:c>
      <x:c r="G4753" s="24" t="str">
        <x:v>New York University (NYU)</x:v>
      </x:c>
      <x:c r="H4753" s="24" t="n">
        <x:v>1</x:v>
      </x:c>
      <x:c r="I4753" s="24" t="n">
        <x:v>0</x:v>
      </x:c>
      <x:c r="J4753" s="24" t="n">
        <x:v>1</x:v>
      </x:c>
      <x:c r="K4753" s="24" t="str">
        <x:v>Admissions &amp; Applications</x:v>
      </x:c>
      <x:c r="L4753" s="24" t="str">
        <x:v>Interviews at NYU GPH PhD SBS</x:v>
      </x:c>
      <x:c r="M4753" s="24" t="str">
        <x:v>Can you share your experiences? I just to mentally prepare lol</x:v>
      </x:c>
      <x:c r="N4753" s="27" t="str">
        <x:v>https://www.reddit.com/r/GradSchool/comments/1i7ebjv/interviews_at_nyu_gph_phd_sbs/</x:v>
      </x:c>
      <x:c r="O4753" s="27" t="str">
        <x:v>https://www.reddit.com/r/GradSchool/comments/1i7ebjv/interviews_at_nyu_gph_phd_sbs/</x:v>
      </x:c>
      <x:c r="P4753" s="24" t="str">
        <x:v>No</x:v>
      </x:c>
      <x:c r="Q4753" s="24" t="str">
        <x:v>Acronym-only institution match; Institution-only context; manual relevance review</x:v>
      </x:c>
    </x:row>
    <x:row r="4754" ht="42" customHeight="1">
      <x:c r="A4754" s="21" t="str">
        <x:v>1i6eywg</x:v>
      </x:c>
      <x:c r="B4754" s="21" t="str">
        <x:v>GradSchool</x:v>
      </x:c>
      <x:c r="C4754" s="21" t="n">
        <x:v>45678.39908564815</x:v>
      </x:c>
      <x:c r="D4754" s="21" t="str">
        <x:v>2025-01</x:v>
      </x:c>
      <x:c r="E4754" s="21" t="str">
        <x:v>Low</x:v>
      </x:c>
      <x:c r="F4754" s="21" t="str">
        <x:v>9</x:v>
      </x:c>
      <x:c r="G4754" s="21" t="str">
        <x:v>McGill University</x:v>
      </x:c>
      <x:c r="H4754" s="21" t="n">
        <x:v>1</x:v>
      </x:c>
      <x:c r="I4754" s="21" t="n">
        <x:v>0</x:v>
      </x:c>
      <x:c r="J4754" s="21" t="n">
        <x:v>1</x:v>
      </x:c>
      <x:c r="K4754" s="21" t="str"/>
      <x:c r="L4754" s="21" t="str">
        <x:v>McGill PhD decisions</x:v>
      </x:c>
      <x:c r="M4754" s="21" t="str"/>
      <x:c r="N4754" s="26" t="str">
        <x:v>https://www.reddit.com/r/GradSchool/comments/1i6eywg/mcgill_phd_decisions/</x:v>
      </x:c>
      <x:c r="O4754" s="26" t="str">
        <x:v>https://www.reddit.com/r/GradSchool/comments/1i6eywg/mcgill_phd_decisions/</x:v>
      </x:c>
      <x:c r="P4754" s="21" t="str">
        <x:v>No</x:v>
      </x:c>
      <x:c r="Q4754" s="21" t="str">
        <x:v>Institution-only context; manual relevance review</x:v>
      </x:c>
    </x:row>
    <x:row r="4755" ht="42" customHeight="1">
      <x:c r="A4755" s="24" t="str">
        <x:v>1i6c8g3</x:v>
      </x:c>
      <x:c r="B4755" s="24" t="str">
        <x:v>GradSchool</x:v>
      </x:c>
      <x:c r="C4755" s="24" t="n">
        <x:v>45678.257835648146</x:v>
      </x:c>
      <x:c r="D4755" s="24" t="str">
        <x:v>2025-01</x:v>
      </x:c>
      <x:c r="E4755" s="24" t="str">
        <x:v>Low</x:v>
      </x:c>
      <x:c r="F4755" s="24" t="str">
        <x:v>21</x:v>
      </x:c>
      <x:c r="G4755" s="24" t="str">
        <x:v>Pennsylvania State University</x:v>
      </x:c>
      <x:c r="H4755" s="24" t="n">
        <x:v>1</x:v>
      </x:c>
      <x:c r="I4755" s="24" t="n">
        <x:v>0</x:v>
      </x:c>
      <x:c r="J4755" s="24" t="n">
        <x:v>1</x:v>
      </x:c>
      <x:c r="K4755" s="24" t="str">
        <x:v>Academics</x:v>
      </x:c>
      <x:c r="L4755" s="24" t="str">
        <x:v>Penn state and usc</x:v>
      </x:c>
      <x:c r="M4755" s="24" t="str"/>
      <x:c r="N4755" s="27" t="str">
        <x:v>https://www.reddit.com/r/GradSchool/comments/1i6c8g3/penn_state_and_usc/</x:v>
      </x:c>
      <x:c r="O4755" s="27" t="str">
        <x:v>https://www.reddit.com/r/GradSchool/comments/1i6c8g3/penn_state_and_usc/</x:v>
      </x:c>
      <x:c r="P4755" s="24" t="str">
        <x:v>No</x:v>
      </x:c>
      <x:c r="Q4755" s="24" t="str">
        <x:v>Institution-only context; manual relevance review</x:v>
      </x:c>
    </x:row>
    <x:row r="4756" ht="42" customHeight="1">
      <x:c r="A4756" s="21" t="str">
        <x:v>1i6a4km</x:v>
      </x:c>
      <x:c r="B4756" s="21" t="str">
        <x:v>GradSchool</x:v>
      </x:c>
      <x:c r="C4756" s="21" t="n">
        <x:v>45678.17130787037</x:v>
      </x:c>
      <x:c r="D4756" s="21" t="str">
        <x:v>2025-01</x:v>
      </x:c>
      <x:c r="E4756" s="21" t="str">
        <x:v>Medium</x:v>
      </x:c>
      <x:c r="F4756" s="21" t="str">
        <x:v>3</x:v>
      </x:c>
      <x:c r="G4756" s="21" t="str">
        <x:v>UCL</x:v>
      </x:c>
      <x:c r="H4756" s="21" t="n">
        <x:v>1</x:v>
      </x:c>
      <x:c r="I4756" s="21" t="n">
        <x:v>0</x:v>
      </x:c>
      <x:c r="J4756" s="21" t="n">
        <x:v>1</x:v>
      </x:c>
      <x:c r="K4756" s="21" t="str">
        <x:v>Admissions &amp; Applications</x:v>
      </x:c>
      <x:c r="L4756" s="21" t="str">
        <x:v>I need help choosing between Bayes, UCL, Warwick and alliance for my MSc management. </x:v>
      </x:c>
      <x:c r="M4756" s="21" t="str"/>
      <x:c r="N4756" s="26" t="str">
        <x:v>https://www.reddit.com/r/GradSchool/comments/1i6a4km/i_need_help_choosing_between_bayes_ucl_warwick/</x:v>
      </x:c>
      <x:c r="O4756" s="26" t="str">
        <x:v>https://www.reddit.com/r/GradSchool/comments/1i6a4km/i_need_help_choosing_between_bayes_ucl_warwick/</x:v>
      </x:c>
      <x:c r="P4756" s="21" t="str">
        <x:v>No</x:v>
      </x:c>
      <x:c r="Q4756" s="21" t="str">
        <x:v>Acronym-only institution match</x:v>
      </x:c>
    </x:row>
    <x:row r="4757" ht="42" customHeight="1">
      <x:c r="A4757" s="24" t="str">
        <x:v>1i53xnd</x:v>
      </x:c>
      <x:c r="B4757" s="24" t="str">
        <x:v>GradSchool</x:v>
      </x:c>
      <x:c r="C4757" s="24" t="n">
        <x:v>45676.73364583333</x:v>
      </x:c>
      <x:c r="D4757" s="24" t="str">
        <x:v>2025-01</x:v>
      </x:c>
      <x:c r="E4757" s="24" t="str">
        <x:v>Medium</x:v>
      </x:c>
      <x:c r="F4757" s="24" t="str">
        <x:v>12</x:v>
      </x:c>
      <x:c r="G4757" s="24" t="str">
        <x:v>The University of Melbourne</x:v>
      </x:c>
      <x:c r="H4757" s="24" t="n">
        <x:v>16</x:v>
      </x:c>
      <x:c r="I4757" s="24" t="n">
        <x:v>12</x:v>
      </x:c>
      <x:c r="J4757" s="24" t="n">
        <x:v>0.8600000143051147</x:v>
      </x:c>
      <x:c r="K4757" s="24" t="str">
        <x:v>Admissions &amp; Applications</x:v>
      </x:c>
      <x:c r="L4757" s="24" t="str">
        <x:v>Rejecting an offer</x:v>
      </x:c>
      <x:c r="M4757" s="24" t="str">
        <x:v>Hi all, I recently received an offer to pursue a masters degree in the university of Melbourne and my plan was to apply for a scholarship. But the scholarship doesn’t seem to be working out and I’m seriously thinking of rejecting the offer. My question is, will this affect my future applications? Will it increase the possibility of getting rejected?</x:v>
      </x:c>
      <x:c r="N4757" s="27" t="str">
        <x:v>https://www.reddit.com/r/GradSchool/comments/1i53xnd/rejecting_an_offer/</x:v>
      </x:c>
      <x:c r="O4757" s="27" t="str">
        <x:v>https://www.reddit.com/r/GradSchool/comments/1i53xnd/rejecting_an_offer/</x:v>
      </x:c>
      <x:c r="P4757" s="24" t="str">
        <x:v>No</x:v>
      </x:c>
      <x:c r="Q4757" s="24" t="str"/>
    </x:row>
    <x:row r="4758" ht="42" customHeight="1">
      <x:c r="A4758" s="21" t="str">
        <x:v>1i4c103</x:v>
      </x:c>
      <x:c r="B4758" s="21" t="str">
        <x:v>GradSchool</x:v>
      </x:c>
      <x:c r="C4758" s="21" t="n">
        <x:v>45675.71215277778</x:v>
      </x:c>
      <x:c r="D4758" s="21" t="str">
        <x:v>2025-01</x:v>
      </x:c>
      <x:c r="E4758" s="21" t="str">
        <x:v>Medium</x:v>
      </x:c>
      <x:c r="F4758" s="21" t="str">
        <x:v>2</x:v>
      </x:c>
      <x:c r="G4758" s="21" t="str">
        <x:v>University of Toronto</x:v>
      </x:c>
      <x:c r="H4758" s="21" t="n">
        <x:v>3</x:v>
      </x:c>
      <x:c r="I4758" s="21" t="n">
        <x:v>5</x:v>
      </x:c>
      <x:c r="J4758" s="21" t="n">
        <x:v>0.800000011920929</x:v>
      </x:c>
      <x:c r="K4758" s="21" t="str"/>
      <x:c r="L4758" s="21" t="str">
        <x:v>Advice regarding Course Selection and Graduate School Application!</x:v>
      </x:c>
      <x:c r="M4758" s="21" t="str">
        <x:v>I am in my third year of my undergrad degree, and I am currently deciding between two courses: a second year sociology course and a third year psychology course. Both are program requirements, so I will need to take both of them eventually; I just need to determine which one to take this year versus next year. I am planning to apply for a masters in graduate school at UofT for either a masters in counselling or a masters in social work. The admission requirements for a MSW states that "Candidates for admission to the Two-Year MSW Full-Time Program require an appropriate bachelor’s degree from a recognized university, and shall have achieved at least a mid-B or better in the final year of full-time study or equivalent, in senior level courses (300 or 400 level)." I am unsure whether it means I should only have senior courses in my last year of undergraduate studies, or that they will simply look at the last 10 senior level courses I take in my undergraduate journey. The reason why I was inclined to take the third year psychology course this year rather than next year is because it is a prerequisite for a fourth year seminar course I am very interested in. Therefore, I am now conf...</x:v>
      </x:c>
      <x:c r="N4758" s="26" t="str">
        <x:v>https://www.reddit.com/r/GradSchool/comments/1i4c103/advice_regarding_course_selection_and_graduate/</x:v>
      </x:c>
      <x:c r="O4758" s="26" t="str">
        <x:v>https://www.reddit.com/r/GradSchool/comments/1i4c103/advice_regarding_course_selection_and_graduate/</x:v>
      </x:c>
      <x:c r="P4758" s="21" t="str">
        <x:v>No</x:v>
      </x:c>
      <x:c r="Q4758" s="21" t="str">
        <x:v>Acronym-only institution match</x:v>
      </x:c>
    </x:row>
    <x:row r="4759" ht="42" customHeight="1">
      <x:c r="A4759" s="24" t="str">
        <x:v>1i4317i</x:v>
      </x:c>
      <x:c r="B4759" s="24" t="str">
        <x:v>GradSchool</x:v>
      </x:c>
      <x:c r="C4759" s="24" t="n">
        <x:v>45675.34548611111</x:v>
      </x:c>
      <x:c r="D4759" s="24" t="str">
        <x:v>2025-01</x:v>
      </x:c>
      <x:c r="E4759" s="24" t="str">
        <x:v>Medium</x:v>
      </x:c>
      <x:c r="F4759" s="24" t="str">
        <x:v>2</x:v>
      </x:c>
      <x:c r="G4759" s="24" t="str">
        <x:v>University of Toronto</x:v>
      </x:c>
      <x:c r="H4759" s="24" t="n">
        <x:v>1</x:v>
      </x:c>
      <x:c r="I4759" s="24" t="n">
        <x:v>0</x:v>
      </x:c>
      <x:c r="J4759" s="24" t="n">
        <x:v>0.6600000262260437</x:v>
      </x:c>
      <x:c r="K4759" s="24" t="str"/>
      <x:c r="L4759" s="24" t="str">
        <x:v>Advice regarding Course Selection and Graduate School Application</x:v>
      </x:c>
      <x:c r="M4759" s="24" t="str">
        <x:v>I am in my third year of my undergrad degree, and I am currently deciding between two courses: a second year sociology course and a third year psychology course. Both are program requirements, so I will need to take both of them eventually; I just need to determine which one to take this year versus next year. I am planning to apply for a masters in graduate school at UofT for either a masters in counselling or a masters in social work. The admission requirements for a MSW states that "Candidates for admission to the Two-Year MSW Full-Time Program require an appropriate bachelor’s degree from a recognized university, and shall have achieved at least a mid-B or better in the final year of full-time study or equivalent, in senior level courses (300 or 400 level)." I am unsure whether it means I should only have senior courses in my last year of undergraduate studies, or that they will simply look at the last 10 senior level courses I take in my undergraduate journey. The reason why I was inclined to take the third year psychology course this year rather than next year is because it is a prerequisite for a fourth year seminar course I am very interested in. Therefore, I am now conf...</x:v>
      </x:c>
      <x:c r="N4759" s="27" t="str">
        <x:v>https://www.reddit.com/r/GradSchool/comments/1i4317i/advice_regarding_course_selection_and_graduate/</x:v>
      </x:c>
      <x:c r="O4759" s="27" t="str">
        <x:v>https://www.reddit.com/r/GradSchool/comments/1i4317i/advice_regarding_course_selection_and_graduate/</x:v>
      </x:c>
      <x:c r="P4759" s="24" t="str">
        <x:v>No</x:v>
      </x:c>
      <x:c r="Q4759" s="24" t="str">
        <x:v>Acronym-only institution match</x:v>
      </x:c>
    </x:row>
    <x:row r="4760" ht="42" customHeight="1">
      <x:c r="A4760" s="21" t="str">
        <x:v>1i322ny</x:v>
      </x:c>
      <x:c r="B4760" s="21" t="str">
        <x:v>GradSchool</x:v>
      </x:c>
      <x:c r="C4760" s="21" t="n">
        <x:v>45673.96299768519</x:v>
      </x:c>
      <x:c r="D4760" s="21" t="str">
        <x:v>2025-01</x:v>
      </x:c>
      <x:c r="E4760" s="21" t="str">
        <x:v>Medium</x:v>
      </x:c>
      <x:c r="F4760" s="21" t="str">
        <x:v>22</x:v>
      </x:c>
      <x:c r="G4760" s="21" t="str">
        <x:v>KU Leuven</x:v>
      </x:c>
      <x:c r="H4760" s="21" t="n">
        <x:v>1</x:v>
      </x:c>
      <x:c r="I4760" s="21" t="n">
        <x:v>0</x:v>
      </x:c>
      <x:c r="J4760" s="21" t="n">
        <x:v>1</x:v>
      </x:c>
      <x:c r="K4760" s="21" t="str">
        <x:v>Admissions &amp; Applications</x:v>
      </x:c>
      <x:c r="L4760" s="21" t="str">
        <x:v>Do I have a chance to get accepted to Master of Engineering: Computer Science in KU Leuven?</x:v>
      </x:c>
      <x:c r="M4760" s="21" t="str"/>
      <x:c r="N4760" s="26" t="str">
        <x:v>https://www.reddit.com/r/GradSchool/comments/1i322ny/do_i_have_a_chance_to_get_accepted_to_master_of/</x:v>
      </x:c>
      <x:c r="O4760" s="26" t="str">
        <x:v>https://www.reddit.com/r/GradSchool/comments/1i322ny/do_i_have_a_chance_to_get_accepted_to_master_of/</x:v>
      </x:c>
      <x:c r="P4760" s="21" t="str">
        <x:v>No</x:v>
      </x:c>
      <x:c r="Q4760" s="21" t="str"/>
    </x:row>
    <x:row r="4761" ht="42" customHeight="1">
      <x:c r="A4761" s="24" t="str">
        <x:v>1i2hi0n</x:v>
      </x:c>
      <x:c r="B4761" s="24" t="str">
        <x:v>GradSchool</x:v>
      </x:c>
      <x:c r="C4761" s="24" t="n">
        <x:v>45673.21008101852</x:v>
      </x:c>
      <x:c r="D4761" s="24" t="str">
        <x:v>2025-01</x:v>
      </x:c>
      <x:c r="E4761" s="24" t="str">
        <x:v>Low</x:v>
      </x:c>
      <x:c r="F4761" s="24" t="str">
        <x:v>20</x:v>
      </x:c>
      <x:c r="G4761" s="24" t="str">
        <x:v>New York University (NYU)</x:v>
      </x:c>
      <x:c r="H4761" s="24" t="n">
        <x:v>0</x:v>
      </x:c>
      <x:c r="I4761" s="24" t="n">
        <x:v>0</x:v>
      </x:c>
      <x:c r="J4761" s="24" t="n">
        <x:v>0.33000001311302185</x:v>
      </x:c>
      <x:c r="K4761" s="24" t="str">
        <x:v>Admissions &amp; Applications</x:v>
      </x:c>
      <x:c r="L4761" s="24" t="str">
        <x:v>Looking for a profile review and some realistic chancing</x:v>
      </x:c>
      <x:c r="M4761" s="24" t="str">
        <x:v>Interested in PhDs focused on quantitative urban science topics, considering approaching from economics, urban systems, civil engineering, and applied mathematics programs. I have Bs and ms in applied mathematics and have been working at a think tank for two years since graduating and have a handful of publications mostly on modeling and simulation and some clearances. Will probably have letters that range from decent to excellent. Applying end of this year. Programs I’m interested in are uChicago econ (possibly other programs like data science), Columbia civil engineering, nyu urban systems, northwestern applied math, uci urban planning and public policy, university of Washington urban design and planning, NJIT mathematical sciences.</x:v>
      </x:c>
      <x:c r="N4761" s="27" t="str">
        <x:v>https://www.reddit.com/r/GradSchool/comments/1i2hi0n/looking_for_a_profile_review_and_some_realistic/</x:v>
      </x:c>
      <x:c r="O4761" s="27" t="str">
        <x:v>https://www.reddit.com/r/GradSchool/comments/1i2hi0n/looking_for_a_profile_review_and_some_realistic/</x:v>
      </x:c>
      <x:c r="P4761" s="24" t="str">
        <x:v>No</x:v>
      </x:c>
      <x:c r="Q4761" s="24" t="str">
        <x:v>Acronym-only institution match; Institution-only context; manual relevance review</x:v>
      </x:c>
    </x:row>
    <x:row r="4762" ht="42" customHeight="1">
      <x:c r="A4762" s="21" t="str">
        <x:v>1i247n5</x:v>
      </x:c>
      <x:c r="B4762" s="21" t="str">
        <x:v>GradSchool</x:v>
      </x:c>
      <x:c r="C4762" s="21" t="n">
        <x:v>45672.77276620371</x:v>
      </x:c>
      <x:c r="D4762" s="21" t="str">
        <x:v>2025-01</x:v>
      </x:c>
      <x:c r="E4762" s="21" t="str">
        <x:v>Medium</x:v>
      </x:c>
      <x:c r="F4762" s="21" t="str">
        <x:v>3</x:v>
      </x:c>
      <x:c r="G4762" s="21" t="str">
        <x:v>UCL</x:v>
      </x:c>
      <x:c r="H4762" s="21" t="n">
        <x:v>1</x:v>
      </x:c>
      <x:c r="I4762" s="21" t="n">
        <x:v>0</x:v>
      </x:c>
      <x:c r="J4762" s="21" t="n">
        <x:v>1</x:v>
      </x:c>
      <x:c r="K4762" s="21" t="str">
        <x:v>Admissions &amp; Applications</x:v>
      </x:c>
      <x:c r="L4762" s="21" t="str">
        <x:v>Grad school Choice UCL, Georgetown, Bristol, UGlasgow</x:v>
      </x:c>
      <x:c r="M4762" s="21" t="str"/>
      <x:c r="N4762" s="26" t="str">
        <x:v>https://www.reddit.com/r/GradSchool/comments/1i247n5/grad_school_choice_ucl_georgetown_bristol_uglasgow/</x:v>
      </x:c>
      <x:c r="O4762" s="26" t="str">
        <x:v>https://www.reddit.com/r/GradSchool/comments/1i247n5/grad_school_choice_ucl_georgetown_bristol_uglasgow/</x:v>
      </x:c>
      <x:c r="P4762" s="21" t="str">
        <x:v>No</x:v>
      </x:c>
      <x:c r="Q4762" s="21" t="str">
        <x:v>Acronym-only institution match</x:v>
      </x:c>
    </x:row>
    <x:row r="4763" ht="42" customHeight="1">
      <x:c r="A4763" s="24" t="str">
        <x:v>1i23yyu</x:v>
      </x:c>
      <x:c r="B4763" s="24" t="str">
        <x:v>GradSchool</x:v>
      </x:c>
      <x:c r="C4763" s="24" t="n">
        <x:v>45672.76553240741</x:v>
      </x:c>
      <x:c r="D4763" s="24" t="str">
        <x:v>2025-01</x:v>
      </x:c>
      <x:c r="E4763" s="24" t="str">
        <x:v>Medium</x:v>
      </x:c>
      <x:c r="F4763" s="24" t="str">
        <x:v>3</x:v>
      </x:c>
      <x:c r="G4763" s="24" t="str">
        <x:v>UCL</x:v>
      </x:c>
      <x:c r="H4763" s="24" t="n">
        <x:v>1</x:v>
      </x:c>
      <x:c r="I4763" s="24" t="n">
        <x:v>0</x:v>
      </x:c>
      <x:c r="J4763" s="24" t="n">
        <x:v>1</x:v>
      </x:c>
      <x:c r="K4763" s="24" t="str"/>
      <x:c r="L4763" s="24" t="str">
        <x:v>Grad school Choice UCL, Georgetown, Bristol, UGlasgow</x:v>
      </x:c>
      <x:c r="M4763" s="24" t="str"/>
      <x:c r="N4763" s="27" t="str">
        <x:v>https://www.reddit.com/r/GradSchool/comments/1i23yyu/grad_school_choice_ucl_georgetown_bristol_uglasgow/</x:v>
      </x:c>
      <x:c r="O4763" s="27" t="str">
        <x:v>https://www.reddit.com/r/GradSchool/comments/1i23yyu/grad_school_choice_ucl_georgetown_bristol_uglasgow/</x:v>
      </x:c>
      <x:c r="P4763" s="24" t="str">
        <x:v>No</x:v>
      </x:c>
      <x:c r="Q4763" s="24" t="str">
        <x:v>Acronym-only institution match</x:v>
      </x:c>
    </x:row>
    <x:row r="4764" ht="42" customHeight="1">
      <x:c r="A4764" s="21" t="str">
        <x:v>1i1ucaq</x:v>
      </x:c>
      <x:c r="B4764" s="21" t="str">
        <x:v>GradSchool</x:v>
      </x:c>
      <x:c r="C4764" s="21" t="n">
        <x:v>45672.42469907407</x:v>
      </x:c>
      <x:c r="D4764" s="21" t="str">
        <x:v>2025-01</x:v>
      </x:c>
      <x:c r="E4764" s="21" t="str">
        <x:v>Low</x:v>
      </x:c>
      <x:c r="F4764" s="21" t="str">
        <x:v>19</x:v>
      </x:c>
      <x:c r="G4764" s="21" t="str">
        <x:v>University of Bristol</x:v>
      </x:c>
      <x:c r="H4764" s="21" t="n">
        <x:v>1</x:v>
      </x:c>
      <x:c r="I4764" s="21" t="n">
        <x:v>0</x:v>
      </x:c>
      <x:c r="J4764" s="21" t="n">
        <x:v>1</x:v>
      </x:c>
      <x:c r="K4764" s="21" t="str">
        <x:v>Research</x:v>
      </x:c>
      <x:c r="L4764" s="21" t="str">
        <x:v>Research opportunity on the university experiences of autistic students (18+ , UK, Open to current and former University students from the University of Bristol, or the University of the West of England)</x:v>
      </x:c>
      <x:c r="M4764" s="21" t="str"/>
      <x:c r="N4764" s="26" t="str">
        <x:v>https://www.reddit.com/r/GradSchool/comments/1i1ucaq/research_opportunity_on_the_university/</x:v>
      </x:c>
      <x:c r="O4764" s="26" t="str">
        <x:v>https://www.reddit.com/r/GradSchool/comments/1i1ucaq/research_opportunity_on_the_university/</x:v>
      </x:c>
      <x:c r="P4764" s="21" t="str">
        <x:v>No</x:v>
      </x:c>
      <x:c r="Q4764" s="21" t="str">
        <x:v>Institution-only context; manual relevance review</x:v>
      </x:c>
    </x:row>
    <x:row r="4765" ht="42" customHeight="1">
      <x:c r="A4765" s="24" t="str">
        <x:v>1hzyki2</x:v>
      </x:c>
      <x:c r="B4765" s="24" t="str">
        <x:v>sustainability</x:v>
      </x:c>
      <x:c r="C4765" s="24" t="n">
        <x:v>45669.92695601852</x:v>
      </x:c>
      <x:c r="D4765" s="24" t="str">
        <x:v>2025-01</x:v>
      </x:c>
      <x:c r="E4765" s="24" t="str">
        <x:v>High</x:v>
      </x:c>
      <x:c r="F4765" s="24" t="str">
        <x:v>16 | 61</x:v>
      </x:c>
      <x:c r="G4765" s="24" t="str">
        <x:v>The University of Sydney | University of Alberta</x:v>
      </x:c>
      <x:c r="H4765" s="24" t="n">
        <x:v>1</x:v>
      </x:c>
      <x:c r="I4765" s="24" t="n">
        <x:v>0</x:v>
      </x:c>
      <x:c r="J4765" s="24" t="n">
        <x:v>0.9900000095367432</x:v>
      </x:c>
      <x:c r="K4765" s="24" t="str"/>
      <x:c r="L4765" s="24" t="str">
        <x:v>Is the Master of Sustainability program classified as a STEM program?</x:v>
      </x:c>
      <x:c r="M4765" s="24" t="str"/>
      <x:c r="N4765" s="27" t="str">
        <x:v>https://www.reddit.com/r/sustainability/comments/1hzyki2/is_the_master_of_sustainability_program/</x:v>
      </x:c>
      <x:c r="O4765" s="27" t="str">
        <x:v>https://www.reddit.com/r/sustainability/comments/1hzyki2/is_the_master_of_sustainability_program/</x:v>
      </x:c>
      <x:c r="P4765" s="24" t="str">
        <x:v>No</x:v>
      </x:c>
      <x:c r="Q4765" s="24" t="str">
        <x:v>Program-name-only match</x:v>
      </x:c>
    </x:row>
    <x:row r="4766" ht="42" customHeight="1">
      <x:c r="A4766" s="21" t="str">
        <x:v>1hzyjjd</x:v>
      </x:c>
      <x:c r="B4766" s="21" t="str">
        <x:v>sustainability</x:v>
      </x:c>
      <x:c r="C4766" s="21" t="n">
        <x:v>45669.92611111111</x:v>
      </x:c>
      <x:c r="D4766" s="21" t="str">
        <x:v>2025-01</x:v>
      </x:c>
      <x:c r="E4766" s="21" t="str">
        <x:v>High</x:v>
      </x:c>
      <x:c r="F4766" s="21" t="str">
        <x:v>16 | 61</x:v>
      </x:c>
      <x:c r="G4766" s="21" t="str">
        <x:v>The University of Sydney | University of Alberta</x:v>
      </x:c>
      <x:c r="H4766" s="21" t="n">
        <x:v>1</x:v>
      </x:c>
      <x:c r="I4766" s="21" t="n">
        <x:v>0</x:v>
      </x:c>
      <x:c r="J4766" s="21" t="n">
        <x:v>1</x:v>
      </x:c>
      <x:c r="K4766" s="21" t="str"/>
      <x:c r="L4766" s="21" t="str">
        <x:v>Is a Master of Sustainability commonly considered a STEM program?</x:v>
      </x:c>
      <x:c r="M4766" s="21" t="str"/>
      <x:c r="N4766" s="26" t="str">
        <x:v>https://www.reddit.com/r/sustainability/comments/1hzyjjd/is_a_master_of_sustainability_commonly_considered/</x:v>
      </x:c>
      <x:c r="O4766" s="26" t="str">
        <x:v>https://www.reddit.com/r/sustainability/comments/1hzyjjd/is_a_master_of_sustainability_commonly_considered/</x:v>
      </x:c>
      <x:c r="P4766" s="21" t="str">
        <x:v>No</x:v>
      </x:c>
      <x:c r="Q4766" s="21" t="str">
        <x:v>Program-name-only match</x:v>
      </x:c>
    </x:row>
    <x:row r="4767" ht="42" customHeight="1">
      <x:c r="A4767" s="24" t="str">
        <x:v>1hzwtmt</x:v>
      </x:c>
      <x:c r="B4767" s="24" t="str">
        <x:v>GradSchool</x:v>
      </x:c>
      <x:c r="C4767" s="24" t="n">
        <x:v>45669.87509259259</x:v>
      </x:c>
      <x:c r="D4767" s="24" t="str">
        <x:v>2025-01</x:v>
      </x:c>
      <x:c r="E4767" s="24" t="str">
        <x:v>Medium</x:v>
      </x:c>
      <x:c r="F4767" s="24" t="str">
        <x:v>30</x:v>
      </x:c>
      <x:c r="G4767" s="24" t="str">
        <x:v>University of Pennsylvania</x:v>
      </x:c>
      <x:c r="H4767" s="24" t="n">
        <x:v>0</x:v>
      </x:c>
      <x:c r="I4767" s="24" t="n">
        <x:v>5</x:v>
      </x:c>
      <x:c r="J4767" s="24" t="n">
        <x:v>0.41999998688697815</x:v>
      </x:c>
      <x:c r="K4767" s="24" t="str"/>
      <x:c r="L4767" s="24" t="str">
        <x:v>Cost of living comparative </x:v>
      </x:c>
      <x:c r="M4767" s="24" t="str">
        <x:v>Hi everyone! Waiting for answers from masters programs, and thinking about having a comparative of the cost of living in the different cities I applied for. Including rent on-campus and off-campus, cost of transportations, and in general the prices per person per month. I’ve made research and a room in Cambridge would be approx 1.300, compared to a studio near UPenn for 900. Is this accurate? Anyone know about this for: Harvard, UPenn, Columbia, and IIT in Chicago? Thank you! :)</x:v>
      </x:c>
      <x:c r="N4767" s="27" t="str">
        <x:v>https://www.reddit.com/r/GradSchool/comments/1hzwtmt/cost_of_living_comparative/</x:v>
      </x:c>
      <x:c r="O4767" s="27" t="str">
        <x:v>https://www.reddit.com/r/GradSchool/comments/1hzwtmt/cost_of_living_comparative/</x:v>
      </x:c>
      <x:c r="P4767" s="24" t="str">
        <x:v>No</x:v>
      </x:c>
      <x:c r="Q4767" s="24" t="str">
        <x:v>Acronym-only institution match</x:v>
      </x:c>
    </x:row>
    <x:row r="4768" ht="42" customHeight="1">
      <x:c r="A4768" s="21" t="str">
        <x:v>1hxzw97</x:v>
      </x:c>
      <x:c r="B4768" s="21" t="str">
        <x:v>GradSchool</x:v>
      </x:c>
      <x:c r="C4768" s="21" t="n">
        <x:v>45667.3512962963</x:v>
      </x:c>
      <x:c r="D4768" s="21" t="str">
        <x:v>2025-01</x:v>
      </x:c>
      <x:c r="E4768" s="21" t="str">
        <x:v>Medium</x:v>
      </x:c>
      <x:c r="F4768" s="21" t="str">
        <x:v>81</x:v>
      </x:c>
      <x:c r="G4768" s="21" t="str">
        <x:v>Arizona State University (Tempe)</x:v>
      </x:c>
      <x:c r="H4768" s="21" t="n">
        <x:v>1</x:v>
      </x:c>
      <x:c r="I4768" s="21" t="n">
        <x:v>0</x:v>
      </x:c>
      <x:c r="J4768" s="21" t="n">
        <x:v>1</x:v>
      </x:c>
      <x:c r="K4768" s="21" t="str"/>
      <x:c r="L4768" s="21" t="str">
        <x:v>ASU Scholarship</x:v>
      </x:c>
      <x:c r="M4768" s="21" t="str"/>
      <x:c r="N4768" s="26" t="str">
        <x:v>https://www.reddit.com/r/GradSchool/comments/1hxzw97/asu_scholarship/</x:v>
      </x:c>
      <x:c r="O4768" s="26" t="str">
        <x:v>https://www.reddit.com/r/GradSchool/comments/1hxzw97/asu_scholarship/</x:v>
      </x:c>
      <x:c r="P4768" s="21" t="str">
        <x:v>No</x:v>
      </x:c>
      <x:c r="Q4768" s="21" t="str">
        <x:v>Acronym-only institution match</x:v>
      </x:c>
    </x:row>
    <x:row r="4769" ht="42" customHeight="1">
      <x:c r="A4769" s="24" t="str">
        <x:v>1hxtm15</x:v>
      </x:c>
      <x:c r="B4769" s="24" t="str">
        <x:v>GradSchool</x:v>
      </x:c>
      <x:c r="C4769" s="24" t="n">
        <x:v>45667.083865740744</x:v>
      </x:c>
      <x:c r="D4769" s="24" t="str">
        <x:v>2025-01</x:v>
      </x:c>
      <x:c r="E4769" s="24" t="str">
        <x:v>Medium</x:v>
      </x:c>
      <x:c r="F4769" s="24" t="str">
        <x:v>30</x:v>
      </x:c>
      <x:c r="G4769" s="24" t="str">
        <x:v>University of Pennsylvania</x:v>
      </x:c>
      <x:c r="H4769" s="24" t="n">
        <x:v>1</x:v>
      </x:c>
      <x:c r="I4769" s="24" t="n">
        <x:v>0</x:v>
      </x:c>
      <x:c r="J4769" s="24" t="n">
        <x:v>1</x:v>
      </x:c>
      <x:c r="K4769" s="24" t="str"/>
      <x:c r="L4769" s="24" t="str">
        <x:v>UPenn Independent School Teaching Residency</x:v>
      </x:c>
      <x:c r="M4769" s="24" t="str">
        <x:v>Hello everyone! I’ve got a couple interviews for jobs/programs that are part of this UPenn program where you earn a MSEd after two years. Does anyone here know they program and want to talk about their experience? I’m a current masters student that graduates in the spring and looking for the next step!</x:v>
      </x:c>
      <x:c r="N4769" s="27" t="str">
        <x:v>https://www.reddit.com/r/GradSchool/comments/1hxtm15/upenn_independent_school_teaching_residency/</x:v>
      </x:c>
      <x:c r="O4769" s="27" t="str">
        <x:v>https://www.reddit.com/r/GradSchool/comments/1hxtm15/upenn_independent_school_teaching_residency/</x:v>
      </x:c>
      <x:c r="P4769" s="24" t="str">
        <x:v>No</x:v>
      </x:c>
      <x:c r="Q4769" s="24" t="str">
        <x:v>Acronym-only institution match</x:v>
      </x:c>
    </x:row>
    <x:row r="4770" ht="42" customHeight="1">
      <x:c r="A4770" s="21" t="str">
        <x:v>1hwpq44</x:v>
      </x:c>
      <x:c r="B4770" s="21" t="str">
        <x:v>GradSchool</x:v>
      </x:c>
      <x:c r="C4770" s="21" t="n">
        <x:v>45665.72965277778</x:v>
      </x:c>
      <x:c r="D4770" s="21" t="str">
        <x:v>2025-01</x:v>
      </x:c>
      <x:c r="E4770" s="21" t="str">
        <x:v>Low</x:v>
      </x:c>
      <x:c r="F4770" s="21" t="str">
        <x:v>81</x:v>
      </x:c>
      <x:c r="G4770" s="21" t="str">
        <x:v>Arizona State University (Tempe)</x:v>
      </x:c>
      <x:c r="H4770" s="21" t="n">
        <x:v>1</x:v>
      </x:c>
      <x:c r="I4770" s="21" t="n">
        <x:v>0</x:v>
      </x:c>
      <x:c r="J4770" s="21" t="n">
        <x:v>1</x:v>
      </x:c>
      <x:c r="K4770" s="21" t="str"/>
      <x:c r="L4770" s="21" t="str">
        <x:v>[Exams and Scores] Kaplan ASU Ielts problem </x:v>
      </x:c>
      <x:c r="M4770" s="21" t="str"/>
      <x:c r="N4770" s="26" t="str">
        <x:v>https://www.reddit.com/r/GradSchool/comments/1hwpq44/exams_and_scores_kaplan_asu_ielts_problem/</x:v>
      </x:c>
      <x:c r="O4770" s="26" t="str">
        <x:v>https://www.reddit.com/r/GradSchool/comments/1hwpq44/exams_and_scores_kaplan_asu_ielts_problem/</x:v>
      </x:c>
      <x:c r="P4770" s="21" t="str">
        <x:v>No</x:v>
      </x:c>
      <x:c r="Q4770" s="21" t="str">
        <x:v>Acronym-only institution match; Institution-only context; manual relevance review</x:v>
      </x:c>
    </x:row>
    <x:row r="4771" ht="42" customHeight="1">
      <x:c r="A4771" s="24" t="str">
        <x:v>1hwollp</x:v>
      </x:c>
      <x:c r="B4771" s="24" t="str">
        <x:v>GradSchool</x:v>
      </x:c>
      <x:c r="C4771" s="24" t="n">
        <x:v>45665.698125</x:v>
      </x:c>
      <x:c r="D4771" s="24" t="str">
        <x:v>2025-01</x:v>
      </x:c>
      <x:c r="E4771" s="24" t="str">
        <x:v>Low</x:v>
      </x:c>
      <x:c r="F4771" s="24" t="str">
        <x:v>81</x:v>
      </x:c>
      <x:c r="G4771" s="24" t="str">
        <x:v>Arizona State University (Tempe)</x:v>
      </x:c>
      <x:c r="H4771" s="24" t="n">
        <x:v>1</x:v>
      </x:c>
      <x:c r="I4771" s="24" t="n">
        <x:v>0</x:v>
      </x:c>
      <x:c r="J4771" s="24" t="n">
        <x:v>1</x:v>
      </x:c>
      <x:c r="K4771" s="24" t="str"/>
      <x:c r="L4771" s="24" t="str">
        <x:v>fee waiver - Arizona State University</x:v>
      </x:c>
      <x:c r="M4771" s="24" t="str"/>
      <x:c r="N4771" s="27" t="str">
        <x:v>https://www.reddit.com/r/GradSchool/comments/1hwollp/fee_waiver_arizona_state_university/</x:v>
      </x:c>
      <x:c r="O4771" s="27" t="str">
        <x:v>https://www.reddit.com/r/GradSchool/comments/1hwollp/fee_waiver_arizona_state_university/</x:v>
      </x:c>
      <x:c r="P4771" s="24" t="str">
        <x:v>No</x:v>
      </x:c>
      <x:c r="Q4771" s="24" t="str">
        <x:v>Institution-only context; manual relevance review</x:v>
      </x:c>
    </x:row>
    <x:row r="4772" ht="42" customHeight="1">
      <x:c r="A4772" s="21" t="str">
        <x:v>1hw8ray</x:v>
      </x:c>
      <x:c r="B4772" s="21" t="str">
        <x:v>GradSchool</x:v>
      </x:c>
      <x:c r="C4772" s="21" t="n">
        <x:v>45665.08938657407</x:v>
      </x:c>
      <x:c r="D4772" s="21" t="str">
        <x:v>2025-01</x:v>
      </x:c>
      <x:c r="E4772" s="21" t="str">
        <x:v>Medium</x:v>
      </x:c>
      <x:c r="F4772" s="21" t="str">
        <x:v>9 | 22</x:v>
      </x:c>
      <x:c r="G4772" s="21" t="str">
        <x:v>McGill University | KU Leuven</x:v>
      </x:c>
      <x:c r="H4772" s="21" t="n">
        <x:v>1</x:v>
      </x:c>
      <x:c r="I4772" s="21" t="n">
        <x:v>0</x:v>
      </x:c>
      <x:c r="J4772" s="21" t="n">
        <x:v>1</x:v>
      </x:c>
      <x:c r="K4772" s="21" t="str">
        <x:v>Admissions &amp; Applications</x:v>
      </x:c>
      <x:c r="L4772" s="21" t="str">
        <x:v>Global Health Masters Application Help</x:v>
      </x:c>
      <x:c r="M4772" s="21" t="str">
        <x:v>Hello! I am a Canadian citizen in my last semester of undergrad in Sociology at McGill University. I would like to pursue grad school to do something related to global health and medical sociology in Europe. I have studied abroad in the UK on exchange and loved my experience which is one of the reasons why I would like to do it in Europe. However, I am feeling discouraged because some of the programs have such high tuition costs... Here are some of the programs I would like to apply to: **Can afford without scholarship** * University of Geneva, Switzerland * Due February 28: MSc Global Health * total 2100 euros - 2 year program * KU Leuven, Belgium * Due March 1: Master of Sociology \[work, social policy, health track\] * total 4500 euros - 1 year program * Ghent University, Belgium * Due April 1st: MSc Sociology * total 6500 euros - 1 year program **Can’t afford without scholarship/aid** * University of Copenhagen, Denmark * Due 15 January: Msc Global Health * total 34 000 euros - 2 year program * Karolinska Institute, Sweden * Due January 15: Master of Medical Science with Major in Global Health * total 31 000 euros - 2 year program * Tilburg University, Netherlands * Due Apri...</x:v>
      </x:c>
      <x:c r="N4772" s="26" t="str">
        <x:v>https://www.reddit.com/r/GradSchool/comments/1hw8ray/global_health_masters_application_help/</x:v>
      </x:c>
      <x:c r="O4772" s="26" t="str">
        <x:v>https://www.reddit.com/r/GradSchool/comments/1hw8ray/global_health_masters_application_help/</x:v>
      </x:c>
      <x:c r="P4772" s="21" t="str">
        <x:v>No</x:v>
      </x:c>
      <x:c r="Q4772" s="21" t="str"/>
    </x:row>
    <x:row r="4773" ht="42" customHeight="1">
      <x:c r="A4773" s="24" t="str">
        <x:v>1hw08es</x:v>
      </x:c>
      <x:c r="B4773" s="24" t="str">
        <x:v>GradSchool</x:v>
      </x:c>
      <x:c r="C4773" s="24" t="n">
        <x:v>45664.82803240741</x:v>
      </x:c>
      <x:c r="D4773" s="24" t="str">
        <x:v>2025-01</x:v>
      </x:c>
      <x:c r="E4773" s="24" t="str">
        <x:v>Low</x:v>
      </x:c>
      <x:c r="F4773" s="24" t="str">
        <x:v>20</x:v>
      </x:c>
      <x:c r="G4773" s="24" t="str">
        <x:v>New York University (NYU)</x:v>
      </x:c>
      <x:c r="H4773" s="24" t="n">
        <x:v>1</x:v>
      </x:c>
      <x:c r="I4773" s="24" t="n">
        <x:v>0</x:v>
      </x:c>
      <x:c r="J4773" s="24" t="n">
        <x:v>1</x:v>
      </x:c>
      <x:c r="K4773" s="24" t="str"/>
      <x:c r="L4773" s="24" t="str">
        <x:v>Seeking advice on NYU SPS uni life and admissions </x:v>
      </x:c>
      <x:c r="M4773" s="24" t="str"/>
      <x:c r="N4773" s="27" t="str">
        <x:v>https://www.reddit.com/r/GradSchool/comments/1hw08es/seeking_advice_on_nyu_sps_uni_life_and_admissions/</x:v>
      </x:c>
      <x:c r="O4773" s="27" t="str">
        <x:v>https://www.reddit.com/r/GradSchool/comments/1hw08es/seeking_advice_on_nyu_sps_uni_life_and_admissions/</x:v>
      </x:c>
      <x:c r="P4773" s="24" t="str">
        <x:v>No</x:v>
      </x:c>
      <x:c r="Q4773" s="24" t="str">
        <x:v>Acronym-only institution match; Institution-only context; manual relevance review</x:v>
      </x:c>
    </x:row>
    <x:row r="4774" ht="42" customHeight="1">
      <x:c r="A4774" s="21" t="str">
        <x:v>1hv8pmr</x:v>
      </x:c>
      <x:c r="B4774" s="21" t="str">
        <x:v>GradSchool</x:v>
      </x:c>
      <x:c r="C4774" s="21" t="n">
        <x:v>45663.84717592593</x:v>
      </x:c>
      <x:c r="D4774" s="21" t="str">
        <x:v>2025-01</x:v>
      </x:c>
      <x:c r="E4774" s="21" t="str">
        <x:v>Medium</x:v>
      </x:c>
      <x:c r="F4774" s="21" t="str">
        <x:v>20</x:v>
      </x:c>
      <x:c r="G4774" s="21" t="str">
        <x:v>New York University (NYU)</x:v>
      </x:c>
      <x:c r="H4774" s="21" t="n">
        <x:v>0</x:v>
      </x:c>
      <x:c r="I4774" s="21" t="n">
        <x:v>3</x:v>
      </x:c>
      <x:c r="J4774" s="21" t="n">
        <x:v>0.5</x:v>
      </x:c>
      <x:c r="K4774" s="21" t="str"/>
      <x:c r="L4774" s="21" t="str">
        <x:v>US: Whats more important good program or internship opportunity?</x:v>
      </x:c>
      <x:c r="M4774" s="21" t="str">
        <x:v>Suppose someone has only internship experience, but no FT-work experience. What would you deem a better choice to find a job afterwards on the US job market? (Take only job opportunities into account, not fees, coursework quality, etc...) Example T20: Cornell Tech MEng CS Example T50: NYU Tandon or UMass MSCS [View Poll](https://www.reddit.com/poll/1hv8pmr)</x:v>
      </x:c>
      <x:c r="N4774" s="26" t="str">
        <x:v>https://www.reddit.com/r/GradSchool/comments/1hv8pmr/us_whats_more_important_good_program_or/</x:v>
      </x:c>
      <x:c r="O4774" s="26" t="str">
        <x:v>https://www.reddit.com/r/GradSchool/comments/1hv8pmr/us_whats_more_important_good_program_or/</x:v>
      </x:c>
      <x:c r="P4774" s="21" t="str">
        <x:v>No</x:v>
      </x:c>
      <x:c r="Q4774" s="21" t="str">
        <x:v>Acronym-only institution match</x:v>
      </x:c>
    </x:row>
    <x:row r="4775" ht="42" customHeight="1">
      <x:c r="A4775" s="24" t="str">
        <x:v>1hv1o4f</x:v>
      </x:c>
      <x:c r="B4775" s="24" t="str">
        <x:v>GradSchool</x:v>
      </x:c>
      <x:c r="C4775" s="24" t="n">
        <x:v>45663.64765046296</x:v>
      </x:c>
      <x:c r="D4775" s="24" t="str">
        <x:v>2025-01</x:v>
      </x:c>
      <x:c r="E4775" s="24" t="str">
        <x:v>Medium</x:v>
      </x:c>
      <x:c r="F4775" s="24" t="str">
        <x:v>21</x:v>
      </x:c>
      <x:c r="G4775" s="24" t="str">
        <x:v>Pennsylvania State University</x:v>
      </x:c>
      <x:c r="H4775" s="24" t="n">
        <x:v>1</x:v>
      </x:c>
      <x:c r="I4775" s="24" t="n">
        <x:v>1</x:v>
      </x:c>
      <x:c r="J4775" s="24" t="n">
        <x:v>1</x:v>
      </x:c>
      <x:c r="K4775" s="24" t="str">
        <x:v>Admissions &amp; Applications</x:v>
      </x:c>
      <x:c r="L4775" s="24" t="str">
        <x:v>CMU(INI,Heinz), UMCP, USC, JHU(Whiting school) Decisions</x:v>
      </x:c>
      <x:c r="M4775" s="24" t="str">
        <x:v>Can anyone say when do the above schools roll out decisions I mean I have applied for all the unis in priority and CMU Heinz in regular deadline for Fall 2025 for masters in Cybersecurity and got into Penn state and confused whether to wait or not. So can you tell me a decisions dates for these. Thank you</x:v>
      </x:c>
      <x:c r="N4775" s="27" t="str">
        <x:v>https://www.reddit.com/r/GradSchool/comments/1hv1o4f/cmuiniheinz_umcp_usc_jhuwhiting_school_decisions/</x:v>
      </x:c>
      <x:c r="O4775" s="27" t="str">
        <x:v>https://www.reddit.com/r/GradSchool/comments/1hv1o4f/cmuiniheinz_umcp_usc_jhuwhiting_school_decisions/</x:v>
      </x:c>
      <x:c r="P4775" s="24" t="str">
        <x:v>No</x:v>
      </x:c>
      <x:c r="Q4775" s="24" t="str"/>
    </x:row>
    <x:row r="4776" ht="42" customHeight="1">
      <x:c r="A4776" s="21" t="str">
        <x:v>1hutjhr</x:v>
      </x:c>
      <x:c r="B4776" s="21" t="str">
        <x:v>GradSchool</x:v>
      </x:c>
      <x:c r="C4776" s="21" t="n">
        <x:v>45663.30521990741</x:v>
      </x:c>
      <x:c r="D4776" s="21" t="str">
        <x:v>2025-01</x:v>
      </x:c>
      <x:c r="E4776" s="21" t="str">
        <x:v>Medium</x:v>
      </x:c>
      <x:c r="F4776" s="21" t="str">
        <x:v>21</x:v>
      </x:c>
      <x:c r="G4776" s="21" t="str">
        <x:v>Pennsylvania State University</x:v>
      </x:c>
      <x:c r="H4776" s="21" t="n">
        <x:v>1</x:v>
      </x:c>
      <x:c r="I4776" s="21" t="n">
        <x:v>0</x:v>
      </x:c>
      <x:c r="J4776" s="21" t="n">
        <x:v>1</x:v>
      </x:c>
      <x:c r="K4776" s="21" t="str"/>
      <x:c r="L4776" s="21" t="str">
        <x:v>Why is Penn state UP tuition more expensive than Northeastern boston???</x:v>
      </x:c>
      <x:c r="M4776" s="21" t="str"/>
      <x:c r="N4776" s="26" t="str">
        <x:v>https://www.reddit.com/r/GradSchool/comments/1hutjhr/why_is_penn_state_up_tuition_more_expensive_than/</x:v>
      </x:c>
      <x:c r="O4776" s="26" t="str">
        <x:v>https://www.reddit.com/r/GradSchool/comments/1hutjhr/why_is_penn_state_up_tuition_more_expensive_than/</x:v>
      </x:c>
      <x:c r="P4776" s="21" t="str">
        <x:v>No</x:v>
      </x:c>
      <x:c r="Q4776" s="21" t="str"/>
    </x:row>
    <x:row r="4777" ht="42" customHeight="1">
      <x:c r="A4777" s="24" t="str">
        <x:v>1hugyc7</x:v>
      </x:c>
      <x:c r="B4777" s="24" t="str">
        <x:v>GradSchool</x:v>
      </x:c>
      <x:c r="C4777" s="24" t="n">
        <x:v>45662.86920138889</x:v>
      </x:c>
      <x:c r="D4777" s="24" t="str">
        <x:v>2025-01</x:v>
      </x:c>
      <x:c r="E4777" s="24" t="str">
        <x:v>Medium</x:v>
      </x:c>
      <x:c r="F4777" s="24" t="str">
        <x:v>20</x:v>
      </x:c>
      <x:c r="G4777" s="24" t="str">
        <x:v>New York University (NYU)</x:v>
      </x:c>
      <x:c r="H4777" s="24" t="n">
        <x:v>0</x:v>
      </x:c>
      <x:c r="I4777" s="24" t="n">
        <x:v>5</x:v>
      </x:c>
      <x:c r="J4777" s="24" t="n">
        <x:v>0.17000000178813934</x:v>
      </x:c>
      <x:c r="K4777" s="24" t="str">
        <x:v>Admissions &amp; Applications</x:v>
      </x:c>
      <x:c r="L4777" s="24" t="str">
        <x:v>Is UNC Chapel Hill undergrad good enough for a top 10 PHD program in Philosophy?</x:v>
      </x:c>
      <x:c r="M4777" s="24" t="str">
        <x:v>The general rule is that a top 25 university is recommended for applying to a top 10 program. According to a US news report, UNC is ranked number 27. I'm not expecting to get into NYU, but long-term job prospects outside of the top 10 seem somewhat dismal according to some professors I've talked to. The pro of UNC is that, by living in North Carolina, transfer acceptance rates are around 43%. Much higher than other universities with similar rankings.</x:v>
      </x:c>
      <x:c r="N4777" s="27" t="str">
        <x:v>https://www.reddit.com/r/GradSchool/comments/1hugyc7/is_unc_chapel_hill_undergrad_good_enough_for_a/</x:v>
      </x:c>
      <x:c r="O4777" s="27" t="str">
        <x:v>https://www.reddit.com/r/GradSchool/comments/1hugyc7/is_unc_chapel_hill_undergrad_good_enough_for_a/</x:v>
      </x:c>
      <x:c r="P4777" s="24" t="str">
        <x:v>No</x:v>
      </x:c>
      <x:c r="Q4777" s="24" t="str">
        <x:v>Acronym-only institution match</x:v>
      </x:c>
    </x:row>
    <x:row r="4778" ht="42" customHeight="1">
      <x:c r="A4778" s="21" t="str">
        <x:v>1huemo7</x:v>
      </x:c>
      <x:c r="B4778" s="21" t="str">
        <x:v>GradSchool</x:v>
      </x:c>
      <x:c r="C4778" s="21" t="n">
        <x:v>45662.80150462963</x:v>
      </x:c>
      <x:c r="D4778" s="21" t="str">
        <x:v>2025-01</x:v>
      </x:c>
      <x:c r="E4778" s="21" t="str">
        <x:v>Medium</x:v>
      </x:c>
      <x:c r="F4778" s="21" t="str">
        <x:v>4</x:v>
      </x:c>
      <x:c r="G4778" s="21" t="str">
        <x:v>The University of Edinburgh</x:v>
      </x:c>
      <x:c r="H4778" s="21" t="n">
        <x:v>1</x:v>
      </x:c>
      <x:c r="I4778" s="21" t="n">
        <x:v>2</x:v>
      </x:c>
      <x:c r="J4778" s="21" t="n">
        <x:v>1</x:v>
      </x:c>
      <x:c r="K4778" s="21" t="str"/>
      <x:c r="L4778" s="21" t="str">
        <x:v>Masters degree in the UK being a EU citizen?</x:v>
      </x:c>
      <x:c r="M4778" s="21" t="str">
        <x:v>Hey guys, I finished my bachelors in English literature and linguistics in 2020 in my home country (EU) and I've been considering doing a masters degree in English literature. Ideally I'd like to do it in the UK but I definitely can't afford to pay for it, would I be able to apply for a student loan? How hard is it to get in if my degree is from a different country? I did spend my Erasmus year at the University of Edinburgh with relatively high grades, would that help? And if so, to what extent? Thanks in advance!</x:v>
      </x:c>
      <x:c r="N4778" s="26" t="str">
        <x:v>https://www.reddit.com/r/GradSchool/comments/1huemo7/masters_degree_in_the_uk_being_a_eu_citizen/</x:v>
      </x:c>
      <x:c r="O4778" s="26" t="str">
        <x:v>https://www.reddit.com/r/GradSchool/comments/1huemo7/masters_degree_in_the_uk_being_a_eu_citizen/</x:v>
      </x:c>
      <x:c r="P4778" s="21" t="str">
        <x:v>No</x:v>
      </x:c>
      <x:c r="Q4778" s="21" t="str"/>
    </x:row>
    <x:row r="4779" ht="42" customHeight="1">
      <x:c r="A4779" s="24" t="str">
        <x:v>1htsida</x:v>
      </x:c>
      <x:c r="B4779" s="24" t="str">
        <x:v>GradSchool</x:v>
      </x:c>
      <x:c r="C4779" s="24" t="n">
        <x:v>45662.0077662037</x:v>
      </x:c>
      <x:c r="D4779" s="24" t="str">
        <x:v>2025-01</x:v>
      </x:c>
      <x:c r="E4779" s="24" t="str">
        <x:v>Medium</x:v>
      </x:c>
      <x:c r="F4779" s="24" t="str">
        <x:v>21</x:v>
      </x:c>
      <x:c r="G4779" s="24" t="str">
        <x:v>Pennsylvania State University</x:v>
      </x:c>
      <x:c r="H4779" s="24" t="n">
        <x:v>2</x:v>
      </x:c>
      <x:c r="I4779" s="24" t="n">
        <x:v>7</x:v>
      </x:c>
      <x:c r="J4779" s="24" t="n">
        <x:v>0.6700000166893005</x:v>
      </x:c>
      <x:c r="K4779" s="24" t="str">
        <x:v>Admissions &amp; Applications</x:v>
      </x:c>
      <x:c r="L4779" s="24" t="str">
        <x:v>Need Advice: Got an Admit from UT Dallas, Northeastern Waitlisted – Should I Apply to More Universities?</x:v>
      </x:c>
      <x:c r="M4779" s="24" t="str">
        <x:v>Hey everyone, I’m looking for some advice on grad school admissions for MS in Data Science/Analytics programs. Here's my situation: I’ve applied to 6 universities: - Penn State University (PSU) - San Jose State University (SJSU) - Michigan State University (MSU) - University of Colorado Boulder (UC Boulder) - Northeastern University (NEU) - University of Texas at Dallas (UTD) So far, I’ve: 1. Gotten an **admit from UT Dallas**. 2. Been **waitlisted by Northeastern University**. 3. Haven’t accepted UTD yet. I come from a non-tech background, so I’m looking for a program that’s at least **1.5–2 years**, has strong career outcomes, and offers a **good ROI**. Given my current options, should I stick with UTD (and hope for NEU) or apply to more universities that might better fit my needs? If you have suggestions for universities with: - Strong MS Data Science/Analytics programs - Good ROI - Opportunities for international students (e.g., internships, OPT extension) ...I’d really appreciate your input! Thanks in advance for your help!</x:v>
      </x:c>
      <x:c r="N4779" s="27" t="str">
        <x:v>https://www.reddit.com/r/GradSchool/comments/1htsida/need_advice_got_an_admit_from_ut_dallas/</x:v>
      </x:c>
      <x:c r="O4779" s="27" t="str">
        <x:v>https://www.reddit.com/r/GradSchool/comments/1htsida/need_advice_got_an_admit_from_ut_dallas/</x:v>
      </x:c>
      <x:c r="P4779" s="24" t="str">
        <x:v>No</x:v>
      </x:c>
      <x:c r="Q4779" s="24" t="str"/>
    </x:row>
    <x:row r="4780" ht="42" customHeight="1">
      <x:c r="A4780" s="21" t="str">
        <x:v>1hs5pfr</x:v>
      </x:c>
      <x:c r="B4780" s="21" t="str">
        <x:v>GradSchool</x:v>
      </x:c>
      <x:c r="C4780" s="21" t="n">
        <x:v>45659.9152662037</x:v>
      </x:c>
      <x:c r="D4780" s="21" t="str">
        <x:v>2025-01</x:v>
      </x:c>
      <x:c r="E4780" s="21" t="str">
        <x:v>Low</x:v>
      </x:c>
      <x:c r="F4780" s="21" t="str">
        <x:v>4 | 6 | 18 | 54</x:v>
      </x:c>
      <x:c r="G4780" s="21" t="str">
        <x:v>The University of Edinburgh | The London School of Economics and Political Science (LSE) | King's College London | Queen's University</x:v>
      </x:c>
      <x:c r="H4780" s="21" t="n">
        <x:v>3</x:v>
      </x:c>
      <x:c r="I4780" s="21" t="n">
        <x:v>2</x:v>
      </x:c>
      <x:c r="J4780" s="21" t="n">
        <x:v>1</x:v>
      </x:c>
      <x:c r="K4780" s="21" t="str"/>
      <x:c r="L4780" s="21" t="str">
        <x:v>Need advice on best IR programs</x:v>
      </x:c>
      <x:c r="M4780" s="21" t="str">
        <x:v>Hello everyone ! I am looking to pursue an MA in International Relations in the UK and Ireland. Does anyone have feedback on the following ? - Trinity College - University College Dublin - Dublin City University - Queen’s University Belfast - University of Edinburgh - University of Aberdeen - University of London - SOAS - University of Warwick - King’s College - London School of Economics Thank you.</x:v>
      </x:c>
      <x:c r="N4780" s="26" t="str">
        <x:v>https://www.reddit.com/r/GradSchool/comments/1hs5pfr/need_advice_on_best_ir_programs/</x:v>
      </x:c>
      <x:c r="O4780" s="26" t="str">
        <x:v>https://www.reddit.com/r/GradSchool/comments/1hs5pfr/need_advice_on_best_ir_programs/</x:v>
      </x:c>
      <x:c r="P4780" s="21" t="str">
        <x:v>No</x:v>
      </x:c>
      <x:c r="Q4780" s="21" t="str">
        <x:v>Institution-only context; manual relevance review | Verify Canadian Queen's University scope; Institution-only context; manual relevance review</x:v>
      </x:c>
    </x:row>
    <x:row r="4781" ht="42" customHeight="1">
      <x:c r="A4781" s="24" t="str">
        <x:v>1hrm3tu</x:v>
      </x:c>
      <x:c r="B4781" s="24" t="str">
        <x:v>GradSchool</x:v>
      </x:c>
      <x:c r="C4781" s="24" t="n">
        <x:v>45659.206921296296</x:v>
      </x:c>
      <x:c r="D4781" s="24" t="str">
        <x:v>2025-01</x:v>
      </x:c>
      <x:c r="E4781" s="24" t="str">
        <x:v>Medium</x:v>
      </x:c>
      <x:c r="F4781" s="24" t="str">
        <x:v>20</x:v>
      </x:c>
      <x:c r="G4781" s="24" t="str">
        <x:v>New York University (NYU)</x:v>
      </x:c>
      <x:c r="H4781" s="24" t="n">
        <x:v>0</x:v>
      </x:c>
      <x:c r="I4781" s="24" t="n">
        <x:v>0</x:v>
      </x:c>
      <x:c r="J4781" s="24" t="n">
        <x:v>0.5</x:v>
      </x:c>
      <x:c r="K4781" s="24" t="str"/>
      <x:c r="L4781" s="24" t="str">
        <x:v>Grad School Application Essay Help NYU Stern</x:v>
      </x:c>
      <x:c r="M4781" s="24" t="str">
        <x:v>I am applying for a masters degree program at NYU. I am really uncertain about the format of the essay. The essay question is basically “what are my objectives for pursing the program and why now?” I have seen several essay “examples” online for grad school and some say to write personal information about myself/where I’m from who I am and others say do not mention anything personal. I’ve seen others that say just try to stand out, so I’m really unsure of what is expected. The resources I found online seemed to have conflicting information so I just wanted to see if anybody had some general guidance to share.</x:v>
      </x:c>
      <x:c r="N4781" s="27" t="str">
        <x:v>https://www.reddit.com/r/GradSchool/comments/1hrm3tu/grad_school_application_essay_help_nyu_stern/</x:v>
      </x:c>
      <x:c r="O4781" s="27" t="str">
        <x:v>https://www.reddit.com/r/GradSchool/comments/1hrm3tu/grad_school_application_essay_help_nyu_stern/</x:v>
      </x:c>
      <x:c r="P4781" s="24" t="str">
        <x:v>No</x:v>
      </x:c>
      <x:c r="Q4781" s="24" t="str">
        <x:v>Acronym-only institution match</x:v>
      </x:c>
    </x:row>
    <x:row r="4782" ht="42" customHeight="1">
      <x:c r="A4782" s="21" t="str">
        <x:v>1hrlwmj</x:v>
      </x:c>
      <x:c r="B4782" s="21" t="str">
        <x:v>GradSchool</x:v>
      </x:c>
      <x:c r="C4782" s="21" t="n">
        <x:v>45659.19886574074</x:v>
      </x:c>
      <x:c r="D4782" s="21" t="str">
        <x:v>2025-01</x:v>
      </x:c>
      <x:c r="E4782" s="21" t="str">
        <x:v>Medium</x:v>
      </x:c>
      <x:c r="F4782" s="21" t="str">
        <x:v>20</x:v>
      </x:c>
      <x:c r="G4782" s="21" t="str">
        <x:v>New York University (NYU)</x:v>
      </x:c>
      <x:c r="H4782" s="21" t="n">
        <x:v>0</x:v>
      </x:c>
      <x:c r="I4782" s="21" t="n">
        <x:v>1</x:v>
      </x:c>
      <x:c r="J4782" s="21" t="n">
        <x:v>0.5</x:v>
      </x:c>
      <x:c r="K4782" s="21" t="str"/>
      <x:c r="L4782" s="21" t="str">
        <x:v>NYU GPH PHD</x:v>
      </x:c>
      <x:c r="M4782" s="21" t="str">
        <x:v>Hey everyone, I applied to the PhD program at NYU’s School of Global Public Health, and I was wondering if anyone else here has applied and heard anything back yet. The waiting game is starting to make me a bit anxious! If you’ve already received an update or have any insights about when decisions usually come out, I’d really appreciate it if you could share. Best of luck to everyone who’s applied! Thanks in advance!</x:v>
      </x:c>
      <x:c r="N4782" s="26" t="str">
        <x:v>https://www.reddit.com/r/GradSchool/comments/1hrlwmj/nyu_gph_phd/</x:v>
      </x:c>
      <x:c r="O4782" s="26" t="str">
        <x:v>https://www.reddit.com/r/GradSchool/comments/1hrlwmj/nyu_gph_phd/</x:v>
      </x:c>
      <x:c r="P4782" s="21" t="str">
        <x:v>No</x:v>
      </x:c>
      <x:c r="Q4782" s="21" t="str">
        <x:v>Acronym-only institution match</x:v>
      </x:c>
    </x:row>
    <x:row r="4783" ht="42" customHeight="1">
      <x:c r="A4783" s="24" t="str">
        <x:v>1hr3k9z</x:v>
      </x:c>
      <x:c r="B4783" s="24" t="str">
        <x:v>GradSchool</x:v>
      </x:c>
      <x:c r="C4783" s="24" t="n">
        <x:v>45658.58787037037</x:v>
      </x:c>
      <x:c r="D4783" s="24" t="str">
        <x:v>2025-01</x:v>
      </x:c>
      <x:c r="E4783" s="24" t="str">
        <x:v>Low</x:v>
      </x:c>
      <x:c r="F4783" s="24" t="str">
        <x:v>14</x:v>
      </x:c>
      <x:c r="G4783" s="24" t="str">
        <x:v>Stanford University</x:v>
      </x:c>
      <x:c r="H4783" s="24" t="n">
        <x:v>1</x:v>
      </x:c>
      <x:c r="I4783" s="24" t="n">
        <x:v>0</x:v>
      </x:c>
      <x:c r="J4783" s="24" t="n">
        <x:v>1</x:v>
      </x:c>
      <x:c r="K4783" s="24" t="str"/>
      <x:c r="L4783" s="24" t="str">
        <x:v>Can I apply to Harvard, Yale, Columbia and Stanford?</x:v>
      </x:c>
      <x:c r="M4783" s="24" t="str"/>
      <x:c r="N4783" s="27" t="str">
        <x:v>https://www.reddit.com/r/GradSchool/comments/1hr3k9z/can_i_apply_to_harvard_yale_columbia_and_stanford/</x:v>
      </x:c>
      <x:c r="O4783" s="27" t="str">
        <x:v>https://www.reddit.com/r/GradSchool/comments/1hr3k9z/can_i_apply_to_harvard_yale_columbia_and_stanford/</x:v>
      </x:c>
      <x:c r="P4783" s="24" t="str">
        <x:v>No</x:v>
      </x:c>
      <x:c r="Q4783" s="24" t="str">
        <x:v>Institution-only context; manual relevance review</x:v>
      </x:c>
    </x:row>
    <x:row r="4784" ht="42" customHeight="1">
      <x:c r="A4784" s="21" t="str">
        <x:v>1hohe5r</x:v>
      </x:c>
      <x:c r="B4784" s="21" t="str">
        <x:v>GradSchool</x:v>
      </x:c>
      <x:c r="C4784" s="21" t="n">
        <x:v>45654.94666666666</x:v>
      </x:c>
      <x:c r="D4784" s="21" t="str">
        <x:v>2024-12</x:v>
      </x:c>
      <x:c r="E4784" s="21" t="str">
        <x:v>Medium</x:v>
      </x:c>
      <x:c r="F4784" s="21" t="str">
        <x:v>13</x:v>
      </x:c>
      <x:c r="G4784" s="21" t="str">
        <x:v>University of California, Berkeley (UCB)</x:v>
      </x:c>
      <x:c r="H4784" s="21" t="n">
        <x:v>0</x:v>
      </x:c>
      <x:c r="I4784" s="21" t="n">
        <x:v>7</x:v>
      </x:c>
      <x:c r="J4784" s="21" t="n">
        <x:v>0.5</x:v>
      </x:c>
      <x:c r="K4784" s="21" t="str">
        <x:v>Admissions &amp; Applications</x:v>
      </x:c>
      <x:c r="L4784" s="21" t="str">
        <x:v>MPP or MPA School Suggestions </x:v>
      </x:c>
      <x:c r="M4784" s="21" t="str">
        <x:v>Hello! I am currently half way through my Junior year of college and highly considering pursuing either a MPP or MPA program. As for my background: I am a student at UC Berkeley with a 3.77 gpa studying Political Economy, I got all As this semester and hope to increase my gpa to ~3.8 by the time I apply next fall. I don’t plan on taking the GRE so I am currently only looking at school that don’t require it or are optional. I am a transfer student and before transferring I was highly involved on my schools campus, I was the president of a few clubs and worked in student government. At Berkeley I am also highly involved, also working in student government and student advisory councils. I can provide more information on my extracurriculars if needed. Currently, I am looking at Berkeley (of course), USC, UCLA, Georgetown, UMich, and Duke for MPP and MPA programs. Do you think this is realistic and which other schools should I consider? I can provide any additional information needed for a better read. Thank you in advance!</x:v>
      </x:c>
      <x:c r="N4784" s="26" t="str">
        <x:v>https://www.reddit.com/r/GradSchool/comments/1hohe5r/mpp_or_mpa_school_suggestions/</x:v>
      </x:c>
      <x:c r="O4784" s="26" t="str">
        <x:v>https://www.reddit.com/r/GradSchool/comments/1hohe5r/mpp_or_mpa_school_suggestions/</x:v>
      </x:c>
      <x:c r="P4784" s="21" t="str">
        <x:v>No</x:v>
      </x:c>
      <x:c r="Q4784" s="21" t="str"/>
    </x:row>
    <x:row r="4785" ht="42" customHeight="1">
      <x:c r="A4785" s="24" t="str">
        <x:v>1hofkb9</x:v>
      </x:c>
      <x:c r="B4785" s="24" t="str">
        <x:v>GradSchool</x:v>
      </x:c>
      <x:c r="C4785" s="24" t="n">
        <x:v>45654.887094907404</x:v>
      </x:c>
      <x:c r="D4785" s="24" t="str">
        <x:v>2024-12</x:v>
      </x:c>
      <x:c r="E4785" s="24" t="str">
        <x:v>Low</x:v>
      </x:c>
      <x:c r="F4785" s="24" t="str">
        <x:v>16 | 53</x:v>
      </x:c>
      <x:c r="G4785" s="24" t="str">
        <x:v>The University of Sydney | Western Sydney University</x:v>
      </x:c>
      <x:c r="H4785" s="24" t="n">
        <x:v>1</x:v>
      </x:c>
      <x:c r="I4785" s="24" t="n">
        <x:v>0</x:v>
      </x:c>
      <x:c r="J4785" s="24" t="n">
        <x:v>1</x:v>
      </x:c>
      <x:c r="K4785" s="24" t="str"/>
      <x:c r="L4785" s="24" t="str">
        <x:v>Urgent Advice Needed: Western Sydney University for Clinical Psychology</x:v>
      </x:c>
      <x:c r="M4785" s="24" t="str"/>
      <x:c r="N4785" s="27" t="str">
        <x:v>https://www.reddit.com/r/GradSchool/comments/1hofkb9/urgent_advice_needed_western_sydney_university/</x:v>
      </x:c>
      <x:c r="O4785" s="27" t="str">
        <x:v>https://www.reddit.com/r/GradSchool/comments/1hofkb9/urgent_advice_needed_western_sydney_university/</x:v>
      </x:c>
      <x:c r="P4785" s="24" t="str">
        <x:v>No</x:v>
      </x:c>
      <x:c r="Q4785" s="24" t="str">
        <x:v>Institution-only context; manual relevance review</x:v>
      </x:c>
    </x:row>
    <x:row r="4786" ht="42" customHeight="1">
      <x:c r="A4786" s="21" t="str">
        <x:v>1ho9olh</x:v>
      </x:c>
      <x:c r="B4786" s="21" t="str">
        <x:v>GradSchool</x:v>
      </x:c>
      <x:c r="C4786" s="21" t="n">
        <x:v>45654.70255787037</x:v>
      </x:c>
      <x:c r="D4786" s="21" t="str">
        <x:v>2024-12</x:v>
      </x:c>
      <x:c r="E4786" s="21" t="str">
        <x:v>Low</x:v>
      </x:c>
      <x:c r="F4786" s="21" t="str">
        <x:v>5</x:v>
      </x:c>
      <x:c r="G4786" s="21" t="str">
        <x:v>University of British Columbia</x:v>
      </x:c>
      <x:c r="H4786" s="21" t="n">
        <x:v>1</x:v>
      </x:c>
      <x:c r="I4786" s="21" t="n">
        <x:v>0</x:v>
      </x:c>
      <x:c r="J4786" s="21" t="n">
        <x:v>1</x:v>
      </x:c>
      <x:c r="K4786" s="21" t="str">
        <x:v>Academics</x:v>
      </x:c>
      <x:c r="L4786" s="21" t="str">
        <x:v>UBC Clinical Psychology Interview Advice </x:v>
      </x:c>
      <x:c r="M4786" s="21" t="str"/>
      <x:c r="N4786" s="26" t="str">
        <x:v>https://www.reddit.com/r/GradSchool/comments/1ho9olh/ubc_clinical_psychology_interview_advice/</x:v>
      </x:c>
      <x:c r="O4786" s="26" t="str">
        <x:v>https://www.reddit.com/r/GradSchool/comments/1ho9olh/ubc_clinical_psychology_interview_advice/</x:v>
      </x:c>
      <x:c r="P4786" s="21" t="str">
        <x:v>No</x:v>
      </x:c>
      <x:c r="Q4786" s="21" t="str">
        <x:v>Acronym-only institution match; Institution-only context; manual relevance review</x:v>
      </x:c>
    </x:row>
    <x:row r="4787" ht="42" customHeight="1">
      <x:c r="A4787" s="24" t="str">
        <x:v>1hnhkga</x:v>
      </x:c>
      <x:c r="B4787" s="24" t="str">
        <x:v>GradSchool</x:v>
      </x:c>
      <x:c r="C4787" s="24" t="n">
        <x:v>45653.65414351852</x:v>
      </x:c>
      <x:c r="D4787" s="24" t="str">
        <x:v>2024-12</x:v>
      </x:c>
      <x:c r="E4787" s="24" t="str">
        <x:v>Low</x:v>
      </x:c>
      <x:c r="F4787" s="24" t="str">
        <x:v>14</x:v>
      </x:c>
      <x:c r="G4787" s="24" t="str">
        <x:v>Stanford University</x:v>
      </x:c>
      <x:c r="H4787" s="24" t="n">
        <x:v>1</x:v>
      </x:c>
      <x:c r="I4787" s="24" t="n">
        <x:v>0</x:v>
      </x:c>
      <x:c r="J4787" s="24" t="n">
        <x:v>1</x:v>
      </x:c>
      <x:c r="K4787" s="24" t="str">
        <x:v>Admissions &amp; Applications</x:v>
      </x:c>
      <x:c r="L4787" s="24" t="str">
        <x:v>Advice on Pursuing a PhD at Stanford with an Unusual Background</x:v>
      </x:c>
      <x:c r="M4787" s="24" t="str"/>
      <x:c r="N4787" s="27" t="str">
        <x:v>https://www.reddit.com/r/GradSchool/comments/1hnhkga/advice_on_pursuing_a_phd_at_stanford_with_an/</x:v>
      </x:c>
      <x:c r="O4787" s="27" t="str">
        <x:v>https://www.reddit.com/r/GradSchool/comments/1hnhkga/advice_on_pursuing_a_phd_at_stanford_with_an/</x:v>
      </x:c>
      <x:c r="P4787" s="24" t="str">
        <x:v>No</x:v>
      </x:c>
      <x:c r="Q4787" s="24" t="str">
        <x:v>Institution-only context; manual relevance review</x:v>
      </x:c>
    </x:row>
    <x:row r="4788" ht="42" customHeight="1">
      <x:c r="A4788" s="21" t="str">
        <x:v>1hnatrl</x:v>
      </x:c>
      <x:c r="B4788" s="21" t="str">
        <x:v>GradSchool</x:v>
      </x:c>
      <x:c r="C4788" s="21" t="n">
        <x:v>45653.36914351852</x:v>
      </x:c>
      <x:c r="D4788" s="21" t="str">
        <x:v>2024-12</x:v>
      </x:c>
      <x:c r="E4788" s="21" t="str">
        <x:v>Medium</x:v>
      </x:c>
      <x:c r="F4788" s="21" t="str">
        <x:v>13</x:v>
      </x:c>
      <x:c r="G4788" s="21" t="str">
        <x:v>University of California, Berkeley (UCB)</x:v>
      </x:c>
      <x:c r="H4788" s="21" t="n">
        <x:v>0</x:v>
      </x:c>
      <x:c r="I4788" s="21" t="n">
        <x:v>1</x:v>
      </x:c>
      <x:c r="J4788" s="21" t="n">
        <x:v>0.10000000149011612</x:v>
      </x:c>
      <x:c r="K4788" s="21" t="str">
        <x:v>Admissions &amp; Applications</x:v>
      </x:c>
      <x:c r="L4788" s="21" t="str">
        <x:v>Anxious applicant: will I get an interview and/or accepted?</x:v>
      </x:c>
      <x:c r="M4788" s="21" t="str">
        <x:v>I have excellent people skills and can confidently talk about my research, so I know I would nail and interview. But, I’m worried that my writing was lacking. I submitted all 5 of my applications for PhD in biomedical engineering or adjacent programs (I.e., PhD bioengineering). I’m curious to see what others - who completed or are currently in graduate school - think are my chances of moving forward in the process. Applied to: - Northwestern - Boston University - MIT - UC Berkeley / UCSF (joint program) - MIT/Harvard HST (joint program) APPLICATION OVERVIEW: Education: - biomedical engineering, 3.7 overall gpa, 3.9 major gpa. Involved in club sports, Greek life, and other orgs; held multiple leadership positions in each Research experience: - 8 months, volunteer research assistant, part-time during the school year (@my_undergrad) - 16 months, full-time research co-op with lab @ Harvard Medical school Pubs/patents/conferences: - 1 poster presentation at large DoD conference covering my research - 2 middle author manuscripts (submitted to journals but still under revision) - 1 first author manuscript that is still in progress - provisional patent application planned for when manus...</x:v>
      </x:c>
      <x:c r="N4788" s="26" t="str">
        <x:v>https://www.reddit.com/r/GradSchool/comments/1hnatrl/anxious_applicant_will_i_get_an_interview_andor/</x:v>
      </x:c>
      <x:c r="O4788" s="26" t="str">
        <x:v>https://www.reddit.com/r/GradSchool/comments/1hnatrl/anxious_applicant_will_i_get_an_interview_andor/</x:v>
      </x:c>
      <x:c r="P4788" s="21" t="str">
        <x:v>No</x:v>
      </x:c>
      <x:c r="Q4788" s="21" t="str"/>
    </x:row>
    <x:row r="4789" ht="42" customHeight="1">
      <x:c r="A4789" s="24" t="str">
        <x:v>1hlx5os</x:v>
      </x:c>
      <x:c r="B4789" s="24" t="str">
        <x:v>GradSchool</x:v>
      </x:c>
      <x:c r="C4789" s="24" t="n">
        <x:v>45651.369618055556</x:v>
      </x:c>
      <x:c r="D4789" s="24" t="str">
        <x:v>2024-12</x:v>
      </x:c>
      <x:c r="E4789" s="24" t="str">
        <x:v>Low</x:v>
      </x:c>
      <x:c r="F4789" s="24" t="str">
        <x:v>81</x:v>
      </x:c>
      <x:c r="G4789" s="24" t="str">
        <x:v>Arizona State University (Tempe)</x:v>
      </x:c>
      <x:c r="H4789" s="24" t="n">
        <x:v>1</x:v>
      </x:c>
      <x:c r="I4789" s="24" t="n">
        <x:v>0</x:v>
      </x:c>
      <x:c r="J4789" s="24" t="n">
        <x:v>1</x:v>
      </x:c>
      <x:c r="K4789" s="24" t="str">
        <x:v>Admissions &amp; Applications</x:v>
      </x:c>
      <x:c r="L4789" s="24" t="str">
        <x:v>ASU and NEU opinions</x:v>
      </x:c>
      <x:c r="M4789" s="24" t="str"/>
      <x:c r="N4789" s="27" t="str">
        <x:v>https://www.reddit.com/r/GradSchool/comments/1hlx5os/asu_and_neu_opinions/</x:v>
      </x:c>
      <x:c r="O4789" s="27" t="str">
        <x:v>https://www.reddit.com/r/GradSchool/comments/1hlx5os/asu_and_neu_opinions/</x:v>
      </x:c>
      <x:c r="P4789" s="24" t="str">
        <x:v>No</x:v>
      </x:c>
      <x:c r="Q4789" s="24" t="str">
        <x:v>Acronym-only institution match; Institution-only context; manual relevance review</x:v>
      </x:c>
    </x:row>
    <x:row r="4790" ht="42" customHeight="1">
      <x:c r="A4790" s="21" t="str">
        <x:v>1hlj06w</x:v>
      </x:c>
      <x:c r="B4790" s="21" t="str">
        <x:v>GradSchool</x:v>
      </x:c>
      <x:c r="C4790" s="21" t="n">
        <x:v>45650.753796296296</x:v>
      </x:c>
      <x:c r="D4790" s="21" t="str">
        <x:v>2024-12</x:v>
      </x:c>
      <x:c r="E4790" s="21" t="str">
        <x:v>Medium</x:v>
      </x:c>
      <x:c r="F4790" s="21" t="str">
        <x:v>2 | 66</x:v>
      </x:c>
      <x:c r="G4790" s="21" t="str">
        <x:v>University of Toronto | McMaster University</x:v>
      </x:c>
      <x:c r="H4790" s="21" t="n">
        <x:v>0</x:v>
      </x:c>
      <x:c r="I4790" s="21" t="n">
        <x:v>0</x:v>
      </x:c>
      <x:c r="J4790" s="21" t="n">
        <x:v>0.5</x:v>
      </x:c>
      <x:c r="K4790" s="21" t="str">
        <x:v>Admissions &amp; Applications</x:v>
      </x:c>
      <x:c r="L4790" s="21" t="str">
        <x:v>Help, which program to choose for MEng (Ontario)?</x:v>
      </x:c>
      <x:c r="M4790" s="21" t="str">
        <x:v>I recently got admitted to the following programs \- McMaster MEng System &amp; Technology Engineering \- Western MEng ECE McMaster has a significantly better co-op program while ECE is more tech. I did some tech research during my undergrad at UofT, but I have no industry experience. I do want to break into the tech industry tho. So which one to choose?</x:v>
      </x:c>
      <x:c r="N4790" s="26" t="str">
        <x:v>https://www.reddit.com/r/GradSchool/comments/1hlj06w/help_which_program_to_choose_for_meng_ontario/</x:v>
      </x:c>
      <x:c r="O4790" s="26" t="str">
        <x:v>https://www.reddit.com/r/GradSchool/comments/1hlj06w/help_which_program_to_choose_for_meng_ontario/</x:v>
      </x:c>
      <x:c r="P4790" s="21" t="str">
        <x:v>No</x:v>
      </x:c>
      <x:c r="Q4790" s="21" t="str">
        <x:v>Acronym-only institution match</x:v>
      </x:c>
    </x:row>
    <x:row r="4791" ht="42" customHeight="1">
      <x:c r="A4791" s="24" t="str">
        <x:v>1hl86v8</x:v>
      </x:c>
      <x:c r="B4791" s="24" t="str">
        <x:v>GradSchool</x:v>
      </x:c>
      <x:c r="C4791" s="24" t="n">
        <x:v>45650.296851851854</x:v>
      </x:c>
      <x:c r="D4791" s="24" t="str">
        <x:v>2024-12</x:v>
      </x:c>
      <x:c r="E4791" s="24" t="str">
        <x:v>Low</x:v>
      </x:c>
      <x:c r="F4791" s="24" t="str">
        <x:v>18</x:v>
      </x:c>
      <x:c r="G4791" s="24" t="str">
        <x:v>King's College London</x:v>
      </x:c>
      <x:c r="H4791" s="24" t="n">
        <x:v>1</x:v>
      </x:c>
      <x:c r="I4791" s="24" t="n">
        <x:v>0</x:v>
      </x:c>
      <x:c r="J4791" s="24" t="n">
        <x:v>1</x:v>
      </x:c>
      <x:c r="K4791" s="24" t="str"/>
      <x:c r="L4791" s="24" t="str">
        <x:v>Seeking Advice: King’s College London Online Courses in International Relations &amp; War MA vs International Affairs MA (PGDip/PGCert)</x:v>
      </x:c>
      <x:c r="M4791" s="24" t="str"/>
      <x:c r="N4791" s="27" t="str">
        <x:v>https://www.reddit.com/r/GradSchool/comments/1hl86v8/seeking_advice_kings_college_london_online/</x:v>
      </x:c>
      <x:c r="O4791" s="27" t="str">
        <x:v>https://www.reddit.com/r/GradSchool/comments/1hl86v8/seeking_advice_kings_college_london_online/</x:v>
      </x:c>
      <x:c r="P4791" s="24" t="str">
        <x:v>No</x:v>
      </x:c>
      <x:c r="Q4791" s="24" t="str">
        <x:v>Institution-only context; manual relevance review</x:v>
      </x:c>
    </x:row>
    <x:row r="4792" ht="42" customHeight="1">
      <x:c r="A4792" s="21" t="str">
        <x:v>1hksia1</x:v>
      </x:c>
      <x:c r="B4792" s="21" t="str">
        <x:v>GradSchool</x:v>
      </x:c>
      <x:c r="C4792" s="21" t="n">
        <x:v>45649.72106481482</x:v>
      </x:c>
      <x:c r="D4792" s="21" t="str">
        <x:v>2024-12</x:v>
      </x:c>
      <x:c r="E4792" s="21" t="str">
        <x:v>Medium</x:v>
      </x:c>
      <x:c r="F4792" s="21" t="str">
        <x:v>21</x:v>
      </x:c>
      <x:c r="G4792" s="21" t="str">
        <x:v>Pennsylvania State University</x:v>
      </x:c>
      <x:c r="H4792" s="21" t="n">
        <x:v>1</x:v>
      </x:c>
      <x:c r="I4792" s="21" t="n">
        <x:v>0</x:v>
      </x:c>
      <x:c r="J4792" s="21" t="n">
        <x:v>1</x:v>
      </x:c>
      <x:c r="K4792" s="21" t="str"/>
      <x:c r="L4792" s="21" t="str">
        <x:v>Masters at Penn state 2025 Fall</x:v>
      </x:c>
      <x:c r="M4792" s="21" t="str"/>
      <x:c r="N4792" s="26" t="str">
        <x:v>https://www.reddit.com/r/GradSchool/comments/1hksia1/masters_at_penn_state_2025_fall/</x:v>
      </x:c>
      <x:c r="O4792" s="26" t="str">
        <x:v>https://www.reddit.com/r/GradSchool/comments/1hksia1/masters_at_penn_state_2025_fall/</x:v>
      </x:c>
      <x:c r="P4792" s="21" t="str">
        <x:v>No</x:v>
      </x:c>
      <x:c r="Q4792" s="21" t="str"/>
    </x:row>
    <x:row r="4793" ht="42" customHeight="1">
      <x:c r="A4793" s="24" t="str">
        <x:v>1hjueut</x:v>
      </x:c>
      <x:c r="B4793" s="24" t="str">
        <x:v>GradSchool</x:v>
      </x:c>
      <x:c r="C4793" s="24" t="n">
        <x:v>45648.34832175926</x:v>
      </x:c>
      <x:c r="D4793" s="24" t="str">
        <x:v>2024-12</x:v>
      </x:c>
      <x:c r="E4793" s="24" t="str">
        <x:v>Medium</x:v>
      </x:c>
      <x:c r="F4793" s="24" t="str">
        <x:v>67</x:v>
      </x:c>
      <x:c r="G4793" s="24" t="str">
        <x:v>Chulalongkorn University</x:v>
      </x:c>
      <x:c r="H4793" s="24" t="n">
        <x:v>1</x:v>
      </x:c>
      <x:c r="I4793" s="24" t="n">
        <x:v>4</x:v>
      </x:c>
      <x:c r="J4793" s="24" t="n">
        <x:v>1</x:v>
      </x:c>
      <x:c r="K4793" s="24" t="str"/>
      <x:c r="L4793" s="24" t="str">
        <x:v>Masters abroad to aid in USA Masters program admission? </x:v>
      </x:c>
      <x:c r="M4793" s="24" t="str">
        <x:v>TLDR; I want to know if anyone has personally done something similar, or opinions on if this is possible. I want to do a Masters program abroad to aid my application for a USA Masters program. I have a low undergraduate GPA. I understand the topic of low undergraduate GPA is constantly brought up in this sub. The purpose of my post is to discuss experiences or gather opinions about obtaining a Masters abroad to aid in an application for a USA program. I’m 29 and graduated in May of 2019 from a California State University School with a 2.73 GPA Bachelors of Science in Accounting. I worked in the accounting field for 3 years, not for me. I decided last year to change careers and moved to Thailand to teach ESL. I have just finished my first year as an ESL teacher, and it’s further validated my desire to become a School Counselor or School Psychologist. I would like to attend another CSU for this type of Masters Program. There is a program here in BKK at Chulalongkorn University for The Master of Science in Psychological Science (Cognitive Psychology) that I’m really interested in. It seems there are a lot of courses in the program that line up with various prerequisites needed for ...</x:v>
      </x:c>
      <x:c r="N4793" s="27" t="str">
        <x:v>https://www.reddit.com/r/GradSchool/comments/1hjueut/masters_abroad_to_aid_in_usa_masters_program/</x:v>
      </x:c>
      <x:c r="O4793" s="27" t="str">
        <x:v>https://www.reddit.com/r/GradSchool/comments/1hjueut/masters_abroad_to_aid_in_usa_masters_program/</x:v>
      </x:c>
      <x:c r="P4793" s="24" t="str">
        <x:v>No</x:v>
      </x:c>
      <x:c r="Q4793" s="24" t="str"/>
    </x:row>
    <x:row r="4794" ht="42" customHeight="1">
      <x:c r="A4794" s="21" t="str">
        <x:v>1hjdqut</x:v>
      </x:c>
      <x:c r="B4794" s="21" t="str">
        <x:v>GradSchool</x:v>
      </x:c>
      <x:c r="C4794" s="21" t="n">
        <x:v>45647.70106481481</x:v>
      </x:c>
      <x:c r="D4794" s="21" t="str">
        <x:v>2024-12</x:v>
      </x:c>
      <x:c r="E4794" s="21" t="str">
        <x:v>Medium</x:v>
      </x:c>
      <x:c r="F4794" s="21" t="str">
        <x:v>14</x:v>
      </x:c>
      <x:c r="G4794" s="21" t="str">
        <x:v>Stanford University</x:v>
      </x:c>
      <x:c r="H4794" s="21" t="n">
        <x:v>0</x:v>
      </x:c>
      <x:c r="I4794" s="21" t="n">
        <x:v>0</x:v>
      </x:c>
      <x:c r="J4794" s="21" t="n">
        <x:v>0.4000000059604645</x:v>
      </x:c>
      <x:c r="K4794" s="21" t="str"/>
      <x:c r="L4794" s="21" t="str">
        <x:v>Rant. Horrible Experience With a Research Project Instructor</x:v>
      </x:c>
      <x:c r="M4794" s="21" t="str">
        <x:v>So I am a recent graduate of mechanical engineering and as went to this Prof for experimental verification. lets name him X. Earlier in my final year, X agreed that he would help in the experimental verification of the mathematical model I developed for the undergrad thesis project. But he wasn't the actual advisor as that was a different person Y. I explained this to the committee and were fine with it. X was pleased with the results of this model. In fact he gave his assurance. But he never got back to me when I could come to his lab and begin those experiments. Ultimately, he kept postponing and ghosted me and I had to present the thesis to the committee with zero experimental evidence and obviously the final grade wasn't exactly great. Fast forward a few months, I graduate in June this year and contact him again about the possible. He again agrees to start the experiments and compliments my model. Since I was no longer a student at that uni, I had to go to great lengths to obtain the permit to access all the resources in the uni, even to enter it. June passed. July passed. August passed. he never got back and my permit period expired. I was also caught up in grad school appl...</x:v>
      </x:c>
      <x:c r="N4794" s="26" t="str">
        <x:v>https://www.reddit.com/r/GradSchool/comments/1hjdqut/rant_horrible_experience_with_a_research_project/</x:v>
      </x:c>
      <x:c r="O4794" s="26" t="str">
        <x:v>https://www.reddit.com/r/GradSchool/comments/1hjdqut/rant_horrible_experience_with_a_research_project/</x:v>
      </x:c>
      <x:c r="P4794" s="21" t="str">
        <x:v>No</x:v>
      </x:c>
      <x:c r="Q4794" s="21" t="str"/>
    </x:row>
    <x:row r="4795" ht="42" customHeight="1">
      <x:c r="A4795" s="24" t="str">
        <x:v>1hivysu</x:v>
      </x:c>
      <x:c r="B4795" s="24" t="str">
        <x:v>GradSchool</x:v>
      </x:c>
      <x:c r="C4795" s="24" t="n">
        <x:v>45646.95175925926</x:v>
      </x:c>
      <x:c r="D4795" s="24" t="str">
        <x:v>2024-12</x:v>
      </x:c>
      <x:c r="E4795" s="24" t="str">
        <x:v>Medium</x:v>
      </x:c>
      <x:c r="F4795" s="24" t="str">
        <x:v>14</x:v>
      </x:c>
      <x:c r="G4795" s="24" t="str">
        <x:v>Stanford University</x:v>
      </x:c>
      <x:c r="H4795" s="24" t="n">
        <x:v>3</x:v>
      </x:c>
      <x:c r="I4795" s="24" t="n">
        <x:v>1</x:v>
      </x:c>
      <x:c r="J4795" s="24" t="n">
        <x:v>0.800000011920929</x:v>
      </x:c>
      <x:c r="K4795" s="24" t="str"/>
      <x:c r="L4795" s="24" t="str">
        <x:v>Masters -&gt; Phd ; Applying to less-related masters to save money</x:v>
      </x:c>
      <x:c r="M4795" s="24" t="str">
        <x:v>I know the general area I'm interested in studying - neuroscience, focusing on connectomes or neurogenomics. I'm also fairly certain I should do a masters before applying to PHD programs, since I've been out of school for several years in a non-scientific capacity (restaurant work), had a marginal GPA (just above 3.0), and any letters of recommendation would come from, "I took X class with you half a dozen years ago...". My question is this: How much does it matter that I enroll in a specifically neuroscience masters, instead of a tangential discipline like math, biology, or computer science? Looking at neuroscience masters specifically in California...they don't exist or are tremendously expensive (stanford). Hazarding a guess that west coast schools are more invested in PHD programs. Getting a neuroscience masters almost certainly requires going out of state, and the extra cost associated. Additionally, it seems like there are some *very* inexpensive masters degrees for more general subjects. When it comes to the strength of PHD application, and my own preparedness for it, is program precision worth the extra cost of going out of state?</x:v>
      </x:c>
      <x:c r="N4795" s="27" t="str">
        <x:v>https://www.reddit.com/r/GradSchool/comments/1hivysu/masters_phd_applying_to_lessrelated_masters_to/</x:v>
      </x:c>
      <x:c r="O4795" s="27" t="str">
        <x:v>https://www.reddit.com/r/GradSchool/comments/1hivysu/masters_phd_applying_to_lessrelated_masters_to/</x:v>
      </x:c>
      <x:c r="P4795" s="24" t="str">
        <x:v>No</x:v>
      </x:c>
      <x:c r="Q4795" s="24" t="str"/>
    </x:row>
    <x:row r="4796" ht="42" customHeight="1">
      <x:c r="A4796" s="21" t="str">
        <x:v>1hiu342</x:v>
      </x:c>
      <x:c r="B4796" s="21" t="str">
        <x:v>GradSchool</x:v>
      </x:c>
      <x:c r="C4796" s="21" t="n">
        <x:v>45646.88964120371</x:v>
      </x:c>
      <x:c r="D4796" s="21" t="str">
        <x:v>2024-12</x:v>
      </x:c>
      <x:c r="E4796" s="21" t="str">
        <x:v>Medium</x:v>
      </x:c>
      <x:c r="F4796" s="21" t="str">
        <x:v>13</x:v>
      </x:c>
      <x:c r="G4796" s="21" t="str">
        <x:v>University of California, Berkeley (UCB)</x:v>
      </x:c>
      <x:c r="H4796" s="21" t="n">
        <x:v>3</x:v>
      </x:c>
      <x:c r="I4796" s="21" t="n">
        <x:v>0</x:v>
      </x:c>
      <x:c r="J4796" s="21" t="n">
        <x:v>0.800000011920929</x:v>
      </x:c>
      <x:c r="K4796" s="21" t="str">
        <x:v>Academics</x:v>
      </x:c>
      <x:c r="L4796" s="21" t="str">
        <x:v>MSw programs changing curricula and leadership?</x:v>
      </x:c>
      <x:c r="M4796" s="21" t="str">
        <x:v>I’m applying to MSW (social work) programs and at least half of them seem to be going through leadership transitions and/or program changes that seem pretty disruptive to the current students (U. Denver, UC Berkeley, San Fran SU, Loyola, Seattle U., Smith) I’ve heard rumors that undergrad programs are preparing for declining enrollment, which was making me wonder if this is normal transition/people moving on in their careers or if there’s something bigger going on? (I’m primarily interested in becoming an LCSW to provide therapy and the multiple recent posts of people using AI as a therapist is making me a little paranoid!) Also, if anyone is currently in Virginia Commonwealth University (VCU)’s MSW program, I’d love to pick your brain - I haven’t been able to get in contact with them at all!</x:v>
      </x:c>
      <x:c r="N4796" s="26" t="str">
        <x:v>https://www.reddit.com/r/GradSchool/comments/1hiu342/msw_programs_changing_curricula_and_leadership/</x:v>
      </x:c>
      <x:c r="O4796" s="26" t="str">
        <x:v>https://www.reddit.com/r/GradSchool/comments/1hiu342/msw_programs_changing_curricula_and_leadership/</x:v>
      </x:c>
      <x:c r="P4796" s="21" t="str">
        <x:v>No</x:v>
      </x:c>
      <x:c r="Q4796" s="21" t="str"/>
    </x:row>
    <x:row r="4797" ht="42" customHeight="1">
      <x:c r="A4797" s="24" t="str">
        <x:v>1hifhst</x:v>
      </x:c>
      <x:c r="B4797" s="24" t="str">
        <x:v>GradSchool</x:v>
      </x:c>
      <x:c r="C4797" s="24" t="n">
        <x:v>45646.357083333336</x:v>
      </x:c>
      <x:c r="D4797" s="24" t="str">
        <x:v>2024-12</x:v>
      </x:c>
      <x:c r="E4797" s="24" t="str">
        <x:v>Medium</x:v>
      </x:c>
      <x:c r="F4797" s="24" t="str">
        <x:v>13</x:v>
      </x:c>
      <x:c r="G4797" s="24" t="str">
        <x:v>University of California, Berkeley (UCB)</x:v>
      </x:c>
      <x:c r="H4797" s="24" t="n">
        <x:v>0</x:v>
      </x:c>
      <x:c r="I4797" s="24" t="n">
        <x:v>0</x:v>
      </x:c>
      <x:c r="J4797" s="24" t="n">
        <x:v>0.5</x:v>
      </x:c>
      <x:c r="K4797" s="24" t="str">
        <x:v>Academics</x:v>
      </x:c>
      <x:c r="L4797" s="24" t="str">
        <x:v>MSW programs changing curricula and leadership?</x:v>
      </x:c>
      <x:c r="M4797" s="24" t="str">
        <x:v>I’m applying to MSW (social work) programs and at least half of them seem to be going through leadership transitions and/or program changes that seem pretty disruptive to the current students (U. Denver, UC Berkeley, San Fran SU, Loyola, Seattle U., Smith) I’ve heard rumors that undergrad programs are preparing for declining enrollment, which was making me wonder if this is normal transition/people moving on in their careers or if there’s something bigger going on? (I’m primarily interested in becoming an LCSW to provide therapy and the multiple recent posts of people using AI as a therapist is making me a little paranoid!) Also, if anyone is currently in Virginia Commonwealth University (VCU)’s MSW program, I’d love to pick your brain - I haven’t been able to get in contact with them at all!</x:v>
      </x:c>
      <x:c r="N4797" s="27" t="str">
        <x:v>https://www.reddit.com/r/GradSchool/comments/1hifhst/msw_programs_changing_curricula_and_leadership/</x:v>
      </x:c>
      <x:c r="O4797" s="27" t="str">
        <x:v>https://www.reddit.com/r/GradSchool/comments/1hifhst/msw_programs_changing_curricula_and_leadership/</x:v>
      </x:c>
      <x:c r="P4797" s="24" t="str">
        <x:v>No</x:v>
      </x:c>
      <x:c r="Q4797" s="24" t="str"/>
    </x:row>
    <x:row r="4798" ht="42" customHeight="1">
      <x:c r="A4798" s="21" t="str">
        <x:v>1hi396c</x:v>
      </x:c>
      <x:c r="B4798" s="21" t="str">
        <x:v>GradSchool</x:v>
      </x:c>
      <x:c r="C4798" s="21" t="n">
        <x:v>45645.88376157408</x:v>
      </x:c>
      <x:c r="D4798" s="21" t="str">
        <x:v>2024-12</x:v>
      </x:c>
      <x:c r="E4798" s="21" t="str">
        <x:v>Low</x:v>
      </x:c>
      <x:c r="F4798" s="21" t="str">
        <x:v>6</x:v>
      </x:c>
      <x:c r="G4798" s="21" t="str">
        <x:v>The London School of Economics and Political Science (LSE)</x:v>
      </x:c>
      <x:c r="H4798" s="21" t="n">
        <x:v>3</x:v>
      </x:c>
      <x:c r="I4798" s="21" t="n">
        <x:v>3</x:v>
      </x:c>
      <x:c r="J4798" s="21" t="n">
        <x:v>0.8100000023841858</x:v>
      </x:c>
      <x:c r="K4798" s="21" t="str"/>
      <x:c r="L4798" s="21" t="str">
        <x:v>Is it too late to contact supervisors and apply to a PhD?</x:v>
      </x:c>
      <x:c r="M4798" s="21" t="str">
        <x:v>I’m a postgraduate student in the UK studying International Public Policy and very keen to apply to a PhD in Public Policy at universities such as Oxford and LSE. I’ve secured references from my professors. They’ve been encouraging but I have been ill and I haven’t done so yet. I am aware that the deadline to apply is in January but is it too late to contact potential supervisors? If anyone has any advice — please let me know! Thank you :)</x:v>
      </x:c>
      <x:c r="N4798" s="26" t="str">
        <x:v>https://www.reddit.com/r/GradSchool/comments/1hi396c/is_it_too_late_to_contact_supervisors_and_apply/</x:v>
      </x:c>
      <x:c r="O4798" s="26" t="str">
        <x:v>https://www.reddit.com/r/GradSchool/comments/1hi396c/is_it_too_late_to_contact_supervisors_and_apply/</x:v>
      </x:c>
      <x:c r="P4798" s="21" t="str">
        <x:v>No</x:v>
      </x:c>
      <x:c r="Q4798" s="21" t="str">
        <x:v>Acronym-only institution match; Institution-only context; manual relevance review</x:v>
      </x:c>
    </x:row>
    <x:row r="4799" ht="42" customHeight="1">
      <x:c r="A4799" s="24" t="str">
        <x:v>1hhcx73</x:v>
      </x:c>
      <x:c r="B4799" s="24" t="str">
        <x:v>GradSchool</x:v>
      </x:c>
      <x:c r="C4799" s="24" t="n">
        <x:v>45644.91396990741</x:v>
      </x:c>
      <x:c r="D4799" s="24" t="str">
        <x:v>2024-12</x:v>
      </x:c>
      <x:c r="E4799" s="24" t="str">
        <x:v>Low</x:v>
      </x:c>
      <x:c r="F4799" s="24" t="str">
        <x:v>20</x:v>
      </x:c>
      <x:c r="G4799" s="24" t="str">
        <x:v>New York University (NYU)</x:v>
      </x:c>
      <x:c r="H4799" s="24" t="n">
        <x:v>1</x:v>
      </x:c>
      <x:c r="I4799" s="24" t="n">
        <x:v>0</x:v>
      </x:c>
      <x:c r="J4799" s="24" t="n">
        <x:v>1</x:v>
      </x:c>
      <x:c r="K4799" s="24" t="str"/>
      <x:c r="L4799" s="24" t="str">
        <x:v>NYU Vilcek </x:v>
      </x:c>
      <x:c r="M4799" s="24" t="str"/>
      <x:c r="N4799" s="27" t="str">
        <x:v>https://www.reddit.com/r/GradSchool/comments/1hhcx73/nyu_vilcek/</x:v>
      </x:c>
      <x:c r="O4799" s="27" t="str">
        <x:v>https://www.reddit.com/r/GradSchool/comments/1hhcx73/nyu_vilcek/</x:v>
      </x:c>
      <x:c r="P4799" s="24" t="str">
        <x:v>No</x:v>
      </x:c>
      <x:c r="Q4799" s="24" t="str">
        <x:v>Acronym-only institution match; Institution-only context; manual relevance review</x:v>
      </x:c>
    </x:row>
    <x:row r="4800" ht="42" customHeight="1">
      <x:c r="A4800" s="21" t="str">
        <x:v>1hh7i9y</x:v>
      </x:c>
      <x:c r="B4800" s="21" t="str">
        <x:v>GradSchool</x:v>
      </x:c>
      <x:c r="C4800" s="21" t="n">
        <x:v>45644.75148148148</x:v>
      </x:c>
      <x:c r="D4800" s="21" t="str">
        <x:v>2024-12</x:v>
      </x:c>
      <x:c r="E4800" s="21" t="str">
        <x:v>Medium</x:v>
      </x:c>
      <x:c r="F4800" s="21" t="str">
        <x:v>2</x:v>
      </x:c>
      <x:c r="G4800" s="21" t="str">
        <x:v>University of Toronto</x:v>
      </x:c>
      <x:c r="H4800" s="21" t="n">
        <x:v>0</x:v>
      </x:c>
      <x:c r="I4800" s="21" t="n">
        <x:v>5</x:v>
      </x:c>
      <x:c r="J4800" s="21" t="n">
        <x:v>0.5</x:v>
      </x:c>
      <x:c r="K4800" s="21" t="str">
        <x:v>Admissions &amp; Applications</x:v>
      </x:c>
      <x:c r="L4800" s="21" t="str">
        <x:v>Need help with statement of intent for Humanities  graduate program </x:v>
      </x:c>
      <x:c r="M4800" s="21" t="str">
        <x:v>I’m applying to the University of Toronto’s East Asian Studies program and plan to focus on the following: This field includes food studies in East Asian, particularly looking at it from the soft power that dairy alternative drinks have in the West, that is soy milk and its East Asian connections, and how this has integrated into this culture in this age of capitalism, globalization and politics. By examining these themes of food and drink, I plan to discuss how the creation and distribution of these products affect the consumer behaviors and choices that contemporary East Asians make, thus affecting their cultural, political, and economic way of life. In my proposed course of study, I would like to focus on initially completing the foundational Master courses, before delving into courses that relate to the theme of culture and food from both a local and international perspective. Is this good or should I come up with more concrete questions? I feel like that’s the part I’m stuck on. Thanks!</x:v>
      </x:c>
      <x:c r="N4800" s="26" t="str">
        <x:v>https://www.reddit.com/r/GradSchool/comments/1hh7i9y/need_help_with_statement_of_intent_for_humanities/</x:v>
      </x:c>
      <x:c r="O4800" s="26" t="str">
        <x:v>https://www.reddit.com/r/GradSchool/comments/1hh7i9y/need_help_with_statement_of_intent_for_humanities/</x:v>
      </x:c>
      <x:c r="P4800" s="21" t="str">
        <x:v>No</x:v>
      </x:c>
      <x:c r="Q4800" s="21" t="str"/>
    </x:row>
    <x:row r="4801" ht="42" customHeight="1">
      <x:c r="A4801" s="24" t="str">
        <x:v>1hg3ga7</x:v>
      </x:c>
      <x:c r="B4801" s="24" t="str">
        <x:v>GradSchool</x:v>
      </x:c>
      <x:c r="C4801" s="24" t="n">
        <x:v>45643.217453703706</x:v>
      </x:c>
      <x:c r="D4801" s="24" t="str">
        <x:v>2024-12</x:v>
      </x:c>
      <x:c r="E4801" s="24" t="str">
        <x:v>Medium</x:v>
      </x:c>
      <x:c r="F4801" s="24" t="str">
        <x:v>20</x:v>
      </x:c>
      <x:c r="G4801" s="24" t="str">
        <x:v>New York University (NYU)</x:v>
      </x:c>
      <x:c r="H4801" s="24" t="n">
        <x:v>1</x:v>
      </x:c>
      <x:c r="I4801" s="24" t="n">
        <x:v>0</x:v>
      </x:c>
      <x:c r="J4801" s="24" t="n">
        <x:v>1</x:v>
      </x:c>
      <x:c r="K4801" s="24" t="str"/>
      <x:c r="L4801" s="24" t="str">
        <x:v>NYU SPS GRAD PROGRAM???? Kira???</x:v>
      </x:c>
      <x:c r="M4801" s="24" t="str"/>
      <x:c r="N4801" s="27" t="str">
        <x:v>https://www.reddit.com/r/GradSchool/comments/1hg3ga7/nyu_sps_grad_program_kira/</x:v>
      </x:c>
      <x:c r="O4801" s="27" t="str">
        <x:v>https://www.reddit.com/r/GradSchool/comments/1hg3ga7/nyu_sps_grad_program_kira/</x:v>
      </x:c>
      <x:c r="P4801" s="24" t="str">
        <x:v>No</x:v>
      </x:c>
      <x:c r="Q4801" s="24" t="str">
        <x:v>Acronym-only institution match</x:v>
      </x:c>
    </x:row>
    <x:row r="4802" ht="42" customHeight="1">
      <x:c r="A4802" s="21" t="str">
        <x:v>1hg0zrr</x:v>
      </x:c>
      <x:c r="B4802" s="21" t="str">
        <x:v>GradSchool</x:v>
      </x:c>
      <x:c r="C4802" s="21" t="n">
        <x:v>45643.12144675926</x:v>
      </x:c>
      <x:c r="D4802" s="21" t="str">
        <x:v>2024-12</x:v>
      </x:c>
      <x:c r="E4802" s="21" t="str">
        <x:v>Low</x:v>
      </x:c>
      <x:c r="F4802" s="21" t="str">
        <x:v>81</x:v>
      </x:c>
      <x:c r="G4802" s="21" t="str">
        <x:v>Arizona State University (Tempe)</x:v>
      </x:c>
      <x:c r="H4802" s="21" t="n">
        <x:v>1</x:v>
      </x:c>
      <x:c r="I4802" s="21" t="n">
        <x:v>0</x:v>
      </x:c>
      <x:c r="J4802" s="21" t="n">
        <x:v>1</x:v>
      </x:c>
      <x:c r="K4802" s="21" t="str">
        <x:v>Admissions &amp; Applications</x:v>
      </x:c>
      <x:c r="L4802" s="21" t="str">
        <x:v>PROFILE REVIEW [CS] FOR ASU, IIT Chicago</x:v>
      </x:c>
      <x:c r="M4802" s="21" t="str"/>
      <x:c r="N4802" s="26" t="str">
        <x:v>https://www.reddit.com/r/GradSchool/comments/1hg0zrr/profile_review_cs_for_asu_iit_chicago/</x:v>
      </x:c>
      <x:c r="O4802" s="26" t="str">
        <x:v>https://www.reddit.com/r/GradSchool/comments/1hg0zrr/profile_review_cs_for_asu_iit_chicago/</x:v>
      </x:c>
      <x:c r="P4802" s="21" t="str">
        <x:v>No</x:v>
      </x:c>
      <x:c r="Q4802" s="21" t="str">
        <x:v>Acronym-only institution match; Institution-only context; manual relevance review</x:v>
      </x:c>
    </x:row>
    <x:row r="4803" ht="42" customHeight="1">
      <x:c r="A4803" s="24" t="str">
        <x:v>1hg0yq2</x:v>
      </x:c>
      <x:c r="B4803" s="24" t="str">
        <x:v>GradSchool</x:v>
      </x:c>
      <x:c r="C4803" s="24" t="n">
        <x:v>45643.12037037037</x:v>
      </x:c>
      <x:c r="D4803" s="24" t="str">
        <x:v>2024-12</x:v>
      </x:c>
      <x:c r="E4803" s="24" t="str">
        <x:v>Low</x:v>
      </x:c>
      <x:c r="F4803" s="24" t="str">
        <x:v>81</x:v>
      </x:c>
      <x:c r="G4803" s="24" t="str">
        <x:v>Arizona State University (Tempe)</x:v>
      </x:c>
      <x:c r="H4803" s="24" t="n">
        <x:v>1</x:v>
      </x:c>
      <x:c r="I4803" s="24" t="n">
        <x:v>0</x:v>
      </x:c>
      <x:c r="J4803" s="24" t="n">
        <x:v>1</x:v>
      </x:c>
      <x:c r="K4803" s="24" t="str"/>
      <x:c r="L4803" s="24" t="str">
        <x:v>PROFILE REVIEW FOR ASU, IIT [CS]</x:v>
      </x:c>
      <x:c r="M4803" s="24" t="str"/>
      <x:c r="N4803" s="27" t="str">
        <x:v>https://www.reddit.com/r/GradSchool/comments/1hg0yq2/profile_review_for_asu_iit_cs/</x:v>
      </x:c>
      <x:c r="O4803" s="27" t="str">
        <x:v>https://www.reddit.com/r/GradSchool/comments/1hg0yq2/profile_review_for_asu_iit_cs/</x:v>
      </x:c>
      <x:c r="P4803" s="24" t="str">
        <x:v>No</x:v>
      </x:c>
      <x:c r="Q4803" s="24" t="str">
        <x:v>Acronym-only institution match; Institution-only context; manual relevance review</x:v>
      </x:c>
    </x:row>
    <x:row r="4804" ht="42" customHeight="1">
      <x:c r="A4804" s="21" t="str">
        <x:v>1hfz9i4</x:v>
      </x:c>
      <x:c r="B4804" s="21" t="str">
        <x:v>GradSchool</x:v>
      </x:c>
      <x:c r="C4804" s="21" t="n">
        <x:v>45643.05861111111</x:v>
      </x:c>
      <x:c r="D4804" s="21" t="str">
        <x:v>2024-12</x:v>
      </x:c>
      <x:c r="E4804" s="21" t="str">
        <x:v>Low</x:v>
      </x:c>
      <x:c r="F4804" s="21" t="str">
        <x:v>20</x:v>
      </x:c>
      <x:c r="G4804" s="21" t="str">
        <x:v>New York University (NYU)</x:v>
      </x:c>
      <x:c r="H4804" s="21" t="n">
        <x:v>1</x:v>
      </x:c>
      <x:c r="I4804" s="21" t="n">
        <x:v>0</x:v>
      </x:c>
      <x:c r="J4804" s="21" t="n">
        <x:v>1</x:v>
      </x:c>
      <x:c r="K4804" s="21" t="str"/>
      <x:c r="L4804" s="21" t="str">
        <x:v>Spring ‘25 GSAS NYU admissions</x:v>
      </x:c>
      <x:c r="M4804" s="21" t="str"/>
      <x:c r="N4804" s="26" t="str">
        <x:v>https://www.reddit.com/r/GradSchool/comments/1hfz9i4/spring_25_gsas_nyu_admissions/</x:v>
      </x:c>
      <x:c r="O4804" s="26" t="str">
        <x:v>https://www.reddit.com/r/GradSchool/comments/1hfz9i4/spring_25_gsas_nyu_admissions/</x:v>
      </x:c>
      <x:c r="P4804" s="21" t="str">
        <x:v>No</x:v>
      </x:c>
      <x:c r="Q4804" s="21" t="str">
        <x:v>Acronym-only institution match; Institution-only context; manual relevance review</x:v>
      </x:c>
    </x:row>
    <x:row r="4805" ht="42" customHeight="1">
      <x:c r="A4805" s="24" t="str">
        <x:v>1hfvl1l</x:v>
      </x:c>
      <x:c r="B4805" s="24" t="str">
        <x:v>GradSchool</x:v>
      </x:c>
      <x:c r="C4805" s="24" t="n">
        <x:v>45642.93927083333</x:v>
      </x:c>
      <x:c r="D4805" s="24" t="str">
        <x:v>2024-12</x:v>
      </x:c>
      <x:c r="E4805" s="24" t="str">
        <x:v>Low</x:v>
      </x:c>
      <x:c r="F4805" s="24" t="str">
        <x:v>14</x:v>
      </x:c>
      <x:c r="G4805" s="24" t="str">
        <x:v>Stanford University</x:v>
      </x:c>
      <x:c r="H4805" s="24" t="n">
        <x:v>0</x:v>
      </x:c>
      <x:c r="I4805" s="24" t="n">
        <x:v>6</x:v>
      </x:c>
      <x:c r="J4805" s="24" t="n">
        <x:v>0.27000001072883606</x:v>
      </x:c>
      <x:c r="K4805" s="24" t="str">
        <x:v>Admissions &amp; Applications</x:v>
      </x:c>
      <x:c r="L4805" s="24" t="str">
        <x:v>doomed?</x:v>
      </x:c>
      <x:c r="M4805" s="24" t="str">
        <x:v>got into a relatively good undergrad out of state and the all time dream is to get into stanford, BUT I MESSED UP; i got any first job and ended with a C for one of my major classes. am i cooked?</x:v>
      </x:c>
      <x:c r="N4805" s="27" t="str">
        <x:v>https://www.reddit.com/r/GradSchool/comments/1hfvl1l/doomed/</x:v>
      </x:c>
      <x:c r="O4805" s="27" t="str">
        <x:v>https://www.reddit.com/r/GradSchool/comments/1hfvl1l/doomed/</x:v>
      </x:c>
      <x:c r="P4805" s="24" t="str">
        <x:v>No</x:v>
      </x:c>
      <x:c r="Q4805" s="24" t="str">
        <x:v>Institution-only context; manual relevance review</x:v>
      </x:c>
    </x:row>
    <x:row r="4806" ht="42" customHeight="1">
      <x:c r="A4806" s="21" t="str">
        <x:v>1hfqhgn</x:v>
      </x:c>
      <x:c r="B4806" s="21" t="str">
        <x:v>GradSchool</x:v>
      </x:c>
      <x:c r="C4806" s="21" t="n">
        <x:v>45642.78957175926</x:v>
      </x:c>
      <x:c r="D4806" s="21" t="str">
        <x:v>2024-12</x:v>
      </x:c>
      <x:c r="E4806" s="21" t="str">
        <x:v>Medium</x:v>
      </x:c>
      <x:c r="F4806" s="21" t="str">
        <x:v>13</x:v>
      </x:c>
      <x:c r="G4806" s="21" t="str">
        <x:v>University of California, Berkeley (UCB)</x:v>
      </x:c>
      <x:c r="H4806" s="21" t="n">
        <x:v>0</x:v>
      </x:c>
      <x:c r="I4806" s="21" t="n">
        <x:v>13</x:v>
      </x:c>
      <x:c r="J4806" s="21" t="n">
        <x:v>0.4300000071525574</x:v>
      </x:c>
      <x:c r="K4806" s="21" t="str"/>
      <x:c r="L4806" s="21" t="str">
        <x:v>Will 2 Failed Classes Hurt My Chances of Getting into Grad School?</x:v>
      </x:c>
      <x:c r="M4806" s="21" t="str">
        <x:v>This semester, I transferred after two years from a community college to UC Berkeley but ended the grading period with *extremely* lackluster grades, including failing two of my classes, due to mental health issues – to say the least. I was able to get a proper hold of things by the winter but, at that point, it was too late to salvage my grades. I'm no doubt going to be put on academic probation but I'm fully confident in myself that I will drastically improve this upcoming spring semester; I know what I did wrong, I have more resources available, I'm in therapy and I plan to regularly contact my school's educational opportunity program for advice. Additionally, I plan to retake both of my failed classes in Fall 2025, or if they're available sooner. My question is, under the hypothetical scenario I'm able to maintain high grades til I graduate and replace my failed grades with As, are my chances of getting accepted into grad school significantly impacted? If it helps, ideally, I want to go to grad school at UC San Diego or Berkeley again for psychological anthropology. Thanks!</x:v>
      </x:c>
      <x:c r="N4806" s="26" t="str">
        <x:v>https://www.reddit.com/r/GradSchool/comments/1hfqhgn/will_2_failed_classes_hurt_my_chances_of_getting/</x:v>
      </x:c>
      <x:c r="O4806" s="26" t="str">
        <x:v>https://www.reddit.com/r/GradSchool/comments/1hfqhgn/will_2_failed_classes_hurt_my_chances_of_getting/</x:v>
      </x:c>
      <x:c r="P4806" s="21" t="str">
        <x:v>No</x:v>
      </x:c>
      <x:c r="Q4806" s="21" t="str"/>
    </x:row>
    <x:row r="4807" ht="42" customHeight="1">
      <x:c r="A4807" s="24" t="str">
        <x:v>1hdzcj7</x:v>
      </x:c>
      <x:c r="B4807" s="24" t="str">
        <x:v>GradSchool</x:v>
      </x:c>
      <x:c r="C4807" s="24" t="n">
        <x:v>45640.39027777778</x:v>
      </x:c>
      <x:c r="D4807" s="24" t="str">
        <x:v>2024-12</x:v>
      </x:c>
      <x:c r="E4807" s="24" t="str">
        <x:v>Medium</x:v>
      </x:c>
      <x:c r="F4807" s="24" t="str">
        <x:v>14</x:v>
      </x:c>
      <x:c r="G4807" s="24" t="str">
        <x:v>Stanford University</x:v>
      </x:c>
      <x:c r="H4807" s="24" t="n">
        <x:v>0</x:v>
      </x:c>
      <x:c r="I4807" s="24" t="n">
        <x:v>8</x:v>
      </x:c>
      <x:c r="J4807" s="24" t="n">
        <x:v>0.20000000298023224</x:v>
      </x:c>
      <x:c r="K4807" s="24" t="str"/>
      <x:c r="L4807" s="24" t="str">
        <x:v>B in first semester of freshman year…</x:v>
      </x:c>
      <x:c r="M4807" s="24" t="str">
        <x:v>I just finished my first semester of freshman year with intended major of biology. I got As for my four other classes just not the major class. I got a B on my biology class because I got flu right before the second exam, came in without good preparation and bombed it. Although I tried to come back (actually got 99% on the following test), I was not able to make it back to an A. I plan to apply for graduate school in biological research and my dream school is Stanford. Will a not 4.0 impact my chance of getting in significantly? Anyone have an idea what’s their average admission GPA? I am really concerned but I need a honest answer. Thanks.</x:v>
      </x:c>
      <x:c r="N4807" s="27" t="str">
        <x:v>https://www.reddit.com/r/GradSchool/comments/1hdzcj7/b_in_first_semester_of_freshman_year/</x:v>
      </x:c>
      <x:c r="O4807" s="27" t="str">
        <x:v>https://www.reddit.com/r/GradSchool/comments/1hdzcj7/b_in_first_semester_of_freshman_year/</x:v>
      </x:c>
      <x:c r="P4807" s="24" t="str">
        <x:v>No</x:v>
      </x:c>
      <x:c r="Q4807" s="24" t="str"/>
    </x:row>
    <x:row r="4808" ht="42" customHeight="1">
      <x:c r="A4808" s="21" t="str">
        <x:v>1hbx280</x:v>
      </x:c>
      <x:c r="B4808" s="21" t="str">
        <x:v>GradSchool</x:v>
      </x:c>
      <x:c r="C4808" s="21" t="n">
        <x:v>45637.67710648148</x:v>
      </x:c>
      <x:c r="D4808" s="21" t="str">
        <x:v>2024-12</x:v>
      </x:c>
      <x:c r="E4808" s="21" t="str">
        <x:v>Medium</x:v>
      </x:c>
      <x:c r="F4808" s="21" t="str">
        <x:v>14</x:v>
      </x:c>
      <x:c r="G4808" s="21" t="str">
        <x:v>Stanford University</x:v>
      </x:c>
      <x:c r="H4808" s="21" t="n">
        <x:v>1</x:v>
      </x:c>
      <x:c r="I4808" s="21" t="n">
        <x:v>0</x:v>
      </x:c>
      <x:c r="J4808" s="21" t="n">
        <x:v>1</x:v>
      </x:c>
      <x:c r="K4808" s="21" t="str">
        <x:v>Admissions &amp; Applications</x:v>
      </x:c>
      <x:c r="L4808" s="21" t="str">
        <x:v>Grad school admissions preparation and questions</x:v>
      </x:c>
      <x:c r="M4808" s="21" t="str">
        <x:v>Hello everyone,I’m currently in my second year of my undergrad at a smaller liberal arts university (top 175 for my department in the US, ik it’s bad). I’m currently majoring in Engineering (BSE) with a double concentration in electrical and computer engineering, as well as Physics (BS). We don’t really have any big research programs, so my roommate and I launched our own department overseen research project on autonomous robotics control hardware, along we me working with the physics department to do some independent quantum computing review research (the department chair is our research advisor who will write one of my letter of recs). On the side I’ve started a combat robotics team and am starting a rapid manufacturing and development lab that I will be in charge of with some grants that I’ve been helping write. As of late I’ve been not enjoying my higher level CPTR classes as software isn’t really my thing (I chose CE because I love computer hardware) and have been thinking about dropping the concentration and just doing EE and Physics. In the future I’d like to do a PhD in EE (hopefully in a quantum technology lab) at one of the following schools: Stanford, Caltech, Berkele...</x:v>
      </x:c>
      <x:c r="N4808" s="26" t="str">
        <x:v>https://www.reddit.com/r/GradSchool/comments/1hbx280/grad_school_admissions_preparation_and_questions/</x:v>
      </x:c>
      <x:c r="O4808" s="26" t="str">
        <x:v>https://www.reddit.com/r/GradSchool/comments/1hbx280/grad_school_admissions_preparation_and_questions/</x:v>
      </x:c>
      <x:c r="P4808" s="21" t="str">
        <x:v>No</x:v>
      </x:c>
      <x:c r="Q4808" s="21" t="str"/>
    </x:row>
    <x:row r="4809" ht="42" customHeight="1">
      <x:c r="A4809" s="24" t="str">
        <x:v>1hbatjs</x:v>
      </x:c>
      <x:c r="B4809" s="24" t="str">
        <x:v>GradSchool</x:v>
      </x:c>
      <x:c r="C4809" s="24" t="n">
        <x:v>45636.83607638889</x:v>
      </x:c>
      <x:c r="D4809" s="24" t="str">
        <x:v>2024-12</x:v>
      </x:c>
      <x:c r="E4809" s="24" t="str">
        <x:v>Low</x:v>
      </x:c>
      <x:c r="F4809" s="24" t="str">
        <x:v>20</x:v>
      </x:c>
      <x:c r="G4809" s="24" t="str">
        <x:v>New York University (NYU)</x:v>
      </x:c>
      <x:c r="H4809" s="24" t="n">
        <x:v>1</x:v>
      </x:c>
      <x:c r="I4809" s="24" t="n">
        <x:v>0</x:v>
      </x:c>
      <x:c r="J4809" s="24" t="n">
        <x:v>1</x:v>
      </x:c>
      <x:c r="K4809" s="24" t="str">
        <x:v>Admissions &amp; Applications</x:v>
      </x:c>
      <x:c r="L4809" s="24" t="str">
        <x:v>MSDS NYU vs Columbia</x:v>
      </x:c>
      <x:c r="M4809" s="24" t="str"/>
      <x:c r="N4809" s="27" t="str">
        <x:v>https://www.reddit.com/r/GradSchool/comments/1hbatjs/msds_nyu_vs_columbia/</x:v>
      </x:c>
      <x:c r="O4809" s="27" t="str">
        <x:v>https://www.reddit.com/r/GradSchool/comments/1hbatjs/msds_nyu_vs_columbia/</x:v>
      </x:c>
      <x:c r="P4809" s="24" t="str">
        <x:v>No</x:v>
      </x:c>
      <x:c r="Q4809" s="24" t="str">
        <x:v>Acronym-only institution match; Institution-only context; manual relevance review</x:v>
      </x:c>
    </x:row>
    <x:row r="4810" ht="42" customHeight="1">
      <x:c r="A4810" s="21" t="str">
        <x:v>1hayqik</x:v>
      </x:c>
      <x:c r="B4810" s="21" t="str">
        <x:v>GradSchool</x:v>
      </x:c>
      <x:c r="C4810" s="21" t="n">
        <x:v>45636.43141203704</x:v>
      </x:c>
      <x:c r="D4810" s="21" t="str">
        <x:v>2024-12</x:v>
      </x:c>
      <x:c r="E4810" s="21" t="str">
        <x:v>Low</x:v>
      </x:c>
      <x:c r="F4810" s="21" t="str">
        <x:v>14</x:v>
      </x:c>
      <x:c r="G4810" s="21" t="str">
        <x:v>Stanford University</x:v>
      </x:c>
      <x:c r="H4810" s="21" t="n">
        <x:v>1</x:v>
      </x:c>
      <x:c r="I4810" s="21" t="n">
        <x:v>3</x:v>
      </x:c>
      <x:c r="J4810" s="21" t="n">
        <x:v>0.6000000238418579</x:v>
      </x:c>
      <x:c r="K4810" s="21" t="str"/>
      <x:c r="L4810" s="21" t="str">
        <x:v>LOR for apps referred to one school rather than leaving it open ended?</x:v>
      </x:c>
      <x:c r="M4810" s="21" t="str">
        <x:v>He told me he wrote “dear PAU-Stanford Psyd, blah blah blah”, and submitted before I could correct him. what should I do? I’m applying to more than one school?</x:v>
      </x:c>
      <x:c r="N4810" s="26" t="str">
        <x:v>https://www.reddit.com/r/GradSchool/comments/1hayqik/lor_for_apps_referred_to_one_school_rather_than/</x:v>
      </x:c>
      <x:c r="O4810" s="26" t="str">
        <x:v>https://www.reddit.com/r/GradSchool/comments/1hayqik/lor_for_apps_referred_to_one_school_rather_than/</x:v>
      </x:c>
      <x:c r="P4810" s="21" t="str">
        <x:v>No</x:v>
      </x:c>
      <x:c r="Q4810" s="21" t="str">
        <x:v>Institution-only context; manual relevance review</x:v>
      </x:c>
    </x:row>
    <x:row r="4811" ht="42" customHeight="1">
      <x:c r="A4811" s="24" t="str">
        <x:v>1h8kbft</x:v>
      </x:c>
      <x:c r="B4811" s="24" t="str">
        <x:v>GradSchool</x:v>
      </x:c>
      <x:c r="C4811" s="24" t="n">
        <x:v>45633.17570601852</x:v>
      </x:c>
      <x:c r="D4811" s="24" t="str">
        <x:v>2024-12</x:v>
      </x:c>
      <x:c r="E4811" s="24" t="str">
        <x:v>Medium</x:v>
      </x:c>
      <x:c r="F4811" s="24" t="str">
        <x:v>2</x:v>
      </x:c>
      <x:c r="G4811" s="24" t="str">
        <x:v>University of Toronto</x:v>
      </x:c>
      <x:c r="H4811" s="24" t="n">
        <x:v>0</x:v>
      </x:c>
      <x:c r="I4811" s="24" t="n">
        <x:v>6</x:v>
      </x:c>
      <x:c r="J4811" s="24" t="n">
        <x:v>0.3100000023841858</x:v>
      </x:c>
      <x:c r="K4811" s="24" t="str">
        <x:v>Admissions &amp; Applications</x:v>
      </x:c>
      <x:c r="L4811" s="24" t="str">
        <x:v>Is grad school still an option for me…</x:v>
      </x:c>
      <x:c r="M4811" s="24" t="str">
        <x:v>I'm in Canada at UofT. I'm in my third year, and took a mandatory stats course. I'm going to get a C (65%) in the course. All my other grades are good, and have a gpa of 3.65. My major is in the health sciences and this one stats course is gonna drag my gpa to a 3.6... by the end of next year I should have a 3.7. Do I still have a shot for a masters? I'm looking for honest answers. I ask this because I know schools look at latter 2 years more than first 2 years.</x:v>
      </x:c>
      <x:c r="N4811" s="27" t="str">
        <x:v>https://www.reddit.com/r/GradSchool/comments/1h8kbft/is_grad_school_still_an_option_for_me/</x:v>
      </x:c>
      <x:c r="O4811" s="27" t="str">
        <x:v>https://www.reddit.com/r/GradSchool/comments/1h8kbft/is_grad_school_still_an_option_for_me/</x:v>
      </x:c>
      <x:c r="P4811" s="24" t="str">
        <x:v>No</x:v>
      </x:c>
      <x:c r="Q4811" s="24" t="str">
        <x:v>Acronym-only institution match</x:v>
      </x:c>
    </x:row>
    <x:row r="4812" ht="42" customHeight="1">
      <x:c r="A4812" s="21" t="str">
        <x:v>1h863yy</x:v>
      </x:c>
      <x:c r="B4812" s="21" t="str">
        <x:v>GradSchool</x:v>
      </x:c>
      <x:c r="C4812" s="21" t="n">
        <x:v>45632.710914351854</x:v>
      </x:c>
      <x:c r="D4812" s="21" t="str">
        <x:v>2024-12</x:v>
      </x:c>
      <x:c r="E4812" s="21" t="str">
        <x:v>Low</x:v>
      </x:c>
      <x:c r="F4812" s="21" t="str">
        <x:v>22</x:v>
      </x:c>
      <x:c r="G4812" s="21" t="str">
        <x:v>KU Leuven</x:v>
      </x:c>
      <x:c r="H4812" s="21" t="n">
        <x:v>1</x:v>
      </x:c>
      <x:c r="I4812" s="21" t="n">
        <x:v>0</x:v>
      </x:c>
      <x:c r="J4812" s="21" t="n">
        <x:v>1</x:v>
      </x:c>
      <x:c r="K4812" s="21" t="str"/>
      <x:c r="L4812" s="21" t="str">
        <x:v>After Caltech undergrad, am I crazy to choose Harvard Extension over Berkeley MIDS and KU Leuven Statistics?</x:v>
      </x:c>
      <x:c r="M4812" s="21" t="str"/>
      <x:c r="N4812" s="26" t="str">
        <x:v>https://www.reddit.com/r/GradSchool/comments/1h863yy/after_caltech_undergrad_am_i_crazy_to_choose/</x:v>
      </x:c>
      <x:c r="O4812" s="26" t="str">
        <x:v>https://www.reddit.com/r/GradSchool/comments/1h863yy/after_caltech_undergrad_am_i_crazy_to_choose/</x:v>
      </x:c>
      <x:c r="P4812" s="21" t="str">
        <x:v>No</x:v>
      </x:c>
      <x:c r="Q4812" s="21" t="str">
        <x:v>Institution-only context; manual relevance review</x:v>
      </x:c>
    </x:row>
    <x:row r="4813" ht="42" customHeight="1">
      <x:c r="A4813" s="24" t="str">
        <x:v>1h7yrt1</x:v>
      </x:c>
      <x:c r="B4813" s="24" t="str">
        <x:v>GradSchool</x:v>
      </x:c>
      <x:c r="C4813" s="24" t="n">
        <x:v>45632.453414351854</x:v>
      </x:c>
      <x:c r="D4813" s="24" t="str">
        <x:v>2024-12</x:v>
      </x:c>
      <x:c r="E4813" s="24" t="str">
        <x:v>Medium</x:v>
      </x:c>
      <x:c r="F4813" s="24" t="str">
        <x:v>20</x:v>
      </x:c>
      <x:c r="G4813" s="24" t="str">
        <x:v>New York University (NYU)</x:v>
      </x:c>
      <x:c r="H4813" s="24" t="n">
        <x:v>1</x:v>
      </x:c>
      <x:c r="I4813" s="24" t="n">
        <x:v>0</x:v>
      </x:c>
      <x:c r="J4813" s="24" t="n">
        <x:v>1</x:v>
      </x:c>
      <x:c r="K4813" s="24" t="str">
        <x:v>Admissions &amp; Applications</x:v>
      </x:c>
      <x:c r="L4813" s="24" t="str">
        <x:v>Manhattan College VS NYU tandon structural masters , which one should I choose?</x:v>
      </x:c>
      <x:c r="M4813" s="24" t="str"/>
      <x:c r="N4813" s="27" t="str">
        <x:v>https://www.reddit.com/r/GradSchool/comments/1h7yrt1/manhattan_college_vs_nyu_tandon_structural/</x:v>
      </x:c>
      <x:c r="O4813" s="27" t="str">
        <x:v>https://www.reddit.com/r/GradSchool/comments/1h7yrt1/manhattan_college_vs_nyu_tandon_structural/</x:v>
      </x:c>
      <x:c r="P4813" s="24" t="str">
        <x:v>No</x:v>
      </x:c>
      <x:c r="Q4813" s="24" t="str">
        <x:v>Acronym-only institution match</x:v>
      </x:c>
    </x:row>
    <x:row r="4814" ht="42" customHeight="1">
      <x:c r="A4814" s="21" t="str">
        <x:v>1h70ilz</x:v>
      </x:c>
      <x:c r="B4814" s="21" t="str">
        <x:v>GradSchool</x:v>
      </x:c>
      <x:c r="C4814" s="21" t="n">
        <x:v>45631.17460648148</x:v>
      </x:c>
      <x:c r="D4814" s="21" t="str">
        <x:v>2024-12</x:v>
      </x:c>
      <x:c r="E4814" s="21" t="str">
        <x:v>Medium</x:v>
      </x:c>
      <x:c r="F4814" s="21" t="str">
        <x:v>5</x:v>
      </x:c>
      <x:c r="G4814" s="21" t="str">
        <x:v>University of British Columbia</x:v>
      </x:c>
      <x:c r="H4814" s="21" t="n">
        <x:v>0</x:v>
      </x:c>
      <x:c r="I4814" s="21" t="n">
        <x:v>1</x:v>
      </x:c>
      <x:c r="J4814" s="21" t="n">
        <x:v>0.33000001311302185</x:v>
      </x:c>
      <x:c r="K4814" s="21" t="str">
        <x:v>Admissions &amp; Applications</x:v>
      </x:c>
      <x:c r="L4814" s="21" t="str">
        <x:v>Advice: Grad plans changed </x:v>
      </x:c>
      <x:c r="M4814" s="21" t="str">
        <x:v>TLDR: Earlier this year I didn’t want to apply internationally or to PhD programs. Now I want to but I missed many top program deadlines. What should I do? So for context, I am in my final year of undergrad at a well ranked Canadian uni. Earlier this year I was on the fence about whether I wanted to do a research Masters or PhD, and based on advice decided it wasn’t worth doing PhD unless I was sure. I want to do research and I don’t want to pay for a US course based masters, so I didn’t reach out to any labs, profs, or apply to US schools. In the time between, however, through classes and my thesis project, I have found a topic I’m really passionate about and want to pursue further. I would consider doing a PhD if the work lined up right. At this stage though my options are limited to Canadian schools (I am quite confident I could land a spot with my grades and experience). I am torn, because I believe I could get into an Ivy League school, I just would obviously need to do the whole process of reaching out to profs and write good letters, but my grades and background is all there. There is a part of me that has always wanted to go to school internationally and I think I’ll alw...</x:v>
      </x:c>
      <x:c r="N4814" s="26" t="str">
        <x:v>https://www.reddit.com/r/GradSchool/comments/1h70ilz/advice_grad_plans_changed/</x:v>
      </x:c>
      <x:c r="O4814" s="26" t="str">
        <x:v>https://www.reddit.com/r/GradSchool/comments/1h70ilz/advice_grad_plans_changed/</x:v>
      </x:c>
      <x:c r="P4814" s="21" t="str">
        <x:v>No</x:v>
      </x:c>
      <x:c r="Q4814" s="21" t="str">
        <x:v>Acronym-only institution match</x:v>
      </x:c>
    </x:row>
    <x:row r="4815" ht="42" customHeight="1">
      <x:c r="A4815" s="24" t="str">
        <x:v>1h6fim1</x:v>
      </x:c>
      <x:c r="B4815" s="24" t="str">
        <x:v>GradSchool</x:v>
      </x:c>
      <x:c r="C4815" s="24" t="n">
        <x:v>45630.545625</x:v>
      </x:c>
      <x:c r="D4815" s="24" t="str">
        <x:v>2024-12</x:v>
      </x:c>
      <x:c r="E4815" s="24" t="str">
        <x:v>Medium</x:v>
      </x:c>
      <x:c r="F4815" s="24" t="str">
        <x:v>30</x:v>
      </x:c>
      <x:c r="G4815" s="24" t="str">
        <x:v>University of Pennsylvania</x:v>
      </x:c>
      <x:c r="H4815" s="24" t="n">
        <x:v>1</x:v>
      </x:c>
      <x:c r="I4815" s="24" t="n">
        <x:v>11</x:v>
      </x:c>
      <x:c r="J4815" s="24" t="n">
        <x:v>0.5299999713897705</x:v>
      </x:c>
      <x:c r="K4815" s="24" t="str">
        <x:v>Admissions &amp; Applications</x:v>
      </x:c>
      <x:c r="L4815" s="24" t="str">
        <x:v>How do you write UPenn's community essay as a PhD applicant?</x:v>
      </x:c>
      <x:c r="M4815" s="24" t="str">
        <x:v>*Prompt: How will you explore community at Penn? Consider how Penn will help shape your perspective, and how your experiences and perspective will help shape Penn. (150-200 words)* If I was applying to a bachelor's or master's program I can think of things I could write for this. But, as a PhD applicant, having already completed both BA &amp; MA degrees, I feel—dare I say—awkward, writing an essay for this. I guess since I've engaged with quite a lot of activities over the years and am sort of "done" with all that, I'm completely lost as to what I can write for such a prompt now. I've been consumed with academic activities so much that the "community" aspect was lost a while ago. Sure, I have a bunch of perspective I've developed over the years through experiences, but I wonder how, on a two-way street of perspectives kind of way, I can write about it. Need some advice.</x:v>
      </x:c>
      <x:c r="N4815" s="27" t="str">
        <x:v>https://www.reddit.com/r/GradSchool/comments/1h6fim1/how_do_you_write_upenns_community_essay_as_a_phd/</x:v>
      </x:c>
      <x:c r="O4815" s="27" t="str">
        <x:v>https://www.reddit.com/r/GradSchool/comments/1h6fim1/how_do_you_write_upenns_community_essay_as_a_phd/</x:v>
      </x:c>
      <x:c r="P4815" s="24" t="str">
        <x:v>No</x:v>
      </x:c>
      <x:c r="Q4815" s="24" t="str">
        <x:v>Acronym-only institution match</x:v>
      </x:c>
    </x:row>
    <x:row r="4816" ht="42" customHeight="1">
      <x:c r="A4816" s="21" t="str">
        <x:v>1h4bx1y</x:v>
      </x:c>
      <x:c r="B4816" s="21" t="str">
        <x:v>GradSchool</x:v>
      </x:c>
      <x:c r="C4816" s="21" t="n">
        <x:v>45627.83138888889</x:v>
      </x:c>
      <x:c r="D4816" s="21" t="str">
        <x:v>2024-12</x:v>
      </x:c>
      <x:c r="E4816" s="21" t="str">
        <x:v>Medium</x:v>
      </x:c>
      <x:c r="F4816" s="21" t="str">
        <x:v>13</x:v>
      </x:c>
      <x:c r="G4816" s="21" t="str">
        <x:v>University of California, Berkeley (UCB)</x:v>
      </x:c>
      <x:c r="H4816" s="21" t="n">
        <x:v>1</x:v>
      </x:c>
      <x:c r="I4816" s="21" t="n">
        <x:v>0</x:v>
      </x:c>
      <x:c r="J4816" s="21" t="n">
        <x:v>1</x:v>
      </x:c>
      <x:c r="K4816" s="21" t="str"/>
      <x:c r="L4816" s="21" t="str">
        <x:v>Need help: confused</x:v>
      </x:c>
      <x:c r="M4816" s="21" t="str">
        <x:v>Hi! I’m an international student studying a mix of PPE as an undergrad in Canada. I have decent grades and decent extracurriculars with excellent recommendations by professors and employers. I’ve spent enough money on my undergraduate studies but I still don’t feel like going into the work force. I’m highly inclined to get into diplomacy and lobbying. I really really want to move to the states but only on one condition that I don’t want to spend more money on my degree. I had a study abroad in UK for an IR course and thoroughly enjoyed it. I would love to go to UK (not London) for my studies too but it won’t be my first choices. I have an Indian passport and won’t mind sitting for IFS exam for my country sometime in the future. I’m in the middle of preparing for GRE and DELF A1 as well am writing my final year uni exams. I’m highly stressed as all of this coincides with the same time when the masters applications are also due. The school I have in my mind: Fletcher Tufts Elliot GWU American University UC Berkeley Boston University Far reach - Georgetown Columbia Science Po It’s a very big decision and I could hear my stomach growling just thinking about it. It’s making me really...</x:v>
      </x:c>
      <x:c r="N4816" s="26" t="str">
        <x:v>https://www.reddit.com/r/GradSchool/comments/1h4bx1y/need_help_confused/</x:v>
      </x:c>
      <x:c r="O4816" s="26" t="str">
        <x:v>https://www.reddit.com/r/GradSchool/comments/1h4bx1y/need_help_confused/</x:v>
      </x:c>
      <x:c r="P4816" s="21" t="str">
        <x:v>No</x:v>
      </x:c>
      <x:c r="Q4816" s="21" t="str"/>
    </x:row>
    <x:row r="4817" ht="42" customHeight="1">
      <x:c r="A4817" s="24" t="str">
        <x:v>1h49k3m</x:v>
      </x:c>
      <x:c r="B4817" s="24" t="str">
        <x:v>GradSchool</x:v>
      </x:c>
      <x:c r="C4817" s="24" t="n">
        <x:v>45627.76204861111</x:v>
      </x:c>
      <x:c r="D4817" s="24" t="str">
        <x:v>2024-12</x:v>
      </x:c>
      <x:c r="E4817" s="24" t="str">
        <x:v>Low</x:v>
      </x:c>
      <x:c r="F4817" s="24" t="str">
        <x:v>69</x:v>
      </x:c>
      <x:c r="G4817" s="24" t="str">
        <x:v>The Hong Kong University of Science and Technology</x:v>
      </x:c>
      <x:c r="H4817" s="24" t="n">
        <x:v>1</x:v>
      </x:c>
      <x:c r="I4817" s="24" t="n">
        <x:v>0</x:v>
      </x:c>
      <x:c r="J4817" s="24" t="n">
        <x:v>0.9900000095367432</x:v>
      </x:c>
      <x:c r="K4817" s="24" t="str"/>
      <x:c r="L4817" s="24" t="str">
        <x:v>How to Choose Between HKUST and CUHK for a Study Abroad (Business)?</x:v>
      </x:c>
      <x:c r="M4817" s="24" t="str"/>
      <x:c r="N4817" s="27" t="str">
        <x:v>https://www.reddit.com/r/GradSchool/comments/1h49k3m/how_to_choose_between_hkust_and_cuhk_for_a_study/</x:v>
      </x:c>
      <x:c r="O4817" s="27" t="str">
        <x:v>https://www.reddit.com/r/GradSchool/comments/1h49k3m/how_to_choose_between_hkust_and_cuhk_for_a_study/</x:v>
      </x:c>
      <x:c r="P4817" s="24" t="str">
        <x:v>No</x:v>
      </x:c>
      <x:c r="Q4817" s="24" t="str">
        <x:v>Acronym-only institution match; Institution-only context; manual relevance review</x:v>
      </x:c>
    </x:row>
    <x:row r="4818" ht="42" customHeight="1">
      <x:c r="A4818" s="21" t="str">
        <x:v>1h3wtps</x:v>
      </x:c>
      <x:c r="B4818" s="21" t="str">
        <x:v>GradSchool</x:v>
      </x:c>
      <x:c r="C4818" s="21" t="n">
        <x:v>45627.255208333336</x:v>
      </x:c>
      <x:c r="D4818" s="21" t="str">
        <x:v>2024-12</x:v>
      </x:c>
      <x:c r="E4818" s="21" t="str">
        <x:v>Low</x:v>
      </x:c>
      <x:c r="F4818" s="21" t="str">
        <x:v>20</x:v>
      </x:c>
      <x:c r="G4818" s="21" t="str">
        <x:v>New York University (NYU)</x:v>
      </x:c>
      <x:c r="H4818" s="21" t="n">
        <x:v>1</x:v>
      </x:c>
      <x:c r="I4818" s="21" t="n">
        <x:v>0</x:v>
      </x:c>
      <x:c r="J4818" s="21" t="n">
        <x:v>1</x:v>
      </x:c>
      <x:c r="K4818" s="21" t="str"/>
      <x:c r="L4818" s="21" t="str">
        <x:v>Looking for Affordable Online CS Programs Alternative to NYU Tandon Bridge</x:v>
      </x:c>
      <x:c r="M4818" s="21" t="str"/>
      <x:c r="N4818" s="26" t="str">
        <x:v>https://www.reddit.com/r/GradSchool/comments/1h3wtps/looking_for_affordable_online_cs_programs/</x:v>
      </x:c>
      <x:c r="O4818" s="26" t="str">
        <x:v>https://www.reddit.com/r/GradSchool/comments/1h3wtps/looking_for_affordable_online_cs_programs/</x:v>
      </x:c>
      <x:c r="P4818" s="21" t="str">
        <x:v>No</x:v>
      </x:c>
      <x:c r="Q4818" s="21" t="str">
        <x:v>Acronym-only institution match; Institution-only context; manual relevance review</x:v>
      </x:c>
    </x:row>
    <x:row r="4819" ht="42" customHeight="1">
      <x:c r="A4819" s="24" t="str">
        <x:v>1h3wrm3</x:v>
      </x:c>
      <x:c r="B4819" s="24" t="str">
        <x:v>GradSchool</x:v>
      </x:c>
      <x:c r="C4819" s="24" t="n">
        <x:v>45627.25274305556</x:v>
      </x:c>
      <x:c r="D4819" s="24" t="str">
        <x:v>2024-12</x:v>
      </x:c>
      <x:c r="E4819" s="24" t="str">
        <x:v>Low</x:v>
      </x:c>
      <x:c r="F4819" s="24" t="str">
        <x:v>20</x:v>
      </x:c>
      <x:c r="G4819" s="24" t="str">
        <x:v>New York University (NYU)</x:v>
      </x:c>
      <x:c r="H4819" s="24" t="n">
        <x:v>1</x:v>
      </x:c>
      <x:c r="I4819" s="24" t="n">
        <x:v>0</x:v>
      </x:c>
      <x:c r="J4819" s="24" t="n">
        <x:v>1</x:v>
      </x:c>
      <x:c r="K4819" s="24" t="str"/>
      <x:c r="L4819" s="24" t="str">
        <x:v>Looking for Affordable Online CS Programs Alternative to NYU Tandon Bridge</x:v>
      </x:c>
      <x:c r="M4819" s="24" t="str"/>
      <x:c r="N4819" s="27" t="str">
        <x:v>https://www.reddit.com/r/GradSchool/comments/1h3wrm3/looking_for_affordable_online_cs_programs/</x:v>
      </x:c>
      <x:c r="O4819" s="27" t="str">
        <x:v>https://www.reddit.com/r/GradSchool/comments/1h3wrm3/looking_for_affordable_online_cs_programs/</x:v>
      </x:c>
      <x:c r="P4819" s="24" t="str">
        <x:v>No</x:v>
      </x:c>
      <x:c r="Q4819" s="24" t="str">
        <x:v>Acronym-only institution match; Institution-only context; manual relevance review</x:v>
      </x:c>
    </x:row>
    <x:row r="4820" ht="42" customHeight="1">
      <x:c r="A4820" s="21" t="str">
        <x:v>1h3kt5s</x:v>
      </x:c>
      <x:c r="B4820" s="21" t="str">
        <x:v>GradSchool</x:v>
      </x:c>
      <x:c r="C4820" s="21" t="n">
        <x:v>45626.82939814815</x:v>
      </x:c>
      <x:c r="D4820" s="21" t="str">
        <x:v>2024-11</x:v>
      </x:c>
      <x:c r="E4820" s="21" t="str">
        <x:v>Medium</x:v>
      </x:c>
      <x:c r="F4820" s="21" t="str">
        <x:v>3</x:v>
      </x:c>
      <x:c r="G4820" s="21" t="str">
        <x:v>UCL</x:v>
      </x:c>
      <x:c r="H4820" s="21" t="n">
        <x:v>3</x:v>
      </x:c>
      <x:c r="I4820" s="21" t="n">
        <x:v>2</x:v>
      </x:c>
      <x:c r="J4820" s="21" t="n">
        <x:v>0.8100000023841858</x:v>
      </x:c>
      <x:c r="K4820" s="21" t="str"/>
      <x:c r="L4820" s="21" t="str">
        <x:v>Visual anthropology masters / PhD </x:v>
      </x:c>
      <x:c r="M4820" s="21" t="str">
        <x:v>Hello all - I’m currently a masters student in ethnographic documentary at UCL in London. I’d like to continue my studies afterwards in a visual or social anthropology program. Broadly - I’m interested in studying U.S. imperialism in the Balkans and the Middle East. Does anyone have suggestions on masters or PhD programs? I’d love to go into a PhD but not sure if I can without a traditional anthropology masters. Also wondering if there are programs that do a built in masters into the PhD. I’d love to go anywhere in the world. Thanks 🙏🏼</x:v>
      </x:c>
      <x:c r="N4820" s="26" t="str">
        <x:v>https://www.reddit.com/r/GradSchool/comments/1h3kt5s/visual_anthropology_masters_phd/</x:v>
      </x:c>
      <x:c r="O4820" s="26" t="str">
        <x:v>https://www.reddit.com/r/GradSchool/comments/1h3kt5s/visual_anthropology_masters_phd/</x:v>
      </x:c>
      <x:c r="P4820" s="21" t="str">
        <x:v>No</x:v>
      </x:c>
      <x:c r="Q4820" s="21" t="str">
        <x:v>Acronym-only institution match</x:v>
      </x:c>
    </x:row>
    <x:row r="4821" ht="42" customHeight="1">
      <x:c r="A4821" s="24" t="str">
        <x:v>1h35i2d</x:v>
      </x:c>
      <x:c r="B4821" s="24" t="str">
        <x:v>GradSchool</x:v>
      </x:c>
      <x:c r="C4821" s="24" t="n">
        <x:v>45626.22622685185</x:v>
      </x:c>
      <x:c r="D4821" s="24" t="str">
        <x:v>2024-11</x:v>
      </x:c>
      <x:c r="E4821" s="24" t="str">
        <x:v>Medium</x:v>
      </x:c>
      <x:c r="F4821" s="24" t="str">
        <x:v>14 | 20</x:v>
      </x:c>
      <x:c r="G4821" s="24" t="str">
        <x:v>Stanford University | New York University (NYU)</x:v>
      </x:c>
      <x:c r="H4821" s="24" t="n">
        <x:v>0</x:v>
      </x:c>
      <x:c r="I4821" s="24" t="n">
        <x:v>8</x:v>
      </x:c>
      <x:c r="J4821" s="24" t="n">
        <x:v>0.17000000178813934</x:v>
      </x:c>
      <x:c r="K4821" s="24" t="str">
        <x:v>Admissions &amp; Applications</x:v>
      </x:c>
      <x:c r="L4821" s="24" t="str">
        <x:v>What are my chances at a top 10 or top 20 PhD in Political Science?</x:v>
      </x:c>
      <x:c r="M4821" s="24" t="str">
        <x:v>Hi everyone, currently starting to apply to PHD programs. I still have so many questions to ask and blanks to fill, but I'm starting to compile a reasonable list of programs I want to apply to so I can be motivated while I'm studying for the GRE and writing my statements. At the moment I am eyeing NYU, Columbia, Princton, Stanford, Chicago, UCSD, etc. Any thoughts on if im reaching too far or other opinions would be incredibly helpful! So here it is (and please let me know if I'm being too vague on anything so I may clarify): **UG Degree:** International Politics with a minor in Data Science at Top 20-30 school **UG GPA:** 3.7, Cum Laude, with grades improving each semester **Grad Degree:** Applied Data Science at Ivy League \- Also took 2 classes within the political science department **Graduate GPA:** 4.0 GRE: Haven't taken it yet, but going to study this week. Aiming for a 325 though, and probably won't take anything less than a 320 (fingers crossed!) Teaching Experience: TA for a graduate data science class that I took in my graduate year **Research Experience:** \- Was an RA for a semester for a professor outside of the US who focused on IPE, elections, etc. \- No publicat...</x:v>
      </x:c>
      <x:c r="N4821" s="27" t="str">
        <x:v>https://www.reddit.com/r/GradSchool/comments/1h35i2d/what_are_my_chances_at_a_top_10_or_top_20_phd_in/</x:v>
      </x:c>
      <x:c r="O4821" s="27" t="str">
        <x:v>https://www.reddit.com/r/GradSchool/comments/1h35i2d/what_are_my_chances_at_a_top_10_or_top_20_phd_in/</x:v>
      </x:c>
      <x:c r="P4821" s="24" t="str">
        <x:v>No</x:v>
      </x:c>
      <x:c r="Q4821" s="24" t="str">
        <x:v>Acronym-only institution match</x:v>
      </x:c>
    </x:row>
    <x:row r="4822" ht="42" customHeight="1">
      <x:c r="A4822" s="21" t="str">
        <x:v>1h2v3mx</x:v>
      </x:c>
      <x:c r="B4822" s="21" t="str">
        <x:v>GradSchool</x:v>
      </x:c>
      <x:c r="C4822" s="21" t="n">
        <x:v>45625.8553125</x:v>
      </x:c>
      <x:c r="D4822" s="21" t="str">
        <x:v>2024-11</x:v>
      </x:c>
      <x:c r="E4822" s="21" t="str">
        <x:v>Medium</x:v>
      </x:c>
      <x:c r="F4822" s="21" t="str">
        <x:v>81</x:v>
      </x:c>
      <x:c r="G4822" s="21" t="str">
        <x:v>Arizona State University (Tempe)</x:v>
      </x:c>
      <x:c r="H4822" s="21" t="n">
        <x:v>0</x:v>
      </x:c>
      <x:c r="I4822" s="21" t="n">
        <x:v>3</x:v>
      </x:c>
      <x:c r="J4822" s="21" t="n">
        <x:v>0.10999999940395355</x:v>
      </x:c>
      <x:c r="K4822" s="21" t="str"/>
      <x:c r="L4822" s="21" t="str">
        <x:v>Application costs are very expensive, any possible fee waiver codes for my shorlisted universities?</x:v>
      </x:c>
      <x:c r="M4822" s="21" t="str">
        <x:v>University of Southern California - Northeastern University - University of Wisconsin – Madison - Illinois Institute of Technology Chicago - San Jose State University - DePaul University - University of Massachusetts Dartmouth - Stony Brook University - University of Arizona - Arizona State University - San Francisco State University - University of Maryland - University of Michigan, Dearborn - University of Texas, Dallas -</x:v>
      </x:c>
      <x:c r="N4822" s="26" t="str">
        <x:v>https://www.reddit.com/r/GradSchool/comments/1h2v3mx/application_costs_are_very_expensive_any_possible/</x:v>
      </x:c>
      <x:c r="O4822" s="26" t="str">
        <x:v>https://www.reddit.com/r/GradSchool/comments/1h2v3mx/application_costs_are_very_expensive_any_possible/</x:v>
      </x:c>
      <x:c r="P4822" s="21" t="str">
        <x:v>No</x:v>
      </x:c>
      <x:c r="Q4822" s="21" t="str"/>
    </x:row>
    <x:row r="4823" ht="42" customHeight="1">
      <x:c r="A4823" s="24" t="str">
        <x:v>1h161sn</x:v>
      </x:c>
      <x:c r="B4823" s="24" t="str">
        <x:v>GradSchool</x:v>
      </x:c>
      <x:c r="C4823" s="24" t="n">
        <x:v>45623.61886574074</x:v>
      </x:c>
      <x:c r="D4823" s="24" t="str">
        <x:v>2024-11</x:v>
      </x:c>
      <x:c r="E4823" s="24" t="str">
        <x:v>Medium</x:v>
      </x:c>
      <x:c r="F4823" s="24" t="str">
        <x:v>6 | 27</x:v>
      </x:c>
      <x:c r="G4823" s="24" t="str">
        <x:v>The London School of Economics and Political Science (LSE) | University of Glasgow</x:v>
      </x:c>
      <x:c r="H4823" s="24" t="n">
        <x:v>0</x:v>
      </x:c>
      <x:c r="I4823" s="24" t="n">
        <x:v>0</x:v>
      </x:c>
      <x:c r="J4823" s="24" t="n">
        <x:v>0.5</x:v>
      </x:c>
      <x:c r="K4823" s="24" t="str">
        <x:v>Admissions &amp; Applications</x:v>
      </x:c>
      <x:c r="L4823" s="24" t="str">
        <x:v>Should I be targeting top or mid-tier schools with my profile? Does my profile give me a solid chance of landing a place at a well-ranked university for an MFin?</x:v>
      </x:c>
      <x:c r="M4823" s="24" t="str">
        <x:v>Any advice would be really helpful! I am a current student at the University of Glasgow (18.9/22.0 GPA, so on track for a First class honours degree) in Mechanical Engineering with Aeronautics. I am interested in breaking into finance or consulting, and as I have no finance/consulting internships under my belt, I am looking at completing a Master's degree as my best way of doing this. * I will graduate in 2026, so would be looking to start my Master's in Summer/Autumn 2026 * From practice GMAT, I'm looking at a score in the region of 700 (official practice exam scores of 735, 695, and 695 so far) * I will have completed 1 full year in industry with an engineering internship, but as I said, nothing in finance/consulting - how much does this weaken my applications? * Throughout university, I have a variety of roles in clubs and societies, including some leadership roles. These are mostly (but not exclusively) engineering clubs * While I will be able to get letters of reference from professors/colleagues, I fear that my university professors will not know me well enough to write a particularly outstanding recommendation letter, so this would definitely be a weaker area of my applic...</x:v>
      </x:c>
      <x:c r="N4823" s="27" t="str">
        <x:v>https://www.reddit.com/r/GradSchool/comments/1h161sn/should_i_be_targeting_top_or_midtier_schools_with/</x:v>
      </x:c>
      <x:c r="O4823" s="27" t="str">
        <x:v>https://www.reddit.com/r/GradSchool/comments/1h161sn/should_i_be_targeting_top_or_midtier_schools_with/</x:v>
      </x:c>
      <x:c r="P4823" s="24" t="str">
        <x:v>No</x:v>
      </x:c>
      <x:c r="Q4823" s="24" t="str">
        <x:v>Acronym-only institution match</x:v>
      </x:c>
    </x:row>
    <x:row r="4824" ht="42" customHeight="1">
      <x:c r="A4824" s="21" t="str">
        <x:v>1h15wup</x:v>
      </x:c>
      <x:c r="B4824" s="21" t="str">
        <x:v>GradSchool</x:v>
      </x:c>
      <x:c r="C4824" s="21" t="n">
        <x:v>45623.61454861111</x:v>
      </x:c>
      <x:c r="D4824" s="21" t="str">
        <x:v>2024-11</x:v>
      </x:c>
      <x:c r="E4824" s="21" t="str">
        <x:v>Medium</x:v>
      </x:c>
      <x:c r="F4824" s="21" t="str">
        <x:v>81</x:v>
      </x:c>
      <x:c r="G4824" s="21" t="str">
        <x:v>Arizona State University (Tempe)</x:v>
      </x:c>
      <x:c r="H4824" s="21" t="n">
        <x:v>1</x:v>
      </x:c>
      <x:c r="I4824" s="21" t="n">
        <x:v>0</x:v>
      </x:c>
      <x:c r="J4824" s="21" t="n">
        <x:v>1</x:v>
      </x:c>
      <x:c r="K4824" s="21" t="str">
        <x:v>Admissions &amp; Applications</x:v>
      </x:c>
      <x:c r="L4824" s="21" t="str">
        <x:v>Do I have to complete pre-requisites prior to Admission?</x:v>
      </x:c>
      <x:c r="M4824" s="21" t="str">
        <x:v>I am applying for my masters at ASU in cyber security however, I am missing some pre reqs. Is it commonly viewed as “take it when you get here” sort of deal or would lacking in these pre reqs hurt my admission chances?</x:v>
      </x:c>
      <x:c r="N4824" s="26" t="str">
        <x:v>https://www.reddit.com/r/GradSchool/comments/1h15wup/do_i_have_to_complete_prerequisites_prior_to/</x:v>
      </x:c>
      <x:c r="O4824" s="26" t="str">
        <x:v>https://www.reddit.com/r/GradSchool/comments/1h15wup/do_i_have_to_complete_prerequisites_prior_to/</x:v>
      </x:c>
      <x:c r="P4824" s="21" t="str">
        <x:v>No</x:v>
      </x:c>
      <x:c r="Q4824" s="21" t="str">
        <x:v>Acronym-only institution match</x:v>
      </x:c>
    </x:row>
    <x:row r="4825" ht="42" customHeight="1">
      <x:c r="A4825" s="24" t="str">
        <x:v>1h0z1l6</x:v>
      </x:c>
      <x:c r="B4825" s="24" t="str">
        <x:v>GradSchool</x:v>
      </x:c>
      <x:c r="C4825" s="24" t="n">
        <x:v>45623.31835648148</x:v>
      </x:c>
      <x:c r="D4825" s="24" t="str">
        <x:v>2024-11</x:v>
      </x:c>
      <x:c r="E4825" s="24" t="str">
        <x:v>Medium</x:v>
      </x:c>
      <x:c r="F4825" s="24" t="str">
        <x:v>4</x:v>
      </x:c>
      <x:c r="G4825" s="24" t="str">
        <x:v>The University of Edinburgh</x:v>
      </x:c>
      <x:c r="H4825" s="24" t="n">
        <x:v>16</x:v>
      </x:c>
      <x:c r="I4825" s="24" t="n">
        <x:v>18</x:v>
      </x:c>
      <x:c r="J4825" s="24" t="n">
        <x:v>0.9399999976158142</x:v>
      </x:c>
      <x:c r="K4825" s="24" t="str"/>
      <x:c r="L4825" s="24" t="str">
        <x:v>Regretting my bachelor's degree</x:v>
      </x:c>
      <x:c r="M4825" s="24" t="str">
        <x:v>Hey everyone, I'm reaching out because I'm feeling really stuck. I'm in my last year of studying Business Administration, but to be honest, I'm really regretting my choice. I do find business interesting, but I feel like I've wasted my potential. Lately, I've been getting really into cybersecurity and I'm thinking of making a career switch. I'd love to do a Master's in Cybersecurity, but I'm worried that my non-technical background will count me out. Specifically, I've got my heart set on the Cyber Security Master's program at the University of Edinburgh. Does anyone know if they'd consider my application despite my non-technical background, or are there other universities that might be a better fit?</x:v>
      </x:c>
      <x:c r="N4825" s="27" t="str">
        <x:v>https://www.reddit.com/r/GradSchool/comments/1h0z1l6/regretting_my_bachelors_degree/</x:v>
      </x:c>
      <x:c r="O4825" s="27" t="str">
        <x:v>https://www.reddit.com/r/GradSchool/comments/1h0z1l6/regretting_my_bachelors_degree/</x:v>
      </x:c>
      <x:c r="P4825" s="24" t="str">
        <x:v>No</x:v>
      </x:c>
      <x:c r="Q4825" s="24" t="str"/>
    </x:row>
    <x:row r="4826" ht="42" customHeight="1">
      <x:c r="A4826" s="21" t="str">
        <x:v>1h0wtzn</x:v>
      </x:c>
      <x:c r="B4826" s="21" t="str">
        <x:v>GradSchool</x:v>
      </x:c>
      <x:c r="C4826" s="21" t="n">
        <x:v>45623.217997685184</x:v>
      </x:c>
      <x:c r="D4826" s="21" t="str">
        <x:v>2024-11</x:v>
      </x:c>
      <x:c r="E4826" s="21" t="str">
        <x:v>Low</x:v>
      </x:c>
      <x:c r="F4826" s="21" t="str">
        <x:v>27</x:v>
      </x:c>
      <x:c r="G4826" s="21" t="str">
        <x:v>University of Glasgow</x:v>
      </x:c>
      <x:c r="H4826" s="21" t="n">
        <x:v>1</x:v>
      </x:c>
      <x:c r="I4826" s="21" t="n">
        <x:v>0</x:v>
      </x:c>
      <x:c r="J4826" s="21" t="n">
        <x:v>1</x:v>
      </x:c>
      <x:c r="K4826" s="21" t="str"/>
      <x:c r="L4826" s="21" t="str">
        <x:v>What are my chances of getting into Glasgow university.</x:v>
      </x:c>
      <x:c r="M4826" s="21" t="str"/>
      <x:c r="N4826" s="26" t="str">
        <x:v>https://www.reddit.com/r/GradSchool/comments/1h0wtzn/what_are_my_chances_of_getting_into_glasgow/</x:v>
      </x:c>
      <x:c r="O4826" s="26" t="str">
        <x:v>https://www.reddit.com/r/GradSchool/comments/1h0wtzn/what_are_my_chances_of_getting_into_glasgow/</x:v>
      </x:c>
      <x:c r="P4826" s="21" t="str">
        <x:v>No</x:v>
      </x:c>
      <x:c r="Q4826" s="21" t="str">
        <x:v>Institution-only context; manual relevance review</x:v>
      </x:c>
    </x:row>
    <x:row r="4827" ht="42" customHeight="1">
      <x:c r="A4827" s="24" t="str">
        <x:v>1h0lf6m</x:v>
      </x:c>
      <x:c r="B4827" s="24" t="str">
        <x:v>GradSchool</x:v>
      </x:c>
      <x:c r="C4827" s="24" t="n">
        <x:v>45622.83938657407</x:v>
      </x:c>
      <x:c r="D4827" s="24" t="str">
        <x:v>2024-11</x:v>
      </x:c>
      <x:c r="E4827" s="24" t="str">
        <x:v>Medium</x:v>
      </x:c>
      <x:c r="F4827" s="24" t="str">
        <x:v>18</x:v>
      </x:c>
      <x:c r="G4827" s="24" t="str">
        <x:v>King's College London</x:v>
      </x:c>
      <x:c r="H4827" s="24" t="n">
        <x:v>1</x:v>
      </x:c>
      <x:c r="I4827" s="24" t="n">
        <x:v>1</x:v>
      </x:c>
      <x:c r="J4827" s="24" t="n">
        <x:v>1</x:v>
      </x:c>
      <x:c r="K4827" s="24" t="str">
        <x:v>Admissions &amp; Applications</x:v>
      </x:c>
      <x:c r="L4827" s="24" t="str">
        <x:v>Thoughts on King's College London MA in International Affairs (Online)</x:v>
      </x:c>
      <x:c r="M4827" s="24" t="str">
        <x:v>Hello everyone! I'm a returned Peace Corps Volunteer looking to pursue a masters in International Affairs/International Relations. I found out about this program and was wondering if anybody could give me more insight on how their experience has been so far. My undergraduate GPA wasn't the best (less than a 3.3) and do not have much experience in the field besides Peace Corps. I'm seeking a career in the foreign service and would love to hear more about other programs (either within the U.S. or abroad).</x:v>
      </x:c>
      <x:c r="N4827" s="27" t="str">
        <x:v>https://www.reddit.com/r/GradSchool/comments/1h0lf6m/thoughts_on_kings_college_london_ma_in/</x:v>
      </x:c>
      <x:c r="O4827" s="27" t="str">
        <x:v>https://www.reddit.com/r/GradSchool/comments/1h0lf6m/thoughts_on_kings_college_london_ma_in/</x:v>
      </x:c>
      <x:c r="P4827" s="24" t="str">
        <x:v>No</x:v>
      </x:c>
      <x:c r="Q4827" s="24" t="str"/>
    </x:row>
    <x:row r="4828" ht="42" customHeight="1">
      <x:c r="A4828" s="21" t="str">
        <x:v>1h06h72</x:v>
      </x:c>
      <x:c r="B4828" s="21" t="str">
        <x:v>GradSchool</x:v>
      </x:c>
      <x:c r="C4828" s="21" t="n">
        <x:v>45622.3181712963</x:v>
      </x:c>
      <x:c r="D4828" s="21" t="str">
        <x:v>2024-11</x:v>
      </x:c>
      <x:c r="E4828" s="21" t="str">
        <x:v>Medium</x:v>
      </x:c>
      <x:c r="F4828" s="21" t="str">
        <x:v>30</x:v>
      </x:c>
      <x:c r="G4828" s="21" t="str">
        <x:v>University of Pennsylvania</x:v>
      </x:c>
      <x:c r="H4828" s="21" t="n">
        <x:v>1</x:v>
      </x:c>
      <x:c r="I4828" s="21" t="n">
        <x:v>2</x:v>
      </x:c>
      <x:c r="J4828" s="21" t="n">
        <x:v>1</x:v>
      </x:c>
      <x:c r="K4828" s="21" t="str">
        <x:v>Admissions &amp; Applications</x:v>
      </x:c>
      <x:c r="L4828" s="21" t="str">
        <x:v>UPenn MD/PhD Program?</x:v>
      </x:c>
      <x:c r="M4828" s="21" t="str">
        <x:v>I'm currently a sophomore, expecting to graduate in Spring of 2027, and in the past few months I've begun to think about graduate programs. I have a very specific research interest (congenital metabolic neurodegenerative disease) and I've been looking specifically for programs with labs that can accomodate this, as well as the clinical side of the same, and my top choics is UPenn. However, I can't find much information online about how to be competitive for this program. If any of you got in, how? What were your stats and extracurriculars? Thanks in advance. (I would have put this on the UPenn subreddit, but they have a 'no stats' rule.)</x:v>
      </x:c>
      <x:c r="N4828" s="26" t="str">
        <x:v>https://www.reddit.com/r/GradSchool/comments/1h06h72/upenn_mdphd_program/</x:v>
      </x:c>
      <x:c r="O4828" s="26" t="str">
        <x:v>https://www.reddit.com/r/GradSchool/comments/1h06h72/upenn_mdphd_program/</x:v>
      </x:c>
      <x:c r="P4828" s="21" t="str">
        <x:v>No</x:v>
      </x:c>
      <x:c r="Q4828" s="21" t="str">
        <x:v>Acronym-only institution match</x:v>
      </x:c>
    </x:row>
    <x:row r="4829" ht="42" customHeight="1">
      <x:c r="A4829" s="24" t="str">
        <x:v>1h02m91</x:v>
      </x:c>
      <x:c r="B4829" s="24" t="str">
        <x:v>GradSchool</x:v>
      </x:c>
      <x:c r="C4829" s="24" t="n">
        <x:v>45622.15497685185</x:v>
      </x:c>
      <x:c r="D4829" s="24" t="str">
        <x:v>2024-11</x:v>
      </x:c>
      <x:c r="E4829" s="24" t="str">
        <x:v>Low</x:v>
      </x:c>
      <x:c r="F4829" s="24" t="str">
        <x:v>20</x:v>
      </x:c>
      <x:c r="G4829" s="24" t="str">
        <x:v>New York University (NYU)</x:v>
      </x:c>
      <x:c r="H4829" s="24" t="n">
        <x:v>1</x:v>
      </x:c>
      <x:c r="I4829" s="24" t="n">
        <x:v>0</x:v>
      </x:c>
      <x:c r="J4829" s="24" t="n">
        <x:v>1</x:v>
      </x:c>
      <x:c r="K4829" s="24" t="str"/>
      <x:c r="L4829" s="24" t="str">
        <x:v>NYU Personal Essay Prompts</x:v>
      </x:c>
      <x:c r="M4829" s="24" t="str"/>
      <x:c r="N4829" s="27" t="str">
        <x:v>https://www.reddit.com/r/GradSchool/comments/1h02m91/nyu_personal_essay_prompts/</x:v>
      </x:c>
      <x:c r="O4829" s="27" t="str">
        <x:v>https://www.reddit.com/r/GradSchool/comments/1h02m91/nyu_personal_essay_prompts/</x:v>
      </x:c>
      <x:c r="P4829" s="24" t="str">
        <x:v>No</x:v>
      </x:c>
      <x:c r="Q4829" s="24" t="str">
        <x:v>Acronym-only institution match; Institution-only context; manual relevance review</x:v>
      </x:c>
    </x:row>
    <x:row r="4830" ht="42" customHeight="1">
      <x:c r="A4830" s="21" t="str">
        <x:v>1gztf9r</x:v>
      </x:c>
      <x:c r="B4830" s="21" t="str">
        <x:v>GradSchool</x:v>
      </x:c>
      <x:c r="C4830" s="21" t="n">
        <x:v>45621.86649305555</x:v>
      </x:c>
      <x:c r="D4830" s="21" t="str">
        <x:v>2024-11</x:v>
      </x:c>
      <x:c r="E4830" s="21" t="str">
        <x:v>Medium</x:v>
      </x:c>
      <x:c r="F4830" s="21" t="str">
        <x:v>20</x:v>
      </x:c>
      <x:c r="G4830" s="21" t="str">
        <x:v>New York University (NYU)</x:v>
      </x:c>
      <x:c r="H4830" s="21" t="n">
        <x:v>0</x:v>
      </x:c>
      <x:c r="I4830" s="21" t="n">
        <x:v>3</x:v>
      </x:c>
      <x:c r="J4830" s="21" t="n">
        <x:v>0.5</x:v>
      </x:c>
      <x:c r="K4830" s="21" t="str"/>
      <x:c r="L4830" s="21" t="str">
        <x:v>Application - NYU Tandon </x:v>
      </x:c>
      <x:c r="M4830" s="21" t="str">
        <x:v>I was applying for a P.hD at NYU Tandon. The application deadline is 1st December. However, I received an email saying "We accept application materials upto 2 weeks after the deadline". Anybody knows what that means? Kindly help.</x:v>
      </x:c>
      <x:c r="N4830" s="26" t="str">
        <x:v>https://www.reddit.com/r/GradSchool/comments/1gztf9r/application_nyu_tandon/</x:v>
      </x:c>
      <x:c r="O4830" s="26" t="str">
        <x:v>https://www.reddit.com/r/GradSchool/comments/1gztf9r/application_nyu_tandon/</x:v>
      </x:c>
      <x:c r="P4830" s="21" t="str">
        <x:v>No</x:v>
      </x:c>
      <x:c r="Q4830" s="21" t="str">
        <x:v>Acronym-only institution match</x:v>
      </x:c>
    </x:row>
    <x:row r="4831" ht="42" customHeight="1">
      <x:c r="A4831" s="24" t="str">
        <x:v>1gzm29k</x:v>
      </x:c>
      <x:c r="B4831" s="24" t="str">
        <x:v>GradSchool</x:v>
      </x:c>
      <x:c r="C4831" s="24" t="n">
        <x:v>45621.66375</x:v>
      </x:c>
      <x:c r="D4831" s="24" t="str">
        <x:v>2024-11</x:v>
      </x:c>
      <x:c r="E4831" s="24" t="str">
        <x:v>Low</x:v>
      </x:c>
      <x:c r="F4831" s="24" t="str">
        <x:v>13</x:v>
      </x:c>
      <x:c r="G4831" s="24" t="str">
        <x:v>University of California, Berkeley (UCB)</x:v>
      </x:c>
      <x:c r="H4831" s="24" t="n">
        <x:v>1</x:v>
      </x:c>
      <x:c r="I4831" s="24" t="n">
        <x:v>0</x:v>
      </x:c>
      <x:c r="J4831" s="24" t="n">
        <x:v>1</x:v>
      </x:c>
      <x:c r="K4831" s="24" t="str"/>
      <x:c r="L4831" s="24" t="str">
        <x:v>UC Berkeley Grad Applying to MS CS - Any advice for standing out in my applications?</x:v>
      </x:c>
      <x:c r="M4831" s="24" t="str"/>
      <x:c r="N4831" s="27" t="str">
        <x:v>https://www.reddit.com/r/GradSchool/comments/1gzm29k/uc_berkeley_grad_applying_to_ms_cs_any_advice_for/</x:v>
      </x:c>
      <x:c r="O4831" s="27" t="str">
        <x:v>https://www.reddit.com/r/GradSchool/comments/1gzm29k/uc_berkeley_grad_applying_to_ms_cs_any_advice_for/</x:v>
      </x:c>
      <x:c r="P4831" s="24" t="str">
        <x:v>No</x:v>
      </x:c>
      <x:c r="Q4831" s="24" t="str">
        <x:v>Institution-only context; manual relevance review</x:v>
      </x:c>
    </x:row>
    <x:row r="4832" ht="42" customHeight="1">
      <x:c r="A4832" s="21" t="str">
        <x:v>1gybjnj</x:v>
      </x:c>
      <x:c r="B4832" s="21" t="str">
        <x:v>GradSchool</x:v>
      </x:c>
      <x:c r="C4832" s="21" t="n">
        <x:v>45619.93188657407</x:v>
      </x:c>
      <x:c r="D4832" s="21" t="str">
        <x:v>2024-11</x:v>
      </x:c>
      <x:c r="E4832" s="21" t="str">
        <x:v>Medium</x:v>
      </x:c>
      <x:c r="F4832" s="21" t="str">
        <x:v>20</x:v>
      </x:c>
      <x:c r="G4832" s="21" t="str">
        <x:v>New York University (NYU)</x:v>
      </x:c>
      <x:c r="H4832" s="21" t="n">
        <x:v>2</x:v>
      </x:c>
      <x:c r="I4832" s="21" t="n">
        <x:v>10</x:v>
      </x:c>
      <x:c r="J4832" s="21" t="n">
        <x:v>1</x:v>
      </x:c>
      <x:c r="K4832" s="21" t="str">
        <x:v>Academics</x:v>
      </x:c>
      <x:c r="L4832" s="21" t="str">
        <x:v>Have found a few good options for Irish-American history focus but wondering if anyone else had suggestions</x:v>
      </x:c>
      <x:c r="M4832" s="21" t="str">
        <x:v>So far I’m looking at: berkeley, notre dame, NYU, and Wisconsin (Madison) It’s hard to find an exhaustive list of universities that offer Irish language courses and also a history PhD concentrating in more modern studies. I’m going to keep looking, but if anyone has any recommendations thanks in advance!</x:v>
      </x:c>
      <x:c r="N4832" s="26" t="str">
        <x:v>https://www.reddit.com/r/GradSchool/comments/1gybjnj/have_found_a_few_good_options_for_irishamerican/</x:v>
      </x:c>
      <x:c r="O4832" s="26" t="str">
        <x:v>https://www.reddit.com/r/GradSchool/comments/1gybjnj/have_found_a_few_good_options_for_irishamerican/</x:v>
      </x:c>
      <x:c r="P4832" s="21" t="str">
        <x:v>No</x:v>
      </x:c>
      <x:c r="Q4832" s="21" t="str">
        <x:v>Acronym-only institution match</x:v>
      </x:c>
    </x:row>
    <x:row r="4833" ht="42" customHeight="1">
      <x:c r="A4833" s="24" t="str">
        <x:v>1gxtqg7</x:v>
      </x:c>
      <x:c r="B4833" s="24" t="str">
        <x:v>GradSchool</x:v>
      </x:c>
      <x:c r="C4833" s="24" t="n">
        <x:v>45619.288622685184</x:v>
      </x:c>
      <x:c r="D4833" s="24" t="str">
        <x:v>2024-11</x:v>
      </x:c>
      <x:c r="E4833" s="24" t="str">
        <x:v>Medium</x:v>
      </x:c>
      <x:c r="F4833" s="24" t="str">
        <x:v>30</x:v>
      </x:c>
      <x:c r="G4833" s="24" t="str">
        <x:v>University of Pennsylvania</x:v>
      </x:c>
      <x:c r="H4833" s="24" t="n">
        <x:v>1</x:v>
      </x:c>
      <x:c r="I4833" s="24" t="n">
        <x:v>6</x:v>
      </x:c>
      <x:c r="J4833" s="24" t="n">
        <x:v>0.6700000166893005</x:v>
      </x:c>
      <x:c r="K4833" s="24" t="str"/>
      <x:c r="L4833" s="24" t="str">
        <x:v>Seeking suggestions for interdisciplinary grad program suggestions: communication, cognitive science, social inequality research, media? Across US, UK, Canada. Open to Phds or funded MAs</x:v>
      </x:c>
      <x:c r="M4833" s="24" t="str">
        <x:v>Hi, does anyone have recommendations for schools in the US for intersections of cognitive science (social psych, cognition, research on social inequalities) and communication (media related research). I have background in philosophy with focus on social epistemology and philosophy of mind, i also have a good amount of work in documentary filmmaking (themes: marginalisation, visibility, performativity, queer cultures, intersectionality, decolonisation). I have applied to a couple of social psych phds but now i am considering a few communications and social anthropology (like UCLA, Michigan, UPenn, Princeton). Do you have any recommendations for schools across US, UK, Canada with Phd programs around this focus? I might also consider a funded MA if I can find a good program. It's important for me that the program/dept is interdisciplinary and has collabs with labs or research centres using different research methods. The main reason for moving away from philosophy is to develop skills other than critical thinking and analytical writing. Any suggestions are welcome! all my application materials are almost ready so i just want to consider a few new options before i submit. Thank you.</x:v>
      </x:c>
      <x:c r="N4833" s="27" t="str">
        <x:v>https://www.reddit.com/r/GradSchool/comments/1gxtqg7/seeking_suggestions_for_interdisciplinary_grad/</x:v>
      </x:c>
      <x:c r="O4833" s="27" t="str">
        <x:v>https://www.reddit.com/r/GradSchool/comments/1gxtqg7/seeking_suggestions_for_interdisciplinary_grad/</x:v>
      </x:c>
      <x:c r="P4833" s="24" t="str">
        <x:v>No</x:v>
      </x:c>
      <x:c r="Q4833" s="24" t="str">
        <x:v>Acronym-only institution match</x:v>
      </x:c>
    </x:row>
    <x:row r="4834" ht="42" customHeight="1">
      <x:c r="A4834" s="21" t="str">
        <x:v>1gxnwtk</x:v>
      </x:c>
      <x:c r="B4834" s="21" t="str">
        <x:v>sustainability</x:v>
      </x:c>
      <x:c r="C4834" s="21" t="n">
        <x:v>45619.0553125</x:v>
      </x:c>
      <x:c r="D4834" s="21" t="str">
        <x:v>2024-11</x:v>
      </x:c>
      <x:c r="E4834" s="21" t="str">
        <x:v>Low</x:v>
      </x:c>
      <x:c r="F4834" s="21" t="str">
        <x:v>15</x:v>
      </x:c>
      <x:c r="G4834" s="21" t="str">
        <x:v>University of Oxford</x:v>
      </x:c>
      <x:c r="H4834" s="21" t="n">
        <x:v>1</x:v>
      </x:c>
      <x:c r="I4834" s="21" t="n">
        <x:v>0</x:v>
      </x:c>
      <x:c r="J4834" s="21" t="n">
        <x:v>1</x:v>
      </x:c>
      <x:c r="K4834" s="21" t="str"/>
      <x:c r="L4834" s="21" t="str">
        <x:v>Oxford University NbS Project</x:v>
      </x:c>
      <x:c r="M4834" s="21" t="str"/>
      <x:c r="N4834" s="26" t="str">
        <x:v>https://www.reddit.com/r/sustainability/comments/1gxnwtk/oxford_university_nbs_project/</x:v>
      </x:c>
      <x:c r="O4834" s="26" t="str">
        <x:v>https://www.reddit.com/r/sustainability/comments/1gxnwtk/oxford_university_nbs_project/</x:v>
      </x:c>
      <x:c r="P4834" s="21" t="str">
        <x:v>No</x:v>
      </x:c>
      <x:c r="Q4834" s="21" t="str">
        <x:v>Institution-only context; manual relevance review</x:v>
      </x:c>
    </x:row>
    <x:row r="4835" ht="42" customHeight="1">
      <x:c r="A4835" s="24" t="str">
        <x:v>1gxgnlf</x:v>
      </x:c>
      <x:c r="B4835" s="24" t="str">
        <x:v>GradSchool</x:v>
      </x:c>
      <x:c r="C4835" s="24" t="n">
        <x:v>45618.82770833333</x:v>
      </x:c>
      <x:c r="D4835" s="24" t="str">
        <x:v>2024-11</x:v>
      </x:c>
      <x:c r="E4835" s="24" t="str">
        <x:v>Medium</x:v>
      </x:c>
      <x:c r="F4835" s="24" t="str">
        <x:v>26</x:v>
      </x:c>
      <x:c r="G4835" s="24" t="str">
        <x:v>Western University</x:v>
      </x:c>
      <x:c r="H4835" s="24" t="n">
        <x:v>6</x:v>
      </x:c>
      <x:c r="I4835" s="24" t="n">
        <x:v>3</x:v>
      </x:c>
      <x:c r="J4835" s="24" t="n">
        <x:v>0.8799999952316284</x:v>
      </x:c>
      <x:c r="K4835" s="24" t="str"/>
      <x:c r="L4835" s="24" t="str">
        <x:v>Lower gpa applying to grad school </x:v>
      </x:c>
      <x:c r="M4835" s="24" t="str">
        <x:v>I’m currently in my last year at western university, doing a double major in political science and sociology. I want to apply for masters at western or UWindsor, but my gpa is lower than the requirement. Do I have a chance at get accepted? Is there anything I can submit to explain my lower grades?</x:v>
      </x:c>
      <x:c r="N4835" s="27" t="str">
        <x:v>https://www.reddit.com/r/GradSchool/comments/1gxgnlf/lower_gpa_applying_to_grad_school/</x:v>
      </x:c>
      <x:c r="O4835" s="27" t="str">
        <x:v>https://www.reddit.com/r/GradSchool/comments/1gxgnlf/lower_gpa_applying_to_grad_school/</x:v>
      </x:c>
      <x:c r="P4835" s="24" t="str">
        <x:v>No</x:v>
      </x:c>
      <x:c r="Q4835" s="24" t="str"/>
    </x:row>
    <x:row r="4836" ht="42" customHeight="1">
      <x:c r="A4836" s="21" t="str">
        <x:v>1gwqanq</x:v>
      </x:c>
      <x:c r="B4836" s="21" t="str">
        <x:v>GradSchool</x:v>
      </x:c>
      <x:c r="C4836" s="21" t="n">
        <x:v>45617.87863425926</x:v>
      </x:c>
      <x:c r="D4836" s="21" t="str">
        <x:v>2024-11</x:v>
      </x:c>
      <x:c r="E4836" s="21" t="str">
        <x:v>Low</x:v>
      </x:c>
      <x:c r="F4836" s="21" t="str">
        <x:v>14</x:v>
      </x:c>
      <x:c r="G4836" s="21" t="str">
        <x:v>Stanford University</x:v>
      </x:c>
      <x:c r="H4836" s="21" t="n">
        <x:v>0</x:v>
      </x:c>
      <x:c r="I4836" s="21" t="n">
        <x:v>0</x:v>
      </x:c>
      <x:c r="J4836" s="21" t="n">
        <x:v>0.5</x:v>
      </x:c>
      <x:c r="K4836" s="21" t="str"/>
      <x:c r="L4836" s="21" t="str">
        <x:v>Statement of Purpose Stanford, Harvard or any other college</x:v>
      </x:c>
      <x:c r="M4836" s="21" t="str"/>
      <x:c r="N4836" s="26" t="str">
        <x:v>https://www.reddit.com/r/GradSchool/comments/1gwqanq/statement_of_purpose_stanford_harvard_or_any/</x:v>
      </x:c>
      <x:c r="O4836" s="26" t="str">
        <x:v>https://www.reddit.com/r/GradSchool/comments/1gwqanq/statement_of_purpose_stanford_harvard_or_any/</x:v>
      </x:c>
      <x:c r="P4836" s="21" t="str">
        <x:v>No</x:v>
      </x:c>
      <x:c r="Q4836" s="21" t="str">
        <x:v>Institution-only context; manual relevance review</x:v>
      </x:c>
    </x:row>
    <x:row r="4837" ht="42" customHeight="1">
      <x:c r="A4837" s="24" t="str">
        <x:v>1gwq8f0</x:v>
      </x:c>
      <x:c r="B4837" s="24" t="str">
        <x:v>GradSchool</x:v>
      </x:c>
      <x:c r="C4837" s="24" t="n">
        <x:v>45617.87681712963</x:v>
      </x:c>
      <x:c r="D4837" s="24" t="str">
        <x:v>2024-11</x:v>
      </x:c>
      <x:c r="E4837" s="24" t="str">
        <x:v>Low</x:v>
      </x:c>
      <x:c r="F4837" s="24" t="str">
        <x:v>14</x:v>
      </x:c>
      <x:c r="G4837" s="24" t="str">
        <x:v>Stanford University</x:v>
      </x:c>
      <x:c r="H4837" s="24" t="n">
        <x:v>1</x:v>
      </x:c>
      <x:c r="I4837" s="24" t="n">
        <x:v>0</x:v>
      </x:c>
      <x:c r="J4837" s="24" t="n">
        <x:v>0.6600000262260437</x:v>
      </x:c>
      <x:c r="K4837" s="24" t="str"/>
      <x:c r="L4837" s="24" t="str">
        <x:v>Statement of Purpose Stanford, Harvard or any other college</x:v>
      </x:c>
      <x:c r="M4837" s="24" t="str"/>
      <x:c r="N4837" s="27" t="str">
        <x:v>https://www.reddit.com/r/GradSchool/comments/1gwq8f0/statement_of_purpose_stanford_harvard_or_any/</x:v>
      </x:c>
      <x:c r="O4837" s="27" t="str">
        <x:v>https://www.reddit.com/r/GradSchool/comments/1gwq8f0/statement_of_purpose_stanford_harvard_or_any/</x:v>
      </x:c>
      <x:c r="P4837" s="24" t="str">
        <x:v>No</x:v>
      </x:c>
      <x:c r="Q4837" s="24" t="str">
        <x:v>Institution-only context; manual relevance review</x:v>
      </x:c>
    </x:row>
    <x:row r="4838" ht="42" customHeight="1">
      <x:c r="A4838" s="21" t="str">
        <x:v>1gw95rm</x:v>
      </x:c>
      <x:c r="B4838" s="21" t="str">
        <x:v>GradSchool</x:v>
      </x:c>
      <x:c r="C4838" s="21" t="n">
        <x:v>45617.23658564815</x:v>
      </x:c>
      <x:c r="D4838" s="21" t="str">
        <x:v>2024-11</x:v>
      </x:c>
      <x:c r="E4838" s="21" t="str">
        <x:v>Medium</x:v>
      </x:c>
      <x:c r="F4838" s="21" t="str">
        <x:v>2</x:v>
      </x:c>
      <x:c r="G4838" s="21" t="str">
        <x:v>University of Toronto</x:v>
      </x:c>
      <x:c r="H4838" s="21" t="n">
        <x:v>2</x:v>
      </x:c>
      <x:c r="I4838" s="21" t="n">
        <x:v>7</x:v>
      </x:c>
      <x:c r="J4838" s="21" t="n">
        <x:v>1</x:v>
      </x:c>
      <x:c r="K4838" s="21" t="str"/>
      <x:c r="L4838" s="21" t="str">
        <x:v>JD or PhD in a different field?</x:v>
      </x:c>
      <x:c r="M4838" s="21" t="str">
        <x:v>Hey all. I’m facing a potential dilemma and was hoping to get some insight from others. I’ve currently applied to 2 JD programs that I really like, as well as 3 PhD programs. My dilemma is that I’m struggling to decide between the two if I were to be lucky and receive offers for potentially one of each. I am truly passionate about law and have said I wanted to be a lawyer consistently since I was a young kid, and I studied hard for the LSAT. However, I’m from BC (Canada), and for personal family reasons, I would really like to settle here. For those not familiar with Vancouver (BC) cost of living, it’s comparable to New York City in many ways. However, I did a Masters at UofT last year in a different field, and am extremely passionate about it, and applied to the PhD’s in the same field. The issue is that it is not financially secure. I know I would love the work, but the financial payoff is risky, and that is a huge risk factor for me, as my family is not in a position to help (quite the opposite, I need to soon be in a position to help my family financially). So, I’m just hoping for some insight from others on what they might do in this position. I know I will enjoy law, just ...</x:v>
      </x:c>
      <x:c r="N4838" s="26" t="str">
        <x:v>https://www.reddit.com/r/GradSchool/comments/1gw95rm/jd_or_phd_in_a_different_field/</x:v>
      </x:c>
      <x:c r="O4838" s="26" t="str">
        <x:v>https://www.reddit.com/r/GradSchool/comments/1gw95rm/jd_or_phd_in_a_different_field/</x:v>
      </x:c>
      <x:c r="P4838" s="21" t="str">
        <x:v>No</x:v>
      </x:c>
      <x:c r="Q4838" s="21" t="str">
        <x:v>Acronym-only institution match</x:v>
      </x:c>
    </x:row>
    <x:row r="4839" ht="42" customHeight="1">
      <x:c r="A4839" s="24" t="str">
        <x:v>1gw88mi</x:v>
      </x:c>
      <x:c r="B4839" s="24" t="str">
        <x:v>GradSchool</x:v>
      </x:c>
      <x:c r="C4839" s="24" t="n">
        <x:v>45617.19931712963</x:v>
      </x:c>
      <x:c r="D4839" s="24" t="str">
        <x:v>2024-11</x:v>
      </x:c>
      <x:c r="E4839" s="24" t="str">
        <x:v>Medium</x:v>
      </x:c>
      <x:c r="F4839" s="24" t="str">
        <x:v>14</x:v>
      </x:c>
      <x:c r="G4839" s="24" t="str">
        <x:v>Stanford University</x:v>
      </x:c>
      <x:c r="H4839" s="24" t="n">
        <x:v>0</x:v>
      </x:c>
      <x:c r="I4839" s="24" t="n">
        <x:v>7</x:v>
      </x:c>
      <x:c r="J4839" s="24" t="n">
        <x:v>0.4300000071525574</x:v>
      </x:c>
      <x:c r="K4839" s="24" t="str"/>
      <x:c r="L4839" s="24" t="str">
        <x:v>Chances of getting into physics program</x:v>
      </x:c>
      <x:c r="M4839" s="24" t="str">
        <x:v>Hello, I’m applying to physics programs for the fall and I wanted to know how good are my chances of getting into physics PhD programs giving my experience. I’m specifically interest in Condensed Matter Theory. My GPA is 3.95 and I have research experience, I started off in experimental chemistry, moved to quantum theoretical chemistry, and did an internship abroad in Germany at the university of Hamburg related to condensed matter theory. The schools I’m applying to are some of the big ones like Caltech, Berkeley, Harvard, Stanford, etc. I have a few others as well but I’m not sure what school constitutes mid tier or safety, do y’all think I’m reaching too far and should also look at some other schools? Please help as I can’t stop doubting myself that I’ll get into any place.</x:v>
      </x:c>
      <x:c r="N4839" s="27" t="str">
        <x:v>https://www.reddit.com/r/GradSchool/comments/1gw88mi/chances_of_getting_into_physics_program/</x:v>
      </x:c>
      <x:c r="O4839" s="27" t="str">
        <x:v>https://www.reddit.com/r/GradSchool/comments/1gw88mi/chances_of_getting_into_physics_program/</x:v>
      </x:c>
      <x:c r="P4839" s="24" t="str">
        <x:v>No</x:v>
      </x:c>
      <x:c r="Q4839" s="24" t="str"/>
    </x:row>
    <x:row r="4840" ht="42" customHeight="1">
      <x:c r="A4840" s="21" t="str">
        <x:v>1gvs29t</x:v>
      </x:c>
      <x:c r="B4840" s="21" t="str">
        <x:v>GradSchool</x:v>
      </x:c>
      <x:c r="C4840" s="21" t="n">
        <x:v>45616.6450462963</x:v>
      </x:c>
      <x:c r="D4840" s="21" t="str">
        <x:v>2024-11</x:v>
      </x:c>
      <x:c r="E4840" s="21" t="str">
        <x:v>Low</x:v>
      </x:c>
      <x:c r="F4840" s="21" t="str">
        <x:v>81</x:v>
      </x:c>
      <x:c r="G4840" s="21" t="str">
        <x:v>Arizona State University (Tempe)</x:v>
      </x:c>
      <x:c r="H4840" s="21" t="n">
        <x:v>1</x:v>
      </x:c>
      <x:c r="I4840" s="21" t="n">
        <x:v>0</x:v>
      </x:c>
      <x:c r="J4840" s="21" t="n">
        <x:v>0.9900000095367432</x:v>
      </x:c>
      <x:c r="K4840" s="21" t="str"/>
      <x:c r="L4840" s="21" t="str">
        <x:v>Is ASU a good school for Embedded systems / Computer Engineering</x:v>
      </x:c>
      <x:c r="M4840" s="21" t="str"/>
      <x:c r="N4840" s="26" t="str">
        <x:v>https://www.reddit.com/r/GradSchool/comments/1gvs29t/is_asu_a_good_school_for_embedded_systems/</x:v>
      </x:c>
      <x:c r="O4840" s="26" t="str">
        <x:v>https://www.reddit.com/r/GradSchool/comments/1gvs29t/is_asu_a_good_school_for_embedded_systems/</x:v>
      </x:c>
      <x:c r="P4840" s="21" t="str">
        <x:v>No</x:v>
      </x:c>
      <x:c r="Q4840" s="21" t="str">
        <x:v>Acronym-only institution match; Institution-only context; manual relevance review</x:v>
      </x:c>
    </x:row>
    <x:row r="4841" ht="42" customHeight="1">
      <x:c r="A4841" s="24" t="str">
        <x:v>1gvmecv</x:v>
      </x:c>
      <x:c r="B4841" s="24" t="str">
        <x:v>GradSchool</x:v>
      </x:c>
      <x:c r="C4841" s="24" t="n">
        <x:v>45616.43178240741</x:v>
      </x:c>
      <x:c r="D4841" s="24" t="str">
        <x:v>2024-11</x:v>
      </x:c>
      <x:c r="E4841" s="24" t="str">
        <x:v>Low</x:v>
      </x:c>
      <x:c r="F4841" s="24" t="str">
        <x:v>81</x:v>
      </x:c>
      <x:c r="G4841" s="24" t="str">
        <x:v>Arizona State University (Tempe)</x:v>
      </x:c>
      <x:c r="H4841" s="24" t="n">
        <x:v>1</x:v>
      </x:c>
      <x:c r="I4841" s="24" t="n">
        <x:v>0</x:v>
      </x:c>
      <x:c r="J4841" s="24" t="n">
        <x:v>1</x:v>
      </x:c>
      <x:c r="K4841" s="24" t="str">
        <x:v>Admissions &amp; Applications</x:v>
      </x:c>
      <x:c r="L4841" s="24" t="str">
        <x:v>[Profile Review] - Awaiting 5 university decisions, Got MS CS admit in both NEU Boston and ASU</x:v>
      </x:c>
      <x:c r="M4841" s="24" t="str"/>
      <x:c r="N4841" s="27" t="str">
        <x:v>https://www.reddit.com/r/GradSchool/comments/1gvmecv/profile_review_awaiting_5_university_decisions/</x:v>
      </x:c>
      <x:c r="O4841" s="27" t="str">
        <x:v>https://www.reddit.com/r/GradSchool/comments/1gvmecv/profile_review_awaiting_5_university_decisions/</x:v>
      </x:c>
      <x:c r="P4841" s="24" t="str">
        <x:v>No</x:v>
      </x:c>
      <x:c r="Q4841" s="24" t="str">
        <x:v>Acronym-only institution match; Institution-only context; manual relevance review</x:v>
      </x:c>
    </x:row>
    <x:row r="4842" ht="42" customHeight="1">
      <x:c r="A4842" s="21" t="str">
        <x:v>1gvhifs</x:v>
      </x:c>
      <x:c r="B4842" s="21" t="str">
        <x:v>GradSchool</x:v>
      </x:c>
      <x:c r="C4842" s="21" t="n">
        <x:v>45616.19267361111</x:v>
      </x:c>
      <x:c r="D4842" s="21" t="str">
        <x:v>2024-11</x:v>
      </x:c>
      <x:c r="E4842" s="21" t="str">
        <x:v>Medium</x:v>
      </x:c>
      <x:c r="F4842" s="21" t="str">
        <x:v>14</x:v>
      </x:c>
      <x:c r="G4842" s="21" t="str">
        <x:v>Stanford University</x:v>
      </x:c>
      <x:c r="H4842" s="21" t="n">
        <x:v>0</x:v>
      </x:c>
      <x:c r="I4842" s="21" t="n">
        <x:v>3</x:v>
      </x:c>
      <x:c r="J4842" s="21" t="n">
        <x:v>0.3100000023841858</x:v>
      </x:c>
      <x:c r="K4842" s="21" t="str"/>
      <x:c r="L4842" s="21" t="str">
        <x:v>Stanford or Ivy master's in philosophy</x:v>
      </x:c>
      <x:c r="M4842" s="21" t="str">
        <x:v>Hello, I am an undergrad at Berkeley majoring in philosophy. I would like to apply for my master's at Stanford Or an Ivy. I know that getting a master's in philosophy will probably bring in little money and that I will go into debt, I do not care, and it doesn't matter in my situation. With that being said, how competitive are master's programs in phil at these schools? mainly Stanford. I have heard people saying that they are just money grabs and not that competitive, especially for my major, but that feels a bit inaccurate, and I would like some clarification.</x:v>
      </x:c>
      <x:c r="N4842" s="26" t="str">
        <x:v>https://www.reddit.com/r/GradSchool/comments/1gvhifs/stanford_or_ivy_masters_in_philosophy/</x:v>
      </x:c>
      <x:c r="O4842" s="26" t="str">
        <x:v>https://www.reddit.com/r/GradSchool/comments/1gvhifs/stanford_or_ivy_masters_in_philosophy/</x:v>
      </x:c>
      <x:c r="P4842" s="21" t="str">
        <x:v>No</x:v>
      </x:c>
      <x:c r="Q4842" s="21" t="str"/>
    </x:row>
    <x:row r="4843" ht="42" customHeight="1">
      <x:c r="A4843" s="24" t="str">
        <x:v>1guwifs</x:v>
      </x:c>
      <x:c r="B4843" s="24" t="str">
        <x:v>GradSchool</x:v>
      </x:c>
      <x:c r="C4843" s="24" t="n">
        <x:v>45615.54039351852</x:v>
      </x:c>
      <x:c r="D4843" s="24" t="str">
        <x:v>2024-11</x:v>
      </x:c>
      <x:c r="E4843" s="24" t="str">
        <x:v>Low</x:v>
      </x:c>
      <x:c r="F4843" s="24" t="str">
        <x:v>66</x:v>
      </x:c>
      <x:c r="G4843" s="24" t="str">
        <x:v>McMaster University</x:v>
      </x:c>
      <x:c r="H4843" s="24" t="n">
        <x:v>1</x:v>
      </x:c>
      <x:c r="I4843" s="24" t="n">
        <x:v>0</x:v>
      </x:c>
      <x:c r="J4843" s="24" t="n">
        <x:v>1</x:v>
      </x:c>
      <x:c r="K4843" s="24" t="str">
        <x:v>Admissions &amp; Applications</x:v>
      </x:c>
      <x:c r="L4843" s="24" t="str">
        <x:v>McMaster University PhD</x:v>
      </x:c>
      <x:c r="M4843" s="24" t="str"/>
      <x:c r="N4843" s="27" t="str">
        <x:v>https://www.reddit.com/r/GradSchool/comments/1guwifs/mcmaster_university_phd/</x:v>
      </x:c>
      <x:c r="O4843" s="27" t="str">
        <x:v>https://www.reddit.com/r/GradSchool/comments/1guwifs/mcmaster_university_phd/</x:v>
      </x:c>
      <x:c r="P4843" s="24" t="str">
        <x:v>No</x:v>
      </x:c>
      <x:c r="Q4843" s="24" t="str">
        <x:v>Institution-only context; manual relevance review</x:v>
      </x:c>
    </x:row>
    <x:row r="4844" ht="42" customHeight="1">
      <x:c r="A4844" s="21" t="str">
        <x:v>1guqtz7</x:v>
      </x:c>
      <x:c r="B4844" s="21" t="str">
        <x:v>GradSchool</x:v>
      </x:c>
      <x:c r="C4844" s="21" t="n">
        <x:v>45615.263761574075</x:v>
      </x:c>
      <x:c r="D4844" s="21" t="str">
        <x:v>2024-11</x:v>
      </x:c>
      <x:c r="E4844" s="21" t="str">
        <x:v>Low</x:v>
      </x:c>
      <x:c r="F4844" s="21" t="str">
        <x:v>13</x:v>
      </x:c>
      <x:c r="G4844" s="21" t="str">
        <x:v>University of California, Berkeley (UCB)</x:v>
      </x:c>
      <x:c r="H4844" s="21" t="n">
        <x:v>1</x:v>
      </x:c>
      <x:c r="I4844" s="21" t="n">
        <x:v>0</x:v>
      </x:c>
      <x:c r="J4844" s="21" t="n">
        <x:v>1</x:v>
      </x:c>
      <x:c r="K4844" s="21" t="str"/>
      <x:c r="L4844" s="21" t="str">
        <x:v>MIMS UC Berkeley 2025</x:v>
      </x:c>
      <x:c r="M4844" s="21" t="str"/>
      <x:c r="N4844" s="26" t="str">
        <x:v>https://www.reddit.com/r/GradSchool/comments/1guqtz7/mims_uc_berkeley_2025/</x:v>
      </x:c>
      <x:c r="O4844" s="26" t="str">
        <x:v>https://www.reddit.com/r/GradSchool/comments/1guqtz7/mims_uc_berkeley_2025/</x:v>
      </x:c>
      <x:c r="P4844" s="21" t="str">
        <x:v>No</x:v>
      </x:c>
      <x:c r="Q4844" s="21" t="str">
        <x:v>Institution-only context; manual relevance review</x:v>
      </x:c>
    </x:row>
    <x:row r="4845" ht="42" customHeight="1">
      <x:c r="A4845" s="24" t="str">
        <x:v>1gtyj0i</x:v>
      </x:c>
      <x:c r="B4845" s="24" t="str">
        <x:v>GradSchool</x:v>
      </x:c>
      <x:c r="C4845" s="24" t="n">
        <x:v>45614.26545138889</x:v>
      </x:c>
      <x:c r="D4845" s="24" t="str">
        <x:v>2024-11</x:v>
      </x:c>
      <x:c r="E4845" s="24" t="str">
        <x:v>Medium</x:v>
      </x:c>
      <x:c r="F4845" s="24" t="str">
        <x:v>5</x:v>
      </x:c>
      <x:c r="G4845" s="24" t="str">
        <x:v>University of British Columbia</x:v>
      </x:c>
      <x:c r="H4845" s="24" t="n">
        <x:v>0</x:v>
      </x:c>
      <x:c r="I4845" s="24" t="n">
        <x:v>1</x:v>
      </x:c>
      <x:c r="J4845" s="24" t="n">
        <x:v>0.5</x:v>
      </x:c>
      <x:c r="K4845" s="24" t="str"/>
      <x:c r="L4845" s="24" t="str">
        <x:v>Q on getting into a prestigious university for phd psych</x:v>
      </x:c>
      <x:c r="M4845" s="24" t="str">
        <x:v>Hi everyone, I am a 4th yr UBC undergrad in psych. I am applying for phds in psych. I was wondering about few questions… I feel really lost, your help will be deeply appreciated. 1. Does the prestige of the uni where I obtain my PHD matter much, if I want to write books, become a prof (maybe), or work for a big company? Or for any other reason? 2. Prestige VS not special uni with a prof that greatly aligns with my research interests 3. Who can generally gets accepted to ivy league or famous universities? 4. Do you think I could get accepted to prestigious unis with my profile? My profile: BA hons (doing thesis rn) GPA 90% overall, RA for 7 months now, worked with children with autism for 1 year (ABA ik it’s controversial so I stopped working as a BI), organized a social support group for ppl who were victims of a certain cult (I did extensive data gathering and organizing to create helpful resources for people who are struggling from that cult, one of my writings were posted on a christian news website), and co-authored on a book for self-help(not research based) 5. Even if my research experiences did not involve neuropsychology, can I get accepted to a behavioural neuroscience ...</x:v>
      </x:c>
      <x:c r="N4845" s="27" t="str">
        <x:v>https://www.reddit.com/r/GradSchool/comments/1gtyj0i/q_on_getting_into_a_prestigious_university_for/</x:v>
      </x:c>
      <x:c r="O4845" s="27" t="str">
        <x:v>https://www.reddit.com/r/GradSchool/comments/1gtyj0i/q_on_getting_into_a_prestigious_university_for/</x:v>
      </x:c>
      <x:c r="P4845" s="24" t="str">
        <x:v>No</x:v>
      </x:c>
      <x:c r="Q4845" s="24" t="str">
        <x:v>Acronym-only institution match</x:v>
      </x:c>
    </x:row>
    <x:row r="4846" ht="42" customHeight="1">
      <x:c r="A4846" s="21" t="str">
        <x:v>1gtbpnp</x:v>
      </x:c>
      <x:c r="B4846" s="21" t="str">
        <x:v>GradSchool</x:v>
      </x:c>
      <x:c r="C4846" s="21" t="n">
        <x:v>45613.48358796296</x:v>
      </x:c>
      <x:c r="D4846" s="21" t="str">
        <x:v>2024-11</x:v>
      </x:c>
      <x:c r="E4846" s="21" t="str">
        <x:v>Medium</x:v>
      </x:c>
      <x:c r="F4846" s="21" t="str">
        <x:v>54</x:v>
      </x:c>
      <x:c r="G4846" s="21" t="str">
        <x:v>Queen's University</x:v>
      </x:c>
      <x:c r="H4846" s="21" t="n">
        <x:v>1</x:v>
      </x:c>
      <x:c r="I4846" s="21" t="n">
        <x:v>0</x:v>
      </x:c>
      <x:c r="J4846" s="21" t="n">
        <x:v>1</x:v>
      </x:c>
      <x:c r="K4846" s="21" t="str"/>
      <x:c r="L4846" s="21" t="str">
        <x:v>Is it worth pursuing an MSc in Management from Queen's University, Kingston Ontario?</x:v>
      </x:c>
      <x:c r="M4846" s="21" t="str"/>
      <x:c r="N4846" s="26" t="str">
        <x:v>https://www.reddit.com/r/GradSchool/comments/1gtbpnp/is_it_worth_pursuing_an_msc_in_management_from/</x:v>
      </x:c>
      <x:c r="O4846" s="26" t="str">
        <x:v>https://www.reddit.com/r/GradSchool/comments/1gtbpnp/is_it_worth_pursuing_an_msc_in_management_from/</x:v>
      </x:c>
      <x:c r="P4846" s="21" t="str">
        <x:v>No</x:v>
      </x:c>
      <x:c r="Q4846" s="21" t="str">
        <x:v>Verify Canadian Queen's University scope</x:v>
      </x:c>
    </x:row>
    <x:row r="4847" ht="42" customHeight="1">
      <x:c r="A4847" s="24" t="str">
        <x:v>1gtbof4</x:v>
      </x:c>
      <x:c r="B4847" s="24" t="str">
        <x:v>GradSchool</x:v>
      </x:c>
      <x:c r="C4847" s="24" t="n">
        <x:v>45613.48193287037</x:v>
      </x:c>
      <x:c r="D4847" s="24" t="str">
        <x:v>2024-11</x:v>
      </x:c>
      <x:c r="E4847" s="24" t="str">
        <x:v>Medium</x:v>
      </x:c>
      <x:c r="F4847" s="24" t="str">
        <x:v>54</x:v>
      </x:c>
      <x:c r="G4847" s="24" t="str">
        <x:v>Queen's University</x:v>
      </x:c>
      <x:c r="H4847" s="24" t="n">
        <x:v>1</x:v>
      </x:c>
      <x:c r="I4847" s="24" t="n">
        <x:v>0</x:v>
      </x:c>
      <x:c r="J4847" s="24" t="n">
        <x:v>1</x:v>
      </x:c>
      <x:c r="K4847" s="24" t="str">
        <x:v>Academics</x:v>
      </x:c>
      <x:c r="L4847" s="24" t="str">
        <x:v>Is it worth pursuing an MSc in Management from Queen's University, Kingston Ontario?</x:v>
      </x:c>
      <x:c r="M4847" s="24" t="str">
        <x:v>[removed] [View Poll](https://www.reddit.com/poll/1gtbof4)</x:v>
      </x:c>
      <x:c r="N4847" s="27" t="str">
        <x:v>https://www.reddit.com/r/GradSchool/comments/1gtbof4/is_it_worth_pursuing_an_msc_in_management_from/</x:v>
      </x:c>
      <x:c r="O4847" s="27" t="str">
        <x:v>https://www.reddit.com/r/GradSchool/comments/1gtbof4/is_it_worth_pursuing_an_msc_in_management_from/</x:v>
      </x:c>
      <x:c r="P4847" s="24" t="str">
        <x:v>No</x:v>
      </x:c>
      <x:c r="Q4847" s="24" t="str">
        <x:v>Verify Canadian Queen's University scope</x:v>
      </x:c>
    </x:row>
    <x:row r="4848" ht="42" customHeight="1">
      <x:c r="A4848" s="21" t="str">
        <x:v>1gt14h2</x:v>
      </x:c>
      <x:c r="B4848" s="21" t="str">
        <x:v>GradSchool</x:v>
      </x:c>
      <x:c r="C4848" s="21" t="n">
        <x:v>45613.01621527778</x:v>
      </x:c>
      <x:c r="D4848" s="21" t="str">
        <x:v>2024-11</x:v>
      </x:c>
      <x:c r="E4848" s="21" t="str">
        <x:v>Medium</x:v>
      </x:c>
      <x:c r="F4848" s="21" t="str">
        <x:v>5</x:v>
      </x:c>
      <x:c r="G4848" s="21" t="str">
        <x:v>University of British Columbia</x:v>
      </x:c>
      <x:c r="H4848" s="21" t="n">
        <x:v>1</x:v>
      </x:c>
      <x:c r="I4848" s="21" t="n">
        <x:v>1</x:v>
      </x:c>
      <x:c r="J4848" s="21" t="n">
        <x:v>0.6700000166893005</x:v>
      </x:c>
      <x:c r="K4848" s="21" t="str">
        <x:v>Admissions &amp; Applications</x:v>
      </x:c>
      <x:c r="L4848" s="21" t="str">
        <x:v>How to get into grad school with low grades?</x:v>
      </x:c>
      <x:c r="M4848" s="21" t="str">
        <x:v>Hi all I’m new here Long story short I have a 69.9% average and I want to get into a MSc Chemistry program at UBC. I have 3 years of experience in R&amp;D and another 1.5years in industry. What are my options?</x:v>
      </x:c>
      <x:c r="N4848" s="26" t="str">
        <x:v>https://www.reddit.com/r/GradSchool/comments/1gt14h2/how_to_get_into_grad_school_with_low_grades/</x:v>
      </x:c>
      <x:c r="O4848" s="26" t="str">
        <x:v>https://www.reddit.com/r/GradSchool/comments/1gt14h2/how_to_get_into_grad_school_with_low_grades/</x:v>
      </x:c>
      <x:c r="P4848" s="21" t="str">
        <x:v>No</x:v>
      </x:c>
      <x:c r="Q4848" s="21" t="str">
        <x:v>Acronym-only institution match</x:v>
      </x:c>
    </x:row>
    <x:row r="4849" ht="42" customHeight="1">
      <x:c r="A4849" s="24" t="str">
        <x:v>1gsahzv</x:v>
      </x:c>
      <x:c r="B4849" s="24" t="str">
        <x:v>GradSchool</x:v>
      </x:c>
      <x:c r="C4849" s="24" t="n">
        <x:v>45611.999456018515</x:v>
      </x:c>
      <x:c r="D4849" s="24" t="str">
        <x:v>2024-11</x:v>
      </x:c>
      <x:c r="E4849" s="24" t="str">
        <x:v>Medium</x:v>
      </x:c>
      <x:c r="F4849" s="24" t="str">
        <x:v>2 | 9</x:v>
      </x:c>
      <x:c r="G4849" s="24" t="str">
        <x:v>University of Toronto | McGill University</x:v>
      </x:c>
      <x:c r="H4849" s="24" t="n">
        <x:v>5</x:v>
      </x:c>
      <x:c r="I4849" s="24" t="n">
        <x:v>30</x:v>
      </x:c>
      <x:c r="J4849" s="24" t="n">
        <x:v>0.7300000190734863</x:v>
      </x:c>
      <x:c r="K4849" s="24" t="str"/>
      <x:c r="L4849" s="24" t="str">
        <x:v>Understanding Canadian master's stipends- what's the catch?</x:v>
      </x:c>
      <x:c r="M4849" s="24" t="str">
        <x:v>Hello! I'm a student from the US looking for master's in biomedical engineering programs. I discovered that MS BME (with thesis) programs in most Canadian universities pay for your tuition AND give you a yearly stipend, which I thought was crazy coming from an American perspective. I've already read many of the other posts talking about this here, trying to understand what the catch is. It seems the big concern is that they don't pay you enough to get by, so you still have to pay out of pocket for things like rent and food. But... you're still getting *paid*. For most programs in the US, you have to worry about rent and food plus the $50,000/year tuition! I'm specifically looking at University of Toronto and McGill University, so if anyone has experience there as an international student, I'd love to hear your experience. Is it not *significantly* cheaper to go there rather than stay in America? I feel like I'm missing something. I'd like to know what I should be aware of before applying to these schools!</x:v>
      </x:c>
      <x:c r="N4849" s="27" t="str">
        <x:v>https://www.reddit.com/r/GradSchool/comments/1gsahzv/understanding_canadian_masters_stipends_whats_the/</x:v>
      </x:c>
      <x:c r="O4849" s="27" t="str">
        <x:v>https://www.reddit.com/r/GradSchool/comments/1gsahzv/understanding_canadian_masters_stipends_whats_the/</x:v>
      </x:c>
      <x:c r="P4849" s="24" t="str">
        <x:v>No</x:v>
      </x:c>
      <x:c r="Q4849" s="24" t="str"/>
    </x:row>
    <x:row r="4850" ht="42" customHeight="1">
      <x:c r="A4850" s="21" t="str">
        <x:v>1gr5baz</x:v>
      </x:c>
      <x:c r="B4850" s="21" t="str">
        <x:v>GradSchool</x:v>
      </x:c>
      <x:c r="C4850" s="21" t="n">
        <x:v>45610.581041666665</x:v>
      </x:c>
      <x:c r="D4850" s="21" t="str">
        <x:v>2024-11</x:v>
      </x:c>
      <x:c r="E4850" s="21" t="str">
        <x:v>Low</x:v>
      </x:c>
      <x:c r="F4850" s="21" t="str">
        <x:v>14</x:v>
      </x:c>
      <x:c r="G4850" s="21" t="str">
        <x:v>Stanford University</x:v>
      </x:c>
      <x:c r="H4850" s="21" t="n">
        <x:v>0</x:v>
      </x:c>
      <x:c r="I4850" s="21" t="n">
        <x:v>6</x:v>
      </x:c>
      <x:c r="J4850" s="21" t="n">
        <x:v>0.4300000071525574</x:v>
      </x:c>
      <x:c r="K4850" s="21" t="str"/>
      <x:c r="L4850" s="21" t="str">
        <x:v> Best US universities for High Energy Theory </x:v>
      </x:c>
      <x:c r="M4850" s="21" t="str">
        <x:v>I'm having a hard time to make a list of the best universities for High Energy Theory after MIT, Princeton, Berkeley, Harvard, Stanford, Cornell, Brown, Stony Brook. I have visited the university websites, look at the works of professors but still in confusion. Do you have any comments or suggestions about the best HET departments? I'm very interested in the mathematics of Conformal Field Theory, Quantum Field Theory, Matrix Models and their applications in Gauge Theories.</x:v>
      </x:c>
      <x:c r="N4850" s="26" t="str">
        <x:v>https://www.reddit.com/r/GradSchool/comments/1gr5baz/best_us_universities_for_high_energy_theory/</x:v>
      </x:c>
      <x:c r="O4850" s="26" t="str">
        <x:v>https://www.reddit.com/r/GradSchool/comments/1gr5baz/best_us_universities_for_high_energy_theory/</x:v>
      </x:c>
      <x:c r="P4850" s="21" t="str">
        <x:v>No</x:v>
      </x:c>
      <x:c r="Q4850" s="21" t="str">
        <x:v>Institution-only context; manual relevance review</x:v>
      </x:c>
    </x:row>
    <x:row r="4851" ht="42" customHeight="1">
      <x:c r="A4851" s="24" t="str">
        <x:v>1gnsiw1</x:v>
      </x:c>
      <x:c r="B4851" s="24" t="str">
        <x:v>GradSchool</x:v>
      </x:c>
      <x:c r="C4851" s="24" t="n">
        <x:v>45606.18424768518</x:v>
      </x:c>
      <x:c r="D4851" s="24" t="str">
        <x:v>2024-11</x:v>
      </x:c>
      <x:c r="E4851" s="24" t="str">
        <x:v>Medium</x:v>
      </x:c>
      <x:c r="F4851" s="24" t="str">
        <x:v>14</x:v>
      </x:c>
      <x:c r="G4851" s="24" t="str">
        <x:v>Stanford University</x:v>
      </x:c>
      <x:c r="H4851" s="24" t="n">
        <x:v>0</x:v>
      </x:c>
      <x:c r="I4851" s="24" t="n">
        <x:v>0</x:v>
      </x:c>
      <x:c r="J4851" s="24" t="n">
        <x:v>0.33000001311302185</x:v>
      </x:c>
      <x:c r="K4851" s="24" t="str">
        <x:v>Academics</x:v>
      </x:c>
      <x:c r="L4851" s="24" t="str">
        <x:v>Where should I go?</x:v>
      </x:c>
      <x:c r="M4851" s="24" t="str">
        <x:v>I am an international student and here is my dilemma: I got accepted into JHU and Vtech for engineering program, in jhu for mechanical masters and in vtech for aerospace engineering masters. Now I have been really confused where to go, Vtech might give me a funding but it's a might not sure and I can be ta/gra for someone's research and might get it. But for jhu I am not getting funding, not sure really cause I have only gotten acceptance letter and not any offer letter yet I have accepted it for now cause deadline was soon and I am thinking to back out but need to know if vtech is going to fund or not before that. But keeping that aside I want to go academia, I want to go do phd at caltech after this or Stanford one day and after that do job for some years then go become professor. And i am not sure what would be the best path for that? I can go into jhu which is known for its research or vtech which is known for more hands on research experimental would say? But really not sure what would be more worth it. Would jhu be worth paying?</x:v>
      </x:c>
      <x:c r="N4851" s="27" t="str">
        <x:v>https://www.reddit.com/r/GradSchool/comments/1gnsiw1/where_should_i_go/</x:v>
      </x:c>
      <x:c r="O4851" s="27" t="str">
        <x:v>https://www.reddit.com/r/GradSchool/comments/1gnsiw1/where_should_i_go/</x:v>
      </x:c>
      <x:c r="P4851" s="24" t="str">
        <x:v>No</x:v>
      </x:c>
      <x:c r="Q4851" s="24" t="str"/>
    </x:row>
    <x:row r="4852" ht="42" customHeight="1">
      <x:c r="A4852" s="21" t="str">
        <x:v>1gm61tt</x:v>
      </x:c>
      <x:c r="B4852" s="21" t="str">
        <x:v>GradSchool</x:v>
      </x:c>
      <x:c r="C4852" s="21" t="n">
        <x:v>45604.031539351854</x:v>
      </x:c>
      <x:c r="D4852" s="21" t="str">
        <x:v>2024-11</x:v>
      </x:c>
      <x:c r="E4852" s="21" t="str">
        <x:v>Medium</x:v>
      </x:c>
      <x:c r="F4852" s="21" t="str">
        <x:v>20</x:v>
      </x:c>
      <x:c r="G4852" s="21" t="str">
        <x:v>New York University (NYU)</x:v>
      </x:c>
      <x:c r="H4852" s="21" t="n">
        <x:v>1</x:v>
      </x:c>
      <x:c r="I4852" s="21" t="n">
        <x:v>0</x:v>
      </x:c>
      <x:c r="J4852" s="21" t="n">
        <x:v>1</x:v>
      </x:c>
      <x:c r="K4852" s="21" t="str"/>
      <x:c r="L4852" s="21" t="str">
        <x:v>How do I gain a sense of community in graduate school? (NYU SPS) </x:v>
      </x:c>
      <x:c r="M4852" s="21" t="str"/>
      <x:c r="N4852" s="26" t="str">
        <x:v>https://www.reddit.com/r/GradSchool/comments/1gm61tt/how_do_i_gain_a_sense_of_community_in_graduate/</x:v>
      </x:c>
      <x:c r="O4852" s="26" t="str">
        <x:v>https://www.reddit.com/r/GradSchool/comments/1gm61tt/how_do_i_gain_a_sense_of_community_in_graduate/</x:v>
      </x:c>
      <x:c r="P4852" s="21" t="str">
        <x:v>No</x:v>
      </x:c>
      <x:c r="Q4852" s="21" t="str">
        <x:v>Acronym-only institution match</x:v>
      </x:c>
    </x:row>
    <x:row r="4853" ht="42" customHeight="1">
      <x:c r="A4853" s="24" t="str">
        <x:v>1glkvcj</x:v>
      </x:c>
      <x:c r="B4853" s="24" t="str">
        <x:v>GradSchool</x:v>
      </x:c>
      <x:c r="C4853" s="24" t="n">
        <x:v>45603.30063657407</x:v>
      </x:c>
      <x:c r="D4853" s="24" t="str">
        <x:v>2024-11</x:v>
      </x:c>
      <x:c r="E4853" s="24" t="str">
        <x:v>Medium</x:v>
      </x:c>
      <x:c r="F4853" s="24" t="str">
        <x:v>21 | 81</x:v>
      </x:c>
      <x:c r="G4853" s="24" t="str">
        <x:v>Pennsylvania State University | Arizona State University (Tempe)</x:v>
      </x:c>
      <x:c r="H4853" s="24" t="n">
        <x:v>1</x:v>
      </x:c>
      <x:c r="I4853" s="24" t="n">
        <x:v>0</x:v>
      </x:c>
      <x:c r="J4853" s="24" t="n">
        <x:v>1</x:v>
      </x:c>
      <x:c r="K4853" s="24" t="str"/>
      <x:c r="L4853" s="24" t="str">
        <x:v>Poll: Choosing MSCS Program for Spring 2025 – ASU vs. Rutgers vs. Penn State (All Main Campuses)</x:v>
      </x:c>
      <x:c r="M4853" s="24" t="str">
        <x:v>[removed] [View Poll](https://www.reddit.com/poll/1glkvcj)</x:v>
      </x:c>
      <x:c r="N4853" s="27" t="str">
        <x:v>https://www.reddit.com/r/GradSchool/comments/1glkvcj/poll_choosing_mscs_program_for_spring_2025_asu_vs/</x:v>
      </x:c>
      <x:c r="O4853" s="27" t="str">
        <x:v>https://www.reddit.com/r/GradSchool/comments/1glkvcj/poll_choosing_mscs_program_for_spring_2025_asu_vs/</x:v>
      </x:c>
      <x:c r="P4853" s="24" t="str">
        <x:v>No</x:v>
      </x:c>
      <x:c r="Q4853" s="24" t="str">
        <x:v>Acronym-only institution match</x:v>
      </x:c>
    </x:row>
    <x:row r="4854" ht="42" customHeight="1">
      <x:c r="A4854" s="21" t="str">
        <x:v>1gl1a5a</x:v>
      </x:c>
      <x:c r="B4854" s="21" t="str">
        <x:v>GradSchool</x:v>
      </x:c>
      <x:c r="C4854" s="21" t="n">
        <x:v>45602.65048611111</x:v>
      </x:c>
      <x:c r="D4854" s="21" t="str">
        <x:v>2024-11</x:v>
      </x:c>
      <x:c r="E4854" s="21" t="str">
        <x:v>Low</x:v>
      </x:c>
      <x:c r="F4854" s="21" t="str">
        <x:v>20</x:v>
      </x:c>
      <x:c r="G4854" s="21" t="str">
        <x:v>New York University (NYU)</x:v>
      </x:c>
      <x:c r="H4854" s="21" t="n">
        <x:v>1</x:v>
      </x:c>
      <x:c r="I4854" s="21" t="n">
        <x:v>0</x:v>
      </x:c>
      <x:c r="J4854" s="21" t="n">
        <x:v>1</x:v>
      </x:c>
      <x:c r="K4854" s="21" t="str"/>
      <x:c r="L4854" s="21" t="str">
        <x:v>NYU Tandon MS CS applicants, does 'Proof of English Language Proficiency' show up as 'Awaiting' for you guys on the portal as well even after submitting a TOEFL report to them? fall 2025</x:v>
      </x:c>
      <x:c r="M4854" s="21" t="str"/>
      <x:c r="N4854" s="26" t="str">
        <x:v>https://www.reddit.com/r/GradSchool/comments/1gl1a5a/nyu_tandon_ms_cs_applicants_does_proof_of_english/</x:v>
      </x:c>
      <x:c r="O4854" s="26" t="str">
        <x:v>https://www.reddit.com/r/GradSchool/comments/1gl1a5a/nyu_tandon_ms_cs_applicants_does_proof_of_english/</x:v>
      </x:c>
      <x:c r="P4854" s="21" t="str">
        <x:v>No</x:v>
      </x:c>
      <x:c r="Q4854" s="21" t="str">
        <x:v>Acronym-only institution match; Institution-only context; manual relevance review</x:v>
      </x:c>
    </x:row>
    <x:row r="4855" ht="42" customHeight="1">
      <x:c r="A4855" s="24" t="str">
        <x:v>1gkq0r6</x:v>
      </x:c>
      <x:c r="B4855" s="24" t="str">
        <x:v>GradSchool</x:v>
      </x:c>
      <x:c r="C4855" s="24" t="n">
        <x:v>45602.17865740741</x:v>
      </x:c>
      <x:c r="D4855" s="24" t="str">
        <x:v>2024-11</x:v>
      </x:c>
      <x:c r="E4855" s="24" t="str">
        <x:v>Low</x:v>
      </x:c>
      <x:c r="F4855" s="24" t="str">
        <x:v>11</x:v>
      </x:c>
      <x:c r="G4855" s="24" t="str">
        <x:v>ETH Zurich</x:v>
      </x:c>
      <x:c r="H4855" s="24" t="n">
        <x:v>1</x:v>
      </x:c>
      <x:c r="I4855" s="24" t="n">
        <x:v>0</x:v>
      </x:c>
      <x:c r="J4855" s="24" t="n">
        <x:v>1</x:v>
      </x:c>
      <x:c r="K4855" s="24" t="str"/>
      <x:c r="L4855" s="24" t="str">
        <x:v>International PhD researching BME at ETH Zürich?</x:v>
      </x:c>
      <x:c r="M4855" s="24" t="str"/>
      <x:c r="N4855" s="27" t="str">
        <x:v>https://www.reddit.com/r/GradSchool/comments/1gkq0r6/international_phd_researching_bme_at_eth_zürich/</x:v>
      </x:c>
      <x:c r="O4855" s="27" t="str">
        <x:v>https://www.reddit.com/r/GradSchool/comments/1gkq0r6/international_phd_researching_bme_at_eth_zürich/</x:v>
      </x:c>
      <x:c r="P4855" s="24" t="str">
        <x:v>No</x:v>
      </x:c>
      <x:c r="Q4855" s="24" t="str">
        <x:v>Institution-only context; manual relevance review</x:v>
      </x:c>
    </x:row>
    <x:row r="4856" ht="42" customHeight="1">
      <x:c r="A4856" s="21" t="str">
        <x:v>1gkfn17</x:v>
      </x:c>
      <x:c r="B4856" s="21" t="str">
        <x:v>GradSchool</x:v>
      </x:c>
      <x:c r="C4856" s="21" t="n">
        <x:v>45601.82931712963</x:v>
      </x:c>
      <x:c r="D4856" s="21" t="str">
        <x:v>2024-11</x:v>
      </x:c>
      <x:c r="E4856" s="21" t="str">
        <x:v>Medium</x:v>
      </x:c>
      <x:c r="F4856" s="21" t="str">
        <x:v>20</x:v>
      </x:c>
      <x:c r="G4856" s="21" t="str">
        <x:v>New York University (NYU)</x:v>
      </x:c>
      <x:c r="H4856" s="21" t="n">
        <x:v>1</x:v>
      </x:c>
      <x:c r="I4856" s="21" t="n">
        <x:v>0</x:v>
      </x:c>
      <x:c r="J4856" s="21" t="n">
        <x:v>1</x:v>
      </x:c>
      <x:c r="K4856" s="21" t="str"/>
      <x:c r="L4856" s="21" t="str">
        <x:v>NY Speech-Pathology Graduate Program Competitiveness</x:v>
      </x:c>
      <x:c r="M4856" s="21" t="str">
        <x:v>I was wondering, which NY grad school is the most competitive? I know all the CUNY programs (Queens, Lehman, Brooklyn &amp; Hunter) are all competitive, so not looking into them that much. I really want to attend Columbia, do you think the higher acceptance rate now (closer to 50%) means that they are really wanting kids to go to their program? Also, I feel like the acceptance rates are much higher across that 2-3 years ago. What are some tips on getting into these programs, as I am freaking out (average GPA is 3.5 for me) According to ASHA, here are the acceptance rates for the schools I'm looking into and from the most recent application season. In order from most to least competitive: * NYU received 1178 applications and accepted 477 students, with an acceptance rate of 40.49% * Columbia received 284 applications and accepted 140 students, with an acceptance rate of 49.29% * Stony Brook received 145 applications and accepted 94 students, with an acceptance rate of 64.82% * Adelphi received 455 applications and accepted 300 students, with an acceptance rate of 65.93% * Hofstra received 343 applications and accepted 223 students, with an acceptance rate of 65.01% * LIU Post receive...</x:v>
      </x:c>
      <x:c r="N4856" s="26" t="str">
        <x:v>https://www.reddit.com/r/GradSchool/comments/1gkfn17/ny_speechpathology_graduate_program/</x:v>
      </x:c>
      <x:c r="O4856" s="26" t="str">
        <x:v>https://www.reddit.com/r/GradSchool/comments/1gkfn17/ny_speechpathology_graduate_program/</x:v>
      </x:c>
      <x:c r="P4856" s="21" t="str">
        <x:v>No</x:v>
      </x:c>
      <x:c r="Q4856" s="21" t="str">
        <x:v>Acronym-only institution match</x:v>
      </x:c>
    </x:row>
    <x:row r="4857" ht="42" customHeight="1">
      <x:c r="A4857" s="24" t="str">
        <x:v>1giqf57</x:v>
      </x:c>
      <x:c r="B4857" s="24" t="str">
        <x:v>GradSchool</x:v>
      </x:c>
      <x:c r="C4857" s="24" t="n">
        <x:v>45599.675775462965</x:v>
      </x:c>
      <x:c r="D4857" s="24" t="str">
        <x:v>2024-11</x:v>
      </x:c>
      <x:c r="E4857" s="24" t="str">
        <x:v>Medium</x:v>
      </x:c>
      <x:c r="F4857" s="24" t="str">
        <x:v>14</x:v>
      </x:c>
      <x:c r="G4857" s="24" t="str">
        <x:v>Stanford University</x:v>
      </x:c>
      <x:c r="H4857" s="24" t="n">
        <x:v>3</x:v>
      </x:c>
      <x:c r="I4857" s="24" t="n">
        <x:v>1</x:v>
      </x:c>
      <x:c r="J4857" s="24" t="n">
        <x:v>0.8100000023841858</x:v>
      </x:c>
      <x:c r="K4857" s="24" t="str"/>
      <x:c r="L4857" s="24" t="str">
        <x:v>Will online certifications and personal projects help in making my application stronger?</x:v>
      </x:c>
      <x:c r="M4857" s="24" t="str">
        <x:v>I am 28 years old, have been working as a data engineer for the last 4 years. I am really interested in a master's in CS program with a focus on artificial intelligence. I currently have a bachelor's in electrical engineering with a 7.5/10 from an NIT in India, that's about 3.51 on a 4.0 scale. I have no research experience except for implementing a research paper on synchronization of chaotic systems during my undergrad project. ChatGPT told me that in order to make my application for grad schools stronger I can do online courses with a certification like Stanford's machine learning course on coursera and make some projects with a public GitHub repo. I want to confirm with the community if these things would really matter on an application. Also what else can I do to make my application stronger?</x:v>
      </x:c>
      <x:c r="N4857" s="27" t="str">
        <x:v>https://www.reddit.com/r/GradSchool/comments/1giqf57/will_online_certifications_and_personal_projects/</x:v>
      </x:c>
      <x:c r="O4857" s="27" t="str">
        <x:v>https://www.reddit.com/r/GradSchool/comments/1giqf57/will_online_certifications_and_personal_projects/</x:v>
      </x:c>
      <x:c r="P4857" s="24" t="str">
        <x:v>No</x:v>
      </x:c>
      <x:c r="Q4857" s="24" t="str"/>
    </x:row>
    <x:row r="4858" ht="42" customHeight="1">
      <x:c r="A4858" s="21" t="str">
        <x:v>1ghsfkr</x:v>
      </x:c>
      <x:c r="B4858" s="21" t="str">
        <x:v>GradSchool</x:v>
      </x:c>
      <x:c r="C4858" s="21" t="n">
        <x:v>45598.38023148148</x:v>
      </x:c>
      <x:c r="D4858" s="21" t="str">
        <x:v>2024-11</x:v>
      </x:c>
      <x:c r="E4858" s="21" t="str">
        <x:v>Medium</x:v>
      </x:c>
      <x:c r="F4858" s="21" t="str">
        <x:v>2</x:v>
      </x:c>
      <x:c r="G4858" s="21" t="str">
        <x:v>University of Toronto</x:v>
      </x:c>
      <x:c r="H4858" s="21" t="n">
        <x:v>1</x:v>
      </x:c>
      <x:c r="I4858" s="21" t="n">
        <x:v>0</x:v>
      </x:c>
      <x:c r="J4858" s="21" t="n">
        <x:v>1</x:v>
      </x:c>
      <x:c r="K4858" s="21" t="str">
        <x:v>Admissions &amp; Applications</x:v>
      </x:c>
      <x:c r="L4858" s="21" t="str">
        <x:v>Accepted to a U.S. University but Prefer UofT. Should I Apply or Save the Fees? (International student)</x:v>
      </x:c>
      <x:c r="M4858" s="21" t="str"/>
      <x:c r="N4858" s="26" t="str">
        <x:v>https://www.reddit.com/r/GradSchool/comments/1ghsfkr/accepted_to_a_us_university_but_prefer_uoft/</x:v>
      </x:c>
      <x:c r="O4858" s="26" t="str">
        <x:v>https://www.reddit.com/r/GradSchool/comments/1ghsfkr/accepted_to_a_us_university_but_prefer_uoft/</x:v>
      </x:c>
      <x:c r="P4858" s="21" t="str">
        <x:v>No</x:v>
      </x:c>
      <x:c r="Q4858" s="21" t="str">
        <x:v>Acronym-only institution match</x:v>
      </x:c>
    </x:row>
    <x:row r="4859" ht="42" customHeight="1">
      <x:c r="A4859" s="24" t="str">
        <x:v>1ghksv2</x:v>
      </x:c>
      <x:c r="B4859" s="24" t="str">
        <x:v>GradSchool</x:v>
      </x:c>
      <x:c r="C4859" s="24" t="n">
        <x:v>45598.038125</x:v>
      </x:c>
      <x:c r="D4859" s="24" t="str">
        <x:v>2024-11</x:v>
      </x:c>
      <x:c r="E4859" s="24" t="str">
        <x:v>Medium</x:v>
      </x:c>
      <x:c r="F4859" s="24" t="str">
        <x:v>26 | 30</x:v>
      </x:c>
      <x:c r="G4859" s="24" t="str">
        <x:v>Western University | University of Pennsylvania</x:v>
      </x:c>
      <x:c r="H4859" s="24" t="n">
        <x:v>2</x:v>
      </x:c>
      <x:c r="I4859" s="24" t="n">
        <x:v>5</x:v>
      </x:c>
      <x:c r="J4859" s="24" t="n">
        <x:v>0.75</x:v>
      </x:c>
      <x:c r="K4859" s="24" t="str"/>
      <x:c r="L4859" s="24" t="str">
        <x:v>How to determine what MSW program to apply to?</x:v>
      </x:c>
      <x:c r="M4859" s="24" t="str">
        <x:v>Hi all! I'm crossposting from r/SocialWorkStudents, I hope that's okay and that this post is allowed here. I'm in my last year of my undergraduate and I'm looking at graduate programs across the country to apply to. I know that rankings don't necessarily matter, so I'm trying not to depend on them, but I really don't know how else to narrow down my lists of over 20 schools. I don't even know if I have a "good" list. I am very open to living anywhere in the Midwest, Northeast, and Northwest of the country, which is obviously a lot of cities. I can't realistically apply to all of these schools, so I'm hoping to narrow it down to 6-10 at this point. Any insight? How can I determine what the schools are good at, program wise? How can I know what kind of financial aid they give? I am interested in working with immigrants/refugees, survivors of domestic/sexual abuse, and in policy work. I'm very open to lots of other types of social work, including clinical, but this is what I've been thinking of for right now. My current list of schools is below, if any of you have any insight in any of these programs please let me know! * Ohio State * UNC, Charlotte * Portland State * University of ...</x:v>
      </x:c>
      <x:c r="N4859" s="27" t="str">
        <x:v>https://www.reddit.com/r/GradSchool/comments/1ghksv2/how_to_determine_what_msw_program_to_apply_to/</x:v>
      </x:c>
      <x:c r="O4859" s="27" t="str">
        <x:v>https://www.reddit.com/r/GradSchool/comments/1ghksv2/how_to_determine_what_msw_program_to_apply_to/</x:v>
      </x:c>
      <x:c r="P4859" s="24" t="str">
        <x:v>No</x:v>
      </x:c>
      <x:c r="Q4859" s="24" t="str"/>
    </x:row>
    <x:row r="4860" ht="42" customHeight="1">
      <x:c r="A4860" s="21" t="str">
        <x:v>1gejipv</x:v>
      </x:c>
      <x:c r="B4860" s="21" t="str">
        <x:v>GradSchool</x:v>
      </x:c>
      <x:c r="C4860" s="21" t="n">
        <x:v>45594.076944444445</x:v>
      </x:c>
      <x:c r="D4860" s="21" t="str">
        <x:v>2024-10</x:v>
      </x:c>
      <x:c r="E4860" s="21" t="str">
        <x:v>Medium</x:v>
      </x:c>
      <x:c r="F4860" s="21" t="str">
        <x:v>2</x:v>
      </x:c>
      <x:c r="G4860" s="21" t="str">
        <x:v>University of Toronto</x:v>
      </x:c>
      <x:c r="H4860" s="21" t="n">
        <x:v>0</x:v>
      </x:c>
      <x:c r="I4860" s="21" t="n">
        <x:v>0</x:v>
      </x:c>
      <x:c r="J4860" s="21" t="n">
        <x:v>0.30000001192092896</x:v>
      </x:c>
      <x:c r="K4860" s="21" t="str">
        <x:v>Admissions &amp; Applications</x:v>
      </x:c>
      <x:c r="L4860" s="21" t="str">
        <x:v>Cheap &amp; fast master degrees for Canadian pr? (express entry or pnp)</x:v>
      </x:c>
      <x:c r="M4860" s="21" t="str">
        <x:v>Hello, Im graduating 2025 summer with a bachelor's in cs and as an international student my friend and I have been discussing and it looks like a bachelor's degree with working experience will be about 10 points less from what's currently expected to pass the express entry invitation line. A master's seems necessary for a pr application so we've been discussing about getting a cmfast master's as with the conservatives in government time isn't necessarily on our side. I'm from university of Toronto I prefer to stay in Toronto, however the msasc program in uoft costs about 80k for an international student which seems a bit unreasonable. Other research master's costs far less but also takes more time. There's also the option of getting an online master's within 8 mouths time but I doubt the credibility of that s bit. Any advice is appreciated, thanks.</x:v>
      </x:c>
      <x:c r="N4860" s="26" t="str">
        <x:v>https://www.reddit.com/r/GradSchool/comments/1gejipv/cheap_fast_master_degrees_for_canadian_pr_express/</x:v>
      </x:c>
      <x:c r="O4860" s="26" t="str">
        <x:v>https://www.reddit.com/r/GradSchool/comments/1gejipv/cheap_fast_master_degrees_for_canadian_pr_express/</x:v>
      </x:c>
      <x:c r="P4860" s="21" t="str">
        <x:v>No</x:v>
      </x:c>
      <x:c r="Q4860" s="21" t="str"/>
    </x:row>
    <x:row r="4861" ht="42" customHeight="1">
      <x:c r="A4861" s="24" t="str">
        <x:v>1gdhhvy</x:v>
      </x:c>
      <x:c r="B4861" s="24" t="str">
        <x:v>GradSchool</x:v>
      </x:c>
      <x:c r="C4861" s="24" t="n">
        <x:v>45592.76453703704</x:v>
      </x:c>
      <x:c r="D4861" s="24" t="str">
        <x:v>2024-10</x:v>
      </x:c>
      <x:c r="E4861" s="24" t="str">
        <x:v>Medium</x:v>
      </x:c>
      <x:c r="F4861" s="24" t="str">
        <x:v>14 | 30</x:v>
      </x:c>
      <x:c r="G4861" s="24" t="str">
        <x:v>Stanford University | University of Pennsylvania</x:v>
      </x:c>
      <x:c r="H4861" s="24" t="n">
        <x:v>0</x:v>
      </x:c>
      <x:c r="I4861" s="24" t="n">
        <x:v>1</x:v>
      </x:c>
      <x:c r="J4861" s="24" t="n">
        <x:v>0.28999999165534973</x:v>
      </x:c>
      <x:c r="K4861" s="24" t="str">
        <x:v>Admissions &amp; Applications</x:v>
      </x:c>
      <x:c r="L4861" s="24" t="str">
        <x:v>Please Review: Grad schools in USA per my profile (international) </x:v>
      </x:c>
      <x:c r="M4861" s="24" t="str">
        <x:v>Bachelors in Electrical Engineering with specialization in Electronics (graduated in 2023) with a CPGA of 3.59 ranking 2nd in batch IELTS 8.5 Bands Founder of various uni societies and clubs 2 years of experience as a Design engineer for a reputed company Country of origin : Pakistan Publications : 0 I want to pursue Master's in Electrical Engineering ( or masters in electrical engineering and computer science) Alot of US unis have application fees and I wish to apply in the ones where there is a higher probability of being accepted. I shortlisted UC santa Cruz being the ideal uni and Georgia Tech. Aside from those I wasn't able to find any that are affordable and feasible. My research might be one dimensional as I only prioritized program quality and tuition fees. Are there any good scholarship programs or research assistanceship that would waiver off my tuition fee? UPenn and stanford is my dream unis but extremely expensive and unsure whether my profile is strong enough - what should I do to make my profile strong enough for them?</x:v>
      </x:c>
      <x:c r="N4861" s="27" t="str">
        <x:v>https://www.reddit.com/r/GradSchool/comments/1gdhhvy/please_review_grad_schools_in_usa_per_my_profile/</x:v>
      </x:c>
      <x:c r="O4861" s="27" t="str">
        <x:v>https://www.reddit.com/r/GradSchool/comments/1gdhhvy/please_review_grad_schools_in_usa_per_my_profile/</x:v>
      </x:c>
      <x:c r="P4861" s="24" t="str">
        <x:v>No</x:v>
      </x:c>
      <x:c r="Q4861" s="24" t="str">
        <x:v>Acronym-only institution match</x:v>
      </x:c>
    </x:row>
    <x:row r="4862" ht="42" customHeight="1">
      <x:c r="A4862" s="21" t="str">
        <x:v>1gdh36z</x:v>
      </x:c>
      <x:c r="B4862" s="21" t="str">
        <x:v>GradSchool</x:v>
      </x:c>
      <x:c r="C4862" s="21" t="n">
        <x:v>45592.75237268519</x:v>
      </x:c>
      <x:c r="D4862" s="21" t="str">
        <x:v>2024-10</x:v>
      </x:c>
      <x:c r="E4862" s="21" t="str">
        <x:v>Medium</x:v>
      </x:c>
      <x:c r="F4862" s="21" t="str">
        <x:v>21</x:v>
      </x:c>
      <x:c r="G4862" s="21" t="str">
        <x:v>Pennsylvania State University</x:v>
      </x:c>
      <x:c r="H4862" s="21" t="n">
        <x:v>1</x:v>
      </x:c>
      <x:c r="I4862" s="21" t="n">
        <x:v>7</x:v>
      </x:c>
      <x:c r="J4862" s="21" t="n">
        <x:v>0.6700000166893005</x:v>
      </x:c>
      <x:c r="K4862" s="21" t="str"/>
      <x:c r="L4862" s="21" t="str">
        <x:v>Online MPH Program Help</x:v>
      </x:c>
      <x:c r="M4862" s="21" t="str">
        <x:v>I'm looking for some feedback on three online MPH programs I’ve narrowed it down to, and if anyone has other recommendations, I’d love to hear them! A bit about my background: I’m currently finishing my undergrad in Health Policy and Administration at Penn State, and my goal is to work in health policy, especially focusing on older and underserved populations. I’ve been working for over 10 years in health insurance, specifically in Medicare and Medicaid, so I’d like an MPH program that builds on that experience. Ideally, I’m looking for a program with tuition under $40K. Here are the programs I'm considering: 1. \*\*Boston University\*\* - Known for its strong health policy curriculum, but I’d love to hear any personal experiences or insights into how supportive and flexible their online format is. 2. \*\*George Mason University\*\* - Considering the Health Equity or Health Policy concentration. The proximity to D.C. for policy work and networking is a plus, but I’m wondering if that advantage applies as much in the online program. 3. \*\*University of South Florida\*\* - Leaning toward the Public Health Practice concentration. I like the flexibility and affordability of USF, bu...</x:v>
      </x:c>
      <x:c r="N4862" s="26" t="str">
        <x:v>https://www.reddit.com/r/GradSchool/comments/1gdh36z/online_mph_program_help/</x:v>
      </x:c>
      <x:c r="O4862" s="26" t="str">
        <x:v>https://www.reddit.com/r/GradSchool/comments/1gdh36z/online_mph_program_help/</x:v>
      </x:c>
      <x:c r="P4862" s="21" t="str">
        <x:v>No</x:v>
      </x:c>
      <x:c r="Q4862" s="21" t="str"/>
    </x:row>
    <x:row r="4863" ht="42" customHeight="1">
      <x:c r="A4863" s="24" t="str">
        <x:v>1gcsabh</x:v>
      </x:c>
      <x:c r="B4863" s="24" t="str">
        <x:v>GradSchool</x:v>
      </x:c>
      <x:c r="C4863" s="24" t="n">
        <x:v>45591.79295138889</x:v>
      </x:c>
      <x:c r="D4863" s="24" t="str">
        <x:v>2024-10</x:v>
      </x:c>
      <x:c r="E4863" s="24" t="str">
        <x:v>Low</x:v>
      </x:c>
      <x:c r="F4863" s="24" t="str">
        <x:v>13</x:v>
      </x:c>
      <x:c r="G4863" s="24" t="str">
        <x:v>University of California, Berkeley (UCB)</x:v>
      </x:c>
      <x:c r="H4863" s="24" t="n">
        <x:v>1</x:v>
      </x:c>
      <x:c r="I4863" s="24" t="n">
        <x:v>0</x:v>
      </x:c>
      <x:c r="J4863" s="24" t="n">
        <x:v>1</x:v>
      </x:c>
      <x:c r="K4863" s="24" t="str"/>
      <x:c r="L4863" s="24" t="str">
        <x:v>UC Berkeley </x:v>
      </x:c>
      <x:c r="M4863" s="24" t="str"/>
      <x:c r="N4863" s="27" t="str">
        <x:v>https://www.reddit.com/r/GradSchool/comments/1gcsabh/uc_berkeley/</x:v>
      </x:c>
      <x:c r="O4863" s="27" t="str">
        <x:v>https://www.reddit.com/r/GradSchool/comments/1gcsabh/uc_berkeley/</x:v>
      </x:c>
      <x:c r="P4863" s="24" t="str">
        <x:v>No</x:v>
      </x:c>
      <x:c r="Q4863" s="24" t="str">
        <x:v>Institution-only context; manual relevance review</x:v>
      </x:c>
    </x:row>
    <x:row r="4864" ht="42" customHeight="1">
      <x:c r="A4864" s="21" t="str">
        <x:v>1gcs29c</x:v>
      </x:c>
      <x:c r="B4864" s="21" t="str">
        <x:v>GradSchool</x:v>
      </x:c>
      <x:c r="C4864" s="21" t="n">
        <x:v>45591.78603009259</x:v>
      </x:c>
      <x:c r="D4864" s="21" t="str">
        <x:v>2024-10</x:v>
      </x:c>
      <x:c r="E4864" s="21" t="str">
        <x:v>Low</x:v>
      </x:c>
      <x:c r="F4864" s="21" t="str">
        <x:v>13</x:v>
      </x:c>
      <x:c r="G4864" s="21" t="str">
        <x:v>University of California, Berkeley (UCB)</x:v>
      </x:c>
      <x:c r="H4864" s="21" t="n">
        <x:v>1</x:v>
      </x:c>
      <x:c r="I4864" s="21" t="n">
        <x:v>0</x:v>
      </x:c>
      <x:c r="J4864" s="21" t="n">
        <x:v>1</x:v>
      </x:c>
      <x:c r="K4864" s="21" t="str">
        <x:v>Admissions &amp; Applications</x:v>
      </x:c>
      <x:c r="L4864" s="21" t="str">
        <x:v>UC Berkeley</x:v>
      </x:c>
      <x:c r="M4864" s="21" t="str"/>
      <x:c r="N4864" s="26" t="str">
        <x:v>https://www.reddit.com/r/GradSchool/comments/1gcs29c/uc_berkeley/</x:v>
      </x:c>
      <x:c r="O4864" s="26" t="str">
        <x:v>https://www.reddit.com/r/GradSchool/comments/1gcs29c/uc_berkeley/</x:v>
      </x:c>
      <x:c r="P4864" s="21" t="str">
        <x:v>No</x:v>
      </x:c>
      <x:c r="Q4864" s="21" t="str">
        <x:v>Institution-only context; manual relevance review</x:v>
      </x:c>
    </x:row>
    <x:row r="4865" ht="42" customHeight="1">
      <x:c r="A4865" s="24" t="str">
        <x:v>1gbiapf</x:v>
      </x:c>
      <x:c r="B4865" s="24" t="str">
        <x:v>GradSchool</x:v>
      </x:c>
      <x:c r="C4865" s="24" t="n">
        <x:v>45590.04145833333</x:v>
      </x:c>
      <x:c r="D4865" s="24" t="str">
        <x:v>2024-10</x:v>
      </x:c>
      <x:c r="E4865" s="24" t="str">
        <x:v>Medium</x:v>
      </x:c>
      <x:c r="F4865" s="24" t="str">
        <x:v>20</x:v>
      </x:c>
      <x:c r="G4865" s="24" t="str">
        <x:v>New York University (NYU)</x:v>
      </x:c>
      <x:c r="H4865" s="24" t="n">
        <x:v>13</x:v>
      </x:c>
      <x:c r="I4865" s="24" t="n">
        <x:v>40</x:v>
      </x:c>
      <x:c r="J4865" s="24" t="n">
        <x:v>0.6700000166893005</x:v>
      </x:c>
      <x:c r="K4865" s="24" t="str">
        <x:v>Finance</x:v>
      </x:c>
      <x:c r="L4865" s="24" t="str">
        <x:v>Financial aid….</x:v>
      </x:c>
      <x:c r="M4865" s="24" t="str">
        <x:v>I got into my dream NYU graduate school (school of professional studies) program and after all the expenses… I’ll be spending $158,000 on my 4 semesters there. How much financial aid can I expect to receive? I am from a family of 4 in California who makes less than $50,000 a year. Financial aid and scholarships are the only way I can ever be able to afford such a program. It’s my dream to go there but I need good aid. I know undergraduates at NYU don’t have to pay any tuition if the family makes under $100,000 so I’m guessing the aid for graduate school should be decent?</x:v>
      </x:c>
      <x:c r="N4865" s="27" t="str">
        <x:v>https://www.reddit.com/r/GradSchool/comments/1gbiapf/financial_aid/</x:v>
      </x:c>
      <x:c r="O4865" s="27" t="str">
        <x:v>https://www.reddit.com/r/GradSchool/comments/1gbiapf/financial_aid/</x:v>
      </x:c>
      <x:c r="P4865" s="24" t="str">
        <x:v>No</x:v>
      </x:c>
      <x:c r="Q4865" s="24" t="str">
        <x:v>Acronym-only institution match</x:v>
      </x:c>
    </x:row>
    <x:row r="4866" ht="42" customHeight="1">
      <x:c r="A4866" s="21" t="str">
        <x:v>1gaqmjo</x:v>
      </x:c>
      <x:c r="B4866" s="21" t="str">
        <x:v>GradSchool</x:v>
      </x:c>
      <x:c r="C4866" s="21" t="n">
        <x:v>45589.0459837963</x:v>
      </x:c>
      <x:c r="D4866" s="21" t="str">
        <x:v>2024-10</x:v>
      </x:c>
      <x:c r="E4866" s="21" t="str">
        <x:v>Medium</x:v>
      </x:c>
      <x:c r="F4866" s="21" t="str">
        <x:v>81</x:v>
      </x:c>
      <x:c r="G4866" s="21" t="str">
        <x:v>Arizona State University (Tempe)</x:v>
      </x:c>
      <x:c r="H4866" s="21" t="n">
        <x:v>3</x:v>
      </x:c>
      <x:c r="I4866" s="21" t="n">
        <x:v>1</x:v>
      </x:c>
      <x:c r="J4866" s="21" t="n">
        <x:v>1</x:v>
      </x:c>
      <x:c r="K4866" s="21" t="str"/>
      <x:c r="L4866" s="21" t="str">
        <x:v>Online MS Programs</x:v>
      </x:c>
      <x:c r="M4866" s="21" t="str">
        <x:v>Hi I’m searching for some online grad school advice! I’m a recent graduate student with my Bachelors of Social Work degree, took some time off to find a job and now I’m ready to go back and get my masters degree; Psychology, not Social Work. I am employed in correctional health care as a psychiatric technician at a prison in Pennsylvania. I want to start my graduate degree and I love that my job has opportunity for me to complete shadowing, clinical hours, etc. with the psychologists that I work for. That being said, I need all the info on online grad programs. I most frequently see SNHU, GCU, Purdue Global, ASU, etc. What online program should I look into that is on the cheaper side, accredited, but also reputable? Does it matter where? I feel like a masters degree in anything is great, but does where you receive the diploma from make a difference in employment or your resume? Thanks in advance!</x:v>
      </x:c>
      <x:c r="N4866" s="26" t="str">
        <x:v>https://www.reddit.com/r/GradSchool/comments/1gaqmjo/online_ms_programs/</x:v>
      </x:c>
      <x:c r="O4866" s="26" t="str">
        <x:v>https://www.reddit.com/r/GradSchool/comments/1gaqmjo/online_ms_programs/</x:v>
      </x:c>
      <x:c r="P4866" s="21" t="str">
        <x:v>No</x:v>
      </x:c>
      <x:c r="Q4866" s="21" t="str">
        <x:v>Acronym-only institution match</x:v>
      </x:c>
    </x:row>
    <x:row r="4867" ht="42" customHeight="1">
      <x:c r="A4867" s="24" t="str">
        <x:v>1gak89t</x:v>
      </x:c>
      <x:c r="B4867" s="24" t="str">
        <x:v>GradSchool</x:v>
      </x:c>
      <x:c r="C4867" s="24" t="n">
        <x:v>45588.84548611111</x:v>
      </x:c>
      <x:c r="D4867" s="24" t="str">
        <x:v>2024-10</x:v>
      </x:c>
      <x:c r="E4867" s="24" t="str">
        <x:v>Medium</x:v>
      </x:c>
      <x:c r="F4867" s="24" t="str">
        <x:v>2</x:v>
      </x:c>
      <x:c r="G4867" s="24" t="str">
        <x:v>University of Toronto</x:v>
      </x:c>
      <x:c r="H4867" s="24" t="n">
        <x:v>5</x:v>
      </x:c>
      <x:c r="I4867" s="24" t="n">
        <x:v>5</x:v>
      </x:c>
      <x:c r="J4867" s="24" t="n">
        <x:v>1</x:v>
      </x:c>
      <x:c r="K4867" s="24" t="str">
        <x:v>Admissions &amp; Applications</x:v>
      </x:c>
      <x:c r="L4867" s="24" t="str">
        <x:v>Thinking of applying to Law School</x:v>
      </x:c>
      <x:c r="M4867" s="24" t="str">
        <x:v>I have recently been considering going to law school as a potential option after graduation. I am currently a second year Political Science specialist student at the University of Toronto. I have taken a 300-level law class this semester and thoroughly enjoy it. I am planning to take law-related classes next semester as well. I am especially interested in constitutional law/legal theory. I am planning to shift from a poli sci specialist to a poli sci-Ethics, Society and Law double major (ambitious, intend to speak to academic advisor as well). Hence I was considering applying to law school. The issue is that my grades haven't been the best and I am aware of the high gpa requirements for getting into law school (min. 3.7 gpa from what I've gathered). I had a few questions about this to law school grad students/applicants: * Is it too late for me to think about law school? * How rigid are they about gpa? * What's the scope for advancement in legal theory/constitutional law after grad school? * How is survival in school like? * What's the admission process/what are good resources for beginners to look at? * How's it like studying law in Canada v. USA v. UK? I'd be really appreciate...</x:v>
      </x:c>
      <x:c r="N4867" s="27" t="str">
        <x:v>https://www.reddit.com/r/GradSchool/comments/1gak89t/thinking_of_applying_to_law_school/</x:v>
      </x:c>
      <x:c r="O4867" s="27" t="str">
        <x:v>https://www.reddit.com/r/GradSchool/comments/1gak89t/thinking_of_applying_to_law_school/</x:v>
      </x:c>
      <x:c r="P4867" s="24" t="str">
        <x:v>No</x:v>
      </x:c>
      <x:c r="Q4867" s="24" t="str"/>
    </x:row>
    <x:row r="4868" ht="42" customHeight="1">
      <x:c r="A4868" s="21" t="str">
        <x:v>1g6tqgg</x:v>
      </x:c>
      <x:c r="B4868" s="21" t="str">
        <x:v>GradSchool</x:v>
      </x:c>
      <x:c r="C4868" s="21" t="n">
        <x:v>45583.912314814814</x:v>
      </x:c>
      <x:c r="D4868" s="21" t="str">
        <x:v>2024-10</x:v>
      </x:c>
      <x:c r="E4868" s="21" t="str">
        <x:v>Low</x:v>
      </x:c>
      <x:c r="F4868" s="21" t="str">
        <x:v>30</x:v>
      </x:c>
      <x:c r="G4868" s="21" t="str">
        <x:v>University of Pennsylvania</x:v>
      </x:c>
      <x:c r="H4868" s="21" t="n">
        <x:v>1</x:v>
      </x:c>
      <x:c r="I4868" s="21" t="n">
        <x:v>0</x:v>
      </x:c>
      <x:c r="J4868" s="21" t="n">
        <x:v>1</x:v>
      </x:c>
      <x:c r="K4868" s="21" t="str"/>
      <x:c r="L4868" s="21" t="str">
        <x:v>UPenn Not Listed in School Database for PhD Applications – Is This Normal?</x:v>
      </x:c>
      <x:c r="M4868" s="21" t="str"/>
      <x:c r="N4868" s="26" t="str">
        <x:v>https://www.reddit.com/r/GradSchool/comments/1g6tqgg/upenn_not_listed_in_school_database_for_phd/</x:v>
      </x:c>
      <x:c r="O4868" s="26" t="str">
        <x:v>https://www.reddit.com/r/GradSchool/comments/1g6tqgg/upenn_not_listed_in_school_database_for_phd/</x:v>
      </x:c>
      <x:c r="P4868" s="21" t="str">
        <x:v>No</x:v>
      </x:c>
      <x:c r="Q4868" s="21" t="str">
        <x:v>Acronym-only institution match; Institution-only context; manual relevance review</x:v>
      </x:c>
    </x:row>
    <x:row r="4869" ht="42" customHeight="1">
      <x:c r="A4869" s="24" t="str">
        <x:v>1g6bivb</x:v>
      </x:c>
      <x:c r="B4869" s="24" t="str">
        <x:v>GradSchool</x:v>
      </x:c>
      <x:c r="C4869" s="24" t="n">
        <x:v>45583.25996527778</x:v>
      </x:c>
      <x:c r="D4869" s="24" t="str">
        <x:v>2024-10</x:v>
      </x:c>
      <x:c r="E4869" s="24" t="str">
        <x:v>Medium</x:v>
      </x:c>
      <x:c r="F4869" s="24" t="str">
        <x:v>14</x:v>
      </x:c>
      <x:c r="G4869" s="24" t="str">
        <x:v>Stanford University</x:v>
      </x:c>
      <x:c r="H4869" s="24" t="n">
        <x:v>4</x:v>
      </x:c>
      <x:c r="I4869" s="24" t="n">
        <x:v>6</x:v>
      </x:c>
      <x:c r="J4869" s="24" t="n">
        <x:v>0.8299999833106995</x:v>
      </x:c>
      <x:c r="K4869" s="24" t="str">
        <x:v>Admissions &amp; Applications</x:v>
      </x:c>
      <x:c r="L4869" s="24" t="str">
        <x:v>GPA requirements for top grad schools; undergrad at top Asian Uni</x:v>
      </x:c>
      <x:c r="M4869" s="24" t="str">
        <x:v>I’m a freshman from NUS in Singapore. Im thinking about applying to US grad schools in the future especially Stanford or Harvard. However it is extremely difficult to get, and maintain a good gpa in our school because every single module in our school is graded based on bell curve (Normal distribution), so our performance essentially depends on how everyone else did for the module and not a fixed score, and the school tries to keep the number of students in the A-, A and A+ range within 25%. (Fyi our school has gpa out of 5, A+ and A are 5.0, A- is 4.5, B+ is 4.0 and so on). So to get 4.5 I must literally be top 25% in my school for all the modules I took, about 40-50 of them in 4 years, and I’m in the most competitive faculty (computing, we have the 3rd most number to IOI medalist after Stanford and Cambridge, and a lot of scholarship holders from China, Vietnam and a bunch of GaoKao top scholars from different provinces in China and IIT offer holders from India because our government is encouraging importing of top talents in STEM field). Our school is so notorious for bell curve that I heard from some of my seniors who did top grad schools in US that those schools will lower ...</x:v>
      </x:c>
      <x:c r="N4869" s="27" t="str">
        <x:v>https://www.reddit.com/r/GradSchool/comments/1g6bivb/gpa_requirements_for_top_grad_schools_undergrad/</x:v>
      </x:c>
      <x:c r="O4869" s="27" t="str">
        <x:v>https://www.reddit.com/r/GradSchool/comments/1g6bivb/gpa_requirements_for_top_grad_schools_undergrad/</x:v>
      </x:c>
      <x:c r="P4869" s="24" t="str">
        <x:v>No</x:v>
      </x:c>
      <x:c r="Q4869" s="24" t="str"/>
    </x:row>
    <x:row r="4870" ht="42" customHeight="1">
      <x:c r="A4870" s="21" t="str">
        <x:v>1g5d7wj</x:v>
      </x:c>
      <x:c r="B4870" s="21" t="str">
        <x:v>GradSchool</x:v>
      </x:c>
      <x:c r="C4870" s="21" t="n">
        <x:v>45581.979537037034</x:v>
      </x:c>
      <x:c r="D4870" s="21" t="str">
        <x:v>2024-10</x:v>
      </x:c>
      <x:c r="E4870" s="21" t="str">
        <x:v>Low</x:v>
      </x:c>
      <x:c r="F4870" s="21" t="str">
        <x:v>14</x:v>
      </x:c>
      <x:c r="G4870" s="21" t="str">
        <x:v>Stanford University</x:v>
      </x:c>
      <x:c r="H4870" s="21" t="n">
        <x:v>4</x:v>
      </x:c>
      <x:c r="I4870" s="21" t="n">
        <x:v>3</x:v>
      </x:c>
      <x:c r="J4870" s="21" t="n">
        <x:v>1</x:v>
      </x:c>
      <x:c r="K4870" s="21" t="str"/>
      <x:c r="L4870" s="21" t="str">
        <x:v>Advice for PhD in MS&amp;E Stanford</x:v>
      </x:c>
      <x:c r="M4870" s="21" t="str">
        <x:v>I’m a UChicago senior double majoring in computer science and economics. I have a low GPA (3.2 to be exact. I’ve been with the Stanford MS&amp;E department since high school (almost 6 years). Have published 2/3 papers with them in reputed journals. Have good LORs as well. Really scared of Stanford rejections as it’s my dream school. Applied for undergrad and didn’t get in. Is it even worth a shot? The chance is still very low right?</x:v>
      </x:c>
      <x:c r="N4870" s="26" t="str">
        <x:v>https://www.reddit.com/r/GradSchool/comments/1g5d7wj/advice_for_phd_in_mse_stanford/</x:v>
      </x:c>
      <x:c r="O4870" s="26" t="str">
        <x:v>https://www.reddit.com/r/GradSchool/comments/1g5d7wj/advice_for_phd_in_mse_stanford/</x:v>
      </x:c>
      <x:c r="P4870" s="21" t="str">
        <x:v>No</x:v>
      </x:c>
      <x:c r="Q4870" s="21" t="str">
        <x:v>Institution-only context; manual relevance review</x:v>
      </x:c>
    </x:row>
    <x:row r="4871" ht="42" customHeight="1">
      <x:c r="A4871" s="24" t="str">
        <x:v>1g5avvq</x:v>
      </x:c>
      <x:c r="B4871" s="24" t="str">
        <x:v>GradSchool</x:v>
      </x:c>
      <x:c r="C4871" s="24" t="n">
        <x:v>45581.90268518519</x:v>
      </x:c>
      <x:c r="D4871" s="24" t="str">
        <x:v>2024-10</x:v>
      </x:c>
      <x:c r="E4871" s="24" t="str">
        <x:v>Low</x:v>
      </x:c>
      <x:c r="F4871" s="24" t="str">
        <x:v>20</x:v>
      </x:c>
      <x:c r="G4871" s="24" t="str">
        <x:v>New York University (NYU)</x:v>
      </x:c>
      <x:c r="H4871" s="24" t="n">
        <x:v>1</x:v>
      </x:c>
      <x:c r="I4871" s="24" t="n">
        <x:v>0</x:v>
      </x:c>
      <x:c r="J4871" s="24" t="n">
        <x:v>1</x:v>
      </x:c>
      <x:c r="K4871" s="24" t="str"/>
      <x:c r="L4871" s="24" t="str">
        <x:v>NYU Steinhardt </x:v>
      </x:c>
      <x:c r="M4871" s="24" t="str"/>
      <x:c r="N4871" s="27" t="str">
        <x:v>https://www.reddit.com/r/GradSchool/comments/1g5avvq/nyu_steinhardt/</x:v>
      </x:c>
      <x:c r="O4871" s="27" t="str">
        <x:v>https://www.reddit.com/r/GradSchool/comments/1g5avvq/nyu_steinhardt/</x:v>
      </x:c>
      <x:c r="P4871" s="24" t="str">
        <x:v>No</x:v>
      </x:c>
      <x:c r="Q4871" s="24" t="str">
        <x:v>Acronym-only institution match; Institution-only context; manual relevance review</x:v>
      </x:c>
    </x:row>
    <x:row r="4872" ht="42" customHeight="1">
      <x:c r="A4872" s="21" t="str">
        <x:v>1g42dhu</x:v>
      </x:c>
      <x:c r="B4872" s="21" t="str">
        <x:v>GradSchool</x:v>
      </x:c>
      <x:c r="C4872" s="21" t="n">
        <x:v>45580.320763888885</x:v>
      </x:c>
      <x:c r="D4872" s="21" t="str">
        <x:v>2024-10</x:v>
      </x:c>
      <x:c r="E4872" s="21" t="str">
        <x:v>Low</x:v>
      </x:c>
      <x:c r="F4872" s="21" t="str">
        <x:v>13</x:v>
      </x:c>
      <x:c r="G4872" s="21" t="str">
        <x:v>University of California, Berkeley (UCB)</x:v>
      </x:c>
      <x:c r="H4872" s="21" t="n">
        <x:v>1</x:v>
      </x:c>
      <x:c r="I4872" s="21" t="n">
        <x:v>0</x:v>
      </x:c>
      <x:c r="J4872" s="21" t="n">
        <x:v>1</x:v>
      </x:c>
      <x:c r="K4872" s="21" t="str">
        <x:v>Academics</x:v>
      </x:c>
      <x:c r="L4872" s="21" t="str">
        <x:v>I wish to apply to UC berkeley in fall 26</x:v>
      </x:c>
      <x:c r="M4872" s="21" t="str"/>
      <x:c r="N4872" s="26" t="str">
        <x:v>https://www.reddit.com/r/GradSchool/comments/1g42dhu/i_wish_to_apply_to_uc_berkeley_in_fall_26/</x:v>
      </x:c>
      <x:c r="O4872" s="26" t="str">
        <x:v>https://www.reddit.com/r/GradSchool/comments/1g42dhu/i_wish_to_apply_to_uc_berkeley_in_fall_26/</x:v>
      </x:c>
      <x:c r="P4872" s="21" t="str">
        <x:v>No</x:v>
      </x:c>
      <x:c r="Q4872" s="21" t="str">
        <x:v>Institution-only context; manual relevance review</x:v>
      </x:c>
    </x:row>
    <x:row r="4873" ht="42" customHeight="1">
      <x:c r="A4873" s="24" t="str">
        <x:v>1g2ygc7</x:v>
      </x:c>
      <x:c r="B4873" s="24" t="str">
        <x:v>GradSchool</x:v>
      </x:c>
      <x:c r="C4873" s="24" t="n">
        <x:v>45578.83561342592</x:v>
      </x:c>
      <x:c r="D4873" s="24" t="str">
        <x:v>2024-10</x:v>
      </x:c>
      <x:c r="E4873" s="24" t="str">
        <x:v>Low</x:v>
      </x:c>
      <x:c r="F4873" s="24" t="str">
        <x:v>21</x:v>
      </x:c>
      <x:c r="G4873" s="24" t="str">
        <x:v>Pennsylvania State University</x:v>
      </x:c>
      <x:c r="H4873" s="24" t="n">
        <x:v>1</x:v>
      </x:c>
      <x:c r="I4873" s="24" t="n">
        <x:v>0</x:v>
      </x:c>
      <x:c r="J4873" s="24" t="n">
        <x:v>1</x:v>
      </x:c>
      <x:c r="K4873" s="24" t="str">
        <x:v>Admissions &amp; Applications</x:v>
      </x:c>
      <x:c r="L4873" s="24" t="str">
        <x:v>Messed up my video interview for Penn State MSRED and I’m freaking out 😩</x:v>
      </x:c>
      <x:c r="M4873" s="24" t="str"/>
      <x:c r="N4873" s="27" t="str">
        <x:v>https://www.reddit.com/r/GradSchool/comments/1g2ygc7/messed_up_my_video_interview_for_penn_state_msred/</x:v>
      </x:c>
      <x:c r="O4873" s="27" t="str">
        <x:v>https://www.reddit.com/r/GradSchool/comments/1g2ygc7/messed_up_my_video_interview_for_penn_state_msred/</x:v>
      </x:c>
      <x:c r="P4873" s="24" t="str">
        <x:v>No</x:v>
      </x:c>
      <x:c r="Q4873" s="24" t="str">
        <x:v>Institution-only context; manual relevance review</x:v>
      </x:c>
    </x:row>
    <x:row r="4874" ht="42" customHeight="1">
      <x:c r="A4874" s="21" t="str">
        <x:v>1fzr41h</x:v>
      </x:c>
      <x:c r="B4874" s="21" t="str">
        <x:v>GradSchool</x:v>
      </x:c>
      <x:c r="C4874" s="21" t="n">
        <x:v>45574.55142361111</x:v>
      </x:c>
      <x:c r="D4874" s="21" t="str">
        <x:v>2024-10</x:v>
      </x:c>
      <x:c r="E4874" s="21" t="str">
        <x:v>Medium</x:v>
      </x:c>
      <x:c r="F4874" s="21" t="str">
        <x:v>24</x:v>
      </x:c>
      <x:c r="G4874" s="21" t="str">
        <x:v>Durham University</x:v>
      </x:c>
      <x:c r="H4874" s="21" t="n">
        <x:v>0</x:v>
      </x:c>
      <x:c r="I4874" s="21" t="n">
        <x:v>26</x:v>
      </x:c>
      <x:c r="J4874" s="21" t="n">
        <x:v>0.4699999988079071</x:v>
      </x:c>
      <x:c r="K4874" s="21" t="str"/>
      <x:c r="L4874" s="21" t="str">
        <x:v>What are some schools in the USA that I would have a realistic chance at?</x:v>
      </x:c>
      <x:c r="M4874" s="21" t="str">
        <x:v>Hi. A very brief version of my educational journey. I'm 25 and British, for context, and I'll delete this post once I have some answers. I just want to protect my privacy. 1. Missed 4 years of secondary education due to a disabling health condition and my school did not want anything to do with me because I was a liability. I lived in a Children's hospital. I had to teach myself my GCSEs. I got 3 A\*s, Bs, and Cs. 2. A\*A\*A\* at A-Level. Didn't drop a mark in some exams. 3. Got into the University of Cambridge, and studied History. Got 2:2s in the first and second years. 4. Mum got cancer in the second year. I did get sporadic firsts in some of my exams and a few 2:1s, but overall it worked out as a 2:2 for both of these years. It was also 2020 so there was a pandemic going on, as I'm sure you're all aware of. 5. Got a first overall in my final year and was elected to the status of college scholar and given money by my college as a congratulations prize. 6. Did an MSc in Marketing (which I regret). Got a lot of 1sts, but was 1 mark off a distinction. Marks include 82% in one exam and lots of marks in the 70s. I was just one mark off a distinction overall. 7. Was discriminated a...</x:v>
      </x:c>
      <x:c r="N4874" s="26" t="str">
        <x:v>https://www.reddit.com/r/GradSchool/comments/1fzr41h/what_are_some_schools_in_the_usa_that_i_would/</x:v>
      </x:c>
      <x:c r="O4874" s="26" t="str">
        <x:v>https://www.reddit.com/r/GradSchool/comments/1fzr41h/what_are_some_schools_in_the_usa_that_i_would/</x:v>
      </x:c>
      <x:c r="P4874" s="21" t="str">
        <x:v>No</x:v>
      </x:c>
      <x:c r="Q4874" s="21" t="str"/>
    </x:row>
    <x:row r="4875" ht="42" customHeight="1">
      <x:c r="A4875" s="24" t="str">
        <x:v>1fzdeoo</x:v>
      </x:c>
      <x:c r="B4875" s="24" t="str">
        <x:v>GradSchool</x:v>
      </x:c>
      <x:c r="C4875" s="24" t="n">
        <x:v>45573.96618055556</x:v>
      </x:c>
      <x:c r="D4875" s="24" t="str">
        <x:v>2024-10</x:v>
      </x:c>
      <x:c r="E4875" s="24" t="str">
        <x:v>Medium</x:v>
      </x:c>
      <x:c r="F4875" s="24" t="str">
        <x:v>30</x:v>
      </x:c>
      <x:c r="G4875" s="24" t="str">
        <x:v>University of Pennsylvania</x:v>
      </x:c>
      <x:c r="H4875" s="24" t="n">
        <x:v>2</x:v>
      </x:c>
      <x:c r="I4875" s="24" t="n">
        <x:v>0</x:v>
      </x:c>
      <x:c r="J4875" s="24" t="n">
        <x:v>1</x:v>
      </x:c>
      <x:c r="K4875" s="24" t="str">
        <x:v>Admissions &amp; Applications</x:v>
      </x:c>
      <x:c r="L4875" s="24" t="str">
        <x:v>International Applicants: What Credential Evaluation service would you recommend? </x:v>
      </x:c>
      <x:c r="M4875" s="24" t="str">
        <x:v>Hi, I’m an international student applying to Master’s programs in Education in the US. 2/3 of the schools I’m applying to (including UPenn’s GSE) require international students to submit their transcripts to credential evaluation services. I know the NACES group services are generally the most recommended, but I’m trying to figure out which is the most inexpensive. Prices for these evaluations are…CRAZY and I’m trying to figure out which option is cost-effective AND safe! I know IEE and ECE, but has anyone here gotten an evaluation done? What service would you recommend + how long did it take for your reports to get delivered to the admissions team?</x:v>
      </x:c>
      <x:c r="N4875" s="27" t="str">
        <x:v>https://www.reddit.com/r/GradSchool/comments/1fzdeoo/international_applicants_what_credential/</x:v>
      </x:c>
      <x:c r="O4875" s="27" t="str">
        <x:v>https://www.reddit.com/r/GradSchool/comments/1fzdeoo/international_applicants_what_credential/</x:v>
      </x:c>
      <x:c r="P4875" s="24" t="str">
        <x:v>No</x:v>
      </x:c>
      <x:c r="Q4875" s="24" t="str">
        <x:v>Acronym-only institution match</x:v>
      </x:c>
    </x:row>
    <x:row r="4876" ht="42" customHeight="1">
      <x:c r="A4876" s="21" t="str">
        <x:v>1fyvyl6</x:v>
      </x:c>
      <x:c r="B4876" s="21" t="str">
        <x:v>GradSchool</x:v>
      </x:c>
      <x:c r="C4876" s="21" t="n">
        <x:v>45573.40771990741</x:v>
      </x:c>
      <x:c r="D4876" s="21" t="str">
        <x:v>2024-10</x:v>
      </x:c>
      <x:c r="E4876" s="21" t="str">
        <x:v>Medium</x:v>
      </x:c>
      <x:c r="F4876" s="21" t="str">
        <x:v>7</x:v>
      </x:c>
      <x:c r="G4876" s="21" t="str">
        <x:v>Imperial College London</x:v>
      </x:c>
      <x:c r="H4876" s="21" t="n">
        <x:v>0</x:v>
      </x:c>
      <x:c r="I4876" s="21" t="n">
        <x:v>0</x:v>
      </x:c>
      <x:c r="J4876" s="21" t="n">
        <x:v>0.33000001311302185</x:v>
      </x:c>
      <x:c r="K4876" s="21" t="str"/>
      <x:c r="L4876" s="21" t="str">
        <x:v>Serious Life advice needed!!</x:v>
      </x:c>
      <x:c r="M4876" s="21" t="str">
        <x:v>Hi everybody, A bit more context: I'm a masters graduate in Geophysics and my PhD applications are being rejected solely because of my GPA not being 3.0/4.0 US standards. I graduated from a top German university (TUM) and our grading system is very different. While a 2.5 is considered good, I got a 2.77 (satisfactory). Grading is brutal in Germany and that is to prevent grade inflation. People in Germany know this. I was called for interviews from almost all the places that I had applied to and the professors would assure me a place in their lab, but then when the grad school committee rejects my application, the professor just has to obey that. I'm tired of applying to PhDs now. I'm 25 and I feel like my last 2 years doing a masters was the worst decision I took. I can't search for a job in Germany now because : 1. job market is crazy and hiring has stopped in most companies 2. I don't know fluent German (I passed A2.) At this point, I'm thinking of doing a management course at some university. I don't even mind paying to get placed if it's a prestigious uni like the Imperial College of London's business school. I'm sorry if this sounds rude to the people who are passionate abo...</x:v>
      </x:c>
      <x:c r="N4876" s="26" t="str">
        <x:v>https://www.reddit.com/r/GradSchool/comments/1fyvyl6/serious_life_advice_needed/</x:v>
      </x:c>
      <x:c r="O4876" s="26" t="str">
        <x:v>https://www.reddit.com/r/GradSchool/comments/1fyvyl6/serious_life_advice_needed/</x:v>
      </x:c>
      <x:c r="P4876" s="21" t="str">
        <x:v>No</x:v>
      </x:c>
      <x:c r="Q4876" s="21" t="str"/>
    </x:row>
    <x:row r="4877" ht="42" customHeight="1">
      <x:c r="A4877" s="24" t="str">
        <x:v>1fxswe8</x:v>
      </x:c>
      <x:c r="B4877" s="24" t="str">
        <x:v>GradSchool</x:v>
      </x:c>
      <x:c r="C4877" s="24" t="n">
        <x:v>45571.94238425926</x:v>
      </x:c>
      <x:c r="D4877" s="24" t="str">
        <x:v>2024-10</x:v>
      </x:c>
      <x:c r="E4877" s="24" t="str">
        <x:v>Medium</x:v>
      </x:c>
      <x:c r="F4877" s="24" t="str">
        <x:v>9</x:v>
      </x:c>
      <x:c r="G4877" s="24" t="str">
        <x:v>McGill University</x:v>
      </x:c>
      <x:c r="H4877" s="24" t="n">
        <x:v>2</x:v>
      </x:c>
      <x:c r="I4877" s="24" t="n">
        <x:v>9</x:v>
      </x:c>
      <x:c r="J4877" s="24" t="n">
        <x:v>1</x:v>
      </x:c>
      <x:c r="K4877" s="24" t="str">
        <x:v>Academics</x:v>
      </x:c>
      <x:c r="L4877" s="24" t="str">
        <x:v>Is a second master's in a different field/topic a good idea before embarking on a PhD?</x:v>
      </x:c>
      <x:c r="M4877" s="24" t="str">
        <x:v>Hi all. I am a graduate student living in Canada pursuing a master's in online distance learning in the social sciences. I am focusing on international development and refugee issues. I like this master's a lot, but I also want to write a paper on basic income and I am wondering if pursuing a master's in sociology or political science as a second master's would be a good idea for this? Or would it simply be better to apply for a PhD after my current master's wraps up? I am hoping to get into McGill for a PhD in Political Science - it's my dream school (my BA Honours is in Political Science and Sociology). The PhD is five years or more depending so a second master's would take one or two years depending as well. I have my eye on The University of Chicago for a MA in the Social Sciences, but it is expensive and it is a whole extra year of graduate work before a PhD. A friend of mine in academia said I could always focus on basic income as a future research area once I'm nearing the completing of my PhD or write a political science angle paper on basic income during my PhD studies if there is time rather than simply pursuing a second master's as it is costly and time consuming. I a...</x:v>
      </x:c>
      <x:c r="N4877" s="27" t="str">
        <x:v>https://www.reddit.com/r/GradSchool/comments/1fxswe8/is_a_second_masters_in_a_different_fieldtopic_a/</x:v>
      </x:c>
      <x:c r="O4877" s="27" t="str">
        <x:v>https://www.reddit.com/r/GradSchool/comments/1fxswe8/is_a_second_masters_in_a_different_fieldtopic_a/</x:v>
      </x:c>
      <x:c r="P4877" s="24" t="str">
        <x:v>No</x:v>
      </x:c>
      <x:c r="Q4877" s="24" t="str"/>
    </x:row>
    <x:row r="4878" ht="42" customHeight="1">
      <x:c r="A4878" s="21" t="str">
        <x:v>1fvmwow</x:v>
      </x:c>
      <x:c r="B4878" s="21" t="str">
        <x:v>GradSchool</x:v>
      </x:c>
      <x:c r="C4878" s="21" t="n">
        <x:v>45569.03019675926</x:v>
      </x:c>
      <x:c r="D4878" s="21" t="str">
        <x:v>2024-10</x:v>
      </x:c>
      <x:c r="E4878" s="21" t="str">
        <x:v>Medium</x:v>
      </x:c>
      <x:c r="F4878" s="21" t="str">
        <x:v>14</x:v>
      </x:c>
      <x:c r="G4878" s="21" t="str">
        <x:v>Stanford University</x:v>
      </x:c>
      <x:c r="H4878" s="21" t="n">
        <x:v>0</x:v>
      </x:c>
      <x:c r="I4878" s="21" t="n">
        <x:v>11</x:v>
      </x:c>
      <x:c r="J4878" s="21" t="n">
        <x:v>0.20999999344348907</x:v>
      </x:c>
      <x:c r="K4878" s="21" t="str"/>
      <x:c r="L4878" s="21" t="str">
        <x:v>I got into Stanford and my best friend didn’t. Her grades are higher than mine. Did my family legacy rig the acceptance in my favor?</x:v>
      </x:c>
      <x:c r="M4878" s="21" t="str">
        <x:v>I got into Stanford as a second year, not a first year. But regardless, I got in. Whereas my friend was flat out rejected. I got a 3.6 GPA in high school, and was involved in two school sports for all four years. My best friend got a 4.6, and she was in ballet. I just don’t understand how I got in and she didn’t. My father works at Stanford, and both my parents and sister went to Stanford. My best friend is the first in her family to go to college, and she was raised by a single mom in an impoverished neighborhood.</x:v>
      </x:c>
      <x:c r="N4878" s="26" t="str">
        <x:v>https://www.reddit.com/r/GradSchool/comments/1fvmwow/i_got_into_stanford_and_my_best_friend_didnt_her/</x:v>
      </x:c>
      <x:c r="O4878" s="26" t="str">
        <x:v>https://www.reddit.com/r/GradSchool/comments/1fvmwow/i_got_into_stanford_and_my_best_friend_didnt_her/</x:v>
      </x:c>
      <x:c r="P4878" s="21" t="str">
        <x:v>No</x:v>
      </x:c>
      <x:c r="Q4878" s="21" t="str"/>
    </x:row>
    <x:row r="4879" ht="42" customHeight="1">
      <x:c r="A4879" s="24" t="str">
        <x:v>1fve7w5</x:v>
      </x:c>
      <x:c r="B4879" s="24" t="str">
        <x:v>GradSchool</x:v>
      </x:c>
      <x:c r="C4879" s="24" t="n">
        <x:v>45568.75855324074</x:v>
      </x:c>
      <x:c r="D4879" s="24" t="str">
        <x:v>2024-10</x:v>
      </x:c>
      <x:c r="E4879" s="24" t="str">
        <x:v>Medium</x:v>
      </x:c>
      <x:c r="F4879" s="24" t="str">
        <x:v>3</x:v>
      </x:c>
      <x:c r="G4879" s="24" t="str">
        <x:v>UCL</x:v>
      </x:c>
      <x:c r="H4879" s="24" t="n">
        <x:v>6</x:v>
      </x:c>
      <x:c r="I4879" s="24" t="n">
        <x:v>8</x:v>
      </x:c>
      <x:c r="J4879" s="24" t="n">
        <x:v>0.75</x:v>
      </x:c>
      <x:c r="K4879" s="24" t="str"/>
      <x:c r="L4879" s="24" t="str">
        <x:v>am i worth less?</x:v>
      </x:c>
      <x:c r="M4879" s="24" t="str">
        <x:v>dont know who to ask. i just started my masters degree (in a eastern european country). today we had a meet and greet to get to know each other - everyone was really chill except the girl that was admitted with the highest grade (admission essay) (i got 8th) and who graduated at UCL. she has done multiple internships at high ranking institutions without out masters domain. i feel very weird, i feel under experienced in comparison to her, i feel like she will get all the opportunities/internships that we will be offered, i just dont know how to approach this. i am looking for some advice if you ever found yourself in this kind of possition.</x:v>
      </x:c>
      <x:c r="N4879" s="27" t="str">
        <x:v>https://www.reddit.com/r/GradSchool/comments/1fve7w5/am_i_worth_less/</x:v>
      </x:c>
      <x:c r="O4879" s="27" t="str">
        <x:v>https://www.reddit.com/r/GradSchool/comments/1fve7w5/am_i_worth_less/</x:v>
      </x:c>
      <x:c r="P4879" s="24" t="str">
        <x:v>No</x:v>
      </x:c>
      <x:c r="Q4879" s="24" t="str">
        <x:v>Acronym-only institution match</x:v>
      </x:c>
    </x:row>
    <x:row r="4880" ht="42" customHeight="1">
      <x:c r="A4880" s="21" t="str">
        <x:v>1fvaxdu</x:v>
      </x:c>
      <x:c r="B4880" s="21" t="str">
        <x:v>GradSchool</x:v>
      </x:c>
      <x:c r="C4880" s="21" t="n">
        <x:v>45568.658101851855</x:v>
      </x:c>
      <x:c r="D4880" s="21" t="str">
        <x:v>2024-10</x:v>
      </x:c>
      <x:c r="E4880" s="21" t="str">
        <x:v>Medium</x:v>
      </x:c>
      <x:c r="F4880" s="21" t="str">
        <x:v>81</x:v>
      </x:c>
      <x:c r="G4880" s="21" t="str">
        <x:v>Arizona State University (Tempe)</x:v>
      </x:c>
      <x:c r="H4880" s="21" t="n">
        <x:v>1</x:v>
      </x:c>
      <x:c r="I4880" s="21" t="n">
        <x:v>0</x:v>
      </x:c>
      <x:c r="J4880" s="21" t="n">
        <x:v>0.6700000166893005</x:v>
      </x:c>
      <x:c r="K4880" s="21" t="str"/>
      <x:c r="L4880" s="21" t="str">
        <x:v>Psychology Masters Program</x:v>
      </x:c>
      <x:c r="M4880" s="21" t="str">
        <x:v>Just curious to know if anyone is in the masters program for psychology or positive psychology or is planning on going into that type of masters program. I’ve been thinking about going but I wanted to get other opinions on the program if it’s worth it. Thank you! I should note I’m going to ASU and that’s where I’d get my masters.</x:v>
      </x:c>
      <x:c r="N4880" s="26" t="str">
        <x:v>https://www.reddit.com/r/GradSchool/comments/1fvaxdu/psychology_masters_program/</x:v>
      </x:c>
      <x:c r="O4880" s="26" t="str">
        <x:v>https://www.reddit.com/r/GradSchool/comments/1fvaxdu/psychology_masters_program/</x:v>
      </x:c>
      <x:c r="P4880" s="21" t="str">
        <x:v>No</x:v>
      </x:c>
      <x:c r="Q4880" s="21" t="str">
        <x:v>Acronym-only institution match</x:v>
      </x:c>
    </x:row>
    <x:row r="4881" ht="42" customHeight="1">
      <x:c r="A4881" s="24" t="str">
        <x:v>1ftv70t</x:v>
      </x:c>
      <x:c r="B4881" s="24" t="str">
        <x:v>GradSchool</x:v>
      </x:c>
      <x:c r="C4881" s="24" t="n">
        <x:v>45566.76782407407</x:v>
      </x:c>
      <x:c r="D4881" s="24" t="str">
        <x:v>2024-10</x:v>
      </x:c>
      <x:c r="E4881" s="24" t="str">
        <x:v>Medium</x:v>
      </x:c>
      <x:c r="F4881" s="24" t="str">
        <x:v>13</x:v>
      </x:c>
      <x:c r="G4881" s="24" t="str">
        <x:v>University of California, Berkeley (UCB)</x:v>
      </x:c>
      <x:c r="H4881" s="24" t="n">
        <x:v>2</x:v>
      </x:c>
      <x:c r="I4881" s="24" t="n">
        <x:v>2</x:v>
      </x:c>
      <x:c r="J4881" s="24" t="n">
        <x:v>1</x:v>
      </x:c>
      <x:c r="K4881" s="24" t="str"/>
      <x:c r="L4881" s="24" t="str">
        <x:v>SLP advice for a stressed out undergrad</x:v>
      </x:c>
      <x:c r="M4881" s="24" t="str">
        <x:v>hi!! i’m a recent transfer from a california community college to UC Berkeley. i’m studying linguistics, and i’ve been hoping to pursue a masters in SLP further down the road. i grew up right by Cal State Long Beach and would love to go there, but i’m very confused when it comes to prerequisite classes and ASHA certified schools and all that. i need 30 prerequisite courses to apply to CSULB’s SLP masters program, but i don’t think i’m able to take them here at Cal. i need to meet with an advisor to verify that, but they’re booked up for the next few weeks. what are the plans of action i can take to qualify myself for a speech-therapy masters program? CSULB doesn’t offer a post-bacc program, either. are there any reputable online post-bacc programs that i can look into? i’ve been wanting to pursue this line of work for a long time now, and i feel like my five year plan was just completely derailed. i’m only a junior in school, so i understand that i have plenty of time, but i’m also feeling an immense amount of pressure. any and all advice would be greatly appreciated, TYIA!</x:v>
      </x:c>
      <x:c r="N4881" s="27" t="str">
        <x:v>https://www.reddit.com/r/GradSchool/comments/1ftv70t/slp_advice_for_a_stressed_out_undergrad/</x:v>
      </x:c>
      <x:c r="O4881" s="27" t="str">
        <x:v>https://www.reddit.com/r/GradSchool/comments/1ftv70t/slp_advice_for_a_stressed_out_undergrad/</x:v>
      </x:c>
      <x:c r="P4881" s="24" t="str">
        <x:v>No</x:v>
      </x:c>
      <x:c r="Q4881" s="24" t="str"/>
    </x:row>
    <x:row r="4882" ht="42" customHeight="1">
      <x:c r="A4882" s="21" t="str">
        <x:v>1fsxzc1</x:v>
      </x:c>
      <x:c r="B4882" s="21" t="str">
        <x:v>GradSchool</x:v>
      </x:c>
      <x:c r="C4882" s="21" t="n">
        <x:v>45565.63550925926</x:v>
      </x:c>
      <x:c r="D4882" s="21" t="str">
        <x:v>2024-09</x:v>
      </x:c>
      <x:c r="E4882" s="21" t="str">
        <x:v>Medium</x:v>
      </x:c>
      <x:c r="F4882" s="21" t="str">
        <x:v>21</x:v>
      </x:c>
      <x:c r="G4882" s="21" t="str">
        <x:v>Pennsylvania State University</x:v>
      </x:c>
      <x:c r="H4882" s="21" t="n">
        <x:v>0</x:v>
      </x:c>
      <x:c r="I4882" s="21" t="n">
        <x:v>3</x:v>
      </x:c>
      <x:c r="J4882" s="21" t="n">
        <x:v>0.33000001311302185</x:v>
      </x:c>
      <x:c r="K4882" s="21" t="str"/>
      <x:c r="L4882" s="21" t="str">
        <x:v>Flexible and Reputable MS IN Data science</x:v>
      </x:c>
      <x:c r="M4882" s="21" t="str">
        <x:v>Does any body know a reputable Ms in data science program that’s also flexible like 8 week courses rather than the old 16 week model? I think the best one I found was Ms in data analytics by penn state online. Any one know a better one?</x:v>
      </x:c>
      <x:c r="N4882" s="26" t="str">
        <x:v>https://www.reddit.com/r/GradSchool/comments/1fsxzc1/flexible_and_reputable_ms_in_data_science/</x:v>
      </x:c>
      <x:c r="O4882" s="26" t="str">
        <x:v>https://www.reddit.com/r/GradSchool/comments/1fsxzc1/flexible_and_reputable_ms_in_data_science/</x:v>
      </x:c>
      <x:c r="P4882" s="21" t="str">
        <x:v>No</x:v>
      </x:c>
      <x:c r="Q4882" s="21" t="str"/>
    </x:row>
    <x:row r="4883" ht="42" customHeight="1">
      <x:c r="A4883" s="24" t="str">
        <x:v>1fso5zo</x:v>
      </x:c>
      <x:c r="B4883" s="24" t="str">
        <x:v>GradSchool</x:v>
      </x:c>
      <x:c r="C4883" s="24" t="n">
        <x:v>45565.22269675926</x:v>
      </x:c>
      <x:c r="D4883" s="24" t="str">
        <x:v>2024-09</x:v>
      </x:c>
      <x:c r="E4883" s="24" t="str">
        <x:v>Medium</x:v>
      </x:c>
      <x:c r="F4883" s="24" t="str">
        <x:v>14</x:v>
      </x:c>
      <x:c r="G4883" s="24" t="str">
        <x:v>Stanford University</x:v>
      </x:c>
      <x:c r="H4883" s="24" t="n">
        <x:v>0</x:v>
      </x:c>
      <x:c r="I4883" s="24" t="n">
        <x:v>2</x:v>
      </x:c>
      <x:c r="J4883" s="24" t="n">
        <x:v>0.4000000059604645</x:v>
      </x:c>
      <x:c r="K4883" s="24" t="str">
        <x:v>Admissions &amp; Applications</x:v>
      </x:c>
      <x:c r="L4883" s="24" t="str">
        <x:v>Grad School with lower GPA</x:v>
      </x:c>
      <x:c r="M4883" s="24" t="str">
        <x:v>I am a current Junior at a top university for electrical/computer engineering and unfortunately don’t have many resources involving what programs are reaches, targets or safeties. I’m overall uninformed about how I compare and what tier of schools I qualify for. I plan to apply for electrical engineering and specialize in power/power electronics My stats: GPA: 3.4 floor, 3.5 ceiling Research since sophomore year, sort of unrelated to focus. Potentially switching research groups in winter to relevant group. Started my own club related to electrical engineering 2 good professor recommendations, 1 professional I was wondering if my school name would help, and generally what sort of schools I should aim for. I want to aim for Stanford and the Big 10 engineering programs but I am not sure if my GPA will be a detriment. Thank you in advance to any help or advising</x:v>
      </x:c>
      <x:c r="N4883" s="27" t="str">
        <x:v>https://www.reddit.com/r/GradSchool/comments/1fso5zo/grad_school_with_lower_gpa/</x:v>
      </x:c>
      <x:c r="O4883" s="27" t="str">
        <x:v>https://www.reddit.com/r/GradSchool/comments/1fso5zo/grad_school_with_lower_gpa/</x:v>
      </x:c>
      <x:c r="P4883" s="24" t="str">
        <x:v>No</x:v>
      </x:c>
      <x:c r="Q4883" s="24" t="str"/>
    </x:row>
    <x:row r="4884" ht="42" customHeight="1">
      <x:c r="A4884" s="21" t="str">
        <x:v>1fsjyog</x:v>
      </x:c>
      <x:c r="B4884" s="21" t="str">
        <x:v>GradSchool</x:v>
      </x:c>
      <x:c r="C4884" s="21" t="n">
        <x:v>45565.05532407408</x:v>
      </x:c>
      <x:c r="D4884" s="21" t="str">
        <x:v>2024-09</x:v>
      </x:c>
      <x:c r="E4884" s="21" t="str">
        <x:v>Medium</x:v>
      </x:c>
      <x:c r="F4884" s="21" t="str">
        <x:v>20</x:v>
      </x:c>
      <x:c r="G4884" s="21" t="str">
        <x:v>New York University (NYU)</x:v>
      </x:c>
      <x:c r="H4884" s="21" t="n">
        <x:v>5</x:v>
      </x:c>
      <x:c r="I4884" s="21" t="n">
        <x:v>5</x:v>
      </x:c>
      <x:c r="J4884" s="21" t="n">
        <x:v>0.6700000166893005</x:v>
      </x:c>
      <x:c r="K4884" s="21" t="str">
        <x:v>Admissions &amp; Applications</x:v>
      </x:c>
      <x:c r="L4884" s="21" t="str">
        <x:v>Should I reapply to a program I was denied last year for?</x:v>
      </x:c>
      <x:c r="M4884" s="21" t="str">
        <x:v>Last year I applied for the Integrated Design &amp; Media masters program at NYU Tandon because the program really interests me. Unfortunately, I was denied. I applied January this year, so I missed the early deadline for Fall 2024. However, now that applications are opening back up for Fall 2025 and there's a couple months until the early decision deadline, I was getting pumped to apply again. The only response I got was this. "I regret to inform you that the Graduate Admissions Committee is unable to offer you admission to the Master's in Integrated Design &amp; Media. Your credentials received careful consideration before this decision was made. " No real feedback on it and I was waiting on another program which I was denied to too, so I never got around to inquiring what the issue was. So, should I reapply this year? It'll only be a year so not much has changed except I actually finished my degree and got a full-time position at my university doing AV work. But I'll also be applying during early decision. But if I received "careful consideration" last year, does that mean I actually had a chance if my experience/application was stronger? And if I do reapply, what can I do different ...</x:v>
      </x:c>
      <x:c r="N4884" s="26" t="str">
        <x:v>https://www.reddit.com/r/GradSchool/comments/1fsjyog/should_i_reapply_to_a_program_i_was_denied_last/</x:v>
      </x:c>
      <x:c r="O4884" s="26" t="str">
        <x:v>https://www.reddit.com/r/GradSchool/comments/1fsjyog/should_i_reapply_to_a_program_i_was_denied_last/</x:v>
      </x:c>
      <x:c r="P4884" s="21" t="str">
        <x:v>No</x:v>
      </x:c>
      <x:c r="Q4884" s="21" t="str">
        <x:v>Acronym-only institution match</x:v>
      </x:c>
    </x:row>
    <x:row r="4885" ht="42" customHeight="1">
      <x:c r="A4885" s="24" t="str">
        <x:v>1fsga3w</x:v>
      </x:c>
      <x:c r="B4885" s="24" t="str">
        <x:v>GradSchool</x:v>
      </x:c>
      <x:c r="C4885" s="24" t="n">
        <x:v>45564.927199074074</x:v>
      </x:c>
      <x:c r="D4885" s="24" t="str">
        <x:v>2024-09</x:v>
      </x:c>
      <x:c r="E4885" s="24" t="str">
        <x:v>High</x:v>
      </x:c>
      <x:c r="F4885" s="24" t="str">
        <x:v>30</x:v>
      </x:c>
      <x:c r="G4885" s="24" t="str">
        <x:v>University of Pennsylvania</x:v>
      </x:c>
      <x:c r="H4885" s="24" t="n">
        <x:v>0</x:v>
      </x:c>
      <x:c r="I4885" s="24" t="n">
        <x:v>3</x:v>
      </x:c>
      <x:c r="J4885" s="24" t="n">
        <x:v>0.4000000059604645</x:v>
      </x:c>
      <x:c r="K4885" s="24" t="str"/>
      <x:c r="L4885" s="24" t="str">
        <x:v>Trying to decide to go for a masters in CS despite the market, or pivot into Mechanical engineering which is a little more "safe", which should I go for?
</x:v>
      </x:c>
      <x:c r="M4885" s="24" t="str">
        <x:v>Hello everyone, I am a lab technician but I have an opportunity soon to "possibly" apply as a mechanical engineer at my company. I have a bachelors in Chemistry. It would be a crazy opportunity for me to get and I plan to eventually supplement this with a master's education, which my employer will cover. However, I have been accepted to the MCIT program at Upenn, a computer science program for non-computer science majors. I would really like to pursue to program and it seems more interesting to me, but considering the current job market climate makes me a little anxious to pursue the program. The Mechanical engineering program feels more safe, as I feel I'm guaranteed work experience and can eventually pursue an education if I ever do get accepted to move. What are your thoughts on me determining what to do? How do I best discern my path? Upvote1Downvote0Go to commentsShare</x:v>
      </x:c>
      <x:c r="N4885" s="27" t="str">
        <x:v>https://www.reddit.com/r/GradSchool/comments/1fsga3w/trying_to_decide_to_go_for_a_masters_in_cs/</x:v>
      </x:c>
      <x:c r="O4885" s="27" t="str">
        <x:v>https://www.reddit.com/r/GradSchool/comments/1fsga3w/trying_to_decide_to_go_for_a_masters_in_cs/</x:v>
      </x:c>
      <x:c r="P4885" s="24" t="str">
        <x:v>No</x:v>
      </x:c>
      <x:c r="Q4885" s="24" t="str">
        <x:v>Acronym-only institution match</x:v>
      </x:c>
    </x:row>
    <x:row r="4886" ht="42" customHeight="1">
      <x:c r="A4886" s="21" t="str">
        <x:v>1fr9hl6</x:v>
      </x:c>
      <x:c r="B4886" s="21" t="str">
        <x:v>GradSchool</x:v>
      </x:c>
      <x:c r="C4886" s="21" t="n">
        <x:v>45563.33660879629</x:v>
      </x:c>
      <x:c r="D4886" s="21" t="str">
        <x:v>2024-09</x:v>
      </x:c>
      <x:c r="E4886" s="21" t="str">
        <x:v>Medium</x:v>
      </x:c>
      <x:c r="F4886" s="21" t="str">
        <x:v>29</x:v>
      </x:c>
      <x:c r="G4886" s="21" t="str">
        <x:v>Trinity College Dublin, The University of Dublin</x:v>
      </x:c>
      <x:c r="H4886" s="21" t="n">
        <x:v>0</x:v>
      </x:c>
      <x:c r="I4886" s="21" t="n">
        <x:v>0</x:v>
      </x:c>
      <x:c r="J4886" s="21" t="n">
        <x:v>0.33000001311302185</x:v>
      </x:c>
      <x:c r="K4886" s="21" t="str">
        <x:v>Admissions &amp; Applications</x:v>
      </x:c>
      <x:c r="L4886" s="21" t="str">
        <x:v>Between TCD and UCD, what would be the better option for pursuing an MS in CS with Data science, as a foreigner?</x:v>
      </x:c>
      <x:c r="M4886" s="21" t="str">
        <x:v>Taking into consideration the job opportunities post completing the MS, which college would be a better option? Also, how is the living cost in general for these 2 colleges, assuming I stay on campus? ( A little background about me:- B.tech in Cse from KIIT India)</x:v>
      </x:c>
      <x:c r="N4886" s="26" t="str">
        <x:v>https://www.reddit.com/r/GradSchool/comments/1fr9hl6/between_tcd_and_ucd_what_would_be_the_better/</x:v>
      </x:c>
      <x:c r="O4886" s="26" t="str">
        <x:v>https://www.reddit.com/r/GradSchool/comments/1fr9hl6/between_tcd_and_ucd_what_would_be_the_better/</x:v>
      </x:c>
      <x:c r="P4886" s="21" t="str">
        <x:v>No</x:v>
      </x:c>
      <x:c r="Q4886" s="21" t="str">
        <x:v>Acronym-only institution match</x:v>
      </x:c>
    </x:row>
    <x:row r="4887" ht="42" customHeight="1">
      <x:c r="A4887" s="24" t="str">
        <x:v>1fr5i9c</x:v>
      </x:c>
      <x:c r="B4887" s="24" t="str">
        <x:v>GradSchool</x:v>
      </x:c>
      <x:c r="C4887" s="24" t="n">
        <x:v>45563.14709490741</x:v>
      </x:c>
      <x:c r="D4887" s="24" t="str">
        <x:v>2024-09</x:v>
      </x:c>
      <x:c r="E4887" s="24" t="str">
        <x:v>Medium</x:v>
      </x:c>
      <x:c r="F4887" s="24" t="str">
        <x:v>22</x:v>
      </x:c>
      <x:c r="G4887" s="24" t="str">
        <x:v>KU Leuven</x:v>
      </x:c>
      <x:c r="H4887" s="24" t="n">
        <x:v>1</x:v>
      </x:c>
      <x:c r="I4887" s="24" t="n">
        <x:v>0</x:v>
      </x:c>
      <x:c r="J4887" s="24" t="n">
        <x:v>1</x:v>
      </x:c>
      <x:c r="K4887" s="24" t="str">
        <x:v>Admissions &amp; Applications</x:v>
      </x:c>
      <x:c r="L4887" s="24" t="str">
        <x:v>Recommendations for masters bioinformatics programs in Europe?</x:v>
      </x:c>
      <x:c r="M4887" s="24" t="str">
        <x:v>Hi everybody, I'm looking up for master programs in Europe for the next year, in bioinformatics or biomedical science for the next year, and I was wondering whether you could suggest me some of the programs that you've known of to be of good quality (in terms of research facilities and opportunities after graduation at that location/cities). For context, my background is 3.7/4.0 GPA for Computer science, I have a minor in Integrated Science in Biology, I have research assistant experience of 1 year, but was for computational social science. I have 2 months working at a Bioinformatician for a biotech company, and 6 months working as a part-time research collaborator for a program at Sanger for AI in Genomics. So I know I want to take a masters to hone up my biology side, specifically bioinformatics in oncology. As of right now, here are some programs I'm looking at: 1. Masters of Bioinformatics at KU Leuven. 2. Masters of Research in Genomic Medicine from Cambridge. 3. Masters of Bioinformatics at Technical University at Munich. However, those are a bit far-fetch to me, so I'm looking for safer options, and finance is a huge concern, so countries that offer low tuition fees, or p...</x:v>
      </x:c>
      <x:c r="N4887" s="27" t="str">
        <x:v>https://www.reddit.com/r/GradSchool/comments/1fr5i9c/recommendations_for_masters_bioinformatics/</x:v>
      </x:c>
      <x:c r="O4887" s="27" t="str">
        <x:v>https://www.reddit.com/r/GradSchool/comments/1fr5i9c/recommendations_for_masters_bioinformatics/</x:v>
      </x:c>
      <x:c r="P4887" s="24" t="str">
        <x:v>No</x:v>
      </x:c>
      <x:c r="Q4887" s="24" t="str"/>
    </x:row>
    <x:row r="4888" ht="42" customHeight="1">
      <x:c r="A4888" s="21" t="str">
        <x:v>1fr5i56</x:v>
      </x:c>
      <x:c r="B4888" s="21" t="str">
        <x:v>GradSchool</x:v>
      </x:c>
      <x:c r="C4888" s="21" t="n">
        <x:v>45563.146944444445</x:v>
      </x:c>
      <x:c r="D4888" s="21" t="str">
        <x:v>2024-09</x:v>
      </x:c>
      <x:c r="E4888" s="21" t="str">
        <x:v>Medium</x:v>
      </x:c>
      <x:c r="F4888" s="21" t="str">
        <x:v>22</x:v>
      </x:c>
      <x:c r="G4888" s="21" t="str">
        <x:v>KU Leuven</x:v>
      </x:c>
      <x:c r="H4888" s="21" t="n">
        <x:v>1</x:v>
      </x:c>
      <x:c r="I4888" s="21" t="n">
        <x:v>0</x:v>
      </x:c>
      <x:c r="J4888" s="21" t="n">
        <x:v>1</x:v>
      </x:c>
      <x:c r="K4888" s="21" t="str">
        <x:v>Admissions &amp; Applications</x:v>
      </x:c>
      <x:c r="L4888" s="21" t="str">
        <x:v>Recommendations for masters bioinformatics programs in Europe?</x:v>
      </x:c>
      <x:c r="M4888" s="21" t="str">
        <x:v>Hi everybody, I'm looking up for master programs in Europe for the next year, in bioinformatics or biomedical science for the next year, and I was wondering whether you could suggest me some of the programs that you've known of to be of good quality (in terms of research facilities and opportunities after graduation at that location/cities). For context, my background is 3.7/4.0 GPA for Computer science, I have a minor in Integrated Science in Biology, I have research assistant experience of 1 year, but was for computational social science. I have 2 months working at a Bioinformatician for a biotech company, and 6 months working as a part-time research collaborator for a program at Sanger for AI in Genomics. So I know I want to take a masters to hone up my biology side, specifically bioinformatics in oncology. As of right now, here are some programs I'm looking at: 1. Masters of Bioinformatics at KU Leuven. 2. Masters of Research in Genomic Medicine from Cambridge. 3. Masters of Bioinformatics at Technical University at Munich. However, those are a bit far-fetch to me, so I'm looking for safer options, and finance is a huge concern, so countries that offer low tuition fees, or p...</x:v>
      </x:c>
      <x:c r="N4888" s="26" t="str">
        <x:v>https://www.reddit.com/r/GradSchool/comments/1fr5i56/recommendations_for_masters_bioinformatics/</x:v>
      </x:c>
      <x:c r="O4888" s="26" t="str">
        <x:v>https://www.reddit.com/r/GradSchool/comments/1fr5i56/recommendations_for_masters_bioinformatics/</x:v>
      </x:c>
      <x:c r="P4888" s="21" t="str">
        <x:v>No</x:v>
      </x:c>
      <x:c r="Q4888" s="21" t="str"/>
    </x:row>
    <x:row r="4889" ht="42" customHeight="1">
      <x:c r="A4889" s="24" t="str">
        <x:v>1fqyoe9</x:v>
      </x:c>
      <x:c r="B4889" s="24" t="str">
        <x:v>GradSchool</x:v>
      </x:c>
      <x:c r="C4889" s="24" t="n">
        <x:v>45562.89642361111</x:v>
      </x:c>
      <x:c r="D4889" s="24" t="str">
        <x:v>2024-09</x:v>
      </x:c>
      <x:c r="E4889" s="24" t="str">
        <x:v>Medium</x:v>
      </x:c>
      <x:c r="F4889" s="24" t="str">
        <x:v>24</x:v>
      </x:c>
      <x:c r="G4889" s="24" t="str">
        <x:v>Durham University</x:v>
      </x:c>
      <x:c r="H4889" s="24" t="n">
        <x:v>0</x:v>
      </x:c>
      <x:c r="I4889" s="24" t="n">
        <x:v>6</x:v>
      </x:c>
      <x:c r="J4889" s="24" t="n">
        <x:v>0.4300000071525574</x:v>
      </x:c>
      <x:c r="K4889" s="24" t="str">
        <x:v>Admissions &amp; Applications</x:v>
      </x:c>
      <x:c r="L4889" s="24" t="str">
        <x:v>Do my first and second year grades make a PhD impossible?</x:v>
      </x:c>
      <x:c r="M4889" s="24" t="str">
        <x:v>I've always wanted to do a PhD, but I've held back because I'm concerned that my early undergraduate grades might stop me. I'm currently completing a PGCE at Durham University (which also counts as half of a master's degree), and after discussing it with the staff, they've encouraged me to apply for a PhD. However, I'm more interested in pursuing this in the USA. One problem is the need to get my transcript translated. My undergraduate degree is in History and I attended the University of Cambridge, graduating with a first-class overall. My first and second-year grades were mixed—mostly 2:2s, though I may have scraped a 2:1 in the second year, though I can't remember and I can't check right now. Only my third-year grades counted toward my final classification, and I did well in that year, hence the first-class degree from Cambridge. During my second year, my mother was diagnosed with cancer, which affected my performance. Despite this, I did achieve firsts in one exam in first year, and my first-year research project. I then completed a master's degree in an unrelated field at the University of York, though I regret my choice of subject. I did well overall, achieving high 70s an...</x:v>
      </x:c>
      <x:c r="N4889" s="27" t="str">
        <x:v>https://www.reddit.com/r/GradSchool/comments/1fqyoe9/do_my_first_and_second_year_grades_make_a_phd/</x:v>
      </x:c>
      <x:c r="O4889" s="27" t="str">
        <x:v>https://www.reddit.com/r/GradSchool/comments/1fqyoe9/do_my_first_and_second_year_grades_make_a_phd/</x:v>
      </x:c>
      <x:c r="P4889" s="24" t="str">
        <x:v>No</x:v>
      </x:c>
      <x:c r="Q4889" s="24" t="str"/>
    </x:row>
    <x:row r="4890" ht="42" customHeight="1">
      <x:c r="A4890" s="21" t="str">
        <x:v>1fnwpjn</x:v>
      </x:c>
      <x:c r="B4890" s="21" t="str">
        <x:v>GradSchool</x:v>
      </x:c>
      <x:c r="C4890" s="21" t="n">
        <x:v>45558.91805555556</x:v>
      </x:c>
      <x:c r="D4890" s="21" t="str">
        <x:v>2024-09</x:v>
      </x:c>
      <x:c r="E4890" s="21" t="str">
        <x:v>Medium</x:v>
      </x:c>
      <x:c r="F4890" s="21" t="str">
        <x:v>81</x:v>
      </x:c>
      <x:c r="G4890" s="21" t="str">
        <x:v>Arizona State University (Tempe)</x:v>
      </x:c>
      <x:c r="H4890" s="21" t="n">
        <x:v>0</x:v>
      </x:c>
      <x:c r="I4890" s="21" t="n">
        <x:v>3</x:v>
      </x:c>
      <x:c r="J4890" s="21" t="n">
        <x:v>0.18000000715255737</x:v>
      </x:c>
      <x:c r="K4890" s="21" t="str"/>
      <x:c r="L4890" s="21" t="str">
        <x:v>Sop that got me into CMU, ASU, TAMU, and UMBC</x:v>
      </x:c>
      <x:c r="M4890" s="21" t="str">
        <x:v>This subreddit has helped me a lot throughout my journey I want to give back to the community, here is my SoP that got me into CMU, TAMU, ASU, and UMBC Com Sci Programs for Spring 2023 Statement of Purpose: [https://i.ibb.co/jZN2Hz9/Group-3.png](https://i.ibb.co/jZN2Hz9/Group-3.png) I had to redact some parts due to personally identifiable data. If you want the full version, you can DM me. Happy to Help. Here is my SoP writing philosophy is anybody is wondering: Opening Hook Capture the reader's attention from the very first sentence. Make them want to learn more about you. Write Stories, Not Statements Stories engage readers, allowing them to connect with your experiences and decisions. We remember stories because they resonate with us on a human level—statements don’t. Be Specific, Be Quantitative While writing a story, ensure it’s informative and to the point. Include measurable achievements, not just qualitative anecdotes, so the reader can grasp the impact of your experiences. Vagueness Kills. Link Your Aspirations to the Institution's Expertise Be clear and specific about where you see yourself 3–5 years from now. Highlight how this course will help you achieve your goals ...</x:v>
      </x:c>
      <x:c r="N4890" s="26" t="str">
        <x:v>https://www.reddit.com/r/GradSchool/comments/1fnwpjn/sop_that_got_me_into_cmu_asu_tamu_and_umbc/</x:v>
      </x:c>
      <x:c r="O4890" s="26" t="str">
        <x:v>https://www.reddit.com/r/GradSchool/comments/1fnwpjn/sop_that_got_me_into_cmu_asu_tamu_and_umbc/</x:v>
      </x:c>
      <x:c r="P4890" s="21" t="str">
        <x:v>No</x:v>
      </x:c>
      <x:c r="Q4890" s="21" t="str">
        <x:v>Acronym-only institution match</x:v>
      </x:c>
    </x:row>
    <x:row r="4891" ht="42" customHeight="1">
      <x:c r="A4891" s="24" t="str">
        <x:v>1fmyno2</x:v>
      </x:c>
      <x:c r="B4891" s="24" t="str">
        <x:v>GradSchool</x:v>
      </x:c>
      <x:c r="C4891" s="24" t="n">
        <x:v>45557.72896990741</x:v>
      </x:c>
      <x:c r="D4891" s="24" t="str">
        <x:v>2024-09</x:v>
      </x:c>
      <x:c r="E4891" s="24" t="str">
        <x:v>Medium</x:v>
      </x:c>
      <x:c r="F4891" s="24" t="str">
        <x:v>9 | 22</x:v>
      </x:c>
      <x:c r="G4891" s="24" t="str">
        <x:v>McGill University | KU Leuven</x:v>
      </x:c>
      <x:c r="H4891" s="24" t="n">
        <x:v>1</x:v>
      </x:c>
      <x:c r="I4891" s="24" t="n">
        <x:v>0</x:v>
      </x:c>
      <x:c r="J4891" s="24" t="n">
        <x:v>1</x:v>
      </x:c>
      <x:c r="K4891" s="24" t="str"/>
      <x:c r="L4891" s="24" t="str">
        <x:v>Master of Sociology KULeuven</x:v>
      </x:c>
      <x:c r="M4891" s="24" t="str">
        <x:v>Hi! I'm in my senior year of my bachelor's in sociology at McGill University in Canada. I am interesting in applying for a (preferably) one year master's program. I am currently looking at my options. KU Leuven and GhentU are my top choices at the moment. The tuition cost for Canadian citizens is low, which is great. I do not plan on pursuing a PhD. I am interested in working in something related to reproductive health and period poverty maybe... In sociology, I'm interested in topics about christianity and gender, biomedical ethics and religion, digital humanities, etc. Did anyone go to KU Leuven and did the social risks and solidarity in Europe track and could share their experience? For sociology masters, are there other programs/unis you would recommend? Would you recommend doing an honours thesis in undergrad? Does that make a big difference in grad applications? Thanks so much! :))</x:v>
      </x:c>
      <x:c r="N4891" s="27" t="str">
        <x:v>https://www.reddit.com/r/GradSchool/comments/1fmyno2/master_of_sociology_kuleuven/</x:v>
      </x:c>
      <x:c r="O4891" s="27" t="str">
        <x:v>https://www.reddit.com/r/GradSchool/comments/1fmyno2/master_of_sociology_kuleuven/</x:v>
      </x:c>
      <x:c r="P4891" s="24" t="str">
        <x:v>No</x:v>
      </x:c>
      <x:c r="Q4891" s="24" t="str"/>
    </x:row>
    <x:row r="4892" ht="42" customHeight="1">
      <x:c r="A4892" s="21" t="str">
        <x:v>1fm6acw</x:v>
      </x:c>
      <x:c r="B4892" s="21" t="str">
        <x:v>GradSchool</x:v>
      </x:c>
      <x:c r="C4892" s="21" t="n">
        <x:v>45556.667719907404</x:v>
      </x:c>
      <x:c r="D4892" s="21" t="str">
        <x:v>2024-09</x:v>
      </x:c>
      <x:c r="E4892" s="21" t="str">
        <x:v>Medium</x:v>
      </x:c>
      <x:c r="F4892" s="21" t="str">
        <x:v>9 | 13 | 14 | 30</x:v>
      </x:c>
      <x:c r="G4892" s="21" t="str">
        <x:v>McGill University | University of California, Berkeley (UCB) | Stanford University | University of Pennsylvania</x:v>
      </x:c>
      <x:c r="H4892" s="21" t="n">
        <x:v>0</x:v>
      </x:c>
      <x:c r="I4892" s="21" t="n">
        <x:v>8</x:v>
      </x:c>
      <x:c r="J4892" s="21" t="n">
        <x:v>0.5</x:v>
      </x:c>
      <x:c r="K4892" s="21" t="str">
        <x:v>Admissions &amp; Applications</x:v>
      </x:c>
      <x:c r="L4892" s="21" t="str">
        <x:v>Perception check?</x:v>
      </x:c>
      <x:c r="M4892" s="21" t="str">
        <x:v>Hey everyone! So, I'm a first-gen student and I have no idea what I'm doing, even though I have been doing lots of research for years. I'm applying to several grad programs (several because I ended up being a good fit/match with many and I also want to increase the probability of me getting into a PhD program but also getting funding). However, I have no idea what the actual likelihood of my being accepted to these programs is. I'm not asking you guys to chance me because that's always annoying, and I'm relatively confident that I've done all I can. But, could anyone give me any insight into how easy/difficult these programs are to get into? Are we talking &gt;4% chance, or 0.01% chance or what? I do have connections with some of these programs, so I can factor that in later, but I need some sort of baseline if someone can help me out! 1. UPenn / Educational Linguistics PhD 2. Stanford / SHIPS Educational Linguistics PhD 3. Harvard / Education PhD (HDLT) 4. Cornell / Linguistics PhD (Second Language Acquisition) 5. UHawaii / Second Language Acquisition (MS + PhD) 6. UMD / Second Language Acquisition PhD 7. UC Santa Barbara / Education PhD (Language and Culture) 8. UC Berkeley / Edu...</x:v>
      </x:c>
      <x:c r="N4892" s="26" t="str">
        <x:v>https://www.reddit.com/r/GradSchool/comments/1fm6acw/perception_check/</x:v>
      </x:c>
      <x:c r="O4892" s="26" t="str">
        <x:v>https://www.reddit.com/r/GradSchool/comments/1fm6acw/perception_check/</x:v>
      </x:c>
      <x:c r="P4892" s="21" t="str">
        <x:v>No</x:v>
      </x:c>
      <x:c r="Q4892" s="21" t="str">
        <x:v>Acronym-only institution match</x:v>
      </x:c>
    </x:row>
    <x:row r="4893" ht="42" customHeight="1">
      <x:c r="A4893" s="24" t="str">
        <x:v>1fkxl3x</x:v>
      </x:c>
      <x:c r="B4893" s="24" t="str">
        <x:v>GradSchool</x:v>
      </x:c>
      <x:c r="C4893" s="24" t="n">
        <x:v>45554.956041666665</x:v>
      </x:c>
      <x:c r="D4893" s="24" t="str">
        <x:v>2024-09</x:v>
      </x:c>
      <x:c r="E4893" s="24" t="str">
        <x:v>Medium</x:v>
      </x:c>
      <x:c r="F4893" s="24" t="str">
        <x:v>6</x:v>
      </x:c>
      <x:c r="G4893" s="24" t="str">
        <x:v>The London School of Economics and Political Science (LSE)</x:v>
      </x:c>
      <x:c r="H4893" s="24" t="n">
        <x:v>1</x:v>
      </x:c>
      <x:c r="I4893" s="24" t="n">
        <x:v>2</x:v>
      </x:c>
      <x:c r="J4893" s="24" t="n">
        <x:v>1</x:v>
      </x:c>
      <x:c r="K4893" s="24" t="str"/>
      <x:c r="L4893" s="24" t="str">
        <x:v>Overseas Dual-Degrees Recommendations?</x:v>
      </x:c>
      <x:c r="M4893" s="24" t="str">
        <x:v>Hi everyone, Looking at applying to dual degree program in the future that would take me to two different schools in two different parts of the world. For example: I found a couple at London School of Economics (LSE/Italy, LSE/Columbia, LSE/Singapore, etc.). Does anyone else know of any dual degree programs from other schools around the world? Any experience in one or one you would recommend? I’m looking for ones that are taught in mostly English and prefer something in International Relations, Public Policy, Social Sciences, Economics, etc. But I’m open to other recommendations! Thanks!</x:v>
      </x:c>
      <x:c r="N4893" s="27" t="str">
        <x:v>https://www.reddit.com/r/GradSchool/comments/1fkxl3x/overseas_dualdegrees_recommendations/</x:v>
      </x:c>
      <x:c r="O4893" s="27" t="str">
        <x:v>https://www.reddit.com/r/GradSchool/comments/1fkxl3x/overseas_dualdegrees_recommendations/</x:v>
      </x:c>
      <x:c r="P4893" s="24" t="str">
        <x:v>No</x:v>
      </x:c>
      <x:c r="Q4893" s="24" t="str"/>
    </x:row>
    <x:row r="4894" ht="42" customHeight="1">
      <x:c r="A4894" s="21" t="str">
        <x:v>1fk1fgr</x:v>
      </x:c>
      <x:c r="B4894" s="21" t="str">
        <x:v>GradSchool</x:v>
      </x:c>
      <x:c r="C4894" s="21" t="n">
        <x:v>45553.81416666666</x:v>
      </x:c>
      <x:c r="D4894" s="21" t="str">
        <x:v>2024-09</x:v>
      </x:c>
      <x:c r="E4894" s="21" t="str">
        <x:v>Medium</x:v>
      </x:c>
      <x:c r="F4894" s="21" t="str">
        <x:v>7</x:v>
      </x:c>
      <x:c r="G4894" s="21" t="str">
        <x:v>Imperial College London</x:v>
      </x:c>
      <x:c r="H4894" s="21" t="n">
        <x:v>0</x:v>
      </x:c>
      <x:c r="I4894" s="21" t="n">
        <x:v>2</x:v>
      </x:c>
      <x:c r="J4894" s="21" t="n">
        <x:v>0.33000001311302185</x:v>
      </x:c>
      <x:c r="K4894" s="21" t="str"/>
      <x:c r="L4894" s="21" t="str">
        <x:v>Tips for a Masters student aiming towards a PhD</x:v>
      </x:c>
      <x:c r="M4894" s="21" t="str">
        <x:v>Hey everyone! I am from India and am going to begin my MSc in Computer Science at Imperial College London next month. Pretty excited for it. I wanted to know that what should be my plan of action if I want to pursue a PhD in the US later on? I have done 6-7 months of research work (not in the domain I intend to do my PhD in) during my undergrad as well. My MSc is going to be a one year course with a 4 month research thesis. What should I do besides my degree to crack a chance at T10 universities in the US for a PhD. Do I opt for a drop year after MsC for a research project, or perhaps a pre-doc, or even a job?</x:v>
      </x:c>
      <x:c r="N4894" s="26" t="str">
        <x:v>https://www.reddit.com/r/GradSchool/comments/1fk1fgr/tips_for_a_masters_student_aiming_towards_a_phd/</x:v>
      </x:c>
      <x:c r="O4894" s="26" t="str">
        <x:v>https://www.reddit.com/r/GradSchool/comments/1fk1fgr/tips_for_a_masters_student_aiming_towards_a_phd/</x:v>
      </x:c>
      <x:c r="P4894" s="21" t="str">
        <x:v>No</x:v>
      </x:c>
      <x:c r="Q4894" s="21" t="str"/>
    </x:row>
    <x:row r="4895" ht="42" customHeight="1">
      <x:c r="A4895" s="24" t="str">
        <x:v>1fjkzwk</x:v>
      </x:c>
      <x:c r="B4895" s="24" t="str">
        <x:v>GradSchool</x:v>
      </x:c>
      <x:c r="C4895" s="24" t="n">
        <x:v>45553.20869212963</x:v>
      </x:c>
      <x:c r="D4895" s="24" t="str">
        <x:v>2024-09</x:v>
      </x:c>
      <x:c r="E4895" s="24" t="str">
        <x:v>Low</x:v>
      </x:c>
      <x:c r="F4895" s="24" t="str">
        <x:v>14</x:v>
      </x:c>
      <x:c r="G4895" s="24" t="str">
        <x:v>Stanford University</x:v>
      </x:c>
      <x:c r="H4895" s="24" t="n">
        <x:v>1</x:v>
      </x:c>
      <x:c r="I4895" s="24" t="n">
        <x:v>0</x:v>
      </x:c>
      <x:c r="J4895" s="24" t="n">
        <x:v>1</x:v>
      </x:c>
      <x:c r="K4895" s="24" t="str"/>
      <x:c r="L4895" s="24" t="str">
        <x:v>Can a good SOP get me into Stanford? </x:v>
      </x:c>
      <x:c r="M4895" s="24" t="str"/>
      <x:c r="N4895" s="27" t="str">
        <x:v>https://www.reddit.com/r/GradSchool/comments/1fjkzwk/can_a_good_sop_get_me_into_stanford/</x:v>
      </x:c>
      <x:c r="O4895" s="27" t="str">
        <x:v>https://www.reddit.com/r/GradSchool/comments/1fjkzwk/can_a_good_sop_get_me_into_stanford/</x:v>
      </x:c>
      <x:c r="P4895" s="24" t="str">
        <x:v>No</x:v>
      </x:c>
      <x:c r="Q4895" s="24" t="str">
        <x:v>Institution-only context; manual relevance review</x:v>
      </x:c>
    </x:row>
    <x:row r="4896" ht="42" customHeight="1">
      <x:c r="A4896" s="21" t="str">
        <x:v>1fjhcgo</x:v>
      </x:c>
      <x:c r="B4896" s="21" t="str">
        <x:v>GradSchool</x:v>
      </x:c>
      <x:c r="C4896" s="21" t="n">
        <x:v>45553.0721875</x:v>
      </x:c>
      <x:c r="D4896" s="21" t="str">
        <x:v>2024-09</x:v>
      </x:c>
      <x:c r="E4896" s="21" t="str">
        <x:v>Medium</x:v>
      </x:c>
      <x:c r="F4896" s="21" t="str">
        <x:v>2</x:v>
      </x:c>
      <x:c r="G4896" s="21" t="str">
        <x:v>University of Toronto</x:v>
      </x:c>
      <x:c r="H4896" s="21" t="n">
        <x:v>1</x:v>
      </x:c>
      <x:c r="I4896" s="21" t="n">
        <x:v>0</x:v>
      </x:c>
      <x:c r="J4896" s="21" t="n">
        <x:v>1</x:v>
      </x:c>
      <x:c r="K4896" s="21" t="str"/>
      <x:c r="L4896" s="21" t="str">
        <x:v>Masters in Psychotherapy at UofT</x:v>
      </x:c>
      <x:c r="M4896" s="21" t="str"/>
      <x:c r="N4896" s="26" t="str">
        <x:v>https://www.reddit.com/r/GradSchool/comments/1fjhcgo/masters_in_psychotherapy_at_uoft/</x:v>
      </x:c>
      <x:c r="O4896" s="26" t="str">
        <x:v>https://www.reddit.com/r/GradSchool/comments/1fjhcgo/masters_in_psychotherapy_at_uoft/</x:v>
      </x:c>
      <x:c r="P4896" s="21" t="str">
        <x:v>No</x:v>
      </x:c>
      <x:c r="Q4896" s="21" t="str">
        <x:v>Acronym-only institution match</x:v>
      </x:c>
    </x:row>
    <x:row r="4897" ht="42" customHeight="1">
      <x:c r="A4897" s="24" t="str">
        <x:v>1fiqf59</x:v>
      </x:c>
      <x:c r="B4897" s="24" t="str">
        <x:v>GradSchool</x:v>
      </x:c>
      <x:c r="C4897" s="24" t="n">
        <x:v>45552.20628472222</x:v>
      </x:c>
      <x:c r="D4897" s="24" t="str">
        <x:v>2024-09</x:v>
      </x:c>
      <x:c r="E4897" s="24" t="str">
        <x:v>Low</x:v>
      </x:c>
      <x:c r="F4897" s="24" t="str">
        <x:v>14</x:v>
      </x:c>
      <x:c r="G4897" s="24" t="str">
        <x:v>Stanford University</x:v>
      </x:c>
      <x:c r="H4897" s="24" t="n">
        <x:v>1</x:v>
      </x:c>
      <x:c r="I4897" s="24" t="n">
        <x:v>0</x:v>
      </x:c>
      <x:c r="J4897" s="24" t="n">
        <x:v>1</x:v>
      </x:c>
      <x:c r="K4897" s="24" t="str">
        <x:v>Admissions &amp; Applications</x:v>
      </x:c>
      <x:c r="L4897" s="24" t="str">
        <x:v>Stanford Immunology Preview</x:v>
      </x:c>
      <x:c r="M4897" s="24" t="str"/>
      <x:c r="N4897" s="27" t="str">
        <x:v>https://www.reddit.com/r/GradSchool/comments/1fiqf59/stanford_immunology_preview/</x:v>
      </x:c>
      <x:c r="O4897" s="27" t="str">
        <x:v>https://www.reddit.com/r/GradSchool/comments/1fiqf59/stanford_immunology_preview/</x:v>
      </x:c>
      <x:c r="P4897" s="24" t="str">
        <x:v>No</x:v>
      </x:c>
      <x:c r="Q4897" s="24" t="str">
        <x:v>Institution-only context; manual relevance review</x:v>
      </x:c>
    </x:row>
    <x:row r="4898" ht="42" customHeight="1">
      <x:c r="A4898" s="21" t="str">
        <x:v>1fiq407</x:v>
      </x:c>
      <x:c r="B4898" s="21" t="str">
        <x:v>GradSchool</x:v>
      </x:c>
      <x:c r="C4898" s="21" t="n">
        <x:v>45552.19462962963</x:v>
      </x:c>
      <x:c r="D4898" s="21" t="str">
        <x:v>2024-09</x:v>
      </x:c>
      <x:c r="E4898" s="21" t="str">
        <x:v>Low</x:v>
      </x:c>
      <x:c r="F4898" s="21" t="str">
        <x:v>14</x:v>
      </x:c>
      <x:c r="G4898" s="21" t="str">
        <x:v>Stanford University</x:v>
      </x:c>
      <x:c r="H4898" s="21" t="n">
        <x:v>1</x:v>
      </x:c>
      <x:c r="I4898" s="21" t="n">
        <x:v>0</x:v>
      </x:c>
      <x:c r="J4898" s="21" t="n">
        <x:v>1</x:v>
      </x:c>
      <x:c r="K4898" s="21" t="str"/>
      <x:c r="L4898" s="21" t="str">
        <x:v>Stanford Immunology Preview</x:v>
      </x:c>
      <x:c r="M4898" s="21" t="str"/>
      <x:c r="N4898" s="26" t="str">
        <x:v>https://www.reddit.com/r/GradSchool/comments/1fiq407/stanford_immunology_preview/</x:v>
      </x:c>
      <x:c r="O4898" s="26" t="str">
        <x:v>https://www.reddit.com/r/GradSchool/comments/1fiq407/stanford_immunology_preview/</x:v>
      </x:c>
      <x:c r="P4898" s="21" t="str">
        <x:v>No</x:v>
      </x:c>
      <x:c r="Q4898" s="21" t="str">
        <x:v>Institution-only context; manual relevance review</x:v>
      </x:c>
    </x:row>
    <x:row r="4899" ht="42" customHeight="1">
      <x:c r="A4899" s="24" t="str">
        <x:v>1fiptat</x:v>
      </x:c>
      <x:c r="B4899" s="24" t="str">
        <x:v>GradSchool</x:v>
      </x:c>
      <x:c r="C4899" s="24" t="n">
        <x:v>45552.18336805556</x:v>
      </x:c>
      <x:c r="D4899" s="24" t="str">
        <x:v>2024-09</x:v>
      </x:c>
      <x:c r="E4899" s="24" t="str">
        <x:v>Medium</x:v>
      </x:c>
      <x:c r="F4899" s="24" t="str">
        <x:v>7</x:v>
      </x:c>
      <x:c r="G4899" s="24" t="str">
        <x:v>Imperial College London</x:v>
      </x:c>
      <x:c r="H4899" s="24" t="n">
        <x:v>1</x:v>
      </x:c>
      <x:c r="I4899" s="24" t="n">
        <x:v>3</x:v>
      </x:c>
      <x:c r="J4899" s="24" t="n">
        <x:v>1</x:v>
      </x:c>
      <x:c r="K4899" s="24" t="str"/>
      <x:c r="L4899" s="24" t="str">
        <x:v>Feeling very lost at this crossroads in my life</x:v>
      </x:c>
      <x:c r="M4899" s="24" t="str">
        <x:v>So apologies if this is all over the place, I really have no idea where to go right now and would appreciate some insight into my situation. I just graduated with my BS in Neuroscience, and although I’m still not 100% sure what field I’d like to go into, I’m most interested in brain-computer interface technology. I figured this relates more towards engineering, so I ended up adding a minor in Biomedical Engineering. Now I figured I would take a gap year while I figure out what to do next. I’m honestly burnt out from academics and wasn’t sure if I wanted to pursue grad school, but I don’t think it’s possible to really get ahead in this field without a higher level degree. I don’t know if I have the capacity for a PhD, so I figured I’d go for my Masters first, then maybe get some experience before returning to school later in life. Here’s the problem! I just began looking into programs, and I feel completely overwhelmed. Most MS BME programs have many math requirements I never took (only ever took linear algebra in undergrad). I don’t really know major names or places in the field. The lab I’m working in now as a research assistant is not at all related to what I want to pursue (t...</x:v>
      </x:c>
      <x:c r="N4899" s="27" t="str">
        <x:v>https://www.reddit.com/r/GradSchool/comments/1fiptat/feeling_very_lost_at_this_crossroads_in_my_life/</x:v>
      </x:c>
      <x:c r="O4899" s="27" t="str">
        <x:v>https://www.reddit.com/r/GradSchool/comments/1fiptat/feeling_very_lost_at_this_crossroads_in_my_life/</x:v>
      </x:c>
      <x:c r="P4899" s="24" t="str">
        <x:v>No</x:v>
      </x:c>
      <x:c r="Q4899" s="24" t="str"/>
    </x:row>
    <x:row r="4900" ht="42" customHeight="1">
      <x:c r="A4900" s="21" t="str">
        <x:v>1fiez49</x:v>
      </x:c>
      <x:c r="B4900" s="21" t="str">
        <x:v>GradSchool</x:v>
      </x:c>
      <x:c r="C4900" s="21" t="n">
        <x:v>45551.85209490741</x:v>
      </x:c>
      <x:c r="D4900" s="21" t="str">
        <x:v>2024-09</x:v>
      </x:c>
      <x:c r="E4900" s="21" t="str">
        <x:v>Medium</x:v>
      </x:c>
      <x:c r="F4900" s="21" t="str">
        <x:v>2 | 5</x:v>
      </x:c>
      <x:c r="G4900" s="21" t="str">
        <x:v>University of Toronto | University of British Columbia</x:v>
      </x:c>
      <x:c r="H4900" s="21" t="n">
        <x:v>1</x:v>
      </x:c>
      <x:c r="I4900" s="21" t="n">
        <x:v>0</x:v>
      </x:c>
      <x:c r="J4900" s="21" t="n">
        <x:v>1</x:v>
      </x:c>
      <x:c r="K4900" s="21" t="str">
        <x:v>Health &amp; Work/Life Balance</x:v>
      </x:c>
      <x:c r="L4900" s="21" t="str">
        <x:v>How do you feel about the living environment of your home university of universities that you know of?</x:v>
      </x:c>
      <x:c r="M4900" s="21" t="str">
        <x:v>Hi all, everyone here are from different places, I wonder how you feel about your home university or universities you have been to in terms of living environment/condition. By this, I mean things such as walkability, commute, weather, accessibility to entertainment, events, crime, poverty, cost of living, these kinds of things. For example, I am kind of familiar with these Canadian universities: * University of Toronto: university is prestine and beautiful, winter sucks, the living environment in downtown Toronto is good for the most part but the cost could be high, city has a lot of events during fall and spring, and some city organized events during summer. * Toronto Metropolitan University: located in the sprawls of downtown Toronto and a more seedy area in general. Very close access to all entertainment and events. * University of British Columbia: most beautiful university I've been to, close access to beach, forest, parks, not very walkable and you need a bike or a car. A bit far from city center.</x:v>
      </x:c>
      <x:c r="N4900" s="26" t="str">
        <x:v>https://www.reddit.com/r/GradSchool/comments/1fiez49/how_do_you_feel_about_the_living_environment_of/</x:v>
      </x:c>
      <x:c r="O4900" s="26" t="str">
        <x:v>https://www.reddit.com/r/GradSchool/comments/1fiez49/how_do_you_feel_about_the_living_environment_of/</x:v>
      </x:c>
      <x:c r="P4900" s="21" t="str">
        <x:v>No</x:v>
      </x:c>
      <x:c r="Q4900" s="21" t="str"/>
    </x:row>
    <x:row r="4901" ht="42" customHeight="1">
      <x:c r="A4901" s="24" t="str">
        <x:v>1fi3vg3</x:v>
      </x:c>
      <x:c r="B4901" s="24" t="str">
        <x:v>GradSchool</x:v>
      </x:c>
      <x:c r="C4901" s="24" t="n">
        <x:v>45551.53789351852</x:v>
      </x:c>
      <x:c r="D4901" s="24" t="str">
        <x:v>2024-09</x:v>
      </x:c>
      <x:c r="E4901" s="24" t="str">
        <x:v>Medium</x:v>
      </x:c>
      <x:c r="F4901" s="24" t="str">
        <x:v>81</x:v>
      </x:c>
      <x:c r="G4901" s="24" t="str">
        <x:v>Arizona State University (Tempe)</x:v>
      </x:c>
      <x:c r="H4901" s="24" t="n">
        <x:v>1</x:v>
      </x:c>
      <x:c r="I4901" s="24" t="n">
        <x:v>0</x:v>
      </x:c>
      <x:c r="J4901" s="24" t="n">
        <x:v>1</x:v>
      </x:c>
      <x:c r="K4901" s="24" t="str"/>
      <x:c r="L4901" s="24" t="str">
        <x:v>i'm looking for a 6 month online grad cert program that's eligible for financial aid</x:v>
      </x:c>
      <x:c r="M4901" s="24" t="str">
        <x:v>so basically i'm autistic and really struggle to get and keep a job. ive been going to school for the last seven years (off and on) just to borrow and survive that way (barely). i finished my bachelor's in august and then tried to find a job, but i just went to an interview and got rejected because i was too nervous and scatterbrained to concentrate on anything. now i am thinking about going back to school once again. i want to attend a real on-campus grad program next year (i'm in the process of applying right now) but i need something to keep me busy for the next several months. i've been looking at ASU and eCornell but are there any other good options for a 6 month cert that is covered by financial aid?</x:v>
      </x:c>
      <x:c r="N4901" s="27" t="str">
        <x:v>https://www.reddit.com/r/GradSchool/comments/1fi3vg3/im_looking_for_a_6_month_online_grad_cert_program/</x:v>
      </x:c>
      <x:c r="O4901" s="27" t="str">
        <x:v>https://www.reddit.com/r/GradSchool/comments/1fi3vg3/im_looking_for_a_6_month_online_grad_cert_program/</x:v>
      </x:c>
      <x:c r="P4901" s="24" t="str">
        <x:v>No</x:v>
      </x:c>
      <x:c r="Q4901" s="24" t="str">
        <x:v>Acronym-only institution match</x:v>
      </x:c>
    </x:row>
    <x:row r="4902" ht="42" customHeight="1">
      <x:c r="A4902" s="21" t="str">
        <x:v>1fhzv0a</x:v>
      </x:c>
      <x:c r="B4902" s="21" t="str">
        <x:v>GradSchool</x:v>
      </x:c>
      <x:c r="C4902" s="21" t="n">
        <x:v>45551.370671296296</x:v>
      </x:c>
      <x:c r="D4902" s="21" t="str">
        <x:v>2024-09</x:v>
      </x:c>
      <x:c r="E4902" s="21" t="str">
        <x:v>Medium</x:v>
      </x:c>
      <x:c r="F4902" s="21" t="str">
        <x:v>81</x:v>
      </x:c>
      <x:c r="G4902" s="21" t="str">
        <x:v>Arizona State University (Tempe)</x:v>
      </x:c>
      <x:c r="H4902" s="21" t="n">
        <x:v>3</x:v>
      </x:c>
      <x:c r="I4902" s="21" t="n">
        <x:v>2</x:v>
      </x:c>
      <x:c r="J4902" s="21" t="n">
        <x:v>1</x:v>
      </x:c>
      <x:c r="K4902" s="21" t="str">
        <x:v>Admissions &amp; Applications</x:v>
      </x:c>
      <x:c r="L4902" s="21" t="str">
        <x:v>Help With Admissions and Acceptance - ASU</x:v>
      </x:c>
      <x:c r="M4902" s="21" t="str">
        <x:v>Hello everyone, I have a few questions regarding prospects for admissions to the Mary Lou Fulton college of Ed for the program *M.Ed in Primary Edu. with licensure,* and would like to know if anyone has graduated from the program or is currently there. Also, how would these prospects look for an individual who lives abroad and will be taking the program from afar during actual coursework. For context, **my undergrad is entirely unrelated to education in all facets. My undergrad is in international law, and I would be starting green in education studies as concerned by the university.** With the exception of the residency and/or internship(s) which are required for the degree, I would be completing the coursework online being that I live abroad with my wife and family. For more context, I am currently a teacher abroad at a T2 bilingual school, and have 2 years real-world experience specifically in primary ed. for age ranges of 4-16. Completing this program would help me progress into actual Int’l schools with proper curriculums which is where I’m wanting to progress to. My qualifications from my undergrad are as follows: GPA: 3.4 (rounded figure) CGPA: 8.5 (I believe this is calc...</x:v>
      </x:c>
      <x:c r="N4902" s="26" t="str">
        <x:v>https://www.reddit.com/r/GradSchool/comments/1fhzv0a/help_with_admissions_and_acceptance_asu/</x:v>
      </x:c>
      <x:c r="O4902" s="26" t="str">
        <x:v>https://www.reddit.com/r/GradSchool/comments/1fhzv0a/help_with_admissions_and_acceptance_asu/</x:v>
      </x:c>
      <x:c r="P4902" s="21" t="str">
        <x:v>No</x:v>
      </x:c>
      <x:c r="Q4902" s="21" t="str">
        <x:v>Acronym-only institution match</x:v>
      </x:c>
    </x:row>
    <x:row r="4903" ht="42" customHeight="1">
      <x:c r="A4903" s="24" t="str">
        <x:v>1fhkdk0</x:v>
      </x:c>
      <x:c r="B4903" s="24" t="str">
        <x:v>GradSchool</x:v>
      </x:c>
      <x:c r="C4903" s="24" t="n">
        <x:v>45550.79591435185</x:v>
      </x:c>
      <x:c r="D4903" s="24" t="str">
        <x:v>2024-09</x:v>
      </x:c>
      <x:c r="E4903" s="24" t="str">
        <x:v>Low</x:v>
      </x:c>
      <x:c r="F4903" s="24" t="str">
        <x:v>9</x:v>
      </x:c>
      <x:c r="G4903" s="24" t="str">
        <x:v>McGill University</x:v>
      </x:c>
      <x:c r="H4903" s="24" t="n">
        <x:v>1</x:v>
      </x:c>
      <x:c r="I4903" s="24" t="n">
        <x:v>0</x:v>
      </x:c>
      <x:c r="J4903" s="24" t="n">
        <x:v>1</x:v>
      </x:c>
      <x:c r="K4903" s="24" t="str"/>
      <x:c r="L4903" s="24" t="str">
        <x:v>Should I study Human Genetics at McGill or GGB at UC Riverside?</x:v>
      </x:c>
      <x:c r="M4903" s="24" t="str"/>
      <x:c r="N4903" s="27" t="str">
        <x:v>https://www.reddit.com/r/GradSchool/comments/1fhkdk0/should_i_study_human_genetics_at_mcgill_or_ggb_at/</x:v>
      </x:c>
      <x:c r="O4903" s="27" t="str">
        <x:v>https://www.reddit.com/r/GradSchool/comments/1fhkdk0/should_i_study_human_genetics_at_mcgill_or_ggb_at/</x:v>
      </x:c>
      <x:c r="P4903" s="24" t="str">
        <x:v>No</x:v>
      </x:c>
      <x:c r="Q4903" s="24" t="str">
        <x:v>Institution-only context; manual relevance review</x:v>
      </x:c>
    </x:row>
    <x:row r="4904" ht="42" customHeight="1">
      <x:c r="A4904" s="21" t="str">
        <x:v>1ffcc6d</x:v>
      </x:c>
      <x:c r="B4904" s="21" t="str">
        <x:v>GradSchool</x:v>
      </x:c>
      <x:c r="C4904" s="21" t="n">
        <x:v>45547.84699074074</x:v>
      </x:c>
      <x:c r="D4904" s="21" t="str">
        <x:v>2024-09</x:v>
      </x:c>
      <x:c r="E4904" s="21" t="str">
        <x:v>Medium</x:v>
      </x:c>
      <x:c r="F4904" s="21" t="str">
        <x:v>2</x:v>
      </x:c>
      <x:c r="G4904" s="21" t="str">
        <x:v>University of Toronto</x:v>
      </x:c>
      <x:c r="H4904" s="21" t="n">
        <x:v>1</x:v>
      </x:c>
      <x:c r="I4904" s="21" t="n">
        <x:v>0</x:v>
      </x:c>
      <x:c r="J4904" s="21" t="n">
        <x:v>1</x:v>
      </x:c>
      <x:c r="K4904" s="21" t="str">
        <x:v>Admissions &amp; Applications</x:v>
      </x:c>
      <x:c r="L4904" s="21" t="str">
        <x:v>Are grad school application committees afraid to amendment multiple candidates from the same small school?</x:v>
      </x:c>
      <x:c r="M4904" s="21" t="str">
        <x:v>There are 3 honours economics students applying to UofT for my very small university. Does anyone know if uoft will be afraid to accept more then one due to the university? We have been told my department member they have on,y had one student apply to uoft in 2023 and one in 2021 both being accepted but they have never had more then one.</x:v>
      </x:c>
      <x:c r="N4904" s="26" t="str">
        <x:v>https://www.reddit.com/r/GradSchool/comments/1ffcc6d/are_grad_school_application_committees_afraid_to/</x:v>
      </x:c>
      <x:c r="O4904" s="26" t="str">
        <x:v>https://www.reddit.com/r/GradSchool/comments/1ffcc6d/are_grad_school_application_committees_afraid_to/</x:v>
      </x:c>
      <x:c r="P4904" s="21" t="str">
        <x:v>No</x:v>
      </x:c>
      <x:c r="Q4904" s="21" t="str">
        <x:v>Acronym-only institution match</x:v>
      </x:c>
    </x:row>
    <x:row r="4905" ht="42" customHeight="1">
      <x:c r="A4905" s="24" t="str">
        <x:v>1fepd8j</x:v>
      </x:c>
      <x:c r="B4905" s="24" t="str">
        <x:v>GradSchool</x:v>
      </x:c>
      <x:c r="C4905" s="24" t="n">
        <x:v>45547.01148148148</x:v>
      </x:c>
      <x:c r="D4905" s="24" t="str">
        <x:v>2024-09</x:v>
      </x:c>
      <x:c r="E4905" s="24" t="str">
        <x:v>High</x:v>
      </x:c>
      <x:c r="F4905" s="24" t="str">
        <x:v>27</x:v>
      </x:c>
      <x:c r="G4905" s="24" t="str">
        <x:v>University of Glasgow</x:v>
      </x:c>
      <x:c r="H4905" s="24" t="n">
        <x:v>1</x:v>
      </x:c>
      <x:c r="I4905" s="24" t="n">
        <x:v>1</x:v>
      </x:c>
      <x:c r="J4905" s="24" t="n">
        <x:v>1</x:v>
      </x:c>
      <x:c r="K4905" s="24" t="str">
        <x:v>Admissions &amp; Applications</x:v>
      </x:c>
      <x:c r="L4905" s="24" t="str">
        <x:v>Online animal science graduate degree?</x:v>
      </x:c>
      <x:c r="M4905" s="24" t="str">
        <x:v>I'm not in a position currently where it would be feasible for me to do a degree on-campus, but I'd still like to get my degree. So far, I've seen that NC State and Glasgow University offer online graduate degrees in the program that I'm interested in (animal science, emphasis on nutrition), but I was wondering if y'all knew of any others? If it matters I've taken and scored well on the GRE and my undergrad GPA (graduated in December of last year with a B.S. in environmental science &amp; I did a lot of chemistry coursework and similar- orgo, analytical, A&amp;P, genetics, etc.) was a 3.5. Thanks in advance!</x:v>
      </x:c>
      <x:c r="N4905" s="27" t="str">
        <x:v>https://www.reddit.com/r/GradSchool/comments/1fepd8j/online_animal_science_graduate_degree/</x:v>
      </x:c>
      <x:c r="O4905" s="27" t="str">
        <x:v>https://www.reddit.com/r/GradSchool/comments/1fepd8j/online_animal_science_graduate_degree/</x:v>
      </x:c>
      <x:c r="P4905" s="24" t="str">
        <x:v>No</x:v>
      </x:c>
      <x:c r="Q4905" s="24" t="str"/>
    </x:row>
    <x:row r="4906" ht="42" customHeight="1">
      <x:c r="A4906" s="21" t="str">
        <x:v>1feil0d</x:v>
      </x:c>
      <x:c r="B4906" s="21" t="str">
        <x:v>GradSchool</x:v>
      </x:c>
      <x:c r="C4906" s="21" t="n">
        <x:v>45546.80421296296</x:v>
      </x:c>
      <x:c r="D4906" s="21" t="str">
        <x:v>2024-09</x:v>
      </x:c>
      <x:c r="E4906" s="21" t="str">
        <x:v>Medium</x:v>
      </x:c>
      <x:c r="F4906" s="21" t="str">
        <x:v>11</x:v>
      </x:c>
      <x:c r="G4906" s="21" t="str">
        <x:v>ETH Zurich</x:v>
      </x:c>
      <x:c r="H4906" s="21" t="n">
        <x:v>0</x:v>
      </x:c>
      <x:c r="I4906" s="21" t="n">
        <x:v>0</x:v>
      </x:c>
      <x:c r="J4906" s="21" t="n">
        <x:v>0.5</x:v>
      </x:c>
      <x:c r="K4906" s="21" t="str"/>
      <x:c r="L4906" s="21" t="str">
        <x:v>Master help (Swiss)</x:v>
      </x:c>
      <x:c r="M4906" s="21" t="str">
        <x:v>To set the context: I am from a private uni(VIT Vellore) from India. Did my three year bachelor in BCA and am a silver medalist with 9.44/10 I am aiming for ETH Zurich or EPFL Recently I mailed the admission office ETH regarding my eligibility ( as mine is of three year) , they did told me that I am eligible but also gave a hint that they prefer more of a person who has done 4 year btech. This message has left me in doubt whether I should apply or not? What should I do? Any advice and inputs are highly appreciated 🙏🏼</x:v>
      </x:c>
      <x:c r="N4906" s="26" t="str">
        <x:v>https://www.reddit.com/r/GradSchool/comments/1feil0d/master_help_swiss/</x:v>
      </x:c>
      <x:c r="O4906" s="26" t="str">
        <x:v>https://www.reddit.com/r/GradSchool/comments/1feil0d/master_help_swiss/</x:v>
      </x:c>
      <x:c r="P4906" s="21" t="str">
        <x:v>No</x:v>
      </x:c>
      <x:c r="Q4906" s="21" t="str"/>
    </x:row>
    <x:row r="4907" ht="42" customHeight="1">
      <x:c r="A4907" s="24" t="str">
        <x:v>1fef365</x:v>
      </x:c>
      <x:c r="B4907" s="24" t="str">
        <x:v>GradSchool</x:v>
      </x:c>
      <x:c r="C4907" s="24" t="n">
        <x:v>45546.704976851855</x:v>
      </x:c>
      <x:c r="D4907" s="24" t="str">
        <x:v>2024-09</x:v>
      </x:c>
      <x:c r="E4907" s="24" t="str">
        <x:v>Medium</x:v>
      </x:c>
      <x:c r="F4907" s="24" t="str">
        <x:v>20</x:v>
      </x:c>
      <x:c r="G4907" s="24" t="str">
        <x:v>New York University (NYU)</x:v>
      </x:c>
      <x:c r="H4907" s="24" t="n">
        <x:v>8</x:v>
      </x:c>
      <x:c r="I4907" s="24" t="n">
        <x:v>25</x:v>
      </x:c>
      <x:c r="J4907" s="24" t="n">
        <x:v>0.8999999761581421</x:v>
      </x:c>
      <x:c r="K4907" s="24" t="str">
        <x:v>Admissions &amp; Applications</x:v>
      </x:c>
      <x:c r="L4907" s="24" t="str">
        <x:v>Would my degree from a for profit school limit my choices in terms of getting a masters in accounting from a reputable school?</x:v>
      </x:c>
      <x:c r="M4907" s="24" t="str">
        <x:v>Just to give a background, I spent 2 years at small school and my GPA there was 2.4. I then transferred to a for profit school and my GPA there at my time of graduation was a 3.2. This was around 10 years ago and since I've then primarily worked customer service jobs, but I'd like to go back to school, most likely for accounting. There are schools that offer those degrees for those with a non accounting background, but my main question is whether or not I'd actually be able to get in? I wanted to attend a school that companies recruiter out of, which is why I wanted to avoid a random online program. For a school like USC, Baruch or even NYU, those type of reputable schools, would I even have a chance in admission? In terms of references, I don't really have any supervisors that knew me very well as the position my supervisor's have has a lot of turnover, and I never actually meet them. My best bet would be to find a job in accounting, which I've been trying to do, but has become incredibly difficult. I'd rather not take a GMAT or GRE, so I understand on face value, I'm probably not the best looking candidate for really good schools.</x:v>
      </x:c>
      <x:c r="N4907" s="27" t="str">
        <x:v>https://www.reddit.com/r/GradSchool/comments/1fef365/would_my_degree_from_a_for_profit_school_limit_my/</x:v>
      </x:c>
      <x:c r="O4907" s="27" t="str">
        <x:v>https://www.reddit.com/r/GradSchool/comments/1fef365/would_my_degree_from_a_for_profit_school_limit_my/</x:v>
      </x:c>
      <x:c r="P4907" s="24" t="str">
        <x:v>No</x:v>
      </x:c>
      <x:c r="Q4907" s="24" t="str">
        <x:v>Acronym-only institution match</x:v>
      </x:c>
    </x:row>
    <x:row r="4908" ht="42" customHeight="1">
      <x:c r="A4908" s="21" t="str">
        <x:v>1fdw4qr</x:v>
      </x:c>
      <x:c r="B4908" s="21" t="str">
        <x:v>GradSchool</x:v>
      </x:c>
      <x:c r="C4908" s="21" t="n">
        <x:v>45545.979629629626</x:v>
      </x:c>
      <x:c r="D4908" s="21" t="str">
        <x:v>2024-09</x:v>
      </x:c>
      <x:c r="E4908" s="21" t="str">
        <x:v>Medium</x:v>
      </x:c>
      <x:c r="F4908" s="21" t="str">
        <x:v>14</x:v>
      </x:c>
      <x:c r="G4908" s="21" t="str">
        <x:v>Stanford University</x:v>
      </x:c>
      <x:c r="H4908" s="21" t="n">
        <x:v>1</x:v>
      </x:c>
      <x:c r="I4908" s="21" t="n">
        <x:v>0</x:v>
      </x:c>
      <x:c r="J4908" s="21" t="n">
        <x:v>1</x:v>
      </x:c>
      <x:c r="K4908" s="21" t="str"/>
      <x:c r="L4908" s="21" t="str">
        <x:v>Interested in Stanford's Immunology admissions and application process?
</x:v>
      </x:c>
      <x:c r="M4908" s="21" t="str"/>
      <x:c r="N4908" s="26" t="str">
        <x:v>https://www.reddit.com/r/GradSchool/comments/1fdw4qr/interested_in_stanfords_immunology_admissions_and/</x:v>
      </x:c>
      <x:c r="O4908" s="26" t="str">
        <x:v>https://www.reddit.com/r/GradSchool/comments/1fdw4qr/interested_in_stanfords_immunology_admissions_and/</x:v>
      </x:c>
      <x:c r="P4908" s="21" t="str">
        <x:v>No</x:v>
      </x:c>
      <x:c r="Q4908" s="21" t="str"/>
    </x:row>
    <x:row r="4909" ht="42" customHeight="1">
      <x:c r="A4909" s="24" t="str">
        <x:v>1fdw3ne</x:v>
      </x:c>
      <x:c r="B4909" s="24" t="str">
        <x:v>GradSchool</x:v>
      </x:c>
      <x:c r="C4909" s="24" t="n">
        <x:v>45545.9787037037</x:v>
      </x:c>
      <x:c r="D4909" s="24" t="str">
        <x:v>2024-09</x:v>
      </x:c>
      <x:c r="E4909" s="24" t="str">
        <x:v>Medium</x:v>
      </x:c>
      <x:c r="F4909" s="24" t="str">
        <x:v>14</x:v>
      </x:c>
      <x:c r="G4909" s="24" t="str">
        <x:v>Stanford University</x:v>
      </x:c>
      <x:c r="H4909" s="24" t="n">
        <x:v>1</x:v>
      </x:c>
      <x:c r="I4909" s="24" t="n">
        <x:v>0</x:v>
      </x:c>
      <x:c r="J4909" s="24" t="n">
        <x:v>1</x:v>
      </x:c>
      <x:c r="K4909" s="24" t="str"/>
      <x:c r="L4909" s="24" t="str">
        <x:v>Learn more about Stanford's Immunology admissions and application process!</x:v>
      </x:c>
      <x:c r="M4909" s="24" t="str"/>
      <x:c r="N4909" s="27" t="str">
        <x:v>https://www.reddit.com/r/GradSchool/comments/1fdw3ne/learn_more_about_stanfords_immunology_admissions/</x:v>
      </x:c>
      <x:c r="O4909" s="27" t="str">
        <x:v>https://www.reddit.com/r/GradSchool/comments/1fdw3ne/learn_more_about_stanfords_immunology_admissions/</x:v>
      </x:c>
      <x:c r="P4909" s="24" t="str">
        <x:v>No</x:v>
      </x:c>
      <x:c r="Q4909" s="24" t="str"/>
    </x:row>
    <x:row r="4910" ht="42" customHeight="1">
      <x:c r="A4910" s="21" t="str">
        <x:v>1fdw2i0</x:v>
      </x:c>
      <x:c r="B4910" s="21" t="str">
        <x:v>GradSchool</x:v>
      </x:c>
      <x:c r="C4910" s="21" t="n">
        <x:v>45545.977638888886</x:v>
      </x:c>
      <x:c r="D4910" s="21" t="str">
        <x:v>2024-09</x:v>
      </x:c>
      <x:c r="E4910" s="21" t="str">
        <x:v>Medium</x:v>
      </x:c>
      <x:c r="F4910" s="21" t="str">
        <x:v>14</x:v>
      </x:c>
      <x:c r="G4910" s="21" t="str">
        <x:v>Stanford University</x:v>
      </x:c>
      <x:c r="H4910" s="21" t="n">
        <x:v>1</x:v>
      </x:c>
      <x:c r="I4910" s="21" t="n">
        <x:v>0</x:v>
      </x:c>
      <x:c r="J4910" s="21" t="n">
        <x:v>1</x:v>
      </x:c>
      <x:c r="K4910" s="21" t="str"/>
      <x:c r="L4910" s="21" t="str">
        <x:v>Learn more about Stanford's Immunology admissions and application process!
</x:v>
      </x:c>
      <x:c r="M4910" s="21" t="str"/>
      <x:c r="N4910" s="26" t="str">
        <x:v>https://www.reddit.com/r/GradSchool/comments/1fdw2i0/learn_more_about_stanfords_immunology_admissions/</x:v>
      </x:c>
      <x:c r="O4910" s="26" t="str">
        <x:v>https://www.reddit.com/r/GradSchool/comments/1fdw2i0/learn_more_about_stanfords_immunology_admissions/</x:v>
      </x:c>
      <x:c r="P4910" s="21" t="str">
        <x:v>No</x:v>
      </x:c>
      <x:c r="Q4910" s="21" t="str"/>
    </x:row>
    <x:row r="4911" ht="42" customHeight="1">
      <x:c r="A4911" s="24" t="str">
        <x:v>1fdw0f2</x:v>
      </x:c>
      <x:c r="B4911" s="24" t="str">
        <x:v>GradSchool</x:v>
      </x:c>
      <x:c r="C4911" s="24" t="n">
        <x:v>45545.97572916667</x:v>
      </x:c>
      <x:c r="D4911" s="24" t="str">
        <x:v>2024-09</x:v>
      </x:c>
      <x:c r="E4911" s="24" t="str">
        <x:v>Medium</x:v>
      </x:c>
      <x:c r="F4911" s="24" t="str">
        <x:v>14</x:v>
      </x:c>
      <x:c r="G4911" s="24" t="str">
        <x:v>Stanford University</x:v>
      </x:c>
      <x:c r="H4911" s="24" t="n">
        <x:v>1</x:v>
      </x:c>
      <x:c r="I4911" s="24" t="n">
        <x:v>0</x:v>
      </x:c>
      <x:c r="J4911" s="24" t="n">
        <x:v>1</x:v>
      </x:c>
      <x:c r="K4911" s="24" t="str"/>
      <x:c r="L4911" s="24" t="str">
        <x:v>Learn more about Stanford's Immunology admissions and application process!</x:v>
      </x:c>
      <x:c r="M4911" s="24" t="str"/>
      <x:c r="N4911" s="27" t="str">
        <x:v>https://www.reddit.com/r/GradSchool/comments/1fdw0f2/learn_more_about_stanfords_immunology_admissions/</x:v>
      </x:c>
      <x:c r="O4911" s="27" t="str">
        <x:v>https://www.reddit.com/r/GradSchool/comments/1fdw0f2/learn_more_about_stanfords_immunology_admissions/</x:v>
      </x:c>
      <x:c r="P4911" s="24" t="str">
        <x:v>No</x:v>
      </x:c>
      <x:c r="Q4911" s="24" t="str"/>
    </x:row>
    <x:row r="4912" ht="42" customHeight="1">
      <x:c r="A4912" s="21" t="str">
        <x:v>1fdvsmn</x:v>
      </x:c>
      <x:c r="B4912" s="21" t="str">
        <x:v>GradSchool</x:v>
      </x:c>
      <x:c r="C4912" s="21" t="n">
        <x:v>45545.96864583333</x:v>
      </x:c>
      <x:c r="D4912" s="21" t="str">
        <x:v>2024-09</x:v>
      </x:c>
      <x:c r="E4912" s="21" t="str">
        <x:v>Medium</x:v>
      </x:c>
      <x:c r="F4912" s="21" t="str">
        <x:v>14</x:v>
      </x:c>
      <x:c r="G4912" s="21" t="str">
        <x:v>Stanford University</x:v>
      </x:c>
      <x:c r="H4912" s="21" t="n">
        <x:v>1</x:v>
      </x:c>
      <x:c r="I4912" s="21" t="n">
        <x:v>0</x:v>
      </x:c>
      <x:c r="J4912" s="21" t="n">
        <x:v>1</x:v>
      </x:c>
      <x:c r="K4912" s="21" t="str">
        <x:v>Admissions &amp; Applications</x:v>
      </x:c>
      <x:c r="L4912" s="21" t="str">
        <x:v>Learn more about Stanford's Immunology admissions and application process! </x:v>
      </x:c>
      <x:c r="M4912" s="21" t="str"/>
      <x:c r="N4912" s="26" t="str">
        <x:v>https://www.reddit.com/r/GradSchool/comments/1fdvsmn/learn_more_about_stanfords_immunology_admissions/</x:v>
      </x:c>
      <x:c r="O4912" s="26" t="str">
        <x:v>https://www.reddit.com/r/GradSchool/comments/1fdvsmn/learn_more_about_stanfords_immunology_admissions/</x:v>
      </x:c>
      <x:c r="P4912" s="21" t="str">
        <x:v>No</x:v>
      </x:c>
      <x:c r="Q4912" s="21" t="str"/>
    </x:row>
    <x:row r="4913" ht="42" customHeight="1">
      <x:c r="A4913" s="24" t="str">
        <x:v>1fcye9r</x:v>
      </x:c>
      <x:c r="B4913" s="24" t="str">
        <x:v>GradSchool</x:v>
      </x:c>
      <x:c r="C4913" s="24" t="n">
        <x:v>45544.82005787037</x:v>
      </x:c>
      <x:c r="D4913" s="24" t="str">
        <x:v>2024-09</x:v>
      </x:c>
      <x:c r="E4913" s="24" t="str">
        <x:v>Medium</x:v>
      </x:c>
      <x:c r="F4913" s="24" t="str">
        <x:v>21</x:v>
      </x:c>
      <x:c r="G4913" s="24" t="str">
        <x:v>Pennsylvania State University</x:v>
      </x:c>
      <x:c r="H4913" s="24" t="n">
        <x:v>1</x:v>
      </x:c>
      <x:c r="I4913" s="24" t="n">
        <x:v>2</x:v>
      </x:c>
      <x:c r="J4913" s="24" t="n">
        <x:v>0.6000000238418579</x:v>
      </x:c>
      <x:c r="K4913" s="24" t="str">
        <x:v>Admissions &amp; Applications</x:v>
      </x:c>
      <x:c r="L4913" s="24" t="str">
        <x:v>Is pursuing an Engineering Management worth it? Or just a 💰🐮 for universities - need real time feedback </x:v>
      </x:c>
      <x:c r="M4913" s="24" t="str">
        <x:v>I’m an international student from India with an Electrical Engineering degree. I graduated a year ago and have been running my own business for over 2.5 years, focusing on building systems, management and growth consulting. I’ve managed to generate some decent revenue for my U.S. clients. I’m now looking to transition into a Master’s in Engineering Management (MEM) I’ve heard that MEM is sometimes considered a "cash cow" program. For those who have experience in this field: - Is the curriculum truly useful for entering management roles? - How is the co-op or internship experience? - What are the job prospects like after graduation? - How’s the cohort and program in general I’d love to hear your thoughts before I make any decisions. Thank you! and i am trying to apply for Duke, Cornell, Columbia, Purdue, Dartmouth, UT Austin, Northwestern, UC Irvine, and Penn State.</x:v>
      </x:c>
      <x:c r="N4913" s="27" t="str">
        <x:v>https://www.reddit.com/r/GradSchool/comments/1fcye9r/is_pursuing_an_engineering_management_worth_it_or/</x:v>
      </x:c>
      <x:c r="O4913" s="27" t="str">
        <x:v>https://www.reddit.com/r/GradSchool/comments/1fcye9r/is_pursuing_an_engineering_management_worth_it_or/</x:v>
      </x:c>
      <x:c r="P4913" s="24" t="str">
        <x:v>No</x:v>
      </x:c>
      <x:c r="Q4913" s="24" t="str"/>
    </x:row>
    <x:row r="4914" ht="42" customHeight="1">
      <x:c r="A4914" s="21" t="str">
        <x:v>1fcqsaf</x:v>
      </x:c>
      <x:c r="B4914" s="21" t="str">
        <x:v>GradSchool</x:v>
      </x:c>
      <x:c r="C4914" s="21" t="n">
        <x:v>45544.60328703704</x:v>
      </x:c>
      <x:c r="D4914" s="21" t="str">
        <x:v>2024-09</x:v>
      </x:c>
      <x:c r="E4914" s="21" t="str">
        <x:v>Medium</x:v>
      </x:c>
      <x:c r="F4914" s="21" t="str">
        <x:v>74</x:v>
      </x:c>
      <x:c r="G4914" s="21" t="str">
        <x:v>University of Victoria</x:v>
      </x:c>
      <x:c r="H4914" s="21" t="n">
        <x:v>0</x:v>
      </x:c>
      <x:c r="I4914" s="21" t="n">
        <x:v>2</x:v>
      </x:c>
      <x:c r="J4914" s="21" t="n">
        <x:v>0.5</x:v>
      </x:c>
      <x:c r="K4914" s="21" t="str"/>
      <x:c r="L4914" s="21" t="str">
        <x:v>BSc Biology... but what masters program in Canada?</x:v>
      </x:c>
      <x:c r="M4914" s="21" t="str">
        <x:v>Hi folks, I'm a working professional with a BSc in biology. I'm throwing some ideas around for doing a masters for couple reasons: 1) Job competitiveness but, 2) Mostly because I am interested to do one I went back to school a little late and graduated with my BSc at age 30. I am now 32.5, and I would love some thoughts on what masters program would make sense/would be good/would be interesting. I am in BC, Canada, and cannot leave. Institutions I could easily get to for hybrid models would be UVIC, VIU, Royal Roads. But I am quite happy to do an online/remote masters as long as the program has a good reputation. About me: I'm not a super conventional science student, per se... I have many interests, and one of the programs I am considering is an MBA. I love economics and am interested in finance. How does this relate to biology? Great question... I don't know, really. Another option could simply be to pursue a thesis-based masters in the field I am currently working in. That said, I don't do a lot of hard science in my role, and honestly this option isn't super exciting to me. That said, my current job is well-paying and stable, which I hope to keep. This is another ambiguous, ...</x:v>
      </x:c>
      <x:c r="N4914" s="26" t="str">
        <x:v>https://www.reddit.com/r/GradSchool/comments/1fcqsaf/bsc_biology_but_what_masters_program_in_canada/</x:v>
      </x:c>
      <x:c r="O4914" s="26" t="str">
        <x:v>https://www.reddit.com/r/GradSchool/comments/1fcqsaf/bsc_biology_but_what_masters_program_in_canada/</x:v>
      </x:c>
      <x:c r="P4914" s="21" t="str">
        <x:v>No</x:v>
      </x:c>
      <x:c r="Q4914" s="21" t="str">
        <x:v>Acronym-only institution match</x:v>
      </x:c>
    </x:row>
    <x:row r="4915" ht="42" customHeight="1">
      <x:c r="A4915" s="24" t="str">
        <x:v>1fcczr3</x:v>
      </x:c>
      <x:c r="B4915" s="24" t="str">
        <x:v>sustainability</x:v>
      </x:c>
      <x:c r="C4915" s="24" t="n">
        <x:v>45544.03159722222</x:v>
      </x:c>
      <x:c r="D4915" s="24" t="str">
        <x:v>2024-09</x:v>
      </x:c>
      <x:c r="E4915" s="24" t="str">
        <x:v>High</x:v>
      </x:c>
      <x:c r="F4915" s="24" t="str">
        <x:v>4</x:v>
      </x:c>
      <x:c r="G4915" s="24" t="str">
        <x:v>The University of Edinburgh</x:v>
      </x:c>
      <x:c r="H4915" s="24" t="n">
        <x:v>1</x:v>
      </x:c>
      <x:c r="I4915" s="24" t="n">
        <x:v>0</x:v>
      </x:c>
      <x:c r="J4915" s="24" t="n">
        <x:v>1</x:v>
      </x:c>
      <x:c r="K4915" s="24" t="str"/>
      <x:c r="L4915" s="24" t="str">
        <x:v>MSc at University of Edinburgh - Environmental Protection and Management vs. Environmental Sustainability?</x:v>
      </x:c>
      <x:c r="M4915" s="24" t="str"/>
      <x:c r="N4915" s="27" t="str">
        <x:v>https://www.reddit.com/r/sustainability/comments/1fcczr3/msc_at_university_of_edinburgh_environmental/</x:v>
      </x:c>
      <x:c r="O4915" s="27" t="str">
        <x:v>https://www.reddit.com/r/sustainability/comments/1fcczr3/msc_at_university_of_edinburgh_environmental/</x:v>
      </x:c>
      <x:c r="P4915" s="24" t="str">
        <x:v>No</x:v>
      </x:c>
      <x:c r="Q4915" s="24" t="str"/>
    </x:row>
    <x:row r="4916" ht="42" customHeight="1">
      <x:c r="A4916" s="21" t="str">
        <x:v>1fbdufp</x:v>
      </x:c>
      <x:c r="B4916" s="21" t="str">
        <x:v>GradSchool</x:v>
      </x:c>
      <x:c r="C4916" s="21" t="n">
        <x:v>45542.77479166666</x:v>
      </x:c>
      <x:c r="D4916" s="21" t="str">
        <x:v>2024-09</x:v>
      </x:c>
      <x:c r="E4916" s="21" t="str">
        <x:v>Medium</x:v>
      </x:c>
      <x:c r="F4916" s="21" t="str">
        <x:v>20</x:v>
      </x:c>
      <x:c r="G4916" s="21" t="str">
        <x:v>New York University (NYU)</x:v>
      </x:c>
      <x:c r="H4916" s="21" t="n">
        <x:v>0</x:v>
      </x:c>
      <x:c r="I4916" s="21" t="n">
        <x:v>0</x:v>
      </x:c>
      <x:c r="J4916" s="21" t="n">
        <x:v>0.5</x:v>
      </x:c>
      <x:c r="K4916" s="21" t="str"/>
      <x:c r="L4916" s="21" t="str">
        <x:v>NYU Stern: Andre Koo Tech MBA</x:v>
      </x:c>
      <x:c r="M4916" s="21" t="str">
        <x:v>Hi everyone! Anybody here who has been admitted into NYU’s Andre Koo Tech MBA program from India? I have a couple of questions. If we could talk over DMs, it would be really helpful! Thanks!</x:v>
      </x:c>
      <x:c r="N4916" s="26" t="str">
        <x:v>https://www.reddit.com/r/GradSchool/comments/1fbdufp/nyu_stern_andre_koo_tech_mba/</x:v>
      </x:c>
      <x:c r="O4916" s="26" t="str">
        <x:v>https://www.reddit.com/r/GradSchool/comments/1fbdufp/nyu_stern_andre_koo_tech_mba/</x:v>
      </x:c>
      <x:c r="P4916" s="21" t="str">
        <x:v>No</x:v>
      </x:c>
      <x:c r="Q4916" s="21" t="str">
        <x:v>Acronym-only institution match</x:v>
      </x:c>
    </x:row>
    <x:row r="4917" ht="42" customHeight="1">
      <x:c r="A4917" s="24" t="str">
        <x:v>1fbayed</x:v>
      </x:c>
      <x:c r="B4917" s="24" t="str">
        <x:v>GradSchool</x:v>
      </x:c>
      <x:c r="C4917" s="24" t="n">
        <x:v>45542.68675925926</x:v>
      </x:c>
      <x:c r="D4917" s="24" t="str">
        <x:v>2024-09</x:v>
      </x:c>
      <x:c r="E4917" s="24" t="str">
        <x:v>Medium</x:v>
      </x:c>
      <x:c r="F4917" s="24" t="str">
        <x:v>28</x:v>
      </x:c>
      <x:c r="G4917" s="24" t="str">
        <x:v>The University of Auckland</x:v>
      </x:c>
      <x:c r="H4917" s="24" t="n">
        <x:v>0</x:v>
      </x:c>
      <x:c r="I4917" s="24" t="n">
        <x:v>15</x:v>
      </x:c>
      <x:c r="J4917" s="24" t="n">
        <x:v>0.12999999523162842</x:v>
      </x:c>
      <x:c r="K4917" s="24" t="str">
        <x:v>Admissions &amp; Applications</x:v>
      </x:c>
      <x:c r="L4917" s="24" t="str">
        <x:v>Most Messed up Grad School Decision reply from the University of Auckland in New Zealand 😡 MS Data Science </x:v>
      </x:c>
      <x:c r="M4917" s="24" t="str">
        <x:v>Before I dive into the details of the decision released( For MS Data Science) I'd like to spill out some details about my academic background. Here it goes: I have a bachelor's degree from India in computer science with a final GPA of 3.13/4. I have 3 IEEE international conference papers (authored independently without any faculty supervision) in ML and GenAI with some citations. But the undergrad school I went to is one of the worst ones in the country and doesn't have any reputation whatsoever. Just right out of my bachelor's(with my research experience and multiple cold emails), I was able to secure a research position in one of the EUs top ML labs and worked there for over an year on real-time clinical data science projects. I am also the recipient of multiple IEEE travel grants. I went ahead and applied to multiple programs in UOA with this background. I wasn't asked any formal essays or statements but only my : • Undergrad Transcripts • Passport • Birth Certificate Last night I received the decision on my applications and they claim I don't meet the bare minimum entry requirements for any of their programs. The entry requirement for UOA's grad program was 4.0/ 9.0. I used ...</x:v>
      </x:c>
      <x:c r="N4917" s="27" t="str">
        <x:v>https://www.reddit.com/r/GradSchool/comments/1fbayed/most_messed_up_grad_school_decision_reply_from/</x:v>
      </x:c>
      <x:c r="O4917" s="27" t="str">
        <x:v>https://www.reddit.com/r/GradSchool/comments/1fbayed/most_messed_up_grad_school_decision_reply_from/</x:v>
      </x:c>
      <x:c r="P4917" s="24" t="str">
        <x:v>No</x:v>
      </x:c>
      <x:c r="Q4917" s="24" t="str"/>
    </x:row>
    <x:row r="4918" ht="42" customHeight="1">
      <x:c r="A4918" s="21" t="str">
        <x:v>1f727rq</x:v>
      </x:c>
      <x:c r="B4918" s="21" t="str">
        <x:v>GradSchool</x:v>
      </x:c>
      <x:c r="C4918" s="21" t="n">
        <x:v>45537.37855324074</x:v>
      </x:c>
      <x:c r="D4918" s="21" t="str">
        <x:v>2024-09</x:v>
      </x:c>
      <x:c r="E4918" s="21" t="str">
        <x:v>Medium</x:v>
      </x:c>
      <x:c r="F4918" s="21" t="str">
        <x:v>6</x:v>
      </x:c>
      <x:c r="G4918" s="21" t="str">
        <x:v>The London School of Economics and Political Science (LSE)</x:v>
      </x:c>
      <x:c r="H4918" s="21" t="n">
        <x:v>0</x:v>
      </x:c>
      <x:c r="I4918" s="21" t="n">
        <x:v>2</x:v>
      </x:c>
      <x:c r="J4918" s="21" t="n">
        <x:v>0.14000000059604645</x:v>
      </x:c>
      <x:c r="K4918" s="21" t="str"/>
      <x:c r="L4918" s="21" t="str">
        <x:v>Need Advice: 2025 Grad School Choices for Consulting – Is It Worth It?</x:v>
      </x:c>
      <x:c r="M4918" s="21" t="str">
        <x:v>Hey everyone, I’m planning to apply for grad school in 2025, aiming to break into consulting, and would love your input on these programs: * ISB EEO Option * LBS MIM * LSE MIM * Oxford MSc Financial Economics * Northwestern Kellogg MIM or MBA * Duke Fuqua MIM **Quick Background:** * **Degree**: BSc in Computer Science &amp; Business Administration from Northeastern University. * **Experience**: 1 year by application—currently Project Head at a startup. * **Internships**: Tech Business Analyst at KKR, Full Stack Engineer at a fintech startup, AI Programming Intern. Given the economy in 2025, is going abroad for these programs worth it? Or should I reconsider? Would really appreciate your thoughts!</x:v>
      </x:c>
      <x:c r="N4918" s="26" t="str">
        <x:v>https://www.reddit.com/r/GradSchool/comments/1f727rq/need_advice_2025_grad_school_choices_for/</x:v>
      </x:c>
      <x:c r="O4918" s="26" t="str">
        <x:v>https://www.reddit.com/r/GradSchool/comments/1f727rq/need_advice_2025_grad_school_choices_for/</x:v>
      </x:c>
      <x:c r="P4918" s="21" t="str">
        <x:v>No</x:v>
      </x:c>
      <x:c r="Q4918" s="21" t="str">
        <x:v>Acronym-only institution match</x:v>
      </x:c>
    </x:row>
    <x:row r="4919" ht="42" customHeight="1">
      <x:c r="A4919" s="24" t="str">
        <x:v>1f6udjz</x:v>
      </x:c>
      <x:c r="B4919" s="24" t="str">
        <x:v>GradSchool</x:v>
      </x:c>
      <x:c r="C4919" s="24" t="n">
        <x:v>45537.04917824074</x:v>
      </x:c>
      <x:c r="D4919" s="24" t="str">
        <x:v>2024-09</x:v>
      </x:c>
      <x:c r="E4919" s="24" t="str">
        <x:v>Low</x:v>
      </x:c>
      <x:c r="F4919" s="24" t="str">
        <x:v>14</x:v>
      </x:c>
      <x:c r="G4919" s="24" t="str">
        <x:v>Stanford University</x:v>
      </x:c>
      <x:c r="H4919" s="24" t="n">
        <x:v>0</x:v>
      </x:c>
      <x:c r="I4919" s="24" t="n">
        <x:v>4</x:v>
      </x:c>
      <x:c r="J4919" s="24" t="n">
        <x:v>0.4000000059604645</x:v>
      </x:c>
      <x:c r="K4919" s="24" t="str">
        <x:v>Admissions &amp; Applications</x:v>
      </x:c>
      <x:c r="L4919" s="24" t="str">
        <x:v>Is it worth my time applying to top grad programs with my stats?</x:v>
      </x:c>
      <x:c r="M4919" s="24" t="str">
        <x:v>I'm looking to applying to EE programs soon and I'm finalizing my list. I have my schools that I want to go and I think aren't as competitive for me to get in with my stats and experience. My question now is, is it worth my time applying to schools like Stanford, MIT, UCB, etc with my stats? Undergrad in EE GPA 3.9 MS in EE GPA 3.4 Currently working as DS for ~4 years no publications with little research experience (I tried to juggle my MS, work, and research but was ultimately unable to so I ended up not being able to commit to research as much as I wanted) I won't have outstanding letters of recommendations but solid ones No GRE scores</x:v>
      </x:c>
      <x:c r="N4919" s="27" t="str">
        <x:v>https://www.reddit.com/r/GradSchool/comments/1f6udjz/is_it_worth_my_time_applying_to_top_grad_programs/</x:v>
      </x:c>
      <x:c r="O4919" s="27" t="str">
        <x:v>https://www.reddit.com/r/GradSchool/comments/1f6udjz/is_it_worth_my_time_applying_to_top_grad_programs/</x:v>
      </x:c>
      <x:c r="P4919" s="24" t="str">
        <x:v>No</x:v>
      </x:c>
      <x:c r="Q4919" s="24" t="str">
        <x:v>Institution-only context; manual relevance review</x:v>
      </x:c>
    </x:row>
    <x:row r="4920" ht="42" customHeight="1">
      <x:c r="A4920" s="21" t="str">
        <x:v>1f5ik4k</x:v>
      </x:c>
      <x:c r="B4920" s="21" t="str">
        <x:v>GradSchool</x:v>
      </x:c>
      <x:c r="C4920" s="21" t="n">
        <x:v>45535.354155092595</x:v>
      </x:c>
      <x:c r="D4920" s="21" t="str">
        <x:v>2024-08</x:v>
      </x:c>
      <x:c r="E4920" s="21" t="str">
        <x:v>Medium</x:v>
      </x:c>
      <x:c r="F4920" s="21" t="str">
        <x:v>7</x:v>
      </x:c>
      <x:c r="G4920" s="21" t="str">
        <x:v>Imperial College London</x:v>
      </x:c>
      <x:c r="H4920" s="21" t="n">
        <x:v>1</x:v>
      </x:c>
      <x:c r="I4920" s="21" t="n">
        <x:v>2</x:v>
      </x:c>
      <x:c r="J4920" s="21" t="n">
        <x:v>0.6000000238418579</x:v>
      </x:c>
      <x:c r="K4920" s="21" t="str">
        <x:v>Admissions &amp; Applications</x:v>
      </x:c>
      <x:c r="L4920" s="21" t="str">
        <x:v>Tips for an incoming masters student aiming to do a PhD afterwards
</x:v>
      </x:c>
      <x:c r="M4920" s="21" t="str">
        <x:v>Hey everyone! I am from India and am going to begin my MSc in Computer Science at Imperial College London next month. Pretty excited for it. I wanted to know that what should be my plan of action if I want to pursue a PhD in the US later on? I have done 6-7 months of research work (not in the domain I intend to do my PhD in) during my undergrad as well. My MSc is gonna be of 1 year with a 4 month research thesis. What should I do besides my degree to crack a chance at T10 universities in the US for a PhD. Do I opt for a drop year after MsC for a research project, or perhaps a pre-doc, or even a job. Because I don't wanna elongate my study path as I know a PhD would take 5-6 years ultimately. Any tips would be really helpful for my career.</x:v>
      </x:c>
      <x:c r="N4920" s="26" t="str">
        <x:v>https://www.reddit.com/r/GradSchool/comments/1f5ik4k/tips_for_an_incoming_masters_student_aiming_to_do/</x:v>
      </x:c>
      <x:c r="O4920" s="26" t="str">
        <x:v>https://www.reddit.com/r/GradSchool/comments/1f5ik4k/tips_for_an_incoming_masters_student_aiming_to_do/</x:v>
      </x:c>
      <x:c r="P4920" s="21" t="str">
        <x:v>No</x:v>
      </x:c>
      <x:c r="Q4920" s="21" t="str"/>
    </x:row>
    <x:row r="4921" ht="42" customHeight="1">
      <x:c r="A4921" s="24" t="str">
        <x:v>1f5gv91</x:v>
      </x:c>
      <x:c r="B4921" s="24" t="str">
        <x:v>GradSchool</x:v>
      </x:c>
      <x:c r="C4921" s="24" t="n">
        <x:v>45535.26982638889</x:v>
      </x:c>
      <x:c r="D4921" s="24" t="str">
        <x:v>2024-08</x:v>
      </x:c>
      <x:c r="E4921" s="24" t="str">
        <x:v>Medium</x:v>
      </x:c>
      <x:c r="F4921" s="24" t="str">
        <x:v>14</x:v>
      </x:c>
      <x:c r="G4921" s="24" t="str">
        <x:v>Stanford University</x:v>
      </x:c>
      <x:c r="H4921" s="24" t="n">
        <x:v>0</x:v>
      </x:c>
      <x:c r="I4921" s="24" t="n">
        <x:v>1</x:v>
      </x:c>
      <x:c r="J4921" s="24" t="n">
        <x:v>0.33000001311302185</x:v>
      </x:c>
      <x:c r="K4921" s="24" t="str">
        <x:v>Admissions &amp; Applications</x:v>
      </x:c>
      <x:c r="L4921" s="24" t="str">
        <x:v>state school to T10 for biostatistics phd </x:v>
      </x:c>
      <x:c r="M4921" s="24" t="str">
        <x:v>hello! i'm a current sophomore (senior creds) at mich state university (ranked \~30th for statistics @ us news). i'm planning on graduating spring '26 and am very concerned about phd applications. i particularly like stanford's biostatistics program as well as harvard's and john hopkins' (the latter mainly because of alumni relatives), but it's obviously very competitive from an already stellar pool of applicants with bachelors' primarily from T20s. i have a 3.95 gpa (major - 4.00, got a 3.5 in a random elective philosophy course), with three minors (datasci, computational math science &amp; engineering, global public health &amp; epi) with decent ECs (four leadership or e-board positions) and a biostats research position at a competitive top lab at my university on a research stipend awarded to \~15 students at the uni (alongside another less important biostats research project), but i feel like at that level everyone will have the same stats or better as me anyway. i'm applying to every bioeng/pharma internship or natural science award i can find right now and may (tentatively) be a top author on the biostatistics lab publication if everything goes well. i'm sure it's not unheard of t...</x:v>
      </x:c>
      <x:c r="N4921" s="27" t="str">
        <x:v>https://www.reddit.com/r/GradSchool/comments/1f5gv91/state_school_to_t10_for_biostatistics_phd/</x:v>
      </x:c>
      <x:c r="O4921" s="27" t="str">
        <x:v>https://www.reddit.com/r/GradSchool/comments/1f5gv91/state_school_to_t10_for_biostatistics_phd/</x:v>
      </x:c>
      <x:c r="P4921" s="24" t="str">
        <x:v>No</x:v>
      </x:c>
      <x:c r="Q4921" s="24" t="str"/>
    </x:row>
    <x:row r="4922" ht="42" customHeight="1">
      <x:c r="A4922" s="21" t="str">
        <x:v>1f56iwr</x:v>
      </x:c>
      <x:c r="B4922" s="21" t="str">
        <x:v>GradSchool</x:v>
      </x:c>
      <x:c r="C4922" s="21" t="n">
        <x:v>45534.88935185185</x:v>
      </x:c>
      <x:c r="D4922" s="21" t="str">
        <x:v>2024-08</x:v>
      </x:c>
      <x:c r="E4922" s="21" t="str">
        <x:v>Medium</x:v>
      </x:c>
      <x:c r="F4922" s="21" t="str">
        <x:v>3 | 6</x:v>
      </x:c>
      <x:c r="G4922" s="21" t="str">
        <x:v>UCL | The London School of Economics and Political Science (LSE)</x:v>
      </x:c>
      <x:c r="H4922" s="21" t="n">
        <x:v>1</x:v>
      </x:c>
      <x:c r="I4922" s="21" t="n">
        <x:v>0</x:v>
      </x:c>
      <x:c r="J4922" s="21" t="n">
        <x:v>1</x:v>
      </x:c>
      <x:c r="K4922" s="21" t="str"/>
      <x:c r="L4922" s="21" t="str">
        <x:v>How to improve my application results in 2nd attempt</x:v>
      </x:c>
      <x:c r="M4922" s="21" t="str">
        <x:v>Hi all, I applied for some graduate last year and got some offers. I applied for: MSc in Social Statistics at the LSE (got accepted) MSc in Compute Science at the UCL (got accepted) MSc in Social Data Science at Oxford (got rejected) MPhil in Economics and Data Science at Cambridge (got rejected) I was happy with the results, but didnt get any funding and wasnt able to accept any of the offers I got. This year I’m planning to apply again, and to more universities to see if I can increase the chances of getting funded. My profile: I graduated with a 1st from a Russell Group university in London in PPE, have 3+ years of working experience working as a data analyst and founded my own social venture — being the technical founder and learning to code by myself. So I am confident I can write a good SOP and my LORs should be good. The reasons I think I got rejected from two programs were (first they are really competitive) that I got some bad marks in two modules that are quite relevant for the programs I applied (2:2) and didnt put enough effort on the SOP. What else can I do to improve my application? I’m considering doing a GRE to submit and prove I can do math, but none of the prog...</x:v>
      </x:c>
      <x:c r="N4922" s="26" t="str">
        <x:v>https://www.reddit.com/r/GradSchool/comments/1f56iwr/how_to_improve_my_application_results_in_2nd/</x:v>
      </x:c>
      <x:c r="O4922" s="26" t="str">
        <x:v>https://www.reddit.com/r/GradSchool/comments/1f56iwr/how_to_improve_my_application_results_in_2nd/</x:v>
      </x:c>
      <x:c r="P4922" s="21" t="str">
        <x:v>No</x:v>
      </x:c>
      <x:c r="Q4922" s="21" t="str">
        <x:v>Acronym-only institution match</x:v>
      </x:c>
    </x:row>
    <x:row r="4923" ht="42" customHeight="1">
      <x:c r="A4923" s="24" t="str">
        <x:v>1f45sd7</x:v>
      </x:c>
      <x:c r="B4923" s="24" t="str">
        <x:v>GradSchool</x:v>
      </x:c>
      <x:c r="C4923" s="24" t="n">
        <x:v>45533.65859953704</x:v>
      </x:c>
      <x:c r="D4923" s="24" t="str">
        <x:v>2024-08</x:v>
      </x:c>
      <x:c r="E4923" s="24" t="str">
        <x:v>Low</x:v>
      </x:c>
      <x:c r="F4923" s="24" t="str">
        <x:v>9</x:v>
      </x:c>
      <x:c r="G4923" s="24" t="str">
        <x:v>McGill University</x:v>
      </x:c>
      <x:c r="H4923" s="24" t="n">
        <x:v>1</x:v>
      </x:c>
      <x:c r="I4923" s="24" t="n">
        <x:v>0</x:v>
      </x:c>
      <x:c r="J4923" s="24" t="n">
        <x:v>1</x:v>
      </x:c>
      <x:c r="K4923" s="24" t="str"/>
      <x:c r="L4923" s="24" t="str">
        <x:v>McGill M.Ed in Educational Psychology vs. UOttawa Online M.Ed in Teaching and Learning</x:v>
      </x:c>
      <x:c r="M4923" s="24" t="str"/>
      <x:c r="N4923" s="27" t="str">
        <x:v>https://www.reddit.com/r/GradSchool/comments/1f45sd7/mcgill_med_in_educational_psychology_vs_uottawa/</x:v>
      </x:c>
      <x:c r="O4923" s="27" t="str">
        <x:v>https://www.reddit.com/r/GradSchool/comments/1f45sd7/mcgill_med_in_educational_psychology_vs_uottawa/</x:v>
      </x:c>
      <x:c r="P4923" s="24" t="str">
        <x:v>No</x:v>
      </x:c>
      <x:c r="Q4923" s="24" t="str">
        <x:v>Institution-only context; manual relevance review</x:v>
      </x:c>
    </x:row>
    <x:row r="4924" ht="42" customHeight="1">
      <x:c r="A4924" s="21" t="str">
        <x:v>1f2zacp</x:v>
      </x:c>
      <x:c r="B4924" s="21" t="str">
        <x:v>GradSchool</x:v>
      </x:c>
      <x:c r="C4924" s="21" t="n">
        <x:v>45532.10388888889</x:v>
      </x:c>
      <x:c r="D4924" s="21" t="str">
        <x:v>2024-08</x:v>
      </x:c>
      <x:c r="E4924" s="21" t="str">
        <x:v>Medium</x:v>
      </x:c>
      <x:c r="F4924" s="21" t="str">
        <x:v>81</x:v>
      </x:c>
      <x:c r="G4924" s="21" t="str">
        <x:v>Arizona State University (Tempe)</x:v>
      </x:c>
      <x:c r="H4924" s="21" t="n">
        <x:v>1</x:v>
      </x:c>
      <x:c r="I4924" s="21" t="n">
        <x:v>0</x:v>
      </x:c>
      <x:c r="J4924" s="21" t="n">
        <x:v>0.6000000238418579</x:v>
      </x:c>
      <x:c r="K4924" s="21" t="str">
        <x:v>Admissions &amp; Applications</x:v>
      </x:c>
      <x:c r="L4924" s="21" t="str">
        <x:v>UChicago - Masters (Biomedical Sciences)</x:v>
      </x:c>
      <x:c r="M4924" s="21" t="str">
        <x:v>Hey everyone, I'm extremely interested in applying for a master's in biomedical science at UChicago and was hoping to connect with someone who is in the program or even in a similar program at UChicago. I have a few questions and would really appreciate any advice or insights. I'm really excited about the possibility of getting into this program, so any help would mean a lot! I'm currently at a mid tier university (Arizona State University) and it's really not where I wanted to be, but I'm hopeful that at least after my BS in Biotech that I can still go to a school I'm actually interested in. Thanks a bunch!</x:v>
      </x:c>
      <x:c r="N4924" s="26" t="str">
        <x:v>https://www.reddit.com/r/GradSchool/comments/1f2zacp/uchicago_masters_biomedical_sciences/</x:v>
      </x:c>
      <x:c r="O4924" s="26" t="str">
        <x:v>https://www.reddit.com/r/GradSchool/comments/1f2zacp/uchicago_masters_biomedical_sciences/</x:v>
      </x:c>
      <x:c r="P4924" s="21" t="str">
        <x:v>No</x:v>
      </x:c>
      <x:c r="Q4924" s="21" t="str"/>
    </x:row>
    <x:row r="4925" ht="42" customHeight="1">
      <x:c r="A4925" s="24" t="str">
        <x:v>1f10wyz</x:v>
      </x:c>
      <x:c r="B4925" s="24" t="str">
        <x:v>GradSchool</x:v>
      </x:c>
      <x:c r="C4925" s="24" t="n">
        <x:v>45529.70229166667</x:v>
      </x:c>
      <x:c r="D4925" s="24" t="str">
        <x:v>2024-08</x:v>
      </x:c>
      <x:c r="E4925" s="24" t="str">
        <x:v>Medium</x:v>
      </x:c>
      <x:c r="F4925" s="24" t="str">
        <x:v>20</x:v>
      </x:c>
      <x:c r="G4925" s="24" t="str">
        <x:v>New York University (NYU)</x:v>
      </x:c>
      <x:c r="H4925" s="24" t="n">
        <x:v>1</x:v>
      </x:c>
      <x:c r="I4925" s="24" t="n">
        <x:v>0</x:v>
      </x:c>
      <x:c r="J4925" s="24" t="n">
        <x:v>1</x:v>
      </x:c>
      <x:c r="K4925" s="24" t="str">
        <x:v>Academics</x:v>
      </x:c>
      <x:c r="L4925" s="24" t="str">
        <x:v>Rochester Institute of Technology, Dubai or correspondence from NYU Tandon , which is a better place for pursuing Masters in cybersecurity </x:v>
      </x:c>
      <x:c r="M4925" s="24" t="str"/>
      <x:c r="N4925" s="27" t="str">
        <x:v>https://www.reddit.com/r/GradSchool/comments/1f10wyz/rochester_institute_of_technology_dubai_or/</x:v>
      </x:c>
      <x:c r="O4925" s="27" t="str">
        <x:v>https://www.reddit.com/r/GradSchool/comments/1f10wyz/rochester_institute_of_technology_dubai_or/</x:v>
      </x:c>
      <x:c r="P4925" s="24" t="str">
        <x:v>No</x:v>
      </x:c>
      <x:c r="Q4925" s="24" t="str">
        <x:v>Acronym-only institution match</x:v>
      </x:c>
    </x:row>
    <x:row r="4926" ht="42" customHeight="1">
      <x:c r="A4926" s="21" t="str">
        <x:v>1ez4hzn</x:v>
      </x:c>
      <x:c r="B4926" s="21" t="str">
        <x:v>GradSchool</x:v>
      </x:c>
      <x:c r="C4926" s="21" t="n">
        <x:v>45527.210752314815</x:v>
      </x:c>
      <x:c r="D4926" s="21" t="str">
        <x:v>2024-08</x:v>
      </x:c>
      <x:c r="E4926" s="21" t="str">
        <x:v>Medium</x:v>
      </x:c>
      <x:c r="F4926" s="21" t="str">
        <x:v>11</x:v>
      </x:c>
      <x:c r="G4926" s="21" t="str">
        <x:v>ETH Zurich</x:v>
      </x:c>
      <x:c r="H4926" s="21" t="n">
        <x:v>0</x:v>
      </x:c>
      <x:c r="I4926" s="21" t="n">
        <x:v>0</x:v>
      </x:c>
      <x:c r="J4926" s="21" t="n">
        <x:v>0.5</x:v>
      </x:c>
      <x:c r="K4926" s="21" t="str"/>
      <x:c r="L4926" s="21" t="str">
        <x:v>What to do to get into ETH Zürich? </x:v>
      </x:c>
      <x:c r="M4926" s="21" t="str">
        <x:v>DU BA Econ student did my 10th 12th from assam state board with 84% both. What do I need to do if I am aiming for eth zurich Msc in Tech, Management and Econ? can anyone guide me</x:v>
      </x:c>
      <x:c r="N4926" s="26" t="str">
        <x:v>https://www.reddit.com/r/GradSchool/comments/1ez4hzn/what_to_do_to_get_into_eth_zürich/</x:v>
      </x:c>
      <x:c r="O4926" s="26" t="str">
        <x:v>https://www.reddit.com/r/GradSchool/comments/1ez4hzn/what_to_do_to_get_into_eth_zürich/</x:v>
      </x:c>
      <x:c r="P4926" s="21" t="str">
        <x:v>No</x:v>
      </x:c>
      <x:c r="Q4926" s="21" t="str"/>
    </x:row>
    <x:row r="4927" ht="42" customHeight="1">
      <x:c r="A4927" s="24" t="str">
        <x:v>1ey3n2w</x:v>
      </x:c>
      <x:c r="B4927" s="24" t="str">
        <x:v>GradSchool</x:v>
      </x:c>
      <x:c r="C4927" s="24" t="n">
        <x:v>45525.95538194444</x:v>
      </x:c>
      <x:c r="D4927" s="24" t="str">
        <x:v>2024-08</x:v>
      </x:c>
      <x:c r="E4927" s="24" t="str">
        <x:v>Medium</x:v>
      </x:c>
      <x:c r="F4927" s="24" t="str">
        <x:v>14</x:v>
      </x:c>
      <x:c r="G4927" s="24" t="str">
        <x:v>Stanford University</x:v>
      </x:c>
      <x:c r="H4927" s="24" t="n">
        <x:v>1</x:v>
      </x:c>
      <x:c r="I4927" s="24" t="n">
        <x:v>0</x:v>
      </x:c>
      <x:c r="J4927" s="24" t="n">
        <x:v>1</x:v>
      </x:c>
      <x:c r="K4927" s="24" t="str"/>
      <x:c r="L4927" s="24" t="str">
        <x:v>Which profiles are competitive for Stanford's Knight-Hennessy scholarship?</x:v>
      </x:c>
      <x:c r="M4927" s="24" t="str"/>
      <x:c r="N4927" s="27" t="str">
        <x:v>https://www.reddit.com/r/GradSchool/comments/1ey3n2w/which_profiles_are_competitive_for_stanfords/</x:v>
      </x:c>
      <x:c r="O4927" s="27" t="str">
        <x:v>https://www.reddit.com/r/GradSchool/comments/1ey3n2w/which_profiles_are_competitive_for_stanfords/</x:v>
      </x:c>
      <x:c r="P4927" s="24" t="str">
        <x:v>No</x:v>
      </x:c>
      <x:c r="Q4927" s="24" t="str"/>
    </x:row>
    <x:row r="4928" ht="42" customHeight="1">
      <x:c r="A4928" s="21" t="str">
        <x:v>1ey3lon</x:v>
      </x:c>
      <x:c r="B4928" s="21" t="str">
        <x:v>GradSchool</x:v>
      </x:c>
      <x:c r="C4928" s="21" t="n">
        <x:v>45525.95417824074</x:v>
      </x:c>
      <x:c r="D4928" s="21" t="str">
        <x:v>2024-08</x:v>
      </x:c>
      <x:c r="E4928" s="21" t="str">
        <x:v>Medium</x:v>
      </x:c>
      <x:c r="F4928" s="21" t="str">
        <x:v>14</x:v>
      </x:c>
      <x:c r="G4928" s="21" t="str">
        <x:v>Stanford University</x:v>
      </x:c>
      <x:c r="H4928" s="21" t="n">
        <x:v>1</x:v>
      </x:c>
      <x:c r="I4928" s="21" t="n">
        <x:v>0</x:v>
      </x:c>
      <x:c r="J4928" s="21" t="n">
        <x:v>1</x:v>
      </x:c>
      <x:c r="K4928" s="21" t="str"/>
      <x:c r="L4928" s="21" t="str">
        <x:v>Advice on whether to apply to the Stanford Knight-Hennessy scholarship</x:v>
      </x:c>
      <x:c r="M4928" s="21" t="str"/>
      <x:c r="N4928" s="26" t="str">
        <x:v>https://www.reddit.com/r/GradSchool/comments/1ey3lon/advice_on_whether_to_apply_to_the_stanford/</x:v>
      </x:c>
      <x:c r="O4928" s="26" t="str">
        <x:v>https://www.reddit.com/r/GradSchool/comments/1ey3lon/advice_on_whether_to_apply_to_the_stanford/</x:v>
      </x:c>
      <x:c r="P4928" s="21" t="str">
        <x:v>No</x:v>
      </x:c>
      <x:c r="Q4928" s="21" t="str"/>
    </x:row>
    <x:row r="4929" ht="42" customHeight="1">
      <x:c r="A4929" s="24" t="str">
        <x:v>1exmlte</x:v>
      </x:c>
      <x:c r="B4929" s="24" t="str">
        <x:v>GradSchool</x:v>
      </x:c>
      <x:c r="C4929" s="24" t="n">
        <x:v>45525.45643518519</x:v>
      </x:c>
      <x:c r="D4929" s="24" t="str">
        <x:v>2024-08</x:v>
      </x:c>
      <x:c r="E4929" s="24" t="str">
        <x:v>Medium</x:v>
      </x:c>
      <x:c r="F4929" s="24" t="str">
        <x:v>20</x:v>
      </x:c>
      <x:c r="G4929" s="24" t="str">
        <x:v>New York University (NYU)</x:v>
      </x:c>
      <x:c r="H4929" s="24" t="n">
        <x:v>0</x:v>
      </x:c>
      <x:c r="I4929" s="24" t="n">
        <x:v>9</x:v>
      </x:c>
      <x:c r="J4929" s="24" t="n">
        <x:v>0.4300000071525574</x:v>
      </x:c>
      <x:c r="K4929" s="24" t="str"/>
      <x:c r="L4929" s="24" t="str">
        <x:v>Seeking Advice on Applying for PhD in Public Health Policy as an International Applicant</x:v>
      </x:c>
      <x:c r="M4929" s="24" t="str">
        <x:v>Hi everyone, I’m reaching out to get some advice on applying for a PhD in Public Health Policy/Health System in USA. I’m an international applicant, originally from a developing country, and I’ve been working in the public health sector in my home country for nearly five years, including work on a significant refugee crisis. I hold an MD and an MPH from institutions in my country. Earlier this year, I was accepted into a Master’s program in Public Health Policy at NYU with a scholarship. However, due to visa issues, I had to defer my admission to next fall. Now, with an additional year in hand, I’m considering applying directly for a PhD at NYU and possibly other top schools as well. I’ve been working in the public health sector in my country for nearly five years, including experience in managing refugee crises. In terms of research experience, I have over a year’s experience and am currently working on two different papers (though they haven’t been published yet). Given this background, I’m wondering: * **Is it a good idea to apply for a PhD now, or should I stick to the Master’s program first?** * **How can I strengthen my application, especially considering my international ...</x:v>
      </x:c>
      <x:c r="N4929" s="27" t="str">
        <x:v>https://www.reddit.com/r/GradSchool/comments/1exmlte/seeking_advice_on_applying_for_phd_in_public/</x:v>
      </x:c>
      <x:c r="O4929" s="27" t="str">
        <x:v>https://www.reddit.com/r/GradSchool/comments/1exmlte/seeking_advice_on_applying_for_phd_in_public/</x:v>
      </x:c>
      <x:c r="P4929" s="24" t="str">
        <x:v>No</x:v>
      </x:c>
      <x:c r="Q4929" s="24" t="str">
        <x:v>Acronym-only institution match</x:v>
      </x:c>
    </x:row>
    <x:row r="4930" ht="42" customHeight="1">
      <x:c r="A4930" s="21" t="str">
        <x:v>1exabad</x:v>
      </x:c>
      <x:c r="B4930" s="21" t="str">
        <x:v>GradSchool</x:v>
      </x:c>
      <x:c r="C4930" s="21" t="n">
        <x:v>45524.974224537036</x:v>
      </x:c>
      <x:c r="D4930" s="21" t="str">
        <x:v>2024-08</x:v>
      </x:c>
      <x:c r="E4930" s="21" t="str">
        <x:v>Medium</x:v>
      </x:c>
      <x:c r="F4930" s="21" t="str">
        <x:v>20</x:v>
      </x:c>
      <x:c r="G4930" s="21" t="str">
        <x:v>New York University (NYU)</x:v>
      </x:c>
      <x:c r="H4930" s="21" t="n">
        <x:v>2</x:v>
      </x:c>
      <x:c r="I4930" s="21" t="n">
        <x:v>3</x:v>
      </x:c>
      <x:c r="J4930" s="21" t="n">
        <x:v>0.7599999904632568</x:v>
      </x:c>
      <x:c r="K4930" s="21" t="str"/>
      <x:c r="L4930" s="21" t="str">
        <x:v>Help me!!</x:v>
      </x:c>
      <x:c r="M4930" s="21" t="str">
        <x:v>Hey! I was planning on applying for grad school as an undergrad graduating UCLA 2025 as a communications major with a public affairs minor. I was a transfer student so my first year did not go too well since I had a lot of trouble adjusting and sadly ended with a 3.1 gpa the first year but am planning on showing and increase in my grades this upcoming school year. I plan on applying to three of USC annenberg’s programs as well as a program in NYU and Columbia as well. I had a 3.9 in community college with a lot of extracurricular sub leadership positions and am planning on being more involved my last year at UCLA. Any recommendations on what I should do? I’m a first gen student so I’m absolutely lost in what to do, also do I even have a chance with my low GPA in making it into these schools? Thanks!!</x:v>
      </x:c>
      <x:c r="N4930" s="26" t="str">
        <x:v>https://www.reddit.com/r/GradSchool/comments/1exabad/help_me/</x:v>
      </x:c>
      <x:c r="O4930" s="26" t="str">
        <x:v>https://www.reddit.com/r/GradSchool/comments/1exabad/help_me/</x:v>
      </x:c>
      <x:c r="P4930" s="21" t="str">
        <x:v>No</x:v>
      </x:c>
      <x:c r="Q4930" s="21" t="str">
        <x:v>Acronym-only institution match</x:v>
      </x:c>
    </x:row>
    <x:row r="4931" ht="42" customHeight="1">
      <x:c r="A4931" s="24" t="str">
        <x:v>1ewal55</x:v>
      </x:c>
      <x:c r="B4931" s="24" t="str">
        <x:v>GradSchool</x:v>
      </x:c>
      <x:c r="C4931" s="24" t="n">
        <x:v>45523.80777777778</x:v>
      </x:c>
      <x:c r="D4931" s="24" t="str">
        <x:v>2024-08</x:v>
      </x:c>
      <x:c r="E4931" s="24" t="str">
        <x:v>Medium</x:v>
      </x:c>
      <x:c r="F4931" s="24" t="str">
        <x:v>81</x:v>
      </x:c>
      <x:c r="G4931" s="24" t="str">
        <x:v>Arizona State University (Tempe)</x:v>
      </x:c>
      <x:c r="H4931" s="24" t="n">
        <x:v>2</x:v>
      </x:c>
      <x:c r="I4931" s="24" t="n">
        <x:v>0</x:v>
      </x:c>
      <x:c r="J4931" s="24" t="n">
        <x:v>1</x:v>
      </x:c>
      <x:c r="K4931" s="24" t="str">
        <x:v>Admissions &amp; Applications</x:v>
      </x:c>
      <x:c r="L4931" s="24" t="str">
        <x:v>Data Science Certificate for Comp Bio Programs</x:v>
      </x:c>
      <x:c r="M4931" s="24" t="str">
        <x:v>Hey everyone, I've been interested in applying to some AI-based drug development and computational biology programs for the upcoming application cycle. I graduated in May 2023 and am currently working as a admin research assistant studying cancer treatment drugs (I graduated with a 3.85 GPA and have two first author publications in the works). However, I have minimal experience with coding and data analysis. Some of these programs say that coding is a plus but not essential. As a result, I've enrolled in ASU's biological data science certificate program which should hopefully be fully paid for by my company to hone my statistical analysis skills and get some python experience. However, I was wondering if this certificate will actually help in any capacity or if it will be dismissed on an application-level standpoint?</x:v>
      </x:c>
      <x:c r="N4931" s="27" t="str">
        <x:v>https://www.reddit.com/r/GradSchool/comments/1ewal55/data_science_certificate_for_comp_bio_programs/</x:v>
      </x:c>
      <x:c r="O4931" s="27" t="str">
        <x:v>https://www.reddit.com/r/GradSchool/comments/1ewal55/data_science_certificate_for_comp_bio_programs/</x:v>
      </x:c>
      <x:c r="P4931" s="24" t="str">
        <x:v>No</x:v>
      </x:c>
      <x:c r="Q4931" s="24" t="str">
        <x:v>Acronym-only institution match</x:v>
      </x:c>
    </x:row>
    <x:row r="4932" ht="42" customHeight="1">
      <x:c r="A4932" s="21" t="str">
        <x:v>1ew0ftz</x:v>
      </x:c>
      <x:c r="B4932" s="21" t="str">
        <x:v>GradSchool</x:v>
      </x:c>
      <x:c r="C4932" s="21" t="n">
        <x:v>45523.518171296295</x:v>
      </x:c>
      <x:c r="D4932" s="21" t="str">
        <x:v>2024-08</x:v>
      </x:c>
      <x:c r="E4932" s="21" t="str">
        <x:v>Medium</x:v>
      </x:c>
      <x:c r="F4932" s="21" t="str">
        <x:v>13</x:v>
      </x:c>
      <x:c r="G4932" s="21" t="str">
        <x:v>University of California, Berkeley (UCB)</x:v>
      </x:c>
      <x:c r="H4932" s="21" t="n">
        <x:v>3</x:v>
      </x:c>
      <x:c r="I4932" s="21" t="n">
        <x:v>2</x:v>
      </x:c>
      <x:c r="J4932" s="21" t="n">
        <x:v>0.7200000286102295</x:v>
      </x:c>
      <x:c r="K4932" s="21" t="str">
        <x:v>Admissions &amp; Applications</x:v>
      </x:c>
      <x:c r="L4932" s="21" t="str">
        <x:v>Has anyone done their Psych PhD at UC Berkeley?</x:v>
      </x:c>
      <x:c r="M4932" s="21" t="str">
        <x:v>I’m applying for their clinical psych PhD program this Fall and would love to hear how people’s experiences were! Especially in regard to expectations around research focus, support, student atmosphere, your stats if you got in/interviewed. Any useful information is helpful :)</x:v>
      </x:c>
      <x:c r="N4932" s="26" t="str">
        <x:v>https://www.reddit.com/r/GradSchool/comments/1ew0ftz/has_anyone_done_their_psych_phd_at_uc_berkeley/</x:v>
      </x:c>
      <x:c r="O4932" s="26" t="str">
        <x:v>https://www.reddit.com/r/GradSchool/comments/1ew0ftz/has_anyone_done_their_psych_phd_at_uc_berkeley/</x:v>
      </x:c>
      <x:c r="P4932" s="21" t="str">
        <x:v>No</x:v>
      </x:c>
      <x:c r="Q4932" s="21" t="str"/>
    </x:row>
    <x:row r="4933" ht="42" customHeight="1">
      <x:c r="A4933" s="24" t="str">
        <x:v>1eulx4b</x:v>
      </x:c>
      <x:c r="B4933" s="24" t="str">
        <x:v>GradSchool</x:v>
      </x:c>
      <x:c r="C4933" s="24" t="n">
        <x:v>45521.69127314815</x:v>
      </x:c>
      <x:c r="D4933" s="24" t="str">
        <x:v>2024-08</x:v>
      </x:c>
      <x:c r="E4933" s="24" t="str">
        <x:v>Medium</x:v>
      </x:c>
      <x:c r="F4933" s="24" t="str">
        <x:v>7</x:v>
      </x:c>
      <x:c r="G4933" s="24" t="str">
        <x:v>Imperial College London</x:v>
      </x:c>
      <x:c r="H4933" s="24" t="n">
        <x:v>4</x:v>
      </x:c>
      <x:c r="I4933" s="24" t="n">
        <x:v>2</x:v>
      </x:c>
      <x:c r="J4933" s="24" t="n">
        <x:v>0.8299999833106995</x:v>
      </x:c>
      <x:c r="K4933" s="24" t="str">
        <x:v>Admissions &amp; Applications</x:v>
      </x:c>
      <x:c r="L4933" s="24" t="str">
        <x:v>Research Internship</x:v>
      </x:c>
      <x:c r="M4933" s="24" t="str">
        <x:v>I have recently finished my first year of a master's program in Europe at a less well-known university. I managed to secure a spot as a research student at Imperial College London this year. I am planning to apply to the EECS department at Berkeley to pursue a PhD there, and I would like to know if doing a research internship there next year (which will be my last year of the master's program) could lead to a return offer. Is this a common outcome?</x:v>
      </x:c>
      <x:c r="N4933" s="27" t="str">
        <x:v>https://www.reddit.com/r/GradSchool/comments/1eulx4b/research_internship/</x:v>
      </x:c>
      <x:c r="O4933" s="27" t="str">
        <x:v>https://www.reddit.com/r/GradSchool/comments/1eulx4b/research_internship/</x:v>
      </x:c>
      <x:c r="P4933" s="24" t="str">
        <x:v>No</x:v>
      </x:c>
      <x:c r="Q4933" s="24" t="str"/>
    </x:row>
    <x:row r="4934" ht="42" customHeight="1">
      <x:c r="A4934" s="21" t="str">
        <x:v>1etfwsh</x:v>
      </x:c>
      <x:c r="B4934" s="21" t="str">
        <x:v>GradSchool</x:v>
      </x:c>
      <x:c r="C4934" s="21" t="n">
        <x:v>45520.18864583333</x:v>
      </x:c>
      <x:c r="D4934" s="21" t="str">
        <x:v>2024-08</x:v>
      </x:c>
      <x:c r="E4934" s="21" t="str">
        <x:v>Medium</x:v>
      </x:c>
      <x:c r="F4934" s="21" t="str">
        <x:v>81</x:v>
      </x:c>
      <x:c r="G4934" s="21" t="str">
        <x:v>Arizona State University (Tempe)</x:v>
      </x:c>
      <x:c r="H4934" s="21" t="n">
        <x:v>0</x:v>
      </x:c>
      <x:c r="I4934" s="21" t="n">
        <x:v>3</x:v>
      </x:c>
      <x:c r="J4934" s="21" t="n">
        <x:v>0.20999999344348907</x:v>
      </x:c>
      <x:c r="K4934" s="21" t="str"/>
      <x:c r="L4934" s="21" t="str">
        <x:v>Roast my CV (Theoretical Physics PhD)</x:v>
      </x:c>
      <x:c r="M4934" s="21" t="str">
        <x:v>Since images are not allowed, lease go through the link [https://drive.google.com/file/d/1uve5l4ixxFYHsM7eXvzWpbk9yGBhNqmt/view?usp=sharing](https://drive.google.com/file/d/1uve5l4ixxFYHsM7eXvzWpbk9yGBhNqmt/view?usp=sharing) Exactly what the title indicates. Please let me know what are the possible improvements that can be made to my CV. This is the second cycle I am applying for my PhD in the US. Probably this would be my last shot to get a PhD in Theoretical Physics(specifically in quantum gravity) in US. Last cycle I applied for almost 20 universities but just got a Master's admit from Brown University(even though I applied for a PhD position) and rejected from others. While I am targetting schools like Uochicago, brown, Cornell, Rutgers, Purdue. I would be happy to do a PhD in top 150 schools in physics like Northeastern, ASU, UoMaryland. Let me know if I should add or remove colleges from my list of schools. I am aware that it is purely based on the research done by the school(or faculty), but if anyone has any suggestions, I would be so glad to hear them. Thank you for your suggestions!</x:v>
      </x:c>
      <x:c r="N4934" s="26" t="str">
        <x:v>https://www.reddit.com/r/GradSchool/comments/1etfwsh/roast_my_cv_theoretical_physics_phd/</x:v>
      </x:c>
      <x:c r="O4934" s="26" t="str">
        <x:v>https://www.reddit.com/r/GradSchool/comments/1etfwsh/roast_my_cv_theoretical_physics_phd/</x:v>
      </x:c>
      <x:c r="P4934" s="21" t="str">
        <x:v>No</x:v>
      </x:c>
      <x:c r="Q4934" s="21" t="str">
        <x:v>Acronym-only institution match</x:v>
      </x:c>
    </x:row>
    <x:row r="4935" ht="42" customHeight="1">
      <x:c r="A4935" s="24" t="str">
        <x:v>1esrnfj</x:v>
      </x:c>
      <x:c r="B4935" s="24" t="str">
        <x:v>GradSchool</x:v>
      </x:c>
      <x:c r="C4935" s="24" t="n">
        <x:v>45519.432233796295</x:v>
      </x:c>
      <x:c r="D4935" s="24" t="str">
        <x:v>2024-08</x:v>
      </x:c>
      <x:c r="E4935" s="24" t="str">
        <x:v>Medium</x:v>
      </x:c>
      <x:c r="F4935" s="24" t="str">
        <x:v>6</x:v>
      </x:c>
      <x:c r="G4935" s="24" t="str">
        <x:v>The London School of Economics and Political Science (LSE)</x:v>
      </x:c>
      <x:c r="H4935" s="24" t="n">
        <x:v>8</x:v>
      </x:c>
      <x:c r="I4935" s="24" t="n">
        <x:v>0</x:v>
      </x:c>
      <x:c r="J4935" s="24" t="n">
        <x:v>0.6399999856948853</x:v>
      </x:c>
      <x:c r="K4935" s="24" t="str"/>
      <x:c r="L4935" s="24" t="str">
        <x:v>How I got into my dream master. Sharing my advice!</x:v>
      </x:c>
      <x:c r="M4935" s="24" t="str">
        <x:v>Hey everyone, I felt like this could be beneficial to some of you so I thought “Hey, why not share it?”. As you can see from my profile, I was an abysmal student in HS. Bottom 30% of my class and I was not even interested in pursuing a college degree once I was done with high school. Then, something within me changed and I decided to pursue a major I was actually interested in, finance. Not only did I want to study what I wanted, thus going against my parent’s wishes, but that I would go down as the best performing student in my whole year. Eventually, I managed to do go beyond what I had initially planned and finished my undergrad as one of the students with the highest GPA in my school’s history. This allowed me to join LSE (as you can see from my profile) and attend their most competitive master, the Master in Finance and Private Equity. Truth is, if I can do it you can too, so I wanted to give you guys some tips to help you ***get into YOUR dream college!*** 1. **PLAN IN ADVANCE:** I cannot stress this enough. I cannot even recall the number of students I knew who had great potential but couldn’t join the college they wanted just because they hadn’t planned accordingly. What...</x:v>
      </x:c>
      <x:c r="N4935" s="27" t="str">
        <x:v>https://www.reddit.com/r/GradSchool/comments/1esrnfj/how_i_got_into_my_dream_master_sharing_my_advice/</x:v>
      </x:c>
      <x:c r="O4935" s="27" t="str">
        <x:v>https://www.reddit.com/r/GradSchool/comments/1esrnfj/how_i_got_into_my_dream_master_sharing_my_advice/</x:v>
      </x:c>
      <x:c r="P4935" s="24" t="str">
        <x:v>No</x:v>
      </x:c>
      <x:c r="Q4935" s="24" t="str">
        <x:v>Acronym-only institution match</x:v>
      </x:c>
    </x:row>
    <x:row r="4936" ht="42" customHeight="1">
      <x:c r="A4936" s="21" t="str">
        <x:v>1ers5kj</x:v>
      </x:c>
      <x:c r="B4936" s="21" t="str">
        <x:v>GradSchool</x:v>
      </x:c>
      <x:c r="C4936" s="21" t="n">
        <x:v>45518.16991898148</x:v>
      </x:c>
      <x:c r="D4936" s="21" t="str">
        <x:v>2024-08</x:v>
      </x:c>
      <x:c r="E4936" s="21" t="str">
        <x:v>Medium</x:v>
      </x:c>
      <x:c r="F4936" s="21" t="str">
        <x:v>30</x:v>
      </x:c>
      <x:c r="G4936" s="21" t="str">
        <x:v>University of Pennsylvania</x:v>
      </x:c>
      <x:c r="H4936" s="21" t="n">
        <x:v>0</x:v>
      </x:c>
      <x:c r="I4936" s="21" t="n">
        <x:v>0</x:v>
      </x:c>
      <x:c r="J4936" s="21" t="n">
        <x:v>0.5</x:v>
      </x:c>
      <x:c r="K4936" s="21" t="str">
        <x:v>Admissions &amp; Applications</x:v>
      </x:c>
      <x:c r="L4936" s="21" t="str">
        <x:v>Do I even have a chance?</x:v>
      </x:c>
      <x:c r="M4936" s="21" t="str">
        <x:v>Hello all, I am striving to develop a career in research in neuropsychology, focusing on antisocial behavior, proactive aggression, criminal behavior, and psychopathy--with an interest in the neurobiological roots of these behaviors. I am looking to get into a Ph.D. program in Behavioral Neuroscience/Neuropsychology, Experimental Psychology, or a Cognitive Brain Behavioral Program. I am 22 years old and recently medically retired from the US Military. I began college my Junior year of highschool, and had most of my associates by the time I graduated. I then went to LIU for a semester majoring in Artificial Intelligence and Mathematics, this was not by any means the right fit for me, so I ended up leaving and enlisting. After enlistment, I was stationed in the Middle East--during that time, I enrolled in an online college that had an office on my installation. I changed my major to general psychology, and quickly graduated with an associates and a 3.7 GPA. Around this time, I was injured and medically evacuated back to the US for treatment. With that down time, I enrolled in an online bachelors program with SNHU to finish it up as well. I ended up finishing my B.A. in Forensic Ps...</x:v>
      </x:c>
      <x:c r="N4936" s="26" t="str">
        <x:v>https://www.reddit.com/r/GradSchool/comments/1ers5kj/do_i_even_have_a_chance/</x:v>
      </x:c>
      <x:c r="O4936" s="26" t="str">
        <x:v>https://www.reddit.com/r/GradSchool/comments/1ers5kj/do_i_even_have_a_chance/</x:v>
      </x:c>
      <x:c r="P4936" s="21" t="str">
        <x:v>No</x:v>
      </x:c>
      <x:c r="Q4936" s="21" t="str">
        <x:v>Acronym-only institution match</x:v>
      </x:c>
    </x:row>
    <x:row r="4937" ht="42" customHeight="1">
      <x:c r="A4937" s="24" t="str">
        <x:v>1erekal</x:v>
      </x:c>
      <x:c r="B4937" s="24" t="str">
        <x:v>GradSchool</x:v>
      </x:c>
      <x:c r="C4937" s="24" t="n">
        <x:v>45517.74835648148</x:v>
      </x:c>
      <x:c r="D4937" s="24" t="str">
        <x:v>2024-08</x:v>
      </x:c>
      <x:c r="E4937" s="24" t="str">
        <x:v>Medium</x:v>
      </x:c>
      <x:c r="F4937" s="24" t="str">
        <x:v>21</x:v>
      </x:c>
      <x:c r="G4937" s="24" t="str">
        <x:v>Pennsylvania State University</x:v>
      </x:c>
      <x:c r="H4937" s="24" t="n">
        <x:v>0</x:v>
      </x:c>
      <x:c r="I4937" s="24" t="n">
        <x:v>1</x:v>
      </x:c>
      <x:c r="J4937" s="24" t="n">
        <x:v>0.5</x:v>
      </x:c>
      <x:c r="K4937" s="24" t="str">
        <x:v>Admissions &amp; Applications</x:v>
      </x:c>
      <x:c r="L4937" s="24" t="str">
        <x:v>MIT MS Materials Science with limited undergraduate research</x:v>
      </x:c>
      <x:c r="M4937" s="24" t="str">
        <x:v>I've been looking at graduate schools for an MS, or potentially a PhD. I'm an undergraduate in Materials Science and Engineering (MSE), so naturally, MIT catches my eye being the best in the country for MSE. I want some opinions as I don't think I have a fantastic shot due to limited research. Do you think MIT is somewhere worth applying given my credentials or should I focus on lower top 20 schools instead? Here's a summarized and highlighted list of my credentials and experience. School: University of Utah Demographic: White Male Grade: Rising Senior, graduating Spring 2025 GPA: 4.0/4.0 Awards: Materials Science Outstanding Student 2023 and 2024 (This is like the top student award) Job Experience: * Engineering Co-Op at Medical Device Company, 9 months * TA for multiple classes * Patent Law Internship Research * REU at Penn State Summer 2023 * Short stint of self-guided polymer research this last summer * Potential? research this coming semester My research is limited and I will likely not have any publications before applying to grad school. I'll have a couple solid letters of recommendation. Is MIT something worth shooting for, or am I kidding myself? If you know anyone in t...</x:v>
      </x:c>
      <x:c r="N4937" s="27" t="str">
        <x:v>https://www.reddit.com/r/GradSchool/comments/1erekal/mit_ms_materials_science_with_limited/</x:v>
      </x:c>
      <x:c r="O4937" s="27" t="str">
        <x:v>https://www.reddit.com/r/GradSchool/comments/1erekal/mit_ms_materials_science_with_limited/</x:v>
      </x:c>
      <x:c r="P4937" s="24" t="str">
        <x:v>No</x:v>
      </x:c>
      <x:c r="Q4937" s="24" t="str"/>
    </x:row>
    <x:row r="4938" ht="42" customHeight="1">
      <x:c r="A4938" s="21" t="str">
        <x:v>1erbt5x</x:v>
      </x:c>
      <x:c r="B4938" s="21" t="str">
        <x:v>GradSchool</x:v>
      </x:c>
      <x:c r="C4938" s="21" t="n">
        <x:v>45517.67167824074</x:v>
      </x:c>
      <x:c r="D4938" s="21" t="str">
        <x:v>2024-08</x:v>
      </x:c>
      <x:c r="E4938" s="21" t="str">
        <x:v>High</x:v>
      </x:c>
      <x:c r="F4938" s="21" t="str">
        <x:v>3</x:v>
      </x:c>
      <x:c r="G4938" s="21" t="str">
        <x:v>UCL</x:v>
      </x:c>
      <x:c r="H4938" s="21" t="n">
        <x:v>1</x:v>
      </x:c>
      <x:c r="I4938" s="21" t="n">
        <x:v>0</x:v>
      </x:c>
      <x:c r="J4938" s="21" t="n">
        <x:v>1</x:v>
      </x:c>
      <x:c r="K4938" s="21" t="str">
        <x:v>Admissions &amp; Applications</x:v>
      </x:c>
      <x:c r="L4938" s="21" t="str">
        <x:v>Second masters application: Could a good grade in a masters degree compensate a bad grade from the UG?</x:v>
      </x:c>
      <x:c r="M4938" s="21" t="str">
        <x:v>I am a prospective student who is considering a part-time second masters in the UK in the field of sustainability that are designed for full time working professionals. A few top universities (specifically Oxford and Cambridge) require a high 2.1 or a 1st from your undergraduate studies, but I ended up getting a 2.1 at around 62% at UCL, which I believe is a bit lower than what they usually ask. However I’ve gotten a 8.5/10 in a masters programme in the relevant field at the autonomous university of Barcelona (Spain) which is equivalent to a strong 1st class honours to the UK standards. Outside of academics I have a relevant work experience (4 years), hold a professional qualification (CFA), and published papers in the field of my interest. In addition, I could take a GRE or GMAT and aim a good score if that helps. Given all of the above, do you think I stand a chance of getting admitted or still will automatically get dropped off because of the grade I had in my UG?</x:v>
      </x:c>
      <x:c r="N4938" s="26" t="str">
        <x:v>https://www.reddit.com/r/GradSchool/comments/1erbt5x/second_masters_application_could_a_good_grade_in/</x:v>
      </x:c>
      <x:c r="O4938" s="26" t="str">
        <x:v>https://www.reddit.com/r/GradSchool/comments/1erbt5x/second_masters_application_could_a_good_grade_in/</x:v>
      </x:c>
      <x:c r="P4938" s="21" t="str">
        <x:v>No</x:v>
      </x:c>
      <x:c r="Q4938" s="21" t="str">
        <x:v>Acronym-only institution match</x:v>
      </x:c>
    </x:row>
    <x:row r="4939" ht="42" customHeight="1">
      <x:c r="A4939" s="24" t="str">
        <x:v>1er7sll</x:v>
      </x:c>
      <x:c r="B4939" s="24" t="str">
        <x:v>GradSchool</x:v>
      </x:c>
      <x:c r="C4939" s="24" t="n">
        <x:v>45517.55824074074</x:v>
      </x:c>
      <x:c r="D4939" s="24" t="str">
        <x:v>2024-08</x:v>
      </x:c>
      <x:c r="E4939" s="24" t="str">
        <x:v>Medium</x:v>
      </x:c>
      <x:c r="F4939" s="24" t="str">
        <x:v>72</x:v>
      </x:c>
      <x:c r="G4939" s="24" t="str">
        <x:v>Aalborg University</x:v>
      </x:c>
      <x:c r="H4939" s="24" t="n">
        <x:v>1</x:v>
      </x:c>
      <x:c r="I4939" s="24" t="n">
        <x:v>0</x:v>
      </x:c>
      <x:c r="J4939" s="24" t="n">
        <x:v>1</x:v>
      </x:c>
      <x:c r="K4939" s="24" t="str"/>
      <x:c r="L4939" s="24" t="str">
        <x:v>Aalborg University - MSc Economics and BA - Marketing &amp; Sales</x:v>
      </x:c>
      <x:c r="M4939" s="24" t="str"/>
      <x:c r="N4939" s="27" t="str">
        <x:v>https://www.reddit.com/r/GradSchool/comments/1er7sll/aalborg_university_msc_economics_and_ba_marketing/</x:v>
      </x:c>
      <x:c r="O4939" s="27" t="str"/>
      <x:c r="P4939" s="24" t="str">
        <x:v>No</x:v>
      </x:c>
      <x:c r="Q4939" s="24" t="str"/>
    </x:row>
    <x:row r="4940" ht="42" customHeight="1">
      <x:c r="A4940" s="21" t="str">
        <x:v>1eof9xq</x:v>
      </x:c>
      <x:c r="B4940" s="21" t="str">
        <x:v>GradSchool</x:v>
      </x:c>
      <x:c r="C4940" s="21" t="n">
        <x:v>45514.00534722222</x:v>
      </x:c>
      <x:c r="D4940" s="21" t="str">
        <x:v>2024-08</x:v>
      </x:c>
      <x:c r="E4940" s="21" t="str">
        <x:v>Medium</x:v>
      </x:c>
      <x:c r="F4940" s="21" t="str">
        <x:v>6</x:v>
      </x:c>
      <x:c r="G4940" s="21" t="str">
        <x:v>The London School of Economics and Political Science (LSE)</x:v>
      </x:c>
      <x:c r="H4940" s="21" t="n">
        <x:v>1</x:v>
      </x:c>
      <x:c r="I4940" s="21" t="n">
        <x:v>0</x:v>
      </x:c>
      <x:c r="J4940" s="21" t="n">
        <x:v>1</x:v>
      </x:c>
      <x:c r="K4940" s="21" t="str"/>
      <x:c r="L4940" s="21" t="str">
        <x:v>Considering rejecting an scholarship for LSE MPA</x:v>
      </x:c>
      <x:c r="M4940" s="21" t="str"/>
      <x:c r="N4940" s="26" t="str">
        <x:v>https://www.reddit.com/r/GradSchool/comments/1eof9xq/considering_rejecting_an_scholarship_for_lse_mpa/</x:v>
      </x:c>
      <x:c r="O4940" s="26" t="str">
        <x:v>https://www.reddit.com/r/GradSchool/comments/1eof9xq/considering_rejecting_an_scholarship_for_lse_mpa/</x:v>
      </x:c>
      <x:c r="P4940" s="21" t="str">
        <x:v>No</x:v>
      </x:c>
      <x:c r="Q4940" s="21" t="str">
        <x:v>Acronym-only institution match</x:v>
      </x:c>
    </x:row>
    <x:row r="4941" ht="42" customHeight="1">
      <x:c r="A4941" s="24" t="str">
        <x:v>1eoc7ik</x:v>
      </x:c>
      <x:c r="B4941" s="24" t="str">
        <x:v>GradSchool</x:v>
      </x:c>
      <x:c r="C4941" s="24" t="n">
        <x:v>45513.91332175926</x:v>
      </x:c>
      <x:c r="D4941" s="24" t="str">
        <x:v>2024-08</x:v>
      </x:c>
      <x:c r="E4941" s="24" t="str">
        <x:v>Medium</x:v>
      </x:c>
      <x:c r="F4941" s="24" t="str">
        <x:v>5 | 9</x:v>
      </x:c>
      <x:c r="G4941" s="24" t="str">
        <x:v>University of British Columbia | McGill University</x:v>
      </x:c>
      <x:c r="H4941" s="24" t="n">
        <x:v>0</x:v>
      </x:c>
      <x:c r="I4941" s="24" t="n">
        <x:v>9</x:v>
      </x:c>
      <x:c r="J4941" s="24" t="n">
        <x:v>0.3799999952316284</x:v>
      </x:c>
      <x:c r="K4941" s="24" t="str"/>
      <x:c r="L4941" s="24" t="str">
        <x:v>Emailing profs tips please</x:v>
      </x:c>
      <x:c r="M4941" s="24" t="str">
        <x:v>Sort of lost on how to make connections with profs Hi everyone, long story short, I’m gonna graduate soon from a B-tier Canadian university with an honours in comp sci and a minor in math. My GPA should end up being around 3.7-3.8/4.0, I’ll have 2 LOR’s from my profs that supervised me and one from an employer. And I have a decent resume when it comes to extra curricular stuff. However, I’m confused whether I should reach out to profs via email or not, and if so, what’s the best way. I was told many masters in America aren’t funded, so I’ve sort of set my goal for A tier Canadian universities for masters, and most of them state that you need to apply to the department and there’s no need to secure a supervisor beforehand. But this contradicts what a lot of fellow master students have said to me about their process of getting admission, often it was through emailing a prof. And I’m not even sure what the best way to approach profs is, is it to read some of their work and seem more organically interested in their interests? Or is it being very candid about wanting to get admission to their uni and working with them potentially? Any clarity of experience with this would be tremendo...</x:v>
      </x:c>
      <x:c r="N4941" s="27" t="str">
        <x:v>https://www.reddit.com/r/GradSchool/comments/1eoc7ik/emailing_profs_tips_please/</x:v>
      </x:c>
      <x:c r="O4941" s="27" t="str">
        <x:v>https://www.reddit.com/r/GradSchool/comments/1eoc7ik/emailing_profs_tips_please/</x:v>
      </x:c>
      <x:c r="P4941" s="24" t="str">
        <x:v>No</x:v>
      </x:c>
      <x:c r="Q4941" s="24" t="str">
        <x:v>Acronym-only institution match</x:v>
      </x:c>
    </x:row>
    <x:row r="4942" ht="42" customHeight="1">
      <x:c r="A4942" s="21" t="str">
        <x:v>1eoazyw</x:v>
      </x:c>
      <x:c r="B4942" s="21" t="str">
        <x:v>GradSchool</x:v>
      </x:c>
      <x:c r="C4942" s="21" t="n">
        <x:v>45513.87866898148</x:v>
      </x:c>
      <x:c r="D4942" s="21" t="str">
        <x:v>2024-08</x:v>
      </x:c>
      <x:c r="E4942" s="21" t="str">
        <x:v>Medium</x:v>
      </x:c>
      <x:c r="F4942" s="21" t="str">
        <x:v>6</x:v>
      </x:c>
      <x:c r="G4942" s="21" t="str">
        <x:v>The London School of Economics and Political Science (LSE)</x:v>
      </x:c>
      <x:c r="H4942" s="21" t="n">
        <x:v>0</x:v>
      </x:c>
      <x:c r="I4942" s="21" t="n">
        <x:v>2</x:v>
      </x:c>
      <x:c r="J4942" s="21" t="n">
        <x:v>0.5</x:v>
      </x:c>
      <x:c r="K4942" s="21" t="str">
        <x:v>Finance</x:v>
      </x:c>
      <x:c r="L4942" s="21" t="str">
        <x:v>For International Students, MFin In The US Or In The UK? (High Finance)</x:v>
      </x:c>
      <x:c r="M4942" s="21" t="str">
        <x:v>International student trying to break into high finance and live/work preferably in the US, UK as 2nd option. Luckily have the resources to do this. Basically the title. I'm feeling a bit lost right now and at a crossroads in terms of what to do. For an international student trying to break into high finance, what would be better? * A target MFin in the US (Vanderbilt, Yale asset management, Columbia, UT Austin, even MIT/Princeton tho very hard to get into) * A target MFin in the UK (LBS, LSE, Oxford, Cambridge, Imperial, etc.) I have heard conflicting things and don't know what to do. Some say MBAs are better in the US than MFins are, but I've also heard the value of an MBA's been decreasing. Sometimes I think I should go for MFin in the UK, and then do an MBA in the US some years later to try to end up in the US. Right now I'm just really unsure and have a lot of big decisions to make that are stressing me out. I'm trying to balance both my country goals (US) with also my career goals (high finance)...I don't know what to do anymore. (Context: 22 y/o, 1 2023 summer internship as credit analyst intern at CLO manager in east coast, graduating in May/December 2025, doing MFin pro...</x:v>
      </x:c>
      <x:c r="N4942" s="26" t="str">
        <x:v>https://www.reddit.com/r/GradSchool/comments/1eoazyw/for_international_students_mfin_in_the_us_or_in/</x:v>
      </x:c>
      <x:c r="O4942" s="26" t="str">
        <x:v>https://www.reddit.com/r/GradSchool/comments/1eoazyw/for_international_students_mfin_in_the_us_or_in/</x:v>
      </x:c>
      <x:c r="P4942" s="21" t="str">
        <x:v>No</x:v>
      </x:c>
      <x:c r="Q4942" s="21" t="str">
        <x:v>Acronym-only institution match</x:v>
      </x:c>
    </x:row>
    <x:row r="4943" ht="42" customHeight="1">
      <x:c r="A4943" s="24" t="str">
        <x:v>1eniecv</x:v>
      </x:c>
      <x:c r="B4943" s="24" t="str">
        <x:v>GradSchool</x:v>
      </x:c>
      <x:c r="C4943" s="24" t="n">
        <x:v>45512.909780092596</x:v>
      </x:c>
      <x:c r="D4943" s="24" t="str">
        <x:v>2024-08</x:v>
      </x:c>
      <x:c r="E4943" s="24" t="str">
        <x:v>Medium</x:v>
      </x:c>
      <x:c r="F4943" s="24" t="str">
        <x:v>81</x:v>
      </x:c>
      <x:c r="G4943" s="24" t="str">
        <x:v>Arizona State University (Tempe)</x:v>
      </x:c>
      <x:c r="H4943" s="24" t="n">
        <x:v>3</x:v>
      </x:c>
      <x:c r="I4943" s="24" t="n">
        <x:v>11</x:v>
      </x:c>
      <x:c r="J4943" s="24" t="n">
        <x:v>0.6000000238418579</x:v>
      </x:c>
      <x:c r="K4943" s="24" t="str"/>
      <x:c r="L4943" s="24" t="str">
        <x:v>Need help with grad school expectations and as a cs major who is drowning rn</x:v>
      </x:c>
      <x:c r="M4943" s="24" t="str">
        <x:v>So I'm applying to 15 graduate schools because I'm terrified for my future career. I fucked up in high school and am going to UC Merced, surprisingly it's lowkey hella underrated ngl but with reputation and prestige wise it's still dogwater. I messed up my freshman year but have since picked my grades up. I do have a C in my transcript which I know will fuck me up. My GPA right now is 3.3(I know fucked) going into senior year as well so I have to put 3.3 in my app. I have some research experience and am also doing research this upcoming semester. I have taken a lot of relevant courses and online courses. I also studied abroad though I don't know if that would help my chances. May have decreased it. Although I went to Yonsei, one of the top 3 in Korea. I dont have any internships, so I realized merced is fucked, so I need a masters program in order to stand a chance to get a job and match undergrads that went to better schools. Anyone here that had a low gpa and went to a good grad school? how so? what were your safeties? Schools Im applying to: Reach(very hard but dream): UIUC(ultimate dream school) UCB UCSD Purdue Boulder Safety(possible solid chance): Utah Austin Irvine Santa ...</x:v>
      </x:c>
      <x:c r="N4943" s="27" t="str">
        <x:v>https://www.reddit.com/r/GradSchool/comments/1eniecv/need_help_with_grad_school_expectations_and_as_a/</x:v>
      </x:c>
      <x:c r="O4943" s="27" t="str">
        <x:v>https://www.reddit.com/r/GradSchool/comments/1eniecv/need_help_with_grad_school_expectations_and_as_a/</x:v>
      </x:c>
      <x:c r="P4943" s="24" t="str">
        <x:v>No</x:v>
      </x:c>
      <x:c r="Q4943" s="24" t="str">
        <x:v>Acronym-only institution match</x:v>
      </x:c>
    </x:row>
    <x:row r="4944" ht="42" customHeight="1">
      <x:c r="A4944" s="21" t="str">
        <x:v>1elhen8</x:v>
      </x:c>
      <x:c r="B4944" s="21" t="str">
        <x:v>GradSchool</x:v>
      </x:c>
      <x:c r="C4944" s="21" t="n">
        <x:v>45510.54920138889</x:v>
      </x:c>
      <x:c r="D4944" s="21" t="str">
        <x:v>2024-08</x:v>
      </x:c>
      <x:c r="E4944" s="21" t="str">
        <x:v>Medium</x:v>
      </x:c>
      <x:c r="F4944" s="21" t="str">
        <x:v>20</x:v>
      </x:c>
      <x:c r="G4944" s="21" t="str">
        <x:v>New York University (NYU)</x:v>
      </x:c>
      <x:c r="H4944" s="21" t="n">
        <x:v>0</x:v>
      </x:c>
      <x:c r="I4944" s="21" t="n">
        <x:v>0</x:v>
      </x:c>
      <x:c r="J4944" s="21" t="n">
        <x:v>0.17000000178813934</x:v>
      </x:c>
      <x:c r="K4944" s="21" t="str">
        <x:v>Admissions &amp; Applications</x:v>
      </x:c>
      <x:c r="L4944" s="21" t="str">
        <x:v>ISO Programs</x:v>
      </x:c>
      <x:c r="M4944" s="21" t="str">
        <x:v>So, I really like NYU's grad program that offers a juris doctor and a master's in comparative literature. Anyone know of any other programs that provide both degrees? or... anyone have any advice on how to boost a 3.7 so that it might stand a better chance at admission into NYU?</x:v>
      </x:c>
      <x:c r="N4944" s="26" t="str">
        <x:v>https://www.reddit.com/r/GradSchool/comments/1elhen8/iso_programs/</x:v>
      </x:c>
      <x:c r="O4944" s="26" t="str">
        <x:v>https://www.reddit.com/r/GradSchool/comments/1elhen8/iso_programs/</x:v>
      </x:c>
      <x:c r="P4944" s="21" t="str">
        <x:v>No</x:v>
      </x:c>
      <x:c r="Q4944" s="21" t="str">
        <x:v>Acronym-only institution match</x:v>
      </x:c>
    </x:row>
    <x:row r="4945" ht="42" customHeight="1">
      <x:c r="A4945" s="24" t="str">
        <x:v>1el78w0</x:v>
      </x:c>
      <x:c r="B4945" s="24" t="str">
        <x:v>GradSchool</x:v>
      </x:c>
      <x:c r="C4945" s="24" t="n">
        <x:v>45510.13134259259</x:v>
      </x:c>
      <x:c r="D4945" s="24" t="str">
        <x:v>2024-08</x:v>
      </x:c>
      <x:c r="E4945" s="24" t="str">
        <x:v>Medium</x:v>
      </x:c>
      <x:c r="F4945" s="24" t="str">
        <x:v>20</x:v>
      </x:c>
      <x:c r="G4945" s="24" t="str">
        <x:v>New York University (NYU)</x:v>
      </x:c>
      <x:c r="H4945" s="24" t="n">
        <x:v>0</x:v>
      </x:c>
      <x:c r="I4945" s="24" t="n">
        <x:v>2</x:v>
      </x:c>
      <x:c r="J4945" s="24" t="n">
        <x:v>0.5</x:v>
      </x:c>
      <x:c r="K4945" s="24" t="str"/>
      <x:c r="L4945" s="24" t="str">
        <x:v>NYU steinhardt low gpa
</x:v>
      </x:c>
      <x:c r="M4945" s="24" t="str">
        <x:v>I graduated at Hunter College in June with a gpa of 2.4. I would like to major in TESOL at Nyu Steinhardt mainly because they have study abroad programs (i terribly regret not doing study abroad at hunter) and also because they have a very good TESOL program that allows you to go to Shanghai NYU campus and i plan to be a TEFL teacher in china for a few years. However, my main profession would be an ENL teacher. I feel like being able to take classes in Shangai would really cure me and my wanderlust and itll be an amazing opportunity for me. I also have been wanting to go to china to experience the culture and the food. I know that i have to gain experience before applying to grad school but, what education/teaching-related experiences should i gain that will help my chances? Im already going to be an assistant teacher at a public school next month. Should also volunteer somewhere? Should i take the GRE? Would that help my chances? Im very scared because i am not a good test taker and im very bad at math. I heard from other people that its a pain studying for it but if i really have to take it to increase my chances then ill take it. What else should i do to increase my chances? ...</x:v>
      </x:c>
      <x:c r="N4945" s="27" t="str">
        <x:v>https://www.reddit.com/r/GradSchool/comments/1el78w0/nyu_steinhardt_low_gpa/</x:v>
      </x:c>
      <x:c r="O4945" s="27" t="str">
        <x:v>https://www.reddit.com/r/GradSchool/comments/1el78w0/nyu_steinhardt_low_gpa/</x:v>
      </x:c>
      <x:c r="P4945" s="24" t="str">
        <x:v>No</x:v>
      </x:c>
      <x:c r="Q4945" s="24" t="str">
        <x:v>Acronym-only institution match</x:v>
      </x:c>
    </x:row>
    <x:row r="4946" ht="42" customHeight="1">
      <x:c r="A4946" s="21" t="str">
        <x:v>1el5am8</x:v>
      </x:c>
      <x:c r="B4946" s="21" t="str">
        <x:v>GradSchool</x:v>
      </x:c>
      <x:c r="C4946" s="21" t="n">
        <x:v>45510.064571759256</x:v>
      </x:c>
      <x:c r="D4946" s="21" t="str">
        <x:v>2024-08</x:v>
      </x:c>
      <x:c r="E4946" s="21" t="str">
        <x:v>Medium</x:v>
      </x:c>
      <x:c r="F4946" s="21" t="str">
        <x:v>20</x:v>
      </x:c>
      <x:c r="G4946" s="21" t="str">
        <x:v>New York University (NYU)</x:v>
      </x:c>
      <x:c r="H4946" s="21" t="n">
        <x:v>2</x:v>
      </x:c>
      <x:c r="I4946" s="21" t="n">
        <x:v>0</x:v>
      </x:c>
      <x:c r="J4946" s="21" t="n">
        <x:v>1</x:v>
      </x:c>
      <x:c r="K4946" s="21" t="str"/>
      <x:c r="L4946" s="21" t="str">
        <x:v>wanting to go to nyu steinhardt with a low gpa. Is it possible or should i give up? </x:v>
      </x:c>
      <x:c r="M4946" s="21" t="str">
        <x:v>I graduated at Hunter College in June with a gpa of 2.4. I would like to major in TESOL at Nyu Steinhardt mainly because they have study abroad programs (i terribly regret not doing study abroad at hunter) and also because they have a very good TESOL program that allows you to go to Shanghai NYU campus and i plan to be a TEFL teacher in china for a few years. However, my main profession would be an ENL teacher. I feel like being able to take classes in Shangai would really cure me and my wanderlust and itll be an amazing opportunity for me. I also have been wanting to go to china to experience the culture and the food. I know that i have to gain experience before applying to grad school but, what education/teaching-related experiences should i gain that will help my chances? Im already going to be an assistant teacher at a public school next month. Should also volunteer somewhere? Should i take the GRE? Would that help my chances? Im very scared because i am not a good test taker and im very bad at math. I heard from other people that its a pain studying for it but if i really have to take it to increase my chances then ill take it. What else should i do to increase my chances? ...</x:v>
      </x:c>
      <x:c r="N4946" s="26" t="str">
        <x:v>https://www.reddit.com/r/GradSchool/comments/1el5am8/wanting_to_go_to_nyu_steinhardt_with_a_low_gpa_is/</x:v>
      </x:c>
      <x:c r="O4946" s="26" t="str">
        <x:v>https://www.reddit.com/r/GradSchool/comments/1el5am8/wanting_to_go_to_nyu_steinhardt_with_a_low_gpa_is/</x:v>
      </x:c>
      <x:c r="P4946" s="21" t="str">
        <x:v>No</x:v>
      </x:c>
      <x:c r="Q4946" s="21" t="str">
        <x:v>Acronym-only institution match</x:v>
      </x:c>
    </x:row>
    <x:row r="4947" ht="42" customHeight="1">
      <x:c r="A4947" s="24" t="str">
        <x:v>1ei6ffa</x:v>
      </x:c>
      <x:c r="B4947" s="24" t="str">
        <x:v>GradSchool</x:v>
      </x:c>
      <x:c r="C4947" s="24" t="n">
        <x:v>45506.426828703705</x:v>
      </x:c>
      <x:c r="D4947" s="24" t="str">
        <x:v>2024-08</x:v>
      </x:c>
      <x:c r="E4947" s="24" t="str">
        <x:v>Medium</x:v>
      </x:c>
      <x:c r="F4947" s="24" t="str">
        <x:v>3 | 6</x:v>
      </x:c>
      <x:c r="G4947" s="24" t="str">
        <x:v>UCL | The London School of Economics and Political Science (LSE)</x:v>
      </x:c>
      <x:c r="H4947" s="24" t="n">
        <x:v>1</x:v>
      </x:c>
      <x:c r="I4947" s="24" t="n">
        <x:v>1</x:v>
      </x:c>
      <x:c r="J4947" s="24" t="n">
        <x:v>1</x:v>
      </x:c>
      <x:c r="K4947" s="24" t="str"/>
      <x:c r="L4947" s="24" t="str">
        <x:v>MFin for Consulting Career with Limited Work Experience?</x:v>
      </x:c>
      <x:c r="M4947" s="24" t="str">
        <x:v>I’m seeking some guidance on a crucial decision regarding my further education and career path. I recently graduated from Northeastern University with a Bachelor of Science in Computer Science and Business Administration. Currently, I’m working as a Project Head at a startup called Edysor, where I started my full-time role in December 2024, giving me about one year of work experience for the next intake of Fall 2025. My past internships include: * **Technology Business Analyst Co-op at KKR &amp; Co. L.P.**: Developed AWS Sagemaker AI algorithms and created real-time Power BI dashboards. * **Full Stack Software Engineer Co-op at DipJar, Inc.**: Refactored codebase into a microservices architecture and integrated Stripe’s payment processing API. * **Artificial Intelligence Programming Intern at Fusion Business Solutions Pvt. Ltd**: Automated form-filling using MP4 to text conversion with Assembly AI and NLP. * **Full Stack Developer Intern at E Connect Solutions Pvt. Ltd**: Managed the development lifecycle with CI/CD and implemented comprehensive unit testing. I’m considering a Master’s in Finance (MFin) to move into consulting, but I’m also aware that an MBA might offer broader oppo...</x:v>
      </x:c>
      <x:c r="N4947" s="27" t="str">
        <x:v>https://www.reddit.com/r/GradSchool/comments/1ei6ffa/mfin_for_consulting_career_with_limited_work/</x:v>
      </x:c>
      <x:c r="O4947" s="27" t="str">
        <x:v>https://www.reddit.com/r/GradSchool/comments/1ei6ffa/mfin_for_consulting_career_with_limited_work/</x:v>
      </x:c>
      <x:c r="P4947" s="24" t="str">
        <x:v>No</x:v>
      </x:c>
      <x:c r="Q4947" s="24" t="str">
        <x:v>Acronym-only institution match</x:v>
      </x:c>
    </x:row>
    <x:row r="4948" ht="42" customHeight="1">
      <x:c r="A4948" s="21" t="str">
        <x:v>1egtcuw</x:v>
      </x:c>
      <x:c r="B4948" s="21" t="str">
        <x:v>GradSchool</x:v>
      </x:c>
      <x:c r="C4948" s="21" t="n">
        <x:v>45504.7374537037</x:v>
      </x:c>
      <x:c r="D4948" s="21" t="str">
        <x:v>2024-07</x:v>
      </x:c>
      <x:c r="E4948" s="21" t="str">
        <x:v>Medium</x:v>
      </x:c>
      <x:c r="F4948" s="21" t="str">
        <x:v>6</x:v>
      </x:c>
      <x:c r="G4948" s="21" t="str">
        <x:v>The London School of Economics and Political Science (LSE)</x:v>
      </x:c>
      <x:c r="H4948" s="21" t="n">
        <x:v>7</x:v>
      </x:c>
      <x:c r="I4948" s="21" t="n">
        <x:v>9</x:v>
      </x:c>
      <x:c r="J4948" s="21" t="n">
        <x:v>0.7699999809265137</x:v>
      </x:c>
      <x:c r="K4948" s="21" t="str"/>
      <x:c r="L4948" s="21" t="str">
        <x:v>I think i have no scholarship for my MSc </x:v>
      </x:c>
      <x:c r="M4948" s="21" t="str">
        <x:v>So my scholarship application is probably rejected. I have student loan confirmation for around 50% of my tuition. I also have some savings to atleast manage 6 months of living expenses. I’ll definitely take up a part time job. Do you think I can manage this while studying full time at LSE? My tuition fee is around £28000. I really want yo start grad school in September. Also anyone know about any financial aid for international students?</x:v>
      </x:c>
      <x:c r="N4948" s="26" t="str">
        <x:v>https://www.reddit.com/r/GradSchool/comments/1egtcuw/i_think_i_have_no_scholarship_for_my_msc/</x:v>
      </x:c>
      <x:c r="O4948" s="26" t="str">
        <x:v>https://www.reddit.com/r/GradSchool/comments/1egtcuw/i_think_i_have_no_scholarship_for_my_msc/</x:v>
      </x:c>
      <x:c r="P4948" s="21" t="str">
        <x:v>No</x:v>
      </x:c>
      <x:c r="Q4948" s="21" t="str">
        <x:v>Acronym-only institution match</x:v>
      </x:c>
    </x:row>
    <x:row r="4949" ht="42" customHeight="1">
      <x:c r="A4949" s="24" t="str">
        <x:v>1egon5j</x:v>
      </x:c>
      <x:c r="B4949" s="24" t="str">
        <x:v>sustainability</x:v>
      </x:c>
      <x:c r="C4949" s="24" t="n">
        <x:v>45504.60487268519</x:v>
      </x:c>
      <x:c r="D4949" s="24" t="str">
        <x:v>2024-07</x:v>
      </x:c>
      <x:c r="E4949" s="24" t="str">
        <x:v>Medium</x:v>
      </x:c>
      <x:c r="F4949" s="24" t="str">
        <x:v>3</x:v>
      </x:c>
      <x:c r="G4949" s="24" t="str">
        <x:v>UCL</x:v>
      </x:c>
      <x:c r="H4949" s="24" t="n">
        <x:v>1</x:v>
      </x:c>
      <x:c r="I4949" s="24" t="n">
        <x:v>0</x:v>
      </x:c>
      <x:c r="J4949" s="24" t="n">
        <x:v>1</x:v>
      </x:c>
      <x:c r="K4949" s="24" t="str"/>
      <x:c r="L4949" s="24" t="str">
        <x:v>Postgraduate Research - Sustainable Cosmetics UCL
</x:v>
      </x:c>
      <x:c r="M4949" s="24" t="str"/>
      <x:c r="N4949" s="27" t="str">
        <x:v>https://www.reddit.com/r/sustainability/comments/1egon5j/postgraduate_research_sustainable_cosmetics_ucl/</x:v>
      </x:c>
      <x:c r="O4949" s="27" t="str">
        <x:v>https://www.reddit.com/r/sustainability/comments/1egon5j/postgraduate_research_sustainable_cosmetics_ucl/</x:v>
      </x:c>
      <x:c r="P4949" s="24" t="str">
        <x:v>No</x:v>
      </x:c>
      <x:c r="Q4949" s="24" t="str">
        <x:v>Acronym-only institution match</x:v>
      </x:c>
    </x:row>
    <x:row r="4950" ht="42" customHeight="1">
      <x:c r="A4950" s="21" t="str">
        <x:v>1ef8uv6</x:v>
      </x:c>
      <x:c r="B4950" s="21" t="str">
        <x:v>GradSchool</x:v>
      </x:c>
      <x:c r="C4950" s="21" t="n">
        <x:v>45502.823900462965</x:v>
      </x:c>
      <x:c r="D4950" s="21" t="str">
        <x:v>2024-07</x:v>
      </x:c>
      <x:c r="E4950" s="21" t="str">
        <x:v>Medium</x:v>
      </x:c>
      <x:c r="F4950" s="21" t="str">
        <x:v>2</x:v>
      </x:c>
      <x:c r="G4950" s="21" t="str">
        <x:v>University of Toronto</x:v>
      </x:c>
      <x:c r="H4950" s="21" t="n">
        <x:v>4</x:v>
      </x:c>
      <x:c r="I4950" s="21" t="n">
        <x:v>12</x:v>
      </x:c>
      <x:c r="J4950" s="21" t="n">
        <x:v>0.8399999737739563</x:v>
      </x:c>
      <x:c r="K4950" s="21" t="str">
        <x:v>Admissions &amp; Applications</x:v>
      </x:c>
      <x:c r="L4950" s="21" t="str">
        <x:v>Graduate Programs in Neuroscience</x:v>
      </x:c>
      <x:c r="M4950" s="21" t="str">
        <x:v>Hi Everyone! I wanted to get a bit of feedback and advice with regards to applying to thesis-based Graduate Programs in Neuroscience in the US. For some context, I am a fourth year student set on graduating from the University of Toronto, and so I am not as familiar with the process in the US as things take on a bit of a different route here. My research interest in a nutshell is: using neuroimaging (PET, fMRI) to look at psychiatric disorders (mainly substance use and mood disorders). First off, I have been finding it quite difficult to locate which institutions and which programs would match this research interest (is it Neuroscience? Psychology? Translational Medicine?) due to my lack of exposure to US schools. As an example, in UofT it would be referred to as the Institute of Medical Sciences. It is also important to note that I am an international student from Indonesia, and so I was wondering if there was a difference between funding for MSc/direct-entry PhD when it comes to international students. I have a decent enough GPA but my main show would be my 3 years of research experience in the clinical psychiatry field, and so I think I have a decent shot at direct-entry (tha...</x:v>
      </x:c>
      <x:c r="N4950" s="26" t="str">
        <x:v>https://www.reddit.com/r/GradSchool/comments/1ef8uv6/graduate_programs_in_neuroscience/</x:v>
      </x:c>
      <x:c r="O4950" s="26" t="str">
        <x:v>https://www.reddit.com/r/GradSchool/comments/1ef8uv6/graduate_programs_in_neuroscience/</x:v>
      </x:c>
      <x:c r="P4950" s="21" t="str">
        <x:v>No</x:v>
      </x:c>
      <x:c r="Q4950" s="21" t="str"/>
    </x:row>
    <x:row r="4951" ht="42" customHeight="1">
      <x:c r="A4951" s="24" t="str">
        <x:v>1ef1rcv</x:v>
      </x:c>
      <x:c r="B4951" s="24" t="str">
        <x:v>GradSchool</x:v>
      </x:c>
      <x:c r="C4951" s="24" t="n">
        <x:v>45502.62650462963</x:v>
      </x:c>
      <x:c r="D4951" s="24" t="str">
        <x:v>2024-07</x:v>
      </x:c>
      <x:c r="E4951" s="24" t="str">
        <x:v>Low</x:v>
      </x:c>
      <x:c r="F4951" s="24" t="str">
        <x:v>28</x:v>
      </x:c>
      <x:c r="G4951" s="24" t="str">
        <x:v>The University of Auckland</x:v>
      </x:c>
      <x:c r="H4951" s="24" t="n">
        <x:v>1</x:v>
      </x:c>
      <x:c r="I4951" s="24" t="n">
        <x:v>0</x:v>
      </x:c>
      <x:c r="J4951" s="24" t="n">
        <x:v>1</x:v>
      </x:c>
      <x:c r="K4951" s="24" t="str"/>
      <x:c r="L4951" s="24" t="str">
        <x:v>Is a self-funded PhD at University of Auckland a good idea? </x:v>
      </x:c>
      <x:c r="M4951" s="24" t="str"/>
      <x:c r="N4951" s="27" t="str">
        <x:v>https://www.reddit.com/r/GradSchool/comments/1ef1rcv/is_a_selffunded_phd_at_university_of_auckland_a/</x:v>
      </x:c>
      <x:c r="O4951" s="27" t="str">
        <x:v>https://www.reddit.com/r/GradSchool/comments/1ef1rcv/is_a_selffunded_phd_at_university_of_auckland_a/</x:v>
      </x:c>
      <x:c r="P4951" s="24" t="str">
        <x:v>No</x:v>
      </x:c>
      <x:c r="Q4951" s="24" t="str">
        <x:v>Institution-only context; manual relevance review</x:v>
      </x:c>
    </x:row>
    <x:row r="4952" ht="42" customHeight="1">
      <x:c r="A4952" s="21" t="str">
        <x:v>1eetfxb</x:v>
      </x:c>
      <x:c r="B4952" s="21" t="str">
        <x:v>GradSchool</x:v>
      </x:c>
      <x:c r="C4952" s="21" t="n">
        <x:v>45502.30804398148</x:v>
      </x:c>
      <x:c r="D4952" s="21" t="str">
        <x:v>2024-07</x:v>
      </x:c>
      <x:c r="E4952" s="21" t="str">
        <x:v>Medium</x:v>
      </x:c>
      <x:c r="F4952" s="21" t="str">
        <x:v>14</x:v>
      </x:c>
      <x:c r="G4952" s="21" t="str">
        <x:v>Stanford University</x:v>
      </x:c>
      <x:c r="H4952" s="21" t="n">
        <x:v>225</x:v>
      </x:c>
      <x:c r="I4952" s="21" t="n">
        <x:v>139</x:v>
      </x:c>
      <x:c r="J4952" s="21" t="n">
        <x:v>0.9200000166893005</x:v>
      </x:c>
      <x:c r="K4952" s="21" t="str"/>
      <x:c r="L4952" s="21" t="str">
        <x:v>Is 108k in student loans insane for a Masters In Sociology at Stanford?</x:v>
      </x:c>
      <x:c r="M4952" s="21" t="str">
        <x:v>Got my financial “aid” notification today and… yeah. No assistantships generally available for master’s, and I simply don’t know if the prestige is worth it (I’m a first gen student from Mexico and have no one to talk about these things). I can predict what the responses will be, but I think I just need some hard answers from real people rather than online research.</x:v>
      </x:c>
      <x:c r="N4952" s="26" t="str">
        <x:v>https://www.reddit.com/r/GradSchool/comments/1eetfxb/is_108k_in_student_loans_insane_for_a_masters_in/</x:v>
      </x:c>
      <x:c r="O4952" s="26" t="str">
        <x:v>https://www.reddit.com/r/GradSchool/comments/1eetfxb/is_108k_in_student_loans_insane_for_a_masters_in/</x:v>
      </x:c>
      <x:c r="P4952" s="21" t="str">
        <x:v>No</x:v>
      </x:c>
      <x:c r="Q4952" s="21" t="str"/>
    </x:row>
    <x:row r="4953" ht="42" customHeight="1">
      <x:c r="A4953" s="24" t="str">
        <x:v>1ee8z12</x:v>
      </x:c>
      <x:c r="B4953" s="24" t="str">
        <x:v>GradSchool</x:v>
      </x:c>
      <x:c r="C4953" s="24" t="n">
        <x:v>45501.61224537037</x:v>
      </x:c>
      <x:c r="D4953" s="24" t="str">
        <x:v>2024-07</x:v>
      </x:c>
      <x:c r="E4953" s="24" t="str">
        <x:v>Medium</x:v>
      </x:c>
      <x:c r="F4953" s="24" t="str">
        <x:v>13 | 81</x:v>
      </x:c>
      <x:c r="G4953" s="24" t="str">
        <x:v>University of California, Berkeley (UCB) | Arizona State University (Tempe)</x:v>
      </x:c>
      <x:c r="H4953" s="24" t="n">
        <x:v>4</x:v>
      </x:c>
      <x:c r="I4953" s="24" t="n">
        <x:v>5</x:v>
      </x:c>
      <x:c r="J4953" s="24" t="n">
        <x:v>0.699999988079071</x:v>
      </x:c>
      <x:c r="K4953" s="24" t="str">
        <x:v>Admissions &amp; Applications</x:v>
      </x:c>
      <x:c r="L4953" s="24" t="str">
        <x:v>Not Competitive Enough for PhD Program??</x:v>
      </x:c>
      <x:c r="M4953" s="24" t="str">
        <x:v>Hi everyone, Is there anyone in this sub who will be applying for their PhD in Social Work/Welfare for Fall 2025? I'm currently looking at programs since I'll be graduating with my MSW in May 2025. I am a little concerned that I won't be too competitive given my stats. 1. I have 3 publications with 1 being first authored, and the other 2 being named as co-authors. 2. I presented at the American Thoracic Society for a poster presentation 2023. 3. I have a lot of work experience in social services (ie case management, substance abuse, policy work) approximately 3 years. 4. I do have 2 W's and 1 C+ on my MSW transcript from last Summer 2023 due to family issues and needing to withdraw from 2 courses. I've since retaken the courses and gotten A's. My concern is whether or not I'd be competitive enough for the SW PhD programs given the 2 W's and 1 C+ on my MSW transcript. My current GPA is a 3.4. I'm looking at WUSTL, UW, UC Berkeley, University of Denver, ASU for SW PhD programs. Should I just wait a few more years or could I potentially apply? TLDR: Will be graduating with my MSW in May 2025 and applying for Fall 2025 PhD cohort. Should I apply given by 2 C+ and 2 W's since I've re...</x:v>
      </x:c>
      <x:c r="N4953" s="27" t="str">
        <x:v>https://www.reddit.com/r/GradSchool/comments/1ee8z12/not_competitive_enough_for_phd_program/</x:v>
      </x:c>
      <x:c r="O4953" s="27" t="str">
        <x:v>https://www.reddit.com/r/GradSchool/comments/1ee8z12/not_competitive_enough_for_phd_program/</x:v>
      </x:c>
      <x:c r="P4953" s="24" t="str">
        <x:v>No</x:v>
      </x:c>
      <x:c r="Q4953" s="24" t="str">
        <x:v>Acronym-only institution match</x:v>
      </x:c>
    </x:row>
    <x:row r="4954" ht="42" customHeight="1">
      <x:c r="A4954" s="21" t="str">
        <x:v>1edqlqd</x:v>
      </x:c>
      <x:c r="B4954" s="21" t="str">
        <x:v>GradSchool</x:v>
      </x:c>
      <x:c r="C4954" s="21" t="n">
        <x:v>45500.877905092595</x:v>
      </x:c>
      <x:c r="D4954" s="21" t="str">
        <x:v>2024-07</x:v>
      </x:c>
      <x:c r="E4954" s="21" t="str">
        <x:v>Medium</x:v>
      </x:c>
      <x:c r="F4954" s="21" t="str">
        <x:v>20</x:v>
      </x:c>
      <x:c r="G4954" s="21" t="str">
        <x:v>New York University (NYU)</x:v>
      </x:c>
      <x:c r="H4954" s="21" t="n">
        <x:v>8</x:v>
      </x:c>
      <x:c r="I4954" s="21" t="n">
        <x:v>4</x:v>
      </x:c>
      <x:c r="J4954" s="21" t="n">
        <x:v>0.8500000238418579</x:v>
      </x:c>
      <x:c r="K4954" s="21" t="str"/>
      <x:c r="L4954" s="21" t="str">
        <x:v>What are my chances?</x:v>
      </x:c>
      <x:c r="M4954" s="21" t="str">
        <x:v>I’m wondering what my chances are for grad school, and what kind of schools I could get into. To explain my background, I went to the University of Connecticut (UConn) for my Bachelors degree where I did a double major in political science and French, after which I got a Masters in literatures, cultures, and languages (specializing in French). During the second year of my masters program, I finished my degree with UConn abroad in France while also teaching English courses at a French university (the University of Limoges), because UConn and that university had a partnership. I’m currently 25 and I just finished my third year teaching at that university. I want to do my PhD in comparative literature, as I want to be able to combine my various research interests (political theory, American politics and history, French history and culture, etc). I’ve got excellent grades from undergrad and grad school (3.97/4.0 GPA in undergrad and 3.95/4.0 in grad school). I also have a couple of internships that I’ve done but I don’t know if they’re really worth mentioning. Given my background, what kinds of schools would I have a good shot at getting in to? My #1 pick would be NYU, but I know it...</x:v>
      </x:c>
      <x:c r="N4954" s="26" t="str">
        <x:v>https://www.reddit.com/r/GradSchool/comments/1edqlqd/what_are_my_chances/</x:v>
      </x:c>
      <x:c r="O4954" s="26" t="str">
        <x:v>https://www.reddit.com/r/GradSchool/comments/1edqlqd/what_are_my_chances/</x:v>
      </x:c>
      <x:c r="P4954" s="21" t="str">
        <x:v>No</x:v>
      </x:c>
      <x:c r="Q4954" s="21" t="str">
        <x:v>Acronym-only institution match</x:v>
      </x:c>
    </x:row>
    <x:row r="4955" ht="42" customHeight="1">
      <x:c r="A4955" s="24" t="str">
        <x:v>1edkd6g</x:v>
      </x:c>
      <x:c r="B4955" s="24" t="str">
        <x:v>GradSchool</x:v>
      </x:c>
      <x:c r="C4955" s="24" t="n">
        <x:v>45500.68740740741</x:v>
      </x:c>
      <x:c r="D4955" s="24" t="str">
        <x:v>2024-07</x:v>
      </x:c>
      <x:c r="E4955" s="24" t="str">
        <x:v>Medium</x:v>
      </x:c>
      <x:c r="F4955" s="24" t="str">
        <x:v>20</x:v>
      </x:c>
      <x:c r="G4955" s="24" t="str">
        <x:v>New York University (NYU)</x:v>
      </x:c>
      <x:c r="H4955" s="24" t="n">
        <x:v>2</x:v>
      </x:c>
      <x:c r="I4955" s="24" t="n">
        <x:v>0</x:v>
      </x:c>
      <x:c r="J4955" s="24" t="n">
        <x:v>0.75</x:v>
      </x:c>
      <x:c r="K4955" s="24" t="str">
        <x:v>Academics</x:v>
      </x:c>
      <x:c r="L4955" s="24" t="str">
        <x:v>Got in but unsure of program - need advice on degree</x:v>
      </x:c>
      <x:c r="M4955" s="24" t="str">
        <x:v>Hi all, new to this sub. But I got into grad school today (NYU MHA program) with a fairly large scholarship, but now i want to get opinions from those in healthcare and those that may have an MHA. Is it worth the money and has it benefitted your career? It is an online program because i cannot move to NYC at this time but there are some immersion trips in NYC. I currently work in medical operations and would love to be able to move up within the field quickly.</x:v>
      </x:c>
      <x:c r="N4955" s="27" t="str">
        <x:v>https://www.reddit.com/r/GradSchool/comments/1edkd6g/got_in_but_unsure_of_program_need_advice_on_degree/</x:v>
      </x:c>
      <x:c r="O4955" s="27" t="str">
        <x:v>https://www.reddit.com/r/GradSchool/comments/1edkd6g/got_in_but_unsure_of_program_need_advice_on_degree/</x:v>
      </x:c>
      <x:c r="P4955" s="24" t="str">
        <x:v>No</x:v>
      </x:c>
      <x:c r="Q4955" s="24" t="str">
        <x:v>Acronym-only institution match</x:v>
      </x:c>
    </x:row>
    <x:row r="4956" ht="42" customHeight="1">
      <x:c r="A4956" s="21" t="str">
        <x:v>1edcyfy</x:v>
      </x:c>
      <x:c r="B4956" s="21" t="str">
        <x:v>GradSchool</x:v>
      </x:c>
      <x:c r="C4956" s="21" t="n">
        <x:v>45500.42309027778</x:v>
      </x:c>
      <x:c r="D4956" s="21" t="str">
        <x:v>2024-07</x:v>
      </x:c>
      <x:c r="E4956" s="21" t="str">
        <x:v>Low</x:v>
      </x:c>
      <x:c r="F4956" s="21" t="str">
        <x:v>3 | 6 | 20</x:v>
      </x:c>
      <x:c r="G4956" s="21" t="str">
        <x:v>UCL | The London School of Economics and Political Science (LSE) | New York University (NYU)</x:v>
      </x:c>
      <x:c r="H4956" s="21" t="n">
        <x:v>0</x:v>
      </x:c>
      <x:c r="I4956" s="21" t="n">
        <x:v>7</x:v>
      </x:c>
      <x:c r="J4956" s="21" t="n">
        <x:v>0.11999999731779099</x:v>
      </x:c>
      <x:c r="K4956" s="21" t="str">
        <x:v>Admissions &amp; Applications</x:v>
      </x:c>
      <x:c r="L4956" s="21" t="str">
        <x:v>My essays and applications got students into UCL, LSE, JHU, Georgia Tech, Columbia, and NYU amongst others. Let me know if you’d like to see samples:) </x:v>
      </x:c>
      <x:c r="M4956" s="21" t="str">
        <x:v>Hello! I write essays and help people with college applications for a living! I have a truckload of experience doing so, and I’d love to answer any questions or queries that you guys have about the process. Let me know, and all the best!</x:v>
      </x:c>
      <x:c r="N4956" s="26" t="str">
        <x:v>https://www.reddit.com/r/GradSchool/comments/1edcyfy/my_essays_and_applications_got_students_into_ucl/</x:v>
      </x:c>
      <x:c r="O4956" s="26" t="str">
        <x:v>https://www.reddit.com/r/GradSchool/comments/1edcyfy/my_essays_and_applications_got_students_into_ucl/</x:v>
      </x:c>
      <x:c r="P4956" s="21" t="str">
        <x:v>No</x:v>
      </x:c>
      <x:c r="Q4956" s="21" t="str">
        <x:v>Acronym-only institution match; Institution-only context; manual relevance review</x:v>
      </x:c>
    </x:row>
    <x:row r="4957" ht="42" customHeight="1">
      <x:c r="A4957" s="24" t="str">
        <x:v>1ed0cur</x:v>
      </x:c>
      <x:c r="B4957" s="24" t="str">
        <x:v>GradSchool</x:v>
      </x:c>
      <x:c r="C4957" s="24" t="n">
        <x:v>45499.92141203704</x:v>
      </x:c>
      <x:c r="D4957" s="24" t="str">
        <x:v>2024-07</x:v>
      </x:c>
      <x:c r="E4957" s="24" t="str">
        <x:v>Medium</x:v>
      </x:c>
      <x:c r="F4957" s="24" t="str">
        <x:v>14</x:v>
      </x:c>
      <x:c r="G4957" s="24" t="str">
        <x:v>Stanford University</x:v>
      </x:c>
      <x:c r="H4957" s="24" t="n">
        <x:v>0</x:v>
      </x:c>
      <x:c r="I4957" s="24" t="n">
        <x:v>13</x:v>
      </x:c>
      <x:c r="J4957" s="24" t="n">
        <x:v>0.4699999988079071</x:v>
      </x:c>
      <x:c r="K4957" s="24" t="str">
        <x:v>Admissions &amp; Applications</x:v>
      </x:c>
      <x:c r="L4957" s="24" t="str">
        <x:v>Am I Cooked?</x:v>
      </x:c>
      <x:c r="M4957" s="24" t="str">
        <x:v>Long story short, I'm a rising Jr at a public university. My current GPA is a 3.4 but I have withdrawn from both spring semesters in my fresh/soph yrs and barely taken classes in the other semesters. First time was financial stress, second time was for depression (which I've had since jr year of high school, I was barely hanging on by this time I'm really actually improving, mental health is much better than even my Sr year of HS.) I'm currently studying econ and it's always been my dream to go to an Ivy/Stanford and be disgustingly overeducated (ok it's not a very noble dream but alas). I'm interested in finance, consulting, sales, IB (if I could get there). But is there any way to redeem myself for grad school admissions? No extracurricular involvement. I'm afraid that even if I get stellar grades my first two years will drag down my application. TLDR; My GPA isn't horrible but lack of involvement, and when I'm not withdrawn from a semester I was only taking 2 classes per semester and getting the other ones retroactively withdrawn. Also, I don't really have a "hook" that's special. What can I do, how do I get into a top school given my circumstances?? Thank you in advance for ...</x:v>
      </x:c>
      <x:c r="N4957" s="27" t="str">
        <x:v>https://www.reddit.com/r/GradSchool/comments/1ed0cur/am_i_cooked/</x:v>
      </x:c>
      <x:c r="O4957" s="27" t="str">
        <x:v>https://www.reddit.com/r/GradSchool/comments/1ed0cur/am_i_cooked/</x:v>
      </x:c>
      <x:c r="P4957" s="24" t="str">
        <x:v>No</x:v>
      </x:c>
      <x:c r="Q4957" s="24" t="str"/>
    </x:row>
    <x:row r="4958" ht="42" customHeight="1">
      <x:c r="A4958" s="21" t="str">
        <x:v>1ecfdws</x:v>
      </x:c>
      <x:c r="B4958" s="21" t="str">
        <x:v>GradSchool</x:v>
      </x:c>
      <x:c r="C4958" s="21" t="n">
        <x:v>45499.19136574074</x:v>
      </x:c>
      <x:c r="D4958" s="21" t="str">
        <x:v>2024-07</x:v>
      </x:c>
      <x:c r="E4958" s="21" t="str">
        <x:v>Medium</x:v>
      </x:c>
      <x:c r="F4958" s="21" t="str">
        <x:v>14</x:v>
      </x:c>
      <x:c r="G4958" s="21" t="str">
        <x:v>Stanford University</x:v>
      </x:c>
      <x:c r="H4958" s="21" t="n">
        <x:v>2</x:v>
      </x:c>
      <x:c r="I4958" s="21" t="n">
        <x:v>1</x:v>
      </x:c>
      <x:c r="J4958" s="21" t="n">
        <x:v>1</x:v>
      </x:c>
      <x:c r="K4958" s="21" t="str">
        <x:v>Admissions &amp; Applications</x:v>
      </x:c>
      <x:c r="L4958" s="21" t="str">
        <x:v>Competitiveness in graduate admissions</x:v>
      </x:c>
      <x:c r="M4958" s="21" t="str">
        <x:v>I've been researching graduate programs for a while now that focus on computational biology and neuroscience. I can't help but notice that, as I examine laboratories of my interest, the Ph.D. students have backgrounds that are all similar. The students either were undergraduate students at the same college or went to one of the country's best colleges (T20) while having a renowned research advisor for their undergraduate thesis. This commonality is kind of demotivating for me. This is definitely not a hate post by any means. I love academia and have been doing undergraduate research since high school, but I can't grasp the concept that the laboratories I look at don't have a single Ph.D. student that didn't go to Harvard, Princeton, Yale, etc. I recognize that academia as a whole has elitist problems, but it also takes a specific person to want to pursue further studies. I go to the University of Buffalo, and I'm not sure if it's just the differences in the student bodies or something else, but could it be solely that? The top colleges are known for their amazing student bodies that promote undergraduate research, and maybe that's why people who go to those schools seem so overr...</x:v>
      </x:c>
      <x:c r="N4958" s="26" t="str">
        <x:v>https://www.reddit.com/r/GradSchool/comments/1ecfdws/competitiveness_in_graduate_admissions/</x:v>
      </x:c>
      <x:c r="O4958" s="26" t="str">
        <x:v>https://www.reddit.com/r/GradSchool/comments/1ecfdws/competitiveness_in_graduate_admissions/</x:v>
      </x:c>
      <x:c r="P4958" s="21" t="str">
        <x:v>No</x:v>
      </x:c>
      <x:c r="Q4958" s="21" t="str"/>
    </x:row>
    <x:row r="4959" ht="42" customHeight="1">
      <x:c r="A4959" s="24" t="str">
        <x:v>1ebu64k</x:v>
      </x:c>
      <x:c r="B4959" s="24" t="str">
        <x:v>GradSchool</x:v>
      </x:c>
      <x:c r="C4959" s="24" t="n">
        <x:v>45498.5381712963</x:v>
      </x:c>
      <x:c r="D4959" s="24" t="str">
        <x:v>2024-07</x:v>
      </x:c>
      <x:c r="E4959" s="24" t="str">
        <x:v>Low</x:v>
      </x:c>
      <x:c r="F4959" s="24" t="str">
        <x:v>6</x:v>
      </x:c>
      <x:c r="G4959" s="24" t="str">
        <x:v>The London School of Economics and Political Science (LSE)</x:v>
      </x:c>
      <x:c r="H4959" s="24" t="n">
        <x:v>1</x:v>
      </x:c>
      <x:c r="I4959" s="24" t="n">
        <x:v>0</x:v>
      </x:c>
      <x:c r="J4959" s="24" t="n">
        <x:v>1</x:v>
      </x:c>
      <x:c r="K4959" s="24" t="str">
        <x:v>Admissions &amp; Applications</x:v>
      </x:c>
      <x:c r="L4959" s="24" t="str">
        <x:v>LSE vs Columbia</x:v>
      </x:c>
      <x:c r="M4959" s="24" t="str"/>
      <x:c r="N4959" s="27" t="str">
        <x:v>https://www.reddit.com/r/GradSchool/comments/1ebu64k/lse_vs_columbia/</x:v>
      </x:c>
      <x:c r="O4959" s="27" t="str">
        <x:v>https://www.reddit.com/r/GradSchool/comments/1ebu64k/lse_vs_columbia/</x:v>
      </x:c>
      <x:c r="P4959" s="24" t="str">
        <x:v>No</x:v>
      </x:c>
      <x:c r="Q4959" s="24" t="str">
        <x:v>Acronym-only institution match; Institution-only context; manual relevance review</x:v>
      </x:c>
    </x:row>
    <x:row r="4960" ht="42" customHeight="1">
      <x:c r="A4960" s="21" t="str">
        <x:v>1e9kohf</x:v>
      </x:c>
      <x:c r="B4960" s="21" t="str">
        <x:v>GradSchool</x:v>
      </x:c>
      <x:c r="C4960" s="21" t="n">
        <x:v>45495.746342592596</x:v>
      </x:c>
      <x:c r="D4960" s="21" t="str">
        <x:v>2024-07</x:v>
      </x:c>
      <x:c r="E4960" s="21" t="str">
        <x:v>Medium</x:v>
      </x:c>
      <x:c r="F4960" s="21" t="str">
        <x:v>13</x:v>
      </x:c>
      <x:c r="G4960" s="21" t="str">
        <x:v>University of California, Berkeley (UCB)</x:v>
      </x:c>
      <x:c r="H4960" s="21" t="n">
        <x:v>2</x:v>
      </x:c>
      <x:c r="I4960" s="21" t="n">
        <x:v>0</x:v>
      </x:c>
      <x:c r="J4960" s="21" t="n">
        <x:v>1</x:v>
      </x:c>
      <x:c r="K4960" s="21" t="str"/>
      <x:c r="L4960" s="21" t="str">
        <x:v>How important is the gmat for an msba? Especially if the gmat is optional?</x:v>
      </x:c>
      <x:c r="M4960" s="21" t="str">
        <x:v>I want to pursue a Master's of Business Analytics from the below schools: * UC Davis * Cal Poly (GMAT optional) * UC Berkeley (GMAT optional) * Only offers a Master's of Information and Data Science * UCLA * UCI (GMAT optional) * UC San Diego (GMAT optional) I got a 640 - 42Q 35V. I graduated from UCSC 2 years ago with a 3.8 gpa and I have been working for 2 years. Is the above schools list good or should I look at some other schools? I would prefer to go to a school in California.</x:v>
      </x:c>
      <x:c r="N4960" s="26" t="str">
        <x:v>https://www.reddit.com/r/GradSchool/comments/1e9kohf/how_important_is_the_gmat_for_an_msba_especially/</x:v>
      </x:c>
      <x:c r="O4960" s="26" t="str">
        <x:v>https://www.reddit.com/r/GradSchool/comments/1e9kohf/how_important_is_the_gmat_for_an_msba_especially/</x:v>
      </x:c>
      <x:c r="P4960" s="21" t="str">
        <x:v>No</x:v>
      </x:c>
      <x:c r="Q4960" s="21" t="str"/>
    </x:row>
    <x:row r="4961" ht="42" customHeight="1">
      <x:c r="A4961" s="24" t="str">
        <x:v>1e9j5sw</x:v>
      </x:c>
      <x:c r="B4961" s="24" t="str">
        <x:v>GradSchool</x:v>
      </x:c>
      <x:c r="C4961" s="24" t="n">
        <x:v>45495.70371527778</x:v>
      </x:c>
      <x:c r="D4961" s="24" t="str">
        <x:v>2024-07</x:v>
      </x:c>
      <x:c r="E4961" s="24" t="str">
        <x:v>Medium</x:v>
      </x:c>
      <x:c r="F4961" s="24" t="str">
        <x:v>3</x:v>
      </x:c>
      <x:c r="G4961" s="24" t="str">
        <x:v>UCL</x:v>
      </x:c>
      <x:c r="H4961" s="24" t="n">
        <x:v>0</x:v>
      </x:c>
      <x:c r="I4961" s="24" t="n">
        <x:v>2</x:v>
      </x:c>
      <x:c r="J4961" s="24" t="n">
        <x:v>0.5</x:v>
      </x:c>
      <x:c r="K4961" s="24" t="str"/>
      <x:c r="L4961" s="24" t="str">
        <x:v>Would a Master's from the UK affect PhD admissions in the US?</x:v>
      </x:c>
      <x:c r="M4961" s="24" t="str">
        <x:v>I'm a rising senior majoring in public health in the US as a domestic student, and I have been interested in pursuing a PhD in the public health field (more specifically, epidemiology) in the future. As some of you may know, pursuing a PhD in PH generally requires a Master's in order to even be considered, and many MPH programs in the US are cash cows for the university with very little opportunity for funding. I've been interested in the MSc in Applied Infectious Disease Epidemiology at the University College London as the program seems to provide the statistics education that my undergrad PH program is severely lacking and they require students to conduct a research project throughout the program. It also helps that tuition is considerably lower and I would only be paying tuition for one year. That being said, I also am aware that some jobs in the PH field are rather picky with being CEPH accredited. But since my goal after my master's would be to pursue a PhD in the US, I was wondering if it would affect admissions. I'm not applying for this upcoming cycle, so I have more time to consider as well. But any input would be greatly appreciated!</x:v>
      </x:c>
      <x:c r="N4961" s="27" t="str">
        <x:v>https://www.reddit.com/r/GradSchool/comments/1e9j5sw/would_a_masters_from_the_uk_affect_phd_admissions/</x:v>
      </x:c>
      <x:c r="O4961" s="27" t="str">
        <x:v>https://www.reddit.com/r/GradSchool/comments/1e9j5sw/would_a_masters_from_the_uk_affect_phd_admissions/</x:v>
      </x:c>
      <x:c r="P4961" s="24" t="str">
        <x:v>No</x:v>
      </x:c>
      <x:c r="Q4961" s="24" t="str"/>
    </x:row>
    <x:row r="4962" ht="42" customHeight="1">
      <x:c r="A4962" s="21" t="str">
        <x:v>1e8hf0l</x:v>
      </x:c>
      <x:c r="B4962" s="21" t="str">
        <x:v>GradSchool</x:v>
      </x:c>
      <x:c r="C4962" s="21" t="n">
        <x:v>45494.340474537035</x:v>
      </x:c>
      <x:c r="D4962" s="21" t="str">
        <x:v>2024-07</x:v>
      </x:c>
      <x:c r="E4962" s="21" t="str">
        <x:v>Medium</x:v>
      </x:c>
      <x:c r="F4962" s="21" t="str">
        <x:v>11</x:v>
      </x:c>
      <x:c r="G4962" s="21" t="str">
        <x:v>ETH Zurich</x:v>
      </x:c>
      <x:c r="H4962" s="21" t="n">
        <x:v>3</x:v>
      </x:c>
      <x:c r="I4962" s="21" t="n">
        <x:v>3</x:v>
      </x:c>
      <x:c r="J4962" s="21" t="n">
        <x:v>0.7099999785423279</x:v>
      </x:c>
      <x:c r="K4962" s="21" t="str">
        <x:v>Admissions &amp; Applications</x:v>
      </x:c>
      <x:c r="L4962" s="21" t="str">
        <x:v>How do i know what unis to apply for?</x:v>
      </x:c>
      <x:c r="M4962" s="21" t="str">
        <x:v>I am looking for a masters degree in CS and i am looking at universities in germany, england, switzerland and USA. There are alot of options and i want to know how i can decide what are the best unis that i can get into because i dont just wanna randomly start applying to tons of universities that i have no chance of getting accepted at, especially since applications cost money. I wanna know how i can reallistically evaluate my options and what are the unis i can get accepted into. Im doing a bachelors in CS at the uni of hertfordshire in the UK, i have a high first, 2 internships and 3 reccomendations from professors. Some of the best unis i came across that i wanted to apply to are: EPFL, ludwig maximillian, heidelberg, uni of hamburg, carnegie mellon, leeds, ETH zurich. Do i have a chance at getting in any of these, also any other uni reccomendations would be appreciated.</x:v>
      </x:c>
      <x:c r="N4962" s="26" t="str">
        <x:v>https://www.reddit.com/r/GradSchool/comments/1e8hf0l/how_do_i_know_what_unis_to_apply_for/</x:v>
      </x:c>
      <x:c r="O4962" s="26" t="str">
        <x:v>https://www.reddit.com/r/GradSchool/comments/1e8hf0l/how_do_i_know_what_unis_to_apply_for/</x:v>
      </x:c>
      <x:c r="P4962" s="21" t="str">
        <x:v>No</x:v>
      </x:c>
      <x:c r="Q4962" s="21" t="str"/>
    </x:row>
    <x:row r="4963" ht="42" customHeight="1">
      <x:c r="A4963" s="24" t="str">
        <x:v>1e8c1to</x:v>
      </x:c>
      <x:c r="B4963" s="24" t="str">
        <x:v>GradSchool</x:v>
      </x:c>
      <x:c r="C4963" s="24" t="n">
        <x:v>45494.10244212963</x:v>
      </x:c>
      <x:c r="D4963" s="24" t="str">
        <x:v>2024-07</x:v>
      </x:c>
      <x:c r="E4963" s="24" t="str">
        <x:v>Medium</x:v>
      </x:c>
      <x:c r="F4963" s="24" t="str">
        <x:v>81</x:v>
      </x:c>
      <x:c r="G4963" s="24" t="str">
        <x:v>Arizona State University (Tempe)</x:v>
      </x:c>
      <x:c r="H4963" s="24" t="n">
        <x:v>0</x:v>
      </x:c>
      <x:c r="I4963" s="24" t="n">
        <x:v>5</x:v>
      </x:c>
      <x:c r="J4963" s="24" t="n">
        <x:v>0.4300000071525574</x:v>
      </x:c>
      <x:c r="K4963" s="24" t="str">
        <x:v>Admissions &amp; Applications</x:v>
      </x:c>
      <x:c r="L4963" s="24" t="str">
        <x:v>Asking for a friend, they need advice.</x:v>
      </x:c>
      <x:c r="M4963" s="24" t="str">
        <x:v>I'm asking for a close friend of mine, this is what he sent to me what to post: Stuck with 71 credits in Liberty University Online toward a Physics B.S. and very little money; what do I do? I'm looking to get admitted to a good (secular) grad school and work in academia at a secular university or at a national laboratory; what should I do? I have been religiously home/online schooled my entire life and currently have a 4.0 GPA at LUO. I'm absolutely torn about whether I should transfer to Salisbury University, which would require me to do so in my senior year with no classroom experience and subpar education, as well as throwing away my GPA and needing a job to pay for it all, or finish my Bachelor's and try to get into a secular, progressive graduate school? I could also transfer to Arizona State University Online, which is marginally more expensive and per credit, fully online, yet prestigious, although I would still need to sacrifice my GPA. Note that I would have to pitch the idea to fundamentalist Evangelical parents who view Liberty as a "renowned school" and hate "liberal universities." Please cite your sources; I need to get to the bottom of things and build a case eithe...</x:v>
      </x:c>
      <x:c r="N4963" s="27" t="str">
        <x:v>https://www.reddit.com/r/GradSchool/comments/1e8c1to/asking_for_a_friend_they_need_advice/</x:v>
      </x:c>
      <x:c r="O4963" s="27" t="str">
        <x:v>https://www.reddit.com/r/GradSchool/comments/1e8c1to/asking_for_a_friend_they_need_advice/</x:v>
      </x:c>
      <x:c r="P4963" s="24" t="str">
        <x:v>No</x:v>
      </x:c>
      <x:c r="Q4963" s="24" t="str"/>
    </x:row>
    <x:row r="4964" ht="42" customHeight="1">
      <x:c r="A4964" s="21" t="str">
        <x:v>1e7rc4o</x:v>
      </x:c>
      <x:c r="B4964" s="21" t="str">
        <x:v>GradSchool</x:v>
      </x:c>
      <x:c r="C4964" s="21" t="n">
        <x:v>45493.373923611114</x:v>
      </x:c>
      <x:c r="D4964" s="21" t="str">
        <x:v>2024-07</x:v>
      </x:c>
      <x:c r="E4964" s="21" t="str">
        <x:v>Medium</x:v>
      </x:c>
      <x:c r="F4964" s="21" t="str">
        <x:v>14</x:v>
      </x:c>
      <x:c r="G4964" s="21" t="str">
        <x:v>Stanford University</x:v>
      </x:c>
      <x:c r="H4964" s="21" t="n">
        <x:v>0</x:v>
      </x:c>
      <x:c r="I4964" s="21" t="n">
        <x:v>10</x:v>
      </x:c>
      <x:c r="J4964" s="21" t="n">
        <x:v>0.3499999940395355</x:v>
      </x:c>
      <x:c r="K4964" s="21" t="str">
        <x:v>Admissions &amp; Applications</x:v>
      </x:c>
      <x:c r="L4964" s="21" t="str">
        <x:v>Can I counter average GPA with GRE for Ivy PhD programs? </x:v>
      </x:c>
      <x:c r="M4964" s="21" t="str">
        <x:v>I'm applying to selected labs at MIT, Harvard, Duke and Stanford for a PhD. I have 2 years of research experience, 1 year of industry experience in Data Science and Analytics, and 3 papers(one first author bioarxiv and rest in Q1 journals), and two articles {one first author, one not} under review. I graduated with an M.Sc in Biology last year, my grades in B.Sc. in Medical Science is 8.0/10.0 and I have about 72.6% in my masters (because I was doing research and working, lost a lot of marks during internals because I wouldn't attend classes). I also presented at an international conference in Australia (I'm from India). Held two fellowships, 1 travel one research fellowship. I am trying to find ways to strengthen my profile. I am specifically eyes for the MIT biology lab because the research alignment and my experience seems to be a great match for this lab ( it's a new lab, started Jan 2024 at MIT). My GPA is bad for Ivy league standards (although it is first division, and would translate to 4 and 3.5 GPA). There is no proper GPA conversion metric anyway, but the numbers look bad. What can I do, would getting a good percentile in GRE help me compensate for the academic lack on...</x:v>
      </x:c>
      <x:c r="N4964" s="26" t="str">
        <x:v>https://www.reddit.com/r/GradSchool/comments/1e7rc4o/can_i_counter_average_gpa_with_gre_for_ivy_phd/</x:v>
      </x:c>
      <x:c r="O4964" s="26" t="str">
        <x:v>https://www.reddit.com/r/GradSchool/comments/1e7rc4o/can_i_counter_average_gpa_with_gre_for_ivy_phd/</x:v>
      </x:c>
      <x:c r="P4964" s="21" t="str">
        <x:v>No</x:v>
      </x:c>
      <x:c r="Q4964" s="21" t="str"/>
    </x:row>
    <x:row r="4965" ht="42" customHeight="1">
      <x:c r="A4965" s="24" t="str">
        <x:v>1e7mc2e</x:v>
      </x:c>
      <x:c r="B4965" s="24" t="str">
        <x:v>GradSchool</x:v>
      </x:c>
      <x:c r="C4965" s="24" t="n">
        <x:v>45493.14641203704</x:v>
      </x:c>
      <x:c r="D4965" s="24" t="str">
        <x:v>2024-07</x:v>
      </x:c>
      <x:c r="E4965" s="24" t="str">
        <x:v>Medium</x:v>
      </x:c>
      <x:c r="F4965" s="24" t="str">
        <x:v>30</x:v>
      </x:c>
      <x:c r="G4965" s="24" t="str">
        <x:v>University of Pennsylvania</x:v>
      </x:c>
      <x:c r="H4965" s="24" t="n">
        <x:v>2</x:v>
      </x:c>
      <x:c r="I4965" s="24" t="n">
        <x:v>8</x:v>
      </x:c>
      <x:c r="J4965" s="24" t="n">
        <x:v>0.75</x:v>
      </x:c>
      <x:c r="K4965" s="24" t="str"/>
      <x:c r="L4965" s="24" t="str">
        <x:v>MSc in Computer Science</x:v>
      </x:c>
      <x:c r="M4965" s="24" t="str">
        <x:v>Hi all, Anyone able to recommend a cheap online MSc in Computer Science program for someone who has no CS background? I have a BSc in Finance but I’m looking to make the leap into CS and hoping to find a program that is suited for someone who has no relevant experience. I looked at the UT Austin and GT OMSCS but they require applicants to have some knowledge in CS (at least some math and programming knowledge), even the UC Boulder program needed some good knowledge in Math. I looked at the UPenn program but it’s kind of pricey. Thanks in advance.</x:v>
      </x:c>
      <x:c r="N4965" s="27" t="str">
        <x:v>https://www.reddit.com/r/GradSchool/comments/1e7mc2e/msc_in_computer_science/</x:v>
      </x:c>
      <x:c r="O4965" s="27" t="str">
        <x:v>https://www.reddit.com/r/GradSchool/comments/1e7mc2e/msc_in_computer_science/</x:v>
      </x:c>
      <x:c r="P4965" s="24" t="str">
        <x:v>No</x:v>
      </x:c>
      <x:c r="Q4965" s="24" t="str">
        <x:v>Acronym-only institution match</x:v>
      </x:c>
    </x:row>
    <x:row r="4966" ht="42" customHeight="1">
      <x:c r="A4966" s="21" t="str">
        <x:v>1e70x1h</x:v>
      </x:c>
      <x:c r="B4966" s="21" t="str">
        <x:v>GradSchool</x:v>
      </x:c>
      <x:c r="C4966" s="21" t="n">
        <x:v>45492.45637731482</x:v>
      </x:c>
      <x:c r="D4966" s="21" t="str">
        <x:v>2024-07</x:v>
      </x:c>
      <x:c r="E4966" s="21" t="str">
        <x:v>Medium</x:v>
      </x:c>
      <x:c r="F4966" s="21" t="str">
        <x:v>2 | 9 | 14 | 61 | 81</x:v>
      </x:c>
      <x:c r="G4966" s="21" t="str">
        <x:v>University of Toronto | McGill University | Stanford University | University of Alberta | Arizona State University (Tempe)</x:v>
      </x:c>
      <x:c r="H4966" s="21" t="n">
        <x:v>0</x:v>
      </x:c>
      <x:c r="I4966" s="21" t="n">
        <x:v>4</x:v>
      </x:c>
      <x:c r="J4966" s="21" t="n">
        <x:v>0.33000001311302185</x:v>
      </x:c>
      <x:c r="K4966" s="21" t="str">
        <x:v>Admissions &amp; Applications</x:v>
      </x:c>
      <x:c r="L4966" s="21" t="str">
        <x:v>Am I being too ambitious? What all unis can I target for grad school?(majoring in CS/ML)?</x:v>
      </x:c>
      <x:c r="M4966" s="21" t="str">
        <x:v>Hey all, I'm looking for grad school for next Fall and inclined towards US/Canada. Although, I'm majorly looking for schools that provide some funding (most schools in Canada do for MSCS and some US schools as well like Utah etc). A little bit about myself: I did my undergrad in 2021 from RMIT University (QS ranked 123rd), Melbourne and graduated with a US equivalent GPA of 3.72/4.00 (that's what WES and Scholaro says, my aus gpa in transcripts is less). I'm currently enrolled in a PgDiploma in AI as my undergrad was a 3 year degree, and i've confirmed from some unis in US that i atleast need that to be eligible, without that, my options would be limited. I've been working in industry as a backend and ML engineer since last 3 years and by Fall'25 I would have around 4 years of work experience. I also recently submitted a conference paper in a similar field (more around high performance computing) with a research scholar at Stanford and an advisor from University of Toronto. I'm yet to take GRE, targeting 320+ and I don't require TOEFL. I'm looking for some suggestions for universities that I should be targeting. My current list includes: Super Ambitious/Dream: Georgia Tech, UC B...</x:v>
      </x:c>
      <x:c r="N4966" s="26" t="str">
        <x:v>https://www.reddit.com/r/GradSchool/comments/1e70x1h/am_i_being_too_ambitious_what_all_unis_can_i/</x:v>
      </x:c>
      <x:c r="O4966" s="26" t="str">
        <x:v>https://www.reddit.com/r/GradSchool/comments/1e70x1h/am_i_being_too_ambitious_what_all_unis_can_i/</x:v>
      </x:c>
      <x:c r="P4966" s="21" t="str">
        <x:v>No</x:v>
      </x:c>
      <x:c r="Q4966" s="21" t="str">
        <x:v>Acronym-only institution match</x:v>
      </x:c>
    </x:row>
    <x:row r="4967" ht="42" customHeight="1">
      <x:c r="A4967" s="24" t="str">
        <x:v>1e6s5au</x:v>
      </x:c>
      <x:c r="B4967" s="24" t="str">
        <x:v>GradSchool</x:v>
      </x:c>
      <x:c r="C4967" s="24" t="n">
        <x:v>45492.07356481482</x:v>
      </x:c>
      <x:c r="D4967" s="24" t="str">
        <x:v>2024-07</x:v>
      </x:c>
      <x:c r="E4967" s="24" t="str">
        <x:v>Medium</x:v>
      </x:c>
      <x:c r="F4967" s="24" t="str">
        <x:v>14</x:v>
      </x:c>
      <x:c r="G4967" s="24" t="str">
        <x:v>Stanford University</x:v>
      </x:c>
      <x:c r="H4967" s="24" t="n">
        <x:v>0</x:v>
      </x:c>
      <x:c r="I4967" s="24" t="n">
        <x:v>5</x:v>
      </x:c>
      <x:c r="J4967" s="24" t="n">
        <x:v>0.5</x:v>
      </x:c>
      <x:c r="K4967" s="24" t="str"/>
      <x:c r="L4967" s="24" t="str">
        <x:v>I need help please. Am I overreacting? Any advice would be great. </x:v>
      </x:c>
      <x:c r="M4967" s="24" t="str">
        <x:v>Hello everyone. This might be a long post so beware. I'm in a course-based master's program in Bioinformatics. At the end of the course, we have to conduct our own research project (almost like a mini thesis) and give a poster presentation on August 8th. The course started in the beginning of May and I had already picked my two advisors to help me with this project, one is a biology professor, and the other a computer science professor with good knowledge of genetics. I chose the research project that my biology advisor proposed because I thought it was very interesting. The question was looking at the conditions in which increased persistence would be selected for by SARS-CoV-2 (covid 19). I would have to create a model for this determine the conditions that favour persistence. Anyways, I was going into this with a very optimistic mindset, as I really loved the topic and already did some prior research before the course start date. I was also confident in my biology advisor's ability to help guide me in this project. So in the beginning of May, it was difficult to organize meetings with my biological advisor, but we eventually got the ball rolling. He told me to do some literat...</x:v>
      </x:c>
      <x:c r="N4967" s="27" t="str">
        <x:v>https://www.reddit.com/r/GradSchool/comments/1e6s5au/i_need_help_please_am_i_overreacting_any_advice/</x:v>
      </x:c>
      <x:c r="O4967" s="27" t="str">
        <x:v>https://www.reddit.com/r/GradSchool/comments/1e6s5au/i_need_help_please_am_i_overreacting_any_advice/</x:v>
      </x:c>
      <x:c r="P4967" s="24" t="str">
        <x:v>No</x:v>
      </x:c>
      <x:c r="Q4967" s="24" t="str"/>
    </x:row>
    <x:row r="4968" ht="42" customHeight="1">
      <x:c r="A4968" s="21" t="str">
        <x:v>1e6k9jp</x:v>
      </x:c>
      <x:c r="B4968" s="21" t="str">
        <x:v>GradSchool</x:v>
      </x:c>
      <x:c r="C4968" s="21" t="n">
        <x:v>45491.82407407407</x:v>
      </x:c>
      <x:c r="D4968" s="21" t="str">
        <x:v>2024-07</x:v>
      </x:c>
      <x:c r="E4968" s="21" t="str">
        <x:v>Low</x:v>
      </x:c>
      <x:c r="F4968" s="21" t="str">
        <x:v>81</x:v>
      </x:c>
      <x:c r="G4968" s="21" t="str">
        <x:v>Arizona State University (Tempe)</x:v>
      </x:c>
      <x:c r="H4968" s="21" t="n">
        <x:v>1</x:v>
      </x:c>
      <x:c r="I4968" s="21" t="n">
        <x:v>0</x:v>
      </x:c>
      <x:c r="J4968" s="21" t="n">
        <x:v>1</x:v>
      </x:c>
      <x:c r="K4968" s="21" t="str"/>
      <x:c r="L4968" s="21" t="str">
        <x:v>ASU MS Software Engineering VS University of Delaware MS CS</x:v>
      </x:c>
      <x:c r="M4968" s="21" t="str"/>
      <x:c r="N4968" s="26" t="str">
        <x:v>https://www.reddit.com/r/GradSchool/comments/1e6k9jp/asu_ms_software_engineering_vs_university_of/</x:v>
      </x:c>
      <x:c r="O4968" s="26" t="str">
        <x:v>/r/gradadmissions/comments/1e6c9i0/asu_ms_software_engineering_vs_university_of/</x:v>
      </x:c>
      <x:c r="P4968" s="21" t="str">
        <x:v>No</x:v>
      </x:c>
      <x:c r="Q4968" s="21" t="str">
        <x:v>Acronym-only institution match; Institution-only context; manual relevance review</x:v>
      </x:c>
    </x:row>
    <x:row r="4969" ht="42" customHeight="1">
      <x:c r="A4969" s="24" t="str">
        <x:v>1e6c0b7</x:v>
      </x:c>
      <x:c r="B4969" s="24" t="str">
        <x:v>GradSchool</x:v>
      </x:c>
      <x:c r="C4969" s="24" t="n">
        <x:v>45491.578888888886</x:v>
      </x:c>
      <x:c r="D4969" s="24" t="str">
        <x:v>2024-07</x:v>
      </x:c>
      <x:c r="E4969" s="24" t="str">
        <x:v>Low</x:v>
      </x:c>
      <x:c r="F4969" s="24" t="str">
        <x:v>81</x:v>
      </x:c>
      <x:c r="G4969" s="24" t="str">
        <x:v>Arizona State University (Tempe)</x:v>
      </x:c>
      <x:c r="H4969" s="24" t="n">
        <x:v>1</x:v>
      </x:c>
      <x:c r="I4969" s="24" t="n">
        <x:v>0</x:v>
      </x:c>
      <x:c r="J4969" s="24" t="n">
        <x:v>1</x:v>
      </x:c>
      <x:c r="K4969" s="24" t="str"/>
      <x:c r="L4969" s="24" t="str">
        <x:v>Advice Needed: After getting visa for ASU just now received an admit from University of Delaware</x:v>
      </x:c>
      <x:c r="M4969" s="24" t="str"/>
      <x:c r="N4969" s="27" t="str">
        <x:v>https://www.reddit.com/r/GradSchool/comments/1e6c0b7/advice_needed_after_getting_visa_for_asu_just_now/</x:v>
      </x:c>
      <x:c r="O4969" s="27" t="str">
        <x:v>https://www.reddit.com/r/GradSchool/comments/1e6c0b7/advice_needed_after_getting_visa_for_asu_just_now/</x:v>
      </x:c>
      <x:c r="P4969" s="24" t="str">
        <x:v>No</x:v>
      </x:c>
      <x:c r="Q4969" s="24" t="str">
        <x:v>Acronym-only institution match; Institution-only context; manual relevance review</x:v>
      </x:c>
    </x:row>
    <x:row r="4970" ht="42" customHeight="1">
      <x:c r="A4970" s="21" t="str">
        <x:v>1e6adzw</x:v>
      </x:c>
      <x:c r="B4970" s="21" t="str">
        <x:v>GradSchool</x:v>
      </x:c>
      <x:c r="C4970" s="21" t="n">
        <x:v>45491.52664351852</x:v>
      </x:c>
      <x:c r="D4970" s="21" t="str">
        <x:v>2024-07</x:v>
      </x:c>
      <x:c r="E4970" s="21" t="str">
        <x:v>Medium</x:v>
      </x:c>
      <x:c r="F4970" s="21" t="str">
        <x:v>10</x:v>
      </x:c>
      <x:c r="G4970" s="21" t="str">
        <x:v>The University of Manchester</x:v>
      </x:c>
      <x:c r="H4970" s="21" t="n">
        <x:v>0</x:v>
      </x:c>
      <x:c r="I4970" s="21" t="n">
        <x:v>2</x:v>
      </x:c>
      <x:c r="J4970" s="21" t="n">
        <x:v>0.2199999988079071</x:v>
      </x:c>
      <x:c r="K4970" s="21" t="str">
        <x:v>Research</x:v>
      </x:c>
      <x:c r="L4970" s="21" t="str">
        <x:v>Urgent data needed</x:v>
      </x:c>
      <x:c r="M4970" s="21" t="str">
        <x:v>Hi guys! I am working on my dissertation for my Master's degree from the University of Manchester. It is a quantitative research focusing on Indian Professionals and Perceived Overqualification and Pay Satisfaction on Job Outcomes. I have hit a roadblock as to the number of desired participants i require to run a sound statistical data analysis. I have done everything in my power to get as much responses as possible from my connections via Instagram, LinkedIn, WhatsApp, Facebook, Survey Circle, cold mailing. But i am still quite a few responses short (100) to be precise. It's just a 10 minute survey. The only criterion being a working professional in India. Can anyone please help me and recommend me ways to get more participants? I plan to wrap up data collection by 25th of July and start my statistical analysis and interpretation. I am really stressed as to how to get the 100 more, anyone has any recommendations, tips, anyone willing to help? Any bit of help is deeply appreciated. I am attaching the questionnaire in the comments if anyone knows anyone in their circle who is working currently or if anyone here is currently working, do you mind taking the survey? I am panicking a...</x:v>
      </x:c>
      <x:c r="N4970" s="26" t="str">
        <x:v>https://www.reddit.com/r/GradSchool/comments/1e6adzw/urgent_data_needed/</x:v>
      </x:c>
      <x:c r="O4970" s="26" t="str">
        <x:v>https://www.reddit.com/r/GradSchool/comments/1e6adzw/urgent_data_needed/</x:v>
      </x:c>
      <x:c r="P4970" s="21" t="str">
        <x:v>No</x:v>
      </x:c>
      <x:c r="Q4970" s="21" t="str"/>
    </x:row>
    <x:row r="4971" ht="42" customHeight="1">
      <x:c r="A4971" s="24" t="str">
        <x:v>1e4gegm</x:v>
      </x:c>
      <x:c r="B4971" s="24" t="str">
        <x:v>GradSchool</x:v>
      </x:c>
      <x:c r="C4971" s="24" t="n">
        <x:v>45489.214791666665</x:v>
      </x:c>
      <x:c r="D4971" s="24" t="str">
        <x:v>2024-07</x:v>
      </x:c>
      <x:c r="E4971" s="24" t="str">
        <x:v>Medium</x:v>
      </x:c>
      <x:c r="F4971" s="24" t="str">
        <x:v>7 | 14</x:v>
      </x:c>
      <x:c r="G4971" s="24" t="str">
        <x:v>Imperial College London | Stanford University</x:v>
      </x:c>
      <x:c r="H4971" s="24" t="n">
        <x:v>1</x:v>
      </x:c>
      <x:c r="I4971" s="24" t="n">
        <x:v>1</x:v>
      </x:c>
      <x:c r="J4971" s="24" t="n">
        <x:v>1</x:v>
      </x:c>
      <x:c r="K4971" s="24" t="str"/>
      <x:c r="L4971" s="24" t="str">
        <x:v>Would it be a good decision to turn down Imperial College London for Virginia Tech?</x:v>
      </x:c>
      <x:c r="M4971" s="24" t="str">
        <x:v>A couple of months ago, it was raining an I found myself with two emails in my inbox. It was a very fortunate day to find the acceptance letters from two of the greatest universities I had applied to. MS in Aerospace Engineering at Virginia Tech or Fluid Mechanics as Imperial College London, but with it came a difficult decision, because I could only choose one. After months of pondering, I still struggle with the decision of choosing between the two. I lay down in front of you all the problem which leaves me vulnerable. And yet it is here. I have broken this down into three aspects, short term goal, long term goal and sense of accomplishment. Path 1: My short term goal is to find stability by earning something initially because I have a family and it will help me in a longer run. By my research, and my capacity as an engineer this will be full filled at VT because I have some experience in the domain which will help me find a job in the USA which pays higher. Here I expect not to have the greatest of guides or students, however the research facility is one of the best (especially in propulsion, which is my strongest and I'm confident I can do great in it). With VT, I can expect...</x:v>
      </x:c>
      <x:c r="N4971" s="27" t="str">
        <x:v>https://www.reddit.com/r/GradSchool/comments/1e4gegm/would_it_be_a_good_decision_to_turn_down_imperial/</x:v>
      </x:c>
      <x:c r="O4971" s="27" t="str">
        <x:v>https://www.reddit.com/r/GradSchool/comments/1e4gegm/would_it_be_a_good_decision_to_turn_down_imperial/</x:v>
      </x:c>
      <x:c r="P4971" s="24" t="str">
        <x:v>No</x:v>
      </x:c>
      <x:c r="Q4971" s="24" t="str"/>
    </x:row>
    <x:row r="4972" ht="42" customHeight="1">
      <x:c r="A4972" s="21" t="str">
        <x:v>1e3r23x</x:v>
      </x:c>
      <x:c r="B4972" s="21" t="str">
        <x:v>GradSchool</x:v>
      </x:c>
      <x:c r="C4972" s="21" t="n">
        <x:v>45488.41918981481</x:v>
      </x:c>
      <x:c r="D4972" s="21" t="str">
        <x:v>2024-07</x:v>
      </x:c>
      <x:c r="E4972" s="21" t="str">
        <x:v>Medium</x:v>
      </x:c>
      <x:c r="F4972" s="21" t="str">
        <x:v>3</x:v>
      </x:c>
      <x:c r="G4972" s="21" t="str">
        <x:v>UCL</x:v>
      </x:c>
      <x:c r="H4972" s="21" t="n">
        <x:v>0</x:v>
      </x:c>
      <x:c r="I4972" s="21" t="n">
        <x:v>1</x:v>
      </x:c>
      <x:c r="J4972" s="21" t="n">
        <x:v>0.27000001072883606</x:v>
      </x:c>
      <x:c r="K4972" s="21" t="str">
        <x:v>Research</x:v>
      </x:c>
      <x:c r="L4972" s="21" t="str">
        <x:v>Struggling to secure your first research opportunity? I might be able to help :)</x:v>
      </x:c>
      <x:c r="M4972" s="21" t="str">
        <x:v>Hey everyone, I've had the opportunity to work with researchers at top international universities, including but not limited to Harvard and UCL. I'm currently working as a part-time researcher in my senior year at a leading international institution. If anyone is struggling to secure their first research internship to enhance their PhD or master's applications, or simply for experience, I'd be happy to help. I can address all your concerns, offer guidance, and provide you with resources such as cover letter and resume templates that I've used. If you're interested, feel free to DM me.</x:v>
      </x:c>
      <x:c r="N4972" s="26" t="str">
        <x:v>https://www.reddit.com/r/GradSchool/comments/1e3r23x/struggling_to_secure_your_first_research/</x:v>
      </x:c>
      <x:c r="O4972" s="26" t="str">
        <x:v>https://www.reddit.com/r/GradSchool/comments/1e3r23x/struggling_to_secure_your_first_research/</x:v>
      </x:c>
      <x:c r="P4972" s="21" t="str">
        <x:v>No</x:v>
      </x:c>
      <x:c r="Q4972" s="21" t="str">
        <x:v>Acronym-only institution match</x:v>
      </x:c>
    </x:row>
    <x:row r="4973" ht="42" customHeight="1">
      <x:c r="A4973" s="24" t="str">
        <x:v>1e3kbpb</x:v>
      </x:c>
      <x:c r="B4973" s="24" t="str">
        <x:v>GradSchool</x:v>
      </x:c>
      <x:c r="C4973" s="24" t="n">
        <x:v>45488.12194444444</x:v>
      </x:c>
      <x:c r="D4973" s="24" t="str">
        <x:v>2024-07</x:v>
      </x:c>
      <x:c r="E4973" s="24" t="str">
        <x:v>Medium</x:v>
      </x:c>
      <x:c r="F4973" s="24" t="str">
        <x:v>21</x:v>
      </x:c>
      <x:c r="G4973" s="24" t="str">
        <x:v>Pennsylvania State University</x:v>
      </x:c>
      <x:c r="H4973" s="24" t="n">
        <x:v>3</x:v>
      </x:c>
      <x:c r="I4973" s="24" t="n">
        <x:v>7</x:v>
      </x:c>
      <x:c r="J4973" s="24" t="n">
        <x:v>0.8100000023841858</x:v>
      </x:c>
      <x:c r="K4973" s="24" t="str"/>
      <x:c r="L4973" s="24" t="str">
        <x:v>Grad school GPA with work experience</x:v>
      </x:c>
      <x:c r="M4973" s="24" t="str">
        <x:v>Hey all, applying to grad schools and was wondering what my chances would be with an overall GPA of 2.71 (3.19 for last 60 credit hours) but 6 years of work experience with relevant work, a trend of promotions, and strong letters of recommendation. The programs I'm considering are: OMSA Applied Statistics at Purdue, Penn State, and Colorado State Anyone have experience being in a similar situation? Mainly wondering if my strong last 60 credit hours and work history can help offset a weaker GPA.</x:v>
      </x:c>
      <x:c r="N4973" s="27" t="str">
        <x:v>https://www.reddit.com/r/GradSchool/comments/1e3kbpb/grad_school_gpa_with_work_experience/</x:v>
      </x:c>
      <x:c r="O4973" s="27" t="str">
        <x:v>https://www.reddit.com/r/GradSchool/comments/1e3kbpb/grad_school_gpa_with_work_experience/</x:v>
      </x:c>
      <x:c r="P4973" s="24" t="str">
        <x:v>No</x:v>
      </x:c>
      <x:c r="Q4973" s="24" t="str"/>
    </x:row>
    <x:row r="4974" ht="42" customHeight="1">
      <x:c r="A4974" s="21" t="str">
        <x:v>1e3cmbq</x:v>
      </x:c>
      <x:c r="B4974" s="21" t="str">
        <x:v>GradSchool</x:v>
      </x:c>
      <x:c r="C4974" s="21" t="n">
        <x:v>45487.87328703704</x:v>
      </x:c>
      <x:c r="D4974" s="21" t="str">
        <x:v>2024-07</x:v>
      </x:c>
      <x:c r="E4974" s="21" t="str">
        <x:v>Medium</x:v>
      </x:c>
      <x:c r="F4974" s="21" t="str">
        <x:v>13 | 14</x:v>
      </x:c>
      <x:c r="G4974" s="21" t="str">
        <x:v>University of California, Berkeley (UCB) | Stanford University</x:v>
      </x:c>
      <x:c r="H4974" s="21" t="n">
        <x:v>2</x:v>
      </x:c>
      <x:c r="I4974" s="21" t="n">
        <x:v>3</x:v>
      </x:c>
      <x:c r="J4974" s="21" t="n">
        <x:v>0.6700000166893005</x:v>
      </x:c>
      <x:c r="K4974" s="21" t="str"/>
      <x:c r="L4974" s="21" t="str">
        <x:v>Want to improve profile for starting grad school in computer science in Fall 2026</x:v>
      </x:c>
      <x:c r="M4974" s="21" t="str">
        <x:v>Hi, I'm currently a software engineer with one year of experience. I graduated last year with an aggregate GPA of 8.16/10. I wrote one research paper during my undergrad, and it was accepted at a Scopus indexed conference but wasn't published. I have some basic projects like Video Calling web app, Flappy Bird AI, etc., not anything big. I wish to get into a really good university for MSCS programs like CMU, Georgia Tech, Stanford, UC Berkeley, UIUC, UCLA, UT Austin, etc. What can I do in the time I have to improve my chances for getting into these universities?</x:v>
      </x:c>
      <x:c r="N4974" s="26" t="str">
        <x:v>https://www.reddit.com/r/GradSchool/comments/1e3cmbq/want_to_improve_profile_for_starting_grad_school/</x:v>
      </x:c>
      <x:c r="O4974" s="26" t="str">
        <x:v>https://www.reddit.com/r/GradSchool/comments/1e3cmbq/want_to_improve_profile_for_starting_grad_school/</x:v>
      </x:c>
      <x:c r="P4974" s="21" t="str">
        <x:v>No</x:v>
      </x:c>
      <x:c r="Q4974" s="21" t="str"/>
    </x:row>
    <x:row r="4975" ht="42" customHeight="1">
      <x:c r="A4975" s="24" t="str">
        <x:v>1e2twxg</x:v>
      </x:c>
      <x:c r="B4975" s="24" t="str">
        <x:v>GradSchool</x:v>
      </x:c>
      <x:c r="C4975" s="24" t="n">
        <x:v>45487.200636574074</x:v>
      </x:c>
      <x:c r="D4975" s="24" t="str">
        <x:v>2024-07</x:v>
      </x:c>
      <x:c r="E4975" s="24" t="str">
        <x:v>Medium</x:v>
      </x:c>
      <x:c r="F4975" s="24" t="str">
        <x:v>30</x:v>
      </x:c>
      <x:c r="G4975" s="24" t="str">
        <x:v>University of Pennsylvania</x:v>
      </x:c>
      <x:c r="H4975" s="24" t="n">
        <x:v>0</x:v>
      </x:c>
      <x:c r="I4975" s="24" t="n">
        <x:v>4</x:v>
      </x:c>
      <x:c r="J4975" s="24" t="n">
        <x:v>0.28999999165534973</x:v>
      </x:c>
      <x:c r="K4975" s="24" t="str">
        <x:v>Admissions &amp; Applications</x:v>
      </x:c>
      <x:c r="L4975" s="24" t="str">
        <x:v>can I get into a good school with a 2.8gpa and 3yoe?</x:v>
      </x:c>
      <x:c r="M4975" s="24" t="str">
        <x:v>Hi everyone, I graduated from UMBC for computer science and a minor in math in 2022. I’ve been working 2.5 years as a security evaluator. i just kind of hate my job now, but through this I realized I want to be a cs research scientist. i care more about learning and discovering things. like in my job i kinda enjoy “breaking” things and figuring out why and what’s a good way to prevent this from happening. or i’m constantly trying to find a different way of doing things rather than continuing what’s we’ve been doing. but that’s not in the scope of my role at all. when i was looking for jobs for research scientist a lot of them required a masters (and phd’s for some),and I also feel like I would genuinely enjoy it because I just love learning. With that said i’m not the best student when it comes to tests (given the 2.8gpa). I also want to get into a good school because being a cs person I suck at communication and networking. I know that a lot of these top school youre paying for connections, and i think that’s really valuable. i want to apply for fall 2025, and in the mean time i want to get a couple of certs. i’m not sure which yet. i’m the first person in my family to graduate...</x:v>
      </x:c>
      <x:c r="N4975" s="27" t="str">
        <x:v>https://www.reddit.com/r/GradSchool/comments/1e2twxg/can_i_get_into_a_good_school_with_a_28gpa_and_3yoe/</x:v>
      </x:c>
      <x:c r="O4975" s="27" t="str">
        <x:v>https://www.reddit.com/r/GradSchool/comments/1e2twxg/can_i_get_into_a_good_school_with_a_28gpa_and_3yoe/</x:v>
      </x:c>
      <x:c r="P4975" s="24" t="str">
        <x:v>No</x:v>
      </x:c>
      <x:c r="Q4975" s="24" t="str">
        <x:v>Acronym-only institution match</x:v>
      </x:c>
    </x:row>
    <x:row r="4976" ht="42" customHeight="1">
      <x:c r="A4976" s="21" t="str">
        <x:v>1e1zxdo</x:v>
      </x:c>
      <x:c r="B4976" s="21" t="str">
        <x:v>GradSchool</x:v>
      </x:c>
      <x:c r="C4976" s="21" t="n">
        <x:v>45486.11939814815</x:v>
      </x:c>
      <x:c r="D4976" s="21" t="str">
        <x:v>2024-07</x:v>
      </x:c>
      <x:c r="E4976" s="21" t="str">
        <x:v>Medium</x:v>
      </x:c>
      <x:c r="F4976" s="21" t="str">
        <x:v>5 | 10 | 61</x:v>
      </x:c>
      <x:c r="G4976" s="21" t="str">
        <x:v>University of British Columbia | The University of Manchester | University of Alberta</x:v>
      </x:c>
      <x:c r="H4976" s="21" t="n">
        <x:v>4</x:v>
      </x:c>
      <x:c r="I4976" s="21" t="n">
        <x:v>3</x:v>
      </x:c>
      <x:c r="J4976" s="21" t="n">
        <x:v>1</x:v>
      </x:c>
      <x:c r="K4976" s="21" t="str"/>
      <x:c r="L4976" s="21" t="str">
        <x:v>Library and Archival Studies Programs</x:v>
      </x:c>
      <x:c r="M4976" s="21" t="str">
        <x:v>Hi! I am a few years from getting my BA in Medieval Studies, but I know grad school is in my future if I want to do anything with my education. I am leaning towards either archival studies or library studies with a leaning towards something like a special collections. I have fallen in love with the University of Manchester's Library and Archival Studies MA program. The more I look at it, the more it seems exactly what I want, but I have 3 kids so it would mean either uprooting them and my husband for the duration of the program, or leaving them all in Canada during the duration of the program. I am not liking either prospect, but the better option would be to take my family with me, but that opens up another can of worms. How good is the University of Manchester's Library and Archival Studies program? Is there anything comparable in Canada or on the west coast of North America? I've looked at a similar program at the University or Washington and the University of Alberta, but neither seem to offer the chance to work with medieval objects or manuscripts, which is what I really want. The University of British Columbia Library and Information Studies looks ok, but it doesn't look l...</x:v>
      </x:c>
      <x:c r="N4976" s="26" t="str">
        <x:v>https://www.reddit.com/r/GradSchool/comments/1e1zxdo/library_and_archival_studies_programs/</x:v>
      </x:c>
      <x:c r="O4976" s="26" t="str">
        <x:v>https://www.reddit.com/r/GradSchool/comments/1e1zxdo/library_and_archival_studies_programs/</x:v>
      </x:c>
      <x:c r="P4976" s="21" t="str">
        <x:v>No</x:v>
      </x:c>
      <x:c r="Q4976" s="21" t="str"/>
    </x:row>
    <x:row r="4977" ht="42" customHeight="1">
      <x:c r="A4977" s="24" t="str">
        <x:v>1e1zv0h</x:v>
      </x:c>
      <x:c r="B4977" s="24" t="str">
        <x:v>GradSchool</x:v>
      </x:c>
      <x:c r="C4977" s="24" t="n">
        <x:v>45486.11696759259</x:v>
      </x:c>
      <x:c r="D4977" s="24" t="str">
        <x:v>2024-07</x:v>
      </x:c>
      <x:c r="E4977" s="24" t="str">
        <x:v>Medium</x:v>
      </x:c>
      <x:c r="F4977" s="24" t="str">
        <x:v>2</x:v>
      </x:c>
      <x:c r="G4977" s="24" t="str">
        <x:v>University of Toronto</x:v>
      </x:c>
      <x:c r="H4977" s="24" t="n">
        <x:v>2</x:v>
      </x:c>
      <x:c r="I4977" s="24" t="n">
        <x:v>5</x:v>
      </x:c>
      <x:c r="J4977" s="24" t="n">
        <x:v>0.6299999952316284</x:v>
      </x:c>
      <x:c r="K4977" s="24" t="str">
        <x:v>Finance</x:v>
      </x:c>
      <x:c r="L4977" s="24" t="str">
        <x:v>Need some realistic perspective on Grad admissions</x:v>
      </x:c>
      <x:c r="M4977" s="24" t="str">
        <x:v>Applying for MFin Programmes 2025 intake Profile : B.A Economics and Mathematics, Delhi University, India (CGPA 7.5/10). GRE - 325 (165Q, 160V). CFA Level 2 Cleared 3 Month Internship Experience at WallStreetOasis. Couple of NGO volunteer certificates. Schools Targetting - Schulich Masters in Finance,UoFT Masters in Financial Economics, University Of St. Gallen MBF. Would like your opinion on how I may improve my profile considering I have close to no working experience and very less extracurriculars. ThankYou in advance!</x:v>
      </x:c>
      <x:c r="N4977" s="27" t="str">
        <x:v>https://www.reddit.com/r/GradSchool/comments/1e1zv0h/need_some_realistic_perspective_on_grad_admissions/</x:v>
      </x:c>
      <x:c r="O4977" s="27" t="str">
        <x:v>https://www.reddit.com/r/GradSchool/comments/1e1zv0h/need_some_realistic_perspective_on_grad_admissions/</x:v>
      </x:c>
      <x:c r="P4977" s="24" t="str">
        <x:v>No</x:v>
      </x:c>
      <x:c r="Q4977" s="24" t="str">
        <x:v>Acronym-only institution match</x:v>
      </x:c>
    </x:row>
    <x:row r="4978" ht="42" customHeight="1">
      <x:c r="A4978" s="21" t="str">
        <x:v>1e1nisn</x:v>
      </x:c>
      <x:c r="B4978" s="21" t="str">
        <x:v>GradSchool</x:v>
      </x:c>
      <x:c r="C4978" s="21" t="n">
        <x:v>45485.73186342593</x:v>
      </x:c>
      <x:c r="D4978" s="21" t="str">
        <x:v>2024-07</x:v>
      </x:c>
      <x:c r="E4978" s="21" t="str">
        <x:v>Medium</x:v>
      </x:c>
      <x:c r="F4978" s="21" t="str">
        <x:v>30</x:v>
      </x:c>
      <x:c r="G4978" s="21" t="str">
        <x:v>University of Pennsylvania</x:v>
      </x:c>
      <x:c r="H4978" s="21" t="n">
        <x:v>4</x:v>
      </x:c>
      <x:c r="I4978" s="21" t="n">
        <x:v>0</x:v>
      </x:c>
      <x:c r="J4978" s="21" t="n">
        <x:v>0.8299999833106995</x:v>
      </x:c>
      <x:c r="K4978" s="21" t="str"/>
      <x:c r="L4978" s="21" t="str">
        <x:v>UPenn Immunology PhD Q's</x:v>
      </x:c>
      <x:c r="M4978" s="21" t="str">
        <x:v>Hi, I'm considering applying to UPenn's Immunology PhD program this upcoming cycle. I was wondering if anyone who was in the program/is currently in the program is willing to talk about their experience and how they like it. I just finished talking with the head of their GPP program, and it seems like a really intense but great program with a lot of support.</x:v>
      </x:c>
      <x:c r="N4978" s="26" t="str">
        <x:v>https://www.reddit.com/r/GradSchool/comments/1e1nisn/upenn_immunology_phd_qs/</x:v>
      </x:c>
      <x:c r="O4978" s="26" t="str">
        <x:v>https://www.reddit.com/r/GradSchool/comments/1e1nisn/upenn_immunology_phd_qs/</x:v>
      </x:c>
      <x:c r="P4978" s="21" t="str">
        <x:v>No</x:v>
      </x:c>
      <x:c r="Q4978" s="21" t="str">
        <x:v>Acronym-only institution match</x:v>
      </x:c>
    </x:row>
    <x:row r="4979" ht="42" customHeight="1">
      <x:c r="A4979" s="24" t="str">
        <x:v>1e13a6o</x:v>
      </x:c>
      <x:c r="B4979" s="24" t="str">
        <x:v>GradSchool</x:v>
      </x:c>
      <x:c r="C4979" s="24" t="n">
        <x:v>45484.99041666667</x:v>
      </x:c>
      <x:c r="D4979" s="24" t="str">
        <x:v>2024-07</x:v>
      </x:c>
      <x:c r="E4979" s="24" t="str">
        <x:v>Medium</x:v>
      </x:c>
      <x:c r="F4979" s="24" t="str">
        <x:v>20</x:v>
      </x:c>
      <x:c r="G4979" s="24" t="str">
        <x:v>New York University (NYU)</x:v>
      </x:c>
      <x:c r="H4979" s="24" t="n">
        <x:v>2</x:v>
      </x:c>
      <x:c r="I4979" s="24" t="n">
        <x:v>8</x:v>
      </x:c>
      <x:c r="J4979" s="24" t="n">
        <x:v>1</x:v>
      </x:c>
      <x:c r="K4979" s="24" t="str"/>
      <x:c r="L4979" s="24" t="str">
        <x:v>Masters: Does the name matter?</x:v>
      </x:c>
      <x:c r="M4979" s="24" t="str">
        <x:v>Hi everyone, I am currently in the process of deciding what to do about a year out from graduating college with a BS in Bio in 2023. All I really know is that I enjoy doing microbiology research, especially immunology. Straight out of college, I applied to at least a hundred jobs in Boston, both in Pharma/biotech and academia, and only made it to the interview stage with a handful of biotech companies. My parents and I theorized that a lot of people with Master’s degrees were taking these entry-level spots with the market not being great, so I set my sights on applying to Master’s programs for fall 2024 admission (I felt underqualified to apply to a PhD and did not want to commit if I wasn’t sure about it). I then got a part-time job that has nothing to do with bio that I am working now but cannot sustain me. I have just gotten decisions back from the schools that I am seriously considering and am having major doubts about this path. I got no money and the amount of debt I’d get into (for a degree that I could’ve gotten paid to get in a PhD program) would majorly affect my lifestyle moving forward. The programs I’m considering are: NYU MS in Biology (general) - ~$72,000 tuition ...</x:v>
      </x:c>
      <x:c r="N4979" s="27" t="str">
        <x:v>https://www.reddit.com/r/GradSchool/comments/1e13a6o/masters_does_the_name_matter/</x:v>
      </x:c>
      <x:c r="O4979" s="27" t="str">
        <x:v>https://www.reddit.com/r/GradSchool/comments/1e13a6o/masters_does_the_name_matter/</x:v>
      </x:c>
      <x:c r="P4979" s="24" t="str">
        <x:v>No</x:v>
      </x:c>
      <x:c r="Q4979" s="24" t="str">
        <x:v>Acronym-only institution match</x:v>
      </x:c>
    </x:row>
    <x:row r="4980" ht="42" customHeight="1">
      <x:c r="A4980" s="21" t="str">
        <x:v>1e01ehq</x:v>
      </x:c>
      <x:c r="B4980" s="21" t="str">
        <x:v>sustainability</x:v>
      </x:c>
      <x:c r="C4980" s="21" t="n">
        <x:v>45483.72263888889</x:v>
      </x:c>
      <x:c r="D4980" s="21" t="str">
        <x:v>2024-07</x:v>
      </x:c>
      <x:c r="E4980" s="21" t="str">
        <x:v>Low</x:v>
      </x:c>
      <x:c r="F4980" s="21" t="str">
        <x:v>3</x:v>
      </x:c>
      <x:c r="G4980" s="21" t="str">
        <x:v>UCL</x:v>
      </x:c>
      <x:c r="H4980" s="21" t="n">
        <x:v>1</x:v>
      </x:c>
      <x:c r="I4980" s="21" t="n">
        <x:v>1</x:v>
      </x:c>
      <x:c r="J4980" s="21" t="n">
        <x:v>1</x:v>
      </x:c>
      <x:c r="K4980" s="21" t="str"/>
      <x:c r="L4980" s="21" t="str">
        <x:v>Research Project (UCL)</x:v>
      </x:c>
      <x:c r="M4980" s="21" t="str"/>
      <x:c r="N4980" s="26" t="str">
        <x:v>https://www.reddit.com/r/sustainability/comments/1e01ehq/research_project_ucl/</x:v>
      </x:c>
      <x:c r="O4980" s="26" t="str">
        <x:v>https://www.reddit.com/r/sustainability/comments/1e01ehq/research_project_ucl/</x:v>
      </x:c>
      <x:c r="P4980" s="21" t="str">
        <x:v>No</x:v>
      </x:c>
      <x:c r="Q4980" s="21" t="str">
        <x:v>Acronym-only institution match; Institution-only context; manual relevance review</x:v>
      </x:c>
    </x:row>
    <x:row r="4981" ht="42" customHeight="1">
      <x:c r="A4981" s="24" t="str">
        <x:v>1dwj30x</x:v>
      </x:c>
      <x:c r="B4981" s="24" t="str">
        <x:v>GradSchool</x:v>
      </x:c>
      <x:c r="C4981" s="24" t="n">
        <x:v>45479.26267361111</x:v>
      </x:c>
      <x:c r="D4981" s="24" t="str">
        <x:v>2024-07</x:v>
      </x:c>
      <x:c r="E4981" s="24" t="str">
        <x:v>Medium</x:v>
      </x:c>
      <x:c r="F4981" s="24" t="str">
        <x:v>14</x:v>
      </x:c>
      <x:c r="G4981" s="24" t="str">
        <x:v>Stanford University</x:v>
      </x:c>
      <x:c r="H4981" s="24" t="n">
        <x:v>2</x:v>
      </x:c>
      <x:c r="I4981" s="24" t="n">
        <x:v>12</x:v>
      </x:c>
      <x:c r="J4981" s="24" t="n">
        <x:v>0.6000000238418579</x:v>
      </x:c>
      <x:c r="K4981" s="24" t="str"/>
      <x:c r="L4981" s="24" t="str">
        <x:v>PhD: Pick the Supervisor or the University?</x:v>
      </x:c>
      <x:c r="M4981" s="24" t="str">
        <x:v>I'm making decisions on PhD applications this fall for after I finish undergrad in May. How much weight should I place on the school/program and how much on the supervisor. This summer I have been working closely with a prof at a Top 3 university in Canada. We get along really well and they have gone the distance this summer, including collaboration on writing a paper, introduction to a few colleagues, up to 3 hours a week of their time in one-on-one meetings, and not micromanaging me. They are well respected in their field and by other students that have worked with them. H-index 50+ I have the opportunity to stay here at the same institute as my undergrad and pursue a PhD with them, as they have space for one or two students. The supervisor keeps a small number of grad students in favor of devoting time to collaboration with them rather than being spread thin. The only drawback is that this university and Canada in general does not have the same institutions for applied mathematics, scientific computing, and engineering as what is found in the USA. I could likely secure more funding here in Canada to offset the higher stipends at some of the US schools. My dream schools to att...</x:v>
      </x:c>
      <x:c r="N4981" s="27" t="str">
        <x:v>https://www.reddit.com/r/GradSchool/comments/1dwj30x/phd_pick_the_supervisor_or_the_university/</x:v>
      </x:c>
      <x:c r="O4981" s="27" t="str">
        <x:v>https://www.reddit.com/r/GradSchool/comments/1dwj30x/phd_pick_the_supervisor_or_the_university/</x:v>
      </x:c>
      <x:c r="P4981" s="24" t="str">
        <x:v>No</x:v>
      </x:c>
      <x:c r="Q4981" s="24" t="str"/>
    </x:row>
    <x:row r="4982" ht="42" customHeight="1">
      <x:c r="A4982" s="21" t="str">
        <x:v>1dw66rl</x:v>
      </x:c>
      <x:c r="B4982" s="21" t="str">
        <x:v>GradSchool</x:v>
      </x:c>
      <x:c r="C4982" s="21" t="n">
        <x:v>45478.80949074074</x:v>
      </x:c>
      <x:c r="D4982" s="21" t="str">
        <x:v>2024-07</x:v>
      </x:c>
      <x:c r="E4982" s="21" t="str">
        <x:v>Medium</x:v>
      </x:c>
      <x:c r="F4982" s="21" t="str">
        <x:v>13 | 30</x:v>
      </x:c>
      <x:c r="G4982" s="21" t="str">
        <x:v>University of California, Berkeley (UCB) | University of Pennsylvania</x:v>
      </x:c>
      <x:c r="H4982" s="21" t="n">
        <x:v>3</x:v>
      </x:c>
      <x:c r="I4982" s="21" t="n">
        <x:v>3</x:v>
      </x:c>
      <x:c r="J4982" s="21" t="n">
        <x:v>0.6700000166893005</x:v>
      </x:c>
      <x:c r="K4982" s="21" t="str">
        <x:v>Admissions &amp; Applications</x:v>
      </x:c>
      <x:c r="L4982" s="21" t="str">
        <x:v>How to get into a decent MS in CS program with a low GPA from a good University as a Data Science major</x:v>
      </x:c>
      <x:c r="M4982" s="21" t="str">
        <x:v>UC Berkeley, GPA: 3.3 Major: Double majored in Data Science and Economics Internships: * Data Science intern/co-op at a FAANG company for 9 months * Quant Risk Intern at a well known commercial bank Job experience: Currently a software engineer in a security team at a local government office Research: No publications, but during college I had a work study job as a research assistant for a few years in my school's Public Policy department. The researcher I worked with liked me and will write a good letter. I also had another research assistant position at UCI where I did some development work on an iOS app, but nothing got published and it was only for a few months. Letters: I'm asking my Apple manager for one letter, and my research advisor for my work study job for the other. If I need a third letter, I'm thinking of asking either my current boss, or a professor (but I don't think it will make for a great letter). Test scores: None As a data science major with a shitty GPA but from a solid school and decent internships, what schools should I target? Since I'm data science, would I have a better shot at a school with one of those bridge program things? I only know of UPenn and U...</x:v>
      </x:c>
      <x:c r="N4982" s="26" t="str">
        <x:v>https://www.reddit.com/r/GradSchool/comments/1dw66rl/how_to_get_into_a_decent_ms_in_cs_program_with_a/</x:v>
      </x:c>
      <x:c r="O4982" s="26" t="str">
        <x:v>https://www.reddit.com/r/GradSchool/comments/1dw66rl/how_to_get_into_a_decent_ms_in_cs_program_with_a/</x:v>
      </x:c>
      <x:c r="P4982" s="21" t="str">
        <x:v>No</x:v>
      </x:c>
      <x:c r="Q4982" s="21" t="str">
        <x:v>Acronym-only institution match</x:v>
      </x:c>
    </x:row>
    <x:row r="4983" ht="42" customHeight="1">
      <x:c r="A4983" s="24" t="str">
        <x:v>1dw10ou</x:v>
      </x:c>
      <x:c r="B4983" s="24" t="str">
        <x:v>GradSchool</x:v>
      </x:c>
      <x:c r="C4983" s="24" t="n">
        <x:v>45478.65556712963</x:v>
      </x:c>
      <x:c r="D4983" s="24" t="str">
        <x:v>2024-07</x:v>
      </x:c>
      <x:c r="E4983" s="24" t="str">
        <x:v>Medium</x:v>
      </x:c>
      <x:c r="F4983" s="24" t="str">
        <x:v>30</x:v>
      </x:c>
      <x:c r="G4983" s="24" t="str">
        <x:v>University of Pennsylvania</x:v>
      </x:c>
      <x:c r="H4983" s="24" t="n">
        <x:v>2</x:v>
      </x:c>
      <x:c r="I4983" s="24" t="n">
        <x:v>2</x:v>
      </x:c>
      <x:c r="J4983" s="24" t="n">
        <x:v>1</x:v>
      </x:c>
      <x:c r="K4983" s="24" t="str"/>
      <x:c r="L4983" s="24" t="str">
        <x:v>Can GRE sub make up for low GPA during masters (to some extent)?</x:v>
      </x:c>
      <x:c r="M4983" s="24" t="str">
        <x:v>Hello, I'm looking into PhD programs in applied math/operations research for autumn 2025. Here's a brief summary of my profile: * BS '23 in Math @ t50 public U w/ 3.73 CGPA &amp; 3.87 Major GPA; * Doing MS in operations research @ ivy league w/ \~3.3 GPA; * 3 pubs in nonlinear optics (at conferences), currently doing 2 RAs in diffusion model &amp; combinatorics, which will probably result in 2 or 3 more pubs before app; * GRE sub math 880/90%, will take it again at September; * Target schools: Princeton, MIT, Caltech, Harvard, Yale, Brown, UPenn, Cornell, CMU, UChicago, UMich, Northwestern; * Not-so-important facts: 3 years of TA/grader experience; 4 PhD level courses in A during undergrad and 3 in A and A- during masters; Can I still break into any of those schools if I get a higher score in GRE sub like \~95% to make up for my masters GPA? Any advice would be greatly appreciated!</x:v>
      </x:c>
      <x:c r="N4983" s="27" t="str">
        <x:v>https://www.reddit.com/r/GradSchool/comments/1dw10ou/can_gre_sub_make_up_for_low_gpa_during_masters_to/</x:v>
      </x:c>
      <x:c r="O4983" s="27" t="str">
        <x:v>https://www.reddit.com/r/GradSchool/comments/1dw10ou/can_gre_sub_make_up_for_low_gpa_during_masters_to/</x:v>
      </x:c>
      <x:c r="P4983" s="24" t="str">
        <x:v>No</x:v>
      </x:c>
      <x:c r="Q4983" s="24" t="str">
        <x:v>Acronym-only institution match</x:v>
      </x:c>
    </x:row>
    <x:row r="4984" ht="42" customHeight="1">
      <x:c r="A4984" s="21" t="str">
        <x:v>1dvuyzl</x:v>
      </x:c>
      <x:c r="B4984" s="21" t="str">
        <x:v>GradSchool</x:v>
      </x:c>
      <x:c r="C4984" s="21" t="n">
        <x:v>45478.44403935185</x:v>
      </x:c>
      <x:c r="D4984" s="21" t="str">
        <x:v>2024-07</x:v>
      </x:c>
      <x:c r="E4984" s="21" t="str">
        <x:v>Low</x:v>
      </x:c>
      <x:c r="F4984" s="21" t="str">
        <x:v>18</x:v>
      </x:c>
      <x:c r="G4984" s="21" t="str">
        <x:v>King's College London</x:v>
      </x:c>
      <x:c r="H4984" s="21" t="n">
        <x:v>2</x:v>
      </x:c>
      <x:c r="I4984" s="21" t="n">
        <x:v>0</x:v>
      </x:c>
      <x:c r="J4984" s="21" t="n">
        <x:v>1</x:v>
      </x:c>
      <x:c r="K4984" s="21" t="str">
        <x:v>Academics</x:v>
      </x:c>
      <x:c r="L4984" s="21" t="str">
        <x:v>Are online LLM in Taxation worth it?</x:v>
      </x:c>
      <x:c r="M4984" s="21" t="str">
        <x:v>Worth it as in the knowledge you can get from it and the reputation of it. From a good university like this. https://www.kcl.ac.uk/study/postgraduate-taught/courses/international-tax-law-llm-online</x:v>
      </x:c>
      <x:c r="N4984" s="26" t="str">
        <x:v>https://www.reddit.com/r/GradSchool/comments/1dvuyzl/are_online_llm_in_taxation_worth_it/</x:v>
      </x:c>
      <x:c r="O4984" s="26" t="str">
        <x:v>https://www.reddit.com/r/GradSchool/comments/1dvuyzl/are_online_llm_in_taxation_worth_it/</x:v>
      </x:c>
      <x:c r="P4984" s="21" t="str">
        <x:v>No</x:v>
      </x:c>
      <x:c r="Q4984" s="21" t="str">
        <x:v>Acronym-only institution match; Institution-only context; manual relevance review</x:v>
      </x:c>
    </x:row>
    <x:row r="4985" ht="42" customHeight="1">
      <x:c r="A4985" s="24" t="str">
        <x:v>1dvqpy9</x:v>
      </x:c>
      <x:c r="B4985" s="24" t="str">
        <x:v>GradSchool</x:v>
      </x:c>
      <x:c r="C4985" s="24" t="n">
        <x:v>45478.24083333334</x:v>
      </x:c>
      <x:c r="D4985" s="24" t="str">
        <x:v>2024-07</x:v>
      </x:c>
      <x:c r="E4985" s="24" t="str">
        <x:v>Medium</x:v>
      </x:c>
      <x:c r="F4985" s="24" t="str">
        <x:v>14 | 30</x:v>
      </x:c>
      <x:c r="G4985" s="24" t="str">
        <x:v>Stanford University | University of Pennsylvania</x:v>
      </x:c>
      <x:c r="H4985" s="24" t="n">
        <x:v>0</x:v>
      </x:c>
      <x:c r="I4985" s="24" t="n">
        <x:v>1</x:v>
      </x:c>
      <x:c r="J4985" s="24" t="n">
        <x:v>0.20000000298023224</x:v>
      </x:c>
      <x:c r="K4985" s="24" t="str"/>
      <x:c r="L4985" s="24" t="str">
        <x:v>Best “brand name” AI concentrated programs?</x:v>
      </x:c>
      <x:c r="M4985" s="24" t="str">
        <x:v>Hi all, let me preface that I know that going for a “brand name” is very stupid, but for the sake of this scenario, I wanted to ask this. I have a bachelor’s in CS, 3.81 GPA at a T20 college for cs, 1 publication, 3 SWE internships, and currently working full time as a SWE My requirements are that this program just be remote as I am considering doing a part time masters to expand my knowledge in ai. Would also be nice if there’s an in person graduation! I know the best bang for buck is Georgia Tech’s online program, but I want to see if there are any other schools with similar or better name value. My company offers a 12k reimbursement per year, but I would like to minimize my cost. From my research, I found about Stanford, Columbia, and UPenn but curious to see if there are any more I should be on the lookout for. Thanks!</x:v>
      </x:c>
      <x:c r="N4985" s="27" t="str">
        <x:v>https://www.reddit.com/r/GradSchool/comments/1dvqpy9/best_brand_name_ai_concentrated_programs/</x:v>
      </x:c>
      <x:c r="O4985" s="27" t="str">
        <x:v>https://www.reddit.com/r/GradSchool/comments/1dvqpy9/best_brand_name_ai_concentrated_programs/</x:v>
      </x:c>
      <x:c r="P4985" s="24" t="str">
        <x:v>No</x:v>
      </x:c>
      <x:c r="Q4985" s="24" t="str">
        <x:v>Acronym-only institution match</x:v>
      </x:c>
    </x:row>
    <x:row r="4986" ht="42" customHeight="1">
      <x:c r="A4986" s="21" t="str">
        <x:v>1dtu6rn</x:v>
      </x:c>
      <x:c r="B4986" s="21" t="str">
        <x:v>GradSchool</x:v>
      </x:c>
      <x:c r="C4986" s="21" t="n">
        <x:v>45475.80457175926</x:v>
      </x:c>
      <x:c r="D4986" s="21" t="str">
        <x:v>2024-07</x:v>
      </x:c>
      <x:c r="E4986" s="21" t="str">
        <x:v>Medium</x:v>
      </x:c>
      <x:c r="F4986" s="21" t="str">
        <x:v>13</x:v>
      </x:c>
      <x:c r="G4986" s="21" t="str">
        <x:v>University of California, Berkeley (UCB)</x:v>
      </x:c>
      <x:c r="H4986" s="21" t="n">
        <x:v>1</x:v>
      </x:c>
      <x:c r="I4986" s="21" t="n">
        <x:v>0</x:v>
      </x:c>
      <x:c r="J4986" s="21" t="n">
        <x:v>1</x:v>
      </x:c>
      <x:c r="K4986" s="21" t="str">
        <x:v>Academics</x:v>
      </x:c>
      <x:c r="L4986" s="21" t="str">
        <x:v>Should I join the MEng IEOR program at UC Berkeley?</x:v>
      </x:c>
      <x:c r="M4986" s="21" t="str"/>
      <x:c r="N4986" s="26" t="str">
        <x:v>https://www.reddit.com/r/GradSchool/comments/1dtu6rn/should_i_join_the_meng_ieor_program_at_uc_berkeley/</x:v>
      </x:c>
      <x:c r="O4986" s="26" t="str">
        <x:v>https://www.reddit.com/r/GradSchool/comments/1dtu6rn/should_i_join_the_meng_ieor_program_at_uc_berkeley/</x:v>
      </x:c>
      <x:c r="P4986" s="21" t="str">
        <x:v>No</x:v>
      </x:c>
      <x:c r="Q4986" s="21" t="str"/>
    </x:row>
    <x:row r="4987" ht="42" customHeight="1">
      <x:c r="A4987" s="24" t="str">
        <x:v>1dtl8iu</x:v>
      </x:c>
      <x:c r="B4987" s="24" t="str">
        <x:v>GradSchool</x:v>
      </x:c>
      <x:c r="C4987" s="24" t="n">
        <x:v>45475.541342592594</x:v>
      </x:c>
      <x:c r="D4987" s="24" t="str">
        <x:v>2024-07</x:v>
      </x:c>
      <x:c r="E4987" s="24" t="str">
        <x:v>Medium</x:v>
      </x:c>
      <x:c r="F4987" s="24" t="str">
        <x:v>15</x:v>
      </x:c>
      <x:c r="G4987" s="24" t="str">
        <x:v>University of Oxford</x:v>
      </x:c>
      <x:c r="H4987" s="24" t="n">
        <x:v>2</x:v>
      </x:c>
      <x:c r="I4987" s="24" t="n">
        <x:v>5</x:v>
      </x:c>
      <x:c r="J4987" s="24" t="n">
        <x:v>0.6700000166893005</x:v>
      </x:c>
      <x:c r="K4987" s="24" t="str">
        <x:v>Admissions &amp; Applications</x:v>
      </x:c>
      <x:c r="L4987" s="24" t="str">
        <x:v>Oxford vs ENS: PhD decision</x:v>
      </x:c>
      <x:c r="M4987" s="24" t="str">
        <x:v>I recently received a fully funded Ph.D. offer from the University of Oxford in Quantum Information theory. The research group there does exciting work, and studying at Oxford has always been a dream of mine. However, I'm currently doing an internship at Ecole Normale Superieure in Paris, France, and I also like my supervisor and the work we are doing here. I know my supervisor in Paris as a person, which is not the case with the supervisor at Oxford, although I have arranged some video calls with his current and former PhD students. Additionally, I received the notification for the place at Oxford quite late, so I have to deal with a lot of administrative hassle, especially regarding accommodation arrangements, whereas everything is relatively settled for my stay in Paris. The research group in Paris is relatively new, whereas the group in Oxford is quite well known. I am very confused about what I should do or what factors I should consider before making a decision. Any advice would be greatly appreciated.</x:v>
      </x:c>
      <x:c r="N4987" s="27" t="str">
        <x:v>https://www.reddit.com/r/GradSchool/comments/1dtl8iu/oxford_vs_ens_phd_decision/</x:v>
      </x:c>
      <x:c r="O4987" s="27" t="str">
        <x:v>https://www.reddit.com/r/GradSchool/comments/1dtl8iu/oxford_vs_ens_phd_decision/</x:v>
      </x:c>
      <x:c r="P4987" s="24" t="str">
        <x:v>No</x:v>
      </x:c>
      <x:c r="Q4987" s="24" t="str"/>
    </x:row>
    <x:row r="4988" ht="42" customHeight="1">
      <x:c r="A4988" s="21" t="str">
        <x:v>1dtkzae</x:v>
      </x:c>
      <x:c r="B4988" s="21" t="str">
        <x:v>sustainability</x:v>
      </x:c>
      <x:c r="C4988" s="21" t="n">
        <x:v>45475.532546296294</x:v>
      </x:c>
      <x:c r="D4988" s="21" t="str">
        <x:v>2024-07</x:v>
      </x:c>
      <x:c r="E4988" s="21" t="str">
        <x:v>Low</x:v>
      </x:c>
      <x:c r="F4988" s="21" t="str">
        <x:v>3</x:v>
      </x:c>
      <x:c r="G4988" s="21" t="str">
        <x:v>UCL</x:v>
      </x:c>
      <x:c r="H4988" s="21" t="n">
        <x:v>1</x:v>
      </x:c>
      <x:c r="I4988" s="21" t="n">
        <x:v>0</x:v>
      </x:c>
      <x:c r="J4988" s="21" t="n">
        <x:v>1</x:v>
      </x:c>
      <x:c r="K4988" s="21" t="str"/>
      <x:c r="L4988" s="21" t="str">
        <x:v>Research Project (UCL)</x:v>
      </x:c>
      <x:c r="M4988" s="21" t="str"/>
      <x:c r="N4988" s="26" t="str">
        <x:v>https://www.reddit.com/r/sustainability/comments/1dtkzae/research_project_ucl/</x:v>
      </x:c>
      <x:c r="O4988" s="26" t="str">
        <x:v>https://www.reddit.com/r/sustainability/comments/1dtkzae/research_project_ucl/</x:v>
      </x:c>
      <x:c r="P4988" s="21" t="str">
        <x:v>No</x:v>
      </x:c>
      <x:c r="Q4988" s="21" t="str">
        <x:v>Acronym-only institution match; Institution-only context; manual relevance review</x:v>
      </x:c>
    </x:row>
    <x:row r="4989" ht="42" customHeight="1">
      <x:c r="A4989" s="29" t="str">
        <x:v>1dtbm62</x:v>
      </x:c>
      <x:c r="B4989" s="29" t="str">
        <x:v>GradSchool</x:v>
      </x:c>
      <x:c r="C4989" s="29" t="n">
        <x:v>45475.12486111111</x:v>
      </x:c>
      <x:c r="D4989" s="29" t="str">
        <x:v>2024-07</x:v>
      </x:c>
      <x:c r="E4989" s="29" t="str">
        <x:v>Medium</x:v>
      </x:c>
      <x:c r="F4989" s="29" t="str">
        <x:v>14</x:v>
      </x:c>
      <x:c r="G4989" s="29" t="str">
        <x:v>Stanford University</x:v>
      </x:c>
      <x:c r="H4989" s="29" t="n">
        <x:v>0</x:v>
      </x:c>
      <x:c r="I4989" s="29" t="n">
        <x:v>2</x:v>
      </x:c>
      <x:c r="J4989" s="29" t="n">
        <x:v>0.23000000417232513</x:v>
      </x:c>
      <x:c r="K4989" s="29" t="str"/>
      <x:c r="L4989" s="29" t="str">
        <x:v>Rate my admission chances based upon my stats</x:v>
      </x:c>
      <x:c r="M4989" s="29" t="str">
        <x:v>Howdy everyone. The time has finally come - I am applying to graduate school this upcoming application cycle. I want to make a quick note of how proud of myself I am. I come from an incredibly small and rural town. Most folks I graduated high school with (a small class of 52) either did not attend college, or attended college but did not leave our rural area because of fear. I never wanted that for myself and always have dreamed bigger. I have unapologetically chased those dreams and it has taken me on a wild journey that I never would have dreamed of when I was just an 18 year old (I am now 24). First I will present my application, and next some schools I am thinking of applying to. Please give me no bullshit advice and thoughts on my profile and my school list. Application GPA: 3.56 Degree: Bachelor of Arts Major: Chemistry Institution: Large public school, well respected Non-research relevant undergraduate experiences: tutored organic for 2 years through the university's tutorial service; TA'd for general chem for a year; participated in various sciencey clubs (biochem club, outreach club) Research: In undergrad I began working in an inorganic chemistry lab the beginning of m...</x:v>
      </x:c>
      <x:c r="N4989" s="30" t="str">
        <x:v>https://www.reddit.com/r/GradSchool/comments/1dtbm62/rate_my_admission_chances_based_upon_my_stats/</x:v>
      </x:c>
      <x:c r="O4989" s="30" t="str">
        <x:v>https://www.reddit.com/r/GradSchool/comments/1dtbm62/rate_my_admission_chances_based_upon_my_stats/</x:v>
      </x:c>
      <x:c r="P4989" s="29" t="str">
        <x:v>No</x:v>
      </x:c>
      <x:c r="Q4989" s="29" t="str"/>
    </x:row>
  </x:sheetData>
  <x:mergeCells>
    <x:mergeCell ref="A1:Q1"/>
    <x:mergeCell ref="A2:Q2"/>
  </x:mergeCells>
  <x:pageMargins left="0.7" right="0.7" top="0.75" bottom="0.75" header="0.3" footer="0.3"/>
  <x:tableParts count="1">
    <x:tablePart xmlns:r="http://schemas.openxmlformats.org/officeDocument/2006/relationships" r:id="R97424f71ee124f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14" hidden="0" customWidth="1"/>
    <x:col min="4" max="4" width="30" hidden="0" customWidth="1"/>
    <x:col min="5" max="5" width="44" hidden="0" customWidth="1"/>
    <x:col min="6" max="6" width="16" hidden="0" customWidth="1"/>
    <x:col min="7" max="7" width="10" hidden="0" customWidth="1"/>
    <x:col min="8" max="8" width="10" hidden="0" customWidth="1"/>
    <x:col min="9" max="9" width="10" hidden="0" customWidth="1"/>
    <x:col min="10" max="10" width="18" hidden="0" customWidth="1"/>
    <x:col min="11" max="11" width="16" hidden="0" customWidth="1"/>
    <x:col min="12" max="12" width="18" hidden="0" customWidth="1"/>
    <x:col min="13" max="13" width="22" hidden="0" customWidth="1"/>
    <x:col min="14" max="14" width="24" hidden="0" customWidth="1"/>
    <x:col min="15" max="15" width="16" hidden="0" customWidth="1"/>
    <x:col min="16" max="16" width="16" hidden="0" customWidth="1"/>
    <x:col min="17" max="17" width="18" hidden="0" customWidth="1"/>
  </x:cols>
  <x:sheetData>
    <x:row r="1" ht="28" customHeight="1">
      <x:c r="A1" s="3" t="str">
        <x:v>Reddit Coverage by Selected Institution</x:v>
      </x:c>
      <x:c r="B1" s="3"/>
      <x:c r="C1" s="3"/>
      <x:c r="D1" s="3"/>
      <x:c r="E1" s="3"/>
      <x:c r="F1" s="3"/>
      <x:c r="G1" s="3"/>
      <x:c r="H1" s="3"/>
      <x:c r="I1" s="3"/>
      <x:c r="J1" s="3"/>
      <x:c r="K1" s="3"/>
      <x:c r="L1" s="3"/>
      <x:c r="M1" s="3"/>
      <x:c r="N1" s="3"/>
      <x:c r="O1" s="3"/>
      <x:c r="P1" s="3"/>
      <x:c r="Q1" s="3"/>
    </x:row>
    <x:row r="2" ht="36" customHeight="1">
      <x:c r="A2" s="7" t="str">
        <x:v>All 60 selected programs are retained, including zero-match institutions. Counts are formula-driven from Matched Posts.</x:v>
      </x:c>
      <x:c r="B2" s="7"/>
      <x:c r="C2" s="7"/>
      <x:c r="D2" s="7"/>
      <x:c r="E2" s="7"/>
      <x:c r="F2" s="7"/>
      <x:c r="G2" s="7"/>
      <x:c r="H2" s="7"/>
      <x:c r="I2" s="7"/>
      <x:c r="J2" s="7"/>
      <x:c r="K2" s="7"/>
      <x:c r="L2" s="7"/>
      <x:c r="M2" s="7"/>
      <x:c r="N2" s="7"/>
      <x:c r="O2" s="7"/>
      <x:c r="P2" s="7"/>
      <x:c r="Q2" s="7"/>
    </x:row>
    <x:row r="4" ht="40" customHeight="1">
      <x:c r="A4" s="12" t="str">
        <x:v>ID</x:v>
      </x:c>
      <x:c r="B4" s="12" t="str">
        <x:v>Selection Cohort</x:v>
      </x:c>
      <x:c r="C4" s="12" t="str">
        <x:v>Cohort Position</x:v>
      </x:c>
      <x:c r="D4" s="12" t="str">
        <x:v>Institution</x:v>
      </x:c>
      <x:c r="E4" s="12" t="str">
        <x:v>Program</x:v>
      </x:c>
      <x:c r="F4" s="12" t="str">
        <x:v>Total Match Records</x:v>
      </x:c>
      <x:c r="G4" s="12" t="str">
        <x:v>High</x:v>
      </x:c>
      <x:c r="H4" s="12" t="str">
        <x:v>Medium</x:v>
      </x:c>
      <x:c r="I4" s="12" t="str">
        <x:v>Low</x:v>
      </x:c>
      <x:c r="J4" s="12" t="str">
        <x:v>r/gradadmissions</x:v>
      </x:c>
      <x:c r="K4" s="12" t="str">
        <x:v>r/GradSchool</x:v>
      </x:c>
      <x:c r="L4" s="12" t="str">
        <x:v>r/sustainability</x:v>
      </x:c>
      <x:c r="M4" s="12" t="str">
        <x:v>r/sustainableFinance</x:v>
      </x:c>
      <x:c r="N4" s="12" t="str">
        <x:v>r/EnvironmentalScience</x:v>
      </x:c>
      <x:c r="O4" s="12" t="str">
        <x:v>Earliest Match</x:v>
      </x:c>
      <x:c r="P4" s="12" t="str">
        <x:v>Latest Match</x:v>
      </x:c>
      <x:c r="Q4" s="12" t="str">
        <x:v>Coverage Status</x:v>
      </x:c>
    </x:row>
    <x:row r="5" ht="32" customHeight="1">
      <x:c r="A5" s="23" t="n">
        <x:v>1</x:v>
      </x:c>
      <x:c r="B5" s="23" t="str">
        <x:v>QS</x:v>
      </x:c>
      <x:c r="C5" s="23" t="n">
        <x:v>1</x:v>
      </x:c>
      <x:c r="D5" s="23" t="str">
        <x:v>Lund University</x:v>
      </x:c>
      <x:c r="E5" s="23" t="str">
        <x:v>MSc Environmental Studies and Sustainability Science (LUMES)</x:v>
      </x:c>
      <x:c r="F5" s="23" t="n">
        <x:f>COUNTIF('Matched Posts'!$B$5:$B$5944,$A5)</x:f>
        <x:v>16</x:v>
      </x:c>
      <x:c r="G5" s="23" t="n">
        <x:f>COUNTIFS('Matched Posts'!$B$5:$B$5944,$A5,'Matched Posts'!$L$5:$L$5944,"High")</x:f>
        <x:v>4</x:v>
      </x:c>
      <x:c r="H5" s="23" t="n">
        <x:f>COUNTIFS('Matched Posts'!$B$5:$B$5944,$A5,'Matched Posts'!$L$5:$L$5944,"Medium")</x:f>
        <x:v>12</x:v>
      </x:c>
      <x:c r="I5" s="23" t="n">
        <x:f>COUNTIFS('Matched Posts'!$B$5:$B$5944,$A5,'Matched Posts'!$L$5:$L$5944,"Low")</x:f>
        <x:v>0</x:v>
      </x:c>
      <x:c r="J5" s="23" t="n">
        <x:f>COUNTIFS('Matched Posts'!$B$5:$B$5944,$A5,'Matched Posts'!$I$5:$I$5944,"gradadmissions")</x:f>
        <x:v>15</x:v>
      </x:c>
      <x:c r="K5" s="23" t="n">
        <x:f>COUNTIFS('Matched Posts'!$B$5:$B$5944,$A5,'Matched Posts'!$I$5:$I$5944,"GradSchool")</x:f>
        <x:v>1</x:v>
      </x:c>
      <x:c r="L5" s="23" t="n">
        <x:f>COUNTIFS('Matched Posts'!$B$5:$B$5944,$A5,'Matched Posts'!$I$5:$I$5944,"sustainability")</x:f>
        <x:v>0</x:v>
      </x:c>
      <x:c r="M5" s="23" t="n">
        <x:f>COUNTIFS('Matched Posts'!$B$5:$B$5944,$A5,'Matched Posts'!$I$5:$I$5944,"sustainableFinance")</x:f>
        <x:v>0</x:v>
      </x:c>
      <x:c r="N5" s="23" t="n">
        <x:f>COUNTIFS('Matched Posts'!$B$5:$B$5944,$A5,'Matched Posts'!$I$5:$I$5944,"EnvironmentalScience")</x:f>
        <x:v>0</x:v>
      </x:c>
      <x:c r="O5" s="23" t="str">
        <x:v>2025-02-21</x:v>
      </x:c>
      <x:c r="P5" s="23" t="str">
        <x:v>2026-05-03</x:v>
      </x:c>
      <x:c r="Q5" s="23" t="str">
        <x:f>IF(F5=0,"No matched posts","Covered")</x:f>
        <x:v>Covered</x:v>
      </x:c>
    </x:row>
    <x:row r="6" ht="32" customHeight="1">
      <x:c r="A6" s="21" t="n">
        <x:v>2</x:v>
      </x:c>
      <x:c r="B6" s="21" t="str">
        <x:v>QS</x:v>
      </x:c>
      <x:c r="C6" s="21" t="n">
        <x:v>2</x:v>
      </x:c>
      <x:c r="D6" s="21" t="str">
        <x:v>University of Toronto</x:v>
      </x:c>
      <x:c r="E6" s="21" t="str">
        <x:v>Master of Environment &amp; Sustainability</x:v>
      </x:c>
      <x:c r="F6" s="21" t="n">
        <x:f>COUNTIF('Matched Posts'!$B$5:$B$5944,$A6)</x:f>
        <x:v>305</x:v>
      </x:c>
      <x:c r="G6" s="21" t="n">
        <x:f>COUNTIFS('Matched Posts'!$B$5:$B$5944,$A6,'Matched Posts'!$L$5:$L$5944,"High")</x:f>
        <x:v>8</x:v>
      </x:c>
      <x:c r="H6" s="21" t="n">
        <x:f>COUNTIFS('Matched Posts'!$B$5:$B$5944,$A6,'Matched Posts'!$L$5:$L$5944,"Medium")</x:f>
        <x:v>239</x:v>
      </x:c>
      <x:c r="I6" s="21" t="n">
        <x:f>COUNTIFS('Matched Posts'!$B$5:$B$5944,$A6,'Matched Posts'!$L$5:$L$5944,"Low")</x:f>
        <x:v>58</x:v>
      </x:c>
      <x:c r="J6" s="21" t="n">
        <x:f>COUNTIFS('Matched Posts'!$B$5:$B$5944,$A6,'Matched Posts'!$I$5:$I$5944,"gradadmissions")</x:f>
        <x:v>242</x:v>
      </x:c>
      <x:c r="K6" s="21" t="n">
        <x:f>COUNTIFS('Matched Posts'!$B$5:$B$5944,$A6,'Matched Posts'!$I$5:$I$5944,"GradSchool")</x:f>
        <x:v>63</x:v>
      </x:c>
      <x:c r="L6" s="21" t="n">
        <x:f>COUNTIFS('Matched Posts'!$B$5:$B$5944,$A6,'Matched Posts'!$I$5:$I$5944,"sustainability")</x:f>
        <x:v>0</x:v>
      </x:c>
      <x:c r="M6" s="21" t="n">
        <x:f>COUNTIFS('Matched Posts'!$B$5:$B$5944,$A6,'Matched Posts'!$I$5:$I$5944,"sustainableFinance")</x:f>
        <x:v>0</x:v>
      </x:c>
      <x:c r="N6" s="21" t="n">
        <x:f>COUNTIFS('Matched Posts'!$B$5:$B$5944,$A6,'Matched Posts'!$I$5:$I$5944,"EnvironmentalScience")</x:f>
        <x:v>0</x:v>
      </x:c>
      <x:c r="O6" s="21" t="str">
        <x:v>2024-07-13</x:v>
      </x:c>
      <x:c r="P6" s="21" t="str">
        <x:v>2026-06-23</x:v>
      </x:c>
      <x:c r="Q6" s="21" t="str">
        <x:f>IF(F6=0,"No matched posts","Covered")</x:f>
        <x:v>Covered</x:v>
      </x:c>
    </x:row>
    <x:row r="7" ht="32" customHeight="1">
      <x:c r="A7" s="24" t="n">
        <x:v>3</x:v>
      </x:c>
      <x:c r="B7" s="24" t="str">
        <x:v>QS</x:v>
      </x:c>
      <x:c r="C7" s="24" t="n">
        <x:v>3</x:v>
      </x:c>
      <x:c r="D7" s="24" t="str">
        <x:v>UCL</x:v>
      </x:c>
      <x:c r="E7" s="24" t="str">
        <x:v>Sustainable Resources: Economics, Policy and Transitions MSc</x:v>
      </x:c>
      <x:c r="F7" s="24" t="n">
        <x:f>COUNTIF('Matched Posts'!$B$5:$B$5944,$A7)</x:f>
        <x:v>251</x:v>
      </x:c>
      <x:c r="G7" s="24" t="n">
        <x:f>COUNTIFS('Matched Posts'!$B$5:$B$5944,$A7,'Matched Posts'!$L$5:$L$5944,"High")</x:f>
        <x:v>18</x:v>
      </x:c>
      <x:c r="H7" s="24" t="n">
        <x:f>COUNTIFS('Matched Posts'!$B$5:$B$5944,$A7,'Matched Posts'!$L$5:$L$5944,"Medium")</x:f>
        <x:v>200</x:v>
      </x:c>
      <x:c r="I7" s="24" t="n">
        <x:f>COUNTIFS('Matched Posts'!$B$5:$B$5944,$A7,'Matched Posts'!$L$5:$L$5944,"Low")</x:f>
        <x:v>33</x:v>
      </x:c>
      <x:c r="J7" s="24" t="n">
        <x:f>COUNTIFS('Matched Posts'!$B$5:$B$5944,$A7,'Matched Posts'!$I$5:$I$5944,"gradadmissions")</x:f>
        <x:v>200</x:v>
      </x:c>
      <x:c r="K7" s="24" t="n">
        <x:f>COUNTIFS('Matched Posts'!$B$5:$B$5944,$A7,'Matched Posts'!$I$5:$I$5944,"GradSchool")</x:f>
        <x:v>45</x:v>
      </x:c>
      <x:c r="L7" s="24" t="n">
        <x:f>COUNTIFS('Matched Posts'!$B$5:$B$5944,$A7,'Matched Posts'!$I$5:$I$5944,"sustainability")</x:f>
        <x:v>4</x:v>
      </x:c>
      <x:c r="M7" s="24" t="n">
        <x:f>COUNTIFS('Matched Posts'!$B$5:$B$5944,$A7,'Matched Posts'!$I$5:$I$5944,"sustainableFinance")</x:f>
        <x:v>2</x:v>
      </x:c>
      <x:c r="N7" s="24" t="n">
        <x:f>COUNTIFS('Matched Posts'!$B$5:$B$5944,$A7,'Matched Posts'!$I$5:$I$5944,"EnvironmentalScience")</x:f>
        <x:v>0</x:v>
      </x:c>
      <x:c r="O7" s="24" t="str">
        <x:v>2024-07-02</x:v>
      </x:c>
      <x:c r="P7" s="24" t="str">
        <x:v>2026-06-26</x:v>
      </x:c>
      <x:c r="Q7" s="24" t="str">
        <x:f>IF(F7=0,"No matched posts","Covered")</x:f>
        <x:v>Covered</x:v>
      </x:c>
    </x:row>
    <x:row r="8" ht="32" customHeight="1">
      <x:c r="A8" s="21" t="n">
        <x:v>4</x:v>
      </x:c>
      <x:c r="B8" s="21" t="str">
        <x:v>QS</x:v>
      </x:c>
      <x:c r="C8" s="21" t="n">
        <x:v>4</x:v>
      </x:c>
      <x:c r="D8" s="21" t="str">
        <x:v>The University of Edinburgh</x:v>
      </x:c>
      <x:c r="E8" s="21" t="str">
        <x:v>MSc Global Strategy and Sustainability</x:v>
      </x:c>
      <x:c r="F8" s="21" t="n">
        <x:f>COUNTIF('Matched Posts'!$B$5:$B$5944,$A8)</x:f>
        <x:v>82</x:v>
      </x:c>
      <x:c r="G8" s="21" t="n">
        <x:f>COUNTIFS('Matched Posts'!$B$5:$B$5944,$A8,'Matched Posts'!$L$5:$L$5944,"High")</x:f>
        <x:v>3</x:v>
      </x:c>
      <x:c r="H8" s="21" t="n">
        <x:f>COUNTIFS('Matched Posts'!$B$5:$B$5944,$A8,'Matched Posts'!$L$5:$L$5944,"Medium")</x:f>
        <x:v>65</x:v>
      </x:c>
      <x:c r="I8" s="21" t="n">
        <x:f>COUNTIFS('Matched Posts'!$B$5:$B$5944,$A8,'Matched Posts'!$L$5:$L$5944,"Low")</x:f>
        <x:v>14</x:v>
      </x:c>
      <x:c r="J8" s="21" t="n">
        <x:f>COUNTIFS('Matched Posts'!$B$5:$B$5944,$A8,'Matched Posts'!$I$5:$I$5944,"gradadmissions")</x:f>
        <x:v>59</x:v>
      </x:c>
      <x:c r="K8" s="21" t="n">
        <x:f>COUNTIFS('Matched Posts'!$B$5:$B$5944,$A8,'Matched Posts'!$I$5:$I$5944,"GradSchool")</x:f>
        <x:v>22</x:v>
      </x:c>
      <x:c r="L8" s="21" t="n">
        <x:f>COUNTIFS('Matched Posts'!$B$5:$B$5944,$A8,'Matched Posts'!$I$5:$I$5944,"sustainability")</x:f>
        <x:v>1</x:v>
      </x:c>
      <x:c r="M8" s="21" t="n">
        <x:f>COUNTIFS('Matched Posts'!$B$5:$B$5944,$A8,'Matched Posts'!$I$5:$I$5944,"sustainableFinance")</x:f>
        <x:v>0</x:v>
      </x:c>
      <x:c r="N8" s="21" t="n">
        <x:f>COUNTIFS('Matched Posts'!$B$5:$B$5944,$A8,'Matched Posts'!$I$5:$I$5944,"EnvironmentalScience")</x:f>
        <x:v>0</x:v>
      </x:c>
      <x:c r="O8" s="21" t="str">
        <x:v>2024-09-09</x:v>
      </x:c>
      <x:c r="P8" s="21" t="str">
        <x:v>2026-06-23</x:v>
      </x:c>
      <x:c r="Q8" s="21" t="str">
        <x:f>IF(F8=0,"No matched posts","Covered")</x:f>
        <x:v>Covered</x:v>
      </x:c>
    </x:row>
    <x:row r="9" ht="32" customHeight="1">
      <x:c r="A9" s="24" t="n">
        <x:v>5</x:v>
      </x:c>
      <x:c r="B9" s="24" t="str">
        <x:v>QS</x:v>
      </x:c>
      <x:c r="C9" s="24" t="n">
        <x:v>5</x:v>
      </x:c>
      <x:c r="D9" s="24" t="str">
        <x:v>University of British Columbia</x:v>
      </x:c>
      <x:c r="E9" s="24" t="str">
        <x:v>Master of Engineering Leadership in Clean Energy Engineering</x:v>
      </x:c>
      <x:c r="F9" s="24" t="n">
        <x:f>COUNTIF('Matched Posts'!$B$5:$B$5944,$A9)</x:f>
        <x:v>221</x:v>
      </x:c>
      <x:c r="G9" s="24" t="n">
        <x:f>COUNTIFS('Matched Posts'!$B$5:$B$5944,$A9,'Matched Posts'!$L$5:$L$5944,"High")</x:f>
        <x:v>7</x:v>
      </x:c>
      <x:c r="H9" s="24" t="n">
        <x:f>COUNTIFS('Matched Posts'!$B$5:$B$5944,$A9,'Matched Posts'!$L$5:$L$5944,"Medium")</x:f>
        <x:v>164</x:v>
      </x:c>
      <x:c r="I9" s="24" t="n">
        <x:f>COUNTIFS('Matched Posts'!$B$5:$B$5944,$A9,'Matched Posts'!$L$5:$L$5944,"Low")</x:f>
        <x:v>50</x:v>
      </x:c>
      <x:c r="J9" s="24" t="n">
        <x:f>COUNTIFS('Matched Posts'!$B$5:$B$5944,$A9,'Matched Posts'!$I$5:$I$5944,"gradadmissions")</x:f>
        <x:v>194</x:v>
      </x:c>
      <x:c r="K9" s="24" t="n">
        <x:f>COUNTIFS('Matched Posts'!$B$5:$B$5944,$A9,'Matched Posts'!$I$5:$I$5944,"GradSchool")</x:f>
        <x:v>27</x:v>
      </x:c>
      <x:c r="L9" s="24" t="n">
        <x:f>COUNTIFS('Matched Posts'!$B$5:$B$5944,$A9,'Matched Posts'!$I$5:$I$5944,"sustainability")</x:f>
        <x:v>0</x:v>
      </x:c>
      <x:c r="M9" s="24" t="n">
        <x:f>COUNTIFS('Matched Posts'!$B$5:$B$5944,$A9,'Matched Posts'!$I$5:$I$5944,"sustainableFinance")</x:f>
        <x:v>0</x:v>
      </x:c>
      <x:c r="N9" s="24" t="n">
        <x:f>COUNTIFS('Matched Posts'!$B$5:$B$5944,$A9,'Matched Posts'!$I$5:$I$5944,"EnvironmentalScience")</x:f>
        <x:v>0</x:v>
      </x:c>
      <x:c r="O9" s="24" t="str">
        <x:v>2024-07-13</x:v>
      </x:c>
      <x:c r="P9" s="24" t="str">
        <x:v>2026-06-21</x:v>
      </x:c>
      <x:c r="Q9" s="24" t="str">
        <x:f>IF(F9=0,"No matched posts","Covered")</x:f>
        <x:v>Covered</x:v>
      </x:c>
    </x:row>
    <x:row r="10" ht="32" customHeight="1">
      <x:c r="A10" s="21" t="n">
        <x:v>6</x:v>
      </x:c>
      <x:c r="B10" s="21" t="str">
        <x:v>QS</x:v>
      </x:c>
      <x:c r="C10" s="21" t="n">
        <x:v>6</x:v>
      </x:c>
      <x:c r="D10" s="21" t="str">
        <x:v>The London School of Economics and Political Science (LSE)</x:v>
      </x:c>
      <x:c r="E10" s="21" t="str">
        <x:v>MSc Environmental Policy and Regulation</x:v>
      </x:c>
      <x:c r="F10" s="21" t="n">
        <x:f>COUNTIF('Matched Posts'!$B$5:$B$5944,$A10)</x:f>
        <x:v>285</x:v>
      </x:c>
      <x:c r="G10" s="21" t="n">
        <x:f>COUNTIFS('Matched Posts'!$B$5:$B$5944,$A10,'Matched Posts'!$L$5:$L$5944,"High")</x:f>
        <x:v>18</x:v>
      </x:c>
      <x:c r="H10" s="21" t="n">
        <x:f>COUNTIFS('Matched Posts'!$B$5:$B$5944,$A10,'Matched Posts'!$L$5:$L$5944,"Medium")</x:f>
        <x:v>228</x:v>
      </x:c>
      <x:c r="I10" s="21" t="n">
        <x:f>COUNTIFS('Matched Posts'!$B$5:$B$5944,$A10,'Matched Posts'!$L$5:$L$5944,"Low")</x:f>
        <x:v>39</x:v>
      </x:c>
      <x:c r="J10" s="21" t="n">
        <x:f>COUNTIFS('Matched Posts'!$B$5:$B$5944,$A10,'Matched Posts'!$I$5:$I$5944,"gradadmissions")</x:f>
        <x:v>227</x:v>
      </x:c>
      <x:c r="K10" s="21" t="n">
        <x:f>COUNTIFS('Matched Posts'!$B$5:$B$5944,$A10,'Matched Posts'!$I$5:$I$5944,"GradSchool")</x:f>
        <x:v>56</x:v>
      </x:c>
      <x:c r="L10" s="21" t="n">
        <x:f>COUNTIFS('Matched Posts'!$B$5:$B$5944,$A10,'Matched Posts'!$I$5:$I$5944,"sustainability")</x:f>
        <x:v>1</x:v>
      </x:c>
      <x:c r="M10" s="21" t="n">
        <x:f>COUNTIFS('Matched Posts'!$B$5:$B$5944,$A10,'Matched Posts'!$I$5:$I$5944,"sustainableFinance")</x:f>
        <x:v>1</x:v>
      </x:c>
      <x:c r="N10" s="21" t="n">
        <x:f>COUNTIFS('Matched Posts'!$B$5:$B$5944,$A10,'Matched Posts'!$I$5:$I$5944,"EnvironmentalScience")</x:f>
        <x:v>0</x:v>
      </x:c>
      <x:c r="O10" s="21" t="str">
        <x:v>2024-07-25</x:v>
      </x:c>
      <x:c r="P10" s="21" t="str">
        <x:v>2026-06-23</x:v>
      </x:c>
      <x:c r="Q10" s="21" t="str">
        <x:f>IF(F10=0,"No matched posts","Covered")</x:f>
        <x:v>Covered</x:v>
      </x:c>
    </x:row>
    <x:row r="11" ht="32" customHeight="1">
      <x:c r="A11" s="24" t="n">
        <x:v>7</x:v>
      </x:c>
      <x:c r="B11" s="24" t="str">
        <x:v>QS</x:v>
      </x:c>
      <x:c r="C11" s="24" t="n">
        <x:v>7</x:v>
      </x:c>
      <x:c r="D11" s="24" t="str">
        <x:v>Imperial College London</x:v>
      </x:c>
      <x:c r="E11" s="24" t="str">
        <x:v>MSc Climate Change, Management &amp; Finance</x:v>
      </x:c>
      <x:c r="F11" s="24" t="n">
        <x:f>COUNTIF('Matched Posts'!$B$5:$B$5944,$A11)</x:f>
        <x:v>95</x:v>
      </x:c>
      <x:c r="G11" s="24" t="n">
        <x:f>COUNTIFS('Matched Posts'!$B$5:$B$5944,$A11,'Matched Posts'!$L$5:$L$5944,"High")</x:f>
        <x:v>10</x:v>
      </x:c>
      <x:c r="H11" s="24" t="n">
        <x:f>COUNTIFS('Matched Posts'!$B$5:$B$5944,$A11,'Matched Posts'!$L$5:$L$5944,"Medium")</x:f>
        <x:v>78</x:v>
      </x:c>
      <x:c r="I11" s="24" t="n">
        <x:f>COUNTIFS('Matched Posts'!$B$5:$B$5944,$A11,'Matched Posts'!$L$5:$L$5944,"Low")</x:f>
        <x:v>7</x:v>
      </x:c>
      <x:c r="J11" s="24" t="n">
        <x:f>COUNTIFS('Matched Posts'!$B$5:$B$5944,$A11,'Matched Posts'!$I$5:$I$5944,"gradadmissions")</x:f>
        <x:v>82</x:v>
      </x:c>
      <x:c r="K11" s="24" t="n">
        <x:f>COUNTIFS('Matched Posts'!$B$5:$B$5944,$A11,'Matched Posts'!$I$5:$I$5944,"GradSchool")</x:f>
        <x:v>12</x:v>
      </x:c>
      <x:c r="L11" s="24" t="n">
        <x:f>COUNTIFS('Matched Posts'!$B$5:$B$5944,$A11,'Matched Posts'!$I$5:$I$5944,"sustainability")</x:f>
        <x:v>0</x:v>
      </x:c>
      <x:c r="M11" s="24" t="n">
        <x:f>COUNTIFS('Matched Posts'!$B$5:$B$5944,$A11,'Matched Posts'!$I$5:$I$5944,"sustainableFinance")</x:f>
        <x:v>1</x:v>
      </x:c>
      <x:c r="N11" s="24" t="n">
        <x:f>COUNTIFS('Matched Posts'!$B$5:$B$5944,$A11,'Matched Posts'!$I$5:$I$5944,"EnvironmentalScience")</x:f>
        <x:v>0</x:v>
      </x:c>
      <x:c r="O11" s="24" t="str">
        <x:v>2024-07-16</x:v>
      </x:c>
      <x:c r="P11" s="24" t="str">
        <x:v>2026-06-20</x:v>
      </x:c>
      <x:c r="Q11" s="24" t="str">
        <x:f>IF(F11=0,"No matched posts","Covered")</x:f>
        <x:v>Covered</x:v>
      </x:c>
    </x:row>
    <x:row r="12" ht="32" customHeight="1">
      <x:c r="A12" s="21" t="n">
        <x:v>8</x:v>
      </x:c>
      <x:c r="B12" s="21" t="str">
        <x:v>QS</x:v>
      </x:c>
      <x:c r="C12" s="21" t="n">
        <x:v>8</x:v>
      </x:c>
      <x:c r="D12" s="21" t="str">
        <x:v>The University of New South Wales (UNSW Sydney)</x:v>
      </x:c>
      <x:c r="E12" s="21" t="str">
        <x:v>Master of Environmental Management</x:v>
      </x:c>
      <x:c r="F12" s="21" t="n">
        <x:f>COUNTIF('Matched Posts'!$B$5:$B$5944,$A12)</x:f>
        <x:v>23</x:v>
      </x:c>
      <x:c r="G12" s="21" t="n">
        <x:f>COUNTIFS('Matched Posts'!$B$5:$B$5944,$A12,'Matched Posts'!$L$5:$L$5944,"High")</x:f>
        <x:v>5</x:v>
      </x:c>
      <x:c r="H12" s="21" t="n">
        <x:f>COUNTIFS('Matched Posts'!$B$5:$B$5944,$A12,'Matched Posts'!$L$5:$L$5944,"Medium")</x:f>
        <x:v>16</x:v>
      </x:c>
      <x:c r="I12" s="21" t="n">
        <x:f>COUNTIFS('Matched Posts'!$B$5:$B$5944,$A12,'Matched Posts'!$L$5:$L$5944,"Low")</x:f>
        <x:v>2</x:v>
      </x:c>
      <x:c r="J12" s="21" t="n">
        <x:f>COUNTIFS('Matched Posts'!$B$5:$B$5944,$A12,'Matched Posts'!$I$5:$I$5944,"gradadmissions")</x:f>
        <x:v>21</x:v>
      </x:c>
      <x:c r="K12" s="21" t="n">
        <x:f>COUNTIFS('Matched Posts'!$B$5:$B$5944,$A12,'Matched Posts'!$I$5:$I$5944,"GradSchool")</x:f>
        <x:v>2</x:v>
      </x:c>
      <x:c r="L12" s="21" t="n">
        <x:f>COUNTIFS('Matched Posts'!$B$5:$B$5944,$A12,'Matched Posts'!$I$5:$I$5944,"sustainability")</x:f>
        <x:v>0</x:v>
      </x:c>
      <x:c r="M12" s="21" t="n">
        <x:f>COUNTIFS('Matched Posts'!$B$5:$B$5944,$A12,'Matched Posts'!$I$5:$I$5944,"sustainableFinance")</x:f>
        <x:v>0</x:v>
      </x:c>
      <x:c r="N12" s="21" t="n">
        <x:f>COUNTIFS('Matched Posts'!$B$5:$B$5944,$A12,'Matched Posts'!$I$5:$I$5944,"EnvironmentalScience")</x:f>
        <x:v>0</x:v>
      </x:c>
      <x:c r="O12" s="21" t="str">
        <x:v>2025-05-05</x:v>
      </x:c>
      <x:c r="P12" s="21" t="str">
        <x:v>2026-06-11</x:v>
      </x:c>
      <x:c r="Q12" s="21" t="str">
        <x:f>IF(F12=0,"No matched posts","Covered")</x:f>
        <x:v>Covered</x:v>
      </x:c>
    </x:row>
    <x:row r="13" ht="32" customHeight="1">
      <x:c r="A13" s="24" t="n">
        <x:v>9</x:v>
      </x:c>
      <x:c r="B13" s="24" t="str">
        <x:v>QS</x:v>
      </x:c>
      <x:c r="C13" s="24" t="n">
        <x:v>9</x:v>
      </x:c>
      <x:c r="D13" s="24" t="str">
        <x:v>McGill University</x:v>
      </x:c>
      <x:c r="E13" s="24" t="str">
        <x:v>MSc Geography - Sustainability Science and Environmental Management research theme</x:v>
      </x:c>
      <x:c r="F13" s="24" t="n">
        <x:f>COUNTIF('Matched Posts'!$B$5:$B$5944,$A13)</x:f>
        <x:v>183</x:v>
      </x:c>
      <x:c r="G13" s="24" t="n">
        <x:f>COUNTIFS('Matched Posts'!$B$5:$B$5944,$A13,'Matched Posts'!$L$5:$L$5944,"High")</x:f>
        <x:v>8</x:v>
      </x:c>
      <x:c r="H13" s="24" t="n">
        <x:f>COUNTIFS('Matched Posts'!$B$5:$B$5944,$A13,'Matched Posts'!$L$5:$L$5944,"Medium")</x:f>
        <x:v>140</x:v>
      </x:c>
      <x:c r="I13" s="24" t="n">
        <x:f>COUNTIFS('Matched Posts'!$B$5:$B$5944,$A13,'Matched Posts'!$L$5:$L$5944,"Low")</x:f>
        <x:v>35</x:v>
      </x:c>
      <x:c r="J13" s="24" t="n">
        <x:f>COUNTIFS('Matched Posts'!$B$5:$B$5944,$A13,'Matched Posts'!$I$5:$I$5944,"gradadmissions")</x:f>
        <x:v>154</x:v>
      </x:c>
      <x:c r="K13" s="24" t="n">
        <x:f>COUNTIFS('Matched Posts'!$B$5:$B$5944,$A13,'Matched Posts'!$I$5:$I$5944,"GradSchool")</x:f>
        <x:v>28</x:v>
      </x:c>
      <x:c r="L13" s="24" t="n">
        <x:f>COUNTIFS('Matched Posts'!$B$5:$B$5944,$A13,'Matched Posts'!$I$5:$I$5944,"sustainability")</x:f>
        <x:v>1</x:v>
      </x:c>
      <x:c r="M13" s="24" t="n">
        <x:f>COUNTIFS('Matched Posts'!$B$5:$B$5944,$A13,'Matched Posts'!$I$5:$I$5944,"sustainableFinance")</x:f>
        <x:v>0</x:v>
      </x:c>
      <x:c r="N13" s="24" t="n">
        <x:f>COUNTIFS('Matched Posts'!$B$5:$B$5944,$A13,'Matched Posts'!$I$5:$I$5944,"EnvironmentalScience")</x:f>
        <x:v>0</x:v>
      </x:c>
      <x:c r="O13" s="24" t="str">
        <x:v>2024-07-19</x:v>
      </x:c>
      <x:c r="P13" s="24" t="str">
        <x:v>2026-06-27</x:v>
      </x:c>
      <x:c r="Q13" s="24" t="str">
        <x:f>IF(F13=0,"No matched posts","Covered")</x:f>
        <x:v>Covered</x:v>
      </x:c>
    </x:row>
    <x:row r="14" ht="32" customHeight="1">
      <x:c r="A14" s="21" t="n">
        <x:v>10</x:v>
      </x:c>
      <x:c r="B14" s="21" t="str">
        <x:v>QS</x:v>
      </x:c>
      <x:c r="C14" s="21" t="n">
        <x:v>10</x:v>
      </x:c>
      <x:c r="D14" s="21" t="str">
        <x:v>The University of Manchester</x:v>
      </x:c>
      <x:c r="E14" s="21" t="str">
        <x:v>MSc Environmental Governance</x:v>
      </x:c>
      <x:c r="F14" s="21" t="n">
        <x:f>COUNTIF('Matched Posts'!$B$5:$B$5944,$A14)</x:f>
        <x:v>36</x:v>
      </x:c>
      <x:c r="G14" s="21" t="n">
        <x:f>COUNTIFS('Matched Posts'!$B$5:$B$5944,$A14,'Matched Posts'!$L$5:$L$5944,"High")</x:f>
        <x:v>1</x:v>
      </x:c>
      <x:c r="H14" s="21" t="n">
        <x:f>COUNTIFS('Matched Posts'!$B$5:$B$5944,$A14,'Matched Posts'!$L$5:$L$5944,"Medium")</x:f>
        <x:v>29</x:v>
      </x:c>
      <x:c r="I14" s="21" t="n">
        <x:f>COUNTIFS('Matched Posts'!$B$5:$B$5944,$A14,'Matched Posts'!$L$5:$L$5944,"Low")</x:f>
        <x:v>6</x:v>
      </x:c>
      <x:c r="J14" s="21" t="n">
        <x:f>COUNTIFS('Matched Posts'!$B$5:$B$5944,$A14,'Matched Posts'!$I$5:$I$5944,"gradadmissions")</x:f>
        <x:v>25</x:v>
      </x:c>
      <x:c r="K14" s="21" t="n">
        <x:f>COUNTIFS('Matched Posts'!$B$5:$B$5944,$A14,'Matched Posts'!$I$5:$I$5944,"GradSchool")</x:f>
        <x:v>11</x:v>
      </x:c>
      <x:c r="L14" s="21" t="n">
        <x:f>COUNTIFS('Matched Posts'!$B$5:$B$5944,$A14,'Matched Posts'!$I$5:$I$5944,"sustainability")</x:f>
        <x:v>0</x:v>
      </x:c>
      <x:c r="M14" s="21" t="n">
        <x:f>COUNTIFS('Matched Posts'!$B$5:$B$5944,$A14,'Matched Posts'!$I$5:$I$5944,"sustainableFinance")</x:f>
        <x:v>0</x:v>
      </x:c>
      <x:c r="N14" s="21" t="n">
        <x:f>COUNTIFS('Matched Posts'!$B$5:$B$5944,$A14,'Matched Posts'!$I$5:$I$5944,"EnvironmentalScience")</x:f>
        <x:v>0</x:v>
      </x:c>
      <x:c r="O14" s="21" t="str">
        <x:v>2024-07-13</x:v>
      </x:c>
      <x:c r="P14" s="21" t="str">
        <x:v>2026-06-07</x:v>
      </x:c>
      <x:c r="Q14" s="21" t="str">
        <x:f>IF(F14=0,"No matched posts","Covered")</x:f>
        <x:v>Covered</x:v>
      </x:c>
    </x:row>
    <x:row r="15" ht="32" customHeight="1">
      <x:c r="A15" s="24" t="n">
        <x:v>11</x:v>
      </x:c>
      <x:c r="B15" s="24" t="str">
        <x:v>QS</x:v>
      </x:c>
      <x:c r="C15" s="24" t="n">
        <x:v>11</x:v>
      </x:c>
      <x:c r="D15" s="24" t="str">
        <x:v>ETH Zurich</x:v>
      </x:c>
      <x:c r="E15" s="24" t="str">
        <x:v>MSc Environmental Sciences</x:v>
      </x:c>
      <x:c r="F15" s="24" t="n">
        <x:f>COUNTIF('Matched Posts'!$B$5:$B$5944,$A15)</x:f>
        <x:v>93</x:v>
      </x:c>
      <x:c r="G15" s="24" t="n">
        <x:f>COUNTIFS('Matched Posts'!$B$5:$B$5944,$A15,'Matched Posts'!$L$5:$L$5944,"High")</x:f>
        <x:v>4</x:v>
      </x:c>
      <x:c r="H15" s="24" t="n">
        <x:f>COUNTIFS('Matched Posts'!$B$5:$B$5944,$A15,'Matched Posts'!$L$5:$L$5944,"Medium")</x:f>
        <x:v>81</x:v>
      </x:c>
      <x:c r="I15" s="24" t="n">
        <x:f>COUNTIFS('Matched Posts'!$B$5:$B$5944,$A15,'Matched Posts'!$L$5:$L$5944,"Low")</x:f>
        <x:v>8</x:v>
      </x:c>
      <x:c r="J15" s="24" t="n">
        <x:f>COUNTIFS('Matched Posts'!$B$5:$B$5944,$A15,'Matched Posts'!$I$5:$I$5944,"gradadmissions")</x:f>
        <x:v>79</x:v>
      </x:c>
      <x:c r="K15" s="24" t="n">
        <x:f>COUNTIFS('Matched Posts'!$B$5:$B$5944,$A15,'Matched Posts'!$I$5:$I$5944,"GradSchool")</x:f>
        <x:v>14</x:v>
      </x:c>
      <x:c r="L15" s="24" t="n">
        <x:f>COUNTIFS('Matched Posts'!$B$5:$B$5944,$A15,'Matched Posts'!$I$5:$I$5944,"sustainability")</x:f>
        <x:v>0</x:v>
      </x:c>
      <x:c r="M15" s="24" t="n">
        <x:f>COUNTIFS('Matched Posts'!$B$5:$B$5944,$A15,'Matched Posts'!$I$5:$I$5944,"sustainableFinance")</x:f>
        <x:v>0</x:v>
      </x:c>
      <x:c r="N15" s="24" t="n">
        <x:f>COUNTIFS('Matched Posts'!$B$5:$B$5944,$A15,'Matched Posts'!$I$5:$I$5944,"EnvironmentalScience")</x:f>
        <x:v>0</x:v>
      </x:c>
      <x:c r="O15" s="24" t="str">
        <x:v>2024-07-21</x:v>
      </x:c>
      <x:c r="P15" s="24" t="str">
        <x:v>2026-06-20</x:v>
      </x:c>
      <x:c r="Q15" s="24" t="str">
        <x:f>IF(F15=0,"No matched posts","Covered")</x:f>
        <x:v>Covered</x:v>
      </x:c>
    </x:row>
    <x:row r="16" ht="32" customHeight="1">
      <x:c r="A16" s="21" t="n">
        <x:v>12</x:v>
      </x:c>
      <x:c r="B16" s="21" t="str">
        <x:v>QS</x:v>
      </x:c>
      <x:c r="C16" s="21" t="n">
        <x:v>12</x:v>
      </x:c>
      <x:c r="D16" s="21" t="str">
        <x:v>The University of Melbourne</x:v>
      </x:c>
      <x:c r="E16" s="21" t="str">
        <x:v>Master of Environment</x:v>
      </x:c>
      <x:c r="F16" s="21" t="n">
        <x:f>COUNTIF('Matched Posts'!$B$5:$B$5944,$A16)</x:f>
        <x:v>35</x:v>
      </x:c>
      <x:c r="G16" s="21" t="n">
        <x:f>COUNTIFS('Matched Posts'!$B$5:$B$5944,$A16,'Matched Posts'!$L$5:$L$5944,"High")</x:f>
        <x:v>3</x:v>
      </x:c>
      <x:c r="H16" s="21" t="n">
        <x:f>COUNTIFS('Matched Posts'!$B$5:$B$5944,$A16,'Matched Posts'!$L$5:$L$5944,"Medium")</x:f>
        <x:v>26</x:v>
      </x:c>
      <x:c r="I16" s="21" t="n">
        <x:f>COUNTIFS('Matched Posts'!$B$5:$B$5944,$A16,'Matched Posts'!$L$5:$L$5944,"Low")</x:f>
        <x:v>6</x:v>
      </x:c>
      <x:c r="J16" s="21" t="n">
        <x:f>COUNTIFS('Matched Posts'!$B$5:$B$5944,$A16,'Matched Posts'!$I$5:$I$5944,"gradadmissions")</x:f>
        <x:v>25</x:v>
      </x:c>
      <x:c r="K16" s="21" t="n">
        <x:f>COUNTIFS('Matched Posts'!$B$5:$B$5944,$A16,'Matched Posts'!$I$5:$I$5944,"GradSchool")</x:f>
        <x:v>10</x:v>
      </x:c>
      <x:c r="L16" s="21" t="n">
        <x:f>COUNTIFS('Matched Posts'!$B$5:$B$5944,$A16,'Matched Posts'!$I$5:$I$5944,"sustainability")</x:f>
        <x:v>0</x:v>
      </x:c>
      <x:c r="M16" s="21" t="n">
        <x:f>COUNTIFS('Matched Posts'!$B$5:$B$5944,$A16,'Matched Posts'!$I$5:$I$5944,"sustainableFinance")</x:f>
        <x:v>0</x:v>
      </x:c>
      <x:c r="N16" s="21" t="n">
        <x:f>COUNTIFS('Matched Posts'!$B$5:$B$5944,$A16,'Matched Posts'!$I$5:$I$5944,"EnvironmentalScience")</x:f>
        <x:v>0</x:v>
      </x:c>
      <x:c r="O16" s="21" t="str">
        <x:v>2025-01-19</x:v>
      </x:c>
      <x:c r="P16" s="21" t="str">
        <x:v>2026-06-10</x:v>
      </x:c>
      <x:c r="Q16" s="21" t="str">
        <x:f>IF(F16=0,"No matched posts","Covered")</x:f>
        <x:v>Covered</x:v>
      </x:c>
    </x:row>
    <x:row r="17" ht="32" customHeight="1">
      <x:c r="A17" s="24" t="n">
        <x:v>13</x:v>
      </x:c>
      <x:c r="B17" s="24" t="str">
        <x:v>QS</x:v>
      </x:c>
      <x:c r="C17" s="24" t="n">
        <x:v>13</x:v>
      </x:c>
      <x:c r="D17" s="24" t="str">
        <x:v>University of California, Berkeley (UCB)</x:v>
      </x:c>
      <x:c r="E17" s="24" t="str">
        <x:v>Master of Climate Solutions</x:v>
      </x:c>
      <x:c r="F17" s="24" t="n">
        <x:f>COUNTIF('Matched Posts'!$B$5:$B$5944,$A17)</x:f>
        <x:v>481</x:v>
      </x:c>
      <x:c r="G17" s="24" t="n">
        <x:f>COUNTIFS('Matched Posts'!$B$5:$B$5944,$A17,'Matched Posts'!$L$5:$L$5944,"High")</x:f>
        <x:v>34</x:v>
      </x:c>
      <x:c r="H17" s="24" t="n">
        <x:f>COUNTIFS('Matched Posts'!$B$5:$B$5944,$A17,'Matched Posts'!$L$5:$L$5944,"Medium")</x:f>
        <x:v>320</x:v>
      </x:c>
      <x:c r="I17" s="24" t="n">
        <x:f>COUNTIFS('Matched Posts'!$B$5:$B$5944,$A17,'Matched Posts'!$L$5:$L$5944,"Low")</x:f>
        <x:v>127</x:v>
      </x:c>
      <x:c r="J17" s="24" t="n">
        <x:f>COUNTIFS('Matched Posts'!$B$5:$B$5944,$A17,'Matched Posts'!$I$5:$I$5944,"gradadmissions")</x:f>
        <x:v>412</x:v>
      </x:c>
      <x:c r="K17" s="24" t="n">
        <x:f>COUNTIFS('Matched Posts'!$B$5:$B$5944,$A17,'Matched Posts'!$I$5:$I$5944,"GradSchool")</x:f>
        <x:v>68</x:v>
      </x:c>
      <x:c r="L17" s="24" t="n">
        <x:f>COUNTIFS('Matched Posts'!$B$5:$B$5944,$A17,'Matched Posts'!$I$5:$I$5944,"sustainability")</x:f>
        <x:v>0</x:v>
      </x:c>
      <x:c r="M17" s="24" t="n">
        <x:f>COUNTIFS('Matched Posts'!$B$5:$B$5944,$A17,'Matched Posts'!$I$5:$I$5944,"sustainableFinance")</x:f>
        <x:v>1</x:v>
      </x:c>
      <x:c r="N17" s="24" t="n">
        <x:f>COUNTIFS('Matched Posts'!$B$5:$B$5944,$A17,'Matched Posts'!$I$5:$I$5944,"EnvironmentalScience")</x:f>
        <x:v>0</x:v>
      </x:c>
      <x:c r="O17" s="24" t="str">
        <x:v>2024-07-02</x:v>
      </x:c>
      <x:c r="P17" s="24" t="str">
        <x:v>2026-06-27</x:v>
      </x:c>
      <x:c r="Q17" s="24" t="str">
        <x:f>IF(F17=0,"No matched posts","Covered")</x:f>
        <x:v>Covered</x:v>
      </x:c>
    </x:row>
    <x:row r="18" ht="32" customHeight="1">
      <x:c r="A18" s="21" t="n">
        <x:v>14</x:v>
      </x:c>
      <x:c r="B18" s="21" t="str">
        <x:v>QS</x:v>
      </x:c>
      <x:c r="C18" s="21" t="n">
        <x:v>14</x:v>
      </x:c>
      <x:c r="D18" s="21" t="str">
        <x:v>Stanford University</x:v>
      </x:c>
      <x:c r="E18" s="21" t="str">
        <x:v>MS Sustainability Science and Practice</x:v>
      </x:c>
      <x:c r="F18" s="21" t="n">
        <x:f>COUNTIF('Matched Posts'!$B$5:$B$5944,$A18)</x:f>
        <x:v>1093</x:v>
      </x:c>
      <x:c r="G18" s="21" t="n">
        <x:f>COUNTIFS('Matched Posts'!$B$5:$B$5944,$A18,'Matched Posts'!$L$5:$L$5944,"High")</x:f>
        <x:v>40</x:v>
      </x:c>
      <x:c r="H18" s="21" t="n">
        <x:f>COUNTIFS('Matched Posts'!$B$5:$B$5944,$A18,'Matched Posts'!$L$5:$L$5944,"Medium")</x:f>
        <x:v>720</x:v>
      </x:c>
      <x:c r="I18" s="21" t="n">
        <x:f>COUNTIFS('Matched Posts'!$B$5:$B$5944,$A18,'Matched Posts'!$L$5:$L$5944,"Low")</x:f>
        <x:v>333</x:v>
      </x:c>
      <x:c r="J18" s="21" t="n">
        <x:f>COUNTIFS('Matched Posts'!$B$5:$B$5944,$A18,'Matched Posts'!$I$5:$I$5944,"gradadmissions")</x:f>
        <x:v>938</x:v>
      </x:c>
      <x:c r="K18" s="21" t="n">
        <x:f>COUNTIFS('Matched Posts'!$B$5:$B$5944,$A18,'Matched Posts'!$I$5:$I$5944,"GradSchool")</x:f>
        <x:v>153</x:v>
      </x:c>
      <x:c r="L18" s="21" t="n">
        <x:f>COUNTIFS('Matched Posts'!$B$5:$B$5944,$A18,'Matched Posts'!$I$5:$I$5944,"sustainability")</x:f>
        <x:v>1</x:v>
      </x:c>
      <x:c r="M18" s="21" t="n">
        <x:f>COUNTIFS('Matched Posts'!$B$5:$B$5944,$A18,'Matched Posts'!$I$5:$I$5944,"sustainableFinance")</x:f>
        <x:v>1</x:v>
      </x:c>
      <x:c r="N18" s="21" t="n">
        <x:f>COUNTIFS('Matched Posts'!$B$5:$B$5944,$A18,'Matched Posts'!$I$5:$I$5944,"EnvironmentalScience")</x:f>
        <x:v>0</x:v>
      </x:c>
      <x:c r="O18" s="21" t="str">
        <x:v>2024-07-02</x:v>
      </x:c>
      <x:c r="P18" s="21" t="str">
        <x:v>2026-06-29</x:v>
      </x:c>
      <x:c r="Q18" s="21" t="str">
        <x:f>IF(F18=0,"No matched posts","Covered")</x:f>
        <x:v>Covered</x:v>
      </x:c>
    </x:row>
    <x:row r="19" ht="32" customHeight="1">
      <x:c r="A19" s="24" t="n">
        <x:v>15</x:v>
      </x:c>
      <x:c r="B19" s="24" t="str">
        <x:v>QS</x:v>
      </x:c>
      <x:c r="C19" s="24" t="n">
        <x:v>15</x:v>
      </x:c>
      <x:c r="D19" s="24" t="str">
        <x:v>University of Oxford</x:v>
      </x:c>
      <x:c r="E19" s="24" t="str">
        <x:v>MSc in Sustainability, Enterprise and the Environment</x:v>
      </x:c>
      <x:c r="F19" s="24" t="n">
        <x:f>COUNTIF('Matched Posts'!$B$5:$B$5944,$A19)</x:f>
        <x:v>46</x:v>
      </x:c>
      <x:c r="G19" s="24" t="n">
        <x:f>COUNTIFS('Matched Posts'!$B$5:$B$5944,$A19,'Matched Posts'!$L$5:$L$5944,"High")</x:f>
        <x:v>3</x:v>
      </x:c>
      <x:c r="H19" s="24" t="n">
        <x:f>COUNTIFS('Matched Posts'!$B$5:$B$5944,$A19,'Matched Posts'!$L$5:$L$5944,"Medium")</x:f>
        <x:v>41</x:v>
      </x:c>
      <x:c r="I19" s="24" t="n">
        <x:f>COUNTIFS('Matched Posts'!$B$5:$B$5944,$A19,'Matched Posts'!$L$5:$L$5944,"Low")</x:f>
        <x:v>2</x:v>
      </x:c>
      <x:c r="J19" s="24" t="n">
        <x:f>COUNTIFS('Matched Posts'!$B$5:$B$5944,$A19,'Matched Posts'!$I$5:$I$5944,"gradadmissions")</x:f>
        <x:v>40</x:v>
      </x:c>
      <x:c r="K19" s="24" t="n">
        <x:f>COUNTIFS('Matched Posts'!$B$5:$B$5944,$A19,'Matched Posts'!$I$5:$I$5944,"GradSchool")</x:f>
        <x:v>5</x:v>
      </x:c>
      <x:c r="L19" s="24" t="n">
        <x:f>COUNTIFS('Matched Posts'!$B$5:$B$5944,$A19,'Matched Posts'!$I$5:$I$5944,"sustainability")</x:f>
        <x:v>1</x:v>
      </x:c>
      <x:c r="M19" s="24" t="n">
        <x:f>COUNTIFS('Matched Posts'!$B$5:$B$5944,$A19,'Matched Posts'!$I$5:$I$5944,"sustainableFinance")</x:f>
        <x:v>0</x:v>
      </x:c>
      <x:c r="N19" s="24" t="n">
        <x:f>COUNTIFS('Matched Posts'!$B$5:$B$5944,$A19,'Matched Posts'!$I$5:$I$5944,"EnvironmentalScience")</x:f>
        <x:v>0</x:v>
      </x:c>
      <x:c r="O19" s="24" t="str">
        <x:v>2024-07-02</x:v>
      </x:c>
      <x:c r="P19" s="24" t="str">
        <x:v>2026-06-27</x:v>
      </x:c>
      <x:c r="Q19" s="24" t="str">
        <x:f>IF(F19=0,"No matched posts","Covered")</x:f>
        <x:v>Covered</x:v>
      </x:c>
    </x:row>
    <x:row r="20" ht="32" customHeight="1">
      <x:c r="A20" s="21" t="n">
        <x:v>16</x:v>
      </x:c>
      <x:c r="B20" s="21" t="str">
        <x:v>QS</x:v>
      </x:c>
      <x:c r="C20" s="21" t="n">
        <x:v>16</x:v>
      </x:c>
      <x:c r="D20" s="21" t="str">
        <x:v>The University of Sydney</x:v>
      </x:c>
      <x:c r="E20" s="21" t="str">
        <x:v>Master of Sustainability</x:v>
      </x:c>
      <x:c r="F20" s="21" t="n">
        <x:f>COUNTIF('Matched Posts'!$B$5:$B$5944,$A20)</x:f>
        <x:v>28</x:v>
      </x:c>
      <x:c r="G20" s="21" t="n">
        <x:f>COUNTIFS('Matched Posts'!$B$5:$B$5944,$A20,'Matched Posts'!$L$5:$L$5944,"High")</x:f>
        <x:v>6</x:v>
      </x:c>
      <x:c r="H20" s="21" t="n">
        <x:f>COUNTIFS('Matched Posts'!$B$5:$B$5944,$A20,'Matched Posts'!$L$5:$L$5944,"Medium")</x:f>
        <x:v>18</x:v>
      </x:c>
      <x:c r="I20" s="21" t="n">
        <x:f>COUNTIFS('Matched Posts'!$B$5:$B$5944,$A20,'Matched Posts'!$L$5:$L$5944,"Low")</x:f>
        <x:v>4</x:v>
      </x:c>
      <x:c r="J20" s="21" t="n">
        <x:f>COUNTIFS('Matched Posts'!$B$5:$B$5944,$A20,'Matched Posts'!$I$5:$I$5944,"gradadmissions")</x:f>
        <x:v>17</x:v>
      </x:c>
      <x:c r="K20" s="21" t="n">
        <x:f>COUNTIFS('Matched Posts'!$B$5:$B$5944,$A20,'Matched Posts'!$I$5:$I$5944,"GradSchool")</x:f>
        <x:v>8</x:v>
      </x:c>
      <x:c r="L20" s="21" t="n">
        <x:f>COUNTIFS('Matched Posts'!$B$5:$B$5944,$A20,'Matched Posts'!$I$5:$I$5944,"sustainability")</x:f>
        <x:v>3</x:v>
      </x:c>
      <x:c r="M20" s="21" t="n">
        <x:f>COUNTIFS('Matched Posts'!$B$5:$B$5944,$A20,'Matched Posts'!$I$5:$I$5944,"sustainableFinance")</x:f>
        <x:v>0</x:v>
      </x:c>
      <x:c r="N20" s="21" t="n">
        <x:f>COUNTIFS('Matched Posts'!$B$5:$B$5944,$A20,'Matched Posts'!$I$5:$I$5944,"EnvironmentalScience")</x:f>
        <x:v>0</x:v>
      </x:c>
      <x:c r="O20" s="21" t="str">
        <x:v>2024-12-28</x:v>
      </x:c>
      <x:c r="P20" s="21" t="str">
        <x:v>2026-06-28</x:v>
      </x:c>
      <x:c r="Q20" s="21" t="str">
        <x:f>IF(F20=0,"No matched posts","Covered")</x:f>
        <x:v>Covered</x:v>
      </x:c>
    </x:row>
    <x:row r="21" ht="32" customHeight="1">
      <x:c r="A21" s="24" t="n">
        <x:v>17</x:v>
      </x:c>
      <x:c r="B21" s="24" t="str">
        <x:v>QS</x:v>
      </x:c>
      <x:c r="C21" s="24" t="n">
        <x:v>17</x:v>
      </x:c>
      <x:c r="D21" s="24" t="str">
        <x:v>Australian National University (ANU)</x:v>
      </x:c>
      <x:c r="E21" s="24" t="str">
        <x:v>Master of Climate Change</x:v>
      </x:c>
      <x:c r="F21" s="24" t="n">
        <x:f>COUNTIF('Matched Posts'!$B$5:$B$5944,$A21)</x:f>
        <x:v>14</x:v>
      </x:c>
      <x:c r="G21" s="24" t="n">
        <x:f>COUNTIFS('Matched Posts'!$B$5:$B$5944,$A21,'Matched Posts'!$L$5:$L$5944,"High")</x:f>
        <x:v>1</x:v>
      </x:c>
      <x:c r="H21" s="24" t="n">
        <x:f>COUNTIFS('Matched Posts'!$B$5:$B$5944,$A21,'Matched Posts'!$L$5:$L$5944,"Medium")</x:f>
        <x:v>13</x:v>
      </x:c>
      <x:c r="I21" s="24" t="n">
        <x:f>COUNTIFS('Matched Posts'!$B$5:$B$5944,$A21,'Matched Posts'!$L$5:$L$5944,"Low")</x:f>
        <x:v>0</x:v>
      </x:c>
      <x:c r="J21" s="24" t="n">
        <x:f>COUNTIFS('Matched Posts'!$B$5:$B$5944,$A21,'Matched Posts'!$I$5:$I$5944,"gradadmissions")</x:f>
        <x:v>14</x:v>
      </x:c>
      <x:c r="K21" s="24" t="n">
        <x:f>COUNTIFS('Matched Posts'!$B$5:$B$5944,$A21,'Matched Posts'!$I$5:$I$5944,"GradSchool")</x:f>
        <x:v>0</x:v>
      </x:c>
      <x:c r="L21" s="24" t="n">
        <x:f>COUNTIFS('Matched Posts'!$B$5:$B$5944,$A21,'Matched Posts'!$I$5:$I$5944,"sustainability")</x:f>
        <x:v>0</x:v>
      </x:c>
      <x:c r="M21" s="24" t="n">
        <x:f>COUNTIFS('Matched Posts'!$B$5:$B$5944,$A21,'Matched Posts'!$I$5:$I$5944,"sustainableFinance")</x:f>
        <x:v>0</x:v>
      </x:c>
      <x:c r="N21" s="24" t="n">
        <x:f>COUNTIFS('Matched Posts'!$B$5:$B$5944,$A21,'Matched Posts'!$I$5:$I$5944,"EnvironmentalScience")</x:f>
        <x:v>0</x:v>
      </x:c>
      <x:c r="O21" s="24" t="str">
        <x:v>2025-07-26</x:v>
      </x:c>
      <x:c r="P21" s="24" t="str">
        <x:v>2026-05-20</x:v>
      </x:c>
      <x:c r="Q21" s="24" t="str">
        <x:f>IF(F21=0,"No matched posts","Covered")</x:f>
        <x:v>Covered</x:v>
      </x:c>
    </x:row>
    <x:row r="22" ht="32" customHeight="1">
      <x:c r="A22" s="21" t="n">
        <x:v>18</x:v>
      </x:c>
      <x:c r="B22" s="21" t="str">
        <x:v>QS</x:v>
      </x:c>
      <x:c r="C22" s="21" t="n">
        <x:v>18</x:v>
      </x:c>
      <x:c r="D22" s="21" t="str">
        <x:v>King's College London</x:v>
      </x:c>
      <x:c r="E22" s="21" t="str">
        <x:v>Environment, Politics and Development MSc</x:v>
      </x:c>
      <x:c r="F22" s="21" t="n">
        <x:f>COUNTIF('Matched Posts'!$B$5:$B$5944,$A22)</x:f>
        <x:v>71</x:v>
      </x:c>
      <x:c r="G22" s="21" t="n">
        <x:f>COUNTIFS('Matched Posts'!$B$5:$B$5944,$A22,'Matched Posts'!$L$5:$L$5944,"High")</x:f>
        <x:v>3</x:v>
      </x:c>
      <x:c r="H22" s="21" t="n">
        <x:f>COUNTIFS('Matched Posts'!$B$5:$B$5944,$A22,'Matched Posts'!$L$5:$L$5944,"Medium")</x:f>
        <x:v>55</x:v>
      </x:c>
      <x:c r="I22" s="21" t="n">
        <x:f>COUNTIFS('Matched Posts'!$B$5:$B$5944,$A22,'Matched Posts'!$L$5:$L$5944,"Low")</x:f>
        <x:v>13</x:v>
      </x:c>
      <x:c r="J22" s="21" t="n">
        <x:f>COUNTIFS('Matched Posts'!$B$5:$B$5944,$A22,'Matched Posts'!$I$5:$I$5944,"gradadmissions")</x:f>
        <x:v>59</x:v>
      </x:c>
      <x:c r="K22" s="21" t="n">
        <x:f>COUNTIFS('Matched Posts'!$B$5:$B$5944,$A22,'Matched Posts'!$I$5:$I$5944,"GradSchool")</x:f>
        <x:v>12</x:v>
      </x:c>
      <x:c r="L22" s="21" t="n">
        <x:f>COUNTIFS('Matched Posts'!$B$5:$B$5944,$A22,'Matched Posts'!$I$5:$I$5944,"sustainability")</x:f>
        <x:v>0</x:v>
      </x:c>
      <x:c r="M22" s="21" t="n">
        <x:f>COUNTIFS('Matched Posts'!$B$5:$B$5944,$A22,'Matched Posts'!$I$5:$I$5944,"sustainableFinance")</x:f>
        <x:v>0</x:v>
      </x:c>
      <x:c r="N22" s="21" t="n">
        <x:f>COUNTIFS('Matched Posts'!$B$5:$B$5944,$A22,'Matched Posts'!$I$5:$I$5944,"EnvironmentalScience")</x:f>
        <x:v>0</x:v>
      </x:c>
      <x:c r="O22" s="21" t="str">
        <x:v>2024-07-05</x:v>
      </x:c>
      <x:c r="P22" s="21" t="str">
        <x:v>2026-06-15</x:v>
      </x:c>
      <x:c r="Q22" s="21" t="str">
        <x:f>IF(F22=0,"No matched posts","Covered")</x:f>
        <x:v>Covered</x:v>
      </x:c>
    </x:row>
    <x:row r="23" ht="32" customHeight="1">
      <x:c r="A23" s="24" t="n">
        <x:v>19</x:v>
      </x:c>
      <x:c r="B23" s="24" t="str">
        <x:v>QS</x:v>
      </x:c>
      <x:c r="C23" s="24" t="n">
        <x:v>19</x:v>
      </x:c>
      <x:c r="D23" s="24" t="str">
        <x:v>University of Bristol</x:v>
      </x:c>
      <x:c r="E23" s="24" t="str">
        <x:v>MSc Environmental Policy and Management</x:v>
      </x:c>
      <x:c r="F23" s="24" t="n">
        <x:f>COUNTIF('Matched Posts'!$B$5:$B$5944,$A23)</x:f>
        <x:v>17</x:v>
      </x:c>
      <x:c r="G23" s="24" t="n">
        <x:f>COUNTIFS('Matched Posts'!$B$5:$B$5944,$A23,'Matched Posts'!$L$5:$L$5944,"High")</x:f>
        <x:v>1</x:v>
      </x:c>
      <x:c r="H23" s="24" t="n">
        <x:f>COUNTIFS('Matched Posts'!$B$5:$B$5944,$A23,'Matched Posts'!$L$5:$L$5944,"Medium")</x:f>
        <x:v>14</x:v>
      </x:c>
      <x:c r="I23" s="24" t="n">
        <x:f>COUNTIFS('Matched Posts'!$B$5:$B$5944,$A23,'Matched Posts'!$L$5:$L$5944,"Low")</x:f>
        <x:v>2</x:v>
      </x:c>
      <x:c r="J23" s="24" t="n">
        <x:f>COUNTIFS('Matched Posts'!$B$5:$B$5944,$A23,'Matched Posts'!$I$5:$I$5944,"gradadmissions")</x:f>
        <x:v>14</x:v>
      </x:c>
      <x:c r="K23" s="24" t="n">
        <x:f>COUNTIFS('Matched Posts'!$B$5:$B$5944,$A23,'Matched Posts'!$I$5:$I$5944,"GradSchool")</x:f>
        <x:v>3</x:v>
      </x:c>
      <x:c r="L23" s="24" t="n">
        <x:f>COUNTIFS('Matched Posts'!$B$5:$B$5944,$A23,'Matched Posts'!$I$5:$I$5944,"sustainability")</x:f>
        <x:v>0</x:v>
      </x:c>
      <x:c r="M23" s="24" t="n">
        <x:f>COUNTIFS('Matched Posts'!$B$5:$B$5944,$A23,'Matched Posts'!$I$5:$I$5944,"sustainableFinance")</x:f>
        <x:v>0</x:v>
      </x:c>
      <x:c r="N23" s="24" t="n">
        <x:f>COUNTIFS('Matched Posts'!$B$5:$B$5944,$A23,'Matched Posts'!$I$5:$I$5944,"EnvironmentalScience")</x:f>
        <x:v>0</x:v>
      </x:c>
      <x:c r="O23" s="24" t="str">
        <x:v>2025-01-15</x:v>
      </x:c>
      <x:c r="P23" s="24" t="str">
        <x:v>2026-06-26</x:v>
      </x:c>
      <x:c r="Q23" s="24" t="str">
        <x:f>IF(F23=0,"No matched posts","Covered")</x:f>
        <x:v>Covered</x:v>
      </x:c>
    </x:row>
    <x:row r="24" ht="32" customHeight="1">
      <x:c r="A24" s="21" t="n">
        <x:v>20</x:v>
      </x:c>
      <x:c r="B24" s="21" t="str">
        <x:v>QS</x:v>
      </x:c>
      <x:c r="C24" s="21" t="n">
        <x:v>20</x:v>
      </x:c>
      <x:c r="D24" s="21" t="str">
        <x:v>New York University (NYU)</x:v>
      </x:c>
      <x:c r="E24" s="21" t="str">
        <x:v>MS in Environmental Policy and Sustainability Management</x:v>
      </x:c>
      <x:c r="F24" s="21" t="n">
        <x:f>COUNTIF('Matched Posts'!$B$5:$B$5944,$A24)</x:f>
        <x:v>1204</x:v>
      </x:c>
      <x:c r="G24" s="21" t="n">
        <x:f>COUNTIFS('Matched Posts'!$B$5:$B$5944,$A24,'Matched Posts'!$L$5:$L$5944,"High")</x:f>
        <x:v>47</x:v>
      </x:c>
      <x:c r="H24" s="21" t="n">
        <x:f>COUNTIFS('Matched Posts'!$B$5:$B$5944,$A24,'Matched Posts'!$L$5:$L$5944,"Medium")</x:f>
        <x:v>787</x:v>
      </x:c>
      <x:c r="I24" s="21" t="n">
        <x:f>COUNTIFS('Matched Posts'!$B$5:$B$5944,$A24,'Matched Posts'!$L$5:$L$5944,"Low")</x:f>
        <x:v>370</x:v>
      </x:c>
      <x:c r="J24" s="21" t="n">
        <x:f>COUNTIFS('Matched Posts'!$B$5:$B$5944,$A24,'Matched Posts'!$I$5:$I$5944,"gradadmissions")</x:f>
        <x:v>1016</x:v>
      </x:c>
      <x:c r="K24" s="21" t="n">
        <x:f>COUNTIFS('Matched Posts'!$B$5:$B$5944,$A24,'Matched Posts'!$I$5:$I$5944,"GradSchool")</x:f>
        <x:v>188</x:v>
      </x:c>
      <x:c r="L24" s="21" t="n">
        <x:f>COUNTIFS('Matched Posts'!$B$5:$B$5944,$A24,'Matched Posts'!$I$5:$I$5944,"sustainability")</x:f>
        <x:v>0</x:v>
      </x:c>
      <x:c r="M24" s="21" t="n">
        <x:f>COUNTIFS('Matched Posts'!$B$5:$B$5944,$A24,'Matched Posts'!$I$5:$I$5944,"sustainableFinance")</x:f>
        <x:v>0</x:v>
      </x:c>
      <x:c r="N24" s="21" t="n">
        <x:f>COUNTIFS('Matched Posts'!$B$5:$B$5944,$A24,'Matched Posts'!$I$5:$I$5944,"EnvironmentalScience")</x:f>
        <x:v>0</x:v>
      </x:c>
      <x:c r="O24" s="21" t="str">
        <x:v>2024-07-11</x:v>
      </x:c>
      <x:c r="P24" s="21" t="str">
        <x:v>2026-06-29</x:v>
      </x:c>
      <x:c r="Q24" s="21" t="str">
        <x:f>IF(F24=0,"No matched posts","Covered")</x:f>
        <x:v>Covered</x:v>
      </x:c>
    </x:row>
    <x:row r="25" ht="32" customHeight="1">
      <x:c r="A25" s="24" t="n">
        <x:v>21</x:v>
      </x:c>
      <x:c r="B25" s="24" t="str">
        <x:v>QS</x:v>
      </x:c>
      <x:c r="C25" s="24" t="n">
        <x:v>21</x:v>
      </x:c>
      <x:c r="D25" s="24" t="str">
        <x:v>Pennsylvania State University</x:v>
      </x:c>
      <x:c r="E25" s="24" t="str">
        <x:v>Master of Professional Studies in Renewable Energy and Sustainability Systems</x:v>
      </x:c>
      <x:c r="F25" s="24" t="n">
        <x:f>COUNTIF('Matched Posts'!$B$5:$B$5944,$A25)</x:f>
        <x:v>180</x:v>
      </x:c>
      <x:c r="G25" s="24" t="n">
        <x:f>COUNTIFS('Matched Posts'!$B$5:$B$5944,$A25,'Matched Posts'!$L$5:$L$5944,"High")</x:f>
        <x:v>11</x:v>
      </x:c>
      <x:c r="H25" s="24" t="n">
        <x:f>COUNTIFS('Matched Posts'!$B$5:$B$5944,$A25,'Matched Posts'!$L$5:$L$5944,"Medium")</x:f>
        <x:v>128</x:v>
      </x:c>
      <x:c r="I25" s="24" t="n">
        <x:f>COUNTIFS('Matched Posts'!$B$5:$B$5944,$A25,'Matched Posts'!$L$5:$L$5944,"Low")</x:f>
        <x:v>41</x:v>
      </x:c>
      <x:c r="J25" s="24" t="n">
        <x:f>COUNTIFS('Matched Posts'!$B$5:$B$5944,$A25,'Matched Posts'!$I$5:$I$5944,"gradadmissions")</x:f>
        <x:v>144</x:v>
      </x:c>
      <x:c r="K25" s="24" t="n">
        <x:f>COUNTIFS('Matched Posts'!$B$5:$B$5944,$A25,'Matched Posts'!$I$5:$I$5944,"GradSchool")</x:f>
        <x:v>36</x:v>
      </x:c>
      <x:c r="L25" s="24" t="n">
        <x:f>COUNTIFS('Matched Posts'!$B$5:$B$5944,$A25,'Matched Posts'!$I$5:$I$5944,"sustainability")</x:f>
        <x:v>0</x:v>
      </x:c>
      <x:c r="M25" s="24" t="n">
        <x:f>COUNTIFS('Matched Posts'!$B$5:$B$5944,$A25,'Matched Posts'!$I$5:$I$5944,"sustainableFinance")</x:f>
        <x:v>0</x:v>
      </x:c>
      <x:c r="N25" s="24" t="n">
        <x:f>COUNTIFS('Matched Posts'!$B$5:$B$5944,$A25,'Matched Posts'!$I$5:$I$5944,"EnvironmentalScience")</x:f>
        <x:v>0</x:v>
      </x:c>
      <x:c r="O25" s="24" t="str">
        <x:v>2024-07-15</x:v>
      </x:c>
      <x:c r="P25" s="24" t="str">
        <x:v>2026-06-24</x:v>
      </x:c>
      <x:c r="Q25" s="24" t="str">
        <x:f>IF(F25=0,"No matched posts","Covered")</x:f>
        <x:v>Covered</x:v>
      </x:c>
    </x:row>
    <x:row r="26" ht="32" customHeight="1">
      <x:c r="A26" s="21" t="n">
        <x:v>22</x:v>
      </x:c>
      <x:c r="B26" s="21" t="str">
        <x:v>QS</x:v>
      </x:c>
      <x:c r="C26" s="21" t="n">
        <x:v>22</x:v>
      </x:c>
      <x:c r="D26" s="21" t="str">
        <x:v>KU Leuven</x:v>
      </x:c>
      <x:c r="E26" s="21" t="str">
        <x:v>Master of Sustainable Development</x:v>
      </x:c>
      <x:c r="F26" s="21" t="n">
        <x:f>COUNTIF('Matched Posts'!$B$5:$B$5944,$A26)</x:f>
        <x:v>56</x:v>
      </x:c>
      <x:c r="G26" s="21" t="n">
        <x:f>COUNTIFS('Matched Posts'!$B$5:$B$5944,$A26,'Matched Posts'!$L$5:$L$5944,"High")</x:f>
        <x:v>4</x:v>
      </x:c>
      <x:c r="H26" s="21" t="n">
        <x:f>COUNTIFS('Matched Posts'!$B$5:$B$5944,$A26,'Matched Posts'!$L$5:$L$5944,"Medium")</x:f>
        <x:v>47</x:v>
      </x:c>
      <x:c r="I26" s="21" t="n">
        <x:f>COUNTIFS('Matched Posts'!$B$5:$B$5944,$A26,'Matched Posts'!$L$5:$L$5944,"Low")</x:f>
        <x:v>5</x:v>
      </x:c>
      <x:c r="J26" s="21" t="n">
        <x:f>COUNTIFS('Matched Posts'!$B$5:$B$5944,$A26,'Matched Posts'!$I$5:$I$5944,"gradadmissions")</x:f>
        <x:v>40</x:v>
      </x:c>
      <x:c r="K26" s="21" t="n">
        <x:f>COUNTIFS('Matched Posts'!$B$5:$B$5944,$A26,'Matched Posts'!$I$5:$I$5944,"GradSchool")</x:f>
        <x:v>16</x:v>
      </x:c>
      <x:c r="L26" s="21" t="n">
        <x:f>COUNTIFS('Matched Posts'!$B$5:$B$5944,$A26,'Matched Posts'!$I$5:$I$5944,"sustainability")</x:f>
        <x:v>0</x:v>
      </x:c>
      <x:c r="M26" s="21" t="n">
        <x:f>COUNTIFS('Matched Posts'!$B$5:$B$5944,$A26,'Matched Posts'!$I$5:$I$5944,"sustainableFinance")</x:f>
        <x:v>0</x:v>
      </x:c>
      <x:c r="N26" s="21" t="n">
        <x:f>COUNTIFS('Matched Posts'!$B$5:$B$5944,$A26,'Matched Posts'!$I$5:$I$5944,"EnvironmentalScience")</x:f>
        <x:v>0</x:v>
      </x:c>
      <x:c r="O26" s="21" t="str">
        <x:v>2024-09-22</x:v>
      </x:c>
      <x:c r="P26" s="21" t="str">
        <x:v>2026-06-29</x:v>
      </x:c>
      <x:c r="Q26" s="21" t="str">
        <x:f>IF(F26=0,"No matched posts","Covered")</x:f>
        <x:v>Covered</x:v>
      </x:c>
    </x:row>
    <x:row r="27" ht="32" customHeight="1">
      <x:c r="A27" s="24" t="n">
        <x:v>23</x:v>
      </x:c>
      <x:c r="B27" s="24" t="str">
        <x:v>QS</x:v>
      </x:c>
      <x:c r="C27" s="24" t="n">
        <x:v>23</x:v>
      </x:c>
      <x:c r="D27" s="24" t="str">
        <x:v>University of Helsinki</x:v>
      </x:c>
      <x:c r="E27" s="24" t="str">
        <x:v>Master's Programme in Environmental Change and Global Sustainability</x:v>
      </x:c>
      <x:c r="F27" s="24" t="n">
        <x:f>COUNTIF('Matched Posts'!$B$5:$B$5944,$A27)</x:f>
        <x:v>5</x:v>
      </x:c>
      <x:c r="G27" s="24" t="n">
        <x:f>COUNTIFS('Matched Posts'!$B$5:$B$5944,$A27,'Matched Posts'!$L$5:$L$5944,"High")</x:f>
        <x:v>3</x:v>
      </x:c>
      <x:c r="H27" s="24" t="n">
        <x:f>COUNTIFS('Matched Posts'!$B$5:$B$5944,$A27,'Matched Posts'!$L$5:$L$5944,"Medium")</x:f>
        <x:v>2</x:v>
      </x:c>
      <x:c r="I27" s="24" t="n">
        <x:f>COUNTIFS('Matched Posts'!$B$5:$B$5944,$A27,'Matched Posts'!$L$5:$L$5944,"Low")</x:f>
        <x:v>0</x:v>
      </x:c>
      <x:c r="J27" s="24" t="n">
        <x:f>COUNTIFS('Matched Posts'!$B$5:$B$5944,$A27,'Matched Posts'!$I$5:$I$5944,"gradadmissions")</x:f>
        <x:v>3</x:v>
      </x:c>
      <x:c r="K27" s="24" t="n">
        <x:f>COUNTIFS('Matched Posts'!$B$5:$B$5944,$A27,'Matched Posts'!$I$5:$I$5944,"GradSchool")</x:f>
        <x:v>2</x:v>
      </x:c>
      <x:c r="L27" s="24" t="n">
        <x:f>COUNTIFS('Matched Posts'!$B$5:$B$5944,$A27,'Matched Posts'!$I$5:$I$5944,"sustainability")</x:f>
        <x:v>0</x:v>
      </x:c>
      <x:c r="M27" s="24" t="n">
        <x:f>COUNTIFS('Matched Posts'!$B$5:$B$5944,$A27,'Matched Posts'!$I$5:$I$5944,"sustainableFinance")</x:f>
        <x:v>0</x:v>
      </x:c>
      <x:c r="N27" s="24" t="n">
        <x:f>COUNTIFS('Matched Posts'!$B$5:$B$5944,$A27,'Matched Posts'!$I$5:$I$5944,"EnvironmentalScience")</x:f>
        <x:v>0</x:v>
      </x:c>
      <x:c r="O27" s="24" t="str">
        <x:v>2025-10-12</x:v>
      </x:c>
      <x:c r="P27" s="24" t="str">
        <x:v>2026-01-25</x:v>
      </x:c>
      <x:c r="Q27" s="24" t="str">
        <x:f>IF(F27=0,"No matched posts","Covered")</x:f>
        <x:v>Covered</x:v>
      </x:c>
    </x:row>
    <x:row r="28" ht="32" customHeight="1">
      <x:c r="A28" s="21" t="n">
        <x:v>24</x:v>
      </x:c>
      <x:c r="B28" s="21" t="str">
        <x:v>QS</x:v>
      </x:c>
      <x:c r="C28" s="21" t="n">
        <x:v>24</x:v>
      </x:c>
      <x:c r="D28" s="21" t="str">
        <x:v>Durham University</x:v>
      </x:c>
      <x:c r="E28" s="21" t="str">
        <x:v>MSc Climate Change, Environmental Processes and Sustainable Futures</x:v>
      </x:c>
      <x:c r="F28" s="21" t="n">
        <x:f>COUNTIF('Matched Posts'!$B$5:$B$5944,$A28)</x:f>
        <x:v>10</x:v>
      </x:c>
      <x:c r="G28" s="21" t="n">
        <x:f>COUNTIFS('Matched Posts'!$B$5:$B$5944,$A28,'Matched Posts'!$L$5:$L$5944,"High")</x:f>
        <x:v>2</x:v>
      </x:c>
      <x:c r="H28" s="21" t="n">
        <x:f>COUNTIFS('Matched Posts'!$B$5:$B$5944,$A28,'Matched Posts'!$L$5:$L$5944,"Medium")</x:f>
        <x:v>8</x:v>
      </x:c>
      <x:c r="I28" s="21" t="n">
        <x:f>COUNTIFS('Matched Posts'!$B$5:$B$5944,$A28,'Matched Posts'!$L$5:$L$5944,"Low")</x:f>
        <x:v>0</x:v>
      </x:c>
      <x:c r="J28" s="21" t="n">
        <x:f>COUNTIFS('Matched Posts'!$B$5:$B$5944,$A28,'Matched Posts'!$I$5:$I$5944,"gradadmissions")</x:f>
        <x:v>7</x:v>
      </x:c>
      <x:c r="K28" s="21" t="n">
        <x:f>COUNTIFS('Matched Posts'!$B$5:$B$5944,$A28,'Matched Posts'!$I$5:$I$5944,"GradSchool")</x:f>
        <x:v>3</x:v>
      </x:c>
      <x:c r="L28" s="21" t="n">
        <x:f>COUNTIFS('Matched Posts'!$B$5:$B$5944,$A28,'Matched Posts'!$I$5:$I$5944,"sustainability")</x:f>
        <x:v>0</x:v>
      </x:c>
      <x:c r="M28" s="21" t="n">
        <x:f>COUNTIFS('Matched Posts'!$B$5:$B$5944,$A28,'Matched Posts'!$I$5:$I$5944,"sustainableFinance")</x:f>
        <x:v>0</x:v>
      </x:c>
      <x:c r="N28" s="21" t="n">
        <x:f>COUNTIFS('Matched Posts'!$B$5:$B$5944,$A28,'Matched Posts'!$I$5:$I$5944,"EnvironmentalScience")</x:f>
        <x:v>0</x:v>
      </x:c>
      <x:c r="O28" s="21" t="str">
        <x:v>2024-09-27</x:v>
      </x:c>
      <x:c r="P28" s="21" t="str">
        <x:v>2026-06-18</x:v>
      </x:c>
      <x:c r="Q28" s="21" t="str">
        <x:f>IF(F28=0,"No matched posts","Covered")</x:f>
        <x:v>Covered</x:v>
      </x:c>
    </x:row>
    <x:row r="29" ht="32" customHeight="1">
      <x:c r="A29" s="24" t="n">
        <x:v>25</x:v>
      </x:c>
      <x:c r="B29" s="24" t="str">
        <x:v>QS</x:v>
      </x:c>
      <x:c r="C29" s="24" t="n">
        <x:v>25</x:v>
      </x:c>
      <x:c r="D29" s="24" t="str">
        <x:v>University of Leeds</x:v>
      </x:c>
      <x:c r="E29" s="24" t="str">
        <x:v>MSc Sustainability, Environment and Development</x:v>
      </x:c>
      <x:c r="F29" s="24" t="n">
        <x:f>COUNTIF('Matched Posts'!$B$5:$B$5944,$A29)</x:f>
        <x:v>9</x:v>
      </x:c>
      <x:c r="G29" s="24" t="n">
        <x:f>COUNTIFS('Matched Posts'!$B$5:$B$5944,$A29,'Matched Posts'!$L$5:$L$5944,"High")</x:f>
        <x:v>0</x:v>
      </x:c>
      <x:c r="H29" s="24" t="n">
        <x:f>COUNTIFS('Matched Posts'!$B$5:$B$5944,$A29,'Matched Posts'!$L$5:$L$5944,"Medium")</x:f>
        <x:v>9</x:v>
      </x:c>
      <x:c r="I29" s="24" t="n">
        <x:f>COUNTIFS('Matched Posts'!$B$5:$B$5944,$A29,'Matched Posts'!$L$5:$L$5944,"Low")</x:f>
        <x:v>0</x:v>
      </x:c>
      <x:c r="J29" s="24" t="n">
        <x:f>COUNTIFS('Matched Posts'!$B$5:$B$5944,$A29,'Matched Posts'!$I$5:$I$5944,"gradadmissions")</x:f>
        <x:v>8</x:v>
      </x:c>
      <x:c r="K29" s="24" t="n">
        <x:f>COUNTIFS('Matched Posts'!$B$5:$B$5944,$A29,'Matched Posts'!$I$5:$I$5944,"GradSchool")</x:f>
        <x:v>1</x:v>
      </x:c>
      <x:c r="L29" s="24" t="n">
        <x:f>COUNTIFS('Matched Posts'!$B$5:$B$5944,$A29,'Matched Posts'!$I$5:$I$5944,"sustainability")</x:f>
        <x:v>0</x:v>
      </x:c>
      <x:c r="M29" s="24" t="n">
        <x:f>COUNTIFS('Matched Posts'!$B$5:$B$5944,$A29,'Matched Posts'!$I$5:$I$5944,"sustainableFinance")</x:f>
        <x:v>0</x:v>
      </x:c>
      <x:c r="N29" s="24" t="n">
        <x:f>COUNTIFS('Matched Posts'!$B$5:$B$5944,$A29,'Matched Posts'!$I$5:$I$5944,"EnvironmentalScience")</x:f>
        <x:v>0</x:v>
      </x:c>
      <x:c r="O29" s="24" t="str">
        <x:v>2025-08-02</x:v>
      </x:c>
      <x:c r="P29" s="24" t="str">
        <x:v>2026-06-07</x:v>
      </x:c>
      <x:c r="Q29" s="24" t="str">
        <x:f>IF(F29=0,"No matched posts","Covered")</x:f>
        <x:v>Covered</x:v>
      </x:c>
    </x:row>
    <x:row r="30" ht="32" customHeight="1">
      <x:c r="A30" s="21" t="n">
        <x:v>26</x:v>
      </x:c>
      <x:c r="B30" s="21" t="str">
        <x:v>QS</x:v>
      </x:c>
      <x:c r="C30" s="21" t="n">
        <x:v>26</x:v>
      </x:c>
      <x:c r="D30" s="21" t="str">
        <x:v>Western University</x:v>
      </x:c>
      <x:c r="E30" s="21" t="str">
        <x:v>Master of Environment and Sustainability</x:v>
      </x:c>
      <x:c r="F30" s="21" t="n">
        <x:f>COUNTIF('Matched Posts'!$B$5:$B$5944,$A30)</x:f>
        <x:v>23</x:v>
      </x:c>
      <x:c r="G30" s="21" t="n">
        <x:f>COUNTIFS('Matched Posts'!$B$5:$B$5944,$A30,'Matched Posts'!$L$5:$L$5944,"High")</x:f>
        <x:v>0</x:v>
      </x:c>
      <x:c r="H30" s="21" t="n">
        <x:f>COUNTIFS('Matched Posts'!$B$5:$B$5944,$A30,'Matched Posts'!$L$5:$L$5944,"Medium")</x:f>
        <x:v>21</x:v>
      </x:c>
      <x:c r="I30" s="21" t="n">
        <x:f>COUNTIFS('Matched Posts'!$B$5:$B$5944,$A30,'Matched Posts'!$L$5:$L$5944,"Low")</x:f>
        <x:v>2</x:v>
      </x:c>
      <x:c r="J30" s="21" t="n">
        <x:f>COUNTIFS('Matched Posts'!$B$5:$B$5944,$A30,'Matched Posts'!$I$5:$I$5944,"gradadmissions")</x:f>
        <x:v>18</x:v>
      </x:c>
      <x:c r="K30" s="21" t="n">
        <x:f>COUNTIFS('Matched Posts'!$B$5:$B$5944,$A30,'Matched Posts'!$I$5:$I$5944,"GradSchool")</x:f>
        <x:v>5</x:v>
      </x:c>
      <x:c r="L30" s="21" t="n">
        <x:f>COUNTIFS('Matched Posts'!$B$5:$B$5944,$A30,'Matched Posts'!$I$5:$I$5944,"sustainability")</x:f>
        <x:v>0</x:v>
      </x:c>
      <x:c r="M30" s="21" t="n">
        <x:f>COUNTIFS('Matched Posts'!$B$5:$B$5944,$A30,'Matched Posts'!$I$5:$I$5944,"sustainableFinance")</x:f>
        <x:v>0</x:v>
      </x:c>
      <x:c r="N30" s="21" t="n">
        <x:f>COUNTIFS('Matched Posts'!$B$5:$B$5944,$A30,'Matched Posts'!$I$5:$I$5944,"EnvironmentalScience")</x:f>
        <x:v>0</x:v>
      </x:c>
      <x:c r="O30" s="21" t="str">
        <x:v>2024-11-02</x:v>
      </x:c>
      <x:c r="P30" s="21" t="str">
        <x:v>2026-05-12</x:v>
      </x:c>
      <x:c r="Q30" s="21" t="str">
        <x:f>IF(F30=0,"No matched posts","Covered")</x:f>
        <x:v>Covered</x:v>
      </x:c>
    </x:row>
    <x:row r="31" ht="32" customHeight="1">
      <x:c r="A31" s="24" t="n">
        <x:v>27</x:v>
      </x:c>
      <x:c r="B31" s="24" t="str">
        <x:v>QS</x:v>
      </x:c>
      <x:c r="C31" s="24" t="n">
        <x:v>27</x:v>
      </x:c>
      <x:c r="D31" s="24" t="str">
        <x:v>University of Glasgow</x:v>
      </x:c>
      <x:c r="E31" s="24" t="str">
        <x:v>MSc Environment &amp; Sustainable Development</x:v>
      </x:c>
      <x:c r="F31" s="24" t="n">
        <x:f>COUNTIF('Matched Posts'!$B$5:$B$5944,$A31)</x:f>
        <x:v>20</x:v>
      </x:c>
      <x:c r="G31" s="24" t="n">
        <x:f>COUNTIFS('Matched Posts'!$B$5:$B$5944,$A31,'Matched Posts'!$L$5:$L$5944,"High")</x:f>
        <x:v>1</x:v>
      </x:c>
      <x:c r="H31" s="24" t="n">
        <x:f>COUNTIFS('Matched Posts'!$B$5:$B$5944,$A31,'Matched Posts'!$L$5:$L$5944,"Medium")</x:f>
        <x:v>18</x:v>
      </x:c>
      <x:c r="I31" s="24" t="n">
        <x:f>COUNTIFS('Matched Posts'!$B$5:$B$5944,$A31,'Matched Posts'!$L$5:$L$5944,"Low")</x:f>
        <x:v>1</x:v>
      </x:c>
      <x:c r="J31" s="24" t="n">
        <x:f>COUNTIFS('Matched Posts'!$B$5:$B$5944,$A31,'Matched Posts'!$I$5:$I$5944,"gradadmissions")</x:f>
        <x:v>16</x:v>
      </x:c>
      <x:c r="K31" s="24" t="n">
        <x:f>COUNTIFS('Matched Posts'!$B$5:$B$5944,$A31,'Matched Posts'!$I$5:$I$5944,"GradSchool")</x:f>
        <x:v>4</x:v>
      </x:c>
      <x:c r="L31" s="24" t="n">
        <x:f>COUNTIFS('Matched Posts'!$B$5:$B$5944,$A31,'Matched Posts'!$I$5:$I$5944,"sustainability")</x:f>
        <x:v>0</x:v>
      </x:c>
      <x:c r="M31" s="24" t="n">
        <x:f>COUNTIFS('Matched Posts'!$B$5:$B$5944,$A31,'Matched Posts'!$I$5:$I$5944,"sustainableFinance")</x:f>
        <x:v>0</x:v>
      </x:c>
      <x:c r="N31" s="24" t="n">
        <x:f>COUNTIFS('Matched Posts'!$B$5:$B$5944,$A31,'Matched Posts'!$I$5:$I$5944,"EnvironmentalScience")</x:f>
        <x:v>0</x:v>
      </x:c>
      <x:c r="O31" s="24" t="str">
        <x:v>2024-09-12</x:v>
      </x:c>
      <x:c r="P31" s="24" t="str">
        <x:v>2026-06-16</x:v>
      </x:c>
      <x:c r="Q31" s="24" t="str">
        <x:f>IF(F31=0,"No matched posts","Covered")</x:f>
        <x:v>Covered</x:v>
      </x:c>
    </x:row>
    <x:row r="32" ht="32" customHeight="1">
      <x:c r="A32" s="21" t="n">
        <x:v>28</x:v>
      </x:c>
      <x:c r="B32" s="21" t="str">
        <x:v>QS</x:v>
      </x:c>
      <x:c r="C32" s="21" t="n">
        <x:v>28</x:v>
      </x:c>
      <x:c r="D32" s="21" t="str">
        <x:v>The University of Auckland</x:v>
      </x:c>
      <x:c r="E32" s="21" t="str">
        <x:v>Master of Environmental Science</x:v>
      </x:c>
      <x:c r="F32" s="21" t="n">
        <x:f>COUNTIF('Matched Posts'!$B$5:$B$5944,$A32)</x:f>
        <x:v>9</x:v>
      </x:c>
      <x:c r="G32" s="21" t="n">
        <x:f>COUNTIFS('Matched Posts'!$B$5:$B$5944,$A32,'Matched Posts'!$L$5:$L$5944,"High")</x:f>
        <x:v>1</x:v>
      </x:c>
      <x:c r="H32" s="21" t="n">
        <x:f>COUNTIFS('Matched Posts'!$B$5:$B$5944,$A32,'Matched Posts'!$L$5:$L$5944,"Medium")</x:f>
        <x:v>7</x:v>
      </x:c>
      <x:c r="I32" s="21" t="n">
        <x:f>COUNTIFS('Matched Posts'!$B$5:$B$5944,$A32,'Matched Posts'!$L$5:$L$5944,"Low")</x:f>
        <x:v>1</x:v>
      </x:c>
      <x:c r="J32" s="21" t="n">
        <x:f>COUNTIFS('Matched Posts'!$B$5:$B$5944,$A32,'Matched Posts'!$I$5:$I$5944,"gradadmissions")</x:f>
        <x:v>7</x:v>
      </x:c>
      <x:c r="K32" s="21" t="n">
        <x:f>COUNTIFS('Matched Posts'!$B$5:$B$5944,$A32,'Matched Posts'!$I$5:$I$5944,"GradSchool")</x:f>
        <x:v>2</x:v>
      </x:c>
      <x:c r="L32" s="21" t="n">
        <x:f>COUNTIFS('Matched Posts'!$B$5:$B$5944,$A32,'Matched Posts'!$I$5:$I$5944,"sustainability")</x:f>
        <x:v>0</x:v>
      </x:c>
      <x:c r="M32" s="21" t="n">
        <x:f>COUNTIFS('Matched Posts'!$B$5:$B$5944,$A32,'Matched Posts'!$I$5:$I$5944,"sustainableFinance")</x:f>
        <x:v>0</x:v>
      </x:c>
      <x:c r="N32" s="21" t="n">
        <x:f>COUNTIFS('Matched Posts'!$B$5:$B$5944,$A32,'Matched Posts'!$I$5:$I$5944,"EnvironmentalScience")</x:f>
        <x:v>0</x:v>
      </x:c>
      <x:c r="O32" s="21" t="str">
        <x:v>2024-07-29</x:v>
      </x:c>
      <x:c r="P32" s="21" t="str">
        <x:v>2026-06-24</x:v>
      </x:c>
      <x:c r="Q32" s="21" t="str">
        <x:f>IF(F32=0,"No matched posts","Covered")</x:f>
        <x:v>Covered</x:v>
      </x:c>
    </x:row>
    <x:row r="33" ht="32" customHeight="1">
      <x:c r="A33" s="24" t="n">
        <x:v>29</x:v>
      </x:c>
      <x:c r="B33" s="24" t="str">
        <x:v>QS</x:v>
      </x:c>
      <x:c r="C33" s="24" t="n">
        <x:v>29</x:v>
      </x:c>
      <x:c r="D33" s="24" t="str">
        <x:v>Trinity College Dublin, The University of Dublin</x:v>
      </x:c>
      <x:c r="E33" s="24" t="str">
        <x:v>MSc Environmental Sciences</x:v>
      </x:c>
      <x:c r="F33" s="24" t="n">
        <x:f>COUNTIF('Matched Posts'!$B$5:$B$5944,$A33)</x:f>
        <x:v>18</x:v>
      </x:c>
      <x:c r="G33" s="24" t="n">
        <x:f>COUNTIFS('Matched Posts'!$B$5:$B$5944,$A33,'Matched Posts'!$L$5:$L$5944,"High")</x:f>
        <x:v>1</x:v>
      </x:c>
      <x:c r="H33" s="24" t="n">
        <x:f>COUNTIFS('Matched Posts'!$B$5:$B$5944,$A33,'Matched Posts'!$L$5:$L$5944,"Medium")</x:f>
        <x:v>14</x:v>
      </x:c>
      <x:c r="I33" s="24" t="n">
        <x:f>COUNTIFS('Matched Posts'!$B$5:$B$5944,$A33,'Matched Posts'!$L$5:$L$5944,"Low")</x:f>
        <x:v>3</x:v>
      </x:c>
      <x:c r="J33" s="24" t="n">
        <x:f>COUNTIFS('Matched Posts'!$B$5:$B$5944,$A33,'Matched Posts'!$I$5:$I$5944,"gradadmissions")</x:f>
        <x:v>16</x:v>
      </x:c>
      <x:c r="K33" s="24" t="n">
        <x:f>COUNTIFS('Matched Posts'!$B$5:$B$5944,$A33,'Matched Posts'!$I$5:$I$5944,"GradSchool")</x:f>
        <x:v>2</x:v>
      </x:c>
      <x:c r="L33" s="24" t="n">
        <x:f>COUNTIFS('Matched Posts'!$B$5:$B$5944,$A33,'Matched Posts'!$I$5:$I$5944,"sustainability")</x:f>
        <x:v>0</x:v>
      </x:c>
      <x:c r="M33" s="24" t="n">
        <x:f>COUNTIFS('Matched Posts'!$B$5:$B$5944,$A33,'Matched Posts'!$I$5:$I$5944,"sustainableFinance")</x:f>
        <x:v>0</x:v>
      </x:c>
      <x:c r="N33" s="24" t="n">
        <x:f>COUNTIFS('Matched Posts'!$B$5:$B$5944,$A33,'Matched Posts'!$I$5:$I$5944,"EnvironmentalScience")</x:f>
        <x:v>0</x:v>
      </x:c>
      <x:c r="O33" s="24" t="str">
        <x:v>2024-09-28</x:v>
      </x:c>
      <x:c r="P33" s="24" t="str">
        <x:v>2026-06-27</x:v>
      </x:c>
      <x:c r="Q33" s="24" t="str">
        <x:f>IF(F33=0,"No matched posts","Covered")</x:f>
        <x:v>Covered</x:v>
      </x:c>
    </x:row>
    <x:row r="34" ht="32" customHeight="1">
      <x:c r="A34" s="21" t="n">
        <x:v>30</x:v>
      </x:c>
      <x:c r="B34" s="21" t="str">
        <x:v>QS</x:v>
      </x:c>
      <x:c r="C34" s="21" t="n">
        <x:v>30</x:v>
      </x:c>
      <x:c r="D34" s="21" t="str">
        <x:v>University of Pennsylvania</x:v>
      </x:c>
      <x:c r="E34" s="21" t="str">
        <x:v>Master of Environmental Studies</x:v>
      </x:c>
      <x:c r="F34" s="21" t="n">
        <x:f>COUNTIF('Matched Posts'!$B$5:$B$5944,$A34)</x:f>
        <x:v>568</x:v>
      </x:c>
      <x:c r="G34" s="21" t="n">
        <x:f>COUNTIFS('Matched Posts'!$B$5:$B$5944,$A34,'Matched Posts'!$L$5:$L$5944,"High")</x:f>
        <x:v>23</x:v>
      </x:c>
      <x:c r="H34" s="21" t="n">
        <x:f>COUNTIFS('Matched Posts'!$B$5:$B$5944,$A34,'Matched Posts'!$L$5:$L$5944,"Medium")</x:f>
        <x:v>364</x:v>
      </x:c>
      <x:c r="I34" s="21" t="n">
        <x:f>COUNTIFS('Matched Posts'!$B$5:$B$5944,$A34,'Matched Posts'!$L$5:$L$5944,"Low")</x:f>
        <x:v>181</x:v>
      </x:c>
      <x:c r="J34" s="21" t="n">
        <x:f>COUNTIFS('Matched Posts'!$B$5:$B$5944,$A34,'Matched Posts'!$I$5:$I$5944,"gradadmissions")</x:f>
        <x:v>500</x:v>
      </x:c>
      <x:c r="K34" s="21" t="n">
        <x:f>COUNTIFS('Matched Posts'!$B$5:$B$5944,$A34,'Matched Posts'!$I$5:$I$5944,"GradSchool")</x:f>
        <x:v>68</x:v>
      </x:c>
      <x:c r="L34" s="21" t="n">
        <x:f>COUNTIFS('Matched Posts'!$B$5:$B$5944,$A34,'Matched Posts'!$I$5:$I$5944,"sustainability")</x:f>
        <x:v>0</x:v>
      </x:c>
      <x:c r="M34" s="21" t="n">
        <x:f>COUNTIFS('Matched Posts'!$B$5:$B$5944,$A34,'Matched Posts'!$I$5:$I$5944,"sustainableFinance")</x:f>
        <x:v>0</x:v>
      </x:c>
      <x:c r="N34" s="21" t="n">
        <x:f>COUNTIFS('Matched Posts'!$B$5:$B$5944,$A34,'Matched Posts'!$I$5:$I$5944,"EnvironmentalScience")</x:f>
        <x:v>0</x:v>
      </x:c>
      <x:c r="O34" s="21" t="str">
        <x:v>2024-07-05</x:v>
      </x:c>
      <x:c r="P34" s="21" t="str">
        <x:v>2026-06-29</x:v>
      </x:c>
      <x:c r="Q34" s="21" t="str">
        <x:f>IF(F34=0,"No matched posts","Covered")</x:f>
        <x:v>Covered</x:v>
      </x:c>
    </x:row>
    <x:row r="35" ht="32" customHeight="1">
      <x:c r="A35" s="24" t="n">
        <x:v>52</x:v>
      </x:c>
      <x:c r="B35" s="24" t="str">
        <x:v>THE</x:v>
      </x:c>
      <x:c r="C35" s="24" t="n">
        <x:v>1</x:v>
      </x:c>
      <x:c r="D35" s="24" t="str">
        <x:v>Griffith University</x:v>
      </x:c>
      <x:c r="E35" s="24" t="str">
        <x:v>Master of Global Development - Sustainable Development major</x:v>
      </x:c>
      <x:c r="F35" s="24" t="n">
        <x:f>COUNTIF('Matched Posts'!$B$5:$B$5944,$A35)</x:f>
        <x:v>1</x:v>
      </x:c>
      <x:c r="G35" s="24" t="n">
        <x:f>COUNTIFS('Matched Posts'!$B$5:$B$5944,$A35,'Matched Posts'!$L$5:$L$5944,"High")</x:f>
        <x:v>0</x:v>
      </x:c>
      <x:c r="H35" s="24" t="n">
        <x:f>COUNTIFS('Matched Posts'!$B$5:$B$5944,$A35,'Matched Posts'!$L$5:$L$5944,"Medium")</x:f>
        <x:v>1</x:v>
      </x:c>
      <x:c r="I35" s="24" t="n">
        <x:f>COUNTIFS('Matched Posts'!$B$5:$B$5944,$A35,'Matched Posts'!$L$5:$L$5944,"Low")</x:f>
        <x:v>0</x:v>
      </x:c>
      <x:c r="J35" s="24" t="n">
        <x:f>COUNTIFS('Matched Posts'!$B$5:$B$5944,$A35,'Matched Posts'!$I$5:$I$5944,"gradadmissions")</x:f>
        <x:v>1</x:v>
      </x:c>
      <x:c r="K35" s="24" t="n">
        <x:f>COUNTIFS('Matched Posts'!$B$5:$B$5944,$A35,'Matched Posts'!$I$5:$I$5944,"GradSchool")</x:f>
        <x:v>0</x:v>
      </x:c>
      <x:c r="L35" s="24" t="n">
        <x:f>COUNTIFS('Matched Posts'!$B$5:$B$5944,$A35,'Matched Posts'!$I$5:$I$5944,"sustainability")</x:f>
        <x:v>0</x:v>
      </x:c>
      <x:c r="M35" s="24" t="n">
        <x:f>COUNTIFS('Matched Posts'!$B$5:$B$5944,$A35,'Matched Posts'!$I$5:$I$5944,"sustainableFinance")</x:f>
        <x:v>0</x:v>
      </x:c>
      <x:c r="N35" s="24" t="n">
        <x:f>COUNTIFS('Matched Posts'!$B$5:$B$5944,$A35,'Matched Posts'!$I$5:$I$5944,"EnvironmentalScience")</x:f>
        <x:v>0</x:v>
      </x:c>
      <x:c r="O35" s="24" t="str">
        <x:v>2025-12-22</x:v>
      </x:c>
      <x:c r="P35" s="24" t="str">
        <x:v>2025-12-22</x:v>
      </x:c>
      <x:c r="Q35" s="24" t="str">
        <x:f>IF(F35=0,"No matched posts","Covered")</x:f>
        <x:v>Covered</x:v>
      </x:c>
    </x:row>
    <x:row r="36" ht="32" customHeight="1">
      <x:c r="A36" s="21" t="n">
        <x:v>53</x:v>
      </x:c>
      <x:c r="B36" s="21" t="str">
        <x:v>THE</x:v>
      </x:c>
      <x:c r="C36" s="21" t="n">
        <x:v>2</x:v>
      </x:c>
      <x:c r="D36" s="21" t="str">
        <x:v>Western Sydney University</x:v>
      </x:c>
      <x:c r="E36" s="21" t="str">
        <x:v>Master of Sustainable Tourism, Hospitality and Event Management</x:v>
      </x:c>
      <x:c r="F36" s="21" t="n">
        <x:f>COUNTIF('Matched Posts'!$B$5:$B$5944,$A36)</x:f>
        <x:v>4</x:v>
      </x:c>
      <x:c r="G36" s="21" t="n">
        <x:f>COUNTIFS('Matched Posts'!$B$5:$B$5944,$A36,'Matched Posts'!$L$5:$L$5944,"High")</x:f>
        <x:v>1</x:v>
      </x:c>
      <x:c r="H36" s="21" t="n">
        <x:f>COUNTIFS('Matched Posts'!$B$5:$B$5944,$A36,'Matched Posts'!$L$5:$L$5944,"Medium")</x:f>
        <x:v>2</x:v>
      </x:c>
      <x:c r="I36" s="21" t="n">
        <x:f>COUNTIFS('Matched Posts'!$B$5:$B$5944,$A36,'Matched Posts'!$L$5:$L$5944,"Low")</x:f>
        <x:v>1</x:v>
      </x:c>
      <x:c r="J36" s="21" t="n">
        <x:f>COUNTIFS('Matched Posts'!$B$5:$B$5944,$A36,'Matched Posts'!$I$5:$I$5944,"gradadmissions")</x:f>
        <x:v>2</x:v>
      </x:c>
      <x:c r="K36" s="21" t="n">
        <x:f>COUNTIFS('Matched Posts'!$B$5:$B$5944,$A36,'Matched Posts'!$I$5:$I$5944,"GradSchool")</x:f>
        <x:v>2</x:v>
      </x:c>
      <x:c r="L36" s="21" t="n">
        <x:f>COUNTIFS('Matched Posts'!$B$5:$B$5944,$A36,'Matched Posts'!$I$5:$I$5944,"sustainability")</x:f>
        <x:v>0</x:v>
      </x:c>
      <x:c r="M36" s="21" t="n">
        <x:f>COUNTIFS('Matched Posts'!$B$5:$B$5944,$A36,'Matched Posts'!$I$5:$I$5944,"sustainableFinance")</x:f>
        <x:v>0</x:v>
      </x:c>
      <x:c r="N36" s="21" t="n">
        <x:f>COUNTIFS('Matched Posts'!$B$5:$B$5944,$A36,'Matched Posts'!$I$5:$I$5944,"EnvironmentalScience")</x:f>
        <x:v>0</x:v>
      </x:c>
      <x:c r="O36" s="21" t="str">
        <x:v>2024-12-28</x:v>
      </x:c>
      <x:c r="P36" s="21" t="str">
        <x:v>2026-03-09</x:v>
      </x:c>
      <x:c r="Q36" s="21" t="str">
        <x:f>IF(F36=0,"No matched posts","Covered")</x:f>
        <x:v>Covered</x:v>
      </x:c>
    </x:row>
    <x:row r="37" ht="32" customHeight="1">
      <x:c r="A37" s="24" t="n">
        <x:v>54</x:v>
      </x:c>
      <x:c r="B37" s="24" t="str">
        <x:v>THE</x:v>
      </x:c>
      <x:c r="C37" s="24" t="n">
        <x:v>3</x:v>
      </x:c>
      <x:c r="D37" s="24" t="str">
        <x:v>Queen's University</x:v>
      </x:c>
      <x:c r="E37" s="24" t="str">
        <x:v>Master of Environmental Studies</x:v>
      </x:c>
      <x:c r="F37" s="24" t="n">
        <x:f>COUNTIF('Matched Posts'!$B$5:$B$5944,$A37)</x:f>
        <x:v>24</x:v>
      </x:c>
      <x:c r="G37" s="24" t="n">
        <x:f>COUNTIFS('Matched Posts'!$B$5:$B$5944,$A37,'Matched Posts'!$L$5:$L$5944,"High")</x:f>
        <x:v>3</x:v>
      </x:c>
      <x:c r="H37" s="24" t="n">
        <x:f>COUNTIFS('Matched Posts'!$B$5:$B$5944,$A37,'Matched Posts'!$L$5:$L$5944,"Medium")</x:f>
        <x:v>18</x:v>
      </x:c>
      <x:c r="I37" s="24" t="n">
        <x:f>COUNTIFS('Matched Posts'!$B$5:$B$5944,$A37,'Matched Posts'!$L$5:$L$5944,"Low")</x:f>
        <x:v>3</x:v>
      </x:c>
      <x:c r="J37" s="24" t="n">
        <x:f>COUNTIFS('Matched Posts'!$B$5:$B$5944,$A37,'Matched Posts'!$I$5:$I$5944,"gradadmissions")</x:f>
        <x:v>17</x:v>
      </x:c>
      <x:c r="K37" s="24" t="n">
        <x:f>COUNTIFS('Matched Posts'!$B$5:$B$5944,$A37,'Matched Posts'!$I$5:$I$5944,"GradSchool")</x:f>
        <x:v>7</x:v>
      </x:c>
      <x:c r="L37" s="24" t="n">
        <x:f>COUNTIFS('Matched Posts'!$B$5:$B$5944,$A37,'Matched Posts'!$I$5:$I$5944,"sustainability")</x:f>
        <x:v>0</x:v>
      </x:c>
      <x:c r="M37" s="24" t="n">
        <x:f>COUNTIFS('Matched Posts'!$B$5:$B$5944,$A37,'Matched Posts'!$I$5:$I$5944,"sustainableFinance")</x:f>
        <x:v>0</x:v>
      </x:c>
      <x:c r="N37" s="24" t="n">
        <x:f>COUNTIFS('Matched Posts'!$B$5:$B$5944,$A37,'Matched Posts'!$I$5:$I$5944,"EnvironmentalScience")</x:f>
        <x:v>0</x:v>
      </x:c>
      <x:c r="O37" s="24" t="str">
        <x:v>2024-11-17</x:v>
      </x:c>
      <x:c r="P37" s="24" t="str">
        <x:v>2026-05-25</x:v>
      </x:c>
      <x:c r="Q37" s="24" t="str">
        <x:f>IF(F37=0,"No matched posts","Covered")</x:f>
        <x:v>Covered</x:v>
      </x:c>
    </x:row>
    <x:row r="38" ht="32" customHeight="1">
      <x:c r="A38" s="21" t="n">
        <x:v>55</x:v>
      </x:c>
      <x:c r="B38" s="21" t="str">
        <x:v>THE</x:v>
      </x:c>
      <x:c r="C38" s="21" t="n">
        <x:v>4</x:v>
      </x:c>
      <x:c r="D38" s="21" t="str">
        <x:v>Universiti Sains Malaysia</x:v>
      </x:c>
      <x:c r="E38" s="21" t="str">
        <x:v>Master in Sustainable Development Practice</x:v>
      </x:c>
      <x:c r="F38" s="21" t="n">
        <x:f>COUNTIF('Matched Posts'!$B$5:$B$5944,$A38)</x:f>
        <x:v>0</x:v>
      </x:c>
      <x:c r="G38" s="21" t="n">
        <x:f>COUNTIFS('Matched Posts'!$B$5:$B$5944,$A38,'Matched Posts'!$L$5:$L$5944,"High")</x:f>
        <x:v>0</x:v>
      </x:c>
      <x:c r="H38" s="21" t="n">
        <x:f>COUNTIFS('Matched Posts'!$B$5:$B$5944,$A38,'Matched Posts'!$L$5:$L$5944,"Medium")</x:f>
        <x:v>0</x:v>
      </x:c>
      <x:c r="I38" s="21" t="n">
        <x:f>COUNTIFS('Matched Posts'!$B$5:$B$5944,$A38,'Matched Posts'!$L$5:$L$5944,"Low")</x:f>
        <x:v>0</x:v>
      </x:c>
      <x:c r="J38" s="21" t="n">
        <x:f>COUNTIFS('Matched Posts'!$B$5:$B$5944,$A38,'Matched Posts'!$I$5:$I$5944,"gradadmissions")</x:f>
        <x:v>0</x:v>
      </x:c>
      <x:c r="K38" s="21" t="n">
        <x:f>COUNTIFS('Matched Posts'!$B$5:$B$5944,$A38,'Matched Posts'!$I$5:$I$5944,"GradSchool")</x:f>
        <x:v>0</x:v>
      </x:c>
      <x:c r="L38" s="21" t="n">
        <x:f>COUNTIFS('Matched Posts'!$B$5:$B$5944,$A38,'Matched Posts'!$I$5:$I$5944,"sustainability")</x:f>
        <x:v>0</x:v>
      </x:c>
      <x:c r="M38" s="21" t="n">
        <x:f>COUNTIFS('Matched Posts'!$B$5:$B$5944,$A38,'Matched Posts'!$I$5:$I$5944,"sustainableFinance")</x:f>
        <x:v>0</x:v>
      </x:c>
      <x:c r="N38" s="21" t="n">
        <x:f>COUNTIFS('Matched Posts'!$B$5:$B$5944,$A38,'Matched Posts'!$I$5:$I$5944,"EnvironmentalScience")</x:f>
        <x:v>0</x:v>
      </x:c>
      <x:c r="O38" s="21" t="str"/>
      <x:c r="P38" s="21" t="str"/>
      <x:c r="Q38" s="21" t="str">
        <x:f>IF(F38=0,"No matched posts","Covered")</x:f>
        <x:v>No matched posts</x:v>
      </x:c>
    </x:row>
    <x:row r="39" ht="32" customHeight="1">
      <x:c r="A39" s="24" t="n">
        <x:v>56</x:v>
      </x:c>
      <x:c r="B39" s="24" t="str">
        <x:v>THE</x:v>
      </x:c>
      <x:c r="C39" s="24" t="n">
        <x:v>5</x:v>
      </x:c>
      <x:c r="D39" s="24" t="str">
        <x:v>Hanyang University</x:v>
      </x:c>
      <x:c r="E39" s="24" t="str">
        <x:v>Master's majors in Global Climate and Environmental Studies</x:v>
      </x:c>
      <x:c r="F39" s="24" t="n">
        <x:f>COUNTIF('Matched Posts'!$B$5:$B$5944,$A39)</x:f>
        <x:v>1</x:v>
      </x:c>
      <x:c r="G39" s="24" t="n">
        <x:f>COUNTIFS('Matched Posts'!$B$5:$B$5944,$A39,'Matched Posts'!$L$5:$L$5944,"High")</x:f>
        <x:v>1</x:v>
      </x:c>
      <x:c r="H39" s="24" t="n">
        <x:f>COUNTIFS('Matched Posts'!$B$5:$B$5944,$A39,'Matched Posts'!$L$5:$L$5944,"Medium")</x:f>
        <x:v>0</x:v>
      </x:c>
      <x:c r="I39" s="24" t="n">
        <x:f>COUNTIFS('Matched Posts'!$B$5:$B$5944,$A39,'Matched Posts'!$L$5:$L$5944,"Low")</x:f>
        <x:v>0</x:v>
      </x:c>
      <x:c r="J39" s="24" t="n">
        <x:f>COUNTIFS('Matched Posts'!$B$5:$B$5944,$A39,'Matched Posts'!$I$5:$I$5944,"gradadmissions")</x:f>
        <x:v>1</x:v>
      </x:c>
      <x:c r="K39" s="24" t="n">
        <x:f>COUNTIFS('Matched Posts'!$B$5:$B$5944,$A39,'Matched Posts'!$I$5:$I$5944,"GradSchool")</x:f>
        <x:v>0</x:v>
      </x:c>
      <x:c r="L39" s="24" t="n">
        <x:f>COUNTIFS('Matched Posts'!$B$5:$B$5944,$A39,'Matched Posts'!$I$5:$I$5944,"sustainability")</x:f>
        <x:v>0</x:v>
      </x:c>
      <x:c r="M39" s="24" t="n">
        <x:f>COUNTIFS('Matched Posts'!$B$5:$B$5944,$A39,'Matched Posts'!$I$5:$I$5944,"sustainableFinance")</x:f>
        <x:v>0</x:v>
      </x:c>
      <x:c r="N39" s="24" t="n">
        <x:f>COUNTIFS('Matched Posts'!$B$5:$B$5944,$A39,'Matched Posts'!$I$5:$I$5944,"EnvironmentalScience")</x:f>
        <x:v>0</x:v>
      </x:c>
      <x:c r="O39" s="24" t="str">
        <x:v>2026-03-04</x:v>
      </x:c>
      <x:c r="P39" s="24" t="str">
        <x:v>2026-03-04</x:v>
      </x:c>
      <x:c r="Q39" s="24" t="str">
        <x:f>IF(F39=0,"No matched posts","Covered")</x:f>
        <x:v>Covered</x:v>
      </x:c>
    </x:row>
    <x:row r="40" ht="32" customHeight="1">
      <x:c r="A40" s="21" t="n">
        <x:v>57</x:v>
      </x:c>
      <x:c r="B40" s="21" t="str">
        <x:v>THE</x:v>
      </x:c>
      <x:c r="C40" s="21" t="n">
        <x:v>6</x:v>
      </x:c>
      <x:c r="D40" s="21" t="str">
        <x:v>Hokkaido University</x:v>
      </x:c>
      <x:c r="E40" s="21" t="str">
        <x:v>Master's Program, Graduate School of Environmental Science</x:v>
      </x:c>
      <x:c r="F40" s="21" t="n">
        <x:f>COUNTIF('Matched Posts'!$B$5:$B$5944,$A40)</x:f>
        <x:v>3</x:v>
      </x:c>
      <x:c r="G40" s="21" t="n">
        <x:f>COUNTIFS('Matched Posts'!$B$5:$B$5944,$A40,'Matched Posts'!$L$5:$L$5944,"High")</x:f>
        <x:v>1</x:v>
      </x:c>
      <x:c r="H40" s="21" t="n">
        <x:f>COUNTIFS('Matched Posts'!$B$5:$B$5944,$A40,'Matched Posts'!$L$5:$L$5944,"Medium")</x:f>
        <x:v>2</x:v>
      </x:c>
      <x:c r="I40" s="21" t="n">
        <x:f>COUNTIFS('Matched Posts'!$B$5:$B$5944,$A40,'Matched Posts'!$L$5:$L$5944,"Low")</x:f>
        <x:v>0</x:v>
      </x:c>
      <x:c r="J40" s="21" t="n">
        <x:f>COUNTIFS('Matched Posts'!$B$5:$B$5944,$A40,'Matched Posts'!$I$5:$I$5944,"gradadmissions")</x:f>
        <x:v>2</x:v>
      </x:c>
      <x:c r="K40" s="21" t="n">
        <x:f>COUNTIFS('Matched Posts'!$B$5:$B$5944,$A40,'Matched Posts'!$I$5:$I$5944,"GradSchool")</x:f>
        <x:v>1</x:v>
      </x:c>
      <x:c r="L40" s="21" t="n">
        <x:f>COUNTIFS('Matched Posts'!$B$5:$B$5944,$A40,'Matched Posts'!$I$5:$I$5944,"sustainability")</x:f>
        <x:v>0</x:v>
      </x:c>
      <x:c r="M40" s="21" t="n">
        <x:f>COUNTIFS('Matched Posts'!$B$5:$B$5944,$A40,'Matched Posts'!$I$5:$I$5944,"sustainableFinance")</x:f>
        <x:v>0</x:v>
      </x:c>
      <x:c r="N40" s="21" t="n">
        <x:f>COUNTIFS('Matched Posts'!$B$5:$B$5944,$A40,'Matched Posts'!$I$5:$I$5944,"EnvironmentalScience")</x:f>
        <x:v>0</x:v>
      </x:c>
      <x:c r="O40" s="21" t="str">
        <x:v>2026-03-16</x:v>
      </x:c>
      <x:c r="P40" s="21" t="str">
        <x:v>2026-04-20</x:v>
      </x:c>
      <x:c r="Q40" s="21" t="str">
        <x:f>IF(F40=0,"No matched posts","Covered")</x:f>
        <x:v>Covered</x:v>
      </x:c>
    </x:row>
    <x:row r="41" ht="32" customHeight="1">
      <x:c r="A41" s="24" t="n">
        <x:v>58</x:v>
      </x:c>
      <x:c r="B41" s="24" t="str">
        <x:v>THE</x:v>
      </x:c>
      <x:c r="C41" s="24" t="n">
        <x:v>7</x:v>
      </x:c>
      <x:c r="D41" s="24" t="str">
        <x:v>Universiti Kebangsaan Malaysia</x:v>
      </x:c>
      <x:c r="E41" s="24" t="str">
        <x:v>Master of Science / Master of Arts in Environment and Development</x:v>
      </x:c>
      <x:c r="F41" s="24" t="n">
        <x:f>COUNTIF('Matched Posts'!$B$5:$B$5944,$A41)</x:f>
        <x:v>1</x:v>
      </x:c>
      <x:c r="G41" s="24" t="n">
        <x:f>COUNTIFS('Matched Posts'!$B$5:$B$5944,$A41,'Matched Posts'!$L$5:$L$5944,"High")</x:f>
        <x:v>0</x:v>
      </x:c>
      <x:c r="H41" s="24" t="n">
        <x:f>COUNTIFS('Matched Posts'!$B$5:$B$5944,$A41,'Matched Posts'!$L$5:$L$5944,"Medium")</x:f>
        <x:v>1</x:v>
      </x:c>
      <x:c r="I41" s="24" t="n">
        <x:f>COUNTIFS('Matched Posts'!$B$5:$B$5944,$A41,'Matched Posts'!$L$5:$L$5944,"Low")</x:f>
        <x:v>0</x:v>
      </x:c>
      <x:c r="J41" s="24" t="n">
        <x:f>COUNTIFS('Matched Posts'!$B$5:$B$5944,$A41,'Matched Posts'!$I$5:$I$5944,"gradadmissions")</x:f>
        <x:v>1</x:v>
      </x:c>
      <x:c r="K41" s="24" t="n">
        <x:f>COUNTIFS('Matched Posts'!$B$5:$B$5944,$A41,'Matched Posts'!$I$5:$I$5944,"GradSchool")</x:f>
        <x:v>0</x:v>
      </x:c>
      <x:c r="L41" s="24" t="n">
        <x:f>COUNTIFS('Matched Posts'!$B$5:$B$5944,$A41,'Matched Posts'!$I$5:$I$5944,"sustainability")</x:f>
        <x:v>0</x:v>
      </x:c>
      <x:c r="M41" s="24" t="n">
        <x:f>COUNTIFS('Matched Posts'!$B$5:$B$5944,$A41,'Matched Posts'!$I$5:$I$5944,"sustainableFinance")</x:f>
        <x:v>0</x:v>
      </x:c>
      <x:c r="N41" s="24" t="n">
        <x:f>COUNTIFS('Matched Posts'!$B$5:$B$5944,$A41,'Matched Posts'!$I$5:$I$5944,"EnvironmentalScience")</x:f>
        <x:v>0</x:v>
      </x:c>
      <x:c r="O41" s="24" t="str">
        <x:v>2025-12-25</x:v>
      </x:c>
      <x:c r="P41" s="24" t="str">
        <x:v>2025-12-25</x:v>
      </x:c>
      <x:c r="Q41" s="24" t="str">
        <x:f>IF(F41=0,"No matched posts","Covered")</x:f>
        <x:v>Covered</x:v>
      </x:c>
    </x:row>
    <x:row r="42" ht="32" customHeight="1">
      <x:c r="A42" s="21" t="n">
        <x:v>59</x:v>
      </x:c>
      <x:c r="B42" s="21" t="str">
        <x:v>THE</x:v>
      </x:c>
      <x:c r="C42" s="21" t="n">
        <x:v>8</x:v>
      </x:c>
      <x:c r="D42" s="21" t="str">
        <x:v>Institut Agro</x:v>
      </x:c>
      <x:c r="E42" s="21" t="str">
        <x:v>Master's pathway: Transitions in Environmental and Agrifood Systems Management</x:v>
      </x:c>
      <x:c r="F42" s="21" t="n">
        <x:f>COUNTIF('Matched Posts'!$B$5:$B$5944,$A42)</x:f>
        <x:v>0</x:v>
      </x:c>
      <x:c r="G42" s="21" t="n">
        <x:f>COUNTIFS('Matched Posts'!$B$5:$B$5944,$A42,'Matched Posts'!$L$5:$L$5944,"High")</x:f>
        <x:v>0</x:v>
      </x:c>
      <x:c r="H42" s="21" t="n">
        <x:f>COUNTIFS('Matched Posts'!$B$5:$B$5944,$A42,'Matched Posts'!$L$5:$L$5944,"Medium")</x:f>
        <x:v>0</x:v>
      </x:c>
      <x:c r="I42" s="21" t="n">
        <x:f>COUNTIFS('Matched Posts'!$B$5:$B$5944,$A42,'Matched Posts'!$L$5:$L$5944,"Low")</x:f>
        <x:v>0</x:v>
      </x:c>
      <x:c r="J42" s="21" t="n">
        <x:f>COUNTIFS('Matched Posts'!$B$5:$B$5944,$A42,'Matched Posts'!$I$5:$I$5944,"gradadmissions")</x:f>
        <x:v>0</x:v>
      </x:c>
      <x:c r="K42" s="21" t="n">
        <x:f>COUNTIFS('Matched Posts'!$B$5:$B$5944,$A42,'Matched Posts'!$I$5:$I$5944,"GradSchool")</x:f>
        <x:v>0</x:v>
      </x:c>
      <x:c r="L42" s="21" t="n">
        <x:f>COUNTIFS('Matched Posts'!$B$5:$B$5944,$A42,'Matched Posts'!$I$5:$I$5944,"sustainability")</x:f>
        <x:v>0</x:v>
      </x:c>
      <x:c r="M42" s="21" t="n">
        <x:f>COUNTIFS('Matched Posts'!$B$5:$B$5944,$A42,'Matched Posts'!$I$5:$I$5944,"sustainableFinance")</x:f>
        <x:v>0</x:v>
      </x:c>
      <x:c r="N42" s="21" t="n">
        <x:f>COUNTIFS('Matched Posts'!$B$5:$B$5944,$A42,'Matched Posts'!$I$5:$I$5944,"EnvironmentalScience")</x:f>
        <x:v>0</x:v>
      </x:c>
      <x:c r="O42" s="21" t="str"/>
      <x:c r="P42" s="21" t="str"/>
      <x:c r="Q42" s="21" t="str">
        <x:f>IF(F42=0,"No matched posts","Covered")</x:f>
        <x:v>No matched posts</x:v>
      </x:c>
    </x:row>
    <x:row r="43" ht="32" customHeight="1">
      <x:c r="A43" s="24" t="n">
        <x:v>60</x:v>
      </x:c>
      <x:c r="B43" s="24" t="str">
        <x:v>THE</x:v>
      </x:c>
      <x:c r="C43" s="24" t="n">
        <x:v>9</x:v>
      </x:c>
      <x:c r="D43" s="24" t="str">
        <x:v>National Taiwan University (NTU)</x:v>
      </x:c>
      <x:c r="E43" s="24" t="str">
        <x:v>Master's Program in Biodiversity</x:v>
      </x:c>
      <x:c r="F43" s="24" t="n">
        <x:f>COUNTIF('Matched Posts'!$B$5:$B$5944,$A43)</x:f>
        <x:v>8</x:v>
      </x:c>
      <x:c r="G43" s="24" t="n">
        <x:f>COUNTIFS('Matched Posts'!$B$5:$B$5944,$A43,'Matched Posts'!$L$5:$L$5944,"High")</x:f>
        <x:v>0</x:v>
      </x:c>
      <x:c r="H43" s="24" t="n">
        <x:f>COUNTIFS('Matched Posts'!$B$5:$B$5944,$A43,'Matched Posts'!$L$5:$L$5944,"Medium")</x:f>
        <x:v>8</x:v>
      </x:c>
      <x:c r="I43" s="24" t="n">
        <x:f>COUNTIFS('Matched Posts'!$B$5:$B$5944,$A43,'Matched Posts'!$L$5:$L$5944,"Low")</x:f>
        <x:v>0</x:v>
      </x:c>
      <x:c r="J43" s="24" t="n">
        <x:f>COUNTIFS('Matched Posts'!$B$5:$B$5944,$A43,'Matched Posts'!$I$5:$I$5944,"gradadmissions")</x:f>
        <x:v>8</x:v>
      </x:c>
      <x:c r="K43" s="24" t="n">
        <x:f>COUNTIFS('Matched Posts'!$B$5:$B$5944,$A43,'Matched Posts'!$I$5:$I$5944,"GradSchool")</x:f>
        <x:v>0</x:v>
      </x:c>
      <x:c r="L43" s="24" t="n">
        <x:f>COUNTIFS('Matched Posts'!$B$5:$B$5944,$A43,'Matched Posts'!$I$5:$I$5944,"sustainability")</x:f>
        <x:v>0</x:v>
      </x:c>
      <x:c r="M43" s="24" t="n">
        <x:f>COUNTIFS('Matched Posts'!$B$5:$B$5944,$A43,'Matched Posts'!$I$5:$I$5944,"sustainableFinance")</x:f>
        <x:v>0</x:v>
      </x:c>
      <x:c r="N43" s="24" t="n">
        <x:f>COUNTIFS('Matched Posts'!$B$5:$B$5944,$A43,'Matched Posts'!$I$5:$I$5944,"EnvironmentalScience")</x:f>
        <x:v>0</x:v>
      </x:c>
      <x:c r="O43" s="24" t="str">
        <x:v>2025-07-14</x:v>
      </x:c>
      <x:c r="P43" s="24" t="str">
        <x:v>2026-05-26</x:v>
      </x:c>
      <x:c r="Q43" s="24" t="str">
        <x:f>IF(F43=0,"No matched posts","Covered")</x:f>
        <x:v>Covered</x:v>
      </x:c>
    </x:row>
    <x:row r="44" ht="32" customHeight="1">
      <x:c r="A44" s="21" t="n">
        <x:v>61</x:v>
      </x:c>
      <x:c r="B44" s="21" t="str">
        <x:v>THE</x:v>
      </x:c>
      <x:c r="C44" s="21" t="n">
        <x:v>10</x:v>
      </x:c>
      <x:c r="D44" s="21" t="str">
        <x:v>University of Alberta</x:v>
      </x:c>
      <x:c r="E44" s="21" t="str">
        <x:v>Master of Sustainability</x:v>
      </x:c>
      <x:c r="F44" s="21" t="n">
        <x:f>COUNTIF('Matched Posts'!$B$5:$B$5944,$A44)</x:f>
        <x:v>41</x:v>
      </x:c>
      <x:c r="G44" s="21" t="n">
        <x:f>COUNTIFS('Matched Posts'!$B$5:$B$5944,$A44,'Matched Posts'!$L$5:$L$5944,"High")</x:f>
        <x:v>6</x:v>
      </x:c>
      <x:c r="H44" s="21" t="n">
        <x:f>COUNTIFS('Matched Posts'!$B$5:$B$5944,$A44,'Matched Posts'!$L$5:$L$5944,"Medium")</x:f>
        <x:v>31</x:v>
      </x:c>
      <x:c r="I44" s="21" t="n">
        <x:f>COUNTIFS('Matched Posts'!$B$5:$B$5944,$A44,'Matched Posts'!$L$5:$L$5944,"Low")</x:f>
        <x:v>4</x:v>
      </x:c>
      <x:c r="J44" s="21" t="n">
        <x:f>COUNTIFS('Matched Posts'!$B$5:$B$5944,$A44,'Matched Posts'!$I$5:$I$5944,"gradadmissions")</x:f>
        <x:v>29</x:v>
      </x:c>
      <x:c r="K44" s="21" t="n">
        <x:f>COUNTIFS('Matched Posts'!$B$5:$B$5944,$A44,'Matched Posts'!$I$5:$I$5944,"GradSchool")</x:f>
        <x:v>9</x:v>
      </x:c>
      <x:c r="L44" s="21" t="n">
        <x:f>COUNTIFS('Matched Posts'!$B$5:$B$5944,$A44,'Matched Posts'!$I$5:$I$5944,"sustainability")</x:f>
        <x:v>3</x:v>
      </x:c>
      <x:c r="M44" s="21" t="n">
        <x:f>COUNTIFS('Matched Posts'!$B$5:$B$5944,$A44,'Matched Posts'!$I$5:$I$5944,"sustainableFinance")</x:f>
        <x:v>0</x:v>
      </x:c>
      <x:c r="N44" s="21" t="n">
        <x:f>COUNTIFS('Matched Posts'!$B$5:$B$5944,$A44,'Matched Posts'!$I$5:$I$5944,"EnvironmentalScience")</x:f>
        <x:v>0</x:v>
      </x:c>
      <x:c r="O44" s="21" t="str">
        <x:v>2024-07-13</x:v>
      </x:c>
      <x:c r="P44" s="21" t="str">
        <x:v>2026-06-22</x:v>
      </x:c>
      <x:c r="Q44" s="21" t="str">
        <x:f>IF(F44=0,"No matched posts","Covered")</x:f>
        <x:v>Covered</x:v>
      </x:c>
    </x:row>
    <x:row r="45" ht="32" customHeight="1">
      <x:c r="A45" s="24" t="n">
        <x:v>62</x:v>
      </x:c>
      <x:c r="B45" s="24" t="str">
        <x:v>THE</x:v>
      </x:c>
      <x:c r="C45" s="24" t="n">
        <x:v>11</x:v>
      </x:c>
      <x:c r="D45" s="24" t="str">
        <x:v>Korea University</x:v>
      </x:c>
      <x:c r="E45" s="24" t="str">
        <x:v>Master's in Climatic Environment</x:v>
      </x:c>
      <x:c r="F45" s="24" t="n">
        <x:f>COUNTIF('Matched Posts'!$B$5:$B$5944,$A45)</x:f>
        <x:v>2</x:v>
      </x:c>
      <x:c r="G45" s="24" t="n">
        <x:f>COUNTIFS('Matched Posts'!$B$5:$B$5944,$A45,'Matched Posts'!$L$5:$L$5944,"High")</x:f>
        <x:v>0</x:v>
      </x:c>
      <x:c r="H45" s="24" t="n">
        <x:f>COUNTIFS('Matched Posts'!$B$5:$B$5944,$A45,'Matched Posts'!$L$5:$L$5944,"Medium")</x:f>
        <x:v>2</x:v>
      </x:c>
      <x:c r="I45" s="24" t="n">
        <x:f>COUNTIFS('Matched Posts'!$B$5:$B$5944,$A45,'Matched Posts'!$L$5:$L$5944,"Low")</x:f>
        <x:v>0</x:v>
      </x:c>
      <x:c r="J45" s="24" t="n">
        <x:f>COUNTIFS('Matched Posts'!$B$5:$B$5944,$A45,'Matched Posts'!$I$5:$I$5944,"gradadmissions")</x:f>
        <x:v>2</x:v>
      </x:c>
      <x:c r="K45" s="24" t="n">
        <x:f>COUNTIFS('Matched Posts'!$B$5:$B$5944,$A45,'Matched Posts'!$I$5:$I$5944,"GradSchool")</x:f>
        <x:v>0</x:v>
      </x:c>
      <x:c r="L45" s="24" t="n">
        <x:f>COUNTIFS('Matched Posts'!$B$5:$B$5944,$A45,'Matched Posts'!$I$5:$I$5944,"sustainability")</x:f>
        <x:v>0</x:v>
      </x:c>
      <x:c r="M45" s="24" t="n">
        <x:f>COUNTIFS('Matched Posts'!$B$5:$B$5944,$A45,'Matched Posts'!$I$5:$I$5944,"sustainableFinance")</x:f>
        <x:v>0</x:v>
      </x:c>
      <x:c r="N45" s="24" t="n">
        <x:f>COUNTIFS('Matched Posts'!$B$5:$B$5944,$A45,'Matched Posts'!$I$5:$I$5944,"EnvironmentalScience")</x:f>
        <x:v>0</x:v>
      </x:c>
      <x:c r="O45" s="24" t="str">
        <x:v>2026-01-19</x:v>
      </x:c>
      <x:c r="P45" s="24" t="str">
        <x:v>2026-01-26</x:v>
      </x:c>
      <x:c r="Q45" s="24" t="str">
        <x:f>IF(F45=0,"No matched posts","Covered")</x:f>
        <x:v>Covered</x:v>
      </x:c>
    </x:row>
    <x:row r="46" ht="32" customHeight="1">
      <x:c r="A46" s="21" t="n">
        <x:v>63</x:v>
      </x:c>
      <x:c r="B46" s="21" t="str">
        <x:v>THE</x:v>
      </x:c>
      <x:c r="C46" s="21" t="n">
        <x:v>12</x:v>
      </x:c>
      <x:c r="D46" s="21" t="str">
        <x:v>Universitas Airlangga</x:v>
      </x:c>
      <x:c r="E46" s="21" t="str">
        <x:v>Master of Environmental Health</x:v>
      </x:c>
      <x:c r="F46" s="21" t="n">
        <x:f>COUNTIF('Matched Posts'!$B$5:$B$5944,$A46)</x:f>
        <x:v>0</x:v>
      </x:c>
      <x:c r="G46" s="21" t="n">
        <x:f>COUNTIFS('Matched Posts'!$B$5:$B$5944,$A46,'Matched Posts'!$L$5:$L$5944,"High")</x:f>
        <x:v>0</x:v>
      </x:c>
      <x:c r="H46" s="21" t="n">
        <x:f>COUNTIFS('Matched Posts'!$B$5:$B$5944,$A46,'Matched Posts'!$L$5:$L$5944,"Medium")</x:f>
        <x:v>0</x:v>
      </x:c>
      <x:c r="I46" s="21" t="n">
        <x:f>COUNTIFS('Matched Posts'!$B$5:$B$5944,$A46,'Matched Posts'!$L$5:$L$5944,"Low")</x:f>
        <x:v>0</x:v>
      </x:c>
      <x:c r="J46" s="21" t="n">
        <x:f>COUNTIFS('Matched Posts'!$B$5:$B$5944,$A46,'Matched Posts'!$I$5:$I$5944,"gradadmissions")</x:f>
        <x:v>0</x:v>
      </x:c>
      <x:c r="K46" s="21" t="n">
        <x:f>COUNTIFS('Matched Posts'!$B$5:$B$5944,$A46,'Matched Posts'!$I$5:$I$5944,"GradSchool")</x:f>
        <x:v>0</x:v>
      </x:c>
      <x:c r="L46" s="21" t="n">
        <x:f>COUNTIFS('Matched Posts'!$B$5:$B$5944,$A46,'Matched Posts'!$I$5:$I$5944,"sustainability")</x:f>
        <x:v>0</x:v>
      </x:c>
      <x:c r="M46" s="21" t="n">
        <x:f>COUNTIFS('Matched Posts'!$B$5:$B$5944,$A46,'Matched Posts'!$I$5:$I$5944,"sustainableFinance")</x:f>
        <x:v>0</x:v>
      </x:c>
      <x:c r="N46" s="21" t="n">
        <x:f>COUNTIFS('Matched Posts'!$B$5:$B$5944,$A46,'Matched Posts'!$I$5:$I$5944,"EnvironmentalScience")</x:f>
        <x:v>0</x:v>
      </x:c>
      <x:c r="O46" s="21" t="str"/>
      <x:c r="P46" s="21" t="str"/>
      <x:c r="Q46" s="21" t="str">
        <x:f>IF(F46=0,"No matched posts","Covered")</x:f>
        <x:v>No matched posts</x:v>
      </x:c>
    </x:row>
    <x:row r="47" ht="32" customHeight="1">
      <x:c r="A47" s="24" t="n">
        <x:v>64</x:v>
      </x:c>
      <x:c r="B47" s="24" t="str">
        <x:v>THE</x:v>
      </x:c>
      <x:c r="C47" s="24" t="n">
        <x:v>13</x:v>
      </x:c>
      <x:c r="D47" s="24" t="str">
        <x:v>Pusan National University</x:v>
      </x:c>
      <x:c r="E47" s="24" t="str">
        <x:v>Master's programs, Graduate School of Environment</x:v>
      </x:c>
      <x:c r="F47" s="24" t="n">
        <x:f>COUNTIF('Matched Posts'!$B$5:$B$5944,$A47)</x:f>
        <x:v>10</x:v>
      </x:c>
      <x:c r="G47" s="24" t="n">
        <x:f>COUNTIFS('Matched Posts'!$B$5:$B$5944,$A47,'Matched Posts'!$L$5:$L$5944,"High")</x:f>
        <x:v>5</x:v>
      </x:c>
      <x:c r="H47" s="24" t="n">
        <x:f>COUNTIFS('Matched Posts'!$B$5:$B$5944,$A47,'Matched Posts'!$L$5:$L$5944,"Medium")</x:f>
        <x:v>5</x:v>
      </x:c>
      <x:c r="I47" s="24" t="n">
        <x:f>COUNTIFS('Matched Posts'!$B$5:$B$5944,$A47,'Matched Posts'!$L$5:$L$5944,"Low")</x:f>
        <x:v>0</x:v>
      </x:c>
      <x:c r="J47" s="24" t="n">
        <x:f>COUNTIFS('Matched Posts'!$B$5:$B$5944,$A47,'Matched Posts'!$I$5:$I$5944,"gradadmissions")</x:f>
        <x:v>10</x:v>
      </x:c>
      <x:c r="K47" s="24" t="n">
        <x:f>COUNTIFS('Matched Posts'!$B$5:$B$5944,$A47,'Matched Posts'!$I$5:$I$5944,"GradSchool")</x:f>
        <x:v>0</x:v>
      </x:c>
      <x:c r="L47" s="24" t="n">
        <x:f>COUNTIFS('Matched Posts'!$B$5:$B$5944,$A47,'Matched Posts'!$I$5:$I$5944,"sustainability")</x:f>
        <x:v>0</x:v>
      </x:c>
      <x:c r="M47" s="24" t="n">
        <x:f>COUNTIFS('Matched Posts'!$B$5:$B$5944,$A47,'Matched Posts'!$I$5:$I$5944,"sustainableFinance")</x:f>
        <x:v>0</x:v>
      </x:c>
      <x:c r="N47" s="24" t="n">
        <x:f>COUNTIFS('Matched Posts'!$B$5:$B$5944,$A47,'Matched Posts'!$I$5:$I$5944,"EnvironmentalScience")</x:f>
        <x:v>0</x:v>
      </x:c>
      <x:c r="O47" s="24" t="str">
        <x:v>2026-01-07</x:v>
      </x:c>
      <x:c r="P47" s="24" t="str">
        <x:v>2026-05-16</x:v>
      </x:c>
      <x:c r="Q47" s="24" t="str">
        <x:f>IF(F47=0,"No matched posts","Covered")</x:f>
        <x:v>Covered</x:v>
      </x:c>
    </x:row>
    <x:row r="48" ht="32" customHeight="1">
      <x:c r="A48" s="21" t="n">
        <x:v>65</x:v>
      </x:c>
      <x:c r="B48" s="21" t="str">
        <x:v>THE</x:v>
      </x:c>
      <x:c r="C48" s="21" t="n">
        <x:v>14</x:v>
      </x:c>
      <x:c r="D48" s="21" t="str">
        <x:v>University of Tasmania</x:v>
      </x:c>
      <x:c r="E48" s="21" t="str">
        <x:v>Master of Environmental Geospatial Science</x:v>
      </x:c>
      <x:c r="F48" s="21" t="n">
        <x:f>COUNTIF('Matched Posts'!$B$5:$B$5944,$A48)</x:f>
        <x:v>1</x:v>
      </x:c>
      <x:c r="G48" s="21" t="n">
        <x:f>COUNTIFS('Matched Posts'!$B$5:$B$5944,$A48,'Matched Posts'!$L$5:$L$5944,"High")</x:f>
        <x:v>0</x:v>
      </x:c>
      <x:c r="H48" s="21" t="n">
        <x:f>COUNTIFS('Matched Posts'!$B$5:$B$5944,$A48,'Matched Posts'!$L$5:$L$5944,"Medium")</x:f>
        <x:v>0</x:v>
      </x:c>
      <x:c r="I48" s="21" t="n">
        <x:f>COUNTIFS('Matched Posts'!$B$5:$B$5944,$A48,'Matched Posts'!$L$5:$L$5944,"Low")</x:f>
        <x:v>1</x:v>
      </x:c>
      <x:c r="J48" s="21" t="n">
        <x:f>COUNTIFS('Matched Posts'!$B$5:$B$5944,$A48,'Matched Posts'!$I$5:$I$5944,"gradadmissions")</x:f>
        <x:v>1</x:v>
      </x:c>
      <x:c r="K48" s="21" t="n">
        <x:f>COUNTIFS('Matched Posts'!$B$5:$B$5944,$A48,'Matched Posts'!$I$5:$I$5944,"GradSchool")</x:f>
        <x:v>0</x:v>
      </x:c>
      <x:c r="L48" s="21" t="n">
        <x:f>COUNTIFS('Matched Posts'!$B$5:$B$5944,$A48,'Matched Posts'!$I$5:$I$5944,"sustainability")</x:f>
        <x:v>0</x:v>
      </x:c>
      <x:c r="M48" s="21" t="n">
        <x:f>COUNTIFS('Matched Posts'!$B$5:$B$5944,$A48,'Matched Posts'!$I$5:$I$5944,"sustainableFinance")</x:f>
        <x:v>0</x:v>
      </x:c>
      <x:c r="N48" s="21" t="n">
        <x:f>COUNTIFS('Matched Posts'!$B$5:$B$5944,$A48,'Matched Posts'!$I$5:$I$5944,"EnvironmentalScience")</x:f>
        <x:v>0</x:v>
      </x:c>
      <x:c r="O48" s="21" t="str">
        <x:v>2026-05-28</x:v>
      </x:c>
      <x:c r="P48" s="21" t="str">
        <x:v>2026-05-28</x:v>
      </x:c>
      <x:c r="Q48" s="21" t="str">
        <x:f>IF(F48=0,"No matched posts","Covered")</x:f>
        <x:v>Covered</x:v>
      </x:c>
    </x:row>
    <x:row r="49" ht="32" customHeight="1">
      <x:c r="A49" s="24" t="n">
        <x:v>66</x:v>
      </x:c>
      <x:c r="B49" s="24" t="str">
        <x:v>THE</x:v>
      </x:c>
      <x:c r="C49" s="24" t="n">
        <x:v>15</x:v>
      </x:c>
      <x:c r="D49" s="24" t="str">
        <x:v>McMaster University</x:v>
      </x:c>
      <x:c r="E49" s="24" t="str">
        <x:v>No directly qualifying sustainability/environment master's confirmed</x:v>
      </x:c>
      <x:c r="F49" s="24" t="n">
        <x:f>COUNTIF('Matched Posts'!$B$5:$B$5944,$A49)</x:f>
        <x:v>40</x:v>
      </x:c>
      <x:c r="G49" s="24" t="n">
        <x:f>COUNTIFS('Matched Posts'!$B$5:$B$5944,$A49,'Matched Posts'!$L$5:$L$5944,"High")</x:f>
        <x:v>0</x:v>
      </x:c>
      <x:c r="H49" s="24" t="n">
        <x:f>COUNTIFS('Matched Posts'!$B$5:$B$5944,$A49,'Matched Posts'!$L$5:$L$5944,"Medium")</x:f>
        <x:v>33</x:v>
      </x:c>
      <x:c r="I49" s="24" t="n">
        <x:f>COUNTIFS('Matched Posts'!$B$5:$B$5944,$A49,'Matched Posts'!$L$5:$L$5944,"Low")</x:f>
        <x:v>7</x:v>
      </x:c>
      <x:c r="J49" s="24" t="n">
        <x:f>COUNTIFS('Matched Posts'!$B$5:$B$5944,$A49,'Matched Posts'!$I$5:$I$5944,"gradadmissions")</x:f>
        <x:v>31</x:v>
      </x:c>
      <x:c r="K49" s="24" t="n">
        <x:f>COUNTIFS('Matched Posts'!$B$5:$B$5944,$A49,'Matched Posts'!$I$5:$I$5944,"GradSchool")</x:f>
        <x:v>9</x:v>
      </x:c>
      <x:c r="L49" s="24" t="n">
        <x:f>COUNTIFS('Matched Posts'!$B$5:$B$5944,$A49,'Matched Posts'!$I$5:$I$5944,"sustainability")</x:f>
        <x:v>0</x:v>
      </x:c>
      <x:c r="M49" s="24" t="n">
        <x:f>COUNTIFS('Matched Posts'!$B$5:$B$5944,$A49,'Matched Posts'!$I$5:$I$5944,"sustainableFinance")</x:f>
        <x:v>0</x:v>
      </x:c>
      <x:c r="N49" s="24" t="n">
        <x:f>COUNTIFS('Matched Posts'!$B$5:$B$5944,$A49,'Matched Posts'!$I$5:$I$5944,"EnvironmentalScience")</x:f>
        <x:v>0</x:v>
      </x:c>
      <x:c r="O49" s="24" t="str">
        <x:v>2024-11-19</x:v>
      </x:c>
      <x:c r="P49" s="24" t="str">
        <x:v>2026-06-10</x:v>
      </x:c>
      <x:c r="Q49" s="24" t="str">
        <x:f>IF(F49=0,"No matched posts","Covered")</x:f>
        <x:v>Covered</x:v>
      </x:c>
    </x:row>
    <x:row r="50" ht="32" customHeight="1">
      <x:c r="A50" s="21" t="n">
        <x:v>67</x:v>
      </x:c>
      <x:c r="B50" s="21" t="str">
        <x:v>THE</x:v>
      </x:c>
      <x:c r="C50" s="21" t="n">
        <x:v>16</x:v>
      </x:c>
      <x:c r="D50" s="21" t="str">
        <x:v>Chulalongkorn University</x:v>
      </x:c>
      <x:c r="E50" s="21" t="str">
        <x:v>MA Environment, Development and Sustainability</x:v>
      </x:c>
      <x:c r="F50" s="21" t="n">
        <x:f>COUNTIF('Matched Posts'!$B$5:$B$5944,$A50)</x:f>
        <x:v>2</x:v>
      </x:c>
      <x:c r="G50" s="21" t="n">
        <x:f>COUNTIFS('Matched Posts'!$B$5:$B$5944,$A50,'Matched Posts'!$L$5:$L$5944,"High")</x:f>
        <x:v>0</x:v>
      </x:c>
      <x:c r="H50" s="21" t="n">
        <x:f>COUNTIFS('Matched Posts'!$B$5:$B$5944,$A50,'Matched Posts'!$L$5:$L$5944,"Medium")</x:f>
        <x:v>2</x:v>
      </x:c>
      <x:c r="I50" s="21" t="n">
        <x:f>COUNTIFS('Matched Posts'!$B$5:$B$5944,$A50,'Matched Posts'!$L$5:$L$5944,"Low")</x:f>
        <x:v>0</x:v>
      </x:c>
      <x:c r="J50" s="21" t="n">
        <x:f>COUNTIFS('Matched Posts'!$B$5:$B$5944,$A50,'Matched Posts'!$I$5:$I$5944,"gradadmissions")</x:f>
        <x:v>1</x:v>
      </x:c>
      <x:c r="K50" s="21" t="n">
        <x:f>COUNTIFS('Matched Posts'!$B$5:$B$5944,$A50,'Matched Posts'!$I$5:$I$5944,"GradSchool")</x:f>
        <x:v>1</x:v>
      </x:c>
      <x:c r="L50" s="21" t="n">
        <x:f>COUNTIFS('Matched Posts'!$B$5:$B$5944,$A50,'Matched Posts'!$I$5:$I$5944,"sustainability")</x:f>
        <x:v>0</x:v>
      </x:c>
      <x:c r="M50" s="21" t="n">
        <x:f>COUNTIFS('Matched Posts'!$B$5:$B$5944,$A50,'Matched Posts'!$I$5:$I$5944,"sustainableFinance")</x:f>
        <x:v>0</x:v>
      </x:c>
      <x:c r="N50" s="21" t="n">
        <x:f>COUNTIFS('Matched Posts'!$B$5:$B$5944,$A50,'Matched Posts'!$I$5:$I$5944,"EnvironmentalScience")</x:f>
        <x:v>0</x:v>
      </x:c>
      <x:c r="O50" s="21" t="str">
        <x:v>2024-12-22</x:v>
      </x:c>
      <x:c r="P50" s="21" t="str">
        <x:v>2025-09-30</x:v>
      </x:c>
      <x:c r="Q50" s="21" t="str">
        <x:f>IF(F50=0,"No matched posts","Covered")</x:f>
        <x:v>Covered</x:v>
      </x:c>
    </x:row>
    <x:row r="51" ht="32" customHeight="1">
      <x:c r="A51" s="24" t="n">
        <x:v>49</x:v>
      </x:c>
      <x:c r="B51" s="24" t="str">
        <x:v>THE</x:v>
      </x:c>
      <x:c r="C51" s="24" t="n">
        <x:v>17</x:v>
      </x:c>
      <x:c r="D51" s="24" t="str">
        <x:v>University of Exeter</x:v>
      </x:c>
      <x:c r="E51" s="24" t="str">
        <x:v>MSc Global Sustainability Solutions</x:v>
      </x:c>
      <x:c r="F51" s="24" t="n">
        <x:f>COUNTIF('Matched Posts'!$B$5:$B$5944,$A51)</x:f>
        <x:v>3</x:v>
      </x:c>
      <x:c r="G51" s="24" t="n">
        <x:f>COUNTIFS('Matched Posts'!$B$5:$B$5944,$A51,'Matched Posts'!$L$5:$L$5944,"High")</x:f>
        <x:v>0</x:v>
      </x:c>
      <x:c r="H51" s="24" t="n">
        <x:f>COUNTIFS('Matched Posts'!$B$5:$B$5944,$A51,'Matched Posts'!$L$5:$L$5944,"Medium")</x:f>
        <x:v>2</x:v>
      </x:c>
      <x:c r="I51" s="24" t="n">
        <x:f>COUNTIFS('Matched Posts'!$B$5:$B$5944,$A51,'Matched Posts'!$L$5:$L$5944,"Low")</x:f>
        <x:v>1</x:v>
      </x:c>
      <x:c r="J51" s="24" t="n">
        <x:f>COUNTIFS('Matched Posts'!$B$5:$B$5944,$A51,'Matched Posts'!$I$5:$I$5944,"gradadmissions")</x:f>
        <x:v>1</x:v>
      </x:c>
      <x:c r="K51" s="24" t="n">
        <x:f>COUNTIFS('Matched Posts'!$B$5:$B$5944,$A51,'Matched Posts'!$I$5:$I$5944,"GradSchool")</x:f>
        <x:v>2</x:v>
      </x:c>
      <x:c r="L51" s="24" t="n">
        <x:f>COUNTIFS('Matched Posts'!$B$5:$B$5944,$A51,'Matched Posts'!$I$5:$I$5944,"sustainability")</x:f>
        <x:v>0</x:v>
      </x:c>
      <x:c r="M51" s="24" t="n">
        <x:f>COUNTIFS('Matched Posts'!$B$5:$B$5944,$A51,'Matched Posts'!$I$5:$I$5944,"sustainableFinance")</x:f>
        <x:v>0</x:v>
      </x:c>
      <x:c r="N51" s="24" t="n">
        <x:f>COUNTIFS('Matched Posts'!$B$5:$B$5944,$A51,'Matched Posts'!$I$5:$I$5944,"EnvironmentalScience")</x:f>
        <x:v>0</x:v>
      </x:c>
      <x:c r="O51" s="24" t="str">
        <x:v>2025-03-17</x:v>
      </x:c>
      <x:c r="P51" s="24" t="str">
        <x:v>2026-01-30</x:v>
      </x:c>
      <x:c r="Q51" s="24" t="str">
        <x:f>IF(F51=0,"No matched posts","Covered")</x:f>
        <x:v>Covered</x:v>
      </x:c>
    </x:row>
    <x:row r="52" ht="32" customHeight="1">
      <x:c r="A52" s="21" t="n">
        <x:v>68</x:v>
      </x:c>
      <x:c r="B52" s="21" t="str">
        <x:v>THE</x:v>
      </x:c>
      <x:c r="C52" s="21" t="n">
        <x:v>18</x:v>
      </x:c>
      <x:c r="D52" s="21" t="str">
        <x:v>Kyungpook National University (KNU)</x:v>
      </x:c>
      <x:c r="E52" s="21" t="str">
        <x:v>Graduate major in Environmental and Energy Engineering</x:v>
      </x:c>
      <x:c r="F52" s="21" t="n">
        <x:f>COUNTIF('Matched Posts'!$B$5:$B$5944,$A52)</x:f>
        <x:v>1</x:v>
      </x:c>
      <x:c r="G52" s="21" t="n">
        <x:f>COUNTIFS('Matched Posts'!$B$5:$B$5944,$A52,'Matched Posts'!$L$5:$L$5944,"High")</x:f>
        <x:v>0</x:v>
      </x:c>
      <x:c r="H52" s="21" t="n">
        <x:f>COUNTIFS('Matched Posts'!$B$5:$B$5944,$A52,'Matched Posts'!$L$5:$L$5944,"Medium")</x:f>
        <x:v>1</x:v>
      </x:c>
      <x:c r="I52" s="21" t="n">
        <x:f>COUNTIFS('Matched Posts'!$B$5:$B$5944,$A52,'Matched Posts'!$L$5:$L$5944,"Low")</x:f>
        <x:v>0</x:v>
      </x:c>
      <x:c r="J52" s="21" t="n">
        <x:f>COUNTIFS('Matched Posts'!$B$5:$B$5944,$A52,'Matched Posts'!$I$5:$I$5944,"gradadmissions")</x:f>
        <x:v>1</x:v>
      </x:c>
      <x:c r="K52" s="21" t="n">
        <x:f>COUNTIFS('Matched Posts'!$B$5:$B$5944,$A52,'Matched Posts'!$I$5:$I$5944,"GradSchool")</x:f>
        <x:v>0</x:v>
      </x:c>
      <x:c r="L52" s="21" t="n">
        <x:f>COUNTIFS('Matched Posts'!$B$5:$B$5944,$A52,'Matched Posts'!$I$5:$I$5944,"sustainability")</x:f>
        <x:v>0</x:v>
      </x:c>
      <x:c r="M52" s="21" t="n">
        <x:f>COUNTIFS('Matched Posts'!$B$5:$B$5944,$A52,'Matched Posts'!$I$5:$I$5944,"sustainableFinance")</x:f>
        <x:v>0</x:v>
      </x:c>
      <x:c r="N52" s="21" t="n">
        <x:f>COUNTIFS('Matched Posts'!$B$5:$B$5944,$A52,'Matched Posts'!$I$5:$I$5944,"EnvironmentalScience")</x:f>
        <x:v>0</x:v>
      </x:c>
      <x:c r="O52" s="21" t="str">
        <x:v>2026-01-23</x:v>
      </x:c>
      <x:c r="P52" s="21" t="str">
        <x:v>2026-01-23</x:v>
      </x:c>
      <x:c r="Q52" s="21" t="str">
        <x:f>IF(F52=0,"No matched posts","Covered")</x:f>
        <x:v>Covered</x:v>
      </x:c>
    </x:row>
    <x:row r="53" ht="32" customHeight="1">
      <x:c r="A53" s="24" t="n">
        <x:v>69</x:v>
      </x:c>
      <x:c r="B53" s="24" t="str">
        <x:v>THE</x:v>
      </x:c>
      <x:c r="C53" s="24" t="n">
        <x:v>19</x:v>
      </x:c>
      <x:c r="D53" s="24" t="str">
        <x:v>The Hong Kong University of Science and Technology</x:v>
      </x:c>
      <x:c r="E53" s="24" t="str">
        <x:v>MSc in Environmental Engineering and Management</x:v>
      </x:c>
      <x:c r="F53" s="24" t="n">
        <x:f>COUNTIF('Matched Posts'!$B$5:$B$5944,$A53)</x:f>
        <x:v>22</x:v>
      </x:c>
      <x:c r="G53" s="24" t="n">
        <x:f>COUNTIFS('Matched Posts'!$B$5:$B$5944,$A53,'Matched Posts'!$L$5:$L$5944,"High")</x:f>
        <x:v>12</x:v>
      </x:c>
      <x:c r="H53" s="24" t="n">
        <x:f>COUNTIFS('Matched Posts'!$B$5:$B$5944,$A53,'Matched Posts'!$L$5:$L$5944,"Medium")</x:f>
        <x:v>8</x:v>
      </x:c>
      <x:c r="I53" s="24" t="n">
        <x:f>COUNTIFS('Matched Posts'!$B$5:$B$5944,$A53,'Matched Posts'!$L$5:$L$5944,"Low")</x:f>
        <x:v>2</x:v>
      </x:c>
      <x:c r="J53" s="24" t="n">
        <x:f>COUNTIFS('Matched Posts'!$B$5:$B$5944,$A53,'Matched Posts'!$I$5:$I$5944,"gradadmissions")</x:f>
        <x:v>21</x:v>
      </x:c>
      <x:c r="K53" s="24" t="n">
        <x:f>COUNTIFS('Matched Posts'!$B$5:$B$5944,$A53,'Matched Posts'!$I$5:$I$5944,"GradSchool")</x:f>
        <x:v>1</x:v>
      </x:c>
      <x:c r="L53" s="24" t="n">
        <x:f>COUNTIFS('Matched Posts'!$B$5:$B$5944,$A53,'Matched Posts'!$I$5:$I$5944,"sustainability")</x:f>
        <x:v>0</x:v>
      </x:c>
      <x:c r="M53" s="24" t="n">
        <x:f>COUNTIFS('Matched Posts'!$B$5:$B$5944,$A53,'Matched Posts'!$I$5:$I$5944,"sustainableFinance")</x:f>
        <x:v>0</x:v>
      </x:c>
      <x:c r="N53" s="24" t="n">
        <x:f>COUNTIFS('Matched Posts'!$B$5:$B$5944,$A53,'Matched Posts'!$I$5:$I$5944,"EnvironmentalScience")</x:f>
        <x:v>0</x:v>
      </x:c>
      <x:c r="O53" s="24" t="str">
        <x:v>2024-12-01</x:v>
      </x:c>
      <x:c r="P53" s="24" t="str">
        <x:v>2026-06-13</x:v>
      </x:c>
      <x:c r="Q53" s="24" t="str">
        <x:f>IF(F53=0,"No matched posts","Covered")</x:f>
        <x:v>Covered</x:v>
      </x:c>
    </x:row>
    <x:row r="54" ht="32" customHeight="1">
      <x:c r="A54" s="21" t="n">
        <x:v>70</x:v>
      </x:c>
      <x:c r="B54" s="21" t="str">
        <x:v>THE</x:v>
      </x:c>
      <x:c r="C54" s="21" t="n">
        <x:v>20</x:v>
      </x:c>
      <x:c r="D54" s="21" t="str">
        <x:v>Lovely Professional University</x:v>
      </x:c>
      <x:c r="E54" s="21" t="str">
        <x:v>MSc Environmental Sciences</x:v>
      </x:c>
      <x:c r="F54" s="21" t="n">
        <x:f>COUNTIF('Matched Posts'!$B$5:$B$5944,$A54)</x:f>
        <x:v>0</x:v>
      </x:c>
      <x:c r="G54" s="21" t="n">
        <x:f>COUNTIFS('Matched Posts'!$B$5:$B$5944,$A54,'Matched Posts'!$L$5:$L$5944,"High")</x:f>
        <x:v>0</x:v>
      </x:c>
      <x:c r="H54" s="21" t="n">
        <x:f>COUNTIFS('Matched Posts'!$B$5:$B$5944,$A54,'Matched Posts'!$L$5:$L$5944,"Medium")</x:f>
        <x:v>0</x:v>
      </x:c>
      <x:c r="I54" s="21" t="n">
        <x:f>COUNTIFS('Matched Posts'!$B$5:$B$5944,$A54,'Matched Posts'!$L$5:$L$5944,"Low")</x:f>
        <x:v>0</x:v>
      </x:c>
      <x:c r="J54" s="21" t="n">
        <x:f>COUNTIFS('Matched Posts'!$B$5:$B$5944,$A54,'Matched Posts'!$I$5:$I$5944,"gradadmissions")</x:f>
        <x:v>0</x:v>
      </x:c>
      <x:c r="K54" s="21" t="n">
        <x:f>COUNTIFS('Matched Posts'!$B$5:$B$5944,$A54,'Matched Posts'!$I$5:$I$5944,"GradSchool")</x:f>
        <x:v>0</x:v>
      </x:c>
      <x:c r="L54" s="21" t="n">
        <x:f>COUNTIFS('Matched Posts'!$B$5:$B$5944,$A54,'Matched Posts'!$I$5:$I$5944,"sustainability")</x:f>
        <x:v>0</x:v>
      </x:c>
      <x:c r="M54" s="21" t="n">
        <x:f>COUNTIFS('Matched Posts'!$B$5:$B$5944,$A54,'Matched Posts'!$I$5:$I$5944,"sustainableFinance")</x:f>
        <x:v>0</x:v>
      </x:c>
      <x:c r="N54" s="21" t="n">
        <x:f>COUNTIFS('Matched Posts'!$B$5:$B$5944,$A54,'Matched Posts'!$I$5:$I$5944,"EnvironmentalScience")</x:f>
        <x:v>0</x:v>
      </x:c>
      <x:c r="O54" s="21" t="str"/>
      <x:c r="P54" s="21" t="str"/>
      <x:c r="Q54" s="21" t="str">
        <x:f>IF(F54=0,"No matched posts","Covered")</x:f>
        <x:v>No matched posts</x:v>
      </x:c>
    </x:row>
    <x:row r="55" ht="32" customHeight="1">
      <x:c r="A55" s="24" t="n">
        <x:v>71</x:v>
      </x:c>
      <x:c r="B55" s="24" t="str">
        <x:v>THE</x:v>
      </x:c>
      <x:c r="C55" s="24" t="n">
        <x:v>21</x:v>
      </x:c>
      <x:c r="D55" s="24" t="str">
        <x:v>University of Malaya</x:v>
      </x:c>
      <x:c r="E55" s="24" t="str">
        <x:v>Master of Sustainability Science</x:v>
      </x:c>
      <x:c r="F55" s="24" t="n">
        <x:f>COUNTIF('Matched Posts'!$B$5:$B$5944,$A55)</x:f>
        <x:v>2</x:v>
      </x:c>
      <x:c r="G55" s="24" t="n">
        <x:f>COUNTIFS('Matched Posts'!$B$5:$B$5944,$A55,'Matched Posts'!$L$5:$L$5944,"High")</x:f>
        <x:v>0</x:v>
      </x:c>
      <x:c r="H55" s="24" t="n">
        <x:f>COUNTIFS('Matched Posts'!$B$5:$B$5944,$A55,'Matched Posts'!$L$5:$L$5944,"Medium")</x:f>
        <x:v>2</x:v>
      </x:c>
      <x:c r="I55" s="24" t="n">
        <x:f>COUNTIFS('Matched Posts'!$B$5:$B$5944,$A55,'Matched Posts'!$L$5:$L$5944,"Low")</x:f>
        <x:v>0</x:v>
      </x:c>
      <x:c r="J55" s="24" t="n">
        <x:f>COUNTIFS('Matched Posts'!$B$5:$B$5944,$A55,'Matched Posts'!$I$5:$I$5944,"gradadmissions")</x:f>
        <x:v>2</x:v>
      </x:c>
      <x:c r="K55" s="24" t="n">
        <x:f>COUNTIFS('Matched Posts'!$B$5:$B$5944,$A55,'Matched Posts'!$I$5:$I$5944,"GradSchool")</x:f>
        <x:v>0</x:v>
      </x:c>
      <x:c r="L55" s="24" t="n">
        <x:f>COUNTIFS('Matched Posts'!$B$5:$B$5944,$A55,'Matched Posts'!$I$5:$I$5944,"sustainability")</x:f>
        <x:v>0</x:v>
      </x:c>
      <x:c r="M55" s="24" t="n">
        <x:f>COUNTIFS('Matched Posts'!$B$5:$B$5944,$A55,'Matched Posts'!$I$5:$I$5944,"sustainableFinance")</x:f>
        <x:v>0</x:v>
      </x:c>
      <x:c r="N55" s="24" t="n">
        <x:f>COUNTIFS('Matched Posts'!$B$5:$B$5944,$A55,'Matched Posts'!$I$5:$I$5944,"EnvironmentalScience")</x:f>
        <x:v>0</x:v>
      </x:c>
      <x:c r="O55" s="24" t="str">
        <x:v>2025-08-27</x:v>
      </x:c>
      <x:c r="P55" s="24" t="str">
        <x:v>2026-04-13</x:v>
      </x:c>
      <x:c r="Q55" s="24" t="str">
        <x:f>IF(F55=0,"No matched posts","Covered")</x:f>
        <x:v>Covered</x:v>
      </x:c>
    </x:row>
    <x:row r="56" ht="32" customHeight="1">
      <x:c r="A56" s="21" t="n">
        <x:v>72</x:v>
      </x:c>
      <x:c r="B56" s="21" t="str">
        <x:v>THE</x:v>
      </x:c>
      <x:c r="C56" s="21" t="n">
        <x:v>22</x:v>
      </x:c>
      <x:c r="D56" s="21" t="str">
        <x:v>Aalborg University</x:v>
      </x:c>
      <x:c r="E56" s="21" t="str">
        <x:v>MSc Engineering in Sustainable Cities</x:v>
      </x:c>
      <x:c r="F56" s="21" t="n">
        <x:f>COUNTIF('Matched Posts'!$B$5:$B$5944,$A56)</x:f>
        <x:v>3</x:v>
      </x:c>
      <x:c r="G56" s="21" t="n">
        <x:f>COUNTIFS('Matched Posts'!$B$5:$B$5944,$A56,'Matched Posts'!$L$5:$L$5944,"High")</x:f>
        <x:v>1</x:v>
      </x:c>
      <x:c r="H56" s="21" t="n">
        <x:f>COUNTIFS('Matched Posts'!$B$5:$B$5944,$A56,'Matched Posts'!$L$5:$L$5944,"Medium")</x:f>
        <x:v>2</x:v>
      </x:c>
      <x:c r="I56" s="21" t="n">
        <x:f>COUNTIFS('Matched Posts'!$B$5:$B$5944,$A56,'Matched Posts'!$L$5:$L$5944,"Low")</x:f>
        <x:v>0</x:v>
      </x:c>
      <x:c r="J56" s="21" t="n">
        <x:f>COUNTIFS('Matched Posts'!$B$5:$B$5944,$A56,'Matched Posts'!$I$5:$I$5944,"gradadmissions")</x:f>
        <x:v>2</x:v>
      </x:c>
      <x:c r="K56" s="21" t="n">
        <x:f>COUNTIFS('Matched Posts'!$B$5:$B$5944,$A56,'Matched Posts'!$I$5:$I$5944,"GradSchool")</x:f>
        <x:v>1</x:v>
      </x:c>
      <x:c r="L56" s="21" t="n">
        <x:f>COUNTIFS('Matched Posts'!$B$5:$B$5944,$A56,'Matched Posts'!$I$5:$I$5944,"sustainability")</x:f>
        <x:v>0</x:v>
      </x:c>
      <x:c r="M56" s="21" t="n">
        <x:f>COUNTIFS('Matched Posts'!$B$5:$B$5944,$A56,'Matched Posts'!$I$5:$I$5944,"sustainableFinance")</x:f>
        <x:v>0</x:v>
      </x:c>
      <x:c r="N56" s="21" t="n">
        <x:f>COUNTIFS('Matched Posts'!$B$5:$B$5944,$A56,'Matched Posts'!$I$5:$I$5944,"EnvironmentalScience")</x:f>
        <x:v>0</x:v>
      </x:c>
      <x:c r="O56" s="21" t="str">
        <x:v>2024-08-13</x:v>
      </x:c>
      <x:c r="P56" s="21" t="str">
        <x:v>2025-10-09</x:v>
      </x:c>
      <x:c r="Q56" s="21" t="str">
        <x:f>IF(F56=0,"No matched posts","Covered")</x:f>
        <x:v>Covered</x:v>
      </x:c>
    </x:row>
    <x:row r="57" ht="32" customHeight="1">
      <x:c r="A57" s="24" t="n">
        <x:v>73</x:v>
      </x:c>
      <x:c r="B57" s="24" t="str">
        <x:v>THE</x:v>
      </x:c>
      <x:c r="C57" s="24" t="n">
        <x:v>23</x:v>
      </x:c>
      <x:c r="D57" s="24" t="str">
        <x:v>Kyung Hee University</x:v>
      </x:c>
      <x:c r="E57" s="24" t="str">
        <x:v>Graduate pathway in Environmental Science and Engineering</x:v>
      </x:c>
      <x:c r="F57" s="24" t="n">
        <x:f>COUNTIF('Matched Posts'!$B$5:$B$5944,$A57)</x:f>
        <x:v>2</x:v>
      </x:c>
      <x:c r="G57" s="24" t="n">
        <x:f>COUNTIFS('Matched Posts'!$B$5:$B$5944,$A57,'Matched Posts'!$L$5:$L$5944,"High")</x:f>
        <x:v>0</x:v>
      </x:c>
      <x:c r="H57" s="24" t="n">
        <x:f>COUNTIFS('Matched Posts'!$B$5:$B$5944,$A57,'Matched Posts'!$L$5:$L$5944,"Medium")</x:f>
        <x:v>2</x:v>
      </x:c>
      <x:c r="I57" s="24" t="n">
        <x:f>COUNTIFS('Matched Posts'!$B$5:$B$5944,$A57,'Matched Posts'!$L$5:$L$5944,"Low")</x:f>
        <x:v>0</x:v>
      </x:c>
      <x:c r="J57" s="24" t="n">
        <x:f>COUNTIFS('Matched Posts'!$B$5:$B$5944,$A57,'Matched Posts'!$I$5:$I$5944,"gradadmissions")</x:f>
        <x:v>2</x:v>
      </x:c>
      <x:c r="K57" s="24" t="n">
        <x:f>COUNTIFS('Matched Posts'!$B$5:$B$5944,$A57,'Matched Posts'!$I$5:$I$5944,"GradSchool")</x:f>
        <x:v>0</x:v>
      </x:c>
      <x:c r="L57" s="24" t="n">
        <x:f>COUNTIFS('Matched Posts'!$B$5:$B$5944,$A57,'Matched Posts'!$I$5:$I$5944,"sustainability")</x:f>
        <x:v>0</x:v>
      </x:c>
      <x:c r="M57" s="24" t="n">
        <x:f>COUNTIFS('Matched Posts'!$B$5:$B$5944,$A57,'Matched Posts'!$I$5:$I$5944,"sustainableFinance")</x:f>
        <x:v>0</x:v>
      </x:c>
      <x:c r="N57" s="24" t="n">
        <x:f>COUNTIFS('Matched Posts'!$B$5:$B$5944,$A57,'Matched Posts'!$I$5:$I$5944,"EnvironmentalScience")</x:f>
        <x:v>0</x:v>
      </x:c>
      <x:c r="O57" s="24" t="str">
        <x:v>2026-01-03</x:v>
      </x:c>
      <x:c r="P57" s="24" t="str">
        <x:v>2026-03-02</x:v>
      </x:c>
      <x:c r="Q57" s="24" t="str">
        <x:f>IF(F57=0,"No matched posts","Covered")</x:f>
        <x:v>Covered</x:v>
      </x:c>
    </x:row>
    <x:row r="58" ht="32" customHeight="1">
      <x:c r="A58" s="21" t="n">
        <x:v>74</x:v>
      </x:c>
      <x:c r="B58" s="21" t="str">
        <x:v>THE</x:v>
      </x:c>
      <x:c r="C58" s="21" t="n">
        <x:v>24</x:v>
      </x:c>
      <x:c r="D58" s="21" t="str">
        <x:v>University of Victoria</x:v>
      </x:c>
      <x:c r="E58" s="21" t="str">
        <x:v>MA/MSc Environmental Studies</x:v>
      </x:c>
      <x:c r="F58" s="21" t="n">
        <x:f>COUNTIF('Matched Posts'!$B$5:$B$5944,$A58)</x:f>
        <x:v>20</x:v>
      </x:c>
      <x:c r="G58" s="21" t="n">
        <x:f>COUNTIFS('Matched Posts'!$B$5:$B$5944,$A58,'Matched Posts'!$L$5:$L$5944,"High")</x:f>
        <x:v>0</x:v>
      </x:c>
      <x:c r="H58" s="21" t="n">
        <x:f>COUNTIFS('Matched Posts'!$B$5:$B$5944,$A58,'Matched Posts'!$L$5:$L$5944,"Medium")</x:f>
        <x:v>17</x:v>
      </x:c>
      <x:c r="I58" s="21" t="n">
        <x:f>COUNTIFS('Matched Posts'!$B$5:$B$5944,$A58,'Matched Posts'!$L$5:$L$5944,"Low")</x:f>
        <x:v>3</x:v>
      </x:c>
      <x:c r="J58" s="21" t="n">
        <x:f>COUNTIFS('Matched Posts'!$B$5:$B$5944,$A58,'Matched Posts'!$I$5:$I$5944,"gradadmissions")</x:f>
        <x:v>16</x:v>
      </x:c>
      <x:c r="K58" s="21" t="n">
        <x:f>COUNTIFS('Matched Posts'!$B$5:$B$5944,$A58,'Matched Posts'!$I$5:$I$5944,"GradSchool")</x:f>
        <x:v>4</x:v>
      </x:c>
      <x:c r="L58" s="21" t="n">
        <x:f>COUNTIFS('Matched Posts'!$B$5:$B$5944,$A58,'Matched Posts'!$I$5:$I$5944,"sustainability")</x:f>
        <x:v>0</x:v>
      </x:c>
      <x:c r="M58" s="21" t="n">
        <x:f>COUNTIFS('Matched Posts'!$B$5:$B$5944,$A58,'Matched Posts'!$I$5:$I$5944,"sustainableFinance")</x:f>
        <x:v>0</x:v>
      </x:c>
      <x:c r="N58" s="21" t="n">
        <x:f>COUNTIFS('Matched Posts'!$B$5:$B$5944,$A58,'Matched Posts'!$I$5:$I$5944,"EnvironmentalScience")</x:f>
        <x:v>0</x:v>
      </x:c>
      <x:c r="O58" s="21" t="str">
        <x:v>2024-09-09</x:v>
      </x:c>
      <x:c r="P58" s="21" t="str">
        <x:v>2026-06-03</x:v>
      </x:c>
      <x:c r="Q58" s="21" t="str">
        <x:f>IF(F58=0,"No matched posts","Covered")</x:f>
        <x:v>Covered</x:v>
      </x:c>
    </x:row>
    <x:row r="59" ht="32" customHeight="1">
      <x:c r="A59" s="24" t="n">
        <x:v>76</x:v>
      </x:c>
      <x:c r="B59" s="24" t="str">
        <x:v>THE</x:v>
      </x:c>
      <x:c r="C59" s="24" t="n">
        <x:v>25</x:v>
      </x:c>
      <x:c r="D59" s="24" t="str">
        <x:v>Central Queensland University</x:v>
      </x:c>
      <x:c r="E59" s="24" t="str">
        <x:v>Master of Sustainable Development</x:v>
      </x:c>
      <x:c r="F59" s="24" t="n">
        <x:f>COUNTIF('Matched Posts'!$B$5:$B$5944,$A59)</x:f>
        <x:v>1</x:v>
      </x:c>
      <x:c r="G59" s="24" t="n">
        <x:f>COUNTIFS('Matched Posts'!$B$5:$B$5944,$A59,'Matched Posts'!$L$5:$L$5944,"High")</x:f>
        <x:v>0</x:v>
      </x:c>
      <x:c r="H59" s="24" t="n">
        <x:f>COUNTIFS('Matched Posts'!$B$5:$B$5944,$A59,'Matched Posts'!$L$5:$L$5944,"Medium")</x:f>
        <x:v>1</x:v>
      </x:c>
      <x:c r="I59" s="24" t="n">
        <x:f>COUNTIFS('Matched Posts'!$B$5:$B$5944,$A59,'Matched Posts'!$L$5:$L$5944,"Low")</x:f>
        <x:v>0</x:v>
      </x:c>
      <x:c r="J59" s="24" t="n">
        <x:f>COUNTIFS('Matched Posts'!$B$5:$B$5944,$A59,'Matched Posts'!$I$5:$I$5944,"gradadmissions")</x:f>
        <x:v>1</x:v>
      </x:c>
      <x:c r="K59" s="24" t="n">
        <x:f>COUNTIFS('Matched Posts'!$B$5:$B$5944,$A59,'Matched Posts'!$I$5:$I$5944,"GradSchool")</x:f>
        <x:v>0</x:v>
      </x:c>
      <x:c r="L59" s="24" t="n">
        <x:f>COUNTIFS('Matched Posts'!$B$5:$B$5944,$A59,'Matched Posts'!$I$5:$I$5944,"sustainability")</x:f>
        <x:v>0</x:v>
      </x:c>
      <x:c r="M59" s="24" t="n">
        <x:f>COUNTIFS('Matched Posts'!$B$5:$B$5944,$A59,'Matched Posts'!$I$5:$I$5944,"sustainableFinance")</x:f>
        <x:v>0</x:v>
      </x:c>
      <x:c r="N59" s="24" t="n">
        <x:f>COUNTIFS('Matched Posts'!$B$5:$B$5944,$A59,'Matched Posts'!$I$5:$I$5944,"EnvironmentalScience")</x:f>
        <x:v>0</x:v>
      </x:c>
      <x:c r="O59" s="24" t="str">
        <x:v>2025-12-22</x:v>
      </x:c>
      <x:c r="P59" s="24" t="str">
        <x:v>2025-12-22</x:v>
      </x:c>
      <x:c r="Q59" s="24" t="str">
        <x:f>IF(F59=0,"No matched posts","Covered")</x:f>
        <x:v>Covered</x:v>
      </x:c>
    </x:row>
    <x:row r="60" ht="32" customHeight="1">
      <x:c r="A60" s="21" t="n">
        <x:v>77</x:v>
      </x:c>
      <x:c r="B60" s="21" t="str">
        <x:v>THE</x:v>
      </x:c>
      <x:c r="C60" s="21" t="n">
        <x:v>26</x:v>
      </x:c>
      <x:c r="D60" s="21" t="str">
        <x:v>University of Newcastle</x:v>
      </x:c>
      <x:c r="E60" s="21" t="str">
        <x:v>Master of Environmental Management and Sustainability</x:v>
      </x:c>
      <x:c r="F60" s="21" t="n">
        <x:f>COUNTIF('Matched Posts'!$B$5:$B$5944,$A60)</x:f>
        <x:v>0</x:v>
      </x:c>
      <x:c r="G60" s="21" t="n">
        <x:f>COUNTIFS('Matched Posts'!$B$5:$B$5944,$A60,'Matched Posts'!$L$5:$L$5944,"High")</x:f>
        <x:v>0</x:v>
      </x:c>
      <x:c r="H60" s="21" t="n">
        <x:f>COUNTIFS('Matched Posts'!$B$5:$B$5944,$A60,'Matched Posts'!$L$5:$L$5944,"Medium")</x:f>
        <x:v>0</x:v>
      </x:c>
      <x:c r="I60" s="21" t="n">
        <x:f>COUNTIFS('Matched Posts'!$B$5:$B$5944,$A60,'Matched Posts'!$L$5:$L$5944,"Low")</x:f>
        <x:v>0</x:v>
      </x:c>
      <x:c r="J60" s="21" t="n">
        <x:f>COUNTIFS('Matched Posts'!$B$5:$B$5944,$A60,'Matched Posts'!$I$5:$I$5944,"gradadmissions")</x:f>
        <x:v>0</x:v>
      </x:c>
      <x:c r="K60" s="21" t="n">
        <x:f>COUNTIFS('Matched Posts'!$B$5:$B$5944,$A60,'Matched Posts'!$I$5:$I$5944,"GradSchool")</x:f>
        <x:v>0</x:v>
      </x:c>
      <x:c r="L60" s="21" t="n">
        <x:f>COUNTIFS('Matched Posts'!$B$5:$B$5944,$A60,'Matched Posts'!$I$5:$I$5944,"sustainability")</x:f>
        <x:v>0</x:v>
      </x:c>
      <x:c r="M60" s="21" t="n">
        <x:f>COUNTIFS('Matched Posts'!$B$5:$B$5944,$A60,'Matched Posts'!$I$5:$I$5944,"sustainableFinance")</x:f>
        <x:v>0</x:v>
      </x:c>
      <x:c r="N60" s="21" t="n">
        <x:f>COUNTIFS('Matched Posts'!$B$5:$B$5944,$A60,'Matched Posts'!$I$5:$I$5944,"EnvironmentalScience")</x:f>
        <x:v>0</x:v>
      </x:c>
      <x:c r="O60" s="21" t="str"/>
      <x:c r="P60" s="21" t="str"/>
      <x:c r="Q60" s="21" t="str">
        <x:f>IF(F60=0,"No matched posts","Covered")</x:f>
        <x:v>No matched posts</x:v>
      </x:c>
    </x:row>
    <x:row r="61" ht="32" customHeight="1">
      <x:c r="A61" s="24" t="n">
        <x:v>78</x:v>
      </x:c>
      <x:c r="B61" s="24" t="str">
        <x:v>THE</x:v>
      </x:c>
      <x:c r="C61" s="24" t="n">
        <x:v>27</x:v>
      </x:c>
      <x:c r="D61" s="24" t="str">
        <x:v>Northumbria University</x:v>
      </x:c>
      <x:c r="E61" s="24" t="str">
        <x:v>MSc Disaster Management and Sustainable Development</x:v>
      </x:c>
      <x:c r="F61" s="24" t="n">
        <x:f>COUNTIF('Matched Posts'!$B$5:$B$5944,$A61)</x:f>
        <x:v>1</x:v>
      </x:c>
      <x:c r="G61" s="24" t="n">
        <x:f>COUNTIFS('Matched Posts'!$B$5:$B$5944,$A61,'Matched Posts'!$L$5:$L$5944,"High")</x:f>
        <x:v>0</x:v>
      </x:c>
      <x:c r="H61" s="24" t="n">
        <x:f>COUNTIFS('Matched Posts'!$B$5:$B$5944,$A61,'Matched Posts'!$L$5:$L$5944,"Medium")</x:f>
        <x:v>1</x:v>
      </x:c>
      <x:c r="I61" s="24" t="n">
        <x:f>COUNTIFS('Matched Posts'!$B$5:$B$5944,$A61,'Matched Posts'!$L$5:$L$5944,"Low")</x:f>
        <x:v>0</x:v>
      </x:c>
      <x:c r="J61" s="24" t="n">
        <x:f>COUNTIFS('Matched Posts'!$B$5:$B$5944,$A61,'Matched Posts'!$I$5:$I$5944,"gradadmissions")</x:f>
        <x:v>1</x:v>
      </x:c>
      <x:c r="K61" s="24" t="n">
        <x:f>COUNTIFS('Matched Posts'!$B$5:$B$5944,$A61,'Matched Posts'!$I$5:$I$5944,"GradSchool")</x:f>
        <x:v>0</x:v>
      </x:c>
      <x:c r="L61" s="24" t="n">
        <x:f>COUNTIFS('Matched Posts'!$B$5:$B$5944,$A61,'Matched Posts'!$I$5:$I$5944,"sustainability")</x:f>
        <x:v>0</x:v>
      </x:c>
      <x:c r="M61" s="24" t="n">
        <x:f>COUNTIFS('Matched Posts'!$B$5:$B$5944,$A61,'Matched Posts'!$I$5:$I$5944,"sustainableFinance")</x:f>
        <x:v>0</x:v>
      </x:c>
      <x:c r="N61" s="24" t="n">
        <x:f>COUNTIFS('Matched Posts'!$B$5:$B$5944,$A61,'Matched Posts'!$I$5:$I$5944,"EnvironmentalScience")</x:f>
        <x:v>0</x:v>
      </x:c>
      <x:c r="O61" s="24" t="str">
        <x:v>2026-03-13</x:v>
      </x:c>
      <x:c r="P61" s="24" t="str">
        <x:v>2026-03-13</x:v>
      </x:c>
      <x:c r="Q61" s="24" t="str">
        <x:f>IF(F61=0,"No matched posts","Covered")</x:f>
        <x:v>Covered</x:v>
      </x:c>
    </x:row>
    <x:row r="62" ht="32" customHeight="1">
      <x:c r="A62" s="21" t="n">
        <x:v>79</x:v>
      </x:c>
      <x:c r="B62" s="21" t="str">
        <x:v>THE</x:v>
      </x:c>
      <x:c r="C62" s="21" t="n">
        <x:v>28</x:v>
      </x:c>
      <x:c r="D62" s="21" t="str">
        <x:v>University of Indonesia</x:v>
      </x:c>
      <x:c r="E62" s="21" t="str">
        <x:v>Master of Environmental Science</x:v>
      </x:c>
      <x:c r="F62" s="21" t="n">
        <x:f>COUNTIF('Matched Posts'!$B$5:$B$5944,$A62)</x:f>
        <x:v>0</x:v>
      </x:c>
      <x:c r="G62" s="21" t="n">
        <x:f>COUNTIFS('Matched Posts'!$B$5:$B$5944,$A62,'Matched Posts'!$L$5:$L$5944,"High")</x:f>
        <x:v>0</x:v>
      </x:c>
      <x:c r="H62" s="21" t="n">
        <x:f>COUNTIFS('Matched Posts'!$B$5:$B$5944,$A62,'Matched Posts'!$L$5:$L$5944,"Medium")</x:f>
        <x:v>0</x:v>
      </x:c>
      <x:c r="I62" s="21" t="n">
        <x:f>COUNTIFS('Matched Posts'!$B$5:$B$5944,$A62,'Matched Posts'!$L$5:$L$5944,"Low")</x:f>
        <x:v>0</x:v>
      </x:c>
      <x:c r="J62" s="21" t="n">
        <x:f>COUNTIFS('Matched Posts'!$B$5:$B$5944,$A62,'Matched Posts'!$I$5:$I$5944,"gradadmissions")</x:f>
        <x:v>0</x:v>
      </x:c>
      <x:c r="K62" s="21" t="n">
        <x:f>COUNTIFS('Matched Posts'!$B$5:$B$5944,$A62,'Matched Posts'!$I$5:$I$5944,"GradSchool")</x:f>
        <x:v>0</x:v>
      </x:c>
      <x:c r="L62" s="21" t="n">
        <x:f>COUNTIFS('Matched Posts'!$B$5:$B$5944,$A62,'Matched Posts'!$I$5:$I$5944,"sustainability")</x:f>
        <x:v>0</x:v>
      </x:c>
      <x:c r="M62" s="21" t="n">
        <x:f>COUNTIFS('Matched Posts'!$B$5:$B$5944,$A62,'Matched Posts'!$I$5:$I$5944,"sustainableFinance")</x:f>
        <x:v>0</x:v>
      </x:c>
      <x:c r="N62" s="21" t="n">
        <x:f>COUNTIFS('Matched Posts'!$B$5:$B$5944,$A62,'Matched Posts'!$I$5:$I$5944,"EnvironmentalScience")</x:f>
        <x:v>0</x:v>
      </x:c>
      <x:c r="O62" s="21" t="str"/>
      <x:c r="P62" s="21" t="str"/>
      <x:c r="Q62" s="21" t="str">
        <x:f>IF(F62=0,"No matched posts","Covered")</x:f>
        <x:v>No matched posts</x:v>
      </x:c>
    </x:row>
    <x:row r="63" ht="32" customHeight="1">
      <x:c r="A63" s="24" t="n">
        <x:v>80</x:v>
      </x:c>
      <x:c r="B63" s="24" t="str">
        <x:v>THE</x:v>
      </x:c>
      <x:c r="C63" s="24" t="n">
        <x:v>29</x:v>
      </x:c>
      <x:c r="D63" s="24" t="str">
        <x:v>An-Najah National University</x:v>
      </x:c>
      <x:c r="E63" s="24" t="str">
        <x:v>MSc Environmental Sciences</x:v>
      </x:c>
      <x:c r="F63" s="24" t="n">
        <x:f>COUNTIF('Matched Posts'!$B$5:$B$5944,$A63)</x:f>
        <x:v>0</x:v>
      </x:c>
      <x:c r="G63" s="24" t="n">
        <x:f>COUNTIFS('Matched Posts'!$B$5:$B$5944,$A63,'Matched Posts'!$L$5:$L$5944,"High")</x:f>
        <x:v>0</x:v>
      </x:c>
      <x:c r="H63" s="24" t="n">
        <x:f>COUNTIFS('Matched Posts'!$B$5:$B$5944,$A63,'Matched Posts'!$L$5:$L$5944,"Medium")</x:f>
        <x:v>0</x:v>
      </x:c>
      <x:c r="I63" s="24" t="n">
        <x:f>COUNTIFS('Matched Posts'!$B$5:$B$5944,$A63,'Matched Posts'!$L$5:$L$5944,"Low")</x:f>
        <x:v>0</x:v>
      </x:c>
      <x:c r="J63" s="24" t="n">
        <x:f>COUNTIFS('Matched Posts'!$B$5:$B$5944,$A63,'Matched Posts'!$I$5:$I$5944,"gradadmissions")</x:f>
        <x:v>0</x:v>
      </x:c>
      <x:c r="K63" s="24" t="n">
        <x:f>COUNTIFS('Matched Posts'!$B$5:$B$5944,$A63,'Matched Posts'!$I$5:$I$5944,"GradSchool")</x:f>
        <x:v>0</x:v>
      </x:c>
      <x:c r="L63" s="24" t="n">
        <x:f>COUNTIFS('Matched Posts'!$B$5:$B$5944,$A63,'Matched Posts'!$I$5:$I$5944,"sustainability")</x:f>
        <x:v>0</x:v>
      </x:c>
      <x:c r="M63" s="24" t="n">
        <x:f>COUNTIFS('Matched Posts'!$B$5:$B$5944,$A63,'Matched Posts'!$I$5:$I$5944,"sustainableFinance")</x:f>
        <x:v>0</x:v>
      </x:c>
      <x:c r="N63" s="24" t="n">
        <x:f>COUNTIFS('Matched Posts'!$B$5:$B$5944,$A63,'Matched Posts'!$I$5:$I$5944,"EnvironmentalScience")</x:f>
        <x:v>0</x:v>
      </x:c>
      <x:c r="O63" s="24" t="str"/>
      <x:c r="P63" s="24" t="str"/>
      <x:c r="Q63" s="24" t="str">
        <x:f>IF(F63=0,"No matched posts","Covered")</x:f>
        <x:v>No matched posts</x:v>
      </x:c>
    </x:row>
    <x:row r="64" ht="32" customHeight="1">
      <x:c r="A64" s="22" t="n">
        <x:v>81</x:v>
      </x:c>
      <x:c r="B64" s="22" t="str">
        <x:v>THE</x:v>
      </x:c>
      <x:c r="C64" s="22" t="n">
        <x:v>30</x:v>
      </x:c>
      <x:c r="D64" s="22" t="str">
        <x:v>Arizona State University (Tempe)</x:v>
      </x:c>
      <x:c r="E64" s="22" t="str">
        <x:v>Master of Sustainability Solutions</x:v>
      </x:c>
      <x:c r="F64" s="22" t="n">
        <x:f>COUNTIF('Matched Posts'!$B$5:$B$5944,$A64)</x:f>
        <x:v>270</x:v>
      </x:c>
      <x:c r="G64" s="22" t="n">
        <x:f>COUNTIFS('Matched Posts'!$B$5:$B$5944,$A64,'Matched Posts'!$L$5:$L$5944,"High")</x:f>
        <x:v>8</x:v>
      </x:c>
      <x:c r="H64" s="22" t="n">
        <x:f>COUNTIFS('Matched Posts'!$B$5:$B$5944,$A64,'Matched Posts'!$L$5:$L$5944,"Medium")</x:f>
        <x:v>176</x:v>
      </x:c>
      <x:c r="I64" s="22" t="n">
        <x:f>COUNTIFS('Matched Posts'!$B$5:$B$5944,$A64,'Matched Posts'!$L$5:$L$5944,"Low")</x:f>
        <x:v>86</x:v>
      </x:c>
      <x:c r="J64" s="22" t="n">
        <x:f>COUNTIFS('Matched Posts'!$B$5:$B$5944,$A64,'Matched Posts'!$I$5:$I$5944,"gradadmissions")</x:f>
        <x:v>194</x:v>
      </x:c>
      <x:c r="K64" s="22" t="n">
        <x:f>COUNTIFS('Matched Posts'!$B$5:$B$5944,$A64,'Matched Posts'!$I$5:$I$5944,"GradSchool")</x:f>
        <x:v>76</x:v>
      </x:c>
      <x:c r="L64" s="22" t="n">
        <x:f>COUNTIFS('Matched Posts'!$B$5:$B$5944,$A64,'Matched Posts'!$I$5:$I$5944,"sustainability")</x:f>
        <x:v>0</x:v>
      </x:c>
      <x:c r="M64" s="22" t="n">
        <x:f>COUNTIFS('Matched Posts'!$B$5:$B$5944,$A64,'Matched Posts'!$I$5:$I$5944,"sustainableFinance")</x:f>
        <x:v>0</x:v>
      </x:c>
      <x:c r="N64" s="22" t="n">
        <x:f>COUNTIFS('Matched Posts'!$B$5:$B$5944,$A64,'Matched Posts'!$I$5:$I$5944,"EnvironmentalScience")</x:f>
        <x:v>0</x:v>
      </x:c>
      <x:c r="O64" s="22" t="str">
        <x:v>2024-07-18</x:v>
      </x:c>
      <x:c r="P64" s="22" t="str">
        <x:v>2026-06-19</x:v>
      </x:c>
      <x:c r="Q64" s="22" t="str">
        <x:f>IF(F64=0,"No matched posts","Covered")</x:f>
        <x:v>Covered</x:v>
      </x:c>
    </x:row>
  </x:sheetData>
  <x:mergeCells>
    <x:mergeCell ref="A1:Q1"/>
    <x:mergeCell ref="A2:Q2"/>
  </x:mergeCells>
  <x:pageMargins left="0.7" right="0.7" top="0.75" bottom="0.75" header="0.3" footer="0.3"/>
  <x:tableParts count="1">
    <x:tablePart xmlns:r="http://schemas.openxmlformats.org/officeDocument/2006/relationships" r:id="R068d44df2f6f4cf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6" hidden="0" customWidth="1"/>
    <x:col min="4" max="4" width="18" hidden="0" customWidth="1"/>
    <x:col min="5" max="5" width="16" hidden="0" customWidth="1"/>
    <x:col min="6" max="6" width="16" hidden="0" customWidth="1"/>
    <x:col min="7" max="7" width="16" hidden="0" customWidth="1"/>
    <x:col min="8" max="8" width="20" hidden="0" customWidth="1"/>
    <x:col min="9" max="9" width="22" hidden="0" customWidth="1"/>
    <x:col min="10" max="10" width="20" hidden="0" customWidth="1"/>
    <x:col min="11" max="11" width="10" hidden="0" customWidth="1"/>
    <x:col min="12" max="12" width="10" hidden="0" customWidth="1"/>
    <x:col min="13" max="13" width="10" hidden="0" customWidth="1"/>
    <x:col min="14" max="14" width="60" hidden="0" customWidth="1"/>
  </x:cols>
  <x:sheetData>
    <x:row r="1" ht="28" customHeight="1">
      <x:c r="A1" s="3" t="str">
        <x:v>Downloaded Subreddit Coverage</x:v>
      </x:c>
      <x:c r="B1" s="3"/>
      <x:c r="C1" s="3"/>
      <x:c r="D1" s="3"/>
      <x:c r="E1" s="3"/>
      <x:c r="F1" s="3"/>
      <x:c r="G1" s="3"/>
      <x:c r="H1" s="3"/>
      <x:c r="I1" s="3"/>
      <x:c r="J1" s="3"/>
      <x:c r="K1" s="3"/>
      <x:c r="L1" s="3"/>
      <x:c r="M1" s="3"/>
      <x:c r="N1" s="3"/>
    </x:row>
    <x:row r="2" ht="36" customHeight="1">
      <x:c r="A2" s="7" t="str">
        <x:v>Actual file ranges are reported separately because r/gradadmissions starts in July 2025 while the other downloaded sources start in July 2024.</x:v>
      </x:c>
      <x:c r="B2" s="7"/>
      <x:c r="C2" s="7"/>
      <x:c r="D2" s="7"/>
      <x:c r="E2" s="7"/>
      <x:c r="F2" s="7"/>
      <x:c r="G2" s="7"/>
      <x:c r="H2" s="7"/>
      <x:c r="I2" s="7"/>
      <x:c r="J2" s="7"/>
      <x:c r="K2" s="7"/>
      <x:c r="L2" s="7"/>
      <x:c r="M2" s="7"/>
      <x:c r="N2" s="7"/>
    </x:row>
    <x:row r="4" ht="40" customHeight="1">
      <x:c r="A4" s="12" t="str">
        <x:v>Subreddit</x:v>
      </x:c>
      <x:c r="B4" s="12" t="str">
        <x:v>File Status</x:v>
      </x:c>
      <x:c r="C4" s="12" t="str">
        <x:v>Requested Start</x:v>
      </x:c>
      <x:c r="D4" s="12" t="str">
        <x:v>Raw Posts Scanned</x:v>
      </x:c>
      <x:c r="E4" s="12" t="str">
        <x:v>Actual Earliest</x:v>
      </x:c>
      <x:c r="F4" s="12" t="str">
        <x:v>Actual Latest</x:v>
      </x:c>
      <x:c r="G4" s="12" t="str">
        <x:v>Malformed Lines</x:v>
      </x:c>
      <x:c r="H4" s="12" t="str">
        <x:v>Unique Matched Posts</x:v>
      </x:c>
      <x:c r="I4" s="12" t="str">
        <x:v>Institution-Post Records</x:v>
      </x:c>
      <x:c r="J4" s="12" t="str">
        <x:v>Institutions Covered</x:v>
      </x:c>
      <x:c r="K4" s="12" t="str">
        <x:v>High</x:v>
      </x:c>
      <x:c r="L4" s="12" t="str">
        <x:v>Medium</x:v>
      </x:c>
      <x:c r="M4" s="12" t="str">
        <x:v>Low</x:v>
      </x:c>
      <x:c r="N4" s="12" t="str">
        <x:v>Collection Note</x:v>
      </x:c>
    </x:row>
    <x:row r="5" ht="32" customHeight="1">
      <x:c r="A5" s="23" t="str">
        <x:v>gradadmissions</x:v>
      </x:c>
      <x:c r="B5" s="23" t="str">
        <x:v>Loaded</x:v>
      </x:c>
      <x:c r="C5" s="23" t="str">
        <x:v>2025-07-01</x:v>
      </x:c>
      <x:c r="D5" s="23" t="n">
        <x:v>38531</x:v>
      </x:c>
      <x:c r="E5" s="23" t="str">
        <x:v>2025-07-01</x:v>
      </x:c>
      <x:c r="F5" s="23" t="str">
        <x:v>2026-06-29</x:v>
      </x:c>
      <x:c r="G5" s="23" t="n">
        <x:v>0</x:v>
      </x:c>
      <x:c r="H5" s="23" t="n">
        <x:v>4108</x:v>
      </x:c>
      <x:c r="I5" s="23" t="n">
        <x:v>4939</x:v>
      </x:c>
      <x:c r="J5" s="23" t="n">
        <x:v>53</x:v>
      </x:c>
      <x:c r="K5" s="23" t="n">
        <x:v>258</x:v>
      </x:c>
      <x:c r="L5" s="23" t="n">
        <x:v>3529</x:v>
      </x:c>
      <x:c r="M5" s="23" t="n">
        <x:v>1152</x:v>
      </x:c>
      <x:c r="N5" s="23" t="str">
        <x:v>User downloaded this source from July 2025.</x:v>
      </x:c>
    </x:row>
    <x:row r="6" ht="32" customHeight="1">
      <x:c r="A6" s="21" t="str">
        <x:v>GradSchool</x:v>
      </x:c>
      <x:c r="B6" s="21" t="str">
        <x:v>Loaded</x:v>
      </x:c>
      <x:c r="C6" s="21" t="str">
        <x:v>2024-07-01</x:v>
      </x:c>
      <x:c r="D6" s="21" t="n">
        <x:v>33731</x:v>
      </x:c>
      <x:c r="E6" s="21" t="str">
        <x:v>2024-07-01</x:v>
      </x:c>
      <x:c r="F6" s="21" t="str">
        <x:v>2026-06-29</x:v>
      </x:c>
      <x:c r="G6" s="21" t="n">
        <x:v>0</x:v>
      </x:c>
      <x:c r="H6" s="21" t="n">
        <x:v>861</x:v>
      </x:c>
      <x:c r="I6" s="21" t="n">
        <x:v>980</x:v>
      </x:c>
      <x:c r="J6" s="21" t="n">
        <x:v>40</x:v>
      </x:c>
      <x:c r="K6" s="21" t="n">
        <x:v>36</x:v>
      </x:c>
      <x:c r="L6" s="21" t="n">
        <x:v>651</x:v>
      </x:c>
      <x:c r="M6" s="21" t="n">
        <x:v>293</x:v>
      </x:c>
      <x:c r="N6" s="21" t="str">
        <x:v>User downloaded this source from July 2024.</x:v>
      </x:c>
    </x:row>
    <x:row r="7" ht="32" customHeight="1">
      <x:c r="A7" s="24" t="str">
        <x:v>sustainability</x:v>
      </x:c>
      <x:c r="B7" s="24" t="str">
        <x:v>Loaded</x:v>
      </x:c>
      <x:c r="C7" s="24" t="str">
        <x:v>2024-07-01</x:v>
      </x:c>
      <x:c r="D7" s="24" t="n">
        <x:v>11409</x:v>
      </x:c>
      <x:c r="E7" s="24" t="str">
        <x:v>2024-07-01</x:v>
      </x:c>
      <x:c r="F7" s="24" t="str">
        <x:v>2026-06-29</x:v>
      </x:c>
      <x:c r="G7" s="24" t="n">
        <x:v>0</x:v>
      </x:c>
      <x:c r="H7" s="24" t="n">
        <x:v>12</x:v>
      </x:c>
      <x:c r="I7" s="24" t="n">
        <x:v>15</x:v>
      </x:c>
      <x:c r="J7" s="24" t="n">
        <x:v>8</x:v>
      </x:c>
      <x:c r="K7" s="24" t="n">
        <x:v>8</x:v>
      </x:c>
      <x:c r="L7" s="24" t="n">
        <x:v>1</x:v>
      </x:c>
      <x:c r="M7" s="24" t="n">
        <x:v>6</x:v>
      </x:c>
      <x:c r="N7" s="24" t="str">
        <x:v>User downloaded this source from July 2024.</x:v>
      </x:c>
    </x:row>
    <x:row r="8" ht="32" customHeight="1">
      <x:c r="A8" s="21" t="str">
        <x:v>sustainableFinance</x:v>
      </x:c>
      <x:c r="B8" s="21" t="str">
        <x:v>Loaded</x:v>
      </x:c>
      <x:c r="C8" s="21" t="str">
        <x:v>2024-07-01</x:v>
      </x:c>
      <x:c r="D8" s="21" t="n">
        <x:v>575</x:v>
      </x:c>
      <x:c r="E8" s="21" t="str">
        <x:v>2024-07-01</x:v>
      </x:c>
      <x:c r="F8" s="21" t="str">
        <x:v>2026-06-29</x:v>
      </x:c>
      <x:c r="G8" s="21" t="n">
        <x:v>0</x:v>
      </x:c>
      <x:c r="H8" s="21" t="n">
        <x:v>4</x:v>
      </x:c>
      <x:c r="I8" s="21" t="n">
        <x:v>6</x:v>
      </x:c>
      <x:c r="J8" s="21" t="n">
        <x:v>5</x:v>
      </x:c>
      <x:c r="K8" s="21" t="n">
        <x:v>6</x:v>
      </x:c>
      <x:c r="L8" s="21" t="n">
        <x:v>0</x:v>
      </x:c>
      <x:c r="M8" s="21" t="n">
        <x:v>0</x:v>
      </x:c>
      <x:c r="N8" s="21" t="str">
        <x:v>User downloaded this source from July 2024.</x:v>
      </x:c>
    </x:row>
    <x:row r="9" ht="32" customHeight="1">
      <x:c r="A9" s="52" t="str">
        <x:v>EnvironmentalScience</x:v>
      </x:c>
      <x:c r="B9" s="52" t="str">
        <x:v>Not downloaded</x:v>
      </x:c>
      <x:c r="C9" s="52" t="str">
        <x:v>2024-07-01</x:v>
      </x:c>
      <x:c r="D9" s="52" t="n">
        <x:v>0</x:v>
      </x:c>
      <x:c r="E9" s="52" t="str"/>
      <x:c r="F9" s="52" t="str"/>
      <x:c r="G9" s="52" t="n">
        <x:v>0</x:v>
      </x:c>
      <x:c r="H9" s="52" t="n">
        <x:v>0</x:v>
      </x:c>
      <x:c r="I9" s="52" t="n">
        <x:v>0</x:v>
      </x:c>
      <x:c r="J9" s="52" t="n">
        <x:v>0</x:v>
      </x:c>
      <x:c r="K9" s="52" t="n">
        <x:v>0</x:v>
      </x:c>
      <x:c r="L9" s="52" t="n">
        <x:v>0</x:v>
      </x:c>
      <x:c r="M9" s="52" t="n">
        <x:v>0</x:v>
      </x:c>
      <x:c r="N9" s="52" t="str">
        <x:v>Requested source; no downloaded file was found in the raw folder.</x:v>
      </x:c>
    </x:row>
  </x:sheetData>
  <x:mergeCells>
    <x:mergeCell ref="A1:N1"/>
    <x:mergeCell ref="A2:N2"/>
  </x:mergeCells>
  <x:pageMargins left="0.7" right="0.7" top="0.75" bottom="0.75" header="0.3" footer="0.3"/>
  <x:tableParts count="1">
    <x:tablePart xmlns:r="http://schemas.openxmlformats.org/officeDocument/2006/relationships" r:id="Ra84fa4bcf729469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30" hidden="0" customWidth="1"/>
    <x:col min="4" max="4" width="44" hidden="0" customWidth="1"/>
    <x:col min="5" max="5" width="55" hidden="0" customWidth="1"/>
    <x:col min="6" max="6" width="55" hidden="0" customWidth="1"/>
    <x:col min="7" max="7" width="18" hidden="0" customWidth="1"/>
    <x:col min="8" max="8" width="55" hidden="0" customWidth="1"/>
    <x:col min="9" max="9" width="48" hidden="0" customWidth="1"/>
  </x:cols>
  <x:sheetData>
    <x:row r="1" ht="28" customHeight="1">
      <x:c r="A1" s="3" t="str">
        <x:v>Institution and Program Alias Audit</x:v>
      </x:c>
      <x:c r="B1" s="3"/>
      <x:c r="C1" s="3"/>
      <x:c r="D1" s="3"/>
      <x:c r="E1" s="3"/>
      <x:c r="F1" s="3"/>
      <x:c r="G1" s="3"/>
      <x:c r="H1" s="3"/>
      <x:c r="I1" s="3"/>
    </x:row>
    <x:row r="2" ht="36" customHeight="1">
      <x:c r="A2" s="7" t="str">
        <x:v>Aliases are deterministic and auditable. Ambiguous geographic names and acronym-only matches are explicitly flagged.</x:v>
      </x:c>
      <x:c r="B2" s="7"/>
      <x:c r="C2" s="7"/>
      <x:c r="D2" s="7"/>
      <x:c r="E2" s="7"/>
      <x:c r="F2" s="7"/>
      <x:c r="G2" s="7"/>
      <x:c r="H2" s="7"/>
      <x:c r="I2" s="7"/>
    </x:row>
    <x:row r="4" ht="40" customHeight="1">
      <x:c r="A4" s="12" t="str">
        <x:v>ID</x:v>
      </x:c>
      <x:c r="B4" s="12" t="str">
        <x:v>Selection Cohort</x:v>
      </x:c>
      <x:c r="C4" s="12" t="str">
        <x:v>Institution</x:v>
      </x:c>
      <x:c r="D4" s="12" t="str">
        <x:v>Program</x:v>
      </x:c>
      <x:c r="E4" s="12" t="str">
        <x:v>Institution Aliases</x:v>
      </x:c>
      <x:c r="F4" s="12" t="str">
        <x:v>Program Aliases</x:v>
      </x:c>
      <x:c r="G4" s="12" t="str">
        <x:v>Total Match Records</x:v>
      </x:c>
      <x:c r="H4" s="12" t="str">
        <x:v>Aliases Observed in Matches</x:v>
      </x:c>
      <x:c r="I4" s="12" t="str">
        <x:v>Review Note</x:v>
      </x:c>
    </x:row>
    <x:row r="5" ht="38" customHeight="1">
      <x:c r="A5" s="23" t="n">
        <x:v>1</x:v>
      </x:c>
      <x:c r="B5" s="23" t="str">
        <x:v>QS</x:v>
      </x:c>
      <x:c r="C5" s="23" t="str">
        <x:v>Lund University</x:v>
      </x:c>
      <x:c r="D5" s="23" t="str">
        <x:v>MSc Environmental Studies and Sustainability Science (LUMES)</x:v>
      </x:c>
      <x:c r="E5" s="23" t="str">
        <x:v>Lund University</x:v>
      </x:c>
      <x:c r="F5" s="23" t="str">
        <x:v>MSc Environmental Studies and Sustainability Science (LUMES) | MSc Environmental Studies and Sustainability Science | LUMES</x:v>
      </x:c>
      <x:c r="G5" s="23" t="n">
        <x:v>16</x:v>
      </x:c>
      <x:c r="H5" s="23" t="str">
        <x:v>Lund University</x:v>
      </x:c>
      <x:c r="I5" s="23" t="str"/>
    </x:row>
    <x:row r="6" ht="38" customHeight="1">
      <x:c r="A6" s="21" t="n">
        <x:v>2</x:v>
      </x:c>
      <x:c r="B6" s="21" t="str">
        <x:v>QS</x:v>
      </x:c>
      <x:c r="C6" s="21" t="str">
        <x:v>University of Toronto</x:v>
      </x:c>
      <x:c r="D6" s="21" t="str">
        <x:v>Master of Environment &amp; Sustainability</x:v>
      </x:c>
      <x:c r="E6" s="21" t="str">
        <x:v>University of Toronto | U of T | UofT</x:v>
      </x:c>
      <x:c r="F6" s="21" t="str">
        <x:v>Master of Environment &amp; Sustainability</x:v>
      </x:c>
      <x:c r="G6" s="21" t="n">
        <x:v>305</x:v>
      </x:c>
      <x:c r="H6" s="21" t="str">
        <x:v>UofT | U of T | University of Toronto</x:v>
      </x:c>
      <x:c r="I6" s="21" t="str">
        <x:v>Acronym-only matches are flagged in Matched Posts.</x:v>
      </x:c>
    </x:row>
    <x:row r="7" ht="38" customHeight="1">
      <x:c r="A7" s="24" t="n">
        <x:v>3</x:v>
      </x:c>
      <x:c r="B7" s="24" t="str">
        <x:v>QS</x:v>
      </x:c>
      <x:c r="C7" s="24" t="str">
        <x:v>UCL</x:v>
      </x:c>
      <x:c r="D7" s="24" t="str">
        <x:v>Sustainable Resources: Economics, Policy and Transitions MSc</x:v>
      </x:c>
      <x:c r="E7" s="24" t="str">
        <x:v>UCL | University College London</x:v>
      </x:c>
      <x:c r="F7" s="24" t="str">
        <x:v>Sustainable Resources: Economics, Policy and Transitions MSc</x:v>
      </x:c>
      <x:c r="G7" s="24" t="n">
        <x:v>251</x:v>
      </x:c>
      <x:c r="H7" s="24" t="str">
        <x:v>UCL | University College London</x:v>
      </x:c>
      <x:c r="I7" s="24" t="str">
        <x:v>Acronym-only matches are flagged in Matched Posts.</x:v>
      </x:c>
    </x:row>
    <x:row r="8" ht="38" customHeight="1">
      <x:c r="A8" s="21" t="n">
        <x:v>4</x:v>
      </x:c>
      <x:c r="B8" s="21" t="str">
        <x:v>QS</x:v>
      </x:c>
      <x:c r="C8" s="21" t="str">
        <x:v>The University of Edinburgh</x:v>
      </x:c>
      <x:c r="D8" s="21" t="str">
        <x:v>MSc Global Strategy and Sustainability</x:v>
      </x:c>
      <x:c r="E8" s="21" t="str">
        <x:v>University of Edinburgh | Edinburgh University</x:v>
      </x:c>
      <x:c r="F8" s="21" t="str">
        <x:v>MSc Global Strategy and Sustainability</x:v>
      </x:c>
      <x:c r="G8" s="21" t="n">
        <x:v>82</x:v>
      </x:c>
      <x:c r="H8" s="21" t="str">
        <x:v>University of Edinburgh | Edinburgh University</x:v>
      </x:c>
      <x:c r="I8" s="21" t="str"/>
    </x:row>
    <x:row r="9" ht="38" customHeight="1">
      <x:c r="A9" s="24" t="n">
        <x:v>5</x:v>
      </x:c>
      <x:c r="B9" s="24" t="str">
        <x:v>QS</x:v>
      </x:c>
      <x:c r="C9" s="24" t="str">
        <x:v>University of British Columbia</x:v>
      </x:c>
      <x:c r="D9" s="24" t="str">
        <x:v>Master of Engineering Leadership in Clean Energy Engineering</x:v>
      </x:c>
      <x:c r="E9" s="24" t="str">
        <x:v>University of British Columbia | UBC</x:v>
      </x:c>
      <x:c r="F9" s="24" t="str">
        <x:v>Master of Engineering Leadership in Clean Energy Engineering</x:v>
      </x:c>
      <x:c r="G9" s="24" t="n">
        <x:v>221</x:v>
      </x:c>
      <x:c r="H9" s="24" t="str">
        <x:v>UBC | University of British Columbia</x:v>
      </x:c>
      <x:c r="I9" s="24" t="str">
        <x:v>Acronym-only matches are flagged in Matched Posts.</x:v>
      </x:c>
    </x:row>
    <x:row r="10" ht="38" customHeight="1">
      <x:c r="A10" s="21" t="n">
        <x:v>6</x:v>
      </x:c>
      <x:c r="B10" s="21" t="str">
        <x:v>QS</x:v>
      </x:c>
      <x:c r="C10" s="21" t="str">
        <x:v>The London School of Economics and Political Science (LSE)</x:v>
      </x:c>
      <x:c r="D10" s="21" t="str">
        <x:v>MSc Environmental Policy and Regulation</x:v>
      </x:c>
      <x:c r="E10" s="21" t="str">
        <x:v>London School of Economics | LSE</x:v>
      </x:c>
      <x:c r="F10" s="21" t="str">
        <x:v>MSc Environmental Policy and Regulation</x:v>
      </x:c>
      <x:c r="G10" s="21" t="n">
        <x:v>285</x:v>
      </x:c>
      <x:c r="H10" s="21" t="str">
        <x:v>LSE | London School of Economics</x:v>
      </x:c>
      <x:c r="I10" s="21" t="str">
        <x:v>Acronym-only matches are flagged in Matched Posts.</x:v>
      </x:c>
    </x:row>
    <x:row r="11" ht="38" customHeight="1">
      <x:c r="A11" s="24" t="n">
        <x:v>7</x:v>
      </x:c>
      <x:c r="B11" s="24" t="str">
        <x:v>QS</x:v>
      </x:c>
      <x:c r="C11" s="24" t="str">
        <x:v>Imperial College London</x:v>
      </x:c>
      <x:c r="D11" s="24" t="str">
        <x:v>MSc Climate Change, Management &amp; Finance</x:v>
      </x:c>
      <x:c r="E11" s="24" t="str">
        <x:v>Imperial College London | Imperial College</x:v>
      </x:c>
      <x:c r="F11" s="24" t="str">
        <x:v>MSc Climate Change, Management &amp; Finance</x:v>
      </x:c>
      <x:c r="G11" s="24" t="n">
        <x:v>95</x:v>
      </x:c>
      <x:c r="H11" s="24" t="str">
        <x:v>Imperial College London | Imperial College | MSc Climate Change, Management &amp; Finance</x:v>
      </x:c>
      <x:c r="I11" s="24" t="str"/>
    </x:row>
    <x:row r="12" ht="38" customHeight="1">
      <x:c r="A12" s="21" t="n">
        <x:v>8</x:v>
      </x:c>
      <x:c r="B12" s="21" t="str">
        <x:v>QS</x:v>
      </x:c>
      <x:c r="C12" s="21" t="str">
        <x:v>The University of New South Wales (UNSW Sydney)</x:v>
      </x:c>
      <x:c r="D12" s="21" t="str">
        <x:v>Master of Environmental Management</x:v>
      </x:c>
      <x:c r="E12" s="21" t="str">
        <x:v>University of New South Wales | UNSW Sydney | UNSW</x:v>
      </x:c>
      <x:c r="F12" s="21" t="str">
        <x:v>Master of Environmental Management</x:v>
      </x:c>
      <x:c r="G12" s="21" t="n">
        <x:v>23</x:v>
      </x:c>
      <x:c r="H12" s="21" t="str">
        <x:v>Master of Environmental Management | UNSW | UNSW Sydney | University of New South Wales</x:v>
      </x:c>
      <x:c r="I12" s="21" t="str">
        <x:v>Acronym-only matches are flagged in Matched Posts.</x:v>
      </x:c>
    </x:row>
    <x:row r="13" ht="38" customHeight="1">
      <x:c r="A13" s="24" t="n">
        <x:v>9</x:v>
      </x:c>
      <x:c r="B13" s="24" t="str">
        <x:v>QS</x:v>
      </x:c>
      <x:c r="C13" s="24" t="str">
        <x:v>McGill University</x:v>
      </x:c>
      <x:c r="D13" s="24" t="str">
        <x:v>MSc Geography - Sustainability Science and Environmental Management research theme</x:v>
      </x:c>
      <x:c r="E13" s="24" t="str">
        <x:v>McGill University | McGill</x:v>
      </x:c>
      <x:c r="F13" s="24" t="str">
        <x:v>MSc Geography - Sustainability Science and Environmental Management research theme</x:v>
      </x:c>
      <x:c r="G13" s="24" t="n">
        <x:v>183</x:v>
      </x:c>
      <x:c r="H13" s="24" t="str">
        <x:v>McGill | McGill University</x:v>
      </x:c>
      <x:c r="I13" s="24" t="str"/>
    </x:row>
    <x:row r="14" ht="38" customHeight="1">
      <x:c r="A14" s="21" t="n">
        <x:v>10</x:v>
      </x:c>
      <x:c r="B14" s="21" t="str">
        <x:v>QS</x:v>
      </x:c>
      <x:c r="C14" s="21" t="str">
        <x:v>The University of Manchester</x:v>
      </x:c>
      <x:c r="D14" s="21" t="str">
        <x:v>MSc Environmental Governance</x:v>
      </x:c>
      <x:c r="E14" s="21" t="str">
        <x:v>University of Manchester | Manchester University</x:v>
      </x:c>
      <x:c r="F14" s="21" t="str">
        <x:v>MSc Environmental Governance</x:v>
      </x:c>
      <x:c r="G14" s="21" t="n">
        <x:v>36</x:v>
      </x:c>
      <x:c r="H14" s="21" t="str">
        <x:v>University of Manchester | Manchester University</x:v>
      </x:c>
      <x:c r="I14" s="21" t="str"/>
    </x:row>
    <x:row r="15" ht="38" customHeight="1">
      <x:c r="A15" s="24" t="n">
        <x:v>11</x:v>
      </x:c>
      <x:c r="B15" s="24" t="str">
        <x:v>QS</x:v>
      </x:c>
      <x:c r="C15" s="24" t="str">
        <x:v>ETH Zurich</x:v>
      </x:c>
      <x:c r="D15" s="24" t="str">
        <x:v>MSc Environmental Sciences</x:v>
      </x:c>
      <x:c r="E15" s="24" t="str">
        <x:v>ETH Zurich | ETH Zürich</x:v>
      </x:c>
      <x:c r="F15" s="24" t="str">
        <x:v>MSc Environmental Sciences</x:v>
      </x:c>
      <x:c r="G15" s="24" t="n">
        <x:v>93</x:v>
      </x:c>
      <x:c r="H15" s="24" t="str">
        <x:v>ETH Zurich | ETH Zürich</x:v>
      </x:c>
      <x:c r="I15" s="24" t="str"/>
    </x:row>
    <x:row r="16" ht="38" customHeight="1">
      <x:c r="A16" s="21" t="n">
        <x:v>12</x:v>
      </x:c>
      <x:c r="B16" s="21" t="str">
        <x:v>QS</x:v>
      </x:c>
      <x:c r="C16" s="21" t="str">
        <x:v>The University of Melbourne</x:v>
      </x:c>
      <x:c r="D16" s="21" t="str">
        <x:v>Master of Environment</x:v>
      </x:c>
      <x:c r="E16" s="21" t="str">
        <x:v>University of Melbourne | UniMelb</x:v>
      </x:c>
      <x:c r="F16" s="21" t="str">
        <x:v>Master of Environment</x:v>
      </x:c>
      <x:c r="G16" s="21" t="n">
        <x:v>35</x:v>
      </x:c>
      <x:c r="H16" s="21" t="str">
        <x:v>University of Melbourne | Master of Environment | UniMelb</x:v>
      </x:c>
      <x:c r="I16" s="21" t="str"/>
    </x:row>
    <x:row r="17" ht="38" customHeight="1">
      <x:c r="A17" s="24" t="n">
        <x:v>13</x:v>
      </x:c>
      <x:c r="B17" s="24" t="str">
        <x:v>QS</x:v>
      </x:c>
      <x:c r="C17" s="24" t="str">
        <x:v>University of California, Berkeley (UCB)</x:v>
      </x:c>
      <x:c r="D17" s="24" t="str">
        <x:v>Master of Climate Solutions</x:v>
      </x:c>
      <x:c r="E17" s="24" t="str">
        <x:v>University of California Berkeley | UC Berkeley</x:v>
      </x:c>
      <x:c r="F17" s="24" t="str">
        <x:v>Master of Climate Solutions</x:v>
      </x:c>
      <x:c r="G17" s="24" t="n">
        <x:v>481</x:v>
      </x:c>
      <x:c r="H17" s="24" t="str">
        <x:v>UC Berkeley | University of California Berkeley</x:v>
      </x:c>
      <x:c r="I17" s="24" t="str"/>
    </x:row>
    <x:row r="18" ht="38" customHeight="1">
      <x:c r="A18" s="21" t="n">
        <x:v>14</x:v>
      </x:c>
      <x:c r="B18" s="21" t="str">
        <x:v>QS</x:v>
      </x:c>
      <x:c r="C18" s="21" t="str">
        <x:v>Stanford University</x:v>
      </x:c>
      <x:c r="D18" s="21" t="str">
        <x:v>MS Sustainability Science and Practice</x:v>
      </x:c>
      <x:c r="E18" s="21" t="str">
        <x:v>Stanford University | Stanford</x:v>
      </x:c>
      <x:c r="F18" s="21" t="str">
        <x:v>MS Sustainability Science and Practice</x:v>
      </x:c>
      <x:c r="G18" s="21" t="n">
        <x:v>1093</x:v>
      </x:c>
      <x:c r="H18" s="21" t="str">
        <x:v>Stanford | Stanford University</x:v>
      </x:c>
      <x:c r="I18" s="21" t="str"/>
    </x:row>
    <x:row r="19" ht="38" customHeight="1">
      <x:c r="A19" s="24" t="n">
        <x:v>15</x:v>
      </x:c>
      <x:c r="B19" s="24" t="str">
        <x:v>QS</x:v>
      </x:c>
      <x:c r="C19" s="24" t="str">
        <x:v>University of Oxford</x:v>
      </x:c>
      <x:c r="D19" s="24" t="str">
        <x:v>MSc in Sustainability, Enterprise and the Environment</x:v>
      </x:c>
      <x:c r="E19" s="24" t="str">
        <x:v>University of Oxford | Oxford University</x:v>
      </x:c>
      <x:c r="F19" s="24" t="str">
        <x:v>MSc in Sustainability, Enterprise and the Environment</x:v>
      </x:c>
      <x:c r="G19" s="24" t="n">
        <x:v>46</x:v>
      </x:c>
      <x:c r="H19" s="24" t="str">
        <x:v>University of Oxford | Oxford University</x:v>
      </x:c>
      <x:c r="I19" s="24" t="str"/>
    </x:row>
    <x:row r="20" ht="38" customHeight="1">
      <x:c r="A20" s="21" t="n">
        <x:v>16</x:v>
      </x:c>
      <x:c r="B20" s="21" t="str">
        <x:v>QS</x:v>
      </x:c>
      <x:c r="C20" s="21" t="str">
        <x:v>The University of Sydney</x:v>
      </x:c>
      <x:c r="D20" s="21" t="str">
        <x:v>Master of Sustainability</x:v>
      </x:c>
      <x:c r="E20" s="21" t="str">
        <x:v>University of Sydney | Sydney University | USYD</x:v>
      </x:c>
      <x:c r="F20" s="21" t="str">
        <x:v>Master of Sustainability</x:v>
      </x:c>
      <x:c r="G20" s="21" t="n">
        <x:v>28</x:v>
      </x:c>
      <x:c r="H20" s="21" t="str">
        <x:v>Sydney University | USYD | Master of Sustainability | University of Sydney</x:v>
      </x:c>
      <x:c r="I20" s="21" t="str">
        <x:v>Acronym-only matches are flagged in Matched Posts.</x:v>
      </x:c>
    </x:row>
    <x:row r="21" ht="38" customHeight="1">
      <x:c r="A21" s="24" t="n">
        <x:v>17</x:v>
      </x:c>
      <x:c r="B21" s="24" t="str">
        <x:v>QS</x:v>
      </x:c>
      <x:c r="C21" s="24" t="str">
        <x:v>Australian National University (ANU)</x:v>
      </x:c>
      <x:c r="D21" s="24" t="str">
        <x:v>Master of Climate Change</x:v>
      </x:c>
      <x:c r="E21" s="24" t="str">
        <x:v>Australian National University | ANU</x:v>
      </x:c>
      <x:c r="F21" s="24" t="str">
        <x:v>Master of Climate Change</x:v>
      </x:c>
      <x:c r="G21" s="24" t="n">
        <x:v>14</x:v>
      </x:c>
      <x:c r="H21" s="24" t="str">
        <x:v>ANU | Australian National University</x:v>
      </x:c>
      <x:c r="I21" s="24" t="str">
        <x:v>Acronym-only matches are flagged in Matched Posts.</x:v>
      </x:c>
    </x:row>
    <x:row r="22" ht="38" customHeight="1">
      <x:c r="A22" s="21" t="n">
        <x:v>18</x:v>
      </x:c>
      <x:c r="B22" s="21" t="str">
        <x:v>QS</x:v>
      </x:c>
      <x:c r="C22" s="21" t="str">
        <x:v>King's College London</x:v>
      </x:c>
      <x:c r="D22" s="21" t="str">
        <x:v>Environment, Politics and Development MSc</x:v>
      </x:c>
      <x:c r="E22" s="21" t="str">
        <x:v>King's College London | Kings College London | KCL</x:v>
      </x:c>
      <x:c r="F22" s="21" t="str">
        <x:v>Environment, Politics and Development MSc</x:v>
      </x:c>
      <x:c r="G22" s="21" t="n">
        <x:v>71</x:v>
      </x:c>
      <x:c r="H22" s="21" t="str">
        <x:v>KCL | Kings College London | King's College London</x:v>
      </x:c>
      <x:c r="I22" s="21" t="str">
        <x:v>Acronym-only matches are flagged in Matched Posts.</x:v>
      </x:c>
    </x:row>
    <x:row r="23" ht="38" customHeight="1">
      <x:c r="A23" s="24" t="n">
        <x:v>19</x:v>
      </x:c>
      <x:c r="B23" s="24" t="str">
        <x:v>QS</x:v>
      </x:c>
      <x:c r="C23" s="24" t="str">
        <x:v>University of Bristol</x:v>
      </x:c>
      <x:c r="D23" s="24" t="str">
        <x:v>MSc Environmental Policy and Management</x:v>
      </x:c>
      <x:c r="E23" s="24" t="str">
        <x:v>University of Bristol | Bristol University</x:v>
      </x:c>
      <x:c r="F23" s="24" t="str">
        <x:v>MSc Environmental Policy and Management</x:v>
      </x:c>
      <x:c r="G23" s="24" t="n">
        <x:v>17</x:v>
      </x:c>
      <x:c r="H23" s="24" t="str">
        <x:v>University of Bristol | Bristol University</x:v>
      </x:c>
      <x:c r="I23" s="24" t="str"/>
    </x:row>
    <x:row r="24" ht="38" customHeight="1">
      <x:c r="A24" s="21" t="n">
        <x:v>20</x:v>
      </x:c>
      <x:c r="B24" s="21" t="str">
        <x:v>QS</x:v>
      </x:c>
      <x:c r="C24" s="21" t="str">
        <x:v>New York University (NYU)</x:v>
      </x:c>
      <x:c r="D24" s="21" t="str">
        <x:v>MS in Environmental Policy and Sustainability Management</x:v>
      </x:c>
      <x:c r="E24" s="21" t="str">
        <x:v>New York University | NYU</x:v>
      </x:c>
      <x:c r="F24" s="21" t="str">
        <x:v>MS in Environmental Policy and Sustainability Management</x:v>
      </x:c>
      <x:c r="G24" s="21" t="n">
        <x:v>1204</x:v>
      </x:c>
      <x:c r="H24" s="21" t="str">
        <x:v>NYU | New York University</x:v>
      </x:c>
      <x:c r="I24" s="21" t="str">
        <x:v>Acronym-only matches are flagged in Matched Posts.</x:v>
      </x:c>
    </x:row>
    <x:row r="25" ht="38" customHeight="1">
      <x:c r="A25" s="24" t="n">
        <x:v>21</x:v>
      </x:c>
      <x:c r="B25" s="24" t="str">
        <x:v>QS</x:v>
      </x:c>
      <x:c r="C25" s="24" t="str">
        <x:v>Pennsylvania State University</x:v>
      </x:c>
      <x:c r="D25" s="24" t="str">
        <x:v>Master of Professional Studies in Renewable Energy and Sustainability Systems</x:v>
      </x:c>
      <x:c r="E25" s="24" t="str">
        <x:v>Pennsylvania State University | Penn State</x:v>
      </x:c>
      <x:c r="F25" s="24" t="str">
        <x:v>Master of Professional Studies in Renewable Energy and Sustainability Systems</x:v>
      </x:c>
      <x:c r="G25" s="24" t="n">
        <x:v>180</x:v>
      </x:c>
      <x:c r="H25" s="24" t="str">
        <x:v>Penn State | Pennsylvania State University</x:v>
      </x:c>
      <x:c r="I25" s="24" t="str"/>
    </x:row>
    <x:row r="26" ht="38" customHeight="1">
      <x:c r="A26" s="21" t="n">
        <x:v>22</x:v>
      </x:c>
      <x:c r="B26" s="21" t="str">
        <x:v>QS</x:v>
      </x:c>
      <x:c r="C26" s="21" t="str">
        <x:v>KU Leuven</x:v>
      </x:c>
      <x:c r="D26" s="21" t="str">
        <x:v>Master of Sustainable Development</x:v>
      </x:c>
      <x:c r="E26" s="21" t="str">
        <x:v>KU Leuven</x:v>
      </x:c>
      <x:c r="F26" s="21" t="str">
        <x:v>Master of Sustainable Development</x:v>
      </x:c>
      <x:c r="G26" s="21" t="n">
        <x:v>56</x:v>
      </x:c>
      <x:c r="H26" s="21" t="str">
        <x:v>KU Leuven</x:v>
      </x:c>
      <x:c r="I26" s="21" t="str"/>
    </x:row>
    <x:row r="27" ht="38" customHeight="1">
      <x:c r="A27" s="24" t="n">
        <x:v>23</x:v>
      </x:c>
      <x:c r="B27" s="24" t="str">
        <x:v>QS</x:v>
      </x:c>
      <x:c r="C27" s="24" t="str">
        <x:v>University of Helsinki</x:v>
      </x:c>
      <x:c r="D27" s="24" t="str">
        <x:v>Master's Programme in Environmental Change and Global Sustainability</x:v>
      </x:c>
      <x:c r="E27" s="24" t="str">
        <x:v>University of Helsinki</x:v>
      </x:c>
      <x:c r="F27" s="24" t="str">
        <x:v>Master's Programme in Environmental Change and Global Sustainability</x:v>
      </x:c>
      <x:c r="G27" s="24" t="n">
        <x:v>5</x:v>
      </x:c>
      <x:c r="H27" s="24" t="str">
        <x:v>University of Helsinki</x:v>
      </x:c>
      <x:c r="I27" s="24" t="str"/>
    </x:row>
    <x:row r="28" ht="38" customHeight="1">
      <x:c r="A28" s="21" t="n">
        <x:v>24</x:v>
      </x:c>
      <x:c r="B28" s="21" t="str">
        <x:v>QS</x:v>
      </x:c>
      <x:c r="C28" s="21" t="str">
        <x:v>Durham University</x:v>
      </x:c>
      <x:c r="D28" s="21" t="str">
        <x:v>MSc Climate Change, Environmental Processes and Sustainable Futures</x:v>
      </x:c>
      <x:c r="E28" s="21" t="str">
        <x:v>Durham University</x:v>
      </x:c>
      <x:c r="F28" s="21" t="str">
        <x:v>MSc Climate Change, Environmental Processes and Sustainable Futures</x:v>
      </x:c>
      <x:c r="G28" s="21" t="n">
        <x:v>10</x:v>
      </x:c>
      <x:c r="H28" s="21" t="str">
        <x:v>Durham University</x:v>
      </x:c>
      <x:c r="I28" s="21" t="str"/>
    </x:row>
    <x:row r="29" ht="38" customHeight="1">
      <x:c r="A29" s="24" t="n">
        <x:v>25</x:v>
      </x:c>
      <x:c r="B29" s="24" t="str">
        <x:v>QS</x:v>
      </x:c>
      <x:c r="C29" s="24" t="str">
        <x:v>University of Leeds</x:v>
      </x:c>
      <x:c r="D29" s="24" t="str">
        <x:v>MSc Sustainability, Environment and Development</x:v>
      </x:c>
      <x:c r="E29" s="24" t="str">
        <x:v>University of Leeds</x:v>
      </x:c>
      <x:c r="F29" s="24" t="str">
        <x:v>MSc Sustainability, Environment and Development</x:v>
      </x:c>
      <x:c r="G29" s="24" t="n">
        <x:v>9</x:v>
      </x:c>
      <x:c r="H29" s="24" t="str">
        <x:v>University of Leeds</x:v>
      </x:c>
      <x:c r="I29" s="24" t="str"/>
    </x:row>
    <x:row r="30" ht="38" customHeight="1">
      <x:c r="A30" s="21" t="n">
        <x:v>26</x:v>
      </x:c>
      <x:c r="B30" s="21" t="str">
        <x:v>QS</x:v>
      </x:c>
      <x:c r="C30" s="21" t="str">
        <x:v>Western University</x:v>
      </x:c>
      <x:c r="D30" s="21" t="str">
        <x:v>Master of Environment and Sustainability</x:v>
      </x:c>
      <x:c r="E30" s="21" t="str">
        <x:v>Western University | University of Western Ontario | Western Ontario</x:v>
      </x:c>
      <x:c r="F30" s="21" t="str">
        <x:v>Master of Environment and Sustainability</x:v>
      </x:c>
      <x:c r="G30" s="21" t="n">
        <x:v>23</x:v>
      </x:c>
      <x:c r="H30" s="21" t="str">
        <x:v>University of Western Ontario | Western Ontario | Western University</x:v>
      </x:c>
      <x:c r="I30" s="21" t="str"/>
    </x:row>
    <x:row r="31" ht="38" customHeight="1">
      <x:c r="A31" s="24" t="n">
        <x:v>27</x:v>
      </x:c>
      <x:c r="B31" s="24" t="str">
        <x:v>QS</x:v>
      </x:c>
      <x:c r="C31" s="24" t="str">
        <x:v>University of Glasgow</x:v>
      </x:c>
      <x:c r="D31" s="24" t="str">
        <x:v>MSc Environment &amp; Sustainable Development</x:v>
      </x:c>
      <x:c r="E31" s="24" t="str">
        <x:v>University of Glasgow | Glasgow University</x:v>
      </x:c>
      <x:c r="F31" s="24" t="str">
        <x:v>MSc Environment &amp; Sustainable Development</x:v>
      </x:c>
      <x:c r="G31" s="24" t="n">
        <x:v>20</x:v>
      </x:c>
      <x:c r="H31" s="24" t="str">
        <x:v>Glasgow University | University of Glasgow</x:v>
      </x:c>
      <x:c r="I31" s="24" t="str"/>
    </x:row>
    <x:row r="32" ht="38" customHeight="1">
      <x:c r="A32" s="21" t="n">
        <x:v>28</x:v>
      </x:c>
      <x:c r="B32" s="21" t="str">
        <x:v>QS</x:v>
      </x:c>
      <x:c r="C32" s="21" t="str">
        <x:v>The University of Auckland</x:v>
      </x:c>
      <x:c r="D32" s="21" t="str">
        <x:v>Master of Environmental Science</x:v>
      </x:c>
      <x:c r="E32" s="21" t="str">
        <x:v>University of Auckland | Auckland University</x:v>
      </x:c>
      <x:c r="F32" s="21" t="str">
        <x:v>Master of Environmental Science</x:v>
      </x:c>
      <x:c r="G32" s="21" t="n">
        <x:v>9</x:v>
      </x:c>
      <x:c r="H32" s="21" t="str">
        <x:v>University of Auckland | Auckland University</x:v>
      </x:c>
      <x:c r="I32" s="21" t="str"/>
    </x:row>
    <x:row r="33" ht="38" customHeight="1">
      <x:c r="A33" s="24" t="n">
        <x:v>29</x:v>
      </x:c>
      <x:c r="B33" s="24" t="str">
        <x:v>QS</x:v>
      </x:c>
      <x:c r="C33" s="24" t="str">
        <x:v>Trinity College Dublin, The University of Dublin</x:v>
      </x:c>
      <x:c r="D33" s="24" t="str">
        <x:v>MSc Environmental Sciences</x:v>
      </x:c>
      <x:c r="E33" s="24" t="str">
        <x:v>Trinity College Dublin | TCD</x:v>
      </x:c>
      <x:c r="F33" s="24" t="str">
        <x:v>MSc Environmental Sciences</x:v>
      </x:c>
      <x:c r="G33" s="24" t="n">
        <x:v>18</x:v>
      </x:c>
      <x:c r="H33" s="24" t="str">
        <x:v>Trinity College Dublin | TCD</x:v>
      </x:c>
      <x:c r="I33" s="24" t="str">
        <x:v>Acronym-only matches are flagged in Matched Posts.</x:v>
      </x:c>
    </x:row>
    <x:row r="34" ht="38" customHeight="1">
      <x:c r="A34" s="21" t="n">
        <x:v>30</x:v>
      </x:c>
      <x:c r="B34" s="21" t="str">
        <x:v>QS</x:v>
      </x:c>
      <x:c r="C34" s="21" t="str">
        <x:v>University of Pennsylvania</x:v>
      </x:c>
      <x:c r="D34" s="21" t="str">
        <x:v>Master of Environmental Studies</x:v>
      </x:c>
      <x:c r="E34" s="21" t="str">
        <x:v>University of Pennsylvania | UPenn</x:v>
      </x:c>
      <x:c r="F34" s="21" t="str">
        <x:v>Master of Environmental Studies</x:v>
      </x:c>
      <x:c r="G34" s="21" t="n">
        <x:v>568</x:v>
      </x:c>
      <x:c r="H34" s="21" t="str">
        <x:v>UPenn | Master of Environmental Studies | University of Pennsylvania</x:v>
      </x:c>
      <x:c r="I34" s="21" t="str">
        <x:v>Acronym-only matches are flagged in Matched Posts.</x:v>
      </x:c>
    </x:row>
    <x:row r="35" ht="38" customHeight="1">
      <x:c r="A35" s="24" t="n">
        <x:v>52</x:v>
      </x:c>
      <x:c r="B35" s="24" t="str">
        <x:v>THE</x:v>
      </x:c>
      <x:c r="C35" s="24" t="str">
        <x:v>Griffith University</x:v>
      </x:c>
      <x:c r="D35" s="24" t="str">
        <x:v>Master of Global Development - Sustainable Development major</x:v>
      </x:c>
      <x:c r="E35" s="24" t="str">
        <x:v>Griffith University</x:v>
      </x:c>
      <x:c r="F35" s="24" t="str">
        <x:v>Master of Global Development - Sustainable Development major</x:v>
      </x:c>
      <x:c r="G35" s="24" t="n">
        <x:v>1</x:v>
      </x:c>
      <x:c r="H35" s="24" t="str">
        <x:v>Griffith University</x:v>
      </x:c>
      <x:c r="I35" s="24" t="str"/>
    </x:row>
    <x:row r="36" ht="38" customHeight="1">
      <x:c r="A36" s="21" t="n">
        <x:v>53</x:v>
      </x:c>
      <x:c r="B36" s="21" t="str">
        <x:v>THE</x:v>
      </x:c>
      <x:c r="C36" s="21" t="str">
        <x:v>Western Sydney University</x:v>
      </x:c>
      <x:c r="D36" s="21" t="str">
        <x:v>Master of Sustainable Tourism, Hospitality and Event Management</x:v>
      </x:c>
      <x:c r="E36" s="21" t="str">
        <x:v>Western Sydney University</x:v>
      </x:c>
      <x:c r="F36" s="21" t="str">
        <x:v>Master of Sustainable Tourism, Hospitality and Event Management</x:v>
      </x:c>
      <x:c r="G36" s="21" t="n">
        <x:v>4</x:v>
      </x:c>
      <x:c r="H36" s="21" t="str">
        <x:v>Western Sydney University</x:v>
      </x:c>
      <x:c r="I36" s="21" t="str"/>
    </x:row>
    <x:row r="37" ht="38" customHeight="1">
      <x:c r="A37" s="24" t="n">
        <x:v>54</x:v>
      </x:c>
      <x:c r="B37" s="24" t="str">
        <x:v>THE</x:v>
      </x:c>
      <x:c r="C37" s="24" t="str">
        <x:v>Queen's University</x:v>
      </x:c>
      <x:c r="D37" s="24" t="str">
        <x:v>Master of Environmental Studies</x:v>
      </x:c>
      <x:c r="E37" s="24" t="str">
        <x:v>Queen's University | Queens University Canada</x:v>
      </x:c>
      <x:c r="F37" s="24" t="str">
        <x:v>Master of Environmental Studies</x:v>
      </x:c>
      <x:c r="G37" s="24" t="n">
        <x:v>24</x:v>
      </x:c>
      <x:c r="H37" s="24" t="str">
        <x:v>Master of Environmental Studies | Queen's University</x:v>
      </x:c>
      <x:c r="I37" s="24" t="str">
        <x:v>Institution name may require geographic scope confirmation.</x:v>
      </x:c>
    </x:row>
    <x:row r="38" ht="38" customHeight="1">
      <x:c r="A38" s="21" t="n">
        <x:v>55</x:v>
      </x:c>
      <x:c r="B38" s="21" t="str">
        <x:v>THE</x:v>
      </x:c>
      <x:c r="C38" s="21" t="str">
        <x:v>Universiti Sains Malaysia</x:v>
      </x:c>
      <x:c r="D38" s="21" t="str">
        <x:v>Master in Sustainable Development Practice</x:v>
      </x:c>
      <x:c r="E38" s="21" t="str">
        <x:v>Universiti Sains Malaysia | USM Malaysia</x:v>
      </x:c>
      <x:c r="F38" s="21" t="str">
        <x:v>Master in Sustainable Development Practice</x:v>
      </x:c>
      <x:c r="G38" s="21" t="n">
        <x:v>0</x:v>
      </x:c>
      <x:c r="H38" s="21" t="str"/>
      <x:c r="I38" s="21" t="str"/>
    </x:row>
    <x:row r="39" ht="38" customHeight="1">
      <x:c r="A39" s="24" t="n">
        <x:v>56</x:v>
      </x:c>
      <x:c r="B39" s="24" t="str">
        <x:v>THE</x:v>
      </x:c>
      <x:c r="C39" s="24" t="str">
        <x:v>Hanyang University</x:v>
      </x:c>
      <x:c r="D39" s="24" t="str">
        <x:v>Master's majors in Global Climate and Environmental Studies</x:v>
      </x:c>
      <x:c r="E39" s="24" t="str">
        <x:v>Hanyang University</x:v>
      </x:c>
      <x:c r="F39" s="24" t="str">
        <x:v>Master's majors in Global Climate and Environmental Studies</x:v>
      </x:c>
      <x:c r="G39" s="24" t="n">
        <x:v>1</x:v>
      </x:c>
      <x:c r="H39" s="24" t="str">
        <x:v>Hanyang University</x:v>
      </x:c>
      <x:c r="I39" s="24" t="str"/>
    </x:row>
    <x:row r="40" ht="38" customHeight="1">
      <x:c r="A40" s="21" t="n">
        <x:v>57</x:v>
      </x:c>
      <x:c r="B40" s="21" t="str">
        <x:v>THE</x:v>
      </x:c>
      <x:c r="C40" s="21" t="str">
        <x:v>Hokkaido University</x:v>
      </x:c>
      <x:c r="D40" s="21" t="str">
        <x:v>Master's Program, Graduate School of Environmental Science</x:v>
      </x:c>
      <x:c r="E40" s="21" t="str">
        <x:v>Hokkaido University</x:v>
      </x:c>
      <x:c r="F40" s="21" t="str">
        <x:v>Master's Program, Graduate School of Environmental Science</x:v>
      </x:c>
      <x:c r="G40" s="21" t="n">
        <x:v>3</x:v>
      </x:c>
      <x:c r="H40" s="21" t="str">
        <x:v>Hokkaido University</x:v>
      </x:c>
      <x:c r="I40" s="21" t="str"/>
    </x:row>
    <x:row r="41" ht="38" customHeight="1">
      <x:c r="A41" s="24" t="n">
        <x:v>58</x:v>
      </x:c>
      <x:c r="B41" s="24" t="str">
        <x:v>THE</x:v>
      </x:c>
      <x:c r="C41" s="24" t="str">
        <x:v>Universiti Kebangsaan Malaysia</x:v>
      </x:c>
      <x:c r="D41" s="24" t="str">
        <x:v>Master of Science / Master of Arts in Environment and Development</x:v>
      </x:c>
      <x:c r="E41" s="24" t="str">
        <x:v>Universiti Kebangsaan Malaysia | National University of Malaysia | UKM Malaysia</x:v>
      </x:c>
      <x:c r="F41" s="24" t="str">
        <x:v>Master of Science / Master of Arts in Environment and Development</x:v>
      </x:c>
      <x:c r="G41" s="24" t="n">
        <x:v>1</x:v>
      </x:c>
      <x:c r="H41" s="24" t="str">
        <x:v>National University of Malaysia</x:v>
      </x:c>
      <x:c r="I41" s="24" t="str"/>
    </x:row>
    <x:row r="42" ht="38" customHeight="1">
      <x:c r="A42" s="21" t="n">
        <x:v>59</x:v>
      </x:c>
      <x:c r="B42" s="21" t="str">
        <x:v>THE</x:v>
      </x:c>
      <x:c r="C42" s="21" t="str">
        <x:v>Institut Agro</x:v>
      </x:c>
      <x:c r="D42" s="21" t="str">
        <x:v>Master's pathway: Transitions in Environmental and Agrifood Systems Management</x:v>
      </x:c>
      <x:c r="E42" s="21" t="str">
        <x:v>Institut Agro Montpellier | Institut Agro</x:v>
      </x:c>
      <x:c r="F42" s="21" t="str">
        <x:v>Master's pathway: Transitions in Environmental and Agrifood Systems Management</x:v>
      </x:c>
      <x:c r="G42" s="21" t="n">
        <x:v>0</x:v>
      </x:c>
      <x:c r="H42" s="21" t="str"/>
      <x:c r="I42" s="21" t="str"/>
    </x:row>
    <x:row r="43" ht="38" customHeight="1">
      <x:c r="A43" s="24" t="n">
        <x:v>60</x:v>
      </x:c>
      <x:c r="B43" s="24" t="str">
        <x:v>THE</x:v>
      </x:c>
      <x:c r="C43" s="24" t="str">
        <x:v>National Taiwan University (NTU)</x:v>
      </x:c>
      <x:c r="D43" s="24" t="str">
        <x:v>Master's Program in Biodiversity</x:v>
      </x:c>
      <x:c r="E43" s="24" t="str">
        <x:v>National Taiwan University | NTU Taiwan</x:v>
      </x:c>
      <x:c r="F43" s="24" t="str">
        <x:v>Master's Program in Biodiversity</x:v>
      </x:c>
      <x:c r="G43" s="24" t="n">
        <x:v>8</x:v>
      </x:c>
      <x:c r="H43" s="24" t="str">
        <x:v>NTU Taiwan | National Taiwan University</x:v>
      </x:c>
      <x:c r="I43" s="24" t="str"/>
    </x:row>
    <x:row r="44" ht="38" customHeight="1">
      <x:c r="A44" s="21" t="n">
        <x:v>61</x:v>
      </x:c>
      <x:c r="B44" s="21" t="str">
        <x:v>THE</x:v>
      </x:c>
      <x:c r="C44" s="21" t="str">
        <x:v>University of Alberta</x:v>
      </x:c>
      <x:c r="D44" s="21" t="str">
        <x:v>Master of Sustainability</x:v>
      </x:c>
      <x:c r="E44" s="21" t="str">
        <x:v>University of Alberta | UAlberta</x:v>
      </x:c>
      <x:c r="F44" s="21" t="str">
        <x:v>Master of Sustainability</x:v>
      </x:c>
      <x:c r="G44" s="21" t="n">
        <x:v>41</x:v>
      </x:c>
      <x:c r="H44" s="21" t="str">
        <x:v>UAlberta | Master of Sustainability | University of Alberta</x:v>
      </x:c>
      <x:c r="I44" s="21" t="str"/>
    </x:row>
    <x:row r="45" ht="38" customHeight="1">
      <x:c r="A45" s="24" t="n">
        <x:v>62</x:v>
      </x:c>
      <x:c r="B45" s="24" t="str">
        <x:v>THE</x:v>
      </x:c>
      <x:c r="C45" s="24" t="str">
        <x:v>Korea University</x:v>
      </x:c>
      <x:c r="D45" s="24" t="str">
        <x:v>Master's in Climatic Environment</x:v>
      </x:c>
      <x:c r="E45" s="24" t="str">
        <x:v>Korea University</x:v>
      </x:c>
      <x:c r="F45" s="24" t="str">
        <x:v>Master's in Climatic Environment</x:v>
      </x:c>
      <x:c r="G45" s="24" t="n">
        <x:v>2</x:v>
      </x:c>
      <x:c r="H45" s="24" t="str">
        <x:v>Korea University</x:v>
      </x:c>
      <x:c r="I45" s="24" t="str"/>
    </x:row>
    <x:row r="46" ht="38" customHeight="1">
      <x:c r="A46" s="21" t="n">
        <x:v>63</x:v>
      </x:c>
      <x:c r="B46" s="21" t="str">
        <x:v>THE</x:v>
      </x:c>
      <x:c r="C46" s="21" t="str">
        <x:v>Universitas Airlangga</x:v>
      </x:c>
      <x:c r="D46" s="21" t="str">
        <x:v>Master of Environmental Health</x:v>
      </x:c>
      <x:c r="E46" s="21" t="str">
        <x:v>Universitas Airlangga | Airlangga University</x:v>
      </x:c>
      <x:c r="F46" s="21" t="str">
        <x:v>Master of Environmental Health</x:v>
      </x:c>
      <x:c r="G46" s="21" t="n">
        <x:v>0</x:v>
      </x:c>
      <x:c r="H46" s="21" t="str"/>
      <x:c r="I46" s="21" t="str"/>
    </x:row>
    <x:row r="47" ht="38" customHeight="1">
      <x:c r="A47" s="24" t="n">
        <x:v>64</x:v>
      </x:c>
      <x:c r="B47" s="24" t="str">
        <x:v>THE</x:v>
      </x:c>
      <x:c r="C47" s="24" t="str">
        <x:v>Pusan National University</x:v>
      </x:c>
      <x:c r="D47" s="24" t="str">
        <x:v>Master's programs, Graduate School of Environment</x:v>
      </x:c>
      <x:c r="E47" s="24" t="str">
        <x:v>Pusan National University | Busan National University</x:v>
      </x:c>
      <x:c r="F47" s="24" t="str">
        <x:v>Master's programs, Graduate School of Environment</x:v>
      </x:c>
      <x:c r="G47" s="24" t="n">
        <x:v>10</x:v>
      </x:c>
      <x:c r="H47" s="24" t="str">
        <x:v>Pusan National University</x:v>
      </x:c>
      <x:c r="I47" s="24" t="str"/>
    </x:row>
    <x:row r="48" ht="38" customHeight="1">
      <x:c r="A48" s="21" t="n">
        <x:v>65</x:v>
      </x:c>
      <x:c r="B48" s="21" t="str">
        <x:v>THE</x:v>
      </x:c>
      <x:c r="C48" s="21" t="str">
        <x:v>University of Tasmania</x:v>
      </x:c>
      <x:c r="D48" s="21" t="str">
        <x:v>Master of Environmental Geospatial Science</x:v>
      </x:c>
      <x:c r="E48" s="21" t="str">
        <x:v>University of Tasmania | UTAS</x:v>
      </x:c>
      <x:c r="F48" s="21" t="str">
        <x:v>Master of Environmental Geospatial Science</x:v>
      </x:c>
      <x:c r="G48" s="21" t="n">
        <x:v>1</x:v>
      </x:c>
      <x:c r="H48" s="21" t="str">
        <x:v>UTAS</x:v>
      </x:c>
      <x:c r="I48" s="21" t="str">
        <x:v>Acronym-only matches are flagged in Matched Posts.</x:v>
      </x:c>
    </x:row>
    <x:row r="49" ht="38" customHeight="1">
      <x:c r="A49" s="24" t="n">
        <x:v>66</x:v>
      </x:c>
      <x:c r="B49" s="24" t="str">
        <x:v>THE</x:v>
      </x:c>
      <x:c r="C49" s="24" t="str">
        <x:v>McMaster University</x:v>
      </x:c>
      <x:c r="D49" s="24" t="str">
        <x:v>No directly qualifying sustainability/environment master's confirmed</x:v>
      </x:c>
      <x:c r="E49" s="24" t="str">
        <x:v>McMaster University | McMaster</x:v>
      </x:c>
      <x:c r="F49" s="24" t="str">
        <x:v>No directly qualifying sustainability/environment master's confirmed</x:v>
      </x:c>
      <x:c r="G49" s="24" t="n">
        <x:v>40</x:v>
      </x:c>
      <x:c r="H49" s="24" t="str">
        <x:v>McMaster | McMaster University</x:v>
      </x:c>
      <x:c r="I49" s="24" t="str"/>
    </x:row>
    <x:row r="50" ht="38" customHeight="1">
      <x:c r="A50" s="21" t="n">
        <x:v>67</x:v>
      </x:c>
      <x:c r="B50" s="21" t="str">
        <x:v>THE</x:v>
      </x:c>
      <x:c r="C50" s="21" t="str">
        <x:v>Chulalongkorn University</x:v>
      </x:c>
      <x:c r="D50" s="21" t="str">
        <x:v>MA Environment, Development and Sustainability</x:v>
      </x:c>
      <x:c r="E50" s="21" t="str">
        <x:v>Chulalongkorn University</x:v>
      </x:c>
      <x:c r="F50" s="21" t="str">
        <x:v>MA Environment, Development and Sustainability</x:v>
      </x:c>
      <x:c r="G50" s="21" t="n">
        <x:v>2</x:v>
      </x:c>
      <x:c r="H50" s="21" t="str">
        <x:v>Chulalongkorn University</x:v>
      </x:c>
      <x:c r="I50" s="21" t="str"/>
    </x:row>
    <x:row r="51" ht="38" customHeight="1">
      <x:c r="A51" s="24" t="n">
        <x:v>49</x:v>
      </x:c>
      <x:c r="B51" s="24" t="str">
        <x:v>THE</x:v>
      </x:c>
      <x:c r="C51" s="24" t="str">
        <x:v>University of Exeter</x:v>
      </x:c>
      <x:c r="D51" s="24" t="str">
        <x:v>MSc Global Sustainability Solutions</x:v>
      </x:c>
      <x:c r="E51" s="24" t="str">
        <x:v>University of Exeter | Exeter University</x:v>
      </x:c>
      <x:c r="F51" s="24" t="str">
        <x:v>MSc Global Sustainability Solutions</x:v>
      </x:c>
      <x:c r="G51" s="24" t="n">
        <x:v>3</x:v>
      </x:c>
      <x:c r="H51" s="24" t="str">
        <x:v>University of Exeter</x:v>
      </x:c>
      <x:c r="I51" s="24" t="str"/>
    </x:row>
    <x:row r="52" ht="38" customHeight="1">
      <x:c r="A52" s="21" t="n">
        <x:v>68</x:v>
      </x:c>
      <x:c r="B52" s="21" t="str">
        <x:v>THE</x:v>
      </x:c>
      <x:c r="C52" s="21" t="str">
        <x:v>Kyungpook National University (KNU)</x:v>
      </x:c>
      <x:c r="D52" s="21" t="str">
        <x:v>Graduate major in Environmental and Energy Engineering</x:v>
      </x:c>
      <x:c r="E52" s="21" t="str">
        <x:v>Kyungpook National University</x:v>
      </x:c>
      <x:c r="F52" s="21" t="str">
        <x:v>Graduate major in Environmental and Energy Engineering</x:v>
      </x:c>
      <x:c r="G52" s="21" t="n">
        <x:v>1</x:v>
      </x:c>
      <x:c r="H52" s="21" t="str">
        <x:v>Kyungpook National University</x:v>
      </x:c>
      <x:c r="I52" s="21" t="str"/>
    </x:row>
    <x:row r="53" ht="38" customHeight="1">
      <x:c r="A53" s="24" t="n">
        <x:v>69</x:v>
      </x:c>
      <x:c r="B53" s="24" t="str">
        <x:v>THE</x:v>
      </x:c>
      <x:c r="C53" s="24" t="str">
        <x:v>The Hong Kong University of Science and Technology</x:v>
      </x:c>
      <x:c r="D53" s="24" t="str">
        <x:v>MSc in Environmental Engineering and Management</x:v>
      </x:c>
      <x:c r="E53" s="24" t="str">
        <x:v>Hong Kong University of Science and Technology | HKUST</x:v>
      </x:c>
      <x:c r="F53" s="24" t="str">
        <x:v>MSc in Environmental Engineering and Management</x:v>
      </x:c>
      <x:c r="G53" s="24" t="n">
        <x:v>22</x:v>
      </x:c>
      <x:c r="H53" s="24" t="str">
        <x:v>Hong Kong University of Science and Technology | HKUST</x:v>
      </x:c>
      <x:c r="I53" s="24" t="str">
        <x:v>Acronym-only matches are flagged in Matched Posts.</x:v>
      </x:c>
    </x:row>
    <x:row r="54" ht="38" customHeight="1">
      <x:c r="A54" s="21" t="n">
        <x:v>70</x:v>
      </x:c>
      <x:c r="B54" s="21" t="str">
        <x:v>THE</x:v>
      </x:c>
      <x:c r="C54" s="21" t="str">
        <x:v>Lovely Professional University</x:v>
      </x:c>
      <x:c r="D54" s="21" t="str">
        <x:v>MSc Environmental Sciences</x:v>
      </x:c>
      <x:c r="E54" s="21" t="str">
        <x:v>Lovely Professional University</x:v>
      </x:c>
      <x:c r="F54" s="21" t="str">
        <x:v>MSc Environmental Sciences</x:v>
      </x:c>
      <x:c r="G54" s="21" t="n">
        <x:v>0</x:v>
      </x:c>
      <x:c r="H54" s="21" t="str"/>
      <x:c r="I54" s="21" t="str"/>
    </x:row>
    <x:row r="55" ht="38" customHeight="1">
      <x:c r="A55" s="24" t="n">
        <x:v>71</x:v>
      </x:c>
      <x:c r="B55" s="24" t="str">
        <x:v>THE</x:v>
      </x:c>
      <x:c r="C55" s="24" t="str">
        <x:v>University of Malaya</x:v>
      </x:c>
      <x:c r="D55" s="24" t="str">
        <x:v>Master of Sustainability Science</x:v>
      </x:c>
      <x:c r="E55" s="24" t="str">
        <x:v>University of Malaya | UM Malaysia</x:v>
      </x:c>
      <x:c r="F55" s="24" t="str">
        <x:v>Master of Sustainability Science</x:v>
      </x:c>
      <x:c r="G55" s="24" t="n">
        <x:v>2</x:v>
      </x:c>
      <x:c r="H55" s="24" t="str">
        <x:v>University of Malaya | UM Malaysia</x:v>
      </x:c>
      <x:c r="I55" s="24" t="str"/>
    </x:row>
    <x:row r="56" ht="38" customHeight="1">
      <x:c r="A56" s="21" t="n">
        <x:v>72</x:v>
      </x:c>
      <x:c r="B56" s="21" t="str">
        <x:v>THE</x:v>
      </x:c>
      <x:c r="C56" s="21" t="str">
        <x:v>Aalborg University</x:v>
      </x:c>
      <x:c r="D56" s="21" t="str">
        <x:v>MSc Engineering in Sustainable Cities</x:v>
      </x:c>
      <x:c r="E56" s="21" t="str">
        <x:v>Aalborg University</x:v>
      </x:c>
      <x:c r="F56" s="21" t="str">
        <x:v>MSc Engineering in Sustainable Cities</x:v>
      </x:c>
      <x:c r="G56" s="21" t="n">
        <x:v>3</x:v>
      </x:c>
      <x:c r="H56" s="21" t="str">
        <x:v>Aalborg University</x:v>
      </x:c>
      <x:c r="I56" s="21" t="str"/>
    </x:row>
    <x:row r="57" ht="38" customHeight="1">
      <x:c r="A57" s="24" t="n">
        <x:v>73</x:v>
      </x:c>
      <x:c r="B57" s="24" t="str">
        <x:v>THE</x:v>
      </x:c>
      <x:c r="C57" s="24" t="str">
        <x:v>Kyung Hee University</x:v>
      </x:c>
      <x:c r="D57" s="24" t="str">
        <x:v>Graduate pathway in Environmental Science and Engineering</x:v>
      </x:c>
      <x:c r="E57" s="24" t="str">
        <x:v>Kyung Hee University</x:v>
      </x:c>
      <x:c r="F57" s="24" t="str">
        <x:v>Graduate pathway in Environmental Science and Engineering</x:v>
      </x:c>
      <x:c r="G57" s="24" t="n">
        <x:v>2</x:v>
      </x:c>
      <x:c r="H57" s="24" t="str">
        <x:v>Kyung Hee University</x:v>
      </x:c>
      <x:c r="I57" s="24" t="str"/>
    </x:row>
    <x:row r="58" ht="38" customHeight="1">
      <x:c r="A58" s="21" t="n">
        <x:v>74</x:v>
      </x:c>
      <x:c r="B58" s="21" t="str">
        <x:v>THE</x:v>
      </x:c>
      <x:c r="C58" s="21" t="str">
        <x:v>University of Victoria</x:v>
      </x:c>
      <x:c r="D58" s="21" t="str">
        <x:v>MA/MSc Environmental Studies</x:v>
      </x:c>
      <x:c r="E58" s="21" t="str">
        <x:v>University of Victoria | UVic</x:v>
      </x:c>
      <x:c r="F58" s="21" t="str">
        <x:v>MA/MSc Environmental Studies</x:v>
      </x:c>
      <x:c r="G58" s="21" t="n">
        <x:v>20</x:v>
      </x:c>
      <x:c r="H58" s="21" t="str">
        <x:v>UVic | University of Victoria</x:v>
      </x:c>
      <x:c r="I58" s="21" t="str">
        <x:v>Acronym-only matches are flagged in Matched Posts.</x:v>
      </x:c>
    </x:row>
    <x:row r="59" ht="38" customHeight="1">
      <x:c r="A59" s="24" t="n">
        <x:v>76</x:v>
      </x:c>
      <x:c r="B59" s="24" t="str">
        <x:v>THE</x:v>
      </x:c>
      <x:c r="C59" s="24" t="str">
        <x:v>Central Queensland University</x:v>
      </x:c>
      <x:c r="D59" s="24" t="str">
        <x:v>Master of Sustainable Development</x:v>
      </x:c>
      <x:c r="E59" s="24" t="str">
        <x:v>Central Queensland University | CQUniversity | CQU Australia</x:v>
      </x:c>
      <x:c r="F59" s="24" t="str">
        <x:v>Master of Sustainable Development</x:v>
      </x:c>
      <x:c r="G59" s="24" t="n">
        <x:v>1</x:v>
      </x:c>
      <x:c r="H59" s="24" t="str">
        <x:v>Central Queensland University</x:v>
      </x:c>
      <x:c r="I59" s="24" t="str"/>
    </x:row>
    <x:row r="60" ht="38" customHeight="1">
      <x:c r="A60" s="21" t="n">
        <x:v>77</x:v>
      </x:c>
      <x:c r="B60" s="21" t="str">
        <x:v>THE</x:v>
      </x:c>
      <x:c r="C60" s="21" t="str">
        <x:v>University of Newcastle</x:v>
      </x:c>
      <x:c r="D60" s="21" t="str">
        <x:v>Master of Environmental Management and Sustainability</x:v>
      </x:c>
      <x:c r="E60" s="21" t="str">
        <x:v>University of Newcastle Australia | University of Newcastle | UON Australia</x:v>
      </x:c>
      <x:c r="F60" s="21" t="str">
        <x:v>Master of Environmental Management and Sustainability</x:v>
      </x:c>
      <x:c r="G60" s="21" t="n">
        <x:v>0</x:v>
      </x:c>
      <x:c r="H60" s="21" t="str"/>
      <x:c r="I60" s="21" t="str">
        <x:v>Institution name may require geographic scope confirmation.</x:v>
      </x:c>
    </x:row>
    <x:row r="61" ht="38" customHeight="1">
      <x:c r="A61" s="24" t="n">
        <x:v>78</x:v>
      </x:c>
      <x:c r="B61" s="24" t="str">
        <x:v>THE</x:v>
      </x:c>
      <x:c r="C61" s="24" t="str">
        <x:v>Northumbria University</x:v>
      </x:c>
      <x:c r="D61" s="24" t="str">
        <x:v>MSc Disaster Management and Sustainable Development</x:v>
      </x:c>
      <x:c r="E61" s="24" t="str">
        <x:v>Northumbria University</x:v>
      </x:c>
      <x:c r="F61" s="24" t="str">
        <x:v>MSc Disaster Management and Sustainable Development</x:v>
      </x:c>
      <x:c r="G61" s="24" t="n">
        <x:v>1</x:v>
      </x:c>
      <x:c r="H61" s="24" t="str">
        <x:v>Northumbria University</x:v>
      </x:c>
      <x:c r="I61" s="24" t="str"/>
    </x:row>
    <x:row r="62" ht="38" customHeight="1">
      <x:c r="A62" s="21" t="n">
        <x:v>79</x:v>
      </x:c>
      <x:c r="B62" s="21" t="str">
        <x:v>THE</x:v>
      </x:c>
      <x:c r="C62" s="21" t="str">
        <x:v>University of Indonesia</x:v>
      </x:c>
      <x:c r="D62" s="21" t="str">
        <x:v>Master of Environmental Science</x:v>
      </x:c>
      <x:c r="E62" s="21" t="str">
        <x:v>Universitas Indonesia | University of Indonesia</x:v>
      </x:c>
      <x:c r="F62" s="21" t="str">
        <x:v>Master of Environmental Science</x:v>
      </x:c>
      <x:c r="G62" s="21" t="n">
        <x:v>0</x:v>
      </x:c>
      <x:c r="H62" s="21" t="str"/>
      <x:c r="I62" s="21" t="str"/>
    </x:row>
    <x:row r="63" ht="38" customHeight="1">
      <x:c r="A63" s="24" t="n">
        <x:v>80</x:v>
      </x:c>
      <x:c r="B63" s="24" t="str">
        <x:v>THE</x:v>
      </x:c>
      <x:c r="C63" s="24" t="str">
        <x:v>An-Najah National University</x:v>
      </x:c>
      <x:c r="D63" s="24" t="str">
        <x:v>MSc Environmental Sciences</x:v>
      </x:c>
      <x:c r="E63" s="24" t="str">
        <x:v>An-Najah National University | An Najah University</x:v>
      </x:c>
      <x:c r="F63" s="24" t="str">
        <x:v>MSc Environmental Sciences</x:v>
      </x:c>
      <x:c r="G63" s="24" t="n">
        <x:v>0</x:v>
      </x:c>
      <x:c r="H63" s="24" t="str"/>
      <x:c r="I63" s="24" t="str"/>
    </x:row>
    <x:row r="64" ht="38" customHeight="1">
      <x:c r="A64" s="22" t="n">
        <x:v>81</x:v>
      </x:c>
      <x:c r="B64" s="22" t="str">
        <x:v>THE</x:v>
      </x:c>
      <x:c r="C64" s="22" t="str">
        <x:v>Arizona State University (Tempe)</x:v>
      </x:c>
      <x:c r="D64" s="22" t="str">
        <x:v>Master of Sustainability Solutions</x:v>
      </x:c>
      <x:c r="E64" s="22" t="str">
        <x:v>Arizona State University | ASU</x:v>
      </x:c>
      <x:c r="F64" s="22" t="str">
        <x:v>Master of Sustainability Solutions</x:v>
      </x:c>
      <x:c r="G64" s="22" t="n">
        <x:v>270</x:v>
      </x:c>
      <x:c r="H64" s="22" t="str">
        <x:v>Arizona State University | ASU</x:v>
      </x:c>
      <x:c r="I64" s="22" t="str">
        <x:v>Acronym-only matches are flagged in Matched Posts.</x:v>
      </x:c>
    </x:row>
  </x:sheetData>
  <x:mergeCells>
    <x:mergeCell ref="A1:I1"/>
    <x:mergeCell ref="A2:I2"/>
  </x:mergeCells>
  <x:pageMargins left="0.7" right="0.7" top="0.75" bottom="0.75" header="0.3" footer="0.3"/>
  <x:tableParts count="1">
    <x:tablePart xmlns:r="http://schemas.openxmlformats.org/officeDocument/2006/relationships" r:id="R3706c3f9c12b479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58" hidden="0" customWidth="1"/>
    <x:col min="3" max="3" width="58" hidden="0" customWidth="1"/>
    <x:col min="4" max="4" width="58" hidden="0" customWidth="1"/>
    <x:col min="5" max="5" width="18" hidden="0" customWidth="1"/>
  </x:cols>
  <x:sheetData>
    <x:row r="1" ht="28" customHeight="1">
      <x:c r="A1" s="3" t="str">
        <x:v>Reddit Collection Method and Ethics</x:v>
      </x:c>
      <x:c r="B1" s="3"/>
      <x:c r="C1" s="3"/>
      <x:c r="D1" s="3"/>
      <x:c r="E1" s="3"/>
    </x:row>
    <x:row r="2" ht="36" customHeight="1">
      <x:c r="A2" s="7" t="str">
        <x:v>Public post files were downloaded by the user from Arctic Shift and filtered locally. The workbook omits authors and distinguishes missing files, zero matches, and low-relevance matches.</x:v>
      </x:c>
      <x:c r="B2" s="7"/>
      <x:c r="C2" s="7"/>
      <x:c r="D2" s="7"/>
      <x:c r="E2" s="7"/>
    </x:row>
    <x:row r="4">
      <x:c r="A4" s="34" t="str">
        <x:v>Topic</x:v>
      </x:c>
      <x:c r="B4" s="34" t="str">
        <x:v>Rule</x:v>
      </x:c>
      <x:c r="C4" s="34" t="str">
        <x:v>Implementation</x:v>
      </x:c>
      <x:c r="D4" s="34" t="str">
        <x:v>Reason</x:v>
      </x:c>
      <x:c r="E4" s="34" t="str">
        <x:v>Status</x:v>
      </x:c>
    </x:row>
    <x:row r="5" ht="48" customHeight="1">
      <x:c r="A5" s="23" t="str">
        <x:v>Program universe</x:v>
      </x:c>
      <x:c r="B5" s="23" t="str">
        <x:v>Use the synchronized 60-program Selection Audit.</x:v>
      </x:c>
      <x:c r="C5" s="23" t="str">
        <x:v>Original program IDs, cohort labels, institutions, and program names retained.</x:v>
      </x:c>
      <x:c r="D5" s="23" t="str">
        <x:v>Keeps Reddit evidence aligned with the two 60-program workbooks.</x:v>
      </x:c>
      <x:c r="E5" s="23" t="str">
        <x:v>Applied</x:v>
      </x:c>
    </x:row>
    <x:row r="6" ht="48" customHeight="1">
      <x:c r="A6" s="21" t="str">
        <x:v>Date coverage</x:v>
      </x:c>
      <x:c r="B6" s="21" t="str">
        <x:v>Report each file's actual earliest and latest dates.</x:v>
      </x:c>
      <x:c r="C6" s="21" t="str">
        <x:v>r/gradadmissions begins in July 2025; loaded other sources begin in July 2024.</x:v>
      </x:c>
      <x:c r="D6" s="21" t="str">
        <x:v>Unequal observation windows must not be compared as equal exposure.</x:v>
      </x:c>
      <x:c r="E6" s="21" t="str">
        <x:v>Applied</x:v>
      </x:c>
    </x:row>
    <x:row r="7" ht="48" customHeight="1">
      <x:c r="A7" s="24" t="str">
        <x:v>Institution matching</x:v>
      </x:c>
      <x:c r="B7" s="24" t="str">
        <x:v>Match normalized, bounded institution aliases in title plus selftext.</x:v>
      </x:c>
      <x:c r="C7" s="24" t="str">
        <x:v>Aliases are listed in Alias Audit; ambiguous names are flagged.</x:v>
      </x:c>
      <x:c r="D7" s="24" t="str">
        <x:v>Avoids silent fuzzy matching and supports manual replication.</x:v>
      </x:c>
      <x:c r="E7" s="24" t="str">
        <x:v>Applied</x:v>
      </x:c>
    </x:row>
    <x:row r="8" ht="48" customHeight="1">
      <x:c r="A8" s="21" t="str">
        <x:v>Program matching</x:v>
      </x:c>
      <x:c r="B8" s="21" t="str">
        <x:v>Use exact normalized program names and explicit acronyms.</x:v>
      </x:c>
      <x:c r="C8" s="21" t="str">
        <x:v>Program-only matches are flagged for review.</x:v>
      </x:c>
      <x:c r="D8" s="21" t="str">
        <x:v>Program titles can be generic without institution context.</x:v>
      </x:c>
      <x:c r="E8" s="21" t="str">
        <x:v>Applied</x:v>
      </x:c>
    </x:row>
    <x:row r="9" ht="48" customHeight="1">
      <x:c r="A9" s="24" t="str">
        <x:v>Relevance tier</x:v>
      </x:c>
      <x:c r="B9" s="24" t="str">
        <x:v>High = program match or institution + academic + sustainability terms; Medium = institution + one topic family; Low = institution only.</x:v>
      </x:c>
      <x:c r="C9" s="24" t="str">
        <x:v>All tiers retained in Matched Posts.</x:v>
      </x:c>
      <x:c r="D9" s="24" t="str">
        <x:v>Allows transparent sensitivity analysis instead of silently deleting weak matches.</x:v>
      </x:c>
      <x:c r="E9" s="24" t="str">
        <x:v>Applied</x:v>
      </x:c>
    </x:row>
    <x:row r="10" ht="48" customHeight="1">
      <x:c r="A10" s="21" t="str">
        <x:v>Privacy</x:v>
      </x:c>
      <x:c r="B10" s="21" t="str">
        <x:v>Do not collect Reddit usernames.</x:v>
      </x:c>
      <x:c r="C10" s="21" t="str">
        <x:v>Author and author ID fields are excluded from Excel and sanitized JSONL.</x:v>
      </x:c>
      <x:c r="D10" s="21" t="str">
        <x:v>Data minimization for academic research.</x:v>
      </x:c>
      <x:c r="E10" s="21" t="str">
        <x:v>Applied</x:v>
      </x:c>
    </x:row>
    <x:row r="11" ht="48" customHeight="1">
      <x:c r="A11" s="24" t="str">
        <x:v>Comments</x:v>
      </x:c>
      <x:c r="B11" s="24" t="str">
        <x:v>Posts only in this phase.</x:v>
      </x:c>
      <x:c r="C11" s="24" t="str">
        <x:v>Comment files were not downloaded or analyzed.</x:v>
      </x:c>
      <x:c r="D11" s="24" t="str">
        <x:v>Reduces volume and limits unnecessary personal-data collection.</x:v>
      </x:c>
      <x:c r="E11" s="24" t="str">
        <x:v>Not collected</x:v>
      </x:c>
    </x:row>
    <x:row r="12" ht="48" customHeight="1">
      <x:c r="A12" s="21" t="str">
        <x:v>EnvironmentalScience</x:v>
      </x:c>
      <x:c r="B12" s="21" t="str">
        <x:v>Treat a missing file as unavailable, not zero.</x:v>
      </x:c>
      <x:c r="C12" s="21" t="str">
        <x:v>r/EnvironmentalScience remains listed in Subreddit Coverage as Not downloaded.</x:v>
      </x:c>
      <x:c r="D12" s="21" t="str">
        <x:v>Prevents a missing source from being interpreted as no discussion.</x:v>
      </x:c>
      <x:c r="E12" s="21" t="str">
        <x:v>File missing</x:v>
      </x:c>
    </x:row>
    <x:row r="13" ht="48" customHeight="1">
      <x:c r="A13" s="24" t="str">
        <x:v>Interpretation</x:v>
      </x:c>
      <x:c r="B13" s="24" t="str">
        <x:v>Reddit mentions are qualitative signals, not representative prevalence estimates.</x:v>
      </x:c>
      <x:c r="C13" s="24" t="str">
        <x:v>Use coverage counts for discovery and sampling only.</x:v>
      </x:c>
      <x:c r="D13" s="24" t="str">
        <x:v>Subreddit and ranking-based selection create language and platform bias.</x:v>
      </x:c>
      <x:c r="E13" s="24" t="str">
        <x:v>Caution</x:v>
      </x:c>
    </x:row>
    <x:row r="14" ht="48" customHeight="1">
      <x:c r="A14" s="22" t="str">
        <x:v>Publication</x:v>
      </x:c>
      <x:c r="B14" s="22" t="str">
        <x:v>Do not publish full post text or usernames in the public repository.</x:v>
      </x:c>
      <x:c r="C14" s="22" t="str">
        <x:v>Prefer post IDs, short excerpts, aggregate counts, and source URLs.</x:v>
      </x:c>
      <x:c r="D14" s="22" t="str">
        <x:v>Reduces redistribution and privacy risk.</x:v>
      </x:c>
      <x:c r="E14" s="22" t="str">
        <x:v>Recommended</x:v>
      </x:c>
    </x:row>
  </x:sheetData>
  <x:mergeCells>
    <x:mergeCell ref="A1:E1"/>
    <x:mergeCell ref="A2:E2"/>
  </x:mergeCells>
  <x:pageMargins left="0.7" right="0.7" top="0.75" bottom="0.75" header="0.3" footer="0.3"/>
</x:worksheet>
</file>